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lisao/Desktop/Steve Meeting/ LISTS/ALL SCHOOLS 2024_0225 _NEED ACT ID and FAX/"/>
    </mc:Choice>
  </mc:AlternateContent>
  <xr:revisionPtr revIDLastSave="0" documentId="13_ncr:1_{398FC652-4233-ED4D-936F-26631C2C7ED5}" xr6:coauthVersionLast="47" xr6:coauthVersionMax="47" xr10:uidLastSave="{00000000-0000-0000-0000-000000000000}"/>
  <bookViews>
    <workbookView xWindow="2580" yWindow="760" windowWidth="29260" windowHeight="17840" activeTab="4" xr2:uid="{1060E49F-B3DD-4125-A441-547118E6324A}"/>
  </bookViews>
  <sheets>
    <sheet name="OHRC_INCENT_HCS" sheetId="16" r:id="rId1"/>
    <sheet name="OHRC_INCENT_TS" sheetId="15" r:id="rId2"/>
    <sheet name="OHRC_INCENT_MD" sheetId="14" r:id="rId3"/>
    <sheet name="OHRC_INCENT_BS" sheetId="13" r:id="rId4"/>
    <sheet name="Total Sch Enroll INCENT_FINAL" sheetId="10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470" i="16" l="1"/>
  <c r="AM470" i="16"/>
  <c r="AD470" i="16"/>
  <c r="AC470" i="16"/>
  <c r="AB470" i="16"/>
  <c r="AP525" i="16"/>
  <c r="AM525" i="16"/>
  <c r="AD525" i="16"/>
  <c r="AC525" i="16"/>
  <c r="AB525" i="16"/>
  <c r="AP109" i="16"/>
  <c r="AM109" i="16"/>
  <c r="AD109" i="16"/>
  <c r="AC109" i="16"/>
  <c r="AB109" i="16"/>
  <c r="AP289" i="16"/>
  <c r="AM289" i="16"/>
  <c r="AD289" i="16"/>
  <c r="AC289" i="16"/>
  <c r="AB289" i="16"/>
  <c r="AP18" i="16"/>
  <c r="AM18" i="16"/>
  <c r="AD18" i="16"/>
  <c r="AC18" i="16"/>
  <c r="AB18" i="16"/>
  <c r="AP302" i="16"/>
  <c r="AM302" i="16"/>
  <c r="AD302" i="16"/>
  <c r="AC302" i="16"/>
  <c r="AB302" i="16"/>
  <c r="AP604" i="16"/>
  <c r="AM604" i="16"/>
  <c r="AD604" i="16"/>
  <c r="AC604" i="16"/>
  <c r="AB604" i="16"/>
  <c r="AP319" i="16"/>
  <c r="AM319" i="16"/>
  <c r="AD319" i="16"/>
  <c r="AC319" i="16"/>
  <c r="AB319" i="16"/>
  <c r="AP75" i="16"/>
  <c r="AM75" i="16"/>
  <c r="AD75" i="16"/>
  <c r="AC75" i="16"/>
  <c r="AB75" i="16"/>
  <c r="AP241" i="16"/>
  <c r="AM241" i="16"/>
  <c r="AD241" i="16"/>
  <c r="AC241" i="16"/>
  <c r="AB241" i="16"/>
  <c r="AP655" i="16"/>
  <c r="AM655" i="16"/>
  <c r="AD655" i="16"/>
  <c r="AC655" i="16"/>
  <c r="AB655" i="16"/>
  <c r="AP650" i="16"/>
  <c r="AM650" i="16"/>
  <c r="AD650" i="16"/>
  <c r="AC650" i="16"/>
  <c r="AB650" i="16"/>
  <c r="AP175" i="16"/>
  <c r="AM175" i="16"/>
  <c r="AD175" i="16"/>
  <c r="AC175" i="16"/>
  <c r="AB175" i="16"/>
  <c r="AP82" i="16"/>
  <c r="AM82" i="16"/>
  <c r="AD82" i="16"/>
  <c r="AC82" i="16"/>
  <c r="AB82" i="16"/>
  <c r="AP407" i="16"/>
  <c r="AM407" i="16"/>
  <c r="AD407" i="16"/>
  <c r="AC407" i="16"/>
  <c r="AB407" i="16"/>
  <c r="AP142" i="16"/>
  <c r="AM142" i="16"/>
  <c r="AD142" i="16"/>
  <c r="AC142" i="16"/>
  <c r="AB142" i="16"/>
  <c r="AP146" i="16"/>
  <c r="AM146" i="16"/>
  <c r="AD146" i="16"/>
  <c r="AC146" i="16"/>
  <c r="AB146" i="16"/>
  <c r="AP195" i="16"/>
  <c r="AM195" i="16"/>
  <c r="AD195" i="16"/>
  <c r="AC195" i="16"/>
  <c r="AB195" i="16"/>
  <c r="AP100" i="16"/>
  <c r="AM100" i="16"/>
  <c r="AD100" i="16"/>
  <c r="AC100" i="16"/>
  <c r="AB100" i="16"/>
  <c r="AP556" i="16"/>
  <c r="AM556" i="16"/>
  <c r="AD556" i="16"/>
  <c r="AC556" i="16"/>
  <c r="AB556" i="16"/>
  <c r="AP301" i="16"/>
  <c r="AM301" i="16"/>
  <c r="AD301" i="16"/>
  <c r="AC301" i="16"/>
  <c r="AB301" i="16"/>
  <c r="AP517" i="16"/>
  <c r="AM517" i="16"/>
  <c r="AD517" i="16"/>
  <c r="AC517" i="16"/>
  <c r="AB517" i="16"/>
  <c r="AP494" i="16"/>
  <c r="AM494" i="16"/>
  <c r="AD494" i="16"/>
  <c r="AC494" i="16"/>
  <c r="AB494" i="16"/>
  <c r="AP360" i="16"/>
  <c r="AM360" i="16"/>
  <c r="AD360" i="16"/>
  <c r="AC360" i="16"/>
  <c r="AB360" i="16"/>
  <c r="AP97" i="16"/>
  <c r="AM97" i="16"/>
  <c r="AD97" i="16"/>
  <c r="AC97" i="16"/>
  <c r="AB97" i="16"/>
  <c r="AP591" i="16"/>
  <c r="AM591" i="16"/>
  <c r="AD591" i="16"/>
  <c r="AC591" i="16"/>
  <c r="AB591" i="16"/>
  <c r="AP608" i="16"/>
  <c r="AM608" i="16"/>
  <c r="AD608" i="16"/>
  <c r="AC608" i="16"/>
  <c r="AB608" i="16"/>
  <c r="AP276" i="16"/>
  <c r="AM276" i="16"/>
  <c r="AD276" i="16"/>
  <c r="AC276" i="16"/>
  <c r="AB276" i="16"/>
  <c r="AP618" i="16"/>
  <c r="AM618" i="16"/>
  <c r="AD618" i="16"/>
  <c r="AC618" i="16"/>
  <c r="AB618" i="16"/>
  <c r="AP261" i="16"/>
  <c r="AM261" i="16"/>
  <c r="AD261" i="16"/>
  <c r="AC261" i="16"/>
  <c r="AB261" i="16"/>
  <c r="AP193" i="16"/>
  <c r="AM193" i="16"/>
  <c r="AD193" i="16"/>
  <c r="AC193" i="16"/>
  <c r="AB193" i="16"/>
  <c r="AP160" i="16"/>
  <c r="AM160" i="16"/>
  <c r="AD160" i="16"/>
  <c r="AC160" i="16"/>
  <c r="AB160" i="16"/>
  <c r="AP633" i="16"/>
  <c r="AM633" i="16"/>
  <c r="AD633" i="16"/>
  <c r="AC633" i="16"/>
  <c r="AB633" i="16"/>
  <c r="AP169" i="16"/>
  <c r="AM169" i="16"/>
  <c r="AD169" i="16"/>
  <c r="AC169" i="16"/>
  <c r="AB169" i="16"/>
  <c r="AP384" i="16"/>
  <c r="AM384" i="16"/>
  <c r="AD384" i="16"/>
  <c r="AC384" i="16"/>
  <c r="AB384" i="16"/>
  <c r="AP61" i="16"/>
  <c r="AM61" i="16"/>
  <c r="AD61" i="16"/>
  <c r="AC61" i="16"/>
  <c r="AB61" i="16"/>
  <c r="AP643" i="16"/>
  <c r="AM643" i="16"/>
  <c r="AD643" i="16"/>
  <c r="AC643" i="16"/>
  <c r="AB643" i="16"/>
  <c r="AP473" i="16"/>
  <c r="AM473" i="16"/>
  <c r="AD473" i="16"/>
  <c r="AC473" i="16"/>
  <c r="AB473" i="16"/>
  <c r="AP273" i="16"/>
  <c r="AM273" i="16"/>
  <c r="AD273" i="16"/>
  <c r="AC273" i="16"/>
  <c r="AB273" i="16"/>
  <c r="AP77" i="16"/>
  <c r="AM77" i="16"/>
  <c r="AD77" i="16"/>
  <c r="AC77" i="16"/>
  <c r="AB77" i="16"/>
  <c r="AP58" i="16"/>
  <c r="AM58" i="16"/>
  <c r="AD58" i="16"/>
  <c r="AC58" i="16"/>
  <c r="AB58" i="16"/>
  <c r="AP644" i="16"/>
  <c r="AM644" i="16"/>
  <c r="AD644" i="16"/>
  <c r="AC644" i="16"/>
  <c r="AB644" i="16"/>
  <c r="AP371" i="16"/>
  <c r="AM371" i="16"/>
  <c r="AD371" i="16"/>
  <c r="AC371" i="16"/>
  <c r="AB371" i="16"/>
  <c r="AP609" i="16"/>
  <c r="AM609" i="16"/>
  <c r="AD609" i="16"/>
  <c r="AC609" i="16"/>
  <c r="AB609" i="16"/>
  <c r="AP551" i="16"/>
  <c r="AM551" i="16"/>
  <c r="AD551" i="16"/>
  <c r="AC551" i="16"/>
  <c r="AB551" i="16"/>
  <c r="AP398" i="16"/>
  <c r="AM398" i="16"/>
  <c r="AD398" i="16"/>
  <c r="AC398" i="16"/>
  <c r="AB398" i="16"/>
  <c r="AP35" i="16"/>
  <c r="AM35" i="16"/>
  <c r="AD35" i="16"/>
  <c r="AC35" i="16"/>
  <c r="AB35" i="16"/>
  <c r="AP568" i="16"/>
  <c r="AM568" i="16"/>
  <c r="AD568" i="16"/>
  <c r="AC568" i="16"/>
  <c r="AB568" i="16"/>
  <c r="AP519" i="16"/>
  <c r="AM519" i="16"/>
  <c r="AD519" i="16"/>
  <c r="AC519" i="16"/>
  <c r="AB519" i="16"/>
  <c r="AP529" i="16"/>
  <c r="AM529" i="16"/>
  <c r="AD529" i="16"/>
  <c r="AC529" i="16"/>
  <c r="AB529" i="16"/>
  <c r="AP544" i="16"/>
  <c r="AM544" i="16"/>
  <c r="AD544" i="16"/>
  <c r="AC544" i="16"/>
  <c r="AB544" i="16"/>
  <c r="AP304" i="16"/>
  <c r="AM304" i="16"/>
  <c r="AD304" i="16"/>
  <c r="AC304" i="16"/>
  <c r="AB304" i="16"/>
  <c r="AP359" i="16"/>
  <c r="AM359" i="16"/>
  <c r="AD359" i="16"/>
  <c r="AC359" i="16"/>
  <c r="AB359" i="16"/>
  <c r="AP207" i="16"/>
  <c r="AM207" i="16"/>
  <c r="AD207" i="16"/>
  <c r="AC207" i="16"/>
  <c r="AB207" i="16"/>
  <c r="AP257" i="16"/>
  <c r="AM257" i="16"/>
  <c r="AD257" i="16"/>
  <c r="AC257" i="16"/>
  <c r="AB257" i="16"/>
  <c r="AP150" i="16"/>
  <c r="AM150" i="16"/>
  <c r="AD150" i="16"/>
  <c r="AC150" i="16"/>
  <c r="AB150" i="16"/>
  <c r="AP380" i="16"/>
  <c r="AM380" i="16"/>
  <c r="AD380" i="16"/>
  <c r="AC380" i="16"/>
  <c r="AB380" i="16"/>
  <c r="AP251" i="16"/>
  <c r="AM251" i="16"/>
  <c r="AD251" i="16"/>
  <c r="AC251" i="16"/>
  <c r="AB251" i="16"/>
  <c r="AP96" i="16"/>
  <c r="AM96" i="16"/>
  <c r="AD96" i="16"/>
  <c r="AC96" i="16"/>
  <c r="AB96" i="16"/>
  <c r="AP86" i="16"/>
  <c r="AM86" i="16"/>
  <c r="AD86" i="16"/>
  <c r="AC86" i="16"/>
  <c r="AB86" i="16"/>
  <c r="AP653" i="16"/>
  <c r="AM653" i="16"/>
  <c r="AD653" i="16"/>
  <c r="AC653" i="16"/>
  <c r="AB653" i="16"/>
  <c r="AP542" i="16"/>
  <c r="AM542" i="16"/>
  <c r="AD542" i="16"/>
  <c r="AC542" i="16"/>
  <c r="AB542" i="16"/>
  <c r="AP345" i="16"/>
  <c r="AM345" i="16"/>
  <c r="AD345" i="16"/>
  <c r="AC345" i="16"/>
  <c r="AB345" i="16"/>
  <c r="AP128" i="16"/>
  <c r="AM128" i="16"/>
  <c r="AD128" i="16"/>
  <c r="AC128" i="16"/>
  <c r="AB128" i="16"/>
  <c r="AP344" i="16"/>
  <c r="AM344" i="16"/>
  <c r="AD344" i="16"/>
  <c r="AC344" i="16"/>
  <c r="AB344" i="16"/>
  <c r="AP320" i="16"/>
  <c r="AM320" i="16"/>
  <c r="AD320" i="16"/>
  <c r="AC320" i="16"/>
  <c r="AB320" i="16"/>
  <c r="AP392" i="16"/>
  <c r="AM392" i="16"/>
  <c r="AD392" i="16"/>
  <c r="AC392" i="16"/>
  <c r="AB392" i="16"/>
  <c r="AP584" i="16"/>
  <c r="AM584" i="16"/>
  <c r="AD584" i="16"/>
  <c r="AC584" i="16"/>
  <c r="AB584" i="16"/>
  <c r="AP275" i="16"/>
  <c r="AM275" i="16"/>
  <c r="AD275" i="16"/>
  <c r="AC275" i="16"/>
  <c r="AB275" i="16"/>
  <c r="AP635" i="16"/>
  <c r="AM635" i="16"/>
  <c r="AD635" i="16"/>
  <c r="AC635" i="16"/>
  <c r="AB635" i="16"/>
  <c r="AP57" i="16"/>
  <c r="AM57" i="16"/>
  <c r="AD57" i="16"/>
  <c r="AC57" i="16"/>
  <c r="AB57" i="16"/>
  <c r="AP488" i="16"/>
  <c r="AM488" i="16"/>
  <c r="AD488" i="16"/>
  <c r="AC488" i="16"/>
  <c r="AB488" i="16"/>
  <c r="AP87" i="16"/>
  <c r="AM87" i="16"/>
  <c r="AD87" i="16"/>
  <c r="AC87" i="16"/>
  <c r="AB87" i="16"/>
  <c r="AP102" i="16"/>
  <c r="AM102" i="16"/>
  <c r="AD102" i="16"/>
  <c r="AC102" i="16"/>
  <c r="AB102" i="16"/>
  <c r="AP599" i="16"/>
  <c r="AM599" i="16"/>
  <c r="AD599" i="16"/>
  <c r="AC599" i="16"/>
  <c r="AB599" i="16"/>
  <c r="AP55" i="16"/>
  <c r="AM55" i="16"/>
  <c r="AD55" i="16"/>
  <c r="AC55" i="16"/>
  <c r="AB55" i="16"/>
  <c r="AP270" i="16"/>
  <c r="AM270" i="16"/>
  <c r="AD270" i="16"/>
  <c r="AC270" i="16"/>
  <c r="AB270" i="16"/>
  <c r="AP493" i="16"/>
  <c r="AM493" i="16"/>
  <c r="AD493" i="16"/>
  <c r="AC493" i="16"/>
  <c r="AB493" i="16"/>
  <c r="AP603" i="16"/>
  <c r="AM603" i="16"/>
  <c r="AD603" i="16"/>
  <c r="AC603" i="16"/>
  <c r="AB603" i="16"/>
  <c r="AP510" i="16"/>
  <c r="AM510" i="16"/>
  <c r="AD510" i="16"/>
  <c r="AC510" i="16"/>
  <c r="AB510" i="16"/>
  <c r="AP589" i="16"/>
  <c r="AM589" i="16"/>
  <c r="AD589" i="16"/>
  <c r="AC589" i="16"/>
  <c r="AB589" i="16"/>
  <c r="AP462" i="16"/>
  <c r="AM462" i="16"/>
  <c r="AD462" i="16"/>
  <c r="AC462" i="16"/>
  <c r="AB462" i="16"/>
  <c r="AP16" i="16"/>
  <c r="AM16" i="16"/>
  <c r="AD16" i="16"/>
  <c r="AC16" i="16"/>
  <c r="AB16" i="16"/>
  <c r="AP495" i="16"/>
  <c r="AM495" i="16"/>
  <c r="AD495" i="16"/>
  <c r="AC495" i="16"/>
  <c r="AB495" i="16"/>
  <c r="AP165" i="16"/>
  <c r="AM165" i="16"/>
  <c r="AD165" i="16"/>
  <c r="AC165" i="16"/>
  <c r="AB165" i="16"/>
  <c r="AP201" i="16"/>
  <c r="AM201" i="16"/>
  <c r="AD201" i="16"/>
  <c r="AC201" i="16"/>
  <c r="AB201" i="16"/>
  <c r="AP200" i="16"/>
  <c r="AM200" i="16"/>
  <c r="AD200" i="16"/>
  <c r="AC200" i="16"/>
  <c r="AB200" i="16"/>
  <c r="AP122" i="16"/>
  <c r="AM122" i="16"/>
  <c r="AD122" i="16"/>
  <c r="AC122" i="16"/>
  <c r="AB122" i="16"/>
  <c r="AP410" i="16"/>
  <c r="AM410" i="16"/>
  <c r="AD410" i="16"/>
  <c r="AC410" i="16"/>
  <c r="AB410" i="16"/>
  <c r="AP654" i="16"/>
  <c r="AM654" i="16"/>
  <c r="AD654" i="16"/>
  <c r="AC654" i="16"/>
  <c r="AB654" i="16"/>
  <c r="AP548" i="16"/>
  <c r="AM548" i="16"/>
  <c r="AD548" i="16"/>
  <c r="AC548" i="16"/>
  <c r="AB548" i="16"/>
  <c r="AP30" i="16"/>
  <c r="AM30" i="16"/>
  <c r="AD30" i="16"/>
  <c r="AC30" i="16"/>
  <c r="AB30" i="16"/>
  <c r="AP505" i="16"/>
  <c r="AM505" i="16"/>
  <c r="AD505" i="16"/>
  <c r="AC505" i="16"/>
  <c r="AB505" i="16"/>
  <c r="AP24" i="16"/>
  <c r="AM24" i="16"/>
  <c r="AD24" i="16"/>
  <c r="AC24" i="16"/>
  <c r="AB24" i="16"/>
  <c r="AP458" i="16"/>
  <c r="AM458" i="16"/>
  <c r="AD458" i="16"/>
  <c r="AC458" i="16"/>
  <c r="AB458" i="16"/>
  <c r="AP294" i="16"/>
  <c r="AM294" i="16"/>
  <c r="AD294" i="16"/>
  <c r="AC294" i="16"/>
  <c r="AB294" i="16"/>
  <c r="AP508" i="16"/>
  <c r="AM508" i="16"/>
  <c r="AD508" i="16"/>
  <c r="AC508" i="16"/>
  <c r="AB508" i="16"/>
  <c r="AP172" i="16"/>
  <c r="AM172" i="16"/>
  <c r="AD172" i="16"/>
  <c r="AC172" i="16"/>
  <c r="AB172" i="16"/>
  <c r="AP341" i="16"/>
  <c r="AM341" i="16"/>
  <c r="AD341" i="16"/>
  <c r="AC341" i="16"/>
  <c r="AB341" i="16"/>
  <c r="AP412" i="16"/>
  <c r="AM412" i="16"/>
  <c r="AD412" i="16"/>
  <c r="AC412" i="16"/>
  <c r="AB412" i="16"/>
  <c r="AP501" i="16"/>
  <c r="AM501" i="16"/>
  <c r="AD501" i="16"/>
  <c r="AC501" i="16"/>
  <c r="AB501" i="16"/>
  <c r="AP216" i="16"/>
  <c r="AM216" i="16"/>
  <c r="AD216" i="16"/>
  <c r="AC216" i="16"/>
  <c r="AB216" i="16"/>
  <c r="AP374" i="16"/>
  <c r="AM374" i="16"/>
  <c r="AD374" i="16"/>
  <c r="AC374" i="16"/>
  <c r="AB374" i="16"/>
  <c r="AP323" i="16"/>
  <c r="AM323" i="16"/>
  <c r="AD323" i="16"/>
  <c r="AC323" i="16"/>
  <c r="AB323" i="16"/>
  <c r="AP581" i="16"/>
  <c r="AM581" i="16"/>
  <c r="AD581" i="16"/>
  <c r="AC581" i="16"/>
  <c r="AB581" i="16"/>
  <c r="AP610" i="16"/>
  <c r="AM610" i="16"/>
  <c r="AD610" i="16"/>
  <c r="AC610" i="16"/>
  <c r="AB610" i="16"/>
  <c r="AP336" i="16"/>
  <c r="AM336" i="16"/>
  <c r="AD336" i="16"/>
  <c r="AC336" i="16"/>
  <c r="AB336" i="16"/>
  <c r="AP240" i="16"/>
  <c r="AM240" i="16"/>
  <c r="AD240" i="16"/>
  <c r="AC240" i="16"/>
  <c r="AB240" i="16"/>
  <c r="AP353" i="16"/>
  <c r="AM353" i="16"/>
  <c r="AD353" i="16"/>
  <c r="AC353" i="16"/>
  <c r="AB353" i="16"/>
  <c r="AP476" i="16"/>
  <c r="AM476" i="16"/>
  <c r="AD476" i="16"/>
  <c r="AC476" i="16"/>
  <c r="AB476" i="16"/>
  <c r="AP496" i="16"/>
  <c r="AM496" i="16"/>
  <c r="AD496" i="16"/>
  <c r="AC496" i="16"/>
  <c r="AB496" i="16"/>
  <c r="AP125" i="16"/>
  <c r="AM125" i="16"/>
  <c r="AD125" i="16"/>
  <c r="AC125" i="16"/>
  <c r="AB125" i="16"/>
  <c r="AP506" i="16"/>
  <c r="AM506" i="16"/>
  <c r="AD506" i="16"/>
  <c r="AC506" i="16"/>
  <c r="AB506" i="16"/>
  <c r="AP236" i="16"/>
  <c r="AM236" i="16"/>
  <c r="AD236" i="16"/>
  <c r="AC236" i="16"/>
  <c r="AB236" i="16"/>
  <c r="AP651" i="16"/>
  <c r="AM651" i="16"/>
  <c r="AD651" i="16"/>
  <c r="AC651" i="16"/>
  <c r="AB651" i="16"/>
  <c r="AP231" i="16"/>
  <c r="AM231" i="16"/>
  <c r="AD231" i="16"/>
  <c r="AC231" i="16"/>
  <c r="AB231" i="16"/>
  <c r="AP445" i="16"/>
  <c r="AM445" i="16"/>
  <c r="AD445" i="16"/>
  <c r="AC445" i="16"/>
  <c r="AB445" i="16"/>
  <c r="AP449" i="16"/>
  <c r="AM449" i="16"/>
  <c r="AD449" i="16"/>
  <c r="AC449" i="16"/>
  <c r="AB449" i="16"/>
  <c r="AP300" i="16"/>
  <c r="AM300" i="16"/>
  <c r="AD300" i="16"/>
  <c r="AC300" i="16"/>
  <c r="AB300" i="16"/>
  <c r="AP352" i="16"/>
  <c r="AM352" i="16"/>
  <c r="AD352" i="16"/>
  <c r="AC352" i="16"/>
  <c r="AB352" i="16"/>
  <c r="AP291" i="16"/>
  <c r="AM291" i="16"/>
  <c r="AD291" i="16"/>
  <c r="AC291" i="16"/>
  <c r="AB291" i="16"/>
  <c r="AP649" i="16"/>
  <c r="AM649" i="16"/>
  <c r="AD649" i="16"/>
  <c r="AC649" i="16"/>
  <c r="AB649" i="16"/>
  <c r="AP428" i="16"/>
  <c r="AM428" i="16"/>
  <c r="AD428" i="16"/>
  <c r="AC428" i="16"/>
  <c r="AB428" i="16"/>
  <c r="AP572" i="16"/>
  <c r="AM572" i="16"/>
  <c r="AD572" i="16"/>
  <c r="AC572" i="16"/>
  <c r="AB572" i="16"/>
  <c r="AP503" i="16"/>
  <c r="AM503" i="16"/>
  <c r="AD503" i="16"/>
  <c r="AC503" i="16"/>
  <c r="AB503" i="16"/>
  <c r="AP590" i="16"/>
  <c r="AM590" i="16"/>
  <c r="AD590" i="16"/>
  <c r="AC590" i="16"/>
  <c r="AB590" i="16"/>
  <c r="AP162" i="16"/>
  <c r="AM162" i="16"/>
  <c r="AD162" i="16"/>
  <c r="AC162" i="16"/>
  <c r="AB162" i="16"/>
  <c r="AP571" i="16"/>
  <c r="AM571" i="16"/>
  <c r="AD571" i="16"/>
  <c r="AC571" i="16"/>
  <c r="AB571" i="16"/>
  <c r="AP311" i="16"/>
  <c r="AM311" i="16"/>
  <c r="AD311" i="16"/>
  <c r="AC311" i="16"/>
  <c r="AB311" i="16"/>
  <c r="AP469" i="16"/>
  <c r="AM469" i="16"/>
  <c r="AD469" i="16"/>
  <c r="AC469" i="16"/>
  <c r="AB469" i="16"/>
  <c r="AP331" i="16"/>
  <c r="AM331" i="16"/>
  <c r="AD331" i="16"/>
  <c r="AC331" i="16"/>
  <c r="AB331" i="16"/>
  <c r="AP602" i="16"/>
  <c r="AM602" i="16"/>
  <c r="AD602" i="16"/>
  <c r="AC602" i="16"/>
  <c r="AB602" i="16"/>
  <c r="AP253" i="16"/>
  <c r="AM253" i="16"/>
  <c r="AD253" i="16"/>
  <c r="AC253" i="16"/>
  <c r="AB253" i="16"/>
  <c r="AP557" i="16"/>
  <c r="AM557" i="16"/>
  <c r="AD557" i="16"/>
  <c r="AC557" i="16"/>
  <c r="AB557" i="16"/>
  <c r="AP247" i="16"/>
  <c r="AM247" i="16"/>
  <c r="AD247" i="16"/>
  <c r="AC247" i="16"/>
  <c r="AB247" i="16"/>
  <c r="AP188" i="16"/>
  <c r="AM188" i="16"/>
  <c r="AD188" i="16"/>
  <c r="AC188" i="16"/>
  <c r="AB188" i="16"/>
  <c r="AP293" i="16"/>
  <c r="AM293" i="16"/>
  <c r="AD293" i="16"/>
  <c r="AC293" i="16"/>
  <c r="AB293" i="16"/>
  <c r="AP394" i="16"/>
  <c r="AM394" i="16"/>
  <c r="AD394" i="16"/>
  <c r="AC394" i="16"/>
  <c r="AB394" i="16"/>
  <c r="AP203" i="16"/>
  <c r="AM203" i="16"/>
  <c r="AD203" i="16"/>
  <c r="AC203" i="16"/>
  <c r="AB203" i="16"/>
  <c r="AP485" i="16"/>
  <c r="AM485" i="16"/>
  <c r="AD485" i="16"/>
  <c r="AC485" i="16"/>
  <c r="AB485" i="16"/>
  <c r="AP520" i="16"/>
  <c r="AM520" i="16"/>
  <c r="AD520" i="16"/>
  <c r="AC520" i="16"/>
  <c r="AB520" i="16"/>
  <c r="AP646" i="16"/>
  <c r="AM646" i="16"/>
  <c r="AD646" i="16"/>
  <c r="AC646" i="16"/>
  <c r="AB646" i="16"/>
  <c r="AP111" i="16"/>
  <c r="AM111" i="16"/>
  <c r="AD111" i="16"/>
  <c r="AC111" i="16"/>
  <c r="AB111" i="16"/>
  <c r="AP629" i="16"/>
  <c r="AM629" i="16"/>
  <c r="AD629" i="16"/>
  <c r="AC629" i="16"/>
  <c r="AB629" i="16"/>
  <c r="AP106" i="16"/>
  <c r="AM106" i="16"/>
  <c r="AD106" i="16"/>
  <c r="AC106" i="16"/>
  <c r="AB106" i="16"/>
  <c r="AP12" i="16"/>
  <c r="AM12" i="16"/>
  <c r="AD12" i="16"/>
  <c r="AC12" i="16"/>
  <c r="AB12" i="16"/>
  <c r="AP464" i="16"/>
  <c r="AM464" i="16"/>
  <c r="AD464" i="16"/>
  <c r="AC464" i="16"/>
  <c r="AB464" i="16"/>
  <c r="AP56" i="16"/>
  <c r="AM56" i="16"/>
  <c r="AD56" i="16"/>
  <c r="AC56" i="16"/>
  <c r="AB56" i="16"/>
  <c r="AP596" i="16"/>
  <c r="AM596" i="16"/>
  <c r="AD596" i="16"/>
  <c r="AC596" i="16"/>
  <c r="AB596" i="16"/>
  <c r="AP136" i="16"/>
  <c r="AM136" i="16"/>
  <c r="AD136" i="16"/>
  <c r="AC136" i="16"/>
  <c r="AB136" i="16"/>
  <c r="AP221" i="16"/>
  <c r="AM221" i="16"/>
  <c r="AD221" i="16"/>
  <c r="AC221" i="16"/>
  <c r="AB221" i="16"/>
  <c r="AP498" i="16"/>
  <c r="AM498" i="16"/>
  <c r="AD498" i="16"/>
  <c r="AC498" i="16"/>
  <c r="AB498" i="16"/>
  <c r="AP434" i="16"/>
  <c r="AM434" i="16"/>
  <c r="AD434" i="16"/>
  <c r="AC434" i="16"/>
  <c r="AB434" i="16"/>
  <c r="AP158" i="16"/>
  <c r="AM158" i="16"/>
  <c r="AD158" i="16"/>
  <c r="AC158" i="16"/>
  <c r="AB158" i="16"/>
  <c r="AP177" i="16"/>
  <c r="AM177" i="16"/>
  <c r="AD177" i="16"/>
  <c r="AC177" i="16"/>
  <c r="AB177" i="16"/>
  <c r="AP511" i="16"/>
  <c r="AM511" i="16"/>
  <c r="AD511" i="16"/>
  <c r="AC511" i="16"/>
  <c r="AB511" i="16"/>
  <c r="AP281" i="16"/>
  <c r="AM281" i="16"/>
  <c r="AD281" i="16"/>
  <c r="AC281" i="16"/>
  <c r="AB281" i="16"/>
  <c r="AP390" i="16"/>
  <c r="AM390" i="16"/>
  <c r="AD390" i="16"/>
  <c r="AC390" i="16"/>
  <c r="AB390" i="16"/>
  <c r="AP355" i="16"/>
  <c r="AM355" i="16"/>
  <c r="AD355" i="16"/>
  <c r="AC355" i="16"/>
  <c r="AB355" i="16"/>
  <c r="AP154" i="16"/>
  <c r="AM154" i="16"/>
  <c r="AD154" i="16"/>
  <c r="AC154" i="16"/>
  <c r="AB154" i="16"/>
  <c r="AP103" i="16"/>
  <c r="AM103" i="16"/>
  <c r="AD103" i="16"/>
  <c r="AC103" i="16"/>
  <c r="AB103" i="16"/>
  <c r="AP277" i="16"/>
  <c r="AM277" i="16"/>
  <c r="AD277" i="16"/>
  <c r="AC277" i="16"/>
  <c r="AB277" i="16"/>
  <c r="AP151" i="16"/>
  <c r="AM151" i="16"/>
  <c r="AD151" i="16"/>
  <c r="AC151" i="16"/>
  <c r="AB151" i="16"/>
  <c r="AP280" i="16"/>
  <c r="AM280" i="16"/>
  <c r="AD280" i="16"/>
  <c r="AC280" i="16"/>
  <c r="AB280" i="16"/>
  <c r="AP471" i="16"/>
  <c r="AM471" i="16"/>
  <c r="AD471" i="16"/>
  <c r="AC471" i="16"/>
  <c r="AB471" i="16"/>
  <c r="AP456" i="16"/>
  <c r="AM456" i="16"/>
  <c r="AD456" i="16"/>
  <c r="AC456" i="16"/>
  <c r="AB456" i="16"/>
  <c r="AP329" i="16"/>
  <c r="AM329" i="16"/>
  <c r="AD329" i="16"/>
  <c r="AC329" i="16"/>
  <c r="AB329" i="16"/>
  <c r="AP641" i="16"/>
  <c r="AM641" i="16"/>
  <c r="AD641" i="16"/>
  <c r="AC641" i="16"/>
  <c r="AB641" i="16"/>
  <c r="AP6" i="16"/>
  <c r="AM6" i="16"/>
  <c r="AD6" i="16"/>
  <c r="AC6" i="16"/>
  <c r="AB6" i="16"/>
  <c r="AP530" i="16"/>
  <c r="AM530" i="16"/>
  <c r="AD530" i="16"/>
  <c r="AC530" i="16"/>
  <c r="AB530" i="16"/>
  <c r="AP472" i="16"/>
  <c r="AM472" i="16"/>
  <c r="AD472" i="16"/>
  <c r="AC472" i="16"/>
  <c r="AB472" i="16"/>
  <c r="AP430" i="16"/>
  <c r="AM430" i="16"/>
  <c r="AD430" i="16"/>
  <c r="AC430" i="16"/>
  <c r="AB430" i="16"/>
  <c r="AP566" i="16"/>
  <c r="AM566" i="16"/>
  <c r="AD566" i="16"/>
  <c r="AC566" i="16"/>
  <c r="AB566" i="16"/>
  <c r="AP244" i="16"/>
  <c r="AM244" i="16"/>
  <c r="AD244" i="16"/>
  <c r="AC244" i="16"/>
  <c r="AB244" i="16"/>
  <c r="AP186" i="16"/>
  <c r="AM186" i="16"/>
  <c r="AD186" i="16"/>
  <c r="AC186" i="16"/>
  <c r="AB186" i="16"/>
  <c r="AP166" i="16"/>
  <c r="AM166" i="16"/>
  <c r="AD166" i="16"/>
  <c r="AC166" i="16"/>
  <c r="AB166" i="16"/>
  <c r="AP546" i="16"/>
  <c r="AM546" i="16"/>
  <c r="AD546" i="16"/>
  <c r="AC546" i="16"/>
  <c r="AB546" i="16"/>
  <c r="AP310" i="16"/>
  <c r="AM310" i="16"/>
  <c r="AD310" i="16"/>
  <c r="AC310" i="16"/>
  <c r="AB310" i="16"/>
  <c r="AP613" i="16"/>
  <c r="AM613" i="16"/>
  <c r="AD613" i="16"/>
  <c r="AC613" i="16"/>
  <c r="AB613" i="16"/>
  <c r="AP468" i="16"/>
  <c r="AM468" i="16"/>
  <c r="AD468" i="16"/>
  <c r="AC468" i="16"/>
  <c r="AB468" i="16"/>
  <c r="AP53" i="16"/>
  <c r="AM53" i="16"/>
  <c r="AD53" i="16"/>
  <c r="AC53" i="16"/>
  <c r="AB53" i="16"/>
  <c r="AP492" i="16"/>
  <c r="AM492" i="16"/>
  <c r="AD492" i="16"/>
  <c r="AC492" i="16"/>
  <c r="AB492" i="16"/>
  <c r="AP326" i="16"/>
  <c r="AM326" i="16"/>
  <c r="AD326" i="16"/>
  <c r="AC326" i="16"/>
  <c r="AB326" i="16"/>
  <c r="AP274" i="16"/>
  <c r="AM274" i="16"/>
  <c r="AD274" i="16"/>
  <c r="AC274" i="16"/>
  <c r="AB274" i="16"/>
  <c r="AP366" i="16"/>
  <c r="AM366" i="16"/>
  <c r="AD366" i="16"/>
  <c r="AC366" i="16"/>
  <c r="AB366" i="16"/>
  <c r="AP267" i="16"/>
  <c r="AM267" i="16"/>
  <c r="AD267" i="16"/>
  <c r="AC267" i="16"/>
  <c r="AB267" i="16"/>
  <c r="AP229" i="16"/>
  <c r="AM229" i="16"/>
  <c r="AD229" i="16"/>
  <c r="AC229" i="16"/>
  <c r="AB229" i="16"/>
  <c r="AP573" i="16"/>
  <c r="AM573" i="16"/>
  <c r="AD573" i="16"/>
  <c r="AC573" i="16"/>
  <c r="AB573" i="16"/>
  <c r="AP114" i="16"/>
  <c r="AM114" i="16"/>
  <c r="AD114" i="16"/>
  <c r="AC114" i="16"/>
  <c r="AB114" i="16"/>
  <c r="AP446" i="16"/>
  <c r="AM446" i="16"/>
  <c r="AD446" i="16"/>
  <c r="AC446" i="16"/>
  <c r="AB446" i="16"/>
  <c r="AP230" i="16"/>
  <c r="AM230" i="16"/>
  <c r="AD230" i="16"/>
  <c r="AC230" i="16"/>
  <c r="AB230" i="16"/>
  <c r="AP62" i="16"/>
  <c r="AM62" i="16"/>
  <c r="AD62" i="16"/>
  <c r="AC62" i="16"/>
  <c r="AB62" i="16"/>
  <c r="AP624" i="16"/>
  <c r="AM624" i="16"/>
  <c r="AD624" i="16"/>
  <c r="AC624" i="16"/>
  <c r="AB624" i="16"/>
  <c r="AP246" i="16"/>
  <c r="AM246" i="16"/>
  <c r="AD246" i="16"/>
  <c r="AC246" i="16"/>
  <c r="AB246" i="16"/>
  <c r="AP192" i="16"/>
  <c r="AM192" i="16"/>
  <c r="AD192" i="16"/>
  <c r="AC192" i="16"/>
  <c r="AB192" i="16"/>
  <c r="AP312" i="16"/>
  <c r="AM312" i="16"/>
  <c r="AD312" i="16"/>
  <c r="AC312" i="16"/>
  <c r="AB312" i="16"/>
  <c r="AP565" i="16"/>
  <c r="AM565" i="16"/>
  <c r="AD565" i="16"/>
  <c r="AC565" i="16"/>
  <c r="AB565" i="16"/>
  <c r="AP168" i="16"/>
  <c r="AM168" i="16"/>
  <c r="AD168" i="16"/>
  <c r="AC168" i="16"/>
  <c r="AB168" i="16"/>
  <c r="AP443" i="16"/>
  <c r="AM443" i="16"/>
  <c r="AD443" i="16"/>
  <c r="AC443" i="16"/>
  <c r="AB443" i="16"/>
  <c r="AP34" i="16"/>
  <c r="AM34" i="16"/>
  <c r="AD34" i="16"/>
  <c r="AC34" i="16"/>
  <c r="AB34" i="16"/>
  <c r="AP578" i="16"/>
  <c r="AM578" i="16"/>
  <c r="AD578" i="16"/>
  <c r="AC578" i="16"/>
  <c r="AB578" i="16"/>
  <c r="AP161" i="16"/>
  <c r="AM161" i="16"/>
  <c r="AD161" i="16"/>
  <c r="AC161" i="16"/>
  <c r="AB161" i="16"/>
  <c r="AP26" i="16"/>
  <c r="AM26" i="16"/>
  <c r="AD26" i="16"/>
  <c r="AC26" i="16"/>
  <c r="AB26" i="16"/>
  <c r="AP507" i="16"/>
  <c r="AM507" i="16"/>
  <c r="AD507" i="16"/>
  <c r="AC507" i="16"/>
  <c r="AB507" i="16"/>
  <c r="AP429" i="16"/>
  <c r="AM429" i="16"/>
  <c r="AD429" i="16"/>
  <c r="AC429" i="16"/>
  <c r="AB429" i="16"/>
  <c r="AP131" i="16"/>
  <c r="AM131" i="16"/>
  <c r="AD131" i="16"/>
  <c r="AC131" i="16"/>
  <c r="AB131" i="16"/>
  <c r="AP197" i="16"/>
  <c r="AM197" i="16"/>
  <c r="AD197" i="16"/>
  <c r="AC197" i="16"/>
  <c r="AB197" i="16"/>
  <c r="AP181" i="16"/>
  <c r="AM181" i="16"/>
  <c r="AD181" i="16"/>
  <c r="AC181" i="16"/>
  <c r="AB181" i="16"/>
  <c r="AP577" i="16"/>
  <c r="AM577" i="16"/>
  <c r="AD577" i="16"/>
  <c r="AC577" i="16"/>
  <c r="AB577" i="16"/>
  <c r="AP623" i="16"/>
  <c r="AM623" i="16"/>
  <c r="AD623" i="16"/>
  <c r="AC623" i="16"/>
  <c r="AB623" i="16"/>
  <c r="AP155" i="16"/>
  <c r="AM155" i="16"/>
  <c r="AD155" i="16"/>
  <c r="AC155" i="16"/>
  <c r="AB155" i="16"/>
  <c r="AP264" i="16"/>
  <c r="AM264" i="16"/>
  <c r="AD264" i="16"/>
  <c r="AC264" i="16"/>
  <c r="AB264" i="16"/>
  <c r="AP399" i="16"/>
  <c r="AM399" i="16"/>
  <c r="AD399" i="16"/>
  <c r="AC399" i="16"/>
  <c r="AB399" i="16"/>
  <c r="AP362" i="16"/>
  <c r="AM362" i="16"/>
  <c r="AD362" i="16"/>
  <c r="AC362" i="16"/>
  <c r="AB362" i="16"/>
  <c r="AP210" i="16"/>
  <c r="AM210" i="16"/>
  <c r="AD210" i="16"/>
  <c r="AC210" i="16"/>
  <c r="AB210" i="16"/>
  <c r="AP135" i="16"/>
  <c r="AM135" i="16"/>
  <c r="AD135" i="16"/>
  <c r="AC135" i="16"/>
  <c r="AB135" i="16"/>
  <c r="AP504" i="16"/>
  <c r="AM504" i="16"/>
  <c r="AD504" i="16"/>
  <c r="AC504" i="16"/>
  <c r="AB504" i="16"/>
  <c r="AP159" i="16"/>
  <c r="AM159" i="16"/>
  <c r="AD159" i="16"/>
  <c r="AC159" i="16"/>
  <c r="AB159" i="16"/>
  <c r="AP521" i="16"/>
  <c r="AM521" i="16"/>
  <c r="AD521" i="16"/>
  <c r="AC521" i="16"/>
  <c r="AB521" i="16"/>
  <c r="AP325" i="16"/>
  <c r="AM325" i="16"/>
  <c r="AD325" i="16"/>
  <c r="AC325" i="16"/>
  <c r="AB325" i="16"/>
  <c r="AP211" i="16"/>
  <c r="AM211" i="16"/>
  <c r="AD211" i="16"/>
  <c r="AC211" i="16"/>
  <c r="AB211" i="16"/>
  <c r="AP354" i="16"/>
  <c r="AM354" i="16"/>
  <c r="AD354" i="16"/>
  <c r="AC354" i="16"/>
  <c r="AB354" i="16"/>
  <c r="AP180" i="16"/>
  <c r="AM180" i="16"/>
  <c r="AD180" i="16"/>
  <c r="AC180" i="16"/>
  <c r="AB180" i="16"/>
  <c r="AP174" i="16"/>
  <c r="AM174" i="16"/>
  <c r="AD174" i="16"/>
  <c r="AC174" i="16"/>
  <c r="AB174" i="16"/>
  <c r="AP490" i="16"/>
  <c r="AM490" i="16"/>
  <c r="AD490" i="16"/>
  <c r="AC490" i="16"/>
  <c r="AB490" i="16"/>
  <c r="AP92" i="16"/>
  <c r="AM92" i="16"/>
  <c r="AD92" i="16"/>
  <c r="AC92" i="16"/>
  <c r="AB92" i="16"/>
  <c r="AP580" i="16"/>
  <c r="AM580" i="16"/>
  <c r="AD580" i="16"/>
  <c r="AC580" i="16"/>
  <c r="AB580" i="16"/>
  <c r="AP206" i="16"/>
  <c r="AM206" i="16"/>
  <c r="AD206" i="16"/>
  <c r="AC206" i="16"/>
  <c r="AB206" i="16"/>
  <c r="AP397" i="16"/>
  <c r="AM397" i="16"/>
  <c r="AD397" i="16"/>
  <c r="AC397" i="16"/>
  <c r="AB397" i="16"/>
  <c r="AP41" i="16"/>
  <c r="AM41" i="16"/>
  <c r="AD41" i="16"/>
  <c r="AC41" i="16"/>
  <c r="AB41" i="16"/>
  <c r="AP15" i="16"/>
  <c r="AM15" i="16"/>
  <c r="AD15" i="16"/>
  <c r="AC15" i="16"/>
  <c r="AB15" i="16"/>
  <c r="AP204" i="16"/>
  <c r="AM204" i="16"/>
  <c r="AD204" i="16"/>
  <c r="AC204" i="16"/>
  <c r="AB204" i="16"/>
  <c r="AP402" i="16"/>
  <c r="AM402" i="16"/>
  <c r="AD402" i="16"/>
  <c r="AC402" i="16"/>
  <c r="AB402" i="16"/>
  <c r="AP414" i="16"/>
  <c r="AM414" i="16"/>
  <c r="AD414" i="16"/>
  <c r="AC414" i="16"/>
  <c r="AB414" i="16"/>
  <c r="AP450" i="16"/>
  <c r="AM450" i="16"/>
  <c r="AD450" i="16"/>
  <c r="AC450" i="16"/>
  <c r="AB450" i="16"/>
  <c r="AP409" i="16"/>
  <c r="AM409" i="16"/>
  <c r="AD409" i="16"/>
  <c r="AC409" i="16"/>
  <c r="AB409" i="16"/>
  <c r="AP385" i="16"/>
  <c r="AM385" i="16"/>
  <c r="AD385" i="16"/>
  <c r="AC385" i="16"/>
  <c r="AB385" i="16"/>
  <c r="AP120" i="16"/>
  <c r="AM120" i="16"/>
  <c r="AD120" i="16"/>
  <c r="AC120" i="16"/>
  <c r="AB120" i="16"/>
  <c r="AP148" i="16"/>
  <c r="AM148" i="16"/>
  <c r="AD148" i="16"/>
  <c r="AC148" i="16"/>
  <c r="AB148" i="16"/>
  <c r="AP479" i="16"/>
  <c r="AM479" i="16"/>
  <c r="AD479" i="16"/>
  <c r="AC479" i="16"/>
  <c r="AB479" i="16"/>
  <c r="AP419" i="16"/>
  <c r="AM419" i="16"/>
  <c r="AD419" i="16"/>
  <c r="AC419" i="16"/>
  <c r="AB419" i="16"/>
  <c r="AP630" i="16"/>
  <c r="AM630" i="16"/>
  <c r="AD630" i="16"/>
  <c r="AC630" i="16"/>
  <c r="AB630" i="16"/>
  <c r="AP117" i="16"/>
  <c r="AM117" i="16"/>
  <c r="AD117" i="16"/>
  <c r="AC117" i="16"/>
  <c r="AB117" i="16"/>
  <c r="AP422" i="16"/>
  <c r="AM422" i="16"/>
  <c r="AD422" i="16"/>
  <c r="AC422" i="16"/>
  <c r="AB422" i="16"/>
  <c r="AP20" i="16"/>
  <c r="AM20" i="16"/>
  <c r="AD20" i="16"/>
  <c r="AC20" i="16"/>
  <c r="AB20" i="16"/>
  <c r="AP483" i="16"/>
  <c r="AM483" i="16"/>
  <c r="AD483" i="16"/>
  <c r="AC483" i="16"/>
  <c r="AB483" i="16"/>
  <c r="AP486" i="16"/>
  <c r="AM486" i="16"/>
  <c r="AD486" i="16"/>
  <c r="AC486" i="16"/>
  <c r="AB486" i="16"/>
  <c r="AP376" i="16"/>
  <c r="AM376" i="16"/>
  <c r="AD376" i="16"/>
  <c r="AC376" i="16"/>
  <c r="AB376" i="16"/>
  <c r="AP587" i="16"/>
  <c r="AM587" i="16"/>
  <c r="AD587" i="16"/>
  <c r="AC587" i="16"/>
  <c r="AB587" i="16"/>
  <c r="AP487" i="16"/>
  <c r="AM487" i="16"/>
  <c r="AD487" i="16"/>
  <c r="AC487" i="16"/>
  <c r="AB487" i="16"/>
  <c r="AP284" i="16"/>
  <c r="AM284" i="16"/>
  <c r="AD284" i="16"/>
  <c r="AC284" i="16"/>
  <c r="AB284" i="16"/>
  <c r="AP59" i="16"/>
  <c r="AM59" i="16"/>
  <c r="AD59" i="16"/>
  <c r="AC59" i="16"/>
  <c r="AB59" i="16"/>
  <c r="AP225" i="16"/>
  <c r="AM225" i="16"/>
  <c r="AD225" i="16"/>
  <c r="AC225" i="16"/>
  <c r="AB225" i="16"/>
  <c r="AP622" i="16"/>
  <c r="AM622" i="16"/>
  <c r="AD622" i="16"/>
  <c r="AC622" i="16"/>
  <c r="AB622" i="16"/>
  <c r="AP44" i="16"/>
  <c r="AM44" i="16"/>
  <c r="AD44" i="16"/>
  <c r="AC44" i="16"/>
  <c r="AB44" i="16"/>
  <c r="AP560" i="16"/>
  <c r="AM560" i="16"/>
  <c r="AD560" i="16"/>
  <c r="AC560" i="16"/>
  <c r="AB560" i="16"/>
  <c r="AP416" i="16"/>
  <c r="AM416" i="16"/>
  <c r="AD416" i="16"/>
  <c r="AC416" i="16"/>
  <c r="AB416" i="16"/>
  <c r="AP497" i="16"/>
  <c r="AM497" i="16"/>
  <c r="AD497" i="16"/>
  <c r="AC497" i="16"/>
  <c r="AB497" i="16"/>
  <c r="AP213" i="16"/>
  <c r="AM213" i="16"/>
  <c r="AD213" i="16"/>
  <c r="AC213" i="16"/>
  <c r="AB213" i="16"/>
  <c r="AP113" i="16"/>
  <c r="AM113" i="16"/>
  <c r="AD113" i="16"/>
  <c r="AC113" i="16"/>
  <c r="AB113" i="16"/>
  <c r="AP263" i="16"/>
  <c r="AM263" i="16"/>
  <c r="AD263" i="16"/>
  <c r="AC263" i="16"/>
  <c r="AB263" i="16"/>
  <c r="AP157" i="16"/>
  <c r="AM157" i="16"/>
  <c r="AD157" i="16"/>
  <c r="AC157" i="16"/>
  <c r="AB157" i="16"/>
  <c r="AP482" i="16"/>
  <c r="AM482" i="16"/>
  <c r="AD482" i="16"/>
  <c r="AC482" i="16"/>
  <c r="AB482" i="16"/>
  <c r="AP288" i="16"/>
  <c r="AM288" i="16"/>
  <c r="AD288" i="16"/>
  <c r="AC288" i="16"/>
  <c r="AB288" i="16"/>
  <c r="AP579" i="16"/>
  <c r="AM579" i="16"/>
  <c r="AD579" i="16"/>
  <c r="AC579" i="16"/>
  <c r="AB579" i="16"/>
  <c r="AP317" i="16"/>
  <c r="AM317" i="16"/>
  <c r="AD317" i="16"/>
  <c r="AC317" i="16"/>
  <c r="AB317" i="16"/>
  <c r="AP372" i="16"/>
  <c r="AM372" i="16"/>
  <c r="AD372" i="16"/>
  <c r="AC372" i="16"/>
  <c r="AB372" i="16"/>
  <c r="AP478" i="16"/>
  <c r="AM478" i="16"/>
  <c r="AD478" i="16"/>
  <c r="AC478" i="16"/>
  <c r="AB478" i="16"/>
  <c r="AP10" i="16"/>
  <c r="AM10" i="16"/>
  <c r="AD10" i="16"/>
  <c r="AC10" i="16"/>
  <c r="AB10" i="16"/>
  <c r="AP648" i="16"/>
  <c r="AM648" i="16"/>
  <c r="AD648" i="16"/>
  <c r="AC648" i="16"/>
  <c r="AB648" i="16"/>
  <c r="AP99" i="16"/>
  <c r="AM99" i="16"/>
  <c r="AD99" i="16"/>
  <c r="AC99" i="16"/>
  <c r="AB99" i="16"/>
  <c r="AP11" i="16"/>
  <c r="AM11" i="16"/>
  <c r="AD11" i="16"/>
  <c r="AC11" i="16"/>
  <c r="AB11" i="16"/>
  <c r="AP156" i="16"/>
  <c r="AM156" i="16"/>
  <c r="AD156" i="16"/>
  <c r="AC156" i="16"/>
  <c r="AB156" i="16"/>
  <c r="AP283" i="16"/>
  <c r="AM283" i="16"/>
  <c r="AD283" i="16"/>
  <c r="AC283" i="16"/>
  <c r="AB283" i="16"/>
  <c r="AP306" i="16"/>
  <c r="AM306" i="16"/>
  <c r="AD306" i="16"/>
  <c r="AC306" i="16"/>
  <c r="AB306" i="16"/>
  <c r="AP527" i="16"/>
  <c r="AM527" i="16"/>
  <c r="AD527" i="16"/>
  <c r="AC527" i="16"/>
  <c r="AB527" i="16"/>
  <c r="AP269" i="16"/>
  <c r="AM269" i="16"/>
  <c r="AD269" i="16"/>
  <c r="AC269" i="16"/>
  <c r="AB269" i="16"/>
  <c r="AP272" i="16"/>
  <c r="AM272" i="16"/>
  <c r="AD272" i="16"/>
  <c r="AC272" i="16"/>
  <c r="AB272" i="16"/>
  <c r="AP233" i="16"/>
  <c r="AM233" i="16"/>
  <c r="AD233" i="16"/>
  <c r="AC233" i="16"/>
  <c r="AB233" i="16"/>
  <c r="AP330" i="16"/>
  <c r="AM330" i="16"/>
  <c r="AD330" i="16"/>
  <c r="AC330" i="16"/>
  <c r="AB330" i="16"/>
  <c r="AP480" i="16"/>
  <c r="AM480" i="16"/>
  <c r="AD480" i="16"/>
  <c r="AC480" i="16"/>
  <c r="AB480" i="16"/>
  <c r="AP351" i="16"/>
  <c r="AM351" i="16"/>
  <c r="AD351" i="16"/>
  <c r="AC351" i="16"/>
  <c r="AB351" i="16"/>
  <c r="AP33" i="16"/>
  <c r="AM33" i="16"/>
  <c r="AD33" i="16"/>
  <c r="AC33" i="16"/>
  <c r="AB33" i="16"/>
  <c r="AP134" i="16"/>
  <c r="AM134" i="16"/>
  <c r="AD134" i="16"/>
  <c r="AC134" i="16"/>
  <c r="AB134" i="16"/>
  <c r="AP570" i="16"/>
  <c r="AM570" i="16"/>
  <c r="AD570" i="16"/>
  <c r="AC570" i="16"/>
  <c r="AB570" i="16"/>
  <c r="AP547" i="16"/>
  <c r="AM547" i="16"/>
  <c r="AD547" i="16"/>
  <c r="AC547" i="16"/>
  <c r="AB547" i="16"/>
  <c r="AP202" i="16"/>
  <c r="AM202" i="16"/>
  <c r="AD202" i="16"/>
  <c r="AC202" i="16"/>
  <c r="AB202" i="16"/>
  <c r="AP418" i="16"/>
  <c r="AM418" i="16"/>
  <c r="AD418" i="16"/>
  <c r="AC418" i="16"/>
  <c r="AB418" i="16"/>
  <c r="AP531" i="16"/>
  <c r="AM531" i="16"/>
  <c r="AD531" i="16"/>
  <c r="AC531" i="16"/>
  <c r="AB531" i="16"/>
  <c r="AP101" i="16"/>
  <c r="AM101" i="16"/>
  <c r="AD101" i="16"/>
  <c r="AC101" i="16"/>
  <c r="AB101" i="16"/>
  <c r="AP222" i="16"/>
  <c r="AM222" i="16"/>
  <c r="AD222" i="16"/>
  <c r="AC222" i="16"/>
  <c r="AB222" i="16"/>
  <c r="AP524" i="16"/>
  <c r="AM524" i="16"/>
  <c r="AD524" i="16"/>
  <c r="AC524" i="16"/>
  <c r="AB524" i="16"/>
  <c r="AP361" i="16"/>
  <c r="AM361" i="16"/>
  <c r="AD361" i="16"/>
  <c r="AC361" i="16"/>
  <c r="AB361" i="16"/>
  <c r="AP426" i="16"/>
  <c r="AM426" i="16"/>
  <c r="AD426" i="16"/>
  <c r="AC426" i="16"/>
  <c r="AB426" i="16"/>
  <c r="AP373" i="16"/>
  <c r="AM373" i="16"/>
  <c r="AD373" i="16"/>
  <c r="AC373" i="16"/>
  <c r="AB373" i="16"/>
  <c r="AP537" i="16"/>
  <c r="AM537" i="16"/>
  <c r="AD537" i="16"/>
  <c r="AC537" i="16"/>
  <c r="AB537" i="16"/>
  <c r="AP118" i="16"/>
  <c r="AM118" i="16"/>
  <c r="AD118" i="16"/>
  <c r="AC118" i="16"/>
  <c r="AB118" i="16"/>
  <c r="AP226" i="16"/>
  <c r="AM226" i="16"/>
  <c r="AD226" i="16"/>
  <c r="AC226" i="16"/>
  <c r="AB226" i="16"/>
  <c r="AP539" i="16"/>
  <c r="AM539" i="16"/>
  <c r="AD539" i="16"/>
  <c r="AC539" i="16"/>
  <c r="AB539" i="16"/>
  <c r="AP126" i="16"/>
  <c r="AM126" i="16"/>
  <c r="AD126" i="16"/>
  <c r="AC126" i="16"/>
  <c r="AB126" i="16"/>
  <c r="AP220" i="16"/>
  <c r="AM220" i="16"/>
  <c r="AD220" i="16"/>
  <c r="AC220" i="16"/>
  <c r="AB220" i="16"/>
  <c r="AP309" i="16"/>
  <c r="AM309" i="16"/>
  <c r="AD309" i="16"/>
  <c r="AC309" i="16"/>
  <c r="AB309" i="16"/>
  <c r="AP424" i="16"/>
  <c r="AM424" i="16"/>
  <c r="AD424" i="16"/>
  <c r="AC424" i="16"/>
  <c r="AB424" i="16"/>
  <c r="AP119" i="16"/>
  <c r="AM119" i="16"/>
  <c r="AD119" i="16"/>
  <c r="AC119" i="16"/>
  <c r="AB119" i="16"/>
  <c r="AP19" i="16"/>
  <c r="AM19" i="16"/>
  <c r="AD19" i="16"/>
  <c r="AC19" i="16"/>
  <c r="AB19" i="16"/>
  <c r="AP607" i="16"/>
  <c r="AM607" i="16"/>
  <c r="AD607" i="16"/>
  <c r="AC607" i="16"/>
  <c r="AB607" i="16"/>
  <c r="AP36" i="16"/>
  <c r="AM36" i="16"/>
  <c r="AD36" i="16"/>
  <c r="AC36" i="16"/>
  <c r="AB36" i="16"/>
  <c r="AP514" i="16"/>
  <c r="AM514" i="16"/>
  <c r="AD514" i="16"/>
  <c r="AC514" i="16"/>
  <c r="AB514" i="16"/>
  <c r="AP448" i="16"/>
  <c r="AM448" i="16"/>
  <c r="AD448" i="16"/>
  <c r="AC448" i="16"/>
  <c r="AB448" i="16"/>
  <c r="AP614" i="16"/>
  <c r="AM614" i="16"/>
  <c r="AD614" i="16"/>
  <c r="AC614" i="16"/>
  <c r="AB614" i="16"/>
  <c r="AP550" i="16"/>
  <c r="AM550" i="16"/>
  <c r="AD550" i="16"/>
  <c r="AC550" i="16"/>
  <c r="AB550" i="16"/>
  <c r="AP65" i="16"/>
  <c r="AM65" i="16"/>
  <c r="AD65" i="16"/>
  <c r="AC65" i="16"/>
  <c r="AB65" i="16"/>
  <c r="AP60" i="16"/>
  <c r="AM60" i="16"/>
  <c r="AD60" i="16"/>
  <c r="AC60" i="16"/>
  <c r="AB60" i="16"/>
  <c r="AP594" i="16"/>
  <c r="AM594" i="16"/>
  <c r="AD594" i="16"/>
  <c r="AC594" i="16"/>
  <c r="AB594" i="16"/>
  <c r="AP292" i="16"/>
  <c r="AM292" i="16"/>
  <c r="AD292" i="16"/>
  <c r="AC292" i="16"/>
  <c r="AB292" i="16"/>
  <c r="AP51" i="16"/>
  <c r="AM51" i="16"/>
  <c r="AD51" i="16"/>
  <c r="AC51" i="16"/>
  <c r="AB51" i="16"/>
  <c r="AP460" i="16"/>
  <c r="AM460" i="16"/>
  <c r="AD460" i="16"/>
  <c r="AC460" i="16"/>
  <c r="AB460" i="16"/>
  <c r="AP49" i="16"/>
  <c r="AM49" i="16"/>
  <c r="AD49" i="16"/>
  <c r="AC49" i="16"/>
  <c r="AB49" i="16"/>
  <c r="AP147" i="16"/>
  <c r="AM147" i="16"/>
  <c r="AD147" i="16"/>
  <c r="AC147" i="16"/>
  <c r="AB147" i="16"/>
  <c r="AP451" i="16"/>
  <c r="AM451" i="16"/>
  <c r="AD451" i="16"/>
  <c r="AC451" i="16"/>
  <c r="AB451" i="16"/>
  <c r="AP516" i="16"/>
  <c r="AM516" i="16"/>
  <c r="AD516" i="16"/>
  <c r="AC516" i="16"/>
  <c r="AB516" i="16"/>
  <c r="AP378" i="16"/>
  <c r="AM378" i="16"/>
  <c r="AD378" i="16"/>
  <c r="AC378" i="16"/>
  <c r="AB378" i="16"/>
  <c r="AP475" i="16"/>
  <c r="AM475" i="16"/>
  <c r="AD475" i="16"/>
  <c r="AC475" i="16"/>
  <c r="AB475" i="16"/>
  <c r="AP465" i="16"/>
  <c r="AM465" i="16"/>
  <c r="AD465" i="16"/>
  <c r="AC465" i="16"/>
  <c r="AB465" i="16"/>
  <c r="AP108" i="16"/>
  <c r="AM108" i="16"/>
  <c r="AD108" i="16"/>
  <c r="AC108" i="16"/>
  <c r="AB108" i="16"/>
  <c r="AP437" i="16"/>
  <c r="AM437" i="16"/>
  <c r="AD437" i="16"/>
  <c r="AC437" i="16"/>
  <c r="AB437" i="16"/>
  <c r="AP459" i="16"/>
  <c r="AM459" i="16"/>
  <c r="AD459" i="16"/>
  <c r="AC459" i="16"/>
  <c r="AB459" i="16"/>
  <c r="AP95" i="16"/>
  <c r="AM95" i="16"/>
  <c r="AD95" i="16"/>
  <c r="AC95" i="16"/>
  <c r="AB95" i="16"/>
  <c r="AP110" i="16"/>
  <c r="AM110" i="16"/>
  <c r="AD110" i="16"/>
  <c r="AC110" i="16"/>
  <c r="AB110" i="16"/>
  <c r="AP333" i="16"/>
  <c r="AM333" i="16"/>
  <c r="AD333" i="16"/>
  <c r="AC333" i="16"/>
  <c r="AB333" i="16"/>
  <c r="AP48" i="16"/>
  <c r="AM48" i="16"/>
  <c r="AD48" i="16"/>
  <c r="AC48" i="16"/>
  <c r="AB48" i="16"/>
  <c r="AP481" i="16"/>
  <c r="AM481" i="16"/>
  <c r="AD481" i="16"/>
  <c r="AC481" i="16"/>
  <c r="AB481" i="16"/>
  <c r="AP76" i="16"/>
  <c r="AM76" i="16"/>
  <c r="AD76" i="16"/>
  <c r="AC76" i="16"/>
  <c r="AB76" i="16"/>
  <c r="AP466" i="16"/>
  <c r="AM466" i="16"/>
  <c r="AD466" i="16"/>
  <c r="AC466" i="16"/>
  <c r="AB466" i="16"/>
  <c r="AP346" i="16"/>
  <c r="AM346" i="16"/>
  <c r="AD346" i="16"/>
  <c r="AC346" i="16"/>
  <c r="AB346" i="16"/>
  <c r="AP29" i="16"/>
  <c r="AM29" i="16"/>
  <c r="AD29" i="16"/>
  <c r="AC29" i="16"/>
  <c r="AB29" i="16"/>
  <c r="AP285" i="16"/>
  <c r="AM285" i="16"/>
  <c r="AD285" i="16"/>
  <c r="AC285" i="16"/>
  <c r="AB285" i="16"/>
  <c r="AP254" i="16"/>
  <c r="AM254" i="16"/>
  <c r="AD254" i="16"/>
  <c r="AC254" i="16"/>
  <c r="AB254" i="16"/>
  <c r="AP621" i="16"/>
  <c r="AM621" i="16"/>
  <c r="AD621" i="16"/>
  <c r="AC621" i="16"/>
  <c r="AB621" i="16"/>
  <c r="AP298" i="16"/>
  <c r="AM298" i="16"/>
  <c r="AD298" i="16"/>
  <c r="AC298" i="16"/>
  <c r="AB298" i="16"/>
  <c r="AP356" i="16"/>
  <c r="AM356" i="16"/>
  <c r="AD356" i="16"/>
  <c r="AC356" i="16"/>
  <c r="AB356" i="16"/>
  <c r="AP171" i="16"/>
  <c r="AM171" i="16"/>
  <c r="AD171" i="16"/>
  <c r="AC171" i="16"/>
  <c r="AB171" i="16"/>
  <c r="AP340" i="16"/>
  <c r="AM340" i="16"/>
  <c r="AD340" i="16"/>
  <c r="AC340" i="16"/>
  <c r="AB340" i="16"/>
  <c r="AP67" i="16"/>
  <c r="AM67" i="16"/>
  <c r="AD67" i="16"/>
  <c r="AC67" i="16"/>
  <c r="AB67" i="16"/>
  <c r="AP43" i="16"/>
  <c r="AM43" i="16"/>
  <c r="AD43" i="16"/>
  <c r="AC43" i="16"/>
  <c r="AB43" i="16"/>
  <c r="AP8" i="16"/>
  <c r="AM8" i="16"/>
  <c r="AD8" i="16"/>
  <c r="AC8" i="16"/>
  <c r="AB8" i="16"/>
  <c r="AP569" i="16"/>
  <c r="AM569" i="16"/>
  <c r="AD569" i="16"/>
  <c r="AC569" i="16"/>
  <c r="AB569" i="16"/>
  <c r="AP238" i="16"/>
  <c r="AM238" i="16"/>
  <c r="AD238" i="16"/>
  <c r="AC238" i="16"/>
  <c r="AB238" i="16"/>
  <c r="AP502" i="16"/>
  <c r="AM502" i="16"/>
  <c r="AD502" i="16"/>
  <c r="AC502" i="16"/>
  <c r="AB502" i="16"/>
  <c r="AP167" i="16"/>
  <c r="AM167" i="16"/>
  <c r="AD167" i="16"/>
  <c r="AC167" i="16"/>
  <c r="AB167" i="16"/>
  <c r="AP252" i="16"/>
  <c r="AM252" i="16"/>
  <c r="AD252" i="16"/>
  <c r="AC252" i="16"/>
  <c r="AB252" i="16"/>
  <c r="AP528" i="16"/>
  <c r="AM528" i="16"/>
  <c r="AD528" i="16"/>
  <c r="AC528" i="16"/>
  <c r="AB528" i="16"/>
  <c r="AP93" i="16"/>
  <c r="AM93" i="16"/>
  <c r="AD93" i="16"/>
  <c r="AC93" i="16"/>
  <c r="AB93" i="16"/>
  <c r="AP297" i="16"/>
  <c r="AM297" i="16"/>
  <c r="AD297" i="16"/>
  <c r="AC297" i="16"/>
  <c r="AB297" i="16"/>
  <c r="AP549" i="16"/>
  <c r="AM549" i="16"/>
  <c r="AD549" i="16"/>
  <c r="AC549" i="16"/>
  <c r="AB549" i="16"/>
  <c r="AP634" i="16"/>
  <c r="AM634" i="16"/>
  <c r="AD634" i="16"/>
  <c r="AC634" i="16"/>
  <c r="AB634" i="16"/>
  <c r="AP266" i="16"/>
  <c r="AM266" i="16"/>
  <c r="AD266" i="16"/>
  <c r="AC266" i="16"/>
  <c r="AB266" i="16"/>
  <c r="AP400" i="16"/>
  <c r="AM400" i="16"/>
  <c r="AD400" i="16"/>
  <c r="AC400" i="16"/>
  <c r="AB400" i="16"/>
  <c r="AP338" i="16"/>
  <c r="AM338" i="16"/>
  <c r="AD338" i="16"/>
  <c r="AC338" i="16"/>
  <c r="AB338" i="16"/>
  <c r="AP405" i="16"/>
  <c r="AM405" i="16"/>
  <c r="AD405" i="16"/>
  <c r="AC405" i="16"/>
  <c r="AB405" i="16"/>
  <c r="AP22" i="16"/>
  <c r="AM22" i="16"/>
  <c r="AD22" i="16"/>
  <c r="AC22" i="16"/>
  <c r="AB22" i="16"/>
  <c r="AP628" i="16"/>
  <c r="AM628" i="16"/>
  <c r="AD628" i="16"/>
  <c r="AC628" i="16"/>
  <c r="AB628" i="16"/>
  <c r="AP461" i="16"/>
  <c r="AM461" i="16"/>
  <c r="AD461" i="16"/>
  <c r="AC461" i="16"/>
  <c r="AB461" i="16"/>
  <c r="AP538" i="16"/>
  <c r="AM538" i="16"/>
  <c r="AD538" i="16"/>
  <c r="AC538" i="16"/>
  <c r="AB538" i="16"/>
  <c r="AP124" i="16"/>
  <c r="AM124" i="16"/>
  <c r="AD124" i="16"/>
  <c r="AC124" i="16"/>
  <c r="AB124" i="16"/>
  <c r="AP513" i="16"/>
  <c r="AM513" i="16"/>
  <c r="AD513" i="16"/>
  <c r="AC513" i="16"/>
  <c r="AB513" i="16"/>
  <c r="AP636" i="16"/>
  <c r="AM636" i="16"/>
  <c r="AD636" i="16"/>
  <c r="AC636" i="16"/>
  <c r="AB636" i="16"/>
  <c r="AP526" i="16"/>
  <c r="AM526" i="16"/>
  <c r="AD526" i="16"/>
  <c r="AC526" i="16"/>
  <c r="AB526" i="16"/>
  <c r="AP132" i="16"/>
  <c r="AM132" i="16"/>
  <c r="AD132" i="16"/>
  <c r="AC132" i="16"/>
  <c r="AB132" i="16"/>
  <c r="AP335" i="16"/>
  <c r="AM335" i="16"/>
  <c r="AD335" i="16"/>
  <c r="AC335" i="16"/>
  <c r="AB335" i="16"/>
  <c r="AP39" i="16"/>
  <c r="AM39" i="16"/>
  <c r="AD39" i="16"/>
  <c r="AC39" i="16"/>
  <c r="AB39" i="16"/>
  <c r="AP112" i="16"/>
  <c r="AM112" i="16"/>
  <c r="AD112" i="16"/>
  <c r="AC112" i="16"/>
  <c r="AB112" i="16"/>
  <c r="AP334" i="16"/>
  <c r="AM334" i="16"/>
  <c r="AD334" i="16"/>
  <c r="AC334" i="16"/>
  <c r="AB334" i="16"/>
  <c r="AP70" i="16"/>
  <c r="AM70" i="16"/>
  <c r="AD70" i="16"/>
  <c r="AC70" i="16"/>
  <c r="AB70" i="16"/>
  <c r="AP533" i="16"/>
  <c r="AM533" i="16"/>
  <c r="AD533" i="16"/>
  <c r="AC533" i="16"/>
  <c r="AB533" i="16"/>
  <c r="AP290" i="16"/>
  <c r="AM290" i="16"/>
  <c r="AD290" i="16"/>
  <c r="AC290" i="16"/>
  <c r="AB290" i="16"/>
  <c r="AP499" i="16"/>
  <c r="AM499" i="16"/>
  <c r="AD499" i="16"/>
  <c r="AC499" i="16"/>
  <c r="AB499" i="16"/>
  <c r="AP617" i="16"/>
  <c r="AM617" i="16"/>
  <c r="AD617" i="16"/>
  <c r="AC617" i="16"/>
  <c r="AB617" i="16"/>
  <c r="AP534" i="16"/>
  <c r="AM534" i="16"/>
  <c r="AD534" i="16"/>
  <c r="AC534" i="16"/>
  <c r="AB534" i="16"/>
  <c r="AP268" i="16"/>
  <c r="AM268" i="16"/>
  <c r="AD268" i="16"/>
  <c r="AC268" i="16"/>
  <c r="AB268" i="16"/>
  <c r="AP214" i="16"/>
  <c r="AM214" i="16"/>
  <c r="AD214" i="16"/>
  <c r="AC214" i="16"/>
  <c r="AB214" i="16"/>
  <c r="AP73" i="16"/>
  <c r="AM73" i="16"/>
  <c r="AD73" i="16"/>
  <c r="AC73" i="16"/>
  <c r="AB73" i="16"/>
  <c r="AP427" i="16"/>
  <c r="AM427" i="16"/>
  <c r="AD427" i="16"/>
  <c r="AC427" i="16"/>
  <c r="AB427" i="16"/>
  <c r="AP129" i="16"/>
  <c r="AM129" i="16"/>
  <c r="AD129" i="16"/>
  <c r="AC129" i="16"/>
  <c r="AB129" i="16"/>
  <c r="AP69" i="16"/>
  <c r="AM69" i="16"/>
  <c r="AD69" i="16"/>
  <c r="AC69" i="16"/>
  <c r="AB69" i="16"/>
  <c r="AP282" i="16"/>
  <c r="AM282" i="16"/>
  <c r="AD282" i="16"/>
  <c r="AC282" i="16"/>
  <c r="AB282" i="16"/>
  <c r="AP582" i="16"/>
  <c r="AM582" i="16"/>
  <c r="AD582" i="16"/>
  <c r="AC582" i="16"/>
  <c r="AB582" i="16"/>
  <c r="AP5" i="16"/>
  <c r="AM5" i="16"/>
  <c r="AD5" i="16"/>
  <c r="AC5" i="16"/>
  <c r="AB5" i="16"/>
  <c r="AP365" i="16"/>
  <c r="AM365" i="16"/>
  <c r="AD365" i="16"/>
  <c r="AC365" i="16"/>
  <c r="AB365" i="16"/>
  <c r="AP574" i="16"/>
  <c r="AM574" i="16"/>
  <c r="AD574" i="16"/>
  <c r="AC574" i="16"/>
  <c r="AB574" i="16"/>
  <c r="AP235" i="16"/>
  <c r="AM235" i="16"/>
  <c r="AD235" i="16"/>
  <c r="AC235" i="16"/>
  <c r="AB235" i="16"/>
  <c r="AP403" i="16"/>
  <c r="AM403" i="16"/>
  <c r="AD403" i="16"/>
  <c r="AC403" i="16"/>
  <c r="AB403" i="16"/>
  <c r="AP631" i="16"/>
  <c r="AM631" i="16"/>
  <c r="AD631" i="16"/>
  <c r="AC631" i="16"/>
  <c r="AB631" i="16"/>
  <c r="AP196" i="16"/>
  <c r="AM196" i="16"/>
  <c r="AD196" i="16"/>
  <c r="AC196" i="16"/>
  <c r="AB196" i="16"/>
  <c r="AP598" i="16"/>
  <c r="AM598" i="16"/>
  <c r="AD598" i="16"/>
  <c r="AC598" i="16"/>
  <c r="AB598" i="16"/>
  <c r="AP563" i="16"/>
  <c r="AM563" i="16"/>
  <c r="AD563" i="16"/>
  <c r="AC563" i="16"/>
  <c r="AB563" i="16"/>
  <c r="AP441" i="16"/>
  <c r="AM441" i="16"/>
  <c r="AD441" i="16"/>
  <c r="AC441" i="16"/>
  <c r="AB441" i="16"/>
  <c r="AP256" i="16"/>
  <c r="AM256" i="16"/>
  <c r="AD256" i="16"/>
  <c r="AC256" i="16"/>
  <c r="AB256" i="16"/>
  <c r="AP388" i="16"/>
  <c r="AM388" i="16"/>
  <c r="AD388" i="16"/>
  <c r="AC388" i="16"/>
  <c r="AB388" i="16"/>
  <c r="AP68" i="16"/>
  <c r="AM68" i="16"/>
  <c r="AD68" i="16"/>
  <c r="AC68" i="16"/>
  <c r="AB68" i="16"/>
  <c r="AP163" i="16"/>
  <c r="AM163" i="16"/>
  <c r="AD163" i="16"/>
  <c r="AC163" i="16"/>
  <c r="AB163" i="16"/>
  <c r="AP278" i="16"/>
  <c r="AM278" i="16"/>
  <c r="AD278" i="16"/>
  <c r="AC278" i="16"/>
  <c r="AB278" i="16"/>
  <c r="AP78" i="16"/>
  <c r="AM78" i="16"/>
  <c r="AD78" i="16"/>
  <c r="AC78" i="16"/>
  <c r="AB78" i="16"/>
  <c r="AP438" i="16"/>
  <c r="AM438" i="16"/>
  <c r="AD438" i="16"/>
  <c r="AC438" i="16"/>
  <c r="AB438" i="16"/>
  <c r="AP25" i="16"/>
  <c r="AM25" i="16"/>
  <c r="AD25" i="16"/>
  <c r="AC25" i="16"/>
  <c r="AB25" i="16"/>
  <c r="AP105" i="16"/>
  <c r="AM105" i="16"/>
  <c r="AD105" i="16"/>
  <c r="AC105" i="16"/>
  <c r="AB105" i="16"/>
  <c r="AP367" i="16"/>
  <c r="AM367" i="16"/>
  <c r="AD367" i="16"/>
  <c r="AC367" i="16"/>
  <c r="AB367" i="16"/>
  <c r="AP337" i="16"/>
  <c r="AM337" i="16"/>
  <c r="AD337" i="16"/>
  <c r="AC337" i="16"/>
  <c r="AB337" i="16"/>
  <c r="AP586" i="16"/>
  <c r="AM586" i="16"/>
  <c r="AD586" i="16"/>
  <c r="AC586" i="16"/>
  <c r="AB586" i="16"/>
  <c r="AP187" i="16"/>
  <c r="AM187" i="16"/>
  <c r="AD187" i="16"/>
  <c r="AC187" i="16"/>
  <c r="AB187" i="16"/>
  <c r="AP491" i="16"/>
  <c r="AM491" i="16"/>
  <c r="AD491" i="16"/>
  <c r="AC491" i="16"/>
  <c r="AB491" i="16"/>
  <c r="AP554" i="16"/>
  <c r="AM554" i="16"/>
  <c r="AD554" i="16"/>
  <c r="AC554" i="16"/>
  <c r="AB554" i="16"/>
  <c r="AP408" i="16"/>
  <c r="AM408" i="16"/>
  <c r="AD408" i="16"/>
  <c r="AC408" i="16"/>
  <c r="AB408" i="16"/>
  <c r="AP435" i="16"/>
  <c r="AM435" i="16"/>
  <c r="AD435" i="16"/>
  <c r="AC435" i="16"/>
  <c r="AB435" i="16"/>
  <c r="AP433" i="16"/>
  <c r="AM433" i="16"/>
  <c r="AD433" i="16"/>
  <c r="AC433" i="16"/>
  <c r="AB433" i="16"/>
  <c r="AP295" i="16"/>
  <c r="AM295" i="16"/>
  <c r="AD295" i="16"/>
  <c r="AC295" i="16"/>
  <c r="AB295" i="16"/>
  <c r="AP417" i="16"/>
  <c r="AM417" i="16"/>
  <c r="AD417" i="16"/>
  <c r="AC417" i="16"/>
  <c r="AB417" i="16"/>
  <c r="AP575" i="16"/>
  <c r="AM575" i="16"/>
  <c r="AD575" i="16"/>
  <c r="AC575" i="16"/>
  <c r="AB575" i="16"/>
  <c r="AP632" i="16"/>
  <c r="AM632" i="16"/>
  <c r="AD632" i="16"/>
  <c r="AC632" i="16"/>
  <c r="AB632" i="16"/>
  <c r="AP535" i="16"/>
  <c r="AM535" i="16"/>
  <c r="AD535" i="16"/>
  <c r="AC535" i="16"/>
  <c r="AB535" i="16"/>
  <c r="AP88" i="16"/>
  <c r="AM88" i="16"/>
  <c r="AD88" i="16"/>
  <c r="AC88" i="16"/>
  <c r="AB88" i="16"/>
  <c r="AP21" i="16"/>
  <c r="AM21" i="16"/>
  <c r="AD21" i="16"/>
  <c r="AC21" i="16"/>
  <c r="AB21" i="16"/>
  <c r="AP199" i="16"/>
  <c r="AM199" i="16"/>
  <c r="AD199" i="16"/>
  <c r="AC199" i="16"/>
  <c r="AB199" i="16"/>
  <c r="AP178" i="16"/>
  <c r="AM178" i="16"/>
  <c r="AD178" i="16"/>
  <c r="AC178" i="16"/>
  <c r="AB178" i="16"/>
  <c r="AP339" i="16"/>
  <c r="AM339" i="16"/>
  <c r="AD339" i="16"/>
  <c r="AC339" i="16"/>
  <c r="AB339" i="16"/>
  <c r="AP370" i="16"/>
  <c r="AM370" i="16"/>
  <c r="AD370" i="16"/>
  <c r="AC370" i="16"/>
  <c r="AB370" i="16"/>
  <c r="AP595" i="16"/>
  <c r="AM595" i="16"/>
  <c r="AD595" i="16"/>
  <c r="AC595" i="16"/>
  <c r="AB595" i="16"/>
  <c r="AP223" i="16"/>
  <c r="AM223" i="16"/>
  <c r="AD223" i="16"/>
  <c r="AC223" i="16"/>
  <c r="AB223" i="16"/>
  <c r="AP454" i="16"/>
  <c r="AM454" i="16"/>
  <c r="AD454" i="16"/>
  <c r="AC454" i="16"/>
  <c r="AB454" i="16"/>
  <c r="AP28" i="16"/>
  <c r="AM28" i="16"/>
  <c r="AD28" i="16"/>
  <c r="AC28" i="16"/>
  <c r="AB28" i="16"/>
  <c r="AP144" i="16"/>
  <c r="AM144" i="16"/>
  <c r="AD144" i="16"/>
  <c r="AC144" i="16"/>
  <c r="AB144" i="16"/>
  <c r="AP14" i="16"/>
  <c r="AM14" i="16"/>
  <c r="AD14" i="16"/>
  <c r="AC14" i="16"/>
  <c r="AB14" i="16"/>
  <c r="AP164" i="16"/>
  <c r="AM164" i="16"/>
  <c r="AD164" i="16"/>
  <c r="AC164" i="16"/>
  <c r="AB164" i="16"/>
  <c r="AP327" i="16"/>
  <c r="AM327" i="16"/>
  <c r="AD327" i="16"/>
  <c r="AC327" i="16"/>
  <c r="AB327" i="16"/>
  <c r="AP224" i="16"/>
  <c r="AM224" i="16"/>
  <c r="AD224" i="16"/>
  <c r="AC224" i="16"/>
  <c r="AB224" i="16"/>
  <c r="AP552" i="16"/>
  <c r="AM552" i="16"/>
  <c r="AD552" i="16"/>
  <c r="AC552" i="16"/>
  <c r="AB552" i="16"/>
  <c r="AP145" i="16"/>
  <c r="AM145" i="16"/>
  <c r="AD145" i="16"/>
  <c r="AC145" i="16"/>
  <c r="AB145" i="16"/>
  <c r="AP421" i="16"/>
  <c r="AM421" i="16"/>
  <c r="AD421" i="16"/>
  <c r="AC421" i="16"/>
  <c r="AB421" i="16"/>
  <c r="AP592" i="16"/>
  <c r="AM592" i="16"/>
  <c r="AD592" i="16"/>
  <c r="AC592" i="16"/>
  <c r="AB592" i="16"/>
  <c r="AP647" i="16"/>
  <c r="AM647" i="16"/>
  <c r="AD647" i="16"/>
  <c r="AC647" i="16"/>
  <c r="AB647" i="16"/>
  <c r="AP127" i="16"/>
  <c r="AM127" i="16"/>
  <c r="AD127" i="16"/>
  <c r="AC127" i="16"/>
  <c r="AB127" i="16"/>
  <c r="AP439" i="16"/>
  <c r="AM439" i="16"/>
  <c r="AD439" i="16"/>
  <c r="AC439" i="16"/>
  <c r="AB439" i="16"/>
  <c r="AP406" i="16"/>
  <c r="AM406" i="16"/>
  <c r="AD406" i="16"/>
  <c r="AC406" i="16"/>
  <c r="AB406" i="16"/>
  <c r="AP605" i="16"/>
  <c r="AM605" i="16"/>
  <c r="AD605" i="16"/>
  <c r="AC605" i="16"/>
  <c r="AB605" i="16"/>
  <c r="AP357" i="16"/>
  <c r="AM357" i="16"/>
  <c r="AD357" i="16"/>
  <c r="AC357" i="16"/>
  <c r="AB357" i="16"/>
  <c r="AP347" i="16"/>
  <c r="AM347" i="16"/>
  <c r="AD347" i="16"/>
  <c r="AC347" i="16"/>
  <c r="AB347" i="16"/>
  <c r="AP553" i="16"/>
  <c r="AM553" i="16"/>
  <c r="AD553" i="16"/>
  <c r="AC553" i="16"/>
  <c r="AB553" i="16"/>
  <c r="AP562" i="16"/>
  <c r="AM562" i="16"/>
  <c r="AD562" i="16"/>
  <c r="AC562" i="16"/>
  <c r="AB562" i="16"/>
  <c r="AP40" i="16"/>
  <c r="AM40" i="16"/>
  <c r="AD40" i="16"/>
  <c r="AC40" i="16"/>
  <c r="AB40" i="16"/>
  <c r="AP90" i="16"/>
  <c r="AM90" i="16"/>
  <c r="AD90" i="16"/>
  <c r="AC90" i="16"/>
  <c r="AB90" i="16"/>
  <c r="AP638" i="16"/>
  <c r="AM638" i="16"/>
  <c r="AD638" i="16"/>
  <c r="AC638" i="16"/>
  <c r="AB638" i="16"/>
  <c r="AP457" i="16"/>
  <c r="AM457" i="16"/>
  <c r="AD457" i="16"/>
  <c r="AC457" i="16"/>
  <c r="AB457" i="16"/>
  <c r="AP576" i="16"/>
  <c r="AM576" i="16"/>
  <c r="AD576" i="16"/>
  <c r="AC576" i="16"/>
  <c r="AB576" i="16"/>
  <c r="AP66" i="16"/>
  <c r="AM66" i="16"/>
  <c r="AD66" i="16"/>
  <c r="AC66" i="16"/>
  <c r="AB66" i="16"/>
  <c r="AP191" i="16"/>
  <c r="AM191" i="16"/>
  <c r="AD191" i="16"/>
  <c r="AC191" i="16"/>
  <c r="AB191" i="16"/>
  <c r="AP601" i="16"/>
  <c r="AM601" i="16"/>
  <c r="AD601" i="16"/>
  <c r="AC601" i="16"/>
  <c r="AB601" i="16"/>
  <c r="AP411" i="16"/>
  <c r="AM411" i="16"/>
  <c r="AD411" i="16"/>
  <c r="AC411" i="16"/>
  <c r="AB411" i="16"/>
  <c r="AP140" i="16"/>
  <c r="AM140" i="16"/>
  <c r="AD140" i="16"/>
  <c r="AC140" i="16"/>
  <c r="AB140" i="16"/>
  <c r="AP463" i="16"/>
  <c r="AM463" i="16"/>
  <c r="AD463" i="16"/>
  <c r="AC463" i="16"/>
  <c r="AB463" i="16"/>
  <c r="AP98" i="16"/>
  <c r="AM98" i="16"/>
  <c r="AD98" i="16"/>
  <c r="AC98" i="16"/>
  <c r="AB98" i="16"/>
  <c r="AP467" i="16"/>
  <c r="AM467" i="16"/>
  <c r="AD467" i="16"/>
  <c r="AC467" i="16"/>
  <c r="AB467" i="16"/>
  <c r="AP271" i="16"/>
  <c r="AM271" i="16"/>
  <c r="AD271" i="16"/>
  <c r="AC271" i="16"/>
  <c r="AB271" i="16"/>
  <c r="AP121" i="16"/>
  <c r="AM121" i="16"/>
  <c r="AD121" i="16"/>
  <c r="AC121" i="16"/>
  <c r="AB121" i="16"/>
  <c r="AP205" i="16"/>
  <c r="AM205" i="16"/>
  <c r="AD205" i="16"/>
  <c r="AC205" i="16"/>
  <c r="AB205" i="16"/>
  <c r="AP541" i="16"/>
  <c r="AM541" i="16"/>
  <c r="AD541" i="16"/>
  <c r="AC541" i="16"/>
  <c r="AB541" i="16"/>
  <c r="AP170" i="16"/>
  <c r="AM170" i="16"/>
  <c r="AD170" i="16"/>
  <c r="AC170" i="16"/>
  <c r="AB170" i="16"/>
  <c r="AP540" i="16"/>
  <c r="AM540" i="16"/>
  <c r="AD540" i="16"/>
  <c r="AC540" i="16"/>
  <c r="AB540" i="16"/>
  <c r="AP63" i="16"/>
  <c r="AM63" i="16"/>
  <c r="AD63" i="16"/>
  <c r="AC63" i="16"/>
  <c r="AB63" i="16"/>
  <c r="AP509" i="16"/>
  <c r="AM509" i="16"/>
  <c r="AD509" i="16"/>
  <c r="AC509" i="16"/>
  <c r="AB509" i="16"/>
  <c r="AP350" i="16"/>
  <c r="AM350" i="16"/>
  <c r="AD350" i="16"/>
  <c r="AC350" i="16"/>
  <c r="AB350" i="16"/>
  <c r="AP452" i="16"/>
  <c r="AM452" i="16"/>
  <c r="AD452" i="16"/>
  <c r="AC452" i="16"/>
  <c r="AB452" i="16"/>
  <c r="AP45" i="16"/>
  <c r="AM45" i="16"/>
  <c r="AD45" i="16"/>
  <c r="AC45" i="16"/>
  <c r="AB45" i="16"/>
  <c r="AP234" i="16"/>
  <c r="AM234" i="16"/>
  <c r="AD234" i="16"/>
  <c r="AC234" i="16"/>
  <c r="AB234" i="16"/>
  <c r="AP536" i="16"/>
  <c r="AM536" i="16"/>
  <c r="AD536" i="16"/>
  <c r="AC536" i="16"/>
  <c r="AB536" i="16"/>
  <c r="AP47" i="16"/>
  <c r="AM47" i="16"/>
  <c r="AD47" i="16"/>
  <c r="AC47" i="16"/>
  <c r="AB47" i="16"/>
  <c r="AP50" i="16"/>
  <c r="AM50" i="16"/>
  <c r="AD50" i="16"/>
  <c r="AC50" i="16"/>
  <c r="AB50" i="16"/>
  <c r="AP189" i="16"/>
  <c r="AM189" i="16"/>
  <c r="AD189" i="16"/>
  <c r="AC189" i="16"/>
  <c r="AB189" i="16"/>
  <c r="AP453" i="16"/>
  <c r="AM453" i="16"/>
  <c r="AD453" i="16"/>
  <c r="AC453" i="16"/>
  <c r="AB453" i="16"/>
  <c r="AP243" i="16"/>
  <c r="AM243" i="16"/>
  <c r="AD243" i="16"/>
  <c r="AC243" i="16"/>
  <c r="AB243" i="16"/>
  <c r="AP85" i="16"/>
  <c r="AM85" i="16"/>
  <c r="AD85" i="16"/>
  <c r="AC85" i="16"/>
  <c r="AB85" i="16"/>
  <c r="AP107" i="16"/>
  <c r="AM107" i="16"/>
  <c r="AD107" i="16"/>
  <c r="AC107" i="16"/>
  <c r="AB107" i="16"/>
  <c r="AP369" i="16"/>
  <c r="AM369" i="16"/>
  <c r="AD369" i="16"/>
  <c r="AC369" i="16"/>
  <c r="AB369" i="16"/>
  <c r="AP138" i="16"/>
  <c r="AM138" i="16"/>
  <c r="AD138" i="16"/>
  <c r="AC138" i="16"/>
  <c r="AB138" i="16"/>
  <c r="AP593" i="16"/>
  <c r="AM593" i="16"/>
  <c r="AD593" i="16"/>
  <c r="AC593" i="16"/>
  <c r="AB593" i="16"/>
  <c r="AP620" i="16"/>
  <c r="AM620" i="16"/>
  <c r="AD620" i="16"/>
  <c r="AC620" i="16"/>
  <c r="AB620" i="16"/>
  <c r="AP27" i="16"/>
  <c r="AM27" i="16"/>
  <c r="AD27" i="16"/>
  <c r="AC27" i="16"/>
  <c r="AB27" i="16"/>
  <c r="AP176" i="16"/>
  <c r="AM176" i="16"/>
  <c r="AD176" i="16"/>
  <c r="AC176" i="16"/>
  <c r="AB176" i="16"/>
  <c r="AP477" i="16"/>
  <c r="AM477" i="16"/>
  <c r="AD477" i="16"/>
  <c r="AC477" i="16"/>
  <c r="AB477" i="16"/>
  <c r="AP4" i="16"/>
  <c r="AM4" i="16"/>
  <c r="AD4" i="16"/>
  <c r="AC4" i="16"/>
  <c r="AB4" i="16"/>
  <c r="AP484" i="16"/>
  <c r="AM484" i="16"/>
  <c r="AD484" i="16"/>
  <c r="AC484" i="16"/>
  <c r="AB484" i="16"/>
  <c r="AP395" i="16"/>
  <c r="AM395" i="16"/>
  <c r="AD395" i="16"/>
  <c r="AC395" i="16"/>
  <c r="AB395" i="16"/>
  <c r="AP250" i="16"/>
  <c r="AM250" i="16"/>
  <c r="AD250" i="16"/>
  <c r="AC250" i="16"/>
  <c r="AB250" i="16"/>
  <c r="AP232" i="16"/>
  <c r="AM232" i="16"/>
  <c r="AD232" i="16"/>
  <c r="AC232" i="16"/>
  <c r="AB232" i="16"/>
  <c r="AP83" i="16"/>
  <c r="AM83" i="16"/>
  <c r="AD83" i="16"/>
  <c r="AC83" i="16"/>
  <c r="AB83" i="16"/>
  <c r="AP299" i="16"/>
  <c r="AM299" i="16"/>
  <c r="AD299" i="16"/>
  <c r="AC299" i="16"/>
  <c r="AB299" i="16"/>
  <c r="AP81" i="16"/>
  <c r="AM81" i="16"/>
  <c r="AD81" i="16"/>
  <c r="AC81" i="16"/>
  <c r="AB81" i="16"/>
  <c r="AP383" i="16"/>
  <c r="AM383" i="16"/>
  <c r="AD383" i="16"/>
  <c r="AC383" i="16"/>
  <c r="AB383" i="16"/>
  <c r="AP115" i="16"/>
  <c r="AM115" i="16"/>
  <c r="AD115" i="16"/>
  <c r="AC115" i="16"/>
  <c r="AB115" i="16"/>
  <c r="AP522" i="16"/>
  <c r="AM522" i="16"/>
  <c r="AD522" i="16"/>
  <c r="AC522" i="16"/>
  <c r="AB522" i="16"/>
  <c r="AP7" i="16"/>
  <c r="AM7" i="16"/>
  <c r="AD7" i="16"/>
  <c r="AC7" i="16"/>
  <c r="AB7" i="16"/>
  <c r="AP564" i="16"/>
  <c r="AM564" i="16"/>
  <c r="AD564" i="16"/>
  <c r="AC564" i="16"/>
  <c r="AB564" i="16"/>
  <c r="AP515" i="16"/>
  <c r="AM515" i="16"/>
  <c r="AD515" i="16"/>
  <c r="AC515" i="16"/>
  <c r="AB515" i="16"/>
  <c r="AP23" i="16"/>
  <c r="AM23" i="16"/>
  <c r="AD23" i="16"/>
  <c r="AC23" i="16"/>
  <c r="AB23" i="16"/>
  <c r="AP328" i="16"/>
  <c r="AM328" i="16"/>
  <c r="AD328" i="16"/>
  <c r="AC328" i="16"/>
  <c r="AB328" i="16"/>
  <c r="AP364" i="16"/>
  <c r="AM364" i="16"/>
  <c r="AD364" i="16"/>
  <c r="AC364" i="16"/>
  <c r="AB364" i="16"/>
  <c r="AP637" i="16"/>
  <c r="AM637" i="16"/>
  <c r="AD637" i="16"/>
  <c r="AC637" i="16"/>
  <c r="AB637" i="16"/>
  <c r="AP262" i="16"/>
  <c r="AM262" i="16"/>
  <c r="AD262" i="16"/>
  <c r="AC262" i="16"/>
  <c r="AB262" i="16"/>
  <c r="AP32" i="16"/>
  <c r="AM32" i="16"/>
  <c r="AD32" i="16"/>
  <c r="AC32" i="16"/>
  <c r="AB32" i="16"/>
  <c r="AP316" i="16"/>
  <c r="AM316" i="16"/>
  <c r="AD316" i="16"/>
  <c r="AC316" i="16"/>
  <c r="AB316" i="16"/>
  <c r="AP611" i="16"/>
  <c r="AM611" i="16"/>
  <c r="AD611" i="16"/>
  <c r="AC611" i="16"/>
  <c r="AB611" i="16"/>
  <c r="AP447" i="16"/>
  <c r="AM447" i="16"/>
  <c r="AD447" i="16"/>
  <c r="AC447" i="16"/>
  <c r="AB447" i="16"/>
  <c r="AP259" i="16"/>
  <c r="AM259" i="16"/>
  <c r="AD259" i="16"/>
  <c r="AC259" i="16"/>
  <c r="AB259" i="16"/>
  <c r="AP555" i="16"/>
  <c r="AM555" i="16"/>
  <c r="AD555" i="16"/>
  <c r="AC555" i="16"/>
  <c r="AB555" i="16"/>
  <c r="AP237" i="16"/>
  <c r="AM237" i="16"/>
  <c r="AD237" i="16"/>
  <c r="AC237" i="16"/>
  <c r="AB237" i="16"/>
  <c r="AP420" i="16"/>
  <c r="AM420" i="16"/>
  <c r="AD420" i="16"/>
  <c r="AC420" i="16"/>
  <c r="AB420" i="16"/>
  <c r="AP219" i="16"/>
  <c r="AM219" i="16"/>
  <c r="AD219" i="16"/>
  <c r="AC219" i="16"/>
  <c r="AB219" i="16"/>
  <c r="AP324" i="16"/>
  <c r="AM324" i="16"/>
  <c r="AD324" i="16"/>
  <c r="AC324" i="16"/>
  <c r="AB324" i="16"/>
  <c r="AP625" i="16"/>
  <c r="AM625" i="16"/>
  <c r="AD625" i="16"/>
  <c r="AC625" i="16"/>
  <c r="AB625" i="16"/>
  <c r="AP512" i="16"/>
  <c r="AM512" i="16"/>
  <c r="AD512" i="16"/>
  <c r="AC512" i="16"/>
  <c r="AB512" i="16"/>
  <c r="AP597" i="16"/>
  <c r="AM597" i="16"/>
  <c r="AD597" i="16"/>
  <c r="AC597" i="16"/>
  <c r="AB597" i="16"/>
  <c r="AP642" i="16"/>
  <c r="AM642" i="16"/>
  <c r="AD642" i="16"/>
  <c r="AC642" i="16"/>
  <c r="AB642" i="16"/>
  <c r="AP94" i="16"/>
  <c r="AM94" i="16"/>
  <c r="AD94" i="16"/>
  <c r="AC94" i="16"/>
  <c r="AB94" i="16"/>
  <c r="AP248" i="16"/>
  <c r="AM248" i="16"/>
  <c r="AD248" i="16"/>
  <c r="AC248" i="16"/>
  <c r="AB248" i="16"/>
  <c r="AP143" i="16"/>
  <c r="AM143" i="16"/>
  <c r="AD143" i="16"/>
  <c r="AC143" i="16"/>
  <c r="AB143" i="16"/>
  <c r="AP286" i="16"/>
  <c r="AM286" i="16"/>
  <c r="AD286" i="16"/>
  <c r="AC286" i="16"/>
  <c r="AB286" i="16"/>
  <c r="AP314" i="16"/>
  <c r="AM314" i="16"/>
  <c r="AD314" i="16"/>
  <c r="AC314" i="16"/>
  <c r="AB314" i="16"/>
  <c r="AP245" i="16"/>
  <c r="AM245" i="16"/>
  <c r="AD245" i="16"/>
  <c r="AC245" i="16"/>
  <c r="AB245" i="16"/>
  <c r="AP606" i="16"/>
  <c r="AM606" i="16"/>
  <c r="AD606" i="16"/>
  <c r="AC606" i="16"/>
  <c r="AB606" i="16"/>
  <c r="AP627" i="16"/>
  <c r="AM627" i="16"/>
  <c r="AD627" i="16"/>
  <c r="AC627" i="16"/>
  <c r="AB627" i="16"/>
  <c r="AP423" i="16"/>
  <c r="AM423" i="16"/>
  <c r="AD423" i="16"/>
  <c r="AC423" i="16"/>
  <c r="AB423" i="16"/>
  <c r="AP89" i="16"/>
  <c r="AM89" i="16"/>
  <c r="AD89" i="16"/>
  <c r="AC89" i="16"/>
  <c r="AB89" i="16"/>
  <c r="AP489" i="16"/>
  <c r="AM489" i="16"/>
  <c r="AD489" i="16"/>
  <c r="AC489" i="16"/>
  <c r="AB489" i="16"/>
  <c r="AP559" i="16"/>
  <c r="AM559" i="16"/>
  <c r="AD559" i="16"/>
  <c r="AC559" i="16"/>
  <c r="AB559" i="16"/>
  <c r="AP583" i="16"/>
  <c r="AM583" i="16"/>
  <c r="AD583" i="16"/>
  <c r="AC583" i="16"/>
  <c r="AB583" i="16"/>
  <c r="AP455" i="16"/>
  <c r="AM455" i="16"/>
  <c r="AD455" i="16"/>
  <c r="AC455" i="16"/>
  <c r="AB455" i="16"/>
  <c r="AP17" i="16"/>
  <c r="AM17" i="16"/>
  <c r="AD17" i="16"/>
  <c r="AC17" i="16"/>
  <c r="AB17" i="16"/>
  <c r="AP381" i="16"/>
  <c r="AM381" i="16"/>
  <c r="AD381" i="16"/>
  <c r="AC381" i="16"/>
  <c r="AB381" i="16"/>
  <c r="AP518" i="16"/>
  <c r="AM518" i="16"/>
  <c r="AD518" i="16"/>
  <c r="AC518" i="16"/>
  <c r="AB518" i="16"/>
  <c r="AP149" i="16"/>
  <c r="AM149" i="16"/>
  <c r="AD149" i="16"/>
  <c r="AC149" i="16"/>
  <c r="AB149" i="16"/>
  <c r="AP305" i="16"/>
  <c r="AM305" i="16"/>
  <c r="AD305" i="16"/>
  <c r="AC305" i="16"/>
  <c r="AB305" i="16"/>
  <c r="AP612" i="16"/>
  <c r="AM612" i="16"/>
  <c r="AD612" i="16"/>
  <c r="AC612" i="16"/>
  <c r="AB612" i="16"/>
  <c r="AP242" i="16"/>
  <c r="AM242" i="16"/>
  <c r="AD242" i="16"/>
  <c r="AC242" i="16"/>
  <c r="AB242" i="16"/>
  <c r="AP260" i="16"/>
  <c r="AM260" i="16"/>
  <c r="AD260" i="16"/>
  <c r="AC260" i="16"/>
  <c r="AB260" i="16"/>
  <c r="AP74" i="16"/>
  <c r="AM74" i="16"/>
  <c r="AD74" i="16"/>
  <c r="AC74" i="16"/>
  <c r="AB74" i="16"/>
  <c r="AP616" i="16"/>
  <c r="AM616" i="16"/>
  <c r="AD616" i="16"/>
  <c r="AC616" i="16"/>
  <c r="AB616" i="16"/>
  <c r="AP218" i="16"/>
  <c r="AM218" i="16"/>
  <c r="AD218" i="16"/>
  <c r="AC218" i="16"/>
  <c r="AB218" i="16"/>
  <c r="AP561" i="16"/>
  <c r="AM561" i="16"/>
  <c r="AD561" i="16"/>
  <c r="AC561" i="16"/>
  <c r="AB561" i="16"/>
  <c r="AP588" i="16"/>
  <c r="AM588" i="16"/>
  <c r="AD588" i="16"/>
  <c r="AC588" i="16"/>
  <c r="AB588" i="16"/>
  <c r="AP321" i="16"/>
  <c r="AM321" i="16"/>
  <c r="AD321" i="16"/>
  <c r="AC321" i="16"/>
  <c r="AB321" i="16"/>
  <c r="AP228" i="16"/>
  <c r="AM228" i="16"/>
  <c r="AD228" i="16"/>
  <c r="AC228" i="16"/>
  <c r="AB228" i="16"/>
  <c r="AP567" i="16"/>
  <c r="AM567" i="16"/>
  <c r="AD567" i="16"/>
  <c r="AC567" i="16"/>
  <c r="AB567" i="16"/>
  <c r="AP31" i="16"/>
  <c r="AM31" i="16"/>
  <c r="AD31" i="16"/>
  <c r="AC31" i="16"/>
  <c r="AB31" i="16"/>
  <c r="AP532" i="16"/>
  <c r="AM532" i="16"/>
  <c r="AD532" i="16"/>
  <c r="AC532" i="16"/>
  <c r="AB532" i="16"/>
  <c r="AP558" i="16"/>
  <c r="AM558" i="16"/>
  <c r="AD558" i="16"/>
  <c r="AC558" i="16"/>
  <c r="AB558" i="16"/>
  <c r="AP474" i="16"/>
  <c r="AM474" i="16"/>
  <c r="AD474" i="16"/>
  <c r="AC474" i="16"/>
  <c r="AB474" i="16"/>
  <c r="AP194" i="16"/>
  <c r="AM194" i="16"/>
  <c r="AD194" i="16"/>
  <c r="AC194" i="16"/>
  <c r="AB194" i="16"/>
  <c r="AP46" i="16"/>
  <c r="AM46" i="16"/>
  <c r="AD46" i="16"/>
  <c r="AC46" i="16"/>
  <c r="AB46" i="16"/>
  <c r="AP600" i="16"/>
  <c r="AM600" i="16"/>
  <c r="AD600" i="16"/>
  <c r="AC600" i="16"/>
  <c r="AB600" i="16"/>
  <c r="AP141" i="16"/>
  <c r="AM141" i="16"/>
  <c r="AD141" i="16"/>
  <c r="AC141" i="16"/>
  <c r="AB141" i="16"/>
  <c r="AP500" i="16"/>
  <c r="AM500" i="16"/>
  <c r="AD500" i="16"/>
  <c r="AC500" i="16"/>
  <c r="AB500" i="16"/>
  <c r="AP332" i="16"/>
  <c r="AM332" i="16"/>
  <c r="AD332" i="16"/>
  <c r="AC332" i="16"/>
  <c r="AB332" i="16"/>
  <c r="AP279" i="16"/>
  <c r="AM279" i="16"/>
  <c r="AD279" i="16"/>
  <c r="AC279" i="16"/>
  <c r="AB279" i="16"/>
  <c r="AP585" i="16"/>
  <c r="AM585" i="16"/>
  <c r="AD585" i="16"/>
  <c r="AC585" i="16"/>
  <c r="AB585" i="16"/>
  <c r="AP432" i="16"/>
  <c r="AM432" i="16"/>
  <c r="AD432" i="16"/>
  <c r="AC432" i="16"/>
  <c r="AB432" i="16"/>
  <c r="AP645" i="16"/>
  <c r="AM645" i="16"/>
  <c r="AD645" i="16"/>
  <c r="AC645" i="16"/>
  <c r="AB645" i="16"/>
  <c r="AP249" i="16"/>
  <c r="AM249" i="16"/>
  <c r="AD249" i="16"/>
  <c r="AC249" i="16"/>
  <c r="AB249" i="16"/>
  <c r="AP322" i="16"/>
  <c r="AM322" i="16"/>
  <c r="AD322" i="16"/>
  <c r="AC322" i="16"/>
  <c r="AB322" i="16"/>
  <c r="AP387" i="16"/>
  <c r="AM387" i="16"/>
  <c r="AD387" i="16"/>
  <c r="AC387" i="16"/>
  <c r="AB387" i="16"/>
  <c r="AP391" i="16"/>
  <c r="AM391" i="16"/>
  <c r="AD391" i="16"/>
  <c r="AC391" i="16"/>
  <c r="AB391" i="16"/>
  <c r="AP308" i="16"/>
  <c r="AM308" i="16"/>
  <c r="AD308" i="16"/>
  <c r="AC308" i="16"/>
  <c r="AB308" i="16"/>
  <c r="AP116" i="16"/>
  <c r="AM116" i="16"/>
  <c r="AD116" i="16"/>
  <c r="AC116" i="16"/>
  <c r="AB116" i="16"/>
  <c r="AP38" i="16"/>
  <c r="AM38" i="16"/>
  <c r="AD38" i="16"/>
  <c r="AC38" i="16"/>
  <c r="AB38" i="16"/>
  <c r="AP79" i="16"/>
  <c r="AM79" i="16"/>
  <c r="AD79" i="16"/>
  <c r="AC79" i="16"/>
  <c r="AB79" i="16"/>
  <c r="AP318" i="16"/>
  <c r="AM318" i="16"/>
  <c r="AD318" i="16"/>
  <c r="AC318" i="16"/>
  <c r="AB318" i="16"/>
  <c r="AP444" i="16"/>
  <c r="AM444" i="16"/>
  <c r="AD444" i="16"/>
  <c r="AC444" i="16"/>
  <c r="AB444" i="16"/>
  <c r="AP315" i="16"/>
  <c r="AM315" i="16"/>
  <c r="AD315" i="16"/>
  <c r="AC315" i="16"/>
  <c r="AB315" i="16"/>
  <c r="AP215" i="16"/>
  <c r="AM215" i="16"/>
  <c r="AD215" i="16"/>
  <c r="AC215" i="16"/>
  <c r="AB215" i="16"/>
  <c r="AP523" i="16"/>
  <c r="AM523" i="16"/>
  <c r="AD523" i="16"/>
  <c r="AC523" i="16"/>
  <c r="AB523" i="16"/>
  <c r="AP626" i="16"/>
  <c r="AM626" i="16"/>
  <c r="AD626" i="16"/>
  <c r="AC626" i="16"/>
  <c r="AB626" i="16"/>
  <c r="AP80" i="16"/>
  <c r="AM80" i="16"/>
  <c r="AD80" i="16"/>
  <c r="AC80" i="16"/>
  <c r="AB80" i="16"/>
  <c r="AP287" i="16"/>
  <c r="AM287" i="16"/>
  <c r="AD287" i="16"/>
  <c r="AC287" i="16"/>
  <c r="AB287" i="16"/>
  <c r="AP185" i="16"/>
  <c r="AM185" i="16"/>
  <c r="AD185" i="16"/>
  <c r="AC185" i="16"/>
  <c r="AB185" i="16"/>
  <c r="AP3" i="16"/>
  <c r="AM3" i="16"/>
  <c r="AD3" i="16"/>
  <c r="AC3" i="16"/>
  <c r="AB3" i="16"/>
  <c r="AP212" i="16"/>
  <c r="AM212" i="16"/>
  <c r="AD212" i="16"/>
  <c r="AC212" i="16"/>
  <c r="AB212" i="16"/>
  <c r="AP258" i="16"/>
  <c r="AM258" i="16"/>
  <c r="AD258" i="16"/>
  <c r="AC258" i="16"/>
  <c r="AB258" i="16"/>
  <c r="AP313" i="16"/>
  <c r="AM313" i="16"/>
  <c r="AD313" i="16"/>
  <c r="AC313" i="16"/>
  <c r="AB313" i="16"/>
  <c r="AP42" i="16"/>
  <c r="AM42" i="16"/>
  <c r="AD42" i="16"/>
  <c r="AC42" i="16"/>
  <c r="AB42" i="16"/>
  <c r="AP208" i="16"/>
  <c r="AM208" i="16"/>
  <c r="AD208" i="16"/>
  <c r="AC208" i="16"/>
  <c r="AB208" i="16"/>
  <c r="AP184" i="16"/>
  <c r="AM184" i="16"/>
  <c r="AD184" i="16"/>
  <c r="AC184" i="16"/>
  <c r="AB184" i="16"/>
  <c r="AP152" i="16"/>
  <c r="AM152" i="16"/>
  <c r="AD152" i="16"/>
  <c r="AC152" i="16"/>
  <c r="AB152" i="16"/>
  <c r="AP173" i="16"/>
  <c r="AM173" i="16"/>
  <c r="AD173" i="16"/>
  <c r="AC173" i="16"/>
  <c r="AB173" i="16"/>
  <c r="AP543" i="16"/>
  <c r="AM543" i="16"/>
  <c r="AD543" i="16"/>
  <c r="AC543" i="16"/>
  <c r="AB543" i="16"/>
  <c r="AP190" i="16"/>
  <c r="AM190" i="16"/>
  <c r="AD190" i="16"/>
  <c r="AC190" i="16"/>
  <c r="AB190" i="16"/>
  <c r="AP255" i="16"/>
  <c r="AM255" i="16"/>
  <c r="AD255" i="16"/>
  <c r="AC255" i="16"/>
  <c r="AB255" i="16"/>
  <c r="AP348" i="16"/>
  <c r="AM348" i="16"/>
  <c r="AD348" i="16"/>
  <c r="AC348" i="16"/>
  <c r="AB348" i="16"/>
  <c r="AP377" i="16"/>
  <c r="AM377" i="16"/>
  <c r="AD377" i="16"/>
  <c r="AC377" i="16"/>
  <c r="AB377" i="16"/>
  <c r="AP296" i="16"/>
  <c r="AM296" i="16"/>
  <c r="AD296" i="16"/>
  <c r="AC296" i="16"/>
  <c r="AB296" i="16"/>
  <c r="AP72" i="16"/>
  <c r="AM72" i="16"/>
  <c r="AD72" i="16"/>
  <c r="AC72" i="16"/>
  <c r="AB72" i="16"/>
  <c r="AP153" i="16"/>
  <c r="AM153" i="16"/>
  <c r="AD153" i="16"/>
  <c r="AC153" i="16"/>
  <c r="AB153" i="16"/>
  <c r="AP37" i="16"/>
  <c r="AM37" i="16"/>
  <c r="AD37" i="16"/>
  <c r="AC37" i="16"/>
  <c r="AB37" i="16"/>
  <c r="AP431" i="16"/>
  <c r="AM431" i="16"/>
  <c r="AD431" i="16"/>
  <c r="AC431" i="16"/>
  <c r="AB431" i="16"/>
  <c r="AP440" i="16"/>
  <c r="AM440" i="16"/>
  <c r="AD440" i="16"/>
  <c r="AC440" i="16"/>
  <c r="AB440" i="16"/>
  <c r="AP265" i="16"/>
  <c r="AM265" i="16"/>
  <c r="AD265" i="16"/>
  <c r="AC265" i="16"/>
  <c r="AB265" i="16"/>
  <c r="AP386" i="16"/>
  <c r="AM386" i="16"/>
  <c r="AD386" i="16"/>
  <c r="AC386" i="16"/>
  <c r="AB386" i="16"/>
  <c r="AP425" i="16"/>
  <c r="AM425" i="16"/>
  <c r="AD425" i="16"/>
  <c r="AC425" i="16"/>
  <c r="AB425" i="16"/>
  <c r="AP64" i="16"/>
  <c r="AM64" i="16"/>
  <c r="AD64" i="16"/>
  <c r="AC64" i="16"/>
  <c r="AB64" i="16"/>
  <c r="AP307" i="16"/>
  <c r="AM307" i="16"/>
  <c r="AD307" i="16"/>
  <c r="AC307" i="16"/>
  <c r="AB307" i="16"/>
  <c r="AP84" i="16"/>
  <c r="AM84" i="16"/>
  <c r="AD84" i="16"/>
  <c r="AC84" i="16"/>
  <c r="AB84" i="16"/>
  <c r="AP139" i="16"/>
  <c r="AM139" i="16"/>
  <c r="AD139" i="16"/>
  <c r="AC139" i="16"/>
  <c r="AB139" i="16"/>
  <c r="AP415" i="16"/>
  <c r="AM415" i="16"/>
  <c r="AD415" i="16"/>
  <c r="AC415" i="16"/>
  <c r="AB415" i="16"/>
  <c r="AP343" i="16"/>
  <c r="AM343" i="16"/>
  <c r="AD343" i="16"/>
  <c r="AC343" i="16"/>
  <c r="AB343" i="16"/>
  <c r="AP393" i="16"/>
  <c r="AM393" i="16"/>
  <c r="AD393" i="16"/>
  <c r="AC393" i="16"/>
  <c r="AB393" i="16"/>
  <c r="AP615" i="16"/>
  <c r="AM615" i="16"/>
  <c r="AD615" i="16"/>
  <c r="AC615" i="16"/>
  <c r="AB615" i="16"/>
  <c r="AP52" i="16"/>
  <c r="AM52" i="16"/>
  <c r="AD52" i="16"/>
  <c r="AC52" i="16"/>
  <c r="AB52" i="16"/>
  <c r="AP545" i="16"/>
  <c r="AM545" i="16"/>
  <c r="AD545" i="16"/>
  <c r="AC545" i="16"/>
  <c r="AB545" i="16"/>
  <c r="AP363" i="16"/>
  <c r="AM363" i="16"/>
  <c r="AD363" i="16"/>
  <c r="AC363" i="16"/>
  <c r="AB363" i="16"/>
  <c r="AP413" i="16"/>
  <c r="AM413" i="16"/>
  <c r="AD413" i="16"/>
  <c r="AC413" i="16"/>
  <c r="AB413" i="16"/>
  <c r="AP239" i="16"/>
  <c r="AM239" i="16"/>
  <c r="AD239" i="16"/>
  <c r="AC239" i="16"/>
  <c r="AB239" i="16"/>
  <c r="AP133" i="16"/>
  <c r="AM133" i="16"/>
  <c r="AD133" i="16"/>
  <c r="AC133" i="16"/>
  <c r="AB133" i="16"/>
  <c r="AP2" i="16"/>
  <c r="AM2" i="16"/>
  <c r="AD2" i="16"/>
  <c r="AC2" i="16"/>
  <c r="AB2" i="16"/>
  <c r="AP54" i="16"/>
  <c r="AM54" i="16"/>
  <c r="AD54" i="16"/>
  <c r="AC54" i="16"/>
  <c r="AB54" i="16"/>
  <c r="AP349" i="16"/>
  <c r="AM349" i="16"/>
  <c r="AD349" i="16"/>
  <c r="AC349" i="16"/>
  <c r="AB349" i="16"/>
  <c r="AP13" i="16"/>
  <c r="AM13" i="16"/>
  <c r="AD13" i="16"/>
  <c r="AC13" i="16"/>
  <c r="AB13" i="16"/>
  <c r="AP182" i="16"/>
  <c r="AM182" i="16"/>
  <c r="AD182" i="16"/>
  <c r="AC182" i="16"/>
  <c r="AB182" i="16"/>
  <c r="AP227" i="16"/>
  <c r="AM227" i="16"/>
  <c r="AD227" i="16"/>
  <c r="AC227" i="16"/>
  <c r="AB227" i="16"/>
  <c r="AP379" i="16"/>
  <c r="AM379" i="16"/>
  <c r="AD379" i="16"/>
  <c r="AC379" i="16"/>
  <c r="AB379" i="16"/>
  <c r="AP619" i="16"/>
  <c r="AM619" i="16"/>
  <c r="AD619" i="16"/>
  <c r="AC619" i="16"/>
  <c r="AB619" i="16"/>
  <c r="AP358" i="16"/>
  <c r="AM358" i="16"/>
  <c r="AD358" i="16"/>
  <c r="AC358" i="16"/>
  <c r="AB358" i="16"/>
  <c r="AP401" i="16"/>
  <c r="AM401" i="16"/>
  <c r="AD401" i="16"/>
  <c r="AC401" i="16"/>
  <c r="AB401" i="16"/>
  <c r="AP91" i="16"/>
  <c r="AM91" i="16"/>
  <c r="AD91" i="16"/>
  <c r="AC91" i="16"/>
  <c r="AB91" i="16"/>
  <c r="AP303" i="16"/>
  <c r="AM303" i="16"/>
  <c r="AD303" i="16"/>
  <c r="AC303" i="16"/>
  <c r="AB303" i="16"/>
  <c r="AP640" i="16"/>
  <c r="AM640" i="16"/>
  <c r="AD640" i="16"/>
  <c r="AC640" i="16"/>
  <c r="AB640" i="16"/>
  <c r="AP639" i="16"/>
  <c r="AM639" i="16"/>
  <c r="AD639" i="16"/>
  <c r="AC639" i="16"/>
  <c r="AB639" i="16"/>
  <c r="AP198" i="16"/>
  <c r="AM198" i="16"/>
  <c r="AD198" i="16"/>
  <c r="AC198" i="16"/>
  <c r="AB198" i="16"/>
  <c r="AP130" i="16"/>
  <c r="AM130" i="16"/>
  <c r="AD130" i="16"/>
  <c r="AC130" i="16"/>
  <c r="AB130" i="16"/>
  <c r="AP382" i="16"/>
  <c r="AM382" i="16"/>
  <c r="AD382" i="16"/>
  <c r="AC382" i="16"/>
  <c r="AB382" i="16"/>
  <c r="AP442" i="16"/>
  <c r="AM442" i="16"/>
  <c r="AD442" i="16"/>
  <c r="AC442" i="16"/>
  <c r="AB442" i="16"/>
  <c r="AP9" i="16"/>
  <c r="AM9" i="16"/>
  <c r="AD9" i="16"/>
  <c r="AC9" i="16"/>
  <c r="AB9" i="16"/>
  <c r="AP209" i="16"/>
  <c r="AM209" i="16"/>
  <c r="AD209" i="16"/>
  <c r="AC209" i="16"/>
  <c r="AB209" i="16"/>
  <c r="AP436" i="16"/>
  <c r="AM436" i="16"/>
  <c r="AD436" i="16"/>
  <c r="AC436" i="16"/>
  <c r="AB436" i="16"/>
  <c r="AP404" i="16"/>
  <c r="AM404" i="16"/>
  <c r="AD404" i="16"/>
  <c r="AC404" i="16"/>
  <c r="AB404" i="16"/>
  <c r="AP368" i="16"/>
  <c r="AM368" i="16"/>
  <c r="AD368" i="16"/>
  <c r="AC368" i="16"/>
  <c r="AB368" i="16"/>
  <c r="AP123" i="16"/>
  <c r="AM123" i="16"/>
  <c r="AD123" i="16"/>
  <c r="AC123" i="16"/>
  <c r="AB123" i="16"/>
  <c r="AP375" i="16"/>
  <c r="AM375" i="16"/>
  <c r="AD375" i="16"/>
  <c r="AC375" i="16"/>
  <c r="AB375" i="16"/>
  <c r="AP652" i="16"/>
  <c r="AM652" i="16"/>
  <c r="AD652" i="16"/>
  <c r="AC652" i="16"/>
  <c r="AB652" i="16"/>
  <c r="AP104" i="16"/>
  <c r="AM104" i="16"/>
  <c r="AD104" i="16"/>
  <c r="AC104" i="16"/>
  <c r="AB104" i="16"/>
  <c r="AP342" i="16"/>
  <c r="AM342" i="16"/>
  <c r="AD342" i="16"/>
  <c r="AC342" i="16"/>
  <c r="AB342" i="16"/>
  <c r="AP389" i="16"/>
  <c r="AM389" i="16"/>
  <c r="AD389" i="16"/>
  <c r="AC389" i="16"/>
  <c r="AB389" i="16"/>
  <c r="AP137" i="16"/>
  <c r="AM137" i="16"/>
  <c r="AD137" i="16"/>
  <c r="AC137" i="16"/>
  <c r="AB137" i="16"/>
  <c r="AP179" i="16"/>
  <c r="AM179" i="16"/>
  <c r="AD179" i="16"/>
  <c r="AC179" i="16"/>
  <c r="AB179" i="16"/>
  <c r="AP396" i="16"/>
  <c r="AM396" i="16"/>
  <c r="AD396" i="16"/>
  <c r="AC396" i="16"/>
  <c r="AB396" i="16"/>
  <c r="AP217" i="16"/>
  <c r="AM217" i="16"/>
  <c r="AD217" i="16"/>
  <c r="AC217" i="16"/>
  <c r="AB217" i="16"/>
  <c r="AP183" i="16"/>
  <c r="AM183" i="16"/>
  <c r="AD183" i="16"/>
  <c r="AC183" i="16"/>
  <c r="AB183" i="16"/>
  <c r="AP71" i="16"/>
  <c r="AM71" i="16"/>
  <c r="AD71" i="16"/>
  <c r="AC71" i="16"/>
  <c r="AB71" i="16"/>
  <c r="AP65" i="15"/>
  <c r="AM65" i="15"/>
  <c r="AD65" i="15"/>
  <c r="AC65" i="15"/>
  <c r="AB65" i="15"/>
  <c r="AP64" i="15"/>
  <c r="AM64" i="15"/>
  <c r="AD64" i="15"/>
  <c r="AC64" i="15"/>
  <c r="AB64" i="15"/>
  <c r="AP63" i="15"/>
  <c r="AM63" i="15"/>
  <c r="AD63" i="15"/>
  <c r="AC63" i="15"/>
  <c r="AB63" i="15"/>
  <c r="AP62" i="15"/>
  <c r="AM62" i="15"/>
  <c r="AD62" i="15"/>
  <c r="AC62" i="15"/>
  <c r="AB62" i="15"/>
  <c r="AP61" i="15"/>
  <c r="AM61" i="15"/>
  <c r="AD61" i="15"/>
  <c r="AC61" i="15"/>
  <c r="AB61" i="15"/>
  <c r="AP60" i="15"/>
  <c r="AM60" i="15"/>
  <c r="AD60" i="15"/>
  <c r="AC60" i="15"/>
  <c r="AB60" i="15"/>
  <c r="AP59" i="15"/>
  <c r="AM59" i="15"/>
  <c r="AD59" i="15"/>
  <c r="AC59" i="15"/>
  <c r="AB59" i="15"/>
  <c r="AP58" i="15"/>
  <c r="AM58" i="15"/>
  <c r="AD58" i="15"/>
  <c r="AC58" i="15"/>
  <c r="AB58" i="15"/>
  <c r="AP57" i="15"/>
  <c r="AM57" i="15"/>
  <c r="AD57" i="15"/>
  <c r="AC57" i="15"/>
  <c r="AB57" i="15"/>
  <c r="AP56" i="15"/>
  <c r="AM56" i="15"/>
  <c r="AD56" i="15"/>
  <c r="AC56" i="15"/>
  <c r="AB56" i="15"/>
  <c r="AP55" i="15"/>
  <c r="AM55" i="15"/>
  <c r="AD55" i="15"/>
  <c r="AC55" i="15"/>
  <c r="AB55" i="15"/>
  <c r="AP54" i="15"/>
  <c r="AM54" i="15"/>
  <c r="AD54" i="15"/>
  <c r="AC54" i="15"/>
  <c r="AB54" i="15"/>
  <c r="AP53" i="15"/>
  <c r="AM53" i="15"/>
  <c r="AD53" i="15"/>
  <c r="AC53" i="15"/>
  <c r="AB53" i="15"/>
  <c r="AP52" i="15"/>
  <c r="AM52" i="15"/>
  <c r="AD52" i="15"/>
  <c r="AC52" i="15"/>
  <c r="AB52" i="15"/>
  <c r="AP51" i="15"/>
  <c r="AM51" i="15"/>
  <c r="AD51" i="15"/>
  <c r="AC51" i="15"/>
  <c r="AB51" i="15"/>
  <c r="AP50" i="15"/>
  <c r="AM50" i="15"/>
  <c r="AD50" i="15"/>
  <c r="AC50" i="15"/>
  <c r="AB50" i="15"/>
  <c r="AP49" i="15"/>
  <c r="AM49" i="15"/>
  <c r="AD49" i="15"/>
  <c r="AC49" i="15"/>
  <c r="AB49" i="15"/>
  <c r="AP48" i="15"/>
  <c r="AM48" i="15"/>
  <c r="AD48" i="15"/>
  <c r="AC48" i="15"/>
  <c r="AB48" i="15"/>
  <c r="AP47" i="15"/>
  <c r="AM47" i="15"/>
  <c r="AD47" i="15"/>
  <c r="AC47" i="15"/>
  <c r="AB47" i="15"/>
  <c r="AP46" i="15"/>
  <c r="AM46" i="15"/>
  <c r="AD46" i="15"/>
  <c r="AC46" i="15"/>
  <c r="AB46" i="15"/>
  <c r="AP45" i="15"/>
  <c r="AM45" i="15"/>
  <c r="AD45" i="15"/>
  <c r="AC45" i="15"/>
  <c r="AB45" i="15"/>
  <c r="AP44" i="15"/>
  <c r="AM44" i="15"/>
  <c r="AD44" i="15"/>
  <c r="AC44" i="15"/>
  <c r="AB44" i="15"/>
  <c r="AP43" i="15"/>
  <c r="AM43" i="15"/>
  <c r="AD43" i="15"/>
  <c r="AC43" i="15"/>
  <c r="AB43" i="15"/>
  <c r="AP42" i="15"/>
  <c r="AM42" i="15"/>
  <c r="AD42" i="15"/>
  <c r="AC42" i="15"/>
  <c r="AB42" i="15"/>
  <c r="AP41" i="15"/>
  <c r="AM41" i="15"/>
  <c r="AD41" i="15"/>
  <c r="AC41" i="15"/>
  <c r="AB41" i="15"/>
  <c r="AP40" i="15"/>
  <c r="AM40" i="15"/>
  <c r="AD40" i="15"/>
  <c r="AC40" i="15"/>
  <c r="AB40" i="15"/>
  <c r="AP39" i="15"/>
  <c r="AM39" i="15"/>
  <c r="AD39" i="15"/>
  <c r="AC39" i="15"/>
  <c r="AB39" i="15"/>
  <c r="AP38" i="15"/>
  <c r="AM38" i="15"/>
  <c r="AD38" i="15"/>
  <c r="AC38" i="15"/>
  <c r="AB38" i="15"/>
  <c r="AP37" i="15"/>
  <c r="AM37" i="15"/>
  <c r="AD37" i="15"/>
  <c r="AC37" i="15"/>
  <c r="AB37" i="15"/>
  <c r="AP36" i="15"/>
  <c r="AM36" i="15"/>
  <c r="AD36" i="15"/>
  <c r="AC36" i="15"/>
  <c r="AB36" i="15"/>
  <c r="AP35" i="15"/>
  <c r="AM35" i="15"/>
  <c r="AD35" i="15"/>
  <c r="AC35" i="15"/>
  <c r="AB35" i="15"/>
  <c r="AP34" i="15"/>
  <c r="AM34" i="15"/>
  <c r="AD34" i="15"/>
  <c r="AC34" i="15"/>
  <c r="AB34" i="15"/>
  <c r="AP33" i="15"/>
  <c r="AM33" i="15"/>
  <c r="AD33" i="15"/>
  <c r="AC33" i="15"/>
  <c r="AB33" i="15"/>
  <c r="AP32" i="15"/>
  <c r="AM32" i="15"/>
  <c r="AD32" i="15"/>
  <c r="AC32" i="15"/>
  <c r="AB32" i="15"/>
  <c r="AP31" i="15"/>
  <c r="AM31" i="15"/>
  <c r="AD31" i="15"/>
  <c r="AC31" i="15"/>
  <c r="AB31" i="15"/>
  <c r="AP30" i="15"/>
  <c r="AM30" i="15"/>
  <c r="AD30" i="15"/>
  <c r="AC30" i="15"/>
  <c r="AB30" i="15"/>
  <c r="AP29" i="15"/>
  <c r="AM29" i="15"/>
  <c r="AD29" i="15"/>
  <c r="AC29" i="15"/>
  <c r="AB29" i="15"/>
  <c r="AP28" i="15"/>
  <c r="AM28" i="15"/>
  <c r="AD28" i="15"/>
  <c r="AC28" i="15"/>
  <c r="AB28" i="15"/>
  <c r="AP27" i="15"/>
  <c r="AM27" i="15"/>
  <c r="AD27" i="15"/>
  <c r="AC27" i="15"/>
  <c r="AB27" i="15"/>
  <c r="AP26" i="15"/>
  <c r="AM26" i="15"/>
  <c r="AD26" i="15"/>
  <c r="AC26" i="15"/>
  <c r="AB26" i="15"/>
  <c r="AP25" i="15"/>
  <c r="AM25" i="15"/>
  <c r="AD25" i="15"/>
  <c r="AC25" i="15"/>
  <c r="AB25" i="15"/>
  <c r="AP24" i="15"/>
  <c r="AM24" i="15"/>
  <c r="AD24" i="15"/>
  <c r="AC24" i="15"/>
  <c r="AB24" i="15"/>
  <c r="AP23" i="15"/>
  <c r="AM23" i="15"/>
  <c r="AD23" i="15"/>
  <c r="AC23" i="15"/>
  <c r="AB23" i="15"/>
  <c r="AP22" i="15"/>
  <c r="AM22" i="15"/>
  <c r="AD22" i="15"/>
  <c r="AC22" i="15"/>
  <c r="AB22" i="15"/>
  <c r="AP21" i="15"/>
  <c r="AM21" i="15"/>
  <c r="AD21" i="15"/>
  <c r="AC21" i="15"/>
  <c r="AB21" i="15"/>
  <c r="AP20" i="15"/>
  <c r="AM20" i="15"/>
  <c r="AD20" i="15"/>
  <c r="AC20" i="15"/>
  <c r="AB20" i="15"/>
  <c r="AP19" i="15"/>
  <c r="AM19" i="15"/>
  <c r="AD19" i="15"/>
  <c r="AC19" i="15"/>
  <c r="AB19" i="15"/>
  <c r="AP18" i="15"/>
  <c r="AM18" i="15"/>
  <c r="AD18" i="15"/>
  <c r="AC18" i="15"/>
  <c r="AB18" i="15"/>
  <c r="AP17" i="15"/>
  <c r="AM17" i="15"/>
  <c r="AD17" i="15"/>
  <c r="AC17" i="15"/>
  <c r="AB17" i="15"/>
  <c r="AP16" i="15"/>
  <c r="AM16" i="15"/>
  <c r="AD16" i="15"/>
  <c r="AC16" i="15"/>
  <c r="AB16" i="15"/>
  <c r="AP15" i="15"/>
  <c r="AM15" i="15"/>
  <c r="AD15" i="15"/>
  <c r="AC15" i="15"/>
  <c r="AB15" i="15"/>
  <c r="AP14" i="15"/>
  <c r="AM14" i="15"/>
  <c r="AD14" i="15"/>
  <c r="AC14" i="15"/>
  <c r="AB14" i="15"/>
  <c r="AP13" i="15"/>
  <c r="AM13" i="15"/>
  <c r="AD13" i="15"/>
  <c r="AC13" i="15"/>
  <c r="AB13" i="15"/>
  <c r="AP12" i="15"/>
  <c r="AM12" i="15"/>
  <c r="AD12" i="15"/>
  <c r="AC12" i="15"/>
  <c r="AB12" i="15"/>
  <c r="AP11" i="15"/>
  <c r="AM11" i="15"/>
  <c r="AD11" i="15"/>
  <c r="AC11" i="15"/>
  <c r="AB11" i="15"/>
  <c r="AP10" i="15"/>
  <c r="AM10" i="15"/>
  <c r="AD10" i="15"/>
  <c r="AC10" i="15"/>
  <c r="AB10" i="15"/>
  <c r="AP9" i="15"/>
  <c r="AM9" i="15"/>
  <c r="AD9" i="15"/>
  <c r="AC9" i="15"/>
  <c r="AB9" i="15"/>
  <c r="AP8" i="15"/>
  <c r="AM8" i="15"/>
  <c r="AD8" i="15"/>
  <c r="AC8" i="15"/>
  <c r="AB8" i="15"/>
  <c r="AP7" i="15"/>
  <c r="AM7" i="15"/>
  <c r="AD7" i="15"/>
  <c r="AC7" i="15"/>
  <c r="AB7" i="15"/>
  <c r="AP6" i="15"/>
  <c r="AM6" i="15"/>
  <c r="AD6" i="15"/>
  <c r="AC6" i="15"/>
  <c r="AB6" i="15"/>
  <c r="AP5" i="15"/>
  <c r="AM5" i="15"/>
  <c r="AD5" i="15"/>
  <c r="AC5" i="15"/>
  <c r="AB5" i="15"/>
  <c r="AP4" i="15"/>
  <c r="AM4" i="15"/>
  <c r="AD4" i="15"/>
  <c r="AC4" i="15"/>
  <c r="AB4" i="15"/>
  <c r="AP3" i="15"/>
  <c r="AM3" i="15"/>
  <c r="AD3" i="15"/>
  <c r="AC3" i="15"/>
  <c r="AB3" i="15"/>
  <c r="AP2" i="15"/>
  <c r="AM2" i="15"/>
  <c r="AD2" i="15"/>
  <c r="AC2" i="15"/>
  <c r="AB2" i="15"/>
  <c r="AP2075" i="14"/>
  <c r="AM2075" i="14"/>
  <c r="AD2075" i="14"/>
  <c r="AC2075" i="14"/>
  <c r="AB2075" i="14"/>
  <c r="AP2074" i="14"/>
  <c r="AM2074" i="14"/>
  <c r="AD2074" i="14"/>
  <c r="AC2074" i="14"/>
  <c r="AB2074" i="14"/>
  <c r="AP2073" i="14"/>
  <c r="AM2073" i="14"/>
  <c r="AD2073" i="14"/>
  <c r="AC2073" i="14"/>
  <c r="AB2073" i="14"/>
  <c r="AP2072" i="14"/>
  <c r="AM2072" i="14"/>
  <c r="AD2072" i="14"/>
  <c r="AC2072" i="14"/>
  <c r="AB2072" i="14"/>
  <c r="AP2071" i="14"/>
  <c r="AM2071" i="14"/>
  <c r="AD2071" i="14"/>
  <c r="AC2071" i="14"/>
  <c r="AB2071" i="14"/>
  <c r="AP2070" i="14"/>
  <c r="AM2070" i="14"/>
  <c r="AD2070" i="14"/>
  <c r="AC2070" i="14"/>
  <c r="AB2070" i="14"/>
  <c r="AP2069" i="14"/>
  <c r="AM2069" i="14"/>
  <c r="AD2069" i="14"/>
  <c r="AC2069" i="14"/>
  <c r="AB2069" i="14"/>
  <c r="AP2068" i="14"/>
  <c r="AM2068" i="14"/>
  <c r="AD2068" i="14"/>
  <c r="AC2068" i="14"/>
  <c r="AB2068" i="14"/>
  <c r="AP2067" i="14"/>
  <c r="AM2067" i="14"/>
  <c r="AD2067" i="14"/>
  <c r="AC2067" i="14"/>
  <c r="AB2067" i="14"/>
  <c r="AP2066" i="14"/>
  <c r="AM2066" i="14"/>
  <c r="AD2066" i="14"/>
  <c r="AC2066" i="14"/>
  <c r="AB2066" i="14"/>
  <c r="AP2065" i="14"/>
  <c r="AM2065" i="14"/>
  <c r="AD2065" i="14"/>
  <c r="AC2065" i="14"/>
  <c r="AB2065" i="14"/>
  <c r="AP2064" i="14"/>
  <c r="AM2064" i="14"/>
  <c r="AD2064" i="14"/>
  <c r="AC2064" i="14"/>
  <c r="AB2064" i="14"/>
  <c r="AP2063" i="14"/>
  <c r="AM2063" i="14"/>
  <c r="AD2063" i="14"/>
  <c r="AC2063" i="14"/>
  <c r="AB2063" i="14"/>
  <c r="AP2062" i="14"/>
  <c r="AM2062" i="14"/>
  <c r="AD2062" i="14"/>
  <c r="AC2062" i="14"/>
  <c r="AB2062" i="14"/>
  <c r="AP2061" i="14"/>
  <c r="AM2061" i="14"/>
  <c r="AD2061" i="14"/>
  <c r="AC2061" i="14"/>
  <c r="AB2061" i="14"/>
  <c r="AP2060" i="14"/>
  <c r="AM2060" i="14"/>
  <c r="AD2060" i="14"/>
  <c r="AC2060" i="14"/>
  <c r="AB2060" i="14"/>
  <c r="AP2059" i="14"/>
  <c r="AM2059" i="14"/>
  <c r="AD2059" i="14"/>
  <c r="AC2059" i="14"/>
  <c r="AB2059" i="14"/>
  <c r="AP2058" i="14"/>
  <c r="AM2058" i="14"/>
  <c r="AD2058" i="14"/>
  <c r="AC2058" i="14"/>
  <c r="AB2058" i="14"/>
  <c r="AP2057" i="14"/>
  <c r="AM2057" i="14"/>
  <c r="AD2057" i="14"/>
  <c r="AC2057" i="14"/>
  <c r="AB2057" i="14"/>
  <c r="AP2056" i="14"/>
  <c r="AM2056" i="14"/>
  <c r="AD2056" i="14"/>
  <c r="AC2056" i="14"/>
  <c r="AB2056" i="14"/>
  <c r="AP2055" i="14"/>
  <c r="AM2055" i="14"/>
  <c r="AD2055" i="14"/>
  <c r="AC2055" i="14"/>
  <c r="AB2055" i="14"/>
  <c r="AP2054" i="14"/>
  <c r="AM2054" i="14"/>
  <c r="AD2054" i="14"/>
  <c r="AC2054" i="14"/>
  <c r="AB2054" i="14"/>
  <c r="AP2053" i="14"/>
  <c r="AM2053" i="14"/>
  <c r="AD2053" i="14"/>
  <c r="AC2053" i="14"/>
  <c r="AB2053" i="14"/>
  <c r="AP2052" i="14"/>
  <c r="AM2052" i="14"/>
  <c r="AD2052" i="14"/>
  <c r="AC2052" i="14"/>
  <c r="AB2052" i="14"/>
  <c r="AP2051" i="14"/>
  <c r="AM2051" i="14"/>
  <c r="AD2051" i="14"/>
  <c r="AC2051" i="14"/>
  <c r="AB2051" i="14"/>
  <c r="AP2050" i="14"/>
  <c r="AM2050" i="14"/>
  <c r="AD2050" i="14"/>
  <c r="AC2050" i="14"/>
  <c r="AB2050" i="14"/>
  <c r="AP2049" i="14"/>
  <c r="AM2049" i="14"/>
  <c r="AD2049" i="14"/>
  <c r="AC2049" i="14"/>
  <c r="AB2049" i="14"/>
  <c r="AP2048" i="14"/>
  <c r="AM2048" i="14"/>
  <c r="AD2048" i="14"/>
  <c r="AC2048" i="14"/>
  <c r="AB2048" i="14"/>
  <c r="AP2047" i="14"/>
  <c r="AM2047" i="14"/>
  <c r="AD2047" i="14"/>
  <c r="AC2047" i="14"/>
  <c r="AB2047" i="14"/>
  <c r="AP2046" i="14"/>
  <c r="AM2046" i="14"/>
  <c r="AD2046" i="14"/>
  <c r="AC2046" i="14"/>
  <c r="AB2046" i="14"/>
  <c r="AP2045" i="14"/>
  <c r="AM2045" i="14"/>
  <c r="AD2045" i="14"/>
  <c r="AC2045" i="14"/>
  <c r="AB2045" i="14"/>
  <c r="AP2044" i="14"/>
  <c r="AM2044" i="14"/>
  <c r="AD2044" i="14"/>
  <c r="AC2044" i="14"/>
  <c r="AB2044" i="14"/>
  <c r="AP2043" i="14"/>
  <c r="AM2043" i="14"/>
  <c r="AD2043" i="14"/>
  <c r="AC2043" i="14"/>
  <c r="AB2043" i="14"/>
  <c r="AP2042" i="14"/>
  <c r="AM2042" i="14"/>
  <c r="AD2042" i="14"/>
  <c r="AC2042" i="14"/>
  <c r="AB2042" i="14"/>
  <c r="AP2041" i="14"/>
  <c r="AM2041" i="14"/>
  <c r="AD2041" i="14"/>
  <c r="AC2041" i="14"/>
  <c r="AB2041" i="14"/>
  <c r="AP2040" i="14"/>
  <c r="AM2040" i="14"/>
  <c r="AD2040" i="14"/>
  <c r="AC2040" i="14"/>
  <c r="AB2040" i="14"/>
  <c r="AP2039" i="14"/>
  <c r="AM2039" i="14"/>
  <c r="AD2039" i="14"/>
  <c r="AC2039" i="14"/>
  <c r="AB2039" i="14"/>
  <c r="AP2038" i="14"/>
  <c r="AM2038" i="14"/>
  <c r="AD2038" i="14"/>
  <c r="AC2038" i="14"/>
  <c r="AB2038" i="14"/>
  <c r="AP2037" i="14"/>
  <c r="AM2037" i="14"/>
  <c r="AD2037" i="14"/>
  <c r="AC2037" i="14"/>
  <c r="AB2037" i="14"/>
  <c r="AP2036" i="14"/>
  <c r="AM2036" i="14"/>
  <c r="AD2036" i="14"/>
  <c r="AC2036" i="14"/>
  <c r="AB2036" i="14"/>
  <c r="AP2035" i="14"/>
  <c r="AM2035" i="14"/>
  <c r="AD2035" i="14"/>
  <c r="AC2035" i="14"/>
  <c r="AB2035" i="14"/>
  <c r="AP2034" i="14"/>
  <c r="AM2034" i="14"/>
  <c r="AD2034" i="14"/>
  <c r="AC2034" i="14"/>
  <c r="AB2034" i="14"/>
  <c r="AP2033" i="14"/>
  <c r="AM2033" i="14"/>
  <c r="AD2033" i="14"/>
  <c r="AC2033" i="14"/>
  <c r="AB2033" i="14"/>
  <c r="AP2032" i="14"/>
  <c r="AM2032" i="14"/>
  <c r="AD2032" i="14"/>
  <c r="AC2032" i="14"/>
  <c r="AB2032" i="14"/>
  <c r="AP2031" i="14"/>
  <c r="AM2031" i="14"/>
  <c r="AD2031" i="14"/>
  <c r="AC2031" i="14"/>
  <c r="AB2031" i="14"/>
  <c r="AP2030" i="14"/>
  <c r="AM2030" i="14"/>
  <c r="AD2030" i="14"/>
  <c r="AC2030" i="14"/>
  <c r="AB2030" i="14"/>
  <c r="AP2029" i="14"/>
  <c r="AM2029" i="14"/>
  <c r="AD2029" i="14"/>
  <c r="AC2029" i="14"/>
  <c r="AB2029" i="14"/>
  <c r="AP2028" i="14"/>
  <c r="AM2028" i="14"/>
  <c r="AD2028" i="14"/>
  <c r="AC2028" i="14"/>
  <c r="AB2028" i="14"/>
  <c r="AP2027" i="14"/>
  <c r="AM2027" i="14"/>
  <c r="AD2027" i="14"/>
  <c r="AC2027" i="14"/>
  <c r="AB2027" i="14"/>
  <c r="AP2026" i="14"/>
  <c r="AM2026" i="14"/>
  <c r="AD2026" i="14"/>
  <c r="AC2026" i="14"/>
  <c r="AB2026" i="14"/>
  <c r="AP2025" i="14"/>
  <c r="AM2025" i="14"/>
  <c r="AD2025" i="14"/>
  <c r="AC2025" i="14"/>
  <c r="AB2025" i="14"/>
  <c r="AP2024" i="14"/>
  <c r="AM2024" i="14"/>
  <c r="AD2024" i="14"/>
  <c r="AC2024" i="14"/>
  <c r="AB2024" i="14"/>
  <c r="AP2023" i="14"/>
  <c r="AM2023" i="14"/>
  <c r="AD2023" i="14"/>
  <c r="AC2023" i="14"/>
  <c r="AB2023" i="14"/>
  <c r="AP2022" i="14"/>
  <c r="AM2022" i="14"/>
  <c r="AD2022" i="14"/>
  <c r="AC2022" i="14"/>
  <c r="AB2022" i="14"/>
  <c r="AP2021" i="14"/>
  <c r="AM2021" i="14"/>
  <c r="AD2021" i="14"/>
  <c r="AC2021" i="14"/>
  <c r="AB2021" i="14"/>
  <c r="AP2020" i="14"/>
  <c r="AM2020" i="14"/>
  <c r="AD2020" i="14"/>
  <c r="AC2020" i="14"/>
  <c r="AB2020" i="14"/>
  <c r="AP2019" i="14"/>
  <c r="AM2019" i="14"/>
  <c r="AD2019" i="14"/>
  <c r="AC2019" i="14"/>
  <c r="AB2019" i="14"/>
  <c r="AP2018" i="14"/>
  <c r="AM2018" i="14"/>
  <c r="AD2018" i="14"/>
  <c r="AC2018" i="14"/>
  <c r="AB2018" i="14"/>
  <c r="AP2017" i="14"/>
  <c r="AM2017" i="14"/>
  <c r="AD2017" i="14"/>
  <c r="AC2017" i="14"/>
  <c r="AB2017" i="14"/>
  <c r="AP2016" i="14"/>
  <c r="AM2016" i="14"/>
  <c r="AD2016" i="14"/>
  <c r="AC2016" i="14"/>
  <c r="AB2016" i="14"/>
  <c r="AP2015" i="14"/>
  <c r="AM2015" i="14"/>
  <c r="AD2015" i="14"/>
  <c r="AC2015" i="14"/>
  <c r="AB2015" i="14"/>
  <c r="AP2014" i="14"/>
  <c r="AM2014" i="14"/>
  <c r="AD2014" i="14"/>
  <c r="AC2014" i="14"/>
  <c r="AB2014" i="14"/>
  <c r="AP2013" i="14"/>
  <c r="AM2013" i="14"/>
  <c r="AD2013" i="14"/>
  <c r="AC2013" i="14"/>
  <c r="AB2013" i="14"/>
  <c r="AP2012" i="14"/>
  <c r="AM2012" i="14"/>
  <c r="AD2012" i="14"/>
  <c r="AC2012" i="14"/>
  <c r="AB2012" i="14"/>
  <c r="AP2011" i="14"/>
  <c r="AM2011" i="14"/>
  <c r="AD2011" i="14"/>
  <c r="AC2011" i="14"/>
  <c r="AB2011" i="14"/>
  <c r="AP2010" i="14"/>
  <c r="AM2010" i="14"/>
  <c r="AD2010" i="14"/>
  <c r="AC2010" i="14"/>
  <c r="AB2010" i="14"/>
  <c r="AP2009" i="14"/>
  <c r="AM2009" i="14"/>
  <c r="AD2009" i="14"/>
  <c r="AC2009" i="14"/>
  <c r="AB2009" i="14"/>
  <c r="AP2008" i="14"/>
  <c r="AM2008" i="14"/>
  <c r="AD2008" i="14"/>
  <c r="AC2008" i="14"/>
  <c r="AB2008" i="14"/>
  <c r="AP2007" i="14"/>
  <c r="AM2007" i="14"/>
  <c r="AD2007" i="14"/>
  <c r="AC2007" i="14"/>
  <c r="AB2007" i="14"/>
  <c r="AP2006" i="14"/>
  <c r="AM2006" i="14"/>
  <c r="AD2006" i="14"/>
  <c r="AC2006" i="14"/>
  <c r="AB2006" i="14"/>
  <c r="AP2005" i="14"/>
  <c r="AM2005" i="14"/>
  <c r="AD2005" i="14"/>
  <c r="AC2005" i="14"/>
  <c r="AB2005" i="14"/>
  <c r="AP2004" i="14"/>
  <c r="AM2004" i="14"/>
  <c r="AD2004" i="14"/>
  <c r="AC2004" i="14"/>
  <c r="AB2004" i="14"/>
  <c r="AP2003" i="14"/>
  <c r="AM2003" i="14"/>
  <c r="AD2003" i="14"/>
  <c r="AC2003" i="14"/>
  <c r="AB2003" i="14"/>
  <c r="AP2002" i="14"/>
  <c r="AM2002" i="14"/>
  <c r="AD2002" i="14"/>
  <c r="AC2002" i="14"/>
  <c r="AB2002" i="14"/>
  <c r="AP2001" i="14"/>
  <c r="AM2001" i="14"/>
  <c r="AD2001" i="14"/>
  <c r="AC2001" i="14"/>
  <c r="AB2001" i="14"/>
  <c r="AP2000" i="14"/>
  <c r="AM2000" i="14"/>
  <c r="AD2000" i="14"/>
  <c r="AC2000" i="14"/>
  <c r="AB2000" i="14"/>
  <c r="AP1999" i="14"/>
  <c r="AM1999" i="14"/>
  <c r="AD1999" i="14"/>
  <c r="AC1999" i="14"/>
  <c r="AB1999" i="14"/>
  <c r="AP1998" i="14"/>
  <c r="AM1998" i="14"/>
  <c r="AD1998" i="14"/>
  <c r="AC1998" i="14"/>
  <c r="AB1998" i="14"/>
  <c r="AP1997" i="14"/>
  <c r="AM1997" i="14"/>
  <c r="AD1997" i="14"/>
  <c r="AC1997" i="14"/>
  <c r="AB1997" i="14"/>
  <c r="AP1996" i="14"/>
  <c r="AM1996" i="14"/>
  <c r="AD1996" i="14"/>
  <c r="AC1996" i="14"/>
  <c r="AB1996" i="14"/>
  <c r="AP1995" i="14"/>
  <c r="AM1995" i="14"/>
  <c r="AD1995" i="14"/>
  <c r="AC1995" i="14"/>
  <c r="AB1995" i="14"/>
  <c r="AP1994" i="14"/>
  <c r="AM1994" i="14"/>
  <c r="AD1994" i="14"/>
  <c r="AC1994" i="14"/>
  <c r="AB1994" i="14"/>
  <c r="AP1993" i="14"/>
  <c r="AM1993" i="14"/>
  <c r="AD1993" i="14"/>
  <c r="AC1993" i="14"/>
  <c r="AB1993" i="14"/>
  <c r="AP1992" i="14"/>
  <c r="AM1992" i="14"/>
  <c r="AD1992" i="14"/>
  <c r="AC1992" i="14"/>
  <c r="AB1992" i="14"/>
  <c r="AP1991" i="14"/>
  <c r="AM1991" i="14"/>
  <c r="AD1991" i="14"/>
  <c r="AC1991" i="14"/>
  <c r="AB1991" i="14"/>
  <c r="AP1990" i="14"/>
  <c r="AM1990" i="14"/>
  <c r="AD1990" i="14"/>
  <c r="AC1990" i="14"/>
  <c r="AB1990" i="14"/>
  <c r="AP1989" i="14"/>
  <c r="AM1989" i="14"/>
  <c r="AD1989" i="14"/>
  <c r="AC1989" i="14"/>
  <c r="AB1989" i="14"/>
  <c r="AP1988" i="14"/>
  <c r="AM1988" i="14"/>
  <c r="AD1988" i="14"/>
  <c r="AC1988" i="14"/>
  <c r="AB1988" i="14"/>
  <c r="AP1987" i="14"/>
  <c r="AM1987" i="14"/>
  <c r="AD1987" i="14"/>
  <c r="AC1987" i="14"/>
  <c r="AB1987" i="14"/>
  <c r="AP1986" i="14"/>
  <c r="AM1986" i="14"/>
  <c r="AD1986" i="14"/>
  <c r="AC1986" i="14"/>
  <c r="AB1986" i="14"/>
  <c r="AP1985" i="14"/>
  <c r="AM1985" i="14"/>
  <c r="AD1985" i="14"/>
  <c r="AC1985" i="14"/>
  <c r="AB1985" i="14"/>
  <c r="AP1984" i="14"/>
  <c r="AM1984" i="14"/>
  <c r="AD1984" i="14"/>
  <c r="AC1984" i="14"/>
  <c r="AB1984" i="14"/>
  <c r="AP1983" i="14"/>
  <c r="AM1983" i="14"/>
  <c r="AD1983" i="14"/>
  <c r="AC1983" i="14"/>
  <c r="AB1983" i="14"/>
  <c r="AP1982" i="14"/>
  <c r="AM1982" i="14"/>
  <c r="AD1982" i="14"/>
  <c r="AC1982" i="14"/>
  <c r="AB1982" i="14"/>
  <c r="AP1981" i="14"/>
  <c r="AM1981" i="14"/>
  <c r="AD1981" i="14"/>
  <c r="AC1981" i="14"/>
  <c r="AB1981" i="14"/>
  <c r="AP1980" i="14"/>
  <c r="AM1980" i="14"/>
  <c r="AD1980" i="14"/>
  <c r="AC1980" i="14"/>
  <c r="AB1980" i="14"/>
  <c r="AP1979" i="14"/>
  <c r="AM1979" i="14"/>
  <c r="AD1979" i="14"/>
  <c r="AC1979" i="14"/>
  <c r="AB1979" i="14"/>
  <c r="AP1978" i="14"/>
  <c r="AM1978" i="14"/>
  <c r="AD1978" i="14"/>
  <c r="AC1978" i="14"/>
  <c r="AB1978" i="14"/>
  <c r="AP1977" i="14"/>
  <c r="AM1977" i="14"/>
  <c r="AD1977" i="14"/>
  <c r="AC1977" i="14"/>
  <c r="AB1977" i="14"/>
  <c r="AP1976" i="14"/>
  <c r="AM1976" i="14"/>
  <c r="AD1976" i="14"/>
  <c r="AC1976" i="14"/>
  <c r="AB1976" i="14"/>
  <c r="AP1975" i="14"/>
  <c r="AM1975" i="14"/>
  <c r="AD1975" i="14"/>
  <c r="AC1975" i="14"/>
  <c r="AB1975" i="14"/>
  <c r="AP1974" i="14"/>
  <c r="AM1974" i="14"/>
  <c r="AD1974" i="14"/>
  <c r="AC1974" i="14"/>
  <c r="AB1974" i="14"/>
  <c r="AP1973" i="14"/>
  <c r="AM1973" i="14"/>
  <c r="AD1973" i="14"/>
  <c r="AC1973" i="14"/>
  <c r="AB1973" i="14"/>
  <c r="AP1972" i="14"/>
  <c r="AM1972" i="14"/>
  <c r="AD1972" i="14"/>
  <c r="AC1972" i="14"/>
  <c r="AB1972" i="14"/>
  <c r="AP1971" i="14"/>
  <c r="AM1971" i="14"/>
  <c r="AD1971" i="14"/>
  <c r="AC1971" i="14"/>
  <c r="AB1971" i="14"/>
  <c r="AP1970" i="14"/>
  <c r="AM1970" i="14"/>
  <c r="AD1970" i="14"/>
  <c r="AC1970" i="14"/>
  <c r="AB1970" i="14"/>
  <c r="AP1969" i="14"/>
  <c r="AM1969" i="14"/>
  <c r="AD1969" i="14"/>
  <c r="AC1969" i="14"/>
  <c r="AB1969" i="14"/>
  <c r="AP1968" i="14"/>
  <c r="AM1968" i="14"/>
  <c r="AD1968" i="14"/>
  <c r="AC1968" i="14"/>
  <c r="AB1968" i="14"/>
  <c r="AP1967" i="14"/>
  <c r="AM1967" i="14"/>
  <c r="AD1967" i="14"/>
  <c r="AC1967" i="14"/>
  <c r="AB1967" i="14"/>
  <c r="AP1966" i="14"/>
  <c r="AM1966" i="14"/>
  <c r="AD1966" i="14"/>
  <c r="AC1966" i="14"/>
  <c r="AB1966" i="14"/>
  <c r="AP1965" i="14"/>
  <c r="AM1965" i="14"/>
  <c r="AD1965" i="14"/>
  <c r="AC1965" i="14"/>
  <c r="AB1965" i="14"/>
  <c r="AP1964" i="14"/>
  <c r="AM1964" i="14"/>
  <c r="AD1964" i="14"/>
  <c r="AC1964" i="14"/>
  <c r="AB1964" i="14"/>
  <c r="AP1963" i="14"/>
  <c r="AM1963" i="14"/>
  <c r="AD1963" i="14"/>
  <c r="AC1963" i="14"/>
  <c r="AB1963" i="14"/>
  <c r="AP1962" i="14"/>
  <c r="AM1962" i="14"/>
  <c r="AD1962" i="14"/>
  <c r="AC1962" i="14"/>
  <c r="AB1962" i="14"/>
  <c r="AP1961" i="14"/>
  <c r="AM1961" i="14"/>
  <c r="AD1961" i="14"/>
  <c r="AC1961" i="14"/>
  <c r="AB1961" i="14"/>
  <c r="AP1960" i="14"/>
  <c r="AM1960" i="14"/>
  <c r="AD1960" i="14"/>
  <c r="AC1960" i="14"/>
  <c r="AB1960" i="14"/>
  <c r="AP1959" i="14"/>
  <c r="AM1959" i="14"/>
  <c r="AD1959" i="14"/>
  <c r="AC1959" i="14"/>
  <c r="AB1959" i="14"/>
  <c r="AP1958" i="14"/>
  <c r="AM1958" i="14"/>
  <c r="AD1958" i="14"/>
  <c r="AC1958" i="14"/>
  <c r="AB1958" i="14"/>
  <c r="AP1957" i="14"/>
  <c r="AM1957" i="14"/>
  <c r="AD1957" i="14"/>
  <c r="AC1957" i="14"/>
  <c r="AB1957" i="14"/>
  <c r="AP1956" i="14"/>
  <c r="AM1956" i="14"/>
  <c r="AD1956" i="14"/>
  <c r="AC1956" i="14"/>
  <c r="AB1956" i="14"/>
  <c r="AP1955" i="14"/>
  <c r="AM1955" i="14"/>
  <c r="AD1955" i="14"/>
  <c r="AC1955" i="14"/>
  <c r="AB1955" i="14"/>
  <c r="AP1954" i="14"/>
  <c r="AM1954" i="14"/>
  <c r="AD1954" i="14"/>
  <c r="AC1954" i="14"/>
  <c r="AB1954" i="14"/>
  <c r="AP1953" i="14"/>
  <c r="AM1953" i="14"/>
  <c r="AD1953" i="14"/>
  <c r="AC1953" i="14"/>
  <c r="AB1953" i="14"/>
  <c r="AP1952" i="14"/>
  <c r="AM1952" i="14"/>
  <c r="AD1952" i="14"/>
  <c r="AC1952" i="14"/>
  <c r="AB1952" i="14"/>
  <c r="AP1951" i="14"/>
  <c r="AM1951" i="14"/>
  <c r="AD1951" i="14"/>
  <c r="AC1951" i="14"/>
  <c r="AB1951" i="14"/>
  <c r="AP1950" i="14"/>
  <c r="AM1950" i="14"/>
  <c r="AD1950" i="14"/>
  <c r="AC1950" i="14"/>
  <c r="AB1950" i="14"/>
  <c r="AP1949" i="14"/>
  <c r="AM1949" i="14"/>
  <c r="AD1949" i="14"/>
  <c r="AC1949" i="14"/>
  <c r="AB1949" i="14"/>
  <c r="AP1948" i="14"/>
  <c r="AM1948" i="14"/>
  <c r="AD1948" i="14"/>
  <c r="AC1948" i="14"/>
  <c r="AB1948" i="14"/>
  <c r="AP1947" i="14"/>
  <c r="AM1947" i="14"/>
  <c r="AD1947" i="14"/>
  <c r="AC1947" i="14"/>
  <c r="AB1947" i="14"/>
  <c r="AP1946" i="14"/>
  <c r="AM1946" i="14"/>
  <c r="AD1946" i="14"/>
  <c r="AC1946" i="14"/>
  <c r="AB1946" i="14"/>
  <c r="AP1945" i="14"/>
  <c r="AM1945" i="14"/>
  <c r="AD1945" i="14"/>
  <c r="AC1945" i="14"/>
  <c r="AB1945" i="14"/>
  <c r="AP1944" i="14"/>
  <c r="AM1944" i="14"/>
  <c r="AD1944" i="14"/>
  <c r="AC1944" i="14"/>
  <c r="AB1944" i="14"/>
  <c r="AP1943" i="14"/>
  <c r="AM1943" i="14"/>
  <c r="AD1943" i="14"/>
  <c r="AC1943" i="14"/>
  <c r="AB1943" i="14"/>
  <c r="AP1942" i="14"/>
  <c r="AM1942" i="14"/>
  <c r="AD1942" i="14"/>
  <c r="AC1942" i="14"/>
  <c r="AB1942" i="14"/>
  <c r="AP1941" i="14"/>
  <c r="AM1941" i="14"/>
  <c r="AD1941" i="14"/>
  <c r="AC1941" i="14"/>
  <c r="AB1941" i="14"/>
  <c r="AP1940" i="14"/>
  <c r="AM1940" i="14"/>
  <c r="AD1940" i="14"/>
  <c r="AC1940" i="14"/>
  <c r="AB1940" i="14"/>
  <c r="AP1939" i="14"/>
  <c r="AM1939" i="14"/>
  <c r="AD1939" i="14"/>
  <c r="AC1939" i="14"/>
  <c r="AB1939" i="14"/>
  <c r="AP1938" i="14"/>
  <c r="AM1938" i="14"/>
  <c r="AD1938" i="14"/>
  <c r="AC1938" i="14"/>
  <c r="AB1938" i="14"/>
  <c r="AP1937" i="14"/>
  <c r="AM1937" i="14"/>
  <c r="AD1937" i="14"/>
  <c r="AC1937" i="14"/>
  <c r="AB1937" i="14"/>
  <c r="AP1936" i="14"/>
  <c r="AM1936" i="14"/>
  <c r="AD1936" i="14"/>
  <c r="AC1936" i="14"/>
  <c r="AB1936" i="14"/>
  <c r="AP1935" i="14"/>
  <c r="AM1935" i="14"/>
  <c r="AD1935" i="14"/>
  <c r="AC1935" i="14"/>
  <c r="AB1935" i="14"/>
  <c r="AP1934" i="14"/>
  <c r="AM1934" i="14"/>
  <c r="AD1934" i="14"/>
  <c r="AC1934" i="14"/>
  <c r="AB1934" i="14"/>
  <c r="AP1933" i="14"/>
  <c r="AM1933" i="14"/>
  <c r="AD1933" i="14"/>
  <c r="AC1933" i="14"/>
  <c r="AB1933" i="14"/>
  <c r="AP1932" i="14"/>
  <c r="AM1932" i="14"/>
  <c r="AD1932" i="14"/>
  <c r="AC1932" i="14"/>
  <c r="AB1932" i="14"/>
  <c r="AP1931" i="14"/>
  <c r="AM1931" i="14"/>
  <c r="AD1931" i="14"/>
  <c r="AC1931" i="14"/>
  <c r="AB1931" i="14"/>
  <c r="AP1930" i="14"/>
  <c r="AM1930" i="14"/>
  <c r="AD1930" i="14"/>
  <c r="AC1930" i="14"/>
  <c r="AB1930" i="14"/>
  <c r="AP1929" i="14"/>
  <c r="AM1929" i="14"/>
  <c r="AD1929" i="14"/>
  <c r="AC1929" i="14"/>
  <c r="AB1929" i="14"/>
  <c r="AP1928" i="14"/>
  <c r="AM1928" i="14"/>
  <c r="AD1928" i="14"/>
  <c r="AC1928" i="14"/>
  <c r="AB1928" i="14"/>
  <c r="AP1927" i="14"/>
  <c r="AM1927" i="14"/>
  <c r="AD1927" i="14"/>
  <c r="AC1927" i="14"/>
  <c r="AB1927" i="14"/>
  <c r="AP1926" i="14"/>
  <c r="AM1926" i="14"/>
  <c r="AD1926" i="14"/>
  <c r="AC1926" i="14"/>
  <c r="AB1926" i="14"/>
  <c r="AP1925" i="14"/>
  <c r="AM1925" i="14"/>
  <c r="AD1925" i="14"/>
  <c r="AC1925" i="14"/>
  <c r="AB1925" i="14"/>
  <c r="AP1924" i="14"/>
  <c r="AM1924" i="14"/>
  <c r="AD1924" i="14"/>
  <c r="AC1924" i="14"/>
  <c r="AB1924" i="14"/>
  <c r="AP1923" i="14"/>
  <c r="AM1923" i="14"/>
  <c r="AD1923" i="14"/>
  <c r="AC1923" i="14"/>
  <c r="AB1923" i="14"/>
  <c r="AP1922" i="14"/>
  <c r="AM1922" i="14"/>
  <c r="AD1922" i="14"/>
  <c r="AC1922" i="14"/>
  <c r="AB1922" i="14"/>
  <c r="AP1921" i="14"/>
  <c r="AM1921" i="14"/>
  <c r="AD1921" i="14"/>
  <c r="AC1921" i="14"/>
  <c r="AB1921" i="14"/>
  <c r="AP1920" i="14"/>
  <c r="AM1920" i="14"/>
  <c r="AD1920" i="14"/>
  <c r="AC1920" i="14"/>
  <c r="AB1920" i="14"/>
  <c r="AP1919" i="14"/>
  <c r="AM1919" i="14"/>
  <c r="AD1919" i="14"/>
  <c r="AC1919" i="14"/>
  <c r="AB1919" i="14"/>
  <c r="AP1918" i="14"/>
  <c r="AM1918" i="14"/>
  <c r="AD1918" i="14"/>
  <c r="AC1918" i="14"/>
  <c r="AB1918" i="14"/>
  <c r="AP1917" i="14"/>
  <c r="AM1917" i="14"/>
  <c r="AD1917" i="14"/>
  <c r="AC1917" i="14"/>
  <c r="AB1917" i="14"/>
  <c r="AP1916" i="14"/>
  <c r="AM1916" i="14"/>
  <c r="AD1916" i="14"/>
  <c r="AC1916" i="14"/>
  <c r="AB1916" i="14"/>
  <c r="AP1915" i="14"/>
  <c r="AM1915" i="14"/>
  <c r="AD1915" i="14"/>
  <c r="AC1915" i="14"/>
  <c r="AB1915" i="14"/>
  <c r="AP1914" i="14"/>
  <c r="AM1914" i="14"/>
  <c r="AD1914" i="14"/>
  <c r="AC1914" i="14"/>
  <c r="AB1914" i="14"/>
  <c r="AP1913" i="14"/>
  <c r="AM1913" i="14"/>
  <c r="AD1913" i="14"/>
  <c r="AC1913" i="14"/>
  <c r="AB1913" i="14"/>
  <c r="AP1912" i="14"/>
  <c r="AM1912" i="14"/>
  <c r="AD1912" i="14"/>
  <c r="AC1912" i="14"/>
  <c r="AB1912" i="14"/>
  <c r="AP1911" i="14"/>
  <c r="AM1911" i="14"/>
  <c r="AD1911" i="14"/>
  <c r="AC1911" i="14"/>
  <c r="AB1911" i="14"/>
  <c r="AP1910" i="14"/>
  <c r="AM1910" i="14"/>
  <c r="AD1910" i="14"/>
  <c r="AC1910" i="14"/>
  <c r="AB1910" i="14"/>
  <c r="AP1909" i="14"/>
  <c r="AM1909" i="14"/>
  <c r="AD1909" i="14"/>
  <c r="AC1909" i="14"/>
  <c r="AB1909" i="14"/>
  <c r="AP1908" i="14"/>
  <c r="AM1908" i="14"/>
  <c r="AD1908" i="14"/>
  <c r="AC1908" i="14"/>
  <c r="AB1908" i="14"/>
  <c r="AP1907" i="14"/>
  <c r="AM1907" i="14"/>
  <c r="AD1907" i="14"/>
  <c r="AC1907" i="14"/>
  <c r="AB1907" i="14"/>
  <c r="AP1906" i="14"/>
  <c r="AM1906" i="14"/>
  <c r="AD1906" i="14"/>
  <c r="AC1906" i="14"/>
  <c r="AB1906" i="14"/>
  <c r="AP1905" i="14"/>
  <c r="AM1905" i="14"/>
  <c r="AD1905" i="14"/>
  <c r="AC1905" i="14"/>
  <c r="AB1905" i="14"/>
  <c r="AP1904" i="14"/>
  <c r="AM1904" i="14"/>
  <c r="AD1904" i="14"/>
  <c r="AC1904" i="14"/>
  <c r="AB1904" i="14"/>
  <c r="AP1903" i="14"/>
  <c r="AM1903" i="14"/>
  <c r="AD1903" i="14"/>
  <c r="AC1903" i="14"/>
  <c r="AB1903" i="14"/>
  <c r="AP1902" i="14"/>
  <c r="AM1902" i="14"/>
  <c r="AD1902" i="14"/>
  <c r="AC1902" i="14"/>
  <c r="AB1902" i="14"/>
  <c r="AP1901" i="14"/>
  <c r="AM1901" i="14"/>
  <c r="AD1901" i="14"/>
  <c r="AC1901" i="14"/>
  <c r="AB1901" i="14"/>
  <c r="AP1900" i="14"/>
  <c r="AM1900" i="14"/>
  <c r="AD1900" i="14"/>
  <c r="AC1900" i="14"/>
  <c r="AB1900" i="14"/>
  <c r="AP1899" i="14"/>
  <c r="AM1899" i="14"/>
  <c r="AD1899" i="14"/>
  <c r="AC1899" i="14"/>
  <c r="AB1899" i="14"/>
  <c r="AP1898" i="14"/>
  <c r="AM1898" i="14"/>
  <c r="AD1898" i="14"/>
  <c r="AC1898" i="14"/>
  <c r="AB1898" i="14"/>
  <c r="AP1897" i="14"/>
  <c r="AM1897" i="14"/>
  <c r="AD1897" i="14"/>
  <c r="AC1897" i="14"/>
  <c r="AB1897" i="14"/>
  <c r="AP1896" i="14"/>
  <c r="AM1896" i="14"/>
  <c r="AD1896" i="14"/>
  <c r="AC1896" i="14"/>
  <c r="AB1896" i="14"/>
  <c r="AP1895" i="14"/>
  <c r="AM1895" i="14"/>
  <c r="AD1895" i="14"/>
  <c r="AC1895" i="14"/>
  <c r="AB1895" i="14"/>
  <c r="AP1894" i="14"/>
  <c r="AM1894" i="14"/>
  <c r="AD1894" i="14"/>
  <c r="AC1894" i="14"/>
  <c r="AB1894" i="14"/>
  <c r="AP1893" i="14"/>
  <c r="AM1893" i="14"/>
  <c r="AD1893" i="14"/>
  <c r="AC1893" i="14"/>
  <c r="AB1893" i="14"/>
  <c r="AP1892" i="14"/>
  <c r="AM1892" i="14"/>
  <c r="AD1892" i="14"/>
  <c r="AC1892" i="14"/>
  <c r="AB1892" i="14"/>
  <c r="AP1891" i="14"/>
  <c r="AM1891" i="14"/>
  <c r="AD1891" i="14"/>
  <c r="AC1891" i="14"/>
  <c r="AB1891" i="14"/>
  <c r="AP1890" i="14"/>
  <c r="AM1890" i="14"/>
  <c r="AD1890" i="14"/>
  <c r="AC1890" i="14"/>
  <c r="AB1890" i="14"/>
  <c r="AP1889" i="14"/>
  <c r="AM1889" i="14"/>
  <c r="AD1889" i="14"/>
  <c r="AC1889" i="14"/>
  <c r="AB1889" i="14"/>
  <c r="AP1888" i="14"/>
  <c r="AM1888" i="14"/>
  <c r="AD1888" i="14"/>
  <c r="AC1888" i="14"/>
  <c r="AB1888" i="14"/>
  <c r="AP1887" i="14"/>
  <c r="AM1887" i="14"/>
  <c r="AD1887" i="14"/>
  <c r="AC1887" i="14"/>
  <c r="AB1887" i="14"/>
  <c r="AP1886" i="14"/>
  <c r="AM1886" i="14"/>
  <c r="AD1886" i="14"/>
  <c r="AC1886" i="14"/>
  <c r="AB1886" i="14"/>
  <c r="AP1885" i="14"/>
  <c r="AM1885" i="14"/>
  <c r="AD1885" i="14"/>
  <c r="AC1885" i="14"/>
  <c r="AB1885" i="14"/>
  <c r="AP1884" i="14"/>
  <c r="AM1884" i="14"/>
  <c r="AD1884" i="14"/>
  <c r="AC1884" i="14"/>
  <c r="AB1884" i="14"/>
  <c r="AP1883" i="14"/>
  <c r="AM1883" i="14"/>
  <c r="AD1883" i="14"/>
  <c r="AC1883" i="14"/>
  <c r="AB1883" i="14"/>
  <c r="AP1882" i="14"/>
  <c r="AM1882" i="14"/>
  <c r="AD1882" i="14"/>
  <c r="AC1882" i="14"/>
  <c r="AB1882" i="14"/>
  <c r="AP1881" i="14"/>
  <c r="AM1881" i="14"/>
  <c r="AD1881" i="14"/>
  <c r="AC1881" i="14"/>
  <c r="AB1881" i="14"/>
  <c r="AP1880" i="14"/>
  <c r="AM1880" i="14"/>
  <c r="AD1880" i="14"/>
  <c r="AC1880" i="14"/>
  <c r="AB1880" i="14"/>
  <c r="AP1879" i="14"/>
  <c r="AM1879" i="14"/>
  <c r="AD1879" i="14"/>
  <c r="AC1879" i="14"/>
  <c r="AB1879" i="14"/>
  <c r="AP1878" i="14"/>
  <c r="AM1878" i="14"/>
  <c r="AD1878" i="14"/>
  <c r="AC1878" i="14"/>
  <c r="AB1878" i="14"/>
  <c r="AP1877" i="14"/>
  <c r="AM1877" i="14"/>
  <c r="AD1877" i="14"/>
  <c r="AC1877" i="14"/>
  <c r="AB1877" i="14"/>
  <c r="AP1876" i="14"/>
  <c r="AM1876" i="14"/>
  <c r="AD1876" i="14"/>
  <c r="AC1876" i="14"/>
  <c r="AB1876" i="14"/>
  <c r="AP1875" i="14"/>
  <c r="AM1875" i="14"/>
  <c r="AD1875" i="14"/>
  <c r="AC1875" i="14"/>
  <c r="AB1875" i="14"/>
  <c r="AP1874" i="14"/>
  <c r="AM1874" i="14"/>
  <c r="AD1874" i="14"/>
  <c r="AC1874" i="14"/>
  <c r="AB1874" i="14"/>
  <c r="AP1873" i="14"/>
  <c r="AM1873" i="14"/>
  <c r="AD1873" i="14"/>
  <c r="AC1873" i="14"/>
  <c r="AB1873" i="14"/>
  <c r="AP1872" i="14"/>
  <c r="AM1872" i="14"/>
  <c r="AD1872" i="14"/>
  <c r="AC1872" i="14"/>
  <c r="AB1872" i="14"/>
  <c r="AP1871" i="14"/>
  <c r="AM1871" i="14"/>
  <c r="AD1871" i="14"/>
  <c r="AC1871" i="14"/>
  <c r="AB1871" i="14"/>
  <c r="AP1870" i="14"/>
  <c r="AM1870" i="14"/>
  <c r="AD1870" i="14"/>
  <c r="AC1870" i="14"/>
  <c r="AB1870" i="14"/>
  <c r="AP1869" i="14"/>
  <c r="AM1869" i="14"/>
  <c r="AD1869" i="14"/>
  <c r="AC1869" i="14"/>
  <c r="AB1869" i="14"/>
  <c r="AP1868" i="14"/>
  <c r="AM1868" i="14"/>
  <c r="AD1868" i="14"/>
  <c r="AC1868" i="14"/>
  <c r="AB1868" i="14"/>
  <c r="AP1867" i="14"/>
  <c r="AM1867" i="14"/>
  <c r="AD1867" i="14"/>
  <c r="AC1867" i="14"/>
  <c r="AB1867" i="14"/>
  <c r="AP1866" i="14"/>
  <c r="AM1866" i="14"/>
  <c r="AD1866" i="14"/>
  <c r="AC1866" i="14"/>
  <c r="AB1866" i="14"/>
  <c r="AP1865" i="14"/>
  <c r="AM1865" i="14"/>
  <c r="AD1865" i="14"/>
  <c r="AC1865" i="14"/>
  <c r="AB1865" i="14"/>
  <c r="AP1864" i="14"/>
  <c r="AM1864" i="14"/>
  <c r="AD1864" i="14"/>
  <c r="AC1864" i="14"/>
  <c r="AB1864" i="14"/>
  <c r="AP1863" i="14"/>
  <c r="AM1863" i="14"/>
  <c r="AD1863" i="14"/>
  <c r="AC1863" i="14"/>
  <c r="AB1863" i="14"/>
  <c r="AP1862" i="14"/>
  <c r="AM1862" i="14"/>
  <c r="AD1862" i="14"/>
  <c r="AC1862" i="14"/>
  <c r="AB1862" i="14"/>
  <c r="AP1861" i="14"/>
  <c r="AM1861" i="14"/>
  <c r="AD1861" i="14"/>
  <c r="AC1861" i="14"/>
  <c r="AB1861" i="14"/>
  <c r="AP1860" i="14"/>
  <c r="AM1860" i="14"/>
  <c r="AD1860" i="14"/>
  <c r="AC1860" i="14"/>
  <c r="AB1860" i="14"/>
  <c r="AP1859" i="14"/>
  <c r="AM1859" i="14"/>
  <c r="AD1859" i="14"/>
  <c r="AC1859" i="14"/>
  <c r="AB1859" i="14"/>
  <c r="AP1858" i="14"/>
  <c r="AM1858" i="14"/>
  <c r="AD1858" i="14"/>
  <c r="AC1858" i="14"/>
  <c r="AB1858" i="14"/>
  <c r="AP1857" i="14"/>
  <c r="AM1857" i="14"/>
  <c r="AD1857" i="14"/>
  <c r="AC1857" i="14"/>
  <c r="AB1857" i="14"/>
  <c r="AP1856" i="14"/>
  <c r="AM1856" i="14"/>
  <c r="AD1856" i="14"/>
  <c r="AC1856" i="14"/>
  <c r="AB1856" i="14"/>
  <c r="AP1855" i="14"/>
  <c r="AM1855" i="14"/>
  <c r="AD1855" i="14"/>
  <c r="AC1855" i="14"/>
  <c r="AB1855" i="14"/>
  <c r="AP1854" i="14"/>
  <c r="AM1854" i="14"/>
  <c r="AD1854" i="14"/>
  <c r="AC1854" i="14"/>
  <c r="AB1854" i="14"/>
  <c r="AP1853" i="14"/>
  <c r="AM1853" i="14"/>
  <c r="AD1853" i="14"/>
  <c r="AC1853" i="14"/>
  <c r="AB1853" i="14"/>
  <c r="AP1852" i="14"/>
  <c r="AM1852" i="14"/>
  <c r="AD1852" i="14"/>
  <c r="AC1852" i="14"/>
  <c r="AB1852" i="14"/>
  <c r="AP1851" i="14"/>
  <c r="AM1851" i="14"/>
  <c r="AD1851" i="14"/>
  <c r="AC1851" i="14"/>
  <c r="AB1851" i="14"/>
  <c r="AP1850" i="14"/>
  <c r="AM1850" i="14"/>
  <c r="AD1850" i="14"/>
  <c r="AC1850" i="14"/>
  <c r="AB1850" i="14"/>
  <c r="AP1849" i="14"/>
  <c r="AM1849" i="14"/>
  <c r="AD1849" i="14"/>
  <c r="AC1849" i="14"/>
  <c r="AB1849" i="14"/>
  <c r="AP1848" i="14"/>
  <c r="AM1848" i="14"/>
  <c r="AD1848" i="14"/>
  <c r="AC1848" i="14"/>
  <c r="AB1848" i="14"/>
  <c r="AP1847" i="14"/>
  <c r="AM1847" i="14"/>
  <c r="AD1847" i="14"/>
  <c r="AC1847" i="14"/>
  <c r="AB1847" i="14"/>
  <c r="AP1846" i="14"/>
  <c r="AM1846" i="14"/>
  <c r="AD1846" i="14"/>
  <c r="AC1846" i="14"/>
  <c r="AB1846" i="14"/>
  <c r="AP1845" i="14"/>
  <c r="AM1845" i="14"/>
  <c r="AD1845" i="14"/>
  <c r="AC1845" i="14"/>
  <c r="AB1845" i="14"/>
  <c r="AP1844" i="14"/>
  <c r="AM1844" i="14"/>
  <c r="AD1844" i="14"/>
  <c r="AC1844" i="14"/>
  <c r="AB1844" i="14"/>
  <c r="AP1843" i="14"/>
  <c r="AM1843" i="14"/>
  <c r="AD1843" i="14"/>
  <c r="AC1843" i="14"/>
  <c r="AB1843" i="14"/>
  <c r="AP1842" i="14"/>
  <c r="AM1842" i="14"/>
  <c r="AD1842" i="14"/>
  <c r="AC1842" i="14"/>
  <c r="AB1842" i="14"/>
  <c r="AP1841" i="14"/>
  <c r="AM1841" i="14"/>
  <c r="AD1841" i="14"/>
  <c r="AC1841" i="14"/>
  <c r="AB1841" i="14"/>
  <c r="AP1840" i="14"/>
  <c r="AM1840" i="14"/>
  <c r="AD1840" i="14"/>
  <c r="AC1840" i="14"/>
  <c r="AB1840" i="14"/>
  <c r="AP1839" i="14"/>
  <c r="AM1839" i="14"/>
  <c r="AD1839" i="14"/>
  <c r="AC1839" i="14"/>
  <c r="AB1839" i="14"/>
  <c r="AP1838" i="14"/>
  <c r="AM1838" i="14"/>
  <c r="AD1838" i="14"/>
  <c r="AC1838" i="14"/>
  <c r="AB1838" i="14"/>
  <c r="AP1837" i="14"/>
  <c r="AM1837" i="14"/>
  <c r="AD1837" i="14"/>
  <c r="AC1837" i="14"/>
  <c r="AB1837" i="14"/>
  <c r="AP1836" i="14"/>
  <c r="AM1836" i="14"/>
  <c r="AD1836" i="14"/>
  <c r="AC1836" i="14"/>
  <c r="AB1836" i="14"/>
  <c r="AP1835" i="14"/>
  <c r="AM1835" i="14"/>
  <c r="AD1835" i="14"/>
  <c r="AC1835" i="14"/>
  <c r="AB1835" i="14"/>
  <c r="AP1834" i="14"/>
  <c r="AM1834" i="14"/>
  <c r="AD1834" i="14"/>
  <c r="AC1834" i="14"/>
  <c r="AB1834" i="14"/>
  <c r="AP1833" i="14"/>
  <c r="AM1833" i="14"/>
  <c r="AD1833" i="14"/>
  <c r="AC1833" i="14"/>
  <c r="AB1833" i="14"/>
  <c r="AP1832" i="14"/>
  <c r="AM1832" i="14"/>
  <c r="AD1832" i="14"/>
  <c r="AC1832" i="14"/>
  <c r="AB1832" i="14"/>
  <c r="AP1831" i="14"/>
  <c r="AM1831" i="14"/>
  <c r="AD1831" i="14"/>
  <c r="AC1831" i="14"/>
  <c r="AB1831" i="14"/>
  <c r="AP1830" i="14"/>
  <c r="AM1830" i="14"/>
  <c r="AD1830" i="14"/>
  <c r="AC1830" i="14"/>
  <c r="AB1830" i="14"/>
  <c r="AP1829" i="14"/>
  <c r="AM1829" i="14"/>
  <c r="AD1829" i="14"/>
  <c r="AC1829" i="14"/>
  <c r="AB1829" i="14"/>
  <c r="AP1828" i="14"/>
  <c r="AM1828" i="14"/>
  <c r="AD1828" i="14"/>
  <c r="AC1828" i="14"/>
  <c r="AB1828" i="14"/>
  <c r="AP1827" i="14"/>
  <c r="AM1827" i="14"/>
  <c r="AD1827" i="14"/>
  <c r="AC1827" i="14"/>
  <c r="AB1827" i="14"/>
  <c r="AP1826" i="14"/>
  <c r="AM1826" i="14"/>
  <c r="AD1826" i="14"/>
  <c r="AC1826" i="14"/>
  <c r="AB1826" i="14"/>
  <c r="AP1825" i="14"/>
  <c r="AM1825" i="14"/>
  <c r="AD1825" i="14"/>
  <c r="AC1825" i="14"/>
  <c r="AB1825" i="14"/>
  <c r="AP1824" i="14"/>
  <c r="AM1824" i="14"/>
  <c r="AD1824" i="14"/>
  <c r="AC1824" i="14"/>
  <c r="AB1824" i="14"/>
  <c r="AP1823" i="14"/>
  <c r="AM1823" i="14"/>
  <c r="AD1823" i="14"/>
  <c r="AC1823" i="14"/>
  <c r="AB1823" i="14"/>
  <c r="AP1822" i="14"/>
  <c r="AM1822" i="14"/>
  <c r="AD1822" i="14"/>
  <c r="AC1822" i="14"/>
  <c r="AB1822" i="14"/>
  <c r="AP1821" i="14"/>
  <c r="AM1821" i="14"/>
  <c r="AD1821" i="14"/>
  <c r="AC1821" i="14"/>
  <c r="AB1821" i="14"/>
  <c r="AP1820" i="14"/>
  <c r="AM1820" i="14"/>
  <c r="AD1820" i="14"/>
  <c r="AC1820" i="14"/>
  <c r="AB1820" i="14"/>
  <c r="AP1819" i="14"/>
  <c r="AM1819" i="14"/>
  <c r="AD1819" i="14"/>
  <c r="AC1819" i="14"/>
  <c r="AB1819" i="14"/>
  <c r="AP1818" i="14"/>
  <c r="AM1818" i="14"/>
  <c r="AD1818" i="14"/>
  <c r="AC1818" i="14"/>
  <c r="AB1818" i="14"/>
  <c r="AP1817" i="14"/>
  <c r="AM1817" i="14"/>
  <c r="AD1817" i="14"/>
  <c r="AC1817" i="14"/>
  <c r="AB1817" i="14"/>
  <c r="AP1816" i="14"/>
  <c r="AM1816" i="14"/>
  <c r="AD1816" i="14"/>
  <c r="AC1816" i="14"/>
  <c r="AB1816" i="14"/>
  <c r="AP1815" i="14"/>
  <c r="AM1815" i="14"/>
  <c r="AD1815" i="14"/>
  <c r="AC1815" i="14"/>
  <c r="AB1815" i="14"/>
  <c r="AP1814" i="14"/>
  <c r="AM1814" i="14"/>
  <c r="AD1814" i="14"/>
  <c r="AC1814" i="14"/>
  <c r="AB1814" i="14"/>
  <c r="AP1813" i="14"/>
  <c r="AM1813" i="14"/>
  <c r="AD1813" i="14"/>
  <c r="AC1813" i="14"/>
  <c r="AB1813" i="14"/>
  <c r="AP1812" i="14"/>
  <c r="AM1812" i="14"/>
  <c r="AD1812" i="14"/>
  <c r="AC1812" i="14"/>
  <c r="AB1812" i="14"/>
  <c r="AP1811" i="14"/>
  <c r="AM1811" i="14"/>
  <c r="AD1811" i="14"/>
  <c r="AC1811" i="14"/>
  <c r="AB1811" i="14"/>
  <c r="AP1810" i="14"/>
  <c r="AM1810" i="14"/>
  <c r="AD1810" i="14"/>
  <c r="AC1810" i="14"/>
  <c r="AB1810" i="14"/>
  <c r="AP1809" i="14"/>
  <c r="AM1809" i="14"/>
  <c r="AD1809" i="14"/>
  <c r="AC1809" i="14"/>
  <c r="AB1809" i="14"/>
  <c r="AP1808" i="14"/>
  <c r="AM1808" i="14"/>
  <c r="AD1808" i="14"/>
  <c r="AC1808" i="14"/>
  <c r="AB1808" i="14"/>
  <c r="AP1807" i="14"/>
  <c r="AM1807" i="14"/>
  <c r="AD1807" i="14"/>
  <c r="AC1807" i="14"/>
  <c r="AB1807" i="14"/>
  <c r="AP1806" i="14"/>
  <c r="AM1806" i="14"/>
  <c r="AD1806" i="14"/>
  <c r="AC1806" i="14"/>
  <c r="AB1806" i="14"/>
  <c r="AP1805" i="14"/>
  <c r="AM1805" i="14"/>
  <c r="AD1805" i="14"/>
  <c r="AC1805" i="14"/>
  <c r="AB1805" i="14"/>
  <c r="AP1804" i="14"/>
  <c r="AM1804" i="14"/>
  <c r="AD1804" i="14"/>
  <c r="AC1804" i="14"/>
  <c r="AB1804" i="14"/>
  <c r="AP1803" i="14"/>
  <c r="AM1803" i="14"/>
  <c r="AD1803" i="14"/>
  <c r="AC1803" i="14"/>
  <c r="AB1803" i="14"/>
  <c r="AP1802" i="14"/>
  <c r="AM1802" i="14"/>
  <c r="AD1802" i="14"/>
  <c r="AC1802" i="14"/>
  <c r="AB1802" i="14"/>
  <c r="AP1801" i="14"/>
  <c r="AM1801" i="14"/>
  <c r="AD1801" i="14"/>
  <c r="AC1801" i="14"/>
  <c r="AB1801" i="14"/>
  <c r="AP1800" i="14"/>
  <c r="AM1800" i="14"/>
  <c r="AD1800" i="14"/>
  <c r="AC1800" i="14"/>
  <c r="AB1800" i="14"/>
  <c r="AP1799" i="14"/>
  <c r="AM1799" i="14"/>
  <c r="AD1799" i="14"/>
  <c r="AC1799" i="14"/>
  <c r="AB1799" i="14"/>
  <c r="AP1798" i="14"/>
  <c r="AM1798" i="14"/>
  <c r="AD1798" i="14"/>
  <c r="AC1798" i="14"/>
  <c r="AB1798" i="14"/>
  <c r="AP1797" i="14"/>
  <c r="AM1797" i="14"/>
  <c r="AD1797" i="14"/>
  <c r="AC1797" i="14"/>
  <c r="AB1797" i="14"/>
  <c r="AP1796" i="14"/>
  <c r="AM1796" i="14"/>
  <c r="AD1796" i="14"/>
  <c r="AC1796" i="14"/>
  <c r="AB1796" i="14"/>
  <c r="AP1795" i="14"/>
  <c r="AM1795" i="14"/>
  <c r="AD1795" i="14"/>
  <c r="AC1795" i="14"/>
  <c r="AB1795" i="14"/>
  <c r="AP1794" i="14"/>
  <c r="AM1794" i="14"/>
  <c r="AD1794" i="14"/>
  <c r="AC1794" i="14"/>
  <c r="AB1794" i="14"/>
  <c r="AP1793" i="14"/>
  <c r="AM1793" i="14"/>
  <c r="AD1793" i="14"/>
  <c r="AC1793" i="14"/>
  <c r="AB1793" i="14"/>
  <c r="AP1792" i="14"/>
  <c r="AM1792" i="14"/>
  <c r="AD1792" i="14"/>
  <c r="AC1792" i="14"/>
  <c r="AB1792" i="14"/>
  <c r="AP1791" i="14"/>
  <c r="AM1791" i="14"/>
  <c r="AD1791" i="14"/>
  <c r="AC1791" i="14"/>
  <c r="AB1791" i="14"/>
  <c r="AP1790" i="14"/>
  <c r="AM1790" i="14"/>
  <c r="AD1790" i="14"/>
  <c r="AC1790" i="14"/>
  <c r="AB1790" i="14"/>
  <c r="AP1789" i="14"/>
  <c r="AM1789" i="14"/>
  <c r="AD1789" i="14"/>
  <c r="AC1789" i="14"/>
  <c r="AB1789" i="14"/>
  <c r="AP1788" i="14"/>
  <c r="AM1788" i="14"/>
  <c r="AD1788" i="14"/>
  <c r="AC1788" i="14"/>
  <c r="AB1788" i="14"/>
  <c r="AP1787" i="14"/>
  <c r="AM1787" i="14"/>
  <c r="AD1787" i="14"/>
  <c r="AC1787" i="14"/>
  <c r="AB1787" i="14"/>
  <c r="AP1786" i="14"/>
  <c r="AM1786" i="14"/>
  <c r="AD1786" i="14"/>
  <c r="AC1786" i="14"/>
  <c r="AB1786" i="14"/>
  <c r="AP1785" i="14"/>
  <c r="AM1785" i="14"/>
  <c r="AD1785" i="14"/>
  <c r="AC1785" i="14"/>
  <c r="AB1785" i="14"/>
  <c r="AP1784" i="14"/>
  <c r="AM1784" i="14"/>
  <c r="AD1784" i="14"/>
  <c r="AC1784" i="14"/>
  <c r="AB1784" i="14"/>
  <c r="AP1783" i="14"/>
  <c r="AM1783" i="14"/>
  <c r="AD1783" i="14"/>
  <c r="AC1783" i="14"/>
  <c r="AB1783" i="14"/>
  <c r="AP1782" i="14"/>
  <c r="AM1782" i="14"/>
  <c r="AD1782" i="14"/>
  <c r="AC1782" i="14"/>
  <c r="AB1782" i="14"/>
  <c r="AP1781" i="14"/>
  <c r="AM1781" i="14"/>
  <c r="AD1781" i="14"/>
  <c r="AC1781" i="14"/>
  <c r="AB1781" i="14"/>
  <c r="AP1780" i="14"/>
  <c r="AM1780" i="14"/>
  <c r="AD1780" i="14"/>
  <c r="AC1780" i="14"/>
  <c r="AB1780" i="14"/>
  <c r="AP1779" i="14"/>
  <c r="AM1779" i="14"/>
  <c r="AD1779" i="14"/>
  <c r="AC1779" i="14"/>
  <c r="AB1779" i="14"/>
  <c r="AP1778" i="14"/>
  <c r="AM1778" i="14"/>
  <c r="AD1778" i="14"/>
  <c r="AC1778" i="14"/>
  <c r="AB1778" i="14"/>
  <c r="AP1777" i="14"/>
  <c r="AM1777" i="14"/>
  <c r="AD1777" i="14"/>
  <c r="AC1777" i="14"/>
  <c r="AB1777" i="14"/>
  <c r="AP1776" i="14"/>
  <c r="AM1776" i="14"/>
  <c r="AD1776" i="14"/>
  <c r="AC1776" i="14"/>
  <c r="AB1776" i="14"/>
  <c r="AP1775" i="14"/>
  <c r="AM1775" i="14"/>
  <c r="AD1775" i="14"/>
  <c r="AC1775" i="14"/>
  <c r="AB1775" i="14"/>
  <c r="AP1774" i="14"/>
  <c r="AM1774" i="14"/>
  <c r="AD1774" i="14"/>
  <c r="AC1774" i="14"/>
  <c r="AB1774" i="14"/>
  <c r="AP1773" i="14"/>
  <c r="AM1773" i="14"/>
  <c r="AD1773" i="14"/>
  <c r="AC1773" i="14"/>
  <c r="AB1773" i="14"/>
  <c r="AP1772" i="14"/>
  <c r="AM1772" i="14"/>
  <c r="AD1772" i="14"/>
  <c r="AC1772" i="14"/>
  <c r="AB1772" i="14"/>
  <c r="AP1771" i="14"/>
  <c r="AM1771" i="14"/>
  <c r="AD1771" i="14"/>
  <c r="AC1771" i="14"/>
  <c r="AB1771" i="14"/>
  <c r="AP1770" i="14"/>
  <c r="AM1770" i="14"/>
  <c r="AD1770" i="14"/>
  <c r="AC1770" i="14"/>
  <c r="AB1770" i="14"/>
  <c r="AP1769" i="14"/>
  <c r="AM1769" i="14"/>
  <c r="AD1769" i="14"/>
  <c r="AC1769" i="14"/>
  <c r="AB1769" i="14"/>
  <c r="AP1768" i="14"/>
  <c r="AM1768" i="14"/>
  <c r="AD1768" i="14"/>
  <c r="AC1768" i="14"/>
  <c r="AB1768" i="14"/>
  <c r="AP1767" i="14"/>
  <c r="AM1767" i="14"/>
  <c r="AD1767" i="14"/>
  <c r="AC1767" i="14"/>
  <c r="AB1767" i="14"/>
  <c r="AP1766" i="14"/>
  <c r="AM1766" i="14"/>
  <c r="AD1766" i="14"/>
  <c r="AC1766" i="14"/>
  <c r="AB1766" i="14"/>
  <c r="AP1765" i="14"/>
  <c r="AM1765" i="14"/>
  <c r="AD1765" i="14"/>
  <c r="AC1765" i="14"/>
  <c r="AB1765" i="14"/>
  <c r="AP1764" i="14"/>
  <c r="AM1764" i="14"/>
  <c r="AD1764" i="14"/>
  <c r="AC1764" i="14"/>
  <c r="AB1764" i="14"/>
  <c r="AP1763" i="14"/>
  <c r="AM1763" i="14"/>
  <c r="AD1763" i="14"/>
  <c r="AC1763" i="14"/>
  <c r="AB1763" i="14"/>
  <c r="AP1762" i="14"/>
  <c r="AM1762" i="14"/>
  <c r="AD1762" i="14"/>
  <c r="AC1762" i="14"/>
  <c r="AB1762" i="14"/>
  <c r="AP1761" i="14"/>
  <c r="AM1761" i="14"/>
  <c r="AD1761" i="14"/>
  <c r="AC1761" i="14"/>
  <c r="AB1761" i="14"/>
  <c r="AP1760" i="14"/>
  <c r="AM1760" i="14"/>
  <c r="AD1760" i="14"/>
  <c r="AC1760" i="14"/>
  <c r="AB1760" i="14"/>
  <c r="AP1759" i="14"/>
  <c r="AM1759" i="14"/>
  <c r="AD1759" i="14"/>
  <c r="AC1759" i="14"/>
  <c r="AB1759" i="14"/>
  <c r="AP1758" i="14"/>
  <c r="AM1758" i="14"/>
  <c r="AD1758" i="14"/>
  <c r="AC1758" i="14"/>
  <c r="AB1758" i="14"/>
  <c r="AP1757" i="14"/>
  <c r="AM1757" i="14"/>
  <c r="AD1757" i="14"/>
  <c r="AC1757" i="14"/>
  <c r="AB1757" i="14"/>
  <c r="AP1756" i="14"/>
  <c r="AM1756" i="14"/>
  <c r="AD1756" i="14"/>
  <c r="AC1756" i="14"/>
  <c r="AB1756" i="14"/>
  <c r="AP1755" i="14"/>
  <c r="AM1755" i="14"/>
  <c r="AD1755" i="14"/>
  <c r="AC1755" i="14"/>
  <c r="AB1755" i="14"/>
  <c r="AP1754" i="14"/>
  <c r="AM1754" i="14"/>
  <c r="AD1754" i="14"/>
  <c r="AC1754" i="14"/>
  <c r="AB1754" i="14"/>
  <c r="AP1753" i="14"/>
  <c r="AM1753" i="14"/>
  <c r="AD1753" i="14"/>
  <c r="AC1753" i="14"/>
  <c r="AB1753" i="14"/>
  <c r="AP1752" i="14"/>
  <c r="AM1752" i="14"/>
  <c r="AD1752" i="14"/>
  <c r="AC1752" i="14"/>
  <c r="AB1752" i="14"/>
  <c r="AP1751" i="14"/>
  <c r="AM1751" i="14"/>
  <c r="AD1751" i="14"/>
  <c r="AC1751" i="14"/>
  <c r="AB1751" i="14"/>
  <c r="AP1750" i="14"/>
  <c r="AM1750" i="14"/>
  <c r="AD1750" i="14"/>
  <c r="AC1750" i="14"/>
  <c r="AB1750" i="14"/>
  <c r="AP1749" i="14"/>
  <c r="AM1749" i="14"/>
  <c r="AD1749" i="14"/>
  <c r="AC1749" i="14"/>
  <c r="AB1749" i="14"/>
  <c r="AP1748" i="14"/>
  <c r="AM1748" i="14"/>
  <c r="AD1748" i="14"/>
  <c r="AC1748" i="14"/>
  <c r="AB1748" i="14"/>
  <c r="AP1747" i="14"/>
  <c r="AM1747" i="14"/>
  <c r="AD1747" i="14"/>
  <c r="AC1747" i="14"/>
  <c r="AB1747" i="14"/>
  <c r="AP1746" i="14"/>
  <c r="AM1746" i="14"/>
  <c r="AD1746" i="14"/>
  <c r="AC1746" i="14"/>
  <c r="AB1746" i="14"/>
  <c r="AP1745" i="14"/>
  <c r="AM1745" i="14"/>
  <c r="AD1745" i="14"/>
  <c r="AC1745" i="14"/>
  <c r="AB1745" i="14"/>
  <c r="AP1744" i="14"/>
  <c r="AM1744" i="14"/>
  <c r="AD1744" i="14"/>
  <c r="AC1744" i="14"/>
  <c r="AB1744" i="14"/>
  <c r="AP1743" i="14"/>
  <c r="AM1743" i="14"/>
  <c r="AD1743" i="14"/>
  <c r="AC1743" i="14"/>
  <c r="AB1743" i="14"/>
  <c r="AP1742" i="14"/>
  <c r="AM1742" i="14"/>
  <c r="AD1742" i="14"/>
  <c r="AC1742" i="14"/>
  <c r="AB1742" i="14"/>
  <c r="AP1741" i="14"/>
  <c r="AM1741" i="14"/>
  <c r="AD1741" i="14"/>
  <c r="AC1741" i="14"/>
  <c r="AB1741" i="14"/>
  <c r="AP1740" i="14"/>
  <c r="AM1740" i="14"/>
  <c r="AD1740" i="14"/>
  <c r="AC1740" i="14"/>
  <c r="AB1740" i="14"/>
  <c r="AP1739" i="14"/>
  <c r="AM1739" i="14"/>
  <c r="AD1739" i="14"/>
  <c r="AC1739" i="14"/>
  <c r="AB1739" i="14"/>
  <c r="AP1738" i="14"/>
  <c r="AM1738" i="14"/>
  <c r="AD1738" i="14"/>
  <c r="AC1738" i="14"/>
  <c r="AB1738" i="14"/>
  <c r="AP1737" i="14"/>
  <c r="AM1737" i="14"/>
  <c r="AD1737" i="14"/>
  <c r="AC1737" i="14"/>
  <c r="AB1737" i="14"/>
  <c r="AP1736" i="14"/>
  <c r="AM1736" i="14"/>
  <c r="AD1736" i="14"/>
  <c r="AC1736" i="14"/>
  <c r="AB1736" i="14"/>
  <c r="AP1735" i="14"/>
  <c r="AM1735" i="14"/>
  <c r="AD1735" i="14"/>
  <c r="AC1735" i="14"/>
  <c r="AB1735" i="14"/>
  <c r="AP1734" i="14"/>
  <c r="AM1734" i="14"/>
  <c r="AD1734" i="14"/>
  <c r="AC1734" i="14"/>
  <c r="AB1734" i="14"/>
  <c r="AP1733" i="14"/>
  <c r="AM1733" i="14"/>
  <c r="AD1733" i="14"/>
  <c r="AC1733" i="14"/>
  <c r="AB1733" i="14"/>
  <c r="AP1732" i="14"/>
  <c r="AM1732" i="14"/>
  <c r="AD1732" i="14"/>
  <c r="AC1732" i="14"/>
  <c r="AB1732" i="14"/>
  <c r="AP1731" i="14"/>
  <c r="AM1731" i="14"/>
  <c r="AD1731" i="14"/>
  <c r="AC1731" i="14"/>
  <c r="AB1731" i="14"/>
  <c r="AP1730" i="14"/>
  <c r="AM1730" i="14"/>
  <c r="AD1730" i="14"/>
  <c r="AC1730" i="14"/>
  <c r="AB1730" i="14"/>
  <c r="AP1729" i="14"/>
  <c r="AM1729" i="14"/>
  <c r="AD1729" i="14"/>
  <c r="AC1729" i="14"/>
  <c r="AB1729" i="14"/>
  <c r="AP1728" i="14"/>
  <c r="AM1728" i="14"/>
  <c r="AD1728" i="14"/>
  <c r="AC1728" i="14"/>
  <c r="AB1728" i="14"/>
  <c r="AP1727" i="14"/>
  <c r="AM1727" i="14"/>
  <c r="AD1727" i="14"/>
  <c r="AC1727" i="14"/>
  <c r="AB1727" i="14"/>
  <c r="AP1726" i="14"/>
  <c r="AM1726" i="14"/>
  <c r="AD1726" i="14"/>
  <c r="AC1726" i="14"/>
  <c r="AB1726" i="14"/>
  <c r="AP1725" i="14"/>
  <c r="AM1725" i="14"/>
  <c r="AD1725" i="14"/>
  <c r="AC1725" i="14"/>
  <c r="AB1725" i="14"/>
  <c r="AP1724" i="14"/>
  <c r="AM1724" i="14"/>
  <c r="AD1724" i="14"/>
  <c r="AC1724" i="14"/>
  <c r="AB1724" i="14"/>
  <c r="AP1723" i="14"/>
  <c r="AM1723" i="14"/>
  <c r="AD1723" i="14"/>
  <c r="AC1723" i="14"/>
  <c r="AB1723" i="14"/>
  <c r="AP1722" i="14"/>
  <c r="AM1722" i="14"/>
  <c r="AD1722" i="14"/>
  <c r="AC1722" i="14"/>
  <c r="AB1722" i="14"/>
  <c r="AP1721" i="14"/>
  <c r="AM1721" i="14"/>
  <c r="AD1721" i="14"/>
  <c r="AC1721" i="14"/>
  <c r="AB1721" i="14"/>
  <c r="AP1720" i="14"/>
  <c r="AM1720" i="14"/>
  <c r="AD1720" i="14"/>
  <c r="AC1720" i="14"/>
  <c r="AB1720" i="14"/>
  <c r="AP1719" i="14"/>
  <c r="AM1719" i="14"/>
  <c r="AD1719" i="14"/>
  <c r="AC1719" i="14"/>
  <c r="AB1719" i="14"/>
  <c r="AP1718" i="14"/>
  <c r="AM1718" i="14"/>
  <c r="AD1718" i="14"/>
  <c r="AC1718" i="14"/>
  <c r="AB1718" i="14"/>
  <c r="AP1717" i="14"/>
  <c r="AM1717" i="14"/>
  <c r="AD1717" i="14"/>
  <c r="AC1717" i="14"/>
  <c r="AB1717" i="14"/>
  <c r="AP1716" i="14"/>
  <c r="AM1716" i="14"/>
  <c r="AD1716" i="14"/>
  <c r="AC1716" i="14"/>
  <c r="AB1716" i="14"/>
  <c r="AP1715" i="14"/>
  <c r="AM1715" i="14"/>
  <c r="AD1715" i="14"/>
  <c r="AC1715" i="14"/>
  <c r="AB1715" i="14"/>
  <c r="AP1714" i="14"/>
  <c r="AM1714" i="14"/>
  <c r="AD1714" i="14"/>
  <c r="AC1714" i="14"/>
  <c r="AB1714" i="14"/>
  <c r="AP1713" i="14"/>
  <c r="AM1713" i="14"/>
  <c r="AD1713" i="14"/>
  <c r="AC1713" i="14"/>
  <c r="AB1713" i="14"/>
  <c r="AP1712" i="14"/>
  <c r="AM1712" i="14"/>
  <c r="AD1712" i="14"/>
  <c r="AC1712" i="14"/>
  <c r="AB1712" i="14"/>
  <c r="AP1711" i="14"/>
  <c r="AM1711" i="14"/>
  <c r="AD1711" i="14"/>
  <c r="AC1711" i="14"/>
  <c r="AB1711" i="14"/>
  <c r="AP1710" i="14"/>
  <c r="AM1710" i="14"/>
  <c r="AD1710" i="14"/>
  <c r="AC1710" i="14"/>
  <c r="AB1710" i="14"/>
  <c r="AP1709" i="14"/>
  <c r="AM1709" i="14"/>
  <c r="AD1709" i="14"/>
  <c r="AC1709" i="14"/>
  <c r="AB1709" i="14"/>
  <c r="AP1708" i="14"/>
  <c r="AM1708" i="14"/>
  <c r="AD1708" i="14"/>
  <c r="AC1708" i="14"/>
  <c r="AB1708" i="14"/>
  <c r="AP1707" i="14"/>
  <c r="AM1707" i="14"/>
  <c r="AD1707" i="14"/>
  <c r="AC1707" i="14"/>
  <c r="AB1707" i="14"/>
  <c r="AP1706" i="14"/>
  <c r="AM1706" i="14"/>
  <c r="AD1706" i="14"/>
  <c r="AC1706" i="14"/>
  <c r="AB1706" i="14"/>
  <c r="AP1705" i="14"/>
  <c r="AM1705" i="14"/>
  <c r="AD1705" i="14"/>
  <c r="AC1705" i="14"/>
  <c r="AB1705" i="14"/>
  <c r="AP1704" i="14"/>
  <c r="AM1704" i="14"/>
  <c r="AD1704" i="14"/>
  <c r="AC1704" i="14"/>
  <c r="AB1704" i="14"/>
  <c r="AP1703" i="14"/>
  <c r="AM1703" i="14"/>
  <c r="AD1703" i="14"/>
  <c r="AC1703" i="14"/>
  <c r="AB1703" i="14"/>
  <c r="AP1702" i="14"/>
  <c r="AM1702" i="14"/>
  <c r="AD1702" i="14"/>
  <c r="AC1702" i="14"/>
  <c r="AB1702" i="14"/>
  <c r="AP1701" i="14"/>
  <c r="AM1701" i="14"/>
  <c r="AD1701" i="14"/>
  <c r="AC1701" i="14"/>
  <c r="AB1701" i="14"/>
  <c r="AP1700" i="14"/>
  <c r="AM1700" i="14"/>
  <c r="AD1700" i="14"/>
  <c r="AC1700" i="14"/>
  <c r="AB1700" i="14"/>
  <c r="AP1699" i="14"/>
  <c r="AM1699" i="14"/>
  <c r="AD1699" i="14"/>
  <c r="AC1699" i="14"/>
  <c r="AB1699" i="14"/>
  <c r="AP1698" i="14"/>
  <c r="AM1698" i="14"/>
  <c r="AD1698" i="14"/>
  <c r="AC1698" i="14"/>
  <c r="AB1698" i="14"/>
  <c r="AP1697" i="14"/>
  <c r="AM1697" i="14"/>
  <c r="AD1697" i="14"/>
  <c r="AC1697" i="14"/>
  <c r="AB1697" i="14"/>
  <c r="AP1696" i="14"/>
  <c r="AM1696" i="14"/>
  <c r="AD1696" i="14"/>
  <c r="AC1696" i="14"/>
  <c r="AB1696" i="14"/>
  <c r="AP1695" i="14"/>
  <c r="AM1695" i="14"/>
  <c r="AD1695" i="14"/>
  <c r="AC1695" i="14"/>
  <c r="AB1695" i="14"/>
  <c r="AP1694" i="14"/>
  <c r="AM1694" i="14"/>
  <c r="AD1694" i="14"/>
  <c r="AC1694" i="14"/>
  <c r="AB1694" i="14"/>
  <c r="AP1693" i="14"/>
  <c r="AM1693" i="14"/>
  <c r="AD1693" i="14"/>
  <c r="AC1693" i="14"/>
  <c r="AB1693" i="14"/>
  <c r="AP1692" i="14"/>
  <c r="AM1692" i="14"/>
  <c r="AD1692" i="14"/>
  <c r="AC1692" i="14"/>
  <c r="AB1692" i="14"/>
  <c r="AP1691" i="14"/>
  <c r="AM1691" i="14"/>
  <c r="AD1691" i="14"/>
  <c r="AC1691" i="14"/>
  <c r="AB1691" i="14"/>
  <c r="AP1690" i="14"/>
  <c r="AM1690" i="14"/>
  <c r="AD1690" i="14"/>
  <c r="AC1690" i="14"/>
  <c r="AB1690" i="14"/>
  <c r="AP1689" i="14"/>
  <c r="AM1689" i="14"/>
  <c r="AD1689" i="14"/>
  <c r="AC1689" i="14"/>
  <c r="AB1689" i="14"/>
  <c r="AP1688" i="14"/>
  <c r="AM1688" i="14"/>
  <c r="AD1688" i="14"/>
  <c r="AC1688" i="14"/>
  <c r="AB1688" i="14"/>
  <c r="AP1687" i="14"/>
  <c r="AM1687" i="14"/>
  <c r="AD1687" i="14"/>
  <c r="AC1687" i="14"/>
  <c r="AB1687" i="14"/>
  <c r="AP1686" i="14"/>
  <c r="AM1686" i="14"/>
  <c r="AD1686" i="14"/>
  <c r="AC1686" i="14"/>
  <c r="AB1686" i="14"/>
  <c r="AP1685" i="14"/>
  <c r="AM1685" i="14"/>
  <c r="AD1685" i="14"/>
  <c r="AC1685" i="14"/>
  <c r="AB1685" i="14"/>
  <c r="AP1684" i="14"/>
  <c r="AM1684" i="14"/>
  <c r="AD1684" i="14"/>
  <c r="AC1684" i="14"/>
  <c r="AB1684" i="14"/>
  <c r="AP1683" i="14"/>
  <c r="AM1683" i="14"/>
  <c r="AD1683" i="14"/>
  <c r="AC1683" i="14"/>
  <c r="AB1683" i="14"/>
  <c r="AP1682" i="14"/>
  <c r="AM1682" i="14"/>
  <c r="AD1682" i="14"/>
  <c r="AC1682" i="14"/>
  <c r="AB1682" i="14"/>
  <c r="AP1681" i="14"/>
  <c r="AM1681" i="14"/>
  <c r="AD1681" i="14"/>
  <c r="AC1681" i="14"/>
  <c r="AB1681" i="14"/>
  <c r="AP1680" i="14"/>
  <c r="AM1680" i="14"/>
  <c r="AD1680" i="14"/>
  <c r="AC1680" i="14"/>
  <c r="AB1680" i="14"/>
  <c r="AP1679" i="14"/>
  <c r="AM1679" i="14"/>
  <c r="AD1679" i="14"/>
  <c r="AC1679" i="14"/>
  <c r="AB1679" i="14"/>
  <c r="AP1678" i="14"/>
  <c r="AM1678" i="14"/>
  <c r="AD1678" i="14"/>
  <c r="AC1678" i="14"/>
  <c r="AB1678" i="14"/>
  <c r="AP1677" i="14"/>
  <c r="AM1677" i="14"/>
  <c r="AD1677" i="14"/>
  <c r="AC1677" i="14"/>
  <c r="AB1677" i="14"/>
  <c r="AP1676" i="14"/>
  <c r="AM1676" i="14"/>
  <c r="AD1676" i="14"/>
  <c r="AC1676" i="14"/>
  <c r="AB1676" i="14"/>
  <c r="AP1675" i="14"/>
  <c r="AM1675" i="14"/>
  <c r="AD1675" i="14"/>
  <c r="AC1675" i="14"/>
  <c r="AB1675" i="14"/>
  <c r="AP1674" i="14"/>
  <c r="AM1674" i="14"/>
  <c r="AD1674" i="14"/>
  <c r="AC1674" i="14"/>
  <c r="AB1674" i="14"/>
  <c r="AP1673" i="14"/>
  <c r="AM1673" i="14"/>
  <c r="AD1673" i="14"/>
  <c r="AC1673" i="14"/>
  <c r="AB1673" i="14"/>
  <c r="AP1672" i="14"/>
  <c r="AM1672" i="14"/>
  <c r="AD1672" i="14"/>
  <c r="AC1672" i="14"/>
  <c r="AB1672" i="14"/>
  <c r="AP1671" i="14"/>
  <c r="AM1671" i="14"/>
  <c r="AD1671" i="14"/>
  <c r="AC1671" i="14"/>
  <c r="AB1671" i="14"/>
  <c r="AP1670" i="14"/>
  <c r="AM1670" i="14"/>
  <c r="AD1670" i="14"/>
  <c r="AC1670" i="14"/>
  <c r="AB1670" i="14"/>
  <c r="AP1669" i="14"/>
  <c r="AM1669" i="14"/>
  <c r="AD1669" i="14"/>
  <c r="AC1669" i="14"/>
  <c r="AB1669" i="14"/>
  <c r="AP1668" i="14"/>
  <c r="AM1668" i="14"/>
  <c r="AD1668" i="14"/>
  <c r="AC1668" i="14"/>
  <c r="AB1668" i="14"/>
  <c r="AP1667" i="14"/>
  <c r="AM1667" i="14"/>
  <c r="AD1667" i="14"/>
  <c r="AC1667" i="14"/>
  <c r="AB1667" i="14"/>
  <c r="AP1666" i="14"/>
  <c r="AM1666" i="14"/>
  <c r="AD1666" i="14"/>
  <c r="AC1666" i="14"/>
  <c r="AB1666" i="14"/>
  <c r="AP1665" i="14"/>
  <c r="AM1665" i="14"/>
  <c r="AD1665" i="14"/>
  <c r="AC1665" i="14"/>
  <c r="AB1665" i="14"/>
  <c r="AP1664" i="14"/>
  <c r="AM1664" i="14"/>
  <c r="AD1664" i="14"/>
  <c r="AC1664" i="14"/>
  <c r="AB1664" i="14"/>
  <c r="AP1663" i="14"/>
  <c r="AM1663" i="14"/>
  <c r="AD1663" i="14"/>
  <c r="AC1663" i="14"/>
  <c r="AB1663" i="14"/>
  <c r="AP1662" i="14"/>
  <c r="AM1662" i="14"/>
  <c r="AD1662" i="14"/>
  <c r="AC1662" i="14"/>
  <c r="AB1662" i="14"/>
  <c r="AP1661" i="14"/>
  <c r="AM1661" i="14"/>
  <c r="AD1661" i="14"/>
  <c r="AC1661" i="14"/>
  <c r="AB1661" i="14"/>
  <c r="AP1660" i="14"/>
  <c r="AM1660" i="14"/>
  <c r="AD1660" i="14"/>
  <c r="AC1660" i="14"/>
  <c r="AB1660" i="14"/>
  <c r="AP1659" i="14"/>
  <c r="AM1659" i="14"/>
  <c r="AD1659" i="14"/>
  <c r="AC1659" i="14"/>
  <c r="AB1659" i="14"/>
  <c r="AP1658" i="14"/>
  <c r="AM1658" i="14"/>
  <c r="AD1658" i="14"/>
  <c r="AC1658" i="14"/>
  <c r="AB1658" i="14"/>
  <c r="AP1657" i="14"/>
  <c r="AM1657" i="14"/>
  <c r="AD1657" i="14"/>
  <c r="AC1657" i="14"/>
  <c r="AB1657" i="14"/>
  <c r="AP1656" i="14"/>
  <c r="AM1656" i="14"/>
  <c r="AD1656" i="14"/>
  <c r="AC1656" i="14"/>
  <c r="AB1656" i="14"/>
  <c r="AP1655" i="14"/>
  <c r="AM1655" i="14"/>
  <c r="AD1655" i="14"/>
  <c r="AC1655" i="14"/>
  <c r="AB1655" i="14"/>
  <c r="AP1654" i="14"/>
  <c r="AM1654" i="14"/>
  <c r="AD1654" i="14"/>
  <c r="AC1654" i="14"/>
  <c r="AB1654" i="14"/>
  <c r="AP1653" i="14"/>
  <c r="AM1653" i="14"/>
  <c r="AD1653" i="14"/>
  <c r="AC1653" i="14"/>
  <c r="AB1653" i="14"/>
  <c r="AP1652" i="14"/>
  <c r="AM1652" i="14"/>
  <c r="AD1652" i="14"/>
  <c r="AC1652" i="14"/>
  <c r="AB1652" i="14"/>
  <c r="AP1651" i="14"/>
  <c r="AM1651" i="14"/>
  <c r="AD1651" i="14"/>
  <c r="AC1651" i="14"/>
  <c r="AB1651" i="14"/>
  <c r="AP1650" i="14"/>
  <c r="AM1650" i="14"/>
  <c r="AD1650" i="14"/>
  <c r="AC1650" i="14"/>
  <c r="AB1650" i="14"/>
  <c r="AP1649" i="14"/>
  <c r="AM1649" i="14"/>
  <c r="AD1649" i="14"/>
  <c r="AC1649" i="14"/>
  <c r="AB1649" i="14"/>
  <c r="AP1648" i="14"/>
  <c r="AM1648" i="14"/>
  <c r="AD1648" i="14"/>
  <c r="AC1648" i="14"/>
  <c r="AB1648" i="14"/>
  <c r="AP1647" i="14"/>
  <c r="AM1647" i="14"/>
  <c r="AD1647" i="14"/>
  <c r="AC1647" i="14"/>
  <c r="AB1647" i="14"/>
  <c r="AP1646" i="14"/>
  <c r="AM1646" i="14"/>
  <c r="AD1646" i="14"/>
  <c r="AC1646" i="14"/>
  <c r="AB1646" i="14"/>
  <c r="AP1645" i="14"/>
  <c r="AM1645" i="14"/>
  <c r="AD1645" i="14"/>
  <c r="AC1645" i="14"/>
  <c r="AB1645" i="14"/>
  <c r="AP1644" i="14"/>
  <c r="AM1644" i="14"/>
  <c r="AD1644" i="14"/>
  <c r="AC1644" i="14"/>
  <c r="AB1644" i="14"/>
  <c r="AP1643" i="14"/>
  <c r="AM1643" i="14"/>
  <c r="AD1643" i="14"/>
  <c r="AC1643" i="14"/>
  <c r="AB1643" i="14"/>
  <c r="AP1642" i="14"/>
  <c r="AM1642" i="14"/>
  <c r="AD1642" i="14"/>
  <c r="AC1642" i="14"/>
  <c r="AB1642" i="14"/>
  <c r="AP1641" i="14"/>
  <c r="AM1641" i="14"/>
  <c r="AD1641" i="14"/>
  <c r="AC1641" i="14"/>
  <c r="AB1641" i="14"/>
  <c r="AP1640" i="14"/>
  <c r="AM1640" i="14"/>
  <c r="AD1640" i="14"/>
  <c r="AC1640" i="14"/>
  <c r="AB1640" i="14"/>
  <c r="AP1639" i="14"/>
  <c r="AM1639" i="14"/>
  <c r="AD1639" i="14"/>
  <c r="AC1639" i="14"/>
  <c r="AB1639" i="14"/>
  <c r="AP1638" i="14"/>
  <c r="AM1638" i="14"/>
  <c r="AD1638" i="14"/>
  <c r="AC1638" i="14"/>
  <c r="AB1638" i="14"/>
  <c r="AP1637" i="14"/>
  <c r="AM1637" i="14"/>
  <c r="AD1637" i="14"/>
  <c r="AC1637" i="14"/>
  <c r="AB1637" i="14"/>
  <c r="AP1636" i="14"/>
  <c r="AM1636" i="14"/>
  <c r="AD1636" i="14"/>
  <c r="AC1636" i="14"/>
  <c r="AB1636" i="14"/>
  <c r="AP1635" i="14"/>
  <c r="AM1635" i="14"/>
  <c r="AD1635" i="14"/>
  <c r="AC1635" i="14"/>
  <c r="AB1635" i="14"/>
  <c r="AP1634" i="14"/>
  <c r="AM1634" i="14"/>
  <c r="AD1634" i="14"/>
  <c r="AC1634" i="14"/>
  <c r="AB1634" i="14"/>
  <c r="AP1633" i="14"/>
  <c r="AM1633" i="14"/>
  <c r="AD1633" i="14"/>
  <c r="AC1633" i="14"/>
  <c r="AB1633" i="14"/>
  <c r="AP1632" i="14"/>
  <c r="AM1632" i="14"/>
  <c r="AD1632" i="14"/>
  <c r="AC1632" i="14"/>
  <c r="AB1632" i="14"/>
  <c r="AP1631" i="14"/>
  <c r="AM1631" i="14"/>
  <c r="AD1631" i="14"/>
  <c r="AC1631" i="14"/>
  <c r="AB1631" i="14"/>
  <c r="AP1630" i="14"/>
  <c r="AM1630" i="14"/>
  <c r="AD1630" i="14"/>
  <c r="AC1630" i="14"/>
  <c r="AB1630" i="14"/>
  <c r="AP1629" i="14"/>
  <c r="AM1629" i="14"/>
  <c r="AD1629" i="14"/>
  <c r="AC1629" i="14"/>
  <c r="AB1629" i="14"/>
  <c r="AP1628" i="14"/>
  <c r="AM1628" i="14"/>
  <c r="AD1628" i="14"/>
  <c r="AC1628" i="14"/>
  <c r="AB1628" i="14"/>
  <c r="AP1627" i="14"/>
  <c r="AM1627" i="14"/>
  <c r="AD1627" i="14"/>
  <c r="AC1627" i="14"/>
  <c r="AB1627" i="14"/>
  <c r="AP1626" i="14"/>
  <c r="AM1626" i="14"/>
  <c r="AD1626" i="14"/>
  <c r="AC1626" i="14"/>
  <c r="AB1626" i="14"/>
  <c r="AP1625" i="14"/>
  <c r="AM1625" i="14"/>
  <c r="AD1625" i="14"/>
  <c r="AC1625" i="14"/>
  <c r="AB1625" i="14"/>
  <c r="AP1624" i="14"/>
  <c r="AM1624" i="14"/>
  <c r="AD1624" i="14"/>
  <c r="AC1624" i="14"/>
  <c r="AB1624" i="14"/>
  <c r="AP1623" i="14"/>
  <c r="AM1623" i="14"/>
  <c r="AD1623" i="14"/>
  <c r="AC1623" i="14"/>
  <c r="AB1623" i="14"/>
  <c r="AP1622" i="14"/>
  <c r="AM1622" i="14"/>
  <c r="AD1622" i="14"/>
  <c r="AC1622" i="14"/>
  <c r="AB1622" i="14"/>
  <c r="AP1621" i="14"/>
  <c r="AM1621" i="14"/>
  <c r="AD1621" i="14"/>
  <c r="AC1621" i="14"/>
  <c r="AB1621" i="14"/>
  <c r="AP1620" i="14"/>
  <c r="AM1620" i="14"/>
  <c r="AD1620" i="14"/>
  <c r="AC1620" i="14"/>
  <c r="AB1620" i="14"/>
  <c r="AP1619" i="14"/>
  <c r="AM1619" i="14"/>
  <c r="AD1619" i="14"/>
  <c r="AC1619" i="14"/>
  <c r="AB1619" i="14"/>
  <c r="AP1618" i="14"/>
  <c r="AM1618" i="14"/>
  <c r="AD1618" i="14"/>
  <c r="AC1618" i="14"/>
  <c r="AB1618" i="14"/>
  <c r="AP1617" i="14"/>
  <c r="AM1617" i="14"/>
  <c r="AD1617" i="14"/>
  <c r="AC1617" i="14"/>
  <c r="AB1617" i="14"/>
  <c r="AP1616" i="14"/>
  <c r="AM1616" i="14"/>
  <c r="AD1616" i="14"/>
  <c r="AC1616" i="14"/>
  <c r="AB1616" i="14"/>
  <c r="AP1615" i="14"/>
  <c r="AM1615" i="14"/>
  <c r="AD1615" i="14"/>
  <c r="AC1615" i="14"/>
  <c r="AB1615" i="14"/>
  <c r="AP1614" i="14"/>
  <c r="AM1614" i="14"/>
  <c r="AD1614" i="14"/>
  <c r="AC1614" i="14"/>
  <c r="AB1614" i="14"/>
  <c r="AP1613" i="14"/>
  <c r="AM1613" i="14"/>
  <c r="AD1613" i="14"/>
  <c r="AC1613" i="14"/>
  <c r="AB1613" i="14"/>
  <c r="AP1612" i="14"/>
  <c r="AM1612" i="14"/>
  <c r="AD1612" i="14"/>
  <c r="AC1612" i="14"/>
  <c r="AB1612" i="14"/>
  <c r="AP1611" i="14"/>
  <c r="AM1611" i="14"/>
  <c r="AD1611" i="14"/>
  <c r="AC1611" i="14"/>
  <c r="AB1611" i="14"/>
  <c r="AP1610" i="14"/>
  <c r="AM1610" i="14"/>
  <c r="AD1610" i="14"/>
  <c r="AC1610" i="14"/>
  <c r="AB1610" i="14"/>
  <c r="AP1609" i="14"/>
  <c r="AM1609" i="14"/>
  <c r="AD1609" i="14"/>
  <c r="AC1609" i="14"/>
  <c r="AB1609" i="14"/>
  <c r="AP1608" i="14"/>
  <c r="AM1608" i="14"/>
  <c r="AD1608" i="14"/>
  <c r="AC1608" i="14"/>
  <c r="AB1608" i="14"/>
  <c r="AP1607" i="14"/>
  <c r="AM1607" i="14"/>
  <c r="AD1607" i="14"/>
  <c r="AC1607" i="14"/>
  <c r="AB1607" i="14"/>
  <c r="AP1606" i="14"/>
  <c r="AM1606" i="14"/>
  <c r="AD1606" i="14"/>
  <c r="AC1606" i="14"/>
  <c r="AB1606" i="14"/>
  <c r="AP1605" i="14"/>
  <c r="AM1605" i="14"/>
  <c r="AD1605" i="14"/>
  <c r="AC1605" i="14"/>
  <c r="AB1605" i="14"/>
  <c r="AP1604" i="14"/>
  <c r="AM1604" i="14"/>
  <c r="AD1604" i="14"/>
  <c r="AC1604" i="14"/>
  <c r="AB1604" i="14"/>
  <c r="AP1603" i="14"/>
  <c r="AM1603" i="14"/>
  <c r="AD1603" i="14"/>
  <c r="AC1603" i="14"/>
  <c r="AB1603" i="14"/>
  <c r="AP1602" i="14"/>
  <c r="AM1602" i="14"/>
  <c r="AD1602" i="14"/>
  <c r="AC1602" i="14"/>
  <c r="AB1602" i="14"/>
  <c r="AP1601" i="14"/>
  <c r="AM1601" i="14"/>
  <c r="AD1601" i="14"/>
  <c r="AC1601" i="14"/>
  <c r="AB1601" i="14"/>
  <c r="AP1600" i="14"/>
  <c r="AM1600" i="14"/>
  <c r="AD1600" i="14"/>
  <c r="AC1600" i="14"/>
  <c r="AB1600" i="14"/>
  <c r="AP1599" i="14"/>
  <c r="AM1599" i="14"/>
  <c r="AD1599" i="14"/>
  <c r="AC1599" i="14"/>
  <c r="AB1599" i="14"/>
  <c r="AP1598" i="14"/>
  <c r="AM1598" i="14"/>
  <c r="AD1598" i="14"/>
  <c r="AC1598" i="14"/>
  <c r="AB1598" i="14"/>
  <c r="AP1597" i="14"/>
  <c r="AM1597" i="14"/>
  <c r="AD1597" i="14"/>
  <c r="AC1597" i="14"/>
  <c r="AB1597" i="14"/>
  <c r="AP1596" i="14"/>
  <c r="AM1596" i="14"/>
  <c r="AD1596" i="14"/>
  <c r="AC1596" i="14"/>
  <c r="AB1596" i="14"/>
  <c r="AP1595" i="14"/>
  <c r="AM1595" i="14"/>
  <c r="AD1595" i="14"/>
  <c r="AC1595" i="14"/>
  <c r="AB1595" i="14"/>
  <c r="AP1594" i="14"/>
  <c r="AM1594" i="14"/>
  <c r="AD1594" i="14"/>
  <c r="AC1594" i="14"/>
  <c r="AB1594" i="14"/>
  <c r="AP1593" i="14"/>
  <c r="AM1593" i="14"/>
  <c r="AD1593" i="14"/>
  <c r="AC1593" i="14"/>
  <c r="AB1593" i="14"/>
  <c r="AP1592" i="14"/>
  <c r="AM1592" i="14"/>
  <c r="AD1592" i="14"/>
  <c r="AC1592" i="14"/>
  <c r="AB1592" i="14"/>
  <c r="AP1591" i="14"/>
  <c r="AM1591" i="14"/>
  <c r="AD1591" i="14"/>
  <c r="AC1591" i="14"/>
  <c r="AB1591" i="14"/>
  <c r="AP1590" i="14"/>
  <c r="AM1590" i="14"/>
  <c r="AD1590" i="14"/>
  <c r="AC1590" i="14"/>
  <c r="AB1590" i="14"/>
  <c r="AP1589" i="14"/>
  <c r="AM1589" i="14"/>
  <c r="AD1589" i="14"/>
  <c r="AC1589" i="14"/>
  <c r="AB1589" i="14"/>
  <c r="AP1588" i="14"/>
  <c r="AM1588" i="14"/>
  <c r="AD1588" i="14"/>
  <c r="AC1588" i="14"/>
  <c r="AB1588" i="14"/>
  <c r="AP1587" i="14"/>
  <c r="AM1587" i="14"/>
  <c r="AD1587" i="14"/>
  <c r="AC1587" i="14"/>
  <c r="AB1587" i="14"/>
  <c r="AP1586" i="14"/>
  <c r="AM1586" i="14"/>
  <c r="AD1586" i="14"/>
  <c r="AC1586" i="14"/>
  <c r="AB1586" i="14"/>
  <c r="AP1585" i="14"/>
  <c r="AM1585" i="14"/>
  <c r="AD1585" i="14"/>
  <c r="AC1585" i="14"/>
  <c r="AB1585" i="14"/>
  <c r="AP1584" i="14"/>
  <c r="AM1584" i="14"/>
  <c r="AD1584" i="14"/>
  <c r="AC1584" i="14"/>
  <c r="AB1584" i="14"/>
  <c r="AP1583" i="14"/>
  <c r="AM1583" i="14"/>
  <c r="AD1583" i="14"/>
  <c r="AC1583" i="14"/>
  <c r="AB1583" i="14"/>
  <c r="AP1582" i="14"/>
  <c r="AM1582" i="14"/>
  <c r="AD1582" i="14"/>
  <c r="AC1582" i="14"/>
  <c r="AB1582" i="14"/>
  <c r="AP1581" i="14"/>
  <c r="AM1581" i="14"/>
  <c r="AD1581" i="14"/>
  <c r="AC1581" i="14"/>
  <c r="AB1581" i="14"/>
  <c r="AP1580" i="14"/>
  <c r="AM1580" i="14"/>
  <c r="AD1580" i="14"/>
  <c r="AC1580" i="14"/>
  <c r="AB1580" i="14"/>
  <c r="AP1579" i="14"/>
  <c r="AM1579" i="14"/>
  <c r="AD1579" i="14"/>
  <c r="AC1579" i="14"/>
  <c r="AB1579" i="14"/>
  <c r="AP1578" i="14"/>
  <c r="AM1578" i="14"/>
  <c r="AD1578" i="14"/>
  <c r="AC1578" i="14"/>
  <c r="AB1578" i="14"/>
  <c r="AP1577" i="14"/>
  <c r="AM1577" i="14"/>
  <c r="AD1577" i="14"/>
  <c r="AC1577" i="14"/>
  <c r="AB1577" i="14"/>
  <c r="AP1576" i="14"/>
  <c r="AM1576" i="14"/>
  <c r="AD1576" i="14"/>
  <c r="AC1576" i="14"/>
  <c r="AB1576" i="14"/>
  <c r="AP1575" i="14"/>
  <c r="AM1575" i="14"/>
  <c r="AD1575" i="14"/>
  <c r="AC1575" i="14"/>
  <c r="AB1575" i="14"/>
  <c r="AP1574" i="14"/>
  <c r="AM1574" i="14"/>
  <c r="AD1574" i="14"/>
  <c r="AC1574" i="14"/>
  <c r="AB1574" i="14"/>
  <c r="AP1573" i="14"/>
  <c r="AM1573" i="14"/>
  <c r="AD1573" i="14"/>
  <c r="AC1573" i="14"/>
  <c r="AB1573" i="14"/>
  <c r="AP1572" i="14"/>
  <c r="AM1572" i="14"/>
  <c r="AD1572" i="14"/>
  <c r="AC1572" i="14"/>
  <c r="AB1572" i="14"/>
  <c r="AP1571" i="14"/>
  <c r="AM1571" i="14"/>
  <c r="AD1571" i="14"/>
  <c r="AC1571" i="14"/>
  <c r="AB1571" i="14"/>
  <c r="AP1570" i="14"/>
  <c r="AM1570" i="14"/>
  <c r="AD1570" i="14"/>
  <c r="AC1570" i="14"/>
  <c r="AB1570" i="14"/>
  <c r="AP1569" i="14"/>
  <c r="AM1569" i="14"/>
  <c r="AD1569" i="14"/>
  <c r="AC1569" i="14"/>
  <c r="AB1569" i="14"/>
  <c r="AP1568" i="14"/>
  <c r="AM1568" i="14"/>
  <c r="AD1568" i="14"/>
  <c r="AC1568" i="14"/>
  <c r="AB1568" i="14"/>
  <c r="AP1567" i="14"/>
  <c r="AM1567" i="14"/>
  <c r="AD1567" i="14"/>
  <c r="AC1567" i="14"/>
  <c r="AB1567" i="14"/>
  <c r="AP1566" i="14"/>
  <c r="AM1566" i="14"/>
  <c r="AD1566" i="14"/>
  <c r="AC1566" i="14"/>
  <c r="AB1566" i="14"/>
  <c r="AP1565" i="14"/>
  <c r="AM1565" i="14"/>
  <c r="AD1565" i="14"/>
  <c r="AC1565" i="14"/>
  <c r="AB1565" i="14"/>
  <c r="AP1564" i="14"/>
  <c r="AM1564" i="14"/>
  <c r="AD1564" i="14"/>
  <c r="AC1564" i="14"/>
  <c r="AB1564" i="14"/>
  <c r="AP1563" i="14"/>
  <c r="AM1563" i="14"/>
  <c r="AD1563" i="14"/>
  <c r="AC1563" i="14"/>
  <c r="AB1563" i="14"/>
  <c r="AP1562" i="14"/>
  <c r="AM1562" i="14"/>
  <c r="AD1562" i="14"/>
  <c r="AC1562" i="14"/>
  <c r="AB1562" i="14"/>
  <c r="AP1561" i="14"/>
  <c r="AM1561" i="14"/>
  <c r="AD1561" i="14"/>
  <c r="AC1561" i="14"/>
  <c r="AB1561" i="14"/>
  <c r="AP1560" i="14"/>
  <c r="AM1560" i="14"/>
  <c r="AD1560" i="14"/>
  <c r="AC1560" i="14"/>
  <c r="AB1560" i="14"/>
  <c r="AP1559" i="14"/>
  <c r="AM1559" i="14"/>
  <c r="AD1559" i="14"/>
  <c r="AC1559" i="14"/>
  <c r="AB1559" i="14"/>
  <c r="AP1558" i="14"/>
  <c r="AM1558" i="14"/>
  <c r="AD1558" i="14"/>
  <c r="AC1558" i="14"/>
  <c r="AB1558" i="14"/>
  <c r="AP1557" i="14"/>
  <c r="AM1557" i="14"/>
  <c r="AD1557" i="14"/>
  <c r="AC1557" i="14"/>
  <c r="AB1557" i="14"/>
  <c r="AP1556" i="14"/>
  <c r="AM1556" i="14"/>
  <c r="AD1556" i="14"/>
  <c r="AC1556" i="14"/>
  <c r="AB1556" i="14"/>
  <c r="AP1555" i="14"/>
  <c r="AM1555" i="14"/>
  <c r="AD1555" i="14"/>
  <c r="AC1555" i="14"/>
  <c r="AB1555" i="14"/>
  <c r="AP1554" i="14"/>
  <c r="AM1554" i="14"/>
  <c r="AD1554" i="14"/>
  <c r="AC1554" i="14"/>
  <c r="AB1554" i="14"/>
  <c r="AP1553" i="14"/>
  <c r="AM1553" i="14"/>
  <c r="AD1553" i="14"/>
  <c r="AC1553" i="14"/>
  <c r="AB1553" i="14"/>
  <c r="AP1552" i="14"/>
  <c r="AM1552" i="14"/>
  <c r="AD1552" i="14"/>
  <c r="AC1552" i="14"/>
  <c r="AB1552" i="14"/>
  <c r="AP1551" i="14"/>
  <c r="AM1551" i="14"/>
  <c r="AD1551" i="14"/>
  <c r="AC1551" i="14"/>
  <c r="AB1551" i="14"/>
  <c r="AP1550" i="14"/>
  <c r="AM1550" i="14"/>
  <c r="AD1550" i="14"/>
  <c r="AC1550" i="14"/>
  <c r="AB1550" i="14"/>
  <c r="AP1549" i="14"/>
  <c r="AM1549" i="14"/>
  <c r="AD1549" i="14"/>
  <c r="AC1549" i="14"/>
  <c r="AB1549" i="14"/>
  <c r="AP1548" i="14"/>
  <c r="AM1548" i="14"/>
  <c r="AD1548" i="14"/>
  <c r="AC1548" i="14"/>
  <c r="AB1548" i="14"/>
  <c r="AP1547" i="14"/>
  <c r="AM1547" i="14"/>
  <c r="AD1547" i="14"/>
  <c r="AC1547" i="14"/>
  <c r="AB1547" i="14"/>
  <c r="AP1546" i="14"/>
  <c r="AM1546" i="14"/>
  <c r="AD1546" i="14"/>
  <c r="AC1546" i="14"/>
  <c r="AB1546" i="14"/>
  <c r="AP1545" i="14"/>
  <c r="AM1545" i="14"/>
  <c r="AD1545" i="14"/>
  <c r="AC1545" i="14"/>
  <c r="AB1545" i="14"/>
  <c r="AP1544" i="14"/>
  <c r="AM1544" i="14"/>
  <c r="AD1544" i="14"/>
  <c r="AC1544" i="14"/>
  <c r="AB1544" i="14"/>
  <c r="AP1543" i="14"/>
  <c r="AM1543" i="14"/>
  <c r="AD1543" i="14"/>
  <c r="AC1543" i="14"/>
  <c r="AB1543" i="14"/>
  <c r="AP1542" i="14"/>
  <c r="AM1542" i="14"/>
  <c r="AD1542" i="14"/>
  <c r="AC1542" i="14"/>
  <c r="AB1542" i="14"/>
  <c r="AP1541" i="14"/>
  <c r="AM1541" i="14"/>
  <c r="AD1541" i="14"/>
  <c r="AC1541" i="14"/>
  <c r="AB1541" i="14"/>
  <c r="AP1540" i="14"/>
  <c r="AM1540" i="14"/>
  <c r="AD1540" i="14"/>
  <c r="AC1540" i="14"/>
  <c r="AB1540" i="14"/>
  <c r="AP1539" i="14"/>
  <c r="AM1539" i="14"/>
  <c r="AD1539" i="14"/>
  <c r="AC1539" i="14"/>
  <c r="AB1539" i="14"/>
  <c r="AP1538" i="14"/>
  <c r="AM1538" i="14"/>
  <c r="AD1538" i="14"/>
  <c r="AC1538" i="14"/>
  <c r="AB1538" i="14"/>
  <c r="AP1537" i="14"/>
  <c r="AM1537" i="14"/>
  <c r="AD1537" i="14"/>
  <c r="AC1537" i="14"/>
  <c r="AB1537" i="14"/>
  <c r="AP1536" i="14"/>
  <c r="AM1536" i="14"/>
  <c r="AD1536" i="14"/>
  <c r="AC1536" i="14"/>
  <c r="AB1536" i="14"/>
  <c r="AP1535" i="14"/>
  <c r="AM1535" i="14"/>
  <c r="AD1535" i="14"/>
  <c r="AC1535" i="14"/>
  <c r="AB1535" i="14"/>
  <c r="AP1534" i="14"/>
  <c r="AM1534" i="14"/>
  <c r="AD1534" i="14"/>
  <c r="AC1534" i="14"/>
  <c r="AB1534" i="14"/>
  <c r="AP1533" i="14"/>
  <c r="AM1533" i="14"/>
  <c r="AD1533" i="14"/>
  <c r="AC1533" i="14"/>
  <c r="AB1533" i="14"/>
  <c r="AP1532" i="14"/>
  <c r="AM1532" i="14"/>
  <c r="AD1532" i="14"/>
  <c r="AC1532" i="14"/>
  <c r="AB1532" i="14"/>
  <c r="AP1531" i="14"/>
  <c r="AM1531" i="14"/>
  <c r="AD1531" i="14"/>
  <c r="AC1531" i="14"/>
  <c r="AB1531" i="14"/>
  <c r="AP1530" i="14"/>
  <c r="AM1530" i="14"/>
  <c r="AD1530" i="14"/>
  <c r="AC1530" i="14"/>
  <c r="AB1530" i="14"/>
  <c r="AP1529" i="14"/>
  <c r="AM1529" i="14"/>
  <c r="AD1529" i="14"/>
  <c r="AC1529" i="14"/>
  <c r="AB1529" i="14"/>
  <c r="AP1528" i="14"/>
  <c r="AM1528" i="14"/>
  <c r="AD1528" i="14"/>
  <c r="AC1528" i="14"/>
  <c r="AB1528" i="14"/>
  <c r="AP1527" i="14"/>
  <c r="AM1527" i="14"/>
  <c r="AD1527" i="14"/>
  <c r="AC1527" i="14"/>
  <c r="AB1527" i="14"/>
  <c r="AP1526" i="14"/>
  <c r="AM1526" i="14"/>
  <c r="AD1526" i="14"/>
  <c r="AC1526" i="14"/>
  <c r="AB1526" i="14"/>
  <c r="AP1525" i="14"/>
  <c r="AM1525" i="14"/>
  <c r="AD1525" i="14"/>
  <c r="AC1525" i="14"/>
  <c r="AB1525" i="14"/>
  <c r="AP1524" i="14"/>
  <c r="AM1524" i="14"/>
  <c r="AD1524" i="14"/>
  <c r="AC1524" i="14"/>
  <c r="AB1524" i="14"/>
  <c r="AP1523" i="14"/>
  <c r="AM1523" i="14"/>
  <c r="AD1523" i="14"/>
  <c r="AC1523" i="14"/>
  <c r="AB1523" i="14"/>
  <c r="AP1522" i="14"/>
  <c r="AM1522" i="14"/>
  <c r="AD1522" i="14"/>
  <c r="AC1522" i="14"/>
  <c r="AB1522" i="14"/>
  <c r="AP1521" i="14"/>
  <c r="AM1521" i="14"/>
  <c r="AD1521" i="14"/>
  <c r="AC1521" i="14"/>
  <c r="AB1521" i="14"/>
  <c r="AP1520" i="14"/>
  <c r="AM1520" i="14"/>
  <c r="AD1520" i="14"/>
  <c r="AC1520" i="14"/>
  <c r="AB1520" i="14"/>
  <c r="AP1519" i="14"/>
  <c r="AM1519" i="14"/>
  <c r="AD1519" i="14"/>
  <c r="AC1519" i="14"/>
  <c r="AB1519" i="14"/>
  <c r="AP1518" i="14"/>
  <c r="AM1518" i="14"/>
  <c r="AD1518" i="14"/>
  <c r="AC1518" i="14"/>
  <c r="AB1518" i="14"/>
  <c r="AP1517" i="14"/>
  <c r="AM1517" i="14"/>
  <c r="AD1517" i="14"/>
  <c r="AC1517" i="14"/>
  <c r="AB1517" i="14"/>
  <c r="AP1516" i="14"/>
  <c r="AM1516" i="14"/>
  <c r="AD1516" i="14"/>
  <c r="AC1516" i="14"/>
  <c r="AB1516" i="14"/>
  <c r="AP1515" i="14"/>
  <c r="AM1515" i="14"/>
  <c r="AD1515" i="14"/>
  <c r="AC1515" i="14"/>
  <c r="AB1515" i="14"/>
  <c r="AP1514" i="14"/>
  <c r="AM1514" i="14"/>
  <c r="AD1514" i="14"/>
  <c r="AC1514" i="14"/>
  <c r="AB1514" i="14"/>
  <c r="AP1513" i="14"/>
  <c r="AM1513" i="14"/>
  <c r="AD1513" i="14"/>
  <c r="AC1513" i="14"/>
  <c r="AB1513" i="14"/>
  <c r="AP1512" i="14"/>
  <c r="AM1512" i="14"/>
  <c r="AD1512" i="14"/>
  <c r="AC1512" i="14"/>
  <c r="AB1512" i="14"/>
  <c r="AP1511" i="14"/>
  <c r="AM1511" i="14"/>
  <c r="AD1511" i="14"/>
  <c r="AC1511" i="14"/>
  <c r="AB1511" i="14"/>
  <c r="AP1510" i="14"/>
  <c r="AM1510" i="14"/>
  <c r="AD1510" i="14"/>
  <c r="AC1510" i="14"/>
  <c r="AB1510" i="14"/>
  <c r="AP1509" i="14"/>
  <c r="AM1509" i="14"/>
  <c r="AD1509" i="14"/>
  <c r="AC1509" i="14"/>
  <c r="AB1509" i="14"/>
  <c r="AP1508" i="14"/>
  <c r="AM1508" i="14"/>
  <c r="AD1508" i="14"/>
  <c r="AC1508" i="14"/>
  <c r="AB1508" i="14"/>
  <c r="AP1507" i="14"/>
  <c r="AM1507" i="14"/>
  <c r="AD1507" i="14"/>
  <c r="AC1507" i="14"/>
  <c r="AB1507" i="14"/>
  <c r="AP1506" i="14"/>
  <c r="AM1506" i="14"/>
  <c r="AD1506" i="14"/>
  <c r="AC1506" i="14"/>
  <c r="AB1506" i="14"/>
  <c r="AP1505" i="14"/>
  <c r="AM1505" i="14"/>
  <c r="AD1505" i="14"/>
  <c r="AC1505" i="14"/>
  <c r="AB1505" i="14"/>
  <c r="AP1504" i="14"/>
  <c r="AM1504" i="14"/>
  <c r="AD1504" i="14"/>
  <c r="AC1504" i="14"/>
  <c r="AB1504" i="14"/>
  <c r="AP1503" i="14"/>
  <c r="AM1503" i="14"/>
  <c r="AD1503" i="14"/>
  <c r="AC1503" i="14"/>
  <c r="AB1503" i="14"/>
  <c r="AP1502" i="14"/>
  <c r="AM1502" i="14"/>
  <c r="AD1502" i="14"/>
  <c r="AC1502" i="14"/>
  <c r="AB1502" i="14"/>
  <c r="AP1501" i="14"/>
  <c r="AM1501" i="14"/>
  <c r="AD1501" i="14"/>
  <c r="AC1501" i="14"/>
  <c r="AB1501" i="14"/>
  <c r="AP1500" i="14"/>
  <c r="AM1500" i="14"/>
  <c r="AD1500" i="14"/>
  <c r="AC1500" i="14"/>
  <c r="AB1500" i="14"/>
  <c r="AP1499" i="14"/>
  <c r="AM1499" i="14"/>
  <c r="AD1499" i="14"/>
  <c r="AC1499" i="14"/>
  <c r="AB1499" i="14"/>
  <c r="AP1498" i="14"/>
  <c r="AM1498" i="14"/>
  <c r="AD1498" i="14"/>
  <c r="AC1498" i="14"/>
  <c r="AB1498" i="14"/>
  <c r="AP1497" i="14"/>
  <c r="AM1497" i="14"/>
  <c r="AD1497" i="14"/>
  <c r="AC1497" i="14"/>
  <c r="AB1497" i="14"/>
  <c r="AP1496" i="14"/>
  <c r="AM1496" i="14"/>
  <c r="AD1496" i="14"/>
  <c r="AC1496" i="14"/>
  <c r="AB1496" i="14"/>
  <c r="AP1495" i="14"/>
  <c r="AM1495" i="14"/>
  <c r="AD1495" i="14"/>
  <c r="AC1495" i="14"/>
  <c r="AB1495" i="14"/>
  <c r="AP1494" i="14"/>
  <c r="AM1494" i="14"/>
  <c r="AD1494" i="14"/>
  <c r="AC1494" i="14"/>
  <c r="AB1494" i="14"/>
  <c r="AP1493" i="14"/>
  <c r="AM1493" i="14"/>
  <c r="AD1493" i="14"/>
  <c r="AC1493" i="14"/>
  <c r="AB1493" i="14"/>
  <c r="AP1492" i="14"/>
  <c r="AM1492" i="14"/>
  <c r="AD1492" i="14"/>
  <c r="AC1492" i="14"/>
  <c r="AB1492" i="14"/>
  <c r="AP1491" i="14"/>
  <c r="AM1491" i="14"/>
  <c r="AD1491" i="14"/>
  <c r="AC1491" i="14"/>
  <c r="AB1491" i="14"/>
  <c r="AP1490" i="14"/>
  <c r="AM1490" i="14"/>
  <c r="AD1490" i="14"/>
  <c r="AC1490" i="14"/>
  <c r="AB1490" i="14"/>
  <c r="AP1489" i="14"/>
  <c r="AM1489" i="14"/>
  <c r="AD1489" i="14"/>
  <c r="AC1489" i="14"/>
  <c r="AB1489" i="14"/>
  <c r="AP1488" i="14"/>
  <c r="AM1488" i="14"/>
  <c r="AD1488" i="14"/>
  <c r="AC1488" i="14"/>
  <c r="AB1488" i="14"/>
  <c r="AP1487" i="14"/>
  <c r="AM1487" i="14"/>
  <c r="AD1487" i="14"/>
  <c r="AC1487" i="14"/>
  <c r="AB1487" i="14"/>
  <c r="AP1486" i="14"/>
  <c r="AM1486" i="14"/>
  <c r="AD1486" i="14"/>
  <c r="AC1486" i="14"/>
  <c r="AB1486" i="14"/>
  <c r="AP1485" i="14"/>
  <c r="AM1485" i="14"/>
  <c r="AD1485" i="14"/>
  <c r="AC1485" i="14"/>
  <c r="AB1485" i="14"/>
  <c r="AP1484" i="14"/>
  <c r="AM1484" i="14"/>
  <c r="AD1484" i="14"/>
  <c r="AC1484" i="14"/>
  <c r="AB1484" i="14"/>
  <c r="AP1483" i="14"/>
  <c r="AM1483" i="14"/>
  <c r="AD1483" i="14"/>
  <c r="AC1483" i="14"/>
  <c r="AB1483" i="14"/>
  <c r="AP1482" i="14"/>
  <c r="AM1482" i="14"/>
  <c r="AD1482" i="14"/>
  <c r="AC1482" i="14"/>
  <c r="AB1482" i="14"/>
  <c r="AP1481" i="14"/>
  <c r="AM1481" i="14"/>
  <c r="AD1481" i="14"/>
  <c r="AC1481" i="14"/>
  <c r="AB1481" i="14"/>
  <c r="AP1480" i="14"/>
  <c r="AM1480" i="14"/>
  <c r="AD1480" i="14"/>
  <c r="AC1480" i="14"/>
  <c r="AB1480" i="14"/>
  <c r="AP1479" i="14"/>
  <c r="AM1479" i="14"/>
  <c r="AD1479" i="14"/>
  <c r="AC1479" i="14"/>
  <c r="AB1479" i="14"/>
  <c r="AP1478" i="14"/>
  <c r="AM1478" i="14"/>
  <c r="AD1478" i="14"/>
  <c r="AC1478" i="14"/>
  <c r="AB1478" i="14"/>
  <c r="AP1477" i="14"/>
  <c r="AM1477" i="14"/>
  <c r="AD1477" i="14"/>
  <c r="AC1477" i="14"/>
  <c r="AB1477" i="14"/>
  <c r="AP1476" i="14"/>
  <c r="AM1476" i="14"/>
  <c r="AD1476" i="14"/>
  <c r="AC1476" i="14"/>
  <c r="AB1476" i="14"/>
  <c r="AP1475" i="14"/>
  <c r="AM1475" i="14"/>
  <c r="AD1475" i="14"/>
  <c r="AC1475" i="14"/>
  <c r="AB1475" i="14"/>
  <c r="AP1474" i="14"/>
  <c r="AM1474" i="14"/>
  <c r="AD1474" i="14"/>
  <c r="AC1474" i="14"/>
  <c r="AB1474" i="14"/>
  <c r="AP1473" i="14"/>
  <c r="AM1473" i="14"/>
  <c r="AD1473" i="14"/>
  <c r="AC1473" i="14"/>
  <c r="AB1473" i="14"/>
  <c r="AP1472" i="14"/>
  <c r="AM1472" i="14"/>
  <c r="AD1472" i="14"/>
  <c r="AC1472" i="14"/>
  <c r="AB1472" i="14"/>
  <c r="AP1471" i="14"/>
  <c r="AM1471" i="14"/>
  <c r="AD1471" i="14"/>
  <c r="AC1471" i="14"/>
  <c r="AB1471" i="14"/>
  <c r="AP1470" i="14"/>
  <c r="AM1470" i="14"/>
  <c r="AD1470" i="14"/>
  <c r="AC1470" i="14"/>
  <c r="AB1470" i="14"/>
  <c r="AP1469" i="14"/>
  <c r="AM1469" i="14"/>
  <c r="AD1469" i="14"/>
  <c r="AC1469" i="14"/>
  <c r="AB1469" i="14"/>
  <c r="AP1468" i="14"/>
  <c r="AM1468" i="14"/>
  <c r="AD1468" i="14"/>
  <c r="AC1468" i="14"/>
  <c r="AB1468" i="14"/>
  <c r="AP1467" i="14"/>
  <c r="AM1467" i="14"/>
  <c r="AD1467" i="14"/>
  <c r="AC1467" i="14"/>
  <c r="AB1467" i="14"/>
  <c r="AP1466" i="14"/>
  <c r="AM1466" i="14"/>
  <c r="AD1466" i="14"/>
  <c r="AC1466" i="14"/>
  <c r="AB1466" i="14"/>
  <c r="AP1465" i="14"/>
  <c r="AM1465" i="14"/>
  <c r="AD1465" i="14"/>
  <c r="AC1465" i="14"/>
  <c r="AB1465" i="14"/>
  <c r="AP1464" i="14"/>
  <c r="AM1464" i="14"/>
  <c r="AD1464" i="14"/>
  <c r="AC1464" i="14"/>
  <c r="AB1464" i="14"/>
  <c r="AP1463" i="14"/>
  <c r="AM1463" i="14"/>
  <c r="AD1463" i="14"/>
  <c r="AC1463" i="14"/>
  <c r="AB1463" i="14"/>
  <c r="AP1462" i="14"/>
  <c r="AM1462" i="14"/>
  <c r="AD1462" i="14"/>
  <c r="AC1462" i="14"/>
  <c r="AB1462" i="14"/>
  <c r="AP1461" i="14"/>
  <c r="AM1461" i="14"/>
  <c r="AD1461" i="14"/>
  <c r="AC1461" i="14"/>
  <c r="AB1461" i="14"/>
  <c r="AP1460" i="14"/>
  <c r="AM1460" i="14"/>
  <c r="AD1460" i="14"/>
  <c r="AC1460" i="14"/>
  <c r="AB1460" i="14"/>
  <c r="AP1459" i="14"/>
  <c r="AM1459" i="14"/>
  <c r="AD1459" i="14"/>
  <c r="AC1459" i="14"/>
  <c r="AB1459" i="14"/>
  <c r="AP1458" i="14"/>
  <c r="AM1458" i="14"/>
  <c r="AD1458" i="14"/>
  <c r="AC1458" i="14"/>
  <c r="AB1458" i="14"/>
  <c r="AP1457" i="14"/>
  <c r="AM1457" i="14"/>
  <c r="AD1457" i="14"/>
  <c r="AC1457" i="14"/>
  <c r="AB1457" i="14"/>
  <c r="AP1456" i="14"/>
  <c r="AM1456" i="14"/>
  <c r="AD1456" i="14"/>
  <c r="AC1456" i="14"/>
  <c r="AB1456" i="14"/>
  <c r="AP1455" i="14"/>
  <c r="AM1455" i="14"/>
  <c r="AD1455" i="14"/>
  <c r="AC1455" i="14"/>
  <c r="AB1455" i="14"/>
  <c r="AP1454" i="14"/>
  <c r="AM1454" i="14"/>
  <c r="AD1454" i="14"/>
  <c r="AC1454" i="14"/>
  <c r="AB1454" i="14"/>
  <c r="AP1453" i="14"/>
  <c r="AM1453" i="14"/>
  <c r="AD1453" i="14"/>
  <c r="AC1453" i="14"/>
  <c r="AB1453" i="14"/>
  <c r="AP1452" i="14"/>
  <c r="AM1452" i="14"/>
  <c r="AD1452" i="14"/>
  <c r="AC1452" i="14"/>
  <c r="AB1452" i="14"/>
  <c r="AP1451" i="14"/>
  <c r="AM1451" i="14"/>
  <c r="AD1451" i="14"/>
  <c r="AC1451" i="14"/>
  <c r="AB1451" i="14"/>
  <c r="AP1450" i="14"/>
  <c r="AM1450" i="14"/>
  <c r="AD1450" i="14"/>
  <c r="AC1450" i="14"/>
  <c r="AB1450" i="14"/>
  <c r="AP1449" i="14"/>
  <c r="AM1449" i="14"/>
  <c r="AD1449" i="14"/>
  <c r="AC1449" i="14"/>
  <c r="AB1449" i="14"/>
  <c r="AP1448" i="14"/>
  <c r="AM1448" i="14"/>
  <c r="AD1448" i="14"/>
  <c r="AC1448" i="14"/>
  <c r="AB1448" i="14"/>
  <c r="AP1447" i="14"/>
  <c r="AM1447" i="14"/>
  <c r="AD1447" i="14"/>
  <c r="AC1447" i="14"/>
  <c r="AB1447" i="14"/>
  <c r="AP1446" i="14"/>
  <c r="AM1446" i="14"/>
  <c r="AD1446" i="14"/>
  <c r="AC1446" i="14"/>
  <c r="AB1446" i="14"/>
  <c r="AP1445" i="14"/>
  <c r="AM1445" i="14"/>
  <c r="AD1445" i="14"/>
  <c r="AC1445" i="14"/>
  <c r="AB1445" i="14"/>
  <c r="AP1444" i="14"/>
  <c r="AM1444" i="14"/>
  <c r="AD1444" i="14"/>
  <c r="AC1444" i="14"/>
  <c r="AB1444" i="14"/>
  <c r="AP1443" i="14"/>
  <c r="AM1443" i="14"/>
  <c r="AD1443" i="14"/>
  <c r="AC1443" i="14"/>
  <c r="AB1443" i="14"/>
  <c r="AP1442" i="14"/>
  <c r="AM1442" i="14"/>
  <c r="AD1442" i="14"/>
  <c r="AC1442" i="14"/>
  <c r="AB1442" i="14"/>
  <c r="AP1441" i="14"/>
  <c r="AM1441" i="14"/>
  <c r="AD1441" i="14"/>
  <c r="AC1441" i="14"/>
  <c r="AB1441" i="14"/>
  <c r="AP1440" i="14"/>
  <c r="AM1440" i="14"/>
  <c r="AD1440" i="14"/>
  <c r="AC1440" i="14"/>
  <c r="AB1440" i="14"/>
  <c r="AP1439" i="14"/>
  <c r="AM1439" i="14"/>
  <c r="AD1439" i="14"/>
  <c r="AC1439" i="14"/>
  <c r="AB1439" i="14"/>
  <c r="AP1438" i="14"/>
  <c r="AM1438" i="14"/>
  <c r="AD1438" i="14"/>
  <c r="AC1438" i="14"/>
  <c r="AB1438" i="14"/>
  <c r="AP1437" i="14"/>
  <c r="AM1437" i="14"/>
  <c r="AD1437" i="14"/>
  <c r="AC1437" i="14"/>
  <c r="AB1437" i="14"/>
  <c r="AP1436" i="14"/>
  <c r="AM1436" i="14"/>
  <c r="AD1436" i="14"/>
  <c r="AC1436" i="14"/>
  <c r="AB1436" i="14"/>
  <c r="AP1435" i="14"/>
  <c r="AM1435" i="14"/>
  <c r="AD1435" i="14"/>
  <c r="AC1435" i="14"/>
  <c r="AB1435" i="14"/>
  <c r="AP1434" i="14"/>
  <c r="AM1434" i="14"/>
  <c r="AD1434" i="14"/>
  <c r="AC1434" i="14"/>
  <c r="AB1434" i="14"/>
  <c r="AP1433" i="14"/>
  <c r="AM1433" i="14"/>
  <c r="AD1433" i="14"/>
  <c r="AC1433" i="14"/>
  <c r="AB1433" i="14"/>
  <c r="AP1432" i="14"/>
  <c r="AM1432" i="14"/>
  <c r="AD1432" i="14"/>
  <c r="AC1432" i="14"/>
  <c r="AB1432" i="14"/>
  <c r="AP1431" i="14"/>
  <c r="AM1431" i="14"/>
  <c r="AD1431" i="14"/>
  <c r="AC1431" i="14"/>
  <c r="AB1431" i="14"/>
  <c r="AP1430" i="14"/>
  <c r="AM1430" i="14"/>
  <c r="AD1430" i="14"/>
  <c r="AC1430" i="14"/>
  <c r="AB1430" i="14"/>
  <c r="AP1429" i="14"/>
  <c r="AM1429" i="14"/>
  <c r="AD1429" i="14"/>
  <c r="AC1429" i="14"/>
  <c r="AB1429" i="14"/>
  <c r="AP1428" i="14"/>
  <c r="AM1428" i="14"/>
  <c r="AD1428" i="14"/>
  <c r="AC1428" i="14"/>
  <c r="AB1428" i="14"/>
  <c r="AP1427" i="14"/>
  <c r="AM1427" i="14"/>
  <c r="AD1427" i="14"/>
  <c r="AC1427" i="14"/>
  <c r="AB1427" i="14"/>
  <c r="AP1426" i="14"/>
  <c r="AM1426" i="14"/>
  <c r="AD1426" i="14"/>
  <c r="AC1426" i="14"/>
  <c r="AB1426" i="14"/>
  <c r="AP1425" i="14"/>
  <c r="AM1425" i="14"/>
  <c r="AD1425" i="14"/>
  <c r="AC1425" i="14"/>
  <c r="AB1425" i="14"/>
  <c r="AP1424" i="14"/>
  <c r="AM1424" i="14"/>
  <c r="AD1424" i="14"/>
  <c r="AC1424" i="14"/>
  <c r="AB1424" i="14"/>
  <c r="AP1423" i="14"/>
  <c r="AM1423" i="14"/>
  <c r="AD1423" i="14"/>
  <c r="AC1423" i="14"/>
  <c r="AB1423" i="14"/>
  <c r="AP1422" i="14"/>
  <c r="AM1422" i="14"/>
  <c r="AD1422" i="14"/>
  <c r="AC1422" i="14"/>
  <c r="AB1422" i="14"/>
  <c r="AP1421" i="14"/>
  <c r="AM1421" i="14"/>
  <c r="AD1421" i="14"/>
  <c r="AC1421" i="14"/>
  <c r="AB1421" i="14"/>
  <c r="AP1420" i="14"/>
  <c r="AM1420" i="14"/>
  <c r="AD1420" i="14"/>
  <c r="AC1420" i="14"/>
  <c r="AB1420" i="14"/>
  <c r="AP1419" i="14"/>
  <c r="AM1419" i="14"/>
  <c r="AD1419" i="14"/>
  <c r="AC1419" i="14"/>
  <c r="AB1419" i="14"/>
  <c r="AP1418" i="14"/>
  <c r="AM1418" i="14"/>
  <c r="AD1418" i="14"/>
  <c r="AC1418" i="14"/>
  <c r="AB1418" i="14"/>
  <c r="AP1417" i="14"/>
  <c r="AM1417" i="14"/>
  <c r="AD1417" i="14"/>
  <c r="AC1417" i="14"/>
  <c r="AB1417" i="14"/>
  <c r="AP1416" i="14"/>
  <c r="AM1416" i="14"/>
  <c r="AD1416" i="14"/>
  <c r="AC1416" i="14"/>
  <c r="AB1416" i="14"/>
  <c r="AP1415" i="14"/>
  <c r="AM1415" i="14"/>
  <c r="AD1415" i="14"/>
  <c r="AC1415" i="14"/>
  <c r="AB1415" i="14"/>
  <c r="AP1414" i="14"/>
  <c r="AM1414" i="14"/>
  <c r="AD1414" i="14"/>
  <c r="AC1414" i="14"/>
  <c r="AB1414" i="14"/>
  <c r="AP1413" i="14"/>
  <c r="AM1413" i="14"/>
  <c r="AD1413" i="14"/>
  <c r="AC1413" i="14"/>
  <c r="AB1413" i="14"/>
  <c r="AP1412" i="14"/>
  <c r="AM1412" i="14"/>
  <c r="AD1412" i="14"/>
  <c r="AC1412" i="14"/>
  <c r="AB1412" i="14"/>
  <c r="AP1411" i="14"/>
  <c r="AM1411" i="14"/>
  <c r="AD1411" i="14"/>
  <c r="AC1411" i="14"/>
  <c r="AB1411" i="14"/>
  <c r="AP1410" i="14"/>
  <c r="AM1410" i="14"/>
  <c r="AD1410" i="14"/>
  <c r="AC1410" i="14"/>
  <c r="AB1410" i="14"/>
  <c r="AP1409" i="14"/>
  <c r="AM1409" i="14"/>
  <c r="AD1409" i="14"/>
  <c r="AC1409" i="14"/>
  <c r="AB1409" i="14"/>
  <c r="AP1408" i="14"/>
  <c r="AM1408" i="14"/>
  <c r="AD1408" i="14"/>
  <c r="AC1408" i="14"/>
  <c r="AB1408" i="14"/>
  <c r="AP1407" i="14"/>
  <c r="AM1407" i="14"/>
  <c r="AD1407" i="14"/>
  <c r="AC1407" i="14"/>
  <c r="AB1407" i="14"/>
  <c r="AP1406" i="14"/>
  <c r="AM1406" i="14"/>
  <c r="AD1406" i="14"/>
  <c r="AC1406" i="14"/>
  <c r="AB1406" i="14"/>
  <c r="AP1405" i="14"/>
  <c r="AM1405" i="14"/>
  <c r="AD1405" i="14"/>
  <c r="AC1405" i="14"/>
  <c r="AB1405" i="14"/>
  <c r="AP1404" i="14"/>
  <c r="AM1404" i="14"/>
  <c r="AD1404" i="14"/>
  <c r="AC1404" i="14"/>
  <c r="AB1404" i="14"/>
  <c r="AP1403" i="14"/>
  <c r="AM1403" i="14"/>
  <c r="AD1403" i="14"/>
  <c r="AC1403" i="14"/>
  <c r="AB1403" i="14"/>
  <c r="AP1402" i="14"/>
  <c r="AM1402" i="14"/>
  <c r="AD1402" i="14"/>
  <c r="AC1402" i="14"/>
  <c r="AB1402" i="14"/>
  <c r="AP1401" i="14"/>
  <c r="AM1401" i="14"/>
  <c r="AD1401" i="14"/>
  <c r="AC1401" i="14"/>
  <c r="AB1401" i="14"/>
  <c r="AP1400" i="14"/>
  <c r="AM1400" i="14"/>
  <c r="AD1400" i="14"/>
  <c r="AC1400" i="14"/>
  <c r="AB1400" i="14"/>
  <c r="AP1399" i="14"/>
  <c r="AM1399" i="14"/>
  <c r="AD1399" i="14"/>
  <c r="AC1399" i="14"/>
  <c r="AB1399" i="14"/>
  <c r="AP1398" i="14"/>
  <c r="AM1398" i="14"/>
  <c r="AD1398" i="14"/>
  <c r="AC1398" i="14"/>
  <c r="AB1398" i="14"/>
  <c r="AP1397" i="14"/>
  <c r="AM1397" i="14"/>
  <c r="AD1397" i="14"/>
  <c r="AC1397" i="14"/>
  <c r="AB1397" i="14"/>
  <c r="AP1396" i="14"/>
  <c r="AM1396" i="14"/>
  <c r="AD1396" i="14"/>
  <c r="AC1396" i="14"/>
  <c r="AB1396" i="14"/>
  <c r="AP1395" i="14"/>
  <c r="AM1395" i="14"/>
  <c r="AD1395" i="14"/>
  <c r="AC1395" i="14"/>
  <c r="AB1395" i="14"/>
  <c r="AP1394" i="14"/>
  <c r="AM1394" i="14"/>
  <c r="AD1394" i="14"/>
  <c r="AC1394" i="14"/>
  <c r="AB1394" i="14"/>
  <c r="AP1393" i="14"/>
  <c r="AM1393" i="14"/>
  <c r="AD1393" i="14"/>
  <c r="AC1393" i="14"/>
  <c r="AB1393" i="14"/>
  <c r="AP1392" i="14"/>
  <c r="AM1392" i="14"/>
  <c r="AD1392" i="14"/>
  <c r="AC1392" i="14"/>
  <c r="AB1392" i="14"/>
  <c r="AP1391" i="14"/>
  <c r="AM1391" i="14"/>
  <c r="AD1391" i="14"/>
  <c r="AC1391" i="14"/>
  <c r="AB1391" i="14"/>
  <c r="AP1390" i="14"/>
  <c r="AM1390" i="14"/>
  <c r="AD1390" i="14"/>
  <c r="AC1390" i="14"/>
  <c r="AB1390" i="14"/>
  <c r="AP1389" i="14"/>
  <c r="AM1389" i="14"/>
  <c r="AD1389" i="14"/>
  <c r="AC1389" i="14"/>
  <c r="AB1389" i="14"/>
  <c r="AP1388" i="14"/>
  <c r="AM1388" i="14"/>
  <c r="AD1388" i="14"/>
  <c r="AC1388" i="14"/>
  <c r="AB1388" i="14"/>
  <c r="AP1387" i="14"/>
  <c r="AM1387" i="14"/>
  <c r="AD1387" i="14"/>
  <c r="AC1387" i="14"/>
  <c r="AB1387" i="14"/>
  <c r="AP1386" i="14"/>
  <c r="AM1386" i="14"/>
  <c r="AD1386" i="14"/>
  <c r="AC1386" i="14"/>
  <c r="AB1386" i="14"/>
  <c r="AP1385" i="14"/>
  <c r="AM1385" i="14"/>
  <c r="AD1385" i="14"/>
  <c r="AC1385" i="14"/>
  <c r="AB1385" i="14"/>
  <c r="AP1384" i="14"/>
  <c r="AM1384" i="14"/>
  <c r="AD1384" i="14"/>
  <c r="AC1384" i="14"/>
  <c r="AB1384" i="14"/>
  <c r="AP1383" i="14"/>
  <c r="AM1383" i="14"/>
  <c r="AD1383" i="14"/>
  <c r="AC1383" i="14"/>
  <c r="AB1383" i="14"/>
  <c r="AP1382" i="14"/>
  <c r="AM1382" i="14"/>
  <c r="AD1382" i="14"/>
  <c r="AC1382" i="14"/>
  <c r="AB1382" i="14"/>
  <c r="AP1381" i="14"/>
  <c r="AM1381" i="14"/>
  <c r="AD1381" i="14"/>
  <c r="AC1381" i="14"/>
  <c r="AB1381" i="14"/>
  <c r="AP1380" i="14"/>
  <c r="AM1380" i="14"/>
  <c r="AD1380" i="14"/>
  <c r="AC1380" i="14"/>
  <c r="AB1380" i="14"/>
  <c r="AP1379" i="14"/>
  <c r="AM1379" i="14"/>
  <c r="AD1379" i="14"/>
  <c r="AC1379" i="14"/>
  <c r="AB1379" i="14"/>
  <c r="AP1378" i="14"/>
  <c r="AM1378" i="14"/>
  <c r="AD1378" i="14"/>
  <c r="AC1378" i="14"/>
  <c r="AB1378" i="14"/>
  <c r="AP1377" i="14"/>
  <c r="AM1377" i="14"/>
  <c r="AD1377" i="14"/>
  <c r="AC1377" i="14"/>
  <c r="AB1377" i="14"/>
  <c r="AP1376" i="14"/>
  <c r="AM1376" i="14"/>
  <c r="AD1376" i="14"/>
  <c r="AC1376" i="14"/>
  <c r="AB1376" i="14"/>
  <c r="AP1375" i="14"/>
  <c r="AM1375" i="14"/>
  <c r="AD1375" i="14"/>
  <c r="AC1375" i="14"/>
  <c r="AB1375" i="14"/>
  <c r="AP1374" i="14"/>
  <c r="AM1374" i="14"/>
  <c r="AD1374" i="14"/>
  <c r="AC1374" i="14"/>
  <c r="AB1374" i="14"/>
  <c r="AP1373" i="14"/>
  <c r="AM1373" i="14"/>
  <c r="AD1373" i="14"/>
  <c r="AC1373" i="14"/>
  <c r="AB1373" i="14"/>
  <c r="AP1372" i="14"/>
  <c r="AM1372" i="14"/>
  <c r="AD1372" i="14"/>
  <c r="AC1372" i="14"/>
  <c r="AB1372" i="14"/>
  <c r="AP1371" i="14"/>
  <c r="AM1371" i="14"/>
  <c r="AD1371" i="14"/>
  <c r="AC1371" i="14"/>
  <c r="AB1371" i="14"/>
  <c r="AP1370" i="14"/>
  <c r="AM1370" i="14"/>
  <c r="AD1370" i="14"/>
  <c r="AC1370" i="14"/>
  <c r="AB1370" i="14"/>
  <c r="AP1369" i="14"/>
  <c r="AM1369" i="14"/>
  <c r="AD1369" i="14"/>
  <c r="AC1369" i="14"/>
  <c r="AB1369" i="14"/>
  <c r="AP1368" i="14"/>
  <c r="AM1368" i="14"/>
  <c r="AD1368" i="14"/>
  <c r="AC1368" i="14"/>
  <c r="AB1368" i="14"/>
  <c r="AP1367" i="14"/>
  <c r="AM1367" i="14"/>
  <c r="AD1367" i="14"/>
  <c r="AC1367" i="14"/>
  <c r="AB1367" i="14"/>
  <c r="AP1366" i="14"/>
  <c r="AM1366" i="14"/>
  <c r="AD1366" i="14"/>
  <c r="AC1366" i="14"/>
  <c r="AB1366" i="14"/>
  <c r="AP1365" i="14"/>
  <c r="AM1365" i="14"/>
  <c r="AD1365" i="14"/>
  <c r="AC1365" i="14"/>
  <c r="AB1365" i="14"/>
  <c r="AP1364" i="14"/>
  <c r="AM1364" i="14"/>
  <c r="AD1364" i="14"/>
  <c r="AC1364" i="14"/>
  <c r="AB1364" i="14"/>
  <c r="AP1363" i="14"/>
  <c r="AM1363" i="14"/>
  <c r="AD1363" i="14"/>
  <c r="AC1363" i="14"/>
  <c r="AB1363" i="14"/>
  <c r="AP1362" i="14"/>
  <c r="AM1362" i="14"/>
  <c r="AD1362" i="14"/>
  <c r="AC1362" i="14"/>
  <c r="AB1362" i="14"/>
  <c r="AP1361" i="14"/>
  <c r="AM1361" i="14"/>
  <c r="AD1361" i="14"/>
  <c r="AC1361" i="14"/>
  <c r="AB1361" i="14"/>
  <c r="AP1360" i="14"/>
  <c r="AM1360" i="14"/>
  <c r="AD1360" i="14"/>
  <c r="AC1360" i="14"/>
  <c r="AB1360" i="14"/>
  <c r="AP1359" i="14"/>
  <c r="AM1359" i="14"/>
  <c r="AD1359" i="14"/>
  <c r="AC1359" i="14"/>
  <c r="AB1359" i="14"/>
  <c r="AP1358" i="14"/>
  <c r="AM1358" i="14"/>
  <c r="AD1358" i="14"/>
  <c r="AC1358" i="14"/>
  <c r="AB1358" i="14"/>
  <c r="AP1357" i="14"/>
  <c r="AM1357" i="14"/>
  <c r="AD1357" i="14"/>
  <c r="AC1357" i="14"/>
  <c r="AB1357" i="14"/>
  <c r="AP1356" i="14"/>
  <c r="AM1356" i="14"/>
  <c r="AD1356" i="14"/>
  <c r="AC1356" i="14"/>
  <c r="AB1356" i="14"/>
  <c r="AP1355" i="14"/>
  <c r="AM1355" i="14"/>
  <c r="AD1355" i="14"/>
  <c r="AC1355" i="14"/>
  <c r="AB1355" i="14"/>
  <c r="AP1354" i="14"/>
  <c r="AM1354" i="14"/>
  <c r="AD1354" i="14"/>
  <c r="AC1354" i="14"/>
  <c r="AB1354" i="14"/>
  <c r="AP1353" i="14"/>
  <c r="AM1353" i="14"/>
  <c r="AD1353" i="14"/>
  <c r="AC1353" i="14"/>
  <c r="AB1353" i="14"/>
  <c r="AP1352" i="14"/>
  <c r="AM1352" i="14"/>
  <c r="AD1352" i="14"/>
  <c r="AC1352" i="14"/>
  <c r="AB1352" i="14"/>
  <c r="AP1351" i="14"/>
  <c r="AM1351" i="14"/>
  <c r="AD1351" i="14"/>
  <c r="AC1351" i="14"/>
  <c r="AB1351" i="14"/>
  <c r="AP1350" i="14"/>
  <c r="AM1350" i="14"/>
  <c r="AD1350" i="14"/>
  <c r="AC1350" i="14"/>
  <c r="AB1350" i="14"/>
  <c r="AP1349" i="14"/>
  <c r="AM1349" i="14"/>
  <c r="AD1349" i="14"/>
  <c r="AC1349" i="14"/>
  <c r="AB1349" i="14"/>
  <c r="AP1348" i="14"/>
  <c r="AM1348" i="14"/>
  <c r="AD1348" i="14"/>
  <c r="AC1348" i="14"/>
  <c r="AB1348" i="14"/>
  <c r="AP1347" i="14"/>
  <c r="AM1347" i="14"/>
  <c r="AD1347" i="14"/>
  <c r="AC1347" i="14"/>
  <c r="AB1347" i="14"/>
  <c r="AP1346" i="14"/>
  <c r="AM1346" i="14"/>
  <c r="AD1346" i="14"/>
  <c r="AC1346" i="14"/>
  <c r="AB1346" i="14"/>
  <c r="AP1345" i="14"/>
  <c r="AM1345" i="14"/>
  <c r="AD1345" i="14"/>
  <c r="AC1345" i="14"/>
  <c r="AB1345" i="14"/>
  <c r="AP1344" i="14"/>
  <c r="AM1344" i="14"/>
  <c r="AD1344" i="14"/>
  <c r="AC1344" i="14"/>
  <c r="AB1344" i="14"/>
  <c r="AP1343" i="14"/>
  <c r="AM1343" i="14"/>
  <c r="AD1343" i="14"/>
  <c r="AC1343" i="14"/>
  <c r="AB1343" i="14"/>
  <c r="AP1342" i="14"/>
  <c r="AM1342" i="14"/>
  <c r="AD1342" i="14"/>
  <c r="AC1342" i="14"/>
  <c r="AB1342" i="14"/>
  <c r="AP1341" i="14"/>
  <c r="AM1341" i="14"/>
  <c r="AD1341" i="14"/>
  <c r="AC1341" i="14"/>
  <c r="AB1341" i="14"/>
  <c r="AP1340" i="14"/>
  <c r="AM1340" i="14"/>
  <c r="AD1340" i="14"/>
  <c r="AC1340" i="14"/>
  <c r="AB1340" i="14"/>
  <c r="AP1339" i="14"/>
  <c r="AM1339" i="14"/>
  <c r="AD1339" i="14"/>
  <c r="AC1339" i="14"/>
  <c r="AB1339" i="14"/>
  <c r="AP1338" i="14"/>
  <c r="AM1338" i="14"/>
  <c r="AD1338" i="14"/>
  <c r="AC1338" i="14"/>
  <c r="AB1338" i="14"/>
  <c r="AP1337" i="14"/>
  <c r="AM1337" i="14"/>
  <c r="AD1337" i="14"/>
  <c r="AC1337" i="14"/>
  <c r="AB1337" i="14"/>
  <c r="AP1336" i="14"/>
  <c r="AM1336" i="14"/>
  <c r="AD1336" i="14"/>
  <c r="AC1336" i="14"/>
  <c r="AB1336" i="14"/>
  <c r="AP1335" i="14"/>
  <c r="AM1335" i="14"/>
  <c r="AD1335" i="14"/>
  <c r="AC1335" i="14"/>
  <c r="AB1335" i="14"/>
  <c r="AP1334" i="14"/>
  <c r="AM1334" i="14"/>
  <c r="AD1334" i="14"/>
  <c r="AC1334" i="14"/>
  <c r="AB1334" i="14"/>
  <c r="AP1333" i="14"/>
  <c r="AM1333" i="14"/>
  <c r="AD1333" i="14"/>
  <c r="AC1333" i="14"/>
  <c r="AB1333" i="14"/>
  <c r="AP1332" i="14"/>
  <c r="AM1332" i="14"/>
  <c r="AD1332" i="14"/>
  <c r="AC1332" i="14"/>
  <c r="AB1332" i="14"/>
  <c r="AP1331" i="14"/>
  <c r="AM1331" i="14"/>
  <c r="AD1331" i="14"/>
  <c r="AC1331" i="14"/>
  <c r="AB1331" i="14"/>
  <c r="AP1330" i="14"/>
  <c r="AM1330" i="14"/>
  <c r="AD1330" i="14"/>
  <c r="AC1330" i="14"/>
  <c r="AB1330" i="14"/>
  <c r="AP1329" i="14"/>
  <c r="AM1329" i="14"/>
  <c r="AD1329" i="14"/>
  <c r="AC1329" i="14"/>
  <c r="AB1329" i="14"/>
  <c r="AP1328" i="14"/>
  <c r="AM1328" i="14"/>
  <c r="AD1328" i="14"/>
  <c r="AC1328" i="14"/>
  <c r="AB1328" i="14"/>
  <c r="AP1327" i="14"/>
  <c r="AM1327" i="14"/>
  <c r="AD1327" i="14"/>
  <c r="AC1327" i="14"/>
  <c r="AB1327" i="14"/>
  <c r="AP1326" i="14"/>
  <c r="AM1326" i="14"/>
  <c r="AD1326" i="14"/>
  <c r="AC1326" i="14"/>
  <c r="AB1326" i="14"/>
  <c r="AP1325" i="14"/>
  <c r="AM1325" i="14"/>
  <c r="AD1325" i="14"/>
  <c r="AC1325" i="14"/>
  <c r="AB1325" i="14"/>
  <c r="AP1324" i="14"/>
  <c r="AM1324" i="14"/>
  <c r="AD1324" i="14"/>
  <c r="AC1324" i="14"/>
  <c r="AB1324" i="14"/>
  <c r="AP1323" i="14"/>
  <c r="AM1323" i="14"/>
  <c r="AD1323" i="14"/>
  <c r="AC1323" i="14"/>
  <c r="AB1323" i="14"/>
  <c r="AP1322" i="14"/>
  <c r="AM1322" i="14"/>
  <c r="AD1322" i="14"/>
  <c r="AC1322" i="14"/>
  <c r="AB1322" i="14"/>
  <c r="AP1321" i="14"/>
  <c r="AM1321" i="14"/>
  <c r="AD1321" i="14"/>
  <c r="AC1321" i="14"/>
  <c r="AB1321" i="14"/>
  <c r="AP1320" i="14"/>
  <c r="AM1320" i="14"/>
  <c r="AD1320" i="14"/>
  <c r="AC1320" i="14"/>
  <c r="AB1320" i="14"/>
  <c r="AP1319" i="14"/>
  <c r="AM1319" i="14"/>
  <c r="AD1319" i="14"/>
  <c r="AC1319" i="14"/>
  <c r="AB1319" i="14"/>
  <c r="AP1318" i="14"/>
  <c r="AM1318" i="14"/>
  <c r="AD1318" i="14"/>
  <c r="AC1318" i="14"/>
  <c r="AB1318" i="14"/>
  <c r="AP1317" i="14"/>
  <c r="AM1317" i="14"/>
  <c r="AD1317" i="14"/>
  <c r="AC1317" i="14"/>
  <c r="AB1317" i="14"/>
  <c r="AP1316" i="14"/>
  <c r="AM1316" i="14"/>
  <c r="AD1316" i="14"/>
  <c r="AC1316" i="14"/>
  <c r="AB1316" i="14"/>
  <c r="AP1315" i="14"/>
  <c r="AM1315" i="14"/>
  <c r="AD1315" i="14"/>
  <c r="AC1315" i="14"/>
  <c r="AB1315" i="14"/>
  <c r="AP1314" i="14"/>
  <c r="AM1314" i="14"/>
  <c r="AD1314" i="14"/>
  <c r="AC1314" i="14"/>
  <c r="AB1314" i="14"/>
  <c r="AP1313" i="14"/>
  <c r="AM1313" i="14"/>
  <c r="AD1313" i="14"/>
  <c r="AC1313" i="14"/>
  <c r="AB1313" i="14"/>
  <c r="AP1312" i="14"/>
  <c r="AM1312" i="14"/>
  <c r="AD1312" i="14"/>
  <c r="AC1312" i="14"/>
  <c r="AB1312" i="14"/>
  <c r="AP1311" i="14"/>
  <c r="AM1311" i="14"/>
  <c r="AD1311" i="14"/>
  <c r="AC1311" i="14"/>
  <c r="AB1311" i="14"/>
  <c r="AP1310" i="14"/>
  <c r="AM1310" i="14"/>
  <c r="AD1310" i="14"/>
  <c r="AC1310" i="14"/>
  <c r="AB1310" i="14"/>
  <c r="AP1309" i="14"/>
  <c r="AM1309" i="14"/>
  <c r="AD1309" i="14"/>
  <c r="AC1309" i="14"/>
  <c r="AB1309" i="14"/>
  <c r="AP1308" i="14"/>
  <c r="AM1308" i="14"/>
  <c r="AD1308" i="14"/>
  <c r="AC1308" i="14"/>
  <c r="AB1308" i="14"/>
  <c r="AP1307" i="14"/>
  <c r="AM1307" i="14"/>
  <c r="AD1307" i="14"/>
  <c r="AC1307" i="14"/>
  <c r="AB1307" i="14"/>
  <c r="AP1306" i="14"/>
  <c r="AM1306" i="14"/>
  <c r="AD1306" i="14"/>
  <c r="AC1306" i="14"/>
  <c r="AB1306" i="14"/>
  <c r="AP1305" i="14"/>
  <c r="AM1305" i="14"/>
  <c r="AD1305" i="14"/>
  <c r="AC1305" i="14"/>
  <c r="AB1305" i="14"/>
  <c r="AP1304" i="14"/>
  <c r="AM1304" i="14"/>
  <c r="AD1304" i="14"/>
  <c r="AC1304" i="14"/>
  <c r="AB1304" i="14"/>
  <c r="AP1303" i="14"/>
  <c r="AM1303" i="14"/>
  <c r="AD1303" i="14"/>
  <c r="AC1303" i="14"/>
  <c r="AB1303" i="14"/>
  <c r="AP1302" i="14"/>
  <c r="AM1302" i="14"/>
  <c r="AD1302" i="14"/>
  <c r="AC1302" i="14"/>
  <c r="AB1302" i="14"/>
  <c r="AP1301" i="14"/>
  <c r="AM1301" i="14"/>
  <c r="AD1301" i="14"/>
  <c r="AC1301" i="14"/>
  <c r="AB1301" i="14"/>
  <c r="AP1300" i="14"/>
  <c r="AM1300" i="14"/>
  <c r="AD1300" i="14"/>
  <c r="AC1300" i="14"/>
  <c r="AB1300" i="14"/>
  <c r="AP1299" i="14"/>
  <c r="AM1299" i="14"/>
  <c r="AD1299" i="14"/>
  <c r="AC1299" i="14"/>
  <c r="AB1299" i="14"/>
  <c r="AP1298" i="14"/>
  <c r="AM1298" i="14"/>
  <c r="AD1298" i="14"/>
  <c r="AC1298" i="14"/>
  <c r="AB1298" i="14"/>
  <c r="AP1297" i="14"/>
  <c r="AM1297" i="14"/>
  <c r="AD1297" i="14"/>
  <c r="AC1297" i="14"/>
  <c r="AB1297" i="14"/>
  <c r="AP1296" i="14"/>
  <c r="AM1296" i="14"/>
  <c r="AD1296" i="14"/>
  <c r="AC1296" i="14"/>
  <c r="AB1296" i="14"/>
  <c r="AP1295" i="14"/>
  <c r="AM1295" i="14"/>
  <c r="AD1295" i="14"/>
  <c r="AC1295" i="14"/>
  <c r="AB1295" i="14"/>
  <c r="AP1294" i="14"/>
  <c r="AM1294" i="14"/>
  <c r="AD1294" i="14"/>
  <c r="AC1294" i="14"/>
  <c r="AB1294" i="14"/>
  <c r="AP1293" i="14"/>
  <c r="AM1293" i="14"/>
  <c r="AD1293" i="14"/>
  <c r="AC1293" i="14"/>
  <c r="AB1293" i="14"/>
  <c r="AP1292" i="14"/>
  <c r="AM1292" i="14"/>
  <c r="AD1292" i="14"/>
  <c r="AC1292" i="14"/>
  <c r="AB1292" i="14"/>
  <c r="AP1291" i="14"/>
  <c r="AM1291" i="14"/>
  <c r="AD1291" i="14"/>
  <c r="AC1291" i="14"/>
  <c r="AB1291" i="14"/>
  <c r="AP1290" i="14"/>
  <c r="AM1290" i="14"/>
  <c r="AD1290" i="14"/>
  <c r="AC1290" i="14"/>
  <c r="AB1290" i="14"/>
  <c r="AP1289" i="14"/>
  <c r="AM1289" i="14"/>
  <c r="AD1289" i="14"/>
  <c r="AC1289" i="14"/>
  <c r="AB1289" i="14"/>
  <c r="AP1288" i="14"/>
  <c r="AM1288" i="14"/>
  <c r="AD1288" i="14"/>
  <c r="AC1288" i="14"/>
  <c r="AB1288" i="14"/>
  <c r="AP1287" i="14"/>
  <c r="AM1287" i="14"/>
  <c r="AD1287" i="14"/>
  <c r="AC1287" i="14"/>
  <c r="AB1287" i="14"/>
  <c r="AP1286" i="14"/>
  <c r="AM1286" i="14"/>
  <c r="AD1286" i="14"/>
  <c r="AC1286" i="14"/>
  <c r="AB1286" i="14"/>
  <c r="AP1285" i="14"/>
  <c r="AM1285" i="14"/>
  <c r="AD1285" i="14"/>
  <c r="AC1285" i="14"/>
  <c r="AB1285" i="14"/>
  <c r="AP1284" i="14"/>
  <c r="AM1284" i="14"/>
  <c r="AD1284" i="14"/>
  <c r="AC1284" i="14"/>
  <c r="AB1284" i="14"/>
  <c r="AP1283" i="14"/>
  <c r="AM1283" i="14"/>
  <c r="AD1283" i="14"/>
  <c r="AC1283" i="14"/>
  <c r="AB1283" i="14"/>
  <c r="AP1282" i="14"/>
  <c r="AM1282" i="14"/>
  <c r="AD1282" i="14"/>
  <c r="AC1282" i="14"/>
  <c r="AB1282" i="14"/>
  <c r="AP1281" i="14"/>
  <c r="AM1281" i="14"/>
  <c r="AD1281" i="14"/>
  <c r="AC1281" i="14"/>
  <c r="AB1281" i="14"/>
  <c r="AP1280" i="14"/>
  <c r="AM1280" i="14"/>
  <c r="AD1280" i="14"/>
  <c r="AC1280" i="14"/>
  <c r="AB1280" i="14"/>
  <c r="AP1279" i="14"/>
  <c r="AM1279" i="14"/>
  <c r="AD1279" i="14"/>
  <c r="AC1279" i="14"/>
  <c r="AB1279" i="14"/>
  <c r="AP1278" i="14"/>
  <c r="AM1278" i="14"/>
  <c r="AD1278" i="14"/>
  <c r="AC1278" i="14"/>
  <c r="AB1278" i="14"/>
  <c r="AP1277" i="14"/>
  <c r="AM1277" i="14"/>
  <c r="AD1277" i="14"/>
  <c r="AC1277" i="14"/>
  <c r="AB1277" i="14"/>
  <c r="AP1276" i="14"/>
  <c r="AM1276" i="14"/>
  <c r="AD1276" i="14"/>
  <c r="AC1276" i="14"/>
  <c r="AB1276" i="14"/>
  <c r="AP1275" i="14"/>
  <c r="AM1275" i="14"/>
  <c r="AD1275" i="14"/>
  <c r="AC1275" i="14"/>
  <c r="AB1275" i="14"/>
  <c r="AP1274" i="14"/>
  <c r="AM1274" i="14"/>
  <c r="AD1274" i="14"/>
  <c r="AC1274" i="14"/>
  <c r="AB1274" i="14"/>
  <c r="AP1273" i="14"/>
  <c r="AM1273" i="14"/>
  <c r="AD1273" i="14"/>
  <c r="AC1273" i="14"/>
  <c r="AB1273" i="14"/>
  <c r="AP1272" i="14"/>
  <c r="AM1272" i="14"/>
  <c r="AD1272" i="14"/>
  <c r="AC1272" i="14"/>
  <c r="AB1272" i="14"/>
  <c r="AP1271" i="14"/>
  <c r="AM1271" i="14"/>
  <c r="AD1271" i="14"/>
  <c r="AC1271" i="14"/>
  <c r="AB1271" i="14"/>
  <c r="AP1270" i="14"/>
  <c r="AM1270" i="14"/>
  <c r="AD1270" i="14"/>
  <c r="AC1270" i="14"/>
  <c r="AB1270" i="14"/>
  <c r="AP1269" i="14"/>
  <c r="AM1269" i="14"/>
  <c r="AD1269" i="14"/>
  <c r="AC1269" i="14"/>
  <c r="AB1269" i="14"/>
  <c r="AP1268" i="14"/>
  <c r="AM1268" i="14"/>
  <c r="AD1268" i="14"/>
  <c r="AC1268" i="14"/>
  <c r="AB1268" i="14"/>
  <c r="AP1267" i="14"/>
  <c r="AM1267" i="14"/>
  <c r="AD1267" i="14"/>
  <c r="AC1267" i="14"/>
  <c r="AB1267" i="14"/>
  <c r="AP1266" i="14"/>
  <c r="AM1266" i="14"/>
  <c r="AD1266" i="14"/>
  <c r="AC1266" i="14"/>
  <c r="AB1266" i="14"/>
  <c r="AP1265" i="14"/>
  <c r="AM1265" i="14"/>
  <c r="AD1265" i="14"/>
  <c r="AC1265" i="14"/>
  <c r="AB1265" i="14"/>
  <c r="AP1264" i="14"/>
  <c r="AM1264" i="14"/>
  <c r="AD1264" i="14"/>
  <c r="AC1264" i="14"/>
  <c r="AB1264" i="14"/>
  <c r="AP1263" i="14"/>
  <c r="AM1263" i="14"/>
  <c r="AD1263" i="14"/>
  <c r="AC1263" i="14"/>
  <c r="AB1263" i="14"/>
  <c r="AP1262" i="14"/>
  <c r="AM1262" i="14"/>
  <c r="AD1262" i="14"/>
  <c r="AC1262" i="14"/>
  <c r="AB1262" i="14"/>
  <c r="AP1261" i="14"/>
  <c r="AM1261" i="14"/>
  <c r="AD1261" i="14"/>
  <c r="AC1261" i="14"/>
  <c r="AB1261" i="14"/>
  <c r="AP1260" i="14"/>
  <c r="AM1260" i="14"/>
  <c r="AD1260" i="14"/>
  <c r="AC1260" i="14"/>
  <c r="AB1260" i="14"/>
  <c r="AP1259" i="14"/>
  <c r="AM1259" i="14"/>
  <c r="AD1259" i="14"/>
  <c r="AC1259" i="14"/>
  <c r="AB1259" i="14"/>
  <c r="AP1258" i="14"/>
  <c r="AM1258" i="14"/>
  <c r="AD1258" i="14"/>
  <c r="AC1258" i="14"/>
  <c r="AB1258" i="14"/>
  <c r="AP1257" i="14"/>
  <c r="AM1257" i="14"/>
  <c r="AD1257" i="14"/>
  <c r="AC1257" i="14"/>
  <c r="AB1257" i="14"/>
  <c r="AP1256" i="14"/>
  <c r="AM1256" i="14"/>
  <c r="AD1256" i="14"/>
  <c r="AC1256" i="14"/>
  <c r="AB1256" i="14"/>
  <c r="AP1255" i="14"/>
  <c r="AM1255" i="14"/>
  <c r="AD1255" i="14"/>
  <c r="AC1255" i="14"/>
  <c r="AB1255" i="14"/>
  <c r="AP1254" i="14"/>
  <c r="AM1254" i="14"/>
  <c r="AD1254" i="14"/>
  <c r="AC1254" i="14"/>
  <c r="AB1254" i="14"/>
  <c r="AP1253" i="14"/>
  <c r="AM1253" i="14"/>
  <c r="AD1253" i="14"/>
  <c r="AC1253" i="14"/>
  <c r="AB1253" i="14"/>
  <c r="AP1252" i="14"/>
  <c r="AM1252" i="14"/>
  <c r="AD1252" i="14"/>
  <c r="AC1252" i="14"/>
  <c r="AB1252" i="14"/>
  <c r="AP1251" i="14"/>
  <c r="AM1251" i="14"/>
  <c r="AD1251" i="14"/>
  <c r="AC1251" i="14"/>
  <c r="AB1251" i="14"/>
  <c r="AP1250" i="14"/>
  <c r="AM1250" i="14"/>
  <c r="AD1250" i="14"/>
  <c r="AC1250" i="14"/>
  <c r="AB1250" i="14"/>
  <c r="AP1249" i="14"/>
  <c r="AM1249" i="14"/>
  <c r="AD1249" i="14"/>
  <c r="AC1249" i="14"/>
  <c r="AB1249" i="14"/>
  <c r="AP1248" i="14"/>
  <c r="AM1248" i="14"/>
  <c r="AD1248" i="14"/>
  <c r="AC1248" i="14"/>
  <c r="AB1248" i="14"/>
  <c r="AP1247" i="14"/>
  <c r="AM1247" i="14"/>
  <c r="AD1247" i="14"/>
  <c r="AC1247" i="14"/>
  <c r="AB1247" i="14"/>
  <c r="AP1246" i="14"/>
  <c r="AM1246" i="14"/>
  <c r="AD1246" i="14"/>
  <c r="AC1246" i="14"/>
  <c r="AB1246" i="14"/>
  <c r="AP1245" i="14"/>
  <c r="AM1245" i="14"/>
  <c r="AD1245" i="14"/>
  <c r="AC1245" i="14"/>
  <c r="AB1245" i="14"/>
  <c r="AP1244" i="14"/>
  <c r="AM1244" i="14"/>
  <c r="AD1244" i="14"/>
  <c r="AC1244" i="14"/>
  <c r="AB1244" i="14"/>
  <c r="AP1243" i="14"/>
  <c r="AM1243" i="14"/>
  <c r="AD1243" i="14"/>
  <c r="AC1243" i="14"/>
  <c r="AB1243" i="14"/>
  <c r="AP1242" i="14"/>
  <c r="AM1242" i="14"/>
  <c r="AD1242" i="14"/>
  <c r="AC1242" i="14"/>
  <c r="AB1242" i="14"/>
  <c r="AP1241" i="14"/>
  <c r="AM1241" i="14"/>
  <c r="AD1241" i="14"/>
  <c r="AC1241" i="14"/>
  <c r="AB1241" i="14"/>
  <c r="AP1240" i="14"/>
  <c r="AM1240" i="14"/>
  <c r="AD1240" i="14"/>
  <c r="AC1240" i="14"/>
  <c r="AB1240" i="14"/>
  <c r="AP1239" i="14"/>
  <c r="AM1239" i="14"/>
  <c r="AD1239" i="14"/>
  <c r="AC1239" i="14"/>
  <c r="AB1239" i="14"/>
  <c r="AP1238" i="14"/>
  <c r="AM1238" i="14"/>
  <c r="AD1238" i="14"/>
  <c r="AC1238" i="14"/>
  <c r="AB1238" i="14"/>
  <c r="AP1237" i="14"/>
  <c r="AM1237" i="14"/>
  <c r="AD1237" i="14"/>
  <c r="AC1237" i="14"/>
  <c r="AB1237" i="14"/>
  <c r="AP1236" i="14"/>
  <c r="AM1236" i="14"/>
  <c r="AD1236" i="14"/>
  <c r="AC1236" i="14"/>
  <c r="AB1236" i="14"/>
  <c r="AP1235" i="14"/>
  <c r="AM1235" i="14"/>
  <c r="AD1235" i="14"/>
  <c r="AC1235" i="14"/>
  <c r="AB1235" i="14"/>
  <c r="AP1234" i="14"/>
  <c r="AM1234" i="14"/>
  <c r="AD1234" i="14"/>
  <c r="AC1234" i="14"/>
  <c r="AB1234" i="14"/>
  <c r="AP1233" i="14"/>
  <c r="AM1233" i="14"/>
  <c r="AD1233" i="14"/>
  <c r="AC1233" i="14"/>
  <c r="AB1233" i="14"/>
  <c r="AP1232" i="14"/>
  <c r="AM1232" i="14"/>
  <c r="AD1232" i="14"/>
  <c r="AC1232" i="14"/>
  <c r="AB1232" i="14"/>
  <c r="AP1231" i="14"/>
  <c r="AM1231" i="14"/>
  <c r="AD1231" i="14"/>
  <c r="AC1231" i="14"/>
  <c r="AB1231" i="14"/>
  <c r="AP1230" i="14"/>
  <c r="AM1230" i="14"/>
  <c r="AD1230" i="14"/>
  <c r="AC1230" i="14"/>
  <c r="AB1230" i="14"/>
  <c r="AP1229" i="14"/>
  <c r="AM1229" i="14"/>
  <c r="AD1229" i="14"/>
  <c r="AC1229" i="14"/>
  <c r="AB1229" i="14"/>
  <c r="AP1228" i="14"/>
  <c r="AM1228" i="14"/>
  <c r="AD1228" i="14"/>
  <c r="AC1228" i="14"/>
  <c r="AB1228" i="14"/>
  <c r="AP1227" i="14"/>
  <c r="AM1227" i="14"/>
  <c r="AD1227" i="14"/>
  <c r="AC1227" i="14"/>
  <c r="AB1227" i="14"/>
  <c r="AP1226" i="14"/>
  <c r="AM1226" i="14"/>
  <c r="AD1226" i="14"/>
  <c r="AC1226" i="14"/>
  <c r="AB1226" i="14"/>
  <c r="AP1225" i="14"/>
  <c r="AM1225" i="14"/>
  <c r="AD1225" i="14"/>
  <c r="AC1225" i="14"/>
  <c r="AB1225" i="14"/>
  <c r="AP1224" i="14"/>
  <c r="AM1224" i="14"/>
  <c r="AD1224" i="14"/>
  <c r="AC1224" i="14"/>
  <c r="AB1224" i="14"/>
  <c r="AP1223" i="14"/>
  <c r="AM1223" i="14"/>
  <c r="AD1223" i="14"/>
  <c r="AC1223" i="14"/>
  <c r="AB1223" i="14"/>
  <c r="AP1222" i="14"/>
  <c r="AM1222" i="14"/>
  <c r="AD1222" i="14"/>
  <c r="AC1222" i="14"/>
  <c r="AB1222" i="14"/>
  <c r="AP1221" i="14"/>
  <c r="AM1221" i="14"/>
  <c r="AD1221" i="14"/>
  <c r="AC1221" i="14"/>
  <c r="AB1221" i="14"/>
  <c r="AP1220" i="14"/>
  <c r="AM1220" i="14"/>
  <c r="AD1220" i="14"/>
  <c r="AC1220" i="14"/>
  <c r="AB1220" i="14"/>
  <c r="AP1219" i="14"/>
  <c r="AM1219" i="14"/>
  <c r="AD1219" i="14"/>
  <c r="AC1219" i="14"/>
  <c r="AB1219" i="14"/>
  <c r="AP1218" i="14"/>
  <c r="AM1218" i="14"/>
  <c r="AD1218" i="14"/>
  <c r="AC1218" i="14"/>
  <c r="AB1218" i="14"/>
  <c r="AP1217" i="14"/>
  <c r="AM1217" i="14"/>
  <c r="AD1217" i="14"/>
  <c r="AC1217" i="14"/>
  <c r="AB1217" i="14"/>
  <c r="AP1216" i="14"/>
  <c r="AM1216" i="14"/>
  <c r="AD1216" i="14"/>
  <c r="AC1216" i="14"/>
  <c r="AB1216" i="14"/>
  <c r="AP1215" i="14"/>
  <c r="AM1215" i="14"/>
  <c r="AD1215" i="14"/>
  <c r="AC1215" i="14"/>
  <c r="AB1215" i="14"/>
  <c r="AP1214" i="14"/>
  <c r="AM1214" i="14"/>
  <c r="AD1214" i="14"/>
  <c r="AC1214" i="14"/>
  <c r="AB1214" i="14"/>
  <c r="AP1213" i="14"/>
  <c r="AM1213" i="14"/>
  <c r="AD1213" i="14"/>
  <c r="AC1213" i="14"/>
  <c r="AB1213" i="14"/>
  <c r="AP1212" i="14"/>
  <c r="AM1212" i="14"/>
  <c r="AD1212" i="14"/>
  <c r="AC1212" i="14"/>
  <c r="AB1212" i="14"/>
  <c r="AP1211" i="14"/>
  <c r="AM1211" i="14"/>
  <c r="AD1211" i="14"/>
  <c r="AC1211" i="14"/>
  <c r="AB1211" i="14"/>
  <c r="AP1210" i="14"/>
  <c r="AM1210" i="14"/>
  <c r="AD1210" i="14"/>
  <c r="AC1210" i="14"/>
  <c r="AB1210" i="14"/>
  <c r="AP1209" i="14"/>
  <c r="AM1209" i="14"/>
  <c r="AD1209" i="14"/>
  <c r="AC1209" i="14"/>
  <c r="AB1209" i="14"/>
  <c r="AP1208" i="14"/>
  <c r="AM1208" i="14"/>
  <c r="AD1208" i="14"/>
  <c r="AC1208" i="14"/>
  <c r="AB1208" i="14"/>
  <c r="AP1207" i="14"/>
  <c r="AM1207" i="14"/>
  <c r="AD1207" i="14"/>
  <c r="AC1207" i="14"/>
  <c r="AB1207" i="14"/>
  <c r="AP1206" i="14"/>
  <c r="AM1206" i="14"/>
  <c r="AD1206" i="14"/>
  <c r="AC1206" i="14"/>
  <c r="AB1206" i="14"/>
  <c r="AP1205" i="14"/>
  <c r="AM1205" i="14"/>
  <c r="AD1205" i="14"/>
  <c r="AC1205" i="14"/>
  <c r="AB1205" i="14"/>
  <c r="AP1204" i="14"/>
  <c r="AM1204" i="14"/>
  <c r="AD1204" i="14"/>
  <c r="AC1204" i="14"/>
  <c r="AB1204" i="14"/>
  <c r="AP1203" i="14"/>
  <c r="AM1203" i="14"/>
  <c r="AD1203" i="14"/>
  <c r="AC1203" i="14"/>
  <c r="AB1203" i="14"/>
  <c r="AP1202" i="14"/>
  <c r="AM1202" i="14"/>
  <c r="AD1202" i="14"/>
  <c r="AC1202" i="14"/>
  <c r="AB1202" i="14"/>
  <c r="AP1201" i="14"/>
  <c r="AM1201" i="14"/>
  <c r="AD1201" i="14"/>
  <c r="AC1201" i="14"/>
  <c r="AB1201" i="14"/>
  <c r="AP1200" i="14"/>
  <c r="AM1200" i="14"/>
  <c r="AD1200" i="14"/>
  <c r="AC1200" i="14"/>
  <c r="AB1200" i="14"/>
  <c r="AP1199" i="14"/>
  <c r="AM1199" i="14"/>
  <c r="AD1199" i="14"/>
  <c r="AC1199" i="14"/>
  <c r="AB1199" i="14"/>
  <c r="AP1198" i="14"/>
  <c r="AM1198" i="14"/>
  <c r="AD1198" i="14"/>
  <c r="AC1198" i="14"/>
  <c r="AB1198" i="14"/>
  <c r="AP1197" i="14"/>
  <c r="AM1197" i="14"/>
  <c r="AD1197" i="14"/>
  <c r="AC1197" i="14"/>
  <c r="AB1197" i="14"/>
  <c r="AP1196" i="14"/>
  <c r="AM1196" i="14"/>
  <c r="AD1196" i="14"/>
  <c r="AC1196" i="14"/>
  <c r="AB1196" i="14"/>
  <c r="AP1195" i="14"/>
  <c r="AM1195" i="14"/>
  <c r="AD1195" i="14"/>
  <c r="AC1195" i="14"/>
  <c r="AB1195" i="14"/>
  <c r="AP1194" i="14"/>
  <c r="AM1194" i="14"/>
  <c r="AD1194" i="14"/>
  <c r="AC1194" i="14"/>
  <c r="AB1194" i="14"/>
  <c r="AP1193" i="14"/>
  <c r="AM1193" i="14"/>
  <c r="AD1193" i="14"/>
  <c r="AC1193" i="14"/>
  <c r="AB1193" i="14"/>
  <c r="AP1192" i="14"/>
  <c r="AM1192" i="14"/>
  <c r="AD1192" i="14"/>
  <c r="AC1192" i="14"/>
  <c r="AB1192" i="14"/>
  <c r="AP1191" i="14"/>
  <c r="AM1191" i="14"/>
  <c r="AD1191" i="14"/>
  <c r="AC1191" i="14"/>
  <c r="AB1191" i="14"/>
  <c r="AP1190" i="14"/>
  <c r="AM1190" i="14"/>
  <c r="AD1190" i="14"/>
  <c r="AC1190" i="14"/>
  <c r="AB1190" i="14"/>
  <c r="AP1189" i="14"/>
  <c r="AM1189" i="14"/>
  <c r="AD1189" i="14"/>
  <c r="AC1189" i="14"/>
  <c r="AB1189" i="14"/>
  <c r="AP1188" i="14"/>
  <c r="AM1188" i="14"/>
  <c r="AD1188" i="14"/>
  <c r="AC1188" i="14"/>
  <c r="AB1188" i="14"/>
  <c r="AP1187" i="14"/>
  <c r="AM1187" i="14"/>
  <c r="AD1187" i="14"/>
  <c r="AC1187" i="14"/>
  <c r="AB1187" i="14"/>
  <c r="AP1186" i="14"/>
  <c r="AM1186" i="14"/>
  <c r="AD1186" i="14"/>
  <c r="AC1186" i="14"/>
  <c r="AB1186" i="14"/>
  <c r="AP1185" i="14"/>
  <c r="AM1185" i="14"/>
  <c r="AD1185" i="14"/>
  <c r="AC1185" i="14"/>
  <c r="AB1185" i="14"/>
  <c r="AP1184" i="14"/>
  <c r="AM1184" i="14"/>
  <c r="AD1184" i="14"/>
  <c r="AC1184" i="14"/>
  <c r="AB1184" i="14"/>
  <c r="AP1183" i="14"/>
  <c r="AM1183" i="14"/>
  <c r="AD1183" i="14"/>
  <c r="AC1183" i="14"/>
  <c r="AB1183" i="14"/>
  <c r="AP1182" i="14"/>
  <c r="AM1182" i="14"/>
  <c r="AD1182" i="14"/>
  <c r="AC1182" i="14"/>
  <c r="AB1182" i="14"/>
  <c r="AP1181" i="14"/>
  <c r="AM1181" i="14"/>
  <c r="AD1181" i="14"/>
  <c r="AC1181" i="14"/>
  <c r="AB1181" i="14"/>
  <c r="AP1180" i="14"/>
  <c r="AM1180" i="14"/>
  <c r="AD1180" i="14"/>
  <c r="AC1180" i="14"/>
  <c r="AB1180" i="14"/>
  <c r="AP1179" i="14"/>
  <c r="AM1179" i="14"/>
  <c r="AD1179" i="14"/>
  <c r="AC1179" i="14"/>
  <c r="AB1179" i="14"/>
  <c r="AP1178" i="14"/>
  <c r="AM1178" i="14"/>
  <c r="AD1178" i="14"/>
  <c r="AC1178" i="14"/>
  <c r="AB1178" i="14"/>
  <c r="AP1177" i="14"/>
  <c r="AM1177" i="14"/>
  <c r="AD1177" i="14"/>
  <c r="AC1177" i="14"/>
  <c r="AB1177" i="14"/>
  <c r="AP1176" i="14"/>
  <c r="AM1176" i="14"/>
  <c r="AD1176" i="14"/>
  <c r="AC1176" i="14"/>
  <c r="AB1176" i="14"/>
  <c r="AP1175" i="14"/>
  <c r="AM1175" i="14"/>
  <c r="AD1175" i="14"/>
  <c r="AC1175" i="14"/>
  <c r="AB1175" i="14"/>
  <c r="AP1174" i="14"/>
  <c r="AM1174" i="14"/>
  <c r="AD1174" i="14"/>
  <c r="AC1174" i="14"/>
  <c r="AB1174" i="14"/>
  <c r="AP1173" i="14"/>
  <c r="AM1173" i="14"/>
  <c r="AD1173" i="14"/>
  <c r="AC1173" i="14"/>
  <c r="AB1173" i="14"/>
  <c r="AP1172" i="14"/>
  <c r="AM1172" i="14"/>
  <c r="AD1172" i="14"/>
  <c r="AC1172" i="14"/>
  <c r="AB1172" i="14"/>
  <c r="AP1171" i="14"/>
  <c r="AM1171" i="14"/>
  <c r="AD1171" i="14"/>
  <c r="AC1171" i="14"/>
  <c r="AB1171" i="14"/>
  <c r="AP1170" i="14"/>
  <c r="AM1170" i="14"/>
  <c r="AD1170" i="14"/>
  <c r="AC1170" i="14"/>
  <c r="AB1170" i="14"/>
  <c r="AP1169" i="14"/>
  <c r="AM1169" i="14"/>
  <c r="AD1169" i="14"/>
  <c r="AC1169" i="14"/>
  <c r="AB1169" i="14"/>
  <c r="AP1168" i="14"/>
  <c r="AM1168" i="14"/>
  <c r="AD1168" i="14"/>
  <c r="AC1168" i="14"/>
  <c r="AB1168" i="14"/>
  <c r="AP1167" i="14"/>
  <c r="AM1167" i="14"/>
  <c r="AD1167" i="14"/>
  <c r="AC1167" i="14"/>
  <c r="AB1167" i="14"/>
  <c r="AP1166" i="14"/>
  <c r="AM1166" i="14"/>
  <c r="AD1166" i="14"/>
  <c r="AC1166" i="14"/>
  <c r="AB1166" i="14"/>
  <c r="AP1165" i="14"/>
  <c r="AM1165" i="14"/>
  <c r="AD1165" i="14"/>
  <c r="AC1165" i="14"/>
  <c r="AB1165" i="14"/>
  <c r="AP1164" i="14"/>
  <c r="AM1164" i="14"/>
  <c r="AD1164" i="14"/>
  <c r="AC1164" i="14"/>
  <c r="AB1164" i="14"/>
  <c r="AP1163" i="14"/>
  <c r="AM1163" i="14"/>
  <c r="AD1163" i="14"/>
  <c r="AC1163" i="14"/>
  <c r="AB1163" i="14"/>
  <c r="AP1162" i="14"/>
  <c r="AM1162" i="14"/>
  <c r="AD1162" i="14"/>
  <c r="AC1162" i="14"/>
  <c r="AB1162" i="14"/>
  <c r="AP1161" i="14"/>
  <c r="AM1161" i="14"/>
  <c r="AD1161" i="14"/>
  <c r="AC1161" i="14"/>
  <c r="AB1161" i="14"/>
  <c r="AP1160" i="14"/>
  <c r="AM1160" i="14"/>
  <c r="AD1160" i="14"/>
  <c r="AC1160" i="14"/>
  <c r="AB1160" i="14"/>
  <c r="AP1159" i="14"/>
  <c r="AM1159" i="14"/>
  <c r="AD1159" i="14"/>
  <c r="AC1159" i="14"/>
  <c r="AB1159" i="14"/>
  <c r="AP1158" i="14"/>
  <c r="AM1158" i="14"/>
  <c r="AD1158" i="14"/>
  <c r="AC1158" i="14"/>
  <c r="AB1158" i="14"/>
  <c r="AP1157" i="14"/>
  <c r="AM1157" i="14"/>
  <c r="AD1157" i="14"/>
  <c r="AC1157" i="14"/>
  <c r="AB1157" i="14"/>
  <c r="AP1156" i="14"/>
  <c r="AM1156" i="14"/>
  <c r="AD1156" i="14"/>
  <c r="AC1156" i="14"/>
  <c r="AB1156" i="14"/>
  <c r="AP1155" i="14"/>
  <c r="AM1155" i="14"/>
  <c r="AD1155" i="14"/>
  <c r="AC1155" i="14"/>
  <c r="AB1155" i="14"/>
  <c r="AP1154" i="14"/>
  <c r="AM1154" i="14"/>
  <c r="AD1154" i="14"/>
  <c r="AC1154" i="14"/>
  <c r="AB1154" i="14"/>
  <c r="AP1153" i="14"/>
  <c r="AM1153" i="14"/>
  <c r="AD1153" i="14"/>
  <c r="AC1153" i="14"/>
  <c r="AB1153" i="14"/>
  <c r="AP1152" i="14"/>
  <c r="AM1152" i="14"/>
  <c r="AD1152" i="14"/>
  <c r="AC1152" i="14"/>
  <c r="AB1152" i="14"/>
  <c r="AP1151" i="14"/>
  <c r="AM1151" i="14"/>
  <c r="AD1151" i="14"/>
  <c r="AC1151" i="14"/>
  <c r="AB1151" i="14"/>
  <c r="AP1150" i="14"/>
  <c r="AM1150" i="14"/>
  <c r="AD1150" i="14"/>
  <c r="AC1150" i="14"/>
  <c r="AB1150" i="14"/>
  <c r="AP1149" i="14"/>
  <c r="AM1149" i="14"/>
  <c r="AD1149" i="14"/>
  <c r="AC1149" i="14"/>
  <c r="AB1149" i="14"/>
  <c r="AP1148" i="14"/>
  <c r="AM1148" i="14"/>
  <c r="AD1148" i="14"/>
  <c r="AC1148" i="14"/>
  <c r="AB1148" i="14"/>
  <c r="AP1147" i="14"/>
  <c r="AM1147" i="14"/>
  <c r="AD1147" i="14"/>
  <c r="AC1147" i="14"/>
  <c r="AB1147" i="14"/>
  <c r="AP1146" i="14"/>
  <c r="AM1146" i="14"/>
  <c r="AD1146" i="14"/>
  <c r="AC1146" i="14"/>
  <c r="AB1146" i="14"/>
  <c r="AP1145" i="14"/>
  <c r="AM1145" i="14"/>
  <c r="AD1145" i="14"/>
  <c r="AC1145" i="14"/>
  <c r="AB1145" i="14"/>
  <c r="AP1144" i="14"/>
  <c r="AM1144" i="14"/>
  <c r="AD1144" i="14"/>
  <c r="AC1144" i="14"/>
  <c r="AB1144" i="14"/>
  <c r="AP1143" i="14"/>
  <c r="AM1143" i="14"/>
  <c r="AD1143" i="14"/>
  <c r="AC1143" i="14"/>
  <c r="AB1143" i="14"/>
  <c r="AP1142" i="14"/>
  <c r="AM1142" i="14"/>
  <c r="AD1142" i="14"/>
  <c r="AC1142" i="14"/>
  <c r="AB1142" i="14"/>
  <c r="AP1141" i="14"/>
  <c r="AM1141" i="14"/>
  <c r="AD1141" i="14"/>
  <c r="AC1141" i="14"/>
  <c r="AB1141" i="14"/>
  <c r="AP1140" i="14"/>
  <c r="AM1140" i="14"/>
  <c r="AD1140" i="14"/>
  <c r="AC1140" i="14"/>
  <c r="AB1140" i="14"/>
  <c r="AP1139" i="14"/>
  <c r="AM1139" i="14"/>
  <c r="AD1139" i="14"/>
  <c r="AC1139" i="14"/>
  <c r="AB1139" i="14"/>
  <c r="AP1138" i="14"/>
  <c r="AM1138" i="14"/>
  <c r="AD1138" i="14"/>
  <c r="AC1138" i="14"/>
  <c r="AB1138" i="14"/>
  <c r="AP1137" i="14"/>
  <c r="AM1137" i="14"/>
  <c r="AD1137" i="14"/>
  <c r="AC1137" i="14"/>
  <c r="AB1137" i="14"/>
  <c r="AP1136" i="14"/>
  <c r="AM1136" i="14"/>
  <c r="AD1136" i="14"/>
  <c r="AC1136" i="14"/>
  <c r="AB1136" i="14"/>
  <c r="AP1135" i="14"/>
  <c r="AM1135" i="14"/>
  <c r="AD1135" i="14"/>
  <c r="AC1135" i="14"/>
  <c r="AB1135" i="14"/>
  <c r="AP1134" i="14"/>
  <c r="AM1134" i="14"/>
  <c r="AD1134" i="14"/>
  <c r="AC1134" i="14"/>
  <c r="AB1134" i="14"/>
  <c r="AP1133" i="14"/>
  <c r="AM1133" i="14"/>
  <c r="AD1133" i="14"/>
  <c r="AC1133" i="14"/>
  <c r="AB1133" i="14"/>
  <c r="AP1132" i="14"/>
  <c r="AM1132" i="14"/>
  <c r="AD1132" i="14"/>
  <c r="AC1132" i="14"/>
  <c r="AB1132" i="14"/>
  <c r="AP1131" i="14"/>
  <c r="AM1131" i="14"/>
  <c r="AD1131" i="14"/>
  <c r="AC1131" i="14"/>
  <c r="AB1131" i="14"/>
  <c r="AP1130" i="14"/>
  <c r="AM1130" i="14"/>
  <c r="AD1130" i="14"/>
  <c r="AC1130" i="14"/>
  <c r="AB1130" i="14"/>
  <c r="AP1129" i="14"/>
  <c r="AM1129" i="14"/>
  <c r="AD1129" i="14"/>
  <c r="AC1129" i="14"/>
  <c r="AB1129" i="14"/>
  <c r="AP1128" i="14"/>
  <c r="AM1128" i="14"/>
  <c r="AD1128" i="14"/>
  <c r="AC1128" i="14"/>
  <c r="AB1128" i="14"/>
  <c r="AP1127" i="14"/>
  <c r="AM1127" i="14"/>
  <c r="AD1127" i="14"/>
  <c r="AC1127" i="14"/>
  <c r="AB1127" i="14"/>
  <c r="AP1126" i="14"/>
  <c r="AM1126" i="14"/>
  <c r="AD1126" i="14"/>
  <c r="AC1126" i="14"/>
  <c r="AB1126" i="14"/>
  <c r="AP1125" i="14"/>
  <c r="AM1125" i="14"/>
  <c r="AD1125" i="14"/>
  <c r="AC1125" i="14"/>
  <c r="AB1125" i="14"/>
  <c r="AP1124" i="14"/>
  <c r="AM1124" i="14"/>
  <c r="AD1124" i="14"/>
  <c r="AC1124" i="14"/>
  <c r="AB1124" i="14"/>
  <c r="AP1123" i="14"/>
  <c r="AM1123" i="14"/>
  <c r="AD1123" i="14"/>
  <c r="AC1123" i="14"/>
  <c r="AB1123" i="14"/>
  <c r="AP1122" i="14"/>
  <c r="AM1122" i="14"/>
  <c r="AD1122" i="14"/>
  <c r="AC1122" i="14"/>
  <c r="AB1122" i="14"/>
  <c r="AP1121" i="14"/>
  <c r="AM1121" i="14"/>
  <c r="AD1121" i="14"/>
  <c r="AC1121" i="14"/>
  <c r="AB1121" i="14"/>
  <c r="AP1120" i="14"/>
  <c r="AM1120" i="14"/>
  <c r="AD1120" i="14"/>
  <c r="AC1120" i="14"/>
  <c r="AB1120" i="14"/>
  <c r="AP1119" i="14"/>
  <c r="AM1119" i="14"/>
  <c r="AD1119" i="14"/>
  <c r="AC1119" i="14"/>
  <c r="AB1119" i="14"/>
  <c r="AP1118" i="14"/>
  <c r="AM1118" i="14"/>
  <c r="AD1118" i="14"/>
  <c r="AC1118" i="14"/>
  <c r="AB1118" i="14"/>
  <c r="AP1117" i="14"/>
  <c r="AM1117" i="14"/>
  <c r="AD1117" i="14"/>
  <c r="AC1117" i="14"/>
  <c r="AB1117" i="14"/>
  <c r="AP1116" i="14"/>
  <c r="AM1116" i="14"/>
  <c r="AD1116" i="14"/>
  <c r="AC1116" i="14"/>
  <c r="AB1116" i="14"/>
  <c r="AP1115" i="14"/>
  <c r="AM1115" i="14"/>
  <c r="AD1115" i="14"/>
  <c r="AC1115" i="14"/>
  <c r="AB1115" i="14"/>
  <c r="AP1114" i="14"/>
  <c r="AM1114" i="14"/>
  <c r="AD1114" i="14"/>
  <c r="AC1114" i="14"/>
  <c r="AB1114" i="14"/>
  <c r="AP1113" i="14"/>
  <c r="AM1113" i="14"/>
  <c r="AD1113" i="14"/>
  <c r="AC1113" i="14"/>
  <c r="AB1113" i="14"/>
  <c r="AP1112" i="14"/>
  <c r="AM1112" i="14"/>
  <c r="AD1112" i="14"/>
  <c r="AC1112" i="14"/>
  <c r="AB1112" i="14"/>
  <c r="AP1111" i="14"/>
  <c r="AM1111" i="14"/>
  <c r="AD1111" i="14"/>
  <c r="AC1111" i="14"/>
  <c r="AB1111" i="14"/>
  <c r="AP1110" i="14"/>
  <c r="AM1110" i="14"/>
  <c r="AD1110" i="14"/>
  <c r="AC1110" i="14"/>
  <c r="AB1110" i="14"/>
  <c r="AP1109" i="14"/>
  <c r="AM1109" i="14"/>
  <c r="AD1109" i="14"/>
  <c r="AC1109" i="14"/>
  <c r="AB1109" i="14"/>
  <c r="AP1108" i="14"/>
  <c r="AM1108" i="14"/>
  <c r="AD1108" i="14"/>
  <c r="AC1108" i="14"/>
  <c r="AB1108" i="14"/>
  <c r="AP1107" i="14"/>
  <c r="AM1107" i="14"/>
  <c r="AD1107" i="14"/>
  <c r="AC1107" i="14"/>
  <c r="AB1107" i="14"/>
  <c r="AP1106" i="14"/>
  <c r="AM1106" i="14"/>
  <c r="AD1106" i="14"/>
  <c r="AC1106" i="14"/>
  <c r="AB1106" i="14"/>
  <c r="AP1105" i="14"/>
  <c r="AM1105" i="14"/>
  <c r="AD1105" i="14"/>
  <c r="AC1105" i="14"/>
  <c r="AB1105" i="14"/>
  <c r="AP1104" i="14"/>
  <c r="AM1104" i="14"/>
  <c r="AD1104" i="14"/>
  <c r="AC1104" i="14"/>
  <c r="AB1104" i="14"/>
  <c r="AP1103" i="14"/>
  <c r="AM1103" i="14"/>
  <c r="AD1103" i="14"/>
  <c r="AC1103" i="14"/>
  <c r="AB1103" i="14"/>
  <c r="AP1102" i="14"/>
  <c r="AM1102" i="14"/>
  <c r="AD1102" i="14"/>
  <c r="AC1102" i="14"/>
  <c r="AB1102" i="14"/>
  <c r="AP1101" i="14"/>
  <c r="AM1101" i="14"/>
  <c r="AD1101" i="14"/>
  <c r="AC1101" i="14"/>
  <c r="AB1101" i="14"/>
  <c r="AP1100" i="14"/>
  <c r="AM1100" i="14"/>
  <c r="AD1100" i="14"/>
  <c r="AC1100" i="14"/>
  <c r="AB1100" i="14"/>
  <c r="AP1099" i="14"/>
  <c r="AM1099" i="14"/>
  <c r="AD1099" i="14"/>
  <c r="AC1099" i="14"/>
  <c r="AB1099" i="14"/>
  <c r="AP1098" i="14"/>
  <c r="AM1098" i="14"/>
  <c r="AD1098" i="14"/>
  <c r="AC1098" i="14"/>
  <c r="AB1098" i="14"/>
  <c r="AP1097" i="14"/>
  <c r="AM1097" i="14"/>
  <c r="AD1097" i="14"/>
  <c r="AC1097" i="14"/>
  <c r="AB1097" i="14"/>
  <c r="AP1096" i="14"/>
  <c r="AM1096" i="14"/>
  <c r="AD1096" i="14"/>
  <c r="AC1096" i="14"/>
  <c r="AB1096" i="14"/>
  <c r="AP1095" i="14"/>
  <c r="AM1095" i="14"/>
  <c r="AD1095" i="14"/>
  <c r="AC1095" i="14"/>
  <c r="AB1095" i="14"/>
  <c r="AP1094" i="14"/>
  <c r="AM1094" i="14"/>
  <c r="AD1094" i="14"/>
  <c r="AC1094" i="14"/>
  <c r="AB1094" i="14"/>
  <c r="AP1093" i="14"/>
  <c r="AM1093" i="14"/>
  <c r="AD1093" i="14"/>
  <c r="AC1093" i="14"/>
  <c r="AB1093" i="14"/>
  <c r="AP1092" i="14"/>
  <c r="AM1092" i="14"/>
  <c r="AD1092" i="14"/>
  <c r="AC1092" i="14"/>
  <c r="AB1092" i="14"/>
  <c r="AP1091" i="14"/>
  <c r="AM1091" i="14"/>
  <c r="AD1091" i="14"/>
  <c r="AC1091" i="14"/>
  <c r="AB1091" i="14"/>
  <c r="AP1090" i="14"/>
  <c r="AM1090" i="14"/>
  <c r="AD1090" i="14"/>
  <c r="AC1090" i="14"/>
  <c r="AB1090" i="14"/>
  <c r="AP1089" i="14"/>
  <c r="AM1089" i="14"/>
  <c r="AD1089" i="14"/>
  <c r="AC1089" i="14"/>
  <c r="AB1089" i="14"/>
  <c r="AP1088" i="14"/>
  <c r="AM1088" i="14"/>
  <c r="AD1088" i="14"/>
  <c r="AC1088" i="14"/>
  <c r="AB1088" i="14"/>
  <c r="AP1087" i="14"/>
  <c r="AM1087" i="14"/>
  <c r="AD1087" i="14"/>
  <c r="AC1087" i="14"/>
  <c r="AB1087" i="14"/>
  <c r="AP1086" i="14"/>
  <c r="AM1086" i="14"/>
  <c r="AD1086" i="14"/>
  <c r="AC1086" i="14"/>
  <c r="AB1086" i="14"/>
  <c r="AP1085" i="14"/>
  <c r="AM1085" i="14"/>
  <c r="AD1085" i="14"/>
  <c r="AC1085" i="14"/>
  <c r="AB1085" i="14"/>
  <c r="AP1084" i="14"/>
  <c r="AM1084" i="14"/>
  <c r="AD1084" i="14"/>
  <c r="AC1084" i="14"/>
  <c r="AB1084" i="14"/>
  <c r="AP1083" i="14"/>
  <c r="AM1083" i="14"/>
  <c r="AD1083" i="14"/>
  <c r="AC1083" i="14"/>
  <c r="AB1083" i="14"/>
  <c r="AP1082" i="14"/>
  <c r="AM1082" i="14"/>
  <c r="AD1082" i="14"/>
  <c r="AC1082" i="14"/>
  <c r="AB1082" i="14"/>
  <c r="AP1081" i="14"/>
  <c r="AM1081" i="14"/>
  <c r="AD1081" i="14"/>
  <c r="AC1081" i="14"/>
  <c r="AB1081" i="14"/>
  <c r="AP1080" i="14"/>
  <c r="AM1080" i="14"/>
  <c r="AD1080" i="14"/>
  <c r="AC1080" i="14"/>
  <c r="AB1080" i="14"/>
  <c r="AP1079" i="14"/>
  <c r="AM1079" i="14"/>
  <c r="AD1079" i="14"/>
  <c r="AC1079" i="14"/>
  <c r="AB1079" i="14"/>
  <c r="AP1078" i="14"/>
  <c r="AM1078" i="14"/>
  <c r="AD1078" i="14"/>
  <c r="AC1078" i="14"/>
  <c r="AB1078" i="14"/>
  <c r="AP1077" i="14"/>
  <c r="AM1077" i="14"/>
  <c r="AD1077" i="14"/>
  <c r="AC1077" i="14"/>
  <c r="AB1077" i="14"/>
  <c r="AP1076" i="14"/>
  <c r="AM1076" i="14"/>
  <c r="AD1076" i="14"/>
  <c r="AC1076" i="14"/>
  <c r="AB1076" i="14"/>
  <c r="AP1075" i="14"/>
  <c r="AM1075" i="14"/>
  <c r="AD1075" i="14"/>
  <c r="AC1075" i="14"/>
  <c r="AB1075" i="14"/>
  <c r="AP1074" i="14"/>
  <c r="AM1074" i="14"/>
  <c r="AD1074" i="14"/>
  <c r="AC1074" i="14"/>
  <c r="AB1074" i="14"/>
  <c r="AP1073" i="14"/>
  <c r="AM1073" i="14"/>
  <c r="AD1073" i="14"/>
  <c r="AC1073" i="14"/>
  <c r="AB1073" i="14"/>
  <c r="AP1072" i="14"/>
  <c r="AM1072" i="14"/>
  <c r="AD1072" i="14"/>
  <c r="AC1072" i="14"/>
  <c r="AB1072" i="14"/>
  <c r="AP1071" i="14"/>
  <c r="AM1071" i="14"/>
  <c r="AD1071" i="14"/>
  <c r="AC1071" i="14"/>
  <c r="AB1071" i="14"/>
  <c r="AP1070" i="14"/>
  <c r="AM1070" i="14"/>
  <c r="AD1070" i="14"/>
  <c r="AC1070" i="14"/>
  <c r="AB1070" i="14"/>
  <c r="AP1069" i="14"/>
  <c r="AM1069" i="14"/>
  <c r="AD1069" i="14"/>
  <c r="AC1069" i="14"/>
  <c r="AB1069" i="14"/>
  <c r="AP1068" i="14"/>
  <c r="AM1068" i="14"/>
  <c r="AD1068" i="14"/>
  <c r="AC1068" i="14"/>
  <c r="AB1068" i="14"/>
  <c r="AP1067" i="14"/>
  <c r="AM1067" i="14"/>
  <c r="AD1067" i="14"/>
  <c r="AC1067" i="14"/>
  <c r="AB1067" i="14"/>
  <c r="AP1066" i="14"/>
  <c r="AM1066" i="14"/>
  <c r="AD1066" i="14"/>
  <c r="AC1066" i="14"/>
  <c r="AB1066" i="14"/>
  <c r="AP1065" i="14"/>
  <c r="AM1065" i="14"/>
  <c r="AD1065" i="14"/>
  <c r="AC1065" i="14"/>
  <c r="AB1065" i="14"/>
  <c r="AP1064" i="14"/>
  <c r="AM1064" i="14"/>
  <c r="AD1064" i="14"/>
  <c r="AC1064" i="14"/>
  <c r="AB1064" i="14"/>
  <c r="AP1063" i="14"/>
  <c r="AM1063" i="14"/>
  <c r="AD1063" i="14"/>
  <c r="AC1063" i="14"/>
  <c r="AB1063" i="14"/>
  <c r="AP1062" i="14"/>
  <c r="AM1062" i="14"/>
  <c r="AD1062" i="14"/>
  <c r="AC1062" i="14"/>
  <c r="AB1062" i="14"/>
  <c r="AP1061" i="14"/>
  <c r="AM1061" i="14"/>
  <c r="AD1061" i="14"/>
  <c r="AC1061" i="14"/>
  <c r="AB1061" i="14"/>
  <c r="AP1060" i="14"/>
  <c r="AM1060" i="14"/>
  <c r="AD1060" i="14"/>
  <c r="AC1060" i="14"/>
  <c r="AB1060" i="14"/>
  <c r="AP1059" i="14"/>
  <c r="AM1059" i="14"/>
  <c r="AD1059" i="14"/>
  <c r="AC1059" i="14"/>
  <c r="AB1059" i="14"/>
  <c r="AP1058" i="14"/>
  <c r="AM1058" i="14"/>
  <c r="AD1058" i="14"/>
  <c r="AC1058" i="14"/>
  <c r="AB1058" i="14"/>
  <c r="AP1057" i="14"/>
  <c r="AM1057" i="14"/>
  <c r="AD1057" i="14"/>
  <c r="AC1057" i="14"/>
  <c r="AB1057" i="14"/>
  <c r="AP1056" i="14"/>
  <c r="AM1056" i="14"/>
  <c r="AD1056" i="14"/>
  <c r="AC1056" i="14"/>
  <c r="AB1056" i="14"/>
  <c r="AP1055" i="14"/>
  <c r="AM1055" i="14"/>
  <c r="AD1055" i="14"/>
  <c r="AC1055" i="14"/>
  <c r="AB1055" i="14"/>
  <c r="AP1054" i="14"/>
  <c r="AM1054" i="14"/>
  <c r="AD1054" i="14"/>
  <c r="AC1054" i="14"/>
  <c r="AB1054" i="14"/>
  <c r="AP1053" i="14"/>
  <c r="AM1053" i="14"/>
  <c r="AD1053" i="14"/>
  <c r="AC1053" i="14"/>
  <c r="AB1053" i="14"/>
  <c r="AP1052" i="14"/>
  <c r="AM1052" i="14"/>
  <c r="AD1052" i="14"/>
  <c r="AC1052" i="14"/>
  <c r="AB1052" i="14"/>
  <c r="AP1051" i="14"/>
  <c r="AM1051" i="14"/>
  <c r="AD1051" i="14"/>
  <c r="AC1051" i="14"/>
  <c r="AB1051" i="14"/>
  <c r="AP1050" i="14"/>
  <c r="AM1050" i="14"/>
  <c r="AD1050" i="14"/>
  <c r="AC1050" i="14"/>
  <c r="AB1050" i="14"/>
  <c r="AP1049" i="14"/>
  <c r="AM1049" i="14"/>
  <c r="AD1049" i="14"/>
  <c r="AC1049" i="14"/>
  <c r="AB1049" i="14"/>
  <c r="AP1048" i="14"/>
  <c r="AM1048" i="14"/>
  <c r="AD1048" i="14"/>
  <c r="AC1048" i="14"/>
  <c r="AB1048" i="14"/>
  <c r="AP1047" i="14"/>
  <c r="AM1047" i="14"/>
  <c r="AD1047" i="14"/>
  <c r="AC1047" i="14"/>
  <c r="AB1047" i="14"/>
  <c r="AP1046" i="14"/>
  <c r="AM1046" i="14"/>
  <c r="AD1046" i="14"/>
  <c r="AC1046" i="14"/>
  <c r="AB1046" i="14"/>
  <c r="AP1045" i="14"/>
  <c r="AM1045" i="14"/>
  <c r="AD1045" i="14"/>
  <c r="AC1045" i="14"/>
  <c r="AB1045" i="14"/>
  <c r="AP1044" i="14"/>
  <c r="AM1044" i="14"/>
  <c r="AD1044" i="14"/>
  <c r="AC1044" i="14"/>
  <c r="AB1044" i="14"/>
  <c r="AP1043" i="14"/>
  <c r="AM1043" i="14"/>
  <c r="AD1043" i="14"/>
  <c r="AC1043" i="14"/>
  <c r="AB1043" i="14"/>
  <c r="AP1042" i="14"/>
  <c r="AM1042" i="14"/>
  <c r="AD1042" i="14"/>
  <c r="AC1042" i="14"/>
  <c r="AB1042" i="14"/>
  <c r="AP1041" i="14"/>
  <c r="AM1041" i="14"/>
  <c r="AD1041" i="14"/>
  <c r="AC1041" i="14"/>
  <c r="AB1041" i="14"/>
  <c r="AP1040" i="14"/>
  <c r="AM1040" i="14"/>
  <c r="AD1040" i="14"/>
  <c r="AC1040" i="14"/>
  <c r="AB1040" i="14"/>
  <c r="AP1039" i="14"/>
  <c r="AM1039" i="14"/>
  <c r="AD1039" i="14"/>
  <c r="AC1039" i="14"/>
  <c r="AB1039" i="14"/>
  <c r="AP1038" i="14"/>
  <c r="AM1038" i="14"/>
  <c r="AD1038" i="14"/>
  <c r="AC1038" i="14"/>
  <c r="AB1038" i="14"/>
  <c r="AP1037" i="14"/>
  <c r="AM1037" i="14"/>
  <c r="AD1037" i="14"/>
  <c r="AC1037" i="14"/>
  <c r="AB1037" i="14"/>
  <c r="AP1036" i="14"/>
  <c r="AM1036" i="14"/>
  <c r="AD1036" i="14"/>
  <c r="AC1036" i="14"/>
  <c r="AB1036" i="14"/>
  <c r="AP1035" i="14"/>
  <c r="AM1035" i="14"/>
  <c r="AD1035" i="14"/>
  <c r="AC1035" i="14"/>
  <c r="AB1035" i="14"/>
  <c r="AP1034" i="14"/>
  <c r="AM1034" i="14"/>
  <c r="AD1034" i="14"/>
  <c r="AC1034" i="14"/>
  <c r="AB1034" i="14"/>
  <c r="AP1033" i="14"/>
  <c r="AM1033" i="14"/>
  <c r="AD1033" i="14"/>
  <c r="AC1033" i="14"/>
  <c r="AB1033" i="14"/>
  <c r="AP1032" i="14"/>
  <c r="AM1032" i="14"/>
  <c r="AD1032" i="14"/>
  <c r="AC1032" i="14"/>
  <c r="AB1032" i="14"/>
  <c r="AP1031" i="14"/>
  <c r="AM1031" i="14"/>
  <c r="AD1031" i="14"/>
  <c r="AC1031" i="14"/>
  <c r="AB1031" i="14"/>
  <c r="AP1030" i="14"/>
  <c r="AM1030" i="14"/>
  <c r="AD1030" i="14"/>
  <c r="AC1030" i="14"/>
  <c r="AB1030" i="14"/>
  <c r="AP1029" i="14"/>
  <c r="AM1029" i="14"/>
  <c r="AD1029" i="14"/>
  <c r="AC1029" i="14"/>
  <c r="AB1029" i="14"/>
  <c r="AP1028" i="14"/>
  <c r="AM1028" i="14"/>
  <c r="AD1028" i="14"/>
  <c r="AC1028" i="14"/>
  <c r="AB1028" i="14"/>
  <c r="AP1027" i="14"/>
  <c r="AM1027" i="14"/>
  <c r="AD1027" i="14"/>
  <c r="AC1027" i="14"/>
  <c r="AB1027" i="14"/>
  <c r="AP1026" i="14"/>
  <c r="AM1026" i="14"/>
  <c r="AD1026" i="14"/>
  <c r="AC1026" i="14"/>
  <c r="AB1026" i="14"/>
  <c r="AP1025" i="14"/>
  <c r="AM1025" i="14"/>
  <c r="AD1025" i="14"/>
  <c r="AC1025" i="14"/>
  <c r="AB1025" i="14"/>
  <c r="AP1024" i="14"/>
  <c r="AM1024" i="14"/>
  <c r="AD1024" i="14"/>
  <c r="AC1024" i="14"/>
  <c r="AB1024" i="14"/>
  <c r="AP1023" i="14"/>
  <c r="AM1023" i="14"/>
  <c r="AD1023" i="14"/>
  <c r="AC1023" i="14"/>
  <c r="AB1023" i="14"/>
  <c r="AP1022" i="14"/>
  <c r="AM1022" i="14"/>
  <c r="AD1022" i="14"/>
  <c r="AC1022" i="14"/>
  <c r="AB1022" i="14"/>
  <c r="AP1021" i="14"/>
  <c r="AM1021" i="14"/>
  <c r="AD1021" i="14"/>
  <c r="AC1021" i="14"/>
  <c r="AB1021" i="14"/>
  <c r="AP1020" i="14"/>
  <c r="AM1020" i="14"/>
  <c r="AD1020" i="14"/>
  <c r="AC1020" i="14"/>
  <c r="AB1020" i="14"/>
  <c r="AP1019" i="14"/>
  <c r="AM1019" i="14"/>
  <c r="AD1019" i="14"/>
  <c r="AC1019" i="14"/>
  <c r="AB1019" i="14"/>
  <c r="AP1018" i="14"/>
  <c r="AM1018" i="14"/>
  <c r="AD1018" i="14"/>
  <c r="AC1018" i="14"/>
  <c r="AB1018" i="14"/>
  <c r="AP1017" i="14"/>
  <c r="AM1017" i="14"/>
  <c r="AD1017" i="14"/>
  <c r="AC1017" i="14"/>
  <c r="AB1017" i="14"/>
  <c r="AP1016" i="14"/>
  <c r="AM1016" i="14"/>
  <c r="AD1016" i="14"/>
  <c r="AC1016" i="14"/>
  <c r="AB1016" i="14"/>
  <c r="AP1015" i="14"/>
  <c r="AM1015" i="14"/>
  <c r="AD1015" i="14"/>
  <c r="AC1015" i="14"/>
  <c r="AB1015" i="14"/>
  <c r="AP1014" i="14"/>
  <c r="AM1014" i="14"/>
  <c r="AD1014" i="14"/>
  <c r="AC1014" i="14"/>
  <c r="AB1014" i="14"/>
  <c r="AP1013" i="14"/>
  <c r="AM1013" i="14"/>
  <c r="AD1013" i="14"/>
  <c r="AC1013" i="14"/>
  <c r="AB1013" i="14"/>
  <c r="AP1012" i="14"/>
  <c r="AM1012" i="14"/>
  <c r="AD1012" i="14"/>
  <c r="AC1012" i="14"/>
  <c r="AB1012" i="14"/>
  <c r="AP1011" i="14"/>
  <c r="AM1011" i="14"/>
  <c r="AD1011" i="14"/>
  <c r="AC1011" i="14"/>
  <c r="AB1011" i="14"/>
  <c r="AP1010" i="14"/>
  <c r="AM1010" i="14"/>
  <c r="AD1010" i="14"/>
  <c r="AC1010" i="14"/>
  <c r="AB1010" i="14"/>
  <c r="AP1009" i="14"/>
  <c r="AM1009" i="14"/>
  <c r="AD1009" i="14"/>
  <c r="AC1009" i="14"/>
  <c r="AB1009" i="14"/>
  <c r="AP1008" i="14"/>
  <c r="AM1008" i="14"/>
  <c r="AD1008" i="14"/>
  <c r="AC1008" i="14"/>
  <c r="AB1008" i="14"/>
  <c r="AP1007" i="14"/>
  <c r="AM1007" i="14"/>
  <c r="AD1007" i="14"/>
  <c r="AC1007" i="14"/>
  <c r="AB1007" i="14"/>
  <c r="AP1006" i="14"/>
  <c r="AM1006" i="14"/>
  <c r="AD1006" i="14"/>
  <c r="AC1006" i="14"/>
  <c r="AB1006" i="14"/>
  <c r="AP1005" i="14"/>
  <c r="AM1005" i="14"/>
  <c r="AD1005" i="14"/>
  <c r="AC1005" i="14"/>
  <c r="AB1005" i="14"/>
  <c r="AP1004" i="14"/>
  <c r="AM1004" i="14"/>
  <c r="AD1004" i="14"/>
  <c r="AC1004" i="14"/>
  <c r="AB1004" i="14"/>
  <c r="AP1003" i="14"/>
  <c r="AM1003" i="14"/>
  <c r="AD1003" i="14"/>
  <c r="AC1003" i="14"/>
  <c r="AB1003" i="14"/>
  <c r="AP1002" i="14"/>
  <c r="AM1002" i="14"/>
  <c r="AD1002" i="14"/>
  <c r="AC1002" i="14"/>
  <c r="AB1002" i="14"/>
  <c r="AP1001" i="14"/>
  <c r="AM1001" i="14"/>
  <c r="AD1001" i="14"/>
  <c r="AC1001" i="14"/>
  <c r="AB1001" i="14"/>
  <c r="AP1000" i="14"/>
  <c r="AM1000" i="14"/>
  <c r="AD1000" i="14"/>
  <c r="AC1000" i="14"/>
  <c r="AB1000" i="14"/>
  <c r="AP999" i="14"/>
  <c r="AM999" i="14"/>
  <c r="AD999" i="14"/>
  <c r="AC999" i="14"/>
  <c r="AB999" i="14"/>
  <c r="AP998" i="14"/>
  <c r="AM998" i="14"/>
  <c r="AD998" i="14"/>
  <c r="AC998" i="14"/>
  <c r="AB998" i="14"/>
  <c r="AP997" i="14"/>
  <c r="AM997" i="14"/>
  <c r="AD997" i="14"/>
  <c r="AC997" i="14"/>
  <c r="AB997" i="14"/>
  <c r="AP996" i="14"/>
  <c r="AM996" i="14"/>
  <c r="AD996" i="14"/>
  <c r="AC996" i="14"/>
  <c r="AB996" i="14"/>
  <c r="AP995" i="14"/>
  <c r="AM995" i="14"/>
  <c r="AD995" i="14"/>
  <c r="AC995" i="14"/>
  <c r="AB995" i="14"/>
  <c r="AP994" i="14"/>
  <c r="AM994" i="14"/>
  <c r="AD994" i="14"/>
  <c r="AC994" i="14"/>
  <c r="AB994" i="14"/>
  <c r="AP993" i="14"/>
  <c r="AM993" i="14"/>
  <c r="AD993" i="14"/>
  <c r="AC993" i="14"/>
  <c r="AB993" i="14"/>
  <c r="AP992" i="14"/>
  <c r="AM992" i="14"/>
  <c r="AD992" i="14"/>
  <c r="AC992" i="14"/>
  <c r="AB992" i="14"/>
  <c r="AP991" i="14"/>
  <c r="AM991" i="14"/>
  <c r="AD991" i="14"/>
  <c r="AC991" i="14"/>
  <c r="AB991" i="14"/>
  <c r="AP990" i="14"/>
  <c r="AM990" i="14"/>
  <c r="AD990" i="14"/>
  <c r="AC990" i="14"/>
  <c r="AB990" i="14"/>
  <c r="AP989" i="14"/>
  <c r="AM989" i="14"/>
  <c r="AD989" i="14"/>
  <c r="AC989" i="14"/>
  <c r="AB989" i="14"/>
  <c r="AP988" i="14"/>
  <c r="AM988" i="14"/>
  <c r="AD988" i="14"/>
  <c r="AC988" i="14"/>
  <c r="AB988" i="14"/>
  <c r="AP987" i="14"/>
  <c r="AM987" i="14"/>
  <c r="AD987" i="14"/>
  <c r="AC987" i="14"/>
  <c r="AB987" i="14"/>
  <c r="AP986" i="14"/>
  <c r="AM986" i="14"/>
  <c r="AD986" i="14"/>
  <c r="AC986" i="14"/>
  <c r="AB986" i="14"/>
  <c r="AP985" i="14"/>
  <c r="AM985" i="14"/>
  <c r="AD985" i="14"/>
  <c r="AC985" i="14"/>
  <c r="AB985" i="14"/>
  <c r="AP984" i="14"/>
  <c r="AM984" i="14"/>
  <c r="AD984" i="14"/>
  <c r="AC984" i="14"/>
  <c r="AB984" i="14"/>
  <c r="AP983" i="14"/>
  <c r="AM983" i="14"/>
  <c r="AD983" i="14"/>
  <c r="AC983" i="14"/>
  <c r="AB983" i="14"/>
  <c r="AP982" i="14"/>
  <c r="AM982" i="14"/>
  <c r="AD982" i="14"/>
  <c r="AC982" i="14"/>
  <c r="AB982" i="14"/>
  <c r="AP981" i="14"/>
  <c r="AM981" i="14"/>
  <c r="AD981" i="14"/>
  <c r="AC981" i="14"/>
  <c r="AB981" i="14"/>
  <c r="AP980" i="14"/>
  <c r="AM980" i="14"/>
  <c r="AD980" i="14"/>
  <c r="AC980" i="14"/>
  <c r="AB980" i="14"/>
  <c r="AP979" i="14"/>
  <c r="AM979" i="14"/>
  <c r="AD979" i="14"/>
  <c r="AC979" i="14"/>
  <c r="AB979" i="14"/>
  <c r="AP978" i="14"/>
  <c r="AM978" i="14"/>
  <c r="AD978" i="14"/>
  <c r="AC978" i="14"/>
  <c r="AB978" i="14"/>
  <c r="AP977" i="14"/>
  <c r="AM977" i="14"/>
  <c r="AD977" i="14"/>
  <c r="AC977" i="14"/>
  <c r="AB977" i="14"/>
  <c r="AP976" i="14"/>
  <c r="AM976" i="14"/>
  <c r="AD976" i="14"/>
  <c r="AC976" i="14"/>
  <c r="AB976" i="14"/>
  <c r="AP975" i="14"/>
  <c r="AM975" i="14"/>
  <c r="AD975" i="14"/>
  <c r="AC975" i="14"/>
  <c r="AB975" i="14"/>
  <c r="AP974" i="14"/>
  <c r="AM974" i="14"/>
  <c r="AD974" i="14"/>
  <c r="AC974" i="14"/>
  <c r="AB974" i="14"/>
  <c r="AP973" i="14"/>
  <c r="AM973" i="14"/>
  <c r="AD973" i="14"/>
  <c r="AC973" i="14"/>
  <c r="AB973" i="14"/>
  <c r="AP972" i="14"/>
  <c r="AM972" i="14"/>
  <c r="AD972" i="14"/>
  <c r="AC972" i="14"/>
  <c r="AB972" i="14"/>
  <c r="AP971" i="14"/>
  <c r="AM971" i="14"/>
  <c r="AD971" i="14"/>
  <c r="AC971" i="14"/>
  <c r="AB971" i="14"/>
  <c r="AP970" i="14"/>
  <c r="AM970" i="14"/>
  <c r="AD970" i="14"/>
  <c r="AC970" i="14"/>
  <c r="AB970" i="14"/>
  <c r="AP969" i="14"/>
  <c r="AM969" i="14"/>
  <c r="AD969" i="14"/>
  <c r="AC969" i="14"/>
  <c r="AB969" i="14"/>
  <c r="AP968" i="14"/>
  <c r="AM968" i="14"/>
  <c r="AD968" i="14"/>
  <c r="AC968" i="14"/>
  <c r="AB968" i="14"/>
  <c r="AP967" i="14"/>
  <c r="AM967" i="14"/>
  <c r="AD967" i="14"/>
  <c r="AC967" i="14"/>
  <c r="AB967" i="14"/>
  <c r="AP966" i="14"/>
  <c r="AM966" i="14"/>
  <c r="AD966" i="14"/>
  <c r="AC966" i="14"/>
  <c r="AB966" i="14"/>
  <c r="AP965" i="14"/>
  <c r="AM965" i="14"/>
  <c r="AD965" i="14"/>
  <c r="AC965" i="14"/>
  <c r="AB965" i="14"/>
  <c r="AP964" i="14"/>
  <c r="AM964" i="14"/>
  <c r="AD964" i="14"/>
  <c r="AC964" i="14"/>
  <c r="AB964" i="14"/>
  <c r="AP963" i="14"/>
  <c r="AM963" i="14"/>
  <c r="AD963" i="14"/>
  <c r="AC963" i="14"/>
  <c r="AB963" i="14"/>
  <c r="AP962" i="14"/>
  <c r="AM962" i="14"/>
  <c r="AD962" i="14"/>
  <c r="AC962" i="14"/>
  <c r="AB962" i="14"/>
  <c r="AP961" i="14"/>
  <c r="AM961" i="14"/>
  <c r="AD961" i="14"/>
  <c r="AC961" i="14"/>
  <c r="AB961" i="14"/>
  <c r="AP960" i="14"/>
  <c r="AM960" i="14"/>
  <c r="AD960" i="14"/>
  <c r="AC960" i="14"/>
  <c r="AB960" i="14"/>
  <c r="AP959" i="14"/>
  <c r="AM959" i="14"/>
  <c r="AD959" i="14"/>
  <c r="AC959" i="14"/>
  <c r="AB959" i="14"/>
  <c r="AP958" i="14"/>
  <c r="AM958" i="14"/>
  <c r="AD958" i="14"/>
  <c r="AC958" i="14"/>
  <c r="AB958" i="14"/>
  <c r="AP957" i="14"/>
  <c r="AM957" i="14"/>
  <c r="AD957" i="14"/>
  <c r="AC957" i="14"/>
  <c r="AB957" i="14"/>
  <c r="AP956" i="14"/>
  <c r="AM956" i="14"/>
  <c r="AD956" i="14"/>
  <c r="AC956" i="14"/>
  <c r="AB956" i="14"/>
  <c r="AP955" i="14"/>
  <c r="AM955" i="14"/>
  <c r="AD955" i="14"/>
  <c r="AC955" i="14"/>
  <c r="AB955" i="14"/>
  <c r="AP954" i="14"/>
  <c r="AM954" i="14"/>
  <c r="AD954" i="14"/>
  <c r="AC954" i="14"/>
  <c r="AB954" i="14"/>
  <c r="AP953" i="14"/>
  <c r="AM953" i="14"/>
  <c r="AD953" i="14"/>
  <c r="AC953" i="14"/>
  <c r="AB953" i="14"/>
  <c r="AP952" i="14"/>
  <c r="AM952" i="14"/>
  <c r="AD952" i="14"/>
  <c r="AC952" i="14"/>
  <c r="AB952" i="14"/>
  <c r="AP951" i="14"/>
  <c r="AM951" i="14"/>
  <c r="AD951" i="14"/>
  <c r="AC951" i="14"/>
  <c r="AB951" i="14"/>
  <c r="AP950" i="14"/>
  <c r="AM950" i="14"/>
  <c r="AD950" i="14"/>
  <c r="AC950" i="14"/>
  <c r="AB950" i="14"/>
  <c r="AP949" i="14"/>
  <c r="AM949" i="14"/>
  <c r="AD949" i="14"/>
  <c r="AC949" i="14"/>
  <c r="AB949" i="14"/>
  <c r="AP948" i="14"/>
  <c r="AM948" i="14"/>
  <c r="AD948" i="14"/>
  <c r="AC948" i="14"/>
  <c r="AB948" i="14"/>
  <c r="AP947" i="14"/>
  <c r="AM947" i="14"/>
  <c r="AD947" i="14"/>
  <c r="AC947" i="14"/>
  <c r="AB947" i="14"/>
  <c r="AP946" i="14"/>
  <c r="AM946" i="14"/>
  <c r="AD946" i="14"/>
  <c r="AC946" i="14"/>
  <c r="AB946" i="14"/>
  <c r="AP945" i="14"/>
  <c r="AM945" i="14"/>
  <c r="AD945" i="14"/>
  <c r="AC945" i="14"/>
  <c r="AB945" i="14"/>
  <c r="AP944" i="14"/>
  <c r="AM944" i="14"/>
  <c r="AD944" i="14"/>
  <c r="AC944" i="14"/>
  <c r="AB944" i="14"/>
  <c r="AP943" i="14"/>
  <c r="AM943" i="14"/>
  <c r="AD943" i="14"/>
  <c r="AC943" i="14"/>
  <c r="AB943" i="14"/>
  <c r="AP942" i="14"/>
  <c r="AM942" i="14"/>
  <c r="AD942" i="14"/>
  <c r="AC942" i="14"/>
  <c r="AB942" i="14"/>
  <c r="AP941" i="14"/>
  <c r="AM941" i="14"/>
  <c r="AD941" i="14"/>
  <c r="AC941" i="14"/>
  <c r="AB941" i="14"/>
  <c r="AP940" i="14"/>
  <c r="AM940" i="14"/>
  <c r="AD940" i="14"/>
  <c r="AC940" i="14"/>
  <c r="AB940" i="14"/>
  <c r="AP939" i="14"/>
  <c r="AM939" i="14"/>
  <c r="AD939" i="14"/>
  <c r="AC939" i="14"/>
  <c r="AB939" i="14"/>
  <c r="AP938" i="14"/>
  <c r="AM938" i="14"/>
  <c r="AD938" i="14"/>
  <c r="AC938" i="14"/>
  <c r="AB938" i="14"/>
  <c r="AP937" i="14"/>
  <c r="AM937" i="14"/>
  <c r="AD937" i="14"/>
  <c r="AC937" i="14"/>
  <c r="AB937" i="14"/>
  <c r="AP936" i="14"/>
  <c r="AM936" i="14"/>
  <c r="AD936" i="14"/>
  <c r="AC936" i="14"/>
  <c r="AB936" i="14"/>
  <c r="AP935" i="14"/>
  <c r="AM935" i="14"/>
  <c r="AD935" i="14"/>
  <c r="AC935" i="14"/>
  <c r="AB935" i="14"/>
  <c r="AP934" i="14"/>
  <c r="AM934" i="14"/>
  <c r="AD934" i="14"/>
  <c r="AC934" i="14"/>
  <c r="AB934" i="14"/>
  <c r="AP933" i="14"/>
  <c r="AM933" i="14"/>
  <c r="AD933" i="14"/>
  <c r="AC933" i="14"/>
  <c r="AB933" i="14"/>
  <c r="AP932" i="14"/>
  <c r="AM932" i="14"/>
  <c r="AD932" i="14"/>
  <c r="AC932" i="14"/>
  <c r="AB932" i="14"/>
  <c r="AP931" i="14"/>
  <c r="AM931" i="14"/>
  <c r="AD931" i="14"/>
  <c r="AC931" i="14"/>
  <c r="AB931" i="14"/>
  <c r="AP930" i="14"/>
  <c r="AM930" i="14"/>
  <c r="AD930" i="14"/>
  <c r="AC930" i="14"/>
  <c r="AB930" i="14"/>
  <c r="AP929" i="14"/>
  <c r="AM929" i="14"/>
  <c r="AD929" i="14"/>
  <c r="AC929" i="14"/>
  <c r="AB929" i="14"/>
  <c r="AP928" i="14"/>
  <c r="AM928" i="14"/>
  <c r="AD928" i="14"/>
  <c r="AC928" i="14"/>
  <c r="AB928" i="14"/>
  <c r="AP927" i="14"/>
  <c r="AM927" i="14"/>
  <c r="AD927" i="14"/>
  <c r="AC927" i="14"/>
  <c r="AB927" i="14"/>
  <c r="AP926" i="14"/>
  <c r="AM926" i="14"/>
  <c r="AD926" i="14"/>
  <c r="AC926" i="14"/>
  <c r="AB926" i="14"/>
  <c r="AP925" i="14"/>
  <c r="AM925" i="14"/>
  <c r="AD925" i="14"/>
  <c r="AC925" i="14"/>
  <c r="AB925" i="14"/>
  <c r="AP924" i="14"/>
  <c r="AM924" i="14"/>
  <c r="AD924" i="14"/>
  <c r="AC924" i="14"/>
  <c r="AB924" i="14"/>
  <c r="AP923" i="14"/>
  <c r="AM923" i="14"/>
  <c r="AD923" i="14"/>
  <c r="AC923" i="14"/>
  <c r="AB923" i="14"/>
  <c r="AP922" i="14"/>
  <c r="AM922" i="14"/>
  <c r="AD922" i="14"/>
  <c r="AC922" i="14"/>
  <c r="AB922" i="14"/>
  <c r="AP921" i="14"/>
  <c r="AM921" i="14"/>
  <c r="AD921" i="14"/>
  <c r="AC921" i="14"/>
  <c r="AB921" i="14"/>
  <c r="AP920" i="14"/>
  <c r="AM920" i="14"/>
  <c r="AD920" i="14"/>
  <c r="AC920" i="14"/>
  <c r="AB920" i="14"/>
  <c r="AP919" i="14"/>
  <c r="AM919" i="14"/>
  <c r="AD919" i="14"/>
  <c r="AC919" i="14"/>
  <c r="AB919" i="14"/>
  <c r="AP918" i="14"/>
  <c r="AM918" i="14"/>
  <c r="AD918" i="14"/>
  <c r="AC918" i="14"/>
  <c r="AB918" i="14"/>
  <c r="AP917" i="14"/>
  <c r="AM917" i="14"/>
  <c r="AD917" i="14"/>
  <c r="AC917" i="14"/>
  <c r="AB917" i="14"/>
  <c r="AP916" i="14"/>
  <c r="AM916" i="14"/>
  <c r="AD916" i="14"/>
  <c r="AC916" i="14"/>
  <c r="AB916" i="14"/>
  <c r="AP915" i="14"/>
  <c r="AM915" i="14"/>
  <c r="AD915" i="14"/>
  <c r="AC915" i="14"/>
  <c r="AB915" i="14"/>
  <c r="AP914" i="14"/>
  <c r="AM914" i="14"/>
  <c r="AD914" i="14"/>
  <c r="AC914" i="14"/>
  <c r="AB914" i="14"/>
  <c r="AP913" i="14"/>
  <c r="AM913" i="14"/>
  <c r="AD913" i="14"/>
  <c r="AC913" i="14"/>
  <c r="AB913" i="14"/>
  <c r="AP912" i="14"/>
  <c r="AM912" i="14"/>
  <c r="AD912" i="14"/>
  <c r="AC912" i="14"/>
  <c r="AB912" i="14"/>
  <c r="AP911" i="14"/>
  <c r="AM911" i="14"/>
  <c r="AD911" i="14"/>
  <c r="AC911" i="14"/>
  <c r="AB911" i="14"/>
  <c r="AP910" i="14"/>
  <c r="AM910" i="14"/>
  <c r="AD910" i="14"/>
  <c r="AC910" i="14"/>
  <c r="AB910" i="14"/>
  <c r="AP909" i="14"/>
  <c r="AM909" i="14"/>
  <c r="AD909" i="14"/>
  <c r="AC909" i="14"/>
  <c r="AB909" i="14"/>
  <c r="AP908" i="14"/>
  <c r="AM908" i="14"/>
  <c r="AD908" i="14"/>
  <c r="AC908" i="14"/>
  <c r="AB908" i="14"/>
  <c r="AP907" i="14"/>
  <c r="AM907" i="14"/>
  <c r="AD907" i="14"/>
  <c r="AC907" i="14"/>
  <c r="AB907" i="14"/>
  <c r="AP906" i="14"/>
  <c r="AM906" i="14"/>
  <c r="AD906" i="14"/>
  <c r="AC906" i="14"/>
  <c r="AB906" i="14"/>
  <c r="AP905" i="14"/>
  <c r="AM905" i="14"/>
  <c r="AD905" i="14"/>
  <c r="AC905" i="14"/>
  <c r="AB905" i="14"/>
  <c r="AP904" i="14"/>
  <c r="AM904" i="14"/>
  <c r="AD904" i="14"/>
  <c r="AC904" i="14"/>
  <c r="AB904" i="14"/>
  <c r="AP903" i="14"/>
  <c r="AM903" i="14"/>
  <c r="AD903" i="14"/>
  <c r="AC903" i="14"/>
  <c r="AB903" i="14"/>
  <c r="AP902" i="14"/>
  <c r="AM902" i="14"/>
  <c r="AD902" i="14"/>
  <c r="AC902" i="14"/>
  <c r="AB902" i="14"/>
  <c r="AP901" i="14"/>
  <c r="AM901" i="14"/>
  <c r="AD901" i="14"/>
  <c r="AC901" i="14"/>
  <c r="AB901" i="14"/>
  <c r="AP900" i="14"/>
  <c r="AM900" i="14"/>
  <c r="AD900" i="14"/>
  <c r="AC900" i="14"/>
  <c r="AB900" i="14"/>
  <c r="AP899" i="14"/>
  <c r="AM899" i="14"/>
  <c r="AD899" i="14"/>
  <c r="AC899" i="14"/>
  <c r="AB899" i="14"/>
  <c r="AP898" i="14"/>
  <c r="AM898" i="14"/>
  <c r="AD898" i="14"/>
  <c r="AC898" i="14"/>
  <c r="AB898" i="14"/>
  <c r="AP897" i="14"/>
  <c r="AM897" i="14"/>
  <c r="AD897" i="14"/>
  <c r="AC897" i="14"/>
  <c r="AB897" i="14"/>
  <c r="AP896" i="14"/>
  <c r="AM896" i="14"/>
  <c r="AD896" i="14"/>
  <c r="AC896" i="14"/>
  <c r="AB896" i="14"/>
  <c r="AP895" i="14"/>
  <c r="AM895" i="14"/>
  <c r="AD895" i="14"/>
  <c r="AC895" i="14"/>
  <c r="AB895" i="14"/>
  <c r="AP894" i="14"/>
  <c r="AM894" i="14"/>
  <c r="AD894" i="14"/>
  <c r="AC894" i="14"/>
  <c r="AB894" i="14"/>
  <c r="AP893" i="14"/>
  <c r="AM893" i="14"/>
  <c r="AD893" i="14"/>
  <c r="AC893" i="14"/>
  <c r="AB893" i="14"/>
  <c r="AP892" i="14"/>
  <c r="AM892" i="14"/>
  <c r="AD892" i="14"/>
  <c r="AC892" i="14"/>
  <c r="AB892" i="14"/>
  <c r="AP891" i="14"/>
  <c r="AM891" i="14"/>
  <c r="AD891" i="14"/>
  <c r="AC891" i="14"/>
  <c r="AB891" i="14"/>
  <c r="AP890" i="14"/>
  <c r="AM890" i="14"/>
  <c r="AD890" i="14"/>
  <c r="AC890" i="14"/>
  <c r="AB890" i="14"/>
  <c r="AP889" i="14"/>
  <c r="AM889" i="14"/>
  <c r="AD889" i="14"/>
  <c r="AC889" i="14"/>
  <c r="AB889" i="14"/>
  <c r="AP888" i="14"/>
  <c r="AM888" i="14"/>
  <c r="AD888" i="14"/>
  <c r="AC888" i="14"/>
  <c r="AB888" i="14"/>
  <c r="AP887" i="14"/>
  <c r="AM887" i="14"/>
  <c r="AD887" i="14"/>
  <c r="AC887" i="14"/>
  <c r="AB887" i="14"/>
  <c r="AP886" i="14"/>
  <c r="AM886" i="14"/>
  <c r="AD886" i="14"/>
  <c r="AC886" i="14"/>
  <c r="AB886" i="14"/>
  <c r="AP885" i="14"/>
  <c r="AM885" i="14"/>
  <c r="AD885" i="14"/>
  <c r="AC885" i="14"/>
  <c r="AB885" i="14"/>
  <c r="AP884" i="14"/>
  <c r="AM884" i="14"/>
  <c r="AD884" i="14"/>
  <c r="AC884" i="14"/>
  <c r="AB884" i="14"/>
  <c r="AP883" i="14"/>
  <c r="AM883" i="14"/>
  <c r="AD883" i="14"/>
  <c r="AC883" i="14"/>
  <c r="AB883" i="14"/>
  <c r="AP882" i="14"/>
  <c r="AM882" i="14"/>
  <c r="AD882" i="14"/>
  <c r="AC882" i="14"/>
  <c r="AB882" i="14"/>
  <c r="AP881" i="14"/>
  <c r="AM881" i="14"/>
  <c r="AD881" i="14"/>
  <c r="AC881" i="14"/>
  <c r="AB881" i="14"/>
  <c r="AP880" i="14"/>
  <c r="AM880" i="14"/>
  <c r="AD880" i="14"/>
  <c r="AC880" i="14"/>
  <c r="AB880" i="14"/>
  <c r="AP879" i="14"/>
  <c r="AM879" i="14"/>
  <c r="AD879" i="14"/>
  <c r="AC879" i="14"/>
  <c r="AB879" i="14"/>
  <c r="AP878" i="14"/>
  <c r="AM878" i="14"/>
  <c r="AD878" i="14"/>
  <c r="AC878" i="14"/>
  <c r="AB878" i="14"/>
  <c r="AP877" i="14"/>
  <c r="AM877" i="14"/>
  <c r="AD877" i="14"/>
  <c r="AC877" i="14"/>
  <c r="AB877" i="14"/>
  <c r="AP876" i="14"/>
  <c r="AM876" i="14"/>
  <c r="AD876" i="14"/>
  <c r="AC876" i="14"/>
  <c r="AB876" i="14"/>
  <c r="AP875" i="14"/>
  <c r="AM875" i="14"/>
  <c r="AD875" i="14"/>
  <c r="AC875" i="14"/>
  <c r="AB875" i="14"/>
  <c r="AP874" i="14"/>
  <c r="AM874" i="14"/>
  <c r="AD874" i="14"/>
  <c r="AC874" i="14"/>
  <c r="AB874" i="14"/>
  <c r="AP873" i="14"/>
  <c r="AM873" i="14"/>
  <c r="AD873" i="14"/>
  <c r="AC873" i="14"/>
  <c r="AB873" i="14"/>
  <c r="AP872" i="14"/>
  <c r="AM872" i="14"/>
  <c r="AD872" i="14"/>
  <c r="AC872" i="14"/>
  <c r="AB872" i="14"/>
  <c r="AP871" i="14"/>
  <c r="AM871" i="14"/>
  <c r="AD871" i="14"/>
  <c r="AC871" i="14"/>
  <c r="AB871" i="14"/>
  <c r="AP870" i="14"/>
  <c r="AM870" i="14"/>
  <c r="AD870" i="14"/>
  <c r="AC870" i="14"/>
  <c r="AB870" i="14"/>
  <c r="AP869" i="14"/>
  <c r="AM869" i="14"/>
  <c r="AD869" i="14"/>
  <c r="AC869" i="14"/>
  <c r="AB869" i="14"/>
  <c r="AP868" i="14"/>
  <c r="AM868" i="14"/>
  <c r="AD868" i="14"/>
  <c r="AC868" i="14"/>
  <c r="AB868" i="14"/>
  <c r="AP867" i="14"/>
  <c r="AM867" i="14"/>
  <c r="AD867" i="14"/>
  <c r="AC867" i="14"/>
  <c r="AB867" i="14"/>
  <c r="AP866" i="14"/>
  <c r="AM866" i="14"/>
  <c r="AD866" i="14"/>
  <c r="AC866" i="14"/>
  <c r="AB866" i="14"/>
  <c r="AP865" i="14"/>
  <c r="AM865" i="14"/>
  <c r="AD865" i="14"/>
  <c r="AC865" i="14"/>
  <c r="AB865" i="14"/>
  <c r="AP864" i="14"/>
  <c r="AM864" i="14"/>
  <c r="AD864" i="14"/>
  <c r="AC864" i="14"/>
  <c r="AB864" i="14"/>
  <c r="AP863" i="14"/>
  <c r="AM863" i="14"/>
  <c r="AD863" i="14"/>
  <c r="AC863" i="14"/>
  <c r="AB863" i="14"/>
  <c r="AP862" i="14"/>
  <c r="AM862" i="14"/>
  <c r="AD862" i="14"/>
  <c r="AC862" i="14"/>
  <c r="AB862" i="14"/>
  <c r="AP861" i="14"/>
  <c r="AM861" i="14"/>
  <c r="AD861" i="14"/>
  <c r="AC861" i="14"/>
  <c r="AB861" i="14"/>
  <c r="AP860" i="14"/>
  <c r="AM860" i="14"/>
  <c r="AD860" i="14"/>
  <c r="AC860" i="14"/>
  <c r="AB860" i="14"/>
  <c r="AP859" i="14"/>
  <c r="AM859" i="14"/>
  <c r="AD859" i="14"/>
  <c r="AC859" i="14"/>
  <c r="AB859" i="14"/>
  <c r="AP858" i="14"/>
  <c r="AM858" i="14"/>
  <c r="AD858" i="14"/>
  <c r="AC858" i="14"/>
  <c r="AB858" i="14"/>
  <c r="AP857" i="14"/>
  <c r="AM857" i="14"/>
  <c r="AD857" i="14"/>
  <c r="AC857" i="14"/>
  <c r="AB857" i="14"/>
  <c r="AP856" i="14"/>
  <c r="AM856" i="14"/>
  <c r="AD856" i="14"/>
  <c r="AC856" i="14"/>
  <c r="AB856" i="14"/>
  <c r="AP855" i="14"/>
  <c r="AM855" i="14"/>
  <c r="AD855" i="14"/>
  <c r="AC855" i="14"/>
  <c r="AB855" i="14"/>
  <c r="AP854" i="14"/>
  <c r="AM854" i="14"/>
  <c r="AD854" i="14"/>
  <c r="AC854" i="14"/>
  <c r="AB854" i="14"/>
  <c r="AP853" i="14"/>
  <c r="AM853" i="14"/>
  <c r="AD853" i="14"/>
  <c r="AC853" i="14"/>
  <c r="AB853" i="14"/>
  <c r="AP852" i="14"/>
  <c r="AM852" i="14"/>
  <c r="AD852" i="14"/>
  <c r="AC852" i="14"/>
  <c r="AB852" i="14"/>
  <c r="AP851" i="14"/>
  <c r="AM851" i="14"/>
  <c r="AD851" i="14"/>
  <c r="AC851" i="14"/>
  <c r="AB851" i="14"/>
  <c r="AP850" i="14"/>
  <c r="AM850" i="14"/>
  <c r="AD850" i="14"/>
  <c r="AC850" i="14"/>
  <c r="AB850" i="14"/>
  <c r="AP849" i="14"/>
  <c r="AM849" i="14"/>
  <c r="AD849" i="14"/>
  <c r="AC849" i="14"/>
  <c r="AB849" i="14"/>
  <c r="AP848" i="14"/>
  <c r="AM848" i="14"/>
  <c r="AD848" i="14"/>
  <c r="AC848" i="14"/>
  <c r="AB848" i="14"/>
  <c r="AP847" i="14"/>
  <c r="AM847" i="14"/>
  <c r="AD847" i="14"/>
  <c r="AC847" i="14"/>
  <c r="AB847" i="14"/>
  <c r="AP846" i="14"/>
  <c r="AM846" i="14"/>
  <c r="AD846" i="14"/>
  <c r="AC846" i="14"/>
  <c r="AB846" i="14"/>
  <c r="AP845" i="14"/>
  <c r="AM845" i="14"/>
  <c r="AD845" i="14"/>
  <c r="AC845" i="14"/>
  <c r="AB845" i="14"/>
  <c r="AP844" i="14"/>
  <c r="AM844" i="14"/>
  <c r="AD844" i="14"/>
  <c r="AC844" i="14"/>
  <c r="AB844" i="14"/>
  <c r="AP843" i="14"/>
  <c r="AM843" i="14"/>
  <c r="AD843" i="14"/>
  <c r="AC843" i="14"/>
  <c r="AB843" i="14"/>
  <c r="AP842" i="14"/>
  <c r="AM842" i="14"/>
  <c r="AD842" i="14"/>
  <c r="AC842" i="14"/>
  <c r="AB842" i="14"/>
  <c r="AP841" i="14"/>
  <c r="AM841" i="14"/>
  <c r="AD841" i="14"/>
  <c r="AC841" i="14"/>
  <c r="AB841" i="14"/>
  <c r="AP840" i="14"/>
  <c r="AM840" i="14"/>
  <c r="AD840" i="14"/>
  <c r="AC840" i="14"/>
  <c r="AB840" i="14"/>
  <c r="AP839" i="14"/>
  <c r="AM839" i="14"/>
  <c r="AD839" i="14"/>
  <c r="AC839" i="14"/>
  <c r="AB839" i="14"/>
  <c r="AP838" i="14"/>
  <c r="AM838" i="14"/>
  <c r="AD838" i="14"/>
  <c r="AC838" i="14"/>
  <c r="AB838" i="14"/>
  <c r="AP837" i="14"/>
  <c r="AM837" i="14"/>
  <c r="AD837" i="14"/>
  <c r="AC837" i="14"/>
  <c r="AB837" i="14"/>
  <c r="AP836" i="14"/>
  <c r="AM836" i="14"/>
  <c r="AD836" i="14"/>
  <c r="AC836" i="14"/>
  <c r="AB836" i="14"/>
  <c r="AP835" i="14"/>
  <c r="AM835" i="14"/>
  <c r="AD835" i="14"/>
  <c r="AC835" i="14"/>
  <c r="AB835" i="14"/>
  <c r="AP834" i="14"/>
  <c r="AM834" i="14"/>
  <c r="AD834" i="14"/>
  <c r="AC834" i="14"/>
  <c r="AB834" i="14"/>
  <c r="AP833" i="14"/>
  <c r="AM833" i="14"/>
  <c r="AD833" i="14"/>
  <c r="AC833" i="14"/>
  <c r="AB833" i="14"/>
  <c r="AP832" i="14"/>
  <c r="AM832" i="14"/>
  <c r="AD832" i="14"/>
  <c r="AC832" i="14"/>
  <c r="AB832" i="14"/>
  <c r="AP831" i="14"/>
  <c r="AM831" i="14"/>
  <c r="AD831" i="14"/>
  <c r="AC831" i="14"/>
  <c r="AB831" i="14"/>
  <c r="AP830" i="14"/>
  <c r="AM830" i="14"/>
  <c r="AD830" i="14"/>
  <c r="AC830" i="14"/>
  <c r="AB830" i="14"/>
  <c r="AP829" i="14"/>
  <c r="AM829" i="14"/>
  <c r="AD829" i="14"/>
  <c r="AC829" i="14"/>
  <c r="AB829" i="14"/>
  <c r="AP828" i="14"/>
  <c r="AM828" i="14"/>
  <c r="AD828" i="14"/>
  <c r="AC828" i="14"/>
  <c r="AB828" i="14"/>
  <c r="AP827" i="14"/>
  <c r="AM827" i="14"/>
  <c r="AD827" i="14"/>
  <c r="AC827" i="14"/>
  <c r="AB827" i="14"/>
  <c r="AP826" i="14"/>
  <c r="AM826" i="14"/>
  <c r="AD826" i="14"/>
  <c r="AC826" i="14"/>
  <c r="AB826" i="14"/>
  <c r="AP825" i="14"/>
  <c r="AM825" i="14"/>
  <c r="AD825" i="14"/>
  <c r="AC825" i="14"/>
  <c r="AB825" i="14"/>
  <c r="AP824" i="14"/>
  <c r="AM824" i="14"/>
  <c r="AD824" i="14"/>
  <c r="AC824" i="14"/>
  <c r="AB824" i="14"/>
  <c r="AP823" i="14"/>
  <c r="AM823" i="14"/>
  <c r="AD823" i="14"/>
  <c r="AC823" i="14"/>
  <c r="AB823" i="14"/>
  <c r="AP822" i="14"/>
  <c r="AM822" i="14"/>
  <c r="AD822" i="14"/>
  <c r="AC822" i="14"/>
  <c r="AB822" i="14"/>
  <c r="AP821" i="14"/>
  <c r="AM821" i="14"/>
  <c r="AD821" i="14"/>
  <c r="AC821" i="14"/>
  <c r="AB821" i="14"/>
  <c r="AP820" i="14"/>
  <c r="AM820" i="14"/>
  <c r="AD820" i="14"/>
  <c r="AC820" i="14"/>
  <c r="AB820" i="14"/>
  <c r="AP819" i="14"/>
  <c r="AM819" i="14"/>
  <c r="AD819" i="14"/>
  <c r="AC819" i="14"/>
  <c r="AB819" i="14"/>
  <c r="AP818" i="14"/>
  <c r="AM818" i="14"/>
  <c r="AD818" i="14"/>
  <c r="AC818" i="14"/>
  <c r="AB818" i="14"/>
  <c r="AP817" i="14"/>
  <c r="AM817" i="14"/>
  <c r="AD817" i="14"/>
  <c r="AC817" i="14"/>
  <c r="AB817" i="14"/>
  <c r="AP816" i="14"/>
  <c r="AM816" i="14"/>
  <c r="AD816" i="14"/>
  <c r="AC816" i="14"/>
  <c r="AB816" i="14"/>
  <c r="AP815" i="14"/>
  <c r="AM815" i="14"/>
  <c r="AD815" i="14"/>
  <c r="AC815" i="14"/>
  <c r="AB815" i="14"/>
  <c r="AP814" i="14"/>
  <c r="AM814" i="14"/>
  <c r="AD814" i="14"/>
  <c r="AC814" i="14"/>
  <c r="AB814" i="14"/>
  <c r="AP813" i="14"/>
  <c r="AM813" i="14"/>
  <c r="AD813" i="14"/>
  <c r="AC813" i="14"/>
  <c r="AB813" i="14"/>
  <c r="AP812" i="14"/>
  <c r="AM812" i="14"/>
  <c r="AD812" i="14"/>
  <c r="AC812" i="14"/>
  <c r="AB812" i="14"/>
  <c r="AP811" i="14"/>
  <c r="AM811" i="14"/>
  <c r="AD811" i="14"/>
  <c r="AC811" i="14"/>
  <c r="AB811" i="14"/>
  <c r="AP810" i="14"/>
  <c r="AM810" i="14"/>
  <c r="AD810" i="14"/>
  <c r="AC810" i="14"/>
  <c r="AB810" i="14"/>
  <c r="AP809" i="14"/>
  <c r="AM809" i="14"/>
  <c r="AD809" i="14"/>
  <c r="AC809" i="14"/>
  <c r="AB809" i="14"/>
  <c r="AP808" i="14"/>
  <c r="AM808" i="14"/>
  <c r="AD808" i="14"/>
  <c r="AC808" i="14"/>
  <c r="AB808" i="14"/>
  <c r="AP807" i="14"/>
  <c r="AM807" i="14"/>
  <c r="AD807" i="14"/>
  <c r="AC807" i="14"/>
  <c r="AB807" i="14"/>
  <c r="AP806" i="14"/>
  <c r="AM806" i="14"/>
  <c r="AD806" i="14"/>
  <c r="AC806" i="14"/>
  <c r="AB806" i="14"/>
  <c r="AP805" i="14"/>
  <c r="AM805" i="14"/>
  <c r="AD805" i="14"/>
  <c r="AC805" i="14"/>
  <c r="AB805" i="14"/>
  <c r="AP804" i="14"/>
  <c r="AM804" i="14"/>
  <c r="AD804" i="14"/>
  <c r="AC804" i="14"/>
  <c r="AB804" i="14"/>
  <c r="AP803" i="14"/>
  <c r="AM803" i="14"/>
  <c r="AD803" i="14"/>
  <c r="AC803" i="14"/>
  <c r="AB803" i="14"/>
  <c r="AP802" i="14"/>
  <c r="AM802" i="14"/>
  <c r="AD802" i="14"/>
  <c r="AC802" i="14"/>
  <c r="AB802" i="14"/>
  <c r="AP801" i="14"/>
  <c r="AM801" i="14"/>
  <c r="AD801" i="14"/>
  <c r="AC801" i="14"/>
  <c r="AB801" i="14"/>
  <c r="AP800" i="14"/>
  <c r="AM800" i="14"/>
  <c r="AD800" i="14"/>
  <c r="AC800" i="14"/>
  <c r="AB800" i="14"/>
  <c r="AP799" i="14"/>
  <c r="AM799" i="14"/>
  <c r="AD799" i="14"/>
  <c r="AC799" i="14"/>
  <c r="AB799" i="14"/>
  <c r="AP798" i="14"/>
  <c r="AM798" i="14"/>
  <c r="AD798" i="14"/>
  <c r="AC798" i="14"/>
  <c r="AB798" i="14"/>
  <c r="AP797" i="14"/>
  <c r="AM797" i="14"/>
  <c r="AD797" i="14"/>
  <c r="AC797" i="14"/>
  <c r="AB797" i="14"/>
  <c r="AP796" i="14"/>
  <c r="AM796" i="14"/>
  <c r="AD796" i="14"/>
  <c r="AC796" i="14"/>
  <c r="AB796" i="14"/>
  <c r="AP795" i="14"/>
  <c r="AM795" i="14"/>
  <c r="AD795" i="14"/>
  <c r="AC795" i="14"/>
  <c r="AB795" i="14"/>
  <c r="AP794" i="14"/>
  <c r="AM794" i="14"/>
  <c r="AD794" i="14"/>
  <c r="AC794" i="14"/>
  <c r="AB794" i="14"/>
  <c r="AP793" i="14"/>
  <c r="AM793" i="14"/>
  <c r="AD793" i="14"/>
  <c r="AC793" i="14"/>
  <c r="AB793" i="14"/>
  <c r="AP792" i="14"/>
  <c r="AM792" i="14"/>
  <c r="AD792" i="14"/>
  <c r="AC792" i="14"/>
  <c r="AB792" i="14"/>
  <c r="AP791" i="14"/>
  <c r="AM791" i="14"/>
  <c r="AD791" i="14"/>
  <c r="AC791" i="14"/>
  <c r="AB791" i="14"/>
  <c r="AP790" i="14"/>
  <c r="AM790" i="14"/>
  <c r="AD790" i="14"/>
  <c r="AC790" i="14"/>
  <c r="AB790" i="14"/>
  <c r="AP789" i="14"/>
  <c r="AM789" i="14"/>
  <c r="AD789" i="14"/>
  <c r="AC789" i="14"/>
  <c r="AB789" i="14"/>
  <c r="AP788" i="14"/>
  <c r="AM788" i="14"/>
  <c r="AD788" i="14"/>
  <c r="AC788" i="14"/>
  <c r="AB788" i="14"/>
  <c r="AP787" i="14"/>
  <c r="AM787" i="14"/>
  <c r="AD787" i="14"/>
  <c r="AC787" i="14"/>
  <c r="AB787" i="14"/>
  <c r="AP786" i="14"/>
  <c r="AM786" i="14"/>
  <c r="AD786" i="14"/>
  <c r="AC786" i="14"/>
  <c r="AB786" i="14"/>
  <c r="AP785" i="14"/>
  <c r="AM785" i="14"/>
  <c r="AD785" i="14"/>
  <c r="AC785" i="14"/>
  <c r="AB785" i="14"/>
  <c r="AP784" i="14"/>
  <c r="AM784" i="14"/>
  <c r="AD784" i="14"/>
  <c r="AC784" i="14"/>
  <c r="AB784" i="14"/>
  <c r="AP783" i="14"/>
  <c r="AM783" i="14"/>
  <c r="AD783" i="14"/>
  <c r="AC783" i="14"/>
  <c r="AB783" i="14"/>
  <c r="AP782" i="14"/>
  <c r="AM782" i="14"/>
  <c r="AD782" i="14"/>
  <c r="AC782" i="14"/>
  <c r="AB782" i="14"/>
  <c r="AP781" i="14"/>
  <c r="AM781" i="14"/>
  <c r="AD781" i="14"/>
  <c r="AC781" i="14"/>
  <c r="AB781" i="14"/>
  <c r="AP780" i="14"/>
  <c r="AM780" i="14"/>
  <c r="AD780" i="14"/>
  <c r="AC780" i="14"/>
  <c r="AB780" i="14"/>
  <c r="AP779" i="14"/>
  <c r="AM779" i="14"/>
  <c r="AD779" i="14"/>
  <c r="AC779" i="14"/>
  <c r="AB779" i="14"/>
  <c r="AP778" i="14"/>
  <c r="AM778" i="14"/>
  <c r="AD778" i="14"/>
  <c r="AC778" i="14"/>
  <c r="AB778" i="14"/>
  <c r="AP777" i="14"/>
  <c r="AM777" i="14"/>
  <c r="AD777" i="14"/>
  <c r="AC777" i="14"/>
  <c r="AB777" i="14"/>
  <c r="AP776" i="14"/>
  <c r="AM776" i="14"/>
  <c r="AD776" i="14"/>
  <c r="AC776" i="14"/>
  <c r="AB776" i="14"/>
  <c r="AP775" i="14"/>
  <c r="AM775" i="14"/>
  <c r="AD775" i="14"/>
  <c r="AC775" i="14"/>
  <c r="AB775" i="14"/>
  <c r="AP774" i="14"/>
  <c r="AM774" i="14"/>
  <c r="AD774" i="14"/>
  <c r="AC774" i="14"/>
  <c r="AB774" i="14"/>
  <c r="AP773" i="14"/>
  <c r="AM773" i="14"/>
  <c r="AD773" i="14"/>
  <c r="AC773" i="14"/>
  <c r="AB773" i="14"/>
  <c r="AP772" i="14"/>
  <c r="AM772" i="14"/>
  <c r="AD772" i="14"/>
  <c r="AC772" i="14"/>
  <c r="AB772" i="14"/>
  <c r="AP771" i="14"/>
  <c r="AM771" i="14"/>
  <c r="AD771" i="14"/>
  <c r="AC771" i="14"/>
  <c r="AB771" i="14"/>
  <c r="AP770" i="14"/>
  <c r="AM770" i="14"/>
  <c r="AD770" i="14"/>
  <c r="AC770" i="14"/>
  <c r="AB770" i="14"/>
  <c r="AP769" i="14"/>
  <c r="AM769" i="14"/>
  <c r="AD769" i="14"/>
  <c r="AC769" i="14"/>
  <c r="AB769" i="14"/>
  <c r="AP768" i="14"/>
  <c r="AM768" i="14"/>
  <c r="AD768" i="14"/>
  <c r="AC768" i="14"/>
  <c r="AB768" i="14"/>
  <c r="AP767" i="14"/>
  <c r="AM767" i="14"/>
  <c r="AD767" i="14"/>
  <c r="AC767" i="14"/>
  <c r="AB767" i="14"/>
  <c r="AP766" i="14"/>
  <c r="AM766" i="14"/>
  <c r="AD766" i="14"/>
  <c r="AC766" i="14"/>
  <c r="AB766" i="14"/>
  <c r="AP765" i="14"/>
  <c r="AM765" i="14"/>
  <c r="AD765" i="14"/>
  <c r="AC765" i="14"/>
  <c r="AB765" i="14"/>
  <c r="AP764" i="14"/>
  <c r="AM764" i="14"/>
  <c r="AD764" i="14"/>
  <c r="AC764" i="14"/>
  <c r="AB764" i="14"/>
  <c r="AP763" i="14"/>
  <c r="AM763" i="14"/>
  <c r="AD763" i="14"/>
  <c r="AC763" i="14"/>
  <c r="AB763" i="14"/>
  <c r="AP762" i="14"/>
  <c r="AM762" i="14"/>
  <c r="AD762" i="14"/>
  <c r="AC762" i="14"/>
  <c r="AB762" i="14"/>
  <c r="AP761" i="14"/>
  <c r="AM761" i="14"/>
  <c r="AD761" i="14"/>
  <c r="AC761" i="14"/>
  <c r="AB761" i="14"/>
  <c r="AP760" i="14"/>
  <c r="AM760" i="14"/>
  <c r="AD760" i="14"/>
  <c r="AC760" i="14"/>
  <c r="AB760" i="14"/>
  <c r="AP759" i="14"/>
  <c r="AM759" i="14"/>
  <c r="AD759" i="14"/>
  <c r="AC759" i="14"/>
  <c r="AB759" i="14"/>
  <c r="AP758" i="14"/>
  <c r="AM758" i="14"/>
  <c r="AD758" i="14"/>
  <c r="AC758" i="14"/>
  <c r="AB758" i="14"/>
  <c r="AP757" i="14"/>
  <c r="AM757" i="14"/>
  <c r="AD757" i="14"/>
  <c r="AC757" i="14"/>
  <c r="AB757" i="14"/>
  <c r="AP756" i="14"/>
  <c r="AM756" i="14"/>
  <c r="AD756" i="14"/>
  <c r="AC756" i="14"/>
  <c r="AB756" i="14"/>
  <c r="AP755" i="14"/>
  <c r="AM755" i="14"/>
  <c r="AD755" i="14"/>
  <c r="AC755" i="14"/>
  <c r="AB755" i="14"/>
  <c r="AP754" i="14"/>
  <c r="AM754" i="14"/>
  <c r="AD754" i="14"/>
  <c r="AC754" i="14"/>
  <c r="AB754" i="14"/>
  <c r="AP753" i="14"/>
  <c r="AM753" i="14"/>
  <c r="AD753" i="14"/>
  <c r="AC753" i="14"/>
  <c r="AB753" i="14"/>
  <c r="AP752" i="14"/>
  <c r="AM752" i="14"/>
  <c r="AD752" i="14"/>
  <c r="AC752" i="14"/>
  <c r="AB752" i="14"/>
  <c r="AP751" i="14"/>
  <c r="AM751" i="14"/>
  <c r="AD751" i="14"/>
  <c r="AC751" i="14"/>
  <c r="AB751" i="14"/>
  <c r="AP750" i="14"/>
  <c r="AM750" i="14"/>
  <c r="AD750" i="14"/>
  <c r="AC750" i="14"/>
  <c r="AB750" i="14"/>
  <c r="AP749" i="14"/>
  <c r="AM749" i="14"/>
  <c r="AD749" i="14"/>
  <c r="AC749" i="14"/>
  <c r="AB749" i="14"/>
  <c r="AP748" i="14"/>
  <c r="AM748" i="14"/>
  <c r="AD748" i="14"/>
  <c r="AC748" i="14"/>
  <c r="AB748" i="14"/>
  <c r="AP747" i="14"/>
  <c r="AM747" i="14"/>
  <c r="AD747" i="14"/>
  <c r="AC747" i="14"/>
  <c r="AB747" i="14"/>
  <c r="AP746" i="14"/>
  <c r="AM746" i="14"/>
  <c r="AD746" i="14"/>
  <c r="AC746" i="14"/>
  <c r="AB746" i="14"/>
  <c r="AP745" i="14"/>
  <c r="AM745" i="14"/>
  <c r="AD745" i="14"/>
  <c r="AC745" i="14"/>
  <c r="AB745" i="14"/>
  <c r="AP744" i="14"/>
  <c r="AM744" i="14"/>
  <c r="AD744" i="14"/>
  <c r="AC744" i="14"/>
  <c r="AB744" i="14"/>
  <c r="AP743" i="14"/>
  <c r="AM743" i="14"/>
  <c r="AD743" i="14"/>
  <c r="AC743" i="14"/>
  <c r="AB743" i="14"/>
  <c r="AP742" i="14"/>
  <c r="AM742" i="14"/>
  <c r="AD742" i="14"/>
  <c r="AC742" i="14"/>
  <c r="AB742" i="14"/>
  <c r="AP741" i="14"/>
  <c r="AM741" i="14"/>
  <c r="AD741" i="14"/>
  <c r="AC741" i="14"/>
  <c r="AB741" i="14"/>
  <c r="AP740" i="14"/>
  <c r="AM740" i="14"/>
  <c r="AD740" i="14"/>
  <c r="AC740" i="14"/>
  <c r="AB740" i="14"/>
  <c r="AP739" i="14"/>
  <c r="AM739" i="14"/>
  <c r="AD739" i="14"/>
  <c r="AC739" i="14"/>
  <c r="AB739" i="14"/>
  <c r="AP738" i="14"/>
  <c r="AM738" i="14"/>
  <c r="AD738" i="14"/>
  <c r="AC738" i="14"/>
  <c r="AB738" i="14"/>
  <c r="AP737" i="14"/>
  <c r="AM737" i="14"/>
  <c r="AD737" i="14"/>
  <c r="AC737" i="14"/>
  <c r="AB737" i="14"/>
  <c r="AP736" i="14"/>
  <c r="AM736" i="14"/>
  <c r="AD736" i="14"/>
  <c r="AC736" i="14"/>
  <c r="AB736" i="14"/>
  <c r="AP735" i="14"/>
  <c r="AM735" i="14"/>
  <c r="AD735" i="14"/>
  <c r="AC735" i="14"/>
  <c r="AB735" i="14"/>
  <c r="AP734" i="14"/>
  <c r="AM734" i="14"/>
  <c r="AD734" i="14"/>
  <c r="AC734" i="14"/>
  <c r="AB734" i="14"/>
  <c r="AP733" i="14"/>
  <c r="AM733" i="14"/>
  <c r="AD733" i="14"/>
  <c r="AC733" i="14"/>
  <c r="AB733" i="14"/>
  <c r="AP732" i="14"/>
  <c r="AM732" i="14"/>
  <c r="AD732" i="14"/>
  <c r="AC732" i="14"/>
  <c r="AB732" i="14"/>
  <c r="AP731" i="14"/>
  <c r="AM731" i="14"/>
  <c r="AD731" i="14"/>
  <c r="AC731" i="14"/>
  <c r="AB731" i="14"/>
  <c r="AP730" i="14"/>
  <c r="AM730" i="14"/>
  <c r="AD730" i="14"/>
  <c r="AC730" i="14"/>
  <c r="AB730" i="14"/>
  <c r="AP729" i="14"/>
  <c r="AM729" i="14"/>
  <c r="AD729" i="14"/>
  <c r="AC729" i="14"/>
  <c r="AB729" i="14"/>
  <c r="AP728" i="14"/>
  <c r="AM728" i="14"/>
  <c r="AD728" i="14"/>
  <c r="AC728" i="14"/>
  <c r="AB728" i="14"/>
  <c r="AP727" i="14"/>
  <c r="AM727" i="14"/>
  <c r="AD727" i="14"/>
  <c r="AC727" i="14"/>
  <c r="AB727" i="14"/>
  <c r="AP726" i="14"/>
  <c r="AM726" i="14"/>
  <c r="AD726" i="14"/>
  <c r="AC726" i="14"/>
  <c r="AB726" i="14"/>
  <c r="AP725" i="14"/>
  <c r="AM725" i="14"/>
  <c r="AD725" i="14"/>
  <c r="AC725" i="14"/>
  <c r="AB725" i="14"/>
  <c r="AP724" i="14"/>
  <c r="AM724" i="14"/>
  <c r="AD724" i="14"/>
  <c r="AC724" i="14"/>
  <c r="AB724" i="14"/>
  <c r="AP723" i="14"/>
  <c r="AM723" i="14"/>
  <c r="AD723" i="14"/>
  <c r="AC723" i="14"/>
  <c r="AB723" i="14"/>
  <c r="AP722" i="14"/>
  <c r="AM722" i="14"/>
  <c r="AD722" i="14"/>
  <c r="AC722" i="14"/>
  <c r="AB722" i="14"/>
  <c r="AP721" i="14"/>
  <c r="AM721" i="14"/>
  <c r="AD721" i="14"/>
  <c r="AC721" i="14"/>
  <c r="AB721" i="14"/>
  <c r="AP720" i="14"/>
  <c r="AM720" i="14"/>
  <c r="AD720" i="14"/>
  <c r="AC720" i="14"/>
  <c r="AB720" i="14"/>
  <c r="AP719" i="14"/>
  <c r="AM719" i="14"/>
  <c r="AD719" i="14"/>
  <c r="AC719" i="14"/>
  <c r="AB719" i="14"/>
  <c r="AP718" i="14"/>
  <c r="AM718" i="14"/>
  <c r="AD718" i="14"/>
  <c r="AC718" i="14"/>
  <c r="AB718" i="14"/>
  <c r="AP717" i="14"/>
  <c r="AM717" i="14"/>
  <c r="AD717" i="14"/>
  <c r="AC717" i="14"/>
  <c r="AB717" i="14"/>
  <c r="AP716" i="14"/>
  <c r="AM716" i="14"/>
  <c r="AD716" i="14"/>
  <c r="AC716" i="14"/>
  <c r="AB716" i="14"/>
  <c r="AP715" i="14"/>
  <c r="AM715" i="14"/>
  <c r="AD715" i="14"/>
  <c r="AC715" i="14"/>
  <c r="AB715" i="14"/>
  <c r="AP714" i="14"/>
  <c r="AM714" i="14"/>
  <c r="AD714" i="14"/>
  <c r="AC714" i="14"/>
  <c r="AB714" i="14"/>
  <c r="AP713" i="14"/>
  <c r="AM713" i="14"/>
  <c r="AD713" i="14"/>
  <c r="AC713" i="14"/>
  <c r="AB713" i="14"/>
  <c r="AP712" i="14"/>
  <c r="AM712" i="14"/>
  <c r="AD712" i="14"/>
  <c r="AC712" i="14"/>
  <c r="AB712" i="14"/>
  <c r="AP711" i="14"/>
  <c r="AM711" i="14"/>
  <c r="AD711" i="14"/>
  <c r="AC711" i="14"/>
  <c r="AB711" i="14"/>
  <c r="AP710" i="14"/>
  <c r="AM710" i="14"/>
  <c r="AD710" i="14"/>
  <c r="AC710" i="14"/>
  <c r="AB710" i="14"/>
  <c r="AP709" i="14"/>
  <c r="AM709" i="14"/>
  <c r="AD709" i="14"/>
  <c r="AC709" i="14"/>
  <c r="AB709" i="14"/>
  <c r="AP708" i="14"/>
  <c r="AM708" i="14"/>
  <c r="AD708" i="14"/>
  <c r="AC708" i="14"/>
  <c r="AB708" i="14"/>
  <c r="AP707" i="14"/>
  <c r="AM707" i="14"/>
  <c r="AD707" i="14"/>
  <c r="AC707" i="14"/>
  <c r="AB707" i="14"/>
  <c r="AP706" i="14"/>
  <c r="AM706" i="14"/>
  <c r="AD706" i="14"/>
  <c r="AC706" i="14"/>
  <c r="AB706" i="14"/>
  <c r="AP705" i="14"/>
  <c r="AM705" i="14"/>
  <c r="AD705" i="14"/>
  <c r="AC705" i="14"/>
  <c r="AB705" i="14"/>
  <c r="AP704" i="14"/>
  <c r="AM704" i="14"/>
  <c r="AD704" i="14"/>
  <c r="AC704" i="14"/>
  <c r="AB704" i="14"/>
  <c r="AP703" i="14"/>
  <c r="AM703" i="14"/>
  <c r="AD703" i="14"/>
  <c r="AC703" i="14"/>
  <c r="AB703" i="14"/>
  <c r="AP702" i="14"/>
  <c r="AM702" i="14"/>
  <c r="AD702" i="14"/>
  <c r="AC702" i="14"/>
  <c r="AB702" i="14"/>
  <c r="AP701" i="14"/>
  <c r="AM701" i="14"/>
  <c r="AD701" i="14"/>
  <c r="AC701" i="14"/>
  <c r="AB701" i="14"/>
  <c r="AP700" i="14"/>
  <c r="AM700" i="14"/>
  <c r="AD700" i="14"/>
  <c r="AC700" i="14"/>
  <c r="AB700" i="14"/>
  <c r="AP699" i="14"/>
  <c r="AM699" i="14"/>
  <c r="AD699" i="14"/>
  <c r="AC699" i="14"/>
  <c r="AB699" i="14"/>
  <c r="AP698" i="14"/>
  <c r="AM698" i="14"/>
  <c r="AD698" i="14"/>
  <c r="AC698" i="14"/>
  <c r="AB698" i="14"/>
  <c r="AP697" i="14"/>
  <c r="AM697" i="14"/>
  <c r="AD697" i="14"/>
  <c r="AC697" i="14"/>
  <c r="AB697" i="14"/>
  <c r="AP696" i="14"/>
  <c r="AM696" i="14"/>
  <c r="AD696" i="14"/>
  <c r="AC696" i="14"/>
  <c r="AB696" i="14"/>
  <c r="AP695" i="14"/>
  <c r="AM695" i="14"/>
  <c r="AD695" i="14"/>
  <c r="AC695" i="14"/>
  <c r="AB695" i="14"/>
  <c r="AP694" i="14"/>
  <c r="AM694" i="14"/>
  <c r="AD694" i="14"/>
  <c r="AC694" i="14"/>
  <c r="AB694" i="14"/>
  <c r="AP693" i="14"/>
  <c r="AM693" i="14"/>
  <c r="AD693" i="14"/>
  <c r="AC693" i="14"/>
  <c r="AB693" i="14"/>
  <c r="AP692" i="14"/>
  <c r="AM692" i="14"/>
  <c r="AD692" i="14"/>
  <c r="AC692" i="14"/>
  <c r="AB692" i="14"/>
  <c r="AP691" i="14"/>
  <c r="AM691" i="14"/>
  <c r="AD691" i="14"/>
  <c r="AC691" i="14"/>
  <c r="AB691" i="14"/>
  <c r="AP690" i="14"/>
  <c r="AM690" i="14"/>
  <c r="AD690" i="14"/>
  <c r="AC690" i="14"/>
  <c r="AB690" i="14"/>
  <c r="AP689" i="14"/>
  <c r="AM689" i="14"/>
  <c r="AD689" i="14"/>
  <c r="AC689" i="14"/>
  <c r="AB689" i="14"/>
  <c r="AP688" i="14"/>
  <c r="AM688" i="14"/>
  <c r="AD688" i="14"/>
  <c r="AC688" i="14"/>
  <c r="AB688" i="14"/>
  <c r="AP687" i="14"/>
  <c r="AM687" i="14"/>
  <c r="AD687" i="14"/>
  <c r="AC687" i="14"/>
  <c r="AB687" i="14"/>
  <c r="AP686" i="14"/>
  <c r="AM686" i="14"/>
  <c r="AD686" i="14"/>
  <c r="AC686" i="14"/>
  <c r="AB686" i="14"/>
  <c r="AP685" i="14"/>
  <c r="AM685" i="14"/>
  <c r="AD685" i="14"/>
  <c r="AC685" i="14"/>
  <c r="AB685" i="14"/>
  <c r="AP684" i="14"/>
  <c r="AM684" i="14"/>
  <c r="AD684" i="14"/>
  <c r="AC684" i="14"/>
  <c r="AB684" i="14"/>
  <c r="AP683" i="14"/>
  <c r="AM683" i="14"/>
  <c r="AD683" i="14"/>
  <c r="AC683" i="14"/>
  <c r="AB683" i="14"/>
  <c r="AP682" i="14"/>
  <c r="AM682" i="14"/>
  <c r="AD682" i="14"/>
  <c r="AC682" i="14"/>
  <c r="AB682" i="14"/>
  <c r="AP681" i="14"/>
  <c r="AM681" i="14"/>
  <c r="AD681" i="14"/>
  <c r="AC681" i="14"/>
  <c r="AB681" i="14"/>
  <c r="AP680" i="14"/>
  <c r="AM680" i="14"/>
  <c r="AD680" i="14"/>
  <c r="AC680" i="14"/>
  <c r="AB680" i="14"/>
  <c r="AP679" i="14"/>
  <c r="AM679" i="14"/>
  <c r="AD679" i="14"/>
  <c r="AC679" i="14"/>
  <c r="AB679" i="14"/>
  <c r="AP678" i="14"/>
  <c r="AM678" i="14"/>
  <c r="AD678" i="14"/>
  <c r="AC678" i="14"/>
  <c r="AB678" i="14"/>
  <c r="AP677" i="14"/>
  <c r="AM677" i="14"/>
  <c r="AD677" i="14"/>
  <c r="AC677" i="14"/>
  <c r="AB677" i="14"/>
  <c r="AP676" i="14"/>
  <c r="AM676" i="14"/>
  <c r="AD676" i="14"/>
  <c r="AC676" i="14"/>
  <c r="AB676" i="14"/>
  <c r="AP675" i="14"/>
  <c r="AM675" i="14"/>
  <c r="AD675" i="14"/>
  <c r="AC675" i="14"/>
  <c r="AB675" i="14"/>
  <c r="AP674" i="14"/>
  <c r="AM674" i="14"/>
  <c r="AD674" i="14"/>
  <c r="AC674" i="14"/>
  <c r="AB674" i="14"/>
  <c r="AP673" i="14"/>
  <c r="AM673" i="14"/>
  <c r="AD673" i="14"/>
  <c r="AC673" i="14"/>
  <c r="AB673" i="14"/>
  <c r="AP672" i="14"/>
  <c r="AM672" i="14"/>
  <c r="AD672" i="14"/>
  <c r="AC672" i="14"/>
  <c r="AB672" i="14"/>
  <c r="AP671" i="14"/>
  <c r="AM671" i="14"/>
  <c r="AD671" i="14"/>
  <c r="AC671" i="14"/>
  <c r="AB671" i="14"/>
  <c r="AP670" i="14"/>
  <c r="AM670" i="14"/>
  <c r="AD670" i="14"/>
  <c r="AC670" i="14"/>
  <c r="AB670" i="14"/>
  <c r="AP669" i="14"/>
  <c r="AM669" i="14"/>
  <c r="AD669" i="14"/>
  <c r="AC669" i="14"/>
  <c r="AB669" i="14"/>
  <c r="AP668" i="14"/>
  <c r="AM668" i="14"/>
  <c r="AD668" i="14"/>
  <c r="AC668" i="14"/>
  <c r="AB668" i="14"/>
  <c r="AP667" i="14"/>
  <c r="AM667" i="14"/>
  <c r="AD667" i="14"/>
  <c r="AC667" i="14"/>
  <c r="AB667" i="14"/>
  <c r="AP666" i="14"/>
  <c r="AM666" i="14"/>
  <c r="AD666" i="14"/>
  <c r="AC666" i="14"/>
  <c r="AB666" i="14"/>
  <c r="AP665" i="14"/>
  <c r="AM665" i="14"/>
  <c r="AD665" i="14"/>
  <c r="AC665" i="14"/>
  <c r="AB665" i="14"/>
  <c r="AP664" i="14"/>
  <c r="AM664" i="14"/>
  <c r="AD664" i="14"/>
  <c r="AC664" i="14"/>
  <c r="AB664" i="14"/>
  <c r="AP663" i="14"/>
  <c r="AM663" i="14"/>
  <c r="AD663" i="14"/>
  <c r="AC663" i="14"/>
  <c r="AB663" i="14"/>
  <c r="AP662" i="14"/>
  <c r="AM662" i="14"/>
  <c r="AD662" i="14"/>
  <c r="AC662" i="14"/>
  <c r="AB662" i="14"/>
  <c r="AP661" i="14"/>
  <c r="AM661" i="14"/>
  <c r="AD661" i="14"/>
  <c r="AC661" i="14"/>
  <c r="AB661" i="14"/>
  <c r="AP660" i="14"/>
  <c r="AM660" i="14"/>
  <c r="AD660" i="14"/>
  <c r="AC660" i="14"/>
  <c r="AB660" i="14"/>
  <c r="AP659" i="14"/>
  <c r="AM659" i="14"/>
  <c r="AD659" i="14"/>
  <c r="AC659" i="14"/>
  <c r="AB659" i="14"/>
  <c r="AP658" i="14"/>
  <c r="AM658" i="14"/>
  <c r="AD658" i="14"/>
  <c r="AC658" i="14"/>
  <c r="AB658" i="14"/>
  <c r="AP657" i="14"/>
  <c r="AM657" i="14"/>
  <c r="AD657" i="14"/>
  <c r="AC657" i="14"/>
  <c r="AB657" i="14"/>
  <c r="AP656" i="14"/>
  <c r="AM656" i="14"/>
  <c r="AD656" i="14"/>
  <c r="AC656" i="14"/>
  <c r="AB656" i="14"/>
  <c r="AP655" i="14"/>
  <c r="AM655" i="14"/>
  <c r="AD655" i="14"/>
  <c r="AC655" i="14"/>
  <c r="AB655" i="14"/>
  <c r="AP654" i="14"/>
  <c r="AM654" i="14"/>
  <c r="AD654" i="14"/>
  <c r="AC654" i="14"/>
  <c r="AB654" i="14"/>
  <c r="AP653" i="14"/>
  <c r="AM653" i="14"/>
  <c r="AD653" i="14"/>
  <c r="AC653" i="14"/>
  <c r="AB653" i="14"/>
  <c r="AP652" i="14"/>
  <c r="AM652" i="14"/>
  <c r="AD652" i="14"/>
  <c r="AC652" i="14"/>
  <c r="AB652" i="14"/>
  <c r="AP651" i="14"/>
  <c r="AM651" i="14"/>
  <c r="AD651" i="14"/>
  <c r="AC651" i="14"/>
  <c r="AB651" i="14"/>
  <c r="AP650" i="14"/>
  <c r="AM650" i="14"/>
  <c r="AD650" i="14"/>
  <c r="AC650" i="14"/>
  <c r="AB650" i="14"/>
  <c r="AP649" i="14"/>
  <c r="AM649" i="14"/>
  <c r="AD649" i="14"/>
  <c r="AC649" i="14"/>
  <c r="AB649" i="14"/>
  <c r="AP648" i="14"/>
  <c r="AM648" i="14"/>
  <c r="AD648" i="14"/>
  <c r="AC648" i="14"/>
  <c r="AB648" i="14"/>
  <c r="AP647" i="14"/>
  <c r="AM647" i="14"/>
  <c r="AD647" i="14"/>
  <c r="AC647" i="14"/>
  <c r="AB647" i="14"/>
  <c r="AP646" i="14"/>
  <c r="AM646" i="14"/>
  <c r="AD646" i="14"/>
  <c r="AC646" i="14"/>
  <c r="AB646" i="14"/>
  <c r="AP645" i="14"/>
  <c r="AM645" i="14"/>
  <c r="AD645" i="14"/>
  <c r="AC645" i="14"/>
  <c r="AB645" i="14"/>
  <c r="AP644" i="14"/>
  <c r="AM644" i="14"/>
  <c r="AD644" i="14"/>
  <c r="AC644" i="14"/>
  <c r="AB644" i="14"/>
  <c r="AP643" i="14"/>
  <c r="AM643" i="14"/>
  <c r="AD643" i="14"/>
  <c r="AC643" i="14"/>
  <c r="AB643" i="14"/>
  <c r="AP642" i="14"/>
  <c r="AM642" i="14"/>
  <c r="AD642" i="14"/>
  <c r="AC642" i="14"/>
  <c r="AB642" i="14"/>
  <c r="AP641" i="14"/>
  <c r="AM641" i="14"/>
  <c r="AD641" i="14"/>
  <c r="AC641" i="14"/>
  <c r="AB641" i="14"/>
  <c r="AP640" i="14"/>
  <c r="AM640" i="14"/>
  <c r="AD640" i="14"/>
  <c r="AC640" i="14"/>
  <c r="AB640" i="14"/>
  <c r="AP639" i="14"/>
  <c r="AM639" i="14"/>
  <c r="AD639" i="14"/>
  <c r="AC639" i="14"/>
  <c r="AB639" i="14"/>
  <c r="AP638" i="14"/>
  <c r="AM638" i="14"/>
  <c r="AD638" i="14"/>
  <c r="AC638" i="14"/>
  <c r="AB638" i="14"/>
  <c r="AP637" i="14"/>
  <c r="AM637" i="14"/>
  <c r="AD637" i="14"/>
  <c r="AC637" i="14"/>
  <c r="AB637" i="14"/>
  <c r="AP636" i="14"/>
  <c r="AM636" i="14"/>
  <c r="AD636" i="14"/>
  <c r="AC636" i="14"/>
  <c r="AB636" i="14"/>
  <c r="AP635" i="14"/>
  <c r="AM635" i="14"/>
  <c r="AD635" i="14"/>
  <c r="AC635" i="14"/>
  <c r="AB635" i="14"/>
  <c r="AP634" i="14"/>
  <c r="AM634" i="14"/>
  <c r="AD634" i="14"/>
  <c r="AC634" i="14"/>
  <c r="AB634" i="14"/>
  <c r="AP633" i="14"/>
  <c r="AM633" i="14"/>
  <c r="AD633" i="14"/>
  <c r="AC633" i="14"/>
  <c r="AB633" i="14"/>
  <c r="AP632" i="14"/>
  <c r="AM632" i="14"/>
  <c r="AD632" i="14"/>
  <c r="AC632" i="14"/>
  <c r="AB632" i="14"/>
  <c r="AP631" i="14"/>
  <c r="AM631" i="14"/>
  <c r="AD631" i="14"/>
  <c r="AC631" i="14"/>
  <c r="AB631" i="14"/>
  <c r="AP630" i="14"/>
  <c r="AM630" i="14"/>
  <c r="AD630" i="14"/>
  <c r="AC630" i="14"/>
  <c r="AB630" i="14"/>
  <c r="AP629" i="14"/>
  <c r="AM629" i="14"/>
  <c r="AD629" i="14"/>
  <c r="AC629" i="14"/>
  <c r="AB629" i="14"/>
  <c r="AP628" i="14"/>
  <c r="AM628" i="14"/>
  <c r="AD628" i="14"/>
  <c r="AC628" i="14"/>
  <c r="AB628" i="14"/>
  <c r="AP627" i="14"/>
  <c r="AM627" i="14"/>
  <c r="AD627" i="14"/>
  <c r="AC627" i="14"/>
  <c r="AB627" i="14"/>
  <c r="AP626" i="14"/>
  <c r="AM626" i="14"/>
  <c r="AD626" i="14"/>
  <c r="AC626" i="14"/>
  <c r="AB626" i="14"/>
  <c r="AP625" i="14"/>
  <c r="AM625" i="14"/>
  <c r="AD625" i="14"/>
  <c r="AC625" i="14"/>
  <c r="AB625" i="14"/>
  <c r="AP624" i="14"/>
  <c r="AM624" i="14"/>
  <c r="AD624" i="14"/>
  <c r="AC624" i="14"/>
  <c r="AB624" i="14"/>
  <c r="AP623" i="14"/>
  <c r="AM623" i="14"/>
  <c r="AD623" i="14"/>
  <c r="AC623" i="14"/>
  <c r="AB623" i="14"/>
  <c r="AP622" i="14"/>
  <c r="AM622" i="14"/>
  <c r="AD622" i="14"/>
  <c r="AC622" i="14"/>
  <c r="AB622" i="14"/>
  <c r="AP621" i="14"/>
  <c r="AM621" i="14"/>
  <c r="AD621" i="14"/>
  <c r="AC621" i="14"/>
  <c r="AB621" i="14"/>
  <c r="AP620" i="14"/>
  <c r="AM620" i="14"/>
  <c r="AD620" i="14"/>
  <c r="AC620" i="14"/>
  <c r="AB620" i="14"/>
  <c r="AP619" i="14"/>
  <c r="AM619" i="14"/>
  <c r="AD619" i="14"/>
  <c r="AC619" i="14"/>
  <c r="AB619" i="14"/>
  <c r="AP618" i="14"/>
  <c r="AM618" i="14"/>
  <c r="AD618" i="14"/>
  <c r="AC618" i="14"/>
  <c r="AB618" i="14"/>
  <c r="AP617" i="14"/>
  <c r="AM617" i="14"/>
  <c r="AD617" i="14"/>
  <c r="AC617" i="14"/>
  <c r="AB617" i="14"/>
  <c r="AP616" i="14"/>
  <c r="AM616" i="14"/>
  <c r="AD616" i="14"/>
  <c r="AC616" i="14"/>
  <c r="AB616" i="14"/>
  <c r="AP615" i="14"/>
  <c r="AM615" i="14"/>
  <c r="AD615" i="14"/>
  <c r="AC615" i="14"/>
  <c r="AB615" i="14"/>
  <c r="AP614" i="14"/>
  <c r="AM614" i="14"/>
  <c r="AD614" i="14"/>
  <c r="AC614" i="14"/>
  <c r="AB614" i="14"/>
  <c r="AP613" i="14"/>
  <c r="AM613" i="14"/>
  <c r="AD613" i="14"/>
  <c r="AC613" i="14"/>
  <c r="AB613" i="14"/>
  <c r="AP612" i="14"/>
  <c r="AM612" i="14"/>
  <c r="AD612" i="14"/>
  <c r="AC612" i="14"/>
  <c r="AB612" i="14"/>
  <c r="AP611" i="14"/>
  <c r="AM611" i="14"/>
  <c r="AD611" i="14"/>
  <c r="AC611" i="14"/>
  <c r="AB611" i="14"/>
  <c r="AP610" i="14"/>
  <c r="AM610" i="14"/>
  <c r="AD610" i="14"/>
  <c r="AC610" i="14"/>
  <c r="AB610" i="14"/>
  <c r="AP609" i="14"/>
  <c r="AM609" i="14"/>
  <c r="AD609" i="14"/>
  <c r="AC609" i="14"/>
  <c r="AB609" i="14"/>
  <c r="AP608" i="14"/>
  <c r="AM608" i="14"/>
  <c r="AD608" i="14"/>
  <c r="AC608" i="14"/>
  <c r="AB608" i="14"/>
  <c r="AP607" i="14"/>
  <c r="AM607" i="14"/>
  <c r="AD607" i="14"/>
  <c r="AC607" i="14"/>
  <c r="AB607" i="14"/>
  <c r="AP606" i="14"/>
  <c r="AM606" i="14"/>
  <c r="AD606" i="14"/>
  <c r="AC606" i="14"/>
  <c r="AB606" i="14"/>
  <c r="AP605" i="14"/>
  <c r="AM605" i="14"/>
  <c r="AD605" i="14"/>
  <c r="AC605" i="14"/>
  <c r="AB605" i="14"/>
  <c r="AP604" i="14"/>
  <c r="AM604" i="14"/>
  <c r="AD604" i="14"/>
  <c r="AC604" i="14"/>
  <c r="AB604" i="14"/>
  <c r="AP603" i="14"/>
  <c r="AM603" i="14"/>
  <c r="AD603" i="14"/>
  <c r="AC603" i="14"/>
  <c r="AB603" i="14"/>
  <c r="AP602" i="14"/>
  <c r="AM602" i="14"/>
  <c r="AD602" i="14"/>
  <c r="AC602" i="14"/>
  <c r="AB602" i="14"/>
  <c r="AP601" i="14"/>
  <c r="AM601" i="14"/>
  <c r="AD601" i="14"/>
  <c r="AC601" i="14"/>
  <c r="AB601" i="14"/>
  <c r="AP600" i="14"/>
  <c r="AM600" i="14"/>
  <c r="AD600" i="14"/>
  <c r="AC600" i="14"/>
  <c r="AB600" i="14"/>
  <c r="AP599" i="14"/>
  <c r="AM599" i="14"/>
  <c r="AD599" i="14"/>
  <c r="AC599" i="14"/>
  <c r="AB599" i="14"/>
  <c r="AP598" i="14"/>
  <c r="AM598" i="14"/>
  <c r="AD598" i="14"/>
  <c r="AC598" i="14"/>
  <c r="AB598" i="14"/>
  <c r="AP597" i="14"/>
  <c r="AM597" i="14"/>
  <c r="AD597" i="14"/>
  <c r="AC597" i="14"/>
  <c r="AB597" i="14"/>
  <c r="AP596" i="14"/>
  <c r="AM596" i="14"/>
  <c r="AD596" i="14"/>
  <c r="AC596" i="14"/>
  <c r="AB596" i="14"/>
  <c r="AP595" i="14"/>
  <c r="AM595" i="14"/>
  <c r="AD595" i="14"/>
  <c r="AC595" i="14"/>
  <c r="AB595" i="14"/>
  <c r="AP594" i="14"/>
  <c r="AM594" i="14"/>
  <c r="AD594" i="14"/>
  <c r="AC594" i="14"/>
  <c r="AB594" i="14"/>
  <c r="AP593" i="14"/>
  <c r="AM593" i="14"/>
  <c r="AD593" i="14"/>
  <c r="AC593" i="14"/>
  <c r="AB593" i="14"/>
  <c r="AP592" i="14"/>
  <c r="AM592" i="14"/>
  <c r="AD592" i="14"/>
  <c r="AC592" i="14"/>
  <c r="AB592" i="14"/>
  <c r="AP591" i="14"/>
  <c r="AM591" i="14"/>
  <c r="AD591" i="14"/>
  <c r="AC591" i="14"/>
  <c r="AB591" i="14"/>
  <c r="AP590" i="14"/>
  <c r="AM590" i="14"/>
  <c r="AD590" i="14"/>
  <c r="AC590" i="14"/>
  <c r="AB590" i="14"/>
  <c r="AP589" i="14"/>
  <c r="AM589" i="14"/>
  <c r="AD589" i="14"/>
  <c r="AC589" i="14"/>
  <c r="AB589" i="14"/>
  <c r="AP588" i="14"/>
  <c r="AM588" i="14"/>
  <c r="AD588" i="14"/>
  <c r="AC588" i="14"/>
  <c r="AB588" i="14"/>
  <c r="AP587" i="14"/>
  <c r="AM587" i="14"/>
  <c r="AD587" i="14"/>
  <c r="AC587" i="14"/>
  <c r="AB587" i="14"/>
  <c r="AP586" i="14"/>
  <c r="AM586" i="14"/>
  <c r="AD586" i="14"/>
  <c r="AC586" i="14"/>
  <c r="AB586" i="14"/>
  <c r="AP585" i="14"/>
  <c r="AM585" i="14"/>
  <c r="AD585" i="14"/>
  <c r="AC585" i="14"/>
  <c r="AB585" i="14"/>
  <c r="AP584" i="14"/>
  <c r="AM584" i="14"/>
  <c r="AD584" i="14"/>
  <c r="AC584" i="14"/>
  <c r="AB584" i="14"/>
  <c r="AP583" i="14"/>
  <c r="AM583" i="14"/>
  <c r="AD583" i="14"/>
  <c r="AC583" i="14"/>
  <c r="AB583" i="14"/>
  <c r="AP582" i="14"/>
  <c r="AM582" i="14"/>
  <c r="AD582" i="14"/>
  <c r="AC582" i="14"/>
  <c r="AB582" i="14"/>
  <c r="AP581" i="14"/>
  <c r="AM581" i="14"/>
  <c r="AD581" i="14"/>
  <c r="AC581" i="14"/>
  <c r="AB581" i="14"/>
  <c r="AP580" i="14"/>
  <c r="AM580" i="14"/>
  <c r="AD580" i="14"/>
  <c r="AC580" i="14"/>
  <c r="AB580" i="14"/>
  <c r="AP579" i="14"/>
  <c r="AM579" i="14"/>
  <c r="AD579" i="14"/>
  <c r="AC579" i="14"/>
  <c r="AB579" i="14"/>
  <c r="AP578" i="14"/>
  <c r="AM578" i="14"/>
  <c r="AD578" i="14"/>
  <c r="AC578" i="14"/>
  <c r="AB578" i="14"/>
  <c r="AP577" i="14"/>
  <c r="AM577" i="14"/>
  <c r="AD577" i="14"/>
  <c r="AC577" i="14"/>
  <c r="AB577" i="14"/>
  <c r="AP576" i="14"/>
  <c r="AM576" i="14"/>
  <c r="AD576" i="14"/>
  <c r="AC576" i="14"/>
  <c r="AB576" i="14"/>
  <c r="AP575" i="14"/>
  <c r="AM575" i="14"/>
  <c r="AD575" i="14"/>
  <c r="AC575" i="14"/>
  <c r="AB575" i="14"/>
  <c r="AP574" i="14"/>
  <c r="AM574" i="14"/>
  <c r="AD574" i="14"/>
  <c r="AC574" i="14"/>
  <c r="AB574" i="14"/>
  <c r="AP573" i="14"/>
  <c r="AM573" i="14"/>
  <c r="AD573" i="14"/>
  <c r="AC573" i="14"/>
  <c r="AB573" i="14"/>
  <c r="AP572" i="14"/>
  <c r="AM572" i="14"/>
  <c r="AD572" i="14"/>
  <c r="AC572" i="14"/>
  <c r="AB572" i="14"/>
  <c r="AP571" i="14"/>
  <c r="AM571" i="14"/>
  <c r="AD571" i="14"/>
  <c r="AC571" i="14"/>
  <c r="AB571" i="14"/>
  <c r="AP570" i="14"/>
  <c r="AM570" i="14"/>
  <c r="AD570" i="14"/>
  <c r="AC570" i="14"/>
  <c r="AB570" i="14"/>
  <c r="AP569" i="14"/>
  <c r="AM569" i="14"/>
  <c r="AD569" i="14"/>
  <c r="AC569" i="14"/>
  <c r="AB569" i="14"/>
  <c r="AP568" i="14"/>
  <c r="AM568" i="14"/>
  <c r="AD568" i="14"/>
  <c r="AC568" i="14"/>
  <c r="AB568" i="14"/>
  <c r="AP567" i="14"/>
  <c r="AM567" i="14"/>
  <c r="AD567" i="14"/>
  <c r="AC567" i="14"/>
  <c r="AB567" i="14"/>
  <c r="AP566" i="14"/>
  <c r="AM566" i="14"/>
  <c r="AD566" i="14"/>
  <c r="AC566" i="14"/>
  <c r="AB566" i="14"/>
  <c r="AP565" i="14"/>
  <c r="AM565" i="14"/>
  <c r="AD565" i="14"/>
  <c r="AC565" i="14"/>
  <c r="AB565" i="14"/>
  <c r="AP564" i="14"/>
  <c r="AM564" i="14"/>
  <c r="AD564" i="14"/>
  <c r="AC564" i="14"/>
  <c r="AB564" i="14"/>
  <c r="AP563" i="14"/>
  <c r="AM563" i="14"/>
  <c r="AD563" i="14"/>
  <c r="AC563" i="14"/>
  <c r="AB563" i="14"/>
  <c r="AP562" i="14"/>
  <c r="AM562" i="14"/>
  <c r="AD562" i="14"/>
  <c r="AC562" i="14"/>
  <c r="AB562" i="14"/>
  <c r="AP561" i="14"/>
  <c r="AM561" i="14"/>
  <c r="AD561" i="14"/>
  <c r="AC561" i="14"/>
  <c r="AB561" i="14"/>
  <c r="AP560" i="14"/>
  <c r="AM560" i="14"/>
  <c r="AD560" i="14"/>
  <c r="AC560" i="14"/>
  <c r="AB560" i="14"/>
  <c r="AP559" i="14"/>
  <c r="AM559" i="14"/>
  <c r="AD559" i="14"/>
  <c r="AC559" i="14"/>
  <c r="AB559" i="14"/>
  <c r="AP558" i="14"/>
  <c r="AM558" i="14"/>
  <c r="AD558" i="14"/>
  <c r="AC558" i="14"/>
  <c r="AB558" i="14"/>
  <c r="AP557" i="14"/>
  <c r="AM557" i="14"/>
  <c r="AD557" i="14"/>
  <c r="AC557" i="14"/>
  <c r="AB557" i="14"/>
  <c r="AP556" i="14"/>
  <c r="AM556" i="14"/>
  <c r="AD556" i="14"/>
  <c r="AC556" i="14"/>
  <c r="AB556" i="14"/>
  <c r="AP555" i="14"/>
  <c r="AM555" i="14"/>
  <c r="AD555" i="14"/>
  <c r="AC555" i="14"/>
  <c r="AB555" i="14"/>
  <c r="AP554" i="14"/>
  <c r="AM554" i="14"/>
  <c r="AD554" i="14"/>
  <c r="AC554" i="14"/>
  <c r="AB554" i="14"/>
  <c r="AP553" i="14"/>
  <c r="AM553" i="14"/>
  <c r="AD553" i="14"/>
  <c r="AC553" i="14"/>
  <c r="AB553" i="14"/>
  <c r="AP552" i="14"/>
  <c r="AM552" i="14"/>
  <c r="AD552" i="14"/>
  <c r="AC552" i="14"/>
  <c r="AB552" i="14"/>
  <c r="AP551" i="14"/>
  <c r="AM551" i="14"/>
  <c r="AD551" i="14"/>
  <c r="AC551" i="14"/>
  <c r="AB551" i="14"/>
  <c r="AP550" i="14"/>
  <c r="AM550" i="14"/>
  <c r="AD550" i="14"/>
  <c r="AC550" i="14"/>
  <c r="AB550" i="14"/>
  <c r="AP549" i="14"/>
  <c r="AM549" i="14"/>
  <c r="AD549" i="14"/>
  <c r="AC549" i="14"/>
  <c r="AB549" i="14"/>
  <c r="AP548" i="14"/>
  <c r="AM548" i="14"/>
  <c r="AD548" i="14"/>
  <c r="AC548" i="14"/>
  <c r="AB548" i="14"/>
  <c r="AP547" i="14"/>
  <c r="AM547" i="14"/>
  <c r="AD547" i="14"/>
  <c r="AC547" i="14"/>
  <c r="AB547" i="14"/>
  <c r="AP546" i="14"/>
  <c r="AM546" i="14"/>
  <c r="AD546" i="14"/>
  <c r="AC546" i="14"/>
  <c r="AB546" i="14"/>
  <c r="AP545" i="14"/>
  <c r="AM545" i="14"/>
  <c r="AD545" i="14"/>
  <c r="AC545" i="14"/>
  <c r="AB545" i="14"/>
  <c r="AP544" i="14"/>
  <c r="AM544" i="14"/>
  <c r="AD544" i="14"/>
  <c r="AC544" i="14"/>
  <c r="AB544" i="14"/>
  <c r="AP543" i="14"/>
  <c r="AM543" i="14"/>
  <c r="AD543" i="14"/>
  <c r="AC543" i="14"/>
  <c r="AB543" i="14"/>
  <c r="AP542" i="14"/>
  <c r="AM542" i="14"/>
  <c r="AD542" i="14"/>
  <c r="AC542" i="14"/>
  <c r="AB542" i="14"/>
  <c r="AP541" i="14"/>
  <c r="AM541" i="14"/>
  <c r="AD541" i="14"/>
  <c r="AC541" i="14"/>
  <c r="AB541" i="14"/>
  <c r="AP540" i="14"/>
  <c r="AM540" i="14"/>
  <c r="AD540" i="14"/>
  <c r="AC540" i="14"/>
  <c r="AB540" i="14"/>
  <c r="AP539" i="14"/>
  <c r="AM539" i="14"/>
  <c r="AD539" i="14"/>
  <c r="AC539" i="14"/>
  <c r="AB539" i="14"/>
  <c r="AP538" i="14"/>
  <c r="AM538" i="14"/>
  <c r="AD538" i="14"/>
  <c r="AC538" i="14"/>
  <c r="AB538" i="14"/>
  <c r="AP537" i="14"/>
  <c r="AM537" i="14"/>
  <c r="AD537" i="14"/>
  <c r="AC537" i="14"/>
  <c r="AB537" i="14"/>
  <c r="AP536" i="14"/>
  <c r="AM536" i="14"/>
  <c r="AD536" i="14"/>
  <c r="AC536" i="14"/>
  <c r="AB536" i="14"/>
  <c r="AP535" i="14"/>
  <c r="AM535" i="14"/>
  <c r="AD535" i="14"/>
  <c r="AC535" i="14"/>
  <c r="AB535" i="14"/>
  <c r="AP534" i="14"/>
  <c r="AM534" i="14"/>
  <c r="AD534" i="14"/>
  <c r="AC534" i="14"/>
  <c r="AB534" i="14"/>
  <c r="AP533" i="14"/>
  <c r="AM533" i="14"/>
  <c r="AD533" i="14"/>
  <c r="AC533" i="14"/>
  <c r="AB533" i="14"/>
  <c r="AP532" i="14"/>
  <c r="AM532" i="14"/>
  <c r="AD532" i="14"/>
  <c r="AC532" i="14"/>
  <c r="AB532" i="14"/>
  <c r="AP531" i="14"/>
  <c r="AM531" i="14"/>
  <c r="AD531" i="14"/>
  <c r="AC531" i="14"/>
  <c r="AB531" i="14"/>
  <c r="AP530" i="14"/>
  <c r="AM530" i="14"/>
  <c r="AD530" i="14"/>
  <c r="AC530" i="14"/>
  <c r="AB530" i="14"/>
  <c r="AP529" i="14"/>
  <c r="AM529" i="14"/>
  <c r="AD529" i="14"/>
  <c r="AC529" i="14"/>
  <c r="AB529" i="14"/>
  <c r="AP528" i="14"/>
  <c r="AM528" i="14"/>
  <c r="AD528" i="14"/>
  <c r="AC528" i="14"/>
  <c r="AB528" i="14"/>
  <c r="AP527" i="14"/>
  <c r="AM527" i="14"/>
  <c r="AD527" i="14"/>
  <c r="AC527" i="14"/>
  <c r="AB527" i="14"/>
  <c r="AP526" i="14"/>
  <c r="AM526" i="14"/>
  <c r="AD526" i="14"/>
  <c r="AC526" i="14"/>
  <c r="AB526" i="14"/>
  <c r="AP525" i="14"/>
  <c r="AM525" i="14"/>
  <c r="AD525" i="14"/>
  <c r="AC525" i="14"/>
  <c r="AB525" i="14"/>
  <c r="AP524" i="14"/>
  <c r="AM524" i="14"/>
  <c r="AD524" i="14"/>
  <c r="AC524" i="14"/>
  <c r="AB524" i="14"/>
  <c r="AP523" i="14"/>
  <c r="AM523" i="14"/>
  <c r="AD523" i="14"/>
  <c r="AC523" i="14"/>
  <c r="AB523" i="14"/>
  <c r="AP522" i="14"/>
  <c r="AM522" i="14"/>
  <c r="AD522" i="14"/>
  <c r="AC522" i="14"/>
  <c r="AB522" i="14"/>
  <c r="AP521" i="14"/>
  <c r="AM521" i="14"/>
  <c r="AD521" i="14"/>
  <c r="AC521" i="14"/>
  <c r="AB521" i="14"/>
  <c r="AP520" i="14"/>
  <c r="AM520" i="14"/>
  <c r="AD520" i="14"/>
  <c r="AC520" i="14"/>
  <c r="AB520" i="14"/>
  <c r="AP519" i="14"/>
  <c r="AM519" i="14"/>
  <c r="AD519" i="14"/>
  <c r="AC519" i="14"/>
  <c r="AB519" i="14"/>
  <c r="AP518" i="14"/>
  <c r="AM518" i="14"/>
  <c r="AD518" i="14"/>
  <c r="AC518" i="14"/>
  <c r="AB518" i="14"/>
  <c r="AP517" i="14"/>
  <c r="AM517" i="14"/>
  <c r="AD517" i="14"/>
  <c r="AC517" i="14"/>
  <c r="AB517" i="14"/>
  <c r="AP516" i="14"/>
  <c r="AM516" i="14"/>
  <c r="AD516" i="14"/>
  <c r="AC516" i="14"/>
  <c r="AB516" i="14"/>
  <c r="AP515" i="14"/>
  <c r="AM515" i="14"/>
  <c r="AD515" i="14"/>
  <c r="AC515" i="14"/>
  <c r="AB515" i="14"/>
  <c r="AP514" i="14"/>
  <c r="AM514" i="14"/>
  <c r="AD514" i="14"/>
  <c r="AC514" i="14"/>
  <c r="AB514" i="14"/>
  <c r="AP513" i="14"/>
  <c r="AM513" i="14"/>
  <c r="AD513" i="14"/>
  <c r="AC513" i="14"/>
  <c r="AB513" i="14"/>
  <c r="AP512" i="14"/>
  <c r="AM512" i="14"/>
  <c r="AD512" i="14"/>
  <c r="AC512" i="14"/>
  <c r="AB512" i="14"/>
  <c r="AP511" i="14"/>
  <c r="AM511" i="14"/>
  <c r="AD511" i="14"/>
  <c r="AC511" i="14"/>
  <c r="AB511" i="14"/>
  <c r="AP510" i="14"/>
  <c r="AM510" i="14"/>
  <c r="AD510" i="14"/>
  <c r="AC510" i="14"/>
  <c r="AB510" i="14"/>
  <c r="AP509" i="14"/>
  <c r="AM509" i="14"/>
  <c r="AD509" i="14"/>
  <c r="AC509" i="14"/>
  <c r="AB509" i="14"/>
  <c r="AP508" i="14"/>
  <c r="AM508" i="14"/>
  <c r="AD508" i="14"/>
  <c r="AC508" i="14"/>
  <c r="AB508" i="14"/>
  <c r="AP507" i="14"/>
  <c r="AM507" i="14"/>
  <c r="AD507" i="14"/>
  <c r="AC507" i="14"/>
  <c r="AB507" i="14"/>
  <c r="AP506" i="14"/>
  <c r="AM506" i="14"/>
  <c r="AD506" i="14"/>
  <c r="AC506" i="14"/>
  <c r="AB506" i="14"/>
  <c r="AP505" i="14"/>
  <c r="AM505" i="14"/>
  <c r="AD505" i="14"/>
  <c r="AC505" i="14"/>
  <c r="AB505" i="14"/>
  <c r="AP504" i="14"/>
  <c r="AM504" i="14"/>
  <c r="AD504" i="14"/>
  <c r="AC504" i="14"/>
  <c r="AB504" i="14"/>
  <c r="AP503" i="14"/>
  <c r="AM503" i="14"/>
  <c r="AD503" i="14"/>
  <c r="AC503" i="14"/>
  <c r="AB503" i="14"/>
  <c r="AP502" i="14"/>
  <c r="AM502" i="14"/>
  <c r="AD502" i="14"/>
  <c r="AC502" i="14"/>
  <c r="AB502" i="14"/>
  <c r="AP501" i="14"/>
  <c r="AM501" i="14"/>
  <c r="AD501" i="14"/>
  <c r="AC501" i="14"/>
  <c r="AB501" i="14"/>
  <c r="AP500" i="14"/>
  <c r="AM500" i="14"/>
  <c r="AD500" i="14"/>
  <c r="AC500" i="14"/>
  <c r="AB500" i="14"/>
  <c r="AP499" i="14"/>
  <c r="AM499" i="14"/>
  <c r="AD499" i="14"/>
  <c r="AC499" i="14"/>
  <c r="AB499" i="14"/>
  <c r="AP498" i="14"/>
  <c r="AM498" i="14"/>
  <c r="AD498" i="14"/>
  <c r="AC498" i="14"/>
  <c r="AB498" i="14"/>
  <c r="AP497" i="14"/>
  <c r="AM497" i="14"/>
  <c r="AD497" i="14"/>
  <c r="AC497" i="14"/>
  <c r="AB497" i="14"/>
  <c r="AP496" i="14"/>
  <c r="AM496" i="14"/>
  <c r="AD496" i="14"/>
  <c r="AC496" i="14"/>
  <c r="AB496" i="14"/>
  <c r="AP495" i="14"/>
  <c r="AM495" i="14"/>
  <c r="AD495" i="14"/>
  <c r="AC495" i="14"/>
  <c r="AB495" i="14"/>
  <c r="AP494" i="14"/>
  <c r="AM494" i="14"/>
  <c r="AD494" i="14"/>
  <c r="AC494" i="14"/>
  <c r="AB494" i="14"/>
  <c r="AP493" i="14"/>
  <c r="AM493" i="14"/>
  <c r="AD493" i="14"/>
  <c r="AC493" i="14"/>
  <c r="AB493" i="14"/>
  <c r="AP492" i="14"/>
  <c r="AM492" i="14"/>
  <c r="AD492" i="14"/>
  <c r="AC492" i="14"/>
  <c r="AB492" i="14"/>
  <c r="AP491" i="14"/>
  <c r="AM491" i="14"/>
  <c r="AD491" i="14"/>
  <c r="AC491" i="14"/>
  <c r="AB491" i="14"/>
  <c r="AP490" i="14"/>
  <c r="AM490" i="14"/>
  <c r="AD490" i="14"/>
  <c r="AC490" i="14"/>
  <c r="AB490" i="14"/>
  <c r="AP489" i="14"/>
  <c r="AM489" i="14"/>
  <c r="AD489" i="14"/>
  <c r="AC489" i="14"/>
  <c r="AB489" i="14"/>
  <c r="AP488" i="14"/>
  <c r="AM488" i="14"/>
  <c r="AD488" i="14"/>
  <c r="AC488" i="14"/>
  <c r="AB488" i="14"/>
  <c r="AP487" i="14"/>
  <c r="AM487" i="14"/>
  <c r="AD487" i="14"/>
  <c r="AC487" i="14"/>
  <c r="AB487" i="14"/>
  <c r="AP486" i="14"/>
  <c r="AM486" i="14"/>
  <c r="AD486" i="14"/>
  <c r="AC486" i="14"/>
  <c r="AB486" i="14"/>
  <c r="AP485" i="14"/>
  <c r="AM485" i="14"/>
  <c r="AD485" i="14"/>
  <c r="AC485" i="14"/>
  <c r="AB485" i="14"/>
  <c r="AP484" i="14"/>
  <c r="AM484" i="14"/>
  <c r="AD484" i="14"/>
  <c r="AC484" i="14"/>
  <c r="AB484" i="14"/>
  <c r="AP483" i="14"/>
  <c r="AM483" i="14"/>
  <c r="AD483" i="14"/>
  <c r="AC483" i="14"/>
  <c r="AB483" i="14"/>
  <c r="AP482" i="14"/>
  <c r="AM482" i="14"/>
  <c r="AD482" i="14"/>
  <c r="AC482" i="14"/>
  <c r="AB482" i="14"/>
  <c r="AP481" i="14"/>
  <c r="AM481" i="14"/>
  <c r="AD481" i="14"/>
  <c r="AC481" i="14"/>
  <c r="AB481" i="14"/>
  <c r="AP480" i="14"/>
  <c r="AM480" i="14"/>
  <c r="AD480" i="14"/>
  <c r="AC480" i="14"/>
  <c r="AB480" i="14"/>
  <c r="AP479" i="14"/>
  <c r="AM479" i="14"/>
  <c r="AD479" i="14"/>
  <c r="AC479" i="14"/>
  <c r="AB479" i="14"/>
  <c r="AP478" i="14"/>
  <c r="AM478" i="14"/>
  <c r="AD478" i="14"/>
  <c r="AC478" i="14"/>
  <c r="AB478" i="14"/>
  <c r="AP477" i="14"/>
  <c r="AM477" i="14"/>
  <c r="AD477" i="14"/>
  <c r="AC477" i="14"/>
  <c r="AB477" i="14"/>
  <c r="AP476" i="14"/>
  <c r="AM476" i="14"/>
  <c r="AD476" i="14"/>
  <c r="AC476" i="14"/>
  <c r="AB476" i="14"/>
  <c r="AP475" i="14"/>
  <c r="AM475" i="14"/>
  <c r="AD475" i="14"/>
  <c r="AC475" i="14"/>
  <c r="AB475" i="14"/>
  <c r="AP474" i="14"/>
  <c r="AM474" i="14"/>
  <c r="AD474" i="14"/>
  <c r="AC474" i="14"/>
  <c r="AB474" i="14"/>
  <c r="AP473" i="14"/>
  <c r="AM473" i="14"/>
  <c r="AD473" i="14"/>
  <c r="AC473" i="14"/>
  <c r="AB473" i="14"/>
  <c r="AP472" i="14"/>
  <c r="AM472" i="14"/>
  <c r="AD472" i="14"/>
  <c r="AC472" i="14"/>
  <c r="AB472" i="14"/>
  <c r="AP471" i="14"/>
  <c r="AM471" i="14"/>
  <c r="AD471" i="14"/>
  <c r="AC471" i="14"/>
  <c r="AB471" i="14"/>
  <c r="AP470" i="14"/>
  <c r="AM470" i="14"/>
  <c r="AD470" i="14"/>
  <c r="AC470" i="14"/>
  <c r="AB470" i="14"/>
  <c r="AP469" i="14"/>
  <c r="AM469" i="14"/>
  <c r="AD469" i="14"/>
  <c r="AC469" i="14"/>
  <c r="AB469" i="14"/>
  <c r="AP468" i="14"/>
  <c r="AM468" i="14"/>
  <c r="AD468" i="14"/>
  <c r="AC468" i="14"/>
  <c r="AB468" i="14"/>
  <c r="AP467" i="14"/>
  <c r="AM467" i="14"/>
  <c r="AD467" i="14"/>
  <c r="AC467" i="14"/>
  <c r="AB467" i="14"/>
  <c r="AP466" i="14"/>
  <c r="AM466" i="14"/>
  <c r="AD466" i="14"/>
  <c r="AC466" i="14"/>
  <c r="AB466" i="14"/>
  <c r="AP465" i="14"/>
  <c r="AM465" i="14"/>
  <c r="AD465" i="14"/>
  <c r="AC465" i="14"/>
  <c r="AB465" i="14"/>
  <c r="AP464" i="14"/>
  <c r="AM464" i="14"/>
  <c r="AD464" i="14"/>
  <c r="AC464" i="14"/>
  <c r="AB464" i="14"/>
  <c r="AP463" i="14"/>
  <c r="AM463" i="14"/>
  <c r="AD463" i="14"/>
  <c r="AC463" i="14"/>
  <c r="AB463" i="14"/>
  <c r="AP462" i="14"/>
  <c r="AM462" i="14"/>
  <c r="AD462" i="14"/>
  <c r="AC462" i="14"/>
  <c r="AB462" i="14"/>
  <c r="AP461" i="14"/>
  <c r="AM461" i="14"/>
  <c r="AD461" i="14"/>
  <c r="AC461" i="14"/>
  <c r="AB461" i="14"/>
  <c r="AP460" i="14"/>
  <c r="AM460" i="14"/>
  <c r="AD460" i="14"/>
  <c r="AC460" i="14"/>
  <c r="AB460" i="14"/>
  <c r="AP459" i="14"/>
  <c r="AM459" i="14"/>
  <c r="AD459" i="14"/>
  <c r="AC459" i="14"/>
  <c r="AB459" i="14"/>
  <c r="AP458" i="14"/>
  <c r="AM458" i="14"/>
  <c r="AD458" i="14"/>
  <c r="AC458" i="14"/>
  <c r="AB458" i="14"/>
  <c r="AP457" i="14"/>
  <c r="AM457" i="14"/>
  <c r="AD457" i="14"/>
  <c r="AC457" i="14"/>
  <c r="AB457" i="14"/>
  <c r="AP456" i="14"/>
  <c r="AM456" i="14"/>
  <c r="AD456" i="14"/>
  <c r="AC456" i="14"/>
  <c r="AB456" i="14"/>
  <c r="AP455" i="14"/>
  <c r="AM455" i="14"/>
  <c r="AD455" i="14"/>
  <c r="AC455" i="14"/>
  <c r="AB455" i="14"/>
  <c r="AP454" i="14"/>
  <c r="AM454" i="14"/>
  <c r="AD454" i="14"/>
  <c r="AC454" i="14"/>
  <c r="AB454" i="14"/>
  <c r="AP453" i="14"/>
  <c r="AM453" i="14"/>
  <c r="AD453" i="14"/>
  <c r="AC453" i="14"/>
  <c r="AB453" i="14"/>
  <c r="AP452" i="14"/>
  <c r="AM452" i="14"/>
  <c r="AD452" i="14"/>
  <c r="AC452" i="14"/>
  <c r="AB452" i="14"/>
  <c r="AP451" i="14"/>
  <c r="AM451" i="14"/>
  <c r="AD451" i="14"/>
  <c r="AC451" i="14"/>
  <c r="AB451" i="14"/>
  <c r="AP450" i="14"/>
  <c r="AM450" i="14"/>
  <c r="AD450" i="14"/>
  <c r="AC450" i="14"/>
  <c r="AB450" i="14"/>
  <c r="AP449" i="14"/>
  <c r="AM449" i="14"/>
  <c r="AD449" i="14"/>
  <c r="AC449" i="14"/>
  <c r="AB449" i="14"/>
  <c r="AP448" i="14"/>
  <c r="AM448" i="14"/>
  <c r="AD448" i="14"/>
  <c r="AC448" i="14"/>
  <c r="AB448" i="14"/>
  <c r="AP447" i="14"/>
  <c r="AM447" i="14"/>
  <c r="AD447" i="14"/>
  <c r="AC447" i="14"/>
  <c r="AB447" i="14"/>
  <c r="AP446" i="14"/>
  <c r="AM446" i="14"/>
  <c r="AD446" i="14"/>
  <c r="AC446" i="14"/>
  <c r="AB446" i="14"/>
  <c r="AP445" i="14"/>
  <c r="AM445" i="14"/>
  <c r="AD445" i="14"/>
  <c r="AC445" i="14"/>
  <c r="AB445" i="14"/>
  <c r="AP444" i="14"/>
  <c r="AM444" i="14"/>
  <c r="AD444" i="14"/>
  <c r="AC444" i="14"/>
  <c r="AB444" i="14"/>
  <c r="AP443" i="14"/>
  <c r="AM443" i="14"/>
  <c r="AD443" i="14"/>
  <c r="AC443" i="14"/>
  <c r="AB443" i="14"/>
  <c r="AP442" i="14"/>
  <c r="AM442" i="14"/>
  <c r="AD442" i="14"/>
  <c r="AC442" i="14"/>
  <c r="AB442" i="14"/>
  <c r="AP441" i="14"/>
  <c r="AM441" i="14"/>
  <c r="AD441" i="14"/>
  <c r="AC441" i="14"/>
  <c r="AB441" i="14"/>
  <c r="AP440" i="14"/>
  <c r="AM440" i="14"/>
  <c r="AD440" i="14"/>
  <c r="AC440" i="14"/>
  <c r="AB440" i="14"/>
  <c r="AP439" i="14"/>
  <c r="AM439" i="14"/>
  <c r="AD439" i="14"/>
  <c r="AC439" i="14"/>
  <c r="AB439" i="14"/>
  <c r="AP438" i="14"/>
  <c r="AM438" i="14"/>
  <c r="AD438" i="14"/>
  <c r="AC438" i="14"/>
  <c r="AB438" i="14"/>
  <c r="AP437" i="14"/>
  <c r="AM437" i="14"/>
  <c r="AD437" i="14"/>
  <c r="AC437" i="14"/>
  <c r="AB437" i="14"/>
  <c r="AP436" i="14"/>
  <c r="AM436" i="14"/>
  <c r="AD436" i="14"/>
  <c r="AC436" i="14"/>
  <c r="AB436" i="14"/>
  <c r="AP435" i="14"/>
  <c r="AM435" i="14"/>
  <c r="AD435" i="14"/>
  <c r="AC435" i="14"/>
  <c r="AB435" i="14"/>
  <c r="AP434" i="14"/>
  <c r="AM434" i="14"/>
  <c r="AD434" i="14"/>
  <c r="AC434" i="14"/>
  <c r="AB434" i="14"/>
  <c r="AP433" i="14"/>
  <c r="AM433" i="14"/>
  <c r="AD433" i="14"/>
  <c r="AC433" i="14"/>
  <c r="AB433" i="14"/>
  <c r="AP432" i="14"/>
  <c r="AM432" i="14"/>
  <c r="AD432" i="14"/>
  <c r="AC432" i="14"/>
  <c r="AB432" i="14"/>
  <c r="AP431" i="14"/>
  <c r="AM431" i="14"/>
  <c r="AD431" i="14"/>
  <c r="AC431" i="14"/>
  <c r="AB431" i="14"/>
  <c r="AP430" i="14"/>
  <c r="AM430" i="14"/>
  <c r="AD430" i="14"/>
  <c r="AC430" i="14"/>
  <c r="AB430" i="14"/>
  <c r="AP429" i="14"/>
  <c r="AM429" i="14"/>
  <c r="AD429" i="14"/>
  <c r="AC429" i="14"/>
  <c r="AB429" i="14"/>
  <c r="AP428" i="14"/>
  <c r="AM428" i="14"/>
  <c r="AD428" i="14"/>
  <c r="AC428" i="14"/>
  <c r="AB428" i="14"/>
  <c r="AP427" i="14"/>
  <c r="AM427" i="14"/>
  <c r="AD427" i="14"/>
  <c r="AC427" i="14"/>
  <c r="AB427" i="14"/>
  <c r="AP426" i="14"/>
  <c r="AM426" i="14"/>
  <c r="AD426" i="14"/>
  <c r="AC426" i="14"/>
  <c r="AB426" i="14"/>
  <c r="AP425" i="14"/>
  <c r="AM425" i="14"/>
  <c r="AD425" i="14"/>
  <c r="AC425" i="14"/>
  <c r="AB425" i="14"/>
  <c r="AP424" i="14"/>
  <c r="AM424" i="14"/>
  <c r="AD424" i="14"/>
  <c r="AC424" i="14"/>
  <c r="AB424" i="14"/>
  <c r="AP423" i="14"/>
  <c r="AM423" i="14"/>
  <c r="AD423" i="14"/>
  <c r="AC423" i="14"/>
  <c r="AB423" i="14"/>
  <c r="AP422" i="14"/>
  <c r="AM422" i="14"/>
  <c r="AD422" i="14"/>
  <c r="AC422" i="14"/>
  <c r="AB422" i="14"/>
  <c r="AP421" i="14"/>
  <c r="AM421" i="14"/>
  <c r="AD421" i="14"/>
  <c r="AC421" i="14"/>
  <c r="AB421" i="14"/>
  <c r="AP420" i="14"/>
  <c r="AM420" i="14"/>
  <c r="AD420" i="14"/>
  <c r="AC420" i="14"/>
  <c r="AB420" i="14"/>
  <c r="AP419" i="14"/>
  <c r="AM419" i="14"/>
  <c r="AD419" i="14"/>
  <c r="AC419" i="14"/>
  <c r="AB419" i="14"/>
  <c r="AP418" i="14"/>
  <c r="AM418" i="14"/>
  <c r="AD418" i="14"/>
  <c r="AC418" i="14"/>
  <c r="AB418" i="14"/>
  <c r="AP417" i="14"/>
  <c r="AM417" i="14"/>
  <c r="AD417" i="14"/>
  <c r="AC417" i="14"/>
  <c r="AB417" i="14"/>
  <c r="AP416" i="14"/>
  <c r="AM416" i="14"/>
  <c r="AD416" i="14"/>
  <c r="AC416" i="14"/>
  <c r="AB416" i="14"/>
  <c r="AP415" i="14"/>
  <c r="AM415" i="14"/>
  <c r="AD415" i="14"/>
  <c r="AC415" i="14"/>
  <c r="AB415" i="14"/>
  <c r="AP414" i="14"/>
  <c r="AM414" i="14"/>
  <c r="AD414" i="14"/>
  <c r="AC414" i="14"/>
  <c r="AB414" i="14"/>
  <c r="AP413" i="14"/>
  <c r="AM413" i="14"/>
  <c r="AD413" i="14"/>
  <c r="AC413" i="14"/>
  <c r="AB413" i="14"/>
  <c r="AP412" i="14"/>
  <c r="AM412" i="14"/>
  <c r="AD412" i="14"/>
  <c r="AC412" i="14"/>
  <c r="AB412" i="14"/>
  <c r="AP411" i="14"/>
  <c r="AM411" i="14"/>
  <c r="AD411" i="14"/>
  <c r="AC411" i="14"/>
  <c r="AB411" i="14"/>
  <c r="AP410" i="14"/>
  <c r="AM410" i="14"/>
  <c r="AD410" i="14"/>
  <c r="AC410" i="14"/>
  <c r="AB410" i="14"/>
  <c r="AP409" i="14"/>
  <c r="AM409" i="14"/>
  <c r="AD409" i="14"/>
  <c r="AC409" i="14"/>
  <c r="AB409" i="14"/>
  <c r="AP408" i="14"/>
  <c r="AM408" i="14"/>
  <c r="AD408" i="14"/>
  <c r="AC408" i="14"/>
  <c r="AB408" i="14"/>
  <c r="AP407" i="14"/>
  <c r="AM407" i="14"/>
  <c r="AD407" i="14"/>
  <c r="AC407" i="14"/>
  <c r="AB407" i="14"/>
  <c r="AP406" i="14"/>
  <c r="AM406" i="14"/>
  <c r="AD406" i="14"/>
  <c r="AC406" i="14"/>
  <c r="AB406" i="14"/>
  <c r="AP405" i="14"/>
  <c r="AM405" i="14"/>
  <c r="AD405" i="14"/>
  <c r="AC405" i="14"/>
  <c r="AB405" i="14"/>
  <c r="AP404" i="14"/>
  <c r="AM404" i="14"/>
  <c r="AD404" i="14"/>
  <c r="AC404" i="14"/>
  <c r="AB404" i="14"/>
  <c r="AP403" i="14"/>
  <c r="AM403" i="14"/>
  <c r="AD403" i="14"/>
  <c r="AC403" i="14"/>
  <c r="AB403" i="14"/>
  <c r="AP402" i="14"/>
  <c r="AM402" i="14"/>
  <c r="AD402" i="14"/>
  <c r="AC402" i="14"/>
  <c r="AB402" i="14"/>
  <c r="AP401" i="14"/>
  <c r="AM401" i="14"/>
  <c r="AD401" i="14"/>
  <c r="AC401" i="14"/>
  <c r="AB401" i="14"/>
  <c r="AP400" i="14"/>
  <c r="AM400" i="14"/>
  <c r="AD400" i="14"/>
  <c r="AC400" i="14"/>
  <c r="AB400" i="14"/>
  <c r="AP399" i="14"/>
  <c r="AM399" i="14"/>
  <c r="AD399" i="14"/>
  <c r="AC399" i="14"/>
  <c r="AB399" i="14"/>
  <c r="AP398" i="14"/>
  <c r="AM398" i="14"/>
  <c r="AD398" i="14"/>
  <c r="AC398" i="14"/>
  <c r="AB398" i="14"/>
  <c r="AP397" i="14"/>
  <c r="AM397" i="14"/>
  <c r="AD397" i="14"/>
  <c r="AC397" i="14"/>
  <c r="AB397" i="14"/>
  <c r="AP396" i="14"/>
  <c r="AM396" i="14"/>
  <c r="AD396" i="14"/>
  <c r="AC396" i="14"/>
  <c r="AB396" i="14"/>
  <c r="AP395" i="14"/>
  <c r="AM395" i="14"/>
  <c r="AD395" i="14"/>
  <c r="AC395" i="14"/>
  <c r="AB395" i="14"/>
  <c r="AP394" i="14"/>
  <c r="AM394" i="14"/>
  <c r="AD394" i="14"/>
  <c r="AC394" i="14"/>
  <c r="AB394" i="14"/>
  <c r="AP393" i="14"/>
  <c r="AM393" i="14"/>
  <c r="AD393" i="14"/>
  <c r="AC393" i="14"/>
  <c r="AB393" i="14"/>
  <c r="AP392" i="14"/>
  <c r="AM392" i="14"/>
  <c r="AD392" i="14"/>
  <c r="AC392" i="14"/>
  <c r="AB392" i="14"/>
  <c r="AP391" i="14"/>
  <c r="AM391" i="14"/>
  <c r="AD391" i="14"/>
  <c r="AC391" i="14"/>
  <c r="AB391" i="14"/>
  <c r="AP390" i="14"/>
  <c r="AM390" i="14"/>
  <c r="AD390" i="14"/>
  <c r="AC390" i="14"/>
  <c r="AB390" i="14"/>
  <c r="AP389" i="14"/>
  <c r="AM389" i="14"/>
  <c r="AD389" i="14"/>
  <c r="AC389" i="14"/>
  <c r="AB389" i="14"/>
  <c r="AP388" i="14"/>
  <c r="AM388" i="14"/>
  <c r="AD388" i="14"/>
  <c r="AC388" i="14"/>
  <c r="AB388" i="14"/>
  <c r="AP387" i="14"/>
  <c r="AM387" i="14"/>
  <c r="AD387" i="14"/>
  <c r="AC387" i="14"/>
  <c r="AB387" i="14"/>
  <c r="AP386" i="14"/>
  <c r="AM386" i="14"/>
  <c r="AD386" i="14"/>
  <c r="AC386" i="14"/>
  <c r="AB386" i="14"/>
  <c r="AP385" i="14"/>
  <c r="AM385" i="14"/>
  <c r="AD385" i="14"/>
  <c r="AC385" i="14"/>
  <c r="AB385" i="14"/>
  <c r="AP384" i="14"/>
  <c r="AM384" i="14"/>
  <c r="AD384" i="14"/>
  <c r="AC384" i="14"/>
  <c r="AB384" i="14"/>
  <c r="AP383" i="14"/>
  <c r="AM383" i="14"/>
  <c r="AD383" i="14"/>
  <c r="AC383" i="14"/>
  <c r="AB383" i="14"/>
  <c r="AP382" i="14"/>
  <c r="AM382" i="14"/>
  <c r="AD382" i="14"/>
  <c r="AC382" i="14"/>
  <c r="AB382" i="14"/>
  <c r="AP381" i="14"/>
  <c r="AM381" i="14"/>
  <c r="AD381" i="14"/>
  <c r="AC381" i="14"/>
  <c r="AB381" i="14"/>
  <c r="AP380" i="14"/>
  <c r="AM380" i="14"/>
  <c r="AD380" i="14"/>
  <c r="AC380" i="14"/>
  <c r="AB380" i="14"/>
  <c r="AP379" i="14"/>
  <c r="AM379" i="14"/>
  <c r="AD379" i="14"/>
  <c r="AC379" i="14"/>
  <c r="AB379" i="14"/>
  <c r="AP378" i="14"/>
  <c r="AM378" i="14"/>
  <c r="AD378" i="14"/>
  <c r="AC378" i="14"/>
  <c r="AB378" i="14"/>
  <c r="AP377" i="14"/>
  <c r="AM377" i="14"/>
  <c r="AD377" i="14"/>
  <c r="AC377" i="14"/>
  <c r="AB377" i="14"/>
  <c r="AP376" i="14"/>
  <c r="AM376" i="14"/>
  <c r="AD376" i="14"/>
  <c r="AC376" i="14"/>
  <c r="AB376" i="14"/>
  <c r="AP375" i="14"/>
  <c r="AM375" i="14"/>
  <c r="AD375" i="14"/>
  <c r="AC375" i="14"/>
  <c r="AB375" i="14"/>
  <c r="AP374" i="14"/>
  <c r="AM374" i="14"/>
  <c r="AD374" i="14"/>
  <c r="AC374" i="14"/>
  <c r="AB374" i="14"/>
  <c r="AP373" i="14"/>
  <c r="AM373" i="14"/>
  <c r="AD373" i="14"/>
  <c r="AC373" i="14"/>
  <c r="AB373" i="14"/>
  <c r="AP372" i="14"/>
  <c r="AM372" i="14"/>
  <c r="AD372" i="14"/>
  <c r="AC372" i="14"/>
  <c r="AB372" i="14"/>
  <c r="AP371" i="14"/>
  <c r="AM371" i="14"/>
  <c r="AD371" i="14"/>
  <c r="AC371" i="14"/>
  <c r="AB371" i="14"/>
  <c r="AP370" i="14"/>
  <c r="AM370" i="14"/>
  <c r="AD370" i="14"/>
  <c r="AC370" i="14"/>
  <c r="AB370" i="14"/>
  <c r="AP369" i="14"/>
  <c r="AM369" i="14"/>
  <c r="AD369" i="14"/>
  <c r="AC369" i="14"/>
  <c r="AB369" i="14"/>
  <c r="AP368" i="14"/>
  <c r="AM368" i="14"/>
  <c r="AD368" i="14"/>
  <c r="AC368" i="14"/>
  <c r="AB368" i="14"/>
  <c r="AP367" i="14"/>
  <c r="AM367" i="14"/>
  <c r="AD367" i="14"/>
  <c r="AC367" i="14"/>
  <c r="AB367" i="14"/>
  <c r="AP366" i="14"/>
  <c r="AM366" i="14"/>
  <c r="AD366" i="14"/>
  <c r="AC366" i="14"/>
  <c r="AB366" i="14"/>
  <c r="AP365" i="14"/>
  <c r="AM365" i="14"/>
  <c r="AD365" i="14"/>
  <c r="AC365" i="14"/>
  <c r="AB365" i="14"/>
  <c r="AP364" i="14"/>
  <c r="AM364" i="14"/>
  <c r="AD364" i="14"/>
  <c r="AC364" i="14"/>
  <c r="AB364" i="14"/>
  <c r="AP363" i="14"/>
  <c r="AM363" i="14"/>
  <c r="AD363" i="14"/>
  <c r="AC363" i="14"/>
  <c r="AB363" i="14"/>
  <c r="AP362" i="14"/>
  <c r="AM362" i="14"/>
  <c r="AD362" i="14"/>
  <c r="AC362" i="14"/>
  <c r="AB362" i="14"/>
  <c r="AP361" i="14"/>
  <c r="AM361" i="14"/>
  <c r="AD361" i="14"/>
  <c r="AC361" i="14"/>
  <c r="AB361" i="14"/>
  <c r="AP360" i="14"/>
  <c r="AM360" i="14"/>
  <c r="AD360" i="14"/>
  <c r="AC360" i="14"/>
  <c r="AB360" i="14"/>
  <c r="AP359" i="14"/>
  <c r="AM359" i="14"/>
  <c r="AD359" i="14"/>
  <c r="AC359" i="14"/>
  <c r="AB359" i="14"/>
  <c r="AP358" i="14"/>
  <c r="AM358" i="14"/>
  <c r="AD358" i="14"/>
  <c r="AC358" i="14"/>
  <c r="AB358" i="14"/>
  <c r="AP357" i="14"/>
  <c r="AM357" i="14"/>
  <c r="AD357" i="14"/>
  <c r="AC357" i="14"/>
  <c r="AB357" i="14"/>
  <c r="AP356" i="14"/>
  <c r="AM356" i="14"/>
  <c r="AD356" i="14"/>
  <c r="AC356" i="14"/>
  <c r="AB356" i="14"/>
  <c r="AP355" i="14"/>
  <c r="AM355" i="14"/>
  <c r="AD355" i="14"/>
  <c r="AC355" i="14"/>
  <c r="AB355" i="14"/>
  <c r="AP354" i="14"/>
  <c r="AM354" i="14"/>
  <c r="AD354" i="14"/>
  <c r="AC354" i="14"/>
  <c r="AB354" i="14"/>
  <c r="AP353" i="14"/>
  <c r="AM353" i="14"/>
  <c r="AD353" i="14"/>
  <c r="AC353" i="14"/>
  <c r="AB353" i="14"/>
  <c r="AP352" i="14"/>
  <c r="AM352" i="14"/>
  <c r="AD352" i="14"/>
  <c r="AC352" i="14"/>
  <c r="AB352" i="14"/>
  <c r="AP351" i="14"/>
  <c r="AM351" i="14"/>
  <c r="AD351" i="14"/>
  <c r="AC351" i="14"/>
  <c r="AB351" i="14"/>
  <c r="AP350" i="14"/>
  <c r="AM350" i="14"/>
  <c r="AD350" i="14"/>
  <c r="AC350" i="14"/>
  <c r="AB350" i="14"/>
  <c r="AP349" i="14"/>
  <c r="AM349" i="14"/>
  <c r="AD349" i="14"/>
  <c r="AC349" i="14"/>
  <c r="AB349" i="14"/>
  <c r="AP348" i="14"/>
  <c r="AM348" i="14"/>
  <c r="AD348" i="14"/>
  <c r="AC348" i="14"/>
  <c r="AB348" i="14"/>
  <c r="AP347" i="14"/>
  <c r="AM347" i="14"/>
  <c r="AD347" i="14"/>
  <c r="AC347" i="14"/>
  <c r="AB347" i="14"/>
  <c r="AP346" i="14"/>
  <c r="AM346" i="14"/>
  <c r="AD346" i="14"/>
  <c r="AC346" i="14"/>
  <c r="AB346" i="14"/>
  <c r="AP345" i="14"/>
  <c r="AM345" i="14"/>
  <c r="AD345" i="14"/>
  <c r="AC345" i="14"/>
  <c r="AB345" i="14"/>
  <c r="AP344" i="14"/>
  <c r="AM344" i="14"/>
  <c r="AD344" i="14"/>
  <c r="AC344" i="14"/>
  <c r="AB344" i="14"/>
  <c r="AP343" i="14"/>
  <c r="AM343" i="14"/>
  <c r="AD343" i="14"/>
  <c r="AC343" i="14"/>
  <c r="AB343" i="14"/>
  <c r="AP342" i="14"/>
  <c r="AM342" i="14"/>
  <c r="AD342" i="14"/>
  <c r="AC342" i="14"/>
  <c r="AB342" i="14"/>
  <c r="AP341" i="14"/>
  <c r="AM341" i="14"/>
  <c r="AD341" i="14"/>
  <c r="AC341" i="14"/>
  <c r="AB341" i="14"/>
  <c r="AP340" i="14"/>
  <c r="AM340" i="14"/>
  <c r="AD340" i="14"/>
  <c r="AC340" i="14"/>
  <c r="AB340" i="14"/>
  <c r="AP339" i="14"/>
  <c r="AM339" i="14"/>
  <c r="AD339" i="14"/>
  <c r="AC339" i="14"/>
  <c r="AB339" i="14"/>
  <c r="AP338" i="14"/>
  <c r="AM338" i="14"/>
  <c r="AD338" i="14"/>
  <c r="AC338" i="14"/>
  <c r="AB338" i="14"/>
  <c r="AP337" i="14"/>
  <c r="AM337" i="14"/>
  <c r="AD337" i="14"/>
  <c r="AC337" i="14"/>
  <c r="AB337" i="14"/>
  <c r="AP336" i="14"/>
  <c r="AM336" i="14"/>
  <c r="AD336" i="14"/>
  <c r="AC336" i="14"/>
  <c r="AB336" i="14"/>
  <c r="AP335" i="14"/>
  <c r="AM335" i="14"/>
  <c r="AD335" i="14"/>
  <c r="AC335" i="14"/>
  <c r="AB335" i="14"/>
  <c r="AP334" i="14"/>
  <c r="AM334" i="14"/>
  <c r="AD334" i="14"/>
  <c r="AC334" i="14"/>
  <c r="AB334" i="14"/>
  <c r="AP333" i="14"/>
  <c r="AM333" i="14"/>
  <c r="AD333" i="14"/>
  <c r="AC333" i="14"/>
  <c r="AB333" i="14"/>
  <c r="AP332" i="14"/>
  <c r="AM332" i="14"/>
  <c r="AD332" i="14"/>
  <c r="AC332" i="14"/>
  <c r="AB332" i="14"/>
  <c r="AP331" i="14"/>
  <c r="AM331" i="14"/>
  <c r="AD331" i="14"/>
  <c r="AC331" i="14"/>
  <c r="AB331" i="14"/>
  <c r="AP330" i="14"/>
  <c r="AM330" i="14"/>
  <c r="AD330" i="14"/>
  <c r="AC330" i="14"/>
  <c r="AB330" i="14"/>
  <c r="AP329" i="14"/>
  <c r="AM329" i="14"/>
  <c r="AD329" i="14"/>
  <c r="AC329" i="14"/>
  <c r="AB329" i="14"/>
  <c r="AP328" i="14"/>
  <c r="AM328" i="14"/>
  <c r="AD328" i="14"/>
  <c r="AC328" i="14"/>
  <c r="AB328" i="14"/>
  <c r="AP327" i="14"/>
  <c r="AM327" i="14"/>
  <c r="AD327" i="14"/>
  <c r="AC327" i="14"/>
  <c r="AB327" i="14"/>
  <c r="AP326" i="14"/>
  <c r="AM326" i="14"/>
  <c r="AD326" i="14"/>
  <c r="AC326" i="14"/>
  <c r="AB326" i="14"/>
  <c r="AP325" i="14"/>
  <c r="AM325" i="14"/>
  <c r="AD325" i="14"/>
  <c r="AC325" i="14"/>
  <c r="AB325" i="14"/>
  <c r="AP324" i="14"/>
  <c r="AM324" i="14"/>
  <c r="AD324" i="14"/>
  <c r="AC324" i="14"/>
  <c r="AB324" i="14"/>
  <c r="AP323" i="14"/>
  <c r="AM323" i="14"/>
  <c r="AD323" i="14"/>
  <c r="AC323" i="14"/>
  <c r="AB323" i="14"/>
  <c r="AP322" i="14"/>
  <c r="AM322" i="14"/>
  <c r="AD322" i="14"/>
  <c r="AC322" i="14"/>
  <c r="AB322" i="14"/>
  <c r="AP321" i="14"/>
  <c r="AM321" i="14"/>
  <c r="AD321" i="14"/>
  <c r="AC321" i="14"/>
  <c r="AB321" i="14"/>
  <c r="AP320" i="14"/>
  <c r="AM320" i="14"/>
  <c r="AD320" i="14"/>
  <c r="AC320" i="14"/>
  <c r="AB320" i="14"/>
  <c r="AP319" i="14"/>
  <c r="AM319" i="14"/>
  <c r="AD319" i="14"/>
  <c r="AC319" i="14"/>
  <c r="AB319" i="14"/>
  <c r="AP318" i="14"/>
  <c r="AM318" i="14"/>
  <c r="AD318" i="14"/>
  <c r="AC318" i="14"/>
  <c r="AB318" i="14"/>
  <c r="AP317" i="14"/>
  <c r="AM317" i="14"/>
  <c r="AD317" i="14"/>
  <c r="AC317" i="14"/>
  <c r="AB317" i="14"/>
  <c r="AP316" i="14"/>
  <c r="AM316" i="14"/>
  <c r="AD316" i="14"/>
  <c r="AC316" i="14"/>
  <c r="AB316" i="14"/>
  <c r="AP315" i="14"/>
  <c r="AM315" i="14"/>
  <c r="AD315" i="14"/>
  <c r="AC315" i="14"/>
  <c r="AB315" i="14"/>
  <c r="AP314" i="14"/>
  <c r="AM314" i="14"/>
  <c r="AD314" i="14"/>
  <c r="AC314" i="14"/>
  <c r="AB314" i="14"/>
  <c r="AP313" i="14"/>
  <c r="AM313" i="14"/>
  <c r="AD313" i="14"/>
  <c r="AC313" i="14"/>
  <c r="AB313" i="14"/>
  <c r="AP312" i="14"/>
  <c r="AM312" i="14"/>
  <c r="AD312" i="14"/>
  <c r="AC312" i="14"/>
  <c r="AB312" i="14"/>
  <c r="AP311" i="14"/>
  <c r="AM311" i="14"/>
  <c r="AD311" i="14"/>
  <c r="AC311" i="14"/>
  <c r="AB311" i="14"/>
  <c r="AP310" i="14"/>
  <c r="AM310" i="14"/>
  <c r="AD310" i="14"/>
  <c r="AC310" i="14"/>
  <c r="AB310" i="14"/>
  <c r="AP309" i="14"/>
  <c r="AM309" i="14"/>
  <c r="AD309" i="14"/>
  <c r="AC309" i="14"/>
  <c r="AB309" i="14"/>
  <c r="AP308" i="14"/>
  <c r="AM308" i="14"/>
  <c r="AD308" i="14"/>
  <c r="AC308" i="14"/>
  <c r="AB308" i="14"/>
  <c r="AP307" i="14"/>
  <c r="AM307" i="14"/>
  <c r="AD307" i="14"/>
  <c r="AC307" i="14"/>
  <c r="AB307" i="14"/>
  <c r="AP306" i="14"/>
  <c r="AM306" i="14"/>
  <c r="AD306" i="14"/>
  <c r="AC306" i="14"/>
  <c r="AB306" i="14"/>
  <c r="AP305" i="14"/>
  <c r="AM305" i="14"/>
  <c r="AD305" i="14"/>
  <c r="AC305" i="14"/>
  <c r="AB305" i="14"/>
  <c r="AP304" i="14"/>
  <c r="AM304" i="14"/>
  <c r="AD304" i="14"/>
  <c r="AC304" i="14"/>
  <c r="AB304" i="14"/>
  <c r="AP303" i="14"/>
  <c r="AM303" i="14"/>
  <c r="AD303" i="14"/>
  <c r="AC303" i="14"/>
  <c r="AB303" i="14"/>
  <c r="AP302" i="14"/>
  <c r="AM302" i="14"/>
  <c r="AD302" i="14"/>
  <c r="AC302" i="14"/>
  <c r="AB302" i="14"/>
  <c r="AP301" i="14"/>
  <c r="AM301" i="14"/>
  <c r="AD301" i="14"/>
  <c r="AC301" i="14"/>
  <c r="AB301" i="14"/>
  <c r="AP300" i="14"/>
  <c r="AM300" i="14"/>
  <c r="AD300" i="14"/>
  <c r="AC300" i="14"/>
  <c r="AB300" i="14"/>
  <c r="AP299" i="14"/>
  <c r="AM299" i="14"/>
  <c r="AD299" i="14"/>
  <c r="AC299" i="14"/>
  <c r="AB299" i="14"/>
  <c r="AP298" i="14"/>
  <c r="AM298" i="14"/>
  <c r="AD298" i="14"/>
  <c r="AC298" i="14"/>
  <c r="AB298" i="14"/>
  <c r="AP297" i="14"/>
  <c r="AM297" i="14"/>
  <c r="AD297" i="14"/>
  <c r="AC297" i="14"/>
  <c r="AB297" i="14"/>
  <c r="AP296" i="14"/>
  <c r="AM296" i="14"/>
  <c r="AD296" i="14"/>
  <c r="AC296" i="14"/>
  <c r="AB296" i="14"/>
  <c r="AP295" i="14"/>
  <c r="AM295" i="14"/>
  <c r="AD295" i="14"/>
  <c r="AC295" i="14"/>
  <c r="AB295" i="14"/>
  <c r="AP294" i="14"/>
  <c r="AM294" i="14"/>
  <c r="AD294" i="14"/>
  <c r="AC294" i="14"/>
  <c r="AB294" i="14"/>
  <c r="AP293" i="14"/>
  <c r="AM293" i="14"/>
  <c r="AD293" i="14"/>
  <c r="AC293" i="14"/>
  <c r="AB293" i="14"/>
  <c r="AP292" i="14"/>
  <c r="AM292" i="14"/>
  <c r="AD292" i="14"/>
  <c r="AC292" i="14"/>
  <c r="AB292" i="14"/>
  <c r="AP291" i="14"/>
  <c r="AM291" i="14"/>
  <c r="AD291" i="14"/>
  <c r="AC291" i="14"/>
  <c r="AB291" i="14"/>
  <c r="AP290" i="14"/>
  <c r="AM290" i="14"/>
  <c r="AD290" i="14"/>
  <c r="AC290" i="14"/>
  <c r="AB290" i="14"/>
  <c r="AP289" i="14"/>
  <c r="AM289" i="14"/>
  <c r="AD289" i="14"/>
  <c r="AC289" i="14"/>
  <c r="AB289" i="14"/>
  <c r="AP288" i="14"/>
  <c r="AM288" i="14"/>
  <c r="AD288" i="14"/>
  <c r="AC288" i="14"/>
  <c r="AB288" i="14"/>
  <c r="AP287" i="14"/>
  <c r="AM287" i="14"/>
  <c r="AD287" i="14"/>
  <c r="AC287" i="14"/>
  <c r="AB287" i="14"/>
  <c r="AP286" i="14"/>
  <c r="AM286" i="14"/>
  <c r="AD286" i="14"/>
  <c r="AC286" i="14"/>
  <c r="AB286" i="14"/>
  <c r="AP285" i="14"/>
  <c r="AM285" i="14"/>
  <c r="AD285" i="14"/>
  <c r="AC285" i="14"/>
  <c r="AB285" i="14"/>
  <c r="AP284" i="14"/>
  <c r="AM284" i="14"/>
  <c r="AD284" i="14"/>
  <c r="AC284" i="14"/>
  <c r="AB284" i="14"/>
  <c r="AP283" i="14"/>
  <c r="AM283" i="14"/>
  <c r="AD283" i="14"/>
  <c r="AC283" i="14"/>
  <c r="AB283" i="14"/>
  <c r="AP282" i="14"/>
  <c r="AM282" i="14"/>
  <c r="AD282" i="14"/>
  <c r="AC282" i="14"/>
  <c r="AB282" i="14"/>
  <c r="AP281" i="14"/>
  <c r="AM281" i="14"/>
  <c r="AD281" i="14"/>
  <c r="AC281" i="14"/>
  <c r="AB281" i="14"/>
  <c r="AP280" i="14"/>
  <c r="AM280" i="14"/>
  <c r="AD280" i="14"/>
  <c r="AC280" i="14"/>
  <c r="AB280" i="14"/>
  <c r="AP279" i="14"/>
  <c r="AM279" i="14"/>
  <c r="AD279" i="14"/>
  <c r="AC279" i="14"/>
  <c r="AB279" i="14"/>
  <c r="AP278" i="14"/>
  <c r="AM278" i="14"/>
  <c r="AD278" i="14"/>
  <c r="AC278" i="14"/>
  <c r="AB278" i="14"/>
  <c r="AP277" i="14"/>
  <c r="AM277" i="14"/>
  <c r="AD277" i="14"/>
  <c r="AC277" i="14"/>
  <c r="AB277" i="14"/>
  <c r="AP276" i="14"/>
  <c r="AM276" i="14"/>
  <c r="AD276" i="14"/>
  <c r="AC276" i="14"/>
  <c r="AB276" i="14"/>
  <c r="AP275" i="14"/>
  <c r="AM275" i="14"/>
  <c r="AD275" i="14"/>
  <c r="AC275" i="14"/>
  <c r="AB275" i="14"/>
  <c r="AP274" i="14"/>
  <c r="AM274" i="14"/>
  <c r="AD274" i="14"/>
  <c r="AC274" i="14"/>
  <c r="AB274" i="14"/>
  <c r="AP273" i="14"/>
  <c r="AM273" i="14"/>
  <c r="AD273" i="14"/>
  <c r="AC273" i="14"/>
  <c r="AB273" i="14"/>
  <c r="AP272" i="14"/>
  <c r="AM272" i="14"/>
  <c r="AD272" i="14"/>
  <c r="AC272" i="14"/>
  <c r="AB272" i="14"/>
  <c r="AP271" i="14"/>
  <c r="AM271" i="14"/>
  <c r="AD271" i="14"/>
  <c r="AC271" i="14"/>
  <c r="AB271" i="14"/>
  <c r="AP270" i="14"/>
  <c r="AM270" i="14"/>
  <c r="AD270" i="14"/>
  <c r="AC270" i="14"/>
  <c r="AB270" i="14"/>
  <c r="AP269" i="14"/>
  <c r="AM269" i="14"/>
  <c r="AD269" i="14"/>
  <c r="AC269" i="14"/>
  <c r="AB269" i="14"/>
  <c r="AP268" i="14"/>
  <c r="AM268" i="14"/>
  <c r="AD268" i="14"/>
  <c r="AC268" i="14"/>
  <c r="AB268" i="14"/>
  <c r="AP267" i="14"/>
  <c r="AM267" i="14"/>
  <c r="AD267" i="14"/>
  <c r="AC267" i="14"/>
  <c r="AB267" i="14"/>
  <c r="AP266" i="14"/>
  <c r="AM266" i="14"/>
  <c r="AD266" i="14"/>
  <c r="AC266" i="14"/>
  <c r="AB266" i="14"/>
  <c r="AP265" i="14"/>
  <c r="AM265" i="14"/>
  <c r="AD265" i="14"/>
  <c r="AC265" i="14"/>
  <c r="AB265" i="14"/>
  <c r="AP264" i="14"/>
  <c r="AM264" i="14"/>
  <c r="AD264" i="14"/>
  <c r="AC264" i="14"/>
  <c r="AB264" i="14"/>
  <c r="AP263" i="14"/>
  <c r="AM263" i="14"/>
  <c r="AD263" i="14"/>
  <c r="AC263" i="14"/>
  <c r="AB263" i="14"/>
  <c r="AP262" i="14"/>
  <c r="AM262" i="14"/>
  <c r="AD262" i="14"/>
  <c r="AC262" i="14"/>
  <c r="AB262" i="14"/>
  <c r="AP261" i="14"/>
  <c r="AM261" i="14"/>
  <c r="AD261" i="14"/>
  <c r="AC261" i="14"/>
  <c r="AB261" i="14"/>
  <c r="AP260" i="14"/>
  <c r="AM260" i="14"/>
  <c r="AD260" i="14"/>
  <c r="AC260" i="14"/>
  <c r="AB260" i="14"/>
  <c r="AP259" i="14"/>
  <c r="AM259" i="14"/>
  <c r="AD259" i="14"/>
  <c r="AC259" i="14"/>
  <c r="AB259" i="14"/>
  <c r="AP258" i="14"/>
  <c r="AM258" i="14"/>
  <c r="AD258" i="14"/>
  <c r="AC258" i="14"/>
  <c r="AB258" i="14"/>
  <c r="AP257" i="14"/>
  <c r="AM257" i="14"/>
  <c r="AD257" i="14"/>
  <c r="AC257" i="14"/>
  <c r="AB257" i="14"/>
  <c r="AP256" i="14"/>
  <c r="AM256" i="14"/>
  <c r="AD256" i="14"/>
  <c r="AC256" i="14"/>
  <c r="AB256" i="14"/>
  <c r="AP255" i="14"/>
  <c r="AM255" i="14"/>
  <c r="AD255" i="14"/>
  <c r="AC255" i="14"/>
  <c r="AB255" i="14"/>
  <c r="AP254" i="14"/>
  <c r="AM254" i="14"/>
  <c r="AD254" i="14"/>
  <c r="AC254" i="14"/>
  <c r="AB254" i="14"/>
  <c r="AP253" i="14"/>
  <c r="AM253" i="14"/>
  <c r="AD253" i="14"/>
  <c r="AC253" i="14"/>
  <c r="AB253" i="14"/>
  <c r="AP252" i="14"/>
  <c r="AM252" i="14"/>
  <c r="AD252" i="14"/>
  <c r="AC252" i="14"/>
  <c r="AB252" i="14"/>
  <c r="AP251" i="14"/>
  <c r="AM251" i="14"/>
  <c r="AD251" i="14"/>
  <c r="AC251" i="14"/>
  <c r="AB251" i="14"/>
  <c r="AP250" i="14"/>
  <c r="AM250" i="14"/>
  <c r="AD250" i="14"/>
  <c r="AC250" i="14"/>
  <c r="AB250" i="14"/>
  <c r="AP249" i="14"/>
  <c r="AM249" i="14"/>
  <c r="AD249" i="14"/>
  <c r="AC249" i="14"/>
  <c r="AB249" i="14"/>
  <c r="AP248" i="14"/>
  <c r="AM248" i="14"/>
  <c r="AD248" i="14"/>
  <c r="AC248" i="14"/>
  <c r="AB248" i="14"/>
  <c r="AP247" i="14"/>
  <c r="AM247" i="14"/>
  <c r="AD247" i="14"/>
  <c r="AC247" i="14"/>
  <c r="AB247" i="14"/>
  <c r="AP246" i="14"/>
  <c r="AM246" i="14"/>
  <c r="AD246" i="14"/>
  <c r="AC246" i="14"/>
  <c r="AB246" i="14"/>
  <c r="AP245" i="14"/>
  <c r="AM245" i="14"/>
  <c r="AD245" i="14"/>
  <c r="AC245" i="14"/>
  <c r="AB245" i="14"/>
  <c r="AP244" i="14"/>
  <c r="AM244" i="14"/>
  <c r="AD244" i="14"/>
  <c r="AC244" i="14"/>
  <c r="AB244" i="14"/>
  <c r="AP243" i="14"/>
  <c r="AM243" i="14"/>
  <c r="AD243" i="14"/>
  <c r="AC243" i="14"/>
  <c r="AB243" i="14"/>
  <c r="AP242" i="14"/>
  <c r="AM242" i="14"/>
  <c r="AD242" i="14"/>
  <c r="AC242" i="14"/>
  <c r="AB242" i="14"/>
  <c r="AP241" i="14"/>
  <c r="AM241" i="14"/>
  <c r="AD241" i="14"/>
  <c r="AC241" i="14"/>
  <c r="AB241" i="14"/>
  <c r="AP240" i="14"/>
  <c r="AM240" i="14"/>
  <c r="AD240" i="14"/>
  <c r="AC240" i="14"/>
  <c r="AB240" i="14"/>
  <c r="AP239" i="14"/>
  <c r="AM239" i="14"/>
  <c r="AD239" i="14"/>
  <c r="AC239" i="14"/>
  <c r="AB239" i="14"/>
  <c r="AP238" i="14"/>
  <c r="AM238" i="14"/>
  <c r="AD238" i="14"/>
  <c r="AC238" i="14"/>
  <c r="AB238" i="14"/>
  <c r="AP237" i="14"/>
  <c r="AM237" i="14"/>
  <c r="AD237" i="14"/>
  <c r="AC237" i="14"/>
  <c r="AB237" i="14"/>
  <c r="AP236" i="14"/>
  <c r="AM236" i="14"/>
  <c r="AD236" i="14"/>
  <c r="AC236" i="14"/>
  <c r="AB236" i="14"/>
  <c r="AP235" i="14"/>
  <c r="AM235" i="14"/>
  <c r="AD235" i="14"/>
  <c r="AC235" i="14"/>
  <c r="AB235" i="14"/>
  <c r="AP234" i="14"/>
  <c r="AM234" i="14"/>
  <c r="AD234" i="14"/>
  <c r="AC234" i="14"/>
  <c r="AB234" i="14"/>
  <c r="AP233" i="14"/>
  <c r="AM233" i="14"/>
  <c r="AD233" i="14"/>
  <c r="AC233" i="14"/>
  <c r="AB233" i="14"/>
  <c r="AP232" i="14"/>
  <c r="AM232" i="14"/>
  <c r="AD232" i="14"/>
  <c r="AC232" i="14"/>
  <c r="AB232" i="14"/>
  <c r="AP231" i="14"/>
  <c r="AM231" i="14"/>
  <c r="AD231" i="14"/>
  <c r="AC231" i="14"/>
  <c r="AB231" i="14"/>
  <c r="AP230" i="14"/>
  <c r="AM230" i="14"/>
  <c r="AD230" i="14"/>
  <c r="AC230" i="14"/>
  <c r="AB230" i="14"/>
  <c r="AP229" i="14"/>
  <c r="AM229" i="14"/>
  <c r="AD229" i="14"/>
  <c r="AC229" i="14"/>
  <c r="AB229" i="14"/>
  <c r="AP228" i="14"/>
  <c r="AM228" i="14"/>
  <c r="AD228" i="14"/>
  <c r="AC228" i="14"/>
  <c r="AB228" i="14"/>
  <c r="AP227" i="14"/>
  <c r="AM227" i="14"/>
  <c r="AD227" i="14"/>
  <c r="AC227" i="14"/>
  <c r="AB227" i="14"/>
  <c r="AP226" i="14"/>
  <c r="AM226" i="14"/>
  <c r="AD226" i="14"/>
  <c r="AC226" i="14"/>
  <c r="AB226" i="14"/>
  <c r="AP225" i="14"/>
  <c r="AM225" i="14"/>
  <c r="AD225" i="14"/>
  <c r="AC225" i="14"/>
  <c r="AB225" i="14"/>
  <c r="AP224" i="14"/>
  <c r="AM224" i="14"/>
  <c r="AD224" i="14"/>
  <c r="AC224" i="14"/>
  <c r="AB224" i="14"/>
  <c r="AP223" i="14"/>
  <c r="AM223" i="14"/>
  <c r="AD223" i="14"/>
  <c r="AC223" i="14"/>
  <c r="AB223" i="14"/>
  <c r="AP222" i="14"/>
  <c r="AM222" i="14"/>
  <c r="AD222" i="14"/>
  <c r="AC222" i="14"/>
  <c r="AB222" i="14"/>
  <c r="AP221" i="14"/>
  <c r="AM221" i="14"/>
  <c r="AD221" i="14"/>
  <c r="AC221" i="14"/>
  <c r="AB221" i="14"/>
  <c r="AP220" i="14"/>
  <c r="AM220" i="14"/>
  <c r="AD220" i="14"/>
  <c r="AC220" i="14"/>
  <c r="AB220" i="14"/>
  <c r="AP219" i="14"/>
  <c r="AM219" i="14"/>
  <c r="AD219" i="14"/>
  <c r="AC219" i="14"/>
  <c r="AB219" i="14"/>
  <c r="AP218" i="14"/>
  <c r="AM218" i="14"/>
  <c r="AD218" i="14"/>
  <c r="AC218" i="14"/>
  <c r="AB218" i="14"/>
  <c r="AP217" i="14"/>
  <c r="AM217" i="14"/>
  <c r="AD217" i="14"/>
  <c r="AC217" i="14"/>
  <c r="AB217" i="14"/>
  <c r="AP216" i="14"/>
  <c r="AM216" i="14"/>
  <c r="AD216" i="14"/>
  <c r="AC216" i="14"/>
  <c r="AB216" i="14"/>
  <c r="AP215" i="14"/>
  <c r="AM215" i="14"/>
  <c r="AD215" i="14"/>
  <c r="AC215" i="14"/>
  <c r="AB215" i="14"/>
  <c r="AP214" i="14"/>
  <c r="AM214" i="14"/>
  <c r="AD214" i="14"/>
  <c r="AC214" i="14"/>
  <c r="AB214" i="14"/>
  <c r="AP213" i="14"/>
  <c r="AM213" i="14"/>
  <c r="AD213" i="14"/>
  <c r="AC213" i="14"/>
  <c r="AB213" i="14"/>
  <c r="AP212" i="14"/>
  <c r="AM212" i="14"/>
  <c r="AD212" i="14"/>
  <c r="AC212" i="14"/>
  <c r="AB212" i="14"/>
  <c r="AP211" i="14"/>
  <c r="AM211" i="14"/>
  <c r="AD211" i="14"/>
  <c r="AC211" i="14"/>
  <c r="AB211" i="14"/>
  <c r="AP210" i="14"/>
  <c r="AM210" i="14"/>
  <c r="AD210" i="14"/>
  <c r="AC210" i="14"/>
  <c r="AB210" i="14"/>
  <c r="AP209" i="14"/>
  <c r="AM209" i="14"/>
  <c r="AD209" i="14"/>
  <c r="AC209" i="14"/>
  <c r="AB209" i="14"/>
  <c r="AP208" i="14"/>
  <c r="AM208" i="14"/>
  <c r="AD208" i="14"/>
  <c r="AC208" i="14"/>
  <c r="AB208" i="14"/>
  <c r="AP207" i="14"/>
  <c r="AM207" i="14"/>
  <c r="AD207" i="14"/>
  <c r="AC207" i="14"/>
  <c r="AB207" i="14"/>
  <c r="AP206" i="14"/>
  <c r="AM206" i="14"/>
  <c r="AD206" i="14"/>
  <c r="AC206" i="14"/>
  <c r="AB206" i="14"/>
  <c r="AP205" i="14"/>
  <c r="AM205" i="14"/>
  <c r="AD205" i="14"/>
  <c r="AC205" i="14"/>
  <c r="AB205" i="14"/>
  <c r="AP204" i="14"/>
  <c r="AM204" i="14"/>
  <c r="AD204" i="14"/>
  <c r="AC204" i="14"/>
  <c r="AB204" i="14"/>
  <c r="AP203" i="14"/>
  <c r="AM203" i="14"/>
  <c r="AD203" i="14"/>
  <c r="AC203" i="14"/>
  <c r="AB203" i="14"/>
  <c r="AP202" i="14"/>
  <c r="AM202" i="14"/>
  <c r="AD202" i="14"/>
  <c r="AC202" i="14"/>
  <c r="AB202" i="14"/>
  <c r="AP201" i="14"/>
  <c r="AM201" i="14"/>
  <c r="AD201" i="14"/>
  <c r="AC201" i="14"/>
  <c r="AB201" i="14"/>
  <c r="AP200" i="14"/>
  <c r="AM200" i="14"/>
  <c r="AD200" i="14"/>
  <c r="AC200" i="14"/>
  <c r="AB200" i="14"/>
  <c r="AP199" i="14"/>
  <c r="AM199" i="14"/>
  <c r="AD199" i="14"/>
  <c r="AC199" i="14"/>
  <c r="AB199" i="14"/>
  <c r="AP198" i="14"/>
  <c r="AM198" i="14"/>
  <c r="AD198" i="14"/>
  <c r="AC198" i="14"/>
  <c r="AB198" i="14"/>
  <c r="AP197" i="14"/>
  <c r="AM197" i="14"/>
  <c r="AD197" i="14"/>
  <c r="AC197" i="14"/>
  <c r="AB197" i="14"/>
  <c r="AP196" i="14"/>
  <c r="AM196" i="14"/>
  <c r="AD196" i="14"/>
  <c r="AC196" i="14"/>
  <c r="AB196" i="14"/>
  <c r="AP195" i="14"/>
  <c r="AM195" i="14"/>
  <c r="AD195" i="14"/>
  <c r="AC195" i="14"/>
  <c r="AB195" i="14"/>
  <c r="AP194" i="14"/>
  <c r="AM194" i="14"/>
  <c r="AD194" i="14"/>
  <c r="AC194" i="14"/>
  <c r="AB194" i="14"/>
  <c r="AP193" i="14"/>
  <c r="AM193" i="14"/>
  <c r="AD193" i="14"/>
  <c r="AC193" i="14"/>
  <c r="AB193" i="14"/>
  <c r="AP192" i="14"/>
  <c r="AM192" i="14"/>
  <c r="AD192" i="14"/>
  <c r="AC192" i="14"/>
  <c r="AB192" i="14"/>
  <c r="AP191" i="14"/>
  <c r="AM191" i="14"/>
  <c r="AD191" i="14"/>
  <c r="AC191" i="14"/>
  <c r="AB191" i="14"/>
  <c r="AP190" i="14"/>
  <c r="AM190" i="14"/>
  <c r="AD190" i="14"/>
  <c r="AC190" i="14"/>
  <c r="AB190" i="14"/>
  <c r="AP189" i="14"/>
  <c r="AM189" i="14"/>
  <c r="AD189" i="14"/>
  <c r="AC189" i="14"/>
  <c r="AB189" i="14"/>
  <c r="AP188" i="14"/>
  <c r="AM188" i="14"/>
  <c r="AD188" i="14"/>
  <c r="AC188" i="14"/>
  <c r="AB188" i="14"/>
  <c r="AP187" i="14"/>
  <c r="AM187" i="14"/>
  <c r="AD187" i="14"/>
  <c r="AC187" i="14"/>
  <c r="AB187" i="14"/>
  <c r="AP186" i="14"/>
  <c r="AM186" i="14"/>
  <c r="AD186" i="14"/>
  <c r="AC186" i="14"/>
  <c r="AB186" i="14"/>
  <c r="AP185" i="14"/>
  <c r="AM185" i="14"/>
  <c r="AD185" i="14"/>
  <c r="AC185" i="14"/>
  <c r="AB185" i="14"/>
  <c r="AP184" i="14"/>
  <c r="AM184" i="14"/>
  <c r="AD184" i="14"/>
  <c r="AC184" i="14"/>
  <c r="AB184" i="14"/>
  <c r="AP183" i="14"/>
  <c r="AM183" i="14"/>
  <c r="AD183" i="14"/>
  <c r="AC183" i="14"/>
  <c r="AB183" i="14"/>
  <c r="AP182" i="14"/>
  <c r="AM182" i="14"/>
  <c r="AD182" i="14"/>
  <c r="AC182" i="14"/>
  <c r="AB182" i="14"/>
  <c r="AP181" i="14"/>
  <c r="AM181" i="14"/>
  <c r="AD181" i="14"/>
  <c r="AC181" i="14"/>
  <c r="AB181" i="14"/>
  <c r="AP180" i="14"/>
  <c r="AM180" i="14"/>
  <c r="AD180" i="14"/>
  <c r="AC180" i="14"/>
  <c r="AB180" i="14"/>
  <c r="AP179" i="14"/>
  <c r="AM179" i="14"/>
  <c r="AD179" i="14"/>
  <c r="AC179" i="14"/>
  <c r="AB179" i="14"/>
  <c r="AP178" i="14"/>
  <c r="AM178" i="14"/>
  <c r="AD178" i="14"/>
  <c r="AC178" i="14"/>
  <c r="AB178" i="14"/>
  <c r="AP177" i="14"/>
  <c r="AM177" i="14"/>
  <c r="AD177" i="14"/>
  <c r="AC177" i="14"/>
  <c r="AB177" i="14"/>
  <c r="AP176" i="14"/>
  <c r="AM176" i="14"/>
  <c r="AD176" i="14"/>
  <c r="AC176" i="14"/>
  <c r="AB176" i="14"/>
  <c r="AP175" i="14"/>
  <c r="AM175" i="14"/>
  <c r="AD175" i="14"/>
  <c r="AC175" i="14"/>
  <c r="AB175" i="14"/>
  <c r="AP174" i="14"/>
  <c r="AM174" i="14"/>
  <c r="AD174" i="14"/>
  <c r="AC174" i="14"/>
  <c r="AB174" i="14"/>
  <c r="AP173" i="14"/>
  <c r="AM173" i="14"/>
  <c r="AD173" i="14"/>
  <c r="AC173" i="14"/>
  <c r="AB173" i="14"/>
  <c r="AP172" i="14"/>
  <c r="AM172" i="14"/>
  <c r="AD172" i="14"/>
  <c r="AC172" i="14"/>
  <c r="AB172" i="14"/>
  <c r="AP171" i="14"/>
  <c r="AM171" i="14"/>
  <c r="AD171" i="14"/>
  <c r="AC171" i="14"/>
  <c r="AB171" i="14"/>
  <c r="AP170" i="14"/>
  <c r="AM170" i="14"/>
  <c r="AD170" i="14"/>
  <c r="AC170" i="14"/>
  <c r="AB170" i="14"/>
  <c r="AP169" i="14"/>
  <c r="AM169" i="14"/>
  <c r="AD169" i="14"/>
  <c r="AC169" i="14"/>
  <c r="AB169" i="14"/>
  <c r="AP168" i="14"/>
  <c r="AM168" i="14"/>
  <c r="AD168" i="14"/>
  <c r="AC168" i="14"/>
  <c r="AB168" i="14"/>
  <c r="AP167" i="14"/>
  <c r="AM167" i="14"/>
  <c r="AD167" i="14"/>
  <c r="AC167" i="14"/>
  <c r="AB167" i="14"/>
  <c r="AP166" i="14"/>
  <c r="AM166" i="14"/>
  <c r="AD166" i="14"/>
  <c r="AC166" i="14"/>
  <c r="AB166" i="14"/>
  <c r="AP165" i="14"/>
  <c r="AM165" i="14"/>
  <c r="AD165" i="14"/>
  <c r="AC165" i="14"/>
  <c r="AB165" i="14"/>
  <c r="AP164" i="14"/>
  <c r="AM164" i="14"/>
  <c r="AD164" i="14"/>
  <c r="AC164" i="14"/>
  <c r="AB164" i="14"/>
  <c r="AP163" i="14"/>
  <c r="AM163" i="14"/>
  <c r="AD163" i="14"/>
  <c r="AC163" i="14"/>
  <c r="AB163" i="14"/>
  <c r="AP162" i="14"/>
  <c r="AM162" i="14"/>
  <c r="AD162" i="14"/>
  <c r="AC162" i="14"/>
  <c r="AB162" i="14"/>
  <c r="AP161" i="14"/>
  <c r="AM161" i="14"/>
  <c r="AD161" i="14"/>
  <c r="AC161" i="14"/>
  <c r="AB161" i="14"/>
  <c r="AP160" i="14"/>
  <c r="AM160" i="14"/>
  <c r="AD160" i="14"/>
  <c r="AC160" i="14"/>
  <c r="AB160" i="14"/>
  <c r="AP159" i="14"/>
  <c r="AM159" i="14"/>
  <c r="AD159" i="14"/>
  <c r="AC159" i="14"/>
  <c r="AB159" i="14"/>
  <c r="AP158" i="14"/>
  <c r="AM158" i="14"/>
  <c r="AD158" i="14"/>
  <c r="AC158" i="14"/>
  <c r="AB158" i="14"/>
  <c r="AP157" i="14"/>
  <c r="AM157" i="14"/>
  <c r="AD157" i="14"/>
  <c r="AC157" i="14"/>
  <c r="AB157" i="14"/>
  <c r="AP156" i="14"/>
  <c r="AM156" i="14"/>
  <c r="AD156" i="14"/>
  <c r="AC156" i="14"/>
  <c r="AB156" i="14"/>
  <c r="AP155" i="14"/>
  <c r="AM155" i="14"/>
  <c r="AD155" i="14"/>
  <c r="AC155" i="14"/>
  <c r="AB155" i="14"/>
  <c r="AP154" i="14"/>
  <c r="AM154" i="14"/>
  <c r="AD154" i="14"/>
  <c r="AC154" i="14"/>
  <c r="AB154" i="14"/>
  <c r="AP153" i="14"/>
  <c r="AM153" i="14"/>
  <c r="AD153" i="14"/>
  <c r="AC153" i="14"/>
  <c r="AB153" i="14"/>
  <c r="AP152" i="14"/>
  <c r="AM152" i="14"/>
  <c r="AD152" i="14"/>
  <c r="AC152" i="14"/>
  <c r="AB152" i="14"/>
  <c r="AP151" i="14"/>
  <c r="AM151" i="14"/>
  <c r="AD151" i="14"/>
  <c r="AC151" i="14"/>
  <c r="AB151" i="14"/>
  <c r="AP150" i="14"/>
  <c r="AM150" i="14"/>
  <c r="AD150" i="14"/>
  <c r="AC150" i="14"/>
  <c r="AB150" i="14"/>
  <c r="AP149" i="14"/>
  <c r="AM149" i="14"/>
  <c r="AD149" i="14"/>
  <c r="AC149" i="14"/>
  <c r="AB149" i="14"/>
  <c r="AP148" i="14"/>
  <c r="AM148" i="14"/>
  <c r="AD148" i="14"/>
  <c r="AC148" i="14"/>
  <c r="AB148" i="14"/>
  <c r="AP147" i="14"/>
  <c r="AM147" i="14"/>
  <c r="AD147" i="14"/>
  <c r="AC147" i="14"/>
  <c r="AB147" i="14"/>
  <c r="AP146" i="14"/>
  <c r="AM146" i="14"/>
  <c r="AD146" i="14"/>
  <c r="AC146" i="14"/>
  <c r="AB146" i="14"/>
  <c r="AP145" i="14"/>
  <c r="AM145" i="14"/>
  <c r="AD145" i="14"/>
  <c r="AC145" i="14"/>
  <c r="AB145" i="14"/>
  <c r="AP144" i="14"/>
  <c r="AM144" i="14"/>
  <c r="AD144" i="14"/>
  <c r="AC144" i="14"/>
  <c r="AB144" i="14"/>
  <c r="AP143" i="14"/>
  <c r="AM143" i="14"/>
  <c r="AD143" i="14"/>
  <c r="AC143" i="14"/>
  <c r="AB143" i="14"/>
  <c r="AP142" i="14"/>
  <c r="AM142" i="14"/>
  <c r="AD142" i="14"/>
  <c r="AC142" i="14"/>
  <c r="AB142" i="14"/>
  <c r="AP141" i="14"/>
  <c r="AM141" i="14"/>
  <c r="AD141" i="14"/>
  <c r="AC141" i="14"/>
  <c r="AB141" i="14"/>
  <c r="AP140" i="14"/>
  <c r="AM140" i="14"/>
  <c r="AD140" i="14"/>
  <c r="AC140" i="14"/>
  <c r="AB140" i="14"/>
  <c r="AP139" i="14"/>
  <c r="AM139" i="14"/>
  <c r="AD139" i="14"/>
  <c r="AC139" i="14"/>
  <c r="AB139" i="14"/>
  <c r="AP138" i="14"/>
  <c r="AM138" i="14"/>
  <c r="AD138" i="14"/>
  <c r="AC138" i="14"/>
  <c r="AB138" i="14"/>
  <c r="AP137" i="14"/>
  <c r="AM137" i="14"/>
  <c r="AD137" i="14"/>
  <c r="AC137" i="14"/>
  <c r="AB137" i="14"/>
  <c r="AP136" i="14"/>
  <c r="AM136" i="14"/>
  <c r="AD136" i="14"/>
  <c r="AC136" i="14"/>
  <c r="AB136" i="14"/>
  <c r="AP135" i="14"/>
  <c r="AM135" i="14"/>
  <c r="AD135" i="14"/>
  <c r="AC135" i="14"/>
  <c r="AB135" i="14"/>
  <c r="AP134" i="14"/>
  <c r="AM134" i="14"/>
  <c r="AD134" i="14"/>
  <c r="AC134" i="14"/>
  <c r="AB134" i="14"/>
  <c r="AP133" i="14"/>
  <c r="AM133" i="14"/>
  <c r="AD133" i="14"/>
  <c r="AC133" i="14"/>
  <c r="AB133" i="14"/>
  <c r="AP132" i="14"/>
  <c r="AM132" i="14"/>
  <c r="AD132" i="14"/>
  <c r="AC132" i="14"/>
  <c r="AB132" i="14"/>
  <c r="AP131" i="14"/>
  <c r="AM131" i="14"/>
  <c r="AD131" i="14"/>
  <c r="AC131" i="14"/>
  <c r="AB131" i="14"/>
  <c r="AP130" i="14"/>
  <c r="AM130" i="14"/>
  <c r="AD130" i="14"/>
  <c r="AC130" i="14"/>
  <c r="AB130" i="14"/>
  <c r="AP129" i="14"/>
  <c r="AM129" i="14"/>
  <c r="AD129" i="14"/>
  <c r="AC129" i="14"/>
  <c r="AB129" i="14"/>
  <c r="AP128" i="14"/>
  <c r="AM128" i="14"/>
  <c r="AD128" i="14"/>
  <c r="AC128" i="14"/>
  <c r="AB128" i="14"/>
  <c r="AP127" i="14"/>
  <c r="AM127" i="14"/>
  <c r="AD127" i="14"/>
  <c r="AC127" i="14"/>
  <c r="AB127" i="14"/>
  <c r="AP126" i="14"/>
  <c r="AM126" i="14"/>
  <c r="AD126" i="14"/>
  <c r="AC126" i="14"/>
  <c r="AB126" i="14"/>
  <c r="AP125" i="14"/>
  <c r="AM125" i="14"/>
  <c r="AD125" i="14"/>
  <c r="AC125" i="14"/>
  <c r="AB125" i="14"/>
  <c r="AP124" i="14"/>
  <c r="AM124" i="14"/>
  <c r="AD124" i="14"/>
  <c r="AC124" i="14"/>
  <c r="AB124" i="14"/>
  <c r="AP123" i="14"/>
  <c r="AM123" i="14"/>
  <c r="AD123" i="14"/>
  <c r="AC123" i="14"/>
  <c r="AB123" i="14"/>
  <c r="AP122" i="14"/>
  <c r="AM122" i="14"/>
  <c r="AD122" i="14"/>
  <c r="AC122" i="14"/>
  <c r="AB122" i="14"/>
  <c r="AP121" i="14"/>
  <c r="AM121" i="14"/>
  <c r="AD121" i="14"/>
  <c r="AC121" i="14"/>
  <c r="AB121" i="14"/>
  <c r="AP120" i="14"/>
  <c r="AM120" i="14"/>
  <c r="AD120" i="14"/>
  <c r="AC120" i="14"/>
  <c r="AB120" i="14"/>
  <c r="AP119" i="14"/>
  <c r="AM119" i="14"/>
  <c r="AD119" i="14"/>
  <c r="AC119" i="14"/>
  <c r="AB119" i="14"/>
  <c r="AP118" i="14"/>
  <c r="AM118" i="14"/>
  <c r="AD118" i="14"/>
  <c r="AC118" i="14"/>
  <c r="AB118" i="14"/>
  <c r="AP117" i="14"/>
  <c r="AM117" i="14"/>
  <c r="AD117" i="14"/>
  <c r="AC117" i="14"/>
  <c r="AB117" i="14"/>
  <c r="AP116" i="14"/>
  <c r="AM116" i="14"/>
  <c r="AD116" i="14"/>
  <c r="AC116" i="14"/>
  <c r="AB116" i="14"/>
  <c r="AP115" i="14"/>
  <c r="AM115" i="14"/>
  <c r="AD115" i="14"/>
  <c r="AC115" i="14"/>
  <c r="AB115" i="14"/>
  <c r="AP114" i="14"/>
  <c r="AM114" i="14"/>
  <c r="AD114" i="14"/>
  <c r="AC114" i="14"/>
  <c r="AB114" i="14"/>
  <c r="AP113" i="14"/>
  <c r="AM113" i="14"/>
  <c r="AD113" i="14"/>
  <c r="AC113" i="14"/>
  <c r="AB113" i="14"/>
  <c r="AP112" i="14"/>
  <c r="AM112" i="14"/>
  <c r="AD112" i="14"/>
  <c r="AC112" i="14"/>
  <c r="AB112" i="14"/>
  <c r="AP111" i="14"/>
  <c r="AM111" i="14"/>
  <c r="AD111" i="14"/>
  <c r="AC111" i="14"/>
  <c r="AB111" i="14"/>
  <c r="AP110" i="14"/>
  <c r="AM110" i="14"/>
  <c r="AD110" i="14"/>
  <c r="AC110" i="14"/>
  <c r="AB110" i="14"/>
  <c r="AP109" i="14"/>
  <c r="AM109" i="14"/>
  <c r="AD109" i="14"/>
  <c r="AC109" i="14"/>
  <c r="AB109" i="14"/>
  <c r="AP108" i="14"/>
  <c r="AM108" i="14"/>
  <c r="AD108" i="14"/>
  <c r="AC108" i="14"/>
  <c r="AB108" i="14"/>
  <c r="AP107" i="14"/>
  <c r="AM107" i="14"/>
  <c r="AD107" i="14"/>
  <c r="AC107" i="14"/>
  <c r="AB107" i="14"/>
  <c r="AP106" i="14"/>
  <c r="AM106" i="14"/>
  <c r="AD106" i="14"/>
  <c r="AC106" i="14"/>
  <c r="AB106" i="14"/>
  <c r="AP105" i="14"/>
  <c r="AM105" i="14"/>
  <c r="AD105" i="14"/>
  <c r="AC105" i="14"/>
  <c r="AB105" i="14"/>
  <c r="AP104" i="14"/>
  <c r="AM104" i="14"/>
  <c r="AD104" i="14"/>
  <c r="AC104" i="14"/>
  <c r="AB104" i="14"/>
  <c r="AP103" i="14"/>
  <c r="AM103" i="14"/>
  <c r="AD103" i="14"/>
  <c r="AC103" i="14"/>
  <c r="AB103" i="14"/>
  <c r="AP102" i="14"/>
  <c r="AM102" i="14"/>
  <c r="AD102" i="14"/>
  <c r="AC102" i="14"/>
  <c r="AB102" i="14"/>
  <c r="AP101" i="14"/>
  <c r="AM101" i="14"/>
  <c r="AD101" i="14"/>
  <c r="AC101" i="14"/>
  <c r="AB101" i="14"/>
  <c r="AP100" i="14"/>
  <c r="AM100" i="14"/>
  <c r="AD100" i="14"/>
  <c r="AC100" i="14"/>
  <c r="AB100" i="14"/>
  <c r="AP99" i="14"/>
  <c r="AM99" i="14"/>
  <c r="AD99" i="14"/>
  <c r="AC99" i="14"/>
  <c r="AB99" i="14"/>
  <c r="AP98" i="14"/>
  <c r="AM98" i="14"/>
  <c r="AD98" i="14"/>
  <c r="AC98" i="14"/>
  <c r="AB98" i="14"/>
  <c r="AP97" i="14"/>
  <c r="AM97" i="14"/>
  <c r="AD97" i="14"/>
  <c r="AC97" i="14"/>
  <c r="AB97" i="14"/>
  <c r="AP96" i="14"/>
  <c r="AM96" i="14"/>
  <c r="AD96" i="14"/>
  <c r="AC96" i="14"/>
  <c r="AB96" i="14"/>
  <c r="AP95" i="14"/>
  <c r="AM95" i="14"/>
  <c r="AD95" i="14"/>
  <c r="AC95" i="14"/>
  <c r="AB95" i="14"/>
  <c r="AP94" i="14"/>
  <c r="AM94" i="14"/>
  <c r="AD94" i="14"/>
  <c r="AC94" i="14"/>
  <c r="AB94" i="14"/>
  <c r="AP93" i="14"/>
  <c r="AM93" i="14"/>
  <c r="AD93" i="14"/>
  <c r="AC93" i="14"/>
  <c r="AB93" i="14"/>
  <c r="AP92" i="14"/>
  <c r="AM92" i="14"/>
  <c r="AD92" i="14"/>
  <c r="AC92" i="14"/>
  <c r="AB92" i="14"/>
  <c r="AP91" i="14"/>
  <c r="AM91" i="14"/>
  <c r="AD91" i="14"/>
  <c r="AC91" i="14"/>
  <c r="AB91" i="14"/>
  <c r="AP90" i="14"/>
  <c r="AM90" i="14"/>
  <c r="AD90" i="14"/>
  <c r="AC90" i="14"/>
  <c r="AB90" i="14"/>
  <c r="AP89" i="14"/>
  <c r="AM89" i="14"/>
  <c r="AD89" i="14"/>
  <c r="AC89" i="14"/>
  <c r="AB89" i="14"/>
  <c r="AP88" i="14"/>
  <c r="AM88" i="14"/>
  <c r="AD88" i="14"/>
  <c r="AC88" i="14"/>
  <c r="AB88" i="14"/>
  <c r="AP87" i="14"/>
  <c r="AM87" i="14"/>
  <c r="AD87" i="14"/>
  <c r="AC87" i="14"/>
  <c r="AB87" i="14"/>
  <c r="AP86" i="14"/>
  <c r="AM86" i="14"/>
  <c r="AD86" i="14"/>
  <c r="AC86" i="14"/>
  <c r="AB86" i="14"/>
  <c r="AP85" i="14"/>
  <c r="AM85" i="14"/>
  <c r="AD85" i="14"/>
  <c r="AC85" i="14"/>
  <c r="AB85" i="14"/>
  <c r="AP84" i="14"/>
  <c r="AM84" i="14"/>
  <c r="AD84" i="14"/>
  <c r="AC84" i="14"/>
  <c r="AB84" i="14"/>
  <c r="AP83" i="14"/>
  <c r="AM83" i="14"/>
  <c r="AD83" i="14"/>
  <c r="AC83" i="14"/>
  <c r="AB83" i="14"/>
  <c r="AP82" i="14"/>
  <c r="AM82" i="14"/>
  <c r="AD82" i="14"/>
  <c r="AC82" i="14"/>
  <c r="AB82" i="14"/>
  <c r="AP81" i="14"/>
  <c r="AM81" i="14"/>
  <c r="AD81" i="14"/>
  <c r="AC81" i="14"/>
  <c r="AB81" i="14"/>
  <c r="AP80" i="14"/>
  <c r="AM80" i="14"/>
  <c r="AD80" i="14"/>
  <c r="AC80" i="14"/>
  <c r="AB80" i="14"/>
  <c r="AP79" i="14"/>
  <c r="AM79" i="14"/>
  <c r="AD79" i="14"/>
  <c r="AC79" i="14"/>
  <c r="AB79" i="14"/>
  <c r="AP78" i="14"/>
  <c r="AM78" i="14"/>
  <c r="AD78" i="14"/>
  <c r="AC78" i="14"/>
  <c r="AB78" i="14"/>
  <c r="AP77" i="14"/>
  <c r="AM77" i="14"/>
  <c r="AD77" i="14"/>
  <c r="AC77" i="14"/>
  <c r="AB77" i="14"/>
  <c r="AP76" i="14"/>
  <c r="AM76" i="14"/>
  <c r="AD76" i="14"/>
  <c r="AC76" i="14"/>
  <c r="AB76" i="14"/>
  <c r="AP75" i="14"/>
  <c r="AM75" i="14"/>
  <c r="AD75" i="14"/>
  <c r="AC75" i="14"/>
  <c r="AB75" i="14"/>
  <c r="AP74" i="14"/>
  <c r="AM74" i="14"/>
  <c r="AD74" i="14"/>
  <c r="AC74" i="14"/>
  <c r="AB74" i="14"/>
  <c r="AP73" i="14"/>
  <c r="AM73" i="14"/>
  <c r="AD73" i="14"/>
  <c r="AC73" i="14"/>
  <c r="AB73" i="14"/>
  <c r="AP72" i="14"/>
  <c r="AM72" i="14"/>
  <c r="AD72" i="14"/>
  <c r="AC72" i="14"/>
  <c r="AB72" i="14"/>
  <c r="AP71" i="14"/>
  <c r="AM71" i="14"/>
  <c r="AD71" i="14"/>
  <c r="AC71" i="14"/>
  <c r="AB71" i="14"/>
  <c r="AP70" i="14"/>
  <c r="AM70" i="14"/>
  <c r="AD70" i="14"/>
  <c r="AC70" i="14"/>
  <c r="AB70" i="14"/>
  <c r="AP69" i="14"/>
  <c r="AM69" i="14"/>
  <c r="AD69" i="14"/>
  <c r="AC69" i="14"/>
  <c r="AB69" i="14"/>
  <c r="AP68" i="14"/>
  <c r="AM68" i="14"/>
  <c r="AD68" i="14"/>
  <c r="AC68" i="14"/>
  <c r="AB68" i="14"/>
  <c r="AP67" i="14"/>
  <c r="AM67" i="14"/>
  <c r="AD67" i="14"/>
  <c r="AC67" i="14"/>
  <c r="AB67" i="14"/>
  <c r="AP66" i="14"/>
  <c r="AM66" i="14"/>
  <c r="AD66" i="14"/>
  <c r="AC66" i="14"/>
  <c r="AB66" i="14"/>
  <c r="AP65" i="14"/>
  <c r="AM65" i="14"/>
  <c r="AD65" i="14"/>
  <c r="AC65" i="14"/>
  <c r="AB65" i="14"/>
  <c r="AP64" i="14"/>
  <c r="AM64" i="14"/>
  <c r="AD64" i="14"/>
  <c r="AC64" i="14"/>
  <c r="AB64" i="14"/>
  <c r="AP63" i="14"/>
  <c r="AM63" i="14"/>
  <c r="AD63" i="14"/>
  <c r="AC63" i="14"/>
  <c r="AB63" i="14"/>
  <c r="AP62" i="14"/>
  <c r="AM62" i="14"/>
  <c r="AD62" i="14"/>
  <c r="AC62" i="14"/>
  <c r="AB62" i="14"/>
  <c r="AP61" i="14"/>
  <c r="AM61" i="14"/>
  <c r="AD61" i="14"/>
  <c r="AC61" i="14"/>
  <c r="AB61" i="14"/>
  <c r="AP60" i="14"/>
  <c r="AM60" i="14"/>
  <c r="AD60" i="14"/>
  <c r="AC60" i="14"/>
  <c r="AB60" i="14"/>
  <c r="AP59" i="14"/>
  <c r="AM59" i="14"/>
  <c r="AD59" i="14"/>
  <c r="AC59" i="14"/>
  <c r="AB59" i="14"/>
  <c r="AP58" i="14"/>
  <c r="AM58" i="14"/>
  <c r="AD58" i="14"/>
  <c r="AC58" i="14"/>
  <c r="AB58" i="14"/>
  <c r="AP57" i="14"/>
  <c r="AM57" i="14"/>
  <c r="AD57" i="14"/>
  <c r="AC57" i="14"/>
  <c r="AB57" i="14"/>
  <c r="AP56" i="14"/>
  <c r="AM56" i="14"/>
  <c r="AD56" i="14"/>
  <c r="AC56" i="14"/>
  <c r="AB56" i="14"/>
  <c r="AP55" i="14"/>
  <c r="AM55" i="14"/>
  <c r="AD55" i="14"/>
  <c r="AC55" i="14"/>
  <c r="AB55" i="14"/>
  <c r="AP54" i="14"/>
  <c r="AM54" i="14"/>
  <c r="AD54" i="14"/>
  <c r="AC54" i="14"/>
  <c r="AB54" i="14"/>
  <c r="AP53" i="14"/>
  <c r="AM53" i="14"/>
  <c r="AD53" i="14"/>
  <c r="AC53" i="14"/>
  <c r="AB53" i="14"/>
  <c r="AP52" i="14"/>
  <c r="AM52" i="14"/>
  <c r="AD52" i="14"/>
  <c r="AC52" i="14"/>
  <c r="AB52" i="14"/>
  <c r="AP51" i="14"/>
  <c r="AM51" i="14"/>
  <c r="AD51" i="14"/>
  <c r="AC51" i="14"/>
  <c r="AB51" i="14"/>
  <c r="AP50" i="14"/>
  <c r="AM50" i="14"/>
  <c r="AD50" i="14"/>
  <c r="AC50" i="14"/>
  <c r="AB50" i="14"/>
  <c r="AP49" i="14"/>
  <c r="AM49" i="14"/>
  <c r="AD49" i="14"/>
  <c r="AC49" i="14"/>
  <c r="AB49" i="14"/>
  <c r="AP48" i="14"/>
  <c r="AM48" i="14"/>
  <c r="AD48" i="14"/>
  <c r="AC48" i="14"/>
  <c r="AB48" i="14"/>
  <c r="AP47" i="14"/>
  <c r="AM47" i="14"/>
  <c r="AD47" i="14"/>
  <c r="AC47" i="14"/>
  <c r="AB47" i="14"/>
  <c r="AP46" i="14"/>
  <c r="AM46" i="14"/>
  <c r="AD46" i="14"/>
  <c r="AC46" i="14"/>
  <c r="AB46" i="14"/>
  <c r="AP45" i="14"/>
  <c r="AM45" i="14"/>
  <c r="AD45" i="14"/>
  <c r="AC45" i="14"/>
  <c r="AB45" i="14"/>
  <c r="AP44" i="14"/>
  <c r="AM44" i="14"/>
  <c r="AD44" i="14"/>
  <c r="AC44" i="14"/>
  <c r="AB44" i="14"/>
  <c r="AP43" i="14"/>
  <c r="AM43" i="14"/>
  <c r="AD43" i="14"/>
  <c r="AC43" i="14"/>
  <c r="AB43" i="14"/>
  <c r="AP42" i="14"/>
  <c r="AM42" i="14"/>
  <c r="AD42" i="14"/>
  <c r="AC42" i="14"/>
  <c r="AB42" i="14"/>
  <c r="AP41" i="14"/>
  <c r="AM41" i="14"/>
  <c r="AD41" i="14"/>
  <c r="AC41" i="14"/>
  <c r="AB41" i="14"/>
  <c r="AP40" i="14"/>
  <c r="AM40" i="14"/>
  <c r="AD40" i="14"/>
  <c r="AC40" i="14"/>
  <c r="AB40" i="14"/>
  <c r="AP39" i="14"/>
  <c r="AM39" i="14"/>
  <c r="AD39" i="14"/>
  <c r="AC39" i="14"/>
  <c r="AB39" i="14"/>
  <c r="AP38" i="14"/>
  <c r="AM38" i="14"/>
  <c r="AD38" i="14"/>
  <c r="AC38" i="14"/>
  <c r="AB38" i="14"/>
  <c r="AP37" i="14"/>
  <c r="AM37" i="14"/>
  <c r="AD37" i="14"/>
  <c r="AC37" i="14"/>
  <c r="AB37" i="14"/>
  <c r="AP36" i="14"/>
  <c r="AM36" i="14"/>
  <c r="AD36" i="14"/>
  <c r="AC36" i="14"/>
  <c r="AB36" i="14"/>
  <c r="AP35" i="14"/>
  <c r="AM35" i="14"/>
  <c r="AD35" i="14"/>
  <c r="AC35" i="14"/>
  <c r="AB35" i="14"/>
  <c r="AP34" i="14"/>
  <c r="AM34" i="14"/>
  <c r="AD34" i="14"/>
  <c r="AC34" i="14"/>
  <c r="AB34" i="14"/>
  <c r="AP33" i="14"/>
  <c r="AM33" i="14"/>
  <c r="AD33" i="14"/>
  <c r="AC33" i="14"/>
  <c r="AB33" i="14"/>
  <c r="AP32" i="14"/>
  <c r="AM32" i="14"/>
  <c r="AD32" i="14"/>
  <c r="AC32" i="14"/>
  <c r="AB32" i="14"/>
  <c r="AP31" i="14"/>
  <c r="AM31" i="14"/>
  <c r="AD31" i="14"/>
  <c r="AC31" i="14"/>
  <c r="AB31" i="14"/>
  <c r="AP30" i="14"/>
  <c r="AM30" i="14"/>
  <c r="AD30" i="14"/>
  <c r="AC30" i="14"/>
  <c r="AB30" i="14"/>
  <c r="AP29" i="14"/>
  <c r="AM29" i="14"/>
  <c r="AD29" i="14"/>
  <c r="AC29" i="14"/>
  <c r="AB29" i="14"/>
  <c r="AP28" i="14"/>
  <c r="AM28" i="14"/>
  <c r="AD28" i="14"/>
  <c r="AC28" i="14"/>
  <c r="AB28" i="14"/>
  <c r="AP27" i="14"/>
  <c r="AM27" i="14"/>
  <c r="AD27" i="14"/>
  <c r="AC27" i="14"/>
  <c r="AB27" i="14"/>
  <c r="AP26" i="14"/>
  <c r="AM26" i="14"/>
  <c r="AD26" i="14"/>
  <c r="AC26" i="14"/>
  <c r="AB26" i="14"/>
  <c r="AP25" i="14"/>
  <c r="AM25" i="14"/>
  <c r="AD25" i="14"/>
  <c r="AC25" i="14"/>
  <c r="AB25" i="14"/>
  <c r="AP24" i="14"/>
  <c r="AM24" i="14"/>
  <c r="AD24" i="14"/>
  <c r="AC24" i="14"/>
  <c r="AB24" i="14"/>
  <c r="AP23" i="14"/>
  <c r="AM23" i="14"/>
  <c r="AD23" i="14"/>
  <c r="AC23" i="14"/>
  <c r="AB23" i="14"/>
  <c r="AP22" i="14"/>
  <c r="AM22" i="14"/>
  <c r="AD22" i="14"/>
  <c r="AC22" i="14"/>
  <c r="AB22" i="14"/>
  <c r="AP21" i="14"/>
  <c r="AM21" i="14"/>
  <c r="AD21" i="14"/>
  <c r="AC21" i="14"/>
  <c r="AB21" i="14"/>
  <c r="AP20" i="14"/>
  <c r="AM20" i="14"/>
  <c r="AD20" i="14"/>
  <c r="AC20" i="14"/>
  <c r="AB20" i="14"/>
  <c r="AP19" i="14"/>
  <c r="AM19" i="14"/>
  <c r="AD19" i="14"/>
  <c r="AC19" i="14"/>
  <c r="AB19" i="14"/>
  <c r="AP18" i="14"/>
  <c r="AM18" i="14"/>
  <c r="AD18" i="14"/>
  <c r="AC18" i="14"/>
  <c r="AB18" i="14"/>
  <c r="AP17" i="14"/>
  <c r="AM17" i="14"/>
  <c r="AD17" i="14"/>
  <c r="AC17" i="14"/>
  <c r="AB17" i="14"/>
  <c r="AP16" i="14"/>
  <c r="AM16" i="14"/>
  <c r="AD16" i="14"/>
  <c r="AC16" i="14"/>
  <c r="AB16" i="14"/>
  <c r="AP15" i="14"/>
  <c r="AM15" i="14"/>
  <c r="AD15" i="14"/>
  <c r="AC15" i="14"/>
  <c r="AB15" i="14"/>
  <c r="AP14" i="14"/>
  <c r="AM14" i="14"/>
  <c r="AD14" i="14"/>
  <c r="AC14" i="14"/>
  <c r="AB14" i="14"/>
  <c r="AP13" i="14"/>
  <c r="AM13" i="14"/>
  <c r="AD13" i="14"/>
  <c r="AC13" i="14"/>
  <c r="AB13" i="14"/>
  <c r="AP12" i="14"/>
  <c r="AM12" i="14"/>
  <c r="AD12" i="14"/>
  <c r="AC12" i="14"/>
  <c r="AB12" i="14"/>
  <c r="AP11" i="14"/>
  <c r="AM11" i="14"/>
  <c r="AD11" i="14"/>
  <c r="AC11" i="14"/>
  <c r="AB11" i="14"/>
  <c r="AP10" i="14"/>
  <c r="AM10" i="14"/>
  <c r="AD10" i="14"/>
  <c r="AC10" i="14"/>
  <c r="AB10" i="14"/>
  <c r="AP9" i="14"/>
  <c r="AM9" i="14"/>
  <c r="AD9" i="14"/>
  <c r="AC9" i="14"/>
  <c r="AB9" i="14"/>
  <c r="AP8" i="14"/>
  <c r="AM8" i="14"/>
  <c r="AD8" i="14"/>
  <c r="AC8" i="14"/>
  <c r="AB8" i="14"/>
  <c r="AP7" i="14"/>
  <c r="AM7" i="14"/>
  <c r="AD7" i="14"/>
  <c r="AC7" i="14"/>
  <c r="AB7" i="14"/>
  <c r="AP6" i="14"/>
  <c r="AM6" i="14"/>
  <c r="AD6" i="14"/>
  <c r="AC6" i="14"/>
  <c r="AB6" i="14"/>
  <c r="AP5" i="14"/>
  <c r="AM5" i="14"/>
  <c r="AD5" i="14"/>
  <c r="AC5" i="14"/>
  <c r="AB5" i="14"/>
  <c r="AP4" i="14"/>
  <c r="AM4" i="14"/>
  <c r="AD4" i="14"/>
  <c r="AC4" i="14"/>
  <c r="AB4" i="14"/>
  <c r="AP3" i="14"/>
  <c r="AM3" i="14"/>
  <c r="AD3" i="14"/>
  <c r="AC3" i="14"/>
  <c r="AB3" i="14"/>
  <c r="AP2" i="14"/>
  <c r="AM2" i="14"/>
  <c r="AD2" i="14"/>
  <c r="AC2" i="14"/>
  <c r="AB2" i="14"/>
  <c r="AP1754" i="13"/>
  <c r="AM1754" i="13"/>
  <c r="AD1754" i="13"/>
  <c r="AC1754" i="13"/>
  <c r="AB1754" i="13"/>
  <c r="AP1753" i="13"/>
  <c r="AM1753" i="13"/>
  <c r="AD1753" i="13"/>
  <c r="AC1753" i="13"/>
  <c r="AB1753" i="13"/>
  <c r="AP1752" i="13"/>
  <c r="AM1752" i="13"/>
  <c r="AD1752" i="13"/>
  <c r="AC1752" i="13"/>
  <c r="AB1752" i="13"/>
  <c r="AP1751" i="13"/>
  <c r="AM1751" i="13"/>
  <c r="AD1751" i="13"/>
  <c r="AC1751" i="13"/>
  <c r="AB1751" i="13"/>
  <c r="AP1750" i="13"/>
  <c r="AM1750" i="13"/>
  <c r="AD1750" i="13"/>
  <c r="AC1750" i="13"/>
  <c r="AB1750" i="13"/>
  <c r="AP1749" i="13"/>
  <c r="AM1749" i="13"/>
  <c r="AD1749" i="13"/>
  <c r="AC1749" i="13"/>
  <c r="AB1749" i="13"/>
  <c r="AP1748" i="13"/>
  <c r="AM1748" i="13"/>
  <c r="AD1748" i="13"/>
  <c r="AC1748" i="13"/>
  <c r="AB1748" i="13"/>
  <c r="AP1747" i="13"/>
  <c r="AM1747" i="13"/>
  <c r="AD1747" i="13"/>
  <c r="AC1747" i="13"/>
  <c r="AB1747" i="13"/>
  <c r="AP1746" i="13"/>
  <c r="AM1746" i="13"/>
  <c r="AD1746" i="13"/>
  <c r="AC1746" i="13"/>
  <c r="AB1746" i="13"/>
  <c r="AP1745" i="13"/>
  <c r="AM1745" i="13"/>
  <c r="AD1745" i="13"/>
  <c r="AC1745" i="13"/>
  <c r="AB1745" i="13"/>
  <c r="AP1744" i="13"/>
  <c r="AM1744" i="13"/>
  <c r="AD1744" i="13"/>
  <c r="AC1744" i="13"/>
  <c r="AB1744" i="13"/>
  <c r="AP1743" i="13"/>
  <c r="AM1743" i="13"/>
  <c r="AD1743" i="13"/>
  <c r="AC1743" i="13"/>
  <c r="AB1743" i="13"/>
  <c r="AP1742" i="13"/>
  <c r="AM1742" i="13"/>
  <c r="AD1742" i="13"/>
  <c r="AC1742" i="13"/>
  <c r="AB1742" i="13"/>
  <c r="AP1741" i="13"/>
  <c r="AM1741" i="13"/>
  <c r="AD1741" i="13"/>
  <c r="AC1741" i="13"/>
  <c r="AB1741" i="13"/>
  <c r="AP1740" i="13"/>
  <c r="AM1740" i="13"/>
  <c r="AD1740" i="13"/>
  <c r="AC1740" i="13"/>
  <c r="AB1740" i="13"/>
  <c r="AP1739" i="13"/>
  <c r="AM1739" i="13"/>
  <c r="AD1739" i="13"/>
  <c r="AC1739" i="13"/>
  <c r="AB1739" i="13"/>
  <c r="AP1738" i="13"/>
  <c r="AM1738" i="13"/>
  <c r="AD1738" i="13"/>
  <c r="AC1738" i="13"/>
  <c r="AB1738" i="13"/>
  <c r="AP1737" i="13"/>
  <c r="AM1737" i="13"/>
  <c r="AD1737" i="13"/>
  <c r="AC1737" i="13"/>
  <c r="AB1737" i="13"/>
  <c r="AP1736" i="13"/>
  <c r="AM1736" i="13"/>
  <c r="AD1736" i="13"/>
  <c r="AC1736" i="13"/>
  <c r="AB1736" i="13"/>
  <c r="AP1735" i="13"/>
  <c r="AM1735" i="13"/>
  <c r="AD1735" i="13"/>
  <c r="AC1735" i="13"/>
  <c r="AB1735" i="13"/>
  <c r="AP1734" i="13"/>
  <c r="AM1734" i="13"/>
  <c r="AD1734" i="13"/>
  <c r="AC1734" i="13"/>
  <c r="AB1734" i="13"/>
  <c r="AP1733" i="13"/>
  <c r="AM1733" i="13"/>
  <c r="AD1733" i="13"/>
  <c r="AC1733" i="13"/>
  <c r="AB1733" i="13"/>
  <c r="AP1732" i="13"/>
  <c r="AM1732" i="13"/>
  <c r="AD1732" i="13"/>
  <c r="AC1732" i="13"/>
  <c r="AB1732" i="13"/>
  <c r="AP1731" i="13"/>
  <c r="AM1731" i="13"/>
  <c r="AD1731" i="13"/>
  <c r="AC1731" i="13"/>
  <c r="AB1731" i="13"/>
  <c r="AP1730" i="13"/>
  <c r="AM1730" i="13"/>
  <c r="AD1730" i="13"/>
  <c r="AC1730" i="13"/>
  <c r="AB1730" i="13"/>
  <c r="AP1729" i="13"/>
  <c r="AM1729" i="13"/>
  <c r="AD1729" i="13"/>
  <c r="AC1729" i="13"/>
  <c r="AB1729" i="13"/>
  <c r="AP1728" i="13"/>
  <c r="AM1728" i="13"/>
  <c r="AD1728" i="13"/>
  <c r="AC1728" i="13"/>
  <c r="AB1728" i="13"/>
  <c r="AP1727" i="13"/>
  <c r="AM1727" i="13"/>
  <c r="AD1727" i="13"/>
  <c r="AC1727" i="13"/>
  <c r="AB1727" i="13"/>
  <c r="AP1726" i="13"/>
  <c r="AM1726" i="13"/>
  <c r="AD1726" i="13"/>
  <c r="AC1726" i="13"/>
  <c r="AB1726" i="13"/>
  <c r="AP1725" i="13"/>
  <c r="AM1725" i="13"/>
  <c r="AD1725" i="13"/>
  <c r="AC1725" i="13"/>
  <c r="AB1725" i="13"/>
  <c r="AP1724" i="13"/>
  <c r="AM1724" i="13"/>
  <c r="AD1724" i="13"/>
  <c r="AC1724" i="13"/>
  <c r="AB1724" i="13"/>
  <c r="AP1723" i="13"/>
  <c r="AM1723" i="13"/>
  <c r="AD1723" i="13"/>
  <c r="AC1723" i="13"/>
  <c r="AB1723" i="13"/>
  <c r="AP1722" i="13"/>
  <c r="AM1722" i="13"/>
  <c r="AD1722" i="13"/>
  <c r="AC1722" i="13"/>
  <c r="AB1722" i="13"/>
  <c r="AP1721" i="13"/>
  <c r="AM1721" i="13"/>
  <c r="AD1721" i="13"/>
  <c r="AC1721" i="13"/>
  <c r="AB1721" i="13"/>
  <c r="AP1720" i="13"/>
  <c r="AM1720" i="13"/>
  <c r="AD1720" i="13"/>
  <c r="AC1720" i="13"/>
  <c r="AB1720" i="13"/>
  <c r="AP1719" i="13"/>
  <c r="AM1719" i="13"/>
  <c r="AD1719" i="13"/>
  <c r="AC1719" i="13"/>
  <c r="AB1719" i="13"/>
  <c r="AP1718" i="13"/>
  <c r="AM1718" i="13"/>
  <c r="AD1718" i="13"/>
  <c r="AC1718" i="13"/>
  <c r="AB1718" i="13"/>
  <c r="AP1717" i="13"/>
  <c r="AM1717" i="13"/>
  <c r="AD1717" i="13"/>
  <c r="AC1717" i="13"/>
  <c r="AB1717" i="13"/>
  <c r="AP1716" i="13"/>
  <c r="AM1716" i="13"/>
  <c r="AD1716" i="13"/>
  <c r="AC1716" i="13"/>
  <c r="AB1716" i="13"/>
  <c r="AP1715" i="13"/>
  <c r="AM1715" i="13"/>
  <c r="AD1715" i="13"/>
  <c r="AC1715" i="13"/>
  <c r="AB1715" i="13"/>
  <c r="AP1714" i="13"/>
  <c r="AM1714" i="13"/>
  <c r="AD1714" i="13"/>
  <c r="AC1714" i="13"/>
  <c r="AB1714" i="13"/>
  <c r="AP1713" i="13"/>
  <c r="AM1713" i="13"/>
  <c r="AD1713" i="13"/>
  <c r="AC1713" i="13"/>
  <c r="AB1713" i="13"/>
  <c r="AP1712" i="13"/>
  <c r="AM1712" i="13"/>
  <c r="AD1712" i="13"/>
  <c r="AC1712" i="13"/>
  <c r="AB1712" i="13"/>
  <c r="AP1711" i="13"/>
  <c r="AM1711" i="13"/>
  <c r="AD1711" i="13"/>
  <c r="AC1711" i="13"/>
  <c r="AB1711" i="13"/>
  <c r="AP1710" i="13"/>
  <c r="AM1710" i="13"/>
  <c r="AD1710" i="13"/>
  <c r="AC1710" i="13"/>
  <c r="AB1710" i="13"/>
  <c r="AP1709" i="13"/>
  <c r="AM1709" i="13"/>
  <c r="AD1709" i="13"/>
  <c r="AC1709" i="13"/>
  <c r="AB1709" i="13"/>
  <c r="AP1708" i="13"/>
  <c r="AM1708" i="13"/>
  <c r="AD1708" i="13"/>
  <c r="AC1708" i="13"/>
  <c r="AB1708" i="13"/>
  <c r="AP1707" i="13"/>
  <c r="AM1707" i="13"/>
  <c r="AD1707" i="13"/>
  <c r="AC1707" i="13"/>
  <c r="AB1707" i="13"/>
  <c r="AP1706" i="13"/>
  <c r="AM1706" i="13"/>
  <c r="AD1706" i="13"/>
  <c r="AC1706" i="13"/>
  <c r="AB1706" i="13"/>
  <c r="AP1705" i="13"/>
  <c r="AM1705" i="13"/>
  <c r="AD1705" i="13"/>
  <c r="AC1705" i="13"/>
  <c r="AB1705" i="13"/>
  <c r="AP1704" i="13"/>
  <c r="AM1704" i="13"/>
  <c r="AD1704" i="13"/>
  <c r="AC1704" i="13"/>
  <c r="AB1704" i="13"/>
  <c r="AP1703" i="13"/>
  <c r="AM1703" i="13"/>
  <c r="AD1703" i="13"/>
  <c r="AC1703" i="13"/>
  <c r="AB1703" i="13"/>
  <c r="AP1702" i="13"/>
  <c r="AM1702" i="13"/>
  <c r="AD1702" i="13"/>
  <c r="AC1702" i="13"/>
  <c r="AB1702" i="13"/>
  <c r="AP1701" i="13"/>
  <c r="AM1701" i="13"/>
  <c r="AD1701" i="13"/>
  <c r="AC1701" i="13"/>
  <c r="AB1701" i="13"/>
  <c r="AP1700" i="13"/>
  <c r="AM1700" i="13"/>
  <c r="AD1700" i="13"/>
  <c r="AC1700" i="13"/>
  <c r="AB1700" i="13"/>
  <c r="AP1699" i="13"/>
  <c r="AM1699" i="13"/>
  <c r="AD1699" i="13"/>
  <c r="AC1699" i="13"/>
  <c r="AB1699" i="13"/>
  <c r="AP1698" i="13"/>
  <c r="AM1698" i="13"/>
  <c r="AD1698" i="13"/>
  <c r="AC1698" i="13"/>
  <c r="AB1698" i="13"/>
  <c r="AP1697" i="13"/>
  <c r="AM1697" i="13"/>
  <c r="AD1697" i="13"/>
  <c r="AC1697" i="13"/>
  <c r="AB1697" i="13"/>
  <c r="AP1696" i="13"/>
  <c r="AM1696" i="13"/>
  <c r="AD1696" i="13"/>
  <c r="AC1696" i="13"/>
  <c r="AB1696" i="13"/>
  <c r="AP1695" i="13"/>
  <c r="AM1695" i="13"/>
  <c r="AD1695" i="13"/>
  <c r="AC1695" i="13"/>
  <c r="AB1695" i="13"/>
  <c r="AP1694" i="13"/>
  <c r="AM1694" i="13"/>
  <c r="AD1694" i="13"/>
  <c r="AC1694" i="13"/>
  <c r="AB1694" i="13"/>
  <c r="AP1693" i="13"/>
  <c r="AM1693" i="13"/>
  <c r="AD1693" i="13"/>
  <c r="AC1693" i="13"/>
  <c r="AB1693" i="13"/>
  <c r="AP1692" i="13"/>
  <c r="AM1692" i="13"/>
  <c r="AD1692" i="13"/>
  <c r="AC1692" i="13"/>
  <c r="AB1692" i="13"/>
  <c r="AP1691" i="13"/>
  <c r="AM1691" i="13"/>
  <c r="AD1691" i="13"/>
  <c r="AC1691" i="13"/>
  <c r="AB1691" i="13"/>
  <c r="AP1690" i="13"/>
  <c r="AM1690" i="13"/>
  <c r="AD1690" i="13"/>
  <c r="AC1690" i="13"/>
  <c r="AB1690" i="13"/>
  <c r="AP1689" i="13"/>
  <c r="AM1689" i="13"/>
  <c r="AD1689" i="13"/>
  <c r="AC1689" i="13"/>
  <c r="AB1689" i="13"/>
  <c r="AP1688" i="13"/>
  <c r="AM1688" i="13"/>
  <c r="AD1688" i="13"/>
  <c r="AC1688" i="13"/>
  <c r="AB1688" i="13"/>
  <c r="AP1687" i="13"/>
  <c r="AM1687" i="13"/>
  <c r="AD1687" i="13"/>
  <c r="AC1687" i="13"/>
  <c r="AB1687" i="13"/>
  <c r="AP1686" i="13"/>
  <c r="AM1686" i="13"/>
  <c r="AD1686" i="13"/>
  <c r="AC1686" i="13"/>
  <c r="AB1686" i="13"/>
  <c r="AP1685" i="13"/>
  <c r="AM1685" i="13"/>
  <c r="AD1685" i="13"/>
  <c r="AC1685" i="13"/>
  <c r="AB1685" i="13"/>
  <c r="AP1684" i="13"/>
  <c r="AM1684" i="13"/>
  <c r="AD1684" i="13"/>
  <c r="AC1684" i="13"/>
  <c r="AB1684" i="13"/>
  <c r="AP1683" i="13"/>
  <c r="AM1683" i="13"/>
  <c r="AD1683" i="13"/>
  <c r="AC1683" i="13"/>
  <c r="AB1683" i="13"/>
  <c r="AP1682" i="13"/>
  <c r="AM1682" i="13"/>
  <c r="AD1682" i="13"/>
  <c r="AC1682" i="13"/>
  <c r="AB1682" i="13"/>
  <c r="AP1681" i="13"/>
  <c r="AM1681" i="13"/>
  <c r="AD1681" i="13"/>
  <c r="AC1681" i="13"/>
  <c r="AB1681" i="13"/>
  <c r="AP1680" i="13"/>
  <c r="AM1680" i="13"/>
  <c r="AD1680" i="13"/>
  <c r="AC1680" i="13"/>
  <c r="AB1680" i="13"/>
  <c r="AP1679" i="13"/>
  <c r="AM1679" i="13"/>
  <c r="AD1679" i="13"/>
  <c r="AC1679" i="13"/>
  <c r="AB1679" i="13"/>
  <c r="AP1678" i="13"/>
  <c r="AM1678" i="13"/>
  <c r="AD1678" i="13"/>
  <c r="AC1678" i="13"/>
  <c r="AB1678" i="13"/>
  <c r="AP1677" i="13"/>
  <c r="AM1677" i="13"/>
  <c r="AD1677" i="13"/>
  <c r="AC1677" i="13"/>
  <c r="AB1677" i="13"/>
  <c r="AP1676" i="13"/>
  <c r="AM1676" i="13"/>
  <c r="AD1676" i="13"/>
  <c r="AC1676" i="13"/>
  <c r="AB1676" i="13"/>
  <c r="AP1675" i="13"/>
  <c r="AM1675" i="13"/>
  <c r="AD1675" i="13"/>
  <c r="AC1675" i="13"/>
  <c r="AB1675" i="13"/>
  <c r="AP1674" i="13"/>
  <c r="AM1674" i="13"/>
  <c r="AD1674" i="13"/>
  <c r="AC1674" i="13"/>
  <c r="AB1674" i="13"/>
  <c r="AP1673" i="13"/>
  <c r="AM1673" i="13"/>
  <c r="AD1673" i="13"/>
  <c r="AC1673" i="13"/>
  <c r="AB1673" i="13"/>
  <c r="AP1672" i="13"/>
  <c r="AM1672" i="13"/>
  <c r="AD1672" i="13"/>
  <c r="AC1672" i="13"/>
  <c r="AB1672" i="13"/>
  <c r="AP1671" i="13"/>
  <c r="AM1671" i="13"/>
  <c r="AD1671" i="13"/>
  <c r="AC1671" i="13"/>
  <c r="AB1671" i="13"/>
  <c r="AP1670" i="13"/>
  <c r="AM1670" i="13"/>
  <c r="AD1670" i="13"/>
  <c r="AC1670" i="13"/>
  <c r="AB1670" i="13"/>
  <c r="AP1669" i="13"/>
  <c r="AM1669" i="13"/>
  <c r="AD1669" i="13"/>
  <c r="AC1669" i="13"/>
  <c r="AB1669" i="13"/>
  <c r="AP1668" i="13"/>
  <c r="AM1668" i="13"/>
  <c r="AD1668" i="13"/>
  <c r="AC1668" i="13"/>
  <c r="AB1668" i="13"/>
  <c r="AP1667" i="13"/>
  <c r="AM1667" i="13"/>
  <c r="AD1667" i="13"/>
  <c r="AC1667" i="13"/>
  <c r="AB1667" i="13"/>
  <c r="AP1666" i="13"/>
  <c r="AM1666" i="13"/>
  <c r="AD1666" i="13"/>
  <c r="AC1666" i="13"/>
  <c r="AB1666" i="13"/>
  <c r="AP1665" i="13"/>
  <c r="AM1665" i="13"/>
  <c r="AD1665" i="13"/>
  <c r="AC1665" i="13"/>
  <c r="AB1665" i="13"/>
  <c r="AP1664" i="13"/>
  <c r="AM1664" i="13"/>
  <c r="AD1664" i="13"/>
  <c r="AC1664" i="13"/>
  <c r="AB1664" i="13"/>
  <c r="AP1663" i="13"/>
  <c r="AM1663" i="13"/>
  <c r="AD1663" i="13"/>
  <c r="AC1663" i="13"/>
  <c r="AB1663" i="13"/>
  <c r="AP1662" i="13"/>
  <c r="AM1662" i="13"/>
  <c r="AD1662" i="13"/>
  <c r="AC1662" i="13"/>
  <c r="AB1662" i="13"/>
  <c r="AP1661" i="13"/>
  <c r="AM1661" i="13"/>
  <c r="AD1661" i="13"/>
  <c r="AC1661" i="13"/>
  <c r="AB1661" i="13"/>
  <c r="AP1660" i="13"/>
  <c r="AM1660" i="13"/>
  <c r="AD1660" i="13"/>
  <c r="AC1660" i="13"/>
  <c r="AB1660" i="13"/>
  <c r="AP1659" i="13"/>
  <c r="AM1659" i="13"/>
  <c r="AD1659" i="13"/>
  <c r="AC1659" i="13"/>
  <c r="AB1659" i="13"/>
  <c r="AP1658" i="13"/>
  <c r="AM1658" i="13"/>
  <c r="AD1658" i="13"/>
  <c r="AC1658" i="13"/>
  <c r="AB1658" i="13"/>
  <c r="AP1657" i="13"/>
  <c r="AM1657" i="13"/>
  <c r="AD1657" i="13"/>
  <c r="AC1657" i="13"/>
  <c r="AB1657" i="13"/>
  <c r="AP1656" i="13"/>
  <c r="AM1656" i="13"/>
  <c r="AD1656" i="13"/>
  <c r="AC1656" i="13"/>
  <c r="AB1656" i="13"/>
  <c r="AP1655" i="13"/>
  <c r="AM1655" i="13"/>
  <c r="AD1655" i="13"/>
  <c r="AC1655" i="13"/>
  <c r="AB1655" i="13"/>
  <c r="AP1654" i="13"/>
  <c r="AM1654" i="13"/>
  <c r="AD1654" i="13"/>
  <c r="AC1654" i="13"/>
  <c r="AB1654" i="13"/>
  <c r="AP1653" i="13"/>
  <c r="AM1653" i="13"/>
  <c r="AD1653" i="13"/>
  <c r="AC1653" i="13"/>
  <c r="AB1653" i="13"/>
  <c r="AP1652" i="13"/>
  <c r="AM1652" i="13"/>
  <c r="AD1652" i="13"/>
  <c r="AC1652" i="13"/>
  <c r="AB1652" i="13"/>
  <c r="AP1651" i="13"/>
  <c r="AM1651" i="13"/>
  <c r="AD1651" i="13"/>
  <c r="AC1651" i="13"/>
  <c r="AB1651" i="13"/>
  <c r="AP1650" i="13"/>
  <c r="AM1650" i="13"/>
  <c r="AD1650" i="13"/>
  <c r="AC1650" i="13"/>
  <c r="AB1650" i="13"/>
  <c r="AP1649" i="13"/>
  <c r="AM1649" i="13"/>
  <c r="AD1649" i="13"/>
  <c r="AC1649" i="13"/>
  <c r="AB1649" i="13"/>
  <c r="AP1648" i="13"/>
  <c r="AM1648" i="13"/>
  <c r="AD1648" i="13"/>
  <c r="AC1648" i="13"/>
  <c r="AB1648" i="13"/>
  <c r="AP1647" i="13"/>
  <c r="AM1647" i="13"/>
  <c r="AD1647" i="13"/>
  <c r="AC1647" i="13"/>
  <c r="AB1647" i="13"/>
  <c r="AP1646" i="13"/>
  <c r="AM1646" i="13"/>
  <c r="AD1646" i="13"/>
  <c r="AC1646" i="13"/>
  <c r="AB1646" i="13"/>
  <c r="AP1645" i="13"/>
  <c r="AM1645" i="13"/>
  <c r="AD1645" i="13"/>
  <c r="AC1645" i="13"/>
  <c r="AB1645" i="13"/>
  <c r="AP1644" i="13"/>
  <c r="AM1644" i="13"/>
  <c r="AD1644" i="13"/>
  <c r="AC1644" i="13"/>
  <c r="AB1644" i="13"/>
  <c r="AP1643" i="13"/>
  <c r="AM1643" i="13"/>
  <c r="AD1643" i="13"/>
  <c r="AC1643" i="13"/>
  <c r="AB1643" i="13"/>
  <c r="AP1642" i="13"/>
  <c r="AM1642" i="13"/>
  <c r="AD1642" i="13"/>
  <c r="AC1642" i="13"/>
  <c r="AB1642" i="13"/>
  <c r="AP1641" i="13"/>
  <c r="AM1641" i="13"/>
  <c r="AD1641" i="13"/>
  <c r="AC1641" i="13"/>
  <c r="AB1641" i="13"/>
  <c r="AP1640" i="13"/>
  <c r="AM1640" i="13"/>
  <c r="AD1640" i="13"/>
  <c r="AC1640" i="13"/>
  <c r="AB1640" i="13"/>
  <c r="AP1639" i="13"/>
  <c r="AM1639" i="13"/>
  <c r="AD1639" i="13"/>
  <c r="AC1639" i="13"/>
  <c r="AB1639" i="13"/>
  <c r="AP1638" i="13"/>
  <c r="AM1638" i="13"/>
  <c r="AD1638" i="13"/>
  <c r="AC1638" i="13"/>
  <c r="AB1638" i="13"/>
  <c r="AP1637" i="13"/>
  <c r="AM1637" i="13"/>
  <c r="AD1637" i="13"/>
  <c r="AC1637" i="13"/>
  <c r="AB1637" i="13"/>
  <c r="AP1636" i="13"/>
  <c r="AM1636" i="13"/>
  <c r="AD1636" i="13"/>
  <c r="AC1636" i="13"/>
  <c r="AB1636" i="13"/>
  <c r="AP1635" i="13"/>
  <c r="AM1635" i="13"/>
  <c r="AD1635" i="13"/>
  <c r="AC1635" i="13"/>
  <c r="AB1635" i="13"/>
  <c r="AP1634" i="13"/>
  <c r="AM1634" i="13"/>
  <c r="AD1634" i="13"/>
  <c r="AC1634" i="13"/>
  <c r="AB1634" i="13"/>
  <c r="AP1633" i="13"/>
  <c r="AM1633" i="13"/>
  <c r="AD1633" i="13"/>
  <c r="AC1633" i="13"/>
  <c r="AB1633" i="13"/>
  <c r="AP1632" i="13"/>
  <c r="AM1632" i="13"/>
  <c r="AD1632" i="13"/>
  <c r="AC1632" i="13"/>
  <c r="AB1632" i="13"/>
  <c r="AP1631" i="13"/>
  <c r="AM1631" i="13"/>
  <c r="AD1631" i="13"/>
  <c r="AC1631" i="13"/>
  <c r="AB1631" i="13"/>
  <c r="AP1630" i="13"/>
  <c r="AM1630" i="13"/>
  <c r="AD1630" i="13"/>
  <c r="AC1630" i="13"/>
  <c r="AB1630" i="13"/>
  <c r="AP1629" i="13"/>
  <c r="AM1629" i="13"/>
  <c r="AD1629" i="13"/>
  <c r="AC1629" i="13"/>
  <c r="AB1629" i="13"/>
  <c r="AP1628" i="13"/>
  <c r="AM1628" i="13"/>
  <c r="AD1628" i="13"/>
  <c r="AC1628" i="13"/>
  <c r="AB1628" i="13"/>
  <c r="AP1627" i="13"/>
  <c r="AM1627" i="13"/>
  <c r="AD1627" i="13"/>
  <c r="AC1627" i="13"/>
  <c r="AB1627" i="13"/>
  <c r="AP1626" i="13"/>
  <c r="AM1626" i="13"/>
  <c r="AD1626" i="13"/>
  <c r="AC1626" i="13"/>
  <c r="AB1626" i="13"/>
  <c r="AP1625" i="13"/>
  <c r="AM1625" i="13"/>
  <c r="AD1625" i="13"/>
  <c r="AC1625" i="13"/>
  <c r="AB1625" i="13"/>
  <c r="AP1624" i="13"/>
  <c r="AM1624" i="13"/>
  <c r="AD1624" i="13"/>
  <c r="AC1624" i="13"/>
  <c r="AB1624" i="13"/>
  <c r="AP1623" i="13"/>
  <c r="AM1623" i="13"/>
  <c r="AD1623" i="13"/>
  <c r="AC1623" i="13"/>
  <c r="AB1623" i="13"/>
  <c r="AP1622" i="13"/>
  <c r="AM1622" i="13"/>
  <c r="AD1622" i="13"/>
  <c r="AC1622" i="13"/>
  <c r="AB1622" i="13"/>
  <c r="AP1621" i="13"/>
  <c r="AM1621" i="13"/>
  <c r="AD1621" i="13"/>
  <c r="AC1621" i="13"/>
  <c r="AB1621" i="13"/>
  <c r="AP1620" i="13"/>
  <c r="AM1620" i="13"/>
  <c r="AD1620" i="13"/>
  <c r="AC1620" i="13"/>
  <c r="AB1620" i="13"/>
  <c r="AP1619" i="13"/>
  <c r="AM1619" i="13"/>
  <c r="AD1619" i="13"/>
  <c r="AC1619" i="13"/>
  <c r="AB1619" i="13"/>
  <c r="AP1618" i="13"/>
  <c r="AM1618" i="13"/>
  <c r="AD1618" i="13"/>
  <c r="AC1618" i="13"/>
  <c r="AB1618" i="13"/>
  <c r="AP1617" i="13"/>
  <c r="AM1617" i="13"/>
  <c r="AD1617" i="13"/>
  <c r="AC1617" i="13"/>
  <c r="AB1617" i="13"/>
  <c r="AP1616" i="13"/>
  <c r="AM1616" i="13"/>
  <c r="AD1616" i="13"/>
  <c r="AC1616" i="13"/>
  <c r="AB1616" i="13"/>
  <c r="AP1615" i="13"/>
  <c r="AM1615" i="13"/>
  <c r="AD1615" i="13"/>
  <c r="AC1615" i="13"/>
  <c r="AB1615" i="13"/>
  <c r="AP1614" i="13"/>
  <c r="AM1614" i="13"/>
  <c r="AD1614" i="13"/>
  <c r="AC1614" i="13"/>
  <c r="AB1614" i="13"/>
  <c r="AP1613" i="13"/>
  <c r="AM1613" i="13"/>
  <c r="AD1613" i="13"/>
  <c r="AC1613" i="13"/>
  <c r="AB1613" i="13"/>
  <c r="AP1612" i="13"/>
  <c r="AM1612" i="13"/>
  <c r="AD1612" i="13"/>
  <c r="AC1612" i="13"/>
  <c r="AB1612" i="13"/>
  <c r="AP1611" i="13"/>
  <c r="AM1611" i="13"/>
  <c r="AD1611" i="13"/>
  <c r="AC1611" i="13"/>
  <c r="AB1611" i="13"/>
  <c r="AP1610" i="13"/>
  <c r="AM1610" i="13"/>
  <c r="AD1610" i="13"/>
  <c r="AC1610" i="13"/>
  <c r="AB1610" i="13"/>
  <c r="AP1609" i="13"/>
  <c r="AM1609" i="13"/>
  <c r="AD1609" i="13"/>
  <c r="AC1609" i="13"/>
  <c r="AB1609" i="13"/>
  <c r="AP1608" i="13"/>
  <c r="AM1608" i="13"/>
  <c r="AD1608" i="13"/>
  <c r="AC1608" i="13"/>
  <c r="AB1608" i="13"/>
  <c r="AP1607" i="13"/>
  <c r="AM1607" i="13"/>
  <c r="AD1607" i="13"/>
  <c r="AC1607" i="13"/>
  <c r="AB1607" i="13"/>
  <c r="AP1606" i="13"/>
  <c r="AM1606" i="13"/>
  <c r="AD1606" i="13"/>
  <c r="AC1606" i="13"/>
  <c r="AB1606" i="13"/>
  <c r="AP1605" i="13"/>
  <c r="AM1605" i="13"/>
  <c r="AD1605" i="13"/>
  <c r="AC1605" i="13"/>
  <c r="AB1605" i="13"/>
  <c r="AP1604" i="13"/>
  <c r="AM1604" i="13"/>
  <c r="AD1604" i="13"/>
  <c r="AC1604" i="13"/>
  <c r="AB1604" i="13"/>
  <c r="AP1603" i="13"/>
  <c r="AM1603" i="13"/>
  <c r="AD1603" i="13"/>
  <c r="AC1603" i="13"/>
  <c r="AB1603" i="13"/>
  <c r="AP1602" i="13"/>
  <c r="AM1602" i="13"/>
  <c r="AD1602" i="13"/>
  <c r="AC1602" i="13"/>
  <c r="AB1602" i="13"/>
  <c r="AP1601" i="13"/>
  <c r="AM1601" i="13"/>
  <c r="AD1601" i="13"/>
  <c r="AC1601" i="13"/>
  <c r="AB1601" i="13"/>
  <c r="AP1600" i="13"/>
  <c r="AM1600" i="13"/>
  <c r="AD1600" i="13"/>
  <c r="AC1600" i="13"/>
  <c r="AB1600" i="13"/>
  <c r="AP1599" i="13"/>
  <c r="AM1599" i="13"/>
  <c r="AD1599" i="13"/>
  <c r="AC1599" i="13"/>
  <c r="AB1599" i="13"/>
  <c r="AP1598" i="13"/>
  <c r="AM1598" i="13"/>
  <c r="AD1598" i="13"/>
  <c r="AC1598" i="13"/>
  <c r="AB1598" i="13"/>
  <c r="AP1597" i="13"/>
  <c r="AM1597" i="13"/>
  <c r="AD1597" i="13"/>
  <c r="AC1597" i="13"/>
  <c r="AB1597" i="13"/>
  <c r="AP1596" i="13"/>
  <c r="AM1596" i="13"/>
  <c r="AD1596" i="13"/>
  <c r="AC1596" i="13"/>
  <c r="AB1596" i="13"/>
  <c r="AP1595" i="13"/>
  <c r="AM1595" i="13"/>
  <c r="AD1595" i="13"/>
  <c r="AC1595" i="13"/>
  <c r="AB1595" i="13"/>
  <c r="AP1594" i="13"/>
  <c r="AM1594" i="13"/>
  <c r="AD1594" i="13"/>
  <c r="AC1594" i="13"/>
  <c r="AB1594" i="13"/>
  <c r="AP1593" i="13"/>
  <c r="AM1593" i="13"/>
  <c r="AD1593" i="13"/>
  <c r="AC1593" i="13"/>
  <c r="AB1593" i="13"/>
  <c r="AP1592" i="13"/>
  <c r="AM1592" i="13"/>
  <c r="AD1592" i="13"/>
  <c r="AC1592" i="13"/>
  <c r="AB1592" i="13"/>
  <c r="AP1591" i="13"/>
  <c r="AM1591" i="13"/>
  <c r="AD1591" i="13"/>
  <c r="AC1591" i="13"/>
  <c r="AB1591" i="13"/>
  <c r="AP1590" i="13"/>
  <c r="AM1590" i="13"/>
  <c r="AD1590" i="13"/>
  <c r="AC1590" i="13"/>
  <c r="AB1590" i="13"/>
  <c r="AP1589" i="13"/>
  <c r="AM1589" i="13"/>
  <c r="AD1589" i="13"/>
  <c r="AC1589" i="13"/>
  <c r="AB1589" i="13"/>
  <c r="AP1588" i="13"/>
  <c r="AM1588" i="13"/>
  <c r="AD1588" i="13"/>
  <c r="AC1588" i="13"/>
  <c r="AB1588" i="13"/>
  <c r="AP1587" i="13"/>
  <c r="AM1587" i="13"/>
  <c r="AD1587" i="13"/>
  <c r="AC1587" i="13"/>
  <c r="AB1587" i="13"/>
  <c r="AP1586" i="13"/>
  <c r="AM1586" i="13"/>
  <c r="AD1586" i="13"/>
  <c r="AC1586" i="13"/>
  <c r="AB1586" i="13"/>
  <c r="AP1585" i="13"/>
  <c r="AM1585" i="13"/>
  <c r="AD1585" i="13"/>
  <c r="AC1585" i="13"/>
  <c r="AB1585" i="13"/>
  <c r="AP1584" i="13"/>
  <c r="AM1584" i="13"/>
  <c r="AD1584" i="13"/>
  <c r="AC1584" i="13"/>
  <c r="AB1584" i="13"/>
  <c r="AP1583" i="13"/>
  <c r="AM1583" i="13"/>
  <c r="AD1583" i="13"/>
  <c r="AC1583" i="13"/>
  <c r="AB1583" i="13"/>
  <c r="AP1582" i="13"/>
  <c r="AM1582" i="13"/>
  <c r="AD1582" i="13"/>
  <c r="AC1582" i="13"/>
  <c r="AB1582" i="13"/>
  <c r="AP1581" i="13"/>
  <c r="AM1581" i="13"/>
  <c r="AD1581" i="13"/>
  <c r="AC1581" i="13"/>
  <c r="AB1581" i="13"/>
  <c r="AP1580" i="13"/>
  <c r="AM1580" i="13"/>
  <c r="AD1580" i="13"/>
  <c r="AC1580" i="13"/>
  <c r="AB1580" i="13"/>
  <c r="AP1579" i="13"/>
  <c r="AM1579" i="13"/>
  <c r="AD1579" i="13"/>
  <c r="AC1579" i="13"/>
  <c r="AB1579" i="13"/>
  <c r="AP1578" i="13"/>
  <c r="AM1578" i="13"/>
  <c r="AD1578" i="13"/>
  <c r="AC1578" i="13"/>
  <c r="AB1578" i="13"/>
  <c r="AP1577" i="13"/>
  <c r="AM1577" i="13"/>
  <c r="AD1577" i="13"/>
  <c r="AC1577" i="13"/>
  <c r="AB1577" i="13"/>
  <c r="AP1576" i="13"/>
  <c r="AM1576" i="13"/>
  <c r="AD1576" i="13"/>
  <c r="AC1576" i="13"/>
  <c r="AB1576" i="13"/>
  <c r="AP1575" i="13"/>
  <c r="AM1575" i="13"/>
  <c r="AD1575" i="13"/>
  <c r="AC1575" i="13"/>
  <c r="AB1575" i="13"/>
  <c r="AP1574" i="13"/>
  <c r="AM1574" i="13"/>
  <c r="AD1574" i="13"/>
  <c r="AC1574" i="13"/>
  <c r="AB1574" i="13"/>
  <c r="AP1573" i="13"/>
  <c r="AM1573" i="13"/>
  <c r="AD1573" i="13"/>
  <c r="AC1573" i="13"/>
  <c r="AB1573" i="13"/>
  <c r="AP1572" i="13"/>
  <c r="AM1572" i="13"/>
  <c r="AD1572" i="13"/>
  <c r="AC1572" i="13"/>
  <c r="AB1572" i="13"/>
  <c r="AP1571" i="13"/>
  <c r="AM1571" i="13"/>
  <c r="AD1571" i="13"/>
  <c r="AC1571" i="13"/>
  <c r="AB1571" i="13"/>
  <c r="AP1570" i="13"/>
  <c r="AM1570" i="13"/>
  <c r="AD1570" i="13"/>
  <c r="AC1570" i="13"/>
  <c r="AB1570" i="13"/>
  <c r="AP1569" i="13"/>
  <c r="AM1569" i="13"/>
  <c r="AD1569" i="13"/>
  <c r="AC1569" i="13"/>
  <c r="AB1569" i="13"/>
  <c r="AP1568" i="13"/>
  <c r="AM1568" i="13"/>
  <c r="AD1568" i="13"/>
  <c r="AC1568" i="13"/>
  <c r="AB1568" i="13"/>
  <c r="AP1567" i="13"/>
  <c r="AM1567" i="13"/>
  <c r="AD1567" i="13"/>
  <c r="AC1567" i="13"/>
  <c r="AB1567" i="13"/>
  <c r="AP1566" i="13"/>
  <c r="AM1566" i="13"/>
  <c r="AD1566" i="13"/>
  <c r="AC1566" i="13"/>
  <c r="AB1566" i="13"/>
  <c r="AP1565" i="13"/>
  <c r="AM1565" i="13"/>
  <c r="AD1565" i="13"/>
  <c r="AC1565" i="13"/>
  <c r="AB1565" i="13"/>
  <c r="AP1564" i="13"/>
  <c r="AM1564" i="13"/>
  <c r="AD1564" i="13"/>
  <c r="AC1564" i="13"/>
  <c r="AB1564" i="13"/>
  <c r="AP1563" i="13"/>
  <c r="AM1563" i="13"/>
  <c r="AD1563" i="13"/>
  <c r="AC1563" i="13"/>
  <c r="AB1563" i="13"/>
  <c r="AP1562" i="13"/>
  <c r="AM1562" i="13"/>
  <c r="AD1562" i="13"/>
  <c r="AC1562" i="13"/>
  <c r="AB1562" i="13"/>
  <c r="AP1561" i="13"/>
  <c r="AM1561" i="13"/>
  <c r="AD1561" i="13"/>
  <c r="AC1561" i="13"/>
  <c r="AB1561" i="13"/>
  <c r="AP1560" i="13"/>
  <c r="AM1560" i="13"/>
  <c r="AD1560" i="13"/>
  <c r="AC1560" i="13"/>
  <c r="AB1560" i="13"/>
  <c r="AP1559" i="13"/>
  <c r="AM1559" i="13"/>
  <c r="AD1559" i="13"/>
  <c r="AC1559" i="13"/>
  <c r="AB1559" i="13"/>
  <c r="AP1558" i="13"/>
  <c r="AM1558" i="13"/>
  <c r="AD1558" i="13"/>
  <c r="AC1558" i="13"/>
  <c r="AB1558" i="13"/>
  <c r="AP1557" i="13"/>
  <c r="AM1557" i="13"/>
  <c r="AD1557" i="13"/>
  <c r="AC1557" i="13"/>
  <c r="AB1557" i="13"/>
  <c r="AP1556" i="13"/>
  <c r="AM1556" i="13"/>
  <c r="AD1556" i="13"/>
  <c r="AC1556" i="13"/>
  <c r="AB1556" i="13"/>
  <c r="AP1555" i="13"/>
  <c r="AM1555" i="13"/>
  <c r="AD1555" i="13"/>
  <c r="AC1555" i="13"/>
  <c r="AB1555" i="13"/>
  <c r="AP1554" i="13"/>
  <c r="AM1554" i="13"/>
  <c r="AD1554" i="13"/>
  <c r="AC1554" i="13"/>
  <c r="AB1554" i="13"/>
  <c r="AP1553" i="13"/>
  <c r="AM1553" i="13"/>
  <c r="AD1553" i="13"/>
  <c r="AC1553" i="13"/>
  <c r="AB1553" i="13"/>
  <c r="AP1552" i="13"/>
  <c r="AM1552" i="13"/>
  <c r="AD1552" i="13"/>
  <c r="AC1552" i="13"/>
  <c r="AB1552" i="13"/>
  <c r="AP1551" i="13"/>
  <c r="AM1551" i="13"/>
  <c r="AD1551" i="13"/>
  <c r="AC1551" i="13"/>
  <c r="AB1551" i="13"/>
  <c r="AP1550" i="13"/>
  <c r="AM1550" i="13"/>
  <c r="AD1550" i="13"/>
  <c r="AC1550" i="13"/>
  <c r="AB1550" i="13"/>
  <c r="AP1549" i="13"/>
  <c r="AM1549" i="13"/>
  <c r="AD1549" i="13"/>
  <c r="AC1549" i="13"/>
  <c r="AB1549" i="13"/>
  <c r="AP1548" i="13"/>
  <c r="AM1548" i="13"/>
  <c r="AD1548" i="13"/>
  <c r="AC1548" i="13"/>
  <c r="AB1548" i="13"/>
  <c r="AP1547" i="13"/>
  <c r="AM1547" i="13"/>
  <c r="AD1547" i="13"/>
  <c r="AC1547" i="13"/>
  <c r="AB1547" i="13"/>
  <c r="AP1546" i="13"/>
  <c r="AM1546" i="13"/>
  <c r="AD1546" i="13"/>
  <c r="AC1546" i="13"/>
  <c r="AB1546" i="13"/>
  <c r="AP1545" i="13"/>
  <c r="AM1545" i="13"/>
  <c r="AD1545" i="13"/>
  <c r="AC1545" i="13"/>
  <c r="AB1545" i="13"/>
  <c r="AP1544" i="13"/>
  <c r="AM1544" i="13"/>
  <c r="AD1544" i="13"/>
  <c r="AC1544" i="13"/>
  <c r="AB1544" i="13"/>
  <c r="AP1543" i="13"/>
  <c r="AM1543" i="13"/>
  <c r="AD1543" i="13"/>
  <c r="AC1543" i="13"/>
  <c r="AB1543" i="13"/>
  <c r="AP1542" i="13"/>
  <c r="AM1542" i="13"/>
  <c r="AD1542" i="13"/>
  <c r="AC1542" i="13"/>
  <c r="AB1542" i="13"/>
  <c r="AP1541" i="13"/>
  <c r="AM1541" i="13"/>
  <c r="AD1541" i="13"/>
  <c r="AC1541" i="13"/>
  <c r="AB1541" i="13"/>
  <c r="AP1540" i="13"/>
  <c r="AM1540" i="13"/>
  <c r="AD1540" i="13"/>
  <c r="AC1540" i="13"/>
  <c r="AB1540" i="13"/>
  <c r="AP1539" i="13"/>
  <c r="AM1539" i="13"/>
  <c r="AD1539" i="13"/>
  <c r="AC1539" i="13"/>
  <c r="AB1539" i="13"/>
  <c r="AP1538" i="13"/>
  <c r="AM1538" i="13"/>
  <c r="AD1538" i="13"/>
  <c r="AC1538" i="13"/>
  <c r="AB1538" i="13"/>
  <c r="AP1537" i="13"/>
  <c r="AM1537" i="13"/>
  <c r="AD1537" i="13"/>
  <c r="AC1537" i="13"/>
  <c r="AB1537" i="13"/>
  <c r="AP1536" i="13"/>
  <c r="AM1536" i="13"/>
  <c r="AD1536" i="13"/>
  <c r="AC1536" i="13"/>
  <c r="AB1536" i="13"/>
  <c r="AP1535" i="13"/>
  <c r="AM1535" i="13"/>
  <c r="AD1535" i="13"/>
  <c r="AC1535" i="13"/>
  <c r="AB1535" i="13"/>
  <c r="AP1534" i="13"/>
  <c r="AM1534" i="13"/>
  <c r="AD1534" i="13"/>
  <c r="AC1534" i="13"/>
  <c r="AB1534" i="13"/>
  <c r="AP1533" i="13"/>
  <c r="AM1533" i="13"/>
  <c r="AD1533" i="13"/>
  <c r="AC1533" i="13"/>
  <c r="AB1533" i="13"/>
  <c r="AP1532" i="13"/>
  <c r="AM1532" i="13"/>
  <c r="AD1532" i="13"/>
  <c r="AC1532" i="13"/>
  <c r="AB1532" i="13"/>
  <c r="AP1531" i="13"/>
  <c r="AM1531" i="13"/>
  <c r="AD1531" i="13"/>
  <c r="AC1531" i="13"/>
  <c r="AB1531" i="13"/>
  <c r="AP1530" i="13"/>
  <c r="AM1530" i="13"/>
  <c r="AD1530" i="13"/>
  <c r="AC1530" i="13"/>
  <c r="AB1530" i="13"/>
  <c r="AP1529" i="13"/>
  <c r="AM1529" i="13"/>
  <c r="AD1529" i="13"/>
  <c r="AC1529" i="13"/>
  <c r="AB1529" i="13"/>
  <c r="AP1528" i="13"/>
  <c r="AM1528" i="13"/>
  <c r="AD1528" i="13"/>
  <c r="AC1528" i="13"/>
  <c r="AB1528" i="13"/>
  <c r="AP1527" i="13"/>
  <c r="AM1527" i="13"/>
  <c r="AD1527" i="13"/>
  <c r="AC1527" i="13"/>
  <c r="AB1527" i="13"/>
  <c r="AP1526" i="13"/>
  <c r="AM1526" i="13"/>
  <c r="AD1526" i="13"/>
  <c r="AC1526" i="13"/>
  <c r="AB1526" i="13"/>
  <c r="AP1525" i="13"/>
  <c r="AM1525" i="13"/>
  <c r="AD1525" i="13"/>
  <c r="AC1525" i="13"/>
  <c r="AB1525" i="13"/>
  <c r="AP1524" i="13"/>
  <c r="AM1524" i="13"/>
  <c r="AD1524" i="13"/>
  <c r="AC1524" i="13"/>
  <c r="AB1524" i="13"/>
  <c r="AP1523" i="13"/>
  <c r="AM1523" i="13"/>
  <c r="AD1523" i="13"/>
  <c r="AC1523" i="13"/>
  <c r="AB1523" i="13"/>
  <c r="AP1522" i="13"/>
  <c r="AM1522" i="13"/>
  <c r="AD1522" i="13"/>
  <c r="AC1522" i="13"/>
  <c r="AB1522" i="13"/>
  <c r="AP1521" i="13"/>
  <c r="AM1521" i="13"/>
  <c r="AD1521" i="13"/>
  <c r="AC1521" i="13"/>
  <c r="AB1521" i="13"/>
  <c r="AP1520" i="13"/>
  <c r="AM1520" i="13"/>
  <c r="AD1520" i="13"/>
  <c r="AC1520" i="13"/>
  <c r="AB1520" i="13"/>
  <c r="AP1519" i="13"/>
  <c r="AM1519" i="13"/>
  <c r="AD1519" i="13"/>
  <c r="AC1519" i="13"/>
  <c r="AB1519" i="13"/>
  <c r="AP1518" i="13"/>
  <c r="AM1518" i="13"/>
  <c r="AD1518" i="13"/>
  <c r="AC1518" i="13"/>
  <c r="AB1518" i="13"/>
  <c r="AP1517" i="13"/>
  <c r="AM1517" i="13"/>
  <c r="AD1517" i="13"/>
  <c r="AC1517" i="13"/>
  <c r="AB1517" i="13"/>
  <c r="AP1516" i="13"/>
  <c r="AM1516" i="13"/>
  <c r="AD1516" i="13"/>
  <c r="AC1516" i="13"/>
  <c r="AB1516" i="13"/>
  <c r="AP1515" i="13"/>
  <c r="AM1515" i="13"/>
  <c r="AD1515" i="13"/>
  <c r="AC1515" i="13"/>
  <c r="AB1515" i="13"/>
  <c r="AP1514" i="13"/>
  <c r="AM1514" i="13"/>
  <c r="AD1514" i="13"/>
  <c r="AC1514" i="13"/>
  <c r="AB1514" i="13"/>
  <c r="AP1513" i="13"/>
  <c r="AM1513" i="13"/>
  <c r="AD1513" i="13"/>
  <c r="AC1513" i="13"/>
  <c r="AB1513" i="13"/>
  <c r="AP1512" i="13"/>
  <c r="AM1512" i="13"/>
  <c r="AD1512" i="13"/>
  <c r="AC1512" i="13"/>
  <c r="AB1512" i="13"/>
  <c r="AP1511" i="13"/>
  <c r="AM1511" i="13"/>
  <c r="AD1511" i="13"/>
  <c r="AC1511" i="13"/>
  <c r="AB1511" i="13"/>
  <c r="AP1510" i="13"/>
  <c r="AM1510" i="13"/>
  <c r="AD1510" i="13"/>
  <c r="AC1510" i="13"/>
  <c r="AB1510" i="13"/>
  <c r="AP1509" i="13"/>
  <c r="AM1509" i="13"/>
  <c r="AD1509" i="13"/>
  <c r="AC1509" i="13"/>
  <c r="AB1509" i="13"/>
  <c r="AP1508" i="13"/>
  <c r="AM1508" i="13"/>
  <c r="AD1508" i="13"/>
  <c r="AC1508" i="13"/>
  <c r="AB1508" i="13"/>
  <c r="AP1507" i="13"/>
  <c r="AM1507" i="13"/>
  <c r="AD1507" i="13"/>
  <c r="AC1507" i="13"/>
  <c r="AB1507" i="13"/>
  <c r="AP1506" i="13"/>
  <c r="AM1506" i="13"/>
  <c r="AD1506" i="13"/>
  <c r="AC1506" i="13"/>
  <c r="AB1506" i="13"/>
  <c r="AP1505" i="13"/>
  <c r="AM1505" i="13"/>
  <c r="AD1505" i="13"/>
  <c r="AC1505" i="13"/>
  <c r="AB1505" i="13"/>
  <c r="AP1504" i="13"/>
  <c r="AM1504" i="13"/>
  <c r="AD1504" i="13"/>
  <c r="AC1504" i="13"/>
  <c r="AB1504" i="13"/>
  <c r="AP1503" i="13"/>
  <c r="AM1503" i="13"/>
  <c r="AD1503" i="13"/>
  <c r="AC1503" i="13"/>
  <c r="AB1503" i="13"/>
  <c r="AP1502" i="13"/>
  <c r="AM1502" i="13"/>
  <c r="AD1502" i="13"/>
  <c r="AC1502" i="13"/>
  <c r="AB1502" i="13"/>
  <c r="AP1501" i="13"/>
  <c r="AM1501" i="13"/>
  <c r="AD1501" i="13"/>
  <c r="AC1501" i="13"/>
  <c r="AB1501" i="13"/>
  <c r="AP1500" i="13"/>
  <c r="AM1500" i="13"/>
  <c r="AD1500" i="13"/>
  <c r="AC1500" i="13"/>
  <c r="AB1500" i="13"/>
  <c r="AP1499" i="13"/>
  <c r="AM1499" i="13"/>
  <c r="AD1499" i="13"/>
  <c r="AC1499" i="13"/>
  <c r="AB1499" i="13"/>
  <c r="AP1498" i="13"/>
  <c r="AM1498" i="13"/>
  <c r="AD1498" i="13"/>
  <c r="AC1498" i="13"/>
  <c r="AB1498" i="13"/>
  <c r="AP1497" i="13"/>
  <c r="AM1497" i="13"/>
  <c r="AD1497" i="13"/>
  <c r="AC1497" i="13"/>
  <c r="AB1497" i="13"/>
  <c r="AP1496" i="13"/>
  <c r="AM1496" i="13"/>
  <c r="AD1496" i="13"/>
  <c r="AC1496" i="13"/>
  <c r="AB1496" i="13"/>
  <c r="AP1495" i="13"/>
  <c r="AM1495" i="13"/>
  <c r="AD1495" i="13"/>
  <c r="AC1495" i="13"/>
  <c r="AB1495" i="13"/>
  <c r="AP1494" i="13"/>
  <c r="AM1494" i="13"/>
  <c r="AD1494" i="13"/>
  <c r="AC1494" i="13"/>
  <c r="AB1494" i="13"/>
  <c r="AP1493" i="13"/>
  <c r="AM1493" i="13"/>
  <c r="AD1493" i="13"/>
  <c r="AC1493" i="13"/>
  <c r="AB1493" i="13"/>
  <c r="AP1492" i="13"/>
  <c r="AM1492" i="13"/>
  <c r="AD1492" i="13"/>
  <c r="AC1492" i="13"/>
  <c r="AB1492" i="13"/>
  <c r="AP1491" i="13"/>
  <c r="AM1491" i="13"/>
  <c r="AD1491" i="13"/>
  <c r="AC1491" i="13"/>
  <c r="AB1491" i="13"/>
  <c r="AP1490" i="13"/>
  <c r="AM1490" i="13"/>
  <c r="AD1490" i="13"/>
  <c r="AC1490" i="13"/>
  <c r="AB1490" i="13"/>
  <c r="AP1489" i="13"/>
  <c r="AM1489" i="13"/>
  <c r="AD1489" i="13"/>
  <c r="AC1489" i="13"/>
  <c r="AB1489" i="13"/>
  <c r="AP1488" i="13"/>
  <c r="AM1488" i="13"/>
  <c r="AD1488" i="13"/>
  <c r="AC1488" i="13"/>
  <c r="AB1488" i="13"/>
  <c r="AP1487" i="13"/>
  <c r="AM1487" i="13"/>
  <c r="AD1487" i="13"/>
  <c r="AC1487" i="13"/>
  <c r="AB1487" i="13"/>
  <c r="AP1486" i="13"/>
  <c r="AM1486" i="13"/>
  <c r="AD1486" i="13"/>
  <c r="AC1486" i="13"/>
  <c r="AB1486" i="13"/>
  <c r="AP1485" i="13"/>
  <c r="AM1485" i="13"/>
  <c r="AD1485" i="13"/>
  <c r="AC1485" i="13"/>
  <c r="AB1485" i="13"/>
  <c r="AP1484" i="13"/>
  <c r="AM1484" i="13"/>
  <c r="AD1484" i="13"/>
  <c r="AC1484" i="13"/>
  <c r="AB1484" i="13"/>
  <c r="AP1483" i="13"/>
  <c r="AM1483" i="13"/>
  <c r="AD1483" i="13"/>
  <c r="AC1483" i="13"/>
  <c r="AB1483" i="13"/>
  <c r="AP1482" i="13"/>
  <c r="AM1482" i="13"/>
  <c r="AD1482" i="13"/>
  <c r="AC1482" i="13"/>
  <c r="AB1482" i="13"/>
  <c r="AP1481" i="13"/>
  <c r="AM1481" i="13"/>
  <c r="AD1481" i="13"/>
  <c r="AC1481" i="13"/>
  <c r="AB1481" i="13"/>
  <c r="AP1480" i="13"/>
  <c r="AM1480" i="13"/>
  <c r="AD1480" i="13"/>
  <c r="AC1480" i="13"/>
  <c r="AB1480" i="13"/>
  <c r="AP1479" i="13"/>
  <c r="AM1479" i="13"/>
  <c r="AD1479" i="13"/>
  <c r="AC1479" i="13"/>
  <c r="AB1479" i="13"/>
  <c r="AP1478" i="13"/>
  <c r="AM1478" i="13"/>
  <c r="AD1478" i="13"/>
  <c r="AC1478" i="13"/>
  <c r="AB1478" i="13"/>
  <c r="AP1477" i="13"/>
  <c r="AM1477" i="13"/>
  <c r="AD1477" i="13"/>
  <c r="AC1477" i="13"/>
  <c r="AB1477" i="13"/>
  <c r="AP1476" i="13"/>
  <c r="AM1476" i="13"/>
  <c r="AD1476" i="13"/>
  <c r="AC1476" i="13"/>
  <c r="AB1476" i="13"/>
  <c r="AP1475" i="13"/>
  <c r="AM1475" i="13"/>
  <c r="AD1475" i="13"/>
  <c r="AC1475" i="13"/>
  <c r="AB1475" i="13"/>
  <c r="AP1474" i="13"/>
  <c r="AM1474" i="13"/>
  <c r="AD1474" i="13"/>
  <c r="AC1474" i="13"/>
  <c r="AB1474" i="13"/>
  <c r="AP1473" i="13"/>
  <c r="AM1473" i="13"/>
  <c r="AD1473" i="13"/>
  <c r="AC1473" i="13"/>
  <c r="AB1473" i="13"/>
  <c r="AP1472" i="13"/>
  <c r="AM1472" i="13"/>
  <c r="AD1472" i="13"/>
  <c r="AC1472" i="13"/>
  <c r="AB1472" i="13"/>
  <c r="AP1471" i="13"/>
  <c r="AM1471" i="13"/>
  <c r="AD1471" i="13"/>
  <c r="AC1471" i="13"/>
  <c r="AB1471" i="13"/>
  <c r="AP1470" i="13"/>
  <c r="AM1470" i="13"/>
  <c r="AD1470" i="13"/>
  <c r="AC1470" i="13"/>
  <c r="AB1470" i="13"/>
  <c r="AP1469" i="13"/>
  <c r="AM1469" i="13"/>
  <c r="AD1469" i="13"/>
  <c r="AC1469" i="13"/>
  <c r="AB1469" i="13"/>
  <c r="AP1468" i="13"/>
  <c r="AM1468" i="13"/>
  <c r="AD1468" i="13"/>
  <c r="AC1468" i="13"/>
  <c r="AB1468" i="13"/>
  <c r="AP1467" i="13"/>
  <c r="AM1467" i="13"/>
  <c r="AD1467" i="13"/>
  <c r="AC1467" i="13"/>
  <c r="AB1467" i="13"/>
  <c r="AP1466" i="13"/>
  <c r="AM1466" i="13"/>
  <c r="AD1466" i="13"/>
  <c r="AC1466" i="13"/>
  <c r="AB1466" i="13"/>
  <c r="AP1465" i="13"/>
  <c r="AM1465" i="13"/>
  <c r="AD1465" i="13"/>
  <c r="AC1465" i="13"/>
  <c r="AB1465" i="13"/>
  <c r="AP1464" i="13"/>
  <c r="AM1464" i="13"/>
  <c r="AD1464" i="13"/>
  <c r="AC1464" i="13"/>
  <c r="AB1464" i="13"/>
  <c r="AP1463" i="13"/>
  <c r="AM1463" i="13"/>
  <c r="AD1463" i="13"/>
  <c r="AC1463" i="13"/>
  <c r="AB1463" i="13"/>
  <c r="AP1462" i="13"/>
  <c r="AM1462" i="13"/>
  <c r="AD1462" i="13"/>
  <c r="AC1462" i="13"/>
  <c r="AB1462" i="13"/>
  <c r="AP1461" i="13"/>
  <c r="AM1461" i="13"/>
  <c r="AD1461" i="13"/>
  <c r="AC1461" i="13"/>
  <c r="AB1461" i="13"/>
  <c r="AP1460" i="13"/>
  <c r="AM1460" i="13"/>
  <c r="AD1460" i="13"/>
  <c r="AC1460" i="13"/>
  <c r="AB1460" i="13"/>
  <c r="AP1459" i="13"/>
  <c r="AM1459" i="13"/>
  <c r="AD1459" i="13"/>
  <c r="AC1459" i="13"/>
  <c r="AB1459" i="13"/>
  <c r="AP1458" i="13"/>
  <c r="AM1458" i="13"/>
  <c r="AD1458" i="13"/>
  <c r="AC1458" i="13"/>
  <c r="AB1458" i="13"/>
  <c r="AP1457" i="13"/>
  <c r="AM1457" i="13"/>
  <c r="AD1457" i="13"/>
  <c r="AC1457" i="13"/>
  <c r="AB1457" i="13"/>
  <c r="AP1456" i="13"/>
  <c r="AM1456" i="13"/>
  <c r="AD1456" i="13"/>
  <c r="AC1456" i="13"/>
  <c r="AB1456" i="13"/>
  <c r="AP1455" i="13"/>
  <c r="AM1455" i="13"/>
  <c r="AD1455" i="13"/>
  <c r="AC1455" i="13"/>
  <c r="AB1455" i="13"/>
  <c r="AP1454" i="13"/>
  <c r="AM1454" i="13"/>
  <c r="AD1454" i="13"/>
  <c r="AC1454" i="13"/>
  <c r="AB1454" i="13"/>
  <c r="AP1453" i="13"/>
  <c r="AM1453" i="13"/>
  <c r="AD1453" i="13"/>
  <c r="AC1453" i="13"/>
  <c r="AB1453" i="13"/>
  <c r="AP1452" i="13"/>
  <c r="AM1452" i="13"/>
  <c r="AD1452" i="13"/>
  <c r="AC1452" i="13"/>
  <c r="AB1452" i="13"/>
  <c r="AP1451" i="13"/>
  <c r="AM1451" i="13"/>
  <c r="AD1451" i="13"/>
  <c r="AC1451" i="13"/>
  <c r="AB1451" i="13"/>
  <c r="AP1450" i="13"/>
  <c r="AM1450" i="13"/>
  <c r="AD1450" i="13"/>
  <c r="AC1450" i="13"/>
  <c r="AB1450" i="13"/>
  <c r="AP1449" i="13"/>
  <c r="AM1449" i="13"/>
  <c r="AD1449" i="13"/>
  <c r="AC1449" i="13"/>
  <c r="AB1449" i="13"/>
  <c r="AP1448" i="13"/>
  <c r="AM1448" i="13"/>
  <c r="AD1448" i="13"/>
  <c r="AC1448" i="13"/>
  <c r="AB1448" i="13"/>
  <c r="AP1447" i="13"/>
  <c r="AM1447" i="13"/>
  <c r="AD1447" i="13"/>
  <c r="AC1447" i="13"/>
  <c r="AB1447" i="13"/>
  <c r="AP1446" i="13"/>
  <c r="AM1446" i="13"/>
  <c r="AD1446" i="13"/>
  <c r="AC1446" i="13"/>
  <c r="AB1446" i="13"/>
  <c r="AP1445" i="13"/>
  <c r="AM1445" i="13"/>
  <c r="AD1445" i="13"/>
  <c r="AC1445" i="13"/>
  <c r="AB1445" i="13"/>
  <c r="AP1444" i="13"/>
  <c r="AM1444" i="13"/>
  <c r="AD1444" i="13"/>
  <c r="AC1444" i="13"/>
  <c r="AB1444" i="13"/>
  <c r="AP1443" i="13"/>
  <c r="AM1443" i="13"/>
  <c r="AD1443" i="13"/>
  <c r="AC1443" i="13"/>
  <c r="AB1443" i="13"/>
  <c r="AP1442" i="13"/>
  <c r="AM1442" i="13"/>
  <c r="AD1442" i="13"/>
  <c r="AC1442" i="13"/>
  <c r="AB1442" i="13"/>
  <c r="AP1441" i="13"/>
  <c r="AM1441" i="13"/>
  <c r="AD1441" i="13"/>
  <c r="AC1441" i="13"/>
  <c r="AB1441" i="13"/>
  <c r="AP1440" i="13"/>
  <c r="AM1440" i="13"/>
  <c r="AD1440" i="13"/>
  <c r="AC1440" i="13"/>
  <c r="AB1440" i="13"/>
  <c r="AP1439" i="13"/>
  <c r="AM1439" i="13"/>
  <c r="AD1439" i="13"/>
  <c r="AC1439" i="13"/>
  <c r="AB1439" i="13"/>
  <c r="AP1438" i="13"/>
  <c r="AM1438" i="13"/>
  <c r="AD1438" i="13"/>
  <c r="AC1438" i="13"/>
  <c r="AB1438" i="13"/>
  <c r="AP1437" i="13"/>
  <c r="AM1437" i="13"/>
  <c r="AD1437" i="13"/>
  <c r="AC1437" i="13"/>
  <c r="AB1437" i="13"/>
  <c r="AP1436" i="13"/>
  <c r="AM1436" i="13"/>
  <c r="AD1436" i="13"/>
  <c r="AC1436" i="13"/>
  <c r="AB1436" i="13"/>
  <c r="AP1435" i="13"/>
  <c r="AM1435" i="13"/>
  <c r="AD1435" i="13"/>
  <c r="AC1435" i="13"/>
  <c r="AB1435" i="13"/>
  <c r="AP1434" i="13"/>
  <c r="AM1434" i="13"/>
  <c r="AD1434" i="13"/>
  <c r="AC1434" i="13"/>
  <c r="AB1434" i="13"/>
  <c r="AP1433" i="13"/>
  <c r="AM1433" i="13"/>
  <c r="AD1433" i="13"/>
  <c r="AC1433" i="13"/>
  <c r="AB1433" i="13"/>
  <c r="AP1432" i="13"/>
  <c r="AM1432" i="13"/>
  <c r="AD1432" i="13"/>
  <c r="AC1432" i="13"/>
  <c r="AB1432" i="13"/>
  <c r="AP1431" i="13"/>
  <c r="AM1431" i="13"/>
  <c r="AD1431" i="13"/>
  <c r="AC1431" i="13"/>
  <c r="AB1431" i="13"/>
  <c r="AP1430" i="13"/>
  <c r="AM1430" i="13"/>
  <c r="AD1430" i="13"/>
  <c r="AC1430" i="13"/>
  <c r="AB1430" i="13"/>
  <c r="AP1429" i="13"/>
  <c r="AM1429" i="13"/>
  <c r="AD1429" i="13"/>
  <c r="AC1429" i="13"/>
  <c r="AB1429" i="13"/>
  <c r="AP1428" i="13"/>
  <c r="AM1428" i="13"/>
  <c r="AD1428" i="13"/>
  <c r="AC1428" i="13"/>
  <c r="AB1428" i="13"/>
  <c r="AP1427" i="13"/>
  <c r="AM1427" i="13"/>
  <c r="AD1427" i="13"/>
  <c r="AC1427" i="13"/>
  <c r="AB1427" i="13"/>
  <c r="AP1426" i="13"/>
  <c r="AM1426" i="13"/>
  <c r="AD1426" i="13"/>
  <c r="AC1426" i="13"/>
  <c r="AB1426" i="13"/>
  <c r="AP1425" i="13"/>
  <c r="AM1425" i="13"/>
  <c r="AD1425" i="13"/>
  <c r="AC1425" i="13"/>
  <c r="AB1425" i="13"/>
  <c r="AP1424" i="13"/>
  <c r="AM1424" i="13"/>
  <c r="AD1424" i="13"/>
  <c r="AC1424" i="13"/>
  <c r="AB1424" i="13"/>
  <c r="AP1423" i="13"/>
  <c r="AM1423" i="13"/>
  <c r="AD1423" i="13"/>
  <c r="AC1423" i="13"/>
  <c r="AB1423" i="13"/>
  <c r="AP1422" i="13"/>
  <c r="AM1422" i="13"/>
  <c r="AD1422" i="13"/>
  <c r="AC1422" i="13"/>
  <c r="AB1422" i="13"/>
  <c r="AP1421" i="13"/>
  <c r="AM1421" i="13"/>
  <c r="AD1421" i="13"/>
  <c r="AC1421" i="13"/>
  <c r="AB1421" i="13"/>
  <c r="AP1420" i="13"/>
  <c r="AM1420" i="13"/>
  <c r="AD1420" i="13"/>
  <c r="AC1420" i="13"/>
  <c r="AB1420" i="13"/>
  <c r="AP1419" i="13"/>
  <c r="AM1419" i="13"/>
  <c r="AD1419" i="13"/>
  <c r="AC1419" i="13"/>
  <c r="AB1419" i="13"/>
  <c r="AP1418" i="13"/>
  <c r="AM1418" i="13"/>
  <c r="AD1418" i="13"/>
  <c r="AC1418" i="13"/>
  <c r="AB1418" i="13"/>
  <c r="AP1417" i="13"/>
  <c r="AM1417" i="13"/>
  <c r="AD1417" i="13"/>
  <c r="AC1417" i="13"/>
  <c r="AB1417" i="13"/>
  <c r="AP1416" i="13"/>
  <c r="AM1416" i="13"/>
  <c r="AD1416" i="13"/>
  <c r="AC1416" i="13"/>
  <c r="AB1416" i="13"/>
  <c r="AP1415" i="13"/>
  <c r="AM1415" i="13"/>
  <c r="AD1415" i="13"/>
  <c r="AC1415" i="13"/>
  <c r="AB1415" i="13"/>
  <c r="AP1414" i="13"/>
  <c r="AM1414" i="13"/>
  <c r="AD1414" i="13"/>
  <c r="AC1414" i="13"/>
  <c r="AB1414" i="13"/>
  <c r="AP1413" i="13"/>
  <c r="AM1413" i="13"/>
  <c r="AD1413" i="13"/>
  <c r="AC1413" i="13"/>
  <c r="AB1413" i="13"/>
  <c r="AP1412" i="13"/>
  <c r="AM1412" i="13"/>
  <c r="AD1412" i="13"/>
  <c r="AC1412" i="13"/>
  <c r="AB1412" i="13"/>
  <c r="AP1411" i="13"/>
  <c r="AM1411" i="13"/>
  <c r="AD1411" i="13"/>
  <c r="AC1411" i="13"/>
  <c r="AB1411" i="13"/>
  <c r="AP1410" i="13"/>
  <c r="AM1410" i="13"/>
  <c r="AD1410" i="13"/>
  <c r="AC1410" i="13"/>
  <c r="AB1410" i="13"/>
  <c r="AP1409" i="13"/>
  <c r="AM1409" i="13"/>
  <c r="AD1409" i="13"/>
  <c r="AC1409" i="13"/>
  <c r="AB1409" i="13"/>
  <c r="AP1408" i="13"/>
  <c r="AM1408" i="13"/>
  <c r="AD1408" i="13"/>
  <c r="AC1408" i="13"/>
  <c r="AB1408" i="13"/>
  <c r="AP1407" i="13"/>
  <c r="AM1407" i="13"/>
  <c r="AD1407" i="13"/>
  <c r="AC1407" i="13"/>
  <c r="AB1407" i="13"/>
  <c r="AP1406" i="13"/>
  <c r="AM1406" i="13"/>
  <c r="AD1406" i="13"/>
  <c r="AC1406" i="13"/>
  <c r="AB1406" i="13"/>
  <c r="AP1405" i="13"/>
  <c r="AM1405" i="13"/>
  <c r="AD1405" i="13"/>
  <c r="AC1405" i="13"/>
  <c r="AB1405" i="13"/>
  <c r="AP1404" i="13"/>
  <c r="AM1404" i="13"/>
  <c r="AD1404" i="13"/>
  <c r="AC1404" i="13"/>
  <c r="AB1404" i="13"/>
  <c r="AP1403" i="13"/>
  <c r="AM1403" i="13"/>
  <c r="AD1403" i="13"/>
  <c r="AC1403" i="13"/>
  <c r="AB1403" i="13"/>
  <c r="AP1402" i="13"/>
  <c r="AM1402" i="13"/>
  <c r="AD1402" i="13"/>
  <c r="AC1402" i="13"/>
  <c r="AB1402" i="13"/>
  <c r="AP1401" i="13"/>
  <c r="AM1401" i="13"/>
  <c r="AD1401" i="13"/>
  <c r="AC1401" i="13"/>
  <c r="AB1401" i="13"/>
  <c r="AP1400" i="13"/>
  <c r="AM1400" i="13"/>
  <c r="AD1400" i="13"/>
  <c r="AC1400" i="13"/>
  <c r="AB1400" i="13"/>
  <c r="AP1399" i="13"/>
  <c r="AM1399" i="13"/>
  <c r="AD1399" i="13"/>
  <c r="AC1399" i="13"/>
  <c r="AB1399" i="13"/>
  <c r="AP1398" i="13"/>
  <c r="AM1398" i="13"/>
  <c r="AD1398" i="13"/>
  <c r="AC1398" i="13"/>
  <c r="AB1398" i="13"/>
  <c r="AP1397" i="13"/>
  <c r="AM1397" i="13"/>
  <c r="AD1397" i="13"/>
  <c r="AC1397" i="13"/>
  <c r="AB1397" i="13"/>
  <c r="AP1396" i="13"/>
  <c r="AM1396" i="13"/>
  <c r="AD1396" i="13"/>
  <c r="AC1396" i="13"/>
  <c r="AB1396" i="13"/>
  <c r="AP1395" i="13"/>
  <c r="AM1395" i="13"/>
  <c r="AD1395" i="13"/>
  <c r="AC1395" i="13"/>
  <c r="AB1395" i="13"/>
  <c r="AP1394" i="13"/>
  <c r="AM1394" i="13"/>
  <c r="AD1394" i="13"/>
  <c r="AC1394" i="13"/>
  <c r="AB1394" i="13"/>
  <c r="AP1393" i="13"/>
  <c r="AM1393" i="13"/>
  <c r="AD1393" i="13"/>
  <c r="AC1393" i="13"/>
  <c r="AB1393" i="13"/>
  <c r="AP1392" i="13"/>
  <c r="AM1392" i="13"/>
  <c r="AD1392" i="13"/>
  <c r="AC1392" i="13"/>
  <c r="AB1392" i="13"/>
  <c r="AP1391" i="13"/>
  <c r="AM1391" i="13"/>
  <c r="AD1391" i="13"/>
  <c r="AC1391" i="13"/>
  <c r="AB1391" i="13"/>
  <c r="AP1390" i="13"/>
  <c r="AM1390" i="13"/>
  <c r="AD1390" i="13"/>
  <c r="AC1390" i="13"/>
  <c r="AB1390" i="13"/>
  <c r="AP1389" i="13"/>
  <c r="AM1389" i="13"/>
  <c r="AD1389" i="13"/>
  <c r="AC1389" i="13"/>
  <c r="AB1389" i="13"/>
  <c r="AP1388" i="13"/>
  <c r="AM1388" i="13"/>
  <c r="AD1388" i="13"/>
  <c r="AC1388" i="13"/>
  <c r="AB1388" i="13"/>
  <c r="AP1387" i="13"/>
  <c r="AM1387" i="13"/>
  <c r="AD1387" i="13"/>
  <c r="AC1387" i="13"/>
  <c r="AB1387" i="13"/>
  <c r="AP1386" i="13"/>
  <c r="AM1386" i="13"/>
  <c r="AD1386" i="13"/>
  <c r="AC1386" i="13"/>
  <c r="AB1386" i="13"/>
  <c r="AP1385" i="13"/>
  <c r="AM1385" i="13"/>
  <c r="AD1385" i="13"/>
  <c r="AC1385" i="13"/>
  <c r="AB1385" i="13"/>
  <c r="AP1384" i="13"/>
  <c r="AM1384" i="13"/>
  <c r="AD1384" i="13"/>
  <c r="AC1384" i="13"/>
  <c r="AB1384" i="13"/>
  <c r="AP1383" i="13"/>
  <c r="AM1383" i="13"/>
  <c r="AD1383" i="13"/>
  <c r="AC1383" i="13"/>
  <c r="AB1383" i="13"/>
  <c r="AP1382" i="13"/>
  <c r="AM1382" i="13"/>
  <c r="AD1382" i="13"/>
  <c r="AC1382" i="13"/>
  <c r="AB1382" i="13"/>
  <c r="AP1381" i="13"/>
  <c r="AM1381" i="13"/>
  <c r="AD1381" i="13"/>
  <c r="AC1381" i="13"/>
  <c r="AB1381" i="13"/>
  <c r="AP1380" i="13"/>
  <c r="AM1380" i="13"/>
  <c r="AD1380" i="13"/>
  <c r="AC1380" i="13"/>
  <c r="AB1380" i="13"/>
  <c r="AP1379" i="13"/>
  <c r="AM1379" i="13"/>
  <c r="AD1379" i="13"/>
  <c r="AC1379" i="13"/>
  <c r="AB1379" i="13"/>
  <c r="AP1378" i="13"/>
  <c r="AM1378" i="13"/>
  <c r="AD1378" i="13"/>
  <c r="AC1378" i="13"/>
  <c r="AB1378" i="13"/>
  <c r="AP1377" i="13"/>
  <c r="AM1377" i="13"/>
  <c r="AD1377" i="13"/>
  <c r="AC1377" i="13"/>
  <c r="AB1377" i="13"/>
  <c r="AP1376" i="13"/>
  <c r="AM1376" i="13"/>
  <c r="AD1376" i="13"/>
  <c r="AC1376" i="13"/>
  <c r="AB1376" i="13"/>
  <c r="AP1375" i="13"/>
  <c r="AM1375" i="13"/>
  <c r="AD1375" i="13"/>
  <c r="AC1375" i="13"/>
  <c r="AB1375" i="13"/>
  <c r="AP1374" i="13"/>
  <c r="AM1374" i="13"/>
  <c r="AD1374" i="13"/>
  <c r="AC1374" i="13"/>
  <c r="AB1374" i="13"/>
  <c r="AP1373" i="13"/>
  <c r="AM1373" i="13"/>
  <c r="AD1373" i="13"/>
  <c r="AC1373" i="13"/>
  <c r="AB1373" i="13"/>
  <c r="AP1372" i="13"/>
  <c r="AM1372" i="13"/>
  <c r="AD1372" i="13"/>
  <c r="AC1372" i="13"/>
  <c r="AB1372" i="13"/>
  <c r="AP1371" i="13"/>
  <c r="AM1371" i="13"/>
  <c r="AD1371" i="13"/>
  <c r="AC1371" i="13"/>
  <c r="AB1371" i="13"/>
  <c r="AP1370" i="13"/>
  <c r="AM1370" i="13"/>
  <c r="AD1370" i="13"/>
  <c r="AC1370" i="13"/>
  <c r="AB1370" i="13"/>
  <c r="AP1369" i="13"/>
  <c r="AM1369" i="13"/>
  <c r="AD1369" i="13"/>
  <c r="AC1369" i="13"/>
  <c r="AB1369" i="13"/>
  <c r="AP1368" i="13"/>
  <c r="AM1368" i="13"/>
  <c r="AD1368" i="13"/>
  <c r="AC1368" i="13"/>
  <c r="AB1368" i="13"/>
  <c r="AP1367" i="13"/>
  <c r="AM1367" i="13"/>
  <c r="AD1367" i="13"/>
  <c r="AC1367" i="13"/>
  <c r="AB1367" i="13"/>
  <c r="AP1366" i="13"/>
  <c r="AM1366" i="13"/>
  <c r="AD1366" i="13"/>
  <c r="AC1366" i="13"/>
  <c r="AB1366" i="13"/>
  <c r="AP1365" i="13"/>
  <c r="AM1365" i="13"/>
  <c r="AD1365" i="13"/>
  <c r="AC1365" i="13"/>
  <c r="AB1365" i="13"/>
  <c r="AP1364" i="13"/>
  <c r="AM1364" i="13"/>
  <c r="AD1364" i="13"/>
  <c r="AC1364" i="13"/>
  <c r="AB1364" i="13"/>
  <c r="AP1363" i="13"/>
  <c r="AM1363" i="13"/>
  <c r="AD1363" i="13"/>
  <c r="AC1363" i="13"/>
  <c r="AB1363" i="13"/>
  <c r="AP1362" i="13"/>
  <c r="AM1362" i="13"/>
  <c r="AD1362" i="13"/>
  <c r="AC1362" i="13"/>
  <c r="AB1362" i="13"/>
  <c r="AP1361" i="13"/>
  <c r="AM1361" i="13"/>
  <c r="AD1361" i="13"/>
  <c r="AC1361" i="13"/>
  <c r="AB1361" i="13"/>
  <c r="AP1360" i="13"/>
  <c r="AM1360" i="13"/>
  <c r="AD1360" i="13"/>
  <c r="AC1360" i="13"/>
  <c r="AB1360" i="13"/>
  <c r="AP1359" i="13"/>
  <c r="AM1359" i="13"/>
  <c r="AD1359" i="13"/>
  <c r="AC1359" i="13"/>
  <c r="AB1359" i="13"/>
  <c r="AP1358" i="13"/>
  <c r="AM1358" i="13"/>
  <c r="AD1358" i="13"/>
  <c r="AC1358" i="13"/>
  <c r="AB1358" i="13"/>
  <c r="AP1357" i="13"/>
  <c r="AM1357" i="13"/>
  <c r="AD1357" i="13"/>
  <c r="AC1357" i="13"/>
  <c r="AB1357" i="13"/>
  <c r="AP1356" i="13"/>
  <c r="AM1356" i="13"/>
  <c r="AD1356" i="13"/>
  <c r="AC1356" i="13"/>
  <c r="AB1356" i="13"/>
  <c r="AP1355" i="13"/>
  <c r="AM1355" i="13"/>
  <c r="AD1355" i="13"/>
  <c r="AC1355" i="13"/>
  <c r="AB1355" i="13"/>
  <c r="AP1354" i="13"/>
  <c r="AM1354" i="13"/>
  <c r="AD1354" i="13"/>
  <c r="AC1354" i="13"/>
  <c r="AB1354" i="13"/>
  <c r="AP1353" i="13"/>
  <c r="AM1353" i="13"/>
  <c r="AD1353" i="13"/>
  <c r="AC1353" i="13"/>
  <c r="AB1353" i="13"/>
  <c r="AP1352" i="13"/>
  <c r="AM1352" i="13"/>
  <c r="AD1352" i="13"/>
  <c r="AC1352" i="13"/>
  <c r="AB1352" i="13"/>
  <c r="AP1351" i="13"/>
  <c r="AM1351" i="13"/>
  <c r="AD1351" i="13"/>
  <c r="AC1351" i="13"/>
  <c r="AB1351" i="13"/>
  <c r="AP1350" i="13"/>
  <c r="AM1350" i="13"/>
  <c r="AD1350" i="13"/>
  <c r="AC1350" i="13"/>
  <c r="AB1350" i="13"/>
  <c r="AP1349" i="13"/>
  <c r="AM1349" i="13"/>
  <c r="AD1349" i="13"/>
  <c r="AC1349" i="13"/>
  <c r="AB1349" i="13"/>
  <c r="AP1348" i="13"/>
  <c r="AM1348" i="13"/>
  <c r="AD1348" i="13"/>
  <c r="AC1348" i="13"/>
  <c r="AB1348" i="13"/>
  <c r="AP1347" i="13"/>
  <c r="AM1347" i="13"/>
  <c r="AD1347" i="13"/>
  <c r="AC1347" i="13"/>
  <c r="AB1347" i="13"/>
  <c r="AP1346" i="13"/>
  <c r="AM1346" i="13"/>
  <c r="AD1346" i="13"/>
  <c r="AC1346" i="13"/>
  <c r="AB1346" i="13"/>
  <c r="AP1345" i="13"/>
  <c r="AM1345" i="13"/>
  <c r="AD1345" i="13"/>
  <c r="AC1345" i="13"/>
  <c r="AB1345" i="13"/>
  <c r="AP1344" i="13"/>
  <c r="AM1344" i="13"/>
  <c r="AD1344" i="13"/>
  <c r="AC1344" i="13"/>
  <c r="AB1344" i="13"/>
  <c r="AP1343" i="13"/>
  <c r="AM1343" i="13"/>
  <c r="AD1343" i="13"/>
  <c r="AC1343" i="13"/>
  <c r="AB1343" i="13"/>
  <c r="AP1342" i="13"/>
  <c r="AM1342" i="13"/>
  <c r="AD1342" i="13"/>
  <c r="AC1342" i="13"/>
  <c r="AB1342" i="13"/>
  <c r="AP1341" i="13"/>
  <c r="AM1341" i="13"/>
  <c r="AD1341" i="13"/>
  <c r="AC1341" i="13"/>
  <c r="AB1341" i="13"/>
  <c r="AP1340" i="13"/>
  <c r="AM1340" i="13"/>
  <c r="AD1340" i="13"/>
  <c r="AC1340" i="13"/>
  <c r="AB1340" i="13"/>
  <c r="AP1339" i="13"/>
  <c r="AM1339" i="13"/>
  <c r="AD1339" i="13"/>
  <c r="AC1339" i="13"/>
  <c r="AB1339" i="13"/>
  <c r="AP1338" i="13"/>
  <c r="AM1338" i="13"/>
  <c r="AD1338" i="13"/>
  <c r="AC1338" i="13"/>
  <c r="AB1338" i="13"/>
  <c r="AP1337" i="13"/>
  <c r="AM1337" i="13"/>
  <c r="AD1337" i="13"/>
  <c r="AC1337" i="13"/>
  <c r="AB1337" i="13"/>
  <c r="AP1336" i="13"/>
  <c r="AM1336" i="13"/>
  <c r="AD1336" i="13"/>
  <c r="AC1336" i="13"/>
  <c r="AB1336" i="13"/>
  <c r="AP1335" i="13"/>
  <c r="AM1335" i="13"/>
  <c r="AD1335" i="13"/>
  <c r="AC1335" i="13"/>
  <c r="AB1335" i="13"/>
  <c r="AP1334" i="13"/>
  <c r="AM1334" i="13"/>
  <c r="AD1334" i="13"/>
  <c r="AC1334" i="13"/>
  <c r="AB1334" i="13"/>
  <c r="AP1333" i="13"/>
  <c r="AM1333" i="13"/>
  <c r="AD1333" i="13"/>
  <c r="AC1333" i="13"/>
  <c r="AB1333" i="13"/>
  <c r="AP1332" i="13"/>
  <c r="AM1332" i="13"/>
  <c r="AD1332" i="13"/>
  <c r="AC1332" i="13"/>
  <c r="AB1332" i="13"/>
  <c r="AP1331" i="13"/>
  <c r="AM1331" i="13"/>
  <c r="AD1331" i="13"/>
  <c r="AC1331" i="13"/>
  <c r="AB1331" i="13"/>
  <c r="AP1330" i="13"/>
  <c r="AM1330" i="13"/>
  <c r="AD1330" i="13"/>
  <c r="AC1330" i="13"/>
  <c r="AB1330" i="13"/>
  <c r="AP1329" i="13"/>
  <c r="AM1329" i="13"/>
  <c r="AD1329" i="13"/>
  <c r="AC1329" i="13"/>
  <c r="AB1329" i="13"/>
  <c r="AP1328" i="13"/>
  <c r="AM1328" i="13"/>
  <c r="AD1328" i="13"/>
  <c r="AC1328" i="13"/>
  <c r="AB1328" i="13"/>
  <c r="AP1327" i="13"/>
  <c r="AM1327" i="13"/>
  <c r="AD1327" i="13"/>
  <c r="AC1327" i="13"/>
  <c r="AB1327" i="13"/>
  <c r="AP1326" i="13"/>
  <c r="AM1326" i="13"/>
  <c r="AD1326" i="13"/>
  <c r="AC1326" i="13"/>
  <c r="AB1326" i="13"/>
  <c r="AP1325" i="13"/>
  <c r="AM1325" i="13"/>
  <c r="AD1325" i="13"/>
  <c r="AC1325" i="13"/>
  <c r="AB1325" i="13"/>
  <c r="AP1324" i="13"/>
  <c r="AM1324" i="13"/>
  <c r="AD1324" i="13"/>
  <c r="AC1324" i="13"/>
  <c r="AB1324" i="13"/>
  <c r="AP1323" i="13"/>
  <c r="AM1323" i="13"/>
  <c r="AD1323" i="13"/>
  <c r="AC1323" i="13"/>
  <c r="AB1323" i="13"/>
  <c r="AP1322" i="13"/>
  <c r="AM1322" i="13"/>
  <c r="AD1322" i="13"/>
  <c r="AC1322" i="13"/>
  <c r="AB1322" i="13"/>
  <c r="AP1321" i="13"/>
  <c r="AM1321" i="13"/>
  <c r="AD1321" i="13"/>
  <c r="AC1321" i="13"/>
  <c r="AB1321" i="13"/>
  <c r="AP1320" i="13"/>
  <c r="AM1320" i="13"/>
  <c r="AD1320" i="13"/>
  <c r="AC1320" i="13"/>
  <c r="AB1320" i="13"/>
  <c r="AP1319" i="13"/>
  <c r="AM1319" i="13"/>
  <c r="AD1319" i="13"/>
  <c r="AC1319" i="13"/>
  <c r="AB1319" i="13"/>
  <c r="AP1318" i="13"/>
  <c r="AM1318" i="13"/>
  <c r="AD1318" i="13"/>
  <c r="AC1318" i="13"/>
  <c r="AB1318" i="13"/>
  <c r="AP1317" i="13"/>
  <c r="AM1317" i="13"/>
  <c r="AD1317" i="13"/>
  <c r="AC1317" i="13"/>
  <c r="AB1317" i="13"/>
  <c r="AP1316" i="13"/>
  <c r="AM1316" i="13"/>
  <c r="AD1316" i="13"/>
  <c r="AC1316" i="13"/>
  <c r="AB1316" i="13"/>
  <c r="AP1315" i="13"/>
  <c r="AM1315" i="13"/>
  <c r="AD1315" i="13"/>
  <c r="AC1315" i="13"/>
  <c r="AB1315" i="13"/>
  <c r="AP1314" i="13"/>
  <c r="AM1314" i="13"/>
  <c r="AD1314" i="13"/>
  <c r="AC1314" i="13"/>
  <c r="AB1314" i="13"/>
  <c r="AP1313" i="13"/>
  <c r="AM1313" i="13"/>
  <c r="AD1313" i="13"/>
  <c r="AC1313" i="13"/>
  <c r="AB1313" i="13"/>
  <c r="AP1312" i="13"/>
  <c r="AM1312" i="13"/>
  <c r="AD1312" i="13"/>
  <c r="AC1312" i="13"/>
  <c r="AB1312" i="13"/>
  <c r="AP1311" i="13"/>
  <c r="AM1311" i="13"/>
  <c r="AD1311" i="13"/>
  <c r="AC1311" i="13"/>
  <c r="AB1311" i="13"/>
  <c r="AP1310" i="13"/>
  <c r="AM1310" i="13"/>
  <c r="AD1310" i="13"/>
  <c r="AC1310" i="13"/>
  <c r="AB1310" i="13"/>
  <c r="AP1309" i="13"/>
  <c r="AM1309" i="13"/>
  <c r="AD1309" i="13"/>
  <c r="AC1309" i="13"/>
  <c r="AB1309" i="13"/>
  <c r="AP1308" i="13"/>
  <c r="AM1308" i="13"/>
  <c r="AD1308" i="13"/>
  <c r="AC1308" i="13"/>
  <c r="AB1308" i="13"/>
  <c r="AP1307" i="13"/>
  <c r="AM1307" i="13"/>
  <c r="AD1307" i="13"/>
  <c r="AC1307" i="13"/>
  <c r="AB1307" i="13"/>
  <c r="AP1306" i="13"/>
  <c r="AM1306" i="13"/>
  <c r="AD1306" i="13"/>
  <c r="AC1306" i="13"/>
  <c r="AB1306" i="13"/>
  <c r="AP1305" i="13"/>
  <c r="AM1305" i="13"/>
  <c r="AD1305" i="13"/>
  <c r="AC1305" i="13"/>
  <c r="AB1305" i="13"/>
  <c r="AP1304" i="13"/>
  <c r="AM1304" i="13"/>
  <c r="AD1304" i="13"/>
  <c r="AC1304" i="13"/>
  <c r="AB1304" i="13"/>
  <c r="AP1303" i="13"/>
  <c r="AM1303" i="13"/>
  <c r="AD1303" i="13"/>
  <c r="AC1303" i="13"/>
  <c r="AB1303" i="13"/>
  <c r="AP1302" i="13"/>
  <c r="AM1302" i="13"/>
  <c r="AD1302" i="13"/>
  <c r="AC1302" i="13"/>
  <c r="AB1302" i="13"/>
  <c r="AP1301" i="13"/>
  <c r="AM1301" i="13"/>
  <c r="AD1301" i="13"/>
  <c r="AC1301" i="13"/>
  <c r="AB1301" i="13"/>
  <c r="AP1300" i="13"/>
  <c r="AM1300" i="13"/>
  <c r="AD1300" i="13"/>
  <c r="AC1300" i="13"/>
  <c r="AB1300" i="13"/>
  <c r="AP1299" i="13"/>
  <c r="AM1299" i="13"/>
  <c r="AD1299" i="13"/>
  <c r="AC1299" i="13"/>
  <c r="AB1299" i="13"/>
  <c r="AP1298" i="13"/>
  <c r="AM1298" i="13"/>
  <c r="AD1298" i="13"/>
  <c r="AC1298" i="13"/>
  <c r="AB1298" i="13"/>
  <c r="AP1297" i="13"/>
  <c r="AM1297" i="13"/>
  <c r="AD1297" i="13"/>
  <c r="AC1297" i="13"/>
  <c r="AB1297" i="13"/>
  <c r="AP1296" i="13"/>
  <c r="AM1296" i="13"/>
  <c r="AD1296" i="13"/>
  <c r="AC1296" i="13"/>
  <c r="AB1296" i="13"/>
  <c r="AP1295" i="13"/>
  <c r="AM1295" i="13"/>
  <c r="AD1295" i="13"/>
  <c r="AC1295" i="13"/>
  <c r="AB1295" i="13"/>
  <c r="AP1294" i="13"/>
  <c r="AM1294" i="13"/>
  <c r="AD1294" i="13"/>
  <c r="AC1294" i="13"/>
  <c r="AB1294" i="13"/>
  <c r="AP1293" i="13"/>
  <c r="AM1293" i="13"/>
  <c r="AD1293" i="13"/>
  <c r="AC1293" i="13"/>
  <c r="AB1293" i="13"/>
  <c r="AP1292" i="13"/>
  <c r="AM1292" i="13"/>
  <c r="AD1292" i="13"/>
  <c r="AC1292" i="13"/>
  <c r="AB1292" i="13"/>
  <c r="AP1291" i="13"/>
  <c r="AM1291" i="13"/>
  <c r="AD1291" i="13"/>
  <c r="AC1291" i="13"/>
  <c r="AB1291" i="13"/>
  <c r="AP1290" i="13"/>
  <c r="AM1290" i="13"/>
  <c r="AD1290" i="13"/>
  <c r="AC1290" i="13"/>
  <c r="AB1290" i="13"/>
  <c r="AP1289" i="13"/>
  <c r="AM1289" i="13"/>
  <c r="AD1289" i="13"/>
  <c r="AC1289" i="13"/>
  <c r="AB1289" i="13"/>
  <c r="AP1288" i="13"/>
  <c r="AM1288" i="13"/>
  <c r="AD1288" i="13"/>
  <c r="AC1288" i="13"/>
  <c r="AB1288" i="13"/>
  <c r="AP1287" i="13"/>
  <c r="AM1287" i="13"/>
  <c r="AD1287" i="13"/>
  <c r="AC1287" i="13"/>
  <c r="AB1287" i="13"/>
  <c r="AP1286" i="13"/>
  <c r="AM1286" i="13"/>
  <c r="AD1286" i="13"/>
  <c r="AC1286" i="13"/>
  <c r="AB1286" i="13"/>
  <c r="AP1285" i="13"/>
  <c r="AM1285" i="13"/>
  <c r="AD1285" i="13"/>
  <c r="AC1285" i="13"/>
  <c r="AB1285" i="13"/>
  <c r="AP1284" i="13"/>
  <c r="AM1284" i="13"/>
  <c r="AD1284" i="13"/>
  <c r="AC1284" i="13"/>
  <c r="AB1284" i="13"/>
  <c r="AP1283" i="13"/>
  <c r="AM1283" i="13"/>
  <c r="AD1283" i="13"/>
  <c r="AC1283" i="13"/>
  <c r="AB1283" i="13"/>
  <c r="AP1282" i="13"/>
  <c r="AM1282" i="13"/>
  <c r="AD1282" i="13"/>
  <c r="AC1282" i="13"/>
  <c r="AB1282" i="13"/>
  <c r="AP1281" i="13"/>
  <c r="AM1281" i="13"/>
  <c r="AD1281" i="13"/>
  <c r="AC1281" i="13"/>
  <c r="AB1281" i="13"/>
  <c r="AP1280" i="13"/>
  <c r="AM1280" i="13"/>
  <c r="AD1280" i="13"/>
  <c r="AC1280" i="13"/>
  <c r="AB1280" i="13"/>
  <c r="AP1279" i="13"/>
  <c r="AM1279" i="13"/>
  <c r="AD1279" i="13"/>
  <c r="AC1279" i="13"/>
  <c r="AB1279" i="13"/>
  <c r="AP1278" i="13"/>
  <c r="AM1278" i="13"/>
  <c r="AD1278" i="13"/>
  <c r="AC1278" i="13"/>
  <c r="AB1278" i="13"/>
  <c r="AP1277" i="13"/>
  <c r="AM1277" i="13"/>
  <c r="AD1277" i="13"/>
  <c r="AC1277" i="13"/>
  <c r="AB1277" i="13"/>
  <c r="AP1276" i="13"/>
  <c r="AM1276" i="13"/>
  <c r="AD1276" i="13"/>
  <c r="AC1276" i="13"/>
  <c r="AB1276" i="13"/>
  <c r="AP1275" i="13"/>
  <c r="AM1275" i="13"/>
  <c r="AD1275" i="13"/>
  <c r="AC1275" i="13"/>
  <c r="AB1275" i="13"/>
  <c r="AP1274" i="13"/>
  <c r="AM1274" i="13"/>
  <c r="AD1274" i="13"/>
  <c r="AC1274" i="13"/>
  <c r="AB1274" i="13"/>
  <c r="AP1273" i="13"/>
  <c r="AM1273" i="13"/>
  <c r="AD1273" i="13"/>
  <c r="AC1273" i="13"/>
  <c r="AB1273" i="13"/>
  <c r="AP1272" i="13"/>
  <c r="AM1272" i="13"/>
  <c r="AD1272" i="13"/>
  <c r="AC1272" i="13"/>
  <c r="AB1272" i="13"/>
  <c r="AP1271" i="13"/>
  <c r="AM1271" i="13"/>
  <c r="AD1271" i="13"/>
  <c r="AC1271" i="13"/>
  <c r="AB1271" i="13"/>
  <c r="AP1270" i="13"/>
  <c r="AM1270" i="13"/>
  <c r="AD1270" i="13"/>
  <c r="AC1270" i="13"/>
  <c r="AB1270" i="13"/>
  <c r="AP1269" i="13"/>
  <c r="AM1269" i="13"/>
  <c r="AD1269" i="13"/>
  <c r="AC1269" i="13"/>
  <c r="AB1269" i="13"/>
  <c r="AP1268" i="13"/>
  <c r="AM1268" i="13"/>
  <c r="AD1268" i="13"/>
  <c r="AC1268" i="13"/>
  <c r="AB1268" i="13"/>
  <c r="AP1267" i="13"/>
  <c r="AM1267" i="13"/>
  <c r="AD1267" i="13"/>
  <c r="AC1267" i="13"/>
  <c r="AB1267" i="13"/>
  <c r="AP1266" i="13"/>
  <c r="AM1266" i="13"/>
  <c r="AD1266" i="13"/>
  <c r="AC1266" i="13"/>
  <c r="AB1266" i="13"/>
  <c r="AP1265" i="13"/>
  <c r="AM1265" i="13"/>
  <c r="AD1265" i="13"/>
  <c r="AC1265" i="13"/>
  <c r="AB1265" i="13"/>
  <c r="AP1264" i="13"/>
  <c r="AM1264" i="13"/>
  <c r="AD1264" i="13"/>
  <c r="AC1264" i="13"/>
  <c r="AB1264" i="13"/>
  <c r="AP1263" i="13"/>
  <c r="AM1263" i="13"/>
  <c r="AD1263" i="13"/>
  <c r="AC1263" i="13"/>
  <c r="AB1263" i="13"/>
  <c r="AP1262" i="13"/>
  <c r="AM1262" i="13"/>
  <c r="AD1262" i="13"/>
  <c r="AC1262" i="13"/>
  <c r="AB1262" i="13"/>
  <c r="AP1261" i="13"/>
  <c r="AM1261" i="13"/>
  <c r="AD1261" i="13"/>
  <c r="AC1261" i="13"/>
  <c r="AB1261" i="13"/>
  <c r="AP1260" i="13"/>
  <c r="AM1260" i="13"/>
  <c r="AD1260" i="13"/>
  <c r="AC1260" i="13"/>
  <c r="AB1260" i="13"/>
  <c r="AP1259" i="13"/>
  <c r="AM1259" i="13"/>
  <c r="AD1259" i="13"/>
  <c r="AC1259" i="13"/>
  <c r="AB1259" i="13"/>
  <c r="AP1258" i="13"/>
  <c r="AM1258" i="13"/>
  <c r="AD1258" i="13"/>
  <c r="AC1258" i="13"/>
  <c r="AB1258" i="13"/>
  <c r="AP1257" i="13"/>
  <c r="AM1257" i="13"/>
  <c r="AD1257" i="13"/>
  <c r="AC1257" i="13"/>
  <c r="AB1257" i="13"/>
  <c r="AP1256" i="13"/>
  <c r="AM1256" i="13"/>
  <c r="AD1256" i="13"/>
  <c r="AC1256" i="13"/>
  <c r="AB1256" i="13"/>
  <c r="AP1255" i="13"/>
  <c r="AM1255" i="13"/>
  <c r="AD1255" i="13"/>
  <c r="AC1255" i="13"/>
  <c r="AB1255" i="13"/>
  <c r="AP1254" i="13"/>
  <c r="AM1254" i="13"/>
  <c r="AD1254" i="13"/>
  <c r="AC1254" i="13"/>
  <c r="AB1254" i="13"/>
  <c r="AP1253" i="13"/>
  <c r="AM1253" i="13"/>
  <c r="AD1253" i="13"/>
  <c r="AC1253" i="13"/>
  <c r="AB1253" i="13"/>
  <c r="AP1252" i="13"/>
  <c r="AM1252" i="13"/>
  <c r="AD1252" i="13"/>
  <c r="AC1252" i="13"/>
  <c r="AB1252" i="13"/>
  <c r="AP1251" i="13"/>
  <c r="AM1251" i="13"/>
  <c r="AD1251" i="13"/>
  <c r="AC1251" i="13"/>
  <c r="AB1251" i="13"/>
  <c r="AP1250" i="13"/>
  <c r="AM1250" i="13"/>
  <c r="AD1250" i="13"/>
  <c r="AC1250" i="13"/>
  <c r="AB1250" i="13"/>
  <c r="AP1249" i="13"/>
  <c r="AM1249" i="13"/>
  <c r="AD1249" i="13"/>
  <c r="AC1249" i="13"/>
  <c r="AB1249" i="13"/>
  <c r="AP1248" i="13"/>
  <c r="AM1248" i="13"/>
  <c r="AD1248" i="13"/>
  <c r="AC1248" i="13"/>
  <c r="AB1248" i="13"/>
  <c r="AP1247" i="13"/>
  <c r="AM1247" i="13"/>
  <c r="AD1247" i="13"/>
  <c r="AC1247" i="13"/>
  <c r="AB1247" i="13"/>
  <c r="AP1246" i="13"/>
  <c r="AM1246" i="13"/>
  <c r="AD1246" i="13"/>
  <c r="AC1246" i="13"/>
  <c r="AB1246" i="13"/>
  <c r="AP1245" i="13"/>
  <c r="AM1245" i="13"/>
  <c r="AD1245" i="13"/>
  <c r="AC1245" i="13"/>
  <c r="AB1245" i="13"/>
  <c r="AP1244" i="13"/>
  <c r="AM1244" i="13"/>
  <c r="AD1244" i="13"/>
  <c r="AC1244" i="13"/>
  <c r="AB1244" i="13"/>
  <c r="AP1243" i="13"/>
  <c r="AM1243" i="13"/>
  <c r="AD1243" i="13"/>
  <c r="AC1243" i="13"/>
  <c r="AB1243" i="13"/>
  <c r="AP1242" i="13"/>
  <c r="AM1242" i="13"/>
  <c r="AD1242" i="13"/>
  <c r="AC1242" i="13"/>
  <c r="AB1242" i="13"/>
  <c r="AP1241" i="13"/>
  <c r="AM1241" i="13"/>
  <c r="AD1241" i="13"/>
  <c r="AC1241" i="13"/>
  <c r="AB1241" i="13"/>
  <c r="AP1240" i="13"/>
  <c r="AM1240" i="13"/>
  <c r="AD1240" i="13"/>
  <c r="AC1240" i="13"/>
  <c r="AB1240" i="13"/>
  <c r="AP1239" i="13"/>
  <c r="AM1239" i="13"/>
  <c r="AD1239" i="13"/>
  <c r="AC1239" i="13"/>
  <c r="AB1239" i="13"/>
  <c r="AP1238" i="13"/>
  <c r="AM1238" i="13"/>
  <c r="AD1238" i="13"/>
  <c r="AC1238" i="13"/>
  <c r="AB1238" i="13"/>
  <c r="AP1237" i="13"/>
  <c r="AM1237" i="13"/>
  <c r="AD1237" i="13"/>
  <c r="AC1237" i="13"/>
  <c r="AB1237" i="13"/>
  <c r="AP1236" i="13"/>
  <c r="AM1236" i="13"/>
  <c r="AD1236" i="13"/>
  <c r="AC1236" i="13"/>
  <c r="AB1236" i="13"/>
  <c r="AP1235" i="13"/>
  <c r="AM1235" i="13"/>
  <c r="AD1235" i="13"/>
  <c r="AC1235" i="13"/>
  <c r="AB1235" i="13"/>
  <c r="AP1234" i="13"/>
  <c r="AM1234" i="13"/>
  <c r="AD1234" i="13"/>
  <c r="AC1234" i="13"/>
  <c r="AB1234" i="13"/>
  <c r="AP1233" i="13"/>
  <c r="AM1233" i="13"/>
  <c r="AD1233" i="13"/>
  <c r="AC1233" i="13"/>
  <c r="AB1233" i="13"/>
  <c r="AP1232" i="13"/>
  <c r="AM1232" i="13"/>
  <c r="AD1232" i="13"/>
  <c r="AC1232" i="13"/>
  <c r="AB1232" i="13"/>
  <c r="AP1231" i="13"/>
  <c r="AM1231" i="13"/>
  <c r="AD1231" i="13"/>
  <c r="AC1231" i="13"/>
  <c r="AB1231" i="13"/>
  <c r="AP1230" i="13"/>
  <c r="AM1230" i="13"/>
  <c r="AD1230" i="13"/>
  <c r="AC1230" i="13"/>
  <c r="AB1230" i="13"/>
  <c r="AP1229" i="13"/>
  <c r="AM1229" i="13"/>
  <c r="AD1229" i="13"/>
  <c r="AC1229" i="13"/>
  <c r="AB1229" i="13"/>
  <c r="AP1228" i="13"/>
  <c r="AM1228" i="13"/>
  <c r="AD1228" i="13"/>
  <c r="AC1228" i="13"/>
  <c r="AB1228" i="13"/>
  <c r="AP1227" i="13"/>
  <c r="AM1227" i="13"/>
  <c r="AD1227" i="13"/>
  <c r="AC1227" i="13"/>
  <c r="AB1227" i="13"/>
  <c r="AP1226" i="13"/>
  <c r="AM1226" i="13"/>
  <c r="AD1226" i="13"/>
  <c r="AC1226" i="13"/>
  <c r="AB1226" i="13"/>
  <c r="AP1225" i="13"/>
  <c r="AM1225" i="13"/>
  <c r="AD1225" i="13"/>
  <c r="AC1225" i="13"/>
  <c r="AB1225" i="13"/>
  <c r="AP1224" i="13"/>
  <c r="AM1224" i="13"/>
  <c r="AD1224" i="13"/>
  <c r="AC1224" i="13"/>
  <c r="AB1224" i="13"/>
  <c r="AP1223" i="13"/>
  <c r="AM1223" i="13"/>
  <c r="AD1223" i="13"/>
  <c r="AC1223" i="13"/>
  <c r="AB1223" i="13"/>
  <c r="AP1222" i="13"/>
  <c r="AM1222" i="13"/>
  <c r="AD1222" i="13"/>
  <c r="AC1222" i="13"/>
  <c r="AB1222" i="13"/>
  <c r="AP1221" i="13"/>
  <c r="AM1221" i="13"/>
  <c r="AD1221" i="13"/>
  <c r="AC1221" i="13"/>
  <c r="AB1221" i="13"/>
  <c r="AP1220" i="13"/>
  <c r="AM1220" i="13"/>
  <c r="AD1220" i="13"/>
  <c r="AC1220" i="13"/>
  <c r="AB1220" i="13"/>
  <c r="AP1219" i="13"/>
  <c r="AM1219" i="13"/>
  <c r="AD1219" i="13"/>
  <c r="AC1219" i="13"/>
  <c r="AB1219" i="13"/>
  <c r="AP1218" i="13"/>
  <c r="AM1218" i="13"/>
  <c r="AD1218" i="13"/>
  <c r="AC1218" i="13"/>
  <c r="AB1218" i="13"/>
  <c r="AP1217" i="13"/>
  <c r="AM1217" i="13"/>
  <c r="AD1217" i="13"/>
  <c r="AC1217" i="13"/>
  <c r="AB1217" i="13"/>
  <c r="AP1216" i="13"/>
  <c r="AM1216" i="13"/>
  <c r="AD1216" i="13"/>
  <c r="AC1216" i="13"/>
  <c r="AB1216" i="13"/>
  <c r="AP1215" i="13"/>
  <c r="AM1215" i="13"/>
  <c r="AD1215" i="13"/>
  <c r="AC1215" i="13"/>
  <c r="AB1215" i="13"/>
  <c r="AP1214" i="13"/>
  <c r="AM1214" i="13"/>
  <c r="AD1214" i="13"/>
  <c r="AC1214" i="13"/>
  <c r="AB1214" i="13"/>
  <c r="AP1213" i="13"/>
  <c r="AM1213" i="13"/>
  <c r="AD1213" i="13"/>
  <c r="AC1213" i="13"/>
  <c r="AB1213" i="13"/>
  <c r="AP1212" i="13"/>
  <c r="AM1212" i="13"/>
  <c r="AD1212" i="13"/>
  <c r="AC1212" i="13"/>
  <c r="AB1212" i="13"/>
  <c r="AP1211" i="13"/>
  <c r="AM1211" i="13"/>
  <c r="AD1211" i="13"/>
  <c r="AC1211" i="13"/>
  <c r="AB1211" i="13"/>
  <c r="AP1210" i="13"/>
  <c r="AM1210" i="13"/>
  <c r="AD1210" i="13"/>
  <c r="AC1210" i="13"/>
  <c r="AB1210" i="13"/>
  <c r="AP1209" i="13"/>
  <c r="AM1209" i="13"/>
  <c r="AD1209" i="13"/>
  <c r="AC1209" i="13"/>
  <c r="AB1209" i="13"/>
  <c r="AP1208" i="13"/>
  <c r="AM1208" i="13"/>
  <c r="AD1208" i="13"/>
  <c r="AC1208" i="13"/>
  <c r="AB1208" i="13"/>
  <c r="AP1207" i="13"/>
  <c r="AM1207" i="13"/>
  <c r="AD1207" i="13"/>
  <c r="AC1207" i="13"/>
  <c r="AB1207" i="13"/>
  <c r="AP1206" i="13"/>
  <c r="AM1206" i="13"/>
  <c r="AD1206" i="13"/>
  <c r="AC1206" i="13"/>
  <c r="AB1206" i="13"/>
  <c r="AP1205" i="13"/>
  <c r="AM1205" i="13"/>
  <c r="AD1205" i="13"/>
  <c r="AC1205" i="13"/>
  <c r="AB1205" i="13"/>
  <c r="AP1204" i="13"/>
  <c r="AM1204" i="13"/>
  <c r="AD1204" i="13"/>
  <c r="AC1204" i="13"/>
  <c r="AB1204" i="13"/>
  <c r="AP1203" i="13"/>
  <c r="AM1203" i="13"/>
  <c r="AD1203" i="13"/>
  <c r="AC1203" i="13"/>
  <c r="AB1203" i="13"/>
  <c r="AP1202" i="13"/>
  <c r="AM1202" i="13"/>
  <c r="AD1202" i="13"/>
  <c r="AC1202" i="13"/>
  <c r="AB1202" i="13"/>
  <c r="AP1201" i="13"/>
  <c r="AM1201" i="13"/>
  <c r="AD1201" i="13"/>
  <c r="AC1201" i="13"/>
  <c r="AB1201" i="13"/>
  <c r="AP1200" i="13"/>
  <c r="AM1200" i="13"/>
  <c r="AD1200" i="13"/>
  <c r="AC1200" i="13"/>
  <c r="AB1200" i="13"/>
  <c r="AP1199" i="13"/>
  <c r="AM1199" i="13"/>
  <c r="AD1199" i="13"/>
  <c r="AC1199" i="13"/>
  <c r="AB1199" i="13"/>
  <c r="AP1198" i="13"/>
  <c r="AM1198" i="13"/>
  <c r="AD1198" i="13"/>
  <c r="AC1198" i="13"/>
  <c r="AB1198" i="13"/>
  <c r="AP1197" i="13"/>
  <c r="AM1197" i="13"/>
  <c r="AD1197" i="13"/>
  <c r="AC1197" i="13"/>
  <c r="AB1197" i="13"/>
  <c r="AP1196" i="13"/>
  <c r="AM1196" i="13"/>
  <c r="AD1196" i="13"/>
  <c r="AC1196" i="13"/>
  <c r="AB1196" i="13"/>
  <c r="AP1195" i="13"/>
  <c r="AM1195" i="13"/>
  <c r="AD1195" i="13"/>
  <c r="AC1195" i="13"/>
  <c r="AB1195" i="13"/>
  <c r="AP1194" i="13"/>
  <c r="AM1194" i="13"/>
  <c r="AD1194" i="13"/>
  <c r="AC1194" i="13"/>
  <c r="AB1194" i="13"/>
  <c r="AP1193" i="13"/>
  <c r="AM1193" i="13"/>
  <c r="AD1193" i="13"/>
  <c r="AC1193" i="13"/>
  <c r="AB1193" i="13"/>
  <c r="AP1192" i="13"/>
  <c r="AM1192" i="13"/>
  <c r="AD1192" i="13"/>
  <c r="AC1192" i="13"/>
  <c r="AB1192" i="13"/>
  <c r="AP1191" i="13"/>
  <c r="AM1191" i="13"/>
  <c r="AD1191" i="13"/>
  <c r="AC1191" i="13"/>
  <c r="AB1191" i="13"/>
  <c r="AP1190" i="13"/>
  <c r="AM1190" i="13"/>
  <c r="AD1190" i="13"/>
  <c r="AC1190" i="13"/>
  <c r="AB1190" i="13"/>
  <c r="AP1189" i="13"/>
  <c r="AM1189" i="13"/>
  <c r="AD1189" i="13"/>
  <c r="AC1189" i="13"/>
  <c r="AB1189" i="13"/>
  <c r="AP1188" i="13"/>
  <c r="AM1188" i="13"/>
  <c r="AD1188" i="13"/>
  <c r="AC1188" i="13"/>
  <c r="AB1188" i="13"/>
  <c r="AP1187" i="13"/>
  <c r="AM1187" i="13"/>
  <c r="AD1187" i="13"/>
  <c r="AC1187" i="13"/>
  <c r="AB1187" i="13"/>
  <c r="AP1186" i="13"/>
  <c r="AM1186" i="13"/>
  <c r="AD1186" i="13"/>
  <c r="AC1186" i="13"/>
  <c r="AB1186" i="13"/>
  <c r="AP1185" i="13"/>
  <c r="AM1185" i="13"/>
  <c r="AD1185" i="13"/>
  <c r="AC1185" i="13"/>
  <c r="AB1185" i="13"/>
  <c r="AP1184" i="13"/>
  <c r="AM1184" i="13"/>
  <c r="AD1184" i="13"/>
  <c r="AC1184" i="13"/>
  <c r="AB1184" i="13"/>
  <c r="AP1183" i="13"/>
  <c r="AM1183" i="13"/>
  <c r="AD1183" i="13"/>
  <c r="AC1183" i="13"/>
  <c r="AB1183" i="13"/>
  <c r="AP1182" i="13"/>
  <c r="AM1182" i="13"/>
  <c r="AD1182" i="13"/>
  <c r="AC1182" i="13"/>
  <c r="AB1182" i="13"/>
  <c r="AP1181" i="13"/>
  <c r="AM1181" i="13"/>
  <c r="AD1181" i="13"/>
  <c r="AC1181" i="13"/>
  <c r="AB1181" i="13"/>
  <c r="AP1180" i="13"/>
  <c r="AM1180" i="13"/>
  <c r="AD1180" i="13"/>
  <c r="AC1180" i="13"/>
  <c r="AB1180" i="13"/>
  <c r="AP1179" i="13"/>
  <c r="AM1179" i="13"/>
  <c r="AD1179" i="13"/>
  <c r="AC1179" i="13"/>
  <c r="AB1179" i="13"/>
  <c r="AP1178" i="13"/>
  <c r="AM1178" i="13"/>
  <c r="AD1178" i="13"/>
  <c r="AC1178" i="13"/>
  <c r="AB1178" i="13"/>
  <c r="AP1177" i="13"/>
  <c r="AM1177" i="13"/>
  <c r="AD1177" i="13"/>
  <c r="AC1177" i="13"/>
  <c r="AB1177" i="13"/>
  <c r="AP1176" i="13"/>
  <c r="AM1176" i="13"/>
  <c r="AD1176" i="13"/>
  <c r="AC1176" i="13"/>
  <c r="AB1176" i="13"/>
  <c r="AP1175" i="13"/>
  <c r="AM1175" i="13"/>
  <c r="AD1175" i="13"/>
  <c r="AC1175" i="13"/>
  <c r="AB1175" i="13"/>
  <c r="AP1174" i="13"/>
  <c r="AM1174" i="13"/>
  <c r="AD1174" i="13"/>
  <c r="AC1174" i="13"/>
  <c r="AB1174" i="13"/>
  <c r="AP1173" i="13"/>
  <c r="AM1173" i="13"/>
  <c r="AD1173" i="13"/>
  <c r="AC1173" i="13"/>
  <c r="AB1173" i="13"/>
  <c r="AP1172" i="13"/>
  <c r="AM1172" i="13"/>
  <c r="AD1172" i="13"/>
  <c r="AC1172" i="13"/>
  <c r="AB1172" i="13"/>
  <c r="AP1171" i="13"/>
  <c r="AM1171" i="13"/>
  <c r="AD1171" i="13"/>
  <c r="AC1171" i="13"/>
  <c r="AB1171" i="13"/>
  <c r="AP1170" i="13"/>
  <c r="AM1170" i="13"/>
  <c r="AD1170" i="13"/>
  <c r="AC1170" i="13"/>
  <c r="AB1170" i="13"/>
  <c r="AP1169" i="13"/>
  <c r="AM1169" i="13"/>
  <c r="AD1169" i="13"/>
  <c r="AC1169" i="13"/>
  <c r="AB1169" i="13"/>
  <c r="AP1168" i="13"/>
  <c r="AM1168" i="13"/>
  <c r="AD1168" i="13"/>
  <c r="AC1168" i="13"/>
  <c r="AB1168" i="13"/>
  <c r="AP1167" i="13"/>
  <c r="AM1167" i="13"/>
  <c r="AD1167" i="13"/>
  <c r="AC1167" i="13"/>
  <c r="AB1167" i="13"/>
  <c r="AP1166" i="13"/>
  <c r="AM1166" i="13"/>
  <c r="AD1166" i="13"/>
  <c r="AC1166" i="13"/>
  <c r="AB1166" i="13"/>
  <c r="AP1165" i="13"/>
  <c r="AM1165" i="13"/>
  <c r="AD1165" i="13"/>
  <c r="AC1165" i="13"/>
  <c r="AB1165" i="13"/>
  <c r="AP1164" i="13"/>
  <c r="AM1164" i="13"/>
  <c r="AD1164" i="13"/>
  <c r="AC1164" i="13"/>
  <c r="AB1164" i="13"/>
  <c r="AP1163" i="13"/>
  <c r="AM1163" i="13"/>
  <c r="AD1163" i="13"/>
  <c r="AC1163" i="13"/>
  <c r="AB1163" i="13"/>
  <c r="AP1162" i="13"/>
  <c r="AM1162" i="13"/>
  <c r="AD1162" i="13"/>
  <c r="AC1162" i="13"/>
  <c r="AB1162" i="13"/>
  <c r="AP1161" i="13"/>
  <c r="AM1161" i="13"/>
  <c r="AD1161" i="13"/>
  <c r="AC1161" i="13"/>
  <c r="AB1161" i="13"/>
  <c r="AP1160" i="13"/>
  <c r="AM1160" i="13"/>
  <c r="AD1160" i="13"/>
  <c r="AC1160" i="13"/>
  <c r="AB1160" i="13"/>
  <c r="AP1159" i="13"/>
  <c r="AM1159" i="13"/>
  <c r="AD1159" i="13"/>
  <c r="AC1159" i="13"/>
  <c r="AB1159" i="13"/>
  <c r="AP1158" i="13"/>
  <c r="AM1158" i="13"/>
  <c r="AD1158" i="13"/>
  <c r="AC1158" i="13"/>
  <c r="AB1158" i="13"/>
  <c r="AP1157" i="13"/>
  <c r="AM1157" i="13"/>
  <c r="AD1157" i="13"/>
  <c r="AC1157" i="13"/>
  <c r="AB1157" i="13"/>
  <c r="AP1156" i="13"/>
  <c r="AM1156" i="13"/>
  <c r="AD1156" i="13"/>
  <c r="AC1156" i="13"/>
  <c r="AB1156" i="13"/>
  <c r="AP1155" i="13"/>
  <c r="AM1155" i="13"/>
  <c r="AD1155" i="13"/>
  <c r="AC1155" i="13"/>
  <c r="AB1155" i="13"/>
  <c r="AP1154" i="13"/>
  <c r="AM1154" i="13"/>
  <c r="AD1154" i="13"/>
  <c r="AC1154" i="13"/>
  <c r="AB1154" i="13"/>
  <c r="AP1153" i="13"/>
  <c r="AM1153" i="13"/>
  <c r="AD1153" i="13"/>
  <c r="AC1153" i="13"/>
  <c r="AB1153" i="13"/>
  <c r="AP1152" i="13"/>
  <c r="AM1152" i="13"/>
  <c r="AD1152" i="13"/>
  <c r="AC1152" i="13"/>
  <c r="AB1152" i="13"/>
  <c r="AP1151" i="13"/>
  <c r="AM1151" i="13"/>
  <c r="AD1151" i="13"/>
  <c r="AC1151" i="13"/>
  <c r="AB1151" i="13"/>
  <c r="AP1150" i="13"/>
  <c r="AM1150" i="13"/>
  <c r="AD1150" i="13"/>
  <c r="AC1150" i="13"/>
  <c r="AB1150" i="13"/>
  <c r="AP1149" i="13"/>
  <c r="AM1149" i="13"/>
  <c r="AD1149" i="13"/>
  <c r="AC1149" i="13"/>
  <c r="AB1149" i="13"/>
  <c r="AP1148" i="13"/>
  <c r="AM1148" i="13"/>
  <c r="AD1148" i="13"/>
  <c r="AC1148" i="13"/>
  <c r="AB1148" i="13"/>
  <c r="AP1147" i="13"/>
  <c r="AM1147" i="13"/>
  <c r="AD1147" i="13"/>
  <c r="AC1147" i="13"/>
  <c r="AB1147" i="13"/>
  <c r="AP1146" i="13"/>
  <c r="AM1146" i="13"/>
  <c r="AD1146" i="13"/>
  <c r="AC1146" i="13"/>
  <c r="AB1146" i="13"/>
  <c r="AP1145" i="13"/>
  <c r="AM1145" i="13"/>
  <c r="AD1145" i="13"/>
  <c r="AC1145" i="13"/>
  <c r="AB1145" i="13"/>
  <c r="AP1144" i="13"/>
  <c r="AM1144" i="13"/>
  <c r="AD1144" i="13"/>
  <c r="AC1144" i="13"/>
  <c r="AB1144" i="13"/>
  <c r="AP1143" i="13"/>
  <c r="AM1143" i="13"/>
  <c r="AD1143" i="13"/>
  <c r="AC1143" i="13"/>
  <c r="AB1143" i="13"/>
  <c r="AP1142" i="13"/>
  <c r="AM1142" i="13"/>
  <c r="AD1142" i="13"/>
  <c r="AC1142" i="13"/>
  <c r="AB1142" i="13"/>
  <c r="AP1141" i="13"/>
  <c r="AM1141" i="13"/>
  <c r="AD1141" i="13"/>
  <c r="AC1141" i="13"/>
  <c r="AB1141" i="13"/>
  <c r="AP1140" i="13"/>
  <c r="AM1140" i="13"/>
  <c r="AD1140" i="13"/>
  <c r="AC1140" i="13"/>
  <c r="AB1140" i="13"/>
  <c r="AP1139" i="13"/>
  <c r="AM1139" i="13"/>
  <c r="AD1139" i="13"/>
  <c r="AC1139" i="13"/>
  <c r="AB1139" i="13"/>
  <c r="AP1138" i="13"/>
  <c r="AM1138" i="13"/>
  <c r="AD1138" i="13"/>
  <c r="AC1138" i="13"/>
  <c r="AB1138" i="13"/>
  <c r="AP1137" i="13"/>
  <c r="AM1137" i="13"/>
  <c r="AD1137" i="13"/>
  <c r="AC1137" i="13"/>
  <c r="AB1137" i="13"/>
  <c r="AP1136" i="13"/>
  <c r="AM1136" i="13"/>
  <c r="AD1136" i="13"/>
  <c r="AC1136" i="13"/>
  <c r="AB1136" i="13"/>
  <c r="AP1135" i="13"/>
  <c r="AM1135" i="13"/>
  <c r="AD1135" i="13"/>
  <c r="AC1135" i="13"/>
  <c r="AB1135" i="13"/>
  <c r="AP1134" i="13"/>
  <c r="AM1134" i="13"/>
  <c r="AD1134" i="13"/>
  <c r="AC1134" i="13"/>
  <c r="AB1134" i="13"/>
  <c r="AP1133" i="13"/>
  <c r="AM1133" i="13"/>
  <c r="AD1133" i="13"/>
  <c r="AC1133" i="13"/>
  <c r="AB1133" i="13"/>
  <c r="AP1132" i="13"/>
  <c r="AM1132" i="13"/>
  <c r="AD1132" i="13"/>
  <c r="AC1132" i="13"/>
  <c r="AB1132" i="13"/>
  <c r="AP1131" i="13"/>
  <c r="AM1131" i="13"/>
  <c r="AD1131" i="13"/>
  <c r="AC1131" i="13"/>
  <c r="AB1131" i="13"/>
  <c r="AP1130" i="13"/>
  <c r="AM1130" i="13"/>
  <c r="AD1130" i="13"/>
  <c r="AC1130" i="13"/>
  <c r="AB1130" i="13"/>
  <c r="AP1129" i="13"/>
  <c r="AM1129" i="13"/>
  <c r="AD1129" i="13"/>
  <c r="AC1129" i="13"/>
  <c r="AB1129" i="13"/>
  <c r="AP1128" i="13"/>
  <c r="AM1128" i="13"/>
  <c r="AD1128" i="13"/>
  <c r="AC1128" i="13"/>
  <c r="AB1128" i="13"/>
  <c r="AP1127" i="13"/>
  <c r="AM1127" i="13"/>
  <c r="AD1127" i="13"/>
  <c r="AC1127" i="13"/>
  <c r="AB1127" i="13"/>
  <c r="AP1126" i="13"/>
  <c r="AM1126" i="13"/>
  <c r="AD1126" i="13"/>
  <c r="AC1126" i="13"/>
  <c r="AB1126" i="13"/>
  <c r="AP1125" i="13"/>
  <c r="AM1125" i="13"/>
  <c r="AD1125" i="13"/>
  <c r="AC1125" i="13"/>
  <c r="AB1125" i="13"/>
  <c r="AP1124" i="13"/>
  <c r="AM1124" i="13"/>
  <c r="AD1124" i="13"/>
  <c r="AC1124" i="13"/>
  <c r="AB1124" i="13"/>
  <c r="AP1123" i="13"/>
  <c r="AM1123" i="13"/>
  <c r="AD1123" i="13"/>
  <c r="AC1123" i="13"/>
  <c r="AB1123" i="13"/>
  <c r="AP1122" i="13"/>
  <c r="AM1122" i="13"/>
  <c r="AD1122" i="13"/>
  <c r="AC1122" i="13"/>
  <c r="AB1122" i="13"/>
  <c r="AP1121" i="13"/>
  <c r="AM1121" i="13"/>
  <c r="AD1121" i="13"/>
  <c r="AC1121" i="13"/>
  <c r="AB1121" i="13"/>
  <c r="AP1120" i="13"/>
  <c r="AM1120" i="13"/>
  <c r="AD1120" i="13"/>
  <c r="AC1120" i="13"/>
  <c r="AB1120" i="13"/>
  <c r="AP1119" i="13"/>
  <c r="AM1119" i="13"/>
  <c r="AD1119" i="13"/>
  <c r="AC1119" i="13"/>
  <c r="AB1119" i="13"/>
  <c r="AP1118" i="13"/>
  <c r="AM1118" i="13"/>
  <c r="AD1118" i="13"/>
  <c r="AC1118" i="13"/>
  <c r="AB1118" i="13"/>
  <c r="AP1117" i="13"/>
  <c r="AM1117" i="13"/>
  <c r="AD1117" i="13"/>
  <c r="AC1117" i="13"/>
  <c r="AB1117" i="13"/>
  <c r="AP1116" i="13"/>
  <c r="AM1116" i="13"/>
  <c r="AD1116" i="13"/>
  <c r="AC1116" i="13"/>
  <c r="AB1116" i="13"/>
  <c r="AP1115" i="13"/>
  <c r="AM1115" i="13"/>
  <c r="AD1115" i="13"/>
  <c r="AC1115" i="13"/>
  <c r="AB1115" i="13"/>
  <c r="AP1114" i="13"/>
  <c r="AM1114" i="13"/>
  <c r="AD1114" i="13"/>
  <c r="AC1114" i="13"/>
  <c r="AB1114" i="13"/>
  <c r="AP1113" i="13"/>
  <c r="AM1113" i="13"/>
  <c r="AD1113" i="13"/>
  <c r="AC1113" i="13"/>
  <c r="AB1113" i="13"/>
  <c r="AP1112" i="13"/>
  <c r="AM1112" i="13"/>
  <c r="AD1112" i="13"/>
  <c r="AC1112" i="13"/>
  <c r="AB1112" i="13"/>
  <c r="AP1111" i="13"/>
  <c r="AM1111" i="13"/>
  <c r="AD1111" i="13"/>
  <c r="AC1111" i="13"/>
  <c r="AB1111" i="13"/>
  <c r="AP1110" i="13"/>
  <c r="AM1110" i="13"/>
  <c r="AD1110" i="13"/>
  <c r="AC1110" i="13"/>
  <c r="AB1110" i="13"/>
  <c r="AP1109" i="13"/>
  <c r="AM1109" i="13"/>
  <c r="AD1109" i="13"/>
  <c r="AC1109" i="13"/>
  <c r="AB1109" i="13"/>
  <c r="AP1108" i="13"/>
  <c r="AM1108" i="13"/>
  <c r="AD1108" i="13"/>
  <c r="AC1108" i="13"/>
  <c r="AB1108" i="13"/>
  <c r="AP1107" i="13"/>
  <c r="AM1107" i="13"/>
  <c r="AD1107" i="13"/>
  <c r="AC1107" i="13"/>
  <c r="AB1107" i="13"/>
  <c r="AP1106" i="13"/>
  <c r="AM1106" i="13"/>
  <c r="AD1106" i="13"/>
  <c r="AC1106" i="13"/>
  <c r="AB1106" i="13"/>
  <c r="AP1105" i="13"/>
  <c r="AM1105" i="13"/>
  <c r="AD1105" i="13"/>
  <c r="AC1105" i="13"/>
  <c r="AB1105" i="13"/>
  <c r="AP1104" i="13"/>
  <c r="AM1104" i="13"/>
  <c r="AD1104" i="13"/>
  <c r="AC1104" i="13"/>
  <c r="AB1104" i="13"/>
  <c r="AP1103" i="13"/>
  <c r="AM1103" i="13"/>
  <c r="AD1103" i="13"/>
  <c r="AC1103" i="13"/>
  <c r="AB1103" i="13"/>
  <c r="AP1102" i="13"/>
  <c r="AM1102" i="13"/>
  <c r="AD1102" i="13"/>
  <c r="AC1102" i="13"/>
  <c r="AB1102" i="13"/>
  <c r="AP1101" i="13"/>
  <c r="AM1101" i="13"/>
  <c r="AD1101" i="13"/>
  <c r="AC1101" i="13"/>
  <c r="AB1101" i="13"/>
  <c r="AP1100" i="13"/>
  <c r="AM1100" i="13"/>
  <c r="AD1100" i="13"/>
  <c r="AC1100" i="13"/>
  <c r="AB1100" i="13"/>
  <c r="AP1099" i="13"/>
  <c r="AM1099" i="13"/>
  <c r="AD1099" i="13"/>
  <c r="AC1099" i="13"/>
  <c r="AB1099" i="13"/>
  <c r="AP1098" i="13"/>
  <c r="AM1098" i="13"/>
  <c r="AD1098" i="13"/>
  <c r="AC1098" i="13"/>
  <c r="AB1098" i="13"/>
  <c r="AP1097" i="13"/>
  <c r="AM1097" i="13"/>
  <c r="AD1097" i="13"/>
  <c r="AC1097" i="13"/>
  <c r="AB1097" i="13"/>
  <c r="AP1096" i="13"/>
  <c r="AM1096" i="13"/>
  <c r="AD1096" i="13"/>
  <c r="AC1096" i="13"/>
  <c r="AB1096" i="13"/>
  <c r="AP1095" i="13"/>
  <c r="AM1095" i="13"/>
  <c r="AD1095" i="13"/>
  <c r="AC1095" i="13"/>
  <c r="AB1095" i="13"/>
  <c r="AP1094" i="13"/>
  <c r="AM1094" i="13"/>
  <c r="AD1094" i="13"/>
  <c r="AC1094" i="13"/>
  <c r="AB1094" i="13"/>
  <c r="AP1093" i="13"/>
  <c r="AM1093" i="13"/>
  <c r="AD1093" i="13"/>
  <c r="AC1093" i="13"/>
  <c r="AB1093" i="13"/>
  <c r="AP1092" i="13"/>
  <c r="AM1092" i="13"/>
  <c r="AD1092" i="13"/>
  <c r="AC1092" i="13"/>
  <c r="AB1092" i="13"/>
  <c r="AP1091" i="13"/>
  <c r="AM1091" i="13"/>
  <c r="AD1091" i="13"/>
  <c r="AC1091" i="13"/>
  <c r="AB1091" i="13"/>
  <c r="AP1090" i="13"/>
  <c r="AM1090" i="13"/>
  <c r="AD1090" i="13"/>
  <c r="AC1090" i="13"/>
  <c r="AB1090" i="13"/>
  <c r="AP1089" i="13"/>
  <c r="AM1089" i="13"/>
  <c r="AD1089" i="13"/>
  <c r="AC1089" i="13"/>
  <c r="AB1089" i="13"/>
  <c r="AP1088" i="13"/>
  <c r="AM1088" i="13"/>
  <c r="AD1088" i="13"/>
  <c r="AC1088" i="13"/>
  <c r="AB1088" i="13"/>
  <c r="AP1087" i="13"/>
  <c r="AM1087" i="13"/>
  <c r="AD1087" i="13"/>
  <c r="AC1087" i="13"/>
  <c r="AB1087" i="13"/>
  <c r="AP1086" i="13"/>
  <c r="AM1086" i="13"/>
  <c r="AD1086" i="13"/>
  <c r="AC1086" i="13"/>
  <c r="AB1086" i="13"/>
  <c r="AP1085" i="13"/>
  <c r="AM1085" i="13"/>
  <c r="AD1085" i="13"/>
  <c r="AC1085" i="13"/>
  <c r="AB1085" i="13"/>
  <c r="AP1084" i="13"/>
  <c r="AM1084" i="13"/>
  <c r="AD1084" i="13"/>
  <c r="AC1084" i="13"/>
  <c r="AB1084" i="13"/>
  <c r="AP1083" i="13"/>
  <c r="AM1083" i="13"/>
  <c r="AD1083" i="13"/>
  <c r="AC1083" i="13"/>
  <c r="AB1083" i="13"/>
  <c r="AP1082" i="13"/>
  <c r="AM1082" i="13"/>
  <c r="AD1082" i="13"/>
  <c r="AC1082" i="13"/>
  <c r="AB1082" i="13"/>
  <c r="AP1081" i="13"/>
  <c r="AM1081" i="13"/>
  <c r="AD1081" i="13"/>
  <c r="AC1081" i="13"/>
  <c r="AB1081" i="13"/>
  <c r="AP1080" i="13"/>
  <c r="AM1080" i="13"/>
  <c r="AD1080" i="13"/>
  <c r="AC1080" i="13"/>
  <c r="AB1080" i="13"/>
  <c r="AP1079" i="13"/>
  <c r="AM1079" i="13"/>
  <c r="AD1079" i="13"/>
  <c r="AC1079" i="13"/>
  <c r="AB1079" i="13"/>
  <c r="AP1078" i="13"/>
  <c r="AM1078" i="13"/>
  <c r="AD1078" i="13"/>
  <c r="AC1078" i="13"/>
  <c r="AB1078" i="13"/>
  <c r="AP1077" i="13"/>
  <c r="AM1077" i="13"/>
  <c r="AD1077" i="13"/>
  <c r="AC1077" i="13"/>
  <c r="AB1077" i="13"/>
  <c r="AP1076" i="13"/>
  <c r="AM1076" i="13"/>
  <c r="AD1076" i="13"/>
  <c r="AC1076" i="13"/>
  <c r="AB1076" i="13"/>
  <c r="AP1075" i="13"/>
  <c r="AM1075" i="13"/>
  <c r="AD1075" i="13"/>
  <c r="AC1075" i="13"/>
  <c r="AB1075" i="13"/>
  <c r="AP1074" i="13"/>
  <c r="AM1074" i="13"/>
  <c r="AD1074" i="13"/>
  <c r="AC1074" i="13"/>
  <c r="AB1074" i="13"/>
  <c r="AP1073" i="13"/>
  <c r="AM1073" i="13"/>
  <c r="AD1073" i="13"/>
  <c r="AC1073" i="13"/>
  <c r="AB1073" i="13"/>
  <c r="AP1072" i="13"/>
  <c r="AM1072" i="13"/>
  <c r="AD1072" i="13"/>
  <c r="AC1072" i="13"/>
  <c r="AB1072" i="13"/>
  <c r="AP1071" i="13"/>
  <c r="AM1071" i="13"/>
  <c r="AD1071" i="13"/>
  <c r="AC1071" i="13"/>
  <c r="AB1071" i="13"/>
  <c r="AP1070" i="13"/>
  <c r="AM1070" i="13"/>
  <c r="AD1070" i="13"/>
  <c r="AC1070" i="13"/>
  <c r="AB1070" i="13"/>
  <c r="AP1069" i="13"/>
  <c r="AM1069" i="13"/>
  <c r="AD1069" i="13"/>
  <c r="AC1069" i="13"/>
  <c r="AB1069" i="13"/>
  <c r="AP1068" i="13"/>
  <c r="AM1068" i="13"/>
  <c r="AD1068" i="13"/>
  <c r="AC1068" i="13"/>
  <c r="AB1068" i="13"/>
  <c r="AP1067" i="13"/>
  <c r="AM1067" i="13"/>
  <c r="AD1067" i="13"/>
  <c r="AC1067" i="13"/>
  <c r="AB1067" i="13"/>
  <c r="AP1066" i="13"/>
  <c r="AM1066" i="13"/>
  <c r="AD1066" i="13"/>
  <c r="AC1066" i="13"/>
  <c r="AB1066" i="13"/>
  <c r="AP1065" i="13"/>
  <c r="AM1065" i="13"/>
  <c r="AD1065" i="13"/>
  <c r="AC1065" i="13"/>
  <c r="AB1065" i="13"/>
  <c r="AP1064" i="13"/>
  <c r="AM1064" i="13"/>
  <c r="AD1064" i="13"/>
  <c r="AC1064" i="13"/>
  <c r="AB1064" i="13"/>
  <c r="AP1063" i="13"/>
  <c r="AM1063" i="13"/>
  <c r="AD1063" i="13"/>
  <c r="AC1063" i="13"/>
  <c r="AB1063" i="13"/>
  <c r="AP1062" i="13"/>
  <c r="AM1062" i="13"/>
  <c r="AD1062" i="13"/>
  <c r="AC1062" i="13"/>
  <c r="AB1062" i="13"/>
  <c r="AP1061" i="13"/>
  <c r="AM1061" i="13"/>
  <c r="AD1061" i="13"/>
  <c r="AC1061" i="13"/>
  <c r="AB1061" i="13"/>
  <c r="AP1060" i="13"/>
  <c r="AM1060" i="13"/>
  <c r="AD1060" i="13"/>
  <c r="AC1060" i="13"/>
  <c r="AB1060" i="13"/>
  <c r="AP1059" i="13"/>
  <c r="AM1059" i="13"/>
  <c r="AD1059" i="13"/>
  <c r="AC1059" i="13"/>
  <c r="AB1059" i="13"/>
  <c r="AP1058" i="13"/>
  <c r="AM1058" i="13"/>
  <c r="AD1058" i="13"/>
  <c r="AC1058" i="13"/>
  <c r="AB1058" i="13"/>
  <c r="AP1057" i="13"/>
  <c r="AM1057" i="13"/>
  <c r="AD1057" i="13"/>
  <c r="AC1057" i="13"/>
  <c r="AB1057" i="13"/>
  <c r="AP1056" i="13"/>
  <c r="AM1056" i="13"/>
  <c r="AD1056" i="13"/>
  <c r="AC1056" i="13"/>
  <c r="AB1056" i="13"/>
  <c r="AP1055" i="13"/>
  <c r="AM1055" i="13"/>
  <c r="AD1055" i="13"/>
  <c r="AC1055" i="13"/>
  <c r="AB1055" i="13"/>
  <c r="AP1054" i="13"/>
  <c r="AM1054" i="13"/>
  <c r="AD1054" i="13"/>
  <c r="AC1054" i="13"/>
  <c r="AB1054" i="13"/>
  <c r="AP1053" i="13"/>
  <c r="AM1053" i="13"/>
  <c r="AD1053" i="13"/>
  <c r="AC1053" i="13"/>
  <c r="AB1053" i="13"/>
  <c r="AP1052" i="13"/>
  <c r="AM1052" i="13"/>
  <c r="AD1052" i="13"/>
  <c r="AC1052" i="13"/>
  <c r="AB1052" i="13"/>
  <c r="AP1051" i="13"/>
  <c r="AM1051" i="13"/>
  <c r="AD1051" i="13"/>
  <c r="AC1051" i="13"/>
  <c r="AB1051" i="13"/>
  <c r="AP1050" i="13"/>
  <c r="AM1050" i="13"/>
  <c r="AD1050" i="13"/>
  <c r="AC1050" i="13"/>
  <c r="AB1050" i="13"/>
  <c r="AP1049" i="13"/>
  <c r="AM1049" i="13"/>
  <c r="AD1049" i="13"/>
  <c r="AC1049" i="13"/>
  <c r="AB1049" i="13"/>
  <c r="AP1048" i="13"/>
  <c r="AM1048" i="13"/>
  <c r="AD1048" i="13"/>
  <c r="AC1048" i="13"/>
  <c r="AB1048" i="13"/>
  <c r="AP1047" i="13"/>
  <c r="AM1047" i="13"/>
  <c r="AD1047" i="13"/>
  <c r="AC1047" i="13"/>
  <c r="AB1047" i="13"/>
  <c r="AP1046" i="13"/>
  <c r="AM1046" i="13"/>
  <c r="AD1046" i="13"/>
  <c r="AC1046" i="13"/>
  <c r="AB1046" i="13"/>
  <c r="AP1045" i="13"/>
  <c r="AM1045" i="13"/>
  <c r="AD1045" i="13"/>
  <c r="AC1045" i="13"/>
  <c r="AB1045" i="13"/>
  <c r="AP1044" i="13"/>
  <c r="AM1044" i="13"/>
  <c r="AD1044" i="13"/>
  <c r="AC1044" i="13"/>
  <c r="AB1044" i="13"/>
  <c r="AP1043" i="13"/>
  <c r="AM1043" i="13"/>
  <c r="AD1043" i="13"/>
  <c r="AC1043" i="13"/>
  <c r="AB1043" i="13"/>
  <c r="AP1042" i="13"/>
  <c r="AM1042" i="13"/>
  <c r="AD1042" i="13"/>
  <c r="AC1042" i="13"/>
  <c r="AB1042" i="13"/>
  <c r="AP1041" i="13"/>
  <c r="AM1041" i="13"/>
  <c r="AD1041" i="13"/>
  <c r="AC1041" i="13"/>
  <c r="AB1041" i="13"/>
  <c r="AP1040" i="13"/>
  <c r="AM1040" i="13"/>
  <c r="AD1040" i="13"/>
  <c r="AC1040" i="13"/>
  <c r="AB1040" i="13"/>
  <c r="AP1039" i="13"/>
  <c r="AM1039" i="13"/>
  <c r="AD1039" i="13"/>
  <c r="AC1039" i="13"/>
  <c r="AB1039" i="13"/>
  <c r="AP1038" i="13"/>
  <c r="AM1038" i="13"/>
  <c r="AD1038" i="13"/>
  <c r="AC1038" i="13"/>
  <c r="AB1038" i="13"/>
  <c r="AP1037" i="13"/>
  <c r="AM1037" i="13"/>
  <c r="AD1037" i="13"/>
  <c r="AC1037" i="13"/>
  <c r="AB1037" i="13"/>
  <c r="AP1036" i="13"/>
  <c r="AM1036" i="13"/>
  <c r="AD1036" i="13"/>
  <c r="AC1036" i="13"/>
  <c r="AB1036" i="13"/>
  <c r="AP1035" i="13"/>
  <c r="AM1035" i="13"/>
  <c r="AD1035" i="13"/>
  <c r="AC1035" i="13"/>
  <c r="AB1035" i="13"/>
  <c r="AP1034" i="13"/>
  <c r="AM1034" i="13"/>
  <c r="AD1034" i="13"/>
  <c r="AC1034" i="13"/>
  <c r="AB1034" i="13"/>
  <c r="AP1033" i="13"/>
  <c r="AM1033" i="13"/>
  <c r="AD1033" i="13"/>
  <c r="AC1033" i="13"/>
  <c r="AB1033" i="13"/>
  <c r="AP1032" i="13"/>
  <c r="AM1032" i="13"/>
  <c r="AD1032" i="13"/>
  <c r="AC1032" i="13"/>
  <c r="AB1032" i="13"/>
  <c r="AP1031" i="13"/>
  <c r="AM1031" i="13"/>
  <c r="AD1031" i="13"/>
  <c r="AC1031" i="13"/>
  <c r="AB1031" i="13"/>
  <c r="AP1030" i="13"/>
  <c r="AM1030" i="13"/>
  <c r="AD1030" i="13"/>
  <c r="AC1030" i="13"/>
  <c r="AB1030" i="13"/>
  <c r="AP1029" i="13"/>
  <c r="AM1029" i="13"/>
  <c r="AD1029" i="13"/>
  <c r="AC1029" i="13"/>
  <c r="AB1029" i="13"/>
  <c r="AP1028" i="13"/>
  <c r="AM1028" i="13"/>
  <c r="AD1028" i="13"/>
  <c r="AC1028" i="13"/>
  <c r="AB1028" i="13"/>
  <c r="AP1027" i="13"/>
  <c r="AM1027" i="13"/>
  <c r="AD1027" i="13"/>
  <c r="AC1027" i="13"/>
  <c r="AB1027" i="13"/>
  <c r="AP1026" i="13"/>
  <c r="AM1026" i="13"/>
  <c r="AD1026" i="13"/>
  <c r="AC1026" i="13"/>
  <c r="AB1026" i="13"/>
  <c r="AP1025" i="13"/>
  <c r="AM1025" i="13"/>
  <c r="AD1025" i="13"/>
  <c r="AC1025" i="13"/>
  <c r="AB1025" i="13"/>
  <c r="AP1024" i="13"/>
  <c r="AM1024" i="13"/>
  <c r="AD1024" i="13"/>
  <c r="AC1024" i="13"/>
  <c r="AB1024" i="13"/>
  <c r="AP1023" i="13"/>
  <c r="AM1023" i="13"/>
  <c r="AD1023" i="13"/>
  <c r="AC1023" i="13"/>
  <c r="AB1023" i="13"/>
  <c r="AP1022" i="13"/>
  <c r="AM1022" i="13"/>
  <c r="AD1022" i="13"/>
  <c r="AC1022" i="13"/>
  <c r="AB1022" i="13"/>
  <c r="AP1021" i="13"/>
  <c r="AM1021" i="13"/>
  <c r="AD1021" i="13"/>
  <c r="AC1021" i="13"/>
  <c r="AB1021" i="13"/>
  <c r="AP1020" i="13"/>
  <c r="AM1020" i="13"/>
  <c r="AD1020" i="13"/>
  <c r="AC1020" i="13"/>
  <c r="AB1020" i="13"/>
  <c r="AP1019" i="13"/>
  <c r="AM1019" i="13"/>
  <c r="AD1019" i="13"/>
  <c r="AC1019" i="13"/>
  <c r="AB1019" i="13"/>
  <c r="AP1018" i="13"/>
  <c r="AM1018" i="13"/>
  <c r="AD1018" i="13"/>
  <c r="AC1018" i="13"/>
  <c r="AB1018" i="13"/>
  <c r="AP1017" i="13"/>
  <c r="AM1017" i="13"/>
  <c r="AD1017" i="13"/>
  <c r="AC1017" i="13"/>
  <c r="AB1017" i="13"/>
  <c r="AP1016" i="13"/>
  <c r="AM1016" i="13"/>
  <c r="AD1016" i="13"/>
  <c r="AC1016" i="13"/>
  <c r="AB1016" i="13"/>
  <c r="AP1015" i="13"/>
  <c r="AM1015" i="13"/>
  <c r="AD1015" i="13"/>
  <c r="AC1015" i="13"/>
  <c r="AB1015" i="13"/>
  <c r="AP1014" i="13"/>
  <c r="AM1014" i="13"/>
  <c r="AD1014" i="13"/>
  <c r="AC1014" i="13"/>
  <c r="AB1014" i="13"/>
  <c r="AP1013" i="13"/>
  <c r="AM1013" i="13"/>
  <c r="AD1013" i="13"/>
  <c r="AC1013" i="13"/>
  <c r="AB1013" i="13"/>
  <c r="AP1012" i="13"/>
  <c r="AM1012" i="13"/>
  <c r="AD1012" i="13"/>
  <c r="AC1012" i="13"/>
  <c r="AB1012" i="13"/>
  <c r="AP1011" i="13"/>
  <c r="AM1011" i="13"/>
  <c r="AD1011" i="13"/>
  <c r="AC1011" i="13"/>
  <c r="AB1011" i="13"/>
  <c r="AP1010" i="13"/>
  <c r="AM1010" i="13"/>
  <c r="AD1010" i="13"/>
  <c r="AC1010" i="13"/>
  <c r="AB1010" i="13"/>
  <c r="AP1009" i="13"/>
  <c r="AM1009" i="13"/>
  <c r="AD1009" i="13"/>
  <c r="AC1009" i="13"/>
  <c r="AB1009" i="13"/>
  <c r="AP1008" i="13"/>
  <c r="AM1008" i="13"/>
  <c r="AD1008" i="13"/>
  <c r="AC1008" i="13"/>
  <c r="AB1008" i="13"/>
  <c r="AP1007" i="13"/>
  <c r="AM1007" i="13"/>
  <c r="AD1007" i="13"/>
  <c r="AC1007" i="13"/>
  <c r="AB1007" i="13"/>
  <c r="AP1006" i="13"/>
  <c r="AM1006" i="13"/>
  <c r="AD1006" i="13"/>
  <c r="AC1006" i="13"/>
  <c r="AB1006" i="13"/>
  <c r="AP1005" i="13"/>
  <c r="AM1005" i="13"/>
  <c r="AD1005" i="13"/>
  <c r="AC1005" i="13"/>
  <c r="AB1005" i="13"/>
  <c r="AP1004" i="13"/>
  <c r="AM1004" i="13"/>
  <c r="AD1004" i="13"/>
  <c r="AC1004" i="13"/>
  <c r="AB1004" i="13"/>
  <c r="AP1003" i="13"/>
  <c r="AM1003" i="13"/>
  <c r="AD1003" i="13"/>
  <c r="AC1003" i="13"/>
  <c r="AB1003" i="13"/>
  <c r="AP1002" i="13"/>
  <c r="AM1002" i="13"/>
  <c r="AD1002" i="13"/>
  <c r="AC1002" i="13"/>
  <c r="AB1002" i="13"/>
  <c r="AP1001" i="13"/>
  <c r="AM1001" i="13"/>
  <c r="AD1001" i="13"/>
  <c r="AC1001" i="13"/>
  <c r="AB1001" i="13"/>
  <c r="AP1000" i="13"/>
  <c r="AM1000" i="13"/>
  <c r="AD1000" i="13"/>
  <c r="AC1000" i="13"/>
  <c r="AB1000" i="13"/>
  <c r="AP999" i="13"/>
  <c r="AM999" i="13"/>
  <c r="AD999" i="13"/>
  <c r="AC999" i="13"/>
  <c r="AB999" i="13"/>
  <c r="AP998" i="13"/>
  <c r="AM998" i="13"/>
  <c r="AD998" i="13"/>
  <c r="AC998" i="13"/>
  <c r="AB998" i="13"/>
  <c r="AP997" i="13"/>
  <c r="AM997" i="13"/>
  <c r="AD997" i="13"/>
  <c r="AC997" i="13"/>
  <c r="AB997" i="13"/>
  <c r="AP996" i="13"/>
  <c r="AM996" i="13"/>
  <c r="AD996" i="13"/>
  <c r="AC996" i="13"/>
  <c r="AB996" i="13"/>
  <c r="AP995" i="13"/>
  <c r="AM995" i="13"/>
  <c r="AD995" i="13"/>
  <c r="AC995" i="13"/>
  <c r="AB995" i="13"/>
  <c r="AP994" i="13"/>
  <c r="AM994" i="13"/>
  <c r="AD994" i="13"/>
  <c r="AC994" i="13"/>
  <c r="AB994" i="13"/>
  <c r="AP993" i="13"/>
  <c r="AM993" i="13"/>
  <c r="AD993" i="13"/>
  <c r="AC993" i="13"/>
  <c r="AB993" i="13"/>
  <c r="AP992" i="13"/>
  <c r="AM992" i="13"/>
  <c r="AD992" i="13"/>
  <c r="AC992" i="13"/>
  <c r="AB992" i="13"/>
  <c r="AP991" i="13"/>
  <c r="AM991" i="13"/>
  <c r="AD991" i="13"/>
  <c r="AC991" i="13"/>
  <c r="AB991" i="13"/>
  <c r="AP990" i="13"/>
  <c r="AM990" i="13"/>
  <c r="AD990" i="13"/>
  <c r="AC990" i="13"/>
  <c r="AB990" i="13"/>
  <c r="AP989" i="13"/>
  <c r="AM989" i="13"/>
  <c r="AD989" i="13"/>
  <c r="AC989" i="13"/>
  <c r="AB989" i="13"/>
  <c r="AP988" i="13"/>
  <c r="AM988" i="13"/>
  <c r="AD988" i="13"/>
  <c r="AC988" i="13"/>
  <c r="AB988" i="13"/>
  <c r="AP987" i="13"/>
  <c r="AM987" i="13"/>
  <c r="AD987" i="13"/>
  <c r="AC987" i="13"/>
  <c r="AB987" i="13"/>
  <c r="AP986" i="13"/>
  <c r="AM986" i="13"/>
  <c r="AD986" i="13"/>
  <c r="AC986" i="13"/>
  <c r="AB986" i="13"/>
  <c r="AP985" i="13"/>
  <c r="AM985" i="13"/>
  <c r="AD985" i="13"/>
  <c r="AC985" i="13"/>
  <c r="AB985" i="13"/>
  <c r="AP984" i="13"/>
  <c r="AM984" i="13"/>
  <c r="AD984" i="13"/>
  <c r="AC984" i="13"/>
  <c r="AB984" i="13"/>
  <c r="AP983" i="13"/>
  <c r="AM983" i="13"/>
  <c r="AD983" i="13"/>
  <c r="AC983" i="13"/>
  <c r="AB983" i="13"/>
  <c r="AP982" i="13"/>
  <c r="AM982" i="13"/>
  <c r="AD982" i="13"/>
  <c r="AC982" i="13"/>
  <c r="AB982" i="13"/>
  <c r="AP981" i="13"/>
  <c r="AM981" i="13"/>
  <c r="AD981" i="13"/>
  <c r="AC981" i="13"/>
  <c r="AB981" i="13"/>
  <c r="AP980" i="13"/>
  <c r="AM980" i="13"/>
  <c r="AD980" i="13"/>
  <c r="AC980" i="13"/>
  <c r="AB980" i="13"/>
  <c r="AP979" i="13"/>
  <c r="AM979" i="13"/>
  <c r="AD979" i="13"/>
  <c r="AC979" i="13"/>
  <c r="AB979" i="13"/>
  <c r="AP978" i="13"/>
  <c r="AM978" i="13"/>
  <c r="AD978" i="13"/>
  <c r="AC978" i="13"/>
  <c r="AB978" i="13"/>
  <c r="AP977" i="13"/>
  <c r="AM977" i="13"/>
  <c r="AD977" i="13"/>
  <c r="AC977" i="13"/>
  <c r="AB977" i="13"/>
  <c r="AP976" i="13"/>
  <c r="AM976" i="13"/>
  <c r="AD976" i="13"/>
  <c r="AC976" i="13"/>
  <c r="AB976" i="13"/>
  <c r="AP975" i="13"/>
  <c r="AM975" i="13"/>
  <c r="AD975" i="13"/>
  <c r="AC975" i="13"/>
  <c r="AB975" i="13"/>
  <c r="AP974" i="13"/>
  <c r="AM974" i="13"/>
  <c r="AD974" i="13"/>
  <c r="AC974" i="13"/>
  <c r="AB974" i="13"/>
  <c r="AP973" i="13"/>
  <c r="AM973" i="13"/>
  <c r="AD973" i="13"/>
  <c r="AC973" i="13"/>
  <c r="AB973" i="13"/>
  <c r="AP972" i="13"/>
  <c r="AM972" i="13"/>
  <c r="AD972" i="13"/>
  <c r="AC972" i="13"/>
  <c r="AB972" i="13"/>
  <c r="AP971" i="13"/>
  <c r="AM971" i="13"/>
  <c r="AD971" i="13"/>
  <c r="AC971" i="13"/>
  <c r="AB971" i="13"/>
  <c r="AP970" i="13"/>
  <c r="AM970" i="13"/>
  <c r="AD970" i="13"/>
  <c r="AC970" i="13"/>
  <c r="AB970" i="13"/>
  <c r="AP969" i="13"/>
  <c r="AM969" i="13"/>
  <c r="AD969" i="13"/>
  <c r="AC969" i="13"/>
  <c r="AB969" i="13"/>
  <c r="AP968" i="13"/>
  <c r="AM968" i="13"/>
  <c r="AD968" i="13"/>
  <c r="AC968" i="13"/>
  <c r="AB968" i="13"/>
  <c r="AP967" i="13"/>
  <c r="AM967" i="13"/>
  <c r="AD967" i="13"/>
  <c r="AC967" i="13"/>
  <c r="AB967" i="13"/>
  <c r="AP966" i="13"/>
  <c r="AM966" i="13"/>
  <c r="AD966" i="13"/>
  <c r="AC966" i="13"/>
  <c r="AB966" i="13"/>
  <c r="AP965" i="13"/>
  <c r="AM965" i="13"/>
  <c r="AD965" i="13"/>
  <c r="AC965" i="13"/>
  <c r="AB965" i="13"/>
  <c r="AP964" i="13"/>
  <c r="AM964" i="13"/>
  <c r="AD964" i="13"/>
  <c r="AC964" i="13"/>
  <c r="AB964" i="13"/>
  <c r="AP963" i="13"/>
  <c r="AM963" i="13"/>
  <c r="AD963" i="13"/>
  <c r="AC963" i="13"/>
  <c r="AB963" i="13"/>
  <c r="AP962" i="13"/>
  <c r="AM962" i="13"/>
  <c r="AD962" i="13"/>
  <c r="AC962" i="13"/>
  <c r="AB962" i="13"/>
  <c r="AP961" i="13"/>
  <c r="AM961" i="13"/>
  <c r="AD961" i="13"/>
  <c r="AC961" i="13"/>
  <c r="AB961" i="13"/>
  <c r="AP960" i="13"/>
  <c r="AM960" i="13"/>
  <c r="AD960" i="13"/>
  <c r="AC960" i="13"/>
  <c r="AB960" i="13"/>
  <c r="AP959" i="13"/>
  <c r="AM959" i="13"/>
  <c r="AD959" i="13"/>
  <c r="AC959" i="13"/>
  <c r="AB959" i="13"/>
  <c r="AP958" i="13"/>
  <c r="AM958" i="13"/>
  <c r="AD958" i="13"/>
  <c r="AC958" i="13"/>
  <c r="AB958" i="13"/>
  <c r="AP957" i="13"/>
  <c r="AM957" i="13"/>
  <c r="AD957" i="13"/>
  <c r="AC957" i="13"/>
  <c r="AB957" i="13"/>
  <c r="AP956" i="13"/>
  <c r="AM956" i="13"/>
  <c r="AD956" i="13"/>
  <c r="AC956" i="13"/>
  <c r="AB956" i="13"/>
  <c r="AP955" i="13"/>
  <c r="AM955" i="13"/>
  <c r="AD955" i="13"/>
  <c r="AC955" i="13"/>
  <c r="AB955" i="13"/>
  <c r="AP954" i="13"/>
  <c r="AM954" i="13"/>
  <c r="AD954" i="13"/>
  <c r="AC954" i="13"/>
  <c r="AB954" i="13"/>
  <c r="AP953" i="13"/>
  <c r="AM953" i="13"/>
  <c r="AD953" i="13"/>
  <c r="AC953" i="13"/>
  <c r="AB953" i="13"/>
  <c r="AP952" i="13"/>
  <c r="AM952" i="13"/>
  <c r="AD952" i="13"/>
  <c r="AC952" i="13"/>
  <c r="AB952" i="13"/>
  <c r="AP951" i="13"/>
  <c r="AM951" i="13"/>
  <c r="AD951" i="13"/>
  <c r="AC951" i="13"/>
  <c r="AB951" i="13"/>
  <c r="AP950" i="13"/>
  <c r="AM950" i="13"/>
  <c r="AD950" i="13"/>
  <c r="AC950" i="13"/>
  <c r="AB950" i="13"/>
  <c r="AP949" i="13"/>
  <c r="AM949" i="13"/>
  <c r="AD949" i="13"/>
  <c r="AC949" i="13"/>
  <c r="AB949" i="13"/>
  <c r="AP948" i="13"/>
  <c r="AM948" i="13"/>
  <c r="AD948" i="13"/>
  <c r="AC948" i="13"/>
  <c r="AB948" i="13"/>
  <c r="AP947" i="13"/>
  <c r="AM947" i="13"/>
  <c r="AD947" i="13"/>
  <c r="AC947" i="13"/>
  <c r="AB947" i="13"/>
  <c r="AP946" i="13"/>
  <c r="AM946" i="13"/>
  <c r="AD946" i="13"/>
  <c r="AC946" i="13"/>
  <c r="AB946" i="13"/>
  <c r="AP945" i="13"/>
  <c r="AM945" i="13"/>
  <c r="AD945" i="13"/>
  <c r="AC945" i="13"/>
  <c r="AB945" i="13"/>
  <c r="AP944" i="13"/>
  <c r="AM944" i="13"/>
  <c r="AD944" i="13"/>
  <c r="AC944" i="13"/>
  <c r="AB944" i="13"/>
  <c r="AP943" i="13"/>
  <c r="AM943" i="13"/>
  <c r="AD943" i="13"/>
  <c r="AC943" i="13"/>
  <c r="AB943" i="13"/>
  <c r="AP942" i="13"/>
  <c r="AM942" i="13"/>
  <c r="AD942" i="13"/>
  <c r="AC942" i="13"/>
  <c r="AB942" i="13"/>
  <c r="AP941" i="13"/>
  <c r="AM941" i="13"/>
  <c r="AD941" i="13"/>
  <c r="AC941" i="13"/>
  <c r="AB941" i="13"/>
  <c r="AP940" i="13"/>
  <c r="AM940" i="13"/>
  <c r="AD940" i="13"/>
  <c r="AC940" i="13"/>
  <c r="AB940" i="13"/>
  <c r="AP939" i="13"/>
  <c r="AM939" i="13"/>
  <c r="AD939" i="13"/>
  <c r="AC939" i="13"/>
  <c r="AB939" i="13"/>
  <c r="AP938" i="13"/>
  <c r="AM938" i="13"/>
  <c r="AD938" i="13"/>
  <c r="AC938" i="13"/>
  <c r="AB938" i="13"/>
  <c r="AP937" i="13"/>
  <c r="AM937" i="13"/>
  <c r="AD937" i="13"/>
  <c r="AC937" i="13"/>
  <c r="AB937" i="13"/>
  <c r="AP936" i="13"/>
  <c r="AM936" i="13"/>
  <c r="AD936" i="13"/>
  <c r="AC936" i="13"/>
  <c r="AB936" i="13"/>
  <c r="AP935" i="13"/>
  <c r="AM935" i="13"/>
  <c r="AD935" i="13"/>
  <c r="AC935" i="13"/>
  <c r="AB935" i="13"/>
  <c r="AP934" i="13"/>
  <c r="AM934" i="13"/>
  <c r="AD934" i="13"/>
  <c r="AC934" i="13"/>
  <c r="AB934" i="13"/>
  <c r="AP933" i="13"/>
  <c r="AM933" i="13"/>
  <c r="AD933" i="13"/>
  <c r="AC933" i="13"/>
  <c r="AB933" i="13"/>
  <c r="AP932" i="13"/>
  <c r="AM932" i="13"/>
  <c r="AD932" i="13"/>
  <c r="AC932" i="13"/>
  <c r="AB932" i="13"/>
  <c r="AP931" i="13"/>
  <c r="AM931" i="13"/>
  <c r="AD931" i="13"/>
  <c r="AC931" i="13"/>
  <c r="AB931" i="13"/>
  <c r="AP930" i="13"/>
  <c r="AM930" i="13"/>
  <c r="AD930" i="13"/>
  <c r="AC930" i="13"/>
  <c r="AB930" i="13"/>
  <c r="AP929" i="13"/>
  <c r="AM929" i="13"/>
  <c r="AD929" i="13"/>
  <c r="AC929" i="13"/>
  <c r="AB929" i="13"/>
  <c r="AP928" i="13"/>
  <c r="AM928" i="13"/>
  <c r="AD928" i="13"/>
  <c r="AC928" i="13"/>
  <c r="AB928" i="13"/>
  <c r="AP927" i="13"/>
  <c r="AM927" i="13"/>
  <c r="AD927" i="13"/>
  <c r="AC927" i="13"/>
  <c r="AB927" i="13"/>
  <c r="AP926" i="13"/>
  <c r="AM926" i="13"/>
  <c r="AD926" i="13"/>
  <c r="AC926" i="13"/>
  <c r="AB926" i="13"/>
  <c r="AP925" i="13"/>
  <c r="AM925" i="13"/>
  <c r="AD925" i="13"/>
  <c r="AC925" i="13"/>
  <c r="AB925" i="13"/>
  <c r="AP924" i="13"/>
  <c r="AM924" i="13"/>
  <c r="AD924" i="13"/>
  <c r="AC924" i="13"/>
  <c r="AB924" i="13"/>
  <c r="AP923" i="13"/>
  <c r="AM923" i="13"/>
  <c r="AD923" i="13"/>
  <c r="AC923" i="13"/>
  <c r="AB923" i="13"/>
  <c r="AP922" i="13"/>
  <c r="AM922" i="13"/>
  <c r="AD922" i="13"/>
  <c r="AC922" i="13"/>
  <c r="AB922" i="13"/>
  <c r="AP921" i="13"/>
  <c r="AM921" i="13"/>
  <c r="AD921" i="13"/>
  <c r="AC921" i="13"/>
  <c r="AB921" i="13"/>
  <c r="AP920" i="13"/>
  <c r="AM920" i="13"/>
  <c r="AD920" i="13"/>
  <c r="AC920" i="13"/>
  <c r="AB920" i="13"/>
  <c r="AP919" i="13"/>
  <c r="AM919" i="13"/>
  <c r="AD919" i="13"/>
  <c r="AC919" i="13"/>
  <c r="AB919" i="13"/>
  <c r="AP918" i="13"/>
  <c r="AM918" i="13"/>
  <c r="AD918" i="13"/>
  <c r="AC918" i="13"/>
  <c r="AB918" i="13"/>
  <c r="AP917" i="13"/>
  <c r="AM917" i="13"/>
  <c r="AD917" i="13"/>
  <c r="AC917" i="13"/>
  <c r="AB917" i="13"/>
  <c r="AP916" i="13"/>
  <c r="AM916" i="13"/>
  <c r="AD916" i="13"/>
  <c r="AC916" i="13"/>
  <c r="AB916" i="13"/>
  <c r="AP915" i="13"/>
  <c r="AM915" i="13"/>
  <c r="AD915" i="13"/>
  <c r="AC915" i="13"/>
  <c r="AB915" i="13"/>
  <c r="AP914" i="13"/>
  <c r="AM914" i="13"/>
  <c r="AD914" i="13"/>
  <c r="AC914" i="13"/>
  <c r="AB914" i="13"/>
  <c r="AP913" i="13"/>
  <c r="AM913" i="13"/>
  <c r="AD913" i="13"/>
  <c r="AC913" i="13"/>
  <c r="AB913" i="13"/>
  <c r="AP912" i="13"/>
  <c r="AM912" i="13"/>
  <c r="AD912" i="13"/>
  <c r="AC912" i="13"/>
  <c r="AB912" i="13"/>
  <c r="AP911" i="13"/>
  <c r="AM911" i="13"/>
  <c r="AD911" i="13"/>
  <c r="AC911" i="13"/>
  <c r="AB911" i="13"/>
  <c r="AP910" i="13"/>
  <c r="AM910" i="13"/>
  <c r="AD910" i="13"/>
  <c r="AC910" i="13"/>
  <c r="AB910" i="13"/>
  <c r="AP909" i="13"/>
  <c r="AM909" i="13"/>
  <c r="AD909" i="13"/>
  <c r="AC909" i="13"/>
  <c r="AB909" i="13"/>
  <c r="AP908" i="13"/>
  <c r="AM908" i="13"/>
  <c r="AD908" i="13"/>
  <c r="AC908" i="13"/>
  <c r="AB908" i="13"/>
  <c r="AP907" i="13"/>
  <c r="AM907" i="13"/>
  <c r="AD907" i="13"/>
  <c r="AC907" i="13"/>
  <c r="AB907" i="13"/>
  <c r="AP906" i="13"/>
  <c r="AM906" i="13"/>
  <c r="AD906" i="13"/>
  <c r="AC906" i="13"/>
  <c r="AB906" i="13"/>
  <c r="AP905" i="13"/>
  <c r="AM905" i="13"/>
  <c r="AD905" i="13"/>
  <c r="AC905" i="13"/>
  <c r="AB905" i="13"/>
  <c r="AP904" i="13"/>
  <c r="AM904" i="13"/>
  <c r="AD904" i="13"/>
  <c r="AC904" i="13"/>
  <c r="AB904" i="13"/>
  <c r="AP903" i="13"/>
  <c r="AM903" i="13"/>
  <c r="AD903" i="13"/>
  <c r="AC903" i="13"/>
  <c r="AB903" i="13"/>
  <c r="AP902" i="13"/>
  <c r="AM902" i="13"/>
  <c r="AD902" i="13"/>
  <c r="AC902" i="13"/>
  <c r="AB902" i="13"/>
  <c r="AP901" i="13"/>
  <c r="AM901" i="13"/>
  <c r="AD901" i="13"/>
  <c r="AC901" i="13"/>
  <c r="AB901" i="13"/>
  <c r="AP900" i="13"/>
  <c r="AM900" i="13"/>
  <c r="AD900" i="13"/>
  <c r="AC900" i="13"/>
  <c r="AB900" i="13"/>
  <c r="AP899" i="13"/>
  <c r="AM899" i="13"/>
  <c r="AD899" i="13"/>
  <c r="AC899" i="13"/>
  <c r="AB899" i="13"/>
  <c r="AP898" i="13"/>
  <c r="AM898" i="13"/>
  <c r="AD898" i="13"/>
  <c r="AC898" i="13"/>
  <c r="AB898" i="13"/>
  <c r="AP897" i="13"/>
  <c r="AM897" i="13"/>
  <c r="AD897" i="13"/>
  <c r="AC897" i="13"/>
  <c r="AB897" i="13"/>
  <c r="AP896" i="13"/>
  <c r="AM896" i="13"/>
  <c r="AD896" i="13"/>
  <c r="AC896" i="13"/>
  <c r="AB896" i="13"/>
  <c r="AP895" i="13"/>
  <c r="AM895" i="13"/>
  <c r="AD895" i="13"/>
  <c r="AC895" i="13"/>
  <c r="AB895" i="13"/>
  <c r="AP894" i="13"/>
  <c r="AM894" i="13"/>
  <c r="AD894" i="13"/>
  <c r="AC894" i="13"/>
  <c r="AB894" i="13"/>
  <c r="AP893" i="13"/>
  <c r="AM893" i="13"/>
  <c r="AD893" i="13"/>
  <c r="AC893" i="13"/>
  <c r="AB893" i="13"/>
  <c r="AP892" i="13"/>
  <c r="AM892" i="13"/>
  <c r="AD892" i="13"/>
  <c r="AC892" i="13"/>
  <c r="AB892" i="13"/>
  <c r="AP891" i="13"/>
  <c r="AM891" i="13"/>
  <c r="AD891" i="13"/>
  <c r="AC891" i="13"/>
  <c r="AB891" i="13"/>
  <c r="AP890" i="13"/>
  <c r="AM890" i="13"/>
  <c r="AD890" i="13"/>
  <c r="AC890" i="13"/>
  <c r="AB890" i="13"/>
  <c r="AP889" i="13"/>
  <c r="AM889" i="13"/>
  <c r="AD889" i="13"/>
  <c r="AC889" i="13"/>
  <c r="AB889" i="13"/>
  <c r="AP888" i="13"/>
  <c r="AM888" i="13"/>
  <c r="AD888" i="13"/>
  <c r="AC888" i="13"/>
  <c r="AB888" i="13"/>
  <c r="AP887" i="13"/>
  <c r="AM887" i="13"/>
  <c r="AD887" i="13"/>
  <c r="AC887" i="13"/>
  <c r="AB887" i="13"/>
  <c r="AP886" i="13"/>
  <c r="AM886" i="13"/>
  <c r="AD886" i="13"/>
  <c r="AC886" i="13"/>
  <c r="AB886" i="13"/>
  <c r="AP885" i="13"/>
  <c r="AM885" i="13"/>
  <c r="AD885" i="13"/>
  <c r="AC885" i="13"/>
  <c r="AB885" i="13"/>
  <c r="AP884" i="13"/>
  <c r="AM884" i="13"/>
  <c r="AD884" i="13"/>
  <c r="AC884" i="13"/>
  <c r="AB884" i="13"/>
  <c r="AP883" i="13"/>
  <c r="AM883" i="13"/>
  <c r="AD883" i="13"/>
  <c r="AC883" i="13"/>
  <c r="AB883" i="13"/>
  <c r="AP882" i="13"/>
  <c r="AM882" i="13"/>
  <c r="AD882" i="13"/>
  <c r="AC882" i="13"/>
  <c r="AB882" i="13"/>
  <c r="AP881" i="13"/>
  <c r="AM881" i="13"/>
  <c r="AD881" i="13"/>
  <c r="AC881" i="13"/>
  <c r="AB881" i="13"/>
  <c r="AP880" i="13"/>
  <c r="AM880" i="13"/>
  <c r="AD880" i="13"/>
  <c r="AC880" i="13"/>
  <c r="AB880" i="13"/>
  <c r="AP879" i="13"/>
  <c r="AM879" i="13"/>
  <c r="AD879" i="13"/>
  <c r="AC879" i="13"/>
  <c r="AB879" i="13"/>
  <c r="AP878" i="13"/>
  <c r="AM878" i="13"/>
  <c r="AD878" i="13"/>
  <c r="AC878" i="13"/>
  <c r="AB878" i="13"/>
  <c r="AP877" i="13"/>
  <c r="AM877" i="13"/>
  <c r="AD877" i="13"/>
  <c r="AC877" i="13"/>
  <c r="AB877" i="13"/>
  <c r="AP876" i="13"/>
  <c r="AM876" i="13"/>
  <c r="AD876" i="13"/>
  <c r="AC876" i="13"/>
  <c r="AB876" i="13"/>
  <c r="AP875" i="13"/>
  <c r="AM875" i="13"/>
  <c r="AD875" i="13"/>
  <c r="AC875" i="13"/>
  <c r="AB875" i="13"/>
  <c r="AP874" i="13"/>
  <c r="AM874" i="13"/>
  <c r="AD874" i="13"/>
  <c r="AC874" i="13"/>
  <c r="AB874" i="13"/>
  <c r="AP873" i="13"/>
  <c r="AM873" i="13"/>
  <c r="AD873" i="13"/>
  <c r="AC873" i="13"/>
  <c r="AB873" i="13"/>
  <c r="AP872" i="13"/>
  <c r="AM872" i="13"/>
  <c r="AD872" i="13"/>
  <c r="AC872" i="13"/>
  <c r="AB872" i="13"/>
  <c r="AP871" i="13"/>
  <c r="AM871" i="13"/>
  <c r="AD871" i="13"/>
  <c r="AC871" i="13"/>
  <c r="AB871" i="13"/>
  <c r="AP870" i="13"/>
  <c r="AM870" i="13"/>
  <c r="AD870" i="13"/>
  <c r="AC870" i="13"/>
  <c r="AB870" i="13"/>
  <c r="AP869" i="13"/>
  <c r="AM869" i="13"/>
  <c r="AD869" i="13"/>
  <c r="AC869" i="13"/>
  <c r="AB869" i="13"/>
  <c r="AP868" i="13"/>
  <c r="AM868" i="13"/>
  <c r="AD868" i="13"/>
  <c r="AC868" i="13"/>
  <c r="AB868" i="13"/>
  <c r="AP867" i="13"/>
  <c r="AM867" i="13"/>
  <c r="AD867" i="13"/>
  <c r="AC867" i="13"/>
  <c r="AB867" i="13"/>
  <c r="AP866" i="13"/>
  <c r="AM866" i="13"/>
  <c r="AD866" i="13"/>
  <c r="AC866" i="13"/>
  <c r="AB866" i="13"/>
  <c r="AP865" i="13"/>
  <c r="AM865" i="13"/>
  <c r="AD865" i="13"/>
  <c r="AC865" i="13"/>
  <c r="AB865" i="13"/>
  <c r="AP864" i="13"/>
  <c r="AM864" i="13"/>
  <c r="AD864" i="13"/>
  <c r="AC864" i="13"/>
  <c r="AB864" i="13"/>
  <c r="AP863" i="13"/>
  <c r="AM863" i="13"/>
  <c r="AD863" i="13"/>
  <c r="AC863" i="13"/>
  <c r="AB863" i="13"/>
  <c r="AP862" i="13"/>
  <c r="AM862" i="13"/>
  <c r="AD862" i="13"/>
  <c r="AC862" i="13"/>
  <c r="AB862" i="13"/>
  <c r="AP861" i="13"/>
  <c r="AM861" i="13"/>
  <c r="AD861" i="13"/>
  <c r="AC861" i="13"/>
  <c r="AB861" i="13"/>
  <c r="AP860" i="13"/>
  <c r="AM860" i="13"/>
  <c r="AD860" i="13"/>
  <c r="AC860" i="13"/>
  <c r="AB860" i="13"/>
  <c r="AP859" i="13"/>
  <c r="AM859" i="13"/>
  <c r="AD859" i="13"/>
  <c r="AC859" i="13"/>
  <c r="AB859" i="13"/>
  <c r="AP858" i="13"/>
  <c r="AM858" i="13"/>
  <c r="AD858" i="13"/>
  <c r="AC858" i="13"/>
  <c r="AB858" i="13"/>
  <c r="AP857" i="13"/>
  <c r="AM857" i="13"/>
  <c r="AD857" i="13"/>
  <c r="AC857" i="13"/>
  <c r="AB857" i="13"/>
  <c r="AP856" i="13"/>
  <c r="AM856" i="13"/>
  <c r="AD856" i="13"/>
  <c r="AC856" i="13"/>
  <c r="AB856" i="13"/>
  <c r="AP855" i="13"/>
  <c r="AM855" i="13"/>
  <c r="AD855" i="13"/>
  <c r="AC855" i="13"/>
  <c r="AB855" i="13"/>
  <c r="AP854" i="13"/>
  <c r="AM854" i="13"/>
  <c r="AD854" i="13"/>
  <c r="AC854" i="13"/>
  <c r="AB854" i="13"/>
  <c r="AP853" i="13"/>
  <c r="AM853" i="13"/>
  <c r="AD853" i="13"/>
  <c r="AC853" i="13"/>
  <c r="AB853" i="13"/>
  <c r="AP852" i="13"/>
  <c r="AM852" i="13"/>
  <c r="AD852" i="13"/>
  <c r="AC852" i="13"/>
  <c r="AB852" i="13"/>
  <c r="AP851" i="13"/>
  <c r="AM851" i="13"/>
  <c r="AD851" i="13"/>
  <c r="AC851" i="13"/>
  <c r="AB851" i="13"/>
  <c r="AP850" i="13"/>
  <c r="AM850" i="13"/>
  <c r="AD850" i="13"/>
  <c r="AC850" i="13"/>
  <c r="AB850" i="13"/>
  <c r="AP849" i="13"/>
  <c r="AM849" i="13"/>
  <c r="AD849" i="13"/>
  <c r="AC849" i="13"/>
  <c r="AB849" i="13"/>
  <c r="AP848" i="13"/>
  <c r="AM848" i="13"/>
  <c r="AD848" i="13"/>
  <c r="AC848" i="13"/>
  <c r="AB848" i="13"/>
  <c r="AP847" i="13"/>
  <c r="AM847" i="13"/>
  <c r="AD847" i="13"/>
  <c r="AC847" i="13"/>
  <c r="AB847" i="13"/>
  <c r="AP846" i="13"/>
  <c r="AM846" i="13"/>
  <c r="AD846" i="13"/>
  <c r="AC846" i="13"/>
  <c r="AB846" i="13"/>
  <c r="AP845" i="13"/>
  <c r="AM845" i="13"/>
  <c r="AD845" i="13"/>
  <c r="AC845" i="13"/>
  <c r="AB845" i="13"/>
  <c r="AP844" i="13"/>
  <c r="AM844" i="13"/>
  <c r="AD844" i="13"/>
  <c r="AC844" i="13"/>
  <c r="AB844" i="13"/>
  <c r="AP843" i="13"/>
  <c r="AM843" i="13"/>
  <c r="AD843" i="13"/>
  <c r="AC843" i="13"/>
  <c r="AB843" i="13"/>
  <c r="AP842" i="13"/>
  <c r="AM842" i="13"/>
  <c r="AD842" i="13"/>
  <c r="AC842" i="13"/>
  <c r="AB842" i="13"/>
  <c r="AP841" i="13"/>
  <c r="AM841" i="13"/>
  <c r="AD841" i="13"/>
  <c r="AC841" i="13"/>
  <c r="AB841" i="13"/>
  <c r="AP840" i="13"/>
  <c r="AM840" i="13"/>
  <c r="AD840" i="13"/>
  <c r="AC840" i="13"/>
  <c r="AB840" i="13"/>
  <c r="AP839" i="13"/>
  <c r="AM839" i="13"/>
  <c r="AD839" i="13"/>
  <c r="AC839" i="13"/>
  <c r="AB839" i="13"/>
  <c r="AP838" i="13"/>
  <c r="AM838" i="13"/>
  <c r="AD838" i="13"/>
  <c r="AC838" i="13"/>
  <c r="AB838" i="13"/>
  <c r="AP837" i="13"/>
  <c r="AM837" i="13"/>
  <c r="AD837" i="13"/>
  <c r="AC837" i="13"/>
  <c r="AB837" i="13"/>
  <c r="AP836" i="13"/>
  <c r="AM836" i="13"/>
  <c r="AD836" i="13"/>
  <c r="AC836" i="13"/>
  <c r="AB836" i="13"/>
  <c r="AP835" i="13"/>
  <c r="AM835" i="13"/>
  <c r="AD835" i="13"/>
  <c r="AC835" i="13"/>
  <c r="AB835" i="13"/>
  <c r="AP834" i="13"/>
  <c r="AM834" i="13"/>
  <c r="AD834" i="13"/>
  <c r="AC834" i="13"/>
  <c r="AB834" i="13"/>
  <c r="AP833" i="13"/>
  <c r="AM833" i="13"/>
  <c r="AD833" i="13"/>
  <c r="AC833" i="13"/>
  <c r="AB833" i="13"/>
  <c r="AP832" i="13"/>
  <c r="AM832" i="13"/>
  <c r="AD832" i="13"/>
  <c r="AC832" i="13"/>
  <c r="AB832" i="13"/>
  <c r="AP831" i="13"/>
  <c r="AM831" i="13"/>
  <c r="AD831" i="13"/>
  <c r="AC831" i="13"/>
  <c r="AB831" i="13"/>
  <c r="AP830" i="13"/>
  <c r="AM830" i="13"/>
  <c r="AD830" i="13"/>
  <c r="AC830" i="13"/>
  <c r="AB830" i="13"/>
  <c r="AP829" i="13"/>
  <c r="AM829" i="13"/>
  <c r="AD829" i="13"/>
  <c r="AC829" i="13"/>
  <c r="AB829" i="13"/>
  <c r="AP828" i="13"/>
  <c r="AM828" i="13"/>
  <c r="AD828" i="13"/>
  <c r="AC828" i="13"/>
  <c r="AB828" i="13"/>
  <c r="AP827" i="13"/>
  <c r="AM827" i="13"/>
  <c r="AD827" i="13"/>
  <c r="AC827" i="13"/>
  <c r="AB827" i="13"/>
  <c r="AP826" i="13"/>
  <c r="AM826" i="13"/>
  <c r="AD826" i="13"/>
  <c r="AC826" i="13"/>
  <c r="AB826" i="13"/>
  <c r="AP825" i="13"/>
  <c r="AM825" i="13"/>
  <c r="AD825" i="13"/>
  <c r="AC825" i="13"/>
  <c r="AB825" i="13"/>
  <c r="AP824" i="13"/>
  <c r="AM824" i="13"/>
  <c r="AD824" i="13"/>
  <c r="AC824" i="13"/>
  <c r="AB824" i="13"/>
  <c r="AP823" i="13"/>
  <c r="AM823" i="13"/>
  <c r="AD823" i="13"/>
  <c r="AC823" i="13"/>
  <c r="AB823" i="13"/>
  <c r="AP822" i="13"/>
  <c r="AM822" i="13"/>
  <c r="AD822" i="13"/>
  <c r="AC822" i="13"/>
  <c r="AB822" i="13"/>
  <c r="AP821" i="13"/>
  <c r="AM821" i="13"/>
  <c r="AD821" i="13"/>
  <c r="AC821" i="13"/>
  <c r="AB821" i="13"/>
  <c r="AP820" i="13"/>
  <c r="AM820" i="13"/>
  <c r="AD820" i="13"/>
  <c r="AC820" i="13"/>
  <c r="AB820" i="13"/>
  <c r="AP819" i="13"/>
  <c r="AM819" i="13"/>
  <c r="AD819" i="13"/>
  <c r="AC819" i="13"/>
  <c r="AB819" i="13"/>
  <c r="AP818" i="13"/>
  <c r="AM818" i="13"/>
  <c r="AD818" i="13"/>
  <c r="AC818" i="13"/>
  <c r="AB818" i="13"/>
  <c r="AP817" i="13"/>
  <c r="AM817" i="13"/>
  <c r="AD817" i="13"/>
  <c r="AC817" i="13"/>
  <c r="AB817" i="13"/>
  <c r="AP816" i="13"/>
  <c r="AM816" i="13"/>
  <c r="AD816" i="13"/>
  <c r="AC816" i="13"/>
  <c r="AB816" i="13"/>
  <c r="AP815" i="13"/>
  <c r="AM815" i="13"/>
  <c r="AD815" i="13"/>
  <c r="AC815" i="13"/>
  <c r="AB815" i="13"/>
  <c r="AP814" i="13"/>
  <c r="AM814" i="13"/>
  <c r="AD814" i="13"/>
  <c r="AC814" i="13"/>
  <c r="AB814" i="13"/>
  <c r="AP813" i="13"/>
  <c r="AM813" i="13"/>
  <c r="AD813" i="13"/>
  <c r="AC813" i="13"/>
  <c r="AB813" i="13"/>
  <c r="AP812" i="13"/>
  <c r="AM812" i="13"/>
  <c r="AD812" i="13"/>
  <c r="AC812" i="13"/>
  <c r="AB812" i="13"/>
  <c r="AP811" i="13"/>
  <c r="AM811" i="13"/>
  <c r="AD811" i="13"/>
  <c r="AC811" i="13"/>
  <c r="AB811" i="13"/>
  <c r="AP810" i="13"/>
  <c r="AM810" i="13"/>
  <c r="AD810" i="13"/>
  <c r="AC810" i="13"/>
  <c r="AB810" i="13"/>
  <c r="AP809" i="13"/>
  <c r="AM809" i="13"/>
  <c r="AD809" i="13"/>
  <c r="AC809" i="13"/>
  <c r="AB809" i="13"/>
  <c r="AP808" i="13"/>
  <c r="AM808" i="13"/>
  <c r="AD808" i="13"/>
  <c r="AC808" i="13"/>
  <c r="AB808" i="13"/>
  <c r="AP807" i="13"/>
  <c r="AM807" i="13"/>
  <c r="AD807" i="13"/>
  <c r="AC807" i="13"/>
  <c r="AB807" i="13"/>
  <c r="AP806" i="13"/>
  <c r="AM806" i="13"/>
  <c r="AD806" i="13"/>
  <c r="AC806" i="13"/>
  <c r="AB806" i="13"/>
  <c r="AP805" i="13"/>
  <c r="AM805" i="13"/>
  <c r="AD805" i="13"/>
  <c r="AC805" i="13"/>
  <c r="AB805" i="13"/>
  <c r="AP804" i="13"/>
  <c r="AM804" i="13"/>
  <c r="AD804" i="13"/>
  <c r="AC804" i="13"/>
  <c r="AB804" i="13"/>
  <c r="AP803" i="13"/>
  <c r="AM803" i="13"/>
  <c r="AD803" i="13"/>
  <c r="AC803" i="13"/>
  <c r="AB803" i="13"/>
  <c r="AP802" i="13"/>
  <c r="AM802" i="13"/>
  <c r="AD802" i="13"/>
  <c r="AC802" i="13"/>
  <c r="AB802" i="13"/>
  <c r="AP801" i="13"/>
  <c r="AM801" i="13"/>
  <c r="AD801" i="13"/>
  <c r="AC801" i="13"/>
  <c r="AB801" i="13"/>
  <c r="AP800" i="13"/>
  <c r="AM800" i="13"/>
  <c r="AD800" i="13"/>
  <c r="AC800" i="13"/>
  <c r="AB800" i="13"/>
  <c r="AP799" i="13"/>
  <c r="AM799" i="13"/>
  <c r="AD799" i="13"/>
  <c r="AC799" i="13"/>
  <c r="AB799" i="13"/>
  <c r="AP798" i="13"/>
  <c r="AM798" i="13"/>
  <c r="AD798" i="13"/>
  <c r="AC798" i="13"/>
  <c r="AB798" i="13"/>
  <c r="AP797" i="13"/>
  <c r="AM797" i="13"/>
  <c r="AD797" i="13"/>
  <c r="AC797" i="13"/>
  <c r="AB797" i="13"/>
  <c r="AP796" i="13"/>
  <c r="AM796" i="13"/>
  <c r="AD796" i="13"/>
  <c r="AC796" i="13"/>
  <c r="AB796" i="13"/>
  <c r="AP795" i="13"/>
  <c r="AM795" i="13"/>
  <c r="AD795" i="13"/>
  <c r="AC795" i="13"/>
  <c r="AB795" i="13"/>
  <c r="AP794" i="13"/>
  <c r="AM794" i="13"/>
  <c r="AD794" i="13"/>
  <c r="AC794" i="13"/>
  <c r="AB794" i="13"/>
  <c r="AP793" i="13"/>
  <c r="AM793" i="13"/>
  <c r="AD793" i="13"/>
  <c r="AC793" i="13"/>
  <c r="AB793" i="13"/>
  <c r="AP792" i="13"/>
  <c r="AM792" i="13"/>
  <c r="AD792" i="13"/>
  <c r="AC792" i="13"/>
  <c r="AB792" i="13"/>
  <c r="AP791" i="13"/>
  <c r="AM791" i="13"/>
  <c r="AD791" i="13"/>
  <c r="AC791" i="13"/>
  <c r="AB791" i="13"/>
  <c r="AP790" i="13"/>
  <c r="AM790" i="13"/>
  <c r="AD790" i="13"/>
  <c r="AC790" i="13"/>
  <c r="AB790" i="13"/>
  <c r="AP789" i="13"/>
  <c r="AM789" i="13"/>
  <c r="AD789" i="13"/>
  <c r="AC789" i="13"/>
  <c r="AB789" i="13"/>
  <c r="AP788" i="13"/>
  <c r="AM788" i="13"/>
  <c r="AD788" i="13"/>
  <c r="AC788" i="13"/>
  <c r="AB788" i="13"/>
  <c r="AP787" i="13"/>
  <c r="AM787" i="13"/>
  <c r="AD787" i="13"/>
  <c r="AC787" i="13"/>
  <c r="AB787" i="13"/>
  <c r="AP786" i="13"/>
  <c r="AM786" i="13"/>
  <c r="AD786" i="13"/>
  <c r="AC786" i="13"/>
  <c r="AB786" i="13"/>
  <c r="AP785" i="13"/>
  <c r="AM785" i="13"/>
  <c r="AD785" i="13"/>
  <c r="AC785" i="13"/>
  <c r="AB785" i="13"/>
  <c r="AP784" i="13"/>
  <c r="AM784" i="13"/>
  <c r="AD784" i="13"/>
  <c r="AC784" i="13"/>
  <c r="AB784" i="13"/>
  <c r="AP783" i="13"/>
  <c r="AM783" i="13"/>
  <c r="AD783" i="13"/>
  <c r="AC783" i="13"/>
  <c r="AB783" i="13"/>
  <c r="AP782" i="13"/>
  <c r="AM782" i="13"/>
  <c r="AD782" i="13"/>
  <c r="AC782" i="13"/>
  <c r="AB782" i="13"/>
  <c r="AP781" i="13"/>
  <c r="AM781" i="13"/>
  <c r="AD781" i="13"/>
  <c r="AC781" i="13"/>
  <c r="AB781" i="13"/>
  <c r="AP780" i="13"/>
  <c r="AM780" i="13"/>
  <c r="AD780" i="13"/>
  <c r="AC780" i="13"/>
  <c r="AB780" i="13"/>
  <c r="AP779" i="13"/>
  <c r="AM779" i="13"/>
  <c r="AD779" i="13"/>
  <c r="AC779" i="13"/>
  <c r="AB779" i="13"/>
  <c r="AP778" i="13"/>
  <c r="AM778" i="13"/>
  <c r="AD778" i="13"/>
  <c r="AC778" i="13"/>
  <c r="AB778" i="13"/>
  <c r="AP777" i="13"/>
  <c r="AM777" i="13"/>
  <c r="AD777" i="13"/>
  <c r="AC777" i="13"/>
  <c r="AB777" i="13"/>
  <c r="AP776" i="13"/>
  <c r="AM776" i="13"/>
  <c r="AD776" i="13"/>
  <c r="AC776" i="13"/>
  <c r="AB776" i="13"/>
  <c r="AP775" i="13"/>
  <c r="AM775" i="13"/>
  <c r="AD775" i="13"/>
  <c r="AC775" i="13"/>
  <c r="AB775" i="13"/>
  <c r="AP774" i="13"/>
  <c r="AM774" i="13"/>
  <c r="AD774" i="13"/>
  <c r="AC774" i="13"/>
  <c r="AB774" i="13"/>
  <c r="AP773" i="13"/>
  <c r="AM773" i="13"/>
  <c r="AD773" i="13"/>
  <c r="AC773" i="13"/>
  <c r="AB773" i="13"/>
  <c r="AP772" i="13"/>
  <c r="AM772" i="13"/>
  <c r="AD772" i="13"/>
  <c r="AC772" i="13"/>
  <c r="AB772" i="13"/>
  <c r="AP771" i="13"/>
  <c r="AM771" i="13"/>
  <c r="AD771" i="13"/>
  <c r="AC771" i="13"/>
  <c r="AB771" i="13"/>
  <c r="AP770" i="13"/>
  <c r="AM770" i="13"/>
  <c r="AD770" i="13"/>
  <c r="AC770" i="13"/>
  <c r="AB770" i="13"/>
  <c r="AP769" i="13"/>
  <c r="AM769" i="13"/>
  <c r="AD769" i="13"/>
  <c r="AC769" i="13"/>
  <c r="AB769" i="13"/>
  <c r="AP768" i="13"/>
  <c r="AM768" i="13"/>
  <c r="AD768" i="13"/>
  <c r="AC768" i="13"/>
  <c r="AB768" i="13"/>
  <c r="AP767" i="13"/>
  <c r="AM767" i="13"/>
  <c r="AD767" i="13"/>
  <c r="AC767" i="13"/>
  <c r="AB767" i="13"/>
  <c r="AP766" i="13"/>
  <c r="AM766" i="13"/>
  <c r="AD766" i="13"/>
  <c r="AC766" i="13"/>
  <c r="AB766" i="13"/>
  <c r="AP765" i="13"/>
  <c r="AM765" i="13"/>
  <c r="AD765" i="13"/>
  <c r="AC765" i="13"/>
  <c r="AB765" i="13"/>
  <c r="AP764" i="13"/>
  <c r="AM764" i="13"/>
  <c r="AD764" i="13"/>
  <c r="AC764" i="13"/>
  <c r="AB764" i="13"/>
  <c r="AP763" i="13"/>
  <c r="AM763" i="13"/>
  <c r="AD763" i="13"/>
  <c r="AC763" i="13"/>
  <c r="AB763" i="13"/>
  <c r="AP762" i="13"/>
  <c r="AM762" i="13"/>
  <c r="AD762" i="13"/>
  <c r="AC762" i="13"/>
  <c r="AB762" i="13"/>
  <c r="AP761" i="13"/>
  <c r="AM761" i="13"/>
  <c r="AD761" i="13"/>
  <c r="AC761" i="13"/>
  <c r="AB761" i="13"/>
  <c r="AP760" i="13"/>
  <c r="AM760" i="13"/>
  <c r="AD760" i="13"/>
  <c r="AC760" i="13"/>
  <c r="AB760" i="13"/>
  <c r="AP759" i="13"/>
  <c r="AM759" i="13"/>
  <c r="AD759" i="13"/>
  <c r="AC759" i="13"/>
  <c r="AB759" i="13"/>
  <c r="AP758" i="13"/>
  <c r="AM758" i="13"/>
  <c r="AD758" i="13"/>
  <c r="AC758" i="13"/>
  <c r="AB758" i="13"/>
  <c r="AP757" i="13"/>
  <c r="AM757" i="13"/>
  <c r="AD757" i="13"/>
  <c r="AC757" i="13"/>
  <c r="AB757" i="13"/>
  <c r="AP756" i="13"/>
  <c r="AM756" i="13"/>
  <c r="AD756" i="13"/>
  <c r="AC756" i="13"/>
  <c r="AB756" i="13"/>
  <c r="AP755" i="13"/>
  <c r="AM755" i="13"/>
  <c r="AD755" i="13"/>
  <c r="AC755" i="13"/>
  <c r="AB755" i="13"/>
  <c r="AP754" i="13"/>
  <c r="AM754" i="13"/>
  <c r="AD754" i="13"/>
  <c r="AC754" i="13"/>
  <c r="AB754" i="13"/>
  <c r="AP753" i="13"/>
  <c r="AM753" i="13"/>
  <c r="AD753" i="13"/>
  <c r="AC753" i="13"/>
  <c r="AB753" i="13"/>
  <c r="AP752" i="13"/>
  <c r="AM752" i="13"/>
  <c r="AD752" i="13"/>
  <c r="AC752" i="13"/>
  <c r="AB752" i="13"/>
  <c r="AP751" i="13"/>
  <c r="AM751" i="13"/>
  <c r="AD751" i="13"/>
  <c r="AC751" i="13"/>
  <c r="AB751" i="13"/>
  <c r="AP750" i="13"/>
  <c r="AM750" i="13"/>
  <c r="AD750" i="13"/>
  <c r="AC750" i="13"/>
  <c r="AB750" i="13"/>
  <c r="AP749" i="13"/>
  <c r="AM749" i="13"/>
  <c r="AD749" i="13"/>
  <c r="AC749" i="13"/>
  <c r="AB749" i="13"/>
  <c r="AP748" i="13"/>
  <c r="AM748" i="13"/>
  <c r="AD748" i="13"/>
  <c r="AC748" i="13"/>
  <c r="AB748" i="13"/>
  <c r="AP747" i="13"/>
  <c r="AM747" i="13"/>
  <c r="AD747" i="13"/>
  <c r="AC747" i="13"/>
  <c r="AB747" i="13"/>
  <c r="AP746" i="13"/>
  <c r="AM746" i="13"/>
  <c r="AD746" i="13"/>
  <c r="AC746" i="13"/>
  <c r="AB746" i="13"/>
  <c r="AP745" i="13"/>
  <c r="AM745" i="13"/>
  <c r="AD745" i="13"/>
  <c r="AC745" i="13"/>
  <c r="AB745" i="13"/>
  <c r="AP744" i="13"/>
  <c r="AM744" i="13"/>
  <c r="AD744" i="13"/>
  <c r="AC744" i="13"/>
  <c r="AB744" i="13"/>
  <c r="AP743" i="13"/>
  <c r="AM743" i="13"/>
  <c r="AD743" i="13"/>
  <c r="AC743" i="13"/>
  <c r="AB743" i="13"/>
  <c r="AP742" i="13"/>
  <c r="AM742" i="13"/>
  <c r="AD742" i="13"/>
  <c r="AC742" i="13"/>
  <c r="AB742" i="13"/>
  <c r="AP741" i="13"/>
  <c r="AM741" i="13"/>
  <c r="AD741" i="13"/>
  <c r="AC741" i="13"/>
  <c r="AB741" i="13"/>
  <c r="AP740" i="13"/>
  <c r="AM740" i="13"/>
  <c r="AD740" i="13"/>
  <c r="AC740" i="13"/>
  <c r="AB740" i="13"/>
  <c r="AP739" i="13"/>
  <c r="AM739" i="13"/>
  <c r="AD739" i="13"/>
  <c r="AC739" i="13"/>
  <c r="AB739" i="13"/>
  <c r="AP738" i="13"/>
  <c r="AM738" i="13"/>
  <c r="AD738" i="13"/>
  <c r="AC738" i="13"/>
  <c r="AB738" i="13"/>
  <c r="AP737" i="13"/>
  <c r="AM737" i="13"/>
  <c r="AD737" i="13"/>
  <c r="AC737" i="13"/>
  <c r="AB737" i="13"/>
  <c r="AP736" i="13"/>
  <c r="AM736" i="13"/>
  <c r="AD736" i="13"/>
  <c r="AC736" i="13"/>
  <c r="AB736" i="13"/>
  <c r="AP735" i="13"/>
  <c r="AM735" i="13"/>
  <c r="AD735" i="13"/>
  <c r="AC735" i="13"/>
  <c r="AB735" i="13"/>
  <c r="AP734" i="13"/>
  <c r="AM734" i="13"/>
  <c r="AD734" i="13"/>
  <c r="AC734" i="13"/>
  <c r="AB734" i="13"/>
  <c r="AP733" i="13"/>
  <c r="AM733" i="13"/>
  <c r="AD733" i="13"/>
  <c r="AC733" i="13"/>
  <c r="AB733" i="13"/>
  <c r="AP732" i="13"/>
  <c r="AM732" i="13"/>
  <c r="AD732" i="13"/>
  <c r="AC732" i="13"/>
  <c r="AB732" i="13"/>
  <c r="AP731" i="13"/>
  <c r="AM731" i="13"/>
  <c r="AD731" i="13"/>
  <c r="AC731" i="13"/>
  <c r="AB731" i="13"/>
  <c r="AP730" i="13"/>
  <c r="AM730" i="13"/>
  <c r="AD730" i="13"/>
  <c r="AC730" i="13"/>
  <c r="AB730" i="13"/>
  <c r="AP729" i="13"/>
  <c r="AM729" i="13"/>
  <c r="AD729" i="13"/>
  <c r="AC729" i="13"/>
  <c r="AB729" i="13"/>
  <c r="AP728" i="13"/>
  <c r="AM728" i="13"/>
  <c r="AD728" i="13"/>
  <c r="AC728" i="13"/>
  <c r="AB728" i="13"/>
  <c r="AP727" i="13"/>
  <c r="AM727" i="13"/>
  <c r="AD727" i="13"/>
  <c r="AC727" i="13"/>
  <c r="AB727" i="13"/>
  <c r="AP726" i="13"/>
  <c r="AM726" i="13"/>
  <c r="AD726" i="13"/>
  <c r="AC726" i="13"/>
  <c r="AB726" i="13"/>
  <c r="AP725" i="13"/>
  <c r="AM725" i="13"/>
  <c r="AD725" i="13"/>
  <c r="AC725" i="13"/>
  <c r="AB725" i="13"/>
  <c r="AP724" i="13"/>
  <c r="AM724" i="13"/>
  <c r="AD724" i="13"/>
  <c r="AC724" i="13"/>
  <c r="AB724" i="13"/>
  <c r="AP723" i="13"/>
  <c r="AM723" i="13"/>
  <c r="AD723" i="13"/>
  <c r="AC723" i="13"/>
  <c r="AB723" i="13"/>
  <c r="AP722" i="13"/>
  <c r="AM722" i="13"/>
  <c r="AD722" i="13"/>
  <c r="AC722" i="13"/>
  <c r="AB722" i="13"/>
  <c r="AP721" i="13"/>
  <c r="AM721" i="13"/>
  <c r="AD721" i="13"/>
  <c r="AC721" i="13"/>
  <c r="AB721" i="13"/>
  <c r="AP720" i="13"/>
  <c r="AM720" i="13"/>
  <c r="AD720" i="13"/>
  <c r="AC720" i="13"/>
  <c r="AB720" i="13"/>
  <c r="AP719" i="13"/>
  <c r="AM719" i="13"/>
  <c r="AD719" i="13"/>
  <c r="AC719" i="13"/>
  <c r="AB719" i="13"/>
  <c r="AP718" i="13"/>
  <c r="AM718" i="13"/>
  <c r="AD718" i="13"/>
  <c r="AC718" i="13"/>
  <c r="AB718" i="13"/>
  <c r="AP717" i="13"/>
  <c r="AM717" i="13"/>
  <c r="AD717" i="13"/>
  <c r="AC717" i="13"/>
  <c r="AB717" i="13"/>
  <c r="AP716" i="13"/>
  <c r="AM716" i="13"/>
  <c r="AD716" i="13"/>
  <c r="AC716" i="13"/>
  <c r="AB716" i="13"/>
  <c r="AP715" i="13"/>
  <c r="AM715" i="13"/>
  <c r="AD715" i="13"/>
  <c r="AC715" i="13"/>
  <c r="AB715" i="13"/>
  <c r="AP714" i="13"/>
  <c r="AM714" i="13"/>
  <c r="AD714" i="13"/>
  <c r="AC714" i="13"/>
  <c r="AB714" i="13"/>
  <c r="AP713" i="13"/>
  <c r="AM713" i="13"/>
  <c r="AD713" i="13"/>
  <c r="AC713" i="13"/>
  <c r="AB713" i="13"/>
  <c r="AP712" i="13"/>
  <c r="AM712" i="13"/>
  <c r="AD712" i="13"/>
  <c r="AC712" i="13"/>
  <c r="AB712" i="13"/>
  <c r="AP711" i="13"/>
  <c r="AM711" i="13"/>
  <c r="AD711" i="13"/>
  <c r="AC711" i="13"/>
  <c r="AB711" i="13"/>
  <c r="AP710" i="13"/>
  <c r="AM710" i="13"/>
  <c r="AD710" i="13"/>
  <c r="AC710" i="13"/>
  <c r="AB710" i="13"/>
  <c r="AP709" i="13"/>
  <c r="AM709" i="13"/>
  <c r="AD709" i="13"/>
  <c r="AC709" i="13"/>
  <c r="AB709" i="13"/>
  <c r="AP708" i="13"/>
  <c r="AM708" i="13"/>
  <c r="AD708" i="13"/>
  <c r="AC708" i="13"/>
  <c r="AB708" i="13"/>
  <c r="AP707" i="13"/>
  <c r="AM707" i="13"/>
  <c r="AD707" i="13"/>
  <c r="AC707" i="13"/>
  <c r="AB707" i="13"/>
  <c r="AP706" i="13"/>
  <c r="AM706" i="13"/>
  <c r="AD706" i="13"/>
  <c r="AC706" i="13"/>
  <c r="AB706" i="13"/>
  <c r="AP705" i="13"/>
  <c r="AM705" i="13"/>
  <c r="AD705" i="13"/>
  <c r="AC705" i="13"/>
  <c r="AB705" i="13"/>
  <c r="AP704" i="13"/>
  <c r="AM704" i="13"/>
  <c r="AD704" i="13"/>
  <c r="AC704" i="13"/>
  <c r="AB704" i="13"/>
  <c r="AP703" i="13"/>
  <c r="AM703" i="13"/>
  <c r="AD703" i="13"/>
  <c r="AC703" i="13"/>
  <c r="AB703" i="13"/>
  <c r="AP702" i="13"/>
  <c r="AM702" i="13"/>
  <c r="AD702" i="13"/>
  <c r="AC702" i="13"/>
  <c r="AB702" i="13"/>
  <c r="AP701" i="13"/>
  <c r="AM701" i="13"/>
  <c r="AD701" i="13"/>
  <c r="AC701" i="13"/>
  <c r="AB701" i="13"/>
  <c r="AP700" i="13"/>
  <c r="AM700" i="13"/>
  <c r="AD700" i="13"/>
  <c r="AC700" i="13"/>
  <c r="AB700" i="13"/>
  <c r="AP699" i="13"/>
  <c r="AM699" i="13"/>
  <c r="AD699" i="13"/>
  <c r="AC699" i="13"/>
  <c r="AB699" i="13"/>
  <c r="AP698" i="13"/>
  <c r="AM698" i="13"/>
  <c r="AD698" i="13"/>
  <c r="AC698" i="13"/>
  <c r="AB698" i="13"/>
  <c r="AP697" i="13"/>
  <c r="AM697" i="13"/>
  <c r="AD697" i="13"/>
  <c r="AC697" i="13"/>
  <c r="AB697" i="13"/>
  <c r="AP696" i="13"/>
  <c r="AM696" i="13"/>
  <c r="AD696" i="13"/>
  <c r="AC696" i="13"/>
  <c r="AB696" i="13"/>
  <c r="AP695" i="13"/>
  <c r="AM695" i="13"/>
  <c r="AD695" i="13"/>
  <c r="AC695" i="13"/>
  <c r="AB695" i="13"/>
  <c r="AP694" i="13"/>
  <c r="AM694" i="13"/>
  <c r="AD694" i="13"/>
  <c r="AC694" i="13"/>
  <c r="AB694" i="13"/>
  <c r="AP693" i="13"/>
  <c r="AM693" i="13"/>
  <c r="AD693" i="13"/>
  <c r="AC693" i="13"/>
  <c r="AB693" i="13"/>
  <c r="AP692" i="13"/>
  <c r="AM692" i="13"/>
  <c r="AD692" i="13"/>
  <c r="AC692" i="13"/>
  <c r="AB692" i="13"/>
  <c r="AP691" i="13"/>
  <c r="AM691" i="13"/>
  <c r="AD691" i="13"/>
  <c r="AC691" i="13"/>
  <c r="AB691" i="13"/>
  <c r="AP690" i="13"/>
  <c r="AM690" i="13"/>
  <c r="AD690" i="13"/>
  <c r="AC690" i="13"/>
  <c r="AB690" i="13"/>
  <c r="AP689" i="13"/>
  <c r="AM689" i="13"/>
  <c r="AD689" i="13"/>
  <c r="AC689" i="13"/>
  <c r="AB689" i="13"/>
  <c r="AP688" i="13"/>
  <c r="AM688" i="13"/>
  <c r="AD688" i="13"/>
  <c r="AC688" i="13"/>
  <c r="AB688" i="13"/>
  <c r="AP687" i="13"/>
  <c r="AM687" i="13"/>
  <c r="AD687" i="13"/>
  <c r="AC687" i="13"/>
  <c r="AB687" i="13"/>
  <c r="AP686" i="13"/>
  <c r="AM686" i="13"/>
  <c r="AD686" i="13"/>
  <c r="AC686" i="13"/>
  <c r="AB686" i="13"/>
  <c r="AP685" i="13"/>
  <c r="AM685" i="13"/>
  <c r="AD685" i="13"/>
  <c r="AC685" i="13"/>
  <c r="AB685" i="13"/>
  <c r="AP684" i="13"/>
  <c r="AM684" i="13"/>
  <c r="AD684" i="13"/>
  <c r="AC684" i="13"/>
  <c r="AB684" i="13"/>
  <c r="AP683" i="13"/>
  <c r="AM683" i="13"/>
  <c r="AD683" i="13"/>
  <c r="AC683" i="13"/>
  <c r="AB683" i="13"/>
  <c r="AP682" i="13"/>
  <c r="AM682" i="13"/>
  <c r="AD682" i="13"/>
  <c r="AC682" i="13"/>
  <c r="AB682" i="13"/>
  <c r="AP681" i="13"/>
  <c r="AM681" i="13"/>
  <c r="AD681" i="13"/>
  <c r="AC681" i="13"/>
  <c r="AB681" i="13"/>
  <c r="AP680" i="13"/>
  <c r="AM680" i="13"/>
  <c r="AD680" i="13"/>
  <c r="AC680" i="13"/>
  <c r="AB680" i="13"/>
  <c r="AP679" i="13"/>
  <c r="AM679" i="13"/>
  <c r="AD679" i="13"/>
  <c r="AC679" i="13"/>
  <c r="AB679" i="13"/>
  <c r="AP678" i="13"/>
  <c r="AM678" i="13"/>
  <c r="AD678" i="13"/>
  <c r="AC678" i="13"/>
  <c r="AB678" i="13"/>
  <c r="AP677" i="13"/>
  <c r="AM677" i="13"/>
  <c r="AD677" i="13"/>
  <c r="AC677" i="13"/>
  <c r="AB677" i="13"/>
  <c r="AP676" i="13"/>
  <c r="AM676" i="13"/>
  <c r="AD676" i="13"/>
  <c r="AC676" i="13"/>
  <c r="AB676" i="13"/>
  <c r="AP675" i="13"/>
  <c r="AM675" i="13"/>
  <c r="AD675" i="13"/>
  <c r="AC675" i="13"/>
  <c r="AB675" i="13"/>
  <c r="AP674" i="13"/>
  <c r="AM674" i="13"/>
  <c r="AD674" i="13"/>
  <c r="AC674" i="13"/>
  <c r="AB674" i="13"/>
  <c r="AP673" i="13"/>
  <c r="AM673" i="13"/>
  <c r="AD673" i="13"/>
  <c r="AC673" i="13"/>
  <c r="AB673" i="13"/>
  <c r="AP672" i="13"/>
  <c r="AM672" i="13"/>
  <c r="AD672" i="13"/>
  <c r="AC672" i="13"/>
  <c r="AB672" i="13"/>
  <c r="AP671" i="13"/>
  <c r="AM671" i="13"/>
  <c r="AD671" i="13"/>
  <c r="AC671" i="13"/>
  <c r="AB671" i="13"/>
  <c r="AP670" i="13"/>
  <c r="AM670" i="13"/>
  <c r="AD670" i="13"/>
  <c r="AC670" i="13"/>
  <c r="AB670" i="13"/>
  <c r="AP669" i="13"/>
  <c r="AM669" i="13"/>
  <c r="AD669" i="13"/>
  <c r="AC669" i="13"/>
  <c r="AB669" i="13"/>
  <c r="AP668" i="13"/>
  <c r="AM668" i="13"/>
  <c r="AD668" i="13"/>
  <c r="AC668" i="13"/>
  <c r="AB668" i="13"/>
  <c r="AP667" i="13"/>
  <c r="AM667" i="13"/>
  <c r="AD667" i="13"/>
  <c r="AC667" i="13"/>
  <c r="AB667" i="13"/>
  <c r="AP666" i="13"/>
  <c r="AM666" i="13"/>
  <c r="AD666" i="13"/>
  <c r="AC666" i="13"/>
  <c r="AB666" i="13"/>
  <c r="AP665" i="13"/>
  <c r="AM665" i="13"/>
  <c r="AD665" i="13"/>
  <c r="AC665" i="13"/>
  <c r="AB665" i="13"/>
  <c r="AP664" i="13"/>
  <c r="AM664" i="13"/>
  <c r="AD664" i="13"/>
  <c r="AC664" i="13"/>
  <c r="AB664" i="13"/>
  <c r="AP663" i="13"/>
  <c r="AM663" i="13"/>
  <c r="AD663" i="13"/>
  <c r="AC663" i="13"/>
  <c r="AB663" i="13"/>
  <c r="AP662" i="13"/>
  <c r="AM662" i="13"/>
  <c r="AD662" i="13"/>
  <c r="AC662" i="13"/>
  <c r="AB662" i="13"/>
  <c r="AP661" i="13"/>
  <c r="AM661" i="13"/>
  <c r="AD661" i="13"/>
  <c r="AC661" i="13"/>
  <c r="AB661" i="13"/>
  <c r="AP660" i="13"/>
  <c r="AM660" i="13"/>
  <c r="AD660" i="13"/>
  <c r="AC660" i="13"/>
  <c r="AB660" i="13"/>
  <c r="AP659" i="13"/>
  <c r="AM659" i="13"/>
  <c r="AD659" i="13"/>
  <c r="AC659" i="13"/>
  <c r="AB659" i="13"/>
  <c r="AP658" i="13"/>
  <c r="AM658" i="13"/>
  <c r="AD658" i="13"/>
  <c r="AC658" i="13"/>
  <c r="AB658" i="13"/>
  <c r="AP657" i="13"/>
  <c r="AM657" i="13"/>
  <c r="AD657" i="13"/>
  <c r="AC657" i="13"/>
  <c r="AB657" i="13"/>
  <c r="AP656" i="13"/>
  <c r="AM656" i="13"/>
  <c r="AD656" i="13"/>
  <c r="AC656" i="13"/>
  <c r="AB656" i="13"/>
  <c r="AP655" i="13"/>
  <c r="AM655" i="13"/>
  <c r="AD655" i="13"/>
  <c r="AC655" i="13"/>
  <c r="AB655" i="13"/>
  <c r="AP654" i="13"/>
  <c r="AM654" i="13"/>
  <c r="AD654" i="13"/>
  <c r="AC654" i="13"/>
  <c r="AB654" i="13"/>
  <c r="AP653" i="13"/>
  <c r="AM653" i="13"/>
  <c r="AD653" i="13"/>
  <c r="AC653" i="13"/>
  <c r="AB653" i="13"/>
  <c r="AP652" i="13"/>
  <c r="AM652" i="13"/>
  <c r="AD652" i="13"/>
  <c r="AC652" i="13"/>
  <c r="AB652" i="13"/>
  <c r="AP651" i="13"/>
  <c r="AM651" i="13"/>
  <c r="AD651" i="13"/>
  <c r="AC651" i="13"/>
  <c r="AB651" i="13"/>
  <c r="AP650" i="13"/>
  <c r="AM650" i="13"/>
  <c r="AD650" i="13"/>
  <c r="AC650" i="13"/>
  <c r="AB650" i="13"/>
  <c r="AP649" i="13"/>
  <c r="AM649" i="13"/>
  <c r="AD649" i="13"/>
  <c r="AC649" i="13"/>
  <c r="AB649" i="13"/>
  <c r="AP648" i="13"/>
  <c r="AM648" i="13"/>
  <c r="AD648" i="13"/>
  <c r="AC648" i="13"/>
  <c r="AB648" i="13"/>
  <c r="AP647" i="13"/>
  <c r="AM647" i="13"/>
  <c r="AD647" i="13"/>
  <c r="AC647" i="13"/>
  <c r="AB647" i="13"/>
  <c r="AP646" i="13"/>
  <c r="AM646" i="13"/>
  <c r="AD646" i="13"/>
  <c r="AC646" i="13"/>
  <c r="AB646" i="13"/>
  <c r="AP645" i="13"/>
  <c r="AM645" i="13"/>
  <c r="AD645" i="13"/>
  <c r="AC645" i="13"/>
  <c r="AB645" i="13"/>
  <c r="AP644" i="13"/>
  <c r="AM644" i="13"/>
  <c r="AD644" i="13"/>
  <c r="AC644" i="13"/>
  <c r="AB644" i="13"/>
  <c r="AP643" i="13"/>
  <c r="AM643" i="13"/>
  <c r="AD643" i="13"/>
  <c r="AC643" i="13"/>
  <c r="AB643" i="13"/>
  <c r="AP642" i="13"/>
  <c r="AM642" i="13"/>
  <c r="AD642" i="13"/>
  <c r="AC642" i="13"/>
  <c r="AB642" i="13"/>
  <c r="AP641" i="13"/>
  <c r="AM641" i="13"/>
  <c r="AD641" i="13"/>
  <c r="AC641" i="13"/>
  <c r="AB641" i="13"/>
  <c r="AP640" i="13"/>
  <c r="AM640" i="13"/>
  <c r="AD640" i="13"/>
  <c r="AC640" i="13"/>
  <c r="AB640" i="13"/>
  <c r="AP639" i="13"/>
  <c r="AM639" i="13"/>
  <c r="AD639" i="13"/>
  <c r="AC639" i="13"/>
  <c r="AB639" i="13"/>
  <c r="AP638" i="13"/>
  <c r="AM638" i="13"/>
  <c r="AD638" i="13"/>
  <c r="AC638" i="13"/>
  <c r="AB638" i="13"/>
  <c r="AP637" i="13"/>
  <c r="AM637" i="13"/>
  <c r="AD637" i="13"/>
  <c r="AC637" i="13"/>
  <c r="AB637" i="13"/>
  <c r="AP636" i="13"/>
  <c r="AM636" i="13"/>
  <c r="AD636" i="13"/>
  <c r="AC636" i="13"/>
  <c r="AB636" i="13"/>
  <c r="AP635" i="13"/>
  <c r="AM635" i="13"/>
  <c r="AD635" i="13"/>
  <c r="AC635" i="13"/>
  <c r="AB635" i="13"/>
  <c r="AP634" i="13"/>
  <c r="AM634" i="13"/>
  <c r="AD634" i="13"/>
  <c r="AC634" i="13"/>
  <c r="AB634" i="13"/>
  <c r="AP633" i="13"/>
  <c r="AM633" i="13"/>
  <c r="AD633" i="13"/>
  <c r="AC633" i="13"/>
  <c r="AB633" i="13"/>
  <c r="AP632" i="13"/>
  <c r="AM632" i="13"/>
  <c r="AD632" i="13"/>
  <c r="AC632" i="13"/>
  <c r="AB632" i="13"/>
  <c r="AP631" i="13"/>
  <c r="AM631" i="13"/>
  <c r="AD631" i="13"/>
  <c r="AC631" i="13"/>
  <c r="AB631" i="13"/>
  <c r="AP630" i="13"/>
  <c r="AM630" i="13"/>
  <c r="AD630" i="13"/>
  <c r="AC630" i="13"/>
  <c r="AB630" i="13"/>
  <c r="AP629" i="13"/>
  <c r="AM629" i="13"/>
  <c r="AD629" i="13"/>
  <c r="AC629" i="13"/>
  <c r="AB629" i="13"/>
  <c r="AP628" i="13"/>
  <c r="AM628" i="13"/>
  <c r="AD628" i="13"/>
  <c r="AC628" i="13"/>
  <c r="AB628" i="13"/>
  <c r="AP627" i="13"/>
  <c r="AM627" i="13"/>
  <c r="AD627" i="13"/>
  <c r="AC627" i="13"/>
  <c r="AB627" i="13"/>
  <c r="AP626" i="13"/>
  <c r="AM626" i="13"/>
  <c r="AD626" i="13"/>
  <c r="AC626" i="13"/>
  <c r="AB626" i="13"/>
  <c r="AP625" i="13"/>
  <c r="AM625" i="13"/>
  <c r="AD625" i="13"/>
  <c r="AC625" i="13"/>
  <c r="AB625" i="13"/>
  <c r="AP624" i="13"/>
  <c r="AM624" i="13"/>
  <c r="AD624" i="13"/>
  <c r="AC624" i="13"/>
  <c r="AB624" i="13"/>
  <c r="AP623" i="13"/>
  <c r="AM623" i="13"/>
  <c r="AD623" i="13"/>
  <c r="AC623" i="13"/>
  <c r="AB623" i="13"/>
  <c r="AP622" i="13"/>
  <c r="AM622" i="13"/>
  <c r="AD622" i="13"/>
  <c r="AC622" i="13"/>
  <c r="AB622" i="13"/>
  <c r="AP621" i="13"/>
  <c r="AM621" i="13"/>
  <c r="AD621" i="13"/>
  <c r="AC621" i="13"/>
  <c r="AB621" i="13"/>
  <c r="AP620" i="13"/>
  <c r="AM620" i="13"/>
  <c r="AD620" i="13"/>
  <c r="AC620" i="13"/>
  <c r="AB620" i="13"/>
  <c r="AP619" i="13"/>
  <c r="AM619" i="13"/>
  <c r="AD619" i="13"/>
  <c r="AC619" i="13"/>
  <c r="AB619" i="13"/>
  <c r="AP618" i="13"/>
  <c r="AM618" i="13"/>
  <c r="AD618" i="13"/>
  <c r="AC618" i="13"/>
  <c r="AB618" i="13"/>
  <c r="AP617" i="13"/>
  <c r="AM617" i="13"/>
  <c r="AD617" i="13"/>
  <c r="AC617" i="13"/>
  <c r="AB617" i="13"/>
  <c r="AP616" i="13"/>
  <c r="AM616" i="13"/>
  <c r="AD616" i="13"/>
  <c r="AC616" i="13"/>
  <c r="AB616" i="13"/>
  <c r="AP615" i="13"/>
  <c r="AM615" i="13"/>
  <c r="AD615" i="13"/>
  <c r="AC615" i="13"/>
  <c r="AB615" i="13"/>
  <c r="AP614" i="13"/>
  <c r="AM614" i="13"/>
  <c r="AD614" i="13"/>
  <c r="AC614" i="13"/>
  <c r="AB614" i="13"/>
  <c r="AP613" i="13"/>
  <c r="AM613" i="13"/>
  <c r="AD613" i="13"/>
  <c r="AC613" i="13"/>
  <c r="AB613" i="13"/>
  <c r="AP612" i="13"/>
  <c r="AM612" i="13"/>
  <c r="AD612" i="13"/>
  <c r="AC612" i="13"/>
  <c r="AB612" i="13"/>
  <c r="AP611" i="13"/>
  <c r="AM611" i="13"/>
  <c r="AD611" i="13"/>
  <c r="AC611" i="13"/>
  <c r="AB611" i="13"/>
  <c r="AP610" i="13"/>
  <c r="AM610" i="13"/>
  <c r="AD610" i="13"/>
  <c r="AC610" i="13"/>
  <c r="AB610" i="13"/>
  <c r="AP609" i="13"/>
  <c r="AM609" i="13"/>
  <c r="AD609" i="13"/>
  <c r="AC609" i="13"/>
  <c r="AB609" i="13"/>
  <c r="AP608" i="13"/>
  <c r="AM608" i="13"/>
  <c r="AD608" i="13"/>
  <c r="AC608" i="13"/>
  <c r="AB608" i="13"/>
  <c r="AP607" i="13"/>
  <c r="AM607" i="13"/>
  <c r="AD607" i="13"/>
  <c r="AC607" i="13"/>
  <c r="AB607" i="13"/>
  <c r="AP606" i="13"/>
  <c r="AM606" i="13"/>
  <c r="AD606" i="13"/>
  <c r="AC606" i="13"/>
  <c r="AB606" i="13"/>
  <c r="AP605" i="13"/>
  <c r="AM605" i="13"/>
  <c r="AD605" i="13"/>
  <c r="AC605" i="13"/>
  <c r="AB605" i="13"/>
  <c r="AP604" i="13"/>
  <c r="AM604" i="13"/>
  <c r="AD604" i="13"/>
  <c r="AC604" i="13"/>
  <c r="AB604" i="13"/>
  <c r="AP603" i="13"/>
  <c r="AM603" i="13"/>
  <c r="AD603" i="13"/>
  <c r="AC603" i="13"/>
  <c r="AB603" i="13"/>
  <c r="AP602" i="13"/>
  <c r="AM602" i="13"/>
  <c r="AD602" i="13"/>
  <c r="AC602" i="13"/>
  <c r="AB602" i="13"/>
  <c r="AP601" i="13"/>
  <c r="AM601" i="13"/>
  <c r="AD601" i="13"/>
  <c r="AC601" i="13"/>
  <c r="AB601" i="13"/>
  <c r="AP600" i="13"/>
  <c r="AM600" i="13"/>
  <c r="AD600" i="13"/>
  <c r="AC600" i="13"/>
  <c r="AB600" i="13"/>
  <c r="AP599" i="13"/>
  <c r="AM599" i="13"/>
  <c r="AD599" i="13"/>
  <c r="AC599" i="13"/>
  <c r="AB599" i="13"/>
  <c r="AP598" i="13"/>
  <c r="AM598" i="13"/>
  <c r="AD598" i="13"/>
  <c r="AC598" i="13"/>
  <c r="AB598" i="13"/>
  <c r="AP597" i="13"/>
  <c r="AM597" i="13"/>
  <c r="AD597" i="13"/>
  <c r="AC597" i="13"/>
  <c r="AB597" i="13"/>
  <c r="AP596" i="13"/>
  <c r="AM596" i="13"/>
  <c r="AD596" i="13"/>
  <c r="AC596" i="13"/>
  <c r="AB596" i="13"/>
  <c r="AP595" i="13"/>
  <c r="AM595" i="13"/>
  <c r="AD595" i="13"/>
  <c r="AC595" i="13"/>
  <c r="AB595" i="13"/>
  <c r="AP594" i="13"/>
  <c r="AM594" i="13"/>
  <c r="AD594" i="13"/>
  <c r="AC594" i="13"/>
  <c r="AB594" i="13"/>
  <c r="AP593" i="13"/>
  <c r="AM593" i="13"/>
  <c r="AD593" i="13"/>
  <c r="AC593" i="13"/>
  <c r="AB593" i="13"/>
  <c r="AP592" i="13"/>
  <c r="AM592" i="13"/>
  <c r="AD592" i="13"/>
  <c r="AC592" i="13"/>
  <c r="AB592" i="13"/>
  <c r="AP591" i="13"/>
  <c r="AM591" i="13"/>
  <c r="AD591" i="13"/>
  <c r="AC591" i="13"/>
  <c r="AB591" i="13"/>
  <c r="AP590" i="13"/>
  <c r="AM590" i="13"/>
  <c r="AD590" i="13"/>
  <c r="AC590" i="13"/>
  <c r="AB590" i="13"/>
  <c r="AP589" i="13"/>
  <c r="AM589" i="13"/>
  <c r="AD589" i="13"/>
  <c r="AC589" i="13"/>
  <c r="AB589" i="13"/>
  <c r="AP588" i="13"/>
  <c r="AM588" i="13"/>
  <c r="AD588" i="13"/>
  <c r="AC588" i="13"/>
  <c r="AB588" i="13"/>
  <c r="AP587" i="13"/>
  <c r="AM587" i="13"/>
  <c r="AD587" i="13"/>
  <c r="AC587" i="13"/>
  <c r="AB587" i="13"/>
  <c r="AP586" i="13"/>
  <c r="AM586" i="13"/>
  <c r="AD586" i="13"/>
  <c r="AC586" i="13"/>
  <c r="AB586" i="13"/>
  <c r="AP585" i="13"/>
  <c r="AM585" i="13"/>
  <c r="AD585" i="13"/>
  <c r="AC585" i="13"/>
  <c r="AB585" i="13"/>
  <c r="AP584" i="13"/>
  <c r="AM584" i="13"/>
  <c r="AD584" i="13"/>
  <c r="AC584" i="13"/>
  <c r="AB584" i="13"/>
  <c r="AP583" i="13"/>
  <c r="AM583" i="13"/>
  <c r="AD583" i="13"/>
  <c r="AC583" i="13"/>
  <c r="AB583" i="13"/>
  <c r="AP582" i="13"/>
  <c r="AM582" i="13"/>
  <c r="AD582" i="13"/>
  <c r="AC582" i="13"/>
  <c r="AB582" i="13"/>
  <c r="AP581" i="13"/>
  <c r="AM581" i="13"/>
  <c r="AD581" i="13"/>
  <c r="AC581" i="13"/>
  <c r="AB581" i="13"/>
  <c r="AP580" i="13"/>
  <c r="AM580" i="13"/>
  <c r="AD580" i="13"/>
  <c r="AC580" i="13"/>
  <c r="AB580" i="13"/>
  <c r="AP579" i="13"/>
  <c r="AM579" i="13"/>
  <c r="AD579" i="13"/>
  <c r="AC579" i="13"/>
  <c r="AB579" i="13"/>
  <c r="AP578" i="13"/>
  <c r="AM578" i="13"/>
  <c r="AD578" i="13"/>
  <c r="AC578" i="13"/>
  <c r="AB578" i="13"/>
  <c r="AP577" i="13"/>
  <c r="AM577" i="13"/>
  <c r="AD577" i="13"/>
  <c r="AC577" i="13"/>
  <c r="AB577" i="13"/>
  <c r="AP576" i="13"/>
  <c r="AM576" i="13"/>
  <c r="AD576" i="13"/>
  <c r="AC576" i="13"/>
  <c r="AB576" i="13"/>
  <c r="AP575" i="13"/>
  <c r="AM575" i="13"/>
  <c r="AD575" i="13"/>
  <c r="AC575" i="13"/>
  <c r="AB575" i="13"/>
  <c r="AP574" i="13"/>
  <c r="AM574" i="13"/>
  <c r="AD574" i="13"/>
  <c r="AC574" i="13"/>
  <c r="AB574" i="13"/>
  <c r="AP573" i="13"/>
  <c r="AM573" i="13"/>
  <c r="AD573" i="13"/>
  <c r="AC573" i="13"/>
  <c r="AB573" i="13"/>
  <c r="AP572" i="13"/>
  <c r="AM572" i="13"/>
  <c r="AD572" i="13"/>
  <c r="AC572" i="13"/>
  <c r="AB572" i="13"/>
  <c r="AP571" i="13"/>
  <c r="AM571" i="13"/>
  <c r="AD571" i="13"/>
  <c r="AC571" i="13"/>
  <c r="AB571" i="13"/>
  <c r="AP570" i="13"/>
  <c r="AM570" i="13"/>
  <c r="AD570" i="13"/>
  <c r="AC570" i="13"/>
  <c r="AB570" i="13"/>
  <c r="AP569" i="13"/>
  <c r="AM569" i="13"/>
  <c r="AD569" i="13"/>
  <c r="AC569" i="13"/>
  <c r="AB569" i="13"/>
  <c r="AP568" i="13"/>
  <c r="AM568" i="13"/>
  <c r="AD568" i="13"/>
  <c r="AC568" i="13"/>
  <c r="AB568" i="13"/>
  <c r="AP567" i="13"/>
  <c r="AM567" i="13"/>
  <c r="AD567" i="13"/>
  <c r="AC567" i="13"/>
  <c r="AB567" i="13"/>
  <c r="AP566" i="13"/>
  <c r="AM566" i="13"/>
  <c r="AD566" i="13"/>
  <c r="AC566" i="13"/>
  <c r="AB566" i="13"/>
  <c r="AP565" i="13"/>
  <c r="AM565" i="13"/>
  <c r="AD565" i="13"/>
  <c r="AC565" i="13"/>
  <c r="AB565" i="13"/>
  <c r="AP564" i="13"/>
  <c r="AM564" i="13"/>
  <c r="AD564" i="13"/>
  <c r="AC564" i="13"/>
  <c r="AB564" i="13"/>
  <c r="AP563" i="13"/>
  <c r="AM563" i="13"/>
  <c r="AD563" i="13"/>
  <c r="AC563" i="13"/>
  <c r="AB563" i="13"/>
  <c r="AP562" i="13"/>
  <c r="AM562" i="13"/>
  <c r="AD562" i="13"/>
  <c r="AC562" i="13"/>
  <c r="AB562" i="13"/>
  <c r="AP561" i="13"/>
  <c r="AM561" i="13"/>
  <c r="AD561" i="13"/>
  <c r="AC561" i="13"/>
  <c r="AB561" i="13"/>
  <c r="AP560" i="13"/>
  <c r="AM560" i="13"/>
  <c r="AD560" i="13"/>
  <c r="AC560" i="13"/>
  <c r="AB560" i="13"/>
  <c r="AP559" i="13"/>
  <c r="AM559" i="13"/>
  <c r="AD559" i="13"/>
  <c r="AC559" i="13"/>
  <c r="AB559" i="13"/>
  <c r="AP558" i="13"/>
  <c r="AM558" i="13"/>
  <c r="AD558" i="13"/>
  <c r="AC558" i="13"/>
  <c r="AB558" i="13"/>
  <c r="AP557" i="13"/>
  <c r="AM557" i="13"/>
  <c r="AD557" i="13"/>
  <c r="AC557" i="13"/>
  <c r="AB557" i="13"/>
  <c r="AP556" i="13"/>
  <c r="AM556" i="13"/>
  <c r="AD556" i="13"/>
  <c r="AC556" i="13"/>
  <c r="AB556" i="13"/>
  <c r="AP555" i="13"/>
  <c r="AM555" i="13"/>
  <c r="AD555" i="13"/>
  <c r="AC555" i="13"/>
  <c r="AB555" i="13"/>
  <c r="AP554" i="13"/>
  <c r="AM554" i="13"/>
  <c r="AD554" i="13"/>
  <c r="AC554" i="13"/>
  <c r="AB554" i="13"/>
  <c r="AP553" i="13"/>
  <c r="AM553" i="13"/>
  <c r="AD553" i="13"/>
  <c r="AC553" i="13"/>
  <c r="AB553" i="13"/>
  <c r="AP552" i="13"/>
  <c r="AM552" i="13"/>
  <c r="AD552" i="13"/>
  <c r="AC552" i="13"/>
  <c r="AB552" i="13"/>
  <c r="AP551" i="13"/>
  <c r="AM551" i="13"/>
  <c r="AD551" i="13"/>
  <c r="AC551" i="13"/>
  <c r="AB551" i="13"/>
  <c r="AP550" i="13"/>
  <c r="AM550" i="13"/>
  <c r="AD550" i="13"/>
  <c r="AC550" i="13"/>
  <c r="AB550" i="13"/>
  <c r="AP549" i="13"/>
  <c r="AM549" i="13"/>
  <c r="AD549" i="13"/>
  <c r="AC549" i="13"/>
  <c r="AB549" i="13"/>
  <c r="AP548" i="13"/>
  <c r="AM548" i="13"/>
  <c r="AD548" i="13"/>
  <c r="AC548" i="13"/>
  <c r="AB548" i="13"/>
  <c r="AP547" i="13"/>
  <c r="AM547" i="13"/>
  <c r="AD547" i="13"/>
  <c r="AC547" i="13"/>
  <c r="AB547" i="13"/>
  <c r="AP546" i="13"/>
  <c r="AM546" i="13"/>
  <c r="AD546" i="13"/>
  <c r="AC546" i="13"/>
  <c r="AB546" i="13"/>
  <c r="AP545" i="13"/>
  <c r="AM545" i="13"/>
  <c r="AD545" i="13"/>
  <c r="AC545" i="13"/>
  <c r="AB545" i="13"/>
  <c r="AP544" i="13"/>
  <c r="AM544" i="13"/>
  <c r="AD544" i="13"/>
  <c r="AC544" i="13"/>
  <c r="AB544" i="13"/>
  <c r="AP543" i="13"/>
  <c r="AM543" i="13"/>
  <c r="AD543" i="13"/>
  <c r="AC543" i="13"/>
  <c r="AB543" i="13"/>
  <c r="AP542" i="13"/>
  <c r="AM542" i="13"/>
  <c r="AD542" i="13"/>
  <c r="AC542" i="13"/>
  <c r="AB542" i="13"/>
  <c r="AP541" i="13"/>
  <c r="AM541" i="13"/>
  <c r="AD541" i="13"/>
  <c r="AC541" i="13"/>
  <c r="AB541" i="13"/>
  <c r="AP540" i="13"/>
  <c r="AM540" i="13"/>
  <c r="AD540" i="13"/>
  <c r="AC540" i="13"/>
  <c r="AB540" i="13"/>
  <c r="AP539" i="13"/>
  <c r="AM539" i="13"/>
  <c r="AD539" i="13"/>
  <c r="AC539" i="13"/>
  <c r="AB539" i="13"/>
  <c r="AP538" i="13"/>
  <c r="AM538" i="13"/>
  <c r="AD538" i="13"/>
  <c r="AC538" i="13"/>
  <c r="AB538" i="13"/>
  <c r="AP537" i="13"/>
  <c r="AM537" i="13"/>
  <c r="AD537" i="13"/>
  <c r="AC537" i="13"/>
  <c r="AB537" i="13"/>
  <c r="AP536" i="13"/>
  <c r="AM536" i="13"/>
  <c r="AD536" i="13"/>
  <c r="AC536" i="13"/>
  <c r="AB536" i="13"/>
  <c r="AP535" i="13"/>
  <c r="AM535" i="13"/>
  <c r="AD535" i="13"/>
  <c r="AC535" i="13"/>
  <c r="AB535" i="13"/>
  <c r="AP534" i="13"/>
  <c r="AM534" i="13"/>
  <c r="AD534" i="13"/>
  <c r="AC534" i="13"/>
  <c r="AB534" i="13"/>
  <c r="AP533" i="13"/>
  <c r="AM533" i="13"/>
  <c r="AD533" i="13"/>
  <c r="AC533" i="13"/>
  <c r="AB533" i="13"/>
  <c r="AP532" i="13"/>
  <c r="AM532" i="13"/>
  <c r="AD532" i="13"/>
  <c r="AC532" i="13"/>
  <c r="AB532" i="13"/>
  <c r="AP531" i="13"/>
  <c r="AM531" i="13"/>
  <c r="AD531" i="13"/>
  <c r="AC531" i="13"/>
  <c r="AB531" i="13"/>
  <c r="AP530" i="13"/>
  <c r="AM530" i="13"/>
  <c r="AD530" i="13"/>
  <c r="AC530" i="13"/>
  <c r="AB530" i="13"/>
  <c r="AP529" i="13"/>
  <c r="AM529" i="13"/>
  <c r="AD529" i="13"/>
  <c r="AC529" i="13"/>
  <c r="AB529" i="13"/>
  <c r="AP528" i="13"/>
  <c r="AM528" i="13"/>
  <c r="AD528" i="13"/>
  <c r="AC528" i="13"/>
  <c r="AB528" i="13"/>
  <c r="AP527" i="13"/>
  <c r="AM527" i="13"/>
  <c r="AD527" i="13"/>
  <c r="AC527" i="13"/>
  <c r="AB527" i="13"/>
  <c r="AP526" i="13"/>
  <c r="AM526" i="13"/>
  <c r="AD526" i="13"/>
  <c r="AC526" i="13"/>
  <c r="AB526" i="13"/>
  <c r="AP525" i="13"/>
  <c r="AM525" i="13"/>
  <c r="AD525" i="13"/>
  <c r="AC525" i="13"/>
  <c r="AB525" i="13"/>
  <c r="AP524" i="13"/>
  <c r="AM524" i="13"/>
  <c r="AD524" i="13"/>
  <c r="AC524" i="13"/>
  <c r="AB524" i="13"/>
  <c r="AP523" i="13"/>
  <c r="AM523" i="13"/>
  <c r="AD523" i="13"/>
  <c r="AC523" i="13"/>
  <c r="AB523" i="13"/>
  <c r="AP522" i="13"/>
  <c r="AM522" i="13"/>
  <c r="AD522" i="13"/>
  <c r="AC522" i="13"/>
  <c r="AB522" i="13"/>
  <c r="AP521" i="13"/>
  <c r="AM521" i="13"/>
  <c r="AD521" i="13"/>
  <c r="AC521" i="13"/>
  <c r="AB521" i="13"/>
  <c r="AP520" i="13"/>
  <c r="AM520" i="13"/>
  <c r="AD520" i="13"/>
  <c r="AC520" i="13"/>
  <c r="AB520" i="13"/>
  <c r="AP519" i="13"/>
  <c r="AM519" i="13"/>
  <c r="AD519" i="13"/>
  <c r="AC519" i="13"/>
  <c r="AB519" i="13"/>
  <c r="AP518" i="13"/>
  <c r="AM518" i="13"/>
  <c r="AD518" i="13"/>
  <c r="AC518" i="13"/>
  <c r="AB518" i="13"/>
  <c r="AP517" i="13"/>
  <c r="AM517" i="13"/>
  <c r="AD517" i="13"/>
  <c r="AC517" i="13"/>
  <c r="AB517" i="13"/>
  <c r="AP516" i="13"/>
  <c r="AM516" i="13"/>
  <c r="AD516" i="13"/>
  <c r="AC516" i="13"/>
  <c r="AB516" i="13"/>
  <c r="AP515" i="13"/>
  <c r="AM515" i="13"/>
  <c r="AD515" i="13"/>
  <c r="AC515" i="13"/>
  <c r="AB515" i="13"/>
  <c r="AP514" i="13"/>
  <c r="AM514" i="13"/>
  <c r="AD514" i="13"/>
  <c r="AC514" i="13"/>
  <c r="AB514" i="13"/>
  <c r="AP513" i="13"/>
  <c r="AM513" i="13"/>
  <c r="AD513" i="13"/>
  <c r="AC513" i="13"/>
  <c r="AB513" i="13"/>
  <c r="AP512" i="13"/>
  <c r="AM512" i="13"/>
  <c r="AD512" i="13"/>
  <c r="AC512" i="13"/>
  <c r="AB512" i="13"/>
  <c r="AP511" i="13"/>
  <c r="AM511" i="13"/>
  <c r="AD511" i="13"/>
  <c r="AC511" i="13"/>
  <c r="AB511" i="13"/>
  <c r="AP510" i="13"/>
  <c r="AM510" i="13"/>
  <c r="AD510" i="13"/>
  <c r="AC510" i="13"/>
  <c r="AB510" i="13"/>
  <c r="AP509" i="13"/>
  <c r="AM509" i="13"/>
  <c r="AD509" i="13"/>
  <c r="AC509" i="13"/>
  <c r="AB509" i="13"/>
  <c r="AP508" i="13"/>
  <c r="AM508" i="13"/>
  <c r="AD508" i="13"/>
  <c r="AC508" i="13"/>
  <c r="AB508" i="13"/>
  <c r="AP507" i="13"/>
  <c r="AM507" i="13"/>
  <c r="AD507" i="13"/>
  <c r="AC507" i="13"/>
  <c r="AB507" i="13"/>
  <c r="AP506" i="13"/>
  <c r="AM506" i="13"/>
  <c r="AD506" i="13"/>
  <c r="AC506" i="13"/>
  <c r="AB506" i="13"/>
  <c r="AP505" i="13"/>
  <c r="AM505" i="13"/>
  <c r="AD505" i="13"/>
  <c r="AC505" i="13"/>
  <c r="AB505" i="13"/>
  <c r="AP504" i="13"/>
  <c r="AM504" i="13"/>
  <c r="AD504" i="13"/>
  <c r="AC504" i="13"/>
  <c r="AB504" i="13"/>
  <c r="AP503" i="13"/>
  <c r="AM503" i="13"/>
  <c r="AD503" i="13"/>
  <c r="AC503" i="13"/>
  <c r="AB503" i="13"/>
  <c r="AP502" i="13"/>
  <c r="AM502" i="13"/>
  <c r="AD502" i="13"/>
  <c r="AC502" i="13"/>
  <c r="AB502" i="13"/>
  <c r="AP501" i="13"/>
  <c r="AM501" i="13"/>
  <c r="AD501" i="13"/>
  <c r="AC501" i="13"/>
  <c r="AB501" i="13"/>
  <c r="AP500" i="13"/>
  <c r="AM500" i="13"/>
  <c r="AD500" i="13"/>
  <c r="AC500" i="13"/>
  <c r="AB500" i="13"/>
  <c r="AP499" i="13"/>
  <c r="AM499" i="13"/>
  <c r="AD499" i="13"/>
  <c r="AC499" i="13"/>
  <c r="AB499" i="13"/>
  <c r="AP498" i="13"/>
  <c r="AM498" i="13"/>
  <c r="AD498" i="13"/>
  <c r="AC498" i="13"/>
  <c r="AB498" i="13"/>
  <c r="AP497" i="13"/>
  <c r="AM497" i="13"/>
  <c r="AD497" i="13"/>
  <c r="AC497" i="13"/>
  <c r="AB497" i="13"/>
  <c r="AP496" i="13"/>
  <c r="AM496" i="13"/>
  <c r="AD496" i="13"/>
  <c r="AC496" i="13"/>
  <c r="AB496" i="13"/>
  <c r="AP495" i="13"/>
  <c r="AM495" i="13"/>
  <c r="AD495" i="13"/>
  <c r="AC495" i="13"/>
  <c r="AB495" i="13"/>
  <c r="AP494" i="13"/>
  <c r="AM494" i="13"/>
  <c r="AD494" i="13"/>
  <c r="AC494" i="13"/>
  <c r="AB494" i="13"/>
  <c r="AP493" i="13"/>
  <c r="AM493" i="13"/>
  <c r="AD493" i="13"/>
  <c r="AC493" i="13"/>
  <c r="AB493" i="13"/>
  <c r="AP492" i="13"/>
  <c r="AM492" i="13"/>
  <c r="AD492" i="13"/>
  <c r="AC492" i="13"/>
  <c r="AB492" i="13"/>
  <c r="AP491" i="13"/>
  <c r="AM491" i="13"/>
  <c r="AD491" i="13"/>
  <c r="AC491" i="13"/>
  <c r="AB491" i="13"/>
  <c r="AP490" i="13"/>
  <c r="AM490" i="13"/>
  <c r="AD490" i="13"/>
  <c r="AC490" i="13"/>
  <c r="AB490" i="13"/>
  <c r="AP489" i="13"/>
  <c r="AM489" i="13"/>
  <c r="AD489" i="13"/>
  <c r="AC489" i="13"/>
  <c r="AB489" i="13"/>
  <c r="AP488" i="13"/>
  <c r="AM488" i="13"/>
  <c r="AD488" i="13"/>
  <c r="AC488" i="13"/>
  <c r="AB488" i="13"/>
  <c r="AP487" i="13"/>
  <c r="AM487" i="13"/>
  <c r="AD487" i="13"/>
  <c r="AC487" i="13"/>
  <c r="AB487" i="13"/>
  <c r="AP486" i="13"/>
  <c r="AM486" i="13"/>
  <c r="AD486" i="13"/>
  <c r="AC486" i="13"/>
  <c r="AB486" i="13"/>
  <c r="AP485" i="13"/>
  <c r="AM485" i="13"/>
  <c r="AD485" i="13"/>
  <c r="AC485" i="13"/>
  <c r="AB485" i="13"/>
  <c r="AP484" i="13"/>
  <c r="AM484" i="13"/>
  <c r="AD484" i="13"/>
  <c r="AC484" i="13"/>
  <c r="AB484" i="13"/>
  <c r="AP483" i="13"/>
  <c r="AM483" i="13"/>
  <c r="AD483" i="13"/>
  <c r="AC483" i="13"/>
  <c r="AB483" i="13"/>
  <c r="AP482" i="13"/>
  <c r="AM482" i="13"/>
  <c r="AD482" i="13"/>
  <c r="AC482" i="13"/>
  <c r="AB482" i="13"/>
  <c r="AP481" i="13"/>
  <c r="AM481" i="13"/>
  <c r="AD481" i="13"/>
  <c r="AC481" i="13"/>
  <c r="AB481" i="13"/>
  <c r="AP480" i="13"/>
  <c r="AM480" i="13"/>
  <c r="AD480" i="13"/>
  <c r="AC480" i="13"/>
  <c r="AB480" i="13"/>
  <c r="AP479" i="13"/>
  <c r="AM479" i="13"/>
  <c r="AD479" i="13"/>
  <c r="AC479" i="13"/>
  <c r="AB479" i="13"/>
  <c r="AP478" i="13"/>
  <c r="AM478" i="13"/>
  <c r="AD478" i="13"/>
  <c r="AC478" i="13"/>
  <c r="AB478" i="13"/>
  <c r="AP477" i="13"/>
  <c r="AM477" i="13"/>
  <c r="AD477" i="13"/>
  <c r="AC477" i="13"/>
  <c r="AB477" i="13"/>
  <c r="AP476" i="13"/>
  <c r="AM476" i="13"/>
  <c r="AD476" i="13"/>
  <c r="AC476" i="13"/>
  <c r="AB476" i="13"/>
  <c r="AP475" i="13"/>
  <c r="AM475" i="13"/>
  <c r="AD475" i="13"/>
  <c r="AC475" i="13"/>
  <c r="AB475" i="13"/>
  <c r="AP474" i="13"/>
  <c r="AM474" i="13"/>
  <c r="AD474" i="13"/>
  <c r="AC474" i="13"/>
  <c r="AB474" i="13"/>
  <c r="AP473" i="13"/>
  <c r="AM473" i="13"/>
  <c r="AD473" i="13"/>
  <c r="AC473" i="13"/>
  <c r="AB473" i="13"/>
  <c r="AP472" i="13"/>
  <c r="AM472" i="13"/>
  <c r="AD472" i="13"/>
  <c r="AC472" i="13"/>
  <c r="AB472" i="13"/>
  <c r="AP471" i="13"/>
  <c r="AM471" i="13"/>
  <c r="AD471" i="13"/>
  <c r="AC471" i="13"/>
  <c r="AB471" i="13"/>
  <c r="AP470" i="13"/>
  <c r="AM470" i="13"/>
  <c r="AD470" i="13"/>
  <c r="AC470" i="13"/>
  <c r="AB470" i="13"/>
  <c r="AP469" i="13"/>
  <c r="AM469" i="13"/>
  <c r="AD469" i="13"/>
  <c r="AC469" i="13"/>
  <c r="AB469" i="13"/>
  <c r="AP468" i="13"/>
  <c r="AM468" i="13"/>
  <c r="AD468" i="13"/>
  <c r="AC468" i="13"/>
  <c r="AB468" i="13"/>
  <c r="AP467" i="13"/>
  <c r="AM467" i="13"/>
  <c r="AD467" i="13"/>
  <c r="AC467" i="13"/>
  <c r="AB467" i="13"/>
  <c r="AP466" i="13"/>
  <c r="AM466" i="13"/>
  <c r="AD466" i="13"/>
  <c r="AC466" i="13"/>
  <c r="AB466" i="13"/>
  <c r="AP465" i="13"/>
  <c r="AM465" i="13"/>
  <c r="AD465" i="13"/>
  <c r="AC465" i="13"/>
  <c r="AB465" i="13"/>
  <c r="AP464" i="13"/>
  <c r="AM464" i="13"/>
  <c r="AD464" i="13"/>
  <c r="AC464" i="13"/>
  <c r="AB464" i="13"/>
  <c r="AP463" i="13"/>
  <c r="AM463" i="13"/>
  <c r="AD463" i="13"/>
  <c r="AC463" i="13"/>
  <c r="AB463" i="13"/>
  <c r="AP462" i="13"/>
  <c r="AM462" i="13"/>
  <c r="AD462" i="13"/>
  <c r="AC462" i="13"/>
  <c r="AB462" i="13"/>
  <c r="AP461" i="13"/>
  <c r="AM461" i="13"/>
  <c r="AD461" i="13"/>
  <c r="AC461" i="13"/>
  <c r="AB461" i="13"/>
  <c r="AP460" i="13"/>
  <c r="AM460" i="13"/>
  <c r="AD460" i="13"/>
  <c r="AC460" i="13"/>
  <c r="AB460" i="13"/>
  <c r="AP459" i="13"/>
  <c r="AM459" i="13"/>
  <c r="AD459" i="13"/>
  <c r="AC459" i="13"/>
  <c r="AB459" i="13"/>
  <c r="AP458" i="13"/>
  <c r="AM458" i="13"/>
  <c r="AD458" i="13"/>
  <c r="AC458" i="13"/>
  <c r="AB458" i="13"/>
  <c r="AP457" i="13"/>
  <c r="AM457" i="13"/>
  <c r="AD457" i="13"/>
  <c r="AC457" i="13"/>
  <c r="AB457" i="13"/>
  <c r="AP456" i="13"/>
  <c r="AM456" i="13"/>
  <c r="AD456" i="13"/>
  <c r="AC456" i="13"/>
  <c r="AB456" i="13"/>
  <c r="AP455" i="13"/>
  <c r="AM455" i="13"/>
  <c r="AD455" i="13"/>
  <c r="AC455" i="13"/>
  <c r="AB455" i="13"/>
  <c r="AP454" i="13"/>
  <c r="AM454" i="13"/>
  <c r="AD454" i="13"/>
  <c r="AC454" i="13"/>
  <c r="AB454" i="13"/>
  <c r="AP453" i="13"/>
  <c r="AM453" i="13"/>
  <c r="AD453" i="13"/>
  <c r="AC453" i="13"/>
  <c r="AB453" i="13"/>
  <c r="AP452" i="13"/>
  <c r="AM452" i="13"/>
  <c r="AD452" i="13"/>
  <c r="AC452" i="13"/>
  <c r="AB452" i="13"/>
  <c r="AP451" i="13"/>
  <c r="AM451" i="13"/>
  <c r="AD451" i="13"/>
  <c r="AC451" i="13"/>
  <c r="AB451" i="13"/>
  <c r="AP450" i="13"/>
  <c r="AM450" i="13"/>
  <c r="AD450" i="13"/>
  <c r="AC450" i="13"/>
  <c r="AB450" i="13"/>
  <c r="AP449" i="13"/>
  <c r="AM449" i="13"/>
  <c r="AD449" i="13"/>
  <c r="AC449" i="13"/>
  <c r="AB449" i="13"/>
  <c r="AP448" i="13"/>
  <c r="AM448" i="13"/>
  <c r="AD448" i="13"/>
  <c r="AC448" i="13"/>
  <c r="AB448" i="13"/>
  <c r="AP447" i="13"/>
  <c r="AM447" i="13"/>
  <c r="AD447" i="13"/>
  <c r="AC447" i="13"/>
  <c r="AB447" i="13"/>
  <c r="AP446" i="13"/>
  <c r="AM446" i="13"/>
  <c r="AD446" i="13"/>
  <c r="AC446" i="13"/>
  <c r="AB446" i="13"/>
  <c r="AP445" i="13"/>
  <c r="AM445" i="13"/>
  <c r="AD445" i="13"/>
  <c r="AC445" i="13"/>
  <c r="AB445" i="13"/>
  <c r="AP444" i="13"/>
  <c r="AM444" i="13"/>
  <c r="AD444" i="13"/>
  <c r="AC444" i="13"/>
  <c r="AB444" i="13"/>
  <c r="AP443" i="13"/>
  <c r="AM443" i="13"/>
  <c r="AD443" i="13"/>
  <c r="AC443" i="13"/>
  <c r="AB443" i="13"/>
  <c r="AP442" i="13"/>
  <c r="AM442" i="13"/>
  <c r="AD442" i="13"/>
  <c r="AC442" i="13"/>
  <c r="AB442" i="13"/>
  <c r="AP441" i="13"/>
  <c r="AM441" i="13"/>
  <c r="AD441" i="13"/>
  <c r="AC441" i="13"/>
  <c r="AB441" i="13"/>
  <c r="AP440" i="13"/>
  <c r="AM440" i="13"/>
  <c r="AD440" i="13"/>
  <c r="AC440" i="13"/>
  <c r="AB440" i="13"/>
  <c r="AP439" i="13"/>
  <c r="AM439" i="13"/>
  <c r="AD439" i="13"/>
  <c r="AC439" i="13"/>
  <c r="AB439" i="13"/>
  <c r="AP438" i="13"/>
  <c r="AM438" i="13"/>
  <c r="AD438" i="13"/>
  <c r="AC438" i="13"/>
  <c r="AB438" i="13"/>
  <c r="AP437" i="13"/>
  <c r="AM437" i="13"/>
  <c r="AD437" i="13"/>
  <c r="AC437" i="13"/>
  <c r="AB437" i="13"/>
  <c r="AP436" i="13"/>
  <c r="AM436" i="13"/>
  <c r="AD436" i="13"/>
  <c r="AC436" i="13"/>
  <c r="AB436" i="13"/>
  <c r="AP435" i="13"/>
  <c r="AM435" i="13"/>
  <c r="AD435" i="13"/>
  <c r="AC435" i="13"/>
  <c r="AB435" i="13"/>
  <c r="AP434" i="13"/>
  <c r="AM434" i="13"/>
  <c r="AD434" i="13"/>
  <c r="AC434" i="13"/>
  <c r="AB434" i="13"/>
  <c r="AP433" i="13"/>
  <c r="AM433" i="13"/>
  <c r="AD433" i="13"/>
  <c r="AC433" i="13"/>
  <c r="AB433" i="13"/>
  <c r="AP432" i="13"/>
  <c r="AM432" i="13"/>
  <c r="AD432" i="13"/>
  <c r="AC432" i="13"/>
  <c r="AB432" i="13"/>
  <c r="AP431" i="13"/>
  <c r="AM431" i="13"/>
  <c r="AD431" i="13"/>
  <c r="AC431" i="13"/>
  <c r="AB431" i="13"/>
  <c r="AP430" i="13"/>
  <c r="AM430" i="13"/>
  <c r="AD430" i="13"/>
  <c r="AC430" i="13"/>
  <c r="AB430" i="13"/>
  <c r="AP429" i="13"/>
  <c r="AM429" i="13"/>
  <c r="AD429" i="13"/>
  <c r="AC429" i="13"/>
  <c r="AB429" i="13"/>
  <c r="AP428" i="13"/>
  <c r="AM428" i="13"/>
  <c r="AD428" i="13"/>
  <c r="AC428" i="13"/>
  <c r="AB428" i="13"/>
  <c r="AP427" i="13"/>
  <c r="AM427" i="13"/>
  <c r="AD427" i="13"/>
  <c r="AC427" i="13"/>
  <c r="AB427" i="13"/>
  <c r="AP426" i="13"/>
  <c r="AM426" i="13"/>
  <c r="AD426" i="13"/>
  <c r="AC426" i="13"/>
  <c r="AB426" i="13"/>
  <c r="AP425" i="13"/>
  <c r="AM425" i="13"/>
  <c r="AD425" i="13"/>
  <c r="AC425" i="13"/>
  <c r="AB425" i="13"/>
  <c r="AP424" i="13"/>
  <c r="AM424" i="13"/>
  <c r="AD424" i="13"/>
  <c r="AC424" i="13"/>
  <c r="AB424" i="13"/>
  <c r="AP423" i="13"/>
  <c r="AM423" i="13"/>
  <c r="AD423" i="13"/>
  <c r="AC423" i="13"/>
  <c r="AB423" i="13"/>
  <c r="AP422" i="13"/>
  <c r="AM422" i="13"/>
  <c r="AD422" i="13"/>
  <c r="AC422" i="13"/>
  <c r="AB422" i="13"/>
  <c r="AP421" i="13"/>
  <c r="AM421" i="13"/>
  <c r="AD421" i="13"/>
  <c r="AC421" i="13"/>
  <c r="AB421" i="13"/>
  <c r="AP420" i="13"/>
  <c r="AM420" i="13"/>
  <c r="AD420" i="13"/>
  <c r="AC420" i="13"/>
  <c r="AB420" i="13"/>
  <c r="AP419" i="13"/>
  <c r="AM419" i="13"/>
  <c r="AD419" i="13"/>
  <c r="AC419" i="13"/>
  <c r="AB419" i="13"/>
  <c r="AP418" i="13"/>
  <c r="AM418" i="13"/>
  <c r="AD418" i="13"/>
  <c r="AC418" i="13"/>
  <c r="AB418" i="13"/>
  <c r="AP417" i="13"/>
  <c r="AM417" i="13"/>
  <c r="AD417" i="13"/>
  <c r="AC417" i="13"/>
  <c r="AB417" i="13"/>
  <c r="AP416" i="13"/>
  <c r="AM416" i="13"/>
  <c r="AD416" i="13"/>
  <c r="AC416" i="13"/>
  <c r="AB416" i="13"/>
  <c r="AP415" i="13"/>
  <c r="AM415" i="13"/>
  <c r="AD415" i="13"/>
  <c r="AC415" i="13"/>
  <c r="AB415" i="13"/>
  <c r="AP414" i="13"/>
  <c r="AM414" i="13"/>
  <c r="AD414" i="13"/>
  <c r="AC414" i="13"/>
  <c r="AB414" i="13"/>
  <c r="AP413" i="13"/>
  <c r="AM413" i="13"/>
  <c r="AD413" i="13"/>
  <c r="AC413" i="13"/>
  <c r="AB413" i="13"/>
  <c r="AP412" i="13"/>
  <c r="AM412" i="13"/>
  <c r="AD412" i="13"/>
  <c r="AC412" i="13"/>
  <c r="AB412" i="13"/>
  <c r="AP411" i="13"/>
  <c r="AM411" i="13"/>
  <c r="AD411" i="13"/>
  <c r="AC411" i="13"/>
  <c r="AB411" i="13"/>
  <c r="AP410" i="13"/>
  <c r="AM410" i="13"/>
  <c r="AD410" i="13"/>
  <c r="AC410" i="13"/>
  <c r="AB410" i="13"/>
  <c r="AP409" i="13"/>
  <c r="AM409" i="13"/>
  <c r="AD409" i="13"/>
  <c r="AC409" i="13"/>
  <c r="AB409" i="13"/>
  <c r="AP408" i="13"/>
  <c r="AM408" i="13"/>
  <c r="AD408" i="13"/>
  <c r="AC408" i="13"/>
  <c r="AB408" i="13"/>
  <c r="AP407" i="13"/>
  <c r="AM407" i="13"/>
  <c r="AD407" i="13"/>
  <c r="AC407" i="13"/>
  <c r="AB407" i="13"/>
  <c r="AP406" i="13"/>
  <c r="AM406" i="13"/>
  <c r="AD406" i="13"/>
  <c r="AC406" i="13"/>
  <c r="AB406" i="13"/>
  <c r="AP405" i="13"/>
  <c r="AM405" i="13"/>
  <c r="AD405" i="13"/>
  <c r="AC405" i="13"/>
  <c r="AB405" i="13"/>
  <c r="AP404" i="13"/>
  <c r="AM404" i="13"/>
  <c r="AD404" i="13"/>
  <c r="AC404" i="13"/>
  <c r="AB404" i="13"/>
  <c r="AP403" i="13"/>
  <c r="AM403" i="13"/>
  <c r="AD403" i="13"/>
  <c r="AC403" i="13"/>
  <c r="AB403" i="13"/>
  <c r="AP402" i="13"/>
  <c r="AM402" i="13"/>
  <c r="AD402" i="13"/>
  <c r="AC402" i="13"/>
  <c r="AB402" i="13"/>
  <c r="AP401" i="13"/>
  <c r="AM401" i="13"/>
  <c r="AD401" i="13"/>
  <c r="AC401" i="13"/>
  <c r="AB401" i="13"/>
  <c r="AP400" i="13"/>
  <c r="AM400" i="13"/>
  <c r="AD400" i="13"/>
  <c r="AC400" i="13"/>
  <c r="AB400" i="13"/>
  <c r="AP399" i="13"/>
  <c r="AM399" i="13"/>
  <c r="AD399" i="13"/>
  <c r="AC399" i="13"/>
  <c r="AB399" i="13"/>
  <c r="AP398" i="13"/>
  <c r="AM398" i="13"/>
  <c r="AD398" i="13"/>
  <c r="AC398" i="13"/>
  <c r="AB398" i="13"/>
  <c r="AP397" i="13"/>
  <c r="AM397" i="13"/>
  <c r="AD397" i="13"/>
  <c r="AC397" i="13"/>
  <c r="AB397" i="13"/>
  <c r="AP396" i="13"/>
  <c r="AM396" i="13"/>
  <c r="AD396" i="13"/>
  <c r="AC396" i="13"/>
  <c r="AB396" i="13"/>
  <c r="AP395" i="13"/>
  <c r="AM395" i="13"/>
  <c r="AD395" i="13"/>
  <c r="AC395" i="13"/>
  <c r="AB395" i="13"/>
  <c r="AP394" i="13"/>
  <c r="AM394" i="13"/>
  <c r="AD394" i="13"/>
  <c r="AC394" i="13"/>
  <c r="AB394" i="13"/>
  <c r="AP393" i="13"/>
  <c r="AM393" i="13"/>
  <c r="AD393" i="13"/>
  <c r="AC393" i="13"/>
  <c r="AB393" i="13"/>
  <c r="AP392" i="13"/>
  <c r="AM392" i="13"/>
  <c r="AD392" i="13"/>
  <c r="AC392" i="13"/>
  <c r="AB392" i="13"/>
  <c r="AP391" i="13"/>
  <c r="AM391" i="13"/>
  <c r="AD391" i="13"/>
  <c r="AC391" i="13"/>
  <c r="AB391" i="13"/>
  <c r="AP390" i="13"/>
  <c r="AM390" i="13"/>
  <c r="AD390" i="13"/>
  <c r="AC390" i="13"/>
  <c r="AB390" i="13"/>
  <c r="AP389" i="13"/>
  <c r="AM389" i="13"/>
  <c r="AD389" i="13"/>
  <c r="AC389" i="13"/>
  <c r="AB389" i="13"/>
  <c r="AP388" i="13"/>
  <c r="AM388" i="13"/>
  <c r="AD388" i="13"/>
  <c r="AC388" i="13"/>
  <c r="AB388" i="13"/>
  <c r="AP387" i="13"/>
  <c r="AM387" i="13"/>
  <c r="AD387" i="13"/>
  <c r="AC387" i="13"/>
  <c r="AB387" i="13"/>
  <c r="AP386" i="13"/>
  <c r="AM386" i="13"/>
  <c r="AD386" i="13"/>
  <c r="AC386" i="13"/>
  <c r="AB386" i="13"/>
  <c r="AP385" i="13"/>
  <c r="AM385" i="13"/>
  <c r="AD385" i="13"/>
  <c r="AC385" i="13"/>
  <c r="AB385" i="13"/>
  <c r="AP384" i="13"/>
  <c r="AM384" i="13"/>
  <c r="AD384" i="13"/>
  <c r="AC384" i="13"/>
  <c r="AB384" i="13"/>
  <c r="AP383" i="13"/>
  <c r="AM383" i="13"/>
  <c r="AD383" i="13"/>
  <c r="AC383" i="13"/>
  <c r="AB383" i="13"/>
  <c r="AP382" i="13"/>
  <c r="AM382" i="13"/>
  <c r="AD382" i="13"/>
  <c r="AC382" i="13"/>
  <c r="AB382" i="13"/>
  <c r="AP381" i="13"/>
  <c r="AM381" i="13"/>
  <c r="AD381" i="13"/>
  <c r="AC381" i="13"/>
  <c r="AB381" i="13"/>
  <c r="AP380" i="13"/>
  <c r="AM380" i="13"/>
  <c r="AD380" i="13"/>
  <c r="AC380" i="13"/>
  <c r="AB380" i="13"/>
  <c r="AP379" i="13"/>
  <c r="AM379" i="13"/>
  <c r="AD379" i="13"/>
  <c r="AC379" i="13"/>
  <c r="AB379" i="13"/>
  <c r="AP378" i="13"/>
  <c r="AM378" i="13"/>
  <c r="AD378" i="13"/>
  <c r="AC378" i="13"/>
  <c r="AB378" i="13"/>
  <c r="AP377" i="13"/>
  <c r="AM377" i="13"/>
  <c r="AD377" i="13"/>
  <c r="AC377" i="13"/>
  <c r="AB377" i="13"/>
  <c r="AP376" i="13"/>
  <c r="AM376" i="13"/>
  <c r="AD376" i="13"/>
  <c r="AC376" i="13"/>
  <c r="AB376" i="13"/>
  <c r="AP375" i="13"/>
  <c r="AM375" i="13"/>
  <c r="AD375" i="13"/>
  <c r="AC375" i="13"/>
  <c r="AB375" i="13"/>
  <c r="AP374" i="13"/>
  <c r="AM374" i="13"/>
  <c r="AD374" i="13"/>
  <c r="AC374" i="13"/>
  <c r="AB374" i="13"/>
  <c r="AP373" i="13"/>
  <c r="AM373" i="13"/>
  <c r="AD373" i="13"/>
  <c r="AC373" i="13"/>
  <c r="AB373" i="13"/>
  <c r="AP372" i="13"/>
  <c r="AM372" i="13"/>
  <c r="AD372" i="13"/>
  <c r="AC372" i="13"/>
  <c r="AB372" i="13"/>
  <c r="AP371" i="13"/>
  <c r="AM371" i="13"/>
  <c r="AD371" i="13"/>
  <c r="AC371" i="13"/>
  <c r="AB371" i="13"/>
  <c r="AP370" i="13"/>
  <c r="AM370" i="13"/>
  <c r="AD370" i="13"/>
  <c r="AC370" i="13"/>
  <c r="AB370" i="13"/>
  <c r="AP369" i="13"/>
  <c r="AM369" i="13"/>
  <c r="AD369" i="13"/>
  <c r="AC369" i="13"/>
  <c r="AB369" i="13"/>
  <c r="AP368" i="13"/>
  <c r="AM368" i="13"/>
  <c r="AD368" i="13"/>
  <c r="AC368" i="13"/>
  <c r="AB368" i="13"/>
  <c r="AP367" i="13"/>
  <c r="AM367" i="13"/>
  <c r="AD367" i="13"/>
  <c r="AC367" i="13"/>
  <c r="AB367" i="13"/>
  <c r="AP366" i="13"/>
  <c r="AM366" i="13"/>
  <c r="AD366" i="13"/>
  <c r="AC366" i="13"/>
  <c r="AB366" i="13"/>
  <c r="AP365" i="13"/>
  <c r="AM365" i="13"/>
  <c r="AD365" i="13"/>
  <c r="AC365" i="13"/>
  <c r="AB365" i="13"/>
  <c r="AP364" i="13"/>
  <c r="AM364" i="13"/>
  <c r="AD364" i="13"/>
  <c r="AC364" i="13"/>
  <c r="AB364" i="13"/>
  <c r="AP363" i="13"/>
  <c r="AM363" i="13"/>
  <c r="AD363" i="13"/>
  <c r="AC363" i="13"/>
  <c r="AB363" i="13"/>
  <c r="AP362" i="13"/>
  <c r="AM362" i="13"/>
  <c r="AD362" i="13"/>
  <c r="AC362" i="13"/>
  <c r="AB362" i="13"/>
  <c r="AP361" i="13"/>
  <c r="AM361" i="13"/>
  <c r="AD361" i="13"/>
  <c r="AC361" i="13"/>
  <c r="AB361" i="13"/>
  <c r="AP360" i="13"/>
  <c r="AM360" i="13"/>
  <c r="AD360" i="13"/>
  <c r="AC360" i="13"/>
  <c r="AB360" i="13"/>
  <c r="AP359" i="13"/>
  <c r="AM359" i="13"/>
  <c r="AD359" i="13"/>
  <c r="AC359" i="13"/>
  <c r="AB359" i="13"/>
  <c r="AP358" i="13"/>
  <c r="AM358" i="13"/>
  <c r="AD358" i="13"/>
  <c r="AC358" i="13"/>
  <c r="AB358" i="13"/>
  <c r="AP357" i="13"/>
  <c r="AM357" i="13"/>
  <c r="AD357" i="13"/>
  <c r="AC357" i="13"/>
  <c r="AB357" i="13"/>
  <c r="AP356" i="13"/>
  <c r="AM356" i="13"/>
  <c r="AD356" i="13"/>
  <c r="AC356" i="13"/>
  <c r="AB356" i="13"/>
  <c r="AP355" i="13"/>
  <c r="AM355" i="13"/>
  <c r="AD355" i="13"/>
  <c r="AC355" i="13"/>
  <c r="AB355" i="13"/>
  <c r="AP354" i="13"/>
  <c r="AM354" i="13"/>
  <c r="AD354" i="13"/>
  <c r="AC354" i="13"/>
  <c r="AB354" i="13"/>
  <c r="AP353" i="13"/>
  <c r="AM353" i="13"/>
  <c r="AD353" i="13"/>
  <c r="AC353" i="13"/>
  <c r="AB353" i="13"/>
  <c r="AP352" i="13"/>
  <c r="AM352" i="13"/>
  <c r="AD352" i="13"/>
  <c r="AC352" i="13"/>
  <c r="AB352" i="13"/>
  <c r="AP351" i="13"/>
  <c r="AM351" i="13"/>
  <c r="AD351" i="13"/>
  <c r="AC351" i="13"/>
  <c r="AB351" i="13"/>
  <c r="AP350" i="13"/>
  <c r="AM350" i="13"/>
  <c r="AD350" i="13"/>
  <c r="AC350" i="13"/>
  <c r="AB350" i="13"/>
  <c r="AP349" i="13"/>
  <c r="AM349" i="13"/>
  <c r="AD349" i="13"/>
  <c r="AC349" i="13"/>
  <c r="AB349" i="13"/>
  <c r="AP348" i="13"/>
  <c r="AM348" i="13"/>
  <c r="AD348" i="13"/>
  <c r="AC348" i="13"/>
  <c r="AB348" i="13"/>
  <c r="AP347" i="13"/>
  <c r="AM347" i="13"/>
  <c r="AD347" i="13"/>
  <c r="AC347" i="13"/>
  <c r="AB347" i="13"/>
  <c r="AP346" i="13"/>
  <c r="AM346" i="13"/>
  <c r="AD346" i="13"/>
  <c r="AC346" i="13"/>
  <c r="AB346" i="13"/>
  <c r="AP345" i="13"/>
  <c r="AM345" i="13"/>
  <c r="AD345" i="13"/>
  <c r="AC345" i="13"/>
  <c r="AB345" i="13"/>
  <c r="AP344" i="13"/>
  <c r="AM344" i="13"/>
  <c r="AD344" i="13"/>
  <c r="AC344" i="13"/>
  <c r="AB344" i="13"/>
  <c r="AP343" i="13"/>
  <c r="AM343" i="13"/>
  <c r="AD343" i="13"/>
  <c r="AC343" i="13"/>
  <c r="AB343" i="13"/>
  <c r="AP342" i="13"/>
  <c r="AM342" i="13"/>
  <c r="AD342" i="13"/>
  <c r="AC342" i="13"/>
  <c r="AB342" i="13"/>
  <c r="AP341" i="13"/>
  <c r="AM341" i="13"/>
  <c r="AD341" i="13"/>
  <c r="AC341" i="13"/>
  <c r="AB341" i="13"/>
  <c r="AP340" i="13"/>
  <c r="AM340" i="13"/>
  <c r="AD340" i="13"/>
  <c r="AC340" i="13"/>
  <c r="AB340" i="13"/>
  <c r="AP339" i="13"/>
  <c r="AM339" i="13"/>
  <c r="AD339" i="13"/>
  <c r="AC339" i="13"/>
  <c r="AB339" i="13"/>
  <c r="AP338" i="13"/>
  <c r="AM338" i="13"/>
  <c r="AD338" i="13"/>
  <c r="AC338" i="13"/>
  <c r="AB338" i="13"/>
  <c r="AP337" i="13"/>
  <c r="AM337" i="13"/>
  <c r="AD337" i="13"/>
  <c r="AC337" i="13"/>
  <c r="AB337" i="13"/>
  <c r="AP336" i="13"/>
  <c r="AM336" i="13"/>
  <c r="AD336" i="13"/>
  <c r="AC336" i="13"/>
  <c r="AB336" i="13"/>
  <c r="AP335" i="13"/>
  <c r="AM335" i="13"/>
  <c r="AD335" i="13"/>
  <c r="AC335" i="13"/>
  <c r="AB335" i="13"/>
  <c r="AP334" i="13"/>
  <c r="AM334" i="13"/>
  <c r="AD334" i="13"/>
  <c r="AC334" i="13"/>
  <c r="AB334" i="13"/>
  <c r="AP333" i="13"/>
  <c r="AM333" i="13"/>
  <c r="AD333" i="13"/>
  <c r="AC333" i="13"/>
  <c r="AB333" i="13"/>
  <c r="AP332" i="13"/>
  <c r="AM332" i="13"/>
  <c r="AD332" i="13"/>
  <c r="AC332" i="13"/>
  <c r="AB332" i="13"/>
  <c r="AP331" i="13"/>
  <c r="AM331" i="13"/>
  <c r="AD331" i="13"/>
  <c r="AC331" i="13"/>
  <c r="AB331" i="13"/>
  <c r="AP330" i="13"/>
  <c r="AM330" i="13"/>
  <c r="AD330" i="13"/>
  <c r="AC330" i="13"/>
  <c r="AB330" i="13"/>
  <c r="AP329" i="13"/>
  <c r="AM329" i="13"/>
  <c r="AD329" i="13"/>
  <c r="AC329" i="13"/>
  <c r="AB329" i="13"/>
  <c r="AP328" i="13"/>
  <c r="AM328" i="13"/>
  <c r="AD328" i="13"/>
  <c r="AC328" i="13"/>
  <c r="AB328" i="13"/>
  <c r="AP327" i="13"/>
  <c r="AM327" i="13"/>
  <c r="AD327" i="13"/>
  <c r="AC327" i="13"/>
  <c r="AB327" i="13"/>
  <c r="AP326" i="13"/>
  <c r="AM326" i="13"/>
  <c r="AD326" i="13"/>
  <c r="AC326" i="13"/>
  <c r="AB326" i="13"/>
  <c r="AP325" i="13"/>
  <c r="AM325" i="13"/>
  <c r="AD325" i="13"/>
  <c r="AC325" i="13"/>
  <c r="AB325" i="13"/>
  <c r="AP324" i="13"/>
  <c r="AM324" i="13"/>
  <c r="AD324" i="13"/>
  <c r="AC324" i="13"/>
  <c r="AB324" i="13"/>
  <c r="AP323" i="13"/>
  <c r="AM323" i="13"/>
  <c r="AD323" i="13"/>
  <c r="AC323" i="13"/>
  <c r="AB323" i="13"/>
  <c r="AP322" i="13"/>
  <c r="AM322" i="13"/>
  <c r="AD322" i="13"/>
  <c r="AC322" i="13"/>
  <c r="AB322" i="13"/>
  <c r="AP321" i="13"/>
  <c r="AM321" i="13"/>
  <c r="AD321" i="13"/>
  <c r="AC321" i="13"/>
  <c r="AB321" i="13"/>
  <c r="AP320" i="13"/>
  <c r="AM320" i="13"/>
  <c r="AD320" i="13"/>
  <c r="AC320" i="13"/>
  <c r="AB320" i="13"/>
  <c r="AP319" i="13"/>
  <c r="AM319" i="13"/>
  <c r="AD319" i="13"/>
  <c r="AC319" i="13"/>
  <c r="AB319" i="13"/>
  <c r="AP318" i="13"/>
  <c r="AM318" i="13"/>
  <c r="AD318" i="13"/>
  <c r="AC318" i="13"/>
  <c r="AB318" i="13"/>
  <c r="AP317" i="13"/>
  <c r="AM317" i="13"/>
  <c r="AD317" i="13"/>
  <c r="AC317" i="13"/>
  <c r="AB317" i="13"/>
  <c r="AP316" i="13"/>
  <c r="AM316" i="13"/>
  <c r="AD316" i="13"/>
  <c r="AC316" i="13"/>
  <c r="AB316" i="13"/>
  <c r="AP315" i="13"/>
  <c r="AM315" i="13"/>
  <c r="AD315" i="13"/>
  <c r="AC315" i="13"/>
  <c r="AB315" i="13"/>
  <c r="AP314" i="13"/>
  <c r="AM314" i="13"/>
  <c r="AD314" i="13"/>
  <c r="AC314" i="13"/>
  <c r="AB314" i="13"/>
  <c r="AP313" i="13"/>
  <c r="AM313" i="13"/>
  <c r="AD313" i="13"/>
  <c r="AC313" i="13"/>
  <c r="AB313" i="13"/>
  <c r="AP312" i="13"/>
  <c r="AM312" i="13"/>
  <c r="AD312" i="13"/>
  <c r="AC312" i="13"/>
  <c r="AB312" i="13"/>
  <c r="AP311" i="13"/>
  <c r="AM311" i="13"/>
  <c r="AD311" i="13"/>
  <c r="AC311" i="13"/>
  <c r="AB311" i="13"/>
  <c r="AP310" i="13"/>
  <c r="AM310" i="13"/>
  <c r="AD310" i="13"/>
  <c r="AC310" i="13"/>
  <c r="AB310" i="13"/>
  <c r="AP309" i="13"/>
  <c r="AM309" i="13"/>
  <c r="AD309" i="13"/>
  <c r="AC309" i="13"/>
  <c r="AB309" i="13"/>
  <c r="AP308" i="13"/>
  <c r="AM308" i="13"/>
  <c r="AD308" i="13"/>
  <c r="AC308" i="13"/>
  <c r="AB308" i="13"/>
  <c r="AP307" i="13"/>
  <c r="AM307" i="13"/>
  <c r="AD307" i="13"/>
  <c r="AC307" i="13"/>
  <c r="AB307" i="13"/>
  <c r="AP306" i="13"/>
  <c r="AM306" i="13"/>
  <c r="AD306" i="13"/>
  <c r="AC306" i="13"/>
  <c r="AB306" i="13"/>
  <c r="AP305" i="13"/>
  <c r="AM305" i="13"/>
  <c r="AD305" i="13"/>
  <c r="AC305" i="13"/>
  <c r="AB305" i="13"/>
  <c r="AP304" i="13"/>
  <c r="AM304" i="13"/>
  <c r="AD304" i="13"/>
  <c r="AC304" i="13"/>
  <c r="AB304" i="13"/>
  <c r="AP303" i="13"/>
  <c r="AM303" i="13"/>
  <c r="AD303" i="13"/>
  <c r="AC303" i="13"/>
  <c r="AB303" i="13"/>
  <c r="AP302" i="13"/>
  <c r="AM302" i="13"/>
  <c r="AD302" i="13"/>
  <c r="AC302" i="13"/>
  <c r="AB302" i="13"/>
  <c r="AP301" i="13"/>
  <c r="AM301" i="13"/>
  <c r="AD301" i="13"/>
  <c r="AC301" i="13"/>
  <c r="AB301" i="13"/>
  <c r="AP300" i="13"/>
  <c r="AM300" i="13"/>
  <c r="AD300" i="13"/>
  <c r="AC300" i="13"/>
  <c r="AB300" i="13"/>
  <c r="AP299" i="13"/>
  <c r="AM299" i="13"/>
  <c r="AD299" i="13"/>
  <c r="AC299" i="13"/>
  <c r="AB299" i="13"/>
  <c r="AP298" i="13"/>
  <c r="AM298" i="13"/>
  <c r="AD298" i="13"/>
  <c r="AC298" i="13"/>
  <c r="AB298" i="13"/>
  <c r="AP297" i="13"/>
  <c r="AM297" i="13"/>
  <c r="AD297" i="13"/>
  <c r="AC297" i="13"/>
  <c r="AB297" i="13"/>
  <c r="AP296" i="13"/>
  <c r="AM296" i="13"/>
  <c r="AD296" i="13"/>
  <c r="AC296" i="13"/>
  <c r="AB296" i="13"/>
  <c r="AP295" i="13"/>
  <c r="AM295" i="13"/>
  <c r="AD295" i="13"/>
  <c r="AC295" i="13"/>
  <c r="AB295" i="13"/>
  <c r="AP294" i="13"/>
  <c r="AM294" i="13"/>
  <c r="AD294" i="13"/>
  <c r="AC294" i="13"/>
  <c r="AB294" i="13"/>
  <c r="AP293" i="13"/>
  <c r="AM293" i="13"/>
  <c r="AD293" i="13"/>
  <c r="AC293" i="13"/>
  <c r="AB293" i="13"/>
  <c r="AP292" i="13"/>
  <c r="AM292" i="13"/>
  <c r="AD292" i="13"/>
  <c r="AC292" i="13"/>
  <c r="AB292" i="13"/>
  <c r="AP291" i="13"/>
  <c r="AM291" i="13"/>
  <c r="AD291" i="13"/>
  <c r="AC291" i="13"/>
  <c r="AB291" i="13"/>
  <c r="AP290" i="13"/>
  <c r="AM290" i="13"/>
  <c r="AD290" i="13"/>
  <c r="AC290" i="13"/>
  <c r="AB290" i="13"/>
  <c r="AP289" i="13"/>
  <c r="AM289" i="13"/>
  <c r="AD289" i="13"/>
  <c r="AC289" i="13"/>
  <c r="AB289" i="13"/>
  <c r="AP288" i="13"/>
  <c r="AM288" i="13"/>
  <c r="AD288" i="13"/>
  <c r="AC288" i="13"/>
  <c r="AB288" i="13"/>
  <c r="AP287" i="13"/>
  <c r="AM287" i="13"/>
  <c r="AD287" i="13"/>
  <c r="AC287" i="13"/>
  <c r="AB287" i="13"/>
  <c r="AP286" i="13"/>
  <c r="AM286" i="13"/>
  <c r="AD286" i="13"/>
  <c r="AC286" i="13"/>
  <c r="AB286" i="13"/>
  <c r="AP285" i="13"/>
  <c r="AM285" i="13"/>
  <c r="AD285" i="13"/>
  <c r="AC285" i="13"/>
  <c r="AB285" i="13"/>
  <c r="AP284" i="13"/>
  <c r="AM284" i="13"/>
  <c r="AD284" i="13"/>
  <c r="AC284" i="13"/>
  <c r="AB284" i="13"/>
  <c r="AP283" i="13"/>
  <c r="AM283" i="13"/>
  <c r="AD283" i="13"/>
  <c r="AC283" i="13"/>
  <c r="AB283" i="13"/>
  <c r="AP282" i="13"/>
  <c r="AM282" i="13"/>
  <c r="AD282" i="13"/>
  <c r="AC282" i="13"/>
  <c r="AB282" i="13"/>
  <c r="AP281" i="13"/>
  <c r="AM281" i="13"/>
  <c r="AD281" i="13"/>
  <c r="AC281" i="13"/>
  <c r="AB281" i="13"/>
  <c r="AP280" i="13"/>
  <c r="AM280" i="13"/>
  <c r="AD280" i="13"/>
  <c r="AC280" i="13"/>
  <c r="AB280" i="13"/>
  <c r="AP279" i="13"/>
  <c r="AM279" i="13"/>
  <c r="AD279" i="13"/>
  <c r="AC279" i="13"/>
  <c r="AB279" i="13"/>
  <c r="AP278" i="13"/>
  <c r="AM278" i="13"/>
  <c r="AD278" i="13"/>
  <c r="AC278" i="13"/>
  <c r="AB278" i="13"/>
  <c r="AP277" i="13"/>
  <c r="AM277" i="13"/>
  <c r="AD277" i="13"/>
  <c r="AC277" i="13"/>
  <c r="AB277" i="13"/>
  <c r="AP276" i="13"/>
  <c r="AM276" i="13"/>
  <c r="AD276" i="13"/>
  <c r="AC276" i="13"/>
  <c r="AB276" i="13"/>
  <c r="AP275" i="13"/>
  <c r="AM275" i="13"/>
  <c r="AD275" i="13"/>
  <c r="AC275" i="13"/>
  <c r="AB275" i="13"/>
  <c r="AP274" i="13"/>
  <c r="AM274" i="13"/>
  <c r="AD274" i="13"/>
  <c r="AC274" i="13"/>
  <c r="AB274" i="13"/>
  <c r="AP273" i="13"/>
  <c r="AM273" i="13"/>
  <c r="AD273" i="13"/>
  <c r="AC273" i="13"/>
  <c r="AB273" i="13"/>
  <c r="AP272" i="13"/>
  <c r="AM272" i="13"/>
  <c r="AD272" i="13"/>
  <c r="AC272" i="13"/>
  <c r="AB272" i="13"/>
  <c r="AP271" i="13"/>
  <c r="AM271" i="13"/>
  <c r="AD271" i="13"/>
  <c r="AC271" i="13"/>
  <c r="AB271" i="13"/>
  <c r="AP270" i="13"/>
  <c r="AM270" i="13"/>
  <c r="AD270" i="13"/>
  <c r="AC270" i="13"/>
  <c r="AB270" i="13"/>
  <c r="AP269" i="13"/>
  <c r="AM269" i="13"/>
  <c r="AD269" i="13"/>
  <c r="AC269" i="13"/>
  <c r="AB269" i="13"/>
  <c r="AP268" i="13"/>
  <c r="AM268" i="13"/>
  <c r="AD268" i="13"/>
  <c r="AC268" i="13"/>
  <c r="AB268" i="13"/>
  <c r="AP267" i="13"/>
  <c r="AM267" i="13"/>
  <c r="AD267" i="13"/>
  <c r="AC267" i="13"/>
  <c r="AB267" i="13"/>
  <c r="AP266" i="13"/>
  <c r="AM266" i="13"/>
  <c r="AD266" i="13"/>
  <c r="AC266" i="13"/>
  <c r="AB266" i="13"/>
  <c r="AP265" i="13"/>
  <c r="AM265" i="13"/>
  <c r="AD265" i="13"/>
  <c r="AC265" i="13"/>
  <c r="AB265" i="13"/>
  <c r="AP264" i="13"/>
  <c r="AM264" i="13"/>
  <c r="AD264" i="13"/>
  <c r="AC264" i="13"/>
  <c r="AB264" i="13"/>
  <c r="AP263" i="13"/>
  <c r="AM263" i="13"/>
  <c r="AD263" i="13"/>
  <c r="AC263" i="13"/>
  <c r="AB263" i="13"/>
  <c r="AP262" i="13"/>
  <c r="AM262" i="13"/>
  <c r="AD262" i="13"/>
  <c r="AC262" i="13"/>
  <c r="AB262" i="13"/>
  <c r="AP261" i="13"/>
  <c r="AM261" i="13"/>
  <c r="AD261" i="13"/>
  <c r="AC261" i="13"/>
  <c r="AB261" i="13"/>
  <c r="AP260" i="13"/>
  <c r="AM260" i="13"/>
  <c r="AD260" i="13"/>
  <c r="AC260" i="13"/>
  <c r="AB260" i="13"/>
  <c r="AP259" i="13"/>
  <c r="AM259" i="13"/>
  <c r="AD259" i="13"/>
  <c r="AC259" i="13"/>
  <c r="AB259" i="13"/>
  <c r="AP258" i="13"/>
  <c r="AM258" i="13"/>
  <c r="AD258" i="13"/>
  <c r="AC258" i="13"/>
  <c r="AB258" i="13"/>
  <c r="AP257" i="13"/>
  <c r="AM257" i="13"/>
  <c r="AD257" i="13"/>
  <c r="AC257" i="13"/>
  <c r="AB257" i="13"/>
  <c r="AP256" i="13"/>
  <c r="AM256" i="13"/>
  <c r="AD256" i="13"/>
  <c r="AC256" i="13"/>
  <c r="AB256" i="13"/>
  <c r="AP255" i="13"/>
  <c r="AM255" i="13"/>
  <c r="AD255" i="13"/>
  <c r="AC255" i="13"/>
  <c r="AB255" i="13"/>
  <c r="AP254" i="13"/>
  <c r="AM254" i="13"/>
  <c r="AD254" i="13"/>
  <c r="AC254" i="13"/>
  <c r="AB254" i="13"/>
  <c r="AP253" i="13"/>
  <c r="AM253" i="13"/>
  <c r="AD253" i="13"/>
  <c r="AC253" i="13"/>
  <c r="AB253" i="13"/>
  <c r="AP252" i="13"/>
  <c r="AM252" i="13"/>
  <c r="AD252" i="13"/>
  <c r="AC252" i="13"/>
  <c r="AB252" i="13"/>
  <c r="AP251" i="13"/>
  <c r="AM251" i="13"/>
  <c r="AD251" i="13"/>
  <c r="AC251" i="13"/>
  <c r="AB251" i="13"/>
  <c r="AP250" i="13"/>
  <c r="AM250" i="13"/>
  <c r="AD250" i="13"/>
  <c r="AC250" i="13"/>
  <c r="AB250" i="13"/>
  <c r="AP249" i="13"/>
  <c r="AM249" i="13"/>
  <c r="AD249" i="13"/>
  <c r="AC249" i="13"/>
  <c r="AB249" i="13"/>
  <c r="AP248" i="13"/>
  <c r="AM248" i="13"/>
  <c r="AD248" i="13"/>
  <c r="AC248" i="13"/>
  <c r="AB248" i="13"/>
  <c r="AP247" i="13"/>
  <c r="AM247" i="13"/>
  <c r="AD247" i="13"/>
  <c r="AC247" i="13"/>
  <c r="AB247" i="13"/>
  <c r="AP246" i="13"/>
  <c r="AM246" i="13"/>
  <c r="AD246" i="13"/>
  <c r="AC246" i="13"/>
  <c r="AB246" i="13"/>
  <c r="AP245" i="13"/>
  <c r="AM245" i="13"/>
  <c r="AD245" i="13"/>
  <c r="AC245" i="13"/>
  <c r="AB245" i="13"/>
  <c r="AP244" i="13"/>
  <c r="AM244" i="13"/>
  <c r="AD244" i="13"/>
  <c r="AC244" i="13"/>
  <c r="AB244" i="13"/>
  <c r="AP243" i="13"/>
  <c r="AM243" i="13"/>
  <c r="AD243" i="13"/>
  <c r="AC243" i="13"/>
  <c r="AB243" i="13"/>
  <c r="AP242" i="13"/>
  <c r="AM242" i="13"/>
  <c r="AD242" i="13"/>
  <c r="AC242" i="13"/>
  <c r="AB242" i="13"/>
  <c r="AP241" i="13"/>
  <c r="AM241" i="13"/>
  <c r="AD241" i="13"/>
  <c r="AC241" i="13"/>
  <c r="AB241" i="13"/>
  <c r="AP240" i="13"/>
  <c r="AM240" i="13"/>
  <c r="AD240" i="13"/>
  <c r="AC240" i="13"/>
  <c r="AB240" i="13"/>
  <c r="AP239" i="13"/>
  <c r="AM239" i="13"/>
  <c r="AD239" i="13"/>
  <c r="AC239" i="13"/>
  <c r="AB239" i="13"/>
  <c r="AP238" i="13"/>
  <c r="AM238" i="13"/>
  <c r="AD238" i="13"/>
  <c r="AC238" i="13"/>
  <c r="AB238" i="13"/>
  <c r="AP237" i="13"/>
  <c r="AM237" i="13"/>
  <c r="AD237" i="13"/>
  <c r="AC237" i="13"/>
  <c r="AB237" i="13"/>
  <c r="AP236" i="13"/>
  <c r="AM236" i="13"/>
  <c r="AD236" i="13"/>
  <c r="AC236" i="13"/>
  <c r="AB236" i="13"/>
  <c r="AP235" i="13"/>
  <c r="AM235" i="13"/>
  <c r="AD235" i="13"/>
  <c r="AC235" i="13"/>
  <c r="AB235" i="13"/>
  <c r="AP234" i="13"/>
  <c r="AM234" i="13"/>
  <c r="AD234" i="13"/>
  <c r="AC234" i="13"/>
  <c r="AB234" i="13"/>
  <c r="AP233" i="13"/>
  <c r="AM233" i="13"/>
  <c r="AD233" i="13"/>
  <c r="AC233" i="13"/>
  <c r="AB233" i="13"/>
  <c r="AP232" i="13"/>
  <c r="AM232" i="13"/>
  <c r="AD232" i="13"/>
  <c r="AC232" i="13"/>
  <c r="AB232" i="13"/>
  <c r="AP231" i="13"/>
  <c r="AM231" i="13"/>
  <c r="AD231" i="13"/>
  <c r="AC231" i="13"/>
  <c r="AB231" i="13"/>
  <c r="AP230" i="13"/>
  <c r="AM230" i="13"/>
  <c r="AD230" i="13"/>
  <c r="AC230" i="13"/>
  <c r="AB230" i="13"/>
  <c r="AP229" i="13"/>
  <c r="AM229" i="13"/>
  <c r="AD229" i="13"/>
  <c r="AC229" i="13"/>
  <c r="AB229" i="13"/>
  <c r="AP228" i="13"/>
  <c r="AM228" i="13"/>
  <c r="AD228" i="13"/>
  <c r="AC228" i="13"/>
  <c r="AB228" i="13"/>
  <c r="AP227" i="13"/>
  <c r="AM227" i="13"/>
  <c r="AD227" i="13"/>
  <c r="AC227" i="13"/>
  <c r="AB227" i="13"/>
  <c r="AP226" i="13"/>
  <c r="AM226" i="13"/>
  <c r="AD226" i="13"/>
  <c r="AC226" i="13"/>
  <c r="AB226" i="13"/>
  <c r="AP225" i="13"/>
  <c r="AM225" i="13"/>
  <c r="AD225" i="13"/>
  <c r="AC225" i="13"/>
  <c r="AB225" i="13"/>
  <c r="AP224" i="13"/>
  <c r="AM224" i="13"/>
  <c r="AD224" i="13"/>
  <c r="AC224" i="13"/>
  <c r="AB224" i="13"/>
  <c r="AP223" i="13"/>
  <c r="AM223" i="13"/>
  <c r="AD223" i="13"/>
  <c r="AC223" i="13"/>
  <c r="AB223" i="13"/>
  <c r="AP222" i="13"/>
  <c r="AM222" i="13"/>
  <c r="AD222" i="13"/>
  <c r="AC222" i="13"/>
  <c r="AB222" i="13"/>
  <c r="AP221" i="13"/>
  <c r="AM221" i="13"/>
  <c r="AD221" i="13"/>
  <c r="AC221" i="13"/>
  <c r="AB221" i="13"/>
  <c r="AP220" i="13"/>
  <c r="AM220" i="13"/>
  <c r="AD220" i="13"/>
  <c r="AC220" i="13"/>
  <c r="AB220" i="13"/>
  <c r="AP219" i="13"/>
  <c r="AM219" i="13"/>
  <c r="AD219" i="13"/>
  <c r="AC219" i="13"/>
  <c r="AB219" i="13"/>
  <c r="AP218" i="13"/>
  <c r="AM218" i="13"/>
  <c r="AD218" i="13"/>
  <c r="AC218" i="13"/>
  <c r="AB218" i="13"/>
  <c r="AP217" i="13"/>
  <c r="AM217" i="13"/>
  <c r="AD217" i="13"/>
  <c r="AC217" i="13"/>
  <c r="AB217" i="13"/>
  <c r="AP216" i="13"/>
  <c r="AM216" i="13"/>
  <c r="AD216" i="13"/>
  <c r="AC216" i="13"/>
  <c r="AB216" i="13"/>
  <c r="AP215" i="13"/>
  <c r="AM215" i="13"/>
  <c r="AD215" i="13"/>
  <c r="AC215" i="13"/>
  <c r="AB215" i="13"/>
  <c r="AP214" i="13"/>
  <c r="AM214" i="13"/>
  <c r="AD214" i="13"/>
  <c r="AC214" i="13"/>
  <c r="AB214" i="13"/>
  <c r="AP213" i="13"/>
  <c r="AM213" i="13"/>
  <c r="AD213" i="13"/>
  <c r="AC213" i="13"/>
  <c r="AB213" i="13"/>
  <c r="AP212" i="13"/>
  <c r="AM212" i="13"/>
  <c r="AD212" i="13"/>
  <c r="AC212" i="13"/>
  <c r="AB212" i="13"/>
  <c r="AP211" i="13"/>
  <c r="AM211" i="13"/>
  <c r="AD211" i="13"/>
  <c r="AC211" i="13"/>
  <c r="AB211" i="13"/>
  <c r="AP210" i="13"/>
  <c r="AM210" i="13"/>
  <c r="AD210" i="13"/>
  <c r="AC210" i="13"/>
  <c r="AB210" i="13"/>
  <c r="AP209" i="13"/>
  <c r="AM209" i="13"/>
  <c r="AD209" i="13"/>
  <c r="AC209" i="13"/>
  <c r="AB209" i="13"/>
  <c r="AP208" i="13"/>
  <c r="AM208" i="13"/>
  <c r="AD208" i="13"/>
  <c r="AC208" i="13"/>
  <c r="AB208" i="13"/>
  <c r="AP207" i="13"/>
  <c r="AM207" i="13"/>
  <c r="AD207" i="13"/>
  <c r="AC207" i="13"/>
  <c r="AB207" i="13"/>
  <c r="AP206" i="13"/>
  <c r="AM206" i="13"/>
  <c r="AD206" i="13"/>
  <c r="AC206" i="13"/>
  <c r="AB206" i="13"/>
  <c r="AP205" i="13"/>
  <c r="AM205" i="13"/>
  <c r="AD205" i="13"/>
  <c r="AC205" i="13"/>
  <c r="AB205" i="13"/>
  <c r="AP204" i="13"/>
  <c r="AM204" i="13"/>
  <c r="AD204" i="13"/>
  <c r="AC204" i="13"/>
  <c r="AB204" i="13"/>
  <c r="AP203" i="13"/>
  <c r="AM203" i="13"/>
  <c r="AD203" i="13"/>
  <c r="AC203" i="13"/>
  <c r="AB203" i="13"/>
  <c r="AP202" i="13"/>
  <c r="AM202" i="13"/>
  <c r="AD202" i="13"/>
  <c r="AC202" i="13"/>
  <c r="AB202" i="13"/>
  <c r="AP201" i="13"/>
  <c r="AM201" i="13"/>
  <c r="AD201" i="13"/>
  <c r="AC201" i="13"/>
  <c r="AB201" i="13"/>
  <c r="AP200" i="13"/>
  <c r="AM200" i="13"/>
  <c r="AD200" i="13"/>
  <c r="AC200" i="13"/>
  <c r="AB200" i="13"/>
  <c r="AP199" i="13"/>
  <c r="AM199" i="13"/>
  <c r="AD199" i="13"/>
  <c r="AC199" i="13"/>
  <c r="AB199" i="13"/>
  <c r="AP198" i="13"/>
  <c r="AM198" i="13"/>
  <c r="AD198" i="13"/>
  <c r="AC198" i="13"/>
  <c r="AB198" i="13"/>
  <c r="AP197" i="13"/>
  <c r="AM197" i="13"/>
  <c r="AD197" i="13"/>
  <c r="AC197" i="13"/>
  <c r="AB197" i="13"/>
  <c r="AP196" i="13"/>
  <c r="AM196" i="13"/>
  <c r="AD196" i="13"/>
  <c r="AC196" i="13"/>
  <c r="AB196" i="13"/>
  <c r="AP195" i="13"/>
  <c r="AM195" i="13"/>
  <c r="AD195" i="13"/>
  <c r="AC195" i="13"/>
  <c r="AB195" i="13"/>
  <c r="AP194" i="13"/>
  <c r="AM194" i="13"/>
  <c r="AD194" i="13"/>
  <c r="AC194" i="13"/>
  <c r="AB194" i="13"/>
  <c r="AP193" i="13"/>
  <c r="AM193" i="13"/>
  <c r="AD193" i="13"/>
  <c r="AC193" i="13"/>
  <c r="AB193" i="13"/>
  <c r="AP192" i="13"/>
  <c r="AM192" i="13"/>
  <c r="AD192" i="13"/>
  <c r="AC192" i="13"/>
  <c r="AB192" i="13"/>
  <c r="AP191" i="13"/>
  <c r="AM191" i="13"/>
  <c r="AD191" i="13"/>
  <c r="AC191" i="13"/>
  <c r="AB191" i="13"/>
  <c r="AP190" i="13"/>
  <c r="AM190" i="13"/>
  <c r="AD190" i="13"/>
  <c r="AC190" i="13"/>
  <c r="AB190" i="13"/>
  <c r="AP189" i="13"/>
  <c r="AM189" i="13"/>
  <c r="AD189" i="13"/>
  <c r="AC189" i="13"/>
  <c r="AB189" i="13"/>
  <c r="AP188" i="13"/>
  <c r="AM188" i="13"/>
  <c r="AD188" i="13"/>
  <c r="AC188" i="13"/>
  <c r="AB188" i="13"/>
  <c r="AP187" i="13"/>
  <c r="AM187" i="13"/>
  <c r="AD187" i="13"/>
  <c r="AC187" i="13"/>
  <c r="AB187" i="13"/>
  <c r="AP186" i="13"/>
  <c r="AM186" i="13"/>
  <c r="AD186" i="13"/>
  <c r="AC186" i="13"/>
  <c r="AB186" i="13"/>
  <c r="AP185" i="13"/>
  <c r="AM185" i="13"/>
  <c r="AD185" i="13"/>
  <c r="AC185" i="13"/>
  <c r="AB185" i="13"/>
  <c r="AP184" i="13"/>
  <c r="AM184" i="13"/>
  <c r="AD184" i="13"/>
  <c r="AC184" i="13"/>
  <c r="AB184" i="13"/>
  <c r="AP183" i="13"/>
  <c r="AM183" i="13"/>
  <c r="AD183" i="13"/>
  <c r="AC183" i="13"/>
  <c r="AB183" i="13"/>
  <c r="AP182" i="13"/>
  <c r="AM182" i="13"/>
  <c r="AD182" i="13"/>
  <c r="AC182" i="13"/>
  <c r="AB182" i="13"/>
  <c r="AP181" i="13"/>
  <c r="AM181" i="13"/>
  <c r="AD181" i="13"/>
  <c r="AC181" i="13"/>
  <c r="AB181" i="13"/>
  <c r="AP180" i="13"/>
  <c r="AM180" i="13"/>
  <c r="AD180" i="13"/>
  <c r="AC180" i="13"/>
  <c r="AB180" i="13"/>
  <c r="AP179" i="13"/>
  <c r="AM179" i="13"/>
  <c r="AD179" i="13"/>
  <c r="AC179" i="13"/>
  <c r="AB179" i="13"/>
  <c r="AP178" i="13"/>
  <c r="AM178" i="13"/>
  <c r="AD178" i="13"/>
  <c r="AC178" i="13"/>
  <c r="AB178" i="13"/>
  <c r="AP177" i="13"/>
  <c r="AM177" i="13"/>
  <c r="AD177" i="13"/>
  <c r="AC177" i="13"/>
  <c r="AB177" i="13"/>
  <c r="AP176" i="13"/>
  <c r="AM176" i="13"/>
  <c r="AD176" i="13"/>
  <c r="AC176" i="13"/>
  <c r="AB176" i="13"/>
  <c r="AP175" i="13"/>
  <c r="AM175" i="13"/>
  <c r="AD175" i="13"/>
  <c r="AC175" i="13"/>
  <c r="AB175" i="13"/>
  <c r="AP174" i="13"/>
  <c r="AM174" i="13"/>
  <c r="AD174" i="13"/>
  <c r="AC174" i="13"/>
  <c r="AB174" i="13"/>
  <c r="AP173" i="13"/>
  <c r="AM173" i="13"/>
  <c r="AD173" i="13"/>
  <c r="AC173" i="13"/>
  <c r="AB173" i="13"/>
  <c r="AP172" i="13"/>
  <c r="AM172" i="13"/>
  <c r="AD172" i="13"/>
  <c r="AC172" i="13"/>
  <c r="AB172" i="13"/>
  <c r="AP171" i="13"/>
  <c r="AM171" i="13"/>
  <c r="AD171" i="13"/>
  <c r="AC171" i="13"/>
  <c r="AB171" i="13"/>
  <c r="AP170" i="13"/>
  <c r="AM170" i="13"/>
  <c r="AD170" i="13"/>
  <c r="AC170" i="13"/>
  <c r="AB170" i="13"/>
  <c r="AP169" i="13"/>
  <c r="AM169" i="13"/>
  <c r="AD169" i="13"/>
  <c r="AC169" i="13"/>
  <c r="AB169" i="13"/>
  <c r="AP168" i="13"/>
  <c r="AM168" i="13"/>
  <c r="AD168" i="13"/>
  <c r="AC168" i="13"/>
  <c r="AB168" i="13"/>
  <c r="AP167" i="13"/>
  <c r="AM167" i="13"/>
  <c r="AD167" i="13"/>
  <c r="AC167" i="13"/>
  <c r="AB167" i="13"/>
  <c r="AP166" i="13"/>
  <c r="AM166" i="13"/>
  <c r="AD166" i="13"/>
  <c r="AC166" i="13"/>
  <c r="AB166" i="13"/>
  <c r="AP165" i="13"/>
  <c r="AM165" i="13"/>
  <c r="AD165" i="13"/>
  <c r="AC165" i="13"/>
  <c r="AB165" i="13"/>
  <c r="AP164" i="13"/>
  <c r="AM164" i="13"/>
  <c r="AD164" i="13"/>
  <c r="AC164" i="13"/>
  <c r="AB164" i="13"/>
  <c r="AP163" i="13"/>
  <c r="AM163" i="13"/>
  <c r="AD163" i="13"/>
  <c r="AC163" i="13"/>
  <c r="AB163" i="13"/>
  <c r="AP162" i="13"/>
  <c r="AM162" i="13"/>
  <c r="AD162" i="13"/>
  <c r="AC162" i="13"/>
  <c r="AB162" i="13"/>
  <c r="AP161" i="13"/>
  <c r="AM161" i="13"/>
  <c r="AD161" i="13"/>
  <c r="AC161" i="13"/>
  <c r="AB161" i="13"/>
  <c r="AP160" i="13"/>
  <c r="AM160" i="13"/>
  <c r="AD160" i="13"/>
  <c r="AC160" i="13"/>
  <c r="AB160" i="13"/>
  <c r="AP159" i="13"/>
  <c r="AM159" i="13"/>
  <c r="AD159" i="13"/>
  <c r="AC159" i="13"/>
  <c r="AB159" i="13"/>
  <c r="AP158" i="13"/>
  <c r="AM158" i="13"/>
  <c r="AD158" i="13"/>
  <c r="AC158" i="13"/>
  <c r="AB158" i="13"/>
  <c r="AP157" i="13"/>
  <c r="AM157" i="13"/>
  <c r="AD157" i="13"/>
  <c r="AC157" i="13"/>
  <c r="AB157" i="13"/>
  <c r="AP156" i="13"/>
  <c r="AM156" i="13"/>
  <c r="AD156" i="13"/>
  <c r="AC156" i="13"/>
  <c r="AB156" i="13"/>
  <c r="AP155" i="13"/>
  <c r="AM155" i="13"/>
  <c r="AD155" i="13"/>
  <c r="AC155" i="13"/>
  <c r="AB155" i="13"/>
  <c r="AP154" i="13"/>
  <c r="AM154" i="13"/>
  <c r="AD154" i="13"/>
  <c r="AC154" i="13"/>
  <c r="AB154" i="13"/>
  <c r="AP153" i="13"/>
  <c r="AM153" i="13"/>
  <c r="AD153" i="13"/>
  <c r="AC153" i="13"/>
  <c r="AB153" i="13"/>
  <c r="AP152" i="13"/>
  <c r="AM152" i="13"/>
  <c r="AD152" i="13"/>
  <c r="AC152" i="13"/>
  <c r="AB152" i="13"/>
  <c r="AP151" i="13"/>
  <c r="AM151" i="13"/>
  <c r="AD151" i="13"/>
  <c r="AC151" i="13"/>
  <c r="AB151" i="13"/>
  <c r="AP150" i="13"/>
  <c r="AM150" i="13"/>
  <c r="AD150" i="13"/>
  <c r="AC150" i="13"/>
  <c r="AB150" i="13"/>
  <c r="AP149" i="13"/>
  <c r="AM149" i="13"/>
  <c r="AD149" i="13"/>
  <c r="AC149" i="13"/>
  <c r="AB149" i="13"/>
  <c r="AP148" i="13"/>
  <c r="AM148" i="13"/>
  <c r="AD148" i="13"/>
  <c r="AC148" i="13"/>
  <c r="AB148" i="13"/>
  <c r="AP147" i="13"/>
  <c r="AM147" i="13"/>
  <c r="AD147" i="13"/>
  <c r="AC147" i="13"/>
  <c r="AB147" i="13"/>
  <c r="AP146" i="13"/>
  <c r="AM146" i="13"/>
  <c r="AD146" i="13"/>
  <c r="AC146" i="13"/>
  <c r="AB146" i="13"/>
  <c r="AP145" i="13"/>
  <c r="AM145" i="13"/>
  <c r="AD145" i="13"/>
  <c r="AC145" i="13"/>
  <c r="AB145" i="13"/>
  <c r="AP144" i="13"/>
  <c r="AM144" i="13"/>
  <c r="AD144" i="13"/>
  <c r="AC144" i="13"/>
  <c r="AB144" i="13"/>
  <c r="AP143" i="13"/>
  <c r="AM143" i="13"/>
  <c r="AD143" i="13"/>
  <c r="AC143" i="13"/>
  <c r="AB143" i="13"/>
  <c r="AP142" i="13"/>
  <c r="AM142" i="13"/>
  <c r="AD142" i="13"/>
  <c r="AC142" i="13"/>
  <c r="AB142" i="13"/>
  <c r="AP141" i="13"/>
  <c r="AM141" i="13"/>
  <c r="AD141" i="13"/>
  <c r="AC141" i="13"/>
  <c r="AB141" i="13"/>
  <c r="AP140" i="13"/>
  <c r="AM140" i="13"/>
  <c r="AD140" i="13"/>
  <c r="AC140" i="13"/>
  <c r="AB140" i="13"/>
  <c r="AP139" i="13"/>
  <c r="AM139" i="13"/>
  <c r="AD139" i="13"/>
  <c r="AC139" i="13"/>
  <c r="AB139" i="13"/>
  <c r="AP138" i="13"/>
  <c r="AM138" i="13"/>
  <c r="AD138" i="13"/>
  <c r="AC138" i="13"/>
  <c r="AB138" i="13"/>
  <c r="AP137" i="13"/>
  <c r="AM137" i="13"/>
  <c r="AD137" i="13"/>
  <c r="AC137" i="13"/>
  <c r="AB137" i="13"/>
  <c r="AP136" i="13"/>
  <c r="AM136" i="13"/>
  <c r="AD136" i="13"/>
  <c r="AC136" i="13"/>
  <c r="AB136" i="13"/>
  <c r="AP135" i="13"/>
  <c r="AM135" i="13"/>
  <c r="AD135" i="13"/>
  <c r="AC135" i="13"/>
  <c r="AB135" i="13"/>
  <c r="AP134" i="13"/>
  <c r="AM134" i="13"/>
  <c r="AD134" i="13"/>
  <c r="AC134" i="13"/>
  <c r="AB134" i="13"/>
  <c r="AP133" i="13"/>
  <c r="AM133" i="13"/>
  <c r="AD133" i="13"/>
  <c r="AC133" i="13"/>
  <c r="AB133" i="13"/>
  <c r="AP132" i="13"/>
  <c r="AM132" i="13"/>
  <c r="AD132" i="13"/>
  <c r="AC132" i="13"/>
  <c r="AB132" i="13"/>
  <c r="AP131" i="13"/>
  <c r="AM131" i="13"/>
  <c r="AD131" i="13"/>
  <c r="AC131" i="13"/>
  <c r="AB131" i="13"/>
  <c r="AP130" i="13"/>
  <c r="AM130" i="13"/>
  <c r="AD130" i="13"/>
  <c r="AC130" i="13"/>
  <c r="AB130" i="13"/>
  <c r="AP129" i="13"/>
  <c r="AM129" i="13"/>
  <c r="AD129" i="13"/>
  <c r="AC129" i="13"/>
  <c r="AB129" i="13"/>
  <c r="AP128" i="13"/>
  <c r="AM128" i="13"/>
  <c r="AD128" i="13"/>
  <c r="AC128" i="13"/>
  <c r="AB128" i="13"/>
  <c r="AP127" i="13"/>
  <c r="AM127" i="13"/>
  <c r="AD127" i="13"/>
  <c r="AC127" i="13"/>
  <c r="AB127" i="13"/>
  <c r="AP126" i="13"/>
  <c r="AM126" i="13"/>
  <c r="AD126" i="13"/>
  <c r="AC126" i="13"/>
  <c r="AB126" i="13"/>
  <c r="AP125" i="13"/>
  <c r="AM125" i="13"/>
  <c r="AD125" i="13"/>
  <c r="AC125" i="13"/>
  <c r="AB125" i="13"/>
  <c r="AP124" i="13"/>
  <c r="AM124" i="13"/>
  <c r="AD124" i="13"/>
  <c r="AC124" i="13"/>
  <c r="AB124" i="13"/>
  <c r="AP123" i="13"/>
  <c r="AM123" i="13"/>
  <c r="AD123" i="13"/>
  <c r="AC123" i="13"/>
  <c r="AB123" i="13"/>
  <c r="AP122" i="13"/>
  <c r="AM122" i="13"/>
  <c r="AD122" i="13"/>
  <c r="AC122" i="13"/>
  <c r="AB122" i="13"/>
  <c r="AP121" i="13"/>
  <c r="AM121" i="13"/>
  <c r="AD121" i="13"/>
  <c r="AC121" i="13"/>
  <c r="AB121" i="13"/>
  <c r="AP120" i="13"/>
  <c r="AM120" i="13"/>
  <c r="AD120" i="13"/>
  <c r="AC120" i="13"/>
  <c r="AB120" i="13"/>
  <c r="AP119" i="13"/>
  <c r="AM119" i="13"/>
  <c r="AD119" i="13"/>
  <c r="AC119" i="13"/>
  <c r="AB119" i="13"/>
  <c r="AP118" i="13"/>
  <c r="AM118" i="13"/>
  <c r="AD118" i="13"/>
  <c r="AC118" i="13"/>
  <c r="AB118" i="13"/>
  <c r="AP117" i="13"/>
  <c r="AM117" i="13"/>
  <c r="AD117" i="13"/>
  <c r="AC117" i="13"/>
  <c r="AB117" i="13"/>
  <c r="AP116" i="13"/>
  <c r="AM116" i="13"/>
  <c r="AD116" i="13"/>
  <c r="AC116" i="13"/>
  <c r="AB116" i="13"/>
  <c r="AP115" i="13"/>
  <c r="AM115" i="13"/>
  <c r="AD115" i="13"/>
  <c r="AC115" i="13"/>
  <c r="AB115" i="13"/>
  <c r="AP114" i="13"/>
  <c r="AM114" i="13"/>
  <c r="AD114" i="13"/>
  <c r="AC114" i="13"/>
  <c r="AB114" i="13"/>
  <c r="AP113" i="13"/>
  <c r="AM113" i="13"/>
  <c r="AD113" i="13"/>
  <c r="AC113" i="13"/>
  <c r="AB113" i="13"/>
  <c r="AP112" i="13"/>
  <c r="AM112" i="13"/>
  <c r="AD112" i="13"/>
  <c r="AC112" i="13"/>
  <c r="AB112" i="13"/>
  <c r="AP111" i="13"/>
  <c r="AM111" i="13"/>
  <c r="AD111" i="13"/>
  <c r="AC111" i="13"/>
  <c r="AB111" i="13"/>
  <c r="AP110" i="13"/>
  <c r="AM110" i="13"/>
  <c r="AD110" i="13"/>
  <c r="AC110" i="13"/>
  <c r="AB110" i="13"/>
  <c r="AP109" i="13"/>
  <c r="AM109" i="13"/>
  <c r="AD109" i="13"/>
  <c r="AC109" i="13"/>
  <c r="AB109" i="13"/>
  <c r="AP108" i="13"/>
  <c r="AM108" i="13"/>
  <c r="AD108" i="13"/>
  <c r="AC108" i="13"/>
  <c r="AB108" i="13"/>
  <c r="AP107" i="13"/>
  <c r="AM107" i="13"/>
  <c r="AD107" i="13"/>
  <c r="AC107" i="13"/>
  <c r="AB107" i="13"/>
  <c r="AP106" i="13"/>
  <c r="AM106" i="13"/>
  <c r="AD106" i="13"/>
  <c r="AC106" i="13"/>
  <c r="AB106" i="13"/>
  <c r="AP105" i="13"/>
  <c r="AM105" i="13"/>
  <c r="AD105" i="13"/>
  <c r="AC105" i="13"/>
  <c r="AB105" i="13"/>
  <c r="AP104" i="13"/>
  <c r="AM104" i="13"/>
  <c r="AD104" i="13"/>
  <c r="AC104" i="13"/>
  <c r="AB104" i="13"/>
  <c r="AP103" i="13"/>
  <c r="AM103" i="13"/>
  <c r="AD103" i="13"/>
  <c r="AC103" i="13"/>
  <c r="AB103" i="13"/>
  <c r="AP102" i="13"/>
  <c r="AM102" i="13"/>
  <c r="AD102" i="13"/>
  <c r="AC102" i="13"/>
  <c r="AB102" i="13"/>
  <c r="AP101" i="13"/>
  <c r="AM101" i="13"/>
  <c r="AD101" i="13"/>
  <c r="AC101" i="13"/>
  <c r="AB101" i="13"/>
  <c r="AP100" i="13"/>
  <c r="AM100" i="13"/>
  <c r="AD100" i="13"/>
  <c r="AC100" i="13"/>
  <c r="AB100" i="13"/>
  <c r="AP99" i="13"/>
  <c r="AM99" i="13"/>
  <c r="AD99" i="13"/>
  <c r="AC99" i="13"/>
  <c r="AB99" i="13"/>
  <c r="AP98" i="13"/>
  <c r="AM98" i="13"/>
  <c r="AD98" i="13"/>
  <c r="AC98" i="13"/>
  <c r="AB98" i="13"/>
  <c r="AP97" i="13"/>
  <c r="AM97" i="13"/>
  <c r="AD97" i="13"/>
  <c r="AC97" i="13"/>
  <c r="AB97" i="13"/>
  <c r="AP96" i="13"/>
  <c r="AM96" i="13"/>
  <c r="AD96" i="13"/>
  <c r="AC96" i="13"/>
  <c r="AB96" i="13"/>
  <c r="AP95" i="13"/>
  <c r="AM95" i="13"/>
  <c r="AD95" i="13"/>
  <c r="AC95" i="13"/>
  <c r="AB95" i="13"/>
  <c r="AP94" i="13"/>
  <c r="AM94" i="13"/>
  <c r="AD94" i="13"/>
  <c r="AC94" i="13"/>
  <c r="AB94" i="13"/>
  <c r="AP93" i="13"/>
  <c r="AM93" i="13"/>
  <c r="AD93" i="13"/>
  <c r="AC93" i="13"/>
  <c r="AB93" i="13"/>
  <c r="AP92" i="13"/>
  <c r="AM92" i="13"/>
  <c r="AD92" i="13"/>
  <c r="AC92" i="13"/>
  <c r="AB92" i="13"/>
  <c r="AP91" i="13"/>
  <c r="AM91" i="13"/>
  <c r="AD91" i="13"/>
  <c r="AC91" i="13"/>
  <c r="AB91" i="13"/>
  <c r="AP90" i="13"/>
  <c r="AM90" i="13"/>
  <c r="AD90" i="13"/>
  <c r="AC90" i="13"/>
  <c r="AB90" i="13"/>
  <c r="AP89" i="13"/>
  <c r="AM89" i="13"/>
  <c r="AD89" i="13"/>
  <c r="AC89" i="13"/>
  <c r="AB89" i="13"/>
  <c r="AP88" i="13"/>
  <c r="AM88" i="13"/>
  <c r="AD88" i="13"/>
  <c r="AC88" i="13"/>
  <c r="AB88" i="13"/>
  <c r="AP87" i="13"/>
  <c r="AM87" i="13"/>
  <c r="AD87" i="13"/>
  <c r="AC87" i="13"/>
  <c r="AB87" i="13"/>
  <c r="AP86" i="13"/>
  <c r="AM86" i="13"/>
  <c r="AD86" i="13"/>
  <c r="AC86" i="13"/>
  <c r="AB86" i="13"/>
  <c r="AP85" i="13"/>
  <c r="AM85" i="13"/>
  <c r="AD85" i="13"/>
  <c r="AC85" i="13"/>
  <c r="AB85" i="13"/>
  <c r="AP84" i="13"/>
  <c r="AM84" i="13"/>
  <c r="AD84" i="13"/>
  <c r="AC84" i="13"/>
  <c r="AB84" i="13"/>
  <c r="AP83" i="13"/>
  <c r="AM83" i="13"/>
  <c r="AD83" i="13"/>
  <c r="AC83" i="13"/>
  <c r="AB83" i="13"/>
  <c r="AP82" i="13"/>
  <c r="AM82" i="13"/>
  <c r="AD82" i="13"/>
  <c r="AC82" i="13"/>
  <c r="AB82" i="13"/>
  <c r="AP81" i="13"/>
  <c r="AM81" i="13"/>
  <c r="AD81" i="13"/>
  <c r="AC81" i="13"/>
  <c r="AB81" i="13"/>
  <c r="AP80" i="13"/>
  <c r="AM80" i="13"/>
  <c r="AD80" i="13"/>
  <c r="AC80" i="13"/>
  <c r="AB80" i="13"/>
  <c r="AP79" i="13"/>
  <c r="AM79" i="13"/>
  <c r="AD79" i="13"/>
  <c r="AC79" i="13"/>
  <c r="AB79" i="13"/>
  <c r="AP78" i="13"/>
  <c r="AM78" i="13"/>
  <c r="AD78" i="13"/>
  <c r="AC78" i="13"/>
  <c r="AB78" i="13"/>
  <c r="AP77" i="13"/>
  <c r="AM77" i="13"/>
  <c r="AD77" i="13"/>
  <c r="AC77" i="13"/>
  <c r="AB77" i="13"/>
  <c r="AP76" i="13"/>
  <c r="AM76" i="13"/>
  <c r="AD76" i="13"/>
  <c r="AC76" i="13"/>
  <c r="AB76" i="13"/>
  <c r="AP75" i="13"/>
  <c r="AM75" i="13"/>
  <c r="AD75" i="13"/>
  <c r="AC75" i="13"/>
  <c r="AB75" i="13"/>
  <c r="AP74" i="13"/>
  <c r="AM74" i="13"/>
  <c r="AD74" i="13"/>
  <c r="AC74" i="13"/>
  <c r="AB74" i="13"/>
  <c r="AP73" i="13"/>
  <c r="AM73" i="13"/>
  <c r="AD73" i="13"/>
  <c r="AC73" i="13"/>
  <c r="AB73" i="13"/>
  <c r="AP72" i="13"/>
  <c r="AM72" i="13"/>
  <c r="AD72" i="13"/>
  <c r="AC72" i="13"/>
  <c r="AB72" i="13"/>
  <c r="AP71" i="13"/>
  <c r="AM71" i="13"/>
  <c r="AD71" i="13"/>
  <c r="AC71" i="13"/>
  <c r="AB71" i="13"/>
  <c r="AP70" i="13"/>
  <c r="AM70" i="13"/>
  <c r="AD70" i="13"/>
  <c r="AC70" i="13"/>
  <c r="AB70" i="13"/>
  <c r="AP69" i="13"/>
  <c r="AM69" i="13"/>
  <c r="AD69" i="13"/>
  <c r="AC69" i="13"/>
  <c r="AB69" i="13"/>
  <c r="AP68" i="13"/>
  <c r="AM68" i="13"/>
  <c r="AD68" i="13"/>
  <c r="AC68" i="13"/>
  <c r="AB68" i="13"/>
  <c r="AP67" i="13"/>
  <c r="AM67" i="13"/>
  <c r="AD67" i="13"/>
  <c r="AC67" i="13"/>
  <c r="AB67" i="13"/>
  <c r="AP66" i="13"/>
  <c r="AM66" i="13"/>
  <c r="AD66" i="13"/>
  <c r="AC66" i="13"/>
  <c r="AB66" i="13"/>
  <c r="AP65" i="13"/>
  <c r="AM65" i="13"/>
  <c r="AD65" i="13"/>
  <c r="AC65" i="13"/>
  <c r="AB65" i="13"/>
  <c r="AP64" i="13"/>
  <c r="AM64" i="13"/>
  <c r="AD64" i="13"/>
  <c r="AC64" i="13"/>
  <c r="AB64" i="13"/>
  <c r="AP63" i="13"/>
  <c r="AM63" i="13"/>
  <c r="AD63" i="13"/>
  <c r="AC63" i="13"/>
  <c r="AB63" i="13"/>
  <c r="AP62" i="13"/>
  <c r="AM62" i="13"/>
  <c r="AD62" i="13"/>
  <c r="AC62" i="13"/>
  <c r="AB62" i="13"/>
  <c r="AP61" i="13"/>
  <c r="AM61" i="13"/>
  <c r="AD61" i="13"/>
  <c r="AC61" i="13"/>
  <c r="AB61" i="13"/>
  <c r="AP60" i="13"/>
  <c r="AM60" i="13"/>
  <c r="AD60" i="13"/>
  <c r="AC60" i="13"/>
  <c r="AB60" i="13"/>
  <c r="AP59" i="13"/>
  <c r="AM59" i="13"/>
  <c r="AD59" i="13"/>
  <c r="AC59" i="13"/>
  <c r="AB59" i="13"/>
  <c r="AP58" i="13"/>
  <c r="AM58" i="13"/>
  <c r="AD58" i="13"/>
  <c r="AC58" i="13"/>
  <c r="AB58" i="13"/>
  <c r="AP57" i="13"/>
  <c r="AM57" i="13"/>
  <c r="AD57" i="13"/>
  <c r="AC57" i="13"/>
  <c r="AB57" i="13"/>
  <c r="AP56" i="13"/>
  <c r="AM56" i="13"/>
  <c r="AD56" i="13"/>
  <c r="AC56" i="13"/>
  <c r="AB56" i="13"/>
  <c r="AP55" i="13"/>
  <c r="AM55" i="13"/>
  <c r="AD55" i="13"/>
  <c r="AC55" i="13"/>
  <c r="AB55" i="13"/>
  <c r="AP54" i="13"/>
  <c r="AM54" i="13"/>
  <c r="AD54" i="13"/>
  <c r="AC54" i="13"/>
  <c r="AB54" i="13"/>
  <c r="AP53" i="13"/>
  <c r="AM53" i="13"/>
  <c r="AD53" i="13"/>
  <c r="AC53" i="13"/>
  <c r="AB53" i="13"/>
  <c r="AP52" i="13"/>
  <c r="AM52" i="13"/>
  <c r="AD52" i="13"/>
  <c r="AC52" i="13"/>
  <c r="AB52" i="13"/>
  <c r="AP51" i="13"/>
  <c r="AM51" i="13"/>
  <c r="AD51" i="13"/>
  <c r="AC51" i="13"/>
  <c r="AB51" i="13"/>
  <c r="AP50" i="13"/>
  <c r="AM50" i="13"/>
  <c r="AD50" i="13"/>
  <c r="AC50" i="13"/>
  <c r="AB50" i="13"/>
  <c r="AP49" i="13"/>
  <c r="AM49" i="13"/>
  <c r="AD49" i="13"/>
  <c r="AC49" i="13"/>
  <c r="AB49" i="13"/>
  <c r="AP48" i="13"/>
  <c r="AM48" i="13"/>
  <c r="AD48" i="13"/>
  <c r="AC48" i="13"/>
  <c r="AB48" i="13"/>
  <c r="AP47" i="13"/>
  <c r="AM47" i="13"/>
  <c r="AD47" i="13"/>
  <c r="AC47" i="13"/>
  <c r="AB47" i="13"/>
  <c r="AP46" i="13"/>
  <c r="AM46" i="13"/>
  <c r="AD46" i="13"/>
  <c r="AC46" i="13"/>
  <c r="AB46" i="13"/>
  <c r="AP45" i="13"/>
  <c r="AM45" i="13"/>
  <c r="AD45" i="13"/>
  <c r="AC45" i="13"/>
  <c r="AB45" i="13"/>
  <c r="AP44" i="13"/>
  <c r="AM44" i="13"/>
  <c r="AD44" i="13"/>
  <c r="AC44" i="13"/>
  <c r="AB44" i="13"/>
  <c r="AP43" i="13"/>
  <c r="AM43" i="13"/>
  <c r="AD43" i="13"/>
  <c r="AC43" i="13"/>
  <c r="AB43" i="13"/>
  <c r="AP42" i="13"/>
  <c r="AM42" i="13"/>
  <c r="AD42" i="13"/>
  <c r="AC42" i="13"/>
  <c r="AB42" i="13"/>
  <c r="AP41" i="13"/>
  <c r="AM41" i="13"/>
  <c r="AD41" i="13"/>
  <c r="AC41" i="13"/>
  <c r="AB41" i="13"/>
  <c r="AP40" i="13"/>
  <c r="AM40" i="13"/>
  <c r="AD40" i="13"/>
  <c r="AC40" i="13"/>
  <c r="AB40" i="13"/>
  <c r="AP39" i="13"/>
  <c r="AM39" i="13"/>
  <c r="AD39" i="13"/>
  <c r="AC39" i="13"/>
  <c r="AB39" i="13"/>
  <c r="AP38" i="13"/>
  <c r="AM38" i="13"/>
  <c r="AD38" i="13"/>
  <c r="AC38" i="13"/>
  <c r="AB38" i="13"/>
  <c r="AP37" i="13"/>
  <c r="AM37" i="13"/>
  <c r="AD37" i="13"/>
  <c r="AC37" i="13"/>
  <c r="AB37" i="13"/>
  <c r="AP36" i="13"/>
  <c r="AM36" i="13"/>
  <c r="AD36" i="13"/>
  <c r="AC36" i="13"/>
  <c r="AB36" i="13"/>
  <c r="AP35" i="13"/>
  <c r="AM35" i="13"/>
  <c r="AD35" i="13"/>
  <c r="AC35" i="13"/>
  <c r="AB35" i="13"/>
  <c r="AP34" i="13"/>
  <c r="AM34" i="13"/>
  <c r="AD34" i="13"/>
  <c r="AC34" i="13"/>
  <c r="AB34" i="13"/>
  <c r="AP33" i="13"/>
  <c r="AM33" i="13"/>
  <c r="AD33" i="13"/>
  <c r="AC33" i="13"/>
  <c r="AB33" i="13"/>
  <c r="AP32" i="13"/>
  <c r="AM32" i="13"/>
  <c r="AD32" i="13"/>
  <c r="AC32" i="13"/>
  <c r="AB32" i="13"/>
  <c r="AP31" i="13"/>
  <c r="AM31" i="13"/>
  <c r="AD31" i="13"/>
  <c r="AC31" i="13"/>
  <c r="AB31" i="13"/>
  <c r="AP30" i="13"/>
  <c r="AM30" i="13"/>
  <c r="AD30" i="13"/>
  <c r="AC30" i="13"/>
  <c r="AB30" i="13"/>
  <c r="AP29" i="13"/>
  <c r="AM29" i="13"/>
  <c r="AD29" i="13"/>
  <c r="AC29" i="13"/>
  <c r="AB29" i="13"/>
  <c r="AP28" i="13"/>
  <c r="AM28" i="13"/>
  <c r="AD28" i="13"/>
  <c r="AC28" i="13"/>
  <c r="AB28" i="13"/>
  <c r="AP27" i="13"/>
  <c r="AM27" i="13"/>
  <c r="AD27" i="13"/>
  <c r="AC27" i="13"/>
  <c r="AB27" i="13"/>
  <c r="AP26" i="13"/>
  <c r="AM26" i="13"/>
  <c r="AD26" i="13"/>
  <c r="AC26" i="13"/>
  <c r="AB26" i="13"/>
  <c r="AP25" i="13"/>
  <c r="AM25" i="13"/>
  <c r="AD25" i="13"/>
  <c r="AC25" i="13"/>
  <c r="AB25" i="13"/>
  <c r="AP24" i="13"/>
  <c r="AM24" i="13"/>
  <c r="AD24" i="13"/>
  <c r="AC24" i="13"/>
  <c r="AB24" i="13"/>
  <c r="AP23" i="13"/>
  <c r="AM23" i="13"/>
  <c r="AD23" i="13"/>
  <c r="AC23" i="13"/>
  <c r="AB23" i="13"/>
  <c r="AP22" i="13"/>
  <c r="AM22" i="13"/>
  <c r="AD22" i="13"/>
  <c r="AC22" i="13"/>
  <c r="AB22" i="13"/>
  <c r="AP21" i="13"/>
  <c r="AM21" i="13"/>
  <c r="AD21" i="13"/>
  <c r="AC21" i="13"/>
  <c r="AB21" i="13"/>
  <c r="AP20" i="13"/>
  <c r="AM20" i="13"/>
  <c r="AD20" i="13"/>
  <c r="AC20" i="13"/>
  <c r="AB20" i="13"/>
  <c r="AP19" i="13"/>
  <c r="AM19" i="13"/>
  <c r="AD19" i="13"/>
  <c r="AC19" i="13"/>
  <c r="AB19" i="13"/>
  <c r="AP18" i="13"/>
  <c r="AM18" i="13"/>
  <c r="AD18" i="13"/>
  <c r="AC18" i="13"/>
  <c r="AB18" i="13"/>
  <c r="AP17" i="13"/>
  <c r="AM17" i="13"/>
  <c r="AD17" i="13"/>
  <c r="AC17" i="13"/>
  <c r="AB17" i="13"/>
  <c r="AP16" i="13"/>
  <c r="AM16" i="13"/>
  <c r="AD16" i="13"/>
  <c r="AC16" i="13"/>
  <c r="AB16" i="13"/>
  <c r="AP15" i="13"/>
  <c r="AM15" i="13"/>
  <c r="AD15" i="13"/>
  <c r="AC15" i="13"/>
  <c r="AB15" i="13"/>
  <c r="AP14" i="13"/>
  <c r="AM14" i="13"/>
  <c r="AD14" i="13"/>
  <c r="AC14" i="13"/>
  <c r="AB14" i="13"/>
  <c r="AP13" i="13"/>
  <c r="AM13" i="13"/>
  <c r="AD13" i="13"/>
  <c r="AC13" i="13"/>
  <c r="AB13" i="13"/>
  <c r="AP12" i="13"/>
  <c r="AM12" i="13"/>
  <c r="AD12" i="13"/>
  <c r="AC12" i="13"/>
  <c r="AB12" i="13"/>
  <c r="AP11" i="13"/>
  <c r="AM11" i="13"/>
  <c r="AD11" i="13"/>
  <c r="AC11" i="13"/>
  <c r="AB11" i="13"/>
  <c r="AP10" i="13"/>
  <c r="AM10" i="13"/>
  <c r="AD10" i="13"/>
  <c r="AC10" i="13"/>
  <c r="AB10" i="13"/>
  <c r="AP9" i="13"/>
  <c r="AM9" i="13"/>
  <c r="AD9" i="13"/>
  <c r="AC9" i="13"/>
  <c r="AB9" i="13"/>
  <c r="AP8" i="13"/>
  <c r="AM8" i="13"/>
  <c r="AD8" i="13"/>
  <c r="AC8" i="13"/>
  <c r="AB8" i="13"/>
  <c r="AP7" i="13"/>
  <c r="AM7" i="13"/>
  <c r="AD7" i="13"/>
  <c r="AC7" i="13"/>
  <c r="AB7" i="13"/>
  <c r="AP6" i="13"/>
  <c r="AM6" i="13"/>
  <c r="AD6" i="13"/>
  <c r="AC6" i="13"/>
  <c r="AB6" i="13"/>
  <c r="AP5" i="13"/>
  <c r="AM5" i="13"/>
  <c r="AD5" i="13"/>
  <c r="AC5" i="13"/>
  <c r="AB5" i="13"/>
  <c r="AP4" i="13"/>
  <c r="AM4" i="13"/>
  <c r="AD4" i="13"/>
  <c r="AC4" i="13"/>
  <c r="AB4" i="13"/>
  <c r="AP3" i="13"/>
  <c r="AM3" i="13"/>
  <c r="AD3" i="13"/>
  <c r="AC3" i="13"/>
  <c r="AB3" i="13"/>
  <c r="AP2" i="13"/>
  <c r="AM2" i="13"/>
  <c r="AD2" i="13"/>
  <c r="AC2" i="13"/>
  <c r="AB2" i="13"/>
  <c r="AP4546" i="10"/>
  <c r="AP4545" i="10"/>
  <c r="AP4544" i="10"/>
  <c r="AP4543" i="10"/>
  <c r="AP4542" i="10"/>
  <c r="AP4541" i="10"/>
  <c r="AP4540" i="10"/>
  <c r="AP4539" i="10"/>
  <c r="AP4538" i="10"/>
  <c r="AP4537" i="10"/>
  <c r="AP4536" i="10"/>
  <c r="AP4535" i="10"/>
  <c r="AP4534" i="10"/>
  <c r="AP4533" i="10"/>
  <c r="AP4532" i="10"/>
  <c r="AP4531" i="10"/>
  <c r="AP4530" i="10"/>
  <c r="AP4529" i="10"/>
  <c r="AP4528" i="10"/>
  <c r="AP4527" i="10"/>
  <c r="AP4526" i="10"/>
  <c r="AP4525" i="10"/>
  <c r="AP4524" i="10"/>
  <c r="AP4523" i="10"/>
  <c r="AP4522" i="10"/>
  <c r="AP4521" i="10"/>
  <c r="AP4520" i="10"/>
  <c r="AP4519" i="10"/>
  <c r="AP4518" i="10"/>
  <c r="AP4517" i="10"/>
  <c r="AP4516" i="10"/>
  <c r="AP4515" i="10"/>
  <c r="AP4514" i="10"/>
  <c r="AP4513" i="10"/>
  <c r="AP4512" i="10"/>
  <c r="AP4511" i="10"/>
  <c r="AP4510" i="10"/>
  <c r="AP4509" i="10"/>
  <c r="AP4508" i="10"/>
  <c r="AP4507" i="10"/>
  <c r="AP4506" i="10"/>
  <c r="AP4505" i="10"/>
  <c r="AP4504" i="10"/>
  <c r="AP4503" i="10"/>
  <c r="AP4502" i="10"/>
  <c r="AP4501" i="10"/>
  <c r="AP4500" i="10"/>
  <c r="AP4499" i="10"/>
  <c r="AP4498" i="10"/>
  <c r="AP4497" i="10"/>
  <c r="AP4496" i="10"/>
  <c r="AP4495" i="10"/>
  <c r="AP4494" i="10"/>
  <c r="AP4493" i="10"/>
  <c r="AP4492" i="10"/>
  <c r="AP4491" i="10"/>
  <c r="AP4490" i="10"/>
  <c r="AP4489" i="10"/>
  <c r="AP4488" i="10"/>
  <c r="AP4487" i="10"/>
  <c r="AP4486" i="10"/>
  <c r="AP4485" i="10"/>
  <c r="AP4484" i="10"/>
  <c r="AP4483" i="10"/>
  <c r="AP4482" i="10"/>
  <c r="AP4481" i="10"/>
  <c r="AP4480" i="10"/>
  <c r="AP4479" i="10"/>
  <c r="AP4478" i="10"/>
  <c r="AP4477" i="10"/>
  <c r="AP4476" i="10"/>
  <c r="AP4475" i="10"/>
  <c r="AP4474" i="10"/>
  <c r="AP4473" i="10"/>
  <c r="AP4472" i="10"/>
  <c r="AP4471" i="10"/>
  <c r="AP4470" i="10"/>
  <c r="AP4469" i="10"/>
  <c r="AP4468" i="10"/>
  <c r="AP4467" i="10"/>
  <c r="AP4466" i="10"/>
  <c r="AP4465" i="10"/>
  <c r="AP4464" i="10"/>
  <c r="AP4463" i="10"/>
  <c r="AP4462" i="10"/>
  <c r="AP4461" i="10"/>
  <c r="AP4460" i="10"/>
  <c r="AP4459" i="10"/>
  <c r="AP4458" i="10"/>
  <c r="AP4457" i="10"/>
  <c r="AP4456" i="10"/>
  <c r="AP4455" i="10"/>
  <c r="AP4454" i="10"/>
  <c r="AP4453" i="10"/>
  <c r="AP4452" i="10"/>
  <c r="AP4451" i="10"/>
  <c r="AP4450" i="10"/>
  <c r="AP4449" i="10"/>
  <c r="AP4448" i="10"/>
  <c r="AP4447" i="10"/>
  <c r="AP4446" i="10"/>
  <c r="AP4445" i="10"/>
  <c r="AP4444" i="10"/>
  <c r="AP4443" i="10"/>
  <c r="AP4442" i="10"/>
  <c r="AP4441" i="10"/>
  <c r="AP4440" i="10"/>
  <c r="AP4439" i="10"/>
  <c r="AP4438" i="10"/>
  <c r="AP4437" i="10"/>
  <c r="AP4436" i="10"/>
  <c r="AP4435" i="10"/>
  <c r="AP4434" i="10"/>
  <c r="AP4433" i="10"/>
  <c r="AP4432" i="10"/>
  <c r="AP4431" i="10"/>
  <c r="AP4430" i="10"/>
  <c r="AP4429" i="10"/>
  <c r="AP4428" i="10"/>
  <c r="AP4427" i="10"/>
  <c r="AP4426" i="10"/>
  <c r="AP4425" i="10"/>
  <c r="AP4424" i="10"/>
  <c r="AP4423" i="10"/>
  <c r="AP4422" i="10"/>
  <c r="AP4421" i="10"/>
  <c r="AP4420" i="10"/>
  <c r="AP4419" i="10"/>
  <c r="AP4418" i="10"/>
  <c r="AP4417" i="10"/>
  <c r="AP4416" i="10"/>
  <c r="AP4415" i="10"/>
  <c r="AP4414" i="10"/>
  <c r="AP4413" i="10"/>
  <c r="AP4412" i="10"/>
  <c r="AP4411" i="10"/>
  <c r="AP4410" i="10"/>
  <c r="AP4409" i="10"/>
  <c r="AP4408" i="10"/>
  <c r="AP4407" i="10"/>
  <c r="AP4406" i="10"/>
  <c r="AP4405" i="10"/>
  <c r="AP4404" i="10"/>
  <c r="AP4403" i="10"/>
  <c r="AP4402" i="10"/>
  <c r="AP4401" i="10"/>
  <c r="AP4400" i="10"/>
  <c r="AP4399" i="10"/>
  <c r="AP4398" i="10"/>
  <c r="AP4397" i="10"/>
  <c r="AP4396" i="10"/>
  <c r="AP4395" i="10"/>
  <c r="AP4394" i="10"/>
  <c r="AP4393" i="10"/>
  <c r="AP4392" i="10"/>
  <c r="AP4391" i="10"/>
  <c r="AP4390" i="10"/>
  <c r="AP4389" i="10"/>
  <c r="AP4388" i="10"/>
  <c r="AP4387" i="10"/>
  <c r="AP4386" i="10"/>
  <c r="AP4385" i="10"/>
  <c r="AP4384" i="10"/>
  <c r="AP4383" i="10"/>
  <c r="AP4382" i="10"/>
  <c r="AP4381" i="10"/>
  <c r="AP4380" i="10"/>
  <c r="AP4379" i="10"/>
  <c r="AP4378" i="10"/>
  <c r="AP4377" i="10"/>
  <c r="AP4376" i="10"/>
  <c r="AP4375" i="10"/>
  <c r="AP4374" i="10"/>
  <c r="AP4373" i="10"/>
  <c r="AP4372" i="10"/>
  <c r="AP4371" i="10"/>
  <c r="AP4370" i="10"/>
  <c r="AP4369" i="10"/>
  <c r="AP4368" i="10"/>
  <c r="AP4367" i="10"/>
  <c r="AP4366" i="10"/>
  <c r="AP4365" i="10"/>
  <c r="AP4364" i="10"/>
  <c r="AP4363" i="10"/>
  <c r="AP4362" i="10"/>
  <c r="AP4361" i="10"/>
  <c r="AP4360" i="10"/>
  <c r="AP4359" i="10"/>
  <c r="AP4358" i="10"/>
  <c r="AP4357" i="10"/>
  <c r="AP4356" i="10"/>
  <c r="AP4355" i="10"/>
  <c r="AP4354" i="10"/>
  <c r="AP4353" i="10"/>
  <c r="AP4352" i="10"/>
  <c r="AP4351" i="10"/>
  <c r="AP4350" i="10"/>
  <c r="AP4349" i="10"/>
  <c r="AP4348" i="10"/>
  <c r="AP4347" i="10"/>
  <c r="AP4346" i="10"/>
  <c r="AP4345" i="10"/>
  <c r="AP4344" i="10"/>
  <c r="AP4343" i="10"/>
  <c r="AP4342" i="10"/>
  <c r="AP4341" i="10"/>
  <c r="AP4340" i="10"/>
  <c r="AP4339" i="10"/>
  <c r="AP4338" i="10"/>
  <c r="AP4337" i="10"/>
  <c r="AP4336" i="10"/>
  <c r="AP4335" i="10"/>
  <c r="AP4334" i="10"/>
  <c r="AP4333" i="10"/>
  <c r="AP4332" i="10"/>
  <c r="AP4331" i="10"/>
  <c r="AP4330" i="10"/>
  <c r="AP4329" i="10"/>
  <c r="AP4328" i="10"/>
  <c r="AP4327" i="10"/>
  <c r="AP4326" i="10"/>
  <c r="AP4325" i="10"/>
  <c r="AP4324" i="10"/>
  <c r="AP4323" i="10"/>
  <c r="AP4322" i="10"/>
  <c r="AP4321" i="10"/>
  <c r="AP4320" i="10"/>
  <c r="AP4319" i="10"/>
  <c r="AP4318" i="10"/>
  <c r="AP4317" i="10"/>
  <c r="AP4316" i="10"/>
  <c r="AP4315" i="10"/>
  <c r="AP4314" i="10"/>
  <c r="AP4313" i="10"/>
  <c r="AP4312" i="10"/>
  <c r="AP4311" i="10"/>
  <c r="AP4310" i="10"/>
  <c r="AP4309" i="10"/>
  <c r="AP4308" i="10"/>
  <c r="AP4307" i="10"/>
  <c r="AP4306" i="10"/>
  <c r="AP4305" i="10"/>
  <c r="AP4304" i="10"/>
  <c r="AP4303" i="10"/>
  <c r="AP4302" i="10"/>
  <c r="AP4301" i="10"/>
  <c r="AP4300" i="10"/>
  <c r="AP4299" i="10"/>
  <c r="AP4298" i="10"/>
  <c r="AP4297" i="10"/>
  <c r="AP4296" i="10"/>
  <c r="AP4295" i="10"/>
  <c r="AP4294" i="10"/>
  <c r="AP4293" i="10"/>
  <c r="AP4292" i="10"/>
  <c r="AP4291" i="10"/>
  <c r="AP4290" i="10"/>
  <c r="AP4289" i="10"/>
  <c r="AP4288" i="10"/>
  <c r="AP4287" i="10"/>
  <c r="AP4286" i="10"/>
  <c r="AP4285" i="10"/>
  <c r="AP4284" i="10"/>
  <c r="AP4283" i="10"/>
  <c r="AP4282" i="10"/>
  <c r="AP4281" i="10"/>
  <c r="AP4280" i="10"/>
  <c r="AP4279" i="10"/>
  <c r="AP4278" i="10"/>
  <c r="AP4277" i="10"/>
  <c r="AP4276" i="10"/>
  <c r="AP4275" i="10"/>
  <c r="AP4274" i="10"/>
  <c r="AP4273" i="10"/>
  <c r="AP4272" i="10"/>
  <c r="AP4271" i="10"/>
  <c r="AP4270" i="10"/>
  <c r="AP4269" i="10"/>
  <c r="AP4268" i="10"/>
  <c r="AP4267" i="10"/>
  <c r="AP4266" i="10"/>
  <c r="AP4265" i="10"/>
  <c r="AP4264" i="10"/>
  <c r="AP4263" i="10"/>
  <c r="AP4262" i="10"/>
  <c r="AP4261" i="10"/>
  <c r="AP4260" i="10"/>
  <c r="AP4259" i="10"/>
  <c r="AP4258" i="10"/>
  <c r="AP4257" i="10"/>
  <c r="AP4256" i="10"/>
  <c r="AP4255" i="10"/>
  <c r="AP4254" i="10"/>
  <c r="AP4253" i="10"/>
  <c r="AP4252" i="10"/>
  <c r="AP4251" i="10"/>
  <c r="AP4250" i="10"/>
  <c r="AP4249" i="10"/>
  <c r="AP4248" i="10"/>
  <c r="AP4247" i="10"/>
  <c r="AP4246" i="10"/>
  <c r="AP4245" i="10"/>
  <c r="AP4244" i="10"/>
  <c r="AP4243" i="10"/>
  <c r="AP4242" i="10"/>
  <c r="AP4241" i="10"/>
  <c r="AP4240" i="10"/>
  <c r="AP4239" i="10"/>
  <c r="AP4238" i="10"/>
  <c r="AP4237" i="10"/>
  <c r="AP4236" i="10"/>
  <c r="AP4235" i="10"/>
  <c r="AP4234" i="10"/>
  <c r="AP4233" i="10"/>
  <c r="AP4232" i="10"/>
  <c r="AP4231" i="10"/>
  <c r="AP4230" i="10"/>
  <c r="AP4229" i="10"/>
  <c r="AP4228" i="10"/>
  <c r="AP4227" i="10"/>
  <c r="AP4226" i="10"/>
  <c r="AP4225" i="10"/>
  <c r="AP4224" i="10"/>
  <c r="AP4223" i="10"/>
  <c r="AP4222" i="10"/>
  <c r="AP4221" i="10"/>
  <c r="AP4220" i="10"/>
  <c r="AP4219" i="10"/>
  <c r="AP4218" i="10"/>
  <c r="AP4217" i="10"/>
  <c r="AP4216" i="10"/>
  <c r="AP4215" i="10"/>
  <c r="AP4214" i="10"/>
  <c r="AP4213" i="10"/>
  <c r="AP4212" i="10"/>
  <c r="AP4211" i="10"/>
  <c r="AP4210" i="10"/>
  <c r="AP4209" i="10"/>
  <c r="AP4208" i="10"/>
  <c r="AP4207" i="10"/>
  <c r="AP4206" i="10"/>
  <c r="AP4205" i="10"/>
  <c r="AP4204" i="10"/>
  <c r="AP4203" i="10"/>
  <c r="AP4202" i="10"/>
  <c r="AP4201" i="10"/>
  <c r="AP4200" i="10"/>
  <c r="AP4199" i="10"/>
  <c r="AP4198" i="10"/>
  <c r="AP4197" i="10"/>
  <c r="AP4196" i="10"/>
  <c r="AP4195" i="10"/>
  <c r="AP4194" i="10"/>
  <c r="AP4193" i="10"/>
  <c r="AP4192" i="10"/>
  <c r="AP4191" i="10"/>
  <c r="AP4190" i="10"/>
  <c r="AP4189" i="10"/>
  <c r="AP4188" i="10"/>
  <c r="AP4187" i="10"/>
  <c r="AP4186" i="10"/>
  <c r="AP4185" i="10"/>
  <c r="AP4184" i="10"/>
  <c r="AP4183" i="10"/>
  <c r="AP4182" i="10"/>
  <c r="AP4181" i="10"/>
  <c r="AP4180" i="10"/>
  <c r="AP4179" i="10"/>
  <c r="AP4178" i="10"/>
  <c r="AP4177" i="10"/>
  <c r="AP4176" i="10"/>
  <c r="AP4175" i="10"/>
  <c r="AP4174" i="10"/>
  <c r="AP4173" i="10"/>
  <c r="AP4172" i="10"/>
  <c r="AP4171" i="10"/>
  <c r="AP4170" i="10"/>
  <c r="AP4169" i="10"/>
  <c r="AP4168" i="10"/>
  <c r="AP4167" i="10"/>
  <c r="AP4166" i="10"/>
  <c r="AP4165" i="10"/>
  <c r="AP4164" i="10"/>
  <c r="AP4163" i="10"/>
  <c r="AP4162" i="10"/>
  <c r="AP4161" i="10"/>
  <c r="AP4160" i="10"/>
  <c r="AP4159" i="10"/>
  <c r="AP4158" i="10"/>
  <c r="AP4157" i="10"/>
  <c r="AP4156" i="10"/>
  <c r="AP4155" i="10"/>
  <c r="AP4154" i="10"/>
  <c r="AP4153" i="10"/>
  <c r="AP4152" i="10"/>
  <c r="AP4151" i="10"/>
  <c r="AP4150" i="10"/>
  <c r="AP4149" i="10"/>
  <c r="AP4148" i="10"/>
  <c r="AP4147" i="10"/>
  <c r="AP4146" i="10"/>
  <c r="AP4145" i="10"/>
  <c r="AP4144" i="10"/>
  <c r="AP4143" i="10"/>
  <c r="AP4142" i="10"/>
  <c r="AP4141" i="10"/>
  <c r="AP4140" i="10"/>
  <c r="AP4139" i="10"/>
  <c r="AP4138" i="10"/>
  <c r="AP4137" i="10"/>
  <c r="AP4136" i="10"/>
  <c r="AP4135" i="10"/>
  <c r="AP4134" i="10"/>
  <c r="AP4133" i="10"/>
  <c r="AP4132" i="10"/>
  <c r="AP4131" i="10"/>
  <c r="AP4130" i="10"/>
  <c r="AP4129" i="10"/>
  <c r="AP4128" i="10"/>
  <c r="AP4127" i="10"/>
  <c r="AP4126" i="10"/>
  <c r="AP4125" i="10"/>
  <c r="AP4124" i="10"/>
  <c r="AP4123" i="10"/>
  <c r="AP4122" i="10"/>
  <c r="AP4121" i="10"/>
  <c r="AP4120" i="10"/>
  <c r="AP4119" i="10"/>
  <c r="AP4118" i="10"/>
  <c r="AP4117" i="10"/>
  <c r="AP4116" i="10"/>
  <c r="AP4115" i="10"/>
  <c r="AP4114" i="10"/>
  <c r="AP4113" i="10"/>
  <c r="AP4112" i="10"/>
  <c r="AP4111" i="10"/>
  <c r="AP4110" i="10"/>
  <c r="AP4109" i="10"/>
  <c r="AP4108" i="10"/>
  <c r="AP4107" i="10"/>
  <c r="AP4106" i="10"/>
  <c r="AP4105" i="10"/>
  <c r="AP4104" i="10"/>
  <c r="AP4103" i="10"/>
  <c r="AP4102" i="10"/>
  <c r="AP4101" i="10"/>
  <c r="AP4100" i="10"/>
  <c r="AP4099" i="10"/>
  <c r="AP4098" i="10"/>
  <c r="AP4097" i="10"/>
  <c r="AP4096" i="10"/>
  <c r="AP4095" i="10"/>
  <c r="AP4094" i="10"/>
  <c r="AP4093" i="10"/>
  <c r="AP4092" i="10"/>
  <c r="AP4091" i="10"/>
  <c r="AP4090" i="10"/>
  <c r="AP4089" i="10"/>
  <c r="AP4088" i="10"/>
  <c r="AP4087" i="10"/>
  <c r="AP4086" i="10"/>
  <c r="AP4085" i="10"/>
  <c r="AP4084" i="10"/>
  <c r="AP4083" i="10"/>
  <c r="AP4082" i="10"/>
  <c r="AP4081" i="10"/>
  <c r="AP4080" i="10"/>
  <c r="AP4079" i="10"/>
  <c r="AP4078" i="10"/>
  <c r="AP4077" i="10"/>
  <c r="AP4076" i="10"/>
  <c r="AP4075" i="10"/>
  <c r="AP4074" i="10"/>
  <c r="AP4073" i="10"/>
  <c r="AP4072" i="10"/>
  <c r="AP4071" i="10"/>
  <c r="AP4070" i="10"/>
  <c r="AP4069" i="10"/>
  <c r="AP4068" i="10"/>
  <c r="AP4067" i="10"/>
  <c r="AP4066" i="10"/>
  <c r="AP4065" i="10"/>
  <c r="AP4064" i="10"/>
  <c r="AP4063" i="10"/>
  <c r="AP4062" i="10"/>
  <c r="AP4061" i="10"/>
  <c r="AP4060" i="10"/>
  <c r="AP4059" i="10"/>
  <c r="AP4058" i="10"/>
  <c r="AP4057" i="10"/>
  <c r="AP4056" i="10"/>
  <c r="AP4055" i="10"/>
  <c r="AP4054" i="10"/>
  <c r="AP4053" i="10"/>
  <c r="AP4052" i="10"/>
  <c r="AP4051" i="10"/>
  <c r="AP4050" i="10"/>
  <c r="AP4049" i="10"/>
  <c r="AP4048" i="10"/>
  <c r="AP4047" i="10"/>
  <c r="AP4046" i="10"/>
  <c r="AP4045" i="10"/>
  <c r="AP4044" i="10"/>
  <c r="AP4043" i="10"/>
  <c r="AP4042" i="10"/>
  <c r="AP4041" i="10"/>
  <c r="AP4040" i="10"/>
  <c r="AP4039" i="10"/>
  <c r="AP4038" i="10"/>
  <c r="AP4037" i="10"/>
  <c r="AP4036" i="10"/>
  <c r="AP4035" i="10"/>
  <c r="AP4034" i="10"/>
  <c r="AP4033" i="10"/>
  <c r="AP4032" i="10"/>
  <c r="AP4031" i="10"/>
  <c r="AP4030" i="10"/>
  <c r="AP4029" i="10"/>
  <c r="AP4028" i="10"/>
  <c r="AP4027" i="10"/>
  <c r="AP4026" i="10"/>
  <c r="AP4025" i="10"/>
  <c r="AP4024" i="10"/>
  <c r="AP4023" i="10"/>
  <c r="AP4022" i="10"/>
  <c r="AP4021" i="10"/>
  <c r="AP4020" i="10"/>
  <c r="AP4019" i="10"/>
  <c r="AP4018" i="10"/>
  <c r="AP4017" i="10"/>
  <c r="AP4016" i="10"/>
  <c r="AP4015" i="10"/>
  <c r="AP4014" i="10"/>
  <c r="AP4013" i="10"/>
  <c r="AP4012" i="10"/>
  <c r="AP4011" i="10"/>
  <c r="AP4010" i="10"/>
  <c r="AP4009" i="10"/>
  <c r="AP4008" i="10"/>
  <c r="AP4007" i="10"/>
  <c r="AP4006" i="10"/>
  <c r="AP4005" i="10"/>
  <c r="AP4004" i="10"/>
  <c r="AP4003" i="10"/>
  <c r="AP4002" i="10"/>
  <c r="AP4001" i="10"/>
  <c r="AP4000" i="10"/>
  <c r="AP3999" i="10"/>
  <c r="AP3998" i="10"/>
  <c r="AP3997" i="10"/>
  <c r="AP3996" i="10"/>
  <c r="AP3995" i="10"/>
  <c r="AP3994" i="10"/>
  <c r="AP3993" i="10"/>
  <c r="AP3992" i="10"/>
  <c r="AP3991" i="10"/>
  <c r="AP3990" i="10"/>
  <c r="AP3989" i="10"/>
  <c r="AP3988" i="10"/>
  <c r="AP3987" i="10"/>
  <c r="AP3986" i="10"/>
  <c r="AP3985" i="10"/>
  <c r="AP3984" i="10"/>
  <c r="AP3983" i="10"/>
  <c r="AP3982" i="10"/>
  <c r="AP3981" i="10"/>
  <c r="AP3980" i="10"/>
  <c r="AP3979" i="10"/>
  <c r="AP3978" i="10"/>
  <c r="AP3977" i="10"/>
  <c r="AP3976" i="10"/>
  <c r="AP3975" i="10"/>
  <c r="AP3974" i="10"/>
  <c r="AP3973" i="10"/>
  <c r="AP3972" i="10"/>
  <c r="AP3971" i="10"/>
  <c r="AP3970" i="10"/>
  <c r="AP3969" i="10"/>
  <c r="AP3968" i="10"/>
  <c r="AP3967" i="10"/>
  <c r="AP3966" i="10"/>
  <c r="AP3965" i="10"/>
  <c r="AP3964" i="10"/>
  <c r="AP3963" i="10"/>
  <c r="AP3962" i="10"/>
  <c r="AP3961" i="10"/>
  <c r="AP3960" i="10"/>
  <c r="AP3959" i="10"/>
  <c r="AP3958" i="10"/>
  <c r="AP3957" i="10"/>
  <c r="AP3956" i="10"/>
  <c r="AP3955" i="10"/>
  <c r="AP3954" i="10"/>
  <c r="AP3953" i="10"/>
  <c r="AP3952" i="10"/>
  <c r="AP3951" i="10"/>
  <c r="AP3950" i="10"/>
  <c r="AP3949" i="10"/>
  <c r="AP3948" i="10"/>
  <c r="AP3947" i="10"/>
  <c r="AP3946" i="10"/>
  <c r="AP3945" i="10"/>
  <c r="AP3944" i="10"/>
  <c r="AP3943" i="10"/>
  <c r="AP3942" i="10"/>
  <c r="AP3941" i="10"/>
  <c r="AP3940" i="10"/>
  <c r="AP3939" i="10"/>
  <c r="AP3938" i="10"/>
  <c r="AP3937" i="10"/>
  <c r="AP3936" i="10"/>
  <c r="AP3935" i="10"/>
  <c r="AP3934" i="10"/>
  <c r="AP3933" i="10"/>
  <c r="AP3932" i="10"/>
  <c r="AP3931" i="10"/>
  <c r="AP3930" i="10"/>
  <c r="AP3929" i="10"/>
  <c r="AP3928" i="10"/>
  <c r="AP3927" i="10"/>
  <c r="AP3926" i="10"/>
  <c r="AP3925" i="10"/>
  <c r="AP3924" i="10"/>
  <c r="AP3923" i="10"/>
  <c r="AP3922" i="10"/>
  <c r="AP3921" i="10"/>
  <c r="AP3920" i="10"/>
  <c r="AP3919" i="10"/>
  <c r="AP3918" i="10"/>
  <c r="AP3917" i="10"/>
  <c r="AP3916" i="10"/>
  <c r="AP3915" i="10"/>
  <c r="AP3914" i="10"/>
  <c r="AP3913" i="10"/>
  <c r="AP3912" i="10"/>
  <c r="AP3911" i="10"/>
  <c r="AP3910" i="10"/>
  <c r="AP3909" i="10"/>
  <c r="AP3908" i="10"/>
  <c r="AP3907" i="10"/>
  <c r="AP3906" i="10"/>
  <c r="AP3905" i="10"/>
  <c r="AP3904" i="10"/>
  <c r="AP3903" i="10"/>
  <c r="AP3902" i="10"/>
  <c r="AP3901" i="10"/>
  <c r="AP3900" i="10"/>
  <c r="AP3899" i="10"/>
  <c r="AP3898" i="10"/>
  <c r="AP3897" i="10"/>
  <c r="AP3896" i="10"/>
  <c r="AP3895" i="10"/>
  <c r="AP3894" i="10"/>
  <c r="AP3893" i="10"/>
  <c r="AP3892" i="10"/>
  <c r="AP3891" i="10"/>
  <c r="AP3890" i="10"/>
  <c r="AP3889" i="10"/>
  <c r="AP3888" i="10"/>
  <c r="AP3887" i="10"/>
  <c r="AP3886" i="10"/>
  <c r="AP3885" i="10"/>
  <c r="AP3884" i="10"/>
  <c r="AP3883" i="10"/>
  <c r="AP3882" i="10"/>
  <c r="AP3881" i="10"/>
  <c r="AP3880" i="10"/>
  <c r="AP3879" i="10"/>
  <c r="AP3878" i="10"/>
  <c r="AP3877" i="10"/>
  <c r="AP3876" i="10"/>
  <c r="AP3875" i="10"/>
  <c r="AP3874" i="10"/>
  <c r="AP3873" i="10"/>
  <c r="AP3872" i="10"/>
  <c r="AP3871" i="10"/>
  <c r="AP3870" i="10"/>
  <c r="AP3869" i="10"/>
  <c r="AP3868" i="10"/>
  <c r="AP3867" i="10"/>
  <c r="AP3866" i="10"/>
  <c r="AP3865" i="10"/>
  <c r="AP3864" i="10"/>
  <c r="AP3863" i="10"/>
  <c r="AP3862" i="10"/>
  <c r="AP3861" i="10"/>
  <c r="AP3860" i="10"/>
  <c r="AP3859" i="10"/>
  <c r="AP3858" i="10"/>
  <c r="AP3857" i="10"/>
  <c r="AP3856" i="10"/>
  <c r="AP3855" i="10"/>
  <c r="AP3854" i="10"/>
  <c r="AP3853" i="10"/>
  <c r="AP3852" i="10"/>
  <c r="AP3851" i="10"/>
  <c r="AP3850" i="10"/>
  <c r="AP3849" i="10"/>
  <c r="AP3848" i="10"/>
  <c r="AP3847" i="10"/>
  <c r="AP3846" i="10"/>
  <c r="AP3845" i="10"/>
  <c r="AP3844" i="10"/>
  <c r="AP3843" i="10"/>
  <c r="AP3842" i="10"/>
  <c r="AP3841" i="10"/>
  <c r="AP3840" i="10"/>
  <c r="AP3839" i="10"/>
  <c r="AP3838" i="10"/>
  <c r="AP3837" i="10"/>
  <c r="AP3836" i="10"/>
  <c r="AP3835" i="10"/>
  <c r="AP3834" i="10"/>
  <c r="AP3833" i="10"/>
  <c r="AP3832" i="10"/>
  <c r="AP3831" i="10"/>
  <c r="AP3830" i="10"/>
  <c r="AP3829" i="10"/>
  <c r="AP3828" i="10"/>
  <c r="AP3827" i="10"/>
  <c r="AP3826" i="10"/>
  <c r="AP3825" i="10"/>
  <c r="AP3824" i="10"/>
  <c r="AP3823" i="10"/>
  <c r="AP3822" i="10"/>
  <c r="AP3821" i="10"/>
  <c r="AP3820" i="10"/>
  <c r="AP3819" i="10"/>
  <c r="AP3818" i="10"/>
  <c r="AP3817" i="10"/>
  <c r="AP3816" i="10"/>
  <c r="AP3815" i="10"/>
  <c r="AP3814" i="10"/>
  <c r="AP3813" i="10"/>
  <c r="AP3812" i="10"/>
  <c r="AP3811" i="10"/>
  <c r="AP3810" i="10"/>
  <c r="AP3809" i="10"/>
  <c r="AP3808" i="10"/>
  <c r="AP3807" i="10"/>
  <c r="AP3806" i="10"/>
  <c r="AP3805" i="10"/>
  <c r="AP3804" i="10"/>
  <c r="AP3803" i="10"/>
  <c r="AP3802" i="10"/>
  <c r="AP3801" i="10"/>
  <c r="AP3800" i="10"/>
  <c r="AP3799" i="10"/>
  <c r="AP3798" i="10"/>
  <c r="AP3797" i="10"/>
  <c r="AP3796" i="10"/>
  <c r="AP3795" i="10"/>
  <c r="AP3794" i="10"/>
  <c r="AP3793" i="10"/>
  <c r="AP3792" i="10"/>
  <c r="AP3791" i="10"/>
  <c r="AP3790" i="10"/>
  <c r="AP3789" i="10"/>
  <c r="AP3788" i="10"/>
  <c r="AP3787" i="10"/>
  <c r="AP3786" i="10"/>
  <c r="AP3785" i="10"/>
  <c r="AP3784" i="10"/>
  <c r="AP3783" i="10"/>
  <c r="AP3782" i="10"/>
  <c r="AP3781" i="10"/>
  <c r="AP3780" i="10"/>
  <c r="AP3779" i="10"/>
  <c r="AP3778" i="10"/>
  <c r="AP3777" i="10"/>
  <c r="AP3776" i="10"/>
  <c r="AP3775" i="10"/>
  <c r="AP3774" i="10"/>
  <c r="AP3773" i="10"/>
  <c r="AP3772" i="10"/>
  <c r="AP3771" i="10"/>
  <c r="AP3770" i="10"/>
  <c r="AP3769" i="10"/>
  <c r="AP3768" i="10"/>
  <c r="AP3767" i="10"/>
  <c r="AP3766" i="10"/>
  <c r="AP3765" i="10"/>
  <c r="AP3764" i="10"/>
  <c r="AP3763" i="10"/>
  <c r="AP3762" i="10"/>
  <c r="AP3761" i="10"/>
  <c r="AP3760" i="10"/>
  <c r="AP3759" i="10"/>
  <c r="AP3758" i="10"/>
  <c r="AP3757" i="10"/>
  <c r="AP3756" i="10"/>
  <c r="AP3755" i="10"/>
  <c r="AP3754" i="10"/>
  <c r="AP3753" i="10"/>
  <c r="AP3752" i="10"/>
  <c r="AP3751" i="10"/>
  <c r="AP3750" i="10"/>
  <c r="AP3749" i="10"/>
  <c r="AP3748" i="10"/>
  <c r="AP3747" i="10"/>
  <c r="AP3746" i="10"/>
  <c r="AP3745" i="10"/>
  <c r="AP3744" i="10"/>
  <c r="AP3743" i="10"/>
  <c r="AP3742" i="10"/>
  <c r="AP3741" i="10"/>
  <c r="AP3740" i="10"/>
  <c r="AP3739" i="10"/>
  <c r="AP3738" i="10"/>
  <c r="AP3737" i="10"/>
  <c r="AP3736" i="10"/>
  <c r="AP3735" i="10"/>
  <c r="AP3734" i="10"/>
  <c r="AP3733" i="10"/>
  <c r="AP3732" i="10"/>
  <c r="AP3731" i="10"/>
  <c r="AP3730" i="10"/>
  <c r="AP3729" i="10"/>
  <c r="AP3728" i="10"/>
  <c r="AP3727" i="10"/>
  <c r="AP3726" i="10"/>
  <c r="AP3725" i="10"/>
  <c r="AP3724" i="10"/>
  <c r="AP3723" i="10"/>
  <c r="AP3722" i="10"/>
  <c r="AP3721" i="10"/>
  <c r="AP3720" i="10"/>
  <c r="AP3719" i="10"/>
  <c r="AP3718" i="10"/>
  <c r="AP3717" i="10"/>
  <c r="AP3716" i="10"/>
  <c r="AP3715" i="10"/>
  <c r="AP3714" i="10"/>
  <c r="AP3713" i="10"/>
  <c r="AP3712" i="10"/>
  <c r="AP3711" i="10"/>
  <c r="AP3710" i="10"/>
  <c r="AP3709" i="10"/>
  <c r="AP3708" i="10"/>
  <c r="AP3707" i="10"/>
  <c r="AP3706" i="10"/>
  <c r="AP3705" i="10"/>
  <c r="AP3704" i="10"/>
  <c r="AP3703" i="10"/>
  <c r="AP3702" i="10"/>
  <c r="AP3701" i="10"/>
  <c r="AP3700" i="10"/>
  <c r="AP3699" i="10"/>
  <c r="AP3698" i="10"/>
  <c r="AP3697" i="10"/>
  <c r="AP3696" i="10"/>
  <c r="AP3695" i="10"/>
  <c r="AP3694" i="10"/>
  <c r="AP3693" i="10"/>
  <c r="AP3692" i="10"/>
  <c r="AP3691" i="10"/>
  <c r="AP3690" i="10"/>
  <c r="AP3689" i="10"/>
  <c r="AP3688" i="10"/>
  <c r="AP3687" i="10"/>
  <c r="AP3686" i="10"/>
  <c r="AP3685" i="10"/>
  <c r="AP3684" i="10"/>
  <c r="AP3683" i="10"/>
  <c r="AP3682" i="10"/>
  <c r="AP3681" i="10"/>
  <c r="AP3680" i="10"/>
  <c r="AP3679" i="10"/>
  <c r="AP3678" i="10"/>
  <c r="AP3677" i="10"/>
  <c r="AP3676" i="10"/>
  <c r="AP3675" i="10"/>
  <c r="AP3674" i="10"/>
  <c r="AP3673" i="10"/>
  <c r="AP3672" i="10"/>
  <c r="AP3671" i="10"/>
  <c r="AP3670" i="10"/>
  <c r="AP3669" i="10"/>
  <c r="AP3668" i="10"/>
  <c r="AP3667" i="10"/>
  <c r="AP3666" i="10"/>
  <c r="AP3665" i="10"/>
  <c r="AP3664" i="10"/>
  <c r="AP3663" i="10"/>
  <c r="AP3662" i="10"/>
  <c r="AP3661" i="10"/>
  <c r="AP3660" i="10"/>
  <c r="AP3659" i="10"/>
  <c r="AP3658" i="10"/>
  <c r="AP3657" i="10"/>
  <c r="AP3656" i="10"/>
  <c r="AP3655" i="10"/>
  <c r="AP3654" i="10"/>
  <c r="AP3653" i="10"/>
  <c r="AP3652" i="10"/>
  <c r="AP3651" i="10"/>
  <c r="AP3650" i="10"/>
  <c r="AP3649" i="10"/>
  <c r="AP3648" i="10"/>
  <c r="AP3647" i="10"/>
  <c r="AP3646" i="10"/>
  <c r="AP3645" i="10"/>
  <c r="AP3644" i="10"/>
  <c r="AP3643" i="10"/>
  <c r="AP3642" i="10"/>
  <c r="AP3641" i="10"/>
  <c r="AP3640" i="10"/>
  <c r="AP3639" i="10"/>
  <c r="AP3638" i="10"/>
  <c r="AP3637" i="10"/>
  <c r="AP3636" i="10"/>
  <c r="AP3635" i="10"/>
  <c r="AP3634" i="10"/>
  <c r="AP3633" i="10"/>
  <c r="AP3632" i="10"/>
  <c r="AP3631" i="10"/>
  <c r="AP3630" i="10"/>
  <c r="AP3629" i="10"/>
  <c r="AP3628" i="10"/>
  <c r="AP3627" i="10"/>
  <c r="AP3626" i="10"/>
  <c r="AP3625" i="10"/>
  <c r="AP3624" i="10"/>
  <c r="AP3623" i="10"/>
  <c r="AP3622" i="10"/>
  <c r="AP3621" i="10"/>
  <c r="AP3620" i="10"/>
  <c r="AP3619" i="10"/>
  <c r="AP3618" i="10"/>
  <c r="AP3617" i="10"/>
  <c r="AP3616" i="10"/>
  <c r="AP3615" i="10"/>
  <c r="AP3614" i="10"/>
  <c r="AP3613" i="10"/>
  <c r="AP3612" i="10"/>
  <c r="AP3611" i="10"/>
  <c r="AP3610" i="10"/>
  <c r="AP3609" i="10"/>
  <c r="AP3608" i="10"/>
  <c r="AP3607" i="10"/>
  <c r="AP3606" i="10"/>
  <c r="AP3605" i="10"/>
  <c r="AP3604" i="10"/>
  <c r="AP3603" i="10"/>
  <c r="AP3602" i="10"/>
  <c r="AP3601" i="10"/>
  <c r="AP3600" i="10"/>
  <c r="AP3599" i="10"/>
  <c r="AP3598" i="10"/>
  <c r="AP3597" i="10"/>
  <c r="AP3596" i="10"/>
  <c r="AP3595" i="10"/>
  <c r="AP3594" i="10"/>
  <c r="AP3593" i="10"/>
  <c r="AP3592" i="10"/>
  <c r="AP3591" i="10"/>
  <c r="AP3590" i="10"/>
  <c r="AP3589" i="10"/>
  <c r="AP3588" i="10"/>
  <c r="AP3587" i="10"/>
  <c r="AP3586" i="10"/>
  <c r="AP3585" i="10"/>
  <c r="AP3584" i="10"/>
  <c r="AP3583" i="10"/>
  <c r="AP3582" i="10"/>
  <c r="AP3581" i="10"/>
  <c r="AP3580" i="10"/>
  <c r="AP3579" i="10"/>
  <c r="AP3578" i="10"/>
  <c r="AP3577" i="10"/>
  <c r="AP3576" i="10"/>
  <c r="AP3575" i="10"/>
  <c r="AP3574" i="10"/>
  <c r="AP3573" i="10"/>
  <c r="AP3572" i="10"/>
  <c r="AP3571" i="10"/>
  <c r="AP3570" i="10"/>
  <c r="AP3569" i="10"/>
  <c r="AP3568" i="10"/>
  <c r="AP3567" i="10"/>
  <c r="AP3566" i="10"/>
  <c r="AP3565" i="10"/>
  <c r="AP3564" i="10"/>
  <c r="AP3563" i="10"/>
  <c r="AP3562" i="10"/>
  <c r="AP3561" i="10"/>
  <c r="AP3560" i="10"/>
  <c r="AP3559" i="10"/>
  <c r="AP3558" i="10"/>
  <c r="AP3557" i="10"/>
  <c r="AP3556" i="10"/>
  <c r="AP3555" i="10"/>
  <c r="AP3554" i="10"/>
  <c r="AP3553" i="10"/>
  <c r="AP3552" i="10"/>
  <c r="AP3551" i="10"/>
  <c r="AP3550" i="10"/>
  <c r="AP3549" i="10"/>
  <c r="AP3548" i="10"/>
  <c r="AP3547" i="10"/>
  <c r="AP3546" i="10"/>
  <c r="AP3545" i="10"/>
  <c r="AP3544" i="10"/>
  <c r="AP3543" i="10"/>
  <c r="AP3542" i="10"/>
  <c r="AP3541" i="10"/>
  <c r="AP3540" i="10"/>
  <c r="AP3539" i="10"/>
  <c r="AP3538" i="10"/>
  <c r="AP3537" i="10"/>
  <c r="AP3536" i="10"/>
  <c r="AP3535" i="10"/>
  <c r="AP3534" i="10"/>
  <c r="AP3533" i="10"/>
  <c r="AP3532" i="10"/>
  <c r="AP3531" i="10"/>
  <c r="AP3530" i="10"/>
  <c r="AP3529" i="10"/>
  <c r="AP3528" i="10"/>
  <c r="AP3527" i="10"/>
  <c r="AP3526" i="10"/>
  <c r="AP3525" i="10"/>
  <c r="AP3524" i="10"/>
  <c r="AP3523" i="10"/>
  <c r="AP3522" i="10"/>
  <c r="AP3521" i="10"/>
  <c r="AP3520" i="10"/>
  <c r="AP3519" i="10"/>
  <c r="AP3518" i="10"/>
  <c r="AP3517" i="10"/>
  <c r="AP3516" i="10"/>
  <c r="AP3515" i="10"/>
  <c r="AP3514" i="10"/>
  <c r="AP3513" i="10"/>
  <c r="AP3512" i="10"/>
  <c r="AP3511" i="10"/>
  <c r="AP3510" i="10"/>
  <c r="AP3509" i="10"/>
  <c r="AP3508" i="10"/>
  <c r="AP3507" i="10"/>
  <c r="AP3506" i="10"/>
  <c r="AP3505" i="10"/>
  <c r="AP3504" i="10"/>
  <c r="AP3503" i="10"/>
  <c r="AP3502" i="10"/>
  <c r="AP3501" i="10"/>
  <c r="AP3500" i="10"/>
  <c r="AP3499" i="10"/>
  <c r="AP3498" i="10"/>
  <c r="AP3497" i="10"/>
  <c r="AP3496" i="10"/>
  <c r="AP3495" i="10"/>
  <c r="AP3494" i="10"/>
  <c r="AP3493" i="10"/>
  <c r="AP3492" i="10"/>
  <c r="AP3491" i="10"/>
  <c r="AP3490" i="10"/>
  <c r="AP3489" i="10"/>
  <c r="AP3488" i="10"/>
  <c r="AP3487" i="10"/>
  <c r="AP3486" i="10"/>
  <c r="AP3485" i="10"/>
  <c r="AP3484" i="10"/>
  <c r="AP3483" i="10"/>
  <c r="AP3482" i="10"/>
  <c r="AP3481" i="10"/>
  <c r="AP3480" i="10"/>
  <c r="AP3479" i="10"/>
  <c r="AP3478" i="10"/>
  <c r="AP3477" i="10"/>
  <c r="AP3476" i="10"/>
  <c r="AP3475" i="10"/>
  <c r="AP3474" i="10"/>
  <c r="AP3473" i="10"/>
  <c r="AP3472" i="10"/>
  <c r="AP3471" i="10"/>
  <c r="AP3470" i="10"/>
  <c r="AP3469" i="10"/>
  <c r="AP3468" i="10"/>
  <c r="AP3467" i="10"/>
  <c r="AP3466" i="10"/>
  <c r="AP3465" i="10"/>
  <c r="AP3464" i="10"/>
  <c r="AP3463" i="10"/>
  <c r="AP3462" i="10"/>
  <c r="AP3461" i="10"/>
  <c r="AP3460" i="10"/>
  <c r="AP3459" i="10"/>
  <c r="AP3458" i="10"/>
  <c r="AP3457" i="10"/>
  <c r="AP3456" i="10"/>
  <c r="AP3455" i="10"/>
  <c r="AP3454" i="10"/>
  <c r="AP3453" i="10"/>
  <c r="AP3452" i="10"/>
  <c r="AP3451" i="10"/>
  <c r="AP3450" i="10"/>
  <c r="AP3449" i="10"/>
  <c r="AP3448" i="10"/>
  <c r="AP3447" i="10"/>
  <c r="AP3446" i="10"/>
  <c r="AP3445" i="10"/>
  <c r="AP3444" i="10"/>
  <c r="AP3443" i="10"/>
  <c r="AP3442" i="10"/>
  <c r="AP3441" i="10"/>
  <c r="AP3440" i="10"/>
  <c r="AP3439" i="10"/>
  <c r="AP3438" i="10"/>
  <c r="AP3437" i="10"/>
  <c r="AP3436" i="10"/>
  <c r="AP3435" i="10"/>
  <c r="AP3434" i="10"/>
  <c r="AP3433" i="10"/>
  <c r="AP3432" i="10"/>
  <c r="AP3431" i="10"/>
  <c r="AP3430" i="10"/>
  <c r="AP3429" i="10"/>
  <c r="AP3428" i="10"/>
  <c r="AP3427" i="10"/>
  <c r="AP3426" i="10"/>
  <c r="AP3425" i="10"/>
  <c r="AP3424" i="10"/>
  <c r="AP3423" i="10"/>
  <c r="AP3422" i="10"/>
  <c r="AP3421" i="10"/>
  <c r="AP3420" i="10"/>
  <c r="AP3419" i="10"/>
  <c r="AP3418" i="10"/>
  <c r="AP3417" i="10"/>
  <c r="AP3416" i="10"/>
  <c r="AP3415" i="10"/>
  <c r="AP3414" i="10"/>
  <c r="AP3413" i="10"/>
  <c r="AP3412" i="10"/>
  <c r="AP3411" i="10"/>
  <c r="AP3410" i="10"/>
  <c r="AP3409" i="10"/>
  <c r="AP3408" i="10"/>
  <c r="AP3407" i="10"/>
  <c r="AP3406" i="10"/>
  <c r="AP3405" i="10"/>
  <c r="AP3404" i="10"/>
  <c r="AP3403" i="10"/>
  <c r="AP3402" i="10"/>
  <c r="AP3401" i="10"/>
  <c r="AP3400" i="10"/>
  <c r="AP3399" i="10"/>
  <c r="AP3398" i="10"/>
  <c r="AP3397" i="10"/>
  <c r="AP3396" i="10"/>
  <c r="AP3395" i="10"/>
  <c r="AP3394" i="10"/>
  <c r="AP3393" i="10"/>
  <c r="AP3392" i="10"/>
  <c r="AP3391" i="10"/>
  <c r="AP3390" i="10"/>
  <c r="AP3389" i="10"/>
  <c r="AP3388" i="10"/>
  <c r="AP3387" i="10"/>
  <c r="AP3386" i="10"/>
  <c r="AP3385" i="10"/>
  <c r="AP3384" i="10"/>
  <c r="AP3383" i="10"/>
  <c r="AP3382" i="10"/>
  <c r="AP3381" i="10"/>
  <c r="AP3380" i="10"/>
  <c r="AP3379" i="10"/>
  <c r="AP3378" i="10"/>
  <c r="AP3377" i="10"/>
  <c r="AP3376" i="10"/>
  <c r="AP3375" i="10"/>
  <c r="AP3374" i="10"/>
  <c r="AP3373" i="10"/>
  <c r="AP3372" i="10"/>
  <c r="AP3371" i="10"/>
  <c r="AP3370" i="10"/>
  <c r="AP3369" i="10"/>
  <c r="AP3368" i="10"/>
  <c r="AP3367" i="10"/>
  <c r="AP3366" i="10"/>
  <c r="AP3365" i="10"/>
  <c r="AP3364" i="10"/>
  <c r="AP3363" i="10"/>
  <c r="AP3362" i="10"/>
  <c r="AP3361" i="10"/>
  <c r="AP3360" i="10"/>
  <c r="AP3359" i="10"/>
  <c r="AP3358" i="10"/>
  <c r="AP3357" i="10"/>
  <c r="AP3356" i="10"/>
  <c r="AP3355" i="10"/>
  <c r="AP3354" i="10"/>
  <c r="AP3353" i="10"/>
  <c r="AP3352" i="10"/>
  <c r="AP3351" i="10"/>
  <c r="AP3350" i="10"/>
  <c r="AP3349" i="10"/>
  <c r="AP3348" i="10"/>
  <c r="AP3347" i="10"/>
  <c r="AP3346" i="10"/>
  <c r="AP3345" i="10"/>
  <c r="AP3344" i="10"/>
  <c r="AP3343" i="10"/>
  <c r="AP3342" i="10"/>
  <c r="AP3341" i="10"/>
  <c r="AP3340" i="10"/>
  <c r="AP3339" i="10"/>
  <c r="AP3338" i="10"/>
  <c r="AP3337" i="10"/>
  <c r="AP3336" i="10"/>
  <c r="AP3335" i="10"/>
  <c r="AP3334" i="10"/>
  <c r="AP3333" i="10"/>
  <c r="AP3332" i="10"/>
  <c r="AP3331" i="10"/>
  <c r="AP3330" i="10"/>
  <c r="AP3329" i="10"/>
  <c r="AP3328" i="10"/>
  <c r="AP3327" i="10"/>
  <c r="AP3326" i="10"/>
  <c r="AP3325" i="10"/>
  <c r="AP3324" i="10"/>
  <c r="AP3323" i="10"/>
  <c r="AP3322" i="10"/>
  <c r="AP3321" i="10"/>
  <c r="AP3320" i="10"/>
  <c r="AP3319" i="10"/>
  <c r="AP3318" i="10"/>
  <c r="AP3317" i="10"/>
  <c r="AP3316" i="10"/>
  <c r="AP3315" i="10"/>
  <c r="AP3314" i="10"/>
  <c r="AP3313" i="10"/>
  <c r="AP3312" i="10"/>
  <c r="AP3311" i="10"/>
  <c r="AP3310" i="10"/>
  <c r="AP3309" i="10"/>
  <c r="AP3308" i="10"/>
  <c r="AP3307" i="10"/>
  <c r="AP3306" i="10"/>
  <c r="AP3305" i="10"/>
  <c r="AP3304" i="10"/>
  <c r="AP3303" i="10"/>
  <c r="AP3302" i="10"/>
  <c r="AP3301" i="10"/>
  <c r="AP3300" i="10"/>
  <c r="AP3299" i="10"/>
  <c r="AP3298" i="10"/>
  <c r="AP3297" i="10"/>
  <c r="AP3296" i="10"/>
  <c r="AP3295" i="10"/>
  <c r="AP3294" i="10"/>
  <c r="AP3293" i="10"/>
  <c r="AP3292" i="10"/>
  <c r="AP3291" i="10"/>
  <c r="AP3290" i="10"/>
  <c r="AP3289" i="10"/>
  <c r="AP3288" i="10"/>
  <c r="AP3287" i="10"/>
  <c r="AP3286" i="10"/>
  <c r="AP3285" i="10"/>
  <c r="AP3284" i="10"/>
  <c r="AP3283" i="10"/>
  <c r="AP3282" i="10"/>
  <c r="AP3281" i="10"/>
  <c r="AP3280" i="10"/>
  <c r="AP3279" i="10"/>
  <c r="AP3278" i="10"/>
  <c r="AP3277" i="10"/>
  <c r="AP3276" i="10"/>
  <c r="AP3275" i="10"/>
  <c r="AP3274" i="10"/>
  <c r="AP3273" i="10"/>
  <c r="AP3272" i="10"/>
  <c r="AP3271" i="10"/>
  <c r="AP3270" i="10"/>
  <c r="AP3269" i="10"/>
  <c r="AP3268" i="10"/>
  <c r="AP3267" i="10"/>
  <c r="AP3266" i="10"/>
  <c r="AP3265" i="10"/>
  <c r="AP3264" i="10"/>
  <c r="AP3263" i="10"/>
  <c r="AP3262" i="10"/>
  <c r="AP3261" i="10"/>
  <c r="AP3260" i="10"/>
  <c r="AP3259" i="10"/>
  <c r="AP3258" i="10"/>
  <c r="AP3257" i="10"/>
  <c r="AP3256" i="10"/>
  <c r="AP3255" i="10"/>
  <c r="AP3254" i="10"/>
  <c r="AP3253" i="10"/>
  <c r="AP3252" i="10"/>
  <c r="AP3251" i="10"/>
  <c r="AP3250" i="10"/>
  <c r="AP3249" i="10"/>
  <c r="AP3248" i="10"/>
  <c r="AP3247" i="10"/>
  <c r="AP3246" i="10"/>
  <c r="AP3245" i="10"/>
  <c r="AP3244" i="10"/>
  <c r="AP3243" i="10"/>
  <c r="AP3242" i="10"/>
  <c r="AP3241" i="10"/>
  <c r="AP3240" i="10"/>
  <c r="AP3239" i="10"/>
  <c r="AP3238" i="10"/>
  <c r="AP3237" i="10"/>
  <c r="AP3236" i="10"/>
  <c r="AP3235" i="10"/>
  <c r="AP3234" i="10"/>
  <c r="AP3233" i="10"/>
  <c r="AP3232" i="10"/>
  <c r="AP3231" i="10"/>
  <c r="AP3230" i="10"/>
  <c r="AP3229" i="10"/>
  <c r="AP3228" i="10"/>
  <c r="AP3227" i="10"/>
  <c r="AP3226" i="10"/>
  <c r="AP3225" i="10"/>
  <c r="AP3224" i="10"/>
  <c r="AP3223" i="10"/>
  <c r="AP3222" i="10"/>
  <c r="AP3221" i="10"/>
  <c r="AP3220" i="10"/>
  <c r="AP3219" i="10"/>
  <c r="AP3218" i="10"/>
  <c r="AP3217" i="10"/>
  <c r="AP3216" i="10"/>
  <c r="AP3215" i="10"/>
  <c r="AP3214" i="10"/>
  <c r="AP3213" i="10"/>
  <c r="AP3212" i="10"/>
  <c r="AP3211" i="10"/>
  <c r="AP3210" i="10"/>
  <c r="AP3209" i="10"/>
  <c r="AP3208" i="10"/>
  <c r="AP3207" i="10"/>
  <c r="AP3206" i="10"/>
  <c r="AP3205" i="10"/>
  <c r="AP3204" i="10"/>
  <c r="AP3203" i="10"/>
  <c r="AP3202" i="10"/>
  <c r="AP3201" i="10"/>
  <c r="AP3200" i="10"/>
  <c r="AP3199" i="10"/>
  <c r="AP3198" i="10"/>
  <c r="AP3197" i="10"/>
  <c r="AP3196" i="10"/>
  <c r="AP3195" i="10"/>
  <c r="AP3194" i="10"/>
  <c r="AP3193" i="10"/>
  <c r="AP3192" i="10"/>
  <c r="AP3191" i="10"/>
  <c r="AP3190" i="10"/>
  <c r="AP3189" i="10"/>
  <c r="AP3188" i="10"/>
  <c r="AP3187" i="10"/>
  <c r="AP3186" i="10"/>
  <c r="AP3185" i="10"/>
  <c r="AP3184" i="10"/>
  <c r="AP3183" i="10"/>
  <c r="AP3182" i="10"/>
  <c r="AP3181" i="10"/>
  <c r="AP3180" i="10"/>
  <c r="AP3179" i="10"/>
  <c r="AP3178" i="10"/>
  <c r="AP3177" i="10"/>
  <c r="AP3176" i="10"/>
  <c r="AP3175" i="10"/>
  <c r="AP3174" i="10"/>
  <c r="AP3173" i="10"/>
  <c r="AP3172" i="10"/>
  <c r="AP3171" i="10"/>
  <c r="AP3170" i="10"/>
  <c r="AP3169" i="10"/>
  <c r="AP3168" i="10"/>
  <c r="AP3167" i="10"/>
  <c r="AP3166" i="10"/>
  <c r="AP3165" i="10"/>
  <c r="AP3164" i="10"/>
  <c r="AP3163" i="10"/>
  <c r="AP3162" i="10"/>
  <c r="AP3161" i="10"/>
  <c r="AP3160" i="10"/>
  <c r="AP3159" i="10"/>
  <c r="AP3158" i="10"/>
  <c r="AP3157" i="10"/>
  <c r="AP3156" i="10"/>
  <c r="AP3155" i="10"/>
  <c r="AP3154" i="10"/>
  <c r="AP3153" i="10"/>
  <c r="AP3152" i="10"/>
  <c r="AP3151" i="10"/>
  <c r="AP3150" i="10"/>
  <c r="AP3149" i="10"/>
  <c r="AP3148" i="10"/>
  <c r="AP3147" i="10"/>
  <c r="AP3146" i="10"/>
  <c r="AP3145" i="10"/>
  <c r="AP3144" i="10"/>
  <c r="AP3143" i="10"/>
  <c r="AP3142" i="10"/>
  <c r="AP3141" i="10"/>
  <c r="AP3140" i="10"/>
  <c r="AP3139" i="10"/>
  <c r="AP3138" i="10"/>
  <c r="AP3137" i="10"/>
  <c r="AP3136" i="10"/>
  <c r="AP3135" i="10"/>
  <c r="AP3134" i="10"/>
  <c r="AP3133" i="10"/>
  <c r="AP3132" i="10"/>
  <c r="AP3131" i="10"/>
  <c r="AP3130" i="10"/>
  <c r="AP3129" i="10"/>
  <c r="AP3128" i="10"/>
  <c r="AP3127" i="10"/>
  <c r="AP3126" i="10"/>
  <c r="AP3125" i="10"/>
  <c r="AP3124" i="10"/>
  <c r="AP3123" i="10"/>
  <c r="AP3122" i="10"/>
  <c r="AP3121" i="10"/>
  <c r="AP3120" i="10"/>
  <c r="AP3119" i="10"/>
  <c r="AP3118" i="10"/>
  <c r="AP3117" i="10"/>
  <c r="AP3116" i="10"/>
  <c r="AP3115" i="10"/>
  <c r="AP3114" i="10"/>
  <c r="AP3113" i="10"/>
  <c r="AP3112" i="10"/>
  <c r="AP3111" i="10"/>
  <c r="AP3110" i="10"/>
  <c r="AP3109" i="10"/>
  <c r="AP3108" i="10"/>
  <c r="AP3107" i="10"/>
  <c r="AP3106" i="10"/>
  <c r="AP3105" i="10"/>
  <c r="AP3104" i="10"/>
  <c r="AP3103" i="10"/>
  <c r="AP3102" i="10"/>
  <c r="AP3101" i="10"/>
  <c r="AP3100" i="10"/>
  <c r="AP3099" i="10"/>
  <c r="AP3098" i="10"/>
  <c r="AP3097" i="10"/>
  <c r="AP3096" i="10"/>
  <c r="AP3095" i="10"/>
  <c r="AP3094" i="10"/>
  <c r="AP3093" i="10"/>
  <c r="AP3092" i="10"/>
  <c r="AP3091" i="10"/>
  <c r="AP3090" i="10"/>
  <c r="AP3089" i="10"/>
  <c r="AP3088" i="10"/>
  <c r="AP3087" i="10"/>
  <c r="AP3086" i="10"/>
  <c r="AP3085" i="10"/>
  <c r="AP3084" i="10"/>
  <c r="AP3083" i="10"/>
  <c r="AP3082" i="10"/>
  <c r="AP3081" i="10"/>
  <c r="AP3080" i="10"/>
  <c r="AP3079" i="10"/>
  <c r="AP3078" i="10"/>
  <c r="AP3077" i="10"/>
  <c r="AP3076" i="10"/>
  <c r="AP3075" i="10"/>
  <c r="AP3074" i="10"/>
  <c r="AP3073" i="10"/>
  <c r="AP3072" i="10"/>
  <c r="AP3071" i="10"/>
  <c r="AP3070" i="10"/>
  <c r="AP3069" i="10"/>
  <c r="AP3068" i="10"/>
  <c r="AP3067" i="10"/>
  <c r="AP3066" i="10"/>
  <c r="AP3065" i="10"/>
  <c r="AP3064" i="10"/>
  <c r="AP3063" i="10"/>
  <c r="AP3062" i="10"/>
  <c r="AP3061" i="10"/>
  <c r="AP3060" i="10"/>
  <c r="AP3059" i="10"/>
  <c r="AP3058" i="10"/>
  <c r="AP3057" i="10"/>
  <c r="AP3056" i="10"/>
  <c r="AP3055" i="10"/>
  <c r="AP3054" i="10"/>
  <c r="AP3053" i="10"/>
  <c r="AP3052" i="10"/>
  <c r="AP3051" i="10"/>
  <c r="AP3050" i="10"/>
  <c r="AP3049" i="10"/>
  <c r="AP3048" i="10"/>
  <c r="AP3047" i="10"/>
  <c r="AP3046" i="10"/>
  <c r="AP3045" i="10"/>
  <c r="AP3044" i="10"/>
  <c r="AP3043" i="10"/>
  <c r="AP3042" i="10"/>
  <c r="AP3041" i="10"/>
  <c r="AP3040" i="10"/>
  <c r="AP3039" i="10"/>
  <c r="AP3038" i="10"/>
  <c r="AP3037" i="10"/>
  <c r="AP3036" i="10"/>
  <c r="AP3035" i="10"/>
  <c r="AP3034" i="10"/>
  <c r="AP3033" i="10"/>
  <c r="AP3032" i="10"/>
  <c r="AP3031" i="10"/>
  <c r="AP3030" i="10"/>
  <c r="AP3029" i="10"/>
  <c r="AP3028" i="10"/>
  <c r="AP3027" i="10"/>
  <c r="AP3026" i="10"/>
  <c r="AP3025" i="10"/>
  <c r="AP3024" i="10"/>
  <c r="AP3023" i="10"/>
  <c r="AP3022" i="10"/>
  <c r="AP3021" i="10"/>
  <c r="AP3020" i="10"/>
  <c r="AP3019" i="10"/>
  <c r="AP3018" i="10"/>
  <c r="AP3017" i="10"/>
  <c r="AP3016" i="10"/>
  <c r="AP3015" i="10"/>
  <c r="AP3014" i="10"/>
  <c r="AP3013" i="10"/>
  <c r="AP3012" i="10"/>
  <c r="AP3011" i="10"/>
  <c r="AP3010" i="10"/>
  <c r="AP3009" i="10"/>
  <c r="AP3008" i="10"/>
  <c r="AP3007" i="10"/>
  <c r="AP3006" i="10"/>
  <c r="AP3005" i="10"/>
  <c r="AP3004" i="10"/>
  <c r="AP3003" i="10"/>
  <c r="AP3002" i="10"/>
  <c r="AP3001" i="10"/>
  <c r="AP3000" i="10"/>
  <c r="AP2999" i="10"/>
  <c r="AP2998" i="10"/>
  <c r="AP2997" i="10"/>
  <c r="AP2996" i="10"/>
  <c r="AP2995" i="10"/>
  <c r="AP2994" i="10"/>
  <c r="AP2993" i="10"/>
  <c r="AP2992" i="10"/>
  <c r="AP2991" i="10"/>
  <c r="AP2990" i="10"/>
  <c r="AP2989" i="10"/>
  <c r="AP2988" i="10"/>
  <c r="AP2987" i="10"/>
  <c r="AP2986" i="10"/>
  <c r="AP2985" i="10"/>
  <c r="AP2984" i="10"/>
  <c r="AP2983" i="10"/>
  <c r="AP2982" i="10"/>
  <c r="AP2981" i="10"/>
  <c r="AP2980" i="10"/>
  <c r="AP2979" i="10"/>
  <c r="AP2978" i="10"/>
  <c r="AP2977" i="10"/>
  <c r="AP2976" i="10"/>
  <c r="AP2975" i="10"/>
  <c r="AP2974" i="10"/>
  <c r="AP2973" i="10"/>
  <c r="AP2972" i="10"/>
  <c r="AP2971" i="10"/>
  <c r="AP2970" i="10"/>
  <c r="AP2969" i="10"/>
  <c r="AP2968" i="10"/>
  <c r="AP2967" i="10"/>
  <c r="AP2966" i="10"/>
  <c r="AP2965" i="10"/>
  <c r="AP2964" i="10"/>
  <c r="AP2963" i="10"/>
  <c r="AP2962" i="10"/>
  <c r="AP2961" i="10"/>
  <c r="AP2960" i="10"/>
  <c r="AP2959" i="10"/>
  <c r="AP2958" i="10"/>
  <c r="AP2957" i="10"/>
  <c r="AP2956" i="10"/>
  <c r="AP2955" i="10"/>
  <c r="AP2954" i="10"/>
  <c r="AP2953" i="10"/>
  <c r="AP2952" i="10"/>
  <c r="AP2951" i="10"/>
  <c r="AP2950" i="10"/>
  <c r="AP2949" i="10"/>
  <c r="AP2948" i="10"/>
  <c r="AP2947" i="10"/>
  <c r="AP2946" i="10"/>
  <c r="AP2945" i="10"/>
  <c r="AP2944" i="10"/>
  <c r="AP2943" i="10"/>
  <c r="AP2942" i="10"/>
  <c r="AP2941" i="10"/>
  <c r="AP2940" i="10"/>
  <c r="AP2939" i="10"/>
  <c r="AP2938" i="10"/>
  <c r="AP2937" i="10"/>
  <c r="AP2936" i="10"/>
  <c r="AP2935" i="10"/>
  <c r="AP2934" i="10"/>
  <c r="AP2933" i="10"/>
  <c r="AP2932" i="10"/>
  <c r="AP2931" i="10"/>
  <c r="AP2930" i="10"/>
  <c r="AP2929" i="10"/>
  <c r="AP2928" i="10"/>
  <c r="AP2927" i="10"/>
  <c r="AP2926" i="10"/>
  <c r="AP2925" i="10"/>
  <c r="AP2924" i="10"/>
  <c r="AP2923" i="10"/>
  <c r="AP2922" i="10"/>
  <c r="AP2921" i="10"/>
  <c r="AP2920" i="10"/>
  <c r="AP2919" i="10"/>
  <c r="AP2918" i="10"/>
  <c r="AP2917" i="10"/>
  <c r="AP2916" i="10"/>
  <c r="AP2915" i="10"/>
  <c r="AP2914" i="10"/>
  <c r="AP2913" i="10"/>
  <c r="AP2912" i="10"/>
  <c r="AP2911" i="10"/>
  <c r="AP2910" i="10"/>
  <c r="AP2909" i="10"/>
  <c r="AP2908" i="10"/>
  <c r="AP2907" i="10"/>
  <c r="AP2906" i="10"/>
  <c r="AP2905" i="10"/>
  <c r="AP2904" i="10"/>
  <c r="AP2903" i="10"/>
  <c r="AP2902" i="10"/>
  <c r="AP2901" i="10"/>
  <c r="AP2900" i="10"/>
  <c r="AP2899" i="10"/>
  <c r="AP2898" i="10"/>
  <c r="AP2897" i="10"/>
  <c r="AP2896" i="10"/>
  <c r="AP2895" i="10"/>
  <c r="AP2894" i="10"/>
  <c r="AP2893" i="10"/>
  <c r="AP2892" i="10"/>
  <c r="AP2891" i="10"/>
  <c r="AP2890" i="10"/>
  <c r="AP2889" i="10"/>
  <c r="AP2888" i="10"/>
  <c r="AP2887" i="10"/>
  <c r="AP2886" i="10"/>
  <c r="AP2885" i="10"/>
  <c r="AP2884" i="10"/>
  <c r="AP2883" i="10"/>
  <c r="AP2882" i="10"/>
  <c r="AP2881" i="10"/>
  <c r="AP2880" i="10"/>
  <c r="AP2879" i="10"/>
  <c r="AP2878" i="10"/>
  <c r="AP2877" i="10"/>
  <c r="AP2876" i="10"/>
  <c r="AP2875" i="10"/>
  <c r="AP2874" i="10"/>
  <c r="AP2873" i="10"/>
  <c r="AP2872" i="10"/>
  <c r="AP2871" i="10"/>
  <c r="AP2870" i="10"/>
  <c r="AP2869" i="10"/>
  <c r="AP2868" i="10"/>
  <c r="AP2867" i="10"/>
  <c r="AP2866" i="10"/>
  <c r="AP2865" i="10"/>
  <c r="AP2864" i="10"/>
  <c r="AP2863" i="10"/>
  <c r="AP2862" i="10"/>
  <c r="AP2861" i="10"/>
  <c r="AP2860" i="10"/>
  <c r="AP2859" i="10"/>
  <c r="AP2858" i="10"/>
  <c r="AP2857" i="10"/>
  <c r="AP2856" i="10"/>
  <c r="AP2855" i="10"/>
  <c r="AP2854" i="10"/>
  <c r="AP2853" i="10"/>
  <c r="AP2852" i="10"/>
  <c r="AP2851" i="10"/>
  <c r="AP2850" i="10"/>
  <c r="AP2849" i="10"/>
  <c r="AP2848" i="10"/>
  <c r="AP2847" i="10"/>
  <c r="AP2846" i="10"/>
  <c r="AP2845" i="10"/>
  <c r="AP2844" i="10"/>
  <c r="AP2843" i="10"/>
  <c r="AP2842" i="10"/>
  <c r="AP2841" i="10"/>
  <c r="AP2840" i="10"/>
  <c r="AP2839" i="10"/>
  <c r="AP2838" i="10"/>
  <c r="AP2837" i="10"/>
  <c r="AP2836" i="10"/>
  <c r="AP2835" i="10"/>
  <c r="AP2834" i="10"/>
  <c r="AP2833" i="10"/>
  <c r="AP2832" i="10"/>
  <c r="AP2831" i="10"/>
  <c r="AP2830" i="10"/>
  <c r="AP2829" i="10"/>
  <c r="AP2828" i="10"/>
  <c r="AP2827" i="10"/>
  <c r="AP2826" i="10"/>
  <c r="AP2825" i="10"/>
  <c r="AP2824" i="10"/>
  <c r="AP2823" i="10"/>
  <c r="AP2822" i="10"/>
  <c r="AP2821" i="10"/>
  <c r="AP2820" i="10"/>
  <c r="AP2819" i="10"/>
  <c r="AP2818" i="10"/>
  <c r="AP2817" i="10"/>
  <c r="AP2816" i="10"/>
  <c r="AP2815" i="10"/>
  <c r="AP2814" i="10"/>
  <c r="AP2813" i="10"/>
  <c r="AP2812" i="10"/>
  <c r="AP2811" i="10"/>
  <c r="AP2810" i="10"/>
  <c r="AP2809" i="10"/>
  <c r="AP2808" i="10"/>
  <c r="AP2807" i="10"/>
  <c r="AP2806" i="10"/>
  <c r="AP2805" i="10"/>
  <c r="AP2804" i="10"/>
  <c r="AP2803" i="10"/>
  <c r="AP2802" i="10"/>
  <c r="AP2801" i="10"/>
  <c r="AP2800" i="10"/>
  <c r="AP2799" i="10"/>
  <c r="AP2798" i="10"/>
  <c r="AP2797" i="10"/>
  <c r="AP2796" i="10"/>
  <c r="AP2795" i="10"/>
  <c r="AP2794" i="10"/>
  <c r="AP2793" i="10"/>
  <c r="AP2792" i="10"/>
  <c r="AP2791" i="10"/>
  <c r="AP2790" i="10"/>
  <c r="AP2789" i="10"/>
  <c r="AP2788" i="10"/>
  <c r="AP2787" i="10"/>
  <c r="AP2786" i="10"/>
  <c r="AP2785" i="10"/>
  <c r="AP2784" i="10"/>
  <c r="AP2783" i="10"/>
  <c r="AP2782" i="10"/>
  <c r="AP2781" i="10"/>
  <c r="AP2780" i="10"/>
  <c r="AP2779" i="10"/>
  <c r="AP2778" i="10"/>
  <c r="AP2777" i="10"/>
  <c r="AP2776" i="10"/>
  <c r="AP2775" i="10"/>
  <c r="AP2774" i="10"/>
  <c r="AP2773" i="10"/>
  <c r="AP2772" i="10"/>
  <c r="AP2771" i="10"/>
  <c r="AP2770" i="10"/>
  <c r="AP2769" i="10"/>
  <c r="AP2768" i="10"/>
  <c r="AP2767" i="10"/>
  <c r="AP2766" i="10"/>
  <c r="AP2765" i="10"/>
  <c r="AP2764" i="10"/>
  <c r="AP2763" i="10"/>
  <c r="AP2762" i="10"/>
  <c r="AP2761" i="10"/>
  <c r="AP2760" i="10"/>
  <c r="AP2759" i="10"/>
  <c r="AP2758" i="10"/>
  <c r="AP2757" i="10"/>
  <c r="AP2756" i="10"/>
  <c r="AP2755" i="10"/>
  <c r="AP2754" i="10"/>
  <c r="AP2753" i="10"/>
  <c r="AP2752" i="10"/>
  <c r="AP2751" i="10"/>
  <c r="AP2750" i="10"/>
  <c r="AP2749" i="10"/>
  <c r="AP2748" i="10"/>
  <c r="AP2747" i="10"/>
  <c r="AP2746" i="10"/>
  <c r="AP2745" i="10"/>
  <c r="AP2744" i="10"/>
  <c r="AP2743" i="10"/>
  <c r="AP2742" i="10"/>
  <c r="AP2741" i="10"/>
  <c r="AP2740" i="10"/>
  <c r="AP2739" i="10"/>
  <c r="AP2738" i="10"/>
  <c r="AP2737" i="10"/>
  <c r="AP2736" i="10"/>
  <c r="AP2735" i="10"/>
  <c r="AP2734" i="10"/>
  <c r="AP2733" i="10"/>
  <c r="AP2732" i="10"/>
  <c r="AP2731" i="10"/>
  <c r="AP2730" i="10"/>
  <c r="AP2729" i="10"/>
  <c r="AP2728" i="10"/>
  <c r="AP2727" i="10"/>
  <c r="AP2726" i="10"/>
  <c r="AP2725" i="10"/>
  <c r="AP2724" i="10"/>
  <c r="AP2723" i="10"/>
  <c r="AP2722" i="10"/>
  <c r="AP2721" i="10"/>
  <c r="AP2720" i="10"/>
  <c r="AP2719" i="10"/>
  <c r="AP2718" i="10"/>
  <c r="AP2717" i="10"/>
  <c r="AP2716" i="10"/>
  <c r="AP2715" i="10"/>
  <c r="AP2714" i="10"/>
  <c r="AP2713" i="10"/>
  <c r="AP2712" i="10"/>
  <c r="AP2711" i="10"/>
  <c r="AP2710" i="10"/>
  <c r="AP2709" i="10"/>
  <c r="AP2708" i="10"/>
  <c r="AP2707" i="10"/>
  <c r="AP2706" i="10"/>
  <c r="AP2705" i="10"/>
  <c r="AP2704" i="10"/>
  <c r="AP2703" i="10"/>
  <c r="AP2702" i="10"/>
  <c r="AP2701" i="10"/>
  <c r="AP2700" i="10"/>
  <c r="AP2699" i="10"/>
  <c r="AP2698" i="10"/>
  <c r="AP2697" i="10"/>
  <c r="AP2696" i="10"/>
  <c r="AP2695" i="10"/>
  <c r="AP2694" i="10"/>
  <c r="AP2693" i="10"/>
  <c r="AP2692" i="10"/>
  <c r="AP2691" i="10"/>
  <c r="AP2690" i="10"/>
  <c r="AP2689" i="10"/>
  <c r="AP2688" i="10"/>
  <c r="AP2687" i="10"/>
  <c r="AP2686" i="10"/>
  <c r="AP2685" i="10"/>
  <c r="AP2684" i="10"/>
  <c r="AP2683" i="10"/>
  <c r="AP2682" i="10"/>
  <c r="AP2681" i="10"/>
  <c r="AP2680" i="10"/>
  <c r="AP2679" i="10"/>
  <c r="AP2678" i="10"/>
  <c r="AP2677" i="10"/>
  <c r="AP2676" i="10"/>
  <c r="AP2675" i="10"/>
  <c r="AP2674" i="10"/>
  <c r="AP2673" i="10"/>
  <c r="AP2672" i="10"/>
  <c r="AP2671" i="10"/>
  <c r="AP2670" i="10"/>
  <c r="AP2669" i="10"/>
  <c r="AP2668" i="10"/>
  <c r="AP2667" i="10"/>
  <c r="AP2666" i="10"/>
  <c r="AP2665" i="10"/>
  <c r="AP2664" i="10"/>
  <c r="AP2663" i="10"/>
  <c r="AP2662" i="10"/>
  <c r="AP2661" i="10"/>
  <c r="AP2660" i="10"/>
  <c r="AP2659" i="10"/>
  <c r="AP2658" i="10"/>
  <c r="AP2657" i="10"/>
  <c r="AP2656" i="10"/>
  <c r="AP2655" i="10"/>
  <c r="AP2654" i="10"/>
  <c r="AP2653" i="10"/>
  <c r="AP2652" i="10"/>
  <c r="AP2651" i="10"/>
  <c r="AP2650" i="10"/>
  <c r="AP2649" i="10"/>
  <c r="AP2648" i="10"/>
  <c r="AP2647" i="10"/>
  <c r="AP2646" i="10"/>
  <c r="AP2645" i="10"/>
  <c r="AP2644" i="10"/>
  <c r="AP2643" i="10"/>
  <c r="AP2642" i="10"/>
  <c r="AP2641" i="10"/>
  <c r="AP2640" i="10"/>
  <c r="AP2639" i="10"/>
  <c r="AP2638" i="10"/>
  <c r="AP2637" i="10"/>
  <c r="AP2636" i="10"/>
  <c r="AP2635" i="10"/>
  <c r="AP2634" i="10"/>
  <c r="AP2633" i="10"/>
  <c r="AP2632" i="10"/>
  <c r="AP2631" i="10"/>
  <c r="AP2630" i="10"/>
  <c r="AP2629" i="10"/>
  <c r="AP2628" i="10"/>
  <c r="AP2627" i="10"/>
  <c r="AP2626" i="10"/>
  <c r="AP2625" i="10"/>
  <c r="AP2624" i="10"/>
  <c r="AP2623" i="10"/>
  <c r="AP2622" i="10"/>
  <c r="AP2621" i="10"/>
  <c r="AP2620" i="10"/>
  <c r="AP2619" i="10"/>
  <c r="AP2618" i="10"/>
  <c r="AP2617" i="10"/>
  <c r="AP2616" i="10"/>
  <c r="AP2615" i="10"/>
  <c r="AP2614" i="10"/>
  <c r="AP2613" i="10"/>
  <c r="AP2612" i="10"/>
  <c r="AP2611" i="10"/>
  <c r="AP2610" i="10"/>
  <c r="AP2609" i="10"/>
  <c r="AP2608" i="10"/>
  <c r="AP2607" i="10"/>
  <c r="AP2606" i="10"/>
  <c r="AP2605" i="10"/>
  <c r="AP2604" i="10"/>
  <c r="AP2603" i="10"/>
  <c r="AP2602" i="10"/>
  <c r="AP2601" i="10"/>
  <c r="AP2600" i="10"/>
  <c r="AP2599" i="10"/>
  <c r="AP2598" i="10"/>
  <c r="AP2597" i="10"/>
  <c r="AP2596" i="10"/>
  <c r="AP2595" i="10"/>
  <c r="AP2594" i="10"/>
  <c r="AP2593" i="10"/>
  <c r="AP2592" i="10"/>
  <c r="AP2591" i="10"/>
  <c r="AP2590" i="10"/>
  <c r="AP2589" i="10"/>
  <c r="AP2588" i="10"/>
  <c r="AP2587" i="10"/>
  <c r="AP2586" i="10"/>
  <c r="AP2585" i="10"/>
  <c r="AP2584" i="10"/>
  <c r="AP2583" i="10"/>
  <c r="AP2582" i="10"/>
  <c r="AP2581" i="10"/>
  <c r="AP2580" i="10"/>
  <c r="AP2579" i="10"/>
  <c r="AP2578" i="10"/>
  <c r="AP2577" i="10"/>
  <c r="AP2576" i="10"/>
  <c r="AP2575" i="10"/>
  <c r="AP2574" i="10"/>
  <c r="AP2573" i="10"/>
  <c r="AP2572" i="10"/>
  <c r="AP2571" i="10"/>
  <c r="AP2570" i="10"/>
  <c r="AP2569" i="10"/>
  <c r="AP2568" i="10"/>
  <c r="AP2567" i="10"/>
  <c r="AP2566" i="10"/>
  <c r="AP2565" i="10"/>
  <c r="AP2564" i="10"/>
  <c r="AP2563" i="10"/>
  <c r="AP2562" i="10"/>
  <c r="AP2561" i="10"/>
  <c r="AP2560" i="10"/>
  <c r="AP2559" i="10"/>
  <c r="AP2558" i="10"/>
  <c r="AP2557" i="10"/>
  <c r="AP2556" i="10"/>
  <c r="AP2555" i="10"/>
  <c r="AP2554" i="10"/>
  <c r="AP2553" i="10"/>
  <c r="AP2552" i="10"/>
  <c r="AP2551" i="10"/>
  <c r="AP2550" i="10"/>
  <c r="AP2549" i="10"/>
  <c r="AP2548" i="10"/>
  <c r="AP2547" i="10"/>
  <c r="AP2546" i="10"/>
  <c r="AP2545" i="10"/>
  <c r="AP2544" i="10"/>
  <c r="AP2543" i="10"/>
  <c r="AP2542" i="10"/>
  <c r="AP2541" i="10"/>
  <c r="AP2540" i="10"/>
  <c r="AP2539" i="10"/>
  <c r="AP2538" i="10"/>
  <c r="AP2537" i="10"/>
  <c r="AP2536" i="10"/>
  <c r="AP2535" i="10"/>
  <c r="AP2534" i="10"/>
  <c r="AP2533" i="10"/>
  <c r="AP2532" i="10"/>
  <c r="AP2531" i="10"/>
  <c r="AP2530" i="10"/>
  <c r="AP2529" i="10"/>
  <c r="AP2528" i="10"/>
  <c r="AP2527" i="10"/>
  <c r="AP2526" i="10"/>
  <c r="AP2525" i="10"/>
  <c r="AP2524" i="10"/>
  <c r="AP2523" i="10"/>
  <c r="AP2522" i="10"/>
  <c r="AP2521" i="10"/>
  <c r="AP2520" i="10"/>
  <c r="AP2519" i="10"/>
  <c r="AP2518" i="10"/>
  <c r="AP2517" i="10"/>
  <c r="AP2516" i="10"/>
  <c r="AP2515" i="10"/>
  <c r="AP2514" i="10"/>
  <c r="AP2513" i="10"/>
  <c r="AP2512" i="10"/>
  <c r="AP2511" i="10"/>
  <c r="AP2510" i="10"/>
  <c r="AP2509" i="10"/>
  <c r="AP2508" i="10"/>
  <c r="AP2507" i="10"/>
  <c r="AP2506" i="10"/>
  <c r="AP2505" i="10"/>
  <c r="AP2504" i="10"/>
  <c r="AP2503" i="10"/>
  <c r="AP2502" i="10"/>
  <c r="AP2501" i="10"/>
  <c r="AP2500" i="10"/>
  <c r="AP2499" i="10"/>
  <c r="AP2498" i="10"/>
  <c r="AP2497" i="10"/>
  <c r="AP2496" i="10"/>
  <c r="AP2495" i="10"/>
  <c r="AP2494" i="10"/>
  <c r="AP2493" i="10"/>
  <c r="AP2492" i="10"/>
  <c r="AP2491" i="10"/>
  <c r="AP2490" i="10"/>
  <c r="AP2489" i="10"/>
  <c r="AP2488" i="10"/>
  <c r="AP2487" i="10"/>
  <c r="AP2486" i="10"/>
  <c r="AP2485" i="10"/>
  <c r="AP2484" i="10"/>
  <c r="AP2483" i="10"/>
  <c r="AP2482" i="10"/>
  <c r="AP2481" i="10"/>
  <c r="AP2480" i="10"/>
  <c r="AP2479" i="10"/>
  <c r="AP2478" i="10"/>
  <c r="AP2477" i="10"/>
  <c r="AP2476" i="10"/>
  <c r="AP2475" i="10"/>
  <c r="AP2474" i="10"/>
  <c r="AP2473" i="10"/>
  <c r="AP2472" i="10"/>
  <c r="AP2471" i="10"/>
  <c r="AP2470" i="10"/>
  <c r="AP2469" i="10"/>
  <c r="AP2468" i="10"/>
  <c r="AP2467" i="10"/>
  <c r="AP2466" i="10"/>
  <c r="AP2465" i="10"/>
  <c r="AP2464" i="10"/>
  <c r="AP2463" i="10"/>
  <c r="AP2462" i="10"/>
  <c r="AP2461" i="10"/>
  <c r="AP2460" i="10"/>
  <c r="AP2459" i="10"/>
  <c r="AP2458" i="10"/>
  <c r="AP2457" i="10"/>
  <c r="AP2456" i="10"/>
  <c r="AP2455" i="10"/>
  <c r="AP2454" i="10"/>
  <c r="AP2453" i="10"/>
  <c r="AP2452" i="10"/>
  <c r="AP2451" i="10"/>
  <c r="AP2450" i="10"/>
  <c r="AP2449" i="10"/>
  <c r="AP2448" i="10"/>
  <c r="AP2447" i="10"/>
  <c r="AP2446" i="10"/>
  <c r="AP2445" i="10"/>
  <c r="AP2444" i="10"/>
  <c r="AP2443" i="10"/>
  <c r="AP2442" i="10"/>
  <c r="AP2441" i="10"/>
  <c r="AP2440" i="10"/>
  <c r="AP2439" i="10"/>
  <c r="AP2438" i="10"/>
  <c r="AP2437" i="10"/>
  <c r="AP2436" i="10"/>
  <c r="AP2435" i="10"/>
  <c r="AP2434" i="10"/>
  <c r="AP2433" i="10"/>
  <c r="AP2432" i="10"/>
  <c r="AP2431" i="10"/>
  <c r="AP2430" i="10"/>
  <c r="AP2429" i="10"/>
  <c r="AP2428" i="10"/>
  <c r="AP2427" i="10"/>
  <c r="AP2426" i="10"/>
  <c r="AP2425" i="10"/>
  <c r="AP2424" i="10"/>
  <c r="AP2423" i="10"/>
  <c r="AP2422" i="10"/>
  <c r="AP2421" i="10"/>
  <c r="AP2420" i="10"/>
  <c r="AP2419" i="10"/>
  <c r="AP2418" i="10"/>
  <c r="AP2417" i="10"/>
  <c r="AP2416" i="10"/>
  <c r="AP2415" i="10"/>
  <c r="AP2414" i="10"/>
  <c r="AP2413" i="10"/>
  <c r="AP2412" i="10"/>
  <c r="AP2411" i="10"/>
  <c r="AP2410" i="10"/>
  <c r="AP2409" i="10"/>
  <c r="AP2408" i="10"/>
  <c r="AP2407" i="10"/>
  <c r="AP2406" i="10"/>
  <c r="AP2405" i="10"/>
  <c r="AP2404" i="10"/>
  <c r="AP2403" i="10"/>
  <c r="AP2402" i="10"/>
  <c r="AP2401" i="10"/>
  <c r="AP2400" i="10"/>
  <c r="AP2399" i="10"/>
  <c r="AP2398" i="10"/>
  <c r="AP2397" i="10"/>
  <c r="AP2396" i="10"/>
  <c r="AP2395" i="10"/>
  <c r="AP2394" i="10"/>
  <c r="AP2393" i="10"/>
  <c r="AP2392" i="10"/>
  <c r="AP2391" i="10"/>
  <c r="AP2390" i="10"/>
  <c r="AP2389" i="10"/>
  <c r="AP2388" i="10"/>
  <c r="AP2387" i="10"/>
  <c r="AP2386" i="10"/>
  <c r="AP2385" i="10"/>
  <c r="AP2384" i="10"/>
  <c r="AP2383" i="10"/>
  <c r="AP2382" i="10"/>
  <c r="AP2381" i="10"/>
  <c r="AP2380" i="10"/>
  <c r="AP2379" i="10"/>
  <c r="AP2378" i="10"/>
  <c r="AP2377" i="10"/>
  <c r="AP2376" i="10"/>
  <c r="AP2375" i="10"/>
  <c r="AP2374" i="10"/>
  <c r="AP2373" i="10"/>
  <c r="AP2372" i="10"/>
  <c r="AP2371" i="10"/>
  <c r="AP2370" i="10"/>
  <c r="AP2369" i="10"/>
  <c r="AP2368" i="10"/>
  <c r="AP2367" i="10"/>
  <c r="AP2366" i="10"/>
  <c r="AP2365" i="10"/>
  <c r="AP2364" i="10"/>
  <c r="AP2363" i="10"/>
  <c r="AP2362" i="10"/>
  <c r="AP2361" i="10"/>
  <c r="AP2360" i="10"/>
  <c r="AP2359" i="10"/>
  <c r="AP2358" i="10"/>
  <c r="AP2357" i="10"/>
  <c r="AP2356" i="10"/>
  <c r="AP2355" i="10"/>
  <c r="AP2354" i="10"/>
  <c r="AP2353" i="10"/>
  <c r="AP2352" i="10"/>
  <c r="AP2351" i="10"/>
  <c r="AP2350" i="10"/>
  <c r="AP2349" i="10"/>
  <c r="AP2348" i="10"/>
  <c r="AP2347" i="10"/>
  <c r="AP2346" i="10"/>
  <c r="AP2345" i="10"/>
  <c r="AP2344" i="10"/>
  <c r="AP2343" i="10"/>
  <c r="AP2342" i="10"/>
  <c r="AP2341" i="10"/>
  <c r="AP2340" i="10"/>
  <c r="AP2339" i="10"/>
  <c r="AP2338" i="10"/>
  <c r="AP2337" i="10"/>
  <c r="AP2336" i="10"/>
  <c r="AP2335" i="10"/>
  <c r="AP2334" i="10"/>
  <c r="AP2333" i="10"/>
  <c r="AP2332" i="10"/>
  <c r="AP2331" i="10"/>
  <c r="AP2330" i="10"/>
  <c r="AP2329" i="10"/>
  <c r="AP2328" i="10"/>
  <c r="AP2327" i="10"/>
  <c r="AP2326" i="10"/>
  <c r="AP2325" i="10"/>
  <c r="AP2324" i="10"/>
  <c r="AP2323" i="10"/>
  <c r="AP2322" i="10"/>
  <c r="AP2321" i="10"/>
  <c r="AP2320" i="10"/>
  <c r="AP2319" i="10"/>
  <c r="AP2318" i="10"/>
  <c r="AP2317" i="10"/>
  <c r="AP2316" i="10"/>
  <c r="AP2315" i="10"/>
  <c r="AP2314" i="10"/>
  <c r="AP2313" i="10"/>
  <c r="AP2312" i="10"/>
  <c r="AP2311" i="10"/>
  <c r="AP2310" i="10"/>
  <c r="AP2309" i="10"/>
  <c r="AP2308" i="10"/>
  <c r="AP2307" i="10"/>
  <c r="AP2306" i="10"/>
  <c r="AP2305" i="10"/>
  <c r="AP2304" i="10"/>
  <c r="AP2303" i="10"/>
  <c r="AP2302" i="10"/>
  <c r="AP2301" i="10"/>
  <c r="AP2300" i="10"/>
  <c r="AP2299" i="10"/>
  <c r="AP2298" i="10"/>
  <c r="AP2297" i="10"/>
  <c r="AP2296" i="10"/>
  <c r="AP2295" i="10"/>
  <c r="AP2294" i="10"/>
  <c r="AP2293" i="10"/>
  <c r="AP2292" i="10"/>
  <c r="AP2291" i="10"/>
  <c r="AP2290" i="10"/>
  <c r="AP2289" i="10"/>
  <c r="AP2288" i="10"/>
  <c r="AP2287" i="10"/>
  <c r="AP2286" i="10"/>
  <c r="AP2285" i="10"/>
  <c r="AP2284" i="10"/>
  <c r="AP2283" i="10"/>
  <c r="AP2282" i="10"/>
  <c r="AP2281" i="10"/>
  <c r="AP2280" i="10"/>
  <c r="AP2279" i="10"/>
  <c r="AP2278" i="10"/>
  <c r="AP2277" i="10"/>
  <c r="AP2276" i="10"/>
  <c r="AP2275" i="10"/>
  <c r="AP2274" i="10"/>
  <c r="AP2273" i="10"/>
  <c r="AP2272" i="10"/>
  <c r="AP2271" i="10"/>
  <c r="AP2270" i="10"/>
  <c r="AP2269" i="10"/>
  <c r="AP2268" i="10"/>
  <c r="AP2267" i="10"/>
  <c r="AP2266" i="10"/>
  <c r="AP2265" i="10"/>
  <c r="AP2264" i="10"/>
  <c r="AP2263" i="10"/>
  <c r="AP2262" i="10"/>
  <c r="AP2261" i="10"/>
  <c r="AP2260" i="10"/>
  <c r="AP2259" i="10"/>
  <c r="AP2258" i="10"/>
  <c r="AP2257" i="10"/>
  <c r="AP2256" i="10"/>
  <c r="AP2255" i="10"/>
  <c r="AP2254" i="10"/>
  <c r="AP2253" i="10"/>
  <c r="AP2252" i="10"/>
  <c r="AP2251" i="10"/>
  <c r="AP2250" i="10"/>
  <c r="AP2249" i="10"/>
  <c r="AP2248" i="10"/>
  <c r="AP2247" i="10"/>
  <c r="AP2246" i="10"/>
  <c r="AP2245" i="10"/>
  <c r="AP2244" i="10"/>
  <c r="AP2243" i="10"/>
  <c r="AP2242" i="10"/>
  <c r="AP2241" i="10"/>
  <c r="AP2240" i="10"/>
  <c r="AP2239" i="10"/>
  <c r="AP2238" i="10"/>
  <c r="AP2237" i="10"/>
  <c r="AP2236" i="10"/>
  <c r="AP2235" i="10"/>
  <c r="AP2234" i="10"/>
  <c r="AP2233" i="10"/>
  <c r="AP2232" i="10"/>
  <c r="AP2231" i="10"/>
  <c r="AP2230" i="10"/>
  <c r="AP2229" i="10"/>
  <c r="AP2228" i="10"/>
  <c r="AP2227" i="10"/>
  <c r="AP2226" i="10"/>
  <c r="AP2225" i="10"/>
  <c r="AP2224" i="10"/>
  <c r="AP2223" i="10"/>
  <c r="AP2222" i="10"/>
  <c r="AP2221" i="10"/>
  <c r="AP2220" i="10"/>
  <c r="AP2219" i="10"/>
  <c r="AP2218" i="10"/>
  <c r="AP2217" i="10"/>
  <c r="AP2216" i="10"/>
  <c r="AP2215" i="10"/>
  <c r="AP2214" i="10"/>
  <c r="AP2213" i="10"/>
  <c r="AP2212" i="10"/>
  <c r="AP2211" i="10"/>
  <c r="AP2210" i="10"/>
  <c r="AP2209" i="10"/>
  <c r="AP2208" i="10"/>
  <c r="AP2207" i="10"/>
  <c r="AP2206" i="10"/>
  <c r="AP2205" i="10"/>
  <c r="AP2204" i="10"/>
  <c r="AP2203" i="10"/>
  <c r="AP2202" i="10"/>
  <c r="AP2201" i="10"/>
  <c r="AP2200" i="10"/>
  <c r="AP2199" i="10"/>
  <c r="AP2198" i="10"/>
  <c r="AP2197" i="10"/>
  <c r="AP2196" i="10"/>
  <c r="AP2195" i="10"/>
  <c r="AP2194" i="10"/>
  <c r="AP2193" i="10"/>
  <c r="AP2192" i="10"/>
  <c r="AP2191" i="10"/>
  <c r="AP2190" i="10"/>
  <c r="AP2189" i="10"/>
  <c r="AP2188" i="10"/>
  <c r="AP2187" i="10"/>
  <c r="AP2186" i="10"/>
  <c r="AP2185" i="10"/>
  <c r="AP2184" i="10"/>
  <c r="AP2183" i="10"/>
  <c r="AP2182" i="10"/>
  <c r="AP2181" i="10"/>
  <c r="AP2180" i="10"/>
  <c r="AP2179" i="10"/>
  <c r="AP2178" i="10"/>
  <c r="AP2177" i="10"/>
  <c r="AP2176" i="10"/>
  <c r="AP2175" i="10"/>
  <c r="AP2174" i="10"/>
  <c r="AP2173" i="10"/>
  <c r="AP2172" i="10"/>
  <c r="AP2171" i="10"/>
  <c r="AP2170" i="10"/>
  <c r="AP2169" i="10"/>
  <c r="AP2168" i="10"/>
  <c r="AP2167" i="10"/>
  <c r="AP2166" i="10"/>
  <c r="AP2165" i="10"/>
  <c r="AP2164" i="10"/>
  <c r="AP2163" i="10"/>
  <c r="AP2162" i="10"/>
  <c r="AP2161" i="10"/>
  <c r="AP2160" i="10"/>
  <c r="AP2159" i="10"/>
  <c r="AP2158" i="10"/>
  <c r="AP2157" i="10"/>
  <c r="AP2156" i="10"/>
  <c r="AP2155" i="10"/>
  <c r="AP2154" i="10"/>
  <c r="AP2153" i="10"/>
  <c r="AP2152" i="10"/>
  <c r="AP2151" i="10"/>
  <c r="AP2150" i="10"/>
  <c r="AP2149" i="10"/>
  <c r="AP2148" i="10"/>
  <c r="AP2147" i="10"/>
  <c r="AP2146" i="10"/>
  <c r="AP2145" i="10"/>
  <c r="AP2144" i="10"/>
  <c r="AP2143" i="10"/>
  <c r="AP2142" i="10"/>
  <c r="AP2141" i="10"/>
  <c r="AP2140" i="10"/>
  <c r="AP2139" i="10"/>
  <c r="AP2138" i="10"/>
  <c r="AP2137" i="10"/>
  <c r="AP2136" i="10"/>
  <c r="AP2135" i="10"/>
  <c r="AP2134" i="10"/>
  <c r="AP2133" i="10"/>
  <c r="AP2132" i="10"/>
  <c r="AP2131" i="10"/>
  <c r="AP2130" i="10"/>
  <c r="AP2129" i="10"/>
  <c r="AP2128" i="10"/>
  <c r="AP2127" i="10"/>
  <c r="AP2126" i="10"/>
  <c r="AP2125" i="10"/>
  <c r="AP2124" i="10"/>
  <c r="AP2123" i="10"/>
  <c r="AP2122" i="10"/>
  <c r="AP2121" i="10"/>
  <c r="AP2120" i="10"/>
  <c r="AP2119" i="10"/>
  <c r="AP2118" i="10"/>
  <c r="AP2117" i="10"/>
  <c r="AP2116" i="10"/>
  <c r="AP2115" i="10"/>
  <c r="AP2114" i="10"/>
  <c r="AP2113" i="10"/>
  <c r="AP2112" i="10"/>
  <c r="AP2111" i="10"/>
  <c r="AP2110" i="10"/>
  <c r="AP2109" i="10"/>
  <c r="AP2108" i="10"/>
  <c r="AP2107" i="10"/>
  <c r="AP2106" i="10"/>
  <c r="AP2105" i="10"/>
  <c r="AP2104" i="10"/>
  <c r="AP2103" i="10"/>
  <c r="AP2102" i="10"/>
  <c r="AP2101" i="10"/>
  <c r="AP2100" i="10"/>
  <c r="AP2099" i="10"/>
  <c r="AP2098" i="10"/>
  <c r="AP2097" i="10"/>
  <c r="AP2096" i="10"/>
  <c r="AP2095" i="10"/>
  <c r="AP2094" i="10"/>
  <c r="AP2093" i="10"/>
  <c r="AP2092" i="10"/>
  <c r="AP2091" i="10"/>
  <c r="AP2090" i="10"/>
  <c r="AP2089" i="10"/>
  <c r="AP2088" i="10"/>
  <c r="AP2087" i="10"/>
  <c r="AP2086" i="10"/>
  <c r="AP2085" i="10"/>
  <c r="AP2084" i="10"/>
  <c r="AP2083" i="10"/>
  <c r="AP2082" i="10"/>
  <c r="AP2081" i="10"/>
  <c r="AP2080" i="10"/>
  <c r="AP2079" i="10"/>
  <c r="AP2078" i="10"/>
  <c r="AP2077" i="10"/>
  <c r="AP2076" i="10"/>
  <c r="AP2075" i="10"/>
  <c r="AP2074" i="10"/>
  <c r="AP2073" i="10"/>
  <c r="AP2072" i="10"/>
  <c r="AP2071" i="10"/>
  <c r="AP2070" i="10"/>
  <c r="AP2069" i="10"/>
  <c r="AP2068" i="10"/>
  <c r="AP2067" i="10"/>
  <c r="AP2066" i="10"/>
  <c r="AP2065" i="10"/>
  <c r="AP2064" i="10"/>
  <c r="AP2063" i="10"/>
  <c r="AP2062" i="10"/>
  <c r="AP2061" i="10"/>
  <c r="AP2060" i="10"/>
  <c r="AP2059" i="10"/>
  <c r="AP2058" i="10"/>
  <c r="AP2057" i="10"/>
  <c r="AP2056" i="10"/>
  <c r="AP2055" i="10"/>
  <c r="AP2054" i="10"/>
  <c r="AP2053" i="10"/>
  <c r="AP2052" i="10"/>
  <c r="AP2051" i="10"/>
  <c r="AP2050" i="10"/>
  <c r="AP2049" i="10"/>
  <c r="AP2048" i="10"/>
  <c r="AP2047" i="10"/>
  <c r="AP2046" i="10"/>
  <c r="AP2045" i="10"/>
  <c r="AP2044" i="10"/>
  <c r="AP2043" i="10"/>
  <c r="AP2042" i="10"/>
  <c r="AP2041" i="10"/>
  <c r="AP2040" i="10"/>
  <c r="AP2039" i="10"/>
  <c r="AP2038" i="10"/>
  <c r="AP2037" i="10"/>
  <c r="AP2036" i="10"/>
  <c r="AP2035" i="10"/>
  <c r="AP2034" i="10"/>
  <c r="AP2033" i="10"/>
  <c r="AP2032" i="10"/>
  <c r="AP2031" i="10"/>
  <c r="AP2030" i="10"/>
  <c r="AP2029" i="10"/>
  <c r="AP2028" i="10"/>
  <c r="AP2027" i="10"/>
  <c r="AP2026" i="10"/>
  <c r="AP2025" i="10"/>
  <c r="AP2024" i="10"/>
  <c r="AP2023" i="10"/>
  <c r="AP2022" i="10"/>
  <c r="AP2021" i="10"/>
  <c r="AP2020" i="10"/>
  <c r="AP2019" i="10"/>
  <c r="AP2018" i="10"/>
  <c r="AP2017" i="10"/>
  <c r="AP2016" i="10"/>
  <c r="AP2015" i="10"/>
  <c r="AP2014" i="10"/>
  <c r="AP2013" i="10"/>
  <c r="AP2012" i="10"/>
  <c r="AP2011" i="10"/>
  <c r="AP2010" i="10"/>
  <c r="AP2009" i="10"/>
  <c r="AP2008" i="10"/>
  <c r="AP2007" i="10"/>
  <c r="AP2006" i="10"/>
  <c r="AP2005" i="10"/>
  <c r="AP2004" i="10"/>
  <c r="AP2003" i="10"/>
  <c r="AP2002" i="10"/>
  <c r="AP2001" i="10"/>
  <c r="AP2000" i="10"/>
  <c r="AP1999" i="10"/>
  <c r="AP1998" i="10"/>
  <c r="AP1997" i="10"/>
  <c r="AP1996" i="10"/>
  <c r="AP1995" i="10"/>
  <c r="AP1994" i="10"/>
  <c r="AP1993" i="10"/>
  <c r="AP1992" i="10"/>
  <c r="AP1991" i="10"/>
  <c r="AP1990" i="10"/>
  <c r="AP1989" i="10"/>
  <c r="AP1988" i="10"/>
  <c r="AP1987" i="10"/>
  <c r="AP1986" i="10"/>
  <c r="AP1985" i="10"/>
  <c r="AP1984" i="10"/>
  <c r="AP1983" i="10"/>
  <c r="AP1982" i="10"/>
  <c r="AP1981" i="10"/>
  <c r="AP1980" i="10"/>
  <c r="AP1979" i="10"/>
  <c r="AP1978" i="10"/>
  <c r="AP1977" i="10"/>
  <c r="AP1976" i="10"/>
  <c r="AP1975" i="10"/>
  <c r="AP1974" i="10"/>
  <c r="AP1973" i="10"/>
  <c r="AP1972" i="10"/>
  <c r="AP1971" i="10"/>
  <c r="AP1970" i="10"/>
  <c r="AP1969" i="10"/>
  <c r="AP1968" i="10"/>
  <c r="AP1967" i="10"/>
  <c r="AP1966" i="10"/>
  <c r="AP1965" i="10"/>
  <c r="AP1964" i="10"/>
  <c r="AP1963" i="10"/>
  <c r="AP1962" i="10"/>
  <c r="AP1961" i="10"/>
  <c r="AP1960" i="10"/>
  <c r="AP1959" i="10"/>
  <c r="AP1958" i="10"/>
  <c r="AP1957" i="10"/>
  <c r="AP1956" i="10"/>
  <c r="AP1955" i="10"/>
  <c r="AP1954" i="10"/>
  <c r="AP1953" i="10"/>
  <c r="AP1952" i="10"/>
  <c r="AP1951" i="10"/>
  <c r="AP1950" i="10"/>
  <c r="AP1949" i="10"/>
  <c r="AP1948" i="10"/>
  <c r="AP1947" i="10"/>
  <c r="AP1946" i="10"/>
  <c r="AP1945" i="10"/>
  <c r="AP1944" i="10"/>
  <c r="AP1943" i="10"/>
  <c r="AP1942" i="10"/>
  <c r="AP1941" i="10"/>
  <c r="AP1940" i="10"/>
  <c r="AP1939" i="10"/>
  <c r="AP1938" i="10"/>
  <c r="AP1937" i="10"/>
  <c r="AP1936" i="10"/>
  <c r="AP1935" i="10"/>
  <c r="AP1934" i="10"/>
  <c r="AP1933" i="10"/>
  <c r="AP1932" i="10"/>
  <c r="AP1931" i="10"/>
  <c r="AP1930" i="10"/>
  <c r="AP1929" i="10"/>
  <c r="AP1928" i="10"/>
  <c r="AP1927" i="10"/>
  <c r="AP1926" i="10"/>
  <c r="AP1925" i="10"/>
  <c r="AP1924" i="10"/>
  <c r="AP1923" i="10"/>
  <c r="AP1922" i="10"/>
  <c r="AP1921" i="10"/>
  <c r="AP1920" i="10"/>
  <c r="AP1919" i="10"/>
  <c r="AP1918" i="10"/>
  <c r="AP1917" i="10"/>
  <c r="AP1916" i="10"/>
  <c r="AP1915" i="10"/>
  <c r="AP1914" i="10"/>
  <c r="AP1913" i="10"/>
  <c r="AP1912" i="10"/>
  <c r="AP1911" i="10"/>
  <c r="AP1910" i="10"/>
  <c r="AP1909" i="10"/>
  <c r="AP1908" i="10"/>
  <c r="AP1907" i="10"/>
  <c r="AP1906" i="10"/>
  <c r="AP1905" i="10"/>
  <c r="AP1904" i="10"/>
  <c r="AP1903" i="10"/>
  <c r="AP1902" i="10"/>
  <c r="AP1901" i="10"/>
  <c r="AP1900" i="10"/>
  <c r="AP1899" i="10"/>
  <c r="AP1898" i="10"/>
  <c r="AP1897" i="10"/>
  <c r="AP1896" i="10"/>
  <c r="AP1895" i="10"/>
  <c r="AP1894" i="10"/>
  <c r="AP1893" i="10"/>
  <c r="AP1892" i="10"/>
  <c r="AP1891" i="10"/>
  <c r="AP1890" i="10"/>
  <c r="AP1889" i="10"/>
  <c r="AP1888" i="10"/>
  <c r="AP1887" i="10"/>
  <c r="AP1886" i="10"/>
  <c r="AP1885" i="10"/>
  <c r="AP1884" i="10"/>
  <c r="AP1883" i="10"/>
  <c r="AP1882" i="10"/>
  <c r="AP1881" i="10"/>
  <c r="AP1880" i="10"/>
  <c r="AP1879" i="10"/>
  <c r="AP1878" i="10"/>
  <c r="AP1877" i="10"/>
  <c r="AP1876" i="10"/>
  <c r="AP1875" i="10"/>
  <c r="AP1874" i="10"/>
  <c r="AP1873" i="10"/>
  <c r="AP1872" i="10"/>
  <c r="AP1871" i="10"/>
  <c r="AP1870" i="10"/>
  <c r="AP1869" i="10"/>
  <c r="AP1868" i="10"/>
  <c r="AP1867" i="10"/>
  <c r="AP1866" i="10"/>
  <c r="AP1865" i="10"/>
  <c r="AP1864" i="10"/>
  <c r="AP1863" i="10"/>
  <c r="AP1862" i="10"/>
  <c r="AP1861" i="10"/>
  <c r="AP1860" i="10"/>
  <c r="AP1859" i="10"/>
  <c r="AP1858" i="10"/>
  <c r="AP1857" i="10"/>
  <c r="AP1856" i="10"/>
  <c r="AP1855" i="10"/>
  <c r="AP1854" i="10"/>
  <c r="AP1853" i="10"/>
  <c r="AP1852" i="10"/>
  <c r="AP1851" i="10"/>
  <c r="AP1850" i="10"/>
  <c r="AP1849" i="10"/>
  <c r="AP1848" i="10"/>
  <c r="AP1847" i="10"/>
  <c r="AP1846" i="10"/>
  <c r="AP1845" i="10"/>
  <c r="AP1844" i="10"/>
  <c r="AP1843" i="10"/>
  <c r="AP1842" i="10"/>
  <c r="AP1841" i="10"/>
  <c r="AP1840" i="10"/>
  <c r="AP1839" i="10"/>
  <c r="AP1838" i="10"/>
  <c r="AP1837" i="10"/>
  <c r="AP1836" i="10"/>
  <c r="AP1835" i="10"/>
  <c r="AP1834" i="10"/>
  <c r="AP1833" i="10"/>
  <c r="AP1832" i="10"/>
  <c r="AP1831" i="10"/>
  <c r="AP1830" i="10"/>
  <c r="AP1829" i="10"/>
  <c r="AP1828" i="10"/>
  <c r="AP1827" i="10"/>
  <c r="AP1826" i="10"/>
  <c r="AP1825" i="10"/>
  <c r="AP1824" i="10"/>
  <c r="AP1823" i="10"/>
  <c r="AP1822" i="10"/>
  <c r="AP1821" i="10"/>
  <c r="AP1820" i="10"/>
  <c r="AP1819" i="10"/>
  <c r="AP1818" i="10"/>
  <c r="AP1817" i="10"/>
  <c r="AP1816" i="10"/>
  <c r="AP1815" i="10"/>
  <c r="AP1814" i="10"/>
  <c r="AP1813" i="10"/>
  <c r="AP1812" i="10"/>
  <c r="AP1811" i="10"/>
  <c r="AP1810" i="10"/>
  <c r="AP1809" i="10"/>
  <c r="AP1808" i="10"/>
  <c r="AP1807" i="10"/>
  <c r="AP1806" i="10"/>
  <c r="AP1805" i="10"/>
  <c r="AP1804" i="10"/>
  <c r="AP1803" i="10"/>
  <c r="AP1802" i="10"/>
  <c r="AP1801" i="10"/>
  <c r="AP1800" i="10"/>
  <c r="AP1799" i="10"/>
  <c r="AP1798" i="10"/>
  <c r="AP1797" i="10"/>
  <c r="AP1796" i="10"/>
  <c r="AP1795" i="10"/>
  <c r="AP1794" i="10"/>
  <c r="AP1793" i="10"/>
  <c r="AP1792" i="10"/>
  <c r="AP1791" i="10"/>
  <c r="AP1790" i="10"/>
  <c r="AP1789" i="10"/>
  <c r="AP1788" i="10"/>
  <c r="AP1787" i="10"/>
  <c r="AP1786" i="10"/>
  <c r="AP1785" i="10"/>
  <c r="AP1784" i="10"/>
  <c r="AP1783" i="10"/>
  <c r="AP1782" i="10"/>
  <c r="AP1781" i="10"/>
  <c r="AP1780" i="10"/>
  <c r="AP1779" i="10"/>
  <c r="AP1778" i="10"/>
  <c r="AP1777" i="10"/>
  <c r="AP1776" i="10"/>
  <c r="AP1775" i="10"/>
  <c r="AP1774" i="10"/>
  <c r="AP1773" i="10"/>
  <c r="AP1772" i="10"/>
  <c r="AP1771" i="10"/>
  <c r="AP1770" i="10"/>
  <c r="AP1769" i="10"/>
  <c r="AP1768" i="10"/>
  <c r="AP1767" i="10"/>
  <c r="AP1766" i="10"/>
  <c r="AP1765" i="10"/>
  <c r="AP1764" i="10"/>
  <c r="AP1763" i="10"/>
  <c r="AP1762" i="10"/>
  <c r="AP1761" i="10"/>
  <c r="AP1760" i="10"/>
  <c r="AP1759" i="10"/>
  <c r="AP1758" i="10"/>
  <c r="AP1757" i="10"/>
  <c r="AP1756" i="10"/>
  <c r="AP1755" i="10"/>
  <c r="AP1754" i="10"/>
  <c r="AP1753" i="10"/>
  <c r="AP1752" i="10"/>
  <c r="AP1751" i="10"/>
  <c r="AP1750" i="10"/>
  <c r="AP1749" i="10"/>
  <c r="AP1748" i="10"/>
  <c r="AP1747" i="10"/>
  <c r="AP1746" i="10"/>
  <c r="AP1745" i="10"/>
  <c r="AP1744" i="10"/>
  <c r="AP1743" i="10"/>
  <c r="AP1742" i="10"/>
  <c r="AP1741" i="10"/>
  <c r="AP1740" i="10"/>
  <c r="AP1739" i="10"/>
  <c r="AP1738" i="10"/>
  <c r="AP1737" i="10"/>
  <c r="AP1736" i="10"/>
  <c r="AP1735" i="10"/>
  <c r="AP1734" i="10"/>
  <c r="AP1733" i="10"/>
  <c r="AP1732" i="10"/>
  <c r="AP1731" i="10"/>
  <c r="AP1730" i="10"/>
  <c r="AP1729" i="10"/>
  <c r="AP1728" i="10"/>
  <c r="AP1727" i="10"/>
  <c r="AP1726" i="10"/>
  <c r="AP1725" i="10"/>
  <c r="AP1724" i="10"/>
  <c r="AP1723" i="10"/>
  <c r="AP1722" i="10"/>
  <c r="AP1721" i="10"/>
  <c r="AP1720" i="10"/>
  <c r="AP1719" i="10"/>
  <c r="AP1718" i="10"/>
  <c r="AP1717" i="10"/>
  <c r="AP1716" i="10"/>
  <c r="AP1715" i="10"/>
  <c r="AP1714" i="10"/>
  <c r="AP1713" i="10"/>
  <c r="AP1712" i="10"/>
  <c r="AP1711" i="10"/>
  <c r="AP1710" i="10"/>
  <c r="AP1709" i="10"/>
  <c r="AP1708" i="10"/>
  <c r="AP1707" i="10"/>
  <c r="AP1706" i="10"/>
  <c r="AP1705" i="10"/>
  <c r="AP1704" i="10"/>
  <c r="AP1703" i="10"/>
  <c r="AP1702" i="10"/>
  <c r="AP1701" i="10"/>
  <c r="AP1700" i="10"/>
  <c r="AP1699" i="10"/>
  <c r="AP1698" i="10"/>
  <c r="AP1697" i="10"/>
  <c r="AP1696" i="10"/>
  <c r="AP1695" i="10"/>
  <c r="AP1694" i="10"/>
  <c r="AP1693" i="10"/>
  <c r="AP1692" i="10"/>
  <c r="AP1691" i="10"/>
  <c r="AP1690" i="10"/>
  <c r="AP1689" i="10"/>
  <c r="AP1688" i="10"/>
  <c r="AP1687" i="10"/>
  <c r="AP1686" i="10"/>
  <c r="AP1685" i="10"/>
  <c r="AP1684" i="10"/>
  <c r="AP1683" i="10"/>
  <c r="AP1682" i="10"/>
  <c r="AP1681" i="10"/>
  <c r="AP1680" i="10"/>
  <c r="AP1679" i="10"/>
  <c r="AP1678" i="10"/>
  <c r="AP1677" i="10"/>
  <c r="AP1676" i="10"/>
  <c r="AP1675" i="10"/>
  <c r="AP1674" i="10"/>
  <c r="AP1673" i="10"/>
  <c r="AP1672" i="10"/>
  <c r="AP1671" i="10"/>
  <c r="AP1670" i="10"/>
  <c r="AP1669" i="10"/>
  <c r="AP1668" i="10"/>
  <c r="AP1667" i="10"/>
  <c r="AP1666" i="10"/>
  <c r="AP1665" i="10"/>
  <c r="AP1664" i="10"/>
  <c r="AP1663" i="10"/>
  <c r="AP1662" i="10"/>
  <c r="AP1661" i="10"/>
  <c r="AP1660" i="10"/>
  <c r="AP1659" i="10"/>
  <c r="AP1658" i="10"/>
  <c r="AP1657" i="10"/>
  <c r="AP1656" i="10"/>
  <c r="AP1655" i="10"/>
  <c r="AP1654" i="10"/>
  <c r="AP1653" i="10"/>
  <c r="AP1652" i="10"/>
  <c r="AP1651" i="10"/>
  <c r="AP1650" i="10"/>
  <c r="AP1649" i="10"/>
  <c r="AP1648" i="10"/>
  <c r="AP1647" i="10"/>
  <c r="AP1646" i="10"/>
  <c r="AP1645" i="10"/>
  <c r="AP1644" i="10"/>
  <c r="AP1643" i="10"/>
  <c r="AP1642" i="10"/>
  <c r="AP1641" i="10"/>
  <c r="AP1640" i="10"/>
  <c r="AP1639" i="10"/>
  <c r="AP1638" i="10"/>
  <c r="AP1637" i="10"/>
  <c r="AP1636" i="10"/>
  <c r="AP1635" i="10"/>
  <c r="AP1634" i="10"/>
  <c r="AP1633" i="10"/>
  <c r="AP1632" i="10"/>
  <c r="AP1631" i="10"/>
  <c r="AP1630" i="10"/>
  <c r="AP1629" i="10"/>
  <c r="AP1628" i="10"/>
  <c r="AP1627" i="10"/>
  <c r="AP1626" i="10"/>
  <c r="AP1625" i="10"/>
  <c r="AP1624" i="10"/>
  <c r="AP1623" i="10"/>
  <c r="AP1622" i="10"/>
  <c r="AP1621" i="10"/>
  <c r="AP1620" i="10"/>
  <c r="AP1619" i="10"/>
  <c r="AP1618" i="10"/>
  <c r="AP1617" i="10"/>
  <c r="AP1616" i="10"/>
  <c r="AP1615" i="10"/>
  <c r="AP1614" i="10"/>
  <c r="AP1613" i="10"/>
  <c r="AP1612" i="10"/>
  <c r="AP1611" i="10"/>
  <c r="AP1610" i="10"/>
  <c r="AP1609" i="10"/>
  <c r="AP1608" i="10"/>
  <c r="AP1607" i="10"/>
  <c r="AP1606" i="10"/>
  <c r="AP1605" i="10"/>
  <c r="AP1604" i="10"/>
  <c r="AP1603" i="10"/>
  <c r="AP1602" i="10"/>
  <c r="AP1601" i="10"/>
  <c r="AP1600" i="10"/>
  <c r="AP1599" i="10"/>
  <c r="AP1598" i="10"/>
  <c r="AP1597" i="10"/>
  <c r="AP1596" i="10"/>
  <c r="AP1595" i="10"/>
  <c r="AP1594" i="10"/>
  <c r="AP1593" i="10"/>
  <c r="AP1592" i="10"/>
  <c r="AP1591" i="10"/>
  <c r="AP1590" i="10"/>
  <c r="AP1589" i="10"/>
  <c r="AP1588" i="10"/>
  <c r="AP1587" i="10"/>
  <c r="AP1586" i="10"/>
  <c r="AP1585" i="10"/>
  <c r="AP1584" i="10"/>
  <c r="AP1583" i="10"/>
  <c r="AP1582" i="10"/>
  <c r="AP1581" i="10"/>
  <c r="AP1580" i="10"/>
  <c r="AP1579" i="10"/>
  <c r="AP1578" i="10"/>
  <c r="AP1577" i="10"/>
  <c r="AP1576" i="10"/>
  <c r="AP1575" i="10"/>
  <c r="AP1574" i="10"/>
  <c r="AP1573" i="10"/>
  <c r="AP1572" i="10"/>
  <c r="AP1571" i="10"/>
  <c r="AP1570" i="10"/>
  <c r="AP1569" i="10"/>
  <c r="AP1568" i="10"/>
  <c r="AP1567" i="10"/>
  <c r="AP1566" i="10"/>
  <c r="AP1565" i="10"/>
  <c r="AP1564" i="10"/>
  <c r="AP1563" i="10"/>
  <c r="AP1562" i="10"/>
  <c r="AP1561" i="10"/>
  <c r="AP1560" i="10"/>
  <c r="AP1559" i="10"/>
  <c r="AP1558" i="10"/>
  <c r="AP1557" i="10"/>
  <c r="AP1556" i="10"/>
  <c r="AP1555" i="10"/>
  <c r="AP1554" i="10"/>
  <c r="AP1553" i="10"/>
  <c r="AP1552" i="10"/>
  <c r="AP1551" i="10"/>
  <c r="AP1550" i="10"/>
  <c r="AP1549" i="10"/>
  <c r="AP1548" i="10"/>
  <c r="AP1547" i="10"/>
  <c r="AP1546" i="10"/>
  <c r="AP1545" i="10"/>
  <c r="AP1544" i="10"/>
  <c r="AP1543" i="10"/>
  <c r="AP1542" i="10"/>
  <c r="AP1541" i="10"/>
  <c r="AP1540" i="10"/>
  <c r="AP1539" i="10"/>
  <c r="AP1538" i="10"/>
  <c r="AP1537" i="10"/>
  <c r="AP1536" i="10"/>
  <c r="AP1535" i="10"/>
  <c r="AP1534" i="10"/>
  <c r="AP1533" i="10"/>
  <c r="AP1532" i="10"/>
  <c r="AP1531" i="10"/>
  <c r="AP1530" i="10"/>
  <c r="AP1529" i="10"/>
  <c r="AP1528" i="10"/>
  <c r="AP1527" i="10"/>
  <c r="AP1526" i="10"/>
  <c r="AP1525" i="10"/>
  <c r="AP1524" i="10"/>
  <c r="AP1523" i="10"/>
  <c r="AP1522" i="10"/>
  <c r="AP1521" i="10"/>
  <c r="AP1520" i="10"/>
  <c r="AP1519" i="10"/>
  <c r="AP1518" i="10"/>
  <c r="AP1517" i="10"/>
  <c r="AP1516" i="10"/>
  <c r="AP1515" i="10"/>
  <c r="AP1514" i="10"/>
  <c r="AP1513" i="10"/>
  <c r="AP1512" i="10"/>
  <c r="AP1511" i="10"/>
  <c r="AP1510" i="10"/>
  <c r="AP1509" i="10"/>
  <c r="AP1508" i="10"/>
  <c r="AP1507" i="10"/>
  <c r="AP1506" i="10"/>
  <c r="AP1505" i="10"/>
  <c r="AP1504" i="10"/>
  <c r="AP1503" i="10"/>
  <c r="AP1502" i="10"/>
  <c r="AP1501" i="10"/>
  <c r="AP1500" i="10"/>
  <c r="AP1499" i="10"/>
  <c r="AP1498" i="10"/>
  <c r="AP1497" i="10"/>
  <c r="AP1496" i="10"/>
  <c r="AP1495" i="10"/>
  <c r="AP1494" i="10"/>
  <c r="AP1493" i="10"/>
  <c r="AP1492" i="10"/>
  <c r="AP1491" i="10"/>
  <c r="AP1490" i="10"/>
  <c r="AP1489" i="10"/>
  <c r="AP1488" i="10"/>
  <c r="AP1487" i="10"/>
  <c r="AP1486" i="10"/>
  <c r="AP1485" i="10"/>
  <c r="AP1484" i="10"/>
  <c r="AP1483" i="10"/>
  <c r="AP1482" i="10"/>
  <c r="AP1481" i="10"/>
  <c r="AP1480" i="10"/>
  <c r="AP1479" i="10"/>
  <c r="AP1478" i="10"/>
  <c r="AP1477" i="10"/>
  <c r="AP1476" i="10"/>
  <c r="AP1475" i="10"/>
  <c r="AP1474" i="10"/>
  <c r="AP1473" i="10"/>
  <c r="AP1472" i="10"/>
  <c r="AP1471" i="10"/>
  <c r="AP1470" i="10"/>
  <c r="AP1469" i="10"/>
  <c r="AP1468" i="10"/>
  <c r="AP1467" i="10"/>
  <c r="AP1466" i="10"/>
  <c r="AP1465" i="10"/>
  <c r="AP1464" i="10"/>
  <c r="AP1463" i="10"/>
  <c r="AP1462" i="10"/>
  <c r="AP1461" i="10"/>
  <c r="AP1460" i="10"/>
  <c r="AP1459" i="10"/>
  <c r="AP1458" i="10"/>
  <c r="AP1457" i="10"/>
  <c r="AP1456" i="10"/>
  <c r="AP1455" i="10"/>
  <c r="AP1454" i="10"/>
  <c r="AP1453" i="10"/>
  <c r="AP1452" i="10"/>
  <c r="AP1451" i="10"/>
  <c r="AP1450" i="10"/>
  <c r="AP1449" i="10"/>
  <c r="AP1448" i="10"/>
  <c r="AP1447" i="10"/>
  <c r="AP1446" i="10"/>
  <c r="AP1445" i="10"/>
  <c r="AP1444" i="10"/>
  <c r="AP1443" i="10"/>
  <c r="AP1442" i="10"/>
  <c r="AP1441" i="10"/>
  <c r="AP1440" i="10"/>
  <c r="AP1439" i="10"/>
  <c r="AP1438" i="10"/>
  <c r="AP1437" i="10"/>
  <c r="AP1436" i="10"/>
  <c r="AP1435" i="10"/>
  <c r="AP1434" i="10"/>
  <c r="AP1433" i="10"/>
  <c r="AP1432" i="10"/>
  <c r="AP1431" i="10"/>
  <c r="AP1430" i="10"/>
  <c r="AP1429" i="10"/>
  <c r="AP1428" i="10"/>
  <c r="AP1427" i="10"/>
  <c r="AP1426" i="10"/>
  <c r="AP1425" i="10"/>
  <c r="AP1424" i="10"/>
  <c r="AP1423" i="10"/>
  <c r="AP1422" i="10"/>
  <c r="AP1421" i="10"/>
  <c r="AP1420" i="10"/>
  <c r="AP1419" i="10"/>
  <c r="AP1418" i="10"/>
  <c r="AP1417" i="10"/>
  <c r="AP1416" i="10"/>
  <c r="AP1415" i="10"/>
  <c r="AP1414" i="10"/>
  <c r="AP1413" i="10"/>
  <c r="AP1412" i="10"/>
  <c r="AP1411" i="10"/>
  <c r="AP1410" i="10"/>
  <c r="AP1409" i="10"/>
  <c r="AP1408" i="10"/>
  <c r="AP1407" i="10"/>
  <c r="AP1406" i="10"/>
  <c r="AP1405" i="10"/>
  <c r="AP1404" i="10"/>
  <c r="AP1403" i="10"/>
  <c r="AP1402" i="10"/>
  <c r="AP1401" i="10"/>
  <c r="AP1400" i="10"/>
  <c r="AP1399" i="10"/>
  <c r="AP1398" i="10"/>
  <c r="AP1397" i="10"/>
  <c r="AP1396" i="10"/>
  <c r="AP1395" i="10"/>
  <c r="AP1394" i="10"/>
  <c r="AP1393" i="10"/>
  <c r="AP1392" i="10"/>
  <c r="AP1391" i="10"/>
  <c r="AP1390" i="10"/>
  <c r="AP1389" i="10"/>
  <c r="AP1388" i="10"/>
  <c r="AP1387" i="10"/>
  <c r="AP1386" i="10"/>
  <c r="AP1385" i="10"/>
  <c r="AP1384" i="10"/>
  <c r="AP1383" i="10"/>
  <c r="AP1382" i="10"/>
  <c r="AP1381" i="10"/>
  <c r="AP1380" i="10"/>
  <c r="AP1379" i="10"/>
  <c r="AP1378" i="10"/>
  <c r="AP1377" i="10"/>
  <c r="AP1376" i="10"/>
  <c r="AP1375" i="10"/>
  <c r="AP1374" i="10"/>
  <c r="AP1373" i="10"/>
  <c r="AP1372" i="10"/>
  <c r="AP1371" i="10"/>
  <c r="AP1370" i="10"/>
  <c r="AP1369" i="10"/>
  <c r="AP1368" i="10"/>
  <c r="AP1367" i="10"/>
  <c r="AP1366" i="10"/>
  <c r="AP1365" i="10"/>
  <c r="AP1364" i="10"/>
  <c r="AP1363" i="10"/>
  <c r="AP1362" i="10"/>
  <c r="AP1361" i="10"/>
  <c r="AP1360" i="10"/>
  <c r="AP1359" i="10"/>
  <c r="AP1358" i="10"/>
  <c r="AP1357" i="10"/>
  <c r="AP1356" i="10"/>
  <c r="AP1355" i="10"/>
  <c r="AP1354" i="10"/>
  <c r="AP1353" i="10"/>
  <c r="AP1352" i="10"/>
  <c r="AP1351" i="10"/>
  <c r="AP1350" i="10"/>
  <c r="AP1349" i="10"/>
  <c r="AP1348" i="10"/>
  <c r="AP1347" i="10"/>
  <c r="AP1346" i="10"/>
  <c r="AP1345" i="10"/>
  <c r="AP1344" i="10"/>
  <c r="AP1343" i="10"/>
  <c r="AP1342" i="10"/>
  <c r="AP1341" i="10"/>
  <c r="AP1340" i="10"/>
  <c r="AP1339" i="10"/>
  <c r="AP1338" i="10"/>
  <c r="AP1337" i="10"/>
  <c r="AP1336" i="10"/>
  <c r="AP1335" i="10"/>
  <c r="AP1334" i="10"/>
  <c r="AP1333" i="10"/>
  <c r="AP1332" i="10"/>
  <c r="AP1331" i="10"/>
  <c r="AP1330" i="10"/>
  <c r="AP1329" i="10"/>
  <c r="AP1328" i="10"/>
  <c r="AP1327" i="10"/>
  <c r="AP1326" i="10"/>
  <c r="AP1325" i="10"/>
  <c r="AP1324" i="10"/>
  <c r="AP1323" i="10"/>
  <c r="AP1322" i="10"/>
  <c r="AP1321" i="10"/>
  <c r="AP1320" i="10"/>
  <c r="AP1319" i="10"/>
  <c r="AP1318" i="10"/>
  <c r="AP1317" i="10"/>
  <c r="AP1316" i="10"/>
  <c r="AP1315" i="10"/>
  <c r="AP1314" i="10"/>
  <c r="AP1313" i="10"/>
  <c r="AP1312" i="10"/>
  <c r="AP1311" i="10"/>
  <c r="AP1310" i="10"/>
  <c r="AP1309" i="10"/>
  <c r="AP1308" i="10"/>
  <c r="AP1307" i="10"/>
  <c r="AP1306" i="10"/>
  <c r="AP1305" i="10"/>
  <c r="AP1304" i="10"/>
  <c r="AP1303" i="10"/>
  <c r="AP1302" i="10"/>
  <c r="AP1301" i="10"/>
  <c r="AP1300" i="10"/>
  <c r="AP1299" i="10"/>
  <c r="AP1298" i="10"/>
  <c r="AP1297" i="10"/>
  <c r="AP1296" i="10"/>
  <c r="AP1295" i="10"/>
  <c r="AP1294" i="10"/>
  <c r="AP1293" i="10"/>
  <c r="AP1292" i="10"/>
  <c r="AP1291" i="10"/>
  <c r="AP1290" i="10"/>
  <c r="AP1289" i="10"/>
  <c r="AP1288" i="10"/>
  <c r="AP1287" i="10"/>
  <c r="AP1286" i="10"/>
  <c r="AP1285" i="10"/>
  <c r="AP1284" i="10"/>
  <c r="AP1283" i="10"/>
  <c r="AP1282" i="10"/>
  <c r="AP1281" i="10"/>
  <c r="AP1280" i="10"/>
  <c r="AP1279" i="10"/>
  <c r="AP1278" i="10"/>
  <c r="AP1277" i="10"/>
  <c r="AP1276" i="10"/>
  <c r="AP1275" i="10"/>
  <c r="AP1274" i="10"/>
  <c r="AP1273" i="10"/>
  <c r="AP1272" i="10"/>
  <c r="AP1271" i="10"/>
  <c r="AP1270" i="10"/>
  <c r="AP1269" i="10"/>
  <c r="AP1268" i="10"/>
  <c r="AP1267" i="10"/>
  <c r="AP1266" i="10"/>
  <c r="AP1265" i="10"/>
  <c r="AP1264" i="10"/>
  <c r="AP1263" i="10"/>
  <c r="AP1262" i="10"/>
  <c r="AP1261" i="10"/>
  <c r="AP1260" i="10"/>
  <c r="AP1259" i="10"/>
  <c r="AP1258" i="10"/>
  <c r="AP1257" i="10"/>
  <c r="AP1256" i="10"/>
  <c r="AP1255" i="10"/>
  <c r="AP1254" i="10"/>
  <c r="AP1253" i="10"/>
  <c r="AP1252" i="10"/>
  <c r="AP1251" i="10"/>
  <c r="AP1250" i="10"/>
  <c r="AP1249" i="10"/>
  <c r="AP1248" i="10"/>
  <c r="AP1247" i="10"/>
  <c r="AP1246" i="10"/>
  <c r="AP1245" i="10"/>
  <c r="AP1244" i="10"/>
  <c r="AP1243" i="10"/>
  <c r="AP1242" i="10"/>
  <c r="AP1241" i="10"/>
  <c r="AP1240" i="10"/>
  <c r="AP1239" i="10"/>
  <c r="AP1238" i="10"/>
  <c r="AP1237" i="10"/>
  <c r="AP1236" i="10"/>
  <c r="AP1235" i="10"/>
  <c r="AP1234" i="10"/>
  <c r="AP1233" i="10"/>
  <c r="AP1232" i="10"/>
  <c r="AP1231" i="10"/>
  <c r="AP1230" i="10"/>
  <c r="AP1229" i="10"/>
  <c r="AP1228" i="10"/>
  <c r="AP1227" i="10"/>
  <c r="AP1226" i="10"/>
  <c r="AP1225" i="10"/>
  <c r="AP1224" i="10"/>
  <c r="AP1223" i="10"/>
  <c r="AP1222" i="10"/>
  <c r="AP1221" i="10"/>
  <c r="AP1220" i="10"/>
  <c r="AP1219" i="10"/>
  <c r="AP1218" i="10"/>
  <c r="AP1217" i="10"/>
  <c r="AP1216" i="10"/>
  <c r="AP1215" i="10"/>
  <c r="AP1214" i="10"/>
  <c r="AP1213" i="10"/>
  <c r="AP1212" i="10"/>
  <c r="AP1211" i="10"/>
  <c r="AP1210" i="10"/>
  <c r="AP1209" i="10"/>
  <c r="AP1208" i="10"/>
  <c r="AP1207" i="10"/>
  <c r="AP1206" i="10"/>
  <c r="AP1205" i="10"/>
  <c r="AP1204" i="10"/>
  <c r="AP1203" i="10"/>
  <c r="AP1202" i="10"/>
  <c r="AP1201" i="10"/>
  <c r="AP1200" i="10"/>
  <c r="AP1199" i="10"/>
  <c r="AP1198" i="10"/>
  <c r="AP1197" i="10"/>
  <c r="AP1196" i="10"/>
  <c r="AP1195" i="10"/>
  <c r="AP1194" i="10"/>
  <c r="AP1193" i="10"/>
  <c r="AP1192" i="10"/>
  <c r="AP1191" i="10"/>
  <c r="AP1190" i="10"/>
  <c r="AP1189" i="10"/>
  <c r="AP1188" i="10"/>
  <c r="AP1187" i="10"/>
  <c r="AP1186" i="10"/>
  <c r="AP1185" i="10"/>
  <c r="AP1184" i="10"/>
  <c r="AP1183" i="10"/>
  <c r="AP1182" i="10"/>
  <c r="AP1181" i="10"/>
  <c r="AP1180" i="10"/>
  <c r="AP1179" i="10"/>
  <c r="AP1178" i="10"/>
  <c r="AP1177" i="10"/>
  <c r="AP1176" i="10"/>
  <c r="AP1175" i="10"/>
  <c r="AP1174" i="10"/>
  <c r="AP1173" i="10"/>
  <c r="AP1172" i="10"/>
  <c r="AP1171" i="10"/>
  <c r="AP1170" i="10"/>
  <c r="AP1169" i="10"/>
  <c r="AP1168" i="10"/>
  <c r="AP1167" i="10"/>
  <c r="AP1166" i="10"/>
  <c r="AP1165" i="10"/>
  <c r="AP1164" i="10"/>
  <c r="AP1163" i="10"/>
  <c r="AP1162" i="10"/>
  <c r="AP1161" i="10"/>
  <c r="AP1160" i="10"/>
  <c r="AP1159" i="10"/>
  <c r="AP1158" i="10"/>
  <c r="AP1157" i="10"/>
  <c r="AP1156" i="10"/>
  <c r="AP1155" i="10"/>
  <c r="AP1154" i="10"/>
  <c r="AP1153" i="10"/>
  <c r="AP1152" i="10"/>
  <c r="AP1151" i="10"/>
  <c r="AP1150" i="10"/>
  <c r="AP1149" i="10"/>
  <c r="AP1148" i="10"/>
  <c r="AP1147" i="10"/>
  <c r="AP1146" i="10"/>
  <c r="AP1145" i="10"/>
  <c r="AP1144" i="10"/>
  <c r="AP1143" i="10"/>
  <c r="AP1142" i="10"/>
  <c r="AP1141" i="10"/>
  <c r="AP1140" i="10"/>
  <c r="AP1139" i="10"/>
  <c r="AP1138" i="10"/>
  <c r="AP1137" i="10"/>
  <c r="AP1136" i="10"/>
  <c r="AP1135" i="10"/>
  <c r="AP1134" i="10"/>
  <c r="AP1133" i="10"/>
  <c r="AP1132" i="10"/>
  <c r="AP1131" i="10"/>
  <c r="AP1130" i="10"/>
  <c r="AP1129" i="10"/>
  <c r="AP1128" i="10"/>
  <c r="AP1127" i="10"/>
  <c r="AP1126" i="10"/>
  <c r="AP1125" i="10"/>
  <c r="AP1124" i="10"/>
  <c r="AP1123" i="10"/>
  <c r="AP1122" i="10"/>
  <c r="AP1121" i="10"/>
  <c r="AP1120" i="10"/>
  <c r="AP1119" i="10"/>
  <c r="AP1118" i="10"/>
  <c r="AP1117" i="10"/>
  <c r="AP1116" i="10"/>
  <c r="AP1115" i="10"/>
  <c r="AP1114" i="10"/>
  <c r="AP1113" i="10"/>
  <c r="AP1112" i="10"/>
  <c r="AP1111" i="10"/>
  <c r="AP1110" i="10"/>
  <c r="AP1109" i="10"/>
  <c r="AP1108" i="10"/>
  <c r="AP1107" i="10"/>
  <c r="AP1106" i="10"/>
  <c r="AP1105" i="10"/>
  <c r="AP1104" i="10"/>
  <c r="AP1103" i="10"/>
  <c r="AP1102" i="10"/>
  <c r="AP1101" i="10"/>
  <c r="AP1100" i="10"/>
  <c r="AP1099" i="10"/>
  <c r="AP1098" i="10"/>
  <c r="AP1097" i="10"/>
  <c r="AP1096" i="10"/>
  <c r="AP1095" i="10"/>
  <c r="AP1094" i="10"/>
  <c r="AP1093" i="10"/>
  <c r="AP1092" i="10"/>
  <c r="AP1091" i="10"/>
  <c r="AP1090" i="10"/>
  <c r="AP1089" i="10"/>
  <c r="AP1088" i="10"/>
  <c r="AP1087" i="10"/>
  <c r="AP1086" i="10"/>
  <c r="AP1085" i="10"/>
  <c r="AP1084" i="10"/>
  <c r="AP1083" i="10"/>
  <c r="AP1082" i="10"/>
  <c r="AP1081" i="10"/>
  <c r="AP1080" i="10"/>
  <c r="AP1079" i="10"/>
  <c r="AP1078" i="10"/>
  <c r="AP1077" i="10"/>
  <c r="AP1076" i="10"/>
  <c r="AP1075" i="10"/>
  <c r="AP1074" i="10"/>
  <c r="AP1073" i="10"/>
  <c r="AP1072" i="10"/>
  <c r="AP1071" i="10"/>
  <c r="AP1070" i="10"/>
  <c r="AP1069" i="10"/>
  <c r="AP1068" i="10"/>
  <c r="AP1067" i="10"/>
  <c r="AP1066" i="10"/>
  <c r="AP1065" i="10"/>
  <c r="AP1064" i="10"/>
  <c r="AP1063" i="10"/>
  <c r="AP1062" i="10"/>
  <c r="AP1061" i="10"/>
  <c r="AP1060" i="10"/>
  <c r="AP1059" i="10"/>
  <c r="AP1058" i="10"/>
  <c r="AP1057" i="10"/>
  <c r="AP1056" i="10"/>
  <c r="AP1055" i="10"/>
  <c r="AP1054" i="10"/>
  <c r="AP1053" i="10"/>
  <c r="AP1052" i="10"/>
  <c r="AP1051" i="10"/>
  <c r="AP1050" i="10"/>
  <c r="AP1049" i="10"/>
  <c r="AP1048" i="10"/>
  <c r="AP1047" i="10"/>
  <c r="AP1046" i="10"/>
  <c r="AP1045" i="10"/>
  <c r="AP1044" i="10"/>
  <c r="AP1043" i="10"/>
  <c r="AP1042" i="10"/>
  <c r="AP1041" i="10"/>
  <c r="AP1040" i="10"/>
  <c r="AP1039" i="10"/>
  <c r="AP1038" i="10"/>
  <c r="AP1037" i="10"/>
  <c r="AP1036" i="10"/>
  <c r="AP1035" i="10"/>
  <c r="AP1034" i="10"/>
  <c r="AP1033" i="10"/>
  <c r="AP1032" i="10"/>
  <c r="AP1031" i="10"/>
  <c r="AP1030" i="10"/>
  <c r="AP1029" i="10"/>
  <c r="AP1028" i="10"/>
  <c r="AP1027" i="10"/>
  <c r="AP1026" i="10"/>
  <c r="AP1025" i="10"/>
  <c r="AP1024" i="10"/>
  <c r="AP1023" i="10"/>
  <c r="AP1022" i="10"/>
  <c r="AP1021" i="10"/>
  <c r="AP1020" i="10"/>
  <c r="AP1019" i="10"/>
  <c r="AP1018" i="10"/>
  <c r="AP1017" i="10"/>
  <c r="AP1016" i="10"/>
  <c r="AP1015" i="10"/>
  <c r="AP1014" i="10"/>
  <c r="AP1013" i="10"/>
  <c r="AP1012" i="10"/>
  <c r="AP1011" i="10"/>
  <c r="AP1010" i="10"/>
  <c r="AP1009" i="10"/>
  <c r="AP1008" i="10"/>
  <c r="AP1007" i="10"/>
  <c r="AP1006" i="10"/>
  <c r="AP1005" i="10"/>
  <c r="AP1004" i="10"/>
  <c r="AP1003" i="10"/>
  <c r="AP1002" i="10"/>
  <c r="AP1001" i="10"/>
  <c r="AP1000" i="10"/>
  <c r="AP999" i="10"/>
  <c r="AP998" i="10"/>
  <c r="AP997" i="10"/>
  <c r="AP996" i="10"/>
  <c r="AP995" i="10"/>
  <c r="AP994" i="10"/>
  <c r="AP993" i="10"/>
  <c r="AP992" i="10"/>
  <c r="AP991" i="10"/>
  <c r="AP990" i="10"/>
  <c r="AP989" i="10"/>
  <c r="AP988" i="10"/>
  <c r="AP987" i="10"/>
  <c r="AP986" i="10"/>
  <c r="AP985" i="10"/>
  <c r="AP984" i="10"/>
  <c r="AP983" i="10"/>
  <c r="AP982" i="10"/>
  <c r="AP981" i="10"/>
  <c r="AP980" i="10"/>
  <c r="AP979" i="10"/>
  <c r="AP978" i="10"/>
  <c r="AP977" i="10"/>
  <c r="AP976" i="10"/>
  <c r="AP975" i="10"/>
  <c r="AP974" i="10"/>
  <c r="AP973" i="10"/>
  <c r="AP972" i="10"/>
  <c r="AP971" i="10"/>
  <c r="AP970" i="10"/>
  <c r="AP969" i="10"/>
  <c r="AP968" i="10"/>
  <c r="AP967" i="10"/>
  <c r="AP966" i="10"/>
  <c r="AP965" i="10"/>
  <c r="AP964" i="10"/>
  <c r="AP963" i="10"/>
  <c r="AP962" i="10"/>
  <c r="AP961" i="10"/>
  <c r="AP960" i="10"/>
  <c r="AP959" i="10"/>
  <c r="AP958" i="10"/>
  <c r="AP957" i="10"/>
  <c r="AP956" i="10"/>
  <c r="AP955" i="10"/>
  <c r="AP954" i="10"/>
  <c r="AP953" i="10"/>
  <c r="AP952" i="10"/>
  <c r="AP951" i="10"/>
  <c r="AP950" i="10"/>
  <c r="AP949" i="10"/>
  <c r="AP948" i="10"/>
  <c r="AP947" i="10"/>
  <c r="AP946" i="10"/>
  <c r="AP945" i="10"/>
  <c r="AP944" i="10"/>
  <c r="AP943" i="10"/>
  <c r="AP942" i="10"/>
  <c r="AP941" i="10"/>
  <c r="AP940" i="10"/>
  <c r="AP939" i="10"/>
  <c r="AP938" i="10"/>
  <c r="AP937" i="10"/>
  <c r="AP936" i="10"/>
  <c r="AP935" i="10"/>
  <c r="AP934" i="10"/>
  <c r="AP933" i="10"/>
  <c r="AP932" i="10"/>
  <c r="AP931" i="10"/>
  <c r="AP930" i="10"/>
  <c r="AP929" i="10"/>
  <c r="AP928" i="10"/>
  <c r="AP927" i="10"/>
  <c r="AP926" i="10"/>
  <c r="AP925" i="10"/>
  <c r="AP924" i="10"/>
  <c r="AP923" i="10"/>
  <c r="AP922" i="10"/>
  <c r="AP921" i="10"/>
  <c r="AP920" i="10"/>
  <c r="AP919" i="10"/>
  <c r="AP918" i="10"/>
  <c r="AP917" i="10"/>
  <c r="AP916" i="10"/>
  <c r="AP915" i="10"/>
  <c r="AP914" i="10"/>
  <c r="AP913" i="10"/>
  <c r="AP912" i="10"/>
  <c r="AP911" i="10"/>
  <c r="AP910" i="10"/>
  <c r="AP909" i="10"/>
  <c r="AP908" i="10"/>
  <c r="AP907" i="10"/>
  <c r="AP906" i="10"/>
  <c r="AP905" i="10"/>
  <c r="AP904" i="10"/>
  <c r="AP903" i="10"/>
  <c r="AP902" i="10"/>
  <c r="AP901" i="10"/>
  <c r="AP900" i="10"/>
  <c r="AP899" i="10"/>
  <c r="AP898" i="10"/>
  <c r="AP897" i="10"/>
  <c r="AP896" i="10"/>
  <c r="AP895" i="10"/>
  <c r="AP894" i="10"/>
  <c r="AP893" i="10"/>
  <c r="AP892" i="10"/>
  <c r="AP891" i="10"/>
  <c r="AP890" i="10"/>
  <c r="AP889" i="10"/>
  <c r="AP888" i="10"/>
  <c r="AP887" i="10"/>
  <c r="AP886" i="10"/>
  <c r="AP885" i="10"/>
  <c r="AP884" i="10"/>
  <c r="AP883" i="10"/>
  <c r="AP882" i="10"/>
  <c r="AP881" i="10"/>
  <c r="AP880" i="10"/>
  <c r="AP879" i="10"/>
  <c r="AP878" i="10"/>
  <c r="AP877" i="10"/>
  <c r="AP876" i="10"/>
  <c r="AP875" i="10"/>
  <c r="AP874" i="10"/>
  <c r="AP873" i="10"/>
  <c r="AP872" i="10"/>
  <c r="AP871" i="10"/>
  <c r="AP870" i="10"/>
  <c r="AP869" i="10"/>
  <c r="AP868" i="10"/>
  <c r="AP867" i="10"/>
  <c r="AP866" i="10"/>
  <c r="AP865" i="10"/>
  <c r="AP864" i="10"/>
  <c r="AP863" i="10"/>
  <c r="AP862" i="10"/>
  <c r="AP861" i="10"/>
  <c r="AP860" i="10"/>
  <c r="AP859" i="10"/>
  <c r="AP858" i="10"/>
  <c r="AP857" i="10"/>
  <c r="AP856" i="10"/>
  <c r="AP855" i="10"/>
  <c r="AP854" i="10"/>
  <c r="AP853" i="10"/>
  <c r="AP852" i="10"/>
  <c r="AP851" i="10"/>
  <c r="AP850" i="10"/>
  <c r="AP849" i="10"/>
  <c r="AP848" i="10"/>
  <c r="AP847" i="10"/>
  <c r="AP846" i="10"/>
  <c r="AP845" i="10"/>
  <c r="AP844" i="10"/>
  <c r="AP843" i="10"/>
  <c r="AP842" i="10"/>
  <c r="AP841" i="10"/>
  <c r="AP840" i="10"/>
  <c r="AP839" i="10"/>
  <c r="AP838" i="10"/>
  <c r="AP837" i="10"/>
  <c r="AP836" i="10"/>
  <c r="AP835" i="10"/>
  <c r="AP834" i="10"/>
  <c r="AP833" i="10"/>
  <c r="AP832" i="10"/>
  <c r="AP831" i="10"/>
  <c r="AP830" i="10"/>
  <c r="AP829" i="10"/>
  <c r="AP828" i="10"/>
  <c r="AP827" i="10"/>
  <c r="AP826" i="10"/>
  <c r="AP825" i="10"/>
  <c r="AP824" i="10"/>
  <c r="AP823" i="10"/>
  <c r="AP822" i="10"/>
  <c r="AP821" i="10"/>
  <c r="AP820" i="10"/>
  <c r="AP819" i="10"/>
  <c r="AP818" i="10"/>
  <c r="AP817" i="10"/>
  <c r="AP816" i="10"/>
  <c r="AP815" i="10"/>
  <c r="AP814" i="10"/>
  <c r="AP813" i="10"/>
  <c r="AP812" i="10"/>
  <c r="AP811" i="10"/>
  <c r="AP810" i="10"/>
  <c r="AP809" i="10"/>
  <c r="AP808" i="10"/>
  <c r="AP807" i="10"/>
  <c r="AP806" i="10"/>
  <c r="AP805" i="10"/>
  <c r="AP804" i="10"/>
  <c r="AP803" i="10"/>
  <c r="AP802" i="10"/>
  <c r="AP801" i="10"/>
  <c r="AP800" i="10"/>
  <c r="AP799" i="10"/>
  <c r="AP798" i="10"/>
  <c r="AP797" i="10"/>
  <c r="AP796" i="10"/>
  <c r="AP795" i="10"/>
  <c r="AP794" i="10"/>
  <c r="AP793" i="10"/>
  <c r="AP792" i="10"/>
  <c r="AP791" i="10"/>
  <c r="AP790" i="10"/>
  <c r="AP789" i="10"/>
  <c r="AP788" i="10"/>
  <c r="AP787" i="10"/>
  <c r="AP786" i="10"/>
  <c r="AP785" i="10"/>
  <c r="AP784" i="10"/>
  <c r="AP783" i="10"/>
  <c r="AP782" i="10"/>
  <c r="AP781" i="10"/>
  <c r="AP780" i="10"/>
  <c r="AP779" i="10"/>
  <c r="AP778" i="10"/>
  <c r="AP777" i="10"/>
  <c r="AP776" i="10"/>
  <c r="AP775" i="10"/>
  <c r="AP774" i="10"/>
  <c r="AP773" i="10"/>
  <c r="AP772" i="10"/>
  <c r="AP771" i="10"/>
  <c r="AP770" i="10"/>
  <c r="AP769" i="10"/>
  <c r="AP768" i="10"/>
  <c r="AP767" i="10"/>
  <c r="AP766" i="10"/>
  <c r="AP765" i="10"/>
  <c r="AP764" i="10"/>
  <c r="AP763" i="10"/>
  <c r="AP762" i="10"/>
  <c r="AP761" i="10"/>
  <c r="AP760" i="10"/>
  <c r="AP759" i="10"/>
  <c r="AP758" i="10"/>
  <c r="AP757" i="10"/>
  <c r="AP756" i="10"/>
  <c r="AP755" i="10"/>
  <c r="AP754" i="10"/>
  <c r="AP753" i="10"/>
  <c r="AP752" i="10"/>
  <c r="AP751" i="10"/>
  <c r="AP750" i="10"/>
  <c r="AP749" i="10"/>
  <c r="AP748" i="10"/>
  <c r="AP747" i="10"/>
  <c r="AP746" i="10"/>
  <c r="AP745" i="10"/>
  <c r="AP744" i="10"/>
  <c r="AP743" i="10"/>
  <c r="AP742" i="10"/>
  <c r="AP741" i="10"/>
  <c r="AP740" i="10"/>
  <c r="AP739" i="10"/>
  <c r="AP738" i="10"/>
  <c r="AP737" i="10"/>
  <c r="AP736" i="10"/>
  <c r="AP735" i="10"/>
  <c r="AP734" i="10"/>
  <c r="AP733" i="10"/>
  <c r="AP732" i="10"/>
  <c r="AP731" i="10"/>
  <c r="AP730" i="10"/>
  <c r="AP729" i="10"/>
  <c r="AP728" i="10"/>
  <c r="AP727" i="10"/>
  <c r="AP726" i="10"/>
  <c r="AP725" i="10"/>
  <c r="AP724" i="10"/>
  <c r="AP723" i="10"/>
  <c r="AP722" i="10"/>
  <c r="AP721" i="10"/>
  <c r="AP720" i="10"/>
  <c r="AP719" i="10"/>
  <c r="AP718" i="10"/>
  <c r="AP717" i="10"/>
  <c r="AP716" i="10"/>
  <c r="AP715" i="10"/>
  <c r="AP714" i="10"/>
  <c r="AP713" i="10"/>
  <c r="AP712" i="10"/>
  <c r="AP711" i="10"/>
  <c r="AP710" i="10"/>
  <c r="AP709" i="10"/>
  <c r="AP708" i="10"/>
  <c r="AP707" i="10"/>
  <c r="AP706" i="10"/>
  <c r="AP705" i="10"/>
  <c r="AP704" i="10"/>
  <c r="AP703" i="10"/>
  <c r="AP702" i="10"/>
  <c r="AP701" i="10"/>
  <c r="AP700" i="10"/>
  <c r="AP699" i="10"/>
  <c r="AP698" i="10"/>
  <c r="AP697" i="10"/>
  <c r="AP696" i="10"/>
  <c r="AP695" i="10"/>
  <c r="AP694" i="10"/>
  <c r="AP693" i="10"/>
  <c r="AP692" i="10"/>
  <c r="AP691" i="10"/>
  <c r="AP690" i="10"/>
  <c r="AP689" i="10"/>
  <c r="AP688" i="10"/>
  <c r="AP687" i="10"/>
  <c r="AP686" i="10"/>
  <c r="AP685" i="10"/>
  <c r="AP684" i="10"/>
  <c r="AP683" i="10"/>
  <c r="AP682" i="10"/>
  <c r="AP681" i="10"/>
  <c r="AP680" i="10"/>
  <c r="AP679" i="10"/>
  <c r="AP678" i="10"/>
  <c r="AP677" i="10"/>
  <c r="AP676" i="10"/>
  <c r="AP675" i="10"/>
  <c r="AP674" i="10"/>
  <c r="AP673" i="10"/>
  <c r="AP672" i="10"/>
  <c r="AP671" i="10"/>
  <c r="AP670" i="10"/>
  <c r="AP669" i="10"/>
  <c r="AP668" i="10"/>
  <c r="AP667" i="10"/>
  <c r="AP666" i="10"/>
  <c r="AP665" i="10"/>
  <c r="AP664" i="10"/>
  <c r="AP663" i="10"/>
  <c r="AP662" i="10"/>
  <c r="AP661" i="10"/>
  <c r="AP660" i="10"/>
  <c r="AP659" i="10"/>
  <c r="AP658" i="10"/>
  <c r="AP657" i="10"/>
  <c r="AP656" i="10"/>
  <c r="AP655" i="10"/>
  <c r="AP654" i="10"/>
  <c r="AP653" i="10"/>
  <c r="AP652" i="10"/>
  <c r="AP651" i="10"/>
  <c r="AP650" i="10"/>
  <c r="AP649" i="10"/>
  <c r="AP648" i="10"/>
  <c r="AP647" i="10"/>
  <c r="AP646" i="10"/>
  <c r="AP645" i="10"/>
  <c r="AP644" i="10"/>
  <c r="AP643" i="10"/>
  <c r="AP642" i="10"/>
  <c r="AP641" i="10"/>
  <c r="AP640" i="10"/>
  <c r="AP639" i="10"/>
  <c r="AP638" i="10"/>
  <c r="AP637" i="10"/>
  <c r="AP636" i="10"/>
  <c r="AP635" i="10"/>
  <c r="AP634" i="10"/>
  <c r="AP633" i="10"/>
  <c r="AP632" i="10"/>
  <c r="AP631" i="10"/>
  <c r="AP630" i="10"/>
  <c r="AP629" i="10"/>
  <c r="AP628" i="10"/>
  <c r="AP627" i="10"/>
  <c r="AP626" i="10"/>
  <c r="AP625" i="10"/>
  <c r="AP624" i="10"/>
  <c r="AP623" i="10"/>
  <c r="AP622" i="10"/>
  <c r="AP621" i="10"/>
  <c r="AP620" i="10"/>
  <c r="AP619" i="10"/>
  <c r="AP618" i="10"/>
  <c r="AP617" i="10"/>
  <c r="AP616" i="10"/>
  <c r="AP615" i="10"/>
  <c r="AP614" i="10"/>
  <c r="AP613" i="10"/>
  <c r="AP612" i="10"/>
  <c r="AP611" i="10"/>
  <c r="AP610" i="10"/>
  <c r="AP609" i="10"/>
  <c r="AP608" i="10"/>
  <c r="AP607" i="10"/>
  <c r="AP606" i="10"/>
  <c r="AP605" i="10"/>
  <c r="AP604" i="10"/>
  <c r="AP603" i="10"/>
  <c r="AP602" i="10"/>
  <c r="AP601" i="10"/>
  <c r="AP600" i="10"/>
  <c r="AP599" i="10"/>
  <c r="AP598" i="10"/>
  <c r="AP597" i="10"/>
  <c r="AP596" i="10"/>
  <c r="AP595" i="10"/>
  <c r="AP594" i="10"/>
  <c r="AP593" i="10"/>
  <c r="AP592" i="10"/>
  <c r="AP591" i="10"/>
  <c r="AP590" i="10"/>
  <c r="AP589" i="10"/>
  <c r="AP588" i="10"/>
  <c r="AP587" i="10"/>
  <c r="AP586" i="10"/>
  <c r="AP585" i="10"/>
  <c r="AP584" i="10"/>
  <c r="AP583" i="10"/>
  <c r="AP582" i="10"/>
  <c r="AP581" i="10"/>
  <c r="AP580" i="10"/>
  <c r="AP579" i="10"/>
  <c r="AP578" i="10"/>
  <c r="AP577" i="10"/>
  <c r="AP576" i="10"/>
  <c r="AP575" i="10"/>
  <c r="AP574" i="10"/>
  <c r="AP573" i="10"/>
  <c r="AP572" i="10"/>
  <c r="AP571" i="10"/>
  <c r="AP570" i="10"/>
  <c r="AP569" i="10"/>
  <c r="AP568" i="10"/>
  <c r="AP567" i="10"/>
  <c r="AP566" i="10"/>
  <c r="AP565" i="10"/>
  <c r="AP564" i="10"/>
  <c r="AP563" i="10"/>
  <c r="AP562" i="10"/>
  <c r="AP561" i="10"/>
  <c r="AP560" i="10"/>
  <c r="AP559" i="10"/>
  <c r="AP558" i="10"/>
  <c r="AP557" i="10"/>
  <c r="AP556" i="10"/>
  <c r="AP555" i="10"/>
  <c r="AP554" i="10"/>
  <c r="AP553" i="10"/>
  <c r="AP552" i="10"/>
  <c r="AP551" i="10"/>
  <c r="AP550" i="10"/>
  <c r="AP549" i="10"/>
  <c r="AP548" i="10"/>
  <c r="AP547" i="10"/>
  <c r="AP546" i="10"/>
  <c r="AP545" i="10"/>
  <c r="AP544" i="10"/>
  <c r="AP543" i="10"/>
  <c r="AP542" i="10"/>
  <c r="AP541" i="10"/>
  <c r="AP540" i="10"/>
  <c r="AP539" i="10"/>
  <c r="AP538" i="10"/>
  <c r="AP537" i="10"/>
  <c r="AP536" i="10"/>
  <c r="AP535" i="10"/>
  <c r="AP534" i="10"/>
  <c r="AP533" i="10"/>
  <c r="AP532" i="10"/>
  <c r="AP531" i="10"/>
  <c r="AP530" i="10"/>
  <c r="AP529" i="10"/>
  <c r="AP528" i="10"/>
  <c r="AP527" i="10"/>
  <c r="AP526" i="10"/>
  <c r="AP525" i="10"/>
  <c r="AP524" i="10"/>
  <c r="AP523" i="10"/>
  <c r="AP522" i="10"/>
  <c r="AP521" i="10"/>
  <c r="AP520" i="10"/>
  <c r="AP519" i="10"/>
  <c r="AP518" i="10"/>
  <c r="AP517" i="10"/>
  <c r="AP516" i="10"/>
  <c r="AP515" i="10"/>
  <c r="AP514" i="10"/>
  <c r="AP513" i="10"/>
  <c r="AP512" i="10"/>
  <c r="AP511" i="10"/>
  <c r="AP510" i="10"/>
  <c r="AP509" i="10"/>
  <c r="AP508" i="10"/>
  <c r="AP507" i="10"/>
  <c r="AP506" i="10"/>
  <c r="AP505" i="10"/>
  <c r="AP504" i="10"/>
  <c r="AP503" i="10"/>
  <c r="AP502" i="10"/>
  <c r="AP501" i="10"/>
  <c r="AP500" i="10"/>
  <c r="AP499" i="10"/>
  <c r="AP498" i="10"/>
  <c r="AP497" i="10"/>
  <c r="AP496" i="10"/>
  <c r="AP495" i="10"/>
  <c r="AP494" i="10"/>
  <c r="AP493" i="10"/>
  <c r="AP492" i="10"/>
  <c r="AP491" i="10"/>
  <c r="AP490" i="10"/>
  <c r="AP489" i="10"/>
  <c r="AP488" i="10"/>
  <c r="AP487" i="10"/>
  <c r="AP486" i="10"/>
  <c r="AP485" i="10"/>
  <c r="AP484" i="10"/>
  <c r="AP483" i="10"/>
  <c r="AP482" i="10"/>
  <c r="AP481" i="10"/>
  <c r="AP480" i="10"/>
  <c r="AP479" i="10"/>
  <c r="AP478" i="10"/>
  <c r="AP477" i="10"/>
  <c r="AP476" i="10"/>
  <c r="AP475" i="10"/>
  <c r="AP474" i="10"/>
  <c r="AP473" i="10"/>
  <c r="AP472" i="10"/>
  <c r="AP471" i="10"/>
  <c r="AP470" i="10"/>
  <c r="AP469" i="10"/>
  <c r="AP468" i="10"/>
  <c r="AP467" i="10"/>
  <c r="AP466" i="10"/>
  <c r="AP465" i="10"/>
  <c r="AP464" i="10"/>
  <c r="AP463" i="10"/>
  <c r="AP462" i="10"/>
  <c r="AP461" i="10"/>
  <c r="AP460" i="10"/>
  <c r="AP459" i="10"/>
  <c r="AP458" i="10"/>
  <c r="AP457" i="10"/>
  <c r="AP456" i="10"/>
  <c r="AP455" i="10"/>
  <c r="AP454" i="10"/>
  <c r="AP453" i="10"/>
  <c r="AP452" i="10"/>
  <c r="AP451" i="10"/>
  <c r="AP450" i="10"/>
  <c r="AP449" i="10"/>
  <c r="AP448" i="10"/>
  <c r="AP447" i="10"/>
  <c r="AP446" i="10"/>
  <c r="AP445" i="10"/>
  <c r="AP444" i="10"/>
  <c r="AP443" i="10"/>
  <c r="AP442" i="10"/>
  <c r="AP441" i="10"/>
  <c r="AP440" i="10"/>
  <c r="AP439" i="10"/>
  <c r="AP438" i="10"/>
  <c r="AP437" i="10"/>
  <c r="AP436" i="10"/>
  <c r="AP435" i="10"/>
  <c r="AP434" i="10"/>
  <c r="AP433" i="10"/>
  <c r="AP432" i="10"/>
  <c r="AP431" i="10"/>
  <c r="AP430" i="10"/>
  <c r="AP429" i="10"/>
  <c r="AP428" i="10"/>
  <c r="AP427" i="10"/>
  <c r="AP426" i="10"/>
  <c r="AP425" i="10"/>
  <c r="AP424" i="10"/>
  <c r="AP423" i="10"/>
  <c r="AP422" i="10"/>
  <c r="AP421" i="10"/>
  <c r="AP420" i="10"/>
  <c r="AP419" i="10"/>
  <c r="AP418" i="10"/>
  <c r="AP417" i="10"/>
  <c r="AP416" i="10"/>
  <c r="AP415" i="10"/>
  <c r="AP414" i="10"/>
  <c r="AP413" i="10"/>
  <c r="AP412" i="10"/>
  <c r="AP411" i="10"/>
  <c r="AP410" i="10"/>
  <c r="AP409" i="10"/>
  <c r="AP408" i="10"/>
  <c r="AP407" i="10"/>
  <c r="AP406" i="10"/>
  <c r="AP405" i="10"/>
  <c r="AP404" i="10"/>
  <c r="AP403" i="10"/>
  <c r="AP402" i="10"/>
  <c r="AP401" i="10"/>
  <c r="AP400" i="10"/>
  <c r="AP399" i="10"/>
  <c r="AP398" i="10"/>
  <c r="AP397" i="10"/>
  <c r="AP396" i="10"/>
  <c r="AP395" i="10"/>
  <c r="AP394" i="10"/>
  <c r="AP393" i="10"/>
  <c r="AP392" i="10"/>
  <c r="AP391" i="10"/>
  <c r="AP390" i="10"/>
  <c r="AP389" i="10"/>
  <c r="AP388" i="10"/>
  <c r="AP387" i="10"/>
  <c r="AP386" i="10"/>
  <c r="AP385" i="10"/>
  <c r="AP384" i="10"/>
  <c r="AP383" i="10"/>
  <c r="AP382" i="10"/>
  <c r="AP381" i="10"/>
  <c r="AP380" i="10"/>
  <c r="AP379" i="10"/>
  <c r="AP378" i="10"/>
  <c r="AP377" i="10"/>
  <c r="AP376" i="10"/>
  <c r="AP375" i="10"/>
  <c r="AP374" i="10"/>
  <c r="AP373" i="10"/>
  <c r="AP372" i="10"/>
  <c r="AP371" i="10"/>
  <c r="AP370" i="10"/>
  <c r="AP369" i="10"/>
  <c r="AP368" i="10"/>
  <c r="AP367" i="10"/>
  <c r="AP366" i="10"/>
  <c r="AP365" i="10"/>
  <c r="AP364" i="10"/>
  <c r="AP363" i="10"/>
  <c r="AP362" i="10"/>
  <c r="AP361" i="10"/>
  <c r="AP360" i="10"/>
  <c r="AP359" i="10"/>
  <c r="AP358" i="10"/>
  <c r="AP357" i="10"/>
  <c r="AP356" i="10"/>
  <c r="AP355" i="10"/>
  <c r="AP354" i="10"/>
  <c r="AP353" i="10"/>
  <c r="AP352" i="10"/>
  <c r="AP351" i="10"/>
  <c r="AP350" i="10"/>
  <c r="AP349" i="10"/>
  <c r="AP348" i="10"/>
  <c r="AP347" i="10"/>
  <c r="AP346" i="10"/>
  <c r="AP345" i="10"/>
  <c r="AP344" i="10"/>
  <c r="AP343" i="10"/>
  <c r="AP342" i="10"/>
  <c r="AP341" i="10"/>
  <c r="AP340" i="10"/>
  <c r="AP339" i="10"/>
  <c r="AP338" i="10"/>
  <c r="AP337" i="10"/>
  <c r="AP336" i="10"/>
  <c r="AP335" i="10"/>
  <c r="AP334" i="10"/>
  <c r="AP333" i="10"/>
  <c r="AP332" i="10"/>
  <c r="AP331" i="10"/>
  <c r="AP330" i="10"/>
  <c r="AP329" i="10"/>
  <c r="AP328" i="10"/>
  <c r="AP327" i="10"/>
  <c r="AP326" i="10"/>
  <c r="AP325" i="10"/>
  <c r="AP324" i="10"/>
  <c r="AP323" i="10"/>
  <c r="AP322" i="10"/>
  <c r="AP321" i="10"/>
  <c r="AP320" i="10"/>
  <c r="AP319" i="10"/>
  <c r="AP318" i="10"/>
  <c r="AP317" i="10"/>
  <c r="AP316" i="10"/>
  <c r="AP315" i="10"/>
  <c r="AP314" i="10"/>
  <c r="AP313" i="10"/>
  <c r="AP312" i="10"/>
  <c r="AP311" i="10"/>
  <c r="AP310" i="10"/>
  <c r="AP309" i="10"/>
  <c r="AP308" i="10"/>
  <c r="AP307" i="10"/>
  <c r="AP306" i="10"/>
  <c r="AP305" i="10"/>
  <c r="AP304" i="10"/>
  <c r="AP303" i="10"/>
  <c r="AP302" i="10"/>
  <c r="AP301" i="10"/>
  <c r="AP300" i="10"/>
  <c r="AP299" i="10"/>
  <c r="AP298" i="10"/>
  <c r="AP297" i="10"/>
  <c r="AP296" i="10"/>
  <c r="AP295" i="10"/>
  <c r="AP294" i="10"/>
  <c r="AP293" i="10"/>
  <c r="AP292" i="10"/>
  <c r="AP291" i="10"/>
  <c r="AP290" i="10"/>
  <c r="AP289" i="10"/>
  <c r="AP288" i="10"/>
  <c r="AP287" i="10"/>
  <c r="AP286" i="10"/>
  <c r="AP285" i="10"/>
  <c r="AP284" i="10"/>
  <c r="AP283" i="10"/>
  <c r="AP282" i="10"/>
  <c r="AP281" i="10"/>
  <c r="AP280" i="10"/>
  <c r="AP279" i="10"/>
  <c r="AP278" i="10"/>
  <c r="AP277" i="10"/>
  <c r="AP276" i="10"/>
  <c r="AP275" i="10"/>
  <c r="AP274" i="10"/>
  <c r="AP273" i="10"/>
  <c r="AP272" i="10"/>
  <c r="AP271" i="10"/>
  <c r="AP270" i="10"/>
  <c r="AP269" i="10"/>
  <c r="AP268" i="10"/>
  <c r="AP267" i="10"/>
  <c r="AP266" i="10"/>
  <c r="AP265" i="10"/>
  <c r="AP264" i="10"/>
  <c r="AP263" i="10"/>
  <c r="AP262" i="10"/>
  <c r="AP261" i="10"/>
  <c r="AP260" i="10"/>
  <c r="AP259" i="10"/>
  <c r="AP258" i="10"/>
  <c r="AP257" i="10"/>
  <c r="AP256" i="10"/>
  <c r="AP255" i="10"/>
  <c r="AP254" i="10"/>
  <c r="AP253" i="10"/>
  <c r="AP252" i="10"/>
  <c r="AP251" i="10"/>
  <c r="AP250" i="10"/>
  <c r="AP249" i="10"/>
  <c r="AP248" i="10"/>
  <c r="AP247" i="10"/>
  <c r="AP246" i="10"/>
  <c r="AP245" i="10"/>
  <c r="AP244" i="10"/>
  <c r="AP243" i="10"/>
  <c r="AP242" i="10"/>
  <c r="AP241" i="10"/>
  <c r="AP240" i="10"/>
  <c r="AP239" i="10"/>
  <c r="AP238" i="10"/>
  <c r="AP237" i="10"/>
  <c r="AP236" i="10"/>
  <c r="AP235" i="10"/>
  <c r="AP234" i="10"/>
  <c r="AP233" i="10"/>
  <c r="AP232" i="10"/>
  <c r="AP231" i="10"/>
  <c r="AP230" i="10"/>
  <c r="AP229" i="10"/>
  <c r="AP228" i="10"/>
  <c r="AP227" i="10"/>
  <c r="AP226" i="10"/>
  <c r="AP225" i="10"/>
  <c r="AP224" i="10"/>
  <c r="AP223" i="10"/>
  <c r="AP222" i="10"/>
  <c r="AP221" i="10"/>
  <c r="AP220" i="10"/>
  <c r="AP219" i="10"/>
  <c r="AP218" i="10"/>
  <c r="AP217" i="10"/>
  <c r="AP216" i="10"/>
  <c r="AP215" i="10"/>
  <c r="AP214" i="10"/>
  <c r="AP213" i="10"/>
  <c r="AP212" i="10"/>
  <c r="AP211" i="10"/>
  <c r="AP210" i="10"/>
  <c r="AP209" i="10"/>
  <c r="AP208" i="10"/>
  <c r="AP207" i="10"/>
  <c r="AP206" i="10"/>
  <c r="AP205" i="10"/>
  <c r="AP204" i="10"/>
  <c r="AP203" i="10"/>
  <c r="AP202" i="10"/>
  <c r="AP201" i="10"/>
  <c r="AP200" i="10"/>
  <c r="AP199" i="10"/>
  <c r="AP198" i="10"/>
  <c r="AP197" i="10"/>
  <c r="AP196" i="10"/>
  <c r="AP195" i="10"/>
  <c r="AP194" i="10"/>
  <c r="AP193" i="10"/>
  <c r="AP192" i="10"/>
  <c r="AP191" i="10"/>
  <c r="AP190" i="10"/>
  <c r="AP189" i="10"/>
  <c r="AP188" i="10"/>
  <c r="AP187" i="10"/>
  <c r="AP186" i="10"/>
  <c r="AP185" i="10"/>
  <c r="AP184" i="10"/>
  <c r="AP183" i="10"/>
  <c r="AP182" i="10"/>
  <c r="AP181" i="10"/>
  <c r="AP180" i="10"/>
  <c r="AP179" i="10"/>
  <c r="AP178" i="10"/>
  <c r="AP177" i="10"/>
  <c r="AP176" i="10"/>
  <c r="AP175" i="10"/>
  <c r="AP174" i="10"/>
  <c r="AP173" i="10"/>
  <c r="AP172" i="10"/>
  <c r="AP171" i="10"/>
  <c r="AP170" i="10"/>
  <c r="AP169" i="10"/>
  <c r="AP168" i="10"/>
  <c r="AP167" i="10"/>
  <c r="AP166" i="10"/>
  <c r="AP165" i="10"/>
  <c r="AP164" i="10"/>
  <c r="AP163" i="10"/>
  <c r="AP162" i="10"/>
  <c r="AP161" i="10"/>
  <c r="AP160" i="10"/>
  <c r="AP159" i="10"/>
  <c r="AP158" i="10"/>
  <c r="AP157" i="10"/>
  <c r="AP156" i="10"/>
  <c r="AP155" i="10"/>
  <c r="AP154" i="10"/>
  <c r="AP153" i="10"/>
  <c r="AP152" i="10"/>
  <c r="AP151" i="10"/>
  <c r="AP150" i="10"/>
  <c r="AP149" i="10"/>
  <c r="AP148" i="10"/>
  <c r="AP147" i="10"/>
  <c r="AP146" i="10"/>
  <c r="AP145" i="10"/>
  <c r="AP144" i="10"/>
  <c r="AP143" i="10"/>
  <c r="AP142" i="10"/>
  <c r="AP141" i="10"/>
  <c r="AP140" i="10"/>
  <c r="AP139" i="10"/>
  <c r="AP138" i="10"/>
  <c r="AP137" i="10"/>
  <c r="AP136" i="10"/>
  <c r="AP135" i="10"/>
  <c r="AP134" i="10"/>
  <c r="AP133" i="10"/>
  <c r="AP132" i="10"/>
  <c r="AP131" i="10"/>
  <c r="AP130" i="10"/>
  <c r="AP129" i="10"/>
  <c r="AP128" i="10"/>
  <c r="AP127" i="10"/>
  <c r="AP126" i="10"/>
  <c r="AP125" i="10"/>
  <c r="AP124" i="10"/>
  <c r="AP123" i="10"/>
  <c r="AP122" i="10"/>
  <c r="AP121" i="10"/>
  <c r="AP120" i="10"/>
  <c r="AP119" i="10"/>
  <c r="AP118" i="10"/>
  <c r="AP117" i="10"/>
  <c r="AP116" i="10"/>
  <c r="AP115" i="10"/>
  <c r="AP114" i="10"/>
  <c r="AP113" i="10"/>
  <c r="AP112" i="10"/>
  <c r="AP111" i="10"/>
  <c r="AP110" i="10"/>
  <c r="AP109" i="10"/>
  <c r="AP108" i="10"/>
  <c r="AP107" i="10"/>
  <c r="AP106" i="10"/>
  <c r="AP105" i="10"/>
  <c r="AP104" i="10"/>
  <c r="AP103" i="10"/>
  <c r="AP102" i="10"/>
  <c r="AP101" i="10"/>
  <c r="AP100" i="10"/>
  <c r="AP99" i="10"/>
  <c r="AP98" i="10"/>
  <c r="AP97" i="10"/>
  <c r="AP96" i="10"/>
  <c r="AP95" i="10"/>
  <c r="AP94" i="10"/>
  <c r="AP93" i="10"/>
  <c r="AP92" i="10"/>
  <c r="AP91" i="10"/>
  <c r="AP90" i="10"/>
  <c r="AP89" i="10"/>
  <c r="AP88" i="10"/>
  <c r="AP87" i="10"/>
  <c r="AP86" i="10"/>
  <c r="AP85" i="10"/>
  <c r="AP84" i="10"/>
  <c r="AP83" i="10"/>
  <c r="AP82" i="10"/>
  <c r="AP81" i="10"/>
  <c r="AP80" i="10"/>
  <c r="AP79" i="10"/>
  <c r="AP78" i="10"/>
  <c r="AP77" i="10"/>
  <c r="AP76" i="10"/>
  <c r="AP75" i="10"/>
  <c r="AP74" i="10"/>
  <c r="AP73" i="10"/>
  <c r="AP72" i="10"/>
  <c r="AP71" i="10"/>
  <c r="AP70" i="10"/>
  <c r="AP69" i="10"/>
  <c r="AP68" i="10"/>
  <c r="AP67" i="10"/>
  <c r="AP66" i="10"/>
  <c r="AP65" i="10"/>
  <c r="AP64" i="10"/>
  <c r="AP63" i="10"/>
  <c r="AP62" i="10"/>
  <c r="AP61" i="10"/>
  <c r="AP60" i="10"/>
  <c r="AP59" i="10"/>
  <c r="AP58" i="10"/>
  <c r="AP57" i="10"/>
  <c r="AP56" i="10"/>
  <c r="AP55" i="10"/>
  <c r="AP54" i="10"/>
  <c r="AP53" i="10"/>
  <c r="AP52" i="10"/>
  <c r="AP51" i="10"/>
  <c r="AP50" i="10"/>
  <c r="AP49" i="10"/>
  <c r="AP48" i="10"/>
  <c r="AP47" i="10"/>
  <c r="AP46" i="10"/>
  <c r="AP45" i="10"/>
  <c r="AP44" i="10"/>
  <c r="AP43" i="10"/>
  <c r="AP42" i="10"/>
  <c r="AP41" i="10"/>
  <c r="AP40" i="10"/>
  <c r="AP39" i="10"/>
  <c r="AP38" i="10"/>
  <c r="AP37" i="10"/>
  <c r="AP36" i="10"/>
  <c r="AP35" i="10"/>
  <c r="AP34" i="10"/>
  <c r="AP33" i="10"/>
  <c r="AP32" i="10"/>
  <c r="AP31" i="10"/>
  <c r="AP30" i="10"/>
  <c r="AP29" i="10"/>
  <c r="AP28" i="10"/>
  <c r="AP27" i="10"/>
  <c r="AP26" i="10"/>
  <c r="AP25" i="10"/>
  <c r="AP24" i="10"/>
  <c r="AP23" i="10"/>
  <c r="AP22" i="10"/>
  <c r="AP21" i="10"/>
  <c r="AP20" i="10"/>
  <c r="AP19" i="10"/>
  <c r="AP18" i="10"/>
  <c r="AP17" i="10"/>
  <c r="AP16" i="10"/>
  <c r="AP15" i="10"/>
  <c r="AP14" i="10"/>
  <c r="AP13" i="10"/>
  <c r="AP12" i="10"/>
  <c r="AP11" i="10"/>
  <c r="AP10" i="10"/>
  <c r="AP9" i="10"/>
  <c r="AP8" i="10"/>
  <c r="AP7" i="10"/>
  <c r="AP6" i="10"/>
  <c r="AP5" i="10"/>
  <c r="AP4" i="10"/>
  <c r="AP3" i="10"/>
  <c r="AP2" i="10"/>
  <c r="AM4546" i="10"/>
  <c r="AM4545" i="10"/>
  <c r="AM4544" i="10"/>
  <c r="AM4543" i="10"/>
  <c r="AM4542" i="10"/>
  <c r="AM4541" i="10"/>
  <c r="AM4540" i="10"/>
  <c r="AM4539" i="10"/>
  <c r="AM4538" i="10"/>
  <c r="AM4537" i="10"/>
  <c r="AM4536" i="10"/>
  <c r="AM4535" i="10"/>
  <c r="AM4534" i="10"/>
  <c r="AM4533" i="10"/>
  <c r="AM4532" i="10"/>
  <c r="AM4531" i="10"/>
  <c r="AM4530" i="10"/>
  <c r="AM4529" i="10"/>
  <c r="AM4528" i="10"/>
  <c r="AM4527" i="10"/>
  <c r="AM4526" i="10"/>
  <c r="AM4525" i="10"/>
  <c r="AM4524" i="10"/>
  <c r="AM4523" i="10"/>
  <c r="AM4522" i="10"/>
  <c r="AM4521" i="10"/>
  <c r="AM4520" i="10"/>
  <c r="AM4519" i="10"/>
  <c r="AM4518" i="10"/>
  <c r="AM4517" i="10"/>
  <c r="AM4516" i="10"/>
  <c r="AM4515" i="10"/>
  <c r="AM4514" i="10"/>
  <c r="AM4513" i="10"/>
  <c r="AM4512" i="10"/>
  <c r="AM4511" i="10"/>
  <c r="AM4510" i="10"/>
  <c r="AM4509" i="10"/>
  <c r="AM4508" i="10"/>
  <c r="AM4507" i="10"/>
  <c r="AM4506" i="10"/>
  <c r="AM4505" i="10"/>
  <c r="AM4504" i="10"/>
  <c r="AM4503" i="10"/>
  <c r="AM4502" i="10"/>
  <c r="AM4501" i="10"/>
  <c r="AM4500" i="10"/>
  <c r="AM4499" i="10"/>
  <c r="AM4498" i="10"/>
  <c r="AM4497" i="10"/>
  <c r="AM4496" i="10"/>
  <c r="AM4495" i="10"/>
  <c r="AM4494" i="10"/>
  <c r="AM4493" i="10"/>
  <c r="AM4492" i="10"/>
  <c r="AM4491" i="10"/>
  <c r="AM4490" i="10"/>
  <c r="AM4489" i="10"/>
  <c r="AM4488" i="10"/>
  <c r="AM4487" i="10"/>
  <c r="AM4486" i="10"/>
  <c r="AM4485" i="10"/>
  <c r="AM4484" i="10"/>
  <c r="AM4483" i="10"/>
  <c r="AM4482" i="10"/>
  <c r="AM4481" i="10"/>
  <c r="AM4480" i="10"/>
  <c r="AM4479" i="10"/>
  <c r="AM4478" i="10"/>
  <c r="AM4477" i="10"/>
  <c r="AM4476" i="10"/>
  <c r="AM4475" i="10"/>
  <c r="AM4474" i="10"/>
  <c r="AM4473" i="10"/>
  <c r="AM4472" i="10"/>
  <c r="AM4471" i="10"/>
  <c r="AM4470" i="10"/>
  <c r="AM4469" i="10"/>
  <c r="AM4468" i="10"/>
  <c r="AM4467" i="10"/>
  <c r="AM4466" i="10"/>
  <c r="AM4465" i="10"/>
  <c r="AM4464" i="10"/>
  <c r="AM4463" i="10"/>
  <c r="AM4462" i="10"/>
  <c r="AM4461" i="10"/>
  <c r="AM4460" i="10"/>
  <c r="AM4459" i="10"/>
  <c r="AM4458" i="10"/>
  <c r="AM4457" i="10"/>
  <c r="AM4456" i="10"/>
  <c r="AM4455" i="10"/>
  <c r="AM4454" i="10"/>
  <c r="AM4453" i="10"/>
  <c r="AM4452" i="10"/>
  <c r="AM4451" i="10"/>
  <c r="AM4450" i="10"/>
  <c r="AM4449" i="10"/>
  <c r="AM4448" i="10"/>
  <c r="AM4447" i="10"/>
  <c r="AM4446" i="10"/>
  <c r="AM4445" i="10"/>
  <c r="AM4444" i="10"/>
  <c r="AM4443" i="10"/>
  <c r="AM4442" i="10"/>
  <c r="AM4441" i="10"/>
  <c r="AM4440" i="10"/>
  <c r="AM4439" i="10"/>
  <c r="AM4438" i="10"/>
  <c r="AM4437" i="10"/>
  <c r="AM4436" i="10"/>
  <c r="AM4435" i="10"/>
  <c r="AM4434" i="10"/>
  <c r="AM4433" i="10"/>
  <c r="AM4432" i="10"/>
  <c r="AM4431" i="10"/>
  <c r="AM4430" i="10"/>
  <c r="AM4429" i="10"/>
  <c r="AM4428" i="10"/>
  <c r="AM4427" i="10"/>
  <c r="AM4426" i="10"/>
  <c r="AM4425" i="10"/>
  <c r="AM4424" i="10"/>
  <c r="AM4423" i="10"/>
  <c r="AM4422" i="10"/>
  <c r="AM4421" i="10"/>
  <c r="AM4420" i="10"/>
  <c r="AM4419" i="10"/>
  <c r="AM4418" i="10"/>
  <c r="AM4417" i="10"/>
  <c r="AM4416" i="10"/>
  <c r="AM4415" i="10"/>
  <c r="AM4414" i="10"/>
  <c r="AM4413" i="10"/>
  <c r="AM4412" i="10"/>
  <c r="AM4411" i="10"/>
  <c r="AM4410" i="10"/>
  <c r="AM4409" i="10"/>
  <c r="AM4408" i="10"/>
  <c r="AM4407" i="10"/>
  <c r="AM4406" i="10"/>
  <c r="AM4405" i="10"/>
  <c r="AM4404" i="10"/>
  <c r="AM4403" i="10"/>
  <c r="AM4402" i="10"/>
  <c r="AM4401" i="10"/>
  <c r="AM4400" i="10"/>
  <c r="AM4399" i="10"/>
  <c r="AM4398" i="10"/>
  <c r="AM4397" i="10"/>
  <c r="AM4396" i="10"/>
  <c r="AM4395" i="10"/>
  <c r="AM4394" i="10"/>
  <c r="AM4393" i="10"/>
  <c r="AM4392" i="10"/>
  <c r="AM4391" i="10"/>
  <c r="AM4390" i="10"/>
  <c r="AM4389" i="10"/>
  <c r="AM4388" i="10"/>
  <c r="AM4387" i="10"/>
  <c r="AM4386" i="10"/>
  <c r="AM4385" i="10"/>
  <c r="AM4384" i="10"/>
  <c r="AM4383" i="10"/>
  <c r="AM4382" i="10"/>
  <c r="AM4381" i="10"/>
  <c r="AM4380" i="10"/>
  <c r="AM4379" i="10"/>
  <c r="AM4378" i="10"/>
  <c r="AM4377" i="10"/>
  <c r="AM4376" i="10"/>
  <c r="AM4375" i="10"/>
  <c r="AM4374" i="10"/>
  <c r="AM4373" i="10"/>
  <c r="AM4372" i="10"/>
  <c r="AM4371" i="10"/>
  <c r="AM4370" i="10"/>
  <c r="AM4369" i="10"/>
  <c r="AM4368" i="10"/>
  <c r="AM4367" i="10"/>
  <c r="AM4366" i="10"/>
  <c r="AM4365" i="10"/>
  <c r="AM4364" i="10"/>
  <c r="AM4363" i="10"/>
  <c r="AM4362" i="10"/>
  <c r="AM4361" i="10"/>
  <c r="AM4360" i="10"/>
  <c r="AM4359" i="10"/>
  <c r="AM4358" i="10"/>
  <c r="AM4357" i="10"/>
  <c r="AM4356" i="10"/>
  <c r="AM4355" i="10"/>
  <c r="AM4354" i="10"/>
  <c r="AM4353" i="10"/>
  <c r="AM4352" i="10"/>
  <c r="AM4351" i="10"/>
  <c r="AM4350" i="10"/>
  <c r="AM4349" i="10"/>
  <c r="AM4348" i="10"/>
  <c r="AM4347" i="10"/>
  <c r="AM4346" i="10"/>
  <c r="AM4345" i="10"/>
  <c r="AM4344" i="10"/>
  <c r="AM4343" i="10"/>
  <c r="AM4342" i="10"/>
  <c r="AM4341" i="10"/>
  <c r="AM4340" i="10"/>
  <c r="AM4339" i="10"/>
  <c r="AM4338" i="10"/>
  <c r="AM4337" i="10"/>
  <c r="AM4336" i="10"/>
  <c r="AM4335" i="10"/>
  <c r="AM4334" i="10"/>
  <c r="AM4333" i="10"/>
  <c r="AM4332" i="10"/>
  <c r="AM4331" i="10"/>
  <c r="AM4330" i="10"/>
  <c r="AM4329" i="10"/>
  <c r="AM4328" i="10"/>
  <c r="AM4327" i="10"/>
  <c r="AM4326" i="10"/>
  <c r="AM4325" i="10"/>
  <c r="AM4324" i="10"/>
  <c r="AM4323" i="10"/>
  <c r="AM4322" i="10"/>
  <c r="AM4321" i="10"/>
  <c r="AM4320" i="10"/>
  <c r="AM4319" i="10"/>
  <c r="AM4318" i="10"/>
  <c r="AM4317" i="10"/>
  <c r="AM4316" i="10"/>
  <c r="AM4315" i="10"/>
  <c r="AM4314" i="10"/>
  <c r="AM4313" i="10"/>
  <c r="AM4312" i="10"/>
  <c r="AM4311" i="10"/>
  <c r="AM4310" i="10"/>
  <c r="AM4309" i="10"/>
  <c r="AM4308" i="10"/>
  <c r="AM4307" i="10"/>
  <c r="AM4306" i="10"/>
  <c r="AM4305" i="10"/>
  <c r="AM4304" i="10"/>
  <c r="AM4303" i="10"/>
  <c r="AM4302" i="10"/>
  <c r="AM4301" i="10"/>
  <c r="AM4300" i="10"/>
  <c r="AM4299" i="10"/>
  <c r="AM4298" i="10"/>
  <c r="AM4297" i="10"/>
  <c r="AM4296" i="10"/>
  <c r="AM4295" i="10"/>
  <c r="AM4294" i="10"/>
  <c r="AM4293" i="10"/>
  <c r="AM4292" i="10"/>
  <c r="AM4291" i="10"/>
  <c r="AM4290" i="10"/>
  <c r="AM4289" i="10"/>
  <c r="AM4288" i="10"/>
  <c r="AM4287" i="10"/>
  <c r="AM4286" i="10"/>
  <c r="AM4285" i="10"/>
  <c r="AM4284" i="10"/>
  <c r="AM4283" i="10"/>
  <c r="AM4282" i="10"/>
  <c r="AM4281" i="10"/>
  <c r="AM4280" i="10"/>
  <c r="AM4279" i="10"/>
  <c r="AM4278" i="10"/>
  <c r="AM4277" i="10"/>
  <c r="AM4276" i="10"/>
  <c r="AM4275" i="10"/>
  <c r="AM4274" i="10"/>
  <c r="AM4273" i="10"/>
  <c r="AM4272" i="10"/>
  <c r="AM4271" i="10"/>
  <c r="AM4270" i="10"/>
  <c r="AM4269" i="10"/>
  <c r="AM4268" i="10"/>
  <c r="AM4267" i="10"/>
  <c r="AM4266" i="10"/>
  <c r="AM4265" i="10"/>
  <c r="AM4264" i="10"/>
  <c r="AM4263" i="10"/>
  <c r="AM4262" i="10"/>
  <c r="AM4261" i="10"/>
  <c r="AM4260" i="10"/>
  <c r="AM4259" i="10"/>
  <c r="AM4258" i="10"/>
  <c r="AM4257" i="10"/>
  <c r="AM4256" i="10"/>
  <c r="AM4255" i="10"/>
  <c r="AM4254" i="10"/>
  <c r="AM4253" i="10"/>
  <c r="AM4252" i="10"/>
  <c r="AM4251" i="10"/>
  <c r="AM4250" i="10"/>
  <c r="AM4249" i="10"/>
  <c r="AM4248" i="10"/>
  <c r="AM4247" i="10"/>
  <c r="AM4246" i="10"/>
  <c r="AM4245" i="10"/>
  <c r="AM4244" i="10"/>
  <c r="AM4243" i="10"/>
  <c r="AM4242" i="10"/>
  <c r="AM4241" i="10"/>
  <c r="AM4240" i="10"/>
  <c r="AM4239" i="10"/>
  <c r="AM4238" i="10"/>
  <c r="AM4237" i="10"/>
  <c r="AM4236" i="10"/>
  <c r="AM4235" i="10"/>
  <c r="AM4234" i="10"/>
  <c r="AM4233" i="10"/>
  <c r="AM4232" i="10"/>
  <c r="AM4231" i="10"/>
  <c r="AM4230" i="10"/>
  <c r="AM4229" i="10"/>
  <c r="AM4228" i="10"/>
  <c r="AM4227" i="10"/>
  <c r="AM4226" i="10"/>
  <c r="AM4225" i="10"/>
  <c r="AM4224" i="10"/>
  <c r="AM4223" i="10"/>
  <c r="AM4222" i="10"/>
  <c r="AM4221" i="10"/>
  <c r="AM4220" i="10"/>
  <c r="AM4219" i="10"/>
  <c r="AM4218" i="10"/>
  <c r="AM4217" i="10"/>
  <c r="AM4216" i="10"/>
  <c r="AM4215" i="10"/>
  <c r="AM4214" i="10"/>
  <c r="AM4213" i="10"/>
  <c r="AM4212" i="10"/>
  <c r="AM4211" i="10"/>
  <c r="AM4210" i="10"/>
  <c r="AM4209" i="10"/>
  <c r="AM4208" i="10"/>
  <c r="AM4207" i="10"/>
  <c r="AM4206" i="10"/>
  <c r="AM4205" i="10"/>
  <c r="AM4204" i="10"/>
  <c r="AM4203" i="10"/>
  <c r="AM4202" i="10"/>
  <c r="AM4201" i="10"/>
  <c r="AM4200" i="10"/>
  <c r="AM4199" i="10"/>
  <c r="AM4198" i="10"/>
  <c r="AM4197" i="10"/>
  <c r="AM4196" i="10"/>
  <c r="AM4195" i="10"/>
  <c r="AM4194" i="10"/>
  <c r="AM4193" i="10"/>
  <c r="AM4192" i="10"/>
  <c r="AM4191" i="10"/>
  <c r="AM4190" i="10"/>
  <c r="AM4189" i="10"/>
  <c r="AM4188" i="10"/>
  <c r="AM4187" i="10"/>
  <c r="AM4186" i="10"/>
  <c r="AM4185" i="10"/>
  <c r="AM4184" i="10"/>
  <c r="AM4183" i="10"/>
  <c r="AM4182" i="10"/>
  <c r="AM4181" i="10"/>
  <c r="AM4180" i="10"/>
  <c r="AM4179" i="10"/>
  <c r="AM4178" i="10"/>
  <c r="AM4177" i="10"/>
  <c r="AM4176" i="10"/>
  <c r="AM4175" i="10"/>
  <c r="AM4174" i="10"/>
  <c r="AM4173" i="10"/>
  <c r="AM4172" i="10"/>
  <c r="AM4171" i="10"/>
  <c r="AM4170" i="10"/>
  <c r="AM4169" i="10"/>
  <c r="AM4168" i="10"/>
  <c r="AM4167" i="10"/>
  <c r="AM4166" i="10"/>
  <c r="AM4165" i="10"/>
  <c r="AM4164" i="10"/>
  <c r="AM4163" i="10"/>
  <c r="AM4162" i="10"/>
  <c r="AM4161" i="10"/>
  <c r="AM4160" i="10"/>
  <c r="AM4159" i="10"/>
  <c r="AM4158" i="10"/>
  <c r="AM4157" i="10"/>
  <c r="AM4156" i="10"/>
  <c r="AM4155" i="10"/>
  <c r="AM4154" i="10"/>
  <c r="AM4153" i="10"/>
  <c r="AM4152" i="10"/>
  <c r="AM4151" i="10"/>
  <c r="AM4150" i="10"/>
  <c r="AM4149" i="10"/>
  <c r="AM4148" i="10"/>
  <c r="AM4147" i="10"/>
  <c r="AM4146" i="10"/>
  <c r="AM4145" i="10"/>
  <c r="AM4144" i="10"/>
  <c r="AM4143" i="10"/>
  <c r="AM4142" i="10"/>
  <c r="AM4141" i="10"/>
  <c r="AM4140" i="10"/>
  <c r="AM4139" i="10"/>
  <c r="AM4138" i="10"/>
  <c r="AM4137" i="10"/>
  <c r="AM4136" i="10"/>
  <c r="AM4135" i="10"/>
  <c r="AM4134" i="10"/>
  <c r="AM4133" i="10"/>
  <c r="AM4132" i="10"/>
  <c r="AM4131" i="10"/>
  <c r="AM4130" i="10"/>
  <c r="AM4129" i="10"/>
  <c r="AM4128" i="10"/>
  <c r="AM4127" i="10"/>
  <c r="AM4126" i="10"/>
  <c r="AM4125" i="10"/>
  <c r="AM4124" i="10"/>
  <c r="AM4123" i="10"/>
  <c r="AM4122" i="10"/>
  <c r="AM4121" i="10"/>
  <c r="AM4120" i="10"/>
  <c r="AM4119" i="10"/>
  <c r="AM4118" i="10"/>
  <c r="AM4117" i="10"/>
  <c r="AM4116" i="10"/>
  <c r="AM4115" i="10"/>
  <c r="AM4114" i="10"/>
  <c r="AM4113" i="10"/>
  <c r="AM4112" i="10"/>
  <c r="AM4111" i="10"/>
  <c r="AM4110" i="10"/>
  <c r="AM4109" i="10"/>
  <c r="AM4108" i="10"/>
  <c r="AM4107" i="10"/>
  <c r="AM4106" i="10"/>
  <c r="AM4105" i="10"/>
  <c r="AM4104" i="10"/>
  <c r="AM4103" i="10"/>
  <c r="AM4102" i="10"/>
  <c r="AM4101" i="10"/>
  <c r="AM4100" i="10"/>
  <c r="AM4099" i="10"/>
  <c r="AM4098" i="10"/>
  <c r="AM4097" i="10"/>
  <c r="AM4096" i="10"/>
  <c r="AM4095" i="10"/>
  <c r="AM4094" i="10"/>
  <c r="AM4093" i="10"/>
  <c r="AM4092" i="10"/>
  <c r="AM4091" i="10"/>
  <c r="AM4090" i="10"/>
  <c r="AM4089" i="10"/>
  <c r="AM4088" i="10"/>
  <c r="AM4087" i="10"/>
  <c r="AM4086" i="10"/>
  <c r="AM4085" i="10"/>
  <c r="AM4084" i="10"/>
  <c r="AM4083" i="10"/>
  <c r="AM4082" i="10"/>
  <c r="AM4081" i="10"/>
  <c r="AM4080" i="10"/>
  <c r="AM4079" i="10"/>
  <c r="AM4078" i="10"/>
  <c r="AM4077" i="10"/>
  <c r="AM4076" i="10"/>
  <c r="AM4075" i="10"/>
  <c r="AM4074" i="10"/>
  <c r="AM4073" i="10"/>
  <c r="AM4072" i="10"/>
  <c r="AM4071" i="10"/>
  <c r="AM4070" i="10"/>
  <c r="AM4069" i="10"/>
  <c r="AM4068" i="10"/>
  <c r="AM4067" i="10"/>
  <c r="AM4066" i="10"/>
  <c r="AM4065" i="10"/>
  <c r="AM4064" i="10"/>
  <c r="AM4063" i="10"/>
  <c r="AM4062" i="10"/>
  <c r="AM4061" i="10"/>
  <c r="AM4060" i="10"/>
  <c r="AM4059" i="10"/>
  <c r="AM4058" i="10"/>
  <c r="AM4057" i="10"/>
  <c r="AM4056" i="10"/>
  <c r="AM4055" i="10"/>
  <c r="AM4054" i="10"/>
  <c r="AM4053" i="10"/>
  <c r="AM4052" i="10"/>
  <c r="AM4051" i="10"/>
  <c r="AM4050" i="10"/>
  <c r="AM4049" i="10"/>
  <c r="AM4048" i="10"/>
  <c r="AM4047" i="10"/>
  <c r="AM4046" i="10"/>
  <c r="AM4045" i="10"/>
  <c r="AM4044" i="10"/>
  <c r="AM4043" i="10"/>
  <c r="AM4042" i="10"/>
  <c r="AM4041" i="10"/>
  <c r="AM4040" i="10"/>
  <c r="AM4039" i="10"/>
  <c r="AM4038" i="10"/>
  <c r="AM4037" i="10"/>
  <c r="AM4036" i="10"/>
  <c r="AM4035" i="10"/>
  <c r="AM4034" i="10"/>
  <c r="AM4033" i="10"/>
  <c r="AM4032" i="10"/>
  <c r="AM4031" i="10"/>
  <c r="AM4030" i="10"/>
  <c r="AM4029" i="10"/>
  <c r="AM4028" i="10"/>
  <c r="AM4027" i="10"/>
  <c r="AM4026" i="10"/>
  <c r="AM4025" i="10"/>
  <c r="AM4024" i="10"/>
  <c r="AM4023" i="10"/>
  <c r="AM4022" i="10"/>
  <c r="AM4021" i="10"/>
  <c r="AM4020" i="10"/>
  <c r="AM4019" i="10"/>
  <c r="AM4018" i="10"/>
  <c r="AM4017" i="10"/>
  <c r="AM4016" i="10"/>
  <c r="AM4015" i="10"/>
  <c r="AM4014" i="10"/>
  <c r="AM4013" i="10"/>
  <c r="AM4012" i="10"/>
  <c r="AM4011" i="10"/>
  <c r="AM4010" i="10"/>
  <c r="AM4009" i="10"/>
  <c r="AM4008" i="10"/>
  <c r="AM4007" i="10"/>
  <c r="AM4006" i="10"/>
  <c r="AM4005" i="10"/>
  <c r="AM4004" i="10"/>
  <c r="AM4003" i="10"/>
  <c r="AM4002" i="10"/>
  <c r="AM4001" i="10"/>
  <c r="AM4000" i="10"/>
  <c r="AM3999" i="10"/>
  <c r="AM3998" i="10"/>
  <c r="AM3997" i="10"/>
  <c r="AM3996" i="10"/>
  <c r="AM3995" i="10"/>
  <c r="AM3994" i="10"/>
  <c r="AM3993" i="10"/>
  <c r="AM3992" i="10"/>
  <c r="AM3991" i="10"/>
  <c r="AM3990" i="10"/>
  <c r="AM3989" i="10"/>
  <c r="AM3988" i="10"/>
  <c r="AM3987" i="10"/>
  <c r="AM3986" i="10"/>
  <c r="AM3985" i="10"/>
  <c r="AM3984" i="10"/>
  <c r="AM3983" i="10"/>
  <c r="AM3982" i="10"/>
  <c r="AM3981" i="10"/>
  <c r="AM3980" i="10"/>
  <c r="AM3979" i="10"/>
  <c r="AM3978" i="10"/>
  <c r="AM3977" i="10"/>
  <c r="AM3976" i="10"/>
  <c r="AM3975" i="10"/>
  <c r="AM3974" i="10"/>
  <c r="AM3973" i="10"/>
  <c r="AM3972" i="10"/>
  <c r="AM3971" i="10"/>
  <c r="AM3970" i="10"/>
  <c r="AM3969" i="10"/>
  <c r="AM3968" i="10"/>
  <c r="AM3967" i="10"/>
  <c r="AM3966" i="10"/>
  <c r="AM3965" i="10"/>
  <c r="AM3964" i="10"/>
  <c r="AM3963" i="10"/>
  <c r="AM3962" i="10"/>
  <c r="AM3961" i="10"/>
  <c r="AM3960" i="10"/>
  <c r="AM3959" i="10"/>
  <c r="AM3958" i="10"/>
  <c r="AM3957" i="10"/>
  <c r="AM3956" i="10"/>
  <c r="AM3955" i="10"/>
  <c r="AM3954" i="10"/>
  <c r="AM3953" i="10"/>
  <c r="AM3952" i="10"/>
  <c r="AM3951" i="10"/>
  <c r="AM3950" i="10"/>
  <c r="AM3949" i="10"/>
  <c r="AM3948" i="10"/>
  <c r="AM3947" i="10"/>
  <c r="AM3946" i="10"/>
  <c r="AM3945" i="10"/>
  <c r="AM3944" i="10"/>
  <c r="AM3943" i="10"/>
  <c r="AM3942" i="10"/>
  <c r="AM3941" i="10"/>
  <c r="AM3940" i="10"/>
  <c r="AM3939" i="10"/>
  <c r="AM3938" i="10"/>
  <c r="AM3937" i="10"/>
  <c r="AM3936" i="10"/>
  <c r="AM3935" i="10"/>
  <c r="AM3934" i="10"/>
  <c r="AM3933" i="10"/>
  <c r="AM3932" i="10"/>
  <c r="AM3931" i="10"/>
  <c r="AM3930" i="10"/>
  <c r="AM3929" i="10"/>
  <c r="AM3928" i="10"/>
  <c r="AM3927" i="10"/>
  <c r="AM3926" i="10"/>
  <c r="AM3925" i="10"/>
  <c r="AM3924" i="10"/>
  <c r="AM3923" i="10"/>
  <c r="AM3922" i="10"/>
  <c r="AM3921" i="10"/>
  <c r="AM3920" i="10"/>
  <c r="AM3919" i="10"/>
  <c r="AM3918" i="10"/>
  <c r="AM3917" i="10"/>
  <c r="AM3916" i="10"/>
  <c r="AM3915" i="10"/>
  <c r="AM3914" i="10"/>
  <c r="AM3913" i="10"/>
  <c r="AM3912" i="10"/>
  <c r="AM3911" i="10"/>
  <c r="AM3910" i="10"/>
  <c r="AM3909" i="10"/>
  <c r="AM3908" i="10"/>
  <c r="AM3907" i="10"/>
  <c r="AM3906" i="10"/>
  <c r="AM3905" i="10"/>
  <c r="AM3904" i="10"/>
  <c r="AM3903" i="10"/>
  <c r="AM3902" i="10"/>
  <c r="AM3901" i="10"/>
  <c r="AM3900" i="10"/>
  <c r="AM3899" i="10"/>
  <c r="AM3898" i="10"/>
  <c r="AM3897" i="10"/>
  <c r="AM3896" i="10"/>
  <c r="AM3895" i="10"/>
  <c r="AM3894" i="10"/>
  <c r="AM3893" i="10"/>
  <c r="AM3892" i="10"/>
  <c r="AM3891" i="10"/>
  <c r="AM3890" i="10"/>
  <c r="AM3889" i="10"/>
  <c r="AM3888" i="10"/>
  <c r="AM3887" i="10"/>
  <c r="AM3886" i="10"/>
  <c r="AM3885" i="10"/>
  <c r="AM3884" i="10"/>
  <c r="AM3883" i="10"/>
  <c r="AM3882" i="10"/>
  <c r="AM3881" i="10"/>
  <c r="AM3880" i="10"/>
  <c r="AM3879" i="10"/>
  <c r="AM3878" i="10"/>
  <c r="AM3877" i="10"/>
  <c r="AM3876" i="10"/>
  <c r="AM3875" i="10"/>
  <c r="AM3874" i="10"/>
  <c r="AM3873" i="10"/>
  <c r="AM3872" i="10"/>
  <c r="AM3871" i="10"/>
  <c r="AM3870" i="10"/>
  <c r="AM3869" i="10"/>
  <c r="AM3868" i="10"/>
  <c r="AM3867" i="10"/>
  <c r="AM3866" i="10"/>
  <c r="AM3865" i="10"/>
  <c r="AM3864" i="10"/>
  <c r="AM3863" i="10"/>
  <c r="AM3862" i="10"/>
  <c r="AM3861" i="10"/>
  <c r="AM3860" i="10"/>
  <c r="AM3859" i="10"/>
  <c r="AM3858" i="10"/>
  <c r="AM3857" i="10"/>
  <c r="AM3856" i="10"/>
  <c r="AM3855" i="10"/>
  <c r="AM3854" i="10"/>
  <c r="AM3853" i="10"/>
  <c r="AM3852" i="10"/>
  <c r="AM3851" i="10"/>
  <c r="AM3850" i="10"/>
  <c r="AM3849" i="10"/>
  <c r="AM3848" i="10"/>
  <c r="AM3847" i="10"/>
  <c r="AM3846" i="10"/>
  <c r="AM3845" i="10"/>
  <c r="AM3844" i="10"/>
  <c r="AM3843" i="10"/>
  <c r="AM3842" i="10"/>
  <c r="AM3841" i="10"/>
  <c r="AM3840" i="10"/>
  <c r="AM3839" i="10"/>
  <c r="AM3838" i="10"/>
  <c r="AM3837" i="10"/>
  <c r="AM3836" i="10"/>
  <c r="AM3835" i="10"/>
  <c r="AM3834" i="10"/>
  <c r="AM3833" i="10"/>
  <c r="AM3832" i="10"/>
  <c r="AM3831" i="10"/>
  <c r="AM3830" i="10"/>
  <c r="AM3829" i="10"/>
  <c r="AM3828" i="10"/>
  <c r="AM3827" i="10"/>
  <c r="AM3826" i="10"/>
  <c r="AM3825" i="10"/>
  <c r="AM3824" i="10"/>
  <c r="AM3823" i="10"/>
  <c r="AM3822" i="10"/>
  <c r="AM3821" i="10"/>
  <c r="AM3820" i="10"/>
  <c r="AM3819" i="10"/>
  <c r="AM3818" i="10"/>
  <c r="AM3817" i="10"/>
  <c r="AM3816" i="10"/>
  <c r="AM3815" i="10"/>
  <c r="AM3814" i="10"/>
  <c r="AM3813" i="10"/>
  <c r="AM3812" i="10"/>
  <c r="AM3811" i="10"/>
  <c r="AM3810" i="10"/>
  <c r="AM3809" i="10"/>
  <c r="AM3808" i="10"/>
  <c r="AM3807" i="10"/>
  <c r="AM3806" i="10"/>
  <c r="AM3805" i="10"/>
  <c r="AM3804" i="10"/>
  <c r="AM3803" i="10"/>
  <c r="AM3802" i="10"/>
  <c r="AM3801" i="10"/>
  <c r="AM3800" i="10"/>
  <c r="AM3799" i="10"/>
  <c r="AM3798" i="10"/>
  <c r="AM3797" i="10"/>
  <c r="AM3796" i="10"/>
  <c r="AM3795" i="10"/>
  <c r="AM3794" i="10"/>
  <c r="AM3793" i="10"/>
  <c r="AM3792" i="10"/>
  <c r="AM3791" i="10"/>
  <c r="AM3790" i="10"/>
  <c r="AM3789" i="10"/>
  <c r="AM3788" i="10"/>
  <c r="AM3787" i="10"/>
  <c r="AM3786" i="10"/>
  <c r="AM3785" i="10"/>
  <c r="AM3784" i="10"/>
  <c r="AM3783" i="10"/>
  <c r="AM3782" i="10"/>
  <c r="AM3781" i="10"/>
  <c r="AM3780" i="10"/>
  <c r="AM3779" i="10"/>
  <c r="AM3778" i="10"/>
  <c r="AM3777" i="10"/>
  <c r="AM3776" i="10"/>
  <c r="AM3775" i="10"/>
  <c r="AM3774" i="10"/>
  <c r="AM3773" i="10"/>
  <c r="AM3772" i="10"/>
  <c r="AM3771" i="10"/>
  <c r="AM3770" i="10"/>
  <c r="AM3769" i="10"/>
  <c r="AM3768" i="10"/>
  <c r="AM3767" i="10"/>
  <c r="AM3766" i="10"/>
  <c r="AM3765" i="10"/>
  <c r="AM3764" i="10"/>
  <c r="AM3763" i="10"/>
  <c r="AM3762" i="10"/>
  <c r="AM3761" i="10"/>
  <c r="AM3760" i="10"/>
  <c r="AM3759" i="10"/>
  <c r="AM3758" i="10"/>
  <c r="AM3757" i="10"/>
  <c r="AM3756" i="10"/>
  <c r="AM3755" i="10"/>
  <c r="AM3754" i="10"/>
  <c r="AM3753" i="10"/>
  <c r="AM3752" i="10"/>
  <c r="AM3751" i="10"/>
  <c r="AM3750" i="10"/>
  <c r="AM3749" i="10"/>
  <c r="AM3748" i="10"/>
  <c r="AM3747" i="10"/>
  <c r="AM3746" i="10"/>
  <c r="AM3745" i="10"/>
  <c r="AM3744" i="10"/>
  <c r="AM3743" i="10"/>
  <c r="AM3742" i="10"/>
  <c r="AM3741" i="10"/>
  <c r="AM3740" i="10"/>
  <c r="AM3739" i="10"/>
  <c r="AM3738" i="10"/>
  <c r="AM3737" i="10"/>
  <c r="AM3736" i="10"/>
  <c r="AM3735" i="10"/>
  <c r="AM3734" i="10"/>
  <c r="AM3733" i="10"/>
  <c r="AM3732" i="10"/>
  <c r="AM3731" i="10"/>
  <c r="AM3730" i="10"/>
  <c r="AM3729" i="10"/>
  <c r="AM3728" i="10"/>
  <c r="AM3727" i="10"/>
  <c r="AM3726" i="10"/>
  <c r="AM3725" i="10"/>
  <c r="AM3724" i="10"/>
  <c r="AM3723" i="10"/>
  <c r="AM3722" i="10"/>
  <c r="AM3721" i="10"/>
  <c r="AM3720" i="10"/>
  <c r="AM3719" i="10"/>
  <c r="AM3718" i="10"/>
  <c r="AM3717" i="10"/>
  <c r="AM3716" i="10"/>
  <c r="AM3715" i="10"/>
  <c r="AM3714" i="10"/>
  <c r="AM3713" i="10"/>
  <c r="AM3712" i="10"/>
  <c r="AM3711" i="10"/>
  <c r="AM3710" i="10"/>
  <c r="AM3709" i="10"/>
  <c r="AM3708" i="10"/>
  <c r="AM3707" i="10"/>
  <c r="AM3706" i="10"/>
  <c r="AM3705" i="10"/>
  <c r="AM3704" i="10"/>
  <c r="AM3703" i="10"/>
  <c r="AM3702" i="10"/>
  <c r="AM3701" i="10"/>
  <c r="AM3700" i="10"/>
  <c r="AM3699" i="10"/>
  <c r="AM3698" i="10"/>
  <c r="AM3697" i="10"/>
  <c r="AM3696" i="10"/>
  <c r="AM3695" i="10"/>
  <c r="AM3694" i="10"/>
  <c r="AM3693" i="10"/>
  <c r="AM3692" i="10"/>
  <c r="AM3691" i="10"/>
  <c r="AM3690" i="10"/>
  <c r="AM3689" i="10"/>
  <c r="AM3688" i="10"/>
  <c r="AM3687" i="10"/>
  <c r="AM3686" i="10"/>
  <c r="AM3685" i="10"/>
  <c r="AM3684" i="10"/>
  <c r="AM3683" i="10"/>
  <c r="AM3682" i="10"/>
  <c r="AM3681" i="10"/>
  <c r="AM3680" i="10"/>
  <c r="AM3679" i="10"/>
  <c r="AM3678" i="10"/>
  <c r="AM3677" i="10"/>
  <c r="AM3676" i="10"/>
  <c r="AM3675" i="10"/>
  <c r="AM3674" i="10"/>
  <c r="AM3673" i="10"/>
  <c r="AM3672" i="10"/>
  <c r="AM3671" i="10"/>
  <c r="AM3670" i="10"/>
  <c r="AM3669" i="10"/>
  <c r="AM3668" i="10"/>
  <c r="AM3667" i="10"/>
  <c r="AM3666" i="10"/>
  <c r="AM3665" i="10"/>
  <c r="AM3664" i="10"/>
  <c r="AM3663" i="10"/>
  <c r="AM3662" i="10"/>
  <c r="AM3661" i="10"/>
  <c r="AM3660" i="10"/>
  <c r="AM3659" i="10"/>
  <c r="AM3658" i="10"/>
  <c r="AM3657" i="10"/>
  <c r="AM3656" i="10"/>
  <c r="AM3655" i="10"/>
  <c r="AM3654" i="10"/>
  <c r="AM3653" i="10"/>
  <c r="AM3652" i="10"/>
  <c r="AM3651" i="10"/>
  <c r="AM3650" i="10"/>
  <c r="AM3649" i="10"/>
  <c r="AM3648" i="10"/>
  <c r="AM3647" i="10"/>
  <c r="AM3646" i="10"/>
  <c r="AM3645" i="10"/>
  <c r="AM3644" i="10"/>
  <c r="AM3643" i="10"/>
  <c r="AM3642" i="10"/>
  <c r="AM3641" i="10"/>
  <c r="AM3640" i="10"/>
  <c r="AM3639" i="10"/>
  <c r="AM3638" i="10"/>
  <c r="AM3637" i="10"/>
  <c r="AM3636" i="10"/>
  <c r="AM3635" i="10"/>
  <c r="AM3634" i="10"/>
  <c r="AM3633" i="10"/>
  <c r="AM3632" i="10"/>
  <c r="AM3631" i="10"/>
  <c r="AM3630" i="10"/>
  <c r="AM3629" i="10"/>
  <c r="AM3628" i="10"/>
  <c r="AM3627" i="10"/>
  <c r="AM3626" i="10"/>
  <c r="AM3625" i="10"/>
  <c r="AM3624" i="10"/>
  <c r="AM3623" i="10"/>
  <c r="AM3622" i="10"/>
  <c r="AM3621" i="10"/>
  <c r="AM3620" i="10"/>
  <c r="AM3619" i="10"/>
  <c r="AM3618" i="10"/>
  <c r="AM3617" i="10"/>
  <c r="AM3616" i="10"/>
  <c r="AM3615" i="10"/>
  <c r="AM3614" i="10"/>
  <c r="AM3613" i="10"/>
  <c r="AM3612" i="10"/>
  <c r="AM3611" i="10"/>
  <c r="AM3610" i="10"/>
  <c r="AM3609" i="10"/>
  <c r="AM3608" i="10"/>
  <c r="AM3607" i="10"/>
  <c r="AM3606" i="10"/>
  <c r="AM3605" i="10"/>
  <c r="AM3604" i="10"/>
  <c r="AM3603" i="10"/>
  <c r="AM3602" i="10"/>
  <c r="AM3601" i="10"/>
  <c r="AM3600" i="10"/>
  <c r="AM3599" i="10"/>
  <c r="AM3598" i="10"/>
  <c r="AM3597" i="10"/>
  <c r="AM3596" i="10"/>
  <c r="AM3595" i="10"/>
  <c r="AM3594" i="10"/>
  <c r="AM3593" i="10"/>
  <c r="AM3592" i="10"/>
  <c r="AM3591" i="10"/>
  <c r="AM3590" i="10"/>
  <c r="AM3589" i="10"/>
  <c r="AM3588" i="10"/>
  <c r="AM3587" i="10"/>
  <c r="AM3586" i="10"/>
  <c r="AM3585" i="10"/>
  <c r="AM3584" i="10"/>
  <c r="AM3583" i="10"/>
  <c r="AM3582" i="10"/>
  <c r="AM3581" i="10"/>
  <c r="AM3580" i="10"/>
  <c r="AM3579" i="10"/>
  <c r="AM3578" i="10"/>
  <c r="AM3577" i="10"/>
  <c r="AM3576" i="10"/>
  <c r="AM3575" i="10"/>
  <c r="AM3574" i="10"/>
  <c r="AM3573" i="10"/>
  <c r="AM3572" i="10"/>
  <c r="AM3571" i="10"/>
  <c r="AM3570" i="10"/>
  <c r="AM3569" i="10"/>
  <c r="AM3568" i="10"/>
  <c r="AM3567" i="10"/>
  <c r="AM3566" i="10"/>
  <c r="AM3565" i="10"/>
  <c r="AM3564" i="10"/>
  <c r="AM3563" i="10"/>
  <c r="AM3562" i="10"/>
  <c r="AM3561" i="10"/>
  <c r="AM3560" i="10"/>
  <c r="AM3559" i="10"/>
  <c r="AM3558" i="10"/>
  <c r="AM3557" i="10"/>
  <c r="AM3556" i="10"/>
  <c r="AM3555" i="10"/>
  <c r="AM3554" i="10"/>
  <c r="AM3553" i="10"/>
  <c r="AM3552" i="10"/>
  <c r="AM3551" i="10"/>
  <c r="AM3550" i="10"/>
  <c r="AM3549" i="10"/>
  <c r="AM3548" i="10"/>
  <c r="AM3547" i="10"/>
  <c r="AM3546" i="10"/>
  <c r="AM3545" i="10"/>
  <c r="AM3544" i="10"/>
  <c r="AM3543" i="10"/>
  <c r="AM3542" i="10"/>
  <c r="AM3541" i="10"/>
  <c r="AM3540" i="10"/>
  <c r="AM3539" i="10"/>
  <c r="AM3538" i="10"/>
  <c r="AM3537" i="10"/>
  <c r="AM3536" i="10"/>
  <c r="AM3535" i="10"/>
  <c r="AM3534" i="10"/>
  <c r="AM3533" i="10"/>
  <c r="AM3532" i="10"/>
  <c r="AM3531" i="10"/>
  <c r="AM3530" i="10"/>
  <c r="AM3529" i="10"/>
  <c r="AM3528" i="10"/>
  <c r="AM3527" i="10"/>
  <c r="AM3526" i="10"/>
  <c r="AM3525" i="10"/>
  <c r="AM3524" i="10"/>
  <c r="AM3523" i="10"/>
  <c r="AM3522" i="10"/>
  <c r="AM3521" i="10"/>
  <c r="AM3520" i="10"/>
  <c r="AM3519" i="10"/>
  <c r="AM3518" i="10"/>
  <c r="AM3517" i="10"/>
  <c r="AM3516" i="10"/>
  <c r="AM3515" i="10"/>
  <c r="AM3514" i="10"/>
  <c r="AM3513" i="10"/>
  <c r="AM3512" i="10"/>
  <c r="AM3511" i="10"/>
  <c r="AM3510" i="10"/>
  <c r="AM3509" i="10"/>
  <c r="AM3508" i="10"/>
  <c r="AM3507" i="10"/>
  <c r="AM3506" i="10"/>
  <c r="AM3505" i="10"/>
  <c r="AM3504" i="10"/>
  <c r="AM3503" i="10"/>
  <c r="AM3502" i="10"/>
  <c r="AM3501" i="10"/>
  <c r="AM3500" i="10"/>
  <c r="AM3499" i="10"/>
  <c r="AM3498" i="10"/>
  <c r="AM3497" i="10"/>
  <c r="AM3496" i="10"/>
  <c r="AM3495" i="10"/>
  <c r="AM3494" i="10"/>
  <c r="AM3493" i="10"/>
  <c r="AM3492" i="10"/>
  <c r="AM3491" i="10"/>
  <c r="AM3490" i="10"/>
  <c r="AM3489" i="10"/>
  <c r="AM3488" i="10"/>
  <c r="AM3487" i="10"/>
  <c r="AM3486" i="10"/>
  <c r="AM3485" i="10"/>
  <c r="AM3484" i="10"/>
  <c r="AM3483" i="10"/>
  <c r="AM3482" i="10"/>
  <c r="AM3481" i="10"/>
  <c r="AM3480" i="10"/>
  <c r="AM3479" i="10"/>
  <c r="AM3478" i="10"/>
  <c r="AM3477" i="10"/>
  <c r="AM3476" i="10"/>
  <c r="AM3475" i="10"/>
  <c r="AM3474" i="10"/>
  <c r="AM3473" i="10"/>
  <c r="AM3472" i="10"/>
  <c r="AM3471" i="10"/>
  <c r="AM3470" i="10"/>
  <c r="AM3469" i="10"/>
  <c r="AM3468" i="10"/>
  <c r="AM3467" i="10"/>
  <c r="AM3466" i="10"/>
  <c r="AM3465" i="10"/>
  <c r="AM3464" i="10"/>
  <c r="AM3463" i="10"/>
  <c r="AM3462" i="10"/>
  <c r="AM3461" i="10"/>
  <c r="AM3460" i="10"/>
  <c r="AM3459" i="10"/>
  <c r="AM3458" i="10"/>
  <c r="AM3457" i="10"/>
  <c r="AM3456" i="10"/>
  <c r="AM3455" i="10"/>
  <c r="AM3454" i="10"/>
  <c r="AM3453" i="10"/>
  <c r="AM3452" i="10"/>
  <c r="AM3451" i="10"/>
  <c r="AM3450" i="10"/>
  <c r="AM3449" i="10"/>
  <c r="AM3448" i="10"/>
  <c r="AM3447" i="10"/>
  <c r="AM3446" i="10"/>
  <c r="AM3445" i="10"/>
  <c r="AM3444" i="10"/>
  <c r="AM3443" i="10"/>
  <c r="AM3442" i="10"/>
  <c r="AM3441" i="10"/>
  <c r="AM3440" i="10"/>
  <c r="AM3439" i="10"/>
  <c r="AM3438" i="10"/>
  <c r="AM3437" i="10"/>
  <c r="AM3436" i="10"/>
  <c r="AM3435" i="10"/>
  <c r="AM3434" i="10"/>
  <c r="AM3433" i="10"/>
  <c r="AM3432" i="10"/>
  <c r="AM3431" i="10"/>
  <c r="AM3430" i="10"/>
  <c r="AM3429" i="10"/>
  <c r="AM3428" i="10"/>
  <c r="AM3427" i="10"/>
  <c r="AM3426" i="10"/>
  <c r="AM3425" i="10"/>
  <c r="AM3424" i="10"/>
  <c r="AM3423" i="10"/>
  <c r="AM3422" i="10"/>
  <c r="AM3421" i="10"/>
  <c r="AM3420" i="10"/>
  <c r="AM3419" i="10"/>
  <c r="AM3418" i="10"/>
  <c r="AM3417" i="10"/>
  <c r="AM3416" i="10"/>
  <c r="AM3415" i="10"/>
  <c r="AM3414" i="10"/>
  <c r="AM3413" i="10"/>
  <c r="AM3412" i="10"/>
  <c r="AM3411" i="10"/>
  <c r="AM3410" i="10"/>
  <c r="AM3409" i="10"/>
  <c r="AM3408" i="10"/>
  <c r="AM3407" i="10"/>
  <c r="AM3406" i="10"/>
  <c r="AM3405" i="10"/>
  <c r="AM3404" i="10"/>
  <c r="AM3403" i="10"/>
  <c r="AM3402" i="10"/>
  <c r="AM3401" i="10"/>
  <c r="AM3400" i="10"/>
  <c r="AM3399" i="10"/>
  <c r="AM3398" i="10"/>
  <c r="AM3397" i="10"/>
  <c r="AM3396" i="10"/>
  <c r="AM3395" i="10"/>
  <c r="AM3394" i="10"/>
  <c r="AM3393" i="10"/>
  <c r="AM3392" i="10"/>
  <c r="AM3391" i="10"/>
  <c r="AM3390" i="10"/>
  <c r="AM3389" i="10"/>
  <c r="AM3388" i="10"/>
  <c r="AM3387" i="10"/>
  <c r="AM3386" i="10"/>
  <c r="AM3385" i="10"/>
  <c r="AM3384" i="10"/>
  <c r="AM3383" i="10"/>
  <c r="AM3382" i="10"/>
  <c r="AM3381" i="10"/>
  <c r="AM3380" i="10"/>
  <c r="AM3379" i="10"/>
  <c r="AM3378" i="10"/>
  <c r="AM3377" i="10"/>
  <c r="AM3376" i="10"/>
  <c r="AM3375" i="10"/>
  <c r="AM3374" i="10"/>
  <c r="AM3373" i="10"/>
  <c r="AM3372" i="10"/>
  <c r="AM3371" i="10"/>
  <c r="AM3370" i="10"/>
  <c r="AM3369" i="10"/>
  <c r="AM3368" i="10"/>
  <c r="AM3367" i="10"/>
  <c r="AM3366" i="10"/>
  <c r="AM3365" i="10"/>
  <c r="AM3364" i="10"/>
  <c r="AM3363" i="10"/>
  <c r="AM3362" i="10"/>
  <c r="AM3361" i="10"/>
  <c r="AM3360" i="10"/>
  <c r="AM3359" i="10"/>
  <c r="AM3358" i="10"/>
  <c r="AM3357" i="10"/>
  <c r="AM3356" i="10"/>
  <c r="AM3355" i="10"/>
  <c r="AM3354" i="10"/>
  <c r="AM3353" i="10"/>
  <c r="AM3352" i="10"/>
  <c r="AM3351" i="10"/>
  <c r="AM3350" i="10"/>
  <c r="AM3349" i="10"/>
  <c r="AM3348" i="10"/>
  <c r="AM3347" i="10"/>
  <c r="AM3346" i="10"/>
  <c r="AM3345" i="10"/>
  <c r="AM3344" i="10"/>
  <c r="AM3343" i="10"/>
  <c r="AM3342" i="10"/>
  <c r="AM3341" i="10"/>
  <c r="AM3340" i="10"/>
  <c r="AM3339" i="10"/>
  <c r="AM3338" i="10"/>
  <c r="AM3337" i="10"/>
  <c r="AM3336" i="10"/>
  <c r="AM3335" i="10"/>
  <c r="AM3334" i="10"/>
  <c r="AM3333" i="10"/>
  <c r="AM3332" i="10"/>
  <c r="AM3331" i="10"/>
  <c r="AM3330" i="10"/>
  <c r="AM3329" i="10"/>
  <c r="AM3328" i="10"/>
  <c r="AM3327" i="10"/>
  <c r="AM3326" i="10"/>
  <c r="AM3325" i="10"/>
  <c r="AM3324" i="10"/>
  <c r="AM3323" i="10"/>
  <c r="AM3322" i="10"/>
  <c r="AM3321" i="10"/>
  <c r="AM3320" i="10"/>
  <c r="AM3319" i="10"/>
  <c r="AM3318" i="10"/>
  <c r="AM3317" i="10"/>
  <c r="AM3316" i="10"/>
  <c r="AM3315" i="10"/>
  <c r="AM3314" i="10"/>
  <c r="AM3313" i="10"/>
  <c r="AM3312" i="10"/>
  <c r="AM3311" i="10"/>
  <c r="AM3310" i="10"/>
  <c r="AM3309" i="10"/>
  <c r="AM3308" i="10"/>
  <c r="AM3307" i="10"/>
  <c r="AM3306" i="10"/>
  <c r="AM3305" i="10"/>
  <c r="AM3304" i="10"/>
  <c r="AM3303" i="10"/>
  <c r="AM3302" i="10"/>
  <c r="AM3301" i="10"/>
  <c r="AM3300" i="10"/>
  <c r="AM3299" i="10"/>
  <c r="AM3298" i="10"/>
  <c r="AM3297" i="10"/>
  <c r="AM3296" i="10"/>
  <c r="AM3295" i="10"/>
  <c r="AM3294" i="10"/>
  <c r="AM3293" i="10"/>
  <c r="AM3292" i="10"/>
  <c r="AM3291" i="10"/>
  <c r="AM3290" i="10"/>
  <c r="AM3289" i="10"/>
  <c r="AM3288" i="10"/>
  <c r="AM3287" i="10"/>
  <c r="AM3286" i="10"/>
  <c r="AM3285" i="10"/>
  <c r="AM3284" i="10"/>
  <c r="AM3283" i="10"/>
  <c r="AM3282" i="10"/>
  <c r="AM3281" i="10"/>
  <c r="AM3280" i="10"/>
  <c r="AM3279" i="10"/>
  <c r="AM3278" i="10"/>
  <c r="AM3277" i="10"/>
  <c r="AM3276" i="10"/>
  <c r="AM3275" i="10"/>
  <c r="AM3274" i="10"/>
  <c r="AM3273" i="10"/>
  <c r="AM3272" i="10"/>
  <c r="AM3271" i="10"/>
  <c r="AM3270" i="10"/>
  <c r="AM3269" i="10"/>
  <c r="AM3268" i="10"/>
  <c r="AM3267" i="10"/>
  <c r="AM3266" i="10"/>
  <c r="AM3265" i="10"/>
  <c r="AM3264" i="10"/>
  <c r="AM3263" i="10"/>
  <c r="AM3262" i="10"/>
  <c r="AM3261" i="10"/>
  <c r="AM3260" i="10"/>
  <c r="AM3259" i="10"/>
  <c r="AM3258" i="10"/>
  <c r="AM3257" i="10"/>
  <c r="AM3256" i="10"/>
  <c r="AM3255" i="10"/>
  <c r="AM3254" i="10"/>
  <c r="AM3253" i="10"/>
  <c r="AM3252" i="10"/>
  <c r="AM3251" i="10"/>
  <c r="AM3250" i="10"/>
  <c r="AM3249" i="10"/>
  <c r="AM3248" i="10"/>
  <c r="AM3247" i="10"/>
  <c r="AM3246" i="10"/>
  <c r="AM3245" i="10"/>
  <c r="AM3244" i="10"/>
  <c r="AM3243" i="10"/>
  <c r="AM3242" i="10"/>
  <c r="AM3241" i="10"/>
  <c r="AM3240" i="10"/>
  <c r="AM3239" i="10"/>
  <c r="AM3238" i="10"/>
  <c r="AM3237" i="10"/>
  <c r="AM3236" i="10"/>
  <c r="AM3235" i="10"/>
  <c r="AM3234" i="10"/>
  <c r="AM3233" i="10"/>
  <c r="AM3232" i="10"/>
  <c r="AM3231" i="10"/>
  <c r="AM3230" i="10"/>
  <c r="AM3229" i="10"/>
  <c r="AM3228" i="10"/>
  <c r="AM3227" i="10"/>
  <c r="AM3226" i="10"/>
  <c r="AM3225" i="10"/>
  <c r="AM3224" i="10"/>
  <c r="AM3223" i="10"/>
  <c r="AM3222" i="10"/>
  <c r="AM3221" i="10"/>
  <c r="AM3220" i="10"/>
  <c r="AM3219" i="10"/>
  <c r="AM3218" i="10"/>
  <c r="AM3217" i="10"/>
  <c r="AM3216" i="10"/>
  <c r="AM3215" i="10"/>
  <c r="AM3214" i="10"/>
  <c r="AM3213" i="10"/>
  <c r="AM3212" i="10"/>
  <c r="AM3211" i="10"/>
  <c r="AM3210" i="10"/>
  <c r="AM3209" i="10"/>
  <c r="AM3208" i="10"/>
  <c r="AM3207" i="10"/>
  <c r="AM3206" i="10"/>
  <c r="AM3205" i="10"/>
  <c r="AM3204" i="10"/>
  <c r="AM3203" i="10"/>
  <c r="AM3202" i="10"/>
  <c r="AM3201" i="10"/>
  <c r="AM3200" i="10"/>
  <c r="AM3199" i="10"/>
  <c r="AM3198" i="10"/>
  <c r="AM3197" i="10"/>
  <c r="AM3196" i="10"/>
  <c r="AM3195" i="10"/>
  <c r="AM3194" i="10"/>
  <c r="AM3193" i="10"/>
  <c r="AM3192" i="10"/>
  <c r="AM3191" i="10"/>
  <c r="AM3190" i="10"/>
  <c r="AM3189" i="10"/>
  <c r="AM3188" i="10"/>
  <c r="AM3187" i="10"/>
  <c r="AM3186" i="10"/>
  <c r="AM3185" i="10"/>
  <c r="AM3184" i="10"/>
  <c r="AM3183" i="10"/>
  <c r="AM3182" i="10"/>
  <c r="AM3181" i="10"/>
  <c r="AM3180" i="10"/>
  <c r="AM3179" i="10"/>
  <c r="AM3178" i="10"/>
  <c r="AM3177" i="10"/>
  <c r="AM3176" i="10"/>
  <c r="AM3175" i="10"/>
  <c r="AM3174" i="10"/>
  <c r="AM3173" i="10"/>
  <c r="AM3172" i="10"/>
  <c r="AM3171" i="10"/>
  <c r="AM3170" i="10"/>
  <c r="AM3169" i="10"/>
  <c r="AM3168" i="10"/>
  <c r="AM3167" i="10"/>
  <c r="AM3166" i="10"/>
  <c r="AM3165" i="10"/>
  <c r="AM3164" i="10"/>
  <c r="AM3163" i="10"/>
  <c r="AM3162" i="10"/>
  <c r="AM3161" i="10"/>
  <c r="AM3160" i="10"/>
  <c r="AM3159" i="10"/>
  <c r="AM3158" i="10"/>
  <c r="AM3157" i="10"/>
  <c r="AM3156" i="10"/>
  <c r="AM3155" i="10"/>
  <c r="AM3154" i="10"/>
  <c r="AM3153" i="10"/>
  <c r="AM3152" i="10"/>
  <c r="AM3151" i="10"/>
  <c r="AM3150" i="10"/>
  <c r="AM3149" i="10"/>
  <c r="AM3148" i="10"/>
  <c r="AM3147" i="10"/>
  <c r="AM3146" i="10"/>
  <c r="AM3145" i="10"/>
  <c r="AM3144" i="10"/>
  <c r="AM3143" i="10"/>
  <c r="AM3142" i="10"/>
  <c r="AM3141" i="10"/>
  <c r="AM3140" i="10"/>
  <c r="AM3139" i="10"/>
  <c r="AM3138" i="10"/>
  <c r="AM3137" i="10"/>
  <c r="AM3136" i="10"/>
  <c r="AM3135" i="10"/>
  <c r="AM3134" i="10"/>
  <c r="AM3133" i="10"/>
  <c r="AM3132" i="10"/>
  <c r="AM3131" i="10"/>
  <c r="AM3130" i="10"/>
  <c r="AM3129" i="10"/>
  <c r="AM3128" i="10"/>
  <c r="AM3127" i="10"/>
  <c r="AM3126" i="10"/>
  <c r="AM3125" i="10"/>
  <c r="AM3124" i="10"/>
  <c r="AM3123" i="10"/>
  <c r="AM3122" i="10"/>
  <c r="AM3121" i="10"/>
  <c r="AM3120" i="10"/>
  <c r="AM3119" i="10"/>
  <c r="AM3118" i="10"/>
  <c r="AM3117" i="10"/>
  <c r="AM3116" i="10"/>
  <c r="AM3115" i="10"/>
  <c r="AM3114" i="10"/>
  <c r="AM3113" i="10"/>
  <c r="AM3112" i="10"/>
  <c r="AM3111" i="10"/>
  <c r="AM3110" i="10"/>
  <c r="AM3109" i="10"/>
  <c r="AM3108" i="10"/>
  <c r="AM3107" i="10"/>
  <c r="AM3106" i="10"/>
  <c r="AM3105" i="10"/>
  <c r="AM3104" i="10"/>
  <c r="AM3103" i="10"/>
  <c r="AM3102" i="10"/>
  <c r="AM3101" i="10"/>
  <c r="AM3100" i="10"/>
  <c r="AM3099" i="10"/>
  <c r="AM3098" i="10"/>
  <c r="AM3097" i="10"/>
  <c r="AM3096" i="10"/>
  <c r="AM3095" i="10"/>
  <c r="AM3094" i="10"/>
  <c r="AM3093" i="10"/>
  <c r="AM3092" i="10"/>
  <c r="AM3091" i="10"/>
  <c r="AM3090" i="10"/>
  <c r="AM3089" i="10"/>
  <c r="AM3088" i="10"/>
  <c r="AM3087" i="10"/>
  <c r="AM3086" i="10"/>
  <c r="AM3085" i="10"/>
  <c r="AM3084" i="10"/>
  <c r="AM3083" i="10"/>
  <c r="AM3082" i="10"/>
  <c r="AM3081" i="10"/>
  <c r="AM3080" i="10"/>
  <c r="AM3079" i="10"/>
  <c r="AM3078" i="10"/>
  <c r="AM3077" i="10"/>
  <c r="AM3076" i="10"/>
  <c r="AM3075" i="10"/>
  <c r="AM3074" i="10"/>
  <c r="AM3073" i="10"/>
  <c r="AM3072" i="10"/>
  <c r="AM3071" i="10"/>
  <c r="AM3070" i="10"/>
  <c r="AM3069" i="10"/>
  <c r="AM3068" i="10"/>
  <c r="AM3067" i="10"/>
  <c r="AM3066" i="10"/>
  <c r="AM3065" i="10"/>
  <c r="AM3064" i="10"/>
  <c r="AM3063" i="10"/>
  <c r="AM3062" i="10"/>
  <c r="AM3061" i="10"/>
  <c r="AM3060" i="10"/>
  <c r="AM3059" i="10"/>
  <c r="AM3058" i="10"/>
  <c r="AM3057" i="10"/>
  <c r="AM3056" i="10"/>
  <c r="AM3055" i="10"/>
  <c r="AM3054" i="10"/>
  <c r="AM3053" i="10"/>
  <c r="AM3052" i="10"/>
  <c r="AM3051" i="10"/>
  <c r="AM3050" i="10"/>
  <c r="AM3049" i="10"/>
  <c r="AM3048" i="10"/>
  <c r="AM3047" i="10"/>
  <c r="AM3046" i="10"/>
  <c r="AM3045" i="10"/>
  <c r="AM3044" i="10"/>
  <c r="AM3043" i="10"/>
  <c r="AM3042" i="10"/>
  <c r="AM3041" i="10"/>
  <c r="AM3040" i="10"/>
  <c r="AM3039" i="10"/>
  <c r="AM3038" i="10"/>
  <c r="AM3037" i="10"/>
  <c r="AM3036" i="10"/>
  <c r="AM3035" i="10"/>
  <c r="AM3034" i="10"/>
  <c r="AM3033" i="10"/>
  <c r="AM3032" i="10"/>
  <c r="AM3031" i="10"/>
  <c r="AM3030" i="10"/>
  <c r="AM3029" i="10"/>
  <c r="AM3028" i="10"/>
  <c r="AM3027" i="10"/>
  <c r="AM3026" i="10"/>
  <c r="AM3025" i="10"/>
  <c r="AM3024" i="10"/>
  <c r="AM3023" i="10"/>
  <c r="AM3022" i="10"/>
  <c r="AM3021" i="10"/>
  <c r="AM3020" i="10"/>
  <c r="AM3019" i="10"/>
  <c r="AM3018" i="10"/>
  <c r="AM3017" i="10"/>
  <c r="AM3016" i="10"/>
  <c r="AM3015" i="10"/>
  <c r="AM3014" i="10"/>
  <c r="AM3013" i="10"/>
  <c r="AM3012" i="10"/>
  <c r="AM3011" i="10"/>
  <c r="AM3010" i="10"/>
  <c r="AM3009" i="10"/>
  <c r="AM3008" i="10"/>
  <c r="AM3007" i="10"/>
  <c r="AM3006" i="10"/>
  <c r="AM3005" i="10"/>
  <c r="AM3004" i="10"/>
  <c r="AM3003" i="10"/>
  <c r="AM3002" i="10"/>
  <c r="AM3001" i="10"/>
  <c r="AM3000" i="10"/>
  <c r="AM2999" i="10"/>
  <c r="AM2998" i="10"/>
  <c r="AM2997" i="10"/>
  <c r="AM2996" i="10"/>
  <c r="AM2995" i="10"/>
  <c r="AM2994" i="10"/>
  <c r="AM2993" i="10"/>
  <c r="AM2992" i="10"/>
  <c r="AM2991" i="10"/>
  <c r="AM2990" i="10"/>
  <c r="AM2989" i="10"/>
  <c r="AM2988" i="10"/>
  <c r="AM2987" i="10"/>
  <c r="AM2986" i="10"/>
  <c r="AM2985" i="10"/>
  <c r="AM2984" i="10"/>
  <c r="AM2983" i="10"/>
  <c r="AM2982" i="10"/>
  <c r="AM2981" i="10"/>
  <c r="AM2980" i="10"/>
  <c r="AM2979" i="10"/>
  <c r="AM2978" i="10"/>
  <c r="AM2977" i="10"/>
  <c r="AM2976" i="10"/>
  <c r="AM2975" i="10"/>
  <c r="AM2974" i="10"/>
  <c r="AM2973" i="10"/>
  <c r="AM2972" i="10"/>
  <c r="AM2971" i="10"/>
  <c r="AM2970" i="10"/>
  <c r="AM2969" i="10"/>
  <c r="AM2968" i="10"/>
  <c r="AM2967" i="10"/>
  <c r="AM2966" i="10"/>
  <c r="AM2965" i="10"/>
  <c r="AM2964" i="10"/>
  <c r="AM2963" i="10"/>
  <c r="AM2962" i="10"/>
  <c r="AM2961" i="10"/>
  <c r="AM2960" i="10"/>
  <c r="AM2959" i="10"/>
  <c r="AM2958" i="10"/>
  <c r="AM2957" i="10"/>
  <c r="AM2956" i="10"/>
  <c r="AM2955" i="10"/>
  <c r="AM2954" i="10"/>
  <c r="AM2953" i="10"/>
  <c r="AM2952" i="10"/>
  <c r="AM2951" i="10"/>
  <c r="AM2950" i="10"/>
  <c r="AM2949" i="10"/>
  <c r="AM2948" i="10"/>
  <c r="AM2947" i="10"/>
  <c r="AM2946" i="10"/>
  <c r="AM2945" i="10"/>
  <c r="AM2944" i="10"/>
  <c r="AM2943" i="10"/>
  <c r="AM2942" i="10"/>
  <c r="AM2941" i="10"/>
  <c r="AM2940" i="10"/>
  <c r="AM2939" i="10"/>
  <c r="AM2938" i="10"/>
  <c r="AM2937" i="10"/>
  <c r="AM2936" i="10"/>
  <c r="AM2935" i="10"/>
  <c r="AM2934" i="10"/>
  <c r="AM2933" i="10"/>
  <c r="AM2932" i="10"/>
  <c r="AM2931" i="10"/>
  <c r="AM2930" i="10"/>
  <c r="AM2929" i="10"/>
  <c r="AM2928" i="10"/>
  <c r="AM2927" i="10"/>
  <c r="AM2926" i="10"/>
  <c r="AM2925" i="10"/>
  <c r="AM2924" i="10"/>
  <c r="AM2923" i="10"/>
  <c r="AM2922" i="10"/>
  <c r="AM2921" i="10"/>
  <c r="AM2920" i="10"/>
  <c r="AM2919" i="10"/>
  <c r="AM2918" i="10"/>
  <c r="AM2917" i="10"/>
  <c r="AM2916" i="10"/>
  <c r="AM2915" i="10"/>
  <c r="AM2914" i="10"/>
  <c r="AM2913" i="10"/>
  <c r="AM2912" i="10"/>
  <c r="AM2911" i="10"/>
  <c r="AM2910" i="10"/>
  <c r="AM2909" i="10"/>
  <c r="AM2908" i="10"/>
  <c r="AM2907" i="10"/>
  <c r="AM2906" i="10"/>
  <c r="AM2905" i="10"/>
  <c r="AM2904" i="10"/>
  <c r="AM2903" i="10"/>
  <c r="AM2902" i="10"/>
  <c r="AM2901" i="10"/>
  <c r="AM2900" i="10"/>
  <c r="AM2899" i="10"/>
  <c r="AM2898" i="10"/>
  <c r="AM2897" i="10"/>
  <c r="AM2896" i="10"/>
  <c r="AM2895" i="10"/>
  <c r="AM2894" i="10"/>
  <c r="AM2893" i="10"/>
  <c r="AM2892" i="10"/>
  <c r="AM2891" i="10"/>
  <c r="AM2890" i="10"/>
  <c r="AM2889" i="10"/>
  <c r="AM2888" i="10"/>
  <c r="AM2887" i="10"/>
  <c r="AM2886" i="10"/>
  <c r="AM2885" i="10"/>
  <c r="AM2884" i="10"/>
  <c r="AM2883" i="10"/>
  <c r="AM2882" i="10"/>
  <c r="AM2881" i="10"/>
  <c r="AM2880" i="10"/>
  <c r="AM2879" i="10"/>
  <c r="AM2878" i="10"/>
  <c r="AM2877" i="10"/>
  <c r="AM2876" i="10"/>
  <c r="AM2875" i="10"/>
  <c r="AM2874" i="10"/>
  <c r="AM2873" i="10"/>
  <c r="AM2872" i="10"/>
  <c r="AM2871" i="10"/>
  <c r="AM2870" i="10"/>
  <c r="AM2869" i="10"/>
  <c r="AM2868" i="10"/>
  <c r="AM2867" i="10"/>
  <c r="AM2866" i="10"/>
  <c r="AM2865" i="10"/>
  <c r="AM2864" i="10"/>
  <c r="AM2863" i="10"/>
  <c r="AM2862" i="10"/>
  <c r="AM2861" i="10"/>
  <c r="AM2860" i="10"/>
  <c r="AM2859" i="10"/>
  <c r="AM2858" i="10"/>
  <c r="AM2857" i="10"/>
  <c r="AM2856" i="10"/>
  <c r="AM2855" i="10"/>
  <c r="AM2854" i="10"/>
  <c r="AM2853" i="10"/>
  <c r="AM2852" i="10"/>
  <c r="AM2851" i="10"/>
  <c r="AM2850" i="10"/>
  <c r="AM2849" i="10"/>
  <c r="AM2848" i="10"/>
  <c r="AM2847" i="10"/>
  <c r="AM2846" i="10"/>
  <c r="AM2845" i="10"/>
  <c r="AM2844" i="10"/>
  <c r="AM2843" i="10"/>
  <c r="AM2842" i="10"/>
  <c r="AM2841" i="10"/>
  <c r="AM2840" i="10"/>
  <c r="AM2839" i="10"/>
  <c r="AM2838" i="10"/>
  <c r="AM2837" i="10"/>
  <c r="AM2836" i="10"/>
  <c r="AM2835" i="10"/>
  <c r="AM2834" i="10"/>
  <c r="AM2833" i="10"/>
  <c r="AM2832" i="10"/>
  <c r="AM2831" i="10"/>
  <c r="AM2830" i="10"/>
  <c r="AM2829" i="10"/>
  <c r="AM2828" i="10"/>
  <c r="AM2827" i="10"/>
  <c r="AM2826" i="10"/>
  <c r="AM2825" i="10"/>
  <c r="AM2824" i="10"/>
  <c r="AM2823" i="10"/>
  <c r="AM2822" i="10"/>
  <c r="AM2821" i="10"/>
  <c r="AM2820" i="10"/>
  <c r="AM2819" i="10"/>
  <c r="AM2818" i="10"/>
  <c r="AM2817" i="10"/>
  <c r="AM2816" i="10"/>
  <c r="AM2815" i="10"/>
  <c r="AM2814" i="10"/>
  <c r="AM2813" i="10"/>
  <c r="AM2812" i="10"/>
  <c r="AM2811" i="10"/>
  <c r="AM2810" i="10"/>
  <c r="AM2809" i="10"/>
  <c r="AM2808" i="10"/>
  <c r="AM2807" i="10"/>
  <c r="AM2806" i="10"/>
  <c r="AM2805" i="10"/>
  <c r="AM2804" i="10"/>
  <c r="AM2803" i="10"/>
  <c r="AM2802" i="10"/>
  <c r="AM2801" i="10"/>
  <c r="AM2800" i="10"/>
  <c r="AM2799" i="10"/>
  <c r="AM2798" i="10"/>
  <c r="AM2797" i="10"/>
  <c r="AM2796" i="10"/>
  <c r="AM2795" i="10"/>
  <c r="AM2794" i="10"/>
  <c r="AM2793" i="10"/>
  <c r="AM2792" i="10"/>
  <c r="AM2791" i="10"/>
  <c r="AM2790" i="10"/>
  <c r="AM2789" i="10"/>
  <c r="AM2788" i="10"/>
  <c r="AM2787" i="10"/>
  <c r="AM2786" i="10"/>
  <c r="AM2785" i="10"/>
  <c r="AM2784" i="10"/>
  <c r="AM2783" i="10"/>
  <c r="AM2782" i="10"/>
  <c r="AM2781" i="10"/>
  <c r="AM2780" i="10"/>
  <c r="AM2779" i="10"/>
  <c r="AM2778" i="10"/>
  <c r="AM2777" i="10"/>
  <c r="AM2776" i="10"/>
  <c r="AM2775" i="10"/>
  <c r="AM2774" i="10"/>
  <c r="AM2773" i="10"/>
  <c r="AM2772" i="10"/>
  <c r="AM2771" i="10"/>
  <c r="AM2770" i="10"/>
  <c r="AM2769" i="10"/>
  <c r="AM2768" i="10"/>
  <c r="AM2767" i="10"/>
  <c r="AM2766" i="10"/>
  <c r="AM2765" i="10"/>
  <c r="AM2764" i="10"/>
  <c r="AM2763" i="10"/>
  <c r="AM2762" i="10"/>
  <c r="AM2761" i="10"/>
  <c r="AM2760" i="10"/>
  <c r="AM2759" i="10"/>
  <c r="AM2758" i="10"/>
  <c r="AM2757" i="10"/>
  <c r="AM2756" i="10"/>
  <c r="AM2755" i="10"/>
  <c r="AM2754" i="10"/>
  <c r="AM2753" i="10"/>
  <c r="AM2752" i="10"/>
  <c r="AM2751" i="10"/>
  <c r="AM2750" i="10"/>
  <c r="AM2749" i="10"/>
  <c r="AM2748" i="10"/>
  <c r="AM2747" i="10"/>
  <c r="AM2746" i="10"/>
  <c r="AM2745" i="10"/>
  <c r="AM2744" i="10"/>
  <c r="AM2743" i="10"/>
  <c r="AM2742" i="10"/>
  <c r="AM2741" i="10"/>
  <c r="AM2740" i="10"/>
  <c r="AM2739" i="10"/>
  <c r="AM2738" i="10"/>
  <c r="AM2737" i="10"/>
  <c r="AM2736" i="10"/>
  <c r="AM2735" i="10"/>
  <c r="AM2734" i="10"/>
  <c r="AM2733" i="10"/>
  <c r="AM2732" i="10"/>
  <c r="AM2731" i="10"/>
  <c r="AM2730" i="10"/>
  <c r="AM2729" i="10"/>
  <c r="AM2728" i="10"/>
  <c r="AM2727" i="10"/>
  <c r="AM2726" i="10"/>
  <c r="AM2725" i="10"/>
  <c r="AM2724" i="10"/>
  <c r="AM2723" i="10"/>
  <c r="AM2722" i="10"/>
  <c r="AM2721" i="10"/>
  <c r="AM2720" i="10"/>
  <c r="AM2719" i="10"/>
  <c r="AM2718" i="10"/>
  <c r="AM2717" i="10"/>
  <c r="AM2716" i="10"/>
  <c r="AM2715" i="10"/>
  <c r="AM2714" i="10"/>
  <c r="AM2713" i="10"/>
  <c r="AM2712" i="10"/>
  <c r="AM2711" i="10"/>
  <c r="AM2710" i="10"/>
  <c r="AM2709" i="10"/>
  <c r="AM2708" i="10"/>
  <c r="AM2707" i="10"/>
  <c r="AM2706" i="10"/>
  <c r="AM2705" i="10"/>
  <c r="AM2704" i="10"/>
  <c r="AM2703" i="10"/>
  <c r="AM2702" i="10"/>
  <c r="AM2701" i="10"/>
  <c r="AM2700" i="10"/>
  <c r="AM2699" i="10"/>
  <c r="AM2698" i="10"/>
  <c r="AM2697" i="10"/>
  <c r="AM2696" i="10"/>
  <c r="AM2695" i="10"/>
  <c r="AM2694" i="10"/>
  <c r="AM2693" i="10"/>
  <c r="AM2692" i="10"/>
  <c r="AM2691" i="10"/>
  <c r="AM2690" i="10"/>
  <c r="AM2689" i="10"/>
  <c r="AM2688" i="10"/>
  <c r="AM2687" i="10"/>
  <c r="AM2686" i="10"/>
  <c r="AM2685" i="10"/>
  <c r="AM2684" i="10"/>
  <c r="AM2683" i="10"/>
  <c r="AM2682" i="10"/>
  <c r="AM2681" i="10"/>
  <c r="AM2680" i="10"/>
  <c r="AM2679" i="10"/>
  <c r="AM2678" i="10"/>
  <c r="AM2677" i="10"/>
  <c r="AM2676" i="10"/>
  <c r="AM2675" i="10"/>
  <c r="AM2674" i="10"/>
  <c r="AM2673" i="10"/>
  <c r="AM2672" i="10"/>
  <c r="AM2671" i="10"/>
  <c r="AM2670" i="10"/>
  <c r="AM2669" i="10"/>
  <c r="AM2668" i="10"/>
  <c r="AM2667" i="10"/>
  <c r="AM2666" i="10"/>
  <c r="AM2665" i="10"/>
  <c r="AM2664" i="10"/>
  <c r="AM2663" i="10"/>
  <c r="AM2662" i="10"/>
  <c r="AM2661" i="10"/>
  <c r="AM2660" i="10"/>
  <c r="AM2659" i="10"/>
  <c r="AM2658" i="10"/>
  <c r="AM2657" i="10"/>
  <c r="AM2656" i="10"/>
  <c r="AM2655" i="10"/>
  <c r="AM2654" i="10"/>
  <c r="AM2653" i="10"/>
  <c r="AM2652" i="10"/>
  <c r="AM2651" i="10"/>
  <c r="AM2650" i="10"/>
  <c r="AM2649" i="10"/>
  <c r="AM2648" i="10"/>
  <c r="AM2647" i="10"/>
  <c r="AM2646" i="10"/>
  <c r="AM2645" i="10"/>
  <c r="AM2644" i="10"/>
  <c r="AM2643" i="10"/>
  <c r="AM2642" i="10"/>
  <c r="AM2641" i="10"/>
  <c r="AM2640" i="10"/>
  <c r="AM2639" i="10"/>
  <c r="AM2638" i="10"/>
  <c r="AM2637" i="10"/>
  <c r="AM2636" i="10"/>
  <c r="AM2635" i="10"/>
  <c r="AM2634" i="10"/>
  <c r="AM2633" i="10"/>
  <c r="AM2632" i="10"/>
  <c r="AM2631" i="10"/>
  <c r="AM2630" i="10"/>
  <c r="AM2629" i="10"/>
  <c r="AM2628" i="10"/>
  <c r="AM2627" i="10"/>
  <c r="AM2626" i="10"/>
  <c r="AM2625" i="10"/>
  <c r="AM2624" i="10"/>
  <c r="AM2623" i="10"/>
  <c r="AM2622" i="10"/>
  <c r="AM2621" i="10"/>
  <c r="AM2620" i="10"/>
  <c r="AM2619" i="10"/>
  <c r="AM2618" i="10"/>
  <c r="AM2617" i="10"/>
  <c r="AM2616" i="10"/>
  <c r="AM2615" i="10"/>
  <c r="AM2614" i="10"/>
  <c r="AM2613" i="10"/>
  <c r="AM2612" i="10"/>
  <c r="AM2611" i="10"/>
  <c r="AM2610" i="10"/>
  <c r="AM2609" i="10"/>
  <c r="AM2608" i="10"/>
  <c r="AM2607" i="10"/>
  <c r="AM2606" i="10"/>
  <c r="AM2605" i="10"/>
  <c r="AM2604" i="10"/>
  <c r="AM2603" i="10"/>
  <c r="AM2602" i="10"/>
  <c r="AM2601" i="10"/>
  <c r="AM2600" i="10"/>
  <c r="AM2599" i="10"/>
  <c r="AM2598" i="10"/>
  <c r="AM2597" i="10"/>
  <c r="AM2596" i="10"/>
  <c r="AM2595" i="10"/>
  <c r="AM2594" i="10"/>
  <c r="AM2593" i="10"/>
  <c r="AM2592" i="10"/>
  <c r="AM2591" i="10"/>
  <c r="AM2590" i="10"/>
  <c r="AM2589" i="10"/>
  <c r="AM2588" i="10"/>
  <c r="AM2587" i="10"/>
  <c r="AM2586" i="10"/>
  <c r="AM2585" i="10"/>
  <c r="AM2584" i="10"/>
  <c r="AM2583" i="10"/>
  <c r="AM2582" i="10"/>
  <c r="AM2581" i="10"/>
  <c r="AM2580" i="10"/>
  <c r="AM2579" i="10"/>
  <c r="AM2578" i="10"/>
  <c r="AM2577" i="10"/>
  <c r="AM2576" i="10"/>
  <c r="AM2575" i="10"/>
  <c r="AM2574" i="10"/>
  <c r="AM2573" i="10"/>
  <c r="AM2572" i="10"/>
  <c r="AM2571" i="10"/>
  <c r="AM2570" i="10"/>
  <c r="AM2569" i="10"/>
  <c r="AM2568" i="10"/>
  <c r="AM2567" i="10"/>
  <c r="AM2566" i="10"/>
  <c r="AM2565" i="10"/>
  <c r="AM2564" i="10"/>
  <c r="AM2563" i="10"/>
  <c r="AM2562" i="10"/>
  <c r="AM2561" i="10"/>
  <c r="AM2560" i="10"/>
  <c r="AM2559" i="10"/>
  <c r="AM2558" i="10"/>
  <c r="AM2557" i="10"/>
  <c r="AM2556" i="10"/>
  <c r="AM2555" i="10"/>
  <c r="AM2554" i="10"/>
  <c r="AM2553" i="10"/>
  <c r="AM2552" i="10"/>
  <c r="AM2551" i="10"/>
  <c r="AM2550" i="10"/>
  <c r="AM2549" i="10"/>
  <c r="AM2548" i="10"/>
  <c r="AM2547" i="10"/>
  <c r="AM2546" i="10"/>
  <c r="AM2545" i="10"/>
  <c r="AM2544" i="10"/>
  <c r="AM2543" i="10"/>
  <c r="AM2542" i="10"/>
  <c r="AM2541" i="10"/>
  <c r="AM2540" i="10"/>
  <c r="AM2539" i="10"/>
  <c r="AM2538" i="10"/>
  <c r="AM2537" i="10"/>
  <c r="AM2536" i="10"/>
  <c r="AM2535" i="10"/>
  <c r="AM2534" i="10"/>
  <c r="AM2533" i="10"/>
  <c r="AM2532" i="10"/>
  <c r="AM2531" i="10"/>
  <c r="AM2530" i="10"/>
  <c r="AM2529" i="10"/>
  <c r="AM2528" i="10"/>
  <c r="AM2527" i="10"/>
  <c r="AM2526" i="10"/>
  <c r="AM2525" i="10"/>
  <c r="AM2524" i="10"/>
  <c r="AM2523" i="10"/>
  <c r="AM2522" i="10"/>
  <c r="AM2521" i="10"/>
  <c r="AM2520" i="10"/>
  <c r="AM2519" i="10"/>
  <c r="AM2518" i="10"/>
  <c r="AM2517" i="10"/>
  <c r="AM2516" i="10"/>
  <c r="AM2515" i="10"/>
  <c r="AM2514" i="10"/>
  <c r="AM2513" i="10"/>
  <c r="AM2512" i="10"/>
  <c r="AM2511" i="10"/>
  <c r="AM2510" i="10"/>
  <c r="AM2509" i="10"/>
  <c r="AM2508" i="10"/>
  <c r="AM2507" i="10"/>
  <c r="AM2506" i="10"/>
  <c r="AM2505" i="10"/>
  <c r="AM2504" i="10"/>
  <c r="AM2503" i="10"/>
  <c r="AM2502" i="10"/>
  <c r="AM2501" i="10"/>
  <c r="AM2500" i="10"/>
  <c r="AM2499" i="10"/>
  <c r="AM2498" i="10"/>
  <c r="AM2497" i="10"/>
  <c r="AM2496" i="10"/>
  <c r="AM2495" i="10"/>
  <c r="AM2494" i="10"/>
  <c r="AM2493" i="10"/>
  <c r="AM2492" i="10"/>
  <c r="AM2491" i="10"/>
  <c r="AM2490" i="10"/>
  <c r="AM2489" i="10"/>
  <c r="AM2488" i="10"/>
  <c r="AM2487" i="10"/>
  <c r="AM2486" i="10"/>
  <c r="AM2485" i="10"/>
  <c r="AM2484" i="10"/>
  <c r="AM2483" i="10"/>
  <c r="AM2482" i="10"/>
  <c r="AM2481" i="10"/>
  <c r="AM2480" i="10"/>
  <c r="AM2479" i="10"/>
  <c r="AM2478" i="10"/>
  <c r="AM2477" i="10"/>
  <c r="AM2476" i="10"/>
  <c r="AM2475" i="10"/>
  <c r="AM2474" i="10"/>
  <c r="AM2473" i="10"/>
  <c r="AM2472" i="10"/>
  <c r="AM2471" i="10"/>
  <c r="AM2470" i="10"/>
  <c r="AM2469" i="10"/>
  <c r="AM2468" i="10"/>
  <c r="AM2467" i="10"/>
  <c r="AM2466" i="10"/>
  <c r="AM2465" i="10"/>
  <c r="AM2464" i="10"/>
  <c r="AM2463" i="10"/>
  <c r="AM2462" i="10"/>
  <c r="AM2461" i="10"/>
  <c r="AM2460" i="10"/>
  <c r="AM2459" i="10"/>
  <c r="AM2458" i="10"/>
  <c r="AM2457" i="10"/>
  <c r="AM2456" i="10"/>
  <c r="AM2455" i="10"/>
  <c r="AM2454" i="10"/>
  <c r="AM2453" i="10"/>
  <c r="AM2452" i="10"/>
  <c r="AM2451" i="10"/>
  <c r="AM2450" i="10"/>
  <c r="AM2449" i="10"/>
  <c r="AM2448" i="10"/>
  <c r="AM2447" i="10"/>
  <c r="AM2446" i="10"/>
  <c r="AM2445" i="10"/>
  <c r="AM2444" i="10"/>
  <c r="AM2443" i="10"/>
  <c r="AM2442" i="10"/>
  <c r="AM2441" i="10"/>
  <c r="AM2440" i="10"/>
  <c r="AM2439" i="10"/>
  <c r="AM2438" i="10"/>
  <c r="AM2437" i="10"/>
  <c r="AM2436" i="10"/>
  <c r="AM2435" i="10"/>
  <c r="AM2434" i="10"/>
  <c r="AM2433" i="10"/>
  <c r="AM2432" i="10"/>
  <c r="AM2431" i="10"/>
  <c r="AM2430" i="10"/>
  <c r="AM2429" i="10"/>
  <c r="AM2428" i="10"/>
  <c r="AM2427" i="10"/>
  <c r="AM2426" i="10"/>
  <c r="AM2425" i="10"/>
  <c r="AM2424" i="10"/>
  <c r="AM2423" i="10"/>
  <c r="AM2422" i="10"/>
  <c r="AM2421" i="10"/>
  <c r="AM2420" i="10"/>
  <c r="AM2419" i="10"/>
  <c r="AM2418" i="10"/>
  <c r="AM2417" i="10"/>
  <c r="AM2416" i="10"/>
  <c r="AM2415" i="10"/>
  <c r="AM2414" i="10"/>
  <c r="AM2413" i="10"/>
  <c r="AM2412" i="10"/>
  <c r="AM2411" i="10"/>
  <c r="AM2410" i="10"/>
  <c r="AM2409" i="10"/>
  <c r="AM2408" i="10"/>
  <c r="AM2407" i="10"/>
  <c r="AM2406" i="10"/>
  <c r="AM2405" i="10"/>
  <c r="AM2404" i="10"/>
  <c r="AM2403" i="10"/>
  <c r="AM2402" i="10"/>
  <c r="AM2401" i="10"/>
  <c r="AM2400" i="10"/>
  <c r="AM2399" i="10"/>
  <c r="AM2398" i="10"/>
  <c r="AM2397" i="10"/>
  <c r="AM2396" i="10"/>
  <c r="AM2395" i="10"/>
  <c r="AM2394" i="10"/>
  <c r="AM2393" i="10"/>
  <c r="AM2392" i="10"/>
  <c r="AM2391" i="10"/>
  <c r="AM2390" i="10"/>
  <c r="AM2389" i="10"/>
  <c r="AM2388" i="10"/>
  <c r="AM2387" i="10"/>
  <c r="AM2386" i="10"/>
  <c r="AM2385" i="10"/>
  <c r="AM2384" i="10"/>
  <c r="AM2383" i="10"/>
  <c r="AM2382" i="10"/>
  <c r="AM2381" i="10"/>
  <c r="AM2380" i="10"/>
  <c r="AM2379" i="10"/>
  <c r="AM2378" i="10"/>
  <c r="AM2377" i="10"/>
  <c r="AM2376" i="10"/>
  <c r="AM2375" i="10"/>
  <c r="AM2374" i="10"/>
  <c r="AM2373" i="10"/>
  <c r="AM2372" i="10"/>
  <c r="AM2371" i="10"/>
  <c r="AM2370" i="10"/>
  <c r="AM2369" i="10"/>
  <c r="AM2368" i="10"/>
  <c r="AM2367" i="10"/>
  <c r="AM2366" i="10"/>
  <c r="AM2365" i="10"/>
  <c r="AM2364" i="10"/>
  <c r="AM2363" i="10"/>
  <c r="AM2362" i="10"/>
  <c r="AM2361" i="10"/>
  <c r="AM2360" i="10"/>
  <c r="AM2359" i="10"/>
  <c r="AM2358" i="10"/>
  <c r="AM2357" i="10"/>
  <c r="AM2356" i="10"/>
  <c r="AM2355" i="10"/>
  <c r="AM2354" i="10"/>
  <c r="AM2353" i="10"/>
  <c r="AM2352" i="10"/>
  <c r="AM2351" i="10"/>
  <c r="AM2350" i="10"/>
  <c r="AM2349" i="10"/>
  <c r="AM2348" i="10"/>
  <c r="AM2347" i="10"/>
  <c r="AM2346" i="10"/>
  <c r="AM2345" i="10"/>
  <c r="AM2344" i="10"/>
  <c r="AM2343" i="10"/>
  <c r="AM2342" i="10"/>
  <c r="AM2341" i="10"/>
  <c r="AM2340" i="10"/>
  <c r="AM2339" i="10"/>
  <c r="AM2338" i="10"/>
  <c r="AM2337" i="10"/>
  <c r="AM2336" i="10"/>
  <c r="AM2335" i="10"/>
  <c r="AM2334" i="10"/>
  <c r="AM2333" i="10"/>
  <c r="AM2332" i="10"/>
  <c r="AM2331" i="10"/>
  <c r="AM2330" i="10"/>
  <c r="AM2329" i="10"/>
  <c r="AM2328" i="10"/>
  <c r="AM2327" i="10"/>
  <c r="AM2326" i="10"/>
  <c r="AM2325" i="10"/>
  <c r="AM2324" i="10"/>
  <c r="AM2323" i="10"/>
  <c r="AM2322" i="10"/>
  <c r="AM2321" i="10"/>
  <c r="AM2320" i="10"/>
  <c r="AM2319" i="10"/>
  <c r="AM2318" i="10"/>
  <c r="AM2317" i="10"/>
  <c r="AM2316" i="10"/>
  <c r="AM2315" i="10"/>
  <c r="AM2314" i="10"/>
  <c r="AM2313" i="10"/>
  <c r="AM2312" i="10"/>
  <c r="AM2311" i="10"/>
  <c r="AM2310" i="10"/>
  <c r="AM2309" i="10"/>
  <c r="AM2308" i="10"/>
  <c r="AM2307" i="10"/>
  <c r="AM2306" i="10"/>
  <c r="AM2305" i="10"/>
  <c r="AM2304" i="10"/>
  <c r="AM2303" i="10"/>
  <c r="AM2302" i="10"/>
  <c r="AM2301" i="10"/>
  <c r="AM2300" i="10"/>
  <c r="AM2299" i="10"/>
  <c r="AM2298" i="10"/>
  <c r="AM2297" i="10"/>
  <c r="AM2296" i="10"/>
  <c r="AM2295" i="10"/>
  <c r="AM2294" i="10"/>
  <c r="AM2293" i="10"/>
  <c r="AM2292" i="10"/>
  <c r="AM2291" i="10"/>
  <c r="AM2290" i="10"/>
  <c r="AM2289" i="10"/>
  <c r="AM2288" i="10"/>
  <c r="AM2287" i="10"/>
  <c r="AM2286" i="10"/>
  <c r="AM2285" i="10"/>
  <c r="AM2284" i="10"/>
  <c r="AM2283" i="10"/>
  <c r="AM2282" i="10"/>
  <c r="AM2281" i="10"/>
  <c r="AM2280" i="10"/>
  <c r="AM2279" i="10"/>
  <c r="AM2278" i="10"/>
  <c r="AM2277" i="10"/>
  <c r="AM2276" i="10"/>
  <c r="AM2275" i="10"/>
  <c r="AM2274" i="10"/>
  <c r="AM2273" i="10"/>
  <c r="AM2272" i="10"/>
  <c r="AM2271" i="10"/>
  <c r="AM2270" i="10"/>
  <c r="AM2269" i="10"/>
  <c r="AM2268" i="10"/>
  <c r="AM2267" i="10"/>
  <c r="AM2266" i="10"/>
  <c r="AM2265" i="10"/>
  <c r="AM2264" i="10"/>
  <c r="AM2263" i="10"/>
  <c r="AM2262" i="10"/>
  <c r="AM2261" i="10"/>
  <c r="AM2260" i="10"/>
  <c r="AM2259" i="10"/>
  <c r="AM2258" i="10"/>
  <c r="AM2257" i="10"/>
  <c r="AM2256" i="10"/>
  <c r="AM2255" i="10"/>
  <c r="AM2254" i="10"/>
  <c r="AM2253" i="10"/>
  <c r="AM2252" i="10"/>
  <c r="AM2251" i="10"/>
  <c r="AM2250" i="10"/>
  <c r="AM2249" i="10"/>
  <c r="AM2248" i="10"/>
  <c r="AM2247" i="10"/>
  <c r="AM2246" i="10"/>
  <c r="AM2245" i="10"/>
  <c r="AM2244" i="10"/>
  <c r="AM2243" i="10"/>
  <c r="AM2242" i="10"/>
  <c r="AM2241" i="10"/>
  <c r="AM2240" i="10"/>
  <c r="AM2239" i="10"/>
  <c r="AM2238" i="10"/>
  <c r="AM2237" i="10"/>
  <c r="AM2236" i="10"/>
  <c r="AM2235" i="10"/>
  <c r="AM2234" i="10"/>
  <c r="AM2233" i="10"/>
  <c r="AM2232" i="10"/>
  <c r="AM2231" i="10"/>
  <c r="AM2230" i="10"/>
  <c r="AM2229" i="10"/>
  <c r="AM2228" i="10"/>
  <c r="AM2227" i="10"/>
  <c r="AM2226" i="10"/>
  <c r="AM2225" i="10"/>
  <c r="AM2224" i="10"/>
  <c r="AM2223" i="10"/>
  <c r="AM2222" i="10"/>
  <c r="AM2221" i="10"/>
  <c r="AM2220" i="10"/>
  <c r="AM2219" i="10"/>
  <c r="AM2218" i="10"/>
  <c r="AM2217" i="10"/>
  <c r="AM2216" i="10"/>
  <c r="AM2215" i="10"/>
  <c r="AM2214" i="10"/>
  <c r="AM2213" i="10"/>
  <c r="AM2212" i="10"/>
  <c r="AM2211" i="10"/>
  <c r="AM2210" i="10"/>
  <c r="AM2209" i="10"/>
  <c r="AM2208" i="10"/>
  <c r="AM2207" i="10"/>
  <c r="AM2206" i="10"/>
  <c r="AM2205" i="10"/>
  <c r="AM2204" i="10"/>
  <c r="AM2203" i="10"/>
  <c r="AM2202" i="10"/>
  <c r="AM2201" i="10"/>
  <c r="AM2200" i="10"/>
  <c r="AM2199" i="10"/>
  <c r="AM2198" i="10"/>
  <c r="AM2197" i="10"/>
  <c r="AM2196" i="10"/>
  <c r="AM2195" i="10"/>
  <c r="AM2194" i="10"/>
  <c r="AM2193" i="10"/>
  <c r="AM2192" i="10"/>
  <c r="AM2191" i="10"/>
  <c r="AM2190" i="10"/>
  <c r="AM2189" i="10"/>
  <c r="AM2188" i="10"/>
  <c r="AM2187" i="10"/>
  <c r="AM2186" i="10"/>
  <c r="AM2185" i="10"/>
  <c r="AM2184" i="10"/>
  <c r="AM2183" i="10"/>
  <c r="AM2182" i="10"/>
  <c r="AM2181" i="10"/>
  <c r="AM2180" i="10"/>
  <c r="AM2179" i="10"/>
  <c r="AM2178" i="10"/>
  <c r="AM2177" i="10"/>
  <c r="AM2176" i="10"/>
  <c r="AM2175" i="10"/>
  <c r="AM2174" i="10"/>
  <c r="AM2173" i="10"/>
  <c r="AM2172" i="10"/>
  <c r="AM2171" i="10"/>
  <c r="AM2170" i="10"/>
  <c r="AM2169" i="10"/>
  <c r="AM2168" i="10"/>
  <c r="AM2167" i="10"/>
  <c r="AM2166" i="10"/>
  <c r="AM2165" i="10"/>
  <c r="AM2164" i="10"/>
  <c r="AM2163" i="10"/>
  <c r="AM2162" i="10"/>
  <c r="AM2161" i="10"/>
  <c r="AM2160" i="10"/>
  <c r="AM2159" i="10"/>
  <c r="AM2158" i="10"/>
  <c r="AM2157" i="10"/>
  <c r="AM2156" i="10"/>
  <c r="AM2155" i="10"/>
  <c r="AM2154" i="10"/>
  <c r="AM2153" i="10"/>
  <c r="AM2152" i="10"/>
  <c r="AM2151" i="10"/>
  <c r="AM2150" i="10"/>
  <c r="AM2149" i="10"/>
  <c r="AM2148" i="10"/>
  <c r="AM2147" i="10"/>
  <c r="AM2146" i="10"/>
  <c r="AM2145" i="10"/>
  <c r="AM2144" i="10"/>
  <c r="AM2143" i="10"/>
  <c r="AM2142" i="10"/>
  <c r="AM2141" i="10"/>
  <c r="AM2140" i="10"/>
  <c r="AM2139" i="10"/>
  <c r="AM2138" i="10"/>
  <c r="AM2137" i="10"/>
  <c r="AM2136" i="10"/>
  <c r="AM2135" i="10"/>
  <c r="AM2134" i="10"/>
  <c r="AM2133" i="10"/>
  <c r="AM2132" i="10"/>
  <c r="AM2131" i="10"/>
  <c r="AM2130" i="10"/>
  <c r="AM2129" i="10"/>
  <c r="AM2128" i="10"/>
  <c r="AM2127" i="10"/>
  <c r="AM2126" i="10"/>
  <c r="AM2125" i="10"/>
  <c r="AM2124" i="10"/>
  <c r="AM2123" i="10"/>
  <c r="AM2122" i="10"/>
  <c r="AM2121" i="10"/>
  <c r="AM2120" i="10"/>
  <c r="AM2119" i="10"/>
  <c r="AM2118" i="10"/>
  <c r="AM2117" i="10"/>
  <c r="AM2116" i="10"/>
  <c r="AM2115" i="10"/>
  <c r="AM2114" i="10"/>
  <c r="AM2113" i="10"/>
  <c r="AM2112" i="10"/>
  <c r="AM2111" i="10"/>
  <c r="AM2110" i="10"/>
  <c r="AM2109" i="10"/>
  <c r="AM2108" i="10"/>
  <c r="AM2107" i="10"/>
  <c r="AM2106" i="10"/>
  <c r="AM2105" i="10"/>
  <c r="AM2104" i="10"/>
  <c r="AM2103" i="10"/>
  <c r="AM2102" i="10"/>
  <c r="AM2101" i="10"/>
  <c r="AM2100" i="10"/>
  <c r="AM2099" i="10"/>
  <c r="AM2098" i="10"/>
  <c r="AM2097" i="10"/>
  <c r="AM2096" i="10"/>
  <c r="AM2095" i="10"/>
  <c r="AM2094" i="10"/>
  <c r="AM2093" i="10"/>
  <c r="AM2092" i="10"/>
  <c r="AM2091" i="10"/>
  <c r="AM2090" i="10"/>
  <c r="AM2089" i="10"/>
  <c r="AM2088" i="10"/>
  <c r="AM2087" i="10"/>
  <c r="AM2086" i="10"/>
  <c r="AM2085" i="10"/>
  <c r="AM2084" i="10"/>
  <c r="AM2083" i="10"/>
  <c r="AM2082" i="10"/>
  <c r="AM2081" i="10"/>
  <c r="AM2080" i="10"/>
  <c r="AM2079" i="10"/>
  <c r="AM2078" i="10"/>
  <c r="AM2077" i="10"/>
  <c r="AM2076" i="10"/>
  <c r="AM2075" i="10"/>
  <c r="AM2074" i="10"/>
  <c r="AM2073" i="10"/>
  <c r="AM2072" i="10"/>
  <c r="AM2071" i="10"/>
  <c r="AM2070" i="10"/>
  <c r="AM2069" i="10"/>
  <c r="AM2068" i="10"/>
  <c r="AM2067" i="10"/>
  <c r="AM2066" i="10"/>
  <c r="AM2065" i="10"/>
  <c r="AM2064" i="10"/>
  <c r="AM2063" i="10"/>
  <c r="AM2062" i="10"/>
  <c r="AM2061" i="10"/>
  <c r="AM2060" i="10"/>
  <c r="AM2059" i="10"/>
  <c r="AM2058" i="10"/>
  <c r="AM2057" i="10"/>
  <c r="AM2056" i="10"/>
  <c r="AM2055" i="10"/>
  <c r="AM2054" i="10"/>
  <c r="AM2053" i="10"/>
  <c r="AM2052" i="10"/>
  <c r="AM2051" i="10"/>
  <c r="AM2050" i="10"/>
  <c r="AM2049" i="10"/>
  <c r="AM2048" i="10"/>
  <c r="AM2047" i="10"/>
  <c r="AM2046" i="10"/>
  <c r="AM2045" i="10"/>
  <c r="AM2044" i="10"/>
  <c r="AM2043" i="10"/>
  <c r="AM2042" i="10"/>
  <c r="AM2041" i="10"/>
  <c r="AM2040" i="10"/>
  <c r="AM2039" i="10"/>
  <c r="AM2038" i="10"/>
  <c r="AM2037" i="10"/>
  <c r="AM2036" i="10"/>
  <c r="AM2035" i="10"/>
  <c r="AM2034" i="10"/>
  <c r="AM2033" i="10"/>
  <c r="AM2032" i="10"/>
  <c r="AM2031" i="10"/>
  <c r="AM2030" i="10"/>
  <c r="AM2029" i="10"/>
  <c r="AM2028" i="10"/>
  <c r="AM2027" i="10"/>
  <c r="AM2026" i="10"/>
  <c r="AM2025" i="10"/>
  <c r="AM2024" i="10"/>
  <c r="AM2023" i="10"/>
  <c r="AM2022" i="10"/>
  <c r="AM2021" i="10"/>
  <c r="AM2020" i="10"/>
  <c r="AM2019" i="10"/>
  <c r="AM2018" i="10"/>
  <c r="AM2017" i="10"/>
  <c r="AM2016" i="10"/>
  <c r="AM2015" i="10"/>
  <c r="AM2014" i="10"/>
  <c r="AM2013" i="10"/>
  <c r="AM2012" i="10"/>
  <c r="AM2011" i="10"/>
  <c r="AM2010" i="10"/>
  <c r="AM2009" i="10"/>
  <c r="AM2008" i="10"/>
  <c r="AM2007" i="10"/>
  <c r="AM2006" i="10"/>
  <c r="AM2005" i="10"/>
  <c r="AM2004" i="10"/>
  <c r="AM2003" i="10"/>
  <c r="AM2002" i="10"/>
  <c r="AM2001" i="10"/>
  <c r="AM2000" i="10"/>
  <c r="AM1999" i="10"/>
  <c r="AM1998" i="10"/>
  <c r="AM1997" i="10"/>
  <c r="AM1996" i="10"/>
  <c r="AM1995" i="10"/>
  <c r="AM1994" i="10"/>
  <c r="AM1993" i="10"/>
  <c r="AM1992" i="10"/>
  <c r="AM1991" i="10"/>
  <c r="AM1990" i="10"/>
  <c r="AM1989" i="10"/>
  <c r="AM1988" i="10"/>
  <c r="AM1987" i="10"/>
  <c r="AM1986" i="10"/>
  <c r="AM1985" i="10"/>
  <c r="AM1984" i="10"/>
  <c r="AM1983" i="10"/>
  <c r="AM1982" i="10"/>
  <c r="AM1981" i="10"/>
  <c r="AM1980" i="10"/>
  <c r="AM1979" i="10"/>
  <c r="AM1978" i="10"/>
  <c r="AM1977" i="10"/>
  <c r="AM1976" i="10"/>
  <c r="AM1975" i="10"/>
  <c r="AM1974" i="10"/>
  <c r="AM1973" i="10"/>
  <c r="AM1972" i="10"/>
  <c r="AM1971" i="10"/>
  <c r="AM1970" i="10"/>
  <c r="AM1969" i="10"/>
  <c r="AM1968" i="10"/>
  <c r="AM1967" i="10"/>
  <c r="AM1966" i="10"/>
  <c r="AM1965" i="10"/>
  <c r="AM1964" i="10"/>
  <c r="AM1963" i="10"/>
  <c r="AM1962" i="10"/>
  <c r="AM1961" i="10"/>
  <c r="AM1960" i="10"/>
  <c r="AM1959" i="10"/>
  <c r="AM1958" i="10"/>
  <c r="AM1957" i="10"/>
  <c r="AM1956" i="10"/>
  <c r="AM1955" i="10"/>
  <c r="AM1954" i="10"/>
  <c r="AM1953" i="10"/>
  <c r="AM1952" i="10"/>
  <c r="AM1951" i="10"/>
  <c r="AM1950" i="10"/>
  <c r="AM1949" i="10"/>
  <c r="AM1948" i="10"/>
  <c r="AM1947" i="10"/>
  <c r="AM1946" i="10"/>
  <c r="AM1945" i="10"/>
  <c r="AM1944" i="10"/>
  <c r="AM1943" i="10"/>
  <c r="AM1942" i="10"/>
  <c r="AM1941" i="10"/>
  <c r="AM1940" i="10"/>
  <c r="AM1939" i="10"/>
  <c r="AM1938" i="10"/>
  <c r="AM1937" i="10"/>
  <c r="AM1936" i="10"/>
  <c r="AM1935" i="10"/>
  <c r="AM1934" i="10"/>
  <c r="AM1933" i="10"/>
  <c r="AM1932" i="10"/>
  <c r="AM1931" i="10"/>
  <c r="AM1930" i="10"/>
  <c r="AM1929" i="10"/>
  <c r="AM1928" i="10"/>
  <c r="AM1927" i="10"/>
  <c r="AM1926" i="10"/>
  <c r="AM1925" i="10"/>
  <c r="AM1924" i="10"/>
  <c r="AM1923" i="10"/>
  <c r="AM1922" i="10"/>
  <c r="AM1921" i="10"/>
  <c r="AM1920" i="10"/>
  <c r="AM1919" i="10"/>
  <c r="AM1918" i="10"/>
  <c r="AM1917" i="10"/>
  <c r="AM1916" i="10"/>
  <c r="AM1915" i="10"/>
  <c r="AM1914" i="10"/>
  <c r="AM1913" i="10"/>
  <c r="AM1912" i="10"/>
  <c r="AM1911" i="10"/>
  <c r="AM1910" i="10"/>
  <c r="AM1909" i="10"/>
  <c r="AM1908" i="10"/>
  <c r="AM1907" i="10"/>
  <c r="AM1906" i="10"/>
  <c r="AM1905" i="10"/>
  <c r="AM1904" i="10"/>
  <c r="AM1903" i="10"/>
  <c r="AM1902" i="10"/>
  <c r="AM1901" i="10"/>
  <c r="AM1900" i="10"/>
  <c r="AM1899" i="10"/>
  <c r="AM1898" i="10"/>
  <c r="AM1897" i="10"/>
  <c r="AM1896" i="10"/>
  <c r="AM1895" i="10"/>
  <c r="AM1894" i="10"/>
  <c r="AM1893" i="10"/>
  <c r="AM1892" i="10"/>
  <c r="AM1891" i="10"/>
  <c r="AM1890" i="10"/>
  <c r="AM1889" i="10"/>
  <c r="AM1888" i="10"/>
  <c r="AM1887" i="10"/>
  <c r="AM1886" i="10"/>
  <c r="AM1885" i="10"/>
  <c r="AM1884" i="10"/>
  <c r="AM1883" i="10"/>
  <c r="AM1882" i="10"/>
  <c r="AM1881" i="10"/>
  <c r="AM1880" i="10"/>
  <c r="AM1879" i="10"/>
  <c r="AM1878" i="10"/>
  <c r="AM1877" i="10"/>
  <c r="AM1876" i="10"/>
  <c r="AM1875" i="10"/>
  <c r="AM1874" i="10"/>
  <c r="AM1873" i="10"/>
  <c r="AM1872" i="10"/>
  <c r="AM1871" i="10"/>
  <c r="AM1870" i="10"/>
  <c r="AM1869" i="10"/>
  <c r="AM1868" i="10"/>
  <c r="AM1867" i="10"/>
  <c r="AM1866" i="10"/>
  <c r="AM1865" i="10"/>
  <c r="AM1864" i="10"/>
  <c r="AM1863" i="10"/>
  <c r="AM1862" i="10"/>
  <c r="AM1861" i="10"/>
  <c r="AM1860" i="10"/>
  <c r="AM1859" i="10"/>
  <c r="AM1858" i="10"/>
  <c r="AM1857" i="10"/>
  <c r="AM1856" i="10"/>
  <c r="AM1855" i="10"/>
  <c r="AM1854" i="10"/>
  <c r="AM1853" i="10"/>
  <c r="AM1852" i="10"/>
  <c r="AM1851" i="10"/>
  <c r="AM1850" i="10"/>
  <c r="AM1849" i="10"/>
  <c r="AM1848" i="10"/>
  <c r="AM1847" i="10"/>
  <c r="AM1846" i="10"/>
  <c r="AM1845" i="10"/>
  <c r="AM1844" i="10"/>
  <c r="AM1843" i="10"/>
  <c r="AM1842" i="10"/>
  <c r="AM1841" i="10"/>
  <c r="AM1840" i="10"/>
  <c r="AM1839" i="10"/>
  <c r="AM1838" i="10"/>
  <c r="AM1837" i="10"/>
  <c r="AM1836" i="10"/>
  <c r="AM1835" i="10"/>
  <c r="AM1834" i="10"/>
  <c r="AM1833" i="10"/>
  <c r="AM1832" i="10"/>
  <c r="AM1831" i="10"/>
  <c r="AM1830" i="10"/>
  <c r="AM1829" i="10"/>
  <c r="AM1828" i="10"/>
  <c r="AM1827" i="10"/>
  <c r="AM1826" i="10"/>
  <c r="AM1825" i="10"/>
  <c r="AM1824" i="10"/>
  <c r="AM1823" i="10"/>
  <c r="AM1822" i="10"/>
  <c r="AM1821" i="10"/>
  <c r="AM1820" i="10"/>
  <c r="AM1819" i="10"/>
  <c r="AM1818" i="10"/>
  <c r="AM1817" i="10"/>
  <c r="AM1816" i="10"/>
  <c r="AM1815" i="10"/>
  <c r="AM1814" i="10"/>
  <c r="AM1813" i="10"/>
  <c r="AM1812" i="10"/>
  <c r="AM1811" i="10"/>
  <c r="AM1810" i="10"/>
  <c r="AM1809" i="10"/>
  <c r="AM1808" i="10"/>
  <c r="AM1807" i="10"/>
  <c r="AM1806" i="10"/>
  <c r="AM1805" i="10"/>
  <c r="AM1804" i="10"/>
  <c r="AM1803" i="10"/>
  <c r="AM1802" i="10"/>
  <c r="AM1801" i="10"/>
  <c r="AM1800" i="10"/>
  <c r="AM1799" i="10"/>
  <c r="AM1798" i="10"/>
  <c r="AM1797" i="10"/>
  <c r="AM1796" i="10"/>
  <c r="AM1795" i="10"/>
  <c r="AM1794" i="10"/>
  <c r="AM1793" i="10"/>
  <c r="AM1792" i="10"/>
  <c r="AM1791" i="10"/>
  <c r="AM1790" i="10"/>
  <c r="AM1789" i="10"/>
  <c r="AM1788" i="10"/>
  <c r="AM1787" i="10"/>
  <c r="AM1786" i="10"/>
  <c r="AM1785" i="10"/>
  <c r="AM1784" i="10"/>
  <c r="AM1783" i="10"/>
  <c r="AM1782" i="10"/>
  <c r="AM1781" i="10"/>
  <c r="AM1780" i="10"/>
  <c r="AM1779" i="10"/>
  <c r="AM1778" i="10"/>
  <c r="AM1777" i="10"/>
  <c r="AM1776" i="10"/>
  <c r="AM1775" i="10"/>
  <c r="AM1774" i="10"/>
  <c r="AM1773" i="10"/>
  <c r="AM1772" i="10"/>
  <c r="AM1771" i="10"/>
  <c r="AM1770" i="10"/>
  <c r="AM1769" i="10"/>
  <c r="AM1768" i="10"/>
  <c r="AM1767" i="10"/>
  <c r="AM1766" i="10"/>
  <c r="AM1765" i="10"/>
  <c r="AM1764" i="10"/>
  <c r="AM1763" i="10"/>
  <c r="AM1762" i="10"/>
  <c r="AM1761" i="10"/>
  <c r="AM1760" i="10"/>
  <c r="AM1759" i="10"/>
  <c r="AM1758" i="10"/>
  <c r="AM1757" i="10"/>
  <c r="AM1756" i="10"/>
  <c r="AM1755" i="10"/>
  <c r="AM1754" i="10"/>
  <c r="AM1753" i="10"/>
  <c r="AM1752" i="10"/>
  <c r="AM1751" i="10"/>
  <c r="AM1750" i="10"/>
  <c r="AM1749" i="10"/>
  <c r="AM1748" i="10"/>
  <c r="AM1747" i="10"/>
  <c r="AM1746" i="10"/>
  <c r="AM1745" i="10"/>
  <c r="AM1744" i="10"/>
  <c r="AM1743" i="10"/>
  <c r="AM1742" i="10"/>
  <c r="AM1741" i="10"/>
  <c r="AM1740" i="10"/>
  <c r="AM1739" i="10"/>
  <c r="AM1738" i="10"/>
  <c r="AM1737" i="10"/>
  <c r="AM1736" i="10"/>
  <c r="AM1735" i="10"/>
  <c r="AM1734" i="10"/>
  <c r="AM1733" i="10"/>
  <c r="AM1732" i="10"/>
  <c r="AM1731" i="10"/>
  <c r="AM1730" i="10"/>
  <c r="AM1729" i="10"/>
  <c r="AM1728" i="10"/>
  <c r="AM1727" i="10"/>
  <c r="AM1726" i="10"/>
  <c r="AM1725" i="10"/>
  <c r="AM1724" i="10"/>
  <c r="AM1723" i="10"/>
  <c r="AM1722" i="10"/>
  <c r="AM1721" i="10"/>
  <c r="AM1720" i="10"/>
  <c r="AM1719" i="10"/>
  <c r="AM1718" i="10"/>
  <c r="AM1717" i="10"/>
  <c r="AM1716" i="10"/>
  <c r="AM1715" i="10"/>
  <c r="AM1714" i="10"/>
  <c r="AM1713" i="10"/>
  <c r="AM1712" i="10"/>
  <c r="AM1711" i="10"/>
  <c r="AM1710" i="10"/>
  <c r="AM1709" i="10"/>
  <c r="AM1708" i="10"/>
  <c r="AM1707" i="10"/>
  <c r="AM1706" i="10"/>
  <c r="AM1705" i="10"/>
  <c r="AM1704" i="10"/>
  <c r="AM1703" i="10"/>
  <c r="AM1702" i="10"/>
  <c r="AM1701" i="10"/>
  <c r="AM1700" i="10"/>
  <c r="AM1699" i="10"/>
  <c r="AM1698" i="10"/>
  <c r="AM1697" i="10"/>
  <c r="AM1696" i="10"/>
  <c r="AM1695" i="10"/>
  <c r="AM1694" i="10"/>
  <c r="AM1693" i="10"/>
  <c r="AM1692" i="10"/>
  <c r="AM1691" i="10"/>
  <c r="AM1690" i="10"/>
  <c r="AM1689" i="10"/>
  <c r="AM1688" i="10"/>
  <c r="AM1687" i="10"/>
  <c r="AM1686" i="10"/>
  <c r="AM1685" i="10"/>
  <c r="AM1684" i="10"/>
  <c r="AM1683" i="10"/>
  <c r="AM1682" i="10"/>
  <c r="AM1681" i="10"/>
  <c r="AM1680" i="10"/>
  <c r="AM1679" i="10"/>
  <c r="AM1678" i="10"/>
  <c r="AM1677" i="10"/>
  <c r="AM1676" i="10"/>
  <c r="AM1675" i="10"/>
  <c r="AM1674" i="10"/>
  <c r="AM1673" i="10"/>
  <c r="AM1672" i="10"/>
  <c r="AM1671" i="10"/>
  <c r="AM1670" i="10"/>
  <c r="AM1669" i="10"/>
  <c r="AM1668" i="10"/>
  <c r="AM1667" i="10"/>
  <c r="AM1666" i="10"/>
  <c r="AM1665" i="10"/>
  <c r="AM1664" i="10"/>
  <c r="AM1663" i="10"/>
  <c r="AM1662" i="10"/>
  <c r="AM1661" i="10"/>
  <c r="AM1660" i="10"/>
  <c r="AM1659" i="10"/>
  <c r="AM1658" i="10"/>
  <c r="AM1657" i="10"/>
  <c r="AM1656" i="10"/>
  <c r="AM1655" i="10"/>
  <c r="AM1654" i="10"/>
  <c r="AM1653" i="10"/>
  <c r="AM1652" i="10"/>
  <c r="AM1651" i="10"/>
  <c r="AM1650" i="10"/>
  <c r="AM1649" i="10"/>
  <c r="AM1648" i="10"/>
  <c r="AM1647" i="10"/>
  <c r="AM1646" i="10"/>
  <c r="AM1645" i="10"/>
  <c r="AM1644" i="10"/>
  <c r="AM1643" i="10"/>
  <c r="AM1642" i="10"/>
  <c r="AM1641" i="10"/>
  <c r="AM1640" i="10"/>
  <c r="AM1639" i="10"/>
  <c r="AM1638" i="10"/>
  <c r="AM1637" i="10"/>
  <c r="AM1636" i="10"/>
  <c r="AM1635" i="10"/>
  <c r="AM1634" i="10"/>
  <c r="AM1633" i="10"/>
  <c r="AM1632" i="10"/>
  <c r="AM1631" i="10"/>
  <c r="AM1630" i="10"/>
  <c r="AM1629" i="10"/>
  <c r="AM1628" i="10"/>
  <c r="AM1627" i="10"/>
  <c r="AM1626" i="10"/>
  <c r="AM1625" i="10"/>
  <c r="AM1624" i="10"/>
  <c r="AM1623" i="10"/>
  <c r="AM1622" i="10"/>
  <c r="AM1621" i="10"/>
  <c r="AM1620" i="10"/>
  <c r="AM1619" i="10"/>
  <c r="AM1618" i="10"/>
  <c r="AM1617" i="10"/>
  <c r="AM1616" i="10"/>
  <c r="AM1615" i="10"/>
  <c r="AM1614" i="10"/>
  <c r="AM1613" i="10"/>
  <c r="AM1612" i="10"/>
  <c r="AM1611" i="10"/>
  <c r="AM1610" i="10"/>
  <c r="AM1609" i="10"/>
  <c r="AM1608" i="10"/>
  <c r="AM1607" i="10"/>
  <c r="AM1606" i="10"/>
  <c r="AM1605" i="10"/>
  <c r="AM1604" i="10"/>
  <c r="AM1603" i="10"/>
  <c r="AM1602" i="10"/>
  <c r="AM1601" i="10"/>
  <c r="AM1600" i="10"/>
  <c r="AM1599" i="10"/>
  <c r="AM1598" i="10"/>
  <c r="AM1597" i="10"/>
  <c r="AM1596" i="10"/>
  <c r="AM1595" i="10"/>
  <c r="AM1594" i="10"/>
  <c r="AM1593" i="10"/>
  <c r="AM1592" i="10"/>
  <c r="AM1591" i="10"/>
  <c r="AM1590" i="10"/>
  <c r="AM1589" i="10"/>
  <c r="AM1588" i="10"/>
  <c r="AM1587" i="10"/>
  <c r="AM1586" i="10"/>
  <c r="AM1585" i="10"/>
  <c r="AM1584" i="10"/>
  <c r="AM1583" i="10"/>
  <c r="AM1582" i="10"/>
  <c r="AM1581" i="10"/>
  <c r="AM1580" i="10"/>
  <c r="AM1579" i="10"/>
  <c r="AM1578" i="10"/>
  <c r="AM1577" i="10"/>
  <c r="AM1576" i="10"/>
  <c r="AM1575" i="10"/>
  <c r="AM1574" i="10"/>
  <c r="AM1573" i="10"/>
  <c r="AM1572" i="10"/>
  <c r="AM1571" i="10"/>
  <c r="AM1570" i="10"/>
  <c r="AM1569" i="10"/>
  <c r="AM1568" i="10"/>
  <c r="AM1567" i="10"/>
  <c r="AM1566" i="10"/>
  <c r="AM1565" i="10"/>
  <c r="AM1564" i="10"/>
  <c r="AM1563" i="10"/>
  <c r="AM1562" i="10"/>
  <c r="AM1561" i="10"/>
  <c r="AM1560" i="10"/>
  <c r="AM1559" i="10"/>
  <c r="AM1558" i="10"/>
  <c r="AM1557" i="10"/>
  <c r="AM1556" i="10"/>
  <c r="AM1555" i="10"/>
  <c r="AM1554" i="10"/>
  <c r="AM1553" i="10"/>
  <c r="AM1552" i="10"/>
  <c r="AM1551" i="10"/>
  <c r="AM1550" i="10"/>
  <c r="AM1549" i="10"/>
  <c r="AM1548" i="10"/>
  <c r="AM1547" i="10"/>
  <c r="AM1546" i="10"/>
  <c r="AM1545" i="10"/>
  <c r="AM1544" i="10"/>
  <c r="AM1543" i="10"/>
  <c r="AM1542" i="10"/>
  <c r="AM1541" i="10"/>
  <c r="AM1540" i="10"/>
  <c r="AM1539" i="10"/>
  <c r="AM1538" i="10"/>
  <c r="AM1537" i="10"/>
  <c r="AM1536" i="10"/>
  <c r="AM1535" i="10"/>
  <c r="AM1534" i="10"/>
  <c r="AM1533" i="10"/>
  <c r="AM1532" i="10"/>
  <c r="AM1531" i="10"/>
  <c r="AM1530" i="10"/>
  <c r="AM1529" i="10"/>
  <c r="AM1528" i="10"/>
  <c r="AM1527" i="10"/>
  <c r="AM1526" i="10"/>
  <c r="AM1525" i="10"/>
  <c r="AM1524" i="10"/>
  <c r="AM1523" i="10"/>
  <c r="AM1522" i="10"/>
  <c r="AM1521" i="10"/>
  <c r="AM1520" i="10"/>
  <c r="AM1519" i="10"/>
  <c r="AM1518" i="10"/>
  <c r="AM1517" i="10"/>
  <c r="AM1516" i="10"/>
  <c r="AM1515" i="10"/>
  <c r="AM1514" i="10"/>
  <c r="AM1513" i="10"/>
  <c r="AM1512" i="10"/>
  <c r="AM1511" i="10"/>
  <c r="AM1510" i="10"/>
  <c r="AM1509" i="10"/>
  <c r="AM1508" i="10"/>
  <c r="AM1507" i="10"/>
  <c r="AM1506" i="10"/>
  <c r="AM1505" i="10"/>
  <c r="AM1504" i="10"/>
  <c r="AM1503" i="10"/>
  <c r="AM1502" i="10"/>
  <c r="AM1501" i="10"/>
  <c r="AM1500" i="10"/>
  <c r="AM1499" i="10"/>
  <c r="AM1498" i="10"/>
  <c r="AM1497" i="10"/>
  <c r="AM1496" i="10"/>
  <c r="AM1495" i="10"/>
  <c r="AM1494" i="10"/>
  <c r="AM1493" i="10"/>
  <c r="AM1492" i="10"/>
  <c r="AM1491" i="10"/>
  <c r="AM1490" i="10"/>
  <c r="AM1489" i="10"/>
  <c r="AM1488" i="10"/>
  <c r="AM1487" i="10"/>
  <c r="AM1486" i="10"/>
  <c r="AM1485" i="10"/>
  <c r="AM1484" i="10"/>
  <c r="AM1483" i="10"/>
  <c r="AM1482" i="10"/>
  <c r="AM1481" i="10"/>
  <c r="AM1480" i="10"/>
  <c r="AM1479" i="10"/>
  <c r="AM1478" i="10"/>
  <c r="AM1477" i="10"/>
  <c r="AM1476" i="10"/>
  <c r="AM1475" i="10"/>
  <c r="AM1474" i="10"/>
  <c r="AM1473" i="10"/>
  <c r="AM1472" i="10"/>
  <c r="AM1471" i="10"/>
  <c r="AM1470" i="10"/>
  <c r="AM1469" i="10"/>
  <c r="AM1468" i="10"/>
  <c r="AM1467" i="10"/>
  <c r="AM1466" i="10"/>
  <c r="AM1465" i="10"/>
  <c r="AM1464" i="10"/>
  <c r="AM1463" i="10"/>
  <c r="AM1462" i="10"/>
  <c r="AM1461" i="10"/>
  <c r="AM1460" i="10"/>
  <c r="AM1459" i="10"/>
  <c r="AM1458" i="10"/>
  <c r="AM1457" i="10"/>
  <c r="AM1456" i="10"/>
  <c r="AM1455" i="10"/>
  <c r="AM1454" i="10"/>
  <c r="AM1453" i="10"/>
  <c r="AM1452" i="10"/>
  <c r="AM1451" i="10"/>
  <c r="AM1450" i="10"/>
  <c r="AM1449" i="10"/>
  <c r="AM1448" i="10"/>
  <c r="AM1447" i="10"/>
  <c r="AM1446" i="10"/>
  <c r="AM1445" i="10"/>
  <c r="AM1444" i="10"/>
  <c r="AM1443" i="10"/>
  <c r="AM1442" i="10"/>
  <c r="AM1441" i="10"/>
  <c r="AM1440" i="10"/>
  <c r="AM1439" i="10"/>
  <c r="AM1438" i="10"/>
  <c r="AM1437" i="10"/>
  <c r="AM1436" i="10"/>
  <c r="AM1435" i="10"/>
  <c r="AM1434" i="10"/>
  <c r="AM1433" i="10"/>
  <c r="AM1432" i="10"/>
  <c r="AM1431" i="10"/>
  <c r="AM1430" i="10"/>
  <c r="AM1429" i="10"/>
  <c r="AM1428" i="10"/>
  <c r="AM1427" i="10"/>
  <c r="AM1426" i="10"/>
  <c r="AM1425" i="10"/>
  <c r="AM1424" i="10"/>
  <c r="AM1423" i="10"/>
  <c r="AM1422" i="10"/>
  <c r="AM1421" i="10"/>
  <c r="AM1420" i="10"/>
  <c r="AM1419" i="10"/>
  <c r="AM1418" i="10"/>
  <c r="AM1417" i="10"/>
  <c r="AM1416" i="10"/>
  <c r="AM1415" i="10"/>
  <c r="AM1414" i="10"/>
  <c r="AM1413" i="10"/>
  <c r="AM1412" i="10"/>
  <c r="AM1411" i="10"/>
  <c r="AM1410" i="10"/>
  <c r="AM1409" i="10"/>
  <c r="AM1408" i="10"/>
  <c r="AM1407" i="10"/>
  <c r="AM1406" i="10"/>
  <c r="AM1405" i="10"/>
  <c r="AM1404" i="10"/>
  <c r="AM1403" i="10"/>
  <c r="AM1402" i="10"/>
  <c r="AM1401" i="10"/>
  <c r="AM1400" i="10"/>
  <c r="AM1399" i="10"/>
  <c r="AM1398" i="10"/>
  <c r="AM1397" i="10"/>
  <c r="AM1396" i="10"/>
  <c r="AM1395" i="10"/>
  <c r="AM1394" i="10"/>
  <c r="AM1393" i="10"/>
  <c r="AM1392" i="10"/>
  <c r="AM1391" i="10"/>
  <c r="AM1390" i="10"/>
  <c r="AM1389" i="10"/>
  <c r="AM1388" i="10"/>
  <c r="AM1387" i="10"/>
  <c r="AM1386" i="10"/>
  <c r="AM1385" i="10"/>
  <c r="AM1384" i="10"/>
  <c r="AM1383" i="10"/>
  <c r="AM1382" i="10"/>
  <c r="AM1381" i="10"/>
  <c r="AM1380" i="10"/>
  <c r="AM1379" i="10"/>
  <c r="AM1378" i="10"/>
  <c r="AM1377" i="10"/>
  <c r="AM1376" i="10"/>
  <c r="AM1375" i="10"/>
  <c r="AM1374" i="10"/>
  <c r="AM1373" i="10"/>
  <c r="AM1372" i="10"/>
  <c r="AM1371" i="10"/>
  <c r="AM1370" i="10"/>
  <c r="AM1369" i="10"/>
  <c r="AM1368" i="10"/>
  <c r="AM1367" i="10"/>
  <c r="AM1366" i="10"/>
  <c r="AM1365" i="10"/>
  <c r="AM1364" i="10"/>
  <c r="AM1363" i="10"/>
  <c r="AM1362" i="10"/>
  <c r="AM1361" i="10"/>
  <c r="AM1360" i="10"/>
  <c r="AM1359" i="10"/>
  <c r="AM1358" i="10"/>
  <c r="AM1357" i="10"/>
  <c r="AM1356" i="10"/>
  <c r="AM1355" i="10"/>
  <c r="AM1354" i="10"/>
  <c r="AM1353" i="10"/>
  <c r="AM1352" i="10"/>
  <c r="AM1351" i="10"/>
  <c r="AM1350" i="10"/>
  <c r="AM1349" i="10"/>
  <c r="AM1348" i="10"/>
  <c r="AM1347" i="10"/>
  <c r="AM1346" i="10"/>
  <c r="AM1345" i="10"/>
  <c r="AM1344" i="10"/>
  <c r="AM1343" i="10"/>
  <c r="AM1342" i="10"/>
  <c r="AM1341" i="10"/>
  <c r="AM1340" i="10"/>
  <c r="AM1339" i="10"/>
  <c r="AM1338" i="10"/>
  <c r="AM1337" i="10"/>
  <c r="AM1336" i="10"/>
  <c r="AM1335" i="10"/>
  <c r="AM1334" i="10"/>
  <c r="AM1333" i="10"/>
  <c r="AM1332" i="10"/>
  <c r="AM1331" i="10"/>
  <c r="AM1330" i="10"/>
  <c r="AM1329" i="10"/>
  <c r="AM1328" i="10"/>
  <c r="AM1327" i="10"/>
  <c r="AM1326" i="10"/>
  <c r="AM1325" i="10"/>
  <c r="AM1324" i="10"/>
  <c r="AM1323" i="10"/>
  <c r="AM1322" i="10"/>
  <c r="AM1321" i="10"/>
  <c r="AM1320" i="10"/>
  <c r="AM1319" i="10"/>
  <c r="AM1318" i="10"/>
  <c r="AM1317" i="10"/>
  <c r="AM1316" i="10"/>
  <c r="AM1315" i="10"/>
  <c r="AM1314" i="10"/>
  <c r="AM1313" i="10"/>
  <c r="AM1312" i="10"/>
  <c r="AM1311" i="10"/>
  <c r="AM1310" i="10"/>
  <c r="AM1309" i="10"/>
  <c r="AM1308" i="10"/>
  <c r="AM1307" i="10"/>
  <c r="AM1306" i="10"/>
  <c r="AM1305" i="10"/>
  <c r="AM1304" i="10"/>
  <c r="AM1303" i="10"/>
  <c r="AM1302" i="10"/>
  <c r="AM1301" i="10"/>
  <c r="AM1300" i="10"/>
  <c r="AM1299" i="10"/>
  <c r="AM1298" i="10"/>
  <c r="AM1297" i="10"/>
  <c r="AM1296" i="10"/>
  <c r="AM1295" i="10"/>
  <c r="AM1294" i="10"/>
  <c r="AM1293" i="10"/>
  <c r="AM1292" i="10"/>
  <c r="AM1291" i="10"/>
  <c r="AM1290" i="10"/>
  <c r="AM1289" i="10"/>
  <c r="AM1288" i="10"/>
  <c r="AM1287" i="10"/>
  <c r="AM1286" i="10"/>
  <c r="AM1285" i="10"/>
  <c r="AM1284" i="10"/>
  <c r="AM1283" i="10"/>
  <c r="AM1282" i="10"/>
  <c r="AM1281" i="10"/>
  <c r="AM1280" i="10"/>
  <c r="AM1279" i="10"/>
  <c r="AM1278" i="10"/>
  <c r="AM1277" i="10"/>
  <c r="AM1276" i="10"/>
  <c r="AM1275" i="10"/>
  <c r="AM1274" i="10"/>
  <c r="AM1273" i="10"/>
  <c r="AM1272" i="10"/>
  <c r="AM1271" i="10"/>
  <c r="AM1270" i="10"/>
  <c r="AM1269" i="10"/>
  <c r="AM1268" i="10"/>
  <c r="AM1267" i="10"/>
  <c r="AM1266" i="10"/>
  <c r="AM1265" i="10"/>
  <c r="AM1264" i="10"/>
  <c r="AM1263" i="10"/>
  <c r="AM1262" i="10"/>
  <c r="AM1261" i="10"/>
  <c r="AM1260" i="10"/>
  <c r="AM1259" i="10"/>
  <c r="AM1258" i="10"/>
  <c r="AM1257" i="10"/>
  <c r="AM1256" i="10"/>
  <c r="AM1255" i="10"/>
  <c r="AM1254" i="10"/>
  <c r="AM1253" i="10"/>
  <c r="AM1252" i="10"/>
  <c r="AM1251" i="10"/>
  <c r="AM1250" i="10"/>
  <c r="AM1249" i="10"/>
  <c r="AM1248" i="10"/>
  <c r="AM1247" i="10"/>
  <c r="AM1246" i="10"/>
  <c r="AM1245" i="10"/>
  <c r="AM1244" i="10"/>
  <c r="AM1243" i="10"/>
  <c r="AM1242" i="10"/>
  <c r="AM1241" i="10"/>
  <c r="AM1240" i="10"/>
  <c r="AM1239" i="10"/>
  <c r="AM1238" i="10"/>
  <c r="AM1237" i="10"/>
  <c r="AM1236" i="10"/>
  <c r="AM1235" i="10"/>
  <c r="AM1234" i="10"/>
  <c r="AM1233" i="10"/>
  <c r="AM1232" i="10"/>
  <c r="AM1231" i="10"/>
  <c r="AM1230" i="10"/>
  <c r="AM1229" i="10"/>
  <c r="AM1228" i="10"/>
  <c r="AM1227" i="10"/>
  <c r="AM1226" i="10"/>
  <c r="AM1225" i="10"/>
  <c r="AM1224" i="10"/>
  <c r="AM1223" i="10"/>
  <c r="AM1222" i="10"/>
  <c r="AM1221" i="10"/>
  <c r="AM1220" i="10"/>
  <c r="AM1219" i="10"/>
  <c r="AM1218" i="10"/>
  <c r="AM1217" i="10"/>
  <c r="AM1216" i="10"/>
  <c r="AM1215" i="10"/>
  <c r="AM1214" i="10"/>
  <c r="AM1213" i="10"/>
  <c r="AM1212" i="10"/>
  <c r="AM1211" i="10"/>
  <c r="AM1210" i="10"/>
  <c r="AM1209" i="10"/>
  <c r="AM1208" i="10"/>
  <c r="AM1207" i="10"/>
  <c r="AM1206" i="10"/>
  <c r="AM1205" i="10"/>
  <c r="AM1204" i="10"/>
  <c r="AM1203" i="10"/>
  <c r="AM1202" i="10"/>
  <c r="AM1201" i="10"/>
  <c r="AM1200" i="10"/>
  <c r="AM1199" i="10"/>
  <c r="AM1198" i="10"/>
  <c r="AM1197" i="10"/>
  <c r="AM1196" i="10"/>
  <c r="AM1195" i="10"/>
  <c r="AM1194" i="10"/>
  <c r="AM1193" i="10"/>
  <c r="AM1192" i="10"/>
  <c r="AM1191" i="10"/>
  <c r="AM1190" i="10"/>
  <c r="AM1189" i="10"/>
  <c r="AM1188" i="10"/>
  <c r="AM1187" i="10"/>
  <c r="AM1186" i="10"/>
  <c r="AM1185" i="10"/>
  <c r="AM1184" i="10"/>
  <c r="AM1183" i="10"/>
  <c r="AM1182" i="10"/>
  <c r="AM1181" i="10"/>
  <c r="AM1180" i="10"/>
  <c r="AM1179" i="10"/>
  <c r="AM1178" i="10"/>
  <c r="AM1177" i="10"/>
  <c r="AM1176" i="10"/>
  <c r="AM1175" i="10"/>
  <c r="AM1174" i="10"/>
  <c r="AM1173" i="10"/>
  <c r="AM1172" i="10"/>
  <c r="AM1171" i="10"/>
  <c r="AM1170" i="10"/>
  <c r="AM1169" i="10"/>
  <c r="AM1168" i="10"/>
  <c r="AM1167" i="10"/>
  <c r="AM1166" i="10"/>
  <c r="AM1165" i="10"/>
  <c r="AM1164" i="10"/>
  <c r="AM1163" i="10"/>
  <c r="AM1162" i="10"/>
  <c r="AM1161" i="10"/>
  <c r="AM1160" i="10"/>
  <c r="AM1159" i="10"/>
  <c r="AM1158" i="10"/>
  <c r="AM1157" i="10"/>
  <c r="AM1156" i="10"/>
  <c r="AM1155" i="10"/>
  <c r="AM1154" i="10"/>
  <c r="AM1153" i="10"/>
  <c r="AM1152" i="10"/>
  <c r="AM1151" i="10"/>
  <c r="AM1150" i="10"/>
  <c r="AM1149" i="10"/>
  <c r="AM1148" i="10"/>
  <c r="AM1147" i="10"/>
  <c r="AM1146" i="10"/>
  <c r="AM1145" i="10"/>
  <c r="AM1144" i="10"/>
  <c r="AM1143" i="10"/>
  <c r="AM1142" i="10"/>
  <c r="AM1141" i="10"/>
  <c r="AM1140" i="10"/>
  <c r="AM1139" i="10"/>
  <c r="AM1138" i="10"/>
  <c r="AM1137" i="10"/>
  <c r="AM1136" i="10"/>
  <c r="AM1135" i="10"/>
  <c r="AM1134" i="10"/>
  <c r="AM1133" i="10"/>
  <c r="AM1132" i="10"/>
  <c r="AM1131" i="10"/>
  <c r="AM1130" i="10"/>
  <c r="AM1129" i="10"/>
  <c r="AM1128" i="10"/>
  <c r="AM1127" i="10"/>
  <c r="AM1126" i="10"/>
  <c r="AM1125" i="10"/>
  <c r="AM1124" i="10"/>
  <c r="AM1123" i="10"/>
  <c r="AM1122" i="10"/>
  <c r="AM1121" i="10"/>
  <c r="AM1120" i="10"/>
  <c r="AM1119" i="10"/>
  <c r="AM1118" i="10"/>
  <c r="AM1117" i="10"/>
  <c r="AM1116" i="10"/>
  <c r="AM1115" i="10"/>
  <c r="AM1114" i="10"/>
  <c r="AM1113" i="10"/>
  <c r="AM1112" i="10"/>
  <c r="AM1111" i="10"/>
  <c r="AM1110" i="10"/>
  <c r="AM1109" i="10"/>
  <c r="AM1108" i="10"/>
  <c r="AM1107" i="10"/>
  <c r="AM1106" i="10"/>
  <c r="AM1105" i="10"/>
  <c r="AM1104" i="10"/>
  <c r="AM1103" i="10"/>
  <c r="AM1102" i="10"/>
  <c r="AM1101" i="10"/>
  <c r="AM1100" i="10"/>
  <c r="AM1099" i="10"/>
  <c r="AM1098" i="10"/>
  <c r="AM1097" i="10"/>
  <c r="AM1096" i="10"/>
  <c r="AM1095" i="10"/>
  <c r="AM1094" i="10"/>
  <c r="AM1093" i="10"/>
  <c r="AM1092" i="10"/>
  <c r="AM1091" i="10"/>
  <c r="AM1090" i="10"/>
  <c r="AM1089" i="10"/>
  <c r="AM1088" i="10"/>
  <c r="AM1087" i="10"/>
  <c r="AM1086" i="10"/>
  <c r="AM1085" i="10"/>
  <c r="AM1084" i="10"/>
  <c r="AM1083" i="10"/>
  <c r="AM1082" i="10"/>
  <c r="AM1081" i="10"/>
  <c r="AM1080" i="10"/>
  <c r="AM1079" i="10"/>
  <c r="AM1078" i="10"/>
  <c r="AM1077" i="10"/>
  <c r="AM1076" i="10"/>
  <c r="AM1075" i="10"/>
  <c r="AM1074" i="10"/>
  <c r="AM1073" i="10"/>
  <c r="AM1072" i="10"/>
  <c r="AM1071" i="10"/>
  <c r="AM1070" i="10"/>
  <c r="AM1069" i="10"/>
  <c r="AM1068" i="10"/>
  <c r="AM1067" i="10"/>
  <c r="AM1066" i="10"/>
  <c r="AM1065" i="10"/>
  <c r="AM1064" i="10"/>
  <c r="AM1063" i="10"/>
  <c r="AM1062" i="10"/>
  <c r="AM1061" i="10"/>
  <c r="AM1060" i="10"/>
  <c r="AM1059" i="10"/>
  <c r="AM1058" i="10"/>
  <c r="AM1057" i="10"/>
  <c r="AM1056" i="10"/>
  <c r="AM1055" i="10"/>
  <c r="AM1054" i="10"/>
  <c r="AM1053" i="10"/>
  <c r="AM1052" i="10"/>
  <c r="AM1051" i="10"/>
  <c r="AM1050" i="10"/>
  <c r="AM1049" i="10"/>
  <c r="AM1048" i="10"/>
  <c r="AM1047" i="10"/>
  <c r="AM1046" i="10"/>
  <c r="AM1045" i="10"/>
  <c r="AM1044" i="10"/>
  <c r="AM1043" i="10"/>
  <c r="AM1042" i="10"/>
  <c r="AM1041" i="10"/>
  <c r="AM1040" i="10"/>
  <c r="AM1039" i="10"/>
  <c r="AM1038" i="10"/>
  <c r="AM1037" i="10"/>
  <c r="AM1036" i="10"/>
  <c r="AM1035" i="10"/>
  <c r="AM1034" i="10"/>
  <c r="AM1033" i="10"/>
  <c r="AM1032" i="10"/>
  <c r="AM1031" i="10"/>
  <c r="AM1030" i="10"/>
  <c r="AM1029" i="10"/>
  <c r="AM1028" i="10"/>
  <c r="AM1027" i="10"/>
  <c r="AM1026" i="10"/>
  <c r="AM1025" i="10"/>
  <c r="AM1024" i="10"/>
  <c r="AM1023" i="10"/>
  <c r="AM1022" i="10"/>
  <c r="AM1021" i="10"/>
  <c r="AM1020" i="10"/>
  <c r="AM1019" i="10"/>
  <c r="AM1018" i="10"/>
  <c r="AM1017" i="10"/>
  <c r="AM1016" i="10"/>
  <c r="AM1015" i="10"/>
  <c r="AM1014" i="10"/>
  <c r="AM1013" i="10"/>
  <c r="AM1012" i="10"/>
  <c r="AM1011" i="10"/>
  <c r="AM1010" i="10"/>
  <c r="AM1009" i="10"/>
  <c r="AM1008" i="10"/>
  <c r="AM1007" i="10"/>
  <c r="AM1006" i="10"/>
  <c r="AM1005" i="10"/>
  <c r="AM1004" i="10"/>
  <c r="AM1003" i="10"/>
  <c r="AM1002" i="10"/>
  <c r="AM1001" i="10"/>
  <c r="AM1000" i="10"/>
  <c r="AM999" i="10"/>
  <c r="AM998" i="10"/>
  <c r="AM997" i="10"/>
  <c r="AM996" i="10"/>
  <c r="AM995" i="10"/>
  <c r="AM994" i="10"/>
  <c r="AM993" i="10"/>
  <c r="AM992" i="10"/>
  <c r="AM991" i="10"/>
  <c r="AM990" i="10"/>
  <c r="AM989" i="10"/>
  <c r="AM988" i="10"/>
  <c r="AM987" i="10"/>
  <c r="AM986" i="10"/>
  <c r="AM985" i="10"/>
  <c r="AM984" i="10"/>
  <c r="AM983" i="10"/>
  <c r="AM982" i="10"/>
  <c r="AM981" i="10"/>
  <c r="AM980" i="10"/>
  <c r="AM979" i="10"/>
  <c r="AM978" i="10"/>
  <c r="AM977" i="10"/>
  <c r="AM976" i="10"/>
  <c r="AM975" i="10"/>
  <c r="AM974" i="10"/>
  <c r="AM973" i="10"/>
  <c r="AM972" i="10"/>
  <c r="AM971" i="10"/>
  <c r="AM970" i="10"/>
  <c r="AM969" i="10"/>
  <c r="AM968" i="10"/>
  <c r="AM967" i="10"/>
  <c r="AM966" i="10"/>
  <c r="AM965" i="10"/>
  <c r="AM964" i="10"/>
  <c r="AM963" i="10"/>
  <c r="AM962" i="10"/>
  <c r="AM961" i="10"/>
  <c r="AM960" i="10"/>
  <c r="AM959" i="10"/>
  <c r="AM958" i="10"/>
  <c r="AM957" i="10"/>
  <c r="AM956" i="10"/>
  <c r="AM955" i="10"/>
  <c r="AM954" i="10"/>
  <c r="AM953" i="10"/>
  <c r="AM952" i="10"/>
  <c r="AM951" i="10"/>
  <c r="AM950" i="10"/>
  <c r="AM949" i="10"/>
  <c r="AM948" i="10"/>
  <c r="AM947" i="10"/>
  <c r="AM946" i="10"/>
  <c r="AM945" i="10"/>
  <c r="AM944" i="10"/>
  <c r="AM943" i="10"/>
  <c r="AM942" i="10"/>
  <c r="AM941" i="10"/>
  <c r="AM940" i="10"/>
  <c r="AM939" i="10"/>
  <c r="AM938" i="10"/>
  <c r="AM937" i="10"/>
  <c r="AM936" i="10"/>
  <c r="AM935" i="10"/>
  <c r="AM934" i="10"/>
  <c r="AM933" i="10"/>
  <c r="AM932" i="10"/>
  <c r="AM931" i="10"/>
  <c r="AM930" i="10"/>
  <c r="AM929" i="10"/>
  <c r="AM928" i="10"/>
  <c r="AM927" i="10"/>
  <c r="AM926" i="10"/>
  <c r="AM925" i="10"/>
  <c r="AM924" i="10"/>
  <c r="AM923" i="10"/>
  <c r="AM922" i="10"/>
  <c r="AM921" i="10"/>
  <c r="AM920" i="10"/>
  <c r="AM919" i="10"/>
  <c r="AM918" i="10"/>
  <c r="AM917" i="10"/>
  <c r="AM916" i="10"/>
  <c r="AM915" i="10"/>
  <c r="AM914" i="10"/>
  <c r="AM913" i="10"/>
  <c r="AM912" i="10"/>
  <c r="AM911" i="10"/>
  <c r="AM910" i="10"/>
  <c r="AM909" i="10"/>
  <c r="AM908" i="10"/>
  <c r="AM907" i="10"/>
  <c r="AM906" i="10"/>
  <c r="AM905" i="10"/>
  <c r="AM904" i="10"/>
  <c r="AM903" i="10"/>
  <c r="AM902" i="10"/>
  <c r="AM901" i="10"/>
  <c r="AM900" i="10"/>
  <c r="AM899" i="10"/>
  <c r="AM898" i="10"/>
  <c r="AM897" i="10"/>
  <c r="AM896" i="10"/>
  <c r="AM895" i="10"/>
  <c r="AM894" i="10"/>
  <c r="AM893" i="10"/>
  <c r="AM892" i="10"/>
  <c r="AM891" i="10"/>
  <c r="AM890" i="10"/>
  <c r="AM889" i="10"/>
  <c r="AM888" i="10"/>
  <c r="AM887" i="10"/>
  <c r="AM886" i="10"/>
  <c r="AM885" i="10"/>
  <c r="AM884" i="10"/>
  <c r="AM883" i="10"/>
  <c r="AM882" i="10"/>
  <c r="AM881" i="10"/>
  <c r="AM880" i="10"/>
  <c r="AM879" i="10"/>
  <c r="AM878" i="10"/>
  <c r="AM877" i="10"/>
  <c r="AM876" i="10"/>
  <c r="AM875" i="10"/>
  <c r="AM874" i="10"/>
  <c r="AM873" i="10"/>
  <c r="AM872" i="10"/>
  <c r="AM871" i="10"/>
  <c r="AM870" i="10"/>
  <c r="AM869" i="10"/>
  <c r="AM868" i="10"/>
  <c r="AM867" i="10"/>
  <c r="AM866" i="10"/>
  <c r="AM865" i="10"/>
  <c r="AM864" i="10"/>
  <c r="AM863" i="10"/>
  <c r="AM862" i="10"/>
  <c r="AM861" i="10"/>
  <c r="AM860" i="10"/>
  <c r="AM859" i="10"/>
  <c r="AM858" i="10"/>
  <c r="AM857" i="10"/>
  <c r="AM856" i="10"/>
  <c r="AM855" i="10"/>
  <c r="AM854" i="10"/>
  <c r="AM853" i="10"/>
  <c r="AM852" i="10"/>
  <c r="AM851" i="10"/>
  <c r="AM850" i="10"/>
  <c r="AM849" i="10"/>
  <c r="AM848" i="10"/>
  <c r="AM847" i="10"/>
  <c r="AM846" i="10"/>
  <c r="AM845" i="10"/>
  <c r="AM844" i="10"/>
  <c r="AM843" i="10"/>
  <c r="AM842" i="10"/>
  <c r="AM841" i="10"/>
  <c r="AM840" i="10"/>
  <c r="AM839" i="10"/>
  <c r="AM838" i="10"/>
  <c r="AM837" i="10"/>
  <c r="AM836" i="10"/>
  <c r="AM835" i="10"/>
  <c r="AM834" i="10"/>
  <c r="AM833" i="10"/>
  <c r="AM832" i="10"/>
  <c r="AM831" i="10"/>
  <c r="AM830" i="10"/>
  <c r="AM829" i="10"/>
  <c r="AM828" i="10"/>
  <c r="AM827" i="10"/>
  <c r="AM826" i="10"/>
  <c r="AM825" i="10"/>
  <c r="AM824" i="10"/>
  <c r="AM823" i="10"/>
  <c r="AM822" i="10"/>
  <c r="AM821" i="10"/>
  <c r="AM820" i="10"/>
  <c r="AM819" i="10"/>
  <c r="AM818" i="10"/>
  <c r="AM817" i="10"/>
  <c r="AM816" i="10"/>
  <c r="AM815" i="10"/>
  <c r="AM814" i="10"/>
  <c r="AM813" i="10"/>
  <c r="AM812" i="10"/>
  <c r="AM811" i="10"/>
  <c r="AM810" i="10"/>
  <c r="AM809" i="10"/>
  <c r="AM808" i="10"/>
  <c r="AM807" i="10"/>
  <c r="AM806" i="10"/>
  <c r="AM805" i="10"/>
  <c r="AM804" i="10"/>
  <c r="AM803" i="10"/>
  <c r="AM802" i="10"/>
  <c r="AM801" i="10"/>
  <c r="AM800" i="10"/>
  <c r="AM799" i="10"/>
  <c r="AM798" i="10"/>
  <c r="AM797" i="10"/>
  <c r="AM796" i="10"/>
  <c r="AM795" i="10"/>
  <c r="AM794" i="10"/>
  <c r="AM793" i="10"/>
  <c r="AM792" i="10"/>
  <c r="AM791" i="10"/>
  <c r="AM790" i="10"/>
  <c r="AM789" i="10"/>
  <c r="AM788" i="10"/>
  <c r="AM787" i="10"/>
  <c r="AM786" i="10"/>
  <c r="AM785" i="10"/>
  <c r="AM784" i="10"/>
  <c r="AM783" i="10"/>
  <c r="AM782" i="10"/>
  <c r="AM781" i="10"/>
  <c r="AM780" i="10"/>
  <c r="AM779" i="10"/>
  <c r="AM778" i="10"/>
  <c r="AM777" i="10"/>
  <c r="AM776" i="10"/>
  <c r="AM775" i="10"/>
  <c r="AM774" i="10"/>
  <c r="AM773" i="10"/>
  <c r="AM772" i="10"/>
  <c r="AM771" i="10"/>
  <c r="AM770" i="10"/>
  <c r="AM769" i="10"/>
  <c r="AM768" i="10"/>
  <c r="AM767" i="10"/>
  <c r="AM766" i="10"/>
  <c r="AM765" i="10"/>
  <c r="AM764" i="10"/>
  <c r="AM763" i="10"/>
  <c r="AM762" i="10"/>
  <c r="AM761" i="10"/>
  <c r="AM760" i="10"/>
  <c r="AM759" i="10"/>
  <c r="AM758" i="10"/>
  <c r="AM757" i="10"/>
  <c r="AM756" i="10"/>
  <c r="AM755" i="10"/>
  <c r="AM754" i="10"/>
  <c r="AM753" i="10"/>
  <c r="AM752" i="10"/>
  <c r="AM751" i="10"/>
  <c r="AM750" i="10"/>
  <c r="AM749" i="10"/>
  <c r="AM748" i="10"/>
  <c r="AM747" i="10"/>
  <c r="AM746" i="10"/>
  <c r="AM745" i="10"/>
  <c r="AM744" i="10"/>
  <c r="AM743" i="10"/>
  <c r="AM742" i="10"/>
  <c r="AM741" i="10"/>
  <c r="AM740" i="10"/>
  <c r="AM739" i="10"/>
  <c r="AM738" i="10"/>
  <c r="AM737" i="10"/>
  <c r="AM736" i="10"/>
  <c r="AM735" i="10"/>
  <c r="AM734" i="10"/>
  <c r="AM733" i="10"/>
  <c r="AM732" i="10"/>
  <c r="AM731" i="10"/>
  <c r="AM730" i="10"/>
  <c r="AM729" i="10"/>
  <c r="AM728" i="10"/>
  <c r="AM727" i="10"/>
  <c r="AM726" i="10"/>
  <c r="AM725" i="10"/>
  <c r="AM724" i="10"/>
  <c r="AM723" i="10"/>
  <c r="AM722" i="10"/>
  <c r="AM721" i="10"/>
  <c r="AM720" i="10"/>
  <c r="AM719" i="10"/>
  <c r="AM718" i="10"/>
  <c r="AM717" i="10"/>
  <c r="AM716" i="10"/>
  <c r="AM715" i="10"/>
  <c r="AM714" i="10"/>
  <c r="AM713" i="10"/>
  <c r="AM712" i="10"/>
  <c r="AM711" i="10"/>
  <c r="AM710" i="10"/>
  <c r="AM709" i="10"/>
  <c r="AM708" i="10"/>
  <c r="AM707" i="10"/>
  <c r="AM706" i="10"/>
  <c r="AM705" i="10"/>
  <c r="AM704" i="10"/>
  <c r="AM703" i="10"/>
  <c r="AM702" i="10"/>
  <c r="AM701" i="10"/>
  <c r="AM700" i="10"/>
  <c r="AM699" i="10"/>
  <c r="AM698" i="10"/>
  <c r="AM697" i="10"/>
  <c r="AM696" i="10"/>
  <c r="AM695" i="10"/>
  <c r="AM694" i="10"/>
  <c r="AM693" i="10"/>
  <c r="AM692" i="10"/>
  <c r="AM691" i="10"/>
  <c r="AM690" i="10"/>
  <c r="AM689" i="10"/>
  <c r="AM688" i="10"/>
  <c r="AM687" i="10"/>
  <c r="AM686" i="10"/>
  <c r="AM685" i="10"/>
  <c r="AM684" i="10"/>
  <c r="AM683" i="10"/>
  <c r="AM682" i="10"/>
  <c r="AM681" i="10"/>
  <c r="AM680" i="10"/>
  <c r="AM679" i="10"/>
  <c r="AM678" i="10"/>
  <c r="AM677" i="10"/>
  <c r="AM676" i="10"/>
  <c r="AM675" i="10"/>
  <c r="AM674" i="10"/>
  <c r="AM673" i="10"/>
  <c r="AM672" i="10"/>
  <c r="AM671" i="10"/>
  <c r="AM670" i="10"/>
  <c r="AM669" i="10"/>
  <c r="AM668" i="10"/>
  <c r="AM667" i="10"/>
  <c r="AM666" i="10"/>
  <c r="AM665" i="10"/>
  <c r="AM664" i="10"/>
  <c r="AM663" i="10"/>
  <c r="AM662" i="10"/>
  <c r="AM661" i="10"/>
  <c r="AM660" i="10"/>
  <c r="AM659" i="10"/>
  <c r="AM658" i="10"/>
  <c r="AM657" i="10"/>
  <c r="AM656" i="10"/>
  <c r="AM655" i="10"/>
  <c r="AM654" i="10"/>
  <c r="AM653" i="10"/>
  <c r="AM652" i="10"/>
  <c r="AM651" i="10"/>
  <c r="AM650" i="10"/>
  <c r="AM649" i="10"/>
  <c r="AM648" i="10"/>
  <c r="AM647" i="10"/>
  <c r="AM646" i="10"/>
  <c r="AM645" i="10"/>
  <c r="AM644" i="10"/>
  <c r="AM643" i="10"/>
  <c r="AM642" i="10"/>
  <c r="AM641" i="10"/>
  <c r="AM640" i="10"/>
  <c r="AM639" i="10"/>
  <c r="AM638" i="10"/>
  <c r="AM637" i="10"/>
  <c r="AM636" i="10"/>
  <c r="AM635" i="10"/>
  <c r="AM634" i="10"/>
  <c r="AM633" i="10"/>
  <c r="AM632" i="10"/>
  <c r="AM631" i="10"/>
  <c r="AM630" i="10"/>
  <c r="AM629" i="10"/>
  <c r="AM628" i="10"/>
  <c r="AM627" i="10"/>
  <c r="AM626" i="10"/>
  <c r="AM625" i="10"/>
  <c r="AM624" i="10"/>
  <c r="AM623" i="10"/>
  <c r="AM622" i="10"/>
  <c r="AM621" i="10"/>
  <c r="AM620" i="10"/>
  <c r="AM619" i="10"/>
  <c r="AM618" i="10"/>
  <c r="AM617" i="10"/>
  <c r="AM616" i="10"/>
  <c r="AM615" i="10"/>
  <c r="AM614" i="10"/>
  <c r="AM613" i="10"/>
  <c r="AM612" i="10"/>
  <c r="AM611" i="10"/>
  <c r="AM610" i="10"/>
  <c r="AM609" i="10"/>
  <c r="AM608" i="10"/>
  <c r="AM607" i="10"/>
  <c r="AM606" i="10"/>
  <c r="AM605" i="10"/>
  <c r="AM604" i="10"/>
  <c r="AM603" i="10"/>
  <c r="AM602" i="10"/>
  <c r="AM601" i="10"/>
  <c r="AM600" i="10"/>
  <c r="AM599" i="10"/>
  <c r="AM598" i="10"/>
  <c r="AM597" i="10"/>
  <c r="AM596" i="10"/>
  <c r="AM595" i="10"/>
  <c r="AM594" i="10"/>
  <c r="AM593" i="10"/>
  <c r="AM592" i="10"/>
  <c r="AM591" i="10"/>
  <c r="AM590" i="10"/>
  <c r="AM589" i="10"/>
  <c r="AM588" i="10"/>
  <c r="AM587" i="10"/>
  <c r="AM586" i="10"/>
  <c r="AM585" i="10"/>
  <c r="AM584" i="10"/>
  <c r="AM583" i="10"/>
  <c r="AM582" i="10"/>
  <c r="AM581" i="10"/>
  <c r="AM580" i="10"/>
  <c r="AM579" i="10"/>
  <c r="AM578" i="10"/>
  <c r="AM577" i="10"/>
  <c r="AM576" i="10"/>
  <c r="AM575" i="10"/>
  <c r="AM574" i="10"/>
  <c r="AM573" i="10"/>
  <c r="AM572" i="10"/>
  <c r="AM571" i="10"/>
  <c r="AM570" i="10"/>
  <c r="AM569" i="10"/>
  <c r="AM568" i="10"/>
  <c r="AM567" i="10"/>
  <c r="AM566" i="10"/>
  <c r="AM565" i="10"/>
  <c r="AM564" i="10"/>
  <c r="AM563" i="10"/>
  <c r="AM562" i="10"/>
  <c r="AM561" i="10"/>
  <c r="AM560" i="10"/>
  <c r="AM559" i="10"/>
  <c r="AM558" i="10"/>
  <c r="AM557" i="10"/>
  <c r="AM556" i="10"/>
  <c r="AM555" i="10"/>
  <c r="AM554" i="10"/>
  <c r="AM553" i="10"/>
  <c r="AM552" i="10"/>
  <c r="AM551" i="10"/>
  <c r="AM550" i="10"/>
  <c r="AM549" i="10"/>
  <c r="AM548" i="10"/>
  <c r="AM547" i="10"/>
  <c r="AM546" i="10"/>
  <c r="AM545" i="10"/>
  <c r="AM544" i="10"/>
  <c r="AM543" i="10"/>
  <c r="AM542" i="10"/>
  <c r="AM541" i="10"/>
  <c r="AM540" i="10"/>
  <c r="AM539" i="10"/>
  <c r="AM538" i="10"/>
  <c r="AM537" i="10"/>
  <c r="AM536" i="10"/>
  <c r="AM535" i="10"/>
  <c r="AM534" i="10"/>
  <c r="AM533" i="10"/>
  <c r="AM532" i="10"/>
  <c r="AM531" i="10"/>
  <c r="AM530" i="10"/>
  <c r="AM529" i="10"/>
  <c r="AM528" i="10"/>
  <c r="AM527" i="10"/>
  <c r="AM526" i="10"/>
  <c r="AM525" i="10"/>
  <c r="AM524" i="10"/>
  <c r="AM523" i="10"/>
  <c r="AM522" i="10"/>
  <c r="AM521" i="10"/>
  <c r="AM520" i="10"/>
  <c r="AM519" i="10"/>
  <c r="AM518" i="10"/>
  <c r="AM517" i="10"/>
  <c r="AM516" i="10"/>
  <c r="AM515" i="10"/>
  <c r="AM514" i="10"/>
  <c r="AM513" i="10"/>
  <c r="AM512" i="10"/>
  <c r="AM511" i="10"/>
  <c r="AM510" i="10"/>
  <c r="AM509" i="10"/>
  <c r="AM508" i="10"/>
  <c r="AM507" i="10"/>
  <c r="AM506" i="10"/>
  <c r="AM505" i="10"/>
  <c r="AM504" i="10"/>
  <c r="AM503" i="10"/>
  <c r="AM502" i="10"/>
  <c r="AM501" i="10"/>
  <c r="AM500" i="10"/>
  <c r="AM499" i="10"/>
  <c r="AM498" i="10"/>
  <c r="AM497" i="10"/>
  <c r="AM496" i="10"/>
  <c r="AM495" i="10"/>
  <c r="AM494" i="10"/>
  <c r="AM493" i="10"/>
  <c r="AM492" i="10"/>
  <c r="AM491" i="10"/>
  <c r="AM490" i="10"/>
  <c r="AM489" i="10"/>
  <c r="AM488" i="10"/>
  <c r="AM487" i="10"/>
  <c r="AM486" i="10"/>
  <c r="AM485" i="10"/>
  <c r="AM484" i="10"/>
  <c r="AM483" i="10"/>
  <c r="AM482" i="10"/>
  <c r="AM481" i="10"/>
  <c r="AM480" i="10"/>
  <c r="AM479" i="10"/>
  <c r="AM478" i="10"/>
  <c r="AM477" i="10"/>
  <c r="AM476" i="10"/>
  <c r="AM475" i="10"/>
  <c r="AM474" i="10"/>
  <c r="AM473" i="10"/>
  <c r="AM472" i="10"/>
  <c r="AM471" i="10"/>
  <c r="AM470" i="10"/>
  <c r="AM469" i="10"/>
  <c r="AM468" i="10"/>
  <c r="AM467" i="10"/>
  <c r="AM466" i="10"/>
  <c r="AM465" i="10"/>
  <c r="AM464" i="10"/>
  <c r="AM463" i="10"/>
  <c r="AM462" i="10"/>
  <c r="AM461" i="10"/>
  <c r="AM460" i="10"/>
  <c r="AM459" i="10"/>
  <c r="AM458" i="10"/>
  <c r="AM457" i="10"/>
  <c r="AM456" i="10"/>
  <c r="AM455" i="10"/>
  <c r="AM454" i="10"/>
  <c r="AM453" i="10"/>
  <c r="AM452" i="10"/>
  <c r="AM451" i="10"/>
  <c r="AM450" i="10"/>
  <c r="AM449" i="10"/>
  <c r="AM448" i="10"/>
  <c r="AM447" i="10"/>
  <c r="AM446" i="10"/>
  <c r="AM445" i="10"/>
  <c r="AM444" i="10"/>
  <c r="AM443" i="10"/>
  <c r="AM442" i="10"/>
  <c r="AM441" i="10"/>
  <c r="AM440" i="10"/>
  <c r="AM439" i="10"/>
  <c r="AM438" i="10"/>
  <c r="AM437" i="10"/>
  <c r="AM436" i="10"/>
  <c r="AM435" i="10"/>
  <c r="AM434" i="10"/>
  <c r="AM433" i="10"/>
  <c r="AM432" i="10"/>
  <c r="AM431" i="10"/>
  <c r="AM430" i="10"/>
  <c r="AM429" i="10"/>
  <c r="AM428" i="10"/>
  <c r="AM427" i="10"/>
  <c r="AM426" i="10"/>
  <c r="AM425" i="10"/>
  <c r="AM424" i="10"/>
  <c r="AM423" i="10"/>
  <c r="AM422" i="10"/>
  <c r="AM421" i="10"/>
  <c r="AM420" i="10"/>
  <c r="AM419" i="10"/>
  <c r="AM418" i="10"/>
  <c r="AM417" i="10"/>
  <c r="AM416" i="10"/>
  <c r="AM415" i="10"/>
  <c r="AM414" i="10"/>
  <c r="AM413" i="10"/>
  <c r="AM412" i="10"/>
  <c r="AM411" i="10"/>
  <c r="AM410" i="10"/>
  <c r="AM409" i="10"/>
  <c r="AM408" i="10"/>
  <c r="AM407" i="10"/>
  <c r="AM406" i="10"/>
  <c r="AM405" i="10"/>
  <c r="AM404" i="10"/>
  <c r="AM403" i="10"/>
  <c r="AM402" i="10"/>
  <c r="AM401" i="10"/>
  <c r="AM400" i="10"/>
  <c r="AM399" i="10"/>
  <c r="AM398" i="10"/>
  <c r="AM397" i="10"/>
  <c r="AM396" i="10"/>
  <c r="AM395" i="10"/>
  <c r="AM394" i="10"/>
  <c r="AM393" i="10"/>
  <c r="AM392" i="10"/>
  <c r="AM391" i="10"/>
  <c r="AM390" i="10"/>
  <c r="AM389" i="10"/>
  <c r="AM388" i="10"/>
  <c r="AM387" i="10"/>
  <c r="AM386" i="10"/>
  <c r="AM385" i="10"/>
  <c r="AM384" i="10"/>
  <c r="AM383" i="10"/>
  <c r="AM382" i="10"/>
  <c r="AM381" i="10"/>
  <c r="AM380" i="10"/>
  <c r="AM379" i="10"/>
  <c r="AM378" i="10"/>
  <c r="AM377" i="10"/>
  <c r="AM376" i="10"/>
  <c r="AM375" i="10"/>
  <c r="AM374" i="10"/>
  <c r="AM373" i="10"/>
  <c r="AM372" i="10"/>
  <c r="AM371" i="10"/>
  <c r="AM370" i="10"/>
  <c r="AM369" i="10"/>
  <c r="AM368" i="10"/>
  <c r="AM367" i="10"/>
  <c r="AM366" i="10"/>
  <c r="AM365" i="10"/>
  <c r="AM364" i="10"/>
  <c r="AM363" i="10"/>
  <c r="AM362" i="10"/>
  <c r="AM361" i="10"/>
  <c r="AM360" i="10"/>
  <c r="AM359" i="10"/>
  <c r="AM358" i="10"/>
  <c r="AM357" i="10"/>
  <c r="AM356" i="10"/>
  <c r="AM355" i="10"/>
  <c r="AM354" i="10"/>
  <c r="AM353" i="10"/>
  <c r="AM352" i="10"/>
  <c r="AM351" i="10"/>
  <c r="AM350" i="10"/>
  <c r="AM349" i="10"/>
  <c r="AM348" i="10"/>
  <c r="AM347" i="10"/>
  <c r="AM346" i="10"/>
  <c r="AM345" i="10"/>
  <c r="AM344" i="10"/>
  <c r="AM343" i="10"/>
  <c r="AM342" i="10"/>
  <c r="AM341" i="10"/>
  <c r="AM340" i="10"/>
  <c r="AM339" i="10"/>
  <c r="AM338" i="10"/>
  <c r="AM337" i="10"/>
  <c r="AM336" i="10"/>
  <c r="AM335" i="10"/>
  <c r="AM334" i="10"/>
  <c r="AM333" i="10"/>
  <c r="AM332" i="10"/>
  <c r="AM331" i="10"/>
  <c r="AM330" i="10"/>
  <c r="AM329" i="10"/>
  <c r="AM328" i="10"/>
  <c r="AM327" i="10"/>
  <c r="AM326" i="10"/>
  <c r="AM325" i="10"/>
  <c r="AM324" i="10"/>
  <c r="AM323" i="10"/>
  <c r="AM322" i="10"/>
  <c r="AM321" i="10"/>
  <c r="AM320" i="10"/>
  <c r="AM319" i="10"/>
  <c r="AM318" i="10"/>
  <c r="AM317" i="10"/>
  <c r="AM316" i="10"/>
  <c r="AM315" i="10"/>
  <c r="AM314" i="10"/>
  <c r="AM313" i="10"/>
  <c r="AM312" i="10"/>
  <c r="AM311" i="10"/>
  <c r="AM310" i="10"/>
  <c r="AM309" i="10"/>
  <c r="AM308" i="10"/>
  <c r="AM307" i="10"/>
  <c r="AM306" i="10"/>
  <c r="AM305" i="10"/>
  <c r="AM304" i="10"/>
  <c r="AM303" i="10"/>
  <c r="AM302" i="10"/>
  <c r="AM301" i="10"/>
  <c r="AM300" i="10"/>
  <c r="AM299" i="10"/>
  <c r="AM298" i="10"/>
  <c r="AM297" i="10"/>
  <c r="AM296" i="10"/>
  <c r="AM295" i="10"/>
  <c r="AM294" i="10"/>
  <c r="AM293" i="10"/>
  <c r="AM292" i="10"/>
  <c r="AM291" i="10"/>
  <c r="AM290" i="10"/>
  <c r="AM289" i="10"/>
  <c r="AM288" i="10"/>
  <c r="AM287" i="10"/>
  <c r="AM286" i="10"/>
  <c r="AM285" i="10"/>
  <c r="AM284" i="10"/>
  <c r="AM283" i="10"/>
  <c r="AM282" i="10"/>
  <c r="AM281" i="10"/>
  <c r="AM280" i="10"/>
  <c r="AM279" i="10"/>
  <c r="AM278" i="10"/>
  <c r="AM277" i="10"/>
  <c r="AM276" i="10"/>
  <c r="AM275" i="10"/>
  <c r="AM274" i="10"/>
  <c r="AM273" i="10"/>
  <c r="AM272" i="10"/>
  <c r="AM271" i="10"/>
  <c r="AM270" i="10"/>
  <c r="AM269" i="10"/>
  <c r="AM268" i="10"/>
  <c r="AM267" i="10"/>
  <c r="AM266" i="10"/>
  <c r="AM265" i="10"/>
  <c r="AM264" i="10"/>
  <c r="AM263" i="10"/>
  <c r="AM262" i="10"/>
  <c r="AM261" i="10"/>
  <c r="AM260" i="10"/>
  <c r="AM259" i="10"/>
  <c r="AM258" i="10"/>
  <c r="AM257" i="10"/>
  <c r="AM256" i="10"/>
  <c r="AM255" i="10"/>
  <c r="AM254" i="10"/>
  <c r="AM253" i="10"/>
  <c r="AM252" i="10"/>
  <c r="AM251" i="10"/>
  <c r="AM250" i="10"/>
  <c r="AM249" i="10"/>
  <c r="AM248" i="10"/>
  <c r="AM247" i="10"/>
  <c r="AM246" i="10"/>
  <c r="AM245" i="10"/>
  <c r="AM244" i="10"/>
  <c r="AM243" i="10"/>
  <c r="AM242" i="10"/>
  <c r="AM241" i="10"/>
  <c r="AM240" i="10"/>
  <c r="AM239" i="10"/>
  <c r="AM238" i="10"/>
  <c r="AM237" i="10"/>
  <c r="AM236" i="10"/>
  <c r="AM235" i="10"/>
  <c r="AM234" i="10"/>
  <c r="AM233" i="10"/>
  <c r="AM232" i="10"/>
  <c r="AM231" i="10"/>
  <c r="AM230" i="10"/>
  <c r="AM229" i="10"/>
  <c r="AM228" i="10"/>
  <c r="AM227" i="10"/>
  <c r="AM226" i="10"/>
  <c r="AM225" i="10"/>
  <c r="AM224" i="10"/>
  <c r="AM223" i="10"/>
  <c r="AM222" i="10"/>
  <c r="AM221" i="10"/>
  <c r="AM220" i="10"/>
  <c r="AM219" i="10"/>
  <c r="AM218" i="10"/>
  <c r="AM217" i="10"/>
  <c r="AM216" i="10"/>
  <c r="AM215" i="10"/>
  <c r="AM214" i="10"/>
  <c r="AM213" i="10"/>
  <c r="AM212" i="10"/>
  <c r="AM211" i="10"/>
  <c r="AM210" i="10"/>
  <c r="AM209" i="10"/>
  <c r="AM208" i="10"/>
  <c r="AM207" i="10"/>
  <c r="AM206" i="10"/>
  <c r="AM205" i="10"/>
  <c r="AM204" i="10"/>
  <c r="AM203" i="10"/>
  <c r="AM202" i="10"/>
  <c r="AM201" i="10"/>
  <c r="AM200" i="10"/>
  <c r="AM199" i="10"/>
  <c r="AM198" i="10"/>
  <c r="AM197" i="10"/>
  <c r="AM196" i="10"/>
  <c r="AM195" i="10"/>
  <c r="AM194" i="10"/>
  <c r="AM193" i="10"/>
  <c r="AM192" i="10"/>
  <c r="AM191" i="10"/>
  <c r="AM190" i="10"/>
  <c r="AM189" i="10"/>
  <c r="AM188" i="10"/>
  <c r="AM187" i="10"/>
  <c r="AM186" i="10"/>
  <c r="AM185" i="10"/>
  <c r="AM184" i="10"/>
  <c r="AM183" i="10"/>
  <c r="AM182" i="10"/>
  <c r="AM181" i="10"/>
  <c r="AM180" i="10"/>
  <c r="AM179" i="10"/>
  <c r="AM178" i="10"/>
  <c r="AM177" i="10"/>
  <c r="AM176" i="10"/>
  <c r="AM175" i="10"/>
  <c r="AM174" i="10"/>
  <c r="AM173" i="10"/>
  <c r="AM172" i="10"/>
  <c r="AM171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56" i="10"/>
  <c r="AM155" i="10"/>
  <c r="AM154" i="10"/>
  <c r="AM153" i="10"/>
  <c r="AM152" i="10"/>
  <c r="AM151" i="10"/>
  <c r="AM150" i="10"/>
  <c r="AM149" i="10"/>
  <c r="AM148" i="10"/>
  <c r="AM147" i="10"/>
  <c r="AM146" i="10"/>
  <c r="AM145" i="10"/>
  <c r="AM144" i="10"/>
  <c r="AM143" i="10"/>
  <c r="AM142" i="10"/>
  <c r="AM141" i="10"/>
  <c r="AM140" i="10"/>
  <c r="AM139" i="10"/>
  <c r="AM138" i="10"/>
  <c r="AM137" i="10"/>
  <c r="AM136" i="10"/>
  <c r="AM135" i="10"/>
  <c r="AM134" i="10"/>
  <c r="AM133" i="10"/>
  <c r="AM132" i="10"/>
  <c r="AM131" i="10"/>
  <c r="AM130" i="10"/>
  <c r="AM129" i="10"/>
  <c r="AM128" i="10"/>
  <c r="AM127" i="10"/>
  <c r="AM126" i="10"/>
  <c r="AM125" i="10"/>
  <c r="AM124" i="10"/>
  <c r="AM123" i="10"/>
  <c r="AM122" i="10"/>
  <c r="AM121" i="10"/>
  <c r="AM120" i="10"/>
  <c r="AM119" i="10"/>
  <c r="AM118" i="10"/>
  <c r="AM117" i="10"/>
  <c r="AM116" i="10"/>
  <c r="AM115" i="10"/>
  <c r="AM114" i="10"/>
  <c r="AM113" i="10"/>
  <c r="AM112" i="10"/>
  <c r="AM111" i="10"/>
  <c r="AM110" i="10"/>
  <c r="AM109" i="10"/>
  <c r="AM108" i="10"/>
  <c r="AM107" i="10"/>
  <c r="AM106" i="10"/>
  <c r="AM105" i="10"/>
  <c r="AM104" i="10"/>
  <c r="AM103" i="10"/>
  <c r="AM102" i="10"/>
  <c r="AM101" i="10"/>
  <c r="AM100" i="10"/>
  <c r="AM99" i="10"/>
  <c r="AM98" i="10"/>
  <c r="AM97" i="10"/>
  <c r="AM96" i="10"/>
  <c r="AM95" i="10"/>
  <c r="AM94" i="10"/>
  <c r="AM93" i="10"/>
  <c r="AM92" i="10"/>
  <c r="AM91" i="10"/>
  <c r="AM90" i="10"/>
  <c r="AM89" i="10"/>
  <c r="AM88" i="10"/>
  <c r="AM87" i="10"/>
  <c r="AM86" i="10"/>
  <c r="AM85" i="10"/>
  <c r="AM84" i="10"/>
  <c r="AM83" i="10"/>
  <c r="AM82" i="10"/>
  <c r="AM81" i="10"/>
  <c r="AM80" i="10"/>
  <c r="AM79" i="10"/>
  <c r="AM78" i="10"/>
  <c r="AM77" i="10"/>
  <c r="AM76" i="10"/>
  <c r="AM75" i="10"/>
  <c r="AM74" i="10"/>
  <c r="AM73" i="10"/>
  <c r="AM72" i="10"/>
  <c r="AM71" i="10"/>
  <c r="AM70" i="10"/>
  <c r="AM69" i="10"/>
  <c r="AM68" i="10"/>
  <c r="AM67" i="10"/>
  <c r="AM66" i="10"/>
  <c r="AM65" i="10"/>
  <c r="AM64" i="10"/>
  <c r="AM63" i="10"/>
  <c r="AM62" i="10"/>
  <c r="AM61" i="10"/>
  <c r="AM60" i="10"/>
  <c r="AM59" i="10"/>
  <c r="AM58" i="10"/>
  <c r="AM57" i="10"/>
  <c r="AM56" i="10"/>
  <c r="AM55" i="10"/>
  <c r="AM54" i="10"/>
  <c r="AM53" i="10"/>
  <c r="AM52" i="10"/>
  <c r="AM51" i="10"/>
  <c r="AM50" i="10"/>
  <c r="AM49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6" i="10"/>
  <c r="AM35" i="10"/>
  <c r="AM34" i="10"/>
  <c r="AM33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M10" i="10"/>
  <c r="AM9" i="10"/>
  <c r="AM8" i="10"/>
  <c r="AM7" i="10"/>
  <c r="AM6" i="10"/>
  <c r="AM5" i="10"/>
  <c r="AM4" i="10"/>
  <c r="AM3" i="10"/>
  <c r="AM2" i="10"/>
  <c r="AB4546" i="10"/>
  <c r="AB4545" i="10"/>
  <c r="AB4544" i="10"/>
  <c r="AB4543" i="10"/>
  <c r="AB4542" i="10"/>
  <c r="AB4541" i="10"/>
  <c r="AB4540" i="10"/>
  <c r="AB4539" i="10"/>
  <c r="AB4538" i="10"/>
  <c r="AB4537" i="10"/>
  <c r="AB4536" i="10"/>
  <c r="AB4535" i="10"/>
  <c r="AB4534" i="10"/>
  <c r="AB4533" i="10"/>
  <c r="AB4532" i="10"/>
  <c r="AB4531" i="10"/>
  <c r="AB4530" i="10"/>
  <c r="AB4529" i="10"/>
  <c r="AB4528" i="10"/>
  <c r="AB4527" i="10"/>
  <c r="AB4526" i="10"/>
  <c r="AB4525" i="10"/>
  <c r="AB4524" i="10"/>
  <c r="AB4523" i="10"/>
  <c r="AB4522" i="10"/>
  <c r="AB4521" i="10"/>
  <c r="AB4520" i="10"/>
  <c r="AB4519" i="10"/>
  <c r="AB4518" i="10"/>
  <c r="AB4517" i="10"/>
  <c r="AB4516" i="10"/>
  <c r="AB4515" i="10"/>
  <c r="AB4514" i="10"/>
  <c r="AB4513" i="10"/>
  <c r="AB4512" i="10"/>
  <c r="AB4511" i="10"/>
  <c r="AB4510" i="10"/>
  <c r="AB4509" i="10"/>
  <c r="AB4508" i="10"/>
  <c r="AB4507" i="10"/>
  <c r="AB4506" i="10"/>
  <c r="AB4505" i="10"/>
  <c r="AB4504" i="10"/>
  <c r="AB4503" i="10"/>
  <c r="AB4502" i="10"/>
  <c r="AB4501" i="10"/>
  <c r="AB4500" i="10"/>
  <c r="AB4499" i="10"/>
  <c r="AB4498" i="10"/>
  <c r="AB4497" i="10"/>
  <c r="AB4496" i="10"/>
  <c r="AB4495" i="10"/>
  <c r="AB4494" i="10"/>
  <c r="AB4493" i="10"/>
  <c r="AB4492" i="10"/>
  <c r="AB4491" i="10"/>
  <c r="AB4490" i="10"/>
  <c r="AB4489" i="10"/>
  <c r="AB4488" i="10"/>
  <c r="AB4487" i="10"/>
  <c r="AB4486" i="10"/>
  <c r="AB4485" i="10"/>
  <c r="AB4484" i="10"/>
  <c r="AB4483" i="10"/>
  <c r="AB4482" i="10"/>
  <c r="AB4481" i="10"/>
  <c r="AB4480" i="10"/>
  <c r="AB4479" i="10"/>
  <c r="AB4478" i="10"/>
  <c r="AB4477" i="10"/>
  <c r="AB4476" i="10"/>
  <c r="AB4475" i="10"/>
  <c r="AB4474" i="10"/>
  <c r="AB4473" i="10"/>
  <c r="AB4472" i="10"/>
  <c r="AB4471" i="10"/>
  <c r="AB4470" i="10"/>
  <c r="AB4469" i="10"/>
  <c r="AB4468" i="10"/>
  <c r="AB4467" i="10"/>
  <c r="AB4466" i="10"/>
  <c r="AB4465" i="10"/>
  <c r="AB4464" i="10"/>
  <c r="AB4463" i="10"/>
  <c r="AB4462" i="10"/>
  <c r="AB4461" i="10"/>
  <c r="AB4460" i="10"/>
  <c r="AB4459" i="10"/>
  <c r="AB4458" i="10"/>
  <c r="AB4457" i="10"/>
  <c r="AB4456" i="10"/>
  <c r="AB4455" i="10"/>
  <c r="AB4454" i="10"/>
  <c r="AB4453" i="10"/>
  <c r="AB4452" i="10"/>
  <c r="AB4451" i="10"/>
  <c r="AB4450" i="10"/>
  <c r="AB4449" i="10"/>
  <c r="AB4448" i="10"/>
  <c r="AB4447" i="10"/>
  <c r="AB4446" i="10"/>
  <c r="AB4445" i="10"/>
  <c r="AB4444" i="10"/>
  <c r="AB4443" i="10"/>
  <c r="AB4442" i="10"/>
  <c r="AB4441" i="10"/>
  <c r="AB4440" i="10"/>
  <c r="AB4439" i="10"/>
  <c r="AB4438" i="10"/>
  <c r="AB4437" i="10"/>
  <c r="AB4436" i="10"/>
  <c r="AB4435" i="10"/>
  <c r="AB4434" i="10"/>
  <c r="AB4433" i="10"/>
  <c r="AB4432" i="10"/>
  <c r="AB4431" i="10"/>
  <c r="AB4430" i="10"/>
  <c r="AB4429" i="10"/>
  <c r="AB4428" i="10"/>
  <c r="AB4427" i="10"/>
  <c r="AB4426" i="10"/>
  <c r="AB4425" i="10"/>
  <c r="AB4424" i="10"/>
  <c r="AB4423" i="10"/>
  <c r="AB4422" i="10"/>
  <c r="AB4421" i="10"/>
  <c r="AB4420" i="10"/>
  <c r="AB4419" i="10"/>
  <c r="AB4418" i="10"/>
  <c r="AB4417" i="10"/>
  <c r="AB4416" i="10"/>
  <c r="AB4415" i="10"/>
  <c r="AB4414" i="10"/>
  <c r="AB4413" i="10"/>
  <c r="AB4412" i="10"/>
  <c r="AB4411" i="10"/>
  <c r="AB4410" i="10"/>
  <c r="AB4409" i="10"/>
  <c r="AB4408" i="10"/>
  <c r="AB4407" i="10"/>
  <c r="AB4406" i="10"/>
  <c r="AB4405" i="10"/>
  <c r="AB4404" i="10"/>
  <c r="AB4403" i="10"/>
  <c r="AB4402" i="10"/>
  <c r="AB4401" i="10"/>
  <c r="AB4400" i="10"/>
  <c r="AB4399" i="10"/>
  <c r="AB4398" i="10"/>
  <c r="AB4397" i="10"/>
  <c r="AB4396" i="10"/>
  <c r="AB4395" i="10"/>
  <c r="AB4394" i="10"/>
  <c r="AB4393" i="10"/>
  <c r="AB4392" i="10"/>
  <c r="AB4391" i="10"/>
  <c r="AB4390" i="10"/>
  <c r="AB4389" i="10"/>
  <c r="AB4388" i="10"/>
  <c r="AB4387" i="10"/>
  <c r="AB4386" i="10"/>
  <c r="AB4385" i="10"/>
  <c r="AB4384" i="10"/>
  <c r="AB4383" i="10"/>
  <c r="AB4382" i="10"/>
  <c r="AB4381" i="10"/>
  <c r="AB4380" i="10"/>
  <c r="AB4379" i="10"/>
  <c r="AB4378" i="10"/>
  <c r="AB4377" i="10"/>
  <c r="AB4376" i="10"/>
  <c r="AB4375" i="10"/>
  <c r="AB4374" i="10"/>
  <c r="AB4373" i="10"/>
  <c r="AB4372" i="10"/>
  <c r="AB4371" i="10"/>
  <c r="AB4370" i="10"/>
  <c r="AB4369" i="10"/>
  <c r="AB4368" i="10"/>
  <c r="AB4367" i="10"/>
  <c r="AB4366" i="10"/>
  <c r="AB4365" i="10"/>
  <c r="AB4364" i="10"/>
  <c r="AB4363" i="10"/>
  <c r="AB4362" i="10"/>
  <c r="AB4361" i="10"/>
  <c r="AB4360" i="10"/>
  <c r="AB4359" i="10"/>
  <c r="AB4358" i="10"/>
  <c r="AB4357" i="10"/>
  <c r="AB4356" i="10"/>
  <c r="AB4355" i="10"/>
  <c r="AB4354" i="10"/>
  <c r="AB4353" i="10"/>
  <c r="AB4352" i="10"/>
  <c r="AB4351" i="10"/>
  <c r="AB4350" i="10"/>
  <c r="AB4349" i="10"/>
  <c r="AB4348" i="10"/>
  <c r="AB4347" i="10"/>
  <c r="AB4346" i="10"/>
  <c r="AB4345" i="10"/>
  <c r="AB4344" i="10"/>
  <c r="AB4343" i="10"/>
  <c r="AB4342" i="10"/>
  <c r="AB4341" i="10"/>
  <c r="AB4340" i="10"/>
  <c r="AB4339" i="10"/>
  <c r="AB4338" i="10"/>
  <c r="AB4337" i="10"/>
  <c r="AB4336" i="10"/>
  <c r="AB4335" i="10"/>
  <c r="AB4334" i="10"/>
  <c r="AB4333" i="10"/>
  <c r="AB4332" i="10"/>
  <c r="AB4331" i="10"/>
  <c r="AB4330" i="10"/>
  <c r="AB4329" i="10"/>
  <c r="AB4328" i="10"/>
  <c r="AB4327" i="10"/>
  <c r="AB4326" i="10"/>
  <c r="AB4325" i="10"/>
  <c r="AB4324" i="10"/>
  <c r="AB4323" i="10"/>
  <c r="AB4322" i="10"/>
  <c r="AB4321" i="10"/>
  <c r="AB4320" i="10"/>
  <c r="AB4319" i="10"/>
  <c r="AB4318" i="10"/>
  <c r="AB4317" i="10"/>
  <c r="AB4316" i="10"/>
  <c r="AB4315" i="10"/>
  <c r="AB4314" i="10"/>
  <c r="AB4313" i="10"/>
  <c r="AB4312" i="10"/>
  <c r="AB4311" i="10"/>
  <c r="AB4310" i="10"/>
  <c r="AB4309" i="10"/>
  <c r="AB4308" i="10"/>
  <c r="AB4307" i="10"/>
  <c r="AB4306" i="10"/>
  <c r="AB4305" i="10"/>
  <c r="AB4304" i="10"/>
  <c r="AB4303" i="10"/>
  <c r="AB4302" i="10"/>
  <c r="AB4301" i="10"/>
  <c r="AB4300" i="10"/>
  <c r="AB4299" i="10"/>
  <c r="AB4298" i="10"/>
  <c r="AB4297" i="10"/>
  <c r="AB4296" i="10"/>
  <c r="AB4295" i="10"/>
  <c r="AB4294" i="10"/>
  <c r="AB4293" i="10"/>
  <c r="AB4292" i="10"/>
  <c r="AB4291" i="10"/>
  <c r="AB4290" i="10"/>
  <c r="AB4289" i="10"/>
  <c r="AB4288" i="10"/>
  <c r="AB4287" i="10"/>
  <c r="AB4286" i="10"/>
  <c r="AB4285" i="10"/>
  <c r="AB4284" i="10"/>
  <c r="AB4283" i="10"/>
  <c r="AB4282" i="10"/>
  <c r="AB4281" i="10"/>
  <c r="AB4280" i="10"/>
  <c r="AB4279" i="10"/>
  <c r="AB4278" i="10"/>
  <c r="AB4277" i="10"/>
  <c r="AB4276" i="10"/>
  <c r="AB4275" i="10"/>
  <c r="AB4274" i="10"/>
  <c r="AB4273" i="10"/>
  <c r="AB4272" i="10"/>
  <c r="AB4271" i="10"/>
  <c r="AB4270" i="10"/>
  <c r="AB4269" i="10"/>
  <c r="AB4268" i="10"/>
  <c r="AB4267" i="10"/>
  <c r="AB4266" i="10"/>
  <c r="AB4265" i="10"/>
  <c r="AB4264" i="10"/>
  <c r="AB4263" i="10"/>
  <c r="AB4262" i="10"/>
  <c r="AB4261" i="10"/>
  <c r="AB4260" i="10"/>
  <c r="AB4259" i="10"/>
  <c r="AB4258" i="10"/>
  <c r="AB4257" i="10"/>
  <c r="AB4256" i="10"/>
  <c r="AB4255" i="10"/>
  <c r="AB4254" i="10"/>
  <c r="AB4253" i="10"/>
  <c r="AB4252" i="10"/>
  <c r="AB4251" i="10"/>
  <c r="AB4250" i="10"/>
  <c r="AB4249" i="10"/>
  <c r="AB4248" i="10"/>
  <c r="AB4247" i="10"/>
  <c r="AB4246" i="10"/>
  <c r="AB4245" i="10"/>
  <c r="AB4244" i="10"/>
  <c r="AB4243" i="10"/>
  <c r="AB4242" i="10"/>
  <c r="AB4241" i="10"/>
  <c r="AB4240" i="10"/>
  <c r="AB4239" i="10"/>
  <c r="AB4238" i="10"/>
  <c r="AB4237" i="10"/>
  <c r="AB4236" i="10"/>
  <c r="AB4235" i="10"/>
  <c r="AB4234" i="10"/>
  <c r="AB4233" i="10"/>
  <c r="AB4232" i="10"/>
  <c r="AB4231" i="10"/>
  <c r="AB4230" i="10"/>
  <c r="AB4229" i="10"/>
  <c r="AB4228" i="10"/>
  <c r="AB4227" i="10"/>
  <c r="AB4226" i="10"/>
  <c r="AB4225" i="10"/>
  <c r="AB4224" i="10"/>
  <c r="AB4223" i="10"/>
  <c r="AB4222" i="10"/>
  <c r="AB4221" i="10"/>
  <c r="AB4220" i="10"/>
  <c r="AB4219" i="10"/>
  <c r="AB4218" i="10"/>
  <c r="AB4217" i="10"/>
  <c r="AB4216" i="10"/>
  <c r="AB4215" i="10"/>
  <c r="AB4214" i="10"/>
  <c r="AB4213" i="10"/>
  <c r="AB4212" i="10"/>
  <c r="AB4211" i="10"/>
  <c r="AB4210" i="10"/>
  <c r="AB4209" i="10"/>
  <c r="AB4208" i="10"/>
  <c r="AB4207" i="10"/>
  <c r="AB4206" i="10"/>
  <c r="AB4205" i="10"/>
  <c r="AB4204" i="10"/>
  <c r="AB4203" i="10"/>
  <c r="AB4202" i="10"/>
  <c r="AB4201" i="10"/>
  <c r="AB4200" i="10"/>
  <c r="AB4199" i="10"/>
  <c r="AB4198" i="10"/>
  <c r="AB4197" i="10"/>
  <c r="AB4196" i="10"/>
  <c r="AB4195" i="10"/>
  <c r="AB4194" i="10"/>
  <c r="AB4193" i="10"/>
  <c r="AB4192" i="10"/>
  <c r="AB4191" i="10"/>
  <c r="AB4190" i="10"/>
  <c r="AB4189" i="10"/>
  <c r="AB4188" i="10"/>
  <c r="AB4187" i="10"/>
  <c r="AB4186" i="10"/>
  <c r="AB4185" i="10"/>
  <c r="AB4184" i="10"/>
  <c r="AB4183" i="10"/>
  <c r="AB4182" i="10"/>
  <c r="AB4181" i="10"/>
  <c r="AB4180" i="10"/>
  <c r="AB4179" i="10"/>
  <c r="AB4178" i="10"/>
  <c r="AB4177" i="10"/>
  <c r="AB4176" i="10"/>
  <c r="AB4175" i="10"/>
  <c r="AB4174" i="10"/>
  <c r="AB4173" i="10"/>
  <c r="AB4172" i="10"/>
  <c r="AB4171" i="10"/>
  <c r="AB4170" i="10"/>
  <c r="AB4169" i="10"/>
  <c r="AB4168" i="10"/>
  <c r="AB4167" i="10"/>
  <c r="AB4166" i="10"/>
  <c r="AB4165" i="10"/>
  <c r="AB4164" i="10"/>
  <c r="AB4163" i="10"/>
  <c r="AB4162" i="10"/>
  <c r="AB4161" i="10"/>
  <c r="AB4160" i="10"/>
  <c r="AB4159" i="10"/>
  <c r="AB4158" i="10"/>
  <c r="AB4157" i="10"/>
  <c r="AB4156" i="10"/>
  <c r="AB4155" i="10"/>
  <c r="AB4154" i="10"/>
  <c r="AB4153" i="10"/>
  <c r="AB4152" i="10"/>
  <c r="AB4151" i="10"/>
  <c r="AB4150" i="10"/>
  <c r="AB4149" i="10"/>
  <c r="AB4148" i="10"/>
  <c r="AB4147" i="10"/>
  <c r="AB4146" i="10"/>
  <c r="AB4145" i="10"/>
  <c r="AB4144" i="10"/>
  <c r="AB4143" i="10"/>
  <c r="AB4142" i="10"/>
  <c r="AB4141" i="10"/>
  <c r="AB4140" i="10"/>
  <c r="AB4139" i="10"/>
  <c r="AB4138" i="10"/>
  <c r="AB4137" i="10"/>
  <c r="AB4136" i="10"/>
  <c r="AB4135" i="10"/>
  <c r="AB4134" i="10"/>
  <c r="AB4133" i="10"/>
  <c r="AB4132" i="10"/>
  <c r="AB4131" i="10"/>
  <c r="AB4130" i="10"/>
  <c r="AB4129" i="10"/>
  <c r="AB4128" i="10"/>
  <c r="AB4127" i="10"/>
  <c r="AB4126" i="10"/>
  <c r="AB4125" i="10"/>
  <c r="AB4124" i="10"/>
  <c r="AB4123" i="10"/>
  <c r="AB4122" i="10"/>
  <c r="AB4121" i="10"/>
  <c r="AB4120" i="10"/>
  <c r="AB4119" i="10"/>
  <c r="AB4118" i="10"/>
  <c r="AB4117" i="10"/>
  <c r="AB4116" i="10"/>
  <c r="AB4115" i="10"/>
  <c r="AB4114" i="10"/>
  <c r="AB4113" i="10"/>
  <c r="AB4112" i="10"/>
  <c r="AB4111" i="10"/>
  <c r="AB4110" i="10"/>
  <c r="AB4109" i="10"/>
  <c r="AB4108" i="10"/>
  <c r="AB4107" i="10"/>
  <c r="AB4106" i="10"/>
  <c r="AB4105" i="10"/>
  <c r="AB4104" i="10"/>
  <c r="AB4103" i="10"/>
  <c r="AB4102" i="10"/>
  <c r="AB4101" i="10"/>
  <c r="AB4100" i="10"/>
  <c r="AB4099" i="10"/>
  <c r="AB4098" i="10"/>
  <c r="AB4097" i="10"/>
  <c r="AB4096" i="10"/>
  <c r="AB4095" i="10"/>
  <c r="AB4094" i="10"/>
  <c r="AB4093" i="10"/>
  <c r="AB4092" i="10"/>
  <c r="AB4091" i="10"/>
  <c r="AB4090" i="10"/>
  <c r="AB4089" i="10"/>
  <c r="AB4088" i="10"/>
  <c r="AB4087" i="10"/>
  <c r="AB4086" i="10"/>
  <c r="AB4085" i="10"/>
  <c r="AB4084" i="10"/>
  <c r="AB4083" i="10"/>
  <c r="AB4082" i="10"/>
  <c r="AB4081" i="10"/>
  <c r="AB4080" i="10"/>
  <c r="AB4079" i="10"/>
  <c r="AB4078" i="10"/>
  <c r="AB4077" i="10"/>
  <c r="AB4076" i="10"/>
  <c r="AB4075" i="10"/>
  <c r="AB4074" i="10"/>
  <c r="AB4073" i="10"/>
  <c r="AB4072" i="10"/>
  <c r="AB4071" i="10"/>
  <c r="AB4070" i="10"/>
  <c r="AB4069" i="10"/>
  <c r="AB4068" i="10"/>
  <c r="AB4067" i="10"/>
  <c r="AB4066" i="10"/>
  <c r="AB4065" i="10"/>
  <c r="AB4064" i="10"/>
  <c r="AB4063" i="10"/>
  <c r="AB4062" i="10"/>
  <c r="AB4061" i="10"/>
  <c r="AB4060" i="10"/>
  <c r="AB4059" i="10"/>
  <c r="AB4058" i="10"/>
  <c r="AB4057" i="10"/>
  <c r="AB4056" i="10"/>
  <c r="AB4055" i="10"/>
  <c r="AB4054" i="10"/>
  <c r="AB4053" i="10"/>
  <c r="AB4052" i="10"/>
  <c r="AB4051" i="10"/>
  <c r="AB4050" i="10"/>
  <c r="AB4049" i="10"/>
  <c r="AB4048" i="10"/>
  <c r="AB4047" i="10"/>
  <c r="AB4046" i="10"/>
  <c r="AB4045" i="10"/>
  <c r="AB4044" i="10"/>
  <c r="AB4043" i="10"/>
  <c r="AB4042" i="10"/>
  <c r="AB4041" i="10"/>
  <c r="AB4040" i="10"/>
  <c r="AB4039" i="10"/>
  <c r="AB4038" i="10"/>
  <c r="AB4037" i="10"/>
  <c r="AB4036" i="10"/>
  <c r="AB4035" i="10"/>
  <c r="AB4034" i="10"/>
  <c r="AB4033" i="10"/>
  <c r="AB4032" i="10"/>
  <c r="AB4031" i="10"/>
  <c r="AB4030" i="10"/>
  <c r="AB4029" i="10"/>
  <c r="AB4028" i="10"/>
  <c r="AB4027" i="10"/>
  <c r="AB4026" i="10"/>
  <c r="AB4025" i="10"/>
  <c r="AB4024" i="10"/>
  <c r="AB4023" i="10"/>
  <c r="AB4022" i="10"/>
  <c r="AB4021" i="10"/>
  <c r="AB4020" i="10"/>
  <c r="AB4019" i="10"/>
  <c r="AB4018" i="10"/>
  <c r="AB4017" i="10"/>
  <c r="AB4016" i="10"/>
  <c r="AB4015" i="10"/>
  <c r="AB4014" i="10"/>
  <c r="AB4013" i="10"/>
  <c r="AB4012" i="10"/>
  <c r="AB4011" i="10"/>
  <c r="AB4010" i="10"/>
  <c r="AB4009" i="10"/>
  <c r="AB4008" i="10"/>
  <c r="AB4007" i="10"/>
  <c r="AB4006" i="10"/>
  <c r="AB4005" i="10"/>
  <c r="AB4004" i="10"/>
  <c r="AB4003" i="10"/>
  <c r="AB4002" i="10"/>
  <c r="AB4001" i="10"/>
  <c r="AB4000" i="10"/>
  <c r="AB3999" i="10"/>
  <c r="AB3998" i="10"/>
  <c r="AB3997" i="10"/>
  <c r="AB3996" i="10"/>
  <c r="AB3995" i="10"/>
  <c r="AB3994" i="10"/>
  <c r="AB3993" i="10"/>
  <c r="AB3992" i="10"/>
  <c r="AB3991" i="10"/>
  <c r="AB3990" i="10"/>
  <c r="AB3989" i="10"/>
  <c r="AB3988" i="10"/>
  <c r="AB3987" i="10"/>
  <c r="AB3986" i="10"/>
  <c r="AB3985" i="10"/>
  <c r="AB3984" i="10"/>
  <c r="AB3983" i="10"/>
  <c r="AB3982" i="10"/>
  <c r="AB3981" i="10"/>
  <c r="AB3980" i="10"/>
  <c r="AB3979" i="10"/>
  <c r="AB3978" i="10"/>
  <c r="AB3977" i="10"/>
  <c r="AB3976" i="10"/>
  <c r="AB3975" i="10"/>
  <c r="AB3974" i="10"/>
  <c r="AB3973" i="10"/>
  <c r="AB3972" i="10"/>
  <c r="AB3971" i="10"/>
  <c r="AB3970" i="10"/>
  <c r="AB3969" i="10"/>
  <c r="AB3968" i="10"/>
  <c r="AB3967" i="10"/>
  <c r="AB3966" i="10"/>
  <c r="AB3965" i="10"/>
  <c r="AB3964" i="10"/>
  <c r="AB3963" i="10"/>
  <c r="AB3962" i="10"/>
  <c r="AB3961" i="10"/>
  <c r="AB3960" i="10"/>
  <c r="AB3959" i="10"/>
  <c r="AB3958" i="10"/>
  <c r="AB3957" i="10"/>
  <c r="AB3956" i="10"/>
  <c r="AB3955" i="10"/>
  <c r="AB3954" i="10"/>
  <c r="AB3953" i="10"/>
  <c r="AB3952" i="10"/>
  <c r="AB3951" i="10"/>
  <c r="AB3950" i="10"/>
  <c r="AB3949" i="10"/>
  <c r="AB3948" i="10"/>
  <c r="AB3947" i="10"/>
  <c r="AB3946" i="10"/>
  <c r="AB3945" i="10"/>
  <c r="AB3944" i="10"/>
  <c r="AB3943" i="10"/>
  <c r="AB3942" i="10"/>
  <c r="AB3941" i="10"/>
  <c r="AB3940" i="10"/>
  <c r="AB3939" i="10"/>
  <c r="AB3938" i="10"/>
  <c r="AB3937" i="10"/>
  <c r="AB3936" i="10"/>
  <c r="AB3935" i="10"/>
  <c r="AB3934" i="10"/>
  <c r="AB3933" i="10"/>
  <c r="AB3932" i="10"/>
  <c r="AB3931" i="10"/>
  <c r="AB3930" i="10"/>
  <c r="AB3929" i="10"/>
  <c r="AB3928" i="10"/>
  <c r="AB3927" i="10"/>
  <c r="AB3926" i="10"/>
  <c r="AB3925" i="10"/>
  <c r="AB3924" i="10"/>
  <c r="AB3923" i="10"/>
  <c r="AB3922" i="10"/>
  <c r="AB3921" i="10"/>
  <c r="AB3920" i="10"/>
  <c r="AB3919" i="10"/>
  <c r="AB3918" i="10"/>
  <c r="AB3917" i="10"/>
  <c r="AB3916" i="10"/>
  <c r="AB3915" i="10"/>
  <c r="AB3914" i="10"/>
  <c r="AB3913" i="10"/>
  <c r="AB3912" i="10"/>
  <c r="AB3911" i="10"/>
  <c r="AB3910" i="10"/>
  <c r="AB3909" i="10"/>
  <c r="AB3908" i="10"/>
  <c r="AB3907" i="10"/>
  <c r="AB3906" i="10"/>
  <c r="AB3905" i="10"/>
  <c r="AB3904" i="10"/>
  <c r="AB3903" i="10"/>
  <c r="AB3902" i="10"/>
  <c r="AB3901" i="10"/>
  <c r="AB3900" i="10"/>
  <c r="AB3899" i="10"/>
  <c r="AB3898" i="10"/>
  <c r="AB3897" i="10"/>
  <c r="AB3896" i="10"/>
  <c r="AB3895" i="10"/>
  <c r="AB3894" i="10"/>
  <c r="AB3893" i="10"/>
  <c r="AB3892" i="10"/>
  <c r="AB3891" i="10"/>
  <c r="AB3890" i="10"/>
  <c r="AB3889" i="10"/>
  <c r="AB3888" i="10"/>
  <c r="AB3887" i="10"/>
  <c r="AB3886" i="10"/>
  <c r="AB3885" i="10"/>
  <c r="AB3884" i="10"/>
  <c r="AB3883" i="10"/>
  <c r="AB3882" i="10"/>
  <c r="AB3881" i="10"/>
  <c r="AB3880" i="10"/>
  <c r="AB3879" i="10"/>
  <c r="AB3878" i="10"/>
  <c r="AB3877" i="10"/>
  <c r="AB3876" i="10"/>
  <c r="AB3875" i="10"/>
  <c r="AB3874" i="10"/>
  <c r="AB3873" i="10"/>
  <c r="AB3872" i="10"/>
  <c r="AB3871" i="10"/>
  <c r="AB3870" i="10"/>
  <c r="AB3869" i="10"/>
  <c r="AB3868" i="10"/>
  <c r="AB3867" i="10"/>
  <c r="AB3866" i="10"/>
  <c r="AB3865" i="10"/>
  <c r="AB3864" i="10"/>
  <c r="AB3863" i="10"/>
  <c r="AB3862" i="10"/>
  <c r="AB3861" i="10"/>
  <c r="AB3860" i="10"/>
  <c r="AB3859" i="10"/>
  <c r="AB3858" i="10"/>
  <c r="AB3857" i="10"/>
  <c r="AB3856" i="10"/>
  <c r="AB3855" i="10"/>
  <c r="AB3854" i="10"/>
  <c r="AB3853" i="10"/>
  <c r="AB3852" i="10"/>
  <c r="AB3851" i="10"/>
  <c r="AB3850" i="10"/>
  <c r="AB3849" i="10"/>
  <c r="AB3848" i="10"/>
  <c r="AB3847" i="10"/>
  <c r="AB3846" i="10"/>
  <c r="AB3845" i="10"/>
  <c r="AB3844" i="10"/>
  <c r="AB3843" i="10"/>
  <c r="AB3842" i="10"/>
  <c r="AB3841" i="10"/>
  <c r="AB3840" i="10"/>
  <c r="AB3839" i="10"/>
  <c r="AB3838" i="10"/>
  <c r="AB3837" i="10"/>
  <c r="AB3836" i="10"/>
  <c r="AB3835" i="10"/>
  <c r="AB3834" i="10"/>
  <c r="AB3833" i="10"/>
  <c r="AB3832" i="10"/>
  <c r="AB3831" i="10"/>
  <c r="AB3830" i="10"/>
  <c r="AB3829" i="10"/>
  <c r="AB3828" i="10"/>
  <c r="AB3827" i="10"/>
  <c r="AB3826" i="10"/>
  <c r="AB3825" i="10"/>
  <c r="AB3824" i="10"/>
  <c r="AB3823" i="10"/>
  <c r="AB3822" i="10"/>
  <c r="AB3821" i="10"/>
  <c r="AB3820" i="10"/>
  <c r="AB3819" i="10"/>
  <c r="AB3818" i="10"/>
  <c r="AB3817" i="10"/>
  <c r="AB3816" i="10"/>
  <c r="AB3815" i="10"/>
  <c r="AB3814" i="10"/>
  <c r="AB3813" i="10"/>
  <c r="AB3812" i="10"/>
  <c r="AB3811" i="10"/>
  <c r="AB3810" i="10"/>
  <c r="AB3809" i="10"/>
  <c r="AB3808" i="10"/>
  <c r="AB3807" i="10"/>
  <c r="AB3806" i="10"/>
  <c r="AB3805" i="10"/>
  <c r="AB3804" i="10"/>
  <c r="AB3803" i="10"/>
  <c r="AB3802" i="10"/>
  <c r="AB3801" i="10"/>
  <c r="AB3800" i="10"/>
  <c r="AB3799" i="10"/>
  <c r="AB3798" i="10"/>
  <c r="AB3797" i="10"/>
  <c r="AB3796" i="10"/>
  <c r="AB3795" i="10"/>
  <c r="AB3794" i="10"/>
  <c r="AB3793" i="10"/>
  <c r="AB3792" i="10"/>
  <c r="AB3791" i="10"/>
  <c r="AB3790" i="10"/>
  <c r="AB3789" i="10"/>
  <c r="AB3788" i="10"/>
  <c r="AB3787" i="10"/>
  <c r="AB3786" i="10"/>
  <c r="AB3785" i="10"/>
  <c r="AB3784" i="10"/>
  <c r="AB3783" i="10"/>
  <c r="AB3782" i="10"/>
  <c r="AB3781" i="10"/>
  <c r="AB3780" i="10"/>
  <c r="AB3779" i="10"/>
  <c r="AB3778" i="10"/>
  <c r="AB3777" i="10"/>
  <c r="AB3776" i="10"/>
  <c r="AB3775" i="10"/>
  <c r="AB3774" i="10"/>
  <c r="AB3773" i="10"/>
  <c r="AB3772" i="10"/>
  <c r="AB3771" i="10"/>
  <c r="AB3770" i="10"/>
  <c r="AB3769" i="10"/>
  <c r="AB3768" i="10"/>
  <c r="AB3767" i="10"/>
  <c r="AB3766" i="10"/>
  <c r="AB3765" i="10"/>
  <c r="AB3764" i="10"/>
  <c r="AB3763" i="10"/>
  <c r="AB3762" i="10"/>
  <c r="AB3761" i="10"/>
  <c r="AB3760" i="10"/>
  <c r="AB3759" i="10"/>
  <c r="AB3758" i="10"/>
  <c r="AB3757" i="10"/>
  <c r="AB3756" i="10"/>
  <c r="AB3755" i="10"/>
  <c r="AB3754" i="10"/>
  <c r="AB3753" i="10"/>
  <c r="AB3752" i="10"/>
  <c r="AB3751" i="10"/>
  <c r="AB3750" i="10"/>
  <c r="AB3749" i="10"/>
  <c r="AB3748" i="10"/>
  <c r="AB3747" i="10"/>
  <c r="AB3746" i="10"/>
  <c r="AB3745" i="10"/>
  <c r="AB3744" i="10"/>
  <c r="AB3743" i="10"/>
  <c r="AB3742" i="10"/>
  <c r="AB3741" i="10"/>
  <c r="AB3740" i="10"/>
  <c r="AB3739" i="10"/>
  <c r="AB3738" i="10"/>
  <c r="AB3737" i="10"/>
  <c r="AB3736" i="10"/>
  <c r="AB3735" i="10"/>
  <c r="AB3734" i="10"/>
  <c r="AB3733" i="10"/>
  <c r="AB3732" i="10"/>
  <c r="AB3731" i="10"/>
  <c r="AB3730" i="10"/>
  <c r="AB3729" i="10"/>
  <c r="AB3728" i="10"/>
  <c r="AB3727" i="10"/>
  <c r="AB3726" i="10"/>
  <c r="AB3725" i="10"/>
  <c r="AB3724" i="10"/>
  <c r="AB3723" i="10"/>
  <c r="AB3722" i="10"/>
  <c r="AB3721" i="10"/>
  <c r="AB3720" i="10"/>
  <c r="AB3719" i="10"/>
  <c r="AB3718" i="10"/>
  <c r="AB3717" i="10"/>
  <c r="AB3716" i="10"/>
  <c r="AB3715" i="10"/>
  <c r="AB3714" i="10"/>
  <c r="AB3713" i="10"/>
  <c r="AB3712" i="10"/>
  <c r="AB3711" i="10"/>
  <c r="AB3710" i="10"/>
  <c r="AB3709" i="10"/>
  <c r="AB3708" i="10"/>
  <c r="AB3707" i="10"/>
  <c r="AB3706" i="10"/>
  <c r="AB3705" i="10"/>
  <c r="AB3704" i="10"/>
  <c r="AB3703" i="10"/>
  <c r="AB3702" i="10"/>
  <c r="AB3701" i="10"/>
  <c r="AB3700" i="10"/>
  <c r="AB3699" i="10"/>
  <c r="AB3698" i="10"/>
  <c r="AB3697" i="10"/>
  <c r="AB3696" i="10"/>
  <c r="AB3695" i="10"/>
  <c r="AB3694" i="10"/>
  <c r="AB3693" i="10"/>
  <c r="AB3692" i="10"/>
  <c r="AB3691" i="10"/>
  <c r="AB3690" i="10"/>
  <c r="AB3689" i="10"/>
  <c r="AB3688" i="10"/>
  <c r="AB3687" i="10"/>
  <c r="AB3686" i="10"/>
  <c r="AB3685" i="10"/>
  <c r="AB3684" i="10"/>
  <c r="AB3683" i="10"/>
  <c r="AB3682" i="10"/>
  <c r="AB3681" i="10"/>
  <c r="AB3680" i="10"/>
  <c r="AB3679" i="10"/>
  <c r="AB3678" i="10"/>
  <c r="AB3677" i="10"/>
  <c r="AB3676" i="10"/>
  <c r="AB3675" i="10"/>
  <c r="AB3674" i="10"/>
  <c r="AB3673" i="10"/>
  <c r="AB3672" i="10"/>
  <c r="AB3671" i="10"/>
  <c r="AB3670" i="10"/>
  <c r="AB3669" i="10"/>
  <c r="AB3668" i="10"/>
  <c r="AB3667" i="10"/>
  <c r="AB3666" i="10"/>
  <c r="AB3665" i="10"/>
  <c r="AB3664" i="10"/>
  <c r="AB3663" i="10"/>
  <c r="AB3662" i="10"/>
  <c r="AB3661" i="10"/>
  <c r="AB3660" i="10"/>
  <c r="AB3659" i="10"/>
  <c r="AB3658" i="10"/>
  <c r="AB3657" i="10"/>
  <c r="AB3656" i="10"/>
  <c r="AB3655" i="10"/>
  <c r="AB3654" i="10"/>
  <c r="AB3653" i="10"/>
  <c r="AB3652" i="10"/>
  <c r="AB3651" i="10"/>
  <c r="AB3650" i="10"/>
  <c r="AB3649" i="10"/>
  <c r="AB3648" i="10"/>
  <c r="AB3647" i="10"/>
  <c r="AB3646" i="10"/>
  <c r="AB3645" i="10"/>
  <c r="AB3644" i="10"/>
  <c r="AB3643" i="10"/>
  <c r="AB3642" i="10"/>
  <c r="AB3641" i="10"/>
  <c r="AB3640" i="10"/>
  <c r="AB3639" i="10"/>
  <c r="AB3638" i="10"/>
  <c r="AB3637" i="10"/>
  <c r="AB3636" i="10"/>
  <c r="AB3635" i="10"/>
  <c r="AB3634" i="10"/>
  <c r="AB3633" i="10"/>
  <c r="AB3632" i="10"/>
  <c r="AB3631" i="10"/>
  <c r="AB3630" i="10"/>
  <c r="AB3629" i="10"/>
  <c r="AB3628" i="10"/>
  <c r="AB3627" i="10"/>
  <c r="AB3626" i="10"/>
  <c r="AB3625" i="10"/>
  <c r="AB3624" i="10"/>
  <c r="AB3623" i="10"/>
  <c r="AB3622" i="10"/>
  <c r="AB3621" i="10"/>
  <c r="AB3620" i="10"/>
  <c r="AB3619" i="10"/>
  <c r="AB3618" i="10"/>
  <c r="AB3617" i="10"/>
  <c r="AB3616" i="10"/>
  <c r="AB3615" i="10"/>
  <c r="AB3614" i="10"/>
  <c r="AB3613" i="10"/>
  <c r="AB3612" i="10"/>
  <c r="AB3611" i="10"/>
  <c r="AB3610" i="10"/>
  <c r="AB3609" i="10"/>
  <c r="AB3608" i="10"/>
  <c r="AB3607" i="10"/>
  <c r="AB3606" i="10"/>
  <c r="AB3605" i="10"/>
  <c r="AB3604" i="10"/>
  <c r="AB3603" i="10"/>
  <c r="AB3602" i="10"/>
  <c r="AB3601" i="10"/>
  <c r="AB3600" i="10"/>
  <c r="AB3599" i="10"/>
  <c r="AB3598" i="10"/>
  <c r="AB3597" i="10"/>
  <c r="AB3596" i="10"/>
  <c r="AB3595" i="10"/>
  <c r="AB3594" i="10"/>
  <c r="AB3593" i="10"/>
  <c r="AB3592" i="10"/>
  <c r="AB3591" i="10"/>
  <c r="AB3590" i="10"/>
  <c r="AB3589" i="10"/>
  <c r="AB3588" i="10"/>
  <c r="AB3587" i="10"/>
  <c r="AB3586" i="10"/>
  <c r="AB3585" i="10"/>
  <c r="AB3584" i="10"/>
  <c r="AB3583" i="10"/>
  <c r="AB3582" i="10"/>
  <c r="AB3581" i="10"/>
  <c r="AB3580" i="10"/>
  <c r="AB3579" i="10"/>
  <c r="AB3578" i="10"/>
  <c r="AB3577" i="10"/>
  <c r="AB3576" i="10"/>
  <c r="AB3575" i="10"/>
  <c r="AB3574" i="10"/>
  <c r="AB3573" i="10"/>
  <c r="AB3572" i="10"/>
  <c r="AB3571" i="10"/>
  <c r="AB3570" i="10"/>
  <c r="AB3569" i="10"/>
  <c r="AB3568" i="10"/>
  <c r="AB3567" i="10"/>
  <c r="AB3566" i="10"/>
  <c r="AB3565" i="10"/>
  <c r="AB3564" i="10"/>
  <c r="AB3563" i="10"/>
  <c r="AB3562" i="10"/>
  <c r="AB3561" i="10"/>
  <c r="AB3560" i="10"/>
  <c r="AB3559" i="10"/>
  <c r="AB3558" i="10"/>
  <c r="AB3557" i="10"/>
  <c r="AB3556" i="10"/>
  <c r="AB3555" i="10"/>
  <c r="AB3554" i="10"/>
  <c r="AB3553" i="10"/>
  <c r="AB3552" i="10"/>
  <c r="AB3551" i="10"/>
  <c r="AB3550" i="10"/>
  <c r="AB3549" i="10"/>
  <c r="AB3548" i="10"/>
  <c r="AB3547" i="10"/>
  <c r="AB3546" i="10"/>
  <c r="AB3545" i="10"/>
  <c r="AB3544" i="10"/>
  <c r="AB3543" i="10"/>
  <c r="AB3542" i="10"/>
  <c r="AB3541" i="10"/>
  <c r="AB3540" i="10"/>
  <c r="AB3539" i="10"/>
  <c r="AB3538" i="10"/>
  <c r="AB3537" i="10"/>
  <c r="AB3536" i="10"/>
  <c r="AB3535" i="10"/>
  <c r="AB3534" i="10"/>
  <c r="AB3533" i="10"/>
  <c r="AB3532" i="10"/>
  <c r="AB3531" i="10"/>
  <c r="AB3530" i="10"/>
  <c r="AB3529" i="10"/>
  <c r="AB3528" i="10"/>
  <c r="AB3527" i="10"/>
  <c r="AB3526" i="10"/>
  <c r="AB3525" i="10"/>
  <c r="AB3524" i="10"/>
  <c r="AB3523" i="10"/>
  <c r="AB3522" i="10"/>
  <c r="AB3521" i="10"/>
  <c r="AB3520" i="10"/>
  <c r="AB3519" i="10"/>
  <c r="AB3518" i="10"/>
  <c r="AB3517" i="10"/>
  <c r="AB3516" i="10"/>
  <c r="AB3515" i="10"/>
  <c r="AB3514" i="10"/>
  <c r="AB3513" i="10"/>
  <c r="AB3512" i="10"/>
  <c r="AB3511" i="10"/>
  <c r="AB3510" i="10"/>
  <c r="AB3509" i="10"/>
  <c r="AB3508" i="10"/>
  <c r="AB3507" i="10"/>
  <c r="AB3506" i="10"/>
  <c r="AB3505" i="10"/>
  <c r="AB3504" i="10"/>
  <c r="AB3503" i="10"/>
  <c r="AB3502" i="10"/>
  <c r="AB3501" i="10"/>
  <c r="AB3500" i="10"/>
  <c r="AB3499" i="10"/>
  <c r="AB3498" i="10"/>
  <c r="AB3497" i="10"/>
  <c r="AB3496" i="10"/>
  <c r="AB3495" i="10"/>
  <c r="AB3494" i="10"/>
  <c r="AB3493" i="10"/>
  <c r="AB3492" i="10"/>
  <c r="AB3491" i="10"/>
  <c r="AB3490" i="10"/>
  <c r="AB3489" i="10"/>
  <c r="AB3488" i="10"/>
  <c r="AB3487" i="10"/>
  <c r="AB3486" i="10"/>
  <c r="AB3485" i="10"/>
  <c r="AB3484" i="10"/>
  <c r="AB3483" i="10"/>
  <c r="AB3482" i="10"/>
  <c r="AB3481" i="10"/>
  <c r="AB3480" i="10"/>
  <c r="AB3479" i="10"/>
  <c r="AB3478" i="10"/>
  <c r="AB3477" i="10"/>
  <c r="AB3476" i="10"/>
  <c r="AB3475" i="10"/>
  <c r="AB3474" i="10"/>
  <c r="AB3473" i="10"/>
  <c r="AB3472" i="10"/>
  <c r="AB3471" i="10"/>
  <c r="AB3470" i="10"/>
  <c r="AB3469" i="10"/>
  <c r="AB3468" i="10"/>
  <c r="AB3467" i="10"/>
  <c r="AB3466" i="10"/>
  <c r="AB3465" i="10"/>
  <c r="AB3464" i="10"/>
  <c r="AB3463" i="10"/>
  <c r="AB3462" i="10"/>
  <c r="AB3461" i="10"/>
  <c r="AB3460" i="10"/>
  <c r="AB3459" i="10"/>
  <c r="AB3458" i="10"/>
  <c r="AB3457" i="10"/>
  <c r="AB3456" i="10"/>
  <c r="AB3455" i="10"/>
  <c r="AB3454" i="10"/>
  <c r="AB3453" i="10"/>
  <c r="AB3452" i="10"/>
  <c r="AB3451" i="10"/>
  <c r="AB3450" i="10"/>
  <c r="AB3449" i="10"/>
  <c r="AB3448" i="10"/>
  <c r="AB3447" i="10"/>
  <c r="AB3446" i="10"/>
  <c r="AB3445" i="10"/>
  <c r="AB3444" i="10"/>
  <c r="AB3443" i="10"/>
  <c r="AB3442" i="10"/>
  <c r="AB3441" i="10"/>
  <c r="AB3440" i="10"/>
  <c r="AB3439" i="10"/>
  <c r="AB3438" i="10"/>
  <c r="AB3437" i="10"/>
  <c r="AB3436" i="10"/>
  <c r="AB3435" i="10"/>
  <c r="AB3434" i="10"/>
  <c r="AB3433" i="10"/>
  <c r="AB3432" i="10"/>
  <c r="AB3431" i="10"/>
  <c r="AB3430" i="10"/>
  <c r="AB3429" i="10"/>
  <c r="AB3428" i="10"/>
  <c r="AB3427" i="10"/>
  <c r="AB3426" i="10"/>
  <c r="AB3425" i="10"/>
  <c r="AB3424" i="10"/>
  <c r="AB3423" i="10"/>
  <c r="AB3422" i="10"/>
  <c r="AB3421" i="10"/>
  <c r="AB3420" i="10"/>
  <c r="AB3419" i="10"/>
  <c r="AB3418" i="10"/>
  <c r="AB3417" i="10"/>
  <c r="AB3416" i="10"/>
  <c r="AB3415" i="10"/>
  <c r="AB3414" i="10"/>
  <c r="AB3413" i="10"/>
  <c r="AB3412" i="10"/>
  <c r="AB3411" i="10"/>
  <c r="AB3410" i="10"/>
  <c r="AB3409" i="10"/>
  <c r="AB3408" i="10"/>
  <c r="AB3407" i="10"/>
  <c r="AB3406" i="10"/>
  <c r="AB3405" i="10"/>
  <c r="AB3404" i="10"/>
  <c r="AB3403" i="10"/>
  <c r="AB3402" i="10"/>
  <c r="AB3401" i="10"/>
  <c r="AB3400" i="10"/>
  <c r="AB3399" i="10"/>
  <c r="AB3398" i="10"/>
  <c r="AB3397" i="10"/>
  <c r="AB3396" i="10"/>
  <c r="AB3395" i="10"/>
  <c r="AB3394" i="10"/>
  <c r="AB3393" i="10"/>
  <c r="AB3392" i="10"/>
  <c r="AB3391" i="10"/>
  <c r="AB3390" i="10"/>
  <c r="AB3389" i="10"/>
  <c r="AB3388" i="10"/>
  <c r="AB3387" i="10"/>
  <c r="AB3386" i="10"/>
  <c r="AB3385" i="10"/>
  <c r="AB3384" i="10"/>
  <c r="AB3383" i="10"/>
  <c r="AB3382" i="10"/>
  <c r="AB3381" i="10"/>
  <c r="AB3380" i="10"/>
  <c r="AB3379" i="10"/>
  <c r="AB3378" i="10"/>
  <c r="AB3377" i="10"/>
  <c r="AB3376" i="10"/>
  <c r="AB3375" i="10"/>
  <c r="AB3374" i="10"/>
  <c r="AB3373" i="10"/>
  <c r="AB3372" i="10"/>
  <c r="AB3371" i="10"/>
  <c r="AB3370" i="10"/>
  <c r="AB3369" i="10"/>
  <c r="AB3368" i="10"/>
  <c r="AB3367" i="10"/>
  <c r="AB3366" i="10"/>
  <c r="AB3365" i="10"/>
  <c r="AB3364" i="10"/>
  <c r="AB3363" i="10"/>
  <c r="AB3362" i="10"/>
  <c r="AB3361" i="10"/>
  <c r="AB3360" i="10"/>
  <c r="AB3359" i="10"/>
  <c r="AB3358" i="10"/>
  <c r="AB3357" i="10"/>
  <c r="AB3356" i="10"/>
  <c r="AB3355" i="10"/>
  <c r="AB3354" i="10"/>
  <c r="AB3353" i="10"/>
  <c r="AB3352" i="10"/>
  <c r="AB3351" i="10"/>
  <c r="AB3350" i="10"/>
  <c r="AB3349" i="10"/>
  <c r="AB3348" i="10"/>
  <c r="AB3347" i="10"/>
  <c r="AB3346" i="10"/>
  <c r="AB3345" i="10"/>
  <c r="AB3344" i="10"/>
  <c r="AB3343" i="10"/>
  <c r="AB3342" i="10"/>
  <c r="AB3341" i="10"/>
  <c r="AB3340" i="10"/>
  <c r="AB3339" i="10"/>
  <c r="AB3338" i="10"/>
  <c r="AB3337" i="10"/>
  <c r="AB3336" i="10"/>
  <c r="AB3335" i="10"/>
  <c r="AB3334" i="10"/>
  <c r="AB3333" i="10"/>
  <c r="AB3332" i="10"/>
  <c r="AB3331" i="10"/>
  <c r="AB3330" i="10"/>
  <c r="AB3329" i="10"/>
  <c r="AB3328" i="10"/>
  <c r="AB3327" i="10"/>
  <c r="AB3326" i="10"/>
  <c r="AB3325" i="10"/>
  <c r="AB3324" i="10"/>
  <c r="AB3323" i="10"/>
  <c r="AB3322" i="10"/>
  <c r="AB3321" i="10"/>
  <c r="AB3320" i="10"/>
  <c r="AB3319" i="10"/>
  <c r="AB3318" i="10"/>
  <c r="AB3317" i="10"/>
  <c r="AB3316" i="10"/>
  <c r="AB3315" i="10"/>
  <c r="AB3314" i="10"/>
  <c r="AB3313" i="10"/>
  <c r="AB3312" i="10"/>
  <c r="AB3311" i="10"/>
  <c r="AB3310" i="10"/>
  <c r="AB3309" i="10"/>
  <c r="AB3308" i="10"/>
  <c r="AB3307" i="10"/>
  <c r="AB3306" i="10"/>
  <c r="AB3305" i="10"/>
  <c r="AB3304" i="10"/>
  <c r="AB3303" i="10"/>
  <c r="AB3302" i="10"/>
  <c r="AB3301" i="10"/>
  <c r="AB3300" i="10"/>
  <c r="AB3299" i="10"/>
  <c r="AB3298" i="10"/>
  <c r="AB3297" i="10"/>
  <c r="AB3296" i="10"/>
  <c r="AB3295" i="10"/>
  <c r="AB3294" i="10"/>
  <c r="AB3293" i="10"/>
  <c r="AB3292" i="10"/>
  <c r="AB3291" i="10"/>
  <c r="AB3290" i="10"/>
  <c r="AB3289" i="10"/>
  <c r="AB3288" i="10"/>
  <c r="AB3287" i="10"/>
  <c r="AB3286" i="10"/>
  <c r="AB3285" i="10"/>
  <c r="AB3284" i="10"/>
  <c r="AB3283" i="10"/>
  <c r="AB3282" i="10"/>
  <c r="AB3281" i="10"/>
  <c r="AB3280" i="10"/>
  <c r="AB3279" i="10"/>
  <c r="AB3278" i="10"/>
  <c r="AB3277" i="10"/>
  <c r="AB3276" i="10"/>
  <c r="AB3275" i="10"/>
  <c r="AB3274" i="10"/>
  <c r="AB3273" i="10"/>
  <c r="AB3272" i="10"/>
  <c r="AB3271" i="10"/>
  <c r="AB3270" i="10"/>
  <c r="AB3269" i="10"/>
  <c r="AB3268" i="10"/>
  <c r="AB3267" i="10"/>
  <c r="AB3266" i="10"/>
  <c r="AB3265" i="10"/>
  <c r="AB3264" i="10"/>
  <c r="AB3263" i="10"/>
  <c r="AB3262" i="10"/>
  <c r="AB3261" i="10"/>
  <c r="AB3260" i="10"/>
  <c r="AB3259" i="10"/>
  <c r="AB3258" i="10"/>
  <c r="AB3257" i="10"/>
  <c r="AB3256" i="10"/>
  <c r="AB3255" i="10"/>
  <c r="AB3254" i="10"/>
  <c r="AB3253" i="10"/>
  <c r="AB3252" i="10"/>
  <c r="AB3251" i="10"/>
  <c r="AB3250" i="10"/>
  <c r="AB3249" i="10"/>
  <c r="AB3248" i="10"/>
  <c r="AB3247" i="10"/>
  <c r="AB3246" i="10"/>
  <c r="AB3245" i="10"/>
  <c r="AB3244" i="10"/>
  <c r="AB3243" i="10"/>
  <c r="AB3242" i="10"/>
  <c r="AB3241" i="10"/>
  <c r="AB3240" i="10"/>
  <c r="AB3239" i="10"/>
  <c r="AB3238" i="10"/>
  <c r="AB3237" i="10"/>
  <c r="AB3236" i="10"/>
  <c r="AB3235" i="10"/>
  <c r="AB3234" i="10"/>
  <c r="AB3233" i="10"/>
  <c r="AB3232" i="10"/>
  <c r="AB3231" i="10"/>
  <c r="AB3230" i="10"/>
  <c r="AB3229" i="10"/>
  <c r="AB3228" i="10"/>
  <c r="AB3227" i="10"/>
  <c r="AB3226" i="10"/>
  <c r="AB3225" i="10"/>
  <c r="AB3224" i="10"/>
  <c r="AB3223" i="10"/>
  <c r="AB3222" i="10"/>
  <c r="AB3221" i="10"/>
  <c r="AB3220" i="10"/>
  <c r="AB3219" i="10"/>
  <c r="AB3218" i="10"/>
  <c r="AB3217" i="10"/>
  <c r="AB3216" i="10"/>
  <c r="AB3215" i="10"/>
  <c r="AB3214" i="10"/>
  <c r="AB3213" i="10"/>
  <c r="AB3212" i="10"/>
  <c r="AB3211" i="10"/>
  <c r="AB3210" i="10"/>
  <c r="AB3209" i="10"/>
  <c r="AB3208" i="10"/>
  <c r="AB3207" i="10"/>
  <c r="AB3206" i="10"/>
  <c r="AB3205" i="10"/>
  <c r="AB3204" i="10"/>
  <c r="AB3203" i="10"/>
  <c r="AB3202" i="10"/>
  <c r="AB3201" i="10"/>
  <c r="AB3200" i="10"/>
  <c r="AB3199" i="10"/>
  <c r="AB3198" i="10"/>
  <c r="AB3197" i="10"/>
  <c r="AB3196" i="10"/>
  <c r="AB3195" i="10"/>
  <c r="AB3194" i="10"/>
  <c r="AB3193" i="10"/>
  <c r="AB3192" i="10"/>
  <c r="AB3191" i="10"/>
  <c r="AB3190" i="10"/>
  <c r="AB3189" i="10"/>
  <c r="AB3188" i="10"/>
  <c r="AB3187" i="10"/>
  <c r="AB3186" i="10"/>
  <c r="AB3185" i="10"/>
  <c r="AB3184" i="10"/>
  <c r="AB3183" i="10"/>
  <c r="AB3182" i="10"/>
  <c r="AB3181" i="10"/>
  <c r="AB3180" i="10"/>
  <c r="AB3179" i="10"/>
  <c r="AB3178" i="10"/>
  <c r="AB3177" i="10"/>
  <c r="AB3176" i="10"/>
  <c r="AB3175" i="10"/>
  <c r="AB3174" i="10"/>
  <c r="AB3173" i="10"/>
  <c r="AB3172" i="10"/>
  <c r="AB3171" i="10"/>
  <c r="AB3170" i="10"/>
  <c r="AB3169" i="10"/>
  <c r="AB3168" i="10"/>
  <c r="AB3167" i="10"/>
  <c r="AB3166" i="10"/>
  <c r="AB3165" i="10"/>
  <c r="AB3164" i="10"/>
  <c r="AB3163" i="10"/>
  <c r="AB3162" i="10"/>
  <c r="AB3161" i="10"/>
  <c r="AB3160" i="10"/>
  <c r="AB3159" i="10"/>
  <c r="AB3158" i="10"/>
  <c r="AB3157" i="10"/>
  <c r="AB3156" i="10"/>
  <c r="AB3155" i="10"/>
  <c r="AB3154" i="10"/>
  <c r="AB3153" i="10"/>
  <c r="AB3152" i="10"/>
  <c r="AB3151" i="10"/>
  <c r="AB3150" i="10"/>
  <c r="AB3149" i="10"/>
  <c r="AB3148" i="10"/>
  <c r="AB3147" i="10"/>
  <c r="AB3146" i="10"/>
  <c r="AB3145" i="10"/>
  <c r="AB3144" i="10"/>
  <c r="AB3143" i="10"/>
  <c r="AB3142" i="10"/>
  <c r="AB3141" i="10"/>
  <c r="AB3140" i="10"/>
  <c r="AB3139" i="10"/>
  <c r="AB3138" i="10"/>
  <c r="AB3137" i="10"/>
  <c r="AB3136" i="10"/>
  <c r="AB3135" i="10"/>
  <c r="AB3134" i="10"/>
  <c r="AB3133" i="10"/>
  <c r="AB3132" i="10"/>
  <c r="AB3131" i="10"/>
  <c r="AB3130" i="10"/>
  <c r="AB3129" i="10"/>
  <c r="AB3128" i="10"/>
  <c r="AB3127" i="10"/>
  <c r="AB3126" i="10"/>
  <c r="AB3125" i="10"/>
  <c r="AB3124" i="10"/>
  <c r="AB3123" i="10"/>
  <c r="AB3122" i="10"/>
  <c r="AB3121" i="10"/>
  <c r="AB3120" i="10"/>
  <c r="AB3119" i="10"/>
  <c r="AB3118" i="10"/>
  <c r="AB3117" i="10"/>
  <c r="AB3116" i="10"/>
  <c r="AB3115" i="10"/>
  <c r="AB3114" i="10"/>
  <c r="AB3113" i="10"/>
  <c r="AB3112" i="10"/>
  <c r="AB3111" i="10"/>
  <c r="AB3110" i="10"/>
  <c r="AB3109" i="10"/>
  <c r="AB3108" i="10"/>
  <c r="AB3107" i="10"/>
  <c r="AB3106" i="10"/>
  <c r="AB3105" i="10"/>
  <c r="AB3104" i="10"/>
  <c r="AB3103" i="10"/>
  <c r="AB3102" i="10"/>
  <c r="AB3101" i="10"/>
  <c r="AB3100" i="10"/>
  <c r="AB3099" i="10"/>
  <c r="AB3098" i="10"/>
  <c r="AB3097" i="10"/>
  <c r="AB3096" i="10"/>
  <c r="AB3095" i="10"/>
  <c r="AB3094" i="10"/>
  <c r="AB3093" i="10"/>
  <c r="AB3092" i="10"/>
  <c r="AB3091" i="10"/>
  <c r="AB3090" i="10"/>
  <c r="AB3089" i="10"/>
  <c r="AB3088" i="10"/>
  <c r="AB3087" i="10"/>
  <c r="AB3086" i="10"/>
  <c r="AB3085" i="10"/>
  <c r="AB3084" i="10"/>
  <c r="AB3083" i="10"/>
  <c r="AB3082" i="10"/>
  <c r="AB3081" i="10"/>
  <c r="AB3080" i="10"/>
  <c r="AB3079" i="10"/>
  <c r="AB3078" i="10"/>
  <c r="AB3077" i="10"/>
  <c r="AB3076" i="10"/>
  <c r="AB3075" i="10"/>
  <c r="AB3074" i="10"/>
  <c r="AB3073" i="10"/>
  <c r="AB3072" i="10"/>
  <c r="AB3071" i="10"/>
  <c r="AB3070" i="10"/>
  <c r="AB3069" i="10"/>
  <c r="AB3068" i="10"/>
  <c r="AB3067" i="10"/>
  <c r="AB3066" i="10"/>
  <c r="AB3065" i="10"/>
  <c r="AB3064" i="10"/>
  <c r="AB3063" i="10"/>
  <c r="AB3062" i="10"/>
  <c r="AB3061" i="10"/>
  <c r="AB3060" i="10"/>
  <c r="AB3059" i="10"/>
  <c r="AB3058" i="10"/>
  <c r="AB3057" i="10"/>
  <c r="AB3056" i="10"/>
  <c r="AB3055" i="10"/>
  <c r="AB3054" i="10"/>
  <c r="AB3053" i="10"/>
  <c r="AB3052" i="10"/>
  <c r="AB3051" i="10"/>
  <c r="AB3050" i="10"/>
  <c r="AB3049" i="10"/>
  <c r="AB3048" i="10"/>
  <c r="AB3047" i="10"/>
  <c r="AB3046" i="10"/>
  <c r="AB3045" i="10"/>
  <c r="AB3044" i="10"/>
  <c r="AB3043" i="10"/>
  <c r="AB3042" i="10"/>
  <c r="AB3041" i="10"/>
  <c r="AB3040" i="10"/>
  <c r="AB3039" i="10"/>
  <c r="AB3038" i="10"/>
  <c r="AB3037" i="10"/>
  <c r="AB3036" i="10"/>
  <c r="AB3035" i="10"/>
  <c r="AB3034" i="10"/>
  <c r="AB3033" i="10"/>
  <c r="AB3032" i="10"/>
  <c r="AB3031" i="10"/>
  <c r="AB3030" i="10"/>
  <c r="AB3029" i="10"/>
  <c r="AB3028" i="10"/>
  <c r="AB3027" i="10"/>
  <c r="AB3026" i="10"/>
  <c r="AB3025" i="10"/>
  <c r="AB3024" i="10"/>
  <c r="AB3023" i="10"/>
  <c r="AB3022" i="10"/>
  <c r="AB3021" i="10"/>
  <c r="AB3020" i="10"/>
  <c r="AB3019" i="10"/>
  <c r="AB3018" i="10"/>
  <c r="AB3017" i="10"/>
  <c r="AB3016" i="10"/>
  <c r="AB3015" i="10"/>
  <c r="AB3014" i="10"/>
  <c r="AB3013" i="10"/>
  <c r="AB3012" i="10"/>
  <c r="AB3011" i="10"/>
  <c r="AB3010" i="10"/>
  <c r="AB3009" i="10"/>
  <c r="AB3008" i="10"/>
  <c r="AB3007" i="10"/>
  <c r="AB3006" i="10"/>
  <c r="AB3005" i="10"/>
  <c r="AB3004" i="10"/>
  <c r="AB3003" i="10"/>
  <c r="AB3002" i="10"/>
  <c r="AB3001" i="10"/>
  <c r="AB3000" i="10"/>
  <c r="AB2999" i="10"/>
  <c r="AB2998" i="10"/>
  <c r="AB2997" i="10"/>
  <c r="AB2996" i="10"/>
  <c r="AB2995" i="10"/>
  <c r="AB2994" i="10"/>
  <c r="AB2993" i="10"/>
  <c r="AB2992" i="10"/>
  <c r="AB2991" i="10"/>
  <c r="AB2990" i="10"/>
  <c r="AB2989" i="10"/>
  <c r="AB2988" i="10"/>
  <c r="AB2987" i="10"/>
  <c r="AB2986" i="10"/>
  <c r="AB2985" i="10"/>
  <c r="AB2984" i="10"/>
  <c r="AB2983" i="10"/>
  <c r="AB2982" i="10"/>
  <c r="AB2981" i="10"/>
  <c r="AB2980" i="10"/>
  <c r="AB2979" i="10"/>
  <c r="AB2978" i="10"/>
  <c r="AB2977" i="10"/>
  <c r="AB2976" i="10"/>
  <c r="AB2975" i="10"/>
  <c r="AB2974" i="10"/>
  <c r="AB2973" i="10"/>
  <c r="AB2972" i="10"/>
  <c r="AB2971" i="10"/>
  <c r="AB2970" i="10"/>
  <c r="AB2969" i="10"/>
  <c r="AB2968" i="10"/>
  <c r="AB2967" i="10"/>
  <c r="AB2966" i="10"/>
  <c r="AB2965" i="10"/>
  <c r="AB2964" i="10"/>
  <c r="AB2963" i="10"/>
  <c r="AB2962" i="10"/>
  <c r="AB2961" i="10"/>
  <c r="AB2960" i="10"/>
  <c r="AB2959" i="10"/>
  <c r="AB2958" i="10"/>
  <c r="AB2957" i="10"/>
  <c r="AB2956" i="10"/>
  <c r="AB2955" i="10"/>
  <c r="AB2954" i="10"/>
  <c r="AB2953" i="10"/>
  <c r="AB2952" i="10"/>
  <c r="AB2951" i="10"/>
  <c r="AB2950" i="10"/>
  <c r="AB2949" i="10"/>
  <c r="AB2948" i="10"/>
  <c r="AB2947" i="10"/>
  <c r="AB2946" i="10"/>
  <c r="AB2945" i="10"/>
  <c r="AB2944" i="10"/>
  <c r="AB2943" i="10"/>
  <c r="AB2942" i="10"/>
  <c r="AB2941" i="10"/>
  <c r="AB2940" i="10"/>
  <c r="AB2939" i="10"/>
  <c r="AB2938" i="10"/>
  <c r="AB2937" i="10"/>
  <c r="AB2936" i="10"/>
  <c r="AB2935" i="10"/>
  <c r="AB2934" i="10"/>
  <c r="AB2933" i="10"/>
  <c r="AB2932" i="10"/>
  <c r="AB2931" i="10"/>
  <c r="AB2930" i="10"/>
  <c r="AB2929" i="10"/>
  <c r="AB2928" i="10"/>
  <c r="AB2927" i="10"/>
  <c r="AB2926" i="10"/>
  <c r="AB2925" i="10"/>
  <c r="AB2924" i="10"/>
  <c r="AB2923" i="10"/>
  <c r="AB2922" i="10"/>
  <c r="AB2921" i="10"/>
  <c r="AB2920" i="10"/>
  <c r="AB2919" i="10"/>
  <c r="AB2918" i="10"/>
  <c r="AB2917" i="10"/>
  <c r="AB2916" i="10"/>
  <c r="AB2915" i="10"/>
  <c r="AB2914" i="10"/>
  <c r="AB2913" i="10"/>
  <c r="AB2912" i="10"/>
  <c r="AB2911" i="10"/>
  <c r="AB2910" i="10"/>
  <c r="AB2909" i="10"/>
  <c r="AB2908" i="10"/>
  <c r="AB2907" i="10"/>
  <c r="AB2906" i="10"/>
  <c r="AB2905" i="10"/>
  <c r="AB2904" i="10"/>
  <c r="AB2903" i="10"/>
  <c r="AB2902" i="10"/>
  <c r="AB2901" i="10"/>
  <c r="AB2900" i="10"/>
  <c r="AB2899" i="10"/>
  <c r="AB2898" i="10"/>
  <c r="AB2897" i="10"/>
  <c r="AB2896" i="10"/>
  <c r="AB2895" i="10"/>
  <c r="AB2894" i="10"/>
  <c r="AB2893" i="10"/>
  <c r="AB2892" i="10"/>
  <c r="AB2891" i="10"/>
  <c r="AB2890" i="10"/>
  <c r="AB2889" i="10"/>
  <c r="AB2888" i="10"/>
  <c r="AB2887" i="10"/>
  <c r="AB2886" i="10"/>
  <c r="AB2885" i="10"/>
  <c r="AB2884" i="10"/>
  <c r="AB2883" i="10"/>
  <c r="AB2882" i="10"/>
  <c r="AB2881" i="10"/>
  <c r="AB2880" i="10"/>
  <c r="AB2879" i="10"/>
  <c r="AB2878" i="10"/>
  <c r="AB2877" i="10"/>
  <c r="AB2876" i="10"/>
  <c r="AB2875" i="10"/>
  <c r="AB2874" i="10"/>
  <c r="AB2873" i="10"/>
  <c r="AB2872" i="10"/>
  <c r="AB2871" i="10"/>
  <c r="AB2870" i="10"/>
  <c r="AB2869" i="10"/>
  <c r="AB2868" i="10"/>
  <c r="AB2867" i="10"/>
  <c r="AB2866" i="10"/>
  <c r="AB2865" i="10"/>
  <c r="AB2864" i="10"/>
  <c r="AB2863" i="10"/>
  <c r="AB2862" i="10"/>
  <c r="AB2861" i="10"/>
  <c r="AB2860" i="10"/>
  <c r="AB2859" i="10"/>
  <c r="AB2858" i="10"/>
  <c r="AB2857" i="10"/>
  <c r="AB2856" i="10"/>
  <c r="AB2855" i="10"/>
  <c r="AB2854" i="10"/>
  <c r="AB2853" i="10"/>
  <c r="AB2852" i="10"/>
  <c r="AB2851" i="10"/>
  <c r="AB2850" i="10"/>
  <c r="AB2849" i="10"/>
  <c r="AB2848" i="10"/>
  <c r="AB2847" i="10"/>
  <c r="AB2846" i="10"/>
  <c r="AB2845" i="10"/>
  <c r="AB2844" i="10"/>
  <c r="AB2843" i="10"/>
  <c r="AB2842" i="10"/>
  <c r="AB2841" i="10"/>
  <c r="AB2840" i="10"/>
  <c r="AB2839" i="10"/>
  <c r="AB2838" i="10"/>
  <c r="AB2837" i="10"/>
  <c r="AB2836" i="10"/>
  <c r="AB2835" i="10"/>
  <c r="AB2834" i="10"/>
  <c r="AB2833" i="10"/>
  <c r="AB2832" i="10"/>
  <c r="AB2831" i="10"/>
  <c r="AB2830" i="10"/>
  <c r="AB2829" i="10"/>
  <c r="AB2828" i="10"/>
  <c r="AB2827" i="10"/>
  <c r="AB2826" i="10"/>
  <c r="AB2825" i="10"/>
  <c r="AB2824" i="10"/>
  <c r="AB2823" i="10"/>
  <c r="AB2822" i="10"/>
  <c r="AB2821" i="10"/>
  <c r="AB2820" i="10"/>
  <c r="AB2819" i="10"/>
  <c r="AB2818" i="10"/>
  <c r="AB2817" i="10"/>
  <c r="AB2816" i="10"/>
  <c r="AB2815" i="10"/>
  <c r="AB2814" i="10"/>
  <c r="AB2813" i="10"/>
  <c r="AB2812" i="10"/>
  <c r="AB2811" i="10"/>
  <c r="AB2810" i="10"/>
  <c r="AB2809" i="10"/>
  <c r="AB2808" i="10"/>
  <c r="AB2807" i="10"/>
  <c r="AB2806" i="10"/>
  <c r="AB2805" i="10"/>
  <c r="AB2804" i="10"/>
  <c r="AB2803" i="10"/>
  <c r="AB2802" i="10"/>
  <c r="AB2801" i="10"/>
  <c r="AB2800" i="10"/>
  <c r="AB2799" i="10"/>
  <c r="AB2798" i="10"/>
  <c r="AB2797" i="10"/>
  <c r="AB2796" i="10"/>
  <c r="AB2795" i="10"/>
  <c r="AB2794" i="10"/>
  <c r="AB2793" i="10"/>
  <c r="AB2792" i="10"/>
  <c r="AB2791" i="10"/>
  <c r="AB2790" i="10"/>
  <c r="AB2789" i="10"/>
  <c r="AB2788" i="10"/>
  <c r="AB2787" i="10"/>
  <c r="AB2786" i="10"/>
  <c r="AB2785" i="10"/>
  <c r="AB2784" i="10"/>
  <c r="AB2783" i="10"/>
  <c r="AB2782" i="10"/>
  <c r="AB2781" i="10"/>
  <c r="AB2780" i="10"/>
  <c r="AB2779" i="10"/>
  <c r="AB2778" i="10"/>
  <c r="AB2777" i="10"/>
  <c r="AB2776" i="10"/>
  <c r="AB2775" i="10"/>
  <c r="AB2774" i="10"/>
  <c r="AB2773" i="10"/>
  <c r="AB2772" i="10"/>
  <c r="AB2771" i="10"/>
  <c r="AB2770" i="10"/>
  <c r="AB2769" i="10"/>
  <c r="AB2768" i="10"/>
  <c r="AB2767" i="10"/>
  <c r="AB2766" i="10"/>
  <c r="AB2765" i="10"/>
  <c r="AB2764" i="10"/>
  <c r="AB2763" i="10"/>
  <c r="AB2762" i="10"/>
  <c r="AB2761" i="10"/>
  <c r="AB2760" i="10"/>
  <c r="AB2759" i="10"/>
  <c r="AB2758" i="10"/>
  <c r="AB2757" i="10"/>
  <c r="AB2756" i="10"/>
  <c r="AB2755" i="10"/>
  <c r="AB2754" i="10"/>
  <c r="AB2753" i="10"/>
  <c r="AB2752" i="10"/>
  <c r="AB2751" i="10"/>
  <c r="AB2750" i="10"/>
  <c r="AB2749" i="10"/>
  <c r="AB2748" i="10"/>
  <c r="AB2747" i="10"/>
  <c r="AB2746" i="10"/>
  <c r="AB2745" i="10"/>
  <c r="AB2744" i="10"/>
  <c r="AB2743" i="10"/>
  <c r="AB2742" i="10"/>
  <c r="AB2741" i="10"/>
  <c r="AB2740" i="10"/>
  <c r="AB2739" i="10"/>
  <c r="AB2738" i="10"/>
  <c r="AB2737" i="10"/>
  <c r="AB2736" i="10"/>
  <c r="AB2735" i="10"/>
  <c r="AB2734" i="10"/>
  <c r="AB2733" i="10"/>
  <c r="AB2732" i="10"/>
  <c r="AB2731" i="10"/>
  <c r="AB2730" i="10"/>
  <c r="AB2729" i="10"/>
  <c r="AB2728" i="10"/>
  <c r="AB2727" i="10"/>
  <c r="AB2726" i="10"/>
  <c r="AB2725" i="10"/>
  <c r="AB2724" i="10"/>
  <c r="AB2723" i="10"/>
  <c r="AB2722" i="10"/>
  <c r="AB2721" i="10"/>
  <c r="AB2720" i="10"/>
  <c r="AB2719" i="10"/>
  <c r="AB2718" i="10"/>
  <c r="AB2717" i="10"/>
  <c r="AB2716" i="10"/>
  <c r="AB2715" i="10"/>
  <c r="AB2714" i="10"/>
  <c r="AB2713" i="10"/>
  <c r="AB2712" i="10"/>
  <c r="AB2711" i="10"/>
  <c r="AB2710" i="10"/>
  <c r="AB2709" i="10"/>
  <c r="AB2708" i="10"/>
  <c r="AB2707" i="10"/>
  <c r="AB2706" i="10"/>
  <c r="AB2705" i="10"/>
  <c r="AB2704" i="10"/>
  <c r="AB2703" i="10"/>
  <c r="AB2702" i="10"/>
  <c r="AB2701" i="10"/>
  <c r="AB2700" i="10"/>
  <c r="AB2699" i="10"/>
  <c r="AB2698" i="10"/>
  <c r="AB2697" i="10"/>
  <c r="AB2696" i="10"/>
  <c r="AB2695" i="10"/>
  <c r="AB2694" i="10"/>
  <c r="AB2693" i="10"/>
  <c r="AB2692" i="10"/>
  <c r="AB2691" i="10"/>
  <c r="AB2690" i="10"/>
  <c r="AB2689" i="10"/>
  <c r="AB2688" i="10"/>
  <c r="AB2687" i="10"/>
  <c r="AB2686" i="10"/>
  <c r="AB2685" i="10"/>
  <c r="AB2684" i="10"/>
  <c r="AB2683" i="10"/>
  <c r="AB2682" i="10"/>
  <c r="AB2681" i="10"/>
  <c r="AB2680" i="10"/>
  <c r="AB2679" i="10"/>
  <c r="AB2678" i="10"/>
  <c r="AB2677" i="10"/>
  <c r="AB2676" i="10"/>
  <c r="AB2675" i="10"/>
  <c r="AB2674" i="10"/>
  <c r="AB2673" i="10"/>
  <c r="AB2672" i="10"/>
  <c r="AB2671" i="10"/>
  <c r="AB2670" i="10"/>
  <c r="AB2669" i="10"/>
  <c r="AB2668" i="10"/>
  <c r="AB2667" i="10"/>
  <c r="AB2666" i="10"/>
  <c r="AB2665" i="10"/>
  <c r="AB2664" i="10"/>
  <c r="AB2663" i="10"/>
  <c r="AB2662" i="10"/>
  <c r="AB2661" i="10"/>
  <c r="AB2660" i="10"/>
  <c r="AB2659" i="10"/>
  <c r="AB2658" i="10"/>
  <c r="AB2657" i="10"/>
  <c r="AB2656" i="10"/>
  <c r="AB2655" i="10"/>
  <c r="AB2654" i="10"/>
  <c r="AB2653" i="10"/>
  <c r="AB2652" i="10"/>
  <c r="AB2651" i="10"/>
  <c r="AB2650" i="10"/>
  <c r="AB2649" i="10"/>
  <c r="AB2648" i="10"/>
  <c r="AB2647" i="10"/>
  <c r="AB2646" i="10"/>
  <c r="AB2645" i="10"/>
  <c r="AB2644" i="10"/>
  <c r="AB2643" i="10"/>
  <c r="AB2642" i="10"/>
  <c r="AB2641" i="10"/>
  <c r="AB2640" i="10"/>
  <c r="AB2639" i="10"/>
  <c r="AB2638" i="10"/>
  <c r="AB2637" i="10"/>
  <c r="AB2636" i="10"/>
  <c r="AB2635" i="10"/>
  <c r="AB2634" i="10"/>
  <c r="AB2633" i="10"/>
  <c r="AB2632" i="10"/>
  <c r="AB2631" i="10"/>
  <c r="AB2630" i="10"/>
  <c r="AB2629" i="10"/>
  <c r="AB2628" i="10"/>
  <c r="AB2627" i="10"/>
  <c r="AB2626" i="10"/>
  <c r="AB2625" i="10"/>
  <c r="AB2624" i="10"/>
  <c r="AB2623" i="10"/>
  <c r="AB2622" i="10"/>
  <c r="AB2621" i="10"/>
  <c r="AB2620" i="10"/>
  <c r="AB2619" i="10"/>
  <c r="AB2618" i="10"/>
  <c r="AB2617" i="10"/>
  <c r="AB2616" i="10"/>
  <c r="AB2615" i="10"/>
  <c r="AB2614" i="10"/>
  <c r="AB2613" i="10"/>
  <c r="AB2612" i="10"/>
  <c r="AB2611" i="10"/>
  <c r="AB2610" i="10"/>
  <c r="AB2609" i="10"/>
  <c r="AB2608" i="10"/>
  <c r="AB2607" i="10"/>
  <c r="AB2606" i="10"/>
  <c r="AB2605" i="10"/>
  <c r="AB2604" i="10"/>
  <c r="AB2603" i="10"/>
  <c r="AB2602" i="10"/>
  <c r="AB2601" i="10"/>
  <c r="AB2600" i="10"/>
  <c r="AB2599" i="10"/>
  <c r="AB2598" i="10"/>
  <c r="AB2597" i="10"/>
  <c r="AB2596" i="10"/>
  <c r="AB2595" i="10"/>
  <c r="AB2594" i="10"/>
  <c r="AB2593" i="10"/>
  <c r="AB2592" i="10"/>
  <c r="AB2591" i="10"/>
  <c r="AB2590" i="10"/>
  <c r="AB2589" i="10"/>
  <c r="AB2588" i="10"/>
  <c r="AB2587" i="10"/>
  <c r="AB2586" i="10"/>
  <c r="AB2585" i="10"/>
  <c r="AB2584" i="10"/>
  <c r="AB2583" i="10"/>
  <c r="AB2582" i="10"/>
  <c r="AB2581" i="10"/>
  <c r="AB2580" i="10"/>
  <c r="AB2579" i="10"/>
  <c r="AB2578" i="10"/>
  <c r="AB2577" i="10"/>
  <c r="AB2576" i="10"/>
  <c r="AB2575" i="10"/>
  <c r="AB2574" i="10"/>
  <c r="AB2573" i="10"/>
  <c r="AB2572" i="10"/>
  <c r="AB2571" i="10"/>
  <c r="AB2570" i="10"/>
  <c r="AB2569" i="10"/>
  <c r="AB2568" i="10"/>
  <c r="AB2567" i="10"/>
  <c r="AB2566" i="10"/>
  <c r="AB2565" i="10"/>
  <c r="AB2564" i="10"/>
  <c r="AB2563" i="10"/>
  <c r="AB2562" i="10"/>
  <c r="AB2561" i="10"/>
  <c r="AB2560" i="10"/>
  <c r="AB2559" i="10"/>
  <c r="AB2558" i="10"/>
  <c r="AB2557" i="10"/>
  <c r="AB2556" i="10"/>
  <c r="AB2555" i="10"/>
  <c r="AB2554" i="10"/>
  <c r="AB2553" i="10"/>
  <c r="AB2552" i="10"/>
  <c r="AB2551" i="10"/>
  <c r="AB2550" i="10"/>
  <c r="AB2549" i="10"/>
  <c r="AB2548" i="10"/>
  <c r="AB2547" i="10"/>
  <c r="AB2546" i="10"/>
  <c r="AB2545" i="10"/>
  <c r="AB2544" i="10"/>
  <c r="AB2543" i="10"/>
  <c r="AB2542" i="10"/>
  <c r="AB2541" i="10"/>
  <c r="AB2540" i="10"/>
  <c r="AB2539" i="10"/>
  <c r="AB2538" i="10"/>
  <c r="AB2537" i="10"/>
  <c r="AB2536" i="10"/>
  <c r="AB2535" i="10"/>
  <c r="AB2534" i="10"/>
  <c r="AB2533" i="10"/>
  <c r="AB2532" i="10"/>
  <c r="AB2531" i="10"/>
  <c r="AB2530" i="10"/>
  <c r="AB2529" i="10"/>
  <c r="AB2528" i="10"/>
  <c r="AB2527" i="10"/>
  <c r="AB2526" i="10"/>
  <c r="AB2525" i="10"/>
  <c r="AB2524" i="10"/>
  <c r="AB2523" i="10"/>
  <c r="AB2522" i="10"/>
  <c r="AB2521" i="10"/>
  <c r="AB2520" i="10"/>
  <c r="AB2519" i="10"/>
  <c r="AB2518" i="10"/>
  <c r="AB2517" i="10"/>
  <c r="AB2516" i="10"/>
  <c r="AB2515" i="10"/>
  <c r="AB2514" i="10"/>
  <c r="AB2513" i="10"/>
  <c r="AB2512" i="10"/>
  <c r="AB2511" i="10"/>
  <c r="AB2510" i="10"/>
  <c r="AB2509" i="10"/>
  <c r="AB2508" i="10"/>
  <c r="AB2507" i="10"/>
  <c r="AB2506" i="10"/>
  <c r="AB2505" i="10"/>
  <c r="AB2504" i="10"/>
  <c r="AB2503" i="10"/>
  <c r="AB2502" i="10"/>
  <c r="AB2501" i="10"/>
  <c r="AB2500" i="10"/>
  <c r="AB2499" i="10"/>
  <c r="AB2498" i="10"/>
  <c r="AB2497" i="10"/>
  <c r="AB2496" i="10"/>
  <c r="AB2495" i="10"/>
  <c r="AB2494" i="10"/>
  <c r="AB2493" i="10"/>
  <c r="AB2492" i="10"/>
  <c r="AB2491" i="10"/>
  <c r="AB2490" i="10"/>
  <c r="AB2489" i="10"/>
  <c r="AB2488" i="10"/>
  <c r="AB2487" i="10"/>
  <c r="AB2486" i="10"/>
  <c r="AB2485" i="10"/>
  <c r="AB2484" i="10"/>
  <c r="AB2483" i="10"/>
  <c r="AB2482" i="10"/>
  <c r="AB2481" i="10"/>
  <c r="AB2480" i="10"/>
  <c r="AB2479" i="10"/>
  <c r="AB2478" i="10"/>
  <c r="AB2477" i="10"/>
  <c r="AB2476" i="10"/>
  <c r="AB2475" i="10"/>
  <c r="AB2474" i="10"/>
  <c r="AB2473" i="10"/>
  <c r="AB2472" i="10"/>
  <c r="AB2471" i="10"/>
  <c r="AB2470" i="10"/>
  <c r="AB2469" i="10"/>
  <c r="AB2468" i="10"/>
  <c r="AB2467" i="10"/>
  <c r="AB2466" i="10"/>
  <c r="AB2465" i="10"/>
  <c r="AB2464" i="10"/>
  <c r="AB2463" i="10"/>
  <c r="AB2462" i="10"/>
  <c r="AB2461" i="10"/>
  <c r="AB2460" i="10"/>
  <c r="AB2459" i="10"/>
  <c r="AB2458" i="10"/>
  <c r="AB2457" i="10"/>
  <c r="AB2456" i="10"/>
  <c r="AB2455" i="10"/>
  <c r="AB2454" i="10"/>
  <c r="AB2453" i="10"/>
  <c r="AB2452" i="10"/>
  <c r="AB2451" i="10"/>
  <c r="AB2450" i="10"/>
  <c r="AB2449" i="10"/>
  <c r="AB2448" i="10"/>
  <c r="AB2447" i="10"/>
  <c r="AB2446" i="10"/>
  <c r="AB2445" i="10"/>
  <c r="AB2444" i="10"/>
  <c r="AB2443" i="10"/>
  <c r="AB2442" i="10"/>
  <c r="AB2441" i="10"/>
  <c r="AB2440" i="10"/>
  <c r="AB2439" i="10"/>
  <c r="AB2438" i="10"/>
  <c r="AB2437" i="10"/>
  <c r="AB2436" i="10"/>
  <c r="AB2435" i="10"/>
  <c r="AB2434" i="10"/>
  <c r="AB2433" i="10"/>
  <c r="AB2432" i="10"/>
  <c r="AB2431" i="10"/>
  <c r="AB2430" i="10"/>
  <c r="AB2429" i="10"/>
  <c r="AB2428" i="10"/>
  <c r="AB2427" i="10"/>
  <c r="AB2426" i="10"/>
  <c r="AB2425" i="10"/>
  <c r="AB2424" i="10"/>
  <c r="AB2423" i="10"/>
  <c r="AB2422" i="10"/>
  <c r="AB2421" i="10"/>
  <c r="AB2420" i="10"/>
  <c r="AB2419" i="10"/>
  <c r="AB2418" i="10"/>
  <c r="AB2417" i="10"/>
  <c r="AB2416" i="10"/>
  <c r="AB2415" i="10"/>
  <c r="AB2414" i="10"/>
  <c r="AB2413" i="10"/>
  <c r="AB2412" i="10"/>
  <c r="AB2411" i="10"/>
  <c r="AB2410" i="10"/>
  <c r="AB2409" i="10"/>
  <c r="AB2408" i="10"/>
  <c r="AB2407" i="10"/>
  <c r="AB2406" i="10"/>
  <c r="AB2405" i="10"/>
  <c r="AB2404" i="10"/>
  <c r="AB2403" i="10"/>
  <c r="AB2402" i="10"/>
  <c r="AB2401" i="10"/>
  <c r="AB2400" i="10"/>
  <c r="AB2399" i="10"/>
  <c r="AB2398" i="10"/>
  <c r="AB2397" i="10"/>
  <c r="AB2396" i="10"/>
  <c r="AB2395" i="10"/>
  <c r="AB2394" i="10"/>
  <c r="AB2393" i="10"/>
  <c r="AB2392" i="10"/>
  <c r="AB2391" i="10"/>
  <c r="AB2390" i="10"/>
  <c r="AB2389" i="10"/>
  <c r="AB2388" i="10"/>
  <c r="AB2387" i="10"/>
  <c r="AB2386" i="10"/>
  <c r="AB2385" i="10"/>
  <c r="AB2384" i="10"/>
  <c r="AB2383" i="10"/>
  <c r="AB2382" i="10"/>
  <c r="AB2381" i="10"/>
  <c r="AB2380" i="10"/>
  <c r="AB2379" i="10"/>
  <c r="AB2378" i="10"/>
  <c r="AB2377" i="10"/>
  <c r="AB2376" i="10"/>
  <c r="AB2375" i="10"/>
  <c r="AB2374" i="10"/>
  <c r="AB2373" i="10"/>
  <c r="AB2372" i="10"/>
  <c r="AB2371" i="10"/>
  <c r="AB2370" i="10"/>
  <c r="AB2369" i="10"/>
  <c r="AB2368" i="10"/>
  <c r="AB2367" i="10"/>
  <c r="AB2366" i="10"/>
  <c r="AB2365" i="10"/>
  <c r="AB2364" i="10"/>
  <c r="AB2363" i="10"/>
  <c r="AB2362" i="10"/>
  <c r="AB2361" i="10"/>
  <c r="AB2360" i="10"/>
  <c r="AB2359" i="10"/>
  <c r="AB2358" i="10"/>
  <c r="AB2357" i="10"/>
  <c r="AB2356" i="10"/>
  <c r="AB2355" i="10"/>
  <c r="AB2354" i="10"/>
  <c r="AB2353" i="10"/>
  <c r="AB2352" i="10"/>
  <c r="AB2351" i="10"/>
  <c r="AB2350" i="10"/>
  <c r="AB2349" i="10"/>
  <c r="AB2348" i="10"/>
  <c r="AB2347" i="10"/>
  <c r="AB2346" i="10"/>
  <c r="AB2345" i="10"/>
  <c r="AB2344" i="10"/>
  <c r="AB2343" i="10"/>
  <c r="AB2342" i="10"/>
  <c r="AB2341" i="10"/>
  <c r="AB2340" i="10"/>
  <c r="AB2339" i="10"/>
  <c r="AB2338" i="10"/>
  <c r="AB2337" i="10"/>
  <c r="AB2336" i="10"/>
  <c r="AB2335" i="10"/>
  <c r="AB2334" i="10"/>
  <c r="AB2333" i="10"/>
  <c r="AB2332" i="10"/>
  <c r="AB2331" i="10"/>
  <c r="AB2330" i="10"/>
  <c r="AB2329" i="10"/>
  <c r="AB2328" i="10"/>
  <c r="AB2327" i="10"/>
  <c r="AB2326" i="10"/>
  <c r="AB2325" i="10"/>
  <c r="AB2324" i="10"/>
  <c r="AB2323" i="10"/>
  <c r="AB2322" i="10"/>
  <c r="AB2321" i="10"/>
  <c r="AB2320" i="10"/>
  <c r="AB2319" i="10"/>
  <c r="AB2318" i="10"/>
  <c r="AB2317" i="10"/>
  <c r="AB2316" i="10"/>
  <c r="AB2315" i="10"/>
  <c r="AB2314" i="10"/>
  <c r="AB2313" i="10"/>
  <c r="AB2312" i="10"/>
  <c r="AB2311" i="10"/>
  <c r="AB2310" i="10"/>
  <c r="AB2309" i="10"/>
  <c r="AB2308" i="10"/>
  <c r="AB2307" i="10"/>
  <c r="AB2306" i="10"/>
  <c r="AB2305" i="10"/>
  <c r="AB2304" i="10"/>
  <c r="AB2303" i="10"/>
  <c r="AB2302" i="10"/>
  <c r="AB2301" i="10"/>
  <c r="AB2300" i="10"/>
  <c r="AB2299" i="10"/>
  <c r="AB2298" i="10"/>
  <c r="AB2297" i="10"/>
  <c r="AB2296" i="10"/>
  <c r="AB2295" i="10"/>
  <c r="AB2294" i="10"/>
  <c r="AB2293" i="10"/>
  <c r="AB2292" i="10"/>
  <c r="AB2291" i="10"/>
  <c r="AB2290" i="10"/>
  <c r="AB2289" i="10"/>
  <c r="AB2288" i="10"/>
  <c r="AB2287" i="10"/>
  <c r="AB2286" i="10"/>
  <c r="AB2285" i="10"/>
  <c r="AB2284" i="10"/>
  <c r="AB2283" i="10"/>
  <c r="AB2282" i="10"/>
  <c r="AB2281" i="10"/>
  <c r="AB2280" i="10"/>
  <c r="AB2279" i="10"/>
  <c r="AB2278" i="10"/>
  <c r="AB2277" i="10"/>
  <c r="AB2276" i="10"/>
  <c r="AB2275" i="10"/>
  <c r="AB2274" i="10"/>
  <c r="AB2273" i="10"/>
  <c r="AB2272" i="10"/>
  <c r="AB2271" i="10"/>
  <c r="AB2270" i="10"/>
  <c r="AB2269" i="10"/>
  <c r="AB2268" i="10"/>
  <c r="AB2267" i="10"/>
  <c r="AB2266" i="10"/>
  <c r="AB2265" i="10"/>
  <c r="AB2264" i="10"/>
  <c r="AB2263" i="10"/>
  <c r="AB2262" i="10"/>
  <c r="AB2261" i="10"/>
  <c r="AB2260" i="10"/>
  <c r="AB2259" i="10"/>
  <c r="AB2258" i="10"/>
  <c r="AB2257" i="10"/>
  <c r="AB2256" i="10"/>
  <c r="AB2255" i="10"/>
  <c r="AB2254" i="10"/>
  <c r="AB2253" i="10"/>
  <c r="AB2252" i="10"/>
  <c r="AB2251" i="10"/>
  <c r="AB2250" i="10"/>
  <c r="AB2249" i="10"/>
  <c r="AB2248" i="10"/>
  <c r="AB2247" i="10"/>
  <c r="AB2246" i="10"/>
  <c r="AB2245" i="10"/>
  <c r="AB2244" i="10"/>
  <c r="AB2243" i="10"/>
  <c r="AB2242" i="10"/>
  <c r="AB2241" i="10"/>
  <c r="AB2240" i="10"/>
  <c r="AB2239" i="10"/>
  <c r="AB2238" i="10"/>
  <c r="AB2237" i="10"/>
  <c r="AB2236" i="10"/>
  <c r="AB2235" i="10"/>
  <c r="AB2234" i="10"/>
  <c r="AB2233" i="10"/>
  <c r="AB2232" i="10"/>
  <c r="AB2231" i="10"/>
  <c r="AB2230" i="10"/>
  <c r="AB2229" i="10"/>
  <c r="AB2228" i="10"/>
  <c r="AB2227" i="10"/>
  <c r="AB2226" i="10"/>
  <c r="AB2225" i="10"/>
  <c r="AB2224" i="10"/>
  <c r="AB2223" i="10"/>
  <c r="AB2222" i="10"/>
  <c r="AB2221" i="10"/>
  <c r="AB2220" i="10"/>
  <c r="AB2219" i="10"/>
  <c r="AB2218" i="10"/>
  <c r="AB2217" i="10"/>
  <c r="AB2216" i="10"/>
  <c r="AB2215" i="10"/>
  <c r="AB2214" i="10"/>
  <c r="AB2213" i="10"/>
  <c r="AB2212" i="10"/>
  <c r="AB2211" i="10"/>
  <c r="AB2210" i="10"/>
  <c r="AB2209" i="10"/>
  <c r="AB2208" i="10"/>
  <c r="AB2207" i="10"/>
  <c r="AB2206" i="10"/>
  <c r="AB2205" i="10"/>
  <c r="AB2204" i="10"/>
  <c r="AB2203" i="10"/>
  <c r="AB2202" i="10"/>
  <c r="AB2201" i="10"/>
  <c r="AB2200" i="10"/>
  <c r="AB2199" i="10"/>
  <c r="AB2198" i="10"/>
  <c r="AB2197" i="10"/>
  <c r="AB2196" i="10"/>
  <c r="AB2195" i="10"/>
  <c r="AB2194" i="10"/>
  <c r="AB2193" i="10"/>
  <c r="AB2192" i="10"/>
  <c r="AB2191" i="10"/>
  <c r="AB2190" i="10"/>
  <c r="AB2189" i="10"/>
  <c r="AB2188" i="10"/>
  <c r="AB2187" i="10"/>
  <c r="AB2186" i="10"/>
  <c r="AB2185" i="10"/>
  <c r="AB2184" i="10"/>
  <c r="AB2183" i="10"/>
  <c r="AB2182" i="10"/>
  <c r="AB2181" i="10"/>
  <c r="AB2180" i="10"/>
  <c r="AB2179" i="10"/>
  <c r="AB2178" i="10"/>
  <c r="AB2177" i="10"/>
  <c r="AB2176" i="10"/>
  <c r="AB2175" i="10"/>
  <c r="AB2174" i="10"/>
  <c r="AB2173" i="10"/>
  <c r="AB2172" i="10"/>
  <c r="AB2171" i="10"/>
  <c r="AB2170" i="10"/>
  <c r="AB2169" i="10"/>
  <c r="AB2168" i="10"/>
  <c r="AB2167" i="10"/>
  <c r="AB2166" i="10"/>
  <c r="AB2165" i="10"/>
  <c r="AB2164" i="10"/>
  <c r="AB2163" i="10"/>
  <c r="AB2162" i="10"/>
  <c r="AB2161" i="10"/>
  <c r="AB2160" i="10"/>
  <c r="AB2159" i="10"/>
  <c r="AB2158" i="10"/>
  <c r="AB2157" i="10"/>
  <c r="AB2156" i="10"/>
  <c r="AB2155" i="10"/>
  <c r="AB2154" i="10"/>
  <c r="AB2153" i="10"/>
  <c r="AB2152" i="10"/>
  <c r="AB2151" i="10"/>
  <c r="AB2150" i="10"/>
  <c r="AB2149" i="10"/>
  <c r="AB2148" i="10"/>
  <c r="AB2147" i="10"/>
  <c r="AB2146" i="10"/>
  <c r="AB2145" i="10"/>
  <c r="AB2144" i="10"/>
  <c r="AB2143" i="10"/>
  <c r="AB2142" i="10"/>
  <c r="AB2141" i="10"/>
  <c r="AB2140" i="10"/>
  <c r="AB2139" i="10"/>
  <c r="AB2138" i="10"/>
  <c r="AB2137" i="10"/>
  <c r="AB2136" i="10"/>
  <c r="AB2135" i="10"/>
  <c r="AB2134" i="10"/>
  <c r="AB2133" i="10"/>
  <c r="AB2132" i="10"/>
  <c r="AB2131" i="10"/>
  <c r="AB2130" i="10"/>
  <c r="AB2129" i="10"/>
  <c r="AB2128" i="10"/>
  <c r="AB2127" i="10"/>
  <c r="AB2126" i="10"/>
  <c r="AB2125" i="10"/>
  <c r="AB2124" i="10"/>
  <c r="AB2123" i="10"/>
  <c r="AB2122" i="10"/>
  <c r="AB2121" i="10"/>
  <c r="AB2120" i="10"/>
  <c r="AB2119" i="10"/>
  <c r="AB2118" i="10"/>
  <c r="AB2117" i="10"/>
  <c r="AB2116" i="10"/>
  <c r="AB2115" i="10"/>
  <c r="AB2114" i="10"/>
  <c r="AB2113" i="10"/>
  <c r="AB2112" i="10"/>
  <c r="AB2111" i="10"/>
  <c r="AB2110" i="10"/>
  <c r="AB2109" i="10"/>
  <c r="AB2108" i="10"/>
  <c r="AB2107" i="10"/>
  <c r="AB2106" i="10"/>
  <c r="AB2105" i="10"/>
  <c r="AB2104" i="10"/>
  <c r="AB2103" i="10"/>
  <c r="AB2102" i="10"/>
  <c r="AB2101" i="10"/>
  <c r="AB2100" i="10"/>
  <c r="AB2099" i="10"/>
  <c r="AB2098" i="10"/>
  <c r="AB2097" i="10"/>
  <c r="AB2096" i="10"/>
  <c r="AB2095" i="10"/>
  <c r="AB2094" i="10"/>
  <c r="AB2093" i="10"/>
  <c r="AB2092" i="10"/>
  <c r="AB2091" i="10"/>
  <c r="AB2090" i="10"/>
  <c r="AB2089" i="10"/>
  <c r="AB2088" i="10"/>
  <c r="AB2087" i="10"/>
  <c r="AB2086" i="10"/>
  <c r="AB2085" i="10"/>
  <c r="AB2084" i="10"/>
  <c r="AB2083" i="10"/>
  <c r="AB2082" i="10"/>
  <c r="AB2081" i="10"/>
  <c r="AB2080" i="10"/>
  <c r="AB2079" i="10"/>
  <c r="AB2078" i="10"/>
  <c r="AB2077" i="10"/>
  <c r="AB2076" i="10"/>
  <c r="AB2075" i="10"/>
  <c r="AB2074" i="10"/>
  <c r="AB2073" i="10"/>
  <c r="AB2072" i="10"/>
  <c r="AB2071" i="10"/>
  <c r="AB2070" i="10"/>
  <c r="AB2069" i="10"/>
  <c r="AB2068" i="10"/>
  <c r="AB2067" i="10"/>
  <c r="AB2066" i="10"/>
  <c r="AB2065" i="10"/>
  <c r="AB2064" i="10"/>
  <c r="AB2063" i="10"/>
  <c r="AB2062" i="10"/>
  <c r="AB2061" i="10"/>
  <c r="AB2060" i="10"/>
  <c r="AB2059" i="10"/>
  <c r="AB2058" i="10"/>
  <c r="AB2057" i="10"/>
  <c r="AB2056" i="10"/>
  <c r="AB2055" i="10"/>
  <c r="AB2054" i="10"/>
  <c r="AB2053" i="10"/>
  <c r="AB2052" i="10"/>
  <c r="AB2051" i="10"/>
  <c r="AB2050" i="10"/>
  <c r="AB2049" i="10"/>
  <c r="AB2048" i="10"/>
  <c r="AB2047" i="10"/>
  <c r="AB2046" i="10"/>
  <c r="AB2045" i="10"/>
  <c r="AB2044" i="10"/>
  <c r="AB2043" i="10"/>
  <c r="AB2042" i="10"/>
  <c r="AB2041" i="10"/>
  <c r="AB2040" i="10"/>
  <c r="AB2039" i="10"/>
  <c r="AB2038" i="10"/>
  <c r="AB2037" i="10"/>
  <c r="AB2036" i="10"/>
  <c r="AB2035" i="10"/>
  <c r="AB2034" i="10"/>
  <c r="AB2033" i="10"/>
  <c r="AB2032" i="10"/>
  <c r="AB2031" i="10"/>
  <c r="AB2030" i="10"/>
  <c r="AB2029" i="10"/>
  <c r="AB2028" i="10"/>
  <c r="AB2027" i="10"/>
  <c r="AB2026" i="10"/>
  <c r="AB2025" i="10"/>
  <c r="AB2024" i="10"/>
  <c r="AB2023" i="10"/>
  <c r="AB2022" i="10"/>
  <c r="AB2021" i="10"/>
  <c r="AB2020" i="10"/>
  <c r="AB2019" i="10"/>
  <c r="AB2018" i="10"/>
  <c r="AB2017" i="10"/>
  <c r="AB2016" i="10"/>
  <c r="AB2015" i="10"/>
  <c r="AB2014" i="10"/>
  <c r="AB2013" i="10"/>
  <c r="AB2012" i="10"/>
  <c r="AB2011" i="10"/>
  <c r="AB2010" i="10"/>
  <c r="AB2009" i="10"/>
  <c r="AB2008" i="10"/>
  <c r="AB2007" i="10"/>
  <c r="AB2006" i="10"/>
  <c r="AB2005" i="10"/>
  <c r="AB2004" i="10"/>
  <c r="AB2003" i="10"/>
  <c r="AB2002" i="10"/>
  <c r="AB2001" i="10"/>
  <c r="AB2000" i="10"/>
  <c r="AB1999" i="10"/>
  <c r="AB1998" i="10"/>
  <c r="AB1997" i="10"/>
  <c r="AB1996" i="10"/>
  <c r="AB1995" i="10"/>
  <c r="AB1994" i="10"/>
  <c r="AB1993" i="10"/>
  <c r="AB1992" i="10"/>
  <c r="AB1991" i="10"/>
  <c r="AB1990" i="10"/>
  <c r="AB1989" i="10"/>
  <c r="AB1988" i="10"/>
  <c r="AB1987" i="10"/>
  <c r="AB1986" i="10"/>
  <c r="AB1985" i="10"/>
  <c r="AB1984" i="10"/>
  <c r="AB1983" i="10"/>
  <c r="AB1982" i="10"/>
  <c r="AB1981" i="10"/>
  <c r="AB1980" i="10"/>
  <c r="AB1979" i="10"/>
  <c r="AB1978" i="10"/>
  <c r="AB1977" i="10"/>
  <c r="AB1976" i="10"/>
  <c r="AB1975" i="10"/>
  <c r="AB1974" i="10"/>
  <c r="AB1973" i="10"/>
  <c r="AB1972" i="10"/>
  <c r="AB1971" i="10"/>
  <c r="AB1970" i="10"/>
  <c r="AB1969" i="10"/>
  <c r="AB1968" i="10"/>
  <c r="AB1967" i="10"/>
  <c r="AB1966" i="10"/>
  <c r="AB1965" i="10"/>
  <c r="AB1964" i="10"/>
  <c r="AB1963" i="10"/>
  <c r="AB1962" i="10"/>
  <c r="AB1961" i="10"/>
  <c r="AB1960" i="10"/>
  <c r="AB1959" i="10"/>
  <c r="AB1958" i="10"/>
  <c r="AB1957" i="10"/>
  <c r="AB1956" i="10"/>
  <c r="AB1955" i="10"/>
  <c r="AB1954" i="10"/>
  <c r="AB1953" i="10"/>
  <c r="AB1952" i="10"/>
  <c r="AB1951" i="10"/>
  <c r="AB1950" i="10"/>
  <c r="AB1949" i="10"/>
  <c r="AB1948" i="10"/>
  <c r="AB1947" i="10"/>
  <c r="AB1946" i="10"/>
  <c r="AB1945" i="10"/>
  <c r="AB1944" i="10"/>
  <c r="AB1943" i="10"/>
  <c r="AB1942" i="10"/>
  <c r="AB1941" i="10"/>
  <c r="AB1940" i="10"/>
  <c r="AB1939" i="10"/>
  <c r="AB1938" i="10"/>
  <c r="AB1937" i="10"/>
  <c r="AB1936" i="10"/>
  <c r="AB1935" i="10"/>
  <c r="AB1934" i="10"/>
  <c r="AB1933" i="10"/>
  <c r="AB1932" i="10"/>
  <c r="AB1931" i="10"/>
  <c r="AB1930" i="10"/>
  <c r="AB1929" i="10"/>
  <c r="AB1928" i="10"/>
  <c r="AB1927" i="10"/>
  <c r="AB1926" i="10"/>
  <c r="AB1925" i="10"/>
  <c r="AB1924" i="10"/>
  <c r="AB1923" i="10"/>
  <c r="AB1922" i="10"/>
  <c r="AB1921" i="10"/>
  <c r="AB1920" i="10"/>
  <c r="AB1919" i="10"/>
  <c r="AB1918" i="10"/>
  <c r="AB1917" i="10"/>
  <c r="AB1916" i="10"/>
  <c r="AB1915" i="10"/>
  <c r="AB1914" i="10"/>
  <c r="AB1913" i="10"/>
  <c r="AB1912" i="10"/>
  <c r="AB1911" i="10"/>
  <c r="AB1910" i="10"/>
  <c r="AB1909" i="10"/>
  <c r="AB1908" i="10"/>
  <c r="AB1907" i="10"/>
  <c r="AB1906" i="10"/>
  <c r="AB1905" i="10"/>
  <c r="AB1904" i="10"/>
  <c r="AB1903" i="10"/>
  <c r="AB1902" i="10"/>
  <c r="AB1901" i="10"/>
  <c r="AB1900" i="10"/>
  <c r="AB1899" i="10"/>
  <c r="AB1898" i="10"/>
  <c r="AB1897" i="10"/>
  <c r="AB1896" i="10"/>
  <c r="AB1895" i="10"/>
  <c r="AB1894" i="10"/>
  <c r="AB1893" i="10"/>
  <c r="AB1892" i="10"/>
  <c r="AB1891" i="10"/>
  <c r="AB1890" i="10"/>
  <c r="AB1889" i="10"/>
  <c r="AB1888" i="10"/>
  <c r="AB1887" i="10"/>
  <c r="AB1886" i="10"/>
  <c r="AB1885" i="10"/>
  <c r="AB1884" i="10"/>
  <c r="AB1883" i="10"/>
  <c r="AB1882" i="10"/>
  <c r="AB1881" i="10"/>
  <c r="AB1880" i="10"/>
  <c r="AB1879" i="10"/>
  <c r="AB1878" i="10"/>
  <c r="AB1877" i="10"/>
  <c r="AB1876" i="10"/>
  <c r="AB1875" i="10"/>
  <c r="AB1874" i="10"/>
  <c r="AB1873" i="10"/>
  <c r="AB1872" i="10"/>
  <c r="AB1871" i="10"/>
  <c r="AB1870" i="10"/>
  <c r="AB1869" i="10"/>
  <c r="AB1868" i="10"/>
  <c r="AB1867" i="10"/>
  <c r="AB1866" i="10"/>
  <c r="AB1865" i="10"/>
  <c r="AB1864" i="10"/>
  <c r="AB1863" i="10"/>
  <c r="AB1862" i="10"/>
  <c r="AB1861" i="10"/>
  <c r="AB1860" i="10"/>
  <c r="AB1859" i="10"/>
  <c r="AB1858" i="10"/>
  <c r="AB1857" i="10"/>
  <c r="AB1856" i="10"/>
  <c r="AB1855" i="10"/>
  <c r="AB1854" i="10"/>
  <c r="AB1853" i="10"/>
  <c r="AB1852" i="10"/>
  <c r="AB1851" i="10"/>
  <c r="AB1850" i="10"/>
  <c r="AB1849" i="10"/>
  <c r="AB1848" i="10"/>
  <c r="AB1847" i="10"/>
  <c r="AB1846" i="10"/>
  <c r="AB1845" i="10"/>
  <c r="AB1844" i="10"/>
  <c r="AB1843" i="10"/>
  <c r="AB1842" i="10"/>
  <c r="AB1841" i="10"/>
  <c r="AB1840" i="10"/>
  <c r="AB1839" i="10"/>
  <c r="AB1838" i="10"/>
  <c r="AB1837" i="10"/>
  <c r="AB1836" i="10"/>
  <c r="AB1835" i="10"/>
  <c r="AB1834" i="10"/>
  <c r="AB1833" i="10"/>
  <c r="AB1832" i="10"/>
  <c r="AB1831" i="10"/>
  <c r="AB1830" i="10"/>
  <c r="AB1829" i="10"/>
  <c r="AB1828" i="10"/>
  <c r="AB1827" i="10"/>
  <c r="AB1826" i="10"/>
  <c r="AB1825" i="10"/>
  <c r="AB1824" i="10"/>
  <c r="AB1823" i="10"/>
  <c r="AB1822" i="10"/>
  <c r="AB1821" i="10"/>
  <c r="AB1820" i="10"/>
  <c r="AB1819" i="10"/>
  <c r="AB1818" i="10"/>
  <c r="AB1817" i="10"/>
  <c r="AB1816" i="10"/>
  <c r="AB1815" i="10"/>
  <c r="AB1814" i="10"/>
  <c r="AB1813" i="10"/>
  <c r="AB1812" i="10"/>
  <c r="AB1811" i="10"/>
  <c r="AB1810" i="10"/>
  <c r="AB1809" i="10"/>
  <c r="AB1808" i="10"/>
  <c r="AB1807" i="10"/>
  <c r="AB1806" i="10"/>
  <c r="AB1805" i="10"/>
  <c r="AB1804" i="10"/>
  <c r="AB1803" i="10"/>
  <c r="AB1802" i="10"/>
  <c r="AB1801" i="10"/>
  <c r="AB1800" i="10"/>
  <c r="AB1799" i="10"/>
  <c r="AB1798" i="10"/>
  <c r="AB1797" i="10"/>
  <c r="AB1796" i="10"/>
  <c r="AB1795" i="10"/>
  <c r="AB1794" i="10"/>
  <c r="AB1793" i="10"/>
  <c r="AB1792" i="10"/>
  <c r="AB1791" i="10"/>
  <c r="AB1790" i="10"/>
  <c r="AB1789" i="10"/>
  <c r="AB1788" i="10"/>
  <c r="AB1787" i="10"/>
  <c r="AB1786" i="10"/>
  <c r="AB1785" i="10"/>
  <c r="AB1784" i="10"/>
  <c r="AB1783" i="10"/>
  <c r="AB1782" i="10"/>
  <c r="AB1781" i="10"/>
  <c r="AB1780" i="10"/>
  <c r="AB1779" i="10"/>
  <c r="AB1778" i="10"/>
  <c r="AB1777" i="10"/>
  <c r="AB1776" i="10"/>
  <c r="AB1775" i="10"/>
  <c r="AB1774" i="10"/>
  <c r="AB1773" i="10"/>
  <c r="AB1772" i="10"/>
  <c r="AB1771" i="10"/>
  <c r="AB1770" i="10"/>
  <c r="AB1769" i="10"/>
  <c r="AB1768" i="10"/>
  <c r="AB1767" i="10"/>
  <c r="AB1766" i="10"/>
  <c r="AB1765" i="10"/>
  <c r="AB1764" i="10"/>
  <c r="AB1763" i="10"/>
  <c r="AB1762" i="10"/>
  <c r="AB1761" i="10"/>
  <c r="AB1760" i="10"/>
  <c r="AB1759" i="10"/>
  <c r="AB1758" i="10"/>
  <c r="AB1757" i="10"/>
  <c r="AB1756" i="10"/>
  <c r="AB1755" i="10"/>
  <c r="AB1754" i="10"/>
  <c r="AB1753" i="10"/>
  <c r="AB1752" i="10"/>
  <c r="AB1751" i="10"/>
  <c r="AB1750" i="10"/>
  <c r="AB1749" i="10"/>
  <c r="AB1748" i="10"/>
  <c r="AB1747" i="10"/>
  <c r="AB1746" i="10"/>
  <c r="AB1745" i="10"/>
  <c r="AB1744" i="10"/>
  <c r="AB1743" i="10"/>
  <c r="AB1742" i="10"/>
  <c r="AB1741" i="10"/>
  <c r="AB1740" i="10"/>
  <c r="AB1739" i="10"/>
  <c r="AB1738" i="10"/>
  <c r="AB1737" i="10"/>
  <c r="AB1736" i="10"/>
  <c r="AB1735" i="10"/>
  <c r="AB1734" i="10"/>
  <c r="AB1733" i="10"/>
  <c r="AB1732" i="10"/>
  <c r="AB1731" i="10"/>
  <c r="AB1730" i="10"/>
  <c r="AB1729" i="10"/>
  <c r="AB1728" i="10"/>
  <c r="AB1727" i="10"/>
  <c r="AB1726" i="10"/>
  <c r="AB1725" i="10"/>
  <c r="AB1724" i="10"/>
  <c r="AB1723" i="10"/>
  <c r="AB1722" i="10"/>
  <c r="AB1721" i="10"/>
  <c r="AB1720" i="10"/>
  <c r="AB1719" i="10"/>
  <c r="AB1718" i="10"/>
  <c r="AB1717" i="10"/>
  <c r="AB1716" i="10"/>
  <c r="AB1715" i="10"/>
  <c r="AB1714" i="10"/>
  <c r="AB1713" i="10"/>
  <c r="AB1712" i="10"/>
  <c r="AB1711" i="10"/>
  <c r="AB1710" i="10"/>
  <c r="AB1709" i="10"/>
  <c r="AB1708" i="10"/>
  <c r="AB1707" i="10"/>
  <c r="AB1706" i="10"/>
  <c r="AB1705" i="10"/>
  <c r="AB1704" i="10"/>
  <c r="AB1703" i="10"/>
  <c r="AB1702" i="10"/>
  <c r="AB1701" i="10"/>
  <c r="AB1700" i="10"/>
  <c r="AB1699" i="10"/>
  <c r="AB1698" i="10"/>
  <c r="AB1697" i="10"/>
  <c r="AB1696" i="10"/>
  <c r="AB1695" i="10"/>
  <c r="AB1694" i="10"/>
  <c r="AB1693" i="10"/>
  <c r="AB1692" i="10"/>
  <c r="AB1691" i="10"/>
  <c r="AB1690" i="10"/>
  <c r="AB1689" i="10"/>
  <c r="AB1688" i="10"/>
  <c r="AB1687" i="10"/>
  <c r="AB1686" i="10"/>
  <c r="AB1685" i="10"/>
  <c r="AB1684" i="10"/>
  <c r="AB1683" i="10"/>
  <c r="AB1682" i="10"/>
  <c r="AB1681" i="10"/>
  <c r="AB1680" i="10"/>
  <c r="AB1679" i="10"/>
  <c r="AB1678" i="10"/>
  <c r="AB1677" i="10"/>
  <c r="AB1676" i="10"/>
  <c r="AB1675" i="10"/>
  <c r="AB1674" i="10"/>
  <c r="AB1673" i="10"/>
  <c r="AB1672" i="10"/>
  <c r="AB1671" i="10"/>
  <c r="AB1670" i="10"/>
  <c r="AB1669" i="10"/>
  <c r="AB1668" i="10"/>
  <c r="AB1667" i="10"/>
  <c r="AB1666" i="10"/>
  <c r="AB1665" i="10"/>
  <c r="AB1664" i="10"/>
  <c r="AB1663" i="10"/>
  <c r="AB1662" i="10"/>
  <c r="AB1661" i="10"/>
  <c r="AB1660" i="10"/>
  <c r="AB1659" i="10"/>
  <c r="AB1658" i="10"/>
  <c r="AB1657" i="10"/>
  <c r="AB1656" i="10"/>
  <c r="AB1655" i="10"/>
  <c r="AB1654" i="10"/>
  <c r="AB1653" i="10"/>
  <c r="AB1652" i="10"/>
  <c r="AB1651" i="10"/>
  <c r="AB1650" i="10"/>
  <c r="AB1649" i="10"/>
  <c r="AB1648" i="10"/>
  <c r="AB1647" i="10"/>
  <c r="AB1646" i="10"/>
  <c r="AB1645" i="10"/>
  <c r="AB1644" i="10"/>
  <c r="AB1643" i="10"/>
  <c r="AB1642" i="10"/>
  <c r="AB1641" i="10"/>
  <c r="AB1640" i="10"/>
  <c r="AB1639" i="10"/>
  <c r="AB1638" i="10"/>
  <c r="AB1637" i="10"/>
  <c r="AB1636" i="10"/>
  <c r="AB1635" i="10"/>
  <c r="AB1634" i="10"/>
  <c r="AB1633" i="10"/>
  <c r="AB1632" i="10"/>
  <c r="AB1631" i="10"/>
  <c r="AB1630" i="10"/>
  <c r="AB1629" i="10"/>
  <c r="AB1628" i="10"/>
  <c r="AB1627" i="10"/>
  <c r="AB1626" i="10"/>
  <c r="AB1625" i="10"/>
  <c r="AB1624" i="10"/>
  <c r="AB1623" i="10"/>
  <c r="AB1622" i="10"/>
  <c r="AB1621" i="10"/>
  <c r="AB1620" i="10"/>
  <c r="AB1619" i="10"/>
  <c r="AB1618" i="10"/>
  <c r="AB1617" i="10"/>
  <c r="AB1616" i="10"/>
  <c r="AB1615" i="10"/>
  <c r="AB1614" i="10"/>
  <c r="AB1613" i="10"/>
  <c r="AB1612" i="10"/>
  <c r="AB1611" i="10"/>
  <c r="AB1610" i="10"/>
  <c r="AB1609" i="10"/>
  <c r="AB1608" i="10"/>
  <c r="AB1607" i="10"/>
  <c r="AB1606" i="10"/>
  <c r="AB1605" i="10"/>
  <c r="AB1604" i="10"/>
  <c r="AB1603" i="10"/>
  <c r="AB1602" i="10"/>
  <c r="AB1601" i="10"/>
  <c r="AB1600" i="10"/>
  <c r="AB1599" i="10"/>
  <c r="AB1598" i="10"/>
  <c r="AB1597" i="10"/>
  <c r="AB1596" i="10"/>
  <c r="AB1595" i="10"/>
  <c r="AB1594" i="10"/>
  <c r="AB1593" i="10"/>
  <c r="AB1592" i="10"/>
  <c r="AB1591" i="10"/>
  <c r="AB1590" i="10"/>
  <c r="AB1589" i="10"/>
  <c r="AB1588" i="10"/>
  <c r="AB1587" i="10"/>
  <c r="AB1586" i="10"/>
  <c r="AB1585" i="10"/>
  <c r="AB1584" i="10"/>
  <c r="AB1583" i="10"/>
  <c r="AB1582" i="10"/>
  <c r="AB1581" i="10"/>
  <c r="AB1580" i="10"/>
  <c r="AB1579" i="10"/>
  <c r="AB1578" i="10"/>
  <c r="AB1577" i="10"/>
  <c r="AB1576" i="10"/>
  <c r="AB1575" i="10"/>
  <c r="AB1574" i="10"/>
  <c r="AB1573" i="10"/>
  <c r="AB1572" i="10"/>
  <c r="AB1571" i="10"/>
  <c r="AB1570" i="10"/>
  <c r="AB1569" i="10"/>
  <c r="AB1568" i="10"/>
  <c r="AB1567" i="10"/>
  <c r="AB1566" i="10"/>
  <c r="AB1565" i="10"/>
  <c r="AB1564" i="10"/>
  <c r="AB1563" i="10"/>
  <c r="AB1562" i="10"/>
  <c r="AB1561" i="10"/>
  <c r="AB1560" i="10"/>
  <c r="AB1559" i="10"/>
  <c r="AB1558" i="10"/>
  <c r="AB1557" i="10"/>
  <c r="AB1556" i="10"/>
  <c r="AB1555" i="10"/>
  <c r="AB1554" i="10"/>
  <c r="AB1553" i="10"/>
  <c r="AB1552" i="10"/>
  <c r="AB1551" i="10"/>
  <c r="AB1550" i="10"/>
  <c r="AB1549" i="10"/>
  <c r="AB1548" i="10"/>
  <c r="AB1547" i="10"/>
  <c r="AB1546" i="10"/>
  <c r="AB1545" i="10"/>
  <c r="AB1544" i="10"/>
  <c r="AB1543" i="10"/>
  <c r="AB1542" i="10"/>
  <c r="AB1541" i="10"/>
  <c r="AB1540" i="10"/>
  <c r="AB1539" i="10"/>
  <c r="AB1538" i="10"/>
  <c r="AB1537" i="10"/>
  <c r="AB1536" i="10"/>
  <c r="AB1535" i="10"/>
  <c r="AB1534" i="10"/>
  <c r="AB1533" i="10"/>
  <c r="AB1532" i="10"/>
  <c r="AB1531" i="10"/>
  <c r="AB1530" i="10"/>
  <c r="AB1529" i="10"/>
  <c r="AB1528" i="10"/>
  <c r="AB1527" i="10"/>
  <c r="AB1526" i="10"/>
  <c r="AB1525" i="10"/>
  <c r="AB1524" i="10"/>
  <c r="AB1523" i="10"/>
  <c r="AB1522" i="10"/>
  <c r="AB1521" i="10"/>
  <c r="AB1520" i="10"/>
  <c r="AB1519" i="10"/>
  <c r="AB1518" i="10"/>
  <c r="AB1517" i="10"/>
  <c r="AB1516" i="10"/>
  <c r="AB1515" i="10"/>
  <c r="AB1514" i="10"/>
  <c r="AB1513" i="10"/>
  <c r="AB1512" i="10"/>
  <c r="AB1511" i="10"/>
  <c r="AB1510" i="10"/>
  <c r="AB1509" i="10"/>
  <c r="AB1508" i="10"/>
  <c r="AB1507" i="10"/>
  <c r="AB1506" i="10"/>
  <c r="AB1505" i="10"/>
  <c r="AB1504" i="10"/>
  <c r="AB1503" i="10"/>
  <c r="AB1502" i="10"/>
  <c r="AB1501" i="10"/>
  <c r="AB1500" i="10"/>
  <c r="AB1499" i="10"/>
  <c r="AB1498" i="10"/>
  <c r="AB1497" i="10"/>
  <c r="AB1496" i="10"/>
  <c r="AB1495" i="10"/>
  <c r="AB1494" i="10"/>
  <c r="AB1493" i="10"/>
  <c r="AB1492" i="10"/>
  <c r="AB1491" i="10"/>
  <c r="AB1490" i="10"/>
  <c r="AB1489" i="10"/>
  <c r="AB1488" i="10"/>
  <c r="AB1487" i="10"/>
  <c r="AB1486" i="10"/>
  <c r="AB1485" i="10"/>
  <c r="AB1484" i="10"/>
  <c r="AB1483" i="10"/>
  <c r="AB1482" i="10"/>
  <c r="AB1481" i="10"/>
  <c r="AB1480" i="10"/>
  <c r="AB1479" i="10"/>
  <c r="AB1478" i="10"/>
  <c r="AB1477" i="10"/>
  <c r="AB1476" i="10"/>
  <c r="AB1475" i="10"/>
  <c r="AB1474" i="10"/>
  <c r="AB1473" i="10"/>
  <c r="AB1472" i="10"/>
  <c r="AB1471" i="10"/>
  <c r="AB1470" i="10"/>
  <c r="AB1469" i="10"/>
  <c r="AB1468" i="10"/>
  <c r="AB1467" i="10"/>
  <c r="AB1466" i="10"/>
  <c r="AB1465" i="10"/>
  <c r="AB1464" i="10"/>
  <c r="AB1463" i="10"/>
  <c r="AB1462" i="10"/>
  <c r="AB1461" i="10"/>
  <c r="AB1460" i="10"/>
  <c r="AB1459" i="10"/>
  <c r="AB1458" i="10"/>
  <c r="AB1457" i="10"/>
  <c r="AB1456" i="10"/>
  <c r="AB1455" i="10"/>
  <c r="AB1454" i="10"/>
  <c r="AB1453" i="10"/>
  <c r="AB1452" i="10"/>
  <c r="AB1451" i="10"/>
  <c r="AB1450" i="10"/>
  <c r="AB1449" i="10"/>
  <c r="AB1448" i="10"/>
  <c r="AB1447" i="10"/>
  <c r="AB1446" i="10"/>
  <c r="AB1445" i="10"/>
  <c r="AB1444" i="10"/>
  <c r="AB1443" i="10"/>
  <c r="AB1442" i="10"/>
  <c r="AB1441" i="10"/>
  <c r="AB1440" i="10"/>
  <c r="AB1439" i="10"/>
  <c r="AB1438" i="10"/>
  <c r="AB1437" i="10"/>
  <c r="AB1436" i="10"/>
  <c r="AB1435" i="10"/>
  <c r="AB1434" i="10"/>
  <c r="AB1433" i="10"/>
  <c r="AB1432" i="10"/>
  <c r="AB1431" i="10"/>
  <c r="AB1430" i="10"/>
  <c r="AB1429" i="10"/>
  <c r="AB1428" i="10"/>
  <c r="AB1427" i="10"/>
  <c r="AB1426" i="10"/>
  <c r="AB1425" i="10"/>
  <c r="AB1424" i="10"/>
  <c r="AB1423" i="10"/>
  <c r="AB1422" i="10"/>
  <c r="AB1421" i="10"/>
  <c r="AB1420" i="10"/>
  <c r="AB1419" i="10"/>
  <c r="AB1418" i="10"/>
  <c r="AB1417" i="10"/>
  <c r="AB1416" i="10"/>
  <c r="AB1415" i="10"/>
  <c r="AB1414" i="10"/>
  <c r="AB1413" i="10"/>
  <c r="AB1412" i="10"/>
  <c r="AB1411" i="10"/>
  <c r="AB1410" i="10"/>
  <c r="AB1409" i="10"/>
  <c r="AB1408" i="10"/>
  <c r="AB1407" i="10"/>
  <c r="AB1406" i="10"/>
  <c r="AB1405" i="10"/>
  <c r="AB1404" i="10"/>
  <c r="AB1403" i="10"/>
  <c r="AB1402" i="10"/>
  <c r="AB1401" i="10"/>
  <c r="AB1400" i="10"/>
  <c r="AB1399" i="10"/>
  <c r="AB1398" i="10"/>
  <c r="AB1397" i="10"/>
  <c r="AB1396" i="10"/>
  <c r="AB1395" i="10"/>
  <c r="AB1394" i="10"/>
  <c r="AB1393" i="10"/>
  <c r="AB1392" i="10"/>
  <c r="AB1391" i="10"/>
  <c r="AB1390" i="10"/>
  <c r="AB1389" i="10"/>
  <c r="AB1388" i="10"/>
  <c r="AB1387" i="10"/>
  <c r="AB1386" i="10"/>
  <c r="AB1385" i="10"/>
  <c r="AB1384" i="10"/>
  <c r="AB1383" i="10"/>
  <c r="AB1382" i="10"/>
  <c r="AB1381" i="10"/>
  <c r="AB1380" i="10"/>
  <c r="AB1379" i="10"/>
  <c r="AB1378" i="10"/>
  <c r="AB1377" i="10"/>
  <c r="AB1376" i="10"/>
  <c r="AB1375" i="10"/>
  <c r="AB1374" i="10"/>
  <c r="AB1373" i="10"/>
  <c r="AB1372" i="10"/>
  <c r="AB1371" i="10"/>
  <c r="AB1370" i="10"/>
  <c r="AB1369" i="10"/>
  <c r="AB1368" i="10"/>
  <c r="AB1367" i="10"/>
  <c r="AB1366" i="10"/>
  <c r="AB1365" i="10"/>
  <c r="AB1364" i="10"/>
  <c r="AB1363" i="10"/>
  <c r="AB1362" i="10"/>
  <c r="AB1361" i="10"/>
  <c r="AB1360" i="10"/>
  <c r="AB1359" i="10"/>
  <c r="AB1358" i="10"/>
  <c r="AB1357" i="10"/>
  <c r="AB1356" i="10"/>
  <c r="AB1355" i="10"/>
  <c r="AB1354" i="10"/>
  <c r="AB1353" i="10"/>
  <c r="AB1352" i="10"/>
  <c r="AB1351" i="10"/>
  <c r="AB1350" i="10"/>
  <c r="AB1349" i="10"/>
  <c r="AB1348" i="10"/>
  <c r="AB1347" i="10"/>
  <c r="AB1346" i="10"/>
  <c r="AB1345" i="10"/>
  <c r="AB1344" i="10"/>
  <c r="AB1343" i="10"/>
  <c r="AB1342" i="10"/>
  <c r="AB1341" i="10"/>
  <c r="AB1340" i="10"/>
  <c r="AB1339" i="10"/>
  <c r="AB1338" i="10"/>
  <c r="AB1337" i="10"/>
  <c r="AB1336" i="10"/>
  <c r="AB1335" i="10"/>
  <c r="AB1334" i="10"/>
  <c r="AB1333" i="10"/>
  <c r="AB1332" i="10"/>
  <c r="AB1331" i="10"/>
  <c r="AB1330" i="10"/>
  <c r="AB1329" i="10"/>
  <c r="AB1328" i="10"/>
  <c r="AB1327" i="10"/>
  <c r="AB1326" i="10"/>
  <c r="AB1325" i="10"/>
  <c r="AB1324" i="10"/>
  <c r="AB1323" i="10"/>
  <c r="AB1322" i="10"/>
  <c r="AB1321" i="10"/>
  <c r="AB1320" i="10"/>
  <c r="AB1319" i="10"/>
  <c r="AB1318" i="10"/>
  <c r="AB1317" i="10"/>
  <c r="AB1316" i="10"/>
  <c r="AB1315" i="10"/>
  <c r="AB1314" i="10"/>
  <c r="AB1313" i="10"/>
  <c r="AB1312" i="10"/>
  <c r="AB1311" i="10"/>
  <c r="AB1310" i="10"/>
  <c r="AB1309" i="10"/>
  <c r="AB1308" i="10"/>
  <c r="AB1307" i="10"/>
  <c r="AB1306" i="10"/>
  <c r="AB1305" i="10"/>
  <c r="AB1304" i="10"/>
  <c r="AB1303" i="10"/>
  <c r="AB1302" i="10"/>
  <c r="AB1301" i="10"/>
  <c r="AB1300" i="10"/>
  <c r="AB1299" i="10"/>
  <c r="AB1298" i="10"/>
  <c r="AB1297" i="10"/>
  <c r="AB1296" i="10"/>
  <c r="AB1295" i="10"/>
  <c r="AB1294" i="10"/>
  <c r="AB1293" i="10"/>
  <c r="AB1292" i="10"/>
  <c r="AB1291" i="10"/>
  <c r="AB1290" i="10"/>
  <c r="AB1289" i="10"/>
  <c r="AB1288" i="10"/>
  <c r="AB1287" i="10"/>
  <c r="AB1286" i="10"/>
  <c r="AB1285" i="10"/>
  <c r="AB1284" i="10"/>
  <c r="AB1283" i="10"/>
  <c r="AB1282" i="10"/>
  <c r="AB1281" i="10"/>
  <c r="AB1280" i="10"/>
  <c r="AB1279" i="10"/>
  <c r="AB1278" i="10"/>
  <c r="AB1277" i="10"/>
  <c r="AB1276" i="10"/>
  <c r="AB1275" i="10"/>
  <c r="AB1274" i="10"/>
  <c r="AB1273" i="10"/>
  <c r="AB1272" i="10"/>
  <c r="AB1271" i="10"/>
  <c r="AB1270" i="10"/>
  <c r="AB1269" i="10"/>
  <c r="AB1268" i="10"/>
  <c r="AB1267" i="10"/>
  <c r="AB1266" i="10"/>
  <c r="AB1265" i="10"/>
  <c r="AB1264" i="10"/>
  <c r="AB1263" i="10"/>
  <c r="AB1262" i="10"/>
  <c r="AB1261" i="10"/>
  <c r="AB1260" i="10"/>
  <c r="AB1259" i="10"/>
  <c r="AB1258" i="10"/>
  <c r="AB1257" i="10"/>
  <c r="AB1256" i="10"/>
  <c r="AB1255" i="10"/>
  <c r="AB1254" i="10"/>
  <c r="AB1253" i="10"/>
  <c r="AB1252" i="10"/>
  <c r="AB1251" i="10"/>
  <c r="AB1250" i="10"/>
  <c r="AB1249" i="10"/>
  <c r="AB1248" i="10"/>
  <c r="AB1247" i="10"/>
  <c r="AB1246" i="10"/>
  <c r="AB1245" i="10"/>
  <c r="AB1244" i="10"/>
  <c r="AB1243" i="10"/>
  <c r="AB1242" i="10"/>
  <c r="AB1241" i="10"/>
  <c r="AB1240" i="10"/>
  <c r="AB1239" i="10"/>
  <c r="AB1238" i="10"/>
  <c r="AB1237" i="10"/>
  <c r="AB1236" i="10"/>
  <c r="AB1235" i="10"/>
  <c r="AB1234" i="10"/>
  <c r="AB1233" i="10"/>
  <c r="AB1232" i="10"/>
  <c r="AB1231" i="10"/>
  <c r="AB1230" i="10"/>
  <c r="AB1229" i="10"/>
  <c r="AB1228" i="10"/>
  <c r="AB1227" i="10"/>
  <c r="AB1226" i="10"/>
  <c r="AB1225" i="10"/>
  <c r="AB1224" i="10"/>
  <c r="AB1223" i="10"/>
  <c r="AB1222" i="10"/>
  <c r="AB1221" i="10"/>
  <c r="AB1220" i="10"/>
  <c r="AB1219" i="10"/>
  <c r="AB1218" i="10"/>
  <c r="AB1217" i="10"/>
  <c r="AB1216" i="10"/>
  <c r="AB1215" i="10"/>
  <c r="AB1214" i="10"/>
  <c r="AB1213" i="10"/>
  <c r="AB1212" i="10"/>
  <c r="AB1211" i="10"/>
  <c r="AB1210" i="10"/>
  <c r="AB1209" i="10"/>
  <c r="AB1208" i="10"/>
  <c r="AB1207" i="10"/>
  <c r="AB1206" i="10"/>
  <c r="AB1205" i="10"/>
  <c r="AB1204" i="10"/>
  <c r="AB1203" i="10"/>
  <c r="AB1202" i="10"/>
  <c r="AB1201" i="10"/>
  <c r="AB1200" i="10"/>
  <c r="AB1199" i="10"/>
  <c r="AB1198" i="10"/>
  <c r="AB1197" i="10"/>
  <c r="AB1196" i="10"/>
  <c r="AB1195" i="10"/>
  <c r="AB1194" i="10"/>
  <c r="AB1193" i="10"/>
  <c r="AB1192" i="10"/>
  <c r="AB1191" i="10"/>
  <c r="AB1190" i="10"/>
  <c r="AB1189" i="10"/>
  <c r="AB1188" i="10"/>
  <c r="AB1187" i="10"/>
  <c r="AB1186" i="10"/>
  <c r="AB1185" i="10"/>
  <c r="AB1184" i="10"/>
  <c r="AB1183" i="10"/>
  <c r="AB1182" i="10"/>
  <c r="AB1181" i="10"/>
  <c r="AB1180" i="10"/>
  <c r="AB1179" i="10"/>
  <c r="AB1178" i="10"/>
  <c r="AB1177" i="10"/>
  <c r="AB1176" i="10"/>
  <c r="AB1175" i="10"/>
  <c r="AB1174" i="10"/>
  <c r="AB1173" i="10"/>
  <c r="AB1172" i="10"/>
  <c r="AB1171" i="10"/>
  <c r="AB1170" i="10"/>
  <c r="AB1169" i="10"/>
  <c r="AB1168" i="10"/>
  <c r="AB1167" i="10"/>
  <c r="AB1166" i="10"/>
  <c r="AB1165" i="10"/>
  <c r="AB1164" i="10"/>
  <c r="AB1163" i="10"/>
  <c r="AB1162" i="10"/>
  <c r="AB1161" i="10"/>
  <c r="AB1160" i="10"/>
  <c r="AB1159" i="10"/>
  <c r="AB1158" i="10"/>
  <c r="AB1157" i="10"/>
  <c r="AB1156" i="10"/>
  <c r="AB1155" i="10"/>
  <c r="AB1154" i="10"/>
  <c r="AB1153" i="10"/>
  <c r="AB1152" i="10"/>
  <c r="AB1151" i="10"/>
  <c r="AB1150" i="10"/>
  <c r="AB1149" i="10"/>
  <c r="AB1148" i="10"/>
  <c r="AB1147" i="10"/>
  <c r="AB1146" i="10"/>
  <c r="AB1145" i="10"/>
  <c r="AB1144" i="10"/>
  <c r="AB1143" i="10"/>
  <c r="AB1142" i="10"/>
  <c r="AB1141" i="10"/>
  <c r="AB1140" i="10"/>
  <c r="AB1139" i="10"/>
  <c r="AB1138" i="10"/>
  <c r="AB1137" i="10"/>
  <c r="AB1136" i="10"/>
  <c r="AB1135" i="10"/>
  <c r="AB1134" i="10"/>
  <c r="AB1133" i="10"/>
  <c r="AB1132" i="10"/>
  <c r="AB1131" i="10"/>
  <c r="AB1130" i="10"/>
  <c r="AB1129" i="10"/>
  <c r="AB1128" i="10"/>
  <c r="AB1127" i="10"/>
  <c r="AB1126" i="10"/>
  <c r="AB1125" i="10"/>
  <c r="AB1124" i="10"/>
  <c r="AB1123" i="10"/>
  <c r="AB1122" i="10"/>
  <c r="AB1121" i="10"/>
  <c r="AB1120" i="10"/>
  <c r="AB1119" i="10"/>
  <c r="AB1118" i="10"/>
  <c r="AB1117" i="10"/>
  <c r="AB1116" i="10"/>
  <c r="AB1115" i="10"/>
  <c r="AB1114" i="10"/>
  <c r="AB1113" i="10"/>
  <c r="AB1112" i="10"/>
  <c r="AB1111" i="10"/>
  <c r="AB1110" i="10"/>
  <c r="AB1109" i="10"/>
  <c r="AB1108" i="10"/>
  <c r="AB1107" i="10"/>
  <c r="AB1106" i="10"/>
  <c r="AB1105" i="10"/>
  <c r="AB1104" i="10"/>
  <c r="AB1103" i="10"/>
  <c r="AB1102" i="10"/>
  <c r="AB1101" i="10"/>
  <c r="AB1100" i="10"/>
  <c r="AB1099" i="10"/>
  <c r="AB1098" i="10"/>
  <c r="AB1097" i="10"/>
  <c r="AB1096" i="10"/>
  <c r="AB1095" i="10"/>
  <c r="AB1094" i="10"/>
  <c r="AB1093" i="10"/>
  <c r="AB1092" i="10"/>
  <c r="AB1091" i="10"/>
  <c r="AB1090" i="10"/>
  <c r="AB1089" i="10"/>
  <c r="AB1088" i="10"/>
  <c r="AB1087" i="10"/>
  <c r="AB1086" i="10"/>
  <c r="AB1085" i="10"/>
  <c r="AB1084" i="10"/>
  <c r="AB1083" i="10"/>
  <c r="AB1082" i="10"/>
  <c r="AB1081" i="10"/>
  <c r="AB1080" i="10"/>
  <c r="AB1079" i="10"/>
  <c r="AB1078" i="10"/>
  <c r="AB1077" i="10"/>
  <c r="AB1076" i="10"/>
  <c r="AB1075" i="10"/>
  <c r="AB1074" i="10"/>
  <c r="AB1073" i="10"/>
  <c r="AB1072" i="10"/>
  <c r="AB1071" i="10"/>
  <c r="AB1070" i="10"/>
  <c r="AB1069" i="10"/>
  <c r="AB1068" i="10"/>
  <c r="AB1067" i="10"/>
  <c r="AB1066" i="10"/>
  <c r="AB1065" i="10"/>
  <c r="AB1064" i="10"/>
  <c r="AB1063" i="10"/>
  <c r="AB1062" i="10"/>
  <c r="AB1061" i="10"/>
  <c r="AB1060" i="10"/>
  <c r="AB1059" i="10"/>
  <c r="AB1058" i="10"/>
  <c r="AB1057" i="10"/>
  <c r="AB1056" i="10"/>
  <c r="AB1055" i="10"/>
  <c r="AB1054" i="10"/>
  <c r="AB1053" i="10"/>
  <c r="AB1052" i="10"/>
  <c r="AB1051" i="10"/>
  <c r="AB1050" i="10"/>
  <c r="AB1049" i="10"/>
  <c r="AB1048" i="10"/>
  <c r="AB1047" i="10"/>
  <c r="AB1046" i="10"/>
  <c r="AB1045" i="10"/>
  <c r="AB1044" i="10"/>
  <c r="AB1043" i="10"/>
  <c r="AB1042" i="10"/>
  <c r="AB1041" i="10"/>
  <c r="AB1040" i="10"/>
  <c r="AB1039" i="10"/>
  <c r="AB1038" i="10"/>
  <c r="AB1037" i="10"/>
  <c r="AB1036" i="10"/>
  <c r="AB1035" i="10"/>
  <c r="AB1034" i="10"/>
  <c r="AB1033" i="10"/>
  <c r="AB1032" i="10"/>
  <c r="AB1031" i="10"/>
  <c r="AB1030" i="10"/>
  <c r="AB1029" i="10"/>
  <c r="AB1028" i="10"/>
  <c r="AB1027" i="10"/>
  <c r="AB1026" i="10"/>
  <c r="AB1025" i="10"/>
  <c r="AB1024" i="10"/>
  <c r="AB1023" i="10"/>
  <c r="AB1022" i="10"/>
  <c r="AB1021" i="10"/>
  <c r="AB1020" i="10"/>
  <c r="AB1019" i="10"/>
  <c r="AB1018" i="10"/>
  <c r="AB1017" i="10"/>
  <c r="AB1016" i="10"/>
  <c r="AB1015" i="10"/>
  <c r="AB1014" i="10"/>
  <c r="AB1013" i="10"/>
  <c r="AB1012" i="10"/>
  <c r="AB1011" i="10"/>
  <c r="AB1010" i="10"/>
  <c r="AB1009" i="10"/>
  <c r="AB1008" i="10"/>
  <c r="AB1007" i="10"/>
  <c r="AB1006" i="10"/>
  <c r="AB1005" i="10"/>
  <c r="AB1004" i="10"/>
  <c r="AB1003" i="10"/>
  <c r="AB1002" i="10"/>
  <c r="AB1001" i="10"/>
  <c r="AB1000" i="10"/>
  <c r="AB999" i="10"/>
  <c r="AB998" i="10"/>
  <c r="AB997" i="10"/>
  <c r="AB996" i="10"/>
  <c r="AB995" i="10"/>
  <c r="AB994" i="10"/>
  <c r="AB993" i="10"/>
  <c r="AB992" i="10"/>
  <c r="AB991" i="10"/>
  <c r="AB990" i="10"/>
  <c r="AB989" i="10"/>
  <c r="AB988" i="10"/>
  <c r="AB987" i="10"/>
  <c r="AB986" i="10"/>
  <c r="AB985" i="10"/>
  <c r="AB984" i="10"/>
  <c r="AB983" i="10"/>
  <c r="AB982" i="10"/>
  <c r="AB981" i="10"/>
  <c r="AB980" i="10"/>
  <c r="AB979" i="10"/>
  <c r="AB978" i="10"/>
  <c r="AB977" i="10"/>
  <c r="AB976" i="10"/>
  <c r="AB975" i="10"/>
  <c r="AB974" i="10"/>
  <c r="AB973" i="10"/>
  <c r="AB972" i="10"/>
  <c r="AB971" i="10"/>
  <c r="AB970" i="10"/>
  <c r="AB969" i="10"/>
  <c r="AB968" i="10"/>
  <c r="AB967" i="10"/>
  <c r="AB966" i="10"/>
  <c r="AB965" i="10"/>
  <c r="AB964" i="10"/>
  <c r="AB963" i="10"/>
  <c r="AB962" i="10"/>
  <c r="AB961" i="10"/>
  <c r="AB960" i="10"/>
  <c r="AB959" i="10"/>
  <c r="AB958" i="10"/>
  <c r="AB957" i="10"/>
  <c r="AB956" i="10"/>
  <c r="AB955" i="10"/>
  <c r="AB954" i="10"/>
  <c r="AB953" i="10"/>
  <c r="AB952" i="10"/>
  <c r="AB951" i="10"/>
  <c r="AB950" i="10"/>
  <c r="AB949" i="10"/>
  <c r="AB948" i="10"/>
  <c r="AB947" i="10"/>
  <c r="AB946" i="10"/>
  <c r="AB945" i="10"/>
  <c r="AB944" i="10"/>
  <c r="AB943" i="10"/>
  <c r="AB942" i="10"/>
  <c r="AB941" i="10"/>
  <c r="AB940" i="10"/>
  <c r="AB939" i="10"/>
  <c r="AB938" i="10"/>
  <c r="AB937" i="10"/>
  <c r="AB936" i="10"/>
  <c r="AB935" i="10"/>
  <c r="AB934" i="10"/>
  <c r="AB933" i="10"/>
  <c r="AB932" i="10"/>
  <c r="AB931" i="10"/>
  <c r="AB930" i="10"/>
  <c r="AB929" i="10"/>
  <c r="AB928" i="10"/>
  <c r="AB927" i="10"/>
  <c r="AB926" i="10"/>
  <c r="AB925" i="10"/>
  <c r="AB924" i="10"/>
  <c r="AB923" i="10"/>
  <c r="AB922" i="10"/>
  <c r="AB921" i="10"/>
  <c r="AB920" i="10"/>
  <c r="AB919" i="10"/>
  <c r="AB918" i="10"/>
  <c r="AB917" i="10"/>
  <c r="AB916" i="10"/>
  <c r="AB915" i="10"/>
  <c r="AB914" i="10"/>
  <c r="AB913" i="10"/>
  <c r="AB912" i="10"/>
  <c r="AB911" i="10"/>
  <c r="AB910" i="10"/>
  <c r="AB909" i="10"/>
  <c r="AB908" i="10"/>
  <c r="AB907" i="10"/>
  <c r="AB906" i="10"/>
  <c r="AB905" i="10"/>
  <c r="AB904" i="10"/>
  <c r="AB903" i="10"/>
  <c r="AB902" i="10"/>
  <c r="AB901" i="10"/>
  <c r="AB900" i="10"/>
  <c r="AB899" i="10"/>
  <c r="AB898" i="10"/>
  <c r="AB897" i="10"/>
  <c r="AB896" i="10"/>
  <c r="AB895" i="10"/>
  <c r="AB894" i="10"/>
  <c r="AB893" i="10"/>
  <c r="AB892" i="10"/>
  <c r="AB891" i="10"/>
  <c r="AB890" i="10"/>
  <c r="AB889" i="10"/>
  <c r="AB888" i="10"/>
  <c r="AB887" i="10"/>
  <c r="AB886" i="10"/>
  <c r="AB885" i="10"/>
  <c r="AB884" i="10"/>
  <c r="AB883" i="10"/>
  <c r="AB882" i="10"/>
  <c r="AB881" i="10"/>
  <c r="AB880" i="10"/>
  <c r="AB879" i="10"/>
  <c r="AB878" i="10"/>
  <c r="AB877" i="10"/>
  <c r="AB876" i="10"/>
  <c r="AB875" i="10"/>
  <c r="AB874" i="10"/>
  <c r="AB873" i="10"/>
  <c r="AB872" i="10"/>
  <c r="AB871" i="10"/>
  <c r="AB870" i="10"/>
  <c r="AB869" i="10"/>
  <c r="AB868" i="10"/>
  <c r="AB867" i="10"/>
  <c r="AB866" i="10"/>
  <c r="AB865" i="10"/>
  <c r="AB864" i="10"/>
  <c r="AB863" i="10"/>
  <c r="AB862" i="10"/>
  <c r="AB861" i="10"/>
  <c r="AB860" i="10"/>
  <c r="AB859" i="10"/>
  <c r="AB858" i="10"/>
  <c r="AB857" i="10"/>
  <c r="AB856" i="10"/>
  <c r="AB855" i="10"/>
  <c r="AB854" i="10"/>
  <c r="AB853" i="10"/>
  <c r="AB852" i="10"/>
  <c r="AB851" i="10"/>
  <c r="AB850" i="10"/>
  <c r="AB849" i="10"/>
  <c r="AB848" i="10"/>
  <c r="AB847" i="10"/>
  <c r="AB846" i="10"/>
  <c r="AB845" i="10"/>
  <c r="AB844" i="10"/>
  <c r="AB843" i="10"/>
  <c r="AB842" i="10"/>
  <c r="AB841" i="10"/>
  <c r="AB840" i="10"/>
  <c r="AB839" i="10"/>
  <c r="AB838" i="10"/>
  <c r="AB837" i="10"/>
  <c r="AB836" i="10"/>
  <c r="AB835" i="10"/>
  <c r="AB834" i="10"/>
  <c r="AB833" i="10"/>
  <c r="AB832" i="10"/>
  <c r="AB831" i="10"/>
  <c r="AB830" i="10"/>
  <c r="AB829" i="10"/>
  <c r="AB828" i="10"/>
  <c r="AB827" i="10"/>
  <c r="AB826" i="10"/>
  <c r="AB825" i="10"/>
  <c r="AB824" i="10"/>
  <c r="AB823" i="10"/>
  <c r="AB822" i="10"/>
  <c r="AB821" i="10"/>
  <c r="AB820" i="10"/>
  <c r="AB819" i="10"/>
  <c r="AB818" i="10"/>
  <c r="AB817" i="10"/>
  <c r="AB816" i="10"/>
  <c r="AB815" i="10"/>
  <c r="AB814" i="10"/>
  <c r="AB813" i="10"/>
  <c r="AB812" i="10"/>
  <c r="AB811" i="10"/>
  <c r="AB810" i="10"/>
  <c r="AB809" i="10"/>
  <c r="AB808" i="10"/>
  <c r="AB807" i="10"/>
  <c r="AB806" i="10"/>
  <c r="AB805" i="10"/>
  <c r="AB804" i="10"/>
  <c r="AB803" i="10"/>
  <c r="AB802" i="10"/>
  <c r="AB801" i="10"/>
  <c r="AB800" i="10"/>
  <c r="AB799" i="10"/>
  <c r="AB798" i="10"/>
  <c r="AB797" i="10"/>
  <c r="AB796" i="10"/>
  <c r="AB795" i="10"/>
  <c r="AB794" i="10"/>
  <c r="AB793" i="10"/>
  <c r="AB792" i="10"/>
  <c r="AB791" i="10"/>
  <c r="AB790" i="10"/>
  <c r="AB789" i="10"/>
  <c r="AB788" i="10"/>
  <c r="AB787" i="10"/>
  <c r="AB786" i="10"/>
  <c r="AB785" i="10"/>
  <c r="AB784" i="10"/>
  <c r="AB783" i="10"/>
  <c r="AB782" i="10"/>
  <c r="AB781" i="10"/>
  <c r="AB780" i="10"/>
  <c r="AB779" i="10"/>
  <c r="AB778" i="10"/>
  <c r="AB777" i="10"/>
  <c r="AB776" i="10"/>
  <c r="AB775" i="10"/>
  <c r="AB774" i="10"/>
  <c r="AB773" i="10"/>
  <c r="AB772" i="10"/>
  <c r="AB771" i="10"/>
  <c r="AB770" i="10"/>
  <c r="AB769" i="10"/>
  <c r="AB768" i="10"/>
  <c r="AB767" i="10"/>
  <c r="AB766" i="10"/>
  <c r="AB765" i="10"/>
  <c r="AB764" i="10"/>
  <c r="AB763" i="10"/>
  <c r="AB762" i="10"/>
  <c r="AB761" i="10"/>
  <c r="AB760" i="10"/>
  <c r="AB759" i="10"/>
  <c r="AB758" i="10"/>
  <c r="AB757" i="10"/>
  <c r="AB756" i="10"/>
  <c r="AB755" i="10"/>
  <c r="AB754" i="10"/>
  <c r="AB753" i="10"/>
  <c r="AB752" i="10"/>
  <c r="AB751" i="10"/>
  <c r="AB750" i="10"/>
  <c r="AB749" i="10"/>
  <c r="AB748" i="10"/>
  <c r="AB747" i="10"/>
  <c r="AB746" i="10"/>
  <c r="AB745" i="10"/>
  <c r="AB744" i="10"/>
  <c r="AB743" i="10"/>
  <c r="AB742" i="10"/>
  <c r="AB741" i="10"/>
  <c r="AB740" i="10"/>
  <c r="AB739" i="10"/>
  <c r="AB738" i="10"/>
  <c r="AB737" i="10"/>
  <c r="AB736" i="10"/>
  <c r="AB735" i="10"/>
  <c r="AB734" i="10"/>
  <c r="AB733" i="10"/>
  <c r="AB732" i="10"/>
  <c r="AB731" i="10"/>
  <c r="AB730" i="10"/>
  <c r="AB729" i="10"/>
  <c r="AB728" i="10"/>
  <c r="AB727" i="10"/>
  <c r="AB726" i="10"/>
  <c r="AB725" i="10"/>
  <c r="AB724" i="10"/>
  <c r="AB723" i="10"/>
  <c r="AB722" i="10"/>
  <c r="AB721" i="10"/>
  <c r="AB720" i="10"/>
  <c r="AB719" i="10"/>
  <c r="AB718" i="10"/>
  <c r="AB717" i="10"/>
  <c r="AB716" i="10"/>
  <c r="AB715" i="10"/>
  <c r="AB714" i="10"/>
  <c r="AB713" i="10"/>
  <c r="AB712" i="10"/>
  <c r="AB711" i="10"/>
  <c r="AB710" i="10"/>
  <c r="AB709" i="10"/>
  <c r="AB708" i="10"/>
  <c r="AB707" i="10"/>
  <c r="AB706" i="10"/>
  <c r="AB705" i="10"/>
  <c r="AB704" i="10"/>
  <c r="AB703" i="10"/>
  <c r="AB702" i="10"/>
  <c r="AB701" i="10"/>
  <c r="AB700" i="10"/>
  <c r="AB699" i="10"/>
  <c r="AB698" i="10"/>
  <c r="AB697" i="10"/>
  <c r="AB696" i="10"/>
  <c r="AB695" i="10"/>
  <c r="AB694" i="10"/>
  <c r="AB693" i="10"/>
  <c r="AB692" i="10"/>
  <c r="AB691" i="10"/>
  <c r="AB690" i="10"/>
  <c r="AB689" i="10"/>
  <c r="AB688" i="10"/>
  <c r="AB687" i="10"/>
  <c r="AB686" i="10"/>
  <c r="AB685" i="10"/>
  <c r="AB684" i="10"/>
  <c r="AB683" i="10"/>
  <c r="AB682" i="10"/>
  <c r="AB681" i="10"/>
  <c r="AB680" i="10"/>
  <c r="AB679" i="10"/>
  <c r="AB678" i="10"/>
  <c r="AB677" i="10"/>
  <c r="AB676" i="10"/>
  <c r="AB675" i="10"/>
  <c r="AB674" i="10"/>
  <c r="AB673" i="10"/>
  <c r="AB672" i="10"/>
  <c r="AB671" i="10"/>
  <c r="AB670" i="10"/>
  <c r="AB669" i="10"/>
  <c r="AB668" i="10"/>
  <c r="AB667" i="10"/>
  <c r="AB666" i="10"/>
  <c r="AB665" i="10"/>
  <c r="AB664" i="10"/>
  <c r="AB663" i="10"/>
  <c r="AB662" i="10"/>
  <c r="AB661" i="10"/>
  <c r="AB660" i="10"/>
  <c r="AB659" i="10"/>
  <c r="AB658" i="10"/>
  <c r="AB657" i="10"/>
  <c r="AB656" i="10"/>
  <c r="AB655" i="10"/>
  <c r="AB654" i="10"/>
  <c r="AB653" i="10"/>
  <c r="AB652" i="10"/>
  <c r="AB651" i="10"/>
  <c r="AB650" i="10"/>
  <c r="AB649" i="10"/>
  <c r="AB648" i="10"/>
  <c r="AB647" i="10"/>
  <c r="AB646" i="10"/>
  <c r="AB645" i="10"/>
  <c r="AB644" i="10"/>
  <c r="AB643" i="10"/>
  <c r="AB642" i="10"/>
  <c r="AB641" i="10"/>
  <c r="AB640" i="10"/>
  <c r="AB639" i="10"/>
  <c r="AB638" i="10"/>
  <c r="AB637" i="10"/>
  <c r="AB636" i="10"/>
  <c r="AB635" i="10"/>
  <c r="AB634" i="10"/>
  <c r="AB633" i="10"/>
  <c r="AB632" i="10"/>
  <c r="AB631" i="10"/>
  <c r="AB630" i="10"/>
  <c r="AB629" i="10"/>
  <c r="AB628" i="10"/>
  <c r="AB627" i="10"/>
  <c r="AB626" i="10"/>
  <c r="AB625" i="10"/>
  <c r="AB624" i="10"/>
  <c r="AB623" i="10"/>
  <c r="AB622" i="10"/>
  <c r="AB621" i="10"/>
  <c r="AB620" i="10"/>
  <c r="AB619" i="10"/>
  <c r="AB618" i="10"/>
  <c r="AB617" i="10"/>
  <c r="AB616" i="10"/>
  <c r="AB615" i="10"/>
  <c r="AB614" i="10"/>
  <c r="AB613" i="10"/>
  <c r="AB612" i="10"/>
  <c r="AB611" i="10"/>
  <c r="AB610" i="10"/>
  <c r="AB609" i="10"/>
  <c r="AB608" i="10"/>
  <c r="AB607" i="10"/>
  <c r="AB606" i="10"/>
  <c r="AB605" i="10"/>
  <c r="AB604" i="10"/>
  <c r="AB603" i="10"/>
  <c r="AB602" i="10"/>
  <c r="AB601" i="10"/>
  <c r="AB600" i="10"/>
  <c r="AB599" i="10"/>
  <c r="AB598" i="10"/>
  <c r="AB597" i="10"/>
  <c r="AB596" i="10"/>
  <c r="AB595" i="10"/>
  <c r="AB594" i="10"/>
  <c r="AB593" i="10"/>
  <c r="AB592" i="10"/>
  <c r="AB591" i="10"/>
  <c r="AB590" i="10"/>
  <c r="AB589" i="10"/>
  <c r="AB588" i="10"/>
  <c r="AB587" i="10"/>
  <c r="AB586" i="10"/>
  <c r="AB585" i="10"/>
  <c r="AB584" i="10"/>
  <c r="AB583" i="10"/>
  <c r="AB582" i="10"/>
  <c r="AB581" i="10"/>
  <c r="AB580" i="10"/>
  <c r="AB579" i="10"/>
  <c r="AB578" i="10"/>
  <c r="AB577" i="10"/>
  <c r="AB576" i="10"/>
  <c r="AB575" i="10"/>
  <c r="AB574" i="10"/>
  <c r="AB573" i="10"/>
  <c r="AB572" i="10"/>
  <c r="AB571" i="10"/>
  <c r="AB570" i="10"/>
  <c r="AB569" i="10"/>
  <c r="AB568" i="10"/>
  <c r="AB567" i="10"/>
  <c r="AB566" i="10"/>
  <c r="AB565" i="10"/>
  <c r="AB564" i="10"/>
  <c r="AB563" i="10"/>
  <c r="AB562" i="10"/>
  <c r="AB561" i="10"/>
  <c r="AB560" i="10"/>
  <c r="AB559" i="10"/>
  <c r="AB558" i="10"/>
  <c r="AB557" i="10"/>
  <c r="AB556" i="10"/>
  <c r="AB555" i="10"/>
  <c r="AB554" i="10"/>
  <c r="AB553" i="10"/>
  <c r="AB552" i="10"/>
  <c r="AB551" i="10"/>
  <c r="AB550" i="10"/>
  <c r="AB549" i="10"/>
  <c r="AB548" i="10"/>
  <c r="AB547" i="10"/>
  <c r="AB546" i="10"/>
  <c r="AB545" i="10"/>
  <c r="AB544" i="10"/>
  <c r="AB543" i="10"/>
  <c r="AB542" i="10"/>
  <c r="AB541" i="10"/>
  <c r="AB540" i="10"/>
  <c r="AB539" i="10"/>
  <c r="AB538" i="10"/>
  <c r="AB537" i="10"/>
  <c r="AB536" i="10"/>
  <c r="AB535" i="10"/>
  <c r="AB534" i="10"/>
  <c r="AB533" i="10"/>
  <c r="AB532" i="10"/>
  <c r="AB531" i="10"/>
  <c r="AB530" i="10"/>
  <c r="AB529" i="10"/>
  <c r="AB528" i="10"/>
  <c r="AB527" i="10"/>
  <c r="AB526" i="10"/>
  <c r="AB525" i="10"/>
  <c r="AB524" i="10"/>
  <c r="AB523" i="10"/>
  <c r="AB522" i="10"/>
  <c r="AB521" i="10"/>
  <c r="AB520" i="10"/>
  <c r="AB519" i="10"/>
  <c r="AB518" i="10"/>
  <c r="AB517" i="10"/>
  <c r="AB516" i="10"/>
  <c r="AB515" i="10"/>
  <c r="AB514" i="10"/>
  <c r="AB513" i="10"/>
  <c r="AB512" i="10"/>
  <c r="AB511" i="10"/>
  <c r="AB510" i="10"/>
  <c r="AB509" i="10"/>
  <c r="AB508" i="10"/>
  <c r="AB507" i="10"/>
  <c r="AB506" i="10"/>
  <c r="AB505" i="10"/>
  <c r="AB504" i="10"/>
  <c r="AB503" i="10"/>
  <c r="AB502" i="10"/>
  <c r="AB501" i="10"/>
  <c r="AB500" i="10"/>
  <c r="AB499" i="10"/>
  <c r="AB498" i="10"/>
  <c r="AB497" i="10"/>
  <c r="AB496" i="10"/>
  <c r="AB495" i="10"/>
  <c r="AB494" i="10"/>
  <c r="AB493" i="10"/>
  <c r="AB492" i="10"/>
  <c r="AB491" i="10"/>
  <c r="AB490" i="10"/>
  <c r="AB489" i="10"/>
  <c r="AB488" i="10"/>
  <c r="AB487" i="10"/>
  <c r="AB486" i="10"/>
  <c r="AB485" i="10"/>
  <c r="AB484" i="10"/>
  <c r="AB483" i="10"/>
  <c r="AB482" i="10"/>
  <c r="AB481" i="10"/>
  <c r="AB480" i="10"/>
  <c r="AB479" i="10"/>
  <c r="AB478" i="10"/>
  <c r="AB477" i="10"/>
  <c r="AB476" i="10"/>
  <c r="AB475" i="10"/>
  <c r="AB474" i="10"/>
  <c r="AB473" i="10"/>
  <c r="AB472" i="10"/>
  <c r="AB471" i="10"/>
  <c r="AB470" i="10"/>
  <c r="AB469" i="10"/>
  <c r="AB468" i="10"/>
  <c r="AB467" i="10"/>
  <c r="AB466" i="10"/>
  <c r="AB465" i="10"/>
  <c r="AB464" i="10"/>
  <c r="AB463" i="10"/>
  <c r="AB462" i="10"/>
  <c r="AB461" i="10"/>
  <c r="AB460" i="10"/>
  <c r="AB459" i="10"/>
  <c r="AB458" i="10"/>
  <c r="AB457" i="10"/>
  <c r="AB456" i="10"/>
  <c r="AB455" i="10"/>
  <c r="AB454" i="10"/>
  <c r="AB453" i="10"/>
  <c r="AB452" i="10"/>
  <c r="AB451" i="10"/>
  <c r="AB450" i="10"/>
  <c r="AB449" i="10"/>
  <c r="AB448" i="10"/>
  <c r="AB447" i="10"/>
  <c r="AB446" i="10"/>
  <c r="AB445" i="10"/>
  <c r="AB444" i="10"/>
  <c r="AB443" i="10"/>
  <c r="AB442" i="10"/>
  <c r="AB441" i="10"/>
  <c r="AB440" i="10"/>
  <c r="AB439" i="10"/>
  <c r="AB438" i="10"/>
  <c r="AB437" i="10"/>
  <c r="AB436" i="10"/>
  <c r="AB435" i="10"/>
  <c r="AB434" i="10"/>
  <c r="AB433" i="10"/>
  <c r="AB432" i="10"/>
  <c r="AB431" i="10"/>
  <c r="AB430" i="10"/>
  <c r="AB429" i="10"/>
  <c r="AB428" i="10"/>
  <c r="AB427" i="10"/>
  <c r="AB426" i="10"/>
  <c r="AB425" i="10"/>
  <c r="AB424" i="10"/>
  <c r="AB423" i="10"/>
  <c r="AB422" i="10"/>
  <c r="AB421" i="10"/>
  <c r="AB420" i="10"/>
  <c r="AB419" i="10"/>
  <c r="AB418" i="10"/>
  <c r="AB417" i="10"/>
  <c r="AB416" i="10"/>
  <c r="AB415" i="10"/>
  <c r="AB414" i="10"/>
  <c r="AB413" i="10"/>
  <c r="AB412" i="10"/>
  <c r="AB411" i="10"/>
  <c r="AB410" i="10"/>
  <c r="AB409" i="10"/>
  <c r="AB408" i="10"/>
  <c r="AB407" i="10"/>
  <c r="AB406" i="10"/>
  <c r="AB405" i="10"/>
  <c r="AB404" i="10"/>
  <c r="AB403" i="10"/>
  <c r="AB402" i="10"/>
  <c r="AB401" i="10"/>
  <c r="AB400" i="10"/>
  <c r="AB399" i="10"/>
  <c r="AB398" i="10"/>
  <c r="AB397" i="10"/>
  <c r="AB396" i="10"/>
  <c r="AB395" i="10"/>
  <c r="AB394" i="10"/>
  <c r="AB393" i="10"/>
  <c r="AB392" i="10"/>
  <c r="AB391" i="10"/>
  <c r="AB390" i="10"/>
  <c r="AB389" i="10"/>
  <c r="AB388" i="10"/>
  <c r="AB387" i="10"/>
  <c r="AB386" i="10"/>
  <c r="AB385" i="10"/>
  <c r="AB384" i="10"/>
  <c r="AB383" i="10"/>
  <c r="AB382" i="10"/>
  <c r="AB381" i="10"/>
  <c r="AB380" i="10"/>
  <c r="AB379" i="10"/>
  <c r="AB378" i="10"/>
  <c r="AB377" i="10"/>
  <c r="AB376" i="10"/>
  <c r="AB375" i="10"/>
  <c r="AB374" i="10"/>
  <c r="AB373" i="10"/>
  <c r="AB372" i="10"/>
  <c r="AB371" i="10"/>
  <c r="AB370" i="10"/>
  <c r="AB369" i="10"/>
  <c r="AB368" i="10"/>
  <c r="AB367" i="10"/>
  <c r="AB366" i="10"/>
  <c r="AB365" i="10"/>
  <c r="AB364" i="10"/>
  <c r="AB363" i="10"/>
  <c r="AB362" i="10"/>
  <c r="AB361" i="10"/>
  <c r="AB360" i="10"/>
  <c r="AB359" i="10"/>
  <c r="AB358" i="10"/>
  <c r="AB357" i="10"/>
  <c r="AB356" i="10"/>
  <c r="AB355" i="10"/>
  <c r="AB354" i="10"/>
  <c r="AB353" i="10"/>
  <c r="AB352" i="10"/>
  <c r="AB351" i="10"/>
  <c r="AB350" i="10"/>
  <c r="AB349" i="10"/>
  <c r="AB348" i="10"/>
  <c r="AB347" i="10"/>
  <c r="AB346" i="10"/>
  <c r="AB345" i="10"/>
  <c r="AB344" i="10"/>
  <c r="AB343" i="10"/>
  <c r="AB342" i="10"/>
  <c r="AB341" i="10"/>
  <c r="AB340" i="10"/>
  <c r="AB339" i="10"/>
  <c r="AB338" i="10"/>
  <c r="AB337" i="10"/>
  <c r="AB336" i="10"/>
  <c r="AB335" i="10"/>
  <c r="AB334" i="10"/>
  <c r="AB333" i="10"/>
  <c r="AB332" i="10"/>
  <c r="AB331" i="10"/>
  <c r="AB330" i="10"/>
  <c r="AB329" i="10"/>
  <c r="AB328" i="10"/>
  <c r="AB327" i="10"/>
  <c r="AB326" i="10"/>
  <c r="AB325" i="10"/>
  <c r="AB324" i="10"/>
  <c r="AB323" i="10"/>
  <c r="AB322" i="10"/>
  <c r="AB321" i="10"/>
  <c r="AB320" i="10"/>
  <c r="AB319" i="10"/>
  <c r="AB318" i="10"/>
  <c r="AB317" i="10"/>
  <c r="AB316" i="10"/>
  <c r="AB315" i="10"/>
  <c r="AB314" i="10"/>
  <c r="AB313" i="10"/>
  <c r="AB312" i="10"/>
  <c r="AB311" i="10"/>
  <c r="AB310" i="10"/>
  <c r="AB309" i="10"/>
  <c r="AB308" i="10"/>
  <c r="AB307" i="10"/>
  <c r="AB306" i="10"/>
  <c r="AB305" i="10"/>
  <c r="AB304" i="10"/>
  <c r="AB303" i="10"/>
  <c r="AB302" i="10"/>
  <c r="AB301" i="10"/>
  <c r="AB300" i="10"/>
  <c r="AB299" i="10"/>
  <c r="AB298" i="10"/>
  <c r="AB297" i="10"/>
  <c r="AB296" i="10"/>
  <c r="AB295" i="10"/>
  <c r="AB294" i="10"/>
  <c r="AB293" i="10"/>
  <c r="AB292" i="10"/>
  <c r="AB291" i="10"/>
  <c r="AB290" i="10"/>
  <c r="AB289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1" i="10"/>
  <c r="AB270" i="10"/>
  <c r="AB269" i="10"/>
  <c r="AB268" i="10"/>
  <c r="AB267" i="10"/>
  <c r="AB266" i="10"/>
  <c r="AB265" i="10"/>
  <c r="AB264" i="10"/>
  <c r="AB263" i="10"/>
  <c r="AB262" i="10"/>
  <c r="AB261" i="10"/>
  <c r="AB260" i="10"/>
  <c r="AB259" i="10"/>
  <c r="AB258" i="10"/>
  <c r="AB257" i="10"/>
  <c r="AB256" i="10"/>
  <c r="AB255" i="10"/>
  <c r="AB254" i="10"/>
  <c r="AB253" i="10"/>
  <c r="AB252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238" i="10"/>
  <c r="AB237" i="10"/>
  <c r="AB236" i="10"/>
  <c r="AB235" i="10"/>
  <c r="AB234" i="10"/>
  <c r="AB233" i="10"/>
  <c r="AB232" i="10"/>
  <c r="AB231" i="10"/>
  <c r="AB230" i="10"/>
  <c r="AB229" i="10"/>
  <c r="AB228" i="10"/>
  <c r="AB227" i="10"/>
  <c r="AB226" i="10"/>
  <c r="AB225" i="10"/>
  <c r="AB224" i="10"/>
  <c r="AB223" i="10"/>
  <c r="AB222" i="10"/>
  <c r="AB221" i="10"/>
  <c r="AB220" i="10"/>
  <c r="AB219" i="10"/>
  <c r="AB218" i="10"/>
  <c r="AB217" i="10"/>
  <c r="AB216" i="10"/>
  <c r="AB215" i="10"/>
  <c r="AB214" i="10"/>
  <c r="AB213" i="10"/>
  <c r="AB212" i="10"/>
  <c r="AB211" i="10"/>
  <c r="AB210" i="10"/>
  <c r="AB209" i="10"/>
  <c r="AB208" i="10"/>
  <c r="AB207" i="10"/>
  <c r="AB206" i="10"/>
  <c r="AB205" i="10"/>
  <c r="AB204" i="10"/>
  <c r="AB203" i="10"/>
  <c r="AB202" i="10"/>
  <c r="AB201" i="10"/>
  <c r="AB200" i="10"/>
  <c r="AB199" i="10"/>
  <c r="AB198" i="10"/>
  <c r="AB197" i="10"/>
  <c r="AB196" i="10"/>
  <c r="AB195" i="10"/>
  <c r="AB194" i="10"/>
  <c r="AB193" i="10"/>
  <c r="AB192" i="10"/>
  <c r="AB191" i="10"/>
  <c r="AB190" i="10"/>
  <c r="AB189" i="10"/>
  <c r="AB188" i="10"/>
  <c r="AB187" i="10"/>
  <c r="AB186" i="10"/>
  <c r="AB185" i="10"/>
  <c r="AB184" i="10"/>
  <c r="AB183" i="10"/>
  <c r="AB182" i="10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AB8" i="10"/>
  <c r="AB7" i="10"/>
  <c r="AB6" i="10"/>
  <c r="AB5" i="10"/>
  <c r="AB4" i="10"/>
  <c r="AB3" i="10"/>
  <c r="AB2" i="10"/>
  <c r="AD296" i="10"/>
  <c r="AD4051" i="10"/>
  <c r="AD2056" i="10"/>
  <c r="AD521" i="10"/>
  <c r="AD1256" i="10"/>
  <c r="AD1229" i="10"/>
  <c r="AD85" i="10"/>
  <c r="AD2053" i="10"/>
  <c r="AD918" i="10"/>
  <c r="AD1758" i="10"/>
  <c r="AD2317" i="10"/>
  <c r="AD4023" i="10"/>
  <c r="AD4290" i="10"/>
  <c r="AD1721" i="10"/>
  <c r="AD1039" i="10"/>
  <c r="AD72" i="10"/>
  <c r="AD3650" i="10"/>
  <c r="AD3413" i="10"/>
  <c r="AD4350" i="10"/>
  <c r="AD1954" i="10"/>
  <c r="AD4328" i="10"/>
  <c r="AD100" i="10"/>
  <c r="AD2305" i="10"/>
  <c r="AD983" i="10"/>
  <c r="AD1470" i="10"/>
  <c r="AD2974" i="10"/>
  <c r="AD3693" i="10"/>
  <c r="AD992" i="10"/>
  <c r="AD4281" i="10"/>
  <c r="AD2825" i="10"/>
  <c r="AD71" i="10"/>
  <c r="AD1008" i="10"/>
  <c r="AD2319" i="10"/>
  <c r="AD3143" i="10"/>
  <c r="AD4291" i="10"/>
  <c r="AD205" i="10"/>
  <c r="AD1133" i="10"/>
  <c r="AD3014" i="10"/>
  <c r="AD1230" i="10"/>
  <c r="AD987" i="10"/>
  <c r="AD961" i="10"/>
  <c r="AD960" i="10"/>
  <c r="AD959" i="10"/>
  <c r="AD2699" i="10"/>
  <c r="AD4244" i="10"/>
  <c r="AD3362" i="10"/>
  <c r="AD70" i="10"/>
  <c r="AD3357" i="10"/>
  <c r="AD3701" i="10"/>
  <c r="AD600" i="10"/>
  <c r="AD1478" i="10"/>
  <c r="AD1308" i="10"/>
  <c r="AD2908" i="10"/>
  <c r="AD2405" i="10"/>
  <c r="AD3331" i="10"/>
  <c r="AD2343" i="10"/>
  <c r="AD3" i="10"/>
  <c r="AD4024" i="10"/>
  <c r="AD3406" i="10"/>
  <c r="AD520" i="10"/>
  <c r="AD1244" i="10"/>
  <c r="AD1285" i="10"/>
  <c r="AD73" i="10"/>
  <c r="AD4400" i="10"/>
  <c r="AD3879" i="10"/>
  <c r="AD3241" i="10"/>
  <c r="AD3039" i="10"/>
  <c r="AD3392" i="10"/>
  <c r="AD3428" i="10"/>
  <c r="AD3529" i="10"/>
  <c r="AD2862" i="10"/>
  <c r="AD2937" i="10"/>
  <c r="AD4246" i="10"/>
  <c r="AD1319" i="10"/>
  <c r="AD203" i="10"/>
  <c r="AD3087" i="10"/>
  <c r="AD3275" i="10"/>
  <c r="AD1744" i="10"/>
  <c r="AD2409" i="10"/>
  <c r="AD2927" i="10"/>
  <c r="AD2344" i="10"/>
  <c r="AD448" i="10"/>
  <c r="AD3524" i="10"/>
  <c r="AD1136" i="10"/>
  <c r="AD3578" i="10"/>
  <c r="AD2995" i="10"/>
  <c r="AD2252" i="10"/>
  <c r="AD3446" i="10"/>
  <c r="AD2966" i="10"/>
  <c r="AD2373" i="10"/>
  <c r="AD1743" i="10"/>
  <c r="AD1775" i="10"/>
  <c r="AD2462" i="10"/>
  <c r="AD3207" i="10"/>
  <c r="AD441" i="10"/>
  <c r="AD1080" i="10"/>
  <c r="AD108" i="10"/>
  <c r="AD4340" i="10"/>
  <c r="AD3116" i="10"/>
  <c r="AD2895" i="10"/>
  <c r="AD1788" i="10"/>
  <c r="AD1770" i="10"/>
  <c r="AD3226" i="10"/>
  <c r="AD3247" i="10"/>
  <c r="AD3666" i="10"/>
  <c r="AD3246" i="10"/>
  <c r="AD102" i="10"/>
  <c r="AD777" i="10"/>
  <c r="AD3462" i="10"/>
  <c r="AD4047" i="10"/>
  <c r="AD2891" i="10"/>
  <c r="AD3142" i="10"/>
  <c r="AD2822" i="10"/>
  <c r="AD1014" i="10"/>
  <c r="AD2968" i="10"/>
  <c r="AD1636" i="10"/>
  <c r="AD639" i="10"/>
  <c r="AD3286" i="10"/>
  <c r="AD3644" i="10"/>
  <c r="AD4389" i="10"/>
  <c r="AD1368" i="10"/>
  <c r="AD1124" i="10"/>
  <c r="AD1550" i="10"/>
  <c r="AD3683" i="10"/>
  <c r="AD3883" i="10"/>
  <c r="AD2336" i="10"/>
  <c r="AD1929" i="10"/>
  <c r="AD265" i="10"/>
  <c r="AD2767" i="10"/>
  <c r="AD2157" i="10"/>
  <c r="AD2324" i="10"/>
  <c r="AD3652" i="10"/>
  <c r="AD3145" i="10"/>
  <c r="AD3424" i="10"/>
  <c r="AD844" i="10"/>
  <c r="AD477" i="10"/>
  <c r="AD1128" i="10"/>
  <c r="AD4083" i="10"/>
  <c r="AD665" i="10"/>
  <c r="AD1070" i="10"/>
  <c r="AD1323" i="10"/>
  <c r="AD3396" i="10"/>
  <c r="AD4018" i="10"/>
  <c r="AD3386" i="10"/>
  <c r="AD3184" i="10"/>
  <c r="AD3885" i="10"/>
  <c r="AD2243" i="10"/>
  <c r="AD773" i="10"/>
  <c r="AD2327" i="10"/>
  <c r="AD1375" i="10"/>
  <c r="AD1271" i="10"/>
  <c r="AD1321" i="10"/>
  <c r="AD1542" i="10"/>
  <c r="AD11" i="10"/>
  <c r="AD168" i="10"/>
  <c r="AD3632" i="10"/>
  <c r="AD3896" i="10"/>
  <c r="AD3573" i="10"/>
  <c r="AD204" i="10"/>
  <c r="AD1588" i="10"/>
  <c r="AD3665" i="10"/>
  <c r="AD2926" i="10"/>
  <c r="AD3307" i="10"/>
  <c r="AD1130" i="10"/>
  <c r="AD2276" i="10"/>
  <c r="AD3283" i="10"/>
  <c r="AD2430" i="10"/>
  <c r="AD498" i="10"/>
  <c r="AD905" i="10"/>
  <c r="AD2038" i="10"/>
  <c r="AD2705" i="10"/>
  <c r="AD1769" i="10"/>
  <c r="AD4131" i="10"/>
  <c r="AD1622" i="10"/>
  <c r="AD1537" i="10"/>
  <c r="AD4534" i="10"/>
  <c r="AD1171" i="10"/>
  <c r="AD1140" i="10"/>
  <c r="AD1619" i="10"/>
  <c r="AD1806" i="10"/>
  <c r="AD109" i="10"/>
  <c r="AD1647" i="10"/>
  <c r="AD1471" i="10"/>
  <c r="AD3409" i="10"/>
  <c r="AD289" i="10"/>
  <c r="AD3214" i="10"/>
  <c r="AD4258" i="10"/>
  <c r="AD1291" i="10"/>
  <c r="AD1096" i="10"/>
  <c r="AD1686" i="10"/>
  <c r="AD615" i="10"/>
  <c r="AD3558" i="10"/>
  <c r="AD2209" i="10"/>
  <c r="AD3237" i="10"/>
  <c r="AD845" i="10"/>
  <c r="AD111" i="10"/>
  <c r="AD3776" i="10"/>
  <c r="AD1544" i="10"/>
  <c r="AD4154" i="10"/>
  <c r="AD3519" i="10"/>
  <c r="AD3249" i="10"/>
  <c r="AD3327" i="10"/>
  <c r="AD3431" i="10"/>
  <c r="AD2603" i="10"/>
  <c r="AD1062" i="10"/>
  <c r="AD3452" i="10"/>
  <c r="AD2159" i="10"/>
  <c r="AD4488" i="10"/>
  <c r="AD2" i="10"/>
  <c r="AD3888" i="10"/>
  <c r="AD3567" i="10"/>
  <c r="AD1861" i="10"/>
  <c r="AD1035" i="10"/>
  <c r="AD47" i="10"/>
  <c r="AD3889" i="10"/>
  <c r="AD3074" i="10"/>
  <c r="AD1067" i="10"/>
  <c r="AD2471" i="10"/>
  <c r="AD859" i="10"/>
  <c r="AD2470" i="10"/>
  <c r="AD2546" i="10"/>
  <c r="AD1361" i="10"/>
  <c r="AD2451" i="10"/>
  <c r="AD1032" i="10"/>
  <c r="AD104" i="10"/>
  <c r="AD59" i="10"/>
  <c r="AD4237" i="10"/>
  <c r="AD366" i="10"/>
  <c r="AD3791" i="10"/>
  <c r="AD4470" i="10"/>
  <c r="AD1143" i="10"/>
  <c r="AD3092" i="10"/>
  <c r="AD825" i="10"/>
  <c r="AD1637" i="10"/>
  <c r="AD1540" i="10"/>
  <c r="AD1091" i="10"/>
  <c r="AD759" i="10"/>
  <c r="AD1541" i="10"/>
  <c r="AD1767" i="10"/>
  <c r="AD2235" i="10"/>
  <c r="AD2537" i="10"/>
  <c r="AD3894" i="10"/>
  <c r="AD3890" i="10"/>
  <c r="AD1071" i="10"/>
  <c r="AD3858" i="10"/>
  <c r="AD1242" i="10"/>
  <c r="AD3750" i="10"/>
  <c r="AD1090" i="10"/>
  <c r="AD3442" i="10"/>
  <c r="AD2919" i="10"/>
  <c r="AD2346" i="10"/>
  <c r="AD3682" i="10"/>
  <c r="AD3330" i="10"/>
  <c r="AD3140" i="10"/>
  <c r="AD3661" i="10"/>
  <c r="AD1479" i="10"/>
  <c r="AD352" i="10"/>
  <c r="AD586" i="10"/>
  <c r="AD4111" i="10"/>
  <c r="AD1474" i="10"/>
  <c r="AD239" i="10"/>
  <c r="AD3724" i="10"/>
  <c r="AD3410" i="10"/>
  <c r="AD720" i="10"/>
  <c r="AD3085" i="10"/>
  <c r="AD2308" i="10"/>
  <c r="AD2507" i="10"/>
  <c r="AD2553" i="10"/>
  <c r="AD1132" i="10"/>
  <c r="AD3924" i="10"/>
  <c r="AD1047" i="10"/>
  <c r="AD2013" i="10"/>
  <c r="AD351" i="10"/>
  <c r="AD3404" i="10"/>
  <c r="AD1728" i="10"/>
  <c r="AD3801" i="10"/>
  <c r="AD4144" i="10"/>
  <c r="AD2973" i="10"/>
  <c r="AD2786" i="10"/>
  <c r="AD3560" i="10"/>
  <c r="AD12" i="10"/>
  <c r="AD1757" i="10"/>
  <c r="AD1083" i="10"/>
  <c r="AD3545" i="10"/>
  <c r="AD4309" i="10"/>
  <c r="AD1264" i="10"/>
  <c r="AD1248" i="10"/>
  <c r="AD1118" i="10"/>
  <c r="AD1732" i="10"/>
  <c r="AD1607" i="10"/>
  <c r="AD202" i="10"/>
  <c r="AD337" i="10"/>
  <c r="AD1759" i="10"/>
  <c r="AD4096" i="10"/>
  <c r="AD170" i="10"/>
  <c r="AD2768" i="10"/>
  <c r="AD715" i="10"/>
  <c r="AD3941" i="10"/>
  <c r="AD3830" i="10"/>
  <c r="AD985" i="10"/>
  <c r="AD1358" i="10"/>
  <c r="AD584" i="10"/>
  <c r="AD2655" i="10"/>
  <c r="AD1137" i="10"/>
  <c r="AD3612" i="10"/>
  <c r="AD2485" i="10"/>
  <c r="AD1135" i="10"/>
  <c r="AD4140" i="10"/>
  <c r="AD2967" i="10"/>
  <c r="AD487" i="10"/>
  <c r="AD3015" i="10"/>
  <c r="AD2202" i="10"/>
  <c r="AD1648" i="10"/>
  <c r="AD2479" i="10"/>
  <c r="AD2611" i="10"/>
  <c r="AD3088" i="10"/>
  <c r="AD636" i="10"/>
  <c r="AD2274" i="10"/>
  <c r="AD1738" i="10"/>
  <c r="AD3282" i="10"/>
  <c r="AD402" i="10"/>
  <c r="AD3965" i="10"/>
  <c r="AD194" i="10"/>
  <c r="AD592" i="10"/>
  <c r="AD1692" i="10"/>
  <c r="AD1257" i="10"/>
  <c r="AD4210" i="10"/>
  <c r="AD728" i="10"/>
  <c r="AD1272" i="10"/>
  <c r="AD3146" i="10"/>
  <c r="AD483" i="10"/>
  <c r="AD3867" i="10"/>
  <c r="AD3389" i="10"/>
  <c r="AD1429" i="10"/>
  <c r="AD1296" i="10"/>
  <c r="AD1045" i="10"/>
  <c r="AD363" i="10"/>
  <c r="AD2399" i="10"/>
  <c r="AD4326" i="10"/>
  <c r="AD3667" i="10"/>
  <c r="AD332" i="10"/>
  <c r="AD3155" i="10"/>
  <c r="AD1227" i="10"/>
  <c r="AD1621" i="10"/>
  <c r="AD3718" i="10"/>
  <c r="AD2342" i="10"/>
  <c r="AD3898" i="10"/>
  <c r="AD1114" i="10"/>
  <c r="AD1266" i="10"/>
  <c r="AD1536" i="10"/>
  <c r="AD3255" i="10"/>
  <c r="AD1223" i="10"/>
  <c r="AD3684" i="10"/>
  <c r="AD1469" i="10"/>
  <c r="AD174" i="10"/>
  <c r="AD3315" i="10"/>
  <c r="AD3044" i="10"/>
  <c r="AD1724" i="10"/>
  <c r="AD3333" i="10"/>
  <c r="AD1046" i="10"/>
  <c r="AD2934" i="10"/>
  <c r="AD809" i="10"/>
  <c r="AD3069" i="10"/>
  <c r="AD3256" i="10"/>
  <c r="AD2047" i="10"/>
  <c r="AD3244" i="10"/>
  <c r="AD1606" i="10"/>
  <c r="AD3478" i="10"/>
  <c r="AD641" i="10"/>
  <c r="AD2935" i="10"/>
  <c r="AD2548" i="10"/>
  <c r="AD1801" i="10"/>
  <c r="AD536" i="10"/>
  <c r="AD2307" i="10"/>
  <c r="AD1115" i="10"/>
  <c r="AD35" i="10"/>
  <c r="AD354" i="10"/>
  <c r="AD3629" i="10"/>
  <c r="AD3891" i="10"/>
  <c r="AD3737" i="10"/>
  <c r="AD3515" i="10"/>
  <c r="AD3768" i="10"/>
  <c r="AD3816" i="10"/>
  <c r="AD249" i="10"/>
  <c r="AD2569" i="10"/>
  <c r="AD3963" i="10"/>
  <c r="AD2301" i="10"/>
  <c r="AD3645" i="10"/>
  <c r="AD2647" i="10"/>
  <c r="AD2616" i="10"/>
  <c r="AD624" i="10"/>
  <c r="AD946" i="10"/>
  <c r="AD3931" i="10"/>
  <c r="AD2480" i="10"/>
  <c r="AD681" i="10"/>
  <c r="AD406" i="10"/>
  <c r="AD2246" i="10"/>
  <c r="AD1571" i="10"/>
  <c r="AD3540" i="10"/>
  <c r="AD1978" i="10"/>
  <c r="AD2837" i="10"/>
  <c r="AD3490" i="10"/>
  <c r="AD707" i="10"/>
  <c r="AD1270" i="10"/>
  <c r="AD1072" i="10"/>
  <c r="AD429" i="10"/>
  <c r="AD965" i="10"/>
  <c r="AD3128" i="10"/>
  <c r="AD1620" i="10"/>
  <c r="AD1074" i="10"/>
  <c r="AD852" i="10"/>
  <c r="AD1144" i="10"/>
  <c r="AD43" i="10"/>
  <c r="AD14" i="10"/>
  <c r="AD1085" i="10"/>
  <c r="AD2036" i="10"/>
  <c r="AD3840" i="10"/>
  <c r="AD1468" i="10"/>
  <c r="AD2092" i="10"/>
  <c r="AD3505" i="10"/>
  <c r="AD333" i="10"/>
  <c r="AD1294" i="10"/>
  <c r="AD1186" i="10"/>
  <c r="AD757" i="10"/>
  <c r="AD3485" i="10"/>
  <c r="AD837" i="10"/>
  <c r="AD222" i="10"/>
  <c r="AD512" i="10"/>
  <c r="AD4006" i="10"/>
  <c r="AD284" i="10"/>
  <c r="AD1202" i="10"/>
  <c r="AD2561" i="10"/>
  <c r="AD470" i="10"/>
  <c r="AD106" i="10"/>
  <c r="AD4501" i="10"/>
  <c r="AD1658" i="10"/>
  <c r="AD124" i="10"/>
  <c r="AD2882" i="10"/>
  <c r="AD1339" i="10"/>
  <c r="AD3789" i="10"/>
  <c r="AD726" i="10"/>
  <c r="AD2776" i="10"/>
  <c r="AD4327" i="10"/>
  <c r="AD135" i="10"/>
  <c r="AD126" i="10"/>
  <c r="AD2490" i="10"/>
  <c r="AD365" i="10"/>
  <c r="AD1774" i="10"/>
  <c r="AD1152" i="10"/>
  <c r="AD722" i="10"/>
  <c r="AD2472" i="10"/>
  <c r="AD740" i="10"/>
  <c r="AD1376" i="10"/>
  <c r="AD2440" i="10"/>
  <c r="AD435" i="10"/>
  <c r="AD3710" i="10"/>
  <c r="AD716" i="10"/>
  <c r="AD3203" i="10"/>
  <c r="AD1166" i="10"/>
  <c r="AD1593" i="10"/>
  <c r="AD1467" i="10"/>
  <c r="AD107" i="10"/>
  <c r="AD53" i="10"/>
  <c r="AD1404" i="10"/>
  <c r="AD1141" i="10"/>
  <c r="AD10" i="10"/>
  <c r="AD1399" i="10"/>
  <c r="AD603" i="10"/>
  <c r="AD3873" i="10"/>
  <c r="AD534" i="10"/>
  <c r="AD1714" i="10"/>
  <c r="AD621" i="10"/>
  <c r="AD3332" i="10"/>
  <c r="AD525" i="10"/>
  <c r="AD853" i="10"/>
  <c r="AD1011" i="10"/>
  <c r="AD3521" i="10"/>
  <c r="AD2933" i="10"/>
  <c r="AD1878" i="10"/>
  <c r="AD2350" i="10"/>
  <c r="AD176" i="10"/>
  <c r="AD2210" i="10"/>
  <c r="AD834" i="10"/>
  <c r="AD2627" i="10"/>
  <c r="AD421" i="10"/>
  <c r="AD3522" i="10"/>
  <c r="AD764" i="10"/>
  <c r="AD2465" i="10"/>
  <c r="AD1027" i="10"/>
  <c r="AD4279" i="10"/>
  <c r="AD1668" i="10"/>
  <c r="AD1394" i="10"/>
  <c r="AD1713" i="10"/>
  <c r="AD1127" i="10"/>
  <c r="AD1174" i="10"/>
  <c r="AD1712" i="10"/>
  <c r="AD3766" i="10"/>
  <c r="AD1183" i="10"/>
  <c r="AD1631" i="10"/>
  <c r="AD2661" i="10"/>
  <c r="AD1760" i="10"/>
  <c r="AD4282" i="10"/>
  <c r="AD673" i="10"/>
  <c r="AD282" i="10"/>
  <c r="AD911" i="10"/>
  <c r="AD4027" i="10"/>
  <c r="AD1020" i="10"/>
  <c r="AD461" i="10"/>
  <c r="AD1250" i="10"/>
  <c r="AD993" i="10"/>
  <c r="AD635" i="10"/>
  <c r="AD909" i="10"/>
  <c r="AD154" i="10"/>
  <c r="AD1756" i="10"/>
  <c r="AD1003" i="10"/>
  <c r="AD1440" i="10"/>
  <c r="AD4005" i="10"/>
  <c r="AD232" i="10"/>
  <c r="AD1476" i="10"/>
  <c r="AD4287" i="10"/>
  <c r="AD2543" i="10"/>
  <c r="AD4293" i="10"/>
  <c r="AD3673" i="10"/>
  <c r="AD468" i="10"/>
  <c r="AD839" i="10"/>
  <c r="AD3099" i="10"/>
  <c r="AD3117" i="10"/>
  <c r="AD1568" i="10"/>
  <c r="AD2313" i="10"/>
  <c r="AD1481" i="10"/>
  <c r="AD2774" i="10"/>
  <c r="AD4498" i="10"/>
  <c r="AD2459" i="10"/>
  <c r="AD583" i="10"/>
  <c r="AD4294" i="10"/>
  <c r="AD2563" i="10"/>
  <c r="AD451" i="10"/>
  <c r="AD685" i="10"/>
  <c r="AD942" i="10"/>
  <c r="AD4029" i="10"/>
  <c r="AD3080" i="10"/>
  <c r="AD4297" i="10"/>
  <c r="AD1218" i="10"/>
  <c r="AD1348" i="10"/>
  <c r="AD1795" i="10"/>
  <c r="AD3197" i="10"/>
  <c r="AD21" i="10"/>
  <c r="AD4337" i="10"/>
  <c r="AD816" i="10"/>
  <c r="AD632" i="10"/>
  <c r="AD1843" i="10"/>
  <c r="AD1477" i="10"/>
  <c r="AD1667" i="10"/>
  <c r="AD4346" i="10"/>
  <c r="AD51" i="10"/>
  <c r="AD1565" i="10"/>
  <c r="AD3996" i="10"/>
  <c r="AD846" i="10"/>
  <c r="AD651" i="10"/>
  <c r="AD1605" i="10"/>
  <c r="AD2287" i="10"/>
  <c r="AD3788" i="10"/>
  <c r="AD898" i="10"/>
  <c r="AD3045" i="10"/>
  <c r="AD3929" i="10"/>
  <c r="AD3335" i="10"/>
  <c r="AD2212" i="10"/>
  <c r="AD3884" i="10"/>
  <c r="AD2340" i="10"/>
  <c r="AD4225" i="10"/>
  <c r="AD930" i="10"/>
  <c r="AD2075" i="10"/>
  <c r="AD736" i="10"/>
  <c r="AD3251" i="10"/>
  <c r="AD723" i="10"/>
  <c r="AD3378" i="10"/>
  <c r="AD1076" i="10"/>
  <c r="AD2351" i="10"/>
  <c r="AD626" i="10"/>
  <c r="AD2223" i="10"/>
  <c r="AD2279" i="10"/>
  <c r="AD975" i="10"/>
  <c r="AD595" i="10"/>
  <c r="AD606" i="10"/>
  <c r="AD2282" i="10"/>
  <c r="AD2486" i="10"/>
  <c r="AD3091" i="10"/>
  <c r="AD2303" i="10"/>
  <c r="AD86" i="10"/>
  <c r="AD4280" i="10"/>
  <c r="AD3002" i="10"/>
  <c r="AD3502" i="10"/>
  <c r="AD3782" i="10"/>
  <c r="AD4106" i="10"/>
  <c r="AD3423" i="10"/>
  <c r="AD1496" i="10"/>
  <c r="AD571" i="10"/>
  <c r="AD819" i="10"/>
  <c r="AD169" i="10"/>
  <c r="AD500" i="10"/>
  <c r="AD478" i="10"/>
  <c r="AD2571" i="10"/>
  <c r="AD666" i="10"/>
  <c r="AD115" i="10"/>
  <c r="AD140" i="10"/>
  <c r="AD263" i="10"/>
  <c r="AD3857" i="10"/>
  <c r="AD1377" i="10"/>
  <c r="AD855" i="10"/>
  <c r="AD4170" i="10"/>
  <c r="AD672" i="10"/>
  <c r="AD2478" i="10"/>
  <c r="AD3178" i="10"/>
  <c r="AD2218" i="10"/>
  <c r="AD4395" i="10"/>
  <c r="AD751" i="10"/>
  <c r="AD4428" i="10"/>
  <c r="AD3229" i="10"/>
  <c r="AD2504" i="10"/>
  <c r="AD2072" i="10"/>
  <c r="AD2813" i="10"/>
  <c r="AD2931" i="10"/>
  <c r="AD1446" i="10"/>
  <c r="AD949" i="10"/>
  <c r="AD887" i="10"/>
  <c r="AD466" i="10"/>
  <c r="AD3796" i="10"/>
  <c r="AD271" i="10"/>
  <c r="AD78" i="10"/>
  <c r="AD2683" i="10"/>
  <c r="AD1448" i="10"/>
  <c r="AD3893" i="10"/>
  <c r="AD305" i="10"/>
  <c r="AD1735" i="10"/>
  <c r="AD317" i="10"/>
  <c r="AD3367" i="10"/>
  <c r="AD585" i="10"/>
  <c r="AD1781" i="10"/>
  <c r="AD1386" i="10"/>
  <c r="AD2658" i="10"/>
  <c r="AD2228" i="10"/>
  <c r="AD4324" i="10"/>
  <c r="AD146" i="10"/>
  <c r="AD4257" i="10"/>
  <c r="AD1292" i="10"/>
  <c r="AD1367" i="10"/>
  <c r="AD1653" i="10"/>
  <c r="AD1837" i="10"/>
  <c r="AD55" i="10"/>
  <c r="AD1538" i="10"/>
  <c r="AD780" i="10"/>
  <c r="AD4185" i="10"/>
  <c r="AD2129" i="10"/>
  <c r="AD1088" i="10"/>
  <c r="AD4295" i="10"/>
  <c r="AD1792" i="10"/>
  <c r="AD155" i="10"/>
  <c r="AD833" i="10"/>
  <c r="AD540" i="10"/>
  <c r="AD1000" i="10"/>
  <c r="AD315" i="10"/>
  <c r="AD1226" i="10"/>
  <c r="AD820" i="10"/>
  <c r="AD4053" i="10"/>
  <c r="AD4418" i="10"/>
  <c r="AD856" i="10"/>
  <c r="AD2347" i="10"/>
  <c r="AD2606" i="10"/>
  <c r="AD2905" i="10"/>
  <c r="AD1614" i="10"/>
  <c r="AD969" i="10"/>
  <c r="AD3792" i="10"/>
  <c r="AD737" i="10"/>
  <c r="AD1013" i="10"/>
  <c r="AD3119" i="10"/>
  <c r="AD230" i="10"/>
  <c r="AD1461" i="10"/>
  <c r="AD754" i="10"/>
  <c r="AD997" i="10"/>
  <c r="AD1543" i="10"/>
  <c r="AD2253" i="10"/>
  <c r="AD4362" i="10"/>
  <c r="AD1420" i="10"/>
  <c r="AD2604" i="10"/>
  <c r="AD4058" i="10"/>
  <c r="AD640" i="10"/>
  <c r="AD3135" i="10"/>
  <c r="AD3854" i="10"/>
  <c r="AD1489" i="10"/>
  <c r="AD2936" i="10"/>
  <c r="AD1592" i="10"/>
  <c r="AD1674" i="10"/>
  <c r="AD116" i="10"/>
  <c r="AD1624" i="10"/>
  <c r="AD3658" i="10"/>
  <c r="AD3182" i="10"/>
  <c r="AD26" i="10"/>
  <c r="AD2254" i="10"/>
  <c r="AD2176" i="10"/>
  <c r="AD1017" i="10"/>
  <c r="AD1243" i="10"/>
  <c r="AD50" i="10"/>
  <c r="AD240" i="10"/>
  <c r="AD1681" i="10"/>
  <c r="AD778" i="10"/>
  <c r="AD493" i="10"/>
  <c r="AD495" i="10"/>
  <c r="AD1689" i="10"/>
  <c r="AD1025" i="10"/>
  <c r="AD141" i="10"/>
  <c r="AD3136" i="10"/>
  <c r="AD1161" i="10"/>
  <c r="AD2271" i="10"/>
  <c r="AD4130" i="10"/>
  <c r="AD1486" i="10"/>
  <c r="AD1487" i="10"/>
  <c r="AD3488" i="10"/>
  <c r="AD2649" i="10"/>
  <c r="AD3509" i="10"/>
  <c r="AD177" i="10"/>
  <c r="AD2081" i="10"/>
  <c r="AD3705" i="10"/>
  <c r="AD3473" i="10"/>
  <c r="AD173" i="10"/>
  <c r="AD3552" i="10"/>
  <c r="AD576" i="10"/>
  <c r="AD804" i="10"/>
  <c r="AD652" i="10"/>
  <c r="AD582" i="10"/>
  <c r="AD1960" i="10"/>
  <c r="AD3741" i="10"/>
  <c r="AD2182" i="10"/>
  <c r="AD1926" i="10"/>
  <c r="AD565" i="10"/>
  <c r="AD2369" i="10"/>
  <c r="AD594" i="10"/>
  <c r="AD428" i="10"/>
  <c r="AD3444" i="10"/>
  <c r="AD2395" i="10"/>
  <c r="AD2730" i="10"/>
  <c r="AD2519" i="10"/>
  <c r="AD4392" i="10"/>
  <c r="AD1040" i="10"/>
  <c r="AD3674" i="10"/>
  <c r="AD2311" i="10"/>
  <c r="AD509" i="10"/>
  <c r="AD3587" i="10"/>
  <c r="AD3239" i="10"/>
  <c r="AD349" i="10"/>
  <c r="AD4380" i="10"/>
  <c r="AD2638" i="10"/>
  <c r="AD4289" i="10"/>
  <c r="AD1577" i="10"/>
  <c r="AD3802" i="10"/>
  <c r="AD1176" i="10"/>
  <c r="AD2685" i="10"/>
  <c r="AD812" i="10"/>
  <c r="AD3227" i="10"/>
  <c r="AD1413" i="10"/>
  <c r="AD2494" i="10"/>
  <c r="AD579" i="10"/>
  <c r="AD515" i="10"/>
  <c r="AD1073" i="10"/>
  <c r="AD968" i="10"/>
  <c r="AD5" i="10"/>
  <c r="AD3312" i="10"/>
  <c r="AD951" i="10"/>
  <c r="AD3579" i="10"/>
  <c r="AD3271" i="10"/>
  <c r="AD1173" i="10"/>
  <c r="AD419" i="10"/>
  <c r="AD2932" i="10"/>
  <c r="AD1208" i="10"/>
  <c r="AD1079" i="10"/>
  <c r="AD3221" i="10"/>
  <c r="AD881" i="10"/>
  <c r="AD436" i="10"/>
  <c r="AD1664" i="10"/>
  <c r="AD1328" i="10"/>
  <c r="AD1249" i="10"/>
  <c r="AD1362" i="10"/>
  <c r="AD2086" i="10"/>
  <c r="AD721" i="10"/>
  <c r="AD1649" i="10"/>
  <c r="AD1480" i="10"/>
  <c r="AD1733" i="10"/>
  <c r="AD4509" i="10"/>
  <c r="AD3863" i="10"/>
  <c r="AD948" i="10"/>
  <c r="AD622" i="10"/>
  <c r="AD3194" i="10"/>
  <c r="AD3090" i="10"/>
  <c r="AD3141" i="10"/>
  <c r="AD1383" i="10"/>
  <c r="AD4052" i="10"/>
  <c r="AD3925" i="10"/>
  <c r="AD367" i="10"/>
  <c r="AD3175" i="10"/>
  <c r="AD3401" i="10"/>
  <c r="AD2712" i="10"/>
  <c r="AD3120" i="10"/>
  <c r="AD1363" i="10"/>
  <c r="AD4266" i="10"/>
  <c r="AD1043" i="10"/>
  <c r="AD1737" i="10"/>
  <c r="AD1433" i="10"/>
  <c r="AD2805" i="10"/>
  <c r="AD127" i="10"/>
  <c r="AD3969" i="10"/>
  <c r="AD2567" i="10"/>
  <c r="AD3081" i="10"/>
  <c r="AD3514" i="10"/>
  <c r="AD3086" i="10"/>
  <c r="AD4425" i="10"/>
  <c r="AD1459" i="10"/>
  <c r="AD1808" i="10"/>
  <c r="AD2637" i="10"/>
  <c r="AD2982" i="10"/>
  <c r="AD1602" i="10"/>
  <c r="AD1274" i="10"/>
  <c r="AD1616" i="10"/>
  <c r="AD1387" i="10"/>
  <c r="AD900" i="10"/>
  <c r="AD1195" i="10"/>
  <c r="AD714" i="10"/>
  <c r="AD1193" i="10"/>
  <c r="AD2208" i="10"/>
  <c r="AD3329" i="10"/>
  <c r="AD2916" i="10"/>
  <c r="AD822" i="10"/>
  <c r="AD516" i="10"/>
  <c r="AD4268" i="10"/>
  <c r="AD1518" i="10"/>
  <c r="AD1191" i="10"/>
  <c r="AD3633" i="10"/>
  <c r="AD3726" i="10"/>
  <c r="AD4134" i="10"/>
  <c r="AD1666" i="10"/>
  <c r="AD2082" i="10"/>
  <c r="AD1693" i="10"/>
  <c r="AD1590" i="10"/>
  <c r="AD719" i="10"/>
  <c r="AD3626" i="10"/>
  <c r="AD735" i="10"/>
  <c r="AD4336" i="10"/>
  <c r="AD842" i="10"/>
  <c r="AD1975" i="10"/>
  <c r="AD731" i="10"/>
  <c r="AD3677" i="10"/>
  <c r="AD1704" i="10"/>
  <c r="AD835" i="10"/>
  <c r="AD4288" i="10"/>
  <c r="AD1741" i="10"/>
  <c r="AD1095" i="10"/>
  <c r="AD522" i="10"/>
  <c r="AD989" i="10"/>
  <c r="AD4163" i="10"/>
  <c r="AD474" i="10"/>
  <c r="AD1627" i="10"/>
  <c r="AD1066" i="10"/>
  <c r="AD1513" i="10"/>
  <c r="AD445" i="10"/>
  <c r="AD1104" i="10"/>
  <c r="AD596" i="10"/>
  <c r="AD2872" i="10"/>
  <c r="AD2550" i="10"/>
  <c r="AD785" i="10"/>
  <c r="AD753" i="10"/>
  <c r="AD2956" i="10"/>
  <c r="AD178" i="10"/>
  <c r="AD747" i="10"/>
  <c r="AD1184" i="10"/>
  <c r="AD1187" i="10"/>
  <c r="AD1232" i="10"/>
  <c r="AD1609" i="10"/>
  <c r="AD1472" i="10"/>
  <c r="AD4089" i="10"/>
  <c r="AD2535" i="10"/>
  <c r="AD1625" i="10"/>
  <c r="AD2564" i="10"/>
  <c r="AD3035" i="10"/>
  <c r="AD2249" i="10"/>
  <c r="AD3967" i="10"/>
  <c r="AD3566" i="10"/>
  <c r="AD973" i="10"/>
  <c r="AD828" i="10"/>
  <c r="AD3047" i="10"/>
  <c r="AD1742" i="10"/>
  <c r="AD1502" i="10"/>
  <c r="AD3803" i="10"/>
  <c r="AD2492" i="10"/>
  <c r="AD3703" i="10"/>
  <c r="AD1917" i="10"/>
  <c r="AD627" i="10"/>
  <c r="AD1892" i="10"/>
  <c r="AD3825" i="10"/>
  <c r="AD3278" i="10"/>
  <c r="AD2795" i="10"/>
  <c r="AD3870" i="10"/>
  <c r="AD3097" i="10"/>
  <c r="AD4036" i="10"/>
  <c r="AD2867" i="10"/>
  <c r="AD3700" i="10"/>
  <c r="AD2074" i="10"/>
  <c r="AD1587" i="10"/>
  <c r="AD943" i="10"/>
  <c r="AD3310" i="10"/>
  <c r="AD2143" i="10"/>
  <c r="AD4545" i="10"/>
  <c r="AD2502" i="10"/>
  <c r="AD2608" i="10"/>
  <c r="AD2244" i="10"/>
  <c r="AD866" i="10"/>
  <c r="AD22" i="10"/>
  <c r="AD4110" i="10"/>
  <c r="AD320" i="10"/>
  <c r="AD128" i="10"/>
  <c r="AD345" i="10"/>
  <c r="AD1123" i="10"/>
  <c r="AD2149" i="10"/>
  <c r="AD4172" i="10"/>
  <c r="AD3819" i="10"/>
  <c r="AD3707" i="10"/>
  <c r="AD44" i="10"/>
  <c r="AD2315" i="10"/>
  <c r="AD738" i="10"/>
  <c r="AD1873" i="10"/>
  <c r="AD453" i="10"/>
  <c r="AD455" i="10"/>
  <c r="AD3123" i="10"/>
  <c r="AD425" i="10"/>
  <c r="AD37" i="10"/>
  <c r="AD3851" i="10"/>
  <c r="AD3008" i="10"/>
  <c r="AD82" i="10"/>
  <c r="AD4177" i="10"/>
  <c r="AD2417" i="10"/>
  <c r="AD214" i="10"/>
  <c r="AD159" i="10"/>
  <c r="AD6" i="10"/>
  <c r="AD2944" i="10"/>
  <c r="AD2174" i="10"/>
  <c r="AD854" i="10"/>
  <c r="AD336" i="10"/>
  <c r="AD3706" i="10"/>
  <c r="AD182" i="10"/>
  <c r="AD727" i="10"/>
  <c r="AD2410" i="10"/>
  <c r="AD2098" i="10"/>
  <c r="AD17" i="10"/>
  <c r="AD3970" i="10"/>
  <c r="AD628" i="10"/>
  <c r="AD4186" i="10"/>
  <c r="AD3564" i="10"/>
  <c r="AD3032" i="10"/>
  <c r="AD2893" i="10"/>
  <c r="AD185" i="10"/>
  <c r="AD2562" i="10"/>
  <c r="AD831" i="10"/>
  <c r="AD410" i="10"/>
  <c r="AD350" i="10"/>
  <c r="AD224" i="10"/>
  <c r="AD2590" i="10"/>
  <c r="AD63" i="10"/>
  <c r="AD4168" i="10"/>
  <c r="AD2581" i="10"/>
  <c r="AD3728" i="10"/>
  <c r="AD1329" i="10"/>
  <c r="AD611" i="10"/>
  <c r="AD1610" i="10"/>
  <c r="AD1388" i="10"/>
  <c r="AD1282" i="10"/>
  <c r="AD4331" i="10"/>
  <c r="AD1652" i="10"/>
  <c r="AD2008" i="10"/>
  <c r="AD1356" i="10"/>
  <c r="AD499" i="10"/>
  <c r="AD1129" i="10"/>
  <c r="AD864" i="10"/>
  <c r="AD2659" i="10"/>
  <c r="AD2681" i="10"/>
  <c r="AD1231" i="10"/>
  <c r="AD91" i="10"/>
  <c r="AD1395" i="10"/>
  <c r="AD151" i="10"/>
  <c r="AD625" i="10"/>
  <c r="AD139" i="10"/>
  <c r="AD2294" i="10"/>
  <c r="AD2247" i="10"/>
  <c r="AD1569" i="10"/>
  <c r="AD810" i="10"/>
  <c r="AD3477" i="10"/>
  <c r="AD756" i="10"/>
  <c r="AD590" i="10"/>
  <c r="AD1406" i="10"/>
  <c r="AD2961" i="10"/>
  <c r="AD1913" i="10"/>
  <c r="AD1586" i="10"/>
  <c r="AD54" i="10"/>
  <c r="AD75" i="10"/>
  <c r="AD1220" i="10"/>
  <c r="AD2060" i="10"/>
  <c r="AD971" i="10"/>
  <c r="AD4267" i="10"/>
  <c r="AD4141" i="10"/>
  <c r="AD739" i="10"/>
  <c r="AD2696" i="10"/>
  <c r="AD431" i="10"/>
  <c r="AD4049" i="10"/>
  <c r="AD984" i="10"/>
  <c r="AD1931" i="10"/>
  <c r="AD505" i="10"/>
  <c r="AD867" i="10"/>
  <c r="AD2745" i="10"/>
  <c r="AD843" i="10"/>
  <c r="AD608" i="10"/>
  <c r="AD2938" i="10"/>
  <c r="AD422" i="10"/>
  <c r="AD3269" i="10"/>
  <c r="AD1042" i="10"/>
  <c r="AD311" i="10"/>
  <c r="AD1651" i="10"/>
  <c r="AD1695" i="10"/>
  <c r="AD813" i="10"/>
  <c r="AD1344" i="10"/>
  <c r="AD3639" i="10"/>
  <c r="AD2408" i="10"/>
  <c r="AD3083" i="10"/>
  <c r="AD1833" i="10"/>
  <c r="AD823" i="10"/>
  <c r="AD4410" i="10"/>
  <c r="AD4511" i="10"/>
  <c r="AD3527" i="10"/>
  <c r="AD2374" i="10"/>
  <c r="AD34" i="10"/>
  <c r="AD4080" i="10"/>
  <c r="AD682" i="10"/>
  <c r="AD3033" i="10"/>
  <c r="AD2079" i="10"/>
  <c r="AD321" i="10"/>
  <c r="AD2702" i="10"/>
  <c r="AD508" i="10"/>
  <c r="AD13" i="10"/>
  <c r="AD1093" i="10"/>
  <c r="AD3594" i="10"/>
  <c r="AD3733" i="10"/>
  <c r="AD2207" i="10"/>
  <c r="AD1464" i="10"/>
  <c r="AD2387" i="10"/>
  <c r="AD3876" i="10"/>
  <c r="AD996" i="10"/>
  <c r="AD2963" i="10"/>
  <c r="AD143" i="10"/>
  <c r="AD2804" i="10"/>
  <c r="AD1800" i="10"/>
  <c r="AD4386" i="10"/>
  <c r="AD2549" i="10"/>
  <c r="AD1026" i="10"/>
  <c r="AD1582" i="10"/>
  <c r="AD4270" i="10"/>
  <c r="AD4099" i="10"/>
  <c r="AD602" i="10"/>
  <c r="AD1754" i="10"/>
  <c r="AD1341" i="10"/>
  <c r="AD3686" i="10"/>
  <c r="AD2734" i="10"/>
  <c r="AD1740" i="10"/>
  <c r="AD3240" i="10"/>
  <c r="AD103" i="10"/>
  <c r="AD2193" i="10"/>
  <c r="AD558" i="10"/>
  <c r="AD1188" i="10"/>
  <c r="AD1077" i="10"/>
  <c r="AD1465" i="10"/>
  <c r="AD3011" i="10"/>
  <c r="AD494" i="10"/>
  <c r="AD4271" i="10"/>
  <c r="AD409" i="10"/>
  <c r="AD4483" i="10"/>
  <c r="AD3188" i="10"/>
  <c r="AD2059" i="10"/>
  <c r="AD952" i="10"/>
  <c r="AD1888" i="10"/>
  <c r="AD3387" i="10"/>
  <c r="AD3899" i="10"/>
  <c r="AD1352" i="10"/>
  <c r="AD20" i="10"/>
  <c r="AD2779" i="10"/>
  <c r="AD1846" i="10"/>
  <c r="AD4009" i="10"/>
  <c r="AD2810" i="10"/>
  <c r="AD4401" i="10"/>
  <c r="AD24" i="10"/>
  <c r="AD1611" i="10"/>
  <c r="AD1084" i="10"/>
  <c r="AD184" i="10"/>
  <c r="AD2333" i="10"/>
  <c r="AD2742" i="10"/>
  <c r="AD2941" i="10"/>
  <c r="AD1279" i="10"/>
  <c r="AD4118" i="10"/>
  <c r="AD1297" i="10"/>
  <c r="AD1556" i="10"/>
  <c r="AD1004" i="10"/>
  <c r="AD966" i="10"/>
  <c r="AD1989" i="10"/>
  <c r="AD2662" i="10"/>
  <c r="AD4535" i="10"/>
  <c r="AD700" i="10"/>
  <c r="AD2248" i="10"/>
  <c r="AD117" i="10"/>
  <c r="AD3451" i="10"/>
  <c r="AD3334" i="10"/>
  <c r="AD2381" i="10"/>
  <c r="AD3419" i="10"/>
  <c r="AD3754" i="10"/>
  <c r="AD4145" i="10"/>
  <c r="AD4195" i="10"/>
  <c r="AD1005" i="10"/>
  <c r="AD4296" i="10"/>
  <c r="AD3785" i="10"/>
  <c r="AD1235" i="10"/>
  <c r="AD1241" i="10"/>
  <c r="AD2314" i="10"/>
  <c r="AD3012" i="10"/>
  <c r="AD3034" i="10"/>
  <c r="AD2897" i="10"/>
  <c r="AD2160" i="10"/>
  <c r="AD235" i="10"/>
  <c r="AD4238" i="10"/>
  <c r="AD166" i="10"/>
  <c r="AD3968" i="10"/>
  <c r="AD3648" i="10"/>
  <c r="AD3400" i="10"/>
  <c r="AD4283" i="10"/>
  <c r="AD4292" i="10"/>
  <c r="AD3353" i="10"/>
  <c r="AD3070" i="10"/>
  <c r="AD2673" i="10"/>
  <c r="AD2330" i="10"/>
  <c r="AD3138" i="10"/>
  <c r="AD1094" i="10"/>
  <c r="AD931" i="10"/>
  <c r="AD779" i="10"/>
  <c r="AD1858" i="10"/>
  <c r="AD883" i="10"/>
  <c r="AD4222" i="10"/>
  <c r="AD3082" i="10"/>
  <c r="AD830" i="10"/>
  <c r="AD41" i="10"/>
  <c r="AD4322" i="10"/>
  <c r="AD1956" i="10"/>
  <c r="AD7" i="10"/>
  <c r="AD2069" i="10"/>
  <c r="AD786" i="10"/>
  <c r="AD2513" i="10"/>
  <c r="AD93" i="10"/>
  <c r="AD3584" i="10"/>
  <c r="AD3599" i="10"/>
  <c r="AD1996" i="10"/>
  <c r="AD1145" i="10"/>
  <c r="AD1359" i="10"/>
  <c r="AD2942" i="10"/>
  <c r="AD566" i="10"/>
  <c r="AD3066" i="10"/>
  <c r="AD3977" i="10"/>
  <c r="AD3042" i="10"/>
  <c r="AD511" i="10"/>
  <c r="AD1525" i="10"/>
  <c r="AD3585" i="10"/>
  <c r="AD2970" i="10"/>
  <c r="AD3190" i="10"/>
  <c r="AD1351" i="10"/>
  <c r="AD1252" i="10"/>
  <c r="AD940" i="10"/>
  <c r="AD420" i="10"/>
  <c r="AD2695" i="10"/>
  <c r="AD4333" i="10"/>
  <c r="AD1185" i="10"/>
  <c r="AD1776" i="10"/>
  <c r="AD1528" i="10"/>
  <c r="AD1719" i="10"/>
  <c r="AD631" i="10"/>
  <c r="AD787" i="10"/>
  <c r="AD3159" i="10"/>
  <c r="AD2512" i="10"/>
  <c r="AD171" i="10"/>
  <c r="AD913" i="10"/>
  <c r="AD919" i="10"/>
  <c r="AD2598" i="10"/>
  <c r="AD1038" i="10"/>
  <c r="AD1179" i="10"/>
  <c r="AD452" i="10"/>
  <c r="AD416" i="10"/>
  <c r="AD3112" i="10"/>
  <c r="AD4310" i="10"/>
  <c r="AD2106" i="10"/>
  <c r="AD3638" i="10"/>
  <c r="AD2297" i="10"/>
  <c r="AD3818" i="10"/>
  <c r="AD334" i="10"/>
  <c r="AD1560" i="10"/>
  <c r="AD2792" i="10"/>
  <c r="AD2085" i="10"/>
  <c r="AD475" i="10"/>
  <c r="AD3637" i="10"/>
  <c r="AD270" i="10"/>
  <c r="AD2622" i="10"/>
  <c r="AD2796" i="10"/>
  <c r="AD3997" i="10"/>
  <c r="AD729" i="10"/>
  <c r="AD248" i="10"/>
  <c r="AD1181" i="10"/>
  <c r="AD1403" i="10"/>
  <c r="AD814" i="10"/>
  <c r="AD1392" i="10"/>
  <c r="AD4007" i="10"/>
  <c r="AD1508" i="10"/>
  <c r="AD1307" i="10"/>
  <c r="AD2023" i="10"/>
  <c r="AD1347" i="10"/>
  <c r="AD148" i="10"/>
  <c r="AD1217" i="10"/>
  <c r="AD519" i="10"/>
  <c r="AD1645" i="10"/>
  <c r="AD1401" i="10"/>
  <c r="AD4071" i="10"/>
  <c r="AD3600" i="10"/>
  <c r="AD904" i="10"/>
  <c r="AD3262" i="10"/>
  <c r="AD83" i="10"/>
  <c r="AD1822" i="10"/>
  <c r="AD423" i="10"/>
  <c r="AD407" i="10"/>
  <c r="AD3347" i="10"/>
  <c r="AD1957" i="10"/>
  <c r="AD2660" i="10"/>
  <c r="AD1838" i="10"/>
  <c r="AD4479" i="10"/>
  <c r="AD1189" i="10"/>
  <c r="AD2014" i="10"/>
  <c r="AD4015" i="10"/>
  <c r="AD3469" i="10"/>
  <c r="AD1402" i="10"/>
  <c r="AD3056" i="10"/>
  <c r="AD3628" i="10"/>
  <c r="AD3868" i="10"/>
  <c r="AD712" i="10"/>
  <c r="AD2423" i="10"/>
  <c r="AD2194" i="10"/>
  <c r="AD3504" i="10"/>
  <c r="AD882" i="10"/>
  <c r="AD3775" i="10"/>
  <c r="AD1814" i="10"/>
  <c r="AD713" i="10"/>
  <c r="AD2632" i="10"/>
  <c r="AD2858" i="10"/>
  <c r="AD3771" i="10"/>
  <c r="AD1661" i="10"/>
  <c r="AD1149" i="10"/>
  <c r="AD649" i="10"/>
  <c r="AD818" i="10"/>
  <c r="AD2578" i="10"/>
  <c r="AD3179" i="10"/>
  <c r="AD548" i="10"/>
  <c r="AD701" i="10"/>
  <c r="AD1204" i="10"/>
  <c r="AD2793" i="10"/>
  <c r="AD2687" i="10"/>
  <c r="AD827" i="10"/>
  <c r="AD4276" i="10"/>
  <c r="AD3160" i="10"/>
  <c r="AD2115" i="10"/>
  <c r="AD3129" i="10"/>
  <c r="AD1986" i="10"/>
  <c r="AD3824" i="10"/>
  <c r="AD3627" i="10"/>
  <c r="AD4050" i="10"/>
  <c r="AD1178" i="10"/>
  <c r="AD3636" i="10"/>
  <c r="AD418" i="10"/>
  <c r="AD4255" i="10"/>
  <c r="AD4485" i="10"/>
  <c r="AD2077" i="10"/>
  <c r="AD408" i="10"/>
  <c r="AD2707" i="10"/>
  <c r="AD2690" i="10"/>
  <c r="AD2349" i="10"/>
  <c r="AD1065" i="10"/>
  <c r="AD464" i="10"/>
  <c r="AD2039" i="10"/>
  <c r="AD771" i="10"/>
  <c r="AD4299" i="10"/>
  <c r="AD1473" i="10"/>
  <c r="AD28" i="10"/>
  <c r="AD58" i="10"/>
  <c r="AD4088" i="10"/>
  <c r="AD4457" i="10"/>
  <c r="AD4124" i="10"/>
  <c r="AD2214" i="10"/>
  <c r="AD513" i="10"/>
  <c r="AD110" i="10"/>
  <c r="AD426" i="10"/>
  <c r="AD1125" i="10"/>
  <c r="AD4402" i="10"/>
  <c r="AD1213" i="10"/>
  <c r="AD3068" i="10"/>
  <c r="AD130" i="10"/>
  <c r="AD299" i="10"/>
  <c r="AD1845" i="10"/>
  <c r="AD3084" i="10"/>
  <c r="AD1908" i="10"/>
  <c r="AD123" i="10"/>
  <c r="AD530" i="10"/>
  <c r="AD2983" i="10"/>
  <c r="AD1967" i="10"/>
  <c r="AD2769" i="10"/>
  <c r="AD2624" i="10"/>
  <c r="AD2501" i="10"/>
  <c r="AD885" i="10"/>
  <c r="AD1515" i="10"/>
  <c r="AD3875" i="10"/>
  <c r="AD3841" i="10"/>
  <c r="AD838" i="10"/>
  <c r="AD1646" i="10"/>
  <c r="AD927" i="10"/>
  <c r="AD3744" i="10"/>
  <c r="AD1435" i="10"/>
  <c r="AD1578" i="10"/>
  <c r="AD287" i="10"/>
  <c r="AD1784" i="10"/>
  <c r="AD165" i="10"/>
  <c r="AD3607" i="10"/>
  <c r="AD788" i="10"/>
  <c r="AD2284" i="10"/>
  <c r="AD4008" i="10"/>
  <c r="AD152" i="10"/>
  <c r="AD1613" i="10"/>
  <c r="AD1269" i="10"/>
  <c r="AD2063" i="10"/>
  <c r="AD4529" i="10"/>
  <c r="AD4132" i="10"/>
  <c r="AD480" i="10"/>
  <c r="AD373" i="10"/>
  <c r="AD947" i="10"/>
  <c r="AD1980" i="10"/>
  <c r="AD886" i="10"/>
  <c r="AD46" i="10"/>
  <c r="AD1009" i="10"/>
  <c r="AD1051" i="10"/>
  <c r="AD4263" i="10"/>
  <c r="AD1608" i="10"/>
  <c r="AD1317" i="10"/>
  <c r="AD1275" i="10"/>
  <c r="AD3220" i="10"/>
  <c r="AD92" i="10"/>
  <c r="AD1907" i="10"/>
  <c r="AD2775" i="10"/>
  <c r="AD2275" i="10"/>
  <c r="AD1131" i="10"/>
  <c r="AD2454" i="10"/>
  <c r="AD4228" i="10"/>
  <c r="AD142" i="10"/>
  <c r="AD3201" i="10"/>
  <c r="AD4513" i="10"/>
  <c r="AD863" i="10"/>
  <c r="AD1559" i="10"/>
  <c r="AD4499" i="10"/>
  <c r="AD575" i="10"/>
  <c r="AD3559" i="10"/>
  <c r="AD3892" i="10"/>
  <c r="AD1512" i="10"/>
  <c r="AD2130" i="10"/>
  <c r="AD976" i="10"/>
  <c r="AD2335" i="10"/>
  <c r="AD3371" i="10"/>
  <c r="AD3148" i="10"/>
  <c r="AD3886" i="10"/>
  <c r="AD3762" i="10"/>
  <c r="AD2788" i="10"/>
  <c r="AD2452" i="10"/>
  <c r="AD1726" i="10"/>
  <c r="AD3450" i="10"/>
  <c r="AD3038" i="10"/>
  <c r="AD2215" i="10"/>
  <c r="AD2803" i="10"/>
  <c r="AD2309" i="10"/>
  <c r="AD3467" i="10"/>
  <c r="AD4308" i="10"/>
  <c r="AD1327" i="10"/>
  <c r="AD761" i="10"/>
  <c r="AD3383" i="10"/>
  <c r="AD524" i="10"/>
  <c r="AD2018" i="10"/>
  <c r="AD3110" i="10"/>
  <c r="AD1330" i="10"/>
  <c r="AD3725" i="10"/>
  <c r="AD2688" i="10"/>
  <c r="AD613" i="10"/>
  <c r="AD4503" i="10"/>
  <c r="AD2630" i="10"/>
  <c r="AD1937" i="10"/>
  <c r="AD3653" i="10"/>
  <c r="AD3173" i="10"/>
  <c r="AD958" i="10"/>
  <c r="AD3508" i="10"/>
  <c r="AD1092" i="10"/>
  <c r="AD1010" i="10"/>
  <c r="AD2396" i="10"/>
  <c r="AD353" i="10"/>
  <c r="AD4035" i="10"/>
  <c r="AD2551" i="10"/>
  <c r="AD3372" i="10"/>
  <c r="AD3028" i="10"/>
  <c r="AD4265" i="10"/>
  <c r="AD3581" i="10"/>
  <c r="AD3530" i="10"/>
  <c r="AD3506" i="10"/>
  <c r="AD1633" i="10"/>
  <c r="AD646" i="10"/>
  <c r="AD3324" i="10"/>
  <c r="AD1950" i="10"/>
  <c r="AD1618" i="10"/>
  <c r="AD3238" i="10"/>
  <c r="AD2570" i="10"/>
  <c r="AD841" i="10"/>
  <c r="AD643" i="10"/>
  <c r="AD3318" i="10"/>
  <c r="AD2211" i="10"/>
  <c r="AD4272" i="10"/>
  <c r="AD660" i="10"/>
  <c r="AD518" i="10"/>
  <c r="AD688" i="10"/>
  <c r="AD3480" i="10"/>
  <c r="AD2586" i="10"/>
  <c r="AD4416" i="10"/>
  <c r="AD2331" i="10"/>
  <c r="AD1919" i="10"/>
  <c r="AD3476" i="10"/>
  <c r="AD3089" i="10"/>
  <c r="AD4524" i="10"/>
  <c r="AD4234" i="10"/>
  <c r="AD2990" i="10"/>
  <c r="AD4206" i="10"/>
  <c r="AD1449" i="10"/>
  <c r="AD749" i="10"/>
  <c r="AD4148" i="10"/>
  <c r="AD252" i="10"/>
  <c r="AD25" i="10"/>
  <c r="AD1507" i="10"/>
  <c r="AD2947" i="10"/>
  <c r="AD748" i="10"/>
  <c r="AD432" i="10"/>
  <c r="AD3482" i="10"/>
  <c r="AD3382" i="10"/>
  <c r="AD2940" i="10"/>
  <c r="AD2064" i="10"/>
  <c r="AD2584" i="10"/>
  <c r="AD832" i="10"/>
  <c r="AD215" i="10"/>
  <c r="AD3297" i="10"/>
  <c r="AD932" i="10"/>
  <c r="AD191" i="10"/>
  <c r="AD2016" i="10"/>
  <c r="AD2052" i="10"/>
  <c r="AD1857" i="10"/>
  <c r="AD798" i="10"/>
  <c r="AD2224" i="10"/>
  <c r="AD1064" i="10"/>
  <c r="AD677" i="10"/>
  <c r="AD3547" i="10"/>
  <c r="AD3336" i="10"/>
  <c r="AD529" i="10"/>
  <c r="AD467" i="10"/>
  <c r="AD3654" i="10"/>
  <c r="AD4" i="10"/>
  <c r="AD4523" i="10"/>
  <c r="AD76" i="10"/>
  <c r="AD3575" i="10"/>
  <c r="AD2450" i="10"/>
  <c r="AD3130" i="10"/>
  <c r="AD783" i="10"/>
  <c r="AD243" i="10"/>
  <c r="AD147" i="10"/>
  <c r="AD4107" i="10"/>
  <c r="AD2785" i="10"/>
  <c r="AD3570" i="10"/>
  <c r="AD216" i="10"/>
  <c r="AD1320" i="10"/>
  <c r="AD2939" i="10"/>
  <c r="AD1877" i="10"/>
  <c r="AD1589" i="10"/>
  <c r="AD1247" i="10"/>
  <c r="AD982" i="10"/>
  <c r="AD138" i="10"/>
  <c r="AD2541" i="10"/>
  <c r="AD175" i="10"/>
  <c r="AD2258" i="10"/>
  <c r="AD129" i="10"/>
  <c r="AD3712" i="10"/>
  <c r="AD56" i="10"/>
  <c r="AD4478" i="10"/>
  <c r="AD2250" i="10"/>
  <c r="AD1138" i="10"/>
  <c r="AD3466" i="10"/>
  <c r="AD1437" i="10"/>
  <c r="AD1333" i="10"/>
  <c r="AD4278" i="10"/>
  <c r="AD644" i="10"/>
  <c r="AD657" i="10"/>
  <c r="AD2051" i="10"/>
  <c r="AD1771" i="10"/>
  <c r="AD2751" i="10"/>
  <c r="AD145" i="10"/>
  <c r="AD1350" i="10"/>
  <c r="AD2800" i="10"/>
  <c r="AD1434" i="10"/>
  <c r="AD4316" i="10"/>
  <c r="AD3930" i="10"/>
  <c r="AD2216" i="10"/>
  <c r="AD2348" i="10"/>
  <c r="AD2414" i="10"/>
  <c r="AD3921" i="10"/>
  <c r="AD4473" i="10"/>
  <c r="AD2557" i="10"/>
  <c r="AD1727" i="10"/>
  <c r="AD1041" i="10"/>
  <c r="AD2798" i="10"/>
  <c r="AD149" i="10"/>
  <c r="AD979" i="10"/>
  <c r="AD1139" i="10"/>
  <c r="AD1574" i="10"/>
  <c r="AD144" i="10"/>
  <c r="AD1963" i="10"/>
  <c r="AD1509" i="10"/>
  <c r="AD358" i="10"/>
  <c r="AD772" i="10"/>
  <c r="AD1655" i="10"/>
  <c r="AD1533" i="10"/>
  <c r="AD775" i="10"/>
  <c r="AD1357" i="10"/>
  <c r="AD1086" i="10"/>
  <c r="AD1194" i="10"/>
  <c r="AD3903" i="10"/>
  <c r="AD2096" i="10"/>
  <c r="AD255" i="10"/>
  <c r="AD3254" i="10"/>
  <c r="AD195" i="10"/>
  <c r="AD49" i="10"/>
  <c r="AD612" i="10"/>
  <c r="AD1642" i="10"/>
  <c r="AD105" i="10"/>
  <c r="AD4108" i="10"/>
  <c r="AD57" i="10"/>
  <c r="AD655" i="10"/>
  <c r="AD3470" i="10"/>
  <c r="AD1116" i="10"/>
  <c r="AD3025" i="10"/>
  <c r="AD3798" i="10"/>
  <c r="AD2582" i="10"/>
  <c r="AD1225" i="10"/>
  <c r="AD3719" i="10"/>
  <c r="AD1749" i="10"/>
  <c r="AD3040" i="10"/>
  <c r="AD2003" i="10"/>
  <c r="AD2758" i="10"/>
  <c r="AD1228" i="10"/>
  <c r="AD2791" i="10"/>
  <c r="AD599" i="10"/>
  <c r="AD1591" i="10"/>
  <c r="AD3147" i="10"/>
  <c r="AD2147" i="10"/>
  <c r="AD2801" i="10"/>
  <c r="AD74" i="10"/>
  <c r="AD3189" i="10"/>
  <c r="AD291" i="10"/>
  <c r="AD750" i="10"/>
  <c r="AD1916" i="10"/>
  <c r="AD2389" i="10"/>
  <c r="AD2996" i="10"/>
  <c r="AD1676" i="10"/>
  <c r="AD3787" i="10"/>
  <c r="AD3403" i="10"/>
  <c r="AD745" i="10"/>
  <c r="AD283" i="10"/>
  <c r="AD1233" i="10"/>
  <c r="AD3193" i="10"/>
  <c r="AD2664" i="10"/>
  <c r="AD1331" i="10"/>
  <c r="AD3417" i="10"/>
  <c r="AD2904" i="10"/>
  <c r="AD618" i="10"/>
  <c r="AD1303" i="10"/>
  <c r="AD1680" i="10"/>
  <c r="AD3484" i="10"/>
  <c r="AD2802" i="10"/>
  <c r="AD2516" i="10"/>
  <c r="AD3826" i="10"/>
  <c r="AD3472" i="10"/>
  <c r="AD196" i="10"/>
  <c r="AD346" i="10"/>
  <c r="AD355" i="10"/>
  <c r="AD1720" i="10"/>
  <c r="AD3676" i="10"/>
  <c r="AD1630" i="10"/>
  <c r="AD4113" i="10"/>
  <c r="AD1641" i="10"/>
  <c r="AD97" i="10"/>
  <c r="AD1314" i="10"/>
  <c r="AD1318" i="10"/>
  <c r="AD1853" i="10"/>
  <c r="AD3877" i="10"/>
  <c r="AD3979" i="10"/>
  <c r="AD281" i="10"/>
  <c r="AD1382" i="10"/>
  <c r="AD206" i="10"/>
  <c r="AD1265" i="10"/>
  <c r="AD3681" i="10"/>
  <c r="AD1262" i="10"/>
  <c r="AD920" i="10"/>
  <c r="AD3734" i="10"/>
  <c r="AD1940" i="10"/>
  <c r="AD3953" i="10"/>
  <c r="AD1912" i="10"/>
  <c r="AD251" i="10"/>
  <c r="AD588" i="10"/>
  <c r="AD752" i="10"/>
  <c r="AD3569" i="10"/>
  <c r="AD3928" i="10"/>
  <c r="AD1007" i="10"/>
  <c r="AD4502" i="10"/>
  <c r="AD65" i="10"/>
  <c r="AD4081" i="10"/>
  <c r="AD417" i="10"/>
  <c r="AD1794" i="10"/>
  <c r="AD1504" i="10"/>
  <c r="AD2262" i="10"/>
  <c r="AD306" i="10"/>
  <c r="AD1309" i="10"/>
  <c r="AD815" i="10"/>
  <c r="AD2420" i="10"/>
  <c r="AD1629" i="10"/>
  <c r="AD212" i="10"/>
  <c r="AD4109" i="10"/>
  <c r="AD1697" i="10"/>
  <c r="AD1615" i="10"/>
  <c r="AD2201" i="10"/>
  <c r="AD2539" i="10"/>
  <c r="AD1182" i="10"/>
  <c r="AD2868" i="10"/>
  <c r="AD1338" i="10"/>
  <c r="AD2593" i="10"/>
  <c r="AD2527" i="10"/>
  <c r="AD1192" i="10"/>
  <c r="AD2225" i="10"/>
  <c r="AD1705" i="10"/>
  <c r="AD1254" i="10"/>
  <c r="AD295" i="10"/>
  <c r="AD4166" i="10"/>
  <c r="AD1281" i="10"/>
  <c r="AD2345" i="10"/>
  <c r="AD172" i="10"/>
  <c r="AD3795" i="10"/>
  <c r="AD1584" i="10"/>
  <c r="AD96" i="10"/>
  <c r="AD374" i="10"/>
  <c r="AD1539" i="10"/>
  <c r="AD3376" i="10"/>
  <c r="AD1098" i="10"/>
  <c r="AD3962" i="10"/>
  <c r="AD2339" i="10"/>
  <c r="AD4491" i="10"/>
  <c r="AD2184" i="10"/>
  <c r="AD2558" i="10"/>
  <c r="AD1381" i="10"/>
  <c r="AD3187" i="10"/>
  <c r="AD348" i="10"/>
  <c r="AD902" i="10"/>
  <c r="AD4181" i="10"/>
  <c r="AD869" i="10"/>
  <c r="AD2833" i="10"/>
  <c r="AD3806" i="10"/>
  <c r="AD963" i="10"/>
  <c r="AD871" i="10"/>
  <c r="AD2050" i="10"/>
  <c r="AD157" i="10"/>
  <c r="AD2453" i="10"/>
  <c r="AD1466" i="10"/>
  <c r="AD131" i="10"/>
  <c r="AD1028" i="10"/>
  <c r="AD3897" i="10"/>
  <c r="AD4323" i="10"/>
  <c r="AD1709" i="10"/>
  <c r="AD653" i="10"/>
  <c r="AD4261" i="10"/>
  <c r="AD2667" i="10"/>
  <c r="AD1864" i="10"/>
  <c r="AD3664" i="10"/>
  <c r="AD1215" i="10"/>
  <c r="AD1196" i="10"/>
  <c r="AD1708" i="10"/>
  <c r="AD3205" i="10"/>
  <c r="AD4075" i="10"/>
  <c r="AD1408" i="10"/>
  <c r="AD1418" i="10"/>
  <c r="AD1524" i="10"/>
  <c r="AD4022" i="10"/>
  <c r="AD1659" i="10"/>
  <c r="AD1501" i="10"/>
  <c r="AD1273" i="10"/>
  <c r="AD1109" i="10"/>
  <c r="AD201" i="10"/>
  <c r="AD1530" i="10"/>
  <c r="AD2401" i="10"/>
  <c r="AD3603" i="10"/>
  <c r="AD2445" i="10"/>
  <c r="AD630" i="10"/>
  <c r="AD1177" i="10"/>
  <c r="AD4143" i="10"/>
  <c r="AD1604" i="10"/>
  <c r="AD3106" i="10"/>
  <c r="AD4167" i="10"/>
  <c r="AD2533" i="10"/>
  <c r="AD2850" i="10"/>
  <c r="AD4504" i="10"/>
  <c r="AD4405" i="10"/>
  <c r="AD3448" i="10"/>
  <c r="AD3340" i="10"/>
  <c r="AD2338" i="10"/>
  <c r="AD4003" i="10"/>
  <c r="AD2083" i="10"/>
  <c r="AD1832" i="10"/>
  <c r="AD3192" i="10"/>
  <c r="AD1974" i="10"/>
  <c r="AD4025" i="10"/>
  <c r="AD2447" i="10"/>
  <c r="AD2364" i="10"/>
  <c r="AD4021" i="10"/>
  <c r="AD1876" i="10"/>
  <c r="AD903" i="10"/>
  <c r="AD3447" i="10"/>
  <c r="AD4249" i="10"/>
  <c r="AD2439" i="10"/>
  <c r="AD4190" i="10"/>
  <c r="AD3528" i="10"/>
  <c r="AD3381" i="10"/>
  <c r="AD3659" i="10"/>
  <c r="AD3231" i="10"/>
  <c r="AD1830" i="10"/>
  <c r="AD2959" i="10"/>
  <c r="AD2278" i="10"/>
  <c r="AD3285" i="10"/>
  <c r="AD444" i="10"/>
  <c r="AD981" i="10"/>
  <c r="AD4275" i="10"/>
  <c r="AD4026" i="10"/>
  <c r="AD2241" i="10"/>
  <c r="AD4544" i="10"/>
  <c r="AD3823" i="10"/>
  <c r="AD112" i="10"/>
  <c r="AD4536" i="10"/>
  <c r="AD3865" i="10"/>
  <c r="AD3951" i="10"/>
  <c r="AD544" i="10"/>
  <c r="AD917" i="10"/>
  <c r="AD412" i="10"/>
  <c r="AD696" i="10"/>
  <c r="AD4178" i="10"/>
  <c r="AD523" i="10"/>
  <c r="AD3847" i="10"/>
  <c r="AD776" i="10"/>
  <c r="AD32" i="10"/>
  <c r="AD4320" i="10"/>
  <c r="AD2994" i="10"/>
  <c r="AD1436" i="10"/>
  <c r="AD3174" i="10"/>
  <c r="AD4092" i="10"/>
  <c r="AD2619" i="10"/>
  <c r="AD1936" i="10"/>
  <c r="AD250" i="10"/>
  <c r="AD192" i="10"/>
  <c r="AD4321" i="10"/>
  <c r="AD4183" i="10"/>
  <c r="AD38" i="10"/>
  <c r="AD244" i="10"/>
  <c r="AD3926" i="10"/>
  <c r="AD4285" i="10"/>
  <c r="AD2754" i="10"/>
  <c r="AD2589" i="10"/>
  <c r="AD2506" i="10"/>
  <c r="AD858" i="10"/>
  <c r="AD3961" i="10"/>
  <c r="AD200" i="10"/>
  <c r="AD3075" i="10"/>
  <c r="AD23" i="10"/>
  <c r="AD4055" i="10"/>
  <c r="AD8" i="10"/>
  <c r="AD4462" i="10"/>
  <c r="AD3811" i="10"/>
  <c r="AD4319" i="10"/>
  <c r="AD2004" i="10"/>
  <c r="AD3849" i="10"/>
  <c r="AD3829" i="10"/>
  <c r="AD3845" i="10"/>
  <c r="AD15" i="10"/>
  <c r="AD3393" i="10"/>
  <c r="AD873" i="10"/>
  <c r="AD1783" i="10"/>
  <c r="AD1941" i="10"/>
  <c r="AD2732" i="10"/>
  <c r="AD2876" i="10"/>
  <c r="AD437" i="10"/>
  <c r="AD62" i="10"/>
  <c r="AD768" i="10"/>
  <c r="AD1322" i="10"/>
  <c r="AD4164" i="10"/>
  <c r="AD1482" i="10"/>
  <c r="AD3946" i="10"/>
  <c r="AD3063" i="10"/>
  <c r="AD486" i="10"/>
  <c r="AD1494" i="10"/>
  <c r="AD2821" i="10"/>
  <c r="AD1934" i="10"/>
  <c r="AD261" i="10"/>
  <c r="AD52" i="10"/>
  <c r="AD1599" i="10"/>
  <c r="AD4196" i="10"/>
  <c r="AD4325" i="10"/>
  <c r="AD4274" i="10"/>
  <c r="AD1879" i="10"/>
  <c r="AD1122" i="10"/>
  <c r="AD1703" i="10"/>
  <c r="AD3513" i="10"/>
  <c r="AD1722" i="10"/>
  <c r="AD1706" i="10"/>
  <c r="AD4123" i="10"/>
  <c r="AD1701" i="10"/>
  <c r="AD3549" i="10"/>
  <c r="AD403" i="10"/>
  <c r="AD2178" i="10"/>
  <c r="AD309" i="10"/>
  <c r="AD2357" i="10"/>
  <c r="AD2219" i="10"/>
  <c r="AD774" i="10"/>
  <c r="AD3656" i="10"/>
  <c r="AD4169" i="10"/>
  <c r="AD795" i="10"/>
  <c r="AD1168" i="10"/>
  <c r="AD2579" i="10"/>
  <c r="AD663" i="10"/>
  <c r="AD302" i="10"/>
  <c r="AD680" i="10"/>
  <c r="AD861" i="10"/>
  <c r="AD3748" i="10"/>
  <c r="AD1675" i="10"/>
  <c r="AD1796" i="10"/>
  <c r="AD2854" i="10"/>
  <c r="AD3224" i="10"/>
  <c r="AD1146" i="10"/>
  <c r="AD3913" i="10"/>
  <c r="AD1847" i="10"/>
  <c r="AD1763" i="10"/>
  <c r="AD430" i="10"/>
  <c r="AD1345" i="10"/>
  <c r="AD3548" i="10"/>
  <c r="AD2700" i="10"/>
  <c r="AD1172" i="10"/>
  <c r="AD1522" i="10"/>
  <c r="AD3139" i="10"/>
  <c r="AD1490" i="10"/>
  <c r="AD3309" i="10"/>
  <c r="AD3461" i="10"/>
  <c r="AD1142" i="10"/>
  <c r="AD4390" i="10"/>
  <c r="AD2078" i="10"/>
  <c r="AD1164" i="10"/>
  <c r="AD1175" i="10"/>
  <c r="AD1626" i="10"/>
  <c r="AD4399" i="10"/>
  <c r="AD273" i="10"/>
  <c r="AD1293" i="10"/>
  <c r="AD1458" i="10"/>
  <c r="AD3933" i="10"/>
  <c r="AD1283" i="10"/>
  <c r="AD3983" i="10"/>
  <c r="AD2217" i="10"/>
  <c r="AD3864" i="10"/>
  <c r="AD4403" i="10"/>
  <c r="AD912" i="10"/>
  <c r="AD3696" i="10"/>
  <c r="AD3571" i="10"/>
  <c r="AD1097" i="10"/>
  <c r="AD3698" i="10"/>
  <c r="AD81" i="10"/>
  <c r="AD208" i="10"/>
  <c r="AD293" i="10"/>
  <c r="AD2199" i="10"/>
  <c r="AD253" i="10"/>
  <c r="AD2625" i="10"/>
  <c r="AD538" i="10"/>
  <c r="AD2110" i="10"/>
  <c r="AD398" i="10"/>
  <c r="AD3437" i="10"/>
  <c r="AD901" i="10"/>
  <c r="AD1951" i="10"/>
  <c r="AD413" i="10"/>
  <c r="AD3960" i="10"/>
  <c r="AD312" i="10"/>
  <c r="AD3944" i="10"/>
  <c r="AD2613" i="10"/>
  <c r="AD122" i="10"/>
  <c r="AD3565" i="10"/>
  <c r="AD2481" i="10"/>
  <c r="AD2469" i="10"/>
  <c r="AD156" i="10"/>
  <c r="AD3730" i="10"/>
  <c r="AD1060" i="10"/>
  <c r="AD4100" i="10"/>
  <c r="AD1717" i="10"/>
  <c r="AD4330" i="10"/>
  <c r="AD941" i="10"/>
  <c r="AD2650" i="10"/>
  <c r="AD404" i="10"/>
  <c r="AD338" i="10"/>
  <c r="AD694" i="10"/>
  <c r="AD3758" i="10"/>
  <c r="AD821" i="10"/>
  <c r="AD193" i="10"/>
  <c r="AD1685" i="10"/>
  <c r="AD3697" i="10"/>
  <c r="AD1236" i="10"/>
  <c r="AD3191" i="10"/>
  <c r="AD709" i="10"/>
  <c r="AD2288" i="10"/>
  <c r="AD1150" i="10"/>
  <c r="AD1519" i="10"/>
  <c r="AD1673" i="10"/>
  <c r="AD2884" i="10"/>
  <c r="AD443" i="10"/>
  <c r="AD16" i="10"/>
  <c r="AD2986" i="10"/>
  <c r="AD850" i="10"/>
  <c r="AD2140" i="10"/>
  <c r="AD1671" i="10"/>
  <c r="AD977" i="10"/>
  <c r="AD4521" i="10"/>
  <c r="AD2152" i="10"/>
  <c r="AD1566" i="10"/>
  <c r="AD1656" i="10"/>
  <c r="AD915" i="10"/>
  <c r="AD4371" i="10"/>
  <c r="AD2482" i="10"/>
  <c r="AD4539" i="10"/>
  <c r="AD2517" i="10"/>
  <c r="AD718" i="10"/>
  <c r="AD4077" i="10"/>
  <c r="AD153" i="10"/>
  <c r="AD1234" i="10"/>
  <c r="AD1484" i="10"/>
  <c r="AD469" i="10"/>
  <c r="AD1419" i="10"/>
  <c r="AD2302" i="10"/>
  <c r="AD1698" i="10"/>
  <c r="AD2363" i="10"/>
  <c r="AD3827" i="10"/>
  <c r="AD3107" i="10"/>
  <c r="AD936" i="10"/>
  <c r="AD3954" i="10"/>
  <c r="AD211" i="10"/>
  <c r="AD848" i="10"/>
  <c r="AD3919" i="10"/>
  <c r="AD3749" i="10"/>
  <c r="AD473" i="10"/>
  <c r="AD695" i="10"/>
  <c r="AD2576" i="10"/>
  <c r="AD3856" i="10"/>
  <c r="AD4241" i="10"/>
  <c r="AD2379" i="10"/>
  <c r="AD1894" i="10"/>
  <c r="AD732" i="10"/>
  <c r="AD370" i="10"/>
  <c r="AD2587" i="10"/>
  <c r="AD4017" i="10"/>
  <c r="AD3317" i="10"/>
  <c r="AD2090" i="10"/>
  <c r="AD4277" i="10"/>
  <c r="AD3041" i="10"/>
  <c r="AD601" i="10"/>
  <c r="AD2378" i="10"/>
  <c r="AD207" i="10"/>
  <c r="AD2041" i="10"/>
  <c r="AD2156" i="10"/>
  <c r="AD2125" i="10"/>
  <c r="AD676" i="10"/>
  <c r="AD1702" i="10"/>
  <c r="AD650" i="10"/>
  <c r="AD4240" i="10"/>
  <c r="AD1438" i="10"/>
  <c r="AD342" i="10"/>
  <c r="AD4016" i="10"/>
  <c r="AD3586" i="10"/>
  <c r="AD1334" i="10"/>
  <c r="AD186" i="10"/>
  <c r="AD3821" i="10"/>
  <c r="AD1190" i="10"/>
  <c r="AD199" i="10"/>
  <c r="AD4409" i="10"/>
  <c r="AD1612" i="10"/>
  <c r="AD381" i="10"/>
  <c r="AD1366" i="10"/>
  <c r="AD79" i="10"/>
  <c r="AD496" i="10"/>
  <c r="AD1106" i="10"/>
  <c r="AD1029" i="10"/>
  <c r="AD1554" i="10"/>
  <c r="AD4042" i="10"/>
  <c r="AD1780" i="10"/>
  <c r="AD3486" i="10"/>
  <c r="AD826" i="10"/>
  <c r="AD4494" i="10"/>
  <c r="AD4508" i="10"/>
  <c r="AD2889" i="10"/>
  <c r="AD4135" i="10"/>
  <c r="AD2678" i="10"/>
  <c r="AD1904" i="10"/>
  <c r="AD620" i="10"/>
  <c r="AD1925" i="10"/>
  <c r="AD303" i="10"/>
  <c r="AD3364" i="10"/>
  <c r="AD3049" i="10"/>
  <c r="AD3756" i="10"/>
  <c r="AD1258" i="10"/>
  <c r="AD3351" i="10"/>
  <c r="AD3206" i="10"/>
  <c r="AD2071" i="10"/>
  <c r="AD4286" i="10"/>
  <c r="AD2920" i="10"/>
  <c r="AD755" i="10"/>
  <c r="AD223" i="10"/>
  <c r="AD2873" i="10"/>
  <c r="AD4032" i="10"/>
  <c r="AD933" i="10"/>
  <c r="AD860" i="10"/>
  <c r="AD1483" i="10"/>
  <c r="AD1910" i="10"/>
  <c r="AD1532" i="10"/>
  <c r="AD2531" i="10"/>
  <c r="AD1600" i="10"/>
  <c r="AD3202" i="10"/>
  <c r="AD1493" i="10"/>
  <c r="AD2848" i="10"/>
  <c r="AD3369" i="10"/>
  <c r="AD3583" i="10"/>
  <c r="AD1623" i="10"/>
  <c r="AD1353" i="10"/>
  <c r="AD4339" i="10"/>
  <c r="AD533" i="10"/>
  <c r="AD849" i="10"/>
  <c r="AD4541" i="10"/>
  <c r="AD1222" i="10"/>
  <c r="AD1105" i="10"/>
  <c r="AD2981" i="10"/>
  <c r="AD2735" i="10"/>
  <c r="AD4527" i="10"/>
  <c r="AD1597" i="10"/>
  <c r="AD188" i="10"/>
  <c r="AD1779" i="10"/>
  <c r="AD988" i="10"/>
  <c r="AD2555" i="10"/>
  <c r="AD2524" i="10"/>
  <c r="AD1984" i="10"/>
  <c r="AD4408" i="10"/>
  <c r="AD2915" i="10"/>
  <c r="AD1687" i="10"/>
  <c r="AD4471" i="10"/>
  <c r="AD4464" i="10"/>
  <c r="AD481" i="10"/>
  <c r="AD3052" i="10"/>
  <c r="AD1343" i="10"/>
  <c r="AD1030" i="10"/>
  <c r="AD446" i="10"/>
  <c r="AD4260" i="10"/>
  <c r="AD862" i="10"/>
  <c r="AD2898" i="10"/>
  <c r="AD3777" i="10"/>
  <c r="AD1786" i="10"/>
  <c r="AD1396" i="10"/>
  <c r="AD1551" i="10"/>
  <c r="AD3167" i="10"/>
  <c r="AD1411" i="10"/>
  <c r="AD2790" i="10"/>
  <c r="AD1859" i="10"/>
  <c r="AD1782" i="10"/>
  <c r="AD3881" i="10"/>
  <c r="AD2691" i="10"/>
  <c r="AD1372" i="10"/>
  <c r="AD4397" i="10"/>
  <c r="AD1520" i="10"/>
  <c r="AD567" i="10"/>
  <c r="AD3439" i="10"/>
  <c r="AD2733" i="10"/>
  <c r="AD3196" i="10"/>
  <c r="AD4207" i="10"/>
  <c r="AD2164" i="10"/>
  <c r="AD3416" i="10"/>
  <c r="AD664" i="10"/>
  <c r="AD3279" i="10"/>
  <c r="AD1947" i="10"/>
  <c r="AD2686" i="10"/>
  <c r="AD974" i="10"/>
  <c r="AD2568" i="10"/>
  <c r="AD851" i="10"/>
  <c r="AD2033" i="10"/>
  <c r="AD671" i="10"/>
  <c r="AD3170" i="10"/>
  <c r="AD2263" i="10"/>
  <c r="AD274" i="10"/>
  <c r="AD3291" i="10"/>
  <c r="AD3242" i="10"/>
  <c r="AD234" i="10"/>
  <c r="AD3261" i="10"/>
  <c r="AD2903" i="10"/>
  <c r="AD2183" i="10"/>
  <c r="AD4192" i="10"/>
  <c r="AD465" i="10"/>
  <c r="AD3248" i="10"/>
  <c r="AD3266" i="10"/>
  <c r="AD134" i="10"/>
  <c r="AD3150" i="10"/>
  <c r="AD1579" i="10"/>
  <c r="AD3295" i="10"/>
  <c r="AD3124" i="10"/>
  <c r="AD3923" i="10"/>
  <c r="AD956" i="10"/>
  <c r="AD3759" i="10"/>
  <c r="AD693" i="10"/>
  <c r="AD1657" i="10"/>
  <c r="AD535" i="10"/>
  <c r="AD257" i="10"/>
  <c r="AD1938" i="10"/>
  <c r="AD1332" i="10"/>
  <c r="AD101" i="10"/>
  <c r="AD2710" i="10"/>
  <c r="AD924" i="10"/>
  <c r="AD1942" i="10"/>
  <c r="AD389" i="10"/>
  <c r="AD2755" i="10"/>
  <c r="AD2575" i="10"/>
  <c r="AD3352" i="10"/>
  <c r="AD1852" i="10"/>
  <c r="AD1053" i="10"/>
  <c r="AD364" i="10"/>
  <c r="AD3217" i="10"/>
  <c r="AD2505" i="10"/>
  <c r="AD3449" i="10"/>
  <c r="AD3265" i="10"/>
  <c r="AD2042" i="10"/>
  <c r="AD990" i="10"/>
  <c r="AD4060" i="10"/>
  <c r="AD2912" i="10"/>
  <c r="AD3721" i="10"/>
  <c r="AD2988" i="10"/>
  <c r="AD2856" i="10"/>
  <c r="AD328" i="10"/>
  <c r="AD2169" i="10"/>
  <c r="AD2366" i="10"/>
  <c r="AD4046" i="10"/>
  <c r="AD4028" i="10"/>
  <c r="AD3518" i="10"/>
  <c r="AD593" i="10"/>
  <c r="AD285" i="10"/>
  <c r="AD4359" i="10"/>
  <c r="AD3807" i="10"/>
  <c r="AD2352" i="10"/>
  <c r="AD4189" i="10"/>
  <c r="AD994" i="10"/>
  <c r="AD236" i="10"/>
  <c r="AD3950" i="10"/>
  <c r="AD3630" i="10"/>
  <c r="AD3551" i="10"/>
  <c r="AD2054" i="10"/>
  <c r="AD889" i="10"/>
  <c r="AD2808" i="10"/>
  <c r="AD3804" i="10"/>
  <c r="AD3391" i="10"/>
  <c r="AD2907" i="10"/>
  <c r="AD2573" i="10"/>
  <c r="AD2080" i="10"/>
  <c r="AD1897" i="10"/>
  <c r="AD610" i="10"/>
  <c r="AD2841" i="10"/>
  <c r="AD3668" i="10"/>
  <c r="AD2151" i="10"/>
  <c r="AD1826" i="10"/>
  <c r="AD570" i="10"/>
  <c r="AD2429" i="10"/>
  <c r="AD553" i="10"/>
  <c r="AD400" i="10"/>
  <c r="AD4171" i="10"/>
  <c r="AD3580" i="10"/>
  <c r="AD945" i="10"/>
  <c r="AD574" i="10"/>
  <c r="AD319" i="10"/>
  <c r="AD95" i="10"/>
  <c r="AD1953" i="10"/>
  <c r="AD31" i="10"/>
  <c r="AD4374" i="10"/>
  <c r="AD2412" i="10"/>
  <c r="AD484" i="10"/>
  <c r="AD310" i="10"/>
  <c r="AD3233" i="10"/>
  <c r="AD2727" i="10"/>
  <c r="AD2706" i="10"/>
  <c r="AD326" i="10"/>
  <c r="AD2365" i="10"/>
  <c r="AD2161" i="10"/>
  <c r="AD1595" i="10"/>
  <c r="AD840" i="10"/>
  <c r="AD294" i="10"/>
  <c r="AD1945" i="10"/>
  <c r="AD314" i="10"/>
  <c r="AD4472" i="10"/>
  <c r="AD4334" i="10"/>
  <c r="AD3151" i="10"/>
  <c r="AD318" i="10"/>
  <c r="AD288" i="10"/>
  <c r="AD2091" i="10"/>
  <c r="AD1860" i="10"/>
  <c r="AD219" i="10"/>
  <c r="AD4087" i="10"/>
  <c r="AD3166" i="10"/>
  <c r="AD2222" i="10"/>
  <c r="AD888" i="10"/>
  <c r="AD879" i="10"/>
  <c r="AD875" i="10"/>
  <c r="AD669" i="10"/>
  <c r="AD642" i="10"/>
  <c r="AD375" i="10"/>
  <c r="AD327" i="10"/>
  <c r="AD3380" i="10"/>
  <c r="AD2177" i="10"/>
  <c r="AD2132" i="10"/>
  <c r="AD528" i="10"/>
  <c r="AD3609" i="10"/>
  <c r="AD2186" i="10"/>
  <c r="AD3253" i="10"/>
  <c r="AD1981" i="10"/>
  <c r="AD18" i="10"/>
  <c r="AD4147" i="10"/>
  <c r="AD2404" i="10"/>
  <c r="AD2358" i="10"/>
  <c r="AD2180" i="10"/>
  <c r="AD4358" i="10"/>
  <c r="AD3274" i="10"/>
  <c r="AD1663" i="10"/>
  <c r="AD531" i="10"/>
  <c r="AD385" i="10"/>
  <c r="AD442" i="10"/>
  <c r="AD3440" i="10"/>
  <c r="AD2321" i="10"/>
  <c r="AD254" i="10"/>
  <c r="AD227" i="10"/>
  <c r="AD3617" i="10"/>
  <c r="AD33" i="10"/>
  <c r="AD3582" i="10"/>
  <c r="AD3538" i="10"/>
  <c r="AD3964" i="10"/>
  <c r="AD456" i="10"/>
  <c r="AD3098" i="10"/>
  <c r="AD3972" i="10"/>
  <c r="AD1848" i="10"/>
  <c r="AD746" i="10"/>
  <c r="AD489" i="10"/>
  <c r="AD268" i="10"/>
  <c r="AD4085" i="10"/>
  <c r="AD3846" i="10"/>
  <c r="AD2644" i="10"/>
  <c r="AD3215" i="10"/>
  <c r="AD3017" i="10"/>
  <c r="AD1734" i="10"/>
  <c r="AD1718" i="10"/>
  <c r="AD4180" i="10"/>
  <c r="AD1211" i="10"/>
  <c r="AD2203" i="10"/>
  <c r="AD1710" i="10"/>
  <c r="AD3822" i="10"/>
  <c r="AD1037" i="10"/>
  <c r="AD1389" i="10"/>
  <c r="AD1694" i="10"/>
  <c r="AD1237" i="10"/>
  <c r="AD1511" i="10"/>
  <c r="AD4388" i="10"/>
  <c r="AD4352" i="10"/>
  <c r="AD1374" i="10"/>
  <c r="AD1521" i="10"/>
  <c r="AD1414" i="10"/>
  <c r="AD1170" i="10"/>
  <c r="AD2618" i="10"/>
  <c r="AD1365" i="10"/>
  <c r="AD2227" i="10"/>
  <c r="AD4256" i="10"/>
  <c r="AD2806" i="10"/>
  <c r="AD4074" i="10"/>
  <c r="AD3643" i="10"/>
  <c r="AD1746" i="10"/>
  <c r="AD2757" i="10"/>
  <c r="AD1915" i="10"/>
  <c r="AD502" i="10"/>
  <c r="AD1572" i="10"/>
  <c r="AD1349" i="10"/>
  <c r="AD3927" i="10"/>
  <c r="AD1617" i="10"/>
  <c r="AD1684" i="10"/>
  <c r="AD4095" i="10"/>
  <c r="AD3606" i="10"/>
  <c r="AD3772" i="10"/>
  <c r="AD3671" i="10"/>
  <c r="AD77" i="10"/>
  <c r="AD4517" i="10"/>
  <c r="AD2007" i="10"/>
  <c r="AD1834" i="10"/>
  <c r="AD256" i="10"/>
  <c r="AD2826" i="10"/>
  <c r="AD2520" i="10"/>
  <c r="AD1298" i="10"/>
  <c r="AD2377" i="10"/>
  <c r="AD2918" i="10"/>
  <c r="AD136" i="10"/>
  <c r="AD161" i="10"/>
  <c r="AD1563" i="10"/>
  <c r="AD3118" i="10"/>
  <c r="AD1099" i="10"/>
  <c r="AD4307" i="10"/>
  <c r="AD427" i="10"/>
  <c r="AD121" i="10"/>
  <c r="AD817" i="10"/>
  <c r="AD4269" i="10"/>
  <c r="AD3646" i="10"/>
  <c r="AD836" i="10"/>
  <c r="AD1793" i="10"/>
  <c r="AD1018" i="10"/>
  <c r="AD698" i="10"/>
  <c r="AD1263" i="10"/>
  <c r="AD361" i="10"/>
  <c r="AD1594" i="10"/>
  <c r="AD2671" i="10"/>
  <c r="AD4474" i="10"/>
  <c r="AD2181" i="10"/>
  <c r="AD29" i="10"/>
  <c r="AD556" i="10"/>
  <c r="AD559" i="10"/>
  <c r="AD1755" i="10"/>
  <c r="AD2316" i="10"/>
  <c r="AD955" i="10"/>
  <c r="AD4150" i="10"/>
  <c r="AD4284" i="10"/>
  <c r="AD89" i="10"/>
  <c r="AD125" i="10"/>
  <c r="AD3323" i="10"/>
  <c r="AD2261" i="10"/>
  <c r="AD1409" i="10"/>
  <c r="AD264" i="10"/>
  <c r="AD3158" i="10"/>
  <c r="AD4363" i="10"/>
  <c r="AD1576" i="10"/>
  <c r="AD1200" i="10"/>
  <c r="AD2545" i="10"/>
  <c r="AD1815" i="10"/>
  <c r="AD2594" i="10"/>
  <c r="AD998" i="10"/>
  <c r="AD1354" i="10"/>
  <c r="AD1679" i="10"/>
  <c r="AD1214" i="10"/>
  <c r="AD1462" i="10"/>
  <c r="AD1662" i="10"/>
  <c r="AD4393" i="10"/>
  <c r="AD3064" i="10"/>
  <c r="AD2554" i="10"/>
  <c r="AD3021" i="10"/>
  <c r="AD1048" i="10"/>
  <c r="AD414" i="10"/>
  <c r="AD2631" i="10"/>
  <c r="AD4212" i="10"/>
  <c r="AD811" i="10"/>
  <c r="AD1946" i="10"/>
  <c r="AD4218" i="10"/>
  <c r="AD2954" i="10"/>
  <c r="AD2607" i="10"/>
  <c r="AD322" i="10"/>
  <c r="AD4217" i="10"/>
  <c r="AD4480" i="10"/>
  <c r="AD2552" i="10"/>
  <c r="AD2179" i="10"/>
  <c r="AD1752" i="10"/>
  <c r="AD3952" i="10"/>
  <c r="AD4242" i="10"/>
  <c r="AD3243" i="10"/>
  <c r="AD1415" i="10"/>
  <c r="AD2818" i="10"/>
  <c r="AD2929" i="10"/>
  <c r="AD4445" i="10"/>
  <c r="AD369" i="10"/>
  <c r="AD1148" i="10"/>
  <c r="AD2206" i="10"/>
  <c r="AD2285" i="10"/>
  <c r="AD1573" i="10"/>
  <c r="AD2021" i="10"/>
  <c r="AD1840" i="10"/>
  <c r="AD1778" i="10"/>
  <c r="AD1872" i="10"/>
  <c r="AD2534" i="10"/>
  <c r="AD1970" i="10"/>
  <c r="AD514" i="10"/>
  <c r="AD2634" i="10"/>
  <c r="AD1312" i="10"/>
  <c r="AD3958" i="10"/>
  <c r="AD1355" i="10"/>
  <c r="AD702" i="10"/>
  <c r="AD1973" i="10"/>
  <c r="AD2595" i="10"/>
  <c r="AD880" i="10"/>
  <c r="AD3596" i="10"/>
  <c r="AD3535" i="10"/>
  <c r="AD3394" i="10"/>
  <c r="AD3211" i="10"/>
  <c r="AD3111" i="10"/>
  <c r="AD2601" i="10"/>
  <c r="AD2682" i="10"/>
  <c r="AD3300" i="10"/>
  <c r="AD2838" i="10"/>
  <c r="AD995" i="10"/>
  <c r="AD3852" i="10"/>
  <c r="AD1849" i="10"/>
  <c r="AD1206" i="10"/>
  <c r="AD1111" i="10"/>
  <c r="AD3471" i="10"/>
  <c r="AD967" i="10"/>
  <c r="AD1990" i="10"/>
  <c r="AD4407" i="10"/>
  <c r="AD362" i="10"/>
  <c r="AD2910" i="10"/>
  <c r="AD1049" i="10"/>
  <c r="AD2320" i="10"/>
  <c r="AD678" i="10"/>
  <c r="AD335" i="10"/>
  <c r="AD1601" i="10"/>
  <c r="AD2385" i="10"/>
  <c r="AD3121" i="10"/>
  <c r="AD2233" i="10"/>
  <c r="AD1902" i="10"/>
  <c r="AD2390" i="10"/>
  <c r="AD3171" i="10"/>
  <c r="AD2476" i="10"/>
  <c r="AD3289" i="10"/>
  <c r="AD4366" i="10"/>
  <c r="AD2076" i="10"/>
  <c r="AD2645" i="10"/>
  <c r="AD892" i="10"/>
  <c r="AD1439" i="10"/>
  <c r="AD1103" i="10"/>
  <c r="AD2797" i="10"/>
  <c r="AD3984" i="10"/>
  <c r="AD4179" i="10"/>
  <c r="AD2744" i="10"/>
  <c r="AD1731" i="10"/>
  <c r="AD2753" i="10"/>
  <c r="AD1405" i="10"/>
  <c r="AD2463" i="10"/>
  <c r="AD3250" i="10"/>
  <c r="AD3813" i="10"/>
  <c r="AD2290" i="10"/>
  <c r="AD1505" i="10"/>
  <c r="AD457" i="10"/>
  <c r="AD4117" i="10"/>
  <c r="AD2460" i="10"/>
  <c r="AD1638" i="10"/>
  <c r="AD3062" i="10"/>
  <c r="AD2656" i="10"/>
  <c r="AD2864" i="10"/>
  <c r="AD4216" i="10"/>
  <c r="AD2458" i="10"/>
  <c r="AD2269" i="10"/>
  <c r="AD3338" i="10"/>
  <c r="AD3974" i="10"/>
  <c r="AD970" i="10"/>
  <c r="AD791" i="10"/>
  <c r="AD3554" i="10"/>
  <c r="AD339" i="10"/>
  <c r="AD527" i="10"/>
  <c r="AD1454" i="10"/>
  <c r="AD1552" i="10"/>
  <c r="AD1393" i="10"/>
  <c r="AD4232" i="10"/>
  <c r="AD388" i="10"/>
  <c r="AD1906" i="10"/>
  <c r="AD3415" i="10"/>
  <c r="AD4197" i="10"/>
  <c r="AD1745" i="10"/>
  <c r="AD3115" i="10"/>
  <c r="AD133" i="10"/>
  <c r="AD1379" i="10"/>
  <c r="AD895" i="10"/>
  <c r="AD3812" i="10"/>
  <c r="AD4381" i="10"/>
  <c r="AD1855" i="10"/>
  <c r="AD3731" i="10"/>
  <c r="AD1495" i="10"/>
  <c r="AD501" i="10"/>
  <c r="AD929" i="10"/>
  <c r="AD4477" i="10"/>
  <c r="AD2048" i="10"/>
  <c r="AD2980" i="10"/>
  <c r="AD4219" i="10"/>
  <c r="AD225" i="10"/>
  <c r="AD3729" i="10"/>
  <c r="AD1997" i="10"/>
  <c r="AD2615" i="10"/>
  <c r="AD2411" i="10"/>
  <c r="AD3520" i="10"/>
  <c r="AD2448" i="10"/>
  <c r="AD2865" i="10"/>
  <c r="AD1841" i="10"/>
  <c r="AD292" i="10"/>
  <c r="AD228" i="10"/>
  <c r="AD4030" i="10"/>
  <c r="AD1982" i="10"/>
  <c r="AD4264" i="10"/>
  <c r="AD4302" i="10"/>
  <c r="AD1346" i="10"/>
  <c r="AD2355" i="10"/>
  <c r="AD2977" i="10"/>
  <c r="AD1113" i="10"/>
  <c r="AD3780" i="10"/>
  <c r="AD4398" i="10"/>
  <c r="AD1443" i="10"/>
  <c r="AD4375" i="10"/>
  <c r="AD1570" i="10"/>
  <c r="AD2103" i="10"/>
  <c r="AD393" i="10"/>
  <c r="AD3500" i="10"/>
  <c r="AD645" i="10"/>
  <c r="AD247" i="10"/>
  <c r="AD991" i="10"/>
  <c r="AD9" i="10"/>
  <c r="AD3949" i="10"/>
  <c r="AD3361" i="10"/>
  <c r="AD2455" i="10"/>
  <c r="AD884" i="10"/>
  <c r="AD2006" i="10"/>
  <c r="AD546" i="10"/>
  <c r="AD3597" i="10"/>
  <c r="AD797" i="10"/>
  <c r="AD3687" i="10"/>
  <c r="AD1562" i="10"/>
  <c r="AD2190" i="10"/>
  <c r="AD4510" i="10"/>
  <c r="AD2037" i="10"/>
  <c r="AD2306" i="10"/>
  <c r="AD758" i="10"/>
  <c r="AD4317" i="10"/>
  <c r="AD1766" i="10"/>
  <c r="AD2556" i="10"/>
  <c r="AD4332" i="10"/>
  <c r="AD2610" i="10"/>
  <c r="AD1255" i="10"/>
  <c r="AD1580" i="10"/>
  <c r="AD3844" i="10"/>
  <c r="AD1678" i="10"/>
  <c r="AD2341" i="10"/>
  <c r="AD1290" i="10"/>
  <c r="AD1785" i="10"/>
  <c r="AD1422" i="10"/>
  <c r="AD3281" i="10"/>
  <c r="AD829" i="10"/>
  <c r="AD1558" i="10"/>
  <c r="AD4031" i="10"/>
  <c r="AD1253" i="10"/>
  <c r="AD3839" i="10"/>
  <c r="AD3955" i="10"/>
  <c r="AD3483" i="10"/>
  <c r="AD4452" i="10"/>
  <c r="AD2495" i="10"/>
  <c r="AD1216" i="10"/>
  <c r="AD1102" i="10"/>
  <c r="AD2487" i="10"/>
  <c r="AD2322" i="10"/>
  <c r="AD3292" i="10"/>
  <c r="AD3799" i="10"/>
  <c r="AD4406" i="10"/>
  <c r="AD4151" i="10"/>
  <c r="AD2923" i="10"/>
  <c r="AD1818" i="10"/>
  <c r="AD3778" i="10"/>
  <c r="AD2680" i="10"/>
  <c r="AD2525" i="10"/>
  <c r="AD4419" i="10"/>
  <c r="AD2859" i="10"/>
  <c r="AD3053" i="10"/>
  <c r="AD587" i="10"/>
  <c r="AD3163" i="10"/>
  <c r="AD2544" i="10"/>
  <c r="AD382" i="10"/>
  <c r="AD3355" i="10"/>
  <c r="AD1753" i="10"/>
  <c r="AD4054" i="10"/>
  <c r="AD4044" i="10"/>
  <c r="AD3635" i="10"/>
  <c r="AD2293" i="10"/>
  <c r="AD3800" i="10"/>
  <c r="AD2663" i="10"/>
  <c r="AD3550" i="10"/>
  <c r="AD4200" i="10"/>
  <c r="AD4248" i="10"/>
  <c r="AD3459" i="10"/>
  <c r="AD2402" i="10"/>
  <c r="AD3753" i="10"/>
  <c r="AD3398" i="10"/>
  <c r="AD2127" i="10"/>
  <c r="AD2354" i="10"/>
  <c r="AD4203" i="10"/>
  <c r="AD3995" i="10"/>
  <c r="AD4013" i="10"/>
  <c r="AD1930" i="10"/>
  <c r="AD684" i="10"/>
  <c r="AD4202" i="10"/>
  <c r="AD2715" i="10"/>
  <c r="AD3078" i="10"/>
  <c r="AD578" i="10"/>
  <c r="AD1527" i="10"/>
  <c r="AD1497" i="10"/>
  <c r="AD1875" i="10"/>
  <c r="AD2510" i="10"/>
  <c r="AD4306" i="10"/>
  <c r="AD3358" i="10"/>
  <c r="AD1887" i="10"/>
  <c r="AD4252" i="10"/>
  <c r="AD2400" i="10"/>
  <c r="AD2196" i="10"/>
  <c r="AD1965" i="10"/>
  <c r="AD231" i="10"/>
  <c r="AD4446" i="10"/>
  <c r="AD4173" i="10"/>
  <c r="AD3345" i="10"/>
  <c r="AD2163" i="10"/>
  <c r="AD734" i="10"/>
  <c r="AD280" i="10"/>
  <c r="AD4094" i="10"/>
  <c r="AD2002" i="10"/>
  <c r="AD782" i="10"/>
  <c r="AD1993" i="10"/>
  <c r="AD711" i="10"/>
  <c r="AD210" i="10"/>
  <c r="AD3763" i="10"/>
  <c r="AD2434" i="10"/>
  <c r="AD2406" i="10"/>
  <c r="AD1828" i="10"/>
  <c r="AD3614" i="10"/>
  <c r="AD1939" i="10"/>
  <c r="AD4182" i="10"/>
  <c r="AD2694" i="10"/>
  <c r="AD2600" i="10"/>
  <c r="AD3820" i="10"/>
  <c r="AD307" i="10"/>
  <c r="AD3494" i="10"/>
  <c r="AD3678" i="10"/>
  <c r="AD2560" i="10"/>
  <c r="AD67" i="10"/>
  <c r="AD4090" i="10"/>
  <c r="AD217" i="10"/>
  <c r="AD2197" i="10"/>
  <c r="AD705" i="10"/>
  <c r="AD4104" i="10"/>
  <c r="AD4387" i="10"/>
  <c r="AD1310" i="10"/>
  <c r="AD3649" i="10"/>
  <c r="AD1280" i="10"/>
  <c r="AD3874" i="10"/>
  <c r="AD3937" i="10"/>
  <c r="AD1378" i="10"/>
  <c r="AD4033" i="10"/>
  <c r="AD1154" i="10"/>
  <c r="AD3195" i="10"/>
  <c r="AD3438" i="10"/>
  <c r="AD1336" i="10"/>
  <c r="AD4101" i="10"/>
  <c r="AD1799" i="10"/>
  <c r="AD1360" i="10"/>
  <c r="AD3222" i="10"/>
  <c r="AD1901" i="10"/>
  <c r="AD3688" i="10"/>
  <c r="AD674" i="10"/>
  <c r="AD1246" i="10"/>
  <c r="AD1809" i="10"/>
  <c r="AD4262" i="10"/>
  <c r="AD2425" i="10"/>
  <c r="AD3992" i="10"/>
  <c r="AD1210" i="10"/>
  <c r="AD1337" i="10"/>
  <c r="AD1992" i="10"/>
  <c r="AD3073" i="10"/>
  <c r="AD4347" i="10"/>
  <c r="AD3252" i="10"/>
  <c r="AD1534" i="10"/>
  <c r="AD1398" i="10"/>
  <c r="AD113" i="10"/>
  <c r="AD1259" i="10"/>
  <c r="AD2022" i="10"/>
  <c r="AD226" i="10"/>
  <c r="AD4451" i="10"/>
  <c r="AD1371" i="10"/>
  <c r="AD2896" i="10"/>
  <c r="AD1373" i="10"/>
  <c r="AD2113" i="10"/>
  <c r="AD3010" i="10"/>
  <c r="AD4383" i="10"/>
  <c r="AD472" i="10"/>
  <c r="AD3895" i="10"/>
  <c r="AD1287" i="10"/>
  <c r="AD1224" i="10"/>
  <c r="AD2025" i="10"/>
  <c r="AD2839" i="10"/>
  <c r="AD2104" i="10"/>
  <c r="AD3079" i="10"/>
  <c r="AD2612" i="10"/>
  <c r="AD2437" i="10"/>
  <c r="AD2325" i="10"/>
  <c r="AD2397" i="10"/>
  <c r="AD2812" i="10"/>
  <c r="AD4011" i="10"/>
  <c r="AD3916" i="10"/>
  <c r="AD3611" i="10"/>
  <c r="AD1548" i="10"/>
  <c r="AD3809" i="10"/>
  <c r="AD2122" i="10"/>
  <c r="AD4120" i="10"/>
  <c r="AD3354" i="10"/>
  <c r="AD4437" i="10"/>
  <c r="AD2484" i="10"/>
  <c r="AD246" i="10"/>
  <c r="AD3860" i="10"/>
  <c r="AD2985" i="10"/>
  <c r="AD950" i="10"/>
  <c r="AD279" i="10"/>
  <c r="AD269" i="10"/>
  <c r="AD2640" i="10"/>
  <c r="AD3027" i="10"/>
  <c r="AD2375" i="10"/>
  <c r="AD3009" i="10"/>
  <c r="AD1972" i="10"/>
  <c r="AD4500" i="10"/>
  <c r="AD4159" i="10"/>
  <c r="AD3699" i="10"/>
  <c r="AD2259" i="10"/>
  <c r="AD2283" i="10"/>
  <c r="AD2264" i="10"/>
  <c r="AD609" i="10"/>
  <c r="AD3900" i="10"/>
  <c r="AD4165" i="10"/>
  <c r="AD634" i="10"/>
  <c r="AD3555" i="10"/>
  <c r="AD986" i="10"/>
  <c r="AD2866" i="10"/>
  <c r="AD2200" i="10"/>
  <c r="AD3126" i="10"/>
  <c r="AD308" i="10"/>
  <c r="AD3572" i="10"/>
  <c r="AD4468" i="10"/>
  <c r="AD4199" i="10"/>
  <c r="AD1581" i="10"/>
  <c r="AD4146" i="10"/>
  <c r="AD1628" i="10"/>
  <c r="AD290" i="10"/>
  <c r="AD3456" i="10"/>
  <c r="AD2799" i="10"/>
  <c r="AD4233" i="10"/>
  <c r="AD2979" i="10"/>
  <c r="AD1567" i="10"/>
  <c r="AD2538" i="10"/>
  <c r="AD4344" i="10"/>
  <c r="AD1078" i="10"/>
  <c r="AD724" i="10"/>
  <c r="AD1885" i="10"/>
  <c r="AD4133" i="10"/>
  <c r="AD1441" i="10"/>
  <c r="AD3619" i="10"/>
  <c r="AD2491" i="10"/>
  <c r="AD2617" i="10"/>
  <c r="AD1277" i="10"/>
  <c r="AD4384" i="10"/>
  <c r="AD1952" i="10"/>
  <c r="AD359" i="10"/>
  <c r="AD1364" i="10"/>
  <c r="AD1492" i="10"/>
  <c r="AD3228" i="10"/>
  <c r="AD4155" i="10"/>
  <c r="AD3624" i="10"/>
  <c r="AD3236" i="10"/>
  <c r="AD999" i="10"/>
  <c r="AD3692" i="10"/>
  <c r="AD3556" i="10"/>
  <c r="AD3077" i="10"/>
  <c r="AD2871" i="10"/>
  <c r="AD3610" i="10"/>
  <c r="AD30" i="10"/>
  <c r="AD1804" i="10"/>
  <c r="AD3101" i="10"/>
  <c r="AD4161" i="10"/>
  <c r="AD4300" i="10"/>
  <c r="AD3302" i="10"/>
  <c r="AD1056" i="10"/>
  <c r="AD3544" i="10"/>
  <c r="AD1884" i="10"/>
  <c r="AD1134" i="10"/>
  <c r="AD3987" i="10"/>
  <c r="AD3326" i="10"/>
  <c r="AD4532" i="10"/>
  <c r="AD978" i="10"/>
  <c r="AD4463" i="10"/>
  <c r="AD242" i="10"/>
  <c r="AD894" i="10"/>
  <c r="AD471" i="10"/>
  <c r="AD48" i="10"/>
  <c r="AD3702" i="10"/>
  <c r="AD2146" i="10"/>
  <c r="AD3887" i="10"/>
  <c r="AD4093" i="10"/>
  <c r="AD847" i="10"/>
  <c r="AD3625" i="10"/>
  <c r="AD4102" i="10"/>
  <c r="AD3694" i="10"/>
  <c r="AD2991" i="10"/>
  <c r="AD3434" i="10"/>
  <c r="AD2232" i="10"/>
  <c r="AD460" i="10"/>
  <c r="AD2628" i="10"/>
  <c r="AD1431" i="10"/>
  <c r="AD3165" i="10"/>
  <c r="AD2168" i="10"/>
  <c r="AD891" i="10"/>
  <c r="AD440" i="10"/>
  <c r="AD462" i="10"/>
  <c r="AD3920" i="10"/>
  <c r="AD878" i="10"/>
  <c r="AD921" i="10"/>
  <c r="AD384" i="10"/>
  <c r="AD2304" i="10"/>
  <c r="AD2144" i="10"/>
  <c r="AD2145" i="10"/>
  <c r="AD2719" i="10"/>
  <c r="AD1715" i="10"/>
  <c r="AD3474" i="10"/>
  <c r="AD4311" i="10"/>
  <c r="AD2424" i="10"/>
  <c r="AD4114" i="10"/>
  <c r="AD3657" i="10"/>
  <c r="AD3901" i="10"/>
  <c r="AD2759" i="10"/>
  <c r="AD3814" i="10"/>
  <c r="AD1342" i="10"/>
  <c r="AD3114" i="10"/>
  <c r="AD1412" i="10"/>
  <c r="AD3204" i="10"/>
  <c r="AD1634" i="10"/>
  <c r="AD2992" i="10"/>
  <c r="AD1201" i="10"/>
  <c r="AD2457" i="10"/>
  <c r="AD1240" i="10"/>
  <c r="AD3216" i="10"/>
  <c r="AD2221" i="10"/>
  <c r="AD1682" i="10"/>
  <c r="AD2746" i="10"/>
  <c r="AD4436" i="10"/>
  <c r="AD4438" i="10"/>
  <c r="AD1812" i="10"/>
  <c r="AD3144" i="10"/>
  <c r="AD4404" i="10"/>
  <c r="AD2192" i="10"/>
  <c r="AD347" i="10"/>
  <c r="AD2213" i="10"/>
  <c r="AD2782" i="10"/>
  <c r="AD4209" i="10"/>
  <c r="AD1831" i="10"/>
  <c r="AD4453" i="10"/>
  <c r="AD1516" i="10"/>
  <c r="AD1108" i="10"/>
  <c r="AD1019" i="10"/>
  <c r="AD2503" i="10"/>
  <c r="AD1199" i="10"/>
  <c r="AD2975" i="10"/>
  <c r="AD3341" i="10"/>
  <c r="AD2511" i="10"/>
  <c r="AD2636" i="10"/>
  <c r="AD2580" i="10"/>
  <c r="AD2370" i="10"/>
  <c r="AD4531" i="10"/>
  <c r="AD2747" i="10"/>
  <c r="AD4230" i="10"/>
  <c r="AD1889" i="10"/>
  <c r="AD2811" i="10"/>
  <c r="AD937" i="10"/>
  <c r="AD213" i="10"/>
  <c r="AD3531" i="10"/>
  <c r="AD4208" i="10"/>
  <c r="AD3835" i="10"/>
  <c r="AD2703" i="10"/>
  <c r="AD1596" i="10"/>
  <c r="AD394" i="10"/>
  <c r="AD1460" i="10"/>
  <c r="AD569" i="10"/>
  <c r="AD1523" i="10"/>
  <c r="AD2477" i="10"/>
  <c r="AD2298" i="10"/>
  <c r="AD769" i="10"/>
  <c r="AD4301" i="10"/>
  <c r="AD3377" i="10"/>
  <c r="AD2964" i="10"/>
  <c r="AD2965" i="10"/>
  <c r="AD190" i="10"/>
  <c r="AD3051" i="10"/>
  <c r="AD1526" i="10"/>
  <c r="AD4245" i="10"/>
  <c r="AD1995" i="10"/>
  <c r="AD2024" i="10"/>
  <c r="AD2102" i="10"/>
  <c r="AD667" i="10"/>
  <c r="AD2045" i="10"/>
  <c r="AD4543" i="10"/>
  <c r="AD2121" i="10"/>
  <c r="AD1100" i="10"/>
  <c r="AD2005" i="10"/>
  <c r="AD2875" i="10"/>
  <c r="AD424" i="10"/>
  <c r="AD796" i="10"/>
  <c r="AD2255" i="10"/>
  <c r="AD2761" i="10"/>
  <c r="AD4070" i="10"/>
  <c r="AD2642" i="10"/>
  <c r="AD2230" i="10"/>
  <c r="AD1893" i="10"/>
  <c r="AD1485" i="10"/>
  <c r="AD4063" i="10"/>
  <c r="AD2359" i="10"/>
  <c r="AD301" i="10"/>
  <c r="AD1055" i="10"/>
  <c r="AD802" i="10"/>
  <c r="AD492" i="10"/>
  <c r="AD2641" i="10"/>
  <c r="AD2142" i="10"/>
  <c r="AD890" i="10"/>
  <c r="AD1598" i="10"/>
  <c r="AD160" i="10"/>
  <c r="AD2588" i="10"/>
  <c r="AD2523" i="10"/>
  <c r="AD1696" i="10"/>
  <c r="AD1503" i="10"/>
  <c r="AD4213" i="10"/>
  <c r="AD1423" i="10"/>
  <c r="AD2914" i="10"/>
  <c r="AD1514" i="10"/>
  <c r="AD454" i="10"/>
  <c r="AD1158" i="10"/>
  <c r="AD1510" i="10"/>
  <c r="AD1107" i="10"/>
  <c r="AD3602" i="10"/>
  <c r="AD4115" i="10"/>
  <c r="AD2257" i="10"/>
  <c r="AD4239" i="10"/>
  <c r="AD980" i="10"/>
  <c r="AD4329" i="10"/>
  <c r="AD4441" i="10"/>
  <c r="AD245" i="10"/>
  <c r="AD3453" i="10"/>
  <c r="AD3727" i="10"/>
  <c r="AD2418" i="10"/>
  <c r="AD4121" i="10"/>
  <c r="AD1425" i="10"/>
  <c r="AD2817" i="10"/>
  <c r="AD2674" i="10"/>
  <c r="AD2112" i="10"/>
  <c r="AD3553" i="10"/>
  <c r="AD1268" i="10"/>
  <c r="AD1863" i="10"/>
  <c r="AD2609" i="10"/>
  <c r="AD3872" i="10"/>
  <c r="AD3605" i="10"/>
  <c r="AD3481" i="10"/>
  <c r="AD1069" i="10"/>
  <c r="AD3100" i="10"/>
  <c r="AD1121" i="10"/>
  <c r="AD2857" i="10"/>
  <c r="AD3561" i="10"/>
  <c r="AD3722" i="10"/>
  <c r="AD2729" i="10"/>
  <c r="AD1707" i="10"/>
  <c r="AD4157" i="10"/>
  <c r="AD3779" i="10"/>
  <c r="AD3507" i="10"/>
  <c r="AD1699" i="10"/>
  <c r="AD662" i="10"/>
  <c r="AD3348" i="10"/>
  <c r="AD4356" i="10"/>
  <c r="AD1529" i="10"/>
  <c r="AD4304" i="10"/>
  <c r="AD3132" i="10"/>
  <c r="AD3593" i="10"/>
  <c r="AD2323" i="10"/>
  <c r="AD614" i="10"/>
  <c r="AD4484" i="10"/>
  <c r="AD405" i="10"/>
  <c r="AD1870" i="10"/>
  <c r="AD2684" i="10"/>
  <c r="AD4379" i="10"/>
  <c r="AD3072" i="10"/>
  <c r="AD2172" i="10"/>
  <c r="AD3109" i="10"/>
  <c r="AD683" i="10"/>
  <c r="AD3781" i="10"/>
  <c r="AD3691" i="10"/>
  <c r="AD4112" i="10"/>
  <c r="AD4378" i="10"/>
  <c r="AD4103" i="10"/>
  <c r="AD4492" i="10"/>
  <c r="AD1791" i="10"/>
  <c r="AD387" i="10"/>
  <c r="AD187" i="10"/>
  <c r="AD396" i="10"/>
  <c r="AD3060" i="10"/>
  <c r="AD1430" i="10"/>
  <c r="AD1850" i="10"/>
  <c r="AD1900" i="10"/>
  <c r="AD2836" i="10"/>
  <c r="AD767" i="10"/>
  <c r="AD3704" i="10"/>
  <c r="AD2847" i="10"/>
  <c r="AD3125" i="10"/>
  <c r="AD3836" i="10"/>
  <c r="AD3914" i="10"/>
  <c r="AD1660" i="10"/>
  <c r="AD4243" i="10"/>
  <c r="AD2384" i="10"/>
  <c r="AD390" i="10"/>
  <c r="AD1762" i="10"/>
  <c r="AD2765" i="10"/>
  <c r="AD3169" i="10"/>
  <c r="AD2126" i="10"/>
  <c r="AD1895" i="10"/>
  <c r="AD2668" i="10"/>
  <c r="AD2133" i="10"/>
  <c r="AD2657" i="10"/>
  <c r="AD2614" i="10"/>
  <c r="AD229" i="10"/>
  <c r="AD792" i="10"/>
  <c r="AD914" i="10"/>
  <c r="AD1311" i="10"/>
  <c r="AD3862" i="10"/>
  <c r="AD4126" i="10"/>
  <c r="AD220" i="10"/>
  <c r="AD3608" i="10"/>
  <c r="AD3859" i="10"/>
  <c r="AD1748" i="10"/>
  <c r="AD2536" i="10"/>
  <c r="AD2874" i="10"/>
  <c r="AD2599" i="10"/>
  <c r="AD504" i="10"/>
  <c r="AD3908" i="10"/>
  <c r="AD1033" i="10"/>
  <c r="AD4305" i="10"/>
  <c r="AD3765" i="10"/>
  <c r="AD2043" i="10"/>
  <c r="AD3441" i="10"/>
  <c r="AD2766" i="10"/>
  <c r="AD4014" i="10"/>
  <c r="AD4420" i="10"/>
  <c r="AD3445" i="10"/>
  <c r="AD3935" i="10"/>
  <c r="AD2128" i="10"/>
  <c r="AD4487" i="10"/>
  <c r="AD2383" i="10"/>
  <c r="AD3871" i="10"/>
  <c r="AD2756" i="10"/>
  <c r="AD3277" i="10"/>
  <c r="AD2256" i="10"/>
  <c r="AD1881" i="10"/>
  <c r="AD1817" i="10"/>
  <c r="AD3662" i="10"/>
  <c r="AD3267" i="10"/>
  <c r="AD3837" i="10"/>
  <c r="AD3264" i="10"/>
  <c r="AD2361" i="10"/>
  <c r="AD3621" i="10"/>
  <c r="AD2566" i="10"/>
  <c r="AD597" i="10"/>
  <c r="AD4250" i="10"/>
  <c r="AD3365" i="10"/>
  <c r="AD3374" i="10"/>
  <c r="AD3023" i="10"/>
  <c r="AD3162" i="10"/>
  <c r="AD907" i="10"/>
  <c r="AD1325" i="10"/>
  <c r="AD2583" i="10"/>
  <c r="AD2026" i="10"/>
  <c r="AD733" i="10"/>
  <c r="AD3739" i="10"/>
  <c r="AD3290" i="10"/>
  <c r="AD2015" i="10"/>
  <c r="AD2296" i="10"/>
  <c r="AD2009" i="10"/>
  <c r="AD4377" i="10"/>
  <c r="AD2295" i="10"/>
  <c r="AD4540" i="10"/>
  <c r="AD3320" i="10"/>
  <c r="AD2280" i="10"/>
  <c r="AD4061" i="10"/>
  <c r="AD2888" i="10"/>
  <c r="AD2585" i="10"/>
  <c r="AD577" i="10"/>
  <c r="AD2794" i="10"/>
  <c r="AD2131" i="10"/>
  <c r="AD1498" i="10"/>
  <c r="AD1082" i="10"/>
  <c r="AD3067" i="10"/>
  <c r="AD1968" i="10"/>
  <c r="AD1871" i="10"/>
  <c r="AD4064" i="10"/>
  <c r="AD3006" i="10"/>
  <c r="AD2832" i="10"/>
  <c r="AD238" i="10"/>
  <c r="AD39" i="10"/>
  <c r="AD2099" i="10"/>
  <c r="AD1304" i="10"/>
  <c r="AD4162" i="10"/>
  <c r="AD3495" i="10"/>
  <c r="AD2135" i="10"/>
  <c r="AD2119" i="10"/>
  <c r="AD1823" i="10"/>
  <c r="AD3095" i="10"/>
  <c r="AD1765" i="10"/>
  <c r="AD725" i="10"/>
  <c r="AD3660" i="10"/>
  <c r="AD1844" i="10"/>
  <c r="AD150" i="10"/>
  <c r="AD4000" i="10"/>
  <c r="AD3563" i="10"/>
  <c r="AD3475" i="10"/>
  <c r="AD2360" i="10"/>
  <c r="AD1886" i="10"/>
  <c r="AD3934" i="10"/>
  <c r="AD3465" i="10"/>
  <c r="AD4423" i="10"/>
  <c r="AD2318" i="10"/>
  <c r="AD1898" i="10"/>
  <c r="AD4153" i="10"/>
  <c r="AD3998" i="10"/>
  <c r="AD3007" i="10"/>
  <c r="AD616" i="10"/>
  <c r="AD4188" i="10"/>
  <c r="AD2945" i="10"/>
  <c r="AD450" i="10"/>
  <c r="AD164" i="10"/>
  <c r="AD3869" i="10"/>
  <c r="AD2277" i="10"/>
  <c r="AD368" i="10"/>
  <c r="AD1869" i="10"/>
  <c r="AD741" i="10"/>
  <c r="AD3181" i="10"/>
  <c r="AD2100" i="10"/>
  <c r="AD4198" i="10"/>
  <c r="AD4201" i="10"/>
  <c r="AD3999" i="10"/>
  <c r="AD2522" i="10"/>
  <c r="AD1820" i="10"/>
  <c r="AD760" i="10"/>
  <c r="AD3855" i="10"/>
  <c r="AD3058" i="10"/>
  <c r="AD2204" i="10"/>
  <c r="AD2068" i="10"/>
  <c r="AD372" i="10"/>
  <c r="AD4079" i="10"/>
  <c r="AD3013" i="10"/>
  <c r="AD1920" i="10"/>
  <c r="AD581" i="10"/>
  <c r="AD80" i="10"/>
  <c r="AD68" i="10"/>
  <c r="AD3093" i="10"/>
  <c r="AD1899" i="10"/>
  <c r="AD1683" i="10"/>
  <c r="AD3223" i="10"/>
  <c r="AD2044" i="10"/>
  <c r="AD647" i="10"/>
  <c r="AD4223" i="10"/>
  <c r="AD4204" i="10"/>
  <c r="AD3752" i="10"/>
  <c r="AD2231" i="10"/>
  <c r="AD1856" i="10"/>
  <c r="AD3154" i="10"/>
  <c r="AD2496" i="10"/>
  <c r="AD3562" i="10"/>
  <c r="AD2166" i="10"/>
  <c r="AD2031" i="10"/>
  <c r="AD3425" i="10"/>
  <c r="AD3276" i="10"/>
  <c r="AD1999" i="10"/>
  <c r="AD1012" i="10"/>
  <c r="AD357" i="10"/>
  <c r="AD277" i="10"/>
  <c r="AD3356" i="10"/>
  <c r="AD2909" i="10"/>
  <c r="AD699" i="10"/>
  <c r="AD3096" i="10"/>
  <c r="AD2748" i="10"/>
  <c r="AD1050" i="10"/>
  <c r="AD329" i="10"/>
  <c r="AD221" i="10"/>
  <c r="AD3904" i="10"/>
  <c r="AD3308" i="10"/>
  <c r="AD3651" i="10"/>
  <c r="AD3137" i="10"/>
  <c r="AD794" i="10"/>
  <c r="AD3769" i="10"/>
  <c r="AD1059" i="10"/>
  <c r="AD605" i="10"/>
  <c r="AD4440" i="10"/>
  <c r="AD3460" i="10"/>
  <c r="AD2816" i="10"/>
  <c r="AD2597" i="10"/>
  <c r="AD2526" i="10"/>
  <c r="AD2191" i="10"/>
  <c r="AD1810" i="10"/>
  <c r="AD517" i="10"/>
  <c r="AD3757" i="10"/>
  <c r="AD2049" i="10"/>
  <c r="AD1969" i="10"/>
  <c r="AD341" i="10"/>
  <c r="AD36" i="10"/>
  <c r="AD3910" i="10"/>
  <c r="AD3541" i="10"/>
  <c r="AD3497" i="10"/>
  <c r="AD3370" i="10"/>
  <c r="AD2633" i="10"/>
  <c r="AD2530" i="10"/>
  <c r="AD868" i="10"/>
  <c r="AD84" i="10"/>
  <c r="AD4193" i="10"/>
  <c r="AD4174" i="10"/>
  <c r="AD4039" i="10"/>
  <c r="AD799" i="10"/>
  <c r="AD703" i="10"/>
  <c r="AD687" i="10"/>
  <c r="AD266" i="10"/>
  <c r="AD3714" i="10"/>
  <c r="AD3209" i="10"/>
  <c r="AD2427" i="10"/>
  <c r="AD1983" i="10"/>
  <c r="AD356" i="10"/>
  <c r="AD4505" i="10"/>
  <c r="AD4098" i="10"/>
  <c r="AD3004" i="10"/>
  <c r="AD2906" i="10"/>
  <c r="AD2574" i="10"/>
  <c r="AD532" i="10"/>
  <c r="AD27" i="10"/>
  <c r="AD4091" i="10"/>
  <c r="AD376" i="10"/>
  <c r="AD3616" i="10"/>
  <c r="AD2251" i="10"/>
  <c r="AD2067" i="10"/>
  <c r="AD258" i="10"/>
  <c r="AD87" i="10"/>
  <c r="AD60" i="10"/>
  <c r="AD3810" i="10"/>
  <c r="AD3751" i="10"/>
  <c r="AD2943" i="10"/>
  <c r="AD316" i="10"/>
  <c r="AD19" i="10"/>
  <c r="AD2823" i="10"/>
  <c r="AD2055" i="10"/>
  <c r="AD2547" i="10"/>
  <c r="AD2239" i="10"/>
  <c r="AD1988" i="10"/>
  <c r="AD485" i="10"/>
  <c r="AD3622" i="10"/>
  <c r="AD3512" i="10"/>
  <c r="AD4119" i="10"/>
  <c r="AD3105" i="10"/>
  <c r="AD801" i="10"/>
  <c r="AD262" i="10"/>
  <c r="AD1475" i="10"/>
  <c r="AD4069" i="10"/>
  <c r="AD3971" i="10"/>
  <c r="AD2032" i="10"/>
  <c r="AD962" i="10"/>
  <c r="AD3716" i="10"/>
  <c r="AD2101" i="10"/>
  <c r="AD2058" i="10"/>
  <c r="AD1955" i="10"/>
  <c r="AD380" i="10"/>
  <c r="AD1112" i="10"/>
  <c r="AD2749" i="10"/>
  <c r="AD3180" i="10"/>
  <c r="AD3745" i="10"/>
  <c r="AD1803" i="10"/>
  <c r="AD2652" i="10"/>
  <c r="AD1162" i="10"/>
  <c r="AD1369" i="10"/>
  <c r="AD1575" i="10"/>
  <c r="AD2704" i="10"/>
  <c r="AD1305" i="10"/>
  <c r="AD2879" i="10"/>
  <c r="AD710" i="10"/>
  <c r="AD1825" i="10"/>
  <c r="AD2711" i="10"/>
  <c r="AD137" i="10"/>
  <c r="AD1212" i="10"/>
  <c r="AD3198" i="10"/>
  <c r="AD2789" i="10"/>
  <c r="AD3153" i="10"/>
  <c r="AD549" i="10"/>
  <c r="AD944" i="10"/>
  <c r="AD1677" i="10"/>
  <c r="AD4220" i="10"/>
  <c r="AD2155" i="10"/>
  <c r="AD2855" i="10"/>
  <c r="AD1221" i="10"/>
  <c r="AD1151" i="10"/>
  <c r="AD1089" i="10"/>
  <c r="AD2840" i="10"/>
  <c r="AD3435" i="10"/>
  <c r="AD1768" i="10"/>
  <c r="AD3613" i="10"/>
  <c r="AD560" i="10"/>
  <c r="AD3104" i="10"/>
  <c r="AD781" i="10"/>
  <c r="AD2666" i="10"/>
  <c r="AD1219" i="10"/>
  <c r="AD4314" i="10"/>
  <c r="AD1557" i="10"/>
  <c r="AD766" i="10"/>
  <c r="AD4004" i="10"/>
  <c r="AD3359" i="10"/>
  <c r="AD434" i="10"/>
  <c r="AD3219" i="10"/>
  <c r="AD2672" i="10"/>
  <c r="AD2721" i="10"/>
  <c r="AD1417" i="10"/>
  <c r="AD4519" i="10"/>
  <c r="AD4367" i="10"/>
  <c r="AD415" i="10"/>
  <c r="AD2326" i="10"/>
  <c r="AD3322" i="10"/>
  <c r="AD1933" i="10"/>
  <c r="AD1300" i="10"/>
  <c r="AD2380" i="10"/>
  <c r="AD4442" i="10"/>
  <c r="AD1163" i="10"/>
  <c r="AD237" i="10"/>
  <c r="AD1335" i="10"/>
  <c r="AD3947" i="10"/>
  <c r="AD4411" i="10"/>
  <c r="AD2708" i="10"/>
  <c r="AD488" i="10"/>
  <c r="AD2107" i="10"/>
  <c r="AD1729" i="10"/>
  <c r="AD3489" i="10"/>
  <c r="AD2669" i="10"/>
  <c r="AD3427" i="10"/>
  <c r="AD4355" i="10"/>
  <c r="AD1284" i="10"/>
  <c r="AD1002" i="10"/>
  <c r="AD3071" i="10"/>
  <c r="AD4481" i="10"/>
  <c r="AD4495" i="10"/>
  <c r="AD300" i="10"/>
  <c r="AD2148" i="10"/>
  <c r="AD1101" i="10"/>
  <c r="AD94" i="10"/>
  <c r="AD4184" i="10"/>
  <c r="AD692" i="10"/>
  <c r="AD2559" i="10"/>
  <c r="AD3005" i="10"/>
  <c r="AD1903" i="10"/>
  <c r="AD2097" i="10"/>
  <c r="AD2456" i="10"/>
  <c r="AD2718" i="10"/>
  <c r="AD3018" i="10"/>
  <c r="AD3991" i="10"/>
  <c r="AD1251" i="10"/>
  <c r="AD197" i="10"/>
  <c r="AD2066" i="10"/>
  <c r="AD1805" i="10"/>
  <c r="AD3055" i="10"/>
  <c r="AD4125" i="10"/>
  <c r="AD4372" i="10"/>
  <c r="AD897" i="10"/>
  <c r="AD459" i="10"/>
  <c r="AD2997" i="10"/>
  <c r="AD1286" i="10"/>
  <c r="AD4139" i="10"/>
  <c r="AD4538" i="10"/>
  <c r="AD1750" i="10"/>
  <c r="AD906" i="10"/>
  <c r="AD3978" i="10"/>
  <c r="AD1688" i="10"/>
  <c r="AD1380" i="10"/>
  <c r="AD4382" i="10"/>
  <c r="AD4427" i="10"/>
  <c r="AD4424" i="10"/>
  <c r="AD2528" i="10"/>
  <c r="AD4348" i="10"/>
  <c r="AD1583" i="10"/>
  <c r="AD4342" i="10"/>
  <c r="AD2629" i="10"/>
  <c r="AD790" i="10"/>
  <c r="AD1725" i="10"/>
  <c r="AD3463" i="10"/>
  <c r="AD3723" i="10"/>
  <c r="AD1918" i="10"/>
  <c r="AD4247" i="10"/>
  <c r="AD2205" i="10"/>
  <c r="AD573" i="10"/>
  <c r="AD1905" i="10"/>
  <c r="AD3966" i="10"/>
  <c r="AD476" i="10"/>
  <c r="AD1716" i="10"/>
  <c r="AD2034" i="10"/>
  <c r="AD2461" i="10"/>
  <c r="AD1751" i="10"/>
  <c r="AD2518" i="10"/>
  <c r="AD4251" i="10"/>
  <c r="AD3031" i="10"/>
  <c r="AD3037" i="10"/>
  <c r="AD2843" i="10"/>
  <c r="AD2376" i="10"/>
  <c r="AD1585" i="10"/>
  <c r="AD3030" i="10"/>
  <c r="AD1711" i="10"/>
  <c r="AD1966" i="10"/>
  <c r="AD2532" i="10"/>
  <c r="AD1962" i="10"/>
  <c r="AD2670" i="10"/>
  <c r="AD1979" i="10"/>
  <c r="AD964" i="10"/>
  <c r="AD1488" i="10"/>
  <c r="AD3640" i="10"/>
  <c r="AD623" i="10"/>
  <c r="AD4137" i="10"/>
  <c r="AD1463" i="10"/>
  <c r="AD679" i="10"/>
  <c r="AD1001" i="10"/>
  <c r="AD3675" i="10"/>
  <c r="AD2267" i="10"/>
  <c r="AD198" i="10"/>
  <c r="AD2281" i="10"/>
  <c r="AD1531" i="10"/>
  <c r="AD697" i="10"/>
  <c r="AD2770" i="10"/>
  <c r="AD4429" i="10"/>
  <c r="AD1797" i="10"/>
  <c r="AD3029" i="10"/>
  <c r="AD4335" i="10"/>
  <c r="AD3615" i="10"/>
  <c r="AD2438" i="10"/>
  <c r="AD4515" i="10"/>
  <c r="AD3454" i="10"/>
  <c r="AD3149" i="10"/>
  <c r="AD1058" i="10"/>
  <c r="AD552" i="10"/>
  <c r="AD1034" i="10"/>
  <c r="AD42" i="10"/>
  <c r="AD2137" i="10"/>
  <c r="AD2772" i="10"/>
  <c r="AD2717" i="10"/>
  <c r="AD784" i="10"/>
  <c r="AD2809" i="10"/>
  <c r="AD3911" i="10"/>
  <c r="AD2391" i="10"/>
  <c r="AD910" i="10"/>
  <c r="AD2830" i="10"/>
  <c r="AD1120" i="10"/>
  <c r="AD4361" i="10"/>
  <c r="AD3050" i="10"/>
  <c r="AD1690" i="10"/>
  <c r="AD479" i="10"/>
  <c r="AD4512" i="10"/>
  <c r="AD1427" i="10"/>
  <c r="AD1031" i="10"/>
  <c r="AD2741" i="10"/>
  <c r="AD4537" i="10"/>
  <c r="AD66" i="10"/>
  <c r="AD2725" i="10"/>
  <c r="AD2421" i="10"/>
  <c r="AD1203" i="10"/>
  <c r="AD3973" i="10"/>
  <c r="AD3604" i="10"/>
  <c r="AD3436" i="10"/>
  <c r="AD2065" i="10"/>
  <c r="AD3909" i="10"/>
  <c r="AD3133" i="10"/>
  <c r="AD3346" i="10"/>
  <c r="AD2398" i="10"/>
  <c r="AD1547" i="10"/>
  <c r="AD2989" i="10"/>
  <c r="AD2778" i="10"/>
  <c r="AD3019" i="10"/>
  <c r="AD395" i="10"/>
  <c r="AD3305" i="10"/>
  <c r="AD2781" i="10"/>
  <c r="AD1882" i="10"/>
  <c r="AD2111" i="10"/>
  <c r="AD3455" i="10"/>
  <c r="AD1819" i="10"/>
  <c r="AD824" i="10"/>
  <c r="AD4253" i="10"/>
  <c r="AD2368" i="10"/>
  <c r="AD1006" i="10"/>
  <c r="AD3458" i="10"/>
  <c r="AD2388" i="10"/>
  <c r="AD2407" i="10"/>
  <c r="AD2300" i="10"/>
  <c r="AD259" i="10"/>
  <c r="AD3711" i="10"/>
  <c r="AD2242" i="10"/>
  <c r="AD3479" i="10"/>
  <c r="AD4231" i="10"/>
  <c r="AD1015" i="10"/>
  <c r="AD497" i="10"/>
  <c r="AD491" i="10"/>
  <c r="AD2665" i="10"/>
  <c r="AD1564" i="10"/>
  <c r="AD275" i="10"/>
  <c r="AD1922" i="10"/>
  <c r="AD1813" i="10"/>
  <c r="AD4434" i="10"/>
  <c r="AD1883" i="10"/>
  <c r="AD2393" i="10"/>
  <c r="AD40" i="10"/>
  <c r="AD4040" i="10"/>
  <c r="AD1549" i="10"/>
  <c r="AD1603" i="10"/>
  <c r="AD3164" i="10"/>
  <c r="AD189" i="10"/>
  <c r="AD1326" i="10"/>
  <c r="AD1016" i="10"/>
  <c r="AD1839" i="10"/>
  <c r="AD377" i="10"/>
  <c r="AD2679" i="10"/>
  <c r="AD1927" i="10"/>
  <c r="AD2701" i="10"/>
  <c r="AD1153" i="10"/>
  <c r="AD4528" i="10"/>
  <c r="AD4273" i="10"/>
  <c r="AD3834" i="10"/>
  <c r="AD2473" i="10"/>
  <c r="AD2337" i="10"/>
  <c r="AD1491" i="10"/>
  <c r="AD1169" i="10"/>
  <c r="AD2828" i="10"/>
  <c r="AD2846" i="10"/>
  <c r="AD562" i="10"/>
  <c r="AD4496" i="10"/>
  <c r="AD132" i="10"/>
  <c r="AD233" i="10"/>
  <c r="AD2860" i="10"/>
  <c r="AD807" i="10"/>
  <c r="AD3838" i="10"/>
  <c r="AD2827" i="10"/>
  <c r="AD629" i="10"/>
  <c r="AD3412" i="10"/>
  <c r="AD744" i="10"/>
  <c r="AD1761" i="10"/>
  <c r="AD2017" i="10"/>
  <c r="AD1391" i="10"/>
  <c r="AD4067" i="10"/>
  <c r="AD557" i="10"/>
  <c r="AD3794" i="10"/>
  <c r="AD439" i="10"/>
  <c r="AD2312" i="10"/>
  <c r="AD1640" i="10"/>
  <c r="AD2386" i="10"/>
  <c r="AD3384" i="10"/>
  <c r="AD3016" i="10"/>
  <c r="AD4391" i="10"/>
  <c r="AD4349" i="10"/>
  <c r="AD789" i="10"/>
  <c r="AD3833" i="10"/>
  <c r="AD1928" i="10"/>
  <c r="AD4001" i="10"/>
  <c r="AD1061" i="10"/>
  <c r="AD2824" i="10"/>
  <c r="AD2621" i="10"/>
  <c r="AD3828" i="10"/>
  <c r="AD2784" i="10"/>
  <c r="AD4417" i="10"/>
  <c r="AD908" i="10"/>
  <c r="AD4214" i="10"/>
  <c r="AD1261" i="10"/>
  <c r="AD3589" i="10"/>
  <c r="AD3993" i="10"/>
  <c r="AD3588" i="10"/>
  <c r="AD4303" i="10"/>
  <c r="AD2716" i="10"/>
  <c r="AD3932" i="10"/>
  <c r="AD158" i="10"/>
  <c r="AD543" i="10"/>
  <c r="AD2422" i="10"/>
  <c r="AD2028" i="10"/>
  <c r="AD1315" i="10"/>
  <c r="AD3732" i="10"/>
  <c r="AD3669" i="10"/>
  <c r="AD2521" i="10"/>
  <c r="AD2720" i="10"/>
  <c r="AD2266" i="10"/>
  <c r="AD4128" i="10"/>
  <c r="AD2062" i="10"/>
  <c r="AD3590" i="10"/>
  <c r="AD3212" i="10"/>
  <c r="AD4461" i="10"/>
  <c r="AD3690" i="10"/>
  <c r="AD2692" i="10"/>
  <c r="AD3102" i="10"/>
  <c r="AD1546" i="10"/>
  <c r="AD4122" i="10"/>
  <c r="AD3532" i="10"/>
  <c r="AD803" i="10"/>
  <c r="AD2764" i="10"/>
  <c r="AD2924" i="10"/>
  <c r="AD4136" i="10"/>
  <c r="AD360" i="10"/>
  <c r="AD2019" i="10"/>
  <c r="AD267" i="10"/>
  <c r="AD2173" i="10"/>
  <c r="AD3503" i="10"/>
  <c r="AD1739" i="10"/>
  <c r="AD1160" i="10"/>
  <c r="AD1306" i="10"/>
  <c r="AD2153" i="10"/>
  <c r="AD1057" i="10"/>
  <c r="AD313" i="10"/>
  <c r="AD4497" i="10"/>
  <c r="AD2497" i="10"/>
  <c r="AD2591" i="10"/>
  <c r="AD3783" i="10"/>
  <c r="AD304" i="10"/>
  <c r="AD3036" i="10"/>
  <c r="AD2108" i="10"/>
  <c r="AD2648" i="10"/>
  <c r="AD2070" i="10"/>
  <c r="AD438" i="10"/>
  <c r="AD2134" i="10"/>
  <c r="AD554" i="10"/>
  <c r="AD2394" i="10"/>
  <c r="AD1267" i="10"/>
  <c r="AD2185" i="10"/>
  <c r="AD1949" i="10"/>
  <c r="AD397" i="10"/>
  <c r="AD3912" i="10"/>
  <c r="AD2999" i="10"/>
  <c r="AD2831" i="10"/>
  <c r="AD2529" i="10"/>
  <c r="AD1453" i="10"/>
  <c r="AD3048" i="10"/>
  <c r="AD2084" i="10"/>
  <c r="AD2899" i="10"/>
  <c r="AD770" i="10"/>
  <c r="AD870" i="10"/>
  <c r="AD1654" i="10"/>
  <c r="AD3157" i="10"/>
  <c r="AD2635" i="10"/>
  <c r="AD167" i="10"/>
  <c r="AD1909" i="10"/>
  <c r="AD2362" i="10"/>
  <c r="AD1165" i="10"/>
  <c r="AD3127" i="10"/>
  <c r="AD1044" i="10"/>
  <c r="AD3411" i="10"/>
  <c r="AD762" i="10"/>
  <c r="AD2886" i="10"/>
  <c r="AD1289" i="10"/>
  <c r="AD3457" i="10"/>
  <c r="AD935" i="10"/>
  <c r="AD1457" i="10"/>
  <c r="AD1428" i="10"/>
  <c r="AD1991" i="10"/>
  <c r="AD4396" i="10"/>
  <c r="AD3574" i="10"/>
  <c r="AD2442" i="10"/>
  <c r="AD877" i="10"/>
  <c r="AD568" i="10"/>
  <c r="AD607" i="10"/>
  <c r="AD4084" i="10"/>
  <c r="AD3679" i="10"/>
  <c r="AD1052" i="10"/>
  <c r="AD3003" i="10"/>
  <c r="AD4530" i="10"/>
  <c r="AD276" i="10"/>
  <c r="AD2238" i="10"/>
  <c r="AD589" i="10"/>
  <c r="AD2260" i="10"/>
  <c r="AD668" i="10"/>
  <c r="AD2270" i="10"/>
  <c r="AD209" i="10"/>
  <c r="AD4533" i="10"/>
  <c r="AD1245" i="10"/>
  <c r="AD278" i="10"/>
  <c r="AD3743" i="10"/>
  <c r="AD2392" i="10"/>
  <c r="AD119" i="10"/>
  <c r="AD2829" i="10"/>
  <c r="AD4002" i="10"/>
  <c r="AD1276" i="10"/>
  <c r="AD1773" i="10"/>
  <c r="AD1159" i="10"/>
  <c r="AD1301" i="10"/>
  <c r="AD2602" i="10"/>
  <c r="AD563" i="10"/>
  <c r="AD3939" i="10"/>
  <c r="AD2952" i="10"/>
  <c r="AD98" i="10"/>
  <c r="AD1416" i="10"/>
  <c r="AD2962" i="10"/>
  <c r="AD3915" i="10"/>
  <c r="AD865" i="10"/>
  <c r="AD4514" i="10"/>
  <c r="AD1278" i="10"/>
  <c r="AD1923" i="10"/>
  <c r="AD3200" i="10"/>
  <c r="AD3000" i="10"/>
  <c r="AD2913" i="10"/>
  <c r="AD3043" i="10"/>
  <c r="AD3172" i="10"/>
  <c r="AD1730" i="10"/>
  <c r="AD4376" i="10"/>
  <c r="AD386" i="10"/>
  <c r="AD1691" i="10"/>
  <c r="AD793" i="10"/>
  <c r="AD1426" i="10"/>
  <c r="AD2236" i="10"/>
  <c r="AD3516" i="10"/>
  <c r="AD4160" i="10"/>
  <c r="AD1561" i="10"/>
  <c r="AD1829" i="10"/>
  <c r="AD2787" i="10"/>
  <c r="AD4430" i="10"/>
  <c r="AD1555" i="10"/>
  <c r="AD2892" i="10"/>
  <c r="AD619" i="10"/>
  <c r="AD1500" i="10"/>
  <c r="AD1798" i="10"/>
  <c r="AD286" i="10"/>
  <c r="AD3989" i="10"/>
  <c r="AD1553" i="10"/>
  <c r="AD3592" i="10"/>
  <c r="AD2736" i="10"/>
  <c r="AD1390" i="10"/>
  <c r="AD1764" i="10"/>
  <c r="AD2088" i="10"/>
  <c r="AD1238" i="10"/>
  <c r="AD2620" i="10"/>
  <c r="AD1260" i="10"/>
  <c r="AD1421" i="10"/>
  <c r="AD3936" i="10"/>
  <c r="AD1324" i="10"/>
  <c r="AD1747" i="10"/>
  <c r="AD343" i="10"/>
  <c r="AD1022" i="10"/>
  <c r="AD1790" i="10"/>
  <c r="AD539" i="10"/>
  <c r="AD2508" i="10"/>
  <c r="AD2852" i="10"/>
  <c r="AD1851" i="10"/>
  <c r="AD1635" i="10"/>
  <c r="AD2136" i="10"/>
  <c r="AD4546" i="10"/>
  <c r="AD1824" i="10"/>
  <c r="AD2500" i="10"/>
  <c r="AD2948" i="10"/>
  <c r="AD3156" i="10"/>
  <c r="AD4235" i="10"/>
  <c r="AD3537" i="10"/>
  <c r="AD3230" i="10"/>
  <c r="AD2001" i="10"/>
  <c r="AD2329" i="10"/>
  <c r="AD3517" i="10"/>
  <c r="AD3299" i="10"/>
  <c r="AD3501" i="10"/>
  <c r="AD604" i="10"/>
  <c r="AD3375" i="10"/>
  <c r="AD3176" i="10"/>
  <c r="AD2138" i="10"/>
  <c r="AD1867" i="10"/>
  <c r="AD4449" i="10"/>
  <c r="AD2040" i="10"/>
  <c r="AD4421" i="10"/>
  <c r="AD4313" i="10"/>
  <c r="AD4467" i="10"/>
  <c r="AD4315" i="10"/>
  <c r="AD3985" i="10"/>
  <c r="AD3422" i="10"/>
  <c r="AD2299" i="10"/>
  <c r="AD1964" i="10"/>
  <c r="AD4318" i="10"/>
  <c r="AD3405" i="10"/>
  <c r="AD3360" i="10"/>
  <c r="AD3314" i="10"/>
  <c r="AD730" i="10"/>
  <c r="AD3655" i="10"/>
  <c r="AD3373" i="10"/>
  <c r="AD2382" i="10"/>
  <c r="AD3832" i="10"/>
  <c r="AD2993" i="10"/>
  <c r="AD957" i="10"/>
  <c r="AD580" i="10"/>
  <c r="AD3366" i="10"/>
  <c r="AD4525" i="10"/>
  <c r="AD3407" i="10"/>
  <c r="AD2426" i="10"/>
  <c r="AD1874" i="10"/>
  <c r="AD3906" i="10"/>
  <c r="AD3542" i="10"/>
  <c r="AD805" i="10"/>
  <c r="AD323" i="10"/>
  <c r="AD2441" i="10"/>
  <c r="AD1854" i="10"/>
  <c r="AD4431" i="10"/>
  <c r="AD340" i="10"/>
  <c r="AD3543" i="10"/>
  <c r="AD2596" i="10"/>
  <c r="AD4068" i="10"/>
  <c r="AD2946" i="10"/>
  <c r="AD633" i="10"/>
  <c r="AD2565" i="10"/>
  <c r="AD670" i="10"/>
  <c r="AD3498" i="10"/>
  <c r="AD3443" i="10"/>
  <c r="AD2577" i="10"/>
  <c r="AD162" i="10"/>
  <c r="AD4062" i="10"/>
  <c r="AD922" i="10"/>
  <c r="AD4475" i="10"/>
  <c r="AD4056" i="10"/>
  <c r="AD3853" i="10"/>
  <c r="AD3631" i="10"/>
  <c r="AD3539" i="10"/>
  <c r="AD3210" i="10"/>
  <c r="AD3113" i="10"/>
  <c r="AD2890" i="10"/>
  <c r="AD2367" i="10"/>
  <c r="AD3747" i="10"/>
  <c r="AD3232" i="10"/>
  <c r="AD2646" i="10"/>
  <c r="AD2332" i="10"/>
  <c r="AD2226" i="10"/>
  <c r="AD1842" i="10"/>
  <c r="AD3399" i="10"/>
  <c r="AD2773" i="10"/>
  <c r="AD954" i="10"/>
  <c r="AD482" i="10"/>
  <c r="AD3280" i="10"/>
  <c r="AD526" i="10"/>
  <c r="AD99" i="10"/>
  <c r="AD3363" i="10"/>
  <c r="AD763" i="10"/>
  <c r="AD3284" i="10"/>
  <c r="AD4065" i="10"/>
  <c r="AD654" i="10"/>
  <c r="AD4522" i="10"/>
  <c r="AD3880" i="10"/>
  <c r="AD2449" i="10"/>
  <c r="AD2029" i="10"/>
  <c r="AD3046" i="10"/>
  <c r="AD928" i="10"/>
  <c r="AD4312" i="10"/>
  <c r="AD3994" i="10"/>
  <c r="AD3866" i="10"/>
  <c r="AD3695" i="10"/>
  <c r="AD3270" i="10"/>
  <c r="AD2141" i="10"/>
  <c r="AD1811" i="10"/>
  <c r="AD561" i="10"/>
  <c r="AD272" i="10"/>
  <c r="AD4045" i="10"/>
  <c r="AD3534" i="10"/>
  <c r="AD3982" i="10"/>
  <c r="AD3842" i="10"/>
  <c r="AD2851" i="10"/>
  <c r="AD181" i="10"/>
  <c r="AD2723" i="10"/>
  <c r="AD3940" i="10"/>
  <c r="AD3468" i="10"/>
  <c r="AD1063" i="10"/>
  <c r="AD218" i="10"/>
  <c r="AD4116" i="10"/>
  <c r="AD4493" i="10"/>
  <c r="AD3595" i="10"/>
  <c r="AD3304" i="10"/>
  <c r="AD3680" i="10"/>
  <c r="AD547" i="10"/>
  <c r="AD896" i="10"/>
  <c r="AD3059" i="10"/>
  <c r="AD463" i="10"/>
  <c r="AD4338" i="10"/>
  <c r="AD399" i="10"/>
  <c r="AD391" i="10"/>
  <c r="AD3344" i="10"/>
  <c r="AD1198" i="10"/>
  <c r="AD401" i="10"/>
  <c r="AD1452" i="10"/>
  <c r="AD1736" i="10"/>
  <c r="AD3959" i="10"/>
  <c r="AD3414" i="10"/>
  <c r="AD1444" i="10"/>
  <c r="AD691" i="10"/>
  <c r="AD2310" i="10"/>
  <c r="AD45" i="10"/>
  <c r="AD3598" i="10"/>
  <c r="AD3199" i="10"/>
  <c r="AD2842" i="10"/>
  <c r="AD503" i="10"/>
  <c r="AD3740" i="10"/>
  <c r="AD1205" i="10"/>
  <c r="AD2820" i="10"/>
  <c r="AD3325" i="10"/>
  <c r="AD2433" i="10"/>
  <c r="AD4034" i="10"/>
  <c r="AD4364" i="10"/>
  <c r="AD3426" i="10"/>
  <c r="AD2693" i="10"/>
  <c r="AD2027" i="10"/>
  <c r="AD1340" i="10"/>
  <c r="AD2819" i="10"/>
  <c r="AD3245" i="10"/>
  <c r="AD2728" i="10"/>
  <c r="AD1921" i="10"/>
  <c r="AD953" i="10"/>
  <c r="AD3786" i="10"/>
  <c r="AD2880" i="10"/>
  <c r="AD2171" i="10"/>
  <c r="AD1400" i="10"/>
  <c r="AD3536" i="10"/>
  <c r="AD3577" i="10"/>
  <c r="AD3793" i="10"/>
  <c r="AD2738" i="10"/>
  <c r="AD2814" i="10"/>
  <c r="AD4368" i="10"/>
  <c r="AD1119" i="10"/>
  <c r="AD458" i="10"/>
  <c r="AD2089" i="10"/>
  <c r="AD4351" i="10"/>
  <c r="AD2763" i="10"/>
  <c r="AD2780" i="10"/>
  <c r="AD1499" i="10"/>
  <c r="AD2498" i="10"/>
  <c r="AD2653" i="10"/>
  <c r="AD1880" i="10"/>
  <c r="AD447" i="10"/>
  <c r="AD1455" i="10"/>
  <c r="AD3293" i="10"/>
  <c r="AD1147" i="10"/>
  <c r="AD3258" i="10"/>
  <c r="AD1024" i="10"/>
  <c r="AD4370" i="10"/>
  <c r="AD2291" i="10"/>
  <c r="AD2372" i="10"/>
  <c r="AD638" i="10"/>
  <c r="AD4465" i="10"/>
  <c r="AD3568" i="10"/>
  <c r="AD3922" i="10"/>
  <c r="AD3076" i="10"/>
  <c r="AD3296" i="10"/>
  <c r="AD241" i="10"/>
  <c r="AD2154" i="10"/>
  <c r="AD708" i="10"/>
  <c r="AD3379" i="10"/>
  <c r="AD1866" i="10"/>
  <c r="AD4385" i="10"/>
  <c r="AD4506" i="10"/>
  <c r="AD808" i="10"/>
  <c r="AD3808" i="10"/>
  <c r="AD1914" i="10"/>
  <c r="AD4097" i="10"/>
  <c r="AD3433" i="10"/>
  <c r="AD2845" i="10"/>
  <c r="AD1506" i="10"/>
  <c r="AD1644" i="10"/>
  <c r="AD2195" i="10"/>
  <c r="AD1316" i="10"/>
  <c r="AD537" i="10"/>
  <c r="AD2677" i="10"/>
  <c r="AD392" i="10"/>
  <c r="AD1299" i="10"/>
  <c r="AD1450" i="10"/>
  <c r="AD1456" i="10"/>
  <c r="AD510" i="10"/>
  <c r="AD2713" i="10"/>
  <c r="AD2960" i="10"/>
  <c r="AD3213" i="10"/>
  <c r="AD550" i="10"/>
  <c r="AD1081" i="10"/>
  <c r="AD2887" i="10"/>
  <c r="AD298" i="10"/>
  <c r="AD3418" i="10"/>
  <c r="AD3576" i="10"/>
  <c r="AD1643" i="10"/>
  <c r="AD4357" i="10"/>
  <c r="AD2743" i="10"/>
  <c r="AD4215" i="10"/>
  <c r="AD3917" i="10"/>
  <c r="AD1672" i="10"/>
  <c r="AD2419" i="10"/>
  <c r="AD2870" i="10"/>
  <c r="AD4127" i="10"/>
  <c r="AD2861" i="10"/>
  <c r="AD4360" i="10"/>
  <c r="AD1632" i="10"/>
  <c r="AD2676" i="10"/>
  <c r="AD1787" i="10"/>
  <c r="AD3001" i="10"/>
  <c r="AD3311" i="10"/>
  <c r="AD2431" i="10"/>
  <c r="AD3767" i="10"/>
  <c r="AD2105" i="10"/>
  <c r="AD1650" i="10"/>
  <c r="AD3948" i="10"/>
  <c r="AD2540" i="10"/>
  <c r="AD1110" i="10"/>
  <c r="AD1410" i="10"/>
  <c r="AD1545" i="10"/>
  <c r="AD3263" i="10"/>
  <c r="AD1868" i="10"/>
  <c r="AD3990" i="10"/>
  <c r="AD4086" i="10"/>
  <c r="AD1772" i="10"/>
  <c r="AD1816" i="10"/>
  <c r="AD2643" i="10"/>
  <c r="AD926" i="10"/>
  <c r="AD2474" i="10"/>
  <c r="AD4450" i="10"/>
  <c r="AD2073" i="10"/>
  <c r="AD1209" i="10"/>
  <c r="AD3061" i="10"/>
  <c r="AD2605" i="10"/>
  <c r="AD4152" i="10"/>
  <c r="AD3186" i="10"/>
  <c r="AD2057" i="10"/>
  <c r="AD1432" i="10"/>
  <c r="AD2493" i="10"/>
  <c r="AD4454" i="10"/>
  <c r="AD3259" i="10"/>
  <c r="AD3328" i="10"/>
  <c r="AD1068" i="10"/>
  <c r="AD2165" i="10"/>
  <c r="AD4414" i="10"/>
  <c r="AD2170" i="10"/>
  <c r="AD3623" i="10"/>
  <c r="AD2466" i="10"/>
  <c r="AD4365" i="10"/>
  <c r="AD2356" i="10"/>
  <c r="AD4394" i="10"/>
  <c r="AD2093" i="10"/>
  <c r="AD1959" i="10"/>
  <c r="AD541" i="10"/>
  <c r="AD3057" i="10"/>
  <c r="AD2950" i="10"/>
  <c r="AD2292" i="10"/>
  <c r="AD2094" i="10"/>
  <c r="AD3988" i="10"/>
  <c r="AD507" i="10"/>
  <c r="AD3313" i="10"/>
  <c r="AD2626" i="10"/>
  <c r="AD1827" i="10"/>
  <c r="AD3601" i="10"/>
  <c r="AD706" i="10"/>
  <c r="AD2124" i="10"/>
  <c r="AD2709" i="10"/>
  <c r="AD2925" i="10"/>
  <c r="AD3850" i="10"/>
  <c r="AD3620" i="10"/>
  <c r="AD4076" i="10"/>
  <c r="AD564" i="10"/>
  <c r="AD2900" i="10"/>
  <c r="AD1036" i="10"/>
  <c r="AD4020" i="10"/>
  <c r="AD2976" i="10"/>
  <c r="AD297" i="10"/>
  <c r="AD114" i="10"/>
  <c r="AD4066" i="10"/>
  <c r="AD180" i="10"/>
  <c r="AD2752" i="10"/>
  <c r="AD3496" i="10"/>
  <c r="AD4518" i="10"/>
  <c r="AD3316" i="10"/>
  <c r="AD3647" i="10"/>
  <c r="AD1961" i="10"/>
  <c r="AD4149" i="10"/>
  <c r="AD3343" i="10"/>
  <c r="AD2509" i="10"/>
  <c r="AD572" i="10"/>
  <c r="AD1985" i="10"/>
  <c r="AD2978" i="10"/>
  <c r="AD4082" i="10"/>
  <c r="AD1442" i="10"/>
  <c r="AD3177" i="10"/>
  <c r="AD939" i="10"/>
  <c r="AD2436" i="10"/>
  <c r="AD4059" i="10"/>
  <c r="AD1445" i="10"/>
  <c r="AD3956" i="10"/>
  <c r="AD1384" i="10"/>
  <c r="AD3942" i="10"/>
  <c r="AD3168" i="10"/>
  <c r="AD1777" i="10"/>
  <c r="AD1295" i="10"/>
  <c r="AD3784" i="10"/>
  <c r="AD2415" i="10"/>
  <c r="AD371" i="10"/>
  <c r="AD2922" i="10"/>
  <c r="AD2863" i="10"/>
  <c r="AD661" i="10"/>
  <c r="AD2268" i="10"/>
  <c r="AD2175" i="10"/>
  <c r="AD3487" i="10"/>
  <c r="AD4507" i="10"/>
  <c r="AD2726" i="10"/>
  <c r="AD2488" i="10"/>
  <c r="AD4489" i="10"/>
  <c r="AD1207" i="10"/>
  <c r="AD4439" i="10"/>
  <c r="AD938" i="10"/>
  <c r="AD555" i="10"/>
  <c r="AD3817" i="10"/>
  <c r="AD3981" i="10"/>
  <c r="AD4048" i="10"/>
  <c r="AD4460" i="10"/>
  <c r="AD4354" i="10"/>
  <c r="AD2061" i="10"/>
  <c r="AD61" i="10"/>
  <c r="AD4041" i="10"/>
  <c r="AD2289" i="10"/>
  <c r="AD2413" i="10"/>
  <c r="AD2467" i="10"/>
  <c r="AD2489" i="10"/>
  <c r="AD925" i="10"/>
  <c r="AD3022" i="10"/>
  <c r="AD1155" i="10"/>
  <c r="AD1288" i="10"/>
  <c r="AD1971" i="10"/>
  <c r="AD2623" i="10"/>
  <c r="AD2740" i="10"/>
  <c r="AD4012" i="10"/>
  <c r="AD3225" i="10"/>
  <c r="AD2971" i="10"/>
  <c r="AD2237" i="10"/>
  <c r="AD3720" i="10"/>
  <c r="AD2167" i="10"/>
  <c r="AD3976" i="10"/>
  <c r="AD2010" i="10"/>
  <c r="AD3533" i="10"/>
  <c r="AD2750" i="10"/>
  <c r="AD4516" i="10"/>
  <c r="AD2885" i="10"/>
  <c r="AD617" i="10"/>
  <c r="AD4433" i="10"/>
  <c r="AD3523" i="10"/>
  <c r="AD1302" i="10"/>
  <c r="AD1156" i="10"/>
  <c r="AD1180" i="10"/>
  <c r="AD1535" i="10"/>
  <c r="AD2158" i="10"/>
  <c r="AD4426" i="10"/>
  <c r="AD378" i="10"/>
  <c r="AD3054" i="10"/>
  <c r="AD3464" i="10"/>
  <c r="AD4227" i="10"/>
  <c r="AD2245" i="10"/>
  <c r="AD2229" i="10"/>
  <c r="AD3402" i="10"/>
  <c r="AD4191" i="10"/>
  <c r="AD3208" i="10"/>
  <c r="AD2123" i="10"/>
  <c r="AD2272" i="10"/>
  <c r="AD3774" i="10"/>
  <c r="AD506" i="10"/>
  <c r="AD2777" i="10"/>
  <c r="AD4443" i="10"/>
  <c r="AD3492" i="10"/>
  <c r="AD4158" i="10"/>
  <c r="AD3980" i="10"/>
  <c r="AD743" i="10"/>
  <c r="AD3234" i="10"/>
  <c r="AD2475" i="10"/>
  <c r="AD2035" i="10"/>
  <c r="AD1665" i="10"/>
  <c r="AD3945" i="10"/>
  <c r="AD2150" i="10"/>
  <c r="AD2443" i="10"/>
  <c r="AD2334" i="10"/>
  <c r="AD1865" i="10"/>
  <c r="AD4037" i="10"/>
  <c r="AD800" i="10"/>
  <c r="AD118" i="10"/>
  <c r="AD3672" i="10"/>
  <c r="AD2737" i="10"/>
  <c r="AD690" i="10"/>
  <c r="AD742" i="10"/>
  <c r="AD1197" i="10"/>
  <c r="AD3525" i="10"/>
  <c r="AD3805" i="10"/>
  <c r="AD2953" i="10"/>
  <c r="AD4412" i="10"/>
  <c r="AD3557" i="10"/>
  <c r="AD3685" i="10"/>
  <c r="AD4138" i="10"/>
  <c r="AD1670" i="10"/>
  <c r="AD2273" i="10"/>
  <c r="AD2722" i="10"/>
  <c r="AD1723" i="10"/>
  <c r="AD3273" i="10"/>
  <c r="AD3065" i="10"/>
  <c r="AD1117" i="10"/>
  <c r="AD2444" i="10"/>
  <c r="AD2428" i="10"/>
  <c r="AD1407" i="10"/>
  <c r="AD2114" i="10"/>
  <c r="AD4469" i="10"/>
  <c r="AD2783" i="10"/>
  <c r="AD2762" i="10"/>
  <c r="AD3108" i="10"/>
  <c r="AD1075" i="10"/>
  <c r="AD2109" i="10"/>
  <c r="AD2403" i="10"/>
  <c r="AD3708" i="10"/>
  <c r="AD1976" i="10"/>
  <c r="AD3848" i="10"/>
  <c r="AD4221" i="10"/>
  <c r="AD1167" i="10"/>
  <c r="AD3746" i="10"/>
  <c r="AD1239" i="10"/>
  <c r="AD2675" i="10"/>
  <c r="AD1924" i="10"/>
  <c r="AD1447" i="10"/>
  <c r="AD2883" i="10"/>
  <c r="AD3773" i="10"/>
  <c r="AD1397" i="10"/>
  <c r="AD2724" i="10"/>
  <c r="AD2877" i="10"/>
  <c r="AD1789" i="10"/>
  <c r="AD3260" i="10"/>
  <c r="AD3499" i="10"/>
  <c r="AD4259" i="10"/>
  <c r="AD2220" i="10"/>
  <c r="AD1891" i="10"/>
  <c r="AD1451" i="10"/>
  <c r="AD2030" i="10"/>
  <c r="AD4142" i="10"/>
  <c r="AD3986" i="10"/>
  <c r="AD2951" i="10"/>
  <c r="AD1669" i="10"/>
  <c r="AD2240" i="10"/>
  <c r="AD2468" i="10"/>
  <c r="AD2542" i="10"/>
  <c r="AD3235" i="10"/>
  <c r="AD1639" i="10"/>
  <c r="AD3134" i="10"/>
  <c r="AD4413" i="10"/>
  <c r="AD3634" i="10"/>
  <c r="AD4205" i="10"/>
  <c r="AD3339" i="10"/>
  <c r="AD2435" i="10"/>
  <c r="AD591" i="10"/>
  <c r="AD3287" i="10"/>
  <c r="AD2286" i="10"/>
  <c r="AD2046" i="10"/>
  <c r="AD4466" i="10"/>
  <c r="AD449" i="10"/>
  <c r="AD3390" i="10"/>
  <c r="AD120" i="10"/>
  <c r="AD2234" i="10"/>
  <c r="AD3975" i="10"/>
  <c r="AD2499" i="10"/>
  <c r="AD4129" i="10"/>
  <c r="AD1021" i="10"/>
  <c r="AD2697" i="10"/>
  <c r="AD2928" i="10"/>
  <c r="AD3342" i="10"/>
  <c r="AD3831" i="10"/>
  <c r="AD542" i="10"/>
  <c r="AD3397" i="10"/>
  <c r="AD765" i="10"/>
  <c r="AD648" i="10"/>
  <c r="AD4422" i="10"/>
  <c r="AD1023" i="10"/>
  <c r="AD1821" i="10"/>
  <c r="AD3642" i="10"/>
  <c r="AD551" i="10"/>
  <c r="AD1313" i="10"/>
  <c r="AD2432" i="10"/>
  <c r="AD3493" i="10"/>
  <c r="AD2835" i="10"/>
  <c r="AD3957" i="10"/>
  <c r="AD2930" i="10"/>
  <c r="AD4486" i="10"/>
  <c r="AD3591" i="10"/>
  <c r="AD3103" i="10"/>
  <c r="AD1517" i="10"/>
  <c r="AD1700" i="10"/>
  <c r="AD2969" i="10"/>
  <c r="AD2654" i="10"/>
  <c r="AD2095" i="10"/>
  <c r="AD1998" i="10"/>
  <c r="AD1835" i="10"/>
  <c r="AD3689" i="10"/>
  <c r="AD2464" i="10"/>
  <c r="AD3902" i="10"/>
  <c r="AD2957" i="10"/>
  <c r="AD3429" i="10"/>
  <c r="AD3094" i="10"/>
  <c r="AD4490" i="10"/>
  <c r="AD637" i="10"/>
  <c r="AD3026" i="10"/>
  <c r="AD2731" i="10"/>
  <c r="AD3815" i="10"/>
  <c r="AD1385" i="10"/>
  <c r="AD2353" i="10"/>
  <c r="AD4187" i="10"/>
  <c r="AD3288" i="10"/>
  <c r="AD4456" i="10"/>
  <c r="AD2844" i="10"/>
  <c r="AD4444" i="10"/>
  <c r="AD2815" i="10"/>
  <c r="AD874" i="10"/>
  <c r="AD183" i="10"/>
  <c r="AD4482" i="10"/>
  <c r="AD2698" i="10"/>
  <c r="AD1370" i="10"/>
  <c r="AD3790" i="10"/>
  <c r="AD2834" i="10"/>
  <c r="AD2853" i="10"/>
  <c r="AD4542" i="10"/>
  <c r="AD3713" i="10"/>
  <c r="AD4447" i="10"/>
  <c r="AD4175" i="10"/>
  <c r="AD2515" i="10"/>
  <c r="AD2000" i="10"/>
  <c r="AD3717" i="10"/>
  <c r="AD3709" i="10"/>
  <c r="AD1424" i="10"/>
  <c r="AD1157" i="10"/>
  <c r="AD2894" i="10"/>
  <c r="AD2869" i="10"/>
  <c r="AD3183" i="10"/>
  <c r="AD344" i="10"/>
  <c r="AD3294" i="10"/>
  <c r="AD4211" i="10"/>
  <c r="AD2958" i="10"/>
  <c r="AD2972" i="10"/>
  <c r="AD90" i="10"/>
  <c r="AD3024" i="10"/>
  <c r="AD3760" i="10"/>
  <c r="AD3420" i="10"/>
  <c r="AD3301" i="10"/>
  <c r="AD545" i="10"/>
  <c r="AD4526" i="10"/>
  <c r="AD3321" i="10"/>
  <c r="AD2917" i="10"/>
  <c r="AD2639" i="10"/>
  <c r="AD2020" i="10"/>
  <c r="AD3020" i="10"/>
  <c r="AD4226" i="10"/>
  <c r="AD3878" i="10"/>
  <c r="AD4458" i="10"/>
  <c r="AD2714" i="10"/>
  <c r="AD4236" i="10"/>
  <c r="AD4229" i="10"/>
  <c r="AD3218" i="10"/>
  <c r="AD4073" i="10"/>
  <c r="AD2265" i="10"/>
  <c r="AD1802" i="10"/>
  <c r="AD2689" i="10"/>
  <c r="AD1958" i="10"/>
  <c r="AD893" i="10"/>
  <c r="AD3736" i="10"/>
  <c r="AD3432" i="10"/>
  <c r="AD3122" i="10"/>
  <c r="AD2901" i="10"/>
  <c r="AD1087" i="10"/>
  <c r="AD3918" i="10"/>
  <c r="AD3185" i="10"/>
  <c r="AD3663" i="10"/>
  <c r="AD3319" i="10"/>
  <c r="AD2849" i="10"/>
  <c r="AD3298" i="10"/>
  <c r="AD2807" i="10"/>
  <c r="AD916" i="10"/>
  <c r="AD4369" i="10"/>
  <c r="AD2771" i="10"/>
  <c r="AD1994" i="10"/>
  <c r="AD3306" i="10"/>
  <c r="AD3272" i="10"/>
  <c r="AD675" i="10"/>
  <c r="AD4019" i="10"/>
  <c r="AD3303" i="10"/>
  <c r="AD2162" i="10"/>
  <c r="AD1987" i="10"/>
  <c r="AD4254" i="10"/>
  <c r="AD3511" i="10"/>
  <c r="AD3938" i="10"/>
  <c r="AD3905" i="10"/>
  <c r="AD3641" i="10"/>
  <c r="AD4435" i="10"/>
  <c r="AD3670" i="10"/>
  <c r="AD4010" i="10"/>
  <c r="AD4476" i="10"/>
  <c r="AD3131" i="10"/>
  <c r="AD2139" i="10"/>
  <c r="AD4459" i="10"/>
  <c r="AD1896" i="10"/>
  <c r="AD1836" i="10"/>
  <c r="AD4353" i="10"/>
  <c r="AD2187" i="10"/>
  <c r="AD1932" i="10"/>
  <c r="AD689" i="10"/>
  <c r="AD598" i="10"/>
  <c r="AD330" i="10"/>
  <c r="AD4373" i="10"/>
  <c r="AD3742" i="10"/>
  <c r="AD3421" i="10"/>
  <c r="AD2514" i="10"/>
  <c r="AD1935" i="10"/>
  <c r="AD325" i="10"/>
  <c r="AD4448" i="10"/>
  <c r="AD2651" i="10"/>
  <c r="AD658" i="10"/>
  <c r="AD4298" i="10"/>
  <c r="AD379" i="10"/>
  <c r="AD2198" i="10"/>
  <c r="AD1807" i="10"/>
  <c r="AD324" i="10"/>
  <c r="AD3943" i="10"/>
  <c r="AD383" i="10"/>
  <c r="AD4345" i="10"/>
  <c r="AD4043" i="10"/>
  <c r="AD656" i="10"/>
  <c r="AD4455" i="10"/>
  <c r="AD3546" i="10"/>
  <c r="AD3388" i="10"/>
  <c r="AD2328" i="10"/>
  <c r="AD1944" i="10"/>
  <c r="AD3526" i="10"/>
  <c r="AD3337" i="10"/>
  <c r="AD1943" i="10"/>
  <c r="AD163" i="10"/>
  <c r="AD3395" i="10"/>
  <c r="AD3368" i="10"/>
  <c r="AD3152" i="10"/>
  <c r="AD2483" i="10"/>
  <c r="AD2371" i="10"/>
  <c r="AD1890" i="10"/>
  <c r="AD857" i="10"/>
  <c r="AD3510" i="10"/>
  <c r="AD2998" i="10"/>
  <c r="AD2987" i="10"/>
  <c r="AD2911" i="10"/>
  <c r="AD2572" i="10"/>
  <c r="AD1862" i="10"/>
  <c r="AD806" i="10"/>
  <c r="AD3735" i="10"/>
  <c r="AD3408" i="10"/>
  <c r="AD3257" i="10"/>
  <c r="AD3761" i="10"/>
  <c r="AD3764" i="10"/>
  <c r="AD2902" i="10"/>
  <c r="AD2878" i="10"/>
  <c r="AD2416" i="10"/>
  <c r="AD3349" i="10"/>
  <c r="AD2760" i="10"/>
  <c r="AD2011" i="10"/>
  <c r="AD1948" i="10"/>
  <c r="AD972" i="10"/>
  <c r="AD934" i="10"/>
  <c r="AD4078" i="10"/>
  <c r="AD3618" i="10"/>
  <c r="AD64" i="10"/>
  <c r="AD717" i="10"/>
  <c r="AD686" i="10"/>
  <c r="AD4072" i="10"/>
  <c r="AD4057" i="10"/>
  <c r="AD3907" i="10"/>
  <c r="AD899" i="10"/>
  <c r="AD331" i="10"/>
  <c r="AD2188" i="10"/>
  <c r="AD872" i="10"/>
  <c r="AD2592" i="10"/>
  <c r="AD2446" i="10"/>
  <c r="AD2189" i="10"/>
  <c r="AD2116" i="10"/>
  <c r="AD2012" i="10"/>
  <c r="AD3491" i="10"/>
  <c r="AD490" i="10"/>
  <c r="AD3882" i="10"/>
  <c r="AD3770" i="10"/>
  <c r="AD2984" i="10"/>
  <c r="AD2921" i="10"/>
  <c r="AD1977" i="10"/>
  <c r="AD260" i="10"/>
  <c r="AD4341" i="10"/>
  <c r="AD4156" i="10"/>
  <c r="AD3385" i="10"/>
  <c r="AD2949" i="10"/>
  <c r="AD2087" i="10"/>
  <c r="AD1126" i="10"/>
  <c r="AD876" i="10"/>
  <c r="AD1054" i="10"/>
  <c r="AD179" i="10"/>
  <c r="AD4520" i="10"/>
  <c r="AD3861" i="10"/>
  <c r="AD3843" i="10"/>
  <c r="AD704" i="10"/>
  <c r="AD433" i="10"/>
  <c r="AD4194" i="10"/>
  <c r="AD4038" i="10"/>
  <c r="AD3161" i="10"/>
  <c r="AD2739" i="10"/>
  <c r="AD4343" i="10"/>
  <c r="AD4415" i="10"/>
  <c r="AD3797" i="10"/>
  <c r="AD2881" i="10"/>
  <c r="AD659" i="10"/>
  <c r="AD4105" i="10"/>
  <c r="AD3755" i="10"/>
  <c r="AD2955" i="10"/>
  <c r="AD1911" i="10"/>
  <c r="AD923" i="10"/>
  <c r="AD411" i="10"/>
  <c r="AD69" i="10"/>
  <c r="AD4176" i="10"/>
  <c r="AD2117" i="10"/>
  <c r="AD4432" i="10"/>
  <c r="AD3715" i="10"/>
  <c r="AD3268" i="10"/>
  <c r="AD4224" i="10"/>
  <c r="AD3738" i="10"/>
  <c r="AD3430" i="10"/>
  <c r="AD3350" i="10"/>
  <c r="AD2120" i="10"/>
  <c r="AD2118" i="10"/>
  <c r="AD88" i="10"/>
  <c r="AC1772" i="10"/>
  <c r="AC4305" i="10"/>
  <c r="AC3765" i="10"/>
  <c r="AC2043" i="10"/>
  <c r="AC1752" i="10"/>
  <c r="AC1779" i="10"/>
  <c r="AC3553" i="10"/>
  <c r="AC3812" i="10"/>
  <c r="AC2337" i="10"/>
  <c r="AC1773" i="10"/>
  <c r="AC2733" i="10"/>
  <c r="AC3697" i="10"/>
  <c r="AC2887" i="10"/>
  <c r="AC3628" i="10"/>
  <c r="AC3412" i="10"/>
  <c r="AC2898" i="10"/>
  <c r="AC2948" i="10"/>
  <c r="AC1589" i="10"/>
  <c r="AC848" i="10"/>
  <c r="AC1197" i="10"/>
  <c r="AC4152" i="10"/>
  <c r="AC1733" i="10"/>
  <c r="AC2962" i="10"/>
  <c r="AC4243" i="10"/>
  <c r="AC2082" i="10"/>
  <c r="AC744" i="10"/>
  <c r="AC1794" i="10"/>
  <c r="AC1804" i="10"/>
  <c r="AC2248" i="10"/>
  <c r="AC3441" i="10"/>
  <c r="AC3879" i="10"/>
  <c r="AC4426" i="10"/>
  <c r="AC2322" i="10"/>
  <c r="AC3881" i="10"/>
  <c r="AC3773" i="10"/>
  <c r="AC2766" i="10"/>
  <c r="AC3826" i="10"/>
  <c r="AC3724" i="10"/>
  <c r="AC3292" i="10"/>
  <c r="AC3196" i="10"/>
  <c r="AC378" i="10"/>
  <c r="AC1780" i="10"/>
  <c r="AC1761" i="10"/>
  <c r="AC2894" i="10"/>
  <c r="AC3156" i="10"/>
  <c r="AC2529" i="10"/>
  <c r="AC4418" i="10"/>
  <c r="AC4207" i="10"/>
  <c r="AC2164" i="10"/>
  <c r="AC4504" i="10"/>
  <c r="AC1324" i="10"/>
  <c r="AC4235" i="10"/>
  <c r="AC3799" i="10"/>
  <c r="AC3537" i="10"/>
  <c r="AC2869" i="10"/>
  <c r="AC3369" i="10"/>
  <c r="AC1750" i="10"/>
  <c r="AC395" i="10"/>
  <c r="AC2863" i="10"/>
  <c r="AC3376" i="10"/>
  <c r="AC3037" i="10"/>
  <c r="AC392" i="10"/>
  <c r="AC4014" i="10"/>
  <c r="AC1153" i="10"/>
  <c r="AC3704" i="10"/>
  <c r="AC3183" i="10"/>
  <c r="AC2564" i="10"/>
  <c r="AC910" i="10"/>
  <c r="AC3101" i="10"/>
  <c r="AC1211" i="10"/>
  <c r="AC1404" i="10"/>
  <c r="AC3713" i="10"/>
  <c r="AC4405" i="10"/>
  <c r="AC4422" i="10"/>
  <c r="AC2302" i="10"/>
  <c r="AC3883" i="10"/>
  <c r="AC153" i="10"/>
  <c r="AC2325" i="10"/>
  <c r="AC137" i="10"/>
  <c r="AC2774" i="10"/>
  <c r="AC3426" i="10"/>
  <c r="AC1705" i="10"/>
  <c r="AC4245" i="10"/>
  <c r="AC344" i="10"/>
  <c r="AC2257" i="10"/>
  <c r="AC2130" i="10"/>
  <c r="AC4478" i="10"/>
  <c r="AC4420" i="10"/>
  <c r="AC3035" i="10"/>
  <c r="AC2326" i="10"/>
  <c r="AC4436" i="10"/>
  <c r="AC2542" i="10"/>
  <c r="AC1506" i="10"/>
  <c r="AC3294" i="10"/>
  <c r="AC3448" i="10"/>
  <c r="AC3340" i="10"/>
  <c r="AC3969" i="10"/>
  <c r="AC3254" i="10"/>
  <c r="AC3445" i="10"/>
  <c r="AC157" i="10"/>
  <c r="AC3416" i="10"/>
  <c r="AC2787" i="10"/>
  <c r="AC2338" i="10"/>
  <c r="AC3240" i="10"/>
  <c r="AC1704" i="10"/>
  <c r="AC3199" i="10"/>
  <c r="AC829" i="10"/>
  <c r="AC1530" i="10"/>
  <c r="AC1247" i="10"/>
  <c r="AC4211" i="10"/>
  <c r="AC2958" i="10"/>
  <c r="AC1159" i="10"/>
  <c r="AC1576" i="10"/>
  <c r="AC3186" i="10"/>
  <c r="AC3592" i="10"/>
  <c r="AC2790" i="10"/>
  <c r="AC1400" i="10"/>
  <c r="AC4221" i="10"/>
  <c r="AC1167" i="10"/>
  <c r="AC1816" i="10"/>
  <c r="AC3230" i="10"/>
  <c r="AC2001" i="10"/>
  <c r="AC1172" i="10"/>
  <c r="AC1465" i="10"/>
  <c r="AC3983" i="10"/>
  <c r="AC3935" i="10"/>
  <c r="AC117" i="10"/>
  <c r="AC4161" i="10"/>
  <c r="AC4228" i="10"/>
  <c r="AC3838" i="10"/>
  <c r="AC4003" i="10"/>
  <c r="AC2972" i="10"/>
  <c r="AC4447" i="10"/>
  <c r="AC2716" i="10"/>
  <c r="AC3868" i="10"/>
  <c r="AC3991" i="10"/>
  <c r="AC664" i="10"/>
  <c r="AC3005" i="10"/>
  <c r="AC2249" i="10"/>
  <c r="AC145" i="10"/>
  <c r="AC4300" i="10"/>
  <c r="AC1192" i="10"/>
  <c r="AC1198" i="10"/>
  <c r="AC90" i="10"/>
  <c r="AC3045" i="10"/>
  <c r="AC2329" i="10"/>
  <c r="AC1777" i="10"/>
  <c r="AC1731" i="10"/>
  <c r="AC976" i="10"/>
  <c r="AC2128" i="10"/>
  <c r="AC1093" i="10"/>
  <c r="AC1995" i="10"/>
  <c r="AC1301" i="10"/>
  <c r="AC3322" i="10"/>
  <c r="AC2083" i="10"/>
  <c r="AC2635" i="10"/>
  <c r="AC1170" i="10"/>
  <c r="AC4430" i="10"/>
  <c r="AC3024" i="10"/>
  <c r="AC4499" i="10"/>
  <c r="AC3517" i="10"/>
  <c r="AC3299" i="10"/>
  <c r="AC3415" i="10"/>
  <c r="AC621" i="10"/>
  <c r="AC4487" i="10"/>
  <c r="AC2383" i="10"/>
  <c r="AC4406" i="10"/>
  <c r="AC4151" i="10"/>
  <c r="AC3279" i="10"/>
  <c r="AC2335" i="10"/>
  <c r="AC3228" i="10"/>
  <c r="AC1650" i="10"/>
  <c r="AC3488" i="10"/>
  <c r="AC1784" i="10"/>
  <c r="AC3011" i="10"/>
  <c r="AC2969" i="10"/>
  <c r="AC2267" i="10"/>
  <c r="AC925" i="10"/>
  <c r="AC1734" i="10"/>
  <c r="AC4154" i="10"/>
  <c r="AC3871" i="10"/>
  <c r="AC3760" i="10"/>
  <c r="AC3420" i="10"/>
  <c r="AC2986" i="10"/>
  <c r="AC2756" i="10"/>
  <c r="AC3293" i="10"/>
  <c r="AC1147" i="10"/>
  <c r="AC3108" i="10"/>
  <c r="AC3132" i="10"/>
  <c r="AC1385" i="10"/>
  <c r="AC167" i="10"/>
  <c r="AC2419" i="10"/>
  <c r="AC4230" i="10"/>
  <c r="AC1453" i="10"/>
  <c r="AC299" i="10"/>
  <c r="AC2818" i="10"/>
  <c r="AC3301" i="10"/>
  <c r="AC545" i="10"/>
  <c r="AC2017" i="10"/>
  <c r="AC2397" i="10"/>
  <c r="AC1763" i="10"/>
  <c r="AC3054" i="10"/>
  <c r="AC2025" i="10"/>
  <c r="AC1755" i="10"/>
  <c r="AC4149" i="10"/>
  <c r="AC2923" i="10"/>
  <c r="AC1818" i="10"/>
  <c r="AC818" i="10"/>
  <c r="AC3967" i="10"/>
  <c r="AC3235" i="10"/>
  <c r="AC3277" i="10"/>
  <c r="AC2256" i="10"/>
  <c r="AC1881" i="10"/>
  <c r="AC1488" i="10"/>
  <c r="AC2654" i="10"/>
  <c r="AC1832" i="10"/>
  <c r="AC1766" i="10"/>
  <c r="AC3957" i="10"/>
  <c r="AC4526" i="10"/>
  <c r="AC3321" i="10"/>
  <c r="AC2917" i="10"/>
  <c r="AC2639" i="10"/>
  <c r="AC2020" i="10"/>
  <c r="AC4247" i="10"/>
  <c r="AC143" i="10"/>
  <c r="AC1644" i="10"/>
  <c r="AC3464" i="10"/>
  <c r="AC3312" i="10"/>
  <c r="AC2695" i="10"/>
  <c r="AC3371" i="10"/>
  <c r="AC3148" i="10"/>
  <c r="AC1817" i="10"/>
  <c r="AC920" i="10"/>
  <c r="AC4381" i="10"/>
  <c r="AC2453" i="10"/>
  <c r="AC3451" i="10"/>
  <c r="AC1947" i="10"/>
  <c r="AC3583" i="10"/>
  <c r="AC3020" i="10"/>
  <c r="AC4227" i="10"/>
  <c r="AC2217" i="10"/>
  <c r="AC1737" i="10"/>
  <c r="AC3192" i="10"/>
  <c r="AC1251" i="10"/>
  <c r="AC1702" i="10"/>
  <c r="AC3486" i="10"/>
  <c r="AC2847" i="10"/>
  <c r="AC2686" i="10"/>
  <c r="AC974" i="10"/>
  <c r="AC2206" i="10"/>
  <c r="AC1403" i="10"/>
  <c r="AC2057" i="10"/>
  <c r="AC3501" i="10"/>
  <c r="AC604" i="10"/>
  <c r="AC3778" i="10"/>
  <c r="AC1739" i="10"/>
  <c r="AC165" i="10"/>
  <c r="AC661" i="10"/>
  <c r="AC138" i="10"/>
  <c r="AC1250" i="10"/>
  <c r="AC4226" i="10"/>
  <c r="AC3878" i="10"/>
  <c r="AC2568" i="10"/>
  <c r="AC1701" i="10"/>
  <c r="AC338" i="10"/>
  <c r="AC2927" i="10"/>
  <c r="AC2725" i="10"/>
  <c r="AC2957" i="10"/>
  <c r="AC851" i="10"/>
  <c r="AC1747" i="10"/>
  <c r="AC197" i="10"/>
  <c r="AC3662" i="10"/>
  <c r="AC3267" i="10"/>
  <c r="AC2622" i="10"/>
  <c r="AC1127" i="10"/>
  <c r="AC3864" i="10"/>
  <c r="AC3777" i="10"/>
  <c r="AC2736" i="10"/>
  <c r="AC4458" i="10"/>
  <c r="AC2714" i="10"/>
  <c r="AC1933" i="10"/>
  <c r="AC3375" i="10"/>
  <c r="AC1557" i="10"/>
  <c r="AC1432" i="10"/>
  <c r="AC2353" i="10"/>
  <c r="AC3734" i="10"/>
  <c r="AC1491" i="10"/>
  <c r="AC4007" i="10"/>
  <c r="AC3837" i="10"/>
  <c r="AC3264" i="10"/>
  <c r="AC2361" i="10"/>
  <c r="AC2964" i="10"/>
  <c r="AC2195" i="10"/>
  <c r="AC396" i="10"/>
  <c r="AC3330" i="10"/>
  <c r="AC4199" i="10"/>
  <c r="AC3258" i="10"/>
  <c r="AC2680" i="10"/>
  <c r="AC2525" i="10"/>
  <c r="AC1555" i="10"/>
  <c r="AC4236" i="10"/>
  <c r="AC2885" i="10"/>
  <c r="AC2870" i="10"/>
  <c r="AC3176" i="10"/>
  <c r="AC3621" i="10"/>
  <c r="AC1741" i="10"/>
  <c r="AC2006" i="10"/>
  <c r="AC3566" i="10"/>
  <c r="AC973" i="10"/>
  <c r="AC1689" i="10"/>
  <c r="AC1371" i="10"/>
  <c r="AC4419" i="10"/>
  <c r="AC3429" i="10"/>
  <c r="AC3932" i="10"/>
  <c r="AC3929" i="10"/>
  <c r="AC2033" i="10"/>
  <c r="AC671" i="10"/>
  <c r="AC3427" i="10"/>
  <c r="AC3886" i="10"/>
  <c r="AC3762" i="10"/>
  <c r="AC3779" i="10"/>
  <c r="AC3346" i="10"/>
  <c r="AC1580" i="10"/>
  <c r="AC1751" i="10"/>
  <c r="AC1298" i="10"/>
  <c r="AC617" i="10"/>
  <c r="AC1023" i="10"/>
  <c r="AC4229" i="10"/>
  <c r="AC3218" i="10"/>
  <c r="AC2796" i="10"/>
  <c r="AC3052" i="10"/>
  <c r="AC3335" i="10"/>
  <c r="AC3342" i="10"/>
  <c r="AC812" i="10"/>
  <c r="AC1664" i="10"/>
  <c r="AC393" i="10"/>
  <c r="AC3129" i="10"/>
  <c r="AC2208" i="10"/>
  <c r="AC3640" i="10"/>
  <c r="AC4403" i="10"/>
  <c r="AC142" i="10"/>
  <c r="AC1300" i="10"/>
  <c r="AC2421" i="10"/>
  <c r="AC1783" i="10"/>
  <c r="AC4073" i="10"/>
  <c r="AC2649" i="10"/>
  <c r="AC2788" i="10"/>
  <c r="AC2566" i="10"/>
  <c r="AC2265" i="10"/>
  <c r="AC1802" i="10"/>
  <c r="AC828" i="10"/>
  <c r="AC597" i="10"/>
  <c r="AC1169" i="10"/>
  <c r="AC3212" i="10"/>
  <c r="AC3060" i="10"/>
  <c r="AC3302" i="10"/>
  <c r="AC2493" i="10"/>
  <c r="AC343" i="10"/>
  <c r="AC1909" i="10"/>
  <c r="AC1305" i="10"/>
  <c r="AC2812" i="10"/>
  <c r="AC2268" i="10"/>
  <c r="AC2380" i="10"/>
  <c r="AC2452" i="10"/>
  <c r="AC3170" i="10"/>
  <c r="AC2791" i="10"/>
  <c r="AC3613" i="10"/>
  <c r="AC2859" i="10"/>
  <c r="AC2245" i="10"/>
  <c r="AC2229" i="10"/>
  <c r="AC1581" i="10"/>
  <c r="AC3315" i="10"/>
  <c r="AC4393" i="10"/>
  <c r="AC2138" i="10"/>
  <c r="AC1195" i="10"/>
  <c r="AC298" i="10"/>
  <c r="AC4126" i="10"/>
  <c r="AC3699" i="10"/>
  <c r="AC4454" i="10"/>
  <c r="AC1503" i="10"/>
  <c r="AC4011" i="10"/>
  <c r="AC1111" i="10"/>
  <c r="AC1369" i="10"/>
  <c r="AC3022" i="10"/>
  <c r="AC2212" i="10"/>
  <c r="AC2263" i="10"/>
  <c r="AC274" i="10"/>
  <c r="AC3828" i="10"/>
  <c r="AC1263" i="10"/>
  <c r="AC3047" i="10"/>
  <c r="AC2800" i="10"/>
  <c r="AC4250" i="10"/>
  <c r="AC3365" i="10"/>
  <c r="AC1160" i="10"/>
  <c r="AC1726" i="10"/>
  <c r="AC694" i="10"/>
  <c r="AC3509" i="10"/>
  <c r="AC177" i="10"/>
  <c r="AC2561" i="10"/>
  <c r="AC3916" i="10"/>
  <c r="AC712" i="10"/>
  <c r="AC3291" i="10"/>
  <c r="AC3242" i="10"/>
  <c r="AC2689" i="10"/>
  <c r="AC1958" i="10"/>
  <c r="AC234" i="10"/>
  <c r="AC893" i="10"/>
  <c r="AC158" i="10"/>
  <c r="AC3259" i="10"/>
  <c r="AC1299" i="10"/>
  <c r="AC3064" i="10"/>
  <c r="AC2868" i="10"/>
  <c r="AC3374" i="10"/>
  <c r="AC3023" i="10"/>
  <c r="AC4239" i="10"/>
  <c r="AC2285" i="10"/>
  <c r="AC1573" i="10"/>
  <c r="AC1974" i="10"/>
  <c r="AC1306" i="10"/>
  <c r="AC2779" i="10"/>
  <c r="AC3261" i="10"/>
  <c r="AC2903" i="10"/>
  <c r="AC2183" i="10"/>
  <c r="AC1867" i="10"/>
  <c r="AC623" i="10"/>
  <c r="AC4433" i="10"/>
  <c r="AC3204" i="10"/>
  <c r="AC3053" i="10"/>
  <c r="AC587" i="10"/>
  <c r="AC2799" i="10"/>
  <c r="AC3305" i="10"/>
  <c r="AC3657" i="10"/>
  <c r="AC3328" i="10"/>
  <c r="AC1068" i="10"/>
  <c r="AC3736" i="10"/>
  <c r="AC3432" i="10"/>
  <c r="AC3122" i="10"/>
  <c r="AC2901" i="10"/>
  <c r="AC1087" i="10"/>
  <c r="AC2798" i="10"/>
  <c r="AC1592" i="10"/>
  <c r="AC1024" i="10"/>
  <c r="AC2175" i="10"/>
  <c r="AC2066" i="10"/>
  <c r="AC154" i="10"/>
  <c r="AC4449" i="10"/>
  <c r="AC3884" i="10"/>
  <c r="AC4127" i="10"/>
  <c r="AC1786" i="10"/>
  <c r="AC1396" i="10"/>
  <c r="AC2024" i="10"/>
  <c r="AC4442" i="10"/>
  <c r="AC988" i="10"/>
  <c r="AC2165" i="10"/>
  <c r="AC912" i="10"/>
  <c r="AC3048" i="10"/>
  <c r="AC3918" i="10"/>
  <c r="AC3450" i="10"/>
  <c r="AC3185" i="10"/>
  <c r="AC3038" i="10"/>
  <c r="AC1677" i="10"/>
  <c r="AC4370" i="10"/>
  <c r="AC2291" i="10"/>
  <c r="AC2763" i="10"/>
  <c r="AC4025" i="10"/>
  <c r="AC3250" i="10"/>
  <c r="AC198" i="10"/>
  <c r="AC2148" i="10"/>
  <c r="AC3163" i="10"/>
  <c r="AC815" i="10"/>
  <c r="AC655" i="10"/>
  <c r="AC2215" i="10"/>
  <c r="AC543" i="10"/>
  <c r="AC394" i="10"/>
  <c r="AC1056" i="10"/>
  <c r="AC2362" i="10"/>
  <c r="AC1165" i="10"/>
  <c r="AC2930" i="10"/>
  <c r="AC560" i="10"/>
  <c r="AC1260" i="10"/>
  <c r="AC3162" i="10"/>
  <c r="AC907" i="10"/>
  <c r="AC3500" i="10"/>
  <c r="AC2659" i="10"/>
  <c r="AC3996" i="10"/>
  <c r="AC2555" i="10"/>
  <c r="AC1212" i="10"/>
  <c r="AC2803" i="10"/>
  <c r="AC1642" i="10"/>
  <c r="AC1708" i="10"/>
  <c r="AC4015" i="10"/>
  <c r="AC4192" i="10"/>
  <c r="AC2340" i="10"/>
  <c r="AC2040" i="10"/>
  <c r="AC1442" i="10"/>
  <c r="AC2781" i="10"/>
  <c r="AC1925" i="10"/>
  <c r="AC3127" i="10"/>
  <c r="AC1044" i="10"/>
  <c r="AC3044" i="10"/>
  <c r="AC1325" i="10"/>
  <c r="AC1397" i="10"/>
  <c r="AC2784" i="10"/>
  <c r="AC1203" i="10"/>
  <c r="AC2309" i="10"/>
  <c r="AC2167" i="10"/>
  <c r="AC2544" i="10"/>
  <c r="AC382" i="10"/>
  <c r="AC3696" i="10"/>
  <c r="AC195" i="10"/>
  <c r="AC3885" i="10"/>
  <c r="AC4124" i="10"/>
  <c r="AC3663" i="10"/>
  <c r="AC3319" i="10"/>
  <c r="AC2849" i="10"/>
  <c r="AC1742" i="10"/>
  <c r="AC465" i="10"/>
  <c r="AC3544" i="10"/>
  <c r="AC1884" i="10"/>
  <c r="AC4421" i="10"/>
  <c r="AC4313" i="10"/>
  <c r="AC1639" i="10"/>
  <c r="AC3692" i="10"/>
  <c r="AC1882" i="10"/>
  <c r="AC1145" i="10"/>
  <c r="AC3611" i="10"/>
  <c r="AC2583" i="10"/>
  <c r="AC2026" i="10"/>
  <c r="AC733" i="10"/>
  <c r="AC1237" i="10"/>
  <c r="AC4438" i="10"/>
  <c r="AC1812" i="10"/>
  <c r="AC4261" i="10"/>
  <c r="AC3355" i="10"/>
  <c r="AC1753" i="10"/>
  <c r="AC2960" i="10"/>
  <c r="AC2724" i="10"/>
  <c r="AC175" i="10"/>
  <c r="AC149" i="10"/>
  <c r="AC1390" i="10"/>
  <c r="AC3248" i="10"/>
  <c r="AC2842" i="10"/>
  <c r="AC1398" i="10"/>
  <c r="AC113" i="10"/>
  <c r="AC3159" i="10"/>
  <c r="AC2372" i="10"/>
  <c r="AC1098" i="10"/>
  <c r="AC4165" i="10"/>
  <c r="AC1776" i="10"/>
  <c r="AC1155" i="10"/>
  <c r="AC4461" i="10"/>
  <c r="AC3298" i="10"/>
  <c r="AC2807" i="10"/>
  <c r="AC916" i="10"/>
  <c r="AC1194" i="10"/>
  <c r="AC4467" i="10"/>
  <c r="AC1548" i="10"/>
  <c r="AC4175" i="10"/>
  <c r="AC1310" i="10"/>
  <c r="AC4412" i="10"/>
  <c r="AC3739" i="10"/>
  <c r="AC3290" i="10"/>
  <c r="AC2015" i="10"/>
  <c r="AC3134" i="10"/>
  <c r="AC3144" i="10"/>
  <c r="AC2205" i="10"/>
  <c r="AC1164" i="10"/>
  <c r="AC4054" i="10"/>
  <c r="AC1532" i="10"/>
  <c r="AC2084" i="10"/>
  <c r="AC1339" i="10"/>
  <c r="AC303" i="10"/>
  <c r="AC1391" i="10"/>
  <c r="AC4225" i="10"/>
  <c r="AC2734" i="10"/>
  <c r="AC3556" i="10"/>
  <c r="AC3809" i="10"/>
  <c r="AC1190" i="10"/>
  <c r="AC1845" i="10"/>
  <c r="AC3798" i="10"/>
  <c r="AC4315" i="10"/>
  <c r="AC4369" i="10"/>
  <c r="AC3985" i="10"/>
  <c r="AC3422" i="10"/>
  <c r="AC3487" i="10"/>
  <c r="AC2771" i="10"/>
  <c r="AC2447" i="10"/>
  <c r="AC2299" i="10"/>
  <c r="AC1964" i="10"/>
  <c r="AC2691" i="10"/>
  <c r="AC3607" i="10"/>
  <c r="AC4233" i="10"/>
  <c r="AC3593" i="10"/>
  <c r="AC1333" i="10"/>
  <c r="AC3919" i="10"/>
  <c r="AC826" i="10"/>
  <c r="AC3555" i="10"/>
  <c r="AC1401" i="10"/>
  <c r="AC3410" i="10"/>
  <c r="AC3571" i="10"/>
  <c r="AC3213" i="10"/>
  <c r="AC1764" i="10"/>
  <c r="AC1796" i="10"/>
  <c r="AC4259" i="10"/>
  <c r="AC1134" i="10"/>
  <c r="AC1730" i="10"/>
  <c r="AC1163" i="10"/>
  <c r="AC3266" i="10"/>
  <c r="AC3690" i="10"/>
  <c r="AC4044" i="10"/>
  <c r="AC2797" i="10"/>
  <c r="AC2296" i="10"/>
  <c r="AC2009" i="10"/>
  <c r="AC2491" i="10"/>
  <c r="AC1131" i="10"/>
  <c r="AC4318" i="10"/>
  <c r="AC3405" i="10"/>
  <c r="AC2567" i="10"/>
  <c r="AC906" i="10"/>
  <c r="AC1994" i="10"/>
  <c r="AC3334" i="10"/>
  <c r="AC2102" i="10"/>
  <c r="AC3198" i="10"/>
  <c r="AC3467" i="10"/>
  <c r="AC1679" i="10"/>
  <c r="AC3987" i="10"/>
  <c r="AC2693" i="10"/>
  <c r="AC2027" i="10"/>
  <c r="AC1101" i="10"/>
  <c r="AC3962" i="10"/>
  <c r="AC3402" i="10"/>
  <c r="AC134" i="10"/>
  <c r="AC3927" i="10"/>
  <c r="AC2081" i="10"/>
  <c r="AC3523" i="10"/>
  <c r="AC4155" i="10"/>
  <c r="AC4414" i="10"/>
  <c r="AC4376" i="10"/>
  <c r="AC979" i="10"/>
  <c r="AC1549" i="10"/>
  <c r="AC4377" i="10"/>
  <c r="AC2295" i="10"/>
  <c r="AC4308" i="10"/>
  <c r="AC3992" i="10"/>
  <c r="AC3360" i="10"/>
  <c r="AC667" i="10"/>
  <c r="AC1851" i="10"/>
  <c r="AC3831" i="10"/>
  <c r="AC1723" i="10"/>
  <c r="AC3326" i="10"/>
  <c r="AC1022" i="10"/>
  <c r="AC3306" i="10"/>
  <c r="AC3272" i="10"/>
  <c r="AC1724" i="10"/>
  <c r="AC4067" i="10"/>
  <c r="AC174" i="10"/>
  <c r="AC2021" i="10"/>
  <c r="AC3332" i="10"/>
  <c r="AC2678" i="10"/>
  <c r="AC3635" i="10"/>
  <c r="AC2293" i="10"/>
  <c r="AC503" i="10"/>
  <c r="AC1327" i="10"/>
  <c r="AC2582" i="10"/>
  <c r="AC361" i="10"/>
  <c r="AC2982" i="10"/>
  <c r="AC766" i="10"/>
  <c r="AC3471" i="10"/>
  <c r="AC4540" i="10"/>
  <c r="AC1603" i="10"/>
  <c r="AC2518" i="10"/>
  <c r="AC2364" i="10"/>
  <c r="AC135" i="10"/>
  <c r="AC2323" i="10"/>
  <c r="AC850" i="10"/>
  <c r="AC1399" i="10"/>
  <c r="AC2258" i="10"/>
  <c r="AC3150" i="10"/>
  <c r="AC1579" i="10"/>
  <c r="AC1805" i="10"/>
  <c r="AC3364" i="10"/>
  <c r="AC1859" i="10"/>
  <c r="AC4507" i="10"/>
  <c r="AC390" i="10"/>
  <c r="AC761" i="10"/>
  <c r="AC557" i="10"/>
  <c r="AC3800" i="10"/>
  <c r="AC1740" i="10"/>
  <c r="AC1097" i="10"/>
  <c r="AC1295" i="10"/>
  <c r="AC3472" i="10"/>
  <c r="AC675" i="10"/>
  <c r="AC2234" i="10"/>
  <c r="AC816" i="10"/>
  <c r="AC3125" i="10"/>
  <c r="AC930" i="10"/>
  <c r="AC1222" i="10"/>
  <c r="AC4413" i="10"/>
  <c r="AC3634" i="10"/>
  <c r="AC3740" i="10"/>
  <c r="AC1205" i="10"/>
  <c r="AC2377" i="10"/>
  <c r="AC2203" i="10"/>
  <c r="AC1623" i="10"/>
  <c r="AC3320" i="10"/>
  <c r="AC401" i="10"/>
  <c r="AC1139" i="10"/>
  <c r="AC3295" i="10"/>
  <c r="AC391" i="10"/>
  <c r="AC2111" i="10"/>
  <c r="AC3383" i="10"/>
  <c r="AC1502" i="10"/>
  <c r="AC3314" i="10"/>
  <c r="AC2780" i="10"/>
  <c r="AC131" i="10"/>
  <c r="AC4021" i="10"/>
  <c r="AC980" i="10"/>
  <c r="AC3536" i="10"/>
  <c r="AC2896" i="10"/>
  <c r="AC339" i="10"/>
  <c r="AC3844" i="10"/>
  <c r="AC3117" i="10"/>
  <c r="AC237" i="10"/>
  <c r="AC3418" i="10"/>
  <c r="AC4019" i="10"/>
  <c r="AC3803" i="10"/>
  <c r="AC3303" i="10"/>
  <c r="AC3124" i="10"/>
  <c r="AC2492" i="10"/>
  <c r="AC2280" i="10"/>
  <c r="AC2162" i="10"/>
  <c r="AC1987" i="10"/>
  <c r="AC3211" i="10"/>
  <c r="AC1372" i="10"/>
  <c r="AC634" i="10"/>
  <c r="AC3282" i="10"/>
  <c r="AC813" i="10"/>
  <c r="AC2250" i="10"/>
  <c r="AC1876" i="10"/>
  <c r="AC903" i="10"/>
  <c r="AC3549" i="10"/>
  <c r="AC3519" i="10"/>
  <c r="AC1374" i="10"/>
  <c r="AC3055" i="10"/>
  <c r="AC1105" i="10"/>
  <c r="AC1253" i="10"/>
  <c r="AC730" i="10"/>
  <c r="AC2140" i="10"/>
  <c r="AC110" i="10"/>
  <c r="AC4404" i="10"/>
  <c r="AC4355" i="10"/>
  <c r="AC1284" i="10"/>
  <c r="AC2221" i="10"/>
  <c r="AC3923" i="10"/>
  <c r="AC956" i="10"/>
  <c r="AC1146" i="10"/>
  <c r="AC1335" i="10"/>
  <c r="AC4397" i="10"/>
  <c r="AC2512" i="10"/>
  <c r="AC2861" i="10"/>
  <c r="AC4061" i="10"/>
  <c r="AC2888" i="10"/>
  <c r="AC3594" i="10"/>
  <c r="AC2892" i="10"/>
  <c r="AC2045" i="10"/>
  <c r="AC1213" i="10"/>
  <c r="AC4254" i="10"/>
  <c r="AC3511" i="10"/>
  <c r="AC386" i="10"/>
  <c r="AC1521" i="10"/>
  <c r="AC1452" i="10"/>
  <c r="AC599" i="10"/>
  <c r="AC3329" i="10"/>
  <c r="AC2663" i="10"/>
  <c r="AC4191" i="10"/>
  <c r="AC3579" i="10"/>
  <c r="AC3333" i="10"/>
  <c r="AC1762" i="10"/>
  <c r="AC638" i="10"/>
  <c r="AC3655" i="10"/>
  <c r="AC2192" i="10"/>
  <c r="AC1259" i="10"/>
  <c r="AC3606" i="10"/>
  <c r="AC3180" i="10"/>
  <c r="AC3794" i="10"/>
  <c r="AC2623" i="10"/>
  <c r="AC1410" i="10"/>
  <c r="AC3447" i="10"/>
  <c r="AC1288" i="10"/>
  <c r="AC3901" i="10"/>
  <c r="AC3222" i="10"/>
  <c r="AC2585" i="10"/>
  <c r="AC577" i="10"/>
  <c r="AC1122" i="10"/>
  <c r="AC4004" i="10"/>
  <c r="AC3249" i="10"/>
  <c r="AC3182" i="10"/>
  <c r="AC220" i="10"/>
  <c r="AC2122" i="10"/>
  <c r="AC3576" i="10"/>
  <c r="AC619" i="10"/>
  <c r="AC171" i="10"/>
  <c r="AC2692" i="10"/>
  <c r="AC1855" i="10"/>
  <c r="AC2381" i="10"/>
  <c r="AC3557" i="10"/>
  <c r="AC4197" i="10"/>
  <c r="AC151" i="10"/>
  <c r="AC3703" i="10"/>
  <c r="AC3938" i="10"/>
  <c r="AC3905" i="10"/>
  <c r="AC3641" i="10"/>
  <c r="AC3772" i="10"/>
  <c r="AC4205" i="10"/>
  <c r="AC2423" i="10"/>
  <c r="AC347" i="10"/>
  <c r="AC4410" i="10"/>
  <c r="AC4482" i="10"/>
  <c r="AC2970" i="10"/>
  <c r="AC4450" i="10"/>
  <c r="AC3411" i="10"/>
  <c r="AC1840" i="10"/>
  <c r="AC762" i="10"/>
  <c r="AC439" i="10"/>
  <c r="AC722" i="10"/>
  <c r="AC4543" i="10"/>
  <c r="AC3665" i="10"/>
  <c r="AC3859" i="10"/>
  <c r="AC4532" i="10"/>
  <c r="AC4120" i="10"/>
  <c r="AC3550" i="10"/>
  <c r="AC4164" i="10"/>
  <c r="AC26" i="10"/>
  <c r="AC3759" i="10"/>
  <c r="AC693" i="10"/>
  <c r="AC129" i="10"/>
  <c r="AC3102" i="10"/>
  <c r="AC579" i="10"/>
  <c r="AC3455" i="10"/>
  <c r="AC1819" i="10"/>
  <c r="AC824" i="10"/>
  <c r="AC4249" i="10"/>
  <c r="AC2439" i="10"/>
  <c r="AC2398" i="10"/>
  <c r="AC1591" i="10"/>
  <c r="AC4316" i="10"/>
  <c r="AC2345" i="10"/>
  <c r="AC524" i="10"/>
  <c r="AC1756" i="10"/>
  <c r="AC311" i="10"/>
  <c r="AC575" i="10"/>
  <c r="AC2253" i="10"/>
  <c r="AC4435" i="10"/>
  <c r="AC3670" i="10"/>
  <c r="AC103" i="10"/>
  <c r="AC3373" i="10"/>
  <c r="AC3033" i="10"/>
  <c r="AC2886" i="10"/>
  <c r="AC1095" i="10"/>
  <c r="AC2794" i="10"/>
  <c r="AC2131" i="10"/>
  <c r="AC1498" i="10"/>
  <c r="AC1082" i="10"/>
  <c r="AC2698" i="10"/>
  <c r="AC1370" i="10"/>
  <c r="AC1346" i="10"/>
  <c r="AC967" i="10"/>
  <c r="AC2965" i="10"/>
  <c r="AC3049" i="10"/>
  <c r="AC1545" i="10"/>
  <c r="AC1433" i="10"/>
  <c r="AC4190" i="10"/>
  <c r="AC3528" i="10"/>
  <c r="AC3381" i="10"/>
  <c r="AC4251" i="10"/>
  <c r="AC1266" i="10"/>
  <c r="AC914" i="10"/>
  <c r="AC431" i="10"/>
  <c r="AC2726" i="10"/>
  <c r="AC2617" i="10"/>
  <c r="AC4253" i="10"/>
  <c r="AC2368" i="10"/>
  <c r="AC1045" i="10"/>
  <c r="AC1778" i="10"/>
  <c r="AC1345" i="10"/>
  <c r="AC196" i="10"/>
  <c r="AC546" i="10"/>
  <c r="AC1923" i="10"/>
  <c r="AC2422" i="10"/>
  <c r="AC2028" i="10"/>
  <c r="AC1519" i="10"/>
  <c r="AC1735" i="10"/>
  <c r="AC1261" i="10"/>
  <c r="AC4398" i="10"/>
  <c r="AC3975" i="10"/>
  <c r="AC1316" i="10"/>
  <c r="AC4465" i="10"/>
  <c r="AC4200" i="10"/>
  <c r="AC3733" i="10"/>
  <c r="AC4010" i="10"/>
  <c r="AC3419" i="10"/>
  <c r="AC3568" i="10"/>
  <c r="AC3067" i="10"/>
  <c r="AC2281" i="10"/>
  <c r="AC2018" i="10"/>
  <c r="AC1990" i="10"/>
  <c r="AC2121" i="10"/>
  <c r="AC1968" i="10"/>
  <c r="AC2170" i="10"/>
  <c r="AC1871" i="10"/>
  <c r="AC1657" i="10"/>
  <c r="AC1531" i="10"/>
  <c r="AC1046" i="10"/>
  <c r="AC535" i="10"/>
  <c r="AC257" i="10"/>
  <c r="AC978" i="10"/>
  <c r="AC1749" i="10"/>
  <c r="AC2843" i="10"/>
  <c r="AC3877" i="10"/>
  <c r="AC3976" i="10"/>
  <c r="AC2220" i="10"/>
  <c r="AC1891" i="10"/>
  <c r="AC1678" i="10"/>
  <c r="AC1638" i="10"/>
  <c r="AC2524" i="10"/>
  <c r="AC1984" i="10"/>
  <c r="AC573" i="10"/>
  <c r="AC3978" i="10"/>
  <c r="AC1006" i="10"/>
  <c r="AC4146" i="10"/>
  <c r="AC2488" i="10"/>
  <c r="AC2879" i="10"/>
  <c r="AC1774" i="10"/>
  <c r="AC1439" i="10"/>
  <c r="AC3110" i="10"/>
  <c r="AC1330" i="10"/>
  <c r="AC148" i="10"/>
  <c r="AC3659" i="10"/>
  <c r="AC309" i="10"/>
  <c r="AC3698" i="10"/>
  <c r="AC3756" i="10"/>
  <c r="AC1938" i="10"/>
  <c r="AC1332" i="10"/>
  <c r="AC4248" i="10"/>
  <c r="AC1450" i="10"/>
  <c r="AC4463" i="10"/>
  <c r="AC4064" i="10"/>
  <c r="AC3006" i="10"/>
  <c r="AC2832" i="10"/>
  <c r="AC238" i="10"/>
  <c r="AC39" i="10"/>
  <c r="AC1617" i="10"/>
  <c r="AC697" i="10"/>
  <c r="AC1746" i="10"/>
  <c r="AC2382" i="10"/>
  <c r="AC199" i="10"/>
  <c r="AC4476" i="10"/>
  <c r="AC3131" i="10"/>
  <c r="AC2139" i="10"/>
  <c r="AC1872" i="10"/>
  <c r="AC2316" i="10"/>
  <c r="AC304" i="10"/>
  <c r="AC3725" i="10"/>
  <c r="AC1217" i="10"/>
  <c r="AC1594" i="10"/>
  <c r="AC4329" i="10"/>
  <c r="AC1204" i="10"/>
  <c r="AC3147" i="10"/>
  <c r="AC3231" i="10"/>
  <c r="AC1154" i="10"/>
  <c r="AC101" i="10"/>
  <c r="AC940" i="10"/>
  <c r="AC2259" i="10"/>
  <c r="AC4489" i="10"/>
  <c r="AC3271" i="10"/>
  <c r="AC3090" i="10"/>
  <c r="AC2838" i="10"/>
  <c r="AC2095" i="10"/>
  <c r="AC242" i="10"/>
  <c r="AC2839" i="10"/>
  <c r="AC2904" i="10"/>
  <c r="AC3754" i="10"/>
  <c r="AC716" i="10"/>
  <c r="AC1673" i="10"/>
  <c r="AC2341" i="10"/>
  <c r="AC2770" i="10"/>
  <c r="AC1821" i="10"/>
  <c r="AC3680" i="10"/>
  <c r="AC2312" i="10"/>
  <c r="AC2688" i="10"/>
  <c r="AC2655" i="10"/>
  <c r="AC3832" i="10"/>
  <c r="AC3104" i="10"/>
  <c r="AC3525" i="10"/>
  <c r="AC1830" i="10"/>
  <c r="AC2499" i="10"/>
  <c r="AC3623" i="10"/>
  <c r="AC2466" i="10"/>
  <c r="AC3208" i="10"/>
  <c r="AC933" i="10"/>
  <c r="AC1258" i="10"/>
  <c r="AC1905" i="10"/>
  <c r="AC4459" i="10"/>
  <c r="AC2710" i="10"/>
  <c r="AC1896" i="10"/>
  <c r="AC1836" i="10"/>
  <c r="AC924" i="10"/>
  <c r="AC1443" i="10"/>
  <c r="AC625" i="10"/>
  <c r="AC2951" i="10"/>
  <c r="AC2010" i="10"/>
  <c r="AC4145" i="10"/>
  <c r="AC1546" i="10"/>
  <c r="AC1547" i="10"/>
  <c r="AC1986" i="10"/>
  <c r="AC3839" i="10"/>
  <c r="AC4409" i="10"/>
  <c r="AC1691" i="10"/>
  <c r="AC613" i="10"/>
  <c r="AC1435" i="10"/>
  <c r="AC1100" i="10"/>
  <c r="AC1003" i="10"/>
  <c r="AC3705" i="10"/>
  <c r="AC2934" i="10"/>
  <c r="AC2099" i="10"/>
  <c r="AC1304" i="10"/>
  <c r="AC2339" i="10"/>
  <c r="AC2959" i="10"/>
  <c r="AC172" i="10"/>
  <c r="AC1771" i="10"/>
  <c r="AC4429" i="10"/>
  <c r="AC3344" i="10"/>
  <c r="AC1254" i="10"/>
  <c r="AC1456" i="10"/>
  <c r="AC4486" i="10"/>
  <c r="AC1289" i="10"/>
  <c r="AC4195" i="10"/>
  <c r="AC2993" i="10"/>
  <c r="AC2213" i="10"/>
  <c r="AC1942" i="10"/>
  <c r="AC389" i="10"/>
  <c r="AC957" i="10"/>
  <c r="AC580" i="10"/>
  <c r="AC2485" i="10"/>
  <c r="AC363" i="10"/>
  <c r="AC986" i="10"/>
  <c r="AC2554" i="10"/>
  <c r="AC4365" i="10"/>
  <c r="AC1744" i="10"/>
  <c r="AC367" i="10"/>
  <c r="AC3473" i="10"/>
  <c r="AC4503" i="10"/>
  <c r="AC2630" i="10"/>
  <c r="AC995" i="10"/>
  <c r="AC1688" i="10"/>
  <c r="AC3930" i="10"/>
  <c r="AC1482" i="10"/>
  <c r="AC3459" i="10"/>
  <c r="AC3928" i="10"/>
  <c r="AC2147" i="10"/>
  <c r="AC3477" i="10"/>
  <c r="AC2810" i="10"/>
  <c r="AC4353" i="10"/>
  <c r="AC1917" i="10"/>
  <c r="AC627" i="10"/>
  <c r="AC3201" i="10"/>
  <c r="AC4491" i="10"/>
  <c r="AC2104" i="10"/>
  <c r="AC2194" i="10"/>
  <c r="AC2269" i="10"/>
  <c r="AC2515" i="10"/>
  <c r="AC206" i="10"/>
  <c r="AC3066" i="10"/>
  <c r="AC2534" i="10"/>
  <c r="AC1970" i="10"/>
  <c r="AC514" i="10"/>
  <c r="AC1604" i="10"/>
  <c r="AC334" i="10"/>
  <c r="AC3081" i="10"/>
  <c r="AC793" i="10"/>
  <c r="AC81" i="10"/>
  <c r="AC4162" i="10"/>
  <c r="AC3495" i="10"/>
  <c r="AC2135" i="10"/>
  <c r="AC2119" i="10"/>
  <c r="AC1823" i="10"/>
  <c r="AC809" i="10"/>
  <c r="AC97" i="10"/>
  <c r="AC860" i="10"/>
  <c r="AC2830" i="10"/>
  <c r="AC1210" i="10"/>
  <c r="AC2755" i="10"/>
  <c r="AC2575" i="10"/>
  <c r="AC1797" i="10"/>
  <c r="AC2979" i="10"/>
  <c r="AC3094" i="10"/>
  <c r="AC3442" i="10"/>
  <c r="AC1937" i="10"/>
  <c r="AC3457" i="10"/>
  <c r="AC1634" i="10"/>
  <c r="AC1350" i="10"/>
  <c r="AC2751" i="10"/>
  <c r="AC2759" i="10"/>
  <c r="AC2402" i="10"/>
  <c r="AC2278" i="10"/>
  <c r="AC3955" i="10"/>
  <c r="AC1715" i="10"/>
  <c r="AC2356" i="10"/>
  <c r="AC1005" i="10"/>
  <c r="AC1328" i="10"/>
  <c r="AC1575" i="10"/>
  <c r="AC1119" i="10"/>
  <c r="AC2073" i="10"/>
  <c r="AC1209" i="10"/>
  <c r="AC2123" i="10"/>
  <c r="AC2989" i="10"/>
  <c r="AC3749" i="10"/>
  <c r="AC602" i="10"/>
  <c r="AC3339" i="10"/>
  <c r="AC614" i="10"/>
  <c r="AC3351" i="10"/>
  <c r="AC3263" i="10"/>
  <c r="AC3352" i="10"/>
  <c r="AC3095" i="10"/>
  <c r="AC2908" i="10"/>
  <c r="AC2187" i="10"/>
  <c r="AC1852" i="10"/>
  <c r="AC1932" i="10"/>
  <c r="AC1765" i="10"/>
  <c r="AC725" i="10"/>
  <c r="AC689" i="10"/>
  <c r="AC598" i="10"/>
  <c r="AC330" i="10"/>
  <c r="AC139" i="10"/>
  <c r="AC1234" i="10"/>
  <c r="AC3021" i="10"/>
  <c r="AC1048" i="10"/>
  <c r="AC414" i="10"/>
  <c r="AC2254" i="10"/>
  <c r="AC2008" i="10"/>
  <c r="AC3285" i="10"/>
  <c r="AC2376" i="10"/>
  <c r="AC1158" i="10"/>
  <c r="AC3106" i="10"/>
  <c r="AC2357" i="10"/>
  <c r="AC105" i="10"/>
  <c r="AC3069" i="10"/>
  <c r="AC3366" i="10"/>
  <c r="AC1998" i="10"/>
  <c r="AC1892" i="10"/>
  <c r="AC1293" i="10"/>
  <c r="AC3591" i="10"/>
  <c r="AC772" i="10"/>
  <c r="AC3922" i="10"/>
  <c r="AC1598" i="10"/>
  <c r="AC3653" i="10"/>
  <c r="AC1790" i="10"/>
  <c r="AC2805" i="10"/>
  <c r="AC4394" i="10"/>
  <c r="AC1494" i="10"/>
  <c r="AC1053" i="10"/>
  <c r="AC364" i="10"/>
  <c r="AC4510" i="10"/>
  <c r="AC2801" i="10"/>
  <c r="AC3660" i="10"/>
  <c r="AC1844" i="10"/>
  <c r="AC150" i="10"/>
  <c r="AC3393" i="10"/>
  <c r="AC1889" i="10"/>
  <c r="AC1236" i="10"/>
  <c r="AC1426" i="10"/>
  <c r="AC3758" i="10"/>
  <c r="AC4373" i="10"/>
  <c r="AC3742" i="10"/>
  <c r="AC3421" i="10"/>
  <c r="AC2514" i="10"/>
  <c r="AC1935" i="10"/>
  <c r="AC325" i="10"/>
  <c r="AC4360" i="10"/>
  <c r="AC1632" i="10"/>
  <c r="AC1659" i="10"/>
  <c r="AC2000" i="10"/>
  <c r="AC3753" i="10"/>
  <c r="AC1585" i="10"/>
  <c r="AC996" i="10"/>
  <c r="AC173" i="10"/>
  <c r="AC3746" i="10"/>
  <c r="AC3175" i="10"/>
  <c r="AC2634" i="10"/>
  <c r="AC1290" i="10"/>
  <c r="AC894" i="10"/>
  <c r="AC1071" i="10"/>
  <c r="AC74" i="10"/>
  <c r="AC820" i="10"/>
  <c r="AC4307" i="10"/>
  <c r="AC710" i="10"/>
  <c r="AC4525" i="10"/>
  <c r="AC4296" i="10"/>
  <c r="AC3407" i="10"/>
  <c r="AC3217" i="10"/>
  <c r="AC2505" i="10"/>
  <c r="AC2426" i="10"/>
  <c r="AC1874" i="10"/>
  <c r="AC4490" i="10"/>
  <c r="AC1380" i="10"/>
  <c r="AC2394" i="10"/>
  <c r="AC3343" i="10"/>
  <c r="AC3036" i="10"/>
  <c r="AC3273" i="10"/>
  <c r="AC2214" i="10"/>
  <c r="AC1499" i="10"/>
  <c r="AC444" i="10"/>
  <c r="AC1277" i="10"/>
  <c r="AC4122" i="10"/>
  <c r="AC4000" i="10"/>
  <c r="AC3563" i="10"/>
  <c r="AC3475" i="10"/>
  <c r="AC2360" i="10"/>
  <c r="AC1886" i="10"/>
  <c r="AC127" i="10"/>
  <c r="AC3973" i="10"/>
  <c r="AC3604" i="10"/>
  <c r="AC3481" i="10"/>
  <c r="AC2219" i="10"/>
  <c r="AC305" i="10"/>
  <c r="AC3577" i="10"/>
  <c r="AC2782" i="10"/>
  <c r="AC2272" i="10"/>
  <c r="AC856" i="10"/>
  <c r="AC3214" i="10"/>
  <c r="AC1174" i="10"/>
  <c r="AC3359" i="10"/>
  <c r="AC3589" i="10"/>
  <c r="AC3398" i="10"/>
  <c r="AC2127" i="10"/>
  <c r="AC1868" i="10"/>
  <c r="AC3029" i="10"/>
  <c r="AC527" i="10"/>
  <c r="AC2658" i="10"/>
  <c r="AC2435" i="10"/>
  <c r="AC591" i="10"/>
  <c r="AC525" i="10"/>
  <c r="AC124" i="10"/>
  <c r="AC2676" i="10"/>
  <c r="AC427" i="10"/>
  <c r="AC121" i="10"/>
  <c r="AC4448" i="10"/>
  <c r="AC3825" i="10"/>
  <c r="AC2651" i="10"/>
  <c r="AC658" i="10"/>
  <c r="AC2929" i="10"/>
  <c r="AC471" i="10"/>
  <c r="AC3010" i="10"/>
  <c r="AC2789" i="10"/>
  <c r="AC3077" i="10"/>
  <c r="AC2828" i="10"/>
  <c r="AC2877" i="10"/>
  <c r="AC1207" i="10"/>
  <c r="AC3984" i="10"/>
  <c r="AC1430" i="10"/>
  <c r="AC981" i="10"/>
  <c r="AC1551" i="10"/>
  <c r="AC788" i="10"/>
  <c r="AC4053" i="10"/>
  <c r="AC3906" i="10"/>
  <c r="AC2075" i="10"/>
  <c r="AC821" i="10"/>
  <c r="AC3164" i="10"/>
  <c r="AC1338" i="10"/>
  <c r="AC4484" i="10"/>
  <c r="AC1655" i="10"/>
  <c r="AC3173" i="10"/>
  <c r="AC958" i="10"/>
  <c r="AC853" i="10"/>
  <c r="AC1574" i="10"/>
  <c r="AC637" i="10"/>
  <c r="AC3507" i="10"/>
  <c r="AC3076" i="10"/>
  <c r="AC2153" i="10"/>
  <c r="AC3934" i="10"/>
  <c r="AC3465" i="10"/>
  <c r="AC585" i="10"/>
  <c r="AC1835" i="10"/>
  <c r="AC3195" i="10"/>
  <c r="AC1329" i="10"/>
  <c r="AC611" i="10"/>
  <c r="AC3278" i="10"/>
  <c r="AC1582" i="10"/>
  <c r="AC2354" i="10"/>
  <c r="AC1710" i="10"/>
  <c r="AC1315" i="10"/>
  <c r="AC3483" i="10"/>
  <c r="AC1312" i="10"/>
  <c r="AC3449" i="10"/>
  <c r="AC3265" i="10"/>
  <c r="AC2042" i="10"/>
  <c r="AC736" i="10"/>
  <c r="AC990" i="10"/>
  <c r="AC781" i="10"/>
  <c r="AC3079" i="10"/>
  <c r="AC1302" i="10"/>
  <c r="AC4275" i="10"/>
  <c r="AC4026" i="10"/>
  <c r="AC2384" i="10"/>
  <c r="AC4220" i="10"/>
  <c r="AC2005" i="10"/>
  <c r="AC402" i="10"/>
  <c r="AC342" i="10"/>
  <c r="AC4511" i="10"/>
  <c r="AC2981" i="10"/>
  <c r="AC4513" i="10"/>
  <c r="AC4298" i="10"/>
  <c r="AC379" i="10"/>
  <c r="AC4382" i="10"/>
  <c r="AC998" i="10"/>
  <c r="AC2667" i="10"/>
  <c r="AC1353" i="10"/>
  <c r="AC4439" i="10"/>
  <c r="AC1504" i="10"/>
  <c r="AC1200" i="10"/>
  <c r="AC3717" i="10"/>
  <c r="AC1699" i="10"/>
  <c r="AC1651" i="10"/>
  <c r="AC2811" i="10"/>
  <c r="AC1693" i="10"/>
  <c r="AC4423" i="10"/>
  <c r="AC2318" i="10"/>
  <c r="AC1898" i="10"/>
  <c r="AC3177" i="10"/>
  <c r="AC939" i="10"/>
  <c r="AC2866" i="10"/>
  <c r="AC1057" i="10"/>
  <c r="AC4187" i="10"/>
  <c r="AC4203" i="10"/>
  <c r="AC3995" i="10"/>
  <c r="AC814" i="10"/>
  <c r="AC3338" i="10"/>
  <c r="AC4452" i="10"/>
  <c r="AC4060" i="10"/>
  <c r="AC2912" i="10"/>
  <c r="AC1120" i="10"/>
  <c r="AC1785" i="10"/>
  <c r="AC3785" i="10"/>
  <c r="AC2795" i="10"/>
  <c r="AC1615" i="10"/>
  <c r="AC1768" i="10"/>
  <c r="AC283" i="10"/>
  <c r="AC3251" i="10"/>
  <c r="AC723" i="10"/>
  <c r="AC2037" i="10"/>
  <c r="AC913" i="10"/>
  <c r="AC3256" i="10"/>
  <c r="AC208" i="10"/>
  <c r="AC1640" i="10"/>
  <c r="AC4407" i="10"/>
  <c r="AC473" i="10"/>
  <c r="AC1736" i="10"/>
  <c r="AC2846" i="10"/>
  <c r="AC562" i="10"/>
  <c r="AC1409" i="10"/>
  <c r="AC1460" i="10"/>
  <c r="AC1787" i="10"/>
  <c r="AC935" i="10"/>
  <c r="AC3300" i="10"/>
  <c r="AC4427" i="10"/>
  <c r="AC405" i="10"/>
  <c r="AC2740" i="10"/>
  <c r="AC3190" i="10"/>
  <c r="AC1669" i="10"/>
  <c r="AC189" i="10"/>
  <c r="AC1484" i="10"/>
  <c r="AC4209" i="10"/>
  <c r="AC4153" i="10"/>
  <c r="AC3870" i="10"/>
  <c r="AC3721" i="10"/>
  <c r="AC4013" i="10"/>
  <c r="AC3998" i="10"/>
  <c r="AC3378" i="10"/>
  <c r="AC3508" i="10"/>
  <c r="AC3542" i="10"/>
  <c r="AC2988" i="10"/>
  <c r="AC3007" i="10"/>
  <c r="AC2856" i="10"/>
  <c r="AC2241" i="10"/>
  <c r="AC2198" i="10"/>
  <c r="AC1807" i="10"/>
  <c r="AC1235" i="10"/>
  <c r="AC1241" i="10"/>
  <c r="AC1671" i="10"/>
  <c r="AC1092" i="10"/>
  <c r="AC328" i="10"/>
  <c r="AC616" i="10"/>
  <c r="AC805" i="10"/>
  <c r="AC323" i="10"/>
  <c r="AC324" i="10"/>
  <c r="AC1560" i="10"/>
  <c r="AC2495" i="10"/>
  <c r="AC1682" i="10"/>
  <c r="AC496" i="10"/>
  <c r="AC966" i="10"/>
  <c r="AC1501" i="10"/>
  <c r="AC2436" i="10"/>
  <c r="AC1605" i="10"/>
  <c r="AC3296" i="10"/>
  <c r="AC241" i="10"/>
  <c r="AC2631" i="10"/>
  <c r="AC48" i="10"/>
  <c r="AC1214" i="10"/>
  <c r="AC3824" i="10"/>
  <c r="AC3327" i="10"/>
  <c r="AC2176" i="10"/>
  <c r="AC2093" i="10"/>
  <c r="AC3236" i="10"/>
  <c r="AC2079" i="10"/>
  <c r="AC3965" i="10"/>
  <c r="AC3552" i="10"/>
  <c r="AC522" i="10"/>
  <c r="AC3795" i="10"/>
  <c r="AC4288" i="10"/>
  <c r="AC3642" i="10"/>
  <c r="AC1010" i="10"/>
  <c r="AC569" i="10"/>
  <c r="AC1440" i="10"/>
  <c r="AC3490" i="10"/>
  <c r="AC919" i="10"/>
  <c r="AC141" i="10"/>
  <c r="AC2169" i="10"/>
  <c r="AC3959" i="10"/>
  <c r="AC2216" i="10"/>
  <c r="AC1457" i="10"/>
  <c r="AC4528" i="10"/>
  <c r="AC380" i="10"/>
  <c r="AC774" i="10"/>
  <c r="AC1326" i="10"/>
  <c r="AC4188" i="10"/>
  <c r="AC2945" i="10"/>
  <c r="AC450" i="10"/>
  <c r="AC164" i="10"/>
  <c r="AC3458" i="10"/>
  <c r="AC508" i="10"/>
  <c r="AC2441" i="10"/>
  <c r="AC1854" i="10"/>
  <c r="AC2108" i="10"/>
  <c r="AC146" i="10"/>
  <c r="AC4212" i="10"/>
  <c r="AC3947" i="10"/>
  <c r="AC632" i="10"/>
  <c r="AC3943" i="10"/>
  <c r="AC383" i="10"/>
  <c r="AC1789" i="10"/>
  <c r="AC3702" i="10"/>
  <c r="AC2314" i="10"/>
  <c r="AC1354" i="10"/>
  <c r="AC720" i="10"/>
  <c r="AC2765" i="10"/>
  <c r="AC4213" i="10"/>
  <c r="AC4335" i="10"/>
  <c r="AC3206" i="10"/>
  <c r="AC2071" i="10"/>
  <c r="AC2047" i="10"/>
  <c r="AC4137" i="10"/>
  <c r="AC2875" i="10"/>
  <c r="AC2428" i="10"/>
  <c r="AC424" i="10"/>
  <c r="AC2236" i="10"/>
  <c r="AC1959" i="10"/>
  <c r="AC541" i="10"/>
  <c r="AC2490" i="10"/>
  <c r="AC2366" i="10"/>
  <c r="AC1523" i="10"/>
  <c r="AC3656" i="10"/>
  <c r="AC576" i="10"/>
  <c r="AC728" i="10"/>
  <c r="AC2918" i="10"/>
  <c r="AC1930" i="10"/>
  <c r="AC3097" i="10"/>
  <c r="AC1007" i="10"/>
  <c r="AC551" i="10"/>
  <c r="AC1112" i="10"/>
  <c r="AC3527" i="10"/>
  <c r="AC3813" i="10"/>
  <c r="AC1428" i="10"/>
  <c r="AC3869" i="10"/>
  <c r="AC3012" i="10"/>
  <c r="AC2277" i="10"/>
  <c r="AC368" i="10"/>
  <c r="AC2992" i="10"/>
  <c r="AC3867" i="10"/>
  <c r="AC811" i="10"/>
  <c r="AC1748" i="10"/>
  <c r="AC94" i="10"/>
  <c r="AC3890" i="10"/>
  <c r="AC1267" i="10"/>
  <c r="AC2344" i="10"/>
  <c r="AC1941" i="10"/>
  <c r="AC4431" i="10"/>
  <c r="AC340" i="10"/>
  <c r="AC3597" i="10"/>
  <c r="AC797" i="10"/>
  <c r="AC2146" i="10"/>
  <c r="AC2240" i="10"/>
  <c r="AC4544" i="10"/>
  <c r="AC3823" i="10"/>
  <c r="AC2348" i="10"/>
  <c r="AC1674" i="10"/>
  <c r="AC2666" i="10"/>
  <c r="AC4345" i="10"/>
  <c r="AC4046" i="10"/>
  <c r="AC4028" i="10"/>
  <c r="AC4043" i="10"/>
  <c r="AC3627" i="10"/>
  <c r="AC2154" i="10"/>
  <c r="AC494" i="10"/>
  <c r="AC656" i="10"/>
  <c r="AC2671" i="10"/>
  <c r="AC190" i="10"/>
  <c r="AC1269" i="10"/>
  <c r="AC2477" i="10"/>
  <c r="AC3034" i="10"/>
  <c r="AC2897" i="10"/>
  <c r="AC2160" i="10"/>
  <c r="AC235" i="10"/>
  <c r="AC3790" i="10"/>
  <c r="AC2926" i="10"/>
  <c r="AC293" i="10"/>
  <c r="AC3516" i="10"/>
  <c r="AC684" i="10"/>
  <c r="AC1870" i="10"/>
  <c r="AC715" i="10"/>
  <c r="AC1760" i="10"/>
  <c r="AC3288" i="10"/>
  <c r="AC3057" i="10"/>
  <c r="AC2950" i="10"/>
  <c r="AC2292" i="10"/>
  <c r="AC2916" i="10"/>
  <c r="AC3966" i="10"/>
  <c r="AC476" i="10"/>
  <c r="AC3745" i="10"/>
  <c r="AC2396" i="10"/>
  <c r="AC1831" i="10"/>
  <c r="AC353" i="10"/>
  <c r="AC2184" i="10"/>
  <c r="AC3685" i="10"/>
  <c r="AC3689" i="10"/>
  <c r="AC3354" i="10"/>
  <c r="AC2556" i="10"/>
  <c r="AC1869" i="10"/>
  <c r="AC741" i="10"/>
  <c r="AC3103" i="10"/>
  <c r="AC2899" i="10"/>
  <c r="AC4036" i="10"/>
  <c r="AC4167" i="10"/>
  <c r="AC1311" i="10"/>
  <c r="AC1020" i="10"/>
  <c r="AC1337" i="10"/>
  <c r="AC3518" i="10"/>
  <c r="AC3543" i="10"/>
  <c r="AC2596" i="10"/>
  <c r="AC593" i="10"/>
  <c r="AC285" i="10"/>
  <c r="AC1578" i="10"/>
  <c r="AC3532" i="10"/>
  <c r="AC510" i="10"/>
  <c r="AC1621" i="10"/>
  <c r="AC3958" i="10"/>
  <c r="AC2199" i="10"/>
  <c r="AC4196" i="10"/>
  <c r="AC3615" i="10"/>
  <c r="AC2472" i="10"/>
  <c r="AC1265" i="10"/>
  <c r="AC369" i="10"/>
  <c r="AC1458" i="10"/>
  <c r="AC2155" i="10"/>
  <c r="AC3649" i="10"/>
  <c r="AC1280" i="10"/>
  <c r="AC4035" i="10"/>
  <c r="AC1775" i="10"/>
  <c r="AC106" i="10"/>
  <c r="AC1628" i="10"/>
  <c r="AC4202" i="10"/>
  <c r="AC3085" i="10"/>
  <c r="AC2715" i="10"/>
  <c r="AC2088" i="10"/>
  <c r="AC4242" i="10"/>
  <c r="AC346" i="10"/>
  <c r="AC695" i="10"/>
  <c r="AC3406" i="10"/>
  <c r="AC1522" i="10"/>
  <c r="AC4455" i="10"/>
  <c r="AC3546" i="10"/>
  <c r="AC3388" i="10"/>
  <c r="AC2328" i="10"/>
  <c r="AC1944" i="10"/>
  <c r="AC1680" i="10"/>
  <c r="AC1946" i="10"/>
  <c r="AC2806" i="10"/>
  <c r="AC4453" i="10"/>
  <c r="AC2283" i="10"/>
  <c r="AC2386" i="10"/>
  <c r="AC1608" i="10"/>
  <c r="AC1716" i="10"/>
  <c r="AC2618" i="10"/>
  <c r="AC1076" i="10"/>
  <c r="AC4424" i="10"/>
  <c r="AC2528" i="10"/>
  <c r="AC2294" i="10"/>
  <c r="AC2834" i="10"/>
  <c r="AC2094" i="10"/>
  <c r="AC2612" i="10"/>
  <c r="AC4496" i="10"/>
  <c r="AC4125" i="10"/>
  <c r="AC3181" i="10"/>
  <c r="AC2100" i="10"/>
  <c r="AC977" i="10"/>
  <c r="AC4456" i="10"/>
  <c r="AC3065" i="10"/>
  <c r="AC362" i="10"/>
  <c r="AC3658" i="10"/>
  <c r="AC264" i="10"/>
  <c r="AC3822" i="10"/>
  <c r="AC2602" i="10"/>
  <c r="AC563" i="10"/>
  <c r="AC448" i="10"/>
  <c r="AC403" i="10"/>
  <c r="AC1991" i="10"/>
  <c r="AC1274" i="10"/>
  <c r="AC4359" i="10"/>
  <c r="AC3807" i="10"/>
  <c r="AC3431" i="10"/>
  <c r="AC2352" i="10"/>
  <c r="AC3255" i="10"/>
  <c r="AC3470" i="10"/>
  <c r="AC3990" i="10"/>
  <c r="AC2388" i="10"/>
  <c r="AC1423" i="10"/>
  <c r="AC2624" i="10"/>
  <c r="AC2551" i="10"/>
  <c r="AC3169" i="10"/>
  <c r="AC3001" i="10"/>
  <c r="AC1472" i="10"/>
  <c r="AC4068" i="10"/>
  <c r="AC2946" i="10"/>
  <c r="AC633" i="10"/>
  <c r="AC3874" i="10"/>
  <c r="AC3836" i="10"/>
  <c r="AC3139" i="10"/>
  <c r="AC803" i="10"/>
  <c r="AC2735" i="10"/>
  <c r="AC1635" i="10"/>
  <c r="AC513" i="10"/>
  <c r="AC3078" i="10"/>
  <c r="AC578" i="10"/>
  <c r="AC2438" i="10"/>
  <c r="AC3287" i="10"/>
  <c r="AC2531" i="10"/>
  <c r="AC1000" i="10"/>
  <c r="AC2681" i="10"/>
  <c r="AC938" i="10"/>
  <c r="AC555" i="10"/>
  <c r="AC1143" i="10"/>
  <c r="AC636" i="10"/>
  <c r="AC1620" i="10"/>
  <c r="AC3040" i="10"/>
  <c r="AC2420" i="10"/>
  <c r="AC2792" i="10"/>
  <c r="AC1297" i="10"/>
  <c r="AC337" i="10"/>
  <c r="AC4169" i="10"/>
  <c r="AC795" i="10"/>
  <c r="AC3712" i="10"/>
  <c r="AC2306" i="10"/>
  <c r="AC905" i="10"/>
  <c r="AC230" i="10"/>
  <c r="AC1239" i="10"/>
  <c r="AC3200" i="10"/>
  <c r="AC4189" i="10"/>
  <c r="AC4198" i="10"/>
  <c r="AC4201" i="10"/>
  <c r="AC3999" i="10"/>
  <c r="AC3372" i="10"/>
  <c r="AC3526" i="10"/>
  <c r="AC3337" i="10"/>
  <c r="AC2522" i="10"/>
  <c r="AC2308" i="10"/>
  <c r="AC1820" i="10"/>
  <c r="AC1943" i="10"/>
  <c r="AC994" i="10"/>
  <c r="AC236" i="10"/>
  <c r="AC760" i="10"/>
  <c r="AC163" i="10"/>
  <c r="AC1373" i="10"/>
  <c r="AC1466" i="10"/>
  <c r="AC4441" i="10"/>
  <c r="AC4005" i="10"/>
  <c r="AC3988" i="10"/>
  <c r="AC2821" i="10"/>
  <c r="AC507" i="10"/>
  <c r="AC817" i="10"/>
  <c r="AC1407" i="10"/>
  <c r="AC144" i="10"/>
  <c r="AC2914" i="10"/>
  <c r="AC4396" i="10"/>
  <c r="AC4050" i="10"/>
  <c r="AC770" i="10"/>
  <c r="AC804" i="10"/>
  <c r="AC757" i="10"/>
  <c r="AC112" i="10"/>
  <c r="AC1676" i="10"/>
  <c r="AC3937" i="10"/>
  <c r="AC4278" i="10"/>
  <c r="AC2648" i="10"/>
  <c r="AC1527" i="10"/>
  <c r="AC1497" i="10"/>
  <c r="AC3774" i="10"/>
  <c r="AC506" i="10"/>
  <c r="AC2290" i="10"/>
  <c r="AC2284" i="10"/>
  <c r="AC2565" i="10"/>
  <c r="AC670" i="10"/>
  <c r="AC2855" i="10"/>
  <c r="AC1313" i="10"/>
  <c r="AC2867" i="10"/>
  <c r="AC1103" i="10"/>
  <c r="AC1940" i="10"/>
  <c r="AC2264" i="10"/>
  <c r="AC3191" i="10"/>
  <c r="AC3028" i="10"/>
  <c r="AC1516" i="10"/>
  <c r="AC1108" i="10"/>
  <c r="AC1037" i="10"/>
  <c r="AC193" i="10"/>
  <c r="AC3950" i="10"/>
  <c r="AC3630" i="10"/>
  <c r="AC3551" i="10"/>
  <c r="AC2603" i="10"/>
  <c r="AC2054" i="10"/>
  <c r="AC1062" i="10"/>
  <c r="AC889" i="10"/>
  <c r="AC993" i="10"/>
  <c r="AC1480" i="10"/>
  <c r="AC955" i="10"/>
  <c r="AC4417" i="10"/>
  <c r="AC1334" i="10"/>
  <c r="AC708" i="10"/>
  <c r="AC3855" i="10"/>
  <c r="AC3058" i="10"/>
  <c r="AC2204" i="10"/>
  <c r="AC2068" i="10"/>
  <c r="AC372" i="10"/>
  <c r="AC1451" i="10"/>
  <c r="AC1355" i="10"/>
  <c r="AC1607" i="10"/>
  <c r="AC2509" i="10"/>
  <c r="AC2576" i="10"/>
  <c r="AC1556" i="10"/>
  <c r="AC3793" i="10"/>
  <c r="AC4536" i="10"/>
  <c r="AC3865" i="10"/>
  <c r="AC3504" i="10"/>
  <c r="AC3939" i="10"/>
  <c r="AC3395" i="10"/>
  <c r="AC3368" i="10"/>
  <c r="AC3152" i="10"/>
  <c r="AC2483" i="10"/>
  <c r="AC2371" i="10"/>
  <c r="AC1890" i="10"/>
  <c r="AC857" i="10"/>
  <c r="AC1668" i="10"/>
  <c r="AC2407" i="10"/>
  <c r="AC3061" i="10"/>
  <c r="AC1875" i="10"/>
  <c r="AC2778" i="10"/>
  <c r="AC4521" i="10"/>
  <c r="AC1117" i="10"/>
  <c r="AC4265" i="10"/>
  <c r="AC3414" i="10"/>
  <c r="AC822" i="10"/>
  <c r="AC1262" i="10"/>
  <c r="AC4295" i="10"/>
  <c r="AC4138" i="10"/>
  <c r="AC3805" i="10"/>
  <c r="AC547" i="10"/>
  <c r="AC4515" i="10"/>
  <c r="AC3514" i="10"/>
  <c r="AC3498" i="10"/>
  <c r="AC3443" i="10"/>
  <c r="AC2910" i="10"/>
  <c r="AC2808" i="10"/>
  <c r="AC2764" i="10"/>
  <c r="AC2577" i="10"/>
  <c r="AC2351" i="10"/>
  <c r="AC1317" i="10"/>
  <c r="AC626" i="10"/>
  <c r="AC253" i="10"/>
  <c r="AC162" i="10"/>
  <c r="AC3933" i="10"/>
  <c r="AC2136" i="10"/>
  <c r="AC1156" i="10"/>
  <c r="AC3030" i="10"/>
  <c r="AC3732" i="10"/>
  <c r="AC4269" i="10"/>
  <c r="AC3111" i="10"/>
  <c r="AC3700" i="10"/>
  <c r="AC1611" i="10"/>
  <c r="AC1343" i="10"/>
  <c r="AC4408" i="10"/>
  <c r="AC2007" i="10"/>
  <c r="AC3731" i="10"/>
  <c r="AC4079" i="10"/>
  <c r="AC3013" i="10"/>
  <c r="AC1920" i="10"/>
  <c r="AC581" i="10"/>
  <c r="AC80" i="10"/>
  <c r="AC68" i="10"/>
  <c r="AC4348" i="10"/>
  <c r="AC1809" i="10"/>
  <c r="AC1500" i="10"/>
  <c r="AC1510" i="10"/>
  <c r="AC3817" i="10"/>
  <c r="AC652" i="10"/>
  <c r="AC3581" i="10"/>
  <c r="AC469" i="10"/>
  <c r="AC1483" i="10"/>
  <c r="AC3624" i="10"/>
  <c r="AC458" i="10"/>
  <c r="AC1843" i="10"/>
  <c r="AC4218" i="10"/>
  <c r="AC2510" i="10"/>
  <c r="AC2753" i="10"/>
  <c r="AC2952" i="10"/>
  <c r="AC1216" i="10"/>
  <c r="AC1314" i="10"/>
  <c r="AC2300" i="10"/>
  <c r="AC3574" i="10"/>
  <c r="AC2442" i="10"/>
  <c r="AC877" i="10"/>
  <c r="AC568" i="10"/>
  <c r="AC3313" i="10"/>
  <c r="AC2626" i="10"/>
  <c r="AC3914" i="10"/>
  <c r="AC3244" i="10"/>
  <c r="AC3510" i="10"/>
  <c r="AC2998" i="10"/>
  <c r="AC2987" i="10"/>
  <c r="AC2911" i="10"/>
  <c r="AC2572" i="10"/>
  <c r="AC2074" i="10"/>
  <c r="AC1862" i="10"/>
  <c r="AC1587" i="10"/>
  <c r="AC943" i="10"/>
  <c r="AC806" i="10"/>
  <c r="AC2185" i="10"/>
  <c r="AC1949" i="10"/>
  <c r="AC1049" i="10"/>
  <c r="AC1444" i="10"/>
  <c r="AC1568" i="10"/>
  <c r="AC3709" i="10"/>
  <c r="AC4437" i="10"/>
  <c r="AC2643" i="10"/>
  <c r="AC3309" i="10"/>
  <c r="AC3951" i="10"/>
  <c r="AC1670" i="10"/>
  <c r="AC1825" i="10"/>
  <c r="AC1152" i="10"/>
  <c r="AC4062" i="10"/>
  <c r="AC922" i="10"/>
  <c r="AC3530" i="10"/>
  <c r="AC3506" i="10"/>
  <c r="AC2777" i="10"/>
  <c r="AC1173" i="10"/>
  <c r="AC1633" i="10"/>
  <c r="AC1495" i="10"/>
  <c r="AC646" i="10"/>
  <c r="AC501" i="10"/>
  <c r="AC3205" i="10"/>
  <c r="AC1684" i="10"/>
  <c r="AC583" i="10"/>
  <c r="AC1392" i="10"/>
  <c r="AC2757" i="10"/>
  <c r="AC245" i="10"/>
  <c r="AC3093" i="10"/>
  <c r="AC1899" i="10"/>
  <c r="AC1683" i="10"/>
  <c r="AC1375" i="10"/>
  <c r="AC3533" i="10"/>
  <c r="AC4074" i="10"/>
  <c r="AC2536" i="10"/>
  <c r="AC3310" i="10"/>
  <c r="AC2143" i="10"/>
  <c r="AC1798" i="10"/>
  <c r="AC846" i="10"/>
  <c r="AC286" i="10"/>
  <c r="AC1223" i="10"/>
  <c r="AC1971" i="10"/>
  <c r="AC947" i="10"/>
  <c r="AC4129" i="10"/>
  <c r="AC590" i="10"/>
  <c r="AC3000" i="10"/>
  <c r="AC2913" i="10"/>
  <c r="AC321" i="10"/>
  <c r="AC3804" i="10"/>
  <c r="AC3391" i="10"/>
  <c r="AC2907" i="10"/>
  <c r="AC2573" i="10"/>
  <c r="AC2080" i="10"/>
  <c r="AC1770" i="10"/>
  <c r="AC2200" i="10"/>
  <c r="AC4411" i="10"/>
  <c r="AC2708" i="10"/>
  <c r="AC4059" i="10"/>
  <c r="AC1520" i="10"/>
  <c r="AC1395" i="10"/>
  <c r="AC4271" i="10"/>
  <c r="AC2320" i="10"/>
  <c r="AC1011" i="10"/>
  <c r="AC259" i="10"/>
  <c r="AC609" i="10"/>
  <c r="AC544" i="10"/>
  <c r="AC607" i="10"/>
  <c r="AC1219" i="10"/>
  <c r="AC937" i="10"/>
  <c r="AC1066" i="10"/>
  <c r="AC3856" i="10"/>
  <c r="AC3324" i="10"/>
  <c r="AC1950" i="10"/>
  <c r="AC1618" i="10"/>
  <c r="AC1757" i="10"/>
  <c r="AC136" i="10"/>
  <c r="AC1827" i="10"/>
  <c r="AC397" i="10"/>
  <c r="AC1388" i="10"/>
  <c r="AC1467" i="10"/>
  <c r="AC4238" i="10"/>
  <c r="AC166" i="10"/>
  <c r="AC2070" i="10"/>
  <c r="AC1090" i="10"/>
  <c r="AC116" i="10"/>
  <c r="AC194" i="10"/>
  <c r="AC3802" i="10"/>
  <c r="AC3735" i="10"/>
  <c r="AC3408" i="10"/>
  <c r="AC3257" i="10"/>
  <c r="AC2804" i="10"/>
  <c r="AC2022" i="10"/>
  <c r="AC2793" i="10"/>
  <c r="AC1915" i="10"/>
  <c r="AC582" i="10"/>
  <c r="AC3887" i="10"/>
  <c r="AC4475" i="10"/>
  <c r="AC4056" i="10"/>
  <c r="AC3853" i="10"/>
  <c r="AC3631" i="10"/>
  <c r="AC3539" i="10"/>
  <c r="AC3210" i="10"/>
  <c r="AC3113" i="10"/>
  <c r="AC2890" i="10"/>
  <c r="AC2367" i="10"/>
  <c r="AC1904" i="10"/>
  <c r="AC2871" i="10"/>
  <c r="AC3453" i="10"/>
  <c r="AC1846" i="10"/>
  <c r="AC2953" i="10"/>
  <c r="AC3223" i="10"/>
  <c r="AC2044" i="10"/>
  <c r="AC647" i="10"/>
  <c r="AC3993" i="10"/>
  <c r="AC539" i="10"/>
  <c r="AC2625" i="10"/>
  <c r="AC2874" i="10"/>
  <c r="AC3787" i="10"/>
  <c r="AC1583" i="10"/>
  <c r="AC4306" i="10"/>
  <c r="AC3358" i="10"/>
  <c r="AC1887" i="10"/>
  <c r="AC1421" i="10"/>
  <c r="AC1622" i="10"/>
  <c r="AC2545" i="10"/>
  <c r="AC2038" i="10"/>
  <c r="AC515" i="10"/>
  <c r="AC1897" i="10"/>
  <c r="AC610" i="10"/>
  <c r="AC2501" i="10"/>
  <c r="AC1144" i="10"/>
  <c r="AC3238" i="10"/>
  <c r="AC2570" i="10"/>
  <c r="AC841" i="10"/>
  <c r="AC643" i="10"/>
  <c r="AC1624" i="10"/>
  <c r="AC3968" i="10"/>
  <c r="AC2298" i="10"/>
  <c r="AC1273" i="10"/>
  <c r="AC1596" i="10"/>
  <c r="AC3981" i="10"/>
  <c r="AC2223" i="10"/>
  <c r="AC1759" i="10"/>
  <c r="AC434" i="10"/>
  <c r="AC3711" i="10"/>
  <c r="AC2242" i="10"/>
  <c r="AC2286" i="10"/>
  <c r="AC1709" i="10"/>
  <c r="AC3136" i="10"/>
  <c r="AC1168" i="10"/>
  <c r="AC1468" i="10"/>
  <c r="AC2507" i="10"/>
  <c r="AC4084" i="10"/>
  <c r="AC3679" i="10"/>
  <c r="AC1052" i="10"/>
  <c r="AC1148" i="10"/>
  <c r="AC1703" i="10"/>
  <c r="AC929" i="10"/>
  <c r="AC2558" i="10"/>
  <c r="AC3241" i="10"/>
  <c r="AC618" i="10"/>
  <c r="AC3243" i="10"/>
  <c r="AC3260" i="10"/>
  <c r="AC1474" i="10"/>
  <c r="AC1738" i="10"/>
  <c r="AC4262" i="10"/>
  <c r="AC2675" i="10"/>
  <c r="AC1118" i="10"/>
  <c r="AC4093" i="10"/>
  <c r="AC847" i="10"/>
  <c r="AC2954" i="10"/>
  <c r="AC2607" i="10"/>
  <c r="AC313" i="10"/>
  <c r="AC1901" i="10"/>
  <c r="AC4049" i="10"/>
  <c r="AC984" i="10"/>
  <c r="AC1075" i="10"/>
  <c r="AC1476" i="10"/>
  <c r="AC896" i="10"/>
  <c r="AC2114" i="10"/>
  <c r="AC2266" i="10"/>
  <c r="AC2699" i="10"/>
  <c r="AC4545" i="10"/>
  <c r="AC4252" i="10"/>
  <c r="AC4223" i="10"/>
  <c r="AC4204" i="10"/>
  <c r="AC3752" i="10"/>
  <c r="AC3747" i="10"/>
  <c r="AC3761" i="10"/>
  <c r="AC3764" i="10"/>
  <c r="AC3275" i="10"/>
  <c r="AC3318" i="10"/>
  <c r="AC3232" i="10"/>
  <c r="AC2841" i="10"/>
  <c r="AC2902" i="10"/>
  <c r="AC2878" i="10"/>
  <c r="AC2502" i="10"/>
  <c r="AC2400" i="10"/>
  <c r="AC2231" i="10"/>
  <c r="AC2416" i="10"/>
  <c r="AC1960" i="10"/>
  <c r="AC2196" i="10"/>
  <c r="AC1856" i="10"/>
  <c r="AC1606" i="10"/>
  <c r="AC917" i="10"/>
  <c r="AC412" i="10"/>
  <c r="AC4384" i="10"/>
  <c r="AC2034" i="10"/>
  <c r="AC3948" i="10"/>
  <c r="AC2599" i="10"/>
  <c r="AC1782" i="10"/>
  <c r="AC1422" i="10"/>
  <c r="AC796" i="10"/>
  <c r="AC1903" i="10"/>
  <c r="AC4443" i="10"/>
  <c r="AC3492" i="10"/>
  <c r="AC1781" i="10"/>
  <c r="AC2598" i="10"/>
  <c r="AC3026" i="10"/>
  <c r="AC2126" i="10"/>
  <c r="AC1264" i="10"/>
  <c r="AC3989" i="10"/>
  <c r="AC132" i="10"/>
  <c r="AC1002" i="10"/>
  <c r="AC3401" i="10"/>
  <c r="AC3484" i="10"/>
  <c r="AC1910" i="10"/>
  <c r="AC1517" i="10"/>
  <c r="AC3379" i="10"/>
  <c r="AC3219" i="10"/>
  <c r="AC1019" i="10"/>
  <c r="AC1233" i="10"/>
  <c r="AC1931" i="10"/>
  <c r="AC2432" i="10"/>
  <c r="AC2498" i="10"/>
  <c r="AC3479" i="10"/>
  <c r="AC1934" i="10"/>
  <c r="AC261" i="10"/>
  <c r="AC4100" i="10"/>
  <c r="AC4048" i="10"/>
  <c r="AC2089" i="10"/>
  <c r="AC542" i="10"/>
  <c r="AC538" i="10"/>
  <c r="AC3784" i="10"/>
  <c r="AC3648" i="10"/>
  <c r="AC3400" i="10"/>
  <c r="AC982" i="10"/>
  <c r="AC2211" i="10"/>
  <c r="AC3625" i="10"/>
  <c r="AC737" i="10"/>
  <c r="AC1268" i="10"/>
  <c r="AC1629" i="10"/>
  <c r="AC2711" i="10"/>
  <c r="AC696" i="10"/>
  <c r="AC3438" i="10"/>
  <c r="AC1490" i="10"/>
  <c r="AC3668" i="10"/>
  <c r="AC3454" i="10"/>
  <c r="AC2151" i="10"/>
  <c r="AC1826" i="10"/>
  <c r="AC570" i="10"/>
  <c r="AC1815" i="10"/>
  <c r="AC586" i="10"/>
  <c r="AC4497" i="10"/>
  <c r="AC1965" i="10"/>
  <c r="AC231" i="10"/>
  <c r="AC3601" i="10"/>
  <c r="AC3499" i="10"/>
  <c r="AC1711" i="10"/>
  <c r="AC1009" i="10"/>
  <c r="AC3167" i="10"/>
  <c r="AC3154" i="10"/>
  <c r="AC2496" i="10"/>
  <c r="AC1667" i="10"/>
  <c r="AC1567" i="10"/>
  <c r="AC2919" i="10"/>
  <c r="AC2646" i="10"/>
  <c r="AC2279" i="10"/>
  <c r="AC2332" i="10"/>
  <c r="AC2226" i="10"/>
  <c r="AC1842" i="10"/>
  <c r="AC975" i="10"/>
  <c r="AC615" i="10"/>
  <c r="AC161" i="10"/>
  <c r="AC2255" i="10"/>
  <c r="AC505" i="10"/>
  <c r="AC3039" i="10"/>
  <c r="AC4372" i="10"/>
  <c r="AC2540" i="10"/>
  <c r="AC1381" i="10"/>
  <c r="AC1600" i="10"/>
  <c r="AC1653" i="10"/>
  <c r="AC4071" i="10"/>
  <c r="AC104" i="10"/>
  <c r="AC3349" i="10"/>
  <c r="AC2760" i="10"/>
  <c r="AC2011" i="10"/>
  <c r="AC1948" i="10"/>
  <c r="AC972" i="10"/>
  <c r="AC934" i="10"/>
  <c r="AC1461" i="10"/>
  <c r="AC645" i="10"/>
  <c r="AC3384" i="10"/>
  <c r="AC4089" i="10"/>
  <c r="AC702" i="10"/>
  <c r="AC2003" i="10"/>
  <c r="AC1238" i="10"/>
  <c r="AC3068" i="10"/>
  <c r="AC3071" i="10"/>
  <c r="AC714" i="10"/>
  <c r="AC4158" i="10"/>
  <c r="AC3980" i="10"/>
  <c r="AC488" i="10"/>
  <c r="AC743" i="10"/>
  <c r="AC1554" i="10"/>
  <c r="AC1745" i="10"/>
  <c r="AC1178" i="10"/>
  <c r="AC4178" i="10"/>
  <c r="AC1612" i="10"/>
  <c r="AC1394" i="10"/>
  <c r="AC2684" i="10"/>
  <c r="AC1792" i="10"/>
  <c r="AC3915" i="10"/>
  <c r="AC865" i="10"/>
  <c r="AC3062" i="10"/>
  <c r="AC1221" i="10"/>
  <c r="AC1151" i="10"/>
  <c r="AC1089" i="10"/>
  <c r="AC1356" i="10"/>
  <c r="AC1069" i="10"/>
  <c r="AC1863" i="10"/>
  <c r="AC107" i="10"/>
  <c r="AC4460" i="10"/>
  <c r="AC4354" i="10"/>
  <c r="AC3741" i="10"/>
  <c r="AC3397" i="10"/>
  <c r="AC4361" i="10"/>
  <c r="AC4446" i="10"/>
  <c r="AC4173" i="10"/>
  <c r="AC4008" i="10"/>
  <c r="AC152" i="10"/>
  <c r="AC1754" i="10"/>
  <c r="AC3912" i="10"/>
  <c r="AC936" i="10"/>
  <c r="AC1445" i="10"/>
  <c r="AC678" i="10"/>
  <c r="AC335" i="10"/>
  <c r="AC1463" i="10"/>
  <c r="AC679" i="10"/>
  <c r="AC2538" i="10"/>
  <c r="AC572" i="10"/>
  <c r="AC1563" i="10"/>
  <c r="AC3562" i="10"/>
  <c r="AC2166" i="10"/>
  <c r="AC2031" i="10"/>
  <c r="AC290" i="10"/>
  <c r="AC4332" i="10"/>
  <c r="AC2924" i="10"/>
  <c r="AC3031" i="10"/>
  <c r="AC1602" i="10"/>
  <c r="AC3687" i="10"/>
  <c r="AC1562" i="10"/>
  <c r="AC3063" i="10"/>
  <c r="AC4272" i="10"/>
  <c r="AC660" i="10"/>
  <c r="AC518" i="10"/>
  <c r="AC3059" i="10"/>
  <c r="AC603" i="10"/>
  <c r="AC4342" i="10"/>
  <c r="AC1924" i="10"/>
  <c r="AC1128" i="10"/>
  <c r="AC2355" i="10"/>
  <c r="AC2109" i="10"/>
  <c r="AC1038" i="10"/>
  <c r="AC4477" i="10"/>
  <c r="AC2048" i="10"/>
  <c r="AC213" i="10"/>
  <c r="AC381" i="10"/>
  <c r="AC707" i="10"/>
  <c r="AC1637" i="10"/>
  <c r="AC226" i="10"/>
  <c r="AC867" i="10"/>
  <c r="AC1992" i="10"/>
  <c r="AC4078" i="10"/>
  <c r="AC3618" i="10"/>
  <c r="AC2429" i="10"/>
  <c r="AC553" i="10"/>
  <c r="AC400" i="10"/>
  <c r="AC64" i="10"/>
  <c r="AC2672" i="10"/>
  <c r="AC2656" i="10"/>
  <c r="AC4379" i="10"/>
  <c r="AC3600" i="10"/>
  <c r="AC3100" i="10"/>
  <c r="AC1180" i="10"/>
  <c r="AC3345" i="10"/>
  <c r="AC2163" i="10"/>
  <c r="AC1866" i="10"/>
  <c r="AC734" i="10"/>
  <c r="AC280" i="10"/>
  <c r="AC909" i="10"/>
  <c r="AC3646" i="10"/>
  <c r="AC479" i="10"/>
  <c r="AC2941" i="10"/>
  <c r="AC3003" i="10"/>
  <c r="AC2712" i="10"/>
  <c r="AC3671" i="10"/>
  <c r="AC2999" i="10"/>
  <c r="AC3425" i="10"/>
  <c r="AC3276" i="10"/>
  <c r="AC1999" i="10"/>
  <c r="AC1012" i="10"/>
  <c r="AC357" i="10"/>
  <c r="AC277" i="10"/>
  <c r="AC502" i="10"/>
  <c r="AC160" i="10"/>
  <c r="AC3626" i="10"/>
  <c r="AC735" i="10"/>
  <c r="AC1275" i="10"/>
  <c r="AC2497" i="10"/>
  <c r="AC1149" i="10"/>
  <c r="AC3956" i="10"/>
  <c r="AC1175" i="10"/>
  <c r="AC1980" i="10"/>
  <c r="AC3953" i="10"/>
  <c r="AC4128" i="10"/>
  <c r="AC2414" i="10"/>
  <c r="AC2629" i="10"/>
  <c r="AC2980" i="10"/>
  <c r="AC1184" i="10"/>
  <c r="AC1017" i="10"/>
  <c r="AC706" i="10"/>
  <c r="AC3115" i="10"/>
  <c r="AC1895" i="10"/>
  <c r="AC322" i="10"/>
  <c r="AC650" i="10"/>
  <c r="AC1462" i="10"/>
  <c r="AC4283" i="10"/>
  <c r="AC4292" i="10"/>
  <c r="AC4171" i="10"/>
  <c r="AC3580" i="10"/>
  <c r="AC3399" i="10"/>
  <c r="AC2773" i="10"/>
  <c r="AC2503" i="10"/>
  <c r="AC595" i="10"/>
  <c r="AC606" i="10"/>
  <c r="AC355" i="10"/>
  <c r="AC945" i="10"/>
  <c r="AC574" i="10"/>
  <c r="AC319" i="10"/>
  <c r="AC95" i="10"/>
  <c r="AC954" i="10"/>
  <c r="AC482" i="10"/>
  <c r="AC1660" i="10"/>
  <c r="AC740" i="10"/>
  <c r="AC1004" i="10"/>
  <c r="AC640" i="10"/>
  <c r="AC3193" i="10"/>
  <c r="AC2827" i="10"/>
  <c r="AC3187" i="10"/>
  <c r="AC3141" i="10"/>
  <c r="AC1383" i="10"/>
  <c r="AC1084" i="10"/>
  <c r="AC3474" i="10"/>
  <c r="AC651" i="10"/>
  <c r="AC688" i="10"/>
  <c r="AC1486" i="10"/>
  <c r="AC2152" i="10"/>
  <c r="AC1566" i="10"/>
  <c r="AC835" i="10"/>
  <c r="AC4094" i="10"/>
  <c r="AC3521" i="10"/>
  <c r="AC3202" i="10"/>
  <c r="AC2840" i="10"/>
  <c r="AC863" i="10"/>
  <c r="AC3153" i="10"/>
  <c r="AC2608" i="10"/>
  <c r="AC2244" i="10"/>
  <c r="AC866" i="10"/>
  <c r="AC717" i="10"/>
  <c r="AC686" i="10"/>
  <c r="AC22" i="10"/>
  <c r="AC2732" i="10"/>
  <c r="AC4286" i="10"/>
  <c r="AC2610" i="10"/>
  <c r="AC4344" i="10"/>
  <c r="AC523" i="10"/>
  <c r="AC4512" i="10"/>
  <c r="AC1427" i="10"/>
  <c r="AC4385" i="10"/>
  <c r="AC3394" i="10"/>
  <c r="AC1514" i="10"/>
  <c r="AC1351" i="10"/>
  <c r="AC1973" i="10"/>
  <c r="AC3149" i="10"/>
  <c r="AC1376" i="10"/>
  <c r="AC870" i="10"/>
  <c r="AC3478" i="10"/>
  <c r="AC3356" i="10"/>
  <c r="AC2909" i="10"/>
  <c r="AC699" i="10"/>
  <c r="AC2731" i="10"/>
  <c r="AC2761" i="10"/>
  <c r="AC1864" i="10"/>
  <c r="AC1966" i="10"/>
  <c r="AC1513" i="10"/>
  <c r="AC4219" i="10"/>
  <c r="AC225" i="10"/>
  <c r="AC1543" i="10"/>
  <c r="AC2061" i="10"/>
  <c r="AC769" i="10"/>
  <c r="AC1340" i="10"/>
  <c r="AC1953" i="10"/>
  <c r="AC31" i="10"/>
  <c r="AC4383" i="10"/>
  <c r="AC1085" i="10"/>
  <c r="AC4241" i="10"/>
  <c r="AC1454" i="10"/>
  <c r="AC2933" i="10"/>
  <c r="AC3480" i="10"/>
  <c r="AC2586" i="10"/>
  <c r="AC1985" i="10"/>
  <c r="AC3636" i="10"/>
  <c r="AC418" i="10"/>
  <c r="AC3073" i="10"/>
  <c r="AC1074" i="10"/>
  <c r="AC125" i="10"/>
  <c r="AC2915" i="10"/>
  <c r="AC463" i="10"/>
  <c r="AC1681" i="10"/>
  <c r="AC2046" i="10"/>
  <c r="AC1656" i="10"/>
  <c r="AC2124" i="10"/>
  <c r="AC1243" i="10"/>
  <c r="AC4527" i="10"/>
  <c r="AC3280" i="10"/>
  <c r="AC2282" i="10"/>
  <c r="AC526" i="10"/>
  <c r="AC99" i="10"/>
  <c r="AC4339" i="10"/>
  <c r="AC3220" i="10"/>
  <c r="AC3016" i="10"/>
  <c r="AC441" i="10"/>
  <c r="AC836" i="10"/>
  <c r="AC2030" i="10"/>
  <c r="AC662" i="10"/>
  <c r="AC2110" i="10"/>
  <c r="AC2063" i="10"/>
  <c r="AC3936" i="10"/>
  <c r="AC3389" i="10"/>
  <c r="AC3353" i="10"/>
  <c r="AC1626" i="10"/>
  <c r="AC3311" i="10"/>
  <c r="AC3461" i="10"/>
  <c r="AC1989" i="10"/>
  <c r="AC4231" i="10"/>
  <c r="AC1015" i="10"/>
  <c r="AC549" i="10"/>
  <c r="AC622" i="10"/>
  <c r="AC3436" i="10"/>
  <c r="AC2065" i="10"/>
  <c r="AC3913" i="10"/>
  <c r="AC759" i="10"/>
  <c r="AC4240" i="10"/>
  <c r="AC537" i="10"/>
  <c r="AC2588" i="10"/>
  <c r="AC2050" i="10"/>
  <c r="AC4416" i="10"/>
  <c r="AC4374" i="10"/>
  <c r="AC4282" i="10"/>
  <c r="AC4294" i="10"/>
  <c r="AC4070" i="10"/>
  <c r="AC4072" i="10"/>
  <c r="AC4057" i="10"/>
  <c r="AC3729" i="10"/>
  <c r="AC3907" i="10"/>
  <c r="AC3226" i="10"/>
  <c r="AC3234" i="10"/>
  <c r="AC3096" i="10"/>
  <c r="AC2745" i="10"/>
  <c r="AC2748" i="10"/>
  <c r="AC2563" i="10"/>
  <c r="AC2579" i="10"/>
  <c r="AC2486" i="10"/>
  <c r="AC2399" i="10"/>
  <c r="AC2331" i="10"/>
  <c r="AC2379" i="10"/>
  <c r="AC2412" i="10"/>
  <c r="AC1919" i="10"/>
  <c r="AC1894" i="10"/>
  <c r="AC641" i="10"/>
  <c r="AC409" i="10"/>
  <c r="AC348" i="10"/>
  <c r="AC732" i="10"/>
  <c r="AC484" i="10"/>
  <c r="AC310" i="10"/>
  <c r="AC1050" i="10"/>
  <c r="AC329" i="10"/>
  <c r="AC221" i="10"/>
  <c r="AC899" i="10"/>
  <c r="AC331" i="10"/>
  <c r="AC1077" i="10"/>
  <c r="AC2653" i="10"/>
  <c r="AC3513" i="10"/>
  <c r="AC4333" i="10"/>
  <c r="AC2532" i="10"/>
  <c r="AC1698" i="10"/>
  <c r="AC882" i="10"/>
  <c r="AC4012" i="10"/>
  <c r="AC4451" i="10"/>
  <c r="AC1505" i="10"/>
  <c r="AC1406" i="10"/>
  <c r="AC2884" i="10"/>
  <c r="AC756" i="10"/>
  <c r="AC2182" i="10"/>
  <c r="AC61" i="10"/>
  <c r="AC897" i="10"/>
  <c r="AC2820" i="10"/>
  <c r="AC904" i="10"/>
  <c r="AC2415" i="10"/>
  <c r="AC371" i="10"/>
  <c r="AC2097" i="10"/>
  <c r="AC1912" i="10"/>
  <c r="AC1850" i="10"/>
  <c r="AC1601" i="10"/>
  <c r="AC4492" i="10"/>
  <c r="AC1791" i="10"/>
  <c r="AC2002" i="10"/>
  <c r="AC782" i="10"/>
  <c r="AC3852" i="10"/>
  <c r="AC885" i="10"/>
  <c r="AC184" i="10"/>
  <c r="AC3363" i="10"/>
  <c r="AC3091" i="10"/>
  <c r="AC2303" i="10"/>
  <c r="AC763" i="10"/>
  <c r="AC3997" i="10"/>
  <c r="AC2709" i="10"/>
  <c r="AC1429" i="10"/>
  <c r="AC3392" i="10"/>
  <c r="AC4110" i="10"/>
  <c r="AC3524" i="10"/>
  <c r="AC320" i="10"/>
  <c r="AC128" i="10"/>
  <c r="AC2609" i="10"/>
  <c r="AC2535" i="10"/>
  <c r="AC2664" i="10"/>
  <c r="AC2508" i="10"/>
  <c r="AC3476" i="10"/>
  <c r="AC3089" i="10"/>
  <c r="AC3189" i="10"/>
  <c r="AC291" i="10"/>
  <c r="AC1528" i="10"/>
  <c r="AC3559" i="10"/>
  <c r="AC1878" i="10"/>
  <c r="AC1718" i="10"/>
  <c r="AC4375" i="10"/>
  <c r="AC370" i="10"/>
  <c r="AC1643" i="10"/>
  <c r="AC2484" i="10"/>
  <c r="AC246" i="10"/>
  <c r="AC2201" i="10"/>
  <c r="AC1031" i="10"/>
  <c r="AC3194" i="10"/>
  <c r="AC550" i="10"/>
  <c r="AC2207" i="10"/>
  <c r="AC1552" i="10"/>
  <c r="AC3050" i="10"/>
  <c r="AC3904" i="10"/>
  <c r="AC3308" i="10"/>
  <c r="AC2935" i="10"/>
  <c r="AC2548" i="10"/>
  <c r="AC1801" i="10"/>
  <c r="AC536" i="10"/>
  <c r="AC989" i="10"/>
  <c r="AC472" i="10"/>
  <c r="AC4297" i="10"/>
  <c r="AC461" i="10"/>
  <c r="AC504" i="10"/>
  <c r="AC3080" i="10"/>
  <c r="AC2864" i="10"/>
  <c r="AC3323" i="10"/>
  <c r="AC2273" i="10"/>
  <c r="AC251" i="10"/>
  <c r="AC1279" i="10"/>
  <c r="AC3847" i="10"/>
  <c r="AC776" i="10"/>
  <c r="AC2333" i="10"/>
  <c r="AC1249" i="10"/>
  <c r="AC1767" i="10"/>
  <c r="AC2475" i="10"/>
  <c r="AC2425" i="10"/>
  <c r="AC2035" i="10"/>
  <c r="AC1665" i="10"/>
  <c r="AC1124" i="10"/>
  <c r="AC2401" i="10"/>
  <c r="AC2188" i="10"/>
  <c r="AC345" i="10"/>
  <c r="AC872" i="10"/>
  <c r="AC4399" i="10"/>
  <c r="AC1201" i="10"/>
  <c r="AC2802" i="10"/>
  <c r="AC459" i="10"/>
  <c r="AC1187" i="10"/>
  <c r="AC2880" i="10"/>
  <c r="AC1179" i="10"/>
  <c r="AC1993" i="10"/>
  <c r="AC232" i="10"/>
  <c r="AC4255" i="10"/>
  <c r="AC4102" i="10"/>
  <c r="AC3694" i="10"/>
  <c r="AC2991" i="10"/>
  <c r="AC4524" i="10"/>
  <c r="AC4234" i="10"/>
  <c r="AC2990" i="10"/>
  <c r="AC186" i="10"/>
  <c r="AC1926" i="10"/>
  <c r="AC565" i="10"/>
  <c r="AC902" i="10"/>
  <c r="AC635" i="10"/>
  <c r="AC1584" i="10"/>
  <c r="AC3286" i="10"/>
  <c r="AC1384" i="10"/>
  <c r="AC1389" i="10"/>
  <c r="AC2587" i="10"/>
  <c r="AC1078" i="10"/>
  <c r="AC3233" i="10"/>
  <c r="AC3284" i="10"/>
  <c r="AC3070" i="10"/>
  <c r="AC2727" i="10"/>
  <c r="AC2706" i="10"/>
  <c r="AC326" i="10"/>
  <c r="AC86" i="10"/>
  <c r="AC4274" i="10"/>
  <c r="AC3727" i="10"/>
  <c r="AC4331" i="10"/>
  <c r="AC2925" i="10"/>
  <c r="AC1533" i="10"/>
  <c r="AC1107" i="10"/>
  <c r="AC454" i="10"/>
  <c r="AC3900" i="10"/>
  <c r="AC4466" i="10"/>
  <c r="AC449" i="10"/>
  <c r="AC497" i="10"/>
  <c r="AC491" i="10"/>
  <c r="AC926" i="10"/>
  <c r="AC3667" i="10"/>
  <c r="AC1123" i="10"/>
  <c r="AC900" i="10"/>
  <c r="AC1553" i="10"/>
  <c r="AC4160" i="10"/>
  <c r="AC398" i="10"/>
  <c r="AC3651" i="10"/>
  <c r="AC3137" i="10"/>
  <c r="AC794" i="10"/>
  <c r="AC1318" i="10"/>
  <c r="AC1109" i="10"/>
  <c r="AC1720" i="10"/>
  <c r="AC3485" i="10"/>
  <c r="AC631" i="10"/>
  <c r="AC4485" i="10"/>
  <c r="AC2077" i="10"/>
  <c r="AC1058" i="10"/>
  <c r="AC1001" i="10"/>
  <c r="AC4206" i="10"/>
  <c r="AC1449" i="10"/>
  <c r="AC749" i="10"/>
  <c r="AC4469" i="10"/>
  <c r="AC2783" i="10"/>
  <c r="AC4530" i="10"/>
  <c r="AC276" i="10"/>
  <c r="AC1962" i="10"/>
  <c r="AC2657" i="10"/>
  <c r="AC2385" i="10"/>
  <c r="AC3892" i="10"/>
  <c r="AC3775" i="10"/>
  <c r="AC4506" i="10"/>
  <c r="AC808" i="10"/>
  <c r="AC1359" i="10"/>
  <c r="AC1257" i="10"/>
  <c r="AC790" i="10"/>
  <c r="AC1590" i="10"/>
  <c r="AC3434" i="10"/>
  <c r="AC2232" i="10"/>
  <c r="AC460" i="10"/>
  <c r="AC965" i="10"/>
  <c r="AC886" i="10"/>
  <c r="AC3945" i="10"/>
  <c r="AC2150" i="10"/>
  <c r="AC1511" i="10"/>
  <c r="AC1096" i="10"/>
  <c r="AC4287" i="10"/>
  <c r="AC4136" i="10"/>
  <c r="AC4017" i="10"/>
  <c r="AC2738" i="10"/>
  <c r="AC4257" i="10"/>
  <c r="AC1508" i="10"/>
  <c r="AC2062" i="10"/>
  <c r="AC758" i="10"/>
  <c r="AC3452" i="10"/>
  <c r="AC2592" i="10"/>
  <c r="AC2446" i="10"/>
  <c r="AC2307" i="10"/>
  <c r="AC2365" i="10"/>
  <c r="AC2149" i="10"/>
  <c r="AC2161" i="10"/>
  <c r="AC2189" i="10"/>
  <c r="AC2116" i="10"/>
  <c r="AC2012" i="10"/>
  <c r="AC1595" i="10"/>
  <c r="AC840" i="10"/>
  <c r="AC294" i="10"/>
  <c r="AC3669" i="10"/>
  <c r="AC2819" i="10"/>
  <c r="AC1952" i="10"/>
  <c r="AC359" i="10"/>
  <c r="AC1121" i="10"/>
  <c r="AC2262" i="10"/>
  <c r="AC2107" i="10"/>
  <c r="AC486" i="10"/>
  <c r="AC1424" i="10"/>
  <c r="AC3325" i="10"/>
  <c r="AC908" i="10"/>
  <c r="AC3084" i="10"/>
  <c r="AC691" i="10"/>
  <c r="AC2369" i="10"/>
  <c r="AC2060" i="10"/>
  <c r="AC4391" i="10"/>
  <c r="AC4349" i="10"/>
  <c r="AC2418" i="10"/>
  <c r="AC1687" i="10"/>
  <c r="AC32" i="10"/>
  <c r="AC629" i="10"/>
  <c r="AC3942" i="10"/>
  <c r="AC4280" i="10"/>
  <c r="AC4065" i="10"/>
  <c r="AC2464" i="10"/>
  <c r="AC944" i="10"/>
  <c r="AC654" i="10"/>
  <c r="AC4273" i="10"/>
  <c r="AC4150" i="10"/>
  <c r="AC1303" i="10"/>
  <c r="AC1016" i="10"/>
  <c r="AC4474" i="10"/>
  <c r="AC2181" i="10"/>
  <c r="AC4148" i="10"/>
  <c r="AC252" i="10"/>
  <c r="AC25" i="10"/>
  <c r="AC3664" i="10"/>
  <c r="AC2642" i="10"/>
  <c r="AC2665" i="10"/>
  <c r="AC3850" i="10"/>
  <c r="AC3620" i="10"/>
  <c r="AC1978" i="10"/>
  <c r="AC2605" i="10"/>
  <c r="AC3769" i="10"/>
  <c r="AC1115" i="10"/>
  <c r="AC1059" i="10"/>
  <c r="AC605" i="10"/>
  <c r="AC35" i="10"/>
  <c r="AC2474" i="10"/>
  <c r="AC3135" i="10"/>
  <c r="AC3908" i="10"/>
  <c r="AC1561" i="10"/>
  <c r="AC1070" i="10"/>
  <c r="AC2468" i="10"/>
  <c r="AC4172" i="10"/>
  <c r="AC663" i="10"/>
  <c r="AC1625" i="10"/>
  <c r="AC711" i="10"/>
  <c r="AC210" i="10"/>
  <c r="AC1722" i="10"/>
  <c r="AC4357" i="10"/>
  <c r="AC1963" i="10"/>
  <c r="AC1646" i="10"/>
  <c r="AC739" i="10"/>
  <c r="AC1743" i="10"/>
  <c r="AC4267" i="10"/>
  <c r="AC2628" i="10"/>
  <c r="AC1431" i="10"/>
  <c r="AC4502" i="10"/>
  <c r="AC65" i="10"/>
  <c r="AC3002" i="10"/>
  <c r="AC1945" i="10"/>
  <c r="AC314" i="10"/>
  <c r="AC1725" i="10"/>
  <c r="AC1419" i="10"/>
  <c r="AC2550" i="10"/>
  <c r="AC452" i="10"/>
  <c r="AC2997" i="10"/>
  <c r="AC1341" i="10"/>
  <c r="AC3808" i="10"/>
  <c r="AC2444" i="10"/>
  <c r="AC2350" i="10"/>
  <c r="AC176" i="10"/>
  <c r="AC3072" i="10"/>
  <c r="AC3979" i="10"/>
  <c r="AC2327" i="10"/>
  <c r="AC4320" i="10"/>
  <c r="AC3307" i="10"/>
  <c r="AC2994" i="10"/>
  <c r="AC1436" i="10"/>
  <c r="AC1185" i="10"/>
  <c r="AC3873" i="10"/>
  <c r="AC709" i="10"/>
  <c r="AC3348" i="10"/>
  <c r="AC4163" i="10"/>
  <c r="AC1030" i="10"/>
  <c r="AC4184" i="10"/>
  <c r="AC2533" i="10"/>
  <c r="AC724" i="10"/>
  <c r="AC3676" i="10"/>
  <c r="AC548" i="10"/>
  <c r="AC1717" i="10"/>
  <c r="AC3545" i="10"/>
  <c r="AC3437" i="10"/>
  <c r="AC1507" i="10"/>
  <c r="AC1292" i="10"/>
  <c r="AC3505" i="10"/>
  <c r="AC3245" i="10"/>
  <c r="AC2750" i="10"/>
  <c r="AC4018" i="10"/>
  <c r="AC3225" i="10"/>
  <c r="AC789" i="10"/>
  <c r="AC3819" i="10"/>
  <c r="AC3491" i="10"/>
  <c r="AC490" i="10"/>
  <c r="AC4494" i="10"/>
  <c r="AC1405" i="10"/>
  <c r="AC1106" i="10"/>
  <c r="AC4179" i="10"/>
  <c r="AC2230" i="10"/>
  <c r="AC3834" i="10"/>
  <c r="AC4522" i="10"/>
  <c r="AC3880" i="10"/>
  <c r="AC2449" i="10"/>
  <c r="AC2029" i="10"/>
  <c r="AC4347" i="10"/>
  <c r="AC302" i="10"/>
  <c r="AC4052" i="10"/>
  <c r="AC1803" i="10"/>
  <c r="AC3184" i="10"/>
  <c r="AC4483" i="10"/>
  <c r="AC3121" i="10"/>
  <c r="AC2210" i="10"/>
  <c r="AC1564" i="10"/>
  <c r="AC275" i="10"/>
  <c r="AC1358" i="10"/>
  <c r="AC3688" i="10"/>
  <c r="AC4109" i="10"/>
  <c r="AC3019" i="10"/>
  <c r="AC4440" i="10"/>
  <c r="AC3460" i="10"/>
  <c r="AC2816" i="10"/>
  <c r="AC2597" i="10"/>
  <c r="AC2526" i="10"/>
  <c r="AC2191" i="10"/>
  <c r="AC1810" i="10"/>
  <c r="AC517" i="10"/>
  <c r="AC3531" i="10"/>
  <c r="AC445" i="10"/>
  <c r="AC4518" i="10"/>
  <c r="AC1199" i="10"/>
  <c r="AC1378" i="10"/>
  <c r="AC4076" i="10"/>
  <c r="AC564" i="10"/>
  <c r="AC4081" i="10"/>
  <c r="AC417" i="10"/>
  <c r="AC4340" i="10"/>
  <c r="AC1690" i="10"/>
  <c r="AC4472" i="10"/>
  <c r="AC4334" i="10"/>
  <c r="AC3151" i="10"/>
  <c r="AC2614" i="10"/>
  <c r="AC408" i="10"/>
  <c r="AC318" i="10"/>
  <c r="AC288" i="10"/>
  <c r="AC1231" i="10"/>
  <c r="AC499" i="10"/>
  <c r="AC3952" i="10"/>
  <c r="AC2947" i="10"/>
  <c r="AC748" i="10"/>
  <c r="AC999" i="10"/>
  <c r="AC3469" i="10"/>
  <c r="AC2238" i="10"/>
  <c r="AC589" i="10"/>
  <c r="AC247" i="10"/>
  <c r="AC2743" i="10"/>
  <c r="AC1570" i="10"/>
  <c r="AC3893" i="10"/>
  <c r="AC2172" i="10"/>
  <c r="AC594" i="10"/>
  <c r="AC1732" i="10"/>
  <c r="AC3502" i="10"/>
  <c r="AC4356" i="10"/>
  <c r="AC3262" i="10"/>
  <c r="AC3158" i="10"/>
  <c r="AC1529" i="10"/>
  <c r="AC83" i="10"/>
  <c r="AC1997" i="10"/>
  <c r="AC438" i="10"/>
  <c r="AC833" i="10"/>
  <c r="AC3872" i="10"/>
  <c r="AC1393" i="10"/>
  <c r="AC4508" i="10"/>
  <c r="AC2722" i="10"/>
  <c r="AC2814" i="10"/>
  <c r="AC680" i="10"/>
  <c r="AC2539" i="10"/>
  <c r="AC1182" i="10"/>
  <c r="AC3921" i="10"/>
  <c r="AC2744" i="10"/>
  <c r="AC2171" i="10"/>
  <c r="AC2443" i="10"/>
  <c r="AC2334" i="10"/>
  <c r="AC3833" i="10"/>
  <c r="AC592" i="10"/>
  <c r="AC1129" i="10"/>
  <c r="AC2310" i="10"/>
  <c r="AC233" i="10"/>
  <c r="AC2687" i="10"/>
  <c r="AC1336" i="10"/>
  <c r="AC4338" i="10"/>
  <c r="AC2942" i="10"/>
  <c r="AC4041" i="10"/>
  <c r="AC3782" i="10"/>
  <c r="AC3707" i="10"/>
  <c r="AC3757" i="10"/>
  <c r="AC3882" i="10"/>
  <c r="AC3770" i="10"/>
  <c r="AC3247" i="10"/>
  <c r="AC3174" i="10"/>
  <c r="AC2975" i="10"/>
  <c r="AC3046" i="10"/>
  <c r="AC2984" i="10"/>
  <c r="AC2921" i="10"/>
  <c r="AC2553" i="10"/>
  <c r="AC2347" i="10"/>
  <c r="AC2289" i="10"/>
  <c r="AC2091" i="10"/>
  <c r="AC2049" i="10"/>
  <c r="AC1969" i="10"/>
  <c r="AC1977" i="10"/>
  <c r="AC1860" i="10"/>
  <c r="AC1922" i="10"/>
  <c r="AC1813" i="10"/>
  <c r="AC354" i="10"/>
  <c r="AC428" i="10"/>
  <c r="AC432" i="10"/>
  <c r="AC915" i="10"/>
  <c r="AC219" i="10"/>
  <c r="AC341" i="10"/>
  <c r="AC928" i="10"/>
  <c r="AC260" i="10"/>
  <c r="AC44" i="10"/>
  <c r="AC36" i="10"/>
  <c r="AC1102" i="10"/>
  <c r="AC4546" i="10"/>
  <c r="AC3603" i="10"/>
  <c r="AC1411" i="10"/>
  <c r="AC155" i="10"/>
  <c r="AC1294" i="10"/>
  <c r="AC4217" i="10"/>
  <c r="AC2668" i="10"/>
  <c r="AC1597" i="10"/>
  <c r="AC3610" i="10"/>
  <c r="AC1692" i="10"/>
  <c r="AC1367" i="10"/>
  <c r="AC3548" i="10"/>
  <c r="AC2920" i="10"/>
  <c r="AC755" i="10"/>
  <c r="AC96" i="10"/>
  <c r="AC852" i="10"/>
  <c r="AC2461" i="10"/>
  <c r="AC3638" i="10"/>
  <c r="AC3109" i="10"/>
  <c r="AC683" i="10"/>
  <c r="AC416" i="10"/>
  <c r="AC4042" i="10"/>
  <c r="AC2854" i="10"/>
  <c r="AC4134" i="10"/>
  <c r="AC1021" i="10"/>
  <c r="AC861" i="10"/>
  <c r="AC4402" i="10"/>
  <c r="AC3118" i="10"/>
  <c r="AC1706" i="10"/>
  <c r="AC2313" i="10"/>
  <c r="AC3860" i="10"/>
  <c r="AC588" i="10"/>
  <c r="AC3602" i="10"/>
  <c r="AC2315" i="10"/>
  <c r="AC738" i="10"/>
  <c r="AC360" i="10"/>
  <c r="AC3120" i="10"/>
  <c r="AC1914" i="10"/>
  <c r="AC1814" i="10"/>
  <c r="AC3954" i="10"/>
  <c r="AC3482" i="10"/>
  <c r="AC3382" i="10"/>
  <c r="AC2940" i="10"/>
  <c r="AC2064" i="10"/>
  <c r="AC2403" i="10"/>
  <c r="AC2521" i="10"/>
  <c r="AC3252" i="10"/>
  <c r="AC1512" i="10"/>
  <c r="AC3435" i="10"/>
  <c r="AC3863" i="10"/>
  <c r="AC4368" i="10"/>
  <c r="AC4087" i="10"/>
  <c r="AC3166" i="10"/>
  <c r="AC2222" i="10"/>
  <c r="AC888" i="10"/>
  <c r="AC879" i="10"/>
  <c r="AC875" i="10"/>
  <c r="AC669" i="10"/>
  <c r="AC642" i="10"/>
  <c r="AC375" i="10"/>
  <c r="AC327" i="10"/>
  <c r="AC567" i="10"/>
  <c r="AC2728" i="10"/>
  <c r="AC1132" i="10"/>
  <c r="AC2652" i="10"/>
  <c r="AC2860" i="10"/>
  <c r="AC807" i="10"/>
  <c r="AC2433" i="10"/>
  <c r="AC1865" i="10"/>
  <c r="AC419" i="10"/>
  <c r="AC901" i="10"/>
  <c r="AC2193" i="10"/>
  <c r="AC3910" i="10"/>
  <c r="AC3541" i="10"/>
  <c r="AC3497" i="10"/>
  <c r="AC3370" i="10"/>
  <c r="AC2633" i="10"/>
  <c r="AC2530" i="10"/>
  <c r="AC868" i="10"/>
  <c r="AC84" i="10"/>
  <c r="AC273" i="10"/>
  <c r="AC4501" i="10"/>
  <c r="AC4516" i="10"/>
  <c r="AC1142" i="10"/>
  <c r="AC1666" i="10"/>
  <c r="AC4434" i="10"/>
  <c r="AC533" i="10"/>
  <c r="AC399" i="10"/>
  <c r="AC2971" i="10"/>
  <c r="AC2237" i="10"/>
  <c r="AC516" i="10"/>
  <c r="AC4312" i="10"/>
  <c r="AC4106" i="10"/>
  <c r="AC3994" i="10"/>
  <c r="AC3866" i="10"/>
  <c r="AC3695" i="10"/>
  <c r="AC3270" i="10"/>
  <c r="AC2141" i="10"/>
  <c r="AC1811" i="10"/>
  <c r="AC561" i="10"/>
  <c r="AC430" i="10"/>
  <c r="AC991" i="10"/>
  <c r="AC229" i="10"/>
  <c r="AC3444" i="10"/>
  <c r="AC2889" i="10"/>
  <c r="AC3224" i="10"/>
  <c r="AC1161" i="10"/>
  <c r="AC4341" i="10"/>
  <c r="AC4156" i="10"/>
  <c r="AC3385" i="10"/>
  <c r="AC3140" i="10"/>
  <c r="AC2949" i="10"/>
  <c r="AC2707" i="10"/>
  <c r="AC2615" i="10"/>
  <c r="AC2411" i="10"/>
  <c r="AC2087" i="10"/>
  <c r="AC1873" i="10"/>
  <c r="AC1126" i="10"/>
  <c r="AC453" i="10"/>
  <c r="AC455" i="10"/>
  <c r="AC552" i="10"/>
  <c r="AC876" i="10"/>
  <c r="AC212" i="10"/>
  <c r="AC133" i="10"/>
  <c r="AC584" i="10"/>
  <c r="AC1793" i="10"/>
  <c r="AC1900" i="10"/>
  <c r="AC566" i="10"/>
  <c r="AC2673" i="10"/>
  <c r="AC3974" i="10"/>
  <c r="AC3924" i="10"/>
  <c r="AC713" i="10"/>
  <c r="AC2844" i="10"/>
  <c r="AC281" i="10"/>
  <c r="AC2584" i="10"/>
  <c r="AC832" i="10"/>
  <c r="AC215" i="10"/>
  <c r="AC3463" i="10"/>
  <c r="AC3317" i="10"/>
  <c r="AC2090" i="10"/>
  <c r="AC721" i="10"/>
  <c r="AC3629" i="10"/>
  <c r="AC2260" i="10"/>
  <c r="AC668" i="10"/>
  <c r="AC2363" i="10"/>
  <c r="AC2076" i="10"/>
  <c r="AC692" i="10"/>
  <c r="AC92" i="10"/>
  <c r="AC2431" i="10"/>
  <c r="AC1849" i="10"/>
  <c r="AC4336" i="10"/>
  <c r="AC765" i="10"/>
  <c r="AC3099" i="10"/>
  <c r="AC2721" i="10"/>
  <c r="AC1417" i="10"/>
  <c r="AC3792" i="10"/>
  <c r="AC1081" i="10"/>
  <c r="AC2523" i="10"/>
  <c r="AC2019" i="10"/>
  <c r="AC1116" i="10"/>
  <c r="AC1893" i="10"/>
  <c r="AC1951" i="10"/>
  <c r="AC3590" i="10"/>
  <c r="AC2440" i="10"/>
  <c r="AC2346" i="10"/>
  <c r="AC2336" i="10"/>
  <c r="AC1929" i="10"/>
  <c r="AC1806" i="10"/>
  <c r="AC4097" i="10"/>
  <c r="AC3763" i="10"/>
  <c r="AC2434" i="10"/>
  <c r="AC2406" i="10"/>
  <c r="AC1828" i="10"/>
  <c r="AC1047" i="10"/>
  <c r="AC3123" i="10"/>
  <c r="AC425" i="10"/>
  <c r="AC1447" i="10"/>
  <c r="AC2768" i="10"/>
  <c r="AC3341" i="10"/>
  <c r="AC2511" i="10"/>
  <c r="AC1928" i="10"/>
  <c r="AC1232" i="10"/>
  <c r="AC1162" i="10"/>
  <c r="AC2690" i="10"/>
  <c r="AC778" i="10"/>
  <c r="AC223" i="10"/>
  <c r="AC2457" i="10"/>
  <c r="AC620" i="10"/>
  <c r="AC4193" i="10"/>
  <c r="AC4174" i="10"/>
  <c r="AC4039" i="10"/>
  <c r="AC2330" i="10"/>
  <c r="AC799" i="10"/>
  <c r="AC703" i="10"/>
  <c r="AC687" i="10"/>
  <c r="AC266" i="10"/>
  <c r="AC3814" i="10"/>
  <c r="AC1342" i="10"/>
  <c r="AC1921" i="10"/>
  <c r="AC4311" i="10"/>
  <c r="AC3428" i="10"/>
  <c r="AC3165" i="10"/>
  <c r="AC2168" i="10"/>
  <c r="AC1029" i="10"/>
  <c r="AC4123" i="10"/>
  <c r="AC752" i="10"/>
  <c r="AC834" i="10"/>
  <c r="AC3297" i="10"/>
  <c r="AC3520" i="10"/>
  <c r="AC2932" i="10"/>
  <c r="AC2448" i="10"/>
  <c r="AC1208" i="10"/>
  <c r="AC534" i="10"/>
  <c r="AC932" i="10"/>
  <c r="AC191" i="10"/>
  <c r="AC474" i="10"/>
  <c r="AC1619" i="10"/>
  <c r="AC1834" i="10"/>
  <c r="AC1364" i="10"/>
  <c r="AC468" i="10"/>
  <c r="AC1630" i="10"/>
  <c r="AC272" i="10"/>
  <c r="AC1824" i="10"/>
  <c r="AC2836" i="10"/>
  <c r="AC239" i="10"/>
  <c r="AC1034" i="10"/>
  <c r="AC2463" i="10"/>
  <c r="AC1181" i="10"/>
  <c r="AC480" i="10"/>
  <c r="AC2395" i="10"/>
  <c r="AC1616" i="10"/>
  <c r="AC4371" i="10"/>
  <c r="AC2985" i="10"/>
  <c r="AC126" i="10"/>
  <c r="AC3086" i="10"/>
  <c r="AC2233" i="10"/>
  <c r="AC653" i="10"/>
  <c r="AC2978" i="10"/>
  <c r="AC495" i="10"/>
  <c r="AC3380" i="10"/>
  <c r="AC2177" i="10"/>
  <c r="AC2132" i="10"/>
  <c r="AC528" i="10"/>
  <c r="AC1054" i="10"/>
  <c r="AC179" i="10"/>
  <c r="AC37" i="10"/>
  <c r="AC1286" i="10"/>
  <c r="AC413" i="10"/>
  <c r="AC2900" i="10"/>
  <c r="AC775" i="10"/>
  <c r="AC1036" i="10"/>
  <c r="AC1218" i="10"/>
  <c r="AC4181" i="10"/>
  <c r="AC374" i="10"/>
  <c r="AC2408" i="10"/>
  <c r="AC2270" i="10"/>
  <c r="AC209" i="10"/>
  <c r="AC4481" i="10"/>
  <c r="AC674" i="10"/>
  <c r="AC2349" i="10"/>
  <c r="AC1729" i="10"/>
  <c r="AC3854" i="10"/>
  <c r="AC3138" i="10"/>
  <c r="AC4445" i="10"/>
  <c r="AC333" i="10"/>
  <c r="AC843" i="10"/>
  <c r="AC608" i="10"/>
  <c r="AC2662" i="10"/>
  <c r="AC3614" i="10"/>
  <c r="AC1939" i="10"/>
  <c r="AC1493" i="10"/>
  <c r="AC3767" i="10"/>
  <c r="AC2105" i="10"/>
  <c r="AC332" i="10"/>
  <c r="AC3423" i="10"/>
  <c r="AC1496" i="10"/>
  <c r="AC571" i="10"/>
  <c r="AC2543" i="10"/>
  <c r="AC267" i="10"/>
  <c r="AC1255" i="10"/>
  <c r="AC2636" i="10"/>
  <c r="AC2016" i="10"/>
  <c r="AC719" i="10"/>
  <c r="AC952" i="10"/>
  <c r="AC1822" i="10"/>
  <c r="AC423" i="10"/>
  <c r="AC1577" i="10"/>
  <c r="AC2705" i="10"/>
  <c r="AC9" i="10"/>
  <c r="AC3714" i="10"/>
  <c r="AC3209" i="10"/>
  <c r="AC2427" i="10"/>
  <c r="AC1983" i="10"/>
  <c r="AC356" i="10"/>
  <c r="AC4386" i="10"/>
  <c r="AC2865" i="10"/>
  <c r="AC1841" i="10"/>
  <c r="AC4277" i="10"/>
  <c r="AC4092" i="10"/>
  <c r="AC2619" i="10"/>
  <c r="AC1363" i="10"/>
  <c r="AC1464" i="10"/>
  <c r="AC1839" i="10"/>
  <c r="AC3851" i="10"/>
  <c r="AC3008" i="10"/>
  <c r="AC82" i="10"/>
  <c r="AC970" i="10"/>
  <c r="AC791" i="10"/>
  <c r="AC3708" i="10"/>
  <c r="AC3396" i="10"/>
  <c r="AC451" i="10"/>
  <c r="AC2627" i="10"/>
  <c r="AC3643" i="10"/>
  <c r="AC2762" i="10"/>
  <c r="AC1885" i="10"/>
  <c r="AC4034" i="10"/>
  <c r="AC3126" i="10"/>
  <c r="AC3903" i="10"/>
  <c r="AC3977" i="10"/>
  <c r="AC839" i="10"/>
  <c r="AC3650" i="10"/>
  <c r="AC4180" i="10"/>
  <c r="AC4330" i="10"/>
  <c r="AC4473" i="10"/>
  <c r="AC4045" i="10"/>
  <c r="AC3609" i="10"/>
  <c r="AC3781" i="10"/>
  <c r="AC3691" i="10"/>
  <c r="AC3534" i="10"/>
  <c r="AC2186" i="10"/>
  <c r="AC1079" i="10"/>
  <c r="AC1094" i="10"/>
  <c r="AC1065" i="10"/>
  <c r="AC819" i="10"/>
  <c r="AC169" i="10"/>
  <c r="AC931" i="10"/>
  <c r="AC464" i="10"/>
  <c r="AC950" i="10"/>
  <c r="AC42" i="10"/>
  <c r="AC1013" i="10"/>
  <c r="AC827" i="10"/>
  <c r="AC1073" i="10"/>
  <c r="AC365" i="10"/>
  <c r="AC1220" i="10"/>
  <c r="AC2113" i="10"/>
  <c r="AC2632" i="10"/>
  <c r="AC188" i="10"/>
  <c r="AC3891" i="10"/>
  <c r="AC3737" i="10"/>
  <c r="AC4479" i="10"/>
  <c r="AC2413" i="10"/>
  <c r="AC2052" i="10"/>
  <c r="AC1857" i="10"/>
  <c r="AC798" i="10"/>
  <c r="AC4101" i="10"/>
  <c r="AC91" i="10"/>
  <c r="AC4425" i="10"/>
  <c r="AC4182" i="10"/>
  <c r="AC2013" i="10"/>
  <c r="AC351" i="10"/>
  <c r="AC3092" i="10"/>
  <c r="AC1485" i="10"/>
  <c r="AC98" i="10"/>
  <c r="AC2454" i="10"/>
  <c r="AC1853" i="10"/>
  <c r="AC493" i="10"/>
  <c r="AC4533" i="10"/>
  <c r="AC1245" i="10"/>
  <c r="AC278" i="10"/>
  <c r="AC50" i="10"/>
  <c r="AC4520" i="10"/>
  <c r="AC4177" i="10"/>
  <c r="AC3861" i="10"/>
  <c r="AC3843" i="10"/>
  <c r="AC2417" i="10"/>
  <c r="AC2159" i="10"/>
  <c r="AC214" i="10"/>
  <c r="AC159" i="10"/>
  <c r="AC704" i="10"/>
  <c r="AC433" i="10"/>
  <c r="AC6" i="10"/>
  <c r="AC2831" i="10"/>
  <c r="AC4284" i="10"/>
  <c r="AC4096" i="10"/>
  <c r="AC873" i="10"/>
  <c r="AC2591" i="10"/>
  <c r="AC3949" i="10"/>
  <c r="AC4444" i="10"/>
  <c r="AC2815" i="10"/>
  <c r="AC2173" i="10"/>
  <c r="AC1296" i="10"/>
  <c r="AC1515" i="10"/>
  <c r="AC111" i="10"/>
  <c r="AC500" i="10"/>
  <c r="AC478" i="10"/>
  <c r="AC754" i="10"/>
  <c r="AC1252" i="10"/>
  <c r="AC130" i="10"/>
  <c r="AC891" i="10"/>
  <c r="AC440" i="10"/>
  <c r="AC3588" i="10"/>
  <c r="AC2938" i="10"/>
  <c r="AC426" i="10"/>
  <c r="AC2096" i="10"/>
  <c r="AC4505" i="10"/>
  <c r="AC4098" i="10"/>
  <c r="AC3666" i="10"/>
  <c r="AC3004" i="10"/>
  <c r="AC2906" i="10"/>
  <c r="AC2574" i="10"/>
  <c r="AC779" i="10"/>
  <c r="AC532" i="10"/>
  <c r="AC27" i="10"/>
  <c r="AC2494" i="10"/>
  <c r="AC1357" i="10"/>
  <c r="AC1086" i="10"/>
  <c r="AC4216" i="10"/>
  <c r="AC1083" i="10"/>
  <c r="AC457" i="10"/>
  <c r="AC4133" i="10"/>
  <c r="AC1441" i="10"/>
  <c r="AC649" i="10"/>
  <c r="AC295" i="10"/>
  <c r="AC644" i="10"/>
  <c r="AC3253" i="10"/>
  <c r="AC1981" i="10"/>
  <c r="AC18" i="10"/>
  <c r="AC1189" i="10"/>
  <c r="AC4142" i="10"/>
  <c r="AC407" i="10"/>
  <c r="AC279" i="10"/>
  <c r="AC269" i="10"/>
  <c r="AC519" i="10"/>
  <c r="AC953" i="10"/>
  <c r="AC446" i="10"/>
  <c r="AC3909" i="10"/>
  <c r="AC2944" i="10"/>
  <c r="AC2174" i="10"/>
  <c r="AC854" i="10"/>
  <c r="AC336" i="10"/>
  <c r="AC948" i="10"/>
  <c r="AC1907" i="10"/>
  <c r="AC1382" i="10"/>
  <c r="AC1609" i="10"/>
  <c r="AC2604" i="10"/>
  <c r="AC3982" i="10"/>
  <c r="AC3842" i="10"/>
  <c r="AC2851" i="10"/>
  <c r="AC2571" i="10"/>
  <c r="AC666" i="10"/>
  <c r="AC115" i="10"/>
  <c r="AC181" i="10"/>
  <c r="AC2500" i="10"/>
  <c r="AC682" i="10"/>
  <c r="AC3515" i="10"/>
  <c r="AC2374" i="10"/>
  <c r="AC4037" i="10"/>
  <c r="AC800" i="10"/>
  <c r="AC118" i="10"/>
  <c r="AC2694" i="10"/>
  <c r="AC2600" i="10"/>
  <c r="AC4139" i="10"/>
  <c r="AC2876" i="10"/>
  <c r="AC4063" i="10"/>
  <c r="AC1908" i="10"/>
  <c r="AC1936" i="10"/>
  <c r="AC3051" i="10"/>
  <c r="AC1631" i="10"/>
  <c r="AC2445" i="10"/>
  <c r="AC1858" i="10"/>
  <c r="AC883" i="10"/>
  <c r="AC1088" i="10"/>
  <c r="AC4317" i="10"/>
  <c r="AC2190" i="10"/>
  <c r="AC2039" i="10"/>
  <c r="AC771" i="10"/>
  <c r="AC2961" i="10"/>
  <c r="AC1714" i="10"/>
  <c r="AC2482" i="10"/>
  <c r="AC4082" i="10"/>
  <c r="AC3114" i="10"/>
  <c r="AC2288" i="10"/>
  <c r="AC1459" i="10"/>
  <c r="AC1412" i="10"/>
  <c r="AC2014" i="10"/>
  <c r="AC1685" i="10"/>
  <c r="AC2424" i="10"/>
  <c r="AC2134" i="10"/>
  <c r="AC554" i="10"/>
  <c r="AC4020" i="10"/>
  <c r="AC2976" i="10"/>
  <c r="AC297" i="10"/>
  <c r="AC114" i="10"/>
  <c r="AC462" i="10"/>
  <c r="AC825" i="10"/>
  <c r="AC1542" i="10"/>
  <c r="AC1645" i="10"/>
  <c r="AC2546" i="10"/>
  <c r="AC4147" i="10"/>
  <c r="AC4194" i="10"/>
  <c r="AC4091" i="10"/>
  <c r="AC4038" i="10"/>
  <c r="AC3706" i="10"/>
  <c r="AC3161" i="10"/>
  <c r="AC2739" i="10"/>
  <c r="AC2224" i="10"/>
  <c r="AC2404" i="10"/>
  <c r="AC2358" i="10"/>
  <c r="AC2180" i="10"/>
  <c r="AC1130" i="10"/>
  <c r="AC1064" i="10"/>
  <c r="AC140" i="10"/>
  <c r="AC677" i="10"/>
  <c r="AC376" i="10"/>
  <c r="AC1033" i="10"/>
  <c r="AC2968" i="10"/>
  <c r="AC2645" i="10"/>
  <c r="AC4215" i="10"/>
  <c r="AC308" i="10"/>
  <c r="AC3112" i="10"/>
  <c r="AC3748" i="10"/>
  <c r="AC373" i="10"/>
  <c r="AC4113" i="10"/>
  <c r="AC2640" i="10"/>
  <c r="AC2595" i="10"/>
  <c r="AC3155" i="10"/>
  <c r="AC3433" i="10"/>
  <c r="AC3493" i="10"/>
  <c r="AC4351" i="10"/>
  <c r="AC4112" i="10"/>
  <c r="AC2730" i="10"/>
  <c r="AC1415" i="10"/>
  <c r="AC750" i="10"/>
  <c r="AC2758" i="10"/>
  <c r="AC1534" i="10"/>
  <c r="AC250" i="10"/>
  <c r="AC192" i="10"/>
  <c r="AC1025" i="10"/>
  <c r="AC4299" i="10"/>
  <c r="AC2137" i="10"/>
  <c r="AC1387" i="10"/>
  <c r="AC1270" i="10"/>
  <c r="AC630" i="10"/>
  <c r="AC4121" i="10"/>
  <c r="AC2247" i="10"/>
  <c r="AC3820" i="10"/>
  <c r="AC2487" i="10"/>
  <c r="AC3041" i="10"/>
  <c r="AC4210" i="10"/>
  <c r="AC2557" i="10"/>
  <c r="AC29" i="10"/>
  <c r="AC2723" i="10"/>
  <c r="AC263" i="10"/>
  <c r="AC2359" i="10"/>
  <c r="AC301" i="10"/>
  <c r="AC657" i="10"/>
  <c r="AC256" i="10"/>
  <c r="AC4539" i="10"/>
  <c r="AC77" i="10"/>
  <c r="AC2852" i="10"/>
  <c r="AC182" i="10"/>
  <c r="AC2559" i="10"/>
  <c r="AC941" i="10"/>
  <c r="AC3960" i="10"/>
  <c r="AC3672" i="10"/>
  <c r="AC3547" i="10"/>
  <c r="AC3336" i="10"/>
  <c r="AC2580" i="10"/>
  <c r="AC2370" i="10"/>
  <c r="AC529" i="10"/>
  <c r="AC467" i="10"/>
  <c r="AC951" i="10"/>
  <c r="AC1694" i="10"/>
  <c r="AC4358" i="10"/>
  <c r="AC3274" i="10"/>
  <c r="AC1663" i="10"/>
  <c r="AC531" i="10"/>
  <c r="AC3920" i="10"/>
  <c r="AC878" i="10"/>
  <c r="AC1538" i="10"/>
  <c r="AC2519" i="10"/>
  <c r="AC3168" i="10"/>
  <c r="AC1492" i="10"/>
  <c r="AC983" i="10"/>
  <c r="AC4268" i="10"/>
  <c r="AC1518" i="10"/>
  <c r="AC1191" i="10"/>
  <c r="AC3768" i="10"/>
  <c r="AC3616" i="10"/>
  <c r="AC3246" i="10"/>
  <c r="AC2251" i="10"/>
  <c r="AC2067" i="10"/>
  <c r="AC258" i="10"/>
  <c r="AC87" i="10"/>
  <c r="AC60" i="10"/>
  <c r="AC1586" i="10"/>
  <c r="AC2317" i="10"/>
  <c r="AC3857" i="10"/>
  <c r="AC437" i="10"/>
  <c r="AC1489" i="10"/>
  <c r="AC2437" i="10"/>
  <c r="AC3898" i="10"/>
  <c r="AC4321" i="10"/>
  <c r="AC4183" i="10"/>
  <c r="AC1658" i="10"/>
  <c r="AC38" i="10"/>
  <c r="AC2056" i="10"/>
  <c r="AC1110" i="10"/>
  <c r="AC3529" i="10"/>
  <c r="AC4480" i="10"/>
  <c r="AC4343" i="10"/>
  <c r="AC4415" i="10"/>
  <c r="AC727" i="10"/>
  <c r="AC377" i="10"/>
  <c r="AC1246" i="10"/>
  <c r="AC1799" i="10"/>
  <c r="AC1883" i="10"/>
  <c r="AC421" i="10"/>
  <c r="AC315" i="10"/>
  <c r="AC1138" i="10"/>
  <c r="AC1307" i="10"/>
  <c r="AC108" i="10"/>
  <c r="AC307" i="10"/>
  <c r="AC556" i="10"/>
  <c r="AC785" i="10"/>
  <c r="AC753" i="10"/>
  <c r="AC1880" i="10"/>
  <c r="AC1425" i="10"/>
  <c r="AC3654" i="10"/>
  <c r="AC4" i="10"/>
  <c r="AC1072" i="10"/>
  <c r="AC4115" i="10"/>
  <c r="AC34" i="10"/>
  <c r="AC1344" i="10"/>
  <c r="AC312" i="10"/>
  <c r="AC1572" i="10"/>
  <c r="AC2228" i="10"/>
  <c r="AC4111" i="10"/>
  <c r="AC3361" i="10"/>
  <c r="AC1055" i="10"/>
  <c r="AC802" i="10"/>
  <c r="AC4364" i="10"/>
  <c r="AC45" i="10"/>
  <c r="AC2977" i="10"/>
  <c r="AC1113" i="10"/>
  <c r="AC3633" i="10"/>
  <c r="AC3723" i="10"/>
  <c r="AC4388" i="10"/>
  <c r="AC3661" i="10"/>
  <c r="AC2776" i="10"/>
  <c r="AC1613" i="10"/>
  <c r="AC927" i="10"/>
  <c r="AC4531" i="10"/>
  <c r="AC4222" i="10"/>
  <c r="AC3940" i="10"/>
  <c r="AC3468" i="10"/>
  <c r="AC3082" i="10"/>
  <c r="AC1377" i="10"/>
  <c r="AC855" i="10"/>
  <c r="AC385" i="10"/>
  <c r="AC1063" i="10"/>
  <c r="AC3875" i="10"/>
  <c r="AC2746" i="10"/>
  <c r="AC673" i="10"/>
  <c r="AC1569" i="10"/>
  <c r="AC3489" i="10"/>
  <c r="AC2620" i="10"/>
  <c r="AC265" i="10"/>
  <c r="AC4314" i="10"/>
  <c r="AC4258" i="10"/>
  <c r="AC1652" i="10"/>
  <c r="AC921" i="10"/>
  <c r="AC2895" i="10"/>
  <c r="AC1473" i="10"/>
  <c r="AC3899" i="10"/>
  <c r="AC849" i="10"/>
  <c r="AC1888" i="10"/>
  <c r="AC2848" i="10"/>
  <c r="AC2606" i="10"/>
  <c r="AC2410" i="10"/>
  <c r="AC2098" i="10"/>
  <c r="AC17" i="10"/>
  <c r="AC2737" i="10"/>
  <c r="AC690" i="10"/>
  <c r="AC3128" i="10"/>
  <c r="AC244" i="10"/>
  <c r="AC5" i="10"/>
  <c r="AC2549" i="10"/>
  <c r="AC3941" i="10"/>
  <c r="AC685" i="10"/>
  <c r="AC880" i="10"/>
  <c r="AC1177" i="10"/>
  <c r="AC3810" i="10"/>
  <c r="AC3751" i="10"/>
  <c r="AC2943" i="10"/>
  <c r="AC316" i="10"/>
  <c r="AC19" i="10"/>
  <c r="AC2467" i="10"/>
  <c r="AC1028" i="10"/>
  <c r="AC4488" i="10"/>
  <c r="AC601" i="10"/>
  <c r="AC2541" i="10"/>
  <c r="AC729" i="10"/>
  <c r="AC248" i="10"/>
  <c r="AC2594" i="10"/>
  <c r="AC4523" i="10"/>
  <c r="AC76" i="10"/>
  <c r="AC2297" i="10"/>
  <c r="AC317" i="10"/>
  <c r="AC4066" i="10"/>
  <c r="AC1193" i="10"/>
  <c r="AC387" i="10"/>
  <c r="AC1150" i="10"/>
  <c r="AC1051" i="10"/>
  <c r="AC3494" i="10"/>
  <c r="AC2826" i="10"/>
  <c r="AC3944" i="10"/>
  <c r="AC2613" i="10"/>
  <c r="AC2857" i="10"/>
  <c r="AC2276" i="10"/>
  <c r="AC2473" i="10"/>
  <c r="AC1712" i="10"/>
  <c r="AC1558" i="10"/>
  <c r="AC3681" i="10"/>
  <c r="AC2862" i="10"/>
  <c r="AC2393" i="10"/>
  <c r="AC123" i="10"/>
  <c r="AC3146" i="10"/>
  <c r="AC2905" i="10"/>
  <c r="AC2713" i="10"/>
  <c r="AC3540" i="10"/>
  <c r="AC540" i="10"/>
  <c r="AC3970" i="10"/>
  <c r="AC3797" i="10"/>
  <c r="AC2772" i="10"/>
  <c r="AC2881" i="10"/>
  <c r="AC292" i="10"/>
  <c r="AC492" i="10"/>
  <c r="AC659" i="10"/>
  <c r="AC2" i="10"/>
  <c r="AC1228" i="10"/>
  <c r="AC3439" i="10"/>
  <c r="AC447" i="10"/>
  <c r="AC4232" i="10"/>
  <c r="AC388" i="10"/>
  <c r="AC2458" i="10"/>
  <c r="AC255" i="10"/>
  <c r="AC4327" i="10"/>
  <c r="AC4392" i="10"/>
  <c r="AC4538" i="10"/>
  <c r="AC62" i="10"/>
  <c r="AC1727" i="10"/>
  <c r="AC3926" i="10"/>
  <c r="AC3404" i="10"/>
  <c r="AC282" i="10"/>
  <c r="AC4075" i="10"/>
  <c r="AC3466" i="10"/>
  <c r="AC1437" i="10"/>
  <c r="AC4170" i="10"/>
  <c r="AC672" i="10"/>
  <c r="AC1215" i="10"/>
  <c r="AC1137" i="10"/>
  <c r="AC4016" i="10"/>
  <c r="AC4141" i="10"/>
  <c r="AC3575" i="10"/>
  <c r="AC2451" i="10"/>
  <c r="AC2378" i="10"/>
  <c r="AC4166" i="10"/>
  <c r="AC1544" i="10"/>
  <c r="AC992" i="10"/>
  <c r="AC1829" i="10"/>
  <c r="AC1291" i="10"/>
  <c r="AC1141" i="10"/>
  <c r="AC2593" i="10"/>
  <c r="AC3827" i="10"/>
  <c r="AC3027" i="10"/>
  <c r="AC3043" i="10"/>
  <c r="AC2823" i="10"/>
  <c r="AC2517" i="10"/>
  <c r="AC2055" i="10"/>
  <c r="AC830" i="10"/>
  <c r="AC41" i="10"/>
  <c r="AC1416" i="10"/>
  <c r="AC3569" i="10"/>
  <c r="AC2650" i="10"/>
  <c r="AC3283" i="10"/>
  <c r="AC122" i="10"/>
  <c r="AC780" i="10"/>
  <c r="AC530" i="10"/>
  <c r="AC1283" i="10"/>
  <c r="AC2133" i="10"/>
  <c r="AC3188" i="10"/>
  <c r="AC1728" i="10"/>
  <c r="AC558" i="10"/>
  <c r="AC28" i="10"/>
  <c r="AC1331" i="10"/>
  <c r="AC4276" i="10"/>
  <c r="AC3160" i="10"/>
  <c r="AC3403" i="10"/>
  <c r="AC4031" i="10"/>
  <c r="AC2489" i="10"/>
  <c r="AC2537" i="10"/>
  <c r="AC3561" i="10"/>
  <c r="AC987" i="10"/>
  <c r="AC4001" i="10"/>
  <c r="AC911" i="10"/>
  <c r="AC1061" i="10"/>
  <c r="AC3025" i="10"/>
  <c r="AC3888" i="10"/>
  <c r="AC3567" i="10"/>
  <c r="AC2478" i="10"/>
  <c r="AC49" i="10"/>
  <c r="AC3316" i="10"/>
  <c r="AC842" i="10"/>
  <c r="AC180" i="10"/>
  <c r="AC43" i="10"/>
  <c r="AC1509" i="10"/>
  <c r="AC228" i="10"/>
  <c r="AC3083" i="10"/>
  <c r="AC1788" i="10"/>
  <c r="AC202" i="10"/>
  <c r="AC4285" i="10"/>
  <c r="AC2754" i="10"/>
  <c r="AC2085" i="10"/>
  <c r="AC475" i="10"/>
  <c r="AC2741" i="10"/>
  <c r="AC3816" i="10"/>
  <c r="AC249" i="10"/>
  <c r="AC4346" i="10"/>
  <c r="AC3203" i="10"/>
  <c r="AC3917" i="10"/>
  <c r="AC1408" i="10"/>
  <c r="AC2717" i="10"/>
  <c r="AC2274" i="10"/>
  <c r="AC1795" i="10"/>
  <c r="AC1913" i="10"/>
  <c r="AC2747" i="10"/>
  <c r="AC2450" i="10"/>
  <c r="AC3897" i="10"/>
  <c r="AC1455" i="10"/>
  <c r="AC4322" i="10"/>
  <c r="AC1956" i="10"/>
  <c r="AC7" i="10"/>
  <c r="AC1438" i="10"/>
  <c r="AC4185" i="10"/>
  <c r="AC46" i="10"/>
  <c r="AC3221" i="10"/>
  <c r="AC3596" i="10"/>
  <c r="AC207" i="10"/>
  <c r="AC211" i="10"/>
  <c r="AC4105" i="10"/>
  <c r="AC3755" i="10"/>
  <c r="AC2955" i="10"/>
  <c r="AC1861" i="10"/>
  <c r="AC628" i="10"/>
  <c r="AC4495" i="10"/>
  <c r="AC1186" i="10"/>
  <c r="AC2552" i="10"/>
  <c r="AC4519" i="10"/>
  <c r="AC718" i="10"/>
  <c r="AC1662" i="10"/>
  <c r="AC1040" i="10"/>
  <c r="AC178" i="10"/>
  <c r="AC874" i="10"/>
  <c r="AC3178" i="10"/>
  <c r="AC2261" i="10"/>
  <c r="AC1641" i="10"/>
  <c r="AC3788" i="10"/>
  <c r="AC1018" i="10"/>
  <c r="AC2387" i="10"/>
  <c r="AC1099" i="10"/>
  <c r="AC1916" i="10"/>
  <c r="AC648" i="10"/>
  <c r="AC2697" i="10"/>
  <c r="AC2569" i="10"/>
  <c r="AC2547" i="10"/>
  <c r="AC4095" i="10"/>
  <c r="AC3347" i="10"/>
  <c r="AC3639" i="10"/>
  <c r="AC4033" i="10"/>
  <c r="AC1365" i="10"/>
  <c r="AC4514" i="10"/>
  <c r="AC3678" i="10"/>
  <c r="AC3119" i="10"/>
  <c r="AC1041" i="10"/>
  <c r="AC1654" i="10"/>
  <c r="AC3637" i="10"/>
  <c r="AC442" i="10"/>
  <c r="AC2589" i="10"/>
  <c r="AC2506" i="10"/>
  <c r="AC858" i="10"/>
  <c r="AC4471" i="10"/>
  <c r="AC1588" i="10"/>
  <c r="AC3130" i="10"/>
  <c r="AC783" i="10"/>
  <c r="AC243" i="10"/>
  <c r="AC2674" i="10"/>
  <c r="AC1379" i="10"/>
  <c r="AC2775" i="10"/>
  <c r="AC2275" i="10"/>
  <c r="AC1272" i="10"/>
  <c r="AC4534" i="10"/>
  <c r="AC4186" i="10"/>
  <c r="AC3564" i="10"/>
  <c r="AC3032" i="10"/>
  <c r="AC2893" i="10"/>
  <c r="AC4117" i="10"/>
  <c r="AC1176" i="10"/>
  <c r="AC869" i="10"/>
  <c r="AC1539" i="10"/>
  <c r="AC3674" i="10"/>
  <c r="AC2311" i="10"/>
  <c r="AC4529" i="10"/>
  <c r="AC4132" i="10"/>
  <c r="AC2641" i="10"/>
  <c r="AC1526" i="10"/>
  <c r="AC287" i="10"/>
  <c r="AC1902" i="10"/>
  <c r="AC40" i="10"/>
  <c r="AC3841" i="10"/>
  <c r="AC3963" i="10"/>
  <c r="AC4208" i="10"/>
  <c r="AC1104" i="10"/>
  <c r="AC4537" i="10"/>
  <c r="AC3801" i="10"/>
  <c r="AC1975" i="10"/>
  <c r="AC1565" i="10"/>
  <c r="AC435" i="10"/>
  <c r="AC784" i="10"/>
  <c r="AC2963" i="10"/>
  <c r="AC384" i="10"/>
  <c r="AC2967" i="10"/>
  <c r="AC1135" i="10"/>
  <c r="AC2767" i="10"/>
  <c r="AC3565" i="10"/>
  <c r="AC2481" i="10"/>
  <c r="AC745" i="10"/>
  <c r="AC3456" i="10"/>
  <c r="AC3572" i="10"/>
  <c r="AC971" i="10"/>
  <c r="AC2375" i="10"/>
  <c r="AC1649" i="10"/>
  <c r="AC1675" i="10"/>
  <c r="AC4310" i="10"/>
  <c r="AC2106" i="10"/>
  <c r="AC420" i="10"/>
  <c r="AC1080" i="10"/>
  <c r="AC4352" i="10"/>
  <c r="AC768" i="10"/>
  <c r="AC2685" i="10"/>
  <c r="AC773" i="10"/>
  <c r="AC3522" i="10"/>
  <c r="AC3440" i="10"/>
  <c r="AC2560" i="10"/>
  <c r="AC2301" i="10"/>
  <c r="AC2218" i="10"/>
  <c r="AC2321" i="10"/>
  <c r="AC2239" i="10"/>
  <c r="AC2069" i="10"/>
  <c r="AC1988" i="10"/>
  <c r="AC185" i="10"/>
  <c r="AC254" i="10"/>
  <c r="AC227" i="10"/>
  <c r="AC67" i="10"/>
  <c r="AC201" i="10"/>
  <c r="AC3862" i="10"/>
  <c r="AC792" i="10"/>
  <c r="AC3902" i="10"/>
  <c r="AC2833" i="10"/>
  <c r="AC767" i="10"/>
  <c r="AC187" i="10"/>
  <c r="AC4030" i="10"/>
  <c r="AC4378" i="10"/>
  <c r="AC895" i="10"/>
  <c r="AC2527" i="10"/>
  <c r="AC1537" i="10"/>
  <c r="AC3743" i="10"/>
  <c r="AC3722" i="10"/>
  <c r="AC306" i="10"/>
  <c r="AC512" i="10"/>
  <c r="AC2720" i="10"/>
  <c r="AC4077" i="10"/>
  <c r="AC2601" i="10"/>
  <c r="AC4214" i="10"/>
  <c r="AC3417" i="10"/>
  <c r="AC1035" i="10"/>
  <c r="AC47" i="10"/>
  <c r="AC4144" i="10"/>
  <c r="AC3776" i="10"/>
  <c r="AC742" i="10"/>
  <c r="AC1091" i="10"/>
  <c r="AC1240" i="10"/>
  <c r="AC270" i="10"/>
  <c r="AC4390" i="10"/>
  <c r="AC1140" i="10"/>
  <c r="AC2202" i="10"/>
  <c r="AC2304" i="10"/>
  <c r="AC509" i="10"/>
  <c r="AC3612" i="10"/>
  <c r="AC2922" i="10"/>
  <c r="AC1166" i="10"/>
  <c r="AC2809" i="10"/>
  <c r="AC2562" i="10"/>
  <c r="AC831" i="10"/>
  <c r="AC410" i="10"/>
  <c r="AC350" i="10"/>
  <c r="AC224" i="10"/>
  <c r="AC1321" i="10"/>
  <c r="AC698" i="10"/>
  <c r="AC4535" i="10"/>
  <c r="AC240" i="10"/>
  <c r="AC1477" i="10"/>
  <c r="AC2956" i="10"/>
  <c r="AC3197" i="10"/>
  <c r="AC4401" i="10"/>
  <c r="AC3009" i="10"/>
  <c r="AC2227" i="10"/>
  <c r="AC3961" i="10"/>
  <c r="AC200" i="10"/>
  <c r="AC3387" i="10"/>
  <c r="AC2850" i="10"/>
  <c r="AC3858" i="10"/>
  <c r="AC1418" i="10"/>
  <c r="AC3617" i="10"/>
  <c r="AC33" i="10"/>
  <c r="AC4090" i="10"/>
  <c r="AC2845" i="10"/>
  <c r="AC1281" i="10"/>
  <c r="AC2129" i="10"/>
  <c r="AC3088" i="10"/>
  <c r="AC2837" i="10"/>
  <c r="AC58" i="10"/>
  <c r="AC1697" i="10"/>
  <c r="AC4509" i="10"/>
  <c r="AC2578" i="10"/>
  <c r="AC2409" i="10"/>
  <c r="AC3598" i="10"/>
  <c r="AC764" i="10"/>
  <c r="AC1982" i="10"/>
  <c r="AC1957" i="10"/>
  <c r="AC3682" i="10"/>
  <c r="AC968" i="10"/>
  <c r="AC4395" i="10"/>
  <c r="AC751" i="10"/>
  <c r="AC218" i="10"/>
  <c r="AC2023" i="10"/>
  <c r="AC2516" i="10"/>
  <c r="AC2041" i="10"/>
  <c r="AC170" i="10"/>
  <c r="AC443" i="10"/>
  <c r="AC2390" i="10"/>
  <c r="AC2469" i="10"/>
  <c r="AC156" i="10"/>
  <c r="AC3896" i="10"/>
  <c r="AC3573" i="10"/>
  <c r="AC2392" i="10"/>
  <c r="AC119" i="10"/>
  <c r="AC3042" i="10"/>
  <c r="AC183" i="10"/>
  <c r="AC4006" i="10"/>
  <c r="AC3644" i="10"/>
  <c r="AC4293" i="10"/>
  <c r="AC2928" i="10"/>
  <c r="AC1226" i="10"/>
  <c r="AC4303" i="10"/>
  <c r="AC52" i="10"/>
  <c r="AC559" i="10"/>
  <c r="AC3015" i="10"/>
  <c r="AC3645" i="10"/>
  <c r="AC2373" i="10"/>
  <c r="AC30" i="10"/>
  <c r="AC3075" i="10"/>
  <c r="AC1386" i="10"/>
  <c r="AC1114" i="10"/>
  <c r="AC838" i="10"/>
  <c r="AC3619" i="10"/>
  <c r="AC4256" i="10"/>
  <c r="AC1471" i="10"/>
  <c r="AC4428" i="10"/>
  <c r="AC3806" i="10"/>
  <c r="AC3582" i="10"/>
  <c r="AC3911" i="10"/>
  <c r="AC3229" i="10"/>
  <c r="AC3538" i="10"/>
  <c r="AC2504" i="10"/>
  <c r="AC1972" i="10"/>
  <c r="AC204" i="10"/>
  <c r="AC881" i="10"/>
  <c r="AC4464" i="10"/>
  <c r="AC2235" i="10"/>
  <c r="AC3587" i="10"/>
  <c r="AC3239" i="10"/>
  <c r="AC349" i="10"/>
  <c r="AC1838" i="10"/>
  <c r="AC810" i="10"/>
  <c r="AC1248" i="10"/>
  <c r="AC2456" i="10"/>
  <c r="AC2271" i="10"/>
  <c r="AC2873" i="10"/>
  <c r="AC217" i="10"/>
  <c r="AC4135" i="10"/>
  <c r="AC2669" i="10"/>
  <c r="AC837" i="10"/>
  <c r="AC1014" i="10"/>
  <c r="AC2590" i="10"/>
  <c r="AC63" i="10"/>
  <c r="AC2389" i="10"/>
  <c r="AC4086" i="10"/>
  <c r="AC2156" i="10"/>
  <c r="AC2405" i="10"/>
  <c r="AC3107" i="10"/>
  <c r="AC596" i="10"/>
  <c r="AC511" i="10"/>
  <c r="AC612" i="10"/>
  <c r="AC2647" i="10"/>
  <c r="AC2616" i="10"/>
  <c r="AC485" i="10"/>
  <c r="AC4118" i="10"/>
  <c r="AC1536" i="10"/>
  <c r="AC2661" i="10"/>
  <c r="AC2937" i="10"/>
  <c r="AC3730" i="10"/>
  <c r="AC1060" i="10"/>
  <c r="AC3766" i="10"/>
  <c r="AC2157" i="10"/>
  <c r="AC147" i="10"/>
  <c r="AC1026" i="10"/>
  <c r="AC3535" i="10"/>
  <c r="AC1593" i="10"/>
  <c r="AC1136" i="10"/>
  <c r="AC2178" i="10"/>
  <c r="AC1285" i="10"/>
  <c r="AC3605" i="10"/>
  <c r="AC4116" i="10"/>
  <c r="AC3331" i="10"/>
  <c r="AC2072" i="10"/>
  <c r="AC4325" i="10"/>
  <c r="AC2702" i="10"/>
  <c r="AC1599" i="10"/>
  <c r="AC23" i="10"/>
  <c r="AC2305" i="10"/>
  <c r="AC102" i="10"/>
  <c r="AC1524" i="10"/>
  <c r="AC4323" i="10"/>
  <c r="AC2829" i="10"/>
  <c r="AC942" i="10"/>
  <c r="AC3409" i="10"/>
  <c r="AC2479" i="10"/>
  <c r="AC352" i="10"/>
  <c r="AC2858" i="10"/>
  <c r="AC1648" i="10"/>
  <c r="AC1402" i="10"/>
  <c r="AC3783" i="10"/>
  <c r="AC4168" i="10"/>
  <c r="AC3578" i="10"/>
  <c r="AC3889" i="10"/>
  <c r="AC3964" i="10"/>
  <c r="AC1911" i="10"/>
  <c r="AC923" i="10"/>
  <c r="AC411" i="10"/>
  <c r="AC69" i="10"/>
  <c r="AC1157" i="10"/>
  <c r="AC985" i="10"/>
  <c r="AC1244" i="10"/>
  <c r="AC4260" i="10"/>
  <c r="AC2342" i="10"/>
  <c r="AC1700" i="10"/>
  <c r="AC2835" i="10"/>
  <c r="AC2209" i="10"/>
  <c r="AC2465" i="10"/>
  <c r="AC1541" i="10"/>
  <c r="AC786" i="10"/>
  <c r="AC3390" i="10"/>
  <c r="AC1366" i="10"/>
  <c r="AC2430" i="10"/>
  <c r="AC4324" i="10"/>
  <c r="AC2197" i="10"/>
  <c r="AC3791" i="10"/>
  <c r="AC2670" i="10"/>
  <c r="AC2125" i="10"/>
  <c r="AC2883" i="10"/>
  <c r="AC2813" i="10"/>
  <c r="AC1188" i="10"/>
  <c r="AC3789" i="10"/>
  <c r="AC2966" i="10"/>
  <c r="AC4270" i="10"/>
  <c r="AC2995" i="10"/>
  <c r="AC2718" i="10"/>
  <c r="AC2287" i="10"/>
  <c r="AC2455" i="10"/>
  <c r="AC300" i="10"/>
  <c r="AC4107" i="10"/>
  <c r="AC2785" i="10"/>
  <c r="AC2324" i="10"/>
  <c r="AC1479" i="10"/>
  <c r="AC2078" i="10"/>
  <c r="AC2036" i="10"/>
  <c r="AC21" i="10"/>
  <c r="AC4380" i="10"/>
  <c r="AC422" i="10"/>
  <c r="AC2243" i="10"/>
  <c r="AC3171" i="10"/>
  <c r="AC2476" i="10"/>
  <c r="AC1550" i="10"/>
  <c r="AC1769" i="10"/>
  <c r="AC3622" i="10"/>
  <c r="AC4088" i="10"/>
  <c r="AC864" i="10"/>
  <c r="AC4055" i="10"/>
  <c r="AC8" i="10"/>
  <c r="AC1540" i="10"/>
  <c r="AC2581" i="10"/>
  <c r="AC2252" i="10"/>
  <c r="AC4309" i="10"/>
  <c r="AC4237" i="10"/>
  <c r="AC3207" i="10"/>
  <c r="AC1627" i="10"/>
  <c r="AC2319" i="10"/>
  <c r="AC2882" i="10"/>
  <c r="AC4493" i="10"/>
  <c r="AC3074" i="10"/>
  <c r="AC2931" i="10"/>
  <c r="AC1067" i="10"/>
  <c r="AC777" i="10"/>
  <c r="AC456" i="10"/>
  <c r="AC2611" i="10"/>
  <c r="AC3216" i="10"/>
  <c r="AC4009" i="10"/>
  <c r="AC2144" i="10"/>
  <c r="AC2053" i="10"/>
  <c r="AC4541" i="10"/>
  <c r="AC2059" i="10"/>
  <c r="AC4108" i="10"/>
  <c r="AC1362" i="10"/>
  <c r="AC436" i="10"/>
  <c r="AC205" i="10"/>
  <c r="AC4029" i="10"/>
  <c r="AC4468" i="10"/>
  <c r="AC3157" i="10"/>
  <c r="AC624" i="10"/>
  <c r="AC1469" i="10"/>
  <c r="AC1636" i="10"/>
  <c r="AC1833" i="10"/>
  <c r="AC168" i="10"/>
  <c r="AC4281" i="10"/>
  <c r="AC4326" i="10"/>
  <c r="AC16" i="10"/>
  <c r="AC4027" i="10"/>
  <c r="AC2679" i="10"/>
  <c r="AC1927" i="10"/>
  <c r="AC997" i="10"/>
  <c r="AC3357" i="10"/>
  <c r="AC1171" i="10"/>
  <c r="AC66" i="10"/>
  <c r="AC1610" i="10"/>
  <c r="AC4176" i="10"/>
  <c r="AC2117" i="10"/>
  <c r="AC1906" i="10"/>
  <c r="AC1879" i="10"/>
  <c r="AC4246" i="10"/>
  <c r="AC4462" i="10"/>
  <c r="AC3811" i="10"/>
  <c r="AC3289" i="10"/>
  <c r="AC2343" i="10"/>
  <c r="AC2682" i="10"/>
  <c r="AC2092" i="10"/>
  <c r="AC3818" i="10"/>
  <c r="AC3830" i="10"/>
  <c r="AC2704" i="10"/>
  <c r="AC3925" i="10"/>
  <c r="AC1976" i="10"/>
  <c r="AC3462" i="10"/>
  <c r="AC3512" i="10"/>
  <c r="AC2513" i="10"/>
  <c r="AC93" i="10"/>
  <c r="AC4363" i="10"/>
  <c r="AC2742" i="10"/>
  <c r="AC2086" i="10"/>
  <c r="AC203" i="10"/>
  <c r="AC1352" i="10"/>
  <c r="AC20" i="10"/>
  <c r="AC1349" i="10"/>
  <c r="AC4103" i="10"/>
  <c r="AC1319" i="10"/>
  <c r="AC4304" i="10"/>
  <c r="AC1478" i="10"/>
  <c r="AC2729" i="10"/>
  <c r="AC1800" i="10"/>
  <c r="AC1225" i="10"/>
  <c r="AC57" i="10"/>
  <c r="AC3098" i="10"/>
  <c r="AC3647" i="10"/>
  <c r="AC1961" i="10"/>
  <c r="AC2752" i="10"/>
  <c r="AC4080" i="10"/>
  <c r="AC100" i="10"/>
  <c r="AC2051" i="10"/>
  <c r="AC56" i="10"/>
  <c r="AC4032" i="10"/>
  <c r="AC3237" i="10"/>
  <c r="AC3652" i="10"/>
  <c r="AC3570" i="10"/>
  <c r="AC1614" i="10"/>
  <c r="AC520" i="10"/>
  <c r="AC521" i="10"/>
  <c r="AC3586" i="10"/>
  <c r="AC4140" i="10"/>
  <c r="AC1282" i="10"/>
  <c r="AC2983" i="10"/>
  <c r="AC404" i="10"/>
  <c r="AC1446" i="10"/>
  <c r="AC366" i="10"/>
  <c r="AC3056" i="10"/>
  <c r="AC946" i="10"/>
  <c r="AC1323" i="10"/>
  <c r="AC3172" i="10"/>
  <c r="AC705" i="10"/>
  <c r="AC4337" i="10"/>
  <c r="AC4002" i="10"/>
  <c r="AC3281" i="10"/>
  <c r="AC2471" i="10"/>
  <c r="AC960" i="10"/>
  <c r="AC787" i="10"/>
  <c r="AC4319" i="10"/>
  <c r="AC2004" i="10"/>
  <c r="AC3503" i="10"/>
  <c r="AC4264" i="10"/>
  <c r="AC3227" i="10"/>
  <c r="AC963" i="10"/>
  <c r="AC2638" i="10"/>
  <c r="AC1487" i="10"/>
  <c r="AC2701" i="10"/>
  <c r="AC892" i="10"/>
  <c r="AC1027" i="10"/>
  <c r="AC3143" i="10"/>
  <c r="AC2996" i="10"/>
  <c r="AC3269" i="10"/>
  <c r="AC1133" i="10"/>
  <c r="AC2683" i="10"/>
  <c r="AC4119" i="10"/>
  <c r="AC3701" i="10"/>
  <c r="AC3931" i="10"/>
  <c r="AC3972" i="10"/>
  <c r="AC3105" i="10"/>
  <c r="AC2973" i="10"/>
  <c r="AC2480" i="10"/>
  <c r="AC1848" i="10"/>
  <c r="AC746" i="10"/>
  <c r="AC489" i="10"/>
  <c r="AC268" i="10"/>
  <c r="AC801" i="10"/>
  <c r="AC262" i="10"/>
  <c r="AC3684" i="10"/>
  <c r="AC2853" i="10"/>
  <c r="AC2825" i="10"/>
  <c r="AC959" i="10"/>
  <c r="AC731" i="10"/>
  <c r="AC2112" i="10"/>
  <c r="AC3986" i="10"/>
  <c r="AC483" i="10"/>
  <c r="AC4389" i="10"/>
  <c r="AC1808" i="10"/>
  <c r="AC4024" i="10"/>
  <c r="AC676" i="10"/>
  <c r="AC3771" i="10"/>
  <c r="AC600" i="10"/>
  <c r="AC53" i="10"/>
  <c r="AC3584" i="10"/>
  <c r="AC700" i="10"/>
  <c r="AC3946" i="10"/>
  <c r="AC24" i="10"/>
  <c r="AC4058" i="10"/>
  <c r="AC3895" i="10"/>
  <c r="AC4328" i="10"/>
  <c r="AC3014" i="10"/>
  <c r="AC4104" i="10"/>
  <c r="AC871" i="10"/>
  <c r="AC3632" i="10"/>
  <c r="AC55" i="10"/>
  <c r="AC681" i="10"/>
  <c r="AC406" i="10"/>
  <c r="AC3786" i="10"/>
  <c r="AC54" i="10"/>
  <c r="AC4366" i="10"/>
  <c r="AC1278" i="10"/>
  <c r="AC747" i="10"/>
  <c r="AC2459" i="10"/>
  <c r="AC4498" i="10"/>
  <c r="AC961" i="10"/>
  <c r="AC1481" i="10"/>
  <c r="AC2179" i="10"/>
  <c r="AC216" i="10"/>
  <c r="AC487" i="10"/>
  <c r="AC2520" i="10"/>
  <c r="AC4517" i="10"/>
  <c r="AC4266" i="10"/>
  <c r="AC3744" i="10"/>
  <c r="AC4040" i="10"/>
  <c r="AC1967" i="10"/>
  <c r="AC3087" i="10"/>
  <c r="AC2115" i="10"/>
  <c r="AC3675" i="10"/>
  <c r="AC481" i="10"/>
  <c r="AC4289" i="10"/>
  <c r="AC222" i="10"/>
  <c r="AC4367" i="10"/>
  <c r="AC3840" i="10"/>
  <c r="AC2936" i="10"/>
  <c r="AC2749" i="10"/>
  <c r="AC3599" i="10"/>
  <c r="AC1475" i="10"/>
  <c r="AC289" i="10"/>
  <c r="AC1227" i="10"/>
  <c r="AC3686" i="10"/>
  <c r="AC4131" i="10"/>
  <c r="AC1256" i="10"/>
  <c r="AC3876" i="10"/>
  <c r="AC898" i="10"/>
  <c r="AC3683" i="10"/>
  <c r="AC2696" i="10"/>
  <c r="AC4143" i="10"/>
  <c r="AC1368" i="10"/>
  <c r="AC4290" i="10"/>
  <c r="AC4022" i="10"/>
  <c r="AC59" i="10"/>
  <c r="AC4114" i="10"/>
  <c r="AC1039" i="10"/>
  <c r="AC1361" i="10"/>
  <c r="AC4432" i="10"/>
  <c r="AC3715" i="10"/>
  <c r="AC3268" i="10"/>
  <c r="AC4500" i="10"/>
  <c r="AC845" i="10"/>
  <c r="AC1686" i="10"/>
  <c r="AC2637" i="10"/>
  <c r="AC3116" i="10"/>
  <c r="AC1535" i="10"/>
  <c r="AC2460" i="10"/>
  <c r="AC3894" i="10"/>
  <c r="AC498" i="10"/>
  <c r="AC1837" i="10"/>
  <c r="AC4244" i="10"/>
  <c r="AC1525" i="10"/>
  <c r="AC4083" i="10"/>
  <c r="AC3821" i="10"/>
  <c r="AC4400" i="10"/>
  <c r="AC3133" i="10"/>
  <c r="AC639" i="10"/>
  <c r="AC3849" i="10"/>
  <c r="AC3829" i="10"/>
  <c r="AC470" i="10"/>
  <c r="AC284" i="10"/>
  <c r="AC3677" i="10"/>
  <c r="AC4069" i="10"/>
  <c r="AC3971" i="10"/>
  <c r="AC2032" i="10"/>
  <c r="AC962" i="10"/>
  <c r="AC4470" i="10"/>
  <c r="AC3608" i="10"/>
  <c r="AC665" i="10"/>
  <c r="AC2142" i="10"/>
  <c r="AC4301" i="10"/>
  <c r="AC3145" i="10"/>
  <c r="AC4263" i="10"/>
  <c r="AC2145" i="10"/>
  <c r="AC1470" i="10"/>
  <c r="AC296" i="10"/>
  <c r="AC1647" i="10"/>
  <c r="AC3367" i="10"/>
  <c r="AC1230" i="10"/>
  <c r="AC109" i="10"/>
  <c r="AC949" i="10"/>
  <c r="AC887" i="10"/>
  <c r="AC466" i="10"/>
  <c r="AC701" i="10"/>
  <c r="AC3413" i="10"/>
  <c r="AC2103" i="10"/>
  <c r="AC3780" i="10"/>
  <c r="AC4302" i="10"/>
  <c r="AC4047" i="10"/>
  <c r="AC1996" i="10"/>
  <c r="AC3554" i="10"/>
  <c r="AC4279" i="10"/>
  <c r="AC1206" i="10"/>
  <c r="AC4085" i="10"/>
  <c r="AC3846" i="10"/>
  <c r="AC2246" i="10"/>
  <c r="AC4542" i="10"/>
  <c r="AC3848" i="10"/>
  <c r="AC2891" i="10"/>
  <c r="AC3496" i="10"/>
  <c r="AC1672" i="10"/>
  <c r="AC2225" i="10"/>
  <c r="AC3796" i="10"/>
  <c r="AC271" i="10"/>
  <c r="AC3673" i="10"/>
  <c r="AC1183" i="10"/>
  <c r="AC1125" i="10"/>
  <c r="AC859" i="10"/>
  <c r="AC1979" i="10"/>
  <c r="AC1918" i="10"/>
  <c r="AC2660" i="10"/>
  <c r="AC3018" i="10"/>
  <c r="AC3585" i="10"/>
  <c r="AC3716" i="10"/>
  <c r="AC3142" i="10"/>
  <c r="AC4099" i="10"/>
  <c r="AC1707" i="10"/>
  <c r="AC1695" i="10"/>
  <c r="AC75" i="10"/>
  <c r="AC3835" i="10"/>
  <c r="AC3728" i="10"/>
  <c r="AC4159" i="10"/>
  <c r="AC1287" i="10"/>
  <c r="AC1224" i="10"/>
  <c r="AC1360" i="10"/>
  <c r="AC3362" i="10"/>
  <c r="AC4387" i="10"/>
  <c r="AC1413" i="10"/>
  <c r="AC4130" i="10"/>
  <c r="AC4362" i="10"/>
  <c r="AC969" i="10"/>
  <c r="AC2822" i="10"/>
  <c r="AC2644" i="10"/>
  <c r="AC2470" i="10"/>
  <c r="AC51" i="10"/>
  <c r="AC3558" i="10"/>
  <c r="AC1758" i="10"/>
  <c r="AC1008" i="10"/>
  <c r="AC3719" i="10"/>
  <c r="AC1434" i="10"/>
  <c r="AC1320" i="10"/>
  <c r="AC4457" i="10"/>
  <c r="AC1347" i="10"/>
  <c r="AC2786" i="10"/>
  <c r="AC1242" i="10"/>
  <c r="AC4291" i="10"/>
  <c r="AC4224" i="10"/>
  <c r="AC3738" i="10"/>
  <c r="AC3430" i="10"/>
  <c r="AC3350" i="10"/>
  <c r="AC2120" i="10"/>
  <c r="AC2118" i="10"/>
  <c r="AC88" i="10"/>
  <c r="AC3815" i="10"/>
  <c r="AC3726" i="10"/>
  <c r="AC120" i="10"/>
  <c r="AC2158" i="10"/>
  <c r="AC3720" i="10"/>
  <c r="AC2677" i="10"/>
  <c r="AC3595" i="10"/>
  <c r="AC3304" i="10"/>
  <c r="AC3386" i="10"/>
  <c r="AC1276" i="10"/>
  <c r="AC3424" i="10"/>
  <c r="AC2824" i="10"/>
  <c r="AC2621" i="10"/>
  <c r="AC1713" i="10"/>
  <c r="AC10" i="10"/>
  <c r="AC4023" i="10"/>
  <c r="AC3710" i="10"/>
  <c r="AC2391" i="10"/>
  <c r="AC964" i="10"/>
  <c r="AC415" i="10"/>
  <c r="AC2101" i="10"/>
  <c r="AC2058" i="10"/>
  <c r="AC1955" i="10"/>
  <c r="AC4157" i="10"/>
  <c r="AC2817" i="10"/>
  <c r="AC4051" i="10"/>
  <c r="AC1696" i="10"/>
  <c r="AC890" i="10"/>
  <c r="AC3377" i="10"/>
  <c r="AC2703" i="10"/>
  <c r="AC2719" i="10"/>
  <c r="AC4350" i="10"/>
  <c r="AC3560" i="10"/>
  <c r="AC1954" i="10"/>
  <c r="AC884" i="10"/>
  <c r="AC89" i="10"/>
  <c r="AC1414" i="10"/>
  <c r="AC3215" i="10"/>
  <c r="AC3017" i="10"/>
  <c r="AC862" i="10"/>
  <c r="AC79" i="10"/>
  <c r="AC918" i="10"/>
  <c r="AC2700" i="10"/>
  <c r="AC1847" i="10"/>
  <c r="AC1229" i="10"/>
  <c r="AC1322" i="10"/>
  <c r="AC3845" i="10"/>
  <c r="AC15" i="10"/>
  <c r="AC1196" i="10"/>
  <c r="AC1309" i="10"/>
  <c r="AC358" i="10"/>
  <c r="AC2939" i="10"/>
  <c r="AC1877" i="10"/>
  <c r="AC1559" i="10"/>
  <c r="AC2974" i="10"/>
  <c r="AC2769" i="10"/>
  <c r="AC3179" i="10"/>
  <c r="AC1661" i="10"/>
  <c r="AC1719" i="10"/>
  <c r="AC13" i="10"/>
  <c r="AC823" i="10"/>
  <c r="AC1042" i="10"/>
  <c r="AC2462" i="10"/>
  <c r="AC2872" i="10"/>
  <c r="AC1043" i="10"/>
  <c r="AC1420" i="10"/>
  <c r="AC1448" i="10"/>
  <c r="AC78" i="10"/>
  <c r="AC1348" i="10"/>
  <c r="AC726" i="10"/>
  <c r="AC1202" i="10"/>
  <c r="AC14" i="10"/>
  <c r="AC429" i="10"/>
  <c r="AC1571" i="10"/>
  <c r="AC3718" i="10"/>
  <c r="AC12" i="10"/>
  <c r="AC3750" i="10"/>
  <c r="AC1032" i="10"/>
  <c r="AC11" i="10"/>
  <c r="AC1271" i="10"/>
  <c r="AC844" i="10"/>
  <c r="AC477" i="10"/>
  <c r="AC3446" i="10"/>
  <c r="AC73" i="10"/>
  <c r="AC3" i="10"/>
  <c r="AC1308" i="10"/>
  <c r="AC70" i="10"/>
  <c r="AC71" i="10"/>
  <c r="AC3693" i="10"/>
  <c r="AC72" i="10"/>
  <c r="AC1721" i="10"/>
  <c r="AC85" i="10"/>
</calcChain>
</file>

<file path=xl/sharedStrings.xml><?xml version="1.0" encoding="utf-8"?>
<sst xmlns="http://schemas.openxmlformats.org/spreadsheetml/2006/main" count="162692" uniqueCount="33835">
  <si>
    <t>State</t>
  </si>
  <si>
    <t>District Name</t>
  </si>
  <si>
    <t>Email</t>
  </si>
  <si>
    <t>Phone</t>
  </si>
  <si>
    <t>Address_1</t>
  </si>
  <si>
    <t>Address_2</t>
  </si>
  <si>
    <t>Address_City</t>
  </si>
  <si>
    <t>Address_State</t>
  </si>
  <si>
    <t>Unique Patient Enrollments</t>
  </si>
  <si>
    <t>Patient Encounters</t>
  </si>
  <si>
    <t>Encounters Receiving Fluoride Varnish</t>
  </si>
  <si>
    <t>Number of Sealants Placed</t>
  </si>
  <si>
    <t>Unique Patients Receiving SDF</t>
  </si>
  <si>
    <t>Number of SDFs Placed</t>
  </si>
  <si>
    <t>Unique Patients Receiving Restorative Treatments</t>
  </si>
  <si>
    <t>Number of Restorative Treatments</t>
  </si>
  <si>
    <t>Number of Encounters Needing Additional Care</t>
  </si>
  <si>
    <t>Unique Patients Without Insurance</t>
  </si>
  <si>
    <t>AZ</t>
  </si>
  <si>
    <t>ACADEMY OF MATHEMATICS AND SCIENCE</t>
  </si>
  <si>
    <t>AMS CAMELBACK CHARTER</t>
  </si>
  <si>
    <t>Darryl Hodges</t>
  </si>
  <si>
    <t>Operations Manager</t>
  </si>
  <si>
    <t>dhodges@amscamelback.org</t>
  </si>
  <si>
    <t>(623) 547-5587</t>
  </si>
  <si>
    <t>6633 W Camelback Rd</t>
  </si>
  <si>
    <t>PHOENIX</t>
  </si>
  <si>
    <t>AGUA FRIA UNION HS SD</t>
  </si>
  <si>
    <t>AGUA FRIA HS</t>
  </si>
  <si>
    <t>Krystal Baker</t>
  </si>
  <si>
    <t>Nurse</t>
  </si>
  <si>
    <t>kbaker@aguafria.org</t>
  </si>
  <si>
    <t>(623) 932-7301</t>
  </si>
  <si>
    <t>530 E. Riley Dr</t>
  </si>
  <si>
    <t>AVONDALE</t>
  </si>
  <si>
    <t>BALL CHARTER SD</t>
  </si>
  <si>
    <t>HEARN ACADEMY</t>
  </si>
  <si>
    <t>Jennifer Compo</t>
  </si>
  <si>
    <t>JCompo@ballcharterschools.org</t>
  </si>
  <si>
    <t>(602) 896-9160</t>
  </si>
  <si>
    <t>17606 N 7th Ave</t>
  </si>
  <si>
    <t>BUCKEYE ELEMENTARY SCHOOL DISTRICT 33 DISTRICT</t>
  </si>
  <si>
    <t>BUCKEYE ELE-MID SCHL</t>
  </si>
  <si>
    <t>Emma Gallardo</t>
  </si>
  <si>
    <t>School Nurse</t>
  </si>
  <si>
    <t>egallardo@besd33.org</t>
  </si>
  <si>
    <t>623-386-4487</t>
  </si>
  <si>
    <t>210 S. 7th St</t>
  </si>
  <si>
    <t>BUCKEYE</t>
  </si>
  <si>
    <t>INCA ELE SCHL</t>
  </si>
  <si>
    <t>Rachel Boughan</t>
  </si>
  <si>
    <t>Health Aide</t>
  </si>
  <si>
    <t>rboughan@besd33.org</t>
  </si>
  <si>
    <t>623-925-3500</t>
  </si>
  <si>
    <t>23601 W. Durango St</t>
  </si>
  <si>
    <t>JOHN S MCCAIN III ELEMENTARY</t>
  </si>
  <si>
    <t>Vanessa Ramos</t>
  </si>
  <si>
    <t>jramos@besd33.org</t>
  </si>
  <si>
    <t>623-866-6200</t>
  </si>
  <si>
    <t>3170 S 247th Ave</t>
  </si>
  <si>
    <t>SUNDANCE ELE SCHL</t>
  </si>
  <si>
    <t>Bethany Santana</t>
  </si>
  <si>
    <t>Office Clerk/Health Assistant</t>
  </si>
  <si>
    <t>bsantana@besd33.org</t>
  </si>
  <si>
    <t>(623) 847-8531</t>
  </si>
  <si>
    <t>23800 W. Hadly Street</t>
  </si>
  <si>
    <t>CAMELBACK EDUCATION INC</t>
  </si>
  <si>
    <t>CAMELBACK ACAD</t>
  </si>
  <si>
    <t>Amanda</t>
  </si>
  <si>
    <t>afranco@cbak8.com</t>
  </si>
  <si>
    <t>623-247-2204</t>
  </si>
  <si>
    <t>7634 W. Camelback Rd.</t>
  </si>
  <si>
    <t>GLENDALE</t>
  </si>
  <si>
    <t>CARTWRIGHT ELE SD</t>
  </si>
  <si>
    <t>BRET TARVER ELE</t>
  </si>
  <si>
    <t>LeeAnn Aguilar-Lawlor</t>
  </si>
  <si>
    <t>superintendent</t>
  </si>
  <si>
    <t>leeann.aguilar-lawlor@csd83.org</t>
  </si>
  <si>
    <t>623-691-1900</t>
  </si>
  <si>
    <t>4308 North 51st Ave</t>
  </si>
  <si>
    <t>ESTRELLA MID SCHL</t>
  </si>
  <si>
    <t>Sherry Smarik</t>
  </si>
  <si>
    <t>sherry.smarik@csd83.org</t>
  </si>
  <si>
    <t>623-691-5415</t>
  </si>
  <si>
    <t>3733 N 75th Ave</t>
  </si>
  <si>
    <t>FRANK BORMAN ELE SCHL</t>
  </si>
  <si>
    <t>Jackie Leeburg</t>
  </si>
  <si>
    <t>jacqueline.leeburg@csd83.org</t>
  </si>
  <si>
    <t>3637 N. 55th Ave</t>
  </si>
  <si>
    <t>HEATHERBRAE ELE SCHL</t>
  </si>
  <si>
    <t>Frances Wright</t>
  </si>
  <si>
    <t>frances.wright@csd83.org</t>
  </si>
  <si>
    <t>(623) 691-5215</t>
  </si>
  <si>
    <t>7070 W. Heatherbrae Drive</t>
  </si>
  <si>
    <t>TOMAHAWK ELE SCHL</t>
  </si>
  <si>
    <t>Pamela Pearson</t>
  </si>
  <si>
    <t>pamela.pearson@csd83.org</t>
  </si>
  <si>
    <t>7820 W. Turney Ave</t>
  </si>
  <si>
    <t>COOLIDGE USD</t>
  </si>
  <si>
    <t>WEST ELE SCHL</t>
  </si>
  <si>
    <t>Brenda Moeller</t>
  </si>
  <si>
    <t>Brenda.Moeller@coolidgeschools.org</t>
  </si>
  <si>
    <t>(520) 723-2706</t>
  </si>
  <si>
    <t>460 S 7th St</t>
  </si>
  <si>
    <t>COOLIDGE</t>
  </si>
  <si>
    <t>CREIGHTON ELE SD</t>
  </si>
  <si>
    <t>GATEWAY SCHL</t>
  </si>
  <si>
    <t>Winna</t>
  </si>
  <si>
    <t>wousley@creightonschools.org</t>
  </si>
  <si>
    <t>(602) 381-4665</t>
  </si>
  <si>
    <t>1100 N 35th St</t>
  </si>
  <si>
    <t>PAPAGO SCHL</t>
  </si>
  <si>
    <t>Charleen Batterton</t>
  </si>
  <si>
    <t>cbatterton@creightonschools.org</t>
  </si>
  <si>
    <t>(602) 381-6100</t>
  </si>
  <si>
    <t>2013 N. 36th St</t>
  </si>
  <si>
    <t>WILLIAM T MACHAN ELE SCHL</t>
  </si>
  <si>
    <t>Shannon Clark</t>
  </si>
  <si>
    <t>sclark@creightonschools.org</t>
  </si>
  <si>
    <t>602-381-6120</t>
  </si>
  <si>
    <t>2140 E Virginia</t>
  </si>
  <si>
    <t>DIOCESE OF PHOENIX DISTRICT</t>
  </si>
  <si>
    <t>ST VINCENT DE PAUL SCHOOL</t>
  </si>
  <si>
    <t>Ana</t>
  </si>
  <si>
    <t>nurse@svdpschool.org</t>
  </si>
  <si>
    <t>(623) 247-8595</t>
  </si>
  <si>
    <t>3130 N. 51st Ave.</t>
  </si>
  <si>
    <t>GLENDALE ELE SD</t>
  </si>
  <si>
    <t>BICENTENNIAL SOUTH ELE SCHL</t>
  </si>
  <si>
    <t>Araceli Castenada</t>
  </si>
  <si>
    <t>Secretary</t>
  </si>
  <si>
    <t>abenavidescastaned@gesd40.org</t>
  </si>
  <si>
    <t>623-237-5210</t>
  </si>
  <si>
    <t>7240 W. Colter</t>
  </si>
  <si>
    <t>DESERT SPIRIT ELE SCHL</t>
  </si>
  <si>
    <t>Marlene Fuentescabra</t>
  </si>
  <si>
    <t>Administrative Assistant</t>
  </si>
  <si>
    <t>mfuentescabral@gesd40.org</t>
  </si>
  <si>
    <t>623-237-4016</t>
  </si>
  <si>
    <t>7355 W. Orangewood Ave</t>
  </si>
  <si>
    <t>DISCOVERY ELE SCHL</t>
  </si>
  <si>
    <t>Monica NuÃ±ez</t>
  </si>
  <si>
    <t>Health Technician</t>
  </si>
  <si>
    <t>monunez@gesd40.org</t>
  </si>
  <si>
    <t>623-237-5310</t>
  </si>
  <si>
    <t>7910 W. Maryland Ave.</t>
  </si>
  <si>
    <t>DON MENSENDICK SCHL</t>
  </si>
  <si>
    <t>Angela Ramirez</t>
  </si>
  <si>
    <t>angramirez@gesd40.orgMary McLeod Bethune School</t>
  </si>
  <si>
    <t>623-237-4006</t>
  </si>
  <si>
    <t>5535 N 67th Avenue</t>
  </si>
  <si>
    <t>GLENDALE LANDMARK SCHOOL</t>
  </si>
  <si>
    <t>Amanda Espinoza</t>
  </si>
  <si>
    <t>amespinoza@gesd40.org</t>
  </si>
  <si>
    <t>623-237-4001</t>
  </si>
  <si>
    <t>5730 W. Myrtle Ave</t>
  </si>
  <si>
    <t>HAROLD W SMITH SCHL</t>
  </si>
  <si>
    <t>Debrah Hartman</t>
  </si>
  <si>
    <t>dhartman@gesd40.org</t>
  </si>
  <si>
    <t>623-237-4310</t>
  </si>
  <si>
    <t>6534 N. 63rd Ave</t>
  </si>
  <si>
    <t>WILLIAM C JACK ELE SCHL</t>
  </si>
  <si>
    <t>Mailin Quintero</t>
  </si>
  <si>
    <t>mquinterorodriguez@gesd40.org</t>
  </si>
  <si>
    <t>623-237-4510</t>
  </si>
  <si>
    <t>6600 W. Missouri Ave.</t>
  </si>
  <si>
    <t>IMAGINE CHARTER SCH</t>
  </si>
  <si>
    <t>IMAGINE SCHOOL AT AVONDALE</t>
  </si>
  <si>
    <t>Brenda Ramirez</t>
  </si>
  <si>
    <t>brenda.ramirez@imagineavondale.org</t>
  </si>
  <si>
    <t>623-344-1733</t>
  </si>
  <si>
    <t>950 N. Eliseo C. Felix Jr. Way</t>
  </si>
  <si>
    <t>LEADING EDGE ACADEMIES DISTRICT</t>
  </si>
  <si>
    <t>LEADING EDGE ACADEMY MARICOPA</t>
  </si>
  <si>
    <t>Angelina Selig</t>
  </si>
  <si>
    <t>Administration Assistant K-3rd</t>
  </si>
  <si>
    <t>aselig@leadingedgeacademy.com</t>
  </si>
  <si>
    <t>520-568-7800</t>
  </si>
  <si>
    <t>18700 N. PORTER RD</t>
  </si>
  <si>
    <t>MARICOPA</t>
  </si>
  <si>
    <t>LIBERTY ELEMENTARY DISTRICT</t>
  </si>
  <si>
    <t>RAINBOW VALLEY ELEMENTARY SCHOOL</t>
  </si>
  <si>
    <t>Marilu Milbrett</t>
  </si>
  <si>
    <t>mmilbrett@liberty25.org</t>
  </si>
  <si>
    <t>(623) 327-2835</t>
  </si>
  <si>
    <t>19716 W. Narramore Rd.</t>
  </si>
  <si>
    <t>LITCHFIELD ELE SD</t>
  </si>
  <si>
    <t>BARBARA B ROBEY ELE SCHL</t>
  </si>
  <si>
    <t>Lisa Carr</t>
  </si>
  <si>
    <t>acosta@lesd79.org</t>
  </si>
  <si>
    <t>623-547-1400</t>
  </si>
  <si>
    <t>5340 N Wigwam Creek Blvd</t>
  </si>
  <si>
    <t>LITCHFIELD PARK</t>
  </si>
  <si>
    <t>CORTE SIERRA ELEMENTARY SCHOOL</t>
  </si>
  <si>
    <t>Mrs. Tanya Rotteger</t>
  </si>
  <si>
    <t>Principal</t>
  </si>
  <si>
    <t>rotteger@lesd.k12.az.us</t>
  </si>
  <si>
    <t>(623) 547-1018</t>
  </si>
  <si>
    <t>3300 N Santa Fe Trl</t>
  </si>
  <si>
    <t>DREAMING SUMMIT ELEMENTARY</t>
  </si>
  <si>
    <t>Cheryl</t>
  </si>
  <si>
    <t>Office Manager</t>
  </si>
  <si>
    <t>hooverc@lesd79.org</t>
  </si>
  <si>
    <t>623-547-1200</t>
  </si>
  <si>
    <t>13335 West Missouri Ave.</t>
  </si>
  <si>
    <t>SCOTT LIBBY ELE SCHL</t>
  </si>
  <si>
    <t>Jennifer Webb</t>
  </si>
  <si>
    <t>webbj@lesd.k12.az.us</t>
  </si>
  <si>
    <t>623-535-6200</t>
  </si>
  <si>
    <t>18701 W Thomas Rd</t>
  </si>
  <si>
    <t>553 Plaza Circle (Mailing)</t>
  </si>
  <si>
    <t>LITTLETON ELE SD</t>
  </si>
  <si>
    <t>COLLIER ELE SCHL</t>
  </si>
  <si>
    <t>Liliana Hernandez</t>
  </si>
  <si>
    <t>Hernandez.liliana@littletonaz.org</t>
  </si>
  <si>
    <t>623-478-5910</t>
  </si>
  <si>
    <t>350 S. 118th Ave</t>
  </si>
  <si>
    <t>FINE ARTS ACADEMY</t>
  </si>
  <si>
    <t>Donna Lapointe</t>
  </si>
  <si>
    <t>Lapointe.donna@littletonaz.org</t>
  </si>
  <si>
    <t>623-478-6410</t>
  </si>
  <si>
    <t>1700 S. 103rd Avenue</t>
  </si>
  <si>
    <t>TOLLESON</t>
  </si>
  <si>
    <t>LAKIN PREP ACADEMY</t>
  </si>
  <si>
    <t>Pamela Ricci</t>
  </si>
  <si>
    <t>Ricci.pamela@littletonaz.org</t>
  </si>
  <si>
    <t>(623) 478-6500</t>
  </si>
  <si>
    <t>12050 W Broadway Rd</t>
  </si>
  <si>
    <t>QUENTIN ELE SCHL</t>
  </si>
  <si>
    <t>Cristina Mejia</t>
  </si>
  <si>
    <t>mejia.cristina@littletonaz.org</t>
  </si>
  <si>
    <t>623-478-6000</t>
  </si>
  <si>
    <t>11050 W. Whyman Ave</t>
  </si>
  <si>
    <t>TRES RIOS ELE SCHL</t>
  </si>
  <si>
    <t>Perla Cruz</t>
  </si>
  <si>
    <t>Cruz.perla@littletonaz.org</t>
  </si>
  <si>
    <t>623-478-6310</t>
  </si>
  <si>
    <t>5025 S. 103rd Ave.</t>
  </si>
  <si>
    <t>MADISON ELE SD</t>
  </si>
  <si>
    <t>MADISON CAMELVIEW ELE</t>
  </si>
  <si>
    <t>Gabrielle Boerema</t>
  </si>
  <si>
    <t>Social Worker</t>
  </si>
  <si>
    <t>gboerema@madisoned.org</t>
  </si>
  <si>
    <t>602-664-7200</t>
  </si>
  <si>
    <t>2002 E. Campbell Ave</t>
  </si>
  <si>
    <t>MESA PUBLIC SCHOOL DISTRICT</t>
  </si>
  <si>
    <t>LINDBERGH ELE SCHL</t>
  </si>
  <si>
    <t>Tiffany Ellsworth</t>
  </si>
  <si>
    <t>tmellsworth@mpsaz.org</t>
  </si>
  <si>
    <t>480-472-6321</t>
  </si>
  <si>
    <t>930 South Lazona Drive</t>
  </si>
  <si>
    <t>MESA</t>
  </si>
  <si>
    <t>NADABURG ELE SD</t>
  </si>
  <si>
    <t>DESERT OASIS ELE SCHL</t>
  </si>
  <si>
    <t>Lori Dame</t>
  </si>
  <si>
    <t>ldame@nadaburgsd.org</t>
  </si>
  <si>
    <t>623-288-2801</t>
  </si>
  <si>
    <t>17161 W Bajada Rd</t>
  </si>
  <si>
    <t>SURPRISE</t>
  </si>
  <si>
    <t>NADABURG ELE SCHL</t>
  </si>
  <si>
    <t>Jo Ann Durnall</t>
  </si>
  <si>
    <t>jdurnall@nadaburgsd.org</t>
  </si>
  <si>
    <t>623-288-2802</t>
  </si>
  <si>
    <t>21419 West Dove Valley Road</t>
  </si>
  <si>
    <t>WITTMANN</t>
  </si>
  <si>
    <t>P L C CHARTER SCHOOLS</t>
  </si>
  <si>
    <t>PLC ARTS ACADEMY AT ESTRELLA MOUNTAIN</t>
  </si>
  <si>
    <t>Diana Rojas</t>
  </si>
  <si>
    <t>Health Assitant</t>
  </si>
  <si>
    <t>drojas@plccs.org</t>
  </si>
  <si>
    <t>623-474-2120</t>
  </si>
  <si>
    <t>2504 S. 91st Ave</t>
  </si>
  <si>
    <t>PAIDEIA ACTIVE LEARNING SCHL</t>
  </si>
  <si>
    <t>PAIDEIA ACAD</t>
  </si>
  <si>
    <t>Ms. Monique Kimmet</t>
  </si>
  <si>
    <t>mkimmet@paideiamail.com</t>
  </si>
  <si>
    <t>602-343-3040</t>
  </si>
  <si>
    <t>7777 S 15th Terrace</t>
  </si>
  <si>
    <t>PALO VERDE ELE SD</t>
  </si>
  <si>
    <t>PALO VERDE ELE SCHL</t>
  </si>
  <si>
    <t>Shelly Narramore</t>
  </si>
  <si>
    <t>snarramore@pvesd.org</t>
  </si>
  <si>
    <t>623-386-4461</t>
  </si>
  <si>
    <t>10700 S. Palo Verde Rd</t>
  </si>
  <si>
    <t>PALO VERDE</t>
  </si>
  <si>
    <t>PARADISE VALLEY USD</t>
  </si>
  <si>
    <t>CACTUS VIEW ELE SCHL</t>
  </si>
  <si>
    <t>Sarah Bracy</t>
  </si>
  <si>
    <t>Principal's Admin Assistant</t>
  </si>
  <si>
    <t>sabracy@pvschools.net</t>
  </si>
  <si>
    <t>602-449-2500</t>
  </si>
  <si>
    <t>17602 N Central Ave</t>
  </si>
  <si>
    <t>ECHO MNTN PRIM INT SCHL</t>
  </si>
  <si>
    <t>Rachel</t>
  </si>
  <si>
    <t>Primary Nurse</t>
  </si>
  <si>
    <t>rcorwith@pvschools.net</t>
  </si>
  <si>
    <t>602-449-5503</t>
  </si>
  <si>
    <t>1811 E Michigan Ave</t>
  </si>
  <si>
    <t>INDIAN BEND ELE SCHL</t>
  </si>
  <si>
    <t>Ashley Raybor</t>
  </si>
  <si>
    <t>arayborn@pvschools.net</t>
  </si>
  <si>
    <t>602-449-3200</t>
  </si>
  <si>
    <t>3633 E. Thunderbird Rd.</t>
  </si>
  <si>
    <t>PENDERGAST SD</t>
  </si>
  <si>
    <t>AMBERLEA ELE SCHL</t>
  </si>
  <si>
    <t>Maria Alvarez</t>
  </si>
  <si>
    <t>maalvarez@pesd92.org</t>
  </si>
  <si>
    <t>623-772-2900</t>
  </si>
  <si>
    <t>8455 West Virginia Ave</t>
  </si>
  <si>
    <t>CANYON BREEZE ELE</t>
  </si>
  <si>
    <t>Shayleen Vizuete</t>
  </si>
  <si>
    <t>svizuete@pesd92.org</t>
  </si>
  <si>
    <t>623-772-2610</t>
  </si>
  <si>
    <t>11675 W Encanto Blvd</t>
  </si>
  <si>
    <t>COPPER KING ELE</t>
  </si>
  <si>
    <t>Andrea Huff</t>
  </si>
  <si>
    <t>ahuff@pesd92.org</t>
  </si>
  <si>
    <t>623-772-2580</t>
  </si>
  <si>
    <t>10730 W Campbell Ave</t>
  </si>
  <si>
    <t>DESERT MIRAGE ELE SCHL</t>
  </si>
  <si>
    <t>Wendy Rivas</t>
  </si>
  <si>
    <t>wrivas@pesd92.org</t>
  </si>
  <si>
    <t>(623) 772-2550</t>
  </si>
  <si>
    <t>8605 W Maryland Ave</t>
  </si>
  <si>
    <t>GARDEN LAKES ELE SCHL</t>
  </si>
  <si>
    <t>Diann Beck</t>
  </si>
  <si>
    <t>dbeck@pesd92.org</t>
  </si>
  <si>
    <t>623-772-2520</t>
  </si>
  <si>
    <t>10825 W. Garden Lakes Parkway</t>
  </si>
  <si>
    <t>PENDERGAST ELE SCHL</t>
  </si>
  <si>
    <t>Dan</t>
  </si>
  <si>
    <t>Health Tech</t>
  </si>
  <si>
    <t>ddeputy@pesd92.org</t>
  </si>
  <si>
    <t>(623) 772-2400</t>
  </si>
  <si>
    <t>3800 N 91st Ave</t>
  </si>
  <si>
    <t>RIO VISTA ELE SCHL</t>
  </si>
  <si>
    <t>Melissa Sanchez Ramos</t>
  </si>
  <si>
    <t>msanchezramos@pesd92.org</t>
  </si>
  <si>
    <t>623-772-2670</t>
  </si>
  <si>
    <t>10237 W Encanto Blvd</t>
  </si>
  <si>
    <t>SONORAN SKY ELE SCHL</t>
  </si>
  <si>
    <t>Brenda Perchez</t>
  </si>
  <si>
    <t>bperchez@pesd92.org</t>
  </si>
  <si>
    <t>623-772-2640</t>
  </si>
  <si>
    <t>10150 W Missouri Ave</t>
  </si>
  <si>
    <t>SUNSET RIDGE ELE SCHL</t>
  </si>
  <si>
    <t>Leticia Bushong</t>
  </si>
  <si>
    <t>lbushong@pesd92.org</t>
  </si>
  <si>
    <t>623-772-2730</t>
  </si>
  <si>
    <t>8490 W Missouri Ave</t>
  </si>
  <si>
    <t>VILLA DE PAZ ELE SCHL</t>
  </si>
  <si>
    <t>Dorenha Torres</t>
  </si>
  <si>
    <t>health office</t>
  </si>
  <si>
    <t>dtorres@pesd92.org</t>
  </si>
  <si>
    <t>(623) 772-2490</t>
  </si>
  <si>
    <t>4940 N 103rd Ave</t>
  </si>
  <si>
    <t>WESTWIND ELE SCHL</t>
  </si>
  <si>
    <t>Reyna Martinez</t>
  </si>
  <si>
    <t>Health Aid</t>
  </si>
  <si>
    <t>rmartinez@pesd92.org</t>
  </si>
  <si>
    <t>(623) 772-2700</t>
  </si>
  <si>
    <t>9040 W Campbell Ave</t>
  </si>
  <si>
    <t>PHOENIX ELE SD</t>
  </si>
  <si>
    <t>CAPITOL ELE SCHL</t>
  </si>
  <si>
    <t>Reem Al-Sharbaji</t>
  </si>
  <si>
    <t>reem.al-sharbaji@phxschools.org</t>
  </si>
  <si>
    <t>(602) 257-3835</t>
  </si>
  <si>
    <t>330 N 16th Ave</t>
  </si>
  <si>
    <t>GARFIELD SCHL</t>
  </si>
  <si>
    <t>Veronica Caraveo</t>
  </si>
  <si>
    <t>RN</t>
  </si>
  <si>
    <t>veronica.caraveo@phxschools.org</t>
  </si>
  <si>
    <t>602-257-3863</t>
  </si>
  <si>
    <t>811 N 13th Street</t>
  </si>
  <si>
    <t>KENILWORTH ELE SCHL</t>
  </si>
  <si>
    <t>Magali De Jesus</t>
  </si>
  <si>
    <t>Family and Community Engagement Specialist</t>
  </si>
  <si>
    <t>m.dejesus.alvarez@phxschools.org</t>
  </si>
  <si>
    <t>602-523-5962</t>
  </si>
  <si>
    <t>1210 N 5th Ave</t>
  </si>
  <si>
    <t>LOWELL SCHL</t>
  </si>
  <si>
    <t>Elizabeth Dominick</t>
  </si>
  <si>
    <t>Elizabeth.dominick@phxschools.org</t>
  </si>
  <si>
    <t>602-257-3904</t>
  </si>
  <si>
    <t>1121 S 3rd Ave</t>
  </si>
  <si>
    <t>MAGNET TRADITIONAL SCHL</t>
  </si>
  <si>
    <t>Sarah Pfeffer</t>
  </si>
  <si>
    <t>sarah.pfeffer@phxschools.org</t>
  </si>
  <si>
    <t>602-257-6281</t>
  </si>
  <si>
    <t>2602 N 23rd ave</t>
  </si>
  <si>
    <t>MAIE BARTLETT HEARD SCHL</t>
  </si>
  <si>
    <t>Kristiina Wuollet</t>
  </si>
  <si>
    <t>Kristiina.Wuollet@phxschools.org</t>
  </si>
  <si>
    <t>602-257-3882</t>
  </si>
  <si>
    <t>2301 W. Thomas Rd.</t>
  </si>
  <si>
    <t>MARY MCLEOD BETHUNE SCHL</t>
  </si>
  <si>
    <t>Jessica Perkins</t>
  </si>
  <si>
    <t>jessica.perkins@phxschools.org</t>
  </si>
  <si>
    <t>602-452-6851</t>
  </si>
  <si>
    <t>1310 S 15th Ave</t>
  </si>
  <si>
    <t>SILVESTRE S HERRERA SCHL</t>
  </si>
  <si>
    <t>Daniel Towers</t>
  </si>
  <si>
    <t>d.towers@phxschools.org</t>
  </si>
  <si>
    <t>602-257-3887</t>
  </si>
  <si>
    <t>1350 S 11th st.</t>
  </si>
  <si>
    <t>THOMAS A EDISON ELE SCHL</t>
  </si>
  <si>
    <t>Pam Etsitty</t>
  </si>
  <si>
    <t>pamela.etsitty@phxschools.org</t>
  </si>
  <si>
    <t>602-257-3848</t>
  </si>
  <si>
    <t>804 N 18th St.</t>
  </si>
  <si>
    <t>WHITTIER ELE SCHL</t>
  </si>
  <si>
    <t>Olivia Moreno</t>
  </si>
  <si>
    <t>Olivia.moreno@phxschools.org</t>
  </si>
  <si>
    <t>(602) 257-3813</t>
  </si>
  <si>
    <t>2000 N 16th St</t>
  </si>
  <si>
    <t>PHOENIX UNION HS SD</t>
  </si>
  <si>
    <t>BETTY H FAIRFAX HS</t>
  </si>
  <si>
    <t>Delia Ledesma</t>
  </si>
  <si>
    <t>dledesma@phoenixunion.org</t>
  </si>
  <si>
    <t>(602) 764-9016</t>
  </si>
  <si>
    <t>8225 S. 59th Ave</t>
  </si>
  <si>
    <t>LAVEEN</t>
  </si>
  <si>
    <t>CAMELBACK HS</t>
  </si>
  <si>
    <t>Michelle Charles</t>
  </si>
  <si>
    <t>mcharles@pheonixunion.org</t>
  </si>
  <si>
    <t>602-764-7114</t>
  </si>
  <si>
    <t>4612 N. 28th St.</t>
  </si>
  <si>
    <t>CENTRAL HS</t>
  </si>
  <si>
    <t>Michelle Lynch</t>
  </si>
  <si>
    <t>Nurse: mlynch@phoenixunion.org</t>
  </si>
  <si>
    <t>hidalgo@phxhs.k12.az.us</t>
  </si>
  <si>
    <t>602-764-7502</t>
  </si>
  <si>
    <t>4525 N. Central Ave</t>
  </si>
  <si>
    <t>SOUTH MOUNTAIN HS</t>
  </si>
  <si>
    <t>Carmen Lappen</t>
  </si>
  <si>
    <t>clappen@phxhs.k12.az.us</t>
  </si>
  <si>
    <t>602-764-5001</t>
  </si>
  <si>
    <t>5401 S. 7th St.</t>
  </si>
  <si>
    <t>SADDLE MOUNTAIN USD</t>
  </si>
  <si>
    <t>DESERT SUNSET ELEMENTARY</t>
  </si>
  <si>
    <t>Caitey Dunbar</t>
  </si>
  <si>
    <t>caitey.dunbar@smusd90.org</t>
  </si>
  <si>
    <t>623-474-5601</t>
  </si>
  <si>
    <t>30919 W. White Tank Vista Dr.</t>
  </si>
  <si>
    <t>RUTH FISHER MIDDLE SCHOOL</t>
  </si>
  <si>
    <t>Jennifer Warren</t>
  </si>
  <si>
    <t>Jennifer.Warren@smusd90.org</t>
  </si>
  <si>
    <t>623-474-5500</t>
  </si>
  <si>
    <t>38201 W Indian School Rd</t>
  </si>
  <si>
    <t>TONOPAH</t>
  </si>
  <si>
    <t>TARTESSO ELE SCHL</t>
  </si>
  <si>
    <t>Joann Mendoza</t>
  </si>
  <si>
    <t>joann.mendoza@smusd90.org</t>
  </si>
  <si>
    <t>623-474-5401</t>
  </si>
  <si>
    <t>29677 W Indianola Ave</t>
  </si>
  <si>
    <t>SEQUOIA SD</t>
  </si>
  <si>
    <t>SEQUOIA CHARTER SCHL</t>
  </si>
  <si>
    <t>Edith Trujillo</t>
  </si>
  <si>
    <t>etrujillo@edkey.org</t>
  </si>
  <si>
    <t>480-890-4002</t>
  </si>
  <si>
    <t>1460 S Horne</t>
  </si>
  <si>
    <t>SOMERTON ELE SD</t>
  </si>
  <si>
    <t>SOMERTON MID SCHL</t>
  </si>
  <si>
    <t>Liz Santos</t>
  </si>
  <si>
    <t>elsantos@ssd11.org</t>
  </si>
  <si>
    <t>(928) 341-6100</t>
  </si>
  <si>
    <t>1011 N. Somerton Ave</t>
  </si>
  <si>
    <t>SOMERTON</t>
  </si>
  <si>
    <t>SUNNYSIDE USD</t>
  </si>
  <si>
    <t>LOS RANCHITOS SCHL</t>
  </si>
  <si>
    <t>Lorrie Nickel</t>
  </si>
  <si>
    <t>lorrien@susd12.org</t>
  </si>
  <si>
    <t>(520) 545-3411</t>
  </si>
  <si>
    <t>2054 E Ginter Rd</t>
  </si>
  <si>
    <t>TUCSON</t>
  </si>
  <si>
    <t>TEMPE ELE SD</t>
  </si>
  <si>
    <t>ARREDONDO ELE SCHL</t>
  </si>
  <si>
    <t>Halyna</t>
  </si>
  <si>
    <t>halyna.chirovsky@tempeschools.org</t>
  </si>
  <si>
    <t>480-897-2744</t>
  </si>
  <si>
    <t>1330 East Carson Drive</t>
  </si>
  <si>
    <t>TEMPE</t>
  </si>
  <si>
    <t>FLORA THEW ELE SCHL</t>
  </si>
  <si>
    <t>Heidi Annest</t>
  </si>
  <si>
    <t>heidi.annest@tempeschools.org</t>
  </si>
  <si>
    <t>480-894-5574</t>
  </si>
  <si>
    <t>2130 E Howe Ave</t>
  </si>
  <si>
    <t>HOLDEMAN ELE SCHL</t>
  </si>
  <si>
    <t>Alicia</t>
  </si>
  <si>
    <t>alicia.haywood@tempeschools.org</t>
  </si>
  <si>
    <t>480-966-9934</t>
  </si>
  <si>
    <t>1326 W 18th St</t>
  </si>
  <si>
    <t>NEVITT ELE SCHL</t>
  </si>
  <si>
    <t>Kristi Atwood</t>
  </si>
  <si>
    <t>kristi.atwood@tempeschools.org</t>
  </si>
  <si>
    <t>602-431-6640</t>
  </si>
  <si>
    <t>4525 East St. Anne Ave</t>
  </si>
  <si>
    <t>WOOD SCHL</t>
  </si>
  <si>
    <t>Ebony Friend/Emily</t>
  </si>
  <si>
    <t>ebony.friend@tempeschools.org</t>
  </si>
  <si>
    <t>(480) 838-0711</t>
  </si>
  <si>
    <t>727 W Cornell Dr</t>
  </si>
  <si>
    <t>TOLLESON UNION HS SD</t>
  </si>
  <si>
    <t>WESTVIEW HS</t>
  </si>
  <si>
    <t>Faith Eadelman</t>
  </si>
  <si>
    <t>faith.eadelman@tuhsd.org</t>
  </si>
  <si>
    <t>(623) 478-4617</t>
  </si>
  <si>
    <t>10850 W. Garden Lakes Pkwy</t>
  </si>
  <si>
    <t>TOLTEC ELE SD</t>
  </si>
  <si>
    <t>ARIZONA CITY ELE SCHL</t>
  </si>
  <si>
    <t>Rachael Feldmeier</t>
  </si>
  <si>
    <t>rfeldmeier@toltecsd.org</t>
  </si>
  <si>
    <t>520-466-2450</t>
  </si>
  <si>
    <t>12115 Benito Dr.</t>
  </si>
  <si>
    <t>ARIZONA CITY</t>
  </si>
  <si>
    <t>TOLTEC ELEM</t>
  </si>
  <si>
    <t>Jennifer Marquez</t>
  </si>
  <si>
    <t>jmarquez@toltecsd.org</t>
  </si>
  <si>
    <t>520-466-2351</t>
  </si>
  <si>
    <t>3315 N. Toltec Rd</t>
  </si>
  <si>
    <t>ELOY</t>
  </si>
  <si>
    <t>TUCSON USD</t>
  </si>
  <si>
    <t>OYAMA ELE SCHL</t>
  </si>
  <si>
    <t>Isabell Maria Moreno</t>
  </si>
  <si>
    <t>isabel.moreno@tusd1.org</t>
  </si>
  <si>
    <t>(520) 225-5700</t>
  </si>
  <si>
    <t>2700 S. La Cholla</t>
  </si>
  <si>
    <t>UTTERBACK MID SCHL</t>
  </si>
  <si>
    <t>Nancy Cannito</t>
  </si>
  <si>
    <t>Nancy.Cannito@tusd1.org</t>
  </si>
  <si>
    <t>(520) 225-3517</t>
  </si>
  <si>
    <t>3233 South Pinal Vista</t>
  </si>
  <si>
    <t>CA</t>
  </si>
  <si>
    <t>ADELANTO ELEM SD</t>
  </si>
  <si>
    <t>Health Office</t>
  </si>
  <si>
    <t>ADELANTO</t>
  </si>
  <si>
    <t>DONALD F BRADACH ELE SCHL</t>
  </si>
  <si>
    <t>Melanie Contreras</t>
  </si>
  <si>
    <t>Health Clerk</t>
  </si>
  <si>
    <t>melanie_contreras@aesd.net</t>
  </si>
  <si>
    <t>760-246-5016</t>
  </si>
  <si>
    <t>15550 Bellflower Rd</t>
  </si>
  <si>
    <t>EAGLE RANCH SCHL</t>
  </si>
  <si>
    <t>Susan Garcia</t>
  </si>
  <si>
    <t>District RN</t>
  </si>
  <si>
    <t>susan_garcia@aesd.net</t>
  </si>
  <si>
    <t>(760) 949-2100</t>
  </si>
  <si>
    <t>12545 Eagle Ranch Pkwy</t>
  </si>
  <si>
    <t>VICTORVILLE</t>
  </si>
  <si>
    <t>HAROLD GEORGE VIS AND PERF</t>
  </si>
  <si>
    <t>Diane Lynn</t>
  </si>
  <si>
    <t>Secretary 13/14</t>
  </si>
  <si>
    <t>diane_lynn@aesd.net</t>
  </si>
  <si>
    <t>760-246-8231</t>
  </si>
  <si>
    <t>10650 Bartlett Ave.</t>
  </si>
  <si>
    <t>MORGAN KINCAID PREP</t>
  </si>
  <si>
    <t>Sarah Sherman</t>
  </si>
  <si>
    <t>Sarah_sherman@aesd.net</t>
  </si>
  <si>
    <t>(760) 956-9006</t>
  </si>
  <si>
    <t>13257 Mesa Linda Ave.</t>
  </si>
  <si>
    <t>THEODORE VICK ELE SCHL</t>
  </si>
  <si>
    <t>Maria Avila</t>
  </si>
  <si>
    <t>maria_avila@aesd.net</t>
  </si>
  <si>
    <t>760-530-1750</t>
  </si>
  <si>
    <t>10575 Seneca Rd.</t>
  </si>
  <si>
    <t>VICTORIA MAGATHAN ELEM</t>
  </si>
  <si>
    <t>Alicia Rodriguez</t>
  </si>
  <si>
    <t>alicia_rodriguez@aesd.net</t>
  </si>
  <si>
    <t>(760) 246-8872</t>
  </si>
  <si>
    <t>11411 Holly Lane</t>
  </si>
  <si>
    <t>WEST CREEK ELE</t>
  </si>
  <si>
    <t>Kim Chavez</t>
  </si>
  <si>
    <t>kimberly_chavez@aesd.net</t>
  </si>
  <si>
    <t>760-951-3628</t>
  </si>
  <si>
    <t>15763 Cobalt Rd.</t>
  </si>
  <si>
    <t>WESTSIDE PARK ELEM</t>
  </si>
  <si>
    <t>Norma Leanos</t>
  </si>
  <si>
    <t>norma_leanos@aesd.net</t>
  </si>
  <si>
    <t>760-246-4118</t>
  </si>
  <si>
    <t>18270 Casaba Rd.</t>
  </si>
  <si>
    <t>92301-0070</t>
  </si>
  <si>
    <t>OAKLAND</t>
  </si>
  <si>
    <t>AMADOR COUNTY UNIFIED SCHOOL DISTRICT</t>
  </si>
  <si>
    <t>IONE ELEMENTARY SCHOOL</t>
  </si>
  <si>
    <t>Melanie Cortez</t>
  </si>
  <si>
    <t>Admin Assistant</t>
  </si>
  <si>
    <t>melanie.cortez@acusd.org</t>
  </si>
  <si>
    <t>209-257-7000</t>
  </si>
  <si>
    <t>415 South Ione St.</t>
  </si>
  <si>
    <t>IONE</t>
  </si>
  <si>
    <t>JACKSON ELEMENTARY SCHOOL</t>
  </si>
  <si>
    <t>Jana Whitlock</t>
  </si>
  <si>
    <t>Admin assistant</t>
  </si>
  <si>
    <t>jwhitlock@acusd.org</t>
  </si>
  <si>
    <t>209-257-5600</t>
  </si>
  <si>
    <t>220 Church St.</t>
  </si>
  <si>
    <t>JACKSON</t>
  </si>
  <si>
    <t>PIONEER ELEMENTARY SCHOOL</t>
  </si>
  <si>
    <t>APPLE VALLEY UNIFIED SCHOOL DISTRICT</t>
  </si>
  <si>
    <t>APPLE VALLEY HIGH SCHOOL</t>
  </si>
  <si>
    <t>Christara Holtgrefe</t>
  </si>
  <si>
    <t>Christara_holtgrefe@avusd.org</t>
  </si>
  <si>
    <t>(760) 247-7206</t>
  </si>
  <si>
    <t>11837 Navajo Rd</t>
  </si>
  <si>
    <t>APPLE VALLEY</t>
  </si>
  <si>
    <t>DESERT KNOLLS ELEMENTARY</t>
  </si>
  <si>
    <t>Wendy Johnson</t>
  </si>
  <si>
    <t>District Nurse</t>
  </si>
  <si>
    <t>wendy_johnson@avusd.org</t>
  </si>
  <si>
    <t>760-242-3441</t>
  </si>
  <si>
    <t>18213 Symeron Dr</t>
  </si>
  <si>
    <t>92307-3212</t>
  </si>
  <si>
    <t>GRANITE HILLS HIGH SCHOOL</t>
  </si>
  <si>
    <t>Janine Morris</t>
  </si>
  <si>
    <t>janine_morris@avusd.org</t>
  </si>
  <si>
    <t>760-961-2290</t>
  </si>
  <si>
    <t>22900 Esaws Rd</t>
  </si>
  <si>
    <t>DN</t>
  </si>
  <si>
    <t>MARIANA ELEMENTARY</t>
  </si>
  <si>
    <t>Megan Salisbury</t>
  </si>
  <si>
    <t>megan_salisbury@avusd.org</t>
  </si>
  <si>
    <t>760-247-7258</t>
  </si>
  <si>
    <t>10601 Manhasset Rd</t>
  </si>
  <si>
    <t>92308-8048</t>
  </si>
  <si>
    <t>PHOENIX ACADEMY</t>
  </si>
  <si>
    <t>Ashley Vennes</t>
  </si>
  <si>
    <t>ashley_vennes@avusd.org</t>
  </si>
  <si>
    <t>760-242-7011</t>
  </si>
  <si>
    <t>20700 THUNDERBIRD RD.</t>
  </si>
  <si>
    <t>RANCHO VERDE ELEMENTARY SCHOOL</t>
  </si>
  <si>
    <t>Megan Pretzer</t>
  </si>
  <si>
    <t>megan_pretzer@avusd.org</t>
  </si>
  <si>
    <t>(760) 247-2663</t>
  </si>
  <si>
    <t>14334 Pioneer Rd</t>
  </si>
  <si>
    <t>RIO VISTA ELEMENTARY</t>
  </si>
  <si>
    <t>Melissa Wheeler</t>
  </si>
  <si>
    <t>Melissa_wheeler@avusd.org</t>
  </si>
  <si>
    <t>13590 HAVASU RD.</t>
  </si>
  <si>
    <t>SANDIA ELEMENTARY</t>
  </si>
  <si>
    <t>760-240-5125</t>
  </si>
  <si>
    <t>21331 Sandia R</t>
  </si>
  <si>
    <t>92308-7722</t>
  </si>
  <si>
    <t>SITTING BULL ELEMENTARY SCHOOL</t>
  </si>
  <si>
    <t>Megan Salsbury</t>
  </si>
  <si>
    <t>760-961-8479</t>
  </si>
  <si>
    <t>19355 Sitting Bull Rd</t>
  </si>
  <si>
    <t>SITTING BULL MIDDLE SCHOOL</t>
  </si>
  <si>
    <t>Heather Lasater</t>
  </si>
  <si>
    <t>Heather_Lasater@avusd.org</t>
  </si>
  <si>
    <t>(760) 961-8479</t>
  </si>
  <si>
    <t>19445 Sitting Bull Rd</t>
  </si>
  <si>
    <t>SYCAMORE ROCKS ELEMENTARY</t>
  </si>
  <si>
    <t>23450 South Rd</t>
  </si>
  <si>
    <t>92307-2075</t>
  </si>
  <si>
    <t>VANGUARD PREPARATORY</t>
  </si>
  <si>
    <t>Megan_pretzer@avusd.org</t>
  </si>
  <si>
    <t>(760) 961-1066</t>
  </si>
  <si>
    <t>12951 Mesquite Rd</t>
  </si>
  <si>
    <t>YUCCA LOMA ELEMENTARY SCHOOL</t>
  </si>
  <si>
    <t>Ashley_Vennes@avusd.org</t>
  </si>
  <si>
    <t>21351 Yucca Loma Rd</t>
  </si>
  <si>
    <t>ARMONA UNION ELEMENTARY SCHOOL DISTRICT</t>
  </si>
  <si>
    <t>ARMONA ELEMENTARY SCHOOL</t>
  </si>
  <si>
    <t>Diana Harrah</t>
  </si>
  <si>
    <t>dharrah@auesd.org</t>
  </si>
  <si>
    <t>559-583-5010</t>
  </si>
  <si>
    <t>14045 Pimo Street</t>
  </si>
  <si>
    <t>ARMONA</t>
  </si>
  <si>
    <t>PARKVIEW MIDDLE</t>
  </si>
  <si>
    <t>559-583-5020</t>
  </si>
  <si>
    <t>11075 C Street</t>
  </si>
  <si>
    <t>ARVIN UNION ELEMENTARY DISTRICT</t>
  </si>
  <si>
    <t>BEAR MOUNTAIN ELE</t>
  </si>
  <si>
    <t>Marlen DeLeon</t>
  </si>
  <si>
    <t>Mdeleon@arvin-do.com</t>
  </si>
  <si>
    <t>661-854-6590</t>
  </si>
  <si>
    <t>1501 Hood St</t>
  </si>
  <si>
    <t>ARVIN</t>
  </si>
  <si>
    <t>EL CAMINO REAL ELE</t>
  </si>
  <si>
    <t>Olga Navarro</t>
  </si>
  <si>
    <t>onavarro@arvin-do.com</t>
  </si>
  <si>
    <t>661-854-6661</t>
  </si>
  <si>
    <t>911 El Camino Real Rd</t>
  </si>
  <si>
    <t>SIERRA VISTA ELEMENTARY</t>
  </si>
  <si>
    <t>Hernan Cortez</t>
  </si>
  <si>
    <t>hcortez@arvin-do.com</t>
  </si>
  <si>
    <t>661-854-6560</t>
  </si>
  <si>
    <t>300 Franklin Street</t>
  </si>
  <si>
    <t>FRESNO</t>
  </si>
  <si>
    <t>ASPIRE PUBLIC SCHOOLS</t>
  </si>
  <si>
    <t>Office manager</t>
  </si>
  <si>
    <t>STOCKTON</t>
  </si>
  <si>
    <t>LIONEL WILSON COLLEGE PREPARATORY ACADEMY</t>
  </si>
  <si>
    <t>Cennie Valeri</t>
  </si>
  <si>
    <t>cennie.valeri@aspirepublicschools.org</t>
  </si>
  <si>
    <t>(510) 635-7737</t>
  </si>
  <si>
    <t>400 105Th Ave.</t>
  </si>
  <si>
    <t>PORT CITY ACADEMY</t>
  </si>
  <si>
    <t>Ms. Ranetta Collins</t>
  </si>
  <si>
    <t>Community School Director</t>
  </si>
  <si>
    <t>ranetta.collins@aspirepublicschools.org</t>
  </si>
  <si>
    <t>209-943-2389</t>
  </si>
  <si>
    <t>2040 West Lane</t>
  </si>
  <si>
    <t>ROSA PARKS ACADEMY</t>
  </si>
  <si>
    <t>Zenaida Mona Perez</t>
  </si>
  <si>
    <t>Parent Outreach Coordinator</t>
  </si>
  <si>
    <t>Zenaida.Perez@aspirepublicschools.org</t>
  </si>
  <si>
    <t>209-914-3154</t>
  </si>
  <si>
    <t>1930 S. D Street</t>
  </si>
  <si>
    <t>BAKERSFIELD SD</t>
  </si>
  <si>
    <t>Coordinator, School Health and Neighborhood Suppor</t>
  </si>
  <si>
    <t>jimenezd@bcsd.com</t>
  </si>
  <si>
    <t>BAKERSFIELD</t>
  </si>
  <si>
    <t>Dinah May Jimenez</t>
  </si>
  <si>
    <t>CAROLINE HARRIS ELE SCHL</t>
  </si>
  <si>
    <t>(661) 631-5310</t>
  </si>
  <si>
    <t>4110 Garnsey Lane</t>
  </si>
  <si>
    <t>CESAR E CHAVEZ ELE SCHL</t>
  </si>
  <si>
    <t>(661) 631-5870</t>
  </si>
  <si>
    <t>4201 Mesa Marin Dr.</t>
  </si>
  <si>
    <t>CHIPMAN JUNIOR HIGH SCHL</t>
  </si>
  <si>
    <t>(661) 631-5210</t>
  </si>
  <si>
    <t>2905 Eissler Street</t>
  </si>
  <si>
    <t>COLONEL HOWARD NICHOLS ELEM</t>
  </si>
  <si>
    <t>661-631-5895</t>
  </si>
  <si>
    <t>3401 Renegade Ave</t>
  </si>
  <si>
    <t>COMPTON JHS</t>
  </si>
  <si>
    <t>661-631-5230</t>
  </si>
  <si>
    <t>3211 Pico Ave.</t>
  </si>
  <si>
    <t>CURRAN MID SCHL</t>
  </si>
  <si>
    <t>661-631-5240</t>
  </si>
  <si>
    <t>1116 Lymric Way</t>
  </si>
  <si>
    <t>DR JULIET THORNER ELE SCHL</t>
  </si>
  <si>
    <t>(661) 631-5490</t>
  </si>
  <si>
    <t>5501 Thorner St.</t>
  </si>
  <si>
    <t>EMERSON MS</t>
  </si>
  <si>
    <t>(661) 631-5260</t>
  </si>
  <si>
    <t>801 Fourth St.</t>
  </si>
  <si>
    <t>EVERGREEN ELE SCHL</t>
  </si>
  <si>
    <t>(661) 631-5930</t>
  </si>
  <si>
    <t>2600 Rose Marie Dr.</t>
  </si>
  <si>
    <t>FLETCHER ELE SCHL</t>
  </si>
  <si>
    <t>(661) 631-5960</t>
  </si>
  <si>
    <t>9801 Highland Knolls Dr.</t>
  </si>
  <si>
    <t>93306-2836</t>
  </si>
  <si>
    <t>FRANK WEST ELE SCHL</t>
  </si>
  <si>
    <t>(661) 631-5830</t>
  </si>
  <si>
    <t>2400 Benton St.</t>
  </si>
  <si>
    <t>FRANKLIN ELE SCHL</t>
  </si>
  <si>
    <t>(661) 631-5270</t>
  </si>
  <si>
    <t>2400 Truxtun Ave.</t>
  </si>
  <si>
    <t>HARDING ELE SCHL</t>
  </si>
  <si>
    <t>661-631-5300</t>
  </si>
  <si>
    <t>3201 Pico Ave.</t>
  </si>
  <si>
    <t>HENRY EISSLER ELE SCHL</t>
  </si>
  <si>
    <t>661-631-5250</t>
  </si>
  <si>
    <t>2901 Eissler Street</t>
  </si>
  <si>
    <t>HORACE MANN ELE SCHL</t>
  </si>
  <si>
    <t>(661) 631-5360</t>
  </si>
  <si>
    <t>2710 Niles St.</t>
  </si>
  <si>
    <t>HORT ELE SCHL</t>
  </si>
  <si>
    <t>(661) 631-5330</t>
  </si>
  <si>
    <t>2301 Park Dr.</t>
  </si>
  <si>
    <t>JEFFERSON ELE SCHL</t>
  </si>
  <si>
    <t>661-631-5340</t>
  </si>
  <si>
    <t>816 Lincoln St.</t>
  </si>
  <si>
    <t>JOHN C FREMONT ELE SCHL</t>
  </si>
  <si>
    <t>(661) 631-5280</t>
  </si>
  <si>
    <t>607 Texas St.</t>
  </si>
  <si>
    <t>LEO G PAULY ELE SCHL</t>
  </si>
  <si>
    <t>(661) 631-5430</t>
  </si>
  <si>
    <t>313 Planz Rd.</t>
  </si>
  <si>
    <t>LINCOLN JR HIGH</t>
  </si>
  <si>
    <t>District</t>
  </si>
  <si>
    <t>631-5895</t>
  </si>
  <si>
    <t>815 Eureka St.</t>
  </si>
  <si>
    <t>LONGFELLOW ELE SCHL</t>
  </si>
  <si>
    <t>(661) 631-5350</t>
  </si>
  <si>
    <t>1900 Stockton St.</t>
  </si>
  <si>
    <t>MARTIN LUTHER KING JR ELEMENTARY</t>
  </si>
  <si>
    <t>661-931-5895</t>
  </si>
  <si>
    <t>1100 Citadel Street</t>
  </si>
  <si>
    <t>MCKINLEY ELE SCHL</t>
  </si>
  <si>
    <t>(661) 631-5370</t>
  </si>
  <si>
    <t>601 Fourth St.</t>
  </si>
  <si>
    <t>MOUNT VERNON ELE SCHL</t>
  </si>
  <si>
    <t>661-631-5380</t>
  </si>
  <si>
    <t>2161 Potomac Ave.</t>
  </si>
  <si>
    <t>MUNSEY ELE SCHL</t>
  </si>
  <si>
    <t>661-631-5390</t>
  </si>
  <si>
    <t>3801 Brave Ave.</t>
  </si>
  <si>
    <t>MYRA A NOBLE ELE SCHL</t>
  </si>
  <si>
    <t>661-631-5410</t>
  </si>
  <si>
    <t>1015 Noble Ave.</t>
  </si>
  <si>
    <t>PAUL L CATO MIDDLE SCHOOL</t>
  </si>
  <si>
    <t>4115 Vineland Road</t>
  </si>
  <si>
    <t>PIONEER DRIVE ELE SCHL</t>
  </si>
  <si>
    <t>(661) 631-5450</t>
  </si>
  <si>
    <t>4404 Pioneer Dr.</t>
  </si>
  <si>
    <t>RAMON GARZA ELE SCHL</t>
  </si>
  <si>
    <t>661-631-5290</t>
  </si>
  <si>
    <t>2901 Center St.</t>
  </si>
  <si>
    <t>ROOSEVELT ELE SCHL</t>
  </si>
  <si>
    <t>(661) 631-5460</t>
  </si>
  <si>
    <t>2324 Verde St.</t>
  </si>
  <si>
    <t>SEQUOIA MID SCHL</t>
  </si>
  <si>
    <t>(661) 631-5940</t>
  </si>
  <si>
    <t>900 Belle Terrace</t>
  </si>
  <si>
    <t>SIERRA MS</t>
  </si>
  <si>
    <t>661-631-5470</t>
  </si>
  <si>
    <t>3017 Center St.</t>
  </si>
  <si>
    <t>STELLA I HILLS ELE SCHL</t>
  </si>
  <si>
    <t>(661) 631-5320</t>
  </si>
  <si>
    <t>3800 Jewett Ave.</t>
  </si>
  <si>
    <t>VOORHIES ELE SCHL</t>
  </si>
  <si>
    <t>(661) 631-5800</t>
  </si>
  <si>
    <t>6001 Pioneer Dr.</t>
  </si>
  <si>
    <t>WALTER STIERN MIDDLE SCHL</t>
  </si>
  <si>
    <t>(661) 631-5480</t>
  </si>
  <si>
    <t>2551 Morning Dr.</t>
  </si>
  <si>
    <t>WASHINGTON MID SCHL</t>
  </si>
  <si>
    <t>(661) 631-5810</t>
  </si>
  <si>
    <t>1101 Noble Ave.</t>
  </si>
  <si>
    <t>WAYSIDE ELE SCHL</t>
  </si>
  <si>
    <t>(661) 631-5820</t>
  </si>
  <si>
    <t>1000 Ming Ave.</t>
  </si>
  <si>
    <t>WILLIAMS ELE SCHL</t>
  </si>
  <si>
    <t>661-631-5840</t>
  </si>
  <si>
    <t>1201 Williams St.</t>
  </si>
  <si>
    <t>BANNING USD</t>
  </si>
  <si>
    <t>CENTRAL ELE SCHL</t>
  </si>
  <si>
    <t>Virginia Banales</t>
  </si>
  <si>
    <t>vbanales@banning.k12.ca.us</t>
  </si>
  <si>
    <t>951-922-0264</t>
  </si>
  <si>
    <t>295 North San Gorgonio Ave</t>
  </si>
  <si>
    <t>BANNING</t>
  </si>
  <si>
    <t>92220-5519</t>
  </si>
  <si>
    <t>HEMMERLING ELE</t>
  </si>
  <si>
    <t>Natasha Ortega</t>
  </si>
  <si>
    <t>Office Tech</t>
  </si>
  <si>
    <t>nortega@banning.k12.ca.us</t>
  </si>
  <si>
    <t>(951) 922-0254</t>
  </si>
  <si>
    <t>1928 West Nicolet St</t>
  </si>
  <si>
    <t>92220-4032</t>
  </si>
  <si>
    <t>HOFFER ELE</t>
  </si>
  <si>
    <t>Monica Quinones</t>
  </si>
  <si>
    <t>mquinones@banning.k12.ca.us</t>
  </si>
  <si>
    <t>(951) 922-0257</t>
  </si>
  <si>
    <t>1115 E Hoffer st</t>
  </si>
  <si>
    <t>92220-2723</t>
  </si>
  <si>
    <t>DALY CITY</t>
  </si>
  <si>
    <t>BEARDSLEY ELE SD</t>
  </si>
  <si>
    <t>BEARDSLEY ELE SCHL</t>
  </si>
  <si>
    <t>Maria Grimaldo</t>
  </si>
  <si>
    <t>magrimaldo@beardsley.k12.ca.us</t>
  </si>
  <si>
    <t>661-392-1417</t>
  </si>
  <si>
    <t>1001 Roberts Ln</t>
  </si>
  <si>
    <t>BEARDSLEY JHS</t>
  </si>
  <si>
    <t>Sandy Estrada</t>
  </si>
  <si>
    <t>saestrada@beardsley.k12.ca.us</t>
  </si>
  <si>
    <t>661-392-9254</t>
  </si>
  <si>
    <t>SAN LAUREN ELE SCHL</t>
  </si>
  <si>
    <t>Esperanza Pineda</t>
  </si>
  <si>
    <t>espineda@beardsley.k12.ca.us</t>
  </si>
  <si>
    <t>661-393-5511</t>
  </si>
  <si>
    <t>5210 Victor St</t>
  </si>
  <si>
    <t>BEAUMONT USD</t>
  </si>
  <si>
    <t>ANNA M HAUSE ELEMENTARY SCHOOL</t>
  </si>
  <si>
    <t>Jami Tuells</t>
  </si>
  <si>
    <t>Health and Attendance Clerk</t>
  </si>
  <si>
    <t>jtuells@beaumontusd.k12.ca.us</t>
  </si>
  <si>
    <t>951-769-1674</t>
  </si>
  <si>
    <t>1015 Carnation Lane</t>
  </si>
  <si>
    <t>BEAUMONT</t>
  </si>
  <si>
    <t>BROOKSIDE ELEMENTARY SCHOOL</t>
  </si>
  <si>
    <t>Jacquelyn Balander</t>
  </si>
  <si>
    <t>Health Atten</t>
  </si>
  <si>
    <t>jbalander@beaumontusd.k12.ca.us</t>
  </si>
  <si>
    <t>951.845.3473</t>
  </si>
  <si>
    <t>38755 Brookside Ave.</t>
  </si>
  <si>
    <t>PALM INNOVATION ACADEMY</t>
  </si>
  <si>
    <t>Teonna Perez</t>
  </si>
  <si>
    <t>tperez@beaumontusd.k12.ca.us</t>
  </si>
  <si>
    <t>951-845-9579</t>
  </si>
  <si>
    <t>751 Palm Ave.</t>
  </si>
  <si>
    <t>SAN GORGONIO MID SCHL</t>
  </si>
  <si>
    <t>Holly Ramirez</t>
  </si>
  <si>
    <t>mmcpherson@beaumontusd.k12.ca.us</t>
  </si>
  <si>
    <t>951-769-4391</t>
  </si>
  <si>
    <t>1591 Cherry Ave.</t>
  </si>
  <si>
    <t>STARLIGHT ELEMENTARY</t>
  </si>
  <si>
    <t>Becky Barajas</t>
  </si>
  <si>
    <t>bebarajas@beaumontusd.k12.ca.us</t>
  </si>
  <si>
    <t>951-456-1776</t>
  </si>
  <si>
    <t>1510 Cougar Way</t>
  </si>
  <si>
    <t>SUMMERWIND TRAILS SCHOOL</t>
  </si>
  <si>
    <t>Amanda Gary/Amie Hanley</t>
  </si>
  <si>
    <t>agary@beaumontusd.k12.ca.us</t>
  </si>
  <si>
    <t>951-542-1950</t>
  </si>
  <si>
    <t>1020 Poinsettia Circle</t>
  </si>
  <si>
    <t>CALIMESA</t>
  </si>
  <si>
    <t>SUNDANCE ELEMENTARY SCHOOL</t>
  </si>
  <si>
    <t>Catie Mellinger</t>
  </si>
  <si>
    <t>cmellinger@beaumontusd.k12.ca.us</t>
  </si>
  <si>
    <t>(951) 845-2621</t>
  </si>
  <si>
    <t>1520 E. Eighth St.</t>
  </si>
  <si>
    <t>THREE RINGS RANCH ELE SCHL</t>
  </si>
  <si>
    <t>Rosy Herrera</t>
  </si>
  <si>
    <t>LVN</t>
  </si>
  <si>
    <t>rherreravazquez@beaumontusd.k12.ca.us</t>
  </si>
  <si>
    <t>(951) 845-5052</t>
  </si>
  <si>
    <t>1040 W Claiborne Ave.</t>
  </si>
  <si>
    <t>TOURNAMENT HILLS ELEMENTARY</t>
  </si>
  <si>
    <t>Angela Treend</t>
  </si>
  <si>
    <t>Attendance Clerk</t>
  </si>
  <si>
    <t>atreend@beaumontusd.k12.ca.us</t>
  </si>
  <si>
    <t>951-769-0711</t>
  </si>
  <si>
    <t>36611 Champions Drive</t>
  </si>
  <si>
    <t>BRAWLEY ELE SD</t>
  </si>
  <si>
    <t>J. W. OAKLEY ELE SCHL</t>
  </si>
  <si>
    <t>Lety Garcia</t>
  </si>
  <si>
    <t>lgarcia@besd.org</t>
  </si>
  <si>
    <t>(760) 344-4620</t>
  </si>
  <si>
    <t>1401 B. Street</t>
  </si>
  <si>
    <t>BRAWLEY</t>
  </si>
  <si>
    <t>92227-1912</t>
  </si>
  <si>
    <t>MIGUEL HIDALGO ELE</t>
  </si>
  <si>
    <t>Raechel Otero</t>
  </si>
  <si>
    <t>School Clerk</t>
  </si>
  <si>
    <t>rotero@besd.org</t>
  </si>
  <si>
    <t>(760) 344-0431</t>
  </si>
  <si>
    <t>615 S. Cesar Chavez St.</t>
  </si>
  <si>
    <t>MYRON D WITTER ELE SCHL</t>
  </si>
  <si>
    <t>Cindy Martinez</t>
  </si>
  <si>
    <t>Front Office</t>
  </si>
  <si>
    <t>cmartinez@besd.org</t>
  </si>
  <si>
    <t>(760) 344-0750</t>
  </si>
  <si>
    <t>150 K St.</t>
  </si>
  <si>
    <t>PHIL D SWING ELE</t>
  </si>
  <si>
    <t>Mr Aguilera</t>
  </si>
  <si>
    <t>jaguilera@besd.org</t>
  </si>
  <si>
    <t>(760) 344-3350</t>
  </si>
  <si>
    <t>245 W. A. Street</t>
  </si>
  <si>
    <t>BRAWLEY ELEMENTARY SCHOOL DISTRICT</t>
  </si>
  <si>
    <t>BARBARA WORTH JUNIOR HIGH SCHOOL</t>
  </si>
  <si>
    <t>Mrs. Elizabeth Casey</t>
  </si>
  <si>
    <t>lizcasey@besd.org</t>
  </si>
  <si>
    <t>(760) 344-2153</t>
  </si>
  <si>
    <t>385 D Street</t>
  </si>
  <si>
    <t>PADILLA-PACE MIDDLE SCHOOL</t>
  </si>
  <si>
    <t>Ivan Vildosola</t>
  </si>
  <si>
    <t>ivildosola@besd.org</t>
  </si>
  <si>
    <t>(760) 351-5060</t>
  </si>
  <si>
    <t>715 S Cesar Chavez St</t>
  </si>
  <si>
    <t>BREA-OLINDA UNIFIED SCHOOL DISTRICT</t>
  </si>
  <si>
    <t>AROVISTA ELEMENTARY SCHOOL</t>
  </si>
  <si>
    <t>Ms. Anna Kim</t>
  </si>
  <si>
    <t>akim@bousd.us</t>
  </si>
  <si>
    <t>714-529-2185</t>
  </si>
  <si>
    <t>900 Eadington Dr.</t>
  </si>
  <si>
    <t>BREA</t>
  </si>
  <si>
    <t>LAUREL MAGNET ELEMENTARY</t>
  </si>
  <si>
    <t>Natalie Deporto</t>
  </si>
  <si>
    <t>ndeporto@bousd.us</t>
  </si>
  <si>
    <t>714-529-2520</t>
  </si>
  <si>
    <t>200 South Flower Ave.</t>
  </si>
  <si>
    <t>92821-4944</t>
  </si>
  <si>
    <t>BRENTWOOD UNION ELEMENTARY SD</t>
  </si>
  <si>
    <t>MARY CASEY BLACK ELEMENTARY</t>
  </si>
  <si>
    <t>Carina Villagomez</t>
  </si>
  <si>
    <t>cvillagomez@brentwood.k12.ca.us</t>
  </si>
  <si>
    <t>925-513-6430</t>
  </si>
  <si>
    <t>480 Farmington Dr</t>
  </si>
  <si>
    <t>BRENTWOOD</t>
  </si>
  <si>
    <t>BUENA PARK SD</t>
  </si>
  <si>
    <t>ARTHUR F COREY ELE SCHL</t>
  </si>
  <si>
    <t>Johana</t>
  </si>
  <si>
    <t>jjandug@bpsd.us</t>
  </si>
  <si>
    <t>714-522-8389</t>
  </si>
  <si>
    <t>7351 Holder St</t>
  </si>
  <si>
    <t>BUENA PARK</t>
  </si>
  <si>
    <t>CARL E GILBERT ELE SCHL</t>
  </si>
  <si>
    <t>Aurora Lefeber</t>
  </si>
  <si>
    <t>ALefeber@bpsd.us</t>
  </si>
  <si>
    <t>(714) 522-7281</t>
  </si>
  <si>
    <t>7255 8th St.</t>
  </si>
  <si>
    <t>CHARLES G EMERY ELE SCHL</t>
  </si>
  <si>
    <t>Jennifer Garcia</t>
  </si>
  <si>
    <t>jgarcia@bpsd.us</t>
  </si>
  <si>
    <t>(714) 521-5134</t>
  </si>
  <si>
    <t>8600 Somerset St.</t>
  </si>
  <si>
    <t>JAMES A WHITAKER ELE SCHL</t>
  </si>
  <si>
    <t>Elisa Rios</t>
  </si>
  <si>
    <t>erios@bpsd.us</t>
  </si>
  <si>
    <t>714-521-9770</t>
  </si>
  <si>
    <t>8401 Montana Ave</t>
  </si>
  <si>
    <t>MABLE L PENDELTON ELE SCHL</t>
  </si>
  <si>
    <t>Daniela Pineda</t>
  </si>
  <si>
    <t>DPineda@bpsd.us</t>
  </si>
  <si>
    <t>714-521-8568</t>
  </si>
  <si>
    <t>7101 Stanton Ave</t>
  </si>
  <si>
    <t>RIVERDALE</t>
  </si>
  <si>
    <t>BURTON SD</t>
  </si>
  <si>
    <t>BURTON ELEMENTARY SCHOOL</t>
  </si>
  <si>
    <t>Amy Martinez</t>
  </si>
  <si>
    <t>amartinez@burtonschools.org</t>
  </si>
  <si>
    <t>559-784-2401</t>
  </si>
  <si>
    <t>2375 West Morton St.</t>
  </si>
  <si>
    <t>PORTERVILLE</t>
  </si>
  <si>
    <t>OAK GROVE ELEMENTARY SCHOOL</t>
  </si>
  <si>
    <t>Angie Cardenas</t>
  </si>
  <si>
    <t>angie.cardenas@burtonschools.org</t>
  </si>
  <si>
    <t>559-784-0310</t>
  </si>
  <si>
    <t>1873 West Mulberry St.</t>
  </si>
  <si>
    <t>SUMMIT CHARTER ACADEMY - MATHEW CAMPUS</t>
  </si>
  <si>
    <t>(559) 782-5902</t>
  </si>
  <si>
    <t>175 South Mathew St.</t>
  </si>
  <si>
    <t>SUMMIT LOMBARDI CHARTER ACADEMY ELEMENTARY</t>
  </si>
  <si>
    <t>Leticia Mertinez</t>
  </si>
  <si>
    <t>leticia.martinez@burtonschools.org</t>
  </si>
  <si>
    <t>(559) 788-6445</t>
  </si>
  <si>
    <t>1509 N Lombardi St</t>
  </si>
  <si>
    <t>WILLIAM R BUCKLEY ELEMENTARY</t>
  </si>
  <si>
    <t>Leticia Martinez</t>
  </si>
  <si>
    <t>559-788-6412</t>
  </si>
  <si>
    <t>2573 West Westfield Ave.</t>
  </si>
  <si>
    <t>CALEXICO UNIFIED DISTRICT</t>
  </si>
  <si>
    <t>BLANCHE CHARLES ELEMENTARY</t>
  </si>
  <si>
    <t>Hilda Flores</t>
  </si>
  <si>
    <t>hflores@cusdk12.org</t>
  </si>
  <si>
    <t>760-768-3910</t>
  </si>
  <si>
    <t>1201 Kloke Rd.</t>
  </si>
  <si>
    <t>CALEXICO</t>
  </si>
  <si>
    <t>92231-3491</t>
  </si>
  <si>
    <t>CESAR CHAVEZ ELEMENTARY SCHOOL</t>
  </si>
  <si>
    <t>Mayra Molina</t>
  </si>
  <si>
    <t>mmolina@cusdk12.org</t>
  </si>
  <si>
    <t>(760) 768-6400</t>
  </si>
  <si>
    <t>1251 E. Zapata St</t>
  </si>
  <si>
    <t>DOOL ELEMENTARY</t>
  </si>
  <si>
    <t>Giselle Perezchica</t>
  </si>
  <si>
    <t>Office Assistant</t>
  </si>
  <si>
    <t>gperezchica@cusdk12.org</t>
  </si>
  <si>
    <t>(760) 768-3820</t>
  </si>
  <si>
    <t>800 Encinas Ave.</t>
  </si>
  <si>
    <t>92231-2559</t>
  </si>
  <si>
    <t>JEFFERSON ELEMENTARY</t>
  </si>
  <si>
    <t>Sylvia Martinez</t>
  </si>
  <si>
    <t>smartinez@cusdk12.org</t>
  </si>
  <si>
    <t>(760) 768-3812</t>
  </si>
  <si>
    <t>1120 E. 7th St.</t>
  </si>
  <si>
    <t>92231-2956</t>
  </si>
  <si>
    <t>KENNEDY GARDENS ELEMENTARY</t>
  </si>
  <si>
    <t>Miriam Cardenas</t>
  </si>
  <si>
    <t>mcardenas@cusdk12.org</t>
  </si>
  <si>
    <t>(760) 768-3842</t>
  </si>
  <si>
    <t>2300 Rockwood Ave.</t>
  </si>
  <si>
    <t>92231-1726</t>
  </si>
  <si>
    <t>MAINS ELEMENTARY</t>
  </si>
  <si>
    <t>Bertha Noriega</t>
  </si>
  <si>
    <t>bnoriega@cusdk12.org</t>
  </si>
  <si>
    <t>760-768-3888</t>
  </si>
  <si>
    <t>655 W. Sheridan Ave.</t>
  </si>
  <si>
    <t>92231-2096</t>
  </si>
  <si>
    <t>ROCKWOOD ELEMENTARY</t>
  </si>
  <si>
    <t>Linda Luna</t>
  </si>
  <si>
    <t>lluna@cusdk12.org</t>
  </si>
  <si>
    <t>(760) 768-3832</t>
  </si>
  <si>
    <t>1000 Rockwood Ave.</t>
  </si>
  <si>
    <t>92231-2333</t>
  </si>
  <si>
    <t>CAMINO NUEVO CHARTER ACAD</t>
  </si>
  <si>
    <t>CAMINO NUEVO CHARTER KANYE SIRAT</t>
  </si>
  <si>
    <t>Lilian Ramirez</t>
  </si>
  <si>
    <t>Student &amp; Family Services Coord</t>
  </si>
  <si>
    <t>Lilian.Ramirez@caminonuevo.org</t>
  </si>
  <si>
    <t>213-736-5542</t>
  </si>
  <si>
    <t>3400 W. 3rd Street</t>
  </si>
  <si>
    <t>LOS ANGELES</t>
  </si>
  <si>
    <t>SANDRA B CISNEROS ACAD</t>
  </si>
  <si>
    <t>Daisy Aguirre</t>
  </si>
  <si>
    <t>Family Center Clerk</t>
  </si>
  <si>
    <t>daisy.aguirre@caminonuevo.org</t>
  </si>
  <si>
    <t>213-785-3774</t>
  </si>
  <si>
    <t>1018 Mohawk St.</t>
  </si>
  <si>
    <t>CAMPBELL UNION HIGH SCHOOL DISTRICT</t>
  </si>
  <si>
    <t>Community Liaison</t>
  </si>
  <si>
    <t>SAN JOSE</t>
  </si>
  <si>
    <t>DEL MAR HIGH</t>
  </si>
  <si>
    <t>Katie (Taylor)</t>
  </si>
  <si>
    <t>Wellness Coordinator</t>
  </si>
  <si>
    <t>ketaylor@cuhsd.org</t>
  </si>
  <si>
    <t>408-626-3403</t>
  </si>
  <si>
    <t>1224 Del Mar Ave.</t>
  </si>
  <si>
    <t>LEIGH HIGH</t>
  </si>
  <si>
    <t>Hilleary Cummings</t>
  </si>
  <si>
    <t>hcummings@cuhsd.org</t>
  </si>
  <si>
    <t>408-626-3405</t>
  </si>
  <si>
    <t>5210 LEIGH AVE.</t>
  </si>
  <si>
    <t>PROSPECT HIGH</t>
  </si>
  <si>
    <t>Kevin Nguyen</t>
  </si>
  <si>
    <t>knguyen@cuhsd.org</t>
  </si>
  <si>
    <t>408-626-3408</t>
  </si>
  <si>
    <t>18900 PROSPECT RD.</t>
  </si>
  <si>
    <t>SARATOGA</t>
  </si>
  <si>
    <t>CENTRAL UNION HIGH DISTRICT</t>
  </si>
  <si>
    <t>SOUTHWEST HIGH SCHOOL</t>
  </si>
  <si>
    <t>Ms. Jackie Valadez</t>
  </si>
  <si>
    <t>Health Occupation</t>
  </si>
  <si>
    <t>jvaladez@mycuhsd.org</t>
  </si>
  <si>
    <t>2001 Ocotillo Drive</t>
  </si>
  <si>
    <t>EL CENTRO</t>
  </si>
  <si>
    <t>CERES UNIFIED</t>
  </si>
  <si>
    <t>ADKISON ELEMENTARY</t>
  </si>
  <si>
    <t>Sadie Sardia</t>
  </si>
  <si>
    <t>ssardia@ceres.k12.ca.us</t>
  </si>
  <si>
    <t>209-556-1600</t>
  </si>
  <si>
    <t>1824 Nadine Ave.</t>
  </si>
  <si>
    <t>MODESTO</t>
  </si>
  <si>
    <t>CARROLL FOWLER ELEMENTARY</t>
  </si>
  <si>
    <t>Roxanna Barragan</t>
  </si>
  <si>
    <t>rbarragan@ceres.k12.ca.us</t>
  </si>
  <si>
    <t>(209) 556-1640</t>
  </si>
  <si>
    <t>2611 Garrison Ave</t>
  </si>
  <si>
    <t>CERES</t>
  </si>
  <si>
    <t>CASWELL ELEMENTARY</t>
  </si>
  <si>
    <t>Miriam Torres Hernandez</t>
  </si>
  <si>
    <t>MTorresHernandez@ceres.k12.ca.us</t>
  </si>
  <si>
    <t>209-556-1620</t>
  </si>
  <si>
    <t>1800 North Central Ave</t>
  </si>
  <si>
    <t>DON PEDRO ELEMENTARY</t>
  </si>
  <si>
    <t>Carolyn (Carol) Walters</t>
  </si>
  <si>
    <t>Health Clerk--SCHEDULES</t>
  </si>
  <si>
    <t>CWalters@ceres.k12.ca.us</t>
  </si>
  <si>
    <t>209-556-1630</t>
  </si>
  <si>
    <t>2300 Don Pedro Rd.</t>
  </si>
  <si>
    <t>JOEL J HIDAHL ELEMENTARY</t>
  </si>
  <si>
    <t>Shona Henderson</t>
  </si>
  <si>
    <t>shenderson@ceres.k12.ca.us</t>
  </si>
  <si>
    <t>209-556-1650</t>
  </si>
  <si>
    <t>2351 E Redwood Ave</t>
  </si>
  <si>
    <t>LA ROSA ELEMENTARY SCHOOL</t>
  </si>
  <si>
    <t>Nancy Madrigal</t>
  </si>
  <si>
    <t>Nmadrigal@ceres.k12.ca.us</t>
  </si>
  <si>
    <t>(209) 556-1660</t>
  </si>
  <si>
    <t>2800 Eastgate Blvd</t>
  </si>
  <si>
    <t>LUCAS ELEMENTARY DUAL LANGUAGE ACADEMY</t>
  </si>
  <si>
    <t>209-556-1720</t>
  </si>
  <si>
    <t>3500 Rose Ave.</t>
  </si>
  <si>
    <t>PATRICIA KAY BEAVER LEADERSHIP MAGNET</t>
  </si>
  <si>
    <t>Beronica Trejo</t>
  </si>
  <si>
    <t>BTrejo@ceres.k12.ca.us</t>
  </si>
  <si>
    <t>209-556-1730</t>
  </si>
  <si>
    <t>4927 Central Avenue</t>
  </si>
  <si>
    <t>SAMUEL VAUGHN ELEMENTARY</t>
  </si>
  <si>
    <t>Kimberly Freitas</t>
  </si>
  <si>
    <t>kfreitas@ceres.k12.ca.us</t>
  </si>
  <si>
    <t>(209) 556-1690</t>
  </si>
  <si>
    <t>3618 Helen Perry Rd.</t>
  </si>
  <si>
    <t>SINCLEAR ELEMENTARY</t>
  </si>
  <si>
    <t>Evelyn Padilla</t>
  </si>
  <si>
    <t>EPadilla@ceres.k12.ca.us</t>
  </si>
  <si>
    <t>209-556-1680</t>
  </si>
  <si>
    <t>1211 Hackett Rd.</t>
  </si>
  <si>
    <t>VIRGINIA PARKS ELEMENTARY</t>
  </si>
  <si>
    <t>Claudia Vargas</t>
  </si>
  <si>
    <t>cvargas@ceres.k12.ca.us</t>
  </si>
  <si>
    <t>(209) 556-1670</t>
  </si>
  <si>
    <t>1021 Moffett Rd.</t>
  </si>
  <si>
    <t>WALTER WHITE ELEMENTARY</t>
  </si>
  <si>
    <t>Maria Lisa Nevarez</t>
  </si>
  <si>
    <t>Health Clerk - Multi-site</t>
  </si>
  <si>
    <t>MNevarez@ceres.k12.ca.us</t>
  </si>
  <si>
    <t>209-556-1710</t>
  </si>
  <si>
    <t>2904 Sixth St.</t>
  </si>
  <si>
    <t>WESTPORT ELEMENTARY</t>
  </si>
  <si>
    <t>209-556-1700</t>
  </si>
  <si>
    <t>5218 South Carpenter Rd</t>
  </si>
  <si>
    <t>CHARTER</t>
  </si>
  <si>
    <t>SAN BERNARDINO</t>
  </si>
  <si>
    <t>Director</t>
  </si>
  <si>
    <t>EMPOWER LANGUAGE ACADEMY</t>
  </si>
  <si>
    <t>Daniela Ruiz</t>
  </si>
  <si>
    <t>Community School Coordinator</t>
  </si>
  <si>
    <t>druiz@empowercharter.org</t>
  </si>
  <si>
    <t>858-292-1304</t>
  </si>
  <si>
    <t>6402 Linda Vista Rd.</t>
  </si>
  <si>
    <t>SAN DIEGO</t>
  </si>
  <si>
    <t>KIPP PROMESA PREP</t>
  </si>
  <si>
    <t>Janice Lei</t>
  </si>
  <si>
    <t>Counselor</t>
  </si>
  <si>
    <t>jlei@kippsocal.org</t>
  </si>
  <si>
    <t>323-486-6400</t>
  </si>
  <si>
    <t>1241 S Soto Street</t>
  </si>
  <si>
    <t>CHARTER SCHOOLS</t>
  </si>
  <si>
    <t>ISANA ACHERNAR ACADEMY</t>
  </si>
  <si>
    <t>Norma Garcia</t>
  </si>
  <si>
    <t>Student Family Coordinator</t>
  </si>
  <si>
    <t>ngarcia@isanaacademies.org</t>
  </si>
  <si>
    <t>310-764-1234</t>
  </si>
  <si>
    <t>310 E El Segundo Blvd</t>
  </si>
  <si>
    <t>COMPTON</t>
  </si>
  <si>
    <t>CHINO VALLEY UNIFIED SCHOOL DISTRICT - CA</t>
  </si>
  <si>
    <t>CAL AERO PRESERVE ACADEMY</t>
  </si>
  <si>
    <t>Patricia Zalke</t>
  </si>
  <si>
    <t>patricia_zalke@chino.k12.ca.us</t>
  </si>
  <si>
    <t>909-606-8531</t>
  </si>
  <si>
    <t>15850 Main St</t>
  </si>
  <si>
    <t>CHINO</t>
  </si>
  <si>
    <t>GERALD F LITEL ELEMENTARY</t>
  </si>
  <si>
    <t>Stephenette Graham</t>
  </si>
  <si>
    <t>stephenette_graham@chino.k12.ca.us</t>
  </si>
  <si>
    <t>909-591-1336</t>
  </si>
  <si>
    <t>3425 EUCALYPTUS</t>
  </si>
  <si>
    <t>CHINO HILLS</t>
  </si>
  <si>
    <t>CHINO VALLEY USD</t>
  </si>
  <si>
    <t>ALICIA CORTEZ ELE SCHL</t>
  </si>
  <si>
    <t>Armeda Villallobos</t>
  </si>
  <si>
    <t>armeda_villalobos@chino.k12.ca.us</t>
  </si>
  <si>
    <t>(909) 627-9438</t>
  </si>
  <si>
    <t>12750 Carissa Ave</t>
  </si>
  <si>
    <t>DICKSON ELE SCHL</t>
  </si>
  <si>
    <t>Joanne King</t>
  </si>
  <si>
    <t>Assistant Principal</t>
  </si>
  <si>
    <t>Joanne_King@chino.k12.ca.us</t>
  </si>
  <si>
    <t>(909) 591-2653</t>
  </si>
  <si>
    <t>3930 Pamela Dr</t>
  </si>
  <si>
    <t>EJ MARSHALL ELE SCHL</t>
  </si>
  <si>
    <t>Cheryl Barthe</t>
  </si>
  <si>
    <t>cheryl_barthe@chino.k12.ca.us</t>
  </si>
  <si>
    <t>909-627-9741</t>
  </si>
  <si>
    <t>12045 Telephone Ave</t>
  </si>
  <si>
    <t>HOWARD CATTLE ELE</t>
  </si>
  <si>
    <t>Lucia Caballero</t>
  </si>
  <si>
    <t>Clerk</t>
  </si>
  <si>
    <t>lucia_caballero@chino.k12.ca.us</t>
  </si>
  <si>
    <t>909-591-2755</t>
  </si>
  <si>
    <t>13590 Cypress Ave.</t>
  </si>
  <si>
    <t>LEVI H DICKEY ELE SCHL</t>
  </si>
  <si>
    <t>Berta Correa</t>
  </si>
  <si>
    <t>Berta_Correa@chino.k12.ca.us</t>
  </si>
  <si>
    <t>909-947-6693</t>
  </si>
  <si>
    <t>2840 Parco Ave</t>
  </si>
  <si>
    <t>ONTARIO</t>
  </si>
  <si>
    <t>CHOWCHILLA ELE SD</t>
  </si>
  <si>
    <t>FAIRMEAD ELE SCHL</t>
  </si>
  <si>
    <t>Adriana Corchado</t>
  </si>
  <si>
    <t>CorchadoA@chowchillaelem.k12.ca.us</t>
  </si>
  <si>
    <t>559-665-8040</t>
  </si>
  <si>
    <t>19421 Avenue 22 3/4</t>
  </si>
  <si>
    <t>CHOWCHILLA</t>
  </si>
  <si>
    <t>MERLE L FULLER ELE SCHL</t>
  </si>
  <si>
    <t>Paula Hansen</t>
  </si>
  <si>
    <t>HansenP@chowkids.com</t>
  </si>
  <si>
    <t>559-665-8050</t>
  </si>
  <si>
    <t>1101 Monterey Ave.</t>
  </si>
  <si>
    <t>RONALD REAGAN ELE SCHL</t>
  </si>
  <si>
    <t>Serina Ulrick</t>
  </si>
  <si>
    <t>UlrickS@chowkids.com</t>
  </si>
  <si>
    <t>559-665-8080</t>
  </si>
  <si>
    <t>2200 South Lake Tahoe Dr.</t>
  </si>
  <si>
    <t>CHULA VISTA ELEMENTARY SCHOOL DISTRICT</t>
  </si>
  <si>
    <t>CAMARENA ENRIQUE S ELEMENTARY</t>
  </si>
  <si>
    <t>Elizabeth Rodriquez</t>
  </si>
  <si>
    <t>erodriguez3@nu.edu</t>
  </si>
  <si>
    <t>619-591-5500</t>
  </si>
  <si>
    <t>1650 Exploration Falls Dr.</t>
  </si>
  <si>
    <t>CHULA VISTA</t>
  </si>
  <si>
    <t>CHULA VISTA HILLS ELEMENTARY SCHOOL</t>
  </si>
  <si>
    <t>Ania Gobbi</t>
  </si>
  <si>
    <t>ania.gobbi@cvesd.org</t>
  </si>
  <si>
    <t>619-482-7066</t>
  </si>
  <si>
    <t>980 Buena Vista Way</t>
  </si>
  <si>
    <t>HARBORSIDE ELEMENTARY SCHOOL</t>
  </si>
  <si>
    <t>Elsa B. Hernandez</t>
  </si>
  <si>
    <t>Community Schools Coordinator</t>
  </si>
  <si>
    <t>ELSA.HERNANDEZ@cvesd.org</t>
  </si>
  <si>
    <t>619-422-8369</t>
  </si>
  <si>
    <t>681 Naples Street</t>
  </si>
  <si>
    <t>HERITAGE ELEMENTARY</t>
  </si>
  <si>
    <t>Principal Daniel Romo</t>
  </si>
  <si>
    <t>daniel.romo@cvesd.org</t>
  </si>
  <si>
    <t>619-421-7080</t>
  </si>
  <si>
    <t>1450 SANTA LUCIA RD.</t>
  </si>
  <si>
    <t>Attendance Secretary</t>
  </si>
  <si>
    <t>LILIAN J RICE ELEMENTARY SCHOOL</t>
  </si>
  <si>
    <t>Samantha Muniz</t>
  </si>
  <si>
    <t>Community Liason</t>
  </si>
  <si>
    <t>Samantha.Muniz@cvesd.org</t>
  </si>
  <si>
    <t>(619) 420-7071</t>
  </si>
  <si>
    <t>915 Fourth Ave</t>
  </si>
  <si>
    <t>LOMA VERDE ELEMENTARY SCHOOL</t>
  </si>
  <si>
    <t>Ms. Elsie Delgadillo</t>
  </si>
  <si>
    <t>Communty Schools Coordinator</t>
  </si>
  <si>
    <t>ELSIE.DELGADILLO@cvesd.org</t>
  </si>
  <si>
    <t>(619) 420-3940</t>
  </si>
  <si>
    <t>1450 Loma Lane</t>
  </si>
  <si>
    <t>91911-5310</t>
  </si>
  <si>
    <t>OTAY ELEMENTARY</t>
  </si>
  <si>
    <t>Ms. Marcela Flores</t>
  </si>
  <si>
    <t>Marcela.Flores@cvesd.org</t>
  </si>
  <si>
    <t>(619) 425-4311</t>
  </si>
  <si>
    <t>1651 Albany Ave.</t>
  </si>
  <si>
    <t>91911-5801</t>
  </si>
  <si>
    <t>SABURO MURAOKA ELEMENTARY</t>
  </si>
  <si>
    <t>Audrey Ly</t>
  </si>
  <si>
    <t>Nurse Tues/Thur</t>
  </si>
  <si>
    <t>audrey.ly@cvesd.org</t>
  </si>
  <si>
    <t>619-216-5599</t>
  </si>
  <si>
    <t>1644 Santa Alexia Ave.</t>
  </si>
  <si>
    <t>SALT CREEK ELEMENTARY</t>
  </si>
  <si>
    <t>Leah Moreno</t>
  </si>
  <si>
    <t>leah.moreno@cvesd.org</t>
  </si>
  <si>
    <t>619-397-5494</t>
  </si>
  <si>
    <t>1055 Hunte Pkwy</t>
  </si>
  <si>
    <t>CLAREMONT USD</t>
  </si>
  <si>
    <t>MOUNTAIN VIEW ELE SCHL</t>
  </si>
  <si>
    <t>Alicia Sanchez</t>
  </si>
  <si>
    <t>alsanchez@cusd.claremont.edu</t>
  </si>
  <si>
    <t>909-398-0308</t>
  </si>
  <si>
    <t>851 Santa Clara Ave.</t>
  </si>
  <si>
    <t>CLAREMONT</t>
  </si>
  <si>
    <t>91711-3609</t>
  </si>
  <si>
    <t>SUMNER ELEMENTARY SCHOOL</t>
  </si>
  <si>
    <t>Maria Rivasplata</t>
  </si>
  <si>
    <t>mrivasplata@cusd.claremont.edu</t>
  </si>
  <si>
    <t>(909) 398-0320</t>
  </si>
  <si>
    <t>1770 Sumner Ave.</t>
  </si>
  <si>
    <t>91711-3031</t>
  </si>
  <si>
    <t>CLOVIS USD</t>
  </si>
  <si>
    <t>FANCHER CREEK ELEM</t>
  </si>
  <si>
    <t>Jessica Yrlas</t>
  </si>
  <si>
    <t>jessicayrlas@cusd.com</t>
  </si>
  <si>
    <t>559-327-6700</t>
  </si>
  <si>
    <t>5948 East Tulare Ave.</t>
  </si>
  <si>
    <t>JEFFERSON ELEM</t>
  </si>
  <si>
    <t>Kathy Yang</t>
  </si>
  <si>
    <t>KathyYang@clovisusd.k12.ca.us</t>
  </si>
  <si>
    <t>559-327-7077</t>
  </si>
  <si>
    <t>1880 Fowler Ave.</t>
  </si>
  <si>
    <t>CLOVIS</t>
  </si>
  <si>
    <t>NELSON ELEMENTARY</t>
  </si>
  <si>
    <t>Shannon Rosenthal</t>
  </si>
  <si>
    <t>ShannonRosenthal@clovisusd.k12.ca.us</t>
  </si>
  <si>
    <t>559-327-7600</t>
  </si>
  <si>
    <t>1336 West Spruce Ave.</t>
  </si>
  <si>
    <t>PINEDALE</t>
  </si>
  <si>
    <t>PINEDALE ELEMENTARY</t>
  </si>
  <si>
    <t>Paola Sahakyan</t>
  </si>
  <si>
    <t>paolasahakyan@clovisusd.k12.ca.us</t>
  </si>
  <si>
    <t>559-327-7700</t>
  </si>
  <si>
    <t>7171 Sugarpine Ave.</t>
  </si>
  <si>
    <t>SIERRA VISTA ELEM</t>
  </si>
  <si>
    <t>Dena Gilroy</t>
  </si>
  <si>
    <t>denagilroy@clovisusd.k12.ca.us</t>
  </si>
  <si>
    <t>559-327-7900</t>
  </si>
  <si>
    <t>510 Barstow</t>
  </si>
  <si>
    <t>TARPEY ELEM</t>
  </si>
  <si>
    <t>Cortney Balestra</t>
  </si>
  <si>
    <t>cortneybalestra@clovisusd.k12.ca.us</t>
  </si>
  <si>
    <t>559-327-8077</t>
  </si>
  <si>
    <t>2700 Minnewawa Ave.</t>
  </si>
  <si>
    <t>TEMPERANCE KUTNER ELEM</t>
  </si>
  <si>
    <t>Emily Evans</t>
  </si>
  <si>
    <t>Nurse - RN</t>
  </si>
  <si>
    <t>emilylancaster@cusd.com</t>
  </si>
  <si>
    <t>559-327-8177</t>
  </si>
  <si>
    <t>1448 North Armstrong Ave.</t>
  </si>
  <si>
    <t>WELDON ELEMENTARY</t>
  </si>
  <si>
    <t>Sarah Roberts</t>
  </si>
  <si>
    <t>SarahRoberts@clovisusd.k12.ca.us</t>
  </si>
  <si>
    <t>559-327-8300</t>
  </si>
  <si>
    <t>150 Dewitt Ave.</t>
  </si>
  <si>
    <t>COLTON JOINT UNIFIED SCHOOL DISTRICT</t>
  </si>
  <si>
    <t>ALICE BIRNEY ELEMENTARY SCHOOL</t>
  </si>
  <si>
    <t>Karina Rodriguez</t>
  </si>
  <si>
    <t>karina_rodriguez@cjusd.net</t>
  </si>
  <si>
    <t>909-580-5017</t>
  </si>
  <si>
    <t>1050 E Olive St</t>
  </si>
  <si>
    <t>COLTON</t>
  </si>
  <si>
    <t>COOLEY RANCH ELE SCHL</t>
  </si>
  <si>
    <t>Phoebe Mathew</t>
  </si>
  <si>
    <t>phoebe_mathew@cjusd.net</t>
  </si>
  <si>
    <t>909-580-5023</t>
  </si>
  <si>
    <t>1000 S. Cooley Drive</t>
  </si>
  <si>
    <t>CRESTMORE ELEMENTARY SCHOOL</t>
  </si>
  <si>
    <t>Eva Perez</t>
  </si>
  <si>
    <t>eva_perez@cjusd.net</t>
  </si>
  <si>
    <t>909-580-5010</t>
  </si>
  <si>
    <t>18870 Jurupa Ave</t>
  </si>
  <si>
    <t>BLOOMINGTON</t>
  </si>
  <si>
    <t>GRAND TERRACE ELEMENTARY SCHOOL</t>
  </si>
  <si>
    <t>Neera Kohli</t>
  </si>
  <si>
    <t>NEERA_KOHLI@cjusd.net</t>
  </si>
  <si>
    <t>909-580-5032</t>
  </si>
  <si>
    <t>12066 Vivienda Ave</t>
  </si>
  <si>
    <t>GRAND TERRACE</t>
  </si>
  <si>
    <t>JURUPA VISTA ELEMENTARY SCHOOL</t>
  </si>
  <si>
    <t>Dr. Michelle Scribner</t>
  </si>
  <si>
    <t>michelle_scribner@cjusd.net</t>
  </si>
  <si>
    <t>(909) 580-5021</t>
  </si>
  <si>
    <t>15920 Village Drive, East</t>
  </si>
  <si>
    <t>FONTANA</t>
  </si>
  <si>
    <t>PAUL J ROGERS ELEMENTARY SCHOOL</t>
  </si>
  <si>
    <t>Yareli Arias</t>
  </si>
  <si>
    <t>yareli_arias@cjusd.net</t>
  </si>
  <si>
    <t>909-580-5027</t>
  </si>
  <si>
    <t>955 W Laurel St</t>
  </si>
  <si>
    <t>RECHE CANYON ELEMENTARY SCHOOL</t>
  </si>
  <si>
    <t>Aldo Gonzalez</t>
  </si>
  <si>
    <t>Assisant Principal</t>
  </si>
  <si>
    <t>aldo_gonzalez@cjusd.net</t>
  </si>
  <si>
    <t>909-580-5012</t>
  </si>
  <si>
    <t>3101 Canyon Vista Dr</t>
  </si>
  <si>
    <t>WILLIAM MCKINLEY ELEMENTARY SCHOOL</t>
  </si>
  <si>
    <t>Gabby Barron</t>
  </si>
  <si>
    <t>gabby_barron@cjusd.net</t>
  </si>
  <si>
    <t>909-580-5028</t>
  </si>
  <si>
    <t>600 W. Johnston St.</t>
  </si>
  <si>
    <t>WOODROW WILSON ELEMENTARY SCHOOL</t>
  </si>
  <si>
    <t>Marisa Hernandez</t>
  </si>
  <si>
    <t>marisa_hernandez@cjusd.net</t>
  </si>
  <si>
    <t>909-580-5015</t>
  </si>
  <si>
    <t>750 South 8th Street</t>
  </si>
  <si>
    <t>COMPTON USD</t>
  </si>
  <si>
    <t>ANDERSON ELE SCHL</t>
  </si>
  <si>
    <t>Yadira Harris</t>
  </si>
  <si>
    <t>yharris@compton.k12.ca.us</t>
  </si>
  <si>
    <t>310-898-6110</t>
  </si>
  <si>
    <t>2210 East 130th Street</t>
  </si>
  <si>
    <t>AUGUSTA A MAYO ELE SCHL</t>
  </si>
  <si>
    <t>Shadonnah Banks</t>
  </si>
  <si>
    <t>sbanks@compton.k12.ca.us</t>
  </si>
  <si>
    <t>310-898-6310</t>
  </si>
  <si>
    <t>915 N. Mayo Ave.</t>
  </si>
  <si>
    <t>BURSCH ELE SCHL</t>
  </si>
  <si>
    <t>Cynthia Ventura</t>
  </si>
  <si>
    <t>Health Assistant</t>
  </si>
  <si>
    <t>cventura@compton.k12.ca.us</t>
  </si>
  <si>
    <t>(310) 898-6130</t>
  </si>
  <si>
    <t>2505 West 156th St.</t>
  </si>
  <si>
    <t>CLINTON ELE SCHL</t>
  </si>
  <si>
    <t>Sopha Hudson</t>
  </si>
  <si>
    <t>sohudson@compton.k12.ca.us</t>
  </si>
  <si>
    <t>562-630-7912</t>
  </si>
  <si>
    <t>6500 E Compton Blvd.</t>
  </si>
  <si>
    <t>EMERSON ELE SCHL</t>
  </si>
  <si>
    <t>Jennifer Whitaker</t>
  </si>
  <si>
    <t>jwhitaker@compton.k12.ca.us</t>
  </si>
  <si>
    <t>310-898-6170</t>
  </si>
  <si>
    <t>1011 East Caldwell St</t>
  </si>
  <si>
    <t>KELLY ELE SCHL</t>
  </si>
  <si>
    <t>Jasmine Mcdow</t>
  </si>
  <si>
    <t>jmcdow@compton.k12.ca.us</t>
  </si>
  <si>
    <t>(310) 898-6410</t>
  </si>
  <si>
    <t>2320 E. Alondra Blvd.</t>
  </si>
  <si>
    <t>LAUREL ELE SCHL</t>
  </si>
  <si>
    <t>Kila Adams</t>
  </si>
  <si>
    <t>shawilliams@compton.k12.ca.us</t>
  </si>
  <si>
    <t>(310) 898-6440</t>
  </si>
  <si>
    <t>1321 West Laurel St</t>
  </si>
  <si>
    <t>Celia Cardenas</t>
  </si>
  <si>
    <t>ccardenas@compton.k12.ca.us</t>
  </si>
  <si>
    <t>(310) 898-6460</t>
  </si>
  <si>
    <t>1101 South Dwight St.</t>
  </si>
  <si>
    <t>MARTIN LUTHER KING JR ELEMENTARY SCHOOL</t>
  </si>
  <si>
    <t>LaTwila Castillo</t>
  </si>
  <si>
    <t>lacastillo@compton.k12.ca.us</t>
  </si>
  <si>
    <t>310-898-6430</t>
  </si>
  <si>
    <t>2270 East 122nd Street</t>
  </si>
  <si>
    <t>Laquenta Jackson</t>
  </si>
  <si>
    <t>Nurse (leaves 12pm)</t>
  </si>
  <si>
    <t>ljackson@compton.k12.ca.us</t>
  </si>
  <si>
    <t>(310) 898-6320</t>
  </si>
  <si>
    <t>14431 S Stanford Ave.</t>
  </si>
  <si>
    <t>ROBERT F KENNEDY ELE SCHL</t>
  </si>
  <si>
    <t>Cathleen Fuentes</t>
  </si>
  <si>
    <t>cfuentes@compton.k12.ca.us</t>
  </si>
  <si>
    <t>310-898-6420</t>
  </si>
  <si>
    <t>1305 South Oleander</t>
  </si>
  <si>
    <t>School Secretary</t>
  </si>
  <si>
    <t>Aiesha Tyler</t>
  </si>
  <si>
    <t>Nurse  Till 2:00</t>
  </si>
  <si>
    <t>atyler@compton.k12.ca.us</t>
  </si>
  <si>
    <t>(310) 898-6350</t>
  </si>
  <si>
    <t>700 N. Bradfield Ave</t>
  </si>
  <si>
    <t>ROSECRANS ELE SCHL</t>
  </si>
  <si>
    <t>Ms. Smith</t>
  </si>
  <si>
    <t>tsmith@compton.k12.ca.us</t>
  </si>
  <si>
    <t>310-898-6360</t>
  </si>
  <si>
    <t>1301 N. Acacia Avenue</t>
  </si>
  <si>
    <t>TIBBY ELE SCHL</t>
  </si>
  <si>
    <t>Marquita Breaux</t>
  </si>
  <si>
    <t>mbreaux@compton.k12.ca.us</t>
  </si>
  <si>
    <t>310-898-6370</t>
  </si>
  <si>
    <t>1400 W. Poplar St.</t>
  </si>
  <si>
    <t>WASHINGTON ELE SCHL</t>
  </si>
  <si>
    <t>CORCORAN JOINT UNIFIED SCHOOL DISTRICT</t>
  </si>
  <si>
    <t>BRET HARTE ELEMENTARY SCHOOL</t>
  </si>
  <si>
    <t>Heather Alves</t>
  </si>
  <si>
    <t>District- Health Services</t>
  </si>
  <si>
    <t>heatheralves@corcoranunified.com</t>
  </si>
  <si>
    <t>559-992-8881</t>
  </si>
  <si>
    <t>1300 Letts Ave.</t>
  </si>
  <si>
    <t>CORCORAN</t>
  </si>
  <si>
    <t>JOHN C FREMONT ELEMENTARY SCHOOL</t>
  </si>
  <si>
    <t>Dr. Kathleen Cifuentes</t>
  </si>
  <si>
    <t>kathleencifuentes@corcoranunified.com</t>
  </si>
  <si>
    <t>559-992-8883</t>
  </si>
  <si>
    <t>1900 Bell Ave.</t>
  </si>
  <si>
    <t>MARK TWAIN ELEMENTARY SCHOOL</t>
  </si>
  <si>
    <t>(559) 992-8882</t>
  </si>
  <si>
    <t>1500 Oregon Ave.</t>
  </si>
  <si>
    <t>COTATI-ROHNERT PARK UNIFIED SCHOOL DISTRICT</t>
  </si>
  <si>
    <t>MONTE VISTA ELEMENTARY</t>
  </si>
  <si>
    <t>Nihal Totah</t>
  </si>
  <si>
    <t>nihal_totah@crpusd.org</t>
  </si>
  <si>
    <t>707-792-4531</t>
  </si>
  <si>
    <t>1400 MAGNOLIA AVE.</t>
  </si>
  <si>
    <t>ROHNERT PARK</t>
  </si>
  <si>
    <t>THOMAS PAGE ACAD</t>
  </si>
  <si>
    <t>Dia Jenkins</t>
  </si>
  <si>
    <t>dia_jenkins@crpusd.org</t>
  </si>
  <si>
    <t>707-792-4860</t>
  </si>
  <si>
    <t>1075 Madrone Ave.</t>
  </si>
  <si>
    <t>COTATI</t>
  </si>
  <si>
    <t>CUCAMONGA ELEMENTARY SCHOOL</t>
  </si>
  <si>
    <t>CUCAMONGA ELEMENTARY</t>
  </si>
  <si>
    <t>Vanssa Galindo</t>
  </si>
  <si>
    <t>vgalindo@cuca.k12.ca.us</t>
  </si>
  <si>
    <t>909-980-1318</t>
  </si>
  <si>
    <t>8677 Archibald Avenue</t>
  </si>
  <si>
    <t>RANCHO CUCAMONGA</t>
  </si>
  <si>
    <t>91730-4634</t>
  </si>
  <si>
    <t>LOS AMIGOS ELEMENTARY</t>
  </si>
  <si>
    <t>Amber Arreguin</t>
  </si>
  <si>
    <t>kvargas@cuca.k12.ca.us</t>
  </si>
  <si>
    <t>(909) 982-8387</t>
  </si>
  <si>
    <t>8498 Ninth St.</t>
  </si>
  <si>
    <t>91730-5014</t>
  </si>
  <si>
    <t>CUTLER-OROSI JOINT USD</t>
  </si>
  <si>
    <t>CUTLER ELE SCHL</t>
  </si>
  <si>
    <t>Yesenia Meraz</t>
  </si>
  <si>
    <t>Community school coordinator</t>
  </si>
  <si>
    <t>yemeraz@cojusd.org</t>
  </si>
  <si>
    <t>559-528-6931</t>
  </si>
  <si>
    <t>40532 Road 128</t>
  </si>
  <si>
    <t>CUTLER</t>
  </si>
  <si>
    <t>EL MONTE MS</t>
  </si>
  <si>
    <t>Julia Covarrubias</t>
  </si>
  <si>
    <t>Principal Secretary</t>
  </si>
  <si>
    <t>jucovarrubias@cojusd.org</t>
  </si>
  <si>
    <t>559-528-3017</t>
  </si>
  <si>
    <t>42111 Road 128</t>
  </si>
  <si>
    <t>OROSI</t>
  </si>
  <si>
    <t>GOLDEN VALLEY ELE SCHL</t>
  </si>
  <si>
    <t>Rosa Vital</t>
  </si>
  <si>
    <t>RMvital@cojusd.org</t>
  </si>
  <si>
    <t>559-528-9004</t>
  </si>
  <si>
    <t>41465 Road 127</t>
  </si>
  <si>
    <t>OROSI HS</t>
  </si>
  <si>
    <t>Yadira Gomez</t>
  </si>
  <si>
    <t>Handles Forms</t>
  </si>
  <si>
    <t>yagomez@cojusd.org</t>
  </si>
  <si>
    <t>559-528-4731</t>
  </si>
  <si>
    <t>41815 Road 128</t>
  </si>
  <si>
    <t>PALM ELE SCHL</t>
  </si>
  <si>
    <t>Gina Casarez</t>
  </si>
  <si>
    <t>gicasarez@cojusd.org</t>
  </si>
  <si>
    <t>559-528-4751</t>
  </si>
  <si>
    <t>12915 Avenue 419</t>
  </si>
  <si>
    <t>DELHI USD</t>
  </si>
  <si>
    <t>EL CAPITAN ELEM SCHL</t>
  </si>
  <si>
    <t>Aneli " Lily" Olide</t>
  </si>
  <si>
    <t>aolide@delhiusd.org</t>
  </si>
  <si>
    <t>209-656-2030</t>
  </si>
  <si>
    <t>10115 5th Street</t>
  </si>
  <si>
    <t>DELHI</t>
  </si>
  <si>
    <t>HARMONY ELEM SCHL</t>
  </si>
  <si>
    <t>Elizabeth Caballero</t>
  </si>
  <si>
    <t>ecaballero@delhiusd.org</t>
  </si>
  <si>
    <t>209-656-2010</t>
  </si>
  <si>
    <t>16464 August Ave.</t>
  </si>
  <si>
    <t>SCHENDEL ELEMENTARY SCHOOL</t>
  </si>
  <si>
    <t>Erika Chavez</t>
  </si>
  <si>
    <t>echavez@delhiusd.org</t>
  </si>
  <si>
    <t>209-656-2040</t>
  </si>
  <si>
    <t>16114 Schendel Rd.</t>
  </si>
  <si>
    <t>DENAIR UNIFIED SCHOOL DISTRICT</t>
  </si>
  <si>
    <t>DENAIR ELEMENTARY CHARTER ACADEMY</t>
  </si>
  <si>
    <t>Zenaida Moreno</t>
  </si>
  <si>
    <t>zmoreno@dusd.k12.ca.us</t>
  </si>
  <si>
    <t>(209) 632-8887</t>
  </si>
  <si>
    <t>3773 Madera Avenue</t>
  </si>
  <si>
    <t>DENAIR</t>
  </si>
  <si>
    <t>DESERT TRAILS PREP SD</t>
  </si>
  <si>
    <t>DESERT TRAILS PREP ACAD</t>
  </si>
  <si>
    <t>Crystal Arrants</t>
  </si>
  <si>
    <t>Office</t>
  </si>
  <si>
    <t>crystal.arrants@dtpacademy.com</t>
  </si>
  <si>
    <t>760-530-7680</t>
  </si>
  <si>
    <t>14350 Bellflower Rd.</t>
  </si>
  <si>
    <t>DINUBA UNIFIED SCHOOL DISTRICT</t>
  </si>
  <si>
    <t>DINUBA</t>
  </si>
  <si>
    <t>Irma Larios</t>
  </si>
  <si>
    <t>ilarios@dinuba.k12.ca.us</t>
  </si>
  <si>
    <t>559-595-7360</t>
  </si>
  <si>
    <t>1660 East Sierra Way</t>
  </si>
  <si>
    <t>JOHN F KENNEDY ELEMENTARY</t>
  </si>
  <si>
    <t>Karla Farras</t>
  </si>
  <si>
    <t>karla.farras@dinuba.k12.ca.us</t>
  </si>
  <si>
    <t>559-595-7300</t>
  </si>
  <si>
    <t>999 N. Crawford Avenue</t>
  </si>
  <si>
    <t>LINCOLN ELEMENTARY</t>
  </si>
  <si>
    <t>Melani Delgadillo</t>
  </si>
  <si>
    <t>melani@dinuba.k12.ca.us</t>
  </si>
  <si>
    <t>559-595-7260</t>
  </si>
  <si>
    <t>850 Eaton Avenue</t>
  </si>
  <si>
    <t>ROOSEVELT ELEMENTARY</t>
  </si>
  <si>
    <t>Elizabeth Lopez</t>
  </si>
  <si>
    <t>Elizabeth.Lopez@dinuba.k12.ca.us</t>
  </si>
  <si>
    <t>559-595-7290</t>
  </si>
  <si>
    <t>1311 N. Euclid Ave.</t>
  </si>
  <si>
    <t>WILSON ELEMENTARY</t>
  </si>
  <si>
    <t>Becky Diaz</t>
  </si>
  <si>
    <t>bdiaz@dinuba.k12.ca.us</t>
  </si>
  <si>
    <t>559-595-7370</t>
  </si>
  <si>
    <t>305 E. Kamm Ave</t>
  </si>
  <si>
    <t>DIXON UNIFIED</t>
  </si>
  <si>
    <t>DIXON</t>
  </si>
  <si>
    <t>LINFORD L ANDERSON ELEMENTARY</t>
  </si>
  <si>
    <t>Margarita Gomez</t>
  </si>
  <si>
    <t>margarita.gomez@dixonusd.org</t>
  </si>
  <si>
    <t>707-693-6360</t>
  </si>
  <si>
    <t>415 East C St.</t>
  </si>
  <si>
    <t>TREMONT ELEMENTARY SCHOOL</t>
  </si>
  <si>
    <t>Audrey Longoria</t>
  </si>
  <si>
    <t>audrey.longoria@dixonusd.org</t>
  </si>
  <si>
    <t>707-693-6320</t>
  </si>
  <si>
    <t>355 Pheasant Run Dr.</t>
  </si>
  <si>
    <t>EARLIMART ELEMENTARY SCHOOL DISTRICT</t>
  </si>
  <si>
    <t>ALILA ELEMENTARY SCHOOL</t>
  </si>
  <si>
    <t>Debbie Noe</t>
  </si>
  <si>
    <t>Principal - new</t>
  </si>
  <si>
    <t>dnoe@earlimart.org</t>
  </si>
  <si>
    <t>661-849-4202</t>
  </si>
  <si>
    <t>850 W Washington Ave.</t>
  </si>
  <si>
    <t>EARLIMART</t>
  </si>
  <si>
    <t>EARLIMART ELEMENTARY</t>
  </si>
  <si>
    <t>Ruby Gonzalez</t>
  </si>
  <si>
    <t>Parent Liaison</t>
  </si>
  <si>
    <t>rgonzalez@earlimart.org</t>
  </si>
  <si>
    <t>661-849-2651</t>
  </si>
  <si>
    <t>192 S Church St</t>
  </si>
  <si>
    <t>EARLIMART MIDDLE</t>
  </si>
  <si>
    <t>Matt Green</t>
  </si>
  <si>
    <t>VP</t>
  </si>
  <si>
    <t>mgreen@earlimart.org</t>
  </si>
  <si>
    <t>661-849-2611</t>
  </si>
  <si>
    <t>599 E. Sutter Avenue</t>
  </si>
  <si>
    <t>EDISON ELEM SD</t>
  </si>
  <si>
    <t>EDISON MIDDLE SCHOOL</t>
  </si>
  <si>
    <t>Loreda Clevenger</t>
  </si>
  <si>
    <t>shorton@edison.k12.ca.us</t>
  </si>
  <si>
    <t>661-366-8216</t>
  </si>
  <si>
    <t>721 Edison Rd</t>
  </si>
  <si>
    <t>ORANGEWOOD ELE SCHL</t>
  </si>
  <si>
    <t>Mary Michalski</t>
  </si>
  <si>
    <t>mmichalski@edison.k12.ca.us</t>
  </si>
  <si>
    <t>661-366-8440</t>
  </si>
  <si>
    <t>9600 Eucalyptus Drive</t>
  </si>
  <si>
    <t>EDU FOR CHANGE CHART SD</t>
  </si>
  <si>
    <t>COX ACADEMY</t>
  </si>
  <si>
    <t>Sophia Ramirez</t>
  </si>
  <si>
    <t>sramirez@efcps.net</t>
  </si>
  <si>
    <t>510-904-6300</t>
  </si>
  <si>
    <t>9860 Sunnyside Street</t>
  </si>
  <si>
    <t>EDUCATION FOR CHANGE PCS</t>
  </si>
  <si>
    <t>LAZEAR ELEMENTARY</t>
  </si>
  <si>
    <t>Mario Padilla</t>
  </si>
  <si>
    <t>mpadilla@efcps.net</t>
  </si>
  <si>
    <t>510-689-2000</t>
  </si>
  <si>
    <t>824 29th Ave.</t>
  </si>
  <si>
    <t>ELK GROVE UNIFIED SCHOOL DISTRICT</t>
  </si>
  <si>
    <t>SAMUEL KENNEDY ELEMENTARY</t>
  </si>
  <si>
    <t>Margo Teter</t>
  </si>
  <si>
    <t>meteter@egusd.net</t>
  </si>
  <si>
    <t>916-707-3041</t>
  </si>
  <si>
    <t>7037 Briggs Dr.</t>
  </si>
  <si>
    <t>SACRAMENTO</t>
  </si>
  <si>
    <t>Community Engagement Coordinator</t>
  </si>
  <si>
    <t>Superintendent/Principal</t>
  </si>
  <si>
    <t>ESCALON UNIFIED SCHOOL DISTRICT</t>
  </si>
  <si>
    <t>Hollee Turner</t>
  </si>
  <si>
    <t>hoturner@escalonusd.org</t>
  </si>
  <si>
    <t>DENT ELEMENTARY SCHOOL</t>
  </si>
  <si>
    <t>209-838-7031</t>
  </si>
  <si>
    <t>1998 Yosemite Ave.</t>
  </si>
  <si>
    <t>ESCALON</t>
  </si>
  <si>
    <t>EXETER UNIFIED SCHOOL DISTRICT</t>
  </si>
  <si>
    <t>Caitlin Thompson</t>
  </si>
  <si>
    <t>cthompson@exeterk12.org</t>
  </si>
  <si>
    <t>559-592-2141</t>
  </si>
  <si>
    <t>333 South D St.</t>
  </si>
  <si>
    <t>EXETER</t>
  </si>
  <si>
    <t>ROCKY HILL ELEMENTARY</t>
  </si>
  <si>
    <t>cthompson@exeter.k12.ca.us</t>
  </si>
  <si>
    <t>559-592-5490</t>
  </si>
  <si>
    <t>313 Sequoia Dr.</t>
  </si>
  <si>
    <t>FAIRFAX ELE SD</t>
  </si>
  <si>
    <t>SHIRLEY LANE ELE SCHL</t>
  </si>
  <si>
    <t>Serenity Gamez</t>
  </si>
  <si>
    <t>sgamez@fairfaxsd.us</t>
  </si>
  <si>
    <t>661-363-7684</t>
  </si>
  <si>
    <t>6714 Shirley Ln</t>
  </si>
  <si>
    <t>VIRGINIA AVENUE ELE SCHL</t>
  </si>
  <si>
    <t>Katherine Burton - District Nurse</t>
  </si>
  <si>
    <t>kburton@fairfaxsd.us</t>
  </si>
  <si>
    <t>661-366-3223</t>
  </si>
  <si>
    <t>3301 Virginia Ave</t>
  </si>
  <si>
    <t>ZEPHYR LANE ELE SCHL</t>
  </si>
  <si>
    <t>Gamilla Arvizu</t>
  </si>
  <si>
    <t>garvizu@fairfaxsd.us</t>
  </si>
  <si>
    <t>661-366-0024</t>
  </si>
  <si>
    <t>6327 Zephyr Ln</t>
  </si>
  <si>
    <t>FOLSOM-CORDOVA UNIFIED SCHOOL DISTRICT</t>
  </si>
  <si>
    <t>RANCHO CORDOVA</t>
  </si>
  <si>
    <t>THEODORE JUDAH ELEMENTARY</t>
  </si>
  <si>
    <t>Mr. Jonathan Johnson</t>
  </si>
  <si>
    <t>jgjohnson@fcusd.org</t>
  </si>
  <si>
    <t>(916) 983-4469</t>
  </si>
  <si>
    <t>101 Dean Way</t>
  </si>
  <si>
    <t>FOLSOM</t>
  </si>
  <si>
    <t>WILLIAMSON ELEMENTARY</t>
  </si>
  <si>
    <t>Ms. Divya Syam</t>
  </si>
  <si>
    <t>DSyam@fcusd.org</t>
  </si>
  <si>
    <t>916-294-9185</t>
  </si>
  <si>
    <t>2275 Benita Way</t>
  </si>
  <si>
    <t>FONTANA USD</t>
  </si>
  <si>
    <t>ALMOND ELEMENTARY</t>
  </si>
  <si>
    <t>Margie Foot</t>
  </si>
  <si>
    <t>footmv@fusd.net</t>
  </si>
  <si>
    <t>(909) 357-5130</t>
  </si>
  <si>
    <t>8172 Almond Avenue</t>
  </si>
  <si>
    <t>BEECH AVENUE ELEMENTARY SCHOOL</t>
  </si>
  <si>
    <t>Marlene Bacani</t>
  </si>
  <si>
    <t>bacamo@fusd.net</t>
  </si>
  <si>
    <t>(909) 357-5060</t>
  </si>
  <si>
    <t>9206 Beech Ave</t>
  </si>
  <si>
    <t>CANYON CREST ELEMENTARY</t>
  </si>
  <si>
    <t>Erica Blanco</t>
  </si>
  <si>
    <t>blaner@fusd.net</t>
  </si>
  <si>
    <t>909-357-5440</t>
  </si>
  <si>
    <t>11851 Cherry Ave</t>
  </si>
  <si>
    <t>92337-2792</t>
  </si>
  <si>
    <t>CYPRESS ELEMENTARY</t>
  </si>
  <si>
    <t>(909) 357-5460</t>
  </si>
  <si>
    <t>9751 Cypress Avenue</t>
  </si>
  <si>
    <t>92335-6500</t>
  </si>
  <si>
    <t>NORTH TAMARIND ELEMENTARY</t>
  </si>
  <si>
    <t>Yu T Ching</t>
  </si>
  <si>
    <t>ChinYT@fusd.net</t>
  </si>
  <si>
    <t>(909) 357-5680</t>
  </si>
  <si>
    <t>7961 Tamarind Avenue</t>
  </si>
  <si>
    <t>92336-2753</t>
  </si>
  <si>
    <t>PALMETTO ELEMENTARY</t>
  </si>
  <si>
    <t>Nena Okoronkwo</t>
  </si>
  <si>
    <t>okorno@fusd.net</t>
  </si>
  <si>
    <t>909-357-5710</t>
  </si>
  <si>
    <t>9325 Palmetto ave</t>
  </si>
  <si>
    <t>92335-5904</t>
  </si>
  <si>
    <t>REDWOOD ELEMENTARY SCHOOL</t>
  </si>
  <si>
    <t>Juanita Medina</t>
  </si>
  <si>
    <t>mediju@fusd.net</t>
  </si>
  <si>
    <t>909-357-5740</t>
  </si>
  <si>
    <t>8570 Redwood Ave</t>
  </si>
  <si>
    <t>SOUTH TAMARIND ELEMENTARY</t>
  </si>
  <si>
    <t>Cynthia Guzman</t>
  </si>
  <si>
    <t>Guzmci@fusd.net</t>
  </si>
  <si>
    <t>909-357-5760</t>
  </si>
  <si>
    <t>8561 Tamarind Avenue</t>
  </si>
  <si>
    <t>92335-3976</t>
  </si>
  <si>
    <t>TOKAY ELEMENTARY</t>
  </si>
  <si>
    <t>(909) 357-5770</t>
  </si>
  <si>
    <t>7846 Tokay Avenue</t>
  </si>
  <si>
    <t>92336-1827</t>
  </si>
  <si>
    <t>FRESNO COUNTY OFFICE OF EDUCATION</t>
  </si>
  <si>
    <t>KEPLER NEIGHBORHOOD SCHOOL</t>
  </si>
  <si>
    <t>Elizabeth Cano-Hernandez</t>
  </si>
  <si>
    <t>elizabeth.cano-hernandez@keplerschool.org</t>
  </si>
  <si>
    <t>559-495-0849</t>
  </si>
  <si>
    <t>1462 Broadway St.</t>
  </si>
  <si>
    <t>FULLERTON ELEMENTARY SCHOOL DISTRICT</t>
  </si>
  <si>
    <t>COMMONWEALTH ELEMENTARY</t>
  </si>
  <si>
    <t>Cristina Linarez</t>
  </si>
  <si>
    <t>rosalyn_wolpert@myfsd.org</t>
  </si>
  <si>
    <t>(714) 447-7705</t>
  </si>
  <si>
    <t>2200 East Commonwealth Ave.</t>
  </si>
  <si>
    <t>FULLERTON</t>
  </si>
  <si>
    <t>92831-4212</t>
  </si>
  <si>
    <t>MAPLE ELEMENTARY</t>
  </si>
  <si>
    <t>Marianna Arellano</t>
  </si>
  <si>
    <t>SAA</t>
  </si>
  <si>
    <t>marianna_arellano@myfsd.org</t>
  </si>
  <si>
    <t>(714) 447-7590</t>
  </si>
  <si>
    <t>244 East Valencia Dr.</t>
  </si>
  <si>
    <t>ORANGETHORPE ELEMENTARY</t>
  </si>
  <si>
    <t>Leticia Alatorre</t>
  </si>
  <si>
    <t>Social Services Assitant</t>
  </si>
  <si>
    <t>leticia_alatorre@myfsd.org</t>
  </si>
  <si>
    <t>(714) 447-7730</t>
  </si>
  <si>
    <t>1400 South Brookhurst Rd.</t>
  </si>
  <si>
    <t>92833-4493</t>
  </si>
  <si>
    <t>PACIFIC DRIVE ELEMENTARY</t>
  </si>
  <si>
    <t>Hilda Shimizu</t>
  </si>
  <si>
    <t>Social Service Assistant</t>
  </si>
  <si>
    <t>hilda_shimizu@myfsd.org</t>
  </si>
  <si>
    <t>(714) 447-7735</t>
  </si>
  <si>
    <t>1501 West Valencia Dr.</t>
  </si>
  <si>
    <t>92833-3940</t>
  </si>
  <si>
    <t>RICHMAN ELEMENTARY</t>
  </si>
  <si>
    <t>(714) 447-7745</t>
  </si>
  <si>
    <t>700 South Richman Ave.</t>
  </si>
  <si>
    <t>92832-2724</t>
  </si>
  <si>
    <t>VALENCIA PARK ELEMENTARY</t>
  </si>
  <si>
    <t>Dora Marquez</t>
  </si>
  <si>
    <t>SSA</t>
  </si>
  <si>
    <t>dora_marquez@myfsd.org</t>
  </si>
  <si>
    <t>(714) 447-7755</t>
  </si>
  <si>
    <t>3441 West Valencia Dr.</t>
  </si>
  <si>
    <t>92833-3131</t>
  </si>
  <si>
    <t>WOODCREST ELEMENTARY</t>
  </si>
  <si>
    <t>(714) 447-7760</t>
  </si>
  <si>
    <t>455 West Baker Ave.</t>
  </si>
  <si>
    <t>92832-3269</t>
  </si>
  <si>
    <t>GOLDEN PLAINS USD</t>
  </si>
  <si>
    <t>CANTUA ELE SCHL</t>
  </si>
  <si>
    <t>Victoria Gaona</t>
  </si>
  <si>
    <t>vgaona@gpusd.org</t>
  </si>
  <si>
    <t>559-829-3331</t>
  </si>
  <si>
    <t>29288 West Clarkson ave</t>
  </si>
  <si>
    <t>CANTUA CREEK</t>
  </si>
  <si>
    <t>SAN JOAQUIN ELEM</t>
  </si>
  <si>
    <t>559-210-5203</t>
  </si>
  <si>
    <t>8535 S. 9th Street</t>
  </si>
  <si>
    <t>SAN JOAQUIN</t>
  </si>
  <si>
    <t>GREENFIELD USD</t>
  </si>
  <si>
    <t>GRANITE POINTE ELE SCHL</t>
  </si>
  <si>
    <t>Angela Romero</t>
  </si>
  <si>
    <t>romeroang@gfusd.net</t>
  </si>
  <si>
    <t>661-837-6040</t>
  </si>
  <si>
    <t>2900 Berkshire Rd.</t>
  </si>
  <si>
    <t>PLANZ ELE SCHL</t>
  </si>
  <si>
    <t>Diana Medrano</t>
  </si>
  <si>
    <t>medranod@gfusd.net</t>
  </si>
  <si>
    <t>661-837-6080</t>
  </si>
  <si>
    <t>2400 Planz Rd</t>
  </si>
  <si>
    <t>PROSPERITY ELEMENTARY</t>
  </si>
  <si>
    <t>Heather Richter</t>
  </si>
  <si>
    <t>Dir. of Behavioral Health</t>
  </si>
  <si>
    <t>richterh@gfusd.net</t>
  </si>
  <si>
    <t>661-557-7246</t>
  </si>
  <si>
    <t>901 Prosperity Way</t>
  </si>
  <si>
    <t>RAFFAELLO PALLA ELE</t>
  </si>
  <si>
    <t>Jessica Juarez</t>
  </si>
  <si>
    <t>Secretary to Monica</t>
  </si>
  <si>
    <t>juarezj@gfusd.net</t>
  </si>
  <si>
    <t>661-837-6100</t>
  </si>
  <si>
    <t>800 Fairview Rd</t>
  </si>
  <si>
    <t>VALLE VERDE ELE SCHL</t>
  </si>
  <si>
    <t>Veerinder Kaur</t>
  </si>
  <si>
    <t>Kaurv@gfusd.net</t>
  </si>
  <si>
    <t>661-837-6150</t>
  </si>
  <si>
    <t>400 Berkshire Rd</t>
  </si>
  <si>
    <t>GUSTINE UNIFIED SCHOOL DISTRICT</t>
  </si>
  <si>
    <t>GUSTINE ELEMENTARY</t>
  </si>
  <si>
    <t>Cara Oliveira</t>
  </si>
  <si>
    <t>sorr@gustineusd.org</t>
  </si>
  <si>
    <t>208-854-6496</t>
  </si>
  <si>
    <t>2806 West Grove Ave.</t>
  </si>
  <si>
    <t>GUSTINE</t>
  </si>
  <si>
    <t>HANFORD ELE SD</t>
  </si>
  <si>
    <t>GEORGE WASHINGTON ELEM</t>
  </si>
  <si>
    <t>Taylor King</t>
  </si>
  <si>
    <t>tking@hanfordesd.org</t>
  </si>
  <si>
    <t>559-585-3805</t>
  </si>
  <si>
    <t>2245 N. Fairmont Dr.</t>
  </si>
  <si>
    <t>HANFORD</t>
  </si>
  <si>
    <t>HAMILTON ELEMENTARY</t>
  </si>
  <si>
    <t>Maribel Aguilera</t>
  </si>
  <si>
    <t>maguilera@hanfordesd.org</t>
  </si>
  <si>
    <t>559-585-3820</t>
  </si>
  <si>
    <t>1269 Leland Way</t>
  </si>
  <si>
    <t>JEFFERSON CHARTER ACAD</t>
  </si>
  <si>
    <t>Michelle White</t>
  </si>
  <si>
    <t>School Operations Office</t>
  </si>
  <si>
    <t>mwhite@hanfordesd.org</t>
  </si>
  <si>
    <t>559-585-3700</t>
  </si>
  <si>
    <t>511 W. Malone St.</t>
  </si>
  <si>
    <t>JOSEPH M. SIMAS</t>
  </si>
  <si>
    <t>Yolanda Gomes</t>
  </si>
  <si>
    <t>School Operations Officer</t>
  </si>
  <si>
    <t>ygomes@hanfordesd.org</t>
  </si>
  <si>
    <t>559-585-3621</t>
  </si>
  <si>
    <t>1875 Fitzgerald Lane</t>
  </si>
  <si>
    <t>LEE RICHMOND ELEM</t>
  </si>
  <si>
    <t>Kelsey Campbell</t>
  </si>
  <si>
    <t>kcampbell@hanfordesd.org</t>
  </si>
  <si>
    <t>559-585-3760</t>
  </si>
  <si>
    <t>939 Katie Hammond Lane</t>
  </si>
  <si>
    <t>Grace Alvarez</t>
  </si>
  <si>
    <t>galvarez@hanfordesd.org</t>
  </si>
  <si>
    <t>559-585-3730</t>
  </si>
  <si>
    <t>832 S. Harris Street</t>
  </si>
  <si>
    <t>MARTIN LUTHER KING JR. ELEM</t>
  </si>
  <si>
    <t>Ariel Barrios</t>
  </si>
  <si>
    <t>Operations Officer</t>
  </si>
  <si>
    <t>abarrios@hanfordesd.org</t>
  </si>
  <si>
    <t>559-585-3715</t>
  </si>
  <si>
    <t>820 Hume Avenue</t>
  </si>
  <si>
    <t>MONROE ELEMENTARY</t>
  </si>
  <si>
    <t>Jennifer Baker</t>
  </si>
  <si>
    <t>School</t>
  </si>
  <si>
    <t>jbaker@hanfordesd.org</t>
  </si>
  <si>
    <t>559-585-3745</t>
  </si>
  <si>
    <t>300 Monroe Drive</t>
  </si>
  <si>
    <t>Linda Cruz</t>
  </si>
  <si>
    <t>School Operations Officer (SOO)</t>
  </si>
  <si>
    <t>lcruz@hanfordesd.org</t>
  </si>
  <si>
    <t>559-585-3775</t>
  </si>
  <si>
    <t>870 W. Davis Street</t>
  </si>
  <si>
    <t>HEBER ELEMENTARY DISTRICT</t>
  </si>
  <si>
    <t>760-337-6530</t>
  </si>
  <si>
    <t>HEBER</t>
  </si>
  <si>
    <t>HEBER ELEMENTARY</t>
  </si>
  <si>
    <t>Cynthia Silva</t>
  </si>
  <si>
    <t>csilva@hebersd.org</t>
  </si>
  <si>
    <t>1052 HEBER AVE.</t>
  </si>
  <si>
    <t>HESPERIA UNIFIED DISTRICT</t>
  </si>
  <si>
    <t>CYPRESS ACADEMY</t>
  </si>
  <si>
    <t>Ted Portney-Borum</t>
  </si>
  <si>
    <t>Ted.portney-borum@hesperiausd.org</t>
  </si>
  <si>
    <t>760-949-2596</t>
  </si>
  <si>
    <t>10365 Cypress Avenue</t>
  </si>
  <si>
    <t>HESPERIA</t>
  </si>
  <si>
    <t>EUCALYPTUS ELEMENTARY</t>
  </si>
  <si>
    <t>Selene Acosta</t>
  </si>
  <si>
    <t>selene.acosta@hesperiausd.org</t>
  </si>
  <si>
    <t>760-949-0815</t>
  </si>
  <si>
    <t>11224 10th Ave</t>
  </si>
  <si>
    <t>92345-2302</t>
  </si>
  <si>
    <t>LIME STREET ELEMENTARY</t>
  </si>
  <si>
    <t>Brandi Thomas</t>
  </si>
  <si>
    <t>brandi.thomas@hesperiausd.org</t>
  </si>
  <si>
    <t>760-244-0512</t>
  </si>
  <si>
    <t>16852 Lime Street</t>
  </si>
  <si>
    <t>92345-3643</t>
  </si>
  <si>
    <t>Lynnette Ramirez</t>
  </si>
  <si>
    <t>Admin Secretary</t>
  </si>
  <si>
    <t>lynnette.ramirez@hesperiausd.org</t>
  </si>
  <si>
    <t>760-244-3096</t>
  </si>
  <si>
    <t>10616 Maple Ave</t>
  </si>
  <si>
    <t>92345-2436</t>
  </si>
  <si>
    <t>MESA GRANDE ELEMENTARY</t>
  </si>
  <si>
    <t>Special Black</t>
  </si>
  <si>
    <t>Heath Tech</t>
  </si>
  <si>
    <t>special.black@hesperiausd.org</t>
  </si>
  <si>
    <t>(760) 244-3709</t>
  </si>
  <si>
    <t>9172 Third Ave</t>
  </si>
  <si>
    <t>MISSION CREST ELEMENTARY SCHOOL</t>
  </si>
  <si>
    <t>Lauren Cheong</t>
  </si>
  <si>
    <t>lauren.cheong@hesperiausd.org</t>
  </si>
  <si>
    <t>(760) 949-8265</t>
  </si>
  <si>
    <t>13065 Muscatel St</t>
  </si>
  <si>
    <t>TOPAZ PREPARATORY ACADEMY</t>
  </si>
  <si>
    <t>Nikki Osborne</t>
  </si>
  <si>
    <t>nicole.osborne@hesperiausd.org</t>
  </si>
  <si>
    <t>760-244-4622</t>
  </si>
  <si>
    <t>14110 Beech Street</t>
  </si>
  <si>
    <t>92345-8003</t>
  </si>
  <si>
    <t>HILMAR UNIFIED SCHOOL DISTRICT</t>
  </si>
  <si>
    <t>ELIM ELEMENTARY SCHOOL</t>
  </si>
  <si>
    <t>Michelle Komos</t>
  </si>
  <si>
    <t>mkomos@hilmar.k12.ca.us</t>
  </si>
  <si>
    <t>(209) 667-1082</t>
  </si>
  <si>
    <t>7677 North Lander Ave.</t>
  </si>
  <si>
    <t>HILMAR</t>
  </si>
  <si>
    <t>95324-9338</t>
  </si>
  <si>
    <t>HILMAR ELEMENTARY</t>
  </si>
  <si>
    <t>209-216-5800</t>
  </si>
  <si>
    <t>20206 West Geer Ave.</t>
  </si>
  <si>
    <t>HILMAR HIGH SCHOOL</t>
  </si>
  <si>
    <t>(209) 667-5903</t>
  </si>
  <si>
    <t>7807 North Lander Ave.</t>
  </si>
  <si>
    <t>HILMAR MIDDLE</t>
  </si>
  <si>
    <t>(209) 632-8847</t>
  </si>
  <si>
    <t>HOLLISTER SCHOOL DISTRICT</t>
  </si>
  <si>
    <t>R O HARDIN ELEMENTARY</t>
  </si>
  <si>
    <t>Grethel Anguiano</t>
  </si>
  <si>
    <t>ganguiano@hesd.org</t>
  </si>
  <si>
    <t>(831) 636-4440</t>
  </si>
  <si>
    <t>881 Line St.</t>
  </si>
  <si>
    <t>HOLLISTER</t>
  </si>
  <si>
    <t>HOLTVILLE UNIFIED DISTRICT</t>
  </si>
  <si>
    <t>EMMETT S FINLEY ELEMENTARY</t>
  </si>
  <si>
    <t>Mykell Johnston Lofton</t>
  </si>
  <si>
    <t>mjohnston@husd.net</t>
  </si>
  <si>
    <t>621 E Sixth St</t>
  </si>
  <si>
    <t>HOLTVILLE</t>
  </si>
  <si>
    <t>HUGHSON UNIFIED SCHOOL DISTRICT</t>
  </si>
  <si>
    <t>HUGHSON ELEMENTARY</t>
  </si>
  <si>
    <t>Ms. Vicky Fuller</t>
  </si>
  <si>
    <t>vfuller@hughsonschools.org</t>
  </si>
  <si>
    <t>209-883-4412</t>
  </si>
  <si>
    <t>7201 E. Whitmore Ave.</t>
  </si>
  <si>
    <t>HUGHSON</t>
  </si>
  <si>
    <t>IMPERIAL UNIFIED DISTRICT</t>
  </si>
  <si>
    <t>BEN HULSE ELEMENTARY</t>
  </si>
  <si>
    <t>Ashley Lizarraga</t>
  </si>
  <si>
    <t>alizarraga@imperialusd.org</t>
  </si>
  <si>
    <t>760-355-3210</t>
  </si>
  <si>
    <t>303 S D St</t>
  </si>
  <si>
    <t>IMPERIAL</t>
  </si>
  <si>
    <t>92251-1433</t>
  </si>
  <si>
    <t>CROSS ELEMENTARY</t>
  </si>
  <si>
    <t>Tanya Iten</t>
  </si>
  <si>
    <t>titen@imperialusd.org</t>
  </si>
  <si>
    <t>760-355-3250</t>
  </si>
  <si>
    <t>2462 Cross Rd</t>
  </si>
  <si>
    <t>FRANK M WRIGHT MIDDLE</t>
  </si>
  <si>
    <t>Summer Heraz</t>
  </si>
  <si>
    <t>daguirre@imperialusd.org</t>
  </si>
  <si>
    <t>760-355-3240</t>
  </si>
  <si>
    <t>885 N Imperial Ave</t>
  </si>
  <si>
    <t>92251-1105</t>
  </si>
  <si>
    <t>IMPERIAL HIGH SCHOOL</t>
  </si>
  <si>
    <t>Suzy Aguilar</t>
  </si>
  <si>
    <t>Saguilar@imperialusd.org</t>
  </si>
  <si>
    <t>760-355-3220</t>
  </si>
  <si>
    <t>517 W. Barioni Blvd.</t>
  </si>
  <si>
    <t>TL WAGGONER ELEMENTARY</t>
  </si>
  <si>
    <t>Jill Quigg</t>
  </si>
  <si>
    <t>Jquigg@imperialusd.org</t>
  </si>
  <si>
    <t>760-355-3266</t>
  </si>
  <si>
    <t>627 Joshua Tree St.</t>
  </si>
  <si>
    <t>INGLEWOOD UNIFIED SCHOOL DISTRICT</t>
  </si>
  <si>
    <t>BENNETT-KEW ELEMENTARY SCHOOL</t>
  </si>
  <si>
    <t>Lizbeth Becerra DAvila</t>
  </si>
  <si>
    <t>lizbeth.becerra@inglewoodusd.com</t>
  </si>
  <si>
    <t>310-680-5400</t>
  </si>
  <si>
    <t>11710 S Cherry Ave</t>
  </si>
  <si>
    <t>INGLEWOOD</t>
  </si>
  <si>
    <t>BUELAH PAYNE ELE SCHL</t>
  </si>
  <si>
    <t>Norma Gonzalez</t>
  </si>
  <si>
    <t>Community Manager</t>
  </si>
  <si>
    <t>norma.gonzalez@inglewoodusd.com</t>
  </si>
  <si>
    <t>(310) 680-5410</t>
  </si>
  <si>
    <t>215 West 94Th St.</t>
  </si>
  <si>
    <t>90301-3701</t>
  </si>
  <si>
    <t>CENTINELA ELE SCHL</t>
  </si>
  <si>
    <t>Natali Reyes</t>
  </si>
  <si>
    <t>School Counselor</t>
  </si>
  <si>
    <t>natali.reyes@inglewoodusd.com</t>
  </si>
  <si>
    <t>310-680-5440</t>
  </si>
  <si>
    <t>1123 N Marlborough Ave</t>
  </si>
  <si>
    <t>90302-1697</t>
  </si>
  <si>
    <t>CLAUDE HUDNALL ELEMENTARY SCHOOL</t>
  </si>
  <si>
    <t>Erica Rodriguez</t>
  </si>
  <si>
    <t>erica.rodriguez@inglewoodusd.com</t>
  </si>
  <si>
    <t>310-680-5420</t>
  </si>
  <si>
    <t>331 W Olive</t>
  </si>
  <si>
    <t>FRANK D PARENT ELE SCHL</t>
  </si>
  <si>
    <t>Hakima Karim</t>
  </si>
  <si>
    <t>hakima.karim@inglewoodusd.com</t>
  </si>
  <si>
    <t>310-680-5430</t>
  </si>
  <si>
    <t>5354 W 64th St.</t>
  </si>
  <si>
    <t>90302-1042</t>
  </si>
  <si>
    <t>HIGHLAND ELEMENTARY SCHOOL</t>
  </si>
  <si>
    <t>Lyouboslav Tzanov</t>
  </si>
  <si>
    <t>School Counselor (Mr. T)</t>
  </si>
  <si>
    <t>lyouboslav.tzanov@inglewoodusd.com</t>
  </si>
  <si>
    <t>310-680-5460</t>
  </si>
  <si>
    <t>430 Venice Way</t>
  </si>
  <si>
    <t>90302-2099</t>
  </si>
  <si>
    <t>LA TIJERA ELEMENTARY SCHOOL</t>
  </si>
  <si>
    <t>Tivona Denmark</t>
  </si>
  <si>
    <t>tivona.denmark@inglewoodusd.com</t>
  </si>
  <si>
    <t>(310) 680-5260</t>
  </si>
  <si>
    <t>1415 North La Tijera Blvd.</t>
  </si>
  <si>
    <t>90302-1022</t>
  </si>
  <si>
    <t>OAK STREET ELEMENTARY SCHOOL</t>
  </si>
  <si>
    <t>Davida Fountain</t>
  </si>
  <si>
    <t>davida.fountain@inglewoodusd.com</t>
  </si>
  <si>
    <t>310-680-5340</t>
  </si>
  <si>
    <t>633 S Oak Street</t>
  </si>
  <si>
    <t>WOODWORTH-MONROE TK-8TH ACADEMY</t>
  </si>
  <si>
    <t>Claudia Barba</t>
  </si>
  <si>
    <t>claudia.barba@inglewoodusd.com</t>
  </si>
  <si>
    <t>310-680-5310</t>
  </si>
  <si>
    <t>10711 Tenth Ave</t>
  </si>
  <si>
    <t>90303-1405</t>
  </si>
  <si>
    <t>JEFFERSON ELE SD</t>
  </si>
  <si>
    <t>JOHN F KENNEDY ELE SCHL</t>
  </si>
  <si>
    <t>Lorrace Ang</t>
  </si>
  <si>
    <t>School Admin Assistant</t>
  </si>
  <si>
    <t>lang@jeffersonesd.org</t>
  </si>
  <si>
    <t>650-991-1239</t>
  </si>
  <si>
    <t>785 Price St.</t>
  </si>
  <si>
    <t>SUSAN B ANTHONY ELEMENTARY SCHOOL</t>
  </si>
  <si>
    <t>Roxanne Hannan</t>
  </si>
  <si>
    <t>rhannan@jeffersonesd.org</t>
  </si>
  <si>
    <t>650-997-7880</t>
  </si>
  <si>
    <t>575 Abbot Ave.</t>
  </si>
  <si>
    <t>THOMAS EDISON ELE SCHL</t>
  </si>
  <si>
    <t>WOODROW WILSON ELE SCHL</t>
  </si>
  <si>
    <t>John Petersen</t>
  </si>
  <si>
    <t>jpetersen@jeffersonesd.org</t>
  </si>
  <si>
    <t>650-991-1255</t>
  </si>
  <si>
    <t>43 Miriam St.</t>
  </si>
  <si>
    <t>KEPPEL UNION SD</t>
  </si>
  <si>
    <t>ALPINE ELE</t>
  </si>
  <si>
    <t>Melissa Sotomayor</t>
  </si>
  <si>
    <t>Site Health Clerk</t>
  </si>
  <si>
    <t>msotomayor@keppel.k12.ca.us</t>
  </si>
  <si>
    <t>661-944-3221</t>
  </si>
  <si>
    <t>8244 East Pearblossom Hwy.</t>
  </si>
  <si>
    <t>LITTLEROCK</t>
  </si>
  <si>
    <t>93543-3042</t>
  </si>
  <si>
    <t>DAISY GIBSON ELE</t>
  </si>
  <si>
    <t>Elena Brooks</t>
  </si>
  <si>
    <t>ebrooks@keppel.k12.ca.us</t>
  </si>
  <si>
    <t>661-944-6590</t>
  </si>
  <si>
    <t>9650 E Palmdale Blvd.</t>
  </si>
  <si>
    <t>PALMDALE</t>
  </si>
  <si>
    <t>93591-2235</t>
  </si>
  <si>
    <t>LAKE LOS ANGELES ELE</t>
  </si>
  <si>
    <t>Courtney Dibene</t>
  </si>
  <si>
    <t>cdibene@keppel.k12.ca.us</t>
  </si>
  <si>
    <t>661-264-3700</t>
  </si>
  <si>
    <t>16310 East Avenue Q</t>
  </si>
  <si>
    <t>93591-3603</t>
  </si>
  <si>
    <t>PEARBLOSSOM ELE SCHL</t>
  </si>
  <si>
    <t>Nicole Brady</t>
  </si>
  <si>
    <t>Nibrady@keppel.k12.ca.us</t>
  </si>
  <si>
    <t>(661) 944-6019</t>
  </si>
  <si>
    <t>12828 East Avenue W</t>
  </si>
  <si>
    <t>PEARBLOSSOM</t>
  </si>
  <si>
    <t>KERNVILLE UNION SD</t>
  </si>
  <si>
    <t>KERN VALLEY HIGH SCHOOL</t>
  </si>
  <si>
    <t>Monica Munn</t>
  </si>
  <si>
    <t>Monica_Munn@kernhigh.org</t>
  </si>
  <si>
    <t>(760) 379-2611</t>
  </si>
  <si>
    <t>3340 Erskine Creek Road</t>
  </si>
  <si>
    <t>LAKE ISABELLA</t>
  </si>
  <si>
    <t>KEYES USD</t>
  </si>
  <si>
    <t>KEYES ELE SCHL</t>
  </si>
  <si>
    <t>Leticia Rouse</t>
  </si>
  <si>
    <t>Admin Asst - 2013-2015</t>
  </si>
  <si>
    <t>lrouse@keyes.k12.ca.us</t>
  </si>
  <si>
    <t>209-667-1660</t>
  </si>
  <si>
    <t>4400 Maud Avenue</t>
  </si>
  <si>
    <t>KEYES</t>
  </si>
  <si>
    <t>95328-9999</t>
  </si>
  <si>
    <t>KINGS RIVER UNI ELE SD</t>
  </si>
  <si>
    <t>KINGS RIVER ELE SCHL</t>
  </si>
  <si>
    <t>Sherry Martin</t>
  </si>
  <si>
    <t>smartin@krusd.org</t>
  </si>
  <si>
    <t>559-897-7209</t>
  </si>
  <si>
    <t>3961 Avenue 400</t>
  </si>
  <si>
    <t>KINGSBURG</t>
  </si>
  <si>
    <t>KIPP SCHOOLS</t>
  </si>
  <si>
    <t>KIPP BRIDGE ACADEMY RISING</t>
  </si>
  <si>
    <t>Michael Burks</t>
  </si>
  <si>
    <t>michael.burks@kippbridge.org</t>
  </si>
  <si>
    <t>510-929-0437</t>
  </si>
  <si>
    <t>1700 Market Street</t>
  </si>
  <si>
    <t>KIPP CORAZON ACADEMY LOWER</t>
  </si>
  <si>
    <t>Madison Hamernik</t>
  </si>
  <si>
    <t>mhamernik@kippsocal.org</t>
  </si>
  <si>
    <t>(213) 760-7820</t>
  </si>
  <si>
    <t>9325 Long Beach Blvd</t>
  </si>
  <si>
    <t>SOUTH GATE</t>
  </si>
  <si>
    <t>KIPP EMPOWER ACADEMY</t>
  </si>
  <si>
    <t>Alvaro Mendoza</t>
  </si>
  <si>
    <t>alvmendoza@kippsocal.org</t>
  </si>
  <si>
    <t>323-750-2279</t>
  </si>
  <si>
    <t>8466 S. Figueroa Street</t>
  </si>
  <si>
    <t>Director of Operations</t>
  </si>
  <si>
    <t>LA MESA-SPRING VALLEY DISTRICT</t>
  </si>
  <si>
    <t>AVONDALE ELEMENTARY</t>
  </si>
  <si>
    <t>Courtney Corum</t>
  </si>
  <si>
    <t>Courtney.corum@lmsvschools.org</t>
  </si>
  <si>
    <t>619-668-5880</t>
  </si>
  <si>
    <t>8401 Stansbury Street</t>
  </si>
  <si>
    <t>SPRING VALLEY</t>
  </si>
  <si>
    <t>BANCROFT ELEMENTARY</t>
  </si>
  <si>
    <t>Amy Nieves</t>
  </si>
  <si>
    <t>amairany.nieves@lmsvschools.org</t>
  </si>
  <si>
    <t>619-668-5890</t>
  </si>
  <si>
    <t>8805 Tyler Street</t>
  </si>
  <si>
    <t>HIGHLANDS ELEMENTARY</t>
  </si>
  <si>
    <t>Aereanna Wright</t>
  </si>
  <si>
    <t>aereanna.wright@lmsvschools.org</t>
  </si>
  <si>
    <t>(619) 668-5780</t>
  </si>
  <si>
    <t>3131 South Barcelona Street</t>
  </si>
  <si>
    <t>KEMPTON STREET ELEMENTARY</t>
  </si>
  <si>
    <t>Priscilla Molinar</t>
  </si>
  <si>
    <t>Health &amp; Attendance Tech</t>
  </si>
  <si>
    <t>priscilla.molinar@lmsvschools.org</t>
  </si>
  <si>
    <t>619-668-5870</t>
  </si>
  <si>
    <t>740 Kempton Street</t>
  </si>
  <si>
    <t>LA MESA DALE ELEMENTARY</t>
  </si>
  <si>
    <t>Christina Hicks</t>
  </si>
  <si>
    <t>christina.hicks@lmsvschools.org</t>
  </si>
  <si>
    <t>619-668-5740</t>
  </si>
  <si>
    <t>4370 Parks Avenue</t>
  </si>
  <si>
    <t>LA MESA</t>
  </si>
  <si>
    <t>91941-5214</t>
  </si>
  <si>
    <t>LA PRESA ELEMENTARY</t>
  </si>
  <si>
    <t>Denise Ramirez</t>
  </si>
  <si>
    <t>denise.ramirez@lmsvschools.org</t>
  </si>
  <si>
    <t>619-668-5790</t>
  </si>
  <si>
    <t>519 La Presa Street</t>
  </si>
  <si>
    <t>LOMA ELEMENTARY</t>
  </si>
  <si>
    <t>Carla Giron</t>
  </si>
  <si>
    <t>carla.giron@lmsvsd.net</t>
  </si>
  <si>
    <t>(619) 668-5862</t>
  </si>
  <si>
    <t>10355 Loma Lane</t>
  </si>
  <si>
    <t>MARYLAND AVENUE ELEMENTARY</t>
  </si>
  <si>
    <t>Raquel Castaldi</t>
  </si>
  <si>
    <t>raquel.castaldi@lmsvschools.org</t>
  </si>
  <si>
    <t>(619) 668-5744</t>
  </si>
  <si>
    <t>5400 Maryland Avenue</t>
  </si>
  <si>
    <t>MURDOCK ELEMENTARY</t>
  </si>
  <si>
    <t>Marayah Bardmess</t>
  </si>
  <si>
    <t>marayah.bardmess@lmsvschools.org</t>
  </si>
  <si>
    <t>(619) 668-5775</t>
  </si>
  <si>
    <t>4354 Conrad Drive</t>
  </si>
  <si>
    <t>ROLANDO ELEMENTARY</t>
  </si>
  <si>
    <t>Angela Porco</t>
  </si>
  <si>
    <t>Angela.porco@lmsvschools.org</t>
  </si>
  <si>
    <t>619-668-5800</t>
  </si>
  <si>
    <t>6925 Tower Street</t>
  </si>
  <si>
    <t>SPRING VALLEY ACADEMY</t>
  </si>
  <si>
    <t>Sharavyn Pamplin</t>
  </si>
  <si>
    <t>sharavyn.pamplin@lmsvschools.org</t>
  </si>
  <si>
    <t>619-668-5700</t>
  </si>
  <si>
    <t>3900 Conrad Drive</t>
  </si>
  <si>
    <t>SWEETWATER SPRINGS ELEMENTARY</t>
  </si>
  <si>
    <t>Barbie Smith</t>
  </si>
  <si>
    <t>barbara.smith@lmsvschools.org</t>
  </si>
  <si>
    <t>619-668-5895</t>
  </si>
  <si>
    <t>10129 Austin Drive</t>
  </si>
  <si>
    <t>91977-6903</t>
  </si>
  <si>
    <t>LAMONT ELEMENTARY SCHOOL DISTRICT</t>
  </si>
  <si>
    <t>ALICANTE AVENUE ELEMENTARY</t>
  </si>
  <si>
    <t>Jennifer Wood-Slayton</t>
  </si>
  <si>
    <t>Project Director</t>
  </si>
  <si>
    <t>jwood@lesd.us</t>
  </si>
  <si>
    <t>661-845-1452</t>
  </si>
  <si>
    <t>7998 Alicante Ave</t>
  </si>
  <si>
    <t>LAMONT</t>
  </si>
  <si>
    <t>LAMONT ELEMENTARY</t>
  </si>
  <si>
    <t>Mr. Alexander Ball</t>
  </si>
  <si>
    <t>aball@lesd.us</t>
  </si>
  <si>
    <t>661-845-4404</t>
  </si>
  <si>
    <t>10621 Main St</t>
  </si>
  <si>
    <t>MOUNTAIN VIEW MIDDLE SCHOOL</t>
  </si>
  <si>
    <t>661-845-2291</t>
  </si>
  <si>
    <t>8001 Weddpatch Hwy</t>
  </si>
  <si>
    <t>MYRTLE AVENUE ELEMENTARY</t>
  </si>
  <si>
    <t>Mrs. Gloria Moreno</t>
  </si>
  <si>
    <t>gmoreno@lesd.us</t>
  </si>
  <si>
    <t>(661) 845-2217</t>
  </si>
  <si>
    <t>10421 Myrtle Ave</t>
  </si>
  <si>
    <t>LANCASTER SCHOOL DISTRICT</t>
  </si>
  <si>
    <t>AMARGOSA CREEK MIDDLE</t>
  </si>
  <si>
    <t>Mrs. Richelle Pulos</t>
  </si>
  <si>
    <t>pulosr@lancsd.org</t>
  </si>
  <si>
    <t>661-729-6064</t>
  </si>
  <si>
    <t>44333 27Th St. West</t>
  </si>
  <si>
    <t>LANCASTER</t>
  </si>
  <si>
    <t>93536-6094</t>
  </si>
  <si>
    <t>DESERT VIEW ELEMENTARY</t>
  </si>
  <si>
    <t>Christian Tillman</t>
  </si>
  <si>
    <t>tillmanc@lancsd.org</t>
  </si>
  <si>
    <t>661-942-9521</t>
  </si>
  <si>
    <t>1555 West Avenue H-10</t>
  </si>
  <si>
    <t>93534-1371</t>
  </si>
  <si>
    <t>DISCOVERY</t>
  </si>
  <si>
    <t>Linnet Surtan</t>
  </si>
  <si>
    <t>surtanl@lancsd.org</t>
  </si>
  <si>
    <t>661-949-3175</t>
  </si>
  <si>
    <t>44910 17TH ST. EAST</t>
  </si>
  <si>
    <t>EL DORADO ELEMENTARY</t>
  </si>
  <si>
    <t>Rosalinda Morales</t>
  </si>
  <si>
    <t>moralesros@lancsd.org</t>
  </si>
  <si>
    <t>661-942-8487</t>
  </si>
  <si>
    <t>361 East Pondera</t>
  </si>
  <si>
    <t>93535-3012</t>
  </si>
  <si>
    <t>ENDEAVOUR MIDDLE</t>
  </si>
  <si>
    <t>Lori Zaragoza</t>
  </si>
  <si>
    <t>zaragozal@lancsd.org</t>
  </si>
  <si>
    <t>661-943-8270</t>
  </si>
  <si>
    <t>43755 W. 45th St. West</t>
  </si>
  <si>
    <t>93535-4788</t>
  </si>
  <si>
    <t>FULTON ALSBURY ACADEMY OF ARTS ENGINEERING</t>
  </si>
  <si>
    <t>Ivy Cabrera</t>
  </si>
  <si>
    <t>hookb@lancsd.org</t>
  </si>
  <si>
    <t>661-899-7836</t>
  </si>
  <si>
    <t>831 E. Ave K 2</t>
  </si>
  <si>
    <t>JACK NORTHROP ELEMENTARY</t>
  </si>
  <si>
    <t>Maria Ishoo</t>
  </si>
  <si>
    <t>ishoom@lancsd.org</t>
  </si>
  <si>
    <t>661-949-0435</t>
  </si>
  <si>
    <t>835 East Avenue K-4</t>
  </si>
  <si>
    <t>93535-4789</t>
  </si>
  <si>
    <t>JOHN AND JACQUELYN MILLER ELEMENTARY</t>
  </si>
  <si>
    <t>Ms. Erie Robertson</t>
  </si>
  <si>
    <t>robertsone@lancsd.org</t>
  </si>
  <si>
    <t>661-726-1826</t>
  </si>
  <si>
    <t>43420 22nd St. West</t>
  </si>
  <si>
    <t>JOSHUA ELEMENTARY</t>
  </si>
  <si>
    <t>Skye Strong</t>
  </si>
  <si>
    <t>strongs@lancsd.org</t>
  </si>
  <si>
    <t>661-948-0743</t>
  </si>
  <si>
    <t>43926 North Second St. East</t>
  </si>
  <si>
    <t>93535-4010</t>
  </si>
  <si>
    <t>LANCASTER ALTERNATIVE AND VIRTUAL ACADEMIES</t>
  </si>
  <si>
    <t>Mr. Robert Wood</t>
  </si>
  <si>
    <t>woodr@lancsd.org</t>
  </si>
  <si>
    <t>661-488-7600</t>
  </si>
  <si>
    <t>44034 13th St. West</t>
  </si>
  <si>
    <t>Brian Hook</t>
  </si>
  <si>
    <t>661-726-9913</t>
  </si>
  <si>
    <t>44021 15Th St. East</t>
  </si>
  <si>
    <t>LINDA VERDE ELEMENTARY</t>
  </si>
  <si>
    <t>Laura Zelada</t>
  </si>
  <si>
    <t>zeladal@lancsd.org</t>
  </si>
  <si>
    <t>661-942-0431</t>
  </si>
  <si>
    <t>44924 North Fifth St. East</t>
  </si>
  <si>
    <t>93535-2603</t>
  </si>
  <si>
    <t>MARIPOSA ELEMENTARY</t>
  </si>
  <si>
    <t>Deanna Hollbrock</t>
  </si>
  <si>
    <t>holbrookd@lancsd.org</t>
  </si>
  <si>
    <t>661-942-0437</t>
  </si>
  <si>
    <t>737 West Avenue H-6</t>
  </si>
  <si>
    <t>93534-1517</t>
  </si>
  <si>
    <t>Melissa Strong</t>
  </si>
  <si>
    <t>mayorga-strongm@lancsd.org</t>
  </si>
  <si>
    <t>661-942-1477</t>
  </si>
  <si>
    <t>1235 West Kettering St.</t>
  </si>
  <si>
    <t>93534-2226</t>
  </si>
  <si>
    <t>NANCY CORY ELEMENTARY</t>
  </si>
  <si>
    <t>Sheika Holland</t>
  </si>
  <si>
    <t>hollands@lancsd.org</t>
  </si>
  <si>
    <t>661-722-1010</t>
  </si>
  <si>
    <t>3540 West Avenue K-4</t>
  </si>
  <si>
    <t>93536-6643</t>
  </si>
  <si>
    <t>NEW VISTA MIDDLE</t>
  </si>
  <si>
    <t>Dustin Cheeny</t>
  </si>
  <si>
    <t>cheeneyd@lancsd.org</t>
  </si>
  <si>
    <t>661-726-4271</t>
  </si>
  <si>
    <t>753 East Avenue K-2</t>
  </si>
  <si>
    <t>93535-4797</t>
  </si>
  <si>
    <t>PIUTE MIDDLE SCHOOL</t>
  </si>
  <si>
    <t>Jennifer McCarty</t>
  </si>
  <si>
    <t>mccartyj@lancsd.org</t>
  </si>
  <si>
    <t>661-942-9508</t>
  </si>
  <si>
    <t>425 East Avenue H-11</t>
  </si>
  <si>
    <t>93535-1800</t>
  </si>
  <si>
    <t>SIERRA ELEMENTARY</t>
  </si>
  <si>
    <t>Mrs. Rebekah McConnell</t>
  </si>
  <si>
    <t>mcconnellr@lancsd.org</t>
  </si>
  <si>
    <t>661-942-9536</t>
  </si>
  <si>
    <t>747 West Avenue J-12</t>
  </si>
  <si>
    <t>93534-4933</t>
  </si>
  <si>
    <t>SUNNYDALE ELEMENTARY SCHOOL</t>
  </si>
  <si>
    <t>Joanne Almaguer</t>
  </si>
  <si>
    <t>almaguerj@lancsd.org</t>
  </si>
  <si>
    <t>661-948-2636</t>
  </si>
  <si>
    <t>1233 W. Ave J-8</t>
  </si>
  <si>
    <t>WEST WIND ELEMENTARY</t>
  </si>
  <si>
    <t>Mrs. Nancy Volkenant</t>
  </si>
  <si>
    <t>volkenantn@lancsd.org</t>
  </si>
  <si>
    <t>661-948-0192</t>
  </si>
  <si>
    <t>44044 36Th St. West</t>
  </si>
  <si>
    <t>93536-6205</t>
  </si>
  <si>
    <t>LAUSD EAST ED CENTER</t>
  </si>
  <si>
    <t>10TH STREET ELEMENTARY SCHOOL</t>
  </si>
  <si>
    <t>Hsin April Kuo</t>
  </si>
  <si>
    <t>hhk0788@lausd.net</t>
  </si>
  <si>
    <t>213-380-8990</t>
  </si>
  <si>
    <t>1000 Grattan St.</t>
  </si>
  <si>
    <t>90015-2046</t>
  </si>
  <si>
    <t>20TH STREET ELE SCHL</t>
  </si>
  <si>
    <t>Donna Cross</t>
  </si>
  <si>
    <t>Nurse (M-F)</t>
  </si>
  <si>
    <t>donna.cross@lausd.net</t>
  </si>
  <si>
    <t>213-747-7151</t>
  </si>
  <si>
    <t>1353 East 20th St.</t>
  </si>
  <si>
    <t>90011-1226</t>
  </si>
  <si>
    <t>49TH STREET ELE SCHL</t>
  </si>
  <si>
    <t>Wendy Ortiz</t>
  </si>
  <si>
    <t>wendy.ortiz3@lausd.net</t>
  </si>
  <si>
    <t>323-234-9045</t>
  </si>
  <si>
    <t>750 East 49Th St.</t>
  </si>
  <si>
    <t>90011-4014</t>
  </si>
  <si>
    <t>4TH STREET PRIMARY</t>
  </si>
  <si>
    <t>Ms. Luz Ancheta</t>
  </si>
  <si>
    <t>Nurse Thurs/Fri</t>
  </si>
  <si>
    <t>audrey.wu@lausd.net</t>
  </si>
  <si>
    <t>323-268-8775</t>
  </si>
  <si>
    <t>469 Amalia Avenue</t>
  </si>
  <si>
    <t>ALDAMA ELE SCHL</t>
  </si>
  <si>
    <t>Raquel Subias</t>
  </si>
  <si>
    <t>rsubias@lausd.net</t>
  </si>
  <si>
    <t>323-255-1434</t>
  </si>
  <si>
    <t>632 North Ave 50</t>
  </si>
  <si>
    <t>90042-3205</t>
  </si>
  <si>
    <t>ALEXANDRIA ELEMENTARY</t>
  </si>
  <si>
    <t>Lorena Torres</t>
  </si>
  <si>
    <t>Office Manager / SAA</t>
  </si>
  <si>
    <t>lxg9107@lausd.net</t>
  </si>
  <si>
    <t>(323) 660-1936</t>
  </si>
  <si>
    <t>4211 Oakwood Ave.</t>
  </si>
  <si>
    <t>90004-3214</t>
  </si>
  <si>
    <t>School Administrative Assistant</t>
  </si>
  <si>
    <t>ASCOT AVE ELE SCHL</t>
  </si>
  <si>
    <t>Gustavo Ortiz</t>
  </si>
  <si>
    <t>Gustavo.ortiz@lausd.net</t>
  </si>
  <si>
    <t>(323) 235-3178</t>
  </si>
  <si>
    <t>1447 East 45Th St.</t>
  </si>
  <si>
    <t>90011-3813</t>
  </si>
  <si>
    <t>ATWATER AVE ELE SCHL</t>
  </si>
  <si>
    <t>Ms. Vicky</t>
  </si>
  <si>
    <t>vgarc1@lausd.net</t>
  </si>
  <si>
    <t>(323) 665-5941</t>
  </si>
  <si>
    <t>3271 Silver Lake Blvd.</t>
  </si>
  <si>
    <t>90039-2253</t>
  </si>
  <si>
    <t>AURORA ELE</t>
  </si>
  <si>
    <t>Adriana Zuniga</t>
  </si>
  <si>
    <t>azunig5@lausd.net</t>
  </si>
  <si>
    <t>323-238-1500</t>
  </si>
  <si>
    <t>1050 East 52nd Pl.</t>
  </si>
  <si>
    <t>BELVEDERE ELE SCHL</t>
  </si>
  <si>
    <t>Barbara Orozco</t>
  </si>
  <si>
    <t>barbara.orozco@lausd.net</t>
  </si>
  <si>
    <t>323-269-0345</t>
  </si>
  <si>
    <t>3724 E 1st Street</t>
  </si>
  <si>
    <t>90063-2390</t>
  </si>
  <si>
    <t>BRYSON ELE</t>
  </si>
  <si>
    <t>Adela Cervantes</t>
  </si>
  <si>
    <t>Officer Manager</t>
  </si>
  <si>
    <t>axc7648@lausd.net</t>
  </si>
  <si>
    <t>323-569-7141</t>
  </si>
  <si>
    <t>4470 Missouri Ave</t>
  </si>
  <si>
    <t>90280-5057</t>
  </si>
  <si>
    <t>CASTELAR STREET ELE SCHL</t>
  </si>
  <si>
    <t>Mr. Kim Xin Zhang</t>
  </si>
  <si>
    <t>xin.zhang@lausd.net</t>
  </si>
  <si>
    <t>(213) 626-3674</t>
  </si>
  <si>
    <t>840 Yale St</t>
  </si>
  <si>
    <t>90012-2328</t>
  </si>
  <si>
    <t>CESAR CHAVEZ ELE SCHL</t>
  </si>
  <si>
    <t>CHRISTOPHER DENA ELE SCHL</t>
  </si>
  <si>
    <t>Kellen La Rosa</t>
  </si>
  <si>
    <t>kxd6494@lausd.net</t>
  </si>
  <si>
    <t>(323) 269-9222</t>
  </si>
  <si>
    <t>1314 Dacotah St.</t>
  </si>
  <si>
    <t>90023-2707</t>
  </si>
  <si>
    <t>CITY TERRACE ELEM</t>
  </si>
  <si>
    <t>Jenny Garcia</t>
  </si>
  <si>
    <t>Jenny.Garcia@lausd.net</t>
  </si>
  <si>
    <t>(323) 269-0581</t>
  </si>
  <si>
    <t>4350 City Terrace Dr.</t>
  </si>
  <si>
    <t>90063-1049</t>
  </si>
  <si>
    <t>COMMONWEALTH ELEMENTARY SCHOOL</t>
  </si>
  <si>
    <t>Xavier Ortiz</t>
  </si>
  <si>
    <t>xxo3146@lausd.net</t>
  </si>
  <si>
    <t>(213) 384-2546</t>
  </si>
  <si>
    <t>215 South Commonwealth Ave.</t>
  </si>
  <si>
    <t>90004-6103</t>
  </si>
  <si>
    <t>CONTRERAS LEARNING CTR-SCHOOL OF SOCIAL JUSTICE</t>
  </si>
  <si>
    <t>AllisÃ³n Chalco</t>
  </si>
  <si>
    <t>allison.chalco@lausd.net</t>
  </si>
  <si>
    <t>(213) 240-3896</t>
  </si>
  <si>
    <t>322 S Lucas Ave</t>
  </si>
  <si>
    <t>CORONA ELEMENTARY SCHOOL</t>
  </si>
  <si>
    <t>Laura Quezada</t>
  </si>
  <si>
    <t>laura.quezad@lausd.net</t>
  </si>
  <si>
    <t>323-560-1323</t>
  </si>
  <si>
    <t>3825 Bell Ave</t>
  </si>
  <si>
    <t>BELL</t>
  </si>
  <si>
    <t>DOLORES HUERTA ELEMENTARY SCHOOL</t>
  </si>
  <si>
    <t>Gina Vargas</t>
  </si>
  <si>
    <t>giv2810@lausd.net</t>
  </si>
  <si>
    <t>323-846-4820</t>
  </si>
  <si>
    <t>260 EAST 31ST ST.</t>
  </si>
  <si>
    <t>DR LEE MEDICAL AND HEALTH SCIENCE MAGNET</t>
  </si>
  <si>
    <t>Barbara Klein</t>
  </si>
  <si>
    <t>bsk9214@lausd.net</t>
  </si>
  <si>
    <t>213-368-8775</t>
  </si>
  <si>
    <t>3600 Council St.</t>
  </si>
  <si>
    <t>EAGLE ROCK ELE SCHL</t>
  </si>
  <si>
    <t>Alba Paquinni</t>
  </si>
  <si>
    <t>aap3418@lausd.net</t>
  </si>
  <si>
    <t>323-254-6851</t>
  </si>
  <si>
    <t>2057 Fair Park Ave.</t>
  </si>
  <si>
    <t>90041-1999</t>
  </si>
  <si>
    <t>EASTMAN AVE ELE SCHL</t>
  </si>
  <si>
    <t>Sonia Jimenez-Bustos</t>
  </si>
  <si>
    <t>Healthy Start Navigator</t>
  </si>
  <si>
    <t>sonia.jimenezbustos@lausd.net</t>
  </si>
  <si>
    <t>323-269-0456</t>
  </si>
  <si>
    <t>4112 E Olympic Blvd.</t>
  </si>
  <si>
    <t>EL SERENO ELE SCHL</t>
  </si>
  <si>
    <t>Chelsea Miller</t>
  </si>
  <si>
    <t>chelsea.miller1@lausd.net</t>
  </si>
  <si>
    <t>323-222-3389</t>
  </si>
  <si>
    <t>3838 Rosemead Ave.</t>
  </si>
  <si>
    <t>90032-1044</t>
  </si>
  <si>
    <t>ELLEN OCHOA LEARNING CENTER</t>
  </si>
  <si>
    <t>Bertha Martinez</t>
  </si>
  <si>
    <t>School Coordinator</t>
  </si>
  <si>
    <t>bxm6432@lausd.net</t>
  </si>
  <si>
    <t>323-869-1300</t>
  </si>
  <si>
    <t>5027 Live Oak Street</t>
  </si>
  <si>
    <t>CUDAHY</t>
  </si>
  <si>
    <t>ESTEBAN E. TORRES HIGH SCHOOL</t>
  </si>
  <si>
    <t>Stephanie Garcia</t>
  </si>
  <si>
    <t>Community Representative</t>
  </si>
  <si>
    <t>stephanie.garcia6@lausd.net</t>
  </si>
  <si>
    <t>323-265-6700</t>
  </si>
  <si>
    <t>4211 N. Dozier Street</t>
  </si>
  <si>
    <t>ESTRELLA ELE SCHL</t>
  </si>
  <si>
    <t>Sandra Medina</t>
  </si>
  <si>
    <t>sandra.medina1@lausd.net</t>
  </si>
  <si>
    <t>323-846-4860</t>
  </si>
  <si>
    <t>120 E. 57th Street</t>
  </si>
  <si>
    <t>EUCLID AVE ELE SCHL</t>
  </si>
  <si>
    <t>Gina Clemens</t>
  </si>
  <si>
    <t>gina.frazier-clemens@lausd.net</t>
  </si>
  <si>
    <t>323-263-6792</t>
  </si>
  <si>
    <t>806 Euclid Ave.</t>
  </si>
  <si>
    <t>90023-1549</t>
  </si>
  <si>
    <t>FLORENCE AVE ELE SCHL</t>
  </si>
  <si>
    <t>Consuelo Acosta</t>
  </si>
  <si>
    <t>cxa1519@lausd.net</t>
  </si>
  <si>
    <t>323-582-0758</t>
  </si>
  <si>
    <t>7211 Bell Ave</t>
  </si>
  <si>
    <t>FORD BOULEVARD ELE SCHL</t>
  </si>
  <si>
    <t>Josefina Salas</t>
  </si>
  <si>
    <t>josefina.salas@lausd.net</t>
  </si>
  <si>
    <t>(323) 268-8508</t>
  </si>
  <si>
    <t>1112 South Ford Blvd.</t>
  </si>
  <si>
    <t>90022-2912</t>
  </si>
  <si>
    <t>FOURTH STREET ELE SCHL</t>
  </si>
  <si>
    <t>Yolie Moreno</t>
  </si>
  <si>
    <t>ymoren1@lausd.net</t>
  </si>
  <si>
    <t>(323) 266-0182</t>
  </si>
  <si>
    <t>420 South Amalia Ave.</t>
  </si>
  <si>
    <t>90022-2628</t>
  </si>
  <si>
    <t>FRANK DEL OLMO ELEMENTARY SCHOOL</t>
  </si>
  <si>
    <t>Ms. Rania Nahle</t>
  </si>
  <si>
    <t>rania.nahle@lausd.net</t>
  </si>
  <si>
    <t>(213) 427-7200</t>
  </si>
  <si>
    <t>100 North New Hampshire Ave.</t>
  </si>
  <si>
    <t>GATES STREET ELEMENTARY SCHOOL</t>
  </si>
  <si>
    <t>Daisy Chang</t>
  </si>
  <si>
    <t>daisy.chang@lausd.net</t>
  </si>
  <si>
    <t>323-225-9574</t>
  </si>
  <si>
    <t>3333 Manitou Ave.</t>
  </si>
  <si>
    <t>90031-2813</t>
  </si>
  <si>
    <t>GRIFFIN AVE ELE SCHL</t>
  </si>
  <si>
    <t>Lisa Murillo</t>
  </si>
  <si>
    <t>lisa.murillo1@lausd.net</t>
  </si>
  <si>
    <t>323-222-8131</t>
  </si>
  <si>
    <t>2025 Griffin Ave.</t>
  </si>
  <si>
    <t>90031-3003</t>
  </si>
  <si>
    <t>HAMASAKI ELEMENTARY</t>
  </si>
  <si>
    <t>Sarah Geary</t>
  </si>
  <si>
    <t>sarah.geary@lausd.net</t>
  </si>
  <si>
    <t>(323) 263-3869</t>
  </si>
  <si>
    <t>4865 East First St.</t>
  </si>
  <si>
    <t>90022-1305</t>
  </si>
  <si>
    <t>HARMONY ELE SCHL</t>
  </si>
  <si>
    <t>Rosalyn Harris</t>
  </si>
  <si>
    <t>r.johnsonharris@lausd.net</t>
  </si>
  <si>
    <t>(323) 238-0791</t>
  </si>
  <si>
    <t>899 East 42nd Pl.</t>
  </si>
  <si>
    <t>HELIOTROPE STREET ELEMENTARY SCHOOL</t>
  </si>
  <si>
    <t>Jessica Manrique</t>
  </si>
  <si>
    <t>jessica.manrique@lausd.net</t>
  </si>
  <si>
    <t>323-560-1230</t>
  </si>
  <si>
    <t>5911 Woodlawn Ave</t>
  </si>
  <si>
    <t>MAYWOOD</t>
  </si>
  <si>
    <t>HOOPER AVE ELE SCHL</t>
  </si>
  <si>
    <t>Dawn Mickels</t>
  </si>
  <si>
    <t>dawn.mickels@lausd.net</t>
  </si>
  <si>
    <t>323-232-3571</t>
  </si>
  <si>
    <t>1225 East 52nd St.</t>
  </si>
  <si>
    <t>90011-4703</t>
  </si>
  <si>
    <t>HOPE STREET ELE SCHL</t>
  </si>
  <si>
    <t>Marcela Gomez</t>
  </si>
  <si>
    <t>Marcela.zesati@lausd.net</t>
  </si>
  <si>
    <t>323-586-5700</t>
  </si>
  <si>
    <t>7560 State Street</t>
  </si>
  <si>
    <t>HUNTINGTON PARK</t>
  </si>
  <si>
    <t>HUNTINGTON DRIVE ELEMENTARY SCHOOL</t>
  </si>
  <si>
    <t>Ann Rubil</t>
  </si>
  <si>
    <t>alh6369@lausd.net</t>
  </si>
  <si>
    <t>(323) 223-1336</t>
  </si>
  <si>
    <t>4435 N. Huntington Dr.</t>
  </si>
  <si>
    <t>INDEPENDENCE ELEMENTARY SCHOOL</t>
  </si>
  <si>
    <t>Terry Moncado</t>
  </si>
  <si>
    <t>tmonca1@lausd.net</t>
  </si>
  <si>
    <t>323-249-9559</t>
  </si>
  <si>
    <t>8435 Victoria Ave</t>
  </si>
  <si>
    <t>JAIME ESCALANTE ELE</t>
  </si>
  <si>
    <t>Cindy Avila</t>
  </si>
  <si>
    <t>Student and Family Resources Navigator</t>
  </si>
  <si>
    <t>cindy.avila@lausd.net</t>
  </si>
  <si>
    <t>323-890-2340</t>
  </si>
  <si>
    <t>4443 LIVE OAK ST.</t>
  </si>
  <si>
    <t>JOHN H LIECHTY MID SCHL</t>
  </si>
  <si>
    <t>Ms. Nicole Hymes</t>
  </si>
  <si>
    <t>Student &amp; Family Resource Navigator</t>
  </si>
  <si>
    <t>nicole.hymes@lausd.net</t>
  </si>
  <si>
    <t>213-584-3259</t>
  </si>
  <si>
    <t>650 South Union Ave</t>
  </si>
  <si>
    <t>90017-1633</t>
  </si>
  <si>
    <t>Health Coordinator</t>
  </si>
  <si>
    <t>LIZARRAGA ELE SCHL</t>
  </si>
  <si>
    <t>Susan MontaÃ±o</t>
  </si>
  <si>
    <t>sxm9839@lausd.net</t>
  </si>
  <si>
    <t>323-235-6960</t>
  </si>
  <si>
    <t>401 East 40th Place</t>
  </si>
  <si>
    <t>LOGAN STREET ELEMENTARY</t>
  </si>
  <si>
    <t>Pierre Hancock</t>
  </si>
  <si>
    <t>loyce.hancock@lausd.net</t>
  </si>
  <si>
    <t>213-413-6353</t>
  </si>
  <si>
    <t>1711 West Montana St.</t>
  </si>
  <si>
    <t>90026-3311</t>
  </si>
  <si>
    <t>LORENA STREET ELE SCHL</t>
  </si>
  <si>
    <t>Hilda Padilla-Carrillo</t>
  </si>
  <si>
    <t>h.padillacarrill@lausd.net</t>
  </si>
  <si>
    <t>323-268-1128</t>
  </si>
  <si>
    <t>1015 South Lorena St.</t>
  </si>
  <si>
    <t>90023-2222</t>
  </si>
  <si>
    <t>LOS ANGELES ACAD MID SCHL</t>
  </si>
  <si>
    <t>Yesenia Gonzalez</t>
  </si>
  <si>
    <t>yesenia.gonzalez3@lausd.net</t>
  </si>
  <si>
    <t>323-238-1800</t>
  </si>
  <si>
    <t>644 East 56th St.</t>
  </si>
  <si>
    <t>LUCILLE ROYBAL-ALLARD ELEMENTARY</t>
  </si>
  <si>
    <t>Martha Gonzales</t>
  </si>
  <si>
    <t>Community School Coord</t>
  </si>
  <si>
    <t>mgonza30@lausd.net</t>
  </si>
  <si>
    <t>(323)826-1650</t>
  </si>
  <si>
    <t>3232 Saturn Ave.</t>
  </si>
  <si>
    <t>MACARTHUR PARK ELE SCHL</t>
  </si>
  <si>
    <t>Maria</t>
  </si>
  <si>
    <t>maria.e.rivas@lausd.net</t>
  </si>
  <si>
    <t>213-381-7217</t>
  </si>
  <si>
    <t>2300 West Seventh St.</t>
  </si>
  <si>
    <t>MADISON ELEMENTARY SCHOOL</t>
  </si>
  <si>
    <t>Tanya Limon</t>
  </si>
  <si>
    <t>tanya.limon@lausd.net</t>
  </si>
  <si>
    <t>323-568-3900</t>
  </si>
  <si>
    <t>9820 Madison Ave</t>
  </si>
  <si>
    <t>MAIN STREET ELE SCHL</t>
  </si>
  <si>
    <t>Pinky Navarros</t>
  </si>
  <si>
    <t>pinky.navarro@lausd.net</t>
  </si>
  <si>
    <t>323-232-4856</t>
  </si>
  <si>
    <t>129 East 53Rd St.</t>
  </si>
  <si>
    <t>90011-4517</t>
  </si>
  <si>
    <t>MALABAR STREET ELE SCHL</t>
  </si>
  <si>
    <t>Bernadette Morales</t>
  </si>
  <si>
    <t>bernadette.morales@lausd.net</t>
  </si>
  <si>
    <t>(323) 261-1103</t>
  </si>
  <si>
    <t>3200 East Malabar St.</t>
  </si>
  <si>
    <t>90063-4021</t>
  </si>
  <si>
    <t>MAYWOOD ELE SCHL</t>
  </si>
  <si>
    <t>Hilda Sanchez</t>
  </si>
  <si>
    <t>hbs5131@lausd.net</t>
  </si>
  <si>
    <t>323-890-2440</t>
  </si>
  <si>
    <t>5200 Cudahy Ave</t>
  </si>
  <si>
    <t>MIDDLETON STREET ELE SCHL</t>
  </si>
  <si>
    <t>Elizabeth Valjalo</t>
  </si>
  <si>
    <t>Principal (schedules)</t>
  </si>
  <si>
    <t>exv5869@lausd.net</t>
  </si>
  <si>
    <t>(323) 582-6387</t>
  </si>
  <si>
    <t>6537 Malabar Street</t>
  </si>
  <si>
    <t>MONTARA AVENUE ELEMENTARY SCHOOL</t>
  </si>
  <si>
    <t>Patty Escalante</t>
  </si>
  <si>
    <t>Coordinator</t>
  </si>
  <si>
    <t>pye5586@lausd.net</t>
  </si>
  <si>
    <t>323-567-1451</t>
  </si>
  <si>
    <t>10018 Montara Ave</t>
  </si>
  <si>
    <t>MULTNOMAH STREET ELE SCHL</t>
  </si>
  <si>
    <t>Tiffany Melgar</t>
  </si>
  <si>
    <t>tiffany.khauo@lausd.net</t>
  </si>
  <si>
    <t>(323) 225-6005</t>
  </si>
  <si>
    <t>2101 North Indiana Ave.</t>
  </si>
  <si>
    <t>90032-3618</t>
  </si>
  <si>
    <t>NEVIN AVENUE ELEMENTARY SCHOOL</t>
  </si>
  <si>
    <t>Marina Tamayo</t>
  </si>
  <si>
    <t>mxt1520@lausd.net</t>
  </si>
  <si>
    <t>(323) 232-2236</t>
  </si>
  <si>
    <t>1569 East 32nd St.</t>
  </si>
  <si>
    <t>90011-2213</t>
  </si>
  <si>
    <t>PACIFIC BOULEVARD ELE SCHL</t>
  </si>
  <si>
    <t>Maribel Chairec</t>
  </si>
  <si>
    <t>maribel.chairec@lausd.net</t>
  </si>
  <si>
    <t>323-586-8640</t>
  </si>
  <si>
    <t>2660 E 57th St</t>
  </si>
  <si>
    <t>ROBERT HILL LANE ELEM SCHOOL</t>
  </si>
  <si>
    <t>Huan Xu</t>
  </si>
  <si>
    <t>hlx9450@lausd.net</t>
  </si>
  <si>
    <t>323-263-3877</t>
  </si>
  <si>
    <t>1500 Avenida Cesar Chavez</t>
  </si>
  <si>
    <t>MONTEREY PARK</t>
  </si>
  <si>
    <t>ROWAN AVE ELE SCHL</t>
  </si>
  <si>
    <t>Irene Dulay</t>
  </si>
  <si>
    <t>irene.dulay@lausd.net</t>
  </si>
  <si>
    <t>323-261-7191</t>
  </si>
  <si>
    <t>600 South Rowan Ave.</t>
  </si>
  <si>
    <t>90023-1826</t>
  </si>
  <si>
    <t>SALLY RIDE ELE</t>
  </si>
  <si>
    <t>Rebecca Mcafee</t>
  </si>
  <si>
    <t>r.mcafee@lausd.net</t>
  </si>
  <si>
    <t>323-235-7117</t>
  </si>
  <si>
    <t>1041 E. 46th St.</t>
  </si>
  <si>
    <t>SAN ANTONIO ELEMENTARY SCHOOL</t>
  </si>
  <si>
    <t>Emily Hernandez</t>
  </si>
  <si>
    <t>emv9278@lausd.net</t>
  </si>
  <si>
    <t>(323) 582-1250</t>
  </si>
  <si>
    <t>6222 State St</t>
  </si>
  <si>
    <t>SAN GABRIEL AVE ELE SCHL</t>
  </si>
  <si>
    <t>Grace Chua</t>
  </si>
  <si>
    <t>grace.chua@lausd.net</t>
  </si>
  <si>
    <t>(323) 567-1488</t>
  </si>
  <si>
    <t>8628 San Gabriel Ave</t>
  </si>
  <si>
    <t>SAN MIGUEL AVE ELE SCHL</t>
  </si>
  <si>
    <t>Eva Bonilla Turcios</t>
  </si>
  <si>
    <t>e.bonillaturcios@lausd.net</t>
  </si>
  <si>
    <t>323-567-0511</t>
  </si>
  <si>
    <t>9801 San Miguel Ave</t>
  </si>
  <si>
    <t>Resource Coordinator</t>
  </si>
  <si>
    <t>SIERRA PARK ELE SCHL</t>
  </si>
  <si>
    <t>Araceli Cordova</t>
  </si>
  <si>
    <t>avc3030@lausd.net</t>
  </si>
  <si>
    <t>323-223-1081</t>
  </si>
  <si>
    <t>3170 Budau Ave.</t>
  </si>
  <si>
    <t>90032-2856</t>
  </si>
  <si>
    <t>STANFORD AVENUE ELE SCHL</t>
  </si>
  <si>
    <t>Eleanor Marasigan</t>
  </si>
  <si>
    <t>eleanor.marasigan@lausd.net</t>
  </si>
  <si>
    <t>323-569-8117</t>
  </si>
  <si>
    <t>2833 Illinois Ave</t>
  </si>
  <si>
    <t>TRINITY STREET ELE SCHL</t>
  </si>
  <si>
    <t>Alice Kang</t>
  </si>
  <si>
    <t>huiqiao.Kang@lausd.net</t>
  </si>
  <si>
    <t>323-232-2358</t>
  </si>
  <si>
    <t>3736 Trinity St.</t>
  </si>
  <si>
    <t>90011-2635</t>
  </si>
  <si>
    <t>UTAH STREET ELE SCHL</t>
  </si>
  <si>
    <t>Christina Olivia</t>
  </si>
  <si>
    <t>cgo3266@lausd.net</t>
  </si>
  <si>
    <t>(323) 261-1171</t>
  </si>
  <si>
    <t>255 Gabriel Garcia Marquez St.</t>
  </si>
  <si>
    <t>90033-2746</t>
  </si>
  <si>
    <t>WADSWORTH AVE ELE SCHL</t>
  </si>
  <si>
    <t>Erica Maestro</t>
  </si>
  <si>
    <t>erica.maestro@lausd.net</t>
  </si>
  <si>
    <t>(323) 232-5234</t>
  </si>
  <si>
    <t>981 East 41st St.</t>
  </si>
  <si>
    <t>90011-2753</t>
  </si>
  <si>
    <t>WALNUT PARK ELEMENTARY SCHOOL</t>
  </si>
  <si>
    <t>Amy Myrtetus</t>
  </si>
  <si>
    <t>amy.myrtetus@lausd.net</t>
  </si>
  <si>
    <t>323-588-3145</t>
  </si>
  <si>
    <t>2642 Olive St</t>
  </si>
  <si>
    <t>WEST VERNON AVENUE ELEMENTARY SCHOOL</t>
  </si>
  <si>
    <t>Francis Valladez</t>
  </si>
  <si>
    <t>fev4664@lausd.net</t>
  </si>
  <si>
    <t>(323) 232-4218</t>
  </si>
  <si>
    <t>4312 South Grand Ave.</t>
  </si>
  <si>
    <t>90037-2603</t>
  </si>
  <si>
    <t>WILLIAM R ANTON ELE</t>
  </si>
  <si>
    <t>Gabriela Chabolla</t>
  </si>
  <si>
    <t>Navigator</t>
  </si>
  <si>
    <t>g.chabollarazo@lausd.net</t>
  </si>
  <si>
    <t>323-981-3640</t>
  </si>
  <si>
    <t>831 North Bonnie Beach Pl.</t>
  </si>
  <si>
    <t>WOODLAWN AVENUE ELE SCHL</t>
  </si>
  <si>
    <t>Julieta Loreto Zamora</t>
  </si>
  <si>
    <t>j.loretozamora@lausd.net</t>
  </si>
  <si>
    <t>323-560-1445</t>
  </si>
  <si>
    <t>6314 Woodlawn Ave</t>
  </si>
  <si>
    <t>LAUSD INDEPENDENT CHARTER</t>
  </si>
  <si>
    <t>ACADEMIA MODERNA</t>
  </si>
  <si>
    <t>Ms. Taylor Evans</t>
  </si>
  <si>
    <t>t.evans@academiamoderna.org</t>
  </si>
  <si>
    <t>323-923-0383</t>
  </si>
  <si>
    <t>2410 BROADWAY</t>
  </si>
  <si>
    <t>AUGUSTUS F HAWKINS HIGH B COMMUNITY HEALTH ADVOCA</t>
  </si>
  <si>
    <t>Anthony Graham</t>
  </si>
  <si>
    <t>Student &amp; Family Resource Coordinator</t>
  </si>
  <si>
    <t>anthony.x.graham@lausd.net</t>
  </si>
  <si>
    <t>(323)789-1282</t>
  </si>
  <si>
    <t>825 W. 60th St.</t>
  </si>
  <si>
    <t>Nurse Aide</t>
  </si>
  <si>
    <t>SUN VALLEY</t>
  </si>
  <si>
    <t>FENTON PRIMARY CENTER</t>
  </si>
  <si>
    <t>Laura Vasquez</t>
  </si>
  <si>
    <t>Family Center</t>
  </si>
  <si>
    <t>lvasquez@fentoncharter.net</t>
  </si>
  <si>
    <t>818-485-5900</t>
  </si>
  <si>
    <t>11351 Dronfield Ave</t>
  </si>
  <si>
    <t>PACOIMA</t>
  </si>
  <si>
    <t>91331-1404</t>
  </si>
  <si>
    <t>MONTAGUE ACAD</t>
  </si>
  <si>
    <t>Vanessa Galvan</t>
  </si>
  <si>
    <t>Community Coordinator</t>
  </si>
  <si>
    <t>v.galvan@montaguecharter.org</t>
  </si>
  <si>
    <t>818-899-0215</t>
  </si>
  <si>
    <t>13000 Montague St.</t>
  </si>
  <si>
    <t>RENAISSANCE ARTS ACADEMY</t>
  </si>
  <si>
    <t>Kristen Farley</t>
  </si>
  <si>
    <t>kristen@renarts.org</t>
  </si>
  <si>
    <t>323-259-5700</t>
  </si>
  <si>
    <t>2558 N. San Fernando Rd.</t>
  </si>
  <si>
    <t>LAUSD NORTHEAST ED CENTER</t>
  </si>
  <si>
    <t>ANDRES AND MARIA CARDENAS ELE SCHL</t>
  </si>
  <si>
    <t>Lenielin Perez</t>
  </si>
  <si>
    <t>lkp0980@lausd.net</t>
  </si>
  <si>
    <t>818-908-6700</t>
  </si>
  <si>
    <t>6900 CALHOUN AVE.</t>
  </si>
  <si>
    <t>VAN NUYS</t>
  </si>
  <si>
    <t>APPERSON STREET ELE SCHL</t>
  </si>
  <si>
    <t>Jing Peng</t>
  </si>
  <si>
    <t>Jing.peng@lausd.net</t>
  </si>
  <si>
    <t>(818) 353-5544</t>
  </si>
  <si>
    <t>10233 Woodward Ave.</t>
  </si>
  <si>
    <t>SUNLAND</t>
  </si>
  <si>
    <t>91040-3343</t>
  </si>
  <si>
    <t>ARMINTA STREET ELE SCHL</t>
  </si>
  <si>
    <t>Narineh Haerptyan</t>
  </si>
  <si>
    <t>Student Resource Navigator</t>
  </si>
  <si>
    <t>narineh.haerptyan@lausd.net</t>
  </si>
  <si>
    <t>818-765-5911</t>
  </si>
  <si>
    <t>11530 Strathern St.</t>
  </si>
  <si>
    <t>NORTH HOLLYWOOD</t>
  </si>
  <si>
    <t>91605-1619</t>
  </si>
  <si>
    <t>BASSETT STREET ELE SCHL</t>
  </si>
  <si>
    <t>Carl Christoff</t>
  </si>
  <si>
    <t>CJC4667@lausd.net</t>
  </si>
  <si>
    <t>818-782-1340</t>
  </si>
  <si>
    <t>15756 Bassett St.</t>
  </si>
  <si>
    <t>91406-5007</t>
  </si>
  <si>
    <t>BEACHY AVE ELE SCHL</t>
  </si>
  <si>
    <t>Nydia Paradas</t>
  </si>
  <si>
    <t>nydia.paradas@lausd.net</t>
  </si>
  <si>
    <t>818-899-0241</t>
  </si>
  <si>
    <t>9757 Beachy Ave.</t>
  </si>
  <si>
    <t>ARLETA</t>
  </si>
  <si>
    <t>91331-5306</t>
  </si>
  <si>
    <t>BELLINGHAM ELEMENTARY</t>
  </si>
  <si>
    <t>Ms. Lopez</t>
  </si>
  <si>
    <t>cll1772@lausd.net</t>
  </si>
  <si>
    <t>(818) 759-0119</t>
  </si>
  <si>
    <t>6728 North Bellingham Ave.</t>
  </si>
  <si>
    <t>CAMELLIA AVE ELE SCHL</t>
  </si>
  <si>
    <t>Maria Aitchison</t>
  </si>
  <si>
    <t>maria.aitchison@lausd.net</t>
  </si>
  <si>
    <t>818-765-5255</t>
  </si>
  <si>
    <t>7451 Camellia Ave.</t>
  </si>
  <si>
    <t>91605-3312</t>
  </si>
  <si>
    <t>CANTERBURY AVE ELE</t>
  </si>
  <si>
    <t>Ciana Perez</t>
  </si>
  <si>
    <t>c.perez4@lausd.net</t>
  </si>
  <si>
    <t>(818) 892-1104</t>
  </si>
  <si>
    <t>13670 Montague St.</t>
  </si>
  <si>
    <t>91331-6129</t>
  </si>
  <si>
    <t>COLUMBUS AVE ELE SCHL</t>
  </si>
  <si>
    <t>Maria Samayo</t>
  </si>
  <si>
    <t>maria.samayoablandon@lausd.net</t>
  </si>
  <si>
    <t>818-779-5440</t>
  </si>
  <si>
    <t>6700 Columbus Ave</t>
  </si>
  <si>
    <t>ERWIN ELE SCHL</t>
  </si>
  <si>
    <t>Karla Nunez</t>
  </si>
  <si>
    <t>Karla.nunez@lausd.net</t>
  </si>
  <si>
    <t>818-988-6292</t>
  </si>
  <si>
    <t>13400 Erwin St</t>
  </si>
  <si>
    <t>91401-3014</t>
  </si>
  <si>
    <t>FAIR AVENUE ELE SCHL</t>
  </si>
  <si>
    <t>Gina Pajutan</t>
  </si>
  <si>
    <t>Nurse EXT 4</t>
  </si>
  <si>
    <t>georgina.pajutan@lausd.net</t>
  </si>
  <si>
    <t>(818) 761-5444</t>
  </si>
  <si>
    <t>6501 Fair Ave.</t>
  </si>
  <si>
    <t>91606-2603</t>
  </si>
  <si>
    <t>FERNANGELES ELE SCHL</t>
  </si>
  <si>
    <t>Allison Keating</t>
  </si>
  <si>
    <t>allison.keatinge@lausd.net</t>
  </si>
  <si>
    <t>818-767-0380</t>
  </si>
  <si>
    <t>12001 Art St.</t>
  </si>
  <si>
    <t>GRIDLEY STREET ELE SCHL</t>
  </si>
  <si>
    <t>Dr. Hye Seon Shin</t>
  </si>
  <si>
    <t>Student &amp; Family Resources Navigator</t>
  </si>
  <si>
    <t>hyeseon.shin@lausd.net</t>
  </si>
  <si>
    <t>818-361-1243</t>
  </si>
  <si>
    <t>1907 8th Street</t>
  </si>
  <si>
    <t>SAN FERNANDO</t>
  </si>
  <si>
    <t>91340-1009</t>
  </si>
  <si>
    <t>HADDON AVE ELE SCHL</t>
  </si>
  <si>
    <t>Rowena Martinez</t>
  </si>
  <si>
    <t>rowena.martinez@lausd.net</t>
  </si>
  <si>
    <t>(818) 899-0244</t>
  </si>
  <si>
    <t>10115 Haddon Ave.</t>
  </si>
  <si>
    <t>91331-3208</t>
  </si>
  <si>
    <t>HAZELTINE AVENUE ELEMENTARY SCHOOL</t>
  </si>
  <si>
    <t>Jesseliz Bautista</t>
  </si>
  <si>
    <t>j.bautista@lausd.net</t>
  </si>
  <si>
    <t>(818) 781-1040</t>
  </si>
  <si>
    <t>7150 Hazeltine Ave.</t>
  </si>
  <si>
    <t>91405-3244</t>
  </si>
  <si>
    <t>HERRICK AVENUE ELEMENTARY SCHOOL</t>
  </si>
  <si>
    <t>Hyeseon Shin</t>
  </si>
  <si>
    <t>(818) 367-1864</t>
  </si>
  <si>
    <t>13350 Herrick Ave.</t>
  </si>
  <si>
    <t>SYLMAR</t>
  </si>
  <si>
    <t>91342-7601</t>
  </si>
  <si>
    <t>HILLERY T BROADOUS ELEMENTARY SCHOOL</t>
  </si>
  <si>
    <t>Victoria Littlejohn</t>
  </si>
  <si>
    <t>victoria.littlejohn@lausd.net</t>
  </si>
  <si>
    <t>818-896-5236</t>
  </si>
  <si>
    <t>12561 Filmore St.</t>
  </si>
  <si>
    <t>91331-1255</t>
  </si>
  <si>
    <t>HUBBARD STREET ELE SCHL</t>
  </si>
  <si>
    <t>Araceli Santana Miranda</t>
  </si>
  <si>
    <t>Community Rep</t>
  </si>
  <si>
    <t>a.santanamiranda@lausd.net</t>
  </si>
  <si>
    <t>(818) 367-1944</t>
  </si>
  <si>
    <t>13325 Hubbard St</t>
  </si>
  <si>
    <t>91342-3224</t>
  </si>
  <si>
    <t>JAMES MADISON MIDDLE SCHOOL</t>
  </si>
  <si>
    <t>Erin McNulty</t>
  </si>
  <si>
    <t>eem1147@lausd.net</t>
  </si>
  <si>
    <t>818-255-5200</t>
  </si>
  <si>
    <t>13000 Hart Street</t>
  </si>
  <si>
    <t>91605-4801</t>
  </si>
  <si>
    <t>JOHN H FRANCIS POLYTECHNIC HIGH SCHOOL</t>
  </si>
  <si>
    <t>Nicholas Fabry</t>
  </si>
  <si>
    <t>nicholas.fabry@lausd.net</t>
  </si>
  <si>
    <t>818-394-3600</t>
  </si>
  <si>
    <t>12431 Roscoe Blvd</t>
  </si>
  <si>
    <t>KITTRIDGE STREET ELE SCHL</t>
  </si>
  <si>
    <t>Mr. Alfonso Jimenez</t>
  </si>
  <si>
    <t>axj6510@lausd.net</t>
  </si>
  <si>
    <t>818-786-7926</t>
  </si>
  <si>
    <t>13619 Kittridge St.</t>
  </si>
  <si>
    <t>MAURICE SENDAK ELEMENTARY SCHOOL</t>
  </si>
  <si>
    <t>George Khatchadourian</t>
  </si>
  <si>
    <t>gkhatcha@lausd.net</t>
  </si>
  <si>
    <t>818-509-3400</t>
  </si>
  <si>
    <t>11414 West Tiara St.</t>
  </si>
  <si>
    <t>NOBLE AVE ELE SCHL</t>
  </si>
  <si>
    <t>Karine Nikoghosyan</t>
  </si>
  <si>
    <t>k.nikoghosyan@lausd.net</t>
  </si>
  <si>
    <t>(818) 892-1151</t>
  </si>
  <si>
    <t>8329 Noble Ave.</t>
  </si>
  <si>
    <t>NORTH HILLS</t>
  </si>
  <si>
    <t>91343-6617</t>
  </si>
  <si>
    <t>OLIVE VISTA MIDDLE SCHOOL</t>
  </si>
  <si>
    <t>Saundra Flood</t>
  </si>
  <si>
    <t>Family Navigator</t>
  </si>
  <si>
    <t>sls5464@lausd.net</t>
  </si>
  <si>
    <t>(818) 833-3911</t>
  </si>
  <si>
    <t>14600 Tyler Street</t>
  </si>
  <si>
    <t>OSCEOLA STREET ELE SCHL</t>
  </si>
  <si>
    <t>Sandra Dorado</t>
  </si>
  <si>
    <t>sxd5713@lausd.net</t>
  </si>
  <si>
    <t>818-362-1556</t>
  </si>
  <si>
    <t>14940 Osceola St.</t>
  </si>
  <si>
    <t>91342-5280</t>
  </si>
  <si>
    <t>RANCHITO AVE ELE</t>
  </si>
  <si>
    <t>Cynthia Serrano</t>
  </si>
  <si>
    <t>cynthia.serrano1@lausd.net</t>
  </si>
  <si>
    <t>818-988-1710</t>
  </si>
  <si>
    <t>7940 Ranchito Ave.</t>
  </si>
  <si>
    <t>PANORAMA CITY</t>
  </si>
  <si>
    <t>91402-6131</t>
  </si>
  <si>
    <t>ROSCOE ELE SCHL</t>
  </si>
  <si>
    <t>Raul Flores</t>
  </si>
  <si>
    <t>Family Start Navigator</t>
  </si>
  <si>
    <t>raul.flores2@lausd.net</t>
  </si>
  <si>
    <t>818-767-0828</t>
  </si>
  <si>
    <t>10765 Strathern St.</t>
  </si>
  <si>
    <t>91352-4644</t>
  </si>
  <si>
    <t>ROY ROMER MIDDLE</t>
  </si>
  <si>
    <t>Stephany Galingan</t>
  </si>
  <si>
    <t>galingan.stepheny@lausd.net</t>
  </si>
  <si>
    <t>818-505-2200</t>
  </si>
  <si>
    <t>6501 Laurel Canyon Blvd.</t>
  </si>
  <si>
    <t>SARA COUGHLIN ELE SCHL</t>
  </si>
  <si>
    <t>Vera Perez</t>
  </si>
  <si>
    <t>Health Aide (M,W,F)</t>
  </si>
  <si>
    <t>vlp9527@lausd.net</t>
  </si>
  <si>
    <t>818-686-6428</t>
  </si>
  <si>
    <t>11035 Borden Ave</t>
  </si>
  <si>
    <t>91331-1628</t>
  </si>
  <si>
    <t>SATICOY ELEMENTARY SCHOOL</t>
  </si>
  <si>
    <t>Maria Awakan</t>
  </si>
  <si>
    <t>mawakan@lausd.net</t>
  </si>
  <si>
    <t>818-765-0783</t>
  </si>
  <si>
    <t>7850 Ethel Ave.</t>
  </si>
  <si>
    <t>91605-1940</t>
  </si>
  <si>
    <t>SHARP AVE ELE SCHL</t>
  </si>
  <si>
    <t>Adam Chamberlain</t>
  </si>
  <si>
    <t>adam.chamberlain@lausd.net</t>
  </si>
  <si>
    <t>(818) 896-9573</t>
  </si>
  <si>
    <t>13800 Pierce St.</t>
  </si>
  <si>
    <t>SYLMAR ELE SCHL</t>
  </si>
  <si>
    <t>Erica Flores</t>
  </si>
  <si>
    <t>exf1545@lausd.net</t>
  </si>
  <si>
    <t>818-367-1078</t>
  </si>
  <si>
    <t>13291 Phillippi Ave.</t>
  </si>
  <si>
    <t>91342-2810</t>
  </si>
  <si>
    <t>SYLMAR LEADERSHIP ACAD</t>
  </si>
  <si>
    <t>Lupe Guerrero</t>
  </si>
  <si>
    <t>lxg9584@lausd.net</t>
  </si>
  <si>
    <t>818-367-1300</t>
  </si>
  <si>
    <t>14550 Bledsoe St.</t>
  </si>
  <si>
    <t>TELFAIR AVE ELE SCHL</t>
  </si>
  <si>
    <t>Ms. Moe Sandoval</t>
  </si>
  <si>
    <t>mxs4319@lausd.net</t>
  </si>
  <si>
    <t>(818) 896-7411</t>
  </si>
  <si>
    <t>10975 Telfair Ave</t>
  </si>
  <si>
    <t>VALERIO STREET ELE SCHL</t>
  </si>
  <si>
    <t>Karen Amaya Munoz Dovlatyan</t>
  </si>
  <si>
    <t>Scheduler</t>
  </si>
  <si>
    <t>k.amayamunozdovl@lausd.net</t>
  </si>
  <si>
    <t>818-785-8683</t>
  </si>
  <si>
    <t>15035 Valerio St.</t>
  </si>
  <si>
    <t>91405-1742</t>
  </si>
  <si>
    <t>VAN NUYS ELEMENTARY SCHOOL</t>
  </si>
  <si>
    <t>Cindy Flores</t>
  </si>
  <si>
    <t>cindy.j.flores@lausd.net</t>
  </si>
  <si>
    <t>(818) 785-2195</t>
  </si>
  <si>
    <t>6464 Sylmar Ave.</t>
  </si>
  <si>
    <t>91401-1433</t>
  </si>
  <si>
    <t>VENA AVE ELE SCHL</t>
  </si>
  <si>
    <t>Paige Ramstad</t>
  </si>
  <si>
    <t>paige.ramstad@lausd.net</t>
  </si>
  <si>
    <t>818-896-9551</t>
  </si>
  <si>
    <t>9377 Vena Ave.</t>
  </si>
  <si>
    <t>91331-4733</t>
  </si>
  <si>
    <t>VISTA DEL VALLE DUAL LANG ACAD SCHL</t>
  </si>
  <si>
    <t>Christy Willis</t>
  </si>
  <si>
    <t>christy.willis@lausd.net</t>
  </si>
  <si>
    <t>(818) 838-3860</t>
  </si>
  <si>
    <t>12441 Bromont Ave</t>
  </si>
  <si>
    <t>LAUSD NORTHWEST ED CENTER</t>
  </si>
  <si>
    <t>ALTA CALIFORNIA ELE SCHL</t>
  </si>
  <si>
    <t>Gabriel Cuberos</t>
  </si>
  <si>
    <t>g.cuberossuarez@lausd.net</t>
  </si>
  <si>
    <t>818-830-4400</t>
  </si>
  <si>
    <t>14859 RAYEN ST.</t>
  </si>
  <si>
    <t>ANATOLA AVENUE ELE SCHL</t>
  </si>
  <si>
    <t>Hortencia Perez</t>
  </si>
  <si>
    <t>SAA  SCHEDULES</t>
  </si>
  <si>
    <t>hxp4478@lausd.net</t>
  </si>
  <si>
    <t>818-343-8733</t>
  </si>
  <si>
    <t>7364 Anatola Ave.</t>
  </si>
  <si>
    <t>LAKE BALBOA</t>
  </si>
  <si>
    <t>91406-2350</t>
  </si>
  <si>
    <t>BERTRAND AVE ELEM SCHL</t>
  </si>
  <si>
    <t>Christy Sorilla</t>
  </si>
  <si>
    <t>christy.sorilla@lausd.net</t>
  </si>
  <si>
    <t>(818) 342-1103</t>
  </si>
  <si>
    <t>7021 Bertrand Ave.</t>
  </si>
  <si>
    <t>RESEDA</t>
  </si>
  <si>
    <t>91335-4711</t>
  </si>
  <si>
    <t>BLYTHE ELEMENTARY</t>
  </si>
  <si>
    <t>Illiana Batista</t>
  </si>
  <si>
    <t>iliana.batista@lausd.net</t>
  </si>
  <si>
    <t>818-345-4066</t>
  </si>
  <si>
    <t>18730 Blythe St.</t>
  </si>
  <si>
    <t>91335-1801</t>
  </si>
  <si>
    <t>CANOGA PARK ELEMENTARY</t>
  </si>
  <si>
    <t>Sandra Quintanilla</t>
  </si>
  <si>
    <t>sxq8260@lausd.net</t>
  </si>
  <si>
    <t>(818) 340-3591</t>
  </si>
  <si>
    <t>7438 Topanga Canyon Blvd.</t>
  </si>
  <si>
    <t>CANOGA PARK</t>
  </si>
  <si>
    <t>91303-1210</t>
  </si>
  <si>
    <t>CARLOS SANTANA ARTS ACADEMY</t>
  </si>
  <si>
    <t>Elsa Soto</t>
  </si>
  <si>
    <t>elsa.soto@lausd.net</t>
  </si>
  <si>
    <t>818-920-4060</t>
  </si>
  <si>
    <t>9301 Columbus Ave.</t>
  </si>
  <si>
    <t>COHASSET STREET ELE SCHL</t>
  </si>
  <si>
    <t>Melissa Hildago</t>
  </si>
  <si>
    <t>melissa.hidalgo1@lausd.net</t>
  </si>
  <si>
    <t>(818) 787-2113</t>
  </si>
  <si>
    <t>15810 Saticoy St.</t>
  </si>
  <si>
    <t>91406-3128</t>
  </si>
  <si>
    <t>EMELITA ST ELE</t>
  </si>
  <si>
    <t>Ghada El Masri</t>
  </si>
  <si>
    <t>ghada.elmasri@lausd.net</t>
  </si>
  <si>
    <t>(818) 342-6353</t>
  </si>
  <si>
    <t>17931 Hatteras St.</t>
  </si>
  <si>
    <t>ENCINO</t>
  </si>
  <si>
    <t>91316-1037</t>
  </si>
  <si>
    <t>WEST HILLS</t>
  </si>
  <si>
    <t>FENTON AVE SCHL</t>
  </si>
  <si>
    <t>Tony Pena</t>
  </si>
  <si>
    <t>tpena@fentoncharter.net</t>
  </si>
  <si>
    <t>(818) 896-7482</t>
  </si>
  <si>
    <t>11828 Gain Street</t>
  </si>
  <si>
    <t>LAKE VIEW TERRACE</t>
  </si>
  <si>
    <t>91342-7132</t>
  </si>
  <si>
    <t>FULLBRIGHT AVE ELEM SCHL</t>
  </si>
  <si>
    <t>Tanya W</t>
  </si>
  <si>
    <t>tmw9589@lausd.net</t>
  </si>
  <si>
    <t>(818) 340-6677</t>
  </si>
  <si>
    <t>6940 Fullbright Ave.</t>
  </si>
  <si>
    <t>91306-3516</t>
  </si>
  <si>
    <t>GARDEN GROVE ELEMENTARY</t>
  </si>
  <si>
    <t>Jody Jackson</t>
  </si>
  <si>
    <t>jjacks15@lausd.net</t>
  </si>
  <si>
    <t>818-343-4762</t>
  </si>
  <si>
    <t>18141 Valerio St.</t>
  </si>
  <si>
    <t>91335-3144</t>
  </si>
  <si>
    <t>GAULT STREET ELE SCHL</t>
  </si>
  <si>
    <t>Grace Lee</t>
  </si>
  <si>
    <t>grace.lee2@lausd.net</t>
  </si>
  <si>
    <t>(818) 343-1933</t>
  </si>
  <si>
    <t>17000 Gault St.</t>
  </si>
  <si>
    <t>91406-3607</t>
  </si>
  <si>
    <t>GRANADA ELEMENTARY</t>
  </si>
  <si>
    <t>Rosie Cazares</t>
  </si>
  <si>
    <t>rosa.e.cazares@lausd.net</t>
  </si>
  <si>
    <t>(818) 363-3188</t>
  </si>
  <si>
    <t>17170 Tribune St.</t>
  </si>
  <si>
    <t>GRANADA HILLS</t>
  </si>
  <si>
    <t>91344-4899</t>
  </si>
  <si>
    <t>HASKELL ELEMENTARY SCHOOL</t>
  </si>
  <si>
    <t>Ryan Shervington</t>
  </si>
  <si>
    <t>ros4617@lausd.net</t>
  </si>
  <si>
    <t>818-366-6431</t>
  </si>
  <si>
    <t>15850 Tulsa St.</t>
  </si>
  <si>
    <t>91344-5525</t>
  </si>
  <si>
    <t>JUSTICE STREET ELEMENTARY</t>
  </si>
  <si>
    <t>Cynthia Hernandez</t>
  </si>
  <si>
    <t>clh2104@lausd.net</t>
  </si>
  <si>
    <t>(818) 346-4388</t>
  </si>
  <si>
    <t>23350 Justice St.</t>
  </si>
  <si>
    <t>91304-4402</t>
  </si>
  <si>
    <t>KNOLLWOOD PREP ACAD SCHL</t>
  </si>
  <si>
    <t>Veronika Netter</t>
  </si>
  <si>
    <t>veronika.netter@lausd.net</t>
  </si>
  <si>
    <t>818-363-9558</t>
  </si>
  <si>
    <t>11822 Gerald Ave.</t>
  </si>
  <si>
    <t>91344-2849</t>
  </si>
  <si>
    <t>LANGDON AVE ELE SCHL</t>
  </si>
  <si>
    <t>Daniela Pacheco</t>
  </si>
  <si>
    <t>Healthy Start Student &amp; Family Resource Navigator</t>
  </si>
  <si>
    <t>daniela.pacheco1@lausd.net</t>
  </si>
  <si>
    <t>(818) 892-0778</t>
  </si>
  <si>
    <t>8817 Langdon Ave.</t>
  </si>
  <si>
    <t>LASSEN ELE SCHL</t>
  </si>
  <si>
    <t>Erida Jercan</t>
  </si>
  <si>
    <t>erida.jercan@lausd.net</t>
  </si>
  <si>
    <t>818-892-8618</t>
  </si>
  <si>
    <t>15017 Superior St.</t>
  </si>
  <si>
    <t>91343-2440</t>
  </si>
  <si>
    <t>LIGGETT STREET ELEMENTARY SCHOOL</t>
  </si>
  <si>
    <t>Gin Maranan</t>
  </si>
  <si>
    <t>Nurse (Pronounced Jean)</t>
  </si>
  <si>
    <t>ginmarie.maranan@lausd.net</t>
  </si>
  <si>
    <t>(818) 892-4388</t>
  </si>
  <si>
    <t>9373 Moonbeam Ave.</t>
  </si>
  <si>
    <t>91402-1302</t>
  </si>
  <si>
    <t>LORNE ST ELEM</t>
  </si>
  <si>
    <t>Ms. Lisa Elan</t>
  </si>
  <si>
    <t>sarah.rogers1@lausd.net</t>
  </si>
  <si>
    <t>818-342-3123</t>
  </si>
  <si>
    <t>17440 Lorne St.</t>
  </si>
  <si>
    <t>NORTHRIDGE</t>
  </si>
  <si>
    <t>91325-4459</t>
  </si>
  <si>
    <t>MELVIN AVE ELEM</t>
  </si>
  <si>
    <t>Carla Garbutt</t>
  </si>
  <si>
    <t>CLG5452@lausd.net</t>
  </si>
  <si>
    <t>(818) 886-7171</t>
  </si>
  <si>
    <t>7700 Melvin Ave.</t>
  </si>
  <si>
    <t>91335-2327</t>
  </si>
  <si>
    <t>NAPA STREET ELE SCHL</t>
  </si>
  <si>
    <t>Carlos Espinoza</t>
  </si>
  <si>
    <t>Carlos.espinoza@lausd.net</t>
  </si>
  <si>
    <t>(818) 885-1441</t>
  </si>
  <si>
    <t>19010 Napa St.</t>
  </si>
  <si>
    <t>91324-4416</t>
  </si>
  <si>
    <t>NEVADA AVE ELEM</t>
  </si>
  <si>
    <t>Art Lopez</t>
  </si>
  <si>
    <t>axl3138@lausd.net</t>
  </si>
  <si>
    <t>818-348-2169</t>
  </si>
  <si>
    <t>22120 Chase St.</t>
  </si>
  <si>
    <t>91304-2307</t>
  </si>
  <si>
    <t>NEWCASTLE ELEM SCHL</t>
  </si>
  <si>
    <t>Sadia Gomez-Rosas</t>
  </si>
  <si>
    <t>sadia.gomezrosas@lausd.net</t>
  </si>
  <si>
    <t>818-343-8795</t>
  </si>
  <si>
    <t>6520 Newcastle Ave.</t>
  </si>
  <si>
    <t>PARTHENIA STREET ELEMENTARY SCHOOL</t>
  </si>
  <si>
    <t>Anna Ochoa</t>
  </si>
  <si>
    <t>amg3039@lausd.net</t>
  </si>
  <si>
    <t>(818) 891-6955</t>
  </si>
  <si>
    <t>16825 Napa St.</t>
  </si>
  <si>
    <t>PLUMMER ELE SCHL</t>
  </si>
  <si>
    <t>Janet Ohana</t>
  </si>
  <si>
    <t>jmo0985@lausd.net</t>
  </si>
  <si>
    <t>(818) 895-2481</t>
  </si>
  <si>
    <t>9340 Noble Ave.</t>
  </si>
  <si>
    <t>SEPULVEDA</t>
  </si>
  <si>
    <t>91343-3406</t>
  </si>
  <si>
    <t>ROSA PARKS LEARNING CENTER SCHL</t>
  </si>
  <si>
    <t>Raquel Quieta Gundry</t>
  </si>
  <si>
    <t>RCQ4882@lausd.net</t>
  </si>
  <si>
    <t>(818) 895-9620</t>
  </si>
  <si>
    <t>8855 Noble Ave</t>
  </si>
  <si>
    <t>SHIRLEY AVENUE ELE</t>
  </si>
  <si>
    <t>Roxana Berumen</t>
  </si>
  <si>
    <t>Front desk</t>
  </si>
  <si>
    <t>roxana.berumen@lausd.net</t>
  </si>
  <si>
    <t>818-342-6183</t>
  </si>
  <si>
    <t>19452 Hart St.</t>
  </si>
  <si>
    <t>91335-3735</t>
  </si>
  <si>
    <t>STAGG ST ELE</t>
  </si>
  <si>
    <t>Patty Damian</t>
  </si>
  <si>
    <t>Commuinty Rep</t>
  </si>
  <si>
    <t>patricia.damian@lausd.net</t>
  </si>
  <si>
    <t>818-881-9850</t>
  </si>
  <si>
    <t>7839 Amestoy Ave.</t>
  </si>
  <si>
    <t>LAKE BOLBOA</t>
  </si>
  <si>
    <t>91406-1602</t>
  </si>
  <si>
    <t>STANLEY MOSK ELEM</t>
  </si>
  <si>
    <t>818-700-2020</t>
  </si>
  <si>
    <t>7335 N LUBAO AVE.</t>
  </si>
  <si>
    <t>WINNETKA</t>
  </si>
  <si>
    <t>SUNNY BRAE AVENUE ELE SCHL</t>
  </si>
  <si>
    <t>Jessica Morales-Cannon</t>
  </si>
  <si>
    <t>Heathly Coordinator</t>
  </si>
  <si>
    <t>jec3488@lausd.net</t>
  </si>
  <si>
    <t>818-341-0931</t>
  </si>
  <si>
    <t>20620 Arminta St.</t>
  </si>
  <si>
    <t>91306-2109</t>
  </si>
  <si>
    <t>LAUSD SOUTH ED CENTER</t>
  </si>
  <si>
    <t>107TH STREET ELE SCHL</t>
  </si>
  <si>
    <t>Aleta Williams</t>
  </si>
  <si>
    <t>aleta.williams@lausd.net</t>
  </si>
  <si>
    <t>323-756-8137</t>
  </si>
  <si>
    <t>147 East 107th St.</t>
  </si>
  <si>
    <t>90003-4732</t>
  </si>
  <si>
    <t>112TH STREET ELE SCHL</t>
  </si>
  <si>
    <t>Shaaron Marquez</t>
  </si>
  <si>
    <t>shaaron.marquez@lausd.net</t>
  </si>
  <si>
    <t>(323) 567-2108</t>
  </si>
  <si>
    <t>1265 E 112th St</t>
  </si>
  <si>
    <t>116TH STREET ELE SCHL</t>
  </si>
  <si>
    <t>Jaime Paige Hodge</t>
  </si>
  <si>
    <t>jcp1254@lausd.net</t>
  </si>
  <si>
    <t>323-754-3121</t>
  </si>
  <si>
    <t>11610 Stanford Ave.</t>
  </si>
  <si>
    <t>90059-2313</t>
  </si>
  <si>
    <t>118TH STREET ELE SCHL</t>
  </si>
  <si>
    <t>Gabriela Ontiveros</t>
  </si>
  <si>
    <t>gontiver@lausd.net</t>
  </si>
  <si>
    <t>323-757-1717</t>
  </si>
  <si>
    <t>144 E 118th St</t>
  </si>
  <si>
    <t>122ND STREET ELE SCHL</t>
  </si>
  <si>
    <t>Cristina Torres</t>
  </si>
  <si>
    <t>Assitant prinicpal</t>
  </si>
  <si>
    <t>cmt2852@lausd.net</t>
  </si>
  <si>
    <t>(323) 757-8117</t>
  </si>
  <si>
    <t>405 East 122nd St.</t>
  </si>
  <si>
    <t>90061-2807</t>
  </si>
  <si>
    <t>135TH STREET ELE SCHL</t>
  </si>
  <si>
    <t>Sherree Lewis-De Vaughn</t>
  </si>
  <si>
    <t>ssl9148@lausd.net</t>
  </si>
  <si>
    <t>310-324-4454</t>
  </si>
  <si>
    <t>801 West 135Th St.</t>
  </si>
  <si>
    <t>GARDENA</t>
  </si>
  <si>
    <t>90247-2154</t>
  </si>
  <si>
    <t>153RD STREET ELE SCHL</t>
  </si>
  <si>
    <t>Blanca Beltran</t>
  </si>
  <si>
    <t>bsb9385@lausd.net</t>
  </si>
  <si>
    <t>310-323-1029</t>
  </si>
  <si>
    <t>1605 West 153Rd St.</t>
  </si>
  <si>
    <t>90247-3135</t>
  </si>
  <si>
    <t>15TH STREET ELEMENTARY SCHOOL</t>
  </si>
  <si>
    <t>Rondre Jackson</t>
  </si>
  <si>
    <t>Rescources Navigator</t>
  </si>
  <si>
    <t>rondre.jackson@lausd.net</t>
  </si>
  <si>
    <t>310-547-3323</t>
  </si>
  <si>
    <t>1527 South Mesa St</t>
  </si>
  <si>
    <t>SAN PEDRO</t>
  </si>
  <si>
    <t>186TH STREET ELE SCHL</t>
  </si>
  <si>
    <t>Lydia Zavala</t>
  </si>
  <si>
    <t>Student and Family Resource Navigator</t>
  </si>
  <si>
    <t>lxz0355@lausd.net</t>
  </si>
  <si>
    <t>310-324-1153</t>
  </si>
  <si>
    <t>1581 West 186Th St.</t>
  </si>
  <si>
    <t>90248-3951</t>
  </si>
  <si>
    <t>232ND PLACE ELEMENTARY SCHOOL</t>
  </si>
  <si>
    <t>Sofia Ledezma</t>
  </si>
  <si>
    <t>sel2702@lausd.net</t>
  </si>
  <si>
    <t>310-830-8710</t>
  </si>
  <si>
    <t>23240 Archibald Ave.</t>
  </si>
  <si>
    <t>CARSON</t>
  </si>
  <si>
    <t>90745-5117</t>
  </si>
  <si>
    <t>24TH STREET ELEMENTARY SCHOOL</t>
  </si>
  <si>
    <t>Dr. Veronica Brown</t>
  </si>
  <si>
    <t>vxb2151@lausd.net</t>
  </si>
  <si>
    <t>(323) 735-0278</t>
  </si>
  <si>
    <t>2055 W 24 St</t>
  </si>
  <si>
    <t>32ND ST USC PERF ARTS SCHL</t>
  </si>
  <si>
    <t>Marissa Moscoso</t>
  </si>
  <si>
    <t>msm7389@lausd.net</t>
  </si>
  <si>
    <t>(213) 748-0126</t>
  </si>
  <si>
    <t>822 West 32nd St.</t>
  </si>
  <si>
    <t>90007-3601</t>
  </si>
  <si>
    <t>66TH STREET ELE SCHL</t>
  </si>
  <si>
    <t>Marilou Abrantes</t>
  </si>
  <si>
    <t>Nurse (Mon, Tue)</t>
  </si>
  <si>
    <t>marilou.abrantes@lausd.net</t>
  </si>
  <si>
    <t>323-753-1589</t>
  </si>
  <si>
    <t>6600 S San Pedro St</t>
  </si>
  <si>
    <t>75TH STREET ELE SCHL</t>
  </si>
  <si>
    <t>Nancy Lovette</t>
  </si>
  <si>
    <t>nancy.lovette@lausd.net</t>
  </si>
  <si>
    <t>323-971-8885</t>
  </si>
  <si>
    <t>142 West 75Th St.</t>
  </si>
  <si>
    <t>90003-2014</t>
  </si>
  <si>
    <t>92ND STREET ELE SCHL</t>
  </si>
  <si>
    <t>Jasmine Ryan</t>
  </si>
  <si>
    <t>Healthy Start Navigator (Th &amp; F)</t>
  </si>
  <si>
    <t>jasmine.ryan@lausd.net</t>
  </si>
  <si>
    <t>323-564-7946</t>
  </si>
  <si>
    <t>9211 Grape St</t>
  </si>
  <si>
    <t>93RD STREET ELE SCHL</t>
  </si>
  <si>
    <t>Ingrid Villeda</t>
  </si>
  <si>
    <t>icv2433@lausd.net</t>
  </si>
  <si>
    <t>323-754-2869</t>
  </si>
  <si>
    <t>330 East 93Rd St.</t>
  </si>
  <si>
    <t>90003-3827</t>
  </si>
  <si>
    <t>96TH STREET ELE SCHL</t>
  </si>
  <si>
    <t>Dr. Sanders</t>
  </si>
  <si>
    <t>chs9365@lausd.net</t>
  </si>
  <si>
    <t>323-567-8871</t>
  </si>
  <si>
    <t>1471 E. 96th St</t>
  </si>
  <si>
    <t>90002-2210</t>
  </si>
  <si>
    <t>99TH STREET ELE SCHL</t>
  </si>
  <si>
    <t>Jessica Arzate</t>
  </si>
  <si>
    <t>Healthy Start Coordinator</t>
  </si>
  <si>
    <t>jessica.arzate@lausd.net</t>
  </si>
  <si>
    <t>323-564-2677</t>
  </si>
  <si>
    <t>9900 S Wadsworth Ave</t>
  </si>
  <si>
    <t>AMBLER AVENUE ELE SCHL</t>
  </si>
  <si>
    <t>Amy Yoon</t>
  </si>
  <si>
    <t>amy.yoon@lausd.net</t>
  </si>
  <si>
    <t>310-532-4090</t>
  </si>
  <si>
    <t>319 East Sherman Dr.</t>
  </si>
  <si>
    <t>90746-1158</t>
  </si>
  <si>
    <t>AMESTOY ELE SCHL</t>
  </si>
  <si>
    <t>Amy Davis</t>
  </si>
  <si>
    <t>ald0544@lausd.net</t>
  </si>
  <si>
    <t>310-327-5592</t>
  </si>
  <si>
    <t>1048 West 149Th St.</t>
  </si>
  <si>
    <t>90247-3008</t>
  </si>
  <si>
    <t>BANDINI ELEMENTARY SCHOOL</t>
  </si>
  <si>
    <t>Luz Murillo</t>
  </si>
  <si>
    <t>Student and Familiy Navigator</t>
  </si>
  <si>
    <t>luz.s.murillo@lausd.net</t>
  </si>
  <si>
    <t>(310) 832-4593</t>
  </si>
  <si>
    <t>425 North Bandini St.</t>
  </si>
  <si>
    <t>90731-1804</t>
  </si>
  <si>
    <t>BARRETT ELEMENTARY SCHOOL</t>
  </si>
  <si>
    <t>Kisha Griggs</t>
  </si>
  <si>
    <t>Instructional Coach</t>
  </si>
  <si>
    <t>kxg9978@lausd.net</t>
  </si>
  <si>
    <t>(323) 756-1419</t>
  </si>
  <si>
    <t>419 West 98Th St.</t>
  </si>
  <si>
    <t>90003-3916</t>
  </si>
  <si>
    <t>BONITA STREET ELE SCHL</t>
  </si>
  <si>
    <t>Ana Rodriguez</t>
  </si>
  <si>
    <t>Parent Rep</t>
  </si>
  <si>
    <t>air7308@lausd.net</t>
  </si>
  <si>
    <t>(310) 834-8588</t>
  </si>
  <si>
    <t>21929 Bonita St.</t>
  </si>
  <si>
    <t>90745-3406</t>
  </si>
  <si>
    <t>BROAD AVE ELE SCHL</t>
  </si>
  <si>
    <t>Ryan Cowan</t>
  </si>
  <si>
    <t>RKC5580@lausd.net</t>
  </si>
  <si>
    <t>(310) 835-3118</t>
  </si>
  <si>
    <t>24815 Broad Ave.</t>
  </si>
  <si>
    <t>WILMINGTON</t>
  </si>
  <si>
    <t>90744-1036</t>
  </si>
  <si>
    <t>CARNEGIE MIDDLE SCHOOL</t>
  </si>
  <si>
    <t>Jared Sobel</t>
  </si>
  <si>
    <t>Attendance Counselor</t>
  </si>
  <si>
    <t>jared.sobel@lausd.net</t>
  </si>
  <si>
    <t>310-952-5700</t>
  </si>
  <si>
    <t>21820 Bonita St.</t>
  </si>
  <si>
    <t>90745-3404</t>
  </si>
  <si>
    <t>CAROLDALE LEARNING COMMUNITY</t>
  </si>
  <si>
    <t>Anne Grant</t>
  </si>
  <si>
    <t>Anne.grant@lausd.net</t>
  </si>
  <si>
    <t>310-320-8570</t>
  </si>
  <si>
    <t>22424 Caroldale Ave.</t>
  </si>
  <si>
    <t>90745-3654</t>
  </si>
  <si>
    <t>CATSKILL AVENUE ELE SCHL</t>
  </si>
  <si>
    <t>Elizabeth Genuino</t>
  </si>
  <si>
    <t>Admin</t>
  </si>
  <si>
    <t>eig9237@lausd.net</t>
  </si>
  <si>
    <t>310-834-7241</t>
  </si>
  <si>
    <t>23536 Catskill Ave.</t>
  </si>
  <si>
    <t>90745-5412</t>
  </si>
  <si>
    <t>RANCHO PALOS VERDES</t>
  </si>
  <si>
    <t>DEL AMO ELEMENTARY SCHOOL</t>
  </si>
  <si>
    <t>Chere Price</t>
  </si>
  <si>
    <t>Clp5819@lausd.net</t>
  </si>
  <si>
    <t>310-830-5351</t>
  </si>
  <si>
    <t>21228 Water Street</t>
  </si>
  <si>
    <t>90745-1849</t>
  </si>
  <si>
    <t>DENKER AVE ELE SCHL</t>
  </si>
  <si>
    <t>Candace Hirano</t>
  </si>
  <si>
    <t>candace.hirano@lausd.net</t>
  </si>
  <si>
    <t>310-327-9420</t>
  </si>
  <si>
    <t>1620 West 162nd St.</t>
  </si>
  <si>
    <t>90247-3734</t>
  </si>
  <si>
    <t>DODSON MIDDLE SCHOOL</t>
  </si>
  <si>
    <t>Paula Rendon</t>
  </si>
  <si>
    <t>pxr5094@lausd.net</t>
  </si>
  <si>
    <t>(310) 241-1900</t>
  </si>
  <si>
    <t>28014 Montereina Dr.</t>
  </si>
  <si>
    <t>DOLORES ELEMENTARY SCHOOL</t>
  </si>
  <si>
    <t>Shonda McDowell</t>
  </si>
  <si>
    <t>scm0040@lausd.net</t>
  </si>
  <si>
    <t>310-834-2565</t>
  </si>
  <si>
    <t>22526 Dolores St.</t>
  </si>
  <si>
    <t>90745-3810</t>
  </si>
  <si>
    <t>DR LAWRENCE H MOORE MST ACADEMY</t>
  </si>
  <si>
    <t>Brenda Cortez</t>
  </si>
  <si>
    <t>bac6106@lausd.net</t>
  </si>
  <si>
    <t>323-277-2310</t>
  </si>
  <si>
    <t>1321 E 61st St.</t>
  </si>
  <si>
    <t>90001-1218</t>
  </si>
  <si>
    <t>DR OWEN LLOYD KNOX ELEM</t>
  </si>
  <si>
    <t>Nancy Tenorio</t>
  </si>
  <si>
    <t>Parent Rep (Tues-Fri)</t>
  </si>
  <si>
    <t>Nancy.tenorio@lausd.net</t>
  </si>
  <si>
    <t>323-565-2960</t>
  </si>
  <si>
    <t>8919 SOUTH MAIN ST.</t>
  </si>
  <si>
    <t>FIGUEROA STREET ELE SCHL</t>
  </si>
  <si>
    <t>Livia Garcia</t>
  </si>
  <si>
    <t>livia.garcia@lausd.net</t>
  </si>
  <si>
    <t>323-756-9268</t>
  </si>
  <si>
    <t>510 W 111th St</t>
  </si>
  <si>
    <t>FISHBURN ELE SCHL</t>
  </si>
  <si>
    <t>Amy Montes</t>
  </si>
  <si>
    <t>amontes@lausd.net</t>
  </si>
  <si>
    <t>323-560-0878</t>
  </si>
  <si>
    <t>5701 Fishburn Ave</t>
  </si>
  <si>
    <t>FLORENCE GRIFFITH JOYNER ELEMENTARY SCHOOL</t>
  </si>
  <si>
    <t>Robin Leach</t>
  </si>
  <si>
    <t>rleach@childrensinstitute.org</t>
  </si>
  <si>
    <t>323-569-8141</t>
  </si>
  <si>
    <t>1963 E 103rd St</t>
  </si>
  <si>
    <t>FLOURNOY ELEMENTARY SCHOOL</t>
  </si>
  <si>
    <t>Maria Rivera</t>
  </si>
  <si>
    <t>maria.p.rivera@lausd.net</t>
  </si>
  <si>
    <t>(323) 564-2545</t>
  </si>
  <si>
    <t>1630 East 111Th St.</t>
  </si>
  <si>
    <t>90059-1908</t>
  </si>
  <si>
    <t>FRIES AVENUE ELEMENTARY SCHOOL</t>
  </si>
  <si>
    <t>Rebecca Alvarado</t>
  </si>
  <si>
    <t>ralvar7@lausd.net</t>
  </si>
  <si>
    <t>(310) 834-6431</t>
  </si>
  <si>
    <t>1301 N Fries Ave.</t>
  </si>
  <si>
    <t>GARDENA ELE SCHL</t>
  </si>
  <si>
    <t>Thamara Aguirre</t>
  </si>
  <si>
    <t>Coommunity Rep</t>
  </si>
  <si>
    <t>thamara.aguirre@lausd.net</t>
  </si>
  <si>
    <t>(310) 324-6967</t>
  </si>
  <si>
    <t>647 West Gardena Blvd.</t>
  </si>
  <si>
    <t>90247-5021</t>
  </si>
  <si>
    <t>GIL GARCETTI LEARNING ACADEMY SCHOOL</t>
  </si>
  <si>
    <t>Dr. Robin Benton</t>
  </si>
  <si>
    <t>rbenton@lausd.net</t>
  </si>
  <si>
    <t>323-753-2133</t>
  </si>
  <si>
    <t>612 West 68th St.</t>
  </si>
  <si>
    <t>90044-6204</t>
  </si>
  <si>
    <t>GRAHAM ELE SCHL</t>
  </si>
  <si>
    <t>Nora Chavez</t>
  </si>
  <si>
    <t>nora.chavez@lausd.net</t>
  </si>
  <si>
    <t>(323) 583-1263</t>
  </si>
  <si>
    <t>8407 South Fir Ave.</t>
  </si>
  <si>
    <t>90001-4123</t>
  </si>
  <si>
    <t>GRAPE STREET ELE SCHL</t>
  </si>
  <si>
    <t>Kimberly Campbell</t>
  </si>
  <si>
    <t>kperine@lausd.net</t>
  </si>
  <si>
    <t>(323) 564-5941</t>
  </si>
  <si>
    <t>1940 E 111th St</t>
  </si>
  <si>
    <t>90059-2002</t>
  </si>
  <si>
    <t>GULF AVENUE ELE SCHL</t>
  </si>
  <si>
    <t>Maria "Angelica" Tinajero</t>
  </si>
  <si>
    <t>mat9181@lausd.net</t>
  </si>
  <si>
    <t>310-835-3157</t>
  </si>
  <si>
    <t>828 West L St.</t>
  </si>
  <si>
    <t>90744-3310</t>
  </si>
  <si>
    <t>HALLDALE ELE SCHL</t>
  </si>
  <si>
    <t>Monica Flores</t>
  </si>
  <si>
    <t>Parent Community Rep</t>
  </si>
  <si>
    <t>monica.flores1@lausd.net</t>
  </si>
  <si>
    <t>(310) 328-3100</t>
  </si>
  <si>
    <t>21514 Halldale Ave.</t>
  </si>
  <si>
    <t>TORRANCE</t>
  </si>
  <si>
    <t>90501-3016</t>
  </si>
  <si>
    <t>HARRY BRIDGES SPAN SCHL</t>
  </si>
  <si>
    <t>Kelli Colbrese</t>
  </si>
  <si>
    <t>kelli.colbrese@lausd.net</t>
  </si>
  <si>
    <t>310-522-5400</t>
  </si>
  <si>
    <t>1235 Broad Avenue</t>
  </si>
  <si>
    <t>HAWAIIAN AVE ELE SCHL</t>
  </si>
  <si>
    <t>Martha flores</t>
  </si>
  <si>
    <t>martha.flores@lausd.net</t>
  </si>
  <si>
    <t>310-830-1151</t>
  </si>
  <si>
    <t>540 Hawaiian Ave.</t>
  </si>
  <si>
    <t>90744-4922</t>
  </si>
  <si>
    <t>JOHN W MACK ELE SCHL</t>
  </si>
  <si>
    <t>Sherell Lanoix-Boss</t>
  </si>
  <si>
    <t>Program Advisor</t>
  </si>
  <si>
    <t>scl0185@lausd.net</t>
  </si>
  <si>
    <t>323-730-7620</t>
  </si>
  <si>
    <t>3020 S Catalina St</t>
  </si>
  <si>
    <t>JUDITH F BACA ARTS ACAD</t>
  </si>
  <si>
    <t>Maria Mejia</t>
  </si>
  <si>
    <t>mfm21454@lausd.net</t>
  </si>
  <si>
    <t>323-826-3560</t>
  </si>
  <si>
    <t>1536 EAST 89TH ST.</t>
  </si>
  <si>
    <t>LELAND STREET ELE SCHL</t>
  </si>
  <si>
    <t>Lorena Vazquez</t>
  </si>
  <si>
    <t>lmv2658@lausd.net</t>
  </si>
  <si>
    <t>310-832-0505</t>
  </si>
  <si>
    <t>2120 S Leland St</t>
  </si>
  <si>
    <t>LIBERTY BLVD ELE SCHL</t>
  </si>
  <si>
    <t>Maria Plascencia</t>
  </si>
  <si>
    <t>mlp0433@lausd.net</t>
  </si>
  <si>
    <t>323-583-4196</t>
  </si>
  <si>
    <t>2728 Liberty Blvd</t>
  </si>
  <si>
    <t>LOMITA MATHSCIENCE MAGNET SCHOOL</t>
  </si>
  <si>
    <t>Janeth Arredondo</t>
  </si>
  <si>
    <t>janeth.arredondo@lausd.net</t>
  </si>
  <si>
    <t>310-784-6700</t>
  </si>
  <si>
    <t>2211 West 247Th St.</t>
  </si>
  <si>
    <t>LOMITA</t>
  </si>
  <si>
    <t>90717-1503</t>
  </si>
  <si>
    <t>MANCHESTER AVE ELE SCHL</t>
  </si>
  <si>
    <t>Laura Shainian</t>
  </si>
  <si>
    <t>Nurse MON THURS FRI</t>
  </si>
  <si>
    <t>laura.shainian@lausd.net</t>
  </si>
  <si>
    <t>(323) 778-3472</t>
  </si>
  <si>
    <t>661 West 87Th St.</t>
  </si>
  <si>
    <t>90044-5703</t>
  </si>
  <si>
    <t>MARGUERITE POINDEXTER LAMOTTE ELEMENTARY</t>
  </si>
  <si>
    <t>Anna Perez</t>
  </si>
  <si>
    <t>amp8263@lausd.net</t>
  </si>
  <si>
    <t>323-235-8350</t>
  </si>
  <si>
    <t>4410 Orchard Avenue</t>
  </si>
  <si>
    <t>MARY MCLEOD BETHUNE MID SCHL</t>
  </si>
  <si>
    <t>Ms Savita Parmar</t>
  </si>
  <si>
    <t>savita.parmar@lausd.net</t>
  </si>
  <si>
    <t>323-541-1800</t>
  </si>
  <si>
    <t>155 W 69th St</t>
  </si>
  <si>
    <t>MEYLER STREET ELE SCHL</t>
  </si>
  <si>
    <t>Fabie Mendez</t>
  </si>
  <si>
    <t>fom9926@lausd.net</t>
  </si>
  <si>
    <t>310-328-3910</t>
  </si>
  <si>
    <t>1123 W 223rd St</t>
  </si>
  <si>
    <t>MILLER ELEMENTARY SCHOOL</t>
  </si>
  <si>
    <t>Mitos Sarmogenes</t>
  </si>
  <si>
    <t>mitos.sarmogenes@lausd.net</t>
  </si>
  <si>
    <t>323-753-4445</t>
  </si>
  <si>
    <t>830 West 77th St.</t>
  </si>
  <si>
    <t>90044-5146</t>
  </si>
  <si>
    <t>MIRAMONTE ELE SCHL</t>
  </si>
  <si>
    <t>Chandalyn Jones</t>
  </si>
  <si>
    <t>ryan.albano@lausd.net</t>
  </si>
  <si>
    <t>(323) 583-1257</t>
  </si>
  <si>
    <t>1400 East 68Th St.</t>
  </si>
  <si>
    <t>90001-1916</t>
  </si>
  <si>
    <t>NORMANDIE AVE ELE SCHL</t>
  </si>
  <si>
    <t>Damaris Lopez</t>
  </si>
  <si>
    <t>damaris.lopez@lausd.net</t>
  </si>
  <si>
    <t>323-294-5171</t>
  </si>
  <si>
    <t>4505 S Raymond Ave</t>
  </si>
  <si>
    <t>NORMONT ELE SCHL</t>
  </si>
  <si>
    <t>Simone Shofner</t>
  </si>
  <si>
    <t>simone.shofner@lausd.net</t>
  </si>
  <si>
    <t>310-326-5261</t>
  </si>
  <si>
    <t>1001 W 253rd St</t>
  </si>
  <si>
    <t>HARBOR CITY</t>
  </si>
  <si>
    <t>NORWOOD ELE SCHL</t>
  </si>
  <si>
    <t>Susana Melgoza</t>
  </si>
  <si>
    <t>AP</t>
  </si>
  <si>
    <t>mag6866@lausd.net</t>
  </si>
  <si>
    <t>(213) 748-3733</t>
  </si>
  <si>
    <t>2020 Oak St</t>
  </si>
  <si>
    <t>PARK WESTERN PLACE ELEMENTARY SCHOOL</t>
  </si>
  <si>
    <t>Mr. Anthony Corallo</t>
  </si>
  <si>
    <t>Magnet Coordinator</t>
  </si>
  <si>
    <t>acc0194@lausd.net</t>
  </si>
  <si>
    <t>310-833-3591</t>
  </si>
  <si>
    <t>1214 Park Western Place</t>
  </si>
  <si>
    <t>90732-2220</t>
  </si>
  <si>
    <t>PARMELEE AVE ELE SCHL</t>
  </si>
  <si>
    <t>Belinda Vargas</t>
  </si>
  <si>
    <t>bxv5100@lausd.net</t>
  </si>
  <si>
    <t>323-587-4235</t>
  </si>
  <si>
    <t>1338 East 76th Pl.</t>
  </si>
  <si>
    <t>90001-3006</t>
  </si>
  <si>
    <t>PRESIDENT AVENUE ELEMENTARY SCHOOL</t>
  </si>
  <si>
    <t>Shawna Rolon</t>
  </si>
  <si>
    <t>smr8429@lausd.net</t>
  </si>
  <si>
    <t>310-326-7400</t>
  </si>
  <si>
    <t>1465 West 243rd St.</t>
  </si>
  <si>
    <t>90710-1706</t>
  </si>
  <si>
    <t>PURCHE AVE ELE SCHL</t>
  </si>
  <si>
    <t>Mona Ryan</t>
  </si>
  <si>
    <t>Parent Rep MAIN CONTACT</t>
  </si>
  <si>
    <t>mrr3285@lausd.net</t>
  </si>
  <si>
    <t>310-323-3184</t>
  </si>
  <si>
    <t>13210 Purche Ave.</t>
  </si>
  <si>
    <t>90249-1653</t>
  </si>
  <si>
    <t>RUSSELL ELE SCHL</t>
  </si>
  <si>
    <t>Fresia Aceva</t>
  </si>
  <si>
    <t>Coordinator (schedules dates)</t>
  </si>
  <si>
    <t>fra9198@lausd.net</t>
  </si>
  <si>
    <t>(323) 582-7247</t>
  </si>
  <si>
    <t>1263 East Firestone Blvd.</t>
  </si>
  <si>
    <t>90001-3738</t>
  </si>
  <si>
    <t>SOUTH PARK ELE SCHL</t>
  </si>
  <si>
    <t>C Jaravat</t>
  </si>
  <si>
    <t>c.jaravat@lausd.net</t>
  </si>
  <si>
    <t>(323) 753-4591</t>
  </si>
  <si>
    <t>8510 Towne Ave.</t>
  </si>
  <si>
    <t>90003-3119</t>
  </si>
  <si>
    <t>VAN DEENE AVENUE ELE SCHL</t>
  </si>
  <si>
    <t>Mrs. Salgado</t>
  </si>
  <si>
    <t>carla.jimenez@lausd.net</t>
  </si>
  <si>
    <t>310-320-8680</t>
  </si>
  <si>
    <t>826 West Javelin St</t>
  </si>
  <si>
    <t>90502-1719</t>
  </si>
  <si>
    <t>WEIGAND AVENUE ELEMENTARY SCHOOL</t>
  </si>
  <si>
    <t>Flor Soria</t>
  </si>
  <si>
    <t>fms1318@lausd.net</t>
  </si>
  <si>
    <t>323-567-9606</t>
  </si>
  <si>
    <t>10401 Weigand Ave.</t>
  </si>
  <si>
    <t>WILMINGTON MID SCHL</t>
  </si>
  <si>
    <t>Asst. Prinicple</t>
  </si>
  <si>
    <t>Pxr5094@lausd.net</t>
  </si>
  <si>
    <t>310-847-1502</t>
  </si>
  <si>
    <t>1700 Gulf Ave</t>
  </si>
  <si>
    <t>90744-1311</t>
  </si>
  <si>
    <t>WILMINGTON PARK ELE SCHL</t>
  </si>
  <si>
    <t>Nancy Cisneros</t>
  </si>
  <si>
    <t>NGC4071@lausd.net</t>
  </si>
  <si>
    <t>(310) 518-7460</t>
  </si>
  <si>
    <t>1140 Mahar Ave.</t>
  </si>
  <si>
    <t>WISDOM ELE SCHL</t>
  </si>
  <si>
    <t>Yvonne Morales</t>
  </si>
  <si>
    <t>ymr6866@lausd.net</t>
  </si>
  <si>
    <t>323-586-5760</t>
  </si>
  <si>
    <t>1125 E. 74th St.</t>
  </si>
  <si>
    <t>LAUSD WEST ED CENTER</t>
  </si>
  <si>
    <t>52ND STREET ELE SCHL</t>
  </si>
  <si>
    <t>Dolores Jimenez</t>
  </si>
  <si>
    <t>TSP Advisor</t>
  </si>
  <si>
    <t>dec9298@lausd.net</t>
  </si>
  <si>
    <t>(323) 753-3175</t>
  </si>
  <si>
    <t>816 West 51st Street</t>
  </si>
  <si>
    <t>61ST STREET ELE SCHL</t>
  </si>
  <si>
    <t>Elba Medina</t>
  </si>
  <si>
    <t>Admin Assist - SAA</t>
  </si>
  <si>
    <t>emedi1@lausd.net</t>
  </si>
  <si>
    <t>(323) 759-1138</t>
  </si>
  <si>
    <t>6020 South Figueroa St.</t>
  </si>
  <si>
    <t>90003-1020</t>
  </si>
  <si>
    <t>6TH AVENUE ELE SCHL</t>
  </si>
  <si>
    <t>Deanna Barrett</t>
  </si>
  <si>
    <t>dbarre1@lausd.net</t>
  </si>
  <si>
    <t>323-733-9107</t>
  </si>
  <si>
    <t>3109 6th Ave</t>
  </si>
  <si>
    <t>74TH STREET ELE SCHL</t>
  </si>
  <si>
    <t>Lisa Carlos</t>
  </si>
  <si>
    <t>LMC5095@lausd.net</t>
  </si>
  <si>
    <t>323-753-2338</t>
  </si>
  <si>
    <t>2112 W 74th St</t>
  </si>
  <si>
    <t>ALTA LOMA ELE SCHL</t>
  </si>
  <si>
    <t>Yaritsa Cruz</t>
  </si>
  <si>
    <t>Health office clerk</t>
  </si>
  <si>
    <t>yaritsa.cruz@lausd.net</t>
  </si>
  <si>
    <t>(323) 939-2113</t>
  </si>
  <si>
    <t>1745 Vineyard Ave</t>
  </si>
  <si>
    <t>Andrea Robertson</t>
  </si>
  <si>
    <t>andrea.robertson@lausd.net</t>
  </si>
  <si>
    <t>AUDUBON MIDDLE SCHOOL</t>
  </si>
  <si>
    <t>Carmen Obasi</t>
  </si>
  <si>
    <t>Health Start Rep</t>
  </si>
  <si>
    <t>c.brownobasi@lausd.net</t>
  </si>
  <si>
    <t>323-290-6300</t>
  </si>
  <si>
    <t>4120 11th Ave</t>
  </si>
  <si>
    <t>BRADDOCK ELE SCHL</t>
  </si>
  <si>
    <t>Jenny Marmolejo-Casillas</t>
  </si>
  <si>
    <t>j.marmolejocasil@lausd.net</t>
  </si>
  <si>
    <t>(310) 391-6707</t>
  </si>
  <si>
    <t>4711 Inglewood Blvd</t>
  </si>
  <si>
    <t>CULVER CITY</t>
  </si>
  <si>
    <t>BRIGHT ELEMENTARY SCHOOL</t>
  </si>
  <si>
    <t>Karina Alvarez</t>
  </si>
  <si>
    <t>kxl3071@lausd.net</t>
  </si>
  <si>
    <t>323-733-1178</t>
  </si>
  <si>
    <t>1771 W 36th St</t>
  </si>
  <si>
    <t>BROADWAY ELE SCHL</t>
  </si>
  <si>
    <t>Rachelle Garmon</t>
  </si>
  <si>
    <t>rrr9109@lausd.net</t>
  </si>
  <si>
    <t>310-392-4944</t>
  </si>
  <si>
    <t>1015 Lincoln Blvd</t>
  </si>
  <si>
    <t>VENICE</t>
  </si>
  <si>
    <t>BUDLONG AVE ELE SCHL</t>
  </si>
  <si>
    <t>Lisa Murray</t>
  </si>
  <si>
    <t>lisa.murray@lausd.net</t>
  </si>
  <si>
    <t>323-750-6955</t>
  </si>
  <si>
    <t>5940 South Budlong Ave</t>
  </si>
  <si>
    <t>90044-2815</t>
  </si>
  <si>
    <t>CAHUENGA ELEMENTARY</t>
  </si>
  <si>
    <t>Anne Albrecht</t>
  </si>
  <si>
    <t>Nurse (Mon-Wed)</t>
  </si>
  <si>
    <t>Anne.Albrecht@lausd.net</t>
  </si>
  <si>
    <t>213-386-6303</t>
  </si>
  <si>
    <t>220 South Hobart Blvd.</t>
  </si>
  <si>
    <t>90004-5208</t>
  </si>
  <si>
    <t>CARSON GORE ACAD</t>
  </si>
  <si>
    <t>Madeleine Gygli</t>
  </si>
  <si>
    <t>mvg2139@lausd.net</t>
  </si>
  <si>
    <t>323-766-5500</t>
  </si>
  <si>
    <t>3200 W. Washington Blvd.</t>
  </si>
  <si>
    <t>CENTURY PARK ELEMENTARY SCHOOL</t>
  </si>
  <si>
    <t>Davita Mc Cauley</t>
  </si>
  <si>
    <t>davita.mccauley@lausd.net</t>
  </si>
  <si>
    <t>(323) 757-8231</t>
  </si>
  <si>
    <t>10935 South Spinning Ave.</t>
  </si>
  <si>
    <t>90303-2599</t>
  </si>
  <si>
    <t>CHARLES H KIM ELE SCHL</t>
  </si>
  <si>
    <t>David Garcia</t>
  </si>
  <si>
    <t>david.garcia10@lausd.net</t>
  </si>
  <si>
    <t>213-368-5600</t>
  </si>
  <si>
    <t>225 South Oxford Ave</t>
  </si>
  <si>
    <t>CHARNOCK ELEMENTARY SCHOOL</t>
  </si>
  <si>
    <t>Alfredo Ortiz</t>
  </si>
  <si>
    <t>alfredo.ortiz@lausd.net</t>
  </si>
  <si>
    <t>(310) 838-6110</t>
  </si>
  <si>
    <t>11133 Charnock Rd</t>
  </si>
  <si>
    <t>CIENEGA ELE SCHL</t>
  </si>
  <si>
    <t>Emily Williams</t>
  </si>
  <si>
    <t>erw3103@lausd.net</t>
  </si>
  <si>
    <t>(323) 939-1138</t>
  </si>
  <si>
    <t>2611 S Orange Dr</t>
  </si>
  <si>
    <t>CRESCENT HEIGHTS ELEMENTARY</t>
  </si>
  <si>
    <t>Aleta Rose</t>
  </si>
  <si>
    <t>Aleta.rose@lausd.net</t>
  </si>
  <si>
    <t>323-931-2761</t>
  </si>
  <si>
    <t>1661 S Crescent Heights Blvd</t>
  </si>
  <si>
    <t>ELYSIAN ELEMENTARY SCHOOL</t>
  </si>
  <si>
    <t>Cecelia</t>
  </si>
  <si>
    <t>cxr5162@lausd.net</t>
  </si>
  <si>
    <t>323-665-6315</t>
  </si>
  <si>
    <t>1562 Baxter St</t>
  </si>
  <si>
    <t>90026-1972</t>
  </si>
  <si>
    <t>GERALD A. LAWSON ACADEMY OF ART</t>
  </si>
  <si>
    <t>Erika Woods</t>
  </si>
  <si>
    <t>erika.woods1@lausd.net</t>
  </si>
  <si>
    <t>323-565-3650</t>
  </si>
  <si>
    <t>929 W. 69th Street</t>
  </si>
  <si>
    <t>GRANT ELEMENTARY SCHOOL</t>
  </si>
  <si>
    <t>Joy</t>
  </si>
  <si>
    <t>joynancy.bareng@lausd.net</t>
  </si>
  <si>
    <t>(323) 469-4046</t>
  </si>
  <si>
    <t>1530 North Wilton Pl.</t>
  </si>
  <si>
    <t>90028-6716</t>
  </si>
  <si>
    <t>HARVARD ELE SCHL</t>
  </si>
  <si>
    <t>Mr. Fabizio Elias</t>
  </si>
  <si>
    <t>michael.wong1@lausd.net</t>
  </si>
  <si>
    <t>(323) 953-4540</t>
  </si>
  <si>
    <t>330 North Harvard Blvd.</t>
  </si>
  <si>
    <t>HELEN BERNSTEIN HIGH</t>
  </si>
  <si>
    <t>Angelita Vega Loeza</t>
  </si>
  <si>
    <t>a.vegaloeza@lausd.net</t>
  </si>
  <si>
    <t>323-817-6422</t>
  </si>
  <si>
    <t>1309 N. Wilton Pl.</t>
  </si>
  <si>
    <t>HOLLYWOOD</t>
  </si>
  <si>
    <t>HILLCREST ELE SCHL</t>
  </si>
  <si>
    <t>Audrey Harrison</t>
  </si>
  <si>
    <t>audrey.harrison@lausd.net</t>
  </si>
  <si>
    <t>(323) 296-6867</t>
  </si>
  <si>
    <t>4041 Hillcrest Dr</t>
  </si>
  <si>
    <t>JOHN BURROUGHS MS</t>
  </si>
  <si>
    <t>Mrs. D Supal</t>
  </si>
  <si>
    <t>dsupal@lausd.net</t>
  </si>
  <si>
    <t>323-549-5000</t>
  </si>
  <si>
    <t>600 S McCadden Pl</t>
  </si>
  <si>
    <t>JOSEPH LE CONTE MS</t>
  </si>
  <si>
    <t>Julie Munoz</t>
  </si>
  <si>
    <t>Healthy Start Program</t>
  </si>
  <si>
    <t>julie.munoz@lausd.net</t>
  </si>
  <si>
    <t>323-308-1700</t>
  </si>
  <si>
    <t>1316 North Bronson Ave</t>
  </si>
  <si>
    <t>KINGSLEY ELE SCHL</t>
  </si>
  <si>
    <t>Haena Shin</t>
  </si>
  <si>
    <t>Coordinator (scheduler)</t>
  </si>
  <si>
    <t>haena.shin@lausd.net</t>
  </si>
  <si>
    <t>323-644-7700</t>
  </si>
  <si>
    <t>5200 West Virginia Ave.</t>
  </si>
  <si>
    <t>LA SALLE AVENUE ELEMENTARY SCHOOL</t>
  </si>
  <si>
    <t>323-759-1161</t>
  </si>
  <si>
    <t>8715 La Salle Ave</t>
  </si>
  <si>
    <t>Credentialed School Nurse</t>
  </si>
  <si>
    <t>LEO POLITI ELEMENTARY SCHOOL</t>
  </si>
  <si>
    <t>Silvia Collins</t>
  </si>
  <si>
    <t>sjc9867@lausd.net</t>
  </si>
  <si>
    <t>(213) 480-1244</t>
  </si>
  <si>
    <t>2481 West 11th St.</t>
  </si>
  <si>
    <t>LOS ANGELES ELE SCHL</t>
  </si>
  <si>
    <t>Kelly Solis</t>
  </si>
  <si>
    <t>Nurse Kelly</t>
  </si>
  <si>
    <t>kelly.solis1@lausd.net</t>
  </si>
  <si>
    <t>(323) 734-8233</t>
  </si>
  <si>
    <t>1211 S Hobart Blvd</t>
  </si>
  <si>
    <t>MAGNOLIA AVENUE ELEMENTARY SCHOOL</t>
  </si>
  <si>
    <t>Blanca Pernillo</t>
  </si>
  <si>
    <t>BRP7912@lausd.net</t>
  </si>
  <si>
    <t>213-748-6281</t>
  </si>
  <si>
    <t>1626 South Orchard Ave.</t>
  </si>
  <si>
    <t>90006-5316</t>
  </si>
  <si>
    <t>MARINA DEL REY MIDDLE SCHOOL</t>
  </si>
  <si>
    <t>David George</t>
  </si>
  <si>
    <t>dmg2440@lausd.net</t>
  </si>
  <si>
    <t>(310) 578-2700</t>
  </si>
  <si>
    <t>12500 Braddock Dr</t>
  </si>
  <si>
    <t>MARVIN AVE ELE SCHL</t>
  </si>
  <si>
    <t>Ms Aileen Martinez</t>
  </si>
  <si>
    <t>Aileen.martinez@lausd.net</t>
  </si>
  <si>
    <t>(323) 938-3608</t>
  </si>
  <si>
    <t>2411 Marvin Ave</t>
  </si>
  <si>
    <t>MENLO AVE ELE SCHL</t>
  </si>
  <si>
    <t>Silvana Salazar</t>
  </si>
  <si>
    <t>silvana.salazar1@lausd.net</t>
  </si>
  <si>
    <t>(323) 232-4291</t>
  </si>
  <si>
    <t>4156 Menlo Ave.</t>
  </si>
  <si>
    <t>90037-1933</t>
  </si>
  <si>
    <t>PALMS ELE SCHL</t>
  </si>
  <si>
    <t>Brandy Anderson</t>
  </si>
  <si>
    <t>brandy.anderson@lausd.net</t>
  </si>
  <si>
    <t>310-838-7337</t>
  </si>
  <si>
    <t>3520 Motor Ave</t>
  </si>
  <si>
    <t>PIO PICO MID SCHL</t>
  </si>
  <si>
    <t>323-733-8801</t>
  </si>
  <si>
    <t>1512 S Arlington Ave</t>
  </si>
  <si>
    <t>RAMONA ELE SCHL</t>
  </si>
  <si>
    <t>Natalie Miller</t>
  </si>
  <si>
    <t>natalie.miller@lausd.net</t>
  </si>
  <si>
    <t>323-663-2158</t>
  </si>
  <si>
    <t>1133 N Mariposa Ave</t>
  </si>
  <si>
    <t>90029-1413</t>
  </si>
  <si>
    <t>RAYMOND AVE ELE SCHL</t>
  </si>
  <si>
    <t>Stacey Elringgon</t>
  </si>
  <si>
    <t>Assistant Princpal</t>
  </si>
  <si>
    <t>sme8122@lausd.net</t>
  </si>
  <si>
    <t>323-759-1183</t>
  </si>
  <si>
    <t>7511 Raymond Ave</t>
  </si>
  <si>
    <t>90044-2430</t>
  </si>
  <si>
    <t>SHENANDOAH STREET ELE SCHL</t>
  </si>
  <si>
    <t>Linda Terriquez</t>
  </si>
  <si>
    <t>lterriqu@lausd.net</t>
  </si>
  <si>
    <t>(310) 838-3142</t>
  </si>
  <si>
    <t>2450 Shenandoah St</t>
  </si>
  <si>
    <t>VINE STREET ELEMENTARY SCHOOL</t>
  </si>
  <si>
    <t>Jeannette Estrada</t>
  </si>
  <si>
    <t>jeannette.estrada@lausd.net</t>
  </si>
  <si>
    <t>323-469-0877</t>
  </si>
  <si>
    <t>955 North Vine St.</t>
  </si>
  <si>
    <t>WEST ADAMS PREPARATORY HIGH SCHOOL</t>
  </si>
  <si>
    <t>Serenity Ramos</t>
  </si>
  <si>
    <t>serenity.ramos@lausd.net</t>
  </si>
  <si>
    <t>323-373-2500</t>
  </si>
  <si>
    <t>1500 WEST WASHINGTON BLVD.</t>
  </si>
  <si>
    <t>WEST ATHENS ELE SCHL</t>
  </si>
  <si>
    <t>Traycie Koyanagi</t>
  </si>
  <si>
    <t>traycie.koyanagi@lausd.net</t>
  </si>
  <si>
    <t>323-756-9114</t>
  </si>
  <si>
    <t>1110 West 119Th St.</t>
  </si>
  <si>
    <t>90044-6504</t>
  </si>
  <si>
    <t>WESTERN AVE ELE SCHL</t>
  </si>
  <si>
    <t>Alondra Ramos</t>
  </si>
  <si>
    <t>avr7684@lausd.net</t>
  </si>
  <si>
    <t>323-295-3261</t>
  </si>
  <si>
    <t>1724 W 53rd St</t>
  </si>
  <si>
    <t>WILSHIRE PARK ELE SCHL</t>
  </si>
  <si>
    <t>Susanna Kim</t>
  </si>
  <si>
    <t>susanna.kim1@lausd.net</t>
  </si>
  <si>
    <t>213-739-4760</t>
  </si>
  <si>
    <t>4063 Ingraham St</t>
  </si>
  <si>
    <t>YOUNG OAK KIM ACAD</t>
  </si>
  <si>
    <t>Moira Potter</t>
  </si>
  <si>
    <t>moira.potter@lausd.net</t>
  </si>
  <si>
    <t>213-739-6511</t>
  </si>
  <si>
    <t>615 South Shatto Place</t>
  </si>
  <si>
    <t>LE GRAND UNION ELEMENTARY SCHOOL DISTRICT</t>
  </si>
  <si>
    <t>LE GRAND ELEMENTARY SCHOOL</t>
  </si>
  <si>
    <t>Davina Serrano</t>
  </si>
  <si>
    <t>dserrano@lgelm.org</t>
  </si>
  <si>
    <t>(209) 389-4515</t>
  </si>
  <si>
    <t>13071 E. Le Grand Rd.</t>
  </si>
  <si>
    <t>LE GRAND</t>
  </si>
  <si>
    <t>LEMOORE UNION ELEM DISTRICT</t>
  </si>
  <si>
    <t>CINNAMON ELEMENTARY SCHOOL</t>
  </si>
  <si>
    <t>Alma Avina</t>
  </si>
  <si>
    <t>Site LVN</t>
  </si>
  <si>
    <t>aavina@myluesd.net</t>
  </si>
  <si>
    <t>559-924-6870</t>
  </si>
  <si>
    <t>500 E. Cinnamon Dr.</t>
  </si>
  <si>
    <t>LEMOORE</t>
  </si>
  <si>
    <t>MEADOW LANE ELEM</t>
  </si>
  <si>
    <t>Madison Novoa</t>
  </si>
  <si>
    <t>mnovoa@myluesd.net</t>
  </si>
  <si>
    <t>559-924-6840</t>
  </si>
  <si>
    <t>325 Meadow Lane</t>
  </si>
  <si>
    <t>LINDEN USD</t>
  </si>
  <si>
    <t>GLENWOOD ELEM SCHL</t>
  </si>
  <si>
    <t>Rebecca Cook</t>
  </si>
  <si>
    <t>rcook@lindenusd.com</t>
  </si>
  <si>
    <t>209-887-8317</t>
  </si>
  <si>
    <t>2005 North Alpine Rd.</t>
  </si>
  <si>
    <t>LINDEN ELEM SCHL</t>
  </si>
  <si>
    <t>18100 East Front St.</t>
  </si>
  <si>
    <t>LINDEN</t>
  </si>
  <si>
    <t>LINDSAY UNIFIED SCHOOL DISTRICT</t>
  </si>
  <si>
    <t>KENNEDY ELEMENTARY</t>
  </si>
  <si>
    <t>Jen Dees</t>
  </si>
  <si>
    <t>jdees@lindsay.k12.ca.us</t>
  </si>
  <si>
    <t>559-562-5466</t>
  </si>
  <si>
    <t>1701 EAST TULARE RD.</t>
  </si>
  <si>
    <t>LINDSAY</t>
  </si>
  <si>
    <t>Mayra Rivera</t>
  </si>
  <si>
    <t>mrivera@lindsay.k12.ca.us</t>
  </si>
  <si>
    <t>559-562-7208</t>
  </si>
  <si>
    <t>461 W HICKORY ST</t>
  </si>
  <si>
    <t>LIVINGSTON UNION SD</t>
  </si>
  <si>
    <t>CAMPUS PARK ELE SCHL</t>
  </si>
  <si>
    <t>Areli Gonzalez</t>
  </si>
  <si>
    <t>agonzalez3@livingstonusd.org</t>
  </si>
  <si>
    <t>209-394-5460</t>
  </si>
  <si>
    <t>1845 H Street</t>
  </si>
  <si>
    <t>LIVINGSTON</t>
  </si>
  <si>
    <t>SELMA HERNDON ELE SCHL</t>
  </si>
  <si>
    <t>Amanda Carrera</t>
  </si>
  <si>
    <t>acarrera@livingstonusd.org</t>
  </si>
  <si>
    <t>209-394-5480</t>
  </si>
  <si>
    <t>714 Prusso St.</t>
  </si>
  <si>
    <t>YAMATO COLONY ELE SCHL</t>
  </si>
  <si>
    <t>Tita Copeland</t>
  </si>
  <si>
    <t>tcopeland@livingstonusd.org</t>
  </si>
  <si>
    <t>209-394-5470</t>
  </si>
  <si>
    <t>800 Livingston Cressey RD</t>
  </si>
  <si>
    <t>LODI UNIFIED SCHOOL DISTRICT</t>
  </si>
  <si>
    <t>ANSEL ADAMS ELEMENTARY</t>
  </si>
  <si>
    <t>Michael Coughlin</t>
  </si>
  <si>
    <t>mcoughlin@lodiusd.net</t>
  </si>
  <si>
    <t>209-953-9601</t>
  </si>
  <si>
    <t>9275 Glacier Point Dr.</t>
  </si>
  <si>
    <t>CLAIRMONT ELEMENTARY SCHOOL</t>
  </si>
  <si>
    <t>Shaunte Shorter</t>
  </si>
  <si>
    <t>sshorter@lodiusd.net</t>
  </si>
  <si>
    <t>209-953-8267</t>
  </si>
  <si>
    <t>8282 Lemans Ave.</t>
  </si>
  <si>
    <t>DELTA SIERRA MIDDLE SCHOOL</t>
  </si>
  <si>
    <t>Lynn Vanotti</t>
  </si>
  <si>
    <t>lvanotti@lodiusd.net</t>
  </si>
  <si>
    <t>209-953-8510</t>
  </si>
  <si>
    <t>2255 Wagner Heights Rd.</t>
  </si>
  <si>
    <t>HERITAGE ELEMENTARY SCHOOL</t>
  </si>
  <si>
    <t>Alicia Gayton</t>
  </si>
  <si>
    <t>agaytan@lodiusd.net</t>
  </si>
  <si>
    <t>209-331-7334</t>
  </si>
  <si>
    <t>509 Eden Street</t>
  </si>
  <si>
    <t>LODI</t>
  </si>
  <si>
    <t>JULIA MORGAN ELEMENTARY</t>
  </si>
  <si>
    <t>Jeff Pappas</t>
  </si>
  <si>
    <t>jpappas@lodiusd.net</t>
  </si>
  <si>
    <t>209-953-8453</t>
  </si>
  <si>
    <t>3777 A. G. Spanos Blvd.</t>
  </si>
  <si>
    <t>Community Liasion</t>
  </si>
  <si>
    <t>MORADA MIDDLE SCHOOL</t>
  </si>
  <si>
    <t>Jose Ferreira</t>
  </si>
  <si>
    <t>jferreira@lodiusd.net</t>
  </si>
  <si>
    <t>209-953-8490</t>
  </si>
  <si>
    <t>5001 Eastview Dr.</t>
  </si>
  <si>
    <t>OAKWOOD ELEMENTARY SCHOOL</t>
  </si>
  <si>
    <t>Cassandra Sotelo</t>
  </si>
  <si>
    <t>csotelo@lodiusd.net</t>
  </si>
  <si>
    <t>209-953-8392</t>
  </si>
  <si>
    <t>1315 Woodcreek Way</t>
  </si>
  <si>
    <t>PARKLANE ELEMENTARY SCHOOL</t>
  </si>
  <si>
    <t>Jennifer Huiras</t>
  </si>
  <si>
    <t>JHuiras@lodiusd.net</t>
  </si>
  <si>
    <t>209-953-8409</t>
  </si>
  <si>
    <t>8405 Tam O'Shanter Dr.</t>
  </si>
  <si>
    <t>SUTHERLAND ELEMENTARY SCHOOL</t>
  </si>
  <si>
    <t>Elizabeth Horton</t>
  </si>
  <si>
    <t>ehorton@lodiusd.net</t>
  </si>
  <si>
    <t>209-953-8999</t>
  </si>
  <si>
    <t>550 Spring River Cir.</t>
  </si>
  <si>
    <t>WAGNER-HOLT ELEMENTARY SCHOOL</t>
  </si>
  <si>
    <t>Yasmeen Herrera</t>
  </si>
  <si>
    <t>yherrera@lodiusd.net</t>
  </si>
  <si>
    <t>209-953-8407</t>
  </si>
  <si>
    <t>8778 Brattle Pl.</t>
  </si>
  <si>
    <t>WESTWOOD ELEMENTARY SCHOOL</t>
  </si>
  <si>
    <t>Joe Ward</t>
  </si>
  <si>
    <t>jward@lodiusd.net</t>
  </si>
  <si>
    <t>209-953-8333</t>
  </si>
  <si>
    <t>9444 Caywood Dr.</t>
  </si>
  <si>
    <t>LONG BEACH</t>
  </si>
  <si>
    <t>Allie Ortiz</t>
  </si>
  <si>
    <t>aortiz3@lbschools.net</t>
  </si>
  <si>
    <t>562-595-6568</t>
  </si>
  <si>
    <t>LONG BEACH USD</t>
  </si>
  <si>
    <t>ADDAMS ELEM</t>
  </si>
  <si>
    <t>Makaiya Von-Stentzsch</t>
  </si>
  <si>
    <t>Nurse M W Th</t>
  </si>
  <si>
    <t>mvonStentzsch@lbschools.net</t>
  </si>
  <si>
    <t>562-428-0202</t>
  </si>
  <si>
    <t>5320 Pine Ave.</t>
  </si>
  <si>
    <t>90805-5930</t>
  </si>
  <si>
    <t>ALVARADO ELEM</t>
  </si>
  <si>
    <t>Xochil Barahona</t>
  </si>
  <si>
    <t>Office Supervisor</t>
  </si>
  <si>
    <t>xbarahona@lbschools.net</t>
  </si>
  <si>
    <t>562-985-0019</t>
  </si>
  <si>
    <t>1900 East 21St St.</t>
  </si>
  <si>
    <t>SIGNAL HILL</t>
  </si>
  <si>
    <t>BARTON ELEM SCHL</t>
  </si>
  <si>
    <t>Beth Huff</t>
  </si>
  <si>
    <t>bhuff@lbschools.net</t>
  </si>
  <si>
    <t>562-428-0555</t>
  </si>
  <si>
    <t>1100 East Del Amo Blvd.</t>
  </si>
  <si>
    <t>90807-1010</t>
  </si>
  <si>
    <t>BIRNEY ELE SCHL</t>
  </si>
  <si>
    <t>India Brooks</t>
  </si>
  <si>
    <t>ibrooks@lbschools.net</t>
  </si>
  <si>
    <t>(562) 427-8512</t>
  </si>
  <si>
    <t>710 West Spring St.</t>
  </si>
  <si>
    <t>90806-1413</t>
  </si>
  <si>
    <t>Michelle Saucedo</t>
  </si>
  <si>
    <t>msaucedo1@lbschools.net</t>
  </si>
  <si>
    <t>CESAR CHAVEZ ELEM</t>
  </si>
  <si>
    <t>562-590-0904</t>
  </si>
  <si>
    <t>730 West Third St.</t>
  </si>
  <si>
    <t>DOOLEY ELEM SCHL</t>
  </si>
  <si>
    <t>Stacey Tsai</t>
  </si>
  <si>
    <t>stsai@lbschools.net</t>
  </si>
  <si>
    <t>562-428-7274</t>
  </si>
  <si>
    <t>5075 LONG BEACH BLVD.</t>
  </si>
  <si>
    <t>EDISON ELEM SCHL</t>
  </si>
  <si>
    <t>Katherine Klune</t>
  </si>
  <si>
    <t>kklune1@lbschools.net</t>
  </si>
  <si>
    <t>562-590-8481</t>
  </si>
  <si>
    <t>625 Maine Ave.</t>
  </si>
  <si>
    <t>90802-1143</t>
  </si>
  <si>
    <t>GARFIELD ELEM</t>
  </si>
  <si>
    <t>Sujey Jimenez</t>
  </si>
  <si>
    <t>smjimenez@lbschools.net</t>
  </si>
  <si>
    <t>(562) 424-8167</t>
  </si>
  <si>
    <t>2240 Baltic Ave.</t>
  </si>
  <si>
    <t>90810-3597</t>
  </si>
  <si>
    <t>Rebeca Chavez</t>
  </si>
  <si>
    <t>rchavez4@lbschools.net</t>
  </si>
  <si>
    <t>LAKEWOOD</t>
  </si>
  <si>
    <t>GRANT ELEM</t>
  </si>
  <si>
    <t>Erica Rokian</t>
  </si>
  <si>
    <t>Nurse (Tue, Thur and Fri)</t>
  </si>
  <si>
    <t>eroknian@lbschools.net</t>
  </si>
  <si>
    <t>562-428-4616</t>
  </si>
  <si>
    <t>1225 East 64Th St.</t>
  </si>
  <si>
    <t>90805-2534</t>
  </si>
  <si>
    <t>HARTE ELEM</t>
  </si>
  <si>
    <t>Katherline Klune</t>
  </si>
  <si>
    <t>KKlune1@lbschools.net</t>
  </si>
  <si>
    <t>562-428-0333</t>
  </si>
  <si>
    <t>1671 East Phillips St.</t>
  </si>
  <si>
    <t>90805-4811</t>
  </si>
  <si>
    <t>HOLMES ELE SCHL</t>
  </si>
  <si>
    <t>562-633-4427</t>
  </si>
  <si>
    <t>5020 Barlin Ave.</t>
  </si>
  <si>
    <t>HUDSON ELEMENTARY</t>
  </si>
  <si>
    <t>Nurse-tuesdays and fridays</t>
  </si>
  <si>
    <t>562-426-0470</t>
  </si>
  <si>
    <t>2335 Webster Ave.</t>
  </si>
  <si>
    <t>90810-3254</t>
  </si>
  <si>
    <t>JENNY OROPEZA ELEMENTARY</t>
  </si>
  <si>
    <t>Stephanie Hudson</t>
  </si>
  <si>
    <t>Nurse (Mon-Tues)</t>
  </si>
  <si>
    <t>shudson@lbschools.net</t>
  </si>
  <si>
    <t>562-436-4420</t>
  </si>
  <si>
    <t>700 Locust Ave.</t>
  </si>
  <si>
    <t>JOHN MUIR ACADEMY</t>
  </si>
  <si>
    <t>Mariana Kalat</t>
  </si>
  <si>
    <t>mkalat@lbschools.net</t>
  </si>
  <si>
    <t>562-426-5571</t>
  </si>
  <si>
    <t>3038 Delta Ave</t>
  </si>
  <si>
    <t>KING ELEM SCHL</t>
  </si>
  <si>
    <t>Marianne Lara</t>
  </si>
  <si>
    <t>mlara1@lbschools.net</t>
  </si>
  <si>
    <t>562-428-1232</t>
  </si>
  <si>
    <t>145 East Artesia Blvd.</t>
  </si>
  <si>
    <t>90805-2003</t>
  </si>
  <si>
    <t>LAFAYETTE ELEMENTARY</t>
  </si>
  <si>
    <t>Samantha Cornelius</t>
  </si>
  <si>
    <t>Nurse (T and every other W)</t>
  </si>
  <si>
    <t>scornelius1@lbschools.net</t>
  </si>
  <si>
    <t>562-426-7075</t>
  </si>
  <si>
    <t>2445 Chestnut Ave.</t>
  </si>
  <si>
    <t>90806-2997</t>
  </si>
  <si>
    <t>LINCOLN ELEM SCHL</t>
  </si>
  <si>
    <t>Lily Tejeda</t>
  </si>
  <si>
    <t>ltejeda@lbschools.net</t>
  </si>
  <si>
    <t>562-599-5005</t>
  </si>
  <si>
    <t>1175 East 11th St.</t>
  </si>
  <si>
    <t>90813-3659</t>
  </si>
  <si>
    <t>LOS CERRITOS ELEMENTARY SCHOOL</t>
  </si>
  <si>
    <t>Linda Diep</t>
  </si>
  <si>
    <t>ddiep@lbschools.net</t>
  </si>
  <si>
    <t>(562) 595-6337</t>
  </si>
  <si>
    <t>515 West San Antonio Dr.</t>
  </si>
  <si>
    <t>90807-3117</t>
  </si>
  <si>
    <t>MCKINLEY ELEM SCHL</t>
  </si>
  <si>
    <t>Breanna Hill</t>
  </si>
  <si>
    <t>Nurse Thus-Fri</t>
  </si>
  <si>
    <t>bhill1@lbschools.net</t>
  </si>
  <si>
    <t>562-630-6200</t>
  </si>
  <si>
    <t>6822 Paramount Blvd.</t>
  </si>
  <si>
    <t>90805-1937</t>
  </si>
  <si>
    <t>OLIVIA NIETO HERRERA ELEMENTARY SCHOOL</t>
  </si>
  <si>
    <t>Theresa</t>
  </si>
  <si>
    <t>tfanene@lbschools.net</t>
  </si>
  <si>
    <t>562-494-5101</t>
  </si>
  <si>
    <t>1620 Temple Ave.</t>
  </si>
  <si>
    <t>90804-1638</t>
  </si>
  <si>
    <t>ROBINSON - JACKIE ELEM</t>
  </si>
  <si>
    <t>Nurse (Wed-Thurs)</t>
  </si>
  <si>
    <t>562-492-6003</t>
  </si>
  <si>
    <t>2750 Pine Ave</t>
  </si>
  <si>
    <t>ROOSEVELT ELEM</t>
  </si>
  <si>
    <t>Jennifer Pouv</t>
  </si>
  <si>
    <t>Nurse Monday-Friday</t>
  </si>
  <si>
    <t>jpouv@lbschools.net</t>
  </si>
  <si>
    <t>562-599-3418</t>
  </si>
  <si>
    <t>1574 Linden Avenue</t>
  </si>
  <si>
    <t>SIGNAL HILL ELEM</t>
  </si>
  <si>
    <t>Makaiya (Kai) von Stentzsch</t>
  </si>
  <si>
    <t>mvonstentzsch@lbschools.net</t>
  </si>
  <si>
    <t>(562) 426-8170</t>
  </si>
  <si>
    <t>2285 Walnut Ave.</t>
  </si>
  <si>
    <t>90755-3619</t>
  </si>
  <si>
    <t>STEVENSON ELEM SCHL</t>
  </si>
  <si>
    <t>562-437-0407</t>
  </si>
  <si>
    <t>515 Lime Ave.</t>
  </si>
  <si>
    <t>90802-2642</t>
  </si>
  <si>
    <t>TINCHER PREP K-8</t>
  </si>
  <si>
    <t>(562) 493-2636</t>
  </si>
  <si>
    <t>1701 Petaluma Ave.</t>
  </si>
  <si>
    <t>90815-4855</t>
  </si>
  <si>
    <t>TWAIN ELEMENTARY SCHOOL</t>
  </si>
  <si>
    <t>Molly Cornwell</t>
  </si>
  <si>
    <t>mcornwell@lbschools.net</t>
  </si>
  <si>
    <t>562-421-8421</t>
  </si>
  <si>
    <t>5021 East Centralia St.</t>
  </si>
  <si>
    <t>90808-1329</t>
  </si>
  <si>
    <t>WEBSTER ELEM SCHL</t>
  </si>
  <si>
    <t>1755 West 32nd Way</t>
  </si>
  <si>
    <t>90810-2459</t>
  </si>
  <si>
    <t>WHITTIER ELEM</t>
  </si>
  <si>
    <t>562-599-6263</t>
  </si>
  <si>
    <t>1761 Walnut Ave.</t>
  </si>
  <si>
    <t>90813-2430</t>
  </si>
  <si>
    <t>WILLARD ELEM</t>
  </si>
  <si>
    <t>Ysela Damian</t>
  </si>
  <si>
    <t>ydamian@lausd.net</t>
  </si>
  <si>
    <t>562-438-9934</t>
  </si>
  <si>
    <t>1055 Freeman Ave.</t>
  </si>
  <si>
    <t>90804-3804</t>
  </si>
  <si>
    <t>LOS BANOS UNIFIED</t>
  </si>
  <si>
    <t>GRASSLANDS ELEMENTARY</t>
  </si>
  <si>
    <t>Yolanda Betanio Martin</t>
  </si>
  <si>
    <t>YBetanioMarin@losbanosusd.k12.ca.us</t>
  </si>
  <si>
    <t>209-826-2122</t>
  </si>
  <si>
    <t>1951 Mission Drive</t>
  </si>
  <si>
    <t>LOS BANOS</t>
  </si>
  <si>
    <t>HENRY MILLER ELEMENTARY</t>
  </si>
  <si>
    <t>Teri McConnell</t>
  </si>
  <si>
    <t>tmcconnell@losbanosusd.k12.ca.us</t>
  </si>
  <si>
    <t>209-826-3816</t>
  </si>
  <si>
    <t>545 West L St.</t>
  </si>
  <si>
    <t>MERCEY SPRINGS ELEMENTARY</t>
  </si>
  <si>
    <t>LaSwann Medina</t>
  </si>
  <si>
    <t>lmedina@losbanosusd.k12.ca.us</t>
  </si>
  <si>
    <t>209-827-0302</t>
  </si>
  <si>
    <t>1900 S Mercey Springs Rd</t>
  </si>
  <si>
    <t>PACHECO HIGH</t>
  </si>
  <si>
    <t>Brenda Ornelas</t>
  </si>
  <si>
    <t>Learning Director</t>
  </si>
  <si>
    <t>bornelas@losbanosusd.net</t>
  </si>
  <si>
    <t>209-827-4506</t>
  </si>
  <si>
    <t>200 Ward Rd.</t>
  </si>
  <si>
    <t>R. M. MIANO ELEMENTARY</t>
  </si>
  <si>
    <t>Diana Aquino</t>
  </si>
  <si>
    <t>daquino@losbanosusd.k12.ca.us</t>
  </si>
  <si>
    <t>209-826-3877</t>
  </si>
  <si>
    <t>1129 B St.</t>
  </si>
  <si>
    <t>LOS NIETOS SD</t>
  </si>
  <si>
    <t>WHITTIER</t>
  </si>
  <si>
    <t>AEOLIAN ELEMENTARY SCHOOL</t>
  </si>
  <si>
    <t>Veronica Garate</t>
  </si>
  <si>
    <t>veronica_garate@lnsd.net</t>
  </si>
  <si>
    <t>562-699-0913</t>
  </si>
  <si>
    <t>11600 Aeolian Street</t>
  </si>
  <si>
    <t>LOS NIETOS MIDDLE SCHOOL</t>
  </si>
  <si>
    <t>Amy Estrada</t>
  </si>
  <si>
    <t>amy_estrada@lnsd.net</t>
  </si>
  <si>
    <t>562-695-0637</t>
  </si>
  <si>
    <t>11425 E. Rivera Rd</t>
  </si>
  <si>
    <t>RANCHO SANTA ELE SCHL</t>
  </si>
  <si>
    <t>Kelly Collazo</t>
  </si>
  <si>
    <t>kelly_kidwellcollazo@lnsd.net</t>
  </si>
  <si>
    <t>562-692-0841</t>
  </si>
  <si>
    <t>11233 E. Charlesworth Rd</t>
  </si>
  <si>
    <t>SANTA FE SPRINGS</t>
  </si>
  <si>
    <t>LUCERNE VALLEY USD</t>
  </si>
  <si>
    <t>LUCERNE VALLEY ELEMENTARY SCHOOL</t>
  </si>
  <si>
    <t>Havilah Casavant</t>
  </si>
  <si>
    <t>havilah_casavant@lucernevalleyusd.org</t>
  </si>
  <si>
    <t>760-248-7659</t>
  </si>
  <si>
    <t>10788 Barstow RD</t>
  </si>
  <si>
    <t>LUCERNE VALLEY</t>
  </si>
  <si>
    <t>92356-7678</t>
  </si>
  <si>
    <t>LYNWOOD USD</t>
  </si>
  <si>
    <t>MARK TWAIN ELE SCHL</t>
  </si>
  <si>
    <t>Maria Arceo</t>
  </si>
  <si>
    <t>marceo@mylusd.org</t>
  </si>
  <si>
    <t>310-603-1500</t>
  </si>
  <si>
    <t>12315 Thorson Ave.</t>
  </si>
  <si>
    <t>LYNWOOD</t>
  </si>
  <si>
    <t>Ms. Toni Nunez</t>
  </si>
  <si>
    <t>health tech</t>
  </si>
  <si>
    <t>anunez@mylusd.org</t>
  </si>
  <si>
    <t>(310) 603-1511</t>
  </si>
  <si>
    <t>10835 Mallison Ave.</t>
  </si>
  <si>
    <t>Marlene. Leyva</t>
  </si>
  <si>
    <t>mjleyva@mylusd.org</t>
  </si>
  <si>
    <t>(310) 603-1513</t>
  </si>
  <si>
    <t>4225 Sanborn Ave.</t>
  </si>
  <si>
    <t>WILSON ELE SCHL</t>
  </si>
  <si>
    <t>Patricia Cardenas</t>
  </si>
  <si>
    <t>Pcardenas@mylusd.org</t>
  </si>
  <si>
    <t>310-603-1525</t>
  </si>
  <si>
    <t>11700 School Street</t>
  </si>
  <si>
    <t>MADERA UNIFIED SCHOOL DISTRICT</t>
  </si>
  <si>
    <t>Sonia Hernandez</t>
  </si>
  <si>
    <t>soniahernandez@maderausd.org</t>
  </si>
  <si>
    <t>559-664-9701</t>
  </si>
  <si>
    <t>2600 East Pecan Ave</t>
  </si>
  <si>
    <t>MADERA</t>
  </si>
  <si>
    <t>JAMES MONROE ELEM SCHL</t>
  </si>
  <si>
    <t>Mayra Moreno</t>
  </si>
  <si>
    <t>mayraamoreno@maderausd.org</t>
  </si>
  <si>
    <t>559-674-5679</t>
  </si>
  <si>
    <t>1819 North Lake St.</t>
  </si>
  <si>
    <t>JOHN J. PERSHING ELEMENTARY</t>
  </si>
  <si>
    <t>Adilene Aguayo</t>
  </si>
  <si>
    <t>adileneaguayo@maderausd.org</t>
  </si>
  <si>
    <t>(559) 664-9742</t>
  </si>
  <si>
    <t>1505 East Ellis St.</t>
  </si>
  <si>
    <t>MILLVIEW ELEMENTARY</t>
  </si>
  <si>
    <t>Raquel NuÃ±ez</t>
  </si>
  <si>
    <t>raquelnunez@maderausd.org</t>
  </si>
  <si>
    <t>559-674-8509</t>
  </si>
  <si>
    <t>1609 Clinton St.</t>
  </si>
  <si>
    <t>NISHIMOTO ELEM SCHL</t>
  </si>
  <si>
    <t>Krystal Perez</t>
  </si>
  <si>
    <t>krystalperez@maderausd.org</t>
  </si>
  <si>
    <t>559-664-8110</t>
  </si>
  <si>
    <t>26460 Martin Street</t>
  </si>
  <si>
    <t>PARKWOOD ELEMENTARY</t>
  </si>
  <si>
    <t>Denise Munoz - schedules</t>
  </si>
  <si>
    <t>denisemunoz@maderausd.org</t>
  </si>
  <si>
    <t>559-673-2500</t>
  </si>
  <si>
    <t>1150 EAST PECAN AVE.</t>
  </si>
  <si>
    <t>SIERRA VISTA ELEM SCHL</t>
  </si>
  <si>
    <t>Ms. Jamie Huerta</t>
  </si>
  <si>
    <t>jamiehuerta@maderausd.org</t>
  </si>
  <si>
    <t>(559) 674-8579</t>
  </si>
  <si>
    <t>917 Olive Ave.</t>
  </si>
  <si>
    <t>VIRGINIA LEE ROSE ELEMENTARY</t>
  </si>
  <si>
    <t>Areli Martinez</t>
  </si>
  <si>
    <t>arelimartinez1@maderausd.org</t>
  </si>
  <si>
    <t>559-662-2662</t>
  </si>
  <si>
    <t>1001 Lilly St.</t>
  </si>
  <si>
    <t>MANTECA USD</t>
  </si>
  <si>
    <t>JOSEPH WIDMER ELE SCHL</t>
  </si>
  <si>
    <t>Lisa Cosentino</t>
  </si>
  <si>
    <t>lcosentino@musd.net</t>
  </si>
  <si>
    <t>209-938-6340</t>
  </si>
  <si>
    <t>751 Stonebridge Lane</t>
  </si>
  <si>
    <t>LATHROP</t>
  </si>
  <si>
    <t>SHAFTER</t>
  </si>
  <si>
    <t>MCFARLAND UNIFIED SCHOOL DISTRICT</t>
  </si>
  <si>
    <t>HORIZON ELEMENTARY SCHOOL</t>
  </si>
  <si>
    <t>Sally Tafoya</t>
  </si>
  <si>
    <t>saltafoya@mcfarland.k12.ca.us</t>
  </si>
  <si>
    <t>661-792-0003</t>
  </si>
  <si>
    <t>800 S. Garzoli Ave.</t>
  </si>
  <si>
    <t>MCFARLAND</t>
  </si>
  <si>
    <t>KERN AVENUE ELEMENTARY</t>
  </si>
  <si>
    <t>Gloria Vargas</t>
  </si>
  <si>
    <t>glvargas@mcfarland.k12.ca.us</t>
  </si>
  <si>
    <t>661-792-3033</t>
  </si>
  <si>
    <t>356 W Kern Ave</t>
  </si>
  <si>
    <t>MOJAVE UNIFIED SCHOOL DISTRICT</t>
  </si>
  <si>
    <t>ULRICH ROBERT P ELEMENTARY</t>
  </si>
  <si>
    <t>Stefanie Emory</t>
  </si>
  <si>
    <t>stefanieemory@mojave.k12.ca.us</t>
  </si>
  <si>
    <t>661-754-4909</t>
  </si>
  <si>
    <t>9124 Catalpa Ave</t>
  </si>
  <si>
    <t>CALIFORNIA CITY</t>
  </si>
  <si>
    <t>MOJAVE USD</t>
  </si>
  <si>
    <t>HACIENDA ELEMENTARY</t>
  </si>
  <si>
    <t>Kayla Kimble</t>
  </si>
  <si>
    <t>kaylakimble@mojave.k12.ca.us</t>
  </si>
  <si>
    <t>760-373-5731</t>
  </si>
  <si>
    <t>19950 Hacienda Blvd</t>
  </si>
  <si>
    <t>MOJAVE ELE SCHL</t>
  </si>
  <si>
    <t>(661) 824-2456</t>
  </si>
  <si>
    <t>15800 'O' Street</t>
  </si>
  <si>
    <t>MOJAVE</t>
  </si>
  <si>
    <t>MONSON-SULTANA JOINT UNIFIED ELEMENTARY SCHOOL</t>
  </si>
  <si>
    <t>SULTANA ELEMENTARY</t>
  </si>
  <si>
    <t>Mari Lopez</t>
  </si>
  <si>
    <t>mari@msschool.org</t>
  </si>
  <si>
    <t>559-591-1634</t>
  </si>
  <si>
    <t>10643 Avenue 416</t>
  </si>
  <si>
    <t>SULTANA</t>
  </si>
  <si>
    <t>MORELAND ELEMENTARY SCHOOL DISTRICT</t>
  </si>
  <si>
    <t>EASTERBROOK DISCOVERY</t>
  </si>
  <si>
    <t>Maria Kinney</t>
  </si>
  <si>
    <t>mkinney@moreland.org</t>
  </si>
  <si>
    <t>408-874-3500</t>
  </si>
  <si>
    <t>4835 DOYLE RD.</t>
  </si>
  <si>
    <t>GEORGE C PAYNE ELEMENTARY</t>
  </si>
  <si>
    <t>Mariah Flanagan</t>
  </si>
  <si>
    <t>Ass. Principal</t>
  </si>
  <si>
    <t>mflanagan@moreland.org</t>
  </si>
  <si>
    <t>408-874-3700</t>
  </si>
  <si>
    <t>3750 Gleason Ave.</t>
  </si>
  <si>
    <t>LATIMER</t>
  </si>
  <si>
    <t>Olivia Guerrero</t>
  </si>
  <si>
    <t>oguerrero@moreland.org</t>
  </si>
  <si>
    <t>(408) 874-3616</t>
  </si>
  <si>
    <t>4250 Latimer Ave.</t>
  </si>
  <si>
    <t>95130-1400</t>
  </si>
  <si>
    <t>MORGAN HILL UNIFIED SCHOOL DISTRICT</t>
  </si>
  <si>
    <t>BARRETT ELEMENTARY</t>
  </si>
  <si>
    <t>Lakisha White</t>
  </si>
  <si>
    <t>Counselor on Special Assignment</t>
  </si>
  <si>
    <t>whitela@mhusd.org</t>
  </si>
  <si>
    <t>408-201-6340</t>
  </si>
  <si>
    <t>895 Barrett Ave.</t>
  </si>
  <si>
    <t>MORGAN HILL</t>
  </si>
  <si>
    <t>SAN MARTIN GWINN ELEMENTARY</t>
  </si>
  <si>
    <t>(408) 201-6480</t>
  </si>
  <si>
    <t>100 North St.</t>
  </si>
  <si>
    <t>SAN MARTIN</t>
  </si>
  <si>
    <t>MT PLEASANT ELEMENTARY SCHOOL DISTRICT</t>
  </si>
  <si>
    <t>MT PLEASANT</t>
  </si>
  <si>
    <t>Trudy Martinez</t>
  </si>
  <si>
    <t>trmartinez@mpesd.org</t>
  </si>
  <si>
    <t>408-258-6451</t>
  </si>
  <si>
    <t>14275 Candler Dr.</t>
  </si>
  <si>
    <t>ROBERT SANDERS ELEMENTARY</t>
  </si>
  <si>
    <t>Eva (Maria) Espinosa</t>
  </si>
  <si>
    <t>Family Case Manager</t>
  </si>
  <si>
    <t>eespinosa@mpesd.org</t>
  </si>
  <si>
    <t>408-258-7288</t>
  </si>
  <si>
    <t>3411 Rocky Mountain Dr.</t>
  </si>
  <si>
    <t>NEW CENTURY CHARTER PUBLIC SCHOOLS</t>
  </si>
  <si>
    <t>PALM LANE CHARTER ELE</t>
  </si>
  <si>
    <t>Lizette Sifuentes</t>
  </si>
  <si>
    <t>Lsifuentes@vistacharterps.org</t>
  </si>
  <si>
    <t>657-213-8980</t>
  </si>
  <si>
    <t>1646 W Palm Lane</t>
  </si>
  <si>
    <t>ANAHEIM</t>
  </si>
  <si>
    <t>NEW HAVEN UNIFIED SCHOOL DISTRICT</t>
  </si>
  <si>
    <t>ALVARADO ELEMENTARY</t>
  </si>
  <si>
    <t>Janice Abad</t>
  </si>
  <si>
    <t>Family Services</t>
  </si>
  <si>
    <t>jabad@nhusd.k12.ca.us</t>
  </si>
  <si>
    <t>510-471-1039</t>
  </si>
  <si>
    <t>31100 Fredi St.</t>
  </si>
  <si>
    <t>UNION CITY</t>
  </si>
  <si>
    <t>CESAR CHAVEZ MIDDLE SCHOOL</t>
  </si>
  <si>
    <t>Melissa Camacho</t>
  </si>
  <si>
    <t>mcamacho@nhusd.k12.ca.us</t>
  </si>
  <si>
    <t>510-487-1700</t>
  </si>
  <si>
    <t>2801 Hop Ranch Rd.</t>
  </si>
  <si>
    <t>DELAINE EASTIN ELEMENTARY</t>
  </si>
  <si>
    <t>Mariam Aziz</t>
  </si>
  <si>
    <t>Family Service Assistant</t>
  </si>
  <si>
    <t>maziz@nhusd.k12.ca.us</t>
  </si>
  <si>
    <t>510-475-9630</t>
  </si>
  <si>
    <t>34901 Eastin Dr.</t>
  </si>
  <si>
    <t>GUY JR EMANUELE ELEMENTARY</t>
  </si>
  <si>
    <t>Nora Moussavi</t>
  </si>
  <si>
    <t>nmoussavi@nhusd.k12.ca.us</t>
  </si>
  <si>
    <t>510-471-2461</t>
  </si>
  <si>
    <t>100 Decoto Road</t>
  </si>
  <si>
    <t>HILLVIEW CREST ELEMENTARY</t>
  </si>
  <si>
    <t>Lourdes Villegas</t>
  </si>
  <si>
    <t>Liason</t>
  </si>
  <si>
    <t>lvillegas@nhusd.k12.ca.us</t>
  </si>
  <si>
    <t>510-471-5720</t>
  </si>
  <si>
    <t>31410 Wheelon Ave.</t>
  </si>
  <si>
    <t>HAYWARD</t>
  </si>
  <si>
    <t>ITLIONG-VERA CRUZ MIDDLE</t>
  </si>
  <si>
    <t>Clare Dalman</t>
  </si>
  <si>
    <t>Office  FSA</t>
  </si>
  <si>
    <t>cdalman@nhusd.k12.ca.us</t>
  </si>
  <si>
    <t>510-489-0700</t>
  </si>
  <si>
    <t>31604 Alvarado Blvd.</t>
  </si>
  <si>
    <t>PIONEER ELEMENTARY</t>
  </si>
  <si>
    <t>Roohi Syed</t>
  </si>
  <si>
    <t>FSA</t>
  </si>
  <si>
    <t>rsyed@nhusd.k12.ca.us</t>
  </si>
  <si>
    <t>510-487-4530</t>
  </si>
  <si>
    <t>32737 Bel Aire St.</t>
  </si>
  <si>
    <t>SEARLES ELEMENTARY</t>
  </si>
  <si>
    <t>Susana Peinado</t>
  </si>
  <si>
    <t>speinado@nhusd.k12.ca.us</t>
  </si>
  <si>
    <t>510-471-2772</t>
  </si>
  <si>
    <t>33629 15Th St.</t>
  </si>
  <si>
    <t>TOM KITAYAMA ELEMENTARY</t>
  </si>
  <si>
    <t>Anees Law</t>
  </si>
  <si>
    <t>alaw@nhusd.k12.ca.us</t>
  </si>
  <si>
    <t>510-475-3982</t>
  </si>
  <si>
    <t>1959 Sunsprite Dr.</t>
  </si>
  <si>
    <t>NEWHALL ELEMENTARY</t>
  </si>
  <si>
    <t>DR J MICHAEL MCGRATH ELEM</t>
  </si>
  <si>
    <t>Horalia Wensley</t>
  </si>
  <si>
    <t>hwensley@newhallsd.com</t>
  </si>
  <si>
    <t>661-291-4090</t>
  </si>
  <si>
    <t>21501 Deputy Jake Way</t>
  </si>
  <si>
    <t>NEWHALL</t>
  </si>
  <si>
    <t>91321-4687</t>
  </si>
  <si>
    <t>Christina Sandino</t>
  </si>
  <si>
    <t>csandino@newhallsd.com</t>
  </si>
  <si>
    <t>661-291-4010</t>
  </si>
  <si>
    <t>24607 North Walnut St.</t>
  </si>
  <si>
    <t>91321-1751</t>
  </si>
  <si>
    <t>OAK HILLS ELEMENTARY</t>
  </si>
  <si>
    <t>Susan Makishima</t>
  </si>
  <si>
    <t>smakishima@newhallsd.com</t>
  </si>
  <si>
    <t>661-291-4100</t>
  </si>
  <si>
    <t>26730 Old Rock Rd.</t>
  </si>
  <si>
    <t>VALENCIA</t>
  </si>
  <si>
    <t>PEACHLAND AVE ELEM</t>
  </si>
  <si>
    <t>Kimberly Navarrete</t>
  </si>
  <si>
    <t>health assistant</t>
  </si>
  <si>
    <t>knavarrete@newhallsd.com</t>
  </si>
  <si>
    <t>661-291-4020</t>
  </si>
  <si>
    <t>24800 Peachland Ave.</t>
  </si>
  <si>
    <t>91321-3430</t>
  </si>
  <si>
    <t>PICO CANYON ELEMENTARY</t>
  </si>
  <si>
    <t>Michele Krantz</t>
  </si>
  <si>
    <t>mkrantz@newhallsd.com</t>
  </si>
  <si>
    <t>(661) 291-4080</t>
  </si>
  <si>
    <t>25255 Pico Canyon Rd.</t>
  </si>
  <si>
    <t>STEVENSON RANCH</t>
  </si>
  <si>
    <t>STEVENSON RANCH ELEMENTARY</t>
  </si>
  <si>
    <t>Danielle Lloyd</t>
  </si>
  <si>
    <t>dlloyd@newhallsd.com</t>
  </si>
  <si>
    <t>(661) 291-4070</t>
  </si>
  <si>
    <t>25820 North Carroll Ln.</t>
  </si>
  <si>
    <t>91381-1100</t>
  </si>
  <si>
    <t>VALENCIA VALLEY ELEMENTARY</t>
  </si>
  <si>
    <t>Michelle Gonzales</t>
  </si>
  <si>
    <t>mgonzales@newhallsd.com</t>
  </si>
  <si>
    <t>(661) 291-4060</t>
  </si>
  <si>
    <t>23601 Carrizo Dr.</t>
  </si>
  <si>
    <t>91355-2182</t>
  </si>
  <si>
    <t>WILEY CANYON ELEMENTARY SCHOOL</t>
  </si>
  <si>
    <t>Jamie Neal</t>
  </si>
  <si>
    <t>jneal@newhallsd.com</t>
  </si>
  <si>
    <t>661-291-4030</t>
  </si>
  <si>
    <t>24240 La Glorita Cir</t>
  </si>
  <si>
    <t>OAK GROVE ELEMENTARY</t>
  </si>
  <si>
    <t>CHRISTOPHER ELEMENTARY SCHOOL</t>
  </si>
  <si>
    <t>Ms. Marie Mabanag</t>
  </si>
  <si>
    <t>mmabanag@ogsd.net</t>
  </si>
  <si>
    <t>408-227-8550</t>
  </si>
  <si>
    <t>565 Coyote Rd.</t>
  </si>
  <si>
    <t>HAYES ELEMENTARY SCHOOL</t>
  </si>
  <si>
    <t>Tracy Cochran</t>
  </si>
  <si>
    <t>tcochran@ogsd.net</t>
  </si>
  <si>
    <t>408-227-0424</t>
  </si>
  <si>
    <t>5035 Poston Dr.</t>
  </si>
  <si>
    <t>PARKVIEW ELEMENTARY SCHOOL</t>
  </si>
  <si>
    <t>Stephanie Park</t>
  </si>
  <si>
    <t>spark@ogsd.net</t>
  </si>
  <si>
    <t>408-226-4655</t>
  </si>
  <si>
    <t>330 Bluefield Dr.</t>
  </si>
  <si>
    <t>OAKLAND UNIFIED</t>
  </si>
  <si>
    <t>BELLA VISTA ELE SCHL</t>
  </si>
  <si>
    <t>Sandra Watkins</t>
  </si>
  <si>
    <t>Administrative Assistant II</t>
  </si>
  <si>
    <t>sandra.watkins@ousd.org</t>
  </si>
  <si>
    <t>510-436-4900</t>
  </si>
  <si>
    <t>1025 East 28Th St.</t>
  </si>
  <si>
    <t>EAST OAKLAND PRIDE ELE SCHL</t>
  </si>
  <si>
    <t>Mr. Larry</t>
  </si>
  <si>
    <t>Community School Manager</t>
  </si>
  <si>
    <t>larry.cowartjr@ousd.org</t>
  </si>
  <si>
    <t>510-636-8217</t>
  </si>
  <si>
    <t>8000 Birch St.</t>
  </si>
  <si>
    <t>ESPERANZA ELEMENTARY</t>
  </si>
  <si>
    <t>Michael Anderson</t>
  </si>
  <si>
    <t>michael.anderson33@ousd.org</t>
  </si>
  <si>
    <t>(510) 639-3367</t>
  </si>
  <si>
    <t>10315 E St.</t>
  </si>
  <si>
    <t>94603-3133</t>
  </si>
  <si>
    <t>GREENLEAF ELE SCHL</t>
  </si>
  <si>
    <t>Elizabeth Tinoco Ontiveros</t>
  </si>
  <si>
    <t>elizabeth.tinocoontiveros@ousd.org</t>
  </si>
  <si>
    <t>510-636-1400</t>
  </si>
  <si>
    <t>6328 East 17th St.</t>
  </si>
  <si>
    <t>HIGHLAND COMMUNITY SCHOOL</t>
  </si>
  <si>
    <t>Maria Carnock</t>
  </si>
  <si>
    <t>Maria.carnock@ousd.org</t>
  </si>
  <si>
    <t>510-729-7723</t>
  </si>
  <si>
    <t>8521 A Street</t>
  </si>
  <si>
    <t>Araceli Ramos Vega</t>
  </si>
  <si>
    <t>araceli.ramosvega@ousd.org</t>
  </si>
  <si>
    <t>510-531-6868</t>
  </si>
  <si>
    <t>3750 Brown Ave.</t>
  </si>
  <si>
    <t>LOCKWOOD STEAM ACADEMY</t>
  </si>
  <si>
    <t>Rose Chardak</t>
  </si>
  <si>
    <t>rose.chardak@ousd.org</t>
  </si>
  <si>
    <t>510-879-2123</t>
  </si>
  <si>
    <t>6701 International Blvd.</t>
  </si>
  <si>
    <t>MARTIN LUTHER KING JR ELE SCHL</t>
  </si>
  <si>
    <t>George Henderson</t>
  </si>
  <si>
    <t>ghenderson@bacr.org</t>
  </si>
  <si>
    <t>510-874-3381</t>
  </si>
  <si>
    <t>960 Tenth St.</t>
  </si>
  <si>
    <t>URBAN PROMISE ACADEMY MIDDLE SCHOOL</t>
  </si>
  <si>
    <t>Dr. Ramirez</t>
  </si>
  <si>
    <t>david.ramirez3@ousd.org</t>
  </si>
  <si>
    <t>510-879-5236</t>
  </si>
  <si>
    <t>3031 East 18th St.</t>
  </si>
  <si>
    <t>ORANGE UNIFIED SCHOOL DISTRICT</t>
  </si>
  <si>
    <t>CAMBRIDGE ELEMENTARY</t>
  </si>
  <si>
    <t>Blanca Martinez-Rodriguez</t>
  </si>
  <si>
    <t>Community School Lead</t>
  </si>
  <si>
    <t>bmartinez-rodriguez@orangeusd.org</t>
  </si>
  <si>
    <t>(714) 997-6103</t>
  </si>
  <si>
    <t>425 North Cambridge</t>
  </si>
  <si>
    <t>ORANGE</t>
  </si>
  <si>
    <t>92866-1149</t>
  </si>
  <si>
    <t>FLETCHER ELEMENTARY</t>
  </si>
  <si>
    <t>Mayra Mejia</t>
  </si>
  <si>
    <t>mairam.mejia@orangeusd.org</t>
  </si>
  <si>
    <t>(714) 997-6181</t>
  </si>
  <si>
    <t>515 West Fletcher St.</t>
  </si>
  <si>
    <t>92665-2521</t>
  </si>
  <si>
    <t>JORDAN ELEMENTARY</t>
  </si>
  <si>
    <t>Karina Tamayo-Rodriguez</t>
  </si>
  <si>
    <t>ktamayorodriguez@orangeusd.org</t>
  </si>
  <si>
    <t>714-997-6187</t>
  </si>
  <si>
    <t>4319 East Jordan Ave.</t>
  </si>
  <si>
    <t>92869-5431</t>
  </si>
  <si>
    <t>LAMPSON ELEMENTARY SCHOOL</t>
  </si>
  <si>
    <t>Alexa Gonzalez</t>
  </si>
  <si>
    <t>Community School Site Lead</t>
  </si>
  <si>
    <t>alexa.gonzalez@orangeusd.org</t>
  </si>
  <si>
    <t>(714) 997-6153</t>
  </si>
  <si>
    <t>13321 Lampson Ave</t>
  </si>
  <si>
    <t>GARDEN GROVE</t>
  </si>
  <si>
    <t>PALMYRA ELEMENTARY</t>
  </si>
  <si>
    <t>Kasey Carter</t>
  </si>
  <si>
    <t>kcarter@orangeusd.org</t>
  </si>
  <si>
    <t>(714) 997-6207</t>
  </si>
  <si>
    <t>1325 East Palmyra Ave.</t>
  </si>
  <si>
    <t>92866-2428</t>
  </si>
  <si>
    <t>PROSPECT ELEMENTARY</t>
  </si>
  <si>
    <t>Esmeralda Garcia</t>
  </si>
  <si>
    <t>Community Site Lead</t>
  </si>
  <si>
    <t>esmeralda.garcia@orangeusd.org</t>
  </si>
  <si>
    <t>714-997-6271</t>
  </si>
  <si>
    <t>379 North Virage St.</t>
  </si>
  <si>
    <t>SYCAMORE ELEMENTARY</t>
  </si>
  <si>
    <t>Stephanie Calderon</t>
  </si>
  <si>
    <t>Community Aide</t>
  </si>
  <si>
    <t>scalderon@orangeusd.org</t>
  </si>
  <si>
    <t>714-997-6277</t>
  </si>
  <si>
    <t>340 North Main St.</t>
  </si>
  <si>
    <t>92868-2408</t>
  </si>
  <si>
    <t>WEST ORANGE ELEMENTARY</t>
  </si>
  <si>
    <t>Sue Bailey</t>
  </si>
  <si>
    <t>sbailey@orangeusd.org</t>
  </si>
  <si>
    <t>(714) 997-6283</t>
  </si>
  <si>
    <t>243 South Bush</t>
  </si>
  <si>
    <t>92868-3802</t>
  </si>
  <si>
    <t>ORO GRANDE ELEM SD</t>
  </si>
  <si>
    <t>RIVERSIDE PREP ACAD</t>
  </si>
  <si>
    <t>Araceli Hernandez</t>
  </si>
  <si>
    <t>araceli_hernandez@orogrande.org</t>
  </si>
  <si>
    <t>(442) 392-0266</t>
  </si>
  <si>
    <t>19175 Third Street</t>
  </si>
  <si>
    <t>ORO GRANDE</t>
  </si>
  <si>
    <t>ORO GRANDE SCHOOL DISTRICT</t>
  </si>
  <si>
    <t>RIVERSIDE PREPARATORY MIDDLE SCHOOL</t>
  </si>
  <si>
    <t>(760) 245-1993</t>
  </si>
  <si>
    <t>19900 National Trails Highway</t>
  </si>
  <si>
    <t>OTHER</t>
  </si>
  <si>
    <t>POMELO COMMUNITY CHARTER</t>
  </si>
  <si>
    <t>Cristina Ponce</t>
  </si>
  <si>
    <t>cristina.ponce@lausd.net</t>
  </si>
  <si>
    <t>818-887-9700</t>
  </si>
  <si>
    <t>7633 March Ave.</t>
  </si>
  <si>
    <t>PALM SPRINGS UNIFIED SCHOOL DISTRICT</t>
  </si>
  <si>
    <t>AGUA CALIENTE ELEMENTARY</t>
  </si>
  <si>
    <t>Meranda Easley</t>
  </si>
  <si>
    <t>measley@psusd.us</t>
  </si>
  <si>
    <t>(760) 416-8235</t>
  </si>
  <si>
    <t>30-800 San Luis Rey Plaza</t>
  </si>
  <si>
    <t>CATHEDRAL CITY</t>
  </si>
  <si>
    <t>92234-6045</t>
  </si>
  <si>
    <t>BELLA VISTA ELEMENTARY</t>
  </si>
  <si>
    <t>Lucy Flores</t>
  </si>
  <si>
    <t>Lflores@psusd.us</t>
  </si>
  <si>
    <t>(760) 251-7244</t>
  </si>
  <si>
    <t>65750 Avenida Jalisco</t>
  </si>
  <si>
    <t>DESERT HOT SPRINGS</t>
  </si>
  <si>
    <t>BUBBLING WELLS ELEMENTARY</t>
  </si>
  <si>
    <t>Alexis Espada</t>
  </si>
  <si>
    <t>aespadas@psusd.us</t>
  </si>
  <si>
    <t>(760) 251-7230</t>
  </si>
  <si>
    <t>67501 Camino Campanero</t>
  </si>
  <si>
    <t>CABOT YERXA ELEMENTARY</t>
  </si>
  <si>
    <t>Lorena Godinez</t>
  </si>
  <si>
    <t>lgodinez@psusd.us</t>
  </si>
  <si>
    <t>67067 DESERT VIEW</t>
  </si>
  <si>
    <t>PALM SPRINGS</t>
  </si>
  <si>
    <t>CATHEDRAL CITY ELEMENTARY</t>
  </si>
  <si>
    <t>Mary Perez</t>
  </si>
  <si>
    <t>mperez@psusd.us</t>
  </si>
  <si>
    <t>760-770-8583</t>
  </si>
  <si>
    <t>69300 Converse Road</t>
  </si>
  <si>
    <t>92234-1299</t>
  </si>
  <si>
    <t>CIELO VISTA ELEMENTARY</t>
  </si>
  <si>
    <t>Precious Zavala</t>
  </si>
  <si>
    <t>pzavala@psusd.us</t>
  </si>
  <si>
    <t>(760) 416-8250</t>
  </si>
  <si>
    <t>650 South Paseo Dorotea</t>
  </si>
  <si>
    <t>92264-1406</t>
  </si>
  <si>
    <t>DELLA S LINDLEY ELEMENTARY</t>
  </si>
  <si>
    <t>Rosemary Cornejo</t>
  </si>
  <si>
    <t>rcornejo@psusd.us</t>
  </si>
  <si>
    <t>(760) 343-7570</t>
  </si>
  <si>
    <t>31-495 Robert Road</t>
  </si>
  <si>
    <t>THOUSAND PALMS</t>
  </si>
  <si>
    <t>92276-3343</t>
  </si>
  <si>
    <t>DESERT SPRINGS MIDDLE SCHOOL</t>
  </si>
  <si>
    <t>Gisela Acevedo</t>
  </si>
  <si>
    <t>nirse</t>
  </si>
  <si>
    <t>gacevedo@psusd.us</t>
  </si>
  <si>
    <t>760-251-7200</t>
  </si>
  <si>
    <t>66-755 Two Bunch Palms Trail</t>
  </si>
  <si>
    <t>92240-5723</t>
  </si>
  <si>
    <t>JULIUS CORSINI ELEMENTARY</t>
  </si>
  <si>
    <t>Daisy Garcia</t>
  </si>
  <si>
    <t>dgarcia2@psusd.us</t>
  </si>
  <si>
    <t>(760) 251-7260</t>
  </si>
  <si>
    <t>68750 Hacienda Drive</t>
  </si>
  <si>
    <t>92240-6551</t>
  </si>
  <si>
    <t>KATHERINE FINCHY ELEMENTARY</t>
  </si>
  <si>
    <t>Leslie Teran</t>
  </si>
  <si>
    <t>lteran@psusd.us</t>
  </si>
  <si>
    <t>760-416-8190</t>
  </si>
  <si>
    <t>777 East Tachevah Drive</t>
  </si>
  <si>
    <t>92262-4903</t>
  </si>
  <si>
    <t>LANDAU ELEMENTARY SCHOOL</t>
  </si>
  <si>
    <t>Gabriella Herrarte</t>
  </si>
  <si>
    <t>gherrarte@psusd.us</t>
  </si>
  <si>
    <t>(760) 770-8600</t>
  </si>
  <si>
    <t>30310 Landau Boulevard</t>
  </si>
  <si>
    <t>92234-5200</t>
  </si>
  <si>
    <t>PAINTED HILLS MIDDLE</t>
  </si>
  <si>
    <t>Jessica V. Martinez</t>
  </si>
  <si>
    <t>jmartinez@psusd.us</t>
  </si>
  <si>
    <t>760-251-1551</t>
  </si>
  <si>
    <t>9250 SONORA DR.</t>
  </si>
  <si>
    <t>RANCHO MIRAGE ELEMENTARY</t>
  </si>
  <si>
    <t>Ivonne Lopez</t>
  </si>
  <si>
    <t>jsoria1@psusd.us</t>
  </si>
  <si>
    <t>760-836-3680</t>
  </si>
  <si>
    <t>42-985 Indian Trail Road</t>
  </si>
  <si>
    <t>RANCHO MIRAGE</t>
  </si>
  <si>
    <t>92270-4102</t>
  </si>
  <si>
    <t>RAYMOND CREE MIDDLE</t>
  </si>
  <si>
    <t>Jose Luis Soria</t>
  </si>
  <si>
    <t>760-416-8283</t>
  </si>
  <si>
    <t>1011 Vista Chino</t>
  </si>
  <si>
    <t>92262-3207</t>
  </si>
  <si>
    <t>Daniella Moreno</t>
  </si>
  <si>
    <t>dmoreno@psusd.us</t>
  </si>
  <si>
    <t>(760) 416-0032</t>
  </si>
  <si>
    <t>67-700 Verona Road</t>
  </si>
  <si>
    <t>SUNNY SANDS</t>
  </si>
  <si>
    <t>Rosa Reyes</t>
  </si>
  <si>
    <t>rreyes@psusd.us</t>
  </si>
  <si>
    <t>(760) 770-8635</t>
  </si>
  <si>
    <t>69-310 McCallum Way</t>
  </si>
  <si>
    <t>TWO BUNCH PALMS ELEMENTARY</t>
  </si>
  <si>
    <t>Cyndi Herrera Villalba</t>
  </si>
  <si>
    <t>cherreravillalba@psusd.us</t>
  </si>
  <si>
    <t>760-251-7220</t>
  </si>
  <si>
    <t>14250 West Drive</t>
  </si>
  <si>
    <t>VISTA DEL MONTE ELEMENTARY</t>
  </si>
  <si>
    <t>Evelyn Crus</t>
  </si>
  <si>
    <t>ecruz@psusd.us</t>
  </si>
  <si>
    <t>(760) 416-8176</t>
  </si>
  <si>
    <t>2744 North Via Miraleste</t>
  </si>
  <si>
    <t>92262-2274</t>
  </si>
  <si>
    <t>PALMDALE SCHOOL DISTRICT</t>
  </si>
  <si>
    <t>BARREL SPRINGS ELEMENTARY</t>
  </si>
  <si>
    <t>Arlene Lefeele</t>
  </si>
  <si>
    <t>aalefeele@palmdalesd.org</t>
  </si>
  <si>
    <t>(661) 285-9270</t>
  </si>
  <si>
    <t>3636 Ponderosa Way</t>
  </si>
  <si>
    <t>93550-3419</t>
  </si>
  <si>
    <t>BUENA VISTA ELEMENTARY</t>
  </si>
  <si>
    <t>Lesly Hernandez</t>
  </si>
  <si>
    <t>Nurse ON LEAVE UNTIL FEB 2025</t>
  </si>
  <si>
    <t>lshernandez@palmdalesd.org</t>
  </si>
  <si>
    <t>661-285-4158</t>
  </si>
  <si>
    <t>37005 Hillcrest Drive</t>
  </si>
  <si>
    <t>CHAPARRAL ELEMENTARY</t>
  </si>
  <si>
    <t>Leticia Herrera</t>
  </si>
  <si>
    <t>lsherrera@palmdalesd.org</t>
  </si>
  <si>
    <t>661-285-9777</t>
  </si>
  <si>
    <t>37500 50th St East</t>
  </si>
  <si>
    <t>CIMARRON ELEMENTARY</t>
  </si>
  <si>
    <t>Diane Lorenzana</t>
  </si>
  <si>
    <t>dlorenzana@palmdalesd.org</t>
  </si>
  <si>
    <t>661-285-9780</t>
  </si>
  <si>
    <t>36940 45th St E</t>
  </si>
  <si>
    <t>DOS CAMINOS ELEMENTARY</t>
  </si>
  <si>
    <t>Ms. Daniela Langlotz-Heinze</t>
  </si>
  <si>
    <t>DLanglotzHeinze@palmdalesd.org</t>
  </si>
  <si>
    <t>661-947-1849</t>
  </si>
  <si>
    <t>39174 Palm Tree Way</t>
  </si>
  <si>
    <t>GOLDEN POPPY ELEMENTARY</t>
  </si>
  <si>
    <t>Noemi Espinoza</t>
  </si>
  <si>
    <t>neespinoza@palmdalesd.org</t>
  </si>
  <si>
    <t>661-285-3683</t>
  </si>
  <si>
    <t>37802 Rockie Lane</t>
  </si>
  <si>
    <t>JOSHUA HILLS ELEMENTARY</t>
  </si>
  <si>
    <t>Ingrid Gomez</t>
  </si>
  <si>
    <t>iagomez@palmdalesd.org</t>
  </si>
  <si>
    <t>661-265-9992</t>
  </si>
  <si>
    <t>3030 Fairfield Ave.</t>
  </si>
  <si>
    <t>LOS AMIGOS SCHOOL</t>
  </si>
  <si>
    <t>Ms. Johnni Reynoso</t>
  </si>
  <si>
    <t>jbreynoso@palmdalesd.org</t>
  </si>
  <si>
    <t>661-285-1546</t>
  </si>
  <si>
    <t>6640 E Avenue R-8</t>
  </si>
  <si>
    <t>MANZANITA ELEMENTARY</t>
  </si>
  <si>
    <t>Krystina Castillo</t>
  </si>
  <si>
    <t>kcastillo@palmdalesd.org</t>
  </si>
  <si>
    <t>661-947-3128</t>
  </si>
  <si>
    <t>38620 33rd Street East</t>
  </si>
  <si>
    <t>93550-4230</t>
  </si>
  <si>
    <t>MESQUITE ELEMENTARY</t>
  </si>
  <si>
    <t>Ms. Kathleen Moshier</t>
  </si>
  <si>
    <t>kpmoshier@palmdalesd.org</t>
  </si>
  <si>
    <t>661-285-8376</t>
  </si>
  <si>
    <t>37622 E 43rd St.</t>
  </si>
  <si>
    <t>OCOTILLO ELEMENTARY</t>
  </si>
  <si>
    <t>Dr. Beverley Martin</t>
  </si>
  <si>
    <t>bamartin@palmdalesd.org</t>
  </si>
  <si>
    <t>661-947-9987</t>
  </si>
  <si>
    <t>38737 Ocotillo School Dr.</t>
  </si>
  <si>
    <t>93551-4375</t>
  </si>
  <si>
    <t>PALM TREE ELEMENTARY</t>
  </si>
  <si>
    <t>Jean Hawkins</t>
  </si>
  <si>
    <t>jahawkins@palmdalesd.org</t>
  </si>
  <si>
    <t>661-265-9357</t>
  </si>
  <si>
    <t>326 East Avenue R</t>
  </si>
  <si>
    <t>PALMDALE LEARNING PLAZA</t>
  </si>
  <si>
    <t>Shareesa Bollers</t>
  </si>
  <si>
    <t>sabollers@palmdalesd.org</t>
  </si>
  <si>
    <t>(661) 538-9034</t>
  </si>
  <si>
    <t>38043 Division Street</t>
  </si>
  <si>
    <t>TAMARISK ELEMENTARY</t>
  </si>
  <si>
    <t>Andrea Cruz</t>
  </si>
  <si>
    <t>acruz@palmdalesd.org</t>
  </si>
  <si>
    <t>661-225-9647</t>
  </si>
  <si>
    <t>1843 East Avenue Q-5</t>
  </si>
  <si>
    <t>93550-2219</t>
  </si>
  <si>
    <t>THE PALMDALE AEROSPACE ACADEMY</t>
  </si>
  <si>
    <t>Maryanne Rowerdink</t>
  </si>
  <si>
    <t>merowerdink@tpaa.org</t>
  </si>
  <si>
    <t>661-273-3680</t>
  </si>
  <si>
    <t>3300 E. Palmdale Blvd</t>
  </si>
  <si>
    <t>TUMBLEWEED ELEMENTARY</t>
  </si>
  <si>
    <t>Dr. Misti Larrick</t>
  </si>
  <si>
    <t>mllarrick@palmdalesd.org</t>
  </si>
  <si>
    <t>661-273-4166</t>
  </si>
  <si>
    <t>1100 East Avenue R-4</t>
  </si>
  <si>
    <t>93550-6113</t>
  </si>
  <si>
    <t>YUCCA ELEMENTARY</t>
  </si>
  <si>
    <t>Ms.Marian Meijia</t>
  </si>
  <si>
    <t>Parent Liason</t>
  </si>
  <si>
    <t>mdmejia@palmdalesd.org</t>
  </si>
  <si>
    <t>661-273-5052</t>
  </si>
  <si>
    <t>38440 Second St. East</t>
  </si>
  <si>
    <t>93550-3603</t>
  </si>
  <si>
    <t>PALO VERDE UNION ELEMENTARY SCHOOL DISTRICT (CA)</t>
  </si>
  <si>
    <t>PALO VERDE ELEMENTARY SCHOOL</t>
  </si>
  <si>
    <t>Ruby Mendoza</t>
  </si>
  <si>
    <t>ruby.mendoza@paloverdeschool.org</t>
  </si>
  <si>
    <t>(559) 688-0648</t>
  </si>
  <si>
    <t>9637 Avenue 196</t>
  </si>
  <si>
    <t>TULARE</t>
  </si>
  <si>
    <t>PALO VERDE USD</t>
  </si>
  <si>
    <t>FELIX J APPLEBY ELE SCHL</t>
  </si>
  <si>
    <t>Paola Santos</t>
  </si>
  <si>
    <t>paola.santos@pvusd.us</t>
  </si>
  <si>
    <t>760-922-7174</t>
  </si>
  <si>
    <t>10321 Vernon Ave</t>
  </si>
  <si>
    <t>BLYTHE</t>
  </si>
  <si>
    <t>MARGARET WHITE ELE SCHL</t>
  </si>
  <si>
    <t>Veronica Distefano</t>
  </si>
  <si>
    <t>veronica.distefano@pvusd.us</t>
  </si>
  <si>
    <t>760-922-5159</t>
  </si>
  <si>
    <t>610 N Broadway</t>
  </si>
  <si>
    <t>92225-1331</t>
  </si>
  <si>
    <t>RUTH BROWN ELE SCHL</t>
  </si>
  <si>
    <t>Adriana Gloria</t>
  </si>
  <si>
    <t>adriana.gloria@pvusd.us</t>
  </si>
  <si>
    <t>760-922-7164</t>
  </si>
  <si>
    <t>241 N. 7th street</t>
  </si>
  <si>
    <t>92225-1825</t>
  </si>
  <si>
    <t>PANAMA BUENA VISTA UNION SCHOOL DISTRICT</t>
  </si>
  <si>
    <t>WAYNE VAN HORN ELEMENTARY SCHOOL</t>
  </si>
  <si>
    <t>Benjamin Boesch</t>
  </si>
  <si>
    <t>bboesch@pbvusd.k12.ca.us</t>
  </si>
  <si>
    <t>661-324-6538</t>
  </si>
  <si>
    <t>5501 Kleintell Ave.</t>
  </si>
  <si>
    <t>PANAMA BUENA VISTA USD</t>
  </si>
  <si>
    <t>BERKSHIRE ELE SCHL</t>
  </si>
  <si>
    <t>Latunjia Johnson</t>
  </si>
  <si>
    <t>lajohnson@pbvusd.k12.ca.us</t>
  </si>
  <si>
    <t>661-834-9472</t>
  </si>
  <si>
    <t>3900 Berkshire Rd</t>
  </si>
  <si>
    <t>BILL L WILLIAMS ELEMENTARY</t>
  </si>
  <si>
    <t>Candie Molina</t>
  </si>
  <si>
    <t>cmolina@pbvusd.k12.ca.us</t>
  </si>
  <si>
    <t>661-837-8070</t>
  </si>
  <si>
    <t>5601 Harris Rd</t>
  </si>
  <si>
    <t>LEO B HART ELEMENTARY</t>
  </si>
  <si>
    <t>Jo Wolff</t>
  </si>
  <si>
    <t>jwolff@pbvusd.k12.ca.us</t>
  </si>
  <si>
    <t>(661) 664-1296</t>
  </si>
  <si>
    <t>9501 Ridge Oak Dr.</t>
  </si>
  <si>
    <t>OLD RIVER ELEMENTARY</t>
  </si>
  <si>
    <t>Kathy Josephson</t>
  </si>
  <si>
    <t>kjosephson@pbvusd.k12.ca.us</t>
  </si>
  <si>
    <t>(661) 664-7009</t>
  </si>
  <si>
    <t>9815 Campus Park Dr</t>
  </si>
  <si>
    <t>PANAMA ELEMENTARY</t>
  </si>
  <si>
    <t>Destinee Watkins</t>
  </si>
  <si>
    <t>bmalavar@pbvusd.k12.ca.us</t>
  </si>
  <si>
    <t>661-831-1741</t>
  </si>
  <si>
    <t>9400 Stine Rd</t>
  </si>
  <si>
    <t>PARA LOS NINOS CHARTER DISTRICT</t>
  </si>
  <si>
    <t>PARA LOS NINOS CHARTER ELEMENTARY</t>
  </si>
  <si>
    <t>Jose Lopez Jr.</t>
  </si>
  <si>
    <t>jlopez@paralosninos.org</t>
  </si>
  <si>
    <t>(213) 239-6605</t>
  </si>
  <si>
    <t>1617 E 7th Street</t>
  </si>
  <si>
    <t>PARAMOUNT USD</t>
  </si>
  <si>
    <t>ABRAHAM LINCOLN ELE SCHL</t>
  </si>
  <si>
    <t>Alicia Calderon</t>
  </si>
  <si>
    <t>acalderon@paramount.k12.ca.us</t>
  </si>
  <si>
    <t>(562) 602-8036</t>
  </si>
  <si>
    <t>15324 California</t>
  </si>
  <si>
    <t>PARAMOUNT</t>
  </si>
  <si>
    <t>90723-4378</t>
  </si>
  <si>
    <t>ALONDRA MID SCHL</t>
  </si>
  <si>
    <t>Marlene Medina</t>
  </si>
  <si>
    <t>mmedina@paramount.k12.ca.us</t>
  </si>
  <si>
    <t>(562) 602-8004</t>
  </si>
  <si>
    <t>16200 South Downey Ave.</t>
  </si>
  <si>
    <t>CAPT RAYMOND COLLINS SCHL</t>
  </si>
  <si>
    <t>Patricia Castro</t>
  </si>
  <si>
    <t>pcastro@paramount.k12.ca.us</t>
  </si>
  <si>
    <t>(562) 602-8008</t>
  </si>
  <si>
    <t>6125 Coke St.</t>
  </si>
  <si>
    <t>90805-3925</t>
  </si>
  <si>
    <t>HOWARD TANNER ELE SCHL</t>
  </si>
  <si>
    <t>Yanira Pineda</t>
  </si>
  <si>
    <t>ypineda@paramount.k12.ca.us</t>
  </si>
  <si>
    <t>(562) 602-8060</t>
  </si>
  <si>
    <t>7210 Rosecrans Ave.</t>
  </si>
  <si>
    <t>LOS CERRITOS SCHL</t>
  </si>
  <si>
    <t>Ivette Arce</t>
  </si>
  <si>
    <t>masaura@paramount.k12.ca.us</t>
  </si>
  <si>
    <t>(562) 602-8040</t>
  </si>
  <si>
    <t>14626 Gundry Ave.</t>
  </si>
  <si>
    <t>MAJOR LYNN MOKLER SCHL</t>
  </si>
  <si>
    <t>Liset Quintero</t>
  </si>
  <si>
    <t>lquintero@paramount.k12.ca.us</t>
  </si>
  <si>
    <t>562-602-8044</t>
  </si>
  <si>
    <t>8571 East Flower St.</t>
  </si>
  <si>
    <t>THEODORE ROOSEVELT ELE</t>
  </si>
  <si>
    <t>Lizette Guiterrez</t>
  </si>
  <si>
    <t>lgutierrez@paramount.k12.ca.us</t>
  </si>
  <si>
    <t>562-602-8056</t>
  </si>
  <si>
    <t>13451 Merkel Ave.</t>
  </si>
  <si>
    <t>WESLEY GAINES ELE SCHL</t>
  </si>
  <si>
    <t>Maria Ortiz</t>
  </si>
  <si>
    <t>maortiz@paramount.k12.ca.us</t>
  </si>
  <si>
    <t>(562) 602-8012</t>
  </si>
  <si>
    <t>7340 East Jackson</t>
  </si>
  <si>
    <t>90723-4809</t>
  </si>
  <si>
    <t>PIXLEY UNION SCHOOL DISTRICT</t>
  </si>
  <si>
    <t>PIXLEY ELEMENTARY SCHOOL</t>
  </si>
  <si>
    <t>CARLOS PERALTA</t>
  </si>
  <si>
    <t>Prin. - Schedules</t>
  </si>
  <si>
    <t>cperalta@pixley.k12.ca.us</t>
  </si>
  <si>
    <t>559-757-3131</t>
  </si>
  <si>
    <t>300 North School St.</t>
  </si>
  <si>
    <t>PIXLEY</t>
  </si>
  <si>
    <t>POMONA UNIFIED SCHOOL DISTRICT</t>
  </si>
  <si>
    <t>ALCOTT ELEMENTARY</t>
  </si>
  <si>
    <t>Gloria Luna</t>
  </si>
  <si>
    <t>Gloria.luna@pomona.k12.ca.us</t>
  </si>
  <si>
    <t>(909) 397-4552</t>
  </si>
  <si>
    <t>1600 South Towne Ave.</t>
  </si>
  <si>
    <t>POMONA</t>
  </si>
  <si>
    <t>91766-5367</t>
  </si>
  <si>
    <t>ALLISON ELEMENTARY</t>
  </si>
  <si>
    <t>Gloria.Luna@pomona.k12.ca.us</t>
  </si>
  <si>
    <t>(909) 397-4556</t>
  </si>
  <si>
    <t>1011 Russell Pl.</t>
  </si>
  <si>
    <t>91767-3409</t>
  </si>
  <si>
    <t>DIAMOND BAR</t>
  </si>
  <si>
    <t>CORTEZ ELEMENTARY SCHOOL</t>
  </si>
  <si>
    <t>Ariana Lopez</t>
  </si>
  <si>
    <t>Ariana.Lopez@pomona.k12.ca.us</t>
  </si>
  <si>
    <t>(909) 397-4750</t>
  </si>
  <si>
    <t>1300 N Dudley</t>
  </si>
  <si>
    <t>DECKER ELEMENTARY</t>
  </si>
  <si>
    <t>Rachel Nyende</t>
  </si>
  <si>
    <t>rachel.nyende@pomona.k12.ca.us</t>
  </si>
  <si>
    <t>(909) 397-4582</t>
  </si>
  <si>
    <t>20 Village Loop Rd.</t>
  </si>
  <si>
    <t>91766-4893</t>
  </si>
  <si>
    <t>EMERSON MIDDLE</t>
  </si>
  <si>
    <t>Leticia Ghaderi</t>
  </si>
  <si>
    <t>leticia.ghaderi@pomona.k12.ca.us</t>
  </si>
  <si>
    <t>909-397-4516</t>
  </si>
  <si>
    <t>635 Lincoln Ave.</t>
  </si>
  <si>
    <t>91767-4041</t>
  </si>
  <si>
    <t>GOLDEN SPRINGS ELEMENTARY</t>
  </si>
  <si>
    <t>Yolanda Gomez</t>
  </si>
  <si>
    <t>Yolanda.Gomez@pomona.k12.ca.us</t>
  </si>
  <si>
    <t>(909) 397-4596</t>
  </si>
  <si>
    <t>245 South Ballena Dr.</t>
  </si>
  <si>
    <t>91765-1758</t>
  </si>
  <si>
    <t>HARRISON ELEMENTARY</t>
  </si>
  <si>
    <t>Yasmine Baker</t>
  </si>
  <si>
    <t>yasmine.baker@pomona.k12.ca.us</t>
  </si>
  <si>
    <t>KINGSLEY ELEMENTARY</t>
  </si>
  <si>
    <t>Ana Herrera</t>
  </si>
  <si>
    <t>ana.herrera@pomona.k12.ca.us</t>
  </si>
  <si>
    <t>909-397-4609</t>
  </si>
  <si>
    <t>1170 Washington St.</t>
  </si>
  <si>
    <t>91767-4164</t>
  </si>
  <si>
    <t>LA VERNE SCIENCE TECH CHARTER</t>
  </si>
  <si>
    <t>(909) 397-4684</t>
  </si>
  <si>
    <t>250 West La Verne Ave.</t>
  </si>
  <si>
    <t>91767-2375</t>
  </si>
  <si>
    <t>LEXINGTON ELEMENTARY</t>
  </si>
  <si>
    <t>Maria Cervera</t>
  </si>
  <si>
    <t>maria.cervera@pomona.k12.ca.us</t>
  </si>
  <si>
    <t>(909) 397-4616</t>
  </si>
  <si>
    <t>550 West Lexington Ave.</t>
  </si>
  <si>
    <t>91766-5164</t>
  </si>
  <si>
    <t>Jennifer Madrid</t>
  </si>
  <si>
    <t>jennifer.madrid@pomona.k12.ca.us</t>
  </si>
  <si>
    <t>909-397-4624</t>
  </si>
  <si>
    <t>1200 North Gordon St.</t>
  </si>
  <si>
    <t>91768-3135</t>
  </si>
  <si>
    <t>MADISON ELEMENTARY</t>
  </si>
  <si>
    <t>Erin Urena</t>
  </si>
  <si>
    <t>erin.urena@pomona.k12.ca.us</t>
  </si>
  <si>
    <t>909-397-4644</t>
  </si>
  <si>
    <t>351 West Phillips Blvd.</t>
  </si>
  <si>
    <t>91766-4433</t>
  </si>
  <si>
    <t>PHILADELPHIA ELEMENTARY</t>
  </si>
  <si>
    <t>Dinhora Hernandez</t>
  </si>
  <si>
    <t>dinhora.hernandez@pomona.k12.ca.us</t>
  </si>
  <si>
    <t>(909) 397-4660</t>
  </si>
  <si>
    <t>600 East Philadelphia St.</t>
  </si>
  <si>
    <t>91766-5799</t>
  </si>
  <si>
    <t>(909) 397-4666</t>
  </si>
  <si>
    <t>701 North Huntington Blvd.</t>
  </si>
  <si>
    <t>91768-3537</t>
  </si>
  <si>
    <t>SAN JOSE ELEMENTARY</t>
  </si>
  <si>
    <t>Angelica Vandendries</t>
  </si>
  <si>
    <t>Angelica.vandendries@pomona.k12.ca.us</t>
  </si>
  <si>
    <t>(909) 397-4670</t>
  </si>
  <si>
    <t>2015 Cadillac Dr.</t>
  </si>
  <si>
    <t>91767-2799</t>
  </si>
  <si>
    <t>VEJAR ELEMENTARY</t>
  </si>
  <si>
    <t>Silvia Fierro</t>
  </si>
  <si>
    <t>silvia.fierro@pomona.k12.ca.us</t>
  </si>
  <si>
    <t>909-397-4985</t>
  </si>
  <si>
    <t>950 W Grand Ave</t>
  </si>
  <si>
    <t>91766-3325</t>
  </si>
  <si>
    <t>WASHINGTON ELEMENTARY</t>
  </si>
  <si>
    <t>Herlinda Guadarrama-Almaguer</t>
  </si>
  <si>
    <t>(909) 397-4675</t>
  </si>
  <si>
    <t>975 East Ninth St.</t>
  </si>
  <si>
    <t>91766-3770</t>
  </si>
  <si>
    <t>REEF-SUNSET UNIFIED SCHOOL DISTRICT</t>
  </si>
  <si>
    <t>AVENAL ELEMENTARY</t>
  </si>
  <si>
    <t>Isel Vargas</t>
  </si>
  <si>
    <t>Nurse Aid</t>
  </si>
  <si>
    <t>ivargas@rsusd.org</t>
  </si>
  <si>
    <t>559-386-5173</t>
  </si>
  <si>
    <t>500 South First Ave.</t>
  </si>
  <si>
    <t>AVENAL</t>
  </si>
  <si>
    <t>REEF SUNSET MIDDLE SCHOOL</t>
  </si>
  <si>
    <t>Claudia Solis</t>
  </si>
  <si>
    <t>csolis@rsusd.org</t>
  </si>
  <si>
    <t>559-386-4128</t>
  </si>
  <si>
    <t>608 North First Ave.</t>
  </si>
  <si>
    <t>RICHLAND SCHOOL DISTRICT</t>
  </si>
  <si>
    <t>GOLDEN OAK ELEMENTARY</t>
  </si>
  <si>
    <t>Diane Barnett</t>
  </si>
  <si>
    <t>dbarnett@rsdshafter.org</t>
  </si>
  <si>
    <t>(661) 746-8670</t>
  </si>
  <si>
    <t>195 S. Wall Street</t>
  </si>
  <si>
    <t>REDWOOD ELEMENTARY</t>
  </si>
  <si>
    <t>Sylvia Aguirre</t>
  </si>
  <si>
    <t>smaguirre@rsdshafter.org</t>
  </si>
  <si>
    <t>661-746-8650</t>
  </si>
  <si>
    <t>331 N. Shafter Avenue</t>
  </si>
  <si>
    <t>RICHLAND JUNIOR HIGH</t>
  </si>
  <si>
    <t>P Soto</t>
  </si>
  <si>
    <t>psotodegonzalez@rsdshafter.org</t>
  </si>
  <si>
    <t>661-746-8623</t>
  </si>
  <si>
    <t>SEQUOIA ELEMENTARY</t>
  </si>
  <si>
    <t>Carmen Garza</t>
  </si>
  <si>
    <t>cgarza@rsdshafter.org</t>
  </si>
  <si>
    <t>(661) 746-8740</t>
  </si>
  <si>
    <t>500 Fresno Avenue</t>
  </si>
  <si>
    <t>RIVERBANK UNIFIED SCHOOL DISTRICT</t>
  </si>
  <si>
    <t>CALIFORNIA AVENUE ELEMENTARY SCHOOL</t>
  </si>
  <si>
    <t>Erika Ramos</t>
  </si>
  <si>
    <t>eramos@riverbank.k12.ca.us</t>
  </si>
  <si>
    <t>(209) 869-2597</t>
  </si>
  <si>
    <t>3800 California Ave.</t>
  </si>
  <si>
    <t>RIVERBANK</t>
  </si>
  <si>
    <t>CARDOZO MIDDLE SCHOOL</t>
  </si>
  <si>
    <t>Ms. Eduina Azevedo</t>
  </si>
  <si>
    <t>eazevedo@riverbankusd.org</t>
  </si>
  <si>
    <t>(209) 869-2591</t>
  </si>
  <si>
    <t>3525 Santa Fe St.</t>
  </si>
  <si>
    <t>MESA VERDE ELEMENTARY</t>
  </si>
  <si>
    <t>Mr. Lupe Velazquez</t>
  </si>
  <si>
    <t>lvelazquez@riverbankusd.org</t>
  </si>
  <si>
    <t>209-869-7320</t>
  </si>
  <si>
    <t>4850 Mesa Dr.</t>
  </si>
  <si>
    <t>OAKDALE</t>
  </si>
  <si>
    <t>RIVERBANK LANGUAGE ACADEMY</t>
  </si>
  <si>
    <t>Mrs. Vanessa Rojas</t>
  </si>
  <si>
    <t>Director/Principal</t>
  </si>
  <si>
    <t>vrojas@riverbankusd.org</t>
  </si>
  <si>
    <t>209-869-8093</t>
  </si>
  <si>
    <t>2400 Stanislaus St.</t>
  </si>
  <si>
    <t>RIVERDALE JOINT UNIFIED SCHOOL DISTRICT</t>
  </si>
  <si>
    <t>FIPPS PRIMARY</t>
  </si>
  <si>
    <t>Ramona Hernandez</t>
  </si>
  <si>
    <t>rhernandez@rjusd.org</t>
  </si>
  <si>
    <t>559-867-3353</t>
  </si>
  <si>
    <t>21320 S. Feland Avenue</t>
  </si>
  <si>
    <t>RIVERDALE ELEMENTARY SCHOOL</t>
  </si>
  <si>
    <t>Martha Lopez</t>
  </si>
  <si>
    <t>mlopez2@rjusd.org</t>
  </si>
  <si>
    <t>559-891-4453</t>
  </si>
  <si>
    <t>3700 Stathem St.</t>
  </si>
  <si>
    <t>SALIDA UNION ELEMENTARY SCHOOL DISTRICT</t>
  </si>
  <si>
    <t>DENA BOER</t>
  </si>
  <si>
    <t>Sara Bradley</t>
  </si>
  <si>
    <t>SBradley@salida.k12.ca.us</t>
  </si>
  <si>
    <t>209-543-8163</t>
  </si>
  <si>
    <t>4801 Gold Valley Rd.</t>
  </si>
  <si>
    <t>SALIDA</t>
  </si>
  <si>
    <t>MILDRED PERKINS ELEMENTARY</t>
  </si>
  <si>
    <t>Anita Chowdhary</t>
  </si>
  <si>
    <t>AChowdhary@salida.k12.ca.us</t>
  </si>
  <si>
    <t>209-545-4415</t>
  </si>
  <si>
    <t>3920 Bluebird Dr.</t>
  </si>
  <si>
    <t>SALIDA ELEMENTARY</t>
  </si>
  <si>
    <t>Lina K</t>
  </si>
  <si>
    <t>LKhosrowabadi@salida.k12.ca.us</t>
  </si>
  <si>
    <t>209-545-9394</t>
  </si>
  <si>
    <t>4519 Finney Rd.</t>
  </si>
  <si>
    <t>SALIDA MIDDLE SCHOOL</t>
  </si>
  <si>
    <t>sbradley@salida.k12.ca.us</t>
  </si>
  <si>
    <t>(209) 545-1633</t>
  </si>
  <si>
    <t>5041 Toomes Rd.</t>
  </si>
  <si>
    <t>SISK ELEMENTARY</t>
  </si>
  <si>
    <t>Alicia Wallace</t>
  </si>
  <si>
    <t>awallace@salida.k12.ca.us</t>
  </si>
  <si>
    <t>209-545-1671</t>
  </si>
  <si>
    <t>5337 Sugar Creek Ln.</t>
  </si>
  <si>
    <t>SAN BERNARDINO CITY UNIFIED DISTRICT</t>
  </si>
  <si>
    <t>BING WONG ELEMENTARY SCHOOL</t>
  </si>
  <si>
    <t>Windy Hwang</t>
  </si>
  <si>
    <t>windy.hwang@sbcusd.k12.ca.us</t>
  </si>
  <si>
    <t>(909) 888-1500</t>
  </si>
  <si>
    <t>1250 E 9th St</t>
  </si>
  <si>
    <t>BRADLEY ELEMENTARY</t>
  </si>
  <si>
    <t>Christina Averez</t>
  </si>
  <si>
    <t>@sbcusd.k12.ca.us</t>
  </si>
  <si>
    <t>(909) 388-6317</t>
  </si>
  <si>
    <t>1300 Valencia Avenue</t>
  </si>
  <si>
    <t>92404-5440</t>
  </si>
  <si>
    <t>DEL ROSA ELEMENTARY</t>
  </si>
  <si>
    <t>Johanna Aguirre</t>
  </si>
  <si>
    <t>Johanna.Aguirre@sbcusd.k12.ca.us</t>
  </si>
  <si>
    <t>(909) 881-8160</t>
  </si>
  <si>
    <t>3395 N. Mountain Ave</t>
  </si>
  <si>
    <t>92404-2768</t>
  </si>
  <si>
    <t>HUNT ELEMENTARY</t>
  </si>
  <si>
    <t>Barbara Gonzalez- Resendes</t>
  </si>
  <si>
    <t>barbara.gonzalezresendez@sbcusd.k12.ca.us</t>
  </si>
  <si>
    <t>(909) 881-8178</t>
  </si>
  <si>
    <t>1342 Pumalo St</t>
  </si>
  <si>
    <t>92404-4326</t>
  </si>
  <si>
    <t>ROGER ANTON ELEMENTARY</t>
  </si>
  <si>
    <t>Barbara Gonzalez- Resendez</t>
  </si>
  <si>
    <t>(909) 386-2000</t>
  </si>
  <si>
    <t>1501 Anton Ct</t>
  </si>
  <si>
    <t>SAN DIEGO USD</t>
  </si>
  <si>
    <t>AGUSTIN V ZAMORANO ELE SCHL</t>
  </si>
  <si>
    <t>Gabby Martinez</t>
  </si>
  <si>
    <t>gmartinez4@sandi.net</t>
  </si>
  <si>
    <t>619-430-1400</t>
  </si>
  <si>
    <t>2655 Casey Street</t>
  </si>
  <si>
    <t>92139-2989</t>
  </si>
  <si>
    <t>AUDUBON ELE SCHL</t>
  </si>
  <si>
    <t>Alba Katz</t>
  </si>
  <si>
    <t>akatz@sandi.net</t>
  </si>
  <si>
    <t>619-344-5800</t>
  </si>
  <si>
    <t>8111 San Vicente St.</t>
  </si>
  <si>
    <t>92114-4836</t>
  </si>
  <si>
    <t>BALBOA ELEMENTARY</t>
  </si>
  <si>
    <t>Roan Aban</t>
  </si>
  <si>
    <t>raban@sandi.net</t>
  </si>
  <si>
    <t>619-362-4100</t>
  </si>
  <si>
    <t>1844 South 40th</t>
  </si>
  <si>
    <t>92113-4017</t>
  </si>
  <si>
    <t>BARNARD ASIAN PACIFIC LANG ACAD</t>
  </si>
  <si>
    <t>Kisha Campbell</t>
  </si>
  <si>
    <t>kcampbell1@sandi.net</t>
  </si>
  <si>
    <t>858-800-5700</t>
  </si>
  <si>
    <t>2445 Fogg Street</t>
  </si>
  <si>
    <t>BELL MS</t>
  </si>
  <si>
    <t>Ms Nicole Stella</t>
  </si>
  <si>
    <t>nstella@sandi.net</t>
  </si>
  <si>
    <t>619-430-1000</t>
  </si>
  <si>
    <t>620 Briarwood Rd.</t>
  </si>
  <si>
    <t>92139-1399</t>
  </si>
  <si>
    <t>CLAIREMONT CANYONS ACADEMY</t>
  </si>
  <si>
    <t>Nick Melesko</t>
  </si>
  <si>
    <t>nmelesko@sandi.net</t>
  </si>
  <si>
    <t>619-605-1350</t>
  </si>
  <si>
    <t>4133 Mt Albertine Ave</t>
  </si>
  <si>
    <t>92111-3128</t>
  </si>
  <si>
    <t>CREATIVE PERFORMING AND MEDIA ARTS CPMA</t>
  </si>
  <si>
    <t>Kendra Ramirez</t>
  </si>
  <si>
    <t>kramirez1@sandi.net</t>
  </si>
  <si>
    <t>858-800-5620</t>
  </si>
  <si>
    <t>5050 Conrad Ave</t>
  </si>
  <si>
    <t>DOYLE ELE SCHL</t>
  </si>
  <si>
    <t>Mary Fell</t>
  </si>
  <si>
    <t>alopez11@sandi.net</t>
  </si>
  <si>
    <t>619-605-4500</t>
  </si>
  <si>
    <t>3950 Berino Ct</t>
  </si>
  <si>
    <t>92122-1601</t>
  </si>
  <si>
    <t>ERICSON ELE SCHL</t>
  </si>
  <si>
    <t>Amy Assof</t>
  </si>
  <si>
    <t>aassof@sandi.net</t>
  </si>
  <si>
    <t>619-605-1600</t>
  </si>
  <si>
    <t>11174 Westonhill Drive</t>
  </si>
  <si>
    <t>92126-1943</t>
  </si>
  <si>
    <t>FOSTER ELE SCHL</t>
  </si>
  <si>
    <t>Mildred Carrillo</t>
  </si>
  <si>
    <t>MCarrillo@sandi.net</t>
  </si>
  <si>
    <t>619-510-4100</t>
  </si>
  <si>
    <t>6550 51st. Street</t>
  </si>
  <si>
    <t>92120-2794</t>
  </si>
  <si>
    <t>GAGE ELE SCHL</t>
  </si>
  <si>
    <t>Christine Sumek</t>
  </si>
  <si>
    <t>csumek@sandi.net</t>
  </si>
  <si>
    <t>858-988-2100</t>
  </si>
  <si>
    <t>6811 Bisby Lake Ave</t>
  </si>
  <si>
    <t>92119-1918</t>
  </si>
  <si>
    <t>GARFIELD ELE SCHL</t>
  </si>
  <si>
    <t>Melina Santana</t>
  </si>
  <si>
    <t>msantana@sandi.net</t>
  </si>
  <si>
    <t>619-362-4300</t>
  </si>
  <si>
    <t>4487 Oregon St</t>
  </si>
  <si>
    <t>HAGE ELEMENTARY</t>
  </si>
  <si>
    <t>Zarah Roberts</t>
  </si>
  <si>
    <t>zroberts@sandi.net</t>
  </si>
  <si>
    <t>858-634-7700</t>
  </si>
  <si>
    <t>9750 Gavin Ave</t>
  </si>
  <si>
    <t>HENRY HIGH SCHOOL</t>
  </si>
  <si>
    <t>Vicky Tully</t>
  </si>
  <si>
    <t>voropillatully@sandi.net</t>
  </si>
  <si>
    <t>858-988-2700</t>
  </si>
  <si>
    <t>6702 Wandermere Drive</t>
  </si>
  <si>
    <t>JONAS SALK ELEMENTARY</t>
  </si>
  <si>
    <t>Amy Dale</t>
  </si>
  <si>
    <t>adale1@sandi.net</t>
  </si>
  <si>
    <t>858-935-2100</t>
  </si>
  <si>
    <t>7825 Flanders Dr.</t>
  </si>
  <si>
    <t>92126-3449</t>
  </si>
  <si>
    <t>JOYNER ELELMENTARY</t>
  </si>
  <si>
    <t>Kristen Jensen</t>
  </si>
  <si>
    <t>RN  (Wed &amp; Fri 7:50-2:20)</t>
  </si>
  <si>
    <t>kjensen1@sandi.net</t>
  </si>
  <si>
    <t>619-640-4000</t>
  </si>
  <si>
    <t>4271 MYRTLE AVE.</t>
  </si>
  <si>
    <t>MASON ELE SCHL</t>
  </si>
  <si>
    <t>Ms. Julia Walker</t>
  </si>
  <si>
    <t>jwalker5@sandi.net</t>
  </si>
  <si>
    <t>619-605-8900</t>
  </si>
  <si>
    <t>10340 San Ramon Dr.</t>
  </si>
  <si>
    <t>92126-3235</t>
  </si>
  <si>
    <t>MILLENNIAL TECH MIDDLE</t>
  </si>
  <si>
    <t>Aimee Giron</t>
  </si>
  <si>
    <t>gespinoza@sandi.net</t>
  </si>
  <si>
    <t>619-362-4650</t>
  </si>
  <si>
    <t>1110 CAROLINA LN.</t>
  </si>
  <si>
    <t>MONTGOMERY MID SCHL</t>
  </si>
  <si>
    <t>Sarah Trueblood</t>
  </si>
  <si>
    <t>scorrales1@sandi.net</t>
  </si>
  <si>
    <t>(858) 397-6600</t>
  </si>
  <si>
    <t>2470 Ulric St.</t>
  </si>
  <si>
    <t>92111-6099</t>
  </si>
  <si>
    <t>OAK PARK MUSIC CONSERVATORY ELEMENTARY</t>
  </si>
  <si>
    <t>Mattie Gonzalez</t>
  </si>
  <si>
    <t>Nurse  &amp; Health Tech M-F</t>
  </si>
  <si>
    <t>mgonzalez21@sandi.net</t>
  </si>
  <si>
    <t>619-344-5000</t>
  </si>
  <si>
    <t>2606 54th St.</t>
  </si>
  <si>
    <t>92105-4999</t>
  </si>
  <si>
    <t>PENN ELE SCHL</t>
  </si>
  <si>
    <t>Nadine Trassare</t>
  </si>
  <si>
    <t>Nurse (W,F)</t>
  </si>
  <si>
    <t>ntrassare@sandi.net</t>
  </si>
  <si>
    <t>619-430-1700</t>
  </si>
  <si>
    <t>2797 Utica Dr.</t>
  </si>
  <si>
    <t>92139-3843</t>
  </si>
  <si>
    <t>SESSIONS ELEMENTARY</t>
  </si>
  <si>
    <t>Elizabeth Ward</t>
  </si>
  <si>
    <t>eward@sandi.net</t>
  </si>
  <si>
    <t>619-605-3400</t>
  </si>
  <si>
    <t>2150 BERYL ST.</t>
  </si>
  <si>
    <t>SPRECKELS ELEMENTARY SCHOOL</t>
  </si>
  <si>
    <t>Tiana Iwamiya</t>
  </si>
  <si>
    <t>tiwamiya@sandi.net</t>
  </si>
  <si>
    <t>619-605-3600</t>
  </si>
  <si>
    <t>6033 Stadium St</t>
  </si>
  <si>
    <t>92122-3399</t>
  </si>
  <si>
    <t>VISTA GRANDE ELEMENTARY</t>
  </si>
  <si>
    <t>Tia McCoy-Thomas</t>
  </si>
  <si>
    <t>tmccoy-thomas@sandi.net</t>
  </si>
  <si>
    <t>(858) 496-8290</t>
  </si>
  <si>
    <t>5606 Antigua Blvd</t>
  </si>
  <si>
    <t>92124-1306</t>
  </si>
  <si>
    <t>WALKER ELE SCHL</t>
  </si>
  <si>
    <t>Ed Pampo</t>
  </si>
  <si>
    <t>Nurse (M, T)</t>
  </si>
  <si>
    <t>epampo@sandi.net</t>
  </si>
  <si>
    <t>858-987-5100</t>
  </si>
  <si>
    <t>9225 Hillery Dr.</t>
  </si>
  <si>
    <t>92126-2908</t>
  </si>
  <si>
    <t>WILSON MID SCHL</t>
  </si>
  <si>
    <t>Joyce Peterson</t>
  </si>
  <si>
    <t>JPETERSON3@SANDI.NET</t>
  </si>
  <si>
    <t>619-362-3400</t>
  </si>
  <si>
    <t>3838 Orange Ave</t>
  </si>
  <si>
    <t>92105-1038</t>
  </si>
  <si>
    <t>SAN JOAQUIN COUNTY OFFICE OF EDUCATION</t>
  </si>
  <si>
    <t>Irina Bazyuk</t>
  </si>
  <si>
    <t>ibazyuk@sjcoe.net</t>
  </si>
  <si>
    <t>WENTWORTH - FEDERAL BUILDING</t>
  </si>
  <si>
    <t>Nurse Admin</t>
  </si>
  <si>
    <t>401 North San Joaquin St</t>
  </si>
  <si>
    <t>SAN LEANDRO UNIFIED SCHOOLS</t>
  </si>
  <si>
    <t>JAMES MADISON ELEMENTARY SCHOOL</t>
  </si>
  <si>
    <t>Alejandra Moran</t>
  </si>
  <si>
    <t>Parent Facilitator</t>
  </si>
  <si>
    <t>ataxdahl@slusd.us</t>
  </si>
  <si>
    <t>510-895-7944</t>
  </si>
  <si>
    <t>14751 Juniper St.</t>
  </si>
  <si>
    <t>SAN LEANDRO</t>
  </si>
  <si>
    <t>Gloria Fernandez</t>
  </si>
  <si>
    <t>gfernandez@slusd.us</t>
  </si>
  <si>
    <t>510-618-4310</t>
  </si>
  <si>
    <t>14300 Bancroft Ave.</t>
  </si>
  <si>
    <t>Teresa Alonzo</t>
  </si>
  <si>
    <t>talonzo@slusd.us</t>
  </si>
  <si>
    <t>510-618-4340</t>
  </si>
  <si>
    <t>3750 Monterey Blvd.</t>
  </si>
  <si>
    <t>SAN LORENZO USD</t>
  </si>
  <si>
    <t>BAY ELEMENTARY</t>
  </si>
  <si>
    <t>Rachel  Firestone</t>
  </si>
  <si>
    <t>rfirestone@slzusd.org</t>
  </si>
  <si>
    <t>510-317-4300</t>
  </si>
  <si>
    <t>2001 Bockman Rd.</t>
  </si>
  <si>
    <t>SAN LORENZO</t>
  </si>
  <si>
    <t>CORVALLIS ELEMENTARY SCHOOL</t>
  </si>
  <si>
    <t>Vicki Larsen</t>
  </si>
  <si>
    <t>vlarsen@slzusd.org</t>
  </si>
  <si>
    <t>510-317-4911</t>
  </si>
  <si>
    <t>14790 Corvallis St.</t>
  </si>
  <si>
    <t>DAYTON ELEMENTARY SCHOOL</t>
  </si>
  <si>
    <t>Renee Ybarra</t>
  </si>
  <si>
    <t>rybarra@slzusd.org</t>
  </si>
  <si>
    <t>510-317-3600</t>
  </si>
  <si>
    <t>1500 Dayton Ave.</t>
  </si>
  <si>
    <t>DEL REY ELEMENTARY SCHOOL</t>
  </si>
  <si>
    <t>Maria Aguayo</t>
  </si>
  <si>
    <t>maguayo@slzusd.org</t>
  </si>
  <si>
    <t>510-317-5012</t>
  </si>
  <si>
    <t>1510 Via Sonya</t>
  </si>
  <si>
    <t>Virginia Medina</t>
  </si>
  <si>
    <t>vmedina@slzusd.org</t>
  </si>
  <si>
    <t>510-317-3711</t>
  </si>
  <si>
    <t>879 Grant Ave.</t>
  </si>
  <si>
    <t>HESPERIAN ELEMENTARY</t>
  </si>
  <si>
    <t>Jacinta Montemayor</t>
  </si>
  <si>
    <t>jmontemayor@slzusd.org</t>
  </si>
  <si>
    <t>510-317-5201</t>
  </si>
  <si>
    <t>620 Drew St.</t>
  </si>
  <si>
    <t>LORENZO MANOR ELEMENTARY</t>
  </si>
  <si>
    <t>Lisa De Silva</t>
  </si>
  <si>
    <t>ldesilva@slzusd.org</t>
  </si>
  <si>
    <t>510-317-5400</t>
  </si>
  <si>
    <t>18250 Bengal Avenue</t>
  </si>
  <si>
    <t>SANTA ANA UNIFIED SCHOOL DISTRICT</t>
  </si>
  <si>
    <t>SANTIAGO ELEMENTARY</t>
  </si>
  <si>
    <t>Adara Martinez</t>
  </si>
  <si>
    <t>adara.martinez@sausd.us</t>
  </si>
  <si>
    <t>(714) 564-8405</t>
  </si>
  <si>
    <t>2212 North Baker St.</t>
  </si>
  <si>
    <t>SANTA ANA</t>
  </si>
  <si>
    <t>92706-1999</t>
  </si>
  <si>
    <t>SANTA ANA USD</t>
  </si>
  <si>
    <t>ANDREW JACKSON ELEMENTARY</t>
  </si>
  <si>
    <t>Norris Perez</t>
  </si>
  <si>
    <t>norris.perez@sausd.us</t>
  </si>
  <si>
    <t>(714) 569-3500</t>
  </si>
  <si>
    <t>1143 South Nakoma Dr.</t>
  </si>
  <si>
    <t>92704-3030</t>
  </si>
  <si>
    <t>CARL HARVEY ELEMENTARY</t>
  </si>
  <si>
    <t>Teresa Guillen</t>
  </si>
  <si>
    <t>Teresa.Guillen@sausd.us</t>
  </si>
  <si>
    <t>714-479-4200</t>
  </si>
  <si>
    <t>1635 South Center.</t>
  </si>
  <si>
    <t>92704-4111</t>
  </si>
  <si>
    <t>G W CARVER ELE SCHL</t>
  </si>
  <si>
    <t>Vanessa Sosa</t>
  </si>
  <si>
    <t>vanessa.sosa@sausd.us</t>
  </si>
  <si>
    <t>(714) 564-2000</t>
  </si>
  <si>
    <t>1401 W Santa Ana Blvd</t>
  </si>
  <si>
    <t>GERALD P CARR INTERMEDIATE</t>
  </si>
  <si>
    <t>Kaylee Camacho</t>
  </si>
  <si>
    <t>FACE Liaison</t>
  </si>
  <si>
    <t>kaylee.camacho@sausd.us</t>
  </si>
  <si>
    <t>(714) 480-4100</t>
  </si>
  <si>
    <t>2120 West Edinger St.</t>
  </si>
  <si>
    <t>92704-4106</t>
  </si>
  <si>
    <t>JEFFERSON ELEMENTARY SCHOOL</t>
  </si>
  <si>
    <t>Betsy Martinez</t>
  </si>
  <si>
    <t>Betsy.Martinez@SAUSD.US</t>
  </si>
  <si>
    <t>714-285-3700</t>
  </si>
  <si>
    <t>1522 West Adams St.</t>
  </si>
  <si>
    <t>92704-5798</t>
  </si>
  <si>
    <t>Eric Merkt</t>
  </si>
  <si>
    <t>eric.merkt@sausd.us</t>
  </si>
  <si>
    <t>(714) 972-5700</t>
  </si>
  <si>
    <t>1300 East McFadden</t>
  </si>
  <si>
    <t>92705-4104</t>
  </si>
  <si>
    <t>MANUEL ESQUEDA ELE SCHL</t>
  </si>
  <si>
    <t>Ms. Elizabeth Van Immelen</t>
  </si>
  <si>
    <t>Elizabeth.vanimmelen@sausd.us</t>
  </si>
  <si>
    <t>714-431-1503</t>
  </si>
  <si>
    <t>2240 South Main St.</t>
  </si>
  <si>
    <t>Julia Olid</t>
  </si>
  <si>
    <t>Nurse (W and F)</t>
  </si>
  <si>
    <t>julia.olid@sausd.us</t>
  </si>
  <si>
    <t>(714) 972-6000</t>
  </si>
  <si>
    <t>1001 South Graham Ln.</t>
  </si>
  <si>
    <t>92703-6205</t>
  </si>
  <si>
    <t>MARTIN R HENINGER ELEMENTARY</t>
  </si>
  <si>
    <t>Gavriela Valdez</t>
  </si>
  <si>
    <t>Instructural Assistant</t>
  </si>
  <si>
    <t>Gavriela.valdez@sausd.us</t>
  </si>
  <si>
    <t>(714) 953-3800</t>
  </si>
  <si>
    <t>417 West Walnut St.</t>
  </si>
  <si>
    <t>92701-5562</t>
  </si>
  <si>
    <t>Kimberly Negron</t>
  </si>
  <si>
    <t>Kimberly.Negron@SAUSD.US</t>
  </si>
  <si>
    <t>(714) 564-8500</t>
  </si>
  <si>
    <t>2116 W Monta Vista Ave.</t>
  </si>
  <si>
    <t>92704-2826</t>
  </si>
  <si>
    <t>PIO PICO DUAL LANGUAGE ACADEMY</t>
  </si>
  <si>
    <t>Veronica Ocampo</t>
  </si>
  <si>
    <t>veronica.ocampo@sausd.us</t>
  </si>
  <si>
    <t>(714) 972-7500</t>
  </si>
  <si>
    <t>931 W. Highland</t>
  </si>
  <si>
    <t>92703-4809</t>
  </si>
  <si>
    <t>TAFT ELE SCHL</t>
  </si>
  <si>
    <t>Glendi Marroquin</t>
  </si>
  <si>
    <t>FACE Liasion</t>
  </si>
  <si>
    <t>Glendi.MarroquinAlva@SAUSD.US</t>
  </si>
  <si>
    <t>714-550-1400</t>
  </si>
  <si>
    <t>500 West Keller</t>
  </si>
  <si>
    <t>92707-4823</t>
  </si>
  <si>
    <t>Angie Estrada</t>
  </si>
  <si>
    <t>angie.estrada@sausd.us</t>
  </si>
  <si>
    <t>714-479-6900</t>
  </si>
  <si>
    <t>2063  South Orange Ave.</t>
  </si>
  <si>
    <t>92707-2833</t>
  </si>
  <si>
    <t>WALLACE R DAVIS ELEMENTARY</t>
  </si>
  <si>
    <t>Marilyn Morales</t>
  </si>
  <si>
    <t>Marilyn.Morales@sausd.us</t>
  </si>
  <si>
    <t>(714) 564-2200</t>
  </si>
  <si>
    <t>1405 French St</t>
  </si>
  <si>
    <t>Maria Romero</t>
  </si>
  <si>
    <t>mariadelrefugio.rome@sausd.us</t>
  </si>
  <si>
    <t>714-564-8100</t>
  </si>
  <si>
    <t>1317 N Baker St</t>
  </si>
  <si>
    <t>SANTA MONICA BOULEVARD COMMUNITY CHARTER DISTRICT</t>
  </si>
  <si>
    <t>SANTA MONICA BOULEVARD COMMUNITY CHARTER SCHOOL</t>
  </si>
  <si>
    <t>Ariana Gomez</t>
  </si>
  <si>
    <t>Admin Coordinator</t>
  </si>
  <si>
    <t>agomez@fentoncharter.net</t>
  </si>
  <si>
    <t>323-469-0971</t>
  </si>
  <si>
    <t>1022 North Van Ness Ave.</t>
  </si>
  <si>
    <t>90038-3252</t>
  </si>
  <si>
    <t>SEQUOIA UNION HIGH SCHOOL DISTRICT</t>
  </si>
  <si>
    <t>MENLO-ATHERTON HIGH SCHOOL</t>
  </si>
  <si>
    <t>Andrez Guevara</t>
  </si>
  <si>
    <t>Health and Saftey Project Manager</t>
  </si>
  <si>
    <t>aguevara@seq.org</t>
  </si>
  <si>
    <t>(650) 322-5311</t>
  </si>
  <si>
    <t>555 Middlefield Rd.</t>
  </si>
  <si>
    <t>ATHERTON</t>
  </si>
  <si>
    <t>SEQUOIA HIGH SCHOOL</t>
  </si>
  <si>
    <t>Andrez L. Guevara</t>
  </si>
  <si>
    <t>Project Manager</t>
  </si>
  <si>
    <t>(650) 367-9780</t>
  </si>
  <si>
    <t>1201 Brewster Ave.</t>
  </si>
  <si>
    <t>REDWOOD CITY</t>
  </si>
  <si>
    <t>WOODSIDE HIGH SCHOOL</t>
  </si>
  <si>
    <t>(650) 367-9750</t>
  </si>
  <si>
    <t>199 Churchill Ave.</t>
  </si>
  <si>
    <t>WOODSIDE</t>
  </si>
  <si>
    <t>SIERRA SANDS UNIFIED SCHOOL DISTRICT</t>
  </si>
  <si>
    <t>Kristen Simpson</t>
  </si>
  <si>
    <t>ksimpson@ssusd.org</t>
  </si>
  <si>
    <t>RIDGECREST</t>
  </si>
  <si>
    <t>JAMES MONROE MIDDLE</t>
  </si>
  <si>
    <t>760-375-1301</t>
  </si>
  <si>
    <t>340 West Church Street</t>
  </si>
  <si>
    <t>MURRAY MIDDLE</t>
  </si>
  <si>
    <t>760-446-5525</t>
  </si>
  <si>
    <t>200 East Drummond Avenue</t>
  </si>
  <si>
    <t>SIMI VALLEY USD</t>
  </si>
  <si>
    <t>BERYLWOOD ELE SCHL</t>
  </si>
  <si>
    <t>Debora Palmer</t>
  </si>
  <si>
    <t>Literacy Coach</t>
  </si>
  <si>
    <t>debora.palmer@simivalleyusd.org</t>
  </si>
  <si>
    <t>(805) 520-6705</t>
  </si>
  <si>
    <t>2300 Heywood St.</t>
  </si>
  <si>
    <t>SIMI VALLEY</t>
  </si>
  <si>
    <t>SNOWLINE JOINT UNIFIED SCHOOL DISTRICT</t>
  </si>
  <si>
    <t>BALDY MESA ELEMENTARY</t>
  </si>
  <si>
    <t>Ariann Thompson-Stok</t>
  </si>
  <si>
    <t>health Coordinator</t>
  </si>
  <si>
    <t>ariann_thompson-stok@snowlineschools.com</t>
  </si>
  <si>
    <t>760-868-5817</t>
  </si>
  <si>
    <t>10376 Baldy Mesa Road</t>
  </si>
  <si>
    <t>PHELAN</t>
  </si>
  <si>
    <t>PHELAN ELEMENTARY</t>
  </si>
  <si>
    <t>(760) 868-5817</t>
  </si>
  <si>
    <t>4167 Phelan Road</t>
  </si>
  <si>
    <t>PINON HILLS ELEMENTARY</t>
  </si>
  <si>
    <t>878 Mono Road</t>
  </si>
  <si>
    <t>PINON HILLS</t>
  </si>
  <si>
    <t>PINON MESA MIDDLE</t>
  </si>
  <si>
    <t>Ariann Thompson-Stock</t>
  </si>
  <si>
    <t>District Clerk</t>
  </si>
  <si>
    <t>(760) 868-3126</t>
  </si>
  <si>
    <t>9298 Sheep Creek Road</t>
  </si>
  <si>
    <t>QUAIL VALLEY MIDDLE</t>
  </si>
  <si>
    <t>District clerk</t>
  </si>
  <si>
    <t>(760) 868-2623</t>
  </si>
  <si>
    <t>10058 Arrowhead Road</t>
  </si>
  <si>
    <t>THE HERITAGE SCHOOL</t>
  </si>
  <si>
    <t>9542 Wilson Ranch Road</t>
  </si>
  <si>
    <t>VISTA VERDE ELEMENTARY SCHOOL</t>
  </si>
  <si>
    <t>13403 Vista Verde St</t>
  </si>
  <si>
    <t>SOUTH FORK UNION SD</t>
  </si>
  <si>
    <t>SOUTH FORK ELEMENTARY</t>
  </si>
  <si>
    <t>Nicki Ray</t>
  </si>
  <si>
    <t>nray@southforkschool.org</t>
  </si>
  <si>
    <t>760-378-4000</t>
  </si>
  <si>
    <t>6401 Fay Ranch Rd.</t>
  </si>
  <si>
    <t>WELDON</t>
  </si>
  <si>
    <t>STANDARD ESD</t>
  </si>
  <si>
    <t>HIGHLAND ELEM</t>
  </si>
  <si>
    <t>Shauna Cadena</t>
  </si>
  <si>
    <t>scadena@standardschools.net</t>
  </si>
  <si>
    <t>661-392-2115</t>
  </si>
  <si>
    <t>2900 Barnett St</t>
  </si>
  <si>
    <t>STANDARD ELEM</t>
  </si>
  <si>
    <t>Jamie Brooks</t>
  </si>
  <si>
    <t>Family Advocate</t>
  </si>
  <si>
    <t>jbrooks@standardschools.net</t>
  </si>
  <si>
    <t>661-392-2110</t>
  </si>
  <si>
    <t>115 E. Minner Ave</t>
  </si>
  <si>
    <t>STANDARD MIDDLE SCHL</t>
  </si>
  <si>
    <t>Zeriyn Araneta</t>
  </si>
  <si>
    <t>Liaison</t>
  </si>
  <si>
    <t>zaraneta@standardschools.net</t>
  </si>
  <si>
    <t>(661) 392-2110</t>
  </si>
  <si>
    <t>1200 N. Chester Ave</t>
  </si>
  <si>
    <t>WINGLAND ELEM</t>
  </si>
  <si>
    <t>Jennifer Castaneda- Garcia</t>
  </si>
  <si>
    <t>jcastaneda-ga@standardschools.net</t>
  </si>
  <si>
    <t>661-392-2125</t>
  </si>
  <si>
    <t>701 Douglas Street</t>
  </si>
  <si>
    <t>STANISLAUS UNION SCHOOL DISTRICT</t>
  </si>
  <si>
    <t>AGNES M BAPTIST ELEMENTARY</t>
  </si>
  <si>
    <t>Tamara Garcia</t>
  </si>
  <si>
    <t>tgarcia@stanunion.k12.ca.us</t>
  </si>
  <si>
    <t>209-527-0450</t>
  </si>
  <si>
    <t>1825 Cheyenne Way</t>
  </si>
  <si>
    <t>GEORGE EISENHUT ELEMENTARY</t>
  </si>
  <si>
    <t>Christina Robledo</t>
  </si>
  <si>
    <t>crobledo@stanunion.k12.ca.us</t>
  </si>
  <si>
    <t>(209) 527-7867</t>
  </si>
  <si>
    <t>1809 Sheldon Dr.</t>
  </si>
  <si>
    <t>JOSEPHINE CHRYSLER ELEMENTARY SCHOOL</t>
  </si>
  <si>
    <t>Alejandra Echeverria</t>
  </si>
  <si>
    <t>aecheverria@stanunion.k12.ca.us</t>
  </si>
  <si>
    <t>209-529-5430</t>
  </si>
  <si>
    <t>2818 Conant Ave.</t>
  </si>
  <si>
    <t>STOCKTON UNIFIED</t>
  </si>
  <si>
    <t>A. G. SPANOS</t>
  </si>
  <si>
    <t>Bianca Kim</t>
  </si>
  <si>
    <t>HCA</t>
  </si>
  <si>
    <t>bkim@stocktonusd.net</t>
  </si>
  <si>
    <t>(209) 471-8679</t>
  </si>
  <si>
    <t>536 S. California Street</t>
  </si>
  <si>
    <t>ALEXANDER HAMILTON ELEMENTARY</t>
  </si>
  <si>
    <t>Danielle Orona</t>
  </si>
  <si>
    <t>Health Care Assistant</t>
  </si>
  <si>
    <t>drorona@stocktonusd.net</t>
  </si>
  <si>
    <t>(209) 687-7034</t>
  </si>
  <si>
    <t>2245 East 11th St.</t>
  </si>
  <si>
    <t>AUGUST ELEMENTARY</t>
  </si>
  <si>
    <t>Wendy Espinoza</t>
  </si>
  <si>
    <t>wespinoza@stocktonusd.net</t>
  </si>
  <si>
    <t>(209) 628-5519</t>
  </si>
  <si>
    <t>2101 Sutro Ave.</t>
  </si>
  <si>
    <t>CESAR CHAVEZ HS</t>
  </si>
  <si>
    <t>Maggie Torres</t>
  </si>
  <si>
    <t>mtorres@stocktonusd.net</t>
  </si>
  <si>
    <t>(209) 933-7480</t>
  </si>
  <si>
    <t>2929 Windflower Ln.</t>
  </si>
  <si>
    <t>CLEVELAND ELEMENTARY</t>
  </si>
  <si>
    <t>Anita Garza</t>
  </si>
  <si>
    <t>Agarza@stocktonusd.net</t>
  </si>
  <si>
    <t>209-993-4528</t>
  </si>
  <si>
    <t>20 East Fulton St.</t>
  </si>
  <si>
    <t>COMMODORE STOCKTON SKILLS</t>
  </si>
  <si>
    <t>Pilar Soto</t>
  </si>
  <si>
    <t>psoto@stocktonusd.net</t>
  </si>
  <si>
    <t>209-715-3561</t>
  </si>
  <si>
    <t>2725 Michigan Ave.</t>
  </si>
  <si>
    <t>DOLORES HUERTA ELEMENTARY</t>
  </si>
  <si>
    <t>Delilah Reese</t>
  </si>
  <si>
    <t>DYReese@stocktonusd.net</t>
  </si>
  <si>
    <t>209-471-9234</t>
  </si>
  <si>
    <t>1644 South Lincoln</t>
  </si>
  <si>
    <t>EDISON HIGH SCHL</t>
  </si>
  <si>
    <t>Keilani Razo</t>
  </si>
  <si>
    <t>krazo@stocktonusd.net</t>
  </si>
  <si>
    <t>209-983-7754</t>
  </si>
  <si>
    <t>1425 South Center St.</t>
  </si>
  <si>
    <t>Bettina Farfan</t>
  </si>
  <si>
    <t>BFarfan@stocktonusd.net</t>
  </si>
  <si>
    <t>209-628-9965</t>
  </si>
  <si>
    <t>1540 N Lincoln St.</t>
  </si>
  <si>
    <t>ELMWOOD ELEMENTARY</t>
  </si>
  <si>
    <t>Gina Bautista</t>
  </si>
  <si>
    <t>gbautista@stocktonusd.net</t>
  </si>
  <si>
    <t>209-687-7037</t>
  </si>
  <si>
    <t>840 South Cardinal Ave.</t>
  </si>
  <si>
    <t>FILLMORE ELEMENTARY</t>
  </si>
  <si>
    <t>209-471-8679</t>
  </si>
  <si>
    <t>2644 East Poplar</t>
  </si>
  <si>
    <t>FLORA ARCA MATA ELEMENTARY</t>
  </si>
  <si>
    <t>Marisol Castillo</t>
  </si>
  <si>
    <t>marisolcastillo@stocktonusd.net</t>
  </si>
  <si>
    <t>209-687-7026</t>
  </si>
  <si>
    <t>5600 Alexandria Place</t>
  </si>
  <si>
    <t>FRANKLIN HS</t>
  </si>
  <si>
    <t>Amy Hang</t>
  </si>
  <si>
    <t>AHang@stocktonusd.net</t>
  </si>
  <si>
    <t>209-715-3552</t>
  </si>
  <si>
    <t>300 North Gertrude St.</t>
  </si>
  <si>
    <t>GEORGE W. BUSH ELEMENTARY</t>
  </si>
  <si>
    <t>Nicole Montes</t>
  </si>
  <si>
    <t>Health aide</t>
  </si>
  <si>
    <t>nmontes@stocktonusd.net</t>
  </si>
  <si>
    <t>209-471-0653</t>
  </si>
  <si>
    <t>5420 Fred Russo Dr.</t>
  </si>
  <si>
    <t>Veronica Gonzalez</t>
  </si>
  <si>
    <t>gonzalezv@stocktonusd.net</t>
  </si>
  <si>
    <t>GRUNSKY ELEMENTARY</t>
  </si>
  <si>
    <t>1550 N. School Ave</t>
  </si>
  <si>
    <t>3203 Sanguinetti Ln.</t>
  </si>
  <si>
    <t>HAZELTON ELEMENTARY</t>
  </si>
  <si>
    <t>Selia Lo</t>
  </si>
  <si>
    <t>SMLo@stocktonusd.net</t>
  </si>
  <si>
    <t>209-687-7030</t>
  </si>
  <si>
    <t>535 West Jefferson</t>
  </si>
  <si>
    <t>HONG KINGSTON ELEMENTARY</t>
  </si>
  <si>
    <t>Claudia Neri</t>
  </si>
  <si>
    <t>cneri@stocktonusd.net</t>
  </si>
  <si>
    <t>209-687-7031</t>
  </si>
  <si>
    <t>6324 Alturas Ave</t>
  </si>
  <si>
    <t>HOOVER ELEMENTARY</t>
  </si>
  <si>
    <t>Alejandra Cervantes</t>
  </si>
  <si>
    <t>acervantes@stocktonusd.net</t>
  </si>
  <si>
    <t>209-715-1159</t>
  </si>
  <si>
    <t>2900 Kirk Ave.</t>
  </si>
  <si>
    <t>JOHN ADAMS ELEMENTARY</t>
  </si>
  <si>
    <t>Serina Capps</t>
  </si>
  <si>
    <t>scapps@stocktonusd.net</t>
  </si>
  <si>
    <t>6402 Inglewood Ave.</t>
  </si>
  <si>
    <t>JOHN C FREMONT ELEMENTARY</t>
  </si>
  <si>
    <t>Destiny Parlet</t>
  </si>
  <si>
    <t>dparlet@stocktonusd.net</t>
  </si>
  <si>
    <t>(209) 628-7088</t>
  </si>
  <si>
    <t>2021 East Flora St.</t>
  </si>
  <si>
    <t>JOHN MARSHALL ELEMENTARY</t>
  </si>
  <si>
    <t>Stephanie Davis</t>
  </si>
  <si>
    <t>sdavis@stocktonusd.net</t>
  </si>
  <si>
    <t>209-471-4615</t>
  </si>
  <si>
    <t>1141 Lever Blvd</t>
  </si>
  <si>
    <t>Kim Yang</t>
  </si>
  <si>
    <t>kimyang@stocktonusd.net</t>
  </si>
  <si>
    <t>209-715-3501</t>
  </si>
  <si>
    <t>630 Ponce de Leon</t>
  </si>
  <si>
    <t>KING ELE SCHL</t>
  </si>
  <si>
    <t>Lucy Yang</t>
  </si>
  <si>
    <t>lucyyang@stocktonusd.net</t>
  </si>
  <si>
    <t>209-687-7033</t>
  </si>
  <si>
    <t>2640 East Lafayette St.</t>
  </si>
  <si>
    <t>2939 Mission Rd.</t>
  </si>
  <si>
    <t>MCKINLEY ELEMENTARY</t>
  </si>
  <si>
    <t>Maryann Balerama</t>
  </si>
  <si>
    <t>mbalderama@stocktonusd.net</t>
  </si>
  <si>
    <t>209-715-3514</t>
  </si>
  <si>
    <t>30 West Ninth St.</t>
  </si>
  <si>
    <t>209-687-7034</t>
  </si>
  <si>
    <t>2236 East 11th St.</t>
  </si>
  <si>
    <t>MONTEZUMA ELEMENTARY</t>
  </si>
  <si>
    <t>Debra Villavicencio</t>
  </si>
  <si>
    <t>DVillavicencio@stocktonusd.net</t>
  </si>
  <si>
    <t>209-471-0235</t>
  </si>
  <si>
    <t>2843 Farmington Rd.</t>
  </si>
  <si>
    <t>PRIMARY YEARS ACAD</t>
  </si>
  <si>
    <t>Suzan Meraz</t>
  </si>
  <si>
    <t>smeraz@stocktonusd.net</t>
  </si>
  <si>
    <t>209-715-3474</t>
  </si>
  <si>
    <t>3830 Webster Ave</t>
  </si>
  <si>
    <t>95204-5617</t>
  </si>
  <si>
    <t>PULLIAM ELEMENTARY</t>
  </si>
  <si>
    <t>KimYang@stocktonusd.net</t>
  </si>
  <si>
    <t>230 Presidio Way</t>
  </si>
  <si>
    <t>RICHARD A. PITTMAN ELEMENTARY</t>
  </si>
  <si>
    <t>701 East Park St.</t>
  </si>
  <si>
    <t>RIO CALAVERAS ELEMENTARY</t>
  </si>
  <si>
    <t>Diana Rennard</t>
  </si>
  <si>
    <t>drennard@stocktonusd.net</t>
  </si>
  <si>
    <t>209-401-5877</t>
  </si>
  <si>
    <t>1819 East Bianchi Rd.</t>
  </si>
  <si>
    <t>776 South Broadway</t>
  </si>
  <si>
    <t>SAN JOAQUIN ELEMENTARY</t>
  </si>
  <si>
    <t>209-687-7040</t>
  </si>
  <si>
    <t>2020 South Fresno Ave.</t>
  </si>
  <si>
    <t>STAGG SR HS</t>
  </si>
  <si>
    <t>Melanie Compo</t>
  </si>
  <si>
    <t>mcompo@stocktonusd.net</t>
  </si>
  <si>
    <t>(209) 933-7445</t>
  </si>
  <si>
    <t>1621 Brookside Rd.</t>
  </si>
  <si>
    <t>TAFT ELEMENTARY</t>
  </si>
  <si>
    <t>Maryann Balderama</t>
  </si>
  <si>
    <t>209-715-3577</t>
  </si>
  <si>
    <t>419 Downing Ave.</t>
  </si>
  <si>
    <t>TAYLOR SKILLS ELEMENTARY</t>
  </si>
  <si>
    <t>209-471- 4615</t>
  </si>
  <si>
    <t>1101 Lever Blvd.</t>
  </si>
  <si>
    <t>VALENTINE PEYTON ELEMENTARY</t>
  </si>
  <si>
    <t>Yanderi Scrivens</t>
  </si>
  <si>
    <t>Yscrivens@stocktonusd.net</t>
  </si>
  <si>
    <t>209-470-6151</t>
  </si>
  <si>
    <t>2525 Gold Brook Dr.</t>
  </si>
  <si>
    <t>VAN BUREN ELEMENTARY</t>
  </si>
  <si>
    <t>dyreese@stocktonusd.net</t>
  </si>
  <si>
    <t>1628 East Tenth St.</t>
  </si>
  <si>
    <t>VICTORY ELEMENTARY</t>
  </si>
  <si>
    <t>Erin Swajger</t>
  </si>
  <si>
    <t>emswajger@stocktonusd.net</t>
  </si>
  <si>
    <t>209-983-7689</t>
  </si>
  <si>
    <t>1838 West Rose St.</t>
  </si>
  <si>
    <t>WILHELMINA HENRY ELEMENTARY</t>
  </si>
  <si>
    <t>Rasmiya Chavez</t>
  </si>
  <si>
    <t>rhchavez@stocktonusd.net</t>
  </si>
  <si>
    <t>209-983-7668</t>
  </si>
  <si>
    <t>1107 South Wagner Ave.</t>
  </si>
  <si>
    <t>150 East Mendocino Ave.</t>
  </si>
  <si>
    <t>SUNNYVALE SCHOOL DISTRICT</t>
  </si>
  <si>
    <t>BISHOP ELEMENTARY</t>
  </si>
  <si>
    <t>Natalia Salcido</t>
  </si>
  <si>
    <t>natalia.salcido@sesd.org</t>
  </si>
  <si>
    <t>408-522-8229</t>
  </si>
  <si>
    <t>450 North Sunnyvale Ave.</t>
  </si>
  <si>
    <t>SUNNYVALE</t>
  </si>
  <si>
    <t>LAKEWOOD ELEMENTARY</t>
  </si>
  <si>
    <t>Katalena Miramontes</t>
  </si>
  <si>
    <t>katalena.miramontes@sesd.org</t>
  </si>
  <si>
    <t>408-522-8272</t>
  </si>
  <si>
    <t>750 Lakechime Dr.</t>
  </si>
  <si>
    <t>SAN MIGUEL ELEMENTARY</t>
  </si>
  <si>
    <t>Esteban Ybarra</t>
  </si>
  <si>
    <t>risa.bernasconi@sesd.org</t>
  </si>
  <si>
    <t>408-522-8278</t>
  </si>
  <si>
    <t>777 San Miguel Ave.</t>
  </si>
  <si>
    <t>SYLVAN UNION ESD</t>
  </si>
  <si>
    <t>CROSSROADS ELEMENTARY</t>
  </si>
  <si>
    <t>Jennifer Schuler</t>
  </si>
  <si>
    <t>jschuler@sylvan.k12.ca.us</t>
  </si>
  <si>
    <t>209-869-2100</t>
  </si>
  <si>
    <t>5800 Saxon Way</t>
  </si>
  <si>
    <t>DANIEL J. SAVAGE MIDDLE</t>
  </si>
  <si>
    <t>Gabe Verdugo</t>
  </si>
  <si>
    <t>gverdugo@sylvan.k12.ca.us</t>
  </si>
  <si>
    <t>209-552-3300</t>
  </si>
  <si>
    <t>1900 Maid Mariane Ln</t>
  </si>
  <si>
    <t>ELIZABETH USTACH MIDDLE</t>
  </si>
  <si>
    <t>Richard Dixon</t>
  </si>
  <si>
    <t>Rdixon@sylvan.k12.ca.us</t>
  </si>
  <si>
    <t>(209) 552-3000</t>
  </si>
  <si>
    <t>2701 Kodiak Dr.</t>
  </si>
  <si>
    <t>FREEDOM ELEMENTARY</t>
  </si>
  <si>
    <t>Bryce Maness</t>
  </si>
  <si>
    <t>bmaness@sylvan.k12.ca.us</t>
  </si>
  <si>
    <t>209-552-3400</t>
  </si>
  <si>
    <t>2101 FINE AVE.</t>
  </si>
  <si>
    <t>MARY ANN SANDERS ELEMENTARY</t>
  </si>
  <si>
    <t>rdixon@sylvan.k12.ca.us</t>
  </si>
  <si>
    <t>209-552-3200</t>
  </si>
  <si>
    <t>3101 Fine Ave.</t>
  </si>
  <si>
    <t>ORCHARD ELEMENTARY</t>
  </si>
  <si>
    <t>(209) 552-3100</t>
  </si>
  <si>
    <t>1800 Wisdom Way</t>
  </si>
  <si>
    <t>SHERWOOD ELEMENTARY</t>
  </si>
  <si>
    <t>209-574-5200</t>
  </si>
  <si>
    <t>819 E. Rumble Rd.</t>
  </si>
  <si>
    <t>SOMERSET MIDDLE</t>
  </si>
  <si>
    <t>Tina O'Conner</t>
  </si>
  <si>
    <t>toconnor@sylvan.k12.ca.us</t>
  </si>
  <si>
    <t>209-574-5300</t>
  </si>
  <si>
    <t>1037 Floyd Ave.</t>
  </si>
  <si>
    <t>STANDIFORD ELEMENTARY</t>
  </si>
  <si>
    <t>209-574-5400</t>
  </si>
  <si>
    <t>605 Tokay Ave.</t>
  </si>
  <si>
    <t>STOCKARD COFFEE ELEMENTARY</t>
  </si>
  <si>
    <t>209-574-5500</t>
  </si>
  <si>
    <t>3900 Northview Dr.</t>
  </si>
  <si>
    <t>TAFT UNION HIGH SCHOOL DISTRICT</t>
  </si>
  <si>
    <t>David Ahumada</t>
  </si>
  <si>
    <t>dahumada@taftunion.org</t>
  </si>
  <si>
    <t>TAFT</t>
  </si>
  <si>
    <t>TAFT UNION HIGH</t>
  </si>
  <si>
    <t>661-763-2334</t>
  </si>
  <si>
    <t>701 Wildcat Way</t>
  </si>
  <si>
    <t>TEACH ACADEMY OF TECHNOLOGIES</t>
  </si>
  <si>
    <t>Graciela Alvarez</t>
  </si>
  <si>
    <t>Office Technician</t>
  </si>
  <si>
    <t>galvarez@teachps.org</t>
  </si>
  <si>
    <t>323-872-0809</t>
  </si>
  <si>
    <t>10045 S. Western</t>
  </si>
  <si>
    <t>TIPTON ELEM SD</t>
  </si>
  <si>
    <t>TIPTON ELEM SCHL</t>
  </si>
  <si>
    <t>Miriam Martinez</t>
  </si>
  <si>
    <t>mimartinez@tipton.k12.ca.us</t>
  </si>
  <si>
    <t>559-752-4213</t>
  </si>
  <si>
    <t>370 N. Evans</t>
  </si>
  <si>
    <t>TIPTON</t>
  </si>
  <si>
    <t>TODAYS FRESH START SD</t>
  </si>
  <si>
    <t>TODAYS FRESH START CHARTER</t>
  </si>
  <si>
    <t>Doreen Heistuman</t>
  </si>
  <si>
    <t>heistumand@todaysfreshstart.org</t>
  </si>
  <si>
    <t>323-298-4524</t>
  </si>
  <si>
    <t>4514 Crenshaw Blvd.</t>
  </si>
  <si>
    <t>TORRANCE UNIFIED SCHOOL DISTRICT</t>
  </si>
  <si>
    <t>NORTH HIGH</t>
  </si>
  <si>
    <t>Ge'Yanni Polk</t>
  </si>
  <si>
    <t>Polk.GeYanni@tusd.org</t>
  </si>
  <si>
    <t>(310) 533-4412</t>
  </si>
  <si>
    <t>3620 West 182Nd St.</t>
  </si>
  <si>
    <t>90504-3935</t>
  </si>
  <si>
    <t>TURLOCK USD</t>
  </si>
  <si>
    <t>CROWELL ELEMENTARY</t>
  </si>
  <si>
    <t>Lila Becerra</t>
  </si>
  <si>
    <t>Lbecerra@turlock.k12.ca.us</t>
  </si>
  <si>
    <t>350-206-2800</t>
  </si>
  <si>
    <t>118 North Ave.</t>
  </si>
  <si>
    <t>TURLOCK</t>
  </si>
  <si>
    <t>95382-2410</t>
  </si>
  <si>
    <t>WAKEFIELD ELEMENTARY</t>
  </si>
  <si>
    <t>Diana Mendez Valdez</t>
  </si>
  <si>
    <t>Dmendezvaldez@turlock.k12.ca.us</t>
  </si>
  <si>
    <t>209-226-6300</t>
  </si>
  <si>
    <t>400 South Ave.</t>
  </si>
  <si>
    <t>95380-5646</t>
  </si>
  <si>
    <t>VAL VERDE USD</t>
  </si>
  <si>
    <t>COLUMBIA ELE</t>
  </si>
  <si>
    <t>Melissa Hernandez</t>
  </si>
  <si>
    <t>mrhernandez@valverde.edu</t>
  </si>
  <si>
    <t>951-443-2460</t>
  </si>
  <si>
    <t>21350 Rider St.</t>
  </si>
  <si>
    <t>PERRIS</t>
  </si>
  <si>
    <t>LASSELLE ELE SCHL</t>
  </si>
  <si>
    <t>Kim Medina</t>
  </si>
  <si>
    <t>Kmedina@valverde.edu</t>
  </si>
  <si>
    <t>951-490-0350</t>
  </si>
  <si>
    <t>26446 Krameria Ave</t>
  </si>
  <si>
    <t>MORENO VALLEY</t>
  </si>
  <si>
    <t>VINELAND ELEMENTARY DISTRICT</t>
  </si>
  <si>
    <t>Raquel Rangel</t>
  </si>
  <si>
    <t>rarangel@vineland.k12.ca.us</t>
  </si>
  <si>
    <t>VINELAND ELEMENTARY</t>
  </si>
  <si>
    <t>661-845-3719</t>
  </si>
  <si>
    <t>14327 South Vineland Road</t>
  </si>
  <si>
    <t>WEAVER USD</t>
  </si>
  <si>
    <t>FARMDALE ELE SCHL</t>
  </si>
  <si>
    <t>Flora Biagi</t>
  </si>
  <si>
    <t>fbiagi@weaverusd.org</t>
  </si>
  <si>
    <t>209-725-7170</t>
  </si>
  <si>
    <t>100 Winder Avenue</t>
  </si>
  <si>
    <t>MERCED</t>
  </si>
  <si>
    <t>PIONEER ELE SCHL</t>
  </si>
  <si>
    <t>Jessica Preslicka</t>
  </si>
  <si>
    <t>jpreslicka@weaverusd.org</t>
  </si>
  <si>
    <t>209-725-7111</t>
  </si>
  <si>
    <t>2950 Gerard Avenue</t>
  </si>
  <si>
    <t>WEAVER MID SCHL</t>
  </si>
  <si>
    <t>Selena Machuca</t>
  </si>
  <si>
    <t>smachuca@weaverusd.org</t>
  </si>
  <si>
    <t>209-723-2174</t>
  </si>
  <si>
    <t>3076 East Childs Avenue</t>
  </si>
  <si>
    <t>WEST CONTRA COSTA UNIFIED</t>
  </si>
  <si>
    <t>BAYVIEW ELEMENTARY SCHOOL</t>
  </si>
  <si>
    <t>Maria Barrera Quintero</t>
  </si>
  <si>
    <t>maria.barreraquinter@wccusd.net</t>
  </si>
  <si>
    <t>510-231-1401</t>
  </si>
  <si>
    <t>3001 16Th Street</t>
  </si>
  <si>
    <t>SAN PABLO</t>
  </si>
  <si>
    <t>CESAR E CHAVEZ ELEMENTARY SCHOOL</t>
  </si>
  <si>
    <t>Monica Rodriguez</t>
  </si>
  <si>
    <t>monica.rodriguez@wccusd.net</t>
  </si>
  <si>
    <t>510-231-1418</t>
  </si>
  <si>
    <t>960 17th Street</t>
  </si>
  <si>
    <t>RICHMOND</t>
  </si>
  <si>
    <t>DEJEAN MIDDLE SCHOOL</t>
  </si>
  <si>
    <t>Sandra Figueroa</t>
  </si>
  <si>
    <t>sfigueroa@ehsd.cccounty.us</t>
  </si>
  <si>
    <t>510-231-1430</t>
  </si>
  <si>
    <t>3400 Macdonald Ave.</t>
  </si>
  <si>
    <t>EDWARD M DOWNER ELEMENTARY</t>
  </si>
  <si>
    <t>Martha Alvarez</t>
  </si>
  <si>
    <t>Office Contact</t>
  </si>
  <si>
    <t>MAlvarez@wccusd.net</t>
  </si>
  <si>
    <t>510-231-1435</t>
  </si>
  <si>
    <t>1231 - 18th St.</t>
  </si>
  <si>
    <t>FORD ELEMENTARY SCHOOL</t>
  </si>
  <si>
    <t>Dr. Julius Walker</t>
  </si>
  <si>
    <t>julius.walker@wccusd.net</t>
  </si>
  <si>
    <t>510-231-1421</t>
  </si>
  <si>
    <t>2711 Maricopa Ave.</t>
  </si>
  <si>
    <t>Sophia Serhan</t>
  </si>
  <si>
    <t>Community Outreach</t>
  </si>
  <si>
    <t>sserhan@wccusd.net</t>
  </si>
  <si>
    <t>510-231-1422</t>
  </si>
  <si>
    <t>2400 Downer Ave.</t>
  </si>
  <si>
    <t>KING ELEMENTARY</t>
  </si>
  <si>
    <t>Eva Llavata</t>
  </si>
  <si>
    <t>Eva.Llavata@wccusd.net</t>
  </si>
  <si>
    <t>510-231-1403</t>
  </si>
  <si>
    <t>4022 Florida Avenue</t>
  </si>
  <si>
    <t>MURPHY ELEMENTARY</t>
  </si>
  <si>
    <t>Lucia Acosta</t>
  </si>
  <si>
    <t>lucia.acosta@wccusd.net</t>
  </si>
  <si>
    <t>510-231-1427</t>
  </si>
  <si>
    <t>4350 Valley View Rd.</t>
  </si>
  <si>
    <t>EL SOBRANTE</t>
  </si>
  <si>
    <t>NYSTROM ELEMENTARY</t>
  </si>
  <si>
    <t>James Allardice</t>
  </si>
  <si>
    <t>jallardice@wccusd.net</t>
  </si>
  <si>
    <t>510-231-1406</t>
  </si>
  <si>
    <t>230 Harbour Way South</t>
  </si>
  <si>
    <t>RIVERSIDE ELEMENTARY</t>
  </si>
  <si>
    <t>TARA HILLS ELEMENTARY</t>
  </si>
  <si>
    <t>Shari Solinas</t>
  </si>
  <si>
    <t>kensy.berriossanchez@wccusd.net</t>
  </si>
  <si>
    <t>510-231-1428</t>
  </si>
  <si>
    <t>2300 Dolan Way</t>
  </si>
  <si>
    <t>VALLEY VIEW ELEMENTARY</t>
  </si>
  <si>
    <t>WASHINGTON ELEMENTARY SCHOOL</t>
  </si>
  <si>
    <t>Karen Zapata</t>
  </si>
  <si>
    <t>karen.zapata@wccusd.net</t>
  </si>
  <si>
    <t>(510) 231-1417</t>
  </si>
  <si>
    <t>565 Wine St.</t>
  </si>
  <si>
    <t>WEST PARK ELE SD</t>
  </si>
  <si>
    <t>WEST PARK ELE</t>
  </si>
  <si>
    <t>Britney Cottrell</t>
  </si>
  <si>
    <t>britney_c@wpesd.org</t>
  </si>
  <si>
    <t>559-233-6501</t>
  </si>
  <si>
    <t>2695 S Valentine Ave</t>
  </si>
  <si>
    <t>WHEATLAND ELEMENTARY SCHOOL DISTRICT</t>
  </si>
  <si>
    <t>BEAR RIVER MIDDLE</t>
  </si>
  <si>
    <t>Angela Waltz</t>
  </si>
  <si>
    <t>awaltz@wheatland.k12.ca.us</t>
  </si>
  <si>
    <t>530-633-3135</t>
  </si>
  <si>
    <t>100 Wheatland Park Dr.</t>
  </si>
  <si>
    <t>WHEATLAND</t>
  </si>
  <si>
    <t>WHEATLAND ELEMENTARY SCHOOL</t>
  </si>
  <si>
    <t>530-633-3140</t>
  </si>
  <si>
    <t>111 Hooper Street</t>
  </si>
  <si>
    <t>WINDSOR USD</t>
  </si>
  <si>
    <t>CALI CALMECAC LANGUAGE ACAD</t>
  </si>
  <si>
    <t>Yesenia Evangelista Sanchez</t>
  </si>
  <si>
    <t>Account Clerk</t>
  </si>
  <si>
    <t>yevangelista@wusd.org</t>
  </si>
  <si>
    <t>707-837-7747</t>
  </si>
  <si>
    <t>9491 Starr Rd.</t>
  </si>
  <si>
    <t>WINDSOR</t>
  </si>
  <si>
    <t>YOSEMITE UNIFIED SCHOOL DISTRICT</t>
  </si>
  <si>
    <t>COARSEGOLD</t>
  </si>
  <si>
    <t>RIVERGOLD ELEMENTARY</t>
  </si>
  <si>
    <t>Allen Reidel</t>
  </si>
  <si>
    <t>ariedel@yosemiteusd.org</t>
  </si>
  <si>
    <t>559-658-7566</t>
  </si>
  <si>
    <t>31800 ROAD 400</t>
  </si>
  <si>
    <t>FL</t>
  </si>
  <si>
    <t>BREVARD</t>
  </si>
  <si>
    <t>IMAGINE SCHOOLS AT WEST MELBOURNE</t>
  </si>
  <si>
    <t>Brandy Flood</t>
  </si>
  <si>
    <t>Student Services</t>
  </si>
  <si>
    <t>Brandy.flood@imaginewm.org</t>
  </si>
  <si>
    <t>(321) 768-6200</t>
  </si>
  <si>
    <t>3355 Imagine Way</t>
  </si>
  <si>
    <t>WEST MELBOURNE</t>
  </si>
  <si>
    <t>32904-9112</t>
  </si>
  <si>
    <t>ROWLETT MIDDLE ACADEMY</t>
  </si>
  <si>
    <t>Julee Goodman</t>
  </si>
  <si>
    <t>goodmanj@rowlettmiddleacademy.org</t>
  </si>
  <si>
    <t>(941) 462-4001</t>
  </si>
  <si>
    <t>400 30th Ave W</t>
  </si>
  <si>
    <t>BRADENTON</t>
  </si>
  <si>
    <t>34205-8017</t>
  </si>
  <si>
    <t>ORLANDO</t>
  </si>
  <si>
    <t>CLAY</t>
  </si>
  <si>
    <t>KEYSTONE HEIGHTS ELEMENTARY</t>
  </si>
  <si>
    <t>Ms. Mary Oliver Marney</t>
  </si>
  <si>
    <t>mary.olivermarney@myoneclay.net</t>
  </si>
  <si>
    <t>(904) 336-1375</t>
  </si>
  <si>
    <t>335 SW Pecan St</t>
  </si>
  <si>
    <t>KEYSTONE HEIGHTS</t>
  </si>
  <si>
    <t>32656-9118</t>
  </si>
  <si>
    <t>KEYSTONE HEIGHTS JR-SR HIGH</t>
  </si>
  <si>
    <t>Jessica Woriax</t>
  </si>
  <si>
    <t>jessica.woriax@myoneclay.net</t>
  </si>
  <si>
    <t>(904) 336-7775</t>
  </si>
  <si>
    <t>900 S.W. Orchid Avenue</t>
  </si>
  <si>
    <t>32656-6508</t>
  </si>
  <si>
    <t>ST JOHNS CLASSICAL ACADEMY ORANGE PARK</t>
  </si>
  <si>
    <t>Ms. Rita Lambert</t>
  </si>
  <si>
    <t>rita.lambert@stjca.org</t>
  </si>
  <si>
    <t>(904) 637-4325</t>
  </si>
  <si>
    <t>1324 Kingsley Ave</t>
  </si>
  <si>
    <t>ORANGE PARK</t>
  </si>
  <si>
    <t>DAYCARE</t>
  </si>
  <si>
    <t>DUVAL</t>
  </si>
  <si>
    <t>JACKSONVILLE</t>
  </si>
  <si>
    <t>BRIDGEPREP ACADEMY OF DUVAL</t>
  </si>
  <si>
    <t>James Campbell</t>
  </si>
  <si>
    <t>Dean of Operations &amp; Safety</t>
  </si>
  <si>
    <t>jcampbell@bridgeprepduval.com</t>
  </si>
  <si>
    <t>(904) 694-2660</t>
  </si>
  <si>
    <t>6400 Atlantic Blvd.</t>
  </si>
  <si>
    <t>32211-8768</t>
  </si>
  <si>
    <t>DUVAL CHARTER SCHOOL AT BAYMEADOWS</t>
  </si>
  <si>
    <t>Lindsey Folladori</t>
  </si>
  <si>
    <t>Elem Asst Principal</t>
  </si>
  <si>
    <t>lfolladori@baymeadowscharter.org</t>
  </si>
  <si>
    <t>(904) 271-4127</t>
  </si>
  <si>
    <t>7510 Baymeadows Way</t>
  </si>
  <si>
    <t>32256-6818</t>
  </si>
  <si>
    <t>DUVAL CHARTER SCHOOL AT COASTAL</t>
  </si>
  <si>
    <t>Heather Gajapur</t>
  </si>
  <si>
    <t>hgajapur@coastalcharter.org</t>
  </si>
  <si>
    <t>(904) 512-6757</t>
  </si>
  <si>
    <t>12800 Beach Blvd</t>
  </si>
  <si>
    <t>DUVAL CHARTER SCHOOL AT FLAGLER CENTER</t>
  </si>
  <si>
    <t>Ms. Sherry Fox</t>
  </si>
  <si>
    <t>sherry.fox@flaglercharter.org</t>
  </si>
  <si>
    <t>(904) 899-1010</t>
  </si>
  <si>
    <t>12755 FLAGLER CENTER BLVD</t>
  </si>
  <si>
    <t>32258-2610</t>
  </si>
  <si>
    <t>DUVAL CHARTER SCHOOL AT MANDARIN</t>
  </si>
  <si>
    <t>Sandra Dublina</t>
  </si>
  <si>
    <t>sdublina@mandarincharter.org</t>
  </si>
  <si>
    <t>(904) 440-2901</t>
  </si>
  <si>
    <t>5209 Shad Road</t>
  </si>
  <si>
    <t>32257-2005</t>
  </si>
  <si>
    <t>DUVAL CHARTER SCHOOL AT SOUTHSIDE</t>
  </si>
  <si>
    <t>Sabrina Gonzalez</t>
  </si>
  <si>
    <t>Enrollment Administrator</t>
  </si>
  <si>
    <t>sgonzalez@southsidecharter.org</t>
  </si>
  <si>
    <t>(904) 423-5348</t>
  </si>
  <si>
    <t>8680 A C Skinner Pkwy</t>
  </si>
  <si>
    <t>32256-6985</t>
  </si>
  <si>
    <t>GLOBAL LEADERSHIP ACADEMY ARTS</t>
  </si>
  <si>
    <t>Ms. Gracie Marsh</t>
  </si>
  <si>
    <t>gmarsh@glacademy.us</t>
  </si>
  <si>
    <t>(904) 541-4776</t>
  </si>
  <si>
    <t>4660 Lusso Ln</t>
  </si>
  <si>
    <t>KIPP BESSIE COLEMAN ACADEMY</t>
  </si>
  <si>
    <t>Charis Scurry</t>
  </si>
  <si>
    <t>Assistant Principal of Operations</t>
  </si>
  <si>
    <t>cscurry@kippjax.org</t>
  </si>
  <si>
    <t>(904) 683-0355</t>
  </si>
  <si>
    <t>2525 West 1st St.</t>
  </si>
  <si>
    <t>RIVER CITY SCIENCE ACADEMY INNOVATION</t>
  </si>
  <si>
    <t>Crissy DiTore</t>
  </si>
  <si>
    <t>Assistant Admin</t>
  </si>
  <si>
    <t>cditore@rivercityscience.org</t>
  </si>
  <si>
    <t>(904) 855-8010</t>
  </si>
  <si>
    <t>8160 Baymeadows Way W</t>
  </si>
  <si>
    <t>32256-4445</t>
  </si>
  <si>
    <t>DUVAL COUNTY PUBLIC SCHOOLS</t>
  </si>
  <si>
    <t>ANDREW ROBINSON ES</t>
  </si>
  <si>
    <t>Mychelle Grover</t>
  </si>
  <si>
    <t>groverm@duvalschools.org</t>
  </si>
  <si>
    <t>(904) 630-6550</t>
  </si>
  <si>
    <t>101 W 12TH ST</t>
  </si>
  <si>
    <t>32206-3622</t>
  </si>
  <si>
    <t>BISCAYNE ELEMENTARY LEADERSHIP ACADEMY</t>
  </si>
  <si>
    <t>Ms. Deborah Colon</t>
  </si>
  <si>
    <t>smithD2@duvalschools.org</t>
  </si>
  <si>
    <t>(904) 714-4650</t>
  </si>
  <si>
    <t>12230 Biscayne Blvd</t>
  </si>
  <si>
    <t>32218-8616</t>
  </si>
  <si>
    <t>EDWARD H WHITE HIGH SCHOOL</t>
  </si>
  <si>
    <t>Dimitri Brewer</t>
  </si>
  <si>
    <t>dimitri.brewer@chsfl.org</t>
  </si>
  <si>
    <t>(904) 693-7620</t>
  </si>
  <si>
    <t>1700 Old Middleburg Rd N</t>
  </si>
  <si>
    <t>32210-1232</t>
  </si>
  <si>
    <t>ENGLEWOOD ELEMENTARY SCHOOL</t>
  </si>
  <si>
    <t>Charanda Reshard</t>
  </si>
  <si>
    <t>reshardc@duvalschools.org</t>
  </si>
  <si>
    <t>(904) 739-5280</t>
  </si>
  <si>
    <t>4359 SPRING PARK RD</t>
  </si>
  <si>
    <t>32207-6957</t>
  </si>
  <si>
    <t>FORT CAROLINE ELEMENTARY SCHOOL</t>
  </si>
  <si>
    <t>Janet Tsoutsos</t>
  </si>
  <si>
    <t>tsoutsosj@duvalschools.org</t>
  </si>
  <si>
    <t>(904) 745-4904</t>
  </si>
  <si>
    <t>3925 ATHORE DR</t>
  </si>
  <si>
    <t>32277-2032</t>
  </si>
  <si>
    <t>FRANK H PETERSON ACADEMIES OF TECHNOLOGY</t>
  </si>
  <si>
    <t>MaryAnn Foster</t>
  </si>
  <si>
    <t>Site Coordinator &amp; Student Advocate</t>
  </si>
  <si>
    <t>(904) 891-9707</t>
  </si>
  <si>
    <t>7450 Wilson Blvd</t>
  </si>
  <si>
    <t>32210-3523</t>
  </si>
  <si>
    <t>HIGHLANDS ESTATES ACADEMY</t>
  </si>
  <si>
    <t>Ms. Janerica Delice</t>
  </si>
  <si>
    <t>delicej1@duvalschools.org</t>
  </si>
  <si>
    <t>(904) 696-8754</t>
  </si>
  <si>
    <t>1000 DEPAUL DR</t>
  </si>
  <si>
    <t>32218-5411</t>
  </si>
  <si>
    <t>MANDARIN OAKS ELEMENTARY SCHOOL</t>
  </si>
  <si>
    <t>Ms. Taylor Jean</t>
  </si>
  <si>
    <t>MaddenT@duvalschools.org</t>
  </si>
  <si>
    <t>(904) 260-5820</t>
  </si>
  <si>
    <t>10600 Hornets Nest Road</t>
  </si>
  <si>
    <t>32257-1210</t>
  </si>
  <si>
    <t>MATTHEW W GILBERT MS</t>
  </si>
  <si>
    <t>Michelle Blackman</t>
  </si>
  <si>
    <t>Director of Community Partnerships Schools</t>
  </si>
  <si>
    <t>michelle.willisblackman@chsfl.org</t>
  </si>
  <si>
    <t>(904) 630-6700</t>
  </si>
  <si>
    <t>1424 Franklin Street</t>
  </si>
  <si>
    <t>32206-4899</t>
  </si>
  <si>
    <t>MERRILL ROAD ES</t>
  </si>
  <si>
    <t>Dr. Deborah K. Phillips</t>
  </si>
  <si>
    <t>phillipsd4@duvalschools.org</t>
  </si>
  <si>
    <t>(904) 745-4919</t>
  </si>
  <si>
    <t>8239 Merrill Road</t>
  </si>
  <si>
    <t>32277-2999</t>
  </si>
  <si>
    <t>TWIN LAKES ACADEMY ELEMENTARY</t>
  </si>
  <si>
    <t>Ms. Amanda Strickland</t>
  </si>
  <si>
    <t>stokera@duvalschools.org</t>
  </si>
  <si>
    <t>(904) 538-0238</t>
  </si>
  <si>
    <t>8000 POINT MEADOWS DR</t>
  </si>
  <si>
    <t>32256-7011</t>
  </si>
  <si>
    <t>WINDY HILL ELEMENTARY</t>
  </si>
  <si>
    <t>Ms. Lecreshia Harris</t>
  </si>
  <si>
    <t>harrisl1@duvalschools.org</t>
  </si>
  <si>
    <t>(904) 565-2700</t>
  </si>
  <si>
    <t>3831 FOREST BLVD</t>
  </si>
  <si>
    <t>32246-6499</t>
  </si>
  <si>
    <t>HILLSBOROUGH</t>
  </si>
  <si>
    <t>BRIDGEPREP ACADEMY OF RIVERVIEW</t>
  </si>
  <si>
    <t>Mrs. Chelsie Outlaw</t>
  </si>
  <si>
    <t>coutlaw@bridgeprepriverview.com</t>
  </si>
  <si>
    <t>(813) 405-1770</t>
  </si>
  <si>
    <t>6309 US Highway 301</t>
  </si>
  <si>
    <t>RIVERVIEW</t>
  </si>
  <si>
    <t>33578-3850</t>
  </si>
  <si>
    <t>TAMPA</t>
  </si>
  <si>
    <t>SLAM ACADEMY AT APOLLO BEACH</t>
  </si>
  <si>
    <t>Kristina Hamaty</t>
  </si>
  <si>
    <t>Activities Director</t>
  </si>
  <si>
    <t>khamaty@slamapollo.com</t>
  </si>
  <si>
    <t>(813) 773-4560</t>
  </si>
  <si>
    <t>5150 N U.S. Hwy 41</t>
  </si>
  <si>
    <t>APOLLO BEACH</t>
  </si>
  <si>
    <t>33572-3500</t>
  </si>
  <si>
    <t>WOODMONT CHARTER SCHOOL</t>
  </si>
  <si>
    <t>Natasha Lebrun</t>
  </si>
  <si>
    <t>Title 1 Liason</t>
  </si>
  <si>
    <t>nlebrun@woodmontcharter.org</t>
  </si>
  <si>
    <t>(813) 708-1596</t>
  </si>
  <si>
    <t>10402 N 56th Street</t>
  </si>
  <si>
    <t>TEMPLE TERRACE</t>
  </si>
  <si>
    <t>33617-3637</t>
  </si>
  <si>
    <t>HILLSBOROUGH COUNTY PUBLIC SCHOOLS</t>
  </si>
  <si>
    <t>MORT ELEMENTARY SCHOOL</t>
  </si>
  <si>
    <t>Darwin Rivera</t>
  </si>
  <si>
    <t>Wellness Support Coordinator</t>
  </si>
  <si>
    <t>Darwin.RiveraGonzalez@chsfl.org</t>
  </si>
  <si>
    <t>(813) 975-7373</t>
  </si>
  <si>
    <t>1806 E BEARSS AVE</t>
  </si>
  <si>
    <t>33613-2439</t>
  </si>
  <si>
    <t>SULPHUR SPRINGS K-8 COMMUNITY SCHOOL</t>
  </si>
  <si>
    <t>Kathy Cubbage</t>
  </si>
  <si>
    <t>Community Partnership Director</t>
  </si>
  <si>
    <t>kathy.cubbage@tampaymca.org</t>
  </si>
  <si>
    <t>(813) 614-0155</t>
  </si>
  <si>
    <t>8412 N 13th St</t>
  </si>
  <si>
    <t>33604-1842</t>
  </si>
  <si>
    <t>IDEA PUB SCH</t>
  </si>
  <si>
    <t>IDEA HOPE</t>
  </si>
  <si>
    <t>Martha Valdez</t>
  </si>
  <si>
    <t>martha.valdez@ideapublicschools.org</t>
  </si>
  <si>
    <t>(813) 755-4690</t>
  </si>
  <si>
    <t>5050 E 10th Ave</t>
  </si>
  <si>
    <t>33619-2706</t>
  </si>
  <si>
    <t>LAKE</t>
  </si>
  <si>
    <t>ROUND LAKE CHARTER SCHOOL</t>
  </si>
  <si>
    <t>Ms. Jennine Higa</t>
  </si>
  <si>
    <t>higaj@lake.k12.fl.us</t>
  </si>
  <si>
    <t>(352) 385-4399</t>
  </si>
  <si>
    <t>31333 Round Lake Rd</t>
  </si>
  <si>
    <t>MOUNT DORA</t>
  </si>
  <si>
    <t>32757-9599</t>
  </si>
  <si>
    <t>SPRING CREEK CHARTER SCHOOL</t>
  </si>
  <si>
    <t>Ms. Sherry Conger</t>
  </si>
  <si>
    <t>congers@lake.k12.fl.us</t>
  </si>
  <si>
    <t>(352) 669-3275</t>
  </si>
  <si>
    <t>44440 Spring Creek Rd</t>
  </si>
  <si>
    <t>PAISLEY</t>
  </si>
  <si>
    <t>32767-9063</t>
  </si>
  <si>
    <t>UMATILLA ELEMENTARY SCHOOL</t>
  </si>
  <si>
    <t>Tammy Senters</t>
  </si>
  <si>
    <t>SentersT@lake.k12.fl.us</t>
  </si>
  <si>
    <t>(352) 669-3181</t>
  </si>
  <si>
    <t>401 Lake Street</t>
  </si>
  <si>
    <t>UMATILLA</t>
  </si>
  <si>
    <t>32784-8319</t>
  </si>
  <si>
    <t>MANATEE</t>
  </si>
  <si>
    <t>SAMOSET ES</t>
  </si>
  <si>
    <t>Amanda Bender</t>
  </si>
  <si>
    <t>BenderA@Manateeschools.net</t>
  </si>
  <si>
    <t>(941) 708-6400</t>
  </si>
  <si>
    <t>3300 19TH ST E</t>
  </si>
  <si>
    <t>34208-4300</t>
  </si>
  <si>
    <t>TILLMAN ES</t>
  </si>
  <si>
    <t>School Nurse (DOH)</t>
  </si>
  <si>
    <t>BenderA@manateeschools.net</t>
  </si>
  <si>
    <t>(941) 723-4833</t>
  </si>
  <si>
    <t>1415 29th Street East</t>
  </si>
  <si>
    <t>PALMETTO</t>
  </si>
  <si>
    <t>34221-2418</t>
  </si>
  <si>
    <t>MANATEE SCHOOL DISTRICT</t>
  </si>
  <si>
    <t>ABEL ES</t>
  </si>
  <si>
    <t>Rebecca Alves</t>
  </si>
  <si>
    <t>AlvesR2@manateeschools.net</t>
  </si>
  <si>
    <t>(941) 751-7040</t>
  </si>
  <si>
    <t>7100 Madonna Pl</t>
  </si>
  <si>
    <t>SARASOTA</t>
  </si>
  <si>
    <t>34243-1206</t>
  </si>
  <si>
    <t>BLACKBURN ES</t>
  </si>
  <si>
    <t>Merrily Moran</t>
  </si>
  <si>
    <t>Moran2m@manateeschools.net</t>
  </si>
  <si>
    <t>(941) 723-4800</t>
  </si>
  <si>
    <t>3904 17th Street E</t>
  </si>
  <si>
    <t>34221-9501</t>
  </si>
  <si>
    <t>BRADEN RIVER ES</t>
  </si>
  <si>
    <t>Laura Schuyler</t>
  </si>
  <si>
    <t>schuylerl@manateeschools.net</t>
  </si>
  <si>
    <t>(941) 751-7012</t>
  </si>
  <si>
    <t>6125 RIVER CLUB BLVD</t>
  </si>
  <si>
    <t>34202-9325</t>
  </si>
  <si>
    <t>BRADEN RIVER MS</t>
  </si>
  <si>
    <t>(941) 751-7080</t>
  </si>
  <si>
    <t>6215 RIVER CLUB BLVD</t>
  </si>
  <si>
    <t>34202-9303</t>
  </si>
  <si>
    <t>HS MOODY ES</t>
  </si>
  <si>
    <t>Jennifer Stephens</t>
  </si>
  <si>
    <t>Sr Secy/Bookkeeper</t>
  </si>
  <si>
    <t>stephensj2@manateeschools.net</t>
  </si>
  <si>
    <t>(941) 741-3170</t>
  </si>
  <si>
    <t>5425 38th Ave W</t>
  </si>
  <si>
    <t>34209-6013</t>
  </si>
  <si>
    <t>Diane Dankovich</t>
  </si>
  <si>
    <t>DankovichD@Manateeschools.net</t>
  </si>
  <si>
    <t>JESSIE P MILLER ES</t>
  </si>
  <si>
    <t>Renee Turner</t>
  </si>
  <si>
    <t>TurnerR2@manateeschools.net</t>
  </si>
  <si>
    <t>(941) 741-3300</t>
  </si>
  <si>
    <t>601 43rd Sreet West</t>
  </si>
  <si>
    <t>34209-3912</t>
  </si>
  <si>
    <t>KINNAN ES</t>
  </si>
  <si>
    <t>Michelle Zipper</t>
  </si>
  <si>
    <t>Clinical Nurse</t>
  </si>
  <si>
    <t>zipperm@manateeschools.net</t>
  </si>
  <si>
    <t>(407) 340-1257</t>
  </si>
  <si>
    <t>3415 Tallevast Rd.</t>
  </si>
  <si>
    <t>MANATEE ES</t>
  </si>
  <si>
    <t>(941) 741-3319</t>
  </si>
  <si>
    <t>1609 6TH AVE E</t>
  </si>
  <si>
    <t>34208-1439</t>
  </si>
  <si>
    <t>PALM VIEW K-8</t>
  </si>
  <si>
    <t>Paula Van Heest</t>
  </si>
  <si>
    <t>vanheestp@manateeschools.net</t>
  </si>
  <si>
    <t>(941) 723-4812</t>
  </si>
  <si>
    <t>6025 Bayshore Rd</t>
  </si>
  <si>
    <t>34221-9163</t>
  </si>
  <si>
    <t>PALMA SOLA ES</t>
  </si>
  <si>
    <t>(941) 741-3179</t>
  </si>
  <si>
    <t>6806 5th Ave NW</t>
  </si>
  <si>
    <t>34209-2213</t>
  </si>
  <si>
    <t>PALMETTO ES</t>
  </si>
  <si>
    <t>Jan Spates</t>
  </si>
  <si>
    <t>spatesj@manateeschools.net</t>
  </si>
  <si>
    <t>(941) 723-4822</t>
  </si>
  <si>
    <t>1540 10TH ST W</t>
  </si>
  <si>
    <t>34221-3604</t>
  </si>
  <si>
    <t>SEA BREEZE ES</t>
  </si>
  <si>
    <t>Maria Whitney</t>
  </si>
  <si>
    <t>WhitneyM2@manateeschools.net</t>
  </si>
  <si>
    <t>(941) 741-3190</t>
  </si>
  <si>
    <t>3601 71st  W</t>
  </si>
  <si>
    <t>34209-5305</t>
  </si>
  <si>
    <t>TARA ES</t>
  </si>
  <si>
    <t>Fabiola Osuna Ruiz</t>
  </si>
  <si>
    <t>osunaruizf@manateeschools.net</t>
  </si>
  <si>
    <t>(941) 751-7660</t>
  </si>
  <si>
    <t>6950 Linger Lodge Road</t>
  </si>
  <si>
    <t>34203-7876</t>
  </si>
  <si>
    <t>W D SUGG MS</t>
  </si>
  <si>
    <t>Judith Mansour</t>
  </si>
  <si>
    <t>MansourJ@manateeschools.net</t>
  </si>
  <si>
    <t>(941) 741-3157</t>
  </si>
  <si>
    <t>5602 38th Avenue West</t>
  </si>
  <si>
    <t>WILLIAMS ES</t>
  </si>
  <si>
    <t>Michelle Swenson</t>
  </si>
  <si>
    <t>swensonm@manateeschools.net</t>
  </si>
  <si>
    <t>(941) 776-4040</t>
  </si>
  <si>
    <t>3404 Fort Hamer Rd</t>
  </si>
  <si>
    <t>PARRISH</t>
  </si>
  <si>
    <t>34219-8428</t>
  </si>
  <si>
    <t>WM H BASHAW ES</t>
  </si>
  <si>
    <t>(941) 741-3307</t>
  </si>
  <si>
    <t>3515 Morgan Johnson Road</t>
  </si>
  <si>
    <t>34208-6807</t>
  </si>
  <si>
    <t>MARION</t>
  </si>
  <si>
    <t>FESSENDEN ES</t>
  </si>
  <si>
    <t>Amy Watkins</t>
  </si>
  <si>
    <t>Family Liaison</t>
  </si>
  <si>
    <t>Amy.Watkins@marion.k12.fl.us</t>
  </si>
  <si>
    <t>(352) 671-4935</t>
  </si>
  <si>
    <t>4200 NW 89th Place</t>
  </si>
  <si>
    <t>OCALA</t>
  </si>
  <si>
    <t>34482-1542</t>
  </si>
  <si>
    <t>RENAISSANCE CHARTER SCHOOL AT GOLDENROD</t>
  </si>
  <si>
    <t>Toni Jones</t>
  </si>
  <si>
    <t>Administrative Assistant/Clinic Aide</t>
  </si>
  <si>
    <t>tjones@goldenrodcharter.org</t>
  </si>
  <si>
    <t>(407) 536-2952</t>
  </si>
  <si>
    <t>6004 S Goldenrod Rd</t>
  </si>
  <si>
    <t>32822-8782</t>
  </si>
  <si>
    <t>SPRING LAKE ES</t>
  </si>
  <si>
    <t>Rossybell Manzanillo Zapata</t>
  </si>
  <si>
    <t>Parent Engagement Liaison</t>
  </si>
  <si>
    <t>vilma.manzanillozapata@ocps.net</t>
  </si>
  <si>
    <t>(407) 877-5047</t>
  </si>
  <si>
    <t>1105 Sarah Lee Lane</t>
  </si>
  <si>
    <t>OCOEE</t>
  </si>
  <si>
    <t>34761-3236</t>
  </si>
  <si>
    <t>UCP BAILES COMMUNITY ACADEMY</t>
  </si>
  <si>
    <t>Natassia Ferguson</t>
  </si>
  <si>
    <t>School Business Administrator</t>
  </si>
  <si>
    <t>Natassia.Ferguson@ucpcfl.org</t>
  </si>
  <si>
    <t>(407) 852-3300</t>
  </si>
  <si>
    <t>4780 Data Court</t>
  </si>
  <si>
    <t>32817-8331</t>
  </si>
  <si>
    <t>ORANGE COUNTY</t>
  </si>
  <si>
    <t>BRIDGE PREP ACADEMY OF ST CLOUD</t>
  </si>
  <si>
    <t>Shavonna Daniels</t>
  </si>
  <si>
    <t>Principal in residence</t>
  </si>
  <si>
    <t>sdaniels@BridgePrepStCloud.com</t>
  </si>
  <si>
    <t>(954) 598-2899</t>
  </si>
  <si>
    <t>3691 OLD CANOE CREEK RD</t>
  </si>
  <si>
    <t>ST. CLOUD</t>
  </si>
  <si>
    <t>OSCEOLA</t>
  </si>
  <si>
    <t>BOGGY CREEK ES</t>
  </si>
  <si>
    <t>Nilsa Sanchez</t>
  </si>
  <si>
    <t>Nilsa.Sanchez@Osceolaschools.net</t>
  </si>
  <si>
    <t>(407) 344-5060</t>
  </si>
  <si>
    <t>810 Florida Pkwy</t>
  </si>
  <si>
    <t>KISSIMMEE</t>
  </si>
  <si>
    <t>34743-9605</t>
  </si>
  <si>
    <t>RENAISSANCE CHARTER SCHOOL AT POINCIANA</t>
  </si>
  <si>
    <t>Ms. Lisa Pimentel</t>
  </si>
  <si>
    <t>Registrar</t>
  </si>
  <si>
    <t>lpimentel@poincianacharter.org</t>
  </si>
  <si>
    <t>(407) 569-0639</t>
  </si>
  <si>
    <t>5125 ROBERT MCLANE BLVD</t>
  </si>
  <si>
    <t>34758-2059</t>
  </si>
  <si>
    <t>RENAISSANCE CHARTER SCHOOL AT TAPESTRY</t>
  </si>
  <si>
    <t>Denisse Calderon</t>
  </si>
  <si>
    <t>School Counselor/Student Services Coordinator</t>
  </si>
  <si>
    <t>dcalderon@recstapestry.org</t>
  </si>
  <si>
    <t>(407) 569-0163</t>
  </si>
  <si>
    <t>2510 W Carroll Street</t>
  </si>
  <si>
    <t>34741-7026</t>
  </si>
  <si>
    <t>VICTORY CHARTER SCHOOL 6-12</t>
  </si>
  <si>
    <t>Ms. Ivonne Sardinas</t>
  </si>
  <si>
    <t>isardinas@victorycharterschools.org</t>
  </si>
  <si>
    <t>(321) 697-3800</t>
  </si>
  <si>
    <t>2880 N Orange Blossom Trail</t>
  </si>
  <si>
    <t>34744-1132</t>
  </si>
  <si>
    <t>VICTORY CHARTER SCHOOL K-5</t>
  </si>
  <si>
    <t>Evelyn Rodriguez</t>
  </si>
  <si>
    <t>erodriguez@victorycharterschools.org</t>
  </si>
  <si>
    <t>Suite B</t>
  </si>
  <si>
    <t>OSCEOLA/POLK</t>
  </si>
  <si>
    <t>FOUR CORNERS CHARTER SCHOOL ES</t>
  </si>
  <si>
    <t>Denise Thompson</t>
  </si>
  <si>
    <t>Head of Schools</t>
  </si>
  <si>
    <t>dthompson@fourcornerscharter.org</t>
  </si>
  <si>
    <t>(407) 787-4300</t>
  </si>
  <si>
    <t>9100 Teacher Lane</t>
  </si>
  <si>
    <t>DAVENPORT</t>
  </si>
  <si>
    <t>33897-6212</t>
  </si>
  <si>
    <t>FOUR CORNERS CHARTER SCHOOL UPPER SCHOOL</t>
  </si>
  <si>
    <t>(407) 589-4600</t>
  </si>
  <si>
    <t>9160 Bella Citta Blvd.</t>
  </si>
  <si>
    <t>33896-5430</t>
  </si>
  <si>
    <t>Administrator</t>
  </si>
  <si>
    <t>PINELLAS</t>
  </si>
  <si>
    <t>PINELLAS PREPARATORY ACADEMY</t>
  </si>
  <si>
    <t>Barbara Murray</t>
  </si>
  <si>
    <t>bmurray@pinellasprep.org</t>
  </si>
  <si>
    <t>(727) 536-3600</t>
  </si>
  <si>
    <t>2300 S Belcher Rd</t>
  </si>
  <si>
    <t>LARGO</t>
  </si>
  <si>
    <t>33771-4257</t>
  </si>
  <si>
    <t>POLK</t>
  </si>
  <si>
    <t>MATER ACADEMY DAVENPORT</t>
  </si>
  <si>
    <t>Ms. Gissel Benitez</t>
  </si>
  <si>
    <t>Office Manager/HR</t>
  </si>
  <si>
    <t>gbenitez@materdavenport.com</t>
  </si>
  <si>
    <t>(863) 695-4114</t>
  </si>
  <si>
    <t>318 Ronald Reagan Pkwy</t>
  </si>
  <si>
    <t>33896-9729</t>
  </si>
  <si>
    <t>ST. JOHNS COUNTY SCHOOL DISTRICT</t>
  </si>
  <si>
    <t>CROOKSHANK ELEMENTARY SCHOOL</t>
  </si>
  <si>
    <t>Roxane Smith</t>
  </si>
  <si>
    <t>Roxane.smith@stjohns.k12.fl.us</t>
  </si>
  <si>
    <t>(904) 547-7840</t>
  </si>
  <si>
    <t>1455 North Whitney St.</t>
  </si>
  <si>
    <t>ST. AUGUSTINE</t>
  </si>
  <si>
    <t>32084-2475</t>
  </si>
  <si>
    <t>DURBIN CREEK ELEMENTARY SCHOOL</t>
  </si>
  <si>
    <t>Kristie Charron</t>
  </si>
  <si>
    <t>Kristie.charron@stjohns.k12.fl.us</t>
  </si>
  <si>
    <t>(904) 547-3880</t>
  </si>
  <si>
    <t>4100 RACE TRACK RD</t>
  </si>
  <si>
    <t>SAINT JOHNS</t>
  </si>
  <si>
    <t>32259-2083</t>
  </si>
  <si>
    <t>FREEDOM CROSSING ACADEMY</t>
  </si>
  <si>
    <t>Lauri Frost</t>
  </si>
  <si>
    <t>Lauri.frost@stjohns.k12.fl.us</t>
  </si>
  <si>
    <t>(904) 547-4231</t>
  </si>
  <si>
    <t>1365 SHETLAND DR</t>
  </si>
  <si>
    <t>ST JOHNS</t>
  </si>
  <si>
    <t>32259-6679</t>
  </si>
  <si>
    <t>JAMES A WEBSTER ELEMENTARY SCHOOL</t>
  </si>
  <si>
    <t>Nina Hall</t>
  </si>
  <si>
    <t>Nina.hall@stjohns.k12.fl.us</t>
  </si>
  <si>
    <t>(904) 547-3860</t>
  </si>
  <si>
    <t>420 No. Orange St.</t>
  </si>
  <si>
    <t>32084-9523</t>
  </si>
  <si>
    <t>JULINGTON CREEK ELEMENTARY</t>
  </si>
  <si>
    <t>Heidi Karl</t>
  </si>
  <si>
    <t>Confidential Secretary/Bookkeeper</t>
  </si>
  <si>
    <t>Heidi.Karl@stjohns.k12.fl.us</t>
  </si>
  <si>
    <t>(904) 547-7980</t>
  </si>
  <si>
    <t>2316 Race Track Rd.</t>
  </si>
  <si>
    <t>ST. JOHNS</t>
  </si>
  <si>
    <t>32259-4227</t>
  </si>
  <si>
    <t>LAKESIDE ACADEMY K-8</t>
  </si>
  <si>
    <t>Laura Hutchins</t>
  </si>
  <si>
    <t>Laura.hutchins@stjohns.k12.fl.us</t>
  </si>
  <si>
    <t>(904) 547-4500</t>
  </si>
  <si>
    <t>1455 Twin Creeks Dr.</t>
  </si>
  <si>
    <t>32095-5245</t>
  </si>
  <si>
    <t>PONTE VEDRA PALM VALLEY- RAWLINGS ELEMENTARY</t>
  </si>
  <si>
    <t>Kathy Cavallini</t>
  </si>
  <si>
    <t>Kathy.cavallini@stjohns.k12.fl.us</t>
  </si>
  <si>
    <t>(904) 547-3834</t>
  </si>
  <si>
    <t>610 A1A N</t>
  </si>
  <si>
    <t>PONTE VEDRA BEACH</t>
  </si>
  <si>
    <t>32082-2746</t>
  </si>
  <si>
    <t>RJ MURRAY MIDDLE SCHOOL</t>
  </si>
  <si>
    <t>Melanie Csorba</t>
  </si>
  <si>
    <t>Executive Secretary/Bookkeeper</t>
  </si>
  <si>
    <t>melanie.csorba@stjohns.k12.fl.us</t>
  </si>
  <si>
    <t>(904) 547-8470</t>
  </si>
  <si>
    <t>150 North Holmes Blvd.</t>
  </si>
  <si>
    <t>32084-2485</t>
  </si>
  <si>
    <t>SOUTH WOODS ELEMENTARY SCHOOL</t>
  </si>
  <si>
    <t>Kesha Jakes</t>
  </si>
  <si>
    <t>Community Health Associate</t>
  </si>
  <si>
    <t>kesha.jakes@ufhealth.org</t>
  </si>
  <si>
    <t>(904) 547-8610</t>
  </si>
  <si>
    <t>4750 State Road 206 West</t>
  </si>
  <si>
    <t>ELKTON</t>
  </si>
  <si>
    <t>VALLEY RIDGE ACADEMY</t>
  </si>
  <si>
    <t>Shii McDuff</t>
  </si>
  <si>
    <t>Guidance/Clerk</t>
  </si>
  <si>
    <t>shii.mcduff@stjohns.k12.fl.us</t>
  </si>
  <si>
    <t>(904) 547-4090</t>
  </si>
  <si>
    <t>105 Greenleaf Dr.</t>
  </si>
  <si>
    <t>PONTE VEDRA</t>
  </si>
  <si>
    <t>32081-8500</t>
  </si>
  <si>
    <t>WARDS CREEK ELEMENTARY SCHOOL</t>
  </si>
  <si>
    <t>Crystal Davis-Cooper</t>
  </si>
  <si>
    <t>Crystal.davis-cooper@stjohns.k12.fl.us</t>
  </si>
  <si>
    <t>(904) 547-8730</t>
  </si>
  <si>
    <t>6555 STATE ROAD 16</t>
  </si>
  <si>
    <t>ST AUGUSTINE</t>
  </si>
  <si>
    <t>32092-2110</t>
  </si>
  <si>
    <t>WD HARTLEY ELEMENTARY SCHOOL</t>
  </si>
  <si>
    <t>Ms. Nicole Appelquist</t>
  </si>
  <si>
    <t>nicole.appelquist@stjohns.k12.fl.us</t>
  </si>
  <si>
    <t>(904) 547-8400</t>
  </si>
  <si>
    <t>260 Cacique Dr.</t>
  </si>
  <si>
    <t>32086-8827</t>
  </si>
  <si>
    <t>GA</t>
  </si>
  <si>
    <t>APPLING COUNTY</t>
  </si>
  <si>
    <t>BAXLEY</t>
  </si>
  <si>
    <t>APPLING COUNTY ELEMENTARY</t>
  </si>
  <si>
    <t>Vanessa Taylor</t>
  </si>
  <si>
    <t>vanessa.taylor@appling.k12.ga.us</t>
  </si>
  <si>
    <t>(912)367-8640</t>
  </si>
  <si>
    <t>680 Blackshear Hwy ( SR-15 )</t>
  </si>
  <si>
    <t>APPLING COUNTY HIGH</t>
  </si>
  <si>
    <t>Jennifer Summerall</t>
  </si>
  <si>
    <t>Substitute Nurse</t>
  </si>
  <si>
    <t>jennifer.summerall@appling.k12.ga.us</t>
  </si>
  <si>
    <t>(912)367-8610</t>
  </si>
  <si>
    <t>482 Blackshear Hwy (SR-15)</t>
  </si>
  <si>
    <t>APPLING COUNTY MIDDLE</t>
  </si>
  <si>
    <t>Ashley Carter</t>
  </si>
  <si>
    <t>ashley.carter@appling.k12.ga.us</t>
  </si>
  <si>
    <t>(912)367-8630</t>
  </si>
  <si>
    <t>2997 Blackshear Hwy (SR-15)</t>
  </si>
  <si>
    <t>ATKINSON COUNTY</t>
  </si>
  <si>
    <t>PEARSON</t>
  </si>
  <si>
    <t>PEARSON E S</t>
  </si>
  <si>
    <t>Sabrina Wright</t>
  </si>
  <si>
    <t>swright@atkinson.k12.ga.us</t>
  </si>
  <si>
    <t>(912)422-3882</t>
  </si>
  <si>
    <t>563 King Street</t>
  </si>
  <si>
    <t>ATLANTA CITY</t>
  </si>
  <si>
    <t>ATLANTA</t>
  </si>
  <si>
    <t>BOYD E S</t>
  </si>
  <si>
    <t>Gladys Martin</t>
  </si>
  <si>
    <t>gladys.martin@apsk12.org</t>
  </si>
  <si>
    <t>(404)802-8150</t>
  </si>
  <si>
    <t>1891 Johnson Rd NW</t>
  </si>
  <si>
    <t>BURGESS - PETERSON E S</t>
  </si>
  <si>
    <t>Scheryl Maybank</t>
  </si>
  <si>
    <t>scheryl.maybank@atlanta.k12.ga.us</t>
  </si>
  <si>
    <t>(404)802-3400</t>
  </si>
  <si>
    <t>480 Clifton St. S.E</t>
  </si>
  <si>
    <t>CENTENNIAL ACADEMY</t>
  </si>
  <si>
    <t>Jonequia Edwards</t>
  </si>
  <si>
    <t>jedwards@centennialacademycharter.org</t>
  </si>
  <si>
    <t>(404)802-8550</t>
  </si>
  <si>
    <t>531 Luckie Street, NW</t>
  </si>
  <si>
    <t>CRAWFORD LONG M S</t>
  </si>
  <si>
    <t>Shaneka Fudge</t>
  </si>
  <si>
    <t>shaneka.fudge@apsk12.org</t>
  </si>
  <si>
    <t>(404)802-4800</t>
  </si>
  <si>
    <t>3200 Latona Drive</t>
  </si>
  <si>
    <t>DEERWOOD ACADEMY E S</t>
  </si>
  <si>
    <t>Dr. Tongelita Balom</t>
  </si>
  <si>
    <t>Business Office Manager</t>
  </si>
  <si>
    <t>rachel.jeanbaptis@atlanta.k12.ga.us</t>
  </si>
  <si>
    <t>(404)802-3320</t>
  </si>
  <si>
    <t>3070 Fairburn Road.</t>
  </si>
  <si>
    <t>DREW CHARTER E S ATLANTA</t>
  </si>
  <si>
    <t>Kaye Graves</t>
  </si>
  <si>
    <t>kaye.gearringgraves@drewcharterschool.org</t>
  </si>
  <si>
    <t>(404)687-0001</t>
  </si>
  <si>
    <t>301 East Lake Blvd</t>
  </si>
  <si>
    <t>FICKETT E S</t>
  </si>
  <si>
    <t>GiGi Hines</t>
  </si>
  <si>
    <t>ghines@atlanta.k12.ga.us</t>
  </si>
  <si>
    <t>(404)802-7850</t>
  </si>
  <si>
    <t>3935 Rux Road</t>
  </si>
  <si>
    <t>HARPER-ARCHER E S</t>
  </si>
  <si>
    <t>Ashley Weens</t>
  </si>
  <si>
    <t>aweems@atlanta.k12.ga.us</t>
  </si>
  <si>
    <t>(404)802-8500</t>
  </si>
  <si>
    <t>3399 Collier Drive NW</t>
  </si>
  <si>
    <t>HERITAGE ACADEMY</t>
  </si>
  <si>
    <t>Mr. Eugene Arnold</t>
  </si>
  <si>
    <t>Office Clerk</t>
  </si>
  <si>
    <t>arnolded@atlanta.k12.ga.us</t>
  </si>
  <si>
    <t>(404)802-8650</t>
  </si>
  <si>
    <t>3500 Villa Circle</t>
  </si>
  <si>
    <t>HOPE HILL E S</t>
  </si>
  <si>
    <t>Takara Mcgee</t>
  </si>
  <si>
    <t>takara.mcgee@apsk12.org</t>
  </si>
  <si>
    <t>(404)802-7450</t>
  </si>
  <si>
    <t>112 Boulevard NE</t>
  </si>
  <si>
    <t>KIPP STRIVE ACADEMY M S</t>
  </si>
  <si>
    <t>Amber Sharpe</t>
  </si>
  <si>
    <t>Clinic Aide</t>
  </si>
  <si>
    <t>asharpe@kippmetroatlanta.org</t>
  </si>
  <si>
    <t>(404)753-1530</t>
  </si>
  <si>
    <t>1444 Lucila Ave NW</t>
  </si>
  <si>
    <t>KIPP STRIVE P S</t>
  </si>
  <si>
    <t>(404)585-4192</t>
  </si>
  <si>
    <t>1448 Lucile Ave SW</t>
  </si>
  <si>
    <t>yhyatt@kippatl.org</t>
  </si>
  <si>
    <t>(404)537-5252</t>
  </si>
  <si>
    <t>KIPP VISION CAMPUS</t>
  </si>
  <si>
    <t>Yolanda Hyatt</t>
  </si>
  <si>
    <t>1820 Henry Thomas Dr Se</t>
  </si>
  <si>
    <t>scolbert@kippmetroatlanta.org</t>
  </si>
  <si>
    <t>(404)475-1941</t>
  </si>
  <si>
    <t>350 Temple Street</t>
  </si>
  <si>
    <t>KIPP WAYS P S</t>
  </si>
  <si>
    <t>Shaquana Colbert</t>
  </si>
  <si>
    <t>KIPP WOODSON PARK ACADEMY APS-FULTON</t>
  </si>
  <si>
    <t>Tara Stifler</t>
  </si>
  <si>
    <t>tstifler@kippmetroatlanta.org</t>
  </si>
  <si>
    <t>(404)802-7750</t>
  </si>
  <si>
    <t>1605 Donald Lee Howell Pkwy NW.</t>
  </si>
  <si>
    <t>L P MILES E S</t>
  </si>
  <si>
    <t>Brenda Palmer</t>
  </si>
  <si>
    <t>brenda.palmer2@atlanta.k12.ga.us</t>
  </si>
  <si>
    <t>(404)802-8900</t>
  </si>
  <si>
    <t>4215 Bakers Ferry Rd</t>
  </si>
  <si>
    <t>M A JONES E S</t>
  </si>
  <si>
    <t>Gayle Whaley</t>
  </si>
  <si>
    <t>gayle.whaley@atlanta.k12.ga.us</t>
  </si>
  <si>
    <t>(404)802-3900</t>
  </si>
  <si>
    <t>1040 Fair Street</t>
  </si>
  <si>
    <t>MICHAEL HOLLIS ACADEMY APS-FULTON</t>
  </si>
  <si>
    <t>Tomeka Jones</t>
  </si>
  <si>
    <t>tomejones@atlanta.k12.ga.us</t>
  </si>
  <si>
    <t>(404)802-8200</t>
  </si>
  <si>
    <t>225 James P Brawley NW</t>
  </si>
  <si>
    <t>Asst Principal</t>
  </si>
  <si>
    <t>SYLVAN HILLS M S</t>
  </si>
  <si>
    <t>Khadijah Mack</t>
  </si>
  <si>
    <t>khadijah.mack@atlanta.k12.ga.us</t>
  </si>
  <si>
    <t>(404)802-6200</t>
  </si>
  <si>
    <t>1461 Sylvan Rd</t>
  </si>
  <si>
    <t>THERRELL H S</t>
  </si>
  <si>
    <t>Mr. Andre Scott</t>
  </si>
  <si>
    <t>andre.scott@atlanta.k12.ga.us</t>
  </si>
  <si>
    <t>404-802-5300</t>
  </si>
  <si>
    <t>3099 Panther Trail</t>
  </si>
  <si>
    <t>USHER E S</t>
  </si>
  <si>
    <t>Rosalind Thomas</t>
  </si>
  <si>
    <t>rosalind.thomas@atlanta.k12.ga.us</t>
  </si>
  <si>
    <t>(404)802-5700</t>
  </si>
  <si>
    <t>631 Harwell Rd</t>
  </si>
  <si>
    <t>BACON COUNTY</t>
  </si>
  <si>
    <t>ALMA</t>
  </si>
  <si>
    <t>BACON COUNTY H S</t>
  </si>
  <si>
    <t>Lori Johnson</t>
  </si>
  <si>
    <t>lori.johnson@bcraiders.com</t>
  </si>
  <si>
    <t>(912)632-4414</t>
  </si>
  <si>
    <t>1188 US hwy 1, south</t>
  </si>
  <si>
    <t>BACON COUNTY M S</t>
  </si>
  <si>
    <t>(912)632-4662</t>
  </si>
  <si>
    <t>1188 US Hwy 1, South</t>
  </si>
  <si>
    <t>BACON COUNTY P S</t>
  </si>
  <si>
    <t>Brenda Lee</t>
  </si>
  <si>
    <t>brenda.lee@bcraiders.com</t>
  </si>
  <si>
    <t>(912)632-4765</t>
  </si>
  <si>
    <t>251 Cumberland Road</t>
  </si>
  <si>
    <t>BALDWIN COUNTY</t>
  </si>
  <si>
    <t>BALDWIN H S</t>
  </si>
  <si>
    <t>Mary Brown</t>
  </si>
  <si>
    <t>mary.brown@baldwin.k12.ga.us</t>
  </si>
  <si>
    <t>(478)453-6429</t>
  </si>
  <si>
    <t>155 Hwy. 49 West</t>
  </si>
  <si>
    <t>MILLEDGEVILLE</t>
  </si>
  <si>
    <t>LAKEVIEW ACADEMY BALDWIN</t>
  </si>
  <si>
    <t>Irene Autenrieth</t>
  </si>
  <si>
    <t>Receptionist</t>
  </si>
  <si>
    <t>irene.autenrieth@baldwin.k12.ga.us</t>
  </si>
  <si>
    <t>(478)457-2967</t>
  </si>
  <si>
    <t>220 North ABC Street</t>
  </si>
  <si>
    <t>LAKEVIEW P S BALDWIN</t>
  </si>
  <si>
    <t>Chessica Marshall</t>
  </si>
  <si>
    <t>chessica.marshall@baldwin.k12.ga.us</t>
  </si>
  <si>
    <t>(478)457-3301</t>
  </si>
  <si>
    <t>372 Blandy Road</t>
  </si>
  <si>
    <t>OAK HILL M S</t>
  </si>
  <si>
    <t>Claritha Wilson</t>
  </si>
  <si>
    <t>claritha.wilson@baldwin.k12.ga.us</t>
  </si>
  <si>
    <t>(478)457-3370</t>
  </si>
  <si>
    <t>356 Blandy Road</t>
  </si>
  <si>
    <t>BANKS COUNTY</t>
  </si>
  <si>
    <t>BANKS COUNTY E S</t>
  </si>
  <si>
    <t>Ms. Barbara Stevens</t>
  </si>
  <si>
    <t>barbara.stevens@banks.k12.ga.us</t>
  </si>
  <si>
    <t>(706)677-2308</t>
  </si>
  <si>
    <t>180 Highway 51 S</t>
  </si>
  <si>
    <t>HOMER</t>
  </si>
  <si>
    <t>BANKS COUNTY H S</t>
  </si>
  <si>
    <t>(706)677-2221</t>
  </si>
  <si>
    <t>1486-A Historic Hwy</t>
  </si>
  <si>
    <t>BANKS COUNTY M S</t>
  </si>
  <si>
    <t>(706)677-2277</t>
  </si>
  <si>
    <t>712 Thompson St</t>
  </si>
  <si>
    <t>BANKS COUNTY P S</t>
  </si>
  <si>
    <t>Barbara Stevens</t>
  </si>
  <si>
    <t>(706)677-2355</t>
  </si>
  <si>
    <t>266 Highway 51 S</t>
  </si>
  <si>
    <t>BARROW COUNTY</t>
  </si>
  <si>
    <t>AUBURN E S</t>
  </si>
  <si>
    <t>Katie Castro</t>
  </si>
  <si>
    <t>katie.castro@barrow.k12.ga.us</t>
  </si>
  <si>
    <t>(770)963-7887</t>
  </si>
  <si>
    <t>1334 Sixth Avenue</t>
  </si>
  <si>
    <t>AUBURN</t>
  </si>
  <si>
    <t>AUSTIN ROAD E S</t>
  </si>
  <si>
    <t>Lauren Cartee</t>
  </si>
  <si>
    <t>lauren.cartee@barrow.k12.ga.us</t>
  </si>
  <si>
    <t>(470)429-5674</t>
  </si>
  <si>
    <t>1009 Austin Road</t>
  </si>
  <si>
    <t>WINDER</t>
  </si>
  <si>
    <t>BEAR CREEK M S BARROW</t>
  </si>
  <si>
    <t>Toni Brandon</t>
  </si>
  <si>
    <t>toni.brandon@barrow.k12.ga.us</t>
  </si>
  <si>
    <t>(770)725-5575</t>
  </si>
  <si>
    <t>228 Jefferson Street</t>
  </si>
  <si>
    <t>STATHAM</t>
  </si>
  <si>
    <t>BETHLEHEM E S</t>
  </si>
  <si>
    <t>Moira Bernard-Moore</t>
  </si>
  <si>
    <t>moira.bernard-moore@barrow.k12.ga.us</t>
  </si>
  <si>
    <t>(770)867-2238</t>
  </si>
  <si>
    <t>47 McElhannon Road</t>
  </si>
  <si>
    <t>BETHLEHEM</t>
  </si>
  <si>
    <t>HAYMON-MORRIS MIDDLE</t>
  </si>
  <si>
    <t>Christa Tomlin</t>
  </si>
  <si>
    <t>christa.tomlin@barrow.k12.ga.us</t>
  </si>
  <si>
    <t>(678)963-0602</t>
  </si>
  <si>
    <t>1008 Haymon-Morris Rd.</t>
  </si>
  <si>
    <t>HOLSENBECK E S</t>
  </si>
  <si>
    <t>Karen King</t>
  </si>
  <si>
    <t>karen.king@barrow.k12.ga.us</t>
  </si>
  <si>
    <t>(770)307-1540</t>
  </si>
  <si>
    <t>445 Holsenbeck School Rd.</t>
  </si>
  <si>
    <t>KENNEDY E S</t>
  </si>
  <si>
    <t>Telecia Bell-Matthews</t>
  </si>
  <si>
    <t>t.bell-matthews@barrow.k12.ga.us</t>
  </si>
  <si>
    <t>(770)867-3182</t>
  </si>
  <si>
    <t>200 Matthews School Road</t>
  </si>
  <si>
    <t>RUSSELL M S</t>
  </si>
  <si>
    <t>Jessica Smith</t>
  </si>
  <si>
    <t>jessica.b.smith@barrow.k12.ga.us</t>
  </si>
  <si>
    <t>(770)867-8181</t>
  </si>
  <si>
    <t>364 West Candler St</t>
  </si>
  <si>
    <t>STATHAM E S</t>
  </si>
  <si>
    <t>Jen Vaughn</t>
  </si>
  <si>
    <t>jennifer.vaughn@barrow.k12.ga.us</t>
  </si>
  <si>
    <t>(770)725-7112</t>
  </si>
  <si>
    <t>1970 Broad St</t>
  </si>
  <si>
    <t>WESTSIDE M S</t>
  </si>
  <si>
    <t>Monica Vick</t>
  </si>
  <si>
    <t>monica.vick@barrow.k12.ga.us</t>
  </si>
  <si>
    <t>(770)307-2972</t>
  </si>
  <si>
    <t>240 Matthews School Rd</t>
  </si>
  <si>
    <t>WINDER E S BARROW</t>
  </si>
  <si>
    <t>Aleisha Croy</t>
  </si>
  <si>
    <t>ashley.croy@barrow.k12.ga.us</t>
  </si>
  <si>
    <t>(678)425-2914</t>
  </si>
  <si>
    <t>194 McNeal Rd</t>
  </si>
  <si>
    <t>BEN HILL COUNTY</t>
  </si>
  <si>
    <t>FITZGERALD</t>
  </si>
  <si>
    <t>BEN HILL M S</t>
  </si>
  <si>
    <t>Amanda Dubreuiel</t>
  </si>
  <si>
    <t>amanda.dubreuiel@benhillschools.org</t>
  </si>
  <si>
    <t>(229)409-5578</t>
  </si>
  <si>
    <t>134 JC Hunter Drive</t>
  </si>
  <si>
    <t>FITZGERALD H S</t>
  </si>
  <si>
    <t>Allison Giddeons</t>
  </si>
  <si>
    <t>allison.nicolelli@benhillschools.org</t>
  </si>
  <si>
    <t>(229)409-5530</t>
  </si>
  <si>
    <t>553 Ocilla Highway</t>
  </si>
  <si>
    <t>BERRIEN COUNTY</t>
  </si>
  <si>
    <t>BERRIEN E S</t>
  </si>
  <si>
    <t>Rita Sims</t>
  </si>
  <si>
    <t>rita.sims@berrien.k12.ga.us</t>
  </si>
  <si>
    <t>(229)686-2939</t>
  </si>
  <si>
    <t>802 Middle School Circle</t>
  </si>
  <si>
    <t>NASHVILLE</t>
  </si>
  <si>
    <t>BERRIEN H S</t>
  </si>
  <si>
    <t>Hannah Whitaker</t>
  </si>
  <si>
    <t>hannah.whitaker@berrien.k12.ga.us</t>
  </si>
  <si>
    <t>(229)686-7428</t>
  </si>
  <si>
    <t>500 E. Smith Avenue</t>
  </si>
  <si>
    <t>BERRIEN M S</t>
  </si>
  <si>
    <t>Kathy McMillan</t>
  </si>
  <si>
    <t>kathi.mcMillan@berrien.k12.ga.us</t>
  </si>
  <si>
    <t>(229)686-2021</t>
  </si>
  <si>
    <t>800 Tifton Road</t>
  </si>
  <si>
    <t>BERRIEN P S</t>
  </si>
  <si>
    <t>Channing Dixon</t>
  </si>
  <si>
    <t>channing.dixon@berrien.k12.ga.us</t>
  </si>
  <si>
    <t>(229)686-7438</t>
  </si>
  <si>
    <t>1427 North Davis St</t>
  </si>
  <si>
    <t>BIBB COUNTY</t>
  </si>
  <si>
    <t>BALLARD-HUDSON M S BIBB</t>
  </si>
  <si>
    <t>Melinda Moore</t>
  </si>
  <si>
    <t>melinda.moore@bcsdk12.net</t>
  </si>
  <si>
    <t>1070 Anthony Road</t>
  </si>
  <si>
    <t>MACON</t>
  </si>
  <si>
    <t>BRUCE E S BIBB</t>
  </si>
  <si>
    <t>Vonshedia Jackson</t>
  </si>
  <si>
    <t>Staff Clerk</t>
  </si>
  <si>
    <t>vonshedia.jackson@bcsdk12.net</t>
  </si>
  <si>
    <t>(478)779-4550</t>
  </si>
  <si>
    <t>3660 Houston Avenue</t>
  </si>
  <si>
    <t>BURDELL-HUNT MAGNET</t>
  </si>
  <si>
    <t>Janika Price</t>
  </si>
  <si>
    <t>janika.price@BCSDK12.NET</t>
  </si>
  <si>
    <t>478-779-2950</t>
  </si>
  <si>
    <t>972 Fort Hill Street</t>
  </si>
  <si>
    <t>CARTER E S</t>
  </si>
  <si>
    <t>Mandy McKinney</t>
  </si>
  <si>
    <t>mandy.story@bcsdk12.net</t>
  </si>
  <si>
    <t>(478)779-3350</t>
  </si>
  <si>
    <t>5910 Zebulon Road</t>
  </si>
  <si>
    <t>HEARD E S BIBB</t>
  </si>
  <si>
    <t>Melissa Jarratt</t>
  </si>
  <si>
    <t>melissa.jarratt@bcsdk12.net</t>
  </si>
  <si>
    <t>(478)779-4250</t>
  </si>
  <si>
    <t>6515 Houston Road</t>
  </si>
  <si>
    <t>HERITAGE E S BIBB</t>
  </si>
  <si>
    <t>Donna Cline</t>
  </si>
  <si>
    <t>donna.cline@bcsdk12.net</t>
  </si>
  <si>
    <t>(478)779-4700</t>
  </si>
  <si>
    <t>6050 Thomaston Rd.</t>
  </si>
  <si>
    <t>HOWARD M S</t>
  </si>
  <si>
    <t>Ms. Evans</t>
  </si>
  <si>
    <t>patrice.thurman@bcsdk12.net</t>
  </si>
  <si>
    <t>(478) 779-3500</t>
  </si>
  <si>
    <t>6600 Forsyth Rd.</t>
  </si>
  <si>
    <t>INGRAM - PYE E S BIBB</t>
  </si>
  <si>
    <t>Stacey Vinson</t>
  </si>
  <si>
    <t>stacey.vinson@bcsdk12.net</t>
  </si>
  <si>
    <t>(478)779-3000</t>
  </si>
  <si>
    <t>855 Anthony Road</t>
  </si>
  <si>
    <t>JOHN R LEWIS E S BIBB</t>
  </si>
  <si>
    <t>Natasha Campbell</t>
  </si>
  <si>
    <t>natasha.campbell@bcsdk12.net</t>
  </si>
  <si>
    <t>(478)779-2800</t>
  </si>
  <si>
    <t>3522 Greenbriar Rd.</t>
  </si>
  <si>
    <t>LANE E S BIBB</t>
  </si>
  <si>
    <t>Deedra Harris</t>
  </si>
  <si>
    <t>deedra.harris@bcsdk12.net</t>
  </si>
  <si>
    <t>(478)779-3150</t>
  </si>
  <si>
    <t>990 Newport Road</t>
  </si>
  <si>
    <t>MILLER M S</t>
  </si>
  <si>
    <t>Holly Hattaway  x4029</t>
  </si>
  <si>
    <t>holly.hattaway@bcsdk12.net</t>
  </si>
  <si>
    <t>(478)751-6766</t>
  </si>
  <si>
    <t>751 Hendley Street</t>
  </si>
  <si>
    <t>PORTER E S</t>
  </si>
  <si>
    <t>Tracey White</t>
  </si>
  <si>
    <t>tracey.white@bcsdk12.net</t>
  </si>
  <si>
    <t>(478)779-4350</t>
  </si>
  <si>
    <t>5802 School Road</t>
  </si>
  <si>
    <t>RUTLAND M S</t>
  </si>
  <si>
    <t>Sandie Brocato</t>
  </si>
  <si>
    <t>sandie.brocato@bcsdk12.net</t>
  </si>
  <si>
    <t>(478)779-4400</t>
  </si>
  <si>
    <t>6260 Skipper Rd.</t>
  </si>
  <si>
    <t>SKYVIEW E S</t>
  </si>
  <si>
    <t>Alleen Linley</t>
  </si>
  <si>
    <t>alleen.linley@bcsdk12.net</t>
  </si>
  <si>
    <t>(478)779-4000</t>
  </si>
  <si>
    <t>5700 Fulton Mill Rd.</t>
  </si>
  <si>
    <t>LIZELLA</t>
  </si>
  <si>
    <t>SPRINGDALE E S</t>
  </si>
  <si>
    <t>Brenda Moseley</t>
  </si>
  <si>
    <t>brenda.moseley@bcsdk12.net</t>
  </si>
  <si>
    <t>(478)779-3750</t>
  </si>
  <si>
    <t>4965 Northside Drive</t>
  </si>
  <si>
    <t>TAYLOR E S</t>
  </si>
  <si>
    <t>Ashleigh Mansfield</t>
  </si>
  <si>
    <t>ashleigh.mansfield@bcsdk12.net</t>
  </si>
  <si>
    <t>(478)779-3550</t>
  </si>
  <si>
    <t>2976 Crestline Dr.</t>
  </si>
  <si>
    <t>UNION E S BIBB</t>
  </si>
  <si>
    <t>April Griffin</t>
  </si>
  <si>
    <t>april.griffin@bcsdk12.net</t>
  </si>
  <si>
    <t>(478)779-2650</t>
  </si>
  <si>
    <t>4831 Mamie Carter Drive</t>
  </si>
  <si>
    <t>VETERANS E S BIBB</t>
  </si>
  <si>
    <t>Shawna Sapp/Stephanie Johnson</t>
  </si>
  <si>
    <t>shawna.sapp@bcsdk12.net</t>
  </si>
  <si>
    <t>(478)779-2400</t>
  </si>
  <si>
    <t>4901 Faubus Ave</t>
  </si>
  <si>
    <t>BLECKLEY COUNTY</t>
  </si>
  <si>
    <t>BLECKLEY COUNTY E S</t>
  </si>
  <si>
    <t>Christy Barton</t>
  </si>
  <si>
    <t>cbarton@bleckley.k12.ga.us</t>
  </si>
  <si>
    <t>(478)934-3600</t>
  </si>
  <si>
    <t>470 Highway 26 East</t>
  </si>
  <si>
    <t>COCHRAN</t>
  </si>
  <si>
    <t>BLECKLEY COUNTY H S</t>
  </si>
  <si>
    <t>(478)934-6258</t>
  </si>
  <si>
    <t>1 Royal Drive</t>
  </si>
  <si>
    <t>BLECKLEY COUNTY M S</t>
  </si>
  <si>
    <t>Ashley Herndon</t>
  </si>
  <si>
    <t>(478)934-7270</t>
  </si>
  <si>
    <t>590 Highway 26 East</t>
  </si>
  <si>
    <t>BLECKLEY COUNTY P S</t>
  </si>
  <si>
    <t>Mary Ellyn Williams</t>
  </si>
  <si>
    <t>mewilliams@bleckleyschools.org</t>
  </si>
  <si>
    <t>(478)934-2280</t>
  </si>
  <si>
    <t>242 E Dykes Street</t>
  </si>
  <si>
    <t>BRANTLEY COUNTY</t>
  </si>
  <si>
    <t>BRANTLEY COUNTY H S</t>
  </si>
  <si>
    <t>June Miles</t>
  </si>
  <si>
    <t>june.miles@brantley.k12.ga.us</t>
  </si>
  <si>
    <t>(912)462-5121</t>
  </si>
  <si>
    <t>10804 Hwy 82 West</t>
  </si>
  <si>
    <t>NAHUNTA</t>
  </si>
  <si>
    <t>BRANTLEY COUNTY M S</t>
  </si>
  <si>
    <t>Amanda Pugh</t>
  </si>
  <si>
    <t>(912)462-7092</t>
  </si>
  <si>
    <t>10990 Hwy 82</t>
  </si>
  <si>
    <t>BREMEN CITY</t>
  </si>
  <si>
    <t>JONES E S BREMEN</t>
  </si>
  <si>
    <t>Debbie Robinson</t>
  </si>
  <si>
    <t>debbie.robinson@bremencs.com</t>
  </si>
  <si>
    <t>(770)537-4352</t>
  </si>
  <si>
    <t>206 Lakeview Drive</t>
  </si>
  <si>
    <t>BREMEN</t>
  </si>
  <si>
    <t>BROOKS COUNTY</t>
  </si>
  <si>
    <t>QUITMAN</t>
  </si>
  <si>
    <t>BROOKS COUNTY M S</t>
  </si>
  <si>
    <t>Aujae Sallas</t>
  </si>
  <si>
    <t>aujae.silas@brooks.k12.ga.us</t>
  </si>
  <si>
    <t>(229)588-2342</t>
  </si>
  <si>
    <t>2171 Moultrie Hwy</t>
  </si>
  <si>
    <t>QUITMAN E S BROOKS</t>
  </si>
  <si>
    <t>Emily Dukes</t>
  </si>
  <si>
    <t>emily.dukes@brooks.k12.ga.us</t>
  </si>
  <si>
    <t>(229)588-2343</t>
  </si>
  <si>
    <t>2200 Moultrie Hwy</t>
  </si>
  <si>
    <t>BRYAN COUNTY</t>
  </si>
  <si>
    <t>BRYAN COUNTY E S</t>
  </si>
  <si>
    <t>Rachel Lane</t>
  </si>
  <si>
    <t>rlane@bryan.k12.ga.us</t>
  </si>
  <si>
    <t>(912)626-5033</t>
  </si>
  <si>
    <t>205 Payne Dr</t>
  </si>
  <si>
    <t>PEMBROKE</t>
  </si>
  <si>
    <t>BRYAN COUNTY H S</t>
  </si>
  <si>
    <t>Sheri Butler</t>
  </si>
  <si>
    <t>sbutler@bryan.k12.ga.us</t>
  </si>
  <si>
    <t>(912)626-5060</t>
  </si>
  <si>
    <t>1234 Camelia Drive</t>
  </si>
  <si>
    <t>CARVER E S BRYAN</t>
  </si>
  <si>
    <t>Kathy Eichhorn</t>
  </si>
  <si>
    <t>Keichhorn@bryan.k12.ga.us</t>
  </si>
  <si>
    <t>(912)459-5111</t>
  </si>
  <si>
    <t>476 Frances Meeks Way</t>
  </si>
  <si>
    <t>RICHMOND HILL</t>
  </si>
  <si>
    <t>FRANCES MEEKS E S</t>
  </si>
  <si>
    <t>Ashley Young</t>
  </si>
  <si>
    <t>ayoung@bryan.k12.ga.us</t>
  </si>
  <si>
    <t>488 Warren Hill Rd.</t>
  </si>
  <si>
    <t>MCALLISTER E S BRYAN</t>
  </si>
  <si>
    <t>Becky Reynolds</t>
  </si>
  <si>
    <t>htucker@bryan.k12.ga.us</t>
  </si>
  <si>
    <t>(912)851-4040</t>
  </si>
  <si>
    <t>224 Veterans Memorial Parkway</t>
  </si>
  <si>
    <t>RICHMOND HILL E S BRYAN</t>
  </si>
  <si>
    <t>Laura Slack</t>
  </si>
  <si>
    <t>Lslack@bryan.k12.ga.us</t>
  </si>
  <si>
    <t>(912)459-5100</t>
  </si>
  <si>
    <t>473 Francis Meeks Way</t>
  </si>
  <si>
    <t>RICHMOND HILL H S BRYAN</t>
  </si>
  <si>
    <t>Taryn Parker</t>
  </si>
  <si>
    <t>tparker@bryan.k12.ga.us</t>
  </si>
  <si>
    <t>(912)459-5151</t>
  </si>
  <si>
    <t>One Wildcat Drive</t>
  </si>
  <si>
    <t>RICHMOND HILL M S BRYAN</t>
  </si>
  <si>
    <t>Caren Mitchell</t>
  </si>
  <si>
    <t>Cmitchell@bryan.k12.ga.us</t>
  </si>
  <si>
    <t>(912)459-5130</t>
  </si>
  <si>
    <t>503 Warren Hill Rd</t>
  </si>
  <si>
    <t>RICHMOND HILL P S BRYAN</t>
  </si>
  <si>
    <t>Kayla Baron</t>
  </si>
  <si>
    <t>kbaron@bryan.k12.ga.us</t>
  </si>
  <si>
    <t>(912)459-5080</t>
  </si>
  <si>
    <t>471 Frances Meeks Way</t>
  </si>
  <si>
    <t>BULLOCH COUNTY</t>
  </si>
  <si>
    <t>BROOKLET E S BULLOCH</t>
  </si>
  <si>
    <t>Ms. Sam DeRosso</t>
  </si>
  <si>
    <t>sderosso@bullochschools.org</t>
  </si>
  <si>
    <t>(912)842-2735</t>
  </si>
  <si>
    <t>600 West Lane Street</t>
  </si>
  <si>
    <t>BROOKLET</t>
  </si>
  <si>
    <t>JULIA P BRYANT E S BULLOCH</t>
  </si>
  <si>
    <t>Allison Hulsey</t>
  </si>
  <si>
    <t>ahulsey@bullochschools.org</t>
  </si>
  <si>
    <t>(912)212-8680</t>
  </si>
  <si>
    <t>421 West Main Street</t>
  </si>
  <si>
    <t>STATESBORO</t>
  </si>
  <si>
    <t>LANGSTON CHAPEL E S</t>
  </si>
  <si>
    <t>Mindy Field</t>
  </si>
  <si>
    <t>interim nurse</t>
  </si>
  <si>
    <t>mfield@bullochschools.org</t>
  </si>
  <si>
    <t>(912)212-8700</t>
  </si>
  <si>
    <t>150 Langston Chapel Road</t>
  </si>
  <si>
    <t>LANGSTON CHAPEL M S</t>
  </si>
  <si>
    <t>Lynn Seamans</t>
  </si>
  <si>
    <t>lseamans@bullochschools.org</t>
  </si>
  <si>
    <t>(912)212-8720</t>
  </si>
  <si>
    <t>156 Langston Chapel Road</t>
  </si>
  <si>
    <t>MATTIE LIVELY E S</t>
  </si>
  <si>
    <t>LaShunda Staten</t>
  </si>
  <si>
    <t>lstaten@bulloch.k12.ga.us</t>
  </si>
  <si>
    <t>(912)212-8760</t>
  </si>
  <si>
    <t>204 Debbie Drive</t>
  </si>
  <si>
    <t>MILL CREEK E S</t>
  </si>
  <si>
    <t>Hannah Mclendon</t>
  </si>
  <si>
    <t>hmClendon@bullochschools.org</t>
  </si>
  <si>
    <t>(912)212-8780</t>
  </si>
  <si>
    <t>239 Beasley Road</t>
  </si>
  <si>
    <t>NEVILS E S</t>
  </si>
  <si>
    <t>Kelli Kenan</t>
  </si>
  <si>
    <t>nurse</t>
  </si>
  <si>
    <t>kkenan@bullochschools.org</t>
  </si>
  <si>
    <t>(912)842-8320</t>
  </si>
  <si>
    <t>8483 Nevils-Groveland Road</t>
  </si>
  <si>
    <t>PORTAL E S</t>
  </si>
  <si>
    <t>Chelsea Simms</t>
  </si>
  <si>
    <t>Csimms@bullochschools.org</t>
  </si>
  <si>
    <t>(912)842-8340</t>
  </si>
  <si>
    <t>328 Grady Street South</t>
  </si>
  <si>
    <t>PORTAL</t>
  </si>
  <si>
    <t>PORTAL M S H S</t>
  </si>
  <si>
    <t>Robin Sherrod</t>
  </si>
  <si>
    <t>rsherrod@bullochschools.org</t>
  </si>
  <si>
    <t>(912)842-8360</t>
  </si>
  <si>
    <t>27245 Highway 80 West</t>
  </si>
  <si>
    <t>SALLIE ZETTEROWER E S</t>
  </si>
  <si>
    <t>Jessica G</t>
  </si>
  <si>
    <t>jgunter@bullochschools.org</t>
  </si>
  <si>
    <t>(912)212-8800</t>
  </si>
  <si>
    <t>1200 Cawana Road</t>
  </si>
  <si>
    <t>SOUTHEAST BULLOCH H S</t>
  </si>
  <si>
    <t>Sabrina Nordeoff</t>
  </si>
  <si>
    <t>scivalier@bullochschools.org</t>
  </si>
  <si>
    <t>(912)842-8448</t>
  </si>
  <si>
    <t>9184 Brooklet / Denmark</t>
  </si>
  <si>
    <t>SOUTHEAST BULLOCH M S</t>
  </si>
  <si>
    <t>Kelly Lecroy</t>
  </si>
  <si>
    <t>klecroy@bullochschools.org</t>
  </si>
  <si>
    <t>(912)842-8400</t>
  </si>
  <si>
    <t>9124 Brooklet-Denmark Hwy</t>
  </si>
  <si>
    <t>STATESBORO H S</t>
  </si>
  <si>
    <t>Brittany Lord</t>
  </si>
  <si>
    <t>blord@bullochschools.org</t>
  </si>
  <si>
    <t>(912)212-8860</t>
  </si>
  <si>
    <t>10 LESTER RD</t>
  </si>
  <si>
    <t>STILSON E S</t>
  </si>
  <si>
    <t>Jennifer Kniphfer</t>
  </si>
  <si>
    <t>jkniphfer@bullochschools.org</t>
  </si>
  <si>
    <t>(912)842-8488</t>
  </si>
  <si>
    <t>15569 Highway 119</t>
  </si>
  <si>
    <t>WILLIAM JAMES M S</t>
  </si>
  <si>
    <t>Mitzi Salter</t>
  </si>
  <si>
    <t>msalter@bullochschools.org</t>
  </si>
  <si>
    <t>(912)212-8820</t>
  </si>
  <si>
    <t>18809 Highway 80 West</t>
  </si>
  <si>
    <t>BURKE COUNTY</t>
  </si>
  <si>
    <t>BLAKENEY E S BURKE</t>
  </si>
  <si>
    <t>Megan Bell</t>
  </si>
  <si>
    <t>mabell@burke.k12.ga.us</t>
  </si>
  <si>
    <t>(706)554-2265</t>
  </si>
  <si>
    <t>100 Olympic Drive</t>
  </si>
  <si>
    <t>WAYNESBORO</t>
  </si>
  <si>
    <t>BURKE COUNTY H S BURKE</t>
  </si>
  <si>
    <t>Jennifer Dziewiesz</t>
  </si>
  <si>
    <t>Jdziewiesz@burke.k12.ga.us</t>
  </si>
  <si>
    <t>(706)554-6691</t>
  </si>
  <si>
    <t>1057 Burke Veterans Pkwy</t>
  </si>
  <si>
    <t>BURKE COUNTY M S BURKE</t>
  </si>
  <si>
    <t>Charlene Graham</t>
  </si>
  <si>
    <t>chgraham@burke.k12.ga.us</t>
  </si>
  <si>
    <t>(706)554-3532</t>
  </si>
  <si>
    <t>356 Southside Dr</t>
  </si>
  <si>
    <t>WAYNESBORO P S BURKE</t>
  </si>
  <si>
    <t>Ellen Chandler</t>
  </si>
  <si>
    <t>echandler@burke.k12.ga.us</t>
  </si>
  <si>
    <t>(706)554-5125</t>
  </si>
  <si>
    <t>352 Southside Dr</t>
  </si>
  <si>
    <t>BUTTS COUNTY</t>
  </si>
  <si>
    <t>DAUGHTRY E S</t>
  </si>
  <si>
    <t>Emily Thomas</t>
  </si>
  <si>
    <t>emily.thomas@bcssk12.org</t>
  </si>
  <si>
    <t>(770)504-2356</t>
  </si>
  <si>
    <t>150 Shiloh Road</t>
  </si>
  <si>
    <t>HENDERSON M S</t>
  </si>
  <si>
    <t>Taylor Pearson</t>
  </si>
  <si>
    <t>taylor.pearson@bcssk12.org</t>
  </si>
  <si>
    <t>(770)504-2310</t>
  </si>
  <si>
    <t>494 George Tate Drive</t>
  </si>
  <si>
    <t>JACKSON E S - BUTTS</t>
  </si>
  <si>
    <t>Caroline Williams</t>
  </si>
  <si>
    <t>caroline.williams@bcssk12.org</t>
  </si>
  <si>
    <t>(770)775-9480</t>
  </si>
  <si>
    <t>1105 Brownlee Road</t>
  </si>
  <si>
    <t>STARK E S BUTTS</t>
  </si>
  <si>
    <t>Ana Morris</t>
  </si>
  <si>
    <t>District Lead Nurse</t>
  </si>
  <si>
    <t>ana.morris@bcssk12.org</t>
  </si>
  <si>
    <t>(770)775-9470</t>
  </si>
  <si>
    <t>209 Stark Rd</t>
  </si>
  <si>
    <t>CALHOUN COUNTY</t>
  </si>
  <si>
    <t>EDISON</t>
  </si>
  <si>
    <t>PATAULA CHARTER ACADEMY</t>
  </si>
  <si>
    <t>Kara Fenn</t>
  </si>
  <si>
    <t>karafenn@pataula.net</t>
  </si>
  <si>
    <t>(229)354-4001</t>
  </si>
  <si>
    <t>18637 Hartford St</t>
  </si>
  <si>
    <t>CAMDEN COUNTY</t>
  </si>
  <si>
    <t>CAMDEN COUNTY H S CAMDEN</t>
  </si>
  <si>
    <t>Jamie Westerhaus</t>
  </si>
  <si>
    <t>jwesterhaus@camden.k12.ga.us</t>
  </si>
  <si>
    <t>(912)729-7318</t>
  </si>
  <si>
    <t>6300  Laurel Island Parkway</t>
  </si>
  <si>
    <t>KINGSLAND</t>
  </si>
  <si>
    <t>CAMDEN M S CAMDEN</t>
  </si>
  <si>
    <t>Lisa Powers</t>
  </si>
  <si>
    <t>lpowers@camden.k12.ga.us</t>
  </si>
  <si>
    <t>(912)729-3113</t>
  </si>
  <si>
    <t>1300 Middle School Road</t>
  </si>
  <si>
    <t>CROOKED RIVER E S CAMDEN</t>
  </si>
  <si>
    <t>Ladonna Meadors</t>
  </si>
  <si>
    <t>lmeadors@camden.k12.ga.us</t>
  </si>
  <si>
    <t>(912)673-6995</t>
  </si>
  <si>
    <t>3570 Charlie Smith Sr Hwy</t>
  </si>
  <si>
    <t>SAINT MARYS</t>
  </si>
  <si>
    <t>DAVID L RAINER E S CAMDEN</t>
  </si>
  <si>
    <t>Deonce Roland</t>
  </si>
  <si>
    <t>droland@camden.k12.ga.us</t>
  </si>
  <si>
    <t>(912)729-9071</t>
  </si>
  <si>
    <t>850 May Creek Drive</t>
  </si>
  <si>
    <t>MAMIE LOU GROSS E S CAMDEN</t>
  </si>
  <si>
    <t>Kristi Fuqua</t>
  </si>
  <si>
    <t>Kfuqua@camden.k12.ga.us</t>
  </si>
  <si>
    <t>(912)576-4800</t>
  </si>
  <si>
    <t>277 Roberts Path</t>
  </si>
  <si>
    <t>WOODBINE</t>
  </si>
  <si>
    <t>MARY LEE CLARK E S CAMDEN</t>
  </si>
  <si>
    <t>Kim Lewis</t>
  </si>
  <si>
    <t>kmlewis@camden.k12.ga.us</t>
  </si>
  <si>
    <t>(912)882-4373</t>
  </si>
  <si>
    <t>2900 Mickler Drive</t>
  </si>
  <si>
    <t>MATILDA HARRIS E S CAMDEN</t>
  </si>
  <si>
    <t>Victoria Munro</t>
  </si>
  <si>
    <t>vmunro@camden.k12.ga.us</t>
  </si>
  <si>
    <t>(912)729-2940</t>
  </si>
  <si>
    <t>1100 Lake Boulevard</t>
  </si>
  <si>
    <t>SAINT MARYS E S CAMDEN</t>
  </si>
  <si>
    <t>Kimberlyu Smith</t>
  </si>
  <si>
    <t>ksmith@camden.k12.ga.us</t>
  </si>
  <si>
    <t>(912)882-4839</t>
  </si>
  <si>
    <t>600 Osborne Street</t>
  </si>
  <si>
    <t>SAINT MARYS M S CAMDEN</t>
  </si>
  <si>
    <t>Emily Russell</t>
  </si>
  <si>
    <t>erussell@camden.k12.ga.us</t>
  </si>
  <si>
    <t>(912)882-8626</t>
  </si>
  <si>
    <t>205 Martha Drive</t>
  </si>
  <si>
    <t>SUGARMILL E S CAMDEN</t>
  </si>
  <si>
    <t>Jana Ingles</t>
  </si>
  <si>
    <t>jingles@camden.k12.ga.us</t>
  </si>
  <si>
    <t>(912)882-8191</t>
  </si>
  <si>
    <t>2885 Winding Road</t>
  </si>
  <si>
    <t>CANDLER COUNTY</t>
  </si>
  <si>
    <t>METTER E S - CANDLER</t>
  </si>
  <si>
    <t>Brittany Hendrix</t>
  </si>
  <si>
    <t>bhendrix@metter.org</t>
  </si>
  <si>
    <t>(912)685-5050</t>
  </si>
  <si>
    <t>33661 Hwy 129 South</t>
  </si>
  <si>
    <t>METTER</t>
  </si>
  <si>
    <t>METTER H S - CANDLER</t>
  </si>
  <si>
    <t>Angie Henderson</t>
  </si>
  <si>
    <t>ahenderson@metter.org</t>
  </si>
  <si>
    <t>(912)685-2134</t>
  </si>
  <si>
    <t>34905 Highway 129 South</t>
  </si>
  <si>
    <t>METTER M S - CANDLER</t>
  </si>
  <si>
    <t>Melissa Crooms</t>
  </si>
  <si>
    <t>mcrooms@metter.org</t>
  </si>
  <si>
    <t>CARROLL COUNTY</t>
  </si>
  <si>
    <t>BOWDON E S</t>
  </si>
  <si>
    <t>Angie Gibbs</t>
  </si>
  <si>
    <t>angie.gibbs@carrollcountyschools.com</t>
  </si>
  <si>
    <t>(770)258-2161</t>
  </si>
  <si>
    <t>223 Kent Road</t>
  </si>
  <si>
    <t>BOWDON</t>
  </si>
  <si>
    <t>CENTRAL E S - CARROLL</t>
  </si>
  <si>
    <t>Jennifer Johnston</t>
  </si>
  <si>
    <t>jennifer.johnston@carrollcountyschools.com</t>
  </si>
  <si>
    <t>(770)832-6466</t>
  </si>
  <si>
    <t>633 Stripling Chapel Rd</t>
  </si>
  <si>
    <t>CARROLLTON</t>
  </si>
  <si>
    <t>CENTRAL M S</t>
  </si>
  <si>
    <t>Ms. Kim Wakefield/Ms. Allison</t>
  </si>
  <si>
    <t>kim.wakefield@carrollcountyschools.com</t>
  </si>
  <si>
    <t>(770)832-8114</t>
  </si>
  <si>
    <t>155 Whooping Creek Road</t>
  </si>
  <si>
    <t>GLANTON HINDSMAN E S</t>
  </si>
  <si>
    <t>Marybeth Brown</t>
  </si>
  <si>
    <t>marybeth.brown@carrollcountyschools.com</t>
  </si>
  <si>
    <t>(770)459-4491</t>
  </si>
  <si>
    <t>118 Glanton Street</t>
  </si>
  <si>
    <t>VILLA RICA</t>
  </si>
  <si>
    <t>ITHICA ES</t>
  </si>
  <si>
    <t>April Bolden</t>
  </si>
  <si>
    <t>april.bolden@carrollcountyschools.com</t>
  </si>
  <si>
    <t>(678)840-5101</t>
  </si>
  <si>
    <t>75 Whitworth Rd.</t>
  </si>
  <si>
    <t>MOUNT ZION E S CARROLL</t>
  </si>
  <si>
    <t>Hope Velez</t>
  </si>
  <si>
    <t>Hope.Velez@carrollcountyschools.com</t>
  </si>
  <si>
    <t>(770)832-8588</t>
  </si>
  <si>
    <t>260 Eureka Church Road</t>
  </si>
  <si>
    <t>MT. ZION</t>
  </si>
  <si>
    <t>MOUNT ZION H S CARROLL</t>
  </si>
  <si>
    <t>Hope Velez  X4</t>
  </si>
  <si>
    <t>hope.velez@carrollcountyschools.com</t>
  </si>
  <si>
    <t>(770)834-6654</t>
  </si>
  <si>
    <t>280 Eureka Church Road</t>
  </si>
  <si>
    <t>PROVIDENCE E S</t>
  </si>
  <si>
    <t>Alison Conn</t>
  </si>
  <si>
    <t>alison.conn@carrollcountyschools.com</t>
  </si>
  <si>
    <t>(770)537-8100</t>
  </si>
  <si>
    <t>287 Rainey Road</t>
  </si>
  <si>
    <t>TEMPLE</t>
  </si>
  <si>
    <t>ROOPVILLE E S</t>
  </si>
  <si>
    <t>Sherri Pollard</t>
  </si>
  <si>
    <t>sherri.pollard@carrollcountyschools.com</t>
  </si>
  <si>
    <t>(770)854-4421</t>
  </si>
  <si>
    <t>60 Old Carrollton Road</t>
  </si>
  <si>
    <t>ROOPVILLE</t>
  </si>
  <si>
    <t>SAND HILL E S</t>
  </si>
  <si>
    <t>Olivia Porterfield</t>
  </si>
  <si>
    <t>olivia.porterfield@carrollcountyschools.com</t>
  </si>
  <si>
    <t>(770)832-8541</t>
  </si>
  <si>
    <t>45 Sand Hill School Road</t>
  </si>
  <si>
    <t>SHARP CREEK E S</t>
  </si>
  <si>
    <t>(770)214-8848</t>
  </si>
  <si>
    <t>115 Old Muse Road</t>
  </si>
  <si>
    <t>TEMPLE E S</t>
  </si>
  <si>
    <t>Marlo Webb</t>
  </si>
  <si>
    <t>Lead Nurse</t>
  </si>
  <si>
    <t>marlo.webb@carrollcountyschools.com</t>
  </si>
  <si>
    <t>(770)562-3076</t>
  </si>
  <si>
    <t>95 Otis Street</t>
  </si>
  <si>
    <t>TEMPLE H S</t>
  </si>
  <si>
    <t>(770)562-3218</t>
  </si>
  <si>
    <t>589 Sage Street</t>
  </si>
  <si>
    <t>TEMPLE M S</t>
  </si>
  <si>
    <t>(770)562-6001</t>
  </si>
  <si>
    <t>275 Rainey Rd.</t>
  </si>
  <si>
    <t>VILLA RICA E S</t>
  </si>
  <si>
    <t>Kim Bailey</t>
  </si>
  <si>
    <t>kim.bailey@carrollcountyschools.com</t>
  </si>
  <si>
    <t>(770)459-5762</t>
  </si>
  <si>
    <t>314 Peachtree Street</t>
  </si>
  <si>
    <t>VILLA RICA H S</t>
  </si>
  <si>
    <t>Jennifer Patterson</t>
  </si>
  <si>
    <t>jennifer.patterson@carrollcountyschools.com</t>
  </si>
  <si>
    <t>(770)459-5185</t>
  </si>
  <si>
    <t>600 Rocky Branch Road</t>
  </si>
  <si>
    <t>VILLA RICA M S</t>
  </si>
  <si>
    <t>Nurse (M, Tu, W)</t>
  </si>
  <si>
    <t>(770)459-0407</t>
  </si>
  <si>
    <t>614 Tumlin Lake Rd.</t>
  </si>
  <si>
    <t>WHITESBURG E S</t>
  </si>
  <si>
    <t>Tara Smith</t>
  </si>
  <si>
    <t>clinic assistant</t>
  </si>
  <si>
    <t>tara.smith@carrollcountyschools.com</t>
  </si>
  <si>
    <t>(770)832-3875</t>
  </si>
  <si>
    <t>868 Main Street</t>
  </si>
  <si>
    <t>WHITESBURG</t>
  </si>
  <si>
    <t>CATOOSA COUNTY</t>
  </si>
  <si>
    <t>BATTLEFIELD E S CATOOSA</t>
  </si>
  <si>
    <t>Ali Millican</t>
  </si>
  <si>
    <t>amillican.bat@catoosa.k12.ga.us</t>
  </si>
  <si>
    <t>(706)866-9183</t>
  </si>
  <si>
    <t>2206 Battlefield Parkway</t>
  </si>
  <si>
    <t>FORT OGLETHORPE</t>
  </si>
  <si>
    <t>BATTLEFIELD P S</t>
  </si>
  <si>
    <t>Ashley Elder</t>
  </si>
  <si>
    <t>aelder.bps@catoosa.k12.ga.us</t>
  </si>
  <si>
    <t>(706)861-5778</t>
  </si>
  <si>
    <t>2204 Battlefield Parkway</t>
  </si>
  <si>
    <t>GRAYSVILLE E S CATOOSA</t>
  </si>
  <si>
    <t>Kirby Perkins</t>
  </si>
  <si>
    <t>kperkins.ges@catoosa.k12.ga.us</t>
  </si>
  <si>
    <t>(706)937-3147</t>
  </si>
  <si>
    <t>944 Graysville Road</t>
  </si>
  <si>
    <t>RINGGOLD</t>
  </si>
  <si>
    <t>HERITAGE H S CATOOSA</t>
  </si>
  <si>
    <t>Debra Shirley</t>
  </si>
  <si>
    <t>dshirley.hhs@catoosa.k12.ga.us</t>
  </si>
  <si>
    <t>(706)937-6464</t>
  </si>
  <si>
    <t>3960 Poplar Springs Road</t>
  </si>
  <si>
    <t>HERITAGE M S CATOOSA</t>
  </si>
  <si>
    <t>Michele Redwine</t>
  </si>
  <si>
    <t>mredwine.hms@catoosa.k12.ga.us</t>
  </si>
  <si>
    <t>(706)937-3568</t>
  </si>
  <si>
    <t>4005 Poplar Springs Road</t>
  </si>
  <si>
    <t>LAKEVIEW M S CATOOSA</t>
  </si>
  <si>
    <t>Janice Hollis</t>
  </si>
  <si>
    <t>jhollis.lms@catoosa.k12.ga.us</t>
  </si>
  <si>
    <t>(706)866-1040</t>
  </si>
  <si>
    <t>416 Cross Street</t>
  </si>
  <si>
    <t>ROSSVILLE</t>
  </si>
  <si>
    <t>LAKEVIEW-FORT OGLETHORPE H S CATOOSA</t>
  </si>
  <si>
    <t>Stacy Slatton</t>
  </si>
  <si>
    <t>sslatton.lfo@catoosa.k12.ga.us</t>
  </si>
  <si>
    <t>(706)866-0342</t>
  </si>
  <si>
    <t>1850 Battlefield Pkwy</t>
  </si>
  <si>
    <t>RINGGOLD E S CATOOSA</t>
  </si>
  <si>
    <t>Jillian Keener</t>
  </si>
  <si>
    <t>jkeener.res@catoosa.k12.ga.us</t>
  </si>
  <si>
    <t>(706)935-2912</t>
  </si>
  <si>
    <t>322 Evitt Lane</t>
  </si>
  <si>
    <t>RINGGOLD H S</t>
  </si>
  <si>
    <t>Janice Williams</t>
  </si>
  <si>
    <t>jwilliams.rhs@catoosa.k12.ga.us</t>
  </si>
  <si>
    <t>(706)935-2254</t>
  </si>
  <si>
    <t>29 Tiger Trail</t>
  </si>
  <si>
    <t>RINGGOLD M S CATOOSA</t>
  </si>
  <si>
    <t>Cindy DeLarosa</t>
  </si>
  <si>
    <t>cdelarosa.rms@catoosa.k12.ga.us</t>
  </si>
  <si>
    <t>(706)935-3381</t>
  </si>
  <si>
    <t>217 Tiger Trail</t>
  </si>
  <si>
    <t>RINGGOLD P S CATOOSA</t>
  </si>
  <si>
    <t>Missy Lunn</t>
  </si>
  <si>
    <t>mlunn.rps@catoosa.k12.ga.us</t>
  </si>
  <si>
    <t>(706)937-5437</t>
  </si>
  <si>
    <t>340 Evitt Lane</t>
  </si>
  <si>
    <t>TIGER CREEK E S</t>
  </si>
  <si>
    <t>Sherri Sykora</t>
  </si>
  <si>
    <t>ssykora.tce@catoosa.k12.ga.us</t>
  </si>
  <si>
    <t>(706)935-9890</t>
  </si>
  <si>
    <t>134 Rhea McClanahan Drive</t>
  </si>
  <si>
    <t>TUNNELL HILL</t>
  </si>
  <si>
    <t>WEST SIDE E S CATOOSA</t>
  </si>
  <si>
    <t>Denise Self</t>
  </si>
  <si>
    <t>Nurse Manager</t>
  </si>
  <si>
    <t>dself@catoosa.k12.ga.us</t>
  </si>
  <si>
    <t>(706)866-9211</t>
  </si>
  <si>
    <t>72 Braves Lane</t>
  </si>
  <si>
    <t>ROCK SPRING</t>
  </si>
  <si>
    <t>CHARLTON COUNTY</t>
  </si>
  <si>
    <t>BETHUNE M S - CHARLTON</t>
  </si>
  <si>
    <t>Marcy Harris</t>
  </si>
  <si>
    <t>marcy_harris@charlton.k12.ga.us</t>
  </si>
  <si>
    <t>(912)496-2360</t>
  </si>
  <si>
    <t>285 Little Phoebe Church Rd</t>
  </si>
  <si>
    <t>FOLKSTON</t>
  </si>
  <si>
    <t>CHARLTON COUNTY H S</t>
  </si>
  <si>
    <t>Breanna Knowles</t>
  </si>
  <si>
    <t>Breannaknowles@Charlton.k12.ga.us</t>
  </si>
  <si>
    <t>(912)496-2501</t>
  </si>
  <si>
    <t>994 Indian Trail</t>
  </si>
  <si>
    <t>CHARTER SCHOOL</t>
  </si>
  <si>
    <t>ATLANTA HEIGHTS CHARTER SCHOOL</t>
  </si>
  <si>
    <t>Tia Rawlings</t>
  </si>
  <si>
    <t>84.tlambert@nhaschools.com</t>
  </si>
  <si>
    <t>(404)472-3003</t>
  </si>
  <si>
    <t>3712 Martin Luther King, Jr. Drive</t>
  </si>
  <si>
    <t>DEKALB BRILLIANCE ACADEMY</t>
  </si>
  <si>
    <t>Nicole Woody</t>
  </si>
  <si>
    <t>nicole.woody@dekalbbrilliance.org</t>
  </si>
  <si>
    <t>(470)563-6690</t>
  </si>
  <si>
    <t>2364 Park Central Boulevard</t>
  </si>
  <si>
    <t>DECATUR</t>
  </si>
  <si>
    <t>SAVANNAH</t>
  </si>
  <si>
    <t>CLARKE COUNTY</t>
  </si>
  <si>
    <t>ATHENS</t>
  </si>
  <si>
    <t>BARNETT SHOALS E S</t>
  </si>
  <si>
    <t>Jennifer Flores</t>
  </si>
  <si>
    <t>Family Engagement</t>
  </si>
  <si>
    <t>floresj@clarke.k12.ga.us</t>
  </si>
  <si>
    <t>(706)357-5334</t>
  </si>
  <si>
    <t>3220 Barnett Shoals Rd</t>
  </si>
  <si>
    <t>BARROW E S</t>
  </si>
  <si>
    <t>Kathie Robinson</t>
  </si>
  <si>
    <t>robinsonka@clarke.k12.ga.us</t>
  </si>
  <si>
    <t>(706)543-2676</t>
  </si>
  <si>
    <t>100 Pinecrest Drive</t>
  </si>
  <si>
    <t>BURNEY HARRIS LYONS MS CLARKE</t>
  </si>
  <si>
    <t>Latara Lester</t>
  </si>
  <si>
    <t>Secretary/Bookkeeper</t>
  </si>
  <si>
    <t>clarkma@clarke.k12.ga.us</t>
  </si>
  <si>
    <t>(706)548-7208</t>
  </si>
  <si>
    <t>1600 Tallassee Road</t>
  </si>
  <si>
    <t>CLARKE CENTRAL H S</t>
  </si>
  <si>
    <t>Jodeci Gresham</t>
  </si>
  <si>
    <t>Nurse Asst</t>
  </si>
  <si>
    <t>greshamj@clarke.k12.ga.us</t>
  </si>
  <si>
    <t>(706)357-5200</t>
  </si>
  <si>
    <t>350 South Milledge Avenue</t>
  </si>
  <si>
    <t>Bookkeeper</t>
  </si>
  <si>
    <t>GAINES E S</t>
  </si>
  <si>
    <t>Taiwana Freeman</t>
  </si>
  <si>
    <t>freemant@clarke.k12.ga.us</t>
  </si>
  <si>
    <t>(706)357-5338</t>
  </si>
  <si>
    <t>900 Gaines School Road</t>
  </si>
  <si>
    <t>JOHNNIE LAY BURKS ES</t>
  </si>
  <si>
    <t>Mrs. Susan Gomolekoff</t>
  </si>
  <si>
    <t>gomolekoffs@clarke.k12.ga.us</t>
  </si>
  <si>
    <t>(706)543-1081</t>
  </si>
  <si>
    <t>757 North Chase Street</t>
  </si>
  <si>
    <t>OGLETHORPE AVE E S</t>
  </si>
  <si>
    <t>Crystal Turner</t>
  </si>
  <si>
    <t>turnerc@clarke.k12.ga.us</t>
  </si>
  <si>
    <t>(706)549-0762</t>
  </si>
  <si>
    <t>1150 Oglethorpe Ave</t>
  </si>
  <si>
    <t>WHIT DAVIS RD E S</t>
  </si>
  <si>
    <t>Felicia Willoughby</t>
  </si>
  <si>
    <t>willoughbyf@clarke.k12.ga.us</t>
  </si>
  <si>
    <t>(706)369-1036</t>
  </si>
  <si>
    <t>1450 Whit Davis Road</t>
  </si>
  <si>
    <t>WHITEHEAD ROAD E S</t>
  </si>
  <si>
    <t>Ms. Simmons</t>
  </si>
  <si>
    <t>Front office</t>
  </si>
  <si>
    <t>simmonsa1@clarke.k12.ga.us</t>
  </si>
  <si>
    <t>(706)548-7296</t>
  </si>
  <si>
    <t>555 Quailwood Dr</t>
  </si>
  <si>
    <t>WINTERVILLE</t>
  </si>
  <si>
    <t>CLAYTON COUNTY</t>
  </si>
  <si>
    <t>ANDERSON E S</t>
  </si>
  <si>
    <t>Shakiema Campbell</t>
  </si>
  <si>
    <t>Health Services</t>
  </si>
  <si>
    <t>shakiema.campbell@clayton.k12.ga.us</t>
  </si>
  <si>
    <t>(770)473-3269</t>
  </si>
  <si>
    <t>4199  Old Rock Cut Road</t>
  </si>
  <si>
    <t>CONLEY</t>
  </si>
  <si>
    <t>ARNOLD E S</t>
  </si>
  <si>
    <t>Ashley Arroyo</t>
  </si>
  <si>
    <t>ashley.arroyo@clayton.k12.ga.us</t>
  </si>
  <si>
    <t>(770)473-2800</t>
  </si>
  <si>
    <t>216 Stockbridge Rd</t>
  </si>
  <si>
    <t>JONESBORO</t>
  </si>
  <si>
    <t>BROWN E S - CLAYTON</t>
  </si>
  <si>
    <t>Ashley Tomlin</t>
  </si>
  <si>
    <t>ashley.tomlin@clayton.k12.ga.us</t>
  </si>
  <si>
    <t>(770)473-2785</t>
  </si>
  <si>
    <t>9771 Poston Road</t>
  </si>
  <si>
    <t>CALLAWAY E S</t>
  </si>
  <si>
    <t>Tracy Douglas</t>
  </si>
  <si>
    <t>tracy.douglas@clayton.k12.ga.us</t>
  </si>
  <si>
    <t>(678)479-2600</t>
  </si>
  <si>
    <t>120 Oriole Drive</t>
  </si>
  <si>
    <t>CHARLES R DREW H S CLAYTON</t>
  </si>
  <si>
    <t>Christopher Swain</t>
  </si>
  <si>
    <t>Student Engagement Specialist</t>
  </si>
  <si>
    <t>christopher.swain2@clayton.k12.ga.us</t>
  </si>
  <si>
    <t>(770)472-2820</t>
  </si>
  <si>
    <t>6237 Garden Walk Blvd</t>
  </si>
  <si>
    <t>CHURCH STREET E S</t>
  </si>
  <si>
    <t>Ms.Ashanti Hood</t>
  </si>
  <si>
    <t>ashanti.hood@clayton.k12.ga.us</t>
  </si>
  <si>
    <t>(770)994-4000</t>
  </si>
  <si>
    <t>7013 Church Street</t>
  </si>
  <si>
    <t>DUBOIS INTEGRITY ACADEMY</t>
  </si>
  <si>
    <t>Barbara Clark</t>
  </si>
  <si>
    <t>Nurse Supervisor</t>
  </si>
  <si>
    <t>bclark@diak8.org</t>
  </si>
  <si>
    <t>(770)629-1235</t>
  </si>
  <si>
    <t>6479 Church St</t>
  </si>
  <si>
    <t>EAST CLAYTON E S</t>
  </si>
  <si>
    <t>LaShun Williams</t>
  </si>
  <si>
    <t>Healthcare Tech</t>
  </si>
  <si>
    <t>lashun.williams@clayton.k12.ga.us</t>
  </si>
  <si>
    <t>404-804-6593</t>
  </si>
  <si>
    <t>3674 Steele Rd</t>
  </si>
  <si>
    <t>ELLENWOOD</t>
  </si>
  <si>
    <t>EDDIE WHITE ACADEMY</t>
  </si>
  <si>
    <t>Faith Johnson</t>
  </si>
  <si>
    <t>Health Care Tech</t>
  </si>
  <si>
    <t>faith.johnson@clayton.k12.ga.us</t>
  </si>
  <si>
    <t>(770)472-2850</t>
  </si>
  <si>
    <t>11808 Panhandle Rd</t>
  </si>
  <si>
    <t>HAMPTON</t>
  </si>
  <si>
    <t>EDMONDS E S</t>
  </si>
  <si>
    <t>Daryah Peoples</t>
  </si>
  <si>
    <t>daryah.peoples@clayton.k12.ga.us</t>
  </si>
  <si>
    <t>(678)827-7932</t>
  </si>
  <si>
    <t>4495 Simpson Road</t>
  </si>
  <si>
    <t>FOREST PARK</t>
  </si>
  <si>
    <t>EW OLIVER E S CLAYTON</t>
  </si>
  <si>
    <t>Kimberly Horne</t>
  </si>
  <si>
    <t>kimberly.horne@clayton.k12.ga.us</t>
  </si>
  <si>
    <t>(770)994-4010</t>
  </si>
  <si>
    <t>1725 Cheryl Leigh Drive</t>
  </si>
  <si>
    <t>FOUNTAIN E S</t>
  </si>
  <si>
    <t>Sierra Johnson</t>
  </si>
  <si>
    <t>sierra.johnson@clayton.k12.ga.us</t>
  </si>
  <si>
    <t>(770)472-2462</t>
  </si>
  <si>
    <t>5215 West Street</t>
  </si>
  <si>
    <t>HARPER E S</t>
  </si>
  <si>
    <t>Gayle Williams</t>
  </si>
  <si>
    <t>gayle.williams@clayton.k12.ga.us</t>
  </si>
  <si>
    <t>(678)479-2654</t>
  </si>
  <si>
    <t>93 Valley Hill Road</t>
  </si>
  <si>
    <t>HAWTHORNE C E S</t>
  </si>
  <si>
    <t>Jamika Alford</t>
  </si>
  <si>
    <t>Lead County Nurse</t>
  </si>
  <si>
    <t>jamika.alford@clayton.k12.ga.us</t>
  </si>
  <si>
    <t>(770)472-7669</t>
  </si>
  <si>
    <t>10750 English Road</t>
  </si>
  <si>
    <t>HAYNIE E S</t>
  </si>
  <si>
    <t>Dr. Vanessa Muhammad</t>
  </si>
  <si>
    <t>vanessa.muhammad@clayton.k12.ga.us</t>
  </si>
  <si>
    <t>(770)968-2905</t>
  </si>
  <si>
    <t>1169 Morrow Road</t>
  </si>
  <si>
    <t>MORROW</t>
  </si>
  <si>
    <t>HUIE E S</t>
  </si>
  <si>
    <t>Arlando Dawson</t>
  </si>
  <si>
    <t>arlando.dawson@clayton.k12.ga.us</t>
  </si>
  <si>
    <t>(678)827-7937</t>
  </si>
  <si>
    <t>1260 Rock Cut Road</t>
  </si>
  <si>
    <t>JACKSON ES</t>
  </si>
  <si>
    <t>Walter Buttler</t>
  </si>
  <si>
    <t>walter.buttler@clayton.k12.ga.us</t>
  </si>
  <si>
    <t>(678)610-4401</t>
  </si>
  <si>
    <t>7711 Mt. Zion Boulevard</t>
  </si>
  <si>
    <t>KEMP E S CLAYTON</t>
  </si>
  <si>
    <t>Nicole Cantrell</t>
  </si>
  <si>
    <t>nicole.cantrell@clayton.k12.ga.us</t>
  </si>
  <si>
    <t>(770)473-2870</t>
  </si>
  <si>
    <t>10990 Folsom Road</t>
  </si>
  <si>
    <t>KEMP P S CLAYTON</t>
  </si>
  <si>
    <t>Lanisia Rogers</t>
  </si>
  <si>
    <t>lanisia.rogers@clayton.k12.ga.us</t>
  </si>
  <si>
    <t>(678)610-4300</t>
  </si>
  <si>
    <t>1090 McDonough Road</t>
  </si>
  <si>
    <t>KILPATRICK E S</t>
  </si>
  <si>
    <t>Mildred Harris</t>
  </si>
  <si>
    <t>mildred.harris@clayton.k12.ga.us</t>
  </si>
  <si>
    <t>(770)473-2790</t>
  </si>
  <si>
    <t>7534 Tara Road</t>
  </si>
  <si>
    <t>LAKE RIDGE E S</t>
  </si>
  <si>
    <t>Ms. Monique Shields</t>
  </si>
  <si>
    <t>ronni-monique.shields@clayton.k12.ga.us</t>
  </si>
  <si>
    <t>(770)907-5170</t>
  </si>
  <si>
    <t>7900 Lake Ridge Cir</t>
  </si>
  <si>
    <t>LEE STREET E S</t>
  </si>
  <si>
    <t>Eleanor Brown</t>
  </si>
  <si>
    <t>eleanor.brown@clayton.k12.ga.us</t>
  </si>
  <si>
    <t>(770)473-2815</t>
  </si>
  <si>
    <t>178 Lee Street</t>
  </si>
  <si>
    <t>Faith Brown</t>
  </si>
  <si>
    <t>Faith.Brown@clayton.k12.ga.us</t>
  </si>
  <si>
    <t>(770)991-4651</t>
  </si>
  <si>
    <t>5745 West Leeâ€™s Mill Rd.</t>
  </si>
  <si>
    <t>COLLEGE PARK</t>
  </si>
  <si>
    <t>MCGARRAH E S CLAYTON</t>
  </si>
  <si>
    <t>Shannon Jones</t>
  </si>
  <si>
    <t>shannon.jones@clayton.k12.ga.us</t>
  </si>
  <si>
    <t>(770)968-2910</t>
  </si>
  <si>
    <t>2201 Lake Harbin Road</t>
  </si>
  <si>
    <t>MICHELLE OBAMA STEM ELEM ACADEMY</t>
  </si>
  <si>
    <t>Karen Sullivan</t>
  </si>
  <si>
    <t>karen.sullivan@clayton.k12.ga.us</t>
  </si>
  <si>
    <t>(770)472-2441</t>
  </si>
  <si>
    <t>11485 Panhandle Road</t>
  </si>
  <si>
    <t>MORROW E S</t>
  </si>
  <si>
    <t>Shemekia Boatman</t>
  </si>
  <si>
    <t>shemekia.boatman@clayton.k12.ga.us</t>
  </si>
  <si>
    <t>(770)968-2900</t>
  </si>
  <si>
    <t>6115 Reynolds Road</t>
  </si>
  <si>
    <t>MORROW M S</t>
  </si>
  <si>
    <t>Shelly Fernandez</t>
  </si>
  <si>
    <t>shelly.fernandez@clayton.k12.ga.us</t>
  </si>
  <si>
    <t>(770)210-4001</t>
  </si>
  <si>
    <t>5934 Trammell Rd</t>
  </si>
  <si>
    <t>MOUNT ZION E S CLAYTON</t>
  </si>
  <si>
    <t>Diane Ross</t>
  </si>
  <si>
    <t>diane.smith@clayton.k12.ga.us</t>
  </si>
  <si>
    <t>(770)968-2935</t>
  </si>
  <si>
    <t>2984 Mount Zion Road</t>
  </si>
  <si>
    <t>MOUNT ZION P S CLAYTON</t>
  </si>
  <si>
    <t>Sandra Crane</t>
  </si>
  <si>
    <t>sandra.crane@clayton.k12.ga.us</t>
  </si>
  <si>
    <t>(770)472-2828</t>
  </si>
  <si>
    <t>2920 Mount Zion Road</t>
  </si>
  <si>
    <t>NORTH CLAYTON M S</t>
  </si>
  <si>
    <t>Cherrelle Andrews</t>
  </si>
  <si>
    <t>cherrelle.andrews@clayton.k12.ga.us</t>
  </si>
  <si>
    <t>(770)994-4025</t>
  </si>
  <si>
    <t>5517 West Fayetteville Road</t>
  </si>
  <si>
    <t>NORTHCUTT E S</t>
  </si>
  <si>
    <t>Kimberly Bright</t>
  </si>
  <si>
    <t>kimberly.bright@clayton.k12.ga.us</t>
  </si>
  <si>
    <t>(770)994-4020</t>
  </si>
  <si>
    <t>5451 West Fayetteville Road</t>
  </si>
  <si>
    <t>POINTE SOUTH E S</t>
  </si>
  <si>
    <t>Juanita Laster</t>
  </si>
  <si>
    <t>juanita.laster@clayton.k12.ga.us</t>
  </si>
  <si>
    <t>(770)473-2900</t>
  </si>
  <si>
    <t>8482 Thomas Road</t>
  </si>
  <si>
    <t>POINTE SOUTH M S</t>
  </si>
  <si>
    <t>Ms. Chanel Thomas</t>
  </si>
  <si>
    <t>chanel.thomas@clayton.k12.ga.us</t>
  </si>
  <si>
    <t>(770)473-2890</t>
  </si>
  <si>
    <t>8495 Thomas Road</t>
  </si>
  <si>
    <t>RIVERDALE M S</t>
  </si>
  <si>
    <t>Nia Cummings</t>
  </si>
  <si>
    <t>nia.cummings@clayton.k12.ga.us</t>
  </si>
  <si>
    <t>(770)994-4045</t>
  </si>
  <si>
    <t>400 Roberts Drive</t>
  </si>
  <si>
    <t>RIVERS EDGE E S CLAYTON</t>
  </si>
  <si>
    <t>Keyanta Burley</t>
  </si>
  <si>
    <t>keyanta.burley@clayton.k12.ga.us</t>
  </si>
  <si>
    <t>(770)460-2340</t>
  </si>
  <si>
    <t>205 North Bridge Road</t>
  </si>
  <si>
    <t>FAYETTEVILLE</t>
  </si>
  <si>
    <t>ROBERTA T SMITH E S</t>
  </si>
  <si>
    <t>Kamesha Seymore</t>
  </si>
  <si>
    <t>kamesha.seymore@clayton.k12.ga.us</t>
  </si>
  <si>
    <t>(770)960-5750</t>
  </si>
  <si>
    <t>6340 Highway 42, South</t>
  </si>
  <si>
    <t>REX</t>
  </si>
  <si>
    <t>SEQUOYAH M S CLAYTON</t>
  </si>
  <si>
    <t>Leona Green</t>
  </si>
  <si>
    <t>Health Care Technician</t>
  </si>
  <si>
    <t>leona.green@clayton.k12.ga.us</t>
  </si>
  <si>
    <t>(770)515-7524</t>
  </si>
  <si>
    <t>95 Valley Hill Road SW</t>
  </si>
  <si>
    <t>SUDER E S</t>
  </si>
  <si>
    <t>Ashley Hand</t>
  </si>
  <si>
    <t>ashley.hand@clayton.k12.ga.us</t>
  </si>
  <si>
    <t>(770)473-2820</t>
  </si>
  <si>
    <t>1400 Lake Jodeco Road</t>
  </si>
  <si>
    <t>SWINT E S</t>
  </si>
  <si>
    <t>Kita Wingfield</t>
  </si>
  <si>
    <t>kita.wingfield@clayton.k12.ga.us</t>
  </si>
  <si>
    <t>(770)473-2780</t>
  </si>
  <si>
    <t>500 Highway 138</t>
  </si>
  <si>
    <t>TARA E S</t>
  </si>
  <si>
    <t>Mejona Anderson</t>
  </si>
  <si>
    <t>mejona.anderson@clayton.k12.ga.us</t>
  </si>
  <si>
    <t>(770)968-2916</t>
  </si>
  <si>
    <t>937 Mt. Zion Road</t>
  </si>
  <si>
    <t>THURGOOD MARSHALL E S</t>
  </si>
  <si>
    <t>Octavia Cunningham</t>
  </si>
  <si>
    <t>octavia.cunningham@clayton.k12.ga.us</t>
  </si>
  <si>
    <t>(678)827-7942</t>
  </si>
  <si>
    <t>5885 Maddox  Road</t>
  </si>
  <si>
    <t>COBB COUNTY</t>
  </si>
  <si>
    <t>BIRNEY E S</t>
  </si>
  <si>
    <t>Janice Richardson</t>
  </si>
  <si>
    <t>janice.richardson1@cobbk12.org</t>
  </si>
  <si>
    <t>(678)842-6824</t>
  </si>
  <si>
    <t>775 Smyrna-Powder Springs Road</t>
  </si>
  <si>
    <t>MARIETTA</t>
  </si>
  <si>
    <t>BRUMBY E S</t>
  </si>
  <si>
    <t>Linell Wagers</t>
  </si>
  <si>
    <t>linell.wagers@cobbk12.org</t>
  </si>
  <si>
    <t>(770)916-7070</t>
  </si>
  <si>
    <t>815 Terrell Mill Rd SW</t>
  </si>
  <si>
    <t>FAIR OAKS E S</t>
  </si>
  <si>
    <t>Melissa Oliva</t>
  </si>
  <si>
    <t>melissa.oliva@cobbk12.org</t>
  </si>
  <si>
    <t>(678)594-8080</t>
  </si>
  <si>
    <t>407 Barber Road</t>
  </si>
  <si>
    <t>HOLLYDALE E S</t>
  </si>
  <si>
    <t>Jennifer Ridgway</t>
  </si>
  <si>
    <t>Jennifer.Ridgway@cobbk12.org</t>
  </si>
  <si>
    <t>(678)594-8143</t>
  </si>
  <si>
    <t>2901 Bayberry Drive</t>
  </si>
  <si>
    <t>NICKAJACK E S</t>
  </si>
  <si>
    <t>Tiffany Rawls</t>
  </si>
  <si>
    <t>tiffany.rawls@cobbk12.org</t>
  </si>
  <si>
    <t>(678)842-5814</t>
  </si>
  <si>
    <t>4555 Mavell Road, South East</t>
  </si>
  <si>
    <t>SMYRNA</t>
  </si>
  <si>
    <t>PEARSON MIDDLE SCHOOL</t>
  </si>
  <si>
    <t>Rosalynn Davis</t>
  </si>
  <si>
    <t>rosalynn.davis@cobbk12.org</t>
  </si>
  <si>
    <t>(770) 429-6012</t>
  </si>
  <si>
    <t>240 Barber Rd</t>
  </si>
  <si>
    <t>POWDER SPRINGS E S</t>
  </si>
  <si>
    <t>Elizabeth Strickland</t>
  </si>
  <si>
    <t>elizabeth.strickland@cobbk12.org</t>
  </si>
  <si>
    <t>(770)222-3746</t>
  </si>
  <si>
    <t>4570 Grady Grier Drive</t>
  </si>
  <si>
    <t>POWDER SPRINGS</t>
  </si>
  <si>
    <t>RIVERSIDE E S</t>
  </si>
  <si>
    <t>Torry Sledge</t>
  </si>
  <si>
    <t>torry.sledge@cobbk12.org</t>
  </si>
  <si>
    <t>(770)819-5851</t>
  </si>
  <si>
    <t>461 South Gordon Road</t>
  </si>
  <si>
    <t>MABLETON</t>
  </si>
  <si>
    <t>RUSSELL E S COBB</t>
  </si>
  <si>
    <t>Brenda Kelley</t>
  </si>
  <si>
    <t>brenda.kelley@cobbk12.org</t>
  </si>
  <si>
    <t>(770)437-5937</t>
  </si>
  <si>
    <t>3920 South Hurt Road</t>
  </si>
  <si>
    <t>SANDERS E S</t>
  </si>
  <si>
    <t>Sybil Coffie</t>
  </si>
  <si>
    <t>sybil.coffie@cobbk12.org</t>
  </si>
  <si>
    <t>(770)819-2568</t>
  </si>
  <si>
    <t>1550 Anderson Mill Rd.</t>
  </si>
  <si>
    <t>AUSTELL</t>
  </si>
  <si>
    <t>SMYRNA ES COBB</t>
  </si>
  <si>
    <t>Jeanette Martin</t>
  </si>
  <si>
    <t>jeanette.martin@cobbk12.org</t>
  </si>
  <si>
    <t>(678)842-6741</t>
  </si>
  <si>
    <t>1099 Fleming Street</t>
  </si>
  <si>
    <t>COLQUITT COUNTY</t>
  </si>
  <si>
    <t>C A GRAY JR HIGH COLQUITT</t>
  </si>
  <si>
    <t>Hannah Lane</t>
  </si>
  <si>
    <t>hannah.lane@colquitt.k12.ga.us</t>
  </si>
  <si>
    <t>(229)890-6189</t>
  </si>
  <si>
    <t>812 11th Ave</t>
  </si>
  <si>
    <t>MOULTRIE</t>
  </si>
  <si>
    <t>COX E S COLQUITT</t>
  </si>
  <si>
    <t>Jesse Jaime</t>
  </si>
  <si>
    <t>jesenia.jaime@colquitt.k12.ga.us</t>
  </si>
  <si>
    <t>(229)890-6190</t>
  </si>
  <si>
    <t>1275 11th Ave SE</t>
  </si>
  <si>
    <t>FUNSTON E S COLQUITT</t>
  </si>
  <si>
    <t>Kaci Sparkman</t>
  </si>
  <si>
    <t>kaci.sparkman@colquitt.k12.ga.us</t>
  </si>
  <si>
    <t>(229)941-2626</t>
  </si>
  <si>
    <t>137 North Academy St</t>
  </si>
  <si>
    <t>FUNSTON</t>
  </si>
  <si>
    <t>J M ODOM E S COLQUITT</t>
  </si>
  <si>
    <t>Kristin Moore</t>
  </si>
  <si>
    <t>kristin.moore@colquitt.k12.ga.us</t>
  </si>
  <si>
    <t>(229)324-3313</t>
  </si>
  <si>
    <t>2902 Sardis Church Rd</t>
  </si>
  <si>
    <t>NORMAN PARK E S COLQUITT</t>
  </si>
  <si>
    <t>Gina Bass</t>
  </si>
  <si>
    <t>gina.bass@colquitt.k12.ga.us</t>
  </si>
  <si>
    <t>(229)769-3612</t>
  </si>
  <si>
    <t>249 West Weeks St</t>
  </si>
  <si>
    <t>NORMAN PARK</t>
  </si>
  <si>
    <t>R B WRIGHT E S COLQUITT</t>
  </si>
  <si>
    <t>MarySue Thompson</t>
  </si>
  <si>
    <t>MarySue.Thompson@colquitt.k12.ga.us</t>
  </si>
  <si>
    <t>(229)890-6186</t>
  </si>
  <si>
    <t>1812 2nd St., SE</t>
  </si>
  <si>
    <t>SUNSET E S COLQUITT</t>
  </si>
  <si>
    <t>Leandra Gay</t>
  </si>
  <si>
    <t>leandra.gay@colquitt.k12.ga.us</t>
  </si>
  <si>
    <t>(229)890-6184</t>
  </si>
  <si>
    <t>698 Us Hwy 319 South</t>
  </si>
  <si>
    <t>WILLIE J WILLIAMS M S COLQUITT</t>
  </si>
  <si>
    <t>Jennifer Bennett</t>
  </si>
  <si>
    <t>jennifer.bennett@colquitt.k12.ga.us</t>
  </si>
  <si>
    <t>(229)890-6183</t>
  </si>
  <si>
    <t>950 4th St SW</t>
  </si>
  <si>
    <t>COLUMBIA COUNTY</t>
  </si>
  <si>
    <t>GROVETOWN E S COLUMBIA</t>
  </si>
  <si>
    <t>Bobbie Schiffhauer</t>
  </si>
  <si>
    <t>bobbie.schiffhauer@ccboe.net</t>
  </si>
  <si>
    <t>(706)863-0800</t>
  </si>
  <si>
    <t>300 Ford Ave</t>
  </si>
  <si>
    <t>GROVETOWN</t>
  </si>
  <si>
    <t>NORTH HARLEM E S</t>
  </si>
  <si>
    <t>Ms. Wendy Powell</t>
  </si>
  <si>
    <t>wendy.powell@ccboe.net</t>
  </si>
  <si>
    <t>(706)556-5995</t>
  </si>
  <si>
    <t>360 West Trippe St.</t>
  </si>
  <si>
    <t>HARLEM</t>
  </si>
  <si>
    <t>SAIL CHARTER ACADEMY</t>
  </si>
  <si>
    <t>Toma Hamilton</t>
  </si>
  <si>
    <t>tomahamilton@sailga.org</t>
  </si>
  <si>
    <t>(762)585-1400</t>
  </si>
  <si>
    <t>4575 Blanchard Woods Dr.</t>
  </si>
  <si>
    <t>EVANS</t>
  </si>
  <si>
    <t>COMMERCE CITY</t>
  </si>
  <si>
    <t>COMMERCE</t>
  </si>
  <si>
    <t>COMMERCE M S</t>
  </si>
  <si>
    <t>Sandy Davis</t>
  </si>
  <si>
    <t>sandy.davis@commercecityschools.org</t>
  </si>
  <si>
    <t>(706)335-5594</t>
  </si>
  <si>
    <t>7690 Jefferson Rd.</t>
  </si>
  <si>
    <t>COMMERCE P S</t>
  </si>
  <si>
    <t>Jamie Peters</t>
  </si>
  <si>
    <t>jamie.peters@commercecityschools.org</t>
  </si>
  <si>
    <t>(706)335-5587</t>
  </si>
  <si>
    <t>395 MINISH DR</t>
  </si>
  <si>
    <t>COOK COUNTY</t>
  </si>
  <si>
    <t>COOK E S COOK</t>
  </si>
  <si>
    <t>Shari Breeden</t>
  </si>
  <si>
    <t>sbreeden@cook.k12.ga.us</t>
  </si>
  <si>
    <t>229-896-2294</t>
  </si>
  <si>
    <t>1512 North Elm St</t>
  </si>
  <si>
    <t>SPARKS</t>
  </si>
  <si>
    <t>COOK M S COOK</t>
  </si>
  <si>
    <t>Parent coordinator</t>
  </si>
  <si>
    <t>1601 North Elm St</t>
  </si>
  <si>
    <t>COOK P S COOK</t>
  </si>
  <si>
    <t>parent coordinator</t>
  </si>
  <si>
    <t>1531 Patterson Street</t>
  </si>
  <si>
    <t>ADEL</t>
  </si>
  <si>
    <t>COWETA COUNTY</t>
  </si>
  <si>
    <t>ARBOR SPRINGS E S</t>
  </si>
  <si>
    <t>Tammy Bragg</t>
  </si>
  <si>
    <t>tammy.bragg@cowetaschools.net</t>
  </si>
  <si>
    <t>(770)463-5903</t>
  </si>
  <si>
    <t>4840 US 29</t>
  </si>
  <si>
    <t>NEWNAN</t>
  </si>
  <si>
    <t>ATKINSON E S</t>
  </si>
  <si>
    <t>Ms. Darlene Garner</t>
  </si>
  <si>
    <t>darlene.garner@cowetaschools.net</t>
  </si>
  <si>
    <t>(770)254-2835</t>
  </si>
  <si>
    <t>14 Nimmons Street</t>
  </si>
  <si>
    <t>BLAKE BASS M S COWETA</t>
  </si>
  <si>
    <t>Rachel Posson</t>
  </si>
  <si>
    <t>rachel.posson@cowetaschools.net</t>
  </si>
  <si>
    <t>(770)254-2600</t>
  </si>
  <si>
    <t>500 Shaw Rd</t>
  </si>
  <si>
    <t>SHARPSBURG</t>
  </si>
  <si>
    <t>BROOKS E S COWETA</t>
  </si>
  <si>
    <t>Angela Nolff</t>
  </si>
  <si>
    <t>angela.nolff@cowetaschools.net</t>
  </si>
  <si>
    <t>(770)304-5601</t>
  </si>
  <si>
    <t>35 GENESEE POINT</t>
  </si>
  <si>
    <t>EAST COWETA M S</t>
  </si>
  <si>
    <t>Blakely Maxwell</t>
  </si>
  <si>
    <t>Blakely.Maxwell@cowetaschools.net</t>
  </si>
  <si>
    <t>(770)599-6607</t>
  </si>
  <si>
    <t>6291 E. Hwy 16</t>
  </si>
  <si>
    <t>SENOIA</t>
  </si>
  <si>
    <t>EASTSIDE E S COWETA</t>
  </si>
  <si>
    <t>Carol Carroll</t>
  </si>
  <si>
    <t>carol.carroll@cowetaschools.net</t>
  </si>
  <si>
    <t>(770)599-6621</t>
  </si>
  <si>
    <t>1225 Eastside School Road</t>
  </si>
  <si>
    <t>ELM STREET E S COWETA</t>
  </si>
  <si>
    <t>Margaret Geeslin</t>
  </si>
  <si>
    <t>margaret.geeslin@cowetaschools.net</t>
  </si>
  <si>
    <t>(770)254-2865</t>
  </si>
  <si>
    <t>46 Elm Street</t>
  </si>
  <si>
    <t>GRANTVILLE</t>
  </si>
  <si>
    <t>JEFFERSON PARKWAY E S</t>
  </si>
  <si>
    <t>Leslie McKoy</t>
  </si>
  <si>
    <t>Leslie.McKoy@cowetaschools.net</t>
  </si>
  <si>
    <t>(770)254-2771</t>
  </si>
  <si>
    <t>154 Millard Farmer Industrial Blvd</t>
  </si>
  <si>
    <t>LEE M S COWETA</t>
  </si>
  <si>
    <t>Alayna Adams</t>
  </si>
  <si>
    <t>alayna.adams@cowetaschools.net</t>
  </si>
  <si>
    <t>(770)251-1547</t>
  </si>
  <si>
    <t>370 Willis Rd</t>
  </si>
  <si>
    <t>MORELAND E S</t>
  </si>
  <si>
    <t>Ms. Sherri Banovatz</t>
  </si>
  <si>
    <t>sherri.banovatz@cowetaschools.net</t>
  </si>
  <si>
    <t>(770)254-2875</t>
  </si>
  <si>
    <t>145 Railroad Street</t>
  </si>
  <si>
    <t>MORELAND</t>
  </si>
  <si>
    <t>NEWNAN CROSSING E S</t>
  </si>
  <si>
    <t>Becky Skidmore</t>
  </si>
  <si>
    <t>rebecca.skidmore@cowetaschools.net</t>
  </si>
  <si>
    <t>(770)254-2872</t>
  </si>
  <si>
    <t>1267 Lower Fayetteville Road</t>
  </si>
  <si>
    <t>O P EVANS M S</t>
  </si>
  <si>
    <t>Danika Ford</t>
  </si>
  <si>
    <t>danika.ford@cowetaschools.net</t>
  </si>
  <si>
    <t>(770)254-2780</t>
  </si>
  <si>
    <t>41 Evans Drive</t>
  </si>
  <si>
    <t>POPLAR ROAD E S</t>
  </si>
  <si>
    <t>Vicki Corley</t>
  </si>
  <si>
    <t>vicki.corley@cowetaschools.net</t>
  </si>
  <si>
    <t>(770)254-2740</t>
  </si>
  <si>
    <t>2925 Poplar Road</t>
  </si>
  <si>
    <t>RUTH HILL E S COWETA</t>
  </si>
  <si>
    <t>Ms. Brandy Taylor</t>
  </si>
  <si>
    <t>brandy.taylor@cowetaschools.net</t>
  </si>
  <si>
    <t>(770)254-2895</t>
  </si>
  <si>
    <t>57 Sunset Lane</t>
  </si>
  <si>
    <t>SMOKEY ROAD M S</t>
  </si>
  <si>
    <t>Heather Eanes</t>
  </si>
  <si>
    <t>heather.eanes@cowetaschools.net</t>
  </si>
  <si>
    <t>(770)254-2840</t>
  </si>
  <si>
    <t>965 Smokey Road</t>
  </si>
  <si>
    <t>WELCH E S COWETA</t>
  </si>
  <si>
    <t>Kerri Felder</t>
  </si>
  <si>
    <t>kerri.felder@cowetaschools.net</t>
  </si>
  <si>
    <t>(770)254-2597</t>
  </si>
  <si>
    <t>240 Mary Freeman Rd</t>
  </si>
  <si>
    <t>WESTERN E S</t>
  </si>
  <si>
    <t>Annette Driver</t>
  </si>
  <si>
    <t>mary.driver@cowetaschools.net</t>
  </si>
  <si>
    <t>(770)254-2790</t>
  </si>
  <si>
    <t>1730 Welcome Road</t>
  </si>
  <si>
    <t>WHITE OAK E S</t>
  </si>
  <si>
    <t>Kim Ballew</t>
  </si>
  <si>
    <t>kimberly.ballew@cowetaschools.net</t>
  </si>
  <si>
    <t>(770)254-2860</t>
  </si>
  <si>
    <t>770 Lora Smith Road</t>
  </si>
  <si>
    <t>WILLIS ROAD E S</t>
  </si>
  <si>
    <t>Cindy Jones</t>
  </si>
  <si>
    <t>cindy.jones@cowetaschools.net</t>
  </si>
  <si>
    <t>(770)304-7995</t>
  </si>
  <si>
    <t>430 Willis Road</t>
  </si>
  <si>
    <t>CRISP COUNTY</t>
  </si>
  <si>
    <t>CORDELE</t>
  </si>
  <si>
    <t>CRISP COUNTY M S CRISP</t>
  </si>
  <si>
    <t>Angela Morris</t>
  </si>
  <si>
    <t>secretary</t>
  </si>
  <si>
    <t>lwalker@crispschools.org</t>
  </si>
  <si>
    <t>(229)276-3460</t>
  </si>
  <si>
    <t>332 Old Hatley Road</t>
  </si>
  <si>
    <t>CRISP COUNTY P S</t>
  </si>
  <si>
    <t>Jennifer Griggs</t>
  </si>
  <si>
    <t>jgriggs@crispschools.org</t>
  </si>
  <si>
    <t>(229)276-3450</t>
  </si>
  <si>
    <t>330 Old Hatley Rd</t>
  </si>
  <si>
    <t>DADE COUNTY</t>
  </si>
  <si>
    <t>DADE COUNTY H S DADE</t>
  </si>
  <si>
    <t>Neal Shavers</t>
  </si>
  <si>
    <t>nealshavers@dadecs.org</t>
  </si>
  <si>
    <t>(706)657-7517</t>
  </si>
  <si>
    <t>300 Tradition Lane</t>
  </si>
  <si>
    <t>TRENTON</t>
  </si>
  <si>
    <t>DADE E S DADE</t>
  </si>
  <si>
    <t>Ms. Carla Avans</t>
  </si>
  <si>
    <t>carlaavans@dadecs.org</t>
  </si>
  <si>
    <t>(706)657-8253</t>
  </si>
  <si>
    <t>306 Wolverine Drive</t>
  </si>
  <si>
    <t>DADE M S DADE</t>
  </si>
  <si>
    <t>Sonya Middlebrooks</t>
  </si>
  <si>
    <t>sonyamiddlebrooks@dadecs.org</t>
  </si>
  <si>
    <t>(706)657-6491</t>
  </si>
  <si>
    <t>250 Pace Drive</t>
  </si>
  <si>
    <t>DALTON CITY</t>
  </si>
  <si>
    <t>BLUE RIDGE E S</t>
  </si>
  <si>
    <t>Janie Coleman</t>
  </si>
  <si>
    <t>Janie.Coleman@dalton.k12.ga.us</t>
  </si>
  <si>
    <t>(706)260-2700</t>
  </si>
  <si>
    <t>100 Bogle St</t>
  </si>
  <si>
    <t>DALTON</t>
  </si>
  <si>
    <t>PARK CREEK E S</t>
  </si>
  <si>
    <t>Stephanie Camacho</t>
  </si>
  <si>
    <t>stephanie.camacho@dalton.k12.ga.us</t>
  </si>
  <si>
    <t>(706)428-7700</t>
  </si>
  <si>
    <t>1500 Hale Bowen Drive</t>
  </si>
  <si>
    <t>ROAN E S</t>
  </si>
  <si>
    <t>Rosa Perez</t>
  </si>
  <si>
    <t>Rosa.perez@dalton.k12.ga.us</t>
  </si>
  <si>
    <t>(706)226-3225</t>
  </si>
  <si>
    <t>1116 Roan Street</t>
  </si>
  <si>
    <t>WESTWOOD E S</t>
  </si>
  <si>
    <t>Stephanie Redding</t>
  </si>
  <si>
    <t>stephanie.redding@dalton.k12.ga.us</t>
  </si>
  <si>
    <t>(706)278-2809</t>
  </si>
  <si>
    <t>708 Trammell Street</t>
  </si>
  <si>
    <t>DAWSON COUNTY</t>
  </si>
  <si>
    <t>BLACKS MILL E S</t>
  </si>
  <si>
    <t>Molly Anglin</t>
  </si>
  <si>
    <t>molly.anglin@dawson.k12.ga.us</t>
  </si>
  <si>
    <t>(706)216-3300</t>
  </si>
  <si>
    <t>1860 Dawson Forest Rd E</t>
  </si>
  <si>
    <t>DAWSONVILLE</t>
  </si>
  <si>
    <t>DAWSON COUNTY H S</t>
  </si>
  <si>
    <t>Savannah Bley</t>
  </si>
  <si>
    <t>savannah.bley@dawson.k12.ga.us</t>
  </si>
  <si>
    <t>(706)265-6555</t>
  </si>
  <si>
    <t>1665 Perimeter Rd</t>
  </si>
  <si>
    <t>DAWSON COUNTY JUNIOR HIGH</t>
  </si>
  <si>
    <t>Amanda Kubat</t>
  </si>
  <si>
    <t>akubat@dawson.k12.ga.us</t>
  </si>
  <si>
    <t>(706)265-3246</t>
  </si>
  <si>
    <t>332 Highway 9 N</t>
  </si>
  <si>
    <t>DAWSON COUNTY M S</t>
  </si>
  <si>
    <t>Kinlie Nix</t>
  </si>
  <si>
    <t>kinlie.nix@dawson.k12.ga.us</t>
  </si>
  <si>
    <t>(706)216-4849</t>
  </si>
  <si>
    <t>5126 Highway 9 S</t>
  </si>
  <si>
    <t>KILOUGH E S</t>
  </si>
  <si>
    <t>Ms. Purdy</t>
  </si>
  <si>
    <t>npurdy@dawson.k12.ga.us</t>
  </si>
  <si>
    <t>(706)216-8595</t>
  </si>
  <si>
    <t>1063 Kilough Church Rd</t>
  </si>
  <si>
    <t>RIVERVIEW E S</t>
  </si>
  <si>
    <t>Hannah Brunner</t>
  </si>
  <si>
    <t>hannah.brunner@dawson.k12.ga.us</t>
  </si>
  <si>
    <t>370 Dawson Forrest Road</t>
  </si>
  <si>
    <t>ROBINSON E S</t>
  </si>
  <si>
    <t>Vikki Brannon</t>
  </si>
  <si>
    <t>vbrannon@dawson.k12.ga.us</t>
  </si>
  <si>
    <t>(706)265-6544</t>
  </si>
  <si>
    <t>1150 Perimeter Rd</t>
  </si>
  <si>
    <t>DEKALB COUNTY</t>
  </si>
  <si>
    <t>ALLGOOD E S DEKALB</t>
  </si>
  <si>
    <t>Cheree Wright</t>
  </si>
  <si>
    <t>Assistant</t>
  </si>
  <si>
    <t>cheree_wright@dekalbschoolsga.org</t>
  </si>
  <si>
    <t>(678)676-5102</t>
  </si>
  <si>
    <t>659 Allgood Road</t>
  </si>
  <si>
    <t>STONE MOUNTAIN</t>
  </si>
  <si>
    <t>BARACK OBAMA MAGNET SCHOOL OF TECH DEKALB</t>
  </si>
  <si>
    <t>Tonia Tompkins</t>
  </si>
  <si>
    <t>tonia_z_tompkins@dekalbschoolsga.org</t>
  </si>
  <si>
    <t>(678)874-4402</t>
  </si>
  <si>
    <t>3132 Clifton Church Rd.  SE.</t>
  </si>
  <si>
    <t>CANBY LANE E S</t>
  </si>
  <si>
    <t>Kathleen David</t>
  </si>
  <si>
    <t>kathleen_david@dekalbschoolsga.org</t>
  </si>
  <si>
    <t>(678)874-0602</t>
  </si>
  <si>
    <t>4150 Green Hawk Trail</t>
  </si>
  <si>
    <t>CEDAR GROVE E S</t>
  </si>
  <si>
    <t>Bridgette Roy</t>
  </si>
  <si>
    <t>Clinic Assistant</t>
  </si>
  <si>
    <t>BRIDGETTE_L_ROY@dekalbschoolsga.org</t>
  </si>
  <si>
    <t>(678)874-3902</t>
  </si>
  <si>
    <t>2330 River Road</t>
  </si>
  <si>
    <t>CHAPEL HILL E S</t>
  </si>
  <si>
    <t>Sartoria Sanders</t>
  </si>
  <si>
    <t>sartoria_sanders@dekalbschoolsga.org</t>
  </si>
  <si>
    <t>(678)676-8402</t>
  </si>
  <si>
    <t>3536 Radcliff Blvd.</t>
  </si>
  <si>
    <t>COLUMBIA E S</t>
  </si>
  <si>
    <t>Thomakia Copelin</t>
  </si>
  <si>
    <t>thomakia_copelin@dekalbschoolsga.org</t>
  </si>
  <si>
    <t>(678)874-0702</t>
  </si>
  <si>
    <t>3230 Columbia Woods Drive</t>
  </si>
  <si>
    <t>DEKALB PREPARATORY ACADEMY</t>
  </si>
  <si>
    <t>Shan Jones</t>
  </si>
  <si>
    <t>sjones@dekalbprepacademy.org</t>
  </si>
  <si>
    <t>(404)937-2000</t>
  </si>
  <si>
    <t>1402 Austin Drive</t>
  </si>
  <si>
    <t>DUNAIRE E S</t>
  </si>
  <si>
    <t>Natalie Weems</t>
  </si>
  <si>
    <t>natalie_weems@dekalbschoolsga.org</t>
  </si>
  <si>
    <t>(678)676-5502</t>
  </si>
  <si>
    <t>651 South Indian Creek Drive</t>
  </si>
  <si>
    <t>E L MILLER E S DEKALB</t>
  </si>
  <si>
    <t>Sheryl Hanna</t>
  </si>
  <si>
    <t>sheryl_hanna@dekalbschoolsga.org</t>
  </si>
  <si>
    <t>(678)676-3302</t>
  </si>
  <si>
    <t>919 Martin Road</t>
  </si>
  <si>
    <t>FAIRINGTON E S</t>
  </si>
  <si>
    <t>Robyn Walters</t>
  </si>
  <si>
    <t>robyn_walters@dekalbschoolsga.org</t>
  </si>
  <si>
    <t>(678)676-8702</t>
  </si>
  <si>
    <t>5505 Phillip Bradley Drive</t>
  </si>
  <si>
    <t>LITHONIA</t>
  </si>
  <si>
    <t>FLAT ROCK E S DEKALB</t>
  </si>
  <si>
    <t>Hermine Hinds-Perry</t>
  </si>
  <si>
    <t>Hermine_Hinds-Perry@dekalbschoolsga.org</t>
  </si>
  <si>
    <t>(678)875-3202</t>
  </si>
  <si>
    <t>4603 Evans Mill Road</t>
  </si>
  <si>
    <t>HAMBRICK E S</t>
  </si>
  <si>
    <t>Kerissa Nunez</t>
  </si>
  <si>
    <t>kerrisa_nunez@dekalbschoolsga.org</t>
  </si>
  <si>
    <t>(678)676-5602</t>
  </si>
  <si>
    <t>1101 Hambrick Rd</t>
  </si>
  <si>
    <t>INTERNATIONAL COMMUNITY SCHOOL</t>
  </si>
  <si>
    <t>La'Porcha Marbury</t>
  </si>
  <si>
    <t>laporcha.marbury@icsgeorgia.org</t>
  </si>
  <si>
    <t>(404)499-8969</t>
  </si>
  <si>
    <t>2418 Wood Trail Ln</t>
  </si>
  <si>
    <t>IVY PREP ACADEMY - KIRKWOOD</t>
  </si>
  <si>
    <t>Mrs. Jackson</t>
  </si>
  <si>
    <t>tjackson@ivyprepacademy.org</t>
  </si>
  <si>
    <t>(404)622-2727</t>
  </si>
  <si>
    <t>1807 Memorial Dr SE</t>
  </si>
  <si>
    <t>JOLLY E S</t>
  </si>
  <si>
    <t>Chelsea Bowman</t>
  </si>
  <si>
    <t>Chelsea_Bowman@dekalbschoolsga.org</t>
  </si>
  <si>
    <t>(678)676-5802</t>
  </si>
  <si>
    <t>1070 Otello Avenue</t>
  </si>
  <si>
    <t>CLARKSTON</t>
  </si>
  <si>
    <t>MARY MCLEOD BETHUNE M S DEKALB</t>
  </si>
  <si>
    <t>Mr. Donover Butler</t>
  </si>
  <si>
    <t>donover_butler@dekalbschoolsga.org</t>
  </si>
  <si>
    <t>(678)875-0302</t>
  </si>
  <si>
    <t>5200 Covington Hwy</t>
  </si>
  <si>
    <t>OAKVIEW E S DEKALB</t>
  </si>
  <si>
    <t>Verona Llewellyn</t>
  </si>
  <si>
    <t>verona_llewellyn@dekalbschoolsga.org</t>
  </si>
  <si>
    <t>(678)875-1302</t>
  </si>
  <si>
    <t>3574 Oakvale Road</t>
  </si>
  <si>
    <t>PANOLA WAY E S DEKALB</t>
  </si>
  <si>
    <t>Patricia Gales</t>
  </si>
  <si>
    <t>patricia_gales@dekalbschoolsga.org</t>
  </si>
  <si>
    <t>(678)676-9302</t>
  </si>
  <si>
    <t>2170 Panola Way Court</t>
  </si>
  <si>
    <t>PEACHCREST E S</t>
  </si>
  <si>
    <t>Tinette Williams</t>
  </si>
  <si>
    <t>tinette_williams@dekalbschoolsga.org</t>
  </si>
  <si>
    <t>(678)874-1602</t>
  </si>
  <si>
    <t>1530 Joy Lane</t>
  </si>
  <si>
    <t>PINE RIDGE E S</t>
  </si>
  <si>
    <t>Lisa Kegler-Huckabee</t>
  </si>
  <si>
    <t>Counselor (Mon, Tues &amp; every other Wed)</t>
  </si>
  <si>
    <t>Lisa_V_Kegler-Huckabee@dekalbschoolsga.org</t>
  </si>
  <si>
    <t>(678)676-3402</t>
  </si>
  <si>
    <t>750 Pine Ridge Drive</t>
  </si>
  <si>
    <t>REDAN E S DEKALB</t>
  </si>
  <si>
    <t>Lolita Keith</t>
  </si>
  <si>
    <t>lolita_keith@dekalbschoolsga.org</t>
  </si>
  <si>
    <t>(678)676-3502</t>
  </si>
  <si>
    <t>1914 Stone Mountain-Lithonia Road</t>
  </si>
  <si>
    <t>ROCKBRIDGE E S DEKALB</t>
  </si>
  <si>
    <t>Mr. Diarel Riley</t>
  </si>
  <si>
    <t>diarel_riley@dekalbschoolsga.org</t>
  </si>
  <si>
    <t>(678)676-6102</t>
  </si>
  <si>
    <t>445 Halwick Way</t>
  </si>
  <si>
    <t>RONALD E MCNAIR DISCOVERY DEKALB</t>
  </si>
  <si>
    <t>Dianna Dixon</t>
  </si>
  <si>
    <t>dianna_dixon@dekalbschoolsga.org</t>
  </si>
  <si>
    <t>(678)875-3402</t>
  </si>
  <si>
    <t>2162 2nd Ave</t>
  </si>
  <si>
    <t>SNAPFINGER E S</t>
  </si>
  <si>
    <t>Dr. Clifford Johnson</t>
  </si>
  <si>
    <t>drjohnsonschoolcounselor@gmail.com</t>
  </si>
  <si>
    <t>(678)874-1802</t>
  </si>
  <si>
    <t>1365 Snapfinger Rd</t>
  </si>
  <si>
    <t>STONE MILL E S</t>
  </si>
  <si>
    <t>Yvonne Gellineau</t>
  </si>
  <si>
    <t>Nurse (schedules)</t>
  </si>
  <si>
    <t>yvonne_gellineau@dekalbschoolsga.org</t>
  </si>
  <si>
    <t>(678)676-4602</t>
  </si>
  <si>
    <t>4900 Shelia Lane</t>
  </si>
  <si>
    <t>STONE MOUNTAIN E S</t>
  </si>
  <si>
    <t>Corretta Alexander</t>
  </si>
  <si>
    <t>corretta_alexander@dekalbschoolsga.org</t>
  </si>
  <si>
    <t>(678)676-4702</t>
  </si>
  <si>
    <t>6720 James B Rivers</t>
  </si>
  <si>
    <t>WOODRIDGE E S</t>
  </si>
  <si>
    <t>Tatiana Farrell</t>
  </si>
  <si>
    <t>tatiana_farrell@dekalbschoolsga.org</t>
  </si>
  <si>
    <t>(678)874-0202</t>
  </si>
  <si>
    <t>4120 Cedar Ridge Trail</t>
  </si>
  <si>
    <t>DEKALB COUNTY SCHOOLS</t>
  </si>
  <si>
    <t>PRINCETON E S DEKALB</t>
  </si>
  <si>
    <t>Adib Shakir</t>
  </si>
  <si>
    <t>adib_shakir@dekalbschoolsga.org</t>
  </si>
  <si>
    <t>(678)875-3002</t>
  </si>
  <si>
    <t>1321 South Deshon Road</t>
  </si>
  <si>
    <t>ROWLAND E S</t>
  </si>
  <si>
    <t>Ms. Gaynor Thorne</t>
  </si>
  <si>
    <t>Secretary/Registrar</t>
  </si>
  <si>
    <t>gaynor_thorne@dekalbschoolsga.org</t>
  </si>
  <si>
    <t>(678)676-6202</t>
  </si>
  <si>
    <t>1317 South Indian Creek Drive</t>
  </si>
  <si>
    <t>SALEM M S DEKALB</t>
  </si>
  <si>
    <t>Mr. Marcus Wright</t>
  </si>
  <si>
    <t>marcus_wright@dekalbschoolsga.org</t>
  </si>
  <si>
    <t>(678)676-9402</t>
  </si>
  <si>
    <t>5333 Salem Road</t>
  </si>
  <si>
    <t>DODGE COUNTY</t>
  </si>
  <si>
    <t>EASTMAN</t>
  </si>
  <si>
    <t>SOUTH DODGE E S DODGE</t>
  </si>
  <si>
    <t>Ann Lockett</t>
  </si>
  <si>
    <t>alockett@dodge.k12.ga.us</t>
  </si>
  <si>
    <t>(478)374-6691</t>
  </si>
  <si>
    <t>1118 McRae Highway</t>
  </si>
  <si>
    <t>DOUGHERTY COUNTY</t>
  </si>
  <si>
    <t>INTERNATIONAL STUDIES CHARTER SCHOOL</t>
  </si>
  <si>
    <t>Ms. Lou Mosley</t>
  </si>
  <si>
    <t>admin</t>
  </si>
  <si>
    <t>lmosely@docoschools.org</t>
  </si>
  <si>
    <t>(229)431-3384</t>
  </si>
  <si>
    <t>2237 Cutts Drive</t>
  </si>
  <si>
    <t>ALBANY</t>
  </si>
  <si>
    <t>LINCOLN E S DOUGHERTY</t>
  </si>
  <si>
    <t>Courtney Clarke</t>
  </si>
  <si>
    <t>courtney.clark@docoschools.org</t>
  </si>
  <si>
    <t>(229)431-3373</t>
  </si>
  <si>
    <t>518  West Society Ave.</t>
  </si>
  <si>
    <t>MARTIN LUTHER KING JR E S DOUGHERTY</t>
  </si>
  <si>
    <t>Jeronda Gardner</t>
  </si>
  <si>
    <t>jeronda.gardner@docoschools.org</t>
  </si>
  <si>
    <t>(229)438-3502</t>
  </si>
  <si>
    <t>3125 Martin Luther King Jr Drive</t>
  </si>
  <si>
    <t>RADIUM SPRINGS E S DOUGHERTY</t>
  </si>
  <si>
    <t>Jalesia Jefferson</t>
  </si>
  <si>
    <t>jalesia.jefferson@docoschools.org</t>
  </si>
  <si>
    <t>(229)431-3395</t>
  </si>
  <si>
    <t>2400 Roxanna Rd</t>
  </si>
  <si>
    <t>DOUGLAS COUNTY</t>
  </si>
  <si>
    <t>LITHIA SPRINGS</t>
  </si>
  <si>
    <t>ARBOR STATION E S</t>
  </si>
  <si>
    <t>Chynna Cuellar</t>
  </si>
  <si>
    <t>chynna.cuellar@dcssga.org</t>
  </si>
  <si>
    <t>(770)651-3000</t>
  </si>
  <si>
    <t>9999 Parkway South</t>
  </si>
  <si>
    <t>DOUGLASVILLE</t>
  </si>
  <si>
    <t>BEULAH E S</t>
  </si>
  <si>
    <t>Katie Dorsey</t>
  </si>
  <si>
    <t>katie.dorsey@douglas.k12.ga.us</t>
  </si>
  <si>
    <t>(770)651-3300</t>
  </si>
  <si>
    <t>1150 S Burnt Hickory Rd</t>
  </si>
  <si>
    <t>BURNETT E S</t>
  </si>
  <si>
    <t>Velrah Callaway</t>
  </si>
  <si>
    <t>velrah.callaway@dcssga.org</t>
  </si>
  <si>
    <t>(770)651-3500</t>
  </si>
  <si>
    <t>8277 Connally Dr</t>
  </si>
  <si>
    <t>EASTSIDE E S - DOUGLAS</t>
  </si>
  <si>
    <t>Tysha Vann</t>
  </si>
  <si>
    <t>tysha.vann@dcssga.org</t>
  </si>
  <si>
    <t>(770)651-3800</t>
  </si>
  <si>
    <t>8266 Connally Drive</t>
  </si>
  <si>
    <t>FACTORY SHOALS E S</t>
  </si>
  <si>
    <t>Nevellie Jones</t>
  </si>
  <si>
    <t>nevellie.jones@dcssga.org</t>
  </si>
  <si>
    <t>(770)651-3900</t>
  </si>
  <si>
    <t>2375 Mount Vernon Road</t>
  </si>
  <si>
    <t>FACTORY SHOALS M S DOUGLAS</t>
  </si>
  <si>
    <t>Ms. Charlyne Labat</t>
  </si>
  <si>
    <t>Charlyne.Labat@dcssga.org</t>
  </si>
  <si>
    <t>(770)651-5800</t>
  </si>
  <si>
    <t>3301 Shoals School Rd</t>
  </si>
  <si>
    <t>LITHIA SPRINGS E S</t>
  </si>
  <si>
    <t>Autumn Pritchett</t>
  </si>
  <si>
    <t>Clerk/Health monitor</t>
  </si>
  <si>
    <t>autumn.pritchett@dcssga.org</t>
  </si>
  <si>
    <t>(770)651-4100</t>
  </si>
  <si>
    <t>6946 Florence Drive</t>
  </si>
  <si>
    <t>NEW MANCHESTER E S</t>
  </si>
  <si>
    <t>Eddie Walker</t>
  </si>
  <si>
    <t>eddie.walker@dcssga.org</t>
  </si>
  <si>
    <t>(770)651-4400</t>
  </si>
  <si>
    <t>2242 Old Lower River Road</t>
  </si>
  <si>
    <t>NORTH DOUGLAS E S</t>
  </si>
  <si>
    <t>Ms. Beth Moebs</t>
  </si>
  <si>
    <t>beth.moebs@dcssga.org</t>
  </si>
  <si>
    <t>(770)651-4800</t>
  </si>
  <si>
    <t>1630 Dorris Road</t>
  </si>
  <si>
    <t>SWEETWATER E S</t>
  </si>
  <si>
    <t>Cedric Slay</t>
  </si>
  <si>
    <t>cedric.slay@dcssga.org</t>
  </si>
  <si>
    <t>(770)651-4600</t>
  </si>
  <si>
    <t>2505 East County Line Rd</t>
  </si>
  <si>
    <t>TURNER M S - DOUGLAS</t>
  </si>
  <si>
    <t>Tiffani Bagby</t>
  </si>
  <si>
    <t>Health Monitor</t>
  </si>
  <si>
    <t>tiffani.bagby@dcssga.org</t>
  </si>
  <si>
    <t>(770)651-5500</t>
  </si>
  <si>
    <t>7101 Junior High Dr.</t>
  </si>
  <si>
    <t>EARLY COUNTY</t>
  </si>
  <si>
    <t>EARLY COUNTY E S</t>
  </si>
  <si>
    <t>Matthew Cullifer</t>
  </si>
  <si>
    <t>skimbrel@early.k12.ga.us</t>
  </si>
  <si>
    <t>(229)723-4101</t>
  </si>
  <si>
    <t>283 Martin Luther King Blvd</t>
  </si>
  <si>
    <t>BLAKELY</t>
  </si>
  <si>
    <t>ECHOLS COUNTY</t>
  </si>
  <si>
    <t>ECHOLS COUNTY SCHOOL</t>
  </si>
  <si>
    <t>Nancy Ramirez</t>
  </si>
  <si>
    <t>nancy.ramirez@echols.k12.ga.us</t>
  </si>
  <si>
    <t>(229)559-5413</t>
  </si>
  <si>
    <t>229 Highway 129 S</t>
  </si>
  <si>
    <t>STATENVILLE</t>
  </si>
  <si>
    <t>EFFINGHAM COUNTY</t>
  </si>
  <si>
    <t>BLANDFORD E S</t>
  </si>
  <si>
    <t>Yelana Zambrano</t>
  </si>
  <si>
    <t>YZambrano@effingham.k12.ga.us</t>
  </si>
  <si>
    <t>(912)826-4200</t>
  </si>
  <si>
    <t>4650 McCall Rd</t>
  </si>
  <si>
    <t>RINCON</t>
  </si>
  <si>
    <t>EBENEZER E S</t>
  </si>
  <si>
    <t>Lori Weston</t>
  </si>
  <si>
    <t>lweston@effingham.k12.ga.us</t>
  </si>
  <si>
    <t>(912)754-5522</t>
  </si>
  <si>
    <t>1198 Ebenezer Rd</t>
  </si>
  <si>
    <t>EBENEZER M S</t>
  </si>
  <si>
    <t>Michaela Fussell</t>
  </si>
  <si>
    <t>mfussell@effingham.k12.ga.us</t>
  </si>
  <si>
    <t>(912)754-7757</t>
  </si>
  <si>
    <t>1100 Ebenezer Road</t>
  </si>
  <si>
    <t>EFFINGHAM COUNTY H S</t>
  </si>
  <si>
    <t>Amanda Knight</t>
  </si>
  <si>
    <t>aknight@effingham.k12.ga.us</t>
  </si>
  <si>
    <t>(912)754-6404</t>
  </si>
  <si>
    <t>1589 Ga Highway 119 S</t>
  </si>
  <si>
    <t>SPRINGFIELD</t>
  </si>
  <si>
    <t>EFFINGHAM M S</t>
  </si>
  <si>
    <t>Ms.Jennifer Dozier</t>
  </si>
  <si>
    <t>jrdozier@effingham.k12.ga.us</t>
  </si>
  <si>
    <t>(912)772-7001</t>
  </si>
  <si>
    <t>1659 Highway 119 South</t>
  </si>
  <si>
    <t>GUYTON</t>
  </si>
  <si>
    <t>GUYTON E S</t>
  </si>
  <si>
    <t>Melissa Harvey</t>
  </si>
  <si>
    <t>mharvey@effingham.k12.ga.us</t>
  </si>
  <si>
    <t>(912)772-3384</t>
  </si>
  <si>
    <t>719 Central Blvd</t>
  </si>
  <si>
    <t>MARLOW E S</t>
  </si>
  <si>
    <t>Tammie Graham</t>
  </si>
  <si>
    <t>tgraham@effingham.k12.ga.us</t>
  </si>
  <si>
    <t>(912)728-3262</t>
  </si>
  <si>
    <t>5160 Hwy 17 South</t>
  </si>
  <si>
    <t>RINCON E S</t>
  </si>
  <si>
    <t>Carli Duncan</t>
  </si>
  <si>
    <t>cmduncan@effingham.k12.ga.us</t>
  </si>
  <si>
    <t>(912)826-5523</t>
  </si>
  <si>
    <t>1703 Fort Howard Road</t>
  </si>
  <si>
    <t>RINCON LEARNING CENTER EFFINGHAM</t>
  </si>
  <si>
    <t>Jessica Waters</t>
  </si>
  <si>
    <t>jwaters@effingham.k12.ga.us</t>
  </si>
  <si>
    <t>(912)754-2522</t>
  </si>
  <si>
    <t>501 N. Richland Ave.</t>
  </si>
  <si>
    <t>SAND HILL E S EFFINGHAM</t>
  </si>
  <si>
    <t>Ashley Conaway</t>
  </si>
  <si>
    <t>aconaway@effingham.k12.ga.us</t>
  </si>
  <si>
    <t>(912)728-5112</t>
  </si>
  <si>
    <t>199 Stagecoach Ave</t>
  </si>
  <si>
    <t>SOUTH EFFINGHAM E S</t>
  </si>
  <si>
    <t>Marsha Reid</t>
  </si>
  <si>
    <t>mreid@effingham.k12.ga.us</t>
  </si>
  <si>
    <t>(912)728-3801</t>
  </si>
  <si>
    <t>767 Kolick Helmly</t>
  </si>
  <si>
    <t>SOUTH EFFINGHAM H S</t>
  </si>
  <si>
    <t>Sara Kovach</t>
  </si>
  <si>
    <t>skovach@effingham.k12.ga.us</t>
  </si>
  <si>
    <t>(912)728-7511</t>
  </si>
  <si>
    <t>1220 Noel C. Conaway Road</t>
  </si>
  <si>
    <t>SOUTH EFFINGHAM M S</t>
  </si>
  <si>
    <t>Caitlin Faircloth</t>
  </si>
  <si>
    <t>cscannaliato@effingham.k12.ga.us</t>
  </si>
  <si>
    <t>(912)728-7500</t>
  </si>
  <si>
    <t>1200 Noel C Conaway Rd</t>
  </si>
  <si>
    <t>SPRINGFIELD E S</t>
  </si>
  <si>
    <t>Gena Kicklighter</t>
  </si>
  <si>
    <t>Gkicklighter@effingham.k12.ga.us</t>
  </si>
  <si>
    <t>(912)754-3326</t>
  </si>
  <si>
    <t>300 Old Dixie Hwy</t>
  </si>
  <si>
    <t>ELBERT COUNTY</t>
  </si>
  <si>
    <t>ELBERTON</t>
  </si>
  <si>
    <t>ELBERT COUNTY H S</t>
  </si>
  <si>
    <t>Jill Kesler</t>
  </si>
  <si>
    <t>jill.kesler@elbert.k12.ga.us</t>
  </si>
  <si>
    <t>(706)213-4100</t>
  </si>
  <si>
    <t>600 Abernathy Circle</t>
  </si>
  <si>
    <t>ELBERT COUNTY M S</t>
  </si>
  <si>
    <t>Katie Carrington</t>
  </si>
  <si>
    <t>katie.carrington@elbert.k12.ga.us</t>
  </si>
  <si>
    <t>(706)213-4200</t>
  </si>
  <si>
    <t>1108 Athens Tech Rd</t>
  </si>
  <si>
    <t>EMANUEL COUNTY</t>
  </si>
  <si>
    <t>SWAINSBORO E S EMANUEL</t>
  </si>
  <si>
    <t>Amy Akridge</t>
  </si>
  <si>
    <t>apakridge@emanuel.k12.ga.us</t>
  </si>
  <si>
    <t>(478)237-7266</t>
  </si>
  <si>
    <t>258 Tiger Trail</t>
  </si>
  <si>
    <t>SWAINSBORO</t>
  </si>
  <si>
    <t>SWAINSBORO M S</t>
  </si>
  <si>
    <t>Ali Jones</t>
  </si>
  <si>
    <t>alisons.jones@emanuel.k12.ga.us</t>
  </si>
  <si>
    <t>(478)237-8047</t>
  </si>
  <si>
    <t>200 Tiger Trail</t>
  </si>
  <si>
    <t>TWIN CITY E S EMANUEL</t>
  </si>
  <si>
    <t>Lindsey Newsome</t>
  </si>
  <si>
    <t>lindsey.newsome@emanuel.k12.ga.us</t>
  </si>
  <si>
    <t>(478)763-2253</t>
  </si>
  <si>
    <t>162 Parrish Pond Road</t>
  </si>
  <si>
    <t>TWIN CITY</t>
  </si>
  <si>
    <t>EVANS COUNTY</t>
  </si>
  <si>
    <t>CLAXTON E S EVANS</t>
  </si>
  <si>
    <t>Ms. Marsha Fletcher</t>
  </si>
  <si>
    <t>MFletcher@evans.k12.ga.us</t>
  </si>
  <si>
    <t>(912)739-2714</t>
  </si>
  <si>
    <t>6463 Us Highway 301</t>
  </si>
  <si>
    <t>CLAXTON</t>
  </si>
  <si>
    <t>CLAXTON HIGH</t>
  </si>
  <si>
    <t>Kiley Hall</t>
  </si>
  <si>
    <t>khall@evans.k12.ga.us</t>
  </si>
  <si>
    <t>(912)739-3993</t>
  </si>
  <si>
    <t>602 Endrix Street</t>
  </si>
  <si>
    <t>FANNIN COUNTY</t>
  </si>
  <si>
    <t>BLUE RIDGE</t>
  </si>
  <si>
    <t>EAST FANNIN E S</t>
  </si>
  <si>
    <t>Robin Stephens</t>
  </si>
  <si>
    <t>rstephens@fannin.k12.ga.us</t>
  </si>
  <si>
    <t>(706)374-6418</t>
  </si>
  <si>
    <t>1 Elementary Cir</t>
  </si>
  <si>
    <t>MORGANTON</t>
  </si>
  <si>
    <t>FANNIN CO H S</t>
  </si>
  <si>
    <t>Tara Cantrell</t>
  </si>
  <si>
    <t>tcantrell@fannin.k12.ga.us</t>
  </si>
  <si>
    <t>(706)632-2081</t>
  </si>
  <si>
    <t>360 Rebels Cir</t>
  </si>
  <si>
    <t>FANNIN CO M S</t>
  </si>
  <si>
    <t>Katie Seabolt</t>
  </si>
  <si>
    <t>kseabolt@fannin.k12.ga.us</t>
  </si>
  <si>
    <t>(706)632-6100</t>
  </si>
  <si>
    <t>4560 Old Highway 76</t>
  </si>
  <si>
    <t>WEST FANNIN E S</t>
  </si>
  <si>
    <t>(706)492-3644</t>
  </si>
  <si>
    <t>5060 Blue Ridge Dr</t>
  </si>
  <si>
    <t>FAYETTE COUNTY</t>
  </si>
  <si>
    <t>BURCH E S</t>
  </si>
  <si>
    <t>Jeanette Bihuniak</t>
  </si>
  <si>
    <t>bihuniak.jeanette@fcboe.org</t>
  </si>
  <si>
    <t>(770)969-2820</t>
  </si>
  <si>
    <t>330 Jenkins Road</t>
  </si>
  <si>
    <t>TYRONE</t>
  </si>
  <si>
    <t>NORTH FAYETTE E S</t>
  </si>
  <si>
    <t>Marcela Reyes</t>
  </si>
  <si>
    <t>reyes.marcela@fcboe.org</t>
  </si>
  <si>
    <t>(770)460-3570</t>
  </si>
  <si>
    <t>609 Kenwood Road</t>
  </si>
  <si>
    <t>SPRING HILL E S</t>
  </si>
  <si>
    <t>Salli Fedelem</t>
  </si>
  <si>
    <t>Fedelem.salli@fcboe.org</t>
  </si>
  <si>
    <t>(770)460-3432</t>
  </si>
  <si>
    <t>100 Bradford Square</t>
  </si>
  <si>
    <t>FLOYD COUNTY</t>
  </si>
  <si>
    <t>PEPPERELL E S</t>
  </si>
  <si>
    <t>Jackie Trammell</t>
  </si>
  <si>
    <t>jtrammell@floydboe.net</t>
  </si>
  <si>
    <t>(706)290-8527</t>
  </si>
  <si>
    <t>270 Hughes Dairy Rd Se</t>
  </si>
  <si>
    <t>LINDALE</t>
  </si>
  <si>
    <t>PEPPERELL H S</t>
  </si>
  <si>
    <t>(706)236-1844</t>
  </si>
  <si>
    <t>3 Dragon Dr Se</t>
  </si>
  <si>
    <t>PEPPERELL M S</t>
  </si>
  <si>
    <t>(706)236-1849</t>
  </si>
  <si>
    <t>200 Hughes Dairy Rd Se</t>
  </si>
  <si>
    <t>PEPPERELL P S</t>
  </si>
  <si>
    <t>(706)236-1835</t>
  </si>
  <si>
    <t>1 Dragon Dr Se</t>
  </si>
  <si>
    <t>FULTON COUNTY</t>
  </si>
  <si>
    <t>ASA G HILLIARD E S</t>
  </si>
  <si>
    <t>Brittany Shines / Kimberly Wardlawk</t>
  </si>
  <si>
    <t>shinesb@fultonschools.org</t>
  </si>
  <si>
    <t>(470)254-8050</t>
  </si>
  <si>
    <t>3353 Mount Olive Road</t>
  </si>
  <si>
    <t>EAST POINT</t>
  </si>
  <si>
    <t>BROOKVIEW E S</t>
  </si>
  <si>
    <t>Sade Latten</t>
  </si>
  <si>
    <t>lattens@fultonschools.org</t>
  </si>
  <si>
    <t>(470)254-8020</t>
  </si>
  <si>
    <t>3250 Hammarskjold Drive</t>
  </si>
  <si>
    <t>CAMPBELL E S</t>
  </si>
  <si>
    <t>Sonya Hall</t>
  </si>
  <si>
    <t>hallsr@fultonschools.org</t>
  </si>
  <si>
    <t>(470)254-3430</t>
  </si>
  <si>
    <t>91 Elder Street</t>
  </si>
  <si>
    <t>FAIRBURN</t>
  </si>
  <si>
    <t>CH GULLATT E S</t>
  </si>
  <si>
    <t>Aleisha Sanford</t>
  </si>
  <si>
    <t>sanford@fultonschools.org</t>
  </si>
  <si>
    <t>(470)254-3425</t>
  </si>
  <si>
    <t>6110 Dodson Drive</t>
  </si>
  <si>
    <t>COLLEGE PARK E S</t>
  </si>
  <si>
    <t>Brenda Gartrell</t>
  </si>
  <si>
    <t>gartrellb@fultonschools.org</t>
  </si>
  <si>
    <t>(470)254-8040</t>
  </si>
  <si>
    <t>2075 Princeton Avenue</t>
  </si>
  <si>
    <t>EVOLINE C WEST E S</t>
  </si>
  <si>
    <t>Pamela Martin</t>
  </si>
  <si>
    <t>martinp12@fultonschools.org</t>
  </si>
  <si>
    <t>(470)254-3460</t>
  </si>
  <si>
    <t>7040 Rivertown Road</t>
  </si>
  <si>
    <t>HAPEVILLE E S</t>
  </si>
  <si>
    <t>Juana E Stevens</t>
  </si>
  <si>
    <t>Health Clinic</t>
  </si>
  <si>
    <t>stevensj@fultonschools.org</t>
  </si>
  <si>
    <t>(470)254-8220</t>
  </si>
  <si>
    <t>3440 N. Fulton Avenue</t>
  </si>
  <si>
    <t>HAPEVILLE</t>
  </si>
  <si>
    <t>HERITAGE E S FULTON</t>
  </si>
  <si>
    <t>Charmagne Carter</t>
  </si>
  <si>
    <t>carterc9@fultonschools.org</t>
  </si>
  <si>
    <t>(470)254-8144</t>
  </si>
  <si>
    <t>2600 Jolly Road</t>
  </si>
  <si>
    <t>ISON SPRINGS E S</t>
  </si>
  <si>
    <t>Tiffiny Hicks</t>
  </si>
  <si>
    <t>Health</t>
  </si>
  <si>
    <t>hickst2@fultonschools.org</t>
  </si>
  <si>
    <t>(470)254-4020</t>
  </si>
  <si>
    <t>8261 ISON ROAD</t>
  </si>
  <si>
    <t>SANDY SPRINGS</t>
  </si>
  <si>
    <t>LIBERTY POINT E S</t>
  </si>
  <si>
    <t>Lottie Whitley</t>
  </si>
  <si>
    <t>whitleyl@fultonschools.org</t>
  </si>
  <si>
    <t>(470)254-3510</t>
  </si>
  <si>
    <t>9000 High Point Road</t>
  </si>
  <si>
    <t>LOVE T. NOLAN E S</t>
  </si>
  <si>
    <t>Jackie Holland</t>
  </si>
  <si>
    <t>HollandJ@fultonschools.org</t>
  </si>
  <si>
    <t>(470)254-7950</t>
  </si>
  <si>
    <t>2725 Creel Road</t>
  </si>
  <si>
    <t>MARY BETHUNE E S</t>
  </si>
  <si>
    <t>Jacquelyn Emanuel</t>
  </si>
  <si>
    <t>emanuel@fultonschools.org</t>
  </si>
  <si>
    <t>(470)254-7940</t>
  </si>
  <si>
    <t>5925 Old Carriage Drive</t>
  </si>
  <si>
    <t>MIMOSA E S FULTON</t>
  </si>
  <si>
    <t>Dr. Sarah Bingham</t>
  </si>
  <si>
    <t>binghams1@fultonschools.org</t>
  </si>
  <si>
    <t>(470)254-4540</t>
  </si>
  <si>
    <t>1550 Warsaw Rd</t>
  </si>
  <si>
    <t>ROSWELL</t>
  </si>
  <si>
    <t>OAKLEY E S FULTON</t>
  </si>
  <si>
    <t>Belinda McNeal</t>
  </si>
  <si>
    <t>Support Teacher</t>
  </si>
  <si>
    <t>mcnealb@fultonschools.org</t>
  </si>
  <si>
    <t>(470)254-4050</t>
  </si>
  <si>
    <t>7220 Oakley Terrace</t>
  </si>
  <si>
    <t>PAUL D WEST M S</t>
  </si>
  <si>
    <t>Mr. Darrell Stephens</t>
  </si>
  <si>
    <t>stephensd12@fultonschools.org</t>
  </si>
  <si>
    <t>(404)669-8130</t>
  </si>
  <si>
    <t>2376 Headland Drive</t>
  </si>
  <si>
    <t>RANDOLPH E S</t>
  </si>
  <si>
    <t>Paulette Burston</t>
  </si>
  <si>
    <t>PA Front Office</t>
  </si>
  <si>
    <t>burston@fultonschools.org</t>
  </si>
  <si>
    <t>(470)254-6520</t>
  </si>
  <si>
    <t>5320 Campbellton Road, SW</t>
  </si>
  <si>
    <t>RENAISSANCE E S FULTON</t>
  </si>
  <si>
    <t>Ms. Shawanna Berry Arnold</t>
  </si>
  <si>
    <t>arnolds@fultonschools.org</t>
  </si>
  <si>
    <t>(470)254-4320</t>
  </si>
  <si>
    <t>7250 Hall Road</t>
  </si>
  <si>
    <t>SEABORN LEE E S</t>
  </si>
  <si>
    <t>Jasmine Walker</t>
  </si>
  <si>
    <t>Clinic</t>
  </si>
  <si>
    <t>walkerj11@fultonschools.org</t>
  </si>
  <si>
    <t>(470)254-8025</t>
  </si>
  <si>
    <t>4600 Scarborough Road</t>
  </si>
  <si>
    <t>SKYVIEW H S FULTON</t>
  </si>
  <si>
    <t>Laquonda McKibbens</t>
  </si>
  <si>
    <t>laquonda.mckibbens@skyviewhighschool.com</t>
  </si>
  <si>
    <t>(404)418-8812</t>
  </si>
  <si>
    <t>5134 Old National Hwy</t>
  </si>
  <si>
    <t>GILMER COUNTY</t>
  </si>
  <si>
    <t>ELLIJAY E S</t>
  </si>
  <si>
    <t>Melissa Teague</t>
  </si>
  <si>
    <t>melisa.teague@gilmerschools.com</t>
  </si>
  <si>
    <t>(706)276-5020</t>
  </si>
  <si>
    <t>32 McCutchen St</t>
  </si>
  <si>
    <t>ELLIJAY</t>
  </si>
  <si>
    <t>GLYNN COUNTY</t>
  </si>
  <si>
    <t>ALTAMA E S - GLYNN</t>
  </si>
  <si>
    <t>Patsy Clinch</t>
  </si>
  <si>
    <t>patsy.clinch@glynn.k12.ga.us</t>
  </si>
  <si>
    <t>(912)264-3563</t>
  </si>
  <si>
    <t>6045 Altama Avenue</t>
  </si>
  <si>
    <t>BRUNSWICK</t>
  </si>
  <si>
    <t>BURROUGHS-MOLETTE E S</t>
  </si>
  <si>
    <t>Martha Young</t>
  </si>
  <si>
    <t>martha.young@glynn.k12.ga.us</t>
  </si>
  <si>
    <t>(912)267-4130</t>
  </si>
  <si>
    <t>1900 Lee Street</t>
  </si>
  <si>
    <t>GLYNDALE E S</t>
  </si>
  <si>
    <t>Ms. Tangela Frazier</t>
  </si>
  <si>
    <t>tangela.frazier@glynn.k12.ga.us</t>
  </si>
  <si>
    <t>(912)264-8740</t>
  </si>
  <si>
    <t>1785 Old Jesup Road</t>
  </si>
  <si>
    <t>GOLDEN ISLES E S</t>
  </si>
  <si>
    <t>Kelly Wommack</t>
  </si>
  <si>
    <t>KWommack@glynn.k12.ga.us</t>
  </si>
  <si>
    <t>(912)264-6822</t>
  </si>
  <si>
    <t>1350 Cate Road</t>
  </si>
  <si>
    <t>GOODYEAR E S GLYNN</t>
  </si>
  <si>
    <t>Shirley Hughes</t>
  </si>
  <si>
    <t>shirley.hughes@glynn.k12.ga.us</t>
  </si>
  <si>
    <t>(912)267-4170</t>
  </si>
  <si>
    <t>3000 Roxboro Rd</t>
  </si>
  <si>
    <t>GREER E S</t>
  </si>
  <si>
    <t>Regina Hughes</t>
  </si>
  <si>
    <t>regina.hughes@glynn.k12.ga.us</t>
  </si>
  <si>
    <t>(912)267-4135</t>
  </si>
  <si>
    <t>695 Harry Driggers Blvd</t>
  </si>
  <si>
    <t>NEEDWOOD M S</t>
  </si>
  <si>
    <t>Paula Tucker</t>
  </si>
  <si>
    <t>paula.tucker@glynn.k12.ga.us</t>
  </si>
  <si>
    <t>(912)261-4488</t>
  </si>
  <si>
    <t>669 Harry Driggers Blvd.</t>
  </si>
  <si>
    <t>OGLETHORPE POINT E S</t>
  </si>
  <si>
    <t>Dana Simbras</t>
  </si>
  <si>
    <t>dana.simbras@glynn.k12.ga.us</t>
  </si>
  <si>
    <t>(912)638-6200</t>
  </si>
  <si>
    <t>6200 Frederica Road</t>
  </si>
  <si>
    <t>ST. SIMONS ISLAND</t>
  </si>
  <si>
    <t>SAINT SIMONS E S</t>
  </si>
  <si>
    <t>Lynn Cody</t>
  </si>
  <si>
    <t>lynn.cody@glynn.k12.ga.us</t>
  </si>
  <si>
    <t>(912)638-2851</t>
  </si>
  <si>
    <t>805 Ocean Blvd.</t>
  </si>
  <si>
    <t>ST. SIMONS</t>
  </si>
  <si>
    <t>SATILLA MARSH E S</t>
  </si>
  <si>
    <t>Janie Roddenberry</t>
  </si>
  <si>
    <t>janier@glynn.k12.ga.us</t>
  </si>
  <si>
    <t>(912)265-3675</t>
  </si>
  <si>
    <t>360 South Port Pkwy</t>
  </si>
  <si>
    <t>GORDON COUNTY</t>
  </si>
  <si>
    <t>BELWOOD E S</t>
  </si>
  <si>
    <t>Nina Payne</t>
  </si>
  <si>
    <t>npayne@gcbe.org</t>
  </si>
  <si>
    <t>(706)629-9547</t>
  </si>
  <si>
    <t>590 Belwood Road SE</t>
  </si>
  <si>
    <t>CALHOUN</t>
  </si>
  <si>
    <t>GRADY COUNTY</t>
  </si>
  <si>
    <t>EASTSIDE E S - GRADY</t>
  </si>
  <si>
    <t>Jenni Broome</t>
  </si>
  <si>
    <t>j.broome@grady.k12.ga.us</t>
  </si>
  <si>
    <t>(229)377-8441</t>
  </si>
  <si>
    <t>1201 20TH ST NE</t>
  </si>
  <si>
    <t>CAIRO</t>
  </si>
  <si>
    <t>SHIVER E S - GRADY</t>
  </si>
  <si>
    <t>Krysten  Hunsberger</t>
  </si>
  <si>
    <t>k.hunsberger@grady.k12.ga.us</t>
  </si>
  <si>
    <t>(229)377-2325</t>
  </si>
  <si>
    <t>1847 GA HIGHWAY 93</t>
  </si>
  <si>
    <t>PELHAM</t>
  </si>
  <si>
    <t>SOUTHSIDE E S - GRADY</t>
  </si>
  <si>
    <t>Mary Dees</t>
  </si>
  <si>
    <t>s.fallaw@grady.k12.ga.us</t>
  </si>
  <si>
    <t>(229)377-3723</t>
  </si>
  <si>
    <t>322 4th Avenue S E</t>
  </si>
  <si>
    <t>WASHINGTON M S - GRADY</t>
  </si>
  <si>
    <t>Everial McAulay (Jane)</t>
  </si>
  <si>
    <t>e.mcaulay@grady.k12.ga.us</t>
  </si>
  <si>
    <t>(229)377-2106</t>
  </si>
  <si>
    <t>1277 MARTIN LUTHER KING  Jr AVE</t>
  </si>
  <si>
    <t>WHIGHAM E S - GRADY</t>
  </si>
  <si>
    <t>Crystal Singletary</t>
  </si>
  <si>
    <t>c.singletary@grady.k12.ga.us</t>
  </si>
  <si>
    <t>(229)307-1714</t>
  </si>
  <si>
    <t>211 W BROAD AVE</t>
  </si>
  <si>
    <t>WHIGHAM</t>
  </si>
  <si>
    <t>GREENE COUNTY</t>
  </si>
  <si>
    <t>GREENSBORO</t>
  </si>
  <si>
    <t>GREENE COUNTY H S</t>
  </si>
  <si>
    <t>Jodi Ashurst</t>
  </si>
  <si>
    <t>jodi.ashurst@greene.k12.ga.us</t>
  </si>
  <si>
    <t>(706)453-2271</t>
  </si>
  <si>
    <t>1002 South Main Street</t>
  </si>
  <si>
    <t>GWINNETT COUNTY</t>
  </si>
  <si>
    <t>BEAVER RIDGE E S</t>
  </si>
  <si>
    <t>Ms. Adriana Hrihorisan</t>
  </si>
  <si>
    <t>adrianaaura.hrihorisan@gcpsk12.org</t>
  </si>
  <si>
    <t>(770)447-6307</t>
  </si>
  <si>
    <t>1978 Beaver Ruin Rd</t>
  </si>
  <si>
    <t>NORCROSS</t>
  </si>
  <si>
    <t>BENEFIELD E S</t>
  </si>
  <si>
    <t>Adriana Zimmerman</t>
  </si>
  <si>
    <t>adriana.zimmerman@gcpsk12.org</t>
  </si>
  <si>
    <t>(770)962-3771</t>
  </si>
  <si>
    <t>1221 Old Norcross Rd</t>
  </si>
  <si>
    <t>LAWRENCEVILLE</t>
  </si>
  <si>
    <t>CEDAR HILL E S GWINNETT</t>
  </si>
  <si>
    <t>Mercedes Dyer</t>
  </si>
  <si>
    <t>mercedes.dyer@gcpsk12.org</t>
  </si>
  <si>
    <t>(770)962-5015</t>
  </si>
  <si>
    <t>3615 Sugarloaf Pkwy</t>
  </si>
  <si>
    <t>CENTERVILLE E S</t>
  </si>
  <si>
    <t>Lindsey Dixon</t>
  </si>
  <si>
    <t>Roniaya.Dixon@gcpsk12.org</t>
  </si>
  <si>
    <t>(770)972-2220</t>
  </si>
  <si>
    <t>3115 Centerville Highway</t>
  </si>
  <si>
    <t>SNELLVILLE</t>
  </si>
  <si>
    <t>DACULA E S - GWINNETT</t>
  </si>
  <si>
    <t>Stephanie Price</t>
  </si>
  <si>
    <t>stephanie.price@gcpsk12.org</t>
  </si>
  <si>
    <t>(770)963-7174</t>
  </si>
  <si>
    <t>2500 Fence Road</t>
  </si>
  <si>
    <t>DACULA</t>
  </si>
  <si>
    <t>HOPKINS E S</t>
  </si>
  <si>
    <t>Melissa Cable</t>
  </si>
  <si>
    <t>Asst Prinicpal</t>
  </si>
  <si>
    <t>gabriel.zaragoza@gcpsk12.org</t>
  </si>
  <si>
    <t>(770)564-2661</t>
  </si>
  <si>
    <t>1315 Dickens Road</t>
  </si>
  <si>
    <t>LILBURN</t>
  </si>
  <si>
    <t>MAGILL E S - GWINNETT</t>
  </si>
  <si>
    <t>Nerissa Mayfield</t>
  </si>
  <si>
    <t>nerissa.mayfield@gcpsk12.org</t>
  </si>
  <si>
    <t>(770)554-1030</t>
  </si>
  <si>
    <t>3900 Brushy Fork Road</t>
  </si>
  <si>
    <t>LOGANVILLE</t>
  </si>
  <si>
    <t>MEADOWCREEK ES</t>
  </si>
  <si>
    <t>Anita Elrod</t>
  </si>
  <si>
    <t>anita.elrod@gcpsk12.org</t>
  </si>
  <si>
    <t>(770)931-5701</t>
  </si>
  <si>
    <t>5025 Georgia Belle Court</t>
  </si>
  <si>
    <t>NESBIT E S</t>
  </si>
  <si>
    <t>Veronica Allen</t>
  </si>
  <si>
    <t>veronica.allen@gcpsk12.org</t>
  </si>
  <si>
    <t>(770)414-2740</t>
  </si>
  <si>
    <t>6575 Cherokee Drive</t>
  </si>
  <si>
    <t>TUCKER</t>
  </si>
  <si>
    <t>HABERSHAM COUNTY</t>
  </si>
  <si>
    <t>BALDWIN E S HABERSHAM</t>
  </si>
  <si>
    <t>Ashley Hall</t>
  </si>
  <si>
    <t>ahall@habershamschools.com</t>
  </si>
  <si>
    <t>(706)778-6435</t>
  </si>
  <si>
    <t>894 Willingham Ave</t>
  </si>
  <si>
    <t>BALDWIN</t>
  </si>
  <si>
    <t>CLARKESVILLE E S</t>
  </si>
  <si>
    <t>Chirsty Blakely</t>
  </si>
  <si>
    <t>cblakely@habershamschools.com</t>
  </si>
  <si>
    <t>(706)754-2442</t>
  </si>
  <si>
    <t>6539 Hwy 115 West</t>
  </si>
  <si>
    <t>CLARKESVILLE</t>
  </si>
  <si>
    <t>CORNELIA E S HABERSHAM</t>
  </si>
  <si>
    <t>Rhonda Stovall</t>
  </si>
  <si>
    <t>rstovall@habershamschools.com</t>
  </si>
  <si>
    <t>(706)778-6526</t>
  </si>
  <si>
    <t>375 Old Cleveland Road</t>
  </si>
  <si>
    <t>CORNELIA</t>
  </si>
  <si>
    <t>DEMOREST E S</t>
  </si>
  <si>
    <t>Sharon Morris</t>
  </si>
  <si>
    <t>sfmorris@habershamschools.com</t>
  </si>
  <si>
    <t>(706)778-4126</t>
  </si>
  <si>
    <t>3116 Demorest-Mt. Airy Hwy</t>
  </si>
  <si>
    <t>DEMOREST</t>
  </si>
  <si>
    <t>FAIRVIEW E S</t>
  </si>
  <si>
    <t>Michelle Watson</t>
  </si>
  <si>
    <t>mwatson@habershamschools.com</t>
  </si>
  <si>
    <t>(706)778-2030</t>
  </si>
  <si>
    <t>2925 Cannon Bridge Road</t>
  </si>
  <si>
    <t>HABERSHAM CENTRAL H S</t>
  </si>
  <si>
    <t>Debbie Dillashaw</t>
  </si>
  <si>
    <t>ddillashaw@habershamschools.com</t>
  </si>
  <si>
    <t>(706)778-7161</t>
  </si>
  <si>
    <t>2059 State Hwy 197 S</t>
  </si>
  <si>
    <t>MT. AIRY</t>
  </si>
  <si>
    <t>LEVEL GROVE E S</t>
  </si>
  <si>
    <t>Angie Birdsall</t>
  </si>
  <si>
    <t>angieb@habershamschools.com</t>
  </si>
  <si>
    <t>(706)778-3087</t>
  </si>
  <si>
    <t>2525 Level Grove Rd.</t>
  </si>
  <si>
    <t>NORTH HABERSHAM M S</t>
  </si>
  <si>
    <t>Tracey Morris</t>
  </si>
  <si>
    <t>tjmorris@habershamschools.com</t>
  </si>
  <si>
    <t>(706)754-2915</t>
  </si>
  <si>
    <t>1500 Wall Bridge Road</t>
  </si>
  <si>
    <t>SOUTH HABERSHAM M S</t>
  </si>
  <si>
    <t>Daphne Penick</t>
  </si>
  <si>
    <t>dpenick@habershamschools.com</t>
  </si>
  <si>
    <t>(706)778-7121</t>
  </si>
  <si>
    <t>237 Old Athens Hwy</t>
  </si>
  <si>
    <t>WILBANKS M S</t>
  </si>
  <si>
    <t>Karmen Hulsey</t>
  </si>
  <si>
    <t>khulsey@habershamschools.com</t>
  </si>
  <si>
    <t>(706)894-1341</t>
  </si>
  <si>
    <t>3115 Demorest - Mt. Airy Hwy</t>
  </si>
  <si>
    <t>HARALSON COUNTY</t>
  </si>
  <si>
    <t>BUCHANAN</t>
  </si>
  <si>
    <t>BUCHANAN P S HARALSON</t>
  </si>
  <si>
    <t>Lora Williams</t>
  </si>
  <si>
    <t>lora.williams@haralson.k12.ga.us</t>
  </si>
  <si>
    <t>(770)646-5523</t>
  </si>
  <si>
    <t>271 Van Wert Street</t>
  </si>
  <si>
    <t>HARALSON COUNTY M S HARALSON</t>
  </si>
  <si>
    <t>Cassie Corbitt</t>
  </si>
  <si>
    <t>cassie.corbitt@haralson.k12.ga.us</t>
  </si>
  <si>
    <t>(770)646-8600</t>
  </si>
  <si>
    <t>2633 Georgia Highway 120</t>
  </si>
  <si>
    <t>TALLAPOOSA</t>
  </si>
  <si>
    <t>TALLAPOOSA P S</t>
  </si>
  <si>
    <t>Annette Pike</t>
  </si>
  <si>
    <t>annette.pike@haralson.k12.ga.us</t>
  </si>
  <si>
    <t>(770)574-7444</t>
  </si>
  <si>
    <t>581 GA Hwy 120</t>
  </si>
  <si>
    <t>HART COUNTY</t>
  </si>
  <si>
    <t>HARTWELL E S</t>
  </si>
  <si>
    <t>Veronica Rucker</t>
  </si>
  <si>
    <t>vrucker@hart.k12.ga.us</t>
  </si>
  <si>
    <t>(706)376-4425</t>
  </si>
  <si>
    <t>147 South College Ave</t>
  </si>
  <si>
    <t>HARTWELL</t>
  </si>
  <si>
    <t>NORTH HART E S</t>
  </si>
  <si>
    <t>Stephanie Kaiser</t>
  </si>
  <si>
    <t>stephanie.kaiser@hart.k12.ga.us</t>
  </si>
  <si>
    <t>(706)856-7369</t>
  </si>
  <si>
    <t>124 Ankerich Rd</t>
  </si>
  <si>
    <t>BOWERSVILLE</t>
  </si>
  <si>
    <t>TATE</t>
  </si>
  <si>
    <t>HEARD COUNTY</t>
  </si>
  <si>
    <t>HEARD E S</t>
  </si>
  <si>
    <t>Rebecca Phillips</t>
  </si>
  <si>
    <t>rebecca.phillips@heard.k12.ga.us</t>
  </si>
  <si>
    <t>(706)675-3687</t>
  </si>
  <si>
    <t>4647 Pea Ridge Road</t>
  </si>
  <si>
    <t>FRANKLIN</t>
  </si>
  <si>
    <t>HEARD M S</t>
  </si>
  <si>
    <t>Hannah Roberts</t>
  </si>
  <si>
    <t>hannah.roberts@heard.k12.ga.us</t>
  </si>
  <si>
    <t>(706)675-9247</t>
  </si>
  <si>
    <t>269 Old Field Road</t>
  </si>
  <si>
    <t>HENRY COUNTY</t>
  </si>
  <si>
    <t>COTTON INDIAN E S</t>
  </si>
  <si>
    <t>Lori VanBoxel</t>
  </si>
  <si>
    <t>lori.VanBoxel@henry.k12.ga.us</t>
  </si>
  <si>
    <t>(770)474-9983</t>
  </si>
  <si>
    <t>1201 Old Conyers Rd</t>
  </si>
  <si>
    <t>STOCKBRIDGE</t>
  </si>
  <si>
    <t>Channell Campbell</t>
  </si>
  <si>
    <t>Teacher</t>
  </si>
  <si>
    <t>channell.campbell@henry.k12.ga.us</t>
  </si>
  <si>
    <t>(770)474-8265</t>
  </si>
  <si>
    <t>458 Fairview Rd</t>
  </si>
  <si>
    <t>HAMPTON E S</t>
  </si>
  <si>
    <t>Michelle Williams</t>
  </si>
  <si>
    <t>mwilliams@henry.k12.ga.us</t>
  </si>
  <si>
    <t>(770)946-4345</t>
  </si>
  <si>
    <t>10 Central Ave</t>
  </si>
  <si>
    <t>OAKLAND E S</t>
  </si>
  <si>
    <t>Barbara Watson</t>
  </si>
  <si>
    <t>eboney.ward@henry.k12.ga.us</t>
  </si>
  <si>
    <t>(770)954-1901</t>
  </si>
  <si>
    <t>551 Highway 81 W</t>
  </si>
  <si>
    <t>MCDONOUGH</t>
  </si>
  <si>
    <t>RED OAK E S HENRY</t>
  </si>
  <si>
    <t>Jessie Marsee</t>
  </si>
  <si>
    <t>jessie.marsee@henry.k12.ga.us</t>
  </si>
  <si>
    <t>(770)389-1464</t>
  </si>
  <si>
    <t>175 Monarch Village Way</t>
  </si>
  <si>
    <t>STOCKBRIDGE E S</t>
  </si>
  <si>
    <t>Ms. Kimberly Mixon</t>
  </si>
  <si>
    <t>kimberly.mixon@henry.k12.ga.us</t>
  </si>
  <si>
    <t>(770)474-8743</t>
  </si>
  <si>
    <t>4617 N Henry Blvd</t>
  </si>
  <si>
    <t>TUSSAHAW E S</t>
  </si>
  <si>
    <t>Emily Holzman</t>
  </si>
  <si>
    <t>eholzman@henry.k12.ga.us</t>
  </si>
  <si>
    <t>(770)957-0164</t>
  </si>
  <si>
    <t>225 Coan Dr</t>
  </si>
  <si>
    <t>WESLEY LAKES E S HENRY</t>
  </si>
  <si>
    <t>Michella Fann</t>
  </si>
  <si>
    <t>michella.fann@henry.k12.ga.us</t>
  </si>
  <si>
    <t>(770)914-1889</t>
  </si>
  <si>
    <t>685 Mcdonough Pkwy</t>
  </si>
  <si>
    <t>WOODLAND E S</t>
  </si>
  <si>
    <t>Ciara Miller</t>
  </si>
  <si>
    <t>ciara.miller@henry.k12.ga.us</t>
  </si>
  <si>
    <t>(770)506-6391</t>
  </si>
  <si>
    <t>830 Moseley Dr</t>
  </si>
  <si>
    <t>HENRY COUNTY SCHOOLS</t>
  </si>
  <si>
    <t>MOUNT CARMEL E S HENRY</t>
  </si>
  <si>
    <t>Dr. Allison Van Tone-Foles</t>
  </si>
  <si>
    <t>allison.vantonefoles@henry.k12.ga.us</t>
  </si>
  <si>
    <t>(770)897-9799</t>
  </si>
  <si>
    <t>2450 Mount Carmel Rd</t>
  </si>
  <si>
    <t>HOUSTON COUNTY</t>
  </si>
  <si>
    <t>C B WATSON P S</t>
  </si>
  <si>
    <t>Jasmine Johnson</t>
  </si>
  <si>
    <t>jasmine.johnson@hcbe.net</t>
  </si>
  <si>
    <t>(478)929-6360</t>
  </si>
  <si>
    <t>61 Martin Luther King Jr Blvd</t>
  </si>
  <si>
    <t>WARNER ROBINS</t>
  </si>
  <si>
    <t>CENTERVILLE E S HOUSTON</t>
  </si>
  <si>
    <t>Lacy Livingston</t>
  </si>
  <si>
    <t>Med Tech</t>
  </si>
  <si>
    <t>lacy.livingston@hcbe.net</t>
  </si>
  <si>
    <t>(478)953-0400</t>
  </si>
  <si>
    <t>450 Houston Lake Road</t>
  </si>
  <si>
    <t>CENTERVILLE</t>
  </si>
  <si>
    <t>MORNINGSIDE E S</t>
  </si>
  <si>
    <t>Tammy Cross</t>
  </si>
  <si>
    <t>tammy.cross@hcbe.net</t>
  </si>
  <si>
    <t>(478)988-6261</t>
  </si>
  <si>
    <t>1206 Morningside Drive</t>
  </si>
  <si>
    <t>PERRY</t>
  </si>
  <si>
    <t>NORTHSIDE E S - HOUSTON</t>
  </si>
  <si>
    <t>Sommer Bostick</t>
  </si>
  <si>
    <t>sommer.bostick@hcbe.net</t>
  </si>
  <si>
    <t>(478)929-7816</t>
  </si>
  <si>
    <t>305 Sullivan Road</t>
  </si>
  <si>
    <t>NORTHSIDE M S</t>
  </si>
  <si>
    <t>Monica Davis</t>
  </si>
  <si>
    <t>monica.davis@hcbe.net</t>
  </si>
  <si>
    <t>(478)929-7845</t>
  </si>
  <si>
    <t>500 Johnson Road</t>
  </si>
  <si>
    <t>PARKWOOD E S HOUSTON</t>
  </si>
  <si>
    <t>Tabitha Harris</t>
  </si>
  <si>
    <t>ATS Clerk</t>
  </si>
  <si>
    <t>tabitha.harris@hcbe.net</t>
  </si>
  <si>
    <t>(478)929-7822</t>
  </si>
  <si>
    <t>503 Parkwood Drive</t>
  </si>
  <si>
    <t>RUSSELL E S - HOUSTON</t>
  </si>
  <si>
    <t>Kellie Pickle</t>
  </si>
  <si>
    <t>kellie.pickle@hcbe.net</t>
  </si>
  <si>
    <t>(478)929-7830</t>
  </si>
  <si>
    <t>101 Patriot Way</t>
  </si>
  <si>
    <t>SHIRLEY HILLS E S</t>
  </si>
  <si>
    <t>Heather Bowen</t>
  </si>
  <si>
    <t>Parent Engagement Coordinator</t>
  </si>
  <si>
    <t>heather.bowen@hcbe.net</t>
  </si>
  <si>
    <t>(478)929-7824</t>
  </si>
  <si>
    <t>300 Mary Lane</t>
  </si>
  <si>
    <t>WESTSIDE E S</t>
  </si>
  <si>
    <t>Shiree Crocker</t>
  </si>
  <si>
    <t>shiree.crocker@hcbe.net</t>
  </si>
  <si>
    <t>(478)929-7820</t>
  </si>
  <si>
    <t>201 N Pleasant Hill Road</t>
  </si>
  <si>
    <t>IRWIN COUNTY</t>
  </si>
  <si>
    <t>IRWIN COUNTY E S</t>
  </si>
  <si>
    <t>Mindy Vickers</t>
  </si>
  <si>
    <t>mvickers@irwin.k12.ga.us</t>
  </si>
  <si>
    <t>(229)468-9476</t>
  </si>
  <si>
    <t>521 Lax Hwy</t>
  </si>
  <si>
    <t>OCILLA</t>
  </si>
  <si>
    <t>IRWIN COUNTY H S</t>
  </si>
  <si>
    <t>Regina Cook</t>
  </si>
  <si>
    <t>rcook@irwin.k12.ga.us</t>
  </si>
  <si>
    <t>(229)468-9421</t>
  </si>
  <si>
    <t>149 Chieftain Circle</t>
  </si>
  <si>
    <t>JACKSON COUNTY</t>
  </si>
  <si>
    <t>EAST JACKSON E S - JACKSON</t>
  </si>
  <si>
    <t>Lindsey McCann</t>
  </si>
  <si>
    <t>lindsey.mccann@jcss.us</t>
  </si>
  <si>
    <t>(706)336-7900</t>
  </si>
  <si>
    <t>1531 Hoods Mill Road</t>
  </si>
  <si>
    <t>MAYSVILLE E S - JACKSON</t>
  </si>
  <si>
    <t>Candace Bahjat</t>
  </si>
  <si>
    <t>candace.bahjat@jcss.us</t>
  </si>
  <si>
    <t>(706)652-2241</t>
  </si>
  <si>
    <t>9270 Highway 82 Spur</t>
  </si>
  <si>
    <t>MAYSVILLE</t>
  </si>
  <si>
    <t>NORTH JACKSON E S - JACKSON</t>
  </si>
  <si>
    <t>N Clemons</t>
  </si>
  <si>
    <t>bsonnenfeldt@jcss.us</t>
  </si>
  <si>
    <t>(706)693-2246</t>
  </si>
  <si>
    <t>1880 Old Gainesville Hwy</t>
  </si>
  <si>
    <t>TALMO</t>
  </si>
  <si>
    <t>SOUTH JACKSON E S - JACKSON</t>
  </si>
  <si>
    <t>Debbie Cheek</t>
  </si>
  <si>
    <t>dcheek@jcss.us</t>
  </si>
  <si>
    <t>(706)543-8798</t>
  </si>
  <si>
    <t>1630 New Kings Bridge Rd</t>
  </si>
  <si>
    <t>WEST JACKSON E S</t>
  </si>
  <si>
    <t>Megan Voutas / Nell Clemons</t>
  </si>
  <si>
    <t>kharris@jcss.us</t>
  </si>
  <si>
    <t>(706)654-2044</t>
  </si>
  <si>
    <t>391 East Jefferson Street</t>
  </si>
  <si>
    <t>HOSCHTON</t>
  </si>
  <si>
    <t>JEFF DAVIS COUNTY</t>
  </si>
  <si>
    <t>JEFF DAVIS E S</t>
  </si>
  <si>
    <t>Erica Brown</t>
  </si>
  <si>
    <t>erica.brown@jeff-davis.k12.ga.us</t>
  </si>
  <si>
    <t>(912)375-6730</t>
  </si>
  <si>
    <t>81 Pat Dixon Road</t>
  </si>
  <si>
    <t>HAZLEHURST</t>
  </si>
  <si>
    <t>JEFF DAVIS H S</t>
  </si>
  <si>
    <t>Constance Hester</t>
  </si>
  <si>
    <t>constance.hester@jeff-davis.k12.ga.us</t>
  </si>
  <si>
    <t>(912)375-6760</t>
  </si>
  <si>
    <t>156 Collins Street</t>
  </si>
  <si>
    <t>JEFF DAVIS M S</t>
  </si>
  <si>
    <t>Donna Bohannon</t>
  </si>
  <si>
    <t>Donna.Bohannon@Jeff-Davis.k12.ga.us</t>
  </si>
  <si>
    <t>(912)375-6750</t>
  </si>
  <si>
    <t>93 Collins Street</t>
  </si>
  <si>
    <t>JEFF DAVIS P S</t>
  </si>
  <si>
    <t>Tiffani Graham</t>
  </si>
  <si>
    <t>tiffani.graham@jeff-davis.k12.ga.us</t>
  </si>
  <si>
    <t>(912)375-6720</t>
  </si>
  <si>
    <t>71 Burketts Ferry Road</t>
  </si>
  <si>
    <t>JEFFERSON CITY</t>
  </si>
  <si>
    <t>JEFFERSON ACADEMY</t>
  </si>
  <si>
    <t>Jessica Ferguson</t>
  </si>
  <si>
    <t>jessica.ferguson@jeffcityschools.org</t>
  </si>
  <si>
    <t>(706)367-2300</t>
  </si>
  <si>
    <t>99 Dragon Dr</t>
  </si>
  <si>
    <t>JEFFERSON</t>
  </si>
  <si>
    <t>JENKINS COUNTY</t>
  </si>
  <si>
    <t>JENKINS COUNTY E S</t>
  </si>
  <si>
    <t>Donna Saxon</t>
  </si>
  <si>
    <t>dsaxon@jchs.com</t>
  </si>
  <si>
    <t>(478)982-5503</t>
  </si>
  <si>
    <t>433 Barney Ave</t>
  </si>
  <si>
    <t>MILLEN</t>
  </si>
  <si>
    <t>JOHNSON COUNTY</t>
  </si>
  <si>
    <t>WRIGHTSVILLE</t>
  </si>
  <si>
    <t>JOHNSON COUNTY M S - H S</t>
  </si>
  <si>
    <t>Shelby Carter</t>
  </si>
  <si>
    <t>shelby_carter@johnson.k12.ga.us</t>
  </si>
  <si>
    <t>(478)864-2222</t>
  </si>
  <si>
    <t>150 Herschel Walker Dr.</t>
  </si>
  <si>
    <t>JONES COUNTY</t>
  </si>
  <si>
    <t>CLIFTON RIDGE M S</t>
  </si>
  <si>
    <t>Donna Cottle</t>
  </si>
  <si>
    <t>donna.cottle@jones.k12.ga.us</t>
  </si>
  <si>
    <t>(478)743-5182</t>
  </si>
  <si>
    <t>169 Dusty Lane</t>
  </si>
  <si>
    <t>DAMES FERRY E S</t>
  </si>
  <si>
    <t>Megan Bernard</t>
  </si>
  <si>
    <t>megan.bernard@jones.k12.ga.us</t>
  </si>
  <si>
    <t>(478)986-2023</t>
  </si>
  <si>
    <t>545 Highway 18 West</t>
  </si>
  <si>
    <t>GRAY</t>
  </si>
  <si>
    <t>GRAY E S</t>
  </si>
  <si>
    <t>C'less Galbreath</t>
  </si>
  <si>
    <t>cless.galbreath@jones.k12.ga.us</t>
  </si>
  <si>
    <t>(478)986-6295</t>
  </si>
  <si>
    <t>365 Hwy 18, East</t>
  </si>
  <si>
    <t>GRAY STATION M S</t>
  </si>
  <si>
    <t>Terri Robertson</t>
  </si>
  <si>
    <t>Terri.Robertson@jones.k12.ga.us</t>
  </si>
  <si>
    <t>(478)986-2090</t>
  </si>
  <si>
    <t>324 Hwy 18 East</t>
  </si>
  <si>
    <t>TURNER WOODS E S</t>
  </si>
  <si>
    <t>Maryann Branigan</t>
  </si>
  <si>
    <t>mary.branigan@jones.k12.ga.us</t>
  </si>
  <si>
    <t>(478)986-2222</t>
  </si>
  <si>
    <t>144 Willie L. Fluellen Dr.</t>
  </si>
  <si>
    <t>WELLS E S</t>
  </si>
  <si>
    <t>Ms. Melodie Harper</t>
  </si>
  <si>
    <t>melodie.harper@jones.k12.ga.us</t>
  </si>
  <si>
    <t>(478)742-5959</t>
  </si>
  <si>
    <t>101 Mattie Wells Dr</t>
  </si>
  <si>
    <t>LANIER COUNTY</t>
  </si>
  <si>
    <t>LANIER COUNTY E S</t>
  </si>
  <si>
    <t>Jennifier Durrance</t>
  </si>
  <si>
    <t>jennifer.durrance@lanier.k12.ga.us</t>
  </si>
  <si>
    <t>(229)482-3870</t>
  </si>
  <si>
    <t>92 Valdosta Road</t>
  </si>
  <si>
    <t>LAKELAND</t>
  </si>
  <si>
    <t>LAURENS COUNTY</t>
  </si>
  <si>
    <t>EAST LAURENS E S</t>
  </si>
  <si>
    <t>Anna Stewart</t>
  </si>
  <si>
    <t>annastewart@lcboe.net</t>
  </si>
  <si>
    <t>(478)272-8612</t>
  </si>
  <si>
    <t>960 Highway 80 East</t>
  </si>
  <si>
    <t>EAST DUBLIN</t>
  </si>
  <si>
    <t>EAST LAURENS P S</t>
  </si>
  <si>
    <t>Elizabeth Copeman</t>
  </si>
  <si>
    <t>elizabethcopeman@lcboe.net</t>
  </si>
  <si>
    <t>(478)272-4440</t>
  </si>
  <si>
    <t>980 Highway 80 East</t>
  </si>
  <si>
    <t>NORTHWEST LAURENS E S LAURENS</t>
  </si>
  <si>
    <t>Kristen Morman</t>
  </si>
  <si>
    <t>kristenmoorman@lcboe.net</t>
  </si>
  <si>
    <t>(478)676-3475</t>
  </si>
  <si>
    <t>3330 Us Highway 80 W</t>
  </si>
  <si>
    <t>DUDLEY</t>
  </si>
  <si>
    <t>SOUTHWEST LAURENS E S LAURENS</t>
  </si>
  <si>
    <t>Shelley Tanner</t>
  </si>
  <si>
    <t>shelleytanner@lcboe.net</t>
  </si>
  <si>
    <t>(478)984-4276</t>
  </si>
  <si>
    <t>1799 Ga Highway 117</t>
  </si>
  <si>
    <t>RENTZ</t>
  </si>
  <si>
    <t>LIBERTY COUNTY</t>
  </si>
  <si>
    <t>BUTTON GWINNETT E S LIBERTY</t>
  </si>
  <si>
    <t>Denise Deigh</t>
  </si>
  <si>
    <t>ddeigh@liberty.k12.ga.us</t>
  </si>
  <si>
    <t>(912)876-0146</t>
  </si>
  <si>
    <t>635 Taylor Road</t>
  </si>
  <si>
    <t>HINESVILLE</t>
  </si>
  <si>
    <t>FRANK LONG E S LIBERTY</t>
  </si>
  <si>
    <t>Kay Diggers</t>
  </si>
  <si>
    <t>ddriggers@liberty.k12.ga.us</t>
  </si>
  <si>
    <t>(912)368-3595</t>
  </si>
  <si>
    <t>920 Long-Frasier Street</t>
  </si>
  <si>
    <t>JOSEPH MARTIN E S LIBERTY</t>
  </si>
  <si>
    <t>Deborah Johnson</t>
  </si>
  <si>
    <t>johnsonbowerd@liberty.k12.ga.us</t>
  </si>
  <si>
    <t>(912)368-3114</t>
  </si>
  <si>
    <t>1000 Joseph Martin Dr.</t>
  </si>
  <si>
    <t>LEWIS FRASIER M S LIBERTY</t>
  </si>
  <si>
    <t>Mr. Kelvin Conyers</t>
  </si>
  <si>
    <t>kconyers2@liberty.k12.ga.us</t>
  </si>
  <si>
    <t>(912)877-5367</t>
  </si>
  <si>
    <t>910 Long-Frasier Street</t>
  </si>
  <si>
    <t>LIBERTY E S LIBERTY</t>
  </si>
  <si>
    <t>Cristy Flenner</t>
  </si>
  <si>
    <t>cflenner@liberty.k12.ga.us</t>
  </si>
  <si>
    <t>(912)884-3326</t>
  </si>
  <si>
    <t>600 Edgewater Drive</t>
  </si>
  <si>
    <t>MIDWAY</t>
  </si>
  <si>
    <t>LYMAN HALL E S LIBERTY</t>
  </si>
  <si>
    <t>Heather Sakuta</t>
  </si>
  <si>
    <t>khalverson@liberty.k12.ga.us</t>
  </si>
  <si>
    <t>(912)368-3348</t>
  </si>
  <si>
    <t>1396 Shaw Road</t>
  </si>
  <si>
    <t>MIDWAY M S LIBERTY</t>
  </si>
  <si>
    <t>Angela (Wendy)Colmenares</t>
  </si>
  <si>
    <t>wcolmenares@liberty.k12.ga.us</t>
  </si>
  <si>
    <t>(912)884-6677</t>
  </si>
  <si>
    <t>425 Edgewater Dr.</t>
  </si>
  <si>
    <t>SNELSON-GOLDEN M S LIBERTY</t>
  </si>
  <si>
    <t>Tracey Wilson</t>
  </si>
  <si>
    <t>twilson@liberty.k12.ga.us</t>
  </si>
  <si>
    <t>(912)877-3112</t>
  </si>
  <si>
    <t>465 Coates Road</t>
  </si>
  <si>
    <t>TAYLORS CREEK E S</t>
  </si>
  <si>
    <t>Deborah Crosby</t>
  </si>
  <si>
    <t>dcrosby@liberty.k12.ga.us</t>
  </si>
  <si>
    <t>(912)369-0378</t>
  </si>
  <si>
    <t>378 Airport Road</t>
  </si>
  <si>
    <t>WALDO PAFFORD E S LIBERTY</t>
  </si>
  <si>
    <t>Yvette Kelly</t>
  </si>
  <si>
    <t>ykelly@liberty.k12.ga.us</t>
  </si>
  <si>
    <t>(912)877-4188</t>
  </si>
  <si>
    <t>2550 West 15th. Street</t>
  </si>
  <si>
    <t>LINCOLN COUNTY</t>
  </si>
  <si>
    <t>LINCOLN COUNTY E S</t>
  </si>
  <si>
    <t>Anna Duncan</t>
  </si>
  <si>
    <t>aduncan@lcboe.us</t>
  </si>
  <si>
    <t>(706)359-3449</t>
  </si>
  <si>
    <t>175 Rowland York Drive</t>
  </si>
  <si>
    <t>LINCOLNTON</t>
  </si>
  <si>
    <t>LONG COUNTY</t>
  </si>
  <si>
    <t>LONG CO P S LONG</t>
  </si>
  <si>
    <t>Jan Kornegay</t>
  </si>
  <si>
    <t>jkornegay@longcountyschools.org</t>
  </si>
  <si>
    <t>(912) 545-7997</t>
  </si>
  <si>
    <t>100 Martin Luther King Jr St</t>
  </si>
  <si>
    <t>LUDOWICI</t>
  </si>
  <si>
    <t>LONG COUNTY H S</t>
  </si>
  <si>
    <t>Shadora Garner</t>
  </si>
  <si>
    <t>sgarner@longcountyschools.org</t>
  </si>
  <si>
    <t>(912)545-2135</t>
  </si>
  <si>
    <t>1844 Georgia Highway 57</t>
  </si>
  <si>
    <t>LONG COUNTY M S</t>
  </si>
  <si>
    <t>Katie Golden</t>
  </si>
  <si>
    <t>kgolden@longcountyschools.org</t>
  </si>
  <si>
    <t>(912)545-2069</t>
  </si>
  <si>
    <t>2001 US Hwy 84 East.</t>
  </si>
  <si>
    <t>MCCLELLAND ELEMENTARY SCHOOL LONG</t>
  </si>
  <si>
    <t>egenaux@longcountyschools.org</t>
  </si>
  <si>
    <t>(912)545-7910</t>
  </si>
  <si>
    <t>2015 US Hwy 84</t>
  </si>
  <si>
    <t>SMILEY E S</t>
  </si>
  <si>
    <t>Donna Highsmith</t>
  </si>
  <si>
    <t>dhighsmith@longcountyschools.org</t>
  </si>
  <si>
    <t>(912)545-2147</t>
  </si>
  <si>
    <t>1530 GA Hwy 57</t>
  </si>
  <si>
    <t>LOWNDES COUNTY</t>
  </si>
  <si>
    <t>CLYATTVILLE E S</t>
  </si>
  <si>
    <t>Nikki Brit</t>
  </si>
  <si>
    <t>nikkibritt@lowndes.k12.ga.us</t>
  </si>
  <si>
    <t>(229)316-8602</t>
  </si>
  <si>
    <t>5386 Madison Highway</t>
  </si>
  <si>
    <t>VALDOSTA</t>
  </si>
  <si>
    <t>DEWAR E S</t>
  </si>
  <si>
    <t>Elissa Cato</t>
  </si>
  <si>
    <t>elissacato@lowndes.k12.ga.us</t>
  </si>
  <si>
    <t>(229)219-1377</t>
  </si>
  <si>
    <t>3539 Mount Zion Church Road</t>
  </si>
  <si>
    <t>HAHIRA E S</t>
  </si>
  <si>
    <t>Laci Crowdis</t>
  </si>
  <si>
    <t>lacicrowdis@lowndes.k12.ga.us</t>
  </si>
  <si>
    <t>(229)794-2626</t>
  </si>
  <si>
    <t>350 Claudia Drive</t>
  </si>
  <si>
    <t>HAHIRA</t>
  </si>
  <si>
    <t>LAKE PARK E S</t>
  </si>
  <si>
    <t>Taylor Davis</t>
  </si>
  <si>
    <t>taylordavis@lowndes.k12.ga.us</t>
  </si>
  <si>
    <t>(229)316-8603</t>
  </si>
  <si>
    <t>604 West Marion Avenue</t>
  </si>
  <si>
    <t>LAKE PARK</t>
  </si>
  <si>
    <t>LOWNDES M S</t>
  </si>
  <si>
    <t>Emily Healey</t>
  </si>
  <si>
    <t>teresawetherington@lowndes.k12.ga.us</t>
  </si>
  <si>
    <t>(229)245-2280</t>
  </si>
  <si>
    <t>2379 Copeland Road</t>
  </si>
  <si>
    <t>MOULTON-BRANCH E S</t>
  </si>
  <si>
    <t>Lauren Sirmons</t>
  </si>
  <si>
    <t>lauren.sirmons@lowndes.k12.ga.us</t>
  </si>
  <si>
    <t>(229)245-2294</t>
  </si>
  <si>
    <t>5725 Perimeter Road</t>
  </si>
  <si>
    <t>PINE GROVE E S</t>
  </si>
  <si>
    <t>Ruth Daugherty</t>
  </si>
  <si>
    <t>ruthdaugherty@lowndes.k12.ga.us</t>
  </si>
  <si>
    <t>(229)245-2297</t>
  </si>
  <si>
    <t>4175 river Road</t>
  </si>
  <si>
    <t>PINE GROVE M S</t>
  </si>
  <si>
    <t>Laurie Stalvey</t>
  </si>
  <si>
    <t>lauriestalvey@lowndes.k12.ga.us</t>
  </si>
  <si>
    <t>(229)219-3234</t>
  </si>
  <si>
    <t>4159 River Rd</t>
  </si>
  <si>
    <t>WESTSIDE E S LOWNDES</t>
  </si>
  <si>
    <t>Meredith Gray</t>
  </si>
  <si>
    <t>@lowndes.k12.ga.us</t>
  </si>
  <si>
    <t>(229)245-2289</t>
  </si>
  <si>
    <t>2470 James Rd</t>
  </si>
  <si>
    <t>MADISON COUNTY</t>
  </si>
  <si>
    <t>COLBERT E S MADISON</t>
  </si>
  <si>
    <t>Destiny Giles</t>
  </si>
  <si>
    <t>destiny.giles@madison.k12.ga.us</t>
  </si>
  <si>
    <t>(706)788-2341</t>
  </si>
  <si>
    <t>255 Colbert School Road</t>
  </si>
  <si>
    <t>COLBERT</t>
  </si>
  <si>
    <t>COMER</t>
  </si>
  <si>
    <t>DANIELSVILLE E S</t>
  </si>
  <si>
    <t>Amanda Chandler</t>
  </si>
  <si>
    <t>mandy.chandler@madison.k12.ga.us</t>
  </si>
  <si>
    <t>(706)795-2181</t>
  </si>
  <si>
    <t>900 Madison Street</t>
  </si>
  <si>
    <t>DANIELSVILLE</t>
  </si>
  <si>
    <t>HULL SANFORD E S</t>
  </si>
  <si>
    <t>Lindsey Holland</t>
  </si>
  <si>
    <t>lholland@madison.k12.ga.us</t>
  </si>
  <si>
    <t>(706)353-7888</t>
  </si>
  <si>
    <t>9193 Fortson Store Rd</t>
  </si>
  <si>
    <t>HULL</t>
  </si>
  <si>
    <t>ILA E S MADISON</t>
  </si>
  <si>
    <t>Camille Harper</t>
  </si>
  <si>
    <t>charper@madison.k12.ga.us</t>
  </si>
  <si>
    <t>(706)789-3445</t>
  </si>
  <si>
    <t>50 Sewell Mill Road</t>
  </si>
  <si>
    <t>ILA</t>
  </si>
  <si>
    <t>MADISON COUNTY H S</t>
  </si>
  <si>
    <t>Ms. Lisa Little</t>
  </si>
  <si>
    <t>llittle@madison.k12.ga.us</t>
  </si>
  <si>
    <t>(706)795-2197</t>
  </si>
  <si>
    <t>P. O. Box 7, 600 Madison Street</t>
  </si>
  <si>
    <t>MADISON COUNTY M S</t>
  </si>
  <si>
    <t>Brandi Willoughby</t>
  </si>
  <si>
    <t>bwilloughby@madison.k12.ga.us</t>
  </si>
  <si>
    <t>(706)783-2400</t>
  </si>
  <si>
    <t>3215 Hwy 172</t>
  </si>
  <si>
    <t>MARIETTA CITY</t>
  </si>
  <si>
    <t>DUNLEITH E S MARIETTA CITY</t>
  </si>
  <si>
    <t>Susan Wells</t>
  </si>
  <si>
    <t>swells@marietta-city.k12.ga.us</t>
  </si>
  <si>
    <t>(770)429-3190</t>
  </si>
  <si>
    <t>120 Saine Drive</t>
  </si>
  <si>
    <t>MCDUFFIE COUNTY</t>
  </si>
  <si>
    <t>DEARING E S</t>
  </si>
  <si>
    <t>Candy Pavliscsak</t>
  </si>
  <si>
    <t>pavliscsakc@mcduffie.k12.ga.us</t>
  </si>
  <si>
    <t>(706)986-4900</t>
  </si>
  <si>
    <t>500 North Main Street</t>
  </si>
  <si>
    <t>DEARING</t>
  </si>
  <si>
    <t>MAXWELL E S</t>
  </si>
  <si>
    <t>Brooke McCorkle</t>
  </si>
  <si>
    <t>mccorkleb@mcduffie.k12.ga.us</t>
  </si>
  <si>
    <t>(706)986-4800</t>
  </si>
  <si>
    <t>520 Mt. Pleasant Rd</t>
  </si>
  <si>
    <t>THOMSON</t>
  </si>
  <si>
    <t>THOMSON-MCDUFFIE M S</t>
  </si>
  <si>
    <t>Cynthia Barrow</t>
  </si>
  <si>
    <t>barrowc84@mcduffie.k12.ga.us</t>
  </si>
  <si>
    <t>(706)986-4300</t>
  </si>
  <si>
    <t>1191 White Oak Rd</t>
  </si>
  <si>
    <t>MCINTOSH COUNTY</t>
  </si>
  <si>
    <t>DARIEN</t>
  </si>
  <si>
    <t>TODD GRANT E S MCINTOSH</t>
  </si>
  <si>
    <t>Regina Corbitt</t>
  </si>
  <si>
    <t>rcorbitt@mcintosh.k12.ga.us</t>
  </si>
  <si>
    <t>(912)437-6675</t>
  </si>
  <si>
    <t>1102 CA DeVillars Street</t>
  </si>
  <si>
    <t>MERIWETHER COUNTY</t>
  </si>
  <si>
    <t>GREENVILLE</t>
  </si>
  <si>
    <t>MANCHESTER H S</t>
  </si>
  <si>
    <t>Chris Borders</t>
  </si>
  <si>
    <t>chris.borders@mcssga.org</t>
  </si>
  <si>
    <t>770-468-2704</t>
  </si>
  <si>
    <t>405 N 5Th Ave</t>
  </si>
  <si>
    <t>MANCHESTER</t>
  </si>
  <si>
    <t>UNITY E S</t>
  </si>
  <si>
    <t>LaTonya Farley</t>
  </si>
  <si>
    <t>latonya.farley@mcssga.org</t>
  </si>
  <si>
    <t>(770)927-0033</t>
  </si>
  <si>
    <t>Hwy 27 ( 172 North Main St.)</t>
  </si>
  <si>
    <t>LUTHERSVILLE</t>
  </si>
  <si>
    <t>MONROE COUNTY</t>
  </si>
  <si>
    <t>HUBBARD E S MONROE</t>
  </si>
  <si>
    <t>Ashley Allen</t>
  </si>
  <si>
    <t>counselor</t>
  </si>
  <si>
    <t>ashley.allen@mcschools.org</t>
  </si>
  <si>
    <t>(478)994-7066</t>
  </si>
  <si>
    <t>558 Hwy 83 South</t>
  </si>
  <si>
    <t>FORSYTH</t>
  </si>
  <si>
    <t>K B SUTTON E S MONROE</t>
  </si>
  <si>
    <t>Jessica Evans</t>
  </si>
  <si>
    <t>Family service coordinator</t>
  </si>
  <si>
    <t>jessica.evans@mcschools.org</t>
  </si>
  <si>
    <t>(478)994-9906</t>
  </si>
  <si>
    <t>1315 Ga Highway 83 N</t>
  </si>
  <si>
    <t>MARY PERSONS H S MONROE</t>
  </si>
  <si>
    <t>(478)994-2812</t>
  </si>
  <si>
    <t>310 Montpelier Ave</t>
  </si>
  <si>
    <t>MONROE CO M S MONROE</t>
  </si>
  <si>
    <t>Family Service Coordinator</t>
  </si>
  <si>
    <t>(478)994-6186</t>
  </si>
  <si>
    <t>66 Thornton Rd</t>
  </si>
  <si>
    <t>T G SCOTT E S MONROE</t>
  </si>
  <si>
    <t>(478)994-3495</t>
  </si>
  <si>
    <t>70 Thornton Rd</t>
  </si>
  <si>
    <t>MONTGOMERY COUNTY</t>
  </si>
  <si>
    <t>MONTGOMERY COUNTY E S</t>
  </si>
  <si>
    <t>Kathy Braddy</t>
  </si>
  <si>
    <t>kbraddy@montgomery.k12.ga.us</t>
  </si>
  <si>
    <t>(912)583-2279</t>
  </si>
  <si>
    <t>900 Martin Luther King Dr.</t>
  </si>
  <si>
    <t>AILEY</t>
  </si>
  <si>
    <t>MORGAN COUNTY</t>
  </si>
  <si>
    <t>MORGAN COUNTY E S</t>
  </si>
  <si>
    <t>Jill Cooper</t>
  </si>
  <si>
    <t>jill.cooper@morgan.k12.ga.us</t>
  </si>
  <si>
    <t>(706) 752-4750</t>
  </si>
  <si>
    <t>1640 Buckhead Road</t>
  </si>
  <si>
    <t>MADISON</t>
  </si>
  <si>
    <t>MORGAN COUNTY M S</t>
  </si>
  <si>
    <t>Melissa Finger</t>
  </si>
  <si>
    <t>melissa.finger@morgan.k12.ga.us</t>
  </si>
  <si>
    <t>(706)752-4800</t>
  </si>
  <si>
    <t>1201 College Dr</t>
  </si>
  <si>
    <t>MORGAN COUNTY P S</t>
  </si>
  <si>
    <t>Sallie Maddox</t>
  </si>
  <si>
    <t>sallie.maddox@morgan.k12.ga.us</t>
  </si>
  <si>
    <t>(706)752-4700</t>
  </si>
  <si>
    <t>993 East Avenue</t>
  </si>
  <si>
    <t>MURRAY COUNTY</t>
  </si>
  <si>
    <t>BAGLEY M S - MURRAY</t>
  </si>
  <si>
    <t>Sherrie Hughes</t>
  </si>
  <si>
    <t>sherrie.hughes@murray.k12.ga.us</t>
  </si>
  <si>
    <t>(706)695-1115</t>
  </si>
  <si>
    <t>4600 GA 225</t>
  </si>
  <si>
    <t>CHATSWORTH</t>
  </si>
  <si>
    <t>CHATSWORTH E S - MURRAY</t>
  </si>
  <si>
    <t>Melinda Willis</t>
  </si>
  <si>
    <t>Melinda.willis@murray.k12.ga.us</t>
  </si>
  <si>
    <t>(706)695-2434</t>
  </si>
  <si>
    <t>500 Green Road</t>
  </si>
  <si>
    <t>COKER E S - MURRAY</t>
  </si>
  <si>
    <t>Nicole Shields</t>
  </si>
  <si>
    <t>Records Clerk</t>
  </si>
  <si>
    <t>nicole.shields@murray.k12.ga.us</t>
  </si>
  <si>
    <t>(706)695-0888</t>
  </si>
  <si>
    <t>1733 Leonard Bridge Road</t>
  </si>
  <si>
    <t>ETON E S - MURRAY</t>
  </si>
  <si>
    <t>Danielle Carter</t>
  </si>
  <si>
    <t>Secretary (works every other week)</t>
  </si>
  <si>
    <t>danielle.carter@murray.k12.ga.us</t>
  </si>
  <si>
    <t>(706)695-3207</t>
  </si>
  <si>
    <t>829 Highway 286</t>
  </si>
  <si>
    <t>NORTH MURRAY H S</t>
  </si>
  <si>
    <t>Brittney Caylor</t>
  </si>
  <si>
    <t>brittney.caylor@murray.k12.ga.us</t>
  </si>
  <si>
    <t>(706)695-7760</t>
  </si>
  <si>
    <t>2568 Mt. Carmel Church Road</t>
  </si>
  <si>
    <t>SPRING PLACE E S - MURRAY</t>
  </si>
  <si>
    <t>Monica Hart</t>
  </si>
  <si>
    <t>monica.hart@murray.k12.ga.us</t>
  </si>
  <si>
    <t>(706)695-2525</t>
  </si>
  <si>
    <t>2795 Leonard Bridge Road</t>
  </si>
  <si>
    <t>WOODLAWN E S MURRAY</t>
  </si>
  <si>
    <t>Samantha Burt</t>
  </si>
  <si>
    <t>samantha.burt@murray.k12.ga.us</t>
  </si>
  <si>
    <t>(706)517-5213</t>
  </si>
  <si>
    <t>4580 GA-225 North</t>
  </si>
  <si>
    <t>NEWTON COUNTY</t>
  </si>
  <si>
    <t>EAST NEWTON E S</t>
  </si>
  <si>
    <t>Jennifer Berry</t>
  </si>
  <si>
    <t>berry.jennifer@newton.k12.ga.us</t>
  </si>
  <si>
    <t>(770)784-2973</t>
  </si>
  <si>
    <t>2286 Dixie Road</t>
  </si>
  <si>
    <t>COVINGTON</t>
  </si>
  <si>
    <t>FAIRVIEW E S NEWTON</t>
  </si>
  <si>
    <t>Kimberlee Sorrell</t>
  </si>
  <si>
    <t>sorrell.kimberlee@newton.k12.ga.us</t>
  </si>
  <si>
    <t>(770)786-2636</t>
  </si>
  <si>
    <t>3325 Fairview Road</t>
  </si>
  <si>
    <t>FLINT HILL E S</t>
  </si>
  <si>
    <t>Lonnie Allen</t>
  </si>
  <si>
    <t>Health Specialist</t>
  </si>
  <si>
    <t>allen.lonnie@newton.k12.ga.us</t>
  </si>
  <si>
    <t>(770)784-2969</t>
  </si>
  <si>
    <t>1300 Airport Rd</t>
  </si>
  <si>
    <t>OXFORD</t>
  </si>
  <si>
    <t>HEARD-MIXON E S NEWTON</t>
  </si>
  <si>
    <t>Melissa Rister</t>
  </si>
  <si>
    <t>rister.melissa@newton.k12.ga.us</t>
  </si>
  <si>
    <t>(770)784-2980</t>
  </si>
  <si>
    <t>14110 Hwy 36</t>
  </si>
  <si>
    <t>INDIAN CREEK M S</t>
  </si>
  <si>
    <t>Tara Menninger</t>
  </si>
  <si>
    <t>menninger.tara@newton.k12.ga.us</t>
  </si>
  <si>
    <t>(770)385-6453</t>
  </si>
  <si>
    <t>11051 South Covington Bypass Rd.</t>
  </si>
  <si>
    <t>LIBERTY M S NEWTON</t>
  </si>
  <si>
    <t>Brittney Golden</t>
  </si>
  <si>
    <t>golden.brittney@newton.k12.ga.us</t>
  </si>
  <si>
    <t>(678)625-6617</t>
  </si>
  <si>
    <t>5225 Salem Road</t>
  </si>
  <si>
    <t>LIVE OAK E S NEWTON</t>
  </si>
  <si>
    <t>Ruth Norman</t>
  </si>
  <si>
    <t>norman.ruth@newton.k12.ga.us</t>
  </si>
  <si>
    <t>(678)625-6654</t>
  </si>
  <si>
    <t>500 Kirkland Road</t>
  </si>
  <si>
    <t>LIVINGSTON E S</t>
  </si>
  <si>
    <t>Kanisha Belcher</t>
  </si>
  <si>
    <t>belcher.kanisha@newton.k12.ga.us</t>
  </si>
  <si>
    <t>(770)784-2930</t>
  </si>
  <si>
    <t>3657 Highway 81 South</t>
  </si>
  <si>
    <t>MANSFIELD E S</t>
  </si>
  <si>
    <t>Ms. Samara Hightower</t>
  </si>
  <si>
    <t>hightower.samara@newton.k12.ga.us</t>
  </si>
  <si>
    <t>(770)784-2948</t>
  </si>
  <si>
    <t>45 East  3rd Ave.</t>
  </si>
  <si>
    <t>MANSFIELD</t>
  </si>
  <si>
    <t>MIDDLE RIDGE E S</t>
  </si>
  <si>
    <t>Rashondah Gaither</t>
  </si>
  <si>
    <t>gaither.rashondah@newton.k12.ga.us</t>
  </si>
  <si>
    <t>(770)385-6463</t>
  </si>
  <si>
    <t>11649 Bypass Road</t>
  </si>
  <si>
    <t>PORTERDALE E S</t>
  </si>
  <si>
    <t>ruth.norman@newton.k12.ga.us</t>
  </si>
  <si>
    <t>(770)784-2928</t>
  </si>
  <si>
    <t>45 Ram Drive</t>
  </si>
  <si>
    <t>ROCKY PLAINS E S</t>
  </si>
  <si>
    <t>Lindsey Reeves</t>
  </si>
  <si>
    <t>reeves.lindsey@newton.k12.ga.us</t>
  </si>
  <si>
    <t>(770)784-4987</t>
  </si>
  <si>
    <t>5300 Highway 162 South</t>
  </si>
  <si>
    <t>SOUTH SALEM E S NEWTON</t>
  </si>
  <si>
    <t>Zilpha Howard</t>
  </si>
  <si>
    <t>howard.zilpha@newton.k12.ga.us</t>
  </si>
  <si>
    <t>(678)342-5907</t>
  </si>
  <si>
    <t>5335 Salem Road</t>
  </si>
  <si>
    <t>VETERANS M S</t>
  </si>
  <si>
    <t>Shannon Casale</t>
  </si>
  <si>
    <t>casale.shannon@newton.k12.ga.us</t>
  </si>
  <si>
    <t>(770)385-6893</t>
  </si>
  <si>
    <t>13357 Brown Bridge Road</t>
  </si>
  <si>
    <t>WEST NEWTON E S</t>
  </si>
  <si>
    <t>Melinda Saadein</t>
  </si>
  <si>
    <t>saadein.melinda@newton.k12.ga.us</t>
  </si>
  <si>
    <t>(770)385-6472</t>
  </si>
  <si>
    <t>13387 Brown Bridge Rd</t>
  </si>
  <si>
    <t>OGLETHORPE COUNTY</t>
  </si>
  <si>
    <t>OGLETHORPE CO E S</t>
  </si>
  <si>
    <t>Ms. Kelly Mathews</t>
  </si>
  <si>
    <t>kbmathews@oglethorpe.k12.ga.us</t>
  </si>
  <si>
    <t>(706)743-8750</t>
  </si>
  <si>
    <t>15 Fairground Rd</t>
  </si>
  <si>
    <t>LEXINGTON</t>
  </si>
  <si>
    <t>OGLETHORPE CO M S</t>
  </si>
  <si>
    <t>Saundra Gabriel</t>
  </si>
  <si>
    <t>sgabriel@oglethorpe.k12.ga.us</t>
  </si>
  <si>
    <t>(706)743-8146</t>
  </si>
  <si>
    <t>270 Buddy Faust Rd</t>
  </si>
  <si>
    <t>CRAWFORD</t>
  </si>
  <si>
    <t>OGLETHORPE CO P S</t>
  </si>
  <si>
    <t>Kelly Mathews</t>
  </si>
  <si>
    <t>(706)743-8194</t>
  </si>
  <si>
    <t>OGLETHORPE CO. H S</t>
  </si>
  <si>
    <t>Kristi Evans</t>
  </si>
  <si>
    <t>kevans@oglethorpe.k12.ga.us</t>
  </si>
  <si>
    <t>(706)743-8124</t>
  </si>
  <si>
    <t>749 Athens Road</t>
  </si>
  <si>
    <t>ROME</t>
  </si>
  <si>
    <t>Family Coordinator</t>
  </si>
  <si>
    <t>PAULDING COUNTY</t>
  </si>
  <si>
    <t>NEBO E S</t>
  </si>
  <si>
    <t>Meitra Perry</t>
  </si>
  <si>
    <t>mlperry2@paulding.k12.ga.us</t>
  </si>
  <si>
    <t>(770)443-8777</t>
  </si>
  <si>
    <t>2843 Nebo Rd</t>
  </si>
  <si>
    <t>DALLAS</t>
  </si>
  <si>
    <t>PEACH COUNTY</t>
  </si>
  <si>
    <t>FORT VALLEY</t>
  </si>
  <si>
    <t>KAY ROAD E S PEACH</t>
  </si>
  <si>
    <t>Cassy Hammock</t>
  </si>
  <si>
    <t>cassy.hammock@peachschools.org</t>
  </si>
  <si>
    <t>(478)825-8893</t>
  </si>
  <si>
    <t>880 Kay Rd</t>
  </si>
  <si>
    <t>PICKENS COUNTY</t>
  </si>
  <si>
    <t>HARMONY E S</t>
  </si>
  <si>
    <t>Nicole Watson</t>
  </si>
  <si>
    <t>nicolewatson@pickenscountyschools.org</t>
  </si>
  <si>
    <t>(706)253-1840</t>
  </si>
  <si>
    <t>550 Harmony School Road</t>
  </si>
  <si>
    <t>JASPER</t>
  </si>
  <si>
    <t>HILL CITY E S</t>
  </si>
  <si>
    <t>Melissa Faucett</t>
  </si>
  <si>
    <t>melissafaucett@pickenscountyschools.org</t>
  </si>
  <si>
    <t>(706)253-1880</t>
  </si>
  <si>
    <t>600 Hill Circle</t>
  </si>
  <si>
    <t>JASPER M S</t>
  </si>
  <si>
    <t>Gail Smith</t>
  </si>
  <si>
    <t>gailsmith@pickenscountyschools.org</t>
  </si>
  <si>
    <t>(706)253-1730</t>
  </si>
  <si>
    <t>158 Stegall Drive</t>
  </si>
  <si>
    <t>PICKENS COUNTY H S</t>
  </si>
  <si>
    <t>Emily Jones</t>
  </si>
  <si>
    <t>Gailsmith@pickenscountyschools.org</t>
  </si>
  <si>
    <t>(706)253-1800</t>
  </si>
  <si>
    <t>500 DRAGON DR</t>
  </si>
  <si>
    <t>PICKENS COUNTY JR HIGH</t>
  </si>
  <si>
    <t>Pat Lee</t>
  </si>
  <si>
    <t>(706)253-1830</t>
  </si>
  <si>
    <t>1802 Refuge Road</t>
  </si>
  <si>
    <t>TATE E S</t>
  </si>
  <si>
    <t>Ms. Teresa Stanley</t>
  </si>
  <si>
    <t>(706)253-1860</t>
  </si>
  <si>
    <t>5630 Hwy 53 East</t>
  </si>
  <si>
    <t>PIERCE COUNTY</t>
  </si>
  <si>
    <t>BLACKSHEAR E S</t>
  </si>
  <si>
    <t>Jessica Bennett</t>
  </si>
  <si>
    <t>jessicabennett@pierce.k12.ga.us</t>
  </si>
  <si>
    <t>(912)449-2088</t>
  </si>
  <si>
    <t>5217 North Highway 121</t>
  </si>
  <si>
    <t>BLACKSHEAR</t>
  </si>
  <si>
    <t>MIDWAY E S PIERCE</t>
  </si>
  <si>
    <t>Angela Jernigan</t>
  </si>
  <si>
    <t>ajernigan@pierce.k12.ga.us</t>
  </si>
  <si>
    <t>(912)807-0084</t>
  </si>
  <si>
    <t>3244 Midway Church Rd.</t>
  </si>
  <si>
    <t>PATTERSON E S</t>
  </si>
  <si>
    <t>Jamie Tippins</t>
  </si>
  <si>
    <t>jamietippins@pierce.k12.ga.us</t>
  </si>
  <si>
    <t>(912)647-5373</t>
  </si>
  <si>
    <t>3414 Drawdy Street</t>
  </si>
  <si>
    <t>PATTERSON</t>
  </si>
  <si>
    <t>PIERCE COUNTY H S</t>
  </si>
  <si>
    <t>Paige King</t>
  </si>
  <si>
    <t>Paigeking@pierce.k12.ga.us</t>
  </si>
  <si>
    <t>(912)449-2055</t>
  </si>
  <si>
    <t>4850 County Farm Road</t>
  </si>
  <si>
    <t>PIERCE COUNTY M S</t>
  </si>
  <si>
    <t>Monica</t>
  </si>
  <si>
    <t>monicaspikes@pierce.k12.ga.us</t>
  </si>
  <si>
    <t>(912)449-2077</t>
  </si>
  <si>
    <t>5216 County Farm Rd.</t>
  </si>
  <si>
    <t>POLK COUNTY</t>
  </si>
  <si>
    <t>CHEROKEE E S - POLK</t>
  </si>
  <si>
    <t>Ms Tina Martin</t>
  </si>
  <si>
    <t>tina.martin@polk.k12.ga.us</t>
  </si>
  <si>
    <t>(770)748-5614</t>
  </si>
  <si>
    <t>191 Evergreen lane</t>
  </si>
  <si>
    <t>CEDARTOWN</t>
  </si>
  <si>
    <t>EASTSIDE E S - POLK</t>
  </si>
  <si>
    <t>Lori Brown</t>
  </si>
  <si>
    <t>lorianne.brown@polk.k12.ga.us</t>
  </si>
  <si>
    <t>(770)684-5335</t>
  </si>
  <si>
    <t>425 Prospect Road</t>
  </si>
  <si>
    <t>ROCKMART</t>
  </si>
  <si>
    <t>NORTHSIDE E S - POLK</t>
  </si>
  <si>
    <t>Jenna Little</t>
  </si>
  <si>
    <t>jenna.little@polk.k12.ga.us</t>
  </si>
  <si>
    <t>(770)748-4932</t>
  </si>
  <si>
    <t>100 North Philpot Street</t>
  </si>
  <si>
    <t>ROCKMART M S POLK</t>
  </si>
  <si>
    <t>Ms. Jill Pilgrim</t>
  </si>
  <si>
    <t>jillpilgrim@polk.k12.ga.us</t>
  </si>
  <si>
    <t>(678)757-1479</t>
  </si>
  <si>
    <t>60 Knox Mountain Rd</t>
  </si>
  <si>
    <t>WESTSIDE E S - POLK</t>
  </si>
  <si>
    <t>Jennifer Whaley</t>
  </si>
  <si>
    <t>jennifer.whaley@polk.k12.ga.us</t>
  </si>
  <si>
    <t>(770)748-0831</t>
  </si>
  <si>
    <t>51 Frank Lott Drive</t>
  </si>
  <si>
    <t>YOUNGS GROVE ES</t>
  </si>
  <si>
    <t>Ivy Greenway</t>
  </si>
  <si>
    <t>ivy.casey@polk.k12.ga.us</t>
  </si>
  <si>
    <t>(678)901-4294</t>
  </si>
  <si>
    <t>230 Wooten Road</t>
  </si>
  <si>
    <t>PULASKI COUNTY</t>
  </si>
  <si>
    <t>HAWKINSVILLE H S PULASKI</t>
  </si>
  <si>
    <t>Christy Vickers</t>
  </si>
  <si>
    <t>cvickers@pulaski.k12.ga.us</t>
  </si>
  <si>
    <t>(478)783-7210</t>
  </si>
  <si>
    <t>70 Red Devil Road</t>
  </si>
  <si>
    <t>HAWKINSVILLE</t>
  </si>
  <si>
    <t>PULASKI COUNTY E S PULASKI</t>
  </si>
  <si>
    <t>Tate Harvey</t>
  </si>
  <si>
    <t>tharvey@pulaski.k12.ga.us</t>
  </si>
  <si>
    <t>(478)783-7275</t>
  </si>
  <si>
    <t>70 Red Devi Road</t>
  </si>
  <si>
    <t>PUTNAM COUNTY</t>
  </si>
  <si>
    <t>PUTNAM COUNTY E S</t>
  </si>
  <si>
    <t>Amy Anderson</t>
  </si>
  <si>
    <t>Amy_Anderson@putnam.k12.ga.us</t>
  </si>
  <si>
    <t>(706)485-5312</t>
  </si>
  <si>
    <t>314 South Washington Avenue</t>
  </si>
  <si>
    <t>EATONTON</t>
  </si>
  <si>
    <t>PUTNAM COUNTY M S PUTNAM</t>
  </si>
  <si>
    <t>Shannon Johnson</t>
  </si>
  <si>
    <t>shannon_johnson@putnam.k12.ga.us</t>
  </si>
  <si>
    <t>(706)485-8547</t>
  </si>
  <si>
    <t>140 Sparta Highway</t>
  </si>
  <si>
    <t>PUTNAM COUNTY P S</t>
  </si>
  <si>
    <t>Jenna Williams</t>
  </si>
  <si>
    <t>jenna_williams@putnam.k12.ga.us</t>
  </si>
  <si>
    <t>(706)485-5141</t>
  </si>
  <si>
    <t>162 Old Glenwood Springs Road</t>
  </si>
  <si>
    <t>RABUN COUNTY</t>
  </si>
  <si>
    <t>RABUN COUNTY E S RABUN</t>
  </si>
  <si>
    <t>Amy Ledford</t>
  </si>
  <si>
    <t>aledford@rabuncountyschools.org</t>
  </si>
  <si>
    <t>(706)782-3116</t>
  </si>
  <si>
    <t>1115 E Boggs Mountain Rd</t>
  </si>
  <si>
    <t>TIGER</t>
  </si>
  <si>
    <t>RABUN COUNTY H S RABUN</t>
  </si>
  <si>
    <t>Christina Worley</t>
  </si>
  <si>
    <t>chworley@rabuncountyschools.org</t>
  </si>
  <si>
    <t>(706)782-4526</t>
  </si>
  <si>
    <t>230 Wildcat Hill Dr</t>
  </si>
  <si>
    <t>RICHMOND COUNTY</t>
  </si>
  <si>
    <t>AUGUSTA</t>
  </si>
  <si>
    <t>GLENN HILLS E S</t>
  </si>
  <si>
    <t>Cher Curd</t>
  </si>
  <si>
    <t>CurdCh@boe.richmond.k12.ga.us</t>
  </si>
  <si>
    <t>(706) 796-4942</t>
  </si>
  <si>
    <t>2838 Glenn Hills Drive</t>
  </si>
  <si>
    <t>REYNOLDS E S</t>
  </si>
  <si>
    <t>Betsy Stepanek</t>
  </si>
  <si>
    <t>Nurse (on maternity leave Spring 2025)</t>
  </si>
  <si>
    <t>stepael@boe.richmond.k12.ga.us</t>
  </si>
  <si>
    <t>(706)855-2540</t>
  </si>
  <si>
    <t>3840 Wrightsboro Road</t>
  </si>
  <si>
    <t>WALKER E S RICHMOND</t>
  </si>
  <si>
    <t>EJ Sharif</t>
  </si>
  <si>
    <t>shariej@boe.richmond.k12.ga.us</t>
  </si>
  <si>
    <t>(706)823-6950</t>
  </si>
  <si>
    <t>1301 Wrightsboro Road</t>
  </si>
  <si>
    <t>WARREN ROAD E S</t>
  </si>
  <si>
    <t>Ms. Tamara Dent</t>
  </si>
  <si>
    <t>DentTa@richmond.k12.ga.us</t>
  </si>
  <si>
    <t>(706)868-4022</t>
  </si>
  <si>
    <t>311 Warren Road</t>
  </si>
  <si>
    <t>ROCKDALE COUNTY</t>
  </si>
  <si>
    <t>BARKSDALE E S ROCKDALE</t>
  </si>
  <si>
    <t>Kristi Roop</t>
  </si>
  <si>
    <t>kroop@rockdale.k12.ga.us</t>
  </si>
  <si>
    <t>(770)483-9514</t>
  </si>
  <si>
    <t>596 Oglesby Bridge Road</t>
  </si>
  <si>
    <t>CONYERS</t>
  </si>
  <si>
    <t>CJ HICKS E S</t>
  </si>
  <si>
    <t>Berlinda Alexander</t>
  </si>
  <si>
    <t>balexander24@rockdale.k12.ga.us</t>
  </si>
  <si>
    <t>(770)483-4410</t>
  </si>
  <si>
    <t>1300 Pine Log Road</t>
  </si>
  <si>
    <t>CONYERS M S</t>
  </si>
  <si>
    <t>Barbara Butts  X4</t>
  </si>
  <si>
    <t>BBUTTS@ROCKDALE.K12.GA.US</t>
  </si>
  <si>
    <t>(770)483-3371</t>
  </si>
  <si>
    <t>400 Sigman Road NW</t>
  </si>
  <si>
    <t>EDWARDS M S</t>
  </si>
  <si>
    <t>Karen Tate</t>
  </si>
  <si>
    <t>ktate@rockdale.k12.ga.us</t>
  </si>
  <si>
    <t>(770)483-3255</t>
  </si>
  <si>
    <t>2633 Stanton Road</t>
  </si>
  <si>
    <t>HIGHTOWER TRAIL E S</t>
  </si>
  <si>
    <t>Patricia German</t>
  </si>
  <si>
    <t>(770)388-0751</t>
  </si>
  <si>
    <t>2510 Highway 138</t>
  </si>
  <si>
    <t>HONEY CREEK E S</t>
  </si>
  <si>
    <t>Ms. Kayla Coach</t>
  </si>
  <si>
    <t>kcoach25@rockdale.k12.ga.us</t>
  </si>
  <si>
    <t>(770)483-5706</t>
  </si>
  <si>
    <t>700 Honey Creek Road</t>
  </si>
  <si>
    <t>JH HOUSE E S</t>
  </si>
  <si>
    <t>Nailean Rutledge</t>
  </si>
  <si>
    <t>nrutledge25@rockdale.k12.ga.us</t>
  </si>
  <si>
    <t>(770)483-9504</t>
  </si>
  <si>
    <t>3100 Zingara Rd</t>
  </si>
  <si>
    <t>LORRAINE E S ROCKDALE</t>
  </si>
  <si>
    <t>Abigail Burkey</t>
  </si>
  <si>
    <t>aburkey24@rockdale.k12.ga.us</t>
  </si>
  <si>
    <t>(770)483-0657</t>
  </si>
  <si>
    <t>3343 East Fairview Road</t>
  </si>
  <si>
    <t>MEMORIAL M S ROCKDALE</t>
  </si>
  <si>
    <t>Richard Brumbalow</t>
  </si>
  <si>
    <t>rbrumbalow24@rockdale.k12.ga.us</t>
  </si>
  <si>
    <t>(770)922-0139</t>
  </si>
  <si>
    <t>3205 Underwood Road</t>
  </si>
  <si>
    <t>PINE STREET E S</t>
  </si>
  <si>
    <t>Nerline Sistrat</t>
  </si>
  <si>
    <t>nsistrat@rockdale.k12.ga.us</t>
  </si>
  <si>
    <t>(770)483-8713</t>
  </si>
  <si>
    <t>500 Sigman Rd NW</t>
  </si>
  <si>
    <t>ROCKDALE H S</t>
  </si>
  <si>
    <t>Melita Curtis</t>
  </si>
  <si>
    <t>mcurtis@rockdale.k12.ga.us</t>
  </si>
  <si>
    <t>(770)483-8754</t>
  </si>
  <si>
    <t>1174 Bulldog Circle</t>
  </si>
  <si>
    <t>SHOAL CREEK E S</t>
  </si>
  <si>
    <t>Rachel Davenport</t>
  </si>
  <si>
    <t>rdavenport24@rockdale.k12.ga.us</t>
  </si>
  <si>
    <t>(770)929-1430</t>
  </si>
  <si>
    <t>1300 McWilliams Rd</t>
  </si>
  <si>
    <t>ROME CITY</t>
  </si>
  <si>
    <t>ANNA K DAVIE E S ROME CITY</t>
  </si>
  <si>
    <t>Kimmie Whatley</t>
  </si>
  <si>
    <t>klwhatley@rcs.rome.ga.us</t>
  </si>
  <si>
    <t>(706)234-4118</t>
  </si>
  <si>
    <t>24 E Main St SW</t>
  </si>
  <si>
    <t>SCREVEN COUNTY</t>
  </si>
  <si>
    <t>SCREVEN COUNTY E S</t>
  </si>
  <si>
    <t>Kaitlyn  Stossmeister</t>
  </si>
  <si>
    <t>kaitlyn.stossmeister@screven.k12.ga.us</t>
  </si>
  <si>
    <t>(912)564-2081</t>
  </si>
  <si>
    <t>1333 Frontage Rd .East</t>
  </si>
  <si>
    <t>SYLVANIA</t>
  </si>
  <si>
    <t>SCREVEN COUNTY M S</t>
  </si>
  <si>
    <t>Rose Roberts</t>
  </si>
  <si>
    <t>rroberts@screven.k12.ga.us</t>
  </si>
  <si>
    <t>(912)564-7468</t>
  </si>
  <si>
    <t>126 Friendship Rd</t>
  </si>
  <si>
    <t>Youth Services</t>
  </si>
  <si>
    <t>(229)225-4387</t>
  </si>
  <si>
    <t>277 Hall Rd</t>
  </si>
  <si>
    <t>THOMASVILLE</t>
  </si>
  <si>
    <t>110 Burton Avenue</t>
  </si>
  <si>
    <t>TOCCOA</t>
  </si>
  <si>
    <t>SEMINOLE COUNTY</t>
  </si>
  <si>
    <t>SEMINOLE COUNTY E S</t>
  </si>
  <si>
    <t>Bianca Bright</t>
  </si>
  <si>
    <t>bianca.bright@seminole.k12.ga.us</t>
  </si>
  <si>
    <t>(229)524-5235</t>
  </si>
  <si>
    <t>800 Marianna Hwy</t>
  </si>
  <si>
    <t>DONALSONVILLE</t>
  </si>
  <si>
    <t>SEMINOLE COUNTY MIDDLE HIGH</t>
  </si>
  <si>
    <t>Bianca Culver</t>
  </si>
  <si>
    <t>bianca.culver@seminole.k12.ga.us</t>
  </si>
  <si>
    <t>(229)524-5135</t>
  </si>
  <si>
    <t>5582 Ga Highway 39</t>
  </si>
  <si>
    <t>SOCIAL CIRCLE CITY</t>
  </si>
  <si>
    <t>SOCIAL CIRCLE E S</t>
  </si>
  <si>
    <t>Judy Knight</t>
  </si>
  <si>
    <t>judy.knight@socialcircleschools.org</t>
  </si>
  <si>
    <t>(770)464-2664</t>
  </si>
  <si>
    <t>240 West Hightower Trail</t>
  </si>
  <si>
    <t>SOCIAL CIRCLE</t>
  </si>
  <si>
    <t>SOCIAL CIRCLE P S</t>
  </si>
  <si>
    <t>Kelly Casper</t>
  </si>
  <si>
    <t>kelly.casper@socialcircleschools.org</t>
  </si>
  <si>
    <t>(770)464-1411</t>
  </si>
  <si>
    <t>439 Annie P. Henderson Road</t>
  </si>
  <si>
    <t>STEPHENS COUNTY</t>
  </si>
  <si>
    <t>BIG A ELEMENTARY - STEPHENS</t>
  </si>
  <si>
    <t>Becca White</t>
  </si>
  <si>
    <t>rebecca.white@stephenscountyschools.org</t>
  </si>
  <si>
    <t>(706)886-2987</t>
  </si>
  <si>
    <t>289 Sorrells Road</t>
  </si>
  <si>
    <t>EASTANOLLEE</t>
  </si>
  <si>
    <t>LIBERTY ELEMENTARY - STEPHENS</t>
  </si>
  <si>
    <t>Terri Harrison</t>
  </si>
  <si>
    <t>Terri.Harrison@stephenscountyschools.org</t>
  </si>
  <si>
    <t>(706)886-3934</t>
  </si>
  <si>
    <t>222 Old Liberty Hill Road</t>
  </si>
  <si>
    <t>STEPHENS COUNTY HIGH</t>
  </si>
  <si>
    <t>Patricia Beack</t>
  </si>
  <si>
    <t>patricia.beack@stephenscountyschools.org</t>
  </si>
  <si>
    <t>(706)886-6825</t>
  </si>
  <si>
    <t>323 Indian Drive</t>
  </si>
  <si>
    <t>STEPHENS COUNTY MIDDLE</t>
  </si>
  <si>
    <t>Allie Hansel</t>
  </si>
  <si>
    <t>alexandria.hansel@stephenscountyschools.org</t>
  </si>
  <si>
    <t>(706)886-2880</t>
  </si>
  <si>
    <t>1315 Rose Lane</t>
  </si>
  <si>
    <t>TOCCOA ELEMENTARY - STEPHENS</t>
  </si>
  <si>
    <t>Renee Ledford</t>
  </si>
  <si>
    <t>renee.ledford@stephenscountyschools.org</t>
  </si>
  <si>
    <t>(706)886-3129</t>
  </si>
  <si>
    <t>304 North Pond Street</t>
  </si>
  <si>
    <t>TATTNALL COUNTY</t>
  </si>
  <si>
    <t>NORTH TATTNALL E S</t>
  </si>
  <si>
    <t>Alicia Butler</t>
  </si>
  <si>
    <t>abutler@tattnall.k12.ga.us</t>
  </si>
  <si>
    <t>(912)693-2455</t>
  </si>
  <si>
    <t>26186 Highway 23</t>
  </si>
  <si>
    <t>COLLINS</t>
  </si>
  <si>
    <t>NORTH TATTNALL M S TATTNALL</t>
  </si>
  <si>
    <t>Renea Haynes</t>
  </si>
  <si>
    <t>rhaynes@tattnall.k12.ga.us</t>
  </si>
  <si>
    <t>(912)557-3993</t>
  </si>
  <si>
    <t>148 West Brazell Street</t>
  </si>
  <si>
    <t>REIDSVILLE</t>
  </si>
  <si>
    <t>SOUTH TATTNALL E S</t>
  </si>
  <si>
    <t>Valerie Durrence</t>
  </si>
  <si>
    <t>valerie.durrence@tattnall.k12.ga.us</t>
  </si>
  <si>
    <t>(912)654-3931</t>
  </si>
  <si>
    <t>102 Loves Chapel Road</t>
  </si>
  <si>
    <t>GLEENVILLE</t>
  </si>
  <si>
    <t>TATTNALL COUNTY H S</t>
  </si>
  <si>
    <t>Gloria Phillips</t>
  </si>
  <si>
    <t>GPhillips@tattnall.k12.ga.us</t>
  </si>
  <si>
    <t>(912)557-4374</t>
  </si>
  <si>
    <t>1 Battlecreek Warrior Blvd</t>
  </si>
  <si>
    <t>TERRELL COUNTY</t>
  </si>
  <si>
    <t>COOPER-CARVER E S</t>
  </si>
  <si>
    <t>Latona Mansfield</t>
  </si>
  <si>
    <t>lmansfield@terrell.k12.ga.us</t>
  </si>
  <si>
    <t>(229)995-2843</t>
  </si>
  <si>
    <t>455 Greenwave Blvd</t>
  </si>
  <si>
    <t>DAWSON</t>
  </si>
  <si>
    <t>THOMAS COUNTY</t>
  </si>
  <si>
    <t>CROSS CREEK E S THOMAS</t>
  </si>
  <si>
    <t>Wendy Wilbourn</t>
  </si>
  <si>
    <t>wwilbourn@tcjackets.net</t>
  </si>
  <si>
    <t>(229)225-3900</t>
  </si>
  <si>
    <t>324 Clark Rd</t>
  </si>
  <si>
    <t>GARRISON - PILCHER E S THOMAS</t>
  </si>
  <si>
    <t>Blakely Morris</t>
  </si>
  <si>
    <t>bmorris@tcjackets.net</t>
  </si>
  <si>
    <t>HAND IN HAND P S THOMAS</t>
  </si>
  <si>
    <t>Melinda Blodgett</t>
  </si>
  <si>
    <t>mblodgett@tcjackets.net</t>
  </si>
  <si>
    <t>(229)225-3908</t>
  </si>
  <si>
    <t>4687 Hwy 84 Bypass</t>
  </si>
  <si>
    <t>THOMAS COUNTY CENTRAL H S</t>
  </si>
  <si>
    <t>Myeshia Choice</t>
  </si>
  <si>
    <t>mchoice@tcjackets.net</t>
  </si>
  <si>
    <t>(229)225-5050</t>
  </si>
  <si>
    <t>4686 US Highway 84 By pass</t>
  </si>
  <si>
    <t>THOMAS COUNTY M S</t>
  </si>
  <si>
    <t>Revana Mills</t>
  </si>
  <si>
    <t>revanamills@tcjackets.net</t>
  </si>
  <si>
    <t>(229)225-4394</t>
  </si>
  <si>
    <t>4681 Hwy 84 Bypass</t>
  </si>
  <si>
    <t>THOMASVILLE CITY</t>
  </si>
  <si>
    <t>MACINTYRE PARK M S THOMASVILLE CITY</t>
  </si>
  <si>
    <t>Nikki Duncan</t>
  </si>
  <si>
    <t>millsr@tcitys.org</t>
  </si>
  <si>
    <t>(229)225-2628</t>
  </si>
  <si>
    <t>117 Glenwood Dr</t>
  </si>
  <si>
    <t>TOOMBS COUNTY</t>
  </si>
  <si>
    <t>LYONS P S</t>
  </si>
  <si>
    <t>Angie Braddock</t>
  </si>
  <si>
    <t>angela.braddock@toombs.k12.ga.us</t>
  </si>
  <si>
    <t>(912)526-8391</t>
  </si>
  <si>
    <t>600 Bulldog Rd</t>
  </si>
  <si>
    <t>LYONS</t>
  </si>
  <si>
    <t>LYONS UPPER E S TOOMBS</t>
  </si>
  <si>
    <t>Ms. Cory Wickstrom</t>
  </si>
  <si>
    <t>cory.wickstrom@toombs.k12.ga.us</t>
  </si>
  <si>
    <t>(912)526-5816</t>
  </si>
  <si>
    <t>830 South State St (US-1)</t>
  </si>
  <si>
    <t>TOOMBS CENTRAL E S</t>
  </si>
  <si>
    <t>Alana Salter</t>
  </si>
  <si>
    <t>alana.salter@toombs.k12.ga.us</t>
  </si>
  <si>
    <t>(912)565-7781</t>
  </si>
  <si>
    <t>6287 U.S. Hwy 1, South</t>
  </si>
  <si>
    <t>TOOMBS COUNTY M S</t>
  </si>
  <si>
    <t>Candace Williams</t>
  </si>
  <si>
    <t>toombs.k12.ga.us</t>
  </si>
  <si>
    <t>(912)526-8363</t>
  </si>
  <si>
    <t>701 Bulldog Road</t>
  </si>
  <si>
    <t>TOWNS COUNTY</t>
  </si>
  <si>
    <t>TOWNS COUNTY E S</t>
  </si>
  <si>
    <t>Rebecca Flanagan</t>
  </si>
  <si>
    <t>rflanagan@townscountyschools.org</t>
  </si>
  <si>
    <t>(706)896-4131</t>
  </si>
  <si>
    <t>1150 Konahetah Road</t>
  </si>
  <si>
    <t>HIAWASSEE</t>
  </si>
  <si>
    <t>TREUTLEN COUNTY</t>
  </si>
  <si>
    <t>TREUTLEN E S</t>
  </si>
  <si>
    <t>Hayli Castro</t>
  </si>
  <si>
    <t>hcastro@treutlen.k12.ga.us</t>
  </si>
  <si>
    <t>(912)529-7168</t>
  </si>
  <si>
    <t>7892 Ga Highway 29</t>
  </si>
  <si>
    <t>SOPERTON</t>
  </si>
  <si>
    <t>TURNER COUNTY</t>
  </si>
  <si>
    <t>TURNER COUNTY E S</t>
  </si>
  <si>
    <t>Patricia Harris</t>
  </si>
  <si>
    <t>executive director</t>
  </si>
  <si>
    <t>pharris@turner.k12.ga.us</t>
  </si>
  <si>
    <t>(229)567-2461</t>
  </si>
  <si>
    <t>705 Hudson Ave</t>
  </si>
  <si>
    <t>ASHBURN</t>
  </si>
  <si>
    <t>VALDOSTA CITY</t>
  </si>
  <si>
    <t>J. L. LOMAX ELEMENTARY SCHOOL</t>
  </si>
  <si>
    <t>Leslie Hough</t>
  </si>
  <si>
    <t>Lhough@gocats.org</t>
  </si>
  <si>
    <t>(229)333-8520</t>
  </si>
  <si>
    <t>1450 Howell Road</t>
  </si>
  <si>
    <t>J. L. NEWBERN M S VALDOSTA CITY</t>
  </si>
  <si>
    <t>Ramona Barkley</t>
  </si>
  <si>
    <t>ramona.barkley@gocats.org</t>
  </si>
  <si>
    <t>(229)333-8566</t>
  </si>
  <si>
    <t>2015 E. Park Avenue</t>
  </si>
  <si>
    <t>PINEVALE E S VALDOSTA CITY</t>
  </si>
  <si>
    <t>Jennifer Garrett</t>
  </si>
  <si>
    <t>jgarrett@gocats.org</t>
  </si>
  <si>
    <t>(229)333-8535</t>
  </si>
  <si>
    <t>930 Lake Park Rd</t>
  </si>
  <si>
    <t>S L MASON E S VALDOSTA CITY</t>
  </si>
  <si>
    <t>Kim McSwain</t>
  </si>
  <si>
    <t>kmcswain@gocats.org</t>
  </si>
  <si>
    <t>(229)333-8525</t>
  </si>
  <si>
    <t>821 W Gordon St</t>
  </si>
  <si>
    <t>SALLAS MAHONE E S VALDOSTA CITY</t>
  </si>
  <si>
    <t>Kelly Matheny</t>
  </si>
  <si>
    <t>kmatheny@gocats.org</t>
  </si>
  <si>
    <t>(229)333-8530</t>
  </si>
  <si>
    <t>3686 Lake Laurie Drive</t>
  </si>
  <si>
    <t>VALDOSTA H S VALDOSTA CITY</t>
  </si>
  <si>
    <t>Kimberly Brown</t>
  </si>
  <si>
    <t>kimberly.brown@gocats.org</t>
  </si>
  <si>
    <t>(229)333-8540</t>
  </si>
  <si>
    <t>4590 Inner Perimeter Road</t>
  </si>
  <si>
    <t>VALDOSTA M S VALDOSTA CITY</t>
  </si>
  <si>
    <t>Lori McGuire</t>
  </si>
  <si>
    <t>lori.mcguire@gocats.org</t>
  </si>
  <si>
    <t>(229)333-8555</t>
  </si>
  <si>
    <t>W. G. NUNN E S VALDOSTA CITY</t>
  </si>
  <si>
    <t>Audri Burgman-Cooper</t>
  </si>
  <si>
    <t>audrianna.cooper@gocats.org</t>
  </si>
  <si>
    <t>(229)333-8575</t>
  </si>
  <si>
    <t>1610 Lakeland Avenue</t>
  </si>
  <si>
    <t>VIDALIA CITY</t>
  </si>
  <si>
    <t>J D DICKERSON P S</t>
  </si>
  <si>
    <t>Jennifer Overstreet</t>
  </si>
  <si>
    <t>joverstreet@vidalia-city.k12.ga.us</t>
  </si>
  <si>
    <t>(912)537-3421</t>
  </si>
  <si>
    <t>800 North St E</t>
  </si>
  <si>
    <t>VIDALIA</t>
  </si>
  <si>
    <t>J R TRIPPE M S VIDALIA</t>
  </si>
  <si>
    <t>Melody Brogdon</t>
  </si>
  <si>
    <t>mbrogdon@vidalia-city.k12.ga.us</t>
  </si>
  <si>
    <t>(912)537-3813</t>
  </si>
  <si>
    <t>2200 McIntosh Street</t>
  </si>
  <si>
    <t>SALLY D MEADOWS E S</t>
  </si>
  <si>
    <t>Candy Jenkins</t>
  </si>
  <si>
    <t>cjenkins@vidalia-city.k12.ga.us</t>
  </si>
  <si>
    <t>(912)537-4755</t>
  </si>
  <si>
    <t>205 Waters Drive</t>
  </si>
  <si>
    <t>WALKER COUNTY</t>
  </si>
  <si>
    <t>CHATTANOOGA VALLEY E S WALKER</t>
  </si>
  <si>
    <t>Heather Culberson</t>
  </si>
  <si>
    <t>josejimenez@walkerschools.org</t>
  </si>
  <si>
    <t>(706)820-2511</t>
  </si>
  <si>
    <t>3420 Chattanooga Valley Road</t>
  </si>
  <si>
    <t>FLINTSTONE</t>
  </si>
  <si>
    <t>CHATTANOOGA VALLEY M S</t>
  </si>
  <si>
    <t>Cheryl Mathews</t>
  </si>
  <si>
    <t>cherylmatthews@walkerschools.org</t>
  </si>
  <si>
    <t>(706)820-0735</t>
  </si>
  <si>
    <t>847 Allgood Rd</t>
  </si>
  <si>
    <t>CHEROKEE RIDGE E S</t>
  </si>
  <si>
    <t>Rachel Mayhew</t>
  </si>
  <si>
    <t>rachelmayhew@walkerschools.org</t>
  </si>
  <si>
    <t>(706)375-9831</t>
  </si>
  <si>
    <t>2423 Johnson Road</t>
  </si>
  <si>
    <t>CHICKAMAUGA</t>
  </si>
  <si>
    <t>LAFAYETTE H S WALKER</t>
  </si>
  <si>
    <t>Ginny Rayburn</t>
  </si>
  <si>
    <t>ginnyrayburn@walkerschools.org</t>
  </si>
  <si>
    <t>(706)638-2342</t>
  </si>
  <si>
    <t>100 Rambler Drive</t>
  </si>
  <si>
    <t>LAFAYETTE</t>
  </si>
  <si>
    <t>LAFAYETTE M S WALKER</t>
  </si>
  <si>
    <t>Jeanna Carnely</t>
  </si>
  <si>
    <t>jeanacarnley@walkerschools.org</t>
  </si>
  <si>
    <t>(706)638-6440</t>
  </si>
  <si>
    <t>419 Roadrunner Blvd</t>
  </si>
  <si>
    <t>RIDGELAND H S WALKER</t>
  </si>
  <si>
    <t>Jennifer Edwards</t>
  </si>
  <si>
    <t>johnlogan@walkerschools.org</t>
  </si>
  <si>
    <t>(706)820-9063</t>
  </si>
  <si>
    <t>2478 Happy Valley Road</t>
  </si>
  <si>
    <t>ROSSVILLE M S WALKER</t>
  </si>
  <si>
    <t>Debbie Freye</t>
  </si>
  <si>
    <t>debbiefreye@walkerschools.org</t>
  </si>
  <si>
    <t>(706)820-0638</t>
  </si>
  <si>
    <t>316 Bulldog Trail</t>
  </si>
  <si>
    <t>SADDLE RIDGE E S AND M S</t>
  </si>
  <si>
    <t>Lacy Mujadzic</t>
  </si>
  <si>
    <t>LacyMujadzic@walkerschools.org</t>
  </si>
  <si>
    <t>(706)375-1219</t>
  </si>
  <si>
    <t>9858 North Highway 27</t>
  </si>
  <si>
    <t>STONE CREEK E S WALKER</t>
  </si>
  <si>
    <t>Jennifer Duran</t>
  </si>
  <si>
    <t>jenniferduran@walkerschools.org</t>
  </si>
  <si>
    <t>(706)866-3600</t>
  </si>
  <si>
    <t>1600 Happy Valley Road</t>
  </si>
  <si>
    <t>WARE COUNTY</t>
  </si>
  <si>
    <t>CENTER E S</t>
  </si>
  <si>
    <t>Shannon Goddard</t>
  </si>
  <si>
    <t>sgoddard@ware.k12.ga.us</t>
  </si>
  <si>
    <t>(912)287-2366</t>
  </si>
  <si>
    <t>2114 Dorothy Street</t>
  </si>
  <si>
    <t>WAYCROSS</t>
  </si>
  <si>
    <t>WACONA E S</t>
  </si>
  <si>
    <t>Amber Cornelius</t>
  </si>
  <si>
    <t>amber.cornelius@ware.k12.ga.us</t>
  </si>
  <si>
    <t>(912)287-2362</t>
  </si>
  <si>
    <t>3101 State Street</t>
  </si>
  <si>
    <t>WARE COUNTY H S</t>
  </si>
  <si>
    <t>Katrina Mcmillian</t>
  </si>
  <si>
    <t>kmcmillan@ware.k12.ga.us</t>
  </si>
  <si>
    <t>(912)287-2351</t>
  </si>
  <si>
    <t>700 Victory Dr.</t>
  </si>
  <si>
    <t>WARE COUNTY M S</t>
  </si>
  <si>
    <t>Amy Mock</t>
  </si>
  <si>
    <t>amy.mock@ware.k12.ga.us</t>
  </si>
  <si>
    <t>(912)287-2341</t>
  </si>
  <si>
    <t>2301 Cherokee Street</t>
  </si>
  <si>
    <t>WARESBORO E S</t>
  </si>
  <si>
    <t>Brandie Davis</t>
  </si>
  <si>
    <t>brandiedavis@ware.k12.ga.us</t>
  </si>
  <si>
    <t>(912)287-2393</t>
  </si>
  <si>
    <t>3379 West Church Street</t>
  </si>
  <si>
    <t>WAYCROSS M S</t>
  </si>
  <si>
    <t>cchristensen@ware.k12.ga.us</t>
  </si>
  <si>
    <t>(912)287-2333</t>
  </si>
  <si>
    <t>700 Central Ave.</t>
  </si>
  <si>
    <t>WASHINGTON COUNTY</t>
  </si>
  <si>
    <t>RIDGE ROAD E S WASHINGTON</t>
  </si>
  <si>
    <t>Shaquonta Johnson</t>
  </si>
  <si>
    <t>sjohnson@washington.k12.ga.us</t>
  </si>
  <si>
    <t>(478)552-2245</t>
  </si>
  <si>
    <t>285 Ridge Road</t>
  </si>
  <si>
    <t>SANDERSVILLE</t>
  </si>
  <si>
    <t>TJ ELDER M S</t>
  </si>
  <si>
    <t>Shanice Martin</t>
  </si>
  <si>
    <t>smartin@washington.k12.ga.us</t>
  </si>
  <si>
    <t>(478)552-2007</t>
  </si>
  <si>
    <t>902 Linton Rd</t>
  </si>
  <si>
    <t>WASHINGTON COUNTY H S</t>
  </si>
  <si>
    <t>Misty Ivey</t>
  </si>
  <si>
    <t>misty.ivey@washington.k12.ga.us</t>
  </si>
  <si>
    <t>(478)552-2324</t>
  </si>
  <si>
    <t>420 Riddleville Rd</t>
  </si>
  <si>
    <t>WAYNE COUNTY</t>
  </si>
  <si>
    <t>ARTHUR WILLIAM M S WAYNE</t>
  </si>
  <si>
    <t>Jennifer Swenson</t>
  </si>
  <si>
    <t>jswenson@wayne.k12.ga.us</t>
  </si>
  <si>
    <t>(912 )427-1025</t>
  </si>
  <si>
    <t>1175 S US Highway 301</t>
  </si>
  <si>
    <t>JESUP</t>
  </si>
  <si>
    <t>BACON E S WAYNE</t>
  </si>
  <si>
    <t>Stephanie Brinkley</t>
  </si>
  <si>
    <t>stephanie.brinkley@wayne.k12.ga.us</t>
  </si>
  <si>
    <t>(912)427-1077</t>
  </si>
  <si>
    <t>1425 West Orange Street</t>
  </si>
  <si>
    <t>JESUP E S WAYNE</t>
  </si>
  <si>
    <t>Krista Franklin</t>
  </si>
  <si>
    <t>krista.franklin@wayne.k12.ga.us</t>
  </si>
  <si>
    <t>(912)427-1033</t>
  </si>
  <si>
    <t>1155 U.S. Highway 301</t>
  </si>
  <si>
    <t>MARTHA PUCKETT M S</t>
  </si>
  <si>
    <t>Lori Smith</t>
  </si>
  <si>
    <t>lori.smith@wayne.k12.ga.us</t>
  </si>
  <si>
    <t>(912)427-1061</t>
  </si>
  <si>
    <t>475 Durrence Road</t>
  </si>
  <si>
    <t>MARTHA R SMITH E S WAYNE</t>
  </si>
  <si>
    <t>Elaine Carver</t>
  </si>
  <si>
    <t>ecarver@wayne.k12.ga.us</t>
  </si>
  <si>
    <t>(912)427-1044</t>
  </si>
  <si>
    <t>1206 N. 4th Street</t>
  </si>
  <si>
    <t>ODUM E S</t>
  </si>
  <si>
    <t>Terrie Mercer</t>
  </si>
  <si>
    <t>terrie.mercer@wayne.k12.ga.us</t>
  </si>
  <si>
    <t>(912)586-2225</t>
  </si>
  <si>
    <t>1 Blue Jay Drive</t>
  </si>
  <si>
    <t>ODUM</t>
  </si>
  <si>
    <t>WAYNE COUNTY H S</t>
  </si>
  <si>
    <t>Teresa Mosley</t>
  </si>
  <si>
    <t>tmosley@wayne.k12.ga.us</t>
  </si>
  <si>
    <t>(912)427-1088</t>
  </si>
  <si>
    <t>One Jacket Dr.</t>
  </si>
  <si>
    <t>WHITE COUNTY</t>
  </si>
  <si>
    <t>CLEVELAND</t>
  </si>
  <si>
    <t>MOSSY CREEK E S</t>
  </si>
  <si>
    <t>Gayle Nash</t>
  </si>
  <si>
    <t>gayle.nash@white.k12.ga.us</t>
  </si>
  <si>
    <t>(706)865-5000</t>
  </si>
  <si>
    <t>128 Horace Fitzpatrick Drive</t>
  </si>
  <si>
    <t>MOUNT YONAH E S</t>
  </si>
  <si>
    <t>Christy Fain</t>
  </si>
  <si>
    <t>christy.fain@white.k12.ga.us</t>
  </si>
  <si>
    <t>(706)865-3514</t>
  </si>
  <si>
    <t>1161 Duncan Bridge Rd</t>
  </si>
  <si>
    <t>SAUTEE</t>
  </si>
  <si>
    <t>TESNATEE GAP E S WHITE</t>
  </si>
  <si>
    <t>Suzanne Gorr</t>
  </si>
  <si>
    <t>suzanne.gorr@white.k12.ga.us</t>
  </si>
  <si>
    <t>(706)865-1037</t>
  </si>
  <si>
    <t>2696 Tesnatee Gap Valley Road</t>
  </si>
  <si>
    <t>WHITE COUNTY M S</t>
  </si>
  <si>
    <t>Rebecca Pless</t>
  </si>
  <si>
    <t>rebecca.pless@white.k12.ga.us</t>
  </si>
  <si>
    <t>(706)865-4060</t>
  </si>
  <si>
    <t>283 Old Blairsville Road</t>
  </si>
  <si>
    <t>WHITFIELD COUNTY</t>
  </si>
  <si>
    <t>EASTSIDE E S - WHITFIELD</t>
  </si>
  <si>
    <t>Tollis Bond</t>
  </si>
  <si>
    <t>tollis.bond@wcsga.net</t>
  </si>
  <si>
    <t>(706)278-3074</t>
  </si>
  <si>
    <t>102 Hill Road</t>
  </si>
  <si>
    <t>WORTH COUNTY</t>
  </si>
  <si>
    <t>WORTH COUNTY E S</t>
  </si>
  <si>
    <t>Leann Roberts</t>
  </si>
  <si>
    <t>lroberts@worthschools.net</t>
  </si>
  <si>
    <t>(229)776-8605</t>
  </si>
  <si>
    <t>1906 Georgia 313</t>
  </si>
  <si>
    <t>SYLVESTER</t>
  </si>
  <si>
    <t>WORTH COUNTY H S</t>
  </si>
  <si>
    <t>Kayla Simpson</t>
  </si>
  <si>
    <t>ksimpson@worthschools.net</t>
  </si>
  <si>
    <t>(229)776-8625</t>
  </si>
  <si>
    <t>407 W. Bryant Drive</t>
  </si>
  <si>
    <t>WORTH COUNTY M S</t>
  </si>
  <si>
    <t>Kim Kitchens</t>
  </si>
  <si>
    <t>kkitchens@worthschools.net</t>
  </si>
  <si>
    <t>(229)776-8620</t>
  </si>
  <si>
    <t>1305 North Isabella St</t>
  </si>
  <si>
    <t>IL</t>
  </si>
  <si>
    <t>ARGENTA-OREANA COMM UNIT SCHOOL D 1</t>
  </si>
  <si>
    <t>ARGENTA-OREANA ELEMENTARY SCHOOL</t>
  </si>
  <si>
    <t>Kristina Roberts</t>
  </si>
  <si>
    <t>kroberts@argenta-oreana.org</t>
  </si>
  <si>
    <t>217-795-2606</t>
  </si>
  <si>
    <t>400 W SOUTH ST</t>
  </si>
  <si>
    <t>OREANA</t>
  </si>
  <si>
    <t>Health clerk</t>
  </si>
  <si>
    <t>BEECHER CITY C U SCHOOL DISTRICT 200</t>
  </si>
  <si>
    <t>BEECHER ELEM WILL</t>
  </si>
  <si>
    <t>Angie Cadwallader</t>
  </si>
  <si>
    <t>acadwallader@beecher200u.org</t>
  </si>
  <si>
    <t>708-946-2202</t>
  </si>
  <si>
    <t>629 Penfield</t>
  </si>
  <si>
    <t>BEECHER</t>
  </si>
  <si>
    <t>BIG HOLLOW SCHOOL DIST 38</t>
  </si>
  <si>
    <t>BIG HOLLOW ELEM SCHOOL</t>
  </si>
  <si>
    <t>Jennifer Berg</t>
  </si>
  <si>
    <t>jenniferberg@bighollow.us</t>
  </si>
  <si>
    <t>847-740-5321</t>
  </si>
  <si>
    <t>33315 N FISH LAKE RD</t>
  </si>
  <si>
    <t>INGLESIDE</t>
  </si>
  <si>
    <t>BIG HOLLOW MIDDLE SCHOOL</t>
  </si>
  <si>
    <t>Lindsay DiTusa</t>
  </si>
  <si>
    <t>lindsayditusa@bighollow.us</t>
  </si>
  <si>
    <t>847-740-1490</t>
  </si>
  <si>
    <t>26051 W. Nippersink</t>
  </si>
  <si>
    <t>BOURBONNAIS SCHOOL DISTRICT 53</t>
  </si>
  <si>
    <t>BOURBONNAIS</t>
  </si>
  <si>
    <t>LIBERTY INTERMEDIATE</t>
  </si>
  <si>
    <t>Monica Slize</t>
  </si>
  <si>
    <t>slizem@besd53.org</t>
  </si>
  <si>
    <t>815-929-5085</t>
  </si>
  <si>
    <t>1690 Career Center Road</t>
  </si>
  <si>
    <t>NOEL LEVASSEUR ELEM SCHOOL</t>
  </si>
  <si>
    <t>Angela Klaff</t>
  </si>
  <si>
    <t>klaffa@besd53.org</t>
  </si>
  <si>
    <t>815-929-4500</t>
  </si>
  <si>
    <t>601 BETHEL DR</t>
  </si>
  <si>
    <t>BRADLEY SCHOOL DIST 61</t>
  </si>
  <si>
    <t>BRADLEY CENTRAL MIDDLE SCHOOL</t>
  </si>
  <si>
    <t>Jennifer Vaughn</t>
  </si>
  <si>
    <t>jvaughn@bradleyschools.com</t>
  </si>
  <si>
    <t>815-939-3564</t>
  </si>
  <si>
    <t>260 N WABASH AVE</t>
  </si>
  <si>
    <t>BRADLEY</t>
  </si>
  <si>
    <t>BRADLEY EAST ELEM SCHOOL</t>
  </si>
  <si>
    <t>District nurse</t>
  </si>
  <si>
    <t>jvaughn@besd61.k12.il.us</t>
  </si>
  <si>
    <t>815-933-2233</t>
  </si>
  <si>
    <t>610 Liberty St.</t>
  </si>
  <si>
    <t>BRADLEY WEST ELEM SCHOOL</t>
  </si>
  <si>
    <t>JVaughn@besd61.k12.il.us</t>
  </si>
  <si>
    <t>815-933-2216</t>
  </si>
  <si>
    <t>200 W. State St.</t>
  </si>
  <si>
    <t>BREMEN CHSD 228</t>
  </si>
  <si>
    <t>HILLCREST HIGH SCHOOL</t>
  </si>
  <si>
    <t>Madonna Pufunt</t>
  </si>
  <si>
    <t>mpufunt@bhsd228.com</t>
  </si>
  <si>
    <t>(708)799-7000</t>
  </si>
  <si>
    <t>17401 Pulaski Rd</t>
  </si>
  <si>
    <t>COUNTRY CLUB HILLS</t>
  </si>
  <si>
    <t>CENTRAL COMM UNIT SCHOOL DIST 4</t>
  </si>
  <si>
    <t>CHEBANSE ELEMENTARY SCHOOL</t>
  </si>
  <si>
    <t>Margaret Sherrill</t>
  </si>
  <si>
    <t>msherrill@cusd4.org</t>
  </si>
  <si>
    <t>815-697-2642</t>
  </si>
  <si>
    <t>475 School Street</t>
  </si>
  <si>
    <t>CHEBANSE</t>
  </si>
  <si>
    <t>CENTRAL ELEMENTARY SCHOOL</t>
  </si>
  <si>
    <t>CENTRAL SCHOOL DISTRICT 51</t>
  </si>
  <si>
    <t>CENTRAL INTERMEDIATE SCHOOL</t>
  </si>
  <si>
    <t>Kim Martin</t>
  </si>
  <si>
    <t>kmartin@central51.net</t>
  </si>
  <si>
    <t>309-444-3943</t>
  </si>
  <si>
    <t>1301 Eagle Ave</t>
  </si>
  <si>
    <t>WASHINGTON</t>
  </si>
  <si>
    <t>CENTRAL PRIMARY SCHOOL</t>
  </si>
  <si>
    <t>Jen Brown</t>
  </si>
  <si>
    <t>309-444-3580</t>
  </si>
  <si>
    <t>1400 Newcastle Rd</t>
  </si>
  <si>
    <t>Jessica Sanchez</t>
  </si>
  <si>
    <t>jsanchez@learncharter.org</t>
  </si>
  <si>
    <t>NORTH CHICAGO</t>
  </si>
  <si>
    <t>LEARN 6 NORTH CHICAGO CHARTER</t>
  </si>
  <si>
    <t>Health Aid cell (224) 480-3299</t>
  </si>
  <si>
    <t>847-377-0600</t>
  </si>
  <si>
    <t>3131 Sheridan Rd</t>
  </si>
  <si>
    <t>GREAT LAKES</t>
  </si>
  <si>
    <t>CRYSTAL LAKE C C SCH DIST 47</t>
  </si>
  <si>
    <t>CANTERBURY ELEM SCHOOL</t>
  </si>
  <si>
    <t>Jan Kociszewski</t>
  </si>
  <si>
    <t>jkociszewski@d47.org</t>
  </si>
  <si>
    <t>815459-8180</t>
  </si>
  <si>
    <t>875 CANTERBURY LN</t>
  </si>
  <si>
    <t>CRYSTAL LAKE</t>
  </si>
  <si>
    <t>DAKOTA COMM UNIT SCH DIST 201</t>
  </si>
  <si>
    <t>DAKOTA ELEM SCHOOL</t>
  </si>
  <si>
    <t>Hannah Jansen</t>
  </si>
  <si>
    <t>hajansen@dakota201.com</t>
  </si>
  <si>
    <t>844-632-5682</t>
  </si>
  <si>
    <t>400 CAMPUS DR</t>
  </si>
  <si>
    <t>DAKOTA</t>
  </si>
  <si>
    <t>DELAVAN COMM UNIT DIST 703</t>
  </si>
  <si>
    <t>DELAVAN SCHOOL</t>
  </si>
  <si>
    <t>Alissa Klokkenga</t>
  </si>
  <si>
    <t>klokkengaa@delavanschools.com</t>
  </si>
  <si>
    <t>309-244-8283</t>
  </si>
  <si>
    <t>907 LOCUST</t>
  </si>
  <si>
    <t>DELAVAN</t>
  </si>
  <si>
    <t>MUNDELEIN</t>
  </si>
  <si>
    <t>DISTRICT 90</t>
  </si>
  <si>
    <t>PONTIAC TOWNSHIP HIGH SCHOOL</t>
  </si>
  <si>
    <t>Ashton Blaetz</t>
  </si>
  <si>
    <t>ablaetz@pontiac90.org</t>
  </si>
  <si>
    <t>815-844-6113</t>
  </si>
  <si>
    <t>1100 Indiana Ave</t>
  </si>
  <si>
    <t>PONTIAC</t>
  </si>
  <si>
    <t>DIXON UNIT SCHOOL DIST 170</t>
  </si>
  <si>
    <t>REAGAN MIDDLE SCHOOL</t>
  </si>
  <si>
    <t>Kellie Engle</t>
  </si>
  <si>
    <t>kengle@dps170.org</t>
  </si>
  <si>
    <t>815-284-7725</t>
  </si>
  <si>
    <t>620 DIVISION ST</t>
  </si>
  <si>
    <t>WASHINGTON ELEMENTARY DIXON</t>
  </si>
  <si>
    <t>April Sharp</t>
  </si>
  <si>
    <t>asharp@dps170.org</t>
  </si>
  <si>
    <t>815-934-9660</t>
  </si>
  <si>
    <t>703 E Morgan St</t>
  </si>
  <si>
    <t>DWIGHT COMMON SCHOOL DIST 232</t>
  </si>
  <si>
    <t>DWIGHT GRADE SCHOOL</t>
  </si>
  <si>
    <t>Erica Sandeno</t>
  </si>
  <si>
    <t>sandenoer@dwight.k12.il.us</t>
  </si>
  <si>
    <t>815-584-6220</t>
  </si>
  <si>
    <t>801 S COLUMBIA ST</t>
  </si>
  <si>
    <t>DWIGHT</t>
  </si>
  <si>
    <t>EAST MAINE SCHOOL DISTRICT 63</t>
  </si>
  <si>
    <t>APOLLO ELEMENTARY SCHOOL</t>
  </si>
  <si>
    <t>Julia Robbin</t>
  </si>
  <si>
    <t>jrobbin@emsd63.org</t>
  </si>
  <si>
    <t>847-493-8354</t>
  </si>
  <si>
    <t>10100 Dee Rd</t>
  </si>
  <si>
    <t>DES PLAINES</t>
  </si>
  <si>
    <t>Ms. Timon Jandora</t>
  </si>
  <si>
    <t>tjandora@emsd63.org</t>
  </si>
  <si>
    <t>MsT-imo-nJandora</t>
  </si>
  <si>
    <t>9401 N Hamlin Ave</t>
  </si>
  <si>
    <t>NILES</t>
  </si>
  <si>
    <t>V H NELSON ELEM SCHOOL</t>
  </si>
  <si>
    <t>Carolina Geitz</t>
  </si>
  <si>
    <t>cgeitz@emsd63.org</t>
  </si>
  <si>
    <t>847-965-0050</t>
  </si>
  <si>
    <t>8901 N Ozanam Ave</t>
  </si>
  <si>
    <t>WASHINGTON ELEMENTARY - GLENVIEW</t>
  </si>
  <si>
    <t>Terri Bauer</t>
  </si>
  <si>
    <t>tbauer@emsd63.org</t>
  </si>
  <si>
    <t>847-965-4780</t>
  </si>
  <si>
    <t>2710 Golf Rd</t>
  </si>
  <si>
    <t>GLENVIEW</t>
  </si>
  <si>
    <t>EASTLAND COMM UNIT SCHOOL 308</t>
  </si>
  <si>
    <t>EASTLAND ELEM</t>
  </si>
  <si>
    <t>Brittany Becker</t>
  </si>
  <si>
    <t>bbecker@eastland308.com</t>
  </si>
  <si>
    <t>815-864-2300</t>
  </si>
  <si>
    <t>601 S Chestnut Street</t>
  </si>
  <si>
    <t>SHANNON</t>
  </si>
  <si>
    <t>EUREKA C U DIST 140</t>
  </si>
  <si>
    <t>DAVENPORT ELEM SCHOOL</t>
  </si>
  <si>
    <t>Heather Kingdon</t>
  </si>
  <si>
    <t>heather.kingdon@district140.org</t>
  </si>
  <si>
    <t>309-287-8805</t>
  </si>
  <si>
    <t>301 S MAIN ST</t>
  </si>
  <si>
    <t>EUREKA</t>
  </si>
  <si>
    <t>EUREKA HIGH SCHOOL</t>
  </si>
  <si>
    <t>Social worker- at Davenport</t>
  </si>
  <si>
    <t>(309)467-2361</t>
  </si>
  <si>
    <t>200 W Cruger Ave</t>
  </si>
  <si>
    <t>EUREKA MIDDLE SCHOOL</t>
  </si>
  <si>
    <t>Social worker</t>
  </si>
  <si>
    <t>309-467-3771</t>
  </si>
  <si>
    <t>2005 S MAIN ST</t>
  </si>
  <si>
    <t>FIELDCREST CUSD 6</t>
  </si>
  <si>
    <t>Ashley Garber</t>
  </si>
  <si>
    <t>agarber@unit6.org</t>
  </si>
  <si>
    <t>FIELDCREST PRIMARY</t>
  </si>
  <si>
    <t>309-432-2838</t>
  </si>
  <si>
    <t>523 N JOHNSON STREET</t>
  </si>
  <si>
    <t>MINONK</t>
  </si>
  <si>
    <t>FOREST RIDGE SCHOOL DISTRICT 142</t>
  </si>
  <si>
    <t>G KERKSTRA SCHOOL</t>
  </si>
  <si>
    <t>Rosemary Eichorst</t>
  </si>
  <si>
    <t>reichorst@d142.org</t>
  </si>
  <si>
    <t>708-687-2860</t>
  </si>
  <si>
    <t>14950 Laramie Ave</t>
  </si>
  <si>
    <t>OAK FOREST</t>
  </si>
  <si>
    <t>HILLE MIDDLE SCHOOL</t>
  </si>
  <si>
    <t>Jessica Freudinger</t>
  </si>
  <si>
    <t>jfreudinger@d142.org</t>
  </si>
  <si>
    <t>708-687-5550</t>
  </si>
  <si>
    <t>5800 W 151st St</t>
  </si>
  <si>
    <t>FORRESTVILLE VALLEY C U S D 221</t>
  </si>
  <si>
    <t>Jennifer Nelson</t>
  </si>
  <si>
    <t>jnelson@fvdistrict221.org</t>
  </si>
  <si>
    <t>FORRESTON</t>
  </si>
  <si>
    <t>FORRESTON JUNIOR SENIOR HS</t>
  </si>
  <si>
    <t>815-938-2175</t>
  </si>
  <si>
    <t>601 EAST MAIN</t>
  </si>
  <si>
    <t>GALENA C U SCHOOL DIST 120</t>
  </si>
  <si>
    <t>GALENA ELEMENTARY MIDDLE SCHOOL</t>
  </si>
  <si>
    <t>Amanda Ehrler</t>
  </si>
  <si>
    <t>aehrler@gusd120.k12.il.us</t>
  </si>
  <si>
    <t>815-777-2413</t>
  </si>
  <si>
    <t>1230 FRANKLIN ST</t>
  </si>
  <si>
    <t>GALENA</t>
  </si>
  <si>
    <t>school nurse</t>
  </si>
  <si>
    <t>GAVIN SCHOOL DIST 37</t>
  </si>
  <si>
    <t>GAVIN CENTRAL SCHOOL</t>
  </si>
  <si>
    <t>Carrie Crews</t>
  </si>
  <si>
    <t>ccrews@gavin37.org</t>
  </si>
  <si>
    <t>847-973-3280</t>
  </si>
  <si>
    <t>36414 N Ridge Rd</t>
  </si>
  <si>
    <t>HARVARD C U SCHOOL DISTRICT 50</t>
  </si>
  <si>
    <t>CROSBY ELEMENTARY SCHOOL</t>
  </si>
  <si>
    <t>Laura Montemayor</t>
  </si>
  <si>
    <t>Lmontemayor@cusd50.org</t>
  </si>
  <si>
    <t>815-943-6125</t>
  </si>
  <si>
    <t>401 Hereley Dr</t>
  </si>
  <si>
    <t>HARVARD</t>
  </si>
  <si>
    <t>HARVARD HIGH SCHOOL</t>
  </si>
  <si>
    <t>Maria Latterell</t>
  </si>
  <si>
    <t>mlatterell@cusd50.org</t>
  </si>
  <si>
    <t>815-943-6461</t>
  </si>
  <si>
    <t>1103 N Jefferson St</t>
  </si>
  <si>
    <t>HARVARD JR HIGH SCHOOL</t>
  </si>
  <si>
    <t>Laura Eichholz / Nicky Pierce</t>
  </si>
  <si>
    <t>RN / Health Aide</t>
  </si>
  <si>
    <t>leichholz@cusd50.org</t>
  </si>
  <si>
    <t>815-943-6466</t>
  </si>
  <si>
    <t>1301 GARFIELD ST</t>
  </si>
  <si>
    <t>Tracy Page</t>
  </si>
  <si>
    <t>CNA</t>
  </si>
  <si>
    <t>tpage@cusd50.org</t>
  </si>
  <si>
    <t>815-943-6464</t>
  </si>
  <si>
    <t>1200 N JEFFERSON ST</t>
  </si>
  <si>
    <t>HIAWATHA C U SCHOOL DIST 426</t>
  </si>
  <si>
    <t>HIAWATHA ELEMENTARY SCHOOL</t>
  </si>
  <si>
    <t>Michelle Smith</t>
  </si>
  <si>
    <t>nurse Direct # 815-522-2659</t>
  </si>
  <si>
    <t>michelle.smith@d426.org</t>
  </si>
  <si>
    <t>815-522-2659</t>
  </si>
  <si>
    <t>410 S. First Street</t>
  </si>
  <si>
    <t>KIRKLAND</t>
  </si>
  <si>
    <t>CALUMET CITY</t>
  </si>
  <si>
    <t>School nurse</t>
  </si>
  <si>
    <t>JOHNSBURG C U SCHOOL DISTRICT 12</t>
  </si>
  <si>
    <t>Katherine Toussaint</t>
  </si>
  <si>
    <t>kzoerlein@johnsburg12.org</t>
  </si>
  <si>
    <t>JOHNSBURG</t>
  </si>
  <si>
    <t>JOHNSBURG HIGH SCHOOL</t>
  </si>
  <si>
    <t>Nadine Robins</t>
  </si>
  <si>
    <t>nrobins@johnsburg12.org</t>
  </si>
  <si>
    <t>815-385-9233</t>
  </si>
  <si>
    <t>2002 W Ringwood Rd</t>
  </si>
  <si>
    <t>JOHNSBURG JR HIGH SCHOOL</t>
  </si>
  <si>
    <t>Nurse (JES)</t>
  </si>
  <si>
    <t>815385-6210</t>
  </si>
  <si>
    <t>2220 CHURCH ST</t>
  </si>
  <si>
    <t>RINGWOOD SCHOOL PRIMARY CTR</t>
  </si>
  <si>
    <t>Amanda Heilman</t>
  </si>
  <si>
    <t>aheilman@johnsburg12.org</t>
  </si>
  <si>
    <t>815-728-0459</t>
  </si>
  <si>
    <t>4700 N SCHOOL RD</t>
  </si>
  <si>
    <t>RINGWOOD</t>
  </si>
  <si>
    <t>KEENEYVILLE SCHOOL DISTRICT 20</t>
  </si>
  <si>
    <t>GREENBROOK ELEM SCHOOL</t>
  </si>
  <si>
    <t>Alannah Pascolla</t>
  </si>
  <si>
    <t>apascolla@ESD20.ORG</t>
  </si>
  <si>
    <t>630-894-4544</t>
  </si>
  <si>
    <t>5208 ARLINGTON CIRCLE</t>
  </si>
  <si>
    <t>HANOVER PARK</t>
  </si>
  <si>
    <t>WATERBURY ELEM SCHOOL</t>
  </si>
  <si>
    <t>Lisa Montiel</t>
  </si>
  <si>
    <t>lmontiel@esd20.org</t>
  </si>
  <si>
    <t>630-893-8180</t>
  </si>
  <si>
    <t>355 RODENBURG RD</t>
  </si>
  <si>
    <t>ROSELLE</t>
  </si>
  <si>
    <t>KINNIKINNICK C C SCHOOL DISTRICT 131</t>
  </si>
  <si>
    <t>LEDGEWOOD ELEM SCHOOL</t>
  </si>
  <si>
    <t>Kori Hoffman</t>
  </si>
  <si>
    <t>khoffman@kinnschools.org</t>
  </si>
  <si>
    <t>815-623-2865</t>
  </si>
  <si>
    <t>11685 S GATE RD</t>
  </si>
  <si>
    <t>ROSCOE</t>
  </si>
  <si>
    <t>CSN</t>
  </si>
  <si>
    <t>LENA WINSLOW C U SCHOOL DISTRICT 202</t>
  </si>
  <si>
    <t>LENA ELEM SCHOOL</t>
  </si>
  <si>
    <t>Andrea Linden</t>
  </si>
  <si>
    <t>lindena@le-win.net</t>
  </si>
  <si>
    <t>815-668-0813</t>
  </si>
  <si>
    <t>401 FREMONT ST</t>
  </si>
  <si>
    <t>LENA</t>
  </si>
  <si>
    <t>LEXINGTON C U SCHOOL DISTRICT 7</t>
  </si>
  <si>
    <t>LEXINGTON ELEM SCHOOL</t>
  </si>
  <si>
    <t>Julianne Reimer</t>
  </si>
  <si>
    <t>jreimer@lexington.k12.il.us</t>
  </si>
  <si>
    <t>309-365-2741</t>
  </si>
  <si>
    <t>100 East Wall St.</t>
  </si>
  <si>
    <t>LINCOLN ELEM SCHOOL DIST 156</t>
  </si>
  <si>
    <t>LINCOLN EL CALUMET DIST 156</t>
  </si>
  <si>
    <t>Carol Dillner</t>
  </si>
  <si>
    <t>Nurse's assistant</t>
  </si>
  <si>
    <t>cdillner@l156.org</t>
  </si>
  <si>
    <t>708-862-6620</t>
  </si>
  <si>
    <t>410 W 157TH STREET</t>
  </si>
  <si>
    <t>MANTENO COMM UNIT SCHOOL DISTRICT 5</t>
  </si>
  <si>
    <t>MANTENO ELEMENTARY SCHOOL</t>
  </si>
  <si>
    <t>Tracey Hartnett</t>
  </si>
  <si>
    <t>thartnett@manteno5.org</t>
  </si>
  <si>
    <t>815-928-7200</t>
  </si>
  <si>
    <t>555 W Cook St</t>
  </si>
  <si>
    <t>MANTENO</t>
  </si>
  <si>
    <t>MANTENO HIGH SCHOOL</t>
  </si>
  <si>
    <t>Tracey Hatnett</t>
  </si>
  <si>
    <t>Nurse directly 815-802-7326</t>
  </si>
  <si>
    <t>815-928-7101</t>
  </si>
  <si>
    <t>443 N Maple St</t>
  </si>
  <si>
    <t>MANTENO MIDDLE SCHOOL</t>
  </si>
  <si>
    <t>815-928-7154</t>
  </si>
  <si>
    <t>250 N Poplar St</t>
  </si>
  <si>
    <t>MATTESON SCHOOL DISTRICT 162</t>
  </si>
  <si>
    <t>SOUTHLAND COLLEGE PREP CHARTER HIGH SCHOOL</t>
  </si>
  <si>
    <t>Dasheka Cade</t>
  </si>
  <si>
    <t>dcade@scphs.org</t>
  </si>
  <si>
    <t>(708) 748-8105</t>
  </si>
  <si>
    <t>4601 Sauk Trail</t>
  </si>
  <si>
    <t>RICHTON PARK</t>
  </si>
  <si>
    <t>MAYWOOD-MELROSE PARK-BROADVIEW-89</t>
  </si>
  <si>
    <t>District Nurse/school nurse</t>
  </si>
  <si>
    <t>kelvita.raggs@Maywood89.org</t>
  </si>
  <si>
    <t>District Nurse/ school nurse</t>
  </si>
  <si>
    <t>IRVING MIDDLE SCHOOL</t>
  </si>
  <si>
    <t>Kelvita Raggs/Melissa Seabrook</t>
  </si>
  <si>
    <t>708-450-2015</t>
  </si>
  <si>
    <t>805 S 17TH AVE</t>
  </si>
  <si>
    <t>MELROSE PARK</t>
  </si>
  <si>
    <t>LINCOLN ELEMAYWOOD</t>
  </si>
  <si>
    <t>Kelvita Raggs/Lucy Vazquez</t>
  </si>
  <si>
    <t>708-450-2036</t>
  </si>
  <si>
    <t>811 Chicago Ave</t>
  </si>
  <si>
    <t>MELROSE PARK ELEM SCHOOL</t>
  </si>
  <si>
    <t>Kelvita Raggs/Giselle Tapia</t>
  </si>
  <si>
    <t>708-450-2042</t>
  </si>
  <si>
    <t>1715 W LAKE ST</t>
  </si>
  <si>
    <t>ROOSEVELT ELEMENTARY SCHOOL</t>
  </si>
  <si>
    <t>STEVENSON MIDDLE SCHOOL</t>
  </si>
  <si>
    <t>Kelvita Raggs/Amy Becker</t>
  </si>
  <si>
    <t>708-450-2053</t>
  </si>
  <si>
    <t>1630 N 20TH AVE</t>
  </si>
  <si>
    <t>MCHENRY C C SCHOOL DISTRICT 15</t>
  </si>
  <si>
    <t>CHAUNCEY H DUKER SCHOOL</t>
  </si>
  <si>
    <t>Carmi Bonnet</t>
  </si>
  <si>
    <t>cbonnet@d15.org</t>
  </si>
  <si>
    <t>815-344-7125</t>
  </si>
  <si>
    <t>3711 W KANE AVE</t>
  </si>
  <si>
    <t>MC HENRY</t>
  </si>
  <si>
    <t>EDGEBROOK ELEM SCHOOL</t>
  </si>
  <si>
    <t>Danielle Huemann</t>
  </si>
  <si>
    <t>dhuemann@d15.org</t>
  </si>
  <si>
    <t>779-244-1200</t>
  </si>
  <si>
    <t>701 N. GREEN ST</t>
  </si>
  <si>
    <t>HILLTOP ELEM SCHOOL</t>
  </si>
  <si>
    <t>Katlyn Lindaur</t>
  </si>
  <si>
    <t>klindaur@d15.org</t>
  </si>
  <si>
    <t>815-385-4421</t>
  </si>
  <si>
    <t>2615 W. LINCOLN RD</t>
  </si>
  <si>
    <t>MCHENRY MIDDLE SCHOOL</t>
  </si>
  <si>
    <t>Melissa Carpenter</t>
  </si>
  <si>
    <t>mcarpenter@d15.org</t>
  </si>
  <si>
    <t>815-385-2522</t>
  </si>
  <si>
    <t>2120 W LINCOLN RD</t>
  </si>
  <si>
    <t>PARKLAND MIDDLE SCHOOL</t>
  </si>
  <si>
    <t>Christina Bashonski</t>
  </si>
  <si>
    <t>Cbashonski@d15.org</t>
  </si>
  <si>
    <t>815-385-8810</t>
  </si>
  <si>
    <t>1802 N RINGWOOD RD</t>
  </si>
  <si>
    <t>RIVERWOOD ELEMENTARY SCHOOL</t>
  </si>
  <si>
    <t>Jen Paolini</t>
  </si>
  <si>
    <t>jpaolini@d15.org</t>
  </si>
  <si>
    <t>815-344-7130</t>
  </si>
  <si>
    <t>300 S. Driftwood Trail</t>
  </si>
  <si>
    <t>VALLEY VIEW ELEM SCHOOL</t>
  </si>
  <si>
    <t>Annette Snyder</t>
  </si>
  <si>
    <t>asnyder@d15.org</t>
  </si>
  <si>
    <t>815-385-0640</t>
  </si>
  <si>
    <t>6515 Illinois 120</t>
  </si>
  <si>
    <t>MORRIS SCHOOL DISTRICT 54</t>
  </si>
  <si>
    <t>MORRIS GRADE SCHOOL</t>
  </si>
  <si>
    <t>Gina Vancleave</t>
  </si>
  <si>
    <t>gvancleave@morris54.org</t>
  </si>
  <si>
    <t>815-942-0047</t>
  </si>
  <si>
    <t>2001 DUPONT AVE</t>
  </si>
  <si>
    <t>MORRIS</t>
  </si>
  <si>
    <t>MUNDELEIN ELEMENTARY SCHOOL DISTRICT 75</t>
  </si>
  <si>
    <t>LINCOLN ELEMENTARYMUNDELEIN</t>
  </si>
  <si>
    <t>Danielle Garcia</t>
  </si>
  <si>
    <t>Secratary</t>
  </si>
  <si>
    <t>dgarcia@d75.org</t>
  </si>
  <si>
    <t>847-949-2720</t>
  </si>
  <si>
    <t>200 W Maple Ave</t>
  </si>
  <si>
    <t>WASHINGTON EARLY LEARNING CENTER</t>
  </si>
  <si>
    <t>Kathy Gouzoules</t>
  </si>
  <si>
    <t>Kgouzoules@d75.org</t>
  </si>
  <si>
    <t>847-949-2714</t>
  </si>
  <si>
    <t>122 S Garfield Ave</t>
  </si>
  <si>
    <t>NILES ELEMENTARY SCHOOL DISTRICT 71</t>
  </si>
  <si>
    <t>CLARENCE E CULVER SCHOOL</t>
  </si>
  <si>
    <t>Kathryn Morrissey</t>
  </si>
  <si>
    <t>kmorrissey@niles71.org</t>
  </si>
  <si>
    <t>847-966-9280</t>
  </si>
  <si>
    <t>6901 W OAKTON ST</t>
  </si>
  <si>
    <t>NIPPERSINK SCHOOL DISTRICT 2</t>
  </si>
  <si>
    <t>RICHMOND GRADE SCHOOL</t>
  </si>
  <si>
    <t>Kim Hunt</t>
  </si>
  <si>
    <t>khunt@nsd2.com</t>
  </si>
  <si>
    <t>815-678-4717</t>
  </si>
  <si>
    <t>5815 Broadway</t>
  </si>
  <si>
    <t>NORTH CHICAGO SCHOOL DISTRICT 187</t>
  </si>
  <si>
    <t>A J KATZENMAIER ELEM SCHOOL</t>
  </si>
  <si>
    <t>Alyssa Montemayor</t>
  </si>
  <si>
    <t>Health office</t>
  </si>
  <si>
    <t>amontemayor@d187.org</t>
  </si>
  <si>
    <t>847-689-6330</t>
  </si>
  <si>
    <t>1829 KENNEDY DR</t>
  </si>
  <si>
    <t>FORRESTAL ELEM SCHOOL</t>
  </si>
  <si>
    <t>Stacie  Mull</t>
  </si>
  <si>
    <t>smull@d187.org</t>
  </si>
  <si>
    <t>847-689-6310</t>
  </si>
  <si>
    <t>2833 E WASHINGTON AVE</t>
  </si>
  <si>
    <t>OAK LAWN-HOMETOWN SCHOOL DISTRICT 123</t>
  </si>
  <si>
    <t>J COVINGTON ELEM SCHOOL</t>
  </si>
  <si>
    <t>Maria Golden</t>
  </si>
  <si>
    <t>mgolden@d123.org</t>
  </si>
  <si>
    <t>708-423-1530</t>
  </si>
  <si>
    <t>9130 S 52ND AVE</t>
  </si>
  <si>
    <t>OAK LAWN</t>
  </si>
  <si>
    <t>KOLMAR AVENUE ELEM SCHOOL</t>
  </si>
  <si>
    <t>Caress Coleman</t>
  </si>
  <si>
    <t>ccoleman@d123.org</t>
  </si>
  <si>
    <t>708-952-7798</t>
  </si>
  <si>
    <t>10425 S KOLMAR AVE</t>
  </si>
  <si>
    <t>SWARD ELEM SCHOOL</t>
  </si>
  <si>
    <t>Dena Almusa</t>
  </si>
  <si>
    <t>dalmusa@d123.org</t>
  </si>
  <si>
    <t>708-423-7820</t>
  </si>
  <si>
    <t>9830 S BRANDT AVE</t>
  </si>
  <si>
    <t>MCC FULL TIME</t>
  </si>
  <si>
    <t>Asma Naheed</t>
  </si>
  <si>
    <t>mcca.health@mccacademy.org</t>
  </si>
  <si>
    <t>224-534-7638</t>
  </si>
  <si>
    <t>9301 Gross Point Rd</t>
  </si>
  <si>
    <t>SKOKIE</t>
  </si>
  <si>
    <t>MACOMB</t>
  </si>
  <si>
    <t>SPEED SEJA 802</t>
  </si>
  <si>
    <t>Robertrese Tyms</t>
  </si>
  <si>
    <t>rtyms@speed802.org</t>
  </si>
  <si>
    <t>708-481-6102</t>
  </si>
  <si>
    <t>1125 Division</t>
  </si>
  <si>
    <t>ELC- Cindy Revis</t>
  </si>
  <si>
    <t>CHICAGO HEIGHTS</t>
  </si>
  <si>
    <t>UNIVERSAL SCHOOL</t>
  </si>
  <si>
    <t>Huda Rizek</t>
  </si>
  <si>
    <t>hrizek@universalschool.org</t>
  </si>
  <si>
    <t>708-599-4100</t>
  </si>
  <si>
    <t>7350 W 93RD ST</t>
  </si>
  <si>
    <t>BRIDGEVIEW</t>
  </si>
  <si>
    <t>WESTCHESTER</t>
  </si>
  <si>
    <t>SEYMOUR ELEMENTARY SCHOOL</t>
  </si>
  <si>
    <t>PEARL CITY C U SCH DIST 200</t>
  </si>
  <si>
    <t>PEARL CITY ELEMENTARY SCHOOL</t>
  </si>
  <si>
    <t>Kim Williams</t>
  </si>
  <si>
    <t>kwilliams@pcwolves.net</t>
  </si>
  <si>
    <t>815-443-2715</t>
  </si>
  <si>
    <t>100 South Summit</t>
  </si>
  <si>
    <t>PEARL CITY</t>
  </si>
  <si>
    <t>PLANO COMM UNIT SCHOOL DISTRICT 88</t>
  </si>
  <si>
    <t>PLANO</t>
  </si>
  <si>
    <t>EMILY G. JOHNS INTERMEDIATE</t>
  </si>
  <si>
    <t>Diana Flores</t>
  </si>
  <si>
    <t>dflores@plano88.org</t>
  </si>
  <si>
    <t>630-552-9182</t>
  </si>
  <si>
    <t>430 Mitchell Drive</t>
  </si>
  <si>
    <t>P H MILLER ELEM SCHOOL</t>
  </si>
  <si>
    <t>Kathy Kennedy</t>
  </si>
  <si>
    <t>kkennedy@plano88.org</t>
  </si>
  <si>
    <t>630-552-8504</t>
  </si>
  <si>
    <t>904 N LEW ST</t>
  </si>
  <si>
    <t>PLANO HIGH SCHOOL</t>
  </si>
  <si>
    <t>Kim Evans</t>
  </si>
  <si>
    <t>kevans@plano88.org</t>
  </si>
  <si>
    <t>630-552-3178</t>
  </si>
  <si>
    <t>704 W Abe St</t>
  </si>
  <si>
    <t>NURSE</t>
  </si>
  <si>
    <t>PRAIRIE GROVE C SCHOOL DISTRICT 46</t>
  </si>
  <si>
    <t>PRAIRIE GROVE SCHOOL DISTRICT 46</t>
  </si>
  <si>
    <t>Kelly Waters</t>
  </si>
  <si>
    <t>kewaters@dist46.org</t>
  </si>
  <si>
    <t>815-444-4338</t>
  </si>
  <si>
    <t>3223 IL RT 176</t>
  </si>
  <si>
    <t>REED CUSTER C U SCHOOL DISTRICT 255U</t>
  </si>
  <si>
    <t>Courtney White</t>
  </si>
  <si>
    <t>courtney.white@rc255.net</t>
  </si>
  <si>
    <t>BRAIDWOOD</t>
  </si>
  <si>
    <t>REED-CUSTER HIGH SCHOOL</t>
  </si>
  <si>
    <t>(815)458-2166</t>
  </si>
  <si>
    <t>249 Comet Dr</t>
  </si>
  <si>
    <t>REED-CUSTER MIDDLE SCHOOL</t>
  </si>
  <si>
    <t>815-458-2868</t>
  </si>
  <si>
    <t>407 S COMET DRIVE</t>
  </si>
  <si>
    <t>RIDGEVIEW COMM UNIT SCHOOL DISTRICT 19</t>
  </si>
  <si>
    <t>RIDGEVIEW ELEMENTARY</t>
  </si>
  <si>
    <t>Alesha Starks</t>
  </si>
  <si>
    <t>astarks@ridgeview19.org</t>
  </si>
  <si>
    <t>309-723-6531</t>
  </si>
  <si>
    <t>300 S. Harrison</t>
  </si>
  <si>
    <t>COLFAX</t>
  </si>
  <si>
    <t>RIVER RIDGE C U SCHOOL DISTRICT 210</t>
  </si>
  <si>
    <t>RIVER RIDGE ELEMENTARY SCHOOL</t>
  </si>
  <si>
    <t>Lisa Haas</t>
  </si>
  <si>
    <t>lhaas@riverridge210.org</t>
  </si>
  <si>
    <t>815-858-9005</t>
  </si>
  <si>
    <t>4141 IL RT 84 SOUTH</t>
  </si>
  <si>
    <t>HANOVER</t>
  </si>
  <si>
    <t>RIVER RIDGE MIDDLE SCHOOL</t>
  </si>
  <si>
    <t>ROCKFORD</t>
  </si>
  <si>
    <t>ROCKTON SCHOOL DISTRICT 140</t>
  </si>
  <si>
    <t>ROCKTON ELEMENTARY SCHOOL</t>
  </si>
  <si>
    <t>Carey Hubbell</t>
  </si>
  <si>
    <t>hubbell@rockton140.org</t>
  </si>
  <si>
    <t>815-624-8585</t>
  </si>
  <si>
    <t>1050 E Union St</t>
  </si>
  <si>
    <t>ROCKTON</t>
  </si>
  <si>
    <t>STEPHEN MACK MIDDLE SCHOOL</t>
  </si>
  <si>
    <t>815-624-2611</t>
  </si>
  <si>
    <t>11810 OLD RIVER ROAD</t>
  </si>
  <si>
    <t>WHITMAN POST ELEM SCHOOL</t>
  </si>
  <si>
    <t>815-624-4006</t>
  </si>
  <si>
    <t>1060 EAST UNION ST</t>
  </si>
  <si>
    <t>ROUND LAKE AREA SCHS - DIST 116</t>
  </si>
  <si>
    <t>INDIAN HILL ELEM SCHOOL</t>
  </si>
  <si>
    <t>Jessica Maxwell</t>
  </si>
  <si>
    <t>jmaxwell@rlas-116.org</t>
  </si>
  <si>
    <t>847-270-9970</t>
  </si>
  <si>
    <t>1920 LOTUS DR</t>
  </si>
  <si>
    <t>ROUND LAKE</t>
  </si>
  <si>
    <t>RAYMOND ELLIS ELEM SCHOOL</t>
  </si>
  <si>
    <t>Ariana Melesio</t>
  </si>
  <si>
    <t>amelesio@rlas-116.org</t>
  </si>
  <si>
    <t>847-270-9900</t>
  </si>
  <si>
    <t>720 W. CENTRAL PARK DRIVE</t>
  </si>
  <si>
    <t>ROUND LAKE BEACH</t>
  </si>
  <si>
    <t>ROUND LAKE BEACH ELEM SCHOOL</t>
  </si>
  <si>
    <t>Shanna Bierman</t>
  </si>
  <si>
    <t>sbierman@rlas-116.org</t>
  </si>
  <si>
    <t>847-270-9930</t>
  </si>
  <si>
    <t>1421 ARDMORE DR</t>
  </si>
  <si>
    <t>VILLAGE ELE ROUND LAKE</t>
  </si>
  <si>
    <t>Roxana Ortiz</t>
  </si>
  <si>
    <t>roortiz@rlas-116.org</t>
  </si>
  <si>
    <t>847-270-9470</t>
  </si>
  <si>
    <t>880 W. NIPPERSINK AVE</t>
  </si>
  <si>
    <t>W J MURPHY ELEM SCHOOL</t>
  </si>
  <si>
    <t>Seth Jensen</t>
  </si>
  <si>
    <t>sejensen@rlas-116.org</t>
  </si>
  <si>
    <t>847-270-9950</t>
  </si>
  <si>
    <t>220 N. GREENWOOD ST</t>
  </si>
  <si>
    <t>SARATOGA COMM CONS SCHOOL DISTRICT 60C</t>
  </si>
  <si>
    <t>SARATOGA ELEMENTARY SCHOOL</t>
  </si>
  <si>
    <t>Debi Schultz</t>
  </si>
  <si>
    <t>district nurse</t>
  </si>
  <si>
    <t>dschultz@sd60c.org</t>
  </si>
  <si>
    <t>815-942-2128</t>
  </si>
  <si>
    <t>4040 N Division St</t>
  </si>
  <si>
    <t>SCHAUMBURG C C SCHOOL DIST 54</t>
  </si>
  <si>
    <t>ADLAI E STEVENSON</t>
  </si>
  <si>
    <t>Margie Balogh</t>
  </si>
  <si>
    <t>margiebalogh@sd54.org</t>
  </si>
  <si>
    <t>847-357-5224</t>
  </si>
  <si>
    <t>1414 Armstrong Lane</t>
  </si>
  <si>
    <t>ELK GROVE VILLAGE</t>
  </si>
  <si>
    <t>ADOLPH LINK ELEMENTARY SCHOOL</t>
  </si>
  <si>
    <t>Dianne Rummell</t>
  </si>
  <si>
    <t>diannerummel@sd54.org</t>
  </si>
  <si>
    <t>847-357-5258</t>
  </si>
  <si>
    <t>900 S W Glenn Trail</t>
  </si>
  <si>
    <t>ALBERT EINSTEIN ELEM SCHOOL</t>
  </si>
  <si>
    <t>Michelle Hill</t>
  </si>
  <si>
    <t>michellehill@sd54.org</t>
  </si>
  <si>
    <t>630-736-2492</t>
  </si>
  <si>
    <t>1100 LAURIE LN</t>
  </si>
  <si>
    <t>ANNE FOX ELEMENTARY SCHOOL</t>
  </si>
  <si>
    <t>Meaghan Cortes</t>
  </si>
  <si>
    <t>Nurse (RN)</t>
  </si>
  <si>
    <t>meaghancortes@sd54.org</t>
  </si>
  <si>
    <t>630-736-3551</t>
  </si>
  <si>
    <t>1035 Parkview Dr</t>
  </si>
  <si>
    <t>BUZZ ALDRIN ELEMENTARY SCHOOL</t>
  </si>
  <si>
    <t>Dipika Patel</t>
  </si>
  <si>
    <t>Dipikapatel@sd54.org</t>
  </si>
  <si>
    <t>847-357-5432</t>
  </si>
  <si>
    <t>617 Boxwood Drive</t>
  </si>
  <si>
    <t>SCHAUMBURG</t>
  </si>
  <si>
    <t>HOFFMAN ESTATES</t>
  </si>
  <si>
    <t>DWIGHT D EISENHOWER JR HIGH</t>
  </si>
  <si>
    <t>Irene Kempf</t>
  </si>
  <si>
    <t>Irenekempf@sd54.org</t>
  </si>
  <si>
    <t>847-357-5447</t>
  </si>
  <si>
    <t>800 Hassell Rd</t>
  </si>
  <si>
    <t>ELIZABETH BLACKWELL ELEMENTARY SCHOOL</t>
  </si>
  <si>
    <t>Paula Novak</t>
  </si>
  <si>
    <t>paulanovak@sd54.org</t>
  </si>
  <si>
    <t>847-357-5574</t>
  </si>
  <si>
    <t>345 N WALNUT LN</t>
  </si>
  <si>
    <t>ENDERS SALK ELEMENTARY</t>
  </si>
  <si>
    <t>Rose Duggan</t>
  </si>
  <si>
    <t>rosalindduggan@sd54.org</t>
  </si>
  <si>
    <t>847-357-6395</t>
  </si>
  <si>
    <t>345 N. Salem Drive</t>
  </si>
  <si>
    <t>EVERETT DIRKSEN ELEMENTARY SCHOOL</t>
  </si>
  <si>
    <t>Christine Reed</t>
  </si>
  <si>
    <t>christinereed@sd54.org</t>
  </si>
  <si>
    <t>847-357-5628</t>
  </si>
  <si>
    <t>116 W Beech Dr</t>
  </si>
  <si>
    <t>FAIRVIEW ELEMENTARY SCHOOL</t>
  </si>
  <si>
    <t>Cindy Straub</t>
  </si>
  <si>
    <t>cindystraub@sd54.org</t>
  </si>
  <si>
    <t>847-357-5696</t>
  </si>
  <si>
    <t>375 Arizona Blvd</t>
  </si>
  <si>
    <t>FRANCIS CAMPANELLI ELEMENTARY SCHOOL</t>
  </si>
  <si>
    <t>Ashley Blocker-Hood</t>
  </si>
  <si>
    <t>ashleyblocker@sd54.org</t>
  </si>
  <si>
    <t>847-357-5358</t>
  </si>
  <si>
    <t>310 S Springinsguth</t>
  </si>
  <si>
    <t>FREDERICK NERGE ELEMENTARY SCHOOL</t>
  </si>
  <si>
    <t>Tracy Kneip</t>
  </si>
  <si>
    <t>tracykneip@sd54.org</t>
  </si>
  <si>
    <t>847-357-5754</t>
  </si>
  <si>
    <t>660 N Woodfield Trl</t>
  </si>
  <si>
    <t>HANOVER HIGHLANDS ELEMENTARY SCHOOL</t>
  </si>
  <si>
    <t>Wen-Hsin Huang</t>
  </si>
  <si>
    <t>WenHsinHuang@sd54.org</t>
  </si>
  <si>
    <t>630-736-4243</t>
  </si>
  <si>
    <t>1451 Cypress Ave</t>
  </si>
  <si>
    <t>HELEN KELLER JR HIGH SCHOOL</t>
  </si>
  <si>
    <t>Jackie kowalweski</t>
  </si>
  <si>
    <t>JacquelineKowalewski@sd54.org</t>
  </si>
  <si>
    <t>847-357-6510</t>
  </si>
  <si>
    <t>820 Bode Rd</t>
  </si>
  <si>
    <t>HOOVER MATH AND SCIENCE ACADEMY</t>
  </si>
  <si>
    <t>Lally Whetstone</t>
  </si>
  <si>
    <t>lallywhetstone@sd54.org</t>
  </si>
  <si>
    <t>847-357-5832</t>
  </si>
  <si>
    <t>315 N Springinsguth Rd</t>
  </si>
  <si>
    <t>JANE ADDAMS JR HIGH SCHOOL</t>
  </si>
  <si>
    <t>Fatema Rupawalla</t>
  </si>
  <si>
    <t>nurses</t>
  </si>
  <si>
    <t>fatemarupawalla@sd54.org</t>
  </si>
  <si>
    <t>847-357-5873</t>
  </si>
  <si>
    <t>700 Springinsguth Rd</t>
  </si>
  <si>
    <t>JOHN MUIR ELEMENTARY</t>
  </si>
  <si>
    <t>Kristen Caldwell</t>
  </si>
  <si>
    <t>KristenCaldwell@sd54.org</t>
  </si>
  <si>
    <t>847-357-6453</t>
  </si>
  <si>
    <t>1973 Kensington Lane</t>
  </si>
  <si>
    <t>LAKEVIEW ELEMENTARY SCHOOL</t>
  </si>
  <si>
    <t>Briana Gallagher</t>
  </si>
  <si>
    <t>BrianaGallagher@sd54.org</t>
  </si>
  <si>
    <t>847-357-6609</t>
  </si>
  <si>
    <t>615 Lakeview Ln</t>
  </si>
  <si>
    <t>LINCOLN PRAIRIE - HOFFMAN ESTATES</t>
  </si>
  <si>
    <t>Sue Miller</t>
  </si>
  <si>
    <t>susanmiller@sd54.org</t>
  </si>
  <si>
    <t>847-357-5992</t>
  </si>
  <si>
    <t>500 HILLCREST BLVD</t>
  </si>
  <si>
    <t>MARGARET MEAD JR HIGH - SCHAUMBURG</t>
  </si>
  <si>
    <t>Melissa Bartels</t>
  </si>
  <si>
    <t>Melissabartels@sd54.org</t>
  </si>
  <si>
    <t>847-357-6016</t>
  </si>
  <si>
    <t>1765 BIESTERFIELD RD</t>
  </si>
  <si>
    <t>MICHAEL COLLINS ELEMENTARY SCHOOL</t>
  </si>
  <si>
    <t>Jennifer Roth</t>
  </si>
  <si>
    <t>JenniferRoth@sd54.org</t>
  </si>
  <si>
    <t>847-357-6090</t>
  </si>
  <si>
    <t>407 S. SUMMIT DR</t>
  </si>
  <si>
    <t>NATHAN HALE ELEMENTARY SCHOOL</t>
  </si>
  <si>
    <t>Kim Koch</t>
  </si>
  <si>
    <t>kimberlykoch@sd54.org</t>
  </si>
  <si>
    <t>847-357-6200</t>
  </si>
  <si>
    <t>1300 West Wise Rd</t>
  </si>
  <si>
    <t>NEIL ARMSTRONG EL - HOFFMAN ESTATES</t>
  </si>
  <si>
    <t>Sabrina Mejia</t>
  </si>
  <si>
    <t>Sabrinamejia@sd54.org</t>
  </si>
  <si>
    <t>847-357-6735</t>
  </si>
  <si>
    <t>1320 KINGSDALE RD</t>
  </si>
  <si>
    <t>ROBERT FROST JR HIGH SCHOOL</t>
  </si>
  <si>
    <t>Norma Weise</t>
  </si>
  <si>
    <t>Normaweise@sd54.org</t>
  </si>
  <si>
    <t>847-357-6772</t>
  </si>
  <si>
    <t>320 W WISE RD</t>
  </si>
  <si>
    <t>SCHAUMBURG EARLY CHILDHOOD CENTER</t>
  </si>
  <si>
    <t>Lisa Mitsuno</t>
  </si>
  <si>
    <t>lisamitsuno@sd54.org</t>
  </si>
  <si>
    <t>847-230-1741</t>
  </si>
  <si>
    <t>520 East Schaumburg Road</t>
  </si>
  <si>
    <t>THOMAS DOOLEY ELEMENTARY SCHOOL</t>
  </si>
  <si>
    <t>Maureen Johnson</t>
  </si>
  <si>
    <t>Maureenjohnson@sd54.org</t>
  </si>
  <si>
    <t>847-357-6260</t>
  </si>
  <si>
    <t>622 Norwood Ln</t>
  </si>
  <si>
    <t>WINSTON CHURCHILL ELEMENTARY SCHOOL</t>
  </si>
  <si>
    <t>Andrea Withaeger</t>
  </si>
  <si>
    <t>andreawithaeger@sd54.org</t>
  </si>
  <si>
    <t>847-357-6318</t>
  </si>
  <si>
    <t>1520 N Jones Rd</t>
  </si>
  <si>
    <t>SENECA COMM CONS SCHOOL DISTRICT 170</t>
  </si>
  <si>
    <t>jberg@sgs170.org</t>
  </si>
  <si>
    <t>SENECA</t>
  </si>
  <si>
    <t>SENECA GRADE SCHOOL NORTH C AMPUS</t>
  </si>
  <si>
    <t>Janelle Berg</t>
  </si>
  <si>
    <t>815-357-8744</t>
  </si>
  <si>
    <t>174 OAK ST</t>
  </si>
  <si>
    <t>ST. CHARLES C U SCHOOL DISTRICT 303</t>
  </si>
  <si>
    <t>ANDERSON ELEMENTARY SCHOOL</t>
  </si>
  <si>
    <t>Beth Seeger &amp;  Anne Mc Cann</t>
  </si>
  <si>
    <t>Certified School Nurse</t>
  </si>
  <si>
    <t>and-nurses@d303.org</t>
  </si>
  <si>
    <t>331-228-3304</t>
  </si>
  <si>
    <t>35W071 Villa Maria</t>
  </si>
  <si>
    <t>SAINT CHARLES</t>
  </si>
  <si>
    <t>DAVIS ELEMENTARY</t>
  </si>
  <si>
    <t>Peggy Faught</t>
  </si>
  <si>
    <t>peggy.faught@d303.org</t>
  </si>
  <si>
    <t>331-228-2200</t>
  </si>
  <si>
    <t>1125 S 7TH ST</t>
  </si>
  <si>
    <t>RICHMOND INTERMEDIATE SCHOOL</t>
  </si>
  <si>
    <t>Jenny Schwzier</t>
  </si>
  <si>
    <t>jennifer.schweizer@d303.org</t>
  </si>
  <si>
    <t>331-228-2804</t>
  </si>
  <si>
    <t>300 S 12th St</t>
  </si>
  <si>
    <t>ST CHARLES</t>
  </si>
  <si>
    <t>STERLING C U DISTRICT 5</t>
  </si>
  <si>
    <t>LINCOLN ELEMENTARY SCHOOL</t>
  </si>
  <si>
    <t>STERLING</t>
  </si>
  <si>
    <t>Emily Stephenitch</t>
  </si>
  <si>
    <t>estephenitch@sps5.org</t>
  </si>
  <si>
    <t>815625-2372</t>
  </si>
  <si>
    <t>815 W Le Fevre Rd</t>
  </si>
  <si>
    <t>STREATOR SCHOOL DISTRICT 44</t>
  </si>
  <si>
    <t>STREATOR</t>
  </si>
  <si>
    <t>NORTHLAWN JR HIGH SCHOOL</t>
  </si>
  <si>
    <t>Nicole Murphy</t>
  </si>
  <si>
    <t>nmurphy@ses44.net</t>
  </si>
  <si>
    <t>815-672-4558</t>
  </si>
  <si>
    <t>202 E 1st St</t>
  </si>
  <si>
    <t>STREATOR TOWNSHIP HIGH SCHOOL DISTIRCT 40</t>
  </si>
  <si>
    <t>STREATOR TOWNSHIP HIGH SCHOOL</t>
  </si>
  <si>
    <t>Hannah Elias</t>
  </si>
  <si>
    <t>helias@streatorhs.org</t>
  </si>
  <si>
    <t>815-672-0545</t>
  </si>
  <si>
    <t>202 West Lincoln</t>
  </si>
  <si>
    <t>SYCAMORE C U SCHOOL DISTRICT 427</t>
  </si>
  <si>
    <t>Ashlee Panozzo</t>
  </si>
  <si>
    <t>apanozzo@syc427.org</t>
  </si>
  <si>
    <t>SYCAMORE</t>
  </si>
  <si>
    <t>NORTH GROVE ELEMENTARY SCHOOL</t>
  </si>
  <si>
    <t>815-899-8124</t>
  </si>
  <si>
    <t>850 Republic Ave</t>
  </si>
  <si>
    <t>SOUTH PRAIRIE ELEMENTARY SCHOOL</t>
  </si>
  <si>
    <t>815-899-8294</t>
  </si>
  <si>
    <t>820 BORDEN AVE</t>
  </si>
  <si>
    <t>THORNTON FRACTIONAL HSD 215</t>
  </si>
  <si>
    <t>THORNTON FRACTIONAL NORTH HIGH SCHOOL</t>
  </si>
  <si>
    <t>Coleen Doody</t>
  </si>
  <si>
    <t>cdoody@tfd215.org</t>
  </si>
  <si>
    <t>708-585-1188</t>
  </si>
  <si>
    <t>755 Pulaski Rd</t>
  </si>
  <si>
    <t>TROY CCSD 30C</t>
  </si>
  <si>
    <t>TROY CRAUGHWELL SCHOOL</t>
  </si>
  <si>
    <t>Haley Sawa</t>
  </si>
  <si>
    <t>hsawa@troy30c.org</t>
  </si>
  <si>
    <t>815-577-7313</t>
  </si>
  <si>
    <t>3333 BLACK ROAD</t>
  </si>
  <si>
    <t>JOLIET</t>
  </si>
  <si>
    <t>TROY CRONIN ELEM SCHOOL</t>
  </si>
  <si>
    <t>Laura Bolyn</t>
  </si>
  <si>
    <t>lbolyn@troy30c.org</t>
  </si>
  <si>
    <t>815-577-7314</t>
  </si>
  <si>
    <t>210 E BLACK RD</t>
  </si>
  <si>
    <t>SHOREWOOD</t>
  </si>
  <si>
    <t>TROY HERITAGE TRAIL SCHOOL</t>
  </si>
  <si>
    <t>Beth Kacena</t>
  </si>
  <si>
    <t>ekacena@troy30c.org</t>
  </si>
  <si>
    <t>815-577-9195</t>
  </si>
  <si>
    <t>3389 LONGFORD DRIVE</t>
  </si>
  <si>
    <t>TROY HOFER ELEM SCH</t>
  </si>
  <si>
    <t>Ashley Nixon</t>
  </si>
  <si>
    <t>anixon@troy30c.org</t>
  </si>
  <si>
    <t>815-577-6758</t>
  </si>
  <si>
    <t>910 Vertin Blvd</t>
  </si>
  <si>
    <t>VALLEY VIEW CUSD 365U</t>
  </si>
  <si>
    <t>A VITO MARTINEZ MIDDLE SCHOOL</t>
  </si>
  <si>
    <t>Morgan Buczkowski</t>
  </si>
  <si>
    <t>BUCZKOWSKIMA@vvsd.org</t>
  </si>
  <si>
    <t>815-886-6100</t>
  </si>
  <si>
    <t>590 BELMONT DR</t>
  </si>
  <si>
    <t>ROMEOVILLE</t>
  </si>
  <si>
    <t>BERNARD J WARD ELEMENTARY SCHOOL</t>
  </si>
  <si>
    <t>Stacy Wright</t>
  </si>
  <si>
    <t>wrightsa@vvsd.org</t>
  </si>
  <si>
    <t>630-972-9200</t>
  </si>
  <si>
    <t>200 RECREATION DR</t>
  </si>
  <si>
    <t>BOLINGBROOK</t>
  </si>
  <si>
    <t>HUBERT H HUMPHREY MIDDLE SCHOOL</t>
  </si>
  <si>
    <t>Jenna Palafox</t>
  </si>
  <si>
    <t>PALAFOXJR@vvsd.org</t>
  </si>
  <si>
    <t>815-372-6163</t>
  </si>
  <si>
    <t>777 FALCON RDG WAY</t>
  </si>
  <si>
    <t>INDEPENDENCE ELEM SCHOOL</t>
  </si>
  <si>
    <t>Elisabeth Mazur</t>
  </si>
  <si>
    <t>mazurea@vvsd.org</t>
  </si>
  <si>
    <t>630-759-7282</t>
  </si>
  <si>
    <t>230 S ORCHARD DR</t>
  </si>
  <si>
    <t>IRENE KING ELEM SCHOOL</t>
  </si>
  <si>
    <t>Liz Girard</t>
  </si>
  <si>
    <t>girardme@vvsd.org</t>
  </si>
  <si>
    <t>815-886-3380</t>
  </si>
  <si>
    <t>301 EATON AVE</t>
  </si>
  <si>
    <t>JANE ADDAMS MIDDLE BOLINGBROOK</t>
  </si>
  <si>
    <t>Azana Clark-Jordan</t>
  </si>
  <si>
    <t>clarkjordanaa@vvsd.org</t>
  </si>
  <si>
    <t>630-759-7200</t>
  </si>
  <si>
    <t>905 LILY CACHE LN</t>
  </si>
  <si>
    <t>JONAS E. SALK ELEM</t>
  </si>
  <si>
    <t>Sara Shapiro</t>
  </si>
  <si>
    <t>shapirosl@vvsd.org</t>
  </si>
  <si>
    <t>630-739-3603</t>
  </si>
  <si>
    <t>500 King Arthur Way</t>
  </si>
  <si>
    <t>OAK VIEW ELEM SCHOOL</t>
  </si>
  <si>
    <t>Betty Aarnio</t>
  </si>
  <si>
    <t>aarnioBa@vvsd.org</t>
  </si>
  <si>
    <t>630-759-9300</t>
  </si>
  <si>
    <t>150 N SCHMIDT RD</t>
  </si>
  <si>
    <t>ROBERT C HILL ELEM SCHOOL</t>
  </si>
  <si>
    <t>Jenny Borders</t>
  </si>
  <si>
    <t>bordersj@vvsd.org</t>
  </si>
  <si>
    <t>815-886-4343</t>
  </si>
  <si>
    <t>616 DALHART AVE</t>
  </si>
  <si>
    <t>WOOD VIEW ELEM SCHOOL</t>
  </si>
  <si>
    <t>Lauren Brown</t>
  </si>
  <si>
    <t>brownlm@vvsd.org</t>
  </si>
  <si>
    <t>630-739-0185</t>
  </si>
  <si>
    <t>197 WINSTON DR</t>
  </si>
  <si>
    <t>WARREN COMM UNIT SCHOOL DISTRICT 205</t>
  </si>
  <si>
    <t>WARREN ELEMENTARY SCHOOL</t>
  </si>
  <si>
    <t>Tony Romero</t>
  </si>
  <si>
    <t>Tony.romero@205warren.net</t>
  </si>
  <si>
    <t>815-745-2641</t>
  </si>
  <si>
    <t>311 S WATER ST</t>
  </si>
  <si>
    <t>WARREN</t>
  </si>
  <si>
    <t>WAUCONDA COMM UNIT SCHOOL DISTRICT 118</t>
  </si>
  <si>
    <t>WAUCONDA ELEMENTARY SCHOOL</t>
  </si>
  <si>
    <t>Julie Schachtschneider</t>
  </si>
  <si>
    <t>jschachtschneider@d118.org</t>
  </si>
  <si>
    <t>847-526-6671</t>
  </si>
  <si>
    <t>225 OSAGE ST</t>
  </si>
  <si>
    <t>WAUCONDA</t>
  </si>
  <si>
    <t>WAUKEGAN C U SCHOOL DISTRICT 60</t>
  </si>
  <si>
    <t>GLENWOOD ELEMENTARY WAUKEGAN</t>
  </si>
  <si>
    <t>Lori Larson</t>
  </si>
  <si>
    <t>llarson@wps60.org</t>
  </si>
  <si>
    <t>224-303-2010</t>
  </si>
  <si>
    <t>2500 Northmoor Ave</t>
  </si>
  <si>
    <t>WAUKEGAN</t>
  </si>
  <si>
    <t>WEST CARROLL CUSD 314</t>
  </si>
  <si>
    <t>SAVANNA</t>
  </si>
  <si>
    <t>WEST CARROLL PRIMARY</t>
  </si>
  <si>
    <t>Miranda Frazier</t>
  </si>
  <si>
    <t>mfrazier@wc314.org</t>
  </si>
  <si>
    <t>815-273-7747</t>
  </si>
  <si>
    <t>2215 WACKER ROAD</t>
  </si>
  <si>
    <t>WESTCHESTER SCHOOL DISTRICT 92-5</t>
  </si>
  <si>
    <t>WESTCHESTER INTERMEDIATE SCHOOL</t>
  </si>
  <si>
    <t>Wendy Hennings</t>
  </si>
  <si>
    <t>whennings@sd925.org</t>
  </si>
  <si>
    <t>708-498-0095</t>
  </si>
  <si>
    <t>10900 CANTERBURY ST</t>
  </si>
  <si>
    <t>WESTCHESTER PRIMARY SCHOOL</t>
  </si>
  <si>
    <t>Judy Sardinas</t>
  </si>
  <si>
    <t>jsardinas@sd925.org</t>
  </si>
  <si>
    <t>708-562-1509</t>
  </si>
  <si>
    <t>2400 DOWNING STREET</t>
  </si>
  <si>
    <t>YORKVILLE COMM UNIT SCH DIST 115</t>
  </si>
  <si>
    <t>AUTUMN CREEK ELEMENTARY SCHOOL</t>
  </si>
  <si>
    <t>Bridget Hankes-Ixpata</t>
  </si>
  <si>
    <t>bixpata@y115.org</t>
  </si>
  <si>
    <t>630-553-4048</t>
  </si>
  <si>
    <t>2377 Autumn Creek Blvd.</t>
  </si>
  <si>
    <t>YORKVILLE</t>
  </si>
  <si>
    <t>BRISTOL BAY ELEMENTARY SCHOOL</t>
  </si>
  <si>
    <t>Mary Schoon</t>
  </si>
  <si>
    <t>mschoon@y115.org</t>
  </si>
  <si>
    <t>630-553-5121</t>
  </si>
  <si>
    <t>427 Bristol Bay Drive</t>
  </si>
  <si>
    <t>CIRCLE CENTER GRADE SCHOOL</t>
  </si>
  <si>
    <t>Shannon Hamm</t>
  </si>
  <si>
    <t>shamm@y115.org</t>
  </si>
  <si>
    <t>630-553-4388</t>
  </si>
  <si>
    <t>901 MILL ST</t>
  </si>
  <si>
    <t>GRAND RESERVE ELEMENTARY</t>
  </si>
  <si>
    <t>Michele Breyne</t>
  </si>
  <si>
    <t>mbreyne@y115.org</t>
  </si>
  <si>
    <t>630-553-5513</t>
  </si>
  <si>
    <t>3142 Grand Trail</t>
  </si>
  <si>
    <t>YORKVILLE HIGH SCHOOL</t>
  </si>
  <si>
    <t>Megan Martinez</t>
  </si>
  <si>
    <t>Associate principal</t>
  </si>
  <si>
    <t>mmartinez@y115.org</t>
  </si>
  <si>
    <t>630-553-4380</t>
  </si>
  <si>
    <t>797 Game Farm Road</t>
  </si>
  <si>
    <t>YORKVILLE HS ACADEMY</t>
  </si>
  <si>
    <t>(630) 553-4385</t>
  </si>
  <si>
    <t>702 Game Farms Road</t>
  </si>
  <si>
    <t>YORKVILLE INTERMEDIATE SCHOOL</t>
  </si>
  <si>
    <t>Rachel Allway</t>
  </si>
  <si>
    <t>Principals Assistant</t>
  </si>
  <si>
    <t>rallway@y115.org</t>
  </si>
  <si>
    <t>(630) 553-4594</t>
  </si>
  <si>
    <t>103 SCHOOLHOUSE RD</t>
  </si>
  <si>
    <t>YORKVILLE MIDDLE SCHOOL</t>
  </si>
  <si>
    <t>Lauren Chernick</t>
  </si>
  <si>
    <t>lchernick@y115.org</t>
  </si>
  <si>
    <t>630-553-4544</t>
  </si>
  <si>
    <t>920 Prairie Crossing Dr.</t>
  </si>
  <si>
    <t>ZION ELEMENTARY SCHOOL DISTRICT 6</t>
  </si>
  <si>
    <t>BEULAH PARK ELEM SCHOOL</t>
  </si>
  <si>
    <t>Shannon Block</t>
  </si>
  <si>
    <t>sblock@zion6.org</t>
  </si>
  <si>
    <t>847-746-1429</t>
  </si>
  <si>
    <t>1910 GILBOA AVE</t>
  </si>
  <si>
    <t>ZION</t>
  </si>
  <si>
    <t>ELMWOOD ELEMENTARY SCHOOL</t>
  </si>
  <si>
    <t>WEST ELEMENTARY</t>
  </si>
  <si>
    <t>Nikita Harris</t>
  </si>
  <si>
    <t>nharris@zion6.org</t>
  </si>
  <si>
    <t>847-746-8222</t>
  </si>
  <si>
    <t>2412 Jethro Ave</t>
  </si>
  <si>
    <t>IN</t>
  </si>
  <si>
    <t>GARY</t>
  </si>
  <si>
    <t>Site Coordinator</t>
  </si>
  <si>
    <t>ALEXANDRIA COMMUNITY SCHOOL CORP</t>
  </si>
  <si>
    <t>ALEXANDRIA-MONROE ELEMENTARY</t>
  </si>
  <si>
    <t>Amber Waymire</t>
  </si>
  <si>
    <t>awaymire@alex.k12.in.us</t>
  </si>
  <si>
    <t>765-724-4166</t>
  </si>
  <si>
    <t>308 W. 11th Street</t>
  </si>
  <si>
    <t>ALEXANDRIA</t>
  </si>
  <si>
    <t>ATTICA CONSOLIDATED SCHOOL CORP</t>
  </si>
  <si>
    <t>ATTICA HIGH SCHOOL</t>
  </si>
  <si>
    <t>Gabrielle Story</t>
  </si>
  <si>
    <t>gstory@attica.k12.in.us</t>
  </si>
  <si>
    <t>(765) 762-7000</t>
  </si>
  <si>
    <t>209 E Sycamore St.</t>
  </si>
  <si>
    <t>ATTICA</t>
  </si>
  <si>
    <t>ATTICA CONSOLIDATED SCHOOL CORP.</t>
  </si>
  <si>
    <t>ATTICA ELEMENTARY SCHOOL</t>
  </si>
  <si>
    <t>765-762-7000</t>
  </si>
  <si>
    <t>AVON COMMUNITY SCHOOL CORP</t>
  </si>
  <si>
    <t>CEDAR ELEMENTARY SCHOOL</t>
  </si>
  <si>
    <t>Amy Fries</t>
  </si>
  <si>
    <t>adfries@avon-schools.org</t>
  </si>
  <si>
    <t>(317) 544-6200</t>
  </si>
  <si>
    <t>685 S Avon Avenue</t>
  </si>
  <si>
    <t>AVON</t>
  </si>
  <si>
    <t>46123-7317</t>
  </si>
  <si>
    <t>PINE TREE ELEM SCH</t>
  </si>
  <si>
    <t>Nicia Noyola</t>
  </si>
  <si>
    <t>ninoyola@avon-schools.org</t>
  </si>
  <si>
    <t>317-272-3110</t>
  </si>
  <si>
    <t>7866 E CR 100 S</t>
  </si>
  <si>
    <t>SYCAMORE ELEMENTARY SCHOOL</t>
  </si>
  <si>
    <t>Sarah Murphy</t>
  </si>
  <si>
    <t>Head Nurse</t>
  </si>
  <si>
    <t>sdmurphy@avon-schools.org</t>
  </si>
  <si>
    <t>317-544-6600</t>
  </si>
  <si>
    <t>7878 E CR 100 N</t>
  </si>
  <si>
    <t>AVONDALE MEADOWS ACADEMY</t>
  </si>
  <si>
    <t>Shawn Jones</t>
  </si>
  <si>
    <t>sjones@avondalemeadowsacademy.org</t>
  </si>
  <si>
    <t>317-803-3182</t>
  </si>
  <si>
    <t>3980 Meadows Drive</t>
  </si>
  <si>
    <t>INDIANAPOLIS</t>
  </si>
  <si>
    <t>BATESVILLE COMMUNITY SCH CORP</t>
  </si>
  <si>
    <t>BATESVILLE HIGH SCHOOL</t>
  </si>
  <si>
    <t>Carli Weilier</t>
  </si>
  <si>
    <t>cweiler@batesville.k12.in.us</t>
  </si>
  <si>
    <t>(812) 934-4384</t>
  </si>
  <si>
    <t>One Bulldog Blvd</t>
  </si>
  <si>
    <t>BATESVILLE</t>
  </si>
  <si>
    <t>47006-9168</t>
  </si>
  <si>
    <t>BATESVILLE INTERMEDIATE SCHOOL</t>
  </si>
  <si>
    <t>Mindy Raab</t>
  </si>
  <si>
    <t>lkrieg@batesville.k12.in.us</t>
  </si>
  <si>
    <t>812-934-5701</t>
  </si>
  <si>
    <t>707 W Columbus Ave</t>
  </si>
  <si>
    <t>BATESVILLE MIDDLE SCHOOL</t>
  </si>
  <si>
    <t>Carli Weiler</t>
  </si>
  <si>
    <t>Director of Health</t>
  </si>
  <si>
    <t>812-933-0834</t>
  </si>
  <si>
    <t>201 N Mulberry St</t>
  </si>
  <si>
    <t>BATESVILLE PRIMARY SCHOOL</t>
  </si>
  <si>
    <t>Laurie Krieg</t>
  </si>
  <si>
    <t>812-934-4509</t>
  </si>
  <si>
    <t>760 SR 46 W</t>
  </si>
  <si>
    <t>BAUGO COMMUNITY SCHOOLS</t>
  </si>
  <si>
    <t>JIMTOWN ELEMENTARY</t>
  </si>
  <si>
    <t>Shannon Wynn</t>
  </si>
  <si>
    <t>swynn@baugo.org</t>
  </si>
  <si>
    <t>574-522-0379</t>
  </si>
  <si>
    <t>58901 CR 3 S</t>
  </si>
  <si>
    <t>ELKHART</t>
  </si>
  <si>
    <t>JIMTOWN HIGH SCHOOL</t>
  </si>
  <si>
    <t>Maura Fredwell</t>
  </si>
  <si>
    <t>mfredwell@baugo.org</t>
  </si>
  <si>
    <t>574-295-2343</t>
  </si>
  <si>
    <t>59021 CR 3 S</t>
  </si>
  <si>
    <t>46517-9509</t>
  </si>
  <si>
    <t>JIMTOWN INTERMEDIATE</t>
  </si>
  <si>
    <t>Kelly Howard</t>
  </si>
  <si>
    <t>khoward@baugo.org</t>
  </si>
  <si>
    <t>574-294-2158</t>
  </si>
  <si>
    <t>58703 CR 3 S</t>
  </si>
  <si>
    <t>BENTON COMMUNITY SCHOOL CORP</t>
  </si>
  <si>
    <t>PRAIRIE CROSSING ELEMENTARY</t>
  </si>
  <si>
    <t>Amy Marquie</t>
  </si>
  <si>
    <t>amarquie@benton.k12.in.us</t>
  </si>
  <si>
    <t>765-884-3000</t>
  </si>
  <si>
    <t>2758 S 400 E</t>
  </si>
  <si>
    <t>BLOOMFIELD SCHOOL DISTRICT</t>
  </si>
  <si>
    <t>BLOOMFIELD ELEMENTARY SCHOOL</t>
  </si>
  <si>
    <t>Renee Mcintosh</t>
  </si>
  <si>
    <t>rmcintosh@bsd.k12.in.us</t>
  </si>
  <si>
    <t>812-384-4271</t>
  </si>
  <si>
    <t>500 W South St</t>
  </si>
  <si>
    <t>BLOOMFIELD</t>
  </si>
  <si>
    <t>BLOOMFIELD JUNIOR - SENIOR HIGH SCHOOL</t>
  </si>
  <si>
    <t>Renee McIntosh</t>
  </si>
  <si>
    <t>812-384-4550</t>
  </si>
  <si>
    <t>501 W. Spring Street</t>
  </si>
  <si>
    <t>BLUE RIVER VALLEY SCHOOLS</t>
  </si>
  <si>
    <t>BLUE RIVER VALLEY ELEM SCH</t>
  </si>
  <si>
    <t>Anne Hughes</t>
  </si>
  <si>
    <t>anne.hughes@brv.k12.in.us</t>
  </si>
  <si>
    <t>765-836-4851</t>
  </si>
  <si>
    <t>4713 Viking Trl</t>
  </si>
  <si>
    <t>NEW CASTLE</t>
  </si>
  <si>
    <t>BREMEN PUBLIC SCHOOLS</t>
  </si>
  <si>
    <t>BREMEN ELEMMIDDLE SCHOOL</t>
  </si>
  <si>
    <t>Erica Secrist</t>
  </si>
  <si>
    <t>esecrist@bps.k12.in.us</t>
  </si>
  <si>
    <t>574-546-3554</t>
  </si>
  <si>
    <t>700 W South St</t>
  </si>
  <si>
    <t>BREMEN SENIOR HIGH SCHOOL</t>
  </si>
  <si>
    <t>(574) 546-3511</t>
  </si>
  <si>
    <t>511 W Grant St</t>
  </si>
  <si>
    <t>46506-1698</t>
  </si>
  <si>
    <t>BROWNSTOWN CNT COM SCH CORP</t>
  </si>
  <si>
    <t>Nurse - NEW</t>
  </si>
  <si>
    <t>BROWNSTOWN</t>
  </si>
  <si>
    <t>BROWNSTOWN ELEMENTARY SCHOOL</t>
  </si>
  <si>
    <t>Lindsay Sterling</t>
  </si>
  <si>
    <t>lsterling@btownccs.k12.in.us</t>
  </si>
  <si>
    <t>812-358-3680</t>
  </si>
  <si>
    <t>612 S Base Rd</t>
  </si>
  <si>
    <t>CAMPAGNA ACADEMY CHARTER SCHOOL</t>
  </si>
  <si>
    <t>LaVearn May</t>
  </si>
  <si>
    <t>Patient Care Coordinator</t>
  </si>
  <si>
    <t>lmay@cahope.org; NursingDept@cahope.org</t>
  </si>
  <si>
    <t>219-322-8614</t>
  </si>
  <si>
    <t>7403 Cline Ave</t>
  </si>
  <si>
    <t>SCHERERVILLE</t>
  </si>
  <si>
    <t>CENTERVILLE-ABINGTON COM SCHS</t>
  </si>
  <si>
    <t>CENTERVILLE ELEMENTARY SCHOOL</t>
  </si>
  <si>
    <t>Jennifer Boardman</t>
  </si>
  <si>
    <t>Communities</t>
  </si>
  <si>
    <t>jboardman@centerville.k12.in.us</t>
  </si>
  <si>
    <t>765-855-5132</t>
  </si>
  <si>
    <t>200 W. South St.</t>
  </si>
  <si>
    <t>ROSE HAMILTON ELEMENTARY SCH</t>
  </si>
  <si>
    <t>Mia Chaney</t>
  </si>
  <si>
    <t>mchaney@centerville.k12.in.us</t>
  </si>
  <si>
    <t>765-966-3911</t>
  </si>
  <si>
    <t>1281 Round Barn Rd S</t>
  </si>
  <si>
    <t>SUCCESS ACADEMY OF SOUTH BEND</t>
  </si>
  <si>
    <t>Jasmine Spratt</t>
  </si>
  <si>
    <t>jspratt@successacademysb.com</t>
  </si>
  <si>
    <t>574-288-5333</t>
  </si>
  <si>
    <t>3408 Ardmore Trail</t>
  </si>
  <si>
    <t>SOUTH BEND</t>
  </si>
  <si>
    <t>VISION ACADEMY RIVERSIDE</t>
  </si>
  <si>
    <t>Ms. Nadine Egan</t>
  </si>
  <si>
    <t>negan@visionacademy-riverside.org</t>
  </si>
  <si>
    <t>317-632-2006</t>
  </si>
  <si>
    <t>1751 E Riverside Dr</t>
  </si>
  <si>
    <t>CHARTER SCHOOL OF THE DUNES</t>
  </si>
  <si>
    <t>Tiffany Woodard</t>
  </si>
  <si>
    <t>twoodard@csdunes.org</t>
  </si>
  <si>
    <t>219-939-9690</t>
  </si>
  <si>
    <t>7300 Melton Rd</t>
  </si>
  <si>
    <t>CHARTER SCHOOL OF THE DUNES EARLY LEARNING</t>
  </si>
  <si>
    <t>Alicia Holmes</t>
  </si>
  <si>
    <t>aholmes@csdunes.org</t>
  </si>
  <si>
    <t>7200 Melton Road</t>
  </si>
  <si>
    <t>FORT WAYNE</t>
  </si>
  <si>
    <t>CLARK-PLEASANT COM SCHOOL CORP</t>
  </si>
  <si>
    <t>BREAK-O-DAY ELEMENTARY SCHOOL</t>
  </si>
  <si>
    <t>Ashlee Willis</t>
  </si>
  <si>
    <t>aswillis@cpcsc.k12.in.us</t>
  </si>
  <si>
    <t>317-535-7536</t>
  </si>
  <si>
    <t>900 Sawmill Rd</t>
  </si>
  <si>
    <t>NEW WHITELAND</t>
  </si>
  <si>
    <t>PLEASANT CROSSING ELEM</t>
  </si>
  <si>
    <t>Beth DeHart</t>
  </si>
  <si>
    <t>bdehart@cpcsc.k12.in.us</t>
  </si>
  <si>
    <t>3030 N 125 W</t>
  </si>
  <si>
    <t>WHITELAND</t>
  </si>
  <si>
    <t>RAY CROWE ELEMENTARY</t>
  </si>
  <si>
    <t>Blair Clark</t>
  </si>
  <si>
    <t>bclark@cpcsc.k12.in.us</t>
  </si>
  <si>
    <t>317-530-4018</t>
  </si>
  <si>
    <t>1300 Ray Crowe Way</t>
  </si>
  <si>
    <t>GREENWOOD</t>
  </si>
  <si>
    <t>WHITELAND ELEMENTARY SCHOOL</t>
  </si>
  <si>
    <t>Julie Eastham</t>
  </si>
  <si>
    <t>jeastham@cpcsc.k12.in.us</t>
  </si>
  <si>
    <t>317-535-4211</t>
  </si>
  <si>
    <t>120 Center St</t>
  </si>
  <si>
    <t>CLINTON CENTRAL SCHOOL CORP</t>
  </si>
  <si>
    <t>CLINTON CENTRAL ELEM SCH</t>
  </si>
  <si>
    <t>Ashley Horoho</t>
  </si>
  <si>
    <t>ashley.horoho@clinton.k12.in.us</t>
  </si>
  <si>
    <t>765-249-2244</t>
  </si>
  <si>
    <t>725 N SR 29</t>
  </si>
  <si>
    <t>MICHIGANTOWN</t>
  </si>
  <si>
    <t>CONCORD COMMUNITY SCHOOLS</t>
  </si>
  <si>
    <t>CONCORD EAST SIDE ELEM SCHOOL</t>
  </si>
  <si>
    <t>Julie Fields</t>
  </si>
  <si>
    <t>jfields@concord.k12.in.us</t>
  </si>
  <si>
    <t>574-875-8517</t>
  </si>
  <si>
    <t>57156 Co Rd 13</t>
  </si>
  <si>
    <t>CONCORD SOUTH SIDE ELEM SCH</t>
  </si>
  <si>
    <t>Sandra Romero</t>
  </si>
  <si>
    <t>smolanoromero@concord.k12.in.us</t>
  </si>
  <si>
    <t>574-875-6565</t>
  </si>
  <si>
    <t>23702 Arlene Ave</t>
  </si>
  <si>
    <t>CONCORD WEST SIDE ELEM SCHOOL N</t>
  </si>
  <si>
    <t>Megan Hartman</t>
  </si>
  <si>
    <t>mhartman@concord.k12.in.us</t>
  </si>
  <si>
    <t>574-293-2531</t>
  </si>
  <si>
    <t>230 W Mishawaka Rd</t>
  </si>
  <si>
    <t>CRAWFORDSVILLE COM SCHOOLS</t>
  </si>
  <si>
    <t>CRAWFORDSVILLE HIGH SCHOOL</t>
  </si>
  <si>
    <t>Lacee Melevage</t>
  </si>
  <si>
    <t>Nurse Coordinator</t>
  </si>
  <si>
    <t>lmelevage@cville.k12.in.us</t>
  </si>
  <si>
    <t>765-362-2340</t>
  </si>
  <si>
    <t>One Athenian Drive</t>
  </si>
  <si>
    <t>CRAWFORDSVILLE</t>
  </si>
  <si>
    <t>CRAWFORDSVILLE MIDDLE SCHOOL</t>
  </si>
  <si>
    <t>Amy Bales</t>
  </si>
  <si>
    <t>Nurse- District Coordinator</t>
  </si>
  <si>
    <t>abales@cville.k12.in.us</t>
  </si>
  <si>
    <t>765-362-2992</t>
  </si>
  <si>
    <t>705 Wallace Ave</t>
  </si>
  <si>
    <t>HOSE ELEMENTARY SCHOOL</t>
  </si>
  <si>
    <t>Katherin Lueking</t>
  </si>
  <si>
    <t>klueking@cville.k12.in.us</t>
  </si>
  <si>
    <t>765-362-2886</t>
  </si>
  <si>
    <t>800 Fairview Ave</t>
  </si>
  <si>
    <t>MOLLIE B HOOVER ELEM SCH</t>
  </si>
  <si>
    <t>Paige Loveless</t>
  </si>
  <si>
    <t>ploveless@cville.k12.in.us</t>
  </si>
  <si>
    <t>765-362-2691</t>
  </si>
  <si>
    <t>1301 Elm St</t>
  </si>
  <si>
    <t>NICHOLSON ELEMENTARY</t>
  </si>
  <si>
    <t>Chelsea Wilkins</t>
  </si>
  <si>
    <t>cwilkins@cville.k12.in.us</t>
  </si>
  <si>
    <t>765-362-2607</t>
  </si>
  <si>
    <t>1010 Lane Ave</t>
  </si>
  <si>
    <t>CULVER COMMUNITY SCHOOLS CORP</t>
  </si>
  <si>
    <t>CULVER ELEMENTARY</t>
  </si>
  <si>
    <t>Rhiannon Banks</t>
  </si>
  <si>
    <t>Rbanks@culver.k12.in.us</t>
  </si>
  <si>
    <t>574-842-3389</t>
  </si>
  <si>
    <t>401 North School Street</t>
  </si>
  <si>
    <t>CULVER</t>
  </si>
  <si>
    <t>DALEVILLE COMMUNITY SCHOOLS</t>
  </si>
  <si>
    <t>Cristie Dickey</t>
  </si>
  <si>
    <t>cdickey@daleville.k12.IN.us</t>
  </si>
  <si>
    <t>765-378-0251</t>
  </si>
  <si>
    <t>8600 S Bronco Dr</t>
  </si>
  <si>
    <t>DALEVILLE</t>
  </si>
  <si>
    <t>DELPHI COMMUNITY SCHOOL CORP</t>
  </si>
  <si>
    <t>DELPHI COMMUNITY ELEMENTARY</t>
  </si>
  <si>
    <t>Bethany Owen</t>
  </si>
  <si>
    <t>owenb@delphi.k12.in.us</t>
  </si>
  <si>
    <t>765-564-3895</t>
  </si>
  <si>
    <t>300 W Vine St</t>
  </si>
  <si>
    <t>DELPHI</t>
  </si>
  <si>
    <t>DELPHI COMMUNITY MIDDLE AND HIGH SCHOOL</t>
  </si>
  <si>
    <t>Jacqueline Feeney</t>
  </si>
  <si>
    <t>feeneyj@delphi.k12.in.us</t>
  </si>
  <si>
    <t>765-564-3411</t>
  </si>
  <si>
    <t>401 Armory Rd</t>
  </si>
  <si>
    <t>DISCOVERY CHARTER SCHOOL</t>
  </si>
  <si>
    <t>Mrs. Kristen Byrt</t>
  </si>
  <si>
    <t>kbyrt@discoverycharter.org</t>
  </si>
  <si>
    <t>219-983-9800</t>
  </si>
  <si>
    <t>800 Canonie Drive</t>
  </si>
  <si>
    <t>PORTER</t>
  </si>
  <si>
    <t>EAST ALLEN COUNTY SCHOOLS</t>
  </si>
  <si>
    <t>Angie Bickel</t>
  </si>
  <si>
    <t>abickel@eacs.k12.in.us</t>
  </si>
  <si>
    <t>260-446-0160</t>
  </si>
  <si>
    <t>12050 Houk Rd</t>
  </si>
  <si>
    <t>MONROEVILLE</t>
  </si>
  <si>
    <t>NEW HAVEN INTERMEDIATE</t>
  </si>
  <si>
    <t>Ms. Mandy Baker</t>
  </si>
  <si>
    <t>mbaker@eacs.k12.in.us</t>
  </si>
  <si>
    <t>260-446-0190</t>
  </si>
  <si>
    <t>800 Homestead Dr</t>
  </si>
  <si>
    <t>NEW HAVEN</t>
  </si>
  <si>
    <t>PRINCE CHAPMAN ACADEMY</t>
  </si>
  <si>
    <t>Charles Ade</t>
  </si>
  <si>
    <t>cade@eacs.k12.in.us</t>
  </si>
  <si>
    <t>260-446-0270</t>
  </si>
  <si>
    <t>4808 E Paulding Rd</t>
  </si>
  <si>
    <t>EAST CHICAGO LIGHTHOUSE CHARTER SCHOOL</t>
  </si>
  <si>
    <t>Erin Dilosa</t>
  </si>
  <si>
    <t>erin.dilosa@nwilcs.org</t>
  </si>
  <si>
    <t>219-378-7450</t>
  </si>
  <si>
    <t>3916 Pulaski</t>
  </si>
  <si>
    <t>EAST CHICAGO</t>
  </si>
  <si>
    <t>EAST CHICAGO URBAN ENTERPRISE ACAD</t>
  </si>
  <si>
    <t>EAST CHICAGO URBAN ENTERPRISE ACADEMY</t>
  </si>
  <si>
    <t>Miss Eskew / Donna Burris</t>
  </si>
  <si>
    <t>Director / Nurse</t>
  </si>
  <si>
    <t>donna.burris@leonagroupmw.com</t>
  </si>
  <si>
    <t>219-392-3650</t>
  </si>
  <si>
    <t>1402 E Chicago Ave</t>
  </si>
  <si>
    <t>EASTBROOK COMMUNITY SCHOOL CORP</t>
  </si>
  <si>
    <t>EASTBROOK NORTH ELEM</t>
  </si>
  <si>
    <t>Angel Robinson</t>
  </si>
  <si>
    <t>arobinson@eastbrook.k12.in.us</t>
  </si>
  <si>
    <t>(765) 934-3551</t>
  </si>
  <si>
    <t>504 S First St</t>
  </si>
  <si>
    <t>VAN BUREN</t>
  </si>
  <si>
    <t>46991-0000</t>
  </si>
  <si>
    <t>EASTBROOK SOUTH ELEMENTARY SCHOOL</t>
  </si>
  <si>
    <t>(765) 998-2550</t>
  </si>
  <si>
    <t>694 S Second St</t>
  </si>
  <si>
    <t>UPLAND</t>
  </si>
  <si>
    <t>46989-</t>
  </si>
  <si>
    <t>EASTERN GREENE SCHOOLS</t>
  </si>
  <si>
    <t>EASTERN GREENE SCHOOL</t>
  </si>
  <si>
    <t>Amber Snider</t>
  </si>
  <si>
    <t>asnider@egreene.k12.in.us</t>
  </si>
  <si>
    <t>812-825-5623</t>
  </si>
  <si>
    <t>10503 E. State Rd. 54</t>
  </si>
  <si>
    <t>EASTERN HOWARD SCHOOL CORP</t>
  </si>
  <si>
    <t>EASTERN ELEMENTARY SCHOOL</t>
  </si>
  <si>
    <t>Hayley Johnson</t>
  </si>
  <si>
    <t>hayley.johnson@eastern.k12.in.us</t>
  </si>
  <si>
    <t>765-628-7866</t>
  </si>
  <si>
    <t>308 South Harrison St.</t>
  </si>
  <si>
    <t>GREENTOWN</t>
  </si>
  <si>
    <t>EASTERN PULASKI COM SCH CORP</t>
  </si>
  <si>
    <t>EASTERN PULASKI ELEMENTARY</t>
  </si>
  <si>
    <t>Brooke Kasten</t>
  </si>
  <si>
    <t>brooke.kasten@epulaski.k12.in.us</t>
  </si>
  <si>
    <t>574-946-3955</t>
  </si>
  <si>
    <t>815 School Dr</t>
  </si>
  <si>
    <t>WINAMAC</t>
  </si>
  <si>
    <t>WINAMAC COMMUNITY MIDDLE HIGH SCHOOL</t>
  </si>
  <si>
    <t>574-946-6151</t>
  </si>
  <si>
    <t>715 School Dr</t>
  </si>
  <si>
    <t>ELKHART COMMUNITY SCHOOLS</t>
  </si>
  <si>
    <t>BEARDSLEY ELKHART</t>
  </si>
  <si>
    <t>Michelle Roberts</t>
  </si>
  <si>
    <t>mlroberts@elkhart.k12.in.us</t>
  </si>
  <si>
    <t>574-262-5575</t>
  </si>
  <si>
    <t>1027 McPherson St</t>
  </si>
  <si>
    <t>Nurse, RN</t>
  </si>
  <si>
    <t>CLEVELAND ELEMENTARY SCHOOL N</t>
  </si>
  <si>
    <t>Kristen Christopulous</t>
  </si>
  <si>
    <t>klchristopulos@gmail.com</t>
  </si>
  <si>
    <t>574-262-5580</t>
  </si>
  <si>
    <t>53403 Co Rd 1</t>
  </si>
  <si>
    <t>EASTWOOD ELEMENTARY</t>
  </si>
  <si>
    <t>Colleen Davidson-Nowlin</t>
  </si>
  <si>
    <t>cdavidsonnowlin@elkhart.k12.in.us</t>
  </si>
  <si>
    <t>574-262-5583</t>
  </si>
  <si>
    <t>2605 CR 15 N</t>
  </si>
  <si>
    <t>MARY BECK ELEMENTARY SCHOOL</t>
  </si>
  <si>
    <t>Cathy Lindhe</t>
  </si>
  <si>
    <t>clindhe@elkhart.k12.in.us</t>
  </si>
  <si>
    <t>574-295-4830</t>
  </si>
  <si>
    <t>818 Mcdonald ST</t>
  </si>
  <si>
    <t>MARY DALY ELEMENTARY SCHOOL N</t>
  </si>
  <si>
    <t>LaTonya Chandler</t>
  </si>
  <si>
    <t>lchandler@elkhart.k12.in.us</t>
  </si>
  <si>
    <t>574-295-4870</t>
  </si>
  <si>
    <t>1735 Strong Ave</t>
  </si>
  <si>
    <t>MARY FEESER ELEMENTARY SCHOOL N</t>
  </si>
  <si>
    <t>Dana Fuelling</t>
  </si>
  <si>
    <t>dfuelling@elkhart.k12.in.us</t>
  </si>
  <si>
    <t>574-262-5586</t>
  </si>
  <si>
    <t>26665 Co Rd 4</t>
  </si>
  <si>
    <t>NORTH SIDE MIDDLE SCHOOL</t>
  </si>
  <si>
    <t>Roxan Guggenmos</t>
  </si>
  <si>
    <t>rguggenmos@elkhart.k12.in.us</t>
  </si>
  <si>
    <t>574-262-5570</t>
  </si>
  <si>
    <t>300 Lawrence St</t>
  </si>
  <si>
    <t>46514-3229</t>
  </si>
  <si>
    <t>OSOLO ELEMENTARY SCHOOL N</t>
  </si>
  <si>
    <t>Tracy Mayfield</t>
  </si>
  <si>
    <t>tmayfield@elkhart.k12.in.us</t>
  </si>
  <si>
    <t>574-262-5590</t>
  </si>
  <si>
    <t>24975 CR 6 E</t>
  </si>
  <si>
    <t>PINEWOOD ELEMENTARY SCHOOL N</t>
  </si>
  <si>
    <t>Kathy Goodrich</t>
  </si>
  <si>
    <t>kgoodrich@elkhart.k12.in.us</t>
  </si>
  <si>
    <t>574-262-5595</t>
  </si>
  <si>
    <t>3420 E Bristol St</t>
  </si>
  <si>
    <t>ROOSEVELT ELEMENTARY SCHOOL N</t>
  </si>
  <si>
    <t>Angela Johnson</t>
  </si>
  <si>
    <t>johnsona@elkhart.k12.in.us</t>
  </si>
  <si>
    <t>574-295-4840</t>
  </si>
  <si>
    <t>201 W Wolf Ave</t>
  </si>
  <si>
    <t>WOODLAND ELEMENTARY SCHOOL N</t>
  </si>
  <si>
    <t>Amanda Grant</t>
  </si>
  <si>
    <t>amgrant@elkhart.k12.in.us</t>
  </si>
  <si>
    <t>574-262-5578</t>
  </si>
  <si>
    <t>1220 CR 3</t>
  </si>
  <si>
    <t>FAIRFIELD COMMUNITY SCHOOLS</t>
  </si>
  <si>
    <t>BENTON ELEMENTARY</t>
  </si>
  <si>
    <t>Christi Lawrence</t>
  </si>
  <si>
    <t>clawrence@fairfield.k12.in.us</t>
  </si>
  <si>
    <t>574-831-2192</t>
  </si>
  <si>
    <t>68350 CR 31</t>
  </si>
  <si>
    <t>GOSHEN</t>
  </si>
  <si>
    <t>NEW PARIS ELEMENTARY SCHOOL</t>
  </si>
  <si>
    <t>Melanie Kaufman</t>
  </si>
  <si>
    <t>mkaufman@fairfield.k12.in.us</t>
  </si>
  <si>
    <t>574-831-2196</t>
  </si>
  <si>
    <t>18665 Country Road  46</t>
  </si>
  <si>
    <t>NEW PARIS</t>
  </si>
  <si>
    <t>FAYETTE COUNTY SCHOOL CORP</t>
  </si>
  <si>
    <t>CONNERSVILLE</t>
  </si>
  <si>
    <t>GRANDVIEW ELEMENTARY SCHOOL</t>
  </si>
  <si>
    <t>Shelly (Michelle) Perry</t>
  </si>
  <si>
    <t>mperry@fayette.k12.in.us</t>
  </si>
  <si>
    <t>765-825-2981</t>
  </si>
  <si>
    <t>2620 Iowa Ave</t>
  </si>
  <si>
    <t>FRANKFORT</t>
  </si>
  <si>
    <t>BLUE RIDGE PRIMARY ELEMENTARY</t>
  </si>
  <si>
    <t>Maggie McKinney</t>
  </si>
  <si>
    <t>mckinneym@Frankfort.k12.in.us</t>
  </si>
  <si>
    <t>765-659-3822</t>
  </si>
  <si>
    <t>1910 S. Jackson St.</t>
  </si>
  <si>
    <t>GREEN MEADOWS INTERMEDIATE ELEM</t>
  </si>
  <si>
    <t>Suzanne MacOwan</t>
  </si>
  <si>
    <t>macowans@frankfort.k12.in.us</t>
  </si>
  <si>
    <t>765-659-3233</t>
  </si>
  <si>
    <t>1900 S Jackson St</t>
  </si>
  <si>
    <t>SUNCREST ELEMENTARY SCH</t>
  </si>
  <si>
    <t>Kelsey Ferral</t>
  </si>
  <si>
    <t>ferrelk@frankfort.k12.in.us</t>
  </si>
  <si>
    <t>765-659-6265</t>
  </si>
  <si>
    <t>1608 W Kyger St</t>
  </si>
  <si>
    <t>FRANKLIN COMMUNITY SCHOOL CORP</t>
  </si>
  <si>
    <t>BROOKVILLE ELEMENTARY SCHOOL</t>
  </si>
  <si>
    <t>Amber Cooper</t>
  </si>
  <si>
    <t>acooper@fccsc.k12.in.us</t>
  </si>
  <si>
    <t>765-647-3503</t>
  </si>
  <si>
    <t>10160 Oxford Pike</t>
  </si>
  <si>
    <t>BROOKVILLE</t>
  </si>
  <si>
    <t>FRANKLIN COUNTY MIDDLE SCHOOL</t>
  </si>
  <si>
    <t>Alli Brinkman</t>
  </si>
  <si>
    <t>abrinkman@fccsc.k12.in.us</t>
  </si>
  <si>
    <t>765-647-6040</t>
  </si>
  <si>
    <t>9092 Wildcat Lane</t>
  </si>
  <si>
    <t>Samantha Rogers</t>
  </si>
  <si>
    <t>LAUREL</t>
  </si>
  <si>
    <t>FRANKLIN COUNTY COM SCH CORP</t>
  </si>
  <si>
    <t>FRANKLIN COUNTY HIGH SCHOOL</t>
  </si>
  <si>
    <t>Julie Lambert</t>
  </si>
  <si>
    <t>jlambert@fccsc.k12.in.us</t>
  </si>
  <si>
    <t>(765) 647-4101</t>
  </si>
  <si>
    <t>1 Wildcat Ln</t>
  </si>
  <si>
    <t>47012-9414</t>
  </si>
  <si>
    <t>FRANKLIN TOWNSHIP COM SCH CORP</t>
  </si>
  <si>
    <t>ARLINGTON ELEMENTARY SCHOOL</t>
  </si>
  <si>
    <t>Lisa Eck</t>
  </si>
  <si>
    <t>lisa.eck@ftcsc.k12.in.us</t>
  </si>
  <si>
    <t>317-782-4274</t>
  </si>
  <si>
    <t>5814 S Arlington Ave</t>
  </si>
  <si>
    <t>KITLEY INTERMEDIATE SCHOOL</t>
  </si>
  <si>
    <t>Amanda Keene</t>
  </si>
  <si>
    <t>amanda.keene@ftcsc.org</t>
  </si>
  <si>
    <t>317-803-5900</t>
  </si>
  <si>
    <t>8735 Indian Creek Rd</t>
  </si>
  <si>
    <t>FRANKTON-LAPEL COMMUNITY SCHOOLS</t>
  </si>
  <si>
    <t>LAPEL ELEMENTARY SCHOOL</t>
  </si>
  <si>
    <t>Shelby Sears</t>
  </si>
  <si>
    <t>ssears@flcs.k12.in.us</t>
  </si>
  <si>
    <t>765-534-3101</t>
  </si>
  <si>
    <t>2865 South State Road 13</t>
  </si>
  <si>
    <t>LAPEL</t>
  </si>
  <si>
    <t>GARY COMMUNITY SCHOOL CORP</t>
  </si>
  <si>
    <t>BANNEKER ELEMENTARY</t>
  </si>
  <si>
    <t>Felicia Benson</t>
  </si>
  <si>
    <t>Nurse( floater nurse)</t>
  </si>
  <si>
    <t>fbenson@garycsc.k12.in.us</t>
  </si>
  <si>
    <t>219-321-8545</t>
  </si>
  <si>
    <t>6401 Hemlock Avenue</t>
  </si>
  <si>
    <t>BEVERIDGE ELEMENTARY SCHOOL</t>
  </si>
  <si>
    <t>Crusetia Mobley</t>
  </si>
  <si>
    <t>cjackson@garycsc.k12.in.us</t>
  </si>
  <si>
    <t>219-321-8546</t>
  </si>
  <si>
    <t>1234 Cleveland St</t>
  </si>
  <si>
    <t>FRANKIE W. MCCULLOUGH ACADEMY</t>
  </si>
  <si>
    <t>Lorainne Spann</t>
  </si>
  <si>
    <t>lspann@garycsc.k12.in.us</t>
  </si>
  <si>
    <t>219-944-7301</t>
  </si>
  <si>
    <t>3757 West 21st  Ave</t>
  </si>
  <si>
    <t>WILLIAMS ELEMENTARY</t>
  </si>
  <si>
    <t>Mrs. Jacqueline Bozeman</t>
  </si>
  <si>
    <t>jbozeman@garycsc.k12.in.us</t>
  </si>
  <si>
    <t>219-881-3600</t>
  </si>
  <si>
    <t>1320 E 19th Ave</t>
  </si>
  <si>
    <t>GARY LIGHTHOUSE CHARTER</t>
  </si>
  <si>
    <t>GARY LIGHTHOUSE CHARTER INTERMEDIATE SCHOOL</t>
  </si>
  <si>
    <t>Shirley Morgan</t>
  </si>
  <si>
    <t>shirley.morgan@nwilcs.org</t>
  </si>
  <si>
    <t>219-880-1762</t>
  </si>
  <si>
    <t>1775 West 41st Ave</t>
  </si>
  <si>
    <t>GOSHEN COMMUNITY SCHOOLS</t>
  </si>
  <si>
    <t>412 S Greene Rd</t>
  </si>
  <si>
    <t>MODEL ELEMENTARY SCHOOL N</t>
  </si>
  <si>
    <t>Tonya Harmelink</t>
  </si>
  <si>
    <t>tharmelink@goshenschools.org</t>
  </si>
  <si>
    <t>574-533-7677</t>
  </si>
  <si>
    <t>PRAIRIE VIEW ELEMENTARY SCHOOL</t>
  </si>
  <si>
    <t>Tonya Burgess</t>
  </si>
  <si>
    <t>tburgess@goshenschools.org</t>
  </si>
  <si>
    <t>574-534-4710</t>
  </si>
  <si>
    <t>1730 Regent St</t>
  </si>
  <si>
    <t>GREENSBURG COMMUNITY SCHOOLS</t>
  </si>
  <si>
    <t>GREENSBURG ELE GREENSBURG</t>
  </si>
  <si>
    <t>Alina Wells</t>
  </si>
  <si>
    <t>awells@greensburg.k12.in.us</t>
  </si>
  <si>
    <t>812-663-8112</t>
  </si>
  <si>
    <t>900 N. Big Blue Ave.</t>
  </si>
  <si>
    <t>GREENSBURG</t>
  </si>
  <si>
    <t>GREENWOOD COMMUNITY SCHOOL CORP</t>
  </si>
  <si>
    <t>GREENWOOD SOUTHWEST ELEM SCH</t>
  </si>
  <si>
    <t>Ariel Hartman</t>
  </si>
  <si>
    <t>ahartman@gws.k12.in.us</t>
  </si>
  <si>
    <t>317-889-4090</t>
  </si>
  <si>
    <t>619 W Smith Valley</t>
  </si>
  <si>
    <t>WESTWOOD ELEMENTARY SCH</t>
  </si>
  <si>
    <t>David Ennis</t>
  </si>
  <si>
    <t>dennis@gws.k12.in.us</t>
  </si>
  <si>
    <t>899 Honey Creek Rd</t>
  </si>
  <si>
    <t>HAMILTON SOUTHEASTERN SCHOOLS</t>
  </si>
  <si>
    <t>CUMBERLAND ROAD ELEM SCH</t>
  </si>
  <si>
    <t>Ashley Ritsema / Emily Budreau</t>
  </si>
  <si>
    <t>aritsema@hse.k12.in.us</t>
  </si>
  <si>
    <t>317-594-4170</t>
  </si>
  <si>
    <t>13535 Cumberland Rd</t>
  </si>
  <si>
    <t>FISHERS</t>
  </si>
  <si>
    <t>FALL CREEK INTERMEDIATE</t>
  </si>
  <si>
    <t>Carol Gump</t>
  </si>
  <si>
    <t>cgump@hse.k12.in.us</t>
  </si>
  <si>
    <t>317-915-4220</t>
  </si>
  <si>
    <t>12011 Olio Rd</t>
  </si>
  <si>
    <t>GEIST ELEMENTARY</t>
  </si>
  <si>
    <t>Megan Marchione</t>
  </si>
  <si>
    <t>mmarchione@hse.k12.in.us</t>
  </si>
  <si>
    <t>317-915-4260</t>
  </si>
  <si>
    <t>14051 E 104th Street</t>
  </si>
  <si>
    <t>HAMILTON SOUTHEASTERN HS</t>
  </si>
  <si>
    <t>Amy Hanna</t>
  </si>
  <si>
    <t>Director of Health Services</t>
  </si>
  <si>
    <t>ahanna@hse.k12.in.us</t>
  </si>
  <si>
    <t>317-594-4190</t>
  </si>
  <si>
    <t>13910 E 126th St</t>
  </si>
  <si>
    <t>HARRISON PARKWAY ELEMENTARY</t>
  </si>
  <si>
    <t>Jenny Leonard</t>
  </si>
  <si>
    <t>317-915-4210</t>
  </si>
  <si>
    <t>14135 Harrison Pky</t>
  </si>
  <si>
    <t>HOOSIER ROAD ELEMENTARY SCHOOL</t>
  </si>
  <si>
    <t>Shawn Fleenor</t>
  </si>
  <si>
    <t>sfleenor@hse.k12.in.us</t>
  </si>
  <si>
    <t>317-915-4240</t>
  </si>
  <si>
    <t>11300 E 121st St</t>
  </si>
  <si>
    <t>INDIANAPOLIS PUBLIC SCHOOLS</t>
  </si>
  <si>
    <t>ARSENAL TECHNICAL HIGH SCHOOL 716</t>
  </si>
  <si>
    <t>Dinita House-James, MSW, LSW</t>
  </si>
  <si>
    <t>kennisonp@myips.org</t>
  </si>
  <si>
    <t>317-766-3284</t>
  </si>
  <si>
    <t>1500 E. Michigan St.</t>
  </si>
  <si>
    <t>EMMA DONNAN MIDDLE SCHOOL 572</t>
  </si>
  <si>
    <t>Sonia Coleman</t>
  </si>
  <si>
    <t>nurse@adelanteschools.org</t>
  </si>
  <si>
    <t>317-970-4352</t>
  </si>
  <si>
    <t>1202 E Troy Ave</t>
  </si>
  <si>
    <t>FRANCIS SCOTT KEY SCH 103</t>
  </si>
  <si>
    <t>Sara Gearries</t>
  </si>
  <si>
    <t>sgearries@phalenacademies.org</t>
  </si>
  <si>
    <t>317-226-4103</t>
  </si>
  <si>
    <t>3920 Baker Dr</t>
  </si>
  <si>
    <t>GEORGE WASHINGTON COMMUNITY 421</t>
  </si>
  <si>
    <t>Nia Terry</t>
  </si>
  <si>
    <t>terryn@myips.org</t>
  </si>
  <si>
    <t>317-693-5555</t>
  </si>
  <si>
    <t>2215 W Washington St</t>
  </si>
  <si>
    <t>GLOBAL PREP ACADEMY RIVERSIDE IPS 44</t>
  </si>
  <si>
    <t>Rebeca Villareal</t>
  </si>
  <si>
    <t>social workers</t>
  </si>
  <si>
    <t>rvillarreal@globalprepindy.org</t>
  </si>
  <si>
    <t>317-226-4244</t>
  </si>
  <si>
    <t>2033 Sugar Grove Ave.</t>
  </si>
  <si>
    <t>IPS BUTLER UNIVERSITY LABORATORY SCHOOL 55</t>
  </si>
  <si>
    <t>Jerilynn Ruetz</t>
  </si>
  <si>
    <t>Family and Community Engagement Liaison</t>
  </si>
  <si>
    <t>ruetzj@myips.org</t>
  </si>
  <si>
    <t>317-226-4255</t>
  </si>
  <si>
    <t>1349 E. 54th Street</t>
  </si>
  <si>
    <t>ROUSSEAU MCCLELLAN 391</t>
  </si>
  <si>
    <t>Laura</t>
  </si>
  <si>
    <t>waddeyl@myips.org</t>
  </si>
  <si>
    <t>317-226-4291</t>
  </si>
  <si>
    <t>5111 Evanston Ave</t>
  </si>
  <si>
    <t>THE PATH SCHOOL</t>
  </si>
  <si>
    <t>Jae'sha Baul</t>
  </si>
  <si>
    <t>jbaul@thepathschool.org</t>
  </si>
  <si>
    <t>317-226-4267</t>
  </si>
  <si>
    <t>653 North Somerset Ave</t>
  </si>
  <si>
    <t>JENNINGS COUNTY SCHOOLS</t>
  </si>
  <si>
    <t>NORTH VERNON</t>
  </si>
  <si>
    <t>LPN</t>
  </si>
  <si>
    <t>NORTH VERNON ELEM SCH</t>
  </si>
  <si>
    <t>Sandra Kirchner</t>
  </si>
  <si>
    <t>skirchner@jcsc.org</t>
  </si>
  <si>
    <t>812-346-4903</t>
  </si>
  <si>
    <t>810 W Walnut</t>
  </si>
  <si>
    <t>SAND CREEK ELEMENTARY SCHOOL</t>
  </si>
  <si>
    <t>Fay McNicholas</t>
  </si>
  <si>
    <t>fmcnicholas@jcsc.org</t>
  </si>
  <si>
    <t>812-352-9343</t>
  </si>
  <si>
    <t>1450 W CR 500 N</t>
  </si>
  <si>
    <t>LAFAYETTE SCHOOL CORPORATION</t>
  </si>
  <si>
    <t>GLEN ACRES ELEMENTARY SCHOOL</t>
  </si>
  <si>
    <t>Danielle Brown</t>
  </si>
  <si>
    <t>dbrown1@lsc.k12.in.us;slgoetz@lsc.k12.in.us</t>
  </si>
  <si>
    <t>765-771-6150</t>
  </si>
  <si>
    <t>3767 Kimberly Dr</t>
  </si>
  <si>
    <t>LAKE RIDGE SCHOOLS</t>
  </si>
  <si>
    <t>LONGFELLOW ELEGARY</t>
  </si>
  <si>
    <t>Diane Anderson</t>
  </si>
  <si>
    <t>Early Literacy Coach</t>
  </si>
  <si>
    <t>danderson@chsnewtech.com</t>
  </si>
  <si>
    <t>219-923-7004</t>
  </si>
  <si>
    <t>4500 Calhoun St</t>
  </si>
  <si>
    <t>LAKELAND SCHOOL CORPORATION</t>
  </si>
  <si>
    <t>LAKELAND INTERMEDIATE SCHOOL</t>
  </si>
  <si>
    <t>Holly Long</t>
  </si>
  <si>
    <t>hlong@lakelandlakers.net</t>
  </si>
  <si>
    <t>260-499-2480</t>
  </si>
  <si>
    <t>1055 E 075 N</t>
  </si>
  <si>
    <t>LAGRANGE</t>
  </si>
  <si>
    <t>LAKELAND JR SR HIGH</t>
  </si>
  <si>
    <t>Ashla Kline</t>
  </si>
  <si>
    <t>akline@lakelandlakers.net</t>
  </si>
  <si>
    <t>0805 E 075 N</t>
  </si>
  <si>
    <t>LEBANON COMMUNITY SCHOOL CORP</t>
  </si>
  <si>
    <t>STOKES ELE SCH</t>
  </si>
  <si>
    <t>Carla Merritt</t>
  </si>
  <si>
    <t>merrittc@leb.k12.in.us</t>
  </si>
  <si>
    <t>765-482-5950</t>
  </si>
  <si>
    <t>1005 Hendricks Dr.</t>
  </si>
  <si>
    <t>LEBANON</t>
  </si>
  <si>
    <t>LEWIS CASS SCHOOLS</t>
  </si>
  <si>
    <t>LEWIS CASS ELEMENTARY</t>
  </si>
  <si>
    <t>Dawn Pullen</t>
  </si>
  <si>
    <t>Nurse - New to school nursing</t>
  </si>
  <si>
    <t>pullend@lewiscass.net</t>
  </si>
  <si>
    <t>574-626-2504</t>
  </si>
  <si>
    <t>6540 E SR 218</t>
  </si>
  <si>
    <t>WALTON</t>
  </si>
  <si>
    <t>LEWIS CASS JUNIOR SENIOR HIGH SCHOOL</t>
  </si>
  <si>
    <t>574-626-2511</t>
  </si>
  <si>
    <t>6422 E SR 218 W</t>
  </si>
  <si>
    <t>LOGANSPORT COMMUNITY SCH CORP</t>
  </si>
  <si>
    <t>Mrs. Scagnoli</t>
  </si>
  <si>
    <t>Assistant Pricipal</t>
  </si>
  <si>
    <t>scagnolik@lcsc.k12.in.us</t>
  </si>
  <si>
    <t>574-722-5288</t>
  </si>
  <si>
    <t>846 S Cicott St</t>
  </si>
  <si>
    <t>LOGANSPORT</t>
  </si>
  <si>
    <t>LOGANSPORT INTERMEDIATE SCHOOL</t>
  </si>
  <si>
    <t>Carrie Reiff</t>
  </si>
  <si>
    <t>reiffc@lcsc.k12.in.us</t>
  </si>
  <si>
    <t>574-753-3797</t>
  </si>
  <si>
    <t>1600 Chase Road</t>
  </si>
  <si>
    <t>M S D BLUFFTON-HARRISON</t>
  </si>
  <si>
    <t>BLUFFTON-HARRISON ELEM SCH</t>
  </si>
  <si>
    <t>Darcy Isch</t>
  </si>
  <si>
    <t>disch@bhmsd.org</t>
  </si>
  <si>
    <t>260-824-0333</t>
  </si>
  <si>
    <t>1100 E Spring St</t>
  </si>
  <si>
    <t>BLUFFTON</t>
  </si>
  <si>
    <t>M S D BOONE TOWNSHIP</t>
  </si>
  <si>
    <t>HEBRON ELEMENTARY SCHOOL N</t>
  </si>
  <si>
    <t>Michelle Hall</t>
  </si>
  <si>
    <t>hallm@hebronschools.k12.in.us</t>
  </si>
  <si>
    <t>219-996-4771</t>
  </si>
  <si>
    <t>307 S Main St</t>
  </si>
  <si>
    <t>HEBRON</t>
  </si>
  <si>
    <t>M S D SHAKAMAK SCHOOLS</t>
  </si>
  <si>
    <t>SHAKAMAK CAMPUS</t>
  </si>
  <si>
    <t>Kelsey Dieball</t>
  </si>
  <si>
    <t>kdieball@shakamak.k12.in.us</t>
  </si>
  <si>
    <t>812-665-2959</t>
  </si>
  <si>
    <t>9233 Shakamak School Rd</t>
  </si>
  <si>
    <t>JASONVILLE</t>
  </si>
  <si>
    <t>M S D WARREN COUNTY</t>
  </si>
  <si>
    <t>SEEGER MEMORIAL JR-SR HS</t>
  </si>
  <si>
    <t>Carey Harris</t>
  </si>
  <si>
    <t>charris@msdwarco.k12.in.us</t>
  </si>
  <si>
    <t>765-893-4445</t>
  </si>
  <si>
    <t>1222 S SR 263</t>
  </si>
  <si>
    <t>WEST LEBANON</t>
  </si>
  <si>
    <t>47991-9801</t>
  </si>
  <si>
    <t>M S D WASHINGTON TOWNSHIP</t>
  </si>
  <si>
    <t>GREENBRIAR ELEMENTARY SCHOOL</t>
  </si>
  <si>
    <t>Jessica Lainhart Bonner</t>
  </si>
  <si>
    <t>jlainhartbonner@msdwt.k12.in.us</t>
  </si>
  <si>
    <t>317-259-5445</t>
  </si>
  <si>
    <t>8201 N Ditch Rd</t>
  </si>
  <si>
    <t>SPRING MILL ELEMENTARY SCHOOL</t>
  </si>
  <si>
    <t>Jamie Rubin</t>
  </si>
  <si>
    <t>jrubin@msdwt.k12.in.us</t>
  </si>
  <si>
    <t>317-259-5462</t>
  </si>
  <si>
    <t>8250 Springmill Rd</t>
  </si>
  <si>
    <t>M S D WAYNE TOWNSHIP</t>
  </si>
  <si>
    <t>MCCLELLAND ELEMENTARY SCHOOL</t>
  </si>
  <si>
    <t>Nichole Potters</t>
  </si>
  <si>
    <t>nichole.POTTERS@wayne.k12.in.us</t>
  </si>
  <si>
    <t>317-988-8000</t>
  </si>
  <si>
    <t>6740 W Morris</t>
  </si>
  <si>
    <t>NORTH WAYNE ELEM SCHOOL</t>
  </si>
  <si>
    <t>Marsha South</t>
  </si>
  <si>
    <t>marsha.south@wayne.k12.in.us</t>
  </si>
  <si>
    <t>317-988-6100</t>
  </si>
  <si>
    <t>6950 W 34th St</t>
  </si>
  <si>
    <t>STOUT FIELD ELEMENTARY SCHOOL</t>
  </si>
  <si>
    <t>Anne Kochell</t>
  </si>
  <si>
    <t>anne.kochell@wayne.k12.in.us</t>
  </si>
  <si>
    <t>317-988-6800</t>
  </si>
  <si>
    <t>3820 W Bradbury</t>
  </si>
  <si>
    <t>MADISON CONSOLIDATED SCHOOLS</t>
  </si>
  <si>
    <t>ANDERSON ELEM SCH</t>
  </si>
  <si>
    <t>Renee Kitchens-Ogden</t>
  </si>
  <si>
    <t>rkitchensogden@madison.k12.in.us</t>
  </si>
  <si>
    <t>812-273-8528</t>
  </si>
  <si>
    <t>2325 Cherry Dr</t>
  </si>
  <si>
    <t>MADISON CONSOLIDATED JR HIGH SCH</t>
  </si>
  <si>
    <t>812-265-6756</t>
  </si>
  <si>
    <t>701 8th St</t>
  </si>
  <si>
    <t>MADISON HIGH SCHOOL</t>
  </si>
  <si>
    <t>812-274-8002</t>
  </si>
  <si>
    <t>743 Clifty Dr</t>
  </si>
  <si>
    <t>MADISON-GRANT UNITED SCH CORP</t>
  </si>
  <si>
    <t>PARK ELEMENTARY SCHOOL</t>
  </si>
  <si>
    <t>Julia Beaty</t>
  </si>
  <si>
    <t>BRiggs@mgusc.k12.in.us</t>
  </si>
  <si>
    <t>765-536-0084</t>
  </si>
  <si>
    <t>500 S Sycamore</t>
  </si>
  <si>
    <t>FAIRMOUNT</t>
  </si>
  <si>
    <t>MANCHESTER COMMUNITY SCHOOLS</t>
  </si>
  <si>
    <t>MANCHESTER ELEM SCHOOL</t>
  </si>
  <si>
    <t>Sidney Mize</t>
  </si>
  <si>
    <t>sidney_mize@mcs.k12.in.us</t>
  </si>
  <si>
    <t>260-982-7541</t>
  </si>
  <si>
    <t>301 River Rd</t>
  </si>
  <si>
    <t>NORTH MANCHESTER</t>
  </si>
  <si>
    <t>Medical Assistant</t>
  </si>
  <si>
    <t>MERRILLVILLE COMMUNITY SCHOOLS</t>
  </si>
  <si>
    <t>MERRILLVILLE</t>
  </si>
  <si>
    <t>HENRY P FIELER ELEM SCH</t>
  </si>
  <si>
    <t>Dorian Cheairs</t>
  </si>
  <si>
    <t>dorian.cheairs@mvsc.k12.in.us</t>
  </si>
  <si>
    <t>219-650-5301</t>
  </si>
  <si>
    <t>407 W 61st Ave</t>
  </si>
  <si>
    <t>HOMER IDDINGS ELEM SCH</t>
  </si>
  <si>
    <t>Sammira Patterson</t>
  </si>
  <si>
    <t>Nurse for this school</t>
  </si>
  <si>
    <t>spatterson@mvsc.k12.in.us</t>
  </si>
  <si>
    <t>219-650-5302</t>
  </si>
  <si>
    <t>7249 VanBuren St</t>
  </si>
  <si>
    <t>JONAS E SALK ELEM SCH</t>
  </si>
  <si>
    <t>Kari Pruim</t>
  </si>
  <si>
    <t>kpruim@mvsc.k12.in.us</t>
  </si>
  <si>
    <t>219-650-5304</t>
  </si>
  <si>
    <t>3001 W 77th Ave</t>
  </si>
  <si>
    <t>MERRILLVILLE INTERMEDIATE SCHOOL</t>
  </si>
  <si>
    <t>Blakely Twoteeth</t>
  </si>
  <si>
    <t>Nurse School</t>
  </si>
  <si>
    <t>blakely.twoteeth@mvsc.k12.in.us</t>
  </si>
  <si>
    <t>219-650-5306</t>
  </si>
  <si>
    <t>1400 W 61st Ave</t>
  </si>
  <si>
    <t>46410-2497</t>
  </si>
  <si>
    <t>MICHIGAN CITY AREA SCHOOLS</t>
  </si>
  <si>
    <t>MICHIGAN CITY</t>
  </si>
  <si>
    <t>JOY ELEMENTARY SCHOOL NW</t>
  </si>
  <si>
    <t>Mrs. Nelson</t>
  </si>
  <si>
    <t>sub Nurse</t>
  </si>
  <si>
    <t>n.georgakis@MCAS.K12.IN.US</t>
  </si>
  <si>
    <t>219-873-2090</t>
  </si>
  <si>
    <t>1600 E Coolspring</t>
  </si>
  <si>
    <t>LAKE HILLS ELEMENTARY</t>
  </si>
  <si>
    <t>Kari Hunt</t>
  </si>
  <si>
    <t>khunt01@mcas.k12.in.us</t>
  </si>
  <si>
    <t>219-873-2105</t>
  </si>
  <si>
    <t>201 Ferguson Rd.</t>
  </si>
  <si>
    <t>PINE ELEMENTARY SCHOOL</t>
  </si>
  <si>
    <t>Tiffany Callahan</t>
  </si>
  <si>
    <t>tcallahan01@mcas.k12.in.us</t>
  </si>
  <si>
    <t>219-873-2114</t>
  </si>
  <si>
    <t>1660 S County Line Rd</t>
  </si>
  <si>
    <t>VINCENNES</t>
  </si>
  <si>
    <t>GENEVA</t>
  </si>
  <si>
    <t>MISSISSINEWA COMMUNITY SCHOOL CORP</t>
  </si>
  <si>
    <t>NORTHVIEW ELEMENTARY SCHOOL</t>
  </si>
  <si>
    <t>Shelby Meyer</t>
  </si>
  <si>
    <t>shelby_meyer@olemiss.k12.in.us</t>
  </si>
  <si>
    <t>765-677-4400</t>
  </si>
  <si>
    <t>725 E North 'H' St</t>
  </si>
  <si>
    <t>GAS CITY</t>
  </si>
  <si>
    <t>WESTVIEW ELEMENTARY SCHOOL</t>
  </si>
  <si>
    <t>Brooke Sands</t>
  </si>
  <si>
    <t>brooke_sands@olemiss.k12.in.us</t>
  </si>
  <si>
    <t>765-677-4437</t>
  </si>
  <si>
    <t>709 W 6th St</t>
  </si>
  <si>
    <t>MONROE-GREGG SCHOOL DISTRICT</t>
  </si>
  <si>
    <t>MONROVIA ELEMENTARY SCHOOL</t>
  </si>
  <si>
    <t>Laura Gibbs</t>
  </si>
  <si>
    <t>lgibbs@m-gsd.org</t>
  </si>
  <si>
    <t>317-996-2246</t>
  </si>
  <si>
    <t>395 S Chestnut St</t>
  </si>
  <si>
    <t>MONROVIA</t>
  </si>
  <si>
    <t>MUNCIE COMMUNITY SCHOOLS</t>
  </si>
  <si>
    <t>EAST WASHINGTON ACADEMY</t>
  </si>
  <si>
    <t>Misty Chalsant</t>
  </si>
  <si>
    <t>Misty.Chalfant@muncieschools.org</t>
  </si>
  <si>
    <t>765-747-5434</t>
  </si>
  <si>
    <t>1000 East Washington St.</t>
  </si>
  <si>
    <t>MUNCIE</t>
  </si>
  <si>
    <t>GRISSOM MEMORIAL ELEMENTARY</t>
  </si>
  <si>
    <t>Amanda Jordan</t>
  </si>
  <si>
    <t>amanda.jordan@muncieschools.org</t>
  </si>
  <si>
    <t>765-747-5401</t>
  </si>
  <si>
    <t>3201 S Macedonia Ave</t>
  </si>
  <si>
    <t>LONGFELLOW ELEMENTARY</t>
  </si>
  <si>
    <t>NORTHSIDE MIDDLE SCHOOL</t>
  </si>
  <si>
    <t>Christy Johnson</t>
  </si>
  <si>
    <t>christy.johnson@meridianhs.org</t>
  </si>
  <si>
    <t>765-747-5290</t>
  </si>
  <si>
    <t>2400 W Bethel Ave</t>
  </si>
  <si>
    <t>SOUTH VIEW ELEMENTARY SCHOOL</t>
  </si>
  <si>
    <t>Casey Smitherman</t>
  </si>
  <si>
    <t>casey.smitherman@muncieschools.org</t>
  </si>
  <si>
    <t>765-747-5226</t>
  </si>
  <si>
    <t>2100 S Franklin</t>
  </si>
  <si>
    <t>SOUTHSIDE MIDDLE SCHOOL</t>
  </si>
  <si>
    <t>Megan Hellis</t>
  </si>
  <si>
    <t>megan.hellis@meridianhs.org</t>
  </si>
  <si>
    <t>765-747-5320</t>
  </si>
  <si>
    <t>1601 E 26TH ST</t>
  </si>
  <si>
    <t>WEST VIEW ELEMENTARY SCHOOL</t>
  </si>
  <si>
    <t>Catherine Riffey</t>
  </si>
  <si>
    <t>catherine.riffey@muncieschools.org</t>
  </si>
  <si>
    <t>765-747-5437</t>
  </si>
  <si>
    <t>3401 W Gilbert St</t>
  </si>
  <si>
    <t>NEW PRAIRIE UNITED SCHOOL CORP</t>
  </si>
  <si>
    <t>NEW PRAIRIE HIGH SCH</t>
  </si>
  <si>
    <t>Heather Jones</t>
  </si>
  <si>
    <t>heatherjones@npusc.k12.in.us</t>
  </si>
  <si>
    <t>574-654-0495</t>
  </si>
  <si>
    <t>5333 N Cougar Rd</t>
  </si>
  <si>
    <t>NEW CARLISLE</t>
  </si>
  <si>
    <t>NEW PRAIRIE MIDDLE SCHOOL</t>
  </si>
  <si>
    <t>Jessica Finn</t>
  </si>
  <si>
    <t>jessicafinn@npusc.k12.in.us</t>
  </si>
  <si>
    <t>574-654-3070</t>
  </si>
  <si>
    <t>5325 N Cougar Rd</t>
  </si>
  <si>
    <t>46552-9505</t>
  </si>
  <si>
    <t>OLIVE TOWNSHIP ELEM SCH</t>
  </si>
  <si>
    <t>Amanda Payne</t>
  </si>
  <si>
    <t>amandapayne@npusc.k12.in.us</t>
  </si>
  <si>
    <t>574-654-7531</t>
  </si>
  <si>
    <t>300 W Ben St</t>
  </si>
  <si>
    <t>ROLLING PRAIRIE</t>
  </si>
  <si>
    <t>ROLLING PRAIRIE ELEMENTARY</t>
  </si>
  <si>
    <t>Jamie Black</t>
  </si>
  <si>
    <t>jamieblack@npusc.k12.in.us</t>
  </si>
  <si>
    <t>219-778-1403</t>
  </si>
  <si>
    <t>605 E Michigan St</t>
  </si>
  <si>
    <t>ROCKVILLE</t>
  </si>
  <si>
    <t>NORTH HARRISON COM SCHOOL CORP</t>
  </si>
  <si>
    <t>MORGAN ELEMENTARY SCHOOL</t>
  </si>
  <si>
    <t>Angie Hoyer</t>
  </si>
  <si>
    <t>Secretary- ahoyer@nhcs.k12.in.us</t>
  </si>
  <si>
    <t>ahoyer@nhcs.k12.in.us</t>
  </si>
  <si>
    <t>812-364-6138</t>
  </si>
  <si>
    <t>12225 Old SR 135 NE</t>
  </si>
  <si>
    <t>PALMYRA</t>
  </si>
  <si>
    <t>47164-0000</t>
  </si>
  <si>
    <t>NORTH HARRISON ELEMENTARY</t>
  </si>
  <si>
    <t>Lillian Koenig</t>
  </si>
  <si>
    <t>lkoenig@nhcs.k12.in.us</t>
  </si>
  <si>
    <t>812-347-2419</t>
  </si>
  <si>
    <t>1115 W Whiskey Run Rd NW</t>
  </si>
  <si>
    <t>RAMSEY</t>
  </si>
  <si>
    <t>NORTH MIAMI COMMUNITY SCHOOLS</t>
  </si>
  <si>
    <t>NORTH MIAMI ELEMENTARY SCHOOL</t>
  </si>
  <si>
    <t>Florence Tigler</t>
  </si>
  <si>
    <t>ftigler@nmcs.k12.in.us</t>
  </si>
  <si>
    <t>765-985-2251</t>
  </si>
  <si>
    <t>632 E 900 N</t>
  </si>
  <si>
    <t>DENVER</t>
  </si>
  <si>
    <t>NORTH MIAMI MIDDLEHIGH SCHOOL</t>
  </si>
  <si>
    <t>765-985-2931</t>
  </si>
  <si>
    <t>570 E 900 N</t>
  </si>
  <si>
    <t>NORTH MONTGOMERY COM SCH CORP</t>
  </si>
  <si>
    <t>NORTH MONTGOMERY HIGH SCHOOL</t>
  </si>
  <si>
    <t>Donna Swank</t>
  </si>
  <si>
    <t>dswank@nm.k12.in.us</t>
  </si>
  <si>
    <t>765-362-5140</t>
  </si>
  <si>
    <t>5945 US 231 N</t>
  </si>
  <si>
    <t>47933-9806</t>
  </si>
  <si>
    <t>NORTH MONTGOMERY MIDDLE SCHOOL</t>
  </si>
  <si>
    <t>Jessica Fruits</t>
  </si>
  <si>
    <t>jfruits@nm.k12.in.us</t>
  </si>
  <si>
    <t>765-364-1071</t>
  </si>
  <si>
    <t>5945 North US Highway 231</t>
  </si>
  <si>
    <t>NORTH NEWTON SCHOOL CORP</t>
  </si>
  <si>
    <t>MOROCCO</t>
  </si>
  <si>
    <t>NORTH NEWTON JR-SR HIGH</t>
  </si>
  <si>
    <t>Crystal Vanderlaan</t>
  </si>
  <si>
    <t>cvanderlaan@nn.k12.in.us</t>
  </si>
  <si>
    <t>219-285-2252</t>
  </si>
  <si>
    <t>1641 W 250 N</t>
  </si>
  <si>
    <t>NORTH PUTNAM COMMUNITY SCHOOLS</t>
  </si>
  <si>
    <t>BAINBRIDGE ELEMENTARY SCHOOL</t>
  </si>
  <si>
    <t>Emily Nelson</t>
  </si>
  <si>
    <t>kwatson@nputnam.k12.in.us</t>
  </si>
  <si>
    <t>765-522-6233</t>
  </si>
  <si>
    <t>412 S Washington</t>
  </si>
  <si>
    <t>BAINBRIDGE</t>
  </si>
  <si>
    <t>NORTH PUTNAM MIDDLE SCH</t>
  </si>
  <si>
    <t>Mary Unger</t>
  </si>
  <si>
    <t>munger@nputnam.k12.in.us</t>
  </si>
  <si>
    <t>765-522-2900</t>
  </si>
  <si>
    <t>8905 N CR 250 E</t>
  </si>
  <si>
    <t>ROACHDALE</t>
  </si>
  <si>
    <t>NORTH WHITE SCHOOL CORP</t>
  </si>
  <si>
    <t>NORTH WHITE JUNIOR - SENIOR HIGH</t>
  </si>
  <si>
    <t>Julie Kitchell</t>
  </si>
  <si>
    <t>moilar@nwhite.k12.in.us</t>
  </si>
  <si>
    <t>219-253-6638</t>
  </si>
  <si>
    <t>305 East Broadway Street</t>
  </si>
  <si>
    <t>MONON</t>
  </si>
  <si>
    <t>ORLEANS COMMUNITY SCHOOLS</t>
  </si>
  <si>
    <t>ORLEANS ELEMENTARY</t>
  </si>
  <si>
    <t>Haley Burton</t>
  </si>
  <si>
    <t>hburton@orleans.k12.in.us</t>
  </si>
  <si>
    <t>812-865-2688</t>
  </si>
  <si>
    <t>637 E Washington St</t>
  </si>
  <si>
    <t>ORLEANS</t>
  </si>
  <si>
    <t>ORLEANS JUNIOR-SENIOR HIGH</t>
  </si>
  <si>
    <t>Sue Burton</t>
  </si>
  <si>
    <t>sueburton@orleans.k12.in.us</t>
  </si>
  <si>
    <t>200 W Wilson</t>
  </si>
  <si>
    <t>47452-9705</t>
  </si>
  <si>
    <t>MISHAWAKA</t>
  </si>
  <si>
    <t>HUNTINGTON</t>
  </si>
  <si>
    <t>SOUTH BEND CAREER ACADEMY</t>
  </si>
  <si>
    <t>Elizabeth Lewis</t>
  </si>
  <si>
    <t>elewis@careeracademysb.com</t>
  </si>
  <si>
    <t>574-299-9800</t>
  </si>
  <si>
    <t>3801 Crescent Circle</t>
  </si>
  <si>
    <t>PENN-HARRIS-MADISON SCHOOL CORP</t>
  </si>
  <si>
    <t>ELM ROAD ELEMENTARY</t>
  </si>
  <si>
    <t>Elizabeth  Clark</t>
  </si>
  <si>
    <t>eclark@phm.k12.in.us</t>
  </si>
  <si>
    <t>574-259-3743</t>
  </si>
  <si>
    <t>59400 Elm Rd</t>
  </si>
  <si>
    <t>MEADOWS EDGE</t>
  </si>
  <si>
    <t>Mr. Gary Gardner</t>
  </si>
  <si>
    <t>ggardner@phm.k12.in.us</t>
  </si>
  <si>
    <t>574-255-9347</t>
  </si>
  <si>
    <t>16333 Kern Rd</t>
  </si>
  <si>
    <t>MORAN ELEMENTARY</t>
  </si>
  <si>
    <t>Kristen Calvert</t>
  </si>
  <si>
    <t>kcalvert@phm.k12.in.us</t>
  </si>
  <si>
    <t>574-674-8504</t>
  </si>
  <si>
    <t>305 N. Beech Rd.</t>
  </si>
  <si>
    <t>NORTHPOINT ELEMENTARY SCHOOL</t>
  </si>
  <si>
    <t>Rachel Ransom</t>
  </si>
  <si>
    <t>rransom@phm.k12.in.us</t>
  </si>
  <si>
    <t>574-271-8598</t>
  </si>
  <si>
    <t>50800 Cherry Rd</t>
  </si>
  <si>
    <t>GRANGER</t>
  </si>
  <si>
    <t>WALT DISNEY ELEMENTARY SCHOOL</t>
  </si>
  <si>
    <t>574-259-2486</t>
  </si>
  <si>
    <t>4015 N Filbert Rd</t>
  </si>
  <si>
    <t>PERU COMMUNITY SCHOOLS</t>
  </si>
  <si>
    <t>BLAIR POINTE SCHOOL</t>
  </si>
  <si>
    <t>Mrs Andrea. Barker</t>
  </si>
  <si>
    <t>abarker@peru.k12.in.us</t>
  </si>
  <si>
    <t>765-473-4741</t>
  </si>
  <si>
    <t>300 Blair Pike</t>
  </si>
  <si>
    <t>PERU</t>
  </si>
  <si>
    <t>Kathryn Peck</t>
  </si>
  <si>
    <t>765-473-7335</t>
  </si>
  <si>
    <t>515 North Wayne Street</t>
  </si>
  <si>
    <t>PERU JUNIOR SENIOR HIGH</t>
  </si>
  <si>
    <t>Maggie Sturch</t>
  </si>
  <si>
    <t>msturch@peru.k12.in.us</t>
  </si>
  <si>
    <t>(765) 472-3301</t>
  </si>
  <si>
    <t>401 N Broadway</t>
  </si>
  <si>
    <t>46970-1447</t>
  </si>
  <si>
    <t>PHALEN CHARTER SCHOOL</t>
  </si>
  <si>
    <t>PHALEN LEADERSHIP ACADEMY</t>
  </si>
  <si>
    <t>3920 Baker Drive</t>
  </si>
  <si>
    <t>PIKE COUNTY SCHOOL CORP</t>
  </si>
  <si>
    <t>PETERSBURG ELEMENTARY SCHOOL</t>
  </si>
  <si>
    <t>Tricia Wornica</t>
  </si>
  <si>
    <t>twornica@pcsc.k12.in.us</t>
  </si>
  <si>
    <t>812-354-6876</t>
  </si>
  <si>
    <t>1415 E Alford St</t>
  </si>
  <si>
    <t>PETERSBURG</t>
  </si>
  <si>
    <t>PLAINFIELD COMMUNITY SCHOOL CORP</t>
  </si>
  <si>
    <t>CENTRAL ELEMENTARY PLAINFIELD</t>
  </si>
  <si>
    <t>Rhonda Bailey</t>
  </si>
  <si>
    <t>rhonda.bailey@hendricks.org</t>
  </si>
  <si>
    <t>317-839-7707</t>
  </si>
  <si>
    <t>110 Wabash St</t>
  </si>
  <si>
    <t>PLAINFIELD</t>
  </si>
  <si>
    <t>PLYMOUTH COMMUNITY SCHOOL CORP</t>
  </si>
  <si>
    <t>PLYMOUTH</t>
  </si>
  <si>
    <t>RIVERSIDE INTERMEDIATE</t>
  </si>
  <si>
    <t>Dani</t>
  </si>
  <si>
    <t>574-936-3787</t>
  </si>
  <si>
    <t>905 E Baker</t>
  </si>
  <si>
    <t>46563-1893</t>
  </si>
  <si>
    <t>PORTAGE TOWNSHIP SCHOOLS</t>
  </si>
  <si>
    <t>AYLESWORTH ELEMENTARY SCHOOL</t>
  </si>
  <si>
    <t>Veronica Ramos</t>
  </si>
  <si>
    <t>veronica.ramos@portage.k12.in.us</t>
  </si>
  <si>
    <t>219-763-8010</t>
  </si>
  <si>
    <t>5910 Central Ave</t>
  </si>
  <si>
    <t>PORTAGE</t>
  </si>
  <si>
    <t>CENTRAL ELEMENTARY</t>
  </si>
  <si>
    <t>Candace Albee</t>
  </si>
  <si>
    <t>candace.albee@portage.k12.in.us</t>
  </si>
  <si>
    <t>219-764-6543</t>
  </si>
  <si>
    <t>6240 US HWY 6</t>
  </si>
  <si>
    <t>CRISMAN ELEMENTARY SCHOOL</t>
  </si>
  <si>
    <t>Alycia Galindo</t>
  </si>
  <si>
    <t>alycia.galindo@portage.k12.in.us</t>
  </si>
  <si>
    <t>219-763-8020</t>
  </si>
  <si>
    <t>6161 Old Porter Rd</t>
  </si>
  <si>
    <t>PRIVATE</t>
  </si>
  <si>
    <t>WINCHESTER</t>
  </si>
  <si>
    <t>RENSSELAER CENTRAL SCHOOL CORP</t>
  </si>
  <si>
    <t>RENSSELAER CENTRAL HS</t>
  </si>
  <si>
    <t>Kim Pfledderer</t>
  </si>
  <si>
    <t>kim.Pfledderer@rcsc.k12.in.us</t>
  </si>
  <si>
    <t>219-866-5175</t>
  </si>
  <si>
    <t>1106 E Grace Street</t>
  </si>
  <si>
    <t>RENSSELAER</t>
  </si>
  <si>
    <t>47978-3297</t>
  </si>
  <si>
    <t>RENSSELAER CENTRAL PRIMARY</t>
  </si>
  <si>
    <t>Marie Nuss</t>
  </si>
  <si>
    <t>Marie.Nuss@rcsc.k12.in.us</t>
  </si>
  <si>
    <t>219-866-5441</t>
  </si>
  <si>
    <t>1144 N. Melville St.</t>
  </si>
  <si>
    <t>VAN RENSSELAER ELEMENTARY</t>
  </si>
  <si>
    <t>219-866-8212</t>
  </si>
  <si>
    <t>902 E. Washington St.</t>
  </si>
  <si>
    <t>RISING SUN-OHIO CO COM</t>
  </si>
  <si>
    <t>OHIO COUNTY ELEM-MIDDLE SCH</t>
  </si>
  <si>
    <t>Jamie Works</t>
  </si>
  <si>
    <t>jworks@risingsun.k12.in.us</t>
  </si>
  <si>
    <t>812-438-2626</t>
  </si>
  <si>
    <t>436 S Mulberry St</t>
  </si>
  <si>
    <t>RISING SUN</t>
  </si>
  <si>
    <t>ROSSVILLE CON SCHOOL DISTRICT</t>
  </si>
  <si>
    <t>ROSSVILLE ELEMENTARY SCHOOL</t>
  </si>
  <si>
    <t>Kayla Horoho</t>
  </si>
  <si>
    <t>khoroho@rcsd.k12.in.us</t>
  </si>
  <si>
    <t>765-379-2119</t>
  </si>
  <si>
    <t>1 Robert Egly Dr</t>
  </si>
  <si>
    <t>ROSSVILLE MIDDLE HIGH SCHOOL</t>
  </si>
  <si>
    <t>765-379-2551</t>
  </si>
  <si>
    <t>SALEM COMMUNITY SCHOOLS</t>
  </si>
  <si>
    <t>BRADIE M SHRUM UPPER ELEM</t>
  </si>
  <si>
    <t>Whitney Bowers</t>
  </si>
  <si>
    <t>wbowers@salemschools.us</t>
  </si>
  <si>
    <t>812-883-3700</t>
  </si>
  <si>
    <t>1101 N Shelby St</t>
  </si>
  <si>
    <t>SALEM</t>
  </si>
  <si>
    <t>SALEM HIGH SCHOOL</t>
  </si>
  <si>
    <t>(812) 883-3904</t>
  </si>
  <si>
    <t>700 N Harrison St</t>
  </si>
  <si>
    <t>47167-1684</t>
  </si>
  <si>
    <t>SALEM MIDDLE SCHOOL</t>
  </si>
  <si>
    <t>812-883-3808</t>
  </si>
  <si>
    <t>1001 N Harrison St</t>
  </si>
  <si>
    <t>SCHOOL CITY OF EAST CHICAGO</t>
  </si>
  <si>
    <t>lsanderslong@ecps.org</t>
  </si>
  <si>
    <t>BENJAMIN HARRISON ELEM SCH NW</t>
  </si>
  <si>
    <t>Rose Stephens</t>
  </si>
  <si>
    <t>rcoxstephens@ecps.org</t>
  </si>
  <si>
    <t>219-391-4192</t>
  </si>
  <si>
    <t>1401 e 144th st</t>
  </si>
  <si>
    <t>GEORGE WASHINGTON ELEM SCHOOL NW</t>
  </si>
  <si>
    <t>LaSonnye Long</t>
  </si>
  <si>
    <t>219-391-4077</t>
  </si>
  <si>
    <t>2400 Cardinal Drive</t>
  </si>
  <si>
    <t>WILLIAM MCKINLEY ELEMENTARY</t>
  </si>
  <si>
    <t>Nurse Basemore</t>
  </si>
  <si>
    <t>abasemore@ecps.org</t>
  </si>
  <si>
    <t>219-391-4186</t>
  </si>
  <si>
    <t>4825 Magoun Ave</t>
  </si>
  <si>
    <t>SCHOOL CITY OF HOBART</t>
  </si>
  <si>
    <t>HOBART</t>
  </si>
  <si>
    <t>JOAN MARTIN ELEMENTARY SCHOOL</t>
  </si>
  <si>
    <t>Michelle English</t>
  </si>
  <si>
    <t>menglish@hobart.k12.in.us</t>
  </si>
  <si>
    <t>219-947-7869</t>
  </si>
  <si>
    <t>301 E 10th St</t>
  </si>
  <si>
    <t>LIBERTY ELE HOBART</t>
  </si>
  <si>
    <t>Dawn Moslander</t>
  </si>
  <si>
    <t>dmoslander@hobart.k12.in.us</t>
  </si>
  <si>
    <t>219-942-4251</t>
  </si>
  <si>
    <t>130 N Liberty St</t>
  </si>
  <si>
    <t>VETERANS ELEMENTARY SCHOOL</t>
  </si>
  <si>
    <t>Shannon Callahan</t>
  </si>
  <si>
    <t>scallahan@hobart.k12.in.us</t>
  </si>
  <si>
    <t>219-942-5614</t>
  </si>
  <si>
    <t>52 N Wisconsin St.</t>
  </si>
  <si>
    <t>SCHOOL CITY OF MISHAWAKA</t>
  </si>
  <si>
    <t>BEIGER ELEM JR HIGH SCH N</t>
  </si>
  <si>
    <t>Cassi Burks</t>
  </si>
  <si>
    <t>burksc@mishawaka.k12.in.us</t>
  </si>
  <si>
    <t>574-254-4700</t>
  </si>
  <si>
    <t>1600 East 3rd Street</t>
  </si>
  <si>
    <t>EMMONS ELEMENTARY</t>
  </si>
  <si>
    <t>Jill Mueller</t>
  </si>
  <si>
    <t>muellerj@mishawaka.k12.in.us</t>
  </si>
  <si>
    <t>574-254-4600</t>
  </si>
  <si>
    <t>1306 S Main St</t>
  </si>
  <si>
    <t>LIBERTY ELEMENTARY OF MISHAWAKA</t>
  </si>
  <si>
    <t>Kellie DeVlaminck</t>
  </si>
  <si>
    <t>devlaminckk@mishawaka.k12.in.us</t>
  </si>
  <si>
    <t>574-254-3700</t>
  </si>
  <si>
    <t>600 E Pregel Dr</t>
  </si>
  <si>
    <t>SCOTT COUNTY SCHOOL DISTRICT 2</t>
  </si>
  <si>
    <t>SCOTTSBURG</t>
  </si>
  <si>
    <t>SCOTTSBURG ELEM SCHOOL</t>
  </si>
  <si>
    <t>Leah Dixon</t>
  </si>
  <si>
    <t>ldixon@scsd2.k12.in.us</t>
  </si>
  <si>
    <t>812-752-8922</t>
  </si>
  <si>
    <t>49 N Hyland St</t>
  </si>
  <si>
    <t>SCOTTSBURG MIDDLE</t>
  </si>
  <si>
    <t>Melissa Beswick</t>
  </si>
  <si>
    <t>mbeswick@scsd2.k12.in.us</t>
  </si>
  <si>
    <t>812-752-8926</t>
  </si>
  <si>
    <t>425 S 3rd St</t>
  </si>
  <si>
    <t>SHENANDOAH SCHOOL CORPORATION</t>
  </si>
  <si>
    <t>SHENANDOAH ELEMENTARY</t>
  </si>
  <si>
    <t>Ashlee Drysdale</t>
  </si>
  <si>
    <t>adrysdale@shenandoah.k12.in.us</t>
  </si>
  <si>
    <t>765-354-6636</t>
  </si>
  <si>
    <t>5256 N Raider Rd</t>
  </si>
  <si>
    <t>MIDDLETOWN</t>
  </si>
  <si>
    <t>SHENANDOAH HIGH SCHOOL</t>
  </si>
  <si>
    <t>Shenandoah Corporation Nurse</t>
  </si>
  <si>
    <t>(765) 354-6640</t>
  </si>
  <si>
    <t>7354 W US 36</t>
  </si>
  <si>
    <t>47356-9700</t>
  </si>
  <si>
    <t>SMITH-GREEN COMMUNITY SCHOOLS</t>
  </si>
  <si>
    <t>Deb Uecker</t>
  </si>
  <si>
    <t>UeckerD@sgcs.k12.in.us</t>
  </si>
  <si>
    <t>260-693-9604</t>
  </si>
  <si>
    <t>1 Eagle Dr</t>
  </si>
  <si>
    <t>CHURUBUSCO</t>
  </si>
  <si>
    <t>46723-1419</t>
  </si>
  <si>
    <t>SOUTH BEND COMMUNITY SCH CORP</t>
  </si>
  <si>
    <t>BENJAMIN HARRISON PRIMARY</t>
  </si>
  <si>
    <t>Tracy Grabill</t>
  </si>
  <si>
    <t>tgrabill@sbcsc.k12.in.us</t>
  </si>
  <si>
    <t>574-393-3013</t>
  </si>
  <si>
    <t>3302 Western Ave</t>
  </si>
  <si>
    <t>CLAY INTERNATIONAL ACADEMY</t>
  </si>
  <si>
    <t>Pricilla Nerio</t>
  </si>
  <si>
    <t>pnerio@sbcsc.k12.in.us</t>
  </si>
  <si>
    <t>574-393-4300</t>
  </si>
  <si>
    <t>52900 Lily Rd</t>
  </si>
  <si>
    <t>COQUILLARD TRADITIONAL</t>
  </si>
  <si>
    <t>Angie Yewchuk</t>
  </si>
  <si>
    <t>ayewchuk@sb.school</t>
  </si>
  <si>
    <t>574-283-8610</t>
  </si>
  <si>
    <t>1245 N. Sheridan Ave.</t>
  </si>
  <si>
    <t>JOHN F KENNEDY ELEM SCH N</t>
  </si>
  <si>
    <t>Robin Flora</t>
  </si>
  <si>
    <t>Nurse-3150</t>
  </si>
  <si>
    <t>rflora@sbcsc.k12.in.us</t>
  </si>
  <si>
    <t>574-283-7435</t>
  </si>
  <si>
    <t>609 N. Olive St.</t>
  </si>
  <si>
    <t>MADISON STEAM ACADEMY</t>
  </si>
  <si>
    <t>@sbcsc.k12.in.us</t>
  </si>
  <si>
    <t>574-283-8325</t>
  </si>
  <si>
    <t>832 N LAFAYETTE BLVD</t>
  </si>
  <si>
    <t>MARQUETTE PRIMARY MONTESSORI ACADEMY</t>
  </si>
  <si>
    <t>Cassandra D'Amico</t>
  </si>
  <si>
    <t>cdamico@sbcsc.k12.in.us</t>
  </si>
  <si>
    <t>574-283-8370</t>
  </si>
  <si>
    <t>1818 W Bergan St</t>
  </si>
  <si>
    <t>MARSHALL INTERMEDIATE</t>
  </si>
  <si>
    <t>Main Office</t>
  </si>
  <si>
    <t>lschutz@sbcsc.k12.in.us</t>
  </si>
  <si>
    <t>574-393-4200</t>
  </si>
  <si>
    <t>1433 Byron Dr</t>
  </si>
  <si>
    <t>MONROE PRIMARY</t>
  </si>
  <si>
    <t>Gia Wiggins</t>
  </si>
  <si>
    <t>Health aid</t>
  </si>
  <si>
    <t>gwiggins@sbcsc.k12.in.us</t>
  </si>
  <si>
    <t>574-393-2507</t>
  </si>
  <si>
    <t>312 E. Donmoyer Ave</t>
  </si>
  <si>
    <t>NAVARRE MIDDLE SCHOOL</t>
  </si>
  <si>
    <t>Ms.Potts</t>
  </si>
  <si>
    <t>FACTS Department</t>
  </si>
  <si>
    <t>lpotts@sbcsc.k12.in.us</t>
  </si>
  <si>
    <t>574-393-4600</t>
  </si>
  <si>
    <t>4702 W Ford Street</t>
  </si>
  <si>
    <t>NUNER PRIMARY</t>
  </si>
  <si>
    <t>574-393-2600</t>
  </si>
  <si>
    <t>2716 Pleasant St</t>
  </si>
  <si>
    <t>SWANSON PRIMARY SCHOOL</t>
  </si>
  <si>
    <t>Amy Rudge</t>
  </si>
  <si>
    <t>arudge@sbcsc.k12.in.us</t>
  </si>
  <si>
    <t>574-243-7250</t>
  </si>
  <si>
    <t>17677 Parker Dr</t>
  </si>
  <si>
    <t>WILSON PRIMARY</t>
  </si>
  <si>
    <t>Julie Fippen</t>
  </si>
  <si>
    <t>jfippen@sb.school</t>
  </si>
  <si>
    <t>574-283-7400</t>
  </si>
  <si>
    <t>56660 Oak Rd</t>
  </si>
  <si>
    <t>SOUTH CENTRAL COM SCHOOL CORP</t>
  </si>
  <si>
    <t>SOUTH CENTRAL ELEMENTARY N</t>
  </si>
  <si>
    <t>Kelli Soenksen (Bennett)</t>
  </si>
  <si>
    <t>kbennett@scentral.k12.in.us</t>
  </si>
  <si>
    <t>219-767-2269</t>
  </si>
  <si>
    <t>9808 S 600 W</t>
  </si>
  <si>
    <t>UNION MILLS</t>
  </si>
  <si>
    <t>SOUTH CENTRAL JUNIOR-SENIOR HIGH SCHOOL</t>
  </si>
  <si>
    <t>219-767-2266</t>
  </si>
  <si>
    <t>SOUTH HENRY SCHOOL CORP</t>
  </si>
  <si>
    <t>Shelby Hall</t>
  </si>
  <si>
    <t>shall@shenry.k12.in.us</t>
  </si>
  <si>
    <t>STRAUGHN</t>
  </si>
  <si>
    <t>TRI-ELEMENTARY SCHOOL</t>
  </si>
  <si>
    <t>765-987-7988</t>
  </si>
  <si>
    <t>6972 S SR 103</t>
  </si>
  <si>
    <t>SOUTH NEWTON SCHOOL CORP</t>
  </si>
  <si>
    <t>SOUTH NEWTON ELEMENTARY SCH</t>
  </si>
  <si>
    <t>Kim Durham</t>
  </si>
  <si>
    <t>durhamk@newton.k12.in.us</t>
  </si>
  <si>
    <t>219-474-5167</t>
  </si>
  <si>
    <t>13188 S 50 E</t>
  </si>
  <si>
    <t>KENTLAND</t>
  </si>
  <si>
    <t>SOUTH RIPLEY COM SCH CORP</t>
  </si>
  <si>
    <t>SOUTH RIPLEY ELEMENTARY</t>
  </si>
  <si>
    <t>Bridgette Horan</t>
  </si>
  <si>
    <t>bhoran@sripley.k12.in.us</t>
  </si>
  <si>
    <t>812-689-5383</t>
  </si>
  <si>
    <t>1568 S Benham Rd</t>
  </si>
  <si>
    <t>VERSAILLES</t>
  </si>
  <si>
    <t>SOUTH RIPLEY JR SR HIGH</t>
  </si>
  <si>
    <t>Corporation Nurse</t>
  </si>
  <si>
    <t>mrohrig@ripley.k12.in.us</t>
  </si>
  <si>
    <t>812-689-5303</t>
  </si>
  <si>
    <t>1589 S Benham Rd</t>
  </si>
  <si>
    <t>47042-0218</t>
  </si>
  <si>
    <t>SOUTHERN HANCOCK CO COM SCH CORP</t>
  </si>
  <si>
    <t>Heather Barnett</t>
  </si>
  <si>
    <t>hbarnett@newpal.k12.in.us</t>
  </si>
  <si>
    <t>NEW PALESTINE ELEM SCH</t>
  </si>
  <si>
    <t>317-861-5287</t>
  </si>
  <si>
    <t>4801 South 500 West</t>
  </si>
  <si>
    <t>NEW PALESTINE</t>
  </si>
  <si>
    <t>NEW PALESTINE INTERMEDIATE</t>
  </si>
  <si>
    <t>317-861-3267</t>
  </si>
  <si>
    <t>5613 W 200S</t>
  </si>
  <si>
    <t>SUGAR CREEK ELEMENTARY SCHOOL</t>
  </si>
  <si>
    <t>Katie Reynolds</t>
  </si>
  <si>
    <t>kreynolds@newpal.k12.in.us</t>
  </si>
  <si>
    <t>317-861-6747</t>
  </si>
  <si>
    <t>2337 S 600 West</t>
  </si>
  <si>
    <t>SUNMAN-DEARBORN</t>
  </si>
  <si>
    <t>BRIGHT ELEMENTARY SCH</t>
  </si>
  <si>
    <t>Christina Garrett</t>
  </si>
  <si>
    <t>clgarrett@sunmandearborn.k12.in.us</t>
  </si>
  <si>
    <t>812-637-4600</t>
  </si>
  <si>
    <t>22593 State Line Rd</t>
  </si>
  <si>
    <t>LAWRENCEBURG</t>
  </si>
  <si>
    <t>SUNMAN-DEARBORN COM SCH CORP</t>
  </si>
  <si>
    <t>NORTH DEARBORN ELEM SCH</t>
  </si>
  <si>
    <t>Karen Sue Hariill</t>
  </si>
  <si>
    <t>ksharrill@sunmandearborn.k12.in.us</t>
  </si>
  <si>
    <t>812-576-1900</t>
  </si>
  <si>
    <t>27650 Sawmill Road</t>
  </si>
  <si>
    <t>WEST HARRISON</t>
  </si>
  <si>
    <t>TIMOTHY L. JOHNSON ACADEMY</t>
  </si>
  <si>
    <t>Beverly Wyss</t>
  </si>
  <si>
    <t>Title One ~ 260-579-4916 ext 025</t>
  </si>
  <si>
    <t>bev.wyss@tljacademy.org</t>
  </si>
  <si>
    <t>260-441-8727</t>
  </si>
  <si>
    <t>4625 Werling Drive</t>
  </si>
  <si>
    <t>AKRON</t>
  </si>
  <si>
    <t>TIPTON COMMUNITY SCHOOL CORP</t>
  </si>
  <si>
    <t>TIPTON ELEMENTARY SCHOOL</t>
  </si>
  <si>
    <t>Rachele Carter</t>
  </si>
  <si>
    <t>rcarter@tcsc.k12.in.us</t>
  </si>
  <si>
    <t>765-675-7397</t>
  </si>
  <si>
    <t>1099 S Main Street</t>
  </si>
  <si>
    <t>TRITON SCHOOL CORPORATION</t>
  </si>
  <si>
    <t>TRITON ELEMENTARY</t>
  </si>
  <si>
    <t>Brenna Cook</t>
  </si>
  <si>
    <t>bcook@triton.k12.in.us</t>
  </si>
  <si>
    <t>574-342-2355</t>
  </si>
  <si>
    <t>200 Triton Dr</t>
  </si>
  <si>
    <t>BOURBON</t>
  </si>
  <si>
    <t>MARSHALL</t>
  </si>
  <si>
    <t>TWIN LAKES SCHOOL CORP</t>
  </si>
  <si>
    <t>MEADOWLAWN ELEMENTARY SCHOOL</t>
  </si>
  <si>
    <t>Amanda Milton</t>
  </si>
  <si>
    <t>amilton@twinlakes.k12.in.us</t>
  </si>
  <si>
    <t>574-583-7720</t>
  </si>
  <si>
    <t>715 W Ohio St</t>
  </si>
  <si>
    <t>MONTICELLO</t>
  </si>
  <si>
    <t>VINCENNES COMMUNITY SCHOOL CORP</t>
  </si>
  <si>
    <t>BENJAMIN FRANKLIN ELEM SCHOOL</t>
  </si>
  <si>
    <t>Sara Schutz</t>
  </si>
  <si>
    <t>schutzs@vcsc.k12.in.us</t>
  </si>
  <si>
    <t>812-882-8176</t>
  </si>
  <si>
    <t>2600 Wabash Ave</t>
  </si>
  <si>
    <t>WA-NEE COMMUNITY SCHOOLS</t>
  </si>
  <si>
    <t>NAPPANEE ELEM SCHOOL</t>
  </si>
  <si>
    <t>Jessica Shields</t>
  </si>
  <si>
    <t>jrshields@wanee.org</t>
  </si>
  <si>
    <t>574-773-7421</t>
  </si>
  <si>
    <t>755 E Van Buren St</t>
  </si>
  <si>
    <t>NAPPANEE</t>
  </si>
  <si>
    <t>WAKARUSA ELEM SCH</t>
  </si>
  <si>
    <t>April French</t>
  </si>
  <si>
    <t>afrench@wanee.org</t>
  </si>
  <si>
    <t>574-862-2000</t>
  </si>
  <si>
    <t>400 N Washington St</t>
  </si>
  <si>
    <t>WAKARUSA</t>
  </si>
  <si>
    <t>WOODVIEW ELEM SCHOOL</t>
  </si>
  <si>
    <t>Carol Botset</t>
  </si>
  <si>
    <t>cbotset@wanee.org</t>
  </si>
  <si>
    <t>574-773-3117</t>
  </si>
  <si>
    <t>800 E Woodview Dr</t>
  </si>
  <si>
    <t>WABASH CITY SCHOOLS</t>
  </si>
  <si>
    <t>WABASH</t>
  </si>
  <si>
    <t>O J NEIGHBOURS ELEM SCH</t>
  </si>
  <si>
    <t>Char Kelsheimer</t>
  </si>
  <si>
    <t>kelsheimerc@apaches.k12.in.us</t>
  </si>
  <si>
    <t>260-563-2345</t>
  </si>
  <si>
    <t>1545 N Wabash St</t>
  </si>
  <si>
    <t>WARSAW</t>
  </si>
  <si>
    <t>WEST NOBLE SCHOOL CORP</t>
  </si>
  <si>
    <t>WEST NOBLE ELEMENTARY SCHOOL N</t>
  </si>
  <si>
    <t>Destiny Dice</t>
  </si>
  <si>
    <t>dicede@westnoble.k12.in.us</t>
  </si>
  <si>
    <t>260-894-3191</t>
  </si>
  <si>
    <t>5294 N US 33</t>
  </si>
  <si>
    <t>LIGONIER</t>
  </si>
  <si>
    <t>WEST NOBLE HIGH SCHOOL</t>
  </si>
  <si>
    <t>Chris Jinks</t>
  </si>
  <si>
    <t>jinksc@westnoble.k12.in.us</t>
  </si>
  <si>
    <t>(260) 894-3191</t>
  </si>
  <si>
    <t>5094 N US 33</t>
  </si>
  <si>
    <t>46767-9627</t>
  </si>
  <si>
    <t>WEST NOBLE MIDDLE SCHOOL</t>
  </si>
  <si>
    <t>Gabbie Lewis</t>
  </si>
  <si>
    <t>lewisg@westnoble.k12.in.us</t>
  </si>
  <si>
    <t>5194 N US 33</t>
  </si>
  <si>
    <t>WEST NOBLE PRIMARY</t>
  </si>
  <si>
    <t>Denise Hershman</t>
  </si>
  <si>
    <t>hershmand@westnoble.k12.in.us</t>
  </si>
  <si>
    <t>500 W. Union St.</t>
  </si>
  <si>
    <t>WEST WASHINGTON SCHOOL CORP</t>
  </si>
  <si>
    <t>WEST WASHINGTON ELEM SCH</t>
  </si>
  <si>
    <t>Dawn Woods</t>
  </si>
  <si>
    <t>nurse@wwcs.k12.in.us</t>
  </si>
  <si>
    <t>812-755-4934</t>
  </si>
  <si>
    <t>8030 W Batt Rd</t>
  </si>
  <si>
    <t>CAMPBELLSBURG</t>
  </si>
  <si>
    <t>WESTERN WAYNE SCHOOLS</t>
  </si>
  <si>
    <t>LINCOLN MIDDLE SCHOOL</t>
  </si>
  <si>
    <t>Kim Pattison</t>
  </si>
  <si>
    <t>kpattison@wwayne.k12.in.us</t>
  </si>
  <si>
    <t>765-478-5840</t>
  </si>
  <si>
    <t>205 Parkway Drive</t>
  </si>
  <si>
    <t>CAMBRIDGE CITY</t>
  </si>
  <si>
    <t>KS</t>
  </si>
  <si>
    <t>AUBURN WASHBURN SD</t>
  </si>
  <si>
    <t>FARLEY ELEMENTARY</t>
  </si>
  <si>
    <t>Jess Wedel</t>
  </si>
  <si>
    <t>wedeljes@usd437.net</t>
  </si>
  <si>
    <t>785-408-8300</t>
  </si>
  <si>
    <t>6701 SW 33RD STREET</t>
  </si>
  <si>
    <t>TOPEKA</t>
  </si>
  <si>
    <t>Dist Nurse</t>
  </si>
  <si>
    <t>TURNER USD</t>
  </si>
  <si>
    <t>KANSAS CITY</t>
  </si>
  <si>
    <t>MIDLAND TRAIL ELE SCHL</t>
  </si>
  <si>
    <t>Lisa Minshew</t>
  </si>
  <si>
    <t>minshewl@turnerusd202.org</t>
  </si>
  <si>
    <t>913-288-3500</t>
  </si>
  <si>
    <t>3101 S. 51st Street</t>
  </si>
  <si>
    <t>OAK GROVE ELE SCHL</t>
  </si>
  <si>
    <t>Aimee Tarwater</t>
  </si>
  <si>
    <t>tarwatera@turnerusd202.org</t>
  </si>
  <si>
    <t>913-288-3900</t>
  </si>
  <si>
    <t>5340 Oak Grove Road</t>
  </si>
  <si>
    <t>TURNER ELE SCHL</t>
  </si>
  <si>
    <t>Jessica Balecotcha</t>
  </si>
  <si>
    <t>BalecotchaJ@turnerusd202.org</t>
  </si>
  <si>
    <t>913-288-3410</t>
  </si>
  <si>
    <t>1800 South 55th</t>
  </si>
  <si>
    <t>TURNER HS</t>
  </si>
  <si>
    <t>Hope Medis, RN, BSN</t>
  </si>
  <si>
    <t>MedisH@turnerusd202.org</t>
  </si>
  <si>
    <t>(913) 288-3300</t>
  </si>
  <si>
    <t>2211 S. 55th Street</t>
  </si>
  <si>
    <t>KY</t>
  </si>
  <si>
    <t>ASHLAND</t>
  </si>
  <si>
    <t>BATH CO DISTRICT</t>
  </si>
  <si>
    <t>BATH COUNTY HIGH SCHOOL</t>
  </si>
  <si>
    <t>Cindy Kerns</t>
  </si>
  <si>
    <t>cindy.kerns@bath.kyschools.us</t>
  </si>
  <si>
    <t>606-674-6325</t>
  </si>
  <si>
    <t>645 CHENAULT DR</t>
  </si>
  <si>
    <t>OWINGSVILLE</t>
  </si>
  <si>
    <t>BATH COUNTY MIDDLE SCHOOL</t>
  </si>
  <si>
    <t>Tammy Staton</t>
  </si>
  <si>
    <t>Family Resource</t>
  </si>
  <si>
    <t>Tammy.Staton@bath.kyschools.us</t>
  </si>
  <si>
    <t>606-674-8165</t>
  </si>
  <si>
    <t>335 W Main St</t>
  </si>
  <si>
    <t>CROSSROADS ELEMENTARY SCHOOL</t>
  </si>
  <si>
    <t>Melania Allen</t>
  </si>
  <si>
    <t>melania.allen@bath.kyschools.us</t>
  </si>
  <si>
    <t>606-674-2101</t>
  </si>
  <si>
    <t>4755 East Hwy 60</t>
  </si>
  <si>
    <t>OWINGSVILLE ELEMENTARY SCHOOL</t>
  </si>
  <si>
    <t>Michele Johnson</t>
  </si>
  <si>
    <t>FRC</t>
  </si>
  <si>
    <t>michele.johnson@bath.kyschools.us</t>
  </si>
  <si>
    <t>606-674-2722</t>
  </si>
  <si>
    <t>50 Chenault Drive</t>
  </si>
  <si>
    <t>BELLEVUE</t>
  </si>
  <si>
    <t>BOONE COUNTY SCHOOL DISTRICT</t>
  </si>
  <si>
    <t>CAMP ERNST MIDDLE SCHOOL</t>
  </si>
  <si>
    <t>Hayley Stephenson</t>
  </si>
  <si>
    <t>hayley.stephenson@boone.kyschools.us</t>
  </si>
  <si>
    <t>859-534-4000</t>
  </si>
  <si>
    <t>6515 Camp Ernst Road</t>
  </si>
  <si>
    <t>BURLINGTON</t>
  </si>
  <si>
    <t>CHESTER GOODRIDGE ELEMENTARY SCHOOL</t>
  </si>
  <si>
    <t>Ashley Harney</t>
  </si>
  <si>
    <t>Family Resource Center</t>
  </si>
  <si>
    <t>ashley.harney@boone.kyschools.us</t>
  </si>
  <si>
    <t>859-334-4420</t>
  </si>
  <si>
    <t>3330 Cougar Path</t>
  </si>
  <si>
    <t>CONNER HIGH SCHOOL</t>
  </si>
  <si>
    <t>Taryn Ray</t>
  </si>
  <si>
    <t>taryn.ray@boone.kyschools.us</t>
  </si>
  <si>
    <t>859-334-4400</t>
  </si>
  <si>
    <t>3310 COUGAR PATH</t>
  </si>
  <si>
    <t>CONNER MIDDLE SCHOOL</t>
  </si>
  <si>
    <t>Kylie Howard</t>
  </si>
  <si>
    <t>Youth Services Coordinator</t>
  </si>
  <si>
    <t>kylie.howard@boone.kyschools.us</t>
  </si>
  <si>
    <t>859-334-4410</t>
  </si>
  <si>
    <t>3300 COUGAR PATH</t>
  </si>
  <si>
    <t>ERPENBECK ELEMENTARY SCHOOL</t>
  </si>
  <si>
    <t>Kim Simpson</t>
  </si>
  <si>
    <t>kimberly.simpson@boone.kyschools.us</t>
  </si>
  <si>
    <t>(859) 384-7200</t>
  </si>
  <si>
    <t>US 42 9001 WETHERINGTON BLVD</t>
  </si>
  <si>
    <t>FLORENCE</t>
  </si>
  <si>
    <t>HILLARD COLLINS ELE SCHL</t>
  </si>
  <si>
    <t>Garrett Griffith</t>
  </si>
  <si>
    <t>Family Resource Coordinator</t>
  </si>
  <si>
    <t>garrett.griffith@boone.kyschools.us</t>
  </si>
  <si>
    <t>859-282-3247</t>
  </si>
  <si>
    <t>9000 Spruce Dr.</t>
  </si>
  <si>
    <t>NORTH POINTE ELEMENTARY SCHOOL</t>
  </si>
  <si>
    <t>Kelly Buys</t>
  </si>
  <si>
    <t>kelly.buys@boone.kyschools.us</t>
  </si>
  <si>
    <t>859-334-7000</t>
  </si>
  <si>
    <t>875 NORTH BEND RD</t>
  </si>
  <si>
    <t>RECTOR A JONES MIDDLE SCHOOL</t>
  </si>
  <si>
    <t>Jalen Clark</t>
  </si>
  <si>
    <t>FRYSC</t>
  </si>
  <si>
    <t>jalen.clark@boone.kyschools.us</t>
  </si>
  <si>
    <t>859-282-4610</t>
  </si>
  <si>
    <t>8000 Spruce Dr</t>
  </si>
  <si>
    <t>STEPHENS ELEMENTARY SCHOOL</t>
  </si>
  <si>
    <t>Stephanie Ganns</t>
  </si>
  <si>
    <t>stephanie.ganns@boone.kyschools.us</t>
  </si>
  <si>
    <t>859-334-4460</t>
  </si>
  <si>
    <t>5687 Highway 237</t>
  </si>
  <si>
    <t>THORNWILDE ELEMENTARY SCHOOL</t>
  </si>
  <si>
    <t>Kathy Roaden</t>
  </si>
  <si>
    <t>kathy.roaden@boone.kyschools.us</t>
  </si>
  <si>
    <t>859-586-3900</t>
  </si>
  <si>
    <t>1760 Elmburn Ln</t>
  </si>
  <si>
    <t>BOURBON COUNTY SCHOOL DISTRICT</t>
  </si>
  <si>
    <t>BOURBON CENTRAL ELEMENTARY SCHOOL</t>
  </si>
  <si>
    <t>Nicole Whitfield</t>
  </si>
  <si>
    <t>FRYSC Coordinator</t>
  </si>
  <si>
    <t>nicole.whitfield@bourbon.kyschools.us</t>
  </si>
  <si>
    <t>859-987-2195</t>
  </si>
  <si>
    <t>367 Bethlehem Road</t>
  </si>
  <si>
    <t>PARIS</t>
  </si>
  <si>
    <t>BOURBON COUNTY HIGH SCHOOL</t>
  </si>
  <si>
    <t>Nikki Mullins</t>
  </si>
  <si>
    <t>District  FRC</t>
  </si>
  <si>
    <t>nikki.mullins@bourbon.kyschools.us</t>
  </si>
  <si>
    <t>859-987-2185</t>
  </si>
  <si>
    <t>3341 LEXINGTON ROAD</t>
  </si>
  <si>
    <t>BOURBON COUNTY MIDDLE SCHOOL</t>
  </si>
  <si>
    <t>Lisa Doyle</t>
  </si>
  <si>
    <t>Lisa.doyle@bourbon.kyschools.us</t>
  </si>
  <si>
    <t>859-987-2189</t>
  </si>
  <si>
    <t>3343 Lexington Road</t>
  </si>
  <si>
    <t>CANE RIDGE ELEMENTARY SCHOOL</t>
  </si>
  <si>
    <t>Deirdre West</t>
  </si>
  <si>
    <t>Deirdre.west@bourbon.kyschools.us</t>
  </si>
  <si>
    <t>859-987-2106</t>
  </si>
  <si>
    <t>8000 Martin Luther King Blvd</t>
  </si>
  <si>
    <t>BOWLING GREEN INDEPENDENT DISTRICT</t>
  </si>
  <si>
    <t>DISHMAN MCGINNIS ELEMENTARY SCHOOL</t>
  </si>
  <si>
    <t>Mille Arnold</t>
  </si>
  <si>
    <t>Millie.arnold@bgreen.kyschools.us</t>
  </si>
  <si>
    <t>(270) 746-2250</t>
  </si>
  <si>
    <t>375 Glen Lily Road</t>
  </si>
  <si>
    <t>BOWLING GREEN</t>
  </si>
  <si>
    <t>WR MCNEILL ELEMENTARY</t>
  </si>
  <si>
    <t>Angie Goodrum</t>
  </si>
  <si>
    <t>angela.goodrum@bgreen.kyschools.us</t>
  </si>
  <si>
    <t>270-746-2260</t>
  </si>
  <si>
    <t>1800 CREASON DRIVE</t>
  </si>
  <si>
    <t>BOYD CTY SD</t>
  </si>
  <si>
    <t>BOYD COUNTY HS</t>
  </si>
  <si>
    <t>Tracy Caldwell</t>
  </si>
  <si>
    <t>tracy.caldwell@boyd.kyschools.us</t>
  </si>
  <si>
    <t>606-928-7008</t>
  </si>
  <si>
    <t>14375 Lions Lane</t>
  </si>
  <si>
    <t>BOYD COUNTY MS</t>
  </si>
  <si>
    <t>Michelle Ekers</t>
  </si>
  <si>
    <t>michelle.ekers@boyd.kyschools.us</t>
  </si>
  <si>
    <t>606-928-9547</t>
  </si>
  <si>
    <t>1226 Summit Road</t>
  </si>
  <si>
    <t>BOYLE COUNTY SD</t>
  </si>
  <si>
    <t>BOYLE COUNTY MID SCHL</t>
  </si>
  <si>
    <t>Kristi Meade</t>
  </si>
  <si>
    <t>kristi.meade@boyle.kyschools.us</t>
  </si>
  <si>
    <t>859-236-4212</t>
  </si>
  <si>
    <t>325 Cunningham Way</t>
  </si>
  <si>
    <t>DANVILLE</t>
  </si>
  <si>
    <t>JUNCTION CITY ELE SCHL</t>
  </si>
  <si>
    <t>Kristen Griffin</t>
  </si>
  <si>
    <t>Family Resource Counselor</t>
  </si>
  <si>
    <t>kristen.griffin@boyle.kyschools.us</t>
  </si>
  <si>
    <t>859-936-7524</t>
  </si>
  <si>
    <t>250 School St</t>
  </si>
  <si>
    <t>JUNCTION CITY</t>
  </si>
  <si>
    <t>PERRYVILLE</t>
  </si>
  <si>
    <t>WOODLAWN ELE SCHL</t>
  </si>
  <si>
    <t>Liz Gardner Welch</t>
  </si>
  <si>
    <t>Liz.Welch@boyle.kyschools.us</t>
  </si>
  <si>
    <t>859-236-7688</t>
  </si>
  <si>
    <t>1661 Perryville Road</t>
  </si>
  <si>
    <t>BRECKINRIDGE COUNTY PUBLIC SCHOOL DISTRICT</t>
  </si>
  <si>
    <t>BRECKINRIDGE COUNTY HIGH SCHOOL</t>
  </si>
  <si>
    <t>Jill Barger</t>
  </si>
  <si>
    <t>jill.barger@breck.kyschools.us</t>
  </si>
  <si>
    <t>270-756-3080</t>
  </si>
  <si>
    <t>2019 E HWY 60</t>
  </si>
  <si>
    <t>HARNED</t>
  </si>
  <si>
    <t>IRVINGTON ELEMENTARY SCHOOL</t>
  </si>
  <si>
    <t>Madelyn Critchelow</t>
  </si>
  <si>
    <t>madelyn.critchelow@breck.kyschools.us</t>
  </si>
  <si>
    <t>270-756-3050</t>
  </si>
  <si>
    <t>#1 Wildcat Way</t>
  </si>
  <si>
    <t>IRVINGTON</t>
  </si>
  <si>
    <t>BRECKINRIDGE CTY DISTRICT</t>
  </si>
  <si>
    <t>BRECKINRIDGE COUNTY MS</t>
  </si>
  <si>
    <t>Kasey Toy</t>
  </si>
  <si>
    <t>kasey.toy@breck.kyschools.us</t>
  </si>
  <si>
    <t>270-756-3060</t>
  </si>
  <si>
    <t>1877 E. Highway 60</t>
  </si>
  <si>
    <t>BULLITT COUNTY PUBLIC SCHOOLS</t>
  </si>
  <si>
    <t>Martha Link</t>
  </si>
  <si>
    <t>martha.link@bullitt.kyschools.us</t>
  </si>
  <si>
    <t>SHEPHERDSVILLE</t>
  </si>
  <si>
    <t>BROOKS ELEMENTARY SCHOOL</t>
  </si>
  <si>
    <t>Sherri Bishop</t>
  </si>
  <si>
    <t>sherri.bishop@bullitt.kyschools.us</t>
  </si>
  <si>
    <t>502-869-2000</t>
  </si>
  <si>
    <t>1430 Brooks Hill Road</t>
  </si>
  <si>
    <t>BROOKS</t>
  </si>
  <si>
    <t>FREEDOM ELEMENTARY SCHOOL</t>
  </si>
  <si>
    <t>502-869-3600</t>
  </si>
  <si>
    <t>4682 North Preston Hwy.</t>
  </si>
  <si>
    <t>HEBRON MIDDLE SCHOOL</t>
  </si>
  <si>
    <t>Ashley Eskridge</t>
  </si>
  <si>
    <t>ashley.eskridge@bullitt.kyschools.us</t>
  </si>
  <si>
    <t>502-869-4200</t>
  </si>
  <si>
    <t>3300 E Hebron Lane</t>
  </si>
  <si>
    <t>MARYVILLE ELEMENTARY SCHOOL</t>
  </si>
  <si>
    <t>Stephanie Volpert</t>
  </si>
  <si>
    <t>stephanie.volpert@bullitt.kyschools.us</t>
  </si>
  <si>
    <t>502-869-2400</t>
  </si>
  <si>
    <t>4504 Summers Dr.</t>
  </si>
  <si>
    <t>LOUISVILLE</t>
  </si>
  <si>
    <t>NORTH BULLITT HIGH SCHOOL</t>
  </si>
  <si>
    <t>Shameka Hardin</t>
  </si>
  <si>
    <t>youth service coordinator</t>
  </si>
  <si>
    <t>shameka.hardin@bullitt.kyschools.us</t>
  </si>
  <si>
    <t>502-869-6200</t>
  </si>
  <si>
    <t>3200 East Hebron Lane</t>
  </si>
  <si>
    <t>OVERDALE ELEMENTARY SCHOOL</t>
  </si>
  <si>
    <t>502-869-2800</t>
  </si>
  <si>
    <t>651 Overdale Dr</t>
  </si>
  <si>
    <t>BULLITT COUNTY PUBLIC SD</t>
  </si>
  <si>
    <t>BULLITT LICK MS</t>
  </si>
  <si>
    <t>502-869-5400</t>
  </si>
  <si>
    <t>555 W Blue Lick Rd</t>
  </si>
  <si>
    <t>CROSSROADS ELE</t>
  </si>
  <si>
    <t>Gabrielle Lawson</t>
  </si>
  <si>
    <t>gabrielle.lawson@bullitt.kyschools.us</t>
  </si>
  <si>
    <t>502-869-7400</t>
  </si>
  <si>
    <t>156 ERIN CIRCLE</t>
  </si>
  <si>
    <t>MT WASHINGTON</t>
  </si>
  <si>
    <t>CARTER COUNTY SCHOOL DISTRICT</t>
  </si>
  <si>
    <t>WEST CARTER HIGH SCHOOL</t>
  </si>
  <si>
    <t>Becky Parker</t>
  </si>
  <si>
    <t>Rebecca.Parker@carter.kyschools.us</t>
  </si>
  <si>
    <t>606-474-6696</t>
  </si>
  <si>
    <t>365 West Carter Drive</t>
  </si>
  <si>
    <t>OLIVE HILL</t>
  </si>
  <si>
    <t>CARTER CTY SD</t>
  </si>
  <si>
    <t>GRAYSON</t>
  </si>
  <si>
    <t>OLIVE HILL ELE SCHL</t>
  </si>
  <si>
    <t>Donna Stamper</t>
  </si>
  <si>
    <t>donna.stamper@carter.kyschools.us</t>
  </si>
  <si>
    <t>825 East Tom T Hall Blvd</t>
  </si>
  <si>
    <t>PRICHARD ELE SCHL</t>
  </si>
  <si>
    <t>Carla Sparks</t>
  </si>
  <si>
    <t>carla.sparks@carter.kyschools.us</t>
  </si>
  <si>
    <t>606-474-8815</t>
  </si>
  <si>
    <t>401 E Main St</t>
  </si>
  <si>
    <t>TYGART ELE SCHL</t>
  </si>
  <si>
    <t>Stephanie McCleese</t>
  </si>
  <si>
    <t>stephanie.mccleese@carter.kyschools.us</t>
  </si>
  <si>
    <t>606-207-0923</t>
  </si>
  <si>
    <t>19743 West U.S. Highway 60</t>
  </si>
  <si>
    <t>HOPKINSVILLE</t>
  </si>
  <si>
    <t>CHRISTIAN CTY SD</t>
  </si>
  <si>
    <t>CHRISTIAN COUNTY HIGH SCHOOL</t>
  </si>
  <si>
    <t>Shawna Johnson</t>
  </si>
  <si>
    <t>shawna.johnson@christian.kyschools.us</t>
  </si>
  <si>
    <t>270-887-7050</t>
  </si>
  <si>
    <t>220 Glass Ave</t>
  </si>
  <si>
    <t>CHRISTIAN COUNTY MIDDLE SCHOOL</t>
  </si>
  <si>
    <t>Tera Jones</t>
  </si>
  <si>
    <t>Family Resource Contact</t>
  </si>
  <si>
    <t>tera.jones@christian.kyschools.us</t>
  </si>
  <si>
    <t>(270) 887-7070</t>
  </si>
  <si>
    <t>215 Glass Ave</t>
  </si>
  <si>
    <t>CROFTON ELEM SCHL</t>
  </si>
  <si>
    <t>Renae Brooks</t>
  </si>
  <si>
    <t>Renae.Moss@christian.kyschools.us</t>
  </si>
  <si>
    <t>270-887-7190</t>
  </si>
  <si>
    <t>12145 S Madisonville Rd</t>
  </si>
  <si>
    <t>CROFTON</t>
  </si>
  <si>
    <t>HOPKINSVILLE HS</t>
  </si>
  <si>
    <t>Dustin Lopez</t>
  </si>
  <si>
    <t>dustin.lopez2@christian.kyschools.us</t>
  </si>
  <si>
    <t>270-887-7110</t>
  </si>
  <si>
    <t>430 Koffman Dr.</t>
  </si>
  <si>
    <t>HOPKINSVILLE MID SCHL</t>
  </si>
  <si>
    <t>Blair Arnold</t>
  </si>
  <si>
    <t>Blair.Arnold@christian.kyschools.us</t>
  </si>
  <si>
    <t>270-887-7130</t>
  </si>
  <si>
    <t>14405 Martin Luther King, Jr. Way</t>
  </si>
  <si>
    <t>MILLBROOKE ELE SCHL</t>
  </si>
  <si>
    <t>Jenna Gray</t>
  </si>
  <si>
    <t>jenna.gray@christian.kyschools.us</t>
  </si>
  <si>
    <t>270-887-7270</t>
  </si>
  <si>
    <t>415 Millbrooke Dr</t>
  </si>
  <si>
    <t>PEMBROKE ELEM SCHL</t>
  </si>
  <si>
    <t>Allison Arvin</t>
  </si>
  <si>
    <t>allison.arvin@christian.kyschools.us</t>
  </si>
  <si>
    <t>270-887-7290</t>
  </si>
  <si>
    <t>1600 Pembroke-Oak Grove Road</t>
  </si>
  <si>
    <t>SOUTH CHRISTIAN ELE SCHL</t>
  </si>
  <si>
    <t>Becky West</t>
  </si>
  <si>
    <t>rebecca.west@christian.kyschools.us</t>
  </si>
  <si>
    <t>(270) 887-7350</t>
  </si>
  <si>
    <t>12340 Herndon-Oak Grove Rd</t>
  </si>
  <si>
    <t>HERNDON</t>
  </si>
  <si>
    <t>CLARK COUNTY SCHOOL DISTRICT - KY</t>
  </si>
  <si>
    <t>CONKWRIGHT ELEMENTARY SCHOOL</t>
  </si>
  <si>
    <t>Michelle Mitchell</t>
  </si>
  <si>
    <t>Michelle.Mitchell@clark.kyschools.us</t>
  </si>
  <si>
    <t>859-745-8900</t>
  </si>
  <si>
    <t>360 Mt Sterling Rd</t>
  </si>
  <si>
    <t>GEORGE ROGERS CLARK HS</t>
  </si>
  <si>
    <t>Ashton Patton</t>
  </si>
  <si>
    <t>ashton.patton@clark.kyschools.us</t>
  </si>
  <si>
    <t>859-744-6111</t>
  </si>
  <si>
    <t>2745 Boonesboro Road</t>
  </si>
  <si>
    <t>HENRY E BAKER INTERMEDIATE SCHOOL</t>
  </si>
  <si>
    <t>Casey Davis</t>
  </si>
  <si>
    <t>casey.davis@clark.kyschools.us</t>
  </si>
  <si>
    <t>859-745-5190</t>
  </si>
  <si>
    <t>1645 Martin Luther King Jr Dr</t>
  </si>
  <si>
    <t>ROBERT D CAMPBELL JR HIGH</t>
  </si>
  <si>
    <t>Whitney Snell</t>
  </si>
  <si>
    <t>whitney.snell@clark.kyschools.us</t>
  </si>
  <si>
    <t>859-745-5200</t>
  </si>
  <si>
    <t>620 Boone Ave.</t>
  </si>
  <si>
    <t>STRODE STATION ELEMENTARY SCHOOL</t>
  </si>
  <si>
    <t>Ross Gay</t>
  </si>
  <si>
    <t>rosalinda.gay@clark.kyschools.us</t>
  </si>
  <si>
    <t>859-745-3915</t>
  </si>
  <si>
    <t>2 Educational Plaza</t>
  </si>
  <si>
    <t>COVINGTON INDEP</t>
  </si>
  <si>
    <t>GLENN O SWING ELEMENTARY SCHOOL</t>
  </si>
  <si>
    <t>Mary Baker</t>
  </si>
  <si>
    <t>mary.baker@covington.kyschools.us</t>
  </si>
  <si>
    <t>859-292-5821</t>
  </si>
  <si>
    <t>501 W 19Th St</t>
  </si>
  <si>
    <t>DANVILLE INDEPENDENT SD</t>
  </si>
  <si>
    <t>TOLIVER ELEMENTARY SCHOOL</t>
  </si>
  <si>
    <t>Tesha Bryant</t>
  </si>
  <si>
    <t>tesha.bryant@danville.kyschools.us</t>
  </si>
  <si>
    <t>859-238-1319</t>
  </si>
  <si>
    <t>209 N. Maple Ave.</t>
  </si>
  <si>
    <t>ERLANGER-ELSMERE INDEPENDENT SCHOOL DISTRICT</t>
  </si>
  <si>
    <t>ERLANGER</t>
  </si>
  <si>
    <t>LLOYD HIGH SCHOOL</t>
  </si>
  <si>
    <t>Stephanie Morris</t>
  </si>
  <si>
    <t>Stephanie.Morris@erlanger.kyschools.us</t>
  </si>
  <si>
    <t>859-727-1555</t>
  </si>
  <si>
    <t>450 Bartlett Ave</t>
  </si>
  <si>
    <t>TICHENOR MIDDLE SCHOOL</t>
  </si>
  <si>
    <t>Jenna Schreck</t>
  </si>
  <si>
    <t>Jenna.Schreck@erlanger.kyschools.us</t>
  </si>
  <si>
    <t>859-342-2411</t>
  </si>
  <si>
    <t>305 Bartlett Ave</t>
  </si>
  <si>
    <t>FAIRVIEW INDEPENDENT DISTRICT</t>
  </si>
  <si>
    <t>diane.virgin@fairview.kyschools.us</t>
  </si>
  <si>
    <t>FAIRVIEW HIGH SCHOOL</t>
  </si>
  <si>
    <t>Diane Virgin</t>
  </si>
  <si>
    <t>606-324-9226</t>
  </si>
  <si>
    <t>2123 Main Street</t>
  </si>
  <si>
    <t>FAYETTE COUNTY PUBLIC SCHOOLS</t>
  </si>
  <si>
    <t>Dionne Washington</t>
  </si>
  <si>
    <t>dionne.washington@fayette.kyschools.us</t>
  </si>
  <si>
    <t>MAXWELL ELEMENTARY</t>
  </si>
  <si>
    <t>FRC  Wed &amp; Thurs</t>
  </si>
  <si>
    <t>859-422-3516</t>
  </si>
  <si>
    <t>301 WOODLAND AVE</t>
  </si>
  <si>
    <t>FLEMING CNTY SD</t>
  </si>
  <si>
    <t>FLEMING COUNTY HS</t>
  </si>
  <si>
    <t>Amari Burrell</t>
  </si>
  <si>
    <t>amari.burrell@fleming.kyschools.us</t>
  </si>
  <si>
    <t>606-845-6601</t>
  </si>
  <si>
    <t>1658 ELIZAVILLE RD</t>
  </si>
  <si>
    <t>FLEMINGSBURG</t>
  </si>
  <si>
    <t>FLEMINGSBURG ELEMENTARY SCHOOL</t>
  </si>
  <si>
    <t>Candy Dales</t>
  </si>
  <si>
    <t>candy.dales@fleming.kyschools.us</t>
  </si>
  <si>
    <t>606-849-8216</t>
  </si>
  <si>
    <t>245 W Water St</t>
  </si>
  <si>
    <t>FRANKFORT INDEPE</t>
  </si>
  <si>
    <t>SECOND STREET ELEMENTARY SCHOOL</t>
  </si>
  <si>
    <t>Sunny Hardin</t>
  </si>
  <si>
    <t>Sunny.hardin@frankfort.kyschools.us</t>
  </si>
  <si>
    <t>(502) 875-8658</t>
  </si>
  <si>
    <t>506 W 2nd St</t>
  </si>
  <si>
    <t>FRANKLIN COUNTY PUBLIC SCHOOLS</t>
  </si>
  <si>
    <t>BRIDGEPORT ELEMENTARY SCHOOL</t>
  </si>
  <si>
    <t>Barbara Mathis</t>
  </si>
  <si>
    <t>barbara.mathis@franklin.kyschools.us</t>
  </si>
  <si>
    <t>502-875-8430</t>
  </si>
  <si>
    <t>411 King Daughters Dr</t>
  </si>
  <si>
    <t>COLLINS LANE ELEMENTARY SCHOOL</t>
  </si>
  <si>
    <t>Alyssa Murphy</t>
  </si>
  <si>
    <t>Alyssa.murphy@franklin.kyschools.us</t>
  </si>
  <si>
    <t>502-875-8410</t>
  </si>
  <si>
    <t>1 Cougar Lane</t>
  </si>
  <si>
    <t>EARLY LEARNING VILLAGE</t>
  </si>
  <si>
    <t>Elly Rose</t>
  </si>
  <si>
    <t>elly.rose@franklin.kyschools.us</t>
  </si>
  <si>
    <t>502-352-2585</t>
  </si>
  <si>
    <t>200 LARALAN AVE</t>
  </si>
  <si>
    <t>ELKHORN ELEMENTARY SCHOOL</t>
  </si>
  <si>
    <t>Jill Payne</t>
  </si>
  <si>
    <t>jill.payne@franklin.kyschools.us</t>
  </si>
  <si>
    <t>502-695-6730</t>
  </si>
  <si>
    <t>928 E Main St</t>
  </si>
  <si>
    <t>HEARN ELEMENTARY SCHOOL</t>
  </si>
  <si>
    <t>Latisa Spradlin</t>
  </si>
  <si>
    <t>latisa.spradlin@franklin.kyschools.us</t>
  </si>
  <si>
    <t>502-352-2998</t>
  </si>
  <si>
    <t>300 Copperleaf Blvd.</t>
  </si>
  <si>
    <t>PEAKS MILL ELEMENTARY SCHOOL</t>
  </si>
  <si>
    <t>Tori Sheets</t>
  </si>
  <si>
    <t>tori.sheets@franklin.kyschools.us</t>
  </si>
  <si>
    <t>502-875-8450</t>
  </si>
  <si>
    <t>100 Peaks Mill Rd</t>
  </si>
  <si>
    <t>WESTERN HILLS HIGH SCHOOL</t>
  </si>
  <si>
    <t>Tonya Bass</t>
  </si>
  <si>
    <t>tonya.bass@franklin.kyschools.us</t>
  </si>
  <si>
    <t>(502) 875-8400</t>
  </si>
  <si>
    <t>100 DOCTORS DR</t>
  </si>
  <si>
    <t>GRANT COUNTY SCHOOLS</t>
  </si>
  <si>
    <t>CRITTENDEN MOUNT ZION ELEMENTARY SCHOOL</t>
  </si>
  <si>
    <t>Christy Hagedorn</t>
  </si>
  <si>
    <t>christy.hagedorn@grant.kyschools.us</t>
  </si>
  <si>
    <t>859-428-2171</t>
  </si>
  <si>
    <t>270 Crittenden-Mt. Zion Rd.</t>
  </si>
  <si>
    <t>DRY RIDGE</t>
  </si>
  <si>
    <t>DRY RIDGE ELEMENTARY SCHOOL</t>
  </si>
  <si>
    <t>Ashley Sales</t>
  </si>
  <si>
    <t>ashley.sales@grant.kyschools.us</t>
  </si>
  <si>
    <t>(859) 824-4484</t>
  </si>
  <si>
    <t>275 School Rd.</t>
  </si>
  <si>
    <t>GRANT COUNTY HIGH SCHOOL</t>
  </si>
  <si>
    <t>Allisa Black</t>
  </si>
  <si>
    <t>Allisa.Black@grant.kyschools.us</t>
  </si>
  <si>
    <t>(859) 824-9739</t>
  </si>
  <si>
    <t>715 WARSAW RD.</t>
  </si>
  <si>
    <t>GRANT COUNTY MIDDLE SCHOOL</t>
  </si>
  <si>
    <t>Mary Beagle</t>
  </si>
  <si>
    <t>mary.beagle2@grant.kyschools.us</t>
  </si>
  <si>
    <t>859-824-7161</t>
  </si>
  <si>
    <t>305 School Rd</t>
  </si>
  <si>
    <t>GRAVES COUNTY DISTRICT</t>
  </si>
  <si>
    <t>GRAVES COUNTY HS</t>
  </si>
  <si>
    <t>Rylee Roberts</t>
  </si>
  <si>
    <t>rylee.roberts@graves.kyschools.us</t>
  </si>
  <si>
    <t>270-328-6242</t>
  </si>
  <si>
    <t>1220 Eagles Way</t>
  </si>
  <si>
    <t>MAYFIELD</t>
  </si>
  <si>
    <t>GRAYSON COUNTY SCHOOL DISTRICT</t>
  </si>
  <si>
    <t>LEITCHFIELD</t>
  </si>
  <si>
    <t>CANEYVILLE ELEMENTARY SCHOOL</t>
  </si>
  <si>
    <t>Kim Cannon</t>
  </si>
  <si>
    <t>Kim.Cannon2@grayson.kyschools.us</t>
  </si>
  <si>
    <t>270-879-3710</t>
  </si>
  <si>
    <t>521 EAST MAPLE ST.</t>
  </si>
  <si>
    <t>CANEYVILLE</t>
  </si>
  <si>
    <t>CLARKSON ELEMENTARY SCHOOL</t>
  </si>
  <si>
    <t>Ann Brooks</t>
  </si>
  <si>
    <t>ann.brooks@grayson.kyschools.us</t>
  </si>
  <si>
    <t>270-242-3061</t>
  </si>
  <si>
    <t>310 Millerstown Rd.</t>
  </si>
  <si>
    <t>CLARKSON</t>
  </si>
  <si>
    <t>GRAYSON COUNTY MIDDLE SCHOOL</t>
  </si>
  <si>
    <t>Shalee Watson</t>
  </si>
  <si>
    <t>Shalee.watson@grayson.kyschools.us</t>
  </si>
  <si>
    <t>270-259-4175</t>
  </si>
  <si>
    <t>726 John Hill Taylor Dr</t>
  </si>
  <si>
    <t>H W WILKEY ELEMENTARY SCHOOL</t>
  </si>
  <si>
    <t>270-259-9681</t>
  </si>
  <si>
    <t>130 WALLACE AVE</t>
  </si>
  <si>
    <t>ORAN P LAWLER ELEMENTARY SCHOOL</t>
  </si>
  <si>
    <t>100 Charlie Crain Lan</t>
  </si>
  <si>
    <t>GREENUP CTY SD</t>
  </si>
  <si>
    <t>GREENUP COUNTY HIGH SCHL</t>
  </si>
  <si>
    <t>Tracy Howard</t>
  </si>
  <si>
    <t>tracy.howard@greenup.kyschools.us</t>
  </si>
  <si>
    <t>(606) 473-5488</t>
  </si>
  <si>
    <t>196 Musketeer Drive</t>
  </si>
  <si>
    <t>GREENUP</t>
  </si>
  <si>
    <t>MCKELL ELE SCHL</t>
  </si>
  <si>
    <t>Cheryl Fannin</t>
  </si>
  <si>
    <t>cheryl.fannin@greenup.kyschools.us</t>
  </si>
  <si>
    <t>606-932-3383</t>
  </si>
  <si>
    <t>28978 US 23 Hwy</t>
  </si>
  <si>
    <t>SOUTH SHORE</t>
  </si>
  <si>
    <t>HARDIN COUNTY SCHOOLS</t>
  </si>
  <si>
    <t>EAST HARDIN MIDDLE SCHOOL</t>
  </si>
  <si>
    <t>Deborah Jo Jaggers</t>
  </si>
  <si>
    <t>Family Resource Center coor</t>
  </si>
  <si>
    <t>deborah.jaggers@hardin.kyschools.us</t>
  </si>
  <si>
    <t>270-369-7370</t>
  </si>
  <si>
    <t>810 New Glendale Road</t>
  </si>
  <si>
    <t>ELIZABETHTOWN</t>
  </si>
  <si>
    <t>WOODLAND ELEMENTARY SCHOOL</t>
  </si>
  <si>
    <t>Marissa Moorman</t>
  </si>
  <si>
    <t>marissa.moorman@hardin.kyschools.us</t>
  </si>
  <si>
    <t>270-352-5828</t>
  </si>
  <si>
    <t>6000 S Woodland Dr</t>
  </si>
  <si>
    <t>RADCLIFF</t>
  </si>
  <si>
    <t>HARRISON COUNTY SCHOOL DISTRICT</t>
  </si>
  <si>
    <t>EASTSIDE ELEMENTARY SCHOOL</t>
  </si>
  <si>
    <t>Tara Custard</t>
  </si>
  <si>
    <t>tara.custard@harrison.kyschools.us</t>
  </si>
  <si>
    <t>(859) 234-7121</t>
  </si>
  <si>
    <t>1226 U.S. Hwy 62 E</t>
  </si>
  <si>
    <t>CYNTHIANA</t>
  </si>
  <si>
    <t>HARRISON COUNTY HIGH SCHOOL</t>
  </si>
  <si>
    <t>Brad Allison</t>
  </si>
  <si>
    <t>brad.allison@harrison.kyschools.us</t>
  </si>
  <si>
    <t>(859) 234-7117</t>
  </si>
  <si>
    <t>320 WEBSTER AVENUE</t>
  </si>
  <si>
    <t>HARRISON COUNTY MIDDLE SCHOOL</t>
  </si>
  <si>
    <t>Kelsey Currans</t>
  </si>
  <si>
    <t>kelsey.currans@harrison.kyschools.us</t>
  </si>
  <si>
    <t>859-234-7123</t>
  </si>
  <si>
    <t>269 Education Dr</t>
  </si>
  <si>
    <t>SOUTHSIDE ELEMENTARY SCHOOL</t>
  </si>
  <si>
    <t>Jolleen Ferguson</t>
  </si>
  <si>
    <t>jolleen.ferguson@harrison.kyschools.us</t>
  </si>
  <si>
    <t>859-234-7160</t>
  </si>
  <si>
    <t>106 Education Dr</t>
  </si>
  <si>
    <t>279 Chapel Hill Rd</t>
  </si>
  <si>
    <t>SHELBYVILLE</t>
  </si>
  <si>
    <t>JACKSON CO SD</t>
  </si>
  <si>
    <t>JACKSON CO HS</t>
  </si>
  <si>
    <t>Julia McCowan</t>
  </si>
  <si>
    <t>julia.mccowan@jackson.kyschools.us</t>
  </si>
  <si>
    <t>606-287-7155</t>
  </si>
  <si>
    <t>562 Educational Mountain Drive</t>
  </si>
  <si>
    <t>MCKEE</t>
  </si>
  <si>
    <t>MCKEE ELEM</t>
  </si>
  <si>
    <t>Brooke Truett</t>
  </si>
  <si>
    <t>brooke.truett@jackson.kyschools.us</t>
  </si>
  <si>
    <t>(606) 287-7157</t>
  </si>
  <si>
    <t>1005 Hwy 89 North</t>
  </si>
  <si>
    <t>TYNER ELEM</t>
  </si>
  <si>
    <t>Jennifer Morgan</t>
  </si>
  <si>
    <t>jennifer.morgan@jackson.kyschools.us</t>
  </si>
  <si>
    <t>606-364-5105</t>
  </si>
  <si>
    <t>1340 Us Hwy 30 W</t>
  </si>
  <si>
    <t>TYNER</t>
  </si>
  <si>
    <t>JEFFERSON CNTY SD</t>
  </si>
  <si>
    <t>BLUE LICK ELEMENTARY SCHOOL</t>
  </si>
  <si>
    <t>Beth Johnson</t>
  </si>
  <si>
    <t>Elizabeth.johnson2@jefferson.kyschools.us</t>
  </si>
  <si>
    <t>502-485-8212</t>
  </si>
  <si>
    <t>9801 Blue Lick Road</t>
  </si>
  <si>
    <t>BOWEN ELEMENTARY SCHOOL</t>
  </si>
  <si>
    <t>Meghan Paris</t>
  </si>
  <si>
    <t>meghan.ernst@jefferson.kyschools.us</t>
  </si>
  <si>
    <t>(502) 485-8213</t>
  </si>
  <si>
    <t>1601 Roosevelt Ave</t>
  </si>
  <si>
    <t>BRANDEIS ELEMENTARY SCHOOL</t>
  </si>
  <si>
    <t>Tara Davis</t>
  </si>
  <si>
    <t>tara.davis@jefferson.kyschools.us</t>
  </si>
  <si>
    <t>502-485-8214</t>
  </si>
  <si>
    <t>2817 W Kentucky</t>
  </si>
  <si>
    <t>BRECKINRIDGE-FRANKLIN ELEMENTARY SCHOOL</t>
  </si>
  <si>
    <t>Angela Boone Pillow</t>
  </si>
  <si>
    <t>Angela.Boone-Pillow@jefferson.kyschools.us</t>
  </si>
  <si>
    <t>502-485-8215</t>
  </si>
  <si>
    <t>1351 Payne St.</t>
  </si>
  <si>
    <t>BROWN SCHOOL</t>
  </si>
  <si>
    <t>502-485-8216</t>
  </si>
  <si>
    <t>546 South 1st Street</t>
  </si>
  <si>
    <t>CHENOWETH ELEMENTARY SCHOOL</t>
  </si>
  <si>
    <t>Courtney Mimms</t>
  </si>
  <si>
    <t>courtney.edmerson@jefferson.kyschools.us</t>
  </si>
  <si>
    <t>(502) 485-8227</t>
  </si>
  <si>
    <t>3622 Brownsboro Rd</t>
  </si>
  <si>
    <t>COCHRAN ELEMENTARY SCHOOL</t>
  </si>
  <si>
    <t>Colby Moore</t>
  </si>
  <si>
    <t>colby.moore@jefferson.kyschools.us</t>
  </si>
  <si>
    <t>502-485-8230</t>
  </si>
  <si>
    <t>500 West Gaulbert Ave</t>
  </si>
  <si>
    <t>COCHRANE ELEMENTARY SCHOOL</t>
  </si>
  <si>
    <t>Susie Walker-Byrd</t>
  </si>
  <si>
    <t>susie.walker-byrd@jefferson.kyschools.us</t>
  </si>
  <si>
    <t>502-485-8231</t>
  </si>
  <si>
    <t>2511 Tregaron Avenue</t>
  </si>
  <si>
    <t>CONWAY MIDDLE SCHOOL</t>
  </si>
  <si>
    <t>Nicole Owens Wilson</t>
  </si>
  <si>
    <t>nicole.owenswilson@jefferson.kyschools.us</t>
  </si>
  <si>
    <t>(502) 485-8233</t>
  </si>
  <si>
    <t>6300 Terry Road</t>
  </si>
  <si>
    <t>CORAL RIDGE ELEMENTARY SCHOOL</t>
  </si>
  <si>
    <t>Dr Michael Roadhouse</t>
  </si>
  <si>
    <t>michael.roadhouse@jefferson.kyschools.us</t>
  </si>
  <si>
    <t>502-485-8234</t>
  </si>
  <si>
    <t>10608 National Turnpike</t>
  </si>
  <si>
    <t>FAIRDALE</t>
  </si>
  <si>
    <t>CROSBY MIDDLE SCHOOL</t>
  </si>
  <si>
    <t>Ra'shaun Carter</t>
  </si>
  <si>
    <t>rashaun.carter@jefferson.kyschools.us</t>
  </si>
  <si>
    <t>502-485-8235</t>
  </si>
  <si>
    <t>303 GATEHOUSE LANE</t>
  </si>
  <si>
    <t>DUNN ELEMENTARY SCHOOL</t>
  </si>
  <si>
    <t>courtney.edmerson@Jefferson.kyschools.us</t>
  </si>
  <si>
    <t>(502) 485-8240</t>
  </si>
  <si>
    <t>2010 RUDY LANE</t>
  </si>
  <si>
    <t>EASTERN HIGH</t>
  </si>
  <si>
    <t>Laura Hartman</t>
  </si>
  <si>
    <t>laura.hartman@jefferson.kyschools.us</t>
  </si>
  <si>
    <t>502-485-8243</t>
  </si>
  <si>
    <t>12400 OLD SHELBYVILLE RD</t>
  </si>
  <si>
    <t>ECHOTRAIL MIDDLE SCHOOL</t>
  </si>
  <si>
    <t>Donna Pappe</t>
  </si>
  <si>
    <t>donna.pappe2@jefferson.kyschools.us</t>
  </si>
  <si>
    <t>(502) 485-8398</t>
  </si>
  <si>
    <t>2601 Echo Trail</t>
  </si>
  <si>
    <t>ESL NEWCOMER ACADEMY</t>
  </si>
  <si>
    <t>Katrina Moore</t>
  </si>
  <si>
    <t>katrina.moore@jefferson.kyschools.us</t>
  </si>
  <si>
    <t>502-276-0951</t>
  </si>
  <si>
    <t>3741 Pulliam Drive</t>
  </si>
  <si>
    <t>FARNSLEY MIDDLE SCHOOL</t>
  </si>
  <si>
    <t>Ms. Billie Roberts</t>
  </si>
  <si>
    <t>billie.mayhew@jefferson.kyschools.us</t>
  </si>
  <si>
    <t>502-485-8242</t>
  </si>
  <si>
    <t>3400 Lees Lane</t>
  </si>
  <si>
    <t>FERN CREEK ELEMENTARY SCHOOL</t>
  </si>
  <si>
    <t>Carmelita Weakley</t>
  </si>
  <si>
    <t>carmelita.weakley@jefferson.kyschools.us</t>
  </si>
  <si>
    <t>502-338-3523</t>
  </si>
  <si>
    <t>8815 Ferndale Rd</t>
  </si>
  <si>
    <t>HAWTHORNE ELEMENTARY SCHOOL</t>
  </si>
  <si>
    <t>Elvira Paguada-Gutierrez</t>
  </si>
  <si>
    <t>elvira.paguada@jefferson.kyschools.us</t>
  </si>
  <si>
    <t>502-485-8263</t>
  </si>
  <si>
    <t>2301 Clarendon Ave</t>
  </si>
  <si>
    <t>HIGHLAND MIDDLE SCHOOL</t>
  </si>
  <si>
    <t>Patrice Thompson</t>
  </si>
  <si>
    <t>tim.meyer@jefferson.kyschools.us</t>
  </si>
  <si>
    <t>(502) 485-8266</t>
  </si>
  <si>
    <t>1700 Norris Place</t>
  </si>
  <si>
    <t>HITE ELEMENTARY SCHOOL</t>
  </si>
  <si>
    <t>Ana Reyes</t>
  </si>
  <si>
    <t>ana.reyes2@jefferson.kyschools.us</t>
  </si>
  <si>
    <t>502-485-8267</t>
  </si>
  <si>
    <t>12408 Old Shelbyville Rd</t>
  </si>
  <si>
    <t>JEFFERSON COUNTY TRADITIONAL MIDDLE</t>
  </si>
  <si>
    <t>Sue Wagner</t>
  </si>
  <si>
    <t>sue.wagner@jefferson.kyschools.us</t>
  </si>
  <si>
    <t>502-485-8272</t>
  </si>
  <si>
    <t>1418 Morton Ave</t>
  </si>
  <si>
    <t>JEFFERSONTOWN ELEMENTARY SCHOOL</t>
  </si>
  <si>
    <t>Wynette Young</t>
  </si>
  <si>
    <t>Family Resource  (Mon &amp; tues)</t>
  </si>
  <si>
    <t>wynette.young@jefferson.kyschools.us</t>
  </si>
  <si>
    <t>502-485-8274</t>
  </si>
  <si>
    <t>3610 Cedarwood Way</t>
  </si>
  <si>
    <t>KNIGHT MIDDLE SCHOOL</t>
  </si>
  <si>
    <t>Kristin Johnson</t>
  </si>
  <si>
    <t>kristin.johnson@jefferson.kyschools.us</t>
  </si>
  <si>
    <t>502-485-8287</t>
  </si>
  <si>
    <t>9803 Blue Lick Rd</t>
  </si>
  <si>
    <t>Felicia Ward</t>
  </si>
  <si>
    <t>felicia.ward@jefferson.kyschools.us</t>
  </si>
  <si>
    <t>(502) 485-8291</t>
  </si>
  <si>
    <t>930 East Main Street</t>
  </si>
  <si>
    <t>MARION C MOORE SCHOOL</t>
  </si>
  <si>
    <t>Indigo Gibson</t>
  </si>
  <si>
    <t>indigo.gibson@jefferson.kyschools.us</t>
  </si>
  <si>
    <t>(502) 485-8304</t>
  </si>
  <si>
    <t>6415 Outer Loop</t>
  </si>
  <si>
    <t>MEDORA ELEMENTARY SCHOOL</t>
  </si>
  <si>
    <t>Marcus Howard</t>
  </si>
  <si>
    <t>Family Resource Mon &amp; Wed.</t>
  </si>
  <si>
    <t>marcus.howard@jefferson.kyschools.us</t>
  </si>
  <si>
    <t>502-485-8298</t>
  </si>
  <si>
    <t>11801 Deering Road</t>
  </si>
  <si>
    <t>MEYZEEK MIDDLE SCHOOL</t>
  </si>
  <si>
    <t>Lisa Carter</t>
  </si>
  <si>
    <t>lisa.carter@jefferson.kyschools.us</t>
  </si>
  <si>
    <t>502-485-8299</t>
  </si>
  <si>
    <t>828 South Jackson Street</t>
  </si>
  <si>
    <t>MIDDLETOWN ELEMENTARY SCHOOL</t>
  </si>
  <si>
    <t>Anna Reyes</t>
  </si>
  <si>
    <t>Anna.Reyes2@jeffersonkyschools.us</t>
  </si>
  <si>
    <t>502-313-4504</t>
  </si>
  <si>
    <t>218 North Madison Avenue</t>
  </si>
  <si>
    <t>MILL CREEK ELEMENTARY SCHOOL</t>
  </si>
  <si>
    <t>Randell Austin</t>
  </si>
  <si>
    <t>randell.austin@jefferson.kyschools.us</t>
  </si>
  <si>
    <t>(502) 485-8301</t>
  </si>
  <si>
    <t>3816 Dixie Highway</t>
  </si>
  <si>
    <t>RANGELAND ELEMENTARY SCHOOL</t>
  </si>
  <si>
    <t>Michelle Skinner</t>
  </si>
  <si>
    <t>michelle.skinner@jefferson.kyschools.us</t>
  </si>
  <si>
    <t>(502) 485-8317</t>
  </si>
  <si>
    <t>1701 Rangeland Rd</t>
  </si>
  <si>
    <t>RUTHERFORD ELEMENTARY SCHOOL</t>
  </si>
  <si>
    <t>Sheryl Day</t>
  </si>
  <si>
    <t>sheryl.day@jefferson.kyschools.us</t>
  </si>
  <si>
    <t>502-485-8320</t>
  </si>
  <si>
    <t>301 Southland Boulevard</t>
  </si>
  <si>
    <t>SENECA HIGH</t>
  </si>
  <si>
    <t>Elycia Pettaway</t>
  </si>
  <si>
    <t>elycia.pettaway@jefferson.kyschools.us</t>
  </si>
  <si>
    <t>(502) 485-8323</t>
  </si>
  <si>
    <t>3510 Goldsmith Lane</t>
  </si>
  <si>
    <t>SHELBY ELEMENTARY SCHOOL</t>
  </si>
  <si>
    <t>Miriam Sargent</t>
  </si>
  <si>
    <t>miriam.sargent@jefferson.kyschools.us</t>
  </si>
  <si>
    <t>502-485-8327</t>
  </si>
  <si>
    <t>735 Ziegler Street</t>
  </si>
  <si>
    <t>SMYRNA TRADITIONAL ELEMENTARY</t>
  </si>
  <si>
    <t>Mekayla Belcher</t>
  </si>
  <si>
    <t>mekayla.belcher@jefferson.kyschools.us</t>
  </si>
  <si>
    <t>(502) 485-8329</t>
  </si>
  <si>
    <t>6401 Outer Loop</t>
  </si>
  <si>
    <t>SOUTHERN HIGH SCHOOL</t>
  </si>
  <si>
    <t>Tiffanie Schweinhart</t>
  </si>
  <si>
    <t>tiffanie.schweinhart@jefferson.kyschools.us</t>
  </si>
  <si>
    <t>502-485-8330</t>
  </si>
  <si>
    <t>8620 Preston Highway</t>
  </si>
  <si>
    <t>THE PHOENIX SCHOOL OF DISCOVERY</t>
  </si>
  <si>
    <t>Rachel Goldman</t>
  </si>
  <si>
    <t>v.rgold@jefferson.kyschools.us</t>
  </si>
  <si>
    <t>502-485-7700</t>
  </si>
  <si>
    <t>502 Wood Road</t>
  </si>
  <si>
    <t>TRUNNELL ELEMENTARY SCHOOL</t>
  </si>
  <si>
    <t>Kristen Adams</t>
  </si>
  <si>
    <t>kristen.adams@jefferson.kyschools.us</t>
  </si>
  <si>
    <t>(502) 485-8337</t>
  </si>
  <si>
    <t>7609 St. Andrews Church Road</t>
  </si>
  <si>
    <t>WESTERN MIDDLE SCHOOL</t>
  </si>
  <si>
    <t>Jovonda Hariston</t>
  </si>
  <si>
    <t>Youth Services Center Coordinator</t>
  </si>
  <si>
    <t>jovonda.hariston@jefferson.kyschools.us</t>
  </si>
  <si>
    <t>502-233-9581</t>
  </si>
  <si>
    <t>2201 West Main Street</t>
  </si>
  <si>
    <t>WHEELER ELEMENTARY SCHOOL</t>
  </si>
  <si>
    <t>Kimberly Talibou</t>
  </si>
  <si>
    <t>kimberly.talibou@jefferson.kyschools.us</t>
  </si>
  <si>
    <t>5700 Cynthia Drive</t>
  </si>
  <si>
    <t>JEFFERSON COUNTY SCHOOL DISTRICT</t>
  </si>
  <si>
    <t>FIELD ELEMENTARY SCHOOL</t>
  </si>
  <si>
    <t>Katie Holton</t>
  </si>
  <si>
    <t>v.kholt3@jefferson.kyschools.us</t>
  </si>
  <si>
    <t>502-977-8959</t>
  </si>
  <si>
    <t>120 Sacred Heart Ln</t>
  </si>
  <si>
    <t>NEWBURG MIDDLE SCHOOL</t>
  </si>
  <si>
    <t>Petrina Thompson</t>
  </si>
  <si>
    <t>petrina.thompson2@jefferson.kyschools.us</t>
  </si>
  <si>
    <t>502-485-8306</t>
  </si>
  <si>
    <t>4901 Exeter Av.</t>
  </si>
  <si>
    <t>WESTERN HIGH SCHOOL</t>
  </si>
  <si>
    <t>Stephanie Holton</t>
  </si>
  <si>
    <t>Family Resource 502-416-3395</t>
  </si>
  <si>
    <t>stephanie.holton@jefferson.kyschools.us</t>
  </si>
  <si>
    <t>502-485-8344</t>
  </si>
  <si>
    <t>2501 Rockford Lane</t>
  </si>
  <si>
    <t>KENTON COUNTY DISTRICT</t>
  </si>
  <si>
    <t>BEECHGROVE ELEMENTARY SCHOOL</t>
  </si>
  <si>
    <t>Julia Goodman</t>
  </si>
  <si>
    <t>julia.goodman@kenton.kyschools.us</t>
  </si>
  <si>
    <t>859-371-1636</t>
  </si>
  <si>
    <t>1029 Bristow Rd</t>
  </si>
  <si>
    <t>INDEPENDENCE</t>
  </si>
  <si>
    <t>DIXIE HEIGHTS HIGH SCHOOL</t>
  </si>
  <si>
    <t>Gina Ledbetter</t>
  </si>
  <si>
    <t>gina.ledbetter@kenton.kyschools.us</t>
  </si>
  <si>
    <t>859-341-7650</t>
  </si>
  <si>
    <t>3010 Dixie Highway</t>
  </si>
  <si>
    <t>FORT MITCHELL</t>
  </si>
  <si>
    <t>FORT WRIGHT ELEMENTARY SCHOOL</t>
  </si>
  <si>
    <t>Abbey Waldron</t>
  </si>
  <si>
    <t>Abbey.Waldron@kenton.kyschools.us</t>
  </si>
  <si>
    <t>859-331-7742</t>
  </si>
  <si>
    <t>501 Farrell Drive</t>
  </si>
  <si>
    <t>JAMES A CAYWOOD ELEMENTARY SCHOOL</t>
  </si>
  <si>
    <t>Michelle Robbins</t>
  </si>
  <si>
    <t>Michelle.Robbins@kenton.kyschools.us</t>
  </si>
  <si>
    <t>(859) 341-7062</t>
  </si>
  <si>
    <t>3300 Turkeyfoot Road</t>
  </si>
  <si>
    <t>EDGEWOOD</t>
  </si>
  <si>
    <t>KENTON ELEMENTARY SCHOOL</t>
  </si>
  <si>
    <t>Megan Goodman</t>
  </si>
  <si>
    <t>megan.goodman@kenton.kyschools.us</t>
  </si>
  <si>
    <t>(859) 356-3781</t>
  </si>
  <si>
    <t>11246 Madison Pk</t>
  </si>
  <si>
    <t>Shannon Yelton</t>
  </si>
  <si>
    <t>shannon.yelton2@kenton.kyschools.us</t>
  </si>
  <si>
    <t>859-341-5260</t>
  </si>
  <si>
    <t>2772 Amsterdam Rd</t>
  </si>
  <si>
    <t>VILLA HILLS</t>
  </si>
  <si>
    <t>RYLAND HEIGHTS ELEMENTARY SCHOOL</t>
  </si>
  <si>
    <t>Sarah Douglas</t>
  </si>
  <si>
    <t>sarah.douglas@kenton.kyschools.us</t>
  </si>
  <si>
    <t>(859) 356-9270</t>
  </si>
  <si>
    <t>3845 Stewart Dr</t>
  </si>
  <si>
    <t>SCOTT HIGH SCHOOL</t>
  </si>
  <si>
    <t>Trisha Frazier</t>
  </si>
  <si>
    <t>trisha.frazier@kenton.kyschools.us</t>
  </si>
  <si>
    <t>859-356-3146</t>
  </si>
  <si>
    <t>5400 Pride Parkway</t>
  </si>
  <si>
    <t>TAYLOR MILL</t>
  </si>
  <si>
    <t>SIMON KENTON HIGH SCHOOL</t>
  </si>
  <si>
    <t>Melissa Cross</t>
  </si>
  <si>
    <t>melissa.cross@kenton.kyschools.us</t>
  </si>
  <si>
    <t>(859) 960-0100</t>
  </si>
  <si>
    <t>11132 MADISON PIKE</t>
  </si>
  <si>
    <t>SUMMIT VIEW ACADEMY</t>
  </si>
  <si>
    <t>Maridith Yahl</t>
  </si>
  <si>
    <t>maridith.yahl@kenton.kyschools.us</t>
  </si>
  <si>
    <t>859-359-9600</t>
  </si>
  <si>
    <t>5006 MADISON PIKE</t>
  </si>
  <si>
    <t>TAYLOR MILL ELEMENTARY SCHOOL</t>
  </si>
  <si>
    <t>Amanda Munich</t>
  </si>
  <si>
    <t>amanda.munich@kenton.kyschools.us</t>
  </si>
  <si>
    <t>(859) 356-2566</t>
  </si>
  <si>
    <t>5907 TAYLOR MILL RD</t>
  </si>
  <si>
    <t>TURKEY FOOT MIDDLE SCHOOL</t>
  </si>
  <si>
    <t>Chelsea Laycock</t>
  </si>
  <si>
    <t>chelsea.laycock@kenton.kyschools.us</t>
  </si>
  <si>
    <t>(859) 341-0216</t>
  </si>
  <si>
    <t>3230 Turkeyfoot Rd</t>
  </si>
  <si>
    <t>TWENHOFEL MIDDLE SCHOOL</t>
  </si>
  <si>
    <t>Cassie Pugh</t>
  </si>
  <si>
    <t>cassie.pugh@kenton.kyschools.us</t>
  </si>
  <si>
    <t>859-957-0044</t>
  </si>
  <si>
    <t>11846 Taylor Mill Road</t>
  </si>
  <si>
    <t>WHITES TOWER ELEMENTARY SCHOOL</t>
  </si>
  <si>
    <t>Sally Fortney</t>
  </si>
  <si>
    <t>sally.fortney@kenton.kyschools.us</t>
  </si>
  <si>
    <t>(859) 356-9668</t>
  </si>
  <si>
    <t>2977 Harris Pk</t>
  </si>
  <si>
    <t>WOODLAND MIDDLE SCHOOL</t>
  </si>
  <si>
    <t>Kristin Niehues</t>
  </si>
  <si>
    <t>kristin.niehues@kenton.kyschools.us</t>
  </si>
  <si>
    <t>859-356-7300</t>
  </si>
  <si>
    <t>5399 Old Taylor Mill Rd.</t>
  </si>
  <si>
    <t>LINCOLN CNTY SD</t>
  </si>
  <si>
    <t>LINCOLN COUNTY HIGH SCHL</t>
  </si>
  <si>
    <t>Amy Bastin</t>
  </si>
  <si>
    <t>amy.bastin@lincoln.kyschools.us</t>
  </si>
  <si>
    <t>606-365-9111</t>
  </si>
  <si>
    <t>60 Education Way</t>
  </si>
  <si>
    <t>STANFORD</t>
  </si>
  <si>
    <t>LINCOLN COUNTY MIDDLE SCHL</t>
  </si>
  <si>
    <t>Rachel Hicks</t>
  </si>
  <si>
    <t>Family Services Coordinator</t>
  </si>
  <si>
    <t>rachel.hicks@lincoln.kyschools.us</t>
  </si>
  <si>
    <t>606-365-8400</t>
  </si>
  <si>
    <t>285 Education Way</t>
  </si>
  <si>
    <t>STANFORD ELEMENTARY SCHOOL</t>
  </si>
  <si>
    <t>Susan Miller</t>
  </si>
  <si>
    <t>susan.miller@lincoln.kyschools.us</t>
  </si>
  <si>
    <t>(606) 365-2191</t>
  </si>
  <si>
    <t>101 Old Fort Rd</t>
  </si>
  <si>
    <t>LIVINGSTON COUNTY DISTRICT</t>
  </si>
  <si>
    <t>SMITHLAND</t>
  </si>
  <si>
    <t>SOUTH LIVINGSTON ELEMENTARY SCHOOL</t>
  </si>
  <si>
    <t>Stephanie Henson</t>
  </si>
  <si>
    <t>Stephanie.henson@livingston.kyschools.us</t>
  </si>
  <si>
    <t>270-928-3500</t>
  </si>
  <si>
    <t>850 Cut Off Rd.</t>
  </si>
  <si>
    <t>MADISON COUNTY SCHOOLS- KY</t>
  </si>
  <si>
    <t>B MICHAEL CAUDILL MIDDLE SCHOOL</t>
  </si>
  <si>
    <t>Jaimie Winkler</t>
  </si>
  <si>
    <t>jaimie.winkler@madison.kyschools.us</t>
  </si>
  <si>
    <t>(859) 625-6172</t>
  </si>
  <si>
    <t>1428 Robert R. Martin Bypass</t>
  </si>
  <si>
    <t>CLARK MOORES MIDDLE SCHOOL</t>
  </si>
  <si>
    <t>Kimberly Quinlan</t>
  </si>
  <si>
    <t>kimberly.quinlan@madison.kyschools.us</t>
  </si>
  <si>
    <t>859-624-4545</t>
  </si>
  <si>
    <t>1143 Berea Rd</t>
  </si>
  <si>
    <t>GLENN R MARSHALL ELEMENTARY SCHOOL</t>
  </si>
  <si>
    <t>Ashley Taylor</t>
  </si>
  <si>
    <t>ashley.taylor@madison.kyschools.us</t>
  </si>
  <si>
    <t>859-624-4481</t>
  </si>
  <si>
    <t>1442 Robert R. Martin Bypass</t>
  </si>
  <si>
    <t>KINGSTON ELEMENTARY SCHOOL</t>
  </si>
  <si>
    <t>Angie Daniels</t>
  </si>
  <si>
    <t>angie.daniels@madison.kyschools.us</t>
  </si>
  <si>
    <t>859-625-6091</t>
  </si>
  <si>
    <t>2845 Battlefield Memorial HWY</t>
  </si>
  <si>
    <t>BEREA</t>
  </si>
  <si>
    <t>KIT CARSON ELEMENTARY SCHOOL</t>
  </si>
  <si>
    <t>Katrina Coyle</t>
  </si>
  <si>
    <t>katrina.coyle@madison.kyschools.us</t>
  </si>
  <si>
    <t>859-625-6103</t>
  </si>
  <si>
    <t>450 Tates Creek Rd</t>
  </si>
  <si>
    <t>MADISON MIDDLE SCHOOL</t>
  </si>
  <si>
    <t>Amber Vaughn</t>
  </si>
  <si>
    <t>amber.vaughn@madison.kyschools.us</t>
  </si>
  <si>
    <t>859-624-4550</t>
  </si>
  <si>
    <t>1151 Goggins Lane</t>
  </si>
  <si>
    <t>SHANNON JOHNSON ELEMENTARY SCHOOL</t>
  </si>
  <si>
    <t>Mandie Gay</t>
  </si>
  <si>
    <t>mandie.gay@madison.kyschools.us</t>
  </si>
  <si>
    <t>859-387-3449</t>
  </si>
  <si>
    <t>109 Oakwood Dr</t>
  </si>
  <si>
    <t>SILVER CREEK ELEMENTARY SCHOOL</t>
  </si>
  <si>
    <t>Dayna Lowe</t>
  </si>
  <si>
    <t>dayna.lowe@madison.kyschools.us</t>
  </si>
  <si>
    <t>859-387-3205</t>
  </si>
  <si>
    <t>75 Old Us 25 N</t>
  </si>
  <si>
    <t>WACO ELEMENTARY SCHOOL</t>
  </si>
  <si>
    <t>Becky Maupin</t>
  </si>
  <si>
    <t>rebecca.maupin@madison.kyschools.us</t>
  </si>
  <si>
    <t>859-369-5540</t>
  </si>
  <si>
    <t>359 Waco Loop</t>
  </si>
  <si>
    <t>WACO</t>
  </si>
  <si>
    <t>WHITE HALL ELEMENTARY SCHOOL</t>
  </si>
  <si>
    <t>Tracy McIntosh</t>
  </si>
  <si>
    <t>tracy.mcintosh@madison.kyschools.us</t>
  </si>
  <si>
    <t>859-624-4510</t>
  </si>
  <si>
    <t>2166 Lexington Rd</t>
  </si>
  <si>
    <t>MASON COUNTY SD</t>
  </si>
  <si>
    <t>CHARLES STRAUB ELE SCHL</t>
  </si>
  <si>
    <t>Melissa Simmons</t>
  </si>
  <si>
    <t>melissa.simmons@mason.kyschools.us</t>
  </si>
  <si>
    <t>606-564-9047</t>
  </si>
  <si>
    <t>387 Chenault Dr</t>
  </si>
  <si>
    <t>MASON CO MS</t>
  </si>
  <si>
    <t>Peyton Truesdell</t>
  </si>
  <si>
    <t>peyton.truesdell@mason.kyschools.us</t>
  </si>
  <si>
    <t>606-564-6748</t>
  </si>
  <si>
    <t>715 Clarks Run Road</t>
  </si>
  <si>
    <t>MASON INTERMEDIATE SCHL</t>
  </si>
  <si>
    <t>Luanne Bellingham</t>
  </si>
  <si>
    <t>luanne.bellingham@mason.kyschools.us</t>
  </si>
  <si>
    <t>606-564-5683</t>
  </si>
  <si>
    <t>720 Clarks Run</t>
  </si>
  <si>
    <t>MAYFIELD INDEPENDENT DISTRICT</t>
  </si>
  <si>
    <t>MAYFIELD HIGH SCHOOL</t>
  </si>
  <si>
    <t>Natalie Crawford</t>
  </si>
  <si>
    <t>natalie.crawford@mayfield.kyschools.us</t>
  </si>
  <si>
    <t>270-247-4461</t>
  </si>
  <si>
    <t>700 DOUTHITT STREET</t>
  </si>
  <si>
    <t>MAYFIELD MS</t>
  </si>
  <si>
    <t>270-247-7521</t>
  </si>
  <si>
    <t>112 W College St</t>
  </si>
  <si>
    <t>MEADE COUNTY DISTRICT</t>
  </si>
  <si>
    <t>BARRY HAHN PRIMARY SCHOOL</t>
  </si>
  <si>
    <t>Kara Popham</t>
  </si>
  <si>
    <t>kara.popham@meade.kyschools.us</t>
  </si>
  <si>
    <t>270-422-7545</t>
  </si>
  <si>
    <t>750 BROADWAY</t>
  </si>
  <si>
    <t>BRANDENBURG</t>
  </si>
  <si>
    <t>DAVID T WILSON ELEMENTARY</t>
  </si>
  <si>
    <t>270-422-7540</t>
  </si>
  <si>
    <t>1075 OLD EKRON RD</t>
  </si>
  <si>
    <t>EKRON</t>
  </si>
  <si>
    <t>FLAHERTY ELEMENTARY SCHOOL</t>
  </si>
  <si>
    <t>Kelli Lee</t>
  </si>
  <si>
    <t>kelli.lee@meade.kyschools.us</t>
  </si>
  <si>
    <t>270-422-7569</t>
  </si>
  <si>
    <t>2615 FLAHERTY RD</t>
  </si>
  <si>
    <t>FLAHERTY PRIMARY SCHOOL</t>
  </si>
  <si>
    <t>FRYSC Assistant</t>
  </si>
  <si>
    <t>270-422-7575</t>
  </si>
  <si>
    <t>2635 FLAHERTY RD.</t>
  </si>
  <si>
    <t>MEADE COUNTY HIGH SCHOOL</t>
  </si>
  <si>
    <t>Nicki Smith</t>
  </si>
  <si>
    <t>nicki.smith@meade.kyschools.us</t>
  </si>
  <si>
    <t>270-422-7515</t>
  </si>
  <si>
    <t>938 Old State Rd</t>
  </si>
  <si>
    <t>STUART PEPPER MIDDLE SCHOOL</t>
  </si>
  <si>
    <t>Becky Crump</t>
  </si>
  <si>
    <t>Youth Services Center</t>
  </si>
  <si>
    <t>becky.crump@meade.kyschools.us</t>
  </si>
  <si>
    <t>270-422-7530</t>
  </si>
  <si>
    <t>1085 OLD EKRON RD</t>
  </si>
  <si>
    <t>MORGAN COUNTY SCHOOL DISTRICT</t>
  </si>
  <si>
    <t>WEST LIBERTY</t>
  </si>
  <si>
    <t>MORGAN COUNTY HIGH SCHOOL</t>
  </si>
  <si>
    <t>Lara Vest</t>
  </si>
  <si>
    <t>lara.vest@morgan.kyschools.us</t>
  </si>
  <si>
    <t>606-743-8726</t>
  </si>
  <si>
    <t>150 ROAD TO SUCCESS</t>
  </si>
  <si>
    <t>MORGAN COUNTY MIDDLE SCHOOL</t>
  </si>
  <si>
    <t>Jenine Adams</t>
  </si>
  <si>
    <t>jenine.adams@morgan.kyschools.us</t>
  </si>
  <si>
    <t>606-743-8602</t>
  </si>
  <si>
    <t>380 Road To Success</t>
  </si>
  <si>
    <t>MURRAY INDEPENDENT DISTRICT</t>
  </si>
  <si>
    <t>MURRAY ELEMENTARY SCHOOL</t>
  </si>
  <si>
    <t>Mellisa Durham</t>
  </si>
  <si>
    <t>asst superintendent</t>
  </si>
  <si>
    <t>melissa.durham@murray.kyschools.us</t>
  </si>
  <si>
    <t>270-753-5022</t>
  </si>
  <si>
    <t>111 Broach Ave</t>
  </si>
  <si>
    <t>MURRAY</t>
  </si>
  <si>
    <t>MURRAY HIGH SCHOOL</t>
  </si>
  <si>
    <t>Andrea Morris</t>
  </si>
  <si>
    <t>andrea.morris@murray.kyschools.us</t>
  </si>
  <si>
    <t>270-753-5202</t>
  </si>
  <si>
    <t>1800 Sycamore St</t>
  </si>
  <si>
    <t>MURRAY MIDDLE SCHOOL</t>
  </si>
  <si>
    <t>Melissa Durham</t>
  </si>
  <si>
    <t>270-753-5125</t>
  </si>
  <si>
    <t>801 Main St</t>
  </si>
  <si>
    <t>BARDSTOWN</t>
  </si>
  <si>
    <t>NELSON COUNTY SCHOOL DISTRICT</t>
  </si>
  <si>
    <t>COXS CREEK ELEMENTARY SCHOOL</t>
  </si>
  <si>
    <t>Jessica Sutcliff</t>
  </si>
  <si>
    <t>jessica.sutcliff@nelson.kyschools.us</t>
  </si>
  <si>
    <t>502-349-7050</t>
  </si>
  <si>
    <t>5635 Louisville Road</t>
  </si>
  <si>
    <t>COX CREEK</t>
  </si>
  <si>
    <t>FOSTER HEIGHTS ELEMENTARY SCHOOL</t>
  </si>
  <si>
    <t>502-349-7030</t>
  </si>
  <si>
    <t>211 E Muir Ave.</t>
  </si>
  <si>
    <t>NEWPORT INDEPENDENT DISTRICT</t>
  </si>
  <si>
    <t>NEWPORT HIGH SCHOOL</t>
  </si>
  <si>
    <t>Katrina Houston</t>
  </si>
  <si>
    <t>katrina.houston@newport.kyschools.us</t>
  </si>
  <si>
    <t>(859) 292-3023</t>
  </si>
  <si>
    <t>900 East 6th Street</t>
  </si>
  <si>
    <t>NEWPORT</t>
  </si>
  <si>
    <t>NEWPORT INTERMEDIATE SCHOOL</t>
  </si>
  <si>
    <t>Kimberly Carius</t>
  </si>
  <si>
    <t>kimberly.carius@newport.kyschools.us</t>
  </si>
  <si>
    <t>859-291-1910</t>
  </si>
  <si>
    <t>95 W. 9th Street</t>
  </si>
  <si>
    <t>150 Warriors Way</t>
  </si>
  <si>
    <t>OLDHAM COUNTY SCHOOL DISTRICT</t>
  </si>
  <si>
    <t>CENTERFIELD ELEMENTARY SCHOOL</t>
  </si>
  <si>
    <t>Victoria Rollins</t>
  </si>
  <si>
    <t>victoria.rollins@oldham.kyschools.us</t>
  </si>
  <si>
    <t>502-241-1772</t>
  </si>
  <si>
    <t>4512 Centerfield Drive</t>
  </si>
  <si>
    <t>CRESTWOOD</t>
  </si>
  <si>
    <t>CRESTWOOD ELEMENTARY SCHOOL</t>
  </si>
  <si>
    <t>Jessica Fleischer</t>
  </si>
  <si>
    <t>jessica.fleischer@oldham.kyschools.us</t>
  </si>
  <si>
    <t>502-241-8401</t>
  </si>
  <si>
    <t>6500 W HWY 146</t>
  </si>
  <si>
    <t>LAGRANGE ELEMENTARY SCHOOL</t>
  </si>
  <si>
    <t>Brian Drury</t>
  </si>
  <si>
    <t>brian.drury@oldham.kyschools.us</t>
  </si>
  <si>
    <t>(502) 222-9454</t>
  </si>
  <si>
    <t>500 W Jefferson Street</t>
  </si>
  <si>
    <t>LA GRANGE</t>
  </si>
  <si>
    <t>LOCUST GROVE ELEMENTARY SCHOOL</t>
  </si>
  <si>
    <t>Julie Sanford</t>
  </si>
  <si>
    <t>julie.sanford@oldham.kyschools.us</t>
  </si>
  <si>
    <t>502-222-3521</t>
  </si>
  <si>
    <t>1231 East Highway 22</t>
  </si>
  <si>
    <t>Family Engagement Specialist</t>
  </si>
  <si>
    <t>POWELL COUNTY SCHOOL</t>
  </si>
  <si>
    <t>STANTON</t>
  </si>
  <si>
    <t>CLAY CITY ELEMENTARY SCHOOL</t>
  </si>
  <si>
    <t>Kendra Marcum</t>
  </si>
  <si>
    <t>kendra.marcum@powell.kyschools.us</t>
  </si>
  <si>
    <t>606-663-3315</t>
  </si>
  <si>
    <t>4901 Main St</t>
  </si>
  <si>
    <t>CLAY CITY</t>
  </si>
  <si>
    <t>POWELL COUNTY HIGH SCHOOL</t>
  </si>
  <si>
    <t>Ruth Stamper</t>
  </si>
  <si>
    <t>ruth.stamper@powell.kyschools.us</t>
  </si>
  <si>
    <t>606-663-3320</t>
  </si>
  <si>
    <t>700 W COLLEGE AVE</t>
  </si>
  <si>
    <t>POWELL CTY SD</t>
  </si>
  <si>
    <t>POWELL CTY MS</t>
  </si>
  <si>
    <t>Ronna Donithan</t>
  </si>
  <si>
    <t>Ronna.donithan@powell.kyschools.us</t>
  </si>
  <si>
    <t>(606) 663-3308</t>
  </si>
  <si>
    <t>770 W College Ave</t>
  </si>
  <si>
    <t>RACELAND WORTHINGTON SD</t>
  </si>
  <si>
    <t>Jana Adkins</t>
  </si>
  <si>
    <t>jana.adkins@raceland.kyschools.us</t>
  </si>
  <si>
    <t>RACELAND</t>
  </si>
  <si>
    <t>RACELAND-WORTHINGTON HS</t>
  </si>
  <si>
    <t>(606) 836-8221</t>
  </si>
  <si>
    <t>500 Ram Blvd</t>
  </si>
  <si>
    <t>RACELAND-WORTHINGTON MIDDLE SCHOOL</t>
  </si>
  <si>
    <t>(606) 836-8014</t>
  </si>
  <si>
    <t>500 Ramds BLVD</t>
  </si>
  <si>
    <t>ROBERTSON COUNTY SCHOOLS</t>
  </si>
  <si>
    <t>ROBERTSON COUNTY SCHOOL</t>
  </si>
  <si>
    <t>Staci Johnson</t>
  </si>
  <si>
    <t>Staci.johnson@robertson.kyschools.us</t>
  </si>
  <si>
    <t>606-724-5421</t>
  </si>
  <si>
    <t>1760 Sardis Road</t>
  </si>
  <si>
    <t>MOUNT OLIVET</t>
  </si>
  <si>
    <t>ROCKCASTLE CTY SD</t>
  </si>
  <si>
    <t>BRODHEAD ELE SCHL</t>
  </si>
  <si>
    <t>Angela King</t>
  </si>
  <si>
    <t>angela.king@rockcastle.kyschools.us</t>
  </si>
  <si>
    <t>(606) 758-8512</t>
  </si>
  <si>
    <t>27 School Street</t>
  </si>
  <si>
    <t>BRODHEAD</t>
  </si>
  <si>
    <t>ROCKCASTLE HS</t>
  </si>
  <si>
    <t>Melinda Osborne</t>
  </si>
  <si>
    <t>melinda.osborne@rockcastle.kyschools.us</t>
  </si>
  <si>
    <t>606-256-4816</t>
  </si>
  <si>
    <t>1545 Lake Cumberland Road</t>
  </si>
  <si>
    <t>MOUNT VERNON</t>
  </si>
  <si>
    <t>ROCKCASTLE MS</t>
  </si>
  <si>
    <t>Nicole Lear</t>
  </si>
  <si>
    <t>Youth Service Center Coordinator</t>
  </si>
  <si>
    <t>Nicole.Lear@rockcastle.kyschools.us</t>
  </si>
  <si>
    <t>(606) 256-5118</t>
  </si>
  <si>
    <t>945 W Main St</t>
  </si>
  <si>
    <t>ROWAN COUNTY DISTRICT</t>
  </si>
  <si>
    <t>CLEARFIELD</t>
  </si>
  <si>
    <t>MCBRAYER ELEMENTARY SCHOOL</t>
  </si>
  <si>
    <t>Laura Hurst</t>
  </si>
  <si>
    <t>laura.hurst@rowan.kyschools.us</t>
  </si>
  <si>
    <t>606-784-1204</t>
  </si>
  <si>
    <t>550 Viking Dr</t>
  </si>
  <si>
    <t>MOREHEAD</t>
  </si>
  <si>
    <t>RODBURN ELEMENTARY SCHOOL</t>
  </si>
  <si>
    <t>Logan Adkins</t>
  </si>
  <si>
    <t>logan.adkins@rowan.kyschools.us</t>
  </si>
  <si>
    <t>606-784-3000</t>
  </si>
  <si>
    <t>91 Christy Creek Rd</t>
  </si>
  <si>
    <t>ROWAN COUNTY SENIOR HIGH SCHOOL</t>
  </si>
  <si>
    <t>Charles Graham/Susie Shuster</t>
  </si>
  <si>
    <t>charles.graham@rowan.kyschools.us</t>
  </si>
  <si>
    <t>606-784-0029</t>
  </si>
  <si>
    <t>499 Viking Drive</t>
  </si>
  <si>
    <t>SCIENCE HILL INDEPENDENT SCHOOL DISTRICT</t>
  </si>
  <si>
    <t>SCIENCE HILL ELEMENTARY SCHOOL</t>
  </si>
  <si>
    <t>Alicia Brown</t>
  </si>
  <si>
    <t>alicia.brown@sciencehill.kyschools.us</t>
  </si>
  <si>
    <t>606-423-3341</t>
  </si>
  <si>
    <t>6007 N Hwy 27</t>
  </si>
  <si>
    <t>SCIENCE HILL</t>
  </si>
  <si>
    <t>SCOTT COUNTY KY SCHOOLS</t>
  </si>
  <si>
    <t>ANNE MASON ELEMENTARY SCHOOL</t>
  </si>
  <si>
    <t>Hannah Crouch</t>
  </si>
  <si>
    <t>hannah.crouch@scott.kyschools.us</t>
  </si>
  <si>
    <t>502-570-3050</t>
  </si>
  <si>
    <t>350 Champion Way</t>
  </si>
  <si>
    <t>GEORGETOWN</t>
  </si>
  <si>
    <t>CREEKSIDE ELEMENTARY SCHOOL</t>
  </si>
  <si>
    <t>April Ball</t>
  </si>
  <si>
    <t>april.ball@scott.kyschools.us</t>
  </si>
  <si>
    <t>502-867-6675</t>
  </si>
  <si>
    <t>1100 W Main St</t>
  </si>
  <si>
    <t>Becky McDonald</t>
  </si>
  <si>
    <t>rebecca.mcdonald@scott.kyschools.us</t>
  </si>
  <si>
    <t>502-863-0275</t>
  </si>
  <si>
    <t>3407 Newtown Rd</t>
  </si>
  <si>
    <t>GEORGETOWN MIDDLE SCHOOL</t>
  </si>
  <si>
    <t>Nancy Mercado</t>
  </si>
  <si>
    <t>nancy.mercado@scott.kyschools.us</t>
  </si>
  <si>
    <t>502-863-3805</t>
  </si>
  <si>
    <t>730 S Hamilton St</t>
  </si>
  <si>
    <t>GREAT CROSSING HIGH SCHOOL</t>
  </si>
  <si>
    <t>Shaleta Jackson</t>
  </si>
  <si>
    <t>shaleta.jackson@scott.kyschools.us</t>
  </si>
  <si>
    <t>502-867-6662</t>
  </si>
  <si>
    <t>120 Betsy Way</t>
  </si>
  <si>
    <t>LEMONS MILL ELEMENTARY</t>
  </si>
  <si>
    <t>502-867-6700</t>
  </si>
  <si>
    <t>300 School House Road</t>
  </si>
  <si>
    <t>NORTHERN ELEMENTARY SCHOOL</t>
  </si>
  <si>
    <t>Ashley Harris</t>
  </si>
  <si>
    <t>ashley.harris@scott.kyschools.us</t>
  </si>
  <si>
    <t>502-868-5007</t>
  </si>
  <si>
    <t>3600 Cincinnati Rd</t>
  </si>
  <si>
    <t>ROYAL SPRING MIDDLE SCHOOL</t>
  </si>
  <si>
    <t>Addison Fry &amp; Lindsey Smith</t>
  </si>
  <si>
    <t>addison.fry@scott.kyschools.us</t>
  </si>
  <si>
    <t>502-570-2390</t>
  </si>
  <si>
    <t>332 Champion Way</t>
  </si>
  <si>
    <t>SCOTT COUNTY HIGH SCHOOL</t>
  </si>
  <si>
    <t>Amanda Pfost</t>
  </si>
  <si>
    <t>amanda.pfost@scott.kyschools.us</t>
  </si>
  <si>
    <t>502-863-6855</t>
  </si>
  <si>
    <t>1051 McClelland Circle</t>
  </si>
  <si>
    <t>SCOTT COUNTY MIDDLE SCHOOL</t>
  </si>
  <si>
    <t>Olivia Gillis</t>
  </si>
  <si>
    <t>olivia.gillis@scott.kyschools.us</t>
  </si>
  <si>
    <t>502-863-4131</t>
  </si>
  <si>
    <t>1080 CARDINAL DRIVE</t>
  </si>
  <si>
    <t>SCOTT COUNTY PRESCHOOL</t>
  </si>
  <si>
    <t>Scott Turner</t>
  </si>
  <si>
    <t>FRYCS</t>
  </si>
  <si>
    <t>scott.turner@scott.kyschools.us</t>
  </si>
  <si>
    <t>502-868-0411</t>
  </si>
  <si>
    <t>1300 LONG LICK RD</t>
  </si>
  <si>
    <t>SOUTHERN ELEMENTARY SCHOOL</t>
  </si>
  <si>
    <t>Sidney Anderson</t>
  </si>
  <si>
    <t>sidney.anderson@scott.kyschools.us</t>
  </si>
  <si>
    <t>502-570-8288</t>
  </si>
  <si>
    <t>1200 Fairfax Way</t>
  </si>
  <si>
    <t>STAMPING GROUND ELEMENTARY SCHOOL</t>
  </si>
  <si>
    <t>Lindsey Abrams</t>
  </si>
  <si>
    <t>lindsey.abrams@scott.kyschools.us</t>
  </si>
  <si>
    <t>502-570-8800</t>
  </si>
  <si>
    <t>3233 Main St.</t>
  </si>
  <si>
    <t>STAMPING GROUND</t>
  </si>
  <si>
    <t>WESTERN ELEMENTARY SCHOOL</t>
  </si>
  <si>
    <t>502-863-1393</t>
  </si>
  <si>
    <t>1901 FRANKFORT RD</t>
  </si>
  <si>
    <t>SHELBY COUNTY PUBLIC SCHOOLS</t>
  </si>
  <si>
    <t>CLEAR CREEK ELEMENTARY</t>
  </si>
  <si>
    <t>Kari Dazey</t>
  </si>
  <si>
    <t>kari.dazey@shelby.kyschools.us</t>
  </si>
  <si>
    <t>502-633-3452</t>
  </si>
  <si>
    <t>Ronie Bohannon</t>
  </si>
  <si>
    <t>veronica.bohannon@shelby.kyschools.us</t>
  </si>
  <si>
    <t>502-829-5242</t>
  </si>
  <si>
    <t>8300 Frankfort Rd.</t>
  </si>
  <si>
    <t>WADDY</t>
  </si>
  <si>
    <t>MARNEL C MOORMAN SCHOOL</t>
  </si>
  <si>
    <t>Sara Spry</t>
  </si>
  <si>
    <t>sara.spry@shelby.kyschools.us</t>
  </si>
  <si>
    <t>502-647-0204</t>
  </si>
  <si>
    <t>501 Discovery Blvd</t>
  </si>
  <si>
    <t>PAINTED STONE ELEMENTARY SCHOOL</t>
  </si>
  <si>
    <t>Kelly Cresap</t>
  </si>
  <si>
    <t>Family Resource Director</t>
  </si>
  <si>
    <t>kelly.cresap@shelby.kyschools.us</t>
  </si>
  <si>
    <t>(502) 647-4505</t>
  </si>
  <si>
    <t>SOUTHSIDE ELEMENTARY</t>
  </si>
  <si>
    <t>Tiffany Roberts</t>
  </si>
  <si>
    <t>tiffany.roberts@shelby.kyschools.us</t>
  </si>
  <si>
    <t>502-633-6082</t>
  </si>
  <si>
    <t>728 GINKGO DR</t>
  </si>
  <si>
    <t>BENTON</t>
  </si>
  <si>
    <t>TRIGG COUNTY DISTRICT</t>
  </si>
  <si>
    <t>TRIGG COUNTY HIGH SCHOOL</t>
  </si>
  <si>
    <t>Laura Shelton</t>
  </si>
  <si>
    <t>Youth Service Coordinator</t>
  </si>
  <si>
    <t>laura.shelton@trigg.kyschools.us</t>
  </si>
  <si>
    <t>270-522-2200</t>
  </si>
  <si>
    <t>203 Main Street</t>
  </si>
  <si>
    <t>CADIZ</t>
  </si>
  <si>
    <t>TRIGG COUNTY MIDDLE SCHOOL</t>
  </si>
  <si>
    <t>270-522-2210</t>
  </si>
  <si>
    <t>206 Lafayette St</t>
  </si>
  <si>
    <t>TRIMBLE COUNTY DISTRICT</t>
  </si>
  <si>
    <t>BEDFORD ELEMENTARY SCHOOL</t>
  </si>
  <si>
    <t>Duane Anderson</t>
  </si>
  <si>
    <t>duane.anderson@trimble.kyschools.us</t>
  </si>
  <si>
    <t>502-663-0083</t>
  </si>
  <si>
    <t>204 Mt Pleasant Rd</t>
  </si>
  <si>
    <t>BEDFORD</t>
  </si>
  <si>
    <t>MILTON ELEMENTARY SCHOOL</t>
  </si>
  <si>
    <t>MILTON</t>
  </si>
  <si>
    <t>WALTON-VERONA INDEPENDENT DISTRICT</t>
  </si>
  <si>
    <t>WALTON-VERONA ELEMENTARY SCHOOL</t>
  </si>
  <si>
    <t>Nikki Richardson</t>
  </si>
  <si>
    <t>Nicole.Richardson@wv.kyschools.us</t>
  </si>
  <si>
    <t>859-485-4432</t>
  </si>
  <si>
    <t>15066 PORTER RD</t>
  </si>
  <si>
    <t>VERONA</t>
  </si>
  <si>
    <t>WALTON-VERONA HIGH SCHOOL</t>
  </si>
  <si>
    <t>Jackie Alford</t>
  </si>
  <si>
    <t>FRC Assistant</t>
  </si>
  <si>
    <t>jackie.alford@wv.kyschools.us</t>
  </si>
  <si>
    <t>859-485-4181</t>
  </si>
  <si>
    <t>30 School Road</t>
  </si>
  <si>
    <t>WALTON-VERONA MIDDLE SCHOOL</t>
  </si>
  <si>
    <t>32 School Road</t>
  </si>
  <si>
    <t>WOLFE CNTY SD</t>
  </si>
  <si>
    <t>CAMPTON ELEM SCHL</t>
  </si>
  <si>
    <t>Becky Dickey</t>
  </si>
  <si>
    <t>becky.dickey@wolfe.kyschools.us</t>
  </si>
  <si>
    <t>606-668-8107</t>
  </si>
  <si>
    <t>166 Hwy 2491</t>
  </si>
  <si>
    <t>CAMPTON</t>
  </si>
  <si>
    <t>WOODFORD COUNTY SCHOOL DISTRICT</t>
  </si>
  <si>
    <t>HUNTERTOWN ELEMENTARY SCHOOL</t>
  </si>
  <si>
    <t>Deann Watts</t>
  </si>
  <si>
    <t>deann.watts@woodford.kyschools.us</t>
  </si>
  <si>
    <t>859-879-4680</t>
  </si>
  <si>
    <t>120 Woodburn Hall</t>
  </si>
  <si>
    <t>Celine Galvan</t>
  </si>
  <si>
    <t>celine.galvan@woodford.kyschools.us</t>
  </si>
  <si>
    <t>SIMMONS ELEMENTARY SCHOOL</t>
  </si>
  <si>
    <t>859-879-4670</t>
  </si>
  <si>
    <t>830 Tyrone Pike</t>
  </si>
  <si>
    <t>859-879-4660</t>
  </si>
  <si>
    <t>1300 Troy Pike</t>
  </si>
  <si>
    <t>WOODFORD COUNTY HIGH SCHOOL</t>
  </si>
  <si>
    <t>Torie Hundley</t>
  </si>
  <si>
    <t>YSC Coordinator</t>
  </si>
  <si>
    <t>torie.hundley@woodford.kyschools.us</t>
  </si>
  <si>
    <t>502-370-7476</t>
  </si>
  <si>
    <t>145 School House Road</t>
  </si>
  <si>
    <t>MA</t>
  </si>
  <si>
    <t>AMHERST</t>
  </si>
  <si>
    <t>CROCKER FARM ELEMENTARY</t>
  </si>
  <si>
    <t>Edwin Osorio</t>
  </si>
  <si>
    <t>aldrichca@arps.org</t>
  </si>
  <si>
    <t>413-362-1657</t>
  </si>
  <si>
    <t>280 West Street</t>
  </si>
  <si>
    <t>AMHERST-PELHAM</t>
  </si>
  <si>
    <t>Admin Asst</t>
  </si>
  <si>
    <t>WILDWOOD ELEMENTARY</t>
  </si>
  <si>
    <t>Joyce Gooden</t>
  </si>
  <si>
    <t>goodenj@arps.org</t>
  </si>
  <si>
    <t>413-362-1412</t>
  </si>
  <si>
    <t>71 Strong Street</t>
  </si>
  <si>
    <t>ARLINGTON</t>
  </si>
  <si>
    <t>STRATTON ELEM SCHOOL</t>
  </si>
  <si>
    <t>Jennifer Saulnier</t>
  </si>
  <si>
    <t>stratton.nurse@arlington.k12.ma.us</t>
  </si>
  <si>
    <t>781-316-3752</t>
  </si>
  <si>
    <t>180 Mountain Avenue</t>
  </si>
  <si>
    <t>THOMPSON ELEMENTARY</t>
  </si>
  <si>
    <t>Christina Donofrio</t>
  </si>
  <si>
    <t>cdonofrio@arlington.k12.ma.us</t>
  </si>
  <si>
    <t>781-316-3768</t>
  </si>
  <si>
    <t>60 North Union Street</t>
  </si>
  <si>
    <t>BILLERICA</t>
  </si>
  <si>
    <t>HAJJAR ELEMENTARY</t>
  </si>
  <si>
    <t>Jacklyn Benassi</t>
  </si>
  <si>
    <t>Jbenassi@billericak12.com</t>
  </si>
  <si>
    <t>978-528-8550</t>
  </si>
  <si>
    <t>59 Rogers Street</t>
  </si>
  <si>
    <t>PARKER ELEMENTARY</t>
  </si>
  <si>
    <t>Erin Burcham</t>
  </si>
  <si>
    <t>eburcham@billericak12.com</t>
  </si>
  <si>
    <t>978-436-9570</t>
  </si>
  <si>
    <t>52 River Street</t>
  </si>
  <si>
    <t>THOMAS DITSON ELEMENTARY</t>
  </si>
  <si>
    <t>Courtney Finn</t>
  </si>
  <si>
    <t>cfinn@billericak12.com</t>
  </si>
  <si>
    <t>978-436-9530</t>
  </si>
  <si>
    <t>39 Cook Street</t>
  </si>
  <si>
    <t>BOSTON PUBLIC SCHOOLS</t>
  </si>
  <si>
    <t>ALBERT D. HOLLAND SCHOOL OF TECHNOLOGY</t>
  </si>
  <si>
    <t>Deborah Doherty</t>
  </si>
  <si>
    <t>ddoherty@boston.k12.ma.us</t>
  </si>
  <si>
    <t>617-635-9837</t>
  </si>
  <si>
    <t>60 Washington Street</t>
  </si>
  <si>
    <t>DORCHESTER</t>
  </si>
  <si>
    <t>CHARLES H TAYLOR ELEMENTARY</t>
  </si>
  <si>
    <t>Abosede Alabi</t>
  </si>
  <si>
    <t>aalabi@bostonpublicschools.org</t>
  </si>
  <si>
    <t>617-635-8731</t>
  </si>
  <si>
    <t>1060 Morton Street</t>
  </si>
  <si>
    <t>MATTAPAN</t>
  </si>
  <si>
    <t>CURLEY K-8 SCHOOL</t>
  </si>
  <si>
    <t>April Pumphret</t>
  </si>
  <si>
    <t>Nurses</t>
  </si>
  <si>
    <t>apumphret@bostonpublicschools.org</t>
  </si>
  <si>
    <t>617-635-8239</t>
  </si>
  <si>
    <t>493 Centre St.</t>
  </si>
  <si>
    <t>JAMAICA PLAIN</t>
  </si>
  <si>
    <t>HARVARD-KENT ELEMENTARY</t>
  </si>
  <si>
    <t>Justine Callahan</t>
  </si>
  <si>
    <t>jcallahan2@bostonpublicschools.org</t>
  </si>
  <si>
    <t>617-635-8358</t>
  </si>
  <si>
    <t>50 Bunker Hill Street</t>
  </si>
  <si>
    <t>CHARLESTOWN</t>
  </si>
  <si>
    <t>ROXBURY</t>
  </si>
  <si>
    <t>JOYCE KILMER LOWER SCHOOL</t>
  </si>
  <si>
    <t>Natalie Testa</t>
  </si>
  <si>
    <t>ntesta@bostonpublicschools.org</t>
  </si>
  <si>
    <t>617-635-8060</t>
  </si>
  <si>
    <t>35 Baker Street</t>
  </si>
  <si>
    <t>WEST ROXBURY</t>
  </si>
  <si>
    <t>MARGARITA MUNIZ ACADEMY</t>
  </si>
  <si>
    <t>Marsha Riley</t>
  </si>
  <si>
    <t>mriley2@bostonpublicschools.org</t>
  </si>
  <si>
    <t>617-635-8198</t>
  </si>
  <si>
    <t>20 Child Street</t>
  </si>
  <si>
    <t>RAFAEL HERNANDEZ</t>
  </si>
  <si>
    <t>Opal Hines-Fisher</t>
  </si>
  <si>
    <t>617-635-8187</t>
  </si>
  <si>
    <t>61 School Street</t>
  </si>
  <si>
    <t>RUTH BATSON ACADEMY</t>
  </si>
  <si>
    <t>Jonell Johnson</t>
  </si>
  <si>
    <t>jjohnson6@bostonpublicschools.org</t>
  </si>
  <si>
    <t>617-549-4851</t>
  </si>
  <si>
    <t>315 Mt Vernon Street</t>
  </si>
  <si>
    <t>TECH BOSTON ACADEMY</t>
  </si>
  <si>
    <t>Mirthaud Augustin-Emile</t>
  </si>
  <si>
    <t>maugustinemile@bostonpublicschools.org</t>
  </si>
  <si>
    <t>(617) 635-1615</t>
  </si>
  <si>
    <t>9 Peacevale Road</t>
  </si>
  <si>
    <t>DORCHESTER CENTER</t>
  </si>
  <si>
    <t>UP ACADEMY HOLLAND</t>
  </si>
  <si>
    <t>Laurel Galbraith</t>
  </si>
  <si>
    <t>lgalbraith@bostonpublicschools.org</t>
  </si>
  <si>
    <t>617-635-8832</t>
  </si>
  <si>
    <t>85 Olney Street</t>
  </si>
  <si>
    <t>WARREN-PRESCOTT</t>
  </si>
  <si>
    <t>Alexandra Lauria</t>
  </si>
  <si>
    <t>alauria@bostonpublicschools.org</t>
  </si>
  <si>
    <t>617-635-8346</t>
  </si>
  <si>
    <t>50 School Street</t>
  </si>
  <si>
    <t>ACADEMY OF THE PACIFIC RIM CHARTER PUBLIC SCHOOL</t>
  </si>
  <si>
    <t>Marita Argant</t>
  </si>
  <si>
    <t>margant@pacrim.org</t>
  </si>
  <si>
    <t>617-361-0050</t>
  </si>
  <si>
    <t>1 Westinghouse Plaza # B</t>
  </si>
  <si>
    <t>HYDE PARK</t>
  </si>
  <si>
    <t>CAMBRIDGE</t>
  </si>
  <si>
    <t>BOSTON PREPARATORY CHARTER PUBLIC SCHOOL</t>
  </si>
  <si>
    <t>Malorie Golafaie</t>
  </si>
  <si>
    <t>mgolafaie@bostonprep.org</t>
  </si>
  <si>
    <t>617-910-5364</t>
  </si>
  <si>
    <t>885 River Street</t>
  </si>
  <si>
    <t>COLLEGIATE CHARTER SCH OF LOWELL</t>
  </si>
  <si>
    <t>Raquel Vilela</t>
  </si>
  <si>
    <t>rvilela@collegiatelowell.org</t>
  </si>
  <si>
    <t>978-458-1399</t>
  </si>
  <si>
    <t>1857 Middlesex St,</t>
  </si>
  <si>
    <t>LOWELL</t>
  </si>
  <si>
    <t>LEARNING FIRST CHARTER SCHOOL</t>
  </si>
  <si>
    <t>Krista Osborn</t>
  </si>
  <si>
    <t>schysna@learningfirstcharter.org</t>
  </si>
  <si>
    <t>508-799-7500</t>
  </si>
  <si>
    <t>50 Richland Street</t>
  </si>
  <si>
    <t>WORCESTER</t>
  </si>
  <si>
    <t>LOWELL COMMUNITY CHARTER PUBLIC SCHOOL</t>
  </si>
  <si>
    <t>Davina Lee</t>
  </si>
  <si>
    <t>nurse@lccps.org</t>
  </si>
  <si>
    <t>978-323-0800</t>
  </si>
  <si>
    <t>206 Jackson Street</t>
  </si>
  <si>
    <t>DARTMOUTH</t>
  </si>
  <si>
    <t>JAMES M QUINN ELEMENTARY</t>
  </si>
  <si>
    <t>Kelly Stowell / Melanie Franzese</t>
  </si>
  <si>
    <t>kellystowell@dartmouthschools.org</t>
  </si>
  <si>
    <t>508-997-3178</t>
  </si>
  <si>
    <t>529 Hawthorn Street</t>
  </si>
  <si>
    <t>DEDHAM</t>
  </si>
  <si>
    <t>DEDHAM MIDDLE SCHOOL</t>
  </si>
  <si>
    <t>Maria Antonuccio</t>
  </si>
  <si>
    <t>Director of Health Services Pre K-12</t>
  </si>
  <si>
    <t>khillman@dedham.k12.ma.us</t>
  </si>
  <si>
    <t>781-326-6900</t>
  </si>
  <si>
    <t>70 Whiting Avenue</t>
  </si>
  <si>
    <t>DRACUT</t>
  </si>
  <si>
    <t>BROOKSIDE ELEMENTARY</t>
  </si>
  <si>
    <t>Betsy Kusa</t>
  </si>
  <si>
    <t>978-957-0716</t>
  </si>
  <si>
    <t>1560 Lakeview Avenue</t>
  </si>
  <si>
    <t>GEORGE H ENGLESBY ELEMENTARY</t>
  </si>
  <si>
    <t>Katherine Goudreau</t>
  </si>
  <si>
    <t>kgoudreau@dracutps.org</t>
  </si>
  <si>
    <t>978-957-9745</t>
  </si>
  <si>
    <t>1580 Lakeview Ave.</t>
  </si>
  <si>
    <t>JOSEPH A CAMPBELL ELEM</t>
  </si>
  <si>
    <t>Bernadine Perrotta</t>
  </si>
  <si>
    <t>bperrotta@dracutps.org</t>
  </si>
  <si>
    <t>978-459-6186</t>
  </si>
  <si>
    <t>1021 Methuen Street</t>
  </si>
  <si>
    <t>JUSTUS C RICHARDSON MIDDLE SCHOOL</t>
  </si>
  <si>
    <t>Michelle Reppucci/Rebecca Schmidt</t>
  </si>
  <si>
    <t>978-957-3330</t>
  </si>
  <si>
    <t>1570 Lakeview Avenue</t>
  </si>
  <si>
    <t>DUDLEY-CHARLTON REG</t>
  </si>
  <si>
    <t>CHARLTON</t>
  </si>
  <si>
    <t>DUDLEY MIDDLE SCHOOL</t>
  </si>
  <si>
    <t>Amanda White</t>
  </si>
  <si>
    <t>awhite@dcrsd.org</t>
  </si>
  <si>
    <t>508-943-0752</t>
  </si>
  <si>
    <t>70 Dudley-Oxford Road</t>
  </si>
  <si>
    <t>HERITAGE SCHOOL</t>
  </si>
  <si>
    <t>Stacey Shaw</t>
  </si>
  <si>
    <t>sshaw@dcrsd.org</t>
  </si>
  <si>
    <t>508-248-4884</t>
  </si>
  <si>
    <t>34 Oxford Rd</t>
  </si>
  <si>
    <t>FRANKLIN PUBLIC</t>
  </si>
  <si>
    <t>508-553-0322</t>
  </si>
  <si>
    <t>500 Lincoln Street</t>
  </si>
  <si>
    <t>224 Oak Street</t>
  </si>
  <si>
    <t>FRANKLIN HIGH</t>
  </si>
  <si>
    <t>Melissa Conroy</t>
  </si>
  <si>
    <t>conroym@franklinps.net</t>
  </si>
  <si>
    <t>508-613-1400</t>
  </si>
  <si>
    <t>218 Oak Street</t>
  </si>
  <si>
    <t>HELEN KELLER ELEMENTARY</t>
  </si>
  <si>
    <t>Lisa Daly</t>
  </si>
  <si>
    <t>dalyl@franklinps.net</t>
  </si>
  <si>
    <t>Stephanie Leeber</t>
  </si>
  <si>
    <t>leebers@franklinps.net</t>
  </si>
  <si>
    <t>(508) 541-7890</t>
  </si>
  <si>
    <t>GARDNER</t>
  </si>
  <si>
    <t>GARDNER ELEMENTARY SCHOOL</t>
  </si>
  <si>
    <t>Shelley Huntoon</t>
  </si>
  <si>
    <t>albertw@gardnerk12.org</t>
  </si>
  <si>
    <t>978-991-0900</t>
  </si>
  <si>
    <t>278 Pearl Street</t>
  </si>
  <si>
    <t>HAMPDEN</t>
  </si>
  <si>
    <t>kravizza@vpcs.org</t>
  </si>
  <si>
    <t>VERITAS PREP CHARTER SCHOOL - MIDDLE SCHOOL</t>
  </si>
  <si>
    <t>Kimberly Ravizza</t>
  </si>
  <si>
    <t>413-539-0055</t>
  </si>
  <si>
    <t>370 Pine Street</t>
  </si>
  <si>
    <t>NORTH ADAMS</t>
  </si>
  <si>
    <t>Natalie Emery</t>
  </si>
  <si>
    <t>lead Nurse</t>
  </si>
  <si>
    <t>nemery@napsk12.org</t>
  </si>
  <si>
    <t>Lead RN</t>
  </si>
  <si>
    <t>DRURY HIGH SCHOOL</t>
  </si>
  <si>
    <t>413-662-3240</t>
  </si>
  <si>
    <t>1130 South Church Street</t>
  </si>
  <si>
    <t>NORTH ATTLEBOROUGH</t>
  </si>
  <si>
    <t>AMVET BOULEVARD</t>
  </si>
  <si>
    <t>DONNA CICCOLELLA</t>
  </si>
  <si>
    <t>dciccolella@naschools.net</t>
  </si>
  <si>
    <t>508-643-2155</t>
  </si>
  <si>
    <t>70 Amvet Boulevard</t>
  </si>
  <si>
    <t>JOSEPH W MARTIN JR ELEMENTARY</t>
  </si>
  <si>
    <t>Caitlin Robbins</t>
  </si>
  <si>
    <t>crobbins@naschools.net</t>
  </si>
  <si>
    <t>508-643-2140</t>
  </si>
  <si>
    <t>37 Landry Avenue</t>
  </si>
  <si>
    <t>NORTH ATTLEBORO HIGH</t>
  </si>
  <si>
    <t>Sandy Thom RN, Kelli Juergens RN</t>
  </si>
  <si>
    <t>nahsnurse@naschools.net</t>
  </si>
  <si>
    <t>508-643-2115</t>
  </si>
  <si>
    <t>1 Wilson W. Whitty Way</t>
  </si>
  <si>
    <t>NORTH ATTLEBOROUGH MIDDLE SCHOOL</t>
  </si>
  <si>
    <t>Shannon McKeon and Abby Lecompte</t>
  </si>
  <si>
    <t>namsnurse@naschools.net</t>
  </si>
  <si>
    <t>508-643-2130</t>
  </si>
  <si>
    <t>564 Landry Ave.</t>
  </si>
  <si>
    <t>NORTHBRIDGE</t>
  </si>
  <si>
    <t>NORTHBRIDGE ELEM SCHOOL</t>
  </si>
  <si>
    <t>Sharyn Tritone</t>
  </si>
  <si>
    <t>ES Family &amp; Community Engagement Liason</t>
  </si>
  <si>
    <t>stritone@nps.org</t>
  </si>
  <si>
    <t>508-234-6346</t>
  </si>
  <si>
    <t>21 Crescent Street</t>
  </si>
  <si>
    <t>WHITINSVILLE</t>
  </si>
  <si>
    <t>NORTHBRIDGE HIGH</t>
  </si>
  <si>
    <t>Tina Wildfeuer</t>
  </si>
  <si>
    <t>MS/HS Family &amp; Community Engagement Liason</t>
  </si>
  <si>
    <t>twildfeuer@nps.org</t>
  </si>
  <si>
    <t>508-234-6221</t>
  </si>
  <si>
    <t>427 Linwood Avenue</t>
  </si>
  <si>
    <t>NORTHBRIDGE MIDDLE</t>
  </si>
  <si>
    <t>508-234-8718</t>
  </si>
  <si>
    <t>171 Linwood Avenue</t>
  </si>
  <si>
    <t>School RN</t>
  </si>
  <si>
    <t>FEDERAL FURNACE SCHOOL</t>
  </si>
  <si>
    <t>Kathy Riley</t>
  </si>
  <si>
    <t>kriley@plymouth.k12.ma.us</t>
  </si>
  <si>
    <t>508-830-4365</t>
  </si>
  <si>
    <t>860 Federal Furnace</t>
  </si>
  <si>
    <t>INDIAN BROOK</t>
  </si>
  <si>
    <t>Nikki Kelley</t>
  </si>
  <si>
    <t>nkelley@plymouth.k12.ma.us</t>
  </si>
  <si>
    <t>508-830-4370</t>
  </si>
  <si>
    <t>1181 State Rd</t>
  </si>
  <si>
    <t>NATHANIEL MORTON ELEMENTARY</t>
  </si>
  <si>
    <t>Antonia Wheeler</t>
  </si>
  <si>
    <t>awheeler@plymouth.k12.ma.us</t>
  </si>
  <si>
    <t>508-830-4320</t>
  </si>
  <si>
    <t>6 Lincoln Street</t>
  </si>
  <si>
    <t>PLYMOUTH COMMUNITY INTERMEDIATE</t>
  </si>
  <si>
    <t>Tammy Cruz</t>
  </si>
  <si>
    <t>tcruz@plymouth.k12.ma.us</t>
  </si>
  <si>
    <t>508-830-4450</t>
  </si>
  <si>
    <t>117 Long Pond Road</t>
  </si>
  <si>
    <t>PLYMOUTH NORTH HIGH</t>
  </si>
  <si>
    <t>Kathleen English</t>
  </si>
  <si>
    <t>kenglish@plymouth.k12.ma.us</t>
  </si>
  <si>
    <t>508-830-4400</t>
  </si>
  <si>
    <t>41 Obery Street</t>
  </si>
  <si>
    <t>PLYMOUTH SOUTH HIGH</t>
  </si>
  <si>
    <t>Kym Cameron</t>
  </si>
  <si>
    <t>kcameron@plymouth.k12.ma.us</t>
  </si>
  <si>
    <t>508-224-7512</t>
  </si>
  <si>
    <t>490 Long Pond Road</t>
  </si>
  <si>
    <t>PLYMOUTH SOUTH MIDDLE</t>
  </si>
  <si>
    <t>Lily Elwell</t>
  </si>
  <si>
    <t>Health Aid and Nurse</t>
  </si>
  <si>
    <t>lelwell@plymouth.k12.ma.us</t>
  </si>
  <si>
    <t>508-224-2725</t>
  </si>
  <si>
    <t>488 long Pond Road</t>
  </si>
  <si>
    <t>SOUTH ELEMENTARY</t>
  </si>
  <si>
    <t>Jennfer Moran</t>
  </si>
  <si>
    <t>jmoran@plymouth.k12.ma.us</t>
  </si>
  <si>
    <t>508-830-4390</t>
  </si>
  <si>
    <t>178 Bourne Rd</t>
  </si>
  <si>
    <t>Marisa Shore</t>
  </si>
  <si>
    <t>mshore@plymouth.k12.ma.us</t>
  </si>
  <si>
    <t>508-830-4350</t>
  </si>
  <si>
    <t>170 Plympton Rd</t>
  </si>
  <si>
    <t>QUABOAG REGIONAL</t>
  </si>
  <si>
    <t>WARREN ELEMENTARY</t>
  </si>
  <si>
    <t>Sue Rowland</t>
  </si>
  <si>
    <t>srowland@quaboagrsd.org</t>
  </si>
  <si>
    <t>413-436-5983</t>
  </si>
  <si>
    <t>51 Schoolhouse Drive</t>
  </si>
  <si>
    <t>WEST WARREN</t>
  </si>
  <si>
    <t>SOUTHBRIDGE PUB SCH</t>
  </si>
  <si>
    <t>SOUTHBRIDGE</t>
  </si>
  <si>
    <t>SOUTHBRIDGE MIDDLEHIGH SCHOOL</t>
  </si>
  <si>
    <t>Jennifer Forgues</t>
  </si>
  <si>
    <t>jlynch-kupan@southbridgepublic.org</t>
  </si>
  <si>
    <t>774-318-1582</t>
  </si>
  <si>
    <t>132 Torrey Rd.</t>
  </si>
  <si>
    <t>TANTASQUA REGIONALUNION 61</t>
  </si>
  <si>
    <t>BROOKFIELD</t>
  </si>
  <si>
    <t>BURGESS ELEMENTARY</t>
  </si>
  <si>
    <t>Jennah Ventetoulo</t>
  </si>
  <si>
    <t>ventetuoloj@tantasqua.org</t>
  </si>
  <si>
    <t>774-241-3004</t>
  </si>
  <si>
    <t>45 Burgess School Rd</t>
  </si>
  <si>
    <t>STURBRIDGE</t>
  </si>
  <si>
    <t>TANTASQUA REG JR HIGH</t>
  </si>
  <si>
    <t>Elizabeth Latour</t>
  </si>
  <si>
    <t>latoure@tantasqua.org</t>
  </si>
  <si>
    <t>508-347-7381</t>
  </si>
  <si>
    <t>320 Brookfield Rd</t>
  </si>
  <si>
    <t>FISKDALE</t>
  </si>
  <si>
    <t>WARE</t>
  </si>
  <si>
    <t>STANLEY M KOZIOL ELEMENTARY</t>
  </si>
  <si>
    <t>Jennifer Knight</t>
  </si>
  <si>
    <t>jknight@ware.k12.ma.us</t>
  </si>
  <si>
    <t>413-967-6236</t>
  </si>
  <si>
    <t>4 Gould Rd</t>
  </si>
  <si>
    <t>WARE JUNIOR SENIOR HIGH SCHOOL</t>
  </si>
  <si>
    <t>Jamie Miner</t>
  </si>
  <si>
    <t>School RN also at Board of Heal</t>
  </si>
  <si>
    <t>jminer@ware.k12.ma.us</t>
  </si>
  <si>
    <t>413-967-6234</t>
  </si>
  <si>
    <t>237 West Street</t>
  </si>
  <si>
    <t>WAREHAM</t>
  </si>
  <si>
    <t>WAREHAM ELEMENTARY</t>
  </si>
  <si>
    <t>Kayla Blount</t>
  </si>
  <si>
    <t>kblount@wareham.k12.ma.us</t>
  </si>
  <si>
    <t>508-291-3530</t>
  </si>
  <si>
    <t>63 Minot Avenue</t>
  </si>
  <si>
    <t>MD</t>
  </si>
  <si>
    <t>BALTIMORE CITY PUBLIC SCHOOLS</t>
  </si>
  <si>
    <t>BALTIMORE</t>
  </si>
  <si>
    <t>ARLINGTON ELE</t>
  </si>
  <si>
    <t>Jannika Daniel</t>
  </si>
  <si>
    <t>jannika.daniel@baltimorecity.gov</t>
  </si>
  <si>
    <t>410-396-0567</t>
  </si>
  <si>
    <t>3705 W. Rogers Ave</t>
  </si>
  <si>
    <t>ARMISTEAD GARDENS ELE</t>
  </si>
  <si>
    <t>Ericka Byrd</t>
  </si>
  <si>
    <t>EByrd@bcps.k12.md.us</t>
  </si>
  <si>
    <t>410-291-2856</t>
  </si>
  <si>
    <t>5001 E EAGER ST</t>
  </si>
  <si>
    <t>ARUNDEL ELE 164</t>
  </si>
  <si>
    <t>Cristia Bates</t>
  </si>
  <si>
    <t>cvbates@bcps.k12.md.us</t>
  </si>
  <si>
    <t>410-396-1379</t>
  </si>
  <si>
    <t>2400 ROUND RD</t>
  </si>
  <si>
    <t>21225-1001</t>
  </si>
  <si>
    <t>COMMODORE JOHN ROGERS ELEM</t>
  </si>
  <si>
    <t>DeShawn Batson</t>
  </si>
  <si>
    <t>Comm School coord</t>
  </si>
  <si>
    <t>batson@thecjrschool.org</t>
  </si>
  <si>
    <t>410-396-9300</t>
  </si>
  <si>
    <t>100 N CHESTER ST</t>
  </si>
  <si>
    <t>21231-1627</t>
  </si>
  <si>
    <t>CURTIS BAY ELEMS</t>
  </si>
  <si>
    <t>Jeannie Candelario</t>
  </si>
  <si>
    <t>jmcandelario@bcps.k12.md.us</t>
  </si>
  <si>
    <t>410-396-1397</t>
  </si>
  <si>
    <t>4301 W BAY AVE</t>
  </si>
  <si>
    <t>21225-2518</t>
  </si>
  <si>
    <t>Parent Volunteer</t>
  </si>
  <si>
    <t>DOROTHY I HEIGHT</t>
  </si>
  <si>
    <t>JoAnn Blackwell</t>
  </si>
  <si>
    <t>JBlackwell01@bcps.k12.md.us</t>
  </si>
  <si>
    <t>410-291-2628</t>
  </si>
  <si>
    <t>2011 Linden Ave.</t>
  </si>
  <si>
    <t>FRANCIS SCOTT KEY ELEMMIDDLE</t>
  </si>
  <si>
    <t>Robin Agrescott</t>
  </si>
  <si>
    <t>Reagresott@bcps.k12.md.us</t>
  </si>
  <si>
    <t>410-396-1503</t>
  </si>
  <si>
    <t>1425 E FORT AVE</t>
  </si>
  <si>
    <t>21230-5215</t>
  </si>
  <si>
    <t>FURLEY ELEMENTARY</t>
  </si>
  <si>
    <t>Tristan Hirsch</t>
  </si>
  <si>
    <t>Tristan.DiMartino@bmsi.org</t>
  </si>
  <si>
    <t>443-703-3635</t>
  </si>
  <si>
    <t>5001 Sinclair Lane</t>
  </si>
  <si>
    <t>GRACELAND PARK- ODONNELL HEIGHTS EL</t>
  </si>
  <si>
    <t>Katherine (Kat) Ramos</t>
  </si>
  <si>
    <t>KRAvilesRamos@bcps.k12.md.us</t>
  </si>
  <si>
    <t>410-396-9083</t>
  </si>
  <si>
    <t>6300 ODONNELL STREET</t>
  </si>
  <si>
    <t>21224-3661</t>
  </si>
  <si>
    <t>HAMPDEN ELEMENTARYMIDDLE SCHOOL55</t>
  </si>
  <si>
    <t>Tinnea Davis</t>
  </si>
  <si>
    <t>TADavis02@bcps.k12.md.us</t>
  </si>
  <si>
    <t>410-396-6004</t>
  </si>
  <si>
    <t>3608 CHESTNUT AVE</t>
  </si>
  <si>
    <t>21211-2529</t>
  </si>
  <si>
    <t>HAMPSTEAD HILLS ACADEMY</t>
  </si>
  <si>
    <t>Carrie Mittenthal</t>
  </si>
  <si>
    <t>cmittenthal@hha47.org</t>
  </si>
  <si>
    <t>410-396-9146</t>
  </si>
  <si>
    <t>500 S LINWOOD AVE</t>
  </si>
  <si>
    <t>21224-3856</t>
  </si>
  <si>
    <t>HENDERSON HOPKINS</t>
  </si>
  <si>
    <t>Tara Hayes</t>
  </si>
  <si>
    <t>trhayes121@gmail.com</t>
  </si>
  <si>
    <t>443-642-2060</t>
  </si>
  <si>
    <t>2100 Ashland Avenue</t>
  </si>
  <si>
    <t>HIGHLANDTOWN ELEMENTARY 215</t>
  </si>
  <si>
    <t>Brenda</t>
  </si>
  <si>
    <t>School community cordinator</t>
  </si>
  <si>
    <t>brenda@southeastcdc.org</t>
  </si>
  <si>
    <t>410-396-9381</t>
  </si>
  <si>
    <t>3223 E PRATT ST</t>
  </si>
  <si>
    <t>21224-2359</t>
  </si>
  <si>
    <t>HIGHLANDTOWN ELEMENTARY 237</t>
  </si>
  <si>
    <t>Andrea Reneau</t>
  </si>
  <si>
    <t>Andrea@southeastcdc.org</t>
  </si>
  <si>
    <t>443-642-2792</t>
  </si>
  <si>
    <t>231 S Eaton St</t>
  </si>
  <si>
    <t>21224-</t>
  </si>
  <si>
    <t>HOLABIRD ACADEMY</t>
  </si>
  <si>
    <t>Nicole Faust</t>
  </si>
  <si>
    <t>nfaust@bcps.k12.md.us</t>
  </si>
  <si>
    <t>410-396-9086</t>
  </si>
  <si>
    <t>1500 IMLA ST</t>
  </si>
  <si>
    <t>21224-6142</t>
  </si>
  <si>
    <t>JAMES MCHENRY ELEMENTARY</t>
  </si>
  <si>
    <t>Tevis simon</t>
  </si>
  <si>
    <t>tevis@thejmschool.org</t>
  </si>
  <si>
    <t>443-223-1039</t>
  </si>
  <si>
    <t>31 S SCHROEDER ST</t>
  </si>
  <si>
    <t>21223-2559</t>
  </si>
  <si>
    <t>LAKELAND ELEMENTARY</t>
  </si>
  <si>
    <t>Jessica Felder</t>
  </si>
  <si>
    <t>Temporary Professional III</t>
  </si>
  <si>
    <t>jfelder@bcps.k12.md.us</t>
  </si>
  <si>
    <t>410-396-1406</t>
  </si>
  <si>
    <t>2921 Stranden Rd</t>
  </si>
  <si>
    <t>MEDFIELD HEIGHTS ELEMENTARY SCHOOL</t>
  </si>
  <si>
    <t>Lilianna Mischke</t>
  </si>
  <si>
    <t>Community School Site Specialist</t>
  </si>
  <si>
    <t>LCMischke@bcps.k12.md.us</t>
  </si>
  <si>
    <t>410-396-6460</t>
  </si>
  <si>
    <t>4300 Buchanan Ave</t>
  </si>
  <si>
    <t>MONTEBELLO ELEMENTARYMIDDLE SCHOOL</t>
  </si>
  <si>
    <t>Mr. Pope</t>
  </si>
  <si>
    <t>Community School Site Coordinator</t>
  </si>
  <si>
    <t>nyjeypope@ymaryland.org</t>
  </si>
  <si>
    <t>410-396-6576</t>
  </si>
  <si>
    <t>2040 E. 32nd Street</t>
  </si>
  <si>
    <t>21218-</t>
  </si>
  <si>
    <t>MORRELL PARK ELEMENTARY MIDDLE</t>
  </si>
  <si>
    <t>Danielle Dower</t>
  </si>
  <si>
    <t>DDower@bcps.k12.md.us</t>
  </si>
  <si>
    <t>410-396-3426</t>
  </si>
  <si>
    <t>2601 TOLLEY ST</t>
  </si>
  <si>
    <t>21230-1537</t>
  </si>
  <si>
    <t>PATTERSON PARK PUBLIC CHARTER</t>
  </si>
  <si>
    <t>Joakima Sierra</t>
  </si>
  <si>
    <t>Joakima.Sierra@bluebirdnet.org</t>
  </si>
  <si>
    <t>410-558-1230</t>
  </si>
  <si>
    <t>27 N LAKEWOOD AVE</t>
  </si>
  <si>
    <t>PIMLICO ELEMMIDDLE</t>
  </si>
  <si>
    <t>Theresa Braxton</t>
  </si>
  <si>
    <t>community school coordinator</t>
  </si>
  <si>
    <t>tbraxton@phrmd.org</t>
  </si>
  <si>
    <t>410-396-0876</t>
  </si>
  <si>
    <t>4849 Pimlico Road</t>
  </si>
  <si>
    <t>21215-6040</t>
  </si>
  <si>
    <t>SANDTOWN-WINCHESTER ACHIEVEMENT ACADEMY</t>
  </si>
  <si>
    <t>Principal Pratt</t>
  </si>
  <si>
    <t>tspratt@bcps.k12.md.us</t>
  </si>
  <si>
    <t>410-396-0800</t>
  </si>
  <si>
    <t>701 Gold Street</t>
  </si>
  <si>
    <t>SEED SCHOOL OF MARYLAND</t>
  </si>
  <si>
    <t>Latanya Abner</t>
  </si>
  <si>
    <t>RN Assistant</t>
  </si>
  <si>
    <t>labner@seedschoolmd.org</t>
  </si>
  <si>
    <t>410-843-9477</t>
  </si>
  <si>
    <t>200 FONT HILL AVENUE</t>
  </si>
  <si>
    <t>21223-</t>
  </si>
  <si>
    <t>THE HISTORIC CHERRY HILL ELEMIDDLE SCHOOL</t>
  </si>
  <si>
    <t>Cordell Hunter</t>
  </si>
  <si>
    <t>chunter@elev8baltimore.org</t>
  </si>
  <si>
    <t>410-396-1392</t>
  </si>
  <si>
    <t>801 Bridgeview Road</t>
  </si>
  <si>
    <t>21225-1413</t>
  </si>
  <si>
    <t>THOMAS JOHNSON ELEMENTARY</t>
  </si>
  <si>
    <t>Mrs. Amanda Brown</t>
  </si>
  <si>
    <t>AJWilkerson@bcps.k12.md.us</t>
  </si>
  <si>
    <t>410-396-1575</t>
  </si>
  <si>
    <t>100 E HEATH ST</t>
  </si>
  <si>
    <t>21230-4936</t>
  </si>
  <si>
    <t>VIOLETVILLE ELEMENTARY MIDDLE</t>
  </si>
  <si>
    <t>Ms Botto/Cherry Squires</t>
  </si>
  <si>
    <t>School Counselor/Comm School Coord/</t>
  </si>
  <si>
    <t>jbotto@bcps.k12.md.us</t>
  </si>
  <si>
    <t>410-396-1416</t>
  </si>
  <si>
    <t>1207 PINE HEIGHTS AVE</t>
  </si>
  <si>
    <t>21229-5129</t>
  </si>
  <si>
    <t>WALTER P CARTER ELEMENTARY</t>
  </si>
  <si>
    <t>Shawnisse Massey</t>
  </si>
  <si>
    <t>tnharris@bcps.k12.md.us</t>
  </si>
  <si>
    <t>410-396-6271</t>
  </si>
  <si>
    <t>820 E. 43rd Street</t>
  </si>
  <si>
    <t>WAVERLY ELEMENTARYMIDDLE</t>
  </si>
  <si>
    <t>Ltrobinson@bcps.k12.md.us</t>
  </si>
  <si>
    <t>410-396-6394</t>
  </si>
  <si>
    <t>3400 ELLERSLIE AVE</t>
  </si>
  <si>
    <t>21218-2940</t>
  </si>
  <si>
    <t>WILLIAM PACA ELEMENTARY</t>
  </si>
  <si>
    <t>Nicole L. Gipson</t>
  </si>
  <si>
    <t>nlrambissoon@bcps.k12.md.us</t>
  </si>
  <si>
    <t>410-396-9148</t>
  </si>
  <si>
    <t>200 N LAKEWOOD AVE</t>
  </si>
  <si>
    <t>21224-1110</t>
  </si>
  <si>
    <t>BALTIMORE CO PUB SCH</t>
  </si>
  <si>
    <t>BEAR CREEK ELE</t>
  </si>
  <si>
    <t>Sarah Flores</t>
  </si>
  <si>
    <t>Comm School Facilitator</t>
  </si>
  <si>
    <t>sflores@bcps.org</t>
  </si>
  <si>
    <t>443-809-2692</t>
  </si>
  <si>
    <t>1601 MELBOURNE RD</t>
  </si>
  <si>
    <t>21222-3404</t>
  </si>
  <si>
    <t>BERKSHIRE ELE</t>
  </si>
  <si>
    <t>Mariyah Wright</t>
  </si>
  <si>
    <t>Community School Facilitator</t>
  </si>
  <si>
    <t>mwright13@bcps.org</t>
  </si>
  <si>
    <t>410-236-8242</t>
  </si>
  <si>
    <t>7431 POPLAR AVE</t>
  </si>
  <si>
    <t>21224-3220</t>
  </si>
  <si>
    <t>CHADWICK ELE</t>
  </si>
  <si>
    <t>Malkia Pipkin</t>
  </si>
  <si>
    <t>community school facilitator</t>
  </si>
  <si>
    <t>mpipkin@bcps.org</t>
  </si>
  <si>
    <t>443-722-7539</t>
  </si>
  <si>
    <t>1918 WINDER RD</t>
  </si>
  <si>
    <t>WINDSOR MILL</t>
  </si>
  <si>
    <t>COLGATE ELE</t>
  </si>
  <si>
    <t>Nicholas Mardaga</t>
  </si>
  <si>
    <t>nmardaga@bcps.org</t>
  </si>
  <si>
    <t>443-809-7010</t>
  </si>
  <si>
    <t>7735 Gough Street</t>
  </si>
  <si>
    <t>HALSTEAD ACADEMY</t>
  </si>
  <si>
    <t>Mandy Slaysman</t>
  </si>
  <si>
    <t>mslaysman@bcps.org</t>
  </si>
  <si>
    <t>443-809-1884</t>
  </si>
  <si>
    <t>1111 HALSTEAD RD</t>
  </si>
  <si>
    <t>21234-6660</t>
  </si>
  <si>
    <t>LANSDOWNE MIDDLE</t>
  </si>
  <si>
    <t>Dana Carr</t>
  </si>
  <si>
    <t>dcarr6@bcps.org</t>
  </si>
  <si>
    <t>443-809-6651</t>
  </si>
  <si>
    <t>2400 LANSDOWNE RD</t>
  </si>
  <si>
    <t>21227-2019</t>
  </si>
  <si>
    <t>LOGAN ELEMENTARY</t>
  </si>
  <si>
    <t>Andie Wiley</t>
  </si>
  <si>
    <t>awiley@bcps.org</t>
  </si>
  <si>
    <t>443-809-7052</t>
  </si>
  <si>
    <t>7601 Dunmanway</t>
  </si>
  <si>
    <t>21222-5435</t>
  </si>
  <si>
    <t>SANDALWOOD ELEMENTARY</t>
  </si>
  <si>
    <t>Shannon Ament</t>
  </si>
  <si>
    <t>community school faciliator</t>
  </si>
  <si>
    <t>scarr2@bcps.org</t>
  </si>
  <si>
    <t>667-251-8081</t>
  </si>
  <si>
    <t>900 SOUTH MARLYN AVE</t>
  </si>
  <si>
    <t>21221-5843</t>
  </si>
  <si>
    <t>SUSSEX ELEMENTARY</t>
  </si>
  <si>
    <t>Elizabeth Mclaughlin</t>
  </si>
  <si>
    <t>emclaughlin3@bcps.org</t>
  </si>
  <si>
    <t>443-809-3751</t>
  </si>
  <si>
    <t>515 S WOODWARD DR</t>
  </si>
  <si>
    <t>21221-6863</t>
  </si>
  <si>
    <t>TIMBER GROVE ELEMENTARY</t>
  </si>
  <si>
    <t>Chloe Galvin</t>
  </si>
  <si>
    <t>cgalvin@bcps.org</t>
  </si>
  <si>
    <t>443-809-2088</t>
  </si>
  <si>
    <t>701 Academy Ave</t>
  </si>
  <si>
    <t>OWINGS MILLS</t>
  </si>
  <si>
    <t>21117-1302</t>
  </si>
  <si>
    <t>CALVERT CO PUB SCH</t>
  </si>
  <si>
    <t>PRINCE FREDERICK</t>
  </si>
  <si>
    <t>CALVERT ELE</t>
  </si>
  <si>
    <t>Lauren Gaylord</t>
  </si>
  <si>
    <t>gaylordl@calvertnet.k12.md.us</t>
  </si>
  <si>
    <t>443-550-9550</t>
  </si>
  <si>
    <t>1450 DARES BEACH RD</t>
  </si>
  <si>
    <t>20678-4209</t>
  </si>
  <si>
    <t>DOWELL ELEMENTARY SCHOOL</t>
  </si>
  <si>
    <t>Lisa West</t>
  </si>
  <si>
    <t>westl@calvertnet.k12.md.us</t>
  </si>
  <si>
    <t>443-550-9480</t>
  </si>
  <si>
    <t>12680 HG Trueman Road</t>
  </si>
  <si>
    <t>LUSBY</t>
  </si>
  <si>
    <t>20657-</t>
  </si>
  <si>
    <t>CARROLL CO PUB SCH</t>
  </si>
  <si>
    <t>CRANBERRY STATION ELEMENTARY</t>
  </si>
  <si>
    <t>Danielle Hosey</t>
  </si>
  <si>
    <t>dkhosey@carrollk12.org</t>
  </si>
  <si>
    <t>410-386-4440</t>
  </si>
  <si>
    <t>505 N CENTER ST</t>
  </si>
  <si>
    <t>WESTMINSTER</t>
  </si>
  <si>
    <t>21157-</t>
  </si>
  <si>
    <t>EAST MIDDLE SCHOOL</t>
  </si>
  <si>
    <t>Heather Pahl</t>
  </si>
  <si>
    <t>HJPahl@carrollk12.org</t>
  </si>
  <si>
    <t>410-751-3656</t>
  </si>
  <si>
    <t>121 Longwell Avenue CHECK ADDRESS</t>
  </si>
  <si>
    <t>ELMER WOLFE ELEMENTARY SCHOOL</t>
  </si>
  <si>
    <t>Wendi Layne</t>
  </si>
  <si>
    <t>WendiLayne@carrollk12.org</t>
  </si>
  <si>
    <t>410-751-3307</t>
  </si>
  <si>
    <t>119 North Main St.</t>
  </si>
  <si>
    <t>UNION BRIDGE</t>
  </si>
  <si>
    <t>FRANCIS SCOTT KEY HIGH</t>
  </si>
  <si>
    <t>Shannon Mobley</t>
  </si>
  <si>
    <t>katosto@carrollk12.org</t>
  </si>
  <si>
    <t>410-751-3320</t>
  </si>
  <si>
    <t>3825 BARK HILL RD</t>
  </si>
  <si>
    <t>21791-9225</t>
  </si>
  <si>
    <t>FRIENDSHIP VALLEY ELEMENTARY</t>
  </si>
  <si>
    <t>Kate Messier</t>
  </si>
  <si>
    <t>KateMessier@carrollk12.org</t>
  </si>
  <si>
    <t>410-751-3650</t>
  </si>
  <si>
    <t>1100 GIST RD</t>
  </si>
  <si>
    <t>NORTHWEST MIDDLE</t>
  </si>
  <si>
    <t>Karen Cardone</t>
  </si>
  <si>
    <t>kacardo@carrollk12.org</t>
  </si>
  <si>
    <t>410-751-3270</t>
  </si>
  <si>
    <t>99 Kings Drive</t>
  </si>
  <si>
    <t>TANEYTOWN</t>
  </si>
  <si>
    <t>21787-2399</t>
  </si>
  <si>
    <t>SPRING GARDEN ELEMENTARY</t>
  </si>
  <si>
    <t>Wendy Leishear</t>
  </si>
  <si>
    <t>WendyLeishear@carrollk12.org</t>
  </si>
  <si>
    <t>410-751-3433</t>
  </si>
  <si>
    <t>700 Boxwood Dr.</t>
  </si>
  <si>
    <t>HAMPSTEAD</t>
  </si>
  <si>
    <t>21074-3144</t>
  </si>
  <si>
    <t>SYKESVILLE MIDDLE</t>
  </si>
  <si>
    <t>Katherine Castiglia</t>
  </si>
  <si>
    <t>kacasti@carrollk12.org</t>
  </si>
  <si>
    <t>410-751-3545</t>
  </si>
  <si>
    <t>7301 SPRINGFIELD AVE</t>
  </si>
  <si>
    <t>SYKESVILLE</t>
  </si>
  <si>
    <t>21784-7547</t>
  </si>
  <si>
    <t>TANEYTOWN ELEMENTARY</t>
  </si>
  <si>
    <t>Nichole Graham</t>
  </si>
  <si>
    <t>NicholeGraham@carrollk12.org</t>
  </si>
  <si>
    <t>410-751-3260</t>
  </si>
  <si>
    <t>100  Kings Dr.</t>
  </si>
  <si>
    <t>WEST MIDDLE SCHOOL</t>
  </si>
  <si>
    <t>Deniece Schaeffer</t>
  </si>
  <si>
    <t>dmschae@carrollk12.org</t>
  </si>
  <si>
    <t>410-751-3661</t>
  </si>
  <si>
    <t>60 MONROE ST</t>
  </si>
  <si>
    <t>21157-4567</t>
  </si>
  <si>
    <t>WESTMINSTER ELEMENTARY</t>
  </si>
  <si>
    <t>Emily Adkins</t>
  </si>
  <si>
    <t>EmilyAdkins@carrollk12.org</t>
  </si>
  <si>
    <t>410-751-3222</t>
  </si>
  <si>
    <t>811 UNIONTOWN RD</t>
  </si>
  <si>
    <t>21158-4225</t>
  </si>
  <si>
    <t>WINCHESTER ELEMENTARY</t>
  </si>
  <si>
    <t>Erin Fringeli</t>
  </si>
  <si>
    <t>ekfring@carrollk12.org</t>
  </si>
  <si>
    <t>410-751-3230</t>
  </si>
  <si>
    <t>70 MONROE ST</t>
  </si>
  <si>
    <t>WINTERS MILL HIGH SCHOOL</t>
  </si>
  <si>
    <t>Brian Booz</t>
  </si>
  <si>
    <t>btbooz@carrollk12.org</t>
  </si>
  <si>
    <t>410-386-1500</t>
  </si>
  <si>
    <t>560 GORSUCH RD</t>
  </si>
  <si>
    <t>MONOCACY VALLEY MONTESSORI</t>
  </si>
  <si>
    <t>Alicia Maldonado-Torres</t>
  </si>
  <si>
    <t>EpicEventsFrederick@gmail.com</t>
  </si>
  <si>
    <t>(301) 455-8262</t>
  </si>
  <si>
    <t>64 Thomas Johnson Drive</t>
  </si>
  <si>
    <t>FREDERICK</t>
  </si>
  <si>
    <t>FREDERICK CO PUB SCHOOL</t>
  </si>
  <si>
    <t>BALLENGER CREEK ELE</t>
  </si>
  <si>
    <t>Heather Resnick</t>
  </si>
  <si>
    <t>Community Laision</t>
  </si>
  <si>
    <t>Heather.Resnick@fcps.org</t>
  </si>
  <si>
    <t>227-203-1880</t>
  </si>
  <si>
    <t>5250 KINGSBROOK DR</t>
  </si>
  <si>
    <t>BALLENGER CREEK MIDDLE</t>
  </si>
  <si>
    <t>Kathleen Rogers</t>
  </si>
  <si>
    <t>kathleen.rogers@fcps.org</t>
  </si>
  <si>
    <t>240-619-9903</t>
  </si>
  <si>
    <t>5525 BALLENGER CREEK PIKE</t>
  </si>
  <si>
    <t>21703-</t>
  </si>
  <si>
    <t>BRUNSWICK ELEMENTARY</t>
  </si>
  <si>
    <t>Mrs. Patricia Roark</t>
  </si>
  <si>
    <t>Tech / secretary</t>
  </si>
  <si>
    <t>patricia.roark@fcps.org</t>
  </si>
  <si>
    <t>227-203-1860</t>
  </si>
  <si>
    <t>400 CENTRAL AVE</t>
  </si>
  <si>
    <t>BUTTERFLY RIDGE ELEMENTARY SCHOOL</t>
  </si>
  <si>
    <t>Susan Amerena</t>
  </si>
  <si>
    <t>Assist. Principal</t>
  </si>
  <si>
    <t>iris.perez@fcps.org</t>
  </si>
  <si>
    <t>227-203-1840</t>
  </si>
  <si>
    <t>601 Contender Way</t>
  </si>
  <si>
    <t>CARROLL MANOR ELEMENTARY</t>
  </si>
  <si>
    <t>Jessica Barnhouse</t>
  </si>
  <si>
    <t>Office Asst.</t>
  </si>
  <si>
    <t>jessica.barnhouse@fcps.org</t>
  </si>
  <si>
    <t>227-203-1900</t>
  </si>
  <si>
    <t>5624 ADAMSTOWN RD</t>
  </si>
  <si>
    <t>ADAMSTOWN</t>
  </si>
  <si>
    <t>CRESTWOOD MS</t>
  </si>
  <si>
    <t>Maria B. Zapotocky Nuques</t>
  </si>
  <si>
    <t>Alethea Stupar</t>
  </si>
  <si>
    <t>maria.zapotocky@fcps.org</t>
  </si>
  <si>
    <t>227-203-2250</t>
  </si>
  <si>
    <t>7100 FOXCROFT DR</t>
  </si>
  <si>
    <t>HILLCREST ELEMENTARY</t>
  </si>
  <si>
    <t>Andrea Roche</t>
  </si>
  <si>
    <t>Andrea.Roche@fcps.org</t>
  </si>
  <si>
    <t>227-203-1660</t>
  </si>
  <si>
    <t>1285 Hillcrest Drive</t>
  </si>
  <si>
    <t>Diana Galaviz</t>
  </si>
  <si>
    <t>EL Community Liaison</t>
  </si>
  <si>
    <t>Diana.Galaviz@fcps.org</t>
  </si>
  <si>
    <t>227-203-1580</t>
  </si>
  <si>
    <t>200 MADISON ST</t>
  </si>
  <si>
    <t>MONOCACY ELEMENTARY</t>
  </si>
  <si>
    <t>Latroy Fowlkes</t>
  </si>
  <si>
    <t>latroy.fowlkes@fcps.org</t>
  </si>
  <si>
    <t>227-203-1520</t>
  </si>
  <si>
    <t>7421 HAYWARD RD</t>
  </si>
  <si>
    <t>21702-3007</t>
  </si>
  <si>
    <t>MONOCACY MIDDLE</t>
  </si>
  <si>
    <t>Comm Laison</t>
  </si>
  <si>
    <t>michelle.watson@fcps.org</t>
  </si>
  <si>
    <t>227-203-2350</t>
  </si>
  <si>
    <t>8009 Opossumtown Pike</t>
  </si>
  <si>
    <t>21702-2974</t>
  </si>
  <si>
    <t>NORTH FREDERICK ELEMENTARY</t>
  </si>
  <si>
    <t>Christina Karszen</t>
  </si>
  <si>
    <t>Community laison</t>
  </si>
  <si>
    <t>Christina.Karszen@fcps.org</t>
  </si>
  <si>
    <t>227-203-1480</t>
  </si>
  <si>
    <t>1010 Fairview Ave.</t>
  </si>
  <si>
    <t>SPRING RIDGE ELEMENTARY</t>
  </si>
  <si>
    <t>Deborah Shaw</t>
  </si>
  <si>
    <t>Deborah.Shaw@fcps.org</t>
  </si>
  <si>
    <t>227-203-1340</t>
  </si>
  <si>
    <t>9051 RIDGEFIELD DR</t>
  </si>
  <si>
    <t>21701-5828</t>
  </si>
  <si>
    <t>Administrative Secretary</t>
  </si>
  <si>
    <t>THURMONT</t>
  </si>
  <si>
    <t>THURMONT MIDDLE</t>
  </si>
  <si>
    <t>Crystal McKenzie</t>
  </si>
  <si>
    <t>Crystal.mckenzie@fcps.org</t>
  </si>
  <si>
    <t>227-203-2500</t>
  </si>
  <si>
    <t>408 E MAIN ST</t>
  </si>
  <si>
    <t>21788-2014</t>
  </si>
  <si>
    <t>WAVERLEY ELEMENTARY</t>
  </si>
  <si>
    <t>Sando Bernstien</t>
  </si>
  <si>
    <t>Sando.Bernstein@fcps.org</t>
  </si>
  <si>
    <t>240-421-5900</t>
  </si>
  <si>
    <t>201 WAVERLEY DR</t>
  </si>
  <si>
    <t>21702-3802</t>
  </si>
  <si>
    <t>WEST FREDERICK MIDDLE</t>
  </si>
  <si>
    <t>Kelly McLister</t>
  </si>
  <si>
    <t>School Health</t>
  </si>
  <si>
    <t>kelly.mclister@fcps.org</t>
  </si>
  <si>
    <t>240-357-4541</t>
  </si>
  <si>
    <t>515 W PATRICK STREET</t>
  </si>
  <si>
    <t>WHITTIER ELEMENTARY</t>
  </si>
  <si>
    <t>Jasmine Seales</t>
  </si>
  <si>
    <t>jasmine.seales@fcps.org</t>
  </si>
  <si>
    <t>227-203-1140</t>
  </si>
  <si>
    <t>2400 Whittier Dr.</t>
  </si>
  <si>
    <t>HOWARD CO PUB SCH</t>
  </si>
  <si>
    <t>BOLLMAN BRIDGE ELEMENTARY</t>
  </si>
  <si>
    <t>Lisa Dyer</t>
  </si>
  <si>
    <t>Lisa_dyer@hcpss.org</t>
  </si>
  <si>
    <t>410-880-5920</t>
  </si>
  <si>
    <t>8200 Savage-Guilford Road</t>
  </si>
  <si>
    <t>JESSUP</t>
  </si>
  <si>
    <t>BRYANT WOODS ELEMENTARY</t>
  </si>
  <si>
    <t>Christina Demetrides</t>
  </si>
  <si>
    <t>Christina_Demetrides@hcpss.org</t>
  </si>
  <si>
    <t>410-313-6859</t>
  </si>
  <si>
    <t>5450 BLUE HERON LN</t>
  </si>
  <si>
    <t>COLUMBIA</t>
  </si>
  <si>
    <t>21044-2429</t>
  </si>
  <si>
    <t>CRADLEROCK ELEMENTARY</t>
  </si>
  <si>
    <t>Karin Hanger</t>
  </si>
  <si>
    <t>Karin_Hanger@hcpss.org</t>
  </si>
  <si>
    <t>410-313-7610</t>
  </si>
  <si>
    <t>6700 CRADLEROCK WAY</t>
  </si>
  <si>
    <t>21045-</t>
  </si>
  <si>
    <t>DEEP RUN ELEMENTARY</t>
  </si>
  <si>
    <t>Andrea Strom</t>
  </si>
  <si>
    <t>410-313-5051</t>
  </si>
  <si>
    <t>6925 OLD WATERLOO RD</t>
  </si>
  <si>
    <t>ELKRIDGE</t>
  </si>
  <si>
    <t>DUCKETTS LANE</t>
  </si>
  <si>
    <t>Kathryn DeLair</t>
  </si>
  <si>
    <t>kathryn_delair@hcpss.org</t>
  </si>
  <si>
    <t>410-313-1739</t>
  </si>
  <si>
    <t>6501 Ducketts lane</t>
  </si>
  <si>
    <t>ELKRIDGE ELEMENTARY</t>
  </si>
  <si>
    <t>Caitlin Brown</t>
  </si>
  <si>
    <t>Caitlin_Brown@hcpss.org</t>
  </si>
  <si>
    <t>410-313-5006</t>
  </si>
  <si>
    <t>7075 MONTGOMERY RD</t>
  </si>
  <si>
    <t>21075-</t>
  </si>
  <si>
    <t>FOREST RIDGE ELEMENTARY</t>
  </si>
  <si>
    <t>Kerri Lewis</t>
  </si>
  <si>
    <t>Kerri_Lewis@hcpss.org</t>
  </si>
  <si>
    <t>410-880-5950</t>
  </si>
  <si>
    <t>9550 GORMAN RD</t>
  </si>
  <si>
    <t>20723-</t>
  </si>
  <si>
    <t>GORMAN CROSSING ELEMENTARY</t>
  </si>
  <si>
    <t>Tiffany Hevner</t>
  </si>
  <si>
    <t>tiffany_hevner@hcpss.org</t>
  </si>
  <si>
    <t>410-880-5900</t>
  </si>
  <si>
    <t>9999 WINTER SUN RD</t>
  </si>
  <si>
    <t>GUILFORD ELEMENTARY</t>
  </si>
  <si>
    <t>Shanita Brooks</t>
  </si>
  <si>
    <t>Health Room</t>
  </si>
  <si>
    <t>Shanita_Brooks@hcpss.org;</t>
  </si>
  <si>
    <t>410-880-5930</t>
  </si>
  <si>
    <t>7335 OAKLAND MILLS RD</t>
  </si>
  <si>
    <t>21046-1639</t>
  </si>
  <si>
    <t>HANOVER HILLS ELEMENTARY</t>
  </si>
  <si>
    <t>Cheryl McNerney</t>
  </si>
  <si>
    <t>cheryl_mcnerney@hcpss.org</t>
  </si>
  <si>
    <t>410-313-8066</t>
  </si>
  <si>
    <t>7030 Banbury Dr.</t>
  </si>
  <si>
    <t>JEFFERS HILL ELEMENTARY</t>
  </si>
  <si>
    <t>Marcia Hospedales</t>
  </si>
  <si>
    <t>Marcia_Hospedales@hcpss.org</t>
  </si>
  <si>
    <t>410-313-7438</t>
  </si>
  <si>
    <t>6000 TAMAR DR</t>
  </si>
  <si>
    <t>21045-4049</t>
  </si>
  <si>
    <t>LAKE ELKHORN MIDDLE SCHOOL</t>
  </si>
  <si>
    <t>Anna Quinn</t>
  </si>
  <si>
    <t>anna_quinn@hcpss.org</t>
  </si>
  <si>
    <t>410-313-7600</t>
  </si>
  <si>
    <t>6680 Cradlerock Way</t>
  </si>
  <si>
    <t>LAUREL WOODS ELEMENTARY</t>
  </si>
  <si>
    <t>Kathleen Simon</t>
  </si>
  <si>
    <t>Kathleen_Simon@hcpss.org</t>
  </si>
  <si>
    <t>410-880-5960</t>
  </si>
  <si>
    <t>9250 N LAUREL RD</t>
  </si>
  <si>
    <t>20723-1660</t>
  </si>
  <si>
    <t>Julie Vilnit</t>
  </si>
  <si>
    <t>Julie_Vilnit@hcpss.org</t>
  </si>
  <si>
    <t>410-313-6879</t>
  </si>
  <si>
    <t>5470 HESPERUS DR</t>
  </si>
  <si>
    <t>21044-1801</t>
  </si>
  <si>
    <t>MAYFIELD WOODS MIDDLE</t>
  </si>
  <si>
    <t>Tracy Jerome</t>
  </si>
  <si>
    <t>Tracy_Jerome@hcpss.org</t>
  </si>
  <si>
    <t>410-313-5022</t>
  </si>
  <si>
    <t>7950 Red Barn Way</t>
  </si>
  <si>
    <t>21075-6133</t>
  </si>
  <si>
    <t>MURRAY HILL MIDDLE</t>
  </si>
  <si>
    <t>Gretchen Martinez Sosa</t>
  </si>
  <si>
    <t>Gretchen_Martinez_Sosa@hcpss.org</t>
  </si>
  <si>
    <t>410-880-5897</t>
  </si>
  <si>
    <t>9989 Winter Sun Rd</t>
  </si>
  <si>
    <t>20723-0000</t>
  </si>
  <si>
    <t>OAKLAND MILLS MIDDLE</t>
  </si>
  <si>
    <t>Judy Bruce</t>
  </si>
  <si>
    <t>judith_bruce@hcpss.org</t>
  </si>
  <si>
    <t>410-313-6937</t>
  </si>
  <si>
    <t>9540 KILIMANJARO RD</t>
  </si>
  <si>
    <t>21045-3956</t>
  </si>
  <si>
    <t>PATUXENT VALLEY MIDDLE</t>
  </si>
  <si>
    <t>Russell Smith</t>
  </si>
  <si>
    <t>Russell_Smith@hcpss.org</t>
  </si>
  <si>
    <t>410-880-5840</t>
  </si>
  <si>
    <t>9151 VOLLMERHAUSEN RD</t>
  </si>
  <si>
    <t>20794-9517</t>
  </si>
  <si>
    <t>PHELPS LUCK ELEMENTARY</t>
  </si>
  <si>
    <t>carrie harrington</t>
  </si>
  <si>
    <t>carrie_harrington@hcpss.org</t>
  </si>
  <si>
    <t>410-313-6886</t>
  </si>
  <si>
    <t>5370 OLD STONE CT</t>
  </si>
  <si>
    <t>21045-2457</t>
  </si>
  <si>
    <t>RUNNING BROOK ELEMENTARY</t>
  </si>
  <si>
    <t>Jaime Eikenberg</t>
  </si>
  <si>
    <t>Jaime_Eikenberg@hcpss.org</t>
  </si>
  <si>
    <t>410-313-7442</t>
  </si>
  <si>
    <t>5215 W RUNNING BROOK RD</t>
  </si>
  <si>
    <t>21044-1741</t>
  </si>
  <si>
    <t>SWANSFIELD ELEMENTARY SCHOOL</t>
  </si>
  <si>
    <t>Doris Qano</t>
  </si>
  <si>
    <t>doris_qano@hcpss.org</t>
  </si>
  <si>
    <t>410-313-5621</t>
  </si>
  <si>
    <t>5610 CEDAR LN</t>
  </si>
  <si>
    <t>21044-2737</t>
  </si>
  <si>
    <t>TALBOTT SPRINGS ELEMENTARY</t>
  </si>
  <si>
    <t>Lindsey Squillario</t>
  </si>
  <si>
    <t>Lindsey_Squillario@hcpss.org</t>
  </si>
  <si>
    <t>410-313-6918</t>
  </si>
  <si>
    <t>9550 BASKET RING RD</t>
  </si>
  <si>
    <t>21045-3415</t>
  </si>
  <si>
    <t>WATERLOO ELEMENTARY</t>
  </si>
  <si>
    <t>Emily McGill</t>
  </si>
  <si>
    <t>emily_mcgill@hcpss.org</t>
  </si>
  <si>
    <t>410-313-5014</t>
  </si>
  <si>
    <t>5940 Waterloo RD</t>
  </si>
  <si>
    <t>MONTGOMERY CO PUB SCH</t>
  </si>
  <si>
    <t>CAPT JAMES E DALY ELE</t>
  </si>
  <si>
    <t>Nathalia Lagrana (logistics)</t>
  </si>
  <si>
    <t>Parent Coordinator Parent Community Coordinator</t>
  </si>
  <si>
    <t>nathalia_c_lagrana@mcpsmd.org</t>
  </si>
  <si>
    <t>240-740-0600</t>
  </si>
  <si>
    <t>20301 Brandermill Dr</t>
  </si>
  <si>
    <t>GERMANTOWN</t>
  </si>
  <si>
    <t>20876-5644</t>
  </si>
  <si>
    <t>DR SALLY K RIDE ELEMENTARY</t>
  </si>
  <si>
    <t>Colleen DeCruise-Brown</t>
  </si>
  <si>
    <t>colleen_m_decruise-brown@mcpsmd.org</t>
  </si>
  <si>
    <t>240-740-5980</t>
  </si>
  <si>
    <t>21301 SENECA CROSSING DR</t>
  </si>
  <si>
    <t>FOX CHAPEL ELEMENTARY</t>
  </si>
  <si>
    <t>Ms.Topper</t>
  </si>
  <si>
    <t>Jeanne_M_Topper@mcpsmd.org</t>
  </si>
  <si>
    <t>240-593-2911</t>
  </si>
  <si>
    <t>19315 ARCHDALE RD</t>
  </si>
  <si>
    <t>GLENALLAN ELEMENTARY</t>
  </si>
  <si>
    <t>Yesenia Diaz</t>
  </si>
  <si>
    <t>Yesenia_E_DiazRosas@mcpsmd.org</t>
  </si>
  <si>
    <t>240-740-0760</t>
  </si>
  <si>
    <t>12520 HEURICH RD</t>
  </si>
  <si>
    <t>SILVER SPRING</t>
  </si>
  <si>
    <t>KEMP MILL ELEMENTARY</t>
  </si>
  <si>
    <t>Ms. Holland /Kerry Holtz</t>
  </si>
  <si>
    <t>Health Coordinator/ Kerry Holtz</t>
  </si>
  <si>
    <t>Carine_M_Pena@mcpsmd.org</t>
  </si>
  <si>
    <t>443-825-9693</t>
  </si>
  <si>
    <t>411 Sisson St</t>
  </si>
  <si>
    <t>20902-3150</t>
  </si>
  <si>
    <t>MONTGOMERY VILLAGE MIDDLE</t>
  </si>
  <si>
    <t>Megan Fullarton</t>
  </si>
  <si>
    <t>Community School Liaison</t>
  </si>
  <si>
    <t>megan_d_fullarton@mcpsmd.org</t>
  </si>
  <si>
    <t>443-370-6590</t>
  </si>
  <si>
    <t>19300 WATKINS MILL RD</t>
  </si>
  <si>
    <t>GAITHERSBURG</t>
  </si>
  <si>
    <t>REDLAND MIDDLE</t>
  </si>
  <si>
    <t>Carolyn Burke</t>
  </si>
  <si>
    <t>carolyn_f_burke@mcpsmd.org</t>
  </si>
  <si>
    <t>240-789-6091</t>
  </si>
  <si>
    <t>6505 MUNCASTER MILL RD</t>
  </si>
  <si>
    <t>DERWOOD</t>
  </si>
  <si>
    <t>20855-1539</t>
  </si>
  <si>
    <t>ROSEMONT ELEMENTARY</t>
  </si>
  <si>
    <t>Jennifer Taylor</t>
  </si>
  <si>
    <t>Jennifer_S_Taylor@mcpsmd.org</t>
  </si>
  <si>
    <t>227-216-9235</t>
  </si>
  <si>
    <t>16400 ALDEN AVE</t>
  </si>
  <si>
    <t>20877-</t>
  </si>
  <si>
    <t>SEQUOYAH ELEMENTARY</t>
  </si>
  <si>
    <t>Parent comm coordinator</t>
  </si>
  <si>
    <t>Colleen_M_Decruise-Brown@mcpsmd.org</t>
  </si>
  <si>
    <t>240-740-5880</t>
  </si>
  <si>
    <t>17301 BOWIE MILL RD</t>
  </si>
  <si>
    <t>20855-1672</t>
  </si>
  <si>
    <t>STEDWICK ELEMENTARY</t>
  </si>
  <si>
    <t>Christopher Callisto</t>
  </si>
  <si>
    <t>School Liaison</t>
  </si>
  <si>
    <t>Christopher_R_Callisto@mcpsmd.org</t>
  </si>
  <si>
    <t>240-740-7190</t>
  </si>
  <si>
    <t>10631 Stedwick Rd</t>
  </si>
  <si>
    <t>MONTGOMERY VILLAGE</t>
  </si>
  <si>
    <t>WATKINS MILL ES</t>
  </si>
  <si>
    <t>Chelsea Aceves</t>
  </si>
  <si>
    <t>Communtiy School Liason</t>
  </si>
  <si>
    <t>Chelsea_j_aceves@mcpsmd.org</t>
  </si>
  <si>
    <t>240-740-5280</t>
  </si>
  <si>
    <t>19001 Watkins Mill Rd</t>
  </si>
  <si>
    <t>20886-6910</t>
  </si>
  <si>
    <t>WHEATON WOODS ELEMENTARY</t>
  </si>
  <si>
    <t>Ms. Margarita Perez</t>
  </si>
  <si>
    <t>Main Office Secretary</t>
  </si>
  <si>
    <t>Abebe_g_Kassaye@mcpsmd.org</t>
  </si>
  <si>
    <t>240-740-0220</t>
  </si>
  <si>
    <t>4510 FAROE PL</t>
  </si>
  <si>
    <t>PG CO PUBLIC SCHOOLS</t>
  </si>
  <si>
    <t>ANDREW JACKSON ACADEMY</t>
  </si>
  <si>
    <t>Dru Burns</t>
  </si>
  <si>
    <t>drusilla.burns@pgcps.org</t>
  </si>
  <si>
    <t>301-817-0310</t>
  </si>
  <si>
    <t>3500 REGENCY PKWY</t>
  </si>
  <si>
    <t>FORESTVILLE</t>
  </si>
  <si>
    <t>20747-3818</t>
  </si>
  <si>
    <t>FORT WASHINGTON</t>
  </si>
  <si>
    <t>20744-</t>
  </si>
  <si>
    <t>UPPER MARLBORO</t>
  </si>
  <si>
    <t>BARACK OBAMA ELEMENTARY</t>
  </si>
  <si>
    <t>Laurie Whitaker</t>
  </si>
  <si>
    <t>laurie.whitaker@pgcps.org</t>
  </si>
  <si>
    <t>301-574-4020</t>
  </si>
  <si>
    <t>12700 Brooke Lane</t>
  </si>
  <si>
    <t>BARNABY MANOR ELEMENTARY</t>
  </si>
  <si>
    <t>Shayla Swanson</t>
  </si>
  <si>
    <t>shayla.swanson@pgcps.org</t>
  </si>
  <si>
    <t>301-702-7560</t>
  </si>
  <si>
    <t>2411 Owens Rd</t>
  </si>
  <si>
    <t>OXON HILL</t>
  </si>
  <si>
    <t>20745-3619</t>
  </si>
  <si>
    <t>BELTSVILLE ELE</t>
  </si>
  <si>
    <t>Leslie Lowe</t>
  </si>
  <si>
    <t>Leslie.lowe@pgcps.org</t>
  </si>
  <si>
    <t>301-572-0630</t>
  </si>
  <si>
    <t>4300 WICOMICO AVE</t>
  </si>
  <si>
    <t>BELTSVILLE</t>
  </si>
  <si>
    <t>20705-2673</t>
  </si>
  <si>
    <t>CAPITOL HEIGHTS</t>
  </si>
  <si>
    <t>CATHERINE T REED ELE</t>
  </si>
  <si>
    <t>Cynthia Okanume</t>
  </si>
  <si>
    <t>ifeoma.okanume@pgcps.org</t>
  </si>
  <si>
    <t>301-918-8716</t>
  </si>
  <si>
    <t>9501 GREENBELT RD</t>
  </si>
  <si>
    <t>LANHAM</t>
  </si>
  <si>
    <t>20706-3303</t>
  </si>
  <si>
    <t>CHEROKEE LANE ELE</t>
  </si>
  <si>
    <t>Karla Montiel</t>
  </si>
  <si>
    <t>Karla.montiel@pgcps.org</t>
  </si>
  <si>
    <t>240-398-3541</t>
  </si>
  <si>
    <t>2617 Buck Lodge Road</t>
  </si>
  <si>
    <t>HYATTSVILLE</t>
  </si>
  <si>
    <t>20783-1507</t>
  </si>
  <si>
    <t>COLUMBIA PARK ELE</t>
  </si>
  <si>
    <t>Carlos Rice</t>
  </si>
  <si>
    <t>Comm School Cord</t>
  </si>
  <si>
    <t>Carlos.Rice@pgcps.org</t>
  </si>
  <si>
    <t>301-925-1322</t>
  </si>
  <si>
    <t>1901 KENT VILLAGE DR</t>
  </si>
  <si>
    <t>LANDOVER</t>
  </si>
  <si>
    <t>20785-3927</t>
  </si>
  <si>
    <t>COOL SPRING ELE</t>
  </si>
  <si>
    <t>Tammy Gonzalez</t>
  </si>
  <si>
    <t>tammy.gonzalez@pgcps.org</t>
  </si>
  <si>
    <t>301-431-6200</t>
  </si>
  <si>
    <t>8910 RIGGS RD</t>
  </si>
  <si>
    <t>ADELPHI</t>
  </si>
  <si>
    <t>20783-</t>
  </si>
  <si>
    <t>DEERFIELD RUN ELEMENTARY</t>
  </si>
  <si>
    <t>Mary Okpah</t>
  </si>
  <si>
    <t>mary.okpah@pgcps.org</t>
  </si>
  <si>
    <t>301-497-3610</t>
  </si>
  <si>
    <t>13000 LAUREL BOWIE RD</t>
  </si>
  <si>
    <t>20708-2136</t>
  </si>
  <si>
    <t>DWIGHT D EISENHOWER MIDDLE</t>
  </si>
  <si>
    <t>Crystal Anthony</t>
  </si>
  <si>
    <t>crystal.anthony@pgcps.org</t>
  </si>
  <si>
    <t>301-497-3620</t>
  </si>
  <si>
    <t>13725 BRIARWOOD DR</t>
  </si>
  <si>
    <t>20708-1301</t>
  </si>
  <si>
    <t>GLENN DALE ELEMENTARY</t>
  </si>
  <si>
    <t>Nicole Moore</t>
  </si>
  <si>
    <t>nicole.moore@pgcps.org</t>
  </si>
  <si>
    <t>301-805-2750</t>
  </si>
  <si>
    <t>6700 GLENN DALE RD</t>
  </si>
  <si>
    <t>GLENN DALE</t>
  </si>
  <si>
    <t>20769-9407</t>
  </si>
  <si>
    <t>HILLCREST HEIGHTS ELEMENTARY</t>
  </si>
  <si>
    <t>Roseline Omoregbe</t>
  </si>
  <si>
    <t>301-702-3800</t>
  </si>
  <si>
    <t>4305 22ND PL</t>
  </si>
  <si>
    <t>TEMPLE HILLS</t>
  </si>
  <si>
    <t>20748-7016</t>
  </si>
  <si>
    <t>CLINTON</t>
  </si>
  <si>
    <t>20743-</t>
  </si>
  <si>
    <t>JOHN HANSON MONTESSORI PROGRAM</t>
  </si>
  <si>
    <t>Judy Pinkney</t>
  </si>
  <si>
    <t>judy.mosbypinkney@pgcps.org</t>
  </si>
  <si>
    <t>301-749-4052</t>
  </si>
  <si>
    <t>6360 Oxon Hill Rd</t>
  </si>
  <si>
    <t>LAUREL ELEMENTARY</t>
  </si>
  <si>
    <t>Nicole Walker (Parks)</t>
  </si>
  <si>
    <t>Counselor, bookkeeper</t>
  </si>
  <si>
    <t>nwalker@pgcps.org</t>
  </si>
  <si>
    <t>301-497-3660</t>
  </si>
  <si>
    <t>516 Montgomery St</t>
  </si>
  <si>
    <t>20707-4204</t>
  </si>
  <si>
    <t>MARY HARRIS MOTHER JONES ELEMENTARY</t>
  </si>
  <si>
    <t>Danielle Niles</t>
  </si>
  <si>
    <t>danelle.niles@pgcps.org</t>
  </si>
  <si>
    <t>301-408-7900</t>
  </si>
  <si>
    <t>2405 Tecumseh St</t>
  </si>
  <si>
    <t>MELWOOD ELEMENTARY</t>
  </si>
  <si>
    <t>Dalita Proctor</t>
  </si>
  <si>
    <t>dalita.proctor@pgcps.org</t>
  </si>
  <si>
    <t>240-455-3367</t>
  </si>
  <si>
    <t>7100 WOODYARD RD</t>
  </si>
  <si>
    <t>MONTPELIER ELEMENTARY</t>
  </si>
  <si>
    <t>Evalyne Muhoho</t>
  </si>
  <si>
    <t>evalyne.muhoho@pgcps.org</t>
  </si>
  <si>
    <t>301-497-3670</t>
  </si>
  <si>
    <t>9200 Muirkirk Road</t>
  </si>
  <si>
    <t>20708-2842</t>
  </si>
  <si>
    <t>MT RAINIER</t>
  </si>
  <si>
    <t>PANORAMA ELEMENTARY</t>
  </si>
  <si>
    <t>Iris Jackson or Rhonda Neal</t>
  </si>
  <si>
    <t>rhonda.neal@pgcps.org</t>
  </si>
  <si>
    <t>301-702-3870</t>
  </si>
  <si>
    <t>2002 CALLAWAY ST</t>
  </si>
  <si>
    <t>HILLCREST HEIGHTS</t>
  </si>
  <si>
    <t>20748-</t>
  </si>
  <si>
    <t>POINTER RIDGE ELEMENTARY</t>
  </si>
  <si>
    <t>Leslieann Vaughn</t>
  </si>
  <si>
    <t>Leslieann.Vaughn@pgcps.org</t>
  </si>
  <si>
    <t>301-390-0220</t>
  </si>
  <si>
    <t>1110 PARKINGTON LN</t>
  </si>
  <si>
    <t>BOWIE</t>
  </si>
  <si>
    <t>20716-1718</t>
  </si>
  <si>
    <t>POTOMAC LANDING ELEMENTARY</t>
  </si>
  <si>
    <t>CLOSED</t>
  </si>
  <si>
    <t>erin.gross@pgcps.org</t>
  </si>
  <si>
    <t>301-203-1114</t>
  </si>
  <si>
    <t>12500 FORT WASHINGTON RD</t>
  </si>
  <si>
    <t>SUITLAND</t>
  </si>
  <si>
    <t>RIVERDALE ELEMENTARY</t>
  </si>
  <si>
    <t>Jennifer Cruz</t>
  </si>
  <si>
    <t>jennifer.cruz@pgcps.org</t>
  </si>
  <si>
    <t>301-985-1850</t>
  </si>
  <si>
    <t>5006 RIVERDALE RD</t>
  </si>
  <si>
    <t>20737-1916</t>
  </si>
  <si>
    <t>ROBERT FROST ELEMENTARY</t>
  </si>
  <si>
    <t>ROBERT R GRAY ELEMENTARY</t>
  </si>
  <si>
    <t>Justina Okoh</t>
  </si>
  <si>
    <t>justina.okoh@pgcps.org</t>
  </si>
  <si>
    <t>301-636-8400</t>
  </si>
  <si>
    <t>4949 ADDISON RD</t>
  </si>
  <si>
    <t>SAMUEL P MASSIE ACADEMY</t>
  </si>
  <si>
    <t>Dwayne Sippio</t>
  </si>
  <si>
    <t>Dwayne.Sippio@pgcps.org</t>
  </si>
  <si>
    <t>301-669-1120</t>
  </si>
  <si>
    <t>3301 REGENCY PKWY</t>
  </si>
  <si>
    <t>SCOTCH TOWN HILLS ELEMENTARY</t>
  </si>
  <si>
    <t>Folake Afolabi Brown</t>
  </si>
  <si>
    <t>folake.afolabibrown@pgcps.org</t>
  </si>
  <si>
    <t>301-497-3994</t>
  </si>
  <si>
    <t>15950 DORSET RD</t>
  </si>
  <si>
    <t>SEABROOK ELEMENTARY</t>
  </si>
  <si>
    <t>Jose  Riggins Sr.</t>
  </si>
  <si>
    <t>Parent Engagement Assistant</t>
  </si>
  <si>
    <t>jose.riggins@pgcps.org</t>
  </si>
  <si>
    <t>301-918-8542</t>
  </si>
  <si>
    <t>6001 SEABROOK RD</t>
  </si>
  <si>
    <t>SEABROOK</t>
  </si>
  <si>
    <t>20706-4017</t>
  </si>
  <si>
    <t>SPRINGHILL LAKE ELEMENTARY</t>
  </si>
  <si>
    <t>Michelle Weaver</t>
  </si>
  <si>
    <t>michelle.weaver@pgcps.org</t>
  </si>
  <si>
    <t>301-513-5996</t>
  </si>
  <si>
    <t>6060 SPRINGHILL DR</t>
  </si>
  <si>
    <t>GREENBELT</t>
  </si>
  <si>
    <t>20770-3103</t>
  </si>
  <si>
    <t>SUITLAND ELEMENTARY</t>
  </si>
  <si>
    <t>Pamela Preston</t>
  </si>
  <si>
    <t>Pamela.preston@pgcps.org</t>
  </si>
  <si>
    <t>301-817-3770</t>
  </si>
  <si>
    <t>4650 Towne Park Rd</t>
  </si>
  <si>
    <t>20746-</t>
  </si>
  <si>
    <t>TAYAC ELEMENTARY</t>
  </si>
  <si>
    <t>Dr. Shelita Campbell</t>
  </si>
  <si>
    <t>Principal assistant</t>
  </si>
  <si>
    <t>shelita819@gmail.com</t>
  </si>
  <si>
    <t>301-449-4840</t>
  </si>
  <si>
    <t>8600 Allentown Rd</t>
  </si>
  <si>
    <t>20744-2329</t>
  </si>
  <si>
    <t>TEMPLETON ELEMENTARY</t>
  </si>
  <si>
    <t>Wanda Taylor/Camille Hill</t>
  </si>
  <si>
    <t>RN/community school coordinator</t>
  </si>
  <si>
    <t>wanda.taylor@pgcps.org</t>
  </si>
  <si>
    <t>301-985-1880</t>
  </si>
  <si>
    <t>2500 Kenmoor Drive</t>
  </si>
  <si>
    <t>THOMAS STONE ELEM</t>
  </si>
  <si>
    <t>Peggy Lee</t>
  </si>
  <si>
    <t>Nurse / Asst Principal</t>
  </si>
  <si>
    <t>peggy.lee@pgcps.org</t>
  </si>
  <si>
    <t>301-985-1890</t>
  </si>
  <si>
    <t>4500 34th Street</t>
  </si>
  <si>
    <t>THURGOOD MARSHALL MIDDLE SCHOOL</t>
  </si>
  <si>
    <t>Khadijah Williamson</t>
  </si>
  <si>
    <t>(240) 767-4871</t>
  </si>
  <si>
    <t>khadijah.williamson@pgcps.org</t>
  </si>
  <si>
    <t>301-702-7540</t>
  </si>
  <si>
    <t>4909 BRINKLEY RD</t>
  </si>
  <si>
    <t>CAMP SPRINGS</t>
  </si>
  <si>
    <t>20748-5299</t>
  </si>
  <si>
    <t>Tammy Drennen</t>
  </si>
  <si>
    <t>tammy.drennen@pgcps.org</t>
  </si>
  <si>
    <t>301-749-4350</t>
  </si>
  <si>
    <t>5500 DANBY AVE</t>
  </si>
  <si>
    <t>20745-3211</t>
  </si>
  <si>
    <t>WALDON WOODS ELEMENTARY</t>
  </si>
  <si>
    <t>GiGi Moore</t>
  </si>
  <si>
    <t>gieshla.moore@pgcps.org</t>
  </si>
  <si>
    <t>301-599-2540</t>
  </si>
  <si>
    <t>10301 THRIFT RD</t>
  </si>
  <si>
    <t>20735-3730</t>
  </si>
  <si>
    <t>WILLIAM BEANES ELEMENTARY</t>
  </si>
  <si>
    <t>Jenise Wright</t>
  </si>
  <si>
    <t>jenise.wright@pgcps.org</t>
  </si>
  <si>
    <t>301-817-0533</t>
  </si>
  <si>
    <t>5108 Dianna Dr</t>
  </si>
  <si>
    <t>20746-2222</t>
  </si>
  <si>
    <t>WILLIAM W HALL ACADEMY</t>
  </si>
  <si>
    <t>Amber Harrelson</t>
  </si>
  <si>
    <t>amber.harrelson@pgcps.org</t>
  </si>
  <si>
    <t>301-817-2933</t>
  </si>
  <si>
    <t>5200 MARLBORO PIKE</t>
  </si>
  <si>
    <t>CAPITAL HEIGHTS</t>
  </si>
  <si>
    <t>WOODRIDGE ELEMENTARY</t>
  </si>
  <si>
    <t>MI</t>
  </si>
  <si>
    <t>AIRPORT COMMUNITY SCHOOL DISTRICT</t>
  </si>
  <si>
    <t>AIRPORT SENIOR HIGH SCHOOL</t>
  </si>
  <si>
    <t>Adrienne Furman</t>
  </si>
  <si>
    <t>afurman@airportschools.com</t>
  </si>
  <si>
    <t>734-654-6208</t>
  </si>
  <si>
    <t>11330 Grafton Rd</t>
  </si>
  <si>
    <t>CARLETON</t>
  </si>
  <si>
    <t>48117-9392</t>
  </si>
  <si>
    <t>WAGAR MIDDLE SCHOOL</t>
  </si>
  <si>
    <t>734-654-6205</t>
  </si>
  <si>
    <t>11200 GRAFTON RD</t>
  </si>
  <si>
    <t>ALCONA COMMUNITY SCHOOLS</t>
  </si>
  <si>
    <t>ALCONA MIDDLE AND HIGH SCHOOL</t>
  </si>
  <si>
    <t>Kimberly Carter</t>
  </si>
  <si>
    <t>carterk@alconaschools.net</t>
  </si>
  <si>
    <t>989-736-8534</t>
  </si>
  <si>
    <t>51 N. BARLOW ROAD</t>
  </si>
  <si>
    <t>HARRISVILLE</t>
  </si>
  <si>
    <t>ALGONAC COMMUNITY SCHOOL DISTRICT</t>
  </si>
  <si>
    <t>ALGONQUIN ELEMENTARY SCHOOL</t>
  </si>
  <si>
    <t>Pauline Licari</t>
  </si>
  <si>
    <t>Nurse RN</t>
  </si>
  <si>
    <t>pauline.licari@acsk12.us</t>
  </si>
  <si>
    <t>810-794-9317</t>
  </si>
  <si>
    <t>9185 Marsh Rd.</t>
  </si>
  <si>
    <t>ALGONAC</t>
  </si>
  <si>
    <t>ALLEN PARK PUBLIC SCHOOLS</t>
  </si>
  <si>
    <t>ARNO ELEMENTARY</t>
  </si>
  <si>
    <t>Cathy Anderson</t>
  </si>
  <si>
    <t>andersonc@appublicschools.com</t>
  </si>
  <si>
    <t>313-827-1050</t>
  </si>
  <si>
    <t>7500 FOX AVENUE</t>
  </si>
  <si>
    <t>ALLEN PARK</t>
  </si>
  <si>
    <t>BENNIE ELEMENTARY SCHOOL</t>
  </si>
  <si>
    <t>Colleen Nightingale</t>
  </si>
  <si>
    <t>nightingale@appublicschools.com</t>
  </si>
  <si>
    <t>313-827-1300</t>
  </si>
  <si>
    <t>17401 CHAMPAIGN</t>
  </si>
  <si>
    <t>ALLENDALE PUBLIC SCHOOL DISTRICT</t>
  </si>
  <si>
    <t>ALLENDALE EARLY CHILHOOD CENTER</t>
  </si>
  <si>
    <t>Amanda Lares</t>
  </si>
  <si>
    <t>laresama@apsfalcons.net</t>
  </si>
  <si>
    <t>616-401-2890</t>
  </si>
  <si>
    <t>10455 Timberline Dr</t>
  </si>
  <si>
    <t>ALLENDALE</t>
  </si>
  <si>
    <t>ALLENDALE MIDDLE</t>
  </si>
  <si>
    <t>disrict nurse</t>
  </si>
  <si>
    <t>616-892-5595</t>
  </si>
  <si>
    <t>7161 PLEASANT VIEW COURT</t>
  </si>
  <si>
    <t>EVERGREEN ELEMENTARY</t>
  </si>
  <si>
    <t>10690 Learning Lane</t>
  </si>
  <si>
    <t>ALMA PUBLIC SCHOOLS</t>
  </si>
  <si>
    <t>HILLCREST ELEMENTARY-ALMA</t>
  </si>
  <si>
    <t>Naomi Snider</t>
  </si>
  <si>
    <t>nsnider@almaschools.net</t>
  </si>
  <si>
    <t>989-463-3113</t>
  </si>
  <si>
    <t>515 E Elizabeth St</t>
  </si>
  <si>
    <t>WESTLAND</t>
  </si>
  <si>
    <t>INKSTER</t>
  </si>
  <si>
    <t>LIVONIA</t>
  </si>
  <si>
    <t>ANN ARBOR</t>
  </si>
  <si>
    <t>Secretary to Principal</t>
  </si>
  <si>
    <t>ARMADA AREA SCHOOLS</t>
  </si>
  <si>
    <t>KRAUSE ELEMENTARY SCHOOL</t>
  </si>
  <si>
    <t>Elaine Malburg</t>
  </si>
  <si>
    <t>vburrell@armadaschools.org</t>
  </si>
  <si>
    <t>586-784-2600</t>
  </si>
  <si>
    <t>23900 ARMADA CENTER RD</t>
  </si>
  <si>
    <t>ARMADA</t>
  </si>
  <si>
    <t>BATH COMMUNITY SCHOOLS</t>
  </si>
  <si>
    <t>BATH ELE</t>
  </si>
  <si>
    <t>Jenny Hinsman</t>
  </si>
  <si>
    <t>jhinsman@bathschools.net</t>
  </si>
  <si>
    <t>517-641-6771</t>
  </si>
  <si>
    <t>13789 Webster Road</t>
  </si>
  <si>
    <t>BATH</t>
  </si>
  <si>
    <t>BAY MILLS COMMUNITY COLLEGE</t>
  </si>
  <si>
    <t>CREATIVE MONTESSORI ACADEMY</t>
  </si>
  <si>
    <t>Laura Grefke</t>
  </si>
  <si>
    <t>Main Office Administration Assistant</t>
  </si>
  <si>
    <t>lauragrefke@choiceschools.com</t>
  </si>
  <si>
    <t>734-284-5600</t>
  </si>
  <si>
    <t>12701 McCann Street</t>
  </si>
  <si>
    <t>SOUTHGATE</t>
  </si>
  <si>
    <t>MT. PLEASANT</t>
  </si>
  <si>
    <t>BEDFORD PUBLIC SCHOOLS</t>
  </si>
  <si>
    <t>MONROE ROAD ELEMENTARY</t>
  </si>
  <si>
    <t>Susan Dobrzanski</t>
  </si>
  <si>
    <t>susan.dobrzanski@mybedford.us</t>
  </si>
  <si>
    <t>734-850-6800</t>
  </si>
  <si>
    <t>7979 Monroe Rd</t>
  </si>
  <si>
    <t>LAMBERTVILLE</t>
  </si>
  <si>
    <t>BELDING AREA SCHOOL DISTRICT</t>
  </si>
  <si>
    <t>ELLIS ELEMENTARY SCHOOL</t>
  </si>
  <si>
    <t>Nicole Stoner</t>
  </si>
  <si>
    <t>Coordinator of student support</t>
  </si>
  <si>
    <t>stonern@bas-k12.org</t>
  </si>
  <si>
    <t>616-794-4141</t>
  </si>
  <si>
    <t>100 W Ellis Ave</t>
  </si>
  <si>
    <t>BELDING</t>
  </si>
  <si>
    <t>BENTON HARBOR AREA SCHOOLS</t>
  </si>
  <si>
    <t>BENTON HARBOR HIGH SCHOOL</t>
  </si>
  <si>
    <t>Aimee Gable</t>
  </si>
  <si>
    <t>aimee.gable@bhas.org</t>
  </si>
  <si>
    <t>269-605-1201</t>
  </si>
  <si>
    <t>870 Colfax Ave</t>
  </si>
  <si>
    <t>BENTON HARBOR</t>
  </si>
  <si>
    <t>49022-7409</t>
  </si>
  <si>
    <t>FAIR PLAIN MIDDLE SCHOOL</t>
  </si>
  <si>
    <t>269-605-1400</t>
  </si>
  <si>
    <t>120 Napier</t>
  </si>
  <si>
    <t>BERRIEN SPRINGS</t>
  </si>
  <si>
    <t>SAINT JOSEPH</t>
  </si>
  <si>
    <t>BERRIEN SPRINGS PUBLIC SCHOOLS</t>
  </si>
  <si>
    <t>Principal's Secretary</t>
  </si>
  <si>
    <t>SYLVESTER ELEMENTARY SCHOOL</t>
  </si>
  <si>
    <t>Melissa Malstrom</t>
  </si>
  <si>
    <t>principal Secretary</t>
  </si>
  <si>
    <t>mmalstrom@homeoftheshamrocks.org</t>
  </si>
  <si>
    <t>269-471-7198</t>
  </si>
  <si>
    <t>1 SYLVESTER AVE</t>
  </si>
  <si>
    <t>BRADFORD ACADEMY PUBLIC SCHOOLS</t>
  </si>
  <si>
    <t>BRADFORD ACADEMY</t>
  </si>
  <si>
    <t>Latasha Lotts</t>
  </si>
  <si>
    <t>latashalotts@choiceschools.com</t>
  </si>
  <si>
    <t>248-351-0000</t>
  </si>
  <si>
    <t>24218 Garner St.</t>
  </si>
  <si>
    <t>SOUTHFIELD</t>
  </si>
  <si>
    <t>HAMTRAMCK</t>
  </si>
  <si>
    <t>CADILLAC AREA PUBLIC SCHOOLS</t>
  </si>
  <si>
    <t>FOREST VIEW ELEMENTARY SCHOOL</t>
  </si>
  <si>
    <t>FRANKLIN ELEMENTARY</t>
  </si>
  <si>
    <t>Darcie Taylor</t>
  </si>
  <si>
    <t>darcie.taylor@cadillacschools.org</t>
  </si>
  <si>
    <t>231-876-5200</t>
  </si>
  <si>
    <t>505 Lester St</t>
  </si>
  <si>
    <t>CADILLAC</t>
  </si>
  <si>
    <t>LINCOLN SCHOOL- CADILLAC</t>
  </si>
  <si>
    <t>Traci Jenema</t>
  </si>
  <si>
    <t>traci.jenema@cadillac.k12.mi.us</t>
  </si>
  <si>
    <t>231-876-5400</t>
  </si>
  <si>
    <t>125 AYER ST</t>
  </si>
  <si>
    <t>DETROIT</t>
  </si>
  <si>
    <t>CALEDONIA</t>
  </si>
  <si>
    <t>CENTER LINE PUBLIC SCHOOLS</t>
  </si>
  <si>
    <t>CENTER LINE PREPARATORY ACADEMY</t>
  </si>
  <si>
    <t>Julie Shaw</t>
  </si>
  <si>
    <t>113.jshaw@nhaschools.com</t>
  </si>
  <si>
    <t>(586) 574-5500</t>
  </si>
  <si>
    <t>8155 Ritter St.</t>
  </si>
  <si>
    <t>CENTER LINE</t>
  </si>
  <si>
    <t>CHANDLER PARK ACADEMY SCHOOLS</t>
  </si>
  <si>
    <t>CHANDLER PARK ACADEMY ELEMENTARY</t>
  </si>
  <si>
    <t>Antionette Jones</t>
  </si>
  <si>
    <t>jonesA@chandlerparkacademy.net</t>
  </si>
  <si>
    <t>313-884-8830</t>
  </si>
  <si>
    <t>20200 Kelly Road</t>
  </si>
  <si>
    <t>HARPER WOODS</t>
  </si>
  <si>
    <t>CHANDLER PARK ACADEMY HIGH SCHOOL</t>
  </si>
  <si>
    <t>Kelvin Wise</t>
  </si>
  <si>
    <t>district stem coordiantor</t>
  </si>
  <si>
    <t>wisek@chandlerparkacademy.net</t>
  </si>
  <si>
    <t>313-499-3010</t>
  </si>
  <si>
    <t>20254 Kelly Road</t>
  </si>
  <si>
    <t>CHARLOTTE PUBLIC SCHOOLS</t>
  </si>
  <si>
    <t>Wendy Murray</t>
  </si>
  <si>
    <t>murrayw@charlottenet.org</t>
  </si>
  <si>
    <t>517-541-5702</t>
  </si>
  <si>
    <t>1068 Carlisle Hwy</t>
  </si>
  <si>
    <t>CHARLOTTE</t>
  </si>
  <si>
    <t>CHARLOTTE UPPER ELEMENTARY</t>
  </si>
  <si>
    <t>CHARLTON HESTON ACADEMY</t>
  </si>
  <si>
    <t>Jessica Stockmeyer</t>
  </si>
  <si>
    <t>jromancky@charltonhestonacademy.com</t>
  </si>
  <si>
    <t>(989) 632-3390</t>
  </si>
  <si>
    <t>1350 N. St. Helen Rd.</t>
  </si>
  <si>
    <t>ST. HELEN</t>
  </si>
  <si>
    <t>FLINT</t>
  </si>
  <si>
    <t>EASTPOINTE</t>
  </si>
  <si>
    <t>PACE</t>
  </si>
  <si>
    <t>Ava Mullen</t>
  </si>
  <si>
    <t>amullen@pacek-8.org</t>
  </si>
  <si>
    <t>248-569-1060</t>
  </si>
  <si>
    <t>23777 Southfield Rd</t>
  </si>
  <si>
    <t>MUSKEGON</t>
  </si>
  <si>
    <t>UNIVERSAL ACADEMY</t>
  </si>
  <si>
    <t>Nawal Mohsen</t>
  </si>
  <si>
    <t>Nurse - contact person</t>
  </si>
  <si>
    <t>nmohsen@universalpsa.org</t>
  </si>
  <si>
    <t>313-581-5006</t>
  </si>
  <si>
    <t>4823 Ogden</t>
  </si>
  <si>
    <t>UNIVERSITY PREPARATORY ACADEMY PSAD ELEMENTARY</t>
  </si>
  <si>
    <t>Rita Garcia</t>
  </si>
  <si>
    <t>School Operation Manager</t>
  </si>
  <si>
    <t>rita.garcia@uprepschools.com</t>
  </si>
  <si>
    <t>313-309-0552</t>
  </si>
  <si>
    <t>435 Amsterdam St.</t>
  </si>
  <si>
    <t>48202-3407</t>
  </si>
  <si>
    <t>CHIPPEWA VALLEY SCHOOLS</t>
  </si>
  <si>
    <t>MIAMI ELEMENTARY SCHOOL</t>
  </si>
  <si>
    <t>Cecilia Angyal</t>
  </si>
  <si>
    <t>Social Worker (angel)</t>
  </si>
  <si>
    <t>cangyal@cvs.k12.mi.us</t>
  </si>
  <si>
    <t>586-723-6000</t>
  </si>
  <si>
    <t>41290 Kentvale Dr</t>
  </si>
  <si>
    <t>CLINTON TOWNSHIP</t>
  </si>
  <si>
    <t>OJIBWA ELEMENTARY SCHOOL</t>
  </si>
  <si>
    <t>Lisa Russo</t>
  </si>
  <si>
    <t>lrusso@cvs.k12.mi.us</t>
  </si>
  <si>
    <t>586-723-6400</t>
  </si>
  <si>
    <t>46950 Heydenreich Rd</t>
  </si>
  <si>
    <t>CHOICE SCHOOLS ASSOCIATES</t>
  </si>
  <si>
    <t>BENTON HARBOR CHARTER SCHOOL</t>
  </si>
  <si>
    <t>Jacoy MaGee</t>
  </si>
  <si>
    <t>jacoywesbymagee@choiceschools.com</t>
  </si>
  <si>
    <t>269-925-3807</t>
  </si>
  <si>
    <t>455 Riverview Dr</t>
  </si>
  <si>
    <t>CLARE PUBLIC</t>
  </si>
  <si>
    <t>CLARE HIGH SCHOOL</t>
  </si>
  <si>
    <t>Betsey Ulicki</t>
  </si>
  <si>
    <t>student support specialist</t>
  </si>
  <si>
    <t>BUlicki@clare.k12.mi.us</t>
  </si>
  <si>
    <t>989-386-1249</t>
  </si>
  <si>
    <t>306 SCHOOLCREST AVE</t>
  </si>
  <si>
    <t>CLARE</t>
  </si>
  <si>
    <t>48617-1155</t>
  </si>
  <si>
    <t>CLARE MIDDLE</t>
  </si>
  <si>
    <t>Betsy Ulicki</t>
  </si>
  <si>
    <t>209 E STATE ST</t>
  </si>
  <si>
    <t>CLARE PRIMARY SCHOOL</t>
  </si>
  <si>
    <t>Marianne Roe</t>
  </si>
  <si>
    <t>mjroe@clare.k12.mi.us</t>
  </si>
  <si>
    <t>989-386-3438</t>
  </si>
  <si>
    <t>205 E WHEATON AVE</t>
  </si>
  <si>
    <t>CLARKSTON COMMUNITY SCHOOL DISTRICT</t>
  </si>
  <si>
    <t>DAVISBURG</t>
  </si>
  <si>
    <t>PINE KNOB ELEMENTARY SCHOOL</t>
  </si>
  <si>
    <t>Stephanie Wise</t>
  </si>
  <si>
    <t>Office  Assistant</t>
  </si>
  <si>
    <t>sjwise@clarkston.k12.mi.us</t>
  </si>
  <si>
    <t>248-623-3900</t>
  </si>
  <si>
    <t>6020 SASHABAW RD</t>
  </si>
  <si>
    <t>CLINTON COMMUNITY SCHOOLS</t>
  </si>
  <si>
    <t>CLINTON ELEMENTARY</t>
  </si>
  <si>
    <t>Kristi Cymes</t>
  </si>
  <si>
    <t>Nurse (elementary and preschool)</t>
  </si>
  <si>
    <t>kristi.cymes@clinton.k12.mi.us</t>
  </si>
  <si>
    <t>517-456-6504</t>
  </si>
  <si>
    <t>200 E Franklin St</t>
  </si>
  <si>
    <t>LANSING</t>
  </si>
  <si>
    <t>COMSTOCK PARK PUBLIC SCHOOLS</t>
  </si>
  <si>
    <t>COMSTOCK PARK HIGH SCHOOL</t>
  </si>
  <si>
    <t>Megan Harrison</t>
  </si>
  <si>
    <t>mharrison@cppschools.com</t>
  </si>
  <si>
    <t>616-254-5200</t>
  </si>
  <si>
    <t>150 6 Mile Rd NE</t>
  </si>
  <si>
    <t>COMSTOCK PARK</t>
  </si>
  <si>
    <t>MILL CREEK MIDDLE SCHOOL</t>
  </si>
  <si>
    <t>PINE ISLAND ELEMENTARY</t>
  </si>
  <si>
    <t>Loraine Boyce</t>
  </si>
  <si>
    <t>lboyce@cppschools.com</t>
  </si>
  <si>
    <t>616-254-5500</t>
  </si>
  <si>
    <t>6101 Pine Island Drive</t>
  </si>
  <si>
    <t>STONEY CREEK ELEMENTARY</t>
  </si>
  <si>
    <t>Crystal Jost</t>
  </si>
  <si>
    <t>cjost@cppschools.com</t>
  </si>
  <si>
    <t>616-254-5600</t>
  </si>
  <si>
    <t>200  Lantern Drive NW</t>
  </si>
  <si>
    <t>CORUNNA PUBLIC SCHOOL DISTRICT</t>
  </si>
  <si>
    <t>CORUNNA MIDDLE</t>
  </si>
  <si>
    <t>Ingrid Dettman</t>
  </si>
  <si>
    <t>idettman@corunna.k12.mi.us</t>
  </si>
  <si>
    <t>989-743-5641</t>
  </si>
  <si>
    <t>400 N COMSTOCK ST</t>
  </si>
  <si>
    <t>CORUNNA</t>
  </si>
  <si>
    <t>GRAYLING</t>
  </si>
  <si>
    <t>CRAWFORD AUSABLE SCHOOLS</t>
  </si>
  <si>
    <t>GRAYLING ELEMENTARY</t>
  </si>
  <si>
    <t>srogers@casdk12.net</t>
  </si>
  <si>
    <t>989-344-3603</t>
  </si>
  <si>
    <t>306 Plum Street</t>
  </si>
  <si>
    <t>GRAYLING MIDDLE SCHOOL</t>
  </si>
  <si>
    <t>Ann Malm</t>
  </si>
  <si>
    <t>amalm@casdk12.net</t>
  </si>
  <si>
    <t>989-344-3554</t>
  </si>
  <si>
    <t>500 Spruce St</t>
  </si>
  <si>
    <t>CRESTWOOD SCHOOL DISTRICT</t>
  </si>
  <si>
    <t>DEARBORN HEIGHTS</t>
  </si>
  <si>
    <t>KINLOCH ELEMENTARY SCHOOL</t>
  </si>
  <si>
    <t>Mrs. Charleen Stephens</t>
  </si>
  <si>
    <t>castephe@csdmi.org</t>
  </si>
  <si>
    <t>313-278-4482</t>
  </si>
  <si>
    <t>1505 Kinloch</t>
  </si>
  <si>
    <t>DAVID ELLIS ACADEMY SCHOOLS</t>
  </si>
  <si>
    <t>DAVID ELLIS ACADEMY WEST</t>
  </si>
  <si>
    <t>Ms. Revia Gardner</t>
  </si>
  <si>
    <t>rgardner@deaschools.com</t>
  </si>
  <si>
    <t>313-450-0300</t>
  </si>
  <si>
    <t>19800 Beech Daly</t>
  </si>
  <si>
    <t>REDFORD</t>
  </si>
  <si>
    <t>DAVISON COMMUNITY SCHOOLS</t>
  </si>
  <si>
    <t>Jennifer Leask</t>
  </si>
  <si>
    <t>jleask@davisonschools.org</t>
  </si>
  <si>
    <t>810-591-0818</t>
  </si>
  <si>
    <t>600 S STATE ST</t>
  </si>
  <si>
    <t>DAVISON</t>
  </si>
  <si>
    <t>DAVISON MIDDLE</t>
  </si>
  <si>
    <t>Jessica Roy</t>
  </si>
  <si>
    <t>jroy@davisonschools.org</t>
  </si>
  <si>
    <t>810-591-0848</t>
  </si>
  <si>
    <t>600 S DAYTON ST</t>
  </si>
  <si>
    <t>GATES ELEMENTARY SCHOOL</t>
  </si>
  <si>
    <t>Kellylynn Bruns</t>
  </si>
  <si>
    <t>kbruns@davisonschools.org</t>
  </si>
  <si>
    <t>810-591-5001</t>
  </si>
  <si>
    <t>2359 S IRISH RD</t>
  </si>
  <si>
    <t>HAHN INTERMEDIATE SCHOOL</t>
  </si>
  <si>
    <t>Rebecca Schultz</t>
  </si>
  <si>
    <t>rschultz@davisonschools.org</t>
  </si>
  <si>
    <t>810-591-1104</t>
  </si>
  <si>
    <t>500 S DAYTON ST</t>
  </si>
  <si>
    <t>DEARBORN ACADEMY SCHOOLS</t>
  </si>
  <si>
    <t>DEARBORN ACADEMY</t>
  </si>
  <si>
    <t>Soha Younes</t>
  </si>
  <si>
    <t>syounes@thedearbornacademy.org</t>
  </si>
  <si>
    <t>313-982-1300</t>
  </si>
  <si>
    <t>19310 Ford Road</t>
  </si>
  <si>
    <t>DEARBORN</t>
  </si>
  <si>
    <t>DEARBORN CITY SCHOOL DISTRICT</t>
  </si>
  <si>
    <t>HENRY FORD SCHOOL</t>
  </si>
  <si>
    <t>Ms. Mariam Farhat</t>
  </si>
  <si>
    <t>farhatm@dearbornschools.org</t>
  </si>
  <si>
    <t>313-827-4700</t>
  </si>
  <si>
    <t>16140 Driscoll St</t>
  </si>
  <si>
    <t>MAPLES ELEMENTARY SCHOOL</t>
  </si>
  <si>
    <t>Layla</t>
  </si>
  <si>
    <t>manager</t>
  </si>
  <si>
    <t>beydoul@dearbornschools.org</t>
  </si>
  <si>
    <t>313-827-6450</t>
  </si>
  <si>
    <t>6801 MEAD ST</t>
  </si>
  <si>
    <t>MCDONALD SCHOOL</t>
  </si>
  <si>
    <t>Nadine Bazzi</t>
  </si>
  <si>
    <t>bazzin5@dearbornschools.org</t>
  </si>
  <si>
    <t>313-827-6700</t>
  </si>
  <si>
    <t>10151 DIVERSEY ST</t>
  </si>
  <si>
    <t>STOUT MIDDLE SCHOOL</t>
  </si>
  <si>
    <t>Carrie Thompson</t>
  </si>
  <si>
    <t>THOMPSC1@DEARBORNSCHOOLS.ORG</t>
  </si>
  <si>
    <t>313-827-4611</t>
  </si>
  <si>
    <t>18500 OAKWOOD BLVD</t>
  </si>
  <si>
    <t>DEARBORN PUBLIC SCHOOLS</t>
  </si>
  <si>
    <t>MILLER ELEMENTARY DEARBORN</t>
  </si>
  <si>
    <t>beydous11@dearbornschools.org</t>
  </si>
  <si>
    <t>313-827-6850</t>
  </si>
  <si>
    <t>4824 LOIS ST</t>
  </si>
  <si>
    <t>DELTON-KELLOGG SCHOOL DISTRICT SCHOOLS</t>
  </si>
  <si>
    <t>DELTON KELLOGG ELEMENTARY</t>
  </si>
  <si>
    <t>Laci Watson</t>
  </si>
  <si>
    <t>laci.watson@dkschools.org</t>
  </si>
  <si>
    <t>269-623-1530</t>
  </si>
  <si>
    <t>327 N Grove St</t>
  </si>
  <si>
    <t>DELTON</t>
  </si>
  <si>
    <t>DETROIT PREP</t>
  </si>
  <si>
    <t>DETROIT PREPATORY ACADEMY</t>
  </si>
  <si>
    <t>Aly Tetreault</t>
  </si>
  <si>
    <t>aly@detroitprep.org</t>
  </si>
  <si>
    <t>248-568-3627</t>
  </si>
  <si>
    <t>8411 Sylvester st</t>
  </si>
  <si>
    <t>DETROIT PUBLIC SCHOOLS</t>
  </si>
  <si>
    <t>DENBY HIGH SCHOOL</t>
  </si>
  <si>
    <t>Tabitha Figueroa</t>
  </si>
  <si>
    <t>tabitha.figueroa01@detroitk12.org</t>
  </si>
  <si>
    <t>313-866-7200</t>
  </si>
  <si>
    <t>12800 Kelly Road</t>
  </si>
  <si>
    <t>EMERSON ELEMENTARY</t>
  </si>
  <si>
    <t>FOREIGN LANGUAGE IMMERSION</t>
  </si>
  <si>
    <t>Bret Woodley</t>
  </si>
  <si>
    <t>assistant principal</t>
  </si>
  <si>
    <t>bret.woodley@detroitk12.org</t>
  </si>
  <si>
    <t>313-651-2400</t>
  </si>
  <si>
    <t>6501 West Outer Dr</t>
  </si>
  <si>
    <t>GOMPERS ELEMENTARY MIDDLE SCHOOL</t>
  </si>
  <si>
    <t>Akeya Murphy</t>
  </si>
  <si>
    <t>akeya.murphy@detroitk12.org</t>
  </si>
  <si>
    <t>313-494-7495</t>
  </si>
  <si>
    <t>14450 Burt Road</t>
  </si>
  <si>
    <t>OSBORN COLLEGE PREP ACADEMY</t>
  </si>
  <si>
    <t>Tracy Marion</t>
  </si>
  <si>
    <t>tracy.marion@detroitk12.org</t>
  </si>
  <si>
    <t>313-344-7769</t>
  </si>
  <si>
    <t>11600 E. 7 Mile Rd.</t>
  </si>
  <si>
    <t>PERSHING HIGH SCHOOL</t>
  </si>
  <si>
    <t>BryantTipton</t>
  </si>
  <si>
    <t>bryant.tipton@detroitk12.org</t>
  </si>
  <si>
    <t>313-866-7700</t>
  </si>
  <si>
    <t>18875 Ryan Rd</t>
  </si>
  <si>
    <t>WESTERN INTERNATIONAL HIGH SCHOOL</t>
  </si>
  <si>
    <t>Kristen Plonsky</t>
  </si>
  <si>
    <t>Help Hub Navigator (contractor)</t>
  </si>
  <si>
    <t>kristen.plonsky@detroitk12.org</t>
  </si>
  <si>
    <t>313-659-3443</t>
  </si>
  <si>
    <t>1500 Scotten St</t>
  </si>
  <si>
    <t>WRIGHT ACADEMY OF ARTS AND SCIENCE</t>
  </si>
  <si>
    <t>Aisha Pearson</t>
  </si>
  <si>
    <t>aisha.pearson@detroitk12.org</t>
  </si>
  <si>
    <t>313-538-3024</t>
  </si>
  <si>
    <t>19299 Berg Road</t>
  </si>
  <si>
    <t>DEXTER COMMUNITY SCHOOL DISTRICT</t>
  </si>
  <si>
    <t>CREEKSIDE INTERMEDIATE</t>
  </si>
  <si>
    <t>Leslie Madill</t>
  </si>
  <si>
    <t>District School Social Worker</t>
  </si>
  <si>
    <t>madilll@dexterschools.org</t>
  </si>
  <si>
    <t>734-424-4150</t>
  </si>
  <si>
    <t>2615 Baker Rd</t>
  </si>
  <si>
    <t>DEXTER</t>
  </si>
  <si>
    <t>48130-1534</t>
  </si>
  <si>
    <t>DEXTER EARLY ELEMENTARY COMPLEX</t>
  </si>
  <si>
    <t>7480 Dan Hoey RD BLDG B</t>
  </si>
  <si>
    <t>bronson@dexter.k12.mi.us</t>
  </si>
  <si>
    <t>7305 Dexter Ann Arbor Rd</t>
  </si>
  <si>
    <t>48130-8560</t>
  </si>
  <si>
    <t>WYLIE ELEMENTARY SCHOOL</t>
  </si>
  <si>
    <t>734-395-3681</t>
  </si>
  <si>
    <t>3060 Kensington Street</t>
  </si>
  <si>
    <t>DUNDEE COMMUNITY SCHOOLS</t>
  </si>
  <si>
    <t>DUNDEE ELEM MIDDLE SCHOOL</t>
  </si>
  <si>
    <t>Marylen Nobile</t>
  </si>
  <si>
    <t>marylen.nobile@dundeeschools.org</t>
  </si>
  <si>
    <t>734-529-2350</t>
  </si>
  <si>
    <t>420 Ypsilanti Drive</t>
  </si>
  <si>
    <t>DUNDEE</t>
  </si>
  <si>
    <t>EAST CHINA SCHOOL DISTRICT SCHOOLS</t>
  </si>
  <si>
    <t>Head Secretary</t>
  </si>
  <si>
    <t>GEARING ELEMENTARY SCHOOL</t>
  </si>
  <si>
    <t>Sara Distelrath</t>
  </si>
  <si>
    <t>smdistelrath@ecsd.us</t>
  </si>
  <si>
    <t>810-676-1650</t>
  </si>
  <si>
    <t>200 N CARNEY DR</t>
  </si>
  <si>
    <t>ST. CLAIR</t>
  </si>
  <si>
    <t>EASTPOINTE COMMUNITY SCHOOLS</t>
  </si>
  <si>
    <t>EASTPOINTE HIGH SCHOOL</t>
  </si>
  <si>
    <t>Brittany Kapler</t>
  </si>
  <si>
    <t>admin assist.</t>
  </si>
  <si>
    <t>brittany.kapler@eastpointeschools.org</t>
  </si>
  <si>
    <t>586-533-3716</t>
  </si>
  <si>
    <t>15501 Couzens Ave</t>
  </si>
  <si>
    <t>48021-3911</t>
  </si>
  <si>
    <t>admin assistant</t>
  </si>
  <si>
    <t>FARMINGTON PUBLIC SCHOOL DISTRICT</t>
  </si>
  <si>
    <t>JA LANIGAN ELEMENTARY SCHOOL</t>
  </si>
  <si>
    <t>Amanda Ladach</t>
  </si>
  <si>
    <t>amanda.ladach@fpsk12.net</t>
  </si>
  <si>
    <t>248-489-3722</t>
  </si>
  <si>
    <t>23800 Tuck Rd</t>
  </si>
  <si>
    <t>FARMINGTON HILLS</t>
  </si>
  <si>
    <t>48336-2769</t>
  </si>
  <si>
    <t>WOOD CREEK ELEMENTARY</t>
  </si>
  <si>
    <t>Deepa Agrawal</t>
  </si>
  <si>
    <t>deepa.agrawal@fpsk12.net</t>
  </si>
  <si>
    <t>248-785-2077</t>
  </si>
  <si>
    <t>28400 Harwich</t>
  </si>
  <si>
    <t>FERNDALE PUBLIC SCHOOLS</t>
  </si>
  <si>
    <t>FERNDALE LOWER ELEMENTARY</t>
  </si>
  <si>
    <t>Sarah Nelson</t>
  </si>
  <si>
    <t>sarah.nelson@ferndaleschools.org</t>
  </si>
  <si>
    <t>248-548-1950</t>
  </si>
  <si>
    <t>23501 Rosewood</t>
  </si>
  <si>
    <t>OAK PARK</t>
  </si>
  <si>
    <t>FERNDALE UPPER ELEMENTARY AND MONTESSORI</t>
  </si>
  <si>
    <t>Alissa Meservy</t>
  </si>
  <si>
    <t>alissa.meservy@ferndaleschools.org</t>
  </si>
  <si>
    <t>248-547-0880</t>
  </si>
  <si>
    <t>24220 Rosewood</t>
  </si>
  <si>
    <t>FITZGERALD PUBLIC SCHOOLS</t>
  </si>
  <si>
    <t>FITZGERALD HIGH SCHOOL</t>
  </si>
  <si>
    <t>Tiffany Young</t>
  </si>
  <si>
    <t>Registered Medical Assistant</t>
  </si>
  <si>
    <t>tyoung9@hfhs.org</t>
  </si>
  <si>
    <t>586-759-9070</t>
  </si>
  <si>
    <t>23200 Ryan Rd</t>
  </si>
  <si>
    <t>P.D. CHATTERTON MIDDLE SCHOOL</t>
  </si>
  <si>
    <t>Valerie Meisner</t>
  </si>
  <si>
    <t>valmei@myfitz.net</t>
  </si>
  <si>
    <t>586-757-6650</t>
  </si>
  <si>
    <t>24333 RYAN RD</t>
  </si>
  <si>
    <t>FLAT ROCK COMMUNITY SCHOOLS</t>
  </si>
  <si>
    <t>FLAT ROCK</t>
  </si>
  <si>
    <t>ETHEL C BOBCEAN ELEM SCHOOL</t>
  </si>
  <si>
    <t>Nicky Auchey</t>
  </si>
  <si>
    <t>Nauchey@flatrockschools.org</t>
  </si>
  <si>
    <t>734-535-6900</t>
  </si>
  <si>
    <t>28300 Evergreen St</t>
  </si>
  <si>
    <t>FLINT CITY SCHOOL DISTRICT</t>
  </si>
  <si>
    <t>DOYLE RYDER ELEM</t>
  </si>
  <si>
    <t>Mr. Richard McQueary</t>
  </si>
  <si>
    <t>Community Health Worker</t>
  </si>
  <si>
    <t>rmcqueary@countyhealthplans.org</t>
  </si>
  <si>
    <t>810-835-6894</t>
  </si>
  <si>
    <t>1040 N Saginaw St</t>
  </si>
  <si>
    <t>DURANT TUURI MOTT SCHOOL</t>
  </si>
  <si>
    <t>Julie Powers</t>
  </si>
  <si>
    <t>jpowers@flintschools.org</t>
  </si>
  <si>
    <t>810-767-8769</t>
  </si>
  <si>
    <t>1518 University</t>
  </si>
  <si>
    <t>SOUTHWESTERN CLASSICAL ACADEMY</t>
  </si>
  <si>
    <t>Rachel Pintacura</t>
  </si>
  <si>
    <t>rpintacura@flintschools.org</t>
  </si>
  <si>
    <t>810-767-8551</t>
  </si>
  <si>
    <t>1420 W 12th street</t>
  </si>
  <si>
    <t>FLUSHING COMMUNITY SCHOOLS</t>
  </si>
  <si>
    <t>CENTRAL ELE FLUSHING</t>
  </si>
  <si>
    <t>Lesley Bates</t>
  </si>
  <si>
    <t>lesley.bates@flushingschools.org</t>
  </si>
  <si>
    <t>810-591-1901</t>
  </si>
  <si>
    <t>525 COUTANT ST</t>
  </si>
  <si>
    <t>FLUSHING</t>
  </si>
  <si>
    <t>810-591-5150</t>
  </si>
  <si>
    <t>3088 N SEYMOUR RD</t>
  </si>
  <si>
    <t>SPRINGVIEW ELEMENTARY SCHOOL</t>
  </si>
  <si>
    <t>Sam</t>
  </si>
  <si>
    <t>Nurse 810-931-9550  cell#</t>
  </si>
  <si>
    <t>samantha.krupp@flushingschools.org</t>
  </si>
  <si>
    <t>810-591-8550</t>
  </si>
  <si>
    <t>1233 SPRINGVIEW DR</t>
  </si>
  <si>
    <t>GRAND RAPIDS</t>
  </si>
  <si>
    <t>FOWLERVILLE COMMUNITY SCHOOLS</t>
  </si>
  <si>
    <t>FOWLERVILLE ELEMENTARY SCHOOL</t>
  </si>
  <si>
    <t>Heather Rudnicki</t>
  </si>
  <si>
    <t>rudnickih@fowlervilleschools.org</t>
  </si>
  <si>
    <t>517-223-6302</t>
  </si>
  <si>
    <t>420 N Hibbard St</t>
  </si>
  <si>
    <t>FOWLERVILLE</t>
  </si>
  <si>
    <t>FREMONT PUBLIC SCHOOL DISTRICT</t>
  </si>
  <si>
    <t>DAISY BROOK ELEMENTARY SCHOOL</t>
  </si>
  <si>
    <t>Haley Parker</t>
  </si>
  <si>
    <t>hparker@fremont.net</t>
  </si>
  <si>
    <t>231-924-4380</t>
  </si>
  <si>
    <t>502 N Division Ave</t>
  </si>
  <si>
    <t>FREMONT</t>
  </si>
  <si>
    <t>FREMONT MIDDLE SCHOOL</t>
  </si>
  <si>
    <t>Kailey Peterson</t>
  </si>
  <si>
    <t>kpeterson@fremont.net</t>
  </si>
  <si>
    <t>231-924-0230</t>
  </si>
  <si>
    <t>500 WOODROW ST</t>
  </si>
  <si>
    <t>PATHFINDER ELEMENTARY</t>
  </si>
  <si>
    <t>Cassie Franks</t>
  </si>
  <si>
    <t>Principal secretary</t>
  </si>
  <si>
    <t>cfranks@fremont.net</t>
  </si>
  <si>
    <t>231-924-7230</t>
  </si>
  <si>
    <t>109 W 44th St</t>
  </si>
  <si>
    <t>GALESBURG-AUGUSTA COMMUN</t>
  </si>
  <si>
    <t>GALESBURG-AUGUSTA PRIMARY</t>
  </si>
  <si>
    <t>Emily Herrinton-Walker</t>
  </si>
  <si>
    <t>jeff.russell@garams.org</t>
  </si>
  <si>
    <t>269-484-2040</t>
  </si>
  <si>
    <t>315 W. Battle Creek St</t>
  </si>
  <si>
    <t>GALESBURG</t>
  </si>
  <si>
    <t>GARDEN CITY SCHOOLS</t>
  </si>
  <si>
    <t>GARDEN CITY</t>
  </si>
  <si>
    <t>LATHERS EARLY CHILDHOOD AND KINDERGARTEN CENTER</t>
  </si>
  <si>
    <t>Katherine Lawrence</t>
  </si>
  <si>
    <t>lawrenk@gardencityschools.com</t>
  </si>
  <si>
    <t>734-762-8490</t>
  </si>
  <si>
    <t>28351 Marquette St.</t>
  </si>
  <si>
    <t>GEE ACADEMIES</t>
  </si>
  <si>
    <t>CENTRAL ACADEMY</t>
  </si>
  <si>
    <t>Mr. C.J. Snow</t>
  </si>
  <si>
    <t>K-5 Reading Specialist</t>
  </si>
  <si>
    <t>snowc@gee-edu.com</t>
  </si>
  <si>
    <t>734-822-1150</t>
  </si>
  <si>
    <t>2459 S Industrial Hwy</t>
  </si>
  <si>
    <t>GIBRALTAR SCHOOL DISTRICT</t>
  </si>
  <si>
    <t>CHAPMAN ELEMENTARY</t>
  </si>
  <si>
    <t>Dawn Locke</t>
  </si>
  <si>
    <t>locked@gibdist.net</t>
  </si>
  <si>
    <t>734-379-6380</t>
  </si>
  <si>
    <t>31500 Olmstead Rd</t>
  </si>
  <si>
    <t>ROCKWOOD</t>
  </si>
  <si>
    <t>GRANDVILLE PUBLIC SCHOOLS</t>
  </si>
  <si>
    <t>CUMMINGS ELEMENTARY</t>
  </si>
  <si>
    <t>Tina Hessler</t>
  </si>
  <si>
    <t>Social-Emotional Learning Coach</t>
  </si>
  <si>
    <t>mhessler@gpsbulldogs.org</t>
  </si>
  <si>
    <t>616-254-6040</t>
  </si>
  <si>
    <t>4261 Schoolcraft St SW</t>
  </si>
  <si>
    <t>GRANDVILLE</t>
  </si>
  <si>
    <t>OAKESTOWN INTERMEDIATE</t>
  </si>
  <si>
    <t>Trisha Malott</t>
  </si>
  <si>
    <t>tmalott@gpsbulldogs.org</t>
  </si>
  <si>
    <t>616-254-6880</t>
  </si>
  <si>
    <t>3535 WILSON AVE SW</t>
  </si>
  <si>
    <t>GULL LAKE COMMUNITY SCHOOLS</t>
  </si>
  <si>
    <t>Megan Asper</t>
  </si>
  <si>
    <t>Masper@gulllakecs.org</t>
  </si>
  <si>
    <t>RICHLAND ELEMENTARY SCHOOL</t>
  </si>
  <si>
    <t>269-548-3900</t>
  </si>
  <si>
    <t>9476 East M-89</t>
  </si>
  <si>
    <t>RICHLAND</t>
  </si>
  <si>
    <t>RYAN INTERMEDIATE</t>
  </si>
  <si>
    <t>269-548-3700</t>
  </si>
  <si>
    <t>9562 East M-89</t>
  </si>
  <si>
    <t>HAMTRAMCK PUBLIC SCHOOLS</t>
  </si>
  <si>
    <t>DICKINSON EAST</t>
  </si>
  <si>
    <t>Ebtisam Obeid</t>
  </si>
  <si>
    <t>eobeid@hamtramckschools.org</t>
  </si>
  <si>
    <t>313-873-9437</t>
  </si>
  <si>
    <t>3385 Norwalk St</t>
  </si>
  <si>
    <t>HANLEY INTERNATIONAL ACADEMY PUBLIC SCHOOLS</t>
  </si>
  <si>
    <t>HANLEY INTERNATIONAL ACADEMY</t>
  </si>
  <si>
    <t>Rita Wilson</t>
  </si>
  <si>
    <t>rwilson@hanleyacademy.org</t>
  </si>
  <si>
    <t>313-875-8888</t>
  </si>
  <si>
    <t>2400 Denton</t>
  </si>
  <si>
    <t>HARRISON COMMUNITY</t>
  </si>
  <si>
    <t>HARRISON</t>
  </si>
  <si>
    <t>LARSON ELEMENTARY</t>
  </si>
  <si>
    <t>Carol Mason</t>
  </si>
  <si>
    <t>cmason@harrisonschools.com</t>
  </si>
  <si>
    <t>989-539-3259</t>
  </si>
  <si>
    <t>455 W. Spruce Street</t>
  </si>
  <si>
    <t>IRONWOOD</t>
  </si>
  <si>
    <t>HILLSDALE COMMUNITY SCHOOL</t>
  </si>
  <si>
    <t>HILLSDALE</t>
  </si>
  <si>
    <t>GIER ELEMENTARY SCHOOL</t>
  </si>
  <si>
    <t>Jennifer Bernard</t>
  </si>
  <si>
    <t>Secretaries</t>
  </si>
  <si>
    <t>JENNIFER.BERNARD@hillsdaleschools.org</t>
  </si>
  <si>
    <t>517-437-7347</t>
  </si>
  <si>
    <t>175 Spring St.</t>
  </si>
  <si>
    <t>HOLLY AREA SCHOOL DISTRICT</t>
  </si>
  <si>
    <t>DAVISBURG ELEMENTARY SCHOOL</t>
  </si>
  <si>
    <t>Jannie Howe</t>
  </si>
  <si>
    <t>Jannie.howe@hask12.org</t>
  </si>
  <si>
    <t>248-328-3500</t>
  </si>
  <si>
    <t>12003 Davisburg Rd</t>
  </si>
  <si>
    <t>HOLLY</t>
  </si>
  <si>
    <t>PATTERSON ELEMENTARY</t>
  </si>
  <si>
    <t>Sarah Wallace</t>
  </si>
  <si>
    <t>Contact</t>
  </si>
  <si>
    <t>sarah.wallace@hask12.org</t>
  </si>
  <si>
    <t>248-328-3700</t>
  </si>
  <si>
    <t>3231 Grange Hall Rd</t>
  </si>
  <si>
    <t>HOPKINS PUBLIC SCHOOLS</t>
  </si>
  <si>
    <t>HOPKINS ELEMENTARY</t>
  </si>
  <si>
    <t>Kelly Smith</t>
  </si>
  <si>
    <t>kellsmit@hpsvikings.org</t>
  </si>
  <si>
    <t>269-793-7286</t>
  </si>
  <si>
    <t>400 Clark Street</t>
  </si>
  <si>
    <t>HOPKINS</t>
  </si>
  <si>
    <t>HOUGHTON LAKE COMMUNITY SCHOOLS</t>
  </si>
  <si>
    <t>COLLINS LOWER ELEMENTARY</t>
  </si>
  <si>
    <t>Jessica Fisher</t>
  </si>
  <si>
    <t>fisherj@hlcsk12.net</t>
  </si>
  <si>
    <t>989-366-2048</t>
  </si>
  <si>
    <t>4451 W HOUGHTON LAKE DR</t>
  </si>
  <si>
    <t>HOUGHTON LAKE</t>
  </si>
  <si>
    <t>HOWELL PUBLIC SCHOOLS</t>
  </si>
  <si>
    <t>CHALLENGER ELEMENTARY</t>
  </si>
  <si>
    <t>Aubraille Wilson</t>
  </si>
  <si>
    <t>Wilsona@howellschools.com</t>
  </si>
  <si>
    <t>517-540-8080</t>
  </si>
  <si>
    <t>1066 W Grand River Ave</t>
  </si>
  <si>
    <t>HOWELL</t>
  </si>
  <si>
    <t>HIGHLANDER WAY MIDDLE SCHOOL</t>
  </si>
  <si>
    <t>Diana Haaseth</t>
  </si>
  <si>
    <t>haasethd@howellschools.com</t>
  </si>
  <si>
    <t>517-548-6259</t>
  </si>
  <si>
    <t>511 N Highlander Way</t>
  </si>
  <si>
    <t>NORTHWEST ELEMENTARY SCHOOL</t>
  </si>
  <si>
    <t>martink@howellschools.com</t>
  </si>
  <si>
    <t>517-540-8082</t>
  </si>
  <si>
    <t>1233 Bower St</t>
  </si>
  <si>
    <t>SOUTHWEST ELEMENTARY</t>
  </si>
  <si>
    <t>Sue Henterly</t>
  </si>
  <si>
    <t>henterls@howellschools.com</t>
  </si>
  <si>
    <t>517-540-8083</t>
  </si>
  <si>
    <t>915 Gay St</t>
  </si>
  <si>
    <t>THREE FIRES ELEMENTARY</t>
  </si>
  <si>
    <t>Jeanie Nemeth</t>
  </si>
  <si>
    <t>nemethj@howellschools.com</t>
  </si>
  <si>
    <t>517-548-6387</t>
  </si>
  <si>
    <t>4125 Crooked Lake Road</t>
  </si>
  <si>
    <t>VOYAGER ELEMENTARY SCHOOL</t>
  </si>
  <si>
    <t>Kristen Peffer</t>
  </si>
  <si>
    <t>pefferk@howellschools.com</t>
  </si>
  <si>
    <t>517-540-8084</t>
  </si>
  <si>
    <t>1450 Byron Rd</t>
  </si>
  <si>
    <t>HURON VALLEY SCHOOLS</t>
  </si>
  <si>
    <t>COUNTRY OAKS ELEM</t>
  </si>
  <si>
    <t>Gina</t>
  </si>
  <si>
    <t>Elementary Office Coordinator</t>
  </si>
  <si>
    <t>gina.ciancio@hvs.org</t>
  </si>
  <si>
    <t>248-684-8075</t>
  </si>
  <si>
    <t>5070 S Duck Lake Rd</t>
  </si>
  <si>
    <t>COMMERCE TOWNSHIP</t>
  </si>
  <si>
    <t>48382-1338</t>
  </si>
  <si>
    <t>Kelly Bause</t>
  </si>
  <si>
    <t>kelly.bause@hvs.org</t>
  </si>
  <si>
    <t>248-684-8190</t>
  </si>
  <si>
    <t>219 Watkins Blvd</t>
  </si>
  <si>
    <t>HIGHLAND</t>
  </si>
  <si>
    <t>MILFORD</t>
  </si>
  <si>
    <t>OAK VALLEY MIDDLE SCHOOL</t>
  </si>
  <si>
    <t>Anthony Flevaris</t>
  </si>
  <si>
    <t>anthony.flevaris@hvs.org</t>
  </si>
  <si>
    <t>248-684-8101</t>
  </si>
  <si>
    <t>4200 WHITE OAK TRL</t>
  </si>
  <si>
    <t>COMMERCE TWP</t>
  </si>
  <si>
    <t>OXBOW ELEMENTARY</t>
  </si>
  <si>
    <t>Shannon Leece</t>
  </si>
  <si>
    <t>Office Paraeducator</t>
  </si>
  <si>
    <t>shannon.leece@hvs.org</t>
  </si>
  <si>
    <t>248-684-8013</t>
  </si>
  <si>
    <t>100 Oxbow Lake Rd</t>
  </si>
  <si>
    <t>WHITE LAKE</t>
  </si>
  <si>
    <t>MASON</t>
  </si>
  <si>
    <t>IRONWOOD AREA SCHOOLS</t>
  </si>
  <si>
    <t>L L WRIGHT</t>
  </si>
  <si>
    <t>Pamela Lorenson</t>
  </si>
  <si>
    <t>pamela.lorenson@ironwoodschools.org</t>
  </si>
  <si>
    <t>906-932-0932</t>
  </si>
  <si>
    <t>650 E Ayer St</t>
  </si>
  <si>
    <t>JEFFERSON SCHOOLS</t>
  </si>
  <si>
    <t>JEFFERSON HIGH SCHOOL</t>
  </si>
  <si>
    <t>Jennifer Crosley</t>
  </si>
  <si>
    <t>jcrosley@jeffersonschools.org</t>
  </si>
  <si>
    <t>5707 Williams Rd</t>
  </si>
  <si>
    <t>MONROE</t>
  </si>
  <si>
    <t>KENOWA HILLS PUBLIC SCHOOLS</t>
  </si>
  <si>
    <t>KENOWA HILLS CENTRAL ELEMENTARY SCHOOL</t>
  </si>
  <si>
    <t>Kelsey Graham</t>
  </si>
  <si>
    <t>1st Grade Teacher</t>
  </si>
  <si>
    <t>kgraham@khps.org</t>
  </si>
  <si>
    <t>616-453-6351</t>
  </si>
  <si>
    <t>4252 3 Mile Road, NW</t>
  </si>
  <si>
    <t>KENOWA HILLS MIDDLE SCHOOL</t>
  </si>
  <si>
    <t>Kirsten Hilliard</t>
  </si>
  <si>
    <t>khilliard@khps.org</t>
  </si>
  <si>
    <t>616-965-4208</t>
  </si>
  <si>
    <t>3950 HENDERSHOT AVENUE NW</t>
  </si>
  <si>
    <t>KENT CITY COMMUNITY SCHOOLS</t>
  </si>
  <si>
    <t>KENT CITY ELEMENTARY</t>
  </si>
  <si>
    <t>Debbie Williams</t>
  </si>
  <si>
    <t>deb.williams@kentcityschools.org</t>
  </si>
  <si>
    <t>616-678-4181</t>
  </si>
  <si>
    <t>29 College Street</t>
  </si>
  <si>
    <t>KENT CITY</t>
  </si>
  <si>
    <t>KENTWOOD PUBLIC SCHOOLS</t>
  </si>
  <si>
    <t>DISCOVERY ELEMENTARY</t>
  </si>
  <si>
    <t>Cassie Colegrove</t>
  </si>
  <si>
    <t>cassandra.colegrove@kentwoodps.org</t>
  </si>
  <si>
    <t>616-871-1080</t>
  </si>
  <si>
    <t>2461 60th St SE</t>
  </si>
  <si>
    <t>KENTWOOD</t>
  </si>
  <si>
    <t>49508-6626</t>
  </si>
  <si>
    <t>KINGSLEY AREA SCHOOLS</t>
  </si>
  <si>
    <t>Emily Ruby</t>
  </si>
  <si>
    <t>eruby@kingsleyschools.org</t>
  </si>
  <si>
    <t>231-263-5261</t>
  </si>
  <si>
    <t>402 FENTON ST</t>
  </si>
  <si>
    <t>KINGSLEY</t>
  </si>
  <si>
    <t>LANSE CREUSE PUBLIC SCHOOLS</t>
  </si>
  <si>
    <t>JOSEPH M CARKENORD ELEMENTARY SCHOOL</t>
  </si>
  <si>
    <t>Tina</t>
  </si>
  <si>
    <t>krassti@lc-ps.org</t>
  </si>
  <si>
    <t>586-493-5230</t>
  </si>
  <si>
    <t>27100 24 Mile Rd</t>
  </si>
  <si>
    <t>CHESTERFIELD</t>
  </si>
  <si>
    <t>48051-1677</t>
  </si>
  <si>
    <t>SOUTH RIVER ELEMENTARY</t>
  </si>
  <si>
    <t>Cathy Ciolino</t>
  </si>
  <si>
    <t>ciolica@lc-ps.org</t>
  </si>
  <si>
    <t>586-783-6480</t>
  </si>
  <si>
    <t>27733 South River Rd</t>
  </si>
  <si>
    <t>HARRISON TOWNSHIP</t>
  </si>
  <si>
    <t>LAPEER COMMUNITY SCHOOLS</t>
  </si>
  <si>
    <t>MURPHY ELEMENTARY SCHOOL</t>
  </si>
  <si>
    <t>Kristen Paluch</t>
  </si>
  <si>
    <t>kristen.paluch@lapeerschools.org</t>
  </si>
  <si>
    <t>810-538-2345</t>
  </si>
  <si>
    <t>1100 PRATT RD</t>
  </si>
  <si>
    <t>METAMORA</t>
  </si>
  <si>
    <t>SCHICKLER ELEMENTARY</t>
  </si>
  <si>
    <t>Julie McCallum</t>
  </si>
  <si>
    <t>Dean of Students</t>
  </si>
  <si>
    <t>julie.mccallum@lapeerschools.org</t>
  </si>
  <si>
    <t>810-667-2440</t>
  </si>
  <si>
    <t>2020 W Oregon St</t>
  </si>
  <si>
    <t>LAPEER</t>
  </si>
  <si>
    <t>TURRILL ELEMENTARY SCHOOL</t>
  </si>
  <si>
    <t>Kristen Ford</t>
  </si>
  <si>
    <t>kristen.ford@Lapeerschools.org</t>
  </si>
  <si>
    <t>810-667-2438</t>
  </si>
  <si>
    <t>785 South Elm St</t>
  </si>
  <si>
    <t>LINCOLN CONSOLIDATED SCHOOL DISTRICT</t>
  </si>
  <si>
    <t>BISHOP</t>
  </si>
  <si>
    <t>Kaitlyn Osentoski</t>
  </si>
  <si>
    <t>Osentoskik@lincolnk12.org</t>
  </si>
  <si>
    <t>734-484-7074</t>
  </si>
  <si>
    <t>8888 Whittaker Rd</t>
  </si>
  <si>
    <t>YPSILANTI</t>
  </si>
  <si>
    <t>BRICK LINCOLN ELEMENTARY</t>
  </si>
  <si>
    <t>Michelle Cox</t>
  </si>
  <si>
    <t>Parent Coordinator</t>
  </si>
  <si>
    <t>coxm@lincolnk12.org</t>
  </si>
  <si>
    <t>734-484-7031</t>
  </si>
  <si>
    <t>8970 Whittaker Rd</t>
  </si>
  <si>
    <t>CHILDS ELEMENTARY SCHOOL</t>
  </si>
  <si>
    <t>Collette Drew</t>
  </si>
  <si>
    <t>drewc@lincolnk12.org</t>
  </si>
  <si>
    <t>734-484-7035</t>
  </si>
  <si>
    <t>7300 Bemis</t>
  </si>
  <si>
    <t>LINCOLN PARK PUBLIC SCHOOLS</t>
  </si>
  <si>
    <t>TAYLOR</t>
  </si>
  <si>
    <t>LINCOLN PARK</t>
  </si>
  <si>
    <t>LAFAYETTE SCHOOL</t>
  </si>
  <si>
    <t>Fiorella Hudson</t>
  </si>
  <si>
    <t>fiorella.hudson@lpps.info</t>
  </si>
  <si>
    <t>313-389-0224</t>
  </si>
  <si>
    <t>1350 Lafayette Blvd</t>
  </si>
  <si>
    <t>LINCOLN PARK HIGH SCHOOL</t>
  </si>
  <si>
    <t>Ms. Leslie Barragan</t>
  </si>
  <si>
    <t>Cooperative Education Advisor</t>
  </si>
  <si>
    <t>leslie.barragan@lpps.info</t>
  </si>
  <si>
    <t>313-389-0234</t>
  </si>
  <si>
    <t>1701 Champaign</t>
  </si>
  <si>
    <t>LINCOLN PARK MIDDLE SCHOOL</t>
  </si>
  <si>
    <t>Blanca Gonzalez</t>
  </si>
  <si>
    <t>blanca.gonzalez@lpps.info</t>
  </si>
  <si>
    <t>313-389-0757</t>
  </si>
  <si>
    <t>2800 LAFAYETTE BLVD</t>
  </si>
  <si>
    <t>LIVONIA PUBLIC SCHOOLS</t>
  </si>
  <si>
    <t>Ann Kosinski</t>
  </si>
  <si>
    <t>akosinsk@livoniapublicschools.org</t>
  </si>
  <si>
    <t>734-744-2720</t>
  </si>
  <si>
    <t>9300 Hubbard St</t>
  </si>
  <si>
    <t>Renee  Kish</t>
  </si>
  <si>
    <t>Elementary Support Teacher</t>
  </si>
  <si>
    <t>rkish@livoniapublicschools.org</t>
  </si>
  <si>
    <t>734-744-2725</t>
  </si>
  <si>
    <t>30600 LOUISE ST</t>
  </si>
  <si>
    <t>LOWELL AREA SCHOOLS</t>
  </si>
  <si>
    <t>CHERRY CREEK ELEMENTARY</t>
  </si>
  <si>
    <t>Amy Pearson</t>
  </si>
  <si>
    <t>apearson@lowellschools.com</t>
  </si>
  <si>
    <t>616-987-2700</t>
  </si>
  <si>
    <t>12675 Foreman St</t>
  </si>
  <si>
    <t>STERLING HEIGHTS</t>
  </si>
  <si>
    <t>MARION ELEMENTARY</t>
  </si>
  <si>
    <t>MASON CONSOLIDATED SCHOOLS</t>
  </si>
  <si>
    <t>MASON CENTRAL ELEMENTARY SCHOOL</t>
  </si>
  <si>
    <t>Danielle Heck</t>
  </si>
  <si>
    <t>dheck@eriemason.k12.mi.us</t>
  </si>
  <si>
    <t>734-848-9401</t>
  </si>
  <si>
    <t>2400 Lakeside  Dr.</t>
  </si>
  <si>
    <t>ERIE</t>
  </si>
  <si>
    <t>MELVINDALE-NORTH ALLEN PARK SCHOOLS</t>
  </si>
  <si>
    <t>ALLENDALE ELEMENTARY SCHOOL</t>
  </si>
  <si>
    <t>Amy Pfaffenburger</t>
  </si>
  <si>
    <t>pfaffea@melnapschools.com</t>
  </si>
  <si>
    <t>313-389-4664</t>
  </si>
  <si>
    <t>3201 Oakwood Blvd</t>
  </si>
  <si>
    <t>MELVINDALE</t>
  </si>
  <si>
    <t>48122-1229</t>
  </si>
  <si>
    <t>JULIAN O STRONG JR HIGH SCHOOL</t>
  </si>
  <si>
    <t>Kristyn Bryson</t>
  </si>
  <si>
    <t>brysonk@melnapschools.com</t>
  </si>
  <si>
    <t>313-203-1370</t>
  </si>
  <si>
    <t>18656 Prospect St</t>
  </si>
  <si>
    <t>MELVINDALE HIGH SCHOOL</t>
  </si>
  <si>
    <t>Jennifer Nowicki</t>
  </si>
  <si>
    <t>Mathematics Teacher</t>
  </si>
  <si>
    <t>nowickj@melnapschools.com</t>
  </si>
  <si>
    <t>313-457-8243</t>
  </si>
  <si>
    <t>4500 Enterprise Dr</t>
  </si>
  <si>
    <t>MID-MICHIGAN PUBLIC SCHOOL ACADEMY</t>
  </si>
  <si>
    <t>MID-MICHIGAN LEADERSHIP ACADEMY</t>
  </si>
  <si>
    <t>Maria Castillo, LPN</t>
  </si>
  <si>
    <t>mcastillo@mmlalions.org</t>
  </si>
  <si>
    <t>517-485-5379</t>
  </si>
  <si>
    <t>730 W. Maple</t>
  </si>
  <si>
    <t>MONA SHORES PSD</t>
  </si>
  <si>
    <t>CAMPBELL ELEM</t>
  </si>
  <si>
    <t>Monica Vorgias</t>
  </si>
  <si>
    <t>vorgiasm@monashores.net</t>
  </si>
  <si>
    <t>231-755-2550</t>
  </si>
  <si>
    <t>1355 Greenwich Rd</t>
  </si>
  <si>
    <t>MONROE PUBLIC SCHOOLS</t>
  </si>
  <si>
    <t>CUSTER 1</t>
  </si>
  <si>
    <t>Micki Lafountain</t>
  </si>
  <si>
    <t>Secretary at Custer #2</t>
  </si>
  <si>
    <t>lafountain@monroe.k12.mi.us</t>
  </si>
  <si>
    <t>5003 West Albain Road</t>
  </si>
  <si>
    <t>MANOR ELEMENTARY SCHOOL</t>
  </si>
  <si>
    <t>Patsy Duffey</t>
  </si>
  <si>
    <t>duffey@monroe.k12.mi.us</t>
  </si>
  <si>
    <t>734-265-4700</t>
  </si>
  <si>
    <t>1731 West Lorain Street</t>
  </si>
  <si>
    <t>RAISINVILLE SCHOOL</t>
  </si>
  <si>
    <t>Melissa McCracken</t>
  </si>
  <si>
    <t>mccracken@monroe.k12.mi.us</t>
  </si>
  <si>
    <t>734-265-4800</t>
  </si>
  <si>
    <t>2300 North Raisinville Road</t>
  </si>
  <si>
    <t>MONTROSE COMMUNITY SCHOOLS</t>
  </si>
  <si>
    <t>CARTER ELEMENTARY</t>
  </si>
  <si>
    <t>Melinda Curry</t>
  </si>
  <si>
    <t>mcurry@montroseschools.org</t>
  </si>
  <si>
    <t>810-591-8842</t>
  </si>
  <si>
    <t>200 Park Street</t>
  </si>
  <si>
    <t>MONTROSE</t>
  </si>
  <si>
    <t>KUEHN-HAVEN MIDDLE SCHOOL</t>
  </si>
  <si>
    <t>Vicki Podulka</t>
  </si>
  <si>
    <t>vpodulka@montroseschools.org</t>
  </si>
  <si>
    <t>810-591-8832</t>
  </si>
  <si>
    <t>303 Ray Street</t>
  </si>
  <si>
    <t>MORLEY STANWOOD COMMUNITY SCHOOLS</t>
  </si>
  <si>
    <t>MORLEY STANWOOD ELEMENTARY SCHOOL</t>
  </si>
  <si>
    <t>Tara Lovejoy/ Karen Wing</t>
  </si>
  <si>
    <t>tlovejoy@morleystanwood.org</t>
  </si>
  <si>
    <t>231-856-7684</t>
  </si>
  <si>
    <t>4808 Northland Dr</t>
  </si>
  <si>
    <t>MORLEY</t>
  </si>
  <si>
    <t>MT PLEASANT CITY SCHOOL DISTRICT</t>
  </si>
  <si>
    <t>MOUNT PLEASANT MIDDLE SCHOOL</t>
  </si>
  <si>
    <t>Darby Weaver</t>
  </si>
  <si>
    <t>dweaver@mp.edzone.net</t>
  </si>
  <si>
    <t>(989) 775-2220</t>
  </si>
  <si>
    <t>440 S. Bradley St.</t>
  </si>
  <si>
    <t>MT PLEASANT SENIOR HIGH SCHOOL</t>
  </si>
  <si>
    <t>Kerri Struck</t>
  </si>
  <si>
    <t>kstruck@mp.edzone.net</t>
  </si>
  <si>
    <t>989-775-2201</t>
  </si>
  <si>
    <t>1155 S Elizabeth St</t>
  </si>
  <si>
    <t>MUSKEGON CITY SCHOOL DISTRICT</t>
  </si>
  <si>
    <t>BUNKER ELEMENTARY</t>
  </si>
  <si>
    <t>Regina Richardson</t>
  </si>
  <si>
    <t>rrichard@mpsk12.net</t>
  </si>
  <si>
    <t>231-720-2300</t>
  </si>
  <si>
    <t>2312 Denmark St.</t>
  </si>
  <si>
    <t>NATIONAL HERITAGE ACADEMIES</t>
  </si>
  <si>
    <t>Office Administrator</t>
  </si>
  <si>
    <t>DETROIT MERIT CHARTER ACADEMY</t>
  </si>
  <si>
    <t>Malik Singleton</t>
  </si>
  <si>
    <t>CIS Support</t>
  </si>
  <si>
    <t>Malik@cismichigan.org</t>
  </si>
  <si>
    <t>313-331-3328</t>
  </si>
  <si>
    <t>1091 Alter Rd</t>
  </si>
  <si>
    <t>EAST ARBOR CHARTER ACADEMY</t>
  </si>
  <si>
    <t>Michelle Powell</t>
  </si>
  <si>
    <t>93.mpowell@nhaschools.com</t>
  </si>
  <si>
    <t>734-484-5506</t>
  </si>
  <si>
    <t>6885 Merritt Road</t>
  </si>
  <si>
    <t>ENDEAVOR CHARTER ACADEMY</t>
  </si>
  <si>
    <t>Angel Taverna</t>
  </si>
  <si>
    <t>Office Administrator-Restrar</t>
  </si>
  <si>
    <t>14.ataverna@nhaschools.com</t>
  </si>
  <si>
    <t>269-962-9300</t>
  </si>
  <si>
    <t>380 North Helmer Road</t>
  </si>
  <si>
    <t>FORTIS ACADEMY</t>
  </si>
  <si>
    <t>Kellie Davis</t>
  </si>
  <si>
    <t>55.kdavis@nhaschools.com</t>
  </si>
  <si>
    <t>734-572-3623</t>
  </si>
  <si>
    <t>3875 Golfside Road</t>
  </si>
  <si>
    <t>GREAT OAKS ACADEMY</t>
  </si>
  <si>
    <t>Elaine Best</t>
  </si>
  <si>
    <t>66.ebest@nhaschools.com</t>
  </si>
  <si>
    <t>586-427-4540</t>
  </si>
  <si>
    <t>4257 Bart Ave</t>
  </si>
  <si>
    <t>KEYSTONE ACADEMY</t>
  </si>
  <si>
    <t>Stephanie Davies</t>
  </si>
  <si>
    <t>46.sdavies@nhaschools.com</t>
  </si>
  <si>
    <t>734-697-9470</t>
  </si>
  <si>
    <t>47925 Bemis Rd</t>
  </si>
  <si>
    <t>BELLEVILLE</t>
  </si>
  <si>
    <t>48111-9760</t>
  </si>
  <si>
    <t>KNAPP CHARTER ACADEMY</t>
  </si>
  <si>
    <t>Amy Schweitzer</t>
  </si>
  <si>
    <t>7.aschweitzer@nhaschools.com</t>
  </si>
  <si>
    <t>616-364-1100</t>
  </si>
  <si>
    <t>1759 Leffingwell Ave NE</t>
  </si>
  <si>
    <t>49525-4531</t>
  </si>
  <si>
    <t>LAURUS ACADEMY</t>
  </si>
  <si>
    <t>Carol Robinson</t>
  </si>
  <si>
    <t>54.crobinson@nhaschools.com</t>
  </si>
  <si>
    <t>248-799-8401</t>
  </si>
  <si>
    <t>24590 Lahser Rd</t>
  </si>
  <si>
    <t>LEGACY CHARTER ACADEMY</t>
  </si>
  <si>
    <t>Marquita Whitlock</t>
  </si>
  <si>
    <t>88.mwhitlock@nhaschools.com</t>
  </si>
  <si>
    <t>313-368-2215</t>
  </si>
  <si>
    <t>4900 E Hildale St</t>
  </si>
  <si>
    <t>METRO CHARTER ACAD</t>
  </si>
  <si>
    <t>Anna Smith</t>
  </si>
  <si>
    <t>36.asmith@nhaschools.com</t>
  </si>
  <si>
    <t>734-641-3200</t>
  </si>
  <si>
    <t>34800 Ecorse Road</t>
  </si>
  <si>
    <t>ROMULUS</t>
  </si>
  <si>
    <t>QUEST CHARTER ACADEMY</t>
  </si>
  <si>
    <t>June Leege</t>
  </si>
  <si>
    <t>83.jleege@nhaschools.com</t>
  </si>
  <si>
    <t>313-299-0534</t>
  </si>
  <si>
    <t>24745 Van Borholdenn Rd</t>
  </si>
  <si>
    <t>48180-1221</t>
  </si>
  <si>
    <t>REACH ACADEMY</t>
  </si>
  <si>
    <t>Danni Sanders</t>
  </si>
  <si>
    <t>77.dsanders@nhaschools.com</t>
  </si>
  <si>
    <t>586-498-9171</t>
  </si>
  <si>
    <t>25275 Chippendale St</t>
  </si>
  <si>
    <t>ROSEVILLE</t>
  </si>
  <si>
    <t>REGENT PARK SCHOLARS CHARTER ACADEMY</t>
  </si>
  <si>
    <t>Marbin Bennett</t>
  </si>
  <si>
    <t>90.mbennett2@nhaschools.com</t>
  </si>
  <si>
    <t>313-371-1300</t>
  </si>
  <si>
    <t>15865 East 7 Mile Road</t>
  </si>
  <si>
    <t>SOUTH POINTE SCHOLARS</t>
  </si>
  <si>
    <t>Kim Meyers</t>
  </si>
  <si>
    <t>96.kmeyers@nhaschools.com</t>
  </si>
  <si>
    <t>734-484-0118</t>
  </si>
  <si>
    <t>10550 Geddes Road</t>
  </si>
  <si>
    <t>TAYLOR EXEMPLAR ACADEMY</t>
  </si>
  <si>
    <t>Veronica Helton</t>
  </si>
  <si>
    <t>Office Admin</t>
  </si>
  <si>
    <t>72.vhelton@nhaschools.com</t>
  </si>
  <si>
    <t>734-941-7742</t>
  </si>
  <si>
    <t>26727 Goddard Rd</t>
  </si>
  <si>
    <t>TIMBERLAND ACADEMY</t>
  </si>
  <si>
    <t>Brittany McLaurin</t>
  </si>
  <si>
    <t>9.bmclaurin@nhaschools.com</t>
  </si>
  <si>
    <t>231-767-9700</t>
  </si>
  <si>
    <t>2574 McLaughlin Ave</t>
  </si>
  <si>
    <t>49442-4439</t>
  </si>
  <si>
    <t>VANGUARD CHARTER ACADEMY</t>
  </si>
  <si>
    <t>Laurie Piechocki</t>
  </si>
  <si>
    <t>3.lpiechocki@nhaschools.com</t>
  </si>
  <si>
    <t>616-538-3630</t>
  </si>
  <si>
    <t>1620 52nd St SW</t>
  </si>
  <si>
    <t>WYOMING</t>
  </si>
  <si>
    <t>49519-9629</t>
  </si>
  <si>
    <t>WALTON CHARTER ACADEMY</t>
  </si>
  <si>
    <t>Jason Lesko</t>
  </si>
  <si>
    <t>26.jlesko@nhaschools.com</t>
  </si>
  <si>
    <t>248-371-9300</t>
  </si>
  <si>
    <t>744 E WALTON BLVD</t>
  </si>
  <si>
    <t>WINDEMERE PARK CHARTER ACADEMY</t>
  </si>
  <si>
    <t>Amber Hayes</t>
  </si>
  <si>
    <t>27.ahayes@nhaschools.com</t>
  </si>
  <si>
    <t>517-327-0700</t>
  </si>
  <si>
    <t>3100 W SAGINAW ST</t>
  </si>
  <si>
    <t>NEW BRANCHES SCHOOLS</t>
  </si>
  <si>
    <t>NEW BRANCHES SCHOOL</t>
  </si>
  <si>
    <t>Giny Aho</t>
  </si>
  <si>
    <t>ginyaho@choiceschools.com</t>
  </si>
  <si>
    <t>616-243-6221</t>
  </si>
  <si>
    <t>3662 Poinsetta Ave</t>
  </si>
  <si>
    <t>NEWAYGO PUBLIC SCHOOL DISTRICT</t>
  </si>
  <si>
    <t>NEWAYGO ELEMENTARY SCHOOL</t>
  </si>
  <si>
    <t>Leilani Foster</t>
  </si>
  <si>
    <t>lfoster@newaygo.net</t>
  </si>
  <si>
    <t>231-652-2100</t>
  </si>
  <si>
    <t>29 E Post St</t>
  </si>
  <si>
    <t>NEWAYGO</t>
  </si>
  <si>
    <t>NEWAYGO MIDDLE SCHOOL</t>
  </si>
  <si>
    <t>Pam Barton</t>
  </si>
  <si>
    <t>pbarton@newaygo.net</t>
  </si>
  <si>
    <t>231-652-1285</t>
  </si>
  <si>
    <t>850 E 76th St</t>
  </si>
  <si>
    <t>NHA SCHOOL</t>
  </si>
  <si>
    <t>GRAND RIVER ACADEMY</t>
  </si>
  <si>
    <t>Sarah Spaulding</t>
  </si>
  <si>
    <t>102.sspaulding@nhaschools.com</t>
  </si>
  <si>
    <t>248-893-6100</t>
  </si>
  <si>
    <t>28111 8 Mile Road</t>
  </si>
  <si>
    <t>NILES COMMUNITY SCHOOL DISTRICT</t>
  </si>
  <si>
    <t>BALLARD ELE</t>
  </si>
  <si>
    <t>Stacey Mierlak&amp; Emily Wyant</t>
  </si>
  <si>
    <t>Secretaries emily.wyant@nilesschools.org</t>
  </si>
  <si>
    <t>stacey.mierlak@nilesschools.org</t>
  </si>
  <si>
    <t>269-683-5900</t>
  </si>
  <si>
    <t>1601 W CHICAGO RD</t>
  </si>
  <si>
    <t>HOWARD ELLIS ELEMENTARY</t>
  </si>
  <si>
    <t>Sarah Saylor</t>
  </si>
  <si>
    <t>sarah.saylor@nilesschools.org</t>
  </si>
  <si>
    <t>269-683-4633</t>
  </si>
  <si>
    <t>2788 Mannix St</t>
  </si>
  <si>
    <t>NILES SENIOR HIGH SCHOOL</t>
  </si>
  <si>
    <t>Angie Marciniak</t>
  </si>
  <si>
    <t>angie.marciniak@nilesschools.org</t>
  </si>
  <si>
    <t>269-683-2894</t>
  </si>
  <si>
    <t>1441 Eagle St</t>
  </si>
  <si>
    <t>49120-1933</t>
  </si>
  <si>
    <t>NORTHVIEW PUBLIC SCHOOL DISTRICT</t>
  </si>
  <si>
    <t>CROSSROADS MIDDLE</t>
  </si>
  <si>
    <t>Kristy Swayze</t>
  </si>
  <si>
    <t>kswayze@nvps.net</t>
  </si>
  <si>
    <t>616-361-3430</t>
  </si>
  <si>
    <t>4400 AMBROSE AVE</t>
  </si>
  <si>
    <t>Admin Asst.</t>
  </si>
  <si>
    <t>NORTHVILLE PUBLIC SCHOOLS</t>
  </si>
  <si>
    <t>NORTHVILLE</t>
  </si>
  <si>
    <t>SILVER SPRINGS ELEMENTARY</t>
  </si>
  <si>
    <t>Tonya/Kristi</t>
  </si>
  <si>
    <t>Administrative Aide</t>
  </si>
  <si>
    <t>tomasakkr@northvilleschools.org</t>
  </si>
  <si>
    <t>248-344-8410</t>
  </si>
  <si>
    <t>19801 Silver Spring Dr</t>
  </si>
  <si>
    <t>NOVI COMMUNITY SCHOOL DISTRICT</t>
  </si>
  <si>
    <t>ORCHARD HILLS ELEMENTARY SCHOOL</t>
  </si>
  <si>
    <t>Makayla Kerr</t>
  </si>
  <si>
    <t>makayla.kerr@novik12.org</t>
  </si>
  <si>
    <t>248-449-1400</t>
  </si>
  <si>
    <t>41900 Quince Dr</t>
  </si>
  <si>
    <t>NOVI</t>
  </si>
  <si>
    <t>OAK PARK SCHOOLS</t>
  </si>
  <si>
    <t>KEY ELEMENTARY</t>
  </si>
  <si>
    <t>Dr. Chelsea Harris-Hugan</t>
  </si>
  <si>
    <t>Interim Principal</t>
  </si>
  <si>
    <t>chugan@oakparkschools.org</t>
  </si>
  <si>
    <t>248-336-7610</t>
  </si>
  <si>
    <t>23400 Jerome St</t>
  </si>
  <si>
    <t>OAKLAND INTERNATIONAL ACADEMY</t>
  </si>
  <si>
    <t>CANIFF LIBERTY ACADEMY</t>
  </si>
  <si>
    <t>Monica Mueller</t>
  </si>
  <si>
    <t>School Social Worker</t>
  </si>
  <si>
    <t>monica.mueller@emanschools.net</t>
  </si>
  <si>
    <t>313-872-2000</t>
  </si>
  <si>
    <t>2650 Caniff</t>
  </si>
  <si>
    <t>OAKLAND INTL ACAD 2-8</t>
  </si>
  <si>
    <t>Sarmad Abdulla</t>
  </si>
  <si>
    <t>sarmad.abdulla@emanschools.net</t>
  </si>
  <si>
    <t>313-925-1000</t>
  </si>
  <si>
    <t>8228 Conant St</t>
  </si>
  <si>
    <t>OKEMOS PUBLIC SCHOOLS</t>
  </si>
  <si>
    <t>CORNELL ELEMENTARY SCHOOL</t>
  </si>
  <si>
    <t>Niki Mann</t>
  </si>
  <si>
    <t>Cornell's Student Support Advisor</t>
  </si>
  <si>
    <t>niki.mann@okemosk12.net</t>
  </si>
  <si>
    <t>517-706-5308</t>
  </si>
  <si>
    <t>4371 Cornell Rd</t>
  </si>
  <si>
    <t>OKEMOS</t>
  </si>
  <si>
    <t>ORCHARD VIEW SCHOOL DISTRICT</t>
  </si>
  <si>
    <t>CARDINAL ELEMENTARY</t>
  </si>
  <si>
    <t>Martie Buffum</t>
  </si>
  <si>
    <t>martie.buffum@orchardview.org</t>
  </si>
  <si>
    <t>231-760-1700</t>
  </si>
  <si>
    <t>2310 Marquette Ave</t>
  </si>
  <si>
    <t>49442-1409</t>
  </si>
  <si>
    <t>Adminstrative Assistant</t>
  </si>
  <si>
    <t>THE MASTERS COMMISSION HEALTH FAIR</t>
  </si>
  <si>
    <t>Leslie Cooper</t>
  </si>
  <si>
    <t>Executive Director</t>
  </si>
  <si>
    <t>leslie.cooper@greatergrace.org</t>
  </si>
  <si>
    <t>734-620-7700</t>
  </si>
  <si>
    <t>23500 W.7 Mile Road</t>
  </si>
  <si>
    <t>PINCKNEY COMMUNITY SCHOOLS</t>
  </si>
  <si>
    <t>PINCKNEY</t>
  </si>
  <si>
    <t>NAVIGATOR SCHOOL</t>
  </si>
  <si>
    <t>Mrs Ruth Badalucco</t>
  </si>
  <si>
    <t>rbadalucco@pinckneypirates.org</t>
  </si>
  <si>
    <t>810-225-5300</t>
  </si>
  <si>
    <t>2150 East M-36</t>
  </si>
  <si>
    <t>48169-8186</t>
  </si>
  <si>
    <t>PATHFINDER SCHOOL</t>
  </si>
  <si>
    <t>Becky Herrst</t>
  </si>
  <si>
    <t>bherrst@pinckneypirates.org</t>
  </si>
  <si>
    <t>2100 East M-36</t>
  </si>
  <si>
    <t>PLAINWELL COMMUNITY SCHOOLS</t>
  </si>
  <si>
    <t>GILKEY ELEMENTARY SCHOOL</t>
  </si>
  <si>
    <t>Monica Fisher</t>
  </si>
  <si>
    <t>Secretary/Administrative Asst.</t>
  </si>
  <si>
    <t>monica.fisher@plainwellschools.org</t>
  </si>
  <si>
    <t>269-685-2424</t>
  </si>
  <si>
    <t>707 S Woodhams St</t>
  </si>
  <si>
    <t>PLAINWELL</t>
  </si>
  <si>
    <t>PLAINWELL MIDDLE SCHOOL</t>
  </si>
  <si>
    <t>Char Madison</t>
  </si>
  <si>
    <t>char.madison@plainwellschools.org</t>
  </si>
  <si>
    <t>269-685-5813</t>
  </si>
  <si>
    <t>720 Bringham</t>
  </si>
  <si>
    <t>STARR ELEMENTARY SCHOOL-NORTH</t>
  </si>
  <si>
    <t>Jenny Gradwell</t>
  </si>
  <si>
    <t>jennifer.gradwell@plainwellschools.org</t>
  </si>
  <si>
    <t>269-685-5835</t>
  </si>
  <si>
    <t>601 School Dr</t>
  </si>
  <si>
    <t>PLYMOUTH-CANTON COMMUNITY SD</t>
  </si>
  <si>
    <t>CANTON</t>
  </si>
  <si>
    <t>FIELD ELEMENTARY</t>
  </si>
  <si>
    <t>Julie Forsey/Melissa</t>
  </si>
  <si>
    <t>Secretary / Secret/Para</t>
  </si>
  <si>
    <t>julie.forsey@pccsk12.com</t>
  </si>
  <si>
    <t>734-397-6331</t>
  </si>
  <si>
    <t>1000 S Haggerty Rd</t>
  </si>
  <si>
    <t>HOBEN ELEMENTARY</t>
  </si>
  <si>
    <t>Bethany Moulton</t>
  </si>
  <si>
    <t>bethany.moulton@pccsk12.com</t>
  </si>
  <si>
    <t>734-981-2374</t>
  </si>
  <si>
    <t>44680 Saltz Road</t>
  </si>
  <si>
    <t>HULSING ELEMENTARY</t>
  </si>
  <si>
    <t>Bethany</t>
  </si>
  <si>
    <t>Counselor/Sectr.</t>
  </si>
  <si>
    <t>734-416-6150</t>
  </si>
  <si>
    <t>8055 Fleet Street</t>
  </si>
  <si>
    <t>Christina Berggren</t>
  </si>
  <si>
    <t>christina.berggren@pccsk12.com</t>
  </si>
  <si>
    <t>734-416-4867</t>
  </si>
  <si>
    <t>43721 Hanford Rd</t>
  </si>
  <si>
    <t>PONTIAC CITY SCHOOL DISTRICT</t>
  </si>
  <si>
    <t>1700 Baldwin Ave</t>
  </si>
  <si>
    <t>OWEN ELEMENTARY</t>
  </si>
  <si>
    <t>Mrs.Kimberly Mullen</t>
  </si>
  <si>
    <t>kimberly.mullen@pontiacschools.org</t>
  </si>
  <si>
    <t>248-451-8059</t>
  </si>
  <si>
    <t>PORT HURON AREA SCHOOL DISTRICT</t>
  </si>
  <si>
    <t>CENTRAL MIDDLE - PORT HURON</t>
  </si>
  <si>
    <t>Ms.Rayna Palmer</t>
  </si>
  <si>
    <t>rpalmer@phasd.us</t>
  </si>
  <si>
    <t>810-984-6533</t>
  </si>
  <si>
    <t>200 32nd St</t>
  </si>
  <si>
    <t>PORT HURON</t>
  </si>
  <si>
    <t>CRULL ELEMENTARY</t>
  </si>
  <si>
    <t>Mrs. Julie Dawson</t>
  </si>
  <si>
    <t>jdawson@phasd.us</t>
  </si>
  <si>
    <t>810-984-6504</t>
  </si>
  <si>
    <t>2615 Hancock St.</t>
  </si>
  <si>
    <t>HOLLAND WOODS MIDDLE SCHOOL</t>
  </si>
  <si>
    <t>Mitzi Doenges</t>
  </si>
  <si>
    <t>6 th Grade Counselor</t>
  </si>
  <si>
    <t>mdoenges@phasd.us</t>
  </si>
  <si>
    <t>810-984-6548</t>
  </si>
  <si>
    <t>1617 HOLLAND AVE</t>
  </si>
  <si>
    <t>KEEWAHDIN ELEMENTARY</t>
  </si>
  <si>
    <t>Jacqueline Johnson (Jackie)</t>
  </si>
  <si>
    <t>jmjohnson@phasd.us</t>
  </si>
  <si>
    <t>810-984-6517</t>
  </si>
  <si>
    <t>4801 Lakeshore Road</t>
  </si>
  <si>
    <t>FORT GRATIOT</t>
  </si>
  <si>
    <t>PORT HURON HIGH SCHOOL</t>
  </si>
  <si>
    <t>Trisha Allen</t>
  </si>
  <si>
    <t>tallen@phasd.us</t>
  </si>
  <si>
    <t>810-984-2611</t>
  </si>
  <si>
    <t>2215 Court St</t>
  </si>
  <si>
    <t>48060-4937</t>
  </si>
  <si>
    <t>PORTAGE PUBLIC SCHOOLS</t>
  </si>
  <si>
    <t>12TH STREET ELE</t>
  </si>
  <si>
    <t>Sarah West</t>
  </si>
  <si>
    <t>swest@portageps.org</t>
  </si>
  <si>
    <t>269-323-6959</t>
  </si>
  <si>
    <t>6501 S 12th St</t>
  </si>
  <si>
    <t>AMBERLY SCHOOL</t>
  </si>
  <si>
    <t>Lori Boestche  -SCHEDULES</t>
  </si>
  <si>
    <t>lboestche@portageps.org</t>
  </si>
  <si>
    <t>269-323-5900</t>
  </si>
  <si>
    <t>6637 AMBERLY STREET</t>
  </si>
  <si>
    <t>LAKE CENTER ELEMENTARY SCHOOL</t>
  </si>
  <si>
    <t>Summer Walker</t>
  </si>
  <si>
    <t>Engagement Specialist</t>
  </si>
  <si>
    <t>swalker@portageps.org</t>
  </si>
  <si>
    <t>269.323.6338</t>
  </si>
  <si>
    <t>10011 PORTAGE RD</t>
  </si>
  <si>
    <t>MOORSBRIDGE ELEMENTARY</t>
  </si>
  <si>
    <t>Brittnae Bolz</t>
  </si>
  <si>
    <t>School Enagement Specialist</t>
  </si>
  <si>
    <t>bbolz@portageps.org</t>
  </si>
  <si>
    <t>269-323-6426</t>
  </si>
  <si>
    <t>7361 Moorsbridge Rd</t>
  </si>
  <si>
    <t>PORTAGE CENTRAL ELEMENTARY</t>
  </si>
  <si>
    <t>Stacie Callaway</t>
  </si>
  <si>
    <t>contact 269-323-6159</t>
  </si>
  <si>
    <t>scallaway@portageps.org</t>
  </si>
  <si>
    <t>269-323-6100</t>
  </si>
  <si>
    <t>8422 South Westnedge Ave.</t>
  </si>
  <si>
    <t>PORTLAND PUBLIC SCHOOL DISTRICT</t>
  </si>
  <si>
    <t>OAKWOOD ELEMENTARY PORTLAND</t>
  </si>
  <si>
    <t>Julia Crowley</t>
  </si>
  <si>
    <t>jcrowley@portlandk12.org</t>
  </si>
  <si>
    <t>517-647-2991</t>
  </si>
  <si>
    <t>500 Oak St</t>
  </si>
  <si>
    <t>PORTLAND</t>
  </si>
  <si>
    <t>WESTWOOD ELEMENTARY</t>
  </si>
  <si>
    <t>Amanda Hackenberg</t>
  </si>
  <si>
    <t>ahackenberg@portlandk12.org</t>
  </si>
  <si>
    <t>517-647-2989</t>
  </si>
  <si>
    <t>883 Cross St</t>
  </si>
  <si>
    <t>POTTERVILLE PUBLIC SCHOOLS</t>
  </si>
  <si>
    <t>POTTERVILLE</t>
  </si>
  <si>
    <t>POTTERVILLE MIDDLE HIGH SCHOOL</t>
  </si>
  <si>
    <t>Dave Mateer</t>
  </si>
  <si>
    <t>Behavior Coach</t>
  </si>
  <si>
    <t>mateerd@ppsvikings.org</t>
  </si>
  <si>
    <t>517-645-4789</t>
  </si>
  <si>
    <t>425 E Main St</t>
  </si>
  <si>
    <t>REDFORD UNION SCHOOL DISTRICT</t>
  </si>
  <si>
    <t>HILBERT ELEMENTARY</t>
  </si>
  <si>
    <t>Joanne Song</t>
  </si>
  <si>
    <t>jsong@redfordu.k12.mi.us</t>
  </si>
  <si>
    <t>313-242-3802</t>
  </si>
  <si>
    <t>26440 Puritan</t>
  </si>
  <si>
    <t>REED CITY AREA PUBLIC SCHOOLS</t>
  </si>
  <si>
    <t>GT NORMAN ELEMENTARY SCHOOL</t>
  </si>
  <si>
    <t>Eckle Halladay</t>
  </si>
  <si>
    <t>Sec</t>
  </si>
  <si>
    <t>ehalladay@reedcityschools.org</t>
  </si>
  <si>
    <t>231-832-2201</t>
  </si>
  <si>
    <t>338 W Lincoln Ave</t>
  </si>
  <si>
    <t>REED CITY</t>
  </si>
  <si>
    <t>REETHS-PUFFER SCHOOLS</t>
  </si>
  <si>
    <t>REETHS-PUFFER ELEMENTARY SCHOOL</t>
  </si>
  <si>
    <t>Tammie Burnham/Lisa/Linda</t>
  </si>
  <si>
    <t>burnhamt@reeths-puffer.org</t>
  </si>
  <si>
    <t>231-744-4777</t>
  </si>
  <si>
    <t>874 E. Giles</t>
  </si>
  <si>
    <t>ROMINE GROUP</t>
  </si>
  <si>
    <t>MADISON ACADEMY</t>
  </si>
  <si>
    <t>Lisa Willey</t>
  </si>
  <si>
    <t>lwilley@madison-academy.org</t>
  </si>
  <si>
    <t>810-655-2949</t>
  </si>
  <si>
    <t>6170 Torrey Rd</t>
  </si>
  <si>
    <t>ROMULUS COMMUNITY SCHOOLS</t>
  </si>
  <si>
    <t>ROMULUS HIGH SCHOOL</t>
  </si>
  <si>
    <t>Linda Dethloff</t>
  </si>
  <si>
    <t>ljyoutsey@romulusk12.org</t>
  </si>
  <si>
    <t>734-532-1003</t>
  </si>
  <si>
    <t>9650 S. Wayne Road</t>
  </si>
  <si>
    <t>48174-1500</t>
  </si>
  <si>
    <t>ROMULUS MIDDLE SCHOOL</t>
  </si>
  <si>
    <t>Rendell Wooden</t>
  </si>
  <si>
    <t>rlwooden@romulusk12.org</t>
  </si>
  <si>
    <t>734-532-1703</t>
  </si>
  <si>
    <t>37300 Wick Rd</t>
  </si>
  <si>
    <t>SARANAC COMMUNITY SCHOOL</t>
  </si>
  <si>
    <t>SARANAC ELEMENTARY SCHOOL</t>
  </si>
  <si>
    <t>Karah Kornoely</t>
  </si>
  <si>
    <t>kkornoely@saranacschools.org</t>
  </si>
  <si>
    <t>616-642-1263</t>
  </si>
  <si>
    <t>250 PLEASANT ST</t>
  </si>
  <si>
    <t>SARANAC</t>
  </si>
  <si>
    <t>SARANAC COMMUNITY SCHOOLS</t>
  </si>
  <si>
    <t>SARANAC JR SR HIGH SCHOOL</t>
  </si>
  <si>
    <t>150 PLEASANT ST</t>
  </si>
  <si>
    <t>SOUTH REDFORD SCHOOL DISTRICT</t>
  </si>
  <si>
    <t>JOHN D. PIERCE MIDDLE SCHOOL</t>
  </si>
  <si>
    <t>Kathy Sword (Brancart)</t>
  </si>
  <si>
    <t>kathleen.sword@corewellhealth.org</t>
  </si>
  <si>
    <t>313-242-0570</t>
  </si>
  <si>
    <t>25605 Orangelawn</t>
  </si>
  <si>
    <t>SPARTA AREA SCHOOLS</t>
  </si>
  <si>
    <t>APPLEVIEW SCHOOL</t>
  </si>
  <si>
    <t>Sarah Vanderhyde</t>
  </si>
  <si>
    <t>sarah.vanderhyde@spartaschools.org</t>
  </si>
  <si>
    <t>616-887-1743</t>
  </si>
  <si>
    <t>240 East Spartan Drive</t>
  </si>
  <si>
    <t>SPARTA</t>
  </si>
  <si>
    <t>RIDGEVIEW ELEMENTARY SCHOOL</t>
  </si>
  <si>
    <t>Jamie post</t>
  </si>
  <si>
    <t>Jamie.post@spartaschools.org</t>
  </si>
  <si>
    <t>616-887-8218</t>
  </si>
  <si>
    <t>560 W Spartan Dr</t>
  </si>
  <si>
    <t>SPARTA MIDDLE SCHOOL</t>
  </si>
  <si>
    <t>Ally Kopkau</t>
  </si>
  <si>
    <t>ally.kopkau@spartaschools.org</t>
  </si>
  <si>
    <t>616-887-8211</t>
  </si>
  <si>
    <t>480 South State St</t>
  </si>
  <si>
    <t>SPARTA SENIOR HIGH SCHOOL</t>
  </si>
  <si>
    <t>Michelle Moody</t>
  </si>
  <si>
    <t>616-887-8213</t>
  </si>
  <si>
    <t>475 West Spartan Dr.</t>
  </si>
  <si>
    <t>ST. LOUIS</t>
  </si>
  <si>
    <t>TAYLOR SCHOOL DISTRICT</t>
  </si>
  <si>
    <t>CLARENCE RANDALL ELEMENTARY</t>
  </si>
  <si>
    <t>Dana Mouss</t>
  </si>
  <si>
    <t>dana.mousseau@taylorschools.net</t>
  </si>
  <si>
    <t>313-295-5812</t>
  </si>
  <si>
    <t>8699 Robert St</t>
  </si>
  <si>
    <t>HOOVER MIDDLE SCHOOL</t>
  </si>
  <si>
    <t>Lynn Clarey</t>
  </si>
  <si>
    <t>Lynn.Clarey@taylorschools.net</t>
  </si>
  <si>
    <t>313-295-5775</t>
  </si>
  <si>
    <t>27101 Beverly Rd</t>
  </si>
  <si>
    <t>KINYON ELEMENTARY</t>
  </si>
  <si>
    <t>Patricia Kruzak</t>
  </si>
  <si>
    <t>patricia.kruzak@taylorschools.net</t>
  </si>
  <si>
    <t>313-295-5802</t>
  </si>
  <si>
    <t>10455 Monroe Blvd</t>
  </si>
  <si>
    <t>TAYLOR HIGH SCHOOL</t>
  </si>
  <si>
    <t>Amanda Simmond</t>
  </si>
  <si>
    <t>amanda.simmonds@taylorschools.net</t>
  </si>
  <si>
    <t>734-946-6551</t>
  </si>
  <si>
    <t>11211 Beech Daly Rd</t>
  </si>
  <si>
    <t>THE LEONA GROUP</t>
  </si>
  <si>
    <t>HOPE OF DETROIT ACADEMY</t>
  </si>
  <si>
    <t>Lydia Anderson</t>
  </si>
  <si>
    <t>School secretary</t>
  </si>
  <si>
    <t>lydia.anderson@leonagroupmw.com</t>
  </si>
  <si>
    <t>313-897-8720</t>
  </si>
  <si>
    <t>4443 N Campbell St</t>
  </si>
  <si>
    <t>HOPE OF DETROIT ACADEMY MIDDLE HIGH SCHOOL</t>
  </si>
  <si>
    <t>Joselyn Nava</t>
  </si>
  <si>
    <t>joselyn.nava@leonagroupmw.com</t>
  </si>
  <si>
    <t>313-788-1122</t>
  </si>
  <si>
    <t>4444 35th Street</t>
  </si>
  <si>
    <t>THREE RIVERS COMMUNITY SCHOOLS</t>
  </si>
  <si>
    <t>THREE RIVERS</t>
  </si>
  <si>
    <t>NORTON ELEMENTARY</t>
  </si>
  <si>
    <t>THREE RIVERS MIDDLE SCHOOL</t>
  </si>
  <si>
    <t>Kim McCurdy</t>
  </si>
  <si>
    <t>kmccurdy@trschools.org</t>
  </si>
  <si>
    <t>269-279-1130</t>
  </si>
  <si>
    <t>1101 JEFFERSON AVE</t>
  </si>
  <si>
    <t>TRAVERSE CITY AREA PUBLIC SCHOOLS</t>
  </si>
  <si>
    <t>CENTRAL GRADE SCHOOL</t>
  </si>
  <si>
    <t>Traci Walters</t>
  </si>
  <si>
    <t>walterstr@tcaps.net</t>
  </si>
  <si>
    <t>231-933-5910</t>
  </si>
  <si>
    <t>301 W Seventh St</t>
  </si>
  <si>
    <t>TRAVERSE CITY</t>
  </si>
  <si>
    <t>TRI COUNTY AREA SCHOOLS</t>
  </si>
  <si>
    <t>TRI COUNTY ELEMENTARY</t>
  </si>
  <si>
    <t>Melissa Halsted</t>
  </si>
  <si>
    <t>mhalstead@tricountyschools.com</t>
  </si>
  <si>
    <t>(616) 636-5669</t>
  </si>
  <si>
    <t>21502 Kendaville Rd</t>
  </si>
  <si>
    <t>HOWARD CITY</t>
  </si>
  <si>
    <t>TRILLIUM ACADEMY PUBLIC SCHOOLS</t>
  </si>
  <si>
    <t>TRILLIUM ACADEMY</t>
  </si>
  <si>
    <t>Brigitte Francis (Devoy)</t>
  </si>
  <si>
    <t>bdevoy@trilliumacademy.us</t>
  </si>
  <si>
    <t>734-374-8222</t>
  </si>
  <si>
    <t>15740 Racho Blvd</t>
  </si>
  <si>
    <t>VAN BUREN PUBLIC SCHOOLS</t>
  </si>
  <si>
    <t>TYLER ROAD ELEMENTARY SCHOOL</t>
  </si>
  <si>
    <t>Shannon Beach</t>
  </si>
  <si>
    <t>sbeach@vanburenschools.net</t>
  </si>
  <si>
    <t>734-699-5818</t>
  </si>
  <si>
    <t>42200 Tyler Rd</t>
  </si>
  <si>
    <t>VAN DYKE PUBLIC SCHOOLS</t>
  </si>
  <si>
    <t>CARLSON ELE PRE-SCHOOL</t>
  </si>
  <si>
    <t>Brittany Beguhn</t>
  </si>
  <si>
    <t>Sub Assistant</t>
  </si>
  <si>
    <t>beguhn.brittany@vdps.net</t>
  </si>
  <si>
    <t>586-758-8345</t>
  </si>
  <si>
    <t>12355 Mruk Ave</t>
  </si>
  <si>
    <t>VICKSBURG COMMUNITY SCHOOLS</t>
  </si>
  <si>
    <t>VICKSBURG</t>
  </si>
  <si>
    <t>SUNSET LAKE ELEMENTARY SCHOOL</t>
  </si>
  <si>
    <t>Brenda Austin / Tamara Young</t>
  </si>
  <si>
    <t>mbeardsley@vicksburgschools.org</t>
  </si>
  <si>
    <t>269-321-1500</t>
  </si>
  <si>
    <t>201 N Boulevard St</t>
  </si>
  <si>
    <t>VICKSBURG HIGH SCHOOL</t>
  </si>
  <si>
    <t>Adam Brush</t>
  </si>
  <si>
    <t>abrush@vicksburgschools.org</t>
  </si>
  <si>
    <t>269-321-1100</t>
  </si>
  <si>
    <t>501 E. Highway St.</t>
  </si>
  <si>
    <t>VICKSBURG MIDDLE SCHOOL</t>
  </si>
  <si>
    <t>Principle / Secretary</t>
  </si>
  <si>
    <t>kpost@vicksburgschools.org</t>
  </si>
  <si>
    <t>269-321-1300</t>
  </si>
  <si>
    <t>348 E Prairie St</t>
  </si>
  <si>
    <t>WALLED LAKE CONSOL</t>
  </si>
  <si>
    <t>PLEASANT LAKE ELEMENTARY SCHOOL</t>
  </si>
  <si>
    <t>Seba Wazeer</t>
  </si>
  <si>
    <t>sebawazeer@wlcsd.org</t>
  </si>
  <si>
    <t>248-956-2800</t>
  </si>
  <si>
    <t>4900 Halsted Rd</t>
  </si>
  <si>
    <t>WEST BLOOMFIELD</t>
  </si>
  <si>
    <t>WALLED LAKE CONSOLIDATED SCHOOLS</t>
  </si>
  <si>
    <t>MEADOWBROOK ELEMENTARY SCHOOL</t>
  </si>
  <si>
    <t>Jennifer Schloegl</t>
  </si>
  <si>
    <t>principasl secretary</t>
  </si>
  <si>
    <t>JenniferSchloegl@wlcsd.org</t>
  </si>
  <si>
    <t>248-956-2700</t>
  </si>
  <si>
    <t>29200 Meadowbrook Rd</t>
  </si>
  <si>
    <t>WARREN CONSOLIDATED SCHOOLS</t>
  </si>
  <si>
    <t>CARLETON MS</t>
  </si>
  <si>
    <t>Sarah Stepnitz</t>
  </si>
  <si>
    <t>sstepnitz@wcskids.net</t>
  </si>
  <si>
    <t>586-825-2590</t>
  </si>
  <si>
    <t>8900 15 MILE RD</t>
  </si>
  <si>
    <t>JEFFERSON ELEMENTARY STERLING HEIGHTS</t>
  </si>
  <si>
    <t>Cozette Walker-Richardson</t>
  </si>
  <si>
    <t>attendance sec.</t>
  </si>
  <si>
    <t>cwalker-richardson@wcskids.net</t>
  </si>
  <si>
    <t>586-825-2680</t>
  </si>
  <si>
    <t>37555 Carol Dr</t>
  </si>
  <si>
    <t>SUSICK ELEMENTARY</t>
  </si>
  <si>
    <t>Deana Simpson</t>
  </si>
  <si>
    <t>DSimpson@wcskids.net</t>
  </si>
  <si>
    <t>586-825-2665</t>
  </si>
  <si>
    <t>2200 Castleton Dr</t>
  </si>
  <si>
    <t>TROY</t>
  </si>
  <si>
    <t>WILKERSON ELEMENTARY</t>
  </si>
  <si>
    <t>Kim Cooper</t>
  </si>
  <si>
    <t>KCooper@wcskids.net</t>
  </si>
  <si>
    <t>586-825-2550</t>
  </si>
  <si>
    <t>12100 Masonic Blvd</t>
  </si>
  <si>
    <t>WATERFORD SCHOOL DISTRICT</t>
  </si>
  <si>
    <t>WATERFORD</t>
  </si>
  <si>
    <t>SCHOOLCRAFT ELEMENTARY SCHOOL</t>
  </si>
  <si>
    <t>Erin Durbi</t>
  </si>
  <si>
    <t>durbie01@wsdmi.org</t>
  </si>
  <si>
    <t>248-623-6211</t>
  </si>
  <si>
    <t>6400 Maceday Dr</t>
  </si>
  <si>
    <t>WATERVLIET SCHOOL DISTRICT</t>
  </si>
  <si>
    <t>Mary Spaulding</t>
  </si>
  <si>
    <t>mary.spaulding@watervlietps.org</t>
  </si>
  <si>
    <t>WATERVLIET</t>
  </si>
  <si>
    <t>WATERVLIET MIDDLE SCHOOL</t>
  </si>
  <si>
    <t>269-463-0780</t>
  </si>
  <si>
    <t>450 East Red Arrow Hwy.</t>
  </si>
  <si>
    <t>WAVERLY COMMUNITY SCHOOLS</t>
  </si>
  <si>
    <t>WAVERLY SENIOR HIGH SCHOOL</t>
  </si>
  <si>
    <t>Janet Blackford</t>
  </si>
  <si>
    <t>jblackford@waverlyk12.net</t>
  </si>
  <si>
    <t>517-323-3831</t>
  </si>
  <si>
    <t>160 SNOW RD</t>
  </si>
  <si>
    <t>WAYLAND UNION SCHOOLS</t>
  </si>
  <si>
    <t>WAYLAND</t>
  </si>
  <si>
    <t>PINE STREET ELEMENTARY SCHOO</t>
  </si>
  <si>
    <t>Christine Doupe</t>
  </si>
  <si>
    <t>doupec@waylandunion.org</t>
  </si>
  <si>
    <t>269-792-1127</t>
  </si>
  <si>
    <t>201 PINE ST</t>
  </si>
  <si>
    <t>WAYNE</t>
  </si>
  <si>
    <t>WAYNE-WESTLAND COMMUNITY SCHOOL DISTRICT</t>
  </si>
  <si>
    <t>ADAMS MIDDLE SCHOOL</t>
  </si>
  <si>
    <t>Quangela Bailey</t>
  </si>
  <si>
    <t>Baileyq@wwcsd.net</t>
  </si>
  <si>
    <t>734-419-2375</t>
  </si>
  <si>
    <t>33475 Palmer Road</t>
  </si>
  <si>
    <t>ALBERT SCHWEITZER ELE</t>
  </si>
  <si>
    <t>Jenny Sentz</t>
  </si>
  <si>
    <t>sentzj@wwcsd.net</t>
  </si>
  <si>
    <t>734-419-2750</t>
  </si>
  <si>
    <t>2601 TREADWELL ST</t>
  </si>
  <si>
    <t>Christine Karaim</t>
  </si>
  <si>
    <t>karaimc@wwcsd.net</t>
  </si>
  <si>
    <t>734-419-2650</t>
  </si>
  <si>
    <t>1031 SCHUMAN ST</t>
  </si>
  <si>
    <t>DAVID HICKS SCHOOL</t>
  </si>
  <si>
    <t>Lisa Taylor</t>
  </si>
  <si>
    <t>taylorla@wwcsd.net</t>
  </si>
  <si>
    <t>734-419-2660</t>
  </si>
  <si>
    <t>100 HELEN ST</t>
  </si>
  <si>
    <t>EDISON ELEMENTARY</t>
  </si>
  <si>
    <t>Bennett Tyler</t>
  </si>
  <si>
    <t>Dunnk@wwcsd.net</t>
  </si>
  <si>
    <t>734-419-2600</t>
  </si>
  <si>
    <t>34505 Hunter</t>
  </si>
  <si>
    <t>FRANKLIN MIDDLE SCHOOL</t>
  </si>
  <si>
    <t>Wendy Braswell</t>
  </si>
  <si>
    <t>milleral@wwcsd.net</t>
  </si>
  <si>
    <t>734-419-2402</t>
  </si>
  <si>
    <t>33555 Annapolis</t>
  </si>
  <si>
    <t>GRAHAM ELEMENTARY</t>
  </si>
  <si>
    <t>Mrs. Bobbie Jo Harper</t>
  </si>
  <si>
    <t>harperb@wwcsd.net</t>
  </si>
  <si>
    <t>734-419-2620</t>
  </si>
  <si>
    <t>1255 South John Hix</t>
  </si>
  <si>
    <t>JOHN GLENN HIGH SCHOOL</t>
  </si>
  <si>
    <t>Christine Doyle</t>
  </si>
  <si>
    <t>doylec@wwcsd.net</t>
  </si>
  <si>
    <t>734-419-2300</t>
  </si>
  <si>
    <t>36105 Marquette St</t>
  </si>
  <si>
    <t>48185-3477</t>
  </si>
  <si>
    <t>ROOSEVELT - MCGRATH ELEM SCHOOL</t>
  </si>
  <si>
    <t>Sandy Sands</t>
  </si>
  <si>
    <t>Sandss@wwcsd.net</t>
  </si>
  <si>
    <t>734-419-2720</t>
  </si>
  <si>
    <t>36075 CURRIER ST</t>
  </si>
  <si>
    <t>Tiffany Palmer</t>
  </si>
  <si>
    <t>palmert@wwcsd.net</t>
  </si>
  <si>
    <t>734-419-2354</t>
  </si>
  <si>
    <t>38501 Palmer Rd</t>
  </si>
  <si>
    <t>WALKER-WINTER ELEMENTARY</t>
  </si>
  <si>
    <t>Nickie Honke</t>
  </si>
  <si>
    <t>honken@wwcsd.net</t>
  </si>
  <si>
    <t>734-419-2780</t>
  </si>
  <si>
    <t>39932 Michigan Ave</t>
  </si>
  <si>
    <t>WAYNE MEMORIAL HIGH SCHOOL</t>
  </si>
  <si>
    <t>Ms. McKinnie</t>
  </si>
  <si>
    <t>activities secretary</t>
  </si>
  <si>
    <t>mckinniet@wwcsd.net</t>
  </si>
  <si>
    <t>734-419-2200</t>
  </si>
  <si>
    <t>3001 4TH ST</t>
  </si>
  <si>
    <t>WILDWOOD ELEMENTARY SCHOOL</t>
  </si>
  <si>
    <t>Jana Babyak</t>
  </si>
  <si>
    <t>BabyakJ@wwcsd.net</t>
  </si>
  <si>
    <t>734-419-2791</t>
  </si>
  <si>
    <t>500 N. Wildwood</t>
  </si>
  <si>
    <t>WEST MI ACADEMY OF ENVIRONMENTAL SCHOOLS</t>
  </si>
  <si>
    <t>WEST MICHIGAN ACADEMY OF ENVIRONMENTAL SCIENCE</t>
  </si>
  <si>
    <t>Renee Sangsland</t>
  </si>
  <si>
    <t>Elementary Admin Assistantt</t>
  </si>
  <si>
    <t>reneesangsland@choiceschools.com</t>
  </si>
  <si>
    <t>616-791-7454</t>
  </si>
  <si>
    <t>4463 Leonard St NW</t>
  </si>
  <si>
    <t>WALKER</t>
  </si>
  <si>
    <t>WESTWOOD COMMUNITY SCHOOLS</t>
  </si>
  <si>
    <t>THORNE</t>
  </si>
  <si>
    <t>Latonya Payton</t>
  </si>
  <si>
    <t>paytonl@wwschools.net</t>
  </si>
  <si>
    <t>313-292-2440</t>
  </si>
  <si>
    <t>25251 Annapolis St</t>
  </si>
  <si>
    <t>WHITEHALL SCHOOL DISTRICT</t>
  </si>
  <si>
    <t>SHORELINE ELEMENTARY</t>
  </si>
  <si>
    <t>Tanya Napier</t>
  </si>
  <si>
    <t>tanyanapier@whitehallschools.net</t>
  </si>
  <si>
    <t>231-893-1050</t>
  </si>
  <si>
    <t>205 Market Street</t>
  </si>
  <si>
    <t>WHITEHALL</t>
  </si>
  <si>
    <t>WILLIAMSTON COMMUNITY SCHOOLS</t>
  </si>
  <si>
    <t>DISCOVERY ELEMENTARY SCHOOL</t>
  </si>
  <si>
    <t>Michelle Kangas</t>
  </si>
  <si>
    <t>kangasm@gowcs.net</t>
  </si>
  <si>
    <t>517-655-2855</t>
  </si>
  <si>
    <t>350 Highland St</t>
  </si>
  <si>
    <t>WILLIAMSTON</t>
  </si>
  <si>
    <t>YPSILANTI COMMUNITY SCHOOLS</t>
  </si>
  <si>
    <t>ESTABROOK SCHOOL</t>
  </si>
  <si>
    <t>Linda Fletcher</t>
  </si>
  <si>
    <t>lfletcher4@ycschools.us</t>
  </si>
  <si>
    <t>734-221-1901</t>
  </si>
  <si>
    <t>1555 W CROSS ST</t>
  </si>
  <si>
    <t>YPSILANTI INTERNATIONAL ELEM</t>
  </si>
  <si>
    <t>Paula Riccobono</t>
  </si>
  <si>
    <t>priccobono7@ycschools.us</t>
  </si>
  <si>
    <t>734-221-2410</t>
  </si>
  <si>
    <t>503 Oak St</t>
  </si>
  <si>
    <t>MO</t>
  </si>
  <si>
    <t>AFFTON 101 SCHOOL DISTRICT</t>
  </si>
  <si>
    <t>GOTSCH INTERMEDIATE SCHOOL</t>
  </si>
  <si>
    <t>Mikaela Glascock</t>
  </si>
  <si>
    <t>mglascock@afftonschools.net</t>
  </si>
  <si>
    <t>314-842-1238</t>
  </si>
  <si>
    <t>8348 S Laclede Station Rd</t>
  </si>
  <si>
    <t>MESNIER PRIMARY SCHOOL</t>
  </si>
  <si>
    <t>Meredith Mullen</t>
  </si>
  <si>
    <t>mmullen@afftonschools.net</t>
  </si>
  <si>
    <t>314-633-5967</t>
  </si>
  <si>
    <t>6930 Weber Rd</t>
  </si>
  <si>
    <t>SAINT LOUIS</t>
  </si>
  <si>
    <t>AFFTON 101 SD</t>
  </si>
  <si>
    <t>AFFTON HIGH SCHOOL</t>
  </si>
  <si>
    <t>Chanel Barcom</t>
  </si>
  <si>
    <t>314-633-5955</t>
  </si>
  <si>
    <t>8309 Mackenzie Rd.</t>
  </si>
  <si>
    <t>ROGERS MIDDLE SCHOOL</t>
  </si>
  <si>
    <t>Victoria Schnur</t>
  </si>
  <si>
    <t>vschnur@afftonschools.net</t>
  </si>
  <si>
    <t>314-351-9679</t>
  </si>
  <si>
    <t>7550 Mackenzie Rd</t>
  </si>
  <si>
    <t>ALTON R-IV SCHOOL DISTRICT</t>
  </si>
  <si>
    <t>ALTON ELEMENTARY SCHOOL</t>
  </si>
  <si>
    <t>Leslie Weyland</t>
  </si>
  <si>
    <t>leslieweyland@alton.k12.mo.us</t>
  </si>
  <si>
    <t>(417) 778-7217</t>
  </si>
  <si>
    <t>500 School Street</t>
  </si>
  <si>
    <t>ALTON</t>
  </si>
  <si>
    <t>Katie Long</t>
  </si>
  <si>
    <t>BAYLESS SD</t>
  </si>
  <si>
    <t>BAYLESS ELEMENTARY</t>
  </si>
  <si>
    <t>Stephanie Averbeck</t>
  </si>
  <si>
    <t>saverbeck@bayless.k12.mo.us</t>
  </si>
  <si>
    <t>314-256-8600</t>
  </si>
  <si>
    <t>4529 Weber Rd.</t>
  </si>
  <si>
    <t>BAYLESS HIGH SCHOOL</t>
  </si>
  <si>
    <t>Caitlin Hietter</t>
  </si>
  <si>
    <t>chietter@bayless.k12.mo.us</t>
  </si>
  <si>
    <t>314-256-8660</t>
  </si>
  <si>
    <t>4532 Weber Rd</t>
  </si>
  <si>
    <t>BAYLESS JUNIOR HIGH SCHOOL</t>
  </si>
  <si>
    <t>Imani Burns-Bey</t>
  </si>
  <si>
    <t>iburnsbey@bayless.k12.mo.us</t>
  </si>
  <si>
    <t>314-256-8690</t>
  </si>
  <si>
    <t>4530 Weber Rd</t>
  </si>
  <si>
    <t>BOONVILLE R-I SD</t>
  </si>
  <si>
    <t>BOONVILLE</t>
  </si>
  <si>
    <t>Lainey Byrd</t>
  </si>
  <si>
    <t>lainey.byrd@bpsk12.net</t>
  </si>
  <si>
    <t>660-882-8019</t>
  </si>
  <si>
    <t>LAURA SPEED ELLIOTT MIDDLE SCHOOL</t>
  </si>
  <si>
    <t>700 Main St</t>
  </si>
  <si>
    <t>BRANSON R-IV SCHOOL DISTRICT</t>
  </si>
  <si>
    <t>BUCHANAN ELEMENTARY</t>
  </si>
  <si>
    <t>Lindsay Powell</t>
  </si>
  <si>
    <t>powelll@branson.k12.mo.us</t>
  </si>
  <si>
    <t>417-243-2530</t>
  </si>
  <si>
    <t>1000 Buchanan Road</t>
  </si>
  <si>
    <t>BRANSON</t>
  </si>
  <si>
    <t>BUCHANAN INTERMEDIATE</t>
  </si>
  <si>
    <t>Brandi Williams</t>
  </si>
  <si>
    <t>williamsb@branson.k12.mo.us</t>
  </si>
  <si>
    <t>(417) 332-3201</t>
  </si>
  <si>
    <t>766 Buchanan road</t>
  </si>
  <si>
    <t>CEDAR RIDGE ELEMENTARY</t>
  </si>
  <si>
    <t>Leigh Ann Sporich</t>
  </si>
  <si>
    <t>sporichl@branson.k12.mo.us</t>
  </si>
  <si>
    <t>(417) 334-5135</t>
  </si>
  <si>
    <t>396 Cedar Ridge Dr</t>
  </si>
  <si>
    <t>CEDAR RIDGE INT</t>
  </si>
  <si>
    <t>Shannon Casebourn</t>
  </si>
  <si>
    <t>casebourns@branson.k12.mo.us</t>
  </si>
  <si>
    <t>(417) 334-5137</t>
  </si>
  <si>
    <t>308 Cedar Ridge Dr</t>
  </si>
  <si>
    <t>BROOKFIELD R-III SCHOOL DISTRICT</t>
  </si>
  <si>
    <t>BROOKFIELD ELEMENTARY SCHOOL</t>
  </si>
  <si>
    <t>Abby Sackrey</t>
  </si>
  <si>
    <t>asackrey@brookfieldr3.org</t>
  </si>
  <si>
    <t>660-258-2241</t>
  </si>
  <si>
    <t>128 Pershing Rd.</t>
  </si>
  <si>
    <t>CAPE GIRARDEAU 63 SCHOOL DISTRICT</t>
  </si>
  <si>
    <t>ALMA SCHRADER ELEMENTARY</t>
  </si>
  <si>
    <t>Kim Hanebrink</t>
  </si>
  <si>
    <t>hanebrinkk@capetigers.com</t>
  </si>
  <si>
    <t>573-335-5310</t>
  </si>
  <si>
    <t>1360 Randol</t>
  </si>
  <si>
    <t>CAPE GIRARDEAU</t>
  </si>
  <si>
    <t>CAPE CENTRAL MIDDLE</t>
  </si>
  <si>
    <t>Angela Stone</t>
  </si>
  <si>
    <t>stonea@capetigers.com</t>
  </si>
  <si>
    <t>573-519-0654</t>
  </si>
  <si>
    <t>1900 Thilenius</t>
  </si>
  <si>
    <t>CENTRAL HIGH</t>
  </si>
  <si>
    <t>Megan Lang</t>
  </si>
  <si>
    <t>langm@capetigers.com</t>
  </si>
  <si>
    <t>573-335-8228</t>
  </si>
  <si>
    <t>1000 S Silver Springs Rd</t>
  </si>
  <si>
    <t>CENTRAL JR HIGH</t>
  </si>
  <si>
    <t>Paige Hester</t>
  </si>
  <si>
    <t>hesterk@capetigers.com</t>
  </si>
  <si>
    <t>573-519-0664</t>
  </si>
  <si>
    <t>1910 Whitener</t>
  </si>
  <si>
    <t>CENTRALIA R-VI SCHOOL DISTRICT</t>
  </si>
  <si>
    <t>CENTRALIA</t>
  </si>
  <si>
    <t>CHANCE ELEMENTARY SCHOOL</t>
  </si>
  <si>
    <t>Candiss Day</t>
  </si>
  <si>
    <t>Candiss.Day@cr6.org</t>
  </si>
  <si>
    <t>573-682-2014</t>
  </si>
  <si>
    <t>510 S Rollins</t>
  </si>
  <si>
    <t>CHESTER BOREN MIDDLE</t>
  </si>
  <si>
    <t>(573) 682-2617</t>
  </si>
  <si>
    <t>110 N Jefferson</t>
  </si>
  <si>
    <t>CLEARWATER R-I SD</t>
  </si>
  <si>
    <t>PIEDMONT</t>
  </si>
  <si>
    <t>CLEARWATER MS AND HS</t>
  </si>
  <si>
    <t>Connie Jackson</t>
  </si>
  <si>
    <t>cjackson@cwtigers.net</t>
  </si>
  <si>
    <t>573-223-7426</t>
  </si>
  <si>
    <t>200 Henry White Blvd</t>
  </si>
  <si>
    <t>63957-9700</t>
  </si>
  <si>
    <t>CONCEPT SCHOOLS</t>
  </si>
  <si>
    <t>GATEWAY SCIENCE ACADEMY HS 9-10</t>
  </si>
  <si>
    <t>Jillian Monshausen</t>
  </si>
  <si>
    <t>jmonshausen@gsastl.org</t>
  </si>
  <si>
    <t>314-500-1312</t>
  </si>
  <si>
    <t>5049 Fyler Avenue</t>
  </si>
  <si>
    <t>GATEWAY SCIENCE ACADEMY MIDDLE</t>
  </si>
  <si>
    <t>Tara Watson</t>
  </si>
  <si>
    <t>twatson@gsastl.org</t>
  </si>
  <si>
    <t>314-261-4361</t>
  </si>
  <si>
    <t>5049 Fyler Ave.</t>
  </si>
  <si>
    <t>ST LOUIS</t>
  </si>
  <si>
    <t>CRAWFORD R-II SD</t>
  </si>
  <si>
    <t>CUBA SCHL</t>
  </si>
  <si>
    <t>Hailey Grayson</t>
  </si>
  <si>
    <t>hgrayson@ccr2.org</t>
  </si>
  <si>
    <t>573-677-2508</t>
  </si>
  <si>
    <t>1 Wildcat Pride Dr.</t>
  </si>
  <si>
    <t>CUBA</t>
  </si>
  <si>
    <t>DONIPHAN R-I SCHOOL DISTRICT</t>
  </si>
  <si>
    <t>DONIPHAN SCHOOLS</t>
  </si>
  <si>
    <t>Andrea Thomas</t>
  </si>
  <si>
    <t>athomas@doniphanr1.k12.mo.us</t>
  </si>
  <si>
    <t>573-996-3667</t>
  </si>
  <si>
    <t>651 Summit</t>
  </si>
  <si>
    <t>DONIPHAN</t>
  </si>
  <si>
    <t>EAST NEWTON R-VI SCHOOL DISTRICT</t>
  </si>
  <si>
    <t>EAST NEWTON HIGH SCHOOL</t>
  </si>
  <si>
    <t>Melissa Barker</t>
  </si>
  <si>
    <t>barkerm@eastnewton.org</t>
  </si>
  <si>
    <t>417-472-6238</t>
  </si>
  <si>
    <t>22876 E Hwy 86</t>
  </si>
  <si>
    <t>GRANBY</t>
  </si>
  <si>
    <t>GRANBY INTERMEDIATE</t>
  </si>
  <si>
    <t>Rachel Beckett</t>
  </si>
  <si>
    <t>lead nurse</t>
  </si>
  <si>
    <t>beckettr@eastnewton.org</t>
  </si>
  <si>
    <t>417-472-6279</t>
  </si>
  <si>
    <t>440 E. High St.</t>
  </si>
  <si>
    <t>TRIWAY ELEMENTARY SCHOOL</t>
  </si>
  <si>
    <t>Emily Hines</t>
  </si>
  <si>
    <t>hinese@eastnewton.org</t>
  </si>
  <si>
    <t>417-628-3227</t>
  </si>
  <si>
    <t>131 Lentz St.</t>
  </si>
  <si>
    <t>STELLA</t>
  </si>
  <si>
    <t>head nurse</t>
  </si>
  <si>
    <t>FRANCIS HOWELL R-III SD</t>
  </si>
  <si>
    <t>BARNWELL MIDDLE SCHOOL</t>
  </si>
  <si>
    <t>Lauren Elmestad</t>
  </si>
  <si>
    <t>lauren.elmestad@fhsdschools.org</t>
  </si>
  <si>
    <t>636-851-4176</t>
  </si>
  <si>
    <t>1035 Jungs Station Rd</t>
  </si>
  <si>
    <t>BECKY DAVID ELE SCH</t>
  </si>
  <si>
    <t>Johanna Pruss</t>
  </si>
  <si>
    <t>johanna.pruss@fhsdschools.org</t>
  </si>
  <si>
    <t>(636) 851-4200</t>
  </si>
  <si>
    <t>1155 Jungs Station Rd</t>
  </si>
  <si>
    <t>CASTLIO ELE SCH</t>
  </si>
  <si>
    <t>Lori Wingbermuehle</t>
  </si>
  <si>
    <t>Lori.Wingbermuehle@fhsdschools.org</t>
  </si>
  <si>
    <t>636-851-4300</t>
  </si>
  <si>
    <t>1020 Dingledine Rd</t>
  </si>
  <si>
    <t>Sara Eickoff</t>
  </si>
  <si>
    <t>Site Secretary</t>
  </si>
  <si>
    <t>sara.eickhoff@fhsdschools.org</t>
  </si>
  <si>
    <t>636-851-5547</t>
  </si>
  <si>
    <t>4525 Central School Rd.</t>
  </si>
  <si>
    <t>FAIRMOUNT ELE SCH</t>
  </si>
  <si>
    <t>Sherri Himich</t>
  </si>
  <si>
    <t>Sherri.himich@fhsdschools.org</t>
  </si>
  <si>
    <t>(636) 851-4500</t>
  </si>
  <si>
    <t>1725 Thoele Rd</t>
  </si>
  <si>
    <t>SAINT PETERS</t>
  </si>
  <si>
    <t>FRANCIS HOWELL MIDDLE</t>
  </si>
  <si>
    <t>Michelle Hug</t>
  </si>
  <si>
    <t>michelle.hug@fhsdschools.org</t>
  </si>
  <si>
    <t>636-851-4800</t>
  </si>
  <si>
    <t>825 O'Fallon Rd</t>
  </si>
  <si>
    <t>FRANCIS HOWELL NORTH HIGH</t>
  </si>
  <si>
    <t>Amy Kelly</t>
  </si>
  <si>
    <t>heather.marren@fhsdschools.org</t>
  </si>
  <si>
    <t>636-851-4900</t>
  </si>
  <si>
    <t>2549 Hackmann Rd</t>
  </si>
  <si>
    <t>HARVEST RIDGE ELE</t>
  </si>
  <si>
    <t>Deborah Lodes</t>
  </si>
  <si>
    <t>deborah.lodes@fhsdschools.org</t>
  </si>
  <si>
    <t>636-851-5161</t>
  </si>
  <si>
    <t>1220 Harvest Ridge Dr.</t>
  </si>
  <si>
    <t>HENDERSON ELEMENTARY</t>
  </si>
  <si>
    <t>Jackie Hrenak</t>
  </si>
  <si>
    <t>jackie.hrenak@fhsdschools.org</t>
  </si>
  <si>
    <t>636-851-5200</t>
  </si>
  <si>
    <t>2501 Hackmann Rd</t>
  </si>
  <si>
    <t>HOLLENBECK MIDDLE</t>
  </si>
  <si>
    <t>Jill Wolff</t>
  </si>
  <si>
    <t>jill.wolff@fhsdschools.org</t>
  </si>
  <si>
    <t>636-851-5400</t>
  </si>
  <si>
    <t>4555 Central School Rd</t>
  </si>
  <si>
    <t>INDEPENDENCE ELEM.</t>
  </si>
  <si>
    <t>Amy Corey</t>
  </si>
  <si>
    <t>Amy.Corey@Fhsdschools.org</t>
  </si>
  <si>
    <t>636-851-5900</t>
  </si>
  <si>
    <t>4800 Meadows Pkwy</t>
  </si>
  <si>
    <t>JOHN WELDON ELEM</t>
  </si>
  <si>
    <t>Jill Van Matre</t>
  </si>
  <si>
    <t>jill.vanmatre@fhsdschools.org</t>
  </si>
  <si>
    <t>636-851-5422</t>
  </si>
  <si>
    <t>7370 Weldon Spring Rd</t>
  </si>
  <si>
    <t>DARDENNE PRAIRIE</t>
  </si>
  <si>
    <t>SAEGER MIDDLE</t>
  </si>
  <si>
    <t>Crystal Wheeler</t>
  </si>
  <si>
    <t>crystal.wheeler1@fhsdschools.org</t>
  </si>
  <si>
    <t>(636) 851-5600</t>
  </si>
  <si>
    <t>5201 Hwy N</t>
  </si>
  <si>
    <t>WARREN ELE SCH</t>
  </si>
  <si>
    <t>Kala Ellegood</t>
  </si>
  <si>
    <t>kala.ellegood@fhsdschools.org</t>
  </si>
  <si>
    <t>636-851-6152</t>
  </si>
  <si>
    <t>141 Weiss Rd</t>
  </si>
  <si>
    <t>FREDERICKTOWN SD</t>
  </si>
  <si>
    <t>FREDERICKTOWN ELEMENTARY SCHOOL</t>
  </si>
  <si>
    <t>Stacy Hinkle</t>
  </si>
  <si>
    <t>stacy.hinkle@blackcatsk12.org</t>
  </si>
  <si>
    <t>573-783-3477</t>
  </si>
  <si>
    <t>419 Newberry St.</t>
  </si>
  <si>
    <t>FREDERICKTOWN</t>
  </si>
  <si>
    <t>FREDERICKTOWN INTERMEDIATE SCHOOL</t>
  </si>
  <si>
    <t>Sherry Pinkley</t>
  </si>
  <si>
    <t>Sherry.Pinkley@blackcatsk12.org</t>
  </si>
  <si>
    <t>573-783-6455</t>
  </si>
  <si>
    <t>905 E Hwy 72</t>
  </si>
  <si>
    <t>FRONTIER SCHOOLS</t>
  </si>
  <si>
    <t>FRONTIER SCHOOL OF INNOVATION 4-8</t>
  </si>
  <si>
    <t>Leslye Blackstock</t>
  </si>
  <si>
    <t>lblackstock@frontierschools.org</t>
  </si>
  <si>
    <t>816-241-6202</t>
  </si>
  <si>
    <t>1575 Universal Ave</t>
  </si>
  <si>
    <t>FRONTIER SCHOOL OF INNOVATION K-3</t>
  </si>
  <si>
    <t>Rebecca Slankard</t>
  </si>
  <si>
    <t>rslankard@frontierschools.org</t>
  </si>
  <si>
    <t>816-363-1907</t>
  </si>
  <si>
    <t>6700 Corporate Dr.</t>
  </si>
  <si>
    <t>FRONTIER STEM HIGH SCHOOL</t>
  </si>
  <si>
    <t>Evelyn Gorden</t>
  </si>
  <si>
    <t>egorden@frontierschools.org</t>
  </si>
  <si>
    <t>816-541-8200</t>
  </si>
  <si>
    <t>6455 E Commerce Ave.</t>
  </si>
  <si>
    <t>FT ZUMWALT R-II SCHOOL DISTRICT</t>
  </si>
  <si>
    <t>DARDENNE ELEMENTARY</t>
  </si>
  <si>
    <t>Brenda Simington</t>
  </si>
  <si>
    <t>bsimington@fz.k12.mo.us</t>
  </si>
  <si>
    <t>(636) 978-4001</t>
  </si>
  <si>
    <t>2621 Hwy K</t>
  </si>
  <si>
    <t>O FALLON</t>
  </si>
  <si>
    <t>JOSEPH L MUDD ELEMENTARY</t>
  </si>
  <si>
    <t>Katrina Walsh</t>
  </si>
  <si>
    <t>mschulte@fz.k12.mo.us</t>
  </si>
  <si>
    <t>(636) 272-2709</t>
  </si>
  <si>
    <t>610 Prince Ruppert</t>
  </si>
  <si>
    <t>LEWIS CLARK ELEMENTARY</t>
  </si>
  <si>
    <t>Gabrielle Davis</t>
  </si>
  <si>
    <t>gdavis@fz.k12.mo.us</t>
  </si>
  <si>
    <t>(636) 397-3111</t>
  </si>
  <si>
    <t>460 McMenamy Rd</t>
  </si>
  <si>
    <t>GASCONADE CNTY R-1 SD</t>
  </si>
  <si>
    <t>Shannon Berkemeyer</t>
  </si>
  <si>
    <t>sberkemeyer@hermann.k12.mo.us</t>
  </si>
  <si>
    <t>HERMANN</t>
  </si>
  <si>
    <t>HERMANN MIDDLE SCHOOL</t>
  </si>
  <si>
    <t>(573) 486-3121</t>
  </si>
  <si>
    <t>164 Blue Pride Drive</t>
  </si>
  <si>
    <t>HOLDEN R-III</t>
  </si>
  <si>
    <t>HOLDEN ELEMENTARY AKA SOUTH ELEMENTARY</t>
  </si>
  <si>
    <t>Carrie Gilcrest</t>
  </si>
  <si>
    <t>jsiemer@holdenschools.org</t>
  </si>
  <si>
    <t>816-732-5568</t>
  </si>
  <si>
    <t>1903 S. Market Street</t>
  </si>
  <si>
    <t>HOLDEN</t>
  </si>
  <si>
    <t>HOLDEN HIGH</t>
  </si>
  <si>
    <t>Kristie Daniels</t>
  </si>
  <si>
    <t>(816) 732-5523</t>
  </si>
  <si>
    <t>1901 S Main</t>
  </si>
  <si>
    <t>INDEPENDENCE 30 DISTRICT</t>
  </si>
  <si>
    <t>BINGHAM MIDDLE SCHOOL</t>
  </si>
  <si>
    <t>Diane Novak</t>
  </si>
  <si>
    <t>diane_novak@isdschools.org</t>
  </si>
  <si>
    <t>(816) 521-5490</t>
  </si>
  <si>
    <t>1716 S Speck</t>
  </si>
  <si>
    <t>BLACKBURN ELEMENTARY</t>
  </si>
  <si>
    <t>Avery Shahandeh</t>
  </si>
  <si>
    <t>avery_shahandeh@isdschools.org</t>
  </si>
  <si>
    <t>(816) 521-5395</t>
  </si>
  <si>
    <t>17302 E R D Mize Rd.</t>
  </si>
  <si>
    <t>CHRISTIAN OTT ELEMENTARY SCHOOL</t>
  </si>
  <si>
    <t>Courtney Brown</t>
  </si>
  <si>
    <t>courtney_brown@isdschools.org</t>
  </si>
  <si>
    <t>816-521-5435</t>
  </si>
  <si>
    <t>1525 N. Noland Rd.</t>
  </si>
  <si>
    <t>CLIFFORD H NOWLIN MIDDLE SCHOOL</t>
  </si>
  <si>
    <t>Tierra Spencer</t>
  </si>
  <si>
    <t>tierra_spencer@isdschools.org</t>
  </si>
  <si>
    <t>816-226-0032</t>
  </si>
  <si>
    <t>2800 S Hardy</t>
  </si>
  <si>
    <t>GLENDALE ELEMENTARY</t>
  </si>
  <si>
    <t>Justine Julian</t>
  </si>
  <si>
    <t>justine_julian@isdschools.org</t>
  </si>
  <si>
    <t>816-521-5510</t>
  </si>
  <si>
    <t>2611 S. Lee Summit Rd.</t>
  </si>
  <si>
    <t>JAMES BRIDGER MIDDLE</t>
  </si>
  <si>
    <t>Judy Kratz</t>
  </si>
  <si>
    <t>judy_kratz@isdschools.org</t>
  </si>
  <si>
    <t>816-521-5375</t>
  </si>
  <si>
    <t>18200 E M-78 Hwy</t>
  </si>
  <si>
    <t>KORTE ELEMENTARY</t>
  </si>
  <si>
    <t>Lori Miller</t>
  </si>
  <si>
    <t>lori_miller@isdschools.org</t>
  </si>
  <si>
    <t>816-521-5430</t>
  </si>
  <si>
    <t>2437 S Hardy Avenue</t>
  </si>
  <si>
    <t>MILL CREEK ELEMENTARY</t>
  </si>
  <si>
    <t>PIONEER RIDGE MIDDLE</t>
  </si>
  <si>
    <t>Alyssa Winter</t>
  </si>
  <si>
    <t>Alyssa_winter@isdschools.org</t>
  </si>
  <si>
    <t>816-521-5385</t>
  </si>
  <si>
    <t>1656 S Speck</t>
  </si>
  <si>
    <t>SYCAMORE HILL ELEMENTARY</t>
  </si>
  <si>
    <t>Sheree Mullendore</t>
  </si>
  <si>
    <t>sheree_mullendore@isdschools.org</t>
  </si>
  <si>
    <t>816-521-5465</t>
  </si>
  <si>
    <t>15208 E. 39th St.</t>
  </si>
  <si>
    <t>THOMAS HART BENTON ELEMENTARY</t>
  </si>
  <si>
    <t>Amanda Larrison</t>
  </si>
  <si>
    <t>amanda_larrison@isdschools.org</t>
  </si>
  <si>
    <t>(816) 521-5390</t>
  </si>
  <si>
    <t>429 S. Leslie St.</t>
  </si>
  <si>
    <t>TRUMAN HIGH</t>
  </si>
  <si>
    <t>Jennie Poe</t>
  </si>
  <si>
    <t>jennie_poe@isdschools.org</t>
  </si>
  <si>
    <t>816-521-5350</t>
  </si>
  <si>
    <t>3301 S Noland Rd</t>
  </si>
  <si>
    <t>VAN HORN HIGH</t>
  </si>
  <si>
    <t>Justine Garver</t>
  </si>
  <si>
    <t>justine_garver@isdschools.org</t>
  </si>
  <si>
    <t>816-521-5360</t>
  </si>
  <si>
    <t>1109 S ARLINGTON AVE</t>
  </si>
  <si>
    <t>WILLIAM CHRISMAN HIGH</t>
  </si>
  <si>
    <t>Cori Tharp</t>
  </si>
  <si>
    <t>cori_tharp@isdschools.org</t>
  </si>
  <si>
    <t>816-521-5355</t>
  </si>
  <si>
    <t>1223 N Noland Rd</t>
  </si>
  <si>
    <t>WILLIAM SOUTHERN ELEMENTARY</t>
  </si>
  <si>
    <t>Barb McDonald</t>
  </si>
  <si>
    <t>barbara_mcdonald@isdschools.org</t>
  </si>
  <si>
    <t>(816) 521-5475</t>
  </si>
  <si>
    <t>4300 Phelps Rd.</t>
  </si>
  <si>
    <t>Office Staff</t>
  </si>
  <si>
    <t>KINGSTON K-14 SD</t>
  </si>
  <si>
    <t>Chris Conway</t>
  </si>
  <si>
    <t>Conway.Faith@gapps.kingston.k12.mo.us</t>
  </si>
  <si>
    <t>573-438-4982</t>
  </si>
  <si>
    <t>10047 Diamond Rd.</t>
  </si>
  <si>
    <t>CADET</t>
  </si>
  <si>
    <t>KINGSTON PRIMARY</t>
  </si>
  <si>
    <t>KINGSVILLE</t>
  </si>
  <si>
    <t>LATHROP R-II SCHOOL DISTRICT</t>
  </si>
  <si>
    <t>LATHROP ELEMENTARY SCHOOL LATHROP R-II SCHOOL D</t>
  </si>
  <si>
    <t>Emily Sunderman</t>
  </si>
  <si>
    <t>emily.sunderman@lathropschools.com</t>
  </si>
  <si>
    <t>816-710-6114</t>
  </si>
  <si>
    <t>700 Center St.</t>
  </si>
  <si>
    <t>LEE A. TOLBERT CO</t>
  </si>
  <si>
    <t>LEE A. TOLBERT COMMUNITY ACADEMY</t>
  </si>
  <si>
    <t>BJ Johnson</t>
  </si>
  <si>
    <t>BJohnson@tolbertacademy.org</t>
  </si>
  <si>
    <t>816-561-0114</t>
  </si>
  <si>
    <t>3400 The Paseo Blvd</t>
  </si>
  <si>
    <t>LEES SUMMIT R-7 DISTRICT</t>
  </si>
  <si>
    <t>BERNARD C CAMPBELL MIDDLE</t>
  </si>
  <si>
    <t>Heather Krysiewicz</t>
  </si>
  <si>
    <t>heather.Krysiewicz@lsr7.net</t>
  </si>
  <si>
    <t>(816) 986-3175</t>
  </si>
  <si>
    <t>1201 Ne Colbern Rd</t>
  </si>
  <si>
    <t>LEES SUMMIT</t>
  </si>
  <si>
    <t>LEES SUMMIT NORTH HIGH</t>
  </si>
  <si>
    <t>Syrena Saxon</t>
  </si>
  <si>
    <t>syrena.saxon@lsr7.net</t>
  </si>
  <si>
    <t>(816) 986-3000</t>
  </si>
  <si>
    <t>901 NE Douglas St</t>
  </si>
  <si>
    <t>LEE'S SUMMIT</t>
  </si>
  <si>
    <t>MASON ELEM</t>
  </si>
  <si>
    <t>Molly Boyd</t>
  </si>
  <si>
    <t>molly.boyd@lsr7.net</t>
  </si>
  <si>
    <t>(816) 986-2330</t>
  </si>
  <si>
    <t>27600 Colbern Rd</t>
  </si>
  <si>
    <t>RICHARDSON ELEM LEES SUMMIT R-7 DISTRICT</t>
  </si>
  <si>
    <t>Becca Litton</t>
  </si>
  <si>
    <t>rebecca.litton@lsr7.net</t>
  </si>
  <si>
    <t>(816) 986-2220</t>
  </si>
  <si>
    <t>800 NE Blackwell Rd</t>
  </si>
  <si>
    <t>TRAILRIDGE ELEM</t>
  </si>
  <si>
    <t>Katie Page</t>
  </si>
  <si>
    <t>katie.page@lsr7.net</t>
  </si>
  <si>
    <t>816-986-1290</t>
  </si>
  <si>
    <t>3651 Sw Windemere Dr</t>
  </si>
  <si>
    <t>WOODLAND ELEM</t>
  </si>
  <si>
    <t>Tonia Duffey</t>
  </si>
  <si>
    <t>tonia.duffey@lsr7.net</t>
  </si>
  <si>
    <t>816-986-2360</t>
  </si>
  <si>
    <t>12709 S Smart Rd</t>
  </si>
  <si>
    <t>LEES SUMMIT R-7 SD</t>
  </si>
  <si>
    <t>MEADOW LANE ELE SCHL</t>
  </si>
  <si>
    <t>Amanda Gerhardt</t>
  </si>
  <si>
    <t>amanda.gerhardt@lsr7.net</t>
  </si>
  <si>
    <t>816-986-3272</t>
  </si>
  <si>
    <t>1421 NE Independence Ave</t>
  </si>
  <si>
    <t>PLEASANT LEA ELEM</t>
  </si>
  <si>
    <t>Lee Champion</t>
  </si>
  <si>
    <t>lee.champion@lsr7.net</t>
  </si>
  <si>
    <t>(816) 986-1230</t>
  </si>
  <si>
    <t>700 SW Persel</t>
  </si>
  <si>
    <t>Jenny Burris</t>
  </si>
  <si>
    <t>jenny.burris@lsr7.net</t>
  </si>
  <si>
    <t>816-986-2302</t>
  </si>
  <si>
    <t>501 SE Todd George PKWY</t>
  </si>
  <si>
    <t>LIFT FOR LIFE ACADEMY DISTRICT</t>
  </si>
  <si>
    <t>LIFT FOR LIFE ACADEMY</t>
  </si>
  <si>
    <t>Nadia Devine</t>
  </si>
  <si>
    <t>ndevine@liftforlifeacademy.org</t>
  </si>
  <si>
    <t>314-231-2337</t>
  </si>
  <si>
    <t>1920 South 7th Street</t>
  </si>
  <si>
    <t>LOGAN-ROGERSVILLE R-VIII SCHOOL DISTRICT</t>
  </si>
  <si>
    <t>Tiffany Bailey</t>
  </si>
  <si>
    <t>tbailey@logrogstudents.net</t>
  </si>
  <si>
    <t>ROGERSVILLE</t>
  </si>
  <si>
    <t>LOGAN-ROGERSVILLE HIGH</t>
  </si>
  <si>
    <t>417-753-2813</t>
  </si>
  <si>
    <t>300 N Missouri Boulevard</t>
  </si>
  <si>
    <t>LOGAN-ROGERSVILLE PRIMARY</t>
  </si>
  <si>
    <t>417-881-2947</t>
  </si>
  <si>
    <t>512 Sentry Drive</t>
  </si>
  <si>
    <t>LOGAN-ROGERSVILLE UPPER ELEMENTARY</t>
  </si>
  <si>
    <t>(417) 753-2996</t>
  </si>
  <si>
    <t>306 S Mill St</t>
  </si>
  <si>
    <t>MALDEN R-I DISTRICT</t>
  </si>
  <si>
    <t>MALDEN ELEMENTARY SCHOOL</t>
  </si>
  <si>
    <t>Angel Murphy</t>
  </si>
  <si>
    <t>Elem Nurse</t>
  </si>
  <si>
    <t>angelmurphy@maldenmoschools.org</t>
  </si>
  <si>
    <t>573-276-5794</t>
  </si>
  <si>
    <t>505 Burkhart</t>
  </si>
  <si>
    <t>MALDEN</t>
  </si>
  <si>
    <t>MALDEN HIGH SCHOOL</t>
  </si>
  <si>
    <t>Elementary Nurse</t>
  </si>
  <si>
    <t>573-276-4546</t>
  </si>
  <si>
    <t>MAPLEWOOD-RICH</t>
  </si>
  <si>
    <t>MAPLEWOOD-RICHMOND HEIGHTS ECC</t>
  </si>
  <si>
    <t>Meagan Crombie</t>
  </si>
  <si>
    <t>meagan.crombie@mrhschools.net</t>
  </si>
  <si>
    <t>314-644-4405</t>
  </si>
  <si>
    <t>2810 Burgess Ave</t>
  </si>
  <si>
    <t>MAPLEWOOD</t>
  </si>
  <si>
    <t>MAPLEWOOD-RICHMOND HEIGHTS ELE SCHL</t>
  </si>
  <si>
    <t>Kathryn Whitehouse</t>
  </si>
  <si>
    <t>kathryn.whitehouse@mrhschools.net</t>
  </si>
  <si>
    <t>314-644-4403</t>
  </si>
  <si>
    <t>7314 Glades Avenue</t>
  </si>
  <si>
    <t>MARIONVILLE R-IX SD</t>
  </si>
  <si>
    <t>MARIONVILLE SCHOOL</t>
  </si>
  <si>
    <t>Christy Stafford</t>
  </si>
  <si>
    <t>cstafford@marionville.us</t>
  </si>
  <si>
    <t>417-258-2550</t>
  </si>
  <si>
    <t>200 West Odell Street</t>
  </si>
  <si>
    <t>MARIONVILLE</t>
  </si>
  <si>
    <t>MEADOW HEIGHTS R-II SCHOOL</t>
  </si>
  <si>
    <t>MEADOW HEIGHTS ELEM</t>
  </si>
  <si>
    <t>Chantil Bollinger</t>
  </si>
  <si>
    <t>cbollinger@meadowheights.k12.mo.us</t>
  </si>
  <si>
    <t>(573) 866-2611</t>
  </si>
  <si>
    <t>14571 State Highway 72</t>
  </si>
  <si>
    <t>PATTON</t>
  </si>
  <si>
    <t>MEHLVILLE R-IX SCHOOL DISTRICT</t>
  </si>
  <si>
    <t>BIERBAUM ELE SCHL</t>
  </si>
  <si>
    <t>Michelle Ode</t>
  </si>
  <si>
    <t>odeM@msdr9.org</t>
  </si>
  <si>
    <t>314-467-5500</t>
  </si>
  <si>
    <t>2050 Union Rd.</t>
  </si>
  <si>
    <t>HAGEMANN ELEM</t>
  </si>
  <si>
    <t>Christy Rathert</t>
  </si>
  <si>
    <t>Rathertc@MSDR9.org</t>
  </si>
  <si>
    <t>314-467-5700</t>
  </si>
  <si>
    <t>6401 Hagemann Rd</t>
  </si>
  <si>
    <t>MARGARET BUERKLE MIDDLE</t>
  </si>
  <si>
    <t>Cindy Buatte</t>
  </si>
  <si>
    <t>buattec@msdr9.org</t>
  </si>
  <si>
    <t>314-467-6800</t>
  </si>
  <si>
    <t>623 Buckley Rd</t>
  </si>
  <si>
    <t>MEHLVILLE SR HIGH</t>
  </si>
  <si>
    <t>Madison Siman</t>
  </si>
  <si>
    <t>simanm@msdr9.org</t>
  </si>
  <si>
    <t>314-467-6000</t>
  </si>
  <si>
    <t>3200 Lemay Ferry Rd</t>
  </si>
  <si>
    <t>OAKVILLE MIDDLE</t>
  </si>
  <si>
    <t>Eileen Mayberry</t>
  </si>
  <si>
    <t>mayberrye@msdr9.org</t>
  </si>
  <si>
    <t>(314) 467-7400</t>
  </si>
  <si>
    <t>5950 Telegraph Rd</t>
  </si>
  <si>
    <t>POINT ELEM</t>
  </si>
  <si>
    <t>Michelle Cook</t>
  </si>
  <si>
    <t>CookM@msdr9.org</t>
  </si>
  <si>
    <t>314-467-5900</t>
  </si>
  <si>
    <t>6790 Telegraph Rd</t>
  </si>
  <si>
    <t>TRAUTWEIN ELEM.</t>
  </si>
  <si>
    <t>Rebekah Roberson</t>
  </si>
  <si>
    <t>Robersonr@msdr9.org</t>
  </si>
  <si>
    <t>314-467-6400</t>
  </si>
  <si>
    <t>5011 Ambs Rd</t>
  </si>
  <si>
    <t>WASHINGTON MIDDLE</t>
  </si>
  <si>
    <t>Kelly Gowens</t>
  </si>
  <si>
    <t>gowensk@msdr9.org</t>
  </si>
  <si>
    <t>314-467-7600</t>
  </si>
  <si>
    <t>5165 Ambs Rd</t>
  </si>
  <si>
    <t>WOHLWEND ELEM</t>
  </si>
  <si>
    <t>Madison Miller</t>
  </si>
  <si>
    <t>millermc@msdr9.org</t>
  </si>
  <si>
    <t>314-467-6500</t>
  </si>
  <si>
    <t>5966 Telegraph Rd</t>
  </si>
  <si>
    <t>MERAMEC VALLEY R-III</t>
  </si>
  <si>
    <t>COLEMAN ELE SCHL</t>
  </si>
  <si>
    <t>Melissa Calvin</t>
  </si>
  <si>
    <t>mcalvin@mvr3.k12.mo.us</t>
  </si>
  <si>
    <t>636-742-2133</t>
  </si>
  <si>
    <t>4536 Coleman Rd.</t>
  </si>
  <si>
    <t>VILLA RIDGE</t>
  </si>
  <si>
    <t>CATAWISSA</t>
  </si>
  <si>
    <t>PACIFIC HS</t>
  </si>
  <si>
    <t>Cara Frahm</t>
  </si>
  <si>
    <t>cfrahm@mvr3.k12.mo.us</t>
  </si>
  <si>
    <t>636-271-1414</t>
  </si>
  <si>
    <t>425 Indian Warpath Dr.</t>
  </si>
  <si>
    <t>PACIFIC</t>
  </si>
  <si>
    <t>PACIFIC INTERMEDIATE</t>
  </si>
  <si>
    <t>Heather Vazquez</t>
  </si>
  <si>
    <t>Building Nurse</t>
  </si>
  <si>
    <t>hvazquez@mvr3.k12.mo.us</t>
  </si>
  <si>
    <t>636-271-1425</t>
  </si>
  <si>
    <t>195 N. Indian Pride Dr.</t>
  </si>
  <si>
    <t>RIVERBEND SCHL</t>
  </si>
  <si>
    <t>Tyler Mueller</t>
  </si>
  <si>
    <t>tmueller@mvr3.k12.mo.us</t>
  </si>
  <si>
    <t>636-271-1481</t>
  </si>
  <si>
    <t>2085 Hwy North</t>
  </si>
  <si>
    <t>ZITZMAN ELE SCHL</t>
  </si>
  <si>
    <t>Lindsy Hendricks</t>
  </si>
  <si>
    <t>lhendricks@mvr3.k12.mo.us</t>
  </si>
  <si>
    <t>636-271-1440</t>
  </si>
  <si>
    <t>255 South Indian Pride Dr.</t>
  </si>
  <si>
    <t>MOBERLY SD</t>
  </si>
  <si>
    <t>Amy Mellon</t>
  </si>
  <si>
    <t>amymellon@moberlyspartans.org</t>
  </si>
  <si>
    <t>MOBERLY</t>
  </si>
  <si>
    <t>GRATZ BROWN ELE SCHL</t>
  </si>
  <si>
    <t>Meri-lea Sears</t>
  </si>
  <si>
    <t>Meri-leasears@moberlyspartans.org</t>
  </si>
  <si>
    <t>660-269-2670</t>
  </si>
  <si>
    <t>1320 Gratz Brown Rd.</t>
  </si>
  <si>
    <t>MOBERLY MIDDLE SCHOOL</t>
  </si>
  <si>
    <t>Catina Mellon</t>
  </si>
  <si>
    <t>catinamellon@moberlyspartans.org</t>
  </si>
  <si>
    <t>660-269-2680</t>
  </si>
  <si>
    <t>920 Kwix Road</t>
  </si>
  <si>
    <t>MOBERLY SR HIGH</t>
  </si>
  <si>
    <t>(660) 269-2660</t>
  </si>
  <si>
    <t>1625 Gratz Brown Rd</t>
  </si>
  <si>
    <t>NEOSHO R-V SCHOOL DISTRICT</t>
  </si>
  <si>
    <t>Melinda Vanwinkle</t>
  </si>
  <si>
    <t>vanwinklemelinda@neoshosd.org</t>
  </si>
  <si>
    <t>(417) 451-8610</t>
  </si>
  <si>
    <t>1120 Carl Sweeney Pkwy</t>
  </si>
  <si>
    <t>NEOSHO</t>
  </si>
  <si>
    <t>GEORGE WASHINGTON CARVER ELEM</t>
  </si>
  <si>
    <t>Lindsey Merino</t>
  </si>
  <si>
    <t>merinolindsey@neoshosd.org</t>
  </si>
  <si>
    <t>417-451-8690</t>
  </si>
  <si>
    <t>12350 Norway Rd</t>
  </si>
  <si>
    <t>NEOSHO JUNIOR HIGH</t>
  </si>
  <si>
    <t>Maranda Chew</t>
  </si>
  <si>
    <t>chewmaranda@neoshosd.org</t>
  </si>
  <si>
    <t>417-451-8660</t>
  </si>
  <si>
    <t>14646 Kodiak Rd.</t>
  </si>
  <si>
    <t>NEOSHO MIDDLE SCH</t>
  </si>
  <si>
    <t>Melissa Boehnke</t>
  </si>
  <si>
    <t>boehnkemelissa@neoshosd.org</t>
  </si>
  <si>
    <t>417-451-8650</t>
  </si>
  <si>
    <t>1420 Hale McGinty Dr</t>
  </si>
  <si>
    <t>64850-7609</t>
  </si>
  <si>
    <t>NEW FRANKLIN R-I SCHOOL DISTRICT</t>
  </si>
  <si>
    <t>NEW FRANKLIN ELEM</t>
  </si>
  <si>
    <t>Stacy Wells</t>
  </si>
  <si>
    <t>swells@nfranklin.k12.mo.us</t>
  </si>
  <si>
    <t>660-848-2112</t>
  </si>
  <si>
    <t>412 W Broadway</t>
  </si>
  <si>
    <t>NEW FRANKLIN</t>
  </si>
  <si>
    <t>NIXA R-II SCHOOL DISTRICT</t>
  </si>
  <si>
    <t>NIXA HIGH</t>
  </si>
  <si>
    <t>Melinda Lansdown</t>
  </si>
  <si>
    <t>melindalansdown@nixaschools.net</t>
  </si>
  <si>
    <t>(417) 724-3500</t>
  </si>
  <si>
    <t>514 S Nicholas Rd</t>
  </si>
  <si>
    <t>NIXA</t>
  </si>
  <si>
    <t>NIXA JUNIOR HIGH</t>
  </si>
  <si>
    <t>Leah Huff</t>
  </si>
  <si>
    <t>LeahHuff@NixaSchools.net</t>
  </si>
  <si>
    <t>(417) 875-5430</t>
  </si>
  <si>
    <t>205 North St</t>
  </si>
  <si>
    <t>OAK GROVE R-VI SD</t>
  </si>
  <si>
    <t>Allie Purvis</t>
  </si>
  <si>
    <t>apurvis@ogr6.org</t>
  </si>
  <si>
    <t>816-690-4153</t>
  </si>
  <si>
    <t>501 S.E. 12th Street.</t>
  </si>
  <si>
    <t>OAK GROVE</t>
  </si>
  <si>
    <t>OAK GROVE HIGH SCHOOL</t>
  </si>
  <si>
    <t>Angela Dehnert</t>
  </si>
  <si>
    <t>adehnert@ogr6.org</t>
  </si>
  <si>
    <t>(816) 690-4152</t>
  </si>
  <si>
    <t>605 SE 12Th</t>
  </si>
  <si>
    <t>OAK GROVE MIDDLE</t>
  </si>
  <si>
    <t>Amanda Jackson</t>
  </si>
  <si>
    <t>Nurse.</t>
  </si>
  <si>
    <t>ajackson@ogr6.org</t>
  </si>
  <si>
    <t>816-690-4154</t>
  </si>
  <si>
    <t>401  SE 12th Street</t>
  </si>
  <si>
    <t>64075-9544</t>
  </si>
  <si>
    <t>OAK GROVE PRIMARY SCHL</t>
  </si>
  <si>
    <t>Christie Scarborough</t>
  </si>
  <si>
    <t>cscarborough@ogr6.org</t>
  </si>
  <si>
    <t>816-690-8770</t>
  </si>
  <si>
    <t>501 S.E. 16th  St.</t>
  </si>
  <si>
    <t>ORCHARD FARM R-V SD</t>
  </si>
  <si>
    <t>Maggie Hertich</t>
  </si>
  <si>
    <t>mhertich@ofr5.com</t>
  </si>
  <si>
    <t>636-757-6818</t>
  </si>
  <si>
    <t>500 Discovery Path Lane</t>
  </si>
  <si>
    <t>ST. CHARLES</t>
  </si>
  <si>
    <t>ORCHARD FARM ELE SCHL</t>
  </si>
  <si>
    <t>Tracy Commens</t>
  </si>
  <si>
    <t>tcommens@ofr5.com</t>
  </si>
  <si>
    <t>636-757-8711</t>
  </si>
  <si>
    <t>2135 Hwy V</t>
  </si>
  <si>
    <t>ORCHARD FARM MIDDLE SCHOOL</t>
  </si>
  <si>
    <t>Alicia Goodson</t>
  </si>
  <si>
    <t>agoodson@ofr5.com</t>
  </si>
  <si>
    <t>636-757-8762</t>
  </si>
  <si>
    <t>2195 Hwy V</t>
  </si>
  <si>
    <t>PATTONVILLE R-III SCHOOL DISTRICT</t>
  </si>
  <si>
    <t>BRIDGEWAY ELEMENTARY SCHOOL</t>
  </si>
  <si>
    <t>Kendall Klabenes</t>
  </si>
  <si>
    <t>klabenek02@psdr3.org</t>
  </si>
  <si>
    <t>314-213-8012</t>
  </si>
  <si>
    <t>11635 Oakbury Ct</t>
  </si>
  <si>
    <t>BRIDGETON</t>
  </si>
  <si>
    <t>PARKWOOD ELEM.</t>
  </si>
  <si>
    <t>Carianna Denton</t>
  </si>
  <si>
    <t>dentonc02@psdr3.org</t>
  </si>
  <si>
    <t>314-213-8715</t>
  </si>
  <si>
    <t>3199 Parkwood Lane</t>
  </si>
  <si>
    <t>MARYLAND HEIGHTS</t>
  </si>
  <si>
    <t>PATTONVILLE HEIGHTS MIDDLE</t>
  </si>
  <si>
    <t>Kate McMillan</t>
  </si>
  <si>
    <t>kmcmillan@psdr3.org</t>
  </si>
  <si>
    <t>314-213-8033</t>
  </si>
  <si>
    <t>195 Fee Fee Rd</t>
  </si>
  <si>
    <t>195 FEE FEE RD</t>
  </si>
  <si>
    <t>ROSE ACRES ELEM.</t>
  </si>
  <si>
    <t>Ella Wagner</t>
  </si>
  <si>
    <t>wagnere02@psdr3.org</t>
  </si>
  <si>
    <t>(314) 213-8017</t>
  </si>
  <si>
    <t>2905 Rose Acres Ln</t>
  </si>
  <si>
    <t>PERRY COUNTY SCHOOL DISTRICT 32</t>
  </si>
  <si>
    <t>PERRY COUNTY MIDDLE SCHOOL</t>
  </si>
  <si>
    <t>Michael-Ann Kellerman</t>
  </si>
  <si>
    <t>Counselor - primary Contact.</t>
  </si>
  <si>
    <t>mkellerman@pcsd32.com</t>
  </si>
  <si>
    <t>573-547-7500</t>
  </si>
  <si>
    <t>326 College Street</t>
  </si>
  <si>
    <t>PIERCE CITY R-VI SD</t>
  </si>
  <si>
    <t>PIERCE CITY SCHOOLS</t>
  </si>
  <si>
    <t>Kristi Barchak</t>
  </si>
  <si>
    <t>Kbarchak@pcschools.net</t>
  </si>
  <si>
    <t>417-476-2842</t>
  </si>
  <si>
    <t>300 N. Myrtle</t>
  </si>
  <si>
    <t>PIERCE CITY</t>
  </si>
  <si>
    <t>PIKE COUNTY R-III SD</t>
  </si>
  <si>
    <t>CLOPTON ELE SCHL</t>
  </si>
  <si>
    <t>Darlene Tepen</t>
  </si>
  <si>
    <t>tepend@clopton.k12.mo.us</t>
  </si>
  <si>
    <t>573-485-2488</t>
  </si>
  <si>
    <t>28176 Hwy WW</t>
  </si>
  <si>
    <t>CLARKSVILLE</t>
  </si>
  <si>
    <t>POPLAR BLUFF R-I SCHOOL DISTRICT</t>
  </si>
  <si>
    <t>Bailey Hester</t>
  </si>
  <si>
    <t>baileyhester@pb.k12.mo.us</t>
  </si>
  <si>
    <t>POPLAR BLUFF</t>
  </si>
  <si>
    <t>573-785-5566</t>
  </si>
  <si>
    <t>O NEAL ELE</t>
  </si>
  <si>
    <t>2300 Baugh lane</t>
  </si>
  <si>
    <t>OAK GROVE ELE</t>
  </si>
  <si>
    <t>573-785-6589</t>
  </si>
  <si>
    <t>3297 Oak Grove Rd</t>
  </si>
  <si>
    <t>POPLAR BLUFF JR HIGH SCHOOL</t>
  </si>
  <si>
    <t>(573) 785-5602</t>
  </si>
  <si>
    <t>550 N Westwood</t>
  </si>
  <si>
    <t>POPLAR BLUFF MS</t>
  </si>
  <si>
    <t>District R.N</t>
  </si>
  <si>
    <t>1300 Victory Ln</t>
  </si>
  <si>
    <t>PURDY R-II SCHOOL DISTRICT</t>
  </si>
  <si>
    <t>PURDY ELEM</t>
  </si>
  <si>
    <t>Sarai Salazar</t>
  </si>
  <si>
    <t>ssalazar@purdyk12.com</t>
  </si>
  <si>
    <t>417-442-3217</t>
  </si>
  <si>
    <t>201 S. Gabby Gibbons</t>
  </si>
  <si>
    <t>PURDY</t>
  </si>
  <si>
    <t>PUXICO R-VIII SCHOOL DISTRICT</t>
  </si>
  <si>
    <t>PUXICO SCHOOLS</t>
  </si>
  <si>
    <t>Jessica Benson</t>
  </si>
  <si>
    <t>jbenson@puxico.k12.mo.us</t>
  </si>
  <si>
    <t>573-222-3542</t>
  </si>
  <si>
    <t>481 N Bedford St</t>
  </si>
  <si>
    <t>PUXICO</t>
  </si>
  <si>
    <t>RICHMOND R-XVI SCHOOL DISTRICT</t>
  </si>
  <si>
    <t>SUNRISE ELEMENTARY SCHOOL</t>
  </si>
  <si>
    <t>Leslie Bailey</t>
  </si>
  <si>
    <t>lbailey@richmondspartans.org</t>
  </si>
  <si>
    <t>816-776-3059</t>
  </si>
  <si>
    <t>401 Matt Waller Drive</t>
  </si>
  <si>
    <t>RITENOUR</t>
  </si>
  <si>
    <t>BUDER ELEM</t>
  </si>
  <si>
    <t>Debbie Schwer</t>
  </si>
  <si>
    <t>schwerd@ritenourschools.org</t>
  </si>
  <si>
    <t>314-493-6300</t>
  </si>
  <si>
    <t>10350 BALTIMORE</t>
  </si>
  <si>
    <t>ST ANN</t>
  </si>
  <si>
    <t>HOECH MIDDLE</t>
  </si>
  <si>
    <t>Jonathan Speak</t>
  </si>
  <si>
    <t>speakj@ritenourschools.org</t>
  </si>
  <si>
    <t>314-493-6200</t>
  </si>
  <si>
    <t>3312 ASHBY RD</t>
  </si>
  <si>
    <t>RITENOUR HIGH</t>
  </si>
  <si>
    <t>Teri Weaver</t>
  </si>
  <si>
    <t>weavert@ritenourschools.org</t>
  </si>
  <si>
    <t>314-493-6105</t>
  </si>
  <si>
    <t>9100 St. Charles Rock Road</t>
  </si>
  <si>
    <t>RITENOUR MIDDLE</t>
  </si>
  <si>
    <t>Kayla Dell</t>
  </si>
  <si>
    <t>dellk@ritenourschools.org</t>
  </si>
  <si>
    <t>314-493-6250</t>
  </si>
  <si>
    <t>2500 MARSHALL AVE</t>
  </si>
  <si>
    <t>SAVANNAH R-III SCHOOL DISTRICT</t>
  </si>
  <si>
    <t>MINNIE CLINE ELEMENTARY SCHOOL</t>
  </si>
  <si>
    <t>Missy Vaughn</t>
  </si>
  <si>
    <t>mvaughn@savannahr3.com</t>
  </si>
  <si>
    <t>816-324-3915</t>
  </si>
  <si>
    <t>808 W Price</t>
  </si>
  <si>
    <t>SAVANNAH HIGH</t>
  </si>
  <si>
    <t>Ms Kerrie Curran</t>
  </si>
  <si>
    <t>kcurran@savannahr3.com</t>
  </si>
  <si>
    <t>(816) 324-3128</t>
  </si>
  <si>
    <t>701 State Rte E</t>
  </si>
  <si>
    <t>SAVANNAH MIDDLE</t>
  </si>
  <si>
    <t>Amy Cremer</t>
  </si>
  <si>
    <t>amy.cremer@savannahr3.com</t>
  </si>
  <si>
    <t>816-324-3126</t>
  </si>
  <si>
    <t>10500 State Hwy T</t>
  </si>
  <si>
    <t>SCOTT CO R-IV SD</t>
  </si>
  <si>
    <t>SCOTT COUNTY R-IV SCHOOLS KELLY</t>
  </si>
  <si>
    <t>Kelly Wade</t>
  </si>
  <si>
    <t>kelly.wade@kellyhawks.org</t>
  </si>
  <si>
    <t>573-545-3541</t>
  </si>
  <si>
    <t>4035 State Hwy 77</t>
  </si>
  <si>
    <t>SHERWOOD CASS R8 SD</t>
  </si>
  <si>
    <t>SHERWOOD SCHL</t>
  </si>
  <si>
    <t>Megan Turner RN</t>
  </si>
  <si>
    <t>megan.turner@sherwoodk12.net</t>
  </si>
  <si>
    <t>660-499-2239</t>
  </si>
  <si>
    <t>33300 S Sherwood Dr</t>
  </si>
  <si>
    <t>CREIGHTON</t>
  </si>
  <si>
    <t>SILEX R-I SCHOOL DISTRICT</t>
  </si>
  <si>
    <t>SILEX SCHOOL</t>
  </si>
  <si>
    <t>Marlene Lewallen</t>
  </si>
  <si>
    <t>mlewallen@silex.k12.mo.us</t>
  </si>
  <si>
    <t>573-384-5227</t>
  </si>
  <si>
    <t>64 Hwy UU</t>
  </si>
  <si>
    <t>SILEX</t>
  </si>
  <si>
    <t>SOUTHWEST R-V SCHOOL DISTRICT</t>
  </si>
  <si>
    <t>Kathy Still</t>
  </si>
  <si>
    <t>kathystill@swr5.net</t>
  </si>
  <si>
    <t>417-826-5411</t>
  </si>
  <si>
    <t>529 E Pineville Rd</t>
  </si>
  <si>
    <t>WASHBURN</t>
  </si>
  <si>
    <t>SPOKANE</t>
  </si>
  <si>
    <t>SULLIVAN</t>
  </si>
  <si>
    <t>ST CLAIR R-XIII SD</t>
  </si>
  <si>
    <t>EDGAR L MURRAY ELE SCHL</t>
  </si>
  <si>
    <t>Michelle Cokley LPN</t>
  </si>
  <si>
    <t>mcokley@stcmo.org</t>
  </si>
  <si>
    <t>636-629-3500</t>
  </si>
  <si>
    <t>1044 High School Drive</t>
  </si>
  <si>
    <t>ST CLAIR ELE SCHL</t>
  </si>
  <si>
    <t>Jessica Moore</t>
  </si>
  <si>
    <t>jessicamoore@stcmo.org</t>
  </si>
  <si>
    <t>895 Bardot Street</t>
  </si>
  <si>
    <t>ST CLAIR JR HIGH SCHL</t>
  </si>
  <si>
    <t>Lila Martin</t>
  </si>
  <si>
    <t>lmartin@stcmo.org</t>
  </si>
  <si>
    <t>925 High School Drive</t>
  </si>
  <si>
    <t>ST JOSEPH SCHOOL DISTRICT</t>
  </si>
  <si>
    <t>BODE MIDDLE</t>
  </si>
  <si>
    <t>Emily Swanson</t>
  </si>
  <si>
    <t>emilyswanson@sjsd.k12.mo.us</t>
  </si>
  <si>
    <t>816-671-4050</t>
  </si>
  <si>
    <t>720 N Noyes Blvd</t>
  </si>
  <si>
    <t>CARDEN PARK ELEMENTARY SCHOOL</t>
  </si>
  <si>
    <t>Morgan Shipman</t>
  </si>
  <si>
    <t>morganshipman@sjsd.k12.mo.us</t>
  </si>
  <si>
    <t>816-671-4160</t>
  </si>
  <si>
    <t>1510 Duncan</t>
  </si>
  <si>
    <t>CHARLES LINDBERGH ELEMENTARY</t>
  </si>
  <si>
    <t>Jamie Harris</t>
  </si>
  <si>
    <t>Jamieharris@sjsd.k12.mo.us</t>
  </si>
  <si>
    <t>816-671-4250</t>
  </si>
  <si>
    <t>2812 St Joseph Ave</t>
  </si>
  <si>
    <t>Rachel Beck</t>
  </si>
  <si>
    <t>rachelbeck@sjsd.k12.mo.us</t>
  </si>
  <si>
    <t>816-671-4110</t>
  </si>
  <si>
    <t>515 N 22nd St</t>
  </si>
  <si>
    <t>HOSEA ELEM</t>
  </si>
  <si>
    <t>Jennifer Smith</t>
  </si>
  <si>
    <t>jennifer.smith@sjsd.k12.mo.us</t>
  </si>
  <si>
    <t>(816) 671-4180</t>
  </si>
  <si>
    <t>6401 Gordon St</t>
  </si>
  <si>
    <t>LAFAYETTE HIGH</t>
  </si>
  <si>
    <t>Jennifer Koch</t>
  </si>
  <si>
    <t>jennifer.koch@sjsd.k12.mo.us</t>
  </si>
  <si>
    <t>(816) 671-4220</t>
  </si>
  <si>
    <t>412 Highland Ave</t>
  </si>
  <si>
    <t>SKAITH ELEM</t>
  </si>
  <si>
    <t>Brooke Hall</t>
  </si>
  <si>
    <t>brookehall@sjsd.k12.mo.us</t>
  </si>
  <si>
    <t>816-671-4370</t>
  </si>
  <si>
    <t>4701 Schoolside Ln</t>
  </si>
  <si>
    <t>SPRING GARDEN MIDDLE</t>
  </si>
  <si>
    <t>Connie Brosi</t>
  </si>
  <si>
    <t>conniebrosi@sjsd.k12.mo.us</t>
  </si>
  <si>
    <t>(816) 671-4380</t>
  </si>
  <si>
    <t>5802 S 22Nd</t>
  </si>
  <si>
    <t>TRUMAN MIDDLE</t>
  </si>
  <si>
    <t>Angel Urban</t>
  </si>
  <si>
    <t>angelurban@sjsd.k12.mo.us</t>
  </si>
  <si>
    <t>(816) 671-4400</t>
  </si>
  <si>
    <t>3227 Olive</t>
  </si>
  <si>
    <t>STE GENEVIEVE DIST R-II</t>
  </si>
  <si>
    <t>573-883-4500</t>
  </si>
  <si>
    <t>STE GENEVIEVE ELE SCHL</t>
  </si>
  <si>
    <t>Gina Lightle</t>
  </si>
  <si>
    <t>glightle@sgdragons.org</t>
  </si>
  <si>
    <t>725 Washington St.</t>
  </si>
  <si>
    <t>STE. GENEVIEVE</t>
  </si>
  <si>
    <t>STE GENEVIEVE MIDDLE SCHL</t>
  </si>
  <si>
    <t>211 N. 5th St.</t>
  </si>
  <si>
    <t>STRAFFORD R-VI SCHOOL DISTRICT</t>
  </si>
  <si>
    <t>STRAFFORD ELEMENTARY</t>
  </si>
  <si>
    <t>Rolanda Lawler</t>
  </si>
  <si>
    <t>rolandal@straffordschools.net</t>
  </si>
  <si>
    <t>417-736-7000</t>
  </si>
  <si>
    <t>213 W Mccabe</t>
  </si>
  <si>
    <t>STRAFFORD</t>
  </si>
  <si>
    <t>SULLIVAN DISTRICT</t>
  </si>
  <si>
    <t>SULLIVAN ELEMENTARY SCHOOL</t>
  </si>
  <si>
    <t>Jessica Carey</t>
  </si>
  <si>
    <t>careyjr@sullivaneagles.org</t>
  </si>
  <si>
    <t>573-468-5196</t>
  </si>
  <si>
    <t>104 W. Washington</t>
  </si>
  <si>
    <t>SULLIVAN PRIMARY SCHOOL</t>
  </si>
  <si>
    <t>Lucy Cobb</t>
  </si>
  <si>
    <t>cobbl@sullivaneagles.org</t>
  </si>
  <si>
    <t>573-468-5446</t>
  </si>
  <si>
    <t>1132 Elmont Road</t>
  </si>
  <si>
    <t>UNION R-XI SCHOOL DISTRICT</t>
  </si>
  <si>
    <t>BEAUFORT ELEM</t>
  </si>
  <si>
    <t>Leisha Sitzes</t>
  </si>
  <si>
    <t>Leisha.sitzes@unionrxi.org</t>
  </si>
  <si>
    <t>636-583-7744</t>
  </si>
  <si>
    <t>3200 Hwy 50</t>
  </si>
  <si>
    <t>BEAUFORT</t>
  </si>
  <si>
    <t>CENTRAL ELEM</t>
  </si>
  <si>
    <t>Nicole Huff</t>
  </si>
  <si>
    <t>nicole.huff@unionrxi.org</t>
  </si>
  <si>
    <t>636-583-3152</t>
  </si>
  <si>
    <t>2 East Springfield</t>
  </si>
  <si>
    <t>UNION</t>
  </si>
  <si>
    <t>PRAIRIE DELL ELEMENTARY SCHOOL</t>
  </si>
  <si>
    <t>Elizabeth Piontek</t>
  </si>
  <si>
    <t>elizabeth.pionteK@unionrxi.org</t>
  </si>
  <si>
    <t>636-583-1200</t>
  </si>
  <si>
    <t>1911 Prairie Dell Road</t>
  </si>
  <si>
    <t>UNION MIDDLE</t>
  </si>
  <si>
    <t>Jillian Thornton</t>
  </si>
  <si>
    <t>jillian.thornton@unionrxi.org</t>
  </si>
  <si>
    <t>636-583-5855</t>
  </si>
  <si>
    <t>503 West End Avenue</t>
  </si>
  <si>
    <t>VALLEY PARK SD</t>
  </si>
  <si>
    <t>VALLEY PARK SCHOOLS</t>
  </si>
  <si>
    <t>Sarah Currie</t>
  </si>
  <si>
    <t>scurrie@vpschools.org</t>
  </si>
  <si>
    <t>636-923-3691</t>
  </si>
  <si>
    <t>1 Main St.</t>
  </si>
  <si>
    <t>VALLEY PARK</t>
  </si>
  <si>
    <t>WARRENTON</t>
  </si>
  <si>
    <t>WARREN COUNTY R-III SD</t>
  </si>
  <si>
    <t>BLACK HAWK MIDDLE SCHOOL</t>
  </si>
  <si>
    <t>Carrie Parr</t>
  </si>
  <si>
    <t>Parrcl@warrencor3.k12.mo.us</t>
  </si>
  <si>
    <t>636-456-4311</t>
  </si>
  <si>
    <t>300 Kuhl Ave</t>
  </si>
  <si>
    <t>DANIEL BOONE ELE SCHL</t>
  </si>
  <si>
    <t>LeAnna Newhart</t>
  </si>
  <si>
    <t>newhartl@warrencor3.k12.mo.us</t>
  </si>
  <si>
    <t>636-456-6905</t>
  </si>
  <si>
    <t>813 Vosholl Ave.</t>
  </si>
  <si>
    <t>REBECCA BOONE SCHL</t>
  </si>
  <si>
    <t>Tonya Roman</t>
  </si>
  <si>
    <t>romantm@warrencor3.k12.mo.us</t>
  </si>
  <si>
    <t>636-456-6904</t>
  </si>
  <si>
    <t>836 South St.</t>
  </si>
  <si>
    <t>WARRIOR RIDGE ELE SCHL</t>
  </si>
  <si>
    <t>Jeanne Hilgert</t>
  </si>
  <si>
    <t>hilgertj@warrencor3.k12.mo.us</t>
  </si>
  <si>
    <t>636-456-6906</t>
  </si>
  <si>
    <t>800 Warrior Ave</t>
  </si>
  <si>
    <t>WASHINGTON SCHOOL DISTRICT</t>
  </si>
  <si>
    <t>WASHINGTON HIGH</t>
  </si>
  <si>
    <t>Megan Smith</t>
  </si>
  <si>
    <t>megan.smith@sdowmo.org</t>
  </si>
  <si>
    <t>636-231-2200</t>
  </si>
  <si>
    <t>600 Blue Jay Dr</t>
  </si>
  <si>
    <t>Jalynda Vodnansky</t>
  </si>
  <si>
    <t>jalynda.vodnansky@sdowmo.org</t>
  </si>
  <si>
    <t>(636) 231-2300</t>
  </si>
  <si>
    <t>401 E 14th St</t>
  </si>
  <si>
    <t>WASHINGTON SD</t>
  </si>
  <si>
    <t>SOUTH POINT ELEM</t>
  </si>
  <si>
    <t>Lori Ruether</t>
  </si>
  <si>
    <t>Lori.Ruether@sdowmo.org</t>
  </si>
  <si>
    <t>636-231-2700</t>
  </si>
  <si>
    <t>4328 St. Johns Rd</t>
  </si>
  <si>
    <t>WASHINGTON WEST ELEM</t>
  </si>
  <si>
    <t>Leesa Richardson</t>
  </si>
  <si>
    <t>leesa.richardson@sdowmo.org</t>
  </si>
  <si>
    <t>636-390-9150</t>
  </si>
  <si>
    <t>840 W. Pride Drive</t>
  </si>
  <si>
    <t>WENTZVILLE</t>
  </si>
  <si>
    <t>WENTZVILLE R-IV SCHOOL DISTRICT</t>
  </si>
  <si>
    <t>JOURNEY ELEMENTARY</t>
  </si>
  <si>
    <t>Paula Morrissey</t>
  </si>
  <si>
    <t>paulamorrissey@wsdr4.org</t>
  </si>
  <si>
    <t>636-445-5190</t>
  </si>
  <si>
    <t>2000 Interstate Dr.</t>
  </si>
  <si>
    <t>WENTZVILLE R-IV SD</t>
  </si>
  <si>
    <t>BARFIELD ECC</t>
  </si>
  <si>
    <t>Jackie Page</t>
  </si>
  <si>
    <t>jacquelinepage@wsdr4.org</t>
  </si>
  <si>
    <t>636-561-5757</t>
  </si>
  <si>
    <t>2025 Hanley Rd.</t>
  </si>
  <si>
    <t>O'FALLON</t>
  </si>
  <si>
    <t>BOONE TRAIL ELEMENTARY</t>
  </si>
  <si>
    <t>Lauren Meyer</t>
  </si>
  <si>
    <t>laurenmeyer@wsdr4.org</t>
  </si>
  <si>
    <t>636-327-3830</t>
  </si>
  <si>
    <t>555 East Hwy N</t>
  </si>
  <si>
    <t>CROSSROADS ELE SCHL</t>
  </si>
  <si>
    <t>Maddie Whiteaker</t>
  </si>
  <si>
    <t>amandawhiteaker@wsdr4.org</t>
  </si>
  <si>
    <t>636-625-4537</t>
  </si>
  <si>
    <t>7500 Hwy N</t>
  </si>
  <si>
    <t>DISCOVERY RIDGE ELE SCHL</t>
  </si>
  <si>
    <t>Rosemarie Hamilton</t>
  </si>
  <si>
    <t>rosemariehamilton@wsdr4.org</t>
  </si>
  <si>
    <t>636-561-2354</t>
  </si>
  <si>
    <t>2523 Sommers Road</t>
  </si>
  <si>
    <t>DUELLO ELE SCHL</t>
  </si>
  <si>
    <t>Amy Corona</t>
  </si>
  <si>
    <t>amycorona@wsdr4.org</t>
  </si>
  <si>
    <t>636-327-6050</t>
  </si>
  <si>
    <t>1814 Duello Road</t>
  </si>
  <si>
    <t>LAKE ST. LOUIS</t>
  </si>
  <si>
    <t>GREEN TREE ELE SCHL</t>
  </si>
  <si>
    <t>Marcia Ponzar</t>
  </si>
  <si>
    <t>marciaponzar@wsdr4.org</t>
  </si>
  <si>
    <t>636-625-5600</t>
  </si>
  <si>
    <t>1000 Ronald Reagan Drive</t>
  </si>
  <si>
    <t>LAKE SAINT LOUIS</t>
  </si>
  <si>
    <t>Heather Sweeten</t>
  </si>
  <si>
    <t>heathersweeten@wsdr4.org</t>
  </si>
  <si>
    <t>636-327-3839</t>
  </si>
  <si>
    <t>601 Carr St.</t>
  </si>
  <si>
    <t>LAKEVIEW ELE SCHL</t>
  </si>
  <si>
    <t>Joyce Nicholson</t>
  </si>
  <si>
    <t>joycenicholson@wsdr4.org</t>
  </si>
  <si>
    <t>636-332-2923</t>
  </si>
  <si>
    <t>2501 Mexico Rd</t>
  </si>
  <si>
    <t>LIBERTY HIGH SCHOOL</t>
  </si>
  <si>
    <t>Melissa Simms</t>
  </si>
  <si>
    <t>melissasimms@wsdr4.org</t>
  </si>
  <si>
    <t>636-561-0075</t>
  </si>
  <si>
    <t>2275 Sommers Road</t>
  </si>
  <si>
    <t>NORTH POINTE MIDDLE SCHOOL</t>
  </si>
  <si>
    <t>Kelly Mantz</t>
  </si>
  <si>
    <t>kellymantz@wsdr4.org</t>
  </si>
  <si>
    <t>(636) 445-5212</t>
  </si>
  <si>
    <t>2275 West Meyer RD</t>
  </si>
  <si>
    <t>PEINE RIDGE ELE</t>
  </si>
  <si>
    <t>Tara Kropf</t>
  </si>
  <si>
    <t>tarakropf@wsdr4.org</t>
  </si>
  <si>
    <t>636-327-5110</t>
  </si>
  <si>
    <t>1107 Peine Rd.</t>
  </si>
  <si>
    <t>PRAIRIE VIEW SCHL</t>
  </si>
  <si>
    <t>Kelley Leary</t>
  </si>
  <si>
    <t>kelleyleary@wsdr4.org</t>
  </si>
  <si>
    <t>636-625-2494</t>
  </si>
  <si>
    <t>1550 Feise Road</t>
  </si>
  <si>
    <t>STONE CREEK ELEMENTARY</t>
  </si>
  <si>
    <t>Valerie Akers</t>
  </si>
  <si>
    <t>valerieakers@wsdr4.org</t>
  </si>
  <si>
    <t>636-887-3898</t>
  </si>
  <si>
    <t>1850 Highway Z</t>
  </si>
  <si>
    <t>WENTZVILLE MID SCHL</t>
  </si>
  <si>
    <t>Denise Hoehne</t>
  </si>
  <si>
    <t>denisehoehne@wsdr4.org</t>
  </si>
  <si>
    <t>636-327-3815</t>
  </si>
  <si>
    <t>405 Campus Dr.</t>
  </si>
  <si>
    <t>NC</t>
  </si>
  <si>
    <t>BEAUFORT COUNTY SCHOOLS</t>
  </si>
  <si>
    <t>BATH ELEMENTARY</t>
  </si>
  <si>
    <t>Jennifer Allen</t>
  </si>
  <si>
    <t>jallen@beaufort.k12.nc.us</t>
  </si>
  <si>
    <t>252-923-3251</t>
  </si>
  <si>
    <t>110 S King Street</t>
  </si>
  <si>
    <t>CHOCOWINITY MIDDLE</t>
  </si>
  <si>
    <t>Karen WIlliams</t>
  </si>
  <si>
    <t>klwilliams@beaufort.k12.nc.us</t>
  </si>
  <si>
    <t>252-946-6191</t>
  </si>
  <si>
    <t>3831 US 17</t>
  </si>
  <si>
    <t>CHOCOWINITY</t>
  </si>
  <si>
    <t>JOHN SMALL ELEMENTARY</t>
  </si>
  <si>
    <t>Tanya Ange/Erica Lassiter</t>
  </si>
  <si>
    <t>tange@beaufort.k12.nc.us</t>
  </si>
  <si>
    <t>252-946-3941</t>
  </si>
  <si>
    <t>4103 N. Market St. Extension</t>
  </si>
  <si>
    <t>NORTHEAST ELEMENTARY</t>
  </si>
  <si>
    <t>Bonnie Keech</t>
  </si>
  <si>
    <t>bkeech@beaufort.k12.nc.us</t>
  </si>
  <si>
    <t>252-943-6545</t>
  </si>
  <si>
    <t>21000 US Hwy 264 East</t>
  </si>
  <si>
    <t>PINETOWN</t>
  </si>
  <si>
    <t>P S JONES MIDDLE</t>
  </si>
  <si>
    <t>Tanya Ange</t>
  </si>
  <si>
    <t>252-946-0874</t>
  </si>
  <si>
    <t>4105 N Market Street Extension</t>
  </si>
  <si>
    <t>Cindy Tipton</t>
  </si>
  <si>
    <t>ctipton@beaufort.k12.nc.us</t>
  </si>
  <si>
    <t>SOUTHSIDE HIGH</t>
  </si>
  <si>
    <t>252-940-1881</t>
  </si>
  <si>
    <t>5700 Hwy 33 East</t>
  </si>
  <si>
    <t>Cindy Edwards</t>
  </si>
  <si>
    <t>cedwards@beaufort.k12.nc.us</t>
  </si>
  <si>
    <t>252-946-0858</t>
  </si>
  <si>
    <t>400 Slatestone Road</t>
  </si>
  <si>
    <t>BLADEN COUNTY SCHOOLS</t>
  </si>
  <si>
    <t>Ruth Huggins</t>
  </si>
  <si>
    <t>rmhuggins@bladen.k12.nc.us</t>
  </si>
  <si>
    <t>DUBLIN</t>
  </si>
  <si>
    <t>EAST BLADEN HIGH</t>
  </si>
  <si>
    <t>910-247-4610</t>
  </si>
  <si>
    <t>5600 NC Hwy 87 East</t>
  </si>
  <si>
    <t>ELIZABETHTOWN PRIMARY</t>
  </si>
  <si>
    <t>Maria McSwain</t>
  </si>
  <si>
    <t>mhmcswain@bladen.k12.nc.us</t>
  </si>
  <si>
    <t>910-862-3380</t>
  </si>
  <si>
    <t>301 Mercer Mill Road</t>
  </si>
  <si>
    <t>CALDWELL COUNTY SCHOOLS</t>
  </si>
  <si>
    <t>GRANITE FALLS</t>
  </si>
  <si>
    <t>DAVENPORT ELEMENTARY</t>
  </si>
  <si>
    <t>Amy Dunlap</t>
  </si>
  <si>
    <t>adunlap@caldwellschools.com</t>
  </si>
  <si>
    <t>828-754-6941</t>
  </si>
  <si>
    <t>901 College Avenue SW</t>
  </si>
  <si>
    <t>LENOIR</t>
  </si>
  <si>
    <t>DUDLEY SHOALS ELEMENTARY</t>
  </si>
  <si>
    <t>Denise Fleming</t>
  </si>
  <si>
    <t>dfleming@caldwellschools.com</t>
  </si>
  <si>
    <t>828-396-3457</t>
  </si>
  <si>
    <t>1500 Dudley Shoals Road</t>
  </si>
  <si>
    <t>GAMEWELL ELEMENTARY</t>
  </si>
  <si>
    <t>Sarah Swanger</t>
  </si>
  <si>
    <t>sswanger@caldwellschools.com</t>
  </si>
  <si>
    <t>(828) 758-1193</t>
  </si>
  <si>
    <t>2904 Morganton Boulevard</t>
  </si>
  <si>
    <t>GAMEWELL MIDDLE</t>
  </si>
  <si>
    <t>Ms Kimmie Tilley</t>
  </si>
  <si>
    <t>ktilley@caldwellschools.com</t>
  </si>
  <si>
    <t>828-754-6204</t>
  </si>
  <si>
    <t>3210 Gamewell School Road</t>
  </si>
  <si>
    <t>Emily Lloyd</t>
  </si>
  <si>
    <t>elloyd@caldwellschools.com</t>
  </si>
  <si>
    <t>(828) 728-3712</t>
  </si>
  <si>
    <t>200 Roy Coffey Drive</t>
  </si>
  <si>
    <t>HUDSON</t>
  </si>
  <si>
    <t>HUDSON MIDDLE</t>
  </si>
  <si>
    <t>Shannon Andrews</t>
  </si>
  <si>
    <t>sandrews@caldwellschools.com</t>
  </si>
  <si>
    <t>(828) 728-4281</t>
  </si>
  <si>
    <t>291 Pine Mountain Road</t>
  </si>
  <si>
    <t>LOWER CREEK ELEMENTARY</t>
  </si>
  <si>
    <t>828-754-4022</t>
  </si>
  <si>
    <t>630 Lower Creek Drive</t>
  </si>
  <si>
    <t>WILLIAM LENOIR MIDDLE</t>
  </si>
  <si>
    <t>Sarah Beth Swanger</t>
  </si>
  <si>
    <t>nurse-THUR</t>
  </si>
  <si>
    <t>828-726-3910</t>
  </si>
  <si>
    <t>1366 Wild Cat Trail</t>
  </si>
  <si>
    <t>CARDINAL CHARTER ACADEMIES</t>
  </si>
  <si>
    <t>CARDINAL CHARTER ACADEMY AT CARY</t>
  </si>
  <si>
    <t>Amy Graber</t>
  </si>
  <si>
    <t>amy.graber@cardinalcharter.org</t>
  </si>
  <si>
    <t>(919) 653-5000</t>
  </si>
  <si>
    <t>1020 Saint Charles Place</t>
  </si>
  <si>
    <t>CARY</t>
  </si>
  <si>
    <t>CARDINAL CHARTER ACADEMY AT WENDELL FALLS</t>
  </si>
  <si>
    <t>Ashleigh Medlin</t>
  </si>
  <si>
    <t>amedlin@ccawendellfalls.org</t>
  </si>
  <si>
    <t>919-752-8870</t>
  </si>
  <si>
    <t>6041 Taylor Rd,</t>
  </si>
  <si>
    <t>WENDELL</t>
  </si>
  <si>
    <t>CAROLINA INTERNATIONAL</t>
  </si>
  <si>
    <t>CAROLINA INTERNATIONAL SCHOOL</t>
  </si>
  <si>
    <t>Juanita Shabazz</t>
  </si>
  <si>
    <t>juanitashabazz@ciscomets.com</t>
  </si>
  <si>
    <t>704-455-3847</t>
  </si>
  <si>
    <t>9545 Poplar Tent Road</t>
  </si>
  <si>
    <t>CONCORD</t>
  </si>
  <si>
    <t>CULLOWHEE</t>
  </si>
  <si>
    <t>CHARLOTTE MECKLENBURG SCHOOL</t>
  </si>
  <si>
    <t>ESPERANZA GLOBAL ACADEMY</t>
  </si>
  <si>
    <t>Betsy Ramirez-Zepeta</t>
  </si>
  <si>
    <t>betsys.ramirezzepeta@cms.k12.nc.us</t>
  </si>
  <si>
    <t>980-343-1838</t>
  </si>
  <si>
    <t>5932 Farm Pond Lane</t>
  </si>
  <si>
    <t>CHARLOTTE-MECKLENBURG SCHOOLS</t>
  </si>
  <si>
    <t>BRUNS ACADEMY</t>
  </si>
  <si>
    <t>Dr Nathan Currie</t>
  </si>
  <si>
    <t>nathanj.currie@cms.k12.nc.us</t>
  </si>
  <si>
    <t>(980) 343-5495</t>
  </si>
  <si>
    <t>501 S Bruns Avenue</t>
  </si>
  <si>
    <t>CHARLES PARKER ACADEMIC CENTER</t>
  </si>
  <si>
    <t>Nicholas Artis</t>
  </si>
  <si>
    <t>nicholas1.artis@cms.k12.nc.us</t>
  </si>
  <si>
    <t>(980) 343-5533</t>
  </si>
  <si>
    <t>1546 Walton Road</t>
  </si>
  <si>
    <t>HARDING UNIVERSITY HIGH</t>
  </si>
  <si>
    <t>Ebonie Leath</t>
  </si>
  <si>
    <t>carrisa.scott@cms.k12.nc.us</t>
  </si>
  <si>
    <t>(980) 343-6007</t>
  </si>
  <si>
    <t>2001 Alleghany St</t>
  </si>
  <si>
    <t>IDLEWILD ELEMENTARY</t>
  </si>
  <si>
    <t>Trisha Stewart</t>
  </si>
  <si>
    <t>trishi1.stewart@cms.k12.nc.us</t>
  </si>
  <si>
    <t>(980) 343-6411</t>
  </si>
  <si>
    <t>7101 Idlewild Rd</t>
  </si>
  <si>
    <t>NORTHEAST MIDDLE</t>
  </si>
  <si>
    <t>Kendrick Lucas</t>
  </si>
  <si>
    <t>social worker</t>
  </si>
  <si>
    <t>kendrickd.lucas@cms.k12.nc.us</t>
  </si>
  <si>
    <t>980-343-6920</t>
  </si>
  <si>
    <t>5960 Brickstone Dr</t>
  </si>
  <si>
    <t>WINDING SPRINGS ELEMENTARY</t>
  </si>
  <si>
    <t>Brittany Medley</t>
  </si>
  <si>
    <t>Program Facilitator (K-6 Teacher)</t>
  </si>
  <si>
    <t>brittany.cuthbertson@cms.k12.nc.us</t>
  </si>
  <si>
    <t>980-343-5140</t>
  </si>
  <si>
    <t>6601 Horace Mann Rd</t>
  </si>
  <si>
    <t>AMERICAN RENAISSANCE ELEM SCHOOL</t>
  </si>
  <si>
    <t>Erin Sundman</t>
  </si>
  <si>
    <t>erin.sundman@arsnc.org</t>
  </si>
  <si>
    <t>704-924-8870</t>
  </si>
  <si>
    <t>132 E. Broad St</t>
  </si>
  <si>
    <t>STATESVILLE</t>
  </si>
  <si>
    <t>CHATHAM CHARTER</t>
  </si>
  <si>
    <t>Dawn Murphy</t>
  </si>
  <si>
    <t>dmurphy@chathamcharter.org</t>
  </si>
  <si>
    <t>919-742-4550</t>
  </si>
  <si>
    <t>2200 Hamp Stone Rd</t>
  </si>
  <si>
    <t>SILER CITY</t>
  </si>
  <si>
    <t>IDYL CHARTER SCHOOL</t>
  </si>
  <si>
    <t>Leah Richie</t>
  </si>
  <si>
    <t>Student Services Coordinator (Admin)</t>
  </si>
  <si>
    <t>leah.richie1@theidylschool.org</t>
  </si>
  <si>
    <t>919-308-9724</t>
  </si>
  <si>
    <t>4300 S. Miami BLVD</t>
  </si>
  <si>
    <t>DURHAM</t>
  </si>
  <si>
    <t>IREDELL CHARTER ACADEMY OF ARTS SCIENCE</t>
  </si>
  <si>
    <t>Alecia Hall  (Lisa)</t>
  </si>
  <si>
    <t>ahall1@iredellcharter.org</t>
  </si>
  <si>
    <t>(704) 508-0104</t>
  </si>
  <si>
    <t>251 Home Improvement Street</t>
  </si>
  <si>
    <t>TROUTMAN</t>
  </si>
  <si>
    <t>KIPP HALIFAX COLLEGE PREP</t>
  </si>
  <si>
    <t>Ms. Barbara Harris</t>
  </si>
  <si>
    <t>bharris@kippnc.org</t>
  </si>
  <si>
    <t>252-410-0277</t>
  </si>
  <si>
    <t>9986 NC-903</t>
  </si>
  <si>
    <t>HALIFAX</t>
  </si>
  <si>
    <t>LAKE LURE CLASSICAL ACADEMY</t>
  </si>
  <si>
    <t>Crystal Redmon</t>
  </si>
  <si>
    <t>credmon@llcharter.org</t>
  </si>
  <si>
    <t>828-625-9292</t>
  </si>
  <si>
    <t>1058 Isand Creek Road</t>
  </si>
  <si>
    <t>LAKE LURE</t>
  </si>
  <si>
    <t>BRYSON CITY</t>
  </si>
  <si>
    <t>NEW DIMENSIONS CHARTER SCHOOL</t>
  </si>
  <si>
    <t>Mandie Warren</t>
  </si>
  <si>
    <t>awarren@ndschool.org</t>
  </si>
  <si>
    <t>828-437-5753</t>
  </si>
  <si>
    <t>550 Lenoir Road</t>
  </si>
  <si>
    <t>RISE SE RALEIGH CHARTER SCHOOL</t>
  </si>
  <si>
    <t>Kristen Blackwell</t>
  </si>
  <si>
    <t>kblackwell@risese.org</t>
  </si>
  <si>
    <t>919-446-4777</t>
  </si>
  <si>
    <t>3420 Idlewood Village Dr.</t>
  </si>
  <si>
    <t>RALEIGH</t>
  </si>
  <si>
    <t>SOCRATES ACADEMY</t>
  </si>
  <si>
    <t>Sara Caggiano</t>
  </si>
  <si>
    <t>SCaggiano@socratesacademy.us</t>
  </si>
  <si>
    <t>704-321-1711</t>
  </si>
  <si>
    <t>3909 Weddington Rd</t>
  </si>
  <si>
    <t>MATTHEWS</t>
  </si>
  <si>
    <t>THE CAPITOL ENCORE ACADEMY</t>
  </si>
  <si>
    <t>Tenika Brantley</t>
  </si>
  <si>
    <t>Social Worker - ES</t>
  </si>
  <si>
    <t>tbrantley@capitolencoreacademy.org</t>
  </si>
  <si>
    <t>(910) 849-0888</t>
  </si>
  <si>
    <t>126 Hay Street</t>
  </si>
  <si>
    <t>THE FRANKLIN SCHOOL OF INNOVATION</t>
  </si>
  <si>
    <t>Courtney Kozloski</t>
  </si>
  <si>
    <t>ckozloski@thefsi.us</t>
  </si>
  <si>
    <t>828-318-8140</t>
  </si>
  <si>
    <t>21 Innovation Dr.</t>
  </si>
  <si>
    <t>ASHEVILLE</t>
  </si>
  <si>
    <t>CHEROKEE COUNTY SCHOOLS</t>
  </si>
  <si>
    <t>ANDREWS ELEMENTARY</t>
  </si>
  <si>
    <t>Brooke Postell</t>
  </si>
  <si>
    <t>School Nurse M-W-F</t>
  </si>
  <si>
    <t>brooke.postell@cherokee.k12.nc.us</t>
  </si>
  <si>
    <t>828-321-4415</t>
  </si>
  <si>
    <t>205 Jean Christy Ave.</t>
  </si>
  <si>
    <t>ANDREWS</t>
  </si>
  <si>
    <t>MURPHY</t>
  </si>
  <si>
    <t>Beth Decker</t>
  </si>
  <si>
    <t>Beth.Decker@cherokee.k12.nc.us</t>
  </si>
  <si>
    <t>828-837-2424</t>
  </si>
  <si>
    <t>315 Valley River Ave</t>
  </si>
  <si>
    <t>MURPHY HIGH</t>
  </si>
  <si>
    <t>Heather Watson</t>
  </si>
  <si>
    <t>School Nurse, Health Coordinator</t>
  </si>
  <si>
    <t>heather.watson@cherokee.k12.nc.us</t>
  </si>
  <si>
    <t>828-837-2426</t>
  </si>
  <si>
    <t>234 High School Circ</t>
  </si>
  <si>
    <t>CLEVELAND COUNTY SCHOOLS</t>
  </si>
  <si>
    <t>Amy Jones</t>
  </si>
  <si>
    <t>asjones@clevelandcountyschools.org</t>
  </si>
  <si>
    <t>704-476-8260</t>
  </si>
  <si>
    <t>1907 Stony point Road</t>
  </si>
  <si>
    <t>SHELBY</t>
  </si>
  <si>
    <t>DUPLIN COUNTY SCHOOLS</t>
  </si>
  <si>
    <t>B F GRADY ELEMENTARY</t>
  </si>
  <si>
    <t>Kathryn King</t>
  </si>
  <si>
    <t>scottle@duplinschools.net</t>
  </si>
  <si>
    <t>252-568-3487</t>
  </si>
  <si>
    <t>2627 N NC 11 &amp; 903 Highway</t>
  </si>
  <si>
    <t>ALBERTSON</t>
  </si>
  <si>
    <t>BEULAVILLE ELEMENTARY</t>
  </si>
  <si>
    <t>Marla Whaley</t>
  </si>
  <si>
    <t>marwhaley@duplinschools.net</t>
  </si>
  <si>
    <t>(910) 298-3171</t>
  </si>
  <si>
    <t>138 Lyman Road</t>
  </si>
  <si>
    <t>BEULAVILLE</t>
  </si>
  <si>
    <t>CHINQUAPIN ELEMENTARY</t>
  </si>
  <si>
    <t>Emelie Anderson</t>
  </si>
  <si>
    <t>eandersson@duplinschools.net</t>
  </si>
  <si>
    <t>910-285-3476</t>
  </si>
  <si>
    <t>3894 NC 50 South</t>
  </si>
  <si>
    <t>CHINQUAPIN</t>
  </si>
  <si>
    <t>NORTH DUPLIN ELEMENTARY</t>
  </si>
  <si>
    <t>Kelly Brock</t>
  </si>
  <si>
    <t>kebrock@duplinschools.net</t>
  </si>
  <si>
    <t>919-658-2931</t>
  </si>
  <si>
    <t>157 N Duplin School</t>
  </si>
  <si>
    <t>MT. OLIVE</t>
  </si>
  <si>
    <t>ROSE HILL-MAGNOLIA ELEM</t>
  </si>
  <si>
    <t>Yarley Venegas</t>
  </si>
  <si>
    <t>yvenegas@duplinschools.net</t>
  </si>
  <si>
    <t>910-289-3667</t>
  </si>
  <si>
    <t>1329 Brooks Quinn Rd</t>
  </si>
  <si>
    <t>ROSE HILL</t>
  </si>
  <si>
    <t>WALLACE ELEMENTARY</t>
  </si>
  <si>
    <t>Amanda Kennedy</t>
  </si>
  <si>
    <t>amkennedy@duplinschools.net</t>
  </si>
  <si>
    <t>910-285-7183</t>
  </si>
  <si>
    <t>4266 NC Highway 11</t>
  </si>
  <si>
    <t>WALLACE</t>
  </si>
  <si>
    <t>WARSAW ELEMENTARY</t>
  </si>
  <si>
    <t>Vonda Grady</t>
  </si>
  <si>
    <t>vgrady@duplinschools.net</t>
  </si>
  <si>
    <t>910-293-3121</t>
  </si>
  <si>
    <t>158 Lanefield Rd</t>
  </si>
  <si>
    <t>DURHAM PUBLIC SCHOOLS</t>
  </si>
  <si>
    <t>NORTHERN HIGH</t>
  </si>
  <si>
    <t>David Robinson</t>
  </si>
  <si>
    <t>Special Populations Coordinator</t>
  </si>
  <si>
    <t>David_Robinson@dpsnc.net</t>
  </si>
  <si>
    <t>919-344-8735</t>
  </si>
  <si>
    <t>4622 North Roxboro Road</t>
  </si>
  <si>
    <t>RIVERSIDE HIGH</t>
  </si>
  <si>
    <t>Crystal Dark</t>
  </si>
  <si>
    <t>crystal_greenwood@dpsnc.net</t>
  </si>
  <si>
    <t>919-560-3965</t>
  </si>
  <si>
    <t>3218 Rose of Sharon Rd.</t>
  </si>
  <si>
    <t>SANDY RIDGE ELEMENTARY</t>
  </si>
  <si>
    <t>Kristie Daye-Herring</t>
  </si>
  <si>
    <t>Principal Intern</t>
  </si>
  <si>
    <t>Kristie_Daye-Herring@dpsnc.net</t>
  </si>
  <si>
    <t>919-560-2695</t>
  </si>
  <si>
    <t>1417 Old Oxford Hwy Rd</t>
  </si>
  <si>
    <t>SOUTHERN HIGH</t>
  </si>
  <si>
    <t>Xiomara Feliciano</t>
  </si>
  <si>
    <t>Southern High School Wellness Center</t>
  </si>
  <si>
    <t>xiomara.feliciano@duke.edu</t>
  </si>
  <si>
    <t>919-560-3968</t>
  </si>
  <si>
    <t>800 Clayton Road</t>
  </si>
  <si>
    <t>EAST WAKE ACADEMY</t>
  </si>
  <si>
    <t>Taylor McGlothlin</t>
  </si>
  <si>
    <t>tmcglothlin@eastwakeacademy.org</t>
  </si>
  <si>
    <t>919-404-0444</t>
  </si>
  <si>
    <t>400 NMC Drive</t>
  </si>
  <si>
    <t>ZEBULON</t>
  </si>
  <si>
    <t>EDGECOMBE COUNTY SCHOOLS</t>
  </si>
  <si>
    <t>ROCKY MOUNT</t>
  </si>
  <si>
    <t>G W BULLUCK ELEMENTARY</t>
  </si>
  <si>
    <t>Arlene Wooten</t>
  </si>
  <si>
    <t>awooten@ecps.us</t>
  </si>
  <si>
    <t>252-985-3456</t>
  </si>
  <si>
    <t>3090 Bulluck School Road</t>
  </si>
  <si>
    <t>ELKIN CITY SCHOOLS</t>
  </si>
  <si>
    <t>ELKIN ELEMENTARY</t>
  </si>
  <si>
    <t>Amber Jackson</t>
  </si>
  <si>
    <t>jacksona@elkin.k12.nc.us</t>
  </si>
  <si>
    <t>336-835-2756</t>
  </si>
  <si>
    <t>135 Old Virginia Rd</t>
  </si>
  <si>
    <t>ELKIN</t>
  </si>
  <si>
    <t>FRANKLIN COUNTY SCHOOLS</t>
  </si>
  <si>
    <t>EDWARD BEST ELEMENTARY</t>
  </si>
  <si>
    <t>Marla King</t>
  </si>
  <si>
    <t>marlaking@fcschools.net</t>
  </si>
  <si>
    <t>919-853-2347</t>
  </si>
  <si>
    <t>4011 NC 56 Hwy East</t>
  </si>
  <si>
    <t>LOUISBURG</t>
  </si>
  <si>
    <t>GRAHAM COUNTY SCHOOLS</t>
  </si>
  <si>
    <t>ROBBINSVILLE</t>
  </si>
  <si>
    <t>ROBBINSVILLE MIDDLE AND HIGH SCHOOL</t>
  </si>
  <si>
    <t>Trudy Brackett</t>
  </si>
  <si>
    <t>tbrackett@graham.k12.nc.us</t>
  </si>
  <si>
    <t>828-479-9830</t>
  </si>
  <si>
    <t>301 Sweetwater Road</t>
  </si>
  <si>
    <t>GUILFORD COUNTY SCHOOLS</t>
  </si>
  <si>
    <t>BESSEMER ELEMENTARY</t>
  </si>
  <si>
    <t>Tanya Dixon</t>
  </si>
  <si>
    <t>dixont2@gcsnc.com</t>
  </si>
  <si>
    <t>336-375-2585</t>
  </si>
  <si>
    <t>918 Huffine Mill Rd</t>
  </si>
  <si>
    <t>BLUFORD STEM ACADEMYPEELER OPEN</t>
  </si>
  <si>
    <t>Mia Gilliard</t>
  </si>
  <si>
    <t>gilliam@gcsnc.com</t>
  </si>
  <si>
    <t>336-370-8270</t>
  </si>
  <si>
    <t>1901 Tuscaloosa St</t>
  </si>
  <si>
    <t>BRIGHTWOOD ELEMENTARY</t>
  </si>
  <si>
    <t>Sonia Padial</t>
  </si>
  <si>
    <t>Social worker M/T/W</t>
  </si>
  <si>
    <t>padials@gcsnc.com</t>
  </si>
  <si>
    <t>336-375-2565</t>
  </si>
  <si>
    <t>2001 Brightwood School Rd</t>
  </si>
  <si>
    <t>CEASAR CONE ELEMENTARY</t>
  </si>
  <si>
    <t>Ashley Hubbard</t>
  </si>
  <si>
    <t>hubbara@gcsnc.com</t>
  </si>
  <si>
    <t>336-480-4850</t>
  </si>
  <si>
    <t>2501 N Church St</t>
  </si>
  <si>
    <t>EASTERN GUILFORD MIDDLE</t>
  </si>
  <si>
    <t>Kristina Parsons</t>
  </si>
  <si>
    <t>parsonk2@gcsnc.com</t>
  </si>
  <si>
    <t>336-449-4255</t>
  </si>
  <si>
    <t>435 Peeden Drive</t>
  </si>
  <si>
    <t>GIBSONVILLE</t>
  </si>
  <si>
    <t>FAIRVIEW ELEMENTARY</t>
  </si>
  <si>
    <t>Pamela Greene</t>
  </si>
  <si>
    <t>Community in Schools Coordinator</t>
  </si>
  <si>
    <t>greenep2@gcsnc.com</t>
  </si>
  <si>
    <t>336-819-2890</t>
  </si>
  <si>
    <t>608 Fairview St</t>
  </si>
  <si>
    <t>HIGH POINT</t>
  </si>
  <si>
    <t>GIBSONVILLE ELEMENTARY</t>
  </si>
  <si>
    <t>Michele Davis</t>
  </si>
  <si>
    <t>davisa4@gcsnc.com</t>
  </si>
  <si>
    <t>(336) 449-4214</t>
  </si>
  <si>
    <t>401 East Joyner Street</t>
  </si>
  <si>
    <t>IRVING PARK ELEMENTARY</t>
  </si>
  <si>
    <t>Melanie Woodall</t>
  </si>
  <si>
    <t>woodalm@gcsnc.com</t>
  </si>
  <si>
    <t>(336) 370-8225</t>
  </si>
  <si>
    <t>1310 Sunset Dr</t>
  </si>
  <si>
    <t>Samantha Zawistowski</t>
  </si>
  <si>
    <t>zawists@gcsnc.com</t>
  </si>
  <si>
    <t>336-316-5870</t>
  </si>
  <si>
    <t>1400 New Garden Road</t>
  </si>
  <si>
    <t>JONES ELEMENTARY SCHOOL</t>
  </si>
  <si>
    <t>Ingrid LeGrande</t>
  </si>
  <si>
    <t>legrani@gcsnc.com</t>
  </si>
  <si>
    <t>336-370-8230</t>
  </si>
  <si>
    <t>502 South St</t>
  </si>
  <si>
    <t>LAURIN WELBORN MIDDLE</t>
  </si>
  <si>
    <t>Dr Wheat</t>
  </si>
  <si>
    <t>Waringj@gcsnc.com</t>
  </si>
  <si>
    <t>336-819-2880</t>
  </si>
  <si>
    <t>1710 McGuinn Dr</t>
  </si>
  <si>
    <t>MILLIS ROAD ELEMENTARY</t>
  </si>
  <si>
    <t>Shani Lester</t>
  </si>
  <si>
    <t>office support</t>
  </si>
  <si>
    <t>lesters@gcsnc.com</t>
  </si>
  <si>
    <t>336-819-2125</t>
  </si>
  <si>
    <t>4310 Millis Rd</t>
  </si>
  <si>
    <t>JAMESTOWN</t>
  </si>
  <si>
    <t>OAK VIEW ELEMENTARY</t>
  </si>
  <si>
    <t>Angel Katona</t>
  </si>
  <si>
    <t>katonaa@gcsnc.com</t>
  </si>
  <si>
    <t>336-819-2935</t>
  </si>
  <si>
    <t>614 Oakview Rd</t>
  </si>
  <si>
    <t>RONALD E MCNAIR ELEMENTARY</t>
  </si>
  <si>
    <t>Bridget Vick</t>
  </si>
  <si>
    <t>vickb@gcsnc.com</t>
  </si>
  <si>
    <t>(336) 691-5460</t>
  </si>
  <si>
    <t>4603 Yanceyville Rd.</t>
  </si>
  <si>
    <t>BROWNS SUMMIT</t>
  </si>
  <si>
    <t>SEDALIA ELEMENTARY</t>
  </si>
  <si>
    <t>Sandra Hines</t>
  </si>
  <si>
    <t>Treasurer</t>
  </si>
  <si>
    <t>hiness3@gcsnc.com</t>
  </si>
  <si>
    <t>336-449-4711</t>
  </si>
  <si>
    <t>6120 Burlington Rd</t>
  </si>
  <si>
    <t>SEDALIA</t>
  </si>
  <si>
    <t>SUMMERFIELD ELEMENTARY</t>
  </si>
  <si>
    <t>Mr Devin Floyd</t>
  </si>
  <si>
    <t>floydd@gcsnc.com</t>
  </si>
  <si>
    <t>(336) 643-8444</t>
  </si>
  <si>
    <t>7501 Summerfield Dr</t>
  </si>
  <si>
    <t>SUMMERFIELD</t>
  </si>
  <si>
    <t>SUMNER ELEMENTARY</t>
  </si>
  <si>
    <t>Regina Cruz</t>
  </si>
  <si>
    <t>Front Desk</t>
  </si>
  <si>
    <t>hintont@gcsnc.com</t>
  </si>
  <si>
    <t>(336) 316-5888</t>
  </si>
  <si>
    <t>1915 Harris Dr</t>
  </si>
  <si>
    <t>TRIANGLE LAKE MONTESSORI ELEM</t>
  </si>
  <si>
    <t>Ms Greene</t>
  </si>
  <si>
    <t>Leadership Coordinator/ Teacher</t>
  </si>
  <si>
    <t>greene@gcsnc.com</t>
  </si>
  <si>
    <t>336-819-2883</t>
  </si>
  <si>
    <t>2401 Triangle Lake</t>
  </si>
  <si>
    <t>UNION HILL ELEMENTARY</t>
  </si>
  <si>
    <t>Vanneisha Black</t>
  </si>
  <si>
    <t>blackv@gcsnc.com</t>
  </si>
  <si>
    <t>336-819-2130</t>
  </si>
  <si>
    <t>3523 Triangle Lake Road</t>
  </si>
  <si>
    <t>WALDO C FALKENER SR ELEMENTARY</t>
  </si>
  <si>
    <t>Lauren Waterman</t>
  </si>
  <si>
    <t>waterml2@gcsnc.com</t>
  </si>
  <si>
    <t>336-370-8150</t>
  </si>
  <si>
    <t>3931 Naco Road</t>
  </si>
  <si>
    <t>HALIFAX COUNTY SCHOOLS</t>
  </si>
  <si>
    <t>4391 US-158</t>
  </si>
  <si>
    <t>ROANOKE RAPIDS</t>
  </si>
  <si>
    <t>HOBGOOD CHARTER SCHOOL</t>
  </si>
  <si>
    <t>Parker Davis</t>
  </si>
  <si>
    <t>pdavis@hobgoodcharterschool.org</t>
  </si>
  <si>
    <t>252-661-2571</t>
  </si>
  <si>
    <t>201 Beech Street</t>
  </si>
  <si>
    <t>HOBGOOD</t>
  </si>
  <si>
    <t>WILLIAM R. DAVIE MIDDLE SCHOOL ACADEMY</t>
  </si>
  <si>
    <t>Nurse Boyd</t>
  </si>
  <si>
    <t>boydt@se.halifax.k12.nc.us</t>
  </si>
  <si>
    <t>252-519-0300</t>
  </si>
  <si>
    <t>HAMILTON</t>
  </si>
  <si>
    <t>HERTFORD COUNTY SCHOOLS</t>
  </si>
  <si>
    <t>HERTFORD COUNTY MIDDLE SCHOOL</t>
  </si>
  <si>
    <t>Valerie Wadsworth</t>
  </si>
  <si>
    <t>vwadsworth@hertford.k12.nc.us</t>
  </si>
  <si>
    <t>252-398-4091</t>
  </si>
  <si>
    <t>1850 North Carolina 11</t>
  </si>
  <si>
    <t>MURFREESBORO</t>
  </si>
  <si>
    <t>JACKSON COUNTY SCHOOLS</t>
  </si>
  <si>
    <t>Danielle Rice</t>
  </si>
  <si>
    <t>CULLOWHEE VALLEY SCHOOL</t>
  </si>
  <si>
    <t>Hailey Trantham</t>
  </si>
  <si>
    <t>Nurse - New</t>
  </si>
  <si>
    <t>htrantham@jcpsmail.org</t>
  </si>
  <si>
    <t>828-293-5667</t>
  </si>
  <si>
    <t>240 Wisdom Drive</t>
  </si>
  <si>
    <t>Amanda Bowers</t>
  </si>
  <si>
    <t>abowers@jcpsmail.org</t>
  </si>
  <si>
    <t>828-586-2819</t>
  </si>
  <si>
    <t>251 Big Orange Way</t>
  </si>
  <si>
    <t>SYLVA</t>
  </si>
  <si>
    <t>SCOTTS CREEK ELEMENTARY</t>
  </si>
  <si>
    <t>Chanda Herevia</t>
  </si>
  <si>
    <t>cherevia@jcpsmail.org</t>
  </si>
  <si>
    <t>828-631-2740</t>
  </si>
  <si>
    <t>516 Parris Branch</t>
  </si>
  <si>
    <t>SMOKEY MOUNTAIN ELEMENTARY</t>
  </si>
  <si>
    <t>Lead District Nurse</t>
  </si>
  <si>
    <t>crice@jcpsmail.org</t>
  </si>
  <si>
    <t>828-497-5535</t>
  </si>
  <si>
    <t>884 US 441</t>
  </si>
  <si>
    <t>SMOKY MOUNTAIN HIGH</t>
  </si>
  <si>
    <t>828-586-2177</t>
  </si>
  <si>
    <t>100 Smoky Mountain Dr</t>
  </si>
  <si>
    <t>MADISON COUNTY SCHOOLS</t>
  </si>
  <si>
    <t>Rachel Holzer</t>
  </si>
  <si>
    <t>rholzer@madisonk12.net</t>
  </si>
  <si>
    <t>MARS HILL</t>
  </si>
  <si>
    <t>MADISON HIGH</t>
  </si>
  <si>
    <t>828-649-2876</t>
  </si>
  <si>
    <t>5740 US Hwy 25/70</t>
  </si>
  <si>
    <t>MADISON MIDDLE</t>
  </si>
  <si>
    <t>Lisa-Joy Honeycutt</t>
  </si>
  <si>
    <t>lhoneycutt@madisonk12.net</t>
  </si>
  <si>
    <t>828-649-2269</t>
  </si>
  <si>
    <t>95 Upper Brush Creek</t>
  </si>
  <si>
    <t>MARS HILLS ELEM</t>
  </si>
  <si>
    <t>Kim Mitchell</t>
  </si>
  <si>
    <t>kmitchell@madisonk12.net</t>
  </si>
  <si>
    <t>828-689-2922</t>
  </si>
  <si>
    <t>200 School House Lane</t>
  </si>
  <si>
    <t>MCDOWELL COUNTY SCHOOLS</t>
  </si>
  <si>
    <t>GLENWOOD ELEMENTARY</t>
  </si>
  <si>
    <t>Erica Wheeler</t>
  </si>
  <si>
    <t>erica.wheeler@mcdowell.k12.nc.us</t>
  </si>
  <si>
    <t>828-738-4220</t>
  </si>
  <si>
    <t>1545 Old Highway 221 S</t>
  </si>
  <si>
    <t>Tonya Flynn</t>
  </si>
  <si>
    <t>tonya.flynn@mcdowell.k12.nc.us</t>
  </si>
  <si>
    <t>828-652-2141</t>
  </si>
  <si>
    <t>209 Robert Street</t>
  </si>
  <si>
    <t>MCDOWELL HIGH</t>
  </si>
  <si>
    <t>Crystal.turner@mcdowell.k12.nc.us</t>
  </si>
  <si>
    <t>828-652-7920</t>
  </si>
  <si>
    <t>600 McDowell High Dr</t>
  </si>
  <si>
    <t>NEBO ELEMENTARY</t>
  </si>
  <si>
    <t>Greta Smith</t>
  </si>
  <si>
    <t>greta.smith@mcdowell.k12.nc.us</t>
  </si>
  <si>
    <t>828-652-4737</t>
  </si>
  <si>
    <t>254 Nebo School Road</t>
  </si>
  <si>
    <t>NEBO</t>
  </si>
  <si>
    <t>WEST MARION ELEMENTARY</t>
  </si>
  <si>
    <t>Autumn Bartlett</t>
  </si>
  <si>
    <t>Autumn.Bartlett@mcdowell.k12.nc.us</t>
  </si>
  <si>
    <t>828-738-3353</t>
  </si>
  <si>
    <t>820 Marler Road</t>
  </si>
  <si>
    <t>WEST MCDOWELL MIDDLE SCHOOL</t>
  </si>
  <si>
    <t>Diana Mcentire</t>
  </si>
  <si>
    <t>diana.mcentire@mcdowell.k12.nc.us</t>
  </si>
  <si>
    <t>828-652-3390</t>
  </si>
  <si>
    <t>346 W McDowell Jr Hi</t>
  </si>
  <si>
    <t>GREENSBORO ACADEMY</t>
  </si>
  <si>
    <t>Tracey Duhaime</t>
  </si>
  <si>
    <t>20.tduhaime@nhaschools.com</t>
  </si>
  <si>
    <t>336-286-8404</t>
  </si>
  <si>
    <t>4049 Battleground Ave</t>
  </si>
  <si>
    <t>PRE EMINENT ACADEMY</t>
  </si>
  <si>
    <t>Stephanie Solomon</t>
  </si>
  <si>
    <t>38.ssolomon@nhaschools.com</t>
  </si>
  <si>
    <t>919-235-0511</t>
  </si>
  <si>
    <t>3815 Rock Quarry Rd.</t>
  </si>
  <si>
    <t>WAKE FOREST CHARTER ACADEMY</t>
  </si>
  <si>
    <t>Isabella Ciccone</t>
  </si>
  <si>
    <t>99.iciccone@nhaschools.com</t>
  </si>
  <si>
    <t>(919) 263-8673</t>
  </si>
  <si>
    <t>1851 Friendship Chapel Rd</t>
  </si>
  <si>
    <t>WAKE FOREST</t>
  </si>
  <si>
    <t>WINTERVILLE CHARTER ACADEMY</t>
  </si>
  <si>
    <t>Janna Briley</t>
  </si>
  <si>
    <t>104.jbriley@nhaschools.com</t>
  </si>
  <si>
    <t>252-689-6153</t>
  </si>
  <si>
    <t>4160 Bayswater Rd.</t>
  </si>
  <si>
    <t>ONSLOW COUNTY SCHOOLS</t>
  </si>
  <si>
    <t>BELL FORK ELEMENTARY</t>
  </si>
  <si>
    <t>Kaitlyn Custy</t>
  </si>
  <si>
    <t>kaitlyn.custy@onslow.k12.nc.us</t>
  </si>
  <si>
    <t>910-347-4459</t>
  </si>
  <si>
    <t>500 Bell Fork Rd</t>
  </si>
  <si>
    <t>CAROLINA FOREST INTERNATIONAL ELEMENTARY</t>
  </si>
  <si>
    <t>Tracy Hill</t>
  </si>
  <si>
    <t>Dianne.Phipps@onslow.k12.nc.us</t>
  </si>
  <si>
    <t>(910) 346-1778</t>
  </si>
  <si>
    <t>141 Carolina Forest Boulevard</t>
  </si>
  <si>
    <t>COASTAL ELEMENTARY</t>
  </si>
  <si>
    <t>Kim Bussell</t>
  </si>
  <si>
    <t>kimbery.bussell@onslow.k12.nc.us</t>
  </si>
  <si>
    <t>910-455-2448</t>
  </si>
  <si>
    <t>370 Folkstone Rd.</t>
  </si>
  <si>
    <t>HOLLY RIDGE</t>
  </si>
  <si>
    <t>Kim Turner</t>
  </si>
  <si>
    <t>Kimberly.Turner@onslow.k12.nc.us</t>
  </si>
  <si>
    <t>910-324-3139</t>
  </si>
  <si>
    <t>7444 Richlands Hwy</t>
  </si>
  <si>
    <t>RICHLANDS</t>
  </si>
  <si>
    <t>JACKSONVILLE COMMONS ELEM</t>
  </si>
  <si>
    <t>Elizabeth Buettner</t>
  </si>
  <si>
    <t>Elizabeth.Buettner@onslow.k12.nc.us</t>
  </si>
  <si>
    <t>910-347-1056</t>
  </si>
  <si>
    <t>1121 Commons Drive N</t>
  </si>
  <si>
    <t>JACKSONVILLE COMMONS MIDDLE</t>
  </si>
  <si>
    <t>elizabeth.buettner@onslow.k12.nc.us</t>
  </si>
  <si>
    <t>910-346-6888</t>
  </si>
  <si>
    <t>315 Commons Dr South</t>
  </si>
  <si>
    <t>MEADOWVIEW ELEMENTARY</t>
  </si>
  <si>
    <t>Tina Valdez</t>
  </si>
  <si>
    <t>Tina.Valdez@onslow.k12.nc.us</t>
  </si>
  <si>
    <t>910-478-3522</t>
  </si>
  <si>
    <t>1026 Fire Tower Rd</t>
  </si>
  <si>
    <t>NORTHWOODS ELEMENTARY</t>
  </si>
  <si>
    <t>Heather Copeland</t>
  </si>
  <si>
    <t>Heather.Copeland@onslow.k12.nc.us</t>
  </si>
  <si>
    <t>(910) 347-2808</t>
  </si>
  <si>
    <t>617 Henderson Dr</t>
  </si>
  <si>
    <t>HUBERT</t>
  </si>
  <si>
    <t>Tara Ramsey</t>
  </si>
  <si>
    <t>tara.ramsey@onslow.k12.nc.us</t>
  </si>
  <si>
    <t>(910) 347-6711</t>
  </si>
  <si>
    <t>2900 Northwoods Dr</t>
  </si>
  <si>
    <t>QUEENS CREEK ELEMENTARY</t>
  </si>
  <si>
    <t>Katherine Wade</t>
  </si>
  <si>
    <t>Katherine.Wade@onslow.k12.nc.us</t>
  </si>
  <si>
    <t>910-326-5115</t>
  </si>
  <si>
    <t>159 Queens Creek Road</t>
  </si>
  <si>
    <t>SWANSBORO</t>
  </si>
  <si>
    <t>RICHLANDS ELEMENTARY</t>
  </si>
  <si>
    <t>Anna Whitby</t>
  </si>
  <si>
    <t>anna.whitby@onslow.k12.nc.us</t>
  </si>
  <si>
    <t>910-324-4142</t>
  </si>
  <si>
    <t>415 Cow Horn Rd,</t>
  </si>
  <si>
    <t>RICHLANDS HIGH SCHOOL</t>
  </si>
  <si>
    <t>Melonie Huffman</t>
  </si>
  <si>
    <t>melonie.huffman@onslow.k12.nc.us</t>
  </si>
  <si>
    <t>910-324-4191</t>
  </si>
  <si>
    <t>8100 Richlands Hwy.</t>
  </si>
  <si>
    <t>SAND RIDGE ELEMENTARY</t>
  </si>
  <si>
    <t>Lisa Williams</t>
  </si>
  <si>
    <t>jacob.mabry@onslow.k12.nc.us</t>
  </si>
  <si>
    <t>(910) 326-5199</t>
  </si>
  <si>
    <t>868 Sand Ridge Road</t>
  </si>
  <si>
    <t>SILVERDALE ELEMENTARY</t>
  </si>
  <si>
    <t>Sybil Schooler</t>
  </si>
  <si>
    <t>sybil.schooler@onslow.k12.nc.us</t>
  </si>
  <si>
    <t>(910) 326-5146</t>
  </si>
  <si>
    <t>841 Smith Rd</t>
  </si>
  <si>
    <t>SWANSBORO ELEMENTARY</t>
  </si>
  <si>
    <t>Mollie Sammons</t>
  </si>
  <si>
    <t>mollie.sammons@onslow.k12.nc.us</t>
  </si>
  <si>
    <t>910-326-1501</t>
  </si>
  <si>
    <t>118 School Rd</t>
  </si>
  <si>
    <t>118 SCHOOL RD</t>
  </si>
  <si>
    <t>SWANSBORO HIGH</t>
  </si>
  <si>
    <t>Ashley Mead</t>
  </si>
  <si>
    <t>ashley.mead@onslow.k12.nc.us</t>
  </si>
  <si>
    <t>(910) 326-4300</t>
  </si>
  <si>
    <t>161 Queens Creek Rd</t>
  </si>
  <si>
    <t>BREVARD ACADEMY</t>
  </si>
  <si>
    <t>Ted Duncan</t>
  </si>
  <si>
    <t>School Director</t>
  </si>
  <si>
    <t>tduncan@brevardacademy.org</t>
  </si>
  <si>
    <t>828-885-2665</t>
  </si>
  <si>
    <t>1110 Hendersonville Hwy</t>
  </si>
  <si>
    <t>PISGAH FOREST</t>
  </si>
  <si>
    <t>THE ACADEMY OF MOORE COUNTY</t>
  </si>
  <si>
    <t>Suzanne Johnson</t>
  </si>
  <si>
    <t>suzannejohnson@academyofmoorecounty.org</t>
  </si>
  <si>
    <t>910-757-0401</t>
  </si>
  <si>
    <t>12588 US 15/501 Hwy</t>
  </si>
  <si>
    <t>ABERDEEN</t>
  </si>
  <si>
    <t>WASHINGTON MONTESSORI</t>
  </si>
  <si>
    <t>Carol Collier</t>
  </si>
  <si>
    <t>carol.collier@wmpcs.org</t>
  </si>
  <si>
    <t>(252) 946-1977</t>
  </si>
  <si>
    <t>2330 Old Bath Hwy</t>
  </si>
  <si>
    <t>NORTH ELEMENTARY</t>
  </si>
  <si>
    <t>RUTHERFORD COUNTY SCHOOLS</t>
  </si>
  <si>
    <t>Beth Roper</t>
  </si>
  <si>
    <t>broper@rcsnc.org</t>
  </si>
  <si>
    <t>ELLENBORO ELEMENTARY</t>
  </si>
  <si>
    <t>Michelle Wall</t>
  </si>
  <si>
    <t>michellew@rcsnc.org</t>
  </si>
  <si>
    <t>(828) 453-8185</t>
  </si>
  <si>
    <t>813 Piney Mountain Church RD.</t>
  </si>
  <si>
    <t>ELLENBORO</t>
  </si>
  <si>
    <t>FOREST CITY DUNBAR ELEMENTARY</t>
  </si>
  <si>
    <t>(828) 245-4978</t>
  </si>
  <si>
    <t>286 Learning Parkway</t>
  </si>
  <si>
    <t>FOREST CITY</t>
  </si>
  <si>
    <t>HARRIS ELEMENTARY</t>
  </si>
  <si>
    <t>Sarah Bradley</t>
  </si>
  <si>
    <t>sarahb@rcsnc.org</t>
  </si>
  <si>
    <t>828-248-2354</t>
  </si>
  <si>
    <t>3330 US 221 S Hwy</t>
  </si>
  <si>
    <t>SALLIE B HOWARD SCHOOL</t>
  </si>
  <si>
    <t>Saptosa Foster</t>
  </si>
  <si>
    <t>sfoster@sallieb.net</t>
  </si>
  <si>
    <t>252-293-4150</t>
  </si>
  <si>
    <t>1004 Herring Avenue</t>
  </si>
  <si>
    <t>WILSON</t>
  </si>
  <si>
    <t>SURRY COUNTY SCHOOLS</t>
  </si>
  <si>
    <t>Kim Beverly</t>
  </si>
  <si>
    <t>casstevensj@surry.k12.nc.us</t>
  </si>
  <si>
    <t>336-786-2459</t>
  </si>
  <si>
    <t>519 S Franklin Road</t>
  </si>
  <si>
    <t>MOUNT AIRY</t>
  </si>
  <si>
    <t>SWAIN COUNTY SCHOOLS</t>
  </si>
  <si>
    <t>SWAIN COUNTY HIGH</t>
  </si>
  <si>
    <t>Janice Hill</t>
  </si>
  <si>
    <t>jwhill@swainmail.org</t>
  </si>
  <si>
    <t>828-488-2152</t>
  </si>
  <si>
    <t>1415 Fontana Rd</t>
  </si>
  <si>
    <t>28713-6951</t>
  </si>
  <si>
    <t>TEAM CFA CHARTER SCHOOLS</t>
  </si>
  <si>
    <t>SHINING ROCK CLASSICAL ACADEMY</t>
  </si>
  <si>
    <t>Erin Norman</t>
  </si>
  <si>
    <t>School Nurse, RN</t>
  </si>
  <si>
    <t>enorman@shiningrock.org</t>
  </si>
  <si>
    <t>828-476-5150</t>
  </si>
  <si>
    <t>2150 Russ Ave.</t>
  </si>
  <si>
    <t>WAYNESVILLE</t>
  </si>
  <si>
    <t>TYRRELL COUNTY SCHOOLS</t>
  </si>
  <si>
    <t>Diana Spruil</t>
  </si>
  <si>
    <t>dispruil@tycomail.net</t>
  </si>
  <si>
    <t>TYRRELL ELEMENTARY</t>
  </si>
  <si>
    <t>252-796-3881</t>
  </si>
  <si>
    <t>486 Elementary School Road</t>
  </si>
  <si>
    <t>UNION COUNTY PUBLIC SCHOOLS</t>
  </si>
  <si>
    <t>Amy Ashton</t>
  </si>
  <si>
    <t>Amy.ashton@ucps.k12.nc.us</t>
  </si>
  <si>
    <t>704-753-2800</t>
  </si>
  <si>
    <t>110 Clontz Road</t>
  </si>
  <si>
    <t>INDIAN TRAIL ELEMENTARY</t>
  </si>
  <si>
    <t>Desirae Meubauer</t>
  </si>
  <si>
    <t>desirae.meubauer@ucps.k12.nc.us</t>
  </si>
  <si>
    <t>704-296-3095</t>
  </si>
  <si>
    <t>200 Education Rd</t>
  </si>
  <si>
    <t>INDIAN TRAIL</t>
  </si>
  <si>
    <t>PARKWOOD MIDDLE</t>
  </si>
  <si>
    <t>Lauren Kullar</t>
  </si>
  <si>
    <t>lauren.kullar@ucps.k12.nc.us</t>
  </si>
  <si>
    <t>704-296-0655</t>
  </si>
  <si>
    <t>3219 Parkwood School</t>
  </si>
  <si>
    <t>BROOKLYN</t>
  </si>
  <si>
    <t>LINCOLN SCHOOL</t>
  </si>
  <si>
    <t>INDEPENDENCE HIGH SCHOOL</t>
  </si>
  <si>
    <t>2nd Floor</t>
  </si>
  <si>
    <t>Guidence Counselor</t>
  </si>
  <si>
    <t>Vice Principal</t>
  </si>
  <si>
    <t>OH</t>
  </si>
  <si>
    <t>AKRON PUBLIC SCHOOLS</t>
  </si>
  <si>
    <t>Susan Bartos</t>
  </si>
  <si>
    <t>sbartos@akronchildrens.org</t>
  </si>
  <si>
    <t>FINDLEY CLC</t>
  </si>
  <si>
    <t>Daysaynia Evans</t>
  </si>
  <si>
    <t>DEvans@akronchildrens.org</t>
  </si>
  <si>
    <t>330-761-7909</t>
  </si>
  <si>
    <t>65 W Tallmadge Ave</t>
  </si>
  <si>
    <t>FORREST HILL ELEM</t>
  </si>
  <si>
    <t>330-761-1645</t>
  </si>
  <si>
    <t>850 Damon St</t>
  </si>
  <si>
    <t>HARRIS JACKSON CLC</t>
  </si>
  <si>
    <t>District Clinical Coordinator</t>
  </si>
  <si>
    <t>330-571-9434</t>
  </si>
  <si>
    <t>1085 Clifton Ave.</t>
  </si>
  <si>
    <t>KING ELEM</t>
  </si>
  <si>
    <t>330-761-7962</t>
  </si>
  <si>
    <t>805 Memorial Pkwy</t>
  </si>
  <si>
    <t>ALEXANDER LOCAL SCHOOL DISTRICT</t>
  </si>
  <si>
    <t>ALEXANDER ELEMENTARY</t>
  </si>
  <si>
    <t>Whitney Warren</t>
  </si>
  <si>
    <t>wwarren@alexanderschools.org</t>
  </si>
  <si>
    <t>740-698-8831</t>
  </si>
  <si>
    <t>6105 School Road</t>
  </si>
  <si>
    <t>ALEXANDER JUNIOR HIGH AND HS</t>
  </si>
  <si>
    <t>6125 School Road</t>
  </si>
  <si>
    <t>ALLIANCE CITY SCHOOL DISTRICT</t>
  </si>
  <si>
    <t>ALLIANCE EARLY LEARNING AELS</t>
  </si>
  <si>
    <t>Laura Coldsnow</t>
  </si>
  <si>
    <t>ColdsnowLa@alliancecityschools.org</t>
  </si>
  <si>
    <t>330-829-2266</t>
  </si>
  <si>
    <t>285 West Oxford</t>
  </si>
  <si>
    <t>ALLIANCE</t>
  </si>
  <si>
    <t>ALLIANCE HIGH SCHOOL</t>
  </si>
  <si>
    <t>Bridget White</t>
  </si>
  <si>
    <t>Whitebr@alliancecityschools.org</t>
  </si>
  <si>
    <t>330-821-2100</t>
  </si>
  <si>
    <t>400 Glamorgan St.</t>
  </si>
  <si>
    <t>ALLIANCE INTERMEDIATE</t>
  </si>
  <si>
    <t>Myra Zink</t>
  </si>
  <si>
    <t>zinkmy@alliancecityschools.org</t>
  </si>
  <si>
    <t>330-829-2269</t>
  </si>
  <si>
    <t>701 Johnson Ave</t>
  </si>
  <si>
    <t>ALLIANCE MIDDLE SCHOOL</t>
  </si>
  <si>
    <t>Isis Ketchum</t>
  </si>
  <si>
    <t>KetchumIs@alliancecityschools.org</t>
  </si>
  <si>
    <t>330-829-2254</t>
  </si>
  <si>
    <t>3205 S. Union Ave.</t>
  </si>
  <si>
    <t>ASHLAND CITY SCHOOL DISTRICT</t>
  </si>
  <si>
    <t>EDISON ELEMASHLAND</t>
  </si>
  <si>
    <t>Brooke Bryant</t>
  </si>
  <si>
    <t>brbryant@goarrows.org</t>
  </si>
  <si>
    <t>419-289-7965</t>
  </si>
  <si>
    <t>1202 Masters Ave</t>
  </si>
  <si>
    <t>REAGAN ELEMENTARY</t>
  </si>
  <si>
    <t>Sue Spicer</t>
  </si>
  <si>
    <t>suspicer@goarrows.org</t>
  </si>
  <si>
    <t>419-289-7967</t>
  </si>
  <si>
    <t>850 Jackson Drive</t>
  </si>
  <si>
    <t>ATHENS CITY SCHOOL DISTRICT</t>
  </si>
  <si>
    <t>ATHENS MIDDLE SCHOOL</t>
  </si>
  <si>
    <t>Heidi Shaw</t>
  </si>
  <si>
    <t>hshaw@athenscsd.org</t>
  </si>
  <si>
    <t>51-55 W. STATE ST.</t>
  </si>
  <si>
    <t>MORRISON- GORDON ELEMENTARY</t>
  </si>
  <si>
    <t>740-593-5445</t>
  </si>
  <si>
    <t>793 WEST UNION ST</t>
  </si>
  <si>
    <t>THE PLAINS INTERMEDIATE</t>
  </si>
  <si>
    <t>Molly wales</t>
  </si>
  <si>
    <t>740-797-4572</t>
  </si>
  <si>
    <t>90 Connett Rd</t>
  </si>
  <si>
    <t>THE PLAINS</t>
  </si>
  <si>
    <t>BARBERTON CITY SCHOOL DISTRICT</t>
  </si>
  <si>
    <t>BARBERTON HIGH SCHOOL 9-12</t>
  </si>
  <si>
    <t>Wendy Ray</t>
  </si>
  <si>
    <t>wray@barberton schools.org</t>
  </si>
  <si>
    <t>(330) 753-1084</t>
  </si>
  <si>
    <t>555 Barber Road</t>
  </si>
  <si>
    <t>BARBERTON</t>
  </si>
  <si>
    <t>BARBERTON INTERMEDIATE SCHOOL 3-5</t>
  </si>
  <si>
    <t>Brooke Rabatin</t>
  </si>
  <si>
    <t>BBaughman@barbertonschools.org</t>
  </si>
  <si>
    <t>330-745-5492</t>
  </si>
  <si>
    <t>292 Robinson Avenue</t>
  </si>
  <si>
    <t>BARBERTON MIDDLE SCHOOL 6-8</t>
  </si>
  <si>
    <t>Stephanie Bochard</t>
  </si>
  <si>
    <t>Sbochard@barbertonschools.org</t>
  </si>
  <si>
    <t>(330) 745-9950</t>
  </si>
  <si>
    <t>477 4th St. NW</t>
  </si>
  <si>
    <t>BARBERTON PRIMARY SCHOOL K-2</t>
  </si>
  <si>
    <t>Morgan Davis</t>
  </si>
  <si>
    <t>Modavis@barbertonschools.org</t>
  </si>
  <si>
    <t>330-825-2183</t>
  </si>
  <si>
    <t>1151 Shannon Avenue</t>
  </si>
  <si>
    <t>BEAVER LOCAL SCHOOL DISTRICT</t>
  </si>
  <si>
    <t>BEAVER LOCAL SCHOOLS</t>
  </si>
  <si>
    <t>Kathy Boggs</t>
  </si>
  <si>
    <t>kathy.boggs@beaverlocal.org</t>
  </si>
  <si>
    <t>330-386-8700</t>
  </si>
  <si>
    <t>46090 Bell School Rd</t>
  </si>
  <si>
    <t>EAST LIVERPOOL</t>
  </si>
  <si>
    <t>BELLEFONTAINE CITY SCHOOL DISTRICT</t>
  </si>
  <si>
    <t>BELLEFONTAINE ELEMENTARY</t>
  </si>
  <si>
    <t>Melissa Miller</t>
  </si>
  <si>
    <t>District Nurse/Melissa</t>
  </si>
  <si>
    <t>millerm@bcs-k12.org</t>
  </si>
  <si>
    <t>937-599-4331</t>
  </si>
  <si>
    <t>1101 Ludlow Rd</t>
  </si>
  <si>
    <t>BELLEFONTAINE</t>
  </si>
  <si>
    <t>BELLEFONTAINE INTERMEDIATE</t>
  </si>
  <si>
    <t>Dreema Snyder</t>
  </si>
  <si>
    <t>snyder.dreema@bcs-k12.org</t>
  </si>
  <si>
    <t>937-592-5646</t>
  </si>
  <si>
    <t>509 N. Park Street</t>
  </si>
  <si>
    <t>BELLEVUE CITY SCHOOL DISTRICT</t>
  </si>
  <si>
    <t>BELLEVUE ELEMENTARY</t>
  </si>
  <si>
    <t>Laura Shaw</t>
  </si>
  <si>
    <t>laura.shaw@bellevueschools.org</t>
  </si>
  <si>
    <t>419-484-5050</t>
  </si>
  <si>
    <t>1150 CASTALIA ST</t>
  </si>
  <si>
    <t>BELLEVUE MIDDLE SCHOOL</t>
  </si>
  <si>
    <t>(419) 484-5050</t>
  </si>
  <si>
    <t>1050 Castalia</t>
  </si>
  <si>
    <t>BEREA CITY SCHOOL DISTRICT</t>
  </si>
  <si>
    <t>BEREA-MIDPARK HIGH SCHOOL</t>
  </si>
  <si>
    <t>Melissa Cogar</t>
  </si>
  <si>
    <t>mcogar@bereaschools.org</t>
  </si>
  <si>
    <t>216-898-8900</t>
  </si>
  <si>
    <t>165 E. Bagley Rd.</t>
  </si>
  <si>
    <t>BEREA-MIDPARK MIDDLE SCHOOL</t>
  </si>
  <si>
    <t>Dawn McDevitt</t>
  </si>
  <si>
    <t>dmcdevitt@bereaschools.org</t>
  </si>
  <si>
    <t>216-676-8400</t>
  </si>
  <si>
    <t>7000 Paula Drive</t>
  </si>
  <si>
    <t>MIDDLEBURG HEIGHTS</t>
  </si>
  <si>
    <t>BIG CREEK ELEMENTARY</t>
  </si>
  <si>
    <t>Krista Pritko</t>
  </si>
  <si>
    <t>kpritko@bereaschools.org</t>
  </si>
  <si>
    <t>216-898-8303</t>
  </si>
  <si>
    <t>7247 Big Creek Pkway</t>
  </si>
  <si>
    <t>BROOK PARK ELEMENTARY</t>
  </si>
  <si>
    <t>Mary Harshman</t>
  </si>
  <si>
    <t>mharshman@bereaschools.org</t>
  </si>
  <si>
    <t>216-898-8307</t>
  </si>
  <si>
    <t>17001 Holland Rd.</t>
  </si>
  <si>
    <t>BROOK PARK</t>
  </si>
  <si>
    <t>GRINDSTONE ELEMENTARY</t>
  </si>
  <si>
    <t>Laura Fagan</t>
  </si>
  <si>
    <t>lfagan@bereaschools.org</t>
  </si>
  <si>
    <t>216-898-8305</t>
  </si>
  <si>
    <t>191 Race Street</t>
  </si>
  <si>
    <t>BERNE UNION LOCAL SCHOOLS</t>
  </si>
  <si>
    <t>Mikaela Shriner</t>
  </si>
  <si>
    <t>shrinerm@buschools.com</t>
  </si>
  <si>
    <t>740-746-8341</t>
  </si>
  <si>
    <t>506 N Main St</t>
  </si>
  <si>
    <t>SUGAR GROVE</t>
  </si>
  <si>
    <t>BLACK RIVER LOCAL SCHOOL DISTRICT</t>
  </si>
  <si>
    <t>BLACK RIVER ELEMENTARY</t>
  </si>
  <si>
    <t>Jennifer Hlavsa</t>
  </si>
  <si>
    <t>jhlavsa@blrv.org</t>
  </si>
  <si>
    <t>419-736-2161</t>
  </si>
  <si>
    <t>257 Co Rd 40</t>
  </si>
  <si>
    <t>BOARDMAN LOCAL SCHOOL DISTRICT</t>
  </si>
  <si>
    <t>STADIUM DRIVE ELEMENTARY SCHOOL</t>
  </si>
  <si>
    <t>Delia Lample</t>
  </si>
  <si>
    <t>delia.lample@boardmanschools.org</t>
  </si>
  <si>
    <t>330-726-3428</t>
  </si>
  <si>
    <t>111 Stadium Drive</t>
  </si>
  <si>
    <t>YOUNGSTOWN</t>
  </si>
  <si>
    <t>BREAKTHROUGH SCHOOLS</t>
  </si>
  <si>
    <t>CITIZENS LEADERSHIP ACADEMY SOUTHEAST</t>
  </si>
  <si>
    <t>Amber Hughes</t>
  </si>
  <si>
    <t>ahughes@breakthroughschools.org</t>
  </si>
  <si>
    <t>216-586-3887</t>
  </si>
  <si>
    <t>15700 Lotus Dr.</t>
  </si>
  <si>
    <t>BROOKFIELD LOCAL SD</t>
  </si>
  <si>
    <t>BROOKFIELD LOCAL SCHOOLS</t>
  </si>
  <si>
    <t>Danielle Buie</t>
  </si>
  <si>
    <t>danielle.buie@brookfieldschools.us</t>
  </si>
  <si>
    <t>330-619-5240</t>
  </si>
  <si>
    <t>614 Bedford Rd. SE</t>
  </si>
  <si>
    <t>BROOKLYN CITY SCHOOL DISTRICT</t>
  </si>
  <si>
    <t>BROOKLYN SCHOOL</t>
  </si>
  <si>
    <t>Terri Beck</t>
  </si>
  <si>
    <t>Terri.Beck@bcshurricanes.org</t>
  </si>
  <si>
    <t>216-485-8179</t>
  </si>
  <si>
    <t>9200 Biddulph</t>
  </si>
  <si>
    <t>BUCKEYE LOCAL</t>
  </si>
  <si>
    <t>BUCKEYE SOUTH ELEM</t>
  </si>
  <si>
    <t>Lexi Orban</t>
  </si>
  <si>
    <t>alexis.orban@buckeyelocal.net</t>
  </si>
  <si>
    <t>740-859-2800</t>
  </si>
  <si>
    <t>100 Walden Ave.</t>
  </si>
  <si>
    <t>TILTONSVILLE</t>
  </si>
  <si>
    <t>BUCKEYE LOCAL SCHOOL DISTRICT</t>
  </si>
  <si>
    <t>KINGSVILLE ELEM</t>
  </si>
  <si>
    <t>Margaret Struna</t>
  </si>
  <si>
    <t>m.struna@buckeyeschools.info</t>
  </si>
  <si>
    <t>440-335-1304</t>
  </si>
  <si>
    <t>5875 Rt 193</t>
  </si>
  <si>
    <t>RIDGEVIEW ELEM</t>
  </si>
  <si>
    <t>LiAnna Murphy</t>
  </si>
  <si>
    <t>L.Murphy@buckeyeschools.info</t>
  </si>
  <si>
    <t>440-997-7321</t>
  </si>
  <si>
    <t>3456 Liberty St</t>
  </si>
  <si>
    <t>ASHTABULA</t>
  </si>
  <si>
    <t>WALLACE H BRADEN JR HIGH</t>
  </si>
  <si>
    <t>Julie Crossley</t>
  </si>
  <si>
    <t>J.crossley@buckeyeschools.info</t>
  </si>
  <si>
    <t>440-998-0550</t>
  </si>
  <si>
    <t>3436 Edgewood Dr</t>
  </si>
  <si>
    <t>BUCYRUS CITY SD</t>
  </si>
  <si>
    <t>BUCYRUS ELEMENTARY</t>
  </si>
  <si>
    <t>Jacki Shell</t>
  </si>
  <si>
    <t>jshell@bucyrusschools.org</t>
  </si>
  <si>
    <t>419-562-6089</t>
  </si>
  <si>
    <t>245 Woodlawn Avenue</t>
  </si>
  <si>
    <t>BUCYRUS</t>
  </si>
  <si>
    <t>CALDWELL SCHOOL DISTRICT</t>
  </si>
  <si>
    <t>CALDWELL ELEMENTARY</t>
  </si>
  <si>
    <t>Jennifer Croucher</t>
  </si>
  <si>
    <t>jlcroucher@caldwell.k12.oh.us</t>
  </si>
  <si>
    <t>740-732-4614</t>
  </si>
  <si>
    <t>44350 Fairground Rd</t>
  </si>
  <si>
    <t>CALDWELL</t>
  </si>
  <si>
    <t>CAMBRIDGE CITY SCHOOLS</t>
  </si>
  <si>
    <t>CAMBRIDGE INTERMEDIATE</t>
  </si>
  <si>
    <t>Julie Koenig</t>
  </si>
  <si>
    <t>jennifer.howell@cambridgecityschools.org</t>
  </si>
  <si>
    <t>740-435-1180</t>
  </si>
  <si>
    <t>1451 Deerpath Drive</t>
  </si>
  <si>
    <t>CAMBRIDGE PRIMARY</t>
  </si>
  <si>
    <t>Jan Wheatley</t>
  </si>
  <si>
    <t>Jan.wheatley@cambridgecityschools.org</t>
  </si>
  <si>
    <t>740-439-7547</t>
  </si>
  <si>
    <t>1115 Clairmont Avenue</t>
  </si>
  <si>
    <t>CANTON CITY SCHOOL DISTRICT</t>
  </si>
  <si>
    <t>CRENSHAW MIDDLE</t>
  </si>
  <si>
    <t>Wendy Ross</t>
  </si>
  <si>
    <t>ross_w@ccsdistrict.org</t>
  </si>
  <si>
    <t>330-454-7717</t>
  </si>
  <si>
    <t>2525 19th St NE</t>
  </si>
  <si>
    <t>EARLY COLLEGE LEHMAN</t>
  </si>
  <si>
    <t>Heather Fruchey</t>
  </si>
  <si>
    <t>fruchey_h@ccsdistrict.org</t>
  </si>
  <si>
    <t>330-456-1963</t>
  </si>
  <si>
    <t>1400 Broad Ave. NW</t>
  </si>
  <si>
    <t>STEAMM ACADEMY HARTFORD</t>
  </si>
  <si>
    <t>Constance Blanton</t>
  </si>
  <si>
    <t>Blanton_c@ccsdistrict.org</t>
  </si>
  <si>
    <t>330-453-6012</t>
  </si>
  <si>
    <t>1824 3rd St SE</t>
  </si>
  <si>
    <t>TIMKEN CAREER CENTER</t>
  </si>
  <si>
    <t>Rohnda Mccloskey</t>
  </si>
  <si>
    <t>McCloskey_R@ccsdistrict.org</t>
  </si>
  <si>
    <t>330-438-2602</t>
  </si>
  <si>
    <t>521 W. Tuscarawas St. W.</t>
  </si>
  <si>
    <t>CANTON LOCAL SCHOOL DISTRICT</t>
  </si>
  <si>
    <t>CANTON SOUTH HIGH SCHOOL</t>
  </si>
  <si>
    <t>Tina Buss</t>
  </si>
  <si>
    <t>tina.buss@cantonlocal.org</t>
  </si>
  <si>
    <t>330-484-8000</t>
  </si>
  <si>
    <t>600 Faircrest St SE</t>
  </si>
  <si>
    <t>CANTON SOUTH MIDDLE</t>
  </si>
  <si>
    <t>Tina Bus</t>
  </si>
  <si>
    <t>330-484-8015</t>
  </si>
  <si>
    <t>4404 Cleveland Ave South</t>
  </si>
  <si>
    <t>FAIRCREST MEMORIAL ELEMENTARY</t>
  </si>
  <si>
    <t>330-484-8020</t>
  </si>
  <si>
    <t>616 Faircrest St SW</t>
  </si>
  <si>
    <t>CARDINAL LOCAL SCHOOL DISTRICT</t>
  </si>
  <si>
    <t>CARDINAL ELEMENTARY SCHOOL</t>
  </si>
  <si>
    <t>Danielle Krebs</t>
  </si>
  <si>
    <t>Danielle.krebs@cardinalschools.org</t>
  </si>
  <si>
    <t>440-632-0262</t>
  </si>
  <si>
    <t>16175 Almeda Dr</t>
  </si>
  <si>
    <t>MIDDLEFIELD</t>
  </si>
  <si>
    <t>CARDINGTON-LINCOLN SD</t>
  </si>
  <si>
    <t>CARDINGTON-LINCOLN ELEMENTARY</t>
  </si>
  <si>
    <t>Bridget Lower</t>
  </si>
  <si>
    <t>bridget.lower@cardington.k12.oh.us</t>
  </si>
  <si>
    <t>419-864-6692</t>
  </si>
  <si>
    <t>121 Nichols Street</t>
  </si>
  <si>
    <t>CARDINGTON</t>
  </si>
  <si>
    <t>CARDINGTON-LINCOLN MIDDLE HS</t>
  </si>
  <si>
    <t>419-864-3691</t>
  </si>
  <si>
    <t>349 Chesterville Ave</t>
  </si>
  <si>
    <t>CARLISLE LOCAL SD</t>
  </si>
  <si>
    <t>CARLISLE LOCAL SCHOOLS</t>
  </si>
  <si>
    <t>Rebecca Baker</t>
  </si>
  <si>
    <t>rebecca.baker@carlisleindians.org</t>
  </si>
  <si>
    <t>937-746-8969</t>
  </si>
  <si>
    <t>270 Jamaica Road</t>
  </si>
  <si>
    <t>CARLISLE</t>
  </si>
  <si>
    <t>CENTERBURG LOCAL SCHOOL DISTRICT</t>
  </si>
  <si>
    <t>CENTERBURG ELEMENTARY</t>
  </si>
  <si>
    <t>Kim Schaller</t>
  </si>
  <si>
    <t>kim.schaller@centerburgschools.org</t>
  </si>
  <si>
    <t>740-625-6055</t>
  </si>
  <si>
    <t>207 S Peston St</t>
  </si>
  <si>
    <t>CENTERBURG</t>
  </si>
  <si>
    <t>DAYTON</t>
  </si>
  <si>
    <t>DECA PREP</t>
  </si>
  <si>
    <t>Heather Vrabel</t>
  </si>
  <si>
    <t>hvrabel@daytonearlycollege.org</t>
  </si>
  <si>
    <t>937-610-0110</t>
  </si>
  <si>
    <t>200 Homewood Ave.</t>
  </si>
  <si>
    <t>CHILLICOTHE CITY SCHOOL DISTRICT</t>
  </si>
  <si>
    <t>CHILLICOTHE INT</t>
  </si>
  <si>
    <t>Stacy McFarland</t>
  </si>
  <si>
    <t>stacy.mcfarland@ccsd.us</t>
  </si>
  <si>
    <t>740-774-1119</t>
  </si>
  <si>
    <t>345 Arch St</t>
  </si>
  <si>
    <t>CHILLICOTHE</t>
  </si>
  <si>
    <t>CHILLICOTHE PRIMARY</t>
  </si>
  <si>
    <t>Kelli Coffey</t>
  </si>
  <si>
    <t>kelli.coffey@ccsd.us</t>
  </si>
  <si>
    <t>740-774-3307</t>
  </si>
  <si>
    <t>235 Cherry St</t>
  </si>
  <si>
    <t>MT LOGAN LEARNING CENTER</t>
  </si>
  <si>
    <t>Leslie Willis</t>
  </si>
  <si>
    <t>leslie.willis@ccsd.us</t>
  </si>
  <si>
    <t>740-773-2638</t>
  </si>
  <si>
    <t>841 E Main St</t>
  </si>
  <si>
    <t>CHIPPEWA LOCAL SCHOOL DISTRICT</t>
  </si>
  <si>
    <t>Brittany Mancuso</t>
  </si>
  <si>
    <t>Brittany.Mancuso@chippewaschools.com</t>
  </si>
  <si>
    <t>DOYLESTOWN</t>
  </si>
  <si>
    <t>CHIPPEWA JRSR HIGH SCHOOL</t>
  </si>
  <si>
    <t>330-658-2011</t>
  </si>
  <si>
    <t>466 South Portage St</t>
  </si>
  <si>
    <t>CINCINNATI</t>
  </si>
  <si>
    <t>CLARK SHAWNEE LOCAL SCHOOL DISTRICT</t>
  </si>
  <si>
    <t>CLARK SHAWNEE LOCAL ELEMENTARY</t>
  </si>
  <si>
    <t>Kari Eggleston</t>
  </si>
  <si>
    <t>kari.eggleston@cslocal.org</t>
  </si>
  <si>
    <t>937-717-2407</t>
  </si>
  <si>
    <t>1841 East Possum Rd</t>
  </si>
  <si>
    <t>CLARK SHAWNEE LOCAL MIDDLE HIGH SCHOOL</t>
  </si>
  <si>
    <t>Katy Morys</t>
  </si>
  <si>
    <t>kathryn.morys@cslocal.org</t>
  </si>
  <si>
    <t>937-717-2406</t>
  </si>
  <si>
    <t>1675 E Possum Road</t>
  </si>
  <si>
    <t>CLEARVIEW LOCAL SCHOOL DISTRICT</t>
  </si>
  <si>
    <t>DURLING MIDDLE SCHOOL</t>
  </si>
  <si>
    <t>Debbie Plechaty</t>
  </si>
  <si>
    <t>Debbie.Plechaty@clearviewschools.org</t>
  </si>
  <si>
    <t>440-233-6869</t>
  </si>
  <si>
    <t>100 N Ridge Rd W</t>
  </si>
  <si>
    <t>LORAIN</t>
  </si>
  <si>
    <t>VINCENT ELEMENTARY</t>
  </si>
  <si>
    <t>Penny Hockey</t>
  </si>
  <si>
    <t>penny.hockey@clearviewschools.org</t>
  </si>
  <si>
    <t>440-233-7113</t>
  </si>
  <si>
    <t>2303 N Ridge Rd</t>
  </si>
  <si>
    <t>CLERMONT NORTHEASTERN LOCAL SCHOOL DISTRICT</t>
  </si>
  <si>
    <t>CLERMONT NORTHEASTERN SCHOOLS</t>
  </si>
  <si>
    <t>Lori Diekmann</t>
  </si>
  <si>
    <t>diekmann_l@cneschools.org</t>
  </si>
  <si>
    <t>(513) 625-1211</t>
  </si>
  <si>
    <t>2792 U.S. 50</t>
  </si>
  <si>
    <t>BATAVIA</t>
  </si>
  <si>
    <t>CLEVELAND HEIGHTS-UNIV HEIGHTS CITY SD</t>
  </si>
  <si>
    <t>Karen Spencer</t>
  </si>
  <si>
    <t>k_spencer@chuh.org</t>
  </si>
  <si>
    <t>NOBLE ELEMENTARY</t>
  </si>
  <si>
    <t>Regina Lacey</t>
  </si>
  <si>
    <t>r_lacey@chuh.org</t>
  </si>
  <si>
    <t>216-320-4905</t>
  </si>
  <si>
    <t>1293 Ardoon Street</t>
  </si>
  <si>
    <t>CLEVELAND HEIGHTS</t>
  </si>
  <si>
    <t>ROXBORO ELEM</t>
  </si>
  <si>
    <t>216-320-4611</t>
  </si>
  <si>
    <t>2405 Roxboro Rd</t>
  </si>
  <si>
    <t>ROXBORO MIDDLE</t>
  </si>
  <si>
    <t>R_lacey@chuh.org</t>
  </si>
  <si>
    <t>216-320-3519</t>
  </si>
  <si>
    <t>2400 Roxboro Rd</t>
  </si>
  <si>
    <t>CLEVELAND METROPOLITAN SCHOOL DISTRICT</t>
  </si>
  <si>
    <t>Angelaca Tate-Haywood</t>
  </si>
  <si>
    <t>angelaca.tate-haywood@clevelandmetroschools.org</t>
  </si>
  <si>
    <t>216-838-5307</t>
  </si>
  <si>
    <t>18300 Woda Ave</t>
  </si>
  <si>
    <t>ANDREW J RICKOFF ELEM</t>
  </si>
  <si>
    <t>Katrina Hawkins</t>
  </si>
  <si>
    <t>katrina.hawkins@clevelandmetroschools.org</t>
  </si>
  <si>
    <t>216-838-4157</t>
  </si>
  <si>
    <t>3500 East 147th Street</t>
  </si>
  <si>
    <t>ARTEMUS WARD ELEM</t>
  </si>
  <si>
    <t>Mike Cotter</t>
  </si>
  <si>
    <t>Michael.Cotter@clevelandmetroschools.org</t>
  </si>
  <si>
    <t>216-838-6213</t>
  </si>
  <si>
    <t>4315 W 140th St</t>
  </si>
  <si>
    <t>BENJAMIN FRANKLIN ELEM</t>
  </si>
  <si>
    <t>Indica Graham</t>
  </si>
  <si>
    <t>indica.graham@clevelandmetroschools.org</t>
  </si>
  <si>
    <t>216-838-3160</t>
  </si>
  <si>
    <t>1905 Spring Rd</t>
  </si>
  <si>
    <t>CLARA E WESTROPP ELEM</t>
  </si>
  <si>
    <t>Kiersten Claxon</t>
  </si>
  <si>
    <t>Kiersten.Claxon@clevelandmetroschools.org</t>
  </si>
  <si>
    <t>216-838-6262</t>
  </si>
  <si>
    <t>19101 Puritas Ave</t>
  </si>
  <si>
    <t>Christine Higgins</t>
  </si>
  <si>
    <t>Christine.Higgins@clevelandmetroschools.orgGarfield</t>
  </si>
  <si>
    <t>216-838-6300</t>
  </si>
  <si>
    <t>3800 W 140th St</t>
  </si>
  <si>
    <t>HARVEY RICE ELEM</t>
  </si>
  <si>
    <t>Zemette Turner</t>
  </si>
  <si>
    <t>Nurse/Sec</t>
  </si>
  <si>
    <t>zemette.turner@clevelandmetroschools.org</t>
  </si>
  <si>
    <t>216-838-1507</t>
  </si>
  <si>
    <t>2730 East 116th St</t>
  </si>
  <si>
    <t>JOHN F KENNEDY HIGH SCHOOL</t>
  </si>
  <si>
    <t>Vanessa Greer-Jones</t>
  </si>
  <si>
    <t>Vanessa.Greer-Jones@clevelandmetroschools.org</t>
  </si>
  <si>
    <t>216-838-5113</t>
  </si>
  <si>
    <t>15111 MILES AVE</t>
  </si>
  <si>
    <t>44128-2214</t>
  </si>
  <si>
    <t>MARION C SELTZER ELEM</t>
  </si>
  <si>
    <t>Damaris Marshall</t>
  </si>
  <si>
    <t>damaris.marshall@clevelandmetroschools.org</t>
  </si>
  <si>
    <t>216-838-6560</t>
  </si>
  <si>
    <t>1468 W 98th St</t>
  </si>
  <si>
    <t>MEMORIAL ELEMENTARY SCHOOL</t>
  </si>
  <si>
    <t>Joy Davis</t>
  </si>
  <si>
    <t>joy.davis@clevelandmetroschools.org</t>
  </si>
  <si>
    <t>216-838-0866</t>
  </si>
  <si>
    <t>410 E 152nd St</t>
  </si>
  <si>
    <t>NATHAN HALE MOUNT PLEASANT ELEMENTARY SCHOOL</t>
  </si>
  <si>
    <t>Barbara Barrett</t>
  </si>
  <si>
    <t>Barbara.Barrett@clevelandmetroschools.org</t>
  </si>
  <si>
    <t>216-838-4257</t>
  </si>
  <si>
    <t>3588 Martin Luther King Jr. Dr.</t>
  </si>
  <si>
    <t>NEWTON D BAKER SCHOOL OF ARTS</t>
  </si>
  <si>
    <t>michael.cotter@ClevelandMetroSchools.org</t>
  </si>
  <si>
    <t>216-838-6659</t>
  </si>
  <si>
    <t>3690 W 159th St</t>
  </si>
  <si>
    <t>ORCHARD STEM SCHOOL</t>
  </si>
  <si>
    <t>Kelley Carter</t>
  </si>
  <si>
    <t>Kelley.Carter@clevelandmetroschools.org</t>
  </si>
  <si>
    <t>216-838-7357</t>
  </si>
  <si>
    <t>4200 Bailey Ave.</t>
  </si>
  <si>
    <t>ROBERT H JAMISON COMPUTECH ELEM</t>
  </si>
  <si>
    <t>Tawanna Spicer</t>
  </si>
  <si>
    <t>tawanna.spicer@clevelandmetroschools.org</t>
  </si>
  <si>
    <t>216-838-5400</t>
  </si>
  <si>
    <t>4092 E 146th St</t>
  </si>
  <si>
    <t>WILLIAM C BRYANT ELEM</t>
  </si>
  <si>
    <t>Mary Spellacy</t>
  </si>
  <si>
    <t>Mary.Spellacy@clevelandmetroschools.org</t>
  </si>
  <si>
    <t>216-838-3350</t>
  </si>
  <si>
    <t>3121 Oak Park Ave</t>
  </si>
  <si>
    <t>WILLIAM RAINEY HARPER</t>
  </si>
  <si>
    <t>Toni Brown</t>
  </si>
  <si>
    <t>toni.brown@clevelandmetroschools.org</t>
  </si>
  <si>
    <t>216-838-3424</t>
  </si>
  <si>
    <t>5515 Ira Ave</t>
  </si>
  <si>
    <t>WILLSON SCHOOL</t>
  </si>
  <si>
    <t>Belinda Elam</t>
  </si>
  <si>
    <t>Belinda.Elam@clevelandmetroschools.org</t>
  </si>
  <si>
    <t>216-838-1858</t>
  </si>
  <si>
    <t>1126 Ansel Rd</t>
  </si>
  <si>
    <t>CLOVERLEAF LOCAL SCHOOL DISTRICT</t>
  </si>
  <si>
    <t>CLOVERLEAF ELEMENTARY SCHOOL</t>
  </si>
  <si>
    <t>Catherine Gasper</t>
  </si>
  <si>
    <t>catherine.gasper@cloverleaflocal.org</t>
  </si>
  <si>
    <t>330-302-0103</t>
  </si>
  <si>
    <t>8337 Friendsville Road</t>
  </si>
  <si>
    <t>SEVILLE</t>
  </si>
  <si>
    <t>COLUMBUS</t>
  </si>
  <si>
    <t>COLUMBUS BILINGUAL ACADEMY NORTH</t>
  </si>
  <si>
    <t>Elizabeth Perera</t>
  </si>
  <si>
    <t>Family &amp; Community Liason</t>
  </si>
  <si>
    <t>epassarinho@cbaschool.org</t>
  </si>
  <si>
    <t>(614) 537-1666</t>
  </si>
  <si>
    <t>2100 Morse Rd. 4665</t>
  </si>
  <si>
    <t>COLUMBUS CITY SCHOOLS</t>
  </si>
  <si>
    <t>BERWICK K-8</t>
  </si>
  <si>
    <t>Kelly Hoyer</t>
  </si>
  <si>
    <t>KHoyer@columbus.k12.oh.us</t>
  </si>
  <si>
    <t>2655 Scottwood Rd</t>
  </si>
  <si>
    <t>COLUMBUS ALTERNATIVE HIGH SCHOOL</t>
  </si>
  <si>
    <t>Tina Peterson</t>
  </si>
  <si>
    <t>tpeterson@columbus.k12.oh.us</t>
  </si>
  <si>
    <t>614-365-6006</t>
  </si>
  <si>
    <t>2632 MCGUFFEY RD</t>
  </si>
  <si>
    <t>HILLTONIA MIDDLE SCHOOL</t>
  </si>
  <si>
    <t>Heather Blevnins</t>
  </si>
  <si>
    <t>HBlevins@columbus.k12.oh.us</t>
  </si>
  <si>
    <t>614-365-5937</t>
  </si>
  <si>
    <t>2345 W Mound St</t>
  </si>
  <si>
    <t>WEST HIGH SCHOOL</t>
  </si>
  <si>
    <t>Renata Weaver</t>
  </si>
  <si>
    <t>RWeaver@columbus.k12.oh.us</t>
  </si>
  <si>
    <t>179 S POWELL AVE</t>
  </si>
  <si>
    <t>WESTMOOR MIDDLE SCHOOL</t>
  </si>
  <si>
    <t>Princ. Gittens</t>
  </si>
  <si>
    <t>wgittens@columbus.k12.oh.us</t>
  </si>
  <si>
    <t>614-365-5974</t>
  </si>
  <si>
    <t>3001 Valleyview Dr</t>
  </si>
  <si>
    <t>CONOTTON VALLEY UNION LOCAL SD</t>
  </si>
  <si>
    <t>CONOTTON VALLEY SCHOOL</t>
  </si>
  <si>
    <t>Jill Putnam</t>
  </si>
  <si>
    <t>jill.putnam@cvul.org</t>
  </si>
  <si>
    <t>740-269-2711</t>
  </si>
  <si>
    <t>7205 Cumberland Rd SW</t>
  </si>
  <si>
    <t>BOWERSTON</t>
  </si>
  <si>
    <t>COSHOCTON CITY SCHOOL DISTRICT</t>
  </si>
  <si>
    <t>COSHOCTON ELEMENTARY</t>
  </si>
  <si>
    <t>Laura Roberts</t>
  </si>
  <si>
    <t>laura.roberts@coshoctoncityschools.com</t>
  </si>
  <si>
    <t>740-622-5514</t>
  </si>
  <si>
    <t>1203 Cambridge Road</t>
  </si>
  <si>
    <t>COSHOCTON</t>
  </si>
  <si>
    <t>CRESTWOOD LOCAL SD</t>
  </si>
  <si>
    <t>Laura Ebie</t>
  </si>
  <si>
    <t>lebie@crestwoodschools.org</t>
  </si>
  <si>
    <t>330-618-4132</t>
  </si>
  <si>
    <t>MANTUA</t>
  </si>
  <si>
    <t>CRESTWOOD PRIMARY SCHOOL</t>
  </si>
  <si>
    <t>District  Nurse</t>
  </si>
  <si>
    <t>11256 Bowen</t>
  </si>
  <si>
    <t>DALTON LOCAL SCHOOL DISTRICT</t>
  </si>
  <si>
    <t>DALTON ELEMENTARY AND MIDDLE</t>
  </si>
  <si>
    <t>Kelsey Rowley</t>
  </si>
  <si>
    <t>krowley@daltonlocal.org</t>
  </si>
  <si>
    <t>330-828-2405</t>
  </si>
  <si>
    <t>250 N. Church St</t>
  </si>
  <si>
    <t>DANBURY LOCAL SCHL DSTRCT</t>
  </si>
  <si>
    <t>DANBURY SCHOOLS</t>
  </si>
  <si>
    <t>Allison Holzaepfel</t>
  </si>
  <si>
    <t>holzaepfela@danburyschools.org</t>
  </si>
  <si>
    <t>419-798-4081</t>
  </si>
  <si>
    <t>9451 E Harbor Rd</t>
  </si>
  <si>
    <t>MARBLEHEAD</t>
  </si>
  <si>
    <t>IMMACULATE CONCEPTION</t>
  </si>
  <si>
    <t>Emily Parrott</t>
  </si>
  <si>
    <t>Onsite Nurse</t>
  </si>
  <si>
    <t>eparrott@icsdayton.org</t>
  </si>
  <si>
    <t>937-253-8831</t>
  </si>
  <si>
    <t>2268 Smithville Rd</t>
  </si>
  <si>
    <t>DAYTON PUBLIC SCHOOLS</t>
  </si>
  <si>
    <t>BELLE HAVEN ELEMENTARY</t>
  </si>
  <si>
    <t>Melissa Cantrell</t>
  </si>
  <si>
    <t>macantre@daytonpublic.com</t>
  </si>
  <si>
    <t>937-542-4220</t>
  </si>
  <si>
    <t>4401 Free Pike</t>
  </si>
  <si>
    <t>Porothea Dennis</t>
  </si>
  <si>
    <t>pdennis@daytonpublic.com</t>
  </si>
  <si>
    <t>228 N BROADWAY ST</t>
  </si>
  <si>
    <t>HORACE MANN ELEMENTARY SCHOOL</t>
  </si>
  <si>
    <t>Anita Grove</t>
  </si>
  <si>
    <t>ASGrove@daytonpublic.com</t>
  </si>
  <si>
    <t>937-542-4890</t>
  </si>
  <si>
    <t>715 KREBS AVE</t>
  </si>
  <si>
    <t>RUSKIN ELEMENTARY SCHOOL</t>
  </si>
  <si>
    <t>Michelle Brown</t>
  </si>
  <si>
    <t>bertsgaa@daytonpublic.com</t>
  </si>
  <si>
    <t>937-542-5680</t>
  </si>
  <si>
    <t>407 AMBROSE CT</t>
  </si>
  <si>
    <t>DEER PARK COMMUNITY CITY SCHOOL DISTRICT</t>
  </si>
  <si>
    <t>AMITY ELEMENTARY SCHOOL</t>
  </si>
  <si>
    <t>Leslie Karle</t>
  </si>
  <si>
    <t>karle.l@dpccsd.org</t>
  </si>
  <si>
    <t>513-891-5995</t>
  </si>
  <si>
    <t>4320 E. Galbraith Road</t>
  </si>
  <si>
    <t>DOVER CITY SCHOOL DISTRICT</t>
  </si>
  <si>
    <t>Erika Homrighausen</t>
  </si>
  <si>
    <t>homrighausene@dovertornadoes.com</t>
  </si>
  <si>
    <t>DOVER</t>
  </si>
  <si>
    <t>DOVER SOUTH ELEM</t>
  </si>
  <si>
    <t>330-364-7111</t>
  </si>
  <si>
    <t>280 E Shafer Ave</t>
  </si>
  <si>
    <t>DUBLIN CITY SCHOOL DISTRICT</t>
  </si>
  <si>
    <t>HOPEWELL ELEMENTARY</t>
  </si>
  <si>
    <t>Susann Wittig</t>
  </si>
  <si>
    <t>wittig_susann@dublinschools.net</t>
  </si>
  <si>
    <t>614-717-6617</t>
  </si>
  <si>
    <t>4303 Bright Rd</t>
  </si>
  <si>
    <t>EAST GUERNSEY LOCAL SCHOOLS</t>
  </si>
  <si>
    <t>BUCKEYE TRAIL ELEMENTARY MIDDLE</t>
  </si>
  <si>
    <t>Tracy Taylor</t>
  </si>
  <si>
    <t>tracy.taylor@eguernsey.k12.oh.us</t>
  </si>
  <si>
    <t>740-489-5100</t>
  </si>
  <si>
    <t>65553 Wintergreen Road</t>
  </si>
  <si>
    <t>LORE CITY</t>
  </si>
  <si>
    <t>EAST PALESTINE CITY SD</t>
  </si>
  <si>
    <t>EAST PALESTINE</t>
  </si>
  <si>
    <t>Laura Boyer</t>
  </si>
  <si>
    <t>laura.boyer@epschools.k12.oh.us</t>
  </si>
  <si>
    <t>330-426-3638</t>
  </si>
  <si>
    <t>195 W. Grant St</t>
  </si>
  <si>
    <t>EASTERN LOCAL SCHOOL DISTRICT</t>
  </si>
  <si>
    <t>EASTERN LOCAL SCHOOLS</t>
  </si>
  <si>
    <t>Autumn Risner</t>
  </si>
  <si>
    <t>autumn.risner@easternpike.com</t>
  </si>
  <si>
    <t>740-226-6402</t>
  </si>
  <si>
    <t>1170 Tile Mill Rd</t>
  </si>
  <si>
    <t>BEAVER</t>
  </si>
  <si>
    <t>ELYRIA CITY SCHOOL DISTRICT</t>
  </si>
  <si>
    <t>EASTERN HEIGHTS</t>
  </si>
  <si>
    <t>Valerie Frank</t>
  </si>
  <si>
    <t>FrankValerie@elyriaschools.org</t>
  </si>
  <si>
    <t>440-284-6689</t>
  </si>
  <si>
    <t>528 Garford Ave</t>
  </si>
  <si>
    <t>ELYRIA</t>
  </si>
  <si>
    <t>ELYRIA HIGH SCHOOL</t>
  </si>
  <si>
    <t>Melissa Frabotta</t>
  </si>
  <si>
    <t>frabottamelissa@elyriaschools.org</t>
  </si>
  <si>
    <t>440-284-5208</t>
  </si>
  <si>
    <t>601 Middle Ave.</t>
  </si>
  <si>
    <t>NORTHWOOD ELEMENTARY MIDDLE</t>
  </si>
  <si>
    <t>Tara DiFranco</t>
  </si>
  <si>
    <t>Difrancotara@elyriaschools.org</t>
  </si>
  <si>
    <t>440-284-8169</t>
  </si>
  <si>
    <t>570 Abbe Rd North</t>
  </si>
  <si>
    <t>Amanda McCall</t>
  </si>
  <si>
    <t>MccallAmanda@elyriaschools.org</t>
  </si>
  <si>
    <t>440-284-8153</t>
  </si>
  <si>
    <t>42350 Adelbert</t>
  </si>
  <si>
    <t>FAIRBORN CITY SCHOOLS</t>
  </si>
  <si>
    <t>FAIRBORN INTERMEDIATE SCHOOL</t>
  </si>
  <si>
    <t>Melanie Hicks</t>
  </si>
  <si>
    <t>Head RN/LPN</t>
  </si>
  <si>
    <t>mhicks@fairborn.k12.oh.us</t>
  </si>
  <si>
    <t>937-878-3969</t>
  </si>
  <si>
    <t>1020 S. Maple Ave</t>
  </si>
  <si>
    <t>FAIRBORN</t>
  </si>
  <si>
    <t>FAIRBORN PRIMARY SCHOOL</t>
  </si>
  <si>
    <t>Stacy Johnson</t>
  </si>
  <si>
    <t>sjohnson@fairborn.k12.oh.us</t>
  </si>
  <si>
    <t>937-878-8668</t>
  </si>
  <si>
    <t>63 W Funderburg Road</t>
  </si>
  <si>
    <t>LEESBURG</t>
  </si>
  <si>
    <t>FAIRPORT HARBOR EX VILLAGE SCHOOL DISTRICT</t>
  </si>
  <si>
    <t>FAIRPORT HARDING MSHS</t>
  </si>
  <si>
    <t>Kristin Llewellyn</t>
  </si>
  <si>
    <t>District Liason</t>
  </si>
  <si>
    <t>kllewellyn@escwr.org</t>
  </si>
  <si>
    <t>440-354-3592</t>
  </si>
  <si>
    <t>329 Vine Street</t>
  </si>
  <si>
    <t>FAIRPORT HARBOR</t>
  </si>
  <si>
    <t>MCKINLEY ELEM FAIRPORT HARBOR</t>
  </si>
  <si>
    <t>440-354-5400</t>
  </si>
  <si>
    <t>602 Plum St</t>
  </si>
  <si>
    <t>FIELD LOCAL SCHOOLS</t>
  </si>
  <si>
    <t>BRIMFIELD ELEM</t>
  </si>
  <si>
    <t>Cindy Cook</t>
  </si>
  <si>
    <t>cindy.cook@fieldlocalschools.org</t>
  </si>
  <si>
    <t>330-673-8581</t>
  </si>
  <si>
    <t>4170 St Rt 43</t>
  </si>
  <si>
    <t>KENT</t>
  </si>
  <si>
    <t>SUFFIELD ELEM</t>
  </si>
  <si>
    <t>Kelly Hurd</t>
  </si>
  <si>
    <t>kelly.hurd@fieldlocalschools.org</t>
  </si>
  <si>
    <t>330-552-5252</t>
  </si>
  <si>
    <t>1128 Waterloo Rd</t>
  </si>
  <si>
    <t>MOGADORE</t>
  </si>
  <si>
    <t>FINNEYTOWN LOCAL SCHOOL DISTRICT</t>
  </si>
  <si>
    <t>FINNEYTOWN ELEMENTARY</t>
  </si>
  <si>
    <t>Liz Jungkunz</t>
  </si>
  <si>
    <t>ljungkunz@finneytown.org</t>
  </si>
  <si>
    <t>513-728-3722</t>
  </si>
  <si>
    <t>8850 Winton Road</t>
  </si>
  <si>
    <t>FINNEYTOWN SECONDARY CAMPUS</t>
  </si>
  <si>
    <t>Santanna Parker</t>
  </si>
  <si>
    <t>sparker@finneytown.org</t>
  </si>
  <si>
    <t>513-931-0712</t>
  </si>
  <si>
    <t>8916 Fontainebleau Ter</t>
  </si>
  <si>
    <t>FREMONT CITY SCHOOL DISTRICT</t>
  </si>
  <si>
    <t>CROGHAN ELEM</t>
  </si>
  <si>
    <t>McKenzie Frey</t>
  </si>
  <si>
    <t>freym@fremontschools.net</t>
  </si>
  <si>
    <t>419-332-1511</t>
  </si>
  <si>
    <t>414 N. Pennsylvania Ave.</t>
  </si>
  <si>
    <t>GAHANNA-JEFFERSON CITY SCHOOL DISTRICT</t>
  </si>
  <si>
    <t>GOSHEN LANE ELEM</t>
  </si>
  <si>
    <t>Angela Gunther</t>
  </si>
  <si>
    <t>gunthera@gjps.org</t>
  </si>
  <si>
    <t>614-478-5580</t>
  </si>
  <si>
    <t>370 Goshen Ln</t>
  </si>
  <si>
    <t>GAHANNA</t>
  </si>
  <si>
    <t>ROYAL MANOR ELEM</t>
  </si>
  <si>
    <t>RN/Clinic Aide</t>
  </si>
  <si>
    <t>614-545-9288</t>
  </si>
  <si>
    <t>299 Empire Dr</t>
  </si>
  <si>
    <t>GALLIA COUNTY LOCAL SCHOOL DISTRICT</t>
  </si>
  <si>
    <t>BUCKEYE HILLS CAREER CENTER - JVSD</t>
  </si>
  <si>
    <t>Tammy French</t>
  </si>
  <si>
    <t>FrenchT2@buckeyehills.net</t>
  </si>
  <si>
    <t>740-245-5334</t>
  </si>
  <si>
    <t>351 Buckeye Hills Rd.</t>
  </si>
  <si>
    <t>RIO GRANDE</t>
  </si>
  <si>
    <t>GARFIELD HEIGHTS CITY SD</t>
  </si>
  <si>
    <t>Sally Tibjash</t>
  </si>
  <si>
    <t>216-789-2561</t>
  </si>
  <si>
    <t>GARFIELD HTS.</t>
  </si>
  <si>
    <t>WILLIAM FOSTER ELEM</t>
  </si>
  <si>
    <t>Stibjash@ghbulldogs.org</t>
  </si>
  <si>
    <t>12801 Bangor Ave</t>
  </si>
  <si>
    <t>GENEVA AREA CITY SCHOOLS</t>
  </si>
  <si>
    <t>440-466-4831</t>
  </si>
  <si>
    <t>GENEVA HIGH SCHOOL</t>
  </si>
  <si>
    <t>Suzanne Day</t>
  </si>
  <si>
    <t>Suzanne.Day@genevaschools.org</t>
  </si>
  <si>
    <t>1301 South Ridge East</t>
  </si>
  <si>
    <t>GENEVA MIDDLE SCHOOL</t>
  </si>
  <si>
    <t>Kristi Byrnes</t>
  </si>
  <si>
    <t>kristi.byrnes@genevaschools.org</t>
  </si>
  <si>
    <t>839 Sherman St</t>
  </si>
  <si>
    <t>GIBSONBURG SCHOOL DISTRICT</t>
  </si>
  <si>
    <t>GIBSONBURG ELEM</t>
  </si>
  <si>
    <t>Sarah Halbeisen</t>
  </si>
  <si>
    <t>shalbeisen@gibsonburgschools.org</t>
  </si>
  <si>
    <t>419-637-7249</t>
  </si>
  <si>
    <t>301 Sunset Ave</t>
  </si>
  <si>
    <t>GIBSONBURG</t>
  </si>
  <si>
    <t>GIBSONBURG MIDDLE HS</t>
  </si>
  <si>
    <t>419-637-7954</t>
  </si>
  <si>
    <t>740 S. Main Street</t>
  </si>
  <si>
    <t>GREEN LOCAL SCHOOLS FRANKLIN FURNACE</t>
  </si>
  <si>
    <t>GREEN ELEM FRANKLIN FURNACE</t>
  </si>
  <si>
    <t>Tiara Otworth</t>
  </si>
  <si>
    <t>TOtworth@greenbobcats.org</t>
  </si>
  <si>
    <t>740-354-9404</t>
  </si>
  <si>
    <t>4057 Gallia Pike Rd</t>
  </si>
  <si>
    <t>FRANKLIN FURNACE</t>
  </si>
  <si>
    <t>GROVEPORT MADISON LOCAL SCHOOL DISTRICT</t>
  </si>
  <si>
    <t>ASBURY ELEMENTARY</t>
  </si>
  <si>
    <t>Kim Shull</t>
  </si>
  <si>
    <t>Health Secretary</t>
  </si>
  <si>
    <t>kim.shull@gocruisers.org</t>
  </si>
  <si>
    <t>614-833-2000</t>
  </si>
  <si>
    <t>5127 Harbor Blvd</t>
  </si>
  <si>
    <t>DUNLOE ELEM</t>
  </si>
  <si>
    <t>Renee Meza</t>
  </si>
  <si>
    <t>health sec</t>
  </si>
  <si>
    <t>renee.meza@gocruisers.org</t>
  </si>
  <si>
    <t>614-833-2008</t>
  </si>
  <si>
    <t>3200 Dunloe Rd</t>
  </si>
  <si>
    <t>GLENDENING ELEM</t>
  </si>
  <si>
    <t>Nibras Rady</t>
  </si>
  <si>
    <t>nibras.rady@gocruisers.org</t>
  </si>
  <si>
    <t>614-836-4972</t>
  </si>
  <si>
    <t>4200 Glenndening Dr</t>
  </si>
  <si>
    <t>GROVEPORT</t>
  </si>
  <si>
    <t>GROVEPORT ELEM</t>
  </si>
  <si>
    <t>Ashley Dorion</t>
  </si>
  <si>
    <t>Ashley.Dorion@gocruisers.org</t>
  </si>
  <si>
    <t>614-836-4975</t>
  </si>
  <si>
    <t>715 E Main St</t>
  </si>
  <si>
    <t>GROVEPORT MADISON MIDDLE SOUTH</t>
  </si>
  <si>
    <t>Kelly Petty</t>
  </si>
  <si>
    <t>kelly.petty@gocruisers.org</t>
  </si>
  <si>
    <t>614-836-4953</t>
  </si>
  <si>
    <t>4400 Glendening Dr</t>
  </si>
  <si>
    <t>HARRISON HILLS CITY SCHOOL DISTRICT</t>
  </si>
  <si>
    <t>HARRISON CENTRAL</t>
  </si>
  <si>
    <t>Holli Kulow</t>
  </si>
  <si>
    <t>HKulow@hhcsd.org</t>
  </si>
  <si>
    <t>740-942-7716</t>
  </si>
  <si>
    <t>100 Huskies Way</t>
  </si>
  <si>
    <t>HILLIARD CITY SCHOOL DISTRICT</t>
  </si>
  <si>
    <t>ALTON DARBY ELEM</t>
  </si>
  <si>
    <t>Laura Roeth</t>
  </si>
  <si>
    <t>laura_roeth@hboe.org</t>
  </si>
  <si>
    <t>614-921-5002</t>
  </si>
  <si>
    <t>2730 Alton Darby Creek Rd</t>
  </si>
  <si>
    <t>HILLIARD</t>
  </si>
  <si>
    <t>BEACON ELEM</t>
  </si>
  <si>
    <t>Jill Schlotter</t>
  </si>
  <si>
    <t>Jill_schlotterer@hboe.org</t>
  </si>
  <si>
    <t>614-921-5200</t>
  </si>
  <si>
    <t>3600 Lacon Rd</t>
  </si>
  <si>
    <t>BRITTON ELEM</t>
  </si>
  <si>
    <t>Heather Williams</t>
  </si>
  <si>
    <t>Heather_Williams@hboe.org</t>
  </si>
  <si>
    <t>614-921-5300</t>
  </si>
  <si>
    <t>4501 Britton Rd</t>
  </si>
  <si>
    <t>BROWN ELEMENTARY</t>
  </si>
  <si>
    <t>Krista Angeline</t>
  </si>
  <si>
    <t>Krista_Angeline@hboe.org</t>
  </si>
  <si>
    <t>614-921-5400</t>
  </si>
  <si>
    <t>2494 Walker Rd</t>
  </si>
  <si>
    <t>DAVIDSON HIGH SCHOOL</t>
  </si>
  <si>
    <t>Katy Kennedy</t>
  </si>
  <si>
    <t>Katy_Kennedy@hboe.org</t>
  </si>
  <si>
    <t>(614) 921-7210</t>
  </si>
  <si>
    <t>5100 Davidson Rd</t>
  </si>
  <si>
    <t>HILLIARD CROSSING ELE</t>
  </si>
  <si>
    <t>614-921-5600</t>
  </si>
  <si>
    <t>3340 Hilliard Rome Rd</t>
  </si>
  <si>
    <t>HORIZON ELEMENTARY</t>
  </si>
  <si>
    <t>614-921-5800</t>
  </si>
  <si>
    <t>6000 Renner Rd</t>
  </si>
  <si>
    <t>J W REASON ELEM</t>
  </si>
  <si>
    <t>Jaime Burke</t>
  </si>
  <si>
    <t>Jaime_Burke@hboe.org</t>
  </si>
  <si>
    <t>614-921-5910</t>
  </si>
  <si>
    <t>4790 Cemetery Rd</t>
  </si>
  <si>
    <t>NORWICH ELEM</t>
  </si>
  <si>
    <t>614-921-6000</t>
  </si>
  <si>
    <t>4454 Davidson Rd</t>
  </si>
  <si>
    <t>WEAVER MIDDLE SCHOOL</t>
  </si>
  <si>
    <t>614-921-7700</t>
  </si>
  <si>
    <t>4600 Avery Rd</t>
  </si>
  <si>
    <t>HORIZON SCIENCE ACADEMY</t>
  </si>
  <si>
    <t>HORIZON SCIENCE ACADEMY PRIMARY</t>
  </si>
  <si>
    <t>Adjo Anyinefa</t>
  </si>
  <si>
    <t>Adjo@hsapk2.org</t>
  </si>
  <si>
    <t>(614) 532-3311</t>
  </si>
  <si>
    <t>2899 Morse Rd</t>
  </si>
  <si>
    <t>HUNTINGTON LOCAL SCHOOL DISTRICT</t>
  </si>
  <si>
    <t>HUNTINGTON ELEMENTARY</t>
  </si>
  <si>
    <t>Mandy Russell</t>
  </si>
  <si>
    <t>mandy.russell@huntsmen.org</t>
  </si>
  <si>
    <t>740-663-2191</t>
  </si>
  <si>
    <t>188 Huntsman Rd</t>
  </si>
  <si>
    <t>I CAN SCHOOLS</t>
  </si>
  <si>
    <t>UNIVERSITY OF CLEVELAND PREPARATORY SCHOOL</t>
  </si>
  <si>
    <t>Nancy Gregory</t>
  </si>
  <si>
    <t>ngregory@uniclevelandprep.org</t>
  </si>
  <si>
    <t>216-361-9720</t>
  </si>
  <si>
    <t>1906 E 40th</t>
  </si>
  <si>
    <t>IMAGINE SCHOOLS</t>
  </si>
  <si>
    <t>IMAGINE GREAT WESTERN</t>
  </si>
  <si>
    <t>Jessica Adkins</t>
  </si>
  <si>
    <t>jessica.adkins@imggwa.com</t>
  </si>
  <si>
    <t>614-276-1028</t>
  </si>
  <si>
    <t>310 N. Wilson Rd.</t>
  </si>
  <si>
    <t>IMAGINE GROVEPORT COMMUNITY SCHOOL</t>
  </si>
  <si>
    <t>Christy Grassel</t>
  </si>
  <si>
    <t>christy.grassel@imggvp.com</t>
  </si>
  <si>
    <t>614-574-4100</t>
  </si>
  <si>
    <t>4485 S. Hamilton Road</t>
  </si>
  <si>
    <t>IMAGINE KLEPINGER COMMUNITY SCHOOL</t>
  </si>
  <si>
    <t>Angela Berry</t>
  </si>
  <si>
    <t>angela.berry@imagineschools.org</t>
  </si>
  <si>
    <t>937-610-1710</t>
  </si>
  <si>
    <t>3650 Klepinger Rd</t>
  </si>
  <si>
    <t>INDIAN CREEK LOCAL SD</t>
  </si>
  <si>
    <t>CROSSCREEK ELEM</t>
  </si>
  <si>
    <t>Emily Pietro</t>
  </si>
  <si>
    <t>emily.pietro@iclsd.org</t>
  </si>
  <si>
    <t>740-264-1691</t>
  </si>
  <si>
    <t>587 Bantam Ridge Rd</t>
  </si>
  <si>
    <t>WINTERSVILLE</t>
  </si>
  <si>
    <t>HILLS ELEMENTARY</t>
  </si>
  <si>
    <t>Abigail Andriano</t>
  </si>
  <si>
    <t>abigail.andriano@iclsd.org</t>
  </si>
  <si>
    <t>740-283-2479</t>
  </si>
  <si>
    <t>2281 Wilson Ave</t>
  </si>
  <si>
    <t>MINGO JUNCTION</t>
  </si>
  <si>
    <t>INDIAN LAKE SD</t>
  </si>
  <si>
    <t>INDIAN LAKE ELEMENTARY FORMERLY LAKEVIEW ELEM</t>
  </si>
  <si>
    <t>Jill Onyema</t>
  </si>
  <si>
    <t>onyemaj@ils-k12.org</t>
  </si>
  <si>
    <t>937-686-7323</t>
  </si>
  <si>
    <t>8770 County Road 91</t>
  </si>
  <si>
    <t>LEWISTOWN</t>
  </si>
  <si>
    <t>INDIAN LAKE MIDDLE SCHOOL</t>
  </si>
  <si>
    <t>Mandy Tidwell</t>
  </si>
  <si>
    <t>Tidwellm@ils-k12.org</t>
  </si>
  <si>
    <t>937-686-8833</t>
  </si>
  <si>
    <t>8920 County Road 91</t>
  </si>
  <si>
    <t>IRONTON CITY SCHOOL DISTRICT</t>
  </si>
  <si>
    <t>IRONTON ELEMENTARY MIDDLE</t>
  </si>
  <si>
    <t>Heather Lambert</t>
  </si>
  <si>
    <t>Heather.Lambert@tigertown.com</t>
  </si>
  <si>
    <t>740-532-2209</t>
  </si>
  <si>
    <t>302 Delaware Street</t>
  </si>
  <si>
    <t>IRONTON</t>
  </si>
  <si>
    <t>JACKSON-MILTON LOCAL SD</t>
  </si>
  <si>
    <t>JACKSON-MILTON ELEM</t>
  </si>
  <si>
    <t>Shelly Dennison</t>
  </si>
  <si>
    <t>michelle.dennison@jmlocal.com</t>
  </si>
  <si>
    <t>330-538-2257</t>
  </si>
  <si>
    <t>14110 Mahoning Ave</t>
  </si>
  <si>
    <t>NORTH JACKSON</t>
  </si>
  <si>
    <t>JAMES A GARFIELD SD</t>
  </si>
  <si>
    <t>JAMES A GARFIELD SCHOOLS</t>
  </si>
  <si>
    <t>Cheryl Kotkowski</t>
  </si>
  <si>
    <t>ckotkowski@akronchildrens.org</t>
  </si>
  <si>
    <t>330-527-2151</t>
  </si>
  <si>
    <t>10207 St Rt 88</t>
  </si>
  <si>
    <t>GARRETTSVILLE</t>
  </si>
  <si>
    <t>JEFFERSON AREA LOCAL SCHOOL DISTRICT</t>
  </si>
  <si>
    <t>JEFFERSON ELEMJEFFERSON</t>
  </si>
  <si>
    <t>Shannon Hudson</t>
  </si>
  <si>
    <t>Nurses / Clinic Asst</t>
  </si>
  <si>
    <t>shannon.hudson@jalsd.org</t>
  </si>
  <si>
    <t>440-576-2646</t>
  </si>
  <si>
    <t>204 West Mulberry</t>
  </si>
  <si>
    <t>JEFFERSON LOCAL SCHOOL DISTRICT</t>
  </si>
  <si>
    <t>NORWOOD ELEM</t>
  </si>
  <si>
    <t>Tami Burgett</t>
  </si>
  <si>
    <t>tburgett@westjeff.org</t>
  </si>
  <si>
    <t>614-879-7642</t>
  </si>
  <si>
    <t>899 Norwood Dr</t>
  </si>
  <si>
    <t>WEST JEFFERSON</t>
  </si>
  <si>
    <t>LONDON</t>
  </si>
  <si>
    <t>JOSEPH BADGER LOCAL SCHOOL DISTRICT</t>
  </si>
  <si>
    <t>BADGER LOCAL SCHOOLS</t>
  </si>
  <si>
    <t>Amanda Durst</t>
  </si>
  <si>
    <t>amanda.durst@badgerbraves.org</t>
  </si>
  <si>
    <t>330-876-2803</t>
  </si>
  <si>
    <t>7119 State Route 7</t>
  </si>
  <si>
    <t>KINSMAN</t>
  </si>
  <si>
    <t>KENT CITY SCHOOL DISTRICT</t>
  </si>
  <si>
    <t>DAVEY ELEM</t>
  </si>
  <si>
    <t>Amber Farabaugh</t>
  </si>
  <si>
    <t>aFarabaugh@kentschools.net</t>
  </si>
  <si>
    <t>330-676-7402</t>
  </si>
  <si>
    <t>196 N Prospect St</t>
  </si>
  <si>
    <t>LONGCOY ELEM</t>
  </si>
  <si>
    <t>Peggy Ott</t>
  </si>
  <si>
    <t>Medical Assistant, Secretary</t>
  </si>
  <si>
    <t>pott@akronchildrens.org</t>
  </si>
  <si>
    <t>330-676-8354</t>
  </si>
  <si>
    <t>1069 Elno Ave</t>
  </si>
  <si>
    <t>ROOSEVELT HIGH SCHOOL</t>
  </si>
  <si>
    <t>Jodi Prince</t>
  </si>
  <si>
    <t>jprince@akronchildrens.org</t>
  </si>
  <si>
    <t>330-676-8700</t>
  </si>
  <si>
    <t>1400 N Mantua St</t>
  </si>
  <si>
    <t>STANTON MIDDLE</t>
  </si>
  <si>
    <t>Clinic Nurse</t>
  </si>
  <si>
    <t>jmoore@akronchildrens.org</t>
  </si>
  <si>
    <t>330-676-8604</t>
  </si>
  <si>
    <t>1175 Hudson Rd</t>
  </si>
  <si>
    <t>WALLS ELEM</t>
  </si>
  <si>
    <t>Julie Sautner</t>
  </si>
  <si>
    <t>jsautner@akronchildrens.org</t>
  </si>
  <si>
    <t>330-676-8304</t>
  </si>
  <si>
    <t>900 Doramor St</t>
  </si>
  <si>
    <t>KEYSTONE LOCAL SCHOOLS</t>
  </si>
  <si>
    <t>KEYSTONE ELEMENTARY AND MIDDLE SCHOOL</t>
  </si>
  <si>
    <t>Sarah McCall</t>
  </si>
  <si>
    <t>sarah.mccall@keystoneschools.org</t>
  </si>
  <si>
    <t>440-309-3159</t>
  </si>
  <si>
    <t>531 Opportunity Way</t>
  </si>
  <si>
    <t>KEYSTONE HIGH SCHOOL</t>
  </si>
  <si>
    <t>District Social Worker</t>
  </si>
  <si>
    <t>(440) 309-3159</t>
  </si>
  <si>
    <t>580 Opportunity Way</t>
  </si>
  <si>
    <t>KINGS LOCAL SCHOOL DISTRICT</t>
  </si>
  <si>
    <t>SOUTH LEBANON ELEM</t>
  </si>
  <si>
    <t>Meghan Amstutz</t>
  </si>
  <si>
    <t>mamstutz@kingslocal.net</t>
  </si>
  <si>
    <t>513-398-8050</t>
  </si>
  <si>
    <t>50 Ridgeview Ln</t>
  </si>
  <si>
    <t>MAINEVILLE</t>
  </si>
  <si>
    <t>LAKE LOCAL SCHOOLS</t>
  </si>
  <si>
    <t>Tonya DeWese</t>
  </si>
  <si>
    <t>tdewese@lakeschools.org</t>
  </si>
  <si>
    <t>419-661-6698</t>
  </si>
  <si>
    <t>28150 Lemoyne Rd</t>
  </si>
  <si>
    <t>MILLBURY</t>
  </si>
  <si>
    <t>LAKEWOOD CITY SD</t>
  </si>
  <si>
    <t>Katy Corrigan</t>
  </si>
  <si>
    <t>Kathleen.Corrigan@lakewoodcityschools.org</t>
  </si>
  <si>
    <t>216-227-5129</t>
  </si>
  <si>
    <t>13439 Clifton Blvd</t>
  </si>
  <si>
    <t>GARFIELD MIDDLE</t>
  </si>
  <si>
    <t>13114 Detroit Ave</t>
  </si>
  <si>
    <t>kathleen.corrigan@lakewoodcityschools.org</t>
  </si>
  <si>
    <t>216-529-4257</t>
  </si>
  <si>
    <t>1215 W Clifton Blvd</t>
  </si>
  <si>
    <t>LAKEWOOD HIGH SCHOOL</t>
  </si>
  <si>
    <t>14100 Franklin Blvd.</t>
  </si>
  <si>
    <t>LAKEWOOD LOCAL SCHOOL DISTRICT</t>
  </si>
  <si>
    <t>JACKSON INTERMEDIATE SCHOOL</t>
  </si>
  <si>
    <t>Amy Morrison</t>
  </si>
  <si>
    <t>amymorrison@lakewoodlocal.k12.oh.us</t>
  </si>
  <si>
    <t>740-928-1915</t>
  </si>
  <si>
    <t>9370 Lancer Rd, SE</t>
  </si>
  <si>
    <t>LEETONIA EXEMPTED VILLAGE SCHOOL DISTRICT</t>
  </si>
  <si>
    <t>LEETONIA ELEM MIDDLE</t>
  </si>
  <si>
    <t>Casey Kegelmyer</t>
  </si>
  <si>
    <t>Nurse/Health Coordinator</t>
  </si>
  <si>
    <t>ckegelmyer@leetonia.k12.oh.us</t>
  </si>
  <si>
    <t>330-427-2115</t>
  </si>
  <si>
    <t>450 Walnut St</t>
  </si>
  <si>
    <t>LEETONIA</t>
  </si>
  <si>
    <t>LIBERTY UNION-THURSTON LOCAL SCHOOLS</t>
  </si>
  <si>
    <t>LIBERTY UNION ELEM</t>
  </si>
  <si>
    <t>Alysa Webb</t>
  </si>
  <si>
    <t>alysa.lugar@libertyunion.org</t>
  </si>
  <si>
    <t>740-862-4143</t>
  </si>
  <si>
    <t>1000 S Main St</t>
  </si>
  <si>
    <t>LICKING HEIGHTS LOCAL SD</t>
  </si>
  <si>
    <t>BROAD PEAK ELEMENTARY</t>
  </si>
  <si>
    <t>Avery McHugh</t>
  </si>
  <si>
    <t>District Nurse call cell (740)258-0927</t>
  </si>
  <si>
    <t>avery.mchugh@lhschools.org</t>
  </si>
  <si>
    <t>740-927-9046</t>
  </si>
  <si>
    <t>6623 Summit Rd. SW</t>
  </si>
  <si>
    <t>PATASKALA</t>
  </si>
  <si>
    <t>EVEREST ELEMENTARY</t>
  </si>
  <si>
    <t>district nurse call cell (740)258-0927</t>
  </si>
  <si>
    <t>614-864-9089</t>
  </si>
  <si>
    <t>1490 Climbing Fig Dr.</t>
  </si>
  <si>
    <t>BLACKLICK</t>
  </si>
  <si>
    <t>LIMA RIDGE ELEMENTARY</t>
  </si>
  <si>
    <t>740-927-3268</t>
  </si>
  <si>
    <t>3693 Summit Rd</t>
  </si>
  <si>
    <t>SUMMIT STATION INTERMEDIATE</t>
  </si>
  <si>
    <t>Avery Mchugh</t>
  </si>
  <si>
    <t>740-927-6926</t>
  </si>
  <si>
    <t>6565 Summit Rd SW</t>
  </si>
  <si>
    <t>LICKING VALLEY SCHOOL DISTRICT</t>
  </si>
  <si>
    <t>LICKING VALLEY ELEMENTARY SCHOOLS</t>
  </si>
  <si>
    <t>Jamie Eberts</t>
  </si>
  <si>
    <t>ebertsj@lickingvalley.k12.oh.us</t>
  </si>
  <si>
    <t>740-763-2865</t>
  </si>
  <si>
    <t>1510 Licking Valley Road NE</t>
  </si>
  <si>
    <t>NEWARK</t>
  </si>
  <si>
    <t>LINCOLNVIEW LOCAL SD</t>
  </si>
  <si>
    <t>LINCOLNVIEW ELEM</t>
  </si>
  <si>
    <t>Paula Bowers</t>
  </si>
  <si>
    <t>pbowers@lvlancers.com</t>
  </si>
  <si>
    <t>419-968-2351</t>
  </si>
  <si>
    <t>15945 Middle Point Rd</t>
  </si>
  <si>
    <t>VAN WERT</t>
  </si>
  <si>
    <t>LOGAN ELM SCHOOL DISTRICT</t>
  </si>
  <si>
    <t>LOGAN ELM LOCAL SCHOOLS</t>
  </si>
  <si>
    <t>Jennifer Murphy</t>
  </si>
  <si>
    <t>Director of Health and Wellness</t>
  </si>
  <si>
    <t>jennifer.murphy@loganelm.org</t>
  </si>
  <si>
    <t>740-474-7501</t>
  </si>
  <si>
    <t>9511 Tarlton Road</t>
  </si>
  <si>
    <t>CIRCLEVILLE</t>
  </si>
  <si>
    <t>LOGAN-HOCKING</t>
  </si>
  <si>
    <t>Kayla Smart</t>
  </si>
  <si>
    <t>ksmart@lhsd.k12.oh.us</t>
  </si>
  <si>
    <t>740-380-4664</t>
  </si>
  <si>
    <t>445 N MARKET ST</t>
  </si>
  <si>
    <t>LOGAN</t>
  </si>
  <si>
    <t>CHIEFTAIN ELEMENTARY SCHOOL</t>
  </si>
  <si>
    <t>Amanda Levering</t>
  </si>
  <si>
    <t>alevering@lhsd.k12.oh.us</t>
  </si>
  <si>
    <t>740-385-1171</t>
  </si>
  <si>
    <t>28296 Chieftain Drive</t>
  </si>
  <si>
    <t>LOGAN-HOCKING MIDDLE</t>
  </si>
  <si>
    <t>Traci Wolfe</t>
  </si>
  <si>
    <t>On site Nurse</t>
  </si>
  <si>
    <t>Twolfe@lhsd.k12.oh.us</t>
  </si>
  <si>
    <t>740-385-8764</t>
  </si>
  <si>
    <t>13579 Maysville Williams Rd</t>
  </si>
  <si>
    <t>LONDON CITY SD</t>
  </si>
  <si>
    <t>LONDON ELEMENTARY</t>
  </si>
  <si>
    <t>Elizabeth Kennell</t>
  </si>
  <si>
    <t>elizabeth.kennell@london.k12.oh.us</t>
  </si>
  <si>
    <t>740-845-3272</t>
  </si>
  <si>
    <t>380 Elm St</t>
  </si>
  <si>
    <t>LORAIN CITY SCHOOL DISTRICT</t>
  </si>
  <si>
    <t>GENERAL JOHNNIE WILSON MIDDLE SCHOOL</t>
  </si>
  <si>
    <t>Anna Brown</t>
  </si>
  <si>
    <t>AnBrown@Lorainschools.org</t>
  </si>
  <si>
    <t>(440) 830-4240</t>
  </si>
  <si>
    <t>2700 Washington Ave</t>
  </si>
  <si>
    <t>Rhiannon Ayers</t>
  </si>
  <si>
    <t>rayers@lorainschools.org</t>
  </si>
  <si>
    <t>LARKMOOR ELEMENTARY</t>
  </si>
  <si>
    <t>Jennifer Lockhart</t>
  </si>
  <si>
    <t>jlockhart@lorainschools.org</t>
  </si>
  <si>
    <t>(440) 830-4170</t>
  </si>
  <si>
    <t>1201 Nebraska Ave.</t>
  </si>
  <si>
    <t>LORAIN HIGH SCHOOL</t>
  </si>
  <si>
    <t>Chiquita Cannon-Jones</t>
  </si>
  <si>
    <t>cjones@lorainschools.org</t>
  </si>
  <si>
    <t>(440) 830-4226</t>
  </si>
  <si>
    <t>2600 Ashland Ave.</t>
  </si>
  <si>
    <t>SOUTHVIEW MIDDLE SCHOOL</t>
  </si>
  <si>
    <t>440-830-4280</t>
  </si>
  <si>
    <t>2321 Fairless Drive</t>
  </si>
  <si>
    <t>MAPLE HEIGHTS CITY SCHOOL DISTRICT</t>
  </si>
  <si>
    <t>J F KENNEDY ELEM MAPLE HTS</t>
  </si>
  <si>
    <t>Kieyanni Hale</t>
  </si>
  <si>
    <t>Nurse On-Site</t>
  </si>
  <si>
    <t>Kieyanni.hale@mapleschools.com</t>
  </si>
  <si>
    <t>216-438-6010</t>
  </si>
  <si>
    <t>5933 Dunham Rd</t>
  </si>
  <si>
    <t>MAPLE HEIGHTS</t>
  </si>
  <si>
    <t>LINCOLN ELEM MAPLE HEIGHTS</t>
  </si>
  <si>
    <t>Drusilla Marshall</t>
  </si>
  <si>
    <t>Drusilla.Marshall@mapleschools.com</t>
  </si>
  <si>
    <t>216-438-6030</t>
  </si>
  <si>
    <t>6009 Dunham Road</t>
  </si>
  <si>
    <t>MILKOVICH MIDDLE</t>
  </si>
  <si>
    <t>Ladeidra Craig</t>
  </si>
  <si>
    <t>Nurse - Onsite</t>
  </si>
  <si>
    <t>Ladeidra.Craig@mapleschools.com</t>
  </si>
  <si>
    <t>216-438-6000</t>
  </si>
  <si>
    <t>19800 Stafford Ave</t>
  </si>
  <si>
    <t>OBAMA ELEM</t>
  </si>
  <si>
    <t>Emma Young</t>
  </si>
  <si>
    <t>emma.young@mapleschools.com</t>
  </si>
  <si>
    <t>216-438-6020</t>
  </si>
  <si>
    <t>5800 Glenwood Ave</t>
  </si>
  <si>
    <t>MARIETTA CITY SCHOOLS</t>
  </si>
  <si>
    <t>MARIETTA ELEMENTARY</t>
  </si>
  <si>
    <t>Amber Farnsworth</t>
  </si>
  <si>
    <t>afarnsworth@mariettacsdoh.org</t>
  </si>
  <si>
    <t>740-374-6530</t>
  </si>
  <si>
    <t>242 North 7th Street</t>
  </si>
  <si>
    <t>Keri Blake</t>
  </si>
  <si>
    <t>kblake@mariettacsdoh.org</t>
  </si>
  <si>
    <t>740-374-6520</t>
  </si>
  <si>
    <t>401 Washington St</t>
  </si>
  <si>
    <t>MARION CITY SCHOOL DISTRICT</t>
  </si>
  <si>
    <t>GARFIELD ELEM MARION</t>
  </si>
  <si>
    <t>Antonia Wisniewski</t>
  </si>
  <si>
    <t>awisniewski@mcspresidents.org</t>
  </si>
  <si>
    <t>740-223-4444</t>
  </si>
  <si>
    <t>1170 Brookside Rd</t>
  </si>
  <si>
    <t>Amanda Hubschman</t>
  </si>
  <si>
    <t>ahubschman@mcspresidents.org</t>
  </si>
  <si>
    <t>740-223-1360</t>
  </si>
  <si>
    <t>400 Pennsylvania Ave</t>
  </si>
  <si>
    <t>GRANT MIDDLE SCHOOL</t>
  </si>
  <si>
    <t>Nancilee Blaney</t>
  </si>
  <si>
    <t>nblaney@mcspresidents.org</t>
  </si>
  <si>
    <t>740-223-4900</t>
  </si>
  <si>
    <t>420 Presidential Drive</t>
  </si>
  <si>
    <t>HARDING HIGH SCHOOL MARION</t>
  </si>
  <si>
    <t>Holly Conley</t>
  </si>
  <si>
    <t>hconley@mcspresidents.org</t>
  </si>
  <si>
    <t>740-223-4651</t>
  </si>
  <si>
    <t>1500 Harding Highway East</t>
  </si>
  <si>
    <t>HARRISON ELEM MARION</t>
  </si>
  <si>
    <t>Jonda Leser</t>
  </si>
  <si>
    <t>jleser@mcspresidents.org</t>
  </si>
  <si>
    <t>740-223-4982</t>
  </si>
  <si>
    <t>625 Brightwood</t>
  </si>
  <si>
    <t>MCKINLEY ELEM MARION</t>
  </si>
  <si>
    <t>Sara Millington</t>
  </si>
  <si>
    <t>smillington@mcspresidents.org</t>
  </si>
  <si>
    <t>740-223-4580</t>
  </si>
  <si>
    <t>925 Chatfield Road</t>
  </si>
  <si>
    <t>WILLIAM H TAFT ELEMENTARY</t>
  </si>
  <si>
    <t>Chrissy Sprinkle</t>
  </si>
  <si>
    <t>csprinkle@mcspresidents.org</t>
  </si>
  <si>
    <t>740-223-4528</t>
  </si>
  <si>
    <t>1000 Robinson St</t>
  </si>
  <si>
    <t>MASSILLON CITY SCHOOL DISTRICT</t>
  </si>
  <si>
    <t>MASSILLON</t>
  </si>
  <si>
    <t>MASSILLON INTERMEDIATE SCHOOL</t>
  </si>
  <si>
    <t>Coquette Arndt</t>
  </si>
  <si>
    <t>Carndt@massillonschools.org</t>
  </si>
  <si>
    <t>330-830-3902</t>
  </si>
  <si>
    <t>250 29th St NW</t>
  </si>
  <si>
    <t>330-830-3904</t>
  </si>
  <si>
    <t>1212 10th St NE</t>
  </si>
  <si>
    <t>MAUMEE CITY SCHOOL DISTRICT</t>
  </si>
  <si>
    <t>MAUMEE</t>
  </si>
  <si>
    <t>MAUMEE INTERMEDIATE SCHOOL</t>
  </si>
  <si>
    <t>Bridgette Pavlis</t>
  </si>
  <si>
    <t>Assistant nurse</t>
  </si>
  <si>
    <t>bpavlis@maumeek12.org</t>
  </si>
  <si>
    <t>419-893-2851</t>
  </si>
  <si>
    <t>1147 Seventh St</t>
  </si>
  <si>
    <t>MIAMI TRACE LOCAL SD</t>
  </si>
  <si>
    <t>MIAMI TRACE ELEMENTARY</t>
  </si>
  <si>
    <t>Kylie Haldeman</t>
  </si>
  <si>
    <t>Curriculum Director</t>
  </si>
  <si>
    <t>khaldeman@mtpanthers.org</t>
  </si>
  <si>
    <t>740-333-2400</t>
  </si>
  <si>
    <t>3836 State Route 41 NW</t>
  </si>
  <si>
    <t>WASHINGTON COURT HOUSE</t>
  </si>
  <si>
    <t>MIAMISBURG CITY SCHOOL DISTRICT</t>
  </si>
  <si>
    <t>MIAMISBURG</t>
  </si>
  <si>
    <t>KINDER ELEMENTARY</t>
  </si>
  <si>
    <t>Lindsay Green</t>
  </si>
  <si>
    <t>Behavioral Health &amp; Wellness Coordinator</t>
  </si>
  <si>
    <t>lgreen@miamisburg.k12.oh.us</t>
  </si>
  <si>
    <t>937-866-4461</t>
  </si>
  <si>
    <t>536 E Central Ave</t>
  </si>
  <si>
    <t>MIDVIEW LOCAL SCHOOL DISTRICT</t>
  </si>
  <si>
    <t>MIDVIEW EAST</t>
  </si>
  <si>
    <t>Stacy Hassler</t>
  </si>
  <si>
    <t>shassler@midviewk12.org</t>
  </si>
  <si>
    <t>440-748-5304</t>
  </si>
  <si>
    <t>13070 Durkee Road</t>
  </si>
  <si>
    <t>GRAFTON</t>
  </si>
  <si>
    <t>MIDVIEW NORTH ELEMENTARY - GRAFTON</t>
  </si>
  <si>
    <t>Stacey Hassler</t>
  </si>
  <si>
    <t>MILFORD EX VILL SCHOOL DISTRICT</t>
  </si>
  <si>
    <t>BOYD E SMITH ELEMENTARY</t>
  </si>
  <si>
    <t>Kim Vilardo</t>
  </si>
  <si>
    <t>Vilardo_k@milfordschools.org</t>
  </si>
  <si>
    <t>513-575-1643</t>
  </si>
  <si>
    <t>1052 Jer Les St</t>
  </si>
  <si>
    <t>CHARLES L SEIPELT ELEMENTARY</t>
  </si>
  <si>
    <t>Brenda Fadden</t>
  </si>
  <si>
    <t>Fadden_b@milfordschools.org</t>
  </si>
  <si>
    <t>513-996-5589</t>
  </si>
  <si>
    <t>900 OH-131</t>
  </si>
  <si>
    <t>MCCORMICK ELEMENTARY</t>
  </si>
  <si>
    <t>Carol Gulick</t>
  </si>
  <si>
    <t>Nurse   Cell:  513-678-9779</t>
  </si>
  <si>
    <t>gulick_c@milfordschools.org</t>
  </si>
  <si>
    <t>513-575-0190</t>
  </si>
  <si>
    <t>751 Loveland Miamiville Rd</t>
  </si>
  <si>
    <t>LOVELAND</t>
  </si>
  <si>
    <t>Heather Lynch</t>
  </si>
  <si>
    <t>Lynch_h@milfordschools.org</t>
  </si>
  <si>
    <t>513-904-5206</t>
  </si>
  <si>
    <t>5556 Mt. Zion Road</t>
  </si>
  <si>
    <t>MULBERRY ELEMENTARY</t>
  </si>
  <si>
    <t>Jenn Huxell</t>
  </si>
  <si>
    <t>Huxell_j@milfordschools.org</t>
  </si>
  <si>
    <t>513-904-5269</t>
  </si>
  <si>
    <t>5950 Buckwheat Rd</t>
  </si>
  <si>
    <t>MINFORD LOCAL SCHOOL DISTRICT</t>
  </si>
  <si>
    <t>MINFORD MIDDLE</t>
  </si>
  <si>
    <t>Debra Daniels</t>
  </si>
  <si>
    <t>dadaniels@minfordfalcons.net</t>
  </si>
  <si>
    <t>740-820-3009</t>
  </si>
  <si>
    <t>135 Falcon Road</t>
  </si>
  <si>
    <t>MINFORD</t>
  </si>
  <si>
    <t>MINFORD PRIMARY ELEM</t>
  </si>
  <si>
    <t>Deborah Daniels RN</t>
  </si>
  <si>
    <t>District Program Supervisor</t>
  </si>
  <si>
    <t>740-820-2287</t>
  </si>
  <si>
    <t>135 Falcon Rd</t>
  </si>
  <si>
    <t>MONROE LOCAL SCHOOL DISTRICT</t>
  </si>
  <si>
    <t>Liz Rose</t>
  </si>
  <si>
    <t>erose@monroelocalschools.com</t>
  </si>
  <si>
    <t>513-360-0510</t>
  </si>
  <si>
    <t>230 Yankee Road</t>
  </si>
  <si>
    <t>sjohnson@monroelocalschools.com</t>
  </si>
  <si>
    <t>(513) 360-0700</t>
  </si>
  <si>
    <t>225 Macready Ave</t>
  </si>
  <si>
    <t>MOSAICA EDUCATION</t>
  </si>
  <si>
    <t>COLUMBUS PREPARATORY ACADEMY</t>
  </si>
  <si>
    <t>Andrea Herrera</t>
  </si>
  <si>
    <t>Clinical Aide</t>
  </si>
  <si>
    <t>andrea.herrera@cpaohio.org</t>
  </si>
  <si>
    <t>614-275-3600</t>
  </si>
  <si>
    <t>3330 Chippewa Street</t>
  </si>
  <si>
    <t>43204-1653</t>
  </si>
  <si>
    <t>MOUNT GILEAD EX VILL SCHOOL DISTRICT</t>
  </si>
  <si>
    <t>PARK AVENUE ELEMENTARY</t>
  </si>
  <si>
    <t>Ariana Layer</t>
  </si>
  <si>
    <t>alayer@mgschools.org</t>
  </si>
  <si>
    <t>419-946-5736</t>
  </si>
  <si>
    <t>335 Park Ave</t>
  </si>
  <si>
    <t>MT GILEAD</t>
  </si>
  <si>
    <t>MOUNT HEALTHY CITY SCHOOL DISTRICT</t>
  </si>
  <si>
    <t>MOUNT HEALTHY HIGH SCHOOL</t>
  </si>
  <si>
    <t>Jackie Fiora</t>
  </si>
  <si>
    <t>JFiora@mthcs.org</t>
  </si>
  <si>
    <t>513-729-0130</t>
  </si>
  <si>
    <t>8101 Hamilton Avenue</t>
  </si>
  <si>
    <t>NORTH ELEM MOUNT HEALTHY</t>
  </si>
  <si>
    <t>Kieyonna Ellison</t>
  </si>
  <si>
    <t>kellison@mthcs.org</t>
  </si>
  <si>
    <t>513-742-6004</t>
  </si>
  <si>
    <t>2170 Struble Rd</t>
  </si>
  <si>
    <t>SOUTH ELEMENTARY MOUNT HEALTHY</t>
  </si>
  <si>
    <t>Latisha Prayer</t>
  </si>
  <si>
    <t>lprayer@mthcs.org</t>
  </si>
  <si>
    <t>513-742-6010</t>
  </si>
  <si>
    <t>1743 Adams Rd</t>
  </si>
  <si>
    <t>NATIONAL HERITAGE ACADEMY</t>
  </si>
  <si>
    <t>NORTH DAYTON SCHOOL OF DISCOVERY</t>
  </si>
  <si>
    <t>Terri Reynolds</t>
  </si>
  <si>
    <t>42.treynolds@nhaschools.com</t>
  </si>
  <si>
    <t>937-278-6671</t>
  </si>
  <si>
    <t>3901 Turner Road</t>
  </si>
  <si>
    <t>ORION ACADEMY</t>
  </si>
  <si>
    <t>Brianna Carnevale</t>
  </si>
  <si>
    <t>57.bcarnevale@nhaschools.com</t>
  </si>
  <si>
    <t>419-575-8636</t>
  </si>
  <si>
    <t>1798 Queen City Ave.</t>
  </si>
  <si>
    <t>PATHWAY SCHOOL OF DISCOVERY</t>
  </si>
  <si>
    <t>Elizabeth Barnard</t>
  </si>
  <si>
    <t>50.ebarnard@nhaschools.com</t>
  </si>
  <si>
    <t>937-235-5498</t>
  </si>
  <si>
    <t>173 Avondale</t>
  </si>
  <si>
    <t>NATIONAL TRAIL SD</t>
  </si>
  <si>
    <t>NATIONAL TRAIL ELEMMIDDLEHIGH</t>
  </si>
  <si>
    <t>Sarah Miller</t>
  </si>
  <si>
    <t>smiller@nationaltrail.us</t>
  </si>
  <si>
    <t>937-437-3333</t>
  </si>
  <si>
    <t>6940 Oxford-Gettysburg Rd</t>
  </si>
  <si>
    <t>NEW PHILADELPHIA CITY SCHOOL DISTRICT</t>
  </si>
  <si>
    <t>SOUTH ELE NEW PHILADELPHIA</t>
  </si>
  <si>
    <t>Lisa Speicher  (Home office)</t>
  </si>
  <si>
    <t>speicherl@npschools.org</t>
  </si>
  <si>
    <t>330-364-0731</t>
  </si>
  <si>
    <t>132 Providence SW</t>
  </si>
  <si>
    <t>NEW PHILADELPHIA</t>
  </si>
  <si>
    <t>NEWARK CITY SCHOOL DISTRICT</t>
  </si>
  <si>
    <t>Olivia Haas</t>
  </si>
  <si>
    <t>ohaas@newarkcityschools.org</t>
  </si>
  <si>
    <t>CARSON ELEMENTARY SCHOOL</t>
  </si>
  <si>
    <t>Jennifer Brecht</t>
  </si>
  <si>
    <t>jbrecht@newarkcityschools.org</t>
  </si>
  <si>
    <t>740-670-7300</t>
  </si>
  <si>
    <t>549 East Main Street</t>
  </si>
  <si>
    <t>CHERRY VALLEY ELEM</t>
  </si>
  <si>
    <t>Brooke Urbina valeriano</t>
  </si>
  <si>
    <t>health aide</t>
  </si>
  <si>
    <t>740-670-7331</t>
  </si>
  <si>
    <t>1040 W Main St</t>
  </si>
  <si>
    <t>HERITAGE MIDDLE SCHOOL</t>
  </si>
  <si>
    <t>Heather Kee</t>
  </si>
  <si>
    <t>hkee@newarkcityschools.org</t>
  </si>
  <si>
    <t>740-670-7112</t>
  </si>
  <si>
    <t>600 Arlington Ave</t>
  </si>
  <si>
    <t>HILLVIEW ELEMENTARY</t>
  </si>
  <si>
    <t>Cara Fleenor</t>
  </si>
  <si>
    <t>cfleenor@newarkcityschools.org</t>
  </si>
  <si>
    <t>740-670-7310</t>
  </si>
  <si>
    <t>1927 Horns Hill Road</t>
  </si>
  <si>
    <t>JOHN CLEM ELEM</t>
  </si>
  <si>
    <t>Heidi Harbaugh</t>
  </si>
  <si>
    <t>hharbaugh@newarkcityschools.org</t>
  </si>
  <si>
    <t>740-670-7132</t>
  </si>
  <si>
    <t>475 Jefferson Rd</t>
  </si>
  <si>
    <t>LEGEND ELEMENTARY SCHOOL</t>
  </si>
  <si>
    <t>Taylor Hitchcock</t>
  </si>
  <si>
    <t>thitchcock@newarkcityschools.org</t>
  </si>
  <si>
    <t>740-670-7101</t>
  </si>
  <si>
    <t>1075 Evans Boulevard</t>
  </si>
  <si>
    <t>LITTLE LEARNERS PRESCHOOL</t>
  </si>
  <si>
    <t>(740) 670-7182</t>
  </si>
  <si>
    <t>1440 Granville Road</t>
  </si>
  <si>
    <t>MCGUFFEY ELE NEWARK</t>
  </si>
  <si>
    <t>Shea Minnehan</t>
  </si>
  <si>
    <t>Nurse - health aide</t>
  </si>
  <si>
    <t>dminnehan@newarkcityschools.org</t>
  </si>
  <si>
    <t>740-670-7142</t>
  </si>
  <si>
    <t>130 Green Wave Dr.</t>
  </si>
  <si>
    <t>NEWARK HIGH SCHOOL</t>
  </si>
  <si>
    <t>District Nurse 6-12</t>
  </si>
  <si>
    <t>740-670-7400</t>
  </si>
  <si>
    <t>314 Granville St.</t>
  </si>
  <si>
    <t>WILSON MIDDLE SCHOOL</t>
  </si>
  <si>
    <t>Pam Vaughn</t>
  </si>
  <si>
    <t>pvaughn@newarkcityschools.org</t>
  </si>
  <si>
    <t>740-670-7124</t>
  </si>
  <si>
    <t>805 W Church St</t>
  </si>
  <si>
    <t>NEWTON FALLS SCHOOL DISTRICT</t>
  </si>
  <si>
    <t>NEWTON FALLS ELEM MIDDLE SCHOOL</t>
  </si>
  <si>
    <t>Amie Deluca</t>
  </si>
  <si>
    <t>delucaa@nfschools.org</t>
  </si>
  <si>
    <t>330-872-0695</t>
  </si>
  <si>
    <t>905 Milton Blvd</t>
  </si>
  <si>
    <t>NEWTON FALLS</t>
  </si>
  <si>
    <t>NORTH BALTIMORE LOCAL SCHOOL DISTRICT</t>
  </si>
  <si>
    <t>E A POWELL ELEM</t>
  </si>
  <si>
    <t>Leslie Hotaling</t>
  </si>
  <si>
    <t>Health Nurse</t>
  </si>
  <si>
    <t>lhotaling@nbls.org</t>
  </si>
  <si>
    <t>419-257-2124</t>
  </si>
  <si>
    <t>500 N Main St</t>
  </si>
  <si>
    <t>NORTH BALTIMORE</t>
  </si>
  <si>
    <t>NORTH UNION LOCAL SCHOOL DISTRICT</t>
  </si>
  <si>
    <t>NORTH UNION ELEMENTARY</t>
  </si>
  <si>
    <t>Lindsay Cox</t>
  </si>
  <si>
    <t>lcox@nu-district.org</t>
  </si>
  <si>
    <t>740-943-3113</t>
  </si>
  <si>
    <t>420 Grove Street</t>
  </si>
  <si>
    <t>RICHWOOD</t>
  </si>
  <si>
    <t>NORTHWEST LOCAL SD - SCIOTO</t>
  </si>
  <si>
    <t>Megan Penix</t>
  </si>
  <si>
    <t>megan.penix@nwmohawks.org</t>
  </si>
  <si>
    <t>740-259-2528</t>
  </si>
  <si>
    <t>4738 HENLEY DEEMER RD</t>
  </si>
  <si>
    <t>MC DERMOTT</t>
  </si>
  <si>
    <t>NORTHWEST HIGH SCHOOL</t>
  </si>
  <si>
    <t>Megan Penix  DN</t>
  </si>
  <si>
    <t>740-259-2366</t>
  </si>
  <si>
    <t>914 MOHAWK DR</t>
  </si>
  <si>
    <t>NORTON CITY SCHOOL DISTRICT</t>
  </si>
  <si>
    <t>Tina Longworth</t>
  </si>
  <si>
    <t>District Nurse - on leave</t>
  </si>
  <si>
    <t>tlongworth@nortonschools.org</t>
  </si>
  <si>
    <t>330-819-1539</t>
  </si>
  <si>
    <t>3390 S Cleveland Massillion Rd.</t>
  </si>
  <si>
    <t>NORTON</t>
  </si>
  <si>
    <t>OHIO VALLEY SCHOOLS</t>
  </si>
  <si>
    <t>NORTH ADAMS ELEMENTARY</t>
  </si>
  <si>
    <t>Mindi Wigginton</t>
  </si>
  <si>
    <t>Nurse/Medical Assistant</t>
  </si>
  <si>
    <t>melinda.wigginton@ovsd.us</t>
  </si>
  <si>
    <t>937-386-2516</t>
  </si>
  <si>
    <t>2295 Moores Road</t>
  </si>
  <si>
    <t>SEAMAN</t>
  </si>
  <si>
    <t>PEEBLES ELEM</t>
  </si>
  <si>
    <t>Jessica Brewer</t>
  </si>
  <si>
    <t>jessica.brewer@ovsd.us</t>
  </si>
  <si>
    <t>937-587-2611</t>
  </si>
  <si>
    <t>700 Peebles Indian Drive</t>
  </si>
  <si>
    <t>PEEBLES</t>
  </si>
  <si>
    <t>WEST UNION ELEM</t>
  </si>
  <si>
    <t>Susan Lee</t>
  </si>
  <si>
    <t>Nurse/medical asst.</t>
  </si>
  <si>
    <t>susan.lee@ovsd.us</t>
  </si>
  <si>
    <t>937-544-2951</t>
  </si>
  <si>
    <t>555 Lloyd Road</t>
  </si>
  <si>
    <t>WEST UNION</t>
  </si>
  <si>
    <t>OSNABURG LOCAL SD</t>
  </si>
  <si>
    <t>EAST CANTON SCHOOLS</t>
  </si>
  <si>
    <t>Mrs. Rebecca Carter</t>
  </si>
  <si>
    <t>rebecca.carter@osnaburglocal.org</t>
  </si>
  <si>
    <t>330-488-0392</t>
  </si>
  <si>
    <t>310 Browning Ct</t>
  </si>
  <si>
    <t>EAST CANTON</t>
  </si>
  <si>
    <t>PAINESVILLE CITY LOCAL SCHOOL DISTRICT</t>
  </si>
  <si>
    <t>CHESTNUT ELEM</t>
  </si>
  <si>
    <t>Amy Seeds</t>
  </si>
  <si>
    <t>Amy.Seeds@pcls.net</t>
  </si>
  <si>
    <t>440-392-5355</t>
  </si>
  <si>
    <t>466 Sherwood Ct</t>
  </si>
  <si>
    <t>PAINESVILLE</t>
  </si>
  <si>
    <t>ELM STREET ELEM</t>
  </si>
  <si>
    <t>440-392-5525</t>
  </si>
  <si>
    <t>585 Elm Street</t>
  </si>
  <si>
    <t>MAPLE ELEM</t>
  </si>
  <si>
    <t>Farrah McClintock</t>
  </si>
  <si>
    <t>Farrah.McClintock@pcls.net</t>
  </si>
  <si>
    <t>440-392-5445</t>
  </si>
  <si>
    <t>560 W. Jackson St.</t>
  </si>
  <si>
    <t>PAINT VALLEY LOCAL SCHOOL DISTRICT</t>
  </si>
  <si>
    <t>PAINT VALLEY ELEM</t>
  </si>
  <si>
    <t>Holly Pummel</t>
  </si>
  <si>
    <t>RN, LSN</t>
  </si>
  <si>
    <t>Holly.Pummel@pvlsd.org</t>
  </si>
  <si>
    <t>740-634-3454</t>
  </si>
  <si>
    <t>7454 US Route 50</t>
  </si>
  <si>
    <t>PARKWAY LOCAL SCHOOL DISTRICT SCHOOLS</t>
  </si>
  <si>
    <t>PARKWAY ELEM MIDDLE HS</t>
  </si>
  <si>
    <t>Patty Hipply</t>
  </si>
  <si>
    <t>hipplyp@parkwayschools.org</t>
  </si>
  <si>
    <t>419-363-3045</t>
  </si>
  <si>
    <t>400 Buckeye St</t>
  </si>
  <si>
    <t>PERRY LOCAL SCHOOL DISTRICT</t>
  </si>
  <si>
    <t>SOUTHWAY ELEMENTARY</t>
  </si>
  <si>
    <t>Laura Walker</t>
  </si>
  <si>
    <t>laura.walker@perrylocal.org</t>
  </si>
  <si>
    <t>(330) 409-8600</t>
  </si>
  <si>
    <t>4110 Southway St. SW</t>
  </si>
  <si>
    <t>PICKERINGTON LOCAL SD</t>
  </si>
  <si>
    <t>DILEY MIDDLE</t>
  </si>
  <si>
    <t>Rhonda Carmel</t>
  </si>
  <si>
    <t>Rhonda_Carmel@plsd.us</t>
  </si>
  <si>
    <t>614-830-2908</t>
  </si>
  <si>
    <t>750 Preston Trails Dr</t>
  </si>
  <si>
    <t>PICKERINGTON</t>
  </si>
  <si>
    <t>FAIRFIELD ELEM</t>
  </si>
  <si>
    <t>Liz Moody-Ganoom</t>
  </si>
  <si>
    <t>Elizabeth_Moody-Ganoom@plsd.us</t>
  </si>
  <si>
    <t>(614) 834-7600</t>
  </si>
  <si>
    <t>13000 Coventry Ave</t>
  </si>
  <si>
    <t>HARMON MIDDLE</t>
  </si>
  <si>
    <t>614-835-2000</t>
  </si>
  <si>
    <t>12410 Harmon Rd NW</t>
  </si>
  <si>
    <t>PICKERINGTON ELEM</t>
  </si>
  <si>
    <t>Melanie Thompson</t>
  </si>
  <si>
    <t>melanie_thompson@plsd.us</t>
  </si>
  <si>
    <t>614-548-1400</t>
  </si>
  <si>
    <t>775 Long Rd</t>
  </si>
  <si>
    <t>SYCAMORE CREEK ELEMENTARY</t>
  </si>
  <si>
    <t>Rachel Ross</t>
  </si>
  <si>
    <t>Rachel_Ross@plsd.us</t>
  </si>
  <si>
    <t>614-834-6208</t>
  </si>
  <si>
    <t>500 Sycamore Creek</t>
  </si>
  <si>
    <t>TOLL GATE ELEMENTARY</t>
  </si>
  <si>
    <t>Tami Tackett</t>
  </si>
  <si>
    <t>Tami_Tackett@plsd.us</t>
  </si>
  <si>
    <t>614-834-6300</t>
  </si>
  <si>
    <t>12183 Toll Gate Road</t>
  </si>
  <si>
    <t>TUSSING ELEM</t>
  </si>
  <si>
    <t>Caitie Deshane</t>
  </si>
  <si>
    <t>Caitie_Deshane@plsd.us</t>
  </si>
  <si>
    <t>614-834-2608</t>
  </si>
  <si>
    <t>7117 Tussing Rd</t>
  </si>
  <si>
    <t>REYNOLDSBURG</t>
  </si>
  <si>
    <t>VIOLET ELEM</t>
  </si>
  <si>
    <t>caitie_deshane@plsd.us</t>
  </si>
  <si>
    <t>614-548-1500</t>
  </si>
  <si>
    <t>8855 Education Dr</t>
  </si>
  <si>
    <t>PORT CLINTON CITY SCHOOL DISTRICT</t>
  </si>
  <si>
    <t>BATAAN MEMORIAL PRIMARY SCHOOL</t>
  </si>
  <si>
    <t>Karen Jess / Caitlin Berg</t>
  </si>
  <si>
    <t>kjess@pccsd-k12.net</t>
  </si>
  <si>
    <t>419-734-3931</t>
  </si>
  <si>
    <t>575 W 6th St</t>
  </si>
  <si>
    <t>PORT CLINTON</t>
  </si>
  <si>
    <t>PORT CLINTON HIGH SCHOOL</t>
  </si>
  <si>
    <t>Angela Reineck</t>
  </si>
  <si>
    <t>areineck@pccsd-k12.net</t>
  </si>
  <si>
    <t>419-734-2147</t>
  </si>
  <si>
    <t>821 S.Jefferson St</t>
  </si>
  <si>
    <t>PORTSMOUTH CITY SCHOOLS</t>
  </si>
  <si>
    <t>PORTSMOUTH</t>
  </si>
  <si>
    <t>PORTSMOUTH ELEM</t>
  </si>
  <si>
    <t>Heather Walker</t>
  </si>
  <si>
    <t>Nurse / health aide</t>
  </si>
  <si>
    <t>heather.walker@Portsmouthtrojans.net</t>
  </si>
  <si>
    <t>740-353-6719</t>
  </si>
  <si>
    <t>514 Union St</t>
  </si>
  <si>
    <t>EAST DAYTON CHRISTIAN SCHOOL</t>
  </si>
  <si>
    <t>Deb Parker</t>
  </si>
  <si>
    <t>Edcsnurse@eastdaytonchristian.org</t>
  </si>
  <si>
    <t>937-252-5400</t>
  </si>
  <si>
    <t>999 Spinning Rd</t>
  </si>
  <si>
    <t>ST HELEN ELEM</t>
  </si>
  <si>
    <t>Angie Holycross</t>
  </si>
  <si>
    <t>aholycross@sainthelenschool.org</t>
  </si>
  <si>
    <t>937-256-1761</t>
  </si>
  <si>
    <t>5086 Burkhardt Rd</t>
  </si>
  <si>
    <t>PYMATUNING VALLEY LOCAL SCHOOL DISTRICT</t>
  </si>
  <si>
    <t>PYMATUNING VALLEY HIGH SCHOOL</t>
  </si>
  <si>
    <t>Lindsey Dzura</t>
  </si>
  <si>
    <t>Lindsey.Dzura@pvschools.org</t>
  </si>
  <si>
    <t>(440) 293-6263</t>
  </si>
  <si>
    <t>5571 US Rt. 6 W</t>
  </si>
  <si>
    <t>ANDOVER</t>
  </si>
  <si>
    <t>RICHARD ALLEN SCHOOLS</t>
  </si>
  <si>
    <t>RICHARD ALLEN PREP 3 - 8 CAMPUS</t>
  </si>
  <si>
    <t>Venicia Simmons</t>
  </si>
  <si>
    <t>vsimmons@richardallenschools.com</t>
  </si>
  <si>
    <t>937-951-2800</t>
  </si>
  <si>
    <t>545 Odlin Ave.</t>
  </si>
  <si>
    <t>RIDGEDALE LOCAL SD</t>
  </si>
  <si>
    <t>RIDGEDALE ELEM</t>
  </si>
  <si>
    <t>Kayla Pierson</t>
  </si>
  <si>
    <t>KPierson@ridgedaleschools.org</t>
  </si>
  <si>
    <t>740-383-2020</t>
  </si>
  <si>
    <t>3105 Hillman Ford Rd</t>
  </si>
  <si>
    <t>MORRAL</t>
  </si>
  <si>
    <t>RIVER VALLEY SD</t>
  </si>
  <si>
    <t>HERITAGE ELEM MARION</t>
  </si>
  <si>
    <t>Melissa Bollinger</t>
  </si>
  <si>
    <t>melissabollinger@rvk12.org</t>
  </si>
  <si>
    <t>740-725-5500</t>
  </si>
  <si>
    <t>720 Columbus Sandusky Rd South</t>
  </si>
  <si>
    <t>LIBERTY ELEMCALEDONIA</t>
  </si>
  <si>
    <t>Melissa Bolinger</t>
  </si>
  <si>
    <t>740-725-5600</t>
  </si>
  <si>
    <t>1932 Whetstone River Road North</t>
  </si>
  <si>
    <t>ROSS LOCAL SCHOOL DISTRICT</t>
  </si>
  <si>
    <t>Stephany Harry</t>
  </si>
  <si>
    <t>stephany.harry@rossrams.com</t>
  </si>
  <si>
    <t>MORGAN ELEMENTARY</t>
  </si>
  <si>
    <t>513-738-1986</t>
  </si>
  <si>
    <t>3427 Chapel Rd</t>
  </si>
  <si>
    <t>SCIOTO VALLEY LOCAL SCHOOL DISTRICT</t>
  </si>
  <si>
    <t>@redstreaks.org</t>
  </si>
  <si>
    <t>740-289-2425</t>
  </si>
  <si>
    <t>PIKETON</t>
  </si>
  <si>
    <t>PIKETON JUNIOR SENIOR HIGH</t>
  </si>
  <si>
    <t>1414 Piketon Road</t>
  </si>
  <si>
    <t>SIDNEY CITY SCHOOL DISTRICT</t>
  </si>
  <si>
    <t>EMERSON ELEM</t>
  </si>
  <si>
    <t>Kelli VanAllen</t>
  </si>
  <si>
    <t>Kelli.VanAllen@sidneycityschools.org</t>
  </si>
  <si>
    <t>937-497-2261</t>
  </si>
  <si>
    <t>901 Campbell Rd</t>
  </si>
  <si>
    <t>SIDNEY</t>
  </si>
  <si>
    <t>SIDNEY MIDDLE SCHOOL</t>
  </si>
  <si>
    <t>Diana Thobe</t>
  </si>
  <si>
    <t>Secretary.</t>
  </si>
  <si>
    <t>diana.thobe@sidneycityschools.org</t>
  </si>
  <si>
    <t>937-497-2225</t>
  </si>
  <si>
    <t>980 Fair Road</t>
  </si>
  <si>
    <t>SOUTHEAST LOCAL SD/PORTAGE</t>
  </si>
  <si>
    <t>SOUTHEAST HIGH SCHOOL</t>
  </si>
  <si>
    <t>Barbara Denny</t>
  </si>
  <si>
    <t>bdenny@sepirates.org</t>
  </si>
  <si>
    <t>330-654-1960</t>
  </si>
  <si>
    <t>8423 Tallmadge Rd.</t>
  </si>
  <si>
    <t>RAVENNA</t>
  </si>
  <si>
    <t>SOUTHEAST PRIMARY INTERMEDIATE SCHOOL</t>
  </si>
  <si>
    <t>(330) 654-1930</t>
  </si>
  <si>
    <t>8301 Tallmadge Rd</t>
  </si>
  <si>
    <t>SOUTHEASTERN SD</t>
  </si>
  <si>
    <t>SOUTHEASTERN LOCAL SCHOOLS</t>
  </si>
  <si>
    <t>Madison Francis</t>
  </si>
  <si>
    <t>madison.francis@SEPanthers.org</t>
  </si>
  <si>
    <t>740-774-2003</t>
  </si>
  <si>
    <t>2003 Lancaster Road</t>
  </si>
  <si>
    <t>SOUTHERN LOCAL SCHOOL DISTRICT</t>
  </si>
  <si>
    <t>MILLCREEK ELEM MILLER HS SCHOOL</t>
  </si>
  <si>
    <t>Courtney Bolyard</t>
  </si>
  <si>
    <t>courtney.bolyard@southernlocal.org</t>
  </si>
  <si>
    <t>740-721-0535</t>
  </si>
  <si>
    <t>10397 OH 155</t>
  </si>
  <si>
    <t>CORNING</t>
  </si>
  <si>
    <t>SOUTHWEST LICKING LOCAL SCHOOL DISTRICT</t>
  </si>
  <si>
    <t>ETNA ELEMENTARY SCHOOL</t>
  </si>
  <si>
    <t>Valerie Kellett</t>
  </si>
  <si>
    <t>2nd Grade Lead Teacher</t>
  </si>
  <si>
    <t>vkellett@laca.org</t>
  </si>
  <si>
    <t>740-927-5906</t>
  </si>
  <si>
    <t>8500 Columbia Rd</t>
  </si>
  <si>
    <t>PATASKALA SOUTH FORK</t>
  </si>
  <si>
    <t>Jen Windnagel</t>
  </si>
  <si>
    <t>jwindnagel@laca.org</t>
  </si>
  <si>
    <t>740-927-3861</t>
  </si>
  <si>
    <t>8750 Watkins Rd SW</t>
  </si>
  <si>
    <t>SOUTHWEST LOCAL SCHOOL DISTRICT</t>
  </si>
  <si>
    <t>MIAMI WHITEWATER ELEMENTARY</t>
  </si>
  <si>
    <t>Barb Simpson</t>
  </si>
  <si>
    <t>barb.simpson@southwestschools.org</t>
  </si>
  <si>
    <t>513-367-5577</t>
  </si>
  <si>
    <t>9850 West Rd.</t>
  </si>
  <si>
    <t>SPRINGFIELD LOCAL SD 2</t>
  </si>
  <si>
    <t>SPRINGFIELD LOCAL ELEM</t>
  </si>
  <si>
    <t>Susan Springer/Diane</t>
  </si>
  <si>
    <t>sspringer@springfieldlocal.us</t>
  </si>
  <si>
    <t>330-542-3722</t>
  </si>
  <si>
    <t>11419 Youngstown-Pittsburgh Rd.</t>
  </si>
  <si>
    <t>NEW MIDDLETOWN</t>
  </si>
  <si>
    <t>ST BERNARD-ELMWOOD PLACE CITY SD</t>
  </si>
  <si>
    <t>ST BERNARD-ELMWOOD ELEM</t>
  </si>
  <si>
    <t>Lori Dent</t>
  </si>
  <si>
    <t>ldent@sbepschools.org</t>
  </si>
  <si>
    <t>513-482-7110</t>
  </si>
  <si>
    <t>4515 Tower Ave</t>
  </si>
  <si>
    <t>ST. BERNARD</t>
  </si>
  <si>
    <t>ST BERNARD-ELMWOOD JR SR HIGH</t>
  </si>
  <si>
    <t>(513) 482-7110</t>
  </si>
  <si>
    <t>4615 Tower Ave</t>
  </si>
  <si>
    <t>ST CLAIRSVILLE - RICHLAND SCHOOL DISTRICT</t>
  </si>
  <si>
    <t>ST CLAIRSVILLE ELEM</t>
  </si>
  <si>
    <t>Kerry Shepherd</t>
  </si>
  <si>
    <t>kerry.shepherd@stcschools.com</t>
  </si>
  <si>
    <t>740-695-0884</t>
  </si>
  <si>
    <t>120 Norris St</t>
  </si>
  <si>
    <t>ST CLAIRSVILLE</t>
  </si>
  <si>
    <t>STEUBENVILLE SD</t>
  </si>
  <si>
    <t>Amy Neely</t>
  </si>
  <si>
    <t>aneely@rollred.org</t>
  </si>
  <si>
    <t>STEUBENVILLE</t>
  </si>
  <si>
    <t>HARDING MIDDLE</t>
  </si>
  <si>
    <t>740-282-3481</t>
  </si>
  <si>
    <t>2002 Sunset Blvd</t>
  </si>
  <si>
    <t>Gina Pierro</t>
  </si>
  <si>
    <t>gpierro@rollred.org</t>
  </si>
  <si>
    <t>611 n 4th st</t>
  </si>
  <si>
    <t>WELLS ACADEMY AND BIG RED HS</t>
  </si>
  <si>
    <t>740-282-9741</t>
  </si>
  <si>
    <t>420 North Fourth St.</t>
  </si>
  <si>
    <t>Gina Pierro/Amy Neely</t>
  </si>
  <si>
    <t>Tech/ Nurse</t>
  </si>
  <si>
    <t>740-264-1590</t>
  </si>
  <si>
    <t>SWITZERLAND OF OHIO LOCAL SCHOOL DISTRICT</t>
  </si>
  <si>
    <t>WOODSFIELD ELEM</t>
  </si>
  <si>
    <t>Christina Huck</t>
  </si>
  <si>
    <t>christina.huck@swissohio.k12.oh.us</t>
  </si>
  <si>
    <t>740-472-0953</t>
  </si>
  <si>
    <t>473 Lewisville Road</t>
  </si>
  <si>
    <t>WOODSFIELD</t>
  </si>
  <si>
    <t>SYMMES VALLEY LOCAL SCHOOL DISTRICT</t>
  </si>
  <si>
    <t>SYMMES VALLEY SCHOOLS</t>
  </si>
  <si>
    <t>Elizabeth Russell</t>
  </si>
  <si>
    <t>elizabeth.russell@sv.k12.oh.us</t>
  </si>
  <si>
    <t>740-643-0022</t>
  </si>
  <si>
    <t>14860 St Rt 141</t>
  </si>
  <si>
    <t>WILLOW WOOD</t>
  </si>
  <si>
    <t>TALLMADGE CITY SCHOOLS</t>
  </si>
  <si>
    <t>TALLMADGE ELEMENTARY</t>
  </si>
  <si>
    <t>Elizabeth Wyslutsky</t>
  </si>
  <si>
    <t>Wyslutsky.Elizabeth@tallmadgeschools.org</t>
  </si>
  <si>
    <t>330-633-4515</t>
  </si>
  <si>
    <t>480 East Ave.</t>
  </si>
  <si>
    <t>TALLMADGE</t>
  </si>
  <si>
    <t>TALLMADGE MIDDLE</t>
  </si>
  <si>
    <t>wyslutsky.elizabeth@tallmadgeschools.org</t>
  </si>
  <si>
    <t>330-633-4994</t>
  </si>
  <si>
    <t>484 East Ave</t>
  </si>
  <si>
    <t>TORONTO CITY SCHOOLS</t>
  </si>
  <si>
    <t>TORONTO ELEMENTARY</t>
  </si>
  <si>
    <t>katie.long@torontocityschools.com</t>
  </si>
  <si>
    <t>740-537-2442</t>
  </si>
  <si>
    <t>1309  Dennis Way</t>
  </si>
  <si>
    <t>TORONTO</t>
  </si>
  <si>
    <t>TORONTO JR SR HIGH</t>
  </si>
  <si>
    <t>(740) 537-2442</t>
  </si>
  <si>
    <t>1305 Dennis Way</t>
  </si>
  <si>
    <t>TRI-VILLAGE LOCAL SCHOOL DISTRICT</t>
  </si>
  <si>
    <t>TRI-VILLAGE ELEM</t>
  </si>
  <si>
    <t>Jodi Fritz</t>
  </si>
  <si>
    <t>jodi_fritz@tri-village.k12.oh.us</t>
  </si>
  <si>
    <t>937-996-1511</t>
  </si>
  <si>
    <t>315 S Main St</t>
  </si>
  <si>
    <t>NEW MADISON</t>
  </si>
  <si>
    <t>TRIWAY LOCAL SCHOOL DISTRICT</t>
  </si>
  <si>
    <t>TRIWAY LOCAL SCHOOLS</t>
  </si>
  <si>
    <t>Abby Tenney</t>
  </si>
  <si>
    <t>atenney@triway.us</t>
  </si>
  <si>
    <t>(330) 264-2114</t>
  </si>
  <si>
    <t>3205 Shreve Road</t>
  </si>
  <si>
    <t>WOOSTER</t>
  </si>
  <si>
    <t>TROTWOOD-MADISON CITY SCHOOLS</t>
  </si>
  <si>
    <t>EARLY LEARNING CENTER TROTWOOD</t>
  </si>
  <si>
    <t>Sharifa Morehead</t>
  </si>
  <si>
    <t>sharifamorehead@trotwood.k12.oh.us</t>
  </si>
  <si>
    <t>937-854-4511</t>
  </si>
  <si>
    <t>4400 North Union Road</t>
  </si>
  <si>
    <t>TROTWOOD</t>
  </si>
  <si>
    <t>WESTBROOKE VILLAGE ELEM</t>
  </si>
  <si>
    <t>Pam Taylor</t>
  </si>
  <si>
    <t>pamtaylor@trotwood.k12.oh.us</t>
  </si>
  <si>
    <t>937-854-3196</t>
  </si>
  <si>
    <t>6500 Westford Road</t>
  </si>
  <si>
    <t>TUSCARAWAS VALLEY LOCAL SD</t>
  </si>
  <si>
    <t>TUSKY VALLEY ELEMENTARY</t>
  </si>
  <si>
    <t>Rachel Kennedy</t>
  </si>
  <si>
    <t>rachel.kennedy@tvtrojans.org</t>
  </si>
  <si>
    <t>330-859-2427</t>
  </si>
  <si>
    <t>2633 Tuscarawas Valley Rd NE</t>
  </si>
  <si>
    <t>ZOARVILLE</t>
  </si>
  <si>
    <t>UNION LOCAL</t>
  </si>
  <si>
    <t>UNION LOCAL ELEMENTARY</t>
  </si>
  <si>
    <t>Melissa Smith</t>
  </si>
  <si>
    <t>msmith@ulschools.com</t>
  </si>
  <si>
    <t>740-782-1384</t>
  </si>
  <si>
    <t>66699 Belmont-Morristown Rd</t>
  </si>
  <si>
    <t>BELMONT</t>
  </si>
  <si>
    <t>VALLEY VIEW LOCAL SD</t>
  </si>
  <si>
    <t>VALLEY VIEW LOCAL</t>
  </si>
  <si>
    <t>Linsey Thompson</t>
  </si>
  <si>
    <t>Student Success Specialist</t>
  </si>
  <si>
    <t>linsey.thompson@valleyview.k12.oh.us</t>
  </si>
  <si>
    <t>937-855-6581</t>
  </si>
  <si>
    <t>6057 Farmersville Pike</t>
  </si>
  <si>
    <t>VAN WERT CITY SCHOOLS</t>
  </si>
  <si>
    <t>VAN WERT ELEMENTARY SCHOOL</t>
  </si>
  <si>
    <t>Emily Dellinger</t>
  </si>
  <si>
    <t>419-238-1761</t>
  </si>
  <si>
    <t>10992 State Route 118 South</t>
  </si>
  <si>
    <t>VERMILION LOCAL SCHOOL DISTRICT</t>
  </si>
  <si>
    <t>SAILORWAY MIDDLE</t>
  </si>
  <si>
    <t>Kris Jenne</t>
  </si>
  <si>
    <t>KJenne@vermilionschools.org</t>
  </si>
  <si>
    <t>440-204-1702</t>
  </si>
  <si>
    <t>5355 Sailorway Dr</t>
  </si>
  <si>
    <t>VERMILION</t>
  </si>
  <si>
    <t>VERMILION ELEM</t>
  </si>
  <si>
    <t>Lauren Wheeler</t>
  </si>
  <si>
    <t>lwheeler2@vermilionschools.org</t>
  </si>
  <si>
    <t>440-204-1703</t>
  </si>
  <si>
    <t>1285 Douglas Street</t>
  </si>
  <si>
    <t>VINTON COUNTY SD</t>
  </si>
  <si>
    <t>CENTRAL ELEMMCARTHUR</t>
  </si>
  <si>
    <t>Val Rahamut</t>
  </si>
  <si>
    <t>val.rahamut@vc-k12.us</t>
  </si>
  <si>
    <t>740-596-4386</t>
  </si>
  <si>
    <t>507 Jefferson Ave</t>
  </si>
  <si>
    <t>MCARTHUR</t>
  </si>
  <si>
    <t>val.rahamut@vinton.k12.oh.us</t>
  </si>
  <si>
    <t>VINTON COUNTY WEST ELEM</t>
  </si>
  <si>
    <t>RN 740-577-8081 cell</t>
  </si>
  <si>
    <t>740-596-5236</t>
  </si>
  <si>
    <t>57772 US Hwy 50</t>
  </si>
  <si>
    <t>WALNUT TOWNSHIP SD</t>
  </si>
  <si>
    <t>Jill Wiles</t>
  </si>
  <si>
    <t>Jwiles@walnuttsd.org</t>
  </si>
  <si>
    <t>11850 Lancaster St</t>
  </si>
  <si>
    <t>MILLERSPORT</t>
  </si>
  <si>
    <t>MILLERSPORT JR SR HIGH</t>
  </si>
  <si>
    <t>740-467-2929</t>
  </si>
  <si>
    <t>WASHINGTON COURT HOUSE CITY SCHOOLS</t>
  </si>
  <si>
    <t>BELLE AIRE INTERMEDIATE</t>
  </si>
  <si>
    <t>Bailey Huff</t>
  </si>
  <si>
    <t>bailey.huff@wchcs.org</t>
  </si>
  <si>
    <t>740-335-1810</t>
  </si>
  <si>
    <t>1120 High Street</t>
  </si>
  <si>
    <t>WASHINGTON CH</t>
  </si>
  <si>
    <t>CHERRY HILL PRIMARY</t>
  </si>
  <si>
    <t>740-335-3370</t>
  </si>
  <si>
    <t>720 Oakland Ave</t>
  </si>
  <si>
    <t>740-636-4221</t>
  </si>
  <si>
    <t>400 South Elm Street</t>
  </si>
  <si>
    <t>740-335-0291</t>
  </si>
  <si>
    <t>500 South Elm Street</t>
  </si>
  <si>
    <t>WASHINGTON-NILE LOCAL SCHL DSTRCT</t>
  </si>
  <si>
    <t>WEST PORTSMOUTH</t>
  </si>
  <si>
    <t>PORTSMOUTH WEST MIDDLE SCHOOL</t>
  </si>
  <si>
    <t>Kara Penley</t>
  </si>
  <si>
    <t>kara.penley@westsenators.org</t>
  </si>
  <si>
    <t>740-858-3972</t>
  </si>
  <si>
    <t>15332B US Hwy. 52</t>
  </si>
  <si>
    <t>WAVERLY CITY SCHOOL DISTRICT</t>
  </si>
  <si>
    <t>WAVERLY HIGH SCHOOL</t>
  </si>
  <si>
    <t>Kelly Boggs</t>
  </si>
  <si>
    <t>kelly.boggs@waverlytigers.net</t>
  </si>
  <si>
    <t>740-947-7701</t>
  </si>
  <si>
    <t>1 Tiger Dr.</t>
  </si>
  <si>
    <t>WAVERLY</t>
  </si>
  <si>
    <t>WAVERLY INTERMEDIATE ELEM</t>
  </si>
  <si>
    <t>740-947-5173</t>
  </si>
  <si>
    <t>5 Tiger Drive</t>
  </si>
  <si>
    <t>WAVERLY JUNIOR HIGH</t>
  </si>
  <si>
    <t>740-947-4527</t>
  </si>
  <si>
    <t>3 Tiger Drive</t>
  </si>
  <si>
    <t>WAVERLY PRIMARY ELEMENTARY SCHOOL</t>
  </si>
  <si>
    <t>740-947-2813</t>
  </si>
  <si>
    <t>7 Tiger Drive</t>
  </si>
  <si>
    <t>WAYNEDALE LOCAL SCHOOLS</t>
  </si>
  <si>
    <t>Tara Jacobs</t>
  </si>
  <si>
    <t>tara.jacobs@waynedale.us</t>
  </si>
  <si>
    <t>(330) 698-3151</t>
  </si>
  <si>
    <t>9052 Dover Rd</t>
  </si>
  <si>
    <t>APPLECREEK</t>
  </si>
  <si>
    <t>WEST BRANCH LOCAL SD</t>
  </si>
  <si>
    <t>WEST BRANCH EARLY LEARNING CENTER</t>
  </si>
  <si>
    <t>Tiffany Woods</t>
  </si>
  <si>
    <t>tiffany.woods@WBWarriors.org</t>
  </si>
  <si>
    <t>330-938-4506</t>
  </si>
  <si>
    <t>14405 Pricetown Rd</t>
  </si>
  <si>
    <t>St Rt 534</t>
  </si>
  <si>
    <t>WEST BRANCH MIDDLE</t>
  </si>
  <si>
    <t>Elizabeth Hall</t>
  </si>
  <si>
    <t>elizabeth.hall@wbwarriors.org</t>
  </si>
  <si>
    <t>330-938-4300</t>
  </si>
  <si>
    <t>14409 Beloit Snodes</t>
  </si>
  <si>
    <t>BELOIT</t>
  </si>
  <si>
    <t>WESTERN RESERVE LOCAL SCHOOL DISTRICT</t>
  </si>
  <si>
    <t>WESTERN RESERVE ELEM</t>
  </si>
  <si>
    <t>Autumn Thomas/Brenda Boose</t>
  </si>
  <si>
    <t>AThomas@western-reserve.org</t>
  </si>
  <si>
    <t>419-660-9824</t>
  </si>
  <si>
    <t>3851 US Route 20 E</t>
  </si>
  <si>
    <t>WESTFALL LOCAL SCHOOL DISTRICT</t>
  </si>
  <si>
    <t>WESTFALL ELEMENTARY</t>
  </si>
  <si>
    <t>Jenica Savage</t>
  </si>
  <si>
    <t>Mental Health Clinical Counselor</t>
  </si>
  <si>
    <t>Jenica.Savage@westfallschools.com</t>
  </si>
  <si>
    <t>740-986-4008</t>
  </si>
  <si>
    <t>9391 State Route 56 West</t>
  </si>
  <si>
    <t>WILLIAMSPORT</t>
  </si>
  <si>
    <t>WHITEHALL CITY SCHOOL DISTRICT</t>
  </si>
  <si>
    <t>BEECHWOOD ELEM</t>
  </si>
  <si>
    <t>Nancy Medors</t>
  </si>
  <si>
    <t>medorsn@wcsrams.org</t>
  </si>
  <si>
    <t>614-417-5300</t>
  </si>
  <si>
    <t>455 Beechwood Rd</t>
  </si>
  <si>
    <t>ETNA ROAD ELEMENTARY</t>
  </si>
  <si>
    <t>Ashley Ramirez</t>
  </si>
  <si>
    <t>ramireza@wcsrams.org</t>
  </si>
  <si>
    <t>614-417-5403</t>
  </si>
  <si>
    <t>4531 Etna Rd</t>
  </si>
  <si>
    <t>KAE AVENUE ELEM</t>
  </si>
  <si>
    <t>Julia Perrot</t>
  </si>
  <si>
    <t>perrotj@wcsrams.org</t>
  </si>
  <si>
    <t>614-417-5600</t>
  </si>
  <si>
    <t>4750  Kae Ave</t>
  </si>
  <si>
    <t>WICKLIFFE CITY</t>
  </si>
  <si>
    <t>THE CAMPUS OF WICKLIFFE</t>
  </si>
  <si>
    <t>Katelynn Gurbach</t>
  </si>
  <si>
    <t>Service Coordinator</t>
  </si>
  <si>
    <t>frc@wickliffecsd.org</t>
  </si>
  <si>
    <t>440-810-8201</t>
  </si>
  <si>
    <t>2255 Rockefeller Rd</t>
  </si>
  <si>
    <t>WICKLIFFE</t>
  </si>
  <si>
    <t>WILLOUGHBY-EASTLAKE CITY SD</t>
  </si>
  <si>
    <t>EASTLAKE MIDDLE</t>
  </si>
  <si>
    <t>Lisa Kovacic</t>
  </si>
  <si>
    <t>Lisa.Kovacic@weschools.org</t>
  </si>
  <si>
    <t>440-918-8971</t>
  </si>
  <si>
    <t>35972 Lake Shore Blvd</t>
  </si>
  <si>
    <t>EASTLAKE</t>
  </si>
  <si>
    <t>EDISON ELEM</t>
  </si>
  <si>
    <t>Eileen Krancevic</t>
  </si>
  <si>
    <t>Eileen.Krancevic@weschools.org</t>
  </si>
  <si>
    <t>440-942-2099</t>
  </si>
  <si>
    <t>5288 Karen Isle Dr</t>
  </si>
  <si>
    <t>WILLOUGHBY</t>
  </si>
  <si>
    <t>lisa.kovacic@weschools.org</t>
  </si>
  <si>
    <t>440-283-4116</t>
  </si>
  <si>
    <t>38281 Hurricane Dr</t>
  </si>
  <si>
    <t>Megan Kuhlman</t>
  </si>
  <si>
    <t>megan.kuhlman@weschools.org</t>
  </si>
  <si>
    <t>LONGFELLOW ELEM</t>
  </si>
  <si>
    <t>Vickie Wenzel</t>
  </si>
  <si>
    <t>vicki.wenzel@weschools.org</t>
  </si>
  <si>
    <t>440-283-2241</t>
  </si>
  <si>
    <t>35200 Stevens Blvd</t>
  </si>
  <si>
    <t>NORTH HIGH SCHOOL</t>
  </si>
  <si>
    <t>440-975-3666</t>
  </si>
  <si>
    <t>34041 Stevens Boulevard</t>
  </si>
  <si>
    <t>ROYALVIEW ELEM</t>
  </si>
  <si>
    <t>Vera Schwarten</t>
  </si>
  <si>
    <t>Vera.Schwarten@weschools.org</t>
  </si>
  <si>
    <t>440-295-2430</t>
  </si>
  <si>
    <t>31500 Royalview Dr</t>
  </si>
  <si>
    <t>WILLOWICK</t>
  </si>
  <si>
    <t>SOUTH HIGH SCHOOL</t>
  </si>
  <si>
    <t>(440) 975-3656</t>
  </si>
  <si>
    <t>4900 Shankland Road</t>
  </si>
  <si>
    <t>WILLOUGHBY MIDDLE</t>
  </si>
  <si>
    <t>440-975-3604</t>
  </si>
  <si>
    <t>5000 Shankland Rd</t>
  </si>
  <si>
    <t>WILMINGTON CITY SCHOOL DIST</t>
  </si>
  <si>
    <t>DENVER PLACE ELEM</t>
  </si>
  <si>
    <t>Jennifer Simpson</t>
  </si>
  <si>
    <t>jennifer.simpson@wilmington.k12.oh.us</t>
  </si>
  <si>
    <t>937-382-2380</t>
  </si>
  <si>
    <t>291 Lorish Ave</t>
  </si>
  <si>
    <t>ROY E HOLMES ELEM</t>
  </si>
  <si>
    <t>937-382-2750</t>
  </si>
  <si>
    <t>1350 W Truesdell St</t>
  </si>
  <si>
    <t>WILMINGTON MIDDLE</t>
  </si>
  <si>
    <t>937-382-7556</t>
  </si>
  <si>
    <t>275 Thorne Ave</t>
  </si>
  <si>
    <t>WILMINGTON CITY SCHOOL DISTRICT</t>
  </si>
  <si>
    <t>WILMINGTON HIGH SCHOOL</t>
  </si>
  <si>
    <t>(937) 382-7716</t>
  </si>
  <si>
    <t>300 Richardson Pl</t>
  </si>
  <si>
    <t>WOODRIDGE LOCAL SCHOOL DISTRICT</t>
  </si>
  <si>
    <t>Heather Edwards</t>
  </si>
  <si>
    <t>hedwards@woodridge.k12.oh.us</t>
  </si>
  <si>
    <t>330-571-1113</t>
  </si>
  <si>
    <t>4351 Quick Rd.</t>
  </si>
  <si>
    <t>PENINSULA</t>
  </si>
  <si>
    <t>WOODRIDGE MIDDLE HIGH</t>
  </si>
  <si>
    <t>4451 Quick Rd</t>
  </si>
  <si>
    <t>WORTHINGTON CITY SCHOOL DISTRICT</t>
  </si>
  <si>
    <t>WILSON HILL ELEMENTARY</t>
  </si>
  <si>
    <t>Kim Ferris</t>
  </si>
  <si>
    <t>kferris@wscloud.org</t>
  </si>
  <si>
    <t>614-450-4800</t>
  </si>
  <si>
    <t>6500 Northland Rd</t>
  </si>
  <si>
    <t>WORTHINGTON</t>
  </si>
  <si>
    <t>WORTHINGTON ESTATES ELEM</t>
  </si>
  <si>
    <t>Joyce Casey</t>
  </si>
  <si>
    <t>Jcasey@wscloud.org</t>
  </si>
  <si>
    <t>614-450-4600</t>
  </si>
  <si>
    <t>6760 Rieber St</t>
  </si>
  <si>
    <t>WORTHINGWAY MIDDLE</t>
  </si>
  <si>
    <t>jcasey@wscloud.org</t>
  </si>
  <si>
    <t>614-450-4300</t>
  </si>
  <si>
    <t>6625 Guyer St</t>
  </si>
  <si>
    <t>WYNFORD LOCAL SCHOOL DISTRICT</t>
  </si>
  <si>
    <t>WYNFORD ELEM</t>
  </si>
  <si>
    <t>Michelle Johnston</t>
  </si>
  <si>
    <t>johnston.michelle@wynfordroyals.org</t>
  </si>
  <si>
    <t>419-562-7828</t>
  </si>
  <si>
    <t>3300 Holmes Center Rd</t>
  </si>
  <si>
    <t>WYNFORD MIDDLE HIGH</t>
  </si>
  <si>
    <t>3288 Holmes Center Rd</t>
  </si>
  <si>
    <t>ZANE TRACE LOCAL SD</t>
  </si>
  <si>
    <t>ZANE TRACE SCHOOL</t>
  </si>
  <si>
    <t>Sarah Heskett</t>
  </si>
  <si>
    <t>sheskett@ztlsd.org</t>
  </si>
  <si>
    <t>740-772-7683</t>
  </si>
  <si>
    <t>946 St Rt 180</t>
  </si>
  <si>
    <t>PA</t>
  </si>
  <si>
    <t>ALIQUIPPA SD</t>
  </si>
  <si>
    <t>Nicole Scrabis</t>
  </si>
  <si>
    <t>nscrabis@quipsd.org</t>
  </si>
  <si>
    <t>724-857-7500</t>
  </si>
  <si>
    <t>ALIQUIPPA</t>
  </si>
  <si>
    <t>ALIQUIPPA JRSR HIGH</t>
  </si>
  <si>
    <t>100 Harding Ave</t>
  </si>
  <si>
    <t>15001-3998</t>
  </si>
  <si>
    <t>ANNVILLE-CLEONA SD</t>
  </si>
  <si>
    <t>ANNVILLE CLEONA JUNIORSENIOR HIGH</t>
  </si>
  <si>
    <t>Rachel Sider</t>
  </si>
  <si>
    <t>rsider@acschools.org</t>
  </si>
  <si>
    <t>717-867-7700</t>
  </si>
  <si>
    <t>500 S White Oak St</t>
  </si>
  <si>
    <t>ANNVILLE</t>
  </si>
  <si>
    <t>ANNVILLE EL SCH</t>
  </si>
  <si>
    <t>Andrea Speraw</t>
  </si>
  <si>
    <t>asperaw@acschools.org</t>
  </si>
  <si>
    <t>717-867-7620</t>
  </si>
  <si>
    <t>205 S White Oak St</t>
  </si>
  <si>
    <t>17003-1899</t>
  </si>
  <si>
    <t>ANTIETAM SD</t>
  </si>
  <si>
    <t>Stefanie Matetich</t>
  </si>
  <si>
    <t>KERRY C. HOFFMAN INTERMEDIATE</t>
  </si>
  <si>
    <t>SMatetich@antietamsd.org</t>
  </si>
  <si>
    <t>610-779-3547</t>
  </si>
  <si>
    <t>2310 Cumberland Ave</t>
  </si>
  <si>
    <t>MOUNT PENN</t>
  </si>
  <si>
    <t>19606-2018</t>
  </si>
  <si>
    <t>ARMSTRONG SD</t>
  </si>
  <si>
    <t>ARMSTRONG JUNIORSENIOR HIGH SCHOOL</t>
  </si>
  <si>
    <t>Alyssa Miller</t>
  </si>
  <si>
    <t>amiller@asd.k12.pa.us</t>
  </si>
  <si>
    <t>724-548-7600</t>
  </si>
  <si>
    <t>300 Buffington Drive</t>
  </si>
  <si>
    <t>KITTANNING</t>
  </si>
  <si>
    <t>LENAPE ELEMENTARY SCHOOL</t>
  </si>
  <si>
    <t>Sonya Shaner</t>
  </si>
  <si>
    <t>sshaner@asd.k12.pa.us</t>
  </si>
  <si>
    <t>724-763-5299</t>
  </si>
  <si>
    <t>2300 Center Ave</t>
  </si>
  <si>
    <t>FORD CITY</t>
  </si>
  <si>
    <t>16226-1605</t>
  </si>
  <si>
    <t>RURAL VALLEY</t>
  </si>
  <si>
    <t>WEST HILLS INTERMEDIATE SCHOOL</t>
  </si>
  <si>
    <t>Ashley Bullers</t>
  </si>
  <si>
    <t>abullers@asd.k12.pa.us</t>
  </si>
  <si>
    <t>724-543-1121</t>
  </si>
  <si>
    <t>175 Heritage Park Drive</t>
  </si>
  <si>
    <t>WEST HILLS PRIMARY</t>
  </si>
  <si>
    <t>Erin Bishop</t>
  </si>
  <si>
    <t>ebishop@asd.k12.pa.us</t>
  </si>
  <si>
    <t>724-548-7651</t>
  </si>
  <si>
    <t>181 Heritage Park Drive</t>
  </si>
  <si>
    <t>16201-1907</t>
  </si>
  <si>
    <t>WEST SHAMOKIN JUNIORSENIOR HS</t>
  </si>
  <si>
    <t>Megan Aikins</t>
  </si>
  <si>
    <t>maikins@asd.k12.pa.us</t>
  </si>
  <si>
    <t>724-783-7040</t>
  </si>
  <si>
    <t>178 Wolf Drive</t>
  </si>
  <si>
    <t>ATHENS AREA SD</t>
  </si>
  <si>
    <t>AUDRIELLE LYNCH-ELLEN BUSTIN EL SCH</t>
  </si>
  <si>
    <t>Anna Kline</t>
  </si>
  <si>
    <t>akline@athensasd.k12.pa.us</t>
  </si>
  <si>
    <t>570-888-7766</t>
  </si>
  <si>
    <t>253 Pennsylvania Ave</t>
  </si>
  <si>
    <t>BENTON AREA SD</t>
  </si>
  <si>
    <t>Krista Weaver</t>
  </si>
  <si>
    <t>kweaver@bentonsd.org</t>
  </si>
  <si>
    <t>570-925-6651</t>
  </si>
  <si>
    <t>17814-7603</t>
  </si>
  <si>
    <t>BENTON AREA MSHS</t>
  </si>
  <si>
    <t>600 Green Acres Road</t>
  </si>
  <si>
    <t>BERMUDIAN SPRINGS SD</t>
  </si>
  <si>
    <t>BERMUDIAN SPRINGS EL SCH</t>
  </si>
  <si>
    <t>Erin Freeman</t>
  </si>
  <si>
    <t>efreeman@bermudian.org</t>
  </si>
  <si>
    <t>717-624-4231</t>
  </si>
  <si>
    <t>7335 Carlisle Pike</t>
  </si>
  <si>
    <t>YORK SPRINGS</t>
  </si>
  <si>
    <t>BERMUDIAN SPRINGS MS</t>
  </si>
  <si>
    <t>Julie Nelson</t>
  </si>
  <si>
    <t>jnelson@bermudian.org</t>
  </si>
  <si>
    <t>717-528-5132</t>
  </si>
  <si>
    <t>BERWICK AREA SD</t>
  </si>
  <si>
    <t>BERWICK AREA MS</t>
  </si>
  <si>
    <t>Michelle Grazio</t>
  </si>
  <si>
    <t>Director of Health Services Sec</t>
  </si>
  <si>
    <t>servin@berwicksd.org</t>
  </si>
  <si>
    <t>570-759-6400</t>
  </si>
  <si>
    <t>1100 Evergreen Drive</t>
  </si>
  <si>
    <t>BERWICK</t>
  </si>
  <si>
    <t>EAST BERWICK ELEMENTARY</t>
  </si>
  <si>
    <t>Sara Ervin</t>
  </si>
  <si>
    <t>810 East Tenth Street</t>
  </si>
  <si>
    <t>WEST BERWICK ELEM</t>
  </si>
  <si>
    <t>809 Sycamore Street</t>
  </si>
  <si>
    <t>BETHLEHEM AREA SD</t>
  </si>
  <si>
    <t>GOVERNOR WOLF EL SCH</t>
  </si>
  <si>
    <t>Pat Hamme</t>
  </si>
  <si>
    <t>phamme@basdschools.org</t>
  </si>
  <si>
    <t>610-867-8191</t>
  </si>
  <si>
    <t>1920 Butztown Rd</t>
  </si>
  <si>
    <t>18017-3397</t>
  </si>
  <si>
    <t>BLACKLICK VALLEY SD</t>
  </si>
  <si>
    <t>BLACKLICK VALLEY EL CTR</t>
  </si>
  <si>
    <t>Kayla Hamrock</t>
  </si>
  <si>
    <t>kayla.hamrock@bvvikings.org</t>
  </si>
  <si>
    <t>814-749-9211</t>
  </si>
  <si>
    <t>1000 W Railroad St</t>
  </si>
  <si>
    <t>NANTY-GLO</t>
  </si>
  <si>
    <t>15943-1507</t>
  </si>
  <si>
    <t>BLOOMSBURG AREA SD</t>
  </si>
  <si>
    <t>Myra Golomb</t>
  </si>
  <si>
    <t>District Nurse 570-784-6135</t>
  </si>
  <si>
    <t>mgolomb@bloomsd.k12.pa.us</t>
  </si>
  <si>
    <t>BLOOMSBURG</t>
  </si>
  <si>
    <t>MEMORIAL EL SCH</t>
  </si>
  <si>
    <t>570-784-7885</t>
  </si>
  <si>
    <t>500 Market St</t>
  </si>
  <si>
    <t>17815-2121</t>
  </si>
  <si>
    <t>BLUE RIDGE SD</t>
  </si>
  <si>
    <t>BLUE RIDGE EL SCH</t>
  </si>
  <si>
    <t>Shannon Crawford</t>
  </si>
  <si>
    <t>crawfords@brsd.org</t>
  </si>
  <si>
    <t>570-465-3141</t>
  </si>
  <si>
    <t>5058 School Rd</t>
  </si>
  <si>
    <t>NEW MILFORD</t>
  </si>
  <si>
    <t>18834-9503</t>
  </si>
  <si>
    <t>BRADFORD AREA SD</t>
  </si>
  <si>
    <t>BRADFORD AREA HS</t>
  </si>
  <si>
    <t>Susan Treat</t>
  </si>
  <si>
    <t>streat@bradfordareaschools.org</t>
  </si>
  <si>
    <t>814-362-3845</t>
  </si>
  <si>
    <t>81 Interstate Pkwy</t>
  </si>
  <si>
    <t>BRADFORD</t>
  </si>
  <si>
    <t>16701-1099</t>
  </si>
  <si>
    <t>BRANDYWINE HEIGHTS AREA SD</t>
  </si>
  <si>
    <t>BRANDYWINE HEIGHTS EL</t>
  </si>
  <si>
    <t>Jennifer Doll Fodor</t>
  </si>
  <si>
    <t>jenfod@bhasd.org</t>
  </si>
  <si>
    <t>610-682-5171</t>
  </si>
  <si>
    <t>445 Barkley St</t>
  </si>
  <si>
    <t>TOPTON</t>
  </si>
  <si>
    <t>BRANDYWINE HEIGHTS MS</t>
  </si>
  <si>
    <t>Jennifer Fodor</t>
  </si>
  <si>
    <t>610-682-5112</t>
  </si>
  <si>
    <t>200 W Weis St</t>
  </si>
  <si>
    <t>19562-1532</t>
  </si>
  <si>
    <t>CANTON AREA SD</t>
  </si>
  <si>
    <t>CANTON AREA EL SCH</t>
  </si>
  <si>
    <t>Cindy Reed</t>
  </si>
  <si>
    <t>creed@canton.k12.pa.us</t>
  </si>
  <si>
    <t>570-673-5196</t>
  </si>
  <si>
    <t>545 East Main Street</t>
  </si>
  <si>
    <t>17724-1698</t>
  </si>
  <si>
    <t>CANTON JR AND SR HS</t>
  </si>
  <si>
    <t>570-673-5134</t>
  </si>
  <si>
    <t>509 East Main Street</t>
  </si>
  <si>
    <t>CARBONDALE AREA SD</t>
  </si>
  <si>
    <t>CARBONDALE AREA JUNIORSENIOR HS</t>
  </si>
  <si>
    <t>Deborah Perri</t>
  </si>
  <si>
    <t>deborah.perri@carbondalearea.org</t>
  </si>
  <si>
    <t>844-330-2273</t>
  </si>
  <si>
    <t>101 Brooklyn St</t>
  </si>
  <si>
    <t>CARBONDALE</t>
  </si>
  <si>
    <t>CARBONDALE EL SCH</t>
  </si>
  <si>
    <t>103 Brooklyn St</t>
  </si>
  <si>
    <t>18407-2207</t>
  </si>
  <si>
    <t>CARLISLE AREA SD</t>
  </si>
  <si>
    <t>BELLAIRE ELEMENTARY SCHOOL</t>
  </si>
  <si>
    <t>Ms. Shayna Parrish</t>
  </si>
  <si>
    <t>parrishs@carlisleschools.org</t>
  </si>
  <si>
    <t>717-240-6800</t>
  </si>
  <si>
    <t>898 Waggoner's Gap Rd</t>
  </si>
  <si>
    <t>17013-2239</t>
  </si>
  <si>
    <t>CRESTVIEW EL SCH</t>
  </si>
  <si>
    <t>240 Longs Gap road</t>
  </si>
  <si>
    <t>CARLYNTON SD</t>
  </si>
  <si>
    <t>CARLYNTON JUNIORSENIOR HS</t>
  </si>
  <si>
    <t>Sharon Keruskin</t>
  </si>
  <si>
    <t>sharon.keruskin@carlynton.k12.pa.us</t>
  </si>
  <si>
    <t>412-429-2500</t>
  </si>
  <si>
    <t>435 Kings Hwy</t>
  </si>
  <si>
    <t>CARNEGIE</t>
  </si>
  <si>
    <t>PITTSBURGH</t>
  </si>
  <si>
    <t>CATASAUQUA AREA SD</t>
  </si>
  <si>
    <t>CATASAUQUA MS</t>
  </si>
  <si>
    <t>Donna Tercha</t>
  </si>
  <si>
    <t>terchad@cattysd.org</t>
  </si>
  <si>
    <t>610-264-4341</t>
  </si>
  <si>
    <t>850 Pine Street</t>
  </si>
  <si>
    <t>CATASAUQUA</t>
  </si>
  <si>
    <t>18032-1817</t>
  </si>
  <si>
    <t>CATASAUQUA SHS</t>
  </si>
  <si>
    <t>610-697-0111</t>
  </si>
  <si>
    <t>2500 W Bullshead Rd</t>
  </si>
  <si>
    <t>NORTHAMPTON</t>
  </si>
  <si>
    <t>FRANCIS H SHECKLER EL SCH</t>
  </si>
  <si>
    <t>Jennifer Churetta</t>
  </si>
  <si>
    <t>churettaj@cattysd.org</t>
  </si>
  <si>
    <t>610-264-5601</t>
  </si>
  <si>
    <t>251 N 14th St</t>
  </si>
  <si>
    <t>18032-1107</t>
  </si>
  <si>
    <t>CENTRAL COLUMBIA SD</t>
  </si>
  <si>
    <t>CENTRAL COLUMBIA ELEMENTARY</t>
  </si>
  <si>
    <t>Trudy Faux</t>
  </si>
  <si>
    <t>tfaux@ccsd.cc</t>
  </si>
  <si>
    <t>570-784-2850</t>
  </si>
  <si>
    <t>4777 Old Berwick Rd</t>
  </si>
  <si>
    <t>17815-3515</t>
  </si>
  <si>
    <t>CENTRAL COLUMBIA HIGH SCHOOL</t>
  </si>
  <si>
    <t>Megan Scerbo</t>
  </si>
  <si>
    <t>mscerbo@ccsd.cc</t>
  </si>
  <si>
    <t>4777 Old Berwick Road</t>
  </si>
  <si>
    <t>CENTRAL COLUMBIA MIDDLE SCHOOL</t>
  </si>
  <si>
    <t>Melody Bohling</t>
  </si>
  <si>
    <t>mbohling@ccsd.cc</t>
  </si>
  <si>
    <t>CENTRAL VALLEY SD</t>
  </si>
  <si>
    <t>CENTER GRANGE PRIMARY SCHOOL</t>
  </si>
  <si>
    <t>Brenda Stoyer</t>
  </si>
  <si>
    <t>bstoyer@centralvalleysd.net</t>
  </si>
  <si>
    <t>724-775-8201</t>
  </si>
  <si>
    <t>225 Center Grange Rd</t>
  </si>
  <si>
    <t>ALQUIPPA</t>
  </si>
  <si>
    <t>CHAMBERSBURG AREA SD</t>
  </si>
  <si>
    <t>BENJAMIN CHAMBERS ELEMENTARY</t>
  </si>
  <si>
    <t>Erin Horn</t>
  </si>
  <si>
    <t>District Hygienist</t>
  </si>
  <si>
    <t>karah.macdonough@casdonline.org</t>
  </si>
  <si>
    <t>717-261-3442</t>
  </si>
  <si>
    <t>481 North Franklin St</t>
  </si>
  <si>
    <t>CHAMBERSBURG</t>
  </si>
  <si>
    <t>CHAMBERSBURG AREA MIDDLE SCHOOL - NORTH</t>
  </si>
  <si>
    <t>Karah Macdonough</t>
  </si>
  <si>
    <t>Dental Hygienist</t>
  </si>
  <si>
    <t>717-261-3369</t>
  </si>
  <si>
    <t>1957 Scotland Ave</t>
  </si>
  <si>
    <t>17201-1449</t>
  </si>
  <si>
    <t>FAYETTEVILLE ELEMENTARY</t>
  </si>
  <si>
    <t>Jennifer Rowney</t>
  </si>
  <si>
    <t>Jennifer.Rowney@casdonline.org</t>
  </si>
  <si>
    <t>717-352-2774</t>
  </si>
  <si>
    <t>8 East Main St</t>
  </si>
  <si>
    <t>HAMILTON HEIGHTS EL SCH</t>
  </si>
  <si>
    <t>Karah.Macdonough@casdonline.org</t>
  </si>
  <si>
    <t>717-261-3448</t>
  </si>
  <si>
    <t>1589 Johnson Rd</t>
  </si>
  <si>
    <t>17202-8631</t>
  </si>
  <si>
    <t>Christine Huff</t>
  </si>
  <si>
    <t>chhuff@ccaeducate.me</t>
  </si>
  <si>
    <t>412-530-1340</t>
  </si>
  <si>
    <t>HARRISBURG</t>
  </si>
  <si>
    <t>ALLENTOWN</t>
  </si>
  <si>
    <t>COMMONWEALTH CHARTER HOMESTEAD</t>
  </si>
  <si>
    <t>162 East Bridge St</t>
  </si>
  <si>
    <t>HOMESTEAD</t>
  </si>
  <si>
    <t>COMMONWEALTH CHARTER SCHUYLKILL</t>
  </si>
  <si>
    <t>(412) 530-1340</t>
  </si>
  <si>
    <t>195 Cold Spring Rd</t>
  </si>
  <si>
    <t>ANDREAS</t>
  </si>
  <si>
    <t>COMMONWEALTH CHARTER SCRANTON</t>
  </si>
  <si>
    <t>529 Scranton Carbondale Hwy</t>
  </si>
  <si>
    <t>DICKSON CITY</t>
  </si>
  <si>
    <t>COMMONWEALTH CHARTER YORK</t>
  </si>
  <si>
    <t>1710 Westgate Rd.</t>
  </si>
  <si>
    <t>YORK</t>
  </si>
  <si>
    <t>PHILADELPHIA</t>
  </si>
  <si>
    <t>KIPP ACADEMY</t>
  </si>
  <si>
    <t>Levi Rodgers</t>
  </si>
  <si>
    <t>ebony.britton@educationplushealth.com</t>
  </si>
  <si>
    <t>(267) 995-6197</t>
  </si>
  <si>
    <t>5070 Parkside Avenue</t>
  </si>
  <si>
    <t>UNIVERSAL ALCORN PERFORMING ARTS ACADEMY</t>
  </si>
  <si>
    <t>Jennifer Winston</t>
  </si>
  <si>
    <t>jwinston@universalcompanies.org</t>
  </si>
  <si>
    <t>215-952-6219</t>
  </si>
  <si>
    <t>3200 Dickinson Street</t>
  </si>
  <si>
    <t>YORK ACADEMY REGIONAL CHARTER LOWER</t>
  </si>
  <si>
    <t>Diana Lane</t>
  </si>
  <si>
    <t>dlane@yorkarcs.org</t>
  </si>
  <si>
    <t>717-801-3900</t>
  </si>
  <si>
    <t>32 W. North Street</t>
  </si>
  <si>
    <t>YORK ACADEMY REGIONAL CHARTER UPPER</t>
  </si>
  <si>
    <t>Vimbai Nyoni</t>
  </si>
  <si>
    <t>vnyoni@yorkarcs.org</t>
  </si>
  <si>
    <t>717-900-5001</t>
  </si>
  <si>
    <t>2 Hamilton Ave</t>
  </si>
  <si>
    <t>ARTS ACADEMY ELEMENTARY CHARTER SCHOOL</t>
  </si>
  <si>
    <t>Bryanna Berger</t>
  </si>
  <si>
    <t>BBerger@artsacademyecs.org</t>
  </si>
  <si>
    <t>610-841-4560</t>
  </si>
  <si>
    <t>601 W. Union St.</t>
  </si>
  <si>
    <t>BELMONT CHARTER SCHOOL</t>
  </si>
  <si>
    <t>Breeya Sutton</t>
  </si>
  <si>
    <t>Breeya.Sutton@belmontcharternetwork.org</t>
  </si>
  <si>
    <t>215-823-8208</t>
  </si>
  <si>
    <t>4030 Brown St</t>
  </si>
  <si>
    <t>GLOBAL LEADERSHIP ACADEMY SOUTH WEST</t>
  </si>
  <si>
    <t>Felicia Tillery</t>
  </si>
  <si>
    <t>ftillery@ga-schools.org</t>
  </si>
  <si>
    <t>(215) 471-2978</t>
  </si>
  <si>
    <t>5200 Pine St</t>
  </si>
  <si>
    <t>PHILIDELPHIA</t>
  </si>
  <si>
    <t>INDEPENDENCE CS</t>
  </si>
  <si>
    <t>Elana Sharon</t>
  </si>
  <si>
    <t>elanas@icscharter.org</t>
  </si>
  <si>
    <t>215-238-8000</t>
  </si>
  <si>
    <t>1600 Lombard</t>
  </si>
  <si>
    <t>LINCOLN CHARTER SCHOOL</t>
  </si>
  <si>
    <t>Joy Johnston</t>
  </si>
  <si>
    <t>jjohnston@lincolncharterpa.com</t>
  </si>
  <si>
    <t>717-699-1573</t>
  </si>
  <si>
    <t>559 W King St</t>
  </si>
  <si>
    <t>LINDLEY ACADEMY CHARTER SCHOOL</t>
  </si>
  <si>
    <t>Mary Lauren Salvatore</t>
  </si>
  <si>
    <t>Deputy Director</t>
  </si>
  <si>
    <t>ml.salvatore@educationplushealth.com</t>
  </si>
  <si>
    <t>267-669-1450</t>
  </si>
  <si>
    <t>900-914 W Lindley St</t>
  </si>
  <si>
    <t>19141-3920</t>
  </si>
  <si>
    <t>MAST COMMUNITY CHARTER 3</t>
  </si>
  <si>
    <t>Renee Robins</t>
  </si>
  <si>
    <t>rrobbins@mast3.org</t>
  </si>
  <si>
    <t>267-574-9855</t>
  </si>
  <si>
    <t>1 Crown Way</t>
  </si>
  <si>
    <t>MAST COMMUNITY CS 2</t>
  </si>
  <si>
    <t>Amy O'Hara</t>
  </si>
  <si>
    <t>aohara@mast2.org</t>
  </si>
  <si>
    <t>215-398-7960</t>
  </si>
  <si>
    <t>6238 Rising Sun Avenue</t>
  </si>
  <si>
    <t>MAST COMMUNITY CS 2 3-12</t>
  </si>
  <si>
    <t>Alexis Roman</t>
  </si>
  <si>
    <t>aroman@mast2.org</t>
  </si>
  <si>
    <t>267-526-0005</t>
  </si>
  <si>
    <t>6501 New State Road</t>
  </si>
  <si>
    <t>MATH SCI TECH COMMUNITY CS</t>
  </si>
  <si>
    <t>Brianna Pizzileo</t>
  </si>
  <si>
    <t>bpizzileo@mastccs.org</t>
  </si>
  <si>
    <t>267-348-1160</t>
  </si>
  <si>
    <t>1800 E Byberry Rd</t>
  </si>
  <si>
    <t>NORTHWOOD ACADEMY CHARTER SCHOOL</t>
  </si>
  <si>
    <t>Alexis Mohamad</t>
  </si>
  <si>
    <t>amohamad@northwoodcs.org</t>
  </si>
  <si>
    <t>215-289-5606</t>
  </si>
  <si>
    <t>4621 Castor Ave.</t>
  </si>
  <si>
    <t>PENN HILLS CHARTER SCHOOL</t>
  </si>
  <si>
    <t>Donna Wallace</t>
  </si>
  <si>
    <t>donna.wallace@phcharter.org</t>
  </si>
  <si>
    <t>412-793-6471</t>
  </si>
  <si>
    <t>2501 Main St</t>
  </si>
  <si>
    <t>15235-3644</t>
  </si>
  <si>
    <t>PEOPLE FOR PEOPLE CHARTER SCHOOL</t>
  </si>
  <si>
    <t>Chelsea Mckoy</t>
  </si>
  <si>
    <t>healthteam@pfpcs.org</t>
  </si>
  <si>
    <t>215-763-7060</t>
  </si>
  <si>
    <t>800 North Broad Street</t>
  </si>
  <si>
    <t>PHILADELPHIA ACADEMY CS</t>
  </si>
  <si>
    <t>Dana Grzywna</t>
  </si>
  <si>
    <t>dgrzywna@k12pacs.org</t>
  </si>
  <si>
    <t>215-676-8320</t>
  </si>
  <si>
    <t>11000 Roosevelt Blvd</t>
  </si>
  <si>
    <t>CHARTIERS VALLEY SD</t>
  </si>
  <si>
    <t>CHARTIERS VALLEY INTRMD SCHOOL</t>
  </si>
  <si>
    <t>Alexis Skees</t>
  </si>
  <si>
    <t>askees@cvsd.net</t>
  </si>
  <si>
    <t>412-429-2283</t>
  </si>
  <si>
    <t>2030 Swallow Hill Rd</t>
  </si>
  <si>
    <t>15220-1698</t>
  </si>
  <si>
    <t>CHARTIERS VALLEY MS</t>
  </si>
  <si>
    <t>Kelly Koslow</t>
  </si>
  <si>
    <t>kkoslow@cvsd.net</t>
  </si>
  <si>
    <t>412-429-2228</t>
  </si>
  <si>
    <t>50 Thoms Run Rd</t>
  </si>
  <si>
    <t>BRIDGEVILLE</t>
  </si>
  <si>
    <t>15017-2835</t>
  </si>
  <si>
    <t>CHARTIERS VALLEY PRIMARY SCH</t>
  </si>
  <si>
    <t>Rebecca Laverty</t>
  </si>
  <si>
    <t>Sub Nurse</t>
  </si>
  <si>
    <t>rlaverty@cvsd.net</t>
  </si>
  <si>
    <t>412-429-3270</t>
  </si>
  <si>
    <t>125 Thoms Run Rd</t>
  </si>
  <si>
    <t>15017-2800</t>
  </si>
  <si>
    <t>CHESTER-UPLAND SD</t>
  </si>
  <si>
    <t>CHESTER UPLAND SCHOOL OF THE ARTS</t>
  </si>
  <si>
    <t>Larvar Edwards</t>
  </si>
  <si>
    <t>Ledwards@chesteruplandsd.org</t>
  </si>
  <si>
    <t>610-447-3777</t>
  </si>
  <si>
    <t>501 W 9th Street</t>
  </si>
  <si>
    <t>CHESTER</t>
  </si>
  <si>
    <t>CHICHESTER SD</t>
  </si>
  <si>
    <t>610-485-6881</t>
  </si>
  <si>
    <t>BOOTHWYN</t>
  </si>
  <si>
    <t>MARCUS HOOK EL SCH</t>
  </si>
  <si>
    <t>Ebony Bush</t>
  </si>
  <si>
    <t>ebush@chichestersd.org</t>
  </si>
  <si>
    <t>711 Market Street</t>
  </si>
  <si>
    <t>19061-4798</t>
  </si>
  <si>
    <t>QUAKERTOWN</t>
  </si>
  <si>
    <t>CLAIRTON CITY SD</t>
  </si>
  <si>
    <t>CLAIRTON SCHOOL</t>
  </si>
  <si>
    <t>Maria Decarlo</t>
  </si>
  <si>
    <t>dicarlom@ccsdbears.org</t>
  </si>
  <si>
    <t>412-233-9200</t>
  </si>
  <si>
    <t>501 Waddell Ave</t>
  </si>
  <si>
    <t>CLAIRTON</t>
  </si>
  <si>
    <t>15025-1559</t>
  </si>
  <si>
    <t>COATESVILLE AREA SD</t>
  </si>
  <si>
    <t>CALN EL SCH</t>
  </si>
  <si>
    <t>Gabby Rowland</t>
  </si>
  <si>
    <t>rowlandes@casdschools.org</t>
  </si>
  <si>
    <t>610-383-3760</t>
  </si>
  <si>
    <t>3609 Lincoln Hwy</t>
  </si>
  <si>
    <t>THORNDALE</t>
  </si>
  <si>
    <t>19372-1003</t>
  </si>
  <si>
    <t>COATESVILLE AREA SHS</t>
  </si>
  <si>
    <t>Claire Lindalow</t>
  </si>
  <si>
    <t>lindelowc@casdschools.org</t>
  </si>
  <si>
    <t>610-383-3730</t>
  </si>
  <si>
    <t>1445 E Lincoln Hwy</t>
  </si>
  <si>
    <t>COATESVILLE</t>
  </si>
  <si>
    <t>19320-2449</t>
  </si>
  <si>
    <t>INTERMEDIATE HIGH SCHOOL</t>
  </si>
  <si>
    <t>Doreen Taylor</t>
  </si>
  <si>
    <t>taylord@casdschools.org</t>
  </si>
  <si>
    <t>610-383-3735</t>
  </si>
  <si>
    <t>1425 East Lincoln Highway</t>
  </si>
  <si>
    <t>KINGS HIGHWAY EL SCH</t>
  </si>
  <si>
    <t>Rhonda Juhas</t>
  </si>
  <si>
    <t>juhasr@casdschools.org</t>
  </si>
  <si>
    <t>610-383-3775</t>
  </si>
  <si>
    <t>841 W Kings Hwy</t>
  </si>
  <si>
    <t>19320-1714</t>
  </si>
  <si>
    <t>NORTH BRANDYWINE MS</t>
  </si>
  <si>
    <t>Patty Nelms</t>
  </si>
  <si>
    <t>nelmsp@casdschools.org</t>
  </si>
  <si>
    <t>610-383-3745</t>
  </si>
  <si>
    <t>256 Reeceville Rd</t>
  </si>
  <si>
    <t>19320-1520</t>
  </si>
  <si>
    <t>RAINBOW EL SCH</t>
  </si>
  <si>
    <t>Caren Diamond</t>
  </si>
  <si>
    <t>diamondc@casdschools.org</t>
  </si>
  <si>
    <t>610-383-3780</t>
  </si>
  <si>
    <t>1113 West Lincoln Hwy</t>
  </si>
  <si>
    <t>19320-1813</t>
  </si>
  <si>
    <t>REECEVILLE EL SCH</t>
  </si>
  <si>
    <t>Miriam Shaw</t>
  </si>
  <si>
    <t>shawm@casdschools.org</t>
  </si>
  <si>
    <t>610-383-3785</t>
  </si>
  <si>
    <t>248 Reeceville Rd</t>
  </si>
  <si>
    <t>COLLEGIUM CS</t>
  </si>
  <si>
    <t>Karen Wilkins</t>
  </si>
  <si>
    <t>kwilkins@ccs.us</t>
  </si>
  <si>
    <t>610-903-1300</t>
  </si>
  <si>
    <t>150 Oakland Blvd</t>
  </si>
  <si>
    <t>EXTON</t>
  </si>
  <si>
    <t>CONESTOGA VALLEY SD</t>
  </si>
  <si>
    <t>BROWNSTOWN ELEMENTARY</t>
  </si>
  <si>
    <t>Carla Andrews</t>
  </si>
  <si>
    <t>carla_andrews@conestogavalley.org</t>
  </si>
  <si>
    <t>717-656-6021</t>
  </si>
  <si>
    <t>51 School Lane Ave</t>
  </si>
  <si>
    <t>17508-0250</t>
  </si>
  <si>
    <t>CONESTOGA VALLEY HIGH SCHOOL</t>
  </si>
  <si>
    <t>Nancy Lopez</t>
  </si>
  <si>
    <t>nancy_lopez@conestogavalley.org</t>
  </si>
  <si>
    <t>717-397-5231</t>
  </si>
  <si>
    <t>2110 Horseshoe Rd</t>
  </si>
  <si>
    <t>17601-6099</t>
  </si>
  <si>
    <t>FRITZ ELEMENTARY</t>
  </si>
  <si>
    <t>Ashlee Wagner</t>
  </si>
  <si>
    <t>ashlee_wagner@conestogavalley.org</t>
  </si>
  <si>
    <t>717-397-5246</t>
  </si>
  <si>
    <t>845 Hornig Rd</t>
  </si>
  <si>
    <t>GERALD G HUESKEN MIDDLE SCHOOL</t>
  </si>
  <si>
    <t>Keith Dieterle</t>
  </si>
  <si>
    <t>keith_dieterle@conestogavalley.org</t>
  </si>
  <si>
    <t>717-397-1294</t>
  </si>
  <si>
    <t>2114 Horseshoe Rd</t>
  </si>
  <si>
    <t>LEOLA ELEMENTARY</t>
  </si>
  <si>
    <t>susan_miller@conestogavalley.org</t>
  </si>
  <si>
    <t>717-656-2068</t>
  </si>
  <si>
    <t>11 School Dr</t>
  </si>
  <si>
    <t>LEOLA</t>
  </si>
  <si>
    <t>17540-1498</t>
  </si>
  <si>
    <t>SMOKETOWN ELEMENTARY</t>
  </si>
  <si>
    <t>Susan_Miller@conestogavalley.org</t>
  </si>
  <si>
    <t>717-394-0555</t>
  </si>
  <si>
    <t>500 Mount Sidney Rd</t>
  </si>
  <si>
    <t>17602-3421</t>
  </si>
  <si>
    <t>CONEWAGO VALLEY SD</t>
  </si>
  <si>
    <t>CONEWAGO TWP E</t>
  </si>
  <si>
    <t>Sue Photiades</t>
  </si>
  <si>
    <t>photiadess@cvcolonials.org</t>
  </si>
  <si>
    <t>717-624-2157</t>
  </si>
  <si>
    <t>1189 W Elm Ave</t>
  </si>
  <si>
    <t>17331-4608</t>
  </si>
  <si>
    <t>CONEWAGO VALLEY INTRMD SCH</t>
  </si>
  <si>
    <t>Jordyn Main</t>
  </si>
  <si>
    <t>mainj@cvcolonials.org</t>
  </si>
  <si>
    <t>175 700 Road</t>
  </si>
  <si>
    <t>NEW OXFORD</t>
  </si>
  <si>
    <t>NEW OXFORD EL SCH</t>
  </si>
  <si>
    <t>Michele Brown</t>
  </si>
  <si>
    <t>brownm@cvcolonials.org</t>
  </si>
  <si>
    <t>116 Berlin Avenue</t>
  </si>
  <si>
    <t>CORRY AREA SD</t>
  </si>
  <si>
    <t>CORRY AREA INTRMD SCHOOL</t>
  </si>
  <si>
    <t>Emily Greer</t>
  </si>
  <si>
    <t>egreer@corrysd.net</t>
  </si>
  <si>
    <t>814-665-9491</t>
  </si>
  <si>
    <t>100 W Main St</t>
  </si>
  <si>
    <t>CORRY AREA MIDDLE HS</t>
  </si>
  <si>
    <t>Stephanie Donoghue</t>
  </si>
  <si>
    <t>sdonoghue@corrysd.net</t>
  </si>
  <si>
    <t>814-665-8297</t>
  </si>
  <si>
    <t>534 E Pleasant St</t>
  </si>
  <si>
    <t>CORRY</t>
  </si>
  <si>
    <t>16407-2246</t>
  </si>
  <si>
    <t>CORRY AREA PRIMARY SCHOOL</t>
  </si>
  <si>
    <t>Ms. Amy Dietz</t>
  </si>
  <si>
    <t>adietz@corrysd.net</t>
  </si>
  <si>
    <t>814-665-6341</t>
  </si>
  <si>
    <t>423 Wayne St</t>
  </si>
  <si>
    <t>16407-1295</t>
  </si>
  <si>
    <t>COUDERSPORT AREA SD</t>
  </si>
  <si>
    <t>COUDERSPORT AREA EL SCH</t>
  </si>
  <si>
    <t>Kelsey Cusatis</t>
  </si>
  <si>
    <t>kcusatis@coudyschools.net</t>
  </si>
  <si>
    <t>814-274-8500</t>
  </si>
  <si>
    <t>802 Vine Street</t>
  </si>
  <si>
    <t>COUDERSPORT</t>
  </si>
  <si>
    <t>16915-1053</t>
  </si>
  <si>
    <t>COUNCIL OF THREE RIVERS AMERICAN INDIAN CENTER</t>
  </si>
  <si>
    <t>Alena Owens</t>
  </si>
  <si>
    <t>aowens@cotraic.org</t>
  </si>
  <si>
    <t>COUNCIL OF THREE RIVERS - ROCHELLE CENTER</t>
  </si>
  <si>
    <t>412-488-2750</t>
  </si>
  <si>
    <t>201 Rochelle Street</t>
  </si>
  <si>
    <t>CS</t>
  </si>
  <si>
    <t>EXECUTIVE EDUCATION ACADEMY CS</t>
  </si>
  <si>
    <t>Jenna Schray</t>
  </si>
  <si>
    <t>jschray@ee-schools.org</t>
  </si>
  <si>
    <t>610-841-7044</t>
  </si>
  <si>
    <t>555 Union Blvd</t>
  </si>
  <si>
    <t>Suite 4</t>
  </si>
  <si>
    <t>DALLASTOWN AREA SD</t>
  </si>
  <si>
    <t>DALLASTOWN AREA INTERMEDIATE</t>
  </si>
  <si>
    <t>Ms. Beth Boyd</t>
  </si>
  <si>
    <t>Beth.Boyd@dallastown.net</t>
  </si>
  <si>
    <t>717-244-4021</t>
  </si>
  <si>
    <t>94 Beck Road</t>
  </si>
  <si>
    <t>DALLASTOWN AREA MS</t>
  </si>
  <si>
    <t>Jennifer Coeyman</t>
  </si>
  <si>
    <t>Jennifer.Coeyman@dallastown.net</t>
  </si>
  <si>
    <t>700 New School Lane</t>
  </si>
  <si>
    <t>DALLASTOWN</t>
  </si>
  <si>
    <t>17313-9242</t>
  </si>
  <si>
    <t>ORE VALLEY EL SCH</t>
  </si>
  <si>
    <t>Chloe Getz</t>
  </si>
  <si>
    <t>chloe.getz@dallastown.net</t>
  </si>
  <si>
    <t>717-505-5051</t>
  </si>
  <si>
    <t>2620 Springwood Rd</t>
  </si>
  <si>
    <t>17402-9508</t>
  </si>
  <si>
    <t>YORK TWP ELEMENTARY SCHOOL</t>
  </si>
  <si>
    <t>Heather Mundis</t>
  </si>
  <si>
    <t>heather.mundis@dallastown.net</t>
  </si>
  <si>
    <t>717-741-2281</t>
  </si>
  <si>
    <t>2500 S Queen St</t>
  </si>
  <si>
    <t>17402-4950</t>
  </si>
  <si>
    <t>DEER LAKES SD</t>
  </si>
  <si>
    <t>CURTISVILLE PRIMARY CENTER</t>
  </si>
  <si>
    <t>Lisa Bowen</t>
  </si>
  <si>
    <t>lbowen@deerlakes.net</t>
  </si>
  <si>
    <t>724-265-5340</t>
  </si>
  <si>
    <t>1715 Saxonburg Boulevard</t>
  </si>
  <si>
    <t>TARENTUM</t>
  </si>
  <si>
    <t>15084-2309</t>
  </si>
  <si>
    <t>DEER LAKES MIDDLE</t>
  </si>
  <si>
    <t>Kristan Ingold</t>
  </si>
  <si>
    <t>kingold@deerlakes.net</t>
  </si>
  <si>
    <t>724-265-5300</t>
  </si>
  <si>
    <t>17 East Union Road</t>
  </si>
  <si>
    <t>CHESWICK</t>
  </si>
  <si>
    <t>EAST UNION INTRMD SCH</t>
  </si>
  <si>
    <t>Missy Scanga</t>
  </si>
  <si>
    <t>mscanga@deerlakes.net</t>
  </si>
  <si>
    <t>724-265-5330</t>
  </si>
  <si>
    <t>57 East Union Road</t>
  </si>
  <si>
    <t>DONEGAL SD</t>
  </si>
  <si>
    <t>DONEGAL HIGH SCHOOL</t>
  </si>
  <si>
    <t>Nicole Maynard</t>
  </si>
  <si>
    <t>nicole.maynard@donegalsd.org</t>
  </si>
  <si>
    <t>717-492-1212</t>
  </si>
  <si>
    <t>1025 Koser Road</t>
  </si>
  <si>
    <t>MOUNT JOY</t>
  </si>
  <si>
    <t>DONEGAL INTERMEDIATE SCHOOL</t>
  </si>
  <si>
    <t>SD Nurse</t>
  </si>
  <si>
    <t>717-426-1561</t>
  </si>
  <si>
    <t>1177 River Road</t>
  </si>
  <si>
    <t>DONEGAL JUNIOR HIGH SCHOOL</t>
  </si>
  <si>
    <t>717-928-2900</t>
  </si>
  <si>
    <t>915 Anderson Ferry Rd</t>
  </si>
  <si>
    <t>DONEGAL PRIMARY SCHOOL</t>
  </si>
  <si>
    <t>717-653-8812</t>
  </si>
  <si>
    <t>1055 Koser Rd</t>
  </si>
  <si>
    <t>EAST PENNSBORO AREA SD</t>
  </si>
  <si>
    <t>EAST PENNSBORO AREA MS</t>
  </si>
  <si>
    <t>Elizabeth Groff</t>
  </si>
  <si>
    <t>EAGroff@epasd.org</t>
  </si>
  <si>
    <t>717-287-8559</t>
  </si>
  <si>
    <t>529 N Enola Dr</t>
  </si>
  <si>
    <t>ENOLA</t>
  </si>
  <si>
    <t>17025-2127</t>
  </si>
  <si>
    <t>EAST PENNSBORO EL SCH</t>
  </si>
  <si>
    <t>Jennifer Gelotte</t>
  </si>
  <si>
    <t>jgelotte@epasd.org</t>
  </si>
  <si>
    <t>717-732-0441</t>
  </si>
  <si>
    <t>840 Panther Pkwy</t>
  </si>
  <si>
    <t>17025-2063</t>
  </si>
  <si>
    <t>WEST CREEK HILLS EL SCH</t>
  </si>
  <si>
    <t>Lindsay Murray</t>
  </si>
  <si>
    <t>lmurray@epasd.org</t>
  </si>
  <si>
    <t>717-287-8671</t>
  </si>
  <si>
    <t>400 Erford Rd</t>
  </si>
  <si>
    <t>CAMP HILL</t>
  </si>
  <si>
    <t>17011-1117</t>
  </si>
  <si>
    <t>EAST STROUDSBURG SD</t>
  </si>
  <si>
    <t>BUSHKILL EL SCHOOL</t>
  </si>
  <si>
    <t>Dawn Holmaster</t>
  </si>
  <si>
    <t>dawn-holtsmaster@esasd.net</t>
  </si>
  <si>
    <t>570-588-4400</t>
  </si>
  <si>
    <t>131 North School Dr.</t>
  </si>
  <si>
    <t>DINGMANS FERRY</t>
  </si>
  <si>
    <t>18328-9804</t>
  </si>
  <si>
    <t>EAST STROUDSBURG EL SCH</t>
  </si>
  <si>
    <t>570-421-1905</t>
  </si>
  <si>
    <t>93 Independence Road</t>
  </si>
  <si>
    <t>EAST STROUDSBURG</t>
  </si>
  <si>
    <t>EAST STROUDSBURG HS NORTH</t>
  </si>
  <si>
    <t>570-588-4420</t>
  </si>
  <si>
    <t>279 Timberwolf Dr</t>
  </si>
  <si>
    <t>EAST STROUDSBURG HS SOUTH</t>
  </si>
  <si>
    <t>570-421-2841</t>
  </si>
  <si>
    <t>279 North Courtland St</t>
  </si>
  <si>
    <t>J T LAMBERT INTERMEDIATE</t>
  </si>
  <si>
    <t>2000 Milford Rd</t>
  </si>
  <si>
    <t>18301-8549</t>
  </si>
  <si>
    <t>J.M. HILL EL SCH</t>
  </si>
  <si>
    <t>570-424-8073</t>
  </si>
  <si>
    <t>151 E Broad St</t>
  </si>
  <si>
    <t>18301-2234</t>
  </si>
  <si>
    <t>LEHMAN INTERMEDIATE SCHOOL</t>
  </si>
  <si>
    <t>570-588-4410</t>
  </si>
  <si>
    <t>257 Timberwolf Ct</t>
  </si>
  <si>
    <t>MIDDLE SMITHFIELD EL SCH</t>
  </si>
  <si>
    <t>5180 Milford Rd</t>
  </si>
  <si>
    <t>18301-9706</t>
  </si>
  <si>
    <t>RESICA EL SCH</t>
  </si>
  <si>
    <t>570-223-6911</t>
  </si>
  <si>
    <t>1 Gravel Ridge Rd</t>
  </si>
  <si>
    <t>18301-8343</t>
  </si>
  <si>
    <t>EASTERN LANCASTER COUNTY SD</t>
  </si>
  <si>
    <t>BLUE BALL ELEMENTARY</t>
  </si>
  <si>
    <t>Maeve Beebe</t>
  </si>
  <si>
    <t>maeve_beebe@elanco.org</t>
  </si>
  <si>
    <t>717-354-1525</t>
  </si>
  <si>
    <t>126 Ewell Rd.</t>
  </si>
  <si>
    <t>EAST EARL</t>
  </si>
  <si>
    <t>BRECKNOCK EL SCH</t>
  </si>
  <si>
    <t>Sara Marion</t>
  </si>
  <si>
    <t>sara_marion@elanco.org</t>
  </si>
  <si>
    <t>717-445-8600</t>
  </si>
  <si>
    <t>361 School Rd</t>
  </si>
  <si>
    <t>17517-8827</t>
  </si>
  <si>
    <t>GARDEN SPOT MIDDLE SCHOOL</t>
  </si>
  <si>
    <t>Apryl Umberl</t>
  </si>
  <si>
    <t>apryl_umbel@elanco.org</t>
  </si>
  <si>
    <t>717-354-1560</t>
  </si>
  <si>
    <t>669 East Main St</t>
  </si>
  <si>
    <t>NEW HOLLAND</t>
  </si>
  <si>
    <t>NEW HOLLAND ELEMENTARY</t>
  </si>
  <si>
    <t>Joy Hoover</t>
  </si>
  <si>
    <t>Elementary Lead Nurse</t>
  </si>
  <si>
    <t>Joy_hoover@elanco.org</t>
  </si>
  <si>
    <t>717-354-1520</t>
  </si>
  <si>
    <t>126 Eastern School Rd</t>
  </si>
  <si>
    <t>17557-9532</t>
  </si>
  <si>
    <t>EASTON AREA SD</t>
  </si>
  <si>
    <t>EASTON AREA MS CAMPUS</t>
  </si>
  <si>
    <t>Lisa Cuvo</t>
  </si>
  <si>
    <t>cuvol@eastonsd.org</t>
  </si>
  <si>
    <t>610-250-2460</t>
  </si>
  <si>
    <t>1010 Echo Trail</t>
  </si>
  <si>
    <t>EASTON</t>
  </si>
  <si>
    <t>PALMER EL SCH</t>
  </si>
  <si>
    <t>Lisa Lutes-Virgilio</t>
  </si>
  <si>
    <t>lutesl@eastonsd.org</t>
  </si>
  <si>
    <t>610-250-2521</t>
  </si>
  <si>
    <t>3050 Green Pond Road</t>
  </si>
  <si>
    <t>18045-2580</t>
  </si>
  <si>
    <t>TRACY EL SCH</t>
  </si>
  <si>
    <t>Karla Daniel</t>
  </si>
  <si>
    <t>danielk@eastonsd.org</t>
  </si>
  <si>
    <t>610-250-2556</t>
  </si>
  <si>
    <t>1243 Tatamy Rd</t>
  </si>
  <si>
    <t>18045-7405</t>
  </si>
  <si>
    <t>ELK LAKE SD</t>
  </si>
  <si>
    <t>ELK LAKE EL SCH</t>
  </si>
  <si>
    <t>Lisa Levine</t>
  </si>
  <si>
    <t>lisa.levine@elklakeschool.org</t>
  </si>
  <si>
    <t>570-278-1106</t>
  </si>
  <si>
    <t>2380 Elk Lake School Rd</t>
  </si>
  <si>
    <t>SPRINGVILLE</t>
  </si>
  <si>
    <t>ERIE CITY SD</t>
  </si>
  <si>
    <t>CLEVELAND EL SCH</t>
  </si>
  <si>
    <t>Leann Williams</t>
  </si>
  <si>
    <t>lwilliams@eriesd.org</t>
  </si>
  <si>
    <t>814-874-6678</t>
  </si>
  <si>
    <t>1540 W 38th St</t>
  </si>
  <si>
    <t>16508-2326</t>
  </si>
  <si>
    <t>CONNELL EL SCH</t>
  </si>
  <si>
    <t>Vanessa Webb</t>
  </si>
  <si>
    <t>vwebb@eriesd.org</t>
  </si>
  <si>
    <t>814-874-6791</t>
  </si>
  <si>
    <t>1820 E 38th St</t>
  </si>
  <si>
    <t>16510-3542</t>
  </si>
  <si>
    <t>DIEHL EL SCH</t>
  </si>
  <si>
    <t>Rhia Lyons</t>
  </si>
  <si>
    <t>rlyons@eriesd.org</t>
  </si>
  <si>
    <t>814-874-6591</t>
  </si>
  <si>
    <t>2327 Fairmount Pkwy</t>
  </si>
  <si>
    <t>16510-1401</t>
  </si>
  <si>
    <t>Jill Dent</t>
  </si>
  <si>
    <t>Jdent@eriesd.org</t>
  </si>
  <si>
    <t>814-874-6408</t>
  </si>
  <si>
    <t>1001 Atkins St</t>
  </si>
  <si>
    <t>16503-1563</t>
  </si>
  <si>
    <t>ERIE HIGH SCHOOL</t>
  </si>
  <si>
    <t>Meghan Easter</t>
  </si>
  <si>
    <t>measter@eriesd.org</t>
  </si>
  <si>
    <t>814-874-6200</t>
  </si>
  <si>
    <t>3325 Cherry Street</t>
  </si>
  <si>
    <t>16508-2606</t>
  </si>
  <si>
    <t>HARDING EL SCH</t>
  </si>
  <si>
    <t>JEFFERSON EL SCH</t>
  </si>
  <si>
    <t>Kathryn Luther</t>
  </si>
  <si>
    <t>kluther@eriesd.org</t>
  </si>
  <si>
    <t>814-874-6658</t>
  </si>
  <si>
    <t>230 East 38th St</t>
  </si>
  <si>
    <t>16504-1561</t>
  </si>
  <si>
    <t>MCKINLEY EL SCH</t>
  </si>
  <si>
    <t>Lindsay Bernardini</t>
  </si>
  <si>
    <t>lbernardini@eriesd.org</t>
  </si>
  <si>
    <t>814-874-6874</t>
  </si>
  <si>
    <t>933 E 22nd St</t>
  </si>
  <si>
    <t>16503-2235</t>
  </si>
  <si>
    <t>PERRY EL SCH</t>
  </si>
  <si>
    <t>Tamara Carney</t>
  </si>
  <si>
    <t>tcarney@eriesd.org</t>
  </si>
  <si>
    <t>814-874-6494</t>
  </si>
  <si>
    <t>955 W 29th St</t>
  </si>
  <si>
    <t>16508-3243</t>
  </si>
  <si>
    <t>STRONG VINCENT MS</t>
  </si>
  <si>
    <t>Katrina Byrd</t>
  </si>
  <si>
    <t>kbyrd@eriesd.org</t>
  </si>
  <si>
    <t>814-440-9206</t>
  </si>
  <si>
    <t>1330 W 8th St</t>
  </si>
  <si>
    <t>16502-1017</t>
  </si>
  <si>
    <t>WOODROW WILSON MS</t>
  </si>
  <si>
    <t>Danielle Meszaros</t>
  </si>
  <si>
    <t>dmeszaros@eriesd.org</t>
  </si>
  <si>
    <t>814-874-6608</t>
  </si>
  <si>
    <t>718 E 28th St</t>
  </si>
  <si>
    <t>16504-1207</t>
  </si>
  <si>
    <t>FOREST CITY REGIONAL SD</t>
  </si>
  <si>
    <t>FOREST CITY REGIONAL EL SCH</t>
  </si>
  <si>
    <t>Anne Marie Rusnak</t>
  </si>
  <si>
    <t>arusnak@fcrsd.org</t>
  </si>
  <si>
    <t>570-785-2415</t>
  </si>
  <si>
    <t>100 Susquehanna St</t>
  </si>
  <si>
    <t>18421-1355</t>
  </si>
  <si>
    <t>FORT LEBOEUF SD</t>
  </si>
  <si>
    <t>ROBISON EL SCH</t>
  </si>
  <si>
    <t>Laura Taylor</t>
  </si>
  <si>
    <t>taylorla@flbapps.net</t>
  </si>
  <si>
    <t>814-796-3742</t>
  </si>
  <si>
    <t>1651 Robison Road West</t>
  </si>
  <si>
    <t>WATERFORD EL SCH</t>
  </si>
  <si>
    <t>Kelli Goellner</t>
  </si>
  <si>
    <t>goellnerk@flbapps.net</t>
  </si>
  <si>
    <t>814-796-4833</t>
  </si>
  <si>
    <t>323 Cherry Street</t>
  </si>
  <si>
    <t>FOX CHAPEL AREA SD</t>
  </si>
  <si>
    <t>DORSEYVILLE MIDDLE SCHOOL</t>
  </si>
  <si>
    <t>Karen Meinert</t>
  </si>
  <si>
    <t>karen_meinert@fcasd.edu</t>
  </si>
  <si>
    <t>412-967-2523</t>
  </si>
  <si>
    <t>3732 Saxonburg Boulevard</t>
  </si>
  <si>
    <t>15238-1020</t>
  </si>
  <si>
    <t>KERR ELEMENTARY SCHOOL</t>
  </si>
  <si>
    <t>Natalie Gourley</t>
  </si>
  <si>
    <t>natalie_gourley@fcasd.edu</t>
  </si>
  <si>
    <t>412-967-2492</t>
  </si>
  <si>
    <t>341 Kittanning Pike</t>
  </si>
  <si>
    <t>15215-1117</t>
  </si>
  <si>
    <t>OHARA ELEMENTARY</t>
  </si>
  <si>
    <t>Jacqueline Garcia</t>
  </si>
  <si>
    <t>jacqueline_garcia@fcasd.edu</t>
  </si>
  <si>
    <t>412-967-2501</t>
  </si>
  <si>
    <t>115 Cabin Lane</t>
  </si>
  <si>
    <t>15238-2500</t>
  </si>
  <si>
    <t>FRANKLIN AREA SCHOOL DISTRICT</t>
  </si>
  <si>
    <t>CENTRAL EL SCHOOL</t>
  </si>
  <si>
    <t>Alisa Mailliard</t>
  </si>
  <si>
    <t>mailliarda@fasd.k12.pa.us</t>
  </si>
  <si>
    <t>814-432-8419</t>
  </si>
  <si>
    <t>1276 Otter St</t>
  </si>
  <si>
    <t>16323-1351</t>
  </si>
  <si>
    <t>FREEDOM AREA SD</t>
  </si>
  <si>
    <t>FREEDOM AREA ELEMENTARY</t>
  </si>
  <si>
    <t>Hope Dishler</t>
  </si>
  <si>
    <t>hdishler@freedomarea.org</t>
  </si>
  <si>
    <t>724-775-1122</t>
  </si>
  <si>
    <t>1700 School Street</t>
  </si>
  <si>
    <t>FREEDOM</t>
  </si>
  <si>
    <t>FREEDOM AREA MS</t>
  </si>
  <si>
    <t>Hope Dishlar</t>
  </si>
  <si>
    <t>724-775-7641</t>
  </si>
  <si>
    <t>1702 School Street</t>
  </si>
  <si>
    <t>FREEDOM AREA SHS</t>
  </si>
  <si>
    <t>hdishlar@freedomarea.org</t>
  </si>
  <si>
    <t>724-775-7400</t>
  </si>
  <si>
    <t>1190 Bulldog Drive</t>
  </si>
  <si>
    <t>15042-1958</t>
  </si>
  <si>
    <t>GENERAL MCLANE SD</t>
  </si>
  <si>
    <t>EDINBORO EL SCH</t>
  </si>
  <si>
    <t>Carrie Piccinini</t>
  </si>
  <si>
    <t>Nurse -guidance</t>
  </si>
  <si>
    <t>carriepiccinini@generalmclane.org</t>
  </si>
  <si>
    <t>814-273-1033</t>
  </si>
  <si>
    <t>5390 Route 6N</t>
  </si>
  <si>
    <t>EDINBORO</t>
  </si>
  <si>
    <t>16412-1251</t>
  </si>
  <si>
    <t>GETTYSBURG AREA SD</t>
  </si>
  <si>
    <t>GETTYSBURG AREA HS</t>
  </si>
  <si>
    <t>Karen Morris</t>
  </si>
  <si>
    <t>jweigle@gasd-pa.org</t>
  </si>
  <si>
    <t>717-334-6254</t>
  </si>
  <si>
    <t>1130 Old Harrisburg Rd</t>
  </si>
  <si>
    <t>GETTYSBURG</t>
  </si>
  <si>
    <t>17325-8548</t>
  </si>
  <si>
    <t>GETTYSBURG AREA MS - GETTYSBURG</t>
  </si>
  <si>
    <t>Jeanette Slimmer</t>
  </si>
  <si>
    <t>JSlimmer@gasd-pa.org</t>
  </si>
  <si>
    <t>37 Lefever St</t>
  </si>
  <si>
    <t>17325-2698</t>
  </si>
  <si>
    <t>JAMES GETTYS EL SCH</t>
  </si>
  <si>
    <t>Missy Wiekert</t>
  </si>
  <si>
    <t>Mweikert@gasd-pa.org</t>
  </si>
  <si>
    <t>898 Biglerville Rd</t>
  </si>
  <si>
    <t>17325-8003</t>
  </si>
  <si>
    <t>GIRARD SD</t>
  </si>
  <si>
    <t>ELK VALLEY ELEMENTARY</t>
  </si>
  <si>
    <t>Ms. Tammy Rader</t>
  </si>
  <si>
    <t>tammy.rader@girardsd.org</t>
  </si>
  <si>
    <t>814-774-5602</t>
  </si>
  <si>
    <t>2556 Maple Ave</t>
  </si>
  <si>
    <t>LAKE CITY</t>
  </si>
  <si>
    <t>16423-1515</t>
  </si>
  <si>
    <t>GIRARD HIGH SCHOOL</t>
  </si>
  <si>
    <t>814-774-5607</t>
  </si>
  <si>
    <t>1135 Lake St</t>
  </si>
  <si>
    <t>GIRARD</t>
  </si>
  <si>
    <t>16417-1049</t>
  </si>
  <si>
    <t>RICE AVENUE MS</t>
  </si>
  <si>
    <t>814-774-5604</t>
  </si>
  <si>
    <t>1100 Rice Ave</t>
  </si>
  <si>
    <t>GREATER JOHNSTOWN SD</t>
  </si>
  <si>
    <t>GREATER JOHNSTOWN EL</t>
  </si>
  <si>
    <t>Amanda Sampson</t>
  </si>
  <si>
    <t>asampson@gjsd.net</t>
  </si>
  <si>
    <t>814-533-5540</t>
  </si>
  <si>
    <t>196 WESTGATE DRIVE</t>
  </si>
  <si>
    <t>JOHNSTOWN</t>
  </si>
  <si>
    <t>GREATER JOHNSTOWN MS</t>
  </si>
  <si>
    <t>Jessica Steiner Curcio</t>
  </si>
  <si>
    <t>jsteinercurcio@gjsd.net</t>
  </si>
  <si>
    <t>814-533-5550</t>
  </si>
  <si>
    <t>220 Messenger St</t>
  </si>
  <si>
    <t>15902-2125</t>
  </si>
  <si>
    <t>GREATER JOHNSTOWN SHS</t>
  </si>
  <si>
    <t>Angela Moore</t>
  </si>
  <si>
    <t>anmoore@gjsd.net</t>
  </si>
  <si>
    <t>814-533-5601</t>
  </si>
  <si>
    <t>222 Central Ave</t>
  </si>
  <si>
    <t>15902-2405</t>
  </si>
  <si>
    <t>GREATER NANTICOKE AREA SD</t>
  </si>
  <si>
    <t>GNA EL CTR</t>
  </si>
  <si>
    <t>K'Lah Komoroski</t>
  </si>
  <si>
    <t>komoroskik@gnasd.com</t>
  </si>
  <si>
    <t>570-735-1320</t>
  </si>
  <si>
    <t>601 Kosciuszko Street</t>
  </si>
  <si>
    <t>NANTICOKE</t>
  </si>
  <si>
    <t>GREATER NANTICOKE AREA SHS</t>
  </si>
  <si>
    <t>Amanda Bruza</t>
  </si>
  <si>
    <t>bruzaa@gnasd.com</t>
  </si>
  <si>
    <t>570-735-7781</t>
  </si>
  <si>
    <t>425 Kosciuszko St</t>
  </si>
  <si>
    <t>18634-2698</t>
  </si>
  <si>
    <t>GREENSBURG SALEM SD</t>
  </si>
  <si>
    <t>AMOS K HUTCHINSON EL SCH</t>
  </si>
  <si>
    <t>Kala Hutchinson</t>
  </si>
  <si>
    <t>kala.hutchinson@gslions.net</t>
  </si>
  <si>
    <t>724-832-2885</t>
  </si>
  <si>
    <t>810 Welty St</t>
  </si>
  <si>
    <t>15601-4116</t>
  </si>
  <si>
    <t>GREENSBURG-SALEM MS</t>
  </si>
  <si>
    <t>Doris Simpson</t>
  </si>
  <si>
    <t>doris.simpson@gslions.net</t>
  </si>
  <si>
    <t>724-832-2930</t>
  </si>
  <si>
    <t>301 N Main St</t>
  </si>
  <si>
    <t>15601-1810</t>
  </si>
  <si>
    <t>HUNTINGDON</t>
  </si>
  <si>
    <t>HANOVER PUBLIC SD</t>
  </si>
  <si>
    <t>717-637-9000</t>
  </si>
  <si>
    <t>HANOVER MS</t>
  </si>
  <si>
    <t>Kelly Ackerman</t>
  </si>
  <si>
    <t>kackerman@hanoverpublic.org</t>
  </si>
  <si>
    <t>300 Keagy Ave</t>
  </si>
  <si>
    <t>17331-1581</t>
  </si>
  <si>
    <t>HARBOR CREEK SD</t>
  </si>
  <si>
    <t>Jolene Armstrong</t>
  </si>
  <si>
    <t>814-897-2100</t>
  </si>
  <si>
    <t>ROLLING RIDGE EL</t>
  </si>
  <si>
    <t>jarmstrong@hcsd.iu5.org</t>
  </si>
  <si>
    <t>3700 Ridge Pkwy</t>
  </si>
  <si>
    <t>16510-2406</t>
  </si>
  <si>
    <t>HARRISBURG CITY SD</t>
  </si>
  <si>
    <t>BEN FRANKLIN ELEMENTARY SCHOOL</t>
  </si>
  <si>
    <t>Saundra Leigh-Plummer</t>
  </si>
  <si>
    <t>Hygienist</t>
  </si>
  <si>
    <t>cbutera@hbgsd.us</t>
  </si>
  <si>
    <t>717-703-4515</t>
  </si>
  <si>
    <t>1205 N 6th Street</t>
  </si>
  <si>
    <t>CAMP CURTIN SCHOOL</t>
  </si>
  <si>
    <t>Caren Butera</t>
  </si>
  <si>
    <t>2900 N 6th Street</t>
  </si>
  <si>
    <t>CATHOLIC CATHEDRAL HARRISBURG SCHOOL</t>
  </si>
  <si>
    <t>Joy Bearly</t>
  </si>
  <si>
    <t>jbearley@hbgcathelem.org</t>
  </si>
  <si>
    <t>717-234-3797</t>
  </si>
  <si>
    <t>225 North Street</t>
  </si>
  <si>
    <t>DOWNEY SCHOOL</t>
  </si>
  <si>
    <t>1313 Monroe St</t>
  </si>
  <si>
    <t>Hygenist</t>
  </si>
  <si>
    <t>HARRISBURG HIGH JOHN HARRIS CAMPUS</t>
  </si>
  <si>
    <t>District Hygienists</t>
  </si>
  <si>
    <t>717-703-4332</t>
  </si>
  <si>
    <t>2451 Market St</t>
  </si>
  <si>
    <t>17103-2433</t>
  </si>
  <si>
    <t>HARRISBURG HIGH SCHOOL SCITECH</t>
  </si>
  <si>
    <t>717-703-1900</t>
  </si>
  <si>
    <t>Pauline Gehman</t>
  </si>
  <si>
    <t>pgehman@hbgsd.us</t>
  </si>
  <si>
    <t>(717) 703-4570</t>
  </si>
  <si>
    <t>1601 State Street</t>
  </si>
  <si>
    <t>MARSHALL SCHOOL</t>
  </si>
  <si>
    <t>Rhonda Read</t>
  </si>
  <si>
    <t>RRead-Turzanski@hbgsd.us</t>
  </si>
  <si>
    <t>717-703-1402</t>
  </si>
  <si>
    <t>301 Hale Ave</t>
  </si>
  <si>
    <t>ROWLAND SCHOOL</t>
  </si>
  <si>
    <t>Daria Crawford</t>
  </si>
  <si>
    <t>Hygienst</t>
  </si>
  <si>
    <t>DCrawford@hbgsd.us</t>
  </si>
  <si>
    <t>1842 Derry Street</t>
  </si>
  <si>
    <t>STEELE ELEMENTARY SCHOOL</t>
  </si>
  <si>
    <t>2537 N 5th St</t>
  </si>
  <si>
    <t>HUNTINGDON AREA SD</t>
  </si>
  <si>
    <t>HUNTINGDON AREA MS</t>
  </si>
  <si>
    <t>Amy Hiquet</t>
  </si>
  <si>
    <t>ahiquet@huntsd.org</t>
  </si>
  <si>
    <t>814-643-2900</t>
  </si>
  <si>
    <t>2500 Cassady Ave</t>
  </si>
  <si>
    <t>16652-2674</t>
  </si>
  <si>
    <t>HUNTINGDON AREA SHS</t>
  </si>
  <si>
    <t>814-643-1080</t>
  </si>
  <si>
    <t>2400 Cassady Ave Ste 1</t>
  </si>
  <si>
    <t>16652-2618</t>
  </si>
  <si>
    <t>Amber Gregg</t>
  </si>
  <si>
    <t>agregg@huntsd.org</t>
  </si>
  <si>
    <t>STANDING STONE EL SCH</t>
  </si>
  <si>
    <t>Only Elementary</t>
  </si>
  <si>
    <t>814-643-0771</t>
  </si>
  <si>
    <t>10 W 29th Street</t>
  </si>
  <si>
    <t>16652-9501</t>
  </si>
  <si>
    <t>INDIANA AREA SD</t>
  </si>
  <si>
    <t>BEN FRANKLIN EL SCH</t>
  </si>
  <si>
    <t>Lindy Stossel</t>
  </si>
  <si>
    <t>lstossel@iasd.cc</t>
  </si>
  <si>
    <t>724-465-5637</t>
  </si>
  <si>
    <t>95 Ben Franklin Rd</t>
  </si>
  <si>
    <t>INDIANA</t>
  </si>
  <si>
    <t>15701-2301</t>
  </si>
  <si>
    <t>EAST PIKE EL SCH</t>
  </si>
  <si>
    <t>724-463-8567</t>
  </si>
  <si>
    <t>501 E Pike</t>
  </si>
  <si>
    <t>15701-2234</t>
  </si>
  <si>
    <t>Tracy Pecora</t>
  </si>
  <si>
    <t>tpecora@iasd.cc</t>
  </si>
  <si>
    <t>724-463-8568</t>
  </si>
  <si>
    <t>INDIANA AREA JUNIOR HIGH SCHOOL</t>
  </si>
  <si>
    <t>245 N 5th Street</t>
  </si>
  <si>
    <t>INTERBORO SD</t>
  </si>
  <si>
    <t>PROSPECT PARK</t>
  </si>
  <si>
    <t>19076-0000</t>
  </si>
  <si>
    <t>GLENOLDEN SCHOOL</t>
  </si>
  <si>
    <t>Virginia Kambies</t>
  </si>
  <si>
    <t>virginia.kambies@interborosd.org</t>
  </si>
  <si>
    <t>610-237-6430</t>
  </si>
  <si>
    <t>150 S MacDade Blvd</t>
  </si>
  <si>
    <t>GLENOLDEN</t>
  </si>
  <si>
    <t>INTERBORO SHS</t>
  </si>
  <si>
    <t>Carolyn Gardner</t>
  </si>
  <si>
    <t>carolyn.gardener@interborosd.org</t>
  </si>
  <si>
    <t>610-237-6410</t>
  </si>
  <si>
    <t>500 16th Ave</t>
  </si>
  <si>
    <t>NORWOOD SCHOOL</t>
  </si>
  <si>
    <t>Veronica Youhouse</t>
  </si>
  <si>
    <t>veronica.youhouse@interborosd.org</t>
  </si>
  <si>
    <t>610-237-6425</t>
  </si>
  <si>
    <t>558 Seneca Ave</t>
  </si>
  <si>
    <t>NORWOOD</t>
  </si>
  <si>
    <t>19074-1330</t>
  </si>
  <si>
    <t>PROSPECT PARK SCHOOL</t>
  </si>
  <si>
    <t>Jayne Powers</t>
  </si>
  <si>
    <t>jayne.powers@interborosd.org</t>
  </si>
  <si>
    <t>610-237-6420</t>
  </si>
  <si>
    <t>901 Pennsylvania Avenue</t>
  </si>
  <si>
    <t>IROQUOIS SD</t>
  </si>
  <si>
    <t>IROQUOIS ELEMENTARY</t>
  </si>
  <si>
    <t>Suzanne Demyanovich</t>
  </si>
  <si>
    <t>sdemyanovich@iroquois.iu5.org</t>
  </si>
  <si>
    <t>814-899-7643</t>
  </si>
  <si>
    <t>4231 Morse St</t>
  </si>
  <si>
    <t>16511-2101</t>
  </si>
  <si>
    <t>JEANNETTE CITY SD</t>
  </si>
  <si>
    <t>JEANNETTE MCKEE ELMS</t>
  </si>
  <si>
    <t>Cynthia Manolis</t>
  </si>
  <si>
    <t>cmanolis@jeannette.k12.pa.us</t>
  </si>
  <si>
    <t>724-523-6522</t>
  </si>
  <si>
    <t>1000 Lowry Ave</t>
  </si>
  <si>
    <t>JEANNETTE</t>
  </si>
  <si>
    <t>15644-2670</t>
  </si>
  <si>
    <t>JENKINTOWN</t>
  </si>
  <si>
    <t>JENKINTOWN EL SCH</t>
  </si>
  <si>
    <t>Elizabetth Hetrick</t>
  </si>
  <si>
    <t>hetricke@jtowndrakes.org</t>
  </si>
  <si>
    <t>215-884-2933</t>
  </si>
  <si>
    <t>250 West Avenue</t>
  </si>
  <si>
    <t>JERSEY SHORE AREA SD</t>
  </si>
  <si>
    <t>JERSEY SHORE EL</t>
  </si>
  <si>
    <t>Hillary Leonard</t>
  </si>
  <si>
    <t>hleonard@jsasd.org</t>
  </si>
  <si>
    <t>570-398-7120</t>
  </si>
  <si>
    <t>601 Locust St</t>
  </si>
  <si>
    <t>JERSEY SHORE</t>
  </si>
  <si>
    <t>17740-1932</t>
  </si>
  <si>
    <t>JERSEY SHORE MS</t>
  </si>
  <si>
    <t>Judy Morlock</t>
  </si>
  <si>
    <t>jmorlock@jsasd.org</t>
  </si>
  <si>
    <t>570-398-7400</t>
  </si>
  <si>
    <t>601 Thompson St</t>
  </si>
  <si>
    <t>17740-1711</t>
  </si>
  <si>
    <t>JIM THORPE AREA SD</t>
  </si>
  <si>
    <t>L B MORRIS EL SCH</t>
  </si>
  <si>
    <t>Rhonda Hope</t>
  </si>
  <si>
    <t>rhope@jtasd.org</t>
  </si>
  <si>
    <t>570-325-2703</t>
  </si>
  <si>
    <t>150 W 10th St</t>
  </si>
  <si>
    <t>JIM THORPE</t>
  </si>
  <si>
    <t>18229-1702</t>
  </si>
  <si>
    <t>PENN KIDDER CAMPUS</t>
  </si>
  <si>
    <t>Mary Louise Lauer</t>
  </si>
  <si>
    <t>mlauer@jtasd.org</t>
  </si>
  <si>
    <t>570-722-1150</t>
  </si>
  <si>
    <t>2937 Route 903</t>
  </si>
  <si>
    <t>ALBRIGHTSVILLE</t>
  </si>
  <si>
    <t>JUNIATA COUNTY SD</t>
  </si>
  <si>
    <t>EAST JUNIATA ELEMENTARY SCHOOL</t>
  </si>
  <si>
    <t>Kim Stuck</t>
  </si>
  <si>
    <t>kstuck@jcsdk12.org</t>
  </si>
  <si>
    <t>717-694-3961</t>
  </si>
  <si>
    <t>54 Main Steet</t>
  </si>
  <si>
    <t>RICHFIELD</t>
  </si>
  <si>
    <t>17086-0188</t>
  </si>
  <si>
    <t>EAST JUNIATA HIGH SCHOOL</t>
  </si>
  <si>
    <t>717-463-2111</t>
  </si>
  <si>
    <t>32944 Rt 35</t>
  </si>
  <si>
    <t>MCALISTERVILLE</t>
  </si>
  <si>
    <t>JUNIATA EL SCH</t>
  </si>
  <si>
    <t>Mackenzie Werner</t>
  </si>
  <si>
    <t>mwerner@jcsdk12.org</t>
  </si>
  <si>
    <t>717-436-2111</t>
  </si>
  <si>
    <t>75 South 7th Street</t>
  </si>
  <si>
    <t>MIFFLINTOWN</t>
  </si>
  <si>
    <t>17059-9806</t>
  </si>
  <si>
    <t>JUNIATA SENIOR HIGH SCHOOL</t>
  </si>
  <si>
    <t>Bayana Zimmerman</t>
  </si>
  <si>
    <t>bzimmerman@jcsdk12.org</t>
  </si>
  <si>
    <t>717-436-2193</t>
  </si>
  <si>
    <t>3931 William Penn Hwy</t>
  </si>
  <si>
    <t>17059-9548</t>
  </si>
  <si>
    <t>TUSCARORA MIDDLE SCHOOL</t>
  </si>
  <si>
    <t>Tracey</t>
  </si>
  <si>
    <t>717-436-2165</t>
  </si>
  <si>
    <t>3873 William Penn Hwy</t>
  </si>
  <si>
    <t>17059-9545</t>
  </si>
  <si>
    <t>KANE AREA SD</t>
  </si>
  <si>
    <t>KANE AREA EL MIDDLE SCH</t>
  </si>
  <si>
    <t>Amy Boults</t>
  </si>
  <si>
    <t>aboults@kasd.net</t>
  </si>
  <si>
    <t>814-837-7555</t>
  </si>
  <si>
    <t>400 W Hemlock Ave</t>
  </si>
  <si>
    <t>KANE</t>
  </si>
  <si>
    <t>16735-1697</t>
  </si>
  <si>
    <t>KEYSTONE CENTRAL SD</t>
  </si>
  <si>
    <t>Natalie Schaefer</t>
  </si>
  <si>
    <t>nschaefer@kcsd.us</t>
  </si>
  <si>
    <t>CENTRAL MOUNTAIN MS</t>
  </si>
  <si>
    <t>Michele Watson</t>
  </si>
  <si>
    <t>mwatson@kcsd.us</t>
  </si>
  <si>
    <t>570-893-4646</t>
  </si>
  <si>
    <t>200 Ben Avenue</t>
  </si>
  <si>
    <t>MILL HALL</t>
  </si>
  <si>
    <t>ROBB EL SCH</t>
  </si>
  <si>
    <t>570-748-3501</t>
  </si>
  <si>
    <t>400 East Church Street</t>
  </si>
  <si>
    <t>LOCK HAVEN</t>
  </si>
  <si>
    <t>17745-2113</t>
  </si>
  <si>
    <t>KEYSTONE SD</t>
  </si>
  <si>
    <t>KEYSTONE EL SCH</t>
  </si>
  <si>
    <t>Dawn Keighley</t>
  </si>
  <si>
    <t>New Nurse</t>
  </si>
  <si>
    <t>dkeighley@keyknox.com</t>
  </si>
  <si>
    <t>814-797-1251</t>
  </si>
  <si>
    <t>451 Huston Avenue</t>
  </si>
  <si>
    <t>KNOX</t>
  </si>
  <si>
    <t>16232-9390</t>
  </si>
  <si>
    <t>KEYSTONE JUNIORSENIOR HS</t>
  </si>
  <si>
    <t>Petula King</t>
  </si>
  <si>
    <t>pking@keyknox.com</t>
  </si>
  <si>
    <t>814-797-1261</t>
  </si>
  <si>
    <t>700 Beatty Ave</t>
  </si>
  <si>
    <t>LAKELAND SD</t>
  </si>
  <si>
    <t>LAKELAND ELEMENTARY SCOTT CAMPUS</t>
  </si>
  <si>
    <t>Jennifer Piraino</t>
  </si>
  <si>
    <t>jpiraino@lakelandsd.org</t>
  </si>
  <si>
    <t>570-254-9484</t>
  </si>
  <si>
    <t>1333 Lakeland Dr.</t>
  </si>
  <si>
    <t>SCOTT TOWNSHIP</t>
  </si>
  <si>
    <t>18433-3140</t>
  </si>
  <si>
    <t>LAKELAND JUNIORSENIOR HS</t>
  </si>
  <si>
    <t>Colleen Trichilo</t>
  </si>
  <si>
    <t>ctrichilo@lakelandsd.org</t>
  </si>
  <si>
    <t>570-254-9485</t>
  </si>
  <si>
    <t>1355 Lakeland Dr.</t>
  </si>
  <si>
    <t>LEBANON SD</t>
  </si>
  <si>
    <t>Dana Hagemeyer</t>
  </si>
  <si>
    <t>dhagemeyer@lebanon.k12.pa.us</t>
  </si>
  <si>
    <t>717-675-2138</t>
  </si>
  <si>
    <t>622 Chestnut St</t>
  </si>
  <si>
    <t>17042-5221</t>
  </si>
  <si>
    <t>HOUCK EL SCH</t>
  </si>
  <si>
    <t>Kathy Renik</t>
  </si>
  <si>
    <t>krenik@lebanon.k12.pa.us</t>
  </si>
  <si>
    <t>717-273-9391</t>
  </si>
  <si>
    <t>315 E Lehman St</t>
  </si>
  <si>
    <t>17046-3934</t>
  </si>
  <si>
    <t>LEBANON INTERMEDIATE SCHOOL</t>
  </si>
  <si>
    <t>Cara Boyer</t>
  </si>
  <si>
    <t>cboyer@lebanon.k12.pa.us</t>
  </si>
  <si>
    <t>350 North 8th Street</t>
  </si>
  <si>
    <t>LEBANON JUNIOR HIGH</t>
  </si>
  <si>
    <t>Marcy Yeich</t>
  </si>
  <si>
    <t>myeich@lebanon.k12.pa.us</t>
  </si>
  <si>
    <t>1100 South 8th Street</t>
  </si>
  <si>
    <t>LEBANON SHS</t>
  </si>
  <si>
    <t>Sherrie Burkhart</t>
  </si>
  <si>
    <t>sburkhart@lebanon.k12.pa.us</t>
  </si>
  <si>
    <t>1000 S 8th St</t>
  </si>
  <si>
    <t>17042-6726</t>
  </si>
  <si>
    <t>NORTHWEST EL SCH</t>
  </si>
  <si>
    <t>Katelyn Carusso</t>
  </si>
  <si>
    <t>KCarusso@lebanon.k12.pa.us</t>
  </si>
  <si>
    <t>1315 Old Forge Rd</t>
  </si>
  <si>
    <t>17046-3440</t>
  </si>
  <si>
    <t>SOUTHEAST EL SCH</t>
  </si>
  <si>
    <t>Morgan Williams</t>
  </si>
  <si>
    <t>mwilliams@lebanon.k12.pa.us</t>
  </si>
  <si>
    <t>717-675-2163</t>
  </si>
  <si>
    <t>499 East Pershing Ave</t>
  </si>
  <si>
    <t>17042-5517</t>
  </si>
  <si>
    <t>SOUTHWEST EL SCH</t>
  </si>
  <si>
    <t>Melissa Strickler</t>
  </si>
  <si>
    <t>mstrickler@lebanon.k12.pa.us</t>
  </si>
  <si>
    <t>717-675-2173</t>
  </si>
  <si>
    <t>1500 Woodland St</t>
  </si>
  <si>
    <t>17042-6563</t>
  </si>
  <si>
    <t>LENAPE TECH</t>
  </si>
  <si>
    <t>LENAPE VOTECH SCHOOL</t>
  </si>
  <si>
    <t>Donna Overman</t>
  </si>
  <si>
    <t>overdon@mylenape.net</t>
  </si>
  <si>
    <t>724-763-5929</t>
  </si>
  <si>
    <t>2215 Chaplin Ave</t>
  </si>
  <si>
    <t>LINCOLN IU 12</t>
  </si>
  <si>
    <t>SHALOM CHRISTIAN ACADEMY</t>
  </si>
  <si>
    <t>Hope Strite</t>
  </si>
  <si>
    <t>nurse@shalomca.com</t>
  </si>
  <si>
    <t>717-375-2223</t>
  </si>
  <si>
    <t>126 Social Island Rd</t>
  </si>
  <si>
    <t>17202-9210</t>
  </si>
  <si>
    <t>LITTLESTOWN AREA SCHOOL DISTRICT</t>
  </si>
  <si>
    <t>ALLOWAY CREEK EL SCH</t>
  </si>
  <si>
    <t>Aida Bushless</t>
  </si>
  <si>
    <t>bushlessa@lasd.k12.pa.us</t>
  </si>
  <si>
    <t>717-359-4146</t>
  </si>
  <si>
    <t>162 Newark Street</t>
  </si>
  <si>
    <t>LITTLESTOWN</t>
  </si>
  <si>
    <t>MAPLE AVENUE MIDDLE</t>
  </si>
  <si>
    <t>Lisa Rummell</t>
  </si>
  <si>
    <t>rummell@lasd.k12.pa.us</t>
  </si>
  <si>
    <t>75 Maple Avenue</t>
  </si>
  <si>
    <t>LOWER DAUPHIN SD</t>
  </si>
  <si>
    <t>EAST HANOVER EL SCH</t>
  </si>
  <si>
    <t>Antoinette Houser</t>
  </si>
  <si>
    <t>ahouser@ldsd.org</t>
  </si>
  <si>
    <t>717-469-2686</t>
  </si>
  <si>
    <t>2673 Sandbeach Rd</t>
  </si>
  <si>
    <t>17028-8676</t>
  </si>
  <si>
    <t>LOYALSOCK TOWNSHIP SD</t>
  </si>
  <si>
    <t>DONALD E. SCHICK</t>
  </si>
  <si>
    <t>Noelle Roman</t>
  </si>
  <si>
    <t>nroman@ltsd.k12.pa.us</t>
  </si>
  <si>
    <t>570-326-3554</t>
  </si>
  <si>
    <t>2800 Four Mile Dr</t>
  </si>
  <si>
    <t>MONTOURSVILLE</t>
  </si>
  <si>
    <t>17754-9584</t>
  </si>
  <si>
    <t>Amy Fessler</t>
  </si>
  <si>
    <t>afessler@loyalsocklancers.org</t>
  </si>
  <si>
    <t>570-326-3581</t>
  </si>
  <si>
    <t>LOYALSOCK TWP SHS</t>
  </si>
  <si>
    <t>1801 Loyalsock Dr</t>
  </si>
  <si>
    <t>17701-2829</t>
  </si>
  <si>
    <t>MANHEIM CENTRAL SD</t>
  </si>
  <si>
    <t>MANHEIM</t>
  </si>
  <si>
    <t>DOE RUN ELEMENTARY</t>
  </si>
  <si>
    <t>Heidi Stewart</t>
  </si>
  <si>
    <t>stewarth@manheimcentral.org</t>
  </si>
  <si>
    <t>717-665-8813</t>
  </si>
  <si>
    <t>281 Doe Run Rd</t>
  </si>
  <si>
    <t>MANHEIM CENTRAL MIDDLE SCHOOL</t>
  </si>
  <si>
    <t>Angie Forwood</t>
  </si>
  <si>
    <t>forwooda@manheimcentral.org</t>
  </si>
  <si>
    <t>717-664-1705</t>
  </si>
  <si>
    <t>261 White Oak Rd</t>
  </si>
  <si>
    <t>MANHEIM CENTRAL SHS</t>
  </si>
  <si>
    <t>Deneen Ostasewski</t>
  </si>
  <si>
    <t>ostasewskid@manheimcentral.org</t>
  </si>
  <si>
    <t>717-664-8400</t>
  </si>
  <si>
    <t>400 Adele Ave</t>
  </si>
  <si>
    <t>17545-1216</t>
  </si>
  <si>
    <t>MECHANICSBURG AREA SD</t>
  </si>
  <si>
    <t>Suzy Walker</t>
  </si>
  <si>
    <t>swalker@mbgsd.org</t>
  </si>
  <si>
    <t>717-691-4597</t>
  </si>
  <si>
    <t>MECHANICSBURG</t>
  </si>
  <si>
    <t>ELMWOOD EL SCH</t>
  </si>
  <si>
    <t>717-691-4578</t>
  </si>
  <si>
    <t>100 E Elmwood Avenue</t>
  </si>
  <si>
    <t>MECHANICSBURG AREA SHS</t>
  </si>
  <si>
    <t>500 S Broad Street</t>
  </si>
  <si>
    <t>17055-4107</t>
  </si>
  <si>
    <t>MECHANICSBURG MS</t>
  </si>
  <si>
    <t>Sharon Kessler</t>
  </si>
  <si>
    <t>skessler@mbgsd.org</t>
  </si>
  <si>
    <t>1750 South Market Street</t>
  </si>
  <si>
    <t>MIDD-WEST SD</t>
  </si>
  <si>
    <t>MIDD-WEST HS</t>
  </si>
  <si>
    <t>Jenelle VanHorn</t>
  </si>
  <si>
    <t>vanhorn.jenelle@mwsd.cc</t>
  </si>
  <si>
    <t>570-837-0046</t>
  </si>
  <si>
    <t>540 E Main St</t>
  </si>
  <si>
    <t>MIDDLEBURG</t>
  </si>
  <si>
    <t>17842-1296</t>
  </si>
  <si>
    <t>MIDD-WEST MS</t>
  </si>
  <si>
    <t>570-837-0551</t>
  </si>
  <si>
    <t>10 Dock Hill Road</t>
  </si>
  <si>
    <t>17842-8910</t>
  </si>
  <si>
    <t>MIDDLEBURG EL SCH</t>
  </si>
  <si>
    <t>Jayla Hoover</t>
  </si>
  <si>
    <t>hoover.jayla@mwsd.cc</t>
  </si>
  <si>
    <t>570-837-5524</t>
  </si>
  <si>
    <t>600 Wagenseller St</t>
  </si>
  <si>
    <t>17842-1294</t>
  </si>
  <si>
    <t>MIDDLETOWN AREA SD</t>
  </si>
  <si>
    <t>mgeppert@raiderweb.org</t>
  </si>
  <si>
    <t>KUNKEL EL SCH</t>
  </si>
  <si>
    <t>Michelle Geppert</t>
  </si>
  <si>
    <t>717-939-6862</t>
  </si>
  <si>
    <t>2401 Fulling Mill Rd</t>
  </si>
  <si>
    <t>17057-3149</t>
  </si>
  <si>
    <t>ROBERT REID EL SCH</t>
  </si>
  <si>
    <t>717-948-3360</t>
  </si>
  <si>
    <t>201 Oberlin Road</t>
  </si>
  <si>
    <t>MIFFLIN COUNTY SD</t>
  </si>
  <si>
    <t>Lanette Potutschnig</t>
  </si>
  <si>
    <t>lmp15@mcsdk12.org</t>
  </si>
  <si>
    <t>INDIAN VALLEY CENTER</t>
  </si>
  <si>
    <t>Heather Eagle</t>
  </si>
  <si>
    <t>hre50@mcsdk12.org</t>
  </si>
  <si>
    <t>717-667-2123</t>
  </si>
  <si>
    <t>125 Kish Rd</t>
  </si>
  <si>
    <t>REEDSVILLE</t>
  </si>
  <si>
    <t>17084-8944</t>
  </si>
  <si>
    <t>LEWISTOWN EL SCH</t>
  </si>
  <si>
    <t>717-242-5823</t>
  </si>
  <si>
    <t>1 Manor Drive</t>
  </si>
  <si>
    <t>LEWISTOWN INTERMEDIATE SCHOOL</t>
  </si>
  <si>
    <t>Abbie Ritchey</t>
  </si>
  <si>
    <t>alr17@mcsdk12.org</t>
  </si>
  <si>
    <t>717-242-5801</t>
  </si>
  <si>
    <t>212 Green Ave</t>
  </si>
  <si>
    <t>17044-2373</t>
  </si>
  <si>
    <t>MIFFLIN COUNTY HIGH SCHOOL</t>
  </si>
  <si>
    <t>Brittney Grabill</t>
  </si>
  <si>
    <t>brg27@mcsdk12.org</t>
  </si>
  <si>
    <t>717-242-0240</t>
  </si>
  <si>
    <t>501 Sixth Street</t>
  </si>
  <si>
    <t>17044-2398</t>
  </si>
  <si>
    <t>MIFFLIN COUNTY JUNIOR HIGH</t>
  </si>
  <si>
    <t>Abby Allison</t>
  </si>
  <si>
    <t>aek38@mcsdk12.org</t>
  </si>
  <si>
    <t>717-248-5441</t>
  </si>
  <si>
    <t>700 Cedar Street</t>
  </si>
  <si>
    <t>17044-1298</t>
  </si>
  <si>
    <t>MIFFLIN COUNTY MIDDLE SCHOOL</t>
  </si>
  <si>
    <t>Jennifer Staub</t>
  </si>
  <si>
    <t>jjs20@mcsdk12.org</t>
  </si>
  <si>
    <t>717-242-1401</t>
  </si>
  <si>
    <t>2 Manor Drive</t>
  </si>
  <si>
    <t>17044-2089</t>
  </si>
  <si>
    <t>MIFFLINBURG AREA SD</t>
  </si>
  <si>
    <t>MIFFLINBURG AREA INTERMEDIATE</t>
  </si>
  <si>
    <t>Emily Ewing</t>
  </si>
  <si>
    <t>eewing@mifflinburg.org</t>
  </si>
  <si>
    <t>570-966-8276</t>
  </si>
  <si>
    <t>250 Mabel Street</t>
  </si>
  <si>
    <t>MIFFLINBURG</t>
  </si>
  <si>
    <t>MIFFLINBURG AREA MIDDLE SCHOOL</t>
  </si>
  <si>
    <t>Quinn Erdley</t>
  </si>
  <si>
    <t>qerdley@mifflinburg.org</t>
  </si>
  <si>
    <t>570-966-8290</t>
  </si>
  <si>
    <t>100 Mabel Street</t>
  </si>
  <si>
    <t>MIFFLINBURG AREA SENIOR HIGH</t>
  </si>
  <si>
    <t>Melanie Kerstetter</t>
  </si>
  <si>
    <t>mkerstetter@mifflinburg.org</t>
  </si>
  <si>
    <t>570-966-8230</t>
  </si>
  <si>
    <t>75 Market Street</t>
  </si>
  <si>
    <t>17844-1328</t>
  </si>
  <si>
    <t>MIFFLINBURG ELEMENTARY SCHOOL</t>
  </si>
  <si>
    <t>Caitlin Cresswell</t>
  </si>
  <si>
    <t>ccresswell@mifflinburg.org</t>
  </si>
  <si>
    <t>570-966-8320</t>
  </si>
  <si>
    <t>115 Shipton St</t>
  </si>
  <si>
    <t>17844-1433</t>
  </si>
  <si>
    <t>MILLVILLE AREA SD</t>
  </si>
  <si>
    <t>MILLVILLE AREA EL SCH</t>
  </si>
  <si>
    <t>Kara Ferro</t>
  </si>
  <si>
    <t>kferro@millsd.us</t>
  </si>
  <si>
    <t>570-458-5538</t>
  </si>
  <si>
    <t>370 Batten Lane</t>
  </si>
  <si>
    <t>MILLVILLE</t>
  </si>
  <si>
    <t>17846-0300</t>
  </si>
  <si>
    <t>MILTON AREA SD</t>
  </si>
  <si>
    <t>BAUGHER EL SCH</t>
  </si>
  <si>
    <t>Jennifer Zeigler</t>
  </si>
  <si>
    <t>jzeigler@miltonsd.org</t>
  </si>
  <si>
    <t>570-742-7631</t>
  </si>
  <si>
    <t>60 Brenda Rovenolt Circle</t>
  </si>
  <si>
    <t>17847-2230</t>
  </si>
  <si>
    <t>MILTON AREA MS</t>
  </si>
  <si>
    <t>Sara Snyder</t>
  </si>
  <si>
    <t>ssnyder@miltonsd.org</t>
  </si>
  <si>
    <t>570-742-7685</t>
  </si>
  <si>
    <t>700 Mahoning St</t>
  </si>
  <si>
    <t>17847-2231</t>
  </si>
  <si>
    <t>MILTON HS</t>
  </si>
  <si>
    <t>Crystal Hoover</t>
  </si>
  <si>
    <t>choover@miltonsd.org</t>
  </si>
  <si>
    <t>570-742-7611</t>
  </si>
  <si>
    <t>MINERSVILLE AREA SD</t>
  </si>
  <si>
    <t>Kelly Valentine</t>
  </si>
  <si>
    <t>kvalentine@battlinminers.com</t>
  </si>
  <si>
    <t>570-544-1400</t>
  </si>
  <si>
    <t>POTTSVILLE</t>
  </si>
  <si>
    <t>MINERSVILLE AREA EL CTR</t>
  </si>
  <si>
    <t>300 N 5th St</t>
  </si>
  <si>
    <t>MINERSVILLE</t>
  </si>
  <si>
    <t>17954-0787</t>
  </si>
  <si>
    <t>MINERSVILLE AREA JUNIORSENIOR HS</t>
  </si>
  <si>
    <t>40 High School Lane</t>
  </si>
  <si>
    <t>MONTGOMERY AREA SD</t>
  </si>
  <si>
    <t>MONTGOMERY ELEMENTARY SCHOOL</t>
  </si>
  <si>
    <t>Heather Walton</t>
  </si>
  <si>
    <t>hwalton@montasd.org</t>
  </si>
  <si>
    <t>570-547-1608</t>
  </si>
  <si>
    <t>120 Penn St</t>
  </si>
  <si>
    <t>MONTGOMERY</t>
  </si>
  <si>
    <t>17752-1144</t>
  </si>
  <si>
    <t>MONTGOMERY JR SR HIGH SCHOOL</t>
  </si>
  <si>
    <t>570-547-1796</t>
  </si>
  <si>
    <t>MONTOUR SD</t>
  </si>
  <si>
    <t>MONTOUR ELEMENTARY SCHOOL</t>
  </si>
  <si>
    <t>Kathleen Burik</t>
  </si>
  <si>
    <t>burikk@montourschools.com</t>
  </si>
  <si>
    <t>412-489-8300</t>
  </si>
  <si>
    <t>221 Clever Rd</t>
  </si>
  <si>
    <t>MC KEES ROCKS</t>
  </si>
  <si>
    <t>MONTROSE AREA SD</t>
  </si>
  <si>
    <t>Dana Gilhool</t>
  </si>
  <si>
    <t>dgilhool@masd.info</t>
  </si>
  <si>
    <t>LATHROP STREET EL SCH</t>
  </si>
  <si>
    <t>RDH- SCHEDULES</t>
  </si>
  <si>
    <t>570-677-7628</t>
  </si>
  <si>
    <t>14 Lathrop St</t>
  </si>
  <si>
    <t>18801-1197</t>
  </si>
  <si>
    <t>MONTROSE AREA JUNIORSENIOR HS</t>
  </si>
  <si>
    <t>570-278-6254</t>
  </si>
  <si>
    <t>50 High School Rd</t>
  </si>
  <si>
    <t>MOUNT CARMEL AREA SD</t>
  </si>
  <si>
    <t>570-339-1500</t>
  </si>
  <si>
    <t>MOUNT CARMEL</t>
  </si>
  <si>
    <t>MOUNT CARMEL AREA JR SR HIGH</t>
  </si>
  <si>
    <t>Lisa Trask</t>
  </si>
  <si>
    <t>traskl@mca.k12.pa.us</t>
  </si>
  <si>
    <t>600 West Fifth Street</t>
  </si>
  <si>
    <t>MOUNTAIN VIEW SD</t>
  </si>
  <si>
    <t>MOUNTAIN VIEW EL SCH</t>
  </si>
  <si>
    <t>Allison Bluhm</t>
  </si>
  <si>
    <t>abluhm@mvsd.net</t>
  </si>
  <si>
    <t>570-434-2180</t>
  </si>
  <si>
    <t>11748 State Route 106</t>
  </si>
  <si>
    <t>18826-9778</t>
  </si>
  <si>
    <t>MOUNTAIN VIEW JUNIOR AND SENIOR HS</t>
  </si>
  <si>
    <t>Storm Talluto</t>
  </si>
  <si>
    <t>stalluto@mvsd.net</t>
  </si>
  <si>
    <t>570-434-2501</t>
  </si>
  <si>
    <t>MUNCY SD</t>
  </si>
  <si>
    <t>WARD L MYERS ELEMENTARY SCHOOL</t>
  </si>
  <si>
    <t>Stacie Nierwicki</t>
  </si>
  <si>
    <t>snierzwicki@muncysd.org</t>
  </si>
  <si>
    <t>570-546-3129</t>
  </si>
  <si>
    <t>125 New Street</t>
  </si>
  <si>
    <t>MUNCY</t>
  </si>
  <si>
    <t>17756-1740</t>
  </si>
  <si>
    <t>NEW BRIGHTON AREA SD</t>
  </si>
  <si>
    <t>NEW BRIGHTON AREA EL SCH</t>
  </si>
  <si>
    <t>Erika Kinkead</t>
  </si>
  <si>
    <t>ekinkead@nbasd.org</t>
  </si>
  <si>
    <t>724-843-1194</t>
  </si>
  <si>
    <t>3200 43rd Street</t>
  </si>
  <si>
    <t>NEW BRIGHTON</t>
  </si>
  <si>
    <t>15066-2658</t>
  </si>
  <si>
    <t>NEW CASTLE AREA SD</t>
  </si>
  <si>
    <t>GEORGE WASHINGTON INTERMEDIATE</t>
  </si>
  <si>
    <t>Kim Ferrese</t>
  </si>
  <si>
    <t>kferrese@ncasd.com</t>
  </si>
  <si>
    <t>724-656-4729</t>
  </si>
  <si>
    <t>101 East Euclid Avenue</t>
  </si>
  <si>
    <t>HARRY W LOCKLEY EARLY LEARNING CENTER</t>
  </si>
  <si>
    <t>Courtney Thompson</t>
  </si>
  <si>
    <t>cthompson@ncasd.com</t>
  </si>
  <si>
    <t>724-656-4735</t>
  </si>
  <si>
    <t>900 E Main St</t>
  </si>
  <si>
    <t>16101-3316</t>
  </si>
  <si>
    <t>NEW KENSINGTON-ARNOLD SD</t>
  </si>
  <si>
    <t>ARNOLD</t>
  </si>
  <si>
    <t>724-337-4536</t>
  </si>
  <si>
    <t>ROY A HUNT</t>
  </si>
  <si>
    <t>Raymone Thomas</t>
  </si>
  <si>
    <t>raythomas@nkasd.com</t>
  </si>
  <si>
    <t>1701 Alcoa Dr</t>
  </si>
  <si>
    <t>15068-4098</t>
  </si>
  <si>
    <t>NORTH EAST SD</t>
  </si>
  <si>
    <t>Kiersten Lawrence</t>
  </si>
  <si>
    <t>klawrence@nesd1.org</t>
  </si>
  <si>
    <t>814-725-8671</t>
  </si>
  <si>
    <t>NORTH EAST</t>
  </si>
  <si>
    <t>NORTH EAST HS</t>
  </si>
  <si>
    <t>1901 Freeport Rd</t>
  </si>
  <si>
    <t>16428-1905</t>
  </si>
  <si>
    <t>NORTHEAST BRADFORD SD</t>
  </si>
  <si>
    <t>NORTHEAST BRADFORD EL SCH</t>
  </si>
  <si>
    <t>Kylee Snyder</t>
  </si>
  <si>
    <t>ksnyder@nebpanthers.com</t>
  </si>
  <si>
    <t>570-744-2521</t>
  </si>
  <si>
    <t>210 Panther Lane</t>
  </si>
  <si>
    <t>18837-9505</t>
  </si>
  <si>
    <t>NORTHEASTERN YORK SD</t>
  </si>
  <si>
    <t>MT WOLF</t>
  </si>
  <si>
    <t>NORTHEASTERN MIDDLE SCHOOL</t>
  </si>
  <si>
    <t>Ellen Marquard</t>
  </si>
  <si>
    <t>marquarde@nebobcats.org</t>
  </si>
  <si>
    <t>717-266-3676</t>
  </si>
  <si>
    <t>4855 Board Rd</t>
  </si>
  <si>
    <t>NORTHEASTERN SENIOR HIGH SCHOOL</t>
  </si>
  <si>
    <t>Heather Miller</t>
  </si>
  <si>
    <t>millerh@nebobcats.org</t>
  </si>
  <si>
    <t>717-266-3644</t>
  </si>
  <si>
    <t>300 High Street</t>
  </si>
  <si>
    <t>17345-1518</t>
  </si>
  <si>
    <t>ORENDORF ELEMENTARY SCHOOL</t>
  </si>
  <si>
    <t>717-266-5621</t>
  </si>
  <si>
    <t>101 South Hartman Street</t>
  </si>
  <si>
    <t>17345-0000</t>
  </si>
  <si>
    <t>SHALLOW BROOK INTERMEDIATE</t>
  </si>
  <si>
    <t>Jodi Gantz</t>
  </si>
  <si>
    <t>gantzJ@nebobcats.org</t>
  </si>
  <si>
    <t>717-266-7030</t>
  </si>
  <si>
    <t>213 South Hartman Street</t>
  </si>
  <si>
    <t>SPRING FORGE INTERMEDIATE</t>
  </si>
  <si>
    <t>gantzj@nebobcats.org</t>
  </si>
  <si>
    <t>717-266-9833</t>
  </si>
  <si>
    <t>100 South Hartman Street</t>
  </si>
  <si>
    <t>NORTHERN BEDFORD COUNTY SD</t>
  </si>
  <si>
    <t>NORTHERN BEDFORD CO EL SCH</t>
  </si>
  <si>
    <t>Starla Snyder</t>
  </si>
  <si>
    <t>MSN RN NCSN</t>
  </si>
  <si>
    <t>ssnyder@nbcsd.org</t>
  </si>
  <si>
    <t>814-766-4716</t>
  </si>
  <si>
    <t>217 NBC DR</t>
  </si>
  <si>
    <t>LOYSBURG</t>
  </si>
  <si>
    <t>16659-9552</t>
  </si>
  <si>
    <t>NORTHERN BEDFORD CO MS - SHS</t>
  </si>
  <si>
    <t>Lead Rn</t>
  </si>
  <si>
    <t>814-766-2221</t>
  </si>
  <si>
    <t>152 NBC Dr</t>
  </si>
  <si>
    <t>16659-9549</t>
  </si>
  <si>
    <t>NORTHERN LEHIGH SCHOOL DISTRICT</t>
  </si>
  <si>
    <t>SLATINGTON EL SCH</t>
  </si>
  <si>
    <t>Tracy Hoffman</t>
  </si>
  <si>
    <t>thoffman@nlsd.org</t>
  </si>
  <si>
    <t>610-767-9822</t>
  </si>
  <si>
    <t>1201 Shadow Oaks Ln</t>
  </si>
  <si>
    <t>SLATINGTON</t>
  </si>
  <si>
    <t>18080-1237</t>
  </si>
  <si>
    <t>NORTHERN TIOGA SD</t>
  </si>
  <si>
    <t>COWANESQUE VALLEY JUNIORSENIOR HS</t>
  </si>
  <si>
    <t>Felisha Hackett</t>
  </si>
  <si>
    <t>felisha.hackett@ntiogasd.org</t>
  </si>
  <si>
    <t>814-367-2233</t>
  </si>
  <si>
    <t>51 North Fork Rd</t>
  </si>
  <si>
    <t>WESTFIELD</t>
  </si>
  <si>
    <t>RUSSELL B WALTER EL SCH</t>
  </si>
  <si>
    <t>AmyJo Vandernick</t>
  </si>
  <si>
    <t>amyjo.vandernick@ntiogasd.org</t>
  </si>
  <si>
    <t>570-827-2171</t>
  </si>
  <si>
    <t>65 Junction Cross Road</t>
  </si>
  <si>
    <t>TIOGA</t>
  </si>
  <si>
    <t>WILLIAMSON SHS</t>
  </si>
  <si>
    <t>570-827-2191</t>
  </si>
  <si>
    <t>33 JCT Cross RD</t>
  </si>
  <si>
    <t>NORTHERN YORK COUNTY SD</t>
  </si>
  <si>
    <t>717-432-8691</t>
  </si>
  <si>
    <t>DILLSBURG</t>
  </si>
  <si>
    <t>Gretchen Strouse</t>
  </si>
  <si>
    <t>gstrouse@northernyork.org</t>
  </si>
  <si>
    <t>NORTHERN HS</t>
  </si>
  <si>
    <t>653 S. Baltimore St.</t>
  </si>
  <si>
    <t>NORTHERN MS</t>
  </si>
  <si>
    <t>655 S Baltimore St</t>
  </si>
  <si>
    <t>17019-9636</t>
  </si>
  <si>
    <t>SOUTH MOUNTAIN EL SCH</t>
  </si>
  <si>
    <t>Laura Foust</t>
  </si>
  <si>
    <t>LFoust@northernyork.org</t>
  </si>
  <si>
    <t>711 South Mountain Road</t>
  </si>
  <si>
    <t>17019-8720</t>
  </si>
  <si>
    <t>NORTHWESTERN SCHOOL DISTRICT</t>
  </si>
  <si>
    <t>814-756-9400</t>
  </si>
  <si>
    <t>ALBION</t>
  </si>
  <si>
    <t>Brandi Wright</t>
  </si>
  <si>
    <t>bwright@nwsd.org</t>
  </si>
  <si>
    <t>NORTHWESTERN SENIOR HIGH SCHOOL</t>
  </si>
  <si>
    <t>200 Harthan Way</t>
  </si>
  <si>
    <t>16401-1370</t>
  </si>
  <si>
    <t>OIL CITY AREA SD</t>
  </si>
  <si>
    <t>HASSON HEIGHTS SCH</t>
  </si>
  <si>
    <t>Breanna Johnson</t>
  </si>
  <si>
    <t>bjohnson@mail.ocasd.org</t>
  </si>
  <si>
    <t>814-677-8021</t>
  </si>
  <si>
    <t>833 Grandview Ave</t>
  </si>
  <si>
    <t>OIL CITY</t>
  </si>
  <si>
    <t>16301-2077</t>
  </si>
  <si>
    <t>OIL CITY AREA MS</t>
  </si>
  <si>
    <t>814-676-5702</t>
  </si>
  <si>
    <t>10 Lynch Blvd</t>
  </si>
  <si>
    <t>16301-2106</t>
  </si>
  <si>
    <t>OIL CITY SHS</t>
  </si>
  <si>
    <t>814-676-2771</t>
  </si>
  <si>
    <t>OLEY VALLEY SD</t>
  </si>
  <si>
    <t>OLEY VALLEY ELEMENTARY SCHOOL</t>
  </si>
  <si>
    <t>Mary Beth Fronheiser</t>
  </si>
  <si>
    <t>mfronheiser@ovsdpa.org</t>
  </si>
  <si>
    <t>610-987-4100</t>
  </si>
  <si>
    <t>3257 Friedensburg Road</t>
  </si>
  <si>
    <t>OLEY</t>
  </si>
  <si>
    <t>OLEY VALLEY MS</t>
  </si>
  <si>
    <t>3247 Friedensburg RD</t>
  </si>
  <si>
    <t>19547-8715</t>
  </si>
  <si>
    <t>OLEY VALLEY SHS</t>
  </si>
  <si>
    <t>610-987-4121</t>
  </si>
  <si>
    <t>17 Jefferson St</t>
  </si>
  <si>
    <t>19547-8774</t>
  </si>
  <si>
    <t>CIRCLE OF SEASONS CS</t>
  </si>
  <si>
    <t>Kristina Weaver-Ahner</t>
  </si>
  <si>
    <t>kweaverahner@circleofseasons.org</t>
  </si>
  <si>
    <t>610-285-6267</t>
  </si>
  <si>
    <t>8380 Mohr Lane</t>
  </si>
  <si>
    <t>FOGELSVILLE</t>
  </si>
  <si>
    <t>LINCOLN LEADERSHIP ACADEMY CHARTER</t>
  </si>
  <si>
    <t>Evette Miranda</t>
  </si>
  <si>
    <t>emiranda@llacslv.com</t>
  </si>
  <si>
    <t>484-860-3300</t>
  </si>
  <si>
    <t>1414 East Cedar Street</t>
  </si>
  <si>
    <t>MONTESSORI REGIONAL CHARTER SCHOOL</t>
  </si>
  <si>
    <t>Meredith Lilly</t>
  </si>
  <si>
    <t>mlilly@mrcserie.org</t>
  </si>
  <si>
    <t>814-833-7771</t>
  </si>
  <si>
    <t>2549 West 8th street</t>
  </si>
  <si>
    <t>2nd floor</t>
  </si>
  <si>
    <t>PA-CHARTER</t>
  </si>
  <si>
    <t>EDGEMONT CHARTER SCHOOL</t>
  </si>
  <si>
    <t>Rashida Victor</t>
  </si>
  <si>
    <t>rvictor@chesteruplandsd.org</t>
  </si>
  <si>
    <t>484-262-9847</t>
  </si>
  <si>
    <t>1450 Edgemont Ave</t>
  </si>
  <si>
    <t>MEMPHIS STREET ACADEMY CS</t>
  </si>
  <si>
    <t>Ms. Delgado</t>
  </si>
  <si>
    <t>jstewart@ap-schools.org</t>
  </si>
  <si>
    <t>215-291-4709</t>
  </si>
  <si>
    <t>2950 Memphis St.</t>
  </si>
  <si>
    <t>WISSAHICKON CS</t>
  </si>
  <si>
    <t>Lauren Bennett</t>
  </si>
  <si>
    <t>l.bennett@wissahickoncharter.org</t>
  </si>
  <si>
    <t>267-338-1020</t>
  </si>
  <si>
    <t>4700 G Wissahickon Ave</t>
  </si>
  <si>
    <t>PALMYRA AREA SD</t>
  </si>
  <si>
    <t>LINGLE AVENUE ELEMENTARY</t>
  </si>
  <si>
    <t>Courtney Fackler</t>
  </si>
  <si>
    <t>courtney_fackler@pasd.us</t>
  </si>
  <si>
    <t>717-838-1331</t>
  </si>
  <si>
    <t>600 S. Lingle Avenue</t>
  </si>
  <si>
    <t>PALMYRA AREA MS</t>
  </si>
  <si>
    <t>Carolyn Seaton</t>
  </si>
  <si>
    <t>carolyn_seaton@pasd.us</t>
  </si>
  <si>
    <t>50 W Cherry St</t>
  </si>
  <si>
    <t>17078-2301</t>
  </si>
  <si>
    <t>PALMYRA AREA SHS</t>
  </si>
  <si>
    <t>Amanda Stroup</t>
  </si>
  <si>
    <t>Nursing and Health Services</t>
  </si>
  <si>
    <t>amanda_stroup@pasd.us</t>
  </si>
  <si>
    <t>1125 Park Dr</t>
  </si>
  <si>
    <t>17078-3447</t>
  </si>
  <si>
    <t>PEN ARGYL AREA SCHOOL DISTRICT</t>
  </si>
  <si>
    <t>PLAINFIELD EL SCH</t>
  </si>
  <si>
    <t>Heather Lilly</t>
  </si>
  <si>
    <t>lilly.heather@penargylsd.org</t>
  </si>
  <si>
    <t>610-746-4436</t>
  </si>
  <si>
    <t>539 School Rd</t>
  </si>
  <si>
    <t>NAZARETH</t>
  </si>
  <si>
    <t>18064-9309</t>
  </si>
  <si>
    <t>WIND GAP MS</t>
  </si>
  <si>
    <t>Felicia Buchanan</t>
  </si>
  <si>
    <t>buchanan.felicia@penargylsd.org</t>
  </si>
  <si>
    <t>610-863-9093</t>
  </si>
  <si>
    <t>1620 Teels Rd</t>
  </si>
  <si>
    <t>PEN ARGYL</t>
  </si>
  <si>
    <t>18072-9734</t>
  </si>
  <si>
    <t>PEQUEA VALLEY SCHOOL DISTRICT</t>
  </si>
  <si>
    <t>PARADISE EL SCH</t>
  </si>
  <si>
    <t>Joy Lewis</t>
  </si>
  <si>
    <t>Joy_Lewis@pequeavalley.org</t>
  </si>
  <si>
    <t>717-768-5560</t>
  </si>
  <si>
    <t>20 North Belmont Road</t>
  </si>
  <si>
    <t>PARADISE</t>
  </si>
  <si>
    <t>17562-9646</t>
  </si>
  <si>
    <t>PEQUEA VALLEY HS</t>
  </si>
  <si>
    <t>Alison Montagna</t>
  </si>
  <si>
    <t>alison_montagna@pequeavalley.org</t>
  </si>
  <si>
    <t>717-768-5500</t>
  </si>
  <si>
    <t>4033 E Newport Rd</t>
  </si>
  <si>
    <t>KINZERS</t>
  </si>
  <si>
    <t>17535-0287</t>
  </si>
  <si>
    <t>PHILADELPHIA CITY SD</t>
  </si>
  <si>
    <t>ALLEN ETHAN SCHOOL</t>
  </si>
  <si>
    <t>Cheryl Leabourne</t>
  </si>
  <si>
    <t>cleabourne@philasd.org</t>
  </si>
  <si>
    <t>215-400-3270</t>
  </si>
  <si>
    <t>6329 Battersby St</t>
  </si>
  <si>
    <t>19149-3123</t>
  </si>
  <si>
    <t>COMLY WATSON SCH</t>
  </si>
  <si>
    <t>Joan Coleman</t>
  </si>
  <si>
    <t>jmcoleman@philasd.org</t>
  </si>
  <si>
    <t>215-400-3010</t>
  </si>
  <si>
    <t>1001 Byberry Rd</t>
  </si>
  <si>
    <t>19116-2120</t>
  </si>
  <si>
    <t>COOK-WISSAHICKON SCH</t>
  </si>
  <si>
    <t>Amanda Cole</t>
  </si>
  <si>
    <t>alcole@philasd.org</t>
  </si>
  <si>
    <t>215-400-3430</t>
  </si>
  <si>
    <t>201 E Salaignac St</t>
  </si>
  <si>
    <t>19128-3794</t>
  </si>
  <si>
    <t>CROSSROADS ACCELERATED ACADEMY</t>
  </si>
  <si>
    <t>Alice Carr</t>
  </si>
  <si>
    <t>acarr@philasd.org</t>
  </si>
  <si>
    <t>215-400-9070</t>
  </si>
  <si>
    <t>4300 Westminster Ave</t>
  </si>
  <si>
    <t>19104-1393</t>
  </si>
  <si>
    <t>DECATUR STEPHEN SCH</t>
  </si>
  <si>
    <t>Annette Singleton</t>
  </si>
  <si>
    <t>asingleton@philasd.org</t>
  </si>
  <si>
    <t>215-400-3050</t>
  </si>
  <si>
    <t>3500 Academy Rd</t>
  </si>
  <si>
    <t>19154-2047</t>
  </si>
  <si>
    <t>DISSTON HAMILTON SCH</t>
  </si>
  <si>
    <t>Jennifer Binczewski</t>
  </si>
  <si>
    <t>jbinczewski@philasd.org</t>
  </si>
  <si>
    <t>215-400-3350</t>
  </si>
  <si>
    <t>6801 Cottage St</t>
  </si>
  <si>
    <t>19135-2243</t>
  </si>
  <si>
    <t>FANNY JACKSON COPPIN ELEMENTARY SCHOOL</t>
  </si>
  <si>
    <t>Anne Kilmon</t>
  </si>
  <si>
    <t>akilmon@philasd.org</t>
  </si>
  <si>
    <t>215-400-7970</t>
  </si>
  <si>
    <t>1213 S 12th St</t>
  </si>
  <si>
    <t>19147-4501</t>
  </si>
  <si>
    <t>FITZPATRICK ALOYSIUS L SCH</t>
  </si>
  <si>
    <t>Christine Lynch</t>
  </si>
  <si>
    <t>clynch@philasd.org</t>
  </si>
  <si>
    <t>215-400-3060</t>
  </si>
  <si>
    <t>11061 Knights Rd</t>
  </si>
  <si>
    <t>19154-3516</t>
  </si>
  <si>
    <t>GIRARD STEPHEN SCH</t>
  </si>
  <si>
    <t>Andrea McCoy</t>
  </si>
  <si>
    <t>asmccoy@philasd.org</t>
  </si>
  <si>
    <t>215-400-8180</t>
  </si>
  <si>
    <t>1800 Snyder Ave</t>
  </si>
  <si>
    <t>19145-3714</t>
  </si>
  <si>
    <t>HANCOCK JOHN SCHOOL</t>
  </si>
  <si>
    <t>Janice Smith</t>
  </si>
  <si>
    <t>jasmith@philasd.org</t>
  </si>
  <si>
    <t>215-400-3120</t>
  </si>
  <si>
    <t>3700 Morrell Ave</t>
  </si>
  <si>
    <t>19114-1939</t>
  </si>
  <si>
    <t>HOPKINSON FRANCIS SCH</t>
  </si>
  <si>
    <t>Saroun Chak</t>
  </si>
  <si>
    <t>schak@philasd.org</t>
  </si>
  <si>
    <t>215-400-3970</t>
  </si>
  <si>
    <t>4001 L St</t>
  </si>
  <si>
    <t>19124-5300</t>
  </si>
  <si>
    <t>HUNTER WILLIAM H SCH</t>
  </si>
  <si>
    <t>Megan Kelly</t>
  </si>
  <si>
    <t>mekelly@philasd.org</t>
  </si>
  <si>
    <t>215-400-7110</t>
  </si>
  <si>
    <t>2400 N Front St</t>
  </si>
  <si>
    <t>19133-4001</t>
  </si>
  <si>
    <t>JAMES SULLIVAN SCHOOL</t>
  </si>
  <si>
    <t>Jessica Middleton</t>
  </si>
  <si>
    <t>Jlmiddleton-ext@philasd.org</t>
  </si>
  <si>
    <t>215-400-3960</t>
  </si>
  <si>
    <t>5300 Ditman St</t>
  </si>
  <si>
    <t>19124-2096</t>
  </si>
  <si>
    <t>JOHN B STETSON</t>
  </si>
  <si>
    <t>Amy Snyder</t>
  </si>
  <si>
    <t>Alsnyder2@philasd.org</t>
  </si>
  <si>
    <t>215-400-9150</t>
  </si>
  <si>
    <t>3200 B Street</t>
  </si>
  <si>
    <t>19134-2202</t>
  </si>
  <si>
    <t>KELLY JOHN B SCH</t>
  </si>
  <si>
    <t>Kerri Rome</t>
  </si>
  <si>
    <t>krome@philasd.org</t>
  </si>
  <si>
    <t>215-400-3580</t>
  </si>
  <si>
    <t>5116 Pulaski Ave</t>
  </si>
  <si>
    <t>19144-4022</t>
  </si>
  <si>
    <t>MARSHALL JOHN SCH</t>
  </si>
  <si>
    <t>Dana Agovino</t>
  </si>
  <si>
    <t>dagovino@philasd.org</t>
  </si>
  <si>
    <t>215-400-3950</t>
  </si>
  <si>
    <t>4500 Griscom St</t>
  </si>
  <si>
    <t>19124-3653</t>
  </si>
  <si>
    <t>MAYFAIR SCHOOL</t>
  </si>
  <si>
    <t>Kerri Gallagher</t>
  </si>
  <si>
    <t>kgallagher2@philasd.org</t>
  </si>
  <si>
    <t>215-400-3280</t>
  </si>
  <si>
    <t>3001 Princeton Ave</t>
  </si>
  <si>
    <t>19149-1413</t>
  </si>
  <si>
    <t>PENNELL JOSEPH SCH</t>
  </si>
  <si>
    <t>Kashawn DeShields</t>
  </si>
  <si>
    <t>kdeshields@philasd.org</t>
  </si>
  <si>
    <t>215-400-3680</t>
  </si>
  <si>
    <t>1800 West Nedro Ave</t>
  </si>
  <si>
    <t>19141-1324</t>
  </si>
  <si>
    <t>RHAWNHURST SCH</t>
  </si>
  <si>
    <t>Emily Hunter</t>
  </si>
  <si>
    <t>ekhunter@philasd.org</t>
  </si>
  <si>
    <t>215-400-3220</t>
  </si>
  <si>
    <t>7809 Castor Ave</t>
  </si>
  <si>
    <t>19152-3603</t>
  </si>
  <si>
    <t>SHARSWOOD GEORGE SCH</t>
  </si>
  <si>
    <t>Meghan Boyce</t>
  </si>
  <si>
    <t>Nurse- M/T</t>
  </si>
  <si>
    <t>mboyce@philasd.org</t>
  </si>
  <si>
    <t>215-400-8270</t>
  </si>
  <si>
    <t>2300 S 2nd St</t>
  </si>
  <si>
    <t>19148-4004</t>
  </si>
  <si>
    <t>SOLIS-COHEN SOLOMON SCH</t>
  </si>
  <si>
    <t>Monica Briamonte</t>
  </si>
  <si>
    <t>mbriamonte@philasd.org</t>
  </si>
  <si>
    <t>215-400-3250</t>
  </si>
  <si>
    <t>7001 Horrocks St</t>
  </si>
  <si>
    <t>19149-1743</t>
  </si>
  <si>
    <t>SOUTHWARK SCHOOL</t>
  </si>
  <si>
    <t>Jasmine Peno</t>
  </si>
  <si>
    <t>jpeno@philasd.org</t>
  </si>
  <si>
    <t>215-400-8280</t>
  </si>
  <si>
    <t>1835 S 9th St</t>
  </si>
  <si>
    <t>19148-1661</t>
  </si>
  <si>
    <t>SPRUANCE GILBERT SCHOOL</t>
  </si>
  <si>
    <t>Ashley Bonner</t>
  </si>
  <si>
    <t>abonna@philasd.org</t>
  </si>
  <si>
    <t>215-400-3290</t>
  </si>
  <si>
    <t>6401 Horrocks St</t>
  </si>
  <si>
    <t>19149-2816</t>
  </si>
  <si>
    <t>THOMAS HOLME SCH</t>
  </si>
  <si>
    <t>Barbara McGlynn</t>
  </si>
  <si>
    <t>blmcglynn@philasd.org</t>
  </si>
  <si>
    <t>215-400-3130</t>
  </si>
  <si>
    <t>3001 Ryan Ave</t>
  </si>
  <si>
    <t>ZIEGLER WILLIAM H SCH</t>
  </si>
  <si>
    <t>Amanda Broderick</t>
  </si>
  <si>
    <t>abroderick@philasd.org</t>
  </si>
  <si>
    <t>215-400-3260</t>
  </si>
  <si>
    <t>5935 Saul Street</t>
  </si>
  <si>
    <t>19149-3446</t>
  </si>
  <si>
    <t>PLEASANT VALLEY SD</t>
  </si>
  <si>
    <t>PLEASANT VALLEY EL SCH</t>
  </si>
  <si>
    <t>Sabreena Tichy</t>
  </si>
  <si>
    <t>tichy.sabreena@pvbears.org</t>
  </si>
  <si>
    <t>570-402-1000</t>
  </si>
  <si>
    <t>476 Polk Township Road</t>
  </si>
  <si>
    <t>KUNKLETOWN</t>
  </si>
  <si>
    <t>18058-9572</t>
  </si>
  <si>
    <t>PLEASANT VALLEY HS</t>
  </si>
  <si>
    <t>Rachel Borger</t>
  </si>
  <si>
    <t>Nurse- same nurse as the MS</t>
  </si>
  <si>
    <t>borger.rachel@pvbears.org</t>
  </si>
  <si>
    <t>1671 Route 209</t>
  </si>
  <si>
    <t>BRODHEADSVILLE</t>
  </si>
  <si>
    <t>PLEASANT VALLEY INTRMD SCH</t>
  </si>
  <si>
    <t>Dawn Kieffer</t>
  </si>
  <si>
    <t>kieffer.dawn@pvbears.org</t>
  </si>
  <si>
    <t>477 Polk Township Rd</t>
  </si>
  <si>
    <t>PLEASANT VALLEY MS</t>
  </si>
  <si>
    <t>Amy Krasniqi</t>
  </si>
  <si>
    <t>krasniqi.amy@pvbears.org</t>
  </si>
  <si>
    <t>2233 Route 115</t>
  </si>
  <si>
    <t>POCONO MOUNTAIN SD</t>
  </si>
  <si>
    <t>CLEAR RUN EL CTR</t>
  </si>
  <si>
    <t>Daisha Medvetz</t>
  </si>
  <si>
    <t>dmedvetz@pmsd.org</t>
  </si>
  <si>
    <t>570-839-7121</t>
  </si>
  <si>
    <t>780 Memorial Blvd</t>
  </si>
  <si>
    <t>TOBYHANNA</t>
  </si>
  <si>
    <t>18466-894</t>
  </si>
  <si>
    <t>CLEAR RUN INTERMEDIATE</t>
  </si>
  <si>
    <t>800 Memorial Blvd</t>
  </si>
  <si>
    <t>POCONO MOUNTAIN EAST HS</t>
  </si>
  <si>
    <t>231 Pocono Mountain Road</t>
  </si>
  <si>
    <t>SWIFTWATER</t>
  </si>
  <si>
    <t>18370-0200</t>
  </si>
  <si>
    <t>POCONO MOUNTAIN EAST JR. HIGH</t>
  </si>
  <si>
    <t>200 Center Ct</t>
  </si>
  <si>
    <t>POCONO MOUNTAIN WEST HS</t>
  </si>
  <si>
    <t>181 Panther Ln</t>
  </si>
  <si>
    <t>POCONO SUMMIT</t>
  </si>
  <si>
    <t>18346-0549</t>
  </si>
  <si>
    <t>POCONO MOUNTAIN WEST JR. HIGH SCHOOL</t>
  </si>
  <si>
    <t>180 Panther Lane</t>
  </si>
  <si>
    <t>POCONOS SUMMIT</t>
  </si>
  <si>
    <t>SWIFTWATER EL CTR</t>
  </si>
  <si>
    <t>135 Academic Drive</t>
  </si>
  <si>
    <t>SWIFTWATER INTERM SCH</t>
  </si>
  <si>
    <t>208 Campus Drive</t>
  </si>
  <si>
    <t>TOBYHANNA EL CTR</t>
  </si>
  <si>
    <t>398 Old Route 940</t>
  </si>
  <si>
    <t>POCONO PINES</t>
  </si>
  <si>
    <t>PORT ALLEGANY SD</t>
  </si>
  <si>
    <t>PORT ALLEGANY EL SCH</t>
  </si>
  <si>
    <t>Ashlee Fillhart</t>
  </si>
  <si>
    <t>afillhart@pasdedu.org</t>
  </si>
  <si>
    <t>814-642-9557</t>
  </si>
  <si>
    <t>85 Clyde Lynch Dr</t>
  </si>
  <si>
    <t>PORT ALLEGANY</t>
  </si>
  <si>
    <t>PORT ALLEGANY JRSR HIGH</t>
  </si>
  <si>
    <t>MacKenna Bickford</t>
  </si>
  <si>
    <t>mbickford@pasdedu.org</t>
  </si>
  <si>
    <t>814-642-2544</t>
  </si>
  <si>
    <t>20 Oak St</t>
  </si>
  <si>
    <t>PROPEL CHARTER SCHOOLS</t>
  </si>
  <si>
    <t>PROPEL BRADDOCK HILLS ELEMENTARY</t>
  </si>
  <si>
    <t>Marcy Aubele</t>
  </si>
  <si>
    <t>marcyaubele@propelschools.org</t>
  </si>
  <si>
    <t>412-271-4929</t>
  </si>
  <si>
    <t>1500 Yost Blvd</t>
  </si>
  <si>
    <t>BRADDOCK HILLS</t>
  </si>
  <si>
    <t>PROPEL CHARTER-EAST</t>
  </si>
  <si>
    <t>Erin Traill</t>
  </si>
  <si>
    <t>erintraill@propelschools.org</t>
  </si>
  <si>
    <t>412-823-0347</t>
  </si>
  <si>
    <t>1611 Monroeville Ave</t>
  </si>
  <si>
    <t>TURTLE CREEK</t>
  </si>
  <si>
    <t>PROPEL HAZELWOOD</t>
  </si>
  <si>
    <t>Lisa Bellante</t>
  </si>
  <si>
    <t>lisabellante@propelschools.org</t>
  </si>
  <si>
    <t>412-325-0492</t>
  </si>
  <si>
    <t>5401 Glennwood</t>
  </si>
  <si>
    <t>PROPEL NORTHSIDE</t>
  </si>
  <si>
    <t>Patty Kosylo</t>
  </si>
  <si>
    <t>patriciakosylo@propelschools.org</t>
  </si>
  <si>
    <t>412-325-1412</t>
  </si>
  <si>
    <t>1805 Buena Vista St</t>
  </si>
  <si>
    <t>PROPEL PITCAIRN</t>
  </si>
  <si>
    <t>Mark Locher</t>
  </si>
  <si>
    <t>marklocher@propelschools.org</t>
  </si>
  <si>
    <t>412-457-0020</t>
  </si>
  <si>
    <t>435 Agatha Street</t>
  </si>
  <si>
    <t>PITCAIRN</t>
  </si>
  <si>
    <t>PURCHASE LINE SD</t>
  </si>
  <si>
    <t>PURCHASE LINE EL SCH</t>
  </si>
  <si>
    <t>Brittany Hutton</t>
  </si>
  <si>
    <t>huttonb@plsd.k12.pa.us</t>
  </si>
  <si>
    <t>724-254-4312</t>
  </si>
  <si>
    <t>16957 Route 286 Hwy E</t>
  </si>
  <si>
    <t>COMMODORE.</t>
  </si>
  <si>
    <t>15729-0374</t>
  </si>
  <si>
    <t>PURCHASE LINE JUNIORSENIOR HS</t>
  </si>
  <si>
    <t>Krisha Michele</t>
  </si>
  <si>
    <t>michelek@plsd.k12.pa.us</t>
  </si>
  <si>
    <t>16559 Route 286 Hwy E</t>
  </si>
  <si>
    <t>COMMODORE</t>
  </si>
  <si>
    <t>QUAKERTOWN COMMUNITY SD</t>
  </si>
  <si>
    <t>PFAFF ELEMENTARY SCHOOL</t>
  </si>
  <si>
    <t>Michelle Molyneaux</t>
  </si>
  <si>
    <t>mmolyneaux@qcsd.org</t>
  </si>
  <si>
    <t>215-529-2849</t>
  </si>
  <si>
    <t>1600 Sleepy Hollow Road</t>
  </si>
  <si>
    <t>Dave Chavez</t>
  </si>
  <si>
    <t>dchavez@qcsd.org</t>
  </si>
  <si>
    <t>215-529-2450</t>
  </si>
  <si>
    <t>500 Fairview Avenue</t>
  </si>
  <si>
    <t>18951-2899</t>
  </si>
  <si>
    <t>TRUMBAUERSVILLE EL SCH</t>
  </si>
  <si>
    <t>Brittany Endy</t>
  </si>
  <si>
    <t>bendy@qcsd.org</t>
  </si>
  <si>
    <t>215-529-2552</t>
  </si>
  <si>
    <t>101 Woodview Dr</t>
  </si>
  <si>
    <t>QUAKERSTOWN</t>
  </si>
  <si>
    <t>18951-2290</t>
  </si>
  <si>
    <t>RED LION AREA SD</t>
  </si>
  <si>
    <t>LARRY J MACALUSO ELEMENTARY</t>
  </si>
  <si>
    <t>Kathi Hunger-Sanders</t>
  </si>
  <si>
    <t>sandersk@rlasd.net</t>
  </si>
  <si>
    <t>717-577-8707</t>
  </si>
  <si>
    <t>1195 Windsor Rd</t>
  </si>
  <si>
    <t>RED LION</t>
  </si>
  <si>
    <t>MAZIE GABLE ELEMENTARY</t>
  </si>
  <si>
    <t>Stacy Brown</t>
  </si>
  <si>
    <t>browns@rlasd.net</t>
  </si>
  <si>
    <t>717-244-5523</t>
  </si>
  <si>
    <t>100 East Prospect St</t>
  </si>
  <si>
    <t>17356-9249</t>
  </si>
  <si>
    <t>PLEASANT VIEW ELEMENTARY</t>
  </si>
  <si>
    <t>717-244-5425</t>
  </si>
  <si>
    <t>700 Delta Rd</t>
  </si>
  <si>
    <t>17356-9107</t>
  </si>
  <si>
    <t>REYNOLDS SCHOOL DISTRICT</t>
  </si>
  <si>
    <t>REYNOLDS ELEMENTARY SCHOOL</t>
  </si>
  <si>
    <t>Casey Elder</t>
  </si>
  <si>
    <t>celder@reynoldssd.org</t>
  </si>
  <si>
    <t>724-646-5600</t>
  </si>
  <si>
    <t>1609 Brentwood Dr.</t>
  </si>
  <si>
    <t>REYNOLDS JUNIOR SENIOR HIGH</t>
  </si>
  <si>
    <t>Chasity Morrison</t>
  </si>
  <si>
    <t>cmorrison@reynoldssd.org</t>
  </si>
  <si>
    <t>724-646-5701</t>
  </si>
  <si>
    <t>531 Reynolds Rd</t>
  </si>
  <si>
    <t>RIDGWAY AREA SD</t>
  </si>
  <si>
    <t>FRANCIS S GRANDINETTI EL SCH</t>
  </si>
  <si>
    <t>Ms. Luann Dybowski</t>
  </si>
  <si>
    <t>dybowskiluann@rasd.us</t>
  </si>
  <si>
    <t>814-776-2176</t>
  </si>
  <si>
    <t>62 School Dr</t>
  </si>
  <si>
    <t>RIDGWAY</t>
  </si>
  <si>
    <t>15853-9803</t>
  </si>
  <si>
    <t>SAINT MARYS AREA SD</t>
  </si>
  <si>
    <t>SOUTH ST MARYS STREET ELEMENTARY</t>
  </si>
  <si>
    <t>Jenna Zimmerman, RN</t>
  </si>
  <si>
    <t>jzimmerman@smasd.org</t>
  </si>
  <si>
    <t>814-834-3021</t>
  </si>
  <si>
    <t>370 S Saint Marys St</t>
  </si>
  <si>
    <t>15857-1649</t>
  </si>
  <si>
    <t>ST MARYS AREA MIDDLE SCHOOL</t>
  </si>
  <si>
    <t>Missy Cadori</t>
  </si>
  <si>
    <t>mcadori@smasd.org</t>
  </si>
  <si>
    <t>814-781-2150</t>
  </si>
  <si>
    <t>979 S Saint Marys Rd</t>
  </si>
  <si>
    <t>15857-2832</t>
  </si>
  <si>
    <t>ST MARYS AREA SENIOR HIGH</t>
  </si>
  <si>
    <t>Julie Chicola, RN</t>
  </si>
  <si>
    <t>jchicola@smasd.org</t>
  </si>
  <si>
    <t>814-781-2130</t>
  </si>
  <si>
    <t>977 S Saint Marys Rd</t>
  </si>
  <si>
    <t>ST MARYS</t>
  </si>
  <si>
    <t>SAYRE AREA SD</t>
  </si>
  <si>
    <t>SAYRE AREA HS</t>
  </si>
  <si>
    <t>Mrs. Judy Schrader</t>
  </si>
  <si>
    <t>jschrader@sayresd.org</t>
  </si>
  <si>
    <t>570-888-6622</t>
  </si>
  <si>
    <t>331 W Lockhart St</t>
  </si>
  <si>
    <t>SAYRE</t>
  </si>
  <si>
    <t>18840-1609</t>
  </si>
  <si>
    <t>SNYDER EL SCH</t>
  </si>
  <si>
    <t>Lindsay Rosenberger</t>
  </si>
  <si>
    <t>lrosenberger@sayresd.org</t>
  </si>
  <si>
    <t>570-888-7742</t>
  </si>
  <si>
    <t>131 Cedar Street</t>
  </si>
  <si>
    <t>18840-1439</t>
  </si>
  <si>
    <t>SCHUYLKILL HAVEN AREA SD</t>
  </si>
  <si>
    <t>SCHUYLKILL HAVEN EL CTR</t>
  </si>
  <si>
    <t>Laura Schaeffer</t>
  </si>
  <si>
    <t>schaefferl@shasd.org</t>
  </si>
  <si>
    <t>570-385-6731</t>
  </si>
  <si>
    <t>701 East Main St</t>
  </si>
  <si>
    <t>SCHUYLKILL HAVEN</t>
  </si>
  <si>
    <t>SELINSGROVE AREA SD</t>
  </si>
  <si>
    <t>SELINSGROVE AREA HS</t>
  </si>
  <si>
    <t>Ms. Erin Hoffman</t>
  </si>
  <si>
    <t>ehoffman@seal-pa.org</t>
  </si>
  <si>
    <t>570-372-2230</t>
  </si>
  <si>
    <t>500 North Broad St</t>
  </si>
  <si>
    <t>SELINSGROVE</t>
  </si>
  <si>
    <t>17870-1624</t>
  </si>
  <si>
    <t>SELINSGROVE AREA MS</t>
  </si>
  <si>
    <t>Jill Raymond</t>
  </si>
  <si>
    <t>jraymond@seal-pa.org</t>
  </si>
  <si>
    <t>570-374-1144</t>
  </si>
  <si>
    <t>401 North 18th St</t>
  </si>
  <si>
    <t>17870-1153</t>
  </si>
  <si>
    <t>SELINSGROVE EL</t>
  </si>
  <si>
    <t>Cathi Crossgrove</t>
  </si>
  <si>
    <t>ccross@seal-pa.org</t>
  </si>
  <si>
    <t>570-372-2290</t>
  </si>
  <si>
    <t>600 N. Broad St</t>
  </si>
  <si>
    <t>17870-1665</t>
  </si>
  <si>
    <t>SELINSGROVE INTRMD SCH</t>
  </si>
  <si>
    <t>Angela Hartman</t>
  </si>
  <si>
    <t>ahartman@seal-pa.org</t>
  </si>
  <si>
    <t>570-372-2276</t>
  </si>
  <si>
    <t>301 North 18th St</t>
  </si>
  <si>
    <t>17870-1151</t>
  </si>
  <si>
    <t>SHAMOKIN AREA SD</t>
  </si>
  <si>
    <t>SHAMOKIN AREA EL SCH</t>
  </si>
  <si>
    <t>Nicole Worgen</t>
  </si>
  <si>
    <t>nworgen@indians.k12.pa.us</t>
  </si>
  <si>
    <t>570-648-5721</t>
  </si>
  <si>
    <t>3000 W State Street</t>
  </si>
  <si>
    <t>COAL TOWNSHIP</t>
  </si>
  <si>
    <t>17866-2811</t>
  </si>
  <si>
    <t>SHARON CITY SD</t>
  </si>
  <si>
    <t>CASE AVENUE EL SCH</t>
  </si>
  <si>
    <t>Megan Metro</t>
  </si>
  <si>
    <t>megan_metro@sharonsd.org</t>
  </si>
  <si>
    <t>724-983-4017</t>
  </si>
  <si>
    <t>36 Case Avenue</t>
  </si>
  <si>
    <t>SHARON</t>
  </si>
  <si>
    <t>16146-3424</t>
  </si>
  <si>
    <t>SHARON MIDDLE-HIGH SCHOOL</t>
  </si>
  <si>
    <t>Lisa Fox  -  Megan Metro @ Case Avenue</t>
  </si>
  <si>
    <t>lisa_fox@sharonsd.org</t>
  </si>
  <si>
    <t>724-983-4030</t>
  </si>
  <si>
    <t>1129 E State St</t>
  </si>
  <si>
    <t>SHENANDOAH VALLEY SD</t>
  </si>
  <si>
    <t>Lucia Salamak</t>
  </si>
  <si>
    <t>salal@svbluedevils.org</t>
  </si>
  <si>
    <t>805 West Centre Street</t>
  </si>
  <si>
    <t>SHENANDOAH</t>
  </si>
  <si>
    <t>SHENANDOAH VALLEY JR - SR HS</t>
  </si>
  <si>
    <t>570-462-1957</t>
  </si>
  <si>
    <t>SHIKELLAMY SCHOOL DISTRICT</t>
  </si>
  <si>
    <t>CHIEF SHIKELLAMY</t>
  </si>
  <si>
    <t>Jolene Dressler</t>
  </si>
  <si>
    <t>dresslerj@shikbraves.org</t>
  </si>
  <si>
    <t>570-286-3728</t>
  </si>
  <si>
    <t>338 Memorial Avenue</t>
  </si>
  <si>
    <t>SUNBURY</t>
  </si>
  <si>
    <t>OAKLYN SCH</t>
  </si>
  <si>
    <t>Whitney Mull</t>
  </si>
  <si>
    <t>mullw@shikbraves.org</t>
  </si>
  <si>
    <t>570-286-3731</t>
  </si>
  <si>
    <t>115 Oak Street</t>
  </si>
  <si>
    <t>SMETHPORT AREA SD</t>
  </si>
  <si>
    <t>SMETHPORT AREA EL SCH</t>
  </si>
  <si>
    <t>Amy Costa</t>
  </si>
  <si>
    <t>acosta@smethportschools.com</t>
  </si>
  <si>
    <t>814-887-5012</t>
  </si>
  <si>
    <t>414 S Mechanic St</t>
  </si>
  <si>
    <t>SMETHPORT</t>
  </si>
  <si>
    <t>16749-1522</t>
  </si>
  <si>
    <t>SMETHPORT AREA JUNIOR SENIOR HIGH</t>
  </si>
  <si>
    <t>Jamie Colley</t>
  </si>
  <si>
    <t>jcolley@smethportschools.com</t>
  </si>
  <si>
    <t>814-887-5545</t>
  </si>
  <si>
    <t>412 S Mechanic St</t>
  </si>
  <si>
    <t>SOLANCO SD</t>
  </si>
  <si>
    <t>Nikki Bender</t>
  </si>
  <si>
    <t>nicole_bender@solancosd.org</t>
  </si>
  <si>
    <t>CLERMONT EL SCH</t>
  </si>
  <si>
    <t>717-548-2742</t>
  </si>
  <si>
    <t>1868 Robert Fulton Hwy</t>
  </si>
  <si>
    <t>QUARRYVILLE</t>
  </si>
  <si>
    <t>17566-9781</t>
  </si>
  <si>
    <t>PROVIDENCE EL SCH</t>
  </si>
  <si>
    <t>Mollie Truitt</t>
  </si>
  <si>
    <t>Nurse- Monday/Friday</t>
  </si>
  <si>
    <t>mollie_truitt@solancosd.org</t>
  </si>
  <si>
    <t>717-786-3582</t>
  </si>
  <si>
    <t>137 Truce Rd</t>
  </si>
  <si>
    <t>NEW PROVIDENCE</t>
  </si>
  <si>
    <t>17560-9646</t>
  </si>
  <si>
    <t>QUARRYVILLE EL SCH</t>
  </si>
  <si>
    <t>717-786-2546</t>
  </si>
  <si>
    <t>211 S Hess St</t>
  </si>
  <si>
    <t>17566-1227</t>
  </si>
  <si>
    <t>SMITH MS</t>
  </si>
  <si>
    <t>717-786-2244</t>
  </si>
  <si>
    <t>645 Kirkwood Pike</t>
  </si>
  <si>
    <t>17566-9360</t>
  </si>
  <si>
    <t>SOLANCO HS</t>
  </si>
  <si>
    <t>Becky Taylor</t>
  </si>
  <si>
    <t>becky_taylor@solancosd.org</t>
  </si>
  <si>
    <t>717-786-2151</t>
  </si>
  <si>
    <t>585 Solanco Rd</t>
  </si>
  <si>
    <t>17566-9615</t>
  </si>
  <si>
    <t>SWIFT MS</t>
  </si>
  <si>
    <t>717-548-2187</t>
  </si>
  <si>
    <t>1866 Robert Fulton Hwy</t>
  </si>
  <si>
    <t>SOUDERTON AREA SD</t>
  </si>
  <si>
    <t>E M CROUTHAMEL EL SCH</t>
  </si>
  <si>
    <t>Tammy Aldredge</t>
  </si>
  <si>
    <t>taldredge@soudertonsd.org</t>
  </si>
  <si>
    <t>215-723-5949</t>
  </si>
  <si>
    <t>143 S School Lane</t>
  </si>
  <si>
    <t>SOUDERTON</t>
  </si>
  <si>
    <t>18964-1288</t>
  </si>
  <si>
    <t>INDIAN CREST MS</t>
  </si>
  <si>
    <t>Jennifer O'Leary</t>
  </si>
  <si>
    <t>Nurse's Assistant</t>
  </si>
  <si>
    <t>joleary@soudertonsd.org</t>
  </si>
  <si>
    <t>215-723-9193</t>
  </si>
  <si>
    <t>139 Harleysville Pike</t>
  </si>
  <si>
    <t>WEST BROAD STREET EL SCH</t>
  </si>
  <si>
    <t>Annemarie Mignona</t>
  </si>
  <si>
    <t>abunk@soudertonSD.org</t>
  </si>
  <si>
    <t>215-723-1711</t>
  </si>
  <si>
    <t>342 W Broad St</t>
  </si>
  <si>
    <t>18964-2099</t>
  </si>
  <si>
    <t>SOUTH MIDDLETON SCHOOL DISTRICT</t>
  </si>
  <si>
    <t>BOILING SPRINGS HIGH</t>
  </si>
  <si>
    <t>Angela Mentzer</t>
  </si>
  <si>
    <t>alm@smsd.us</t>
  </si>
  <si>
    <t>717-258-6484</t>
  </si>
  <si>
    <t>21 Academy Street</t>
  </si>
  <si>
    <t>BOILING SPRINGS</t>
  </si>
  <si>
    <t>IRON FORGE ELEMENTARY</t>
  </si>
  <si>
    <t>4 Academy Street</t>
  </si>
  <si>
    <t>Suite 200</t>
  </si>
  <si>
    <t>17007-9523</t>
  </si>
  <si>
    <t>WG RICE ELEMENTARY</t>
  </si>
  <si>
    <t>Sarah Long</t>
  </si>
  <si>
    <t>805 Holly Pike</t>
  </si>
  <si>
    <t>MOUNT HOLLY SPRINGS</t>
  </si>
  <si>
    <t>17065-1910</t>
  </si>
  <si>
    <t>YELLOW BREECHES MIDDLE</t>
  </si>
  <si>
    <t>30 Academy Street</t>
  </si>
  <si>
    <t>SOUTH WESTERN SD</t>
  </si>
  <si>
    <t>BARESVILLE EL SCH</t>
  </si>
  <si>
    <t>Janet Frerichs</t>
  </si>
  <si>
    <t>janet_frerichs@southwesternsd.org</t>
  </si>
  <si>
    <t>717-632-2548</t>
  </si>
  <si>
    <t>135 Sanford Ave</t>
  </si>
  <si>
    <t>17331-2825</t>
  </si>
  <si>
    <t>PARK HILLS EL SCH</t>
  </si>
  <si>
    <t>137 W Granger St</t>
  </si>
  <si>
    <t>17331-3815</t>
  </si>
  <si>
    <t>WEST MANHEIM EL SCH</t>
  </si>
  <si>
    <t>Melanie McConville</t>
  </si>
  <si>
    <t>melanie_mcconville@southwesternsd.org</t>
  </si>
  <si>
    <t>717-633-4890</t>
  </si>
  <si>
    <t>2000 Baltimore Pike</t>
  </si>
  <si>
    <t>17331-9612</t>
  </si>
  <si>
    <t>SOUTHEAST DELCO SD</t>
  </si>
  <si>
    <t>DARBY TWP SCH</t>
  </si>
  <si>
    <t>Julie McCartin-Donnely</t>
  </si>
  <si>
    <t>jmccartin@sedelco.org</t>
  </si>
  <si>
    <t>610-522-4375</t>
  </si>
  <si>
    <t>801 Ashland Avenue</t>
  </si>
  <si>
    <t>19036-1625</t>
  </si>
  <si>
    <t>DELCROFT EL SCHOOL</t>
  </si>
  <si>
    <t>Tracey Talley</t>
  </si>
  <si>
    <t>Sch (610-522-4365) ext 226</t>
  </si>
  <si>
    <t>ttalley@sedelco.org</t>
  </si>
  <si>
    <t>610-522-4360</t>
  </si>
  <si>
    <t>799 School Lane</t>
  </si>
  <si>
    <t>FOLCROFT</t>
  </si>
  <si>
    <t>SOUTHERN COLUMBIA AREA SD</t>
  </si>
  <si>
    <t>HARTMAN EL CTR</t>
  </si>
  <si>
    <t>Alexis Spade</t>
  </si>
  <si>
    <t>aspade@scasd.us</t>
  </si>
  <si>
    <t>570-356-3250</t>
  </si>
  <si>
    <t>802 Southern Drive</t>
  </si>
  <si>
    <t>17820-8410</t>
  </si>
  <si>
    <t>SOUTHERN COLUMBIA MSHS</t>
  </si>
  <si>
    <t>570-356-3511</t>
  </si>
  <si>
    <t>812 Southern Drive</t>
  </si>
  <si>
    <t>SOUTHERN FULTON SD</t>
  </si>
  <si>
    <t>SOUTHERN FULTON EL SCH</t>
  </si>
  <si>
    <t>Sandy Crouse</t>
  </si>
  <si>
    <t>scrouse@sfsd.k12.pa.us</t>
  </si>
  <si>
    <t>717-294-3400</t>
  </si>
  <si>
    <t>3072 Great Cove Rd</t>
  </si>
  <si>
    <t>WARFORDSBURG</t>
  </si>
  <si>
    <t>17267-9008</t>
  </si>
  <si>
    <t>SOUTHERN TIOGA SD</t>
  </si>
  <si>
    <t>MANSFIELD JUNIORSENIOR HS</t>
  </si>
  <si>
    <t>Mary Hohman</t>
  </si>
  <si>
    <t>MHohman@southerntioga.org</t>
  </si>
  <si>
    <t>570-662-2674</t>
  </si>
  <si>
    <t>73 W Wellsboro St</t>
  </si>
  <si>
    <t>SPRING GROVE AREA SD</t>
  </si>
  <si>
    <t>NEW SALEM EL SCH</t>
  </si>
  <si>
    <t>Amy Oleksak</t>
  </si>
  <si>
    <t>Oleksaka@sgasd.org</t>
  </si>
  <si>
    <t>717-225-4731</t>
  </si>
  <si>
    <t>3745 Salem Rd</t>
  </si>
  <si>
    <t>Wendi Bulgarelli</t>
  </si>
  <si>
    <t>BulgareW@sgasd.org</t>
  </si>
  <si>
    <t>SPRING GROVE AREA INTRMD</t>
  </si>
  <si>
    <t>1480 Roth's Church Rd</t>
  </si>
  <si>
    <t>SPRING GROVE</t>
  </si>
  <si>
    <t>17362-8724</t>
  </si>
  <si>
    <t>SPRING GROVE AREA MIDDLE SCHOOL</t>
  </si>
  <si>
    <t>244 Old Hanover Road</t>
  </si>
  <si>
    <t>SPRING GROVE ELEMENTARY</t>
  </si>
  <si>
    <t>Lisa Bahn</t>
  </si>
  <si>
    <t>1450 Roth's Church Road</t>
  </si>
  <si>
    <t>STEEL VALLEY SD</t>
  </si>
  <si>
    <t>412-464-3600</t>
  </si>
  <si>
    <t>STEEL VALLEY MIDDLE SCHOOL</t>
  </si>
  <si>
    <t>Amber Thomas</t>
  </si>
  <si>
    <t>athomas@steelvalleysd.org</t>
  </si>
  <si>
    <t>3114 Main St</t>
  </si>
  <si>
    <t>MUNHALL</t>
  </si>
  <si>
    <t>15120-2730</t>
  </si>
  <si>
    <t>STEEL VALLEY SENIOR HIGH</t>
  </si>
  <si>
    <t>3113 Main St</t>
  </si>
  <si>
    <t>15120-2729</t>
  </si>
  <si>
    <t>STRING THEORY CS</t>
  </si>
  <si>
    <t>PHILADELPHIA ARTS SCIENCES CS</t>
  </si>
  <si>
    <t>Stephen Notarfrancesco</t>
  </si>
  <si>
    <t>snotarfrancesco@stringtheoryschools.org</t>
  </si>
  <si>
    <t>215-537-2520</t>
  </si>
  <si>
    <t>1197 Haworth Street</t>
  </si>
  <si>
    <t>SUSQUEHANNA COMMUNIT</t>
  </si>
  <si>
    <t>SUSQUEHANNA COMMUNITY EL SCH</t>
  </si>
  <si>
    <t>Liz Matis</t>
  </si>
  <si>
    <t>ematis@scschools.org</t>
  </si>
  <si>
    <t>570-853-4921</t>
  </si>
  <si>
    <t>3192 Turnpike St</t>
  </si>
  <si>
    <t>SUSQUEHANNA</t>
  </si>
  <si>
    <t>18847-9504</t>
  </si>
  <si>
    <t>SUSQUEHANNA TOWNSHIP SD</t>
  </si>
  <si>
    <t>SARA LINDEMUTH ELEMENTARY</t>
  </si>
  <si>
    <t>Cindy Gold</t>
  </si>
  <si>
    <t>cgold@hannasd.org</t>
  </si>
  <si>
    <t>717-657-5122</t>
  </si>
  <si>
    <t>1201 N Progress Ave</t>
  </si>
  <si>
    <t>17109-1018</t>
  </si>
  <si>
    <t>SUSQUEHANNA TOWNSHIP MIDDLE SCHOOL</t>
  </si>
  <si>
    <t>Jennifer Halfond</t>
  </si>
  <si>
    <t>Nurse-district</t>
  </si>
  <si>
    <t>jhalfond@hannasd.org</t>
  </si>
  <si>
    <t>717-657-5100</t>
  </si>
  <si>
    <t>801 Wood Street</t>
  </si>
  <si>
    <t>17109-3845</t>
  </si>
  <si>
    <t>THOMAS W HOLTZMAN JUNIOR ELEMENTARY</t>
  </si>
  <si>
    <t>1910 Linglestown Rd</t>
  </si>
  <si>
    <t>17110-3324</t>
  </si>
  <si>
    <t>SUSQUENITA SCHOOL DISTRICT</t>
  </si>
  <si>
    <t>SUSQUENITA EL SCH</t>
  </si>
  <si>
    <t>Elizabeth Battisti</t>
  </si>
  <si>
    <t>ebattisti@susquenita.org</t>
  </si>
  <si>
    <t>717-957-6000</t>
  </si>
  <si>
    <t>101 Susquenita Dr</t>
  </si>
  <si>
    <t>DUNCANNON</t>
  </si>
  <si>
    <t>17020-9582</t>
  </si>
  <si>
    <t>SUSQUENITA HS</t>
  </si>
  <si>
    <t>Liz Knauss</t>
  </si>
  <si>
    <t>eknauss@susquenita.org</t>
  </si>
  <si>
    <t>1725 Schoolhouse Rd</t>
  </si>
  <si>
    <t>SUSQUENITA MS</t>
  </si>
  <si>
    <t>Rachel Nguyen</t>
  </si>
  <si>
    <t>TITUSVILLE AREA SD</t>
  </si>
  <si>
    <t>814-827-2715</t>
  </si>
  <si>
    <t>TITUSVILLE</t>
  </si>
  <si>
    <t>TITUSVILLE MS</t>
  </si>
  <si>
    <t>Marci Kelly</t>
  </si>
  <si>
    <t>mkelly@gorockets.org</t>
  </si>
  <si>
    <t>415 Water Street</t>
  </si>
  <si>
    <t>16354-1979</t>
  </si>
  <si>
    <t>TITUSVILLE SHS</t>
  </si>
  <si>
    <t>302 E Walnut St</t>
  </si>
  <si>
    <t>16354-1953</t>
  </si>
  <si>
    <t>TOWANDA AREA SD</t>
  </si>
  <si>
    <t>MORROW EL SCH</t>
  </si>
  <si>
    <t>Vicky Birdsall</t>
  </si>
  <si>
    <t>vbirdsall@tsd.k12.pa.us</t>
  </si>
  <si>
    <t>570-265-4991</t>
  </si>
  <si>
    <t>101 North Fourth Street</t>
  </si>
  <si>
    <t>TOWANDA</t>
  </si>
  <si>
    <t>TOWANDA AREA ELEMENTARY</t>
  </si>
  <si>
    <t>Brittney Kingsley</t>
  </si>
  <si>
    <t>bkingsley@tsd.k12.pa.us</t>
  </si>
  <si>
    <t>570-265-6131</t>
  </si>
  <si>
    <t>420 State St</t>
  </si>
  <si>
    <t>TOWANDA AREA JUNIORSENIOR HIGH SCHOOL</t>
  </si>
  <si>
    <t>Jackie Vanderpool</t>
  </si>
  <si>
    <t>jvanderpool@tsd.k12.pa.us</t>
  </si>
  <si>
    <t>570-265-2101</t>
  </si>
  <si>
    <t>1 High School Drive</t>
  </si>
  <si>
    <t>TROY AREA SD</t>
  </si>
  <si>
    <t>TROY AREA INTERMEDIATE</t>
  </si>
  <si>
    <t>Carrie Johnston</t>
  </si>
  <si>
    <t>cjohnston@troyareasd.org</t>
  </si>
  <si>
    <t>570-297-4565</t>
  </si>
  <si>
    <t>250 High St</t>
  </si>
  <si>
    <t>TROY AREA JRSR HIGH</t>
  </si>
  <si>
    <t>Eleanor Madigan</t>
  </si>
  <si>
    <t>emadigan@troyareasd.org</t>
  </si>
  <si>
    <t>570-297-2176</t>
  </si>
  <si>
    <t>150 High St</t>
  </si>
  <si>
    <t>16947-1111</t>
  </si>
  <si>
    <t>TUNKHANNOCK AREA SD</t>
  </si>
  <si>
    <t>TUNKHANNOCK AREA PRIMARY CENTER</t>
  </si>
  <si>
    <t>Crystal Meyers</t>
  </si>
  <si>
    <t>Crystal.meyers@tasd.net</t>
  </si>
  <si>
    <t>570-836-8270</t>
  </si>
  <si>
    <t>99 Digger Drive</t>
  </si>
  <si>
    <t>TUNKHANNOCK</t>
  </si>
  <si>
    <t>TWIN VALLEY SCHOOL DISTRICT</t>
  </si>
  <si>
    <t>HONEY BROOK EL CTR</t>
  </si>
  <si>
    <t>Maggie Stroman</t>
  </si>
  <si>
    <t>mstroman@tvsd.org</t>
  </si>
  <si>
    <t>610-273-3615</t>
  </si>
  <si>
    <t>1530 West Walnut Road</t>
  </si>
  <si>
    <t>HONEY BROOK</t>
  </si>
  <si>
    <t>19344-9803</t>
  </si>
  <si>
    <t>TWIN VALLEY EL CTR</t>
  </si>
  <si>
    <t>Karen North</t>
  </si>
  <si>
    <t>knorth@tvsd.org</t>
  </si>
  <si>
    <t>610-286-8670</t>
  </si>
  <si>
    <t>50 Mast Drive</t>
  </si>
  <si>
    <t>Rte 401 &amp; 23</t>
  </si>
  <si>
    <t>ELVERSON</t>
  </si>
  <si>
    <t>UNION CITY AREA SD</t>
  </si>
  <si>
    <t>UNION CITY EL SCH</t>
  </si>
  <si>
    <t>Amanda Clabbatz</t>
  </si>
  <si>
    <t>aclabbatz@ucasd.org</t>
  </si>
  <si>
    <t>814-438-7611</t>
  </si>
  <si>
    <t>91 Miles St</t>
  </si>
  <si>
    <t>16438-1463</t>
  </si>
  <si>
    <t>UNION CITY MSHS</t>
  </si>
  <si>
    <t>814-438-7673</t>
  </si>
  <si>
    <t>105 Concord St</t>
  </si>
  <si>
    <t>16438-1306</t>
  </si>
  <si>
    <t>UPPER DAUPHIN AREA SD</t>
  </si>
  <si>
    <t>UPPER DAUPHIN AREA EL SCH</t>
  </si>
  <si>
    <t>Kristin Zigner</t>
  </si>
  <si>
    <t>zignerk@udasd.org</t>
  </si>
  <si>
    <t>717-362-6489</t>
  </si>
  <si>
    <t>5668 State Route 209</t>
  </si>
  <si>
    <t>LYKENS</t>
  </si>
  <si>
    <t>17048-8414</t>
  </si>
  <si>
    <t>UPPER DAUPHIN AREA HS</t>
  </si>
  <si>
    <t>Timothy Foley</t>
  </si>
  <si>
    <t>717-362-8181</t>
  </si>
  <si>
    <t>220 N Church St</t>
  </si>
  <si>
    <t>ELIZABETHVILLE</t>
  </si>
  <si>
    <t>17023-8918</t>
  </si>
  <si>
    <t>UPPER PERKIOMEN SD</t>
  </si>
  <si>
    <t>HEREFORD EL SCH</t>
  </si>
  <si>
    <t>Crystal Swartz</t>
  </si>
  <si>
    <t>cswartz@upsd.org</t>
  </si>
  <si>
    <t>215-679-4151</t>
  </si>
  <si>
    <t>1043 Gravel Pike</t>
  </si>
  <si>
    <t>HEREFORD</t>
  </si>
  <si>
    <t>18056-1501</t>
  </si>
  <si>
    <t>MARLBOROUGH ELEM SCH</t>
  </si>
  <si>
    <t>Lori Preite</t>
  </si>
  <si>
    <t>lpreite@upsd.org</t>
  </si>
  <si>
    <t>215-541-7299</t>
  </si>
  <si>
    <t>1450 Gravel Pike</t>
  </si>
  <si>
    <t>GREEN LANE</t>
  </si>
  <si>
    <t>18054-2015</t>
  </si>
  <si>
    <t>UPPER PERKIOMEN 4TH 5TH GRADE CTR</t>
  </si>
  <si>
    <t>Amy Gangwer</t>
  </si>
  <si>
    <t>algangwer@upsd.orgÂ </t>
  </si>
  <si>
    <t>(215) 679-6288</t>
  </si>
  <si>
    <t>510 Jefferson Street</t>
  </si>
  <si>
    <t>EAST GREENVILLE</t>
  </si>
  <si>
    <t>VALLEY GROVE SD</t>
  </si>
  <si>
    <t>ROCKY GROVE JR AND SR HS</t>
  </si>
  <si>
    <t>Kim Scheer</t>
  </si>
  <si>
    <t>kscheer@staff.vgsd.org</t>
  </si>
  <si>
    <t>814-437-3759</t>
  </si>
  <si>
    <t>403 Rocky Grove Ave</t>
  </si>
  <si>
    <t>VALLEY GROVE ELEM</t>
  </si>
  <si>
    <t>814-432-3861</t>
  </si>
  <si>
    <t>389 Sugarcreek Dr</t>
  </si>
  <si>
    <t>WARREN COUNTY SD</t>
  </si>
  <si>
    <t>BEATY-WARREN MS</t>
  </si>
  <si>
    <t>Heather Dyke</t>
  </si>
  <si>
    <t>dykeh@wcsdpa.org</t>
  </si>
  <si>
    <t>814-723-5200</t>
  </si>
  <si>
    <t>2 E 3rd Ave</t>
  </si>
  <si>
    <t>16365-2685</t>
  </si>
  <si>
    <t>EISENHOWER EL SCH</t>
  </si>
  <si>
    <t>Nicole Chapman</t>
  </si>
  <si>
    <t>chapmann@wcsdpa.org</t>
  </si>
  <si>
    <t>814-757-4507</t>
  </si>
  <si>
    <t>3700 Route 957</t>
  </si>
  <si>
    <t>RUSSELL</t>
  </si>
  <si>
    <t>16345-9799</t>
  </si>
  <si>
    <t>EISENHOWER MS AND HS</t>
  </si>
  <si>
    <t>814-757-8878</t>
  </si>
  <si>
    <t>16345-9406</t>
  </si>
  <si>
    <t>SHEFFIELD ELEMMSHS</t>
  </si>
  <si>
    <t>Ashley Grubbs</t>
  </si>
  <si>
    <t>grubbsa@wcsdpa.org</t>
  </si>
  <si>
    <t>814-968-3720</t>
  </si>
  <si>
    <t>6760 Route 6</t>
  </si>
  <si>
    <t>SHEFFIELD</t>
  </si>
  <si>
    <t>WARREN AREA EL CTR</t>
  </si>
  <si>
    <t>Lyndsey Gustafson</t>
  </si>
  <si>
    <t>gustafsonl@wcsdpa.org</t>
  </si>
  <si>
    <t>814-723-9061</t>
  </si>
  <si>
    <t>343 East Fifth Avenue</t>
  </si>
  <si>
    <t>16365-4376</t>
  </si>
  <si>
    <t>WARREN AREA HIGH SCHOOL</t>
  </si>
  <si>
    <t>Louise Tharp</t>
  </si>
  <si>
    <t>tharpl@wcsdpa.org</t>
  </si>
  <si>
    <t>814-723-3370</t>
  </si>
  <si>
    <t>345 East Fifth Avenue</t>
  </si>
  <si>
    <t>YOUNGSVILLE EL SCH</t>
  </si>
  <si>
    <t>Carrie Corbran</t>
  </si>
  <si>
    <t>corbranc@wcsdpa.org</t>
  </si>
  <si>
    <t>814-563-7207</t>
  </si>
  <si>
    <t>232 2nd St,</t>
  </si>
  <si>
    <t>YOUNGSVILLE</t>
  </si>
  <si>
    <t>16371-1413</t>
  </si>
  <si>
    <t>WATTSBURG AREA SD</t>
  </si>
  <si>
    <t>WATTSBURG AREA EL CTR</t>
  </si>
  <si>
    <t>Mary Rea / Amanda</t>
  </si>
  <si>
    <t>mary.rea@wattsburg.org</t>
  </si>
  <si>
    <t>814-824-4117</t>
  </si>
  <si>
    <t>10780 Wattsburg Rd</t>
  </si>
  <si>
    <t>16509-6422</t>
  </si>
  <si>
    <t>WELLSBORO AREA SD</t>
  </si>
  <si>
    <t>WELLSBORO</t>
  </si>
  <si>
    <t>ROCK L BUTLER MS</t>
  </si>
  <si>
    <t>Kristin Scott</t>
  </si>
  <si>
    <t>kscott@wellsborosd.org</t>
  </si>
  <si>
    <t>570-724-2306</t>
  </si>
  <si>
    <t>9 Nichols St</t>
  </si>
  <si>
    <t>16901-1122</t>
  </si>
  <si>
    <t>WELLSBORO HIGH SCHOOL</t>
  </si>
  <si>
    <t>Alice Nowak</t>
  </si>
  <si>
    <t>anowak@wellsborosd.org</t>
  </si>
  <si>
    <t>570-724-3547</t>
  </si>
  <si>
    <t>225 Nichols St.</t>
  </si>
  <si>
    <t>WEST MIDDLESEX AREA SD</t>
  </si>
  <si>
    <t>724-634-3030</t>
  </si>
  <si>
    <t>WEST MIDDLESEX</t>
  </si>
  <si>
    <t>16159-3721</t>
  </si>
  <si>
    <t>WEST MIDDLESEX AREA JRSR HIGH</t>
  </si>
  <si>
    <t>Valerie Amabile</t>
  </si>
  <si>
    <t>vamabile@westmiddlesex.org</t>
  </si>
  <si>
    <t>3591 Sharon Road</t>
  </si>
  <si>
    <t>WILKES-BARRE AREA SD</t>
  </si>
  <si>
    <t>DANIEL J FLOOD EL SCH</t>
  </si>
  <si>
    <t>Maureen Rodgers</t>
  </si>
  <si>
    <t>mrodgers@wbasd.k12.pa.us</t>
  </si>
  <si>
    <t>570-826-7245</t>
  </si>
  <si>
    <t>565 N Washington St</t>
  </si>
  <si>
    <t>WILKES BARRE</t>
  </si>
  <si>
    <t>18705-1632</t>
  </si>
  <si>
    <t>DODSON EL SCH</t>
  </si>
  <si>
    <t>Karen Kwak</t>
  </si>
  <si>
    <t>kkwak@wbasd.k12.pa.us</t>
  </si>
  <si>
    <t>570-826-7111</t>
  </si>
  <si>
    <t>54 Chapel St</t>
  </si>
  <si>
    <t>18702-4730</t>
  </si>
  <si>
    <t>DR DAVID W KISTLER EL SCH</t>
  </si>
  <si>
    <t>Caite Thomas</t>
  </si>
  <si>
    <t>cathomas@wbasd.k12.pa.us</t>
  </si>
  <si>
    <t>570-826-7230</t>
  </si>
  <si>
    <t>301 Old River Rd</t>
  </si>
  <si>
    <t>18702-1507</t>
  </si>
  <si>
    <t>GAR MEMORIAL MIDDLE SCHOOL</t>
  </si>
  <si>
    <t>Michelle Binker</t>
  </si>
  <si>
    <t>mbinker@wbasd.k12.pa.us</t>
  </si>
  <si>
    <t>570-826-7166</t>
  </si>
  <si>
    <t>250 S Grant St</t>
  </si>
  <si>
    <t>WILKES-BARRE</t>
  </si>
  <si>
    <t>HEIGHTS-MURRAY EL SCH</t>
  </si>
  <si>
    <t>Tracey Glynn-Roulinavage</t>
  </si>
  <si>
    <t>tglynn@wbasd.k12.pa.us</t>
  </si>
  <si>
    <t>570-826-7254</t>
  </si>
  <si>
    <t>1 S Sherman St</t>
  </si>
  <si>
    <t>18702-5910</t>
  </si>
  <si>
    <t>SOLOMON PLAINS EL SCH</t>
  </si>
  <si>
    <t>Heather Vinciarelli</t>
  </si>
  <si>
    <t>hvinciarelli@wbasd.k12.pa.us</t>
  </si>
  <si>
    <t>570-826-7222</t>
  </si>
  <si>
    <t>41 Abbott St</t>
  </si>
  <si>
    <t>PLAINS</t>
  </si>
  <si>
    <t>SOLOMON PLAINS JUNIOR HS</t>
  </si>
  <si>
    <t>Melissa Brady Hummel</t>
  </si>
  <si>
    <t>mbradyhummel@wbasd.k12.pa.us</t>
  </si>
  <si>
    <t>570-826-7224</t>
  </si>
  <si>
    <t>43 Abbott St</t>
  </si>
  <si>
    <t>WILLIAM PENN SCHOOL DISTRICT</t>
  </si>
  <si>
    <t>WALNUT STREET SCH</t>
  </si>
  <si>
    <t>Dasiah Shaw</t>
  </si>
  <si>
    <t>dshaw@wpsd.k12.pa.us</t>
  </si>
  <si>
    <t>610-534-5660</t>
  </si>
  <si>
    <t>224 South Sixth Street</t>
  </si>
  <si>
    <t>DARBY</t>
  </si>
  <si>
    <t>19023-2499</t>
  </si>
  <si>
    <t>WILLIAMS VALLEY SD</t>
  </si>
  <si>
    <t>WILLIAMS VALLEY EL SCH</t>
  </si>
  <si>
    <t>Pam Scheibley</t>
  </si>
  <si>
    <t>pscheibley@wvschools.net</t>
  </si>
  <si>
    <t>717-647-2181</t>
  </si>
  <si>
    <t>10400 State Route 209</t>
  </si>
  <si>
    <t>TOWER CITY</t>
  </si>
  <si>
    <t>17980-9474</t>
  </si>
  <si>
    <t>WILLIAMS VALLEY JUNIORSENIOR HS</t>
  </si>
  <si>
    <t>Ashley Keiter</t>
  </si>
  <si>
    <t>717-647-2168</t>
  </si>
  <si>
    <t>10330 State Route 209</t>
  </si>
  <si>
    <t>WOODLAND HILLS SD</t>
  </si>
  <si>
    <t>EDGEWOOD PRIMARY SCH</t>
  </si>
  <si>
    <t>Shavon Nelson</t>
  </si>
  <si>
    <t>nelssh@whsd.us</t>
  </si>
  <si>
    <t>412-731-2238</t>
  </si>
  <si>
    <t>241 Maple Ave</t>
  </si>
  <si>
    <t>15218-1523</t>
  </si>
  <si>
    <t>WILKINS PRIMARY SCH</t>
  </si>
  <si>
    <t>Ann Johnson</t>
  </si>
  <si>
    <t>korean@whsd.net</t>
  </si>
  <si>
    <t>412-824-3231</t>
  </si>
  <si>
    <t>362 Churchill Rd</t>
  </si>
  <si>
    <t>15235-5307</t>
  </si>
  <si>
    <t>WYALUSING AREA SD</t>
  </si>
  <si>
    <t>WYALUSING EL SCH</t>
  </si>
  <si>
    <t>Sandra Fuhrey</t>
  </si>
  <si>
    <t>sfuhrey@wyalusingrams.com</t>
  </si>
  <si>
    <t>570-746-1600</t>
  </si>
  <si>
    <t>11450 Wyalusing New Albany Road</t>
  </si>
  <si>
    <t>WYALUSING</t>
  </si>
  <si>
    <t>18853-9502</t>
  </si>
  <si>
    <t>WYALUSING VALLEY JUNIORSENIOR HS</t>
  </si>
  <si>
    <t>Carly Sheldon</t>
  </si>
  <si>
    <t>Supervisor Student Services</t>
  </si>
  <si>
    <t>csheldon@wyalusingrams.com</t>
  </si>
  <si>
    <t>11364 wyalusing new albany rd</t>
  </si>
  <si>
    <t>WYOMING VALLEY WEST SD</t>
  </si>
  <si>
    <t>David Novrocki</t>
  </si>
  <si>
    <t>Director of Pupil Services</t>
  </si>
  <si>
    <t>DNovrocki@wvwsd.org</t>
  </si>
  <si>
    <t>DANA ELEMENTARY CENTER</t>
  </si>
  <si>
    <t>570-283-0591</t>
  </si>
  <si>
    <t>50 Dana Street</t>
  </si>
  <si>
    <t>FORTY FORT</t>
  </si>
  <si>
    <t>18704-4153</t>
  </si>
  <si>
    <t>STATE ELEMENTARY CENTER</t>
  </si>
  <si>
    <t>570-779-5381</t>
  </si>
  <si>
    <t>355 State Street</t>
  </si>
  <si>
    <t>LARKSVILLE</t>
  </si>
  <si>
    <t>18704-1617</t>
  </si>
  <si>
    <t>UT</t>
  </si>
  <si>
    <t>CANYONS DISTRICT</t>
  </si>
  <si>
    <t>COPPERVIEW SCHOOL</t>
  </si>
  <si>
    <t>Jenna Landward</t>
  </si>
  <si>
    <t>jenna.landward@canyonsdistrict.org</t>
  </si>
  <si>
    <t>801-826-8169</t>
  </si>
  <si>
    <t>8449 S 150 W</t>
  </si>
  <si>
    <t>MIDVALE</t>
  </si>
  <si>
    <t>CRESCENT SCHOOL</t>
  </si>
  <si>
    <t>Brenda Pond</t>
  </si>
  <si>
    <t>Brenda.Pond@canyonsdistrict.org</t>
  </si>
  <si>
    <t>801-826-8200</t>
  </si>
  <si>
    <t>11100 S 230 E</t>
  </si>
  <si>
    <t>SANDY</t>
  </si>
  <si>
    <t>EAST MIDVALE SCHOOL</t>
  </si>
  <si>
    <t>Michelle "Shelley" McCall</t>
  </si>
  <si>
    <t>Michelle.Mccall@canyonsdistrict.org</t>
  </si>
  <si>
    <t>801-826-8350</t>
  </si>
  <si>
    <t>6990 S 300 E</t>
  </si>
  <si>
    <t>EAST SANDY SCHOOL</t>
  </si>
  <si>
    <t>Stacey Valdez</t>
  </si>
  <si>
    <t>stacey.valdez@canyonsdistrict.org</t>
  </si>
  <si>
    <t>801-826-8425</t>
  </si>
  <si>
    <t>8295 S 870 E</t>
  </si>
  <si>
    <t>HILLCREST HIGH</t>
  </si>
  <si>
    <t>Elena Ramirez Reyes</t>
  </si>
  <si>
    <t>Community Schools Facilitator</t>
  </si>
  <si>
    <t>elena.reyes@canyonsdistrict.org</t>
  </si>
  <si>
    <t>801-826-6000</t>
  </si>
  <si>
    <t>7350 South 900 East</t>
  </si>
  <si>
    <t>JORDAN HIGH</t>
  </si>
  <si>
    <t>Jenny Mackay,</t>
  </si>
  <si>
    <t>BSN RN</t>
  </si>
  <si>
    <t>bruce.eschler@canyonsdistrict.org</t>
  </si>
  <si>
    <t>95 Beetdigger Blvd,</t>
  </si>
  <si>
    <t>MIDVALE ELEMENTARY</t>
  </si>
  <si>
    <t>Heidi Sanger</t>
  </si>
  <si>
    <t>Comm. School Facilitor</t>
  </si>
  <si>
    <t>heidi.sanger@canyonsdistrict.org</t>
  </si>
  <si>
    <t>801-826-8725</t>
  </si>
  <si>
    <t>7830 S. Chapel St.</t>
  </si>
  <si>
    <t>MIDVALLEY SCHOOL</t>
  </si>
  <si>
    <t>Crystal Bartlett</t>
  </si>
  <si>
    <t>Office Worker</t>
  </si>
  <si>
    <t>crystal.bartlett@canyonsdistrict.org</t>
  </si>
  <si>
    <t>801-826-8800</t>
  </si>
  <si>
    <t>217 E 7800 S</t>
  </si>
  <si>
    <t>MT JORDAN MIDDLE</t>
  </si>
  <si>
    <t>Randall Seltz</t>
  </si>
  <si>
    <t>Assistant principal Randall.Seltz@canyonsdistrict.org</t>
  </si>
  <si>
    <t>Randall.Seltz@canyonsdistrict.org</t>
  </si>
  <si>
    <t>801-826-7400</t>
  </si>
  <si>
    <t>9351 Mountaineer Ln</t>
  </si>
  <si>
    <t>SANDY ELEMENTARY</t>
  </si>
  <si>
    <t>Isa Connelly</t>
  </si>
  <si>
    <t>isa.connelly@canyonsdistrict.org</t>
  </si>
  <si>
    <t>801-826-9325</t>
  </si>
  <si>
    <t>8725 S 280 E</t>
  </si>
  <si>
    <t>Dinitri Jackson</t>
  </si>
  <si>
    <t>dinitri.jackson@canyonsdistrict.org</t>
  </si>
  <si>
    <t>801-826-7500</t>
  </si>
  <si>
    <t>615 E 8000 S</t>
  </si>
  <si>
    <t>WILLOW SPRINGS ELEMENTARY SCHOOL</t>
  </si>
  <si>
    <t>Pam Pruyt</t>
  </si>
  <si>
    <t>anne.hansen@canyonsdistrict.org</t>
  </si>
  <si>
    <t>801-826-9700</t>
  </si>
  <si>
    <t>13288 S LONE PEAK DRIVE</t>
  </si>
  <si>
    <t>DRAPER</t>
  </si>
  <si>
    <t>CARBON DISTRICT</t>
  </si>
  <si>
    <t>PRICE</t>
  </si>
  <si>
    <t>CREEKVIEW ELEMENTARY</t>
  </si>
  <si>
    <t>Shelly Bird</t>
  </si>
  <si>
    <t>Birds@carbonschools.org</t>
  </si>
  <si>
    <t>435-637-0828</t>
  </si>
  <si>
    <t>590 W 500 S</t>
  </si>
  <si>
    <t>DAVIS DISTRICT</t>
  </si>
  <si>
    <t>FOXBORO SCHOOL</t>
  </si>
  <si>
    <t>Elise Britt</t>
  </si>
  <si>
    <t>ebritt@dsdmail.net</t>
  </si>
  <si>
    <t>587 N FOXBORO DRIVE</t>
  </si>
  <si>
    <t>NORTH SALT LAKE</t>
  </si>
  <si>
    <t>HOLBROOK ELEMENTARY</t>
  </si>
  <si>
    <t>Tara Best</t>
  </si>
  <si>
    <t>tarbest@dsdmail.net</t>
  </si>
  <si>
    <t>1018 E 250 N</t>
  </si>
  <si>
    <t>BOUNTIFUL</t>
  </si>
  <si>
    <t>Johanna Vazquez</t>
  </si>
  <si>
    <t>jvazquez@dsdmail.net</t>
  </si>
  <si>
    <t>601 E 1000 N</t>
  </si>
  <si>
    <t>LAYTON</t>
  </si>
  <si>
    <t>Mary Ann Barclay</t>
  </si>
  <si>
    <t>mabarclay@dsdmail.net</t>
  </si>
  <si>
    <t>801-402-2450</t>
  </si>
  <si>
    <t>591 W Antelope Dr</t>
  </si>
  <si>
    <t>SOUTH CLEARFIELD SCHOOL</t>
  </si>
  <si>
    <t>Brooke Berry</t>
  </si>
  <si>
    <t>brberry@dsdmail.net</t>
  </si>
  <si>
    <t>990 E 700 South</t>
  </si>
  <si>
    <t>VAE VIEW SCHOOL</t>
  </si>
  <si>
    <t>Carmen Best</t>
  </si>
  <si>
    <t>cbest@dsdmail.net</t>
  </si>
  <si>
    <t>1750 W 1600 N</t>
  </si>
  <si>
    <t>WHITESIDES ELEMENTARY</t>
  </si>
  <si>
    <t>Heather Schultz</t>
  </si>
  <si>
    <t>hschulz@dsdmail.net</t>
  </si>
  <si>
    <t>233 N COLONIAL AVE</t>
  </si>
  <si>
    <t>WOODS CROSS SCHOOL</t>
  </si>
  <si>
    <t>Amy Frazier</t>
  </si>
  <si>
    <t>jubarber@dsdmail.net</t>
  </si>
  <si>
    <t>745 W 1100 S</t>
  </si>
  <si>
    <t>WOODS CROSS</t>
  </si>
  <si>
    <t>DUCHESNE SD</t>
  </si>
  <si>
    <t>CENTENNIAL ELEMENTARY</t>
  </si>
  <si>
    <t>Nichelle Richins</t>
  </si>
  <si>
    <t>nrichins@dcsd.org</t>
  </si>
  <si>
    <t>435-725-4450</t>
  </si>
  <si>
    <t>940 S 500 E</t>
  </si>
  <si>
    <t>ROOSEVELT</t>
  </si>
  <si>
    <t>DUCHESNE ELEMENTARY</t>
  </si>
  <si>
    <t>Tammy Remund</t>
  </si>
  <si>
    <t>tremund@dcsd.org</t>
  </si>
  <si>
    <t>435-738-1290</t>
  </si>
  <si>
    <t>198 W 300 N</t>
  </si>
  <si>
    <t>DUCHESNE</t>
  </si>
  <si>
    <t>ENDEAVOR HALL</t>
  </si>
  <si>
    <t>ENDEAVOR HALL CHARTER</t>
  </si>
  <si>
    <t>Sara Gorringe</t>
  </si>
  <si>
    <t>sara.gorringe@endeavorhall.org</t>
  </si>
  <si>
    <t>801-972-1153</t>
  </si>
  <si>
    <t>2610 S DECKER LAKE LANE</t>
  </si>
  <si>
    <t>WEST VALLEY CITY</t>
  </si>
  <si>
    <t>MAGNA</t>
  </si>
  <si>
    <t>GRANITE DISTRICT</t>
  </si>
  <si>
    <t>ARCADIA SCHOOL</t>
  </si>
  <si>
    <t>Matthew Graham</t>
  </si>
  <si>
    <t>mgraham@graniteschools.org</t>
  </si>
  <si>
    <t>3461 W 4850 S</t>
  </si>
  <si>
    <t>TAYLORSVILLE</t>
  </si>
  <si>
    <t>BEEHIVE SCHOOL</t>
  </si>
  <si>
    <t>Cailey Green</t>
  </si>
  <si>
    <t>cmgreen@graniteschools.org</t>
  </si>
  <si>
    <t>385-646-4768</t>
  </si>
  <si>
    <t>5655 S 5220 W</t>
  </si>
  <si>
    <t>KEARNS</t>
  </si>
  <si>
    <t>BENNION SCHOOL</t>
  </si>
  <si>
    <t>Amy Lefler</t>
  </si>
  <si>
    <t>amlefler@graniteschools.org</t>
  </si>
  <si>
    <t>385-646-4774</t>
  </si>
  <si>
    <t>5775 S SIERRA GRANDE DR</t>
  </si>
  <si>
    <t>COPPER HILLS SCHOOL</t>
  </si>
  <si>
    <t>Bronson Black</t>
  </si>
  <si>
    <t>bmblack@graniteschools.org</t>
  </si>
  <si>
    <t>385-646-2635</t>
  </si>
  <si>
    <t>7635 W 3715 S</t>
  </si>
  <si>
    <t>COTTONWOOD HIGH</t>
  </si>
  <si>
    <t>Ashley Snarr</t>
  </si>
  <si>
    <t>adsnarr@graniteschools.org</t>
  </si>
  <si>
    <t>385-646-5264</t>
  </si>
  <si>
    <t>5715 S 1300 E</t>
  </si>
  <si>
    <t>SALT LAKE CITY</t>
  </si>
  <si>
    <t>DOUGLAS T ORCHARD SCHOOL</t>
  </si>
  <si>
    <t>Melinda Losee</t>
  </si>
  <si>
    <t>mlosee@graniteschools.org</t>
  </si>
  <si>
    <t>385-646-4954</t>
  </si>
  <si>
    <t>6744 W 3800 S</t>
  </si>
  <si>
    <t>ELK RUN ELEMENTARY</t>
  </si>
  <si>
    <t>Janene Fordham</t>
  </si>
  <si>
    <t>jlfordham@graniteschools.org</t>
  </si>
  <si>
    <t>385-646-4786</t>
  </si>
  <si>
    <t>3550 S HELEN DR</t>
  </si>
  <si>
    <t>FARNSWORTH SCHOOL</t>
  </si>
  <si>
    <t>Michelle Clark</t>
  </si>
  <si>
    <t>Principalâ€™s Secretary</t>
  </si>
  <si>
    <t>mclark5@graniteschools.org</t>
  </si>
  <si>
    <t>385-646-4822</t>
  </si>
  <si>
    <t>3751 S 4225 W</t>
  </si>
  <si>
    <t>GRANGER HIGH</t>
  </si>
  <si>
    <t>Debbie Okelberry</t>
  </si>
  <si>
    <t>daokelberry@graniteschools.org</t>
  </si>
  <si>
    <t>801-419-3904</t>
  </si>
  <si>
    <t>3690 S 3600 W</t>
  </si>
  <si>
    <t>GRANGER SCHOOL</t>
  </si>
  <si>
    <t>Mary Fasig</t>
  </si>
  <si>
    <t>Principals' Secretary</t>
  </si>
  <si>
    <t>mafasig@graniteschools.org</t>
  </si>
  <si>
    <t>385-646-2923</t>
  </si>
  <si>
    <t>3702 S 1950 W</t>
  </si>
  <si>
    <t>GRANITE PARK JR HIGH</t>
  </si>
  <si>
    <t>Dawnette Dial</t>
  </si>
  <si>
    <t>ddial@graniteschools.org</t>
  </si>
  <si>
    <t>385-646-5174</t>
  </si>
  <si>
    <t>3031 S 200 E</t>
  </si>
  <si>
    <t>HILLSDALE ELEMENTARY</t>
  </si>
  <si>
    <t>Karen Godinez</t>
  </si>
  <si>
    <t>kmgodinez@graniteschools.org</t>
  </si>
  <si>
    <t>385-646-4864</t>
  </si>
  <si>
    <t>3275 W 3100 S</t>
  </si>
  <si>
    <t>HILLSIDE ELEMENTARY</t>
  </si>
  <si>
    <t>Oliana Pulou</t>
  </si>
  <si>
    <t>opulou@graniteschools.org;</t>
  </si>
  <si>
    <t>385-646-4870</t>
  </si>
  <si>
    <t>4283 S 6000 W</t>
  </si>
  <si>
    <t>HUNTER SCHOOL</t>
  </si>
  <si>
    <t>Sheila Pea</t>
  </si>
  <si>
    <t>spea@graniteschools.org</t>
  </si>
  <si>
    <t>385-646-4876</t>
  </si>
  <si>
    <t>4351 S 5400 W</t>
  </si>
  <si>
    <t>JACKLING SCHOOL</t>
  </si>
  <si>
    <t>Lezlie Anderson</t>
  </si>
  <si>
    <t>laanderson@graniteschools.org</t>
  </si>
  <si>
    <t>385-646-4882</t>
  </si>
  <si>
    <t>3760 S 4610 W</t>
  </si>
  <si>
    <t>MILL CREEK</t>
  </si>
  <si>
    <t>KEARNS JR HIGH</t>
  </si>
  <si>
    <t>Vanessa Butanda</t>
  </si>
  <si>
    <t>vbutanda@graniteschools.org</t>
  </si>
  <si>
    <t>385-646-3524</t>
  </si>
  <si>
    <t>4040 WEST SAM'S BLVD</t>
  </si>
  <si>
    <t>Jenny Smith</t>
  </si>
  <si>
    <t>jwsmith@graniteschools.org</t>
  </si>
  <si>
    <t>385-646-4894</t>
  </si>
  <si>
    <t>450 E 3700 S</t>
  </si>
  <si>
    <t>MAGNA ELEMENTARY</t>
  </si>
  <si>
    <t>Kaylene Yeates</t>
  </si>
  <si>
    <t>khyeates@graniteschools.org</t>
  </si>
  <si>
    <t>385-646-4900</t>
  </si>
  <si>
    <t>8500 W 3100 S</t>
  </si>
  <si>
    <t>PIONEER SCHOOL</t>
  </si>
  <si>
    <t>Corine Keyonnie</t>
  </si>
  <si>
    <t>Family Connector</t>
  </si>
  <si>
    <t>cdkeyonnie@graniteschools.org</t>
  </si>
  <si>
    <t>385-646-8591</t>
  </si>
  <si>
    <t>3860 S 3380 W</t>
  </si>
  <si>
    <t>PLEASANT GREEN SCHOOL</t>
  </si>
  <si>
    <t>Shauna Jackson</t>
  </si>
  <si>
    <t>sljackson2@graniteschools.org</t>
  </si>
  <si>
    <t>385-646-4972</t>
  </si>
  <si>
    <t>8201 W 2700 S</t>
  </si>
  <si>
    <t>PLYMOUTH ELEMENTARY</t>
  </si>
  <si>
    <t>Michelle Ortega</t>
  </si>
  <si>
    <t>mdortega@graniteschools.org</t>
  </si>
  <si>
    <t>385-646-4978</t>
  </si>
  <si>
    <t>5220 S 1470 W</t>
  </si>
  <si>
    <t>Mrs. Brenda Harris</t>
  </si>
  <si>
    <t>bharris@graniteschools.org</t>
  </si>
  <si>
    <t>385-646-4984</t>
  </si>
  <si>
    <t>2650 S REDWOOD RD</t>
  </si>
  <si>
    <t>ROLLING MEADOWS ELEMENTARY</t>
  </si>
  <si>
    <t>Kim Nickerson</t>
  </si>
  <si>
    <t>kdnickerson@graniteschools.org</t>
  </si>
  <si>
    <t>385-646-4990</t>
  </si>
  <si>
    <t>2950 WHITEHALL DR</t>
  </si>
  <si>
    <t>SILVER HILLS ELEMENTARY</t>
  </si>
  <si>
    <t>Sharon Sonnenreich</t>
  </si>
  <si>
    <t>ssonnenreich@graniteschools.org</t>
  </si>
  <si>
    <t>385-646-5014</t>
  </si>
  <si>
    <t>5770 W 5100 S</t>
  </si>
  <si>
    <t>SOUTH KEARNS SCHOOL</t>
  </si>
  <si>
    <t>Kim Babka</t>
  </si>
  <si>
    <t>kbabka@graniteschools.org</t>
  </si>
  <si>
    <t>385-646-5026</t>
  </si>
  <si>
    <t>5544 S 4385 W</t>
  </si>
  <si>
    <t>THOMAS W BACCHUS SCHOOL</t>
  </si>
  <si>
    <t>Ave Neria</t>
  </si>
  <si>
    <t>aneria@graniteschools.org</t>
  </si>
  <si>
    <t>385-646-4762</t>
  </si>
  <si>
    <t>5925 S 5975 West</t>
  </si>
  <si>
    <t>VALLEY CREST SCHOOL</t>
  </si>
  <si>
    <t>Crystal Newman</t>
  </si>
  <si>
    <t>canewman@graniteschools.org</t>
  </si>
  <si>
    <t>385-646-5061</t>
  </si>
  <si>
    <t>5240 W 3100 S</t>
  </si>
  <si>
    <t>VISTA SCHOOL</t>
  </si>
  <si>
    <t>Angela Demelo</t>
  </si>
  <si>
    <t>amdemelo@graniteschools.org</t>
  </si>
  <si>
    <t>385-646-5067</t>
  </si>
  <si>
    <t>4925 S 2200 W</t>
  </si>
  <si>
    <t>WEST KEARNS ELEMENTARY</t>
  </si>
  <si>
    <t>Kyle Choffin</t>
  </si>
  <si>
    <t>Princpal</t>
  </si>
  <si>
    <t>lchoffin@graniteschools.org</t>
  </si>
  <si>
    <t>385-646-5073</t>
  </si>
  <si>
    <t>4900 S 4620 W</t>
  </si>
  <si>
    <t>WHITTIER SCHOOL</t>
  </si>
  <si>
    <t>George L. Talakai</t>
  </si>
  <si>
    <t>gltalakai@graniteschools.org</t>
  </si>
  <si>
    <t>385-646-5096</t>
  </si>
  <si>
    <t>3585 S 6000 W</t>
  </si>
  <si>
    <t>GUADALUPE SCHOOL</t>
  </si>
  <si>
    <t>Gabriela Stein</t>
  </si>
  <si>
    <t>gabby.stein@guadschool.org</t>
  </si>
  <si>
    <t>801-531-6100</t>
  </si>
  <si>
    <t>1385 North 1200 West</t>
  </si>
  <si>
    <t>JORDAN DISTRICT</t>
  </si>
  <si>
    <t>COLUMBIA ELEMENTARY</t>
  </si>
  <si>
    <t>Katie Crandall</t>
  </si>
  <si>
    <t>kathryn.crandall@jordandistrict.org</t>
  </si>
  <si>
    <t>801-280-3279</t>
  </si>
  <si>
    <t>3505 W 7800 South</t>
  </si>
  <si>
    <t>WEST JORDAN</t>
  </si>
  <si>
    <t>FALCON RIDGE SCHOOL</t>
  </si>
  <si>
    <t>Theresa Christensen</t>
  </si>
  <si>
    <t>theresa.christensen@jordandistrict.org</t>
  </si>
  <si>
    <t>801-282-2437</t>
  </si>
  <si>
    <t>6111 W 7000 South</t>
  </si>
  <si>
    <t>HEARTLAND ELEMENTARY</t>
  </si>
  <si>
    <t>Buddy Alger</t>
  </si>
  <si>
    <t>Buddy.alger@jordandistrict.org</t>
  </si>
  <si>
    <t>801-565-7533</t>
  </si>
  <si>
    <t>1451 W 7000 S</t>
  </si>
  <si>
    <t>OQUIRRH ELEMENTARY</t>
  </si>
  <si>
    <t>Jennifer Ludlow</t>
  </si>
  <si>
    <t>jennifer.ludlow@jordandistrict.org</t>
  </si>
  <si>
    <t>801-565-7474</t>
  </si>
  <si>
    <t>7165 S PADDINGTON ROAD</t>
  </si>
  <si>
    <t>OGDEN</t>
  </si>
  <si>
    <t>MILLARD DISTRICT</t>
  </si>
  <si>
    <t>DELTA SOUTH ELEMENTARY SCHOOL</t>
  </si>
  <si>
    <t>Nanette Oswald</t>
  </si>
  <si>
    <t>Americorp Volunteer</t>
  </si>
  <si>
    <t>nanette.oswald@millardk12.org</t>
  </si>
  <si>
    <t>435-864-5670</t>
  </si>
  <si>
    <t>450 S CENTER  St.</t>
  </si>
  <si>
    <t>DELTA</t>
  </si>
  <si>
    <t>Natalie Ralphs</t>
  </si>
  <si>
    <t>Natalie.ralphs@millardk12.org</t>
  </si>
  <si>
    <t>435-743-5670</t>
  </si>
  <si>
    <t>555 W 400 S ST.</t>
  </si>
  <si>
    <t>FILLMORE</t>
  </si>
  <si>
    <t>MURRAY DISTRICT</t>
  </si>
  <si>
    <t>HILLCREST JUNIOR HIGH</t>
  </si>
  <si>
    <t>Michelle Simmons</t>
  </si>
  <si>
    <t>msimmons@murrayschools.org</t>
  </si>
  <si>
    <t>178 E 5300 S</t>
  </si>
  <si>
    <t>HORIZON SCHOOL</t>
  </si>
  <si>
    <t>Chelsea Strong</t>
  </si>
  <si>
    <t>cstrong@murrayschools.org</t>
  </si>
  <si>
    <t>801-264-7420</t>
  </si>
  <si>
    <t>5180 S 700 W</t>
  </si>
  <si>
    <t>LIBERTY ELEMENTARY SCHOOL</t>
  </si>
  <si>
    <t>MCMILLAN ELEMENTARY SCHOOL</t>
  </si>
  <si>
    <t>Teresa Bigelow</t>
  </si>
  <si>
    <t>tbigelow@murrayschools.org</t>
  </si>
  <si>
    <t>315 E 5900 S</t>
  </si>
  <si>
    <t>MURRAY HIGH</t>
  </si>
  <si>
    <t>Jen Ketchoyian</t>
  </si>
  <si>
    <t>jketchoyian@murrayschools.org</t>
  </si>
  <si>
    <t>5440 S STATE</t>
  </si>
  <si>
    <t>PARKSIDE SCHOOL</t>
  </si>
  <si>
    <t>Alicia Brimley</t>
  </si>
  <si>
    <t>Abrimley@murrayschools.org</t>
  </si>
  <si>
    <t>5175 S Parkside Drive</t>
  </si>
  <si>
    <t>RIVERVIEW JR HIGH</t>
  </si>
  <si>
    <t>Jenny Baldwin</t>
  </si>
  <si>
    <t>jbaldwin@murrayschools.org</t>
  </si>
  <si>
    <t>751 W TRIPP LANE</t>
  </si>
  <si>
    <t>VIEWMONT ELEMENTARY SCHOOL</t>
  </si>
  <si>
    <t>Mary-Ann Anderson</t>
  </si>
  <si>
    <t>manderson@murrayschools.org</t>
  </si>
  <si>
    <t>745 W 5720 S</t>
  </si>
  <si>
    <t>NORTH SANPETE DISTRICT</t>
  </si>
  <si>
    <t>MT. PLEASANT ELEMENTARY</t>
  </si>
  <si>
    <t>Jessica Hall</t>
  </si>
  <si>
    <t>jessica.hall@nsanpete.org</t>
  </si>
  <si>
    <t>435-462-2077</t>
  </si>
  <si>
    <t>579 S 400 E</t>
  </si>
  <si>
    <t>OGDEN CITY DISTRICT</t>
  </si>
  <si>
    <t>EAST RIDGE ELEMENTARY</t>
  </si>
  <si>
    <t>smithk@ogdensd.org</t>
  </si>
  <si>
    <t>801-737-7600</t>
  </si>
  <si>
    <t>1330 9th Street</t>
  </si>
  <si>
    <t>Laralee Schoeneman</t>
  </si>
  <si>
    <t>schoenemanl@ogdensd.org</t>
  </si>
  <si>
    <t>801-737-8000</t>
  </si>
  <si>
    <t>373 S 150 W</t>
  </si>
  <si>
    <t>Ana Rosa Saldivar</t>
  </si>
  <si>
    <t>saldivara@ogdensd.org</t>
  </si>
  <si>
    <t>801-737-8350</t>
  </si>
  <si>
    <t>3290 Monroe Blvd</t>
  </si>
  <si>
    <t>Ashley Garcia</t>
  </si>
  <si>
    <t>Office assisatant</t>
  </si>
  <si>
    <t>garciaa@ogdensd.org</t>
  </si>
  <si>
    <t>801-737-7650</t>
  </si>
  <si>
    <t>1235 N CANFIELD</t>
  </si>
  <si>
    <t>NEW BRIDGE SCHOOL</t>
  </si>
  <si>
    <t>Katelyn Welch</t>
  </si>
  <si>
    <t>welchk@ogdensd.org</t>
  </si>
  <si>
    <t>801-737-8100</t>
  </si>
  <si>
    <t>2150 Jefferson Ave.</t>
  </si>
  <si>
    <t>ODYSSEY SCHOOL</t>
  </si>
  <si>
    <t>Destiny Deherrera</t>
  </si>
  <si>
    <t>Program Coordinator</t>
  </si>
  <si>
    <t>deherrerad@ogdensd.org</t>
  </si>
  <si>
    <t>801-879-6723</t>
  </si>
  <si>
    <t>375 Goddard Street</t>
  </si>
  <si>
    <t>POLK ELEMENTARY</t>
  </si>
  <si>
    <t>Mariah Denny</t>
  </si>
  <si>
    <t>dennym@ogdensd.org</t>
  </si>
  <si>
    <t>801-737-8300</t>
  </si>
  <si>
    <t>2615 POLK AVE</t>
  </si>
  <si>
    <t>SHADOW VALLEY SCHOOL</t>
  </si>
  <si>
    <t>Dana Rogers</t>
  </si>
  <si>
    <t>rogersd@ogdensd.org</t>
  </si>
  <si>
    <t>801-737-8150</t>
  </si>
  <si>
    <t>4911 S 1500 E</t>
  </si>
  <si>
    <t>OGDEN PREPARATORY ACADEMY</t>
  </si>
  <si>
    <t>Lupe Rocha/Beckie Reisen</t>
  </si>
  <si>
    <t>breisen@ogdenprep.org</t>
  </si>
  <si>
    <t>801-627-2066</t>
  </si>
  <si>
    <t>1487 LINCOLN AVE.</t>
  </si>
  <si>
    <t>PACIFIC HERITAGE ACADEMY</t>
  </si>
  <si>
    <t>Valerie Hill</t>
  </si>
  <si>
    <t>Valerie.hill@phlearning.org</t>
  </si>
  <si>
    <t>801-363-1892</t>
  </si>
  <si>
    <t>1755 W 1100 N</t>
  </si>
  <si>
    <t>PINNACLE CANYON ACAD</t>
  </si>
  <si>
    <t>PINNACLE CANYON ACADEMY</t>
  </si>
  <si>
    <t>Chana Hernandez</t>
  </si>
  <si>
    <t>HS Sec/Elem Sec</t>
  </si>
  <si>
    <t>hernandezc@pantheremail.com</t>
  </si>
  <si>
    <t>435-613-8102</t>
  </si>
  <si>
    <t>210 N 600 E</t>
  </si>
  <si>
    <t>SALT LAKE DISTRICT</t>
  </si>
  <si>
    <t>GLENDALE MIDDLE</t>
  </si>
  <si>
    <t>Keri Taddie</t>
  </si>
  <si>
    <t>keri.taddie@slcschools.org</t>
  </si>
  <si>
    <t>801-974-8320</t>
  </si>
  <si>
    <t>1430 W ANDREW AVE</t>
  </si>
  <si>
    <t>MOUNTAIN VIEW SCHOOL</t>
  </si>
  <si>
    <t>801-974-8315</t>
  </si>
  <si>
    <t>1380 S NAVAJO Street</t>
  </si>
  <si>
    <t>SAN JUAN DISTRICT</t>
  </si>
  <si>
    <t>BLANDING ELEMENTARY</t>
  </si>
  <si>
    <t>Sheri Pugh</t>
  </si>
  <si>
    <t>Spugh@sjsd.org</t>
  </si>
  <si>
    <t>435-678-1871</t>
  </si>
  <si>
    <t>302 S 100 W</t>
  </si>
  <si>
    <t>BLANDING</t>
  </si>
  <si>
    <t>SOUTH SANPETE DISTRICT</t>
  </si>
  <si>
    <t>EPHRAIM ELEMENTARY</t>
  </si>
  <si>
    <t>Alicia Blain</t>
  </si>
  <si>
    <t>Alicia.Blain@ssanpete.org</t>
  </si>
  <si>
    <t>435-283-4171</t>
  </si>
  <si>
    <t>570 S 300 EAST</t>
  </si>
  <si>
    <t>EPHRAIM</t>
  </si>
  <si>
    <t>EPHRAIM MIDDLE</t>
  </si>
  <si>
    <t>Jenn Mackey</t>
  </si>
  <si>
    <t>jennifer.mackey@ssanpete.org</t>
  </si>
  <si>
    <t>435-283-4037</t>
  </si>
  <si>
    <t>555 S 100 E</t>
  </si>
  <si>
    <t>GUNNISON VALLEY ELEMENTARY</t>
  </si>
  <si>
    <t>Lori Jensen</t>
  </si>
  <si>
    <t>lori.jensen@ssanpete.org</t>
  </si>
  <si>
    <t>435-528-7880</t>
  </si>
  <si>
    <t>550 South 300 East</t>
  </si>
  <si>
    <t>GUNNISON</t>
  </si>
  <si>
    <t>MANTI ELEMENTARY</t>
  </si>
  <si>
    <t>Denise Nay</t>
  </si>
  <si>
    <t>denise.nay@ssanpete.org</t>
  </si>
  <si>
    <t>435-835-2271</t>
  </si>
  <si>
    <t>150 W 100 S</t>
  </si>
  <si>
    <t>MANTI</t>
  </si>
  <si>
    <t>SPECTRUM ACADEMY</t>
  </si>
  <si>
    <t>SPECTRUM ACADEMY PLEASANT GROVE</t>
  </si>
  <si>
    <t>Joe Dixon</t>
  </si>
  <si>
    <t>Related Service Coord.</t>
  </si>
  <si>
    <t>joe.dixon@spectrumcharter.org</t>
  </si>
  <si>
    <t>385-567-4358</t>
  </si>
  <si>
    <t>867 S. 800 W</t>
  </si>
  <si>
    <t>MT. PLEASANT GROVE</t>
  </si>
  <si>
    <t>SPECTRUM ACADEMY- N SALT LAKE</t>
  </si>
  <si>
    <t>552 CUTLER DRIVE</t>
  </si>
  <si>
    <t>TOOELE DISTRICT</t>
  </si>
  <si>
    <t>NORTHLAKE SCHOOL</t>
  </si>
  <si>
    <t>Stephanie Lindsay</t>
  </si>
  <si>
    <t>Slindsay@tooeleschools.org</t>
  </si>
  <si>
    <t>435-833-1940</t>
  </si>
  <si>
    <t>268 N COLEMAN</t>
  </si>
  <si>
    <t>TOOELE</t>
  </si>
  <si>
    <t>OLD MILL ELEMENTARY</t>
  </si>
  <si>
    <t>Angela Curtis</t>
  </si>
  <si>
    <t>acurtis@tooeleschools.org</t>
  </si>
  <si>
    <t>435-833-9754</t>
  </si>
  <si>
    <t>130 East. Brigham Rd.</t>
  </si>
  <si>
    <t>STANSBURY PARK</t>
  </si>
  <si>
    <t>STERLING ELEMENTARY</t>
  </si>
  <si>
    <t>Marianne Hollien</t>
  </si>
  <si>
    <t>mhollien@tooeleschools.org</t>
  </si>
  <si>
    <t>435-882-9001</t>
  </si>
  <si>
    <t>135 S 7th Street</t>
  </si>
  <si>
    <t>VISTA AT ENTRADA SCHOOL OF PERFORMING ARTS AND TEC</t>
  </si>
  <si>
    <t>VISTA AT ENTRADA SCHOOL OF PERFORMING ARTS AND TE</t>
  </si>
  <si>
    <t>Amy Weight</t>
  </si>
  <si>
    <t>aweight@vistautah.com</t>
  </si>
  <si>
    <t>435-673-4110</t>
  </si>
  <si>
    <t>585 E CENTER STREET</t>
  </si>
  <si>
    <t>IVINS</t>
  </si>
  <si>
    <t>WASHINGTON DISTRICT</t>
  </si>
  <si>
    <t>BLOOMINGTON HILLS ELEMENTARY</t>
  </si>
  <si>
    <t>Kimberly Simon</t>
  </si>
  <si>
    <t>kimberly.simon@washk12.org</t>
  </si>
  <si>
    <t>435-674-6495</t>
  </si>
  <si>
    <t>951 E BRIGHAM RD</t>
  </si>
  <si>
    <t>ST GEORGE</t>
  </si>
  <si>
    <t>WEBER DISTRICT</t>
  </si>
  <si>
    <t>BURCHCREEK ELEMENTARY</t>
  </si>
  <si>
    <t>Jen Hansen</t>
  </si>
  <si>
    <t>jehansen1@wsd.net</t>
  </si>
  <si>
    <t>801-476-5300</t>
  </si>
  <si>
    <t>4300 Madison Avenue</t>
  </si>
  <si>
    <t>ROY</t>
  </si>
  <si>
    <t>NORTH OGDEN ELEMENTARY</t>
  </si>
  <si>
    <t>Jen Green</t>
  </si>
  <si>
    <t>krsmout@wsd.net</t>
  </si>
  <si>
    <t>801-452-4300</t>
  </si>
  <si>
    <t>530 East 2650 North</t>
  </si>
  <si>
    <t>NORTH PARK ELEMENTARY</t>
  </si>
  <si>
    <t>Maddie Smith</t>
  </si>
  <si>
    <t>kiborrego@wsd.net</t>
  </si>
  <si>
    <t>801-452-4340</t>
  </si>
  <si>
    <t>4046 S 2175 W</t>
  </si>
  <si>
    <t>ORCHARD SPRINGS ELEMENTARY</t>
  </si>
  <si>
    <t>Karen Miller</t>
  </si>
  <si>
    <t>klmiller@wsd.net</t>
  </si>
  <si>
    <t>801.395.5650</t>
  </si>
  <si>
    <t>3300 North 975 West</t>
  </si>
  <si>
    <t>PLEASANT VIEW</t>
  </si>
  <si>
    <t>Jennifer Thomas</t>
  </si>
  <si>
    <t>jethomas@wsd.net</t>
  </si>
  <si>
    <t>801-452-4540</t>
  </si>
  <si>
    <t>1160 W 4400 S</t>
  </si>
  <si>
    <t>UINTAH ELEMENTARY SCHOOL</t>
  </si>
  <si>
    <t>Jessica Schoolcraft</t>
  </si>
  <si>
    <t>jeschoolcraft@wsd.net</t>
  </si>
  <si>
    <t>801-452-4980</t>
  </si>
  <si>
    <t>6115 S 2250 E</t>
  </si>
  <si>
    <t>WASHINGTON TERRACE ELEMENTARY</t>
  </si>
  <si>
    <t>Margie Reza</t>
  </si>
  <si>
    <t>mareza@wsd.net</t>
  </si>
  <si>
    <t>801-452-4200</t>
  </si>
  <si>
    <t>20 E 4600 S</t>
  </si>
  <si>
    <t>VA</t>
  </si>
  <si>
    <t>ALBEMARLE COUNTY PUBLIC SCHOOLS</t>
  </si>
  <si>
    <t>AGNOR-HURT ELEM</t>
  </si>
  <si>
    <t>Steve Floyd</t>
  </si>
  <si>
    <t>sfloyd@k12albemarle.org</t>
  </si>
  <si>
    <t>434-973-5211</t>
  </si>
  <si>
    <t>3201 Berkmar Drive</t>
  </si>
  <si>
    <t>CHARLOTTESVILLE</t>
  </si>
  <si>
    <t>22901-1475</t>
  </si>
  <si>
    <t>BROWNSVILLE ELEM</t>
  </si>
  <si>
    <t>Kate Wilder</t>
  </si>
  <si>
    <t>Kwilder@k12albemarle.org</t>
  </si>
  <si>
    <t>434-823-4658</t>
  </si>
  <si>
    <t>5870 Rockfish Gap Turnpike</t>
  </si>
  <si>
    <t>CROZET</t>
  </si>
  <si>
    <t>22932-3401</t>
  </si>
  <si>
    <t>GREER ELEMENTARY</t>
  </si>
  <si>
    <t>Gabi Rodriguez</t>
  </si>
  <si>
    <t>grodriguez@k12albemarle.org</t>
  </si>
  <si>
    <t>434-973-8371</t>
  </si>
  <si>
    <t>190 Lambs Lane</t>
  </si>
  <si>
    <t>22901-8979</t>
  </si>
  <si>
    <t>JOURNEY MIDDLE SCHOOL</t>
  </si>
  <si>
    <t>Ashby Johnson</t>
  </si>
  <si>
    <t>ajohnson@k12albemarle.org</t>
  </si>
  <si>
    <t>434-531-9755</t>
  </si>
  <si>
    <t>210 Lambs Lane</t>
  </si>
  <si>
    <t>MOUNTAIN VIEW ELEMENTARY</t>
  </si>
  <si>
    <t>Allison Ochs</t>
  </si>
  <si>
    <t>SEL Coach</t>
  </si>
  <si>
    <t>aochs@k12albemarle.org</t>
  </si>
  <si>
    <t>434-293-7455</t>
  </si>
  <si>
    <t>1757 Avon Street Ext</t>
  </si>
  <si>
    <t>22902-8708</t>
  </si>
  <si>
    <t>WOODBROOK ELEM.</t>
  </si>
  <si>
    <t>Megan Crickenberger</t>
  </si>
  <si>
    <t>Registear</t>
  </si>
  <si>
    <t>mcrickenberger@k12albemarle.org</t>
  </si>
  <si>
    <t>434-973-6600</t>
  </si>
  <si>
    <t>100 Woodbrook Drive</t>
  </si>
  <si>
    <t>22901-1147</t>
  </si>
  <si>
    <t>ALLEGHANY COUNTY PUBLIC SCHOOLS</t>
  </si>
  <si>
    <t>JETER-WATSON ELEMENTARY</t>
  </si>
  <si>
    <t>Jackleen Butler</t>
  </si>
  <si>
    <t>jackleen.butler@ahps.k12.va.us</t>
  </si>
  <si>
    <t>540-965-1430</t>
  </si>
  <si>
    <t>560 W. Indian Valley Drive</t>
  </si>
  <si>
    <t>MT VIEW ELEM</t>
  </si>
  <si>
    <t>Debbie Rodgers</t>
  </si>
  <si>
    <t>debbie.rodgers@ahps.k12.va.us</t>
  </si>
  <si>
    <t>540-863-1737</t>
  </si>
  <si>
    <t>100 Gleason Dr.</t>
  </si>
  <si>
    <t>ARLINGTON COUNTY PUBLIC SCHOOLS</t>
  </si>
  <si>
    <t>KW BARRETT ELEMENTARY</t>
  </si>
  <si>
    <t>Ann B Thompson</t>
  </si>
  <si>
    <t>abthompson@arlingtonva.us</t>
  </si>
  <si>
    <t>571-317-5431</t>
  </si>
  <si>
    <t>4401 N Henderson Rd</t>
  </si>
  <si>
    <t>RANDOLPH ELEM</t>
  </si>
  <si>
    <t>Kristen Stevens</t>
  </si>
  <si>
    <t>kstevens@arlingtonva.us</t>
  </si>
  <si>
    <t>703-228-5830</t>
  </si>
  <si>
    <t>1306 S Quincy St</t>
  </si>
  <si>
    <t>BEDFORD COUNTY PUBLIC SCHOOLS</t>
  </si>
  <si>
    <t>FOREST MIDDLE</t>
  </si>
  <si>
    <t>Michelle Warden</t>
  </si>
  <si>
    <t>michelle.warden@bedford.k12.va.us</t>
  </si>
  <si>
    <t>434-525-6630</t>
  </si>
  <si>
    <t>100 Ashwood Dr</t>
  </si>
  <si>
    <t>FOREST</t>
  </si>
  <si>
    <t>JEFFERSON FOREST HIGH</t>
  </si>
  <si>
    <t>Ginny Davis, BSN, RN</t>
  </si>
  <si>
    <t>ginny.davis@bedford.k12.va.us</t>
  </si>
  <si>
    <t>434-525-2674</t>
  </si>
  <si>
    <t>1 Cavalier Circle</t>
  </si>
  <si>
    <t>LIBERTY HIGH</t>
  </si>
  <si>
    <t>Jennifer Talton</t>
  </si>
  <si>
    <t>jennifer.talton@bedford.k12.va.us</t>
  </si>
  <si>
    <t>540-586-2541</t>
  </si>
  <si>
    <t>100 Liberty Minutemen Dr</t>
  </si>
  <si>
    <t>LIBERTY MIDDLE SCHOOL</t>
  </si>
  <si>
    <t>Roda Werking</t>
  </si>
  <si>
    <t>roda.werking@bedford.k12.va.us</t>
  </si>
  <si>
    <t>(540) 586-7735</t>
  </si>
  <si>
    <t>1237 Lacey Putney Way</t>
  </si>
  <si>
    <t>STAUNTON RIVER HIGH</t>
  </si>
  <si>
    <t>Monica Camfield</t>
  </si>
  <si>
    <t>monica.camfield@bedford.k12.va.us</t>
  </si>
  <si>
    <t>540-297-7151</t>
  </si>
  <si>
    <t>1095 Golden Eagle Dr</t>
  </si>
  <si>
    <t>MONETA</t>
  </si>
  <si>
    <t>STAUNTON RIVER MIDDLE</t>
  </si>
  <si>
    <t>Melissa Taylor</t>
  </si>
  <si>
    <t>melissa.taylor@bedford.k12.va.us</t>
  </si>
  <si>
    <t>540-297-4152</t>
  </si>
  <si>
    <t>1293 Golden Eagle Drive</t>
  </si>
  <si>
    <t>BOTETOURT COUNTY PUBLIC SCHOOLS</t>
  </si>
  <si>
    <t>FINCASTLE</t>
  </si>
  <si>
    <t>CENTRAL ACADEMY MIDDLE</t>
  </si>
  <si>
    <t>Megan Wright</t>
  </si>
  <si>
    <t>mwright@bcps.k12.va.us</t>
  </si>
  <si>
    <t>540-473-8333</t>
  </si>
  <si>
    <t>367 Poor Farm Rd</t>
  </si>
  <si>
    <t>ROANOKE</t>
  </si>
  <si>
    <t>COLONIAL ELEM</t>
  </si>
  <si>
    <t>Kim Dooley</t>
  </si>
  <si>
    <t>kdooley@bcps.k12.va.us</t>
  </si>
  <si>
    <t>540-977-6773</t>
  </si>
  <si>
    <t>142 Murray Drive</t>
  </si>
  <si>
    <t>TROUTVILLE</t>
  </si>
  <si>
    <t>GREENFIELD ELEM</t>
  </si>
  <si>
    <t>Cassie Bartocci</t>
  </si>
  <si>
    <t>cbartocci@bcps.k12.va.us</t>
  </si>
  <si>
    <t>540-992-4416</t>
  </si>
  <si>
    <t>288 Etzler Rd</t>
  </si>
  <si>
    <t>JAMES RIVER HIGH</t>
  </si>
  <si>
    <t>Holly Gordon</t>
  </si>
  <si>
    <t>hgordon@bcps.k12.va.us</t>
  </si>
  <si>
    <t>540-254-1121</t>
  </si>
  <si>
    <t>9906 Springwood Rd</t>
  </si>
  <si>
    <t>LORD BOTETOURT HIGH</t>
  </si>
  <si>
    <t>Erika Barns</t>
  </si>
  <si>
    <t>ebarns@bcps.k12.va.us</t>
  </si>
  <si>
    <t>540-992-1261</t>
  </si>
  <si>
    <t>1435 Roanoke Rd</t>
  </si>
  <si>
    <t>READ MOUNTAIN MIDDLE</t>
  </si>
  <si>
    <t>Megan King</t>
  </si>
  <si>
    <t>mking@bcps.k12.va.us</t>
  </si>
  <si>
    <t>540-966-8655</t>
  </si>
  <si>
    <t>182 Orchard Hill Dr</t>
  </si>
  <si>
    <t>CLOVERDALE</t>
  </si>
  <si>
    <t>BRUNSWICK COUNTY PUBLIC SCHOOLS</t>
  </si>
  <si>
    <t>BRUNSWICK HIGH</t>
  </si>
  <si>
    <t>Vanessa Bright</t>
  </si>
  <si>
    <t>brightv@brunswickcps.org</t>
  </si>
  <si>
    <t>434-848-2716</t>
  </si>
  <si>
    <t>2171 Lawrenceville Plank Rd</t>
  </si>
  <si>
    <t>BUCKINGHAM COUNTY PUBLIC SCHOOLS</t>
  </si>
  <si>
    <t>BUCKINGHAM COUNTY HIGH</t>
  </si>
  <si>
    <t>Holly Taylor</t>
  </si>
  <si>
    <t>htaylor@bcpschools.org</t>
  </si>
  <si>
    <t>434-969-6160</t>
  </si>
  <si>
    <t>78 Knights Rd</t>
  </si>
  <si>
    <t>BUCKINGHAM</t>
  </si>
  <si>
    <t>CARROLL COUNTY PUBLIC SCHOOLS</t>
  </si>
  <si>
    <t>CARROLL COUNTY HIGH</t>
  </si>
  <si>
    <t>Anissa Holland</t>
  </si>
  <si>
    <t>abhollan@ccpsd.k12.va.us</t>
  </si>
  <si>
    <t>276-728-2125</t>
  </si>
  <si>
    <t>100 Cavs Lane</t>
  </si>
  <si>
    <t>HILLSVILLE</t>
  </si>
  <si>
    <t>CARROLL COUNTY MIDDLE SCHOOL</t>
  </si>
  <si>
    <t>276-728-4211</t>
  </si>
  <si>
    <t>1036 N Main St</t>
  </si>
  <si>
    <t>HILLSVILLE ELEM</t>
  </si>
  <si>
    <t>Anne Miller</t>
  </si>
  <si>
    <t>ammiller@ccpsd.k12.va.us</t>
  </si>
  <si>
    <t>276-728-7312</t>
  </si>
  <si>
    <t>90 Patriot Lane</t>
  </si>
  <si>
    <t>CHARLOTTESVILLE CITY PUBLIC SCHOOLS</t>
  </si>
  <si>
    <t>WALKER UPPER ELEM</t>
  </si>
  <si>
    <t>Payton Schold</t>
  </si>
  <si>
    <t>scholdp1@charlottesvilleschools.org</t>
  </si>
  <si>
    <t>434-245-2412</t>
  </si>
  <si>
    <t>1564 Dairy Road</t>
  </si>
  <si>
    <t>22903-1304</t>
  </si>
  <si>
    <t>COLONIAL BEACH PUBLIC SCHOOLS</t>
  </si>
  <si>
    <t>COLONIAL BEACH ELEM</t>
  </si>
  <si>
    <t>Beth Edwards</t>
  </si>
  <si>
    <t>eedwards@cbschools.net</t>
  </si>
  <si>
    <t>804-224-9897</t>
  </si>
  <si>
    <t>100 First St</t>
  </si>
  <si>
    <t>COLONIAL BEACH</t>
  </si>
  <si>
    <t>COLONIAL HEIGHTS CITY PUBLIC SCHOOLS</t>
  </si>
  <si>
    <t>LAKEVIEW ELEM</t>
  </si>
  <si>
    <t>Tonya Tucker</t>
  </si>
  <si>
    <t>tonya_tucker@colonialhts.net</t>
  </si>
  <si>
    <t>804-524-3435</t>
  </si>
  <si>
    <t>401 Taswell Ave</t>
  </si>
  <si>
    <t>COLONIAL HEIGHTS</t>
  </si>
  <si>
    <t>23834-3798</t>
  </si>
  <si>
    <t>FLUVANNA COUNTY PUBLIC SCHOOLS</t>
  </si>
  <si>
    <t>CARYSBROOK ELEM</t>
  </si>
  <si>
    <t>Jeanette Perez</t>
  </si>
  <si>
    <t>jperez@apps.fluco.org</t>
  </si>
  <si>
    <t>434-842-1241</t>
  </si>
  <si>
    <t>9172 James Madison Hwy.</t>
  </si>
  <si>
    <t>FORK UNION</t>
  </si>
  <si>
    <t>Kim Marsh</t>
  </si>
  <si>
    <t>kmarsh@apps.fluco.org</t>
  </si>
  <si>
    <t>434-589-8318</t>
  </si>
  <si>
    <t>3340 Central Plains Rd</t>
  </si>
  <si>
    <t>FRANKLIN CNTY PSD</t>
  </si>
  <si>
    <t>LEE M WAID ELEM</t>
  </si>
  <si>
    <t>Keara Cook</t>
  </si>
  <si>
    <t>Keara.cook@frco.k12.va.us</t>
  </si>
  <si>
    <t>540-483-5736</t>
  </si>
  <si>
    <t>540 E Court St</t>
  </si>
  <si>
    <t>GRAYSON COUNTY PUBLIC SCHOOLS</t>
  </si>
  <si>
    <t>FAIRVIEW ELEM</t>
  </si>
  <si>
    <t>GRAYSON COUNTY HIGH</t>
  </si>
  <si>
    <t>Becky Jones</t>
  </si>
  <si>
    <t>becky.jones@gcpsva.org</t>
  </si>
  <si>
    <t>276-773-2131</t>
  </si>
  <si>
    <t>110 Blue Devil Drive</t>
  </si>
  <si>
    <t>24348-0828</t>
  </si>
  <si>
    <t>GREENSVILLE COUNTY PUBLIC SCHOOLS</t>
  </si>
  <si>
    <t>GREENSVILLE ELEM</t>
  </si>
  <si>
    <t>Belinda Astrop</t>
  </si>
  <si>
    <t>bastrop@gcps1.com</t>
  </si>
  <si>
    <t>434-336-0907</t>
  </si>
  <si>
    <t>1101 Sussex Dr</t>
  </si>
  <si>
    <t>EMPORIA</t>
  </si>
  <si>
    <t>HAMPTON CITY PUBLIC SCHOOLS</t>
  </si>
  <si>
    <t>ALFRED S FORREST ELEM</t>
  </si>
  <si>
    <t>Glory Gill</t>
  </si>
  <si>
    <t>ggill@hampton.k12.va.us</t>
  </si>
  <si>
    <t>(757) 825-4627</t>
  </si>
  <si>
    <t>1406 Todds Ln</t>
  </si>
  <si>
    <t>BARRON ELEM</t>
  </si>
  <si>
    <t>Jeanette Bowen</t>
  </si>
  <si>
    <t>jbowen2@hampton.k12.va.us</t>
  </si>
  <si>
    <t>757-850-5100</t>
  </si>
  <si>
    <t>45 Fox Hill Rd</t>
  </si>
  <si>
    <t>LUTHER W MACHEN ELEM</t>
  </si>
  <si>
    <t>Jacqueline Peach</t>
  </si>
  <si>
    <t>jpeach@hampton.k12.va.us</t>
  </si>
  <si>
    <t>757-727-2900</t>
  </si>
  <si>
    <t>20 Sacramento Dr</t>
  </si>
  <si>
    <t>PHILLIPS ELEM.</t>
  </si>
  <si>
    <t>Apryel Shuriah</t>
  </si>
  <si>
    <t>ashuriah@hampton.k12.va.us</t>
  </si>
  <si>
    <t>757-850-5079</t>
  </si>
  <si>
    <t>703 Lemaster Dr</t>
  </si>
  <si>
    <t>HARRISONBURG CITY PUBLIC SCHOOLS</t>
  </si>
  <si>
    <t>SMITHLAND ELEMENTARY SCHOOL</t>
  </si>
  <si>
    <t>Teri Bosley</t>
  </si>
  <si>
    <t>tbosley@harrisonburg.k12.va.us</t>
  </si>
  <si>
    <t>540-434-6075</t>
  </si>
  <si>
    <t>474 Linda Lane</t>
  </si>
  <si>
    <t>HARRISONBURG</t>
  </si>
  <si>
    <t>HENRY COUNTY PUBLIC SCHOOLS</t>
  </si>
  <si>
    <t>AXTON ELEM</t>
  </si>
  <si>
    <t>Malory Corns</t>
  </si>
  <si>
    <t>maloreycorns@henry.k12.va.us</t>
  </si>
  <si>
    <t>276-650-1193</t>
  </si>
  <si>
    <t>1500 Axton School Road</t>
  </si>
  <si>
    <t>AXTON</t>
  </si>
  <si>
    <t>CARVER ELEM</t>
  </si>
  <si>
    <t>Stephanie Naff</t>
  </si>
  <si>
    <t>snaff@henry.k12.va.us</t>
  </si>
  <si>
    <t>276-957-2226</t>
  </si>
  <si>
    <t>220 Trott Circle</t>
  </si>
  <si>
    <t>MARTINSVILLE</t>
  </si>
  <si>
    <t>DREWRY MASON ELEM</t>
  </si>
  <si>
    <t>Kim Scott</t>
  </si>
  <si>
    <t>kim.scott@henry.k12.va.us</t>
  </si>
  <si>
    <t>276-956-3154</t>
  </si>
  <si>
    <t>45 Drewry Mason School Rd</t>
  </si>
  <si>
    <t>RIDGEWAY</t>
  </si>
  <si>
    <t>FIELDALE-COLLINSVILLE MIDDLE</t>
  </si>
  <si>
    <t>Beth Roland</t>
  </si>
  <si>
    <t>beth.roland@henry.k12.va.us</t>
  </si>
  <si>
    <t>276-647-3841</t>
  </si>
  <si>
    <t>645 Miles Road</t>
  </si>
  <si>
    <t>COLLINSVILLE</t>
  </si>
  <si>
    <t>MEADOW VIEW ELEMENTARY</t>
  </si>
  <si>
    <t>Jerri Crews</t>
  </si>
  <si>
    <t>jcrews@henry.k12.va.us</t>
  </si>
  <si>
    <t>276-634-0103</t>
  </si>
  <si>
    <t>740 Figsboro Rd.</t>
  </si>
  <si>
    <t>HOPEWELL CITY PUBLIC SCHOOLS</t>
  </si>
  <si>
    <t>HARRY E JAMES ELEMENTARY</t>
  </si>
  <si>
    <t>Elizabeth Haywald</t>
  </si>
  <si>
    <t>ehaywald@hopewell.k12.va.us</t>
  </si>
  <si>
    <t>804-541-6408</t>
  </si>
  <si>
    <t>1807 Arlington Rd</t>
  </si>
  <si>
    <t>HOPEWELL</t>
  </si>
  <si>
    <t>ISLE OF WIGHT COUNTY PUBLIC SCHOOLS</t>
  </si>
  <si>
    <t>CARROLLTON ELEM</t>
  </si>
  <si>
    <t>Lori Taylor</t>
  </si>
  <si>
    <t>ltaylor@iwcs.k12.va.us</t>
  </si>
  <si>
    <t>757-357-8850</t>
  </si>
  <si>
    <t>14440 New Towne Haven Ln</t>
  </si>
  <si>
    <t>HARDY ELEMENTARY</t>
  </si>
  <si>
    <t>Jamie Stearns</t>
  </si>
  <si>
    <t>jstearns2@iwcs.k12.va.us</t>
  </si>
  <si>
    <t>757-357-3204</t>
  </si>
  <si>
    <t>9389 Old Stage Highway</t>
  </si>
  <si>
    <t>SMITHFIELD</t>
  </si>
  <si>
    <t>WESTSIDE ELEM</t>
  </si>
  <si>
    <t>Brooke Boyd</t>
  </si>
  <si>
    <t>bboyd@iwcs.k12.va.us</t>
  </si>
  <si>
    <t>757-357-3021</t>
  </si>
  <si>
    <t>800 West Main Street</t>
  </si>
  <si>
    <t>WINDSOR ELEMENTARY</t>
  </si>
  <si>
    <t>Michelle Harris</t>
  </si>
  <si>
    <t>miharris@iwcs.k12.va.us</t>
  </si>
  <si>
    <t>757-242-4193</t>
  </si>
  <si>
    <t>20008 Courthouse Hwy</t>
  </si>
  <si>
    <t>KING GEORGE COUNTY PUBLIC SCHOOLS</t>
  </si>
  <si>
    <t>KING GEORGE ELEM</t>
  </si>
  <si>
    <t>Kristin Polachak</t>
  </si>
  <si>
    <t>Nurse; health assistant</t>
  </si>
  <si>
    <t>kpolachak@kgcs.k12.va.us</t>
  </si>
  <si>
    <t>540-775-5411</t>
  </si>
  <si>
    <t>10381 Ridge Road</t>
  </si>
  <si>
    <t>KING GEORGE</t>
  </si>
  <si>
    <t>POTOMAC ELEM</t>
  </si>
  <si>
    <t>Kim Clift</t>
  </si>
  <si>
    <t>Potomac Elem</t>
  </si>
  <si>
    <t>540-663-3322</t>
  </si>
  <si>
    <t>16495 15th St.</t>
  </si>
  <si>
    <t>SEALSTON ELEM</t>
  </si>
  <si>
    <t>Brittany Brunet</t>
  </si>
  <si>
    <t>bbrunet@kgcs.k12.va.us</t>
  </si>
  <si>
    <t>540-775-3400</t>
  </si>
  <si>
    <t>11048 Fletcher's Chapel Rd.</t>
  </si>
  <si>
    <t>KING WILLIAM COUNTY PUBLIC SCHOOLS</t>
  </si>
  <si>
    <t>ACQUINTON ELEM</t>
  </si>
  <si>
    <t>Lisa Pearson</t>
  </si>
  <si>
    <t>lisapearson@kwcps.k12.va.us</t>
  </si>
  <si>
    <t>(804) 769-3434</t>
  </si>
  <si>
    <t>18550 King William Road</t>
  </si>
  <si>
    <t>KING WILLIAM</t>
  </si>
  <si>
    <t>COOL SPRING PRIMARY</t>
  </si>
  <si>
    <t>Lesley Lipscomb</t>
  </si>
  <si>
    <t>llipscomb@kwcps.k12.va.us</t>
  </si>
  <si>
    <t>804-769-3434</t>
  </si>
  <si>
    <t>7301 Acquinton Church Rd.</t>
  </si>
  <si>
    <t>LANCASTER COUNTY PUBLIC SCHOOLS</t>
  </si>
  <si>
    <t>LANCASTER ELEMENTARY</t>
  </si>
  <si>
    <t>Laurel Dillistin</t>
  </si>
  <si>
    <t>ldillistin@lcs.k12.va.us</t>
  </si>
  <si>
    <t>804-462-5100</t>
  </si>
  <si>
    <t>191 School Circle</t>
  </si>
  <si>
    <t>KILMARNOCK</t>
  </si>
  <si>
    <t>LANCASTER HIGH SCHOOL</t>
  </si>
  <si>
    <t>Catherine Duley</t>
  </si>
  <si>
    <t>gduley@lcs.k12.va.us</t>
  </si>
  <si>
    <t>8815 MARY BALL RD</t>
  </si>
  <si>
    <t>LOUDOUN COUNTY PUBLIC SCHOOLS</t>
  </si>
  <si>
    <t>ARCOLA ELEM</t>
  </si>
  <si>
    <t>Rasha Albasri</t>
  </si>
  <si>
    <t>Resource Nurse</t>
  </si>
  <si>
    <t>Rasha.Albasri@lcps.org</t>
  </si>
  <si>
    <t>703-957-4390</t>
  </si>
  <si>
    <t>41740 Tall Cedars Parkway</t>
  </si>
  <si>
    <t>ALDIE</t>
  </si>
  <si>
    <t>COOL SPRING ELEM</t>
  </si>
  <si>
    <t>Allison Baker</t>
  </si>
  <si>
    <t>Allison.Baker@lcps.org</t>
  </si>
  <si>
    <t>571-252-2890</t>
  </si>
  <si>
    <t>501 Tavistock Dr SE</t>
  </si>
  <si>
    <t>FOREST GROVE ELEM</t>
  </si>
  <si>
    <t>Elizabeth Lapple</t>
  </si>
  <si>
    <t>elapple@lcps.org</t>
  </si>
  <si>
    <t>571-434-4560</t>
  </si>
  <si>
    <t>46245 Forest Ridge Dr</t>
  </si>
  <si>
    <t>FRANCES HAZEL REID ELEM.</t>
  </si>
  <si>
    <t>Frecia Albarrasin</t>
  </si>
  <si>
    <t>Health Clinic Specialist</t>
  </si>
  <si>
    <t>frecia.albarrasin@lcps.org</t>
  </si>
  <si>
    <t>571-252-2050</t>
  </si>
  <si>
    <t>800 N. King St.</t>
  </si>
  <si>
    <t>FREDERICK DOUGLASS ELEM</t>
  </si>
  <si>
    <t>Julie Hope</t>
  </si>
  <si>
    <t>julie.hope@lcps.org</t>
  </si>
  <si>
    <t>571-252-1920</t>
  </si>
  <si>
    <t>510 Princpal Drummond Way</t>
  </si>
  <si>
    <t>GUILFORD ELEM</t>
  </si>
  <si>
    <t>Melissa Fox</t>
  </si>
  <si>
    <t>melissa.fox@lcps.org</t>
  </si>
  <si>
    <t>571-434-4550</t>
  </si>
  <si>
    <t>600 W Poplar Rd</t>
  </si>
  <si>
    <t>POTOWMACK ELEMENTARY</t>
  </si>
  <si>
    <t>Nichole Phelps</t>
  </si>
  <si>
    <t>nichole.hunter@lcps.org</t>
  </si>
  <si>
    <t>571-434-3270</t>
  </si>
  <si>
    <t>46465 Esterbrook Pkwy</t>
  </si>
  <si>
    <t>SULLY ELEM</t>
  </si>
  <si>
    <t>Veronica Gutierrez</t>
  </si>
  <si>
    <t>Veronica.Gutierrez@lcps.org</t>
  </si>
  <si>
    <t>571-434-4570</t>
  </si>
  <si>
    <t>300 Circle Dr</t>
  </si>
  <si>
    <t>MANASSAS PARK CITY PUBLIC SCHOOLS</t>
  </si>
  <si>
    <t>COUGAR ELEM</t>
  </si>
  <si>
    <t>Debbie Braun</t>
  </si>
  <si>
    <t>Deborah.Braun@mpark.net</t>
  </si>
  <si>
    <t>703-392-1317</t>
  </si>
  <si>
    <t>9330 Brandon St.</t>
  </si>
  <si>
    <t>MANASSAS PARK</t>
  </si>
  <si>
    <t>MANASSAS PARK ELEM</t>
  </si>
  <si>
    <t>Rosi Cardoza</t>
  </si>
  <si>
    <t>rosi.cardoza@mpark.net</t>
  </si>
  <si>
    <t>703-368-2032</t>
  </si>
  <si>
    <t>9298 Cougar Court</t>
  </si>
  <si>
    <t>20111-1899</t>
  </si>
  <si>
    <t>MARTINSVILLE CITY PUBLIC SCHOOLS</t>
  </si>
  <si>
    <t>ALBERT HARRIS ELEM</t>
  </si>
  <si>
    <t>Melissa Lucado</t>
  </si>
  <si>
    <t>School Nurse.</t>
  </si>
  <si>
    <t>melissa.lucado@martinsville.k12.va.us</t>
  </si>
  <si>
    <t>276-403-5838</t>
  </si>
  <si>
    <t>710 Smith Road</t>
  </si>
  <si>
    <t>PATRICK HENRY ELEM</t>
  </si>
  <si>
    <t>Ginger Gardner</t>
  </si>
  <si>
    <t>ginger.gardner@martinsville.k12.va.us</t>
  </si>
  <si>
    <t>276-403-5812</t>
  </si>
  <si>
    <t>1810 Church Street</t>
  </si>
  <si>
    <t>MIDDLESEX COUNTY PUBLIC SCHOOLS</t>
  </si>
  <si>
    <t>MIDDLESEX ELEM</t>
  </si>
  <si>
    <t>Marcie Eberline</t>
  </si>
  <si>
    <t>meberline@mcps.k12.va.us</t>
  </si>
  <si>
    <t>804-758-2496</t>
  </si>
  <si>
    <t>823 Philpot Rd.</t>
  </si>
  <si>
    <t>LOCUST HILL</t>
  </si>
  <si>
    <t>NEWPORT NEWS PSD</t>
  </si>
  <si>
    <t>ACHIEVABLE DREAM ACADEMY</t>
  </si>
  <si>
    <t>Monique Askew</t>
  </si>
  <si>
    <t>Monique.Askew@rivhs.com</t>
  </si>
  <si>
    <t>757-928-6827</t>
  </si>
  <si>
    <t>726 16th St</t>
  </si>
  <si>
    <t>NEWPORT NEWS</t>
  </si>
  <si>
    <t>DENBIGH EARLY CHILDHOOD CENTER</t>
  </si>
  <si>
    <t>Jessica Woods</t>
  </si>
  <si>
    <t>jessica.woods1@nn.k12.va.us</t>
  </si>
  <si>
    <t>757-886-7789</t>
  </si>
  <si>
    <t>15638 Warwick Blvd</t>
  </si>
  <si>
    <t>DISCOVERY STEM ACADEMY</t>
  </si>
  <si>
    <t>Alda Eley</t>
  </si>
  <si>
    <t>alda.eley@nn.k12.va.us</t>
  </si>
  <si>
    <t>757-928-6838</t>
  </si>
  <si>
    <t>1712 Chestnut Ave.</t>
  </si>
  <si>
    <t>HIDENWOOD ELEM</t>
  </si>
  <si>
    <t>Jane Neal</t>
  </si>
  <si>
    <t>jane.neal@nn.k12.va.us</t>
  </si>
  <si>
    <t>757-591-4766</t>
  </si>
  <si>
    <t>501 Blount Point Rd</t>
  </si>
  <si>
    <t>HILTON ELEMENTARY</t>
  </si>
  <si>
    <t>Lorena Debraux</t>
  </si>
  <si>
    <t>Lorena.Debraux@nn.k12.va.us</t>
  </si>
  <si>
    <t>757-591-4772</t>
  </si>
  <si>
    <t>225 River Rd</t>
  </si>
  <si>
    <t>JOSEPH H SAUNDERS ELEM</t>
  </si>
  <si>
    <t>Jade Warner</t>
  </si>
  <si>
    <t>jade.warner@nn.k12.va.us</t>
  </si>
  <si>
    <t>757-591-4781</t>
  </si>
  <si>
    <t>853 Harpersville Rd</t>
  </si>
  <si>
    <t>KATHERINE G JOHNSON ELEMENTARY</t>
  </si>
  <si>
    <t>Barbara Satchell</t>
  </si>
  <si>
    <t>barbara.satchell@nn.k12.va.us</t>
  </si>
  <si>
    <t>757-888-3320</t>
  </si>
  <si>
    <t>17346 Warwick Blvd</t>
  </si>
  <si>
    <t>KILN CREEK ELEMENTARY</t>
  </si>
  <si>
    <t>Robin Schmitt</t>
  </si>
  <si>
    <t>robin.schmitt@nn.k12.va.us</t>
  </si>
  <si>
    <t>757-886-7961</t>
  </si>
  <si>
    <t>1501 Kiln Creek Pkwy</t>
  </si>
  <si>
    <t>KNOLLWOOD MEADOWS ELEMENTARY</t>
  </si>
  <si>
    <t>Jamie-Lynn Matthews</t>
  </si>
  <si>
    <t>jamielynn.matthews@nn.k12.va.us</t>
  </si>
  <si>
    <t>757-886-7783</t>
  </si>
  <si>
    <t>826 Moyer Rd</t>
  </si>
  <si>
    <t>LF PALMER ELEM</t>
  </si>
  <si>
    <t>Jayme Davis</t>
  </si>
  <si>
    <t>Jayme.Davis@nn.k12.va.us</t>
  </si>
  <si>
    <t>757-881-5000</t>
  </si>
  <si>
    <t>100 Palmer Lane</t>
  </si>
  <si>
    <t>NEWSOME PARK ELEM.</t>
  </si>
  <si>
    <t>Stephanie Cook-Belmer</t>
  </si>
  <si>
    <t>stephanie.cookbelme@nn.k12.va.us</t>
  </si>
  <si>
    <t>757-928-6810</t>
  </si>
  <si>
    <t>4200 Marshall Ave</t>
  </si>
  <si>
    <t>RICHARD T YATES ELEM</t>
  </si>
  <si>
    <t>Erin Cross</t>
  </si>
  <si>
    <t>erin.cross@nn.k12.va.us</t>
  </si>
  <si>
    <t>757-881-5450</t>
  </si>
  <si>
    <t>73 Maxwell Ln</t>
  </si>
  <si>
    <t>SEDGEFIELD ELEM.</t>
  </si>
  <si>
    <t>Deborah Carper</t>
  </si>
  <si>
    <t>deborah.carper@nn.k12.va.us</t>
  </si>
  <si>
    <t>757-591-4792</t>
  </si>
  <si>
    <t>804 Main Street</t>
  </si>
  <si>
    <t>STONEY RUN ELEMENTARY SCHOOL</t>
  </si>
  <si>
    <t>Kate Trunk</t>
  </si>
  <si>
    <t>kate.trunk@nn.k12.va.us</t>
  </si>
  <si>
    <t>757-886-7755</t>
  </si>
  <si>
    <t>855 Lucas Creek Road</t>
  </si>
  <si>
    <t>T RYLAND SANFORD ELEM</t>
  </si>
  <si>
    <t>Emily Hackett</t>
  </si>
  <si>
    <t>emily.hackett@nn.k12.va.us</t>
  </si>
  <si>
    <t>757-886-7778</t>
  </si>
  <si>
    <t>480 Colony Road</t>
  </si>
  <si>
    <t>NORFOLK CITY PUBLIC SCHOOLS</t>
  </si>
  <si>
    <t>SHERWOOD FOREST ELEM</t>
  </si>
  <si>
    <t>April Palmer</t>
  </si>
  <si>
    <t>apalmer257@nps.k12.va.us</t>
  </si>
  <si>
    <t>757-852-4550</t>
  </si>
  <si>
    <t>3035 Sherwood Forest Ln</t>
  </si>
  <si>
    <t>NORFOLK</t>
  </si>
  <si>
    <t>SOUTHSIDE STEM ACADEMY AT CAMPOSTELLA</t>
  </si>
  <si>
    <t>Laâ€™Shon Jordan</t>
  </si>
  <si>
    <t>Family Engagment Specialist</t>
  </si>
  <si>
    <t>ljordan616@nps.k12.va.us</t>
  </si>
  <si>
    <t>757-494-3850</t>
  </si>
  <si>
    <t>1106 Compostella Rd.</t>
  </si>
  <si>
    <t>NORTHUMBERLAND COUNTY PUBLIC SCHOOLS</t>
  </si>
  <si>
    <t>NORTHUMBERLAND ELEMENTARY</t>
  </si>
  <si>
    <t>Haley Deihl</t>
  </si>
  <si>
    <t>hdeihl@nucps.net</t>
  </si>
  <si>
    <t>804-580-8032</t>
  </si>
  <si>
    <t>757 Academic Lane</t>
  </si>
  <si>
    <t>HEATHSVILLE</t>
  </si>
  <si>
    <t>NOTTOWAY COUNTY PUBLIC SCHOOLS</t>
  </si>
  <si>
    <t>CREWE</t>
  </si>
  <si>
    <t>NOTTOWAY HIGH</t>
  </si>
  <si>
    <t>Jennifer Pridgen</t>
  </si>
  <si>
    <t>pridgen.jennifer@nottowayschools.org</t>
  </si>
  <si>
    <t>434-292-5373</t>
  </si>
  <si>
    <t>5267 Old Nottoway Rd</t>
  </si>
  <si>
    <t>PAGE COUNTY PUBLIC SCHOOLS</t>
  </si>
  <si>
    <t>LURAY ELEMENTARY</t>
  </si>
  <si>
    <t>Megan Price</t>
  </si>
  <si>
    <t>mprice@pagecounty.k12.va.us</t>
  </si>
  <si>
    <t>540-743-4078</t>
  </si>
  <si>
    <t>555 First St</t>
  </si>
  <si>
    <t>LURAY</t>
  </si>
  <si>
    <t>PATRICK COUNTY PUBLIC SCHOOLS</t>
  </si>
  <si>
    <t>PATRICK COUNTY HIGH</t>
  </si>
  <si>
    <t>Allison Briley</t>
  </si>
  <si>
    <t>allison.briley@patrick.k12.va.us</t>
  </si>
  <si>
    <t>276-694-7137</t>
  </si>
  <si>
    <t>215 Cougar Lane</t>
  </si>
  <si>
    <t>STUART</t>
  </si>
  <si>
    <t>STUART ELEM.</t>
  </si>
  <si>
    <t>Amy Worley</t>
  </si>
  <si>
    <t>amy.worley@patrick.k12.va.us</t>
  </si>
  <si>
    <t>276-694-7139</t>
  </si>
  <si>
    <t>314 Staples Ave</t>
  </si>
  <si>
    <t>PETERSBURG CITY PUBLIC SCHOOLS</t>
  </si>
  <si>
    <t>PLEASANTS LANE ELEMENTARY</t>
  </si>
  <si>
    <t>Donna Taylor</t>
  </si>
  <si>
    <t>Site Coord.</t>
  </si>
  <si>
    <t>donna@cisofpetersburg.org</t>
  </si>
  <si>
    <t>804-862-7012</t>
  </si>
  <si>
    <t>100 Pleasants Lane</t>
  </si>
  <si>
    <t>WALNUT HILL ELEM</t>
  </si>
  <si>
    <t>Charita Bethune</t>
  </si>
  <si>
    <t>chbethune1@petersburg.k12.va.us</t>
  </si>
  <si>
    <t>804-861-0299</t>
  </si>
  <si>
    <t>300 W South Boulevard</t>
  </si>
  <si>
    <t>PITTSYLVANIA COUNTY PUBLIC SCHOOLS</t>
  </si>
  <si>
    <t>DAN RIVER MIDDLE</t>
  </si>
  <si>
    <t>Cindy Lawhorn</t>
  </si>
  <si>
    <t>cynthia.lawhorn@pcs.k12.va.us</t>
  </si>
  <si>
    <t>434-822-6027</t>
  </si>
  <si>
    <t>5875 Kentuck Rd</t>
  </si>
  <si>
    <t>GRETNA MIDDLE</t>
  </si>
  <si>
    <t>Rhonda Keatts</t>
  </si>
  <si>
    <t>Rhonda.keatts@pcs.k12.va.us</t>
  </si>
  <si>
    <t>434-630-1804</t>
  </si>
  <si>
    <t>201 Coffey Street</t>
  </si>
  <si>
    <t>GRETNA</t>
  </si>
  <si>
    <t>GRETNA SR HIGH</t>
  </si>
  <si>
    <t>Kim Carter</t>
  </si>
  <si>
    <t>kimberly.carter@pcs.k12.va.us</t>
  </si>
  <si>
    <t>434-231-0500</t>
  </si>
  <si>
    <t>100 Gretna Hawks  Circle</t>
  </si>
  <si>
    <t>PRINCE WILLIAM CNTY SD</t>
  </si>
  <si>
    <t>LOCH LOMOND ELEMENTARY</t>
  </si>
  <si>
    <t>Erika Yoder</t>
  </si>
  <si>
    <t>gutierEE@pwcs.edu</t>
  </si>
  <si>
    <t>703-368-4128</t>
  </si>
  <si>
    <t>7900 Augusta Rd</t>
  </si>
  <si>
    <t>MANASSAS</t>
  </si>
  <si>
    <t>WEST GATE ELEMENTARY</t>
  </si>
  <si>
    <t>Adriana Hill</t>
  </si>
  <si>
    <t>school parent liaison</t>
  </si>
  <si>
    <t>hillat@pwcs.edu</t>
  </si>
  <si>
    <t>703-368-4404</t>
  </si>
  <si>
    <t>8031 Urbanna Rd</t>
  </si>
  <si>
    <t>PRINCE WILLIAM COUNTY PUBLIC SCHOOLS</t>
  </si>
  <si>
    <t>POTOMAC VIEW ELEMENTARY</t>
  </si>
  <si>
    <t>Melba Ester</t>
  </si>
  <si>
    <t>estermt@pwcs.edu</t>
  </si>
  <si>
    <t>703-491-1126</t>
  </si>
  <si>
    <t>14601 Lamar Rd</t>
  </si>
  <si>
    <t>WOODBRIDGE</t>
  </si>
  <si>
    <t>STAUNTON</t>
  </si>
  <si>
    <t>RADFORD CITY PUBLIC SCHOOLS</t>
  </si>
  <si>
    <t>BELLE HETH ELEM</t>
  </si>
  <si>
    <t>Tammy Weston</t>
  </si>
  <si>
    <t>bhnurse@rcps.org</t>
  </si>
  <si>
    <t>540-731-3653</t>
  </si>
  <si>
    <t>151 George St</t>
  </si>
  <si>
    <t>RADFORD</t>
  </si>
  <si>
    <t>MCHARG ELEM</t>
  </si>
  <si>
    <t>Kelly Minnick</t>
  </si>
  <si>
    <t>mchnurse@rcps.org</t>
  </si>
  <si>
    <t>540-731-3652</t>
  </si>
  <si>
    <t>700 12th Street</t>
  </si>
  <si>
    <t>RADFORD HIGH</t>
  </si>
  <si>
    <t>Tracy Conner</t>
  </si>
  <si>
    <t>tconner@rcps.org</t>
  </si>
  <si>
    <t>540-731-3649</t>
  </si>
  <si>
    <t>50 Dalton Dr</t>
  </si>
  <si>
    <t>RAPPAHANNOCK COUNTY PUBLIC SCHOOLS</t>
  </si>
  <si>
    <t>RAPPAHANNOCK ELEM</t>
  </si>
  <si>
    <t>Heather Campbell</t>
  </si>
  <si>
    <t>hcampbell@rappahannockschools.us</t>
  </si>
  <si>
    <t>540-227-0200</t>
  </si>
  <si>
    <t>34 Schoolhouse Road</t>
  </si>
  <si>
    <t>RICHMOND CITY PUBLIC SCHOOLS</t>
  </si>
  <si>
    <t>BLACKWELL ELEM</t>
  </si>
  <si>
    <t>Alice Perry</t>
  </si>
  <si>
    <t>aperry2@rvaschools.net</t>
  </si>
  <si>
    <t>804-780-5078</t>
  </si>
  <si>
    <t>300 E 15th St</t>
  </si>
  <si>
    <t>Melody Rosa</t>
  </si>
  <si>
    <t>mrosa@rvaschools.net</t>
  </si>
  <si>
    <t>804-780-5082</t>
  </si>
  <si>
    <t>1745 Catalina Dr</t>
  </si>
  <si>
    <t>23224-4899</t>
  </si>
  <si>
    <t>CHIMBORAZO ELEMENTARY</t>
  </si>
  <si>
    <t>Sarah Kolbe</t>
  </si>
  <si>
    <t>skolbe@rvaschools.net</t>
  </si>
  <si>
    <t>804-780-8392</t>
  </si>
  <si>
    <t>3000 E Marshall St</t>
  </si>
  <si>
    <t>23223-7499</t>
  </si>
  <si>
    <t>GEORGE W CARVER ELEM</t>
  </si>
  <si>
    <t>Zeleathea Green</t>
  </si>
  <si>
    <t>zgreen@rvaschools.net</t>
  </si>
  <si>
    <t>804-780-6247</t>
  </si>
  <si>
    <t>1110 W Leigh St</t>
  </si>
  <si>
    <t>23220-3199</t>
  </si>
  <si>
    <t>GH REID ELEMENTARY</t>
  </si>
  <si>
    <t>Matt Minter</t>
  </si>
  <si>
    <t>mminter@rvaschools.net</t>
  </si>
  <si>
    <t>804-745-3550</t>
  </si>
  <si>
    <t>1301 Whitehead Rd</t>
  </si>
  <si>
    <t>23225-7299</t>
  </si>
  <si>
    <t>HENRY L MARSH III ELEMENTARY</t>
  </si>
  <si>
    <t>Astrid Andrews</t>
  </si>
  <si>
    <t>aandrew2@rvaschools.net</t>
  </si>
  <si>
    <t>804-780-4401</t>
  </si>
  <si>
    <t>813 N 28th St</t>
  </si>
  <si>
    <t>23223-6699</t>
  </si>
  <si>
    <t>JL FRANCIS ELEM</t>
  </si>
  <si>
    <t>Kamari Parris</t>
  </si>
  <si>
    <t>kparris@rvaschools.net</t>
  </si>
  <si>
    <t>804-745-3702</t>
  </si>
  <si>
    <t>5146 Snead Rd</t>
  </si>
  <si>
    <t>23224-6092</t>
  </si>
  <si>
    <t>LINWOOD HOLTON ELEM.</t>
  </si>
  <si>
    <t>Mary Schell</t>
  </si>
  <si>
    <t>mschell@rvaschools.net</t>
  </si>
  <si>
    <t>804-228-5310</t>
  </si>
  <si>
    <t>1600 W. Laburnum Ave</t>
  </si>
  <si>
    <t>LUCILLE M BROWN MIDDLE</t>
  </si>
  <si>
    <t>Karen Davis</t>
  </si>
  <si>
    <t>kdavis5@rvaschools.net</t>
  </si>
  <si>
    <t>804-319-3013</t>
  </si>
  <si>
    <t>6300 Jahnke Rd</t>
  </si>
  <si>
    <t>MILES JONES ELEMENTARY</t>
  </si>
  <si>
    <t>Mary Barry</t>
  </si>
  <si>
    <t>mbarry@rvaschools.net</t>
  </si>
  <si>
    <t>804-319-3185</t>
  </si>
  <si>
    <t>200 Beaufont Hill Drive</t>
  </si>
  <si>
    <t>OAK GROVE BELLEMEADE ELEM</t>
  </si>
  <si>
    <t>Shaunte Means</t>
  </si>
  <si>
    <t>smeans@rvaschools.net</t>
  </si>
  <si>
    <t>804-780-5008</t>
  </si>
  <si>
    <t>2409 Webber Ave</t>
  </si>
  <si>
    <t>23224-6710</t>
  </si>
  <si>
    <t>SOUTHAMPTON ELEM</t>
  </si>
  <si>
    <t>Sam Evans</t>
  </si>
  <si>
    <t>sevans6@rvaschools.net</t>
  </si>
  <si>
    <t>804-320-2434</t>
  </si>
  <si>
    <t>3333 Cheverly Rd</t>
  </si>
  <si>
    <t>23225-1499</t>
  </si>
  <si>
    <t>WESTOVER HILLS ELEMENTARY</t>
  </si>
  <si>
    <t>804-780-5002</t>
  </si>
  <si>
    <t>1211 Jahnke Rd</t>
  </si>
  <si>
    <t>23225-2918</t>
  </si>
  <si>
    <t>RICHMOND CITY SCHOOLS</t>
  </si>
  <si>
    <t>RIVER CITY MIDDLE SCHOOL</t>
  </si>
  <si>
    <t>LaWanda Webb</t>
  </si>
  <si>
    <t>lwebb2@rvaschools.net</t>
  </si>
  <si>
    <t>(804) 272-7554</t>
  </si>
  <si>
    <t>6300 Hull Street Rd N</t>
  </si>
  <si>
    <t>ROANOKE CITY PUBLIC SCHOOLS</t>
  </si>
  <si>
    <t>BRECKINRIDGE MIDDLE</t>
  </si>
  <si>
    <t>Stacy Lam</t>
  </si>
  <si>
    <t>Nurse 540-853-6450</t>
  </si>
  <si>
    <t>slam@rcps.info</t>
  </si>
  <si>
    <t>540-853-2251</t>
  </si>
  <si>
    <t>3901 Williamson Rd NW</t>
  </si>
  <si>
    <t>Samantha Smith</t>
  </si>
  <si>
    <t>samanthasmith@rcps.info</t>
  </si>
  <si>
    <t>540-853-2978</t>
  </si>
  <si>
    <t>648 Westwood Blvd NW</t>
  </si>
  <si>
    <t>JAMES MADISON MIDDLE</t>
  </si>
  <si>
    <t>Becky McKinney</t>
  </si>
  <si>
    <t>RMcKinney@rcps.info</t>
  </si>
  <si>
    <t>540-853-2351</t>
  </si>
  <si>
    <t>1160 Overland Rd SW</t>
  </si>
  <si>
    <t>JOHN P FISHWICK MIDDLE</t>
  </si>
  <si>
    <t>Lindsay Vandegrift</t>
  </si>
  <si>
    <t>lindsayvandegrift@rcps.info</t>
  </si>
  <si>
    <t>540-853-6040</t>
  </si>
  <si>
    <t>1004 Montrose Ave SE</t>
  </si>
  <si>
    <t>LUCY ADDISON MIDDLE</t>
  </si>
  <si>
    <t>Celine Butler</t>
  </si>
  <si>
    <t>cbutler@rcps.info</t>
  </si>
  <si>
    <t>540-853-1214</t>
  </si>
  <si>
    <t>1220 5th St NW</t>
  </si>
  <si>
    <t>MONTEREY ELEM</t>
  </si>
  <si>
    <t>Stephanie Reynolds</t>
  </si>
  <si>
    <t>StephanieReynolds@rcps.info</t>
  </si>
  <si>
    <t>540-853-2933</t>
  </si>
  <si>
    <t>4501 Oliver Rd NE</t>
  </si>
  <si>
    <t>PATRICK HENRY HIGH</t>
  </si>
  <si>
    <t>Shannon Newman</t>
  </si>
  <si>
    <t>shannonnewman@rcps.info</t>
  </si>
  <si>
    <t>540-853-2255</t>
  </si>
  <si>
    <t>2102 Grandin Rd SW</t>
  </si>
  <si>
    <t>PRESTON PARK ELEMENTARY</t>
  </si>
  <si>
    <t>Wafiyyah Turner</t>
  </si>
  <si>
    <t>WafiyyahTurner@rcps.info</t>
  </si>
  <si>
    <t>540-853-2996</t>
  </si>
  <si>
    <t>3142 Preston Ave NW</t>
  </si>
  <si>
    <t>WILLIAM FLEMING HIGH</t>
  </si>
  <si>
    <t>Kristin Muztafago, RN, BSN</t>
  </si>
  <si>
    <t>MichaelaCarkin@rcps.info</t>
  </si>
  <si>
    <t>540-853-2781</t>
  </si>
  <si>
    <t>3649 Ferncliff Ave NW</t>
  </si>
  <si>
    <t>WOODROW WILSON MIDDLE</t>
  </si>
  <si>
    <t>Kaylon Johnson</t>
  </si>
  <si>
    <t>kaylonjohnson@rcps.info</t>
  </si>
  <si>
    <t>540-853-2358</t>
  </si>
  <si>
    <t>1813 Carter Rd  SW</t>
  </si>
  <si>
    <t>ROANOKE COUNTY PUBLIC SCHOOLS</t>
  </si>
  <si>
    <t>BURLINGTON ELEM</t>
  </si>
  <si>
    <t>Beverly Blake</t>
  </si>
  <si>
    <t>bblake@rcs.k12.va.us</t>
  </si>
  <si>
    <t>540-561-8165</t>
  </si>
  <si>
    <t>6533 Peters Creek Rd</t>
  </si>
  <si>
    <t>ROCKINGHAM COUNTY PUBLIC SCHOOLS</t>
  </si>
  <si>
    <t>CUB RUN ELEMENTARY</t>
  </si>
  <si>
    <t>Lillian Barnhart</t>
  </si>
  <si>
    <t>lbarnhart@rockingham.k12.va.us</t>
  </si>
  <si>
    <t>540-289-5854</t>
  </si>
  <si>
    <t>1451 S Montevideo Circle</t>
  </si>
  <si>
    <t>PENN LAIRD</t>
  </si>
  <si>
    <t>JOHN C MYERS ELEM</t>
  </si>
  <si>
    <t>Shavonne Runion</t>
  </si>
  <si>
    <t>srunion@rockingham.k12.va.us</t>
  </si>
  <si>
    <t>540-896-2297</t>
  </si>
  <si>
    <t>290 Raider Rd</t>
  </si>
  <si>
    <t>BROADWAY</t>
  </si>
  <si>
    <t>MOUNTAIN VIEW ELEM</t>
  </si>
  <si>
    <t>Angela Tusing</t>
  </si>
  <si>
    <t>atusing@rockingham.k12.va.us</t>
  </si>
  <si>
    <t>540-438-1965</t>
  </si>
  <si>
    <t>2800 Rawley Pike</t>
  </si>
  <si>
    <t>ROCKINGHAM</t>
  </si>
  <si>
    <t>PEAK VIEW ELEM</t>
  </si>
  <si>
    <t>Michele Dalton</t>
  </si>
  <si>
    <t>mdalton@rockingham.k12.va.us</t>
  </si>
  <si>
    <t>540-289-7510</t>
  </si>
  <si>
    <t>641 Lawyer Rd.</t>
  </si>
  <si>
    <t>PLAINS ELEM</t>
  </si>
  <si>
    <t>Tonya Keller</t>
  </si>
  <si>
    <t>tkeller@rockingham.k12.va.us</t>
  </si>
  <si>
    <t>540-896-8956</t>
  </si>
  <si>
    <t>225 American Legion Dr</t>
  </si>
  <si>
    <t>TIMBERVILLE</t>
  </si>
  <si>
    <t>RIVERBEND ELEMENTARY</t>
  </si>
  <si>
    <t>Tammy Wood</t>
  </si>
  <si>
    <t>twood@rockingham.k12.va.us</t>
  </si>
  <si>
    <t>540-298-5301</t>
  </si>
  <si>
    <t>14556 Rockingham Pike</t>
  </si>
  <si>
    <t>RUSSELL COUNTY PUBLIC SCHOOLS</t>
  </si>
  <si>
    <t>HONAKER ELEM.</t>
  </si>
  <si>
    <t>Amanda Hess</t>
  </si>
  <si>
    <t>amandahess@russell.k12.va.us</t>
  </si>
  <si>
    <t>276-873-6301</t>
  </si>
  <si>
    <t>50 Honaker Elem School</t>
  </si>
  <si>
    <t>Hwy 67</t>
  </si>
  <si>
    <t>HONAKER</t>
  </si>
  <si>
    <t>LEBANON HIGH</t>
  </si>
  <si>
    <t>Michele Duty</t>
  </si>
  <si>
    <t>micheleduty@russell.k12.va.us</t>
  </si>
  <si>
    <t>276-889-6539</t>
  </si>
  <si>
    <t>105 Charles C Long Drive</t>
  </si>
  <si>
    <t>SALEM CITY PUBLIC SCHOOLS</t>
  </si>
  <si>
    <t>ANDREW LEWIS MIDDLE</t>
  </si>
  <si>
    <t>Sandra Mahon Hughes</t>
  </si>
  <si>
    <t>smahonhughes@salem.k12.va.us</t>
  </si>
  <si>
    <t>540-387-2513</t>
  </si>
  <si>
    <t>616 South College Ave</t>
  </si>
  <si>
    <t>24153-5090</t>
  </si>
  <si>
    <t>SALEM HIGH</t>
  </si>
  <si>
    <t>Alice Vandevander</t>
  </si>
  <si>
    <t>avandevander@salem.k12.va.us</t>
  </si>
  <si>
    <t>540-387-2437</t>
  </si>
  <si>
    <t>400 Spartan Dr</t>
  </si>
  <si>
    <t>24153-3296</t>
  </si>
  <si>
    <t>WEST SALEM ELEM</t>
  </si>
  <si>
    <t>Lindsey Millard</t>
  </si>
  <si>
    <t>lmillard@salem.k12.va.us</t>
  </si>
  <si>
    <t>540-387-2503</t>
  </si>
  <si>
    <t>520 N Bruffey St</t>
  </si>
  <si>
    <t>24153-2598</t>
  </si>
  <si>
    <t>SCOTT COUNTY PUBLIC SCHOOLS</t>
  </si>
  <si>
    <t>GATE CITY HIGH SCHOOL</t>
  </si>
  <si>
    <t>Renea Jessee</t>
  </si>
  <si>
    <t>renea.jessee@scottschools.com</t>
  </si>
  <si>
    <t>(276) 386-7522</t>
  </si>
  <si>
    <t>170 Harry Fry Drive</t>
  </si>
  <si>
    <t>GATE CITY</t>
  </si>
  <si>
    <t>SHOEMAKER ELEM</t>
  </si>
  <si>
    <t>Susie Mullins</t>
  </si>
  <si>
    <t>susie.mullins@scottschools.com</t>
  </si>
  <si>
    <t>276-386-7002</t>
  </si>
  <si>
    <t>218 Shoemaker Dr</t>
  </si>
  <si>
    <t>SOUTHAMPTON COUNTY PUBLIC SCHOOLS</t>
  </si>
  <si>
    <t>RIVERDALE ELEM</t>
  </si>
  <si>
    <t>Ms. Bynum</t>
  </si>
  <si>
    <t>ksbynum@southampton.k12.va.us</t>
  </si>
  <si>
    <t>757-562-3007</t>
  </si>
  <si>
    <t>31023 Camp Parkway</t>
  </si>
  <si>
    <t>COURTLAND</t>
  </si>
  <si>
    <t>SOUTHAMPTON HIGH</t>
  </si>
  <si>
    <t>Nurse Tomlin</t>
  </si>
  <si>
    <t>joycet@southampton.k12.va.us</t>
  </si>
  <si>
    <t>757-653-2751</t>
  </si>
  <si>
    <t>23350 Southampton Pkwy</t>
  </si>
  <si>
    <t>SOUTHAMPTON MIDDLE</t>
  </si>
  <si>
    <t>Renee Edwards</t>
  </si>
  <si>
    <t>redwards@southampton.k12.va.us</t>
  </si>
  <si>
    <t>757-653-9250</t>
  </si>
  <si>
    <t>23450 Southampton Pkwy</t>
  </si>
  <si>
    <t>SPOTSYLVANIA COUNTY PUBLIC SCHOOLS</t>
  </si>
  <si>
    <t>BATTLEFIELD ELEM</t>
  </si>
  <si>
    <t>Holli Gould</t>
  </si>
  <si>
    <t>hrgould@spotsylvania.k12.va.us</t>
  </si>
  <si>
    <t>540-786-4532</t>
  </si>
  <si>
    <t>11108 Leavells Rd</t>
  </si>
  <si>
    <t>FREDERICKSBURG</t>
  </si>
  <si>
    <t>BATTLEFIELD MIDDLE</t>
  </si>
  <si>
    <t>Addie Besemer</t>
  </si>
  <si>
    <t>abesemer@spotsylvania.k12.va.us</t>
  </si>
  <si>
    <t>540-786-4400</t>
  </si>
  <si>
    <t>11120 Leavells Rd</t>
  </si>
  <si>
    <t>SPOTSYLVANIA</t>
  </si>
  <si>
    <t>CEDAR FOREST ELEMENTARY SCHOOL</t>
  </si>
  <si>
    <t>Ashly Welch</t>
  </si>
  <si>
    <t>awelch2@spotsylvania.k12.va.us</t>
  </si>
  <si>
    <t>(540) 834-4569</t>
  </si>
  <si>
    <t>3412 Massaponax Church Road</t>
  </si>
  <si>
    <t>COURTHOUSE ROAD ELEMENTARY</t>
  </si>
  <si>
    <t>Anderson Gould</t>
  </si>
  <si>
    <t>school social worker</t>
  </si>
  <si>
    <t>jagould@spotsylvania.k12.va.us</t>
  </si>
  <si>
    <t>540-891-0400</t>
  </si>
  <si>
    <t>9911 Courthouse Rd</t>
  </si>
  <si>
    <t>COURTLAND ELEM</t>
  </si>
  <si>
    <t>Jenny Kipp</t>
  </si>
  <si>
    <t>Socail Worker</t>
  </si>
  <si>
    <t>jkipp@spotsylvania.k12.va.us</t>
  </si>
  <si>
    <t>540-898-5422</t>
  </si>
  <si>
    <t>6601 Smith Station Rd</t>
  </si>
  <si>
    <t>FREEDOM MIDDLE</t>
  </si>
  <si>
    <t>Sharon McCurdy</t>
  </si>
  <si>
    <t>smccurdy@spotsylvania.k12.va.us</t>
  </si>
  <si>
    <t>540-548-1030</t>
  </si>
  <si>
    <t>7315 Smith Station Rd.</t>
  </si>
  <si>
    <t>HARRISON ROAD ELEM</t>
  </si>
  <si>
    <t>Alli Ford</t>
  </si>
  <si>
    <t>acrites@spotsylvania.k12.va.us</t>
  </si>
  <si>
    <t>540-548-4864</t>
  </si>
  <si>
    <t>6230 Harrison Road</t>
  </si>
  <si>
    <t>LEE HILL ELEM</t>
  </si>
  <si>
    <t>Sally Spangler</t>
  </si>
  <si>
    <t>sspangler@spotsylvania.k12.va.us</t>
  </si>
  <si>
    <t>540-898-1433</t>
  </si>
  <si>
    <t>3600 Lee Hill School Dr</t>
  </si>
  <si>
    <t>LIVINGSTON ELEM</t>
  </si>
  <si>
    <t>Mollie Payne</t>
  </si>
  <si>
    <t>Social worker M-W&amp; Fri.</t>
  </si>
  <si>
    <t>mapayne@spotsylvania.k12.va.us</t>
  </si>
  <si>
    <t>540-895-5101</t>
  </si>
  <si>
    <t>6057 Courthouse Rd</t>
  </si>
  <si>
    <t>RIVERVIEW ELEM</t>
  </si>
  <si>
    <t>Heidi Tippett</t>
  </si>
  <si>
    <t>htippett@spotsylvania.k12.va.us</t>
  </si>
  <si>
    <t>540-582-7617</t>
  </si>
  <si>
    <t>7001 N Roxbury Mill Rd</t>
  </si>
  <si>
    <t>SALEM ELEM</t>
  </si>
  <si>
    <t>Sarah Derr</t>
  </si>
  <si>
    <t>sderr@spotsylvania.k12.va.us</t>
  </si>
  <si>
    <t>540-786-8218</t>
  </si>
  <si>
    <t>4501 Jackson Rd</t>
  </si>
  <si>
    <t>SMITH STATION ELEM</t>
  </si>
  <si>
    <t>Tammi Coleman</t>
  </si>
  <si>
    <t>tcoleman@spotsylvania.k12.va.us</t>
  </si>
  <si>
    <t>540-786-5443</t>
  </si>
  <si>
    <t>7320 Smith Station Rd</t>
  </si>
  <si>
    <t>SPOTSYLVANIA ELEMENTARY SCHOOL</t>
  </si>
  <si>
    <t>Bonnie Ulrich</t>
  </si>
  <si>
    <t>bulrich@spotsylvania.k12.va.us</t>
  </si>
  <si>
    <t>540-582-5445</t>
  </si>
  <si>
    <t>7415 Brock Rd</t>
  </si>
  <si>
    <t>WILDERNESS ELEM</t>
  </si>
  <si>
    <t>Lexi Kandetzki</t>
  </si>
  <si>
    <t>akandetzki@spotsylvania.k12.va.us</t>
  </si>
  <si>
    <t>540-786-9817</t>
  </si>
  <si>
    <t>11600 Catharpin Rd</t>
  </si>
  <si>
    <t>STAFFORD COUNTY PUBLIC SCHOOLS</t>
  </si>
  <si>
    <t>ANDREW G WRIGHT MIDDLE</t>
  </si>
  <si>
    <t>Abigail Raymond</t>
  </si>
  <si>
    <t>raymonda@staffordschools.net</t>
  </si>
  <si>
    <t>540-658-6240</t>
  </si>
  <si>
    <t>100 Wood Dr</t>
  </si>
  <si>
    <t>STAFFORD</t>
  </si>
  <si>
    <t>ANTHONY BURNS ELEMENTARY</t>
  </si>
  <si>
    <t>Anissa Buckley</t>
  </si>
  <si>
    <t>buckleyaj@staffordschools.net</t>
  </si>
  <si>
    <t>540-658-6800</t>
  </si>
  <si>
    <t>60 Gallery Road</t>
  </si>
  <si>
    <t>COLONIAL FORGE HIGH</t>
  </si>
  <si>
    <t>Pamela Gutter</t>
  </si>
  <si>
    <t>gutterpe@staffordschools.net</t>
  </si>
  <si>
    <t>540-658-6115</t>
  </si>
  <si>
    <t>550 Courthouse Rd</t>
  </si>
  <si>
    <t>CONWAY ELEMENTARY</t>
  </si>
  <si>
    <t>Susan Farrar</t>
  </si>
  <si>
    <t>farrarsc@staffordschools.net</t>
  </si>
  <si>
    <t>540-361-1455</t>
  </si>
  <si>
    <t>105 Primmer House Road</t>
  </si>
  <si>
    <t>FALMOUTH ELEMENTARY</t>
  </si>
  <si>
    <t>Anna Krushinski</t>
  </si>
  <si>
    <t>krushinskiam@staffordschools.net</t>
  </si>
  <si>
    <t>540-373-7458</t>
  </si>
  <si>
    <t>1000 Forbes St</t>
  </si>
  <si>
    <t>FALMOUTH</t>
  </si>
  <si>
    <t>FERRY FARM ELEM</t>
  </si>
  <si>
    <t>Ana Diaz</t>
  </si>
  <si>
    <t>diazar@staffordschools.net</t>
  </si>
  <si>
    <t>540-373-7366</t>
  </si>
  <si>
    <t>20 Pendleton Rd</t>
  </si>
  <si>
    <t>GARRISONVILLE ELEM</t>
  </si>
  <si>
    <t>Maria Sykes-Defilippis</t>
  </si>
  <si>
    <t>sykesdefilippisml@staffordschools.net</t>
  </si>
  <si>
    <t>540-658-6260</t>
  </si>
  <si>
    <t>GRAFTON VILLAGE ELEM</t>
  </si>
  <si>
    <t>Amy Pisciotta</t>
  </si>
  <si>
    <t>pisciottaae@staffordschools.net</t>
  </si>
  <si>
    <t>540-373-5454</t>
  </si>
  <si>
    <t>501 Deacon Rd</t>
  </si>
  <si>
    <t>HAMPTON OAKS ELEM</t>
  </si>
  <si>
    <t>Kasey Kocher</t>
  </si>
  <si>
    <t>kocherkl@staffordschools.net</t>
  </si>
  <si>
    <t>540-658-6280</t>
  </si>
  <si>
    <t>107 Northampton Blvd</t>
  </si>
  <si>
    <t>KATE WALLER BARRETT ELEMENTARY</t>
  </si>
  <si>
    <t>Cheryl Small</t>
  </si>
  <si>
    <t>smallcb@staffordschools.net</t>
  </si>
  <si>
    <t>540-658-6464</t>
  </si>
  <si>
    <t>150 Duffey Dr.</t>
  </si>
  <si>
    <t>MARGARET BRENT ELEM</t>
  </si>
  <si>
    <t>Loretta Stowe</t>
  </si>
  <si>
    <t>stowelk@staffordschools.net</t>
  </si>
  <si>
    <t>540-658-6790</t>
  </si>
  <si>
    <t>2125 Mountain View Rd</t>
  </si>
  <si>
    <t>MOUNTAIN VIEW HIGH</t>
  </si>
  <si>
    <t>Lavinia Brown</t>
  </si>
  <si>
    <t>brownln@staffordschools.net</t>
  </si>
  <si>
    <t>540-658-6840</t>
  </si>
  <si>
    <t>2135 Mountain View Road</t>
  </si>
  <si>
    <t>NORTH STAFFORD HIGH</t>
  </si>
  <si>
    <t>Karen Keeney</t>
  </si>
  <si>
    <t>keeneyks@staffordschools.net</t>
  </si>
  <si>
    <t>540-658-6150</t>
  </si>
  <si>
    <t>839 Garrisonville Rd</t>
  </si>
  <si>
    <t>PARK RIDGE ELEM</t>
  </si>
  <si>
    <t>Lori Hite</t>
  </si>
  <si>
    <t>hiteld@staffordschools.net</t>
  </si>
  <si>
    <t>540-658-6320</t>
  </si>
  <si>
    <t>2000 Parkway Blvd</t>
  </si>
  <si>
    <t>ROCKY RUN ELEM</t>
  </si>
  <si>
    <t>Ashley Kaley</t>
  </si>
  <si>
    <t>kaleyay@staffordschools.net</t>
  </si>
  <si>
    <t>540-286-1956</t>
  </si>
  <si>
    <t>95 Reservoir Rd</t>
  </si>
  <si>
    <t>SHIRLEY C HEIM MIDDLE SCHOOL</t>
  </si>
  <si>
    <t>Evelyn Reyes</t>
  </si>
  <si>
    <t>reyesfordej@staffordschools.net</t>
  </si>
  <si>
    <t>540-658-5910</t>
  </si>
  <si>
    <t>320 Telegraph Road</t>
  </si>
  <si>
    <t>STAFFORD ELEMENTARY SCHOOL</t>
  </si>
  <si>
    <t>Samantha Humphreys</t>
  </si>
  <si>
    <t>humphreyssa@staffordschools.net</t>
  </si>
  <si>
    <t>540-658-6340</t>
  </si>
  <si>
    <t>1349 Courthouse Rd</t>
  </si>
  <si>
    <t>WIDEWATER ELEM</t>
  </si>
  <si>
    <t>Melissa Rivera</t>
  </si>
  <si>
    <t>riveramm@staffordschools.net</t>
  </si>
  <si>
    <t>540-658-6380</t>
  </si>
  <si>
    <t>101 Den Rich Rd</t>
  </si>
  <si>
    <t>WINDING CREEK ELEM</t>
  </si>
  <si>
    <t>Lovelle Jefferson</t>
  </si>
  <si>
    <t>jeffersonlm@staffordschools.net</t>
  </si>
  <si>
    <t>540-658-6400</t>
  </si>
  <si>
    <t>475 Winding Creek Rd</t>
  </si>
  <si>
    <t>STAUNTON CITY PUBLIC SCHOOLS</t>
  </si>
  <si>
    <t>AR WARE JR ELEM</t>
  </si>
  <si>
    <t>Laura Sutton</t>
  </si>
  <si>
    <t>lsutton@staunton.k12.va.us</t>
  </si>
  <si>
    <t>540-332-3938</t>
  </si>
  <si>
    <t>330 Grubert Ave</t>
  </si>
  <si>
    <t>24401-2947</t>
  </si>
  <si>
    <t>SHELBURNE MIDDLE</t>
  </si>
  <si>
    <t>Stacey Strawderman</t>
  </si>
  <si>
    <t>sstrawde@staunton.k12.va.us</t>
  </si>
  <si>
    <t>540-332-3930</t>
  </si>
  <si>
    <t>300 Grubert Ave</t>
  </si>
  <si>
    <t>24401-2996</t>
  </si>
  <si>
    <t>SUSSEX COUNTY PUBLIC SCHOOLS</t>
  </si>
  <si>
    <t>SUSSEX CENTRAL ELEMENTARY</t>
  </si>
  <si>
    <t>Audry Winfield</t>
  </si>
  <si>
    <t>awinfield@sussex.k12.va.us</t>
  </si>
  <si>
    <t>434-246-8960</t>
  </si>
  <si>
    <t>21392 Sussex Drive</t>
  </si>
  <si>
    <t>SUSSEX</t>
  </si>
  <si>
    <t>TAZEWELL COUNTY PUBLIC SCHOOLS</t>
  </si>
  <si>
    <t>BLUEFIELD</t>
  </si>
  <si>
    <t>GRAHAM MIDDLE</t>
  </si>
  <si>
    <t>Jennifer Farmer</t>
  </si>
  <si>
    <t>jfarmer@cisofah.org</t>
  </si>
  <si>
    <t>276-326-1101</t>
  </si>
  <si>
    <t>1 Academic Cir</t>
  </si>
  <si>
    <t>24605-9220</t>
  </si>
  <si>
    <t>RICHLANDS HIGH</t>
  </si>
  <si>
    <t>Amber Bailey</t>
  </si>
  <si>
    <t>abailey@cisofah.org</t>
  </si>
  <si>
    <t>276-971-4135</t>
  </si>
  <si>
    <t>138 Tornado Alley</t>
  </si>
  <si>
    <t>24641-3069</t>
  </si>
  <si>
    <t>RICHLANDS MIDDLE</t>
  </si>
  <si>
    <t>Erin Moore</t>
  </si>
  <si>
    <t>Communities in Schools representative</t>
  </si>
  <si>
    <t>emoore@tcpsva.org</t>
  </si>
  <si>
    <t>276-963-5370</t>
  </si>
  <si>
    <t>294 Learning Lane</t>
  </si>
  <si>
    <t>TAZEWELL HIGH</t>
  </si>
  <si>
    <t>Kay Cornwell</t>
  </si>
  <si>
    <t>kcornwell@cisofah.org</t>
  </si>
  <si>
    <t>276-988-6502</t>
  </si>
  <si>
    <t>627 East Fincastle</t>
  </si>
  <si>
    <t>TAZEWELL</t>
  </si>
  <si>
    <t>24651-1300</t>
  </si>
  <si>
    <t>WARREN COUNTY PUBLIC SCHOOLS</t>
  </si>
  <si>
    <t>FRONT ROYAL</t>
  </si>
  <si>
    <t>E WILSON MORRISON ELEM</t>
  </si>
  <si>
    <t>Alisha Slother</t>
  </si>
  <si>
    <t>aslother@wcps.k12.va.us</t>
  </si>
  <si>
    <t>540-635-4188</t>
  </si>
  <si>
    <t>40 Crescent St</t>
  </si>
  <si>
    <t>HILDA J BARBOUR ELEM</t>
  </si>
  <si>
    <t>Pam Shilo</t>
  </si>
  <si>
    <t>pshilo@wcps.k12.va.us</t>
  </si>
  <si>
    <t>540-622-8090</t>
  </si>
  <si>
    <t>290 Westminster Drive</t>
  </si>
  <si>
    <t>LESLIE FOX KEYSER ELEM</t>
  </si>
  <si>
    <t>Chasity Jenkins</t>
  </si>
  <si>
    <t>cjenkins@wcps.k12.va.us</t>
  </si>
  <si>
    <t>540-635-3125</t>
  </si>
  <si>
    <t>1015 Stonewall Dr</t>
  </si>
  <si>
    <t>RESSIE JEFFRIES ELEM</t>
  </si>
  <si>
    <t>Grace Maedge</t>
  </si>
  <si>
    <t>gmaedge@wcps.k12.va.us</t>
  </si>
  <si>
    <t>540-636-6824</t>
  </si>
  <si>
    <t>320 East Criser Road</t>
  </si>
  <si>
    <t>SKYLINE HIGH</t>
  </si>
  <si>
    <t>Tracy Berger</t>
  </si>
  <si>
    <t>tberger@wcps.k12.va.us</t>
  </si>
  <si>
    <t>540-631-0366</t>
  </si>
  <si>
    <t>151 Skyline Vista Drive</t>
  </si>
  <si>
    <t>SKYLINE MIDDLE SCHOOL</t>
  </si>
  <si>
    <t>Alexandra Lee</t>
  </si>
  <si>
    <t>allee@wcps.k12.va.us</t>
  </si>
  <si>
    <t>540-636-0909</t>
  </si>
  <si>
    <t>240 Luray Ave</t>
  </si>
  <si>
    <t>WARREN COUNTY MIDDLE SCHOOL</t>
  </si>
  <si>
    <t>Sherry Winant</t>
  </si>
  <si>
    <t>swinant@wcps.k12.va.us</t>
  </si>
  <si>
    <t>540-635-2194</t>
  </si>
  <si>
    <t>522 Heritage Drive</t>
  </si>
  <si>
    <t>WEST POINT PUBLIC SCHOOLS</t>
  </si>
  <si>
    <t>WEST POINT</t>
  </si>
  <si>
    <t>WEST POINT MIDDLE - HIGH SCHOOL</t>
  </si>
  <si>
    <t>Connie South</t>
  </si>
  <si>
    <t>csouth@wpschools.net</t>
  </si>
  <si>
    <t>804-843-3630</t>
  </si>
  <si>
    <t>1040 Thompson Avenue</t>
  </si>
  <si>
    <t>WESTMORELAND COUNTY PUBLIC SCHOOLS</t>
  </si>
  <si>
    <t>MONTROSS</t>
  </si>
  <si>
    <t>WASHINGTON DISTRICT ELEM</t>
  </si>
  <si>
    <t>Kristie Brouillette</t>
  </si>
  <si>
    <t>brouillettek@wmlcps.org</t>
  </si>
  <si>
    <t>804-224-9100</t>
  </si>
  <si>
    <t>454 Oak Grove Road</t>
  </si>
  <si>
    <t>WESTMORELAND HIGH SCHOOL</t>
  </si>
  <si>
    <t>Susan Lewis</t>
  </si>
  <si>
    <t>lewissj@wmlcps.org</t>
  </si>
  <si>
    <t>804-493-8015</t>
  </si>
  <si>
    <t>16762 Kings Highway</t>
  </si>
  <si>
    <t>WA</t>
  </si>
  <si>
    <t>BELLEVUE SCHOOL DISTRICT</t>
  </si>
  <si>
    <t>ENATAI ELEMENTARY SCHOOL</t>
  </si>
  <si>
    <t>Danielle Laskey</t>
  </si>
  <si>
    <t>LaskeyD@bsd405.org</t>
  </si>
  <si>
    <t>425-456-5216</t>
  </si>
  <si>
    <t>10700 SE 25th Street</t>
  </si>
  <si>
    <t>STEVENSON ELEMENTARY</t>
  </si>
  <si>
    <t>Ms. Rocio Dechatre</t>
  </si>
  <si>
    <t>dechatrer@bsd405.org</t>
  </si>
  <si>
    <t>(425)456-6011</t>
  </si>
  <si>
    <t>14220 NE 8th Street</t>
  </si>
  <si>
    <t>Anecia Grigsby</t>
  </si>
  <si>
    <t>grigsbya@bsd405.org</t>
  </si>
  <si>
    <t>(425)456-6200</t>
  </si>
  <si>
    <t>12619 SE 20th Place</t>
  </si>
  <si>
    <t>CATALYST PUBLIC SCHOOLS</t>
  </si>
  <si>
    <t>Jennifer Patrow</t>
  </si>
  <si>
    <t>jpatrow@catalystpublicschools.org</t>
  </si>
  <si>
    <t>(360)207-0229</t>
  </si>
  <si>
    <t>1305 Ironsides Ave</t>
  </si>
  <si>
    <t>BREMERTON</t>
  </si>
  <si>
    <t>CENTRAL VALLEY SCHOOL DISTRICT</t>
  </si>
  <si>
    <t>SPOKANE VALLEY</t>
  </si>
  <si>
    <t>GREENACRES ELEMENTARY</t>
  </si>
  <si>
    <t>Rebecca Banks</t>
  </si>
  <si>
    <t>Asst. Principal</t>
  </si>
  <si>
    <t>rbanks@cvsd.org</t>
  </si>
  <si>
    <t>(509)558-4200</t>
  </si>
  <si>
    <t>17915 E 4th Ave</t>
  </si>
  <si>
    <t>NORTH PINES MIDDLE SCHOOL</t>
  </si>
  <si>
    <t>Kati Mayfield, BSN, RN</t>
  </si>
  <si>
    <t>kmayfield@cvsd.org</t>
  </si>
  <si>
    <t>(509)558-5020</t>
  </si>
  <si>
    <t>701 N Pines Rd</t>
  </si>
  <si>
    <t>OPPORTUNITY ELEMENTARY</t>
  </si>
  <si>
    <t>Laurie Spence</t>
  </si>
  <si>
    <t>lspence@cvsd.org</t>
  </si>
  <si>
    <t>(509)558-3550</t>
  </si>
  <si>
    <t>1109 S Wilbur Rd</t>
  </si>
  <si>
    <t>CHEHALIS SCHOOL DISTRICT</t>
  </si>
  <si>
    <t>CHEHALIS MIDDLE SCHOOL</t>
  </si>
  <si>
    <t>Jamie Roundtree</t>
  </si>
  <si>
    <t>jroundtree@chehalisschools.org</t>
  </si>
  <si>
    <t>(360)807-7230</t>
  </si>
  <si>
    <t>1060 SW 20th Street</t>
  </si>
  <si>
    <t>CHEHALIS</t>
  </si>
  <si>
    <t>JAMES W LINTOTT ELEMENTARY</t>
  </si>
  <si>
    <t>(360)807-7215</t>
  </si>
  <si>
    <t>1220 Bishop Rd</t>
  </si>
  <si>
    <t>ORIN C SMITH ELEMENTARY</t>
  </si>
  <si>
    <t>(360)807-7225</t>
  </si>
  <si>
    <t>1240 Bishop Rd</t>
  </si>
  <si>
    <t>CHENEY SCHOOL DISTRICT</t>
  </si>
  <si>
    <t>BETZ ELEMENTARY</t>
  </si>
  <si>
    <t>Jenny Loughery</t>
  </si>
  <si>
    <t>jloughery@cheneysd.org</t>
  </si>
  <si>
    <t>(509)559-4800</t>
  </si>
  <si>
    <t>317 N 7TH</t>
  </si>
  <si>
    <t>CHENEY</t>
  </si>
  <si>
    <t>PHIL SNOWDON ELEMENTARY</t>
  </si>
  <si>
    <t>Stephanie Liljestrand</t>
  </si>
  <si>
    <t>sliljestrand@cheneysd.org</t>
  </si>
  <si>
    <t>6323 S Holly Rd</t>
  </si>
  <si>
    <t>WESTWOOD MIDDLE SCHOOL</t>
  </si>
  <si>
    <t>Aubrey McLaughlin</t>
  </si>
  <si>
    <t>Student Coordinator</t>
  </si>
  <si>
    <t>amclaughlin@cheneysd.org</t>
  </si>
  <si>
    <t>(509)559-4163</t>
  </si>
  <si>
    <t>6120 SOUTH ABBOTT ROAD</t>
  </si>
  <si>
    <t>Charmaine Gural</t>
  </si>
  <si>
    <t>cgural@cheneysd.org</t>
  </si>
  <si>
    <t>(509)559-4200</t>
  </si>
  <si>
    <t>5504 W HALLETT RD</t>
  </si>
  <si>
    <t>COLLEGE PLACE SCHOOL DISTRICT</t>
  </si>
  <si>
    <t>Lisa Anderson</t>
  </si>
  <si>
    <t>LANDERSON@CPPS.ORG</t>
  </si>
  <si>
    <t>(509)525-5110</t>
  </si>
  <si>
    <t>31 SE ASH STREET</t>
  </si>
  <si>
    <t>COLLEGE PLACE</t>
  </si>
  <si>
    <t>DEER PARK SCHOOL DISTRICT</t>
  </si>
  <si>
    <t>ARCADIA ELEMENTARY</t>
  </si>
  <si>
    <t>Amy Bachman</t>
  </si>
  <si>
    <t>andrea.dean@dpsdmail.org</t>
  </si>
  <si>
    <t>(509)464-5700</t>
  </si>
  <si>
    <t>1120 E D St</t>
  </si>
  <si>
    <t>DEER PARK</t>
  </si>
  <si>
    <t>DEER PARK ELEMENTARY</t>
  </si>
  <si>
    <t>Christie Champoux</t>
  </si>
  <si>
    <t>christie.champoux@dpsdmail.org</t>
  </si>
  <si>
    <t>(509)464-5642</t>
  </si>
  <si>
    <t>1500 E. D Street</t>
  </si>
  <si>
    <t>EAST VALLEY SCHOOL DISTRICT SPOKANE</t>
  </si>
  <si>
    <t>EAST FARMS STEAM SCHOOL</t>
  </si>
  <si>
    <t>Cherice Fischer</t>
  </si>
  <si>
    <t>fischerc@evsd.org</t>
  </si>
  <si>
    <t>(509)226-3039</t>
  </si>
  <si>
    <t>26203 E Rowan</t>
  </si>
  <si>
    <t>NEWMAN LAKE</t>
  </si>
  <si>
    <t>TRENTWOOD SCHOOL</t>
  </si>
  <si>
    <t>Charlene Schiller</t>
  </si>
  <si>
    <t>schillerc@evsd.org</t>
  </si>
  <si>
    <t>(509)927-3215</t>
  </si>
  <si>
    <t>14701 E WELLESLEY AVE</t>
  </si>
  <si>
    <t>ELMA SCHOOL DISTRICT</t>
  </si>
  <si>
    <t>ELMA ELEMENTARY SCHOOL</t>
  </si>
  <si>
    <t>Christina Wallace</t>
  </si>
  <si>
    <t>Student Assistance Navigator</t>
  </si>
  <si>
    <t>cwallace@esd113.org</t>
  </si>
  <si>
    <t>(360)482-2632</t>
  </si>
  <si>
    <t>1235 Monte-Elma Rd</t>
  </si>
  <si>
    <t>ELMA</t>
  </si>
  <si>
    <t>ENTIAT SCHOOL DISTRICT</t>
  </si>
  <si>
    <t>ENTIAT SCHOOL</t>
  </si>
  <si>
    <t>Kelsey Tollackson</t>
  </si>
  <si>
    <t>kbrowning@entiatschools.org</t>
  </si>
  <si>
    <t>(509) 784-1800</t>
  </si>
  <si>
    <t>2650 Entiat Way</t>
  </si>
  <si>
    <t>ENTIAT</t>
  </si>
  <si>
    <t>EVERETT SCHOOL DISTRICT</t>
  </si>
  <si>
    <t>CEDAR WOOD ELEMENTARY</t>
  </si>
  <si>
    <t>Janet Reynolds</t>
  </si>
  <si>
    <t>Health Room Assistant</t>
  </si>
  <si>
    <t>jreynolds2@everettsd.org</t>
  </si>
  <si>
    <t>(425)385-7700</t>
  </si>
  <si>
    <t>3414 168th St. SE</t>
  </si>
  <si>
    <t>BOTHELL</t>
  </si>
  <si>
    <t>EISENHOWER MIDDLE SCHOOL</t>
  </si>
  <si>
    <t>Sarah Cornelius</t>
  </si>
  <si>
    <t>SCornelius@everettsd.org</t>
  </si>
  <si>
    <t>(425)385-7500</t>
  </si>
  <si>
    <t>10200 25th Ave. SE</t>
  </si>
  <si>
    <t>EVERETT</t>
  </si>
  <si>
    <t>Kristi Davidson</t>
  </si>
  <si>
    <t>KDavidson@everettsd.org</t>
  </si>
  <si>
    <t>(425)385-7900</t>
  </si>
  <si>
    <t>5601 156th St. SE</t>
  </si>
  <si>
    <t>GATEWAY MIDDLE SCHOOL</t>
  </si>
  <si>
    <t>Mara Seifert</t>
  </si>
  <si>
    <t>mseifert@everettsd.org</t>
  </si>
  <si>
    <t>(425)385-6600</t>
  </si>
  <si>
    <t>15404 Silver Firs Dr.</t>
  </si>
  <si>
    <t>HEATHERWOOD MIDDLE SCHOOL</t>
  </si>
  <si>
    <t>Alysia Stauffer</t>
  </si>
  <si>
    <t>astauffer@everettsd.org</t>
  </si>
  <si>
    <t>(425)385-6300</t>
  </si>
  <si>
    <t>1419 Trillium Blvd. SE</t>
  </si>
  <si>
    <t>HENRY M JACKSON HIGH SCHOOL</t>
  </si>
  <si>
    <t>Jennifer Larson</t>
  </si>
  <si>
    <t>jlarson@everettsd.org</t>
  </si>
  <si>
    <t>(425)385-7000</t>
  </si>
  <si>
    <t>1508 136th St. SE</t>
  </si>
  <si>
    <t>Heidi Easterling</t>
  </si>
  <si>
    <t>HEasterling@everettsd.org</t>
  </si>
  <si>
    <t>(425)385-7400</t>
  </si>
  <si>
    <t>2500 Cadet Way</t>
  </si>
  <si>
    <t>Becky Hitchcock</t>
  </si>
  <si>
    <t>RHitchcock@everettsd.org</t>
  </si>
  <si>
    <t>(425)385-6800</t>
  </si>
  <si>
    <t>3400 148th St. SE</t>
  </si>
  <si>
    <t>PENNY CREEK ELEMENTARY</t>
  </si>
  <si>
    <t>Deanne Merwin</t>
  </si>
  <si>
    <t>DMerwin@everettsd.org</t>
  </si>
  <si>
    <t>(425)385-7200</t>
  </si>
  <si>
    <t>4117 132nd St. SE</t>
  </si>
  <si>
    <t>SILVER FIRS ELEMENTARY</t>
  </si>
  <si>
    <t>Mary Fuda</t>
  </si>
  <si>
    <t>mfuda@everettsd.org</t>
  </si>
  <si>
    <t>(425)385-6500</t>
  </si>
  <si>
    <t>5909 146th Pl. SE</t>
  </si>
  <si>
    <t>TAMBARK CREEK ELEMENTARY SCHOOL</t>
  </si>
  <si>
    <t>Lindsey Conant</t>
  </si>
  <si>
    <t>lconant@everettsd.org</t>
  </si>
  <si>
    <t>(425)302-9200</t>
  </si>
  <si>
    <t>4419 180th St. SE</t>
  </si>
  <si>
    <t>WOODSIDE ELEMENTARY</t>
  </si>
  <si>
    <t>Salli Smith</t>
  </si>
  <si>
    <t>SSmith2@everettsd.org</t>
  </si>
  <si>
    <t>(425)385-7800</t>
  </si>
  <si>
    <t>17000 23rd Ave. SE</t>
  </si>
  <si>
    <t>EVERGREEN SCHOOL DISTRICT (CLARK)</t>
  </si>
  <si>
    <t>VANCOUVER</t>
  </si>
  <si>
    <t>Maria Galindo-Cordova</t>
  </si>
  <si>
    <t>FCRC</t>
  </si>
  <si>
    <t>maria.galindocordova@evergreenps.org</t>
  </si>
  <si>
    <t>(360)604-4975</t>
  </si>
  <si>
    <t>14015 NE 28th Street</t>
  </si>
  <si>
    <t>CASCADE MIDDLE SCHOOL</t>
  </si>
  <si>
    <t>Tricia Archer</t>
  </si>
  <si>
    <t>Community Support Para</t>
  </si>
  <si>
    <t>tricia.archer@evergreenps.org</t>
  </si>
  <si>
    <t>(360)604-3600</t>
  </si>
  <si>
    <t>13900 NE 18th Street</t>
  </si>
  <si>
    <t>COVINGTON MIDDLE SCHOOL</t>
  </si>
  <si>
    <t>Michelle Crowston</t>
  </si>
  <si>
    <t>Associate Principal</t>
  </si>
  <si>
    <t>Michelle.crowston@evergreenps.org</t>
  </si>
  <si>
    <t>(360)604-6300</t>
  </si>
  <si>
    <t>11200 NE Rosewood Rd</t>
  </si>
  <si>
    <t>EMERALD ELEMENTARY SCHOOL</t>
  </si>
  <si>
    <t>Lauren Collins Schouest</t>
  </si>
  <si>
    <t>Lauren.Schouest@evergreenps.org</t>
  </si>
  <si>
    <t>(360) 604-3925</t>
  </si>
  <si>
    <t>4000 NE 164th St</t>
  </si>
  <si>
    <t>ENDEAVOUR ELEMENTARY SCHOOL</t>
  </si>
  <si>
    <t>Angelina Yelverton</t>
  </si>
  <si>
    <t>Angelina.Yelverton@evergreenps.org</t>
  </si>
  <si>
    <t>360-604-4929</t>
  </si>
  <si>
    <t>2701 NE Four Seasons Lane</t>
  </si>
  <si>
    <t>EVERGREEN HIGH SCHOOL</t>
  </si>
  <si>
    <t>Tienne Scott</t>
  </si>
  <si>
    <t>tienne.scott@evergreenps.org</t>
  </si>
  <si>
    <t>(360) 604-3700</t>
  </si>
  <si>
    <t>14300 NE 18th Street</t>
  </si>
  <si>
    <t>FISHERS LANDING ELEMENTARY SCHOOL</t>
  </si>
  <si>
    <t>Rose Treacy</t>
  </si>
  <si>
    <t>rose.treacy@evergreenps.org</t>
  </si>
  <si>
    <t>(360)604-6650</t>
  </si>
  <si>
    <t>3800 SE Hiddenbrook Drive</t>
  </si>
  <si>
    <t>HARMONY ELEMENTARY SCHOOL</t>
  </si>
  <si>
    <t>Shannon Ray-Cassidy</t>
  </si>
  <si>
    <t>Shannon.Ray@evergreenps.org</t>
  </si>
  <si>
    <t>(360)604-6600</t>
  </si>
  <si>
    <t>17404A NE 18th Street</t>
  </si>
  <si>
    <t>ILLAHEE ELEMENTARY SCHOOL</t>
  </si>
  <si>
    <t>Anne Galvas</t>
  </si>
  <si>
    <t>Family Resource Coord (Fri Only)</t>
  </si>
  <si>
    <t>Anne.Galvas@evergreenps.org</t>
  </si>
  <si>
    <t>360-604-3371</t>
  </si>
  <si>
    <t>19401 SE 1st Street</t>
  </si>
  <si>
    <t>CAMAS</t>
  </si>
  <si>
    <t>MARRION ELEMENTARY SCHOOL</t>
  </si>
  <si>
    <t>Marisabel Gomez</t>
  </si>
  <si>
    <t>Budget Secretary</t>
  </si>
  <si>
    <t>jeniffer.gruenewald@evergreenps.org</t>
  </si>
  <si>
    <t>(360)604-6825</t>
  </si>
  <si>
    <t>10119 Northeast 14th St</t>
  </si>
  <si>
    <t>ORCHARDS ELEMENTARY SCHOOL</t>
  </si>
  <si>
    <t>Famly and Community Resource Center</t>
  </si>
  <si>
    <t>anne.galvas@evergreenps.org</t>
  </si>
  <si>
    <t>(360)604-6978</t>
  </si>
  <si>
    <t>11405 NE 69th Street</t>
  </si>
  <si>
    <t>PACIFIC MIDDLE SCHOOL</t>
  </si>
  <si>
    <t>Monica Lucatero</t>
  </si>
  <si>
    <t>Transition Coach</t>
  </si>
  <si>
    <t>monica.lucatero@evergreenps.org</t>
  </si>
  <si>
    <t>(360)604-6500</t>
  </si>
  <si>
    <t>2017 NE 172nd Avenue</t>
  </si>
  <si>
    <t>Rose M Cuneta</t>
  </si>
  <si>
    <t>Rose.Cuneta@evergreenps.org</t>
  </si>
  <si>
    <t>(360)604-3300</t>
  </si>
  <si>
    <t>7212 NE 166th Avenue</t>
  </si>
  <si>
    <t>SIFTON ELEMENTARY SCHOOL</t>
  </si>
  <si>
    <t>Laura Tanner</t>
  </si>
  <si>
    <t>laura.tanner@evergreenps.org</t>
  </si>
  <si>
    <t>(360)604-6675</t>
  </si>
  <si>
    <t>7301 NE 137th Avenue</t>
  </si>
  <si>
    <t>SUNSET ELEMENTARY SCHOOL</t>
  </si>
  <si>
    <t>Laura Buno</t>
  </si>
  <si>
    <t>laura.buno@evergreenps.org</t>
  </si>
  <si>
    <t>(360)604-6900</t>
  </si>
  <si>
    <t>9001 NE 95th Street</t>
  </si>
  <si>
    <t>UNION HIGH SCHOOL</t>
  </si>
  <si>
    <t>Anthony Kay</t>
  </si>
  <si>
    <t>Anthony.Kay@evergreenps.org</t>
  </si>
  <si>
    <t>(360) 604-6250</t>
  </si>
  <si>
    <t>6201 NW Friberg-Strunk St</t>
  </si>
  <si>
    <t>FEDERAL WAY SCHOOL DISTRICT</t>
  </si>
  <si>
    <t>Alicia Jacobs</t>
  </si>
  <si>
    <t>ajacobs@fwps.org</t>
  </si>
  <si>
    <t>FEDERAL WAY</t>
  </si>
  <si>
    <t>KILO MIDDLE SCHOOL</t>
  </si>
  <si>
    <t>Melissa Harrington</t>
  </si>
  <si>
    <t>Nurse  not here M, W, eo F</t>
  </si>
  <si>
    <t>mharrington@fwps.org</t>
  </si>
  <si>
    <t>(253) 945-4709</t>
  </si>
  <si>
    <t>4400 S 308TH ST</t>
  </si>
  <si>
    <t>LAKE GROVE ELEMENTARY SCHOOL</t>
  </si>
  <si>
    <t>Cheryl Lambert</t>
  </si>
  <si>
    <t>Nurse (TU, WE &amp; TH)</t>
  </si>
  <si>
    <t>clambert@fwps.org</t>
  </si>
  <si>
    <t>(253)945-2900</t>
  </si>
  <si>
    <t>303 SW 308TH ST</t>
  </si>
  <si>
    <t>LAKELAND ELEMENTARY SCHOOL</t>
  </si>
  <si>
    <t>Julie Levesque</t>
  </si>
  <si>
    <t>jlevesque@fwps.org</t>
  </si>
  <si>
    <t>(253)945-3005</t>
  </si>
  <si>
    <t>35827 32ND AV S</t>
  </si>
  <si>
    <t>Tiana Price</t>
  </si>
  <si>
    <t>tprice@fwps.org</t>
  </si>
  <si>
    <t>(253) 945-3109</t>
  </si>
  <si>
    <t>2450 S STAR LAKE RD</t>
  </si>
  <si>
    <t>MIRROR LAKE ELEMENTARY SCHOOL</t>
  </si>
  <si>
    <t>Cassie Brewer</t>
  </si>
  <si>
    <t>cbrewer@fwps.org</t>
  </si>
  <si>
    <t>(253)945-3300</t>
  </si>
  <si>
    <t>625 S 314TH ST</t>
  </si>
  <si>
    <t>RAINIER VIEW ELEMENTARY SCHOOL</t>
  </si>
  <si>
    <t>(253)945-3709</t>
  </si>
  <si>
    <t>3015 S 368TH ST</t>
  </si>
  <si>
    <t>SEQUOYAH MIDDLE SCHOOL</t>
  </si>
  <si>
    <t>Barbara Lanning</t>
  </si>
  <si>
    <t>blanning@fwps.org</t>
  </si>
  <si>
    <t>253-945-3679</t>
  </si>
  <si>
    <t>3425 S 360th ST</t>
  </si>
  <si>
    <t>(253)945-4409</t>
  </si>
  <si>
    <t>2405 S 300TH ST</t>
  </si>
  <si>
    <t>GRAND COULEE DAM SCHOOL DISTRICT</t>
  </si>
  <si>
    <t>LAKE ROOSEVELT ELEMENTARY</t>
  </si>
  <si>
    <t>Linda Goodin</t>
  </si>
  <si>
    <t>Preschool Coordinator</t>
  </si>
  <si>
    <t>lgoodin@gcdsd.org</t>
  </si>
  <si>
    <t>(509)633-0730</t>
  </si>
  <si>
    <t>503 Crest Dr</t>
  </si>
  <si>
    <t>COULEE DAM</t>
  </si>
  <si>
    <t>Nancy Cortes</t>
  </si>
  <si>
    <t>Migrant Nurse</t>
  </si>
  <si>
    <t>nancy.cortes@esd105.org</t>
  </si>
  <si>
    <t>KENNEWICK SCHOOL DISTRICT</t>
  </si>
  <si>
    <t>AMISTAD ELEMENTARY SCHOOL</t>
  </si>
  <si>
    <t>Julio Blanco</t>
  </si>
  <si>
    <t>julio.blanco@ksd.org</t>
  </si>
  <si>
    <t>(509)222-5100</t>
  </si>
  <si>
    <t>123 S Kent St</t>
  </si>
  <si>
    <t>KENNEWICK</t>
  </si>
  <si>
    <t>CASCADE ELEMENTARY SCHOOL</t>
  </si>
  <si>
    <t>Katy Hardin</t>
  </si>
  <si>
    <t>katy.hardin@ksd.org</t>
  </si>
  <si>
    <t>509-222-5300</t>
  </si>
  <si>
    <t>505 SOUTH HIGHLAND DRIVE</t>
  </si>
  <si>
    <t>Debra Iniguez</t>
  </si>
  <si>
    <t>debra.iniguez@ksd.org</t>
  </si>
  <si>
    <t>(509)222-5600</t>
  </si>
  <si>
    <t>3520 WEST JOHN DAY AVENUE</t>
  </si>
  <si>
    <t>SUNSET VIEW ELEMENTARY SCHOOL</t>
  </si>
  <si>
    <t>Shelly Edens</t>
  </si>
  <si>
    <t>shelly.edens@ksd.org</t>
  </si>
  <si>
    <t>(509)222-6002</t>
  </si>
  <si>
    <t>711 NORTH CENTER PARKWAY</t>
  </si>
  <si>
    <t>Angie Valdez</t>
  </si>
  <si>
    <t>angie.valdez@ksd.org</t>
  </si>
  <si>
    <t>(509)222-6200</t>
  </si>
  <si>
    <t>105 WEST 21ST AVENUE</t>
  </si>
  <si>
    <t>LAKEWOOD SCHOOL DISTRICT</t>
  </si>
  <si>
    <t>COUGAR CREEK ELEMENTARY SCHOOL</t>
  </si>
  <si>
    <t>Michelle Wormley</t>
  </si>
  <si>
    <t>mwormley@lwsd.wednet.edu</t>
  </si>
  <si>
    <t>(360)652-4517</t>
  </si>
  <si>
    <t>16216 11th Ave N.E.</t>
  </si>
  <si>
    <t>LAKEWOOD ELEMENTARY SCHOOL</t>
  </si>
  <si>
    <t>Jessica Dunc</t>
  </si>
  <si>
    <t>jdunc@lwsd.wednet.edu</t>
  </si>
  <si>
    <t>360-654-2053</t>
  </si>
  <si>
    <t>17000 16th DR NE</t>
  </si>
  <si>
    <t>MARYSVILLE</t>
  </si>
  <si>
    <t>Tiffany Jensen</t>
  </si>
  <si>
    <t>tjensen@lwsd.wednet.edu</t>
  </si>
  <si>
    <t>(360)652-4505</t>
  </si>
  <si>
    <t>17023 11th Ave NE</t>
  </si>
  <si>
    <t>LAKEWOOD MIDDLE SCHOOL</t>
  </si>
  <si>
    <t>Annette Ziegler</t>
  </si>
  <si>
    <t>aziegler@lwsd.wednet.edu</t>
  </si>
  <si>
    <t>(360)652-4510</t>
  </si>
  <si>
    <t>16800 16th DR NE</t>
  </si>
  <si>
    <t>MEAD SCHOOL DISTRICT</t>
  </si>
  <si>
    <t>EVERGREEN ELEMENTARY SCHOOL</t>
  </si>
  <si>
    <t>Tina Caskey</t>
  </si>
  <si>
    <t>tina.caskey@mead354.org</t>
  </si>
  <si>
    <t>(509)465-6425</t>
  </si>
  <si>
    <t>215 W EDDY</t>
  </si>
  <si>
    <t>FARWELL ELEMENTARY SCHOOL</t>
  </si>
  <si>
    <t>Allison Cowart</t>
  </si>
  <si>
    <t>allison.cowart@mead354.org</t>
  </si>
  <si>
    <t>(509)465-6534</t>
  </si>
  <si>
    <t>13005 N CRESTLINE</t>
  </si>
  <si>
    <t>MOUNTAINSIDE MIDDLE SCHOOL</t>
  </si>
  <si>
    <t>Janet Forkner</t>
  </si>
  <si>
    <t>Principals Admin Asst.</t>
  </si>
  <si>
    <t>janet.forkner@mead354.org</t>
  </si>
  <si>
    <t>(509)465-7400</t>
  </si>
  <si>
    <t>4717 E Day Mt. Spokane Rd</t>
  </si>
  <si>
    <t>SHILOH HILLS ELEMENTARY</t>
  </si>
  <si>
    <t>Jodie Julagay</t>
  </si>
  <si>
    <t>Building Admin Asst.</t>
  </si>
  <si>
    <t>jodie.julagay@mead354.org</t>
  </si>
  <si>
    <t>(509)465-6800</t>
  </si>
  <si>
    <t>505 E. Stonewall Ave.</t>
  </si>
  <si>
    <t>MEDICAL LAKE SCHOOL DISTRICT</t>
  </si>
  <si>
    <t>HALLETT ELEMENTARY</t>
  </si>
  <si>
    <t>Taylor McFarland</t>
  </si>
  <si>
    <t>tmcfarland@mlsd.org</t>
  </si>
  <si>
    <t>(509)565-3400</t>
  </si>
  <si>
    <t>524 N. Hallett St.</t>
  </si>
  <si>
    <t>MEDICAL LAKE</t>
  </si>
  <si>
    <t>MOSES LAKE SCHOOL DISTRICT</t>
  </si>
  <si>
    <t>COLUMBIA MIDDLE SCHOOL</t>
  </si>
  <si>
    <t>Penny Mayo</t>
  </si>
  <si>
    <t>pmayo@mlsd161.org</t>
  </si>
  <si>
    <t>(509) 766-2661</t>
  </si>
  <si>
    <t>1111 E Nelson Rd</t>
  </si>
  <si>
    <t>MOSES LAKE</t>
  </si>
  <si>
    <t>cwelsh@mlsd161.org</t>
  </si>
  <si>
    <t>LAKEVIEW TERRACE ELEMENTARY</t>
  </si>
  <si>
    <t>Liz Pray</t>
  </si>
  <si>
    <t>District Nurse *Schedule with her only</t>
  </si>
  <si>
    <t>epray@mlsd161.org</t>
  </si>
  <si>
    <t>509-793-7576</t>
  </si>
  <si>
    <t>780 S. CLOVER DRIVE</t>
  </si>
  <si>
    <t>PARK ORCHARD ELEMENTARY SCHOOL</t>
  </si>
  <si>
    <t>Cindy Welsch</t>
  </si>
  <si>
    <t>(509)766-2699</t>
  </si>
  <si>
    <t>417 N Paxson Drive</t>
  </si>
  <si>
    <t>VICKI I GROFF ELEMENTARY SCHOOL</t>
  </si>
  <si>
    <t>Cyndi Harshman</t>
  </si>
  <si>
    <t>charshman@mlsd161.org</t>
  </si>
  <si>
    <t>(509) 793-7300</t>
  </si>
  <si>
    <t>1501 S Moses Lk Ave</t>
  </si>
  <si>
    <t>MOUNT ADAMS SCHOOL DISTRICT</t>
  </si>
  <si>
    <t>7640 Branch Road</t>
  </si>
  <si>
    <t>HARRAH</t>
  </si>
  <si>
    <t>MOUNT ADAMS MIDDLE SCHOOL</t>
  </si>
  <si>
    <t>(509) 874-2324</t>
  </si>
  <si>
    <t>OKANOGAN SCHOOL DISTRICT</t>
  </si>
  <si>
    <t>Tiffany Davisson</t>
  </si>
  <si>
    <t>Tdavisson@oksd.wednet.edu</t>
  </si>
  <si>
    <t>OKANOGAN</t>
  </si>
  <si>
    <t>VIRGINIA GRAINGER ELEMENTARY</t>
  </si>
  <si>
    <t>(509)422-3580</t>
  </si>
  <si>
    <t>1118 5th Street S</t>
  </si>
  <si>
    <t>OLYMPIA SCHOOL DISTRICT</t>
  </si>
  <si>
    <t>JULIA BUTLER HANSEN ELEMENTARY</t>
  </si>
  <si>
    <t>Lakia Hollis</t>
  </si>
  <si>
    <t>lhollis@osd.wednet.edu</t>
  </si>
  <si>
    <t>(360)596-7404</t>
  </si>
  <si>
    <t>1919 ROAD SIXTY FIVE NW</t>
  </si>
  <si>
    <t>OLYMPIA</t>
  </si>
  <si>
    <t>Angelina Wood</t>
  </si>
  <si>
    <t>awood@osd.wednet.edu</t>
  </si>
  <si>
    <t>MCLANE ELEMENTARY SCHOOL</t>
  </si>
  <si>
    <t>(360)596-6600</t>
  </si>
  <si>
    <t>200 DELPHI RD SW</t>
  </si>
  <si>
    <t>OLYMPIA REGIONAL LEARNING ACADEMY</t>
  </si>
  <si>
    <t>Robin Schoening</t>
  </si>
  <si>
    <t>rschoening@osd.wednet.edu</t>
  </si>
  <si>
    <t>(360)596-7730</t>
  </si>
  <si>
    <t>2400 15th Ave SE</t>
  </si>
  <si>
    <t>Anthony Brock</t>
  </si>
  <si>
    <t>abrock@osd.wednet.edu</t>
  </si>
  <si>
    <t>(360)596-7600</t>
  </si>
  <si>
    <t>3939 20TH AVE NW</t>
  </si>
  <si>
    <t>PASCO SCHOOL DISTRICT</t>
  </si>
  <si>
    <t>Nurse Certificated</t>
  </si>
  <si>
    <t>PASCO</t>
  </si>
  <si>
    <t>JAMES MCGEE ELEMENTARY</t>
  </si>
  <si>
    <t>Davida Wright</t>
  </si>
  <si>
    <t>dawright@psd1.org</t>
  </si>
  <si>
    <t>(509) 547-6583</t>
  </si>
  <si>
    <t>4601 Horizon Dr</t>
  </si>
  <si>
    <t>MARIE CURIE STEM ELEMENTARY</t>
  </si>
  <si>
    <t>Kim Lovelace</t>
  </si>
  <si>
    <t>klovelace@psd1.org</t>
  </si>
  <si>
    <t>(509)416-7810</t>
  </si>
  <si>
    <t>715 N California</t>
  </si>
  <si>
    <t>Nora Lopez</t>
  </si>
  <si>
    <t>nlopez@psd1.org</t>
  </si>
  <si>
    <t>(509) 543-6795</t>
  </si>
  <si>
    <t>1915 N 22nd Ave</t>
  </si>
  <si>
    <t>ROSALIND FRANKLIN STEM ELEMENTARY</t>
  </si>
  <si>
    <t>Erin Gwinn</t>
  </si>
  <si>
    <t>egwinn@psd1.org</t>
  </si>
  <si>
    <t>(509) 416-7114</t>
  </si>
  <si>
    <t>6010 Rd 52</t>
  </si>
  <si>
    <t>RENTON SCHOOL DISTRICT</t>
  </si>
  <si>
    <t>BENSON HILL ELEMENTARY SCHOOL</t>
  </si>
  <si>
    <t>Sally Martin</t>
  </si>
  <si>
    <t>sally.martin@rentonschools.us</t>
  </si>
  <si>
    <t>(425) 204-3300</t>
  </si>
  <si>
    <t>18665 116th Ave SE</t>
  </si>
  <si>
    <t>RENTON</t>
  </si>
  <si>
    <t>CAMPBELL HILL ELEMENTARY SCHOOL</t>
  </si>
  <si>
    <t>Michele Shilley</t>
  </si>
  <si>
    <t>Nurse  Tues/Fri</t>
  </si>
  <si>
    <t>michele.shilley@rentonschools.us</t>
  </si>
  <si>
    <t>(425)204-4002</t>
  </si>
  <si>
    <t>6418 S 124th St</t>
  </si>
  <si>
    <t>SEATTLE</t>
  </si>
  <si>
    <t>Lynn Gerking</t>
  </si>
  <si>
    <t>lynn.gerking@rentonschools.us</t>
  </si>
  <si>
    <t>(425) 204-3350</t>
  </si>
  <si>
    <t>16022 116th Ave SE</t>
  </si>
  <si>
    <t>DIMMITT MIDDLE SCHOOL</t>
  </si>
  <si>
    <t>Meg Herlofsky</t>
  </si>
  <si>
    <t>School Psychologist</t>
  </si>
  <si>
    <t>meghan.herlofsky@rentonschools.us</t>
  </si>
  <si>
    <t>425-204-2859</t>
  </si>
  <si>
    <t>12320 80th Ave S</t>
  </si>
  <si>
    <t>HAZELWOOD ELEMENTARY SCHOOL</t>
  </si>
  <si>
    <t>Kim Chestolowski</t>
  </si>
  <si>
    <t>Nurse  (M &amp; W)</t>
  </si>
  <si>
    <t>kimberly.chestolowski@rentonschools.us</t>
  </si>
  <si>
    <t>425-204-4552</t>
  </si>
  <si>
    <t>7100 116th Ave SE</t>
  </si>
  <si>
    <t>NEWCASTLE</t>
  </si>
  <si>
    <t>HIGHLANDS ELEMENTARY SCHOOL</t>
  </si>
  <si>
    <t>Ann Wahl</t>
  </si>
  <si>
    <t>ann.wahl@rentonschools.us</t>
  </si>
  <si>
    <t>(425)204-4602</t>
  </si>
  <si>
    <t>2720 NE 7th St</t>
  </si>
  <si>
    <t>HILLTOP HERITAGE ELEMENTARY SCHOOL</t>
  </si>
  <si>
    <t>Nurse / TH</t>
  </si>
  <si>
    <t>(425) 204-6852</t>
  </si>
  <si>
    <t>1075 Duvall Ave NE</t>
  </si>
  <si>
    <t>KENNYDALE ELEMENTARY SCHOOL</t>
  </si>
  <si>
    <t>Ms Tsering (T.K.) Dorjee</t>
  </si>
  <si>
    <t>Nurse Tues &amp; Thurs</t>
  </si>
  <si>
    <t>tsering.dorjee@rentonschools.us</t>
  </si>
  <si>
    <t>(425)204-4702</t>
  </si>
  <si>
    <t>1700 NE 28th St</t>
  </si>
  <si>
    <t>SIERRA HEIGHTS ELEMENTARY SCHOOL</t>
  </si>
  <si>
    <t>Ric Pothier</t>
  </si>
  <si>
    <t>richard.pothier@rentonschools.us</t>
  </si>
  <si>
    <t>(425)204-4650</t>
  </si>
  <si>
    <t>9901 132nd Ave SE</t>
  </si>
  <si>
    <t>TALBOT HILL ELEMENTARY SCHOOL</t>
  </si>
  <si>
    <t>Keri Franklin</t>
  </si>
  <si>
    <t>keri.franklin@rentonschools.us</t>
  </si>
  <si>
    <t>425 -204-4902</t>
  </si>
  <si>
    <t>2300 Talbot Rd S</t>
  </si>
  <si>
    <t>JASON LEE ELEMENTARY SCHOOL</t>
  </si>
  <si>
    <t>Marci Dowson</t>
  </si>
  <si>
    <t>Marci.Dowson@rsd.edu</t>
  </si>
  <si>
    <t>(509)967-6475</t>
  </si>
  <si>
    <t>1750 McMurray</t>
  </si>
  <si>
    <t>Stacey Moody</t>
  </si>
  <si>
    <t>stacey.moody@rsd.edu</t>
  </si>
  <si>
    <t>(509)967-6250</t>
  </si>
  <si>
    <t>1550 George Washington Way</t>
  </si>
  <si>
    <t>LEWIS CLARK ELEMENTARY SCHOOL</t>
  </si>
  <si>
    <t>Shelly Scott</t>
  </si>
  <si>
    <t>rachelle.scott@rsd.edu</t>
  </si>
  <si>
    <t>(509)967-6275</t>
  </si>
  <si>
    <t>415 Jadwin</t>
  </si>
  <si>
    <t>MARCUS WHITMAN ELEMENTARY</t>
  </si>
  <si>
    <t>Jenny Lewis</t>
  </si>
  <si>
    <t>jenny.lewis@rsd.edu</t>
  </si>
  <si>
    <t>(509)967-6303</t>
  </si>
  <si>
    <t>1704 Gray St.</t>
  </si>
  <si>
    <t>TAPTEAL ELEMENTARY SCHOOL</t>
  </si>
  <si>
    <t>Caitlin Wright</t>
  </si>
  <si>
    <t>caitlin.wright@rsd.edu</t>
  </si>
  <si>
    <t>(509)967-6350</t>
  </si>
  <si>
    <t>705 N 62nd Ave</t>
  </si>
  <si>
    <t>WEST RICHLAND</t>
  </si>
  <si>
    <t>RIVERSIDE SCHOOL DISTRICT</t>
  </si>
  <si>
    <t>CHATTAROY</t>
  </si>
  <si>
    <t>Brandi Potter</t>
  </si>
  <si>
    <t>brandi.potter@rsdmail.org</t>
  </si>
  <si>
    <t>(509)464-8350</t>
  </si>
  <si>
    <t>3802 East Deer Park-Milan Rd.</t>
  </si>
  <si>
    <t>ROCHESTER SCHOOL DISTRICT</t>
  </si>
  <si>
    <t>GRAND MOUND ELEMENTARY</t>
  </si>
  <si>
    <t>Ivy Moody</t>
  </si>
  <si>
    <t>imoody@rochester.wednet.edu</t>
  </si>
  <si>
    <t>(360)273-5512</t>
  </si>
  <si>
    <t>7710 James Rd SW</t>
  </si>
  <si>
    <t>ROCHESTER</t>
  </si>
  <si>
    <t>ROCHESTER PRIMARY SCHOOL</t>
  </si>
  <si>
    <t>Angie Lang</t>
  </si>
  <si>
    <t>alang@rochester.wednet.eduenatai</t>
  </si>
  <si>
    <t>(360)273-5161</t>
  </si>
  <si>
    <t>7440 James Rd</t>
  </si>
  <si>
    <t>SEATTLE SCHOOL DISTRICT NO 1</t>
  </si>
  <si>
    <t>AKI KUROSE MIDDLE SCHOOL</t>
  </si>
  <si>
    <t>Adrienne Gallimore</t>
  </si>
  <si>
    <t>asgallimore@seattleschools.org</t>
  </si>
  <si>
    <t>206-735-2028</t>
  </si>
  <si>
    <t>3928 S GRAHAM ST</t>
  </si>
  <si>
    <t>GATEWOOD ELEMENTARY SCHOOL</t>
  </si>
  <si>
    <t>Geri Thompson</t>
  </si>
  <si>
    <t>gmthompson@seattleschools.org</t>
  </si>
  <si>
    <t>(206)252-9400</t>
  </si>
  <si>
    <t>4320 SW MYRTLE ST</t>
  </si>
  <si>
    <t>SOUTH SHORE PK-8 SCHOOL</t>
  </si>
  <si>
    <t>Hilary Jauregui</t>
  </si>
  <si>
    <t>hrjauregui@seattleschools.org</t>
  </si>
  <si>
    <t>(206)252-7607</t>
  </si>
  <si>
    <t>4800 S Henderson St</t>
  </si>
  <si>
    <t>WASHINGTON MIDDLE SCHOOL</t>
  </si>
  <si>
    <t>Stephanie Nash</t>
  </si>
  <si>
    <t>sanash@seattleschools.org</t>
  </si>
  <si>
    <t>(206)252-2600</t>
  </si>
  <si>
    <t>2101 S JACKSON ST</t>
  </si>
  <si>
    <t>SEDRO-WOOLLEY SCHOOL DISTRICT</t>
  </si>
  <si>
    <t>Margi Scherer</t>
  </si>
  <si>
    <t>mscherer@swsd101.org</t>
  </si>
  <si>
    <t>(360)855-3560</t>
  </si>
  <si>
    <t>601 Talcott Street</t>
  </si>
  <si>
    <t>SEDRO-WOOLLEY</t>
  </si>
  <si>
    <t>Jennifer Young</t>
  </si>
  <si>
    <t>jyoung@swsd101.org</t>
  </si>
  <si>
    <t>(360)855-3545</t>
  </si>
  <si>
    <t>1007 McGarigle Road</t>
  </si>
  <si>
    <t>SELAH SCHOOL DISTRICT 119</t>
  </si>
  <si>
    <t>JOHN CAMPBELL PRIMARY SCHOOL</t>
  </si>
  <si>
    <t>Peyton Wilson</t>
  </si>
  <si>
    <t>peytonwilson@selahschools.org</t>
  </si>
  <si>
    <t>(509) 208-8780</t>
  </si>
  <si>
    <t>408 North First Street</t>
  </si>
  <si>
    <t>SELAH</t>
  </si>
  <si>
    <t>SHELTON SCHOOL DISTRICT</t>
  </si>
  <si>
    <t>BORDEAUX ELEMENTARY SCHOOL</t>
  </si>
  <si>
    <t>Dustin Trickle</t>
  </si>
  <si>
    <t>ELL Studen &amp; Family Support</t>
  </si>
  <si>
    <t>dtrickle@sheltonschools.org</t>
  </si>
  <si>
    <t>(360)426-3253</t>
  </si>
  <si>
    <t>350 E. University Ave.</t>
  </si>
  <si>
    <t>SHELTON</t>
  </si>
  <si>
    <t>dtrinkle@sheltonschools.org</t>
  </si>
  <si>
    <t>360-490-1235</t>
  </si>
  <si>
    <t>900 W. Franklin St.</t>
  </si>
  <si>
    <t>(360)426-8564</t>
  </si>
  <si>
    <t>534 E. ""K"" St.</t>
  </si>
  <si>
    <t>OAKLAND BAY JUNIOR HIGH SCHOOL</t>
  </si>
  <si>
    <t>(360)426-7991</t>
  </si>
  <si>
    <t>3301 Shelton Springs Rd.</t>
  </si>
  <si>
    <t>OLYMPIC MIDDLE SCHOOL</t>
  </si>
  <si>
    <t>(360)462-6671</t>
  </si>
  <si>
    <t>800 E K St</t>
  </si>
  <si>
    <t>SHELTON HIGH SCHOOL</t>
  </si>
  <si>
    <t>(360)426-4471</t>
  </si>
  <si>
    <t>3737 Shelton Springs Rd.</t>
  </si>
  <si>
    <t>SPOKANE SCHOOL DISTRICT</t>
  </si>
  <si>
    <t>AUDUBON ELEMENTARY</t>
  </si>
  <si>
    <t>Michelle Z</t>
  </si>
  <si>
    <t>michellez@spokaneschools.org</t>
  </si>
  <si>
    <t>(509)354-2140</t>
  </si>
  <si>
    <t>2020 W Carlisle Ave</t>
  </si>
  <si>
    <t>COOPER ELEMENTARY</t>
  </si>
  <si>
    <t>Sonya Olson</t>
  </si>
  <si>
    <t>SonyaO@spokaneschools.org</t>
  </si>
  <si>
    <t>(509)354-2500</t>
  </si>
  <si>
    <t>3200 N Ferrall St</t>
  </si>
  <si>
    <t>FRANCES SCOTT ELEMENTARY</t>
  </si>
  <si>
    <t>Michelle Knockey</t>
  </si>
  <si>
    <t>PreK Teacher</t>
  </si>
  <si>
    <t>MichelleKn@spokaneschools.org</t>
  </si>
  <si>
    <t>(509)354-4100</t>
  </si>
  <si>
    <t>3737 E 5Th Ave</t>
  </si>
  <si>
    <t>Kristin Ledwith</t>
  </si>
  <si>
    <t>KristinL@spokaneschools.org</t>
  </si>
  <si>
    <t>(509)354-2620</t>
  </si>
  <si>
    <t>2627 E 17Th Ave</t>
  </si>
  <si>
    <t>GLOVER MIDDLE SCHOOL</t>
  </si>
  <si>
    <t>Lauren Bray</t>
  </si>
  <si>
    <t>laurenb@spokaneschools.org</t>
  </si>
  <si>
    <t>(509)354-5400</t>
  </si>
  <si>
    <t>2330 W Longfellow Ave</t>
  </si>
  <si>
    <t>HUTTON ELEMENTARY</t>
  </si>
  <si>
    <t>Diane Dullanty</t>
  </si>
  <si>
    <t>Principal Assistant</t>
  </si>
  <si>
    <t>DianeDu@spokaneschools.org</t>
  </si>
  <si>
    <t>(509)354-3030</t>
  </si>
  <si>
    <t>908 E 24Th Ave</t>
  </si>
  <si>
    <t>LINWOOD ELEMENTARY</t>
  </si>
  <si>
    <t>Tricia Gessele</t>
  </si>
  <si>
    <t>TriciaG@spokaneschools.org</t>
  </si>
  <si>
    <t>(509)354-3400</t>
  </si>
  <si>
    <t>906 W Weile Ave</t>
  </si>
  <si>
    <t>Marianne Fisher</t>
  </si>
  <si>
    <t>MarianneF@spokaneschools.org</t>
  </si>
  <si>
    <t>Brenna Douglas</t>
  </si>
  <si>
    <t>Brennad@spokaneschools.org</t>
  </si>
  <si>
    <t>(509)354-3536</t>
  </si>
  <si>
    <t>800 E Providence Ave</t>
  </si>
  <si>
    <t>REGAL ELEMENTARY</t>
  </si>
  <si>
    <t>Christy Caton</t>
  </si>
  <si>
    <t>christyC@spokaneschools.org</t>
  </si>
  <si>
    <t>(509)354-3900</t>
  </si>
  <si>
    <t>2707 E Rich Ave</t>
  </si>
  <si>
    <t>Ann Mires</t>
  </si>
  <si>
    <t>annm@spokaneschools.org</t>
  </si>
  <si>
    <t>(509)354-4040</t>
  </si>
  <si>
    <t>333 W 14Th Ave</t>
  </si>
  <si>
    <t>SHAW MIDDLE SCHOOL</t>
  </si>
  <si>
    <t>(509)354-5800</t>
  </si>
  <si>
    <t>4106 N Cook St</t>
  </si>
  <si>
    <t>STEVENS ELEMENTARY</t>
  </si>
  <si>
    <t>Bri Beville</t>
  </si>
  <si>
    <t>brianab@spokaneschools.org</t>
  </si>
  <si>
    <t>(509)354-4200</t>
  </si>
  <si>
    <t>1717 E Sinto Ave</t>
  </si>
  <si>
    <t>WILLARD ELEMENTARY</t>
  </si>
  <si>
    <t>Trish Greene</t>
  </si>
  <si>
    <t>Office Mgr</t>
  </si>
  <si>
    <t>trishgr@spokaneschools.org</t>
  </si>
  <si>
    <t>(509)354-4444</t>
  </si>
  <si>
    <t>500 W Longfellow Ave</t>
  </si>
  <si>
    <t>TUKWILA SCHOOL DISTRICT</t>
  </si>
  <si>
    <t>TUKWILA</t>
  </si>
  <si>
    <t>SHOWALTER MIDDLE SCHOOL</t>
  </si>
  <si>
    <t>Ziaullah Abdul Rahimzai</t>
  </si>
  <si>
    <t>rahimzaiz@tukwila.wednet.edu</t>
  </si>
  <si>
    <t>(206)901-7800</t>
  </si>
  <si>
    <t>4628 S 144TH ST</t>
  </si>
  <si>
    <t>VANCOUVER SCHOOL DISTRICT</t>
  </si>
  <si>
    <t>DWIGHT D EISENHOWER ELEMENTARY</t>
  </si>
  <si>
    <t>Alysha Betancourt</t>
  </si>
  <si>
    <t>FCRC coordinator</t>
  </si>
  <si>
    <t>alysha.betancourt@vansd.org</t>
  </si>
  <si>
    <t>360-313-1658</t>
  </si>
  <si>
    <t>9201 NW 9TH AVE</t>
  </si>
  <si>
    <t>GAISER MIDDLE SCHOOL</t>
  </si>
  <si>
    <t>Erica Manary</t>
  </si>
  <si>
    <t>Erica.Manary@vansd.org</t>
  </si>
  <si>
    <t>(360)313-3400</t>
  </si>
  <si>
    <t>3000 NE 99TH ST</t>
  </si>
  <si>
    <t>HARNEY ELEMENTARY SCHOOL</t>
  </si>
  <si>
    <t>Joanna King</t>
  </si>
  <si>
    <t>joanna.king@vansd.org</t>
  </si>
  <si>
    <t>(360)313-2000</t>
  </si>
  <si>
    <t>3212 E EVERGREEN BLVD</t>
  </si>
  <si>
    <t>Family Community Resource Coordinator</t>
  </si>
  <si>
    <t>MARTIN LUTHER KING ELEMENTARY</t>
  </si>
  <si>
    <t>Amalia Franco</t>
  </si>
  <si>
    <t>amalia.franco@vansd.org</t>
  </si>
  <si>
    <t>(360)313-2210</t>
  </si>
  <si>
    <t>4801 Idaho St.</t>
  </si>
  <si>
    <t>MCLOUGHLIN MIDDLE SCHOOL</t>
  </si>
  <si>
    <t>Mr. Brent McCaskill</t>
  </si>
  <si>
    <t>brent.mccaskill@vansd.org</t>
  </si>
  <si>
    <t>(360)313-3618</t>
  </si>
  <si>
    <t>5802 MACARTHUR BLVD</t>
  </si>
  <si>
    <t>MINNEHAHA ELEMENTARY SCHOOL</t>
  </si>
  <si>
    <t>Jennifer Beeks</t>
  </si>
  <si>
    <t>jennifer.beeks@vansd.org</t>
  </si>
  <si>
    <t>(360)313-2500</t>
  </si>
  <si>
    <t>2800 NE 54TH ST</t>
  </si>
  <si>
    <t>PETER S OGDEN ELEMENTARY</t>
  </si>
  <si>
    <t>Juan Vazquez</t>
  </si>
  <si>
    <t>Family-Community Resource Coordinator</t>
  </si>
  <si>
    <t>juan.vazquez@vansd.org</t>
  </si>
  <si>
    <t>(360) 313-2546</t>
  </si>
  <si>
    <t>3200 NE 86TH AVENUE</t>
  </si>
  <si>
    <t>Elizabeth Tiegs</t>
  </si>
  <si>
    <t>elizabeth.tiegs@vansd.org</t>
  </si>
  <si>
    <t>(360) 313â€?2623</t>
  </si>
  <si>
    <t>2921 FALK RD</t>
  </si>
  <si>
    <t>SARAH J ANDERSON ELEMENTARY</t>
  </si>
  <si>
    <t>Nancy Rosales-Moncada</t>
  </si>
  <si>
    <t>nancy.rosalesmoncada@vansd.org</t>
  </si>
  <si>
    <t>360-313-1500</t>
  </si>
  <si>
    <t>2215 NE 104TH ST</t>
  </si>
  <si>
    <t>SKYVIEW HIGH SCHOOL</t>
  </si>
  <si>
    <t>Kelsey Potter</t>
  </si>
  <si>
    <t>kelsey.potter@vansd.org</t>
  </si>
  <si>
    <t>(360)7218464</t>
  </si>
  <si>
    <t>1300 NW 139TH ST</t>
  </si>
  <si>
    <t>THOMAS JEFFERSON MIDDLE SCHOOL</t>
  </si>
  <si>
    <t>360-721-8464</t>
  </si>
  <si>
    <t>3000 NW 119TH ST</t>
  </si>
  <si>
    <t>WALNUT GROVE ELEMENTARY</t>
  </si>
  <si>
    <t>Yvette Hernandez</t>
  </si>
  <si>
    <t>yvette.hernandez@vansd.org</t>
  </si>
  <si>
    <t>360-313-2964</t>
  </si>
  <si>
    <t>6103 NE 72ND AVE</t>
  </si>
  <si>
    <t>WALLA WALLA PUBLIC SCHOOLS</t>
  </si>
  <si>
    <t>BERNEY ELEMENTARY SCHOOL</t>
  </si>
  <si>
    <t>Sarah Glover</t>
  </si>
  <si>
    <t>sglover@wwps.org</t>
  </si>
  <si>
    <t>(509)527-3060</t>
  </si>
  <si>
    <t>1718 PLEASANT ST</t>
  </si>
  <si>
    <t>WALLA WALLA</t>
  </si>
  <si>
    <t>EDISON ELEMENTARY SCHOOL</t>
  </si>
  <si>
    <t>Fabiola Morin</t>
  </si>
  <si>
    <t>Bilingual Health Room Asst</t>
  </si>
  <si>
    <t>fmorin@wwps.org</t>
  </si>
  <si>
    <t>(509)527-3072</t>
  </si>
  <si>
    <t>1315 E ALDER ST</t>
  </si>
  <si>
    <t>GARRISON MIDDLE SCHOOL</t>
  </si>
  <si>
    <t>Violy Diaz</t>
  </si>
  <si>
    <t>mvdiaz@wwps.org</t>
  </si>
  <si>
    <t>(509)527-3040</t>
  </si>
  <si>
    <t>906 CHASE ST</t>
  </si>
  <si>
    <t>GREEN PARK ELEMENTARY SCHOOL</t>
  </si>
  <si>
    <t>Coral Sorensen</t>
  </si>
  <si>
    <t>csorensen@wwps.org</t>
  </si>
  <si>
    <t>(509)527-3077</t>
  </si>
  <si>
    <t>1105 E ISAACS AVE</t>
  </si>
  <si>
    <t>PIONEER MIDDLE SCHOOL</t>
  </si>
  <si>
    <t>Edgar Salgado</t>
  </si>
  <si>
    <t>esalgado@wwps.org</t>
  </si>
  <si>
    <t>(509)527-3050</t>
  </si>
  <si>
    <t>450 BRIDGE ST</t>
  </si>
  <si>
    <t>PROSPECT POINT ELEMENTARY</t>
  </si>
  <si>
    <t>Stefanie Creighton</t>
  </si>
  <si>
    <t>Health Room Asst</t>
  </si>
  <si>
    <t>screighton@wwps.org</t>
  </si>
  <si>
    <t>(509) 526-1735</t>
  </si>
  <si>
    <t>55 RESER RD</t>
  </si>
  <si>
    <t>WEST VALLEY SCHOOL DISTRICT SPOKANE</t>
  </si>
  <si>
    <t>PASADENA PARK ELEMENTARY</t>
  </si>
  <si>
    <t>Jennifer Glenn</t>
  </si>
  <si>
    <t>jennifer.glenn@wvsd.org</t>
  </si>
  <si>
    <t>(509)922-5480</t>
  </si>
  <si>
    <t>8508 E UPRIVER DRIVE</t>
  </si>
  <si>
    <t>WV</t>
  </si>
  <si>
    <t>BARBOUR COUNTY SCHOOLS</t>
  </si>
  <si>
    <t>PHILIPPI ELEMENTARY SCHOOL</t>
  </si>
  <si>
    <t>Megan Jenkins</t>
  </si>
  <si>
    <t>RN, school nurse</t>
  </si>
  <si>
    <t>megan.jenkins@k12.wv.us</t>
  </si>
  <si>
    <t>304-457-4229</t>
  </si>
  <si>
    <t>547 Cherry Hilll Road</t>
  </si>
  <si>
    <t>PHILIPPI</t>
  </si>
  <si>
    <t>BRAXTON COUNTY SCHOOLS</t>
  </si>
  <si>
    <t>BRAXTON COUNTY HIGH SCHOOL</t>
  </si>
  <si>
    <t>Kristi Wood</t>
  </si>
  <si>
    <t>Community &amp; Schools Director</t>
  </si>
  <si>
    <t>kjwood@wvesc.org</t>
  </si>
  <si>
    <t>304-765-7331</t>
  </si>
  <si>
    <t>200 JERRY BURTON DRIVE</t>
  </si>
  <si>
    <t>SUTTON</t>
  </si>
  <si>
    <t>BRAXTON COUNTY MIDDLE SCHOOL</t>
  </si>
  <si>
    <t>Cassi Bailey</t>
  </si>
  <si>
    <t>cassi.bailey@k12.wv.us</t>
  </si>
  <si>
    <t>304-765-2644</t>
  </si>
  <si>
    <t>100 Carter Braxton Drive</t>
  </si>
  <si>
    <t>BROOKE COUNTY SCHOOLS</t>
  </si>
  <si>
    <t>BROOKE HIGH SCHOOL</t>
  </si>
  <si>
    <t>Mr. Eric James/ Meredith Hood</t>
  </si>
  <si>
    <t>Principal/ Asst Principal</t>
  </si>
  <si>
    <t>ejames@k12.wv.us</t>
  </si>
  <si>
    <t>304-527-1410</t>
  </si>
  <si>
    <t>29 Bruin Drive</t>
  </si>
  <si>
    <t>WELLSBURG</t>
  </si>
  <si>
    <t>BROOKE MIDDLE SCHOOL</t>
  </si>
  <si>
    <t>Mary Kay Pepe</t>
  </si>
  <si>
    <t>mpepe@k12.wv.us</t>
  </si>
  <si>
    <t>304-737-3800</t>
  </si>
  <si>
    <t>5 Bruin Drive</t>
  </si>
  <si>
    <t>CABELL COUNTY SCHOOLS</t>
  </si>
  <si>
    <t>mpetitt@k12.wv.us</t>
  </si>
  <si>
    <t>Pamela Hanna</t>
  </si>
  <si>
    <t>prhanna@k12.wv.us</t>
  </si>
  <si>
    <t>HUNTINGTON EAST MIDDLE SCHOOL</t>
  </si>
  <si>
    <t>Jackie Minor</t>
  </si>
  <si>
    <t>jstillion@k12.wv.us</t>
  </si>
  <si>
    <t>304-528-9508</t>
  </si>
  <si>
    <t>#1 Campbell Drive</t>
  </si>
  <si>
    <t>HUNTINGTON MIDDLE SCHOOL</t>
  </si>
  <si>
    <t>Jeanna Bell</t>
  </si>
  <si>
    <t>jeanna.bell@k12.wv.us</t>
  </si>
  <si>
    <t>304-528-5180</t>
  </si>
  <si>
    <t>925 THIRD STREET</t>
  </si>
  <si>
    <t>Missy Pettit</t>
  </si>
  <si>
    <t>304-743-7303</t>
  </si>
  <si>
    <t>802 Newmans Branch Rd</t>
  </si>
  <si>
    <t>Nurse - middle school</t>
  </si>
  <si>
    <t>930 2nd St.</t>
  </si>
  <si>
    <t>SPRING HILL ELEMENTARY SCHOOL</t>
  </si>
  <si>
    <t>304-528-5175</t>
  </si>
  <si>
    <t>1901 HALL AVENUE</t>
  </si>
  <si>
    <t>VILLAGE OF BARBOURSVILLE ELEMENTARY SCHOOL</t>
  </si>
  <si>
    <t>Tennille Coakley</t>
  </si>
  <si>
    <t>tennille.coakley@k12.wv.us</t>
  </si>
  <si>
    <t>304-733-3000</t>
  </si>
  <si>
    <t>718 CENTRAL AVE</t>
  </si>
  <si>
    <t>BARBOURSVILLE</t>
  </si>
  <si>
    <t>Madison Evans</t>
  </si>
  <si>
    <t>madison.evans@k12.wv.us</t>
  </si>
  <si>
    <t>304-257-1110</t>
  </si>
  <si>
    <t>333 RIG STREET</t>
  </si>
  <si>
    <t>PETERSBURG HIGH SCHOOL</t>
  </si>
  <si>
    <t>Brandi Braithwaite</t>
  </si>
  <si>
    <t>School Nurse, LPN</t>
  </si>
  <si>
    <t>brandi.braithwaite@k12.wv.us</t>
  </si>
  <si>
    <t>304-257-1444</t>
  </si>
  <si>
    <t>207 JEFFERSON AVENUE</t>
  </si>
  <si>
    <t>HANCOCK COUNTY SCHOOLS</t>
  </si>
  <si>
    <t>WEIR HIGH SCHOOL</t>
  </si>
  <si>
    <t>Doug Murray</t>
  </si>
  <si>
    <t>community psych coordinator</t>
  </si>
  <si>
    <t>douglass.murray@k12.wv.us</t>
  </si>
  <si>
    <t>304-748-7600</t>
  </si>
  <si>
    <t>100 RED RIDER ROAD</t>
  </si>
  <si>
    <t>WEIRTON</t>
  </si>
  <si>
    <t>WEIR MIDDLE SCHOOL</t>
  </si>
  <si>
    <t>304-374-1838</t>
  </si>
  <si>
    <t>125 SINCLAIR AVENUE</t>
  </si>
  <si>
    <t>HARDY COUNTY SCHOOLS</t>
  </si>
  <si>
    <t>MOOREFIELD ELEMENTARY SCHOOL</t>
  </si>
  <si>
    <t>Wade Armentrout</t>
  </si>
  <si>
    <t>larmentr@k12.wv.us</t>
  </si>
  <si>
    <t>304-530-6356</t>
  </si>
  <si>
    <t>400 N Main Street</t>
  </si>
  <si>
    <t>MOOREFIELD</t>
  </si>
  <si>
    <t>LEWIS COUNTY SCHOOLS</t>
  </si>
  <si>
    <t>Chasdity Rittenhouse</t>
  </si>
  <si>
    <t>chasdity.rittenhouse@k12.wv.us</t>
  </si>
  <si>
    <t>LEWIS COUNTY HIGH SCHOOL</t>
  </si>
  <si>
    <t>304-269-8315</t>
  </si>
  <si>
    <t>205 MINUTEMAN DRIVE</t>
  </si>
  <si>
    <t>WESTON</t>
  </si>
  <si>
    <t>PETERSON-CENTRAL ELEMENTARY SCHOOL</t>
  </si>
  <si>
    <t>Megan Bruffey</t>
  </si>
  <si>
    <t>megan.bruffey@k12.wv.us</t>
  </si>
  <si>
    <t>304-269-8330</t>
  </si>
  <si>
    <t>509 BERLIN ROAD</t>
  </si>
  <si>
    <t>ROBERT L BLAND MIDDLE SCHOOL</t>
  </si>
  <si>
    <t>Julie Radcliff</t>
  </si>
  <si>
    <t>julie.radcliff@k12.wv.us</t>
  </si>
  <si>
    <t>304-269-8325</t>
  </si>
  <si>
    <t>358 COURT AVENUE</t>
  </si>
  <si>
    <t>MASON COUNTY SCHOOLS</t>
  </si>
  <si>
    <t>ASHTON ELEMENTARY SCHOOL</t>
  </si>
  <si>
    <t>Amy Arrington</t>
  </si>
  <si>
    <t>amy.arrington@k12.wv.us</t>
  </si>
  <si>
    <t>304-576-9931</t>
  </si>
  <si>
    <t>4250 ASHTON-UPLAND ROAD</t>
  </si>
  <si>
    <t>ASHTON</t>
  </si>
  <si>
    <t>NEW HAVEN ELEMENTARY SCHOOL</t>
  </si>
  <si>
    <t>Samantha Knapp or Venis</t>
  </si>
  <si>
    <t>sknapp@k12.wv.us</t>
  </si>
  <si>
    <t>304-882-2025</t>
  </si>
  <si>
    <t>135 Mill Street</t>
  </si>
  <si>
    <t>POINT PLEASANT HIGH SCHOOL</t>
  </si>
  <si>
    <t>Jill fowler</t>
  </si>
  <si>
    <t>jill.fowler@k12.wv.us</t>
  </si>
  <si>
    <t>304-675-1350</t>
  </si>
  <si>
    <t>280 Scenic Drive</t>
  </si>
  <si>
    <t>POINT PLEASANT</t>
  </si>
  <si>
    <t>anna.shull@k12.wv.us</t>
  </si>
  <si>
    <t>POINT PLEASANT PRIMARY</t>
  </si>
  <si>
    <t>Anna "Sharon" Shull</t>
  </si>
  <si>
    <t>304-675-1420</t>
  </si>
  <si>
    <t>2200 Lincoln Avenue</t>
  </si>
  <si>
    <t>WAHAMA HIGH SCHOOL</t>
  </si>
  <si>
    <t>Samantha Knapp</t>
  </si>
  <si>
    <t>304-773-5539</t>
  </si>
  <si>
    <t>1 WHITE FALCON DRIVE</t>
  </si>
  <si>
    <t>BRADSHAW</t>
  </si>
  <si>
    <t>MOUNT VIEW MIDDLEHIGH SCHOOL</t>
  </si>
  <si>
    <t>Tim Kennedy</t>
  </si>
  <si>
    <t>santana.blankenship@k12.wv.us</t>
  </si>
  <si>
    <t>304-436-2939</t>
  </si>
  <si>
    <t>950 MOUNT VIEW ROAD</t>
  </si>
  <si>
    <t>WELCH</t>
  </si>
  <si>
    <t>RIVER VIEW HIGH SCHOOL</t>
  </si>
  <si>
    <t>Jamie Seabolt</t>
  </si>
  <si>
    <t>jdseabo2@k12.wv.us</t>
  </si>
  <si>
    <t>304-967-7480</t>
  </si>
  <si>
    <t>512 Mountaineer Highway</t>
  </si>
  <si>
    <t>MERCER COUNTY SCHOOLS</t>
  </si>
  <si>
    <t>Tresa Six</t>
  </si>
  <si>
    <t>tresa.six@k12.wv.us</t>
  </si>
  <si>
    <t>BLUEFIELD MIDDLE SCHOOL</t>
  </si>
  <si>
    <t>Candy Fulp</t>
  </si>
  <si>
    <t>cfulp@k12.wv.us</t>
  </si>
  <si>
    <t>2002 STADIUM DRIVE</t>
  </si>
  <si>
    <t>GLENWOOD SCHOOL</t>
  </si>
  <si>
    <t>Jessica Bryant</t>
  </si>
  <si>
    <t>jessica.l.bryant@k12.wv.us</t>
  </si>
  <si>
    <t>304-425-5970</t>
  </si>
  <si>
    <t>1734 GLENWOOD PARK</t>
  </si>
  <si>
    <t>PRINCETON</t>
  </si>
  <si>
    <t>PIKEVIEW MIDDLE</t>
  </si>
  <si>
    <t>(304) 384-3600</t>
  </si>
  <si>
    <t>3550 Eads Mill Rd.</t>
  </si>
  <si>
    <t>PRINCETON MIDDLE SCHOOL</t>
  </si>
  <si>
    <t>Jennifer Lilly</t>
  </si>
  <si>
    <t>jelilly@k12.wv.us</t>
  </si>
  <si>
    <t>300 N JOHNSTON ST</t>
  </si>
  <si>
    <t>PRINCETON PRIMARY</t>
  </si>
  <si>
    <t>Tonya Osborne</t>
  </si>
  <si>
    <t>teosborne@k12.wv.us</t>
  </si>
  <si>
    <t>180 Tiger Drive</t>
  </si>
  <si>
    <t>PRINCETON SENIOR HIGH SCHOOL</t>
  </si>
  <si>
    <t>1321 STAFFORD DRIVE</t>
  </si>
  <si>
    <t>MINERAL COUNTY SCHOOLS</t>
  </si>
  <si>
    <t>KEYSER</t>
  </si>
  <si>
    <t>FRANKFORT ELEMENTARY</t>
  </si>
  <si>
    <t>Mindy Liller</t>
  </si>
  <si>
    <t>County Lead Nurse &amp; school RN</t>
  </si>
  <si>
    <t>msbennett@k12.wv.us</t>
  </si>
  <si>
    <t>(304) 790-2747</t>
  </si>
  <si>
    <t>111 Rocket Place</t>
  </si>
  <si>
    <t>RIDGELEY</t>
  </si>
  <si>
    <t>FRANKFORT HIGH SCHOOL</t>
  </si>
  <si>
    <t>Kara Griffiths</t>
  </si>
  <si>
    <t>klgriffi@k12.wv.us</t>
  </si>
  <si>
    <t>304-726-4767</t>
  </si>
  <si>
    <t>393 FALCON WAY</t>
  </si>
  <si>
    <t>FRANKFORT MIDDLE SCHOOL</t>
  </si>
  <si>
    <t>Kara Griff</t>
  </si>
  <si>
    <t>304-726-4339</t>
  </si>
  <si>
    <t>356 Golden Drive</t>
  </si>
  <si>
    <t>KEYSER HIGH SCHOOL</t>
  </si>
  <si>
    <t>Jenny Cole</t>
  </si>
  <si>
    <t>jennifer.cole@k12.wv.us</t>
  </si>
  <si>
    <t>304-788-4230</t>
  </si>
  <si>
    <t>One  Tornado Way</t>
  </si>
  <si>
    <t>KEYSER MIDDLE SCHOOL</t>
  </si>
  <si>
    <t>Tabitha Willis</t>
  </si>
  <si>
    <t>tabitha.willis@k12.wv.us</t>
  </si>
  <si>
    <t>304-788-4220</t>
  </si>
  <si>
    <t>879 Harley O Staggers Drive</t>
  </si>
  <si>
    <t>KEYSER PRIMARY SCHOOL</t>
  </si>
  <si>
    <t>Debbie Kitzmiller or Tara Michaels</t>
  </si>
  <si>
    <t>Deborah.kitzmiller@k12.wv.us</t>
  </si>
  <si>
    <t>304-788-4508</t>
  </si>
  <si>
    <t>1123 Harley O. Staggers Drive</t>
  </si>
  <si>
    <t>MINGO COUNTY SCHOOLS</t>
  </si>
  <si>
    <t>BURCH ELEMENTARY</t>
  </si>
  <si>
    <t>Christie Tilley 304-928-7420</t>
  </si>
  <si>
    <t>ctilley@k12.wv.us</t>
  </si>
  <si>
    <t>304-475-2700</t>
  </si>
  <si>
    <t>275 Bulldog Boulevard</t>
  </si>
  <si>
    <t>DELBARTON</t>
  </si>
  <si>
    <t>GILBERT ELEMENTARY</t>
  </si>
  <si>
    <t>Virginia Ellis</t>
  </si>
  <si>
    <t>304-664-8197</t>
  </si>
  <si>
    <t>1 Lion Country Way</t>
  </si>
  <si>
    <t>GILBERT</t>
  </si>
  <si>
    <t>MATEWAN ELEMENTARY SCHOOL</t>
  </si>
  <si>
    <t>Christie Tilley</t>
  </si>
  <si>
    <t>Coordinator of Parent Involvement</t>
  </si>
  <si>
    <t>304-426-4719</t>
  </si>
  <si>
    <t>100 CHAMBERS STREET</t>
  </si>
  <si>
    <t>MATEWAN</t>
  </si>
  <si>
    <t>MONONGALIA CNTY SD</t>
  </si>
  <si>
    <t>BROOKHAVEN ELEMENTARY SCHOOL</t>
  </si>
  <si>
    <t>Donna Walden</t>
  </si>
  <si>
    <t>dwalden@k12.wv.us</t>
  </si>
  <si>
    <t>304-291-9236</t>
  </si>
  <si>
    <t>1215 Baker Street</t>
  </si>
  <si>
    <t>MORGANTOWN</t>
  </si>
  <si>
    <t>CHEAT LAKE ELEMENTARY</t>
  </si>
  <si>
    <t>District Nurse - only contact</t>
  </si>
  <si>
    <t>304-216-0146</t>
  </si>
  <si>
    <t>154 Crosby Road</t>
  </si>
  <si>
    <t>304-276-2899</t>
  </si>
  <si>
    <t>677 201st Memorial Highway</t>
  </si>
  <si>
    <t>MOUNTAINVIEW</t>
  </si>
  <si>
    <t>Cell:304-216-0146</t>
  </si>
  <si>
    <t>304-291-9255</t>
  </si>
  <si>
    <t>661 Greenbag Road</t>
  </si>
  <si>
    <t>MYLAN PARK</t>
  </si>
  <si>
    <t>304-983-7700</t>
  </si>
  <si>
    <t>901 Mylan Park Lane</t>
  </si>
  <si>
    <t>26501-2294</t>
  </si>
  <si>
    <t>304-291-9280</t>
  </si>
  <si>
    <t>825 Chestnut Ridge Road</t>
  </si>
  <si>
    <t>26505-2704</t>
  </si>
  <si>
    <t>RIDGE DALE ELEMENTARY SCHOOL</t>
  </si>
  <si>
    <t>304-291-9231</t>
  </si>
  <si>
    <t>1550 GOSHEN ROAD</t>
  </si>
  <si>
    <t>SKYVIEW ELEMENTARY</t>
  </si>
  <si>
    <t>304-284-2890</t>
  </si>
  <si>
    <t>668 River Road</t>
  </si>
  <si>
    <t>26501-7667</t>
  </si>
  <si>
    <t>670 RIVER ROAD</t>
  </si>
  <si>
    <t>MORGAN COUNTY SCHOOLS</t>
  </si>
  <si>
    <t>BERKELEY SPRINGS HIGH SCHOOL</t>
  </si>
  <si>
    <t>Danielle Swisher</t>
  </si>
  <si>
    <t>danielle.swisher@k12.wv.us</t>
  </si>
  <si>
    <t>304-258-2871</t>
  </si>
  <si>
    <t>149 CONCORD AVENUE</t>
  </si>
  <si>
    <t>BERKELEY SPRINGS</t>
  </si>
  <si>
    <t>304-258-1500</t>
  </si>
  <si>
    <t>WARM SPRINGS MIDDLE SCHOOL</t>
  </si>
  <si>
    <t>Brittany Griffith</t>
  </si>
  <si>
    <t>brittany.griffith@k12.wv.us</t>
  </si>
  <si>
    <t>271 WARM SPRINGS WAY</t>
  </si>
  <si>
    <t>WIDMYER ELEMENTARY</t>
  </si>
  <si>
    <t>Rhonda</t>
  </si>
  <si>
    <t>remcdani@k1.wv.us</t>
  </si>
  <si>
    <t>304-258-2024</t>
  </si>
  <si>
    <t>128 Widmyer Circle</t>
  </si>
  <si>
    <t>NICHOLAS COUNTY SCHOOLS</t>
  </si>
  <si>
    <t>SUMMERSVILLE ELEMENTARY SCHOOL</t>
  </si>
  <si>
    <t>Lora Young</t>
  </si>
  <si>
    <t>lmyoung@k12.wv.us</t>
  </si>
  <si>
    <t>108 MCKEES CREEK ROAD</t>
  </si>
  <si>
    <t>SUMMERSVILLE</t>
  </si>
  <si>
    <t>PRESTON COUNTY SCHOOLS</t>
  </si>
  <si>
    <t>BRUCETON SCHOOL</t>
  </si>
  <si>
    <t>Susan Moran</t>
  </si>
  <si>
    <t>smoran@k12.wv.us</t>
  </si>
  <si>
    <t>304-379-2593</t>
  </si>
  <si>
    <t>70 MORGANTOWN ST.</t>
  </si>
  <si>
    <t>BRUCETON MILLS</t>
  </si>
  <si>
    <t>KINGWOOD</t>
  </si>
  <si>
    <t>KINGWOOD ELEMENTARY</t>
  </si>
  <si>
    <t>Samantha Peasley</t>
  </si>
  <si>
    <t>cortney.teets@k12.wv.us</t>
  </si>
  <si>
    <t>304-329-1034</t>
  </si>
  <si>
    <t>207 South Price St</t>
  </si>
  <si>
    <t>WEST PRESTON SCHOOL</t>
  </si>
  <si>
    <t>Darcie Peters</t>
  </si>
  <si>
    <t>darcie.peters @k12.wv.us</t>
  </si>
  <si>
    <t>304-864-3835</t>
  </si>
  <si>
    <t>113 Eby School Road</t>
  </si>
  <si>
    <t>ARTHURDALE</t>
  </si>
  <si>
    <t>RALEIGH COUNTY SCHOOLS</t>
  </si>
  <si>
    <t>BECKLEY</t>
  </si>
  <si>
    <t>BECKLEY-STRATTON MIDDLE SCHOOL</t>
  </si>
  <si>
    <t>Emilie Hedinger</t>
  </si>
  <si>
    <t>emilie.hedinger@k12.wv.us</t>
  </si>
  <si>
    <t>304-256-4616</t>
  </si>
  <si>
    <t>401 GRAY FLATS ROAD</t>
  </si>
  <si>
    <t>BRADLEY ELEMENTARY SCHOOL</t>
  </si>
  <si>
    <t>Jamie Bond</t>
  </si>
  <si>
    <t>jlshrewsberry@k12.wv.us</t>
  </si>
  <si>
    <t>304-256-4605</t>
  </si>
  <si>
    <t>210 BRADLEY SCHOOL ROAD</t>
  </si>
  <si>
    <t>MOUNT HOPE</t>
  </si>
  <si>
    <t>COAL CITY ELEMENTARY</t>
  </si>
  <si>
    <t>Jennifer Kincaid</t>
  </si>
  <si>
    <t>jkincaid@k12.wv.us</t>
  </si>
  <si>
    <t>304-683-5001</t>
  </si>
  <si>
    <t>900 Independence Road</t>
  </si>
  <si>
    <t>COAL CITY</t>
  </si>
  <si>
    <t>DANIELS ELEMENTARY</t>
  </si>
  <si>
    <t>Tammy Acord</t>
  </si>
  <si>
    <t>tacord@k12.wv.us</t>
  </si>
  <si>
    <t>304-256-4622</t>
  </si>
  <si>
    <t>351 4-H LAKE ROAD</t>
  </si>
  <si>
    <t>Box 689</t>
  </si>
  <si>
    <t>DANIELS</t>
  </si>
  <si>
    <t>FAIRDALE ELEMENTARY SCHOOL</t>
  </si>
  <si>
    <t>Kimberly Jarrell</t>
  </si>
  <si>
    <t>kimberly.s.jarrell@k12.wv.us</t>
  </si>
  <si>
    <t>304-934-7217</t>
  </si>
  <si>
    <t>772 BOLT ROAD</t>
  </si>
  <si>
    <t>Vara Hughart</t>
  </si>
  <si>
    <t>vhughart@k12.wv.us</t>
  </si>
  <si>
    <t>304-683-3228</t>
  </si>
  <si>
    <t>850 INDEPENDENCE ROAD</t>
  </si>
  <si>
    <t>INDEPENDENCE MIDDLE SCHOOL</t>
  </si>
  <si>
    <t>304-683-4542</t>
  </si>
  <si>
    <t>800 INDEPENDENCE RD.</t>
  </si>
  <si>
    <t>Jamie Baiely</t>
  </si>
  <si>
    <t>jldalton@k12.wv.us</t>
  </si>
  <si>
    <t>304-934-5306</t>
  </si>
  <si>
    <t>700 COAL RIVER ROAD</t>
  </si>
  <si>
    <t>GLEN DANIEL</t>
  </si>
  <si>
    <t>Nancy Harless-Landy</t>
  </si>
  <si>
    <t>njharless@k12.wv.us</t>
  </si>
  <si>
    <t>304-683-4572</t>
  </si>
  <si>
    <t>388 Tank Hill Road</t>
  </si>
  <si>
    <t>SOPHIA</t>
  </si>
  <si>
    <t>SHADY SPRING ELEMENTARY</t>
  </si>
  <si>
    <t>Melanie Morrison</t>
  </si>
  <si>
    <t>Mddaniels@k12.wv.us</t>
  </si>
  <si>
    <t>304-256-4633</t>
  </si>
  <si>
    <t>600 FLAT TOP RD</t>
  </si>
  <si>
    <t>SHADY SPRING</t>
  </si>
  <si>
    <t>WOODROW WILSON HIGH SCHOOL</t>
  </si>
  <si>
    <t>Lindsay Flanagan</t>
  </si>
  <si>
    <t>Community in Schools Site Coordinator</t>
  </si>
  <si>
    <t>lflanagan@k12.wv.us</t>
  </si>
  <si>
    <t>304-256-4646</t>
  </si>
  <si>
    <t>400 STANAFORD ROAD</t>
  </si>
  <si>
    <t>RANDOLPH COUNTY SCHOOLS</t>
  </si>
  <si>
    <t>ELKINS HIGH SCHOOL</t>
  </si>
  <si>
    <t>Tiffany</t>
  </si>
  <si>
    <t>Clambert@k12.wv.us</t>
  </si>
  <si>
    <t>304-636-9170</t>
  </si>
  <si>
    <t>100 KENNEDY DRIVE</t>
  </si>
  <si>
    <t>ELKINS</t>
  </si>
  <si>
    <t>ELKINS MIDDLE SCHOOL</t>
  </si>
  <si>
    <t>Elizabeth Crossman</t>
  </si>
  <si>
    <t>elizabeth.crossman@k12.wv.us</t>
  </si>
  <si>
    <t>304-636-9176</t>
  </si>
  <si>
    <t>5308 ROBERT E. LEE AVENUE</t>
  </si>
  <si>
    <t>TYGARTS VALLEY MIDDLEHIGH SCHOOL</t>
  </si>
  <si>
    <t>Mr. Steve Wamsley</t>
  </si>
  <si>
    <t>sewamsle@k12.wv.us</t>
  </si>
  <si>
    <t>304-335-4575</t>
  </si>
  <si>
    <t>10189 Seneca Trail</t>
  </si>
  <si>
    <t>RITCHIE COUNTY SCHOOLS</t>
  </si>
  <si>
    <t>RITCHIE COUNTY HIGH SCHOOL</t>
  </si>
  <si>
    <t>Chris Wells</t>
  </si>
  <si>
    <t>cwells@k12.wv.us</t>
  </si>
  <si>
    <t>304-869-3526</t>
  </si>
  <si>
    <t>107 RITCHIE COUNTY SCHOOL RD</t>
  </si>
  <si>
    <t>ROANE COUNTY SCHOOLS</t>
  </si>
  <si>
    <t>ROANE COUNTY HIGH</t>
  </si>
  <si>
    <t>Jody Cottrell</t>
  </si>
  <si>
    <t>sacaldwe@k12.wv.us</t>
  </si>
  <si>
    <t>304-927-6420</t>
  </si>
  <si>
    <t>ONE RAIDER WAY</t>
  </si>
  <si>
    <t>SPENCER</t>
  </si>
  <si>
    <t>SPENCER ELEMENTARY SCHOOL</t>
  </si>
  <si>
    <t>Lisa Short</t>
  </si>
  <si>
    <t>lisa.short@k12.wv.us</t>
  </si>
  <si>
    <t>304-927-6428</t>
  </si>
  <si>
    <t>85 CLAY ROAD</t>
  </si>
  <si>
    <t>SUMMERS COUNTY SCHOOLS</t>
  </si>
  <si>
    <t>SUMMERS COUNTY HIGH SCHOOL</t>
  </si>
  <si>
    <t>Keri Hudson</t>
  </si>
  <si>
    <t>keri.hudson@k12.wv.us</t>
  </si>
  <si>
    <t>304-466-6040</t>
  </si>
  <si>
    <t>37 BOBCAT DRIVE</t>
  </si>
  <si>
    <t>HINTON</t>
  </si>
  <si>
    <t>SUMMERS MIDDLE SCHOOL</t>
  </si>
  <si>
    <t>Dena Pivont</t>
  </si>
  <si>
    <t>dpivont@k12.wv.us</t>
  </si>
  <si>
    <t>304-466-6030</t>
  </si>
  <si>
    <t>400 TEMPLE ST</t>
  </si>
  <si>
    <t>TUCKER CNTY SD</t>
  </si>
  <si>
    <t>HAMBLETON</t>
  </si>
  <si>
    <t>TUCKER VALLEY ELEMENTARY MIDDLE SCHOOL</t>
  </si>
  <si>
    <t>Kimberly Wamsley or Jane Leard</t>
  </si>
  <si>
    <t>kimberly.wamsley@k12.wv.us</t>
  </si>
  <si>
    <t>304-478-3606</t>
  </si>
  <si>
    <t>81 TUCKER VALLEY ROAD</t>
  </si>
  <si>
    <t>UPSHUR COUNTY SCHOOLS</t>
  </si>
  <si>
    <t>BUCKHANNON ACADEMY ELEMENTARY</t>
  </si>
  <si>
    <t>Christina Nestor</t>
  </si>
  <si>
    <t>cdnestor@k12.wv.us</t>
  </si>
  <si>
    <t>(304) 472-3310</t>
  </si>
  <si>
    <t>16 COLLEGE AVE</t>
  </si>
  <si>
    <t>BUCKHANNON</t>
  </si>
  <si>
    <t>BUCKHANNON UPSHUR MIDDLE</t>
  </si>
  <si>
    <t>Samantha Leput</t>
  </si>
  <si>
    <t>SLeput@k12.wv.us</t>
  </si>
  <si>
    <t>304-472-1520</t>
  </si>
  <si>
    <t>553 Route 20 South Road</t>
  </si>
  <si>
    <t>Amanda Cline</t>
  </si>
  <si>
    <t>agcline@k12.wv.us</t>
  </si>
  <si>
    <t>PINEVILLE ELEMENTARY SCHOOL</t>
  </si>
  <si>
    <t>304-732-7966</t>
  </si>
  <si>
    <t>541 River Road</t>
  </si>
  <si>
    <t>PINEVILLE</t>
  </si>
  <si>
    <t>Contact Name</t>
  </si>
  <si>
    <t>Contact Title</t>
  </si>
  <si>
    <t>Zip Code</t>
  </si>
  <si>
    <t>F &amp; R</t>
  </si>
  <si>
    <t>School Population</t>
  </si>
  <si>
    <t>CENTRAL H S</t>
  </si>
  <si>
    <t>Teresa Cooke</t>
  </si>
  <si>
    <t>teresa.cooke@carrollcountyschools.com</t>
  </si>
  <si>
    <t>(770)834-3386</t>
  </si>
  <si>
    <t>113 Central High Road</t>
  </si>
  <si>
    <t>CLARKE M S</t>
  </si>
  <si>
    <t>Destinee Heard</t>
  </si>
  <si>
    <t>Clerk/Receptionist</t>
  </si>
  <si>
    <t>bosquett@clarke.k12.ga.us</t>
  </si>
  <si>
    <t>(706)543-6547</t>
  </si>
  <si>
    <t>1235 Baxter Street</t>
  </si>
  <si>
    <t>REX MILL M S</t>
  </si>
  <si>
    <t>Ms. Audrey Partee</t>
  </si>
  <si>
    <t>audrey.partee@clayton.k12.ga.us</t>
  </si>
  <si>
    <t>(770)960-6559</t>
  </si>
  <si>
    <t>6380 Evans Dr</t>
  </si>
  <si>
    <t>DUTCHTOWN E S HENRY</t>
  </si>
  <si>
    <t>Ms. Kelly Toole</t>
  </si>
  <si>
    <t>kelly.toole@henry.k12.ga.us</t>
  </si>
  <si>
    <t>770-389-8819</t>
  </si>
  <si>
    <t>159 Mitchell Rd</t>
  </si>
  <si>
    <t>CLEMENTS MIDDLE SCHOOL NEWTON</t>
  </si>
  <si>
    <t>Ms. Audria Hawkins</t>
  </si>
  <si>
    <t>hawkins.audria@newton.k12.ga.us</t>
  </si>
  <si>
    <t>(770)784-2934</t>
  </si>
  <si>
    <t>66 Jack Neely Road</t>
  </si>
  <si>
    <t>67% (all student</t>
  </si>
  <si>
    <t>MARY E RODMAN ELE</t>
  </si>
  <si>
    <t>LaShawn Allen</t>
  </si>
  <si>
    <t>LAllen@childfirstauthority.org</t>
  </si>
  <si>
    <t>410-396-0508</t>
  </si>
  <si>
    <t>3510 W Mulberry St</t>
  </si>
  <si>
    <t>MEADOW HALL ELEMENTARY</t>
  </si>
  <si>
    <t>Emily Rumbarger 240-994-3220</t>
  </si>
  <si>
    <t>emily.rumbarger@montgomerycountymd.gov</t>
  </si>
  <si>
    <t>240-740-5260</t>
  </si>
  <si>
    <t>951 TWINBROOK PKWY</t>
  </si>
  <si>
    <t>20851-1431</t>
  </si>
  <si>
    <t>BUCK LODGE MIDDLE</t>
  </si>
  <si>
    <t>Cindy Portillo</t>
  </si>
  <si>
    <t>Cindy2.Portillo@pgcps.org</t>
  </si>
  <si>
    <t>301-431-6290</t>
  </si>
  <si>
    <t>2611 BUCK LODGE RD</t>
  </si>
  <si>
    <t>20783-1519</t>
  </si>
  <si>
    <t>DODGE PARK ELEMENTARY</t>
  </si>
  <si>
    <t>Tania Abdulahad</t>
  </si>
  <si>
    <t>tania.abdulahad@pgcps.org</t>
  </si>
  <si>
    <t>301-833-5420</t>
  </si>
  <si>
    <t>3401 HUBBARD RD</t>
  </si>
  <si>
    <t>FROST MIDDLE SCHOOL</t>
  </si>
  <si>
    <t>Shanan Wheeler</t>
  </si>
  <si>
    <t>swheeler2@livoniapublicschools.org</t>
  </si>
  <si>
    <t>734-744-2670</t>
  </si>
  <si>
    <t>14041 STARK RD</t>
  </si>
  <si>
    <t>100 Qual.</t>
  </si>
  <si>
    <t>Koti Post (cody)</t>
  </si>
  <si>
    <t>RIVER VALLEY LOCAL SCHOOL DISTRICT</t>
  </si>
  <si>
    <t>RIVER VALLEY MIDDLE SCHOOL</t>
  </si>
  <si>
    <t>740-725-5700</t>
  </si>
  <si>
    <t>4334 Marion Mt Gilead Rd</t>
  </si>
  <si>
    <t>39%  DNC</t>
  </si>
  <si>
    <t>57% DNC</t>
  </si>
  <si>
    <t>22%  of 603 stud</t>
  </si>
  <si>
    <t>(509)559-4327</t>
  </si>
  <si>
    <t>ENTERPRISE ELEMENTARY SCHOOL</t>
  </si>
  <si>
    <t>Lanette Tapia</t>
  </si>
  <si>
    <t>ltapia@fwps.org</t>
  </si>
  <si>
    <t>(253) 945-2601</t>
  </si>
  <si>
    <t>35101 5TH AVE SW</t>
  </si>
  <si>
    <t>HIGHLINE SCHOOL DISTRICT</t>
  </si>
  <si>
    <t>HAZEL VALLEY ELEMENTARY</t>
  </si>
  <si>
    <t>Bethany Suhn</t>
  </si>
  <si>
    <t>Bethany.Suhn@highlineschools.org</t>
  </si>
  <si>
    <t>(206) 631-3905</t>
  </si>
  <si>
    <t>402 SW 132nd St</t>
  </si>
  <si>
    <t>BURIEN</t>
  </si>
  <si>
    <t>(912)427-1048</t>
  </si>
  <si>
    <t>ff84d7c1-1a67-4218-b211-d33558e117c2</t>
  </si>
  <si>
    <t>ff51dfcd-3315-471c-8d22-5ac45973bd90</t>
  </si>
  <si>
    <t>febdd5cd-7884-485b-8ad8-cec316bf992e</t>
  </si>
  <si>
    <t>(912)557-4124</t>
  </si>
  <si>
    <t>fdf2e3af-0409-43a2-80f2-a9054dd750f8</t>
  </si>
  <si>
    <t>(360) 462-6676</t>
  </si>
  <si>
    <t>fde46511-092c-44c6-97d6-aeec5ea1924d</t>
  </si>
  <si>
    <t>(404)687-0480</t>
  </si>
  <si>
    <t>fdb7b4f9-8226-4ed5-94c6-9f4ce1733e08</t>
  </si>
  <si>
    <t>(478)956-0618</t>
  </si>
  <si>
    <t>fda86165-1b44-460f-a9d2-0952276e5c57</t>
  </si>
  <si>
    <t>(912)427-1069</t>
  </si>
  <si>
    <t>fcf67719-4dde-49f9-be15-f8e6d65183a2</t>
  </si>
  <si>
    <t>(770)385-6899</t>
  </si>
  <si>
    <t>fca061bd-dffb-47f7-b2c1-2c141796f0b2</t>
  </si>
  <si>
    <t>(912)638-1783</t>
  </si>
  <si>
    <t>fc89e0a0-a9f2-4f72-93a0-2654f9e0edd8</t>
  </si>
  <si>
    <t>(678)842-6826</t>
  </si>
  <si>
    <t>fc29d1d6-1107-4a37-b0d7-771d4530247f</t>
  </si>
  <si>
    <t>(706)695-7735</t>
  </si>
  <si>
    <t>fb5b669f-72d5-4f4e-a2b5-57d0abb70ec2</t>
  </si>
  <si>
    <t>(912)842-8319</t>
  </si>
  <si>
    <t>fb50f790-3677-4eff-929b-3214fe593069</t>
  </si>
  <si>
    <t>(229)245-5651</t>
  </si>
  <si>
    <t>fb4c787f-6bff-4e56-b0b5-552bbcafc342</t>
  </si>
  <si>
    <t>(904) 547-8575</t>
  </si>
  <si>
    <t>fae6dae9-faef-4718-be32-617a19a58a54</t>
  </si>
  <si>
    <t>(229)245-5653</t>
  </si>
  <si>
    <t>f9a04bca-c75e-4cf2-8258-08f625bbc3ae</t>
  </si>
  <si>
    <t>(770)832-9497</t>
  </si>
  <si>
    <t>f9616585-20e4-4e25-98de-5b3e44f0d14b</t>
  </si>
  <si>
    <t>(229)259-5070</t>
  </si>
  <si>
    <t>f8e79e4b-44cc-4c83-ae7c-44c9fba434f2</t>
  </si>
  <si>
    <t>(404)752-0791</t>
  </si>
  <si>
    <t>f8c3cfb1-840a-46f7-bb26-6c06f6a4a199</t>
  </si>
  <si>
    <t>(404)802-9397</t>
  </si>
  <si>
    <t>f8b311a0-b315-4997-9157-e88043589b8b</t>
  </si>
  <si>
    <t>f858e2d4-aac7-4e7a-8ca8-540cd981ec24</t>
  </si>
  <si>
    <t>(352) 735-1860</t>
  </si>
  <si>
    <t>f7c39eb9-38d8-4cbc-ab2e-26cd8ff82dc6</t>
  </si>
  <si>
    <t>(770)603-5774</t>
  </si>
  <si>
    <t>f71c6c1e-6852-4066-8aeb-95a0d053a0df</t>
  </si>
  <si>
    <t>(706)937-6477</t>
  </si>
  <si>
    <t>f70d98ec-2441-42b5-9903-7e5bdc7e0eaf</t>
  </si>
  <si>
    <t>(678)676-5610</t>
  </si>
  <si>
    <t>f6968b7c-89bd-4cfd-89db-150b3517a683</t>
  </si>
  <si>
    <t>f69006cc-88a6-4fb6-9db0-6e3514601e64</t>
  </si>
  <si>
    <t>(509) 222-6201</t>
  </si>
  <si>
    <t>f6794bb8-b334-4114-9535-78ff3656eccf</t>
  </si>
  <si>
    <t>(678)875-3421</t>
  </si>
  <si>
    <t>f617d081-9163-4ca8-a02c-47749f9e95e4</t>
  </si>
  <si>
    <t>f608d189-1721-426c-8e5f-9cc607db7d31</t>
  </si>
  <si>
    <t>(706)820-7921</t>
  </si>
  <si>
    <t>f5d5d46f-5b12-4dcf-ba08-afbf3539c39c</t>
  </si>
  <si>
    <t>f5a4f1f9-9d39-403d-8706-bf386d939833</t>
  </si>
  <si>
    <t>(229)273-4614</t>
  </si>
  <si>
    <t>f57b767a-4fba-4fb4-a02d-5bbeb167dfca</t>
  </si>
  <si>
    <t>f56fb1f8-f30a-4bfa-be91-1729214b4bd3</t>
  </si>
  <si>
    <t>(770)646-8309</t>
  </si>
  <si>
    <t>f459844b-79a8-4dfb-b389-710e595acbec</t>
  </si>
  <si>
    <t>(706)752-4701</t>
  </si>
  <si>
    <t>f4143688-b859-4896-974e-38eb81455e8f</t>
  </si>
  <si>
    <t>(678)875-1310</t>
  </si>
  <si>
    <t>f3f3d3f0-2ef1-46e3-a1a8-30bccb3f2505</t>
  </si>
  <si>
    <t>(912)685-4970</t>
  </si>
  <si>
    <t>f3de4f53-db55-4c30-9c92-db9c188a9dfd</t>
  </si>
  <si>
    <t>(912)462-5123</t>
  </si>
  <si>
    <t>f38e81fe-c42b-4e55-9eac-04c0adc8c9b4</t>
  </si>
  <si>
    <t>(770)830-5034</t>
  </si>
  <si>
    <t>f389db3b-a78f-4126-bf4a-dd29daf980df</t>
  </si>
  <si>
    <t>(478)222-7815</t>
  </si>
  <si>
    <t>f371e6d9-7e82-407b-a133-48d5f3663f80</t>
  </si>
  <si>
    <t>(706)208-3555</t>
  </si>
  <si>
    <t>f33b9462-7d25-4cb0-b124-15437c3df7f6</t>
  </si>
  <si>
    <t>(770)931-5705</t>
  </si>
  <si>
    <t>f33680cc-a045-465b-b33e-547c6d451284</t>
  </si>
  <si>
    <t>(770)651-3999</t>
  </si>
  <si>
    <t>f2bf494a-7049-44bc-9d49-5e36c2f173f7</t>
  </si>
  <si>
    <t>(706)227-7813</t>
  </si>
  <si>
    <t>f24166f3-8d0a-44cf-9ddf-916570c87de2</t>
  </si>
  <si>
    <t>(912)632-6611</t>
  </si>
  <si>
    <t>f23026a7-0659-49c4-b404-d181f44d21d1</t>
  </si>
  <si>
    <t>(904) 739-5316</t>
  </si>
  <si>
    <t>f1e2b982-75f2-4142-bdc0-496a7cc24a7e</t>
  </si>
  <si>
    <t>(706)638-7616</t>
  </si>
  <si>
    <t>f19ba87c-f200-45ff-895d-2618dc934d0b</t>
  </si>
  <si>
    <t>(904) 621-9012</t>
  </si>
  <si>
    <t>f1921dd3-1788-426c-902e-28b6b43d1734</t>
  </si>
  <si>
    <t>(678)676-5110</t>
  </si>
  <si>
    <t>f18df662-5480-4c3e-ac19-23ec1196ca83</t>
  </si>
  <si>
    <t>(360) 273-8917</t>
  </si>
  <si>
    <t>f189e98f-4354-46e8-928c-df330ad71477</t>
  </si>
  <si>
    <t>(770)504-2315</t>
  </si>
  <si>
    <t>f1883092-c4b3-4c88-a0ca-b910e82ce9a8</t>
  </si>
  <si>
    <t>(770)307-1255</t>
  </si>
  <si>
    <t>f11e874b-17cf-42e3-a43a-7ea61235b703</t>
  </si>
  <si>
    <t>f0ff85f0-26d0-4320-acd7-8924c9eb5c63</t>
  </si>
  <si>
    <t>(912)739-2029</t>
  </si>
  <si>
    <t>f0f58880-aa8b-4ba0-8e30-7663621a1989</t>
  </si>
  <si>
    <t>f0d8083d-cd0b-4e79-a905-c9e7dc073578</t>
  </si>
  <si>
    <t>(912)729-7627</t>
  </si>
  <si>
    <t>f0666e77-e8a5-45ab-b669-fa7c9253f973</t>
  </si>
  <si>
    <t>(770)214-8824</t>
  </si>
  <si>
    <t>f054a428-3be7-4b71-9a97-2e3a69cf2203</t>
  </si>
  <si>
    <t>(509) 559-4837</t>
  </si>
  <si>
    <t>f02d8321-0309-4305-9d45-a3d9bd9809ac</t>
  </si>
  <si>
    <t>(912)647-5523</t>
  </si>
  <si>
    <t>f02c813c-4ea6-4f19-bc7e-5db54a16520d</t>
  </si>
  <si>
    <t>(229)671-1640</t>
  </si>
  <si>
    <t>ef737a61-b518-4ddb-b545-86c99f33690a</t>
  </si>
  <si>
    <t>(706)820-1857</t>
  </si>
  <si>
    <t>ef50ed07-6419-45d0-8d32-40e20b4657dc</t>
  </si>
  <si>
    <t>ef264ce4-cae4-4e11-b0ba-e4ea2ba95d33</t>
  </si>
  <si>
    <t>(360) 604-4004</t>
  </si>
  <si>
    <t>(770)258-8204</t>
  </si>
  <si>
    <t>ef048cf3-193f-4f42-a872-da286d78cf67</t>
  </si>
  <si>
    <t>(407) 281-0442</t>
  </si>
  <si>
    <t>ee84bbf4-3a62-4d79-90eb-74c3ca243496</t>
  </si>
  <si>
    <t>(770)603-5197</t>
  </si>
  <si>
    <t>ee6a2834-c6d3-4126-9baf-02e94f5ef6b3</t>
  </si>
  <si>
    <t>ee6192c0-1a62-4e95-ae32-5653692833c6</t>
  </si>
  <si>
    <t>(706)865-1466</t>
  </si>
  <si>
    <t>ee618bcb-f9a0-4ed2-bc65-3bd8be9022f0</t>
  </si>
  <si>
    <t>(770)483-5858</t>
  </si>
  <si>
    <t>ee34ed0e-7d5a-401c-a3ae-f1b4f34c03d1</t>
  </si>
  <si>
    <t>(770)784-2984</t>
  </si>
  <si>
    <t>edd570d2-50ac-4c78-bbf1-8abb6a71a3bb</t>
  </si>
  <si>
    <t>(770)210-4002</t>
  </si>
  <si>
    <t>edc49a35-7a66-4793-812a-ac36ed4e13ed</t>
  </si>
  <si>
    <t>(912)842-8359</t>
  </si>
  <si>
    <t>ed821ac2-dc12-43cc-be5c-baa0a64d2160</t>
  </si>
  <si>
    <t>(770)483-8676</t>
  </si>
  <si>
    <t>ed39d877-8d45-4ef3-a5a1-2c719aae4db2</t>
  </si>
  <si>
    <t>(904) 630-6555</t>
  </si>
  <si>
    <t>ed2d9ae9-3da8-420f-a3bc-3eeb7f784775</t>
  </si>
  <si>
    <t>(770)304-7999</t>
  </si>
  <si>
    <t>ed111f13-ccf1-476b-b506-e01b203386da</t>
  </si>
  <si>
    <t>ecb79411-168d-4f05-a356-7f30a405f1e3</t>
  </si>
  <si>
    <t>(616) 636-4894</t>
  </si>
  <si>
    <t>ec4cfa98-19f5-4976-847a-b193a32e471a</t>
  </si>
  <si>
    <t>(770)562-8933</t>
  </si>
  <si>
    <t>ec2b0f5c-f55d-48cc-9413-76936cfc077d</t>
  </si>
  <si>
    <t>ebfd52be-cb4d-4236-a826-9d7a3d9fb437</t>
  </si>
  <si>
    <t>ebeba0ec-2b89-4ba3-b036-61ecdd904acf</t>
  </si>
  <si>
    <t>(229)941-5039</t>
  </si>
  <si>
    <t>ebe7d6e4-5283-451d-aa44-2a1e7ebd1038</t>
  </si>
  <si>
    <t>eae0341b-7f72-41f5-a21d-9cdd09afc2c1</t>
  </si>
  <si>
    <t>(509) 222-5601</t>
  </si>
  <si>
    <t>ea9f6f92-e303-4958-9408-32598bf15fbe</t>
  </si>
  <si>
    <t>(253) 945-3333</t>
  </si>
  <si>
    <t>ea4a6065-b795-4ec8-96a4-2aca729da0c2</t>
  </si>
  <si>
    <t>(509) 558-4209</t>
  </si>
  <si>
    <t>ea317b5c-c04c-4591-87bc-8544a89abd07</t>
  </si>
  <si>
    <t>(478)419-1164</t>
  </si>
  <si>
    <t>ea1c7efb-df51-46d0-a012-43f1507b2ecd</t>
  </si>
  <si>
    <t>(706)357-5298</t>
  </si>
  <si>
    <t>e9c9c496-64d4-48e0-8050-31086ec0d88a</t>
  </si>
  <si>
    <t>(770)916-7072</t>
  </si>
  <si>
    <t>e9933e9c-586a-4392-9be5-28f40eb6b13e</t>
  </si>
  <si>
    <t>(706)375-1201</t>
  </si>
  <si>
    <t>e98deb11-ac0e-4b51-b4cf-76a830eaa633</t>
  </si>
  <si>
    <t>(425) 204-4561</t>
  </si>
  <si>
    <t>e96dde1d-93c2-4d5e-b10c-18256a0fcb20</t>
  </si>
  <si>
    <t>(770)385-6466</t>
  </si>
  <si>
    <t>e8ea3362-ae7e-4776-adb0-bb8e022176e7</t>
  </si>
  <si>
    <t>(770)483-9433</t>
  </si>
  <si>
    <t>e8d36c1d-062e-4d09-ba19-c1dc856116b8</t>
  </si>
  <si>
    <t>-</t>
  </si>
  <si>
    <t>e8aa8ad0-5288-470a-a25d-9a0e38b58a29</t>
  </si>
  <si>
    <t>(206) 743-3175</t>
  </si>
  <si>
    <t>e86e2d1c-0158-4922-91a0-96d56d00bdbc</t>
  </si>
  <si>
    <t>(706)526-4028</t>
  </si>
  <si>
    <t>e7f60c06-eb96-4098-8023-acebba177a7e</t>
  </si>
  <si>
    <t>e735b168-33c6-42ee-a7af-55a3f1494e92</t>
  </si>
  <si>
    <t>(706)776-6691</t>
  </si>
  <si>
    <t>e66f2c1e-450a-4cb0-a4c6-3142afeb232a</t>
  </si>
  <si>
    <t>(509) 464-5610</t>
  </si>
  <si>
    <t>e66d03a4-863d-48e4-8c85-668df555db70</t>
  </si>
  <si>
    <t>(770)599-1051</t>
  </si>
  <si>
    <t>e61afaaf-84b0-4e7f-b4ae-1d64b2237a74</t>
  </si>
  <si>
    <t>(912)212-8719</t>
  </si>
  <si>
    <t>e5e83ec2-0c39-491e-9e03-fcdf8fbb5fc2</t>
  </si>
  <si>
    <t>e5c82f6d-33e2-4caa-9cbb-0a730fb95a89</t>
  </si>
  <si>
    <t>(770)464-9233</t>
  </si>
  <si>
    <t>e53b77e3-9dbd-443b-9331-838e246e7fea</t>
  </si>
  <si>
    <t>e513de18-5eb9-4504-9107-bab610a11640</t>
  </si>
  <si>
    <t>(912)882-4425</t>
  </si>
  <si>
    <t>e4e06619-e5f3-4198-b6ab-b4b066e71d1e</t>
  </si>
  <si>
    <t>(706)278-0979</t>
  </si>
  <si>
    <t>e4dc66fc-e245-4c66-b2cd-c9b4a064910d</t>
  </si>
  <si>
    <t>(912)449-2061</t>
  </si>
  <si>
    <t>e49c37f0-0e4f-451f-8ee1-44e0f6410c21</t>
  </si>
  <si>
    <t>e3e11472-08bb-43f1-b3ec-ecb1510d27c8</t>
  </si>
  <si>
    <t>(229)377-5939</t>
  </si>
  <si>
    <t>e3d4199b-b969-487d-8159-7c477efdce51</t>
  </si>
  <si>
    <t>(478)743-8282</t>
  </si>
  <si>
    <t>e3a1ba89-5ae8-41b3-a209-f0c165e2e0ae</t>
  </si>
  <si>
    <t>(706)824-9911</t>
  </si>
  <si>
    <t>e36a9e37-4e4f-4eb2-8cc0-737676f34d58</t>
  </si>
  <si>
    <t>(770)994-4028</t>
  </si>
  <si>
    <t>e2ea00e9-9ceb-408e-a2f1-33fb83b07884</t>
  </si>
  <si>
    <t>e2933b18-a257-4853-9c68-f9083f5ae7e7</t>
  </si>
  <si>
    <t>(706)335-6222</t>
  </si>
  <si>
    <t>e2782d1b-1f4f-4b37-8e29-d2baf091a317</t>
  </si>
  <si>
    <t>(706)657-3055</t>
  </si>
  <si>
    <t>e2457f8e-c1f9-4bb3-974a-a6dff735b176</t>
  </si>
  <si>
    <t>(813) 739-7301</t>
  </si>
  <si>
    <t>e21854fb-1b62-4951-ab01-33db76edadf4</t>
  </si>
  <si>
    <t>(912)368-5449</t>
  </si>
  <si>
    <t>e2172f28-7a9e-40b6-9923-04f222258832</t>
  </si>
  <si>
    <t>e1f847fb-eb68-4305-b736-1bc8571f47fe</t>
  </si>
  <si>
    <t>(770)784-4988</t>
  </si>
  <si>
    <t>e1e2cb1a-7cfd-47a3-9ae4-798ea21b8a53</t>
  </si>
  <si>
    <t>(678)625-6230</t>
  </si>
  <si>
    <t>e1a08314-5412-4c80-aedb-efbb5c8984f4</t>
  </si>
  <si>
    <t>(470)254-4057</t>
  </si>
  <si>
    <t>e18c8e64-ccfa-4e05-93f3-2a3aad9be3e6</t>
  </si>
  <si>
    <t>e0a098dc-3a1c-4da6-a713-25e86ba73fac</t>
  </si>
  <si>
    <t>(229)431-3381</t>
  </si>
  <si>
    <t>e09efa6c-a97b-499a-bb06-71d28b234b70</t>
  </si>
  <si>
    <t>(912)526-0240</t>
  </si>
  <si>
    <t>e07e80dc-3b4e-4152-a4d0-4b1e962f8ef0</t>
  </si>
  <si>
    <t>e02c50bb-3161-46e2-9e24-51ca3c0610f0</t>
  </si>
  <si>
    <t>(904) 696-8787</t>
  </si>
  <si>
    <t>dfb5eb6a-1bcd-4b57-af07-d6fd8d80cfea</t>
  </si>
  <si>
    <t>(912)489-5916</t>
  </si>
  <si>
    <t>dfb38b66-8339-4661-b81c-bad3d0b9751c</t>
  </si>
  <si>
    <t>(818) 367-8273</t>
  </si>
  <si>
    <t>df41b3e3-528f-4f22-84fc-de41c52ccb1d</t>
  </si>
  <si>
    <t>(229)219-1375</t>
  </si>
  <si>
    <t>df382039-5046-4dee-9a43-620c6f1c3204</t>
  </si>
  <si>
    <t>(478)986-2264</t>
  </si>
  <si>
    <t>ded1c7de-dee7-4c85-9a00-d4ffd0c5bb8f</t>
  </si>
  <si>
    <t>(706)965-8910</t>
  </si>
  <si>
    <t>de6288f3-0131-4283-a5bf-c88097b1dc4e</t>
  </si>
  <si>
    <t>(770)304-5927</t>
  </si>
  <si>
    <t>de486eba-90e5-452b-b06d-6f87b863311a</t>
  </si>
  <si>
    <t>(770)994-4467</t>
  </si>
  <si>
    <t>ddde67b5-8787-461d-b3f4-26a1be975d9f</t>
  </si>
  <si>
    <t>ddaf365a-ec5b-47da-add7-7c444167875c</t>
  </si>
  <si>
    <t>(904) 336-1377</t>
  </si>
  <si>
    <t>dd41072d-8099-4f02-ab23-1d36773db13a</t>
  </si>
  <si>
    <t>dc52c176-70f4-4d9d-92de-2117fff7139a</t>
  </si>
  <si>
    <t>dc0403a1-e7f2-44f2-90ed-32ac9d7ed08b</t>
  </si>
  <si>
    <t>(770)931-7010</t>
  </si>
  <si>
    <t>db6f6764-87ef-4acd-8669-43a0faf1fda9</t>
  </si>
  <si>
    <t>db087473-c356-4a9b-8233-9caf0b18494b</t>
  </si>
  <si>
    <t>(912)842-9559</t>
  </si>
  <si>
    <t>dac0352a-a0f0-42e3-9bcf-5058b08a6f31</t>
  </si>
  <si>
    <t>da16f301-c2b3-4be4-a8f9-1075494c7282</t>
  </si>
  <si>
    <t>(360) 313-2201</t>
  </si>
  <si>
    <t>d9792878-dabd-44fa-83f6-18d19149e1b7</t>
  </si>
  <si>
    <t>(770)784-2938</t>
  </si>
  <si>
    <t>d90ce531-bba5-4200-b0f8-dc038b09e413</t>
  </si>
  <si>
    <t>d8423cac-4e54-45ec-bd4d-34de4b92b86f</t>
  </si>
  <si>
    <t>(912)287-2395</t>
  </si>
  <si>
    <t>d7f33985-3669-458f-aeb7-dad2e925c041</t>
  </si>
  <si>
    <t>(770)459-2041</t>
  </si>
  <si>
    <t>d65e833e-43cc-4118-b82b-e288cf9006e2</t>
  </si>
  <si>
    <t>d62f8f97-d503-40bf-ad37-70bbb7913d9c</t>
  </si>
  <si>
    <t>(770)304-5917</t>
  </si>
  <si>
    <t>d58744c8-42e0-42c0-ade9-2cae15d7db6b</t>
  </si>
  <si>
    <t>(770)460-2835</t>
  </si>
  <si>
    <t>d551dc64-8596-4237-9828-3b017ba035d6</t>
  </si>
  <si>
    <t>(678)842-5832</t>
  </si>
  <si>
    <t>d54ecb62-9299-4139-955c-c0abe8dd2e7e</t>
  </si>
  <si>
    <t>(229)267-2546</t>
  </si>
  <si>
    <t>d5406998-104e-462c-92d6-23ece5d8ef0d</t>
  </si>
  <si>
    <t>(912)739-0834</t>
  </si>
  <si>
    <t>d4d50eb8-397f-4f27-901e-6d1ce1997bf6</t>
  </si>
  <si>
    <t>(678)874-1810</t>
  </si>
  <si>
    <t>d4ad1bf6-4e75-445c-83b6-c00d12c3b693</t>
  </si>
  <si>
    <t>d3aa3acf-2c33-44e3-93e8-320b31d0a6af</t>
  </si>
  <si>
    <t>(941) 741-3514</t>
  </si>
  <si>
    <t>d39371e2-5e4e-4965-8ccc-a113500f8c2f</t>
  </si>
  <si>
    <t>d3352b2b-9a17-4815-abc6-80b19bc9a9cb</t>
  </si>
  <si>
    <t>(470)254-6346</t>
  </si>
  <si>
    <t>d2ecee00-fac6-4d64-8812-85bf3714ac31</t>
  </si>
  <si>
    <t>(912)545-2775</t>
  </si>
  <si>
    <t>d29c8cb8-3071-4c55-a432-90df8b10b935</t>
  </si>
  <si>
    <t>(509) 222-5301</t>
  </si>
  <si>
    <t>d29691a1-9d0a-4932-bfcc-a5f004c5e2b1</t>
  </si>
  <si>
    <t>(770)307-0529</t>
  </si>
  <si>
    <t>d26e191b-947e-45f1-807d-eeba4a97508c</t>
  </si>
  <si>
    <t>(941) 741-3507</t>
  </si>
  <si>
    <t>d22d4bb9-0bb3-47ee-972c-4d682c0af87a</t>
  </si>
  <si>
    <t>(206) 743-3102</t>
  </si>
  <si>
    <t>d20a50ff-4c3d-4520-a0cb-b6c5b4d0ffa7</t>
  </si>
  <si>
    <t>d1f4db33-1f61-4695-907b-768edc258d14</t>
  </si>
  <si>
    <t>(912)526-3298</t>
  </si>
  <si>
    <t>d1f3b7c8-ebed-41fb-98ab-427e5c4397d6</t>
  </si>
  <si>
    <t>(904) 547-4505</t>
  </si>
  <si>
    <t>d1e809bf-464e-4d01-ac08-e2630d898b06</t>
  </si>
  <si>
    <t>(478)779-3151</t>
  </si>
  <si>
    <t>d084c9e4-d46f-49f5-8eed-bdc13c95c8de</t>
  </si>
  <si>
    <t>(912)693-4908</t>
  </si>
  <si>
    <t>cfd82632-feaa-4fd7-aa08-22ac0eb6b71e</t>
  </si>
  <si>
    <t>(678)625-6106</t>
  </si>
  <si>
    <t>(770)473-5058</t>
  </si>
  <si>
    <t>cf9e824a-0bd8-4f72-a135-150e17bd4540</t>
  </si>
  <si>
    <t>(813) 558-5489</t>
  </si>
  <si>
    <t>cf85fa95-3976-4c8e-a79c-27647fde7d13</t>
  </si>
  <si>
    <t>(678)827-7938</t>
  </si>
  <si>
    <t>cf318356-6ec3-43c9-b523-2703883a37b5</t>
  </si>
  <si>
    <t>(321) 697-3850</t>
  </si>
  <si>
    <t>ce7db96d-cf91-4af4-b43b-68cbe020dd35</t>
  </si>
  <si>
    <t>cde4dbcf-4517-4b05-a9e9-8d2002c89021</t>
  </si>
  <si>
    <t>ccbcb0f2-3285-4f2c-8008-aedbc30d9838</t>
  </si>
  <si>
    <t>(440) 293-7214</t>
  </si>
  <si>
    <t>cc82a7b0-1130-41af-85ad-a919f89babb4</t>
  </si>
  <si>
    <t>(678)676-5810</t>
  </si>
  <si>
    <t>cc5cad4a-fb09-46df-ad5c-905b485a9e82</t>
  </si>
  <si>
    <t>(360) 604-6977</t>
  </si>
  <si>
    <t>cc4cb994-9c9b-4194-b489-e3000de512f8</t>
  </si>
  <si>
    <t>(470)254-3522</t>
  </si>
  <si>
    <t>cc1c4cea-cc77-4da1-81ef-cbb967971148</t>
  </si>
  <si>
    <t>(770)472-2851</t>
  </si>
  <si>
    <t>cc135428-3940-4e63-9dbf-7e29aade3378</t>
  </si>
  <si>
    <t>(706)556-5960</t>
  </si>
  <si>
    <t>cbb14f8e-666d-41b4-a711-89590a1227f9</t>
  </si>
  <si>
    <t>cb980548-d44a-4123-a3e4-28c950dea726</t>
  </si>
  <si>
    <t>(678)874-3910</t>
  </si>
  <si>
    <t>cb2e464f-2ba3-4916-9ec5-d8c826007d87</t>
  </si>
  <si>
    <t>cab96c2e-371d-4b25-b9d3-4e4d74edca71</t>
  </si>
  <si>
    <t>(407) 536-2953</t>
  </si>
  <si>
    <t>ca726050-f0f0-4a7c-857a-f5399bad6ece</t>
  </si>
  <si>
    <t>(904) 547-3885</t>
  </si>
  <si>
    <t>ca4e2f2c-1cb5-4687-98d6-7da89c917790</t>
  </si>
  <si>
    <t>(912)212-8887</t>
  </si>
  <si>
    <t>c9c8413c-66c2-4620-adc7-1014f6600259</t>
  </si>
  <si>
    <t>(470)254-3516</t>
  </si>
  <si>
    <t>c998da0d-74e1-487e-aea2-2fcd5c40aeec</t>
  </si>
  <si>
    <t>(229)245-2470</t>
  </si>
  <si>
    <t>c9627b06-4551-40d6-a068-8267ec253a34</t>
  </si>
  <si>
    <t>(912)526-4600</t>
  </si>
  <si>
    <t>c934cd03-0fbe-4f06-8749-451da58244cd</t>
  </si>
  <si>
    <t>c92bfc3a-0245-495d-a7a6-2b377588a69b</t>
  </si>
  <si>
    <t>c8ff2768-758d-4046-9aeb-313c56aea32d</t>
  </si>
  <si>
    <t>(678)874-0210</t>
  </si>
  <si>
    <t>c84be9db-660f-47e1-92ce-a10174a19800</t>
  </si>
  <si>
    <t>(912)280-6767</t>
  </si>
  <si>
    <t>c80ff6dc-0824-4c7c-a9ba-273ea672011c</t>
  </si>
  <si>
    <t>c7f6ea33-4797-49ce-b335-d1cbe4de4d39</t>
  </si>
  <si>
    <t>(678)875-3210</t>
  </si>
  <si>
    <t>c7cd74f9-f74c-4103-a240-0d8f4acf1390</t>
  </si>
  <si>
    <t>(229)776-8614</t>
  </si>
  <si>
    <t>c6e48380-a64f-4bad-963d-81b538fdc9d3</t>
  </si>
  <si>
    <t>(425) 385-7902</t>
  </si>
  <si>
    <t>c6697def-310d-483b-ada7-45ada0bdc699</t>
  </si>
  <si>
    <t>c6458841-a8ee-450b-a014-f94b1656a9fb</t>
  </si>
  <si>
    <t>(360) 482-4565</t>
  </si>
  <si>
    <t>c5d0b4be-368f-4452-9647-324ded1805a0</t>
  </si>
  <si>
    <t>(470)254-8226</t>
  </si>
  <si>
    <t>c5ade6c7-a34e-479b-a687-1521557d97a5</t>
  </si>
  <si>
    <t>(912)462-6785</t>
  </si>
  <si>
    <t>c59f3cbf-869a-430d-bffa-cf4edb628349</t>
  </si>
  <si>
    <t>(941) 753-0975</t>
  </si>
  <si>
    <t>c54c777b-5ceb-4706-b2b5-2a35f75d3c07</t>
  </si>
  <si>
    <t>(425) 204-4948</t>
  </si>
  <si>
    <t>c5217577-17c5-4e34-a92d-e2523aec2953</t>
  </si>
  <si>
    <t>(706)965-3008</t>
  </si>
  <si>
    <t>c519dd02-d91e-4335-953a-231baab7e987</t>
  </si>
  <si>
    <t>(478)542-2273</t>
  </si>
  <si>
    <t>c4f01ef2-9700-4240-a14a-a86a85da4a35</t>
  </si>
  <si>
    <t>(706)695-0863</t>
  </si>
  <si>
    <t>c44db0b2-75e3-4032-b810-6e2b7c34ddd2</t>
  </si>
  <si>
    <t>(912)565-9069</t>
  </si>
  <si>
    <t>c41d1f61-ab5f-4a72-affa-0644cc26def6</t>
  </si>
  <si>
    <t>(912)576-8991</t>
  </si>
  <si>
    <t>c308b6a2-1c4a-4933-967c-19c15aa9391e</t>
  </si>
  <si>
    <t>912-490-9321</t>
  </si>
  <si>
    <t>c2991fb9-f961-46c5-bf17-6cc9cae80334</t>
  </si>
  <si>
    <t>(912)728-5125</t>
  </si>
  <si>
    <t>c25b9a21-0436-46d6-b8ed-8b8eaa5a8549</t>
  </si>
  <si>
    <t>c255c7da-074d-4a6e-b90b-e16690a00410</t>
  </si>
  <si>
    <t>(706)965-8907</t>
  </si>
  <si>
    <t>c246e25d-36f7-4514-b54c-d523c913cd8a</t>
  </si>
  <si>
    <t>c200ffc8-2165-44e9-aa67-96c8456af05d</t>
  </si>
  <si>
    <t>c13a5a53-3885-480f-aa68-792009de3d16</t>
  </si>
  <si>
    <t>c12ce01a-3a4e-483f-a37a-5706841571f8</t>
  </si>
  <si>
    <t>c0e21075-8010-458e-90bb-7a69bd092837</t>
  </si>
  <si>
    <t>(770)854-3001</t>
  </si>
  <si>
    <t>c0b22738-7e9f-45fb-959b-050f8b554b78</t>
  </si>
  <si>
    <t>(706)986-4301</t>
  </si>
  <si>
    <t>c0acaf23-802a-44d5-a50a-73c9c4c231d5</t>
  </si>
  <si>
    <t>bff002df-fdd1-45ca-bc5c-8cc2cabc15d0</t>
  </si>
  <si>
    <t>bde90ae0-4cab-4a4f-8bfa-6f98976962ce</t>
  </si>
  <si>
    <t>(425) 302-9202</t>
  </si>
  <si>
    <t>bddd56b1-9471-4972-a3e1-3d3d5ad558f3</t>
  </si>
  <si>
    <t>(770)483-0397</t>
  </si>
  <si>
    <t>bd98b2af-fdb5-4474-a810-9f7739fef77e</t>
  </si>
  <si>
    <t>(770)472-7663</t>
  </si>
  <si>
    <t>bd6f17c6-eb01-487a-ad90-fdcf6e08f7f9</t>
  </si>
  <si>
    <t>(478)783-7297</t>
  </si>
  <si>
    <t>bc896414-4617-4a79-bb7d-608e9b7546d7</t>
  </si>
  <si>
    <t>bc5342c6-bc31-4577-acd6-9ce85ab67b81</t>
  </si>
  <si>
    <t>bc44f377-d8cf-4d15-a3d1-d55602dbb1e0</t>
  </si>
  <si>
    <t>(304) 726-4013</t>
  </si>
  <si>
    <t>bc0db8a3-083a-4ac8-984d-a63da28afc73</t>
  </si>
  <si>
    <t>(407) 787-4301</t>
  </si>
  <si>
    <t>bb998402-029f-41ae-ae2b-ce166f3c5ba7</t>
  </si>
  <si>
    <t>(706)253-1885</t>
  </si>
  <si>
    <t>bb7927ca-039c-4cf0-be37-48ebb7abb3d8</t>
  </si>
  <si>
    <t>(360) 855-3561</t>
  </si>
  <si>
    <t>bb4c1951-6ae4-4639-8b69-310e739c7c40</t>
  </si>
  <si>
    <t>(706)485-4147</t>
  </si>
  <si>
    <t>bb1d9cef-6f24-43ad-a51b-abdd03a415df</t>
  </si>
  <si>
    <t>(478)929-7121</t>
  </si>
  <si>
    <t>baf879a3-7b7f-4724-80f6-98afee5cc09b</t>
  </si>
  <si>
    <t>(678)625-6143</t>
  </si>
  <si>
    <t>bacda2d7-79e8-4ac3-b6bb-7f32b4b755d5</t>
  </si>
  <si>
    <t>ba756aee-0f03-4e28-aac0-60815dac296c</t>
  </si>
  <si>
    <t>(770)749-2074</t>
  </si>
  <si>
    <t>b8e7bb3d-44f0-4490-bd90-ac8a72720430</t>
  </si>
  <si>
    <t>(904) 714-4655</t>
  </si>
  <si>
    <t>b8a8a39d-c8fb-4745-9d25-25dbb61e5e96</t>
  </si>
  <si>
    <t>b86d6ac7-14af-4a18-9b90-1fcb4dfad761</t>
  </si>
  <si>
    <t>(912)212-8799</t>
  </si>
  <si>
    <t>b8669f75-3365-4ee0-a3d1-ce3bcf66e3d8</t>
  </si>
  <si>
    <t>(678)874-4410</t>
  </si>
  <si>
    <t>b86502a0-960b-4c40-8eee-4044583fb640</t>
  </si>
  <si>
    <t>(941) 741-3559</t>
  </si>
  <si>
    <t>b7f73e1e-1a67-444a-9560-ab69b40dbb48</t>
  </si>
  <si>
    <t>b7debcf8-a27e-44d8-b174-22cce0e8ae79</t>
  </si>
  <si>
    <t>(678)639-3704</t>
  </si>
  <si>
    <t>b7d91a4e-a732-4dc5-b8f1-0bbd10050020</t>
  </si>
  <si>
    <t>(513) 641-0278</t>
  </si>
  <si>
    <t>b7d21456-0e5a-493f-9a2a-9a21a947309e</t>
  </si>
  <si>
    <t>b6fd6923-fb11-4059-a5ad-61cacc9df488</t>
  </si>
  <si>
    <t>(770)483-9448</t>
  </si>
  <si>
    <t>b6ce4260-c1d0-4778-96c7-ac85a20a9dca</t>
  </si>
  <si>
    <t>b6abd0be-e94e-439c-a732-c0a4e4f1e32a</t>
  </si>
  <si>
    <t>(912)284-2057</t>
  </si>
  <si>
    <t>b67a7d8d-748d-4600-aa2e-d8acfc4def60</t>
  </si>
  <si>
    <t>(770)922-6192</t>
  </si>
  <si>
    <t>b63ee6ea-7218-4241-9385-18b4f687cfed</t>
  </si>
  <si>
    <t>(509) 559-4155</t>
  </si>
  <si>
    <t>b61f84b2-9104-4ed7-9d47-304f8d7be0b1</t>
  </si>
  <si>
    <t>b610beeb-f5a7-4762-bd96-54287ce44660</t>
  </si>
  <si>
    <t>(912)369-0377</t>
  </si>
  <si>
    <t>b5dca017-adc7-42aa-b3cc-a0f3a100e367</t>
  </si>
  <si>
    <t>(770)254-2881</t>
  </si>
  <si>
    <t>b5ce3abb-4138-463f-a727-dc5a7078a947</t>
  </si>
  <si>
    <t>b5bd341b-2033-4a62-93d5-0676093a9b97</t>
  </si>
  <si>
    <t>b5bd0a9e-71ca-491d-a454-35b465b33095</t>
  </si>
  <si>
    <t>(509) 633-1442</t>
  </si>
  <si>
    <t>b588070b-57c7-439b-b6b8-227bc1881dd9</t>
  </si>
  <si>
    <t>b54f906f-65db-43dd-a878-c258ee2abf97</t>
  </si>
  <si>
    <t>(912)451-2201</t>
  </si>
  <si>
    <t>b4c0d8fc-cfd3-4f59-8a3e-084340f6c583</t>
  </si>
  <si>
    <t>b47febc4-c8a7-496e-bf77-7a8e988ef229</t>
  </si>
  <si>
    <t>(904) 745-4943</t>
  </si>
  <si>
    <t>b44c6a3f-8e24-4cb5-bfb9-b339b0fa8300</t>
  </si>
  <si>
    <t>(706)776-7828</t>
  </si>
  <si>
    <t>b3f96d4c-23ea-4a5f-a5b1-01cde53aef0d</t>
  </si>
  <si>
    <t>(706)778-1258</t>
  </si>
  <si>
    <t>b3c277fe-06b3-417c-a8ff-ad8a99427900</t>
  </si>
  <si>
    <t>b3c00928-08bb-46f0-890c-07b4d2d1221c</t>
  </si>
  <si>
    <t>b31e71c1-a199-4093-9979-19564497ffe1</t>
  </si>
  <si>
    <t>(706)517-1414</t>
  </si>
  <si>
    <t>b2fb9b5b-07a0-4f51-bcd7-151694c61da0</t>
  </si>
  <si>
    <t>b2dd3b97-a179-43d8-81dc-e5ba08a8190d</t>
  </si>
  <si>
    <t>(706)357-5263</t>
  </si>
  <si>
    <t>b24a5b1d-59cc-448c-9e80-1af323cf129b</t>
  </si>
  <si>
    <t>(706)778-3731</t>
  </si>
  <si>
    <t>b221664c-46f3-4023-aa75-23940282eee9</t>
  </si>
  <si>
    <t>(229)762-4477</t>
  </si>
  <si>
    <t>b1d1bcd2-84e3-4293-9929-a537bf43642e</t>
  </si>
  <si>
    <t>(229)723-6072</t>
  </si>
  <si>
    <t>b18b140d-f7fa-4e9f-a1d2-387528818b49</t>
  </si>
  <si>
    <t>(470)254-8229</t>
  </si>
  <si>
    <t>b154652c-3b46-4753-be6e-3cfb08a617a9</t>
  </si>
  <si>
    <t>(770)574-8932</t>
  </si>
  <si>
    <t>b0cb8d38-816c-4360-ade8-9ebb293bf8b6</t>
  </si>
  <si>
    <t>(706)879-5213</t>
  </si>
  <si>
    <t>b0749810-621e-49db-8afe-cbdf80fa0b49</t>
  </si>
  <si>
    <t>(706)548-0257</t>
  </si>
  <si>
    <t>b0472c30-d9af-4e8d-a28e-73c3930dd8c7</t>
  </si>
  <si>
    <t>(706)253-1835</t>
  </si>
  <si>
    <t>b01536dd-5f1b-481f-8a8b-6e49c76d8ad4</t>
  </si>
  <si>
    <t>(912)826-4052</t>
  </si>
  <si>
    <t>afc6cdf0-820e-4a37-a803-e2b7cd130bda</t>
  </si>
  <si>
    <t>(407) 877-5062</t>
  </si>
  <si>
    <t>af59da07-2a59-4a3a-8e4a-c7a99118845b</t>
  </si>
  <si>
    <t>(912)842-8469</t>
  </si>
  <si>
    <t>af4fa887-e3d9-4a16-abcc-417b66ce57bc</t>
  </si>
  <si>
    <t>(706)453-3316</t>
  </si>
  <si>
    <t>(229)245-5656</t>
  </si>
  <si>
    <t>aec9eb79-7335-49a9-bab5-8ff65b338f71</t>
  </si>
  <si>
    <t>(229)316-8607</t>
  </si>
  <si>
    <t>ae5acb1e-cee2-4c72-b5f6-4b2cec39cdea</t>
  </si>
  <si>
    <t>(706)788-3619</t>
  </si>
  <si>
    <t>ae076194-40a9-4b41-aa39-04ea31af94d6</t>
  </si>
  <si>
    <t>(229)776-8624</t>
  </si>
  <si>
    <t>adf9be8d-182b-4389-9b35-d73e61e0bb11</t>
  </si>
  <si>
    <t>adf4bed3-3fcd-4f99-bce2-28f90dee5d57</t>
  </si>
  <si>
    <t>(678)625-6200</t>
  </si>
  <si>
    <t>ada0aa5d-6f65-4c4f-8bc7-c5406967f343</t>
  </si>
  <si>
    <t>(706)359-6996</t>
  </si>
  <si>
    <t>ad0f57a0-5993-46c2-872b-900032e3d2ea</t>
  </si>
  <si>
    <t>acfc1ae4-6ed8-4b9c-9ce2-703b61dca2ef</t>
  </si>
  <si>
    <t>(770)603-5771</t>
  </si>
  <si>
    <t>acf835c1-798a-475d-9259-3a073693343b</t>
  </si>
  <si>
    <t>(770)651-4603</t>
  </si>
  <si>
    <t>acf198d4-c52d-4d76-b9ed-218d8a8b1bdc</t>
  </si>
  <si>
    <t>(912)226-1480</t>
  </si>
  <si>
    <t>acb575c2-a865-48c7-b1d3-1966da1178fa</t>
  </si>
  <si>
    <t>(912)583-4560</t>
  </si>
  <si>
    <t>ac97b2f9-f68a-40f6-9920-a97a02035501</t>
  </si>
  <si>
    <t>(509) 766-2680</t>
  </si>
  <si>
    <t>ac3e4143-b3a8-4a01-8ad3-99329153831a</t>
  </si>
  <si>
    <t>aba059f6-6416-405c-9807-9db2009f0049</t>
  </si>
  <si>
    <t>(770)968-2920</t>
  </si>
  <si>
    <t>ab5e286a-18da-457a-9fbe-31cea5597b18</t>
  </si>
  <si>
    <t>(770)918-9620</t>
  </si>
  <si>
    <t>ab39d7c4-ca8c-447a-987e-5ae2b84c3ce5</t>
  </si>
  <si>
    <t>(904) 547-8475</t>
  </si>
  <si>
    <t>ab28c614-fe39-4867-ae07-96afa9d871a5</t>
  </si>
  <si>
    <t>(678)875-0310</t>
  </si>
  <si>
    <t>ab209905-18cd-4a59-a217-20c2669ceea8</t>
  </si>
  <si>
    <t>aae7e931-46ea-496e-bd4b-f2bd82b28583</t>
  </si>
  <si>
    <t>(912)754-7172</t>
  </si>
  <si>
    <t>aa6d74f0-04b8-441e-9af7-081d50028cb7</t>
  </si>
  <si>
    <t>(912)754-6893</t>
  </si>
  <si>
    <t>aa694485-17ca-421a-92c1-7bd296178086</t>
  </si>
  <si>
    <t>aa5fd271-69e1-4c10-be34-c865505fd90b</t>
  </si>
  <si>
    <t>(706)923-2808</t>
  </si>
  <si>
    <t>aa0130c6-9637-47ce-9974-5d29a27754c3</t>
  </si>
  <si>
    <t>a93d4b99-b570-44aa-afad-d2bdef77ee1d</t>
  </si>
  <si>
    <t>(770)994-4479</t>
  </si>
  <si>
    <t>a8d7a67b-4d85-42db-9796-a36b40a2e3a9</t>
  </si>
  <si>
    <t>a8d218df-cd3a-4f60-b806-12ba6d922321</t>
  </si>
  <si>
    <t>a8c029c5-d61a-4119-92ff-1f41c0dbe041</t>
  </si>
  <si>
    <t>(912)729-2223</t>
  </si>
  <si>
    <t>a86d7348-87f0-4a16-805f-bbb75e61361a</t>
  </si>
  <si>
    <t>(941) 751-7085</t>
  </si>
  <si>
    <t>a83c1d07-9b9e-458e-9365-db577d58a439</t>
  </si>
  <si>
    <t>(229)873-3318</t>
  </si>
  <si>
    <t>a8262d49-fcf9-453f-895c-cd015bdaa71f</t>
  </si>
  <si>
    <t>(770) 472-2825</t>
  </si>
  <si>
    <t>a80ac198-b5df-4304-8a9a-744c83ac5168</t>
  </si>
  <si>
    <t>(770)472-2465</t>
  </si>
  <si>
    <t>a7edfe2e-8838-441d-8696-58930bb70b03</t>
  </si>
  <si>
    <t>(912)728-4487</t>
  </si>
  <si>
    <t>a7bfcf78-f71c-45e8-9a11-89ae5d392d35</t>
  </si>
  <si>
    <t>a67f82e0-efdc-40b3-a9d1-b4fbd3aaf1c3</t>
  </si>
  <si>
    <t>(706)743-5720</t>
  </si>
  <si>
    <t>a66f7870-de9a-4092-8031-5d9a50cd0527</t>
  </si>
  <si>
    <t>a5af77ad-4e00-4428-b96a-91ab23f70170</t>
  </si>
  <si>
    <t>(770)459-5496</t>
  </si>
  <si>
    <t>a58e8c9c-ece0-4aeb-b482-b072512a1f9f</t>
  </si>
  <si>
    <t>(912)876-0256</t>
  </si>
  <si>
    <t>a55c5429-7a72-4a83-b125-7219231d9955</t>
  </si>
  <si>
    <t>(706)743-3536</t>
  </si>
  <si>
    <t>a532ffad-163b-449a-99f7-4733c017bda0</t>
  </si>
  <si>
    <t>(229)263-4169</t>
  </si>
  <si>
    <t>a52cbe87-9761-46a9-8509-d37859c10371</t>
  </si>
  <si>
    <t>(407) 569-0164</t>
  </si>
  <si>
    <t>a4e22553-8b5e-43f3-97a2-1fd12c70d678</t>
  </si>
  <si>
    <t>(478)986-3911</t>
  </si>
  <si>
    <t>a4cc0932-a976-46ec-9a1d-fe10b4619086</t>
  </si>
  <si>
    <t>a4c3de29-9335-4a0d-af21-d59839ddf43e</t>
  </si>
  <si>
    <t>(404)475-1946</t>
  </si>
  <si>
    <t>a48772d8-cb64-41d6-b235-f96ebb8e78c5</t>
  </si>
  <si>
    <t>(425) 385-6502</t>
  </si>
  <si>
    <t>a47ca61a-74cd-42d7-b133-a6eadb4dc750</t>
  </si>
  <si>
    <t>(770)304-5925</t>
  </si>
  <si>
    <t>a47c3d3d-a556-4af5-a6e7-dd58ae95dcbe</t>
  </si>
  <si>
    <t>(229)686-6211</t>
  </si>
  <si>
    <t>a443e28f-f65b-408a-b686-8490311b9d0e</t>
  </si>
  <si>
    <t>(770)968-2919</t>
  </si>
  <si>
    <t>a43639b7-f0d3-405b-a682-80eb0916654b</t>
  </si>
  <si>
    <t>(770)304-5920</t>
  </si>
  <si>
    <t>a3e23729-66c7-4d91-96b4-8203fc674430</t>
  </si>
  <si>
    <t>912-330-2505</t>
  </si>
  <si>
    <t>a3b53aa4-741a-4686-8380-80a7137b291e</t>
  </si>
  <si>
    <t>(404)753-1532</t>
  </si>
  <si>
    <t>a3b022e6-a3b9-447d-a817-024f17b8715a</t>
  </si>
  <si>
    <t>(229)549-8312</t>
  </si>
  <si>
    <t>a370f0f0-4eb3-4043-9686-a197388611cf</t>
  </si>
  <si>
    <t>(770)927-1358</t>
  </si>
  <si>
    <t>a36f8489-febb-4400-b777-2bef9d8c87f4</t>
  </si>
  <si>
    <t>(229)549-5986</t>
  </si>
  <si>
    <t>a2c7e766-4965-450b-a6dd-a632f8ec7deb</t>
  </si>
  <si>
    <t>(912)212-8699</t>
  </si>
  <si>
    <t>a20e595b-aabd-446a-952d-eeee6021202f</t>
  </si>
  <si>
    <t>(478)779-3396</t>
  </si>
  <si>
    <t>a19f8ff6-17ff-43ae-b439-643f2519184e</t>
  </si>
  <si>
    <t>(229)794-1849</t>
  </si>
  <si>
    <t>a169078c-46c0-45c8-a882-7bc3481eddbd</t>
  </si>
  <si>
    <t>(813) 975-7398</t>
  </si>
  <si>
    <t>a150344f-db8a-4372-ac2f-5a6c76d11ad0</t>
  </si>
  <si>
    <t>(912)685-3477</t>
  </si>
  <si>
    <t>(912)375-0820</t>
  </si>
  <si>
    <t>a0c7ecb3-a6c7-44d9-b720-c505ca8ea985</t>
  </si>
  <si>
    <t>a091bbf1-b6dd-45d5-bd6e-6c7460257e1a</t>
  </si>
  <si>
    <t>2696051203</t>
  </si>
  <si>
    <t>A06862847814420100312164034</t>
  </si>
  <si>
    <t>(909) 548-6069</t>
  </si>
  <si>
    <t>A06862315193520141212155001</t>
  </si>
  <si>
    <t>619-425-2018</t>
  </si>
  <si>
    <t>A06861939238420141216202802</t>
  </si>
  <si>
    <t>A06859992678420100416160023</t>
  </si>
  <si>
    <t>A06855359424020141216202612</t>
  </si>
  <si>
    <t>317-594-4179</t>
  </si>
  <si>
    <t>A06855223296020020722124016</t>
  </si>
  <si>
    <t>859-987-2104</t>
  </si>
  <si>
    <t>A06852471340820131209144506</t>
  </si>
  <si>
    <t>708-499-7674</t>
  </si>
  <si>
    <t>A06851470144120040818124332</t>
  </si>
  <si>
    <t>818-776-0237</t>
  </si>
  <si>
    <t>A06849234207920141212154958</t>
  </si>
  <si>
    <t>310-719-8710</t>
  </si>
  <si>
    <t>A06847556486320141212154958</t>
  </si>
  <si>
    <t>A06847268992020100405103711</t>
  </si>
  <si>
    <t>540-658-6238</t>
  </si>
  <si>
    <t>A06846791667220080430134331</t>
  </si>
  <si>
    <t>810-591-0830</t>
  </si>
  <si>
    <t>A06845838540820020722121914</t>
  </si>
  <si>
    <t>740-725-5699</t>
  </si>
  <si>
    <t>A06845208985620030926142413</t>
  </si>
  <si>
    <t>310-680-5409</t>
  </si>
  <si>
    <t>A06844061017620141216202356</t>
  </si>
  <si>
    <t>847-689-3501</t>
  </si>
  <si>
    <t>A06842531033720040818124509</t>
  </si>
  <si>
    <t>419-562-2367</t>
  </si>
  <si>
    <t>A06840907526420021202173902</t>
  </si>
  <si>
    <t>219-942-0600</t>
  </si>
  <si>
    <t>A06838550937620020722123754</t>
  </si>
  <si>
    <t>602-237-1023</t>
  </si>
  <si>
    <t>A06837627686420150626214026</t>
  </si>
  <si>
    <t>815-886-7299</t>
  </si>
  <si>
    <t>A06837366796920040818124603</t>
  </si>
  <si>
    <t>714-431-7799</t>
  </si>
  <si>
    <t>A06837254227120141212155000</t>
  </si>
  <si>
    <t>810-591-2754</t>
  </si>
  <si>
    <t>A06835772211220020722121914</t>
  </si>
  <si>
    <t>A06835602719920141212154959</t>
  </si>
  <si>
    <t>A06835556761620060222161736</t>
  </si>
  <si>
    <t>717-270-6842</t>
  </si>
  <si>
    <t>A06832716249620060616080142</t>
  </si>
  <si>
    <t>815-886-7840</t>
  </si>
  <si>
    <t>A06832333632120040818124603</t>
  </si>
  <si>
    <t>717-838-3759</t>
  </si>
  <si>
    <t>A06826648614520150429085459</t>
  </si>
  <si>
    <t>A06825458611220100405103711</t>
  </si>
  <si>
    <t>269-684-9534</t>
  </si>
  <si>
    <t>A06822066176020111128095622</t>
  </si>
  <si>
    <t>810-591-1120</t>
  </si>
  <si>
    <t>A06820672716820020722121914</t>
  </si>
  <si>
    <t>510-234-3243</t>
  </si>
  <si>
    <t>A06812180640020141217161243</t>
  </si>
  <si>
    <t>801-452-4219</t>
  </si>
  <si>
    <t>A06808420582220150626211247</t>
  </si>
  <si>
    <t>A06804590675120141212161128</t>
  </si>
  <si>
    <t>A06803607699220131209144533</t>
  </si>
  <si>
    <t>A06800475423920141212154959</t>
  </si>
  <si>
    <t>248-586-8780</t>
  </si>
  <si>
    <t>A06795402035220020722122058</t>
  </si>
  <si>
    <t>818-343-8864</t>
  </si>
  <si>
    <t>A06795337401520141212154959</t>
  </si>
  <si>
    <t>574-773-2199</t>
  </si>
  <si>
    <t>A06791600947220020722123648</t>
  </si>
  <si>
    <t>A06786619801620061205104951</t>
  </si>
  <si>
    <t>209-669-3164</t>
  </si>
  <si>
    <t>A06786135737520141212161127</t>
  </si>
  <si>
    <t>A06786049683220131206100425</t>
  </si>
  <si>
    <t>A06785344320020210601130653</t>
  </si>
  <si>
    <t>209-668-3945</t>
  </si>
  <si>
    <t>A06782007865620141217161156</t>
  </si>
  <si>
    <t>A06781093619220141216202920</t>
  </si>
  <si>
    <t>A06780055270420100405103731</t>
  </si>
  <si>
    <t>574-968-6005</t>
  </si>
  <si>
    <t>A06770791219220021023091938</t>
  </si>
  <si>
    <t>815-943-4230</t>
  </si>
  <si>
    <t>A06767050732820170110160211</t>
  </si>
  <si>
    <t>A06765470246420141216202259</t>
  </si>
  <si>
    <t>513-728-3725</t>
  </si>
  <si>
    <t>A06765232134420021203143139</t>
  </si>
  <si>
    <t>A06759254176020141217155858</t>
  </si>
  <si>
    <t>610-490-6139</t>
  </si>
  <si>
    <t>A06757915443220091023075720</t>
  </si>
  <si>
    <t>734-697-6521</t>
  </si>
  <si>
    <t>A06753694924820020722121710</t>
  </si>
  <si>
    <t>A06749789536020131209144643</t>
  </si>
  <si>
    <t>313-242-3805</t>
  </si>
  <si>
    <t>A06746197606420020722122846</t>
  </si>
  <si>
    <t>859-282-2356</t>
  </si>
  <si>
    <t>A06743104864020131209144616</t>
  </si>
  <si>
    <t>330-630-5981</t>
  </si>
  <si>
    <t>A06741457318420210326123604</t>
  </si>
  <si>
    <t>A06741427142420131209144603</t>
  </si>
  <si>
    <t>708-687-0571</t>
  </si>
  <si>
    <t>A06739193868920040818124335</t>
  </si>
  <si>
    <t>610-682-5176</t>
  </si>
  <si>
    <t>A06739145523220060711091053</t>
  </si>
  <si>
    <t>248-328-3704</t>
  </si>
  <si>
    <t>A06737085644820060222134250</t>
  </si>
  <si>
    <t>570-278-6993</t>
  </si>
  <si>
    <t>A06731972672020060616113734</t>
  </si>
  <si>
    <t>570-476-0720</t>
  </si>
  <si>
    <t>A06730190092820060616113729</t>
  </si>
  <si>
    <t>859-234-8385</t>
  </si>
  <si>
    <t>A06726432505620131209144609</t>
  </si>
  <si>
    <t>740-283-8949</t>
  </si>
  <si>
    <t>A06726221824020021203135843</t>
  </si>
  <si>
    <t>A06726021926420080430134330</t>
  </si>
  <si>
    <t>814-749-8710</t>
  </si>
  <si>
    <t>A06725497715220060616113652</t>
  </si>
  <si>
    <t>(323) 757-7449</t>
  </si>
  <si>
    <t>A06723431302320141212154958</t>
  </si>
  <si>
    <t>661-456-1540</t>
  </si>
  <si>
    <t>A06722950489620141216202627</t>
  </si>
  <si>
    <t>410-545-7844</t>
  </si>
  <si>
    <t>A06720058982420070801143541</t>
  </si>
  <si>
    <t>7402838946</t>
  </si>
  <si>
    <t>A06716155494420021203135844</t>
  </si>
  <si>
    <t>323-585-6885</t>
  </si>
  <si>
    <t>A06709904671920141212154958</t>
  </si>
  <si>
    <t>708-562-0299</t>
  </si>
  <si>
    <t>A06709021094520040818124325</t>
  </si>
  <si>
    <t>A06706313299120141212155000</t>
  </si>
  <si>
    <t>734-484-7049</t>
  </si>
  <si>
    <t>A06705512857620020722121200</t>
  </si>
  <si>
    <t>502-647-0232</t>
  </si>
  <si>
    <t>A06704648339220131209144532</t>
  </si>
  <si>
    <t>708-562-1547</t>
  </si>
  <si>
    <t>A06703987929720040818124325</t>
  </si>
  <si>
    <t>562-602-8009</t>
  </si>
  <si>
    <t>A06698291692720141212154958</t>
  </si>
  <si>
    <t>269-321-1355</t>
  </si>
  <si>
    <t>A06697333555220020722123224</t>
  </si>
  <si>
    <t>330-484-8134</t>
  </si>
  <si>
    <t>A06696786336020021203142143</t>
  </si>
  <si>
    <t>215-952-8670</t>
  </si>
  <si>
    <t>A06696163801620060616113909</t>
  </si>
  <si>
    <t>216-472-5348</t>
  </si>
  <si>
    <t>A06694135398420021203140400</t>
  </si>
  <si>
    <t>740-353-1778</t>
  </si>
  <si>
    <t>A06692985248020021203144030</t>
  </si>
  <si>
    <t>661-837-4459</t>
  </si>
  <si>
    <t>A06692931744020141217160318</t>
  </si>
  <si>
    <t>240-236-4050</t>
  </si>
  <si>
    <t>A06692874649620070801143658</t>
  </si>
  <si>
    <t>(Cal) led-toconfirma</t>
  </si>
  <si>
    <t>A06692735104020100405103725</t>
  </si>
  <si>
    <t>385-646-5097</t>
  </si>
  <si>
    <t>A06692579148620150626211242</t>
  </si>
  <si>
    <t>623-386-6049</t>
  </si>
  <si>
    <t>A06691665497620150626214037</t>
  </si>
  <si>
    <t>A06690990636820131209144623</t>
  </si>
  <si>
    <t>A06689417772820131209144616</t>
  </si>
  <si>
    <t>323-461-7536</t>
  </si>
  <si>
    <t>A06687989433520141212155000</t>
  </si>
  <si>
    <t>213-487-7020</t>
  </si>
  <si>
    <t>A06679810540720141212154959</t>
  </si>
  <si>
    <t>660-269-8093</t>
  </si>
  <si>
    <t>A06676683206420131206100549</t>
  </si>
  <si>
    <t>570-992-3932</t>
  </si>
  <si>
    <t>A06673724620820060912162710</t>
  </si>
  <si>
    <t>574-243-7253</t>
  </si>
  <si>
    <t>A06672377856020020722123950</t>
  </si>
  <si>
    <t>A06672076883120141212161128</t>
  </si>
  <si>
    <t>828-738-3828</t>
  </si>
  <si>
    <t>A06670490009620100323152909</t>
  </si>
  <si>
    <t>760-922-1367</t>
  </si>
  <si>
    <t>A06669298566320141212155001</t>
  </si>
  <si>
    <t>508-643-2184</t>
  </si>
  <si>
    <t>A06668633804820060608114913</t>
  </si>
  <si>
    <t>323-569-1786</t>
  </si>
  <si>
    <t>A06667961631920141212154959</t>
  </si>
  <si>
    <t>570-398-5618</t>
  </si>
  <si>
    <t>A06664654092820060616113800</t>
  </si>
  <si>
    <t>240-236-2651</t>
  </si>
  <si>
    <t>A06662556876820100416114409</t>
  </si>
  <si>
    <t>A06659024716620150626211243</t>
  </si>
  <si>
    <t>717-633-1262</t>
  </si>
  <si>
    <t>A06658939353620060616113948</t>
  </si>
  <si>
    <t>209-953-9603</t>
  </si>
  <si>
    <t>A06658171449620141217160028</t>
  </si>
  <si>
    <t>A06656673491220170327115828</t>
  </si>
  <si>
    <t>304-291-9215</t>
  </si>
  <si>
    <t>A06655930086420100405103722</t>
  </si>
  <si>
    <t>A06654920864020141217155950</t>
  </si>
  <si>
    <t>A06653925126420141217155826</t>
  </si>
  <si>
    <t>323-582-3751</t>
  </si>
  <si>
    <t>A06652757279920141212154959</t>
  </si>
  <si>
    <t>2199420346</t>
  </si>
  <si>
    <t>A06650698547220020722123734</t>
  </si>
  <si>
    <t>717-657-9243</t>
  </si>
  <si>
    <t>A06650524531220060616123054</t>
  </si>
  <si>
    <t>765-472-5155</t>
  </si>
  <si>
    <t>A06640527360020020722123814</t>
  </si>
  <si>
    <t>A06637564723220021203134217</t>
  </si>
  <si>
    <t>A06635818176020080430134030</t>
  </si>
  <si>
    <t>508-541-5248</t>
  </si>
  <si>
    <t>A06634843443220060608115030</t>
  </si>
  <si>
    <t>A06634119705620100405103722</t>
  </si>
  <si>
    <t>209-223-2366</t>
  </si>
  <si>
    <t>A06634028396820141217155802</t>
  </si>
  <si>
    <t>717-703-4520</t>
  </si>
  <si>
    <t>A06631099660820060616113750</t>
  </si>
  <si>
    <t>740-725-5599</t>
  </si>
  <si>
    <t>A06630644121620021203135006</t>
  </si>
  <si>
    <t>A06630092390420100416160026</t>
  </si>
  <si>
    <t>216-634-8733</t>
  </si>
  <si>
    <t>A06628730470420021203140340</t>
  </si>
  <si>
    <t>A06627551238420051212153551</t>
  </si>
  <si>
    <t>A06625859187220181025141958</t>
  </si>
  <si>
    <t>A06625610956820021203135007</t>
  </si>
  <si>
    <t>717-258-0301</t>
  </si>
  <si>
    <t>A06616996313620060616113948</t>
  </si>
  <si>
    <t>859-745-3907</t>
  </si>
  <si>
    <t>A06615755308820131209144532</t>
  </si>
  <si>
    <t>757-850-5622</t>
  </si>
  <si>
    <t>A06615449587220080430134143</t>
  </si>
  <si>
    <t>301-497-3615</t>
  </si>
  <si>
    <t>A06612711014420070801143529</t>
  </si>
  <si>
    <t>301-918-8543</t>
  </si>
  <si>
    <t>A06612475084820070801143640</t>
  </si>
  <si>
    <t>A06612058112020061205104559</t>
  </si>
  <si>
    <t>A06610977984020150626214027</t>
  </si>
  <si>
    <t>A06606715840020141216201832</t>
  </si>
  <si>
    <t>216-267-5940</t>
  </si>
  <si>
    <t>A06606320441620021203140855</t>
  </si>
  <si>
    <t>A06604191334420070801143610</t>
  </si>
  <si>
    <t>574-262-5799</t>
  </si>
  <si>
    <t>A06603722342420020722123631</t>
  </si>
  <si>
    <t>(937) 542-4541</t>
  </si>
  <si>
    <t>A06602150592020150310132312</t>
  </si>
  <si>
    <t>A06600381772820100405103729</t>
  </si>
  <si>
    <t>269-321-1555</t>
  </si>
  <si>
    <t>A06600025702420020722123224</t>
  </si>
  <si>
    <t>760-246-7227</t>
  </si>
  <si>
    <t>A06595505030320141212155001</t>
  </si>
  <si>
    <t>A06591175129620060616113713</t>
  </si>
  <si>
    <t>310-639-2224</t>
  </si>
  <si>
    <t>A06585674630320141212154959</t>
  </si>
  <si>
    <t>574-262-5585</t>
  </si>
  <si>
    <t>A06585293619220020722123630</t>
  </si>
  <si>
    <t>661-834-7876</t>
  </si>
  <si>
    <t>A06581610988720141212161126</t>
  </si>
  <si>
    <t>570-278-1871</t>
  </si>
  <si>
    <t>A06580558297620060616113825</t>
  </si>
  <si>
    <t>859-655-6937</t>
  </si>
  <si>
    <t>A06580392083220131209144603</t>
  </si>
  <si>
    <t>240-236-3801</t>
  </si>
  <si>
    <t>A06578592153620100416114412</t>
  </si>
  <si>
    <t>A06576164851220150626214034</t>
  </si>
  <si>
    <t>A06575761062420060616113750</t>
  </si>
  <si>
    <t>(559) 585-2363</t>
  </si>
  <si>
    <t>A06574626156820141217155924</t>
  </si>
  <si>
    <t>A06569855136020141217155837</t>
  </si>
  <si>
    <t>(828) 649-0104</t>
  </si>
  <si>
    <t>A06567965273620090318095852</t>
  </si>
  <si>
    <t>717-528-4007</t>
  </si>
  <si>
    <t>A06567713241620060616113647</t>
  </si>
  <si>
    <t>323-778-0783</t>
  </si>
  <si>
    <t>A06565777900720141212154958</t>
  </si>
  <si>
    <t>480-839-7325</t>
  </si>
  <si>
    <t>A06560882265620150626214026</t>
  </si>
  <si>
    <t>A06556605055820150626211253</t>
  </si>
  <si>
    <t>765-379-9236</t>
  </si>
  <si>
    <t>A06556536422420020722124106</t>
  </si>
  <si>
    <t>502-485-8377</t>
  </si>
  <si>
    <t>A06545291001620131209144553</t>
  </si>
  <si>
    <t>276-386-7932</t>
  </si>
  <si>
    <t>A06544880422420080430134326</t>
  </si>
  <si>
    <t>8122736622</t>
  </si>
  <si>
    <t>A06541672857620020722123518</t>
  </si>
  <si>
    <t>2197638042</t>
  </si>
  <si>
    <t>A06540204851220020722123418</t>
  </si>
  <si>
    <t>559-687-2221</t>
  </si>
  <si>
    <t>A06539694163120141212161126</t>
  </si>
  <si>
    <t>313-389-2072</t>
  </si>
  <si>
    <t>A06537682822420140724105035</t>
  </si>
  <si>
    <t>310-635-5237</t>
  </si>
  <si>
    <t>A06534285043220141216203119</t>
  </si>
  <si>
    <t>574-862-2095</t>
  </si>
  <si>
    <t>A06533153177620020722123948</t>
  </si>
  <si>
    <t>A06531292102420131209144753</t>
  </si>
  <si>
    <t>270-887-1189</t>
  </si>
  <si>
    <t>A06526836064020131209144532</t>
  </si>
  <si>
    <t>(209) 476-0711</t>
  </si>
  <si>
    <t>A06522681017520141212161128</t>
  </si>
  <si>
    <t>540-635-5640</t>
  </si>
  <si>
    <t>A06521287052820080430134404</t>
  </si>
  <si>
    <t>A06519586419220190312084140</t>
  </si>
  <si>
    <t>269-323-6990</t>
  </si>
  <si>
    <t>A06515533228820100312164100</t>
  </si>
  <si>
    <t>574-283-7407</t>
  </si>
  <si>
    <t>A06511709798420020722123218</t>
  </si>
  <si>
    <t>573-783-8038</t>
  </si>
  <si>
    <t>A06505608032020131206100526</t>
  </si>
  <si>
    <t>724-783-6747</t>
  </si>
  <si>
    <t>A06502853017620060706103512</t>
  </si>
  <si>
    <t>215-537-2987</t>
  </si>
  <si>
    <t>A06501495667220060616113910</t>
  </si>
  <si>
    <t>540-635-4026</t>
  </si>
  <si>
    <t>A06499476672020080430134405</t>
  </si>
  <si>
    <t>707-678-2073</t>
  </si>
  <si>
    <t>A06499285971220141217155845</t>
  </si>
  <si>
    <t>410-396-5263</t>
  </si>
  <si>
    <t>A06498652160020070801143528</t>
  </si>
  <si>
    <t>A06497984576020060616095307</t>
  </si>
  <si>
    <t>A06495125100820131030141616</t>
  </si>
  <si>
    <t>510-236-1642</t>
  </si>
  <si>
    <t>A06494960185620141217161241</t>
  </si>
  <si>
    <t>828-652-1101</t>
  </si>
  <si>
    <t>A06494276595220090318095859</t>
  </si>
  <si>
    <t>760-768-1893</t>
  </si>
  <si>
    <t>A06492473075220141216202959</t>
  </si>
  <si>
    <t>(314) 633-5991</t>
  </si>
  <si>
    <t>A06491976544020131206100545</t>
  </si>
  <si>
    <t>810-463-6875</t>
  </si>
  <si>
    <t>A06491472281620020722122536</t>
  </si>
  <si>
    <t>480-968-3165</t>
  </si>
  <si>
    <t>A06487848947220150626214030</t>
  </si>
  <si>
    <t>661-631-3119</t>
  </si>
  <si>
    <t>A06487475078320141212161127</t>
  </si>
  <si>
    <t>661-872-3165</t>
  </si>
  <si>
    <t>A06485902214320141212161126</t>
  </si>
  <si>
    <t>(760) 416-0087</t>
  </si>
  <si>
    <t>A06484661593620141216202609</t>
  </si>
  <si>
    <t>818-785-2674</t>
  </si>
  <si>
    <t>A06481891820720141212154958</t>
  </si>
  <si>
    <t>760-244-2511</t>
  </si>
  <si>
    <t>A06481306150420141216202628</t>
  </si>
  <si>
    <t>301-817-0982</t>
  </si>
  <si>
    <t>A06476251136020100416114412</t>
  </si>
  <si>
    <t>A06474489446420061212150114</t>
  </si>
  <si>
    <t>A06473315187220060616113820</t>
  </si>
  <si>
    <t>304-594-2283</t>
  </si>
  <si>
    <t>A06469783833620160113142945</t>
  </si>
  <si>
    <t>A06469650560020100405103708</t>
  </si>
  <si>
    <t>A06469533036820141217155816</t>
  </si>
  <si>
    <t>650-755-8303</t>
  </si>
  <si>
    <t>A06468851052820141217155938</t>
  </si>
  <si>
    <t>A06468461094420141216202242</t>
  </si>
  <si>
    <t>304-765-7976</t>
  </si>
  <si>
    <t>A06464748467220100405103655</t>
  </si>
  <si>
    <t>(323) 589-1068</t>
  </si>
  <si>
    <t>A06463227167920141212154959</t>
  </si>
  <si>
    <t>A06462621529720161130115703</t>
  </si>
  <si>
    <t>937-599-3327</t>
  </si>
  <si>
    <t>A06456187289620021203135001</t>
  </si>
  <si>
    <t>502-313-3509</t>
  </si>
  <si>
    <t>A06455952326420131209144707</t>
  </si>
  <si>
    <t>614-836-4974</t>
  </si>
  <si>
    <t>A06454745497620021203134429</t>
  </si>
  <si>
    <t>310-638-7015</t>
  </si>
  <si>
    <t>A06453160838320141212155000</t>
  </si>
  <si>
    <t>570-254-7085</t>
  </si>
  <si>
    <t>A06449533747220060908150142</t>
  </si>
  <si>
    <t>540-371-1757</t>
  </si>
  <si>
    <t>A06449171648020080430134337</t>
  </si>
  <si>
    <t>586-758-7397</t>
  </si>
  <si>
    <t>A06445308723220020722121341</t>
  </si>
  <si>
    <t>714-564-2099</t>
  </si>
  <si>
    <t>A06444562515120141212155000</t>
  </si>
  <si>
    <t>617-635-6877</t>
  </si>
  <si>
    <t>A06441984102420060608114945</t>
  </si>
  <si>
    <t>323-846-9824</t>
  </si>
  <si>
    <t>A06439843923120141212154959</t>
  </si>
  <si>
    <t>717-362-0988</t>
  </si>
  <si>
    <t>A06439078771220060616123104</t>
  </si>
  <si>
    <t>740-223-4499</t>
  </si>
  <si>
    <t>A06438049382420031202125435</t>
  </si>
  <si>
    <t>717-838-4402</t>
  </si>
  <si>
    <t>A06436195596820060616113839</t>
  </si>
  <si>
    <t>A06436160454420131209144533</t>
  </si>
  <si>
    <t>A06434072153620080430134315</t>
  </si>
  <si>
    <t>(760) 251-7206</t>
  </si>
  <si>
    <t>A06432101312020141216202958</t>
  </si>
  <si>
    <t>859-745-3908</t>
  </si>
  <si>
    <t>A06430655020820131209144828</t>
  </si>
  <si>
    <t>A06424525760020141216202431</t>
  </si>
  <si>
    <t>336-316-5878</t>
  </si>
  <si>
    <t>A06421033977620090318095602</t>
  </si>
  <si>
    <t>828-652-8404</t>
  </si>
  <si>
    <t>A06420693190420090318095708</t>
  </si>
  <si>
    <t>314-633-5992</t>
  </si>
  <si>
    <t>A06419493728020131206100722</t>
  </si>
  <si>
    <t>323-757-0689</t>
  </si>
  <si>
    <t>A06416486892720141212154958</t>
  </si>
  <si>
    <t>A06414320435220070801143649</t>
  </si>
  <si>
    <t>(323) 753-7256</t>
  </si>
  <si>
    <t>A06407757497520141212154959</t>
  </si>
  <si>
    <t>909-889-8929</t>
  </si>
  <si>
    <t>A06406935488020141216203038</t>
  </si>
  <si>
    <t>517-223-6444</t>
  </si>
  <si>
    <t>A06406825984020020722121318</t>
  </si>
  <si>
    <t>A06404519673620131209144506</t>
  </si>
  <si>
    <t>A06402042348720141212161126</t>
  </si>
  <si>
    <t>828-396-3461</t>
  </si>
  <si>
    <t>A06400796460820090318095609</t>
  </si>
  <si>
    <t>A06399637491220150626214026</t>
  </si>
  <si>
    <t>A06398031955120141212154958</t>
  </si>
  <si>
    <t>909-828-679</t>
  </si>
  <si>
    <t>A06397210355220141216202727</t>
  </si>
  <si>
    <t>740-774-9480</t>
  </si>
  <si>
    <t>A06392725510420021203143959</t>
  </si>
  <si>
    <t>828-631-2478</t>
  </si>
  <si>
    <t>A06388606348820090318095841</t>
  </si>
  <si>
    <t>636-851-4104</t>
  </si>
  <si>
    <t>A06388429664020131206100425</t>
  </si>
  <si>
    <t>A06387843072020031010155218</t>
  </si>
  <si>
    <t>858-935-2010</t>
  </si>
  <si>
    <t>A06385208947220171130153647</t>
  </si>
  <si>
    <t>A06379311385720071005105438</t>
  </si>
  <si>
    <t>4409437781</t>
  </si>
  <si>
    <t>A06378802380820021203140248</t>
  </si>
  <si>
    <t>A06378650150420141216202859</t>
  </si>
  <si>
    <t>209-931-0705</t>
  </si>
  <si>
    <t>A06378149228820141217160017</t>
  </si>
  <si>
    <t>A06374358233620220125150135</t>
  </si>
  <si>
    <t>A06368841875220131209144623</t>
  </si>
  <si>
    <t>828-659-1964</t>
  </si>
  <si>
    <t>A06365249318420090318095747</t>
  </si>
  <si>
    <t>A06365165145620150626214032</t>
  </si>
  <si>
    <t>623-237-4115</t>
  </si>
  <si>
    <t>A06362150899220150626214030</t>
  </si>
  <si>
    <t>660-263-5977</t>
  </si>
  <si>
    <t>A06359200608020131206100730</t>
  </si>
  <si>
    <t>(980) 343-6015</t>
  </si>
  <si>
    <t>A06357175699220090318095639</t>
  </si>
  <si>
    <t>A06355774342320141212154959</t>
  </si>
  <si>
    <t>717-432-5889</t>
  </si>
  <si>
    <t>A06354118310420060616113837</t>
  </si>
  <si>
    <t>510-215-6681</t>
  </si>
  <si>
    <t>A06350807200020141217161243</t>
  </si>
  <si>
    <t>248-469-4378</t>
  </si>
  <si>
    <t>A06350805811220020722122058</t>
  </si>
  <si>
    <t>760-244-2326</t>
  </si>
  <si>
    <t>A06350470080020141216202647</t>
  </si>
  <si>
    <t>(714) 971-8516</t>
  </si>
  <si>
    <t>A06350260364820141216202801</t>
  </si>
  <si>
    <t>636-561-2355</t>
  </si>
  <si>
    <t>A06349710995220131206100453</t>
  </si>
  <si>
    <t>574-283-7853</t>
  </si>
  <si>
    <t>A06348899008020060406110209</t>
  </si>
  <si>
    <t>A06346961702420080430134303</t>
  </si>
  <si>
    <t>828-689-5536</t>
  </si>
  <si>
    <t>A06346689523220090318095825</t>
  </si>
  <si>
    <t>A06346572678320141212161127</t>
  </si>
  <si>
    <t>A06346467820720141212161127</t>
  </si>
  <si>
    <t>717-786-1808</t>
  </si>
  <si>
    <t>A06346045913620060616080908</t>
  </si>
  <si>
    <t>A06345092870420141217155834</t>
  </si>
  <si>
    <t>434-656-3045</t>
  </si>
  <si>
    <t>A06343606259220080430134242</t>
  </si>
  <si>
    <t>(606) 663-3683</t>
  </si>
  <si>
    <t>A06343439712020131209144721</t>
  </si>
  <si>
    <t>(910) 329-0874</t>
  </si>
  <si>
    <t>A06343313600020100117070322</t>
  </si>
  <si>
    <t>434-842-5150</t>
  </si>
  <si>
    <t>A06342164467220080430134129</t>
  </si>
  <si>
    <t>814-874-6589</t>
  </si>
  <si>
    <t>A06337681881620060616113735</t>
  </si>
  <si>
    <t>804-224-0304</t>
  </si>
  <si>
    <t>A06337131302420080430134053</t>
  </si>
  <si>
    <t>A06334261657620070801143526</t>
  </si>
  <si>
    <t>717-445-8604</t>
  </si>
  <si>
    <t>A06334221580820060616113730</t>
  </si>
  <si>
    <t>(336) 375-2597</t>
  </si>
  <si>
    <t>A06331800160020090318095707</t>
  </si>
  <si>
    <t>A06331742195220150626214031</t>
  </si>
  <si>
    <t>774-318-1685</t>
  </si>
  <si>
    <t>A06327081779220120817094239</t>
  </si>
  <si>
    <t>412-793-6473</t>
  </si>
  <si>
    <t>A06327065049620060616113846</t>
  </si>
  <si>
    <t>562-428-4322</t>
  </si>
  <si>
    <t>A06325811283120141212154958</t>
  </si>
  <si>
    <t>A06325325971220131209144629</t>
  </si>
  <si>
    <t>661-944-0733</t>
  </si>
  <si>
    <t>A06310580716720141212154959</t>
  </si>
  <si>
    <t>440-246-1016</t>
  </si>
  <si>
    <t>A06310146867220021203140104</t>
  </si>
  <si>
    <t>A06310062886420150626214030</t>
  </si>
  <si>
    <t>574-293-9507</t>
  </si>
  <si>
    <t>A06308757913620020722123251</t>
  </si>
  <si>
    <t>330-872-8327</t>
  </si>
  <si>
    <t>A06307554924820021203141552</t>
  </si>
  <si>
    <t>4402336204</t>
  </si>
  <si>
    <t>A06305113702420021203140104</t>
  </si>
  <si>
    <t>A06304999244620150626211250</t>
  </si>
  <si>
    <t>757-247-1720</t>
  </si>
  <si>
    <t>A06303340940820080430134220</t>
  </si>
  <si>
    <t>A06302765939220060616075833</t>
  </si>
  <si>
    <t>A06301538943820150626211317</t>
  </si>
  <si>
    <t>(760) 770-4703</t>
  </si>
  <si>
    <t>A06299823449620141216202837</t>
  </si>
  <si>
    <t>800-381-9029</t>
  </si>
  <si>
    <t>A06299419430420150626214034</t>
  </si>
  <si>
    <t>666-666-</t>
  </si>
  <si>
    <t>A06296267244720141212161126</t>
  </si>
  <si>
    <t>A06294759014420020722123040</t>
  </si>
  <si>
    <t>847966-0214</t>
  </si>
  <si>
    <t>A06294492787320040818124322</t>
  </si>
  <si>
    <t>(323) 582-6736</t>
  </si>
  <si>
    <t>A06293724857520141212154959</t>
  </si>
  <si>
    <t>215-291-5177</t>
  </si>
  <si>
    <t>A06293405760020060616113907</t>
  </si>
  <si>
    <t>804-861-4032</t>
  </si>
  <si>
    <t>A06291596889620080430134242</t>
  </si>
  <si>
    <t>816-324-6767</t>
  </si>
  <si>
    <t>A06283729350420131206100726</t>
  </si>
  <si>
    <t>A06283178848020131206100920</t>
  </si>
  <si>
    <t>(828) 726-8157</t>
  </si>
  <si>
    <t>A06283146233620090318095721</t>
  </si>
  <si>
    <t>740-820-2466</t>
  </si>
  <si>
    <t>A06281917241620021203144110</t>
  </si>
  <si>
    <t>570-282-3394</t>
  </si>
  <si>
    <t>A06275417702420060908135815</t>
  </si>
  <si>
    <t>276-694-5921</t>
  </si>
  <si>
    <t>A06274845888020080430134235</t>
  </si>
  <si>
    <t>606-932-3438</t>
  </si>
  <si>
    <t>A06274784608020131209144655</t>
  </si>
  <si>
    <t>910-326-5235</t>
  </si>
  <si>
    <t>A06273210976020090318095615</t>
  </si>
  <si>
    <t>A06268969062420060608115103</t>
  </si>
  <si>
    <t>304-329-1035</t>
  </si>
  <si>
    <t>A06268481254420100405103709</t>
  </si>
  <si>
    <t>A06267611558420150302150946</t>
  </si>
  <si>
    <t>216-587-4187</t>
  </si>
  <si>
    <t>A06267394464020021203140912</t>
  </si>
  <si>
    <t>A06264959840020131206100759</t>
  </si>
  <si>
    <t>A06264250508820141216203053</t>
  </si>
  <si>
    <t>A06262202937620141217160029</t>
  </si>
  <si>
    <t>A06259685113620131209144707</t>
  </si>
  <si>
    <t>413-366-5423</t>
  </si>
  <si>
    <t>A06256648294420060608115325</t>
  </si>
  <si>
    <t>215-723-1560</t>
  </si>
  <si>
    <t>A06254709145620110303111232</t>
  </si>
  <si>
    <t>7653643219</t>
  </si>
  <si>
    <t>A06251505664020020722123401</t>
  </si>
  <si>
    <t>574-546-2194</t>
  </si>
  <si>
    <t>A06249932800020020722123233</t>
  </si>
  <si>
    <t>502-255-5109</t>
  </si>
  <si>
    <t>A06248412921620131209144502</t>
  </si>
  <si>
    <t>570-588-4411</t>
  </si>
  <si>
    <t>A06245328550420060616113730</t>
  </si>
  <si>
    <t>209-668-3631</t>
  </si>
  <si>
    <t>A06243485446420141217161156</t>
  </si>
  <si>
    <t>765-677-4733</t>
  </si>
  <si>
    <t>A06239525683220020722124045</t>
  </si>
  <si>
    <t>570-326-1498</t>
  </si>
  <si>
    <t>A06233348569620060616113814</t>
  </si>
  <si>
    <t>A06232408966320141212161128</t>
  </si>
  <si>
    <t>(760) 251-7263</t>
  </si>
  <si>
    <t>A06232373798420141216203033</t>
  </si>
  <si>
    <t>A06229158380720141212161127</t>
  </si>
  <si>
    <t>A06229050176020150302150946</t>
  </si>
  <si>
    <t>A06223470265520141212154959</t>
  </si>
  <si>
    <t>A06220162726420060616113729</t>
  </si>
  <si>
    <t>410-799-8201</t>
  </si>
  <si>
    <t>A06214959923220070801143608</t>
  </si>
  <si>
    <t>A06212212076820141217155924</t>
  </si>
  <si>
    <t>A06207023513620060804095551</t>
  </si>
  <si>
    <t>574-262-5582</t>
  </si>
  <si>
    <t>A06206207180820020722123709</t>
  </si>
  <si>
    <t>847360-5384</t>
  </si>
  <si>
    <t>A06201772454520040818124503</t>
  </si>
  <si>
    <t>815356-0519</t>
  </si>
  <si>
    <t>A06201667596920040818124527</t>
  </si>
  <si>
    <t>435-613-8105</t>
  </si>
  <si>
    <t>A06201006719820150626211250</t>
  </si>
  <si>
    <t>270-475-9897</t>
  </si>
  <si>
    <t>A06199208492820131209144720</t>
  </si>
  <si>
    <t>336-375-2588</t>
  </si>
  <si>
    <t>A06195380006420090318095946</t>
  </si>
  <si>
    <t>323-567-3491</t>
  </si>
  <si>
    <t>A06193297491120141212154958</t>
  </si>
  <si>
    <t>A06191923206420021203140853</t>
  </si>
  <si>
    <t>A06190352115220141216203058</t>
  </si>
  <si>
    <t>410-396-6161</t>
  </si>
  <si>
    <t>A06189558169620070801143657</t>
  </si>
  <si>
    <t>801-302-4947</t>
  </si>
  <si>
    <t>A06189262668620150626211242</t>
  </si>
  <si>
    <t>A06187376262420060615103334</t>
  </si>
  <si>
    <t>510-236-6680</t>
  </si>
  <si>
    <t>A06184555475220141217161241</t>
  </si>
  <si>
    <t>310-638-5660</t>
  </si>
  <si>
    <t>A06183336019120141212154958</t>
  </si>
  <si>
    <t>301-918-8559</t>
  </si>
  <si>
    <t>A06183214284820070801143518</t>
  </si>
  <si>
    <t>616-784-9835</t>
  </si>
  <si>
    <t>A06181513216020020722121851</t>
  </si>
  <si>
    <t>(760) 416-8178</t>
  </si>
  <si>
    <t>A06180285785620141216203036</t>
  </si>
  <si>
    <t>847-357-5901</t>
  </si>
  <si>
    <t>A06177183347320040818124316</t>
  </si>
  <si>
    <t>252-796-0544</t>
  </si>
  <si>
    <t>508-949-0720</t>
  </si>
  <si>
    <t>A06173601075220060608115009</t>
  </si>
  <si>
    <t>A06172928902320141212154959</t>
  </si>
  <si>
    <t>816-363-1165</t>
  </si>
  <si>
    <t>A06158293446420131206100526</t>
  </si>
  <si>
    <t>310-419-2537</t>
  </si>
  <si>
    <t>A06156177900720141212154959</t>
  </si>
  <si>
    <t>A06154457088020070801143640</t>
  </si>
  <si>
    <t>A06148227116820131206100526</t>
  </si>
  <si>
    <t>A06147926822420150626214027</t>
  </si>
  <si>
    <t>508-830-4324</t>
  </si>
  <si>
    <t>A06144634163220060608115152</t>
  </si>
  <si>
    <t>765-361-0767</t>
  </si>
  <si>
    <t>A06142244044820020722124044</t>
  </si>
  <si>
    <t>A06139834368020030929084051</t>
  </si>
  <si>
    <t>760-355-3180</t>
  </si>
  <si>
    <t>A06136481932820141216202124</t>
  </si>
  <si>
    <t>A06134577235120141212154958</t>
  </si>
  <si>
    <t>270-242-9425</t>
  </si>
  <si>
    <t>A06132571488020131209144532</t>
  </si>
  <si>
    <t>717-266-1693</t>
  </si>
  <si>
    <t>A06132501772820060616113837</t>
  </si>
  <si>
    <t>859-485-7739</t>
  </si>
  <si>
    <t>A06125283475220131209144815</t>
  </si>
  <si>
    <t>(816) 796-4880</t>
  </si>
  <si>
    <t>A06125184659220131206100358</t>
  </si>
  <si>
    <t>304-487-0047</t>
  </si>
  <si>
    <t>A06124118553620100405103704</t>
  </si>
  <si>
    <t>A06123815878420131209144733</t>
  </si>
  <si>
    <t>740-774-9460</t>
  </si>
  <si>
    <t>A06122067161620180824084208</t>
  </si>
  <si>
    <t>717-242-5810</t>
  </si>
  <si>
    <t>A06117611993620060616113820</t>
  </si>
  <si>
    <t>717-469-0539</t>
  </si>
  <si>
    <t>A06117611993620060616113810</t>
  </si>
  <si>
    <t>540-775-2715</t>
  </si>
  <si>
    <t>A06117166272020080430134200</t>
  </si>
  <si>
    <t>708-946-6075</t>
  </si>
  <si>
    <t>A06115998937720040818124558</t>
  </si>
  <si>
    <t>314-429-6734</t>
  </si>
  <si>
    <t>A06115013472020131206100413</t>
  </si>
  <si>
    <t>(323) 750-9542</t>
  </si>
  <si>
    <t>A06111115347120141212154958</t>
  </si>
  <si>
    <t>818-705-0860</t>
  </si>
  <si>
    <t>A06110984275120141212154959</t>
  </si>
  <si>
    <t>(765) 628-2405</t>
  </si>
  <si>
    <t>A06110603264020020722123555</t>
  </si>
  <si>
    <t>574-262-5588</t>
  </si>
  <si>
    <t>A06108689612820020722123948</t>
  </si>
  <si>
    <t>740-782-0181</t>
  </si>
  <si>
    <t>A06107090124820021203135634</t>
  </si>
  <si>
    <t>734-654-8730</t>
  </si>
  <si>
    <t>A06105933228820100312164125</t>
  </si>
  <si>
    <t>740-670-7319</t>
  </si>
  <si>
    <t>A06105773452820150226154904</t>
  </si>
  <si>
    <t>A06104928339120141212161127</t>
  </si>
  <si>
    <t>A06104426150420060616113745</t>
  </si>
  <si>
    <t>717-243-3009</t>
  </si>
  <si>
    <t>A06104401574420060616080921</t>
  </si>
  <si>
    <t>A06102811046420181119125236</t>
  </si>
  <si>
    <t>A06102187027220070420132625</t>
  </si>
  <si>
    <t>A06095870771220020722121915</t>
  </si>
  <si>
    <t>818-771-0452</t>
  </si>
  <si>
    <t>A06093989772820170120113550</t>
  </si>
  <si>
    <t>330-830-3952</t>
  </si>
  <si>
    <t>A06090312908820060927134003</t>
  </si>
  <si>
    <t>A06090051321620131209144814</t>
  </si>
  <si>
    <t>304-773-5216</t>
  </si>
  <si>
    <t>A06085321241620100405103729</t>
  </si>
  <si>
    <t>606-474-8557</t>
  </si>
  <si>
    <t>A06083366649620131209144721</t>
  </si>
  <si>
    <t>A06080141721620021203140038</t>
  </si>
  <si>
    <t>810-989-2733</t>
  </si>
  <si>
    <t>A06079071846420111110132047</t>
  </si>
  <si>
    <t>A06076891136020021203135638</t>
  </si>
  <si>
    <t>661-942-2267</t>
  </si>
  <si>
    <t>A06075166451220141216202737</t>
  </si>
  <si>
    <t>812-689-6415</t>
  </si>
  <si>
    <t>A06075135180820020722124133</t>
  </si>
  <si>
    <t>A06072271654420150626214039</t>
  </si>
  <si>
    <t>3306549110</t>
  </si>
  <si>
    <t>A06071048608020021203141526</t>
  </si>
  <si>
    <t>765-203-9931</t>
  </si>
  <si>
    <t>A06070233088020020722123733</t>
  </si>
  <si>
    <t>602-381-6118</t>
  </si>
  <si>
    <t>A06069519142420150626214034</t>
  </si>
  <si>
    <t>(209) 529-4401</t>
  </si>
  <si>
    <t>A06069028614420141217161114</t>
  </si>
  <si>
    <t>540-658-6314</t>
  </si>
  <si>
    <t>A06068302220820080430134338</t>
  </si>
  <si>
    <t>A06066567718420141216202840</t>
  </si>
  <si>
    <t>209-982-5331</t>
  </si>
  <si>
    <t>A06064558163120141212161127</t>
  </si>
  <si>
    <t>A06063534496020190122161335</t>
  </si>
  <si>
    <t>(417) 472-7115</t>
  </si>
  <si>
    <t>A06057420435220131206100545</t>
  </si>
  <si>
    <t>A06056748876620150626211303</t>
  </si>
  <si>
    <t>760-357-8587</t>
  </si>
  <si>
    <t>A06055636723220141216202256</t>
  </si>
  <si>
    <t>760-949-2558</t>
  </si>
  <si>
    <t>A06055304889520141212155001</t>
  </si>
  <si>
    <t>A06051116416020151021162008</t>
  </si>
  <si>
    <t>(916) 383-0242</t>
  </si>
  <si>
    <t>A06046301139220141217155851</t>
  </si>
  <si>
    <t>828-754-8758</t>
  </si>
  <si>
    <t>A06046220070420090318095905</t>
  </si>
  <si>
    <t>610-237-1481</t>
  </si>
  <si>
    <t>A06042245593620060616113759</t>
  </si>
  <si>
    <t>757-247-0422</t>
  </si>
  <si>
    <t>A06041590156820080430134222</t>
  </si>
  <si>
    <t>740-245-9422</t>
  </si>
  <si>
    <t>A06041066720020190115141834</t>
  </si>
  <si>
    <t>A06033858624020060616080904</t>
  </si>
  <si>
    <t>A06032384550420141216202149</t>
  </si>
  <si>
    <t>A06031239660720141212161126</t>
  </si>
  <si>
    <t>A06030182950420141216193906</t>
  </si>
  <si>
    <t>310-324-6949</t>
  </si>
  <si>
    <t>A06028347532820141216202548</t>
  </si>
  <si>
    <t>A06027534476820141216203146</t>
  </si>
  <si>
    <t>(636) 629-8413</t>
  </si>
  <si>
    <t>A06026435014420131206100923</t>
  </si>
  <si>
    <t>A06026219257620131209144755</t>
  </si>
  <si>
    <t>A06022071078420150626214038</t>
  </si>
  <si>
    <t>(760) 416-8253</t>
  </si>
  <si>
    <t>A06017913792020141216202840</t>
  </si>
  <si>
    <t>A06017551628820060616113413</t>
  </si>
  <si>
    <t>570-588-4421</t>
  </si>
  <si>
    <t>A06016729088020091223102759</t>
  </si>
  <si>
    <t>812-352-0674</t>
  </si>
  <si>
    <t>A06015261900820031003095422</t>
  </si>
  <si>
    <t>323-263-7600</t>
  </si>
  <si>
    <t>A06013405734420141216193907</t>
  </si>
  <si>
    <t>A06010019168020131209144546</t>
  </si>
  <si>
    <t>231-893-4705</t>
  </si>
  <si>
    <t>A06005813337620130906121353</t>
  </si>
  <si>
    <t>(818) 988-4238</t>
  </si>
  <si>
    <t>A06005209171120141212154959</t>
  </si>
  <si>
    <t>A06005021068820080430134027</t>
  </si>
  <si>
    <t>A06004358099220141217155845</t>
  </si>
  <si>
    <t>435-462-3608</t>
  </si>
  <si>
    <t>A05999732556620150626211255</t>
  </si>
  <si>
    <t>323-469-4861</t>
  </si>
  <si>
    <t>A05996925420720141212154958</t>
  </si>
  <si>
    <t>A05996781728020141217161243</t>
  </si>
  <si>
    <t>570-420-8353</t>
  </si>
  <si>
    <t>A05993607987220091218093718</t>
  </si>
  <si>
    <t>(410) 751-3532</t>
  </si>
  <si>
    <t>A05992190470420170327125044</t>
  </si>
  <si>
    <t>(661) 940-6671</t>
  </si>
  <si>
    <t>A05991306585620141216202711</t>
  </si>
  <si>
    <t>A05990237862420060616080904</t>
  </si>
  <si>
    <t>951-443-2465</t>
  </si>
  <si>
    <t>A05989873747120141212155001</t>
  </si>
  <si>
    <t>810-676-1660</t>
  </si>
  <si>
    <t>A05987815014420020722123037</t>
  </si>
  <si>
    <t>310-838-2950</t>
  </si>
  <si>
    <t>A05986885305520141212154958</t>
  </si>
  <si>
    <t>765-747-5403</t>
  </si>
  <si>
    <t>A05982886707220020722123948</t>
  </si>
  <si>
    <t>540-853-1377</t>
  </si>
  <si>
    <t>A05982765043220080430134316</t>
  </si>
  <si>
    <t>440-204-1747</t>
  </si>
  <si>
    <t>A05979504640020021203140244</t>
  </si>
  <si>
    <t>818-344-1550</t>
  </si>
  <si>
    <t>A05978496697520141212154958</t>
  </si>
  <si>
    <t>570-839-5935</t>
  </si>
  <si>
    <t>A05977941670420060616113926</t>
  </si>
  <si>
    <t>708-499-7681</t>
  </si>
  <si>
    <t>A05977377190520040818124332</t>
  </si>
  <si>
    <t>919-560-3798</t>
  </si>
  <si>
    <t>A05974393030420090318095740</t>
  </si>
  <si>
    <t>734-782-1112</t>
  </si>
  <si>
    <t>A05973292236820020722122058</t>
  </si>
  <si>
    <t>A05971498316820100405103655</t>
  </si>
  <si>
    <t>502-863-7452</t>
  </si>
  <si>
    <t>A05970959302420131209144739</t>
  </si>
  <si>
    <t>714-479-6999</t>
  </si>
  <si>
    <t>A05968194438320141212155000</t>
  </si>
  <si>
    <t>810-760-5118</t>
  </si>
  <si>
    <t>A05967262924820020722121318</t>
  </si>
  <si>
    <t>570-646-6147</t>
  </si>
  <si>
    <t>A05964519897620060616113926</t>
  </si>
  <si>
    <t>310-835-1946</t>
  </si>
  <si>
    <t>A05961238668820141216202548</t>
  </si>
  <si>
    <t>410-558-1003</t>
  </si>
  <si>
    <t>A05959893811220070801143626</t>
  </si>
  <si>
    <t>7655642135</t>
  </si>
  <si>
    <t>A05959765606420020722123308</t>
  </si>
  <si>
    <t>398-0380</t>
  </si>
  <si>
    <t>A05954999641620141216202225</t>
  </si>
  <si>
    <t>502-485-8663</t>
  </si>
  <si>
    <t>A05954759212820131209144553</t>
  </si>
  <si>
    <t>(714) 532-4092</t>
  </si>
  <si>
    <t>A05954422924820141216202631</t>
  </si>
  <si>
    <t>661-456-2929</t>
  </si>
  <si>
    <t>A05947921753620141216202552</t>
  </si>
  <si>
    <t>314-351-6381</t>
  </si>
  <si>
    <t>A05946035449620131206100845</t>
  </si>
  <si>
    <t>219-939-9031</t>
  </si>
  <si>
    <t>A05942168761620090902105335</t>
  </si>
  <si>
    <t>2196505422</t>
  </si>
  <si>
    <t>A05939397017620020722123834</t>
  </si>
  <si>
    <t>A05937275449620141217155845</t>
  </si>
  <si>
    <t>814-874-6489</t>
  </si>
  <si>
    <t>A05935028697620060616113735</t>
  </si>
  <si>
    <t>661-792-6036</t>
  </si>
  <si>
    <t>A05935021011220141217160108</t>
  </si>
  <si>
    <t>A05934623129620070801143632</t>
  </si>
  <si>
    <t>A05934196556620150626211315</t>
  </si>
  <si>
    <t>818-761-9343</t>
  </si>
  <si>
    <t>A05934189049620150305155402</t>
  </si>
  <si>
    <t>703-669-1469</t>
  </si>
  <si>
    <t>A05932564467220080430134206</t>
  </si>
  <si>
    <t>209-948-3345</t>
  </si>
  <si>
    <t>A05932044371120141212161127</t>
  </si>
  <si>
    <t>A05930699616020131206101024</t>
  </si>
  <si>
    <t>636-327-3957</t>
  </si>
  <si>
    <t>A05928366944020131206100604</t>
  </si>
  <si>
    <t>(619) 668-8352</t>
  </si>
  <si>
    <t>A05927710451220141216202527</t>
  </si>
  <si>
    <t>A05927616742220150626211247</t>
  </si>
  <si>
    <t>804-780-8155</t>
  </si>
  <si>
    <t>A05925827366420080430134305</t>
  </si>
  <si>
    <t>A05925560460820141216202923</t>
  </si>
  <si>
    <t>510-475-3988</t>
  </si>
  <si>
    <t>A05924718752020141217160214</t>
  </si>
  <si>
    <t>661-366-6006</t>
  </si>
  <si>
    <t>A05922213971120141212161126</t>
  </si>
  <si>
    <t>510-481-1312</t>
  </si>
  <si>
    <t>A05919999750420141217160933</t>
  </si>
  <si>
    <t>215-335-5035</t>
  </si>
  <si>
    <t>A05905825856020060616113908</t>
  </si>
  <si>
    <t>A05904819814420090602105025</t>
  </si>
  <si>
    <t>508-234-9718</t>
  </si>
  <si>
    <t>A05903068467220060608115202</t>
  </si>
  <si>
    <t>A05902986604820141217161128</t>
  </si>
  <si>
    <t>A05902198931220131209144739</t>
  </si>
  <si>
    <t>740-695-2753</t>
  </si>
  <si>
    <t>A05897427353620021203135839</t>
  </si>
  <si>
    <t>A05893365920020141217160851</t>
  </si>
  <si>
    <t>(937) 746-0512</t>
  </si>
  <si>
    <t>A05892216025620210512091103</t>
  </si>
  <si>
    <t>(314) 231-1299</t>
  </si>
  <si>
    <t>A05889569632020131206100655</t>
  </si>
  <si>
    <t>614-501-4672</t>
  </si>
  <si>
    <t>A05888594739220071031083814</t>
  </si>
  <si>
    <t>636-583-8173</t>
  </si>
  <si>
    <t>A05883435462420131206100425</t>
  </si>
  <si>
    <t>A05882053510320141212161126</t>
  </si>
  <si>
    <t>231-332-6026</t>
  </si>
  <si>
    <t>A05881940627320050216165442</t>
  </si>
  <si>
    <t>A05881369408020181018115614</t>
  </si>
  <si>
    <t>703-771-6764</t>
  </si>
  <si>
    <t>A05880555097620080430134205</t>
  </si>
  <si>
    <t>A05880157120020141216202919</t>
  </si>
  <si>
    <t>323-269-5581</t>
  </si>
  <si>
    <t>A05876286751920141212154958</t>
  </si>
  <si>
    <t>2196547964</t>
  </si>
  <si>
    <t>A05873756160020020722124045</t>
  </si>
  <si>
    <t>A05871109894420141217161128</t>
  </si>
  <si>
    <t>A05870778841620060616095249</t>
  </si>
  <si>
    <t>602-257-4866</t>
  </si>
  <si>
    <t>A05868822105620150626214030</t>
  </si>
  <si>
    <t>708-687-8569</t>
  </si>
  <si>
    <t>A05865100915320040818124335</t>
  </si>
  <si>
    <t>A05859168748720141212154959</t>
  </si>
  <si>
    <t>7408202191</t>
  </si>
  <si>
    <t>A05857453676820021203144109</t>
  </si>
  <si>
    <t>847689-2818</t>
  </si>
  <si>
    <t>A05856030732920040818124509</t>
  </si>
  <si>
    <t>630-739-8517</t>
  </si>
  <si>
    <t>A05855899660920040818124603</t>
  </si>
  <si>
    <t>562-590-6538</t>
  </si>
  <si>
    <t>A05854371513520141212154958</t>
  </si>
  <si>
    <t>(816) 521-5634</t>
  </si>
  <si>
    <t>A05853550636820131206100938</t>
  </si>
  <si>
    <t>661-942-7621</t>
  </si>
  <si>
    <t>A05851871782420141216202817</t>
  </si>
  <si>
    <t>630-759-6366</t>
  </si>
  <si>
    <t>A05850866496120040818124603</t>
  </si>
  <si>
    <t>909-430-2834</t>
  </si>
  <si>
    <t>A05850299328020141216202706</t>
  </si>
  <si>
    <t>269-927-3673</t>
  </si>
  <si>
    <t>A05849402982420020722121710</t>
  </si>
  <si>
    <t>A05848234457620060616075738</t>
  </si>
  <si>
    <t>216-431-3375</t>
  </si>
  <si>
    <t>A05846756716820110721112131</t>
  </si>
  <si>
    <t>A05844406694420170530123930</t>
  </si>
  <si>
    <t>650-755-1937</t>
  </si>
  <si>
    <t>A05843151340720141212161127</t>
  </si>
  <si>
    <t>314-213-8612</t>
  </si>
  <si>
    <t>A05841413779220131206100410</t>
  </si>
  <si>
    <t>A05840844883120141212154958</t>
  </si>
  <si>
    <t>A05839521952020141217160008</t>
  </si>
  <si>
    <t>(816) 796-4899</t>
  </si>
  <si>
    <t>A05838897196820131206100820</t>
  </si>
  <si>
    <t>610-534-3717</t>
  </si>
  <si>
    <t>A05838507276820060616113948</t>
  </si>
  <si>
    <t>484-860-3307</t>
  </si>
  <si>
    <t>A05836617318420110829111736</t>
  </si>
  <si>
    <t>636-629-4466</t>
  </si>
  <si>
    <t>A05836144684820131206100501</t>
  </si>
  <si>
    <t>240-236-1401</t>
  </si>
  <si>
    <t>A05832413184020070801143611</t>
  </si>
  <si>
    <t>314-256-4588</t>
  </si>
  <si>
    <t>A05830639660820131206100708</t>
  </si>
  <si>
    <t>209-473-3540</t>
  </si>
  <si>
    <t>A05828156703920141212161128</t>
  </si>
  <si>
    <t>812-883-9118</t>
  </si>
  <si>
    <t>A05825469235220020722123233</t>
  </si>
  <si>
    <t>440-748-7016</t>
  </si>
  <si>
    <t>A05824690995220060808102307</t>
  </si>
  <si>
    <t>A05824113472020180830144205</t>
  </si>
  <si>
    <t>818-362-4844</t>
  </si>
  <si>
    <t>A05824041452720141212154959</t>
  </si>
  <si>
    <t>248-371-1642</t>
  </si>
  <si>
    <t>A05823555584020020722122821</t>
  </si>
  <si>
    <t>814-274-8368</t>
  </si>
  <si>
    <t>A05822647564820060616113718</t>
  </si>
  <si>
    <t>A05822017536020060424153354</t>
  </si>
  <si>
    <t>219-881-4101</t>
  </si>
  <si>
    <t>A05821754163220060202163653</t>
  </si>
  <si>
    <t>513-728-4695</t>
  </si>
  <si>
    <t>A05815464345620060922102304</t>
  </si>
  <si>
    <t>A05815443129520141212155000</t>
  </si>
  <si>
    <t>215-723-6906</t>
  </si>
  <si>
    <t>A05813446310420060616113941</t>
  </si>
  <si>
    <t>A05812416512020030521124319</t>
  </si>
  <si>
    <t>A05811575193620020722123259</t>
  </si>
  <si>
    <t>A05809537068820131206100431</t>
  </si>
  <si>
    <t>A05798998880020131206100642</t>
  </si>
  <si>
    <t>(910) 347-2745</t>
  </si>
  <si>
    <t>A05796606969620090318095721</t>
  </si>
  <si>
    <t>586-698-4376</t>
  </si>
  <si>
    <t>A05795951820820020722121553</t>
  </si>
  <si>
    <t>801-826-9326</t>
  </si>
  <si>
    <t>A05793320371020150626211242</t>
  </si>
  <si>
    <t>717-691-2474</t>
  </si>
  <si>
    <t>A05788287206220150626211250</t>
  </si>
  <si>
    <t>A05780852326420020722121553</t>
  </si>
  <si>
    <t>330-484-8033</t>
  </si>
  <si>
    <t>A05780750342420021203142136</t>
  </si>
  <si>
    <t>2199237103</t>
  </si>
  <si>
    <t>A05779934822420020722123752</t>
  </si>
  <si>
    <t>366-026-6</t>
  </si>
  <si>
    <t>A05779633849520141212161127</t>
  </si>
  <si>
    <t>(910) 285-4340</t>
  </si>
  <si>
    <t>A05776395251220090318095813</t>
  </si>
  <si>
    <t>209-883-4784</t>
  </si>
  <si>
    <t>A05772439302420141217155934</t>
  </si>
  <si>
    <t>313-389-8713</t>
  </si>
  <si>
    <t>A05772145273620100312164158</t>
  </si>
  <si>
    <t>(859) 854-0250</t>
  </si>
  <si>
    <t>A05771704057620131209144629</t>
  </si>
  <si>
    <t>270-247-8297</t>
  </si>
  <si>
    <t>A05764783456020131209144655</t>
  </si>
  <si>
    <t>419-563-2905</t>
  </si>
  <si>
    <t>A05763868268820021203142234</t>
  </si>
  <si>
    <t>323-265-6796</t>
  </si>
  <si>
    <t>A05762506892820141216203202</t>
  </si>
  <si>
    <t>A05759409094420131209144816</t>
  </si>
  <si>
    <t>419-562-7825</t>
  </si>
  <si>
    <t>A05758835104020021203142235</t>
  </si>
  <si>
    <t>A05757663244820180906123040</t>
  </si>
  <si>
    <t>304-788-4510</t>
  </si>
  <si>
    <t>A05753420723220100405103709</t>
  </si>
  <si>
    <t>A05751584851120141212155001</t>
  </si>
  <si>
    <t>(816) 796-4812</t>
  </si>
  <si>
    <t>A05744105926420131206100409</t>
  </si>
  <si>
    <t>847-357-6801</t>
  </si>
  <si>
    <t>A05742653452920040818124316</t>
  </si>
  <si>
    <t>(330) 453-5096</t>
  </si>
  <si>
    <t>A05740485024020021203142141</t>
  </si>
  <si>
    <t>814-825-0302</t>
  </si>
  <si>
    <t>A05739311577620060616123112</t>
  </si>
  <si>
    <t>(301) 548-7532</t>
  </si>
  <si>
    <t>A05738251059220070801143647</t>
  </si>
  <si>
    <t>(209) 538-7346</t>
  </si>
  <si>
    <t>A05737889132820141217155826</t>
  </si>
  <si>
    <t>570-372-2251</t>
  </si>
  <si>
    <t>A05737870195220060616113938</t>
  </si>
  <si>
    <t>847-357-5501</t>
  </si>
  <si>
    <t>A05737620288120040818124316</t>
  </si>
  <si>
    <t>616-785-9853</t>
  </si>
  <si>
    <t>A05731883827220020722121851</t>
  </si>
  <si>
    <t>A05730866112020141216202918</t>
  </si>
  <si>
    <t>812-346-4863</t>
  </si>
  <si>
    <t>A05729524531220020722123915</t>
  </si>
  <si>
    <t>A05727747008020141216202837</t>
  </si>
  <si>
    <t>724-981-0840</t>
  </si>
  <si>
    <t>A05726724096020071008090315</t>
  </si>
  <si>
    <t>(661) 267-2186</t>
  </si>
  <si>
    <t>A05724968281620141216202436</t>
  </si>
  <si>
    <t>A05724884172820021203134237</t>
  </si>
  <si>
    <t>(980) 343-5603</t>
  </si>
  <si>
    <t>A05722944505620090318095613</t>
  </si>
  <si>
    <t>215-541-7286</t>
  </si>
  <si>
    <t>A05722639219220060616123111</t>
  </si>
  <si>
    <t>240-236-2021</t>
  </si>
  <si>
    <t>A05721926041620080923084429</t>
  </si>
  <si>
    <t>310-320-6803</t>
  </si>
  <si>
    <t>A05721857721520141212154958</t>
  </si>
  <si>
    <t>909-357-5683</t>
  </si>
  <si>
    <t>A05719226918420141216202952</t>
  </si>
  <si>
    <t>586-698-4361</t>
  </si>
  <si>
    <t>A05718802841620020722121552</t>
  </si>
  <si>
    <t>(909) 881-8175</t>
  </si>
  <si>
    <t>A05717339481620141216203013</t>
  </si>
  <si>
    <t>A05712762483220200305131330</t>
  </si>
  <si>
    <t>765-362-7985</t>
  </si>
  <si>
    <t>A05712721100820020722124045</t>
  </si>
  <si>
    <t>717-225-9238</t>
  </si>
  <si>
    <t>A05710921382420060616113950</t>
  </si>
  <si>
    <t>623-935-7803</t>
  </si>
  <si>
    <t>A05705191411220150626214036</t>
  </si>
  <si>
    <t>412-429-3709</t>
  </si>
  <si>
    <t>A05703555545620060616113708</t>
  </si>
  <si>
    <t>(760) 240-0899</t>
  </si>
  <si>
    <t>A05698570380820141216202206</t>
  </si>
  <si>
    <t>(910) 298-3342</t>
  </si>
  <si>
    <t>A05697988396820090318095559</t>
  </si>
  <si>
    <t>540-289-7439</t>
  </si>
  <si>
    <t>A05697499532820080430134319</t>
  </si>
  <si>
    <t>A05695744742220160420153351</t>
  </si>
  <si>
    <t>A05694791008020131209144501</t>
  </si>
  <si>
    <t>A05688421740820141217160946</t>
  </si>
  <si>
    <t>323-560-2889</t>
  </si>
  <si>
    <t>A05686415852720141212154959</t>
  </si>
  <si>
    <t>A05686227750420080430134030</t>
  </si>
  <si>
    <t>708-862-1510</t>
  </si>
  <si>
    <t>A05682570048120040818134701</t>
  </si>
  <si>
    <t>630-552-3089</t>
  </si>
  <si>
    <t>A05681809830520040818124439</t>
  </si>
  <si>
    <t>919-853-6759</t>
  </si>
  <si>
    <t>A05679008755220090318095803</t>
  </si>
  <si>
    <t>(619) 670-6839</t>
  </si>
  <si>
    <t>A05678018291220141216202337</t>
  </si>
  <si>
    <t>A05672973913620150626214039</t>
  </si>
  <si>
    <t>937-252-1992</t>
  </si>
  <si>
    <t>A05667320985620070424130137</t>
  </si>
  <si>
    <t>814-726-1785</t>
  </si>
  <si>
    <t>A05667195763220060616123112</t>
  </si>
  <si>
    <t>630553-4592</t>
  </si>
  <si>
    <t>A05666710336120040818124439</t>
  </si>
  <si>
    <t>A05663124844820141217161124</t>
  </si>
  <si>
    <t>630-553-4456</t>
  </si>
  <si>
    <t>A05661677171320040818124439</t>
  </si>
  <si>
    <t>8109846559</t>
  </si>
  <si>
    <t>A05661337004820100312164149</t>
  </si>
  <si>
    <t>859-624-4526</t>
  </si>
  <si>
    <t>A05660895788820131209144635</t>
  </si>
  <si>
    <t>847-965-7630</t>
  </si>
  <si>
    <t>A05660366451320040818124319</t>
  </si>
  <si>
    <t>717-768-5523</t>
  </si>
  <si>
    <t>A05658232486420060616080702</t>
  </si>
  <si>
    <t>814-438-8463</t>
  </si>
  <si>
    <t>A05657339558420060616123103</t>
  </si>
  <si>
    <t>559-585-2302</t>
  </si>
  <si>
    <t>A05656912441620141217155924</t>
  </si>
  <si>
    <t>313-866-9069</t>
  </si>
  <si>
    <t>A05654247027220170308130735</t>
  </si>
  <si>
    <t>A05653621228720141212161128</t>
  </si>
  <si>
    <t>614-834-6210</t>
  </si>
  <si>
    <t>A05652123244820101004140305</t>
  </si>
  <si>
    <t>A05652061126420131209144816</t>
  </si>
  <si>
    <t>804-262-1501</t>
  </si>
  <si>
    <t>A05650654809620080430134306</t>
  </si>
  <si>
    <t>410-323-7624</t>
  </si>
  <si>
    <t>A05649358028820070801143656</t>
  </si>
  <si>
    <t>A05647499264020061205104354</t>
  </si>
  <si>
    <t>A05645874380820190125095005</t>
  </si>
  <si>
    <t>248-956-2705</t>
  </si>
  <si>
    <t>A05645769523220020722122728</t>
  </si>
  <si>
    <t>814-676-3592</t>
  </si>
  <si>
    <t>A05642711923220060616113838</t>
  </si>
  <si>
    <t>304-472-6864</t>
  </si>
  <si>
    <t>A05642638668820100405103655</t>
  </si>
  <si>
    <t>574-283-8328</t>
  </si>
  <si>
    <t>A05636199628820111108135611</t>
  </si>
  <si>
    <t>385-646-5074</t>
  </si>
  <si>
    <t>A05633963033420150626211242</t>
  </si>
  <si>
    <t>570-966-8273</t>
  </si>
  <si>
    <t>A05627717286420060616113820</t>
  </si>
  <si>
    <t>A05624471225520141212154958</t>
  </si>
  <si>
    <t>765-987-7788</t>
  </si>
  <si>
    <t>A05618925977620020722123917</t>
  </si>
  <si>
    <t>216-529-4146</t>
  </si>
  <si>
    <t>A05618273491220021203140427</t>
  </si>
  <si>
    <t>540-658-6332</t>
  </si>
  <si>
    <t>A05616995110420080430134338</t>
  </si>
  <si>
    <t>A05616828972820131209144816</t>
  </si>
  <si>
    <t>A05610621478420141216201546</t>
  </si>
  <si>
    <t>313-295-8336</t>
  </si>
  <si>
    <t>A05610218700820051018134352</t>
  </si>
  <si>
    <t>A05608207161620021203140429</t>
  </si>
  <si>
    <t>623-547-4770</t>
  </si>
  <si>
    <t>A05607490752020150626214029</t>
  </si>
  <si>
    <t>270-271-9276</t>
  </si>
  <si>
    <t>A05606998982420131209144752</t>
  </si>
  <si>
    <t>570-784-2582</t>
  </si>
  <si>
    <t>A05604701043220060616113703</t>
  </si>
  <si>
    <t>A05603697619220141217155830</t>
  </si>
  <si>
    <t>717-664-8420</t>
  </si>
  <si>
    <t>A05601425881620060616080149</t>
  </si>
  <si>
    <t>559-495-0853</t>
  </si>
  <si>
    <t>A05600863872020190124153537</t>
  </si>
  <si>
    <t>A05600852051120141212155000</t>
  </si>
  <si>
    <t>859-282-2364</t>
  </si>
  <si>
    <t>804-317-3119</t>
  </si>
  <si>
    <t>A05586901388820080430134312</t>
  </si>
  <si>
    <t>814-898-2099</t>
  </si>
  <si>
    <t>A05585905318420060616113759</t>
  </si>
  <si>
    <t>A05577752640020060616113724</t>
  </si>
  <si>
    <t>(623) 478-6420</t>
  </si>
  <si>
    <t>A05577504230420180905085134</t>
  </si>
  <si>
    <t>A05574708473620131206100354</t>
  </si>
  <si>
    <t>510-471-9414</t>
  </si>
  <si>
    <t>A05570693280020141217160214</t>
  </si>
  <si>
    <t>815385-4715</t>
  </si>
  <si>
    <t>A05567515046520040818124526</t>
  </si>
  <si>
    <t>757-850-5126</t>
  </si>
  <si>
    <t>A05566899801620080430134141</t>
  </si>
  <si>
    <t>562-699-6955</t>
  </si>
  <si>
    <t>A05565646111920141212154959</t>
  </si>
  <si>
    <t>A05563823308820020722122152</t>
  </si>
  <si>
    <t>A05561468659220141216202924</t>
  </si>
  <si>
    <t>606-423-3313</t>
  </si>
  <si>
    <t>A05559917510420131209144739</t>
  </si>
  <si>
    <t>310-632-8269</t>
  </si>
  <si>
    <t>A05553902060720141212154959</t>
  </si>
  <si>
    <t>276-730-9932</t>
  </si>
  <si>
    <t>A05553609100820080430134036</t>
  </si>
  <si>
    <t>A05549733561520141212161126</t>
  </si>
  <si>
    <t>7406642033</t>
  </si>
  <si>
    <t>A05547153824020021203144249</t>
  </si>
  <si>
    <t>248-489-3742</t>
  </si>
  <si>
    <t>A05543922707220100312164137</t>
  </si>
  <si>
    <t>708-499-7686</t>
  </si>
  <si>
    <t>A05542847296120040818124332</t>
  </si>
  <si>
    <t>323-778-2494</t>
  </si>
  <si>
    <t>A05538697708720141212154959</t>
  </si>
  <si>
    <t>(910) 326-1674</t>
  </si>
  <si>
    <t>A05538526201620090318095619</t>
  </si>
  <si>
    <t>A05538122777420150626211326</t>
  </si>
  <si>
    <t>804-319-3022</t>
  </si>
  <si>
    <t>A05534918233620080430134305</t>
  </si>
  <si>
    <t>570-385-6742</t>
  </si>
  <si>
    <t>A05533240588820060616113938</t>
  </si>
  <si>
    <t>313-309-0487</t>
  </si>
  <si>
    <t>A05532519443220100312164029</t>
  </si>
  <si>
    <t>740-289-1514</t>
  </si>
  <si>
    <t>A05531090124820031017111134</t>
  </si>
  <si>
    <t>A05528397644620150626211244</t>
  </si>
  <si>
    <t>A05528331219220141217155816</t>
  </si>
  <si>
    <t>703-392-7204</t>
  </si>
  <si>
    <t>A05528312204820080430134217</t>
  </si>
  <si>
    <t>A05528312204820080430134159</t>
  </si>
  <si>
    <t>310-762-9847</t>
  </si>
  <si>
    <t>A05525380793520141212154959</t>
  </si>
  <si>
    <t>757-249-4261</t>
  </si>
  <si>
    <t>A05521496460820080430134222</t>
  </si>
  <si>
    <t>606-256-2622</t>
  </si>
  <si>
    <t>A05521435180820131209144738</t>
  </si>
  <si>
    <t>219-285-2881</t>
  </si>
  <si>
    <t>A05516375244820020722124017</t>
  </si>
  <si>
    <t>A05506638361620100405103732</t>
  </si>
  <si>
    <t>412-488-7527</t>
  </si>
  <si>
    <t>A05506378988820060615103304</t>
  </si>
  <si>
    <t>323-735-2665</t>
  </si>
  <si>
    <t>A05505160947220141216193918</t>
  </si>
  <si>
    <t>570-265-6831</t>
  </si>
  <si>
    <t>A05504587840020060616123101</t>
  </si>
  <si>
    <t>734-595-2401</t>
  </si>
  <si>
    <t>A05499231436820101209094153</t>
  </si>
  <si>
    <t>A05499183244820141216203015</t>
  </si>
  <si>
    <t>(636) 742-2281</t>
  </si>
  <si>
    <t>A05499001286420131206100435</t>
  </si>
  <si>
    <t>A05498354611220100405103720</t>
  </si>
  <si>
    <t>909-357-5469</t>
  </si>
  <si>
    <t>A05496063731220141216202843</t>
  </si>
  <si>
    <t>(951) 845-5604</t>
  </si>
  <si>
    <t>A05493189510320141212155001</t>
  </si>
  <si>
    <t>A05493060633420150626211255</t>
  </si>
  <si>
    <t>317-226-3730</t>
  </si>
  <si>
    <t>A05491683328020150831141946</t>
  </si>
  <si>
    <t>A05490600332820150626214035</t>
  </si>
  <si>
    <t>A05488706847920141212154958</t>
  </si>
  <si>
    <t>215-537-2984</t>
  </si>
  <si>
    <t>A05486605171220060616113859</t>
  </si>
  <si>
    <t>A05486163980820190515113401</t>
  </si>
  <si>
    <t>859-873-4571</t>
  </si>
  <si>
    <t>A05484446252820131209144753</t>
  </si>
  <si>
    <t>A05482148723220060616113724</t>
  </si>
  <si>
    <t>(910) 347-2108</t>
  </si>
  <si>
    <t>A05481509881620090318095603</t>
  </si>
  <si>
    <t>323-226-0200</t>
  </si>
  <si>
    <t>A05480318239920141212154958</t>
  </si>
  <si>
    <t>A05469311180620060116122201</t>
  </si>
  <si>
    <t>734-266-1687</t>
  </si>
  <si>
    <t>A05469293772820020722123259</t>
  </si>
  <si>
    <t>A05467446559920141212161127</t>
  </si>
  <si>
    <t>810-989-2709</t>
  </si>
  <si>
    <t>A05466174668820020722122821</t>
  </si>
  <si>
    <t>A05461430419220131209144533</t>
  </si>
  <si>
    <t>317-217-1984</t>
  </si>
  <si>
    <t>A05459358924820020722123916</t>
  </si>
  <si>
    <t>A05454942700720141212154958</t>
  </si>
  <si>
    <t>209-466-3711</t>
  </si>
  <si>
    <t>A05452242207920141212161127</t>
  </si>
  <si>
    <t>323-233-9612</t>
  </si>
  <si>
    <t>A05446449235120141212155000</t>
  </si>
  <si>
    <t>A05443713574420141216203100</t>
  </si>
  <si>
    <t>215-529-2851</t>
  </si>
  <si>
    <t>A05442669836820060616113928</t>
  </si>
  <si>
    <t>A05441008844820020722122821</t>
  </si>
  <si>
    <t>A05438650886420110419140101</t>
  </si>
  <si>
    <t>A05437580947220131206100946</t>
  </si>
  <si>
    <t>734-397-6334</t>
  </si>
  <si>
    <t>A05437129113620020722121200</t>
  </si>
  <si>
    <t>209-545-3711</t>
  </si>
  <si>
    <t>A05431992480020141217160851</t>
  </si>
  <si>
    <t>A05429116915220080430134331</t>
  </si>
  <si>
    <t>A05425608377520141212161126</t>
  </si>
  <si>
    <t>614-548-1511</t>
  </si>
  <si>
    <t>A05424545792020021203134519</t>
  </si>
  <si>
    <t>540-289-5901</t>
  </si>
  <si>
    <t>A05424004697620080430134324</t>
  </si>
  <si>
    <t>610-867-6768</t>
  </si>
  <si>
    <t>A05423454681620060616113648</t>
  </si>
  <si>
    <t>574-295-4839</t>
  </si>
  <si>
    <t>A05423313715220040108085753</t>
  </si>
  <si>
    <t>A05421138886420131209144610</t>
  </si>
  <si>
    <t>A05419986694420141217160029</t>
  </si>
  <si>
    <t>717-337-4434</t>
  </si>
  <si>
    <t>A05419968166420060616113744</t>
  </si>
  <si>
    <t>A05419434393620060223161937</t>
  </si>
  <si>
    <t>559-386-4918</t>
  </si>
  <si>
    <t>A05418701779220141217160805</t>
  </si>
  <si>
    <t>A05417818585620060616113858</t>
  </si>
  <si>
    <t>814-874-6263</t>
  </si>
  <si>
    <t>A05416928934420060616075800</t>
  </si>
  <si>
    <t>630-739-8518</t>
  </si>
  <si>
    <t>A05416336601720040818124603</t>
  </si>
  <si>
    <t>636-390-9152</t>
  </si>
  <si>
    <t>A05414092844820131206101000</t>
  </si>
  <si>
    <t>847-357-5201</t>
  </si>
  <si>
    <t>A05408838873720040818134733</t>
  </si>
  <si>
    <t>801-737-8859</t>
  </si>
  <si>
    <t>A05407418188620150626211250</t>
  </si>
  <si>
    <t>A05406183916720141212155000</t>
  </si>
  <si>
    <t>219-873-2170</t>
  </si>
  <si>
    <t>A05404230041620020722123710</t>
  </si>
  <si>
    <t>A05402723615920141212155000</t>
  </si>
  <si>
    <t>215-728-5931</t>
  </si>
  <si>
    <t>A05401067584020060616113858</t>
  </si>
  <si>
    <t>661-326-1485</t>
  </si>
  <si>
    <t>A05400468767920141212161126</t>
  </si>
  <si>
    <t>717-354-1541</t>
  </si>
  <si>
    <t>A05396375206420060616113733</t>
  </si>
  <si>
    <t>A05393542028820120910085140</t>
  </si>
  <si>
    <t>740-374-6521</t>
  </si>
  <si>
    <t>A05392829651220021203144211</t>
  </si>
  <si>
    <t>A05392303046420131209144707</t>
  </si>
  <si>
    <t>231-832-6194</t>
  </si>
  <si>
    <t>A05392276275220020722122847</t>
  </si>
  <si>
    <t>(859) 586-0295</t>
  </si>
  <si>
    <t>A05390730182420131209144714</t>
  </si>
  <si>
    <t>765-836-3258</t>
  </si>
  <si>
    <t>A05390258585620020722123916</t>
  </si>
  <si>
    <t>A05388593644720141212161128</t>
  </si>
  <si>
    <t>A05384478393520141212155000</t>
  </si>
  <si>
    <t>859-727-5912</t>
  </si>
  <si>
    <t>A05380768710420131209144643</t>
  </si>
  <si>
    <t>A05377133760020080430134330</t>
  </si>
  <si>
    <t>(734) 595-2488</t>
  </si>
  <si>
    <t>A05377045299220020722123259</t>
  </si>
  <si>
    <t>A05372970271920141212154958</t>
  </si>
  <si>
    <t>215-291-4168</t>
  </si>
  <si>
    <t>A05372441459220060616113909</t>
  </si>
  <si>
    <t>A05372170387220131209144719</t>
  </si>
  <si>
    <t>248-956-2805</t>
  </si>
  <si>
    <t>A05371064953620100312164140</t>
  </si>
  <si>
    <t>410-235-6535</t>
  </si>
  <si>
    <t>A05369362022420070801143614</t>
  </si>
  <si>
    <t>801-826-7409</t>
  </si>
  <si>
    <t>A05368620467020150626211328</t>
  </si>
  <si>
    <t>540-853-1038</t>
  </si>
  <si>
    <t>A05363711987220080430134314</t>
  </si>
  <si>
    <t>A05363322963120141212161128</t>
  </si>
  <si>
    <t>A05361705779220060619130327</t>
  </si>
  <si>
    <t>508-224-5660</t>
  </si>
  <si>
    <t>A05359408025620060608115220</t>
  </si>
  <si>
    <t>574-875-5985</t>
  </si>
  <si>
    <t>A05357489766420020722123251</t>
  </si>
  <si>
    <t>513-539-8151</t>
  </si>
  <si>
    <t>A05357301760020060807124027</t>
  </si>
  <si>
    <t>818-892-5731</t>
  </si>
  <si>
    <t>A05354410476720141212154959</t>
  </si>
  <si>
    <t>336-819-2127</t>
  </si>
  <si>
    <t>A05353583193620090318095814</t>
  </si>
  <si>
    <t>301-636-8409</t>
  </si>
  <si>
    <t>A05352375091220070801143635</t>
  </si>
  <si>
    <t>(816) 521-2913</t>
  </si>
  <si>
    <t>A05350339424020131206100946</t>
  </si>
  <si>
    <t>510-874-3388</t>
  </si>
  <si>
    <t>A05350032262320141212161127</t>
  </si>
  <si>
    <t>740-928-3756</t>
  </si>
  <si>
    <t>A05343349145620030219120844</t>
  </si>
  <si>
    <t>502-485-8131</t>
  </si>
  <si>
    <t>A05342548115220131209144506</t>
  </si>
  <si>
    <t>661-633-9427</t>
  </si>
  <si>
    <t>A05341643654320141212161127</t>
  </si>
  <si>
    <t>240-236-3901</t>
  </si>
  <si>
    <t>A05335597875220070801143657</t>
  </si>
  <si>
    <t>A05334159507220131209144457</t>
  </si>
  <si>
    <t>(951) 848-0936</t>
  </si>
  <si>
    <t>A05325198681620141216202725</t>
  </si>
  <si>
    <t>540-298-5305</t>
  </si>
  <si>
    <t>A05325039616020090824103609</t>
  </si>
  <si>
    <t>A05324171264020120123102920</t>
  </si>
  <si>
    <t>636-327-4211</t>
  </si>
  <si>
    <t>A05321189011220131206100459</t>
  </si>
  <si>
    <t>818-834-9782</t>
  </si>
  <si>
    <t>A05317290886320141212154959</t>
  </si>
  <si>
    <t>323-589-8699</t>
  </si>
  <si>
    <t>A05315508307120141212155000</t>
  </si>
  <si>
    <t>A05315274572620150626211253</t>
  </si>
  <si>
    <t>A05314276230320141212154958</t>
  </si>
  <si>
    <t>614-529-7429</t>
  </si>
  <si>
    <t>A05310591795220021203134114</t>
  </si>
  <si>
    <t>A05307792179220060125151631</t>
  </si>
  <si>
    <t>816-986-3275</t>
  </si>
  <si>
    <t>A05307216736020131206100716</t>
  </si>
  <si>
    <t>614-777-2422</t>
  </si>
  <si>
    <t>A05305558630420021203134115</t>
  </si>
  <si>
    <t>A05304132006420180130161424</t>
  </si>
  <si>
    <t>(323) 249-0997</t>
  </si>
  <si>
    <t>A05303869113520141212154959</t>
  </si>
  <si>
    <t>847-357-6001</t>
  </si>
  <si>
    <t>A05303090393720040818124316</t>
  </si>
  <si>
    <t>231-924-7231</t>
  </si>
  <si>
    <t>A05302832742420020722121211</t>
  </si>
  <si>
    <t>417-753-3960</t>
  </si>
  <si>
    <t>A05301920166420210120132952</t>
  </si>
  <si>
    <t>570-398-5624</t>
  </si>
  <si>
    <t>A05300666432020060616113759</t>
  </si>
  <si>
    <t>517-327-0800</t>
  </si>
  <si>
    <t>A05300237516820020722122500</t>
  </si>
  <si>
    <t>606-784-3567</t>
  </si>
  <si>
    <t>A05300054572820131209144655</t>
  </si>
  <si>
    <t>847-357-6501</t>
  </si>
  <si>
    <t>A05298057228920040818124316</t>
  </si>
  <si>
    <t>828-862-3497</t>
  </si>
  <si>
    <t>A05297721344020090401101341</t>
  </si>
  <si>
    <t>A05297415846420060616113748</t>
  </si>
  <si>
    <t>A05294951616020080430134329</t>
  </si>
  <si>
    <t>502-352-2586</t>
  </si>
  <si>
    <t>A05286973587220131209144546</t>
  </si>
  <si>
    <t>(502) 222-0685</t>
  </si>
  <si>
    <t>A05286737657620131209144636</t>
  </si>
  <si>
    <t>A05283304672020200911102659</t>
  </si>
  <si>
    <t>440-288-5017</t>
  </si>
  <si>
    <t>A05276696576020021203140059</t>
  </si>
  <si>
    <t>717-548-3350</t>
  </si>
  <si>
    <t>A05276601612820060616113940</t>
  </si>
  <si>
    <t>717-732-8946</t>
  </si>
  <si>
    <t>A05270598515220060616113729</t>
  </si>
  <si>
    <t>A05267733049620141217160805</t>
  </si>
  <si>
    <t>8122655685</t>
  </si>
  <si>
    <t>A05266316492820020722123518</t>
  </si>
  <si>
    <t>A05265609683220141217161042</t>
  </si>
  <si>
    <t>828-586-2374</t>
  </si>
  <si>
    <t>A05265136224020090318095516</t>
  </si>
  <si>
    <t>508-822-46376</t>
  </si>
  <si>
    <t>A05263804108820060608115220</t>
  </si>
  <si>
    <t>801-826-6009</t>
  </si>
  <si>
    <t>A05261377766220150626211317</t>
  </si>
  <si>
    <t>A05259762483220020722123948</t>
  </si>
  <si>
    <t>7653621149</t>
  </si>
  <si>
    <t>A05259762483220020722123813</t>
  </si>
  <si>
    <t>A05256669740820131209144603</t>
  </si>
  <si>
    <t>A05255029555220061114105130</t>
  </si>
  <si>
    <t>(717) 664-1859</t>
  </si>
  <si>
    <t>A05254110822420060911150216</t>
  </si>
  <si>
    <t>937-599-3362</t>
  </si>
  <si>
    <t>A05253834995320130220135521</t>
  </si>
  <si>
    <t>757-989-0381</t>
  </si>
  <si>
    <t>A05251357068820080430134223</t>
  </si>
  <si>
    <t>A05249564672020020722123227</t>
  </si>
  <si>
    <t>A05249095020820141217155955</t>
  </si>
  <si>
    <t>A05246628659220021203134610</t>
  </si>
  <si>
    <t>314-544-6320</t>
  </si>
  <si>
    <t>A05245953683220131206100351</t>
  </si>
  <si>
    <t>317-259-5494</t>
  </si>
  <si>
    <t>A05244898918420020722123346</t>
  </si>
  <si>
    <t>215-400-3951</t>
  </si>
  <si>
    <t>A05244855974420060616113857</t>
  </si>
  <si>
    <t>(323) 231-0136</t>
  </si>
  <si>
    <t>A05241924486320141212154959</t>
  </si>
  <si>
    <t>818-762-5316</t>
  </si>
  <si>
    <t>A05240351622320141212154958</t>
  </si>
  <si>
    <t>A05239663020820120613115852</t>
  </si>
  <si>
    <t>513-685-1884</t>
  </si>
  <si>
    <t>A05237507276820110105095249</t>
  </si>
  <si>
    <t>570-733-1002</t>
  </si>
  <si>
    <t>A05237255436820060616075830</t>
  </si>
  <si>
    <t>540-775-9953</t>
  </si>
  <si>
    <t>A05236362432020080430134200</t>
  </si>
  <si>
    <t>209-394-5481</t>
  </si>
  <si>
    <t>A05235868550320141212161127</t>
  </si>
  <si>
    <t>313-338-3344</t>
  </si>
  <si>
    <t>A05234013798420120912124601</t>
  </si>
  <si>
    <t>A05230283571220031013151202</t>
  </si>
  <si>
    <t>760-373-5787</t>
  </si>
  <si>
    <t>A05230220652820141217160134</t>
  </si>
  <si>
    <t>760-955-7862</t>
  </si>
  <si>
    <t>A05229734790320141212155001</t>
  </si>
  <si>
    <t>717-486-3654</t>
  </si>
  <si>
    <t>A05229520550420060616113948</t>
  </si>
  <si>
    <t>A05224723238420080430134208</t>
  </si>
  <si>
    <t>847-296-5345</t>
  </si>
  <si>
    <t>A05220803392120040818124319</t>
  </si>
  <si>
    <t>765-751-0616</t>
  </si>
  <si>
    <t>A05217977958420020722124045</t>
  </si>
  <si>
    <t>717-548-6472</t>
  </si>
  <si>
    <t>A05217881356820060616113940</t>
  </si>
  <si>
    <t>610-383-3779</t>
  </si>
  <si>
    <t>A05217121139220060616113713</t>
  </si>
  <si>
    <t>717-426-3105</t>
  </si>
  <si>
    <t>A05213660838420060616113724</t>
  </si>
  <si>
    <t>A05211717676820131206100642</t>
  </si>
  <si>
    <t>2199420411</t>
  </si>
  <si>
    <t>A05207989043220020722123650</t>
  </si>
  <si>
    <t>937-866-4070</t>
  </si>
  <si>
    <t>A05204872403220021203143503</t>
  </si>
  <si>
    <t>810-989-2730</t>
  </si>
  <si>
    <t>A05204373094420020722121446</t>
  </si>
  <si>
    <t>216-320-5612</t>
  </si>
  <si>
    <t>A05203876256020021203140425</t>
  </si>
  <si>
    <t>610-672-9855</t>
  </si>
  <si>
    <t>A05203699366420060616113713</t>
  </si>
  <si>
    <t>(209) 527-6351</t>
  </si>
  <si>
    <t>A05201646547220141217161115</t>
  </si>
  <si>
    <t>216-397-3857</t>
  </si>
  <si>
    <t>A05198843091220021203140426</t>
  </si>
  <si>
    <t>8102255205</t>
  </si>
  <si>
    <t>A05198495558420100312164114</t>
  </si>
  <si>
    <t>804-435-0989</t>
  </si>
  <si>
    <t>A05197774835220080430134201</t>
  </si>
  <si>
    <t>A05197490668720141212161127</t>
  </si>
  <si>
    <t>812-364-4085</t>
  </si>
  <si>
    <t>A05195640422420100416160035</t>
  </si>
  <si>
    <t>606-564-9040</t>
  </si>
  <si>
    <t>A05192706604820131209144654</t>
  </si>
  <si>
    <t>A05190709260920040818124324</t>
  </si>
  <si>
    <t>810-538-2346</t>
  </si>
  <si>
    <t>A05187961241620020722122611</t>
  </si>
  <si>
    <t>717-359-4133</t>
  </si>
  <si>
    <t>A05187201843220060705090729</t>
  </si>
  <si>
    <t>559-583-7295</t>
  </si>
  <si>
    <t>A05187150393620141217155924</t>
  </si>
  <si>
    <t>814-663-0722</t>
  </si>
  <si>
    <t>A05185350924820060616075755</t>
  </si>
  <si>
    <t>510-471-1436</t>
  </si>
  <si>
    <t>A05184817312020141217160217</t>
  </si>
  <si>
    <t>740-328-2172</t>
  </si>
  <si>
    <t>A05184684032020021203134211</t>
  </si>
  <si>
    <t>(760) 251-3110</t>
  </si>
  <si>
    <t>A05180599641620141216203015</t>
  </si>
  <si>
    <t>410-751-3655</t>
  </si>
  <si>
    <t>A05176581324820070801143541</t>
  </si>
  <si>
    <t>812-755-5419</t>
  </si>
  <si>
    <t>A05175876403220020722123949</t>
  </si>
  <si>
    <t>A05173725184020100416160039</t>
  </si>
  <si>
    <t>A05173687993520141212161128</t>
  </si>
  <si>
    <t>606-743-8150</t>
  </si>
  <si>
    <t>A05172573945620131209144706</t>
  </si>
  <si>
    <t>A05171372992020141216193908</t>
  </si>
  <si>
    <t>A05169390105620100405103725</t>
  </si>
  <si>
    <t>A05168468851220060616080658</t>
  </si>
  <si>
    <t>A05166646067220070801143513</t>
  </si>
  <si>
    <t>540-658-6378</t>
  </si>
  <si>
    <t>A05165688000020080430134338</t>
  </si>
  <si>
    <t>A05164251148820180306095740</t>
  </si>
  <si>
    <t>978-436-9556</t>
  </si>
  <si>
    <t>A05163507814420060608115043</t>
  </si>
  <si>
    <t>859-356-7595</t>
  </si>
  <si>
    <t>A05162271276820131209144831</t>
  </si>
  <si>
    <t>717-354-1527</t>
  </si>
  <si>
    <t>A05161643212820060911124532</t>
  </si>
  <si>
    <t>A05153562502420140724105035</t>
  </si>
  <si>
    <t>A05152073318420170223093211</t>
  </si>
  <si>
    <t>814-874-6607</t>
  </si>
  <si>
    <t>A05151480281620060616113738</t>
  </si>
  <si>
    <t>586-759-6098</t>
  </si>
  <si>
    <t>A05147443609620060612135459</t>
  </si>
  <si>
    <t>A05147182348820060616095620</t>
  </si>
  <si>
    <t>765-647-2659</t>
  </si>
  <si>
    <t>A05144974540820060607141738</t>
  </si>
  <si>
    <t>517-655-7504</t>
  </si>
  <si>
    <t>A05142403891220020722123301</t>
  </si>
  <si>
    <t>A05142248384020141216202733</t>
  </si>
  <si>
    <t>A05133649651220141216202904</t>
  </si>
  <si>
    <t>815-728-0690</t>
  </si>
  <si>
    <t>A05127951987320040818124526</t>
  </si>
  <si>
    <t>A05127865631920141212154958</t>
  </si>
  <si>
    <t>304-284-9355</t>
  </si>
  <si>
    <t>A05127578137620100405103655</t>
  </si>
  <si>
    <t>765-762-7017</t>
  </si>
  <si>
    <t>A05126880051220100416160015</t>
  </si>
  <si>
    <t>A05123318988820020722122637</t>
  </si>
  <si>
    <t>(859) 873-6914</t>
  </si>
  <si>
    <t>440-632-5192</t>
  </si>
  <si>
    <t>A05118912102420021203140202</t>
  </si>
  <si>
    <t>A05118711795220080430134337</t>
  </si>
  <si>
    <t>724-857-7560</t>
  </si>
  <si>
    <t>A05118187993620060616113408</t>
  </si>
  <si>
    <t>A05115678131020150626211244</t>
  </si>
  <si>
    <t>270-890-1901</t>
  </si>
  <si>
    <t>A05110629318420131209144622</t>
  </si>
  <si>
    <t>919-560-2540</t>
  </si>
  <si>
    <t>A05109946560020090318095926</t>
  </si>
  <si>
    <t>219-391-4269</t>
  </si>
  <si>
    <t>A05109029683220020722123345</t>
  </si>
  <si>
    <t>270-422-3928</t>
  </si>
  <si>
    <t>A05108741881620131209144656</t>
  </si>
  <si>
    <t>A05105936940820131209144524</t>
  </si>
  <si>
    <t>760-351-3097</t>
  </si>
  <si>
    <t>A05102749100920150407152736</t>
  </si>
  <si>
    <t>323-771-2427</t>
  </si>
  <si>
    <t>A05100830041620141216193918</t>
  </si>
  <si>
    <t>313-827-6455</t>
  </si>
  <si>
    <t>A05099304140820020722121915</t>
  </si>
  <si>
    <t>323-846-9864</t>
  </si>
  <si>
    <t>A05099134649520141212154959</t>
  </si>
  <si>
    <t>A05088981132820141216193906</t>
  </si>
  <si>
    <t>610-682-5105</t>
  </si>
  <si>
    <t>A05082955840020060616113653</t>
  </si>
  <si>
    <t>(937) 717-2412</t>
  </si>
  <si>
    <t>A05082827174420200110092728</t>
  </si>
  <si>
    <t>570-839-5938</t>
  </si>
  <si>
    <t>A05082038336020060616113927</t>
  </si>
  <si>
    <t>765-855-5719</t>
  </si>
  <si>
    <t>A05080718131220020722123250</t>
  </si>
  <si>
    <t>(434) 296-5820</t>
  </si>
  <si>
    <t>A05077241024020080430134014</t>
  </si>
  <si>
    <t>513-206-9829</t>
  </si>
  <si>
    <t>A05072601088020130701123339</t>
  </si>
  <si>
    <t>(714) 972-6099</t>
  </si>
  <si>
    <t>A05068113651220141216202940</t>
  </si>
  <si>
    <t>A05066345280020171026114649</t>
  </si>
  <si>
    <t>A05063850931220100405103655</t>
  </si>
  <si>
    <t>209-933-6545</t>
  </si>
  <si>
    <t>A05062984582320141212161127</t>
  </si>
  <si>
    <t>A05062224774320141212155000</t>
  </si>
  <si>
    <t>A05060975820820070801143512</t>
  </si>
  <si>
    <t>A05060379443220201204115324</t>
  </si>
  <si>
    <t>A05058052108820170906091530</t>
  </si>
  <si>
    <t>219-391-4280</t>
  </si>
  <si>
    <t>A05057125171220020722123417</t>
  </si>
  <si>
    <t>661-729-6858</t>
  </si>
  <si>
    <t>A05055504934420141216202413</t>
  </si>
  <si>
    <t>A05054595974320141212161128</t>
  </si>
  <si>
    <t>(336) 819-2754</t>
  </si>
  <si>
    <t>A05053454944020090318095702</t>
  </si>
  <si>
    <t>(661) 831-2433</t>
  </si>
  <si>
    <t>A05053154182320141212161126</t>
  </si>
  <si>
    <t>215-281-3330</t>
  </si>
  <si>
    <t>A05045259532820060616113856</t>
  </si>
  <si>
    <t>574-295-4877</t>
  </si>
  <si>
    <t>A05041815961620020722123613</t>
  </si>
  <si>
    <t>252-946-0260</t>
  </si>
  <si>
    <t>A05041264832020090318095934</t>
  </si>
  <si>
    <t>209-467-3672</t>
  </si>
  <si>
    <t>A05037818758320141212161127</t>
  </si>
  <si>
    <t>219-284-6011</t>
  </si>
  <si>
    <t>A05033322496020020722123753</t>
  </si>
  <si>
    <t>270-422-3941</t>
  </si>
  <si>
    <t>A05032012332820131209144540</t>
  </si>
  <si>
    <t>276-957-4234</t>
  </si>
  <si>
    <t>A05031732825620080430134155</t>
  </si>
  <si>
    <t>A05029034457620060616080855</t>
  </si>
  <si>
    <t>A05027743475220141216203033</t>
  </si>
  <si>
    <t>A05027313241620150626214037</t>
  </si>
  <si>
    <t>A05026804518420080430134053</t>
  </si>
  <si>
    <t>(760) 770-8607</t>
  </si>
  <si>
    <t>A05023733081620141216202434</t>
  </si>
  <si>
    <t>724-646-5605</t>
  </si>
  <si>
    <t>A05019782771220171115094337</t>
  </si>
  <si>
    <t>A05018436409620061025145920</t>
  </si>
  <si>
    <t>858-292-0746</t>
  </si>
  <si>
    <t>A05018385344020141216202527</t>
  </si>
  <si>
    <t>919-742-2518</t>
  </si>
  <si>
    <t>A05016440211220090318095655</t>
  </si>
  <si>
    <t>559-528-3132</t>
  </si>
  <si>
    <t>A05012993721520141212161126</t>
  </si>
  <si>
    <t>623-556-5898</t>
  </si>
  <si>
    <t>A05011925798420150626214028</t>
  </si>
  <si>
    <t>740-223-4485</t>
  </si>
  <si>
    <t>A05011436748820030204144126</t>
  </si>
  <si>
    <t>A05009380192020191014075440</t>
  </si>
  <si>
    <t>310-830-6466</t>
  </si>
  <si>
    <t>A05006510220820141216202612</t>
  </si>
  <si>
    <t>219-894-4703</t>
  </si>
  <si>
    <t>A05002992435220020722124146</t>
  </si>
  <si>
    <t>410-535-7473</t>
  </si>
  <si>
    <t>A05002150707220070801143517</t>
  </si>
  <si>
    <t>248-684-8193</t>
  </si>
  <si>
    <t>A05000213708820020722122307</t>
  </si>
  <si>
    <t>740-333-3606</t>
  </si>
  <si>
    <t>A05000056012820021203134546</t>
  </si>
  <si>
    <t>(760) 251-7237</t>
  </si>
  <si>
    <t>A04997649344020141216203018</t>
  </si>
  <si>
    <t>570-465-2114</t>
  </si>
  <si>
    <t>A04997418252820060616113652</t>
  </si>
  <si>
    <t>562-602-8045</t>
  </si>
  <si>
    <t>A04990213817520141212154959</t>
  </si>
  <si>
    <t>570-544-1404</t>
  </si>
  <si>
    <t>A04990130649620060616113821</t>
  </si>
  <si>
    <t>A04989658713620080430134326</t>
  </si>
  <si>
    <t>A04986955411220131206100622</t>
  </si>
  <si>
    <t>219-864-3178</t>
  </si>
  <si>
    <t>A04986007968020021024134707</t>
  </si>
  <si>
    <t>A04984927846420070801143659</t>
  </si>
  <si>
    <t>717-656-3247</t>
  </si>
  <si>
    <t>A04978832243220060616113714</t>
  </si>
  <si>
    <t>(606) 833-5807</t>
  </si>
  <si>
    <t>630759-6359</t>
  </si>
  <si>
    <t>A04976773542520040818124603</t>
  </si>
  <si>
    <t>A04976427020820220309161725</t>
  </si>
  <si>
    <t>(570) 462-2982</t>
  </si>
  <si>
    <t>828-649-9015</t>
  </si>
  <si>
    <t>A04972294745620090318095947</t>
  </si>
  <si>
    <t>A04970273996820070801143527</t>
  </si>
  <si>
    <t>540-731-3696</t>
  </si>
  <si>
    <t>A04967874547220080430134303</t>
  </si>
  <si>
    <t>310-830-6730</t>
  </si>
  <si>
    <t>A04964960806420141216193846</t>
  </si>
  <si>
    <t>A04962915673620141216202611</t>
  </si>
  <si>
    <t>617-361-0045</t>
  </si>
  <si>
    <t>A04962469580820060608114909</t>
  </si>
  <si>
    <t>323-665-4934</t>
  </si>
  <si>
    <t>A04959297676820141216202859</t>
  </si>
  <si>
    <t>717-867-7624</t>
  </si>
  <si>
    <t>A04958935513620060616113412</t>
  </si>
  <si>
    <t>(760) 946-9861</t>
  </si>
  <si>
    <t>A04956545574420141216202418</t>
  </si>
  <si>
    <t>412-731-2256</t>
  </si>
  <si>
    <t>A04955894233620060616123213</t>
  </si>
  <si>
    <t>586-758-0928</t>
  </si>
  <si>
    <t>A04954364723220020722123225</t>
  </si>
  <si>
    <t>A04951778982420060616113739</t>
  </si>
  <si>
    <t>330-658-3644</t>
  </si>
  <si>
    <t>A04948355897620180928124130</t>
  </si>
  <si>
    <t>502-313-4417</t>
  </si>
  <si>
    <t>A04946369888020131209144610</t>
  </si>
  <si>
    <t>A04946133958420131209144623</t>
  </si>
  <si>
    <t>A04945750758220160420155347</t>
  </si>
  <si>
    <t>636-625-5610</t>
  </si>
  <si>
    <t>A04945248300820131206100552</t>
  </si>
  <si>
    <t>A04944984473620060908132128</t>
  </si>
  <si>
    <t>(910) 478-3422</t>
  </si>
  <si>
    <t>A04934703712020090318095523</t>
  </si>
  <si>
    <t>A04933931091120141212161128</t>
  </si>
  <si>
    <t>(661) 944-0656</t>
  </si>
  <si>
    <t>A04933197497520141212154958</t>
  </si>
  <si>
    <t>559-585-2282</t>
  </si>
  <si>
    <t>A04932110496020141217155924</t>
  </si>
  <si>
    <t>216-676-2070</t>
  </si>
  <si>
    <t>A04931490214420170530124500</t>
  </si>
  <si>
    <t>A04931007692820020722123752</t>
  </si>
  <si>
    <t>(818) 882-1490</t>
  </si>
  <si>
    <t>A04929815839920141212154959</t>
  </si>
  <si>
    <t>A04928856473620100416160035</t>
  </si>
  <si>
    <t>814-833-1838</t>
  </si>
  <si>
    <t>A04927211059220070424092341</t>
  </si>
  <si>
    <t>330-542-2488</t>
  </si>
  <si>
    <t>A04926790048020021203141550</t>
  </si>
  <si>
    <t>304-257-9658</t>
  </si>
  <si>
    <t>A04926068044820100405103719</t>
  </si>
  <si>
    <t>815-267-8180</t>
  </si>
  <si>
    <t>A04925297459220100421105228</t>
  </si>
  <si>
    <t>A04923381100820141217160046</t>
  </si>
  <si>
    <t>586-498-9173</t>
  </si>
  <si>
    <t>A04920324505620090520123235</t>
  </si>
  <si>
    <t>(636) 231-2165</t>
  </si>
  <si>
    <t>A04918954848020131206100959</t>
  </si>
  <si>
    <t>A04916863040020060616080150</t>
  </si>
  <si>
    <t>570-819-5060</t>
  </si>
  <si>
    <t>A04912168614420060616123121</t>
  </si>
  <si>
    <t>734-595-2374</t>
  </si>
  <si>
    <t>A04909357875220020722123259</t>
  </si>
  <si>
    <t>636-851-4138</t>
  </si>
  <si>
    <t>A04909334572820131206100846</t>
  </si>
  <si>
    <t>216-777-5059</t>
  </si>
  <si>
    <t>A04909039616020021203140355</t>
  </si>
  <si>
    <t>314-467-7699</t>
  </si>
  <si>
    <t>A04908888518420131206101000</t>
  </si>
  <si>
    <t>A04907677433620131209144603</t>
  </si>
  <si>
    <t>573-785-5004</t>
  </si>
  <si>
    <t>A04904301408020131206100825</t>
  </si>
  <si>
    <t>213-413-1961</t>
  </si>
  <si>
    <t>A04903828006420141216202952</t>
  </si>
  <si>
    <t>661-664-8247</t>
  </si>
  <si>
    <t>A04902776582420141217160318</t>
  </si>
  <si>
    <t>606-287-2123</t>
  </si>
  <si>
    <t>A04902539411220131209144623</t>
  </si>
  <si>
    <t>734-221-1903</t>
  </si>
  <si>
    <t>A04901100339220020722123335</t>
  </si>
  <si>
    <t>636-231-2305</t>
  </si>
  <si>
    <t>A04898822188820131206101000</t>
  </si>
  <si>
    <t>A04895627660820080430134330</t>
  </si>
  <si>
    <t>215-400-3431</t>
  </si>
  <si>
    <t>A04894290803220060616113900</t>
  </si>
  <si>
    <t>614-834-2610</t>
  </si>
  <si>
    <t>A04892708044820021203134518</t>
  </si>
  <si>
    <t>517-647-4479</t>
  </si>
  <si>
    <t>A04891659878420020722121553</t>
  </si>
  <si>
    <t>216-676-2073</t>
  </si>
  <si>
    <t>A04890782118420200923075220</t>
  </si>
  <si>
    <t>610-841-4571</t>
  </si>
  <si>
    <t>A04888997132820060616095553</t>
  </si>
  <si>
    <t>410-313-6864</t>
  </si>
  <si>
    <t>A04888091852820070801143515</t>
  </si>
  <si>
    <t>760-357-8909</t>
  </si>
  <si>
    <t>A04887418201620141216202709</t>
  </si>
  <si>
    <t>410-675-3064</t>
  </si>
  <si>
    <t>A04887208793620090528152211</t>
  </si>
  <si>
    <t>A04886629587220021203140910</t>
  </si>
  <si>
    <t>517-647-1790</t>
  </si>
  <si>
    <t>A04886626713620020722121553</t>
  </si>
  <si>
    <t>570-223-2100</t>
  </si>
  <si>
    <t>A04884696332820060616113729</t>
  </si>
  <si>
    <t>A04884676211220190425095245</t>
  </si>
  <si>
    <t>818-364-9304</t>
  </si>
  <si>
    <t>A04882043840020141216202902</t>
  </si>
  <si>
    <t>A04880422976020060616123101</t>
  </si>
  <si>
    <t>7656596244</t>
  </si>
  <si>
    <t>A04878893465620020722124133</t>
  </si>
  <si>
    <t>660-848-3061</t>
  </si>
  <si>
    <t>A04875911212820131206100735</t>
  </si>
  <si>
    <t>717-741-2523</t>
  </si>
  <si>
    <t>A04873161996820060616113723</t>
  </si>
  <si>
    <t>410-396-9167</t>
  </si>
  <si>
    <t>A04866281472020070801143526</t>
  </si>
  <si>
    <t>818-362-7495</t>
  </si>
  <si>
    <t>A04864410911920141212154958</t>
  </si>
  <si>
    <t>847-357-5401</t>
  </si>
  <si>
    <t>A04863527334520040818124316</t>
  </si>
  <si>
    <t>661-366-0159</t>
  </si>
  <si>
    <t>A04863492998320141212161127</t>
  </si>
  <si>
    <t>A04862928896020020722121849</t>
  </si>
  <si>
    <t>A04862340838420100405103725</t>
  </si>
  <si>
    <t>978-459-9780</t>
  </si>
  <si>
    <t>A04861255782420060608115111</t>
  </si>
  <si>
    <t>858-455-9486</t>
  </si>
  <si>
    <t>A04860819539120141212155000</t>
  </si>
  <si>
    <t>859-586-0295</t>
  </si>
  <si>
    <t>A04859364294420131209144506</t>
  </si>
  <si>
    <t>734-946-6590</t>
  </si>
  <si>
    <t>A04858850521620180920073537</t>
  </si>
  <si>
    <t>657-223-0111</t>
  </si>
  <si>
    <t>A04858807936020150313154517</t>
  </si>
  <si>
    <t>574-968-6003</t>
  </si>
  <si>
    <t>A04858760806420020722124045</t>
  </si>
  <si>
    <t>847-357-6701</t>
  </si>
  <si>
    <t>A04858494169720040818124316</t>
  </si>
  <si>
    <t>734-595-2483</t>
  </si>
  <si>
    <t>A04858341376020020722121306</t>
  </si>
  <si>
    <t>A04854016556820131209144603</t>
  </si>
  <si>
    <t>323-735-1039</t>
  </si>
  <si>
    <t>A04852797932720141212154958</t>
  </si>
  <si>
    <t>740-862-0253</t>
  </si>
  <si>
    <t>A04852364083220021203134347</t>
  </si>
  <si>
    <t>(913) 288-3402</t>
  </si>
  <si>
    <t>A04849044044820131210114835</t>
  </si>
  <si>
    <t>301-702-3807</t>
  </si>
  <si>
    <t>A04847721676820070801143553</t>
  </si>
  <si>
    <t>571-258-0595</t>
  </si>
  <si>
    <t>A04846203724820130111085328</t>
  </si>
  <si>
    <t>310-549-3742</t>
  </si>
  <si>
    <t>A04844086208020141216193857</t>
  </si>
  <si>
    <t>330-364-0611</t>
  </si>
  <si>
    <t>A04842799110420021203142019</t>
  </si>
  <si>
    <t>570-894-1479</t>
  </si>
  <si>
    <t>A04840498854420060616113920</t>
  </si>
  <si>
    <t>(913) 288-3301</t>
  </si>
  <si>
    <t>A04838977715220131210114835</t>
  </si>
  <si>
    <t>574-522-3899</t>
  </si>
  <si>
    <t>A04833830912020020722123710</t>
  </si>
  <si>
    <t>A04832386252820070801143653</t>
  </si>
  <si>
    <t>270-756-5183</t>
  </si>
  <si>
    <t>A04830738169620131209144513</t>
  </si>
  <si>
    <t>A04826574169620141216203016</t>
  </si>
  <si>
    <t>636-445-5332</t>
  </si>
  <si>
    <t>A04826003059220200930094807</t>
  </si>
  <si>
    <t>(323) 238-0793</t>
  </si>
  <si>
    <t>A04822494086320141212154958</t>
  </si>
  <si>
    <t>301-840-5319</t>
  </si>
  <si>
    <t>A04822096281620100416114408</t>
  </si>
  <si>
    <t>A04818819545620060616113837</t>
  </si>
  <si>
    <t>408-272-9705</t>
  </si>
  <si>
    <t>A04817370067220141217160200</t>
  </si>
  <si>
    <t>323-562-4415</t>
  </si>
  <si>
    <t>A04817242662420141216193920</t>
  </si>
  <si>
    <t>847-230-1701</t>
  </si>
  <si>
    <t>A04814780825620140506095824</t>
  </si>
  <si>
    <t>A04814699046420141216203103</t>
  </si>
  <si>
    <t>502-485-8829</t>
  </si>
  <si>
    <t>A04812178374420131209144546</t>
  </si>
  <si>
    <t>951-769-0592</t>
  </si>
  <si>
    <t>A04811055654420141216202147</t>
  </si>
  <si>
    <t>517-541-5775</t>
  </si>
  <si>
    <t>3308598845</t>
  </si>
  <si>
    <t>A04810922400020021203142009</t>
  </si>
  <si>
    <t>800-521-6763</t>
  </si>
  <si>
    <t>A04805710649620040429142704</t>
  </si>
  <si>
    <t>A04805257772820131209144622</t>
  </si>
  <si>
    <t>A04804968448020020722123227</t>
  </si>
  <si>
    <t>570-356-7169</t>
  </si>
  <si>
    <t>A04800785676820060616080921</t>
  </si>
  <si>
    <t>317-988-6199</t>
  </si>
  <si>
    <t>A04795138457620020722123849</t>
  </si>
  <si>
    <t>586-783-6486</t>
  </si>
  <si>
    <t>A04794378240020020722121342</t>
  </si>
  <si>
    <t>A04793784716820080430134021</t>
  </si>
  <si>
    <t>216-587-4376</t>
  </si>
  <si>
    <t>A04792184012820111005103125</t>
  </si>
  <si>
    <t>573-866-3719</t>
  </si>
  <si>
    <t>A04790478483220131206100716</t>
  </si>
  <si>
    <t>570-372-2287</t>
  </si>
  <si>
    <t>A04789957491220060616113938</t>
  </si>
  <si>
    <t>323-939-7560</t>
  </si>
  <si>
    <t>A04788117644820141216202921</t>
  </si>
  <si>
    <t>815479-5117</t>
  </si>
  <si>
    <t>A04785670566520040818124527</t>
  </si>
  <si>
    <t>614-529-7425</t>
  </si>
  <si>
    <t>A04783787212820021203134113</t>
  </si>
  <si>
    <t>330-726-0496</t>
  </si>
  <si>
    <t>A04782215987220060208120556</t>
  </si>
  <si>
    <t>(859) 745-2418</t>
  </si>
  <si>
    <t>A04782005600020131209144532</t>
  </si>
  <si>
    <t>313-366-1275</t>
  </si>
  <si>
    <t>A04779664588820071108123739</t>
  </si>
  <si>
    <t>A04776841363220131209144552</t>
  </si>
  <si>
    <t>A04775535411220030903095730</t>
  </si>
  <si>
    <t>252-940-1888</t>
  </si>
  <si>
    <t>A04774480883220090318095852</t>
  </si>
  <si>
    <t>A04773249990420131209144733</t>
  </si>
  <si>
    <t>240-236-3201</t>
  </si>
  <si>
    <t>A04771950918420140124131401</t>
  </si>
  <si>
    <t>717-928-2911</t>
  </si>
  <si>
    <t>A04769064614420060616113725</t>
  </si>
  <si>
    <t>A04767993939120141212161126</t>
  </si>
  <si>
    <t>304-426-4732</t>
  </si>
  <si>
    <t>A04766841779220100405103714</t>
  </si>
  <si>
    <t>A04766449894220150626211316</t>
  </si>
  <si>
    <t>410-545-7345</t>
  </si>
  <si>
    <t>A04763625881620070801143649</t>
  </si>
  <si>
    <t>A04755477459220141217161050</t>
  </si>
  <si>
    <t>815-729-7435</t>
  </si>
  <si>
    <t>A04755261862520040818124556</t>
  </si>
  <si>
    <t>A04753159193420150626211242</t>
  </si>
  <si>
    <t>A04753012473620131209144752</t>
  </si>
  <si>
    <t>A04752504025620220516132846</t>
  </si>
  <si>
    <t>708-344-0986</t>
  </si>
  <si>
    <t>A04751146201720040818124324</t>
  </si>
  <si>
    <t>586-427-4541</t>
  </si>
  <si>
    <t>A04751025484820080415132838</t>
  </si>
  <si>
    <t>A04750128889620131209144558</t>
  </si>
  <si>
    <t>A04749945945620150310132312</t>
  </si>
  <si>
    <t>573-276-4548</t>
  </si>
  <si>
    <t>A04748561657620131206100706</t>
  </si>
  <si>
    <t>717-786-8796</t>
  </si>
  <si>
    <t>A04748119308820060616113940</t>
  </si>
  <si>
    <t>A04746448307020150626211304</t>
  </si>
  <si>
    <t>616-887-7509</t>
  </si>
  <si>
    <t>A04746223616020020722121434</t>
  </si>
  <si>
    <t>502-695-6731</t>
  </si>
  <si>
    <t>A04743313145620131209144551</t>
  </si>
  <si>
    <t>(336) 370-8034</t>
  </si>
  <si>
    <t>A04739484659220090318095837</t>
  </si>
  <si>
    <t>248-479-1996</t>
  </si>
  <si>
    <t>A04735526502420140507121250</t>
  </si>
  <si>
    <t>209-466-4528</t>
  </si>
  <si>
    <t>A04734124934320141212161128</t>
  </si>
  <si>
    <t>573-547-1962</t>
  </si>
  <si>
    <t>A04732576985620180123100546</t>
  </si>
  <si>
    <t>A04728865587220070801143507</t>
  </si>
  <si>
    <t>8128851440</t>
  </si>
  <si>
    <t>A04727950950420020722123813</t>
  </si>
  <si>
    <t>717-241-3262</t>
  </si>
  <si>
    <t>A04727147788820060616113659</t>
  </si>
  <si>
    <t>A04725462380820141217160013</t>
  </si>
  <si>
    <t>A04724711846420201110091235</t>
  </si>
  <si>
    <t>A04718563328020070801143529</t>
  </si>
  <si>
    <t>301-985-1876</t>
  </si>
  <si>
    <t>A04718327398420070801143649</t>
  </si>
  <si>
    <t>310-669-8631</t>
  </si>
  <si>
    <t>A04715015046320141212154959</t>
  </si>
  <si>
    <t>A04713351328020141217160252</t>
  </si>
  <si>
    <t>219-873-2166</t>
  </si>
  <si>
    <t>A04711514521620020722123218</t>
  </si>
  <si>
    <t>828-437-2980</t>
  </si>
  <si>
    <t>A04707607948820090318095836</t>
  </si>
  <si>
    <t>A04704088473620100211155655</t>
  </si>
  <si>
    <t>717-867-7712</t>
  </si>
  <si>
    <t>A04701657907220120411080631</t>
  </si>
  <si>
    <t>804-319-3030</t>
  </si>
  <si>
    <t>A04701064384020080430134306</t>
  </si>
  <si>
    <t>(815) 943-8506</t>
  </si>
  <si>
    <t>A04700662400020170130103159</t>
  </si>
  <si>
    <t>A04700483315220141216202044</t>
  </si>
  <si>
    <t>301-574-4025</t>
  </si>
  <si>
    <t>A04696126259220110203154753</t>
  </si>
  <si>
    <t>812-438-2456</t>
  </si>
  <si>
    <t>A04694501376020020722123835</t>
  </si>
  <si>
    <t>A04693508102420021203142220</t>
  </si>
  <si>
    <t>815-578-2101</t>
  </si>
  <si>
    <t>A04693422092920040818124526</t>
  </si>
  <si>
    <t>540-636-1053</t>
  </si>
  <si>
    <t>A04690892787220080430134404</t>
  </si>
  <si>
    <t>A04690230227220141217160027</t>
  </si>
  <si>
    <t>815-363-5023</t>
  </si>
  <si>
    <t>A04688388928120040818124526</t>
  </si>
  <si>
    <t>661-872-2649</t>
  </si>
  <si>
    <t>A04680673772720141212161126</t>
  </si>
  <si>
    <t>847-965-4807</t>
  </si>
  <si>
    <t>A04678899315320040818124319</t>
  </si>
  <si>
    <t>A04677187257520141212161128</t>
  </si>
  <si>
    <t>301-408-7904</t>
  </si>
  <si>
    <t>A04676515430420070801143607</t>
  </si>
  <si>
    <t>847-473-2988</t>
  </si>
  <si>
    <t>A04673866150520040818124347</t>
  </si>
  <si>
    <t>A04673534912020141216202146</t>
  </si>
  <si>
    <t>A04671342720020100405103659</t>
  </si>
  <si>
    <t>A04670490374420141217160822</t>
  </si>
  <si>
    <t>A04669366822420141216202647</t>
  </si>
  <si>
    <t>(717) 262-6394</t>
  </si>
  <si>
    <t>A04668427532820060616113708</t>
  </si>
  <si>
    <t>313-331-3278</t>
  </si>
  <si>
    <t>A04664774246420020722122004</t>
  </si>
  <si>
    <t>313-827-6705</t>
  </si>
  <si>
    <t>A04664774246420020722121915</t>
  </si>
  <si>
    <t>412-823-0924</t>
  </si>
  <si>
    <t>A04664721408020070215141758</t>
  </si>
  <si>
    <t>A04662626873620141217155805</t>
  </si>
  <si>
    <t>A04660009414420131206100527</t>
  </si>
  <si>
    <t>313-827-6855</t>
  </si>
  <si>
    <t>A04659741081620020722121915</t>
  </si>
  <si>
    <t>815-842-6517</t>
  </si>
  <si>
    <t>A04654024428920161103092109</t>
  </si>
  <si>
    <t>636-851-4055</t>
  </si>
  <si>
    <t>A04652066451220131206100351</t>
  </si>
  <si>
    <t>314-429-4735</t>
  </si>
  <si>
    <t>A04650152345620170301094137</t>
  </si>
  <si>
    <t>A04649825881620150626214037</t>
  </si>
  <si>
    <t>410-545-6720</t>
  </si>
  <si>
    <t>A04649802956820070801143539</t>
  </si>
  <si>
    <t>(818) 834-6024</t>
  </si>
  <si>
    <t>A04648037254320141212154958</t>
  </si>
  <si>
    <t>A04647508364820080430134200</t>
  </si>
  <si>
    <t>814-797-0205</t>
  </si>
  <si>
    <t>A04644598643220060616113804</t>
  </si>
  <si>
    <t>301-599-2544</t>
  </si>
  <si>
    <t>A04644429004820070801143656</t>
  </si>
  <si>
    <t>A04643004089520141212154959</t>
  </si>
  <si>
    <t>215-537-2599</t>
  </si>
  <si>
    <t>A04639329548820060616113859</t>
  </si>
  <si>
    <t>A04639256294420100405103708</t>
  </si>
  <si>
    <t>323-269-0733</t>
  </si>
  <si>
    <t>A04636398060720141212154958</t>
  </si>
  <si>
    <t>A04633296940820131206100452</t>
  </si>
  <si>
    <t>815-468-8082</t>
  </si>
  <si>
    <t>A04631372608120040818124457</t>
  </si>
  <si>
    <t>A04628712307220060616123112</t>
  </si>
  <si>
    <t>A04628655449620141216202856</t>
  </si>
  <si>
    <t>A04626078924820070801143639</t>
  </si>
  <si>
    <t>317-484-3123</t>
  </si>
  <si>
    <t>A04625609932820020722124044</t>
  </si>
  <si>
    <t>A04623915404820080430134223</t>
  </si>
  <si>
    <t>A04620655001620060915110302</t>
  </si>
  <si>
    <t>A04620608038420141216202737</t>
  </si>
  <si>
    <t>310-314-7349</t>
  </si>
  <si>
    <t>A04619647059120141212154958</t>
  </si>
  <si>
    <t>540-371-3788</t>
  </si>
  <si>
    <t>A04618777382420080430134337</t>
  </si>
  <si>
    <t>A04615128819220141216202958</t>
  </si>
  <si>
    <t>717-266-9735</t>
  </si>
  <si>
    <t>A04614758816020060913154904</t>
  </si>
  <si>
    <t>323-777-5977</t>
  </si>
  <si>
    <t>A04611258451120141212154958</t>
  </si>
  <si>
    <t>740-335-1245</t>
  </si>
  <si>
    <t>A04609146880020021203134527</t>
  </si>
  <si>
    <t>602-896-1997</t>
  </si>
  <si>
    <t>A04607227891220150626214030</t>
  </si>
  <si>
    <t>502-485-8233</t>
  </si>
  <si>
    <t>A04602410745620131209144533</t>
  </si>
  <si>
    <t>410-843-9496</t>
  </si>
  <si>
    <t>A04600808243220070801143633</t>
  </si>
  <si>
    <t>440-204-1756</t>
  </si>
  <si>
    <t>A04598739763220021203140242</t>
  </si>
  <si>
    <t>717-939-3487</t>
  </si>
  <si>
    <t>A04597622438420060616113820</t>
  </si>
  <si>
    <t>765-659-2993</t>
  </si>
  <si>
    <t>A04597088665620020722124043</t>
  </si>
  <si>
    <t>A04595584435020150626211244</t>
  </si>
  <si>
    <t>(336) 370-8105</t>
  </si>
  <si>
    <t>A04595568019220090318095554</t>
  </si>
  <si>
    <t>602-449-5505</t>
  </si>
  <si>
    <t>A04592364326420150626214029</t>
  </si>
  <si>
    <t>323-778-2569</t>
  </si>
  <si>
    <t>A04589212140720141212154959</t>
  </si>
  <si>
    <t>5864454522</t>
  </si>
  <si>
    <t>A04587752467220100312164117</t>
  </si>
  <si>
    <t>A04586734124820131209144755</t>
  </si>
  <si>
    <t>(310) 680-5347</t>
  </si>
  <si>
    <t>A04582151513620141216202548</t>
  </si>
  <si>
    <t>A04580856204820150626214028</t>
  </si>
  <si>
    <t>A04571426156820141217160806</t>
  </si>
  <si>
    <t>859-987-5854</t>
  </si>
  <si>
    <t>A04570769964820131209144507</t>
  </si>
  <si>
    <t>704-435-5777</t>
  </si>
  <si>
    <t>A04570271123220090318095633</t>
  </si>
  <si>
    <t>(440) 284-8382</t>
  </si>
  <si>
    <t>A04570218496020021203140024</t>
  </si>
  <si>
    <t>209-838-7638</t>
  </si>
  <si>
    <t>A04568254624020141217155855</t>
  </si>
  <si>
    <t>410-396-3637</t>
  </si>
  <si>
    <t>A04567594598420070801143550</t>
  </si>
  <si>
    <t>323-415-9010</t>
  </si>
  <si>
    <t>A04560443142420141217152929</t>
  </si>
  <si>
    <t>559-595-9628</t>
  </si>
  <si>
    <t>A04549799686420141217155845</t>
  </si>
  <si>
    <t>A04548790400020100405103655</t>
  </si>
  <si>
    <t>570-837-0579</t>
  </si>
  <si>
    <t>A04545639283220060616113819</t>
  </si>
  <si>
    <t>A04545574502420070801143626</t>
  </si>
  <si>
    <t>A04544673465520141212161128</t>
  </si>
  <si>
    <t>717-334-6999</t>
  </si>
  <si>
    <t>A04544197491220060616113744</t>
  </si>
  <si>
    <t>757-988-1676</t>
  </si>
  <si>
    <t>A04541733260820080430134221</t>
  </si>
  <si>
    <t>A04537212108820070801143548</t>
  </si>
  <si>
    <t>(714) 990-7899</t>
  </si>
  <si>
    <t>A04534100518420141216202203</t>
  </si>
  <si>
    <t>815-697-2448</t>
  </si>
  <si>
    <t>A04534090969720040818124456</t>
  </si>
  <si>
    <t>304-732-6767</t>
  </si>
  <si>
    <t>A04533481190420100405103720</t>
  </si>
  <si>
    <t>661-273-0850</t>
  </si>
  <si>
    <t>A04533266035220180118153505</t>
  </si>
  <si>
    <t>510-278-1483</t>
  </si>
  <si>
    <t>A04532523987220141217160933</t>
  </si>
  <si>
    <t>828-652-7301</t>
  </si>
  <si>
    <t>A04531709740820090318095645</t>
  </si>
  <si>
    <t>616-665-7163</t>
  </si>
  <si>
    <t>A04529376870420020722121330</t>
  </si>
  <si>
    <t>209-529-1110</t>
  </si>
  <si>
    <t>A04527254892820141217161129</t>
  </si>
  <si>
    <t>A04522042304020141216193911</t>
  </si>
  <si>
    <t>A04521316435120141212161127</t>
  </si>
  <si>
    <t>A04519533855920141212161128</t>
  </si>
  <si>
    <t>573-468-6387</t>
  </si>
  <si>
    <t>A04514834067220131206100937</t>
  </si>
  <si>
    <t>A04514760313620191105135723</t>
  </si>
  <si>
    <t>313-543-6067</t>
  </si>
  <si>
    <t>A04514565324820020722123647</t>
  </si>
  <si>
    <t>A04514280249620021203140530</t>
  </si>
  <si>
    <t>570-837-5267</t>
  </si>
  <si>
    <t>A04510854412820060616080152</t>
  </si>
  <si>
    <t>323-294-7061</t>
  </si>
  <si>
    <t>A04510280582320141212154959</t>
  </si>
  <si>
    <t>A04508047833620060616113948</t>
  </si>
  <si>
    <t>502-485-8627</t>
  </si>
  <si>
    <t>A04506334560020131209144814</t>
  </si>
  <si>
    <t>(661) 837-6077</t>
  </si>
  <si>
    <t>A04497449529620141217155922</t>
  </si>
  <si>
    <t>A04496520217420150626211247</t>
  </si>
  <si>
    <t>A04494368031920141212161128</t>
  </si>
  <si>
    <t>A04494263174320141212161128</t>
  </si>
  <si>
    <t>(724) 775-7753</t>
  </si>
  <si>
    <t>A04494077196820060616075828</t>
  </si>
  <si>
    <t>A04491079430420141217155850</t>
  </si>
  <si>
    <t>573-885-3128</t>
  </si>
  <si>
    <t>A04490716819220131206100450</t>
  </si>
  <si>
    <t>828-754-3503</t>
  </si>
  <si>
    <t>A04489661843220090318095721</t>
  </si>
  <si>
    <t>508-997-6257</t>
  </si>
  <si>
    <t>A04486606041620171010104645</t>
  </si>
  <si>
    <t>740-596-4027</t>
  </si>
  <si>
    <t>A04481721964820021203144107</t>
  </si>
  <si>
    <t>A04480510361620031107144436</t>
  </si>
  <si>
    <t>A04480317523120141212154958</t>
  </si>
  <si>
    <t>937-497-2262</t>
  </si>
  <si>
    <t>A04480253958420021203143528</t>
  </si>
  <si>
    <t>734-529-3741</t>
  </si>
  <si>
    <t>A04479938560020020722122006</t>
  </si>
  <si>
    <t>617-635-8063</t>
  </si>
  <si>
    <t>A04479367180820211101101823</t>
  </si>
  <si>
    <t>740-472-1646</t>
  </si>
  <si>
    <t>A04477970022420021203135717</t>
  </si>
  <si>
    <t>636-231-2750</t>
  </si>
  <si>
    <t>A04476351328020131206100909</t>
  </si>
  <si>
    <t>209-933-7221</t>
  </si>
  <si>
    <t>A04475808236720141212161127</t>
  </si>
  <si>
    <t>A04475720921620190819131901</t>
  </si>
  <si>
    <t>801-452-4319</t>
  </si>
  <si>
    <t>A04474604979020150626211250</t>
  </si>
  <si>
    <t>A04473760985620181010125734</t>
  </si>
  <si>
    <t>A04471672819220150626214039</t>
  </si>
  <si>
    <t>A04470975833620141216202923</t>
  </si>
  <si>
    <t>A04470015263920141212155000</t>
  </si>
  <si>
    <t>937-854-8704</t>
  </si>
  <si>
    <t>A04468300192020021203143819</t>
  </si>
  <si>
    <t>740-328-2232</t>
  </si>
  <si>
    <t>A04466514739220031027101857</t>
  </si>
  <si>
    <t>570-820-3717</t>
  </si>
  <si>
    <t>A04465894668820060616123121</t>
  </si>
  <si>
    <t>517-485-5892</t>
  </si>
  <si>
    <t>A04465623449620020722121409</t>
  </si>
  <si>
    <t>(818) 891-1594</t>
  </si>
  <si>
    <t>A04465086956720141212154959</t>
  </si>
  <si>
    <t>A04464300115120141212161126</t>
  </si>
  <si>
    <t>330-676-8305</t>
  </si>
  <si>
    <t>A04463843744020021203141202</t>
  </si>
  <si>
    <t>520-466-2499</t>
  </si>
  <si>
    <t>A04463572979220150626214025</t>
  </si>
  <si>
    <t>814-796-3306</t>
  </si>
  <si>
    <t>A04463561996820060616113739</t>
  </si>
  <si>
    <t>A04461533593620021203134750</t>
  </si>
  <si>
    <t>A04461288063820150626211255</t>
  </si>
  <si>
    <t>304-788-4234</t>
  </si>
  <si>
    <t>A04459897369620100405103709</t>
  </si>
  <si>
    <t>606-287-4775</t>
  </si>
  <si>
    <t>A04459489836820131209144655</t>
  </si>
  <si>
    <t>A04455068531220060616113800</t>
  </si>
  <si>
    <t>740-383-6538</t>
  </si>
  <si>
    <t>A04452935270420021203135037</t>
  </si>
  <si>
    <t>336-819-2892</t>
  </si>
  <si>
    <t>A04450759257620090318095902</t>
  </si>
  <si>
    <t>801-302-4932</t>
  </si>
  <si>
    <t>A04449465369420150626211242</t>
  </si>
  <si>
    <t>A04446103948820080430134221</t>
  </si>
  <si>
    <t>760-244-5259</t>
  </si>
  <si>
    <t>A04441380185620141216202530</t>
  </si>
  <si>
    <t>617-635-8364</t>
  </si>
  <si>
    <t>A04438679654420060608115044</t>
  </si>
  <si>
    <t>A04437574598420131209144811</t>
  </si>
  <si>
    <t>877-916-9126</t>
  </si>
  <si>
    <t>A04435276659220060616113723</t>
  </si>
  <si>
    <t>A04435268972820141217160040</t>
  </si>
  <si>
    <t>570-820-3736</t>
  </si>
  <si>
    <t>A04432340236820060616123121</t>
  </si>
  <si>
    <t>A04431663596720141212154958</t>
  </si>
  <si>
    <t>A04428055347220070801143653</t>
  </si>
  <si>
    <t>419-946-2336</t>
  </si>
  <si>
    <t>A04427769446420021203135041</t>
  </si>
  <si>
    <t>A04427543334420080430134330</t>
  </si>
  <si>
    <t>812-689-6715</t>
  </si>
  <si>
    <t>A04425435136020100416160040</t>
  </si>
  <si>
    <t>A04424034796720141212161126</t>
  </si>
  <si>
    <t>(910) 324-7801</t>
  </si>
  <si>
    <t>A04424030137520161025134544</t>
  </si>
  <si>
    <t>847-357-5334</t>
  </si>
  <si>
    <t>A04423964275320040818124316</t>
  </si>
  <si>
    <t>847-357-6301</t>
  </si>
  <si>
    <t>A04418931110520040818124316</t>
  </si>
  <si>
    <t>734-981-7405</t>
  </si>
  <si>
    <t>A04418673459220020722121254</t>
  </si>
  <si>
    <t>A04416151129620150626214029</t>
  </si>
  <si>
    <t>574-257-8468</t>
  </si>
  <si>
    <t>A04412591718420020722123850</t>
  </si>
  <si>
    <t>A04409133625620141217155820</t>
  </si>
  <si>
    <t>570-458-4715</t>
  </si>
  <si>
    <t>A04404632025620060616113821</t>
  </si>
  <si>
    <t>A04398881734420131209144815</t>
  </si>
  <si>
    <t>661-726-2683</t>
  </si>
  <si>
    <t>A04396736652820141216203147</t>
  </si>
  <si>
    <t>A04396431443120141212154958</t>
  </si>
  <si>
    <t>215-676-8340</t>
  </si>
  <si>
    <t>A04391526464020060616080704</t>
  </si>
  <si>
    <t>A04391316748820060616080923</t>
  </si>
  <si>
    <t>410-396-9364</t>
  </si>
  <si>
    <t>A04389598822420070801143546</t>
  </si>
  <si>
    <t>937-437-7306</t>
  </si>
  <si>
    <t>A04384650041620021203143512</t>
  </si>
  <si>
    <t>610-987-4240</t>
  </si>
  <si>
    <t>A04381039065620060616113838</t>
  </si>
  <si>
    <t>A04379571059220060616113816</t>
  </si>
  <si>
    <t>A04379431059220131209144539</t>
  </si>
  <si>
    <t>619-344-5849</t>
  </si>
  <si>
    <t>A04379339654320141212155000</t>
  </si>
  <si>
    <t>215-763-6210</t>
  </si>
  <si>
    <t>A04378130905620060616080702</t>
  </si>
  <si>
    <t>213-239-9821</t>
  </si>
  <si>
    <t>A04374516204720141212154959</t>
  </si>
  <si>
    <t>717-957-3229</t>
  </si>
  <si>
    <t>A04372178598420060616123055</t>
  </si>
  <si>
    <t>818-890-9986</t>
  </si>
  <si>
    <t>A04371291833520141212154958</t>
  </si>
  <si>
    <t>517-641-7288</t>
  </si>
  <si>
    <t>A04368105881620020722121645</t>
  </si>
  <si>
    <t>570-759-8046</t>
  </si>
  <si>
    <t>A04366516288020060616113647</t>
  </si>
  <si>
    <t>(910) 326-5622</t>
  </si>
  <si>
    <t>A04361735155220090318095938</t>
  </si>
  <si>
    <t>A04361239507220141217160141</t>
  </si>
  <si>
    <t>A04360976121620131209144539</t>
  </si>
  <si>
    <t>A04356812121620141216203016</t>
  </si>
  <si>
    <t>215-457-6695</t>
  </si>
  <si>
    <t>A04354090662420060616113859</t>
  </si>
  <si>
    <t>A04350443564820131206100934</t>
  </si>
  <si>
    <t>562-602-8037</t>
  </si>
  <si>
    <t>A04347803731120141212154958</t>
  </si>
  <si>
    <t>661)395-1514</t>
  </si>
  <si>
    <t>A04346780959920141212161127</t>
  </si>
  <si>
    <t>A04346766732820090318095828</t>
  </si>
  <si>
    <t>810-225-5305</t>
  </si>
  <si>
    <t>A04346212985620100312164114</t>
  </si>
  <si>
    <t>717-703-1215</t>
  </si>
  <si>
    <t>A04346042841620060616113750</t>
  </si>
  <si>
    <t>248-356-4770</t>
  </si>
  <si>
    <t>A04345279283220060724085126</t>
  </si>
  <si>
    <t>619-430-1010</t>
  </si>
  <si>
    <t>A04339074335920141212155000</t>
  </si>
  <si>
    <t>636-625-4447</t>
  </si>
  <si>
    <t>A04338070368020131206100449</t>
  </si>
  <si>
    <t>231-924-9117</t>
  </si>
  <si>
    <t>A04337566105620020722122125</t>
  </si>
  <si>
    <t>310-547-1156</t>
  </si>
  <si>
    <t>A04337545356820141216193907</t>
  </si>
  <si>
    <t>617-635-9788</t>
  </si>
  <si>
    <t>A04336155136020060608115106</t>
  </si>
  <si>
    <t>740-845-3283</t>
  </si>
  <si>
    <t>A04332375244820021203134507</t>
  </si>
  <si>
    <t>765-483-3056</t>
  </si>
  <si>
    <t>A04328967782420020722123418</t>
  </si>
  <si>
    <t>570-853-3092</t>
  </si>
  <si>
    <t>A04323550886420060616123054</t>
  </si>
  <si>
    <t>815-623-1410</t>
  </si>
  <si>
    <t>A04323432051320040818124254</t>
  </si>
  <si>
    <t>574-231-5834</t>
  </si>
  <si>
    <t>A04320810092820121022093100</t>
  </si>
  <si>
    <t>815-773-2398</t>
  </si>
  <si>
    <t>A04320731968120040818124556</t>
  </si>
  <si>
    <t>760-949-2886</t>
  </si>
  <si>
    <t>A04318696793620141216202648</t>
  </si>
  <si>
    <t>7345239461</t>
  </si>
  <si>
    <t>A04317223731220020722122503</t>
  </si>
  <si>
    <t>708344-1162</t>
  </si>
  <si>
    <t>A04316616307320040818124325</t>
  </si>
  <si>
    <t>815-729-7441</t>
  </si>
  <si>
    <t>A04315698803320040818124556</t>
  </si>
  <si>
    <t>801-826-8201</t>
  </si>
  <si>
    <t>A04313491276620150626211253</t>
  </si>
  <si>
    <t>A04310684140720141212154959</t>
  </si>
  <si>
    <t>814-676-3578</t>
  </si>
  <si>
    <t>A04302212364820060616113838</t>
  </si>
  <si>
    <t>816-521-564981652156</t>
  </si>
  <si>
    <t>A04300033273620131206100937</t>
  </si>
  <si>
    <t>559-867-3393</t>
  </si>
  <si>
    <t>A04299713900820141217160823</t>
  </si>
  <si>
    <t>A04296782688020131206100907</t>
  </si>
  <si>
    <t>269-685-9742</t>
  </si>
  <si>
    <t>A04283433369620020722122820</t>
  </si>
  <si>
    <t>734-455-9530</t>
  </si>
  <si>
    <t>A04282358579220020722121801</t>
  </si>
  <si>
    <t>270-887-1371</t>
  </si>
  <si>
    <t>A04282044563220131209144532</t>
  </si>
  <si>
    <t>(252) 568-6238</t>
  </si>
  <si>
    <t>A04281545721620090318095711</t>
  </si>
  <si>
    <t>614-851-2184</t>
  </si>
  <si>
    <t>A04280261017620021203134855</t>
  </si>
  <si>
    <t>574-258-9384</t>
  </si>
  <si>
    <t>A04278636134420020722123325</t>
  </si>
  <si>
    <t>A04277933401620141216201851</t>
  </si>
  <si>
    <t>7344164801</t>
  </si>
  <si>
    <t>A04277325414420020722121801</t>
  </si>
  <si>
    <t>A04276737356820100405103729</t>
  </si>
  <si>
    <t>502-875-8452</t>
  </si>
  <si>
    <t>A04276539539220131209144720</t>
  </si>
  <si>
    <t>A04276202841620141216202941</t>
  </si>
  <si>
    <t>508-541-2109</t>
  </si>
  <si>
    <t>A04274210508820060608115046</t>
  </si>
  <si>
    <t>A04274187654420160915121728</t>
  </si>
  <si>
    <t>513-728-4444</t>
  </si>
  <si>
    <t>A04273342464020100927102143</t>
  </si>
  <si>
    <t>309-723-2828</t>
  </si>
  <si>
    <t>A04273179046520040818134708</t>
  </si>
  <si>
    <t>385-646-4853</t>
  </si>
  <si>
    <t>A04271653094220150626211242</t>
  </si>
  <si>
    <t>562-633-2891</t>
  </si>
  <si>
    <t>A04270418822320141212154959</t>
  </si>
  <si>
    <t>574-283-7441</t>
  </si>
  <si>
    <t>A04269330432020020722123417</t>
  </si>
  <si>
    <t>A04268829081620070801143556</t>
  </si>
  <si>
    <t>A04268453606420100405103717</t>
  </si>
  <si>
    <t>574-243-7151</t>
  </si>
  <si>
    <t>A04268229017620020722123852</t>
  </si>
  <si>
    <t>A04268045664020131209144753</t>
  </si>
  <si>
    <t>A04262182976020060616113759</t>
  </si>
  <si>
    <t>781-316-1446</t>
  </si>
  <si>
    <t>A04260316876820060608115314</t>
  </si>
  <si>
    <t>818-361-5959</t>
  </si>
  <si>
    <t>A04258805843120141212154958</t>
  </si>
  <si>
    <t>330-830-6592</t>
  </si>
  <si>
    <t>A04257300486420021203141957</t>
  </si>
  <si>
    <t>815-363-5024</t>
  </si>
  <si>
    <t>A04253859033720040818124526</t>
  </si>
  <si>
    <t>A04252537715220060616080149</t>
  </si>
  <si>
    <t>779-513-8390</t>
  </si>
  <si>
    <t>A04248825868920040818124526</t>
  </si>
  <si>
    <t>A04248229638420141217155816</t>
  </si>
  <si>
    <t>440-992-8369</t>
  </si>
  <si>
    <t>A04246496870420021203135913</t>
  </si>
  <si>
    <t>740-947-8047</t>
  </si>
  <si>
    <t>A04245110790420021203144138</t>
  </si>
  <si>
    <t>410-545-7838</t>
  </si>
  <si>
    <t>A04245000192020070801143702</t>
  </si>
  <si>
    <t>847-827-1785</t>
  </si>
  <si>
    <t>A04239336256120040818124319</t>
  </si>
  <si>
    <t>A04235044460820021203144140</t>
  </si>
  <si>
    <t>A04234600998420141216202733</t>
  </si>
  <si>
    <t>937-278-6964</t>
  </si>
  <si>
    <t>A04231696384020060802122107</t>
  </si>
  <si>
    <t>413-549-9519</t>
  </si>
  <si>
    <t>A04231690752020060608115334</t>
  </si>
  <si>
    <t>812-656-8321</t>
  </si>
  <si>
    <t>A04229641420820020722124044</t>
  </si>
  <si>
    <t>A04229410406420060908110347</t>
  </si>
  <si>
    <t>A04229197574420141217155923</t>
  </si>
  <si>
    <t>7344244159</t>
  </si>
  <si>
    <t>A04226780179220100312164157</t>
  </si>
  <si>
    <t>A04220556147220060616080153</t>
  </si>
  <si>
    <t>4409439965</t>
  </si>
  <si>
    <t>A04219548467220021203140332</t>
  </si>
  <si>
    <t>276-632-3069</t>
  </si>
  <si>
    <t>A04218011635220080430134217</t>
  </si>
  <si>
    <t>508-643-2173</t>
  </si>
  <si>
    <t>A04216827187220060608115200</t>
  </si>
  <si>
    <t>A04212663513620220426132753</t>
  </si>
  <si>
    <t>A04210150617620170912073645</t>
  </si>
  <si>
    <t>A04209811129520141212155001</t>
  </si>
  <si>
    <t>419-281-3947</t>
  </si>
  <si>
    <t>A04206995052820021203142213</t>
  </si>
  <si>
    <t>574-283-7351</t>
  </si>
  <si>
    <t>A04206074675220020722124106</t>
  </si>
  <si>
    <t>661-631-3104</t>
  </si>
  <si>
    <t>A04202523116720141212161126</t>
  </si>
  <si>
    <t>661.854.7523</t>
  </si>
  <si>
    <t>A04199575712020141217155805</t>
  </si>
  <si>
    <t>A04196842713720040818124457</t>
  </si>
  <si>
    <t>219-391-4129</t>
  </si>
  <si>
    <t>A04196322918420020722123709</t>
  </si>
  <si>
    <t>502-485-8572</t>
  </si>
  <si>
    <t>A04196271046420131209144656</t>
  </si>
  <si>
    <t>814-533-5698</t>
  </si>
  <si>
    <t>A04195416537620060616075830</t>
  </si>
  <si>
    <t>269-684-9516</t>
  </si>
  <si>
    <t>A04195270470420100312164035</t>
  </si>
  <si>
    <t>A04194969254420060616113820</t>
  </si>
  <si>
    <t>636-250-5204</t>
  </si>
  <si>
    <t>A04194808672020131206100759</t>
  </si>
  <si>
    <t>A04193924793520141212161127</t>
  </si>
  <si>
    <t>A04184068179120141212161126</t>
  </si>
  <si>
    <t>510-471-8420</t>
  </si>
  <si>
    <t>A04183217516820141217160214</t>
  </si>
  <si>
    <t>A04182722700820141216202651</t>
  </si>
  <si>
    <t>502-869-4212</t>
  </si>
  <si>
    <t>A04181276409620131209144615</t>
  </si>
  <si>
    <t>909-357-5769</t>
  </si>
  <si>
    <t>A04180808640020141216202818</t>
  </si>
  <si>
    <t>570-286-3762</t>
  </si>
  <si>
    <t>A04179397900820060616113940</t>
  </si>
  <si>
    <t>510-317-3690</t>
  </si>
  <si>
    <t>A04178498515220141217160934</t>
  </si>
  <si>
    <t>(252) 975-3812</t>
  </si>
  <si>
    <t>A04177553196820090318095753</t>
  </si>
  <si>
    <t>A04176269459220131209144546</t>
  </si>
  <si>
    <t>A04176042489620170306132210</t>
  </si>
  <si>
    <t>269-323-5990</t>
  </si>
  <si>
    <t>A04172625100820020722122845</t>
  </si>
  <si>
    <t>586-784-9147</t>
  </si>
  <si>
    <t>A04171864883220020722121644</t>
  </si>
  <si>
    <t>323-264-4071</t>
  </si>
  <si>
    <t>A04171530649720151110140314</t>
  </si>
  <si>
    <t>A04170304492820161102145140</t>
  </si>
  <si>
    <t>A04168758969520141212161127</t>
  </si>
  <si>
    <t>309-365-8538</t>
  </si>
  <si>
    <t>A04168557376120040818124416</t>
  </si>
  <si>
    <t>A04167513849620131209144740</t>
  </si>
  <si>
    <t>740-663-4584</t>
  </si>
  <si>
    <t>A04158000339220021203143956</t>
  </si>
  <si>
    <t>740-467-3494</t>
  </si>
  <si>
    <t>A04157944627220021203134151</t>
  </si>
  <si>
    <t>A04157084467220100421105154</t>
  </si>
  <si>
    <t>617-635-8190</t>
  </si>
  <si>
    <t>A04156429209620060608115226</t>
  </si>
  <si>
    <t>828-754-6278</t>
  </si>
  <si>
    <t>A04155742816020090318095740</t>
  </si>
  <si>
    <t>A04155642816020141216202920</t>
  </si>
  <si>
    <t>A04151890899220141217160851</t>
  </si>
  <si>
    <t>502-543-1685</t>
  </si>
  <si>
    <t>A04151208492820131209144516</t>
  </si>
  <si>
    <t>216-921-1212</t>
  </si>
  <si>
    <t>A04150881484820100723123449</t>
  </si>
  <si>
    <t>610-286-8672</t>
  </si>
  <si>
    <t>A04149094054420060616123102</t>
  </si>
  <si>
    <t>A04145834540820131209144714</t>
  </si>
  <si>
    <t>661-273-7245</t>
  </si>
  <si>
    <t>A04145366771220141216202958</t>
  </si>
  <si>
    <t>740-223-4574</t>
  </si>
  <si>
    <t>A04141068288020041012110739</t>
  </si>
  <si>
    <t>661-837-6049</t>
  </si>
  <si>
    <t>A04135061664020141217155922</t>
  </si>
  <si>
    <t>573-545-3452</t>
  </si>
  <si>
    <t>A04133885292820140429135258</t>
  </si>
  <si>
    <t>602-257-5103</t>
  </si>
  <si>
    <t>A04133769203220150626214032</t>
  </si>
  <si>
    <t>310-604-4314</t>
  </si>
  <si>
    <t>A04133002937520141212154958</t>
  </si>
  <si>
    <t>323-582-7804</t>
  </si>
  <si>
    <t>A04130162419220141216203057</t>
  </si>
  <si>
    <t>A04128219705620141217160026</t>
  </si>
  <si>
    <t>323-486-6401</t>
  </si>
  <si>
    <t>A04126073792020141216193918</t>
  </si>
  <si>
    <t>765-522-2863</t>
  </si>
  <si>
    <t>A04124207104020020722123438</t>
  </si>
  <si>
    <t>(323) 261-3252</t>
  </si>
  <si>
    <t>A04121154028720141212154959</t>
  </si>
  <si>
    <t>814-874-6407</t>
  </si>
  <si>
    <t>A04120050137620060616075800</t>
  </si>
  <si>
    <t>A04118886137620131209144737</t>
  </si>
  <si>
    <t>(714) 532-6360</t>
  </si>
  <si>
    <t>A04116976576020141216202903</t>
  </si>
  <si>
    <t>617-635-5064</t>
  </si>
  <si>
    <t>A04116871680020060608114909</t>
  </si>
  <si>
    <t>574-522-7649</t>
  </si>
  <si>
    <t>A04115127910420030509104527</t>
  </si>
  <si>
    <t>215-281-5900</t>
  </si>
  <si>
    <t>A04112446323220060616113857</t>
  </si>
  <si>
    <t>A04111502540820051116125057</t>
  </si>
  <si>
    <t>A04105866432020080430134026</t>
  </si>
  <si>
    <t>A04104862675220141217155928</t>
  </si>
  <si>
    <t>978-436-9537</t>
  </si>
  <si>
    <t>A04104314982420060608115314</t>
  </si>
  <si>
    <t>219-253-7004</t>
  </si>
  <si>
    <t>A04103892172820140207090736</t>
  </si>
  <si>
    <t>A04102568019120141212155000</t>
  </si>
  <si>
    <t>A04099858572820141216203101</t>
  </si>
  <si>
    <t>A04098028403220060616113724</t>
  </si>
  <si>
    <t>847-949-2710</t>
  </si>
  <si>
    <t>A04096205632120040818124504</t>
  </si>
  <si>
    <t>602-449-3205</t>
  </si>
  <si>
    <t>A04095444160020150626214031</t>
  </si>
  <si>
    <t>804-780-8406</t>
  </si>
  <si>
    <t>A04095433100820080430134305</t>
  </si>
  <si>
    <t>814-874-6789</t>
  </si>
  <si>
    <t>A04091212659220060616113735</t>
  </si>
  <si>
    <t>847-949-2725</t>
  </si>
  <si>
    <t>A04091172467320040818124504</t>
  </si>
  <si>
    <t>(619) 421-5003</t>
  </si>
  <si>
    <t>A04088437158420170830102246</t>
  </si>
  <si>
    <t>(937) 951-2936</t>
  </si>
  <si>
    <t>A04085780902420210414095503</t>
  </si>
  <si>
    <t>A04085545920020141216202628</t>
  </si>
  <si>
    <t>A04082523340820070801143638</t>
  </si>
  <si>
    <t>(816) 521-2729</t>
  </si>
  <si>
    <t>A04081745555220131206101016</t>
  </si>
  <si>
    <t>A04072317465620100405103702</t>
  </si>
  <si>
    <t>A04068449222420131209144739</t>
  </si>
  <si>
    <t>818-686-6509</t>
  </si>
  <si>
    <t>A04062328915120141212154959</t>
  </si>
  <si>
    <t>(323) 292-9180</t>
  </si>
  <si>
    <t>A04061375833620141216203117</t>
  </si>
  <si>
    <t>(661) 324-2007</t>
  </si>
  <si>
    <t>A04060560339220141217160318</t>
  </si>
  <si>
    <t>270-369-6380</t>
  </si>
  <si>
    <t>A04060532883220131209144546</t>
  </si>
  <si>
    <t>A04060207743820150626211243</t>
  </si>
  <si>
    <t>330-538-2259</t>
  </si>
  <si>
    <t>A04059381766420021203141635</t>
  </si>
  <si>
    <t>740-596-5237</t>
  </si>
  <si>
    <t>A04057258400020021203144106</t>
  </si>
  <si>
    <t>734-532-1001</t>
  </si>
  <si>
    <t>A04056184832020110429095132</t>
  </si>
  <si>
    <t>A04055865753620060915101040</t>
  </si>
  <si>
    <t>574-254-4680</t>
  </si>
  <si>
    <t>A04055083417620031121123852</t>
  </si>
  <si>
    <t>502-485-8524</t>
  </si>
  <si>
    <t>A04053586067220131209144657</t>
  </si>
  <si>
    <t>A04048654336020070801143704</t>
  </si>
  <si>
    <t>A04048246771220080430134343</t>
  </si>
  <si>
    <t>562-420-7654</t>
  </si>
  <si>
    <t>A04047666112020141216202206</t>
  </si>
  <si>
    <t>814-776-4297</t>
  </si>
  <si>
    <t>A04046910323220060616113930</t>
  </si>
  <si>
    <t>570-742-3044</t>
  </si>
  <si>
    <t>A04043895667220060616113821</t>
  </si>
  <si>
    <t>614-548-1410</t>
  </si>
  <si>
    <t>A04043780915220021203134517</t>
  </si>
  <si>
    <t>A04042284236820070801143559</t>
  </si>
  <si>
    <t>330-676-8605</t>
  </si>
  <si>
    <t>A04039380179220021203141201</t>
  </si>
  <si>
    <t>810-667-2470</t>
  </si>
  <si>
    <t>A04038774374420020722122501</t>
  </si>
  <si>
    <t>2165876166</t>
  </si>
  <si>
    <t>A04037702457620021203140908</t>
  </si>
  <si>
    <t>215-529-2451</t>
  </si>
  <si>
    <t>A04028350528020060616113928</t>
  </si>
  <si>
    <t>A04026653311820150626211243</t>
  </si>
  <si>
    <t>A04024361100820141216203100</t>
  </si>
  <si>
    <t>A04024170086420070801143510</t>
  </si>
  <si>
    <t>801-364-4735</t>
  </si>
  <si>
    <t>A04023193011020150626211302</t>
  </si>
  <si>
    <t>209) 552-3205</t>
  </si>
  <si>
    <t>A04022260691220141217161128</t>
  </si>
  <si>
    <t>814-781-2191</t>
  </si>
  <si>
    <t>A04019961920020060616113937</t>
  </si>
  <si>
    <t>A04014823820820080430134315</t>
  </si>
  <si>
    <t>301-925-1327</t>
  </si>
  <si>
    <t>A04012321177620070801143526</t>
  </si>
  <si>
    <t>559-528-9137</t>
  </si>
  <si>
    <t>A04011210425520141212161126</t>
  </si>
  <si>
    <t>3308481790</t>
  </si>
  <si>
    <t>A04005930604820021203141040</t>
  </si>
  <si>
    <t>919-595-422</t>
  </si>
  <si>
    <t>A04000658028920150428083254</t>
  </si>
  <si>
    <t>270-887-1214</t>
  </si>
  <si>
    <t>A03999898976020131209144657</t>
  </si>
  <si>
    <t>215-537-2933</t>
  </si>
  <si>
    <t>A03996709747220060616113909</t>
  </si>
  <si>
    <t>623-478-6320</t>
  </si>
  <si>
    <t>A03995330956820150626214038</t>
  </si>
  <si>
    <t>(816) 521-5635</t>
  </si>
  <si>
    <t>A03992774291220131206100358</t>
  </si>
  <si>
    <t>858-566-6614</t>
  </si>
  <si>
    <t>A03991759750320141212155000</t>
  </si>
  <si>
    <t>435-528-7474</t>
  </si>
  <si>
    <t>A03989743436620150626211250</t>
  </si>
  <si>
    <t>A03989658073620060616113939</t>
  </si>
  <si>
    <t>(818) 592-0845</t>
  </si>
  <si>
    <t>A03989600806420141216202838</t>
  </si>
  <si>
    <t>215-335-5030</t>
  </si>
  <si>
    <t>A03988321139220060616113900</t>
  </si>
  <si>
    <t>606-325-1486</t>
  </si>
  <si>
    <t>A03988285996820131209144552</t>
  </si>
  <si>
    <t>A03987789164820141217155844</t>
  </si>
  <si>
    <t>704-796-8849</t>
  </si>
  <si>
    <t>A03987420774420090401101341</t>
  </si>
  <si>
    <t>847-357-6101</t>
  </si>
  <si>
    <t>A03984401216120040818124316</t>
  </si>
  <si>
    <t>562-428-6010</t>
  </si>
  <si>
    <t>A03981929350320141212154958</t>
  </si>
  <si>
    <t>269-323-6490</t>
  </si>
  <si>
    <t>A03981601177620060719083416</t>
  </si>
  <si>
    <t>828-837-2555</t>
  </si>
  <si>
    <t>A03979739334420090318095701</t>
  </si>
  <si>
    <t>A03978666144020141217161128</t>
  </si>
  <si>
    <t>717-647-0141</t>
  </si>
  <si>
    <t>A03977904128020060915111046</t>
  </si>
  <si>
    <t>A03975184428820131206100715</t>
  </si>
  <si>
    <t>A03974884134420150626214030</t>
  </si>
  <si>
    <t>276-650-1462</t>
  </si>
  <si>
    <t>A03974794432020080430134155</t>
  </si>
  <si>
    <t>A03964823142420030530100957</t>
  </si>
  <si>
    <t>574-875-4208</t>
  </si>
  <si>
    <t>A03964640051220020722123850</t>
  </si>
  <si>
    <t>A03964457107220131209144810</t>
  </si>
  <si>
    <t>617-635-1622</t>
  </si>
  <si>
    <t>A03963229081620060608115307</t>
  </si>
  <si>
    <t>619-422-7361</t>
  </si>
  <si>
    <t>A03962862528020141216202800</t>
  </si>
  <si>
    <t>304-528-5177</t>
  </si>
  <si>
    <t>A03961404339220100405103725</t>
  </si>
  <si>
    <t>919-658-2983</t>
  </si>
  <si>
    <t>A03961310611220090318095614</t>
  </si>
  <si>
    <t>661-940-6676</t>
  </si>
  <si>
    <t>A03959401817620141216202817</t>
  </si>
  <si>
    <t>A03954285510420131209144754</t>
  </si>
  <si>
    <t>6147772416</t>
  </si>
  <si>
    <t>A03949959577620021203134109</t>
  </si>
  <si>
    <t>570-476-0488</t>
  </si>
  <si>
    <t>A03946849958420060616113729</t>
  </si>
  <si>
    <t>801-826-8351</t>
  </si>
  <si>
    <t>A03946148889420150626211242</t>
  </si>
  <si>
    <t>(209) 541-0498</t>
  </si>
  <si>
    <t>A03946082464020141217155826</t>
  </si>
  <si>
    <t>A03946037235220080430134330</t>
  </si>
  <si>
    <t>617-333-6689</t>
  </si>
  <si>
    <t>A03945586790420060608114930</t>
  </si>
  <si>
    <t>(661) 949-8107</t>
  </si>
  <si>
    <t>A03945534400020141216203202</t>
  </si>
  <si>
    <t>765-884-3030</t>
  </si>
  <si>
    <t>A03942942720020060202121903</t>
  </si>
  <si>
    <t>937-686-0049</t>
  </si>
  <si>
    <t>A03941230182420021203135034</t>
  </si>
  <si>
    <t>219-996-7194</t>
  </si>
  <si>
    <t>A03937927577620020722123556</t>
  </si>
  <si>
    <t>252-519-0222</t>
  </si>
  <si>
    <t>A03932726169620100125134407</t>
  </si>
  <si>
    <t>A03929371673420150626211242</t>
  </si>
  <si>
    <t>765-522-2903</t>
  </si>
  <si>
    <t>A03919603712020020722123220</t>
  </si>
  <si>
    <t>A03919440678420150626214029</t>
  </si>
  <si>
    <t>270-522-2207</t>
  </si>
  <si>
    <t>A03919158624020131209144811</t>
  </si>
  <si>
    <t>760-949-3179</t>
  </si>
  <si>
    <t>A03916253324820141216202510</t>
  </si>
  <si>
    <t>619-397-4669</t>
  </si>
  <si>
    <t>A03915624179220141216201816</t>
  </si>
  <si>
    <t>A03909520576020080430134015</t>
  </si>
  <si>
    <t>559-585-2288</t>
  </si>
  <si>
    <t>A03907048812820141217155924</t>
  </si>
  <si>
    <t>A03904544441520141212155000</t>
  </si>
  <si>
    <t>7659853904</t>
  </si>
  <si>
    <t>A03902459494420020722124045</t>
  </si>
  <si>
    <t>(336) 643-8447</t>
  </si>
  <si>
    <t>A03902039436820090318095924</t>
  </si>
  <si>
    <t>323-586-5883</t>
  </si>
  <si>
    <t>A03901293855920141212154959</t>
  </si>
  <si>
    <t>301-601-0349</t>
  </si>
  <si>
    <t>A03899808972820070801143531</t>
  </si>
  <si>
    <t>385-646-4775</t>
  </si>
  <si>
    <t>A03897599820620150626211253</t>
  </si>
  <si>
    <t>636-456-6992</t>
  </si>
  <si>
    <t>A03897248608020131206100959</t>
  </si>
  <si>
    <t>A03893948889620060616113950</t>
  </si>
  <si>
    <t>573-484-4145</t>
  </si>
  <si>
    <t>A03893710073620131206100351</t>
  </si>
  <si>
    <t>A03891454502420141216202301</t>
  </si>
  <si>
    <t>616-678-7785</t>
  </si>
  <si>
    <t>A03891082444820020722122426</t>
  </si>
  <si>
    <t>A03890653004620150626211332</t>
  </si>
  <si>
    <t>828-479-9847</t>
  </si>
  <si>
    <t>A03890636588820090318095728</t>
  </si>
  <si>
    <t>570-784-4341</t>
  </si>
  <si>
    <t>A03885115046420060616113652</t>
  </si>
  <si>
    <t>219-884-4858</t>
  </si>
  <si>
    <t>A03884598886420070419130710</t>
  </si>
  <si>
    <t>A03882378111820150312142137</t>
  </si>
  <si>
    <t>(760) 343-7576</t>
  </si>
  <si>
    <t>A03882147980820141216202841</t>
  </si>
  <si>
    <t>A03880737164820080430134301</t>
  </si>
  <si>
    <t>310-841-0814</t>
  </si>
  <si>
    <t>A03877936825520141212154959</t>
  </si>
  <si>
    <t>317-594-4189</t>
  </si>
  <si>
    <t>A03877660672020020722123326</t>
  </si>
  <si>
    <t>661-949-1328</t>
  </si>
  <si>
    <t>A03877560870420141216202607</t>
  </si>
  <si>
    <t>A03877344947020150312142137</t>
  </si>
  <si>
    <t>636-851-4097</t>
  </si>
  <si>
    <t>A03873577414420131206100351</t>
  </si>
  <si>
    <t>828-248-9471</t>
  </si>
  <si>
    <t>A03872181651220090318095742</t>
  </si>
  <si>
    <t>636-851-6149</t>
  </si>
  <si>
    <t>A03871427833620131206100620</t>
  </si>
  <si>
    <t>(951) 755-8987</t>
  </si>
  <si>
    <t>A03870377715220141216202952</t>
  </si>
  <si>
    <t>304-256-4763</t>
  </si>
  <si>
    <t>A03869365580820100405103653</t>
  </si>
  <si>
    <t>(910) 324-6688</t>
  </si>
  <si>
    <t>A03860358540820090318095803</t>
  </si>
  <si>
    <t>385-646-4871</t>
  </si>
  <si>
    <t>A03857360716620150626211245</t>
  </si>
  <si>
    <t>760-922-0636</t>
  </si>
  <si>
    <t>A03857358521520141212155001</t>
  </si>
  <si>
    <t>A03855833484820080430134030</t>
  </si>
  <si>
    <t>(336) 835-6042</t>
  </si>
  <si>
    <t>A03853962643220090318095558</t>
  </si>
  <si>
    <t>610-383-6378</t>
  </si>
  <si>
    <t>A03853133478420060616113713</t>
  </si>
  <si>
    <t>502-778-7354</t>
  </si>
  <si>
    <t>A03852652691220131209144507</t>
  </si>
  <si>
    <t>310-638-6716</t>
  </si>
  <si>
    <t>A03851198137520141212154958</t>
  </si>
  <si>
    <t>269-685-2099</t>
  </si>
  <si>
    <t>A03843870310420020722122820</t>
  </si>
  <si>
    <t>269-685-2027</t>
  </si>
  <si>
    <t>A03838837145620020722122820</t>
  </si>
  <si>
    <t>760-922-0504</t>
  </si>
  <si>
    <t>A03837330719920141212155001</t>
  </si>
  <si>
    <t>A03833830195220020722123630</t>
  </si>
  <si>
    <t>A03828323532820100416160015</t>
  </si>
  <si>
    <t>734-595-2578</t>
  </si>
  <si>
    <t>A03827696025620020722121801</t>
  </si>
  <si>
    <t>(323) 750-9685</t>
  </si>
  <si>
    <t>A03826058527920141212154958</t>
  </si>
  <si>
    <t>A03825577715220141216202513</t>
  </si>
  <si>
    <t>(760) 251-7255</t>
  </si>
  <si>
    <t>A03821523398420220823100011</t>
  </si>
  <si>
    <t>A03820260544020080430134307</t>
  </si>
  <si>
    <t>7342895595</t>
  </si>
  <si>
    <t>A03819408403220100312164125</t>
  </si>
  <si>
    <t>A03818311417620131209144816</t>
  </si>
  <si>
    <t>815-363-5027</t>
  </si>
  <si>
    <t>A03814295974520040818124526</t>
  </si>
  <si>
    <t>508-347-3994</t>
  </si>
  <si>
    <t>A03807227187220060608115307</t>
  </si>
  <si>
    <t>(336) 370-8025</t>
  </si>
  <si>
    <t>A03806750508820090318095758</t>
  </si>
  <si>
    <t>A03805777920020070801143556</t>
  </si>
  <si>
    <t>A03801521439920141212161127</t>
  </si>
  <si>
    <t>A03797341548820141217160217</t>
  </si>
  <si>
    <t>440-975-3761</t>
  </si>
  <si>
    <t>A03795084902420021203140332</t>
  </si>
  <si>
    <t>A03793397580620150626211315</t>
  </si>
  <si>
    <t>734-850-6899</t>
  </si>
  <si>
    <t>A03793197465620020722123605</t>
  </si>
  <si>
    <t>765-934-3552</t>
  </si>
  <si>
    <t>A03793196236820100416160020</t>
  </si>
  <si>
    <t>724-254-2306</t>
  </si>
  <si>
    <t>A03786255974420060908113322</t>
  </si>
  <si>
    <t>385-646-4995</t>
  </si>
  <si>
    <t>A03785218687820150626211245</t>
  </si>
  <si>
    <t>734-482-8511</t>
  </si>
  <si>
    <t>A03784940339220020722123335</t>
  </si>
  <si>
    <t>A03781347328020100416160015</t>
  </si>
  <si>
    <t>661-285-9185</t>
  </si>
  <si>
    <t>A03780069516820141216202652</t>
  </si>
  <si>
    <t>636-629-8413</t>
  </si>
  <si>
    <t>A03778261856020131206100923</t>
  </si>
  <si>
    <t>574-283-7303</t>
  </si>
  <si>
    <t>A03775214796820020722123456</t>
  </si>
  <si>
    <t>508-830-4442</t>
  </si>
  <si>
    <t>A03773777612820060608115327</t>
  </si>
  <si>
    <t>301-669-6536</t>
  </si>
  <si>
    <t>A03772118630420070801143639</t>
  </si>
  <si>
    <t>A03772096672020141217161315</t>
  </si>
  <si>
    <t>978-436-9573</t>
  </si>
  <si>
    <t>A03770553241620060608115212</t>
  </si>
  <si>
    <t>A03769998688020131209144655</t>
  </si>
  <si>
    <t>708-344-1356</t>
  </si>
  <si>
    <t>A03769679065720040818124325</t>
  </si>
  <si>
    <t>A03767774963220141216202030</t>
  </si>
  <si>
    <t>A03767338271920141212154958</t>
  </si>
  <si>
    <t>323-231-1486</t>
  </si>
  <si>
    <t>A03765555692720141212154958</t>
  </si>
  <si>
    <t>A03761399955220131209144739</t>
  </si>
  <si>
    <t>317-243-5698</t>
  </si>
  <si>
    <t>A03755213209620020722123218</t>
  </si>
  <si>
    <t>A03753368191820150626211244</t>
  </si>
  <si>
    <t>A03749421216020141217160819</t>
  </si>
  <si>
    <t>610-779-6937</t>
  </si>
  <si>
    <t>A03749272025620060616113412</t>
  </si>
  <si>
    <t>A03748673619120141212154959</t>
  </si>
  <si>
    <t>310-326-8034</t>
  </si>
  <si>
    <t>A03748568761520141212154959</t>
  </si>
  <si>
    <t>559-327-8090</t>
  </si>
  <si>
    <t>A03748269420820141217130851</t>
  </si>
  <si>
    <t>A03745130073620080430134027</t>
  </si>
  <si>
    <t>A03743395571220141216202531</t>
  </si>
  <si>
    <t>323-661-5961</t>
  </si>
  <si>
    <t>A03742172447920141212154958</t>
  </si>
  <si>
    <t>814-887-5546</t>
  </si>
  <si>
    <t>A03741179526420060615103338</t>
  </si>
  <si>
    <t>540-658-6276</t>
  </si>
  <si>
    <t>A03739624640020080430134337</t>
  </si>
  <si>
    <t>410-396-7586</t>
  </si>
  <si>
    <t>A03738904985620070801143523</t>
  </si>
  <si>
    <t>(570) 759-2461</t>
  </si>
  <si>
    <t>A03735391302420160209125136</t>
  </si>
  <si>
    <t>248-569-1403</t>
  </si>
  <si>
    <t>A03735189094420100121100908</t>
  </si>
  <si>
    <t>517-437-5641</t>
  </si>
  <si>
    <t>A03733507686420020722122308</t>
  </si>
  <si>
    <t>A03732854784020020722122752</t>
  </si>
  <si>
    <t>231-759-1260</t>
  </si>
  <si>
    <t>A03732568889620050912152321</t>
  </si>
  <si>
    <t>815-522-3185</t>
  </si>
  <si>
    <t>A03729099174520040818124411</t>
  </si>
  <si>
    <t>A03724746329620150626214030</t>
  </si>
  <si>
    <t>(323) 934-9051</t>
  </si>
  <si>
    <t>A03723507795120141212154959</t>
  </si>
  <si>
    <t>276-728-4089</t>
  </si>
  <si>
    <t>A03723424550420080430134036</t>
  </si>
  <si>
    <t>815-344-0451</t>
  </si>
  <si>
    <t>A03716797235220110110150714</t>
  </si>
  <si>
    <t>8129330734</t>
  </si>
  <si>
    <t>A03716389683220020722123917</t>
  </si>
  <si>
    <t>(816) 521-5646</t>
  </si>
  <si>
    <t>A03716107104020131206100953</t>
  </si>
  <si>
    <t>A03715180953620070801143607</t>
  </si>
  <si>
    <t>619-430-1749</t>
  </si>
  <si>
    <t>A03713310393520141212155000</t>
  </si>
  <si>
    <t>606.928.2067</t>
  </si>
  <si>
    <t>A03701683961620131209144507</t>
  </si>
  <si>
    <t>A03699888960020181102085845</t>
  </si>
  <si>
    <t>410-396-0838</t>
  </si>
  <si>
    <t>A03698194022420070801143655</t>
  </si>
  <si>
    <t>385-646-4787</t>
  </si>
  <si>
    <t>A03698003379020150626211244</t>
  </si>
  <si>
    <t>313-450-6131</t>
  </si>
  <si>
    <t>A03697331814420020722121131</t>
  </si>
  <si>
    <t>760-530-1761</t>
  </si>
  <si>
    <t>A03691290297520141212155001</t>
  </si>
  <si>
    <t>(317) 803-5970</t>
  </si>
  <si>
    <t>A03686504857620060131120601</t>
  </si>
  <si>
    <t>410-313-6921</t>
  </si>
  <si>
    <t>A03682989670420070801143649</t>
  </si>
  <si>
    <t>937-382-1897</t>
  </si>
  <si>
    <t>A03681763334420021203142853</t>
  </si>
  <si>
    <t>734-595-2579</t>
  </si>
  <si>
    <t>A03680842547220020722123300</t>
  </si>
  <si>
    <t>A03680593523220200108104251</t>
  </si>
  <si>
    <t>574-534-4862</t>
  </si>
  <si>
    <t>A03679032524820100416160023</t>
  </si>
  <si>
    <t>330-676-8733</t>
  </si>
  <si>
    <t>A03678643475220120229132201</t>
  </si>
  <si>
    <t>814-642-7778</t>
  </si>
  <si>
    <t>A03677785356820060616113927</t>
  </si>
  <si>
    <t>978-957-8449</t>
  </si>
  <si>
    <t>A03676967833620060608115034</t>
  </si>
  <si>
    <t>A03676815065620180803112720</t>
  </si>
  <si>
    <t>A03675613676720141212161128</t>
  </si>
  <si>
    <t>A03670934470420131209144719</t>
  </si>
  <si>
    <t>661-266-3790</t>
  </si>
  <si>
    <t>A03670781273620141216202921</t>
  </si>
  <si>
    <t>A03667960345620100405103720</t>
  </si>
  <si>
    <t>A03664779718420131206100652</t>
  </si>
  <si>
    <t>810-591-0669</t>
  </si>
  <si>
    <t>A03661496729620020722122124</t>
  </si>
  <si>
    <t>(704) 321-1714</t>
  </si>
  <si>
    <t>A03660814944020090318095754</t>
  </si>
  <si>
    <t>(910) 347-2939</t>
  </si>
  <si>
    <t>A03658848448020090318095904</t>
  </si>
  <si>
    <t>A03658588729620141217155928</t>
  </si>
  <si>
    <t>510-278-2641</t>
  </si>
  <si>
    <t>A03656727097620141217160946</t>
  </si>
  <si>
    <t>740-634-3459</t>
  </si>
  <si>
    <t>A03654683859220021203144006</t>
  </si>
  <si>
    <t>215-335-5033</t>
  </si>
  <si>
    <t>A03654428326420060616113857</t>
  </si>
  <si>
    <t>810-667-2469</t>
  </si>
  <si>
    <t>A03653944115220050908115312</t>
  </si>
  <si>
    <t>520-225-5701</t>
  </si>
  <si>
    <t>A03653731110420150626214034</t>
  </si>
  <si>
    <t>A03653685600020080929151226</t>
  </si>
  <si>
    <t>816-986-2322</t>
  </si>
  <si>
    <t>A03652694880020131206100829</t>
  </si>
  <si>
    <t>816-776-2608</t>
  </si>
  <si>
    <t>A03650781228820131206100937</t>
  </si>
  <si>
    <t>A03649883750420020722121733</t>
  </si>
  <si>
    <t>717-270-6813</t>
  </si>
  <si>
    <t>A03649735948820060616113809</t>
  </si>
  <si>
    <t>A03646380505620060616113800</t>
  </si>
  <si>
    <t>(818) 834-9582</t>
  </si>
  <si>
    <t>A03646332601520141212155000</t>
  </si>
  <si>
    <t>A03644776998420141216202321</t>
  </si>
  <si>
    <t>A03641678233620060915095441</t>
  </si>
  <si>
    <t>734-484-7059</t>
  </si>
  <si>
    <t>A03641392614520040106124529</t>
  </si>
  <si>
    <t>760-956-2734</t>
  </si>
  <si>
    <t>A03640984863920141212155001</t>
  </si>
  <si>
    <t>610-872-1794</t>
  </si>
  <si>
    <t>A03633265868820070612110741</t>
  </si>
  <si>
    <t>304-257-5243</t>
  </si>
  <si>
    <t>A03632544691220100405103719</t>
  </si>
  <si>
    <t>A03630909580820141216202527</t>
  </si>
  <si>
    <t>A03627680710420131209144533</t>
  </si>
  <si>
    <t>(760) 416-8287</t>
  </si>
  <si>
    <t>A03627423065620141216202650</t>
  </si>
  <si>
    <t>434-336-9307</t>
  </si>
  <si>
    <t>A03625802124820080430134137</t>
  </si>
  <si>
    <t>216-692-4181</t>
  </si>
  <si>
    <t>A03621601280020070619143234</t>
  </si>
  <si>
    <t>562-435-2862</t>
  </si>
  <si>
    <t>A03621192991920141212154959</t>
  </si>
  <si>
    <t>A03619279340720141212155000</t>
  </si>
  <si>
    <t>859-356-1137</t>
  </si>
  <si>
    <t>A03612108947220131209144814</t>
  </si>
  <si>
    <t>A03609641779220070801143527</t>
  </si>
  <si>
    <t>323-344-9720</t>
  </si>
  <si>
    <t>A03609448940720141212154958</t>
  </si>
  <si>
    <t>(937) 610-0052</t>
  </si>
  <si>
    <t>A03608782176020170404111730</t>
  </si>
  <si>
    <t>623-386-4654</t>
  </si>
  <si>
    <t>A03608327769620150626214034</t>
  </si>
  <si>
    <t>A03604867468820150626214035</t>
  </si>
  <si>
    <t>A03602790400020200128152312</t>
  </si>
  <si>
    <t>413-256-0835</t>
  </si>
  <si>
    <t>A03599923712020060608114959</t>
  </si>
  <si>
    <t>219-756-5744</t>
  </si>
  <si>
    <t>A03599001600020020722123710</t>
  </si>
  <si>
    <t>269-548-3901</t>
  </si>
  <si>
    <t>A03598765670420020722122847</t>
  </si>
  <si>
    <t>540-361-4493</t>
  </si>
  <si>
    <t>A03598722649620080430134331</t>
  </si>
  <si>
    <t>A03596939660820080430134344</t>
  </si>
  <si>
    <t>717-703-1940</t>
  </si>
  <si>
    <t>A03592432908820060616095249</t>
  </si>
  <si>
    <t>602-449-2505</t>
  </si>
  <si>
    <t>A03591131532820150626214026</t>
  </si>
  <si>
    <t>269-323-6190</t>
  </si>
  <si>
    <t>A03587660595220110201095131</t>
  </si>
  <si>
    <t>A03585772736020080430134026</t>
  </si>
  <si>
    <t>814-874-6875</t>
  </si>
  <si>
    <t>A03582863014420060616113735</t>
  </si>
  <si>
    <t>215-529-2551</t>
  </si>
  <si>
    <t>A03573687974420060616113928</t>
  </si>
  <si>
    <t>A03573298873520141212161127</t>
  </si>
  <si>
    <t>A03570770489620141217160235</t>
  </si>
  <si>
    <t>573-860-2436</t>
  </si>
  <si>
    <t>A03570276806420131206100936</t>
  </si>
  <si>
    <t>A03570181555020150626211326</t>
  </si>
  <si>
    <t>815-443-2237</t>
  </si>
  <si>
    <t>A03568326259320040818124259</t>
  </si>
  <si>
    <t>814-874-6507</t>
  </si>
  <si>
    <t>A03568079731220060616075800</t>
  </si>
  <si>
    <t>314-467-7499</t>
  </si>
  <si>
    <t>A03565689286420131206100759</t>
  </si>
  <si>
    <t>815-449-2459</t>
  </si>
  <si>
    <t>A03563293094520040818124259</t>
  </si>
  <si>
    <t>304-967-7502</t>
  </si>
  <si>
    <t>A03563189478420101025142145</t>
  </si>
  <si>
    <t>310-217-1876</t>
  </si>
  <si>
    <t>A03562603807920141212154958</t>
  </si>
  <si>
    <t>717-768-5654</t>
  </si>
  <si>
    <t>A03562284710420060616113849</t>
  </si>
  <si>
    <t>A03561176019220141217160008</t>
  </si>
  <si>
    <t>A03558553337620131209144707</t>
  </si>
  <si>
    <t>614-833-2004</t>
  </si>
  <si>
    <t>A03557136793620021203134919</t>
  </si>
  <si>
    <t>A03556135308820150626214025</t>
  </si>
  <si>
    <t>740-435-1181</t>
  </si>
  <si>
    <t>A03552319897620040429154359</t>
  </si>
  <si>
    <t>614-833-2007</t>
  </si>
  <si>
    <t>A03552103628820021203134920</t>
  </si>
  <si>
    <t>562-424-7619</t>
  </si>
  <si>
    <t>A03550964614320141212154958</t>
  </si>
  <si>
    <t>A03550636588820131209144513</t>
  </si>
  <si>
    <t>A03548420275320101005134450</t>
  </si>
  <si>
    <t>A03547024633620131206100811</t>
  </si>
  <si>
    <t>A03545754406420150626214027</t>
  </si>
  <si>
    <t>740-335-6432</t>
  </si>
  <si>
    <t>A03545497600020021203134526</t>
  </si>
  <si>
    <t>313-295-8377</t>
  </si>
  <si>
    <t>A03541723136020020722123114</t>
  </si>
  <si>
    <t>A03536520070320141212161126</t>
  </si>
  <si>
    <t>215-549-4562</t>
  </si>
  <si>
    <t>A03528520563220060616113858</t>
  </si>
  <si>
    <t>A03522925772820100416160044</t>
  </si>
  <si>
    <t>231-652-9704</t>
  </si>
  <si>
    <t>A03521826406420020722122727</t>
  </si>
  <si>
    <t>717-657-9841</t>
  </si>
  <si>
    <t>A03521573747220060616123055</t>
  </si>
  <si>
    <t>A03518942822420020722121852</t>
  </si>
  <si>
    <t>(209) 538-3910</t>
  </si>
  <si>
    <t>A03517829203120141212161128</t>
  </si>
  <si>
    <t>216-529-4249</t>
  </si>
  <si>
    <t>A03517739833620021203140505</t>
  </si>
  <si>
    <t>260-441-9357</t>
  </si>
  <si>
    <t>A03516903430420030918145230</t>
  </si>
  <si>
    <t>301-702-7600</t>
  </si>
  <si>
    <t>A03515479654420070801143623</t>
  </si>
  <si>
    <t>A03515300819220141217160318</t>
  </si>
  <si>
    <t>330-677-6198</t>
  </si>
  <si>
    <t>A03512575596820021203141200</t>
  </si>
  <si>
    <t>A03507884992020141216202938</t>
  </si>
  <si>
    <t>602-257-3952</t>
  </si>
  <si>
    <t>A03507218828820150626214037</t>
  </si>
  <si>
    <t>610-681-8666</t>
  </si>
  <si>
    <t>A03506710182420060616113920</t>
  </si>
  <si>
    <t>A03506058035220071030143138</t>
  </si>
  <si>
    <t>570-223-2110</t>
  </si>
  <si>
    <t>A03497220569620060616113729</t>
  </si>
  <si>
    <t>614-337-3757</t>
  </si>
  <si>
    <t>A03495061094420021203134913</t>
  </si>
  <si>
    <t>385-646-4901</t>
  </si>
  <si>
    <t>A03493268915020150626211245</t>
  </si>
  <si>
    <t>A03492689593520141212161128</t>
  </si>
  <si>
    <t>A03487989804820131206100952</t>
  </si>
  <si>
    <t>530-633-2367</t>
  </si>
  <si>
    <t>A03485180064020141217161259</t>
  </si>
  <si>
    <t>847-270-9905</t>
  </si>
  <si>
    <t>A03483758604920040818124508</t>
  </si>
  <si>
    <t>440-355-6052</t>
  </si>
  <si>
    <t>A03481534464020021203140055</t>
  </si>
  <si>
    <t>815-273-3846</t>
  </si>
  <si>
    <t>A03479559577420060116122201</t>
  </si>
  <si>
    <t>A03478743942320141212154958</t>
  </si>
  <si>
    <t>(336) 375-5420</t>
  </si>
  <si>
    <t>A03477483942420181030100024</t>
  </si>
  <si>
    <t>818-765-4692</t>
  </si>
  <si>
    <t>A03477378067220161107133856</t>
  </si>
  <si>
    <t>A03476212940820020722123228</t>
  </si>
  <si>
    <t>614-337-2160</t>
  </si>
  <si>
    <t>A03474928435220021203134916</t>
  </si>
  <si>
    <t>A03474042611220141216202028</t>
  </si>
  <si>
    <t>323-560-7049</t>
  </si>
  <si>
    <t>A03470014547120141212155000</t>
  </si>
  <si>
    <t>785-408-8325</t>
  </si>
  <si>
    <t>A03467178163220131210114630</t>
  </si>
  <si>
    <t>252-398-5570</t>
  </si>
  <si>
    <t>A03466382739220090318095629</t>
  </si>
  <si>
    <t>573-223-3117</t>
  </si>
  <si>
    <t>A03461118400020141202130342</t>
  </si>
  <si>
    <t>510-895-4161</t>
  </si>
  <si>
    <t>A03457130656020141217160932</t>
  </si>
  <si>
    <t>570-544-5866</t>
  </si>
  <si>
    <t>A03456499712020060915105205</t>
  </si>
  <si>
    <t>419-663-5916</t>
  </si>
  <si>
    <t>A03455323347220021203142314</t>
  </si>
  <si>
    <t>704-821-7712</t>
  </si>
  <si>
    <t>A03451388102420090318095637</t>
  </si>
  <si>
    <t>A03449999507220131209144501</t>
  </si>
  <si>
    <t>A03449306956620150626211329</t>
  </si>
  <si>
    <t>A03448637190420141217161042</t>
  </si>
  <si>
    <t>260-446-0163</t>
  </si>
  <si>
    <t>A03448032870420020722123612</t>
  </si>
  <si>
    <t>A03445527411220060616075836</t>
  </si>
  <si>
    <t>A03444099072020100416160026</t>
  </si>
  <si>
    <t>717-354-1129</t>
  </si>
  <si>
    <t>A03443533478420060616113730</t>
  </si>
  <si>
    <t>(313) 849-6203</t>
  </si>
  <si>
    <t>A03443428160020170323081158</t>
  </si>
  <si>
    <t>847-357-5601</t>
  </si>
  <si>
    <t>A03442497139320040818124316</t>
  </si>
  <si>
    <t>740-333-2300</t>
  </si>
  <si>
    <t>A03440671948820080828142651</t>
  </si>
  <si>
    <t>A03438735782420190925075748</t>
  </si>
  <si>
    <t>540-896-8908</t>
  </si>
  <si>
    <t>A03437608537620080430134319</t>
  </si>
  <si>
    <t>847-357-6251</t>
  </si>
  <si>
    <t>A03437463974520040818124316</t>
  </si>
  <si>
    <t>859-236-7360</t>
  </si>
  <si>
    <t>A03435869536020131209144831</t>
  </si>
  <si>
    <t>614-771-2816</t>
  </si>
  <si>
    <t>A03433221324820021203134107</t>
  </si>
  <si>
    <t>408-272-9646</t>
  </si>
  <si>
    <t>A03429894304020141217160200</t>
  </si>
  <si>
    <t>614-771-2817</t>
  </si>
  <si>
    <t>A03428188160020021203134107</t>
  </si>
  <si>
    <t>A03426882374420171018125114</t>
  </si>
  <si>
    <t>A03426074611220080430134235</t>
  </si>
  <si>
    <t>559-665-8026</t>
  </si>
  <si>
    <t>A03424034079920141212161126</t>
  </si>
  <si>
    <t>A03423898848020190212150219</t>
  </si>
  <si>
    <t>A03423472851220021203141701</t>
  </si>
  <si>
    <t>219-650-5411</t>
  </si>
  <si>
    <t>A03422762188820020722123631</t>
  </si>
  <si>
    <t>610-759-4227</t>
  </si>
  <si>
    <t>A03417922009620060616113846</t>
  </si>
  <si>
    <t>(562) 422-1481</t>
  </si>
  <si>
    <t>A03416458527920141212154959</t>
  </si>
  <si>
    <t>A03414746771220131206100744</t>
  </si>
  <si>
    <t>513-360-0720</t>
  </si>
  <si>
    <t>A03413089484820071115161347</t>
  </si>
  <si>
    <t>734-641-6530</t>
  </si>
  <si>
    <t>A03408861184020100211155714</t>
  </si>
  <si>
    <t>A03408824742420201007112008</t>
  </si>
  <si>
    <t>A03407851660820141216201523</t>
  </si>
  <si>
    <t>310-835-1575</t>
  </si>
  <si>
    <t>A03406497055920141212154958</t>
  </si>
  <si>
    <t>301-498-6421</t>
  </si>
  <si>
    <t>A03406349107220070801143640</t>
  </si>
  <si>
    <t>804-769-3636</t>
  </si>
  <si>
    <t>A03405968166420080430134200</t>
  </si>
  <si>
    <t>A03404680441620131206100744</t>
  </si>
  <si>
    <t>A03402352652820171206124928</t>
  </si>
  <si>
    <t>A03401574796820150626214037</t>
  </si>
  <si>
    <t>310-516-1322</t>
  </si>
  <si>
    <t>A03401359033520141212154959</t>
  </si>
  <si>
    <t>818-485-5194</t>
  </si>
  <si>
    <t>A03394857862320141212154958</t>
  </si>
  <si>
    <t>815-864-2281</t>
  </si>
  <si>
    <t>A03390697484920040818134641</t>
  </si>
  <si>
    <t>A03390374790320141212161127</t>
  </si>
  <si>
    <t>A03389446560020021203144152</t>
  </si>
  <si>
    <t>A03388715872020131206100351</t>
  </si>
  <si>
    <t>760-246-5446</t>
  </si>
  <si>
    <t>A03384241030320141212155001</t>
  </si>
  <si>
    <t>623-877-4935</t>
  </si>
  <si>
    <t>A03381442137620150626214037</t>
  </si>
  <si>
    <t>A03378783500820060616123112</t>
  </si>
  <si>
    <t>570-827-3451</t>
  </si>
  <si>
    <t>A03377682905620060616113836</t>
  </si>
  <si>
    <t>815-363-5022</t>
  </si>
  <si>
    <t>A03374732915320040818124526</t>
  </si>
  <si>
    <t>A03374072038220150626211242</t>
  </si>
  <si>
    <t>801-737-8857</t>
  </si>
  <si>
    <t>A03369038873420150626211249</t>
  </si>
  <si>
    <t>A03368564409520141212161128</t>
  </si>
  <si>
    <t>810-760-7729</t>
  </si>
  <si>
    <t>A03367764377620020722122059</t>
  </si>
  <si>
    <t>323-669-2833</t>
  </si>
  <si>
    <t>A03366231737520141212154958</t>
  </si>
  <si>
    <t>(619) 668-8317</t>
  </si>
  <si>
    <t>A03363627148820141216203015</t>
  </si>
  <si>
    <t>417-472-7129</t>
  </si>
  <si>
    <t>A03363209260820131206100500</t>
  </si>
  <si>
    <t>A03363109337620060616080905</t>
  </si>
  <si>
    <t>812-752-8864</t>
  </si>
  <si>
    <t>A03362260172820020904140138</t>
  </si>
  <si>
    <t>(828) 758-1570</t>
  </si>
  <si>
    <t>A03360476563220090318095742</t>
  </si>
  <si>
    <t>636-851-6252</t>
  </si>
  <si>
    <t>A03358176096020131206100522</t>
  </si>
  <si>
    <t>818-834-4961</t>
  </si>
  <si>
    <t>A03356785190420141216203052</t>
  </si>
  <si>
    <t>240-236-1601</t>
  </si>
  <si>
    <t>A03355912601620070801143646</t>
  </si>
  <si>
    <t>(323) 564-9165</t>
  </si>
  <si>
    <t>A03354400499220141216193908</t>
  </si>
  <si>
    <t>A03349681497620141216202220</t>
  </si>
  <si>
    <t>301-927-1153</t>
  </si>
  <si>
    <t>A03349306572820070801143650</t>
  </si>
  <si>
    <t>260-894-3199</t>
  </si>
  <si>
    <t>A03349204582420020722123219</t>
  </si>
  <si>
    <t>270-352-5835</t>
  </si>
  <si>
    <t>A03346976505620131209144831</t>
  </si>
  <si>
    <t>A03346817433620100416160015</t>
  </si>
  <si>
    <t>574-753-6318</t>
  </si>
  <si>
    <t>A03345822924820020722123326</t>
  </si>
  <si>
    <t>816-521-5641</t>
  </si>
  <si>
    <t>A03344177606420131206100745</t>
  </si>
  <si>
    <t>260-446-0275</t>
  </si>
  <si>
    <t>A03344171417620020722123219</t>
  </si>
  <si>
    <t>A03343863033620131206100845</t>
  </si>
  <si>
    <t>859-485-1977</t>
  </si>
  <si>
    <t>A03343621062420131209144814</t>
  </si>
  <si>
    <t>A03343389632020141216202942</t>
  </si>
  <si>
    <t>(310) 680-5457</t>
  </si>
  <si>
    <t>A03342393894420141216202533</t>
  </si>
  <si>
    <t>760-768-1462</t>
  </si>
  <si>
    <t>A03340506457620141216202632</t>
  </si>
  <si>
    <t>540-658-6401</t>
  </si>
  <si>
    <t>A03335293734420080430134338</t>
  </si>
  <si>
    <t>859-745-2027</t>
  </si>
  <si>
    <t>A03334027001620131209144603</t>
  </si>
  <si>
    <t>410-799-5414</t>
  </si>
  <si>
    <t>A03329069056020070801143657</t>
  </si>
  <si>
    <t>410-488-6270</t>
  </si>
  <si>
    <t>A03326080614420070801143507</t>
  </si>
  <si>
    <t>A03324838790320141212161127</t>
  </si>
  <si>
    <t>484-490-2070</t>
  </si>
  <si>
    <t>A03324467673620060616113712</t>
  </si>
  <si>
    <t>810-591-0595</t>
  </si>
  <si>
    <t>A03319215308820020722122124</t>
  </si>
  <si>
    <t>760-246-6131</t>
  </si>
  <si>
    <t>A03315585516720141212155001</t>
  </si>
  <si>
    <t>A03313961088020100405103702</t>
  </si>
  <si>
    <t>248-676-8436</t>
  </si>
  <si>
    <t>A03313395302420020722123300</t>
  </si>
  <si>
    <t>989-366-2077</t>
  </si>
  <si>
    <t>A03312294707220020722122332</t>
  </si>
  <si>
    <t>A03311588716820141217155902</t>
  </si>
  <si>
    <t>A03310384083220141217130851</t>
  </si>
  <si>
    <t>440-998-2842</t>
  </si>
  <si>
    <t>A03310328217620021203135909</t>
  </si>
  <si>
    <t>724-528-0380</t>
  </si>
  <si>
    <t>502-485-8576</t>
  </si>
  <si>
    <t>A03307288313620131209144553</t>
  </si>
  <si>
    <t>812-637-4606</t>
  </si>
  <si>
    <t>A03305452748820020722123649</t>
  </si>
  <si>
    <t>A03302356582420070801143601</t>
  </si>
  <si>
    <t>(215) 952-0853</t>
  </si>
  <si>
    <t>A03296682560020070418145532</t>
  </si>
  <si>
    <t>330-488-4014</t>
  </si>
  <si>
    <t>A03290959059220021203142207</t>
  </si>
  <si>
    <t>606-668-8150</t>
  </si>
  <si>
    <t>A03290642169620131209144524</t>
  </si>
  <si>
    <t>714-521-3487</t>
  </si>
  <si>
    <t>A03290629407920141212155000</t>
  </si>
  <si>
    <t>(310) 680-5317</t>
  </si>
  <si>
    <t>A03289082758320141212154958</t>
  </si>
  <si>
    <t>A03288833376020131209144553</t>
  </si>
  <si>
    <t>A03288317529620080430134338</t>
  </si>
  <si>
    <t>747-349-2353</t>
  </si>
  <si>
    <t>A03287180902420021203134206</t>
  </si>
  <si>
    <t>310-632-5406</t>
  </si>
  <si>
    <t>A03285727315120141212154959</t>
  </si>
  <si>
    <t>385-646-4979</t>
  </si>
  <si>
    <t>A03285283865420150626211244</t>
  </si>
  <si>
    <t>610-471-0932</t>
  </si>
  <si>
    <t>A03280523673620160815094655</t>
  </si>
  <si>
    <t>606-256-3755</t>
  </si>
  <si>
    <t>A03276643680020131209144738</t>
  </si>
  <si>
    <t>A03275513036820070801143627</t>
  </si>
  <si>
    <t>317-226-3469</t>
  </si>
  <si>
    <t>A03274237548820020903144633</t>
  </si>
  <si>
    <t>760-355-4511</t>
  </si>
  <si>
    <t>A03272427660820141216202204</t>
  </si>
  <si>
    <t>703-396-7172</t>
  </si>
  <si>
    <t>A03268421209620080430134217</t>
  </si>
  <si>
    <t>440-269-3022</t>
  </si>
  <si>
    <t>A03268280320020021203140330</t>
  </si>
  <si>
    <t>A03268259571220141216202727</t>
  </si>
  <si>
    <t>(765) 379-2556</t>
  </si>
  <si>
    <t>A03264504217620100416160038</t>
  </si>
  <si>
    <t>818-374-1327</t>
  </si>
  <si>
    <t>A03263943148720141212154958</t>
  </si>
  <si>
    <t>435-283-6892</t>
  </si>
  <si>
    <t>A03259908326220150626211252</t>
  </si>
  <si>
    <t>814-642-5082</t>
  </si>
  <si>
    <t>A03259579596820070216105054</t>
  </si>
  <si>
    <t>252-293-4151</t>
  </si>
  <si>
    <t>A03255173318420090318095520</t>
  </si>
  <si>
    <t>540-483-9674</t>
  </si>
  <si>
    <t>A03253452787220080430134130</t>
  </si>
  <si>
    <t>309-444-9898</t>
  </si>
  <si>
    <t>A03252154380920040818124550</t>
  </si>
  <si>
    <t>(760) 240-0515</t>
  </si>
  <si>
    <t>A03251482355220141216202741</t>
  </si>
  <si>
    <t>760-949-8202</t>
  </si>
  <si>
    <t>A03238532441620141216202431</t>
  </si>
  <si>
    <t>A03233064780620150626211308</t>
  </si>
  <si>
    <t>610-923-6955</t>
  </si>
  <si>
    <t>A03228732684820060616113733</t>
  </si>
  <si>
    <t>517-456-8201</t>
  </si>
  <si>
    <t>A03227333836820020722121446</t>
  </si>
  <si>
    <t>818-363-0103</t>
  </si>
  <si>
    <t>A03225084454420141216202509</t>
  </si>
  <si>
    <t>A03219509331120141212161126</t>
  </si>
  <si>
    <t>(714) 990-7542</t>
  </si>
  <si>
    <t>A03213261760020141216202452</t>
  </si>
  <si>
    <t>562-595-5710</t>
  </si>
  <si>
    <t>A03208342406320141212155000</t>
  </si>
  <si>
    <t>610-273-7053</t>
  </si>
  <si>
    <t>A03206004390420060616123102</t>
  </si>
  <si>
    <t>573-883-5957</t>
  </si>
  <si>
    <t>A03201256697620131206100929</t>
  </si>
  <si>
    <t>502-313-3439</t>
  </si>
  <si>
    <t>A03198157766420131209144533</t>
  </si>
  <si>
    <t>(623) 478-5625</t>
  </si>
  <si>
    <t>A03195477184020150626214035</t>
  </si>
  <si>
    <t>313-871-0511</t>
  </si>
  <si>
    <t>A03194802995220020722121124</t>
  </si>
  <si>
    <t>(760) 251-5330</t>
  </si>
  <si>
    <t>A03193757836820141216203200</t>
  </si>
  <si>
    <t>A03193499257620190807124424</t>
  </si>
  <si>
    <t>(858) 578-6822</t>
  </si>
  <si>
    <t>A03191565190320141212155000</t>
  </si>
  <si>
    <t>314-467-6899</t>
  </si>
  <si>
    <t>A03186524204820131206100711</t>
  </si>
  <si>
    <t>(909) 880-6846</t>
  </si>
  <si>
    <t>A03185605158420141216203014</t>
  </si>
  <si>
    <t>301-817-0339</t>
  </si>
  <si>
    <t>A03183500492820070801143506</t>
  </si>
  <si>
    <t>313-827-1085</t>
  </si>
  <si>
    <t>A03181930496020020722121619</t>
  </si>
  <si>
    <t>A03181172883220170404110535</t>
  </si>
  <si>
    <t>510-481-1422</t>
  </si>
  <si>
    <t>A03178602656020141217160933</t>
  </si>
  <si>
    <t>828-293-5845</t>
  </si>
  <si>
    <t>A03177762195220090318095702</t>
  </si>
  <si>
    <t>(336) 449-6523</t>
  </si>
  <si>
    <t>A03177342348820090318095903</t>
  </si>
  <si>
    <t>(765) 472-5148</t>
  </si>
  <si>
    <t>A03177288908820100416160037</t>
  </si>
  <si>
    <t>573-276-5792</t>
  </si>
  <si>
    <t>A03176897331220020722121619</t>
  </si>
  <si>
    <t>623-932-7311</t>
  </si>
  <si>
    <t>A03176865369620150626214025</t>
  </si>
  <si>
    <t>717-432-7398</t>
  </si>
  <si>
    <t>A03175781107320121210105803</t>
  </si>
  <si>
    <t>A03174097036820141216202843</t>
  </si>
  <si>
    <t>A03169216102420021203140412</t>
  </si>
  <si>
    <t>623-237-5215</t>
  </si>
  <si>
    <t>A03165095104020150626214026</t>
  </si>
  <si>
    <t>606-364-2656</t>
  </si>
  <si>
    <t>A03164157280020131209144814</t>
  </si>
  <si>
    <t>559-595-7287</t>
  </si>
  <si>
    <t>A03162323923220141217155845</t>
  </si>
  <si>
    <t>417-334-6613</t>
  </si>
  <si>
    <t>A03161041715220170203115934</t>
  </si>
  <si>
    <t>336-869-6856</t>
  </si>
  <si>
    <t>A03158887411220090318095903</t>
  </si>
  <si>
    <t>A03157889024020070801143648</t>
  </si>
  <si>
    <t>323-293-0287</t>
  </si>
  <si>
    <t>A03157661017620141216202612</t>
  </si>
  <si>
    <t>717-502-1472</t>
  </si>
  <si>
    <t>A03151347776020060616113837</t>
  </si>
  <si>
    <t>717-397-4404</t>
  </si>
  <si>
    <t>A03150186086420060911123328</t>
  </si>
  <si>
    <t>937-382-2881</t>
  </si>
  <si>
    <t>A03149925587220021203142852</t>
  </si>
  <si>
    <t>818-782-4173</t>
  </si>
  <si>
    <t>A03148800140820141216203018</t>
  </si>
  <si>
    <t>410-751-3667</t>
  </si>
  <si>
    <t>A03146144972820070801143659</t>
  </si>
  <si>
    <t>847-731-8490</t>
  </si>
  <si>
    <t>A03145042342520040818124458</t>
  </si>
  <si>
    <t>A03144720057520141212154959</t>
  </si>
  <si>
    <t>A03142322336020141217155834</t>
  </si>
  <si>
    <t>765-948-5240</t>
  </si>
  <si>
    <t>A03140747673620020722124046</t>
  </si>
  <si>
    <t>847746-7803</t>
  </si>
  <si>
    <t>A03140009177720040818124458</t>
  </si>
  <si>
    <t>209-552-3305</t>
  </si>
  <si>
    <t>A03139779129620141217161129</t>
  </si>
  <si>
    <t>740-295-7718</t>
  </si>
  <si>
    <t>A03139138112020130917123559</t>
  </si>
  <si>
    <t>A03137480281620080430134303</t>
  </si>
  <si>
    <t>(336) 449-0728</t>
  </si>
  <si>
    <t>A03137312960020090318095815</t>
  </si>
  <si>
    <t>717-266-0616</t>
  </si>
  <si>
    <t>A03136800422420060616080657</t>
  </si>
  <si>
    <t>570-265-5070</t>
  </si>
  <si>
    <t>A03135146803220061114140957</t>
  </si>
  <si>
    <t>540-853-1575</t>
  </si>
  <si>
    <t>A03134019980820080430134315</t>
  </si>
  <si>
    <t>A03132280569620131209144753</t>
  </si>
  <si>
    <t>410-888-8904</t>
  </si>
  <si>
    <t>A03131491123220070801143538</t>
  </si>
  <si>
    <t>508-830-4397</t>
  </si>
  <si>
    <t>A03129584947220060608115245</t>
  </si>
  <si>
    <t>A03127956844820141217160231</t>
  </si>
  <si>
    <t>A03127626969620170913075513</t>
  </si>
  <si>
    <t>A03123867398420141217155830</t>
  </si>
  <si>
    <t>(636) 271-1465</t>
  </si>
  <si>
    <t>A03122796998420131206100722</t>
  </si>
  <si>
    <t>828-738-3592</t>
  </si>
  <si>
    <t>A03115266649620090318095934</t>
  </si>
  <si>
    <t>435-882-9925</t>
  </si>
  <si>
    <t>A03112295039820150626211250</t>
  </si>
  <si>
    <t>A03111958105620150626214032</t>
  </si>
  <si>
    <t>910-324-4879</t>
  </si>
  <si>
    <t>A03110915475220090318095530</t>
  </si>
  <si>
    <t>847-357-5701</t>
  </si>
  <si>
    <t>A03110282048120040818124316</t>
  </si>
  <si>
    <t>A03109264736020131209144518</t>
  </si>
  <si>
    <t>A03107119244820141216202735</t>
  </si>
  <si>
    <t>623-237-4315</t>
  </si>
  <si>
    <t>A03105719488020150626214030</t>
  </si>
  <si>
    <t>630-736-3501</t>
  </si>
  <si>
    <t>A03105248883320040818124316</t>
  </si>
  <si>
    <t>A03103820992020080430134329</t>
  </si>
  <si>
    <t>313-982-9087</t>
  </si>
  <si>
    <t>A03100089139220020722121124</t>
  </si>
  <si>
    <t>815938-9028</t>
  </si>
  <si>
    <t>A03099429286520040818124533</t>
  </si>
  <si>
    <t>828-586-3462</t>
  </si>
  <si>
    <t>A03098830636820090318095707</t>
  </si>
  <si>
    <t>310-680-5436</t>
  </si>
  <si>
    <t>A03087808595120141212154958</t>
  </si>
  <si>
    <t>(559) 757-1701</t>
  </si>
  <si>
    <t>A03087481811220141217160337</t>
  </si>
  <si>
    <t>614-835-2010</t>
  </si>
  <si>
    <t>A03087479603220021203134515</t>
  </si>
  <si>
    <t>818-896-8403</t>
  </si>
  <si>
    <t>A03085894943920141212154959</t>
  </si>
  <si>
    <t>412-271-1630</t>
  </si>
  <si>
    <t>A03084464947220120217094905</t>
  </si>
  <si>
    <t>623-388-2204</t>
  </si>
  <si>
    <t>A03083436838420150626214033</t>
  </si>
  <si>
    <t>231-652-9705</t>
  </si>
  <si>
    <t>A03082263347220020722122727</t>
  </si>
  <si>
    <t>209-531-0619</t>
  </si>
  <si>
    <t>A03078266143920141212161128</t>
  </si>
  <si>
    <t>A03071119360020070801143526</t>
  </si>
  <si>
    <t>740-374-6531</t>
  </si>
  <si>
    <t>A03070862956820021203144206</t>
  </si>
  <si>
    <t>304-636-9168</t>
  </si>
  <si>
    <t>A03069066163220100405103700</t>
  </si>
  <si>
    <t>269-623-1538</t>
  </si>
  <si>
    <t>A03068290662420020722123450</t>
  </si>
  <si>
    <t>909-357-7675</t>
  </si>
  <si>
    <t>A03068190860820141216203033</t>
  </si>
  <si>
    <t>A03065071347220141216202902</t>
  </si>
  <si>
    <t>A03064320492720141212154958</t>
  </si>
  <si>
    <t>619-344-5049</t>
  </si>
  <si>
    <t>A03058465318420141216202756</t>
  </si>
  <si>
    <t>A03058264556720141212161127</t>
  </si>
  <si>
    <t>A03055005017620141216202821</t>
  </si>
  <si>
    <t>276-773-2682</t>
  </si>
  <si>
    <t>A03053725273620080430134136</t>
  </si>
  <si>
    <t>A03050126969620190927102543</t>
  </si>
  <si>
    <t>847-270-3172</t>
  </si>
  <si>
    <t>A03049228710520040818124508</t>
  </si>
  <si>
    <t>847-348-9342</t>
  </si>
  <si>
    <t>A03044195545720040818124508</t>
  </si>
  <si>
    <t>A03040629132820150626214028</t>
  </si>
  <si>
    <t>A03037168832020150626214029</t>
  </si>
  <si>
    <t>760-248-2806</t>
  </si>
  <si>
    <t>A03037031302320141212155001</t>
  </si>
  <si>
    <t>A03033668038420131206100759</t>
  </si>
  <si>
    <t>A03033201049620061205110506</t>
  </si>
  <si>
    <t>323-268-8830</t>
  </si>
  <si>
    <t>A03032234067120141212154959</t>
  </si>
  <si>
    <t>502-957-5498</t>
  </si>
  <si>
    <t>A03032220614420131209144513</t>
  </si>
  <si>
    <t>A03031946572820100405103725</t>
  </si>
  <si>
    <t>A03031538630420131209144754</t>
  </si>
  <si>
    <t>3308733380</t>
  </si>
  <si>
    <t>A03029286918420021203141335</t>
  </si>
  <si>
    <t>A03029219411120141212154958</t>
  </si>
  <si>
    <t>724-254-3113</t>
  </si>
  <si>
    <t>A03028454668820060616113928</t>
  </si>
  <si>
    <t>317-535-0817</t>
  </si>
  <si>
    <t>A03026819891220020722123631</t>
  </si>
  <si>
    <t>540-438-0455</t>
  </si>
  <si>
    <t>A03024889024020080430134319</t>
  </si>
  <si>
    <t>267-348-1217</t>
  </si>
  <si>
    <t>A03024419289620060616080150</t>
  </si>
  <si>
    <t>816-690-6984</t>
  </si>
  <si>
    <t>A03023601708820131206100759</t>
  </si>
  <si>
    <t>828-321-0401</t>
  </si>
  <si>
    <t>A03021786515220090318095644</t>
  </si>
  <si>
    <t>A03021657862420141217155820</t>
  </si>
  <si>
    <t>(714) 532-4754</t>
  </si>
  <si>
    <t>A03020349990420141216202550</t>
  </si>
  <si>
    <t>A03018812294320141212154959</t>
  </si>
  <si>
    <t>A03017999238320141212161127</t>
  </si>
  <si>
    <t>A03016758617620141216202649</t>
  </si>
  <si>
    <t>336-375-2570</t>
  </si>
  <si>
    <t>A03016648492820090318095707</t>
  </si>
  <si>
    <t>734-441-3188</t>
  </si>
  <si>
    <t>A03013371904020020722122913</t>
  </si>
  <si>
    <t>610-767-9808</t>
  </si>
  <si>
    <t>A03012123097620060616113837</t>
  </si>
  <si>
    <t>A03008605939220141216202511</t>
  </si>
  <si>
    <t>724-774-3970</t>
  </si>
  <si>
    <t>A03008420665620090226151947</t>
  </si>
  <si>
    <t>A03007554764820060425154240</t>
  </si>
  <si>
    <t>213-680-1894</t>
  </si>
  <si>
    <t>A03007304172720141212154958</t>
  </si>
  <si>
    <t>502-863-3421</t>
  </si>
  <si>
    <t>A03006478073620131209144753</t>
  </si>
  <si>
    <t>(215) 398-7961</t>
  </si>
  <si>
    <t>A03001591808020160901122313</t>
  </si>
  <si>
    <t>661-824-2461</t>
  </si>
  <si>
    <t>A02999544300720141212161127</t>
  </si>
  <si>
    <t>A02997154675220060616113750</t>
  </si>
  <si>
    <t>419-891-5378</t>
  </si>
  <si>
    <t>A02994995200020021203135304</t>
  </si>
  <si>
    <t>818-890-7189</t>
  </si>
  <si>
    <t>A02993646470320141212155000</t>
  </si>
  <si>
    <t>757-766-5297</t>
  </si>
  <si>
    <t>A02993248652820080430134142</t>
  </si>
  <si>
    <t>610-987-4173</t>
  </si>
  <si>
    <t>A02990566195220111003074802</t>
  </si>
  <si>
    <t>A02989541376020100416160021</t>
  </si>
  <si>
    <t>A02986842521620060915102940</t>
  </si>
  <si>
    <t>(909) 876-6336</t>
  </si>
  <si>
    <t>A02986795558420141216202529</t>
  </si>
  <si>
    <t>(510) 635-7727</t>
  </si>
  <si>
    <t>A02986556780820141217155805</t>
  </si>
  <si>
    <t>844-829-5496</t>
  </si>
  <si>
    <t>A02981311481620090318095728</t>
  </si>
  <si>
    <t>6164539686</t>
  </si>
  <si>
    <t>A02978611609620020722122215</t>
  </si>
  <si>
    <t>A02969804128020131209144656</t>
  </si>
  <si>
    <t>A02956723142420131209144539</t>
  </si>
  <si>
    <t>A02956293145420150626211258</t>
  </si>
  <si>
    <t>267-338-1030</t>
  </si>
  <si>
    <t>A02955291916820060616080955</t>
  </si>
  <si>
    <t>A02954945062420141216202510</t>
  </si>
  <si>
    <t>661-285-3702</t>
  </si>
  <si>
    <t>A02952690214420141216202820</t>
  </si>
  <si>
    <t>440-224-2452</t>
  </si>
  <si>
    <t>A02949487001620021203140054</t>
  </si>
  <si>
    <t>(916) 294-9073</t>
  </si>
  <si>
    <t>A02949200851220141217155902</t>
  </si>
  <si>
    <t>510-724-3224</t>
  </si>
  <si>
    <t>A02948230508820141217161241</t>
  </si>
  <si>
    <t>562-437-0690</t>
  </si>
  <si>
    <t>A02945638540820141216203058</t>
  </si>
  <si>
    <t>A02942018105620141217160028</t>
  </si>
  <si>
    <t>717-786-4997</t>
  </si>
  <si>
    <t>A02939535424020060616113940</t>
  </si>
  <si>
    <t>(909) 397-4607</t>
  </si>
  <si>
    <t>A02935808140820141216202938</t>
  </si>
  <si>
    <t>(323) 232-5648</t>
  </si>
  <si>
    <t>A02934865241620141216193920</t>
  </si>
  <si>
    <t>A02932684537620131209144738</t>
  </si>
  <si>
    <t>A02932461651120141212161127</t>
  </si>
  <si>
    <t>A02930879833620141216202922</t>
  </si>
  <si>
    <t>A02930007244820070801143545</t>
  </si>
  <si>
    <t>A02929760268820190930120308</t>
  </si>
  <si>
    <t>A02928565452820031107144309</t>
  </si>
  <si>
    <t>A02927686438420080430134329</t>
  </si>
  <si>
    <t>A02927461158420150626214032</t>
  </si>
  <si>
    <t>989-466-2852</t>
  </si>
  <si>
    <t>A02927205171220020722121243</t>
  </si>
  <si>
    <t>734-572-5792</t>
  </si>
  <si>
    <t>A02922387296120050216165445</t>
  </si>
  <si>
    <t>717-266-2058</t>
  </si>
  <si>
    <t>A02919664908820060616113837</t>
  </si>
  <si>
    <t>909-357-7560</t>
  </si>
  <si>
    <t>A02918899852820141216203052</t>
  </si>
  <si>
    <t>A02918690137620141216203125</t>
  </si>
  <si>
    <t>(724) 775-7748</t>
  </si>
  <si>
    <t>A02914972531220060616113743</t>
  </si>
  <si>
    <t>A02912771699220180208161314</t>
  </si>
  <si>
    <t>A02911959462420191120130949</t>
  </si>
  <si>
    <t>A02910780377620070418145533</t>
  </si>
  <si>
    <t>717-528-0034</t>
  </si>
  <si>
    <t>A02910280153620060616113647</t>
  </si>
  <si>
    <t>781-461-0354</t>
  </si>
  <si>
    <t>A02908649984020060608115003</t>
  </si>
  <si>
    <t>815624-5900</t>
  </si>
  <si>
    <t>A02907435020920040818124254</t>
  </si>
  <si>
    <t>A02905902348820060616113929</t>
  </si>
  <si>
    <t>A02904775052820080430134015</t>
  </si>
  <si>
    <t>304-475-2627</t>
  </si>
  <si>
    <t>A02904597017620100405103655</t>
  </si>
  <si>
    <t>A02904517510320141212155001</t>
  </si>
  <si>
    <t>978-957-9726</t>
  </si>
  <si>
    <t>A02903852748820060608114936</t>
  </si>
  <si>
    <t>301-513-5314</t>
  </si>
  <si>
    <t>A02902927769620070801143646</t>
  </si>
  <si>
    <t>910-938-1682</t>
  </si>
  <si>
    <t>A02902563424020090318095734</t>
  </si>
  <si>
    <t>614-529-7430</t>
  </si>
  <si>
    <t>A02901409792020021203134106</t>
  </si>
  <si>
    <t>636-851-4099</t>
  </si>
  <si>
    <t>A02898611449620131206100424</t>
  </si>
  <si>
    <t>540-658-6255</t>
  </si>
  <si>
    <t>A02897408396820080430134337</t>
  </si>
  <si>
    <t>859-292-2812</t>
  </si>
  <si>
    <t>A02895800876820131209144707</t>
  </si>
  <si>
    <t>A02895446918320141212161127</t>
  </si>
  <si>
    <t>757-896-6731</t>
  </si>
  <si>
    <t>A02894289292820080430134141</t>
  </si>
  <si>
    <t>740-226-6122</t>
  </si>
  <si>
    <t>A02892535808020061121164826</t>
  </si>
  <si>
    <t>812-865-3844</t>
  </si>
  <si>
    <t>A02892497305620020722123852</t>
  </si>
  <si>
    <t>A02889090297720100907151114</t>
  </si>
  <si>
    <t>910-326-6170</t>
  </si>
  <si>
    <t>A02886153209620090318095541</t>
  </si>
  <si>
    <t>317-838-3646</t>
  </si>
  <si>
    <t>A02886022348820020722123649</t>
  </si>
  <si>
    <t>A02885275731120141212161127</t>
  </si>
  <si>
    <t>810-591-0686</t>
  </si>
  <si>
    <t>A02884685414420020722122124</t>
  </si>
  <si>
    <t>814-756-9416</t>
  </si>
  <si>
    <t>A02883412032020060616080658</t>
  </si>
  <si>
    <t>A02882955820820131209144458</t>
  </si>
  <si>
    <t>574-258-3089</t>
  </si>
  <si>
    <t>A02879109529620040512124949</t>
  </si>
  <si>
    <t>815-839-8074</t>
  </si>
  <si>
    <t>A02877450796820131209144654</t>
  </si>
  <si>
    <t>(412) 489-8301</t>
  </si>
  <si>
    <t>A02876149004820060616113825</t>
  </si>
  <si>
    <t>A02875536736020131209144739</t>
  </si>
  <si>
    <t>818-774-9352</t>
  </si>
  <si>
    <t>A02873112659120141212154958</t>
  </si>
  <si>
    <t>A02872433279820150626211256</t>
  </si>
  <si>
    <t>A02872397049620131206100946</t>
  </si>
  <si>
    <t>757-599-5064</t>
  </si>
  <si>
    <t>A02862281510420080430134223</t>
  </si>
  <si>
    <t>323-231-2441</t>
  </si>
  <si>
    <t>A02861132678320141212155000</t>
  </si>
  <si>
    <t>502-349-7024</t>
  </si>
  <si>
    <t>A02860909510420131209144539</t>
  </si>
  <si>
    <t>540-635-6978</t>
  </si>
  <si>
    <t>A02860498521620080430134405</t>
  </si>
  <si>
    <t>419-661-6678</t>
  </si>
  <si>
    <t>A02859556467220181218154704</t>
  </si>
  <si>
    <t>A02859390316820141217160236</t>
  </si>
  <si>
    <t>269-323-6390</t>
  </si>
  <si>
    <t>A02858969088020020722122845</t>
  </si>
  <si>
    <t>A02855701696020080430134159</t>
  </si>
  <si>
    <t>A02854448006320141212154959</t>
  </si>
  <si>
    <t>A02852482790420100405103708</t>
  </si>
  <si>
    <t>323-758-6505</t>
  </si>
  <si>
    <t>A02849624556720141212154958</t>
  </si>
  <si>
    <t>757-599-4571</t>
  </si>
  <si>
    <t>A02848885952020080430134222</t>
  </si>
  <si>
    <t>517-545-1436</t>
  </si>
  <si>
    <t>A02847565824020020722122332</t>
  </si>
  <si>
    <t>A02847429030420170918103743</t>
  </si>
  <si>
    <t>919-855-9813</t>
  </si>
  <si>
    <t>A02847119968020090318095710</t>
  </si>
  <si>
    <t>A02843807155020150626211315</t>
  </si>
  <si>
    <t>A02838994124820060913135516</t>
  </si>
  <si>
    <t>A02838905062220150626211248</t>
  </si>
  <si>
    <t>540-635-6981</t>
  </si>
  <si>
    <t>A02838688140820080430134405</t>
  </si>
  <si>
    <t>480-838-0832</t>
  </si>
  <si>
    <t>A02837519552020150626214039</t>
  </si>
  <si>
    <t>A02837086252820131206100923</t>
  </si>
  <si>
    <t>313-450-0305</t>
  </si>
  <si>
    <t>A02836277657620060925131810</t>
  </si>
  <si>
    <t>(740) 355-4094</t>
  </si>
  <si>
    <t>A02834251782420021203144015</t>
  </si>
  <si>
    <t>815-363-5021</t>
  </si>
  <si>
    <t>A02832828838520040818124526</t>
  </si>
  <si>
    <t>804-319-3187</t>
  </si>
  <si>
    <t>A02832082521620080430134307</t>
  </si>
  <si>
    <t>A02828854208020141216201640</t>
  </si>
  <si>
    <t>216-485-8130</t>
  </si>
  <si>
    <t>A02828012755220021203141011</t>
  </si>
  <si>
    <t>301-817-2946</t>
  </si>
  <si>
    <t>A02825647718420070801143702</t>
  </si>
  <si>
    <t>(310) 831-0837</t>
  </si>
  <si>
    <t>A02824004134420141216202512</t>
  </si>
  <si>
    <t>336-316-5880</t>
  </si>
  <si>
    <t>A02822085216020090318095633</t>
  </si>
  <si>
    <t>A02821795430420100416160020</t>
  </si>
  <si>
    <t>323-564-2916</t>
  </si>
  <si>
    <t>A02818839897620141216202609</t>
  </si>
  <si>
    <t>606-783-7264</t>
  </si>
  <si>
    <t>A02818625683220131209144738</t>
  </si>
  <si>
    <t>330-823-0872</t>
  </si>
  <si>
    <t>A02818244620820170517131104</t>
  </si>
  <si>
    <t>574-295-4845</t>
  </si>
  <si>
    <t>A02817366835220020722123219</t>
  </si>
  <si>
    <t>760-353-3421</t>
  </si>
  <si>
    <t>A02816716121620141216202954</t>
  </si>
  <si>
    <t>937-497-2204</t>
  </si>
  <si>
    <t>A02816213811220040621144901</t>
  </si>
  <si>
    <t>A02815143257620141216202900</t>
  </si>
  <si>
    <t>(714) 532-5704</t>
  </si>
  <si>
    <t>A02812364940820141216202432</t>
  </si>
  <si>
    <t>(570) 819-5030</t>
  </si>
  <si>
    <t>A02811852832020060615103300</t>
  </si>
  <si>
    <t>(385) 646-2740</t>
  </si>
  <si>
    <t>A02810147455820150626211326</t>
  </si>
  <si>
    <t>269-704-6069</t>
  </si>
  <si>
    <t>A02810006163320050216165443</t>
  </si>
  <si>
    <t>A02808351129620141104153133</t>
  </si>
  <si>
    <t>313-875-8889</t>
  </si>
  <si>
    <t>A02805753856020070202111843</t>
  </si>
  <si>
    <t>A02804246137620190320133930</t>
  </si>
  <si>
    <t>A02803486323220180226131007</t>
  </si>
  <si>
    <t>A02802438636720141212154959</t>
  </si>
  <si>
    <t>A02798895091220080430134030</t>
  </si>
  <si>
    <t>815622-4199</t>
  </si>
  <si>
    <t>A02797386969720040818124556</t>
  </si>
  <si>
    <t>314-426-3837</t>
  </si>
  <si>
    <t>A02794278137620131206100609</t>
  </si>
  <si>
    <t>252-943-9160</t>
  </si>
  <si>
    <t>A02793563948820090318095649</t>
  </si>
  <si>
    <t>(709) 904-5229</t>
  </si>
  <si>
    <t>A02793228019220141216202937</t>
  </si>
  <si>
    <t>(310) 680-5428</t>
  </si>
  <si>
    <t>A02792503379120141212154958</t>
  </si>
  <si>
    <t>480-894-2755</t>
  </si>
  <si>
    <t>A02786926169620150626214029</t>
  </si>
  <si>
    <t>276-889-0622</t>
  </si>
  <si>
    <t>A02786600128020080430134325</t>
  </si>
  <si>
    <t>502-222-3530</t>
  </si>
  <si>
    <t>A02785307180820131209144643</t>
  </si>
  <si>
    <t>513-641-0278</t>
  </si>
  <si>
    <t>A02782373484820021203143025</t>
  </si>
  <si>
    <t>209-946-0657</t>
  </si>
  <si>
    <t>A02781388063920141212161128</t>
  </si>
  <si>
    <t>574-231-5804</t>
  </si>
  <si>
    <t>A02781290809620121022091338</t>
  </si>
  <si>
    <t>A02780099366420080430134221</t>
  </si>
  <si>
    <t>(760) 416-8201</t>
  </si>
  <si>
    <t>A02778705651220141216202453</t>
  </si>
  <si>
    <t>213-480-6732</t>
  </si>
  <si>
    <t>A02777272812720141212155000</t>
  </si>
  <si>
    <t>A02775031443320100907150727</t>
  </si>
  <si>
    <t>301-749-4354</t>
  </si>
  <si>
    <t>A02770413977620070801143655</t>
  </si>
  <si>
    <t>3172263730</t>
  </si>
  <si>
    <t>A02770285772820020722123648</t>
  </si>
  <si>
    <t>610-383-6541</t>
  </si>
  <si>
    <t>A02767806528020060616075753</t>
  </si>
  <si>
    <t>760-355-3248</t>
  </si>
  <si>
    <t>A02763946944020141216202352</t>
  </si>
  <si>
    <t>301-497-5431</t>
  </si>
  <si>
    <t>A02763834163220070801143615</t>
  </si>
  <si>
    <t>A02762269222420141216202334</t>
  </si>
  <si>
    <t>937-879-8191</t>
  </si>
  <si>
    <t>A02762135968020021203143445</t>
  </si>
  <si>
    <t>540-658-6807</t>
  </si>
  <si>
    <t>A02756506406420080430134331</t>
  </si>
  <si>
    <t>A02755038400020080430134232</t>
  </si>
  <si>
    <t>A02754453664020141217160806</t>
  </si>
  <si>
    <t>231-720-2325</t>
  </si>
  <si>
    <t>A02750049075220120924073929</t>
  </si>
  <si>
    <t>216-441-8034</t>
  </si>
  <si>
    <t>A02749785702420021203140410</t>
  </si>
  <si>
    <t>323-560-8166</t>
  </si>
  <si>
    <t>A02745911027220141216203123</t>
  </si>
  <si>
    <t>A02741737881620021203134655</t>
  </si>
  <si>
    <t>660-258-2243</t>
  </si>
  <si>
    <t>A02740958048020131206100411</t>
  </si>
  <si>
    <t>A02740389151920141212154958</t>
  </si>
  <si>
    <t>513-742-3460</t>
  </si>
  <si>
    <t>A02738883795220021203143146</t>
  </si>
  <si>
    <t>A02738121260820131209144740</t>
  </si>
  <si>
    <t>623-237-4615</t>
  </si>
  <si>
    <t>A02736725593620150626214029</t>
  </si>
  <si>
    <t>A02733774169620141216202303</t>
  </si>
  <si>
    <t>812-662-6516</t>
  </si>
  <si>
    <t>A02731383603220020722123916</t>
  </si>
  <si>
    <t>937-383-27110</t>
  </si>
  <si>
    <t>A02730495187220021203142851</t>
  </si>
  <si>
    <t>559-924-6879</t>
  </si>
  <si>
    <t>A02727832044720141212161126</t>
  </si>
  <si>
    <t>A02725394515120141212154958</t>
  </si>
  <si>
    <t>A02720771417620141216203122</t>
  </si>
  <si>
    <t>A02720270496020141217160214</t>
  </si>
  <si>
    <t>2199464219</t>
  </si>
  <si>
    <t>A02719744409620020722123754</t>
  </si>
  <si>
    <t>A02717386912020141217155928</t>
  </si>
  <si>
    <t>209-953-8004</t>
  </si>
  <si>
    <t>A02715578118420141217160026</t>
  </si>
  <si>
    <t>610-903-1317</t>
  </si>
  <si>
    <t>A02714119436820060616075753</t>
  </si>
  <si>
    <t>A02713440748720141212154959</t>
  </si>
  <si>
    <t>301-929-2016</t>
  </si>
  <si>
    <t>A02711365222420100416114407</t>
  </si>
  <si>
    <t>A02707408550420060616075736</t>
  </si>
  <si>
    <t>814-874-6675</t>
  </si>
  <si>
    <t>A02707092339220060616113735</t>
  </si>
  <si>
    <t>314-644-0315</t>
  </si>
  <si>
    <t>A02706722041620131206100708</t>
  </si>
  <si>
    <t>A02704239084720141212161127</t>
  </si>
  <si>
    <t>323-259-5718</t>
  </si>
  <si>
    <t>A02702085030420180803112719</t>
  </si>
  <si>
    <t>(219) 866-5135</t>
  </si>
  <si>
    <t>A02695782809620100416160037</t>
  </si>
  <si>
    <t>A02693167577620180824081538</t>
  </si>
  <si>
    <t>219-944-4865</t>
  </si>
  <si>
    <t>A02690174976020020722123307</t>
  </si>
  <si>
    <t>810-286-8229</t>
  </si>
  <si>
    <t>A02686897766420020722121850</t>
  </si>
  <si>
    <t>574-674-4375</t>
  </si>
  <si>
    <t>A02686420172820021101122822</t>
  </si>
  <si>
    <t>400-277-1560</t>
  </si>
  <si>
    <t>A02682886553620021203140115</t>
  </si>
  <si>
    <t>410-386-1513</t>
  </si>
  <si>
    <t>A02681311232020070801143704</t>
  </si>
  <si>
    <t>A02680853299220061205110658</t>
  </si>
  <si>
    <t>248-451-8206</t>
  </si>
  <si>
    <t>A02679059660820020722121141</t>
  </si>
  <si>
    <t>A02678587392020030603111026</t>
  </si>
  <si>
    <t>919-404-2377</t>
  </si>
  <si>
    <t>A02672584076820090318095800</t>
  </si>
  <si>
    <t>630-736-4231</t>
  </si>
  <si>
    <t>A02670718988920040818124316</t>
  </si>
  <si>
    <t>602-257-3881</t>
  </si>
  <si>
    <t>A02670717324820150626214032</t>
  </si>
  <si>
    <t>A02670069920020141217160141</t>
  </si>
  <si>
    <t>330-676-7405</t>
  </si>
  <si>
    <t>A02668681632020021203141158</t>
  </si>
  <si>
    <t>A02668264659220030918143800</t>
  </si>
  <si>
    <t>A02668049203220021203134514</t>
  </si>
  <si>
    <t>A02663599897720160919124157</t>
  </si>
  <si>
    <t>717-270-6819</t>
  </si>
  <si>
    <t>A02663235648020060616113810</t>
  </si>
  <si>
    <t>614-834-7610</t>
  </si>
  <si>
    <t>A02663016038420021203134515</t>
  </si>
  <si>
    <t>636-561-5755</t>
  </si>
  <si>
    <t>A02657727328020131206100833</t>
  </si>
  <si>
    <t>602-257-3704</t>
  </si>
  <si>
    <t>A02656613977620150626214038</t>
  </si>
  <si>
    <t>A02654580467220141216202511</t>
  </si>
  <si>
    <t>A02653139808020131206100643</t>
  </si>
  <si>
    <t>215-723-1652</t>
  </si>
  <si>
    <t>A02649263372820060616113940</t>
  </si>
  <si>
    <t>847-423-2182</t>
  </si>
  <si>
    <t>A02648689728020150113103137</t>
  </si>
  <si>
    <t>814-864-2017</t>
  </si>
  <si>
    <t>A02646589504020060616113739</t>
  </si>
  <si>
    <t>724-339-5532</t>
  </si>
  <si>
    <t>A02644675852820060616113828</t>
  </si>
  <si>
    <t>812-384-2405</t>
  </si>
  <si>
    <t>A02644509081620020722123233</t>
  </si>
  <si>
    <t>502-875-8432</t>
  </si>
  <si>
    <t>A02639633760020131209144513</t>
  </si>
  <si>
    <t>A02639569433620100405103653</t>
  </si>
  <si>
    <t>574-534-4220</t>
  </si>
  <si>
    <t>A02639475916820020722123233</t>
  </si>
  <si>
    <t>331-228-3301</t>
  </si>
  <si>
    <t>A02638291776120040818124452</t>
  </si>
  <si>
    <t>A02635736665620080430134330</t>
  </si>
  <si>
    <t>847-357-6445</t>
  </si>
  <si>
    <t>A02633809113720040818124318</t>
  </si>
  <si>
    <t>859-234-7176</t>
  </si>
  <si>
    <t>A02632319532820131209144753</t>
  </si>
  <si>
    <t>A02630473318420051117151954</t>
  </si>
  <si>
    <t>304-790-2747</t>
  </si>
  <si>
    <t>A02629503104020100405103709</t>
  </si>
  <si>
    <t>703-327-7801</t>
  </si>
  <si>
    <t>A02629156851220080430134202</t>
  </si>
  <si>
    <t>847-357-5301</t>
  </si>
  <si>
    <t>A02628775948920040818124318</t>
  </si>
  <si>
    <t>570-387-0192</t>
  </si>
  <si>
    <t>A02624009420820100127131505</t>
  </si>
  <si>
    <t>540-853-1424</t>
  </si>
  <si>
    <t>A02621789875020160816101425</t>
  </si>
  <si>
    <t>913-262-1869</t>
  </si>
  <si>
    <t>A02621239475220131210114749</t>
  </si>
  <si>
    <t>606-758-8514</t>
  </si>
  <si>
    <t>A02621178822420131209144513</t>
  </si>
  <si>
    <t>219-650-5463</t>
  </si>
  <si>
    <t>A02620416409620100416160032</t>
  </si>
  <si>
    <t>A02618806355120141212161126</t>
  </si>
  <si>
    <t>A02617696806420141216202452</t>
  </si>
  <si>
    <t>A02614577292820141216202317</t>
  </si>
  <si>
    <t>661-943-6738</t>
  </si>
  <si>
    <t>A02612768499220141216202400</t>
  </si>
  <si>
    <t>847-546-2394</t>
  </si>
  <si>
    <t>A02609665651320040818124508</t>
  </si>
  <si>
    <t>661-942-4321</t>
  </si>
  <si>
    <t>A02607499404820141216202646</t>
  </si>
  <si>
    <t>A02606158803220141217161242</t>
  </si>
  <si>
    <t>A02605822816020131206100842</t>
  </si>
  <si>
    <t>A02603278886420141216202029</t>
  </si>
  <si>
    <t>304-269-8310</t>
  </si>
  <si>
    <t>A02602554700820100405103722</t>
  </si>
  <si>
    <t>717-244-0350</t>
  </si>
  <si>
    <t>A02598171507220060616113723</t>
  </si>
  <si>
    <t>717-846-4031</t>
  </si>
  <si>
    <t>A02597430073620060913154623</t>
  </si>
  <si>
    <t>A02597149068820080430134330</t>
  </si>
  <si>
    <t>814-432-5223</t>
  </si>
  <si>
    <t>A02595499212820070517110438</t>
  </si>
  <si>
    <t>419-736-2165</t>
  </si>
  <si>
    <t>A02594547308820021203142410</t>
  </si>
  <si>
    <t>765-564-2341</t>
  </si>
  <si>
    <t>A02594072576020020722123612</t>
  </si>
  <si>
    <t>A02592880723120141212154958</t>
  </si>
  <si>
    <t>A02592608256020061026104003</t>
  </si>
  <si>
    <t>209-552-3010</t>
  </si>
  <si>
    <t>A02591190380820141217161128</t>
  </si>
  <si>
    <t>617-635-9454</t>
  </si>
  <si>
    <t>A02589148876820060608115325</t>
  </si>
  <si>
    <t>276-873-7263</t>
  </si>
  <si>
    <t>A02588655193620080430134325</t>
  </si>
  <si>
    <t>815-369-3171</t>
  </si>
  <si>
    <t>A02586859123320040818124259</t>
  </si>
  <si>
    <t>562-595-8823</t>
  </si>
  <si>
    <t>A02586169836720141212154958</t>
  </si>
  <si>
    <t>606-365-8600</t>
  </si>
  <si>
    <t>A02582355296020131209144642</t>
  </si>
  <si>
    <t>828-497-4907</t>
  </si>
  <si>
    <t>A02581672537620090318095938</t>
  </si>
  <si>
    <t>A02581158720020190409131236</t>
  </si>
  <si>
    <t>440-233-7114</t>
  </si>
  <si>
    <t>A02580571750420021203140114</t>
  </si>
  <si>
    <t>A02578541036720141212161126</t>
  </si>
  <si>
    <t>A02577536345620141216202507</t>
  </si>
  <si>
    <t>213-381-6178</t>
  </si>
  <si>
    <t>A02575788934320141212155000</t>
  </si>
  <si>
    <t>815-624-2125</t>
  </si>
  <si>
    <t>A02575219929720040818124254</t>
  </si>
  <si>
    <t>301-883-4223</t>
  </si>
  <si>
    <t>A02574408908820070801143530</t>
  </si>
  <si>
    <t>A02573031539220180803112702</t>
  </si>
  <si>
    <t>(760) 770-8641</t>
  </si>
  <si>
    <t>A02569130848020220823095357</t>
  </si>
  <si>
    <t>(909) 357-7563</t>
  </si>
  <si>
    <t>A02566919513620141216202754</t>
  </si>
  <si>
    <t>A02566713817620060616123220</t>
  </si>
  <si>
    <t>724-843-8769</t>
  </si>
  <si>
    <t>A02565849152020060616113827</t>
  </si>
  <si>
    <t>610-681-3018</t>
  </si>
  <si>
    <t>A02563830643220060616113920</t>
  </si>
  <si>
    <t>A02563800000020141216202610</t>
  </si>
  <si>
    <t>215-537-2900</t>
  </si>
  <si>
    <t>A02560475200020060616113907</t>
  </si>
  <si>
    <t>A02558027379220170621105421</t>
  </si>
  <si>
    <t>502-957-6762</t>
  </si>
  <si>
    <t>A02556874899220131209144714</t>
  </si>
  <si>
    <t>502-485-8607</t>
  </si>
  <si>
    <t>A02556638560020131209144816</t>
  </si>
  <si>
    <t>858-569-7647</t>
  </si>
  <si>
    <t>A02555630060720141212155000</t>
  </si>
  <si>
    <t>559-664-8343</t>
  </si>
  <si>
    <t>A02554974291120141212161126</t>
  </si>
  <si>
    <t>A02554083411120141212155000</t>
  </si>
  <si>
    <t>7345952338</t>
  </si>
  <si>
    <t>A02550814944020100312164202</t>
  </si>
  <si>
    <t>610-863-3817</t>
  </si>
  <si>
    <t>A02550539942420060616113846</t>
  </si>
  <si>
    <t>A02546980172820100405103729</t>
  </si>
  <si>
    <t>740-532-3077</t>
  </si>
  <si>
    <t>A02545657452820021203144025</t>
  </si>
  <si>
    <t>740-594-5362</t>
  </si>
  <si>
    <t>A02545552595220021203144150</t>
  </si>
  <si>
    <t>562-602-8041</t>
  </si>
  <si>
    <t>A02544121939120141212154959</t>
  </si>
  <si>
    <t>508-248-1109</t>
  </si>
  <si>
    <t>A02541097881620060608115047</t>
  </si>
  <si>
    <t>209-464-4851</t>
  </si>
  <si>
    <t>A02538066003120141212161127</t>
  </si>
  <si>
    <t>3172723141</t>
  </si>
  <si>
    <t>A02536820326420020722123814</t>
  </si>
  <si>
    <t>7403853683</t>
  </si>
  <si>
    <t>A02532179968020021203134504</t>
  </si>
  <si>
    <t>(828) 245-4444</t>
  </si>
  <si>
    <t>A02531786950420090318095720</t>
  </si>
  <si>
    <t>440-576-0179</t>
  </si>
  <si>
    <t>A02530056601620021203140053</t>
  </si>
  <si>
    <t>570-372-2272</t>
  </si>
  <si>
    <t>A02526711052820060616113938</t>
  </si>
  <si>
    <t>818-504-9905</t>
  </si>
  <si>
    <t>A02525798073520141212154958</t>
  </si>
  <si>
    <t>801-531-6106</t>
  </si>
  <si>
    <t>A02525013836620150626211309</t>
  </si>
  <si>
    <t>A02519573049620141217155924</t>
  </si>
  <si>
    <t>A02518182035220131209144739</t>
  </si>
  <si>
    <t>623-935-2108</t>
  </si>
  <si>
    <t>A02517206208020150626214028</t>
  </si>
  <si>
    <t>209-538-1536</t>
  </si>
  <si>
    <t>A02516255622320141212161128</t>
  </si>
  <si>
    <t>A02514966924820080430134329</t>
  </si>
  <si>
    <t>A02514966924820080430134313</t>
  </si>
  <si>
    <t>508-830-4362</t>
  </si>
  <si>
    <t>A02511108608020060608115025</t>
  </si>
  <si>
    <t>304-284-8235</t>
  </si>
  <si>
    <t>A02510267596820130314105859</t>
  </si>
  <si>
    <t>A02508832832020060616113804</t>
  </si>
  <si>
    <t>570-966-8339</t>
  </si>
  <si>
    <t>A02507155110420060616113820</t>
  </si>
  <si>
    <t>434-848-6303</t>
  </si>
  <si>
    <t>A02506945318420080430134031</t>
  </si>
  <si>
    <t>219-939-3277</t>
  </si>
  <si>
    <t>A02506831052820020722123709</t>
  </si>
  <si>
    <t>A02501724300820141216202648</t>
  </si>
  <si>
    <t>774-241-0674</t>
  </si>
  <si>
    <t>A02501173350420060608114938</t>
  </si>
  <si>
    <t>818-892-7467</t>
  </si>
  <si>
    <t>A02501147174420141216203103</t>
  </si>
  <si>
    <t>A02499574310420141216202956</t>
  </si>
  <si>
    <t>A02499523424020131206100359</t>
  </si>
  <si>
    <t>A02499107289620060616113708</t>
  </si>
  <si>
    <t>8129330834</t>
  </si>
  <si>
    <t>A02498573516820020722123232</t>
  </si>
  <si>
    <t>660-882-8646</t>
  </si>
  <si>
    <t>A02495486406420131206100642</t>
  </si>
  <si>
    <t>801-737-8047</t>
  </si>
  <si>
    <t>A02493268198220150626211242</t>
  </si>
  <si>
    <t>570-966-8304</t>
  </si>
  <si>
    <t>A02492055616020060616113820</t>
  </si>
  <si>
    <t>(412) 429-7030</t>
  </si>
  <si>
    <t>A02490718681620060616113708</t>
  </si>
  <si>
    <t>510-223-4111</t>
  </si>
  <si>
    <t>A02486857068820141217161242</t>
  </si>
  <si>
    <t>765-771-6154</t>
  </si>
  <si>
    <t>A02486593536020020722123849</t>
  </si>
  <si>
    <t>815-943-8521</t>
  </si>
  <si>
    <t>A02485514252920040818124527</t>
  </si>
  <si>
    <t>A02483782848020150626214026</t>
  </si>
  <si>
    <t>614-334-1411</t>
  </si>
  <si>
    <t>A02481979392020021203134105</t>
  </si>
  <si>
    <t>A02481307225620080430134408</t>
  </si>
  <si>
    <t>A02480416422420060616113816</t>
  </si>
  <si>
    <t>A02479307731220141217155924</t>
  </si>
  <si>
    <t>(270) 756-3084</t>
  </si>
  <si>
    <t>A02478598700820131209144513</t>
  </si>
  <si>
    <t>740-858-0331</t>
  </si>
  <si>
    <t>A02476555468820061128094337</t>
  </si>
  <si>
    <t>815-624-1002</t>
  </si>
  <si>
    <t>A02472905126520040818124254</t>
  </si>
  <si>
    <t>804-580-8406</t>
  </si>
  <si>
    <t>A02463088627220080430134233</t>
  </si>
  <si>
    <t>859-387-2398</t>
  </si>
  <si>
    <t>A02458125254420131209144635</t>
  </si>
  <si>
    <t>2197638029</t>
  </si>
  <si>
    <t>A02458098483220020722123630</t>
  </si>
  <si>
    <t>740-964-0129</t>
  </si>
  <si>
    <t>A02456813568020021203134043</t>
  </si>
  <si>
    <t>A02456613670420080430134014</t>
  </si>
  <si>
    <t>989-736-8495</t>
  </si>
  <si>
    <t>A02455551814420100312164030</t>
  </si>
  <si>
    <t>A02454463680020080430134339</t>
  </si>
  <si>
    <t>A02448801856020060616113708</t>
  </si>
  <si>
    <t>570-925-2991</t>
  </si>
  <si>
    <t>A02446707507220060718134540</t>
  </si>
  <si>
    <t>A02443865862420141217160020</t>
  </si>
  <si>
    <t>(323) 567-5386</t>
  </si>
  <si>
    <t>A02441938207920141212154958</t>
  </si>
  <si>
    <t>801-394-2267</t>
  </si>
  <si>
    <t>A02441258828620150626211242</t>
  </si>
  <si>
    <t>(573) 486-5106</t>
  </si>
  <si>
    <t>A02440357523220131206100604</t>
  </si>
  <si>
    <t>A02440046246420060616113820</t>
  </si>
  <si>
    <t>323-913-3360</t>
  </si>
  <si>
    <t>A02440024556720141212154959</t>
  </si>
  <si>
    <t>410-396-1836</t>
  </si>
  <si>
    <t>A02438565888020070801143507</t>
  </si>
  <si>
    <t>A02438564262520040818124457</t>
  </si>
  <si>
    <t>219-873-2213</t>
  </si>
  <si>
    <t>A02437965824020020722123518</t>
  </si>
  <si>
    <t>A02437698060920140731145608</t>
  </si>
  <si>
    <t>413-662-3239</t>
  </si>
  <si>
    <t>A02433959628820060608115008</t>
  </si>
  <si>
    <t>(619) 668-8324</t>
  </si>
  <si>
    <t>A02433514432020141216202320</t>
  </si>
  <si>
    <t>570-724-3027</t>
  </si>
  <si>
    <t>A02433441856020060616080931</t>
  </si>
  <si>
    <t>A02431723929620070801143545</t>
  </si>
  <si>
    <t>317-861-2146</t>
  </si>
  <si>
    <t>A02429446144020020722124044</t>
  </si>
  <si>
    <t>A02424925062320141212154959</t>
  </si>
  <si>
    <t>A02424911609620131209144513</t>
  </si>
  <si>
    <t>A02420611481620061130164800</t>
  </si>
  <si>
    <t>314-467-5799</t>
  </si>
  <si>
    <t>A02420224864020131206100552</t>
  </si>
  <si>
    <t>(818) 782-3522</t>
  </si>
  <si>
    <t>A02420022969520141212154958</t>
  </si>
  <si>
    <t>A02419448447820150626211249</t>
  </si>
  <si>
    <t>440-918-8973</t>
  </si>
  <si>
    <t>A02419353190420021203140329</t>
  </si>
  <si>
    <t>A02416303737620170530125548</t>
  </si>
  <si>
    <t>815318-6900</t>
  </si>
  <si>
    <t>A02415312089720040818124438</t>
  </si>
  <si>
    <t>323-373-9655</t>
  </si>
  <si>
    <t>A02414884947120141212154959</t>
  </si>
  <si>
    <t>A02410834067220131209144739</t>
  </si>
  <si>
    <t>616-471-8856</t>
  </si>
  <si>
    <t>A02410230988820020722121734</t>
  </si>
  <si>
    <t>323-752-9909</t>
  </si>
  <si>
    <t>A02410061497520141212154958</t>
  </si>
  <si>
    <t>540-286-1955</t>
  </si>
  <si>
    <t>A02407513689620080430134338</t>
  </si>
  <si>
    <t>A02407352979320050216165442</t>
  </si>
  <si>
    <t>760-344-2019</t>
  </si>
  <si>
    <t>A02401332102320141212155000</t>
  </si>
  <si>
    <t>A02400459206420131206100354</t>
  </si>
  <si>
    <t>330-928-2050</t>
  </si>
  <si>
    <t>A02400298604820021203141136</t>
  </si>
  <si>
    <t>610-586-1738</t>
  </si>
  <si>
    <t>A02399912000020060616113759</t>
  </si>
  <si>
    <t>A02399874662420111108135612</t>
  </si>
  <si>
    <t>(323) 938-0411</t>
  </si>
  <si>
    <t>A02399785452720141212154959</t>
  </si>
  <si>
    <t>417-451-8649</t>
  </si>
  <si>
    <t>A02397968838420131206100724</t>
  </si>
  <si>
    <t>(859) 727-2255</t>
  </si>
  <si>
    <t>A02392458182420131209144810</t>
  </si>
  <si>
    <t>209-948-3480</t>
  </si>
  <si>
    <t>A02392130438320141212161128</t>
  </si>
  <si>
    <t>661-940-8388</t>
  </si>
  <si>
    <t>A02389710169620141216202319</t>
  </si>
  <si>
    <t>610-586-7704</t>
  </si>
  <si>
    <t>A02383134784020060616113759</t>
  </si>
  <si>
    <t>517-545-1433</t>
  </si>
  <si>
    <t>A02382836940820020722122332</t>
  </si>
  <si>
    <t>781-641-5454</t>
  </si>
  <si>
    <t>A02378175385620060608115124</t>
  </si>
  <si>
    <t>240-236-2501</t>
  </si>
  <si>
    <t>A02376699904020070801143507</t>
  </si>
  <si>
    <t>A02370840153620080430134217</t>
  </si>
  <si>
    <t>A02370820735820150626211248</t>
  </si>
  <si>
    <t>510-636-1411</t>
  </si>
  <si>
    <t>A02370451129520141212161127</t>
  </si>
  <si>
    <t>410-396-0925</t>
  </si>
  <si>
    <t>A02369543372820070801143627</t>
  </si>
  <si>
    <t>301-449-4785</t>
  </si>
  <si>
    <t>A02366187929620070801143649</t>
  </si>
  <si>
    <t>313-866-2038</t>
  </si>
  <si>
    <t>A02365640704020070129102312</t>
  </si>
  <si>
    <t>A02364617932820020722121915</t>
  </si>
  <si>
    <t>562-594-0818</t>
  </si>
  <si>
    <t>A02364553299120141212155000</t>
  </si>
  <si>
    <t>814-774-5259</t>
  </si>
  <si>
    <t>A02362996736020060801153306</t>
  </si>
  <si>
    <t>937-386-2032</t>
  </si>
  <si>
    <t>A02361423891220080108141712</t>
  </si>
  <si>
    <t>A02360664537620140910074636</t>
  </si>
  <si>
    <t>714-532-5894</t>
  </si>
  <si>
    <t>A02359275251220141216202512</t>
  </si>
  <si>
    <t>A02359232640020100405103723</t>
  </si>
  <si>
    <t>215-289-5464</t>
  </si>
  <si>
    <t>A02354839552020081201135512</t>
  </si>
  <si>
    <t>A02354094617620100405103727</t>
  </si>
  <si>
    <t>586-493-5235</t>
  </si>
  <si>
    <t>A02342934752020100312164118</t>
  </si>
  <si>
    <t>562-602-8013</t>
  </si>
  <si>
    <t>A02339282617520141212155000</t>
  </si>
  <si>
    <t>909-548-6070</t>
  </si>
  <si>
    <t>A02339151545520141212155001</t>
  </si>
  <si>
    <t>508-291-3533</t>
  </si>
  <si>
    <t>A02334659481620060608115143</t>
  </si>
  <si>
    <t>661-392-2137</t>
  </si>
  <si>
    <t>A02331758675120141212161127</t>
  </si>
  <si>
    <t>A02328893171220141216201608</t>
  </si>
  <si>
    <t>310-538-4976</t>
  </si>
  <si>
    <t>A02327879353520141212154958</t>
  </si>
  <si>
    <t>804-780-8154</t>
  </si>
  <si>
    <t>A02325436812820080430134304</t>
  </si>
  <si>
    <t>412-464-3642</t>
  </si>
  <si>
    <t>A02323732953620060616113951</t>
  </si>
  <si>
    <t>A02323265209520141212161127</t>
  </si>
  <si>
    <t>540-658-0329</t>
  </si>
  <si>
    <t>A02319977267220100304132145</t>
  </si>
  <si>
    <t>A02318515801620080430134326</t>
  </si>
  <si>
    <t>215-400-8181</t>
  </si>
  <si>
    <t>A02312251046420060616113857</t>
  </si>
  <si>
    <t>570-992-0839</t>
  </si>
  <si>
    <t>A02309669273620071026114444</t>
  </si>
  <si>
    <t>815-899-8292</t>
  </si>
  <si>
    <t>A02308068979320040818124411</t>
  </si>
  <si>
    <t>980-343-6153</t>
  </si>
  <si>
    <t>A02306709696020090318095857</t>
  </si>
  <si>
    <t>828-758-5034</t>
  </si>
  <si>
    <t>A02298085158420090318095943</t>
  </si>
  <si>
    <t>636-757-6899</t>
  </si>
  <si>
    <t>A02291302444820131206100453</t>
  </si>
  <si>
    <t>660-269-8519</t>
  </si>
  <si>
    <t>A02290725728020131206100729</t>
  </si>
  <si>
    <t>216-529-4459</t>
  </si>
  <si>
    <t>A02290152025620140318150335</t>
  </si>
  <si>
    <t>A02289524800020060616080658</t>
  </si>
  <si>
    <t>623-474-5540</t>
  </si>
  <si>
    <t>A02289402662420150626214036</t>
  </si>
  <si>
    <t>A02285381286420060616113910</t>
  </si>
  <si>
    <t>A02284153734320141212154959</t>
  </si>
  <si>
    <t>A02277638553620020722121619</t>
  </si>
  <si>
    <t>A02274914054420141217155830</t>
  </si>
  <si>
    <t>740-773-2092</t>
  </si>
  <si>
    <t>A02273918982420021203144004</t>
  </si>
  <si>
    <t>A02273746617520141212155001</t>
  </si>
  <si>
    <t>909-357-5779</t>
  </si>
  <si>
    <t>A02268127372820141216202903</t>
  </si>
  <si>
    <t>A02259616646320141212161128</t>
  </si>
  <si>
    <t>A02250389587120141212154959</t>
  </si>
  <si>
    <t>330-343-3976</t>
  </si>
  <si>
    <t>A02249120160020021203141857</t>
  </si>
  <si>
    <t>508-234-8499</t>
  </si>
  <si>
    <t>A02247313100820060608115202</t>
  </si>
  <si>
    <t>814-273-1040</t>
  </si>
  <si>
    <t>A02245509184020060616113744</t>
  </si>
  <si>
    <t>661-726-4278</t>
  </si>
  <si>
    <t>A02244980467220141216202630</t>
  </si>
  <si>
    <t>A02244610208020141217155844</t>
  </si>
  <si>
    <t>570-742-6025</t>
  </si>
  <si>
    <t>A02243700390420060616113821</t>
  </si>
  <si>
    <t>A02243088121620131209144814</t>
  </si>
  <si>
    <t>804-861-2197</t>
  </si>
  <si>
    <t>A02239899225620080430134241</t>
  </si>
  <si>
    <t>508-830-4373</t>
  </si>
  <si>
    <t>A02239160422420060608115056</t>
  </si>
  <si>
    <t>A02238750393520141212154959</t>
  </si>
  <si>
    <t>A02236412710420080430134331</t>
  </si>
  <si>
    <t>847-357-6201</t>
  </si>
  <si>
    <t>A02236189094520040818124316</t>
  </si>
  <si>
    <t>A02235577561620190114110324</t>
  </si>
  <si>
    <t>989-348-4782</t>
  </si>
  <si>
    <t>A02234227507220020722121459</t>
  </si>
  <si>
    <t>A02232712128020141216201954</t>
  </si>
  <si>
    <t>847-357-6601</t>
  </si>
  <si>
    <t>A02231155929720040818124317</t>
  </si>
  <si>
    <t>619-362-4149</t>
  </si>
  <si>
    <t>A02231086425620141216203017</t>
  </si>
  <si>
    <t>A02228596876820141216193910</t>
  </si>
  <si>
    <t>209-543-0669</t>
  </si>
  <si>
    <t>A02227544224020141217160851</t>
  </si>
  <si>
    <t>A02225430950420180124151730</t>
  </si>
  <si>
    <t>502-313-3436</t>
  </si>
  <si>
    <t>A02223427731220131209144533</t>
  </si>
  <si>
    <t>A02217935750320141212161126</t>
  </si>
  <si>
    <t>276-963-0210</t>
  </si>
  <si>
    <t>A02217852505620080430134343</t>
  </si>
  <si>
    <t>A02216835155120141212154959</t>
  </si>
  <si>
    <t>A02215820492820070905111525</t>
  </si>
  <si>
    <t>619-422-2667</t>
  </si>
  <si>
    <t>A02215122265620141216202508</t>
  </si>
  <si>
    <t>304-530-2536</t>
  </si>
  <si>
    <t>A02214974796820100405103715</t>
  </si>
  <si>
    <t>717-957-6022</t>
  </si>
  <si>
    <t>A02214602406420060616123100</t>
  </si>
  <si>
    <t>9893861236</t>
  </si>
  <si>
    <t>A02212334611220100312164040</t>
  </si>
  <si>
    <t>A02210208960020150626214039</t>
  </si>
  <si>
    <t>A02209206355120141212161128</t>
  </si>
  <si>
    <t>323-231-1260</t>
  </si>
  <si>
    <t>A02208551404720141212154959</t>
  </si>
  <si>
    <t>269-684-9527</t>
  </si>
  <si>
    <t>A02208170393620020722122727</t>
  </si>
  <si>
    <t>610-264-5458</t>
  </si>
  <si>
    <t>A02207367232020060616113702</t>
  </si>
  <si>
    <t>A02196930604820131206100610</t>
  </si>
  <si>
    <t>(661) 944-0597</t>
  </si>
  <si>
    <t>A02195260703920141212154958</t>
  </si>
  <si>
    <t>630-736-2501</t>
  </si>
  <si>
    <t>A02194246054520040818124318</t>
  </si>
  <si>
    <t>209-942-0357</t>
  </si>
  <si>
    <t>A02190751417520141212161127</t>
  </si>
  <si>
    <t>847-357-5801</t>
  </si>
  <si>
    <t>A02189212889720040818124318</t>
  </si>
  <si>
    <t>610-829-5707</t>
  </si>
  <si>
    <t>A02188456755220060913160833</t>
  </si>
  <si>
    <t>540-731-3697</t>
  </si>
  <si>
    <t>A02187889856020080430134303</t>
  </si>
  <si>
    <t>818-609-8761</t>
  </si>
  <si>
    <t>A02185299231920141212154958</t>
  </si>
  <si>
    <t>562-490-7318</t>
  </si>
  <si>
    <t>A02184241292820141216202923</t>
  </si>
  <si>
    <t>574-254-4781</t>
  </si>
  <si>
    <t>A02183004569620020722123613</t>
  </si>
  <si>
    <t>765-966-4491</t>
  </si>
  <si>
    <t>A02182899712020020722123850</t>
  </si>
  <si>
    <t>252-946-7604</t>
  </si>
  <si>
    <t>A02182584512020090318095809</t>
  </si>
  <si>
    <t>310-680-5418</t>
  </si>
  <si>
    <t>A02181016921620141216202858</t>
  </si>
  <si>
    <t>A02179702112020131209144603</t>
  </si>
  <si>
    <t>248-623-2635</t>
  </si>
  <si>
    <t>A02176866528020100312164142</t>
  </si>
  <si>
    <t>A02175277913620151202084849</t>
  </si>
  <si>
    <t>661-443-2038</t>
  </si>
  <si>
    <t>A02173700256020141217160008</t>
  </si>
  <si>
    <t>734-426-5906</t>
  </si>
  <si>
    <t>A02173305241620020722122006</t>
  </si>
  <si>
    <t>A02172185395220031015142418</t>
  </si>
  <si>
    <t>A02165812569620141216202902</t>
  </si>
  <si>
    <t>812-354-8718</t>
  </si>
  <si>
    <t>A02164444774420020722123946</t>
  </si>
  <si>
    <t>(636) 271-1443</t>
  </si>
  <si>
    <t>A02162458259220131206101026</t>
  </si>
  <si>
    <t>708-799-0402</t>
  </si>
  <si>
    <t>A02162116198420100421105151</t>
  </si>
  <si>
    <t>304-478-4888</t>
  </si>
  <si>
    <t>A02161182848020100405103727</t>
  </si>
  <si>
    <t>314-213-8615</t>
  </si>
  <si>
    <t>A02156219641620131206100811</t>
  </si>
  <si>
    <t>562-986-9451</t>
  </si>
  <si>
    <t>A02154995385520141212154958</t>
  </si>
  <si>
    <t>508-234-0802</t>
  </si>
  <si>
    <t>A02151709184020060608115202</t>
  </si>
  <si>
    <t>815458-4118</t>
  </si>
  <si>
    <t>A02149838860920040818124603</t>
  </si>
  <si>
    <t>A02147457433620020722122939</t>
  </si>
  <si>
    <t>616-243-0305</t>
  </si>
  <si>
    <t>A02146435481620020722122215</t>
  </si>
  <si>
    <t>623-237-4515</t>
  </si>
  <si>
    <t>A02144672960020150626214039</t>
  </si>
  <si>
    <t>323-587-7006</t>
  </si>
  <si>
    <t>A02138008454320141212154959</t>
  </si>
  <si>
    <t>270-259-0690</t>
  </si>
  <si>
    <t>A02137523142420131209144719</t>
  </si>
  <si>
    <t>330-677-2519</t>
  </si>
  <si>
    <t>A02136843884820021203141157</t>
  </si>
  <si>
    <t>623-344-1740</t>
  </si>
  <si>
    <t>A02134213824020150626214031</t>
  </si>
  <si>
    <t>A02134167699220131209144733</t>
  </si>
  <si>
    <t>703-444-7473</t>
  </si>
  <si>
    <t>A02125945228820080430134211</t>
  </si>
  <si>
    <t>A02124285427220150310132312</t>
  </si>
  <si>
    <t>661-631-3264</t>
  </si>
  <si>
    <t>A02122200761520141212161126</t>
  </si>
  <si>
    <t>717-225-0146</t>
  </si>
  <si>
    <t>A02119809856020190522110547</t>
  </si>
  <si>
    <t>502-957-2419</t>
  </si>
  <si>
    <t>A02119068204820131209144719</t>
  </si>
  <si>
    <t>661-291-4031</t>
  </si>
  <si>
    <t>A02117971699220141216202317</t>
  </si>
  <si>
    <t>910-293-4096</t>
  </si>
  <si>
    <t>A02117494572820090318095614</t>
  </si>
  <si>
    <t>619-421-8525</t>
  </si>
  <si>
    <t>A02117080409620141216201923</t>
  </si>
  <si>
    <t>A02116184620820131209144539</t>
  </si>
  <si>
    <t>A02116162905620141216202455</t>
  </si>
  <si>
    <t>435-833-1943</t>
  </si>
  <si>
    <t>A02114181759820150626211245</t>
  </si>
  <si>
    <t>435-835-2278</t>
  </si>
  <si>
    <t>A02114076902220150626211257</t>
  </si>
  <si>
    <t>818-765-4909</t>
  </si>
  <si>
    <t>A02113078559920141212154958</t>
  </si>
  <si>
    <t>417-442-7988</t>
  </si>
  <si>
    <t>A02112494022420131206100829</t>
  </si>
  <si>
    <t>331-228-2201</t>
  </si>
  <si>
    <t>A02096387699320040818124452</t>
  </si>
  <si>
    <t>614-883-3310</t>
  </si>
  <si>
    <t>A02095867494420021203134343</t>
  </si>
  <si>
    <t>614-883-3360</t>
  </si>
  <si>
    <t>A02090834329620021203134343</t>
  </si>
  <si>
    <t>816-690-8561</t>
  </si>
  <si>
    <t>A02089110777620131206100759</t>
  </si>
  <si>
    <t>616-453-9686</t>
  </si>
  <si>
    <t>A02088646329620130923122807</t>
  </si>
  <si>
    <t>(619) 668-8343</t>
  </si>
  <si>
    <t>A02088349427220141216201957</t>
  </si>
  <si>
    <t>304-927-6404</t>
  </si>
  <si>
    <t>A02087494169620100405103722</t>
  </si>
  <si>
    <t>(314) 467-5599</t>
  </si>
  <si>
    <t>A02086699052820131206100358</t>
  </si>
  <si>
    <t>6148833660</t>
  </si>
  <si>
    <t>A02085801164820021203134344</t>
  </si>
  <si>
    <t>(760) 355-5287</t>
  </si>
  <si>
    <t>A02082308928020190528142412</t>
  </si>
  <si>
    <t>818-503-4781</t>
  </si>
  <si>
    <t>A02082057971220141216202816</t>
  </si>
  <si>
    <t>215-679-1591</t>
  </si>
  <si>
    <t>A02080305625620060616123110</t>
  </si>
  <si>
    <t>330-938-4501</t>
  </si>
  <si>
    <t>A02079696492820021203141851</t>
  </si>
  <si>
    <t>A02079149305620131206100818</t>
  </si>
  <si>
    <t>276-694-5807</t>
  </si>
  <si>
    <t>A02077186444820080430134236</t>
  </si>
  <si>
    <t>A02075137888120050216165445</t>
  </si>
  <si>
    <t>330-938-4301</t>
  </si>
  <si>
    <t>A02074663328020021203141851</t>
  </si>
  <si>
    <t>724-463-9888</t>
  </si>
  <si>
    <t>A02069709209620060706105510</t>
  </si>
  <si>
    <t>A02069366790420051006132540</t>
  </si>
  <si>
    <t>A02068311916820150212193105</t>
  </si>
  <si>
    <t>847-201-2661</t>
  </si>
  <si>
    <t>A02067761574520040818124508</t>
  </si>
  <si>
    <t>A02066017088020180830144523</t>
  </si>
  <si>
    <t>A02065175488020141216202841</t>
  </si>
  <si>
    <t>A02064024256020060406110208</t>
  </si>
  <si>
    <t>A02062703820820070801143603</t>
  </si>
  <si>
    <t>301-599-2507</t>
  </si>
  <si>
    <t>A02062598963220070801143610</t>
  </si>
  <si>
    <t>A02061161427220141217161042</t>
  </si>
  <si>
    <t>570-297-2058</t>
  </si>
  <si>
    <t>A02060961446420060616080924</t>
  </si>
  <si>
    <t>(310) 769-5742</t>
  </si>
  <si>
    <t>A02059906393620141216203032</t>
  </si>
  <si>
    <t>A02055356646220150626211250</t>
  </si>
  <si>
    <t>A02053440390320141212161126</t>
  </si>
  <si>
    <t>815-943-7495</t>
  </si>
  <si>
    <t>A02050984358520040818124527</t>
  </si>
  <si>
    <t>(270) 756-3051</t>
  </si>
  <si>
    <t>A02050438905620131209144622</t>
  </si>
  <si>
    <t>219-778-4911</t>
  </si>
  <si>
    <t>A02050176204820020722124018</t>
  </si>
  <si>
    <t>540-853-6399</t>
  </si>
  <si>
    <t>A02046882598420080430134314</t>
  </si>
  <si>
    <t>636-851-6209</t>
  </si>
  <si>
    <t>A02038333075220131206100959</t>
  </si>
  <si>
    <t>734-654-0057</t>
  </si>
  <si>
    <t>A02037540864020020722121824</t>
  </si>
  <si>
    <t>A02031385126420141216202942</t>
  </si>
  <si>
    <t>A02026387129520141212161127</t>
  </si>
  <si>
    <t>301-749-4054</t>
  </si>
  <si>
    <t>A02025689088020070801143557</t>
  </si>
  <si>
    <t>(323) 666-3977</t>
  </si>
  <si>
    <t>A02021109081620141216203124</t>
  </si>
  <si>
    <t>757-930-1417</t>
  </si>
  <si>
    <t>A02020065267220080430134223</t>
  </si>
  <si>
    <t>209-462-3542</t>
  </si>
  <si>
    <t>A02016215942320141212161127</t>
  </si>
  <si>
    <t>A02014661881620131206100351</t>
  </si>
  <si>
    <t>724-523-9418</t>
  </si>
  <si>
    <t>A02014009817620060616113759</t>
  </si>
  <si>
    <t>661-845-1599</t>
  </si>
  <si>
    <t>A02007238406420141217161226</t>
  </si>
  <si>
    <t>570-893-4951</t>
  </si>
  <si>
    <t>A02007194073620060616113804</t>
  </si>
  <si>
    <t>(661) 722-0625</t>
  </si>
  <si>
    <t>A02005590566420141216202353</t>
  </si>
  <si>
    <t>815-939-6603</t>
  </si>
  <si>
    <t>A02004034368120040818124457</t>
  </si>
  <si>
    <t>814-898-1916</t>
  </si>
  <si>
    <t>A02003969702420060616113750</t>
  </si>
  <si>
    <t>(260) 463-4058</t>
  </si>
  <si>
    <t>A02002254643220111108135611</t>
  </si>
  <si>
    <t>717-492-1341</t>
  </si>
  <si>
    <t>A02000823974420060616113724</t>
  </si>
  <si>
    <t>A01996397855920141212161126</t>
  </si>
  <si>
    <t>978-300-8818</t>
  </si>
  <si>
    <t>A01994391961620060905081733</t>
  </si>
  <si>
    <t>502-485-8073</t>
  </si>
  <si>
    <t>A01993396371220131209144636</t>
  </si>
  <si>
    <t>A01992072889520141212155000</t>
  </si>
  <si>
    <t>636-456-0481</t>
  </si>
  <si>
    <t>A01991829139220131206100834</t>
  </si>
  <si>
    <t>301-497-3657</t>
  </si>
  <si>
    <t>A01988700569620070801143602</t>
  </si>
  <si>
    <t>804-462-5174</t>
  </si>
  <si>
    <t>A01988293414420080430134201</t>
  </si>
  <si>
    <t>815-942-5953</t>
  </si>
  <si>
    <t>A01980782195320040818124438</t>
  </si>
  <si>
    <t>269-548-3701</t>
  </si>
  <si>
    <t>A01977902694420020722123453</t>
  </si>
  <si>
    <t>859-334-4463</t>
  </si>
  <si>
    <t>A01976277958420131209144754</t>
  </si>
  <si>
    <t>812-665-5015</t>
  </si>
  <si>
    <t>A01975019520020020722123456</t>
  </si>
  <si>
    <t>517-545-1456</t>
  </si>
  <si>
    <t>A01973472870420020722122332</t>
  </si>
  <si>
    <t>385-646-4985</t>
  </si>
  <si>
    <t>A01973174502220150626211242</t>
  </si>
  <si>
    <t>A01972672115220190918082104</t>
  </si>
  <si>
    <t>734-864-0353</t>
  </si>
  <si>
    <t>A01969135123220060407101718</t>
  </si>
  <si>
    <t>570-673-7929</t>
  </si>
  <si>
    <t>A01965618035220060616113658</t>
  </si>
  <si>
    <t>216-320-5606</t>
  </si>
  <si>
    <t>A01960682700820060803151059</t>
  </si>
  <si>
    <t>323-758-5081</t>
  </si>
  <si>
    <t>A01955294086320141212154959</t>
  </si>
  <si>
    <t>A01951747980820060406110212</t>
  </si>
  <si>
    <t>760-768-1446</t>
  </si>
  <si>
    <t>A01951693760020141216202450</t>
  </si>
  <si>
    <t>215-238-1998</t>
  </si>
  <si>
    <t>A01951009996820060914131803</t>
  </si>
  <si>
    <t>A01943676582420060616113745</t>
  </si>
  <si>
    <t>816-986-1255</t>
  </si>
  <si>
    <t>A01943175212820131206100820</t>
  </si>
  <si>
    <t>636-225-4518</t>
  </si>
  <si>
    <t>A01939478982420131206100952</t>
  </si>
  <si>
    <t>313-538-3025</t>
  </si>
  <si>
    <t>A01937480499220020722121221</t>
  </si>
  <si>
    <t>A01936625171220170202084921</t>
  </si>
  <si>
    <t>A01929625600020100416114411</t>
  </si>
  <si>
    <t>219-463-2648</t>
  </si>
  <si>
    <t>A01927938457620020722123733</t>
  </si>
  <si>
    <t>385-646-4955</t>
  </si>
  <si>
    <t>A01922973926220150626211244</t>
  </si>
  <si>
    <t>A01920172838420150626214036</t>
  </si>
  <si>
    <t>A01920054112020131206100656</t>
  </si>
  <si>
    <t>734-384-0105</t>
  </si>
  <si>
    <t>A01918870732820020722122637</t>
  </si>
  <si>
    <t>A01914338240020141216202707</t>
  </si>
  <si>
    <t>574-342-0053</t>
  </si>
  <si>
    <t>A01914280755220020722124146</t>
  </si>
  <si>
    <t>937-879-8196</t>
  </si>
  <si>
    <t>A01913208838420021203143444</t>
  </si>
  <si>
    <t>740-670-7339</t>
  </si>
  <si>
    <t>A01911449190420021203134204</t>
  </si>
  <si>
    <t>888-557-7919</t>
  </si>
  <si>
    <t>A01907071795220020722121330</t>
  </si>
  <si>
    <t>520-466-2399</t>
  </si>
  <si>
    <t>A01906619993620150626214038</t>
  </si>
  <si>
    <t>562-439-8156</t>
  </si>
  <si>
    <t>A01904726508720141212155000</t>
  </si>
  <si>
    <t>213-747-3380</t>
  </si>
  <si>
    <t>A01903075001520141212154959</t>
  </si>
  <si>
    <t>323-418-8467</t>
  </si>
  <si>
    <t>A01899719558320141212155000</t>
  </si>
  <si>
    <t>269-279-1139</t>
  </si>
  <si>
    <t>A01898790912020020722123115</t>
  </si>
  <si>
    <t>410-545-7774</t>
  </si>
  <si>
    <t>A01898339532820070801143550</t>
  </si>
  <si>
    <t>A01897770739220141216202628</t>
  </si>
  <si>
    <t>440-975-3618</t>
  </si>
  <si>
    <t>A01897581772820021203140328</t>
  </si>
  <si>
    <t>310-632-8316</t>
  </si>
  <si>
    <t>A01896678687920141212154958</t>
  </si>
  <si>
    <t>937-254-4614</t>
  </si>
  <si>
    <t>A01896326764820021203143833</t>
  </si>
  <si>
    <t>A01896286336020100405103655</t>
  </si>
  <si>
    <t>A01894853017620070801143622</t>
  </si>
  <si>
    <t>A01893391577620191106131040</t>
  </si>
  <si>
    <t>301-353-0872</t>
  </si>
  <si>
    <t>A01891628646420070801143517</t>
  </si>
  <si>
    <t>(606) 928-1312</t>
  </si>
  <si>
    <t>A01886389190420131209144507</t>
  </si>
  <si>
    <t>540-965-5895</t>
  </si>
  <si>
    <t>A01886109683220080430134054</t>
  </si>
  <si>
    <t>616-791-7453</t>
  </si>
  <si>
    <t>A01885444505620020722123604</t>
  </si>
  <si>
    <t>717-624-6669</t>
  </si>
  <si>
    <t>A01883409676820060616113717</t>
  </si>
  <si>
    <t>740-942-7505</t>
  </si>
  <si>
    <t>A01877580185620021203135859</t>
  </si>
  <si>
    <t>276-728-3943</t>
  </si>
  <si>
    <t>A01876253068820080430134037</t>
  </si>
  <si>
    <t>717-624-6570</t>
  </si>
  <si>
    <t>A01875021068820060616113717</t>
  </si>
  <si>
    <t>231-744-2815</t>
  </si>
  <si>
    <t>A01874382438420020722122704</t>
  </si>
  <si>
    <t>636-583-6156</t>
  </si>
  <si>
    <t>A01870718611220131206100947</t>
  </si>
  <si>
    <t>304-864-4037</t>
  </si>
  <si>
    <t>A01867555353620100405103728</t>
  </si>
  <si>
    <t>A01867125555220060217121001</t>
  </si>
  <si>
    <t>309-467-2052</t>
  </si>
  <si>
    <t>A01866487411320040818124526</t>
  </si>
  <si>
    <t>309-467-5265</t>
  </si>
  <si>
    <t>A01861454246520040818124526</t>
  </si>
  <si>
    <t>A01858573516820100416160038</t>
  </si>
  <si>
    <t>502-485-8458</t>
  </si>
  <si>
    <t>A01857763065620131209144532</t>
  </si>
  <si>
    <t>313-295-8354</t>
  </si>
  <si>
    <t>A01856740147220020722121459</t>
  </si>
  <si>
    <t>323-933-5316</t>
  </si>
  <si>
    <t>A01856334726320141212154958</t>
  </si>
  <si>
    <t>517-548-7524</t>
  </si>
  <si>
    <t>A01853313843220061108111234</t>
  </si>
  <si>
    <t>310-326-0632</t>
  </si>
  <si>
    <t>A01851056678420141216202431</t>
  </si>
  <si>
    <t>213-744-1608</t>
  </si>
  <si>
    <t>A01848050975920141212154958</t>
  </si>
  <si>
    <t>410-751-3325</t>
  </si>
  <si>
    <t>A01844652441620070801143539</t>
  </si>
  <si>
    <t>570-286-3730</t>
  </si>
  <si>
    <t>A01844035648020060616113940</t>
  </si>
  <si>
    <t>703-444-7424</t>
  </si>
  <si>
    <t>A01842279206420080430134206</t>
  </si>
  <si>
    <t>A01840540057620051130123217</t>
  </si>
  <si>
    <t>A01840071488020170316145107</t>
  </si>
  <si>
    <t>508-643-2186</t>
  </si>
  <si>
    <t>A01839862681620060608115112</t>
  </si>
  <si>
    <t>740-797-4432</t>
  </si>
  <si>
    <t>A01837711366420021203144257</t>
  </si>
  <si>
    <t>A01837566080020100405103720</t>
  </si>
  <si>
    <t>A01835179295920141212161127</t>
  </si>
  <si>
    <t>A01834481254420070801143533</t>
  </si>
  <si>
    <t>410-396-0072</t>
  </si>
  <si>
    <t>A01827901440020070801143507</t>
  </si>
  <si>
    <t>510-233-8961</t>
  </si>
  <si>
    <t>A01827564908820141217161241</t>
  </si>
  <si>
    <t>310632-0338</t>
  </si>
  <si>
    <t>A01826004665520141212154959</t>
  </si>
  <si>
    <t>606-724-5225</t>
  </si>
  <si>
    <t>A01825886355220131209144545</t>
  </si>
  <si>
    <t>562-426-0828</t>
  </si>
  <si>
    <t>A01823400076820141216203038</t>
  </si>
  <si>
    <t>(919) 235-0514</t>
  </si>
  <si>
    <t>A01822032070420090318095753</t>
  </si>
  <si>
    <t>610-285-2444</t>
  </si>
  <si>
    <t>A01817883449720150406121734</t>
  </si>
  <si>
    <t>570-839-5934</t>
  </si>
  <si>
    <t>A01816197593620060616080855</t>
  </si>
  <si>
    <t>717-274-2739</t>
  </si>
  <si>
    <t>A01815986240020060616113809</t>
  </si>
  <si>
    <t>724-983-4021</t>
  </si>
  <si>
    <t>A01811949222420060616113939</t>
  </si>
  <si>
    <t>(606) 286-8026</t>
  </si>
  <si>
    <t>A01808427155220131209144815</t>
  </si>
  <si>
    <t>623-936-5337</t>
  </si>
  <si>
    <t>A01806349913620150626214035</t>
  </si>
  <si>
    <t>A01804954092720141212161128</t>
  </si>
  <si>
    <t>A01804945139220141216202940</t>
  </si>
  <si>
    <t>304-269-8351</t>
  </si>
  <si>
    <t>A01802150425620100405103719</t>
  </si>
  <si>
    <t>209-394-5461</t>
  </si>
  <si>
    <t>A01801624863920141212161127</t>
  </si>
  <si>
    <t>385-646-4769</t>
  </si>
  <si>
    <t>A01800316748620150626211243</t>
  </si>
  <si>
    <t>A01799485030420070801143522</t>
  </si>
  <si>
    <t>(270) 259-5875</t>
  </si>
  <si>
    <t>A01798833094420131209144608</t>
  </si>
  <si>
    <t>(760) 251-7272</t>
  </si>
  <si>
    <t>A01798129395220141216203014</t>
  </si>
  <si>
    <t>313-383-5738</t>
  </si>
  <si>
    <t>A01798061273620180418080633</t>
  </si>
  <si>
    <t>636-851-4121</t>
  </si>
  <si>
    <t>A01797737721620131206100525</t>
  </si>
  <si>
    <t>616-987-2711</t>
  </si>
  <si>
    <t>A01797233459220020722122534</t>
  </si>
  <si>
    <t>(828) 728-8353</t>
  </si>
  <si>
    <t>A01797128390420090318095638</t>
  </si>
  <si>
    <t>517-545-1432</t>
  </si>
  <si>
    <t>A01794690662420020722121221</t>
  </si>
  <si>
    <t>717-270-6859</t>
  </si>
  <si>
    <t>A01792498137620060616113810</t>
  </si>
  <si>
    <t>714-670-7748</t>
  </si>
  <si>
    <t>A01792240518320141212155000</t>
  </si>
  <si>
    <t>810-591-5016</t>
  </si>
  <si>
    <t>A01791861555220020722121914</t>
  </si>
  <si>
    <t>7408594004</t>
  </si>
  <si>
    <t>A01790338662420021203135857</t>
  </si>
  <si>
    <t>570-888-6037</t>
  </si>
  <si>
    <t>A01790243699220060616113938</t>
  </si>
  <si>
    <t>216-778-6575</t>
  </si>
  <si>
    <t>A01787982649620021203140521</t>
  </si>
  <si>
    <t>636-851-6199</t>
  </si>
  <si>
    <t>A01787881107220131206100525</t>
  </si>
  <si>
    <t>A01785105600020080430134316</t>
  </si>
  <si>
    <t>734-941-9641</t>
  </si>
  <si>
    <t>A01784310988820070914093931</t>
  </si>
  <si>
    <t>606-286-8193</t>
  </si>
  <si>
    <t>A01778359238420131209144814</t>
  </si>
  <si>
    <t>717-656-9172</t>
  </si>
  <si>
    <t>A01777739430420060616113714</t>
  </si>
  <si>
    <t>573-438-4664</t>
  </si>
  <si>
    <t>A01777369132820131206100637</t>
  </si>
  <si>
    <t>(209) 913-6940</t>
  </si>
  <si>
    <t>A01776185094420141217155928</t>
  </si>
  <si>
    <t>(413)967-8217</t>
  </si>
  <si>
    <t>A01770630451220060608115256</t>
  </si>
  <si>
    <t>A01768968179220150626214039</t>
  </si>
  <si>
    <t>A01766972031820150626211243</t>
  </si>
  <si>
    <t>717-397-6481</t>
  </si>
  <si>
    <t>A01765995379220060616113714</t>
  </si>
  <si>
    <t>513-367-5594</t>
  </si>
  <si>
    <t>A01764930144020170125131845</t>
  </si>
  <si>
    <t>209-668-6146</t>
  </si>
  <si>
    <t>A01761359545520141212161127</t>
  </si>
  <si>
    <t>570-254-6293</t>
  </si>
  <si>
    <t>A01760726284820060616113805</t>
  </si>
  <si>
    <t>510-235-7206</t>
  </si>
  <si>
    <t>A01758883180820141217161243</t>
  </si>
  <si>
    <t>(828) 453-0231</t>
  </si>
  <si>
    <t>A01751174131220090318095955</t>
  </si>
  <si>
    <t>419-238-5055</t>
  </si>
  <si>
    <t>A01750286342420021203144501</t>
  </si>
  <si>
    <t>937-587-5240</t>
  </si>
  <si>
    <t>A01748713478420021203144113</t>
  </si>
  <si>
    <t>323-735-5103</t>
  </si>
  <si>
    <t>A01745736172720141212154958</t>
  </si>
  <si>
    <t>A01744080140820060616113744</t>
  </si>
  <si>
    <t>(336) 449-6745</t>
  </si>
  <si>
    <t>A01739561152020090318095833</t>
  </si>
  <si>
    <t>A01738772480020070801143611</t>
  </si>
  <si>
    <t>A01738601254420080430134026</t>
  </si>
  <si>
    <t>419-968-2227</t>
  </si>
  <si>
    <t>A01735186848020021203144503</t>
  </si>
  <si>
    <t>740-264-8879</t>
  </si>
  <si>
    <t>A01733322342420021203135850</t>
  </si>
  <si>
    <t>801-972-1163</t>
  </si>
  <si>
    <t>A01733312742220150626211255</t>
  </si>
  <si>
    <t>434-656-6122</t>
  </si>
  <si>
    <t>A01733227302420080430134242</t>
  </si>
  <si>
    <t>937-686-8993</t>
  </si>
  <si>
    <t>A01731526656020061121110041</t>
  </si>
  <si>
    <t>231-876-5221</t>
  </si>
  <si>
    <t>A01730596454420020722121800</t>
  </si>
  <si>
    <t>A01728999174420141217160029</t>
  </si>
  <si>
    <t>410-523-1792</t>
  </si>
  <si>
    <t>A01726792499220070801143659</t>
  </si>
  <si>
    <t>A01726590707220141216202612</t>
  </si>
  <si>
    <t>323-418-0227</t>
  </si>
  <si>
    <t>A01723820934320141212154958</t>
  </si>
  <si>
    <t>A01723256012820021203135852</t>
  </si>
  <si>
    <t>A01721788972820131209144533</t>
  </si>
  <si>
    <t>A01721037228820220714120717</t>
  </si>
  <si>
    <t>801-826-8801</t>
  </si>
  <si>
    <t>A01716535526220150626211247</t>
  </si>
  <si>
    <t>410-631-5136</t>
  </si>
  <si>
    <t>A01715389235220070801143553</t>
  </si>
  <si>
    <t>616-887-1928</t>
  </si>
  <si>
    <t>A01714684313620020722123005</t>
  </si>
  <si>
    <t>(740) 670-7309</t>
  </si>
  <si>
    <t>A01711663936020170918104221</t>
  </si>
  <si>
    <t>717-637-2011</t>
  </si>
  <si>
    <t>A01706278976020060616113948</t>
  </si>
  <si>
    <t>734-532-1701</t>
  </si>
  <si>
    <t>A01695600230420020722121354</t>
  </si>
  <si>
    <t>801-452-4559</t>
  </si>
  <si>
    <t>A01694620287820150626211250</t>
  </si>
  <si>
    <t>(661) 285-4150</t>
  </si>
  <si>
    <t>A01694582924820141216202739</t>
  </si>
  <si>
    <t>419-734-3705</t>
  </si>
  <si>
    <t>A01691510374420021203135143</t>
  </si>
  <si>
    <t>A01690716172820171109122421</t>
  </si>
  <si>
    <t>A01689912262420131209144609</t>
  </si>
  <si>
    <t>317-784-6698</t>
  </si>
  <si>
    <t>A01689780633620020722123401</t>
  </si>
  <si>
    <t>801-302-4911</t>
  </si>
  <si>
    <t>A01686257894220150626211242</t>
  </si>
  <si>
    <t>614-834-6310</t>
  </si>
  <si>
    <t>A01682924339220100106105615</t>
  </si>
  <si>
    <t>A01682054771220190416143848</t>
  </si>
  <si>
    <t>240-236-2901</t>
  </si>
  <si>
    <t>A01681965875220070801143514</t>
  </si>
  <si>
    <t>616-363-7868</t>
  </si>
  <si>
    <t>A01681706598420020722122216</t>
  </si>
  <si>
    <t>A01679956422420131206100721</t>
  </si>
  <si>
    <t>A01676410880020021203135145</t>
  </si>
  <si>
    <t>310-830-9015</t>
  </si>
  <si>
    <t>A01674870105620141216193856</t>
  </si>
  <si>
    <t>A01674817267220141216202529</t>
  </si>
  <si>
    <t>919-653-6000</t>
  </si>
  <si>
    <t>A01674427577620150828085443</t>
  </si>
  <si>
    <t>215-404-7971</t>
  </si>
  <si>
    <t>A01669605030420060616113907</t>
  </si>
  <si>
    <t>530-633-3142</t>
  </si>
  <si>
    <t>A01668207571220141217161259</t>
  </si>
  <si>
    <t>A01668168627220100405103700</t>
  </si>
  <si>
    <t>708-481-7728</t>
  </si>
  <si>
    <t>A01667482828820070418114332</t>
  </si>
  <si>
    <t>(434) 969-3209</t>
  </si>
  <si>
    <t>A01661347417620080430134032</t>
  </si>
  <si>
    <t>A01658920838420140724105026</t>
  </si>
  <si>
    <t>661-488-7603</t>
  </si>
  <si>
    <t>A01658799859220141216203203</t>
  </si>
  <si>
    <t>574-654-7009</t>
  </si>
  <si>
    <t>A01656095129620020722123850</t>
  </si>
  <si>
    <t>323-357-0301</t>
  </si>
  <si>
    <t>A01655785203220141216202841</t>
  </si>
  <si>
    <t>434-246-2027</t>
  </si>
  <si>
    <t>A01650808819220080430134341</t>
  </si>
  <si>
    <t>216-475-8080</t>
  </si>
  <si>
    <t>A01650435692820021203140732</t>
  </si>
  <si>
    <t>260-446-0213</t>
  </si>
  <si>
    <t>A01647942451220020722123436</t>
  </si>
  <si>
    <t>209-942-0426</t>
  </si>
  <si>
    <t>A01647300691120141212161128</t>
  </si>
  <si>
    <t>510-614-0298</t>
  </si>
  <si>
    <t>A01640158163220141217160932</t>
  </si>
  <si>
    <t>A01639317913620020722124019</t>
  </si>
  <si>
    <t>260-982-8020</t>
  </si>
  <si>
    <t>A01639213056020020722123916</t>
  </si>
  <si>
    <t>606-286-5982</t>
  </si>
  <si>
    <t>A01637588320020131209144718</t>
  </si>
  <si>
    <t>413-967-4203</t>
  </si>
  <si>
    <t>A01631300915220060608115304</t>
  </si>
  <si>
    <t>A01628740895920141212161127</t>
  </si>
  <si>
    <t>310-835-0028</t>
  </si>
  <si>
    <t>A01628112159920141212154958</t>
  </si>
  <si>
    <t>A01622021056020141216203032</t>
  </si>
  <si>
    <t>815-745-2037</t>
  </si>
  <si>
    <t>A01620517696120040818124259</t>
  </si>
  <si>
    <t>A01620359456020140724105026</t>
  </si>
  <si>
    <t>508-830-4464</t>
  </si>
  <si>
    <t>A01619792793620060608115220</t>
  </si>
  <si>
    <t>704-753-2804</t>
  </si>
  <si>
    <t>A01614414022420090318095530</t>
  </si>
  <si>
    <t>A01613448396820060803140951</t>
  </si>
  <si>
    <t>614-417-5607</t>
  </si>
  <si>
    <t>A01609433088020021203134729</t>
  </si>
  <si>
    <t>(323) 249-9417</t>
  </si>
  <si>
    <t>A01608084358320141212154958</t>
  </si>
  <si>
    <t>814-766-4787</t>
  </si>
  <si>
    <t>A01605982681620060616113837</t>
  </si>
  <si>
    <t>317-996-4199</t>
  </si>
  <si>
    <t>A01603980902420020722124044</t>
  </si>
  <si>
    <t>A01601606515220060616080658</t>
  </si>
  <si>
    <t>(317) 226-4811</t>
  </si>
  <si>
    <t>A01600641446420180921111804</t>
  </si>
  <si>
    <t>661-854-2474</t>
  </si>
  <si>
    <t>A01599081017620141217155805</t>
  </si>
  <si>
    <t>A01595942489620080430134030</t>
  </si>
  <si>
    <t>A01594284448020021203144148</t>
  </si>
  <si>
    <t>913-288-3501</t>
  </si>
  <si>
    <t>A01592822348820131210114732</t>
  </si>
  <si>
    <t>910-347-2007</t>
  </si>
  <si>
    <t>A01592498784020090318095536</t>
  </si>
  <si>
    <t>661-265-7211</t>
  </si>
  <si>
    <t>A01592268121620141216202725</t>
  </si>
  <si>
    <t>330-823-0761</t>
  </si>
  <si>
    <t>A01591505721620021203141830</t>
  </si>
  <si>
    <t>757-989-0015</t>
  </si>
  <si>
    <t>A01591405779220090520154732</t>
  </si>
  <si>
    <t>573-996-5222</t>
  </si>
  <si>
    <t>A01588284665620131206100459</t>
  </si>
  <si>
    <t>323-232-2405</t>
  </si>
  <si>
    <t>A01587715769520141212154959</t>
  </si>
  <si>
    <t>317-535-2091</t>
  </si>
  <si>
    <t>A01577504358420020722123418</t>
  </si>
  <si>
    <t>A01576124480020060616113750</t>
  </si>
  <si>
    <t>574-831-3160</t>
  </si>
  <si>
    <t>A01575485849620020722124044</t>
  </si>
  <si>
    <t>385-646-5336</t>
  </si>
  <si>
    <t>A01573745689420150626211316</t>
  </si>
  <si>
    <t>A01572297177620060616113929</t>
  </si>
  <si>
    <t>A01570986457620060616113820</t>
  </si>
  <si>
    <t>310-680-5478</t>
  </si>
  <si>
    <t>A01570772723220141216193907</t>
  </si>
  <si>
    <t>815-933-3810</t>
  </si>
  <si>
    <t>A01569504473720040818124457</t>
  </si>
  <si>
    <t>937-260-4478</t>
  </si>
  <si>
    <t>A01565602425620130911111254</t>
  </si>
  <si>
    <t>757-562-6424</t>
  </si>
  <si>
    <t>A01565376499220080430134328</t>
  </si>
  <si>
    <t>559-591-0717</t>
  </si>
  <si>
    <t>A01564846515220171113162859</t>
  </si>
  <si>
    <t>A01562352025620021203134615</t>
  </si>
  <si>
    <t>A01561859008020141216202901</t>
  </si>
  <si>
    <t>815357-1516</t>
  </si>
  <si>
    <t>A01557865280120040818124510</t>
  </si>
  <si>
    <t>323-232-0696</t>
  </si>
  <si>
    <t>A01555865273520141212154959</t>
  </si>
  <si>
    <t>540-896-1576</t>
  </si>
  <si>
    <t>A01555204902420080430134319</t>
  </si>
  <si>
    <t>209-274-2167</t>
  </si>
  <si>
    <t>A01553913606420141217155802</t>
  </si>
  <si>
    <t>707-837-7752</t>
  </si>
  <si>
    <t>A01551696774320141212161127</t>
  </si>
  <si>
    <t>(910) 326-5976</t>
  </si>
  <si>
    <t>A01551577689620090318095936</t>
  </si>
  <si>
    <t>A01551029203220141217161050</t>
  </si>
  <si>
    <t>717-792-0329</t>
  </si>
  <si>
    <t>A01550171814420060616113950</t>
  </si>
  <si>
    <t>(323) 560-6391</t>
  </si>
  <si>
    <t>A01549364102320141212154958</t>
  </si>
  <si>
    <t>A01548363020820060616123220</t>
  </si>
  <si>
    <t>A01542019468820080430134218</t>
  </si>
  <si>
    <t>A01541001708720141212154958</t>
  </si>
  <si>
    <t>410-751-3475</t>
  </si>
  <si>
    <t>A01540617830420070801143646</t>
  </si>
  <si>
    <t>(209) 527-3438</t>
  </si>
  <si>
    <t>A01535824851220141217161115</t>
  </si>
  <si>
    <t>A01532272313520141212155000</t>
  </si>
  <si>
    <t>989-386-1230</t>
  </si>
  <si>
    <t>A01525966848020020722121826</t>
  </si>
  <si>
    <t>858-693-7942</t>
  </si>
  <si>
    <t>A01520964953620141216202238</t>
  </si>
  <si>
    <t>989-386-1215</t>
  </si>
  <si>
    <t>A01520933683220020722121826</t>
  </si>
  <si>
    <t>323-261-0610</t>
  </si>
  <si>
    <t>A01520633119920141212154959</t>
  </si>
  <si>
    <t>(816) 418-4145</t>
  </si>
  <si>
    <t>A01517033926420131206100758</t>
  </si>
  <si>
    <t>909-888-9716</t>
  </si>
  <si>
    <t>A01514777945620141216203015</t>
  </si>
  <si>
    <t>323-751-5591</t>
  </si>
  <si>
    <t>A01512864294420141216203120</t>
  </si>
  <si>
    <t>A01512081062420170125094104</t>
  </si>
  <si>
    <t>3178894111</t>
  </si>
  <si>
    <t>A01511758643220020722123852</t>
  </si>
  <si>
    <t>A01510816723220141217160140</t>
  </si>
  <si>
    <t>(619) 668-5746</t>
  </si>
  <si>
    <t>A01509116044820141216202205</t>
  </si>
  <si>
    <t>248-684-8275</t>
  </si>
  <si>
    <t>A01507403180820100312164133</t>
  </si>
  <si>
    <t>434-823-5120</t>
  </si>
  <si>
    <t>A01507049459220080430134014</t>
  </si>
  <si>
    <t>A01505442771220141217160317</t>
  </si>
  <si>
    <t>A01504899468820080430134339</t>
  </si>
  <si>
    <t>517-552-7519</t>
  </si>
  <si>
    <t>A01503710822420020722122332</t>
  </si>
  <si>
    <t>A01502980409720170214141736</t>
  </si>
  <si>
    <t>937-996-0307</t>
  </si>
  <si>
    <t>A01502140832020021203143456</t>
  </si>
  <si>
    <t>A01501893446420030723101118</t>
  </si>
  <si>
    <t>765-747-5406</t>
  </si>
  <si>
    <t>A01501797171220020722123630</t>
  </si>
  <si>
    <t>661-849-4206</t>
  </si>
  <si>
    <t>A01499780460820141217155848</t>
  </si>
  <si>
    <t>A01497904825520141212161128</t>
  </si>
  <si>
    <t>336-286-8403</t>
  </si>
  <si>
    <t>A01492596326420090401101342</t>
  </si>
  <si>
    <t>3307611633</t>
  </si>
  <si>
    <t>A01490763782420021203141354</t>
  </si>
  <si>
    <t>304-284-2894</t>
  </si>
  <si>
    <t>A01488468915220100405103725</t>
  </si>
  <si>
    <t>3307611649</t>
  </si>
  <si>
    <t>A01485730617620021203141355</t>
  </si>
  <si>
    <t>330-761-1313</t>
  </si>
  <si>
    <t>A01480907168020021203141355</t>
  </si>
  <si>
    <t>3309281542</t>
  </si>
  <si>
    <t>A01480802310420021203141227</t>
  </si>
  <si>
    <t>A01479812774420060616123102</t>
  </si>
  <si>
    <t>A01478842841620060616113759</t>
  </si>
  <si>
    <t>(740) 625-5894</t>
  </si>
  <si>
    <t>A01476697292820061215140411</t>
  </si>
  <si>
    <t>A01473538604820131209144553</t>
  </si>
  <si>
    <t>A01471309971220131209144739</t>
  </si>
  <si>
    <t>814-240-1830</t>
  </si>
  <si>
    <t>A01471214041620060616123112</t>
  </si>
  <si>
    <t>A01471075283220141217160819</t>
  </si>
  <si>
    <t>(619) 668-5795</t>
  </si>
  <si>
    <t>A01466360358420141216202753</t>
  </si>
  <si>
    <t>A01465251430420070801143616</t>
  </si>
  <si>
    <t>801-826-8426</t>
  </si>
  <si>
    <t>A01464719999820150626211252</t>
  </si>
  <si>
    <t>(630) 882-6267</t>
  </si>
  <si>
    <t>A01464625606520100907150918</t>
  </si>
  <si>
    <t>818-951-6682</t>
  </si>
  <si>
    <t>A01463721657520141212154958</t>
  </si>
  <si>
    <t>(910) 285-6879</t>
  </si>
  <si>
    <t>A01462999648020090318095754</t>
  </si>
  <si>
    <t>540-635-3803</t>
  </si>
  <si>
    <t>A01459600985620080430134405</t>
  </si>
  <si>
    <t>A01455141004820141216193853</t>
  </si>
  <si>
    <t>209-827-3202</t>
  </si>
  <si>
    <t>A01454310278320141212161127</t>
  </si>
  <si>
    <t>(980) 343-5598</t>
  </si>
  <si>
    <t>A01449472601620090318095837</t>
  </si>
  <si>
    <t>216-777-5027</t>
  </si>
  <si>
    <t>A01449056672020021203140537</t>
  </si>
  <si>
    <t>636-327-5121</t>
  </si>
  <si>
    <t>A01446490976020131206100811</t>
  </si>
  <si>
    <t>559-665-8003</t>
  </si>
  <si>
    <t>A01446026527920141212161126</t>
  </si>
  <si>
    <t>A01445135647920141212155000</t>
  </si>
  <si>
    <t>A01442275392020060616080152</t>
  </si>
  <si>
    <t>(270) 879-9022</t>
  </si>
  <si>
    <t>A01438437523220131209144524</t>
  </si>
  <si>
    <t>313-389-0749</t>
  </si>
  <si>
    <t>A01438279680020020722122502</t>
  </si>
  <si>
    <t>847-973-3285</t>
  </si>
  <si>
    <t>A01437095539320040818124502</t>
  </si>
  <si>
    <t>A01434614720020141216202711</t>
  </si>
  <si>
    <t>216-889-4040</t>
  </si>
  <si>
    <t>A01433957177620021203140539</t>
  </si>
  <si>
    <t>313-389-0761</t>
  </si>
  <si>
    <t>A01433246515220020722122502</t>
  </si>
  <si>
    <t>847-740-9021</t>
  </si>
  <si>
    <t>A01432062374520040818124502</t>
  </si>
  <si>
    <t>814-533-5548</t>
  </si>
  <si>
    <t>A01431997708820060616113745</t>
  </si>
  <si>
    <t>757-888-0212</t>
  </si>
  <si>
    <t>A01431211200020080430134222</t>
  </si>
  <si>
    <t>A01429514060620150626211252</t>
  </si>
  <si>
    <t>A01426226112020141216202711</t>
  </si>
  <si>
    <t>A01423351481520141212154959</t>
  </si>
  <si>
    <t>951-769-8750</t>
  </si>
  <si>
    <t>A01421586572820141216193853</t>
  </si>
  <si>
    <t>(270) 259-6332</t>
  </si>
  <si>
    <t>A01421319520020131209144609</t>
  </si>
  <si>
    <t>A01420860703920141212161126</t>
  </si>
  <si>
    <t>248-336-7618</t>
  </si>
  <si>
    <t>A01420532531220020722121341</t>
  </si>
  <si>
    <t>231-933-597</t>
  </si>
  <si>
    <t>A01417701376020020722123115</t>
  </si>
  <si>
    <t>937-235-5691</t>
  </si>
  <si>
    <t>A01414801817620060802122241</t>
  </si>
  <si>
    <t>765-825-4703</t>
  </si>
  <si>
    <t>A01414686720020020722123346</t>
  </si>
  <si>
    <t>A01413904934420141216203119</t>
  </si>
  <si>
    <t>A01408168819220060616113825</t>
  </si>
  <si>
    <t>A01408164691220121106105556</t>
  </si>
  <si>
    <t>(323) 249-0939</t>
  </si>
  <si>
    <t>A01407325120020141216203018</t>
  </si>
  <si>
    <t>A01406982560020021203141826</t>
  </si>
  <si>
    <t>410-751-3660</t>
  </si>
  <si>
    <t>A01405089382420070801143518</t>
  </si>
  <si>
    <t>A01402775372620150626211255</t>
  </si>
  <si>
    <t>614-836-4956</t>
  </si>
  <si>
    <t>A01399770316820021203134430</t>
  </si>
  <si>
    <t>760-373-3309</t>
  </si>
  <si>
    <t>A01398330732820141217160134</t>
  </si>
  <si>
    <t>231-876-5421</t>
  </si>
  <si>
    <t>A01393348198420020722121800</t>
  </si>
  <si>
    <t>314-467-6599</t>
  </si>
  <si>
    <t>A01389107244820131206101017</t>
  </si>
  <si>
    <t>A01387866521620070801143648</t>
  </si>
  <si>
    <t>A01384720793620070801143638</t>
  </si>
  <si>
    <t>562-426-6072</t>
  </si>
  <si>
    <t>A01382981305520141212154959</t>
  </si>
  <si>
    <t>(828) 318-8125</t>
  </si>
  <si>
    <t>A01380139840020171214133759</t>
  </si>
  <si>
    <t>661-366-0922</t>
  </si>
  <si>
    <t>A01377266156720141212161126</t>
  </si>
  <si>
    <t>804-319-3012</t>
  </si>
  <si>
    <t>A01375846387220080430134304</t>
  </si>
  <si>
    <t>570-268-2069</t>
  </si>
  <si>
    <t>A01375579340820060713133212</t>
  </si>
  <si>
    <t>814-837-9207</t>
  </si>
  <si>
    <t>A01373067737620060616113800</t>
  </si>
  <si>
    <t>A01373002956820070801143615</t>
  </si>
  <si>
    <t>717-294-6428</t>
  </si>
  <si>
    <t>A01370708441620060616113948</t>
  </si>
  <si>
    <t>9372584099</t>
  </si>
  <si>
    <t>A01369522182420021203143831</t>
  </si>
  <si>
    <t>A01368925376020080430134325</t>
  </si>
  <si>
    <t>A01366977900820141217160806</t>
  </si>
  <si>
    <t>A01366047667220100405103658</t>
  </si>
  <si>
    <t>636-851-4131</t>
  </si>
  <si>
    <t>A01363286470420131206100604</t>
  </si>
  <si>
    <t>310-632-0583</t>
  </si>
  <si>
    <t>A01361214809620141216193910</t>
  </si>
  <si>
    <t>559-674-9683</t>
  </si>
  <si>
    <t>A01359874208020141217160047</t>
  </si>
  <si>
    <t>A01359345254420070801143649</t>
  </si>
  <si>
    <t>A01356711590420060616075838</t>
  </si>
  <si>
    <t>623-474-5441</t>
  </si>
  <si>
    <t>A01356353523220150626214037</t>
  </si>
  <si>
    <t>570-434-2755</t>
  </si>
  <si>
    <t>A01354403084820060616113826</t>
  </si>
  <si>
    <t>310-323-0388</t>
  </si>
  <si>
    <t>A01351445382320141212154958</t>
  </si>
  <si>
    <t>760-244-0337</t>
  </si>
  <si>
    <t>A01350859712020141216202627</t>
  </si>
  <si>
    <t>760-344-2423</t>
  </si>
  <si>
    <t>A01346071430320141212155000</t>
  </si>
  <si>
    <t>417-778-7865</t>
  </si>
  <si>
    <t>A01343730528020131206100343</t>
  </si>
  <si>
    <t>248-851-1526</t>
  </si>
  <si>
    <t>A01339818803220060511131018</t>
  </si>
  <si>
    <t>661-393-9064</t>
  </si>
  <si>
    <t>A01338573702320141212161127</t>
  </si>
  <si>
    <t>(661) 291-4081</t>
  </si>
  <si>
    <t>A01337254848020141216201726</t>
  </si>
  <si>
    <t>A01334375283220060616113814</t>
  </si>
  <si>
    <t>313-563-8450</t>
  </si>
  <si>
    <t>A01333791539220020722122333</t>
  </si>
  <si>
    <t>816-521-562981652156</t>
  </si>
  <si>
    <t>A01333008838420131206100544</t>
  </si>
  <si>
    <t>734-374-5025</t>
  </si>
  <si>
    <t>A01331285632020050119114124</t>
  </si>
  <si>
    <t>A01329911148820141217155928</t>
  </si>
  <si>
    <t>818-891-3414</t>
  </si>
  <si>
    <t>A01326200915120141212154958</t>
  </si>
  <si>
    <t>A01322806636820141217161129</t>
  </si>
  <si>
    <t>703-444-7598</t>
  </si>
  <si>
    <t>A01322185510420080430134206</t>
  </si>
  <si>
    <t>A01321691628720141212161127</t>
  </si>
  <si>
    <t>847-357-5778</t>
  </si>
  <si>
    <t>A01320153100920040818124318</t>
  </si>
  <si>
    <t>A01318983001620141216202628</t>
  </si>
  <si>
    <t>A01316596326420140226092518</t>
  </si>
  <si>
    <t>847-357-6401</t>
  </si>
  <si>
    <t>A01315119936120040818124318</t>
  </si>
  <si>
    <t>(980) 343-6499</t>
  </si>
  <si>
    <t>A01311715929620090318095920</t>
  </si>
  <si>
    <t>A01310988710420190415151444</t>
  </si>
  <si>
    <t>A01310595526420131206100846</t>
  </si>
  <si>
    <t>435-283-4885</t>
  </si>
  <si>
    <t>A01310185702220150626211329</t>
  </si>
  <si>
    <t>A01309445388820060616113739</t>
  </si>
  <si>
    <t>(559) 992-1242</t>
  </si>
  <si>
    <t>A01308572627220141217155834</t>
  </si>
  <si>
    <t>765-364-3200</t>
  </si>
  <si>
    <t>A01308055142420060706094030</t>
  </si>
  <si>
    <t>734-848-2933</t>
  </si>
  <si>
    <t>A01307679539220020722122032</t>
  </si>
  <si>
    <t>A01306919468820131209144721</t>
  </si>
  <si>
    <t>540-853-1168</t>
  </si>
  <si>
    <t>A01303625715220080430134315</t>
  </si>
  <si>
    <t>(816) 324-6397</t>
  </si>
  <si>
    <t>A01300529196820131206100846</t>
  </si>
  <si>
    <t>623-474-5699</t>
  </si>
  <si>
    <t>A01300091302420220414092032</t>
  </si>
  <si>
    <t>570-673-5566</t>
  </si>
  <si>
    <t>A01299793920020060713132401</t>
  </si>
  <si>
    <t>570-837-5061</t>
  </si>
  <si>
    <t>A01299247987220060616113819</t>
  </si>
  <si>
    <t>252-442-2370</t>
  </si>
  <si>
    <t>A01296511577620090318095956</t>
  </si>
  <si>
    <t>313-299-0577</t>
  </si>
  <si>
    <t>A01291265452820100312164027</t>
  </si>
  <si>
    <t>213-748-3722</t>
  </si>
  <si>
    <t>A01287368435220141216202418</t>
  </si>
  <si>
    <t>574-283-8373</t>
  </si>
  <si>
    <t>A01286446694420020722123850</t>
  </si>
  <si>
    <t>2195638883</t>
  </si>
  <si>
    <t>A01281832140820020722124045</t>
  </si>
  <si>
    <t>A01281753644820131209144753</t>
  </si>
  <si>
    <t>A01276459987220141217155858</t>
  </si>
  <si>
    <t>815886-7264</t>
  </si>
  <si>
    <t>A01275719692920040818124603</t>
  </si>
  <si>
    <t>573-785-6748</t>
  </si>
  <si>
    <t>A01275389587220131206100825</t>
  </si>
  <si>
    <t>A01271491052720141212161126</t>
  </si>
  <si>
    <t>A01266351731220200821112449</t>
  </si>
  <si>
    <t>630-539-2316</t>
  </si>
  <si>
    <t>A01259519193720040818124421</t>
  </si>
  <si>
    <t>A01255631750320141212154958</t>
  </si>
  <si>
    <t>A01253036115120141212161127</t>
  </si>
  <si>
    <t>717-436-2777</t>
  </si>
  <si>
    <t>A01250620275220060616113800</t>
  </si>
  <si>
    <t>A01250014048020131206100908</t>
  </si>
  <si>
    <t>801-737-8852</t>
  </si>
  <si>
    <t>A01248451199820150626211247</t>
  </si>
  <si>
    <t>A01246290060820141216203017</t>
  </si>
  <si>
    <t>252-923-0202</t>
  </si>
  <si>
    <t>A01241933612820090318095531</t>
  </si>
  <si>
    <t>540-853-1050</t>
  </si>
  <si>
    <t>A01234839129620080430134315</t>
  </si>
  <si>
    <t>209-537-9589</t>
  </si>
  <si>
    <t>A01232772383920141212161128</t>
  </si>
  <si>
    <t>765-747-5224</t>
  </si>
  <si>
    <t>A01231631564820020722123850</t>
  </si>
  <si>
    <t>502-313-3532</t>
  </si>
  <si>
    <t>A01229665632020131209144740</t>
  </si>
  <si>
    <t>570-820-3734</t>
  </si>
  <si>
    <t>A01229569702420060616123121</t>
  </si>
  <si>
    <t>301-702-7555</t>
  </si>
  <si>
    <t>A01226962534420070801143653</t>
  </si>
  <si>
    <t>331-228-2801</t>
  </si>
  <si>
    <t>A01222294745720040818124452</t>
  </si>
  <si>
    <t>740-223-4705</t>
  </si>
  <si>
    <t>A01220523622420070412095204</t>
  </si>
  <si>
    <t>570-820-3733</t>
  </si>
  <si>
    <t>A01219503372820060616123121</t>
  </si>
  <si>
    <t>740-283-8937</t>
  </si>
  <si>
    <t>A01216584089620021203135848</t>
  </si>
  <si>
    <t>434-589-4275</t>
  </si>
  <si>
    <t>A01211691814420080430134129</t>
  </si>
  <si>
    <t>A01210137555220141217160318</t>
  </si>
  <si>
    <t>814-797-1331</t>
  </si>
  <si>
    <t>A01209362841620060718110741</t>
  </si>
  <si>
    <t>209-538-2856</t>
  </si>
  <si>
    <t>A01207632774320141212161128</t>
  </si>
  <si>
    <t>A01206690329620100405103715</t>
  </si>
  <si>
    <t>574-283-8613</t>
  </si>
  <si>
    <t>A01199251769620121022091750</t>
  </si>
  <si>
    <t>A01193437740820131209144502</t>
  </si>
  <si>
    <t>816-561-1015</t>
  </si>
  <si>
    <t>A01191870508820131206100643</t>
  </si>
  <si>
    <t>574-773-3011</t>
  </si>
  <si>
    <t>A01186464153620020722123401</t>
  </si>
  <si>
    <t>213-384-3083</t>
  </si>
  <si>
    <t>A01184957727920141212155000</t>
  </si>
  <si>
    <t>216-767-2101</t>
  </si>
  <si>
    <t>A01184497664020021203140404</t>
  </si>
  <si>
    <t>818-782-8681</t>
  </si>
  <si>
    <t>A01183725651120141212154958</t>
  </si>
  <si>
    <t>419-363-2598</t>
  </si>
  <si>
    <t>A01181564934420021203144451</t>
  </si>
  <si>
    <t>A01181121472020141216202735</t>
  </si>
  <si>
    <t>4404666036</t>
  </si>
  <si>
    <t>A01179490713620021203140047</t>
  </si>
  <si>
    <t>707-792-4514</t>
  </si>
  <si>
    <t>A01179216364720141212161127</t>
  </si>
  <si>
    <t>301-390-0281</t>
  </si>
  <si>
    <t>A01178308608020070801143628</t>
  </si>
  <si>
    <t>636-271-1485</t>
  </si>
  <si>
    <t>A01176325369620131206100844</t>
  </si>
  <si>
    <t>419-257-3044</t>
  </si>
  <si>
    <t>A01174854048020021203144438</t>
  </si>
  <si>
    <t>740-643-1219</t>
  </si>
  <si>
    <t>A01174854048020021203144147</t>
  </si>
  <si>
    <t>A01174457548820021203140047</t>
  </si>
  <si>
    <t>734-822-1101</t>
  </si>
  <si>
    <t>A01173619097620020722121643</t>
  </si>
  <si>
    <t>323-756-8345</t>
  </si>
  <si>
    <t>A01168521299120141212154958</t>
  </si>
  <si>
    <t>570-588-4406</t>
  </si>
  <si>
    <t>A01163509824020060616113729</t>
  </si>
  <si>
    <t>(502) 829-9605</t>
  </si>
  <si>
    <t>A01163029036820131209144615</t>
  </si>
  <si>
    <t>A01159876595220150626214039</t>
  </si>
  <si>
    <t>573-682-1369</t>
  </si>
  <si>
    <t>A01158892793620131206100431</t>
  </si>
  <si>
    <t>A01156791251220141217160141</t>
  </si>
  <si>
    <t>740-385-3683</t>
  </si>
  <si>
    <t>A01156448256020021203134501</t>
  </si>
  <si>
    <t>304-675-1474</t>
  </si>
  <si>
    <t>A01155823027320120202141528</t>
  </si>
  <si>
    <t>570-759-6419</t>
  </si>
  <si>
    <t>A01153679424020060616113647</t>
  </si>
  <si>
    <t>323-734-8230</t>
  </si>
  <si>
    <t>A01153316947120141212154959</t>
  </si>
  <si>
    <t>804-272-3385</t>
  </si>
  <si>
    <t>A01152656985620080430134313</t>
  </si>
  <si>
    <t>765-762-7019</t>
  </si>
  <si>
    <t>A01148007628820020722123219</t>
  </si>
  <si>
    <t>815-284-1711</t>
  </si>
  <si>
    <t>A01146587558520040818124532</t>
  </si>
  <si>
    <t>301-927-1166</t>
  </si>
  <si>
    <t>A01146353254420070801143634</t>
  </si>
  <si>
    <t>A01146082636820100405103729</t>
  </si>
  <si>
    <t>804-769-7730</t>
  </si>
  <si>
    <t>A01146077171220080430134200</t>
  </si>
  <si>
    <t>510-895-7959</t>
  </si>
  <si>
    <t>A01143552569620141217160932</t>
  </si>
  <si>
    <t>(714) 921-9155</t>
  </si>
  <si>
    <t>A01143451379220141216202144</t>
  </si>
  <si>
    <t>7653784085</t>
  </si>
  <si>
    <t>A01142948249620020722123536</t>
  </si>
  <si>
    <t>616-794-4142</t>
  </si>
  <si>
    <t>A01140064665620020722121710</t>
  </si>
  <si>
    <t>(724) 658-8037</t>
  </si>
  <si>
    <t>A01139785792020060616113827</t>
  </si>
  <si>
    <t>559-665-3036</t>
  </si>
  <si>
    <t>A01138977260720141212161126</t>
  </si>
  <si>
    <t>661-631-3215</t>
  </si>
  <si>
    <t>A01135621817520141212161127</t>
  </si>
  <si>
    <t>815-933-2071</t>
  </si>
  <si>
    <t>A01134974579320040818124457</t>
  </si>
  <si>
    <t>636-887-3892</t>
  </si>
  <si>
    <t>A01134146400020131206101000</t>
  </si>
  <si>
    <t>A01133381856020110603090203</t>
  </si>
  <si>
    <t>215-885-2090</t>
  </si>
  <si>
    <t>A01131528256020060616113759</t>
  </si>
  <si>
    <t>661-575-2710</t>
  </si>
  <si>
    <t>A01131195616020160930123931</t>
  </si>
  <si>
    <t>215-281-5803</t>
  </si>
  <si>
    <t>A01131187468820060616113850</t>
  </si>
  <si>
    <t>717-786-1532</t>
  </si>
  <si>
    <t>A01130951539220060616113940</t>
  </si>
  <si>
    <t>A01127676377620060616095303</t>
  </si>
  <si>
    <t>814-663-4795</t>
  </si>
  <si>
    <t>A01127540396820060616113718</t>
  </si>
  <si>
    <t>502-538-0494</t>
  </si>
  <si>
    <t>A01122973433620131209144540</t>
  </si>
  <si>
    <t>951-922-0294</t>
  </si>
  <si>
    <t>A01122777171120141212155001</t>
  </si>
  <si>
    <t>708-599-1588</t>
  </si>
  <si>
    <t>A01121080947320040818124647</t>
  </si>
  <si>
    <t>419-798-2260</t>
  </si>
  <si>
    <t>A01117755801620021203135134</t>
  </si>
  <si>
    <t>815-777-4259</t>
  </si>
  <si>
    <t>A01113845772920040818124257</t>
  </si>
  <si>
    <t>309-444-3670</t>
  </si>
  <si>
    <t>A01113184428920100105101342</t>
  </si>
  <si>
    <t>252-360-4576</t>
  </si>
  <si>
    <t>A01112712230520160119160418</t>
  </si>
  <si>
    <t>314-467-5999</t>
  </si>
  <si>
    <t>A01112676806420131206100825</t>
  </si>
  <si>
    <t>410-396-1178</t>
  </si>
  <si>
    <t>A01109757952020070801143553</t>
  </si>
  <si>
    <t>661-392-2139</t>
  </si>
  <si>
    <t>A01108883129520141212161127</t>
  </si>
  <si>
    <t>A01108380940820060616113713</t>
  </si>
  <si>
    <t>417-451-8696</t>
  </si>
  <si>
    <t>A01106778566420131206100449</t>
  </si>
  <si>
    <t>209-394-5471</t>
  </si>
  <si>
    <t>A01105317971120141212161127</t>
  </si>
  <si>
    <t>417-451-8687</t>
  </si>
  <si>
    <t>A01102741548820131206100735</t>
  </si>
  <si>
    <t>A01102220070420080430134408</t>
  </si>
  <si>
    <t>A01100988844820190312115040</t>
  </si>
  <si>
    <t>510-215-8165</t>
  </si>
  <si>
    <t>A01099381305620141217161242</t>
  </si>
  <si>
    <t>A01095265644820141217160822</t>
  </si>
  <si>
    <t>A01094408588820080430134040</t>
  </si>
  <si>
    <t>559-583-0723</t>
  </si>
  <si>
    <t>A01091831968020141217155924</t>
  </si>
  <si>
    <t>(717) 241-3268</t>
  </si>
  <si>
    <t>A01089847360020060616113659</t>
  </si>
  <si>
    <t>717-703-1245</t>
  </si>
  <si>
    <t>A01089611430420060616113750</t>
  </si>
  <si>
    <t>606-845-2404</t>
  </si>
  <si>
    <t>A01082629472020131209144558</t>
  </si>
  <si>
    <t>502-863-3621</t>
  </si>
  <si>
    <t>A01080479891220131209144738</t>
  </si>
  <si>
    <t>(619) 668-8302</t>
  </si>
  <si>
    <t>A01079488243220141216202414</t>
  </si>
  <si>
    <t>A01077596307220131209144532</t>
  </si>
  <si>
    <t>717-657-5148</t>
  </si>
  <si>
    <t>A01077159590420060616123054</t>
  </si>
  <si>
    <t>A01076860108820100416160015</t>
  </si>
  <si>
    <t>A01070864838420131206100759</t>
  </si>
  <si>
    <t>540-373-1498</t>
  </si>
  <si>
    <t>A01067014131220080430134337</t>
  </si>
  <si>
    <t>7347442722</t>
  </si>
  <si>
    <t>A01064379820820100312164201</t>
  </si>
  <si>
    <t>814-643-6513</t>
  </si>
  <si>
    <t>A01062767884820060616113759</t>
  </si>
  <si>
    <t>570-888-8675</t>
  </si>
  <si>
    <t>A01059858086420060616113413</t>
  </si>
  <si>
    <t>734-265-4801</t>
  </si>
  <si>
    <t>A01053950361620020722122637</t>
  </si>
  <si>
    <t>270-746-2265</t>
  </si>
  <si>
    <t>A01053531078420131209144814</t>
  </si>
  <si>
    <t>(661) 849-4214</t>
  </si>
  <si>
    <t>A01053506515220141217155848</t>
  </si>
  <si>
    <t>661-631-4593</t>
  </si>
  <si>
    <t>A01050162873520141212161127</t>
  </si>
  <si>
    <t>419-637-2046</t>
  </si>
  <si>
    <t>A01045613772820021203135130</t>
  </si>
  <si>
    <t>812-752-9620</t>
  </si>
  <si>
    <t>A01043648102420020722123948</t>
  </si>
  <si>
    <t>A01039781971120141212161127</t>
  </si>
  <si>
    <t>866-847-0968</t>
  </si>
  <si>
    <t>A01038992601620191120095100</t>
  </si>
  <si>
    <t>215-951-4182</t>
  </si>
  <si>
    <t>A01038834137620060616113857</t>
  </si>
  <si>
    <t>602-257-6396</t>
  </si>
  <si>
    <t>A01036695129620150626214032</t>
  </si>
  <si>
    <t>A01036582924820170517131237</t>
  </si>
  <si>
    <t>562-630-7914</t>
  </si>
  <si>
    <t>A01035666719920141212155000</t>
  </si>
  <si>
    <t>317-693-5396</t>
  </si>
  <si>
    <t>A01032139980820040929090426</t>
  </si>
  <si>
    <t>980-305-7594</t>
  </si>
  <si>
    <t>A01030147475220090318095740</t>
  </si>
  <si>
    <t>A01028426534420080430134338</t>
  </si>
  <si>
    <t>A01024138432020150626214038</t>
  </si>
  <si>
    <t>818-894-4711</t>
  </si>
  <si>
    <t>A01024027526320141212154959</t>
  </si>
  <si>
    <t>859-341-2531</t>
  </si>
  <si>
    <t>A01020553772820131209144545</t>
  </si>
  <si>
    <t>818-786-8749</t>
  </si>
  <si>
    <t>A01015638918320141212155000</t>
  </si>
  <si>
    <t>814-726-3126</t>
  </si>
  <si>
    <t>A01013947187220140916132256</t>
  </si>
  <si>
    <t>410-396-0855</t>
  </si>
  <si>
    <t>A01010352947220070801143702</t>
  </si>
  <si>
    <t>A01002234406420141216202319</t>
  </si>
  <si>
    <t>215-823-8209</t>
  </si>
  <si>
    <t>A00999566604820060616075733</t>
  </si>
  <si>
    <t>(717) 307-3320</t>
  </si>
  <si>
    <t>A00997698713620070424092453</t>
  </si>
  <si>
    <t>A00997538361620141217160945</t>
  </si>
  <si>
    <t>814-533-5592</t>
  </si>
  <si>
    <t>A00994112371220060616113745</t>
  </si>
  <si>
    <t>A00988738419220060616113825</t>
  </si>
  <si>
    <t>A00986738848020141217155816</t>
  </si>
  <si>
    <t>A00986683801620060912104155</t>
  </si>
  <si>
    <t>A00982870508720141212161127</t>
  </si>
  <si>
    <t>314-429-6726</t>
  </si>
  <si>
    <t>A00981735878420131206100844</t>
  </si>
  <si>
    <t>844-818-3509</t>
  </si>
  <si>
    <t>A00979500838420090318095851</t>
  </si>
  <si>
    <t>323-264-9437</t>
  </si>
  <si>
    <t>A00978860115120141212154959</t>
  </si>
  <si>
    <t>219-474-3621</t>
  </si>
  <si>
    <t>A00978348032020020722123917</t>
  </si>
  <si>
    <t>A00976443788820080430134257</t>
  </si>
  <si>
    <t>614-417-5410</t>
  </si>
  <si>
    <t>A00970247372820021203134729</t>
  </si>
  <si>
    <t>801-826-9701</t>
  </si>
  <si>
    <t>A00969818342220150626211300</t>
  </si>
  <si>
    <t>814-643-5947</t>
  </si>
  <si>
    <t>A00967163968020060616113759</t>
  </si>
  <si>
    <t>660-499-2624</t>
  </si>
  <si>
    <t>A00966531526420131206100907</t>
  </si>
  <si>
    <t>A00966093292720141212161127</t>
  </si>
  <si>
    <t>A00963368268820100405103715</t>
  </si>
  <si>
    <t>330-302-0080</t>
  </si>
  <si>
    <t>A00963200204820120403094308</t>
  </si>
  <si>
    <t>661-949-1324</t>
  </si>
  <si>
    <t>A00962938611220141216202859</t>
  </si>
  <si>
    <t>301-445-8442</t>
  </si>
  <si>
    <t>A00957242572820070801143523</t>
  </si>
  <si>
    <t>740-223-3726</t>
  </si>
  <si>
    <t>A00954938163220021203134951</t>
  </si>
  <si>
    <t>(310) 329-9315</t>
  </si>
  <si>
    <t>A00953720505520141212154958</t>
  </si>
  <si>
    <t>740-927-9043</t>
  </si>
  <si>
    <t>A00950036070420021203134257</t>
  </si>
  <si>
    <t>A00945669798420060616075829</t>
  </si>
  <si>
    <t>A00944871833620021203134952</t>
  </si>
  <si>
    <t>310-834-8033</t>
  </si>
  <si>
    <t>A00943759033520141212154958</t>
  </si>
  <si>
    <t>412-824-3244</t>
  </si>
  <si>
    <t>A00941080230420060616123213</t>
  </si>
  <si>
    <t>A00935894303920141212161128</t>
  </si>
  <si>
    <t>760-768-1670</t>
  </si>
  <si>
    <t>A00934548825620141216202822</t>
  </si>
  <si>
    <t>A00934312486420141216202954</t>
  </si>
  <si>
    <t>336-370-8124</t>
  </si>
  <si>
    <t>A00932970694420090318095633</t>
  </si>
  <si>
    <t>A00931779052720141212155000</t>
  </si>
  <si>
    <t>A00929097363220131206100425</t>
  </si>
  <si>
    <t>317-226-3393</t>
  </si>
  <si>
    <t>A00924582297620020722123754</t>
  </si>
  <si>
    <t>559-595-7269</t>
  </si>
  <si>
    <t>A00924243308820141217155844</t>
  </si>
  <si>
    <t>A00923723411220131206100527</t>
  </si>
  <si>
    <t>815-672-8109</t>
  </si>
  <si>
    <t>A00923712729720040818124509</t>
  </si>
  <si>
    <t>323-295-4809</t>
  </si>
  <si>
    <t>A00923285587120141212155000</t>
  </si>
  <si>
    <t>606-564-5320</t>
  </si>
  <si>
    <t>A00923272134420131209144525</t>
  </si>
  <si>
    <t>714-562-0541</t>
  </si>
  <si>
    <t>A00923180729520141212155000</t>
  </si>
  <si>
    <t>760-246-7896</t>
  </si>
  <si>
    <t>A00923154515120141212155001</t>
  </si>
  <si>
    <t>661-792-0030</t>
  </si>
  <si>
    <t>A00923046310420170602143809</t>
  </si>
  <si>
    <t>614-718-8949</t>
  </si>
  <si>
    <t>A00921514803220021203134033</t>
  </si>
  <si>
    <t>(573) 334-1557</t>
  </si>
  <si>
    <t>A00919031033620131206100425</t>
  </si>
  <si>
    <t>801-737-8511</t>
  </si>
  <si>
    <t>A00918018687820150626211244</t>
  </si>
  <si>
    <t>313-292-4273</t>
  </si>
  <si>
    <t>A00917216051220020722121255</t>
  </si>
  <si>
    <t>(661) 291-4061</t>
  </si>
  <si>
    <t>A00916146726420141216201742</t>
  </si>
  <si>
    <t>301-497-3637</t>
  </si>
  <si>
    <t>A00908405145620070801143532</t>
  </si>
  <si>
    <t>623-478-5920</t>
  </si>
  <si>
    <t>A00906541043220150626214027</t>
  </si>
  <si>
    <t>A00904725791920141212155000</t>
  </si>
  <si>
    <t>(760) 836-3684</t>
  </si>
  <si>
    <t>A00904376051220141216202706</t>
  </si>
  <si>
    <t>276-956-3156</t>
  </si>
  <si>
    <t>A00902859968020080430134156</t>
  </si>
  <si>
    <t>610-534-4412</t>
  </si>
  <si>
    <t>A00902387776020060616123211</t>
  </si>
  <si>
    <t>410-396-0016</t>
  </si>
  <si>
    <t>A00898207744020070801143615</t>
  </si>
  <si>
    <t>623-386-4690</t>
  </si>
  <si>
    <t>A00897706790420150626214031</t>
  </si>
  <si>
    <t>919-479-3001</t>
  </si>
  <si>
    <t>A00896401606420090318095541</t>
  </si>
  <si>
    <t>574-262-5746</t>
  </si>
  <si>
    <t>A00896296960020020722123234</t>
  </si>
  <si>
    <t>A00895105107120141212154958</t>
  </si>
  <si>
    <t>717-647-7543</t>
  </si>
  <si>
    <t>A00893999168020060616123211</t>
  </si>
  <si>
    <t>317-272-3111</t>
  </si>
  <si>
    <t>A00893046374420020722123402</t>
  </si>
  <si>
    <t>209-725-7175</t>
  </si>
  <si>
    <t>A00892299756720141212161127</t>
  </si>
  <si>
    <t>434-822-6548</t>
  </si>
  <si>
    <t>A00891011059220080430134242</t>
  </si>
  <si>
    <t>636-332-2924</t>
  </si>
  <si>
    <t>A00886603820820131206100642</t>
  </si>
  <si>
    <t>804-319-3029</t>
  </si>
  <si>
    <t>A00885951680020080430134305</t>
  </si>
  <si>
    <t>A00883011315220141216202450</t>
  </si>
  <si>
    <t>847-357-5556</t>
  </si>
  <si>
    <t>A00880590041720040818124318</t>
  </si>
  <si>
    <t>304-436-3472De</t>
  </si>
  <si>
    <t>A00877830681620100405103715</t>
  </si>
  <si>
    <t>440-975-3837</t>
  </si>
  <si>
    <t>A00874197811220021203140252</t>
  </si>
  <si>
    <t>510-471-8799</t>
  </si>
  <si>
    <t>A00871421292820141217160214</t>
  </si>
  <si>
    <t>A00870349209620100421105211</t>
  </si>
  <si>
    <t>310-326-4936</t>
  </si>
  <si>
    <t>A00869484684820141216202531</t>
  </si>
  <si>
    <t>440-918-8980</t>
  </si>
  <si>
    <t>A00869164646420021203140253</t>
  </si>
  <si>
    <t>310-833-6413</t>
  </si>
  <si>
    <t>A00866338956820141216202416</t>
  </si>
  <si>
    <t>A00864272371220080430134156</t>
  </si>
  <si>
    <t>632-386-7901</t>
  </si>
  <si>
    <t>A00863051353620150626214026</t>
  </si>
  <si>
    <t>(323) 562-8015</t>
  </si>
  <si>
    <t>A00862065600020141216203018</t>
  </si>
  <si>
    <t>502-485-8465</t>
  </si>
  <si>
    <t>A00850815532820131209144656</t>
  </si>
  <si>
    <t>A00849689145620141217161128</t>
  </si>
  <si>
    <t>978-275-9403</t>
  </si>
  <si>
    <t>A00848119500820060608115123</t>
  </si>
  <si>
    <t>A00846224588820070801143548</t>
  </si>
  <si>
    <t>410-537-1611</t>
  </si>
  <si>
    <t>A00846007628820090918092047</t>
  </si>
  <si>
    <t>A00842974003220070801143604</t>
  </si>
  <si>
    <t>A00842750361620061114102916</t>
  </si>
  <si>
    <t>630-972-9420</t>
  </si>
  <si>
    <t>A00841189798520040818124603</t>
  </si>
  <si>
    <t>630-552-9208</t>
  </si>
  <si>
    <t>A00840333318420070327153045</t>
  </si>
  <si>
    <t>(706)265-7252</t>
  </si>
  <si>
    <t>a0083658-3fb7-47a3-83d0-9fc7d9be60dd</t>
  </si>
  <si>
    <t>209-953-8031</t>
  </si>
  <si>
    <t>A00836451283220141217160029</t>
  </si>
  <si>
    <t>323-226-0220</t>
  </si>
  <si>
    <t>A00834392556720141212154959</t>
  </si>
  <si>
    <t>276-647-4090</t>
  </si>
  <si>
    <t>A00834073382420080430134155</t>
  </si>
  <si>
    <t>A00833907244820131209144740</t>
  </si>
  <si>
    <t>A00832583763120141212155001</t>
  </si>
  <si>
    <t>A00827703360020060616113837</t>
  </si>
  <si>
    <t>630-289-6183</t>
  </si>
  <si>
    <t>A00824989299320040818124421</t>
  </si>
  <si>
    <t>717-266-7042</t>
  </si>
  <si>
    <t>A00822226956820190418101208</t>
  </si>
  <si>
    <t>A00817812435220141217161128</t>
  </si>
  <si>
    <t>858-578-8364</t>
  </si>
  <si>
    <t>A00817510483120141212155000</t>
  </si>
  <si>
    <t>A00817432704020100405103731</t>
  </si>
  <si>
    <t>A00815452307220131209144740</t>
  </si>
  <si>
    <t>734-595-2368</t>
  </si>
  <si>
    <t>A00813223526420020722121329</t>
  </si>
  <si>
    <t>A00812902796820150626214037</t>
  </si>
  <si>
    <t>313-897-5142</t>
  </si>
  <si>
    <t>A00811650662420020722121232</t>
  </si>
  <si>
    <t>724-646-5705</t>
  </si>
  <si>
    <t>A00808622502420171115094441</t>
  </si>
  <si>
    <t>814-834-7814</t>
  </si>
  <si>
    <t>A00807125056020060616113937</t>
  </si>
  <si>
    <t>A00806002361520141212154959</t>
  </si>
  <si>
    <t>209-943-2901</t>
  </si>
  <si>
    <t>A00803380511920141212161128</t>
  </si>
  <si>
    <t>818-774-9051</t>
  </si>
  <si>
    <t>A00800838124720141212154959</t>
  </si>
  <si>
    <t>A00799484313620070801143515</t>
  </si>
  <si>
    <t>A00796765529620141216202923</t>
  </si>
  <si>
    <t>217-468-2403</t>
  </si>
  <si>
    <t>A00796127244920040818124514</t>
  </si>
  <si>
    <t>616-871-1081</t>
  </si>
  <si>
    <t>A00795969536020070201130925</t>
  </si>
  <si>
    <t>248-449-1419</t>
  </si>
  <si>
    <t>A00794240428820100312164139</t>
  </si>
  <si>
    <t>510-412-3353</t>
  </si>
  <si>
    <t>A00789186310420141217161242</t>
  </si>
  <si>
    <t>A00785974559920141212154959</t>
  </si>
  <si>
    <t>A00780023481520141212161127</t>
  </si>
  <si>
    <t>570-476-0464</t>
  </si>
  <si>
    <t>A00779311577620060616113730</t>
  </si>
  <si>
    <t>765-659-3889</t>
  </si>
  <si>
    <t>A00778476876820090825131128</t>
  </si>
  <si>
    <t>734-484-7064</t>
  </si>
  <si>
    <t>A00777676800020020722121710</t>
  </si>
  <si>
    <t>313-581-5514</t>
  </si>
  <si>
    <t>A00777597747220051118093555</t>
  </si>
  <si>
    <t>317-861-2656</t>
  </si>
  <si>
    <t>A00775710310420051116104039</t>
  </si>
  <si>
    <t>636-327-3956</t>
  </si>
  <si>
    <t>A00774799404820131206100405</t>
  </si>
  <si>
    <t>(909) 397-4653</t>
  </si>
  <si>
    <t>A00773067712020141216203014</t>
  </si>
  <si>
    <t>760-768-3915</t>
  </si>
  <si>
    <t>A00771730777620141216202756</t>
  </si>
  <si>
    <t>A00768633388820131209144650</t>
  </si>
  <si>
    <t>317-259-5484</t>
  </si>
  <si>
    <t>A00768581222420020722123613</t>
  </si>
  <si>
    <t>606-365-1750</t>
  </si>
  <si>
    <t>A00767060524820131209144642</t>
  </si>
  <si>
    <t>816-521-5642</t>
  </si>
  <si>
    <t>A00765493292820131206100806</t>
  </si>
  <si>
    <t>410-396-0015</t>
  </si>
  <si>
    <t>A00761844940820080118113018</t>
  </si>
  <si>
    <t>765-647-4960</t>
  </si>
  <si>
    <t>A00760427724820020722123233</t>
  </si>
  <si>
    <t>661-837-6159</t>
  </si>
  <si>
    <t>A00757834297620141217155922</t>
  </si>
  <si>
    <t>A00754242924820141217160029</t>
  </si>
  <si>
    <t>847-487-3598</t>
  </si>
  <si>
    <t>A00754105561720040818124509</t>
  </si>
  <si>
    <t>A00750659238420060616113800</t>
  </si>
  <si>
    <t>A00750411865620160503130522</t>
  </si>
  <si>
    <t>313-884-9130</t>
  </si>
  <si>
    <t>A00748920422420070914114813</t>
  </si>
  <si>
    <t>440-392-5529</t>
  </si>
  <si>
    <t>A00746717184020021203140227</t>
  </si>
  <si>
    <t>906-932-9915</t>
  </si>
  <si>
    <t>A00744751104020020722123525</t>
  </si>
  <si>
    <t>(570) 722-0317</t>
  </si>
  <si>
    <t>A00742270630420060616113800</t>
  </si>
  <si>
    <t>440-392-5449</t>
  </si>
  <si>
    <t>A00741684019220021203140227</t>
  </si>
  <si>
    <t>815-858-9006</t>
  </si>
  <si>
    <t>A00741365363320040818124259</t>
  </si>
  <si>
    <t>619-216-3377</t>
  </si>
  <si>
    <t>A00739966579220170825120711</t>
  </si>
  <si>
    <t>A00736555814420080430134329</t>
  </si>
  <si>
    <t>A00733742022420131209144513</t>
  </si>
  <si>
    <t>3178594209</t>
  </si>
  <si>
    <t>A00733479321620020722123401</t>
  </si>
  <si>
    <t>313-221-9942</t>
  </si>
  <si>
    <t>A00731501024020110620115700</t>
  </si>
  <si>
    <t>A00729391104020060418110905</t>
  </si>
  <si>
    <t>270-247-7238</t>
  </si>
  <si>
    <t>A00728263212820131209144655</t>
  </si>
  <si>
    <t>304-576-9935</t>
  </si>
  <si>
    <t>A00725315302420100405103653</t>
  </si>
  <si>
    <t>A00722888851220131209144816</t>
  </si>
  <si>
    <t>A00719651718320141212161126</t>
  </si>
  <si>
    <t>989-539-4316</t>
  </si>
  <si>
    <t>A00716177817620020722121140</t>
  </si>
  <si>
    <t>215-952-6405</t>
  </si>
  <si>
    <t>A00715086297620060616113909</t>
  </si>
  <si>
    <t>314-638-6330</t>
  </si>
  <si>
    <t>A00714427641620131206100342</t>
  </si>
  <si>
    <t>(661) 291-4101</t>
  </si>
  <si>
    <t>A00713194841620141216201630</t>
  </si>
  <si>
    <t>A00712071014420161028111150</t>
  </si>
  <si>
    <t>A00708353721520141212155001</t>
  </si>
  <si>
    <t>A00707799923220060616095642</t>
  </si>
  <si>
    <t>A00707485760020060616075836</t>
  </si>
  <si>
    <t>818-988-0692</t>
  </si>
  <si>
    <t>A00701904979120141212154959</t>
  </si>
  <si>
    <t>A00701129113620100416160029</t>
  </si>
  <si>
    <t>209-463-1179</t>
  </si>
  <si>
    <t>A00692572243120141212161127</t>
  </si>
  <si>
    <t>A00692246944020021203141543</t>
  </si>
  <si>
    <t>A00691943507120141212154958</t>
  </si>
  <si>
    <t>412-325-1428</t>
  </si>
  <si>
    <t>A00688704716820120217095127</t>
  </si>
  <si>
    <t>765-249-2504</t>
  </si>
  <si>
    <t>A00688416768020020722123251</t>
  </si>
  <si>
    <t>623-237-5615</t>
  </si>
  <si>
    <t>A00686707084820150626214028</t>
  </si>
  <si>
    <t>A00684572659220080430134329</t>
  </si>
  <si>
    <t>724-656-4767</t>
  </si>
  <si>
    <t>A00683445516820060616113827</t>
  </si>
  <si>
    <t>610-841-7187</t>
  </si>
  <si>
    <t>A00681453664020140919110702</t>
  </si>
  <si>
    <t>A00680786739220100416160039</t>
  </si>
  <si>
    <t>734-762-8539</t>
  </si>
  <si>
    <t>A00680348057620060724140027</t>
  </si>
  <si>
    <t>616-254-6613</t>
  </si>
  <si>
    <t>A00675731046420020722122240</t>
  </si>
  <si>
    <t>757-989-0385</t>
  </si>
  <si>
    <t>A00674532544020080430134229</t>
  </si>
  <si>
    <t>410-545-7873</t>
  </si>
  <si>
    <t>A00671767756820070801143610</t>
  </si>
  <si>
    <t>A00666554515220131209144532</t>
  </si>
  <si>
    <t>818-609-8537</t>
  </si>
  <si>
    <t>A00666541753520141212154959</t>
  </si>
  <si>
    <t>310-787-9116</t>
  </si>
  <si>
    <t>A00664995103920141212154959</t>
  </si>
  <si>
    <t>502-313-3472</t>
  </si>
  <si>
    <t>A00659712556820131209144616</t>
  </si>
  <si>
    <t>440-392-5359</t>
  </si>
  <si>
    <t>A00659501875220021203140224</t>
  </si>
  <si>
    <t>502-241-5501</t>
  </si>
  <si>
    <t>A00658270764820131209144539</t>
  </si>
  <si>
    <t>A00657814553420150626211258</t>
  </si>
  <si>
    <t>A00655129536020141216202302</t>
  </si>
  <si>
    <t>310-832-4709</t>
  </si>
  <si>
    <t>A00651573331120141212154959</t>
  </si>
  <si>
    <t>804-224-1644</t>
  </si>
  <si>
    <t>A00650912960020080430134408</t>
  </si>
  <si>
    <t>717-732-8943</t>
  </si>
  <si>
    <t>A00646797785620060616113729</t>
  </si>
  <si>
    <t>317-226-4544</t>
  </si>
  <si>
    <t>A00644691148820020722123419</t>
  </si>
  <si>
    <t>408-522-8328</t>
  </si>
  <si>
    <t>A00641704096020141217161124</t>
  </si>
  <si>
    <t>417-336-6079</t>
  </si>
  <si>
    <t>A00638825312020131206100409</t>
  </si>
  <si>
    <t>636-445-5337</t>
  </si>
  <si>
    <t>A00636125228820131206100829</t>
  </si>
  <si>
    <t>417-258-2564</t>
  </si>
  <si>
    <t>A00634893152020131206100712</t>
  </si>
  <si>
    <t>215-961-2555</t>
  </si>
  <si>
    <t>A00634581875220060616113850</t>
  </si>
  <si>
    <t>A00634494860820150310132312</t>
  </si>
  <si>
    <t>313-651-2401</t>
  </si>
  <si>
    <t>A00633864601620020722121221</t>
  </si>
  <si>
    <t>A00632739430420130304153752</t>
  </si>
  <si>
    <t>313-792-0203</t>
  </si>
  <si>
    <t>A00630404300820020722121318</t>
  </si>
  <si>
    <t>661-291-4011</t>
  </si>
  <si>
    <t>A00626870412820141216202030</t>
  </si>
  <si>
    <t>574-936-8475</t>
  </si>
  <si>
    <t>A00625852825620021010130609</t>
  </si>
  <si>
    <t>814-887-5540</t>
  </si>
  <si>
    <t>A00624279616020060616113940</t>
  </si>
  <si>
    <t>574-842-3380</t>
  </si>
  <si>
    <t>A00621098188820020722123555</t>
  </si>
  <si>
    <t>740-269-4405</t>
  </si>
  <si>
    <t>A00620104915220021203142052</t>
  </si>
  <si>
    <t>A00619645056020100405103652</t>
  </si>
  <si>
    <t>417-332-3224</t>
  </si>
  <si>
    <t>A00618692652820131206100409</t>
  </si>
  <si>
    <t>304-664-9723</t>
  </si>
  <si>
    <t>A00617836262420100405103703</t>
  </si>
  <si>
    <t>513-494-1469</t>
  </si>
  <si>
    <t>A00616539756820021203142638</t>
  </si>
  <si>
    <t>814-437-1062</t>
  </si>
  <si>
    <t>A00611543404820141017143000</t>
  </si>
  <si>
    <t>A00609442188820080430134014</t>
  </si>
  <si>
    <t>A00608467494420141216203124</t>
  </si>
  <si>
    <t>559-583-5030</t>
  </si>
  <si>
    <t>A00607573766420141217155805</t>
  </si>
  <si>
    <t>219-392-3652</t>
  </si>
  <si>
    <t>A00605474406420060127133219</t>
  </si>
  <si>
    <t>909-357-7573</t>
  </si>
  <si>
    <t>A00601992537620141216202941</t>
  </si>
  <si>
    <t>A00599972256020021203142054</t>
  </si>
  <si>
    <t>417-336-3652</t>
  </si>
  <si>
    <t>A00598559993620131206100409</t>
  </si>
  <si>
    <t>323-778-3811</t>
  </si>
  <si>
    <t>A00596444447920141212154958</t>
  </si>
  <si>
    <t>A00596077446320141212155001</t>
  </si>
  <si>
    <t>A00595443366420060616123112</t>
  </si>
  <si>
    <t>717-397-8841</t>
  </si>
  <si>
    <t>A00595130841620060616075753</t>
  </si>
  <si>
    <t>A00595016659220141217160020</t>
  </si>
  <si>
    <t>A00592893292820141217160217</t>
  </si>
  <si>
    <t>661-392-2142</t>
  </si>
  <si>
    <t>A00592066233520141212161126</t>
  </si>
  <si>
    <t>A00589777305620110114133628</t>
  </si>
  <si>
    <t>A00589054182220150626211249</t>
  </si>
  <si>
    <t>636-851-4128</t>
  </si>
  <si>
    <t>A00588048019220131206100559</t>
  </si>
  <si>
    <t>314-467-6499</t>
  </si>
  <si>
    <t>A00587340230420131206100946</t>
  </si>
  <si>
    <t>A00584872761620021203142056</t>
  </si>
  <si>
    <t>(816) 732-2008</t>
  </si>
  <si>
    <t>A00584692576020131206100609</t>
  </si>
  <si>
    <t>A00584464467120141212154959</t>
  </si>
  <si>
    <t>502-313-3551</t>
  </si>
  <si>
    <t>A00580308729620131209144816</t>
  </si>
  <si>
    <t>A00574626246420131206100610</t>
  </si>
  <si>
    <t>A00574381260820070801143602</t>
  </si>
  <si>
    <t>310-631-9208</t>
  </si>
  <si>
    <t>A00571662476820141216203120</t>
  </si>
  <si>
    <t>A00569391187120141212154959</t>
  </si>
  <si>
    <t>606-759-2001</t>
  </si>
  <si>
    <t>A00567228153620131209144655</t>
  </si>
  <si>
    <t>323-778-2347</t>
  </si>
  <si>
    <t>A00564567737520141212154958</t>
  </si>
  <si>
    <t>847-740-3795</t>
  </si>
  <si>
    <t>A00563002585720040818124502</t>
  </si>
  <si>
    <t>570-282-3203</t>
  </si>
  <si>
    <t>A00561365056020060616113658</t>
  </si>
  <si>
    <t>310-328-7928</t>
  </si>
  <si>
    <t>A00559429715120141212154958</t>
  </si>
  <si>
    <t>619-420-6124</t>
  </si>
  <si>
    <t>A00559079974420141216202453</t>
  </si>
  <si>
    <t>A00558731692820190215151436</t>
  </si>
  <si>
    <t>(619) 430-1402</t>
  </si>
  <si>
    <t>A00555838342320141212155000</t>
  </si>
  <si>
    <t>A00554396550320141212154958</t>
  </si>
  <si>
    <t>440-748-7056</t>
  </si>
  <si>
    <t>A00552241561620060808102006</t>
  </si>
  <si>
    <t>A00551953600020080430134259</t>
  </si>
  <si>
    <t>231-924-9149</t>
  </si>
  <si>
    <t>A00551655833620020722123604</t>
  </si>
  <si>
    <t>A00550555238420020722122610</t>
  </si>
  <si>
    <t>A00550256460620150626211326</t>
  </si>
  <si>
    <t>614-417-5304</t>
  </si>
  <si>
    <t>A00545783808020021203134728</t>
  </si>
  <si>
    <t>636-851-4132</t>
  </si>
  <si>
    <t>A00544427257620131206100610</t>
  </si>
  <si>
    <t>(717) 270-6859</t>
  </si>
  <si>
    <t>A00541773824020061130091324</t>
  </si>
  <si>
    <t>A00541207820820060616080702</t>
  </si>
  <si>
    <t>A00539989196820100416160034</t>
  </si>
  <si>
    <t>650-994-5946</t>
  </si>
  <si>
    <t>A00539782918420141217155938</t>
  </si>
  <si>
    <t>A00537173689520141212155001</t>
  </si>
  <si>
    <t>A00534427961620160107093420</t>
  </si>
  <si>
    <t>(385) 646-4883</t>
  </si>
  <si>
    <t>A00527004697420150626211247</t>
  </si>
  <si>
    <t>661-631-5898</t>
  </si>
  <si>
    <t>A00526494944020211203114327</t>
  </si>
  <si>
    <t>323-757-9916</t>
  </si>
  <si>
    <t>A00522650911920141212154958</t>
  </si>
  <si>
    <t>480-448-6865</t>
  </si>
  <si>
    <t>A00518279155220150626214032</t>
  </si>
  <si>
    <t>570-894-4826</t>
  </si>
  <si>
    <t>A00517955180820061013135122</t>
  </si>
  <si>
    <t>A00517874905620180824082253</t>
  </si>
  <si>
    <t>A00512007865520141212155001</t>
  </si>
  <si>
    <t>559-664-9716</t>
  </si>
  <si>
    <t>A00509857875120141212161126</t>
  </si>
  <si>
    <t>(859) 234-7189</t>
  </si>
  <si>
    <t>A00508770041620131209144546</t>
  </si>
  <si>
    <t>A00505299174220150626211244</t>
  </si>
  <si>
    <t>574-946-4510</t>
  </si>
  <si>
    <t>A00503788748820020722123308</t>
  </si>
  <si>
    <t>317-535-0706</t>
  </si>
  <si>
    <t>A00501320518420071204105756</t>
  </si>
  <si>
    <t>A00501073574420060616075829</t>
  </si>
  <si>
    <t>A00496454291320050216165429</t>
  </si>
  <si>
    <t>A00488296448020051122143751</t>
  </si>
  <si>
    <t>317-803-2367</t>
  </si>
  <si>
    <t>A00487824179220060127134728</t>
  </si>
  <si>
    <t>A00486264915120141212161127</t>
  </si>
  <si>
    <t>717-718-1092</t>
  </si>
  <si>
    <t>A00486255494520130919100857</t>
  </si>
  <si>
    <t>A00485487225620100312164153</t>
  </si>
  <si>
    <t>717-492-1241</t>
  </si>
  <si>
    <t>A00484506073620060616075757</t>
  </si>
  <si>
    <t>(714) 957-8766</t>
  </si>
  <si>
    <t>A00483005376020141216202856</t>
  </si>
  <si>
    <t>(252) 826-5155</t>
  </si>
  <si>
    <t>A00483000102420090318095913</t>
  </si>
  <si>
    <t>A00481620774420080430134222</t>
  </si>
  <si>
    <t>636-456-6900</t>
  </si>
  <si>
    <t>A00477580537620131206100452</t>
  </si>
  <si>
    <t>301-601-1615</t>
  </si>
  <si>
    <t>A00477309337620070801143539</t>
  </si>
  <si>
    <t>A00474828403220170914141227</t>
  </si>
  <si>
    <t>540-561-8162</t>
  </si>
  <si>
    <t>A00474805030420080430134316</t>
  </si>
  <si>
    <t>231-856-0139</t>
  </si>
  <si>
    <t>A00469113241620051103131740</t>
  </si>
  <si>
    <t>614-879-5377</t>
  </si>
  <si>
    <t>A00466852249620021203134549</t>
  </si>
  <si>
    <t>740-223-4820</t>
  </si>
  <si>
    <t>A00465908940820040514090717</t>
  </si>
  <si>
    <t>619-688-3017</t>
  </si>
  <si>
    <t>A00465162732720141212155000</t>
  </si>
  <si>
    <t>336-882-7162</t>
  </si>
  <si>
    <t>A00461320793620090318095748</t>
  </si>
  <si>
    <t>562-492-6013</t>
  </si>
  <si>
    <t>A00460339283120141212154959</t>
  </si>
  <si>
    <t>740-986-4018</t>
  </si>
  <si>
    <t>A00456785920020021203134550</t>
  </si>
  <si>
    <t>209-725-7117</t>
  </si>
  <si>
    <t>A00456065926320141212161127</t>
  </si>
  <si>
    <t>859-334-4422</t>
  </si>
  <si>
    <t>A00453510086420131209144532</t>
  </si>
  <si>
    <t>A00445708761620060616080152</t>
  </si>
  <si>
    <t>248-344-8404</t>
  </si>
  <si>
    <t>A00441503334420020722122728</t>
  </si>
  <si>
    <t>A00441429747220141216202651</t>
  </si>
  <si>
    <t>614-836-4680</t>
  </si>
  <si>
    <t>A00438435840020021203134430</t>
  </si>
  <si>
    <t>814-437-7819</t>
  </si>
  <si>
    <t>A00435352435220060616113739</t>
  </si>
  <si>
    <t>323-583-5367</t>
  </si>
  <si>
    <t>A00435304531120141212154958</t>
  </si>
  <si>
    <t>508-753-7318</t>
  </si>
  <si>
    <t>A00435268915220060608115238</t>
  </si>
  <si>
    <t>A00430835302420030918091149</t>
  </si>
  <si>
    <t>570-836-5622</t>
  </si>
  <si>
    <t>A00429401356820060616123102</t>
  </si>
  <si>
    <t>559-897-0320</t>
  </si>
  <si>
    <t>A00427780588720141212161126</t>
  </si>
  <si>
    <t>276-322-1409</t>
  </si>
  <si>
    <t>A00426045836820080430134342</t>
  </si>
  <si>
    <t>570-785-2354</t>
  </si>
  <si>
    <t>A00425286105620060616113739</t>
  </si>
  <si>
    <t>313-925-1133</t>
  </si>
  <si>
    <t>A00421634867220020722122033</t>
  </si>
  <si>
    <t>A00416369132920130919090618</t>
  </si>
  <si>
    <t>209-545-1624</t>
  </si>
  <si>
    <t>A00410571731220141217160851</t>
  </si>
  <si>
    <t>248-328-3504</t>
  </si>
  <si>
    <t>A00410098483220020722121914</t>
  </si>
  <si>
    <t>540-863-1740</t>
  </si>
  <si>
    <t>A00409950604820080430134018</t>
  </si>
  <si>
    <t>630-759-6362</t>
  </si>
  <si>
    <t>A00406659904120040818124603</t>
  </si>
  <si>
    <t>A00406530457620070801143620</t>
  </si>
  <si>
    <t>801-737-8860</t>
  </si>
  <si>
    <t>A00406234956620150626211247</t>
  </si>
  <si>
    <t>616-785-4176</t>
  </si>
  <si>
    <t>A00405853388820020722121851</t>
  </si>
  <si>
    <t>A00402405049520141212161127</t>
  </si>
  <si>
    <t>630-739-8521</t>
  </si>
  <si>
    <t>A00401626739320040818124603</t>
  </si>
  <si>
    <t>502-241-5502</t>
  </si>
  <si>
    <t>A00398171488020131209144525</t>
  </si>
  <si>
    <t>610-403-1120</t>
  </si>
  <si>
    <t>A00390394739220060616113702</t>
  </si>
  <si>
    <t>301-572-0671</t>
  </si>
  <si>
    <t>A00390198886420070801143511</t>
  </si>
  <si>
    <t>A00389389107220020722124019</t>
  </si>
  <si>
    <t>910-347-6555</t>
  </si>
  <si>
    <t>A00388995264020090318095829</t>
  </si>
  <si>
    <t>717-258-5014</t>
  </si>
  <si>
    <t>A00388585484820181206111345</t>
  </si>
  <si>
    <t>A00387053990420200204161700</t>
  </si>
  <si>
    <t>A00384882028820141217160231</t>
  </si>
  <si>
    <t>A00379442508820100405103719</t>
  </si>
  <si>
    <t>A00378797740620150506122318</t>
  </si>
  <si>
    <t>410-386-4444</t>
  </si>
  <si>
    <t>A00378349977620070801143527</t>
  </si>
  <si>
    <t>502-485-8578</t>
  </si>
  <si>
    <t>A00374788243220131209144507</t>
  </si>
  <si>
    <t>412-429-2508</t>
  </si>
  <si>
    <t>A00374709452820060705092912</t>
  </si>
  <si>
    <t>252-975-1332</t>
  </si>
  <si>
    <t>A00374105484820090318095801</t>
  </si>
  <si>
    <t>812-358-9099</t>
  </si>
  <si>
    <t>A00366032076820020722123516</t>
  </si>
  <si>
    <t>219-763-8034</t>
  </si>
  <si>
    <t>A00365796147220020722124145</t>
  </si>
  <si>
    <t>573-485-2393</t>
  </si>
  <si>
    <t>A00361843961620131206100435</t>
  </si>
  <si>
    <t>636-445-5338</t>
  </si>
  <si>
    <t>A00360670016020170824143633</t>
  </si>
  <si>
    <t>989-348-7045</t>
  </si>
  <si>
    <t>A00356778393620020722121355</t>
  </si>
  <si>
    <t>(661) 845-9384</t>
  </si>
  <si>
    <t>A00356727763220141217160008</t>
  </si>
  <si>
    <t>A00356101875220141216202551</t>
  </si>
  <si>
    <t>301-203-3226</t>
  </si>
  <si>
    <t>A00352869580820070801143631</t>
  </si>
  <si>
    <t>412-967-2497</t>
  </si>
  <si>
    <t>A00351466355220060616113739</t>
  </si>
  <si>
    <t>323-965-9233</t>
  </si>
  <si>
    <t>A00349766943920141212154958</t>
  </si>
  <si>
    <t>A00347304985420150626211318</t>
  </si>
  <si>
    <t>717-675-2225</t>
  </si>
  <si>
    <t>A00342972889620060616113809</t>
  </si>
  <si>
    <t>252-946-5938</t>
  </si>
  <si>
    <t>A00342438905620090318095701</t>
  </si>
  <si>
    <t>570-724-4143</t>
  </si>
  <si>
    <t>A00342265100820060616123113</t>
  </si>
  <si>
    <t>573-334-3871</t>
  </si>
  <si>
    <t>A00341947232020131206100343</t>
  </si>
  <si>
    <t>502-955-8866</t>
  </si>
  <si>
    <t>A00341024096020131209144602</t>
  </si>
  <si>
    <t>630-552-8824</t>
  </si>
  <si>
    <t>A00340717158420080207163157</t>
  </si>
  <si>
    <t>847-357-5956</t>
  </si>
  <si>
    <t>A00338685964920040818124318</t>
  </si>
  <si>
    <t>A00337258073620080430134330</t>
  </si>
  <si>
    <t>980-343-5144</t>
  </si>
  <si>
    <t>A00336881036820090318095911</t>
  </si>
  <si>
    <t>636-851-4136</t>
  </si>
  <si>
    <t>A00336337350420131206100621</t>
  </si>
  <si>
    <t>412-457-0021</t>
  </si>
  <si>
    <t>A00335663110420120402153450</t>
  </si>
  <si>
    <t>(216) 777-5018</t>
  </si>
  <si>
    <t>A00335255961620100727081317</t>
  </si>
  <si>
    <t>336-819-2879</t>
  </si>
  <si>
    <t>A00330825926420090318095623</t>
  </si>
  <si>
    <t>(760) 868-3033</t>
  </si>
  <si>
    <t>A00329730188820141216202240</t>
  </si>
  <si>
    <t>717-675-2133</t>
  </si>
  <si>
    <t>A00329551116820060616113809</t>
  </si>
  <si>
    <t>323-587-0257</t>
  </si>
  <si>
    <t>A00329529427120141212154959</t>
  </si>
  <si>
    <t>309-432-2192</t>
  </si>
  <si>
    <t>A00328042918520040818124522</t>
  </si>
  <si>
    <t>A00326423916820141217160046</t>
  </si>
  <si>
    <t>765-677-4449</t>
  </si>
  <si>
    <t>A00322627878420060406110215</t>
  </si>
  <si>
    <t>859-331-7763</t>
  </si>
  <si>
    <t>A00322569158420131209144602</t>
  </si>
  <si>
    <t>A00322018246420131209144754</t>
  </si>
  <si>
    <t>313-242-0568</t>
  </si>
  <si>
    <t>A00320523878420020722122846</t>
  </si>
  <si>
    <t>209-943-6592</t>
  </si>
  <si>
    <t>A00320091833520141212161127</t>
  </si>
  <si>
    <t>231-263-4623</t>
  </si>
  <si>
    <t>A00317036953620020722123336</t>
  </si>
  <si>
    <t>818-890-5532</t>
  </si>
  <si>
    <t>A00314639647920141212154958</t>
  </si>
  <si>
    <t>818-837-1827</t>
  </si>
  <si>
    <t>A00314298860720141212155000</t>
  </si>
  <si>
    <t>828-837-3887</t>
  </si>
  <si>
    <t>A00313812780820090318095735</t>
  </si>
  <si>
    <t>A00313140544020180803112702</t>
  </si>
  <si>
    <t>330-274-3824</t>
  </si>
  <si>
    <t>A00312992153620040907125042</t>
  </si>
  <si>
    <t>A00306835468920040818124259</t>
  </si>
  <si>
    <t>231-760-1655</t>
  </si>
  <si>
    <t>A00304555436820100312164127</t>
  </si>
  <si>
    <t>(323) 462-4093</t>
  </si>
  <si>
    <t>A00304171558420141216193856</t>
  </si>
  <si>
    <t>(440) 323-2543</t>
  </si>
  <si>
    <t>A00303231808020201105113806</t>
  </si>
  <si>
    <t>215-291-4754</t>
  </si>
  <si>
    <t>A00302462502420121214132151</t>
  </si>
  <si>
    <t>219-977-2449</t>
  </si>
  <si>
    <t>A00302409728020020722123233</t>
  </si>
  <si>
    <t>5137384887</t>
  </si>
  <si>
    <t>A00299502803220021203142540</t>
  </si>
  <si>
    <t>410-535-7803</t>
  </si>
  <si>
    <t>A00297740697620070801143531</t>
  </si>
  <si>
    <t>574-288-6125</t>
  </si>
  <si>
    <t>A00296327980820120301101415</t>
  </si>
  <si>
    <t>(123) NOF-AX</t>
  </si>
  <si>
    <t>A00290361753620060802120101</t>
  </si>
  <si>
    <t>A00289500038320141212154958</t>
  </si>
  <si>
    <t>(717) 838-7915</t>
  </si>
  <si>
    <t>A00287924288020060616080701</t>
  </si>
  <si>
    <t>A00283439936020200226134811</t>
  </si>
  <si>
    <t>(309) 244-7301</t>
  </si>
  <si>
    <t>A00282534720120040818124551</t>
  </si>
  <si>
    <t>A00281635308720141212161128</t>
  </si>
  <si>
    <t>814-663-0411</t>
  </si>
  <si>
    <t>A00279455398420060616113718</t>
  </si>
  <si>
    <t>323-235-0847</t>
  </si>
  <si>
    <t>A00279197779120141212154958</t>
  </si>
  <si>
    <t>910-757-0403</t>
  </si>
  <si>
    <t>A00277873459220090401101346</t>
  </si>
  <si>
    <t>814-367-5874</t>
  </si>
  <si>
    <t>A00275749273620060915101920</t>
  </si>
  <si>
    <t>213-427-0863</t>
  </si>
  <si>
    <t>A00271711884920160127141330</t>
  </si>
  <si>
    <t>714-431-1599</t>
  </si>
  <si>
    <t>A00269026591920141212155000</t>
  </si>
  <si>
    <t>502-349-7031</t>
  </si>
  <si>
    <t>A00268908281620131209144559</t>
  </si>
  <si>
    <t>(818) 895-2653</t>
  </si>
  <si>
    <t>A00267584799920141212154958</t>
  </si>
  <si>
    <t>A00267029772820060616113929</t>
  </si>
  <si>
    <t>610-522-9065</t>
  </si>
  <si>
    <t>A00266793843220060616113948</t>
  </si>
  <si>
    <t>(323) 589-5680</t>
  </si>
  <si>
    <t>A00265688819220141216193909</t>
  </si>
  <si>
    <t>A00264357542420060616080657</t>
  </si>
  <si>
    <t>A00263512614420141216202759</t>
  </si>
  <si>
    <t>A00263145203220141216203037</t>
  </si>
  <si>
    <t>815-584-3771</t>
  </si>
  <si>
    <t>A00262873920120040818124416</t>
  </si>
  <si>
    <t>A00250195699220141216202649</t>
  </si>
  <si>
    <t>A00246706336020141217155820</t>
  </si>
  <si>
    <t>440-354-4012</t>
  </si>
  <si>
    <t>A00240071475220021203140223</t>
  </si>
  <si>
    <t>574-262-5745</t>
  </si>
  <si>
    <t>A00240019456020020722123915</t>
  </si>
  <si>
    <t>419.289.4571</t>
  </si>
  <si>
    <t>A00239713657420151008122638</t>
  </si>
  <si>
    <t>330-630-5986</t>
  </si>
  <si>
    <t>A00239262112020021203141320</t>
  </si>
  <si>
    <t>219-378-7460</t>
  </si>
  <si>
    <t>A00235929190420071010141621</t>
  </si>
  <si>
    <t>540-434-6059</t>
  </si>
  <si>
    <t>A00235682240020090403094807</t>
  </si>
  <si>
    <t>717-637-4241</t>
  </si>
  <si>
    <t>A00233265625620060616113948</t>
  </si>
  <si>
    <t>301-702-7529</t>
  </si>
  <si>
    <t>A00231849984020100416114409</t>
  </si>
  <si>
    <t>A00231198803120141212161128</t>
  </si>
  <si>
    <t>815-899-8114</t>
  </si>
  <si>
    <t>A00231168403220120426103139</t>
  </si>
  <si>
    <t>602-431-6887</t>
  </si>
  <si>
    <t>A00226198310420150626214033</t>
  </si>
  <si>
    <t>A00224820160020141216202817</t>
  </si>
  <si>
    <t>909-548-6023</t>
  </si>
  <si>
    <t>A00219262707220141216202011</t>
  </si>
  <si>
    <t>661-859-0462</t>
  </si>
  <si>
    <t>A00217908102320141212161127</t>
  </si>
  <si>
    <t>A00213207180820141216202652</t>
  </si>
  <si>
    <t>661-854-6599</t>
  </si>
  <si>
    <t>A00211605254420141217155805</t>
  </si>
  <si>
    <t>(951) 769-8752</t>
  </si>
  <si>
    <t>A00210192524820141216202450</t>
  </si>
  <si>
    <t>602-271-2385</t>
  </si>
  <si>
    <t>A00205332057620150626214027</t>
  </si>
  <si>
    <t>A00205154860820131209144546</t>
  </si>
  <si>
    <t>740-283-2286</t>
  </si>
  <si>
    <t>A00204944179220021203135756</t>
  </si>
  <si>
    <t>417-628-3226</t>
  </si>
  <si>
    <t>A00204793491220131206100946</t>
  </si>
  <si>
    <t>661-861-0057</t>
  </si>
  <si>
    <t>A00199453164720141212161127</t>
  </si>
  <si>
    <t>610-250-2602</t>
  </si>
  <si>
    <t>A00198950976020060616113733</t>
  </si>
  <si>
    <t>540-663-2947</t>
  </si>
  <si>
    <t>A00196486745620080430134200</t>
  </si>
  <si>
    <t>717-352-4109</t>
  </si>
  <si>
    <t>A00195595532820060616113708</t>
  </si>
  <si>
    <t>248-684-8105</t>
  </si>
  <si>
    <t>A00195402547220020722121851</t>
  </si>
  <si>
    <t>270-842-3188</t>
  </si>
  <si>
    <t>A00188403859220131209144545</t>
  </si>
  <si>
    <t>858-800-5749</t>
  </si>
  <si>
    <t>A00183357932720141212155000</t>
  </si>
  <si>
    <t>A00183296960020141216193907</t>
  </si>
  <si>
    <t>385-646-4865</t>
  </si>
  <si>
    <t>A00181367833420150626211242</t>
  </si>
  <si>
    <t>A00180330656020141217161124</t>
  </si>
  <si>
    <t>A00175613548820021203141147</t>
  </si>
  <si>
    <t>A00175455187220141217160028</t>
  </si>
  <si>
    <t>A00175361228820071030143438</t>
  </si>
  <si>
    <t>A00169825708820070420103656</t>
  </si>
  <si>
    <t>812-933-0936</t>
  </si>
  <si>
    <t>A00169791078420020722123456</t>
  </si>
  <si>
    <t>A00167165145620180405094454</t>
  </si>
  <si>
    <t>330-427-6904</t>
  </si>
  <si>
    <t>A00165442361620021203141541</t>
  </si>
  <si>
    <t>815-284-0440</t>
  </si>
  <si>
    <t>A00165120422520040818124532</t>
  </si>
  <si>
    <t>A00164610035220080430134234</t>
  </si>
  <si>
    <t>A00162543289520141212161126</t>
  </si>
  <si>
    <t>A00161783481520141212154959</t>
  </si>
  <si>
    <t>765-362-3957</t>
  </si>
  <si>
    <t>A00161297612820020722123733</t>
  </si>
  <si>
    <t>734-281-2637</t>
  </si>
  <si>
    <t>A00160779187220080415132837</t>
  </si>
  <si>
    <t>619-482-6823</t>
  </si>
  <si>
    <t>A00160437593620141216202106</t>
  </si>
  <si>
    <t>818-832-9276</t>
  </si>
  <si>
    <t>A00154967737520141212154959</t>
  </si>
  <si>
    <t>A00150904095920141212161126</t>
  </si>
  <si>
    <t>A00146343199920141212155001</t>
  </si>
  <si>
    <t>A00144205971220131209144831</t>
  </si>
  <si>
    <t>417-753-5027</t>
  </si>
  <si>
    <t>A00143320723220131206100659</t>
  </si>
  <si>
    <t>A00143215865620131206100706</t>
  </si>
  <si>
    <t>A00139996428820060616080923</t>
  </si>
  <si>
    <t>909-483-9143</t>
  </si>
  <si>
    <t>A00139282572820141216202816</t>
  </si>
  <si>
    <t>A00136745843220060616080929</t>
  </si>
  <si>
    <t>(724) 775-3672</t>
  </si>
  <si>
    <t>A00136665561620060616113743</t>
  </si>
  <si>
    <t>260-894-3189</t>
  </si>
  <si>
    <t>A00136394342420020722123219</t>
  </si>
  <si>
    <t>A00136053702420131209144706</t>
  </si>
  <si>
    <t>A00135223769620060616113708</t>
  </si>
  <si>
    <t>A00134966150320141212154958</t>
  </si>
  <si>
    <t>417-753-7033</t>
  </si>
  <si>
    <t>A00133254393620131206100659</t>
  </si>
  <si>
    <t>A00131519852820141217160217</t>
  </si>
  <si>
    <t>219-929-5723</t>
  </si>
  <si>
    <t>A00129644012820100902131314</t>
  </si>
  <si>
    <t>570-746-2053</t>
  </si>
  <si>
    <t>A00129399193620060713134646</t>
  </si>
  <si>
    <t>435-725-4499</t>
  </si>
  <si>
    <t>A00129227391820150626211323</t>
  </si>
  <si>
    <t>A00124492595220020722122638</t>
  </si>
  <si>
    <t>A00123131244820141217160232</t>
  </si>
  <si>
    <t>937-544-7380</t>
  </si>
  <si>
    <t>A00121271097620021203144144</t>
  </si>
  <si>
    <t>810-591-7282</t>
  </si>
  <si>
    <t>A00119459430420020722122638</t>
  </si>
  <si>
    <t>570-784-4935</t>
  </si>
  <si>
    <t>A00116873689620060616113703</t>
  </si>
  <si>
    <t>A00113810719920141212161127</t>
  </si>
  <si>
    <t>(661) 945-3463</t>
  </si>
  <si>
    <t>A00110997235220141216202549</t>
  </si>
  <si>
    <t>A00107704038420100405103725</t>
  </si>
  <si>
    <t>330-628-9160</t>
  </si>
  <si>
    <t>A00105070598420021203141225</t>
  </si>
  <si>
    <t>209-826-9201</t>
  </si>
  <si>
    <t>A00103718175920141212161127</t>
  </si>
  <si>
    <t>717-630-4632</t>
  </si>
  <si>
    <t>A00103111129620060616113749</t>
  </si>
  <si>
    <t>562-428-0926</t>
  </si>
  <si>
    <t>A00103089439920141212154958</t>
  </si>
  <si>
    <t>815-458-4106</t>
  </si>
  <si>
    <t>A00100248780820100421105159</t>
  </si>
  <si>
    <t>A00097389363220111114104547</t>
  </si>
  <si>
    <t>A00091965171220141216202959</t>
  </si>
  <si>
    <t>A00090532332720141212161126</t>
  </si>
  <si>
    <t>606-473-7854</t>
  </si>
  <si>
    <t>A00089208569620131209144609</t>
  </si>
  <si>
    <t>412-233-4590</t>
  </si>
  <si>
    <t>A00088352422420060616113712</t>
  </si>
  <si>
    <t>A00087702451220100405103655</t>
  </si>
  <si>
    <t>A00086876320020141217160806</t>
  </si>
  <si>
    <t>A00086640390420141217160914</t>
  </si>
  <si>
    <t>A00083599520020141217160819</t>
  </si>
  <si>
    <t>304-726-4626</t>
  </si>
  <si>
    <t>A00082669286420100405103702</t>
  </si>
  <si>
    <t>717-702-1219</t>
  </si>
  <si>
    <t>A00081195891220060616113820</t>
  </si>
  <si>
    <t>540-658-6465</t>
  </si>
  <si>
    <t>A00078836108820080430134337</t>
  </si>
  <si>
    <t>A00077339078420131206100929</t>
  </si>
  <si>
    <t>480-472-6310</t>
  </si>
  <si>
    <t>A00077143232020150626214032</t>
  </si>
  <si>
    <t>304-675-7480</t>
  </si>
  <si>
    <t>A00072393241620100405103720</t>
  </si>
  <si>
    <t>A00069522387220141217161129</t>
  </si>
  <si>
    <t>616-364-9780</t>
  </si>
  <si>
    <t>A00067036204920050216165437</t>
  </si>
  <si>
    <t>717-632-6553</t>
  </si>
  <si>
    <t>A00066437184020060616113717</t>
  </si>
  <si>
    <t>(317) 915-4269</t>
  </si>
  <si>
    <t>A00063655936020060202165238</t>
  </si>
  <si>
    <t>(323) 222-0837</t>
  </si>
  <si>
    <t>A00062824121520141212154958</t>
  </si>
  <si>
    <t>A00062636019220080430134020</t>
  </si>
  <si>
    <t>574-262-5576</t>
  </si>
  <si>
    <t>A00060870246420020722123218</t>
  </si>
  <si>
    <t>(510) 627-9177</t>
  </si>
  <si>
    <t>A00060228486320141212161127</t>
  </si>
  <si>
    <t>385-646-5015</t>
  </si>
  <si>
    <t>A00058920371020150626211248</t>
  </si>
  <si>
    <t>419-483-0723</t>
  </si>
  <si>
    <t>A00057461964820021203135118</t>
  </si>
  <si>
    <t>740-943-1010</t>
  </si>
  <si>
    <t>A00057357107220040526120430</t>
  </si>
  <si>
    <t>A00055654137620131209144622</t>
  </si>
  <si>
    <t>A00054352345620060616113826</t>
  </si>
  <si>
    <t>304-983-7704</t>
  </si>
  <si>
    <t>A00050687718420100405103717</t>
  </si>
  <si>
    <t>573-785-5509</t>
  </si>
  <si>
    <t>A00049158598420131206100759</t>
  </si>
  <si>
    <t>824-827-0552</t>
  </si>
  <si>
    <t>A00048637196820060616123101</t>
  </si>
  <si>
    <t>412-464-3609</t>
  </si>
  <si>
    <t>A00047747955220060616080923</t>
  </si>
  <si>
    <t>573-783-8033</t>
  </si>
  <si>
    <t>A00044702150420131206100526</t>
  </si>
  <si>
    <t>213-745-7606</t>
  </si>
  <si>
    <t>A00042822534320141212154958</t>
  </si>
  <si>
    <t>A00040213446420131209144739</t>
  </si>
  <si>
    <t>(602) 257-6397</t>
  </si>
  <si>
    <t>A00039263833620150626214027</t>
  </si>
  <si>
    <t>A00038208390320141212161127</t>
  </si>
  <si>
    <t>A00037129408020080430134159</t>
  </si>
  <si>
    <t>310-639-8409</t>
  </si>
  <si>
    <t>A00036495500820141216203058</t>
  </si>
  <si>
    <t>A00034219686420060616113810</t>
  </si>
  <si>
    <t>717-394-2792</t>
  </si>
  <si>
    <t>A00032908966420060616113714</t>
  </si>
  <si>
    <t>814-874-6656</t>
  </si>
  <si>
    <t>A00031100172820060616113738</t>
  </si>
  <si>
    <t>724-763-2552</t>
  </si>
  <si>
    <t>A00029763238420060616113413</t>
  </si>
  <si>
    <t>304-882-2037</t>
  </si>
  <si>
    <t>A00028877337620100405103717</t>
  </si>
  <si>
    <t>419-332-4314</t>
  </si>
  <si>
    <t>A00027262976020021203135122</t>
  </si>
  <si>
    <t>570-746-1928</t>
  </si>
  <si>
    <t>A00025044236820060616123213</t>
  </si>
  <si>
    <t>859-236-9596</t>
  </si>
  <si>
    <t>A00024118214420131209144507</t>
  </si>
  <si>
    <t>(909) 876-6305</t>
  </si>
  <si>
    <t>A00022740313620141216203013</t>
  </si>
  <si>
    <t>A00020437631820150626211245</t>
  </si>
  <si>
    <t>(910) 289-3378</t>
  </si>
  <si>
    <t>A00020421216020090318095556</t>
  </si>
  <si>
    <t>A00018910400020080430134030</t>
  </si>
  <si>
    <t>636-271-1420</t>
  </si>
  <si>
    <t>A00018854752020131206100810</t>
  </si>
  <si>
    <t>435-738-1313</t>
  </si>
  <si>
    <t>A00015299609420150626211303</t>
  </si>
  <si>
    <t>A00013278495920141212161126</t>
  </si>
  <si>
    <t>336-786-2835</t>
  </si>
  <si>
    <t>A00011586547220090318095842</t>
  </si>
  <si>
    <t>815-678-2192</t>
  </si>
  <si>
    <t>A00010927321720040818124526</t>
  </si>
  <si>
    <t>313-432-2807</t>
  </si>
  <si>
    <t>A00009175040020111114150125</t>
  </si>
  <si>
    <t>A00004956729620141217155848</t>
  </si>
  <si>
    <t>814-757-8516</t>
  </si>
  <si>
    <t>A00004911577620060616123112</t>
  </si>
  <si>
    <t>(323) 234-3824</t>
  </si>
  <si>
    <t>A00002557215920141212154958</t>
  </si>
  <si>
    <t>9fe4074d-ed74-4be5-974f-f36819a024cf</t>
  </si>
  <si>
    <t>(425) 385-7802</t>
  </si>
  <si>
    <t>9f67058e-f324-4cdf-8754-0d6aea24364d</t>
  </si>
  <si>
    <t>(470)254-8192</t>
  </si>
  <si>
    <t>9f3ccf65-22f8-49e6-8fef-4cede3926c2f</t>
  </si>
  <si>
    <t>(229)686-5500</t>
  </si>
  <si>
    <t>9e7f749c-6da5-448c-ba06-f392a9bc5a41</t>
  </si>
  <si>
    <t>(770)460-3433</t>
  </si>
  <si>
    <t>9e6018e8-3225-419d-b77c-dc3d0ceeed2a</t>
  </si>
  <si>
    <t>(912)685-2897</t>
  </si>
  <si>
    <t>9e0f6d99-24bc-4ba1-804b-e2ddcdb50647</t>
  </si>
  <si>
    <t>9dc9093d-6f12-488b-91c3-28863e70e7ae</t>
  </si>
  <si>
    <t>(352) 669-8740</t>
  </si>
  <si>
    <t>9d236d41-6cc7-4ce6-8233-d8024ad8302b</t>
  </si>
  <si>
    <t>(706)778-2110</t>
  </si>
  <si>
    <t>9d06064a-7f8e-40d4-87dd-71b41e0d93e6</t>
  </si>
  <si>
    <t>(678)594-8082</t>
  </si>
  <si>
    <t>9cfd5003-74fa-40ac-98ce-faf501261e26</t>
  </si>
  <si>
    <t>(770)562-1510</t>
  </si>
  <si>
    <t>9cbe342c-0581-4547-8668-f54ccfec3095</t>
  </si>
  <si>
    <t>(770)646-5666</t>
  </si>
  <si>
    <t>9c75c349-0118-45ad-afaf-9b6bc2590ed5</t>
  </si>
  <si>
    <t>(470)254-7955</t>
  </si>
  <si>
    <t>9c39140f-2a96-4866-9b8b-e041b0bda8a9</t>
  </si>
  <si>
    <t>9ac870ac-7628-4cc3-a728-07e6a709a693</t>
  </si>
  <si>
    <t>(941) 723-4532</t>
  </si>
  <si>
    <t>9ac49db3-63a2-44e8-9d48-5da760e36a3b</t>
  </si>
  <si>
    <t>9a886909-917b-4119-86a7-21f20773d06f</t>
  </si>
  <si>
    <t>(904) 565-2702</t>
  </si>
  <si>
    <t>9a77b2d7-c8f1-46e4-a3ba-0601d34b7c74</t>
  </si>
  <si>
    <t>9a2e88d1-b0c0-4b8e-b9e5-20c39050787e</t>
  </si>
  <si>
    <t>(770)725-1550</t>
  </si>
  <si>
    <t>9a0378cb-0cb9-4fd1-a3da-c6bb4f92fefd</t>
  </si>
  <si>
    <t>(770) 474-5528</t>
  </si>
  <si>
    <t>99de0ee7-a6ad-47f7-b68e-8846d2b8ce34</t>
  </si>
  <si>
    <t>9912d7e8-9c09-460f-95f4-8ca1a63fa8d2</t>
  </si>
  <si>
    <t>9887ecb4-c08a-4a1b-baca-79ecc5a9f55a</t>
  </si>
  <si>
    <t>(678)757-9248</t>
  </si>
  <si>
    <t>979c8563-5af6-4f61-87ba-dc0e2bb68deb</t>
  </si>
  <si>
    <t>979baefc-7e18-4955-a4af-01eb0091ff4c</t>
  </si>
  <si>
    <t>(770)968-2903</t>
  </si>
  <si>
    <t>96847537-6e89-4232-8c55-3df475aead42</t>
  </si>
  <si>
    <t>(706)855-2546</t>
  </si>
  <si>
    <t>959b74dc-0f26-4b4d-b274-10e7cc1ef45f</t>
  </si>
  <si>
    <t>(706)408-7044</t>
  </si>
  <si>
    <t>95651b13-711f-4694-a6e5-05fd7e1c2dfb</t>
  </si>
  <si>
    <t>(770)463-5937</t>
  </si>
  <si>
    <t>94f1d4a8-8602-40c0-a5e2-f775bb0bf755</t>
  </si>
  <si>
    <t>(912)427-1032</t>
  </si>
  <si>
    <t>94d13aa1-3110-4f83-9d7d-0ef7c81c1855</t>
  </si>
  <si>
    <t>94af6871-4f89-4625-8f26-f49379d7d4d4</t>
  </si>
  <si>
    <t>(770)603-5778</t>
  </si>
  <si>
    <t>948d0da9-d6bc-4569-8ae8-14225c9058d4</t>
  </si>
  <si>
    <t>(360) 604-6902</t>
  </si>
  <si>
    <t>93f860ed-6856-471e-9cb8-22157113f10b</t>
  </si>
  <si>
    <t>(229)227-2428</t>
  </si>
  <si>
    <t>(678)874-1610</t>
  </si>
  <si>
    <t>93874480-6ffe-4509-9a3d-b95cdf6d4cb1</t>
  </si>
  <si>
    <t>(404)802-7499</t>
  </si>
  <si>
    <t>92f1efb2-260b-430b-a8c5-8a52ad52e221</t>
  </si>
  <si>
    <t>(706)657-4854</t>
  </si>
  <si>
    <t>92abf0d9-7318-4b89-a042-1aedb00d6b4d</t>
  </si>
  <si>
    <t>9283049c-4dbc-409d-ac01-67acd29ae099</t>
  </si>
  <si>
    <t>92328b66-377a-446e-88f9-b021234f8236</t>
  </si>
  <si>
    <t>(912)632-6603</t>
  </si>
  <si>
    <t>91cdc6f1-03fc-4751-8158-d49d90e3f6a1</t>
  </si>
  <si>
    <t>(678)676-3510</t>
  </si>
  <si>
    <t>919d392b-94f3-4c5f-8b79-72187b41c9cd</t>
  </si>
  <si>
    <t>(352) 669-3762</t>
  </si>
  <si>
    <t>9197fae0-8f56-4a2c-9836-41d0b3789976</t>
  </si>
  <si>
    <t>(706)336-7919</t>
  </si>
  <si>
    <t>9189b3e3-3853-4768-b294-e358ce2ceab0</t>
  </si>
  <si>
    <t>917c884b-d712-40fe-a50a-c153b811d25e</t>
  </si>
  <si>
    <t>(407) 589-4601</t>
  </si>
  <si>
    <t>912fb018-d23e-4e63-a825-a85d4c939ded</t>
  </si>
  <si>
    <t>90f2530c-0316-49e8-b13c-a2f7e13d2bfa</t>
  </si>
  <si>
    <t>(Fax) 509-9422556</t>
  </si>
  <si>
    <t>90ef983e-69ad-4b9b-bcb1-eb000a381b3f</t>
  </si>
  <si>
    <t>(912)422-7024</t>
  </si>
  <si>
    <t>90e01dbe-a87d-4847-90a0-449e3f23600d</t>
  </si>
  <si>
    <t>(706)357-5279</t>
  </si>
  <si>
    <t>90a97354-8125-4baa-82e4-0b865a19785a</t>
  </si>
  <si>
    <t>(706)517-0184</t>
  </si>
  <si>
    <t>909c3ac2-8529-4c2f-8622-41c6ab24e449</t>
  </si>
  <si>
    <t>(770)307-4532</t>
  </si>
  <si>
    <t>9092a309-693c-4f27-af02-9f8e8617da4b</t>
  </si>
  <si>
    <t>(706)827-2841</t>
  </si>
  <si>
    <t>908e7a59-ebee-420d-a4ef-b082d304f6da</t>
  </si>
  <si>
    <t>90135c67-ecdc-49e9-95b4-4234eaf71594</t>
  </si>
  <si>
    <t>(912)756-3916</t>
  </si>
  <si>
    <t>8f942db5-35ac-4f73-8024-7a18f40d3c69</t>
  </si>
  <si>
    <t>8f706dc6-fc6d-4545-b651-09ee8aabd546</t>
  </si>
  <si>
    <t>(706)986-4901</t>
  </si>
  <si>
    <t>8f5926ea-49ed-4f79-98db-72a6efcdafe1</t>
  </si>
  <si>
    <t>(404)802-8590</t>
  </si>
  <si>
    <t>8f486833-0cfb-4b29-8f44-dd4ac58b7703</t>
  </si>
  <si>
    <t>(770)304-5933</t>
  </si>
  <si>
    <t>8f2f37bf-43e5-4c36-88ff-338a214f5d70</t>
  </si>
  <si>
    <t>(912)756-4958</t>
  </si>
  <si>
    <t>8f2ba27d-c3bc-413b-9c4f-1dc0a32b5800</t>
  </si>
  <si>
    <t>(229)686-6251</t>
  </si>
  <si>
    <t>8f0abbb3-2a58-4ea1-883e-af84bb46bb73</t>
  </si>
  <si>
    <t>(706)675-0999</t>
  </si>
  <si>
    <t>8ef9888c-2a48-4a18-b94b-1799786a3003</t>
  </si>
  <si>
    <t>(912)537-3223</t>
  </si>
  <si>
    <t>8ebaff65-6ffe-4718-90b6-5e4ea992ab6b</t>
  </si>
  <si>
    <t>(706)861-6647</t>
  </si>
  <si>
    <t>8e0eecfe-d1cd-4783-aac6-c1070db53069</t>
  </si>
  <si>
    <t>8dffa859-d1d3-4d87-b071-a625a79155b9</t>
  </si>
  <si>
    <t>912-510-6538</t>
  </si>
  <si>
    <t>8dee9450-bf92-4dd1-9ba0-a51f178f0f03</t>
  </si>
  <si>
    <t>8de63642-6864-490a-96df-9f3467e9bd6c</t>
  </si>
  <si>
    <t>(229)225-3904</t>
  </si>
  <si>
    <t>8d96c67c-3324-41fd-9139-416dacf8048f</t>
  </si>
  <si>
    <t>(478)451-3032</t>
  </si>
  <si>
    <t>8d153ea0-3635-41d3-86c2-cbe6052d7406</t>
  </si>
  <si>
    <t>8cd89d10-cc57-4c6a-8623-06e961ae922c</t>
  </si>
  <si>
    <t>(478)779-4721</t>
  </si>
  <si>
    <t>8cd84f33-82a9-4b89-bcb2-6aff1d3d0c11</t>
  </si>
  <si>
    <t>(706)778-2033</t>
  </si>
  <si>
    <t>8c90640b-7b86-40e4-ab5c-d96202a46ab8</t>
  </si>
  <si>
    <t>(404)802-9369</t>
  </si>
  <si>
    <t>8c7e94c3-c56c-4fe8-a16c-e2cb2cd359c2</t>
  </si>
  <si>
    <t>(770)748-5607</t>
  </si>
  <si>
    <t>8c2e3413-6936-411d-8fcc-28422fa1655d</t>
  </si>
  <si>
    <t>(470)254-3582</t>
  </si>
  <si>
    <t>8c23d1d6-ff30-4387-90b6-118a54e30b44</t>
  </si>
  <si>
    <t>(229)377-7816</t>
  </si>
  <si>
    <t>8c1f1bc7-7cbd-481d-abfa-9a77e6cff151</t>
  </si>
  <si>
    <t>(229)245-5655</t>
  </si>
  <si>
    <t>8ba2ecee-3ddf-4d8e-a95c-9daf25310ff4</t>
  </si>
  <si>
    <t>(360) 604-6677</t>
  </si>
  <si>
    <t>8b3b83e9-ac70-4dc5-a4df-c04e34d6f5a3</t>
  </si>
  <si>
    <t>(229)324-3292</t>
  </si>
  <si>
    <t>8b12c3f5-f644-452d-bdf5-2e41e572d2fb</t>
  </si>
  <si>
    <t>8b127651-ef90-407e-999d-bd7d395fa2bc</t>
  </si>
  <si>
    <t>(770)473-3272</t>
  </si>
  <si>
    <t>8ac70dfd-eff7-4bfe-b628-35082e307b35</t>
  </si>
  <si>
    <t>(404)608-8321</t>
  </si>
  <si>
    <t>8ab748d5-9956-47be-8326-d6ab96f21648</t>
  </si>
  <si>
    <t>(770)304-5918</t>
  </si>
  <si>
    <t>8a0fd5da-584e-4392-92ba-6bee42c8090b</t>
  </si>
  <si>
    <t>(912)368-3402</t>
  </si>
  <si>
    <t>89dbaa36-ca70-4600-81d2-dfeeff7d3693</t>
  </si>
  <si>
    <t>8958a0cb-c28b-44db-883e-7ba921db9e18</t>
  </si>
  <si>
    <t>(706)937-2483</t>
  </si>
  <si>
    <t>8919ebb8-b0fc-4383-ba9d-c8e2be507327</t>
  </si>
  <si>
    <t>(770)725-7656</t>
  </si>
  <si>
    <t>890ba23b-e0cb-4c69-b099-4fb64b6e01be</t>
  </si>
  <si>
    <t>(941) 708-6408</t>
  </si>
  <si>
    <t>88bca1f0-fa90-4c07-b088-6467c8ad340a</t>
  </si>
  <si>
    <t>(229)468-9423</t>
  </si>
  <si>
    <t>88a8f1a0-d373-4f7c-811d-074fa6688e26</t>
  </si>
  <si>
    <t>(470)254-3583</t>
  </si>
  <si>
    <t>8860213d-805d-409e-9e25-c8e7ec11aa62</t>
  </si>
  <si>
    <t>(912)287-2361</t>
  </si>
  <si>
    <t>88250c87-4636-4a7f-849d-5a336a8cfd52</t>
  </si>
  <si>
    <t>880fcf41-7a35-4897-abb2-d8ddea7ff458</t>
  </si>
  <si>
    <t>(229)225-4378</t>
  </si>
  <si>
    <t>87f3095f-6e3d-42b5-83de-be1eda96e238</t>
  </si>
  <si>
    <t>(912)632-4592</t>
  </si>
  <si>
    <t>87989b87-c0ce-4a57-8940-4990db87adf5</t>
  </si>
  <si>
    <t>(425) 385-7502</t>
  </si>
  <si>
    <t>87380f21-0f4e-4dc1-8c9e-abab395ab1bd</t>
  </si>
  <si>
    <t>(770)515-7540</t>
  </si>
  <si>
    <t>873625aa-7dba-4057-92e9-fcdea498f7ff</t>
  </si>
  <si>
    <t>(770)920-4348</t>
  </si>
  <si>
    <t>8729cdb9-31f7-414a-8aa4-c0ff1a373b80</t>
  </si>
  <si>
    <t>(770)429-3193</t>
  </si>
  <si>
    <t>86d4ebd6-3ba9-46a6-b9d9-60281e6c685e</t>
  </si>
  <si>
    <t>(904) 745-4945</t>
  </si>
  <si>
    <t>86566cc6-9929-411f-9f5c-18ee725a6009</t>
  </si>
  <si>
    <t>(478)988-6265</t>
  </si>
  <si>
    <t>85dcbfc9-4be1-442e-983a-f1edaea993cf</t>
  </si>
  <si>
    <t>(706)253-1865</t>
  </si>
  <si>
    <t>8595c123-af7c-4084-a746-3b9787cfa411</t>
  </si>
  <si>
    <t>(478)934-6502</t>
  </si>
  <si>
    <t>(706)743-3092</t>
  </si>
  <si>
    <t>84a6bae0-8084-4ea0-841b-dc070f879e32</t>
  </si>
  <si>
    <t>(470)254-4327</t>
  </si>
  <si>
    <t>84839006-62a9-4b25-809d-896572a84ae3</t>
  </si>
  <si>
    <t>(678)479-2673</t>
  </si>
  <si>
    <t>84350387-0ee3-4f52-ab23-cf96b760e3b6</t>
  </si>
  <si>
    <t>8396b26f-894d-4d47-89fd-04505089be53</t>
  </si>
  <si>
    <t>(478)779-3458</t>
  </si>
  <si>
    <t>837ec794-a6b7-46d0-a9b1-ce2e909fac31</t>
  </si>
  <si>
    <t>(770)960-5764</t>
  </si>
  <si>
    <t>83720a60-a22e-417b-a925-53d76a96fe49</t>
  </si>
  <si>
    <t>(770)651-4803</t>
  </si>
  <si>
    <t>82e79fe2-a00c-47f8-af04-a4b0fab5875b</t>
  </si>
  <si>
    <t>(706)282-0559</t>
  </si>
  <si>
    <t>82df89d9-543c-4a0d-9eb4-641bc2bbf368</t>
  </si>
  <si>
    <t>(706)886-8765</t>
  </si>
  <si>
    <t>829995ad-e0d3-482d-8f00-8b7a1e7bfc08</t>
  </si>
  <si>
    <t>(770)868-1215</t>
  </si>
  <si>
    <t>827fc165-7f8d-4043-97aa-e469de4f36d4</t>
  </si>
  <si>
    <t>81276471-e133-4c42-b29b-5b0a14c7c295</t>
  </si>
  <si>
    <t>(404)802-4899</t>
  </si>
  <si>
    <t>802c3d92-14f2-4911-a17b-9c13d13044ce</t>
  </si>
  <si>
    <t>(770)748-5859</t>
  </si>
  <si>
    <t>7fef4347-54e9-4991-a945-c222755aedab</t>
  </si>
  <si>
    <t>(770)651-3013</t>
  </si>
  <si>
    <t>7f9c59d4-19ef-496c-9a85-70318383fe27</t>
  </si>
  <si>
    <t>(229)769-5003</t>
  </si>
  <si>
    <t>7f982680-4a87-4e60-af16-72958b172d24</t>
  </si>
  <si>
    <t>(678)676-3410</t>
  </si>
  <si>
    <t>7f32c28d-ce28-4c8e-a66c-3e0cccf7275c</t>
  </si>
  <si>
    <t>(770)599-8530</t>
  </si>
  <si>
    <t>7f011aac-4b0a-4e04-863f-736867e31053</t>
  </si>
  <si>
    <t>(912)807-0087</t>
  </si>
  <si>
    <t>7ee73b94-95cf-47b0-8f29-62463093f771</t>
  </si>
  <si>
    <t>7edf219b-ab30-42cc-9fa4-fc7a2425753f</t>
  </si>
  <si>
    <t>7e418c91-ecc3-4113-a070-bf4d2cf831e0</t>
  </si>
  <si>
    <t>(678)676-3310</t>
  </si>
  <si>
    <t>7dd696d0-cfc6-416e-9e77-03cc37773968</t>
  </si>
  <si>
    <t>7dbb6674-98f3-42ca-b526-c1fbbb7efa49</t>
  </si>
  <si>
    <t>(919) 882-9038</t>
  </si>
  <si>
    <t>7da17c9e-441f-4923-a9ac-d384d2f4eb26</t>
  </si>
  <si>
    <t>(678)874-0710</t>
  </si>
  <si>
    <t>7da16f7d-8c87-4b91-a31d-c3043e602947</t>
  </si>
  <si>
    <t>912-295-4933</t>
  </si>
  <si>
    <t>7d9d941d-3093-4049-be18-e705cee04765</t>
  </si>
  <si>
    <t>(912)489-5891</t>
  </si>
  <si>
    <t>7d590988-1883-4dcf-ac2c-27a55a5e6e08</t>
  </si>
  <si>
    <t>(770)385-6456</t>
  </si>
  <si>
    <t>7d2287fc-f521-4893-a051-c2ff86fc32b1</t>
  </si>
  <si>
    <t>7d19f320-cb77-46c3-95e6-620190fad3ab</t>
  </si>
  <si>
    <t>(229)219-3233</t>
  </si>
  <si>
    <t>7cca5d0d-f747-4508-b1b5-c8e25a2749f0</t>
  </si>
  <si>
    <t>(706)861-6644</t>
  </si>
  <si>
    <t>7c8d2145-8b34-49eb-9dec-2212000be87e</t>
  </si>
  <si>
    <t>(770)222-3748</t>
  </si>
  <si>
    <t>7c779eb7-c74f-41d9-be4c-b2e41ae7c0a2</t>
  </si>
  <si>
    <t>(912)368-5342</t>
  </si>
  <si>
    <t>7c5ca0a1-dd3c-4ec3-bbdd-f33c496d8b6e</t>
  </si>
  <si>
    <t>(478)929-7124</t>
  </si>
  <si>
    <t>7c52ef64-8172-4813-9af6-2352e524aab3</t>
  </si>
  <si>
    <t>7c2c2b62-fbe7-4121-a4e0-259e75ada946</t>
  </si>
  <si>
    <t>(509) 465-6820</t>
  </si>
  <si>
    <t>7c028224-31ae-43f2-99ec-74495c9b3bed</t>
  </si>
  <si>
    <t>(770)836-2734</t>
  </si>
  <si>
    <t>7b8d7853-4d06-44e3-b390-6a7194d04755</t>
  </si>
  <si>
    <t>(912)449-2075</t>
  </si>
  <si>
    <t>7a9f5a9d-6865-4b38-9caf-8677aac247fc</t>
  </si>
  <si>
    <t>(912)756-5369</t>
  </si>
  <si>
    <t>7a1e0371-c73c-4291-bfa7-b77a7618249a</t>
  </si>
  <si>
    <t>79e1b2d1-1e50-48db-aaed-952eaf8d5839</t>
  </si>
  <si>
    <t>(706)391-8880</t>
  </si>
  <si>
    <t>796d2cc5-011d-4491-8f51-194165a92b71</t>
  </si>
  <si>
    <t>(706)865-5001</t>
  </si>
  <si>
    <t>792ce6b0-eddb-473b-b943-1bd8a471e503</t>
  </si>
  <si>
    <t>(360) 273-2582</t>
  </si>
  <si>
    <t>787c4bc1-dfcf-4a67-851e-b549f5c113b1</t>
  </si>
  <si>
    <t>(912)653-4350</t>
  </si>
  <si>
    <t>7831ce89-1c5c-402a-b460-10ef853c0869</t>
  </si>
  <si>
    <t>(425) 385-7402</t>
  </si>
  <si>
    <t>782ab39a-ca39-4e95-b90e-98a48e8ac593</t>
  </si>
  <si>
    <t>(229)377-4366</t>
  </si>
  <si>
    <t>7827be35-986a-406b-97be-594d112be216</t>
  </si>
  <si>
    <t>(706)861-6640</t>
  </si>
  <si>
    <t>7814a38c-68e3-4595-87d0-c85f8628ab18</t>
  </si>
  <si>
    <t>77e03c00-eefe-457a-925a-76a758482770</t>
  </si>
  <si>
    <t>(229)263-5206</t>
  </si>
  <si>
    <t>77ddf801-d5a0-4997-b3cc-2e71e33276f6</t>
  </si>
  <si>
    <t>(770)832-0103</t>
  </si>
  <si>
    <t>77b9bae5-c022-4b49-bcd1-2b696fc6d31e</t>
  </si>
  <si>
    <t>778cbafb-4c13-4615-807c-64db56b98167</t>
  </si>
  <si>
    <t>(478)779-3569</t>
  </si>
  <si>
    <t>777932c3-c298-401d-9c06-9f0f6ae72589</t>
  </si>
  <si>
    <t>(478)742-5930</t>
  </si>
  <si>
    <t>773f3fa4-fd65-44f6-bf7b-793a782b2375</t>
  </si>
  <si>
    <t>(904) 547-7845</t>
  </si>
  <si>
    <t>77397edf-6a32-4cfb-b7eb-8140394f4932</t>
  </si>
  <si>
    <t>76b1b35b-0c59-499f-b286-a9347c349c96</t>
  </si>
  <si>
    <t>(678)625-6336</t>
  </si>
  <si>
    <t>7688ba1d-2c40-4f82-a0c5-df21bf082219</t>
  </si>
  <si>
    <t>(912)545-2136</t>
  </si>
  <si>
    <t>762f4d3b-db2f-4095-b720-83a37cb4022c</t>
  </si>
  <si>
    <t>75f1dd60-0e8c-4809-ac74-24d8ec9ffaed</t>
  </si>
  <si>
    <t>75bf7794-2789-4903-a224-2584faae81f3</t>
  </si>
  <si>
    <t>7584cb49-62bf-4890-9ee3-3f385a9f8ae5</t>
  </si>
  <si>
    <t>(912)727-2071</t>
  </si>
  <si>
    <t>754f7191-8d08-4f65-b382-de0cc5bebd98</t>
  </si>
  <si>
    <t>(229)409-5580</t>
  </si>
  <si>
    <t>7524bb83-f240-4544-8e5c-e3b47376b2b6</t>
  </si>
  <si>
    <t>(912)264-6110</t>
  </si>
  <si>
    <t>75008a93-b733-4b9c-87db-581281b8703e</t>
  </si>
  <si>
    <t>(912)729-7489</t>
  </si>
  <si>
    <t>74973116-db4f-4b54-a839-979a2135bb64</t>
  </si>
  <si>
    <t>(229)225-3502</t>
  </si>
  <si>
    <t>743377cc-6e9d-4e32-a6cd-a324684a6a6e</t>
  </si>
  <si>
    <t>73bf2ea4-7162-4e4f-a17e-b0031fee3135</t>
  </si>
  <si>
    <t>(404)346-3097</t>
  </si>
  <si>
    <t>73742783-5acc-4e03-aaae-b0d5517c055d</t>
  </si>
  <si>
    <t>(509) 891-9529</t>
  </si>
  <si>
    <t>73557b3b-20a1-4f1b-a5f4-4e3d20b08dc3</t>
  </si>
  <si>
    <t>(706)219-3141</t>
  </si>
  <si>
    <t>72ee3c9a-458e-4ce2-af4b-5e69bdb6f14e</t>
  </si>
  <si>
    <t>(912)287-2353</t>
  </si>
  <si>
    <t>72eb632b-635a-458c-bb2e-61e8d3890ea9</t>
  </si>
  <si>
    <t>(706)743-0849</t>
  </si>
  <si>
    <t>729f34c1-0dd0-4c71-82d0-0b1070855d01</t>
  </si>
  <si>
    <t>(912)496-3732</t>
  </si>
  <si>
    <t>71f47795-fcd6-4752-b839-750657371e9b</t>
  </si>
  <si>
    <t>(770)920-4086</t>
  </si>
  <si>
    <t>71f0518b-a2bc-4ed9-9865-a58f2d5b7ce7</t>
  </si>
  <si>
    <t>71edf1f5-2c52-4997-a6ca-10c629dec8a8</t>
  </si>
  <si>
    <t>770-498-9070</t>
  </si>
  <si>
    <t>71e4887a-c5e1-45b3-8bce-0203f94e008f</t>
  </si>
  <si>
    <t>(478)779-4219</t>
  </si>
  <si>
    <t>71453d5c-9c72-4f07-aeee-1587bde2b4b2</t>
  </si>
  <si>
    <t>(229)549-8568</t>
  </si>
  <si>
    <t>70dcda05-530f-4815-9e37-204f00d98061</t>
  </si>
  <si>
    <t>(478)783-4918</t>
  </si>
  <si>
    <t>70798d11-506a-4376-9957-283922468945</t>
  </si>
  <si>
    <t>(706)517-5147</t>
  </si>
  <si>
    <t>707314a4-d2fc-4ada-8a39-2ce91b9c9d33</t>
  </si>
  <si>
    <t>701513ab-7177-41da-b911-1a2db02ab509</t>
  </si>
  <si>
    <t>(706)283-1117</t>
  </si>
  <si>
    <t>6ffe0a4d-1ef7-4ba8-b4ab-0d46cd532883</t>
  </si>
  <si>
    <t>(770)385-6475</t>
  </si>
  <si>
    <t>6f9c15dd-cc7f-4d98-ba36-f4c5ce0e1b38</t>
  </si>
  <si>
    <t>6f71f966-d20f-48f2-8f54-13918fcbbd91</t>
  </si>
  <si>
    <t>(678)874-0610</t>
  </si>
  <si>
    <t>6f5ac3bd-c39a-47b5-a9d0-dd12a5be8a21</t>
  </si>
  <si>
    <t>(706)226-9951</t>
  </si>
  <si>
    <t>6f4aac14-6401-44fd-8a24-768321bc4230</t>
  </si>
  <si>
    <t>(229)378-1124</t>
  </si>
  <si>
    <t>6f09e36d-3549-43fb-aaa8-ac5e34c3d8a3</t>
  </si>
  <si>
    <t>6e75b3c4-818e-40d6-a4ca-02d2d4fef310</t>
  </si>
  <si>
    <t>6e4f7c2f-c21b-4d35-a072-1143e2627dd3</t>
  </si>
  <si>
    <t>(770)836-2782</t>
  </si>
  <si>
    <t>6e33e54c-2d3e-4ce3-89c4-1245c17732ab</t>
  </si>
  <si>
    <t>(770)651-4102</t>
  </si>
  <si>
    <t>6db3dec2-1a83-4987-8523-ac65c0cfd98d</t>
  </si>
  <si>
    <t>6d96f022-07d3-4d5d-b49b-bf4c69204073</t>
  </si>
  <si>
    <t>(912)261-4443</t>
  </si>
  <si>
    <t>6d883e92-b3ba-4bed-a7de-6274cd2c0635</t>
  </si>
  <si>
    <t>(706)278-1379</t>
  </si>
  <si>
    <t>6d5544d9-2e15-4a9f-bf20-8fdf7648affd</t>
  </si>
  <si>
    <t>(706)595-2023</t>
  </si>
  <si>
    <t>6d51c957-95bb-480f-8534-6a1a13693945</t>
  </si>
  <si>
    <t>(706)795-5420</t>
  </si>
  <si>
    <t>6d2733ec-8621-4543-bcf6-c3b2fc4a862d</t>
  </si>
  <si>
    <t>(912)681-6416</t>
  </si>
  <si>
    <t>6d0e749f-3621-4ef3-acfe-ccdbb54f771b</t>
  </si>
  <si>
    <t>(770)254-2783</t>
  </si>
  <si>
    <t>6cfc1b6e-783e-4286-9f98-c54f8adfec0f</t>
  </si>
  <si>
    <t>(706)789-2528</t>
  </si>
  <si>
    <t>6cea0fb2-41e4-4dd5-9c44-fd389bcaf572</t>
  </si>
  <si>
    <t>(706)820-1342</t>
  </si>
  <si>
    <t>6ca6d465-a75a-4636-8833-2abd6a228613</t>
  </si>
  <si>
    <t>815-673-3637</t>
  </si>
  <si>
    <t>6c8a7fbf-a8b6-4251-935f-6669092209fe</t>
  </si>
  <si>
    <t>6c48ae1a-f729-44cb-9f84-f9d0be695d51</t>
  </si>
  <si>
    <t>6bf857b2-7b43-4dcc-a6e6-573d1f182327</t>
  </si>
  <si>
    <t>(770)464-2665</t>
  </si>
  <si>
    <t>6be071e7-4f41-4205-a260-833e72e937ea</t>
  </si>
  <si>
    <t>6bda0fea-bf52-4cf0-af7c-4850f45a1b30</t>
  </si>
  <si>
    <t>6bc0e984-5657-471b-878a-85c458baa31a</t>
  </si>
  <si>
    <t>6bbfc55d-9e83-4558-a388-4f2871a0480b</t>
  </si>
  <si>
    <t>(912)884-5944</t>
  </si>
  <si>
    <t>6bb9d23a-06e2-4462-b977-ff5401936ff3</t>
  </si>
  <si>
    <t>(229)333-8584</t>
  </si>
  <si>
    <t>6bad2b3c-b491-4f76-9f9d-6d4efdc25019</t>
  </si>
  <si>
    <t>(912)267-4111</t>
  </si>
  <si>
    <t>6b495bf1-4895-4e9e-9fbd-7bd206f0f86f</t>
  </si>
  <si>
    <t>(770)907-5185</t>
  </si>
  <si>
    <t>6b42d4ff-e743-43f6-9135-1d337cb995c1</t>
  </si>
  <si>
    <t>(770)483-0158</t>
  </si>
  <si>
    <t>6ac58c45-3ef9-4393-a27c-547eb54a6168</t>
  </si>
  <si>
    <t>(912)267-4178</t>
  </si>
  <si>
    <t>6ac4860d-8786-4b6f-bfea-8b28d4a51691</t>
  </si>
  <si>
    <t>6a36dd01-1ace-4daf-960f-a5f6ed4ab75e</t>
  </si>
  <si>
    <t>(912)884-3631</t>
  </si>
  <si>
    <t>6a10fc97-8f68-4d97-85a8-8cf4603e6d20</t>
  </si>
  <si>
    <t>(678)676-6110</t>
  </si>
  <si>
    <t>69b9b2c9-dccd-43e3-af15-1a9806e02934</t>
  </si>
  <si>
    <t>(229)686-6546</t>
  </si>
  <si>
    <t>69b34c4e-e40b-4998-b513-4a8ddc8131b1</t>
  </si>
  <si>
    <t>(706)652-3185</t>
  </si>
  <si>
    <t>69a84eb4-c4cb-4db1-a12e-f75e003eba45</t>
  </si>
  <si>
    <t>(941) 358-2956</t>
  </si>
  <si>
    <t>69741171-10c4-4c29-9b71-3146bf54cff9</t>
  </si>
  <si>
    <t>(770)447-2688</t>
  </si>
  <si>
    <t>6947ca16-9b61-4dfd-8fbc-b2c37e7d5d3f</t>
  </si>
  <si>
    <t>(706)937-2812</t>
  </si>
  <si>
    <t>69383b74-4803-492e-9a91-e4f765ce7547</t>
  </si>
  <si>
    <t>(706)638-4767</t>
  </si>
  <si>
    <t>6922e3af-6e79-47cd-8e5d-bb46d8cc4116</t>
  </si>
  <si>
    <t>(770)775-9478</t>
  </si>
  <si>
    <t>6895b891-b904-4b0b-ba0d-427c68548f46</t>
  </si>
  <si>
    <t>67f0e71d-47b2-4e6c-a34e-e8b47341a514</t>
  </si>
  <si>
    <t>67d0b855-b074-4682-b256-845244347d7f</t>
  </si>
  <si>
    <t>(770)459-1483</t>
  </si>
  <si>
    <t>677124bb-6560-4614-988f-fccbdea6e291</t>
  </si>
  <si>
    <t>(941) 721-6647</t>
  </si>
  <si>
    <t>675d71e2-aef9-4163-b50d-2ce7b1ad36ca</t>
  </si>
  <si>
    <t>(478)779-2630</t>
  </si>
  <si>
    <t>6749011c-3b1b-4deb-b8ee-d5bc4cf7cbfb</t>
  </si>
  <si>
    <t>67275058-73f2-4605-9ee8-b5a15db3cadc</t>
  </si>
  <si>
    <t>67217ae1-34e4-40d5-866d-c2a508c00acf</t>
  </si>
  <si>
    <t>66a34dc0-6783-463b-9871-bf549c6d1b34</t>
  </si>
  <si>
    <t>6620ccf6-ae71-4668-8b9a-34128a5ba686</t>
  </si>
  <si>
    <t>(229)225-3982</t>
  </si>
  <si>
    <t>65ec727f-8af8-48df-a573-1923ab17788a</t>
  </si>
  <si>
    <t>658ca1e3-b86d-4cdc-b809-39a6cac2be08</t>
  </si>
  <si>
    <t>653ef9c4-e309-4669-8d2c-a14204b25638</t>
  </si>
  <si>
    <t>(770)251-0986</t>
  </si>
  <si>
    <t>64b276ca-e17a-483f-b687-7cc1c5da35c7</t>
  </si>
  <si>
    <t>(478)779-2164</t>
  </si>
  <si>
    <t>64a36aa2-0156-4553-8bca-dae069f216cf</t>
  </si>
  <si>
    <t>(904) 693-7639</t>
  </si>
  <si>
    <t>647f04d0-7719-4458-8382-1464d83acf96</t>
  </si>
  <si>
    <t>(770)920-4356</t>
  </si>
  <si>
    <t>643e03b4-dd1c-4921-8061-f0ad419dedf6</t>
  </si>
  <si>
    <t>64312268-7d0b-4450-94e8-bd76c7a75d43</t>
  </si>
  <si>
    <t>(770)784-2994</t>
  </si>
  <si>
    <t>6406986f-2374-465b-a9ba-24d55a066cc1</t>
  </si>
  <si>
    <t>63a1d58f-cbe7-46ec-9142-709e130d042e</t>
  </si>
  <si>
    <t>639a60c9-8f7d-4497-a8b1-3a05490f4592</t>
  </si>
  <si>
    <t>(678)875-3010</t>
  </si>
  <si>
    <t>6370e1b2-0ea6-4cf5-8d08-a8ace1459bd6</t>
  </si>
  <si>
    <t>(229)995-6020</t>
  </si>
  <si>
    <t>631e3317-0565-4907-9f53-457dd6d13ce3</t>
  </si>
  <si>
    <t>(706)208-8835</t>
  </si>
  <si>
    <t>62c77e74-6641-4a0b-8fc8-7f6e7f9b5c73</t>
  </si>
  <si>
    <t>(912)756-5153</t>
  </si>
  <si>
    <t>62be12f7-772d-4f27-9e8b-f2804088ffe6</t>
  </si>
  <si>
    <t>62a5943f-29b6-447c-8ce5-68eb070a048e</t>
  </si>
  <si>
    <t>622131bd-c204-4a54-9286-074694dba94e</t>
  </si>
  <si>
    <t>(678)840-5105</t>
  </si>
  <si>
    <t>621d3963-2eba-42a1-aa81-28c46814d868</t>
  </si>
  <si>
    <t>(770)784-2976</t>
  </si>
  <si>
    <t>619cb587-74f3-4a13-a165-575e3f5b7f2d</t>
  </si>
  <si>
    <t>(509) 214-6579</t>
  </si>
  <si>
    <t>618bad73-b90e-4b51-90e3-6de263bb216a</t>
  </si>
  <si>
    <t>(478)277-2641</t>
  </si>
  <si>
    <t>6083f615-828a-4932-aeb5-e06b411437dc</t>
  </si>
  <si>
    <t>(770)830-5017</t>
  </si>
  <si>
    <t>6056ea94-1905-412f-8e40-946d828ece8c</t>
  </si>
  <si>
    <t>5f654973-66dd-47fd-9461-56c876b08d67</t>
  </si>
  <si>
    <t>(229)316-8608</t>
  </si>
  <si>
    <t>5f5064b7-3510-4fb7-acbc-8e4f96ee49c7</t>
  </si>
  <si>
    <t>(678)479-2613</t>
  </si>
  <si>
    <t>5ee91304-946c-43bb-adc3-1074ad41c8f4</t>
  </si>
  <si>
    <t>(229)835-2233</t>
  </si>
  <si>
    <t>5e990a79-2dc6-4c34-bf41-2619a4f05066</t>
  </si>
  <si>
    <t>(727) 536-3661</t>
  </si>
  <si>
    <t>5e84a944-9c46-4b4d-b529-a711b14f579c</t>
  </si>
  <si>
    <t>(912)586-6906</t>
  </si>
  <si>
    <t>5e475fbd-9e7e-499b-8657-5fd8ffced7a0</t>
  </si>
  <si>
    <t>5e29960b-1487-4db4-b71e-835fead5ca48</t>
  </si>
  <si>
    <t>(912)449-2081</t>
  </si>
  <si>
    <t>5da5be5b-eb5b-4292-8d5b-6e176f65e30e</t>
  </si>
  <si>
    <t>(770)963-2923</t>
  </si>
  <si>
    <t>5d895d46-06a7-4165-901f-0c4816c95c1c</t>
  </si>
  <si>
    <t>(478)374-6750</t>
  </si>
  <si>
    <t>5d7246ab-bb07-4311-be77-74fad0c71671</t>
  </si>
  <si>
    <t>(770)562-6002</t>
  </si>
  <si>
    <t>5cca842e-1456-49b6-8c70-0f3958bbf6bf</t>
  </si>
  <si>
    <t>(706)253-1845</t>
  </si>
  <si>
    <t>5ca75128-26c0-45eb-90fc-981a9cfa5348</t>
  </si>
  <si>
    <t>(360) 855-3546</t>
  </si>
  <si>
    <t>5c7fe2f0-43b8-4ebb-87e9-99fa2a5327e4</t>
  </si>
  <si>
    <t>5c1b411d-5337-4b70-baf4-6805f3544995</t>
  </si>
  <si>
    <t>(706)657-5232</t>
  </si>
  <si>
    <t>5be99bc1-3093-4273-a262-68c034a5104c</t>
  </si>
  <si>
    <t>(904) 547-8735</t>
  </si>
  <si>
    <t>5b57d4c1-3891-431a-9997-b1e7ca29744e</t>
  </si>
  <si>
    <t>(678)827-7933</t>
  </si>
  <si>
    <t>5b42922b-afa4-4eb4-abc8-1633ea45a2bd</t>
  </si>
  <si>
    <t>(206) 743-3122</t>
  </si>
  <si>
    <t>5b05d293-6455-4821-b3cb-6f824d59796d</t>
  </si>
  <si>
    <t>(706)276-5022</t>
  </si>
  <si>
    <t>5ae01577-80d9-42e4-afb2-249acbc8b0a8</t>
  </si>
  <si>
    <t>(678)418-3553</t>
  </si>
  <si>
    <t>5ab98253-3bab-417e-b086-3c3ca6d6093f</t>
  </si>
  <si>
    <t>5a864e0c-ffd7-4cb5-b0b6-e501f2248136</t>
  </si>
  <si>
    <t>(770)445-6465</t>
  </si>
  <si>
    <t>5a52a7ce-3481-4537-9cd2-afc3725ac650</t>
  </si>
  <si>
    <t>5a42e6e4-b895-4a62-9ddb-e9955aa618b6</t>
  </si>
  <si>
    <t>(904) 336-7777</t>
  </si>
  <si>
    <t>5a0c582c-1b46-4900-8d26-92e578648143</t>
  </si>
  <si>
    <t>(478)984-4711</t>
  </si>
  <si>
    <t>59d1ad93-5111-4998-b0e9-e9ce1b5ee090</t>
  </si>
  <si>
    <t>(912)877-3291</t>
  </si>
  <si>
    <t>596100c0-5902-462f-ab43-fe32fd36d6e0</t>
  </si>
  <si>
    <t>(321) 768-6300</t>
  </si>
  <si>
    <t>594e70d2-72dc-4911-9d9e-36f82f222935</t>
  </si>
  <si>
    <t>(706)554-4028</t>
  </si>
  <si>
    <t>58c6be0d-fa5a-4305-9608-b003a22e0126</t>
  </si>
  <si>
    <t>(478)457-2924</t>
  </si>
  <si>
    <t>588aebc0-a81e-4d8b-8831-c194377fc525</t>
  </si>
  <si>
    <t>58552857-caeb-4c66-8dee-f9a504a72111</t>
  </si>
  <si>
    <t>584961d9-29b8-45d7-b484-c63f47015463</t>
  </si>
  <si>
    <t>582a1d0d-f862-4859-9ed5-37f090e3d42f</t>
  </si>
  <si>
    <t>(770)414-2757</t>
  </si>
  <si>
    <t>5812d579-6aa2-48bb-ae97-d6787519356e</t>
  </si>
  <si>
    <t>(360) 604-3702</t>
  </si>
  <si>
    <t>57fed341-b823-4637-b678-6e8fde8ad1d6</t>
  </si>
  <si>
    <t>57c1dc6d-063d-486f-a028-8c89748a1398</t>
  </si>
  <si>
    <t>(904) 899-1011</t>
  </si>
  <si>
    <t>5776c51a-3001-412f-b477-7be7da76f7a3</t>
  </si>
  <si>
    <t>57201cb0-e894-4fce-8324-df015f7e394e</t>
  </si>
  <si>
    <t>(941) 753-0911</t>
  </si>
  <si>
    <t>567e506d-43d0-4fe4-9ac1-f98365409931</t>
  </si>
  <si>
    <t>56624c8d-f14a-4be9-8a4f-edb70452b390</t>
  </si>
  <si>
    <t>(229)890-6127</t>
  </si>
  <si>
    <t>565a2401-099c-4369-bc5c-49407ec5f26d</t>
  </si>
  <si>
    <t>(470)254-8148</t>
  </si>
  <si>
    <t>559f6872-e8db-4b97-8ffe-cda3d063b476</t>
  </si>
  <si>
    <t>55976e40-a90d-4db3-b6c7-b6b7c065056f</t>
  </si>
  <si>
    <t>551a5830-3f67-4604-8501-19134f6d4df8</t>
  </si>
  <si>
    <t>(770)562-0135</t>
  </si>
  <si>
    <t>549312c3-0cef-4579-ad2d-e9f2418f8328</t>
  </si>
  <si>
    <t>546f0268-3a11-4845-912a-91419b560df0</t>
  </si>
  <si>
    <t>(904) 547-7985</t>
  </si>
  <si>
    <t>546549f5-6e1b-409c-ac9f-edd08d396f9d</t>
  </si>
  <si>
    <t>(770)504-2474</t>
  </si>
  <si>
    <t>5434d89b-67b9-4d43-9a12-6d3f1b32df28</t>
  </si>
  <si>
    <t>912-366-7889</t>
  </si>
  <si>
    <t>542a51a6-3c81-471c-93ca-4672ca8e34e4</t>
  </si>
  <si>
    <t>(770)684-1335</t>
  </si>
  <si>
    <t>54266d52-7b31-4a7f-b378-638b5babd6aa</t>
  </si>
  <si>
    <t>53e33c21-48ac-456e-a5c9-750f5bbd1a1c</t>
  </si>
  <si>
    <t>52d38055-e978-4641-b025-4c8169540775</t>
  </si>
  <si>
    <t>526aaa47-69d9-453d-97c5-61b58f3135f2</t>
  </si>
  <si>
    <t>522fac8c-ba44-4156-8e8b-fb6eac60ef44</t>
  </si>
  <si>
    <t>(770)537-5565</t>
  </si>
  <si>
    <t>518798b7-4708-4fbc-8e81-e104125bdbcc</t>
  </si>
  <si>
    <t>(407) 344-5070</t>
  </si>
  <si>
    <t>5170896c-e0f1-471a-8c86-29fdca71303b</t>
  </si>
  <si>
    <t>(706)216-7424</t>
  </si>
  <si>
    <t>511f7d0e-decb-4e2a-9131-0809f2dc6a8a</t>
  </si>
  <si>
    <t>(760) 243-5960</t>
  </si>
  <si>
    <t>510e5357-e2f3-4443-a738-ca1283ca4f4c</t>
  </si>
  <si>
    <t>(678)377-8980</t>
  </si>
  <si>
    <t>50e37486-a7ae-4f47-9cc4-2d678486fc1a</t>
  </si>
  <si>
    <t>(478)779-2411</t>
  </si>
  <si>
    <t>50201e9b-4088-4453-94a1-ef83606a406f</t>
  </si>
  <si>
    <t>(425) 264-7806</t>
  </si>
  <si>
    <t>4fc55d10-083e-4e6e-807c-549c310ee21c</t>
  </si>
  <si>
    <t>(478)929-7117</t>
  </si>
  <si>
    <t>4f8a76af-18a6-490a-b437-b71b62329e91</t>
  </si>
  <si>
    <t>(229)468-7679</t>
  </si>
  <si>
    <t>4f6aec2e-d03e-49af-bb59-ca1fc2d02ab7</t>
  </si>
  <si>
    <t>4f4664d6-aaec-4adc-953d-70087432813f</t>
  </si>
  <si>
    <t>4ede49c3-0950-413f-99bd-e69537b1a214</t>
  </si>
  <si>
    <t>4ebe6b6e-48bc-42b1-9c39-af0f0b9b9414</t>
  </si>
  <si>
    <t>(478)779-3958</t>
  </si>
  <si>
    <t>4e57cb92-7cc8-4cb8-b84a-4c81f12bcca3</t>
  </si>
  <si>
    <t>(229)227-2422</t>
  </si>
  <si>
    <t>4da18706-167f-4773-862c-2f900f6aa8cb</t>
  </si>
  <si>
    <t>904-512-6758</t>
  </si>
  <si>
    <t>4d643d6c-2bee-4929-8431-6fae86f3aba5</t>
  </si>
  <si>
    <t>4d4b79f8-9835-44c9-a567-2bf9627099f6</t>
  </si>
  <si>
    <t>4d3a2f3c-0798-4f9b-9cc1-889c70daa12b</t>
  </si>
  <si>
    <t>(678)610-4321</t>
  </si>
  <si>
    <t>4d0f2046-2a3e-4d7d-9e77-60342f47b08f</t>
  </si>
  <si>
    <t>(770)914-5565</t>
  </si>
  <si>
    <t>4cc2ed3f-327e-49c4-9603-e77bb15e0948</t>
  </si>
  <si>
    <t>(706)517-8513</t>
  </si>
  <si>
    <t>4c83ffbd-9e0f-41d3-a7ca-325ab9ba71c7</t>
  </si>
  <si>
    <t>(509) 698-8185</t>
  </si>
  <si>
    <t>4c7288e8-e537-446c-8b0d-36ea63525ab5</t>
  </si>
  <si>
    <t>(470)254-7945</t>
  </si>
  <si>
    <t>4c497a25-cd87-40ed-b15c-e208537f0497</t>
  </si>
  <si>
    <t>(770)483-0665</t>
  </si>
  <si>
    <t>4b39e1dc-a53b-40b9-8f79-cd23e8dae0af</t>
  </si>
  <si>
    <t>(706)868-3647</t>
  </si>
  <si>
    <t>4af7aabe-3af4-4abb-929e-ef288d01c2e0</t>
  </si>
  <si>
    <t>(229)873-3306</t>
  </si>
  <si>
    <t>4addacfe-9c0b-4246-922d-819b3b414445</t>
  </si>
  <si>
    <t>(425) 204-3357</t>
  </si>
  <si>
    <t>4aafb96f-39bc-4c03-8c69-54eb291d118f</t>
  </si>
  <si>
    <t>(404)802-9487</t>
  </si>
  <si>
    <t>4a26d9d5-f161-4cb3-a1d2-f4f804b505dd</t>
  </si>
  <si>
    <t>(912)375-0945</t>
  </si>
  <si>
    <t>4a174f20-9356-40e7-b038-b45a99ea483b</t>
  </si>
  <si>
    <t>(229)273-0712</t>
  </si>
  <si>
    <t>49a6d77e-0858-4656-a7a0-384246078b76</t>
  </si>
  <si>
    <t>499d15ad-941f-4bc6-9c4f-295f8d40b23d</t>
  </si>
  <si>
    <t>(478)552-0870</t>
  </si>
  <si>
    <t>4918aba5-1dc8-44f4-b0a9-b0c11dbf1961</t>
  </si>
  <si>
    <t>(912)212-8819</t>
  </si>
  <si>
    <t>48d50e7a-e896-43d8-85f3-d663f3a44e7d</t>
  </si>
  <si>
    <t>48a61117-75c0-4cef-819d-c9e77ee4394d</t>
  </si>
  <si>
    <t>(706)375-9834</t>
  </si>
  <si>
    <t>47ccb28a-ad74-4f4c-b6d8-eccff04c894e</t>
  </si>
  <si>
    <t>(229)482-3866</t>
  </si>
  <si>
    <t>4790e93c-7aac-40c0-9bf5-81c9ecde9495</t>
  </si>
  <si>
    <t>4731c54d-672d-4796-99cc-134cd192108a</t>
  </si>
  <si>
    <t>(770)968-2939</t>
  </si>
  <si>
    <t>46f0522a-8ccf-4711-b980-8e03c8a41f59</t>
  </si>
  <si>
    <t>(478)779-2770</t>
  </si>
  <si>
    <t>46447c82-8429-47be-b2da-6d5dc0e19572</t>
  </si>
  <si>
    <t>461c369a-5f5d-4083-bcf8-0c081610f2cf</t>
  </si>
  <si>
    <t>(770)994-4469</t>
  </si>
  <si>
    <t>45fd2b18-b186-4222-985f-af4d3059dfff</t>
  </si>
  <si>
    <t>(770)784-2992</t>
  </si>
  <si>
    <t>45f9fcfa-6d42-4ba1-9a22-609614dead23</t>
  </si>
  <si>
    <t>(678)423-2824</t>
  </si>
  <si>
    <t>45f0ac79-71de-4578-a186-1002ee60517c</t>
  </si>
  <si>
    <t>(912)545-2639</t>
  </si>
  <si>
    <t>454ed749-d1fa-44fa-ac1e-d582f84664ae</t>
  </si>
  <si>
    <t>44dd8e8b-c889-4d33-83a6-d14e8dd5d0ca</t>
  </si>
  <si>
    <t>43e13aa6-c5d7-4edc-837a-bc1191b2d453</t>
  </si>
  <si>
    <t>43a39e9b-7446-4f8d-a9d2-b7ddf8cfac1c</t>
  </si>
  <si>
    <t>(478)779-4373</t>
  </si>
  <si>
    <t>431ed81b-9be3-4d4b-8a3a-e43ed19a5300</t>
  </si>
  <si>
    <t>(912)366-7900</t>
  </si>
  <si>
    <t>42ebc328-1cf7-46c3-99bd-e8a26a2167c2</t>
  </si>
  <si>
    <t>(478)457-3340</t>
  </si>
  <si>
    <t>42cb9649-a3c6-4612-b0d2-25b6646dbf3d</t>
  </si>
  <si>
    <t>(912)375-7604</t>
  </si>
  <si>
    <t>4261db41-1461-4d72-ac9e-6d0a946832bf</t>
  </si>
  <si>
    <t>(478)953-0411</t>
  </si>
  <si>
    <t>41e68619-3afb-453c-80f8-e1bfc2549cee</t>
  </si>
  <si>
    <t>(404)802-9235</t>
  </si>
  <si>
    <t>41ca5ec8-f82e-4a93-9126-b8f9346af6f4</t>
  </si>
  <si>
    <t>41bc3d08-b7eb-41ea-9152-33932989ffdc</t>
  </si>
  <si>
    <t>(229)890-5002</t>
  </si>
  <si>
    <t>41a05cd2-2706-4c33-ab32-cce068037122</t>
  </si>
  <si>
    <t>(912)437-5296</t>
  </si>
  <si>
    <t>41616780-449e-4510-b152-244b63d52a30</t>
  </si>
  <si>
    <t>(904) 440-2146</t>
  </si>
  <si>
    <t>413baeb1-83dd-446b-a2c2-95dd870168a2</t>
  </si>
  <si>
    <t>(706)357-5297</t>
  </si>
  <si>
    <t>41236b85-d253-4ff3-9228-846c2c9895da</t>
  </si>
  <si>
    <t>(912)427-1037</t>
  </si>
  <si>
    <t>40950a81-b0e9-4599-8479-c4a38e700c20</t>
  </si>
  <si>
    <t>(478)322-3329</t>
  </si>
  <si>
    <t>3fb5f902-a6b9-4f4a-a781-abe0bf6eae0d</t>
  </si>
  <si>
    <t>(904) 547-3865</t>
  </si>
  <si>
    <t>3faf967a-57e8-4a30-a157-bbe0810c4ad0</t>
  </si>
  <si>
    <t>(478)779-4032</t>
  </si>
  <si>
    <t>3f7a1c20-1b3b-4d41-b0ce-1005366b30cb</t>
  </si>
  <si>
    <t>(770)748-0134</t>
  </si>
  <si>
    <t>3f592c68-c469-404a-82ce-025e1ef00c69</t>
  </si>
  <si>
    <t>3e474130-d032-4a8d-a760-a0cab93fc2e6</t>
  </si>
  <si>
    <t>3e3ff07d-a43d-411a-8d0e-fa62a2973cf7</t>
  </si>
  <si>
    <t>(678)840-3682</t>
  </si>
  <si>
    <t>3d641681-b434-41f4-9766-ce8f3bc22c64</t>
  </si>
  <si>
    <t>3d1ab459-7058-4466-830f-54c85575186b</t>
  </si>
  <si>
    <t>(678)610-4422</t>
  </si>
  <si>
    <t>3d13c90b-d3e2-45d3-a620-942a0d4a6e0e</t>
  </si>
  <si>
    <t>(912)537-1160</t>
  </si>
  <si>
    <t>3d0a6ac2-623f-4e58-b6ed-9dbd7c4ff6f4</t>
  </si>
  <si>
    <t>(478)986-2099</t>
  </si>
  <si>
    <t>3cd37af0-adf6-4196-ae27-2ad15a7c6a6b</t>
  </si>
  <si>
    <t>(904) 547-4235</t>
  </si>
  <si>
    <t>3cb8adc3-5d65-425c-b473-58b28ee6e1bc</t>
  </si>
  <si>
    <t>(904) 551-0821</t>
  </si>
  <si>
    <t>3c90710c-e341-48f4-8f48-9dc7cc79e905</t>
  </si>
  <si>
    <t>(678)676-6210</t>
  </si>
  <si>
    <t>3bd29c6e-ff47-4be6-8406-813be533dc0f</t>
  </si>
  <si>
    <t>(912)545-7911</t>
  </si>
  <si>
    <t>3ba73405-6eec-4cd8-8993-97169e0db515</t>
  </si>
  <si>
    <t>(770)483-0592</t>
  </si>
  <si>
    <t>3b4fa70f-d062-4e2a-adc0-413c437e75d7</t>
  </si>
  <si>
    <t>3b4e70d4-cf77-47cb-b93d-e35f8127a664</t>
  </si>
  <si>
    <t>(509) 526-5662</t>
  </si>
  <si>
    <t>3af30de3-0291-4d18-a3aa-3c2264bac64f</t>
  </si>
  <si>
    <t>(770)304-5926</t>
  </si>
  <si>
    <t>3ae9321d-cd7b-4f2d-8812-dfd7fa8b8911</t>
  </si>
  <si>
    <t>(770)784-2995</t>
  </si>
  <si>
    <t>3ae13c3a-719d-4b22-9d69-dee6058d6abb</t>
  </si>
  <si>
    <t>(478)864-4054</t>
  </si>
  <si>
    <t>39e85cbf-03ce-4a5a-bda8-15eb28873747</t>
  </si>
  <si>
    <t>(706)820-0736</t>
  </si>
  <si>
    <t>39ab7bf7-ce9a-4a6b-a578-4ef36413f16f</t>
  </si>
  <si>
    <t>(478)542-2272</t>
  </si>
  <si>
    <t>39210d13-7440-49fd-8aec-cc9f35340d08</t>
  </si>
  <si>
    <t>3908e3ea-04d6-46d3-a617-39a73066ac13</t>
  </si>
  <si>
    <t>38985479-8b32-4a2b-9514-504125484f96</t>
  </si>
  <si>
    <t>(912)267-4139</t>
  </si>
  <si>
    <t>385fd073-c07b-430f-b570-d6896ac23f2a</t>
  </si>
  <si>
    <t>385f8ec9-62bd-4631-ab4d-91ea5586ad8d</t>
  </si>
  <si>
    <t>(706)693-4389</t>
  </si>
  <si>
    <t>383776ae-0565-474e-a9ab-8e6372c0fc95</t>
  </si>
  <si>
    <t>(941) 741-3415</t>
  </si>
  <si>
    <t>37bac044-6bbc-4427-8878-167d21525833</t>
  </si>
  <si>
    <t>(706)783-4390</t>
  </si>
  <si>
    <t>37b9427f-6194-454c-9518-e5b24373ef54</t>
  </si>
  <si>
    <t>(478)779-2940</t>
  </si>
  <si>
    <t>37b284e2-d59a-4823-85ac-5b25e95f0ff0</t>
  </si>
  <si>
    <t>(478)779-4320</t>
  </si>
  <si>
    <t>378eca2d-f200-45d6-bc27-fb2d6f59b0ab</t>
  </si>
  <si>
    <t>(706)546-0303</t>
  </si>
  <si>
    <t>37694015-9699-45e7-954b-f7cd1471e1c0</t>
  </si>
  <si>
    <t>37487a2a-3517-48ba-8026-071373b2ff46</t>
  </si>
  <si>
    <t>37017d66-16e5-4614-b1ae-74d536792d79</t>
  </si>
  <si>
    <t>(706)856-7317</t>
  </si>
  <si>
    <t>36fb7518-cb1e-4f06-abb0-3e7b7f3e442e</t>
  </si>
  <si>
    <t>36f7f6ea-979b-4b88-b13e-d3235bf3e53e</t>
  </si>
  <si>
    <t>(912)728-7529</t>
  </si>
  <si>
    <t>36ccaf50-9701-487b-8fd3-2d9252ba73f9</t>
  </si>
  <si>
    <t>(478)552-7388</t>
  </si>
  <si>
    <t>366fa0e5-bfb4-4247-9e13-b93728ee7e77</t>
  </si>
  <si>
    <t>(678)594-8145</t>
  </si>
  <si>
    <t>362a4c5d-0c7c-4ea2-8d36-91604015d667</t>
  </si>
  <si>
    <t>(904) 538-0241</t>
  </si>
  <si>
    <t>36012d36-3174-4fc9-9f2b-f09f54b98eec</t>
  </si>
  <si>
    <t>(770)819-2570</t>
  </si>
  <si>
    <t>35f2285a-e35f-4b57-b0e4-372907fa8136</t>
  </si>
  <si>
    <t>35e85b4a-d567-44d6-acba-d2f3fcd64eba</t>
  </si>
  <si>
    <t>(770)459-9716</t>
  </si>
  <si>
    <t>35b154fc-150d-48d5-aa73-38849501a186</t>
  </si>
  <si>
    <t>354c3233-ccb4-43cf-a634-336836c272a9</t>
  </si>
  <si>
    <t>(912)842-8339</t>
  </si>
  <si>
    <t>34ca3a70-d5ea-466f-9183-dff804147648</t>
  </si>
  <si>
    <t>346b1371-f8af-4914-99b8-be891fa930f8</t>
  </si>
  <si>
    <t>(770)307-2976</t>
  </si>
  <si>
    <t>3450a5a2-a02c-4e81-b2b8-cd5f9b350724</t>
  </si>
  <si>
    <t>(706)357-5282</t>
  </si>
  <si>
    <t>33f9d5d8-0b13-403d-843d-b43012ac0744</t>
  </si>
  <si>
    <t>(404)371-4853</t>
  </si>
  <si>
    <t>33da3dca-8f43-4012-94ea-0fe10cdf02fb</t>
  </si>
  <si>
    <t>(952) 446-4102</t>
  </si>
  <si>
    <t>33af490a-4f7c-4df7-ac19-91e17a8b92d3</t>
  </si>
  <si>
    <t>33450c15-4309-4c9a-9603-640a0da47616</t>
  </si>
  <si>
    <t>(509) 527-3062</t>
  </si>
  <si>
    <t>32eda354-0a68-48d5-adcd-17c16ffd5ef1</t>
  </si>
  <si>
    <t>(509) 465-6420</t>
  </si>
  <si>
    <t>32e3b29d-8f39-46bc-9798-d8f053b8c173</t>
  </si>
  <si>
    <t>(478)929-7122</t>
  </si>
  <si>
    <t>32bde525-2fa9-4b89-9483-9bf90391706a</t>
  </si>
  <si>
    <t>324844c4-a0e4-477d-a53d-813537d9021b</t>
  </si>
  <si>
    <t>322eea3c-3b90-4946-be56-bb6fc0020b78</t>
  </si>
  <si>
    <t>(678)676-8710</t>
  </si>
  <si>
    <t>3193a6cd-9fa7-4023-bf82-03aafd7419c6</t>
  </si>
  <si>
    <t>(941) 741-3555</t>
  </si>
  <si>
    <t>3189ab72-dd4d-4641-bff4-7144bb81ed49</t>
  </si>
  <si>
    <t>(912)375-6756</t>
  </si>
  <si>
    <t>3145edf3-b731-4fe2-b325-5e4f74285d79</t>
  </si>
  <si>
    <t>(404)802-9700</t>
  </si>
  <si>
    <t>30f107a7-8947-4eb5-8c74-8648d2cae077</t>
  </si>
  <si>
    <t>3099f010-51b6-4517-8639-feab564c7522</t>
  </si>
  <si>
    <t>(706)886-2882</t>
  </si>
  <si>
    <t>30828844-1367-498b-a527-ed7b54587518</t>
  </si>
  <si>
    <t>(678)827-7943</t>
  </si>
  <si>
    <t>3068150b-29e2-4a23-9da6-8735372755a3</t>
  </si>
  <si>
    <t>2fdb6478-917c-4acd-b2e2-5308b8e641dc</t>
  </si>
  <si>
    <t>(706)253-1765</t>
  </si>
  <si>
    <t>2f313454-83d5-48bb-9646-032547ca2abf</t>
  </si>
  <si>
    <t>2ef20be9-6375-46c7-98cc-faa695d96f54</t>
  </si>
  <si>
    <t>2ec282c0-af53-410d-bf63-b879c130f239</t>
  </si>
  <si>
    <t>2dbbf253-a931-4639-8f06-b4d5d1340738</t>
  </si>
  <si>
    <t>(706)823-6954</t>
  </si>
  <si>
    <t>2d320179-3d6f-4bb7-9338-769de07c3568</t>
  </si>
  <si>
    <t>2c9feaed-a293-409c-85b2-1b1499804118</t>
  </si>
  <si>
    <t>2c926583-03ac-4795-aceb-a8dc4660e46e</t>
  </si>
  <si>
    <t>(770)603-5198</t>
  </si>
  <si>
    <t>2b7e54da-c605-4ed5-a5f6-f423a79a87fe</t>
  </si>
  <si>
    <t>(509) 527-3048</t>
  </si>
  <si>
    <t>2b65efd1-be5d-49e9-b479-0492bce13b2a</t>
  </si>
  <si>
    <t>(706)856-7372</t>
  </si>
  <si>
    <t>2ae63c3c-9121-4812-a81d-b7f08762fc9b</t>
  </si>
  <si>
    <t>(941) 723-4607</t>
  </si>
  <si>
    <t>2adb27b2-c94c-4ac4-b5f3-35ff3e407d64</t>
  </si>
  <si>
    <t>(941) 753-0919</t>
  </si>
  <si>
    <t>2ac6755b-4edf-4eb2-938e-9f62c256e452</t>
  </si>
  <si>
    <t>2a2d8050-b4e7-44d0-8566-ab7113d5aba0</t>
  </si>
  <si>
    <t>2a0e60bb-2aa0-4ff9-aa2d-e07951ee2ce6</t>
  </si>
  <si>
    <t>(770)460-3581</t>
  </si>
  <si>
    <t>2a003692-d87d-48b1-b7e2-eb18568f0d8c</t>
  </si>
  <si>
    <t>(470)254-8046</t>
  </si>
  <si>
    <t>29e7ce58-086a-4e58-a752-f863b0617734</t>
  </si>
  <si>
    <t>29ce838f-449a-4b01-bb7b-400db364d9f0</t>
  </si>
  <si>
    <t>(706)894-1342</t>
  </si>
  <si>
    <t>29ad53ce-e7b6-41fc-af54-ee147d76123b</t>
  </si>
  <si>
    <t>(206) 785-1650</t>
  </si>
  <si>
    <t>291685c2-f556-44d7-a0f8-2a06dd5c89a7</t>
  </si>
  <si>
    <t>706-965-8906</t>
  </si>
  <si>
    <t>28f76e7f-88e1-47fa-9718-13577a3ca51a</t>
  </si>
  <si>
    <t>(912)368-3512</t>
  </si>
  <si>
    <t>28e85d49-8881-40c2-86ce-198821081abe</t>
  </si>
  <si>
    <t>(770)682-4187</t>
  </si>
  <si>
    <t>28deffe6-8295-46f8-be7c-40e20490df4c</t>
  </si>
  <si>
    <t>(404)937-2020</t>
  </si>
  <si>
    <t>28c9ce44-17be-4f2f-b950-d60f950b997e</t>
  </si>
  <si>
    <t>(941) 741-3181</t>
  </si>
  <si>
    <t>28911d07-3ccc-4e00-8396-dfd62d73f3ee</t>
  </si>
  <si>
    <t>(706)695-7289</t>
  </si>
  <si>
    <t>2831e11f-4f38-4747-b5d7-46e59f52a5ff</t>
  </si>
  <si>
    <t>(509) 371-2681</t>
  </si>
  <si>
    <t>27d190c6-d5c2-46cd-84a3-a3e161009167</t>
  </si>
  <si>
    <t>(912)754-5527</t>
  </si>
  <si>
    <t>27838bf3-a31e-424a-af95-8352488d68d0</t>
  </si>
  <si>
    <t>(229)776-8607</t>
  </si>
  <si>
    <t>26e29c92-9d65-4cd8-9028-0b48953baf3d</t>
  </si>
  <si>
    <t>(912)772-5523</t>
  </si>
  <si>
    <t>26d890ea-9662-441c-9f4e-11e0d93be426</t>
  </si>
  <si>
    <t>(770)473-5057</t>
  </si>
  <si>
    <t>269ad34f-26f1-4619-a8ee-d97feb3f9256</t>
  </si>
  <si>
    <t>266412c3-2d3f-49ce-8c6e-7e58cb9a0db0</t>
  </si>
  <si>
    <t>(706)342-5048</t>
  </si>
  <si>
    <t>26052cfb-b2fc-4ad1-984f-c07755468959</t>
  </si>
  <si>
    <t>(704) 508-0105</t>
  </si>
  <si>
    <t>2601f0b5-86c0-4d6f-9291-1a06b38eaa33</t>
  </si>
  <si>
    <t>25c7b28e-caa4-4f8e-ac14-dfea2666a663</t>
  </si>
  <si>
    <t>(770)254-2775</t>
  </si>
  <si>
    <t>25a2b008-32eb-4edc-8860-ca4e749fd9ce</t>
  </si>
  <si>
    <t>(404)802-9335</t>
  </si>
  <si>
    <t>2544fd81-728c-48f3-815e-308b154592e4</t>
  </si>
  <si>
    <t>(706)795-3116</t>
  </si>
  <si>
    <t>24c3cfdc-66d8-4ffe-ae2d-886d61e3bcb0</t>
  </si>
  <si>
    <t>(706)234-5059</t>
  </si>
  <si>
    <t>24724e92-b7ac-4e4c-92ca-43ad63c4e360</t>
  </si>
  <si>
    <t>246d57ca-77e4-48d6-9cd9-d7afd8ab34ac</t>
  </si>
  <si>
    <t>(425) 385-7044</t>
  </si>
  <si>
    <t>242f6613-50a9-44c0-9ac3-b9779792367e</t>
  </si>
  <si>
    <t>(912)287-2352</t>
  </si>
  <si>
    <t>2424fe3e-7861-41f4-9c18-ec4ea9bc1e6a</t>
  </si>
  <si>
    <t>(912)634-1289</t>
  </si>
  <si>
    <t>240bbd47-2142-4dd2-9adf-5155c36517f0</t>
  </si>
  <si>
    <t>240b531c-88ab-4fa3-8d4e-4d6d4d582603</t>
  </si>
  <si>
    <t>(770)991-4679</t>
  </si>
  <si>
    <t>23bb29a8-8806-43d8-9fc5-b46fc6e24b20</t>
  </si>
  <si>
    <t>(706)861-4325</t>
  </si>
  <si>
    <t>236f623b-23fb-4e4e-99b3-ba47d626665d</t>
  </si>
  <si>
    <t>(407) 518-9047</t>
  </si>
  <si>
    <t>2357459f-929c-421d-a811-c108ee464e83</t>
  </si>
  <si>
    <t>(912)557-4542</t>
  </si>
  <si>
    <t>232949ce-fbaf-4985-97ba-0169b3548468</t>
  </si>
  <si>
    <t>(912)754-4012</t>
  </si>
  <si>
    <t>22ceb5dc-e80c-487a-a511-c4360c42ce04</t>
  </si>
  <si>
    <t>(770)832-0326</t>
  </si>
  <si>
    <t>2214a87d-da40-41a4-85b3-078f6f7aa26c</t>
  </si>
  <si>
    <t>(678)676-4710</t>
  </si>
  <si>
    <t>2203626c-58d8-4da8-9a2f-c1f534e8e76f</t>
  </si>
  <si>
    <t>21d3dacd-a89a-4571-a764-4e9becc8d352</t>
  </si>
  <si>
    <t>(404)691-6521</t>
  </si>
  <si>
    <t>219e831e-52ca-4d1c-8444-d9a2e3959932</t>
  </si>
  <si>
    <t>(770)477-4603</t>
  </si>
  <si>
    <t>212a8ded-702a-4829-8112-8be5af6e1037</t>
  </si>
  <si>
    <t>203b1e33-0147-4dad-b6fa-6796ab69cc79</t>
  </si>
  <si>
    <t>20316878-b42a-4cb7-b4ec-0d874fb07a6f</t>
  </si>
  <si>
    <t>(360) 313-2001</t>
  </si>
  <si>
    <t>202dd8c1-c182-415d-aac9-235b996e12af</t>
  </si>
  <si>
    <t>(706)854-5830</t>
  </si>
  <si>
    <t>1fce566e-6e64-4c06-ad3f-0e04b5027023</t>
  </si>
  <si>
    <t>(912)451-2101</t>
  </si>
  <si>
    <t>1fbbdad9-882b-42fe-b0f2-90fb1678d0b0</t>
  </si>
  <si>
    <t>(912)654-4998</t>
  </si>
  <si>
    <t>1f4c33eb-71e0-4112-aa70-3d1a8c509a9b</t>
  </si>
  <si>
    <t>(770)603-5799</t>
  </si>
  <si>
    <t>1f1da9b6-089d-4f4a-b1fc-c740f67de118</t>
  </si>
  <si>
    <t>(678)425-2915</t>
  </si>
  <si>
    <t>1e8b7ce4-a674-4d10-9847-3a0f8eaf734f</t>
  </si>
  <si>
    <t>(678)264-2132</t>
  </si>
  <si>
    <t>1e68ec2b-2e22-4f7a-9237-c1066977757d</t>
  </si>
  <si>
    <t>(912)427-1079</t>
  </si>
  <si>
    <t>1d1a5963-d26b-4829-9a57-2fd974dba134</t>
  </si>
  <si>
    <t>(912)496-3766</t>
  </si>
  <si>
    <t>1c3db2e9-952f-4f21-b4ce-995aaf22a9b3</t>
  </si>
  <si>
    <t>1c1afd6a-95cd-44c7-88d3-28eb44850981</t>
  </si>
  <si>
    <t>1c0792ca-9fac-4476-b7c5-8b57ede733d3</t>
  </si>
  <si>
    <t>(912)653-2858</t>
  </si>
  <si>
    <t>1ba4718d-c7ed-4059-acd0-2c2d1b3481b5</t>
  </si>
  <si>
    <t>(425) 456-6204</t>
  </si>
  <si>
    <t>1b5fa5a0-31ac-4a41-977f-103fe03a6978</t>
  </si>
  <si>
    <t>(941) 723-4530</t>
  </si>
  <si>
    <t>1b2bf638-3de2-450d-8529-eebde60bc6c0</t>
  </si>
  <si>
    <t>(770)304-5921</t>
  </si>
  <si>
    <t>1b03264e-352e-4945-9f19-fa2af0eefeb3</t>
  </si>
  <si>
    <t>(229)245-5652</t>
  </si>
  <si>
    <t>1ade45d7-cfb4-45c2-a3f6-3e668fb18248</t>
  </si>
  <si>
    <t>(770)651-5503</t>
  </si>
  <si>
    <t>1aa0f13b-ccff-43e2-a3a1-6854e9f8d7de</t>
  </si>
  <si>
    <t>1a678ae7-e586-4b96-b45d-18e611fccab2</t>
  </si>
  <si>
    <t>19dcd77b-8dc3-452b-ad4a-fb888cd0679f</t>
  </si>
  <si>
    <t>180779ed-945c-45ef-ac68-92cdf203e035</t>
  </si>
  <si>
    <t>(360) 604-3302</t>
  </si>
  <si>
    <t>17acafb1-1625-4737-8271-a9f87cf861d7</t>
  </si>
  <si>
    <t>(904) 630-6713</t>
  </si>
  <si>
    <t>17a3f6c6-594e-4821-ab0c-9ad5d1877d1b</t>
  </si>
  <si>
    <t>(912)427-1081</t>
  </si>
  <si>
    <t>17a23a56-bb0a-443f-a35d-ad1f6744df3d</t>
  </si>
  <si>
    <t>1798e2d0-3858-4466-b1b4-0a5d00150be6</t>
  </si>
  <si>
    <t>175e4313-4eda-400f-a200-edec889d8e76</t>
  </si>
  <si>
    <t>(706)265-1426</t>
  </si>
  <si>
    <t>171b74b2-9417-45a6-ba43-19f45d8e87c6</t>
  </si>
  <si>
    <t>170e0bf8-7cdf-4c21-a4ee-2b021dedf600</t>
  </si>
  <si>
    <t>(478)779-3327</t>
  </si>
  <si>
    <t>16419cf6-d5cf-42bd-a730-749bac77a30b</t>
  </si>
  <si>
    <t>(912)367-8649</t>
  </si>
  <si>
    <t>163debbd-e9ad-44a4-adf2-84b0eba2e46d</t>
  </si>
  <si>
    <t>(678)676-8410</t>
  </si>
  <si>
    <t>15f1237a-317e-451c-8d32-f8a18091061d</t>
  </si>
  <si>
    <t>15e472a8-5330-4d69-b79d-7e9e1d1c90fd</t>
  </si>
  <si>
    <t>15999e15-68e2-4084-b09e-f0607f34edab</t>
  </si>
  <si>
    <t>158b97a8-fd18-44fb-a390-a8eebe9f3dcc</t>
  </si>
  <si>
    <t>(770)304-5923</t>
  </si>
  <si>
    <t>1526b36e-9401-49b2-b494-2fbb31d20253</t>
  </si>
  <si>
    <t>(229)431-3444</t>
  </si>
  <si>
    <t>14dc59d0-d8b3-41e4-95d8-3a55e3441b71</t>
  </si>
  <si>
    <t>(770)472-2832</t>
  </si>
  <si>
    <t>14c4cee7-1ba2-49d6-87ce-a14f413cccd9</t>
  </si>
  <si>
    <t>(478)763-3831</t>
  </si>
  <si>
    <t>14b5ea6f-32fc-4106-9973-09acbde988e2</t>
  </si>
  <si>
    <t>(229)278-9505</t>
  </si>
  <si>
    <t>1434071f-5602-43b3-b7e8-6c8fa97367ba</t>
  </si>
  <si>
    <t>(770)968-2904</t>
  </si>
  <si>
    <t>14088bb9-def8-4bb7-9af9-ad383662915e</t>
  </si>
  <si>
    <t>(478)676-2246</t>
  </si>
  <si>
    <t>13bb5798-1ac7-4cbe-b598-97241bd18c14</t>
  </si>
  <si>
    <t>(904) 423-5346</t>
  </si>
  <si>
    <t>13b92c89-ffa5-4975-af56-9e017306ae42</t>
  </si>
  <si>
    <t>(912)537-6282</t>
  </si>
  <si>
    <t>1380402b-e23f-4e46-ac75-36496684bc6f</t>
  </si>
  <si>
    <t>(478)419-1148</t>
  </si>
  <si>
    <t>135099b2-86d2-4c89-bffa-0094a9b2469d</t>
  </si>
  <si>
    <t>(706)776-5946</t>
  </si>
  <si>
    <t>13221ea3-0575-407e-8493-a64faf6e20b9</t>
  </si>
  <si>
    <t>(904) 547-4095</t>
  </si>
  <si>
    <t>131660a1-b609-425d-9959-0863567a474a</t>
  </si>
  <si>
    <t>(229)245-5650</t>
  </si>
  <si>
    <t>13024539-f013-4130-9d12-04c58258f242</t>
  </si>
  <si>
    <t>(229)524-8638</t>
  </si>
  <si>
    <t>12ad7b71-694a-4b59-9dc8-b9f0d22278a3</t>
  </si>
  <si>
    <t>12aa91ec-e824-4d3b-8443-76b80a5a05ff</t>
  </si>
  <si>
    <t>(770)918-9515</t>
  </si>
  <si>
    <t>11c9826f-c873-4152-9a88-a19a2520c139</t>
  </si>
  <si>
    <t>11c0511f-6067-4856-8fcc-e5dd301b5a0e</t>
  </si>
  <si>
    <t>(912)877-5249</t>
  </si>
  <si>
    <t>119e94fd-bc6a-4cfc-bd3b-fcacaa5ce3b5</t>
  </si>
  <si>
    <t>(770)867-1854</t>
  </si>
  <si>
    <t>1174d30f-4dc0-4a86-94f2-945865493a0c</t>
  </si>
  <si>
    <t>(706)283-1183</t>
  </si>
  <si>
    <t>10ebcad6-d2bf-46b2-b785-b66d08cb3ea9</t>
  </si>
  <si>
    <t>104af0a6-2f68-4193-a58b-d7fe91339024</t>
  </si>
  <si>
    <t>(912)728-7508</t>
  </si>
  <si>
    <t>1033a16d-bb64-4471-96d5-caa0b2903e79</t>
  </si>
  <si>
    <t>(229)559-0423</t>
  </si>
  <si>
    <t>10242d6a-a381-474f-9e7e-e3ad53fee0e6</t>
  </si>
  <si>
    <t>(678)827-7928</t>
  </si>
  <si>
    <t>100bc60a-a87d-4d60-bc01-c717a545a15b</t>
  </si>
  <si>
    <t>(912)865-5659</t>
  </si>
  <si>
    <t>0fd862bf-5f7c-40fb-a211-f719067bb8cf</t>
  </si>
  <si>
    <t>(770)994-4014</t>
  </si>
  <si>
    <t>0fcedcf3-8761-4cfa-a779-5beed757f6ad</t>
  </si>
  <si>
    <t>(770)554-1048</t>
  </si>
  <si>
    <t>0fbe6304-8905-4c44-af34-e17bb67b7775</t>
  </si>
  <si>
    <t>(229)438-3504</t>
  </si>
  <si>
    <t>0fae024e-bdee-4eda-b622-f922ac7cd118</t>
  </si>
  <si>
    <t>(478)779-3742</t>
  </si>
  <si>
    <t>0f54dbff-987f-4f62-87e9-9cd464da21e4</t>
  </si>
  <si>
    <t>(904) 260-5832</t>
  </si>
  <si>
    <t>0f20c687-6737-4c96-a75b-3baa124d7c45</t>
  </si>
  <si>
    <t>0eaaed1d-5d79-4901-9096-2ad7ae74907c</t>
  </si>
  <si>
    <t>0e30f3e0-a86c-4fa3-87d6-58a2f1b9fb36</t>
  </si>
  <si>
    <t>0ddd974c-6451-4523-9b6b-4fa266710afc</t>
  </si>
  <si>
    <t>(678)676-5510</t>
  </si>
  <si>
    <t>0dd2f63e-a72f-40c9-8315-25b2a8230e1f</t>
  </si>
  <si>
    <t>(941) 776-4080</t>
  </si>
  <si>
    <t>0dcf03dd-d71c-4201-a451-fe38c430bb7e</t>
  </si>
  <si>
    <t>0d87653a-38ac-441c-a341-f2a2a88d1a9c</t>
  </si>
  <si>
    <t>0d51502c-2be5-4533-b2b1-ce6b78a010f5</t>
  </si>
  <si>
    <t>(912)756-5872</t>
  </si>
  <si>
    <t>0d4ec77d-4056-42a1-9b78-0cdfd6c39ba8</t>
  </si>
  <si>
    <t>0cc2a0d8-1d04-4bbd-917f-0fc6c3c4237a</t>
  </si>
  <si>
    <t>(478)779-4561</t>
  </si>
  <si>
    <t>0cb6d9dc-af60-4baf-9d31-8e30faf248f2</t>
  </si>
  <si>
    <t>(706)632-0461</t>
  </si>
  <si>
    <t>0cac30af-59f5-4ce6-bb8f-c190af5ef838</t>
  </si>
  <si>
    <t>(706)896-9872</t>
  </si>
  <si>
    <t>0c8276ff-120e-49e2-a552-5b9f870f0089</t>
  </si>
  <si>
    <t>(478)986-2027</t>
  </si>
  <si>
    <t>0c7d223d-fbe8-4252-9a0e-d24b6eb1a59d</t>
  </si>
  <si>
    <t>(470)254-6526</t>
  </si>
  <si>
    <t>0c74a1a4-4535-4593-8ade-5b601501c4a8</t>
  </si>
  <si>
    <t>(706)861-5798</t>
  </si>
  <si>
    <t>0c302fcc-60b5-4c31-9082-5d8a5ea37c7f</t>
  </si>
  <si>
    <t>(912)842-8499</t>
  </si>
  <si>
    <t>0bf853d3-db4a-4ec5-a957-13fd256f9405</t>
  </si>
  <si>
    <t>(706)782-2828</t>
  </si>
  <si>
    <t>0b8cb4b9-d9de-45e0-8bdb-7a65cd4eb751</t>
  </si>
  <si>
    <t>(770)947-3830</t>
  </si>
  <si>
    <t>0b37dde7-4ed9-49f6-b3b2-cb6ac8a6945a</t>
  </si>
  <si>
    <t>0a7a2961-7765-4d6f-aa60-c86f56c3d008</t>
  </si>
  <si>
    <t>(678)842-6749</t>
  </si>
  <si>
    <t>0a3fa533-cc70-4cff-aacc-7e6596cd4fa9</t>
  </si>
  <si>
    <t>(360) 368-3845</t>
  </si>
  <si>
    <t>0a361c8f-17b4-48a0-8656-e88460cc054c</t>
  </si>
  <si>
    <t>(706)357-5249</t>
  </si>
  <si>
    <t>09c99f46-13a9-4c67-9161-ea5d2e3f38e5</t>
  </si>
  <si>
    <t>09c108b7-0363-43e0-88e3-8ad563e9f95c</t>
  </si>
  <si>
    <t>(478)982-6027</t>
  </si>
  <si>
    <t>08bc5bfa-bcd3-430c-99cd-c2a8a38210d2</t>
  </si>
  <si>
    <t>(770)253-8381</t>
  </si>
  <si>
    <t>08733e48-0a6a-464b-861e-a9daafd634eb</t>
  </si>
  <si>
    <t>(706)485-7090</t>
  </si>
  <si>
    <t>0802eea3-b1eb-4836-8f27-4acb1925719f</t>
  </si>
  <si>
    <t>07c183a4-22c8-4072-a5d6-eec21a598dba</t>
  </si>
  <si>
    <t>(706)861-6645</t>
  </si>
  <si>
    <t>0726ca65-8a5f-4a2d-aeee-0b495d29f159</t>
  </si>
  <si>
    <t>(678)676-9310</t>
  </si>
  <si>
    <t>06deedca-6cc3-414b-b389-7f6a89447011</t>
  </si>
  <si>
    <t>06d8e612-10ef-4b8f-b152-4bc4f02d563f</t>
  </si>
  <si>
    <t>(229)890-6258</t>
  </si>
  <si>
    <t>06910ad3-4d50-4cc2-9e39-ffd95b8c350e</t>
  </si>
  <si>
    <t>(706)754-8218</t>
  </si>
  <si>
    <t>060069f2-63c9-41fb-87fb-6f6a9360e688</t>
  </si>
  <si>
    <t>05c5e6d3-c0e9-4a45-960c-7cbc6b8b44ff</t>
  </si>
  <si>
    <t>(770)969-2824</t>
  </si>
  <si>
    <t>05b39c98-90d8-4626-be49-bb6362fec251</t>
  </si>
  <si>
    <t>(706)865-1947</t>
  </si>
  <si>
    <t>05a562f5-8f33-4b09-aaad-684e51c18b70</t>
  </si>
  <si>
    <t>(912)576-5126</t>
  </si>
  <si>
    <t>0547bb5f-6db2-421d-837a-de9f6618b1ff</t>
  </si>
  <si>
    <t>(770)483-3676</t>
  </si>
  <si>
    <t>04beab60-c9ec-4803-8863-a733b1503ccb</t>
  </si>
  <si>
    <t>045e2c80-b18d-4415-9632-6ca558688735</t>
  </si>
  <si>
    <t>(770)437-5939</t>
  </si>
  <si>
    <t>04510ceb-ec8f-4d9f-bb9e-ff1ae44e0100</t>
  </si>
  <si>
    <t>(478)457-2422</t>
  </si>
  <si>
    <t>03ba4110-1478-4a30-b513-820dedc2bfa3</t>
  </si>
  <si>
    <t>(706)342-5050</t>
  </si>
  <si>
    <t>03b34823-712b-4aa3-b43e-480cb81c63fc</t>
  </si>
  <si>
    <t>(912)261-4491</t>
  </si>
  <si>
    <t>03a0144e-0fba-4740-aaf8-6d684b858a20</t>
  </si>
  <si>
    <t>(912)267-4197</t>
  </si>
  <si>
    <t>03965dfa-de5a-4db5-90b2-0e9953a58596</t>
  </si>
  <si>
    <t>034ca6be-302c-48a1-b6b1-b89a28df7785</t>
  </si>
  <si>
    <t>03473888-2c98-4e80-96c5-fcc869a40a64</t>
  </si>
  <si>
    <t>0339e2bd-7281-4d15-8095-ad6371d6418c</t>
  </si>
  <si>
    <t>(229)431-3357</t>
  </si>
  <si>
    <t>02efa914-c98b-4c46-8987-bf7464a68bcd</t>
  </si>
  <si>
    <t>(905) 547-8385</t>
  </si>
  <si>
    <t>01dd7938-5d52-48bb-93ef-a5ed57db3280</t>
  </si>
  <si>
    <t>(706)965-8908</t>
  </si>
  <si>
    <t>01b658bc-c824-4d20-9e79-50a9dda72592</t>
  </si>
  <si>
    <t>(904) 573-3206</t>
  </si>
  <si>
    <t>018af181-d606-4e21-8815-45903c219a34</t>
  </si>
  <si>
    <t>(229)259-5072</t>
  </si>
  <si>
    <t>01725dfd-02c8-4fbb-89a3-6996fe746a08</t>
  </si>
  <si>
    <t>(706)428-7725</t>
  </si>
  <si>
    <t>0165453c-1cd1-4183-bd6a-f5027a44e29f</t>
  </si>
  <si>
    <t>013bee25-d28a-4338-af35-17049f8d7534</t>
  </si>
  <si>
    <t>(706)357-5247</t>
  </si>
  <si>
    <t>012402a6-8986-47fd-a79b-ba86db5cdc5d</t>
  </si>
  <si>
    <t>00c573a3-4130-46be-91aa-3c9176483754</t>
  </si>
  <si>
    <t>0088005e-4653-4c27-87bd-e3a9c2de7686</t>
  </si>
  <si>
    <t>0006d9d1-88a2-46ec-b768-431c3fafedd8</t>
  </si>
  <si>
    <t>FAX</t>
  </si>
  <si>
    <t>ActID</t>
  </si>
  <si>
    <t>% enrolled less than 20%</t>
  </si>
  <si>
    <t>Segment</t>
  </si>
  <si>
    <t>TOTAL SCHOOL ENROLLMENT</t>
  </si>
  <si>
    <t>Market</t>
  </si>
  <si>
    <t>SRM Title</t>
  </si>
  <si>
    <t>SRM Phone</t>
  </si>
  <si>
    <t>Brand</t>
  </si>
  <si>
    <t>Big Smiles</t>
  </si>
  <si>
    <t>Mobile Dentists</t>
  </si>
  <si>
    <t>Help A Child Smile</t>
  </si>
  <si>
    <t>Erica Kent</t>
  </si>
  <si>
    <t>School Relationship Manager</t>
  </si>
  <si>
    <t>ekent@mobiledentists.com</t>
  </si>
  <si>
    <t>888-833-8441</t>
  </si>
  <si>
    <t>Breanna Petersen</t>
  </si>
  <si>
    <t>bpetersen@mobiledentists.com</t>
  </si>
  <si>
    <t>Katie Aren</t>
  </si>
  <si>
    <t>karen@mobiledentists.com</t>
  </si>
  <si>
    <t>Erik Hanson</t>
  </si>
  <si>
    <t>ehanson@mobiledentists.com</t>
  </si>
  <si>
    <t>Deborah Lee</t>
  </si>
  <si>
    <t>dlee@hcsga.com</t>
  </si>
  <si>
    <t>678-699-9537</t>
  </si>
  <si>
    <t>Natalie Shamoon</t>
  </si>
  <si>
    <t>nshamoon@mobiledentists.com</t>
  </si>
  <si>
    <t>Adrienne Howe</t>
  </si>
  <si>
    <t>ahowe@mobiledentists.com</t>
  </si>
  <si>
    <t>Kristy Tomlinson</t>
  </si>
  <si>
    <t>ktomlinson@mobiledentists.com</t>
  </si>
  <si>
    <t>Kristina Taylor</t>
  </si>
  <si>
    <t>ktaylor@mobiledentists.com</t>
  </si>
  <si>
    <t>Ashley Tank</t>
  </si>
  <si>
    <t>atank@mobiledentists.com</t>
  </si>
  <si>
    <t>Neven Shafou</t>
  </si>
  <si>
    <t>nshafou@mobiledentists.com</t>
  </si>
  <si>
    <t>Meta Perkins</t>
  </si>
  <si>
    <t>mperkins@mobiledentists.com</t>
  </si>
  <si>
    <t>Lyssa Niznak</t>
  </si>
  <si>
    <t>lniznak@mobiledentists.com</t>
  </si>
  <si>
    <t>Alex Shipman</t>
  </si>
  <si>
    <t>ashipman@mobiledentists.com</t>
  </si>
  <si>
    <t>Susan Schantz</t>
  </si>
  <si>
    <t>sschantz@mobiledentists.com</t>
  </si>
  <si>
    <t>Lynn Swain</t>
  </si>
  <si>
    <t>lswain@mobiledentists.com</t>
  </si>
  <si>
    <t>Myra Baldassare</t>
  </si>
  <si>
    <t>mbaldassare@mobiledentists.com</t>
  </si>
  <si>
    <t>Christie Rothenberg</t>
  </si>
  <si>
    <t>crothenberg@mobiledentists.com</t>
  </si>
  <si>
    <t>Allie Dey</t>
  </si>
  <si>
    <t>adey@mobiledentists.com</t>
  </si>
  <si>
    <t>ToothSavers</t>
  </si>
  <si>
    <t>SRM NAME</t>
  </si>
  <si>
    <t>SRM EMAIL ADDRESS</t>
  </si>
  <si>
    <t>SRM EXT</t>
  </si>
  <si>
    <t>SCHOOL NAME</t>
  </si>
  <si>
    <t>GOAL#</t>
  </si>
  <si>
    <t>SRM EMAIL</t>
  </si>
  <si>
    <t>Ext. 60174</t>
  </si>
  <si>
    <t xml:space="preserve">Unique Patients Treated </t>
  </si>
  <si>
    <t xml:space="preserve">% of school population treated </t>
  </si>
  <si>
    <t>Unique Patients Receiving Sealants</t>
  </si>
  <si>
    <t>Those needing urgent care</t>
  </si>
  <si>
    <t>School days saved (2.1 per child seen)</t>
  </si>
  <si>
    <t>Cavities Treated (SDF+Restorations)</t>
  </si>
  <si>
    <t>Unique Patients Receiving Fluoride Varnish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</si>
</sst>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ptos"/>
      <family val="2"/>
    </font>
    <font>
      <sz val="12"/>
      <color theme="1"/>
      <name val="Aptos"/>
      <family val="2"/>
    </font>
    <font>
      <sz val="12"/>
      <color rgb="FF000000"/>
      <name val="Aptos"/>
      <family val="2"/>
    </font>
    <font>
      <b/>
      <sz val="11"/>
      <color rgb="FF00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2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9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11" fontId="0" fillId="0" borderId="0" xfId="0" applyNumberFormat="1"/>
    <xf numFmtId="9" fontId="0" fillId="0" borderId="0" xfId="1" applyFont="1" applyFill="1" applyAlignment="1">
      <alignment horizontal="center"/>
    </xf>
    <xf numFmtId="0" fontId="0" fillId="0" borderId="0" xfId="0" applyAlignment="1">
      <alignment horizontal="left"/>
    </xf>
    <xf numFmtId="1" fontId="0" fillId="0" borderId="0" xfId="1" applyNumberFormat="1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" fontId="0" fillId="0" borderId="0" xfId="0" applyNumberFormat="1" applyAlignment="1">
      <alignment horizontal="center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 wrapText="1"/>
    </xf>
    <xf numFmtId="9" fontId="1" fillId="0" borderId="0" xfId="1" applyFont="1" applyFill="1" applyAlignment="1">
      <alignment horizontal="center" wrapText="1"/>
    </xf>
    <xf numFmtId="1" fontId="1" fillId="2" borderId="0" xfId="1" applyNumberFormat="1" applyFont="1" applyFill="1" applyAlignment="1">
      <alignment horizontal="center" wrapText="1"/>
    </xf>
    <xf numFmtId="1" fontId="0" fillId="2" borderId="0" xfId="1" applyNumberFormat="1" applyFont="1" applyFill="1" applyAlignment="1">
      <alignment horizontal="center"/>
    </xf>
    <xf numFmtId="0" fontId="6" fillId="0" borderId="0" xfId="0" applyFont="1" applyAlignment="1">
      <alignment horizontal="center" wrapText="1"/>
    </xf>
  </cellXfs>
  <cellStyles count="3">
    <cellStyle name="Normal" xfId="0" builtinId="0"/>
    <cellStyle name="Normal 2" xfId="2" xr:uid="{BC413B77-B75C-1C4C-B4DF-764EB8E3832A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D5E5C-C75E-E845-9D55-31F2F2DDF552}">
  <dimension ref="A1:AR655"/>
  <sheetViews>
    <sheetView zoomScale="93" zoomScaleNormal="93" workbookViewId="0">
      <pane ySplit="1" topLeftCell="A2" activePane="bottomLeft" state="frozen"/>
      <selection pane="bottomLeft" activeCell="F1" sqref="F1:P1"/>
    </sheetView>
  </sheetViews>
  <sheetFormatPr baseColWidth="10" defaultColWidth="8.83203125" defaultRowHeight="15" x14ac:dyDescent="0.2"/>
  <cols>
    <col min="1" max="1" width="12.1640625" customWidth="1"/>
    <col min="2" max="2" width="5" customWidth="1"/>
    <col min="3" max="3" width="5.6640625" style="1" bestFit="1" customWidth="1"/>
    <col min="4" max="4" width="5.6640625" style="1" customWidth="1"/>
    <col min="5" max="5" width="17" style="9" bestFit="1" customWidth="1"/>
    <col min="6" max="6" width="19" style="1" customWidth="1"/>
    <col min="7" max="7" width="8" style="1" customWidth="1"/>
    <col min="8" max="8" width="13.1640625" style="1" customWidth="1"/>
    <col min="9" max="9" width="9" style="1" customWidth="1"/>
    <col min="10" max="10" width="8.6640625" style="1" customWidth="1"/>
    <col min="11" max="11" width="20.6640625" customWidth="1"/>
    <col min="12" max="12" width="19.6640625" customWidth="1"/>
    <col min="13" max="13" width="18.5" customWidth="1"/>
    <col min="14" max="14" width="13.83203125" customWidth="1"/>
    <col min="15" max="15" width="21.33203125" customWidth="1"/>
    <col min="16" max="16" width="18" bestFit="1" customWidth="1"/>
    <col min="17" max="17" width="16.6640625" customWidth="1"/>
    <col min="18" max="18" width="6.1640625" customWidth="1"/>
    <col min="19" max="19" width="11.6640625" customWidth="1"/>
    <col min="20" max="20" width="14" style="1" customWidth="1"/>
    <col min="21" max="21" width="10.6640625" style="1" bestFit="1" customWidth="1"/>
    <col min="22" max="22" width="18.5" customWidth="1"/>
    <col min="23" max="23" width="15.1640625" style="1" bestFit="1" customWidth="1"/>
    <col min="24" max="24" width="10.6640625" style="1" customWidth="1"/>
    <col min="25" max="25" width="14.5" style="1" bestFit="1" customWidth="1"/>
    <col min="26" max="26" width="11.33203125" style="1" bestFit="1" customWidth="1"/>
    <col min="27" max="27" width="12.6640625" style="1" customWidth="1"/>
    <col min="28" max="28" width="12.6640625" style="6" customWidth="1"/>
    <col min="29" max="29" width="12.6640625" style="1" customWidth="1"/>
    <col min="30" max="30" width="12.6640625" style="10" customWidth="1"/>
    <col min="31" max="31" width="14.33203125" style="1" customWidth="1"/>
    <col min="32" max="32" width="15" style="1" customWidth="1"/>
    <col min="33" max="33" width="14.1640625" style="1" customWidth="1"/>
    <col min="34" max="34" width="15.1640625" style="1" customWidth="1"/>
    <col min="35" max="35" width="7" style="1" customWidth="1"/>
    <col min="36" max="36" width="11.5" style="1" customWidth="1"/>
    <col min="37" max="37" width="8" style="1" customWidth="1"/>
    <col min="38" max="38" width="8.6640625" style="1" customWidth="1"/>
    <col min="39" max="39" width="14.5" style="1" customWidth="1"/>
    <col min="40" max="40" width="9.5" style="1" customWidth="1"/>
    <col min="41" max="41" width="16.33203125" style="1" customWidth="1"/>
    <col min="42" max="42" width="15" style="1" customWidth="1"/>
    <col min="43" max="43" width="28.33203125" style="1" customWidth="1"/>
    <col min="44" max="44" width="42.83203125" customWidth="1"/>
    <col min="45" max="45" width="18.5" customWidth="1"/>
  </cols>
  <sheetData>
    <row r="1" spans="1:44" s="3" customFormat="1" ht="72" customHeight="1" x14ac:dyDescent="0.2">
      <c r="A1" s="3" t="s">
        <v>33768</v>
      </c>
      <c r="B1" s="3" t="s">
        <v>33770</v>
      </c>
      <c r="C1" s="2" t="s">
        <v>0</v>
      </c>
      <c r="D1" s="2" t="s">
        <v>33772</v>
      </c>
      <c r="E1" s="11" t="s">
        <v>33775</v>
      </c>
      <c r="F1" s="22" t="s">
        <v>33821</v>
      </c>
      <c r="G1" s="22" t="s">
        <v>33773</v>
      </c>
      <c r="H1" s="22" t="s">
        <v>33826</v>
      </c>
      <c r="I1" s="22" t="s">
        <v>33774</v>
      </c>
      <c r="J1" s="22" t="s">
        <v>33823</v>
      </c>
      <c r="K1" s="21" t="s">
        <v>1</v>
      </c>
      <c r="L1" s="21" t="s">
        <v>33824</v>
      </c>
      <c r="M1" s="21" t="s">
        <v>25907</v>
      </c>
      <c r="N1" s="21" t="s">
        <v>25908</v>
      </c>
      <c r="O1" s="21" t="s">
        <v>2</v>
      </c>
      <c r="P1" s="21" t="s">
        <v>3</v>
      </c>
      <c r="Q1" s="3" t="s">
        <v>4</v>
      </c>
      <c r="R1" s="3" t="s">
        <v>5</v>
      </c>
      <c r="S1" s="3" t="s">
        <v>6</v>
      </c>
      <c r="T1" s="2" t="s">
        <v>7</v>
      </c>
      <c r="U1" s="2" t="s">
        <v>25909</v>
      </c>
      <c r="V1" s="3" t="s">
        <v>33767</v>
      </c>
      <c r="W1" s="2" t="s">
        <v>25910</v>
      </c>
      <c r="X1" s="2" t="s">
        <v>25911</v>
      </c>
      <c r="Y1" s="2" t="s">
        <v>8</v>
      </c>
      <c r="Z1" s="2" t="s">
        <v>9</v>
      </c>
      <c r="AA1" s="22" t="s">
        <v>33828</v>
      </c>
      <c r="AB1" s="24" t="s">
        <v>33829</v>
      </c>
      <c r="AC1" s="2" t="s">
        <v>33769</v>
      </c>
      <c r="AD1" s="25" t="s">
        <v>33825</v>
      </c>
      <c r="AE1" s="22" t="s">
        <v>33834</v>
      </c>
      <c r="AF1" s="2" t="s">
        <v>10</v>
      </c>
      <c r="AG1" s="27" t="s">
        <v>33830</v>
      </c>
      <c r="AH1" s="2" t="s">
        <v>11</v>
      </c>
      <c r="AI1" s="2" t="s">
        <v>12</v>
      </c>
      <c r="AJ1" s="2" t="s">
        <v>13</v>
      </c>
      <c r="AK1" s="2" t="s">
        <v>14</v>
      </c>
      <c r="AL1" s="2" t="s">
        <v>15</v>
      </c>
      <c r="AM1" s="22" t="s">
        <v>33833</v>
      </c>
      <c r="AN1" s="2" t="s">
        <v>16</v>
      </c>
      <c r="AO1" s="22" t="s">
        <v>33831</v>
      </c>
      <c r="AP1" s="22" t="s">
        <v>33832</v>
      </c>
      <c r="AQ1" s="2" t="s">
        <v>17</v>
      </c>
    </row>
    <row r="2" spans="1:44" ht="16" x14ac:dyDescent="0.2">
      <c r="A2" t="s">
        <v>33766</v>
      </c>
      <c r="B2" t="s">
        <v>33771</v>
      </c>
      <c r="C2" s="1" t="s">
        <v>6557</v>
      </c>
      <c r="E2" s="9" t="s">
        <v>33778</v>
      </c>
      <c r="F2" s="16" t="s">
        <v>33792</v>
      </c>
      <c r="G2" s="13" t="s">
        <v>33780</v>
      </c>
      <c r="H2" s="14" t="s">
        <v>33793</v>
      </c>
      <c r="I2" s="13" t="s">
        <v>33782</v>
      </c>
      <c r="J2" s="13" t="s">
        <v>33827</v>
      </c>
      <c r="K2" t="s">
        <v>6730</v>
      </c>
      <c r="L2" t="s">
        <v>6740</v>
      </c>
      <c r="M2" t="s">
        <v>6732</v>
      </c>
      <c r="N2" t="s">
        <v>241</v>
      </c>
      <c r="O2" t="s">
        <v>6733</v>
      </c>
      <c r="P2" t="s">
        <v>6741</v>
      </c>
      <c r="Q2" t="s">
        <v>6742</v>
      </c>
      <c r="S2" t="s">
        <v>6736</v>
      </c>
      <c r="T2" s="1" t="s">
        <v>6557</v>
      </c>
      <c r="U2" s="1">
        <v>30547</v>
      </c>
      <c r="V2" t="e">
        <v>#N/A</v>
      </c>
      <c r="W2" s="4">
        <v>0.66</v>
      </c>
      <c r="X2" s="1">
        <v>652</v>
      </c>
      <c r="Y2" s="1">
        <v>29</v>
      </c>
      <c r="Z2" s="1">
        <v>29</v>
      </c>
      <c r="AA2" s="1">
        <v>17</v>
      </c>
      <c r="AB2" s="6">
        <f t="shared" ref="AB2:AB65" si="0">(AA2/X2)</f>
        <v>2.6073619631901839E-2</v>
      </c>
      <c r="AC2" s="6">
        <f t="shared" ref="AC2:AC65" si="1">(AA2/X2)</f>
        <v>2.6073619631901839E-2</v>
      </c>
      <c r="AD2" s="26">
        <f t="shared" ref="AD2:AD65" si="2">(X2*0.2)</f>
        <v>130.4</v>
      </c>
      <c r="AE2" s="1">
        <v>17</v>
      </c>
      <c r="AF2" s="1">
        <v>26</v>
      </c>
      <c r="AG2" s="1">
        <v>7</v>
      </c>
      <c r="AH2" s="1">
        <v>20</v>
      </c>
      <c r="AI2" s="1">
        <v>11</v>
      </c>
      <c r="AJ2" s="1">
        <v>50</v>
      </c>
      <c r="AK2" s="1">
        <v>1</v>
      </c>
      <c r="AL2" s="1">
        <v>1</v>
      </c>
      <c r="AM2" s="1">
        <f t="shared" ref="AM2:AM65" si="3">(AJ2+AL2)</f>
        <v>51</v>
      </c>
      <c r="AN2" s="1">
        <v>18</v>
      </c>
      <c r="AO2" s="1">
        <v>0</v>
      </c>
      <c r="AP2" s="20">
        <f t="shared" ref="AP2:AP65" si="4">(AA2*2.1)</f>
        <v>35.700000000000003</v>
      </c>
      <c r="AQ2" s="1">
        <v>0</v>
      </c>
    </row>
    <row r="3" spans="1:44" ht="16" x14ac:dyDescent="0.2">
      <c r="A3" s="7" t="s">
        <v>33765</v>
      </c>
      <c r="B3" t="s">
        <v>33771</v>
      </c>
      <c r="C3" s="1" t="s">
        <v>6557</v>
      </c>
      <c r="E3" s="9" t="s">
        <v>33778</v>
      </c>
      <c r="F3" s="16" t="s">
        <v>33792</v>
      </c>
      <c r="G3" s="13" t="s">
        <v>33780</v>
      </c>
      <c r="H3" s="14" t="s">
        <v>33793</v>
      </c>
      <c r="I3" s="13" t="s">
        <v>33782</v>
      </c>
      <c r="J3" s="13" t="s">
        <v>33827</v>
      </c>
      <c r="K3" t="s">
        <v>6934</v>
      </c>
      <c r="L3" t="s">
        <v>6935</v>
      </c>
      <c r="M3" t="s">
        <v>6936</v>
      </c>
      <c r="N3" t="s">
        <v>30</v>
      </c>
      <c r="O3" t="s">
        <v>6937</v>
      </c>
      <c r="P3" t="s">
        <v>6938</v>
      </c>
      <c r="Q3" t="s">
        <v>6939</v>
      </c>
      <c r="S3" t="s">
        <v>6940</v>
      </c>
      <c r="T3" s="1" t="s">
        <v>6557</v>
      </c>
      <c r="U3" s="1">
        <v>31014</v>
      </c>
      <c r="V3" t="s">
        <v>32897</v>
      </c>
      <c r="W3" s="4">
        <v>0.59</v>
      </c>
      <c r="X3" s="1">
        <v>581</v>
      </c>
      <c r="Y3" s="1">
        <v>52</v>
      </c>
      <c r="Z3" s="1">
        <v>68</v>
      </c>
      <c r="AA3" s="1">
        <v>46</v>
      </c>
      <c r="AB3" s="6">
        <f t="shared" si="0"/>
        <v>7.9173838209982791E-2</v>
      </c>
      <c r="AC3" s="6">
        <f t="shared" si="1"/>
        <v>7.9173838209982791E-2</v>
      </c>
      <c r="AD3" s="26">
        <f t="shared" si="2"/>
        <v>116.2</v>
      </c>
      <c r="AE3" s="1">
        <v>46</v>
      </c>
      <c r="AF3" s="1">
        <v>67</v>
      </c>
      <c r="AG3" s="1">
        <v>8</v>
      </c>
      <c r="AH3" s="1">
        <v>33</v>
      </c>
      <c r="AI3" s="1">
        <v>19</v>
      </c>
      <c r="AJ3" s="1">
        <v>61</v>
      </c>
      <c r="AK3" s="1">
        <v>1</v>
      </c>
      <c r="AL3" s="1">
        <v>1</v>
      </c>
      <c r="AM3" s="1">
        <f t="shared" si="3"/>
        <v>62</v>
      </c>
      <c r="AN3" s="1">
        <v>35</v>
      </c>
      <c r="AO3" s="1">
        <v>2</v>
      </c>
      <c r="AP3" s="20">
        <f t="shared" si="4"/>
        <v>96.600000000000009</v>
      </c>
      <c r="AQ3" s="1">
        <v>0</v>
      </c>
      <c r="AR3" s="7"/>
    </row>
    <row r="4" spans="1:44" ht="16" x14ac:dyDescent="0.2">
      <c r="A4" t="s">
        <v>33763</v>
      </c>
      <c r="B4" t="s">
        <v>33771</v>
      </c>
      <c r="C4" s="1" t="s">
        <v>6557</v>
      </c>
      <c r="E4" s="9" t="s">
        <v>33778</v>
      </c>
      <c r="F4" s="16" t="s">
        <v>33792</v>
      </c>
      <c r="G4" s="13" t="s">
        <v>33780</v>
      </c>
      <c r="H4" s="14" t="s">
        <v>33793</v>
      </c>
      <c r="I4" s="13" t="s">
        <v>33782</v>
      </c>
      <c r="J4" s="13" t="s">
        <v>33827</v>
      </c>
      <c r="K4" t="s">
        <v>7421</v>
      </c>
      <c r="L4" t="s">
        <v>7440</v>
      </c>
      <c r="M4" t="s">
        <v>7441</v>
      </c>
      <c r="N4" t="s">
        <v>7442</v>
      </c>
      <c r="O4" t="s">
        <v>7443</v>
      </c>
      <c r="P4" t="s">
        <v>7444</v>
      </c>
      <c r="Q4" t="s">
        <v>7445</v>
      </c>
      <c r="S4" t="s">
        <v>7422</v>
      </c>
      <c r="T4" s="1" t="s">
        <v>6557</v>
      </c>
      <c r="U4" s="1">
        <v>30605</v>
      </c>
      <c r="V4" t="s">
        <v>33762</v>
      </c>
      <c r="W4" s="4">
        <v>0.57999999999999996</v>
      </c>
      <c r="X4" s="1">
        <v>1825</v>
      </c>
      <c r="Y4" s="1">
        <v>28</v>
      </c>
      <c r="Z4" s="1">
        <v>1</v>
      </c>
      <c r="AA4" s="1">
        <v>1</v>
      </c>
      <c r="AB4" s="6">
        <f t="shared" si="0"/>
        <v>5.4794520547945202E-4</v>
      </c>
      <c r="AC4" s="6">
        <f t="shared" si="1"/>
        <v>5.4794520547945202E-4</v>
      </c>
      <c r="AD4" s="26">
        <f t="shared" si="2"/>
        <v>365</v>
      </c>
      <c r="AE4" s="1">
        <v>1</v>
      </c>
      <c r="AF4" s="1">
        <v>1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f t="shared" si="3"/>
        <v>0</v>
      </c>
      <c r="AN4" s="1">
        <v>0</v>
      </c>
      <c r="AO4" s="1">
        <v>0</v>
      </c>
      <c r="AP4" s="20">
        <f t="shared" si="4"/>
        <v>2.1</v>
      </c>
      <c r="AQ4" s="1">
        <v>0</v>
      </c>
    </row>
    <row r="5" spans="1:44" ht="16" x14ac:dyDescent="0.2">
      <c r="A5" t="s">
        <v>33760</v>
      </c>
      <c r="B5" t="s">
        <v>33771</v>
      </c>
      <c r="C5" s="1" t="s">
        <v>6557</v>
      </c>
      <c r="E5" s="9" t="s">
        <v>33778</v>
      </c>
      <c r="F5" s="16" t="s">
        <v>33792</v>
      </c>
      <c r="G5" s="13" t="s">
        <v>33780</v>
      </c>
      <c r="H5" s="14" t="s">
        <v>33793</v>
      </c>
      <c r="I5" s="13" t="s">
        <v>33782</v>
      </c>
      <c r="J5" s="13" t="s">
        <v>33827</v>
      </c>
      <c r="K5" t="s">
        <v>7976</v>
      </c>
      <c r="L5" t="s">
        <v>7983</v>
      </c>
      <c r="M5" t="s">
        <v>7984</v>
      </c>
      <c r="N5" t="s">
        <v>30</v>
      </c>
      <c r="O5" t="s">
        <v>7985</v>
      </c>
      <c r="P5" t="s">
        <v>7986</v>
      </c>
      <c r="Q5" t="s">
        <v>7987</v>
      </c>
      <c r="S5" t="s">
        <v>7982</v>
      </c>
      <c r="T5" s="1" t="s">
        <v>6557</v>
      </c>
      <c r="U5" s="1">
        <v>30721</v>
      </c>
      <c r="V5" t="s">
        <v>33759</v>
      </c>
      <c r="W5" s="4">
        <v>0.9</v>
      </c>
      <c r="X5" s="1">
        <v>584</v>
      </c>
      <c r="Y5" s="1">
        <v>64</v>
      </c>
      <c r="Z5" s="1">
        <v>47</v>
      </c>
      <c r="AA5" s="1">
        <v>47</v>
      </c>
      <c r="AB5" s="6">
        <f t="shared" si="0"/>
        <v>8.0479452054794523E-2</v>
      </c>
      <c r="AC5" s="6">
        <f t="shared" si="1"/>
        <v>8.0479452054794523E-2</v>
      </c>
      <c r="AD5" s="26">
        <f t="shared" si="2"/>
        <v>116.80000000000001</v>
      </c>
      <c r="AE5" s="1">
        <v>44</v>
      </c>
      <c r="AF5" s="1">
        <v>44</v>
      </c>
      <c r="AG5" s="1">
        <v>16</v>
      </c>
      <c r="AH5" s="1">
        <v>59</v>
      </c>
      <c r="AI5" s="1">
        <v>0</v>
      </c>
      <c r="AJ5" s="1">
        <v>0</v>
      </c>
      <c r="AK5" s="1">
        <v>1</v>
      </c>
      <c r="AL5" s="1">
        <v>2</v>
      </c>
      <c r="AM5" s="1">
        <f t="shared" si="3"/>
        <v>2</v>
      </c>
      <c r="AN5" s="1">
        <v>28</v>
      </c>
      <c r="AO5" s="1">
        <v>0</v>
      </c>
      <c r="AP5" s="20">
        <f t="shared" si="4"/>
        <v>98.7</v>
      </c>
      <c r="AQ5" s="1">
        <v>1</v>
      </c>
    </row>
    <row r="6" spans="1:44" ht="16" x14ac:dyDescent="0.2">
      <c r="A6" t="s">
        <v>33758</v>
      </c>
      <c r="B6" t="s">
        <v>33771</v>
      </c>
      <c r="C6" s="1" t="s">
        <v>6557</v>
      </c>
      <c r="E6" s="9" t="s">
        <v>33778</v>
      </c>
      <c r="F6" s="17" t="s">
        <v>33789</v>
      </c>
      <c r="G6" s="13" t="s">
        <v>33780</v>
      </c>
      <c r="H6" s="14" t="s">
        <v>33790</v>
      </c>
      <c r="I6" s="18" t="s">
        <v>33791</v>
      </c>
      <c r="K6" t="s">
        <v>9171</v>
      </c>
      <c r="L6" t="s">
        <v>9200</v>
      </c>
      <c r="M6" t="s">
        <v>9201</v>
      </c>
      <c r="O6" t="s">
        <v>9202</v>
      </c>
      <c r="P6" t="s">
        <v>9203</v>
      </c>
      <c r="Q6" t="s">
        <v>9204</v>
      </c>
      <c r="S6" t="s">
        <v>9177</v>
      </c>
      <c r="T6" s="1" t="s">
        <v>6557</v>
      </c>
      <c r="U6" s="1">
        <v>31601</v>
      </c>
      <c r="V6" t="s">
        <v>33757</v>
      </c>
      <c r="W6" s="4">
        <v>0.59</v>
      </c>
      <c r="X6" s="1">
        <v>536</v>
      </c>
      <c r="Y6" s="1">
        <v>69</v>
      </c>
      <c r="Z6" s="1">
        <v>55</v>
      </c>
      <c r="AA6" s="1">
        <v>39</v>
      </c>
      <c r="AB6" s="6">
        <f t="shared" si="0"/>
        <v>7.2761194029850748E-2</v>
      </c>
      <c r="AC6" s="6">
        <f t="shared" si="1"/>
        <v>7.2761194029850748E-2</v>
      </c>
      <c r="AD6" s="26">
        <f t="shared" si="2"/>
        <v>107.2</v>
      </c>
      <c r="AE6" s="1">
        <v>37</v>
      </c>
      <c r="AF6" s="1">
        <v>53</v>
      </c>
      <c r="AG6" s="1">
        <v>13</v>
      </c>
      <c r="AH6" s="1">
        <v>42</v>
      </c>
      <c r="AI6" s="1">
        <v>7</v>
      </c>
      <c r="AJ6" s="1">
        <v>28</v>
      </c>
      <c r="AK6" s="1">
        <v>4</v>
      </c>
      <c r="AL6" s="1">
        <v>6</v>
      </c>
      <c r="AM6" s="1">
        <f t="shared" si="3"/>
        <v>34</v>
      </c>
      <c r="AN6" s="1">
        <v>19</v>
      </c>
      <c r="AO6" s="1">
        <v>0</v>
      </c>
      <c r="AP6" s="20">
        <f t="shared" si="4"/>
        <v>81.900000000000006</v>
      </c>
      <c r="AQ6" s="1">
        <v>1</v>
      </c>
    </row>
    <row r="7" spans="1:44" ht="16" x14ac:dyDescent="0.2">
      <c r="A7" t="s">
        <v>33754</v>
      </c>
      <c r="B7" t="s">
        <v>33771</v>
      </c>
      <c r="C7" s="1" t="s">
        <v>6557</v>
      </c>
      <c r="E7" s="9" t="s">
        <v>33778</v>
      </c>
      <c r="F7" s="16" t="s">
        <v>33792</v>
      </c>
      <c r="G7" s="13" t="s">
        <v>33780</v>
      </c>
      <c r="H7" s="14" t="s">
        <v>33793</v>
      </c>
      <c r="I7" s="13" t="s">
        <v>33782</v>
      </c>
      <c r="J7" s="13" t="s">
        <v>33827</v>
      </c>
      <c r="K7" t="s">
        <v>7324</v>
      </c>
      <c r="L7" t="s">
        <v>7373</v>
      </c>
      <c r="M7" t="s">
        <v>7374</v>
      </c>
      <c r="N7" t="s">
        <v>30</v>
      </c>
      <c r="O7" t="s">
        <v>7375</v>
      </c>
      <c r="P7" t="s">
        <v>7376</v>
      </c>
      <c r="Q7" t="s">
        <v>7377</v>
      </c>
      <c r="S7" t="s">
        <v>7341</v>
      </c>
      <c r="T7" s="1" t="s">
        <v>6557</v>
      </c>
      <c r="U7" s="1">
        <v>30736</v>
      </c>
      <c r="V7" t="s">
        <v>33753</v>
      </c>
      <c r="W7" s="4">
        <v>0.53</v>
      </c>
      <c r="X7" s="1">
        <v>753</v>
      </c>
      <c r="Y7" s="1">
        <v>65</v>
      </c>
      <c r="Z7" s="1">
        <v>87</v>
      </c>
      <c r="AA7" s="1">
        <v>53</v>
      </c>
      <c r="AB7" s="6">
        <f t="shared" si="0"/>
        <v>7.0385126162018599E-2</v>
      </c>
      <c r="AC7" s="6">
        <f t="shared" si="1"/>
        <v>7.0385126162018599E-2</v>
      </c>
      <c r="AD7" s="26">
        <f t="shared" si="2"/>
        <v>150.6</v>
      </c>
      <c r="AE7" s="1">
        <v>52</v>
      </c>
      <c r="AF7" s="1">
        <v>68</v>
      </c>
      <c r="AG7" s="1">
        <v>20</v>
      </c>
      <c r="AH7" s="1">
        <v>70</v>
      </c>
      <c r="AI7" s="1">
        <v>22</v>
      </c>
      <c r="AJ7" s="1">
        <v>93</v>
      </c>
      <c r="AK7" s="1">
        <v>4</v>
      </c>
      <c r="AL7" s="1">
        <v>7</v>
      </c>
      <c r="AM7" s="1">
        <f t="shared" si="3"/>
        <v>100</v>
      </c>
      <c r="AN7" s="1">
        <v>52</v>
      </c>
      <c r="AO7" s="1">
        <v>0</v>
      </c>
      <c r="AP7" s="20">
        <f t="shared" si="4"/>
        <v>111.30000000000001</v>
      </c>
      <c r="AQ7" s="1">
        <v>0</v>
      </c>
    </row>
    <row r="8" spans="1:44" ht="16" x14ac:dyDescent="0.2">
      <c r="A8" t="s">
        <v>33750</v>
      </c>
      <c r="B8" t="s">
        <v>33771</v>
      </c>
      <c r="C8" s="1" t="s">
        <v>6557</v>
      </c>
      <c r="E8" s="9" t="s">
        <v>33778</v>
      </c>
      <c r="F8" s="17" t="s">
        <v>33789</v>
      </c>
      <c r="G8" s="13" t="s">
        <v>33780</v>
      </c>
      <c r="H8" s="14" t="s">
        <v>33790</v>
      </c>
      <c r="I8" s="18" t="s">
        <v>33791</v>
      </c>
      <c r="K8" t="s">
        <v>8201</v>
      </c>
      <c r="L8" t="s">
        <v>8209</v>
      </c>
      <c r="M8" t="s">
        <v>8210</v>
      </c>
      <c r="O8" t="s">
        <v>8211</v>
      </c>
      <c r="P8" t="s">
        <v>8212</v>
      </c>
      <c r="Q8" t="s">
        <v>8213</v>
      </c>
      <c r="S8" t="s">
        <v>8208</v>
      </c>
      <c r="T8" s="1" t="s">
        <v>6557</v>
      </c>
      <c r="U8" s="1">
        <v>31701</v>
      </c>
      <c r="V8" t="s">
        <v>33749</v>
      </c>
      <c r="W8" s="4">
        <v>0.95</v>
      </c>
      <c r="X8" s="1">
        <v>412</v>
      </c>
      <c r="Y8" s="1">
        <v>48</v>
      </c>
      <c r="Z8" s="1">
        <v>42</v>
      </c>
      <c r="AA8" s="1">
        <v>28</v>
      </c>
      <c r="AB8" s="6">
        <f t="shared" si="0"/>
        <v>6.7961165048543687E-2</v>
      </c>
      <c r="AC8" s="6">
        <f t="shared" si="1"/>
        <v>6.7961165048543687E-2</v>
      </c>
      <c r="AD8" s="26">
        <f t="shared" si="2"/>
        <v>82.4</v>
      </c>
      <c r="AE8" s="1">
        <v>28</v>
      </c>
      <c r="AF8" s="1">
        <v>42</v>
      </c>
      <c r="AG8" s="1">
        <v>14</v>
      </c>
      <c r="AH8" s="1">
        <v>44</v>
      </c>
      <c r="AI8" s="1">
        <v>11</v>
      </c>
      <c r="AJ8" s="1">
        <v>46</v>
      </c>
      <c r="AK8" s="1">
        <v>5</v>
      </c>
      <c r="AL8" s="1">
        <v>7</v>
      </c>
      <c r="AM8" s="1">
        <f t="shared" si="3"/>
        <v>53</v>
      </c>
      <c r="AN8" s="1">
        <v>19</v>
      </c>
      <c r="AO8" s="1">
        <v>2</v>
      </c>
      <c r="AP8" s="20">
        <f t="shared" si="4"/>
        <v>58.800000000000004</v>
      </c>
      <c r="AQ8" s="1">
        <v>0</v>
      </c>
    </row>
    <row r="9" spans="1:44" ht="16" x14ac:dyDescent="0.2">
      <c r="A9" t="s">
        <v>33747</v>
      </c>
      <c r="B9" t="s">
        <v>33771</v>
      </c>
      <c r="C9" s="1" t="s">
        <v>6557</v>
      </c>
      <c r="E9" s="9" t="s">
        <v>33778</v>
      </c>
      <c r="F9" s="16" t="s">
        <v>33792</v>
      </c>
      <c r="G9" s="13" t="s">
        <v>33780</v>
      </c>
      <c r="H9" s="14" t="s">
        <v>33793</v>
      </c>
      <c r="I9" s="13" t="s">
        <v>33782</v>
      </c>
      <c r="J9" s="13" t="s">
        <v>33827</v>
      </c>
      <c r="K9" t="s">
        <v>6583</v>
      </c>
      <c r="L9" t="s">
        <v>6648</v>
      </c>
      <c r="M9" t="s">
        <v>6649</v>
      </c>
      <c r="N9" t="s">
        <v>30</v>
      </c>
      <c r="O9" t="s">
        <v>6646</v>
      </c>
      <c r="P9" t="s">
        <v>6647</v>
      </c>
      <c r="Q9" t="s">
        <v>6650</v>
      </c>
      <c r="S9" t="s">
        <v>6584</v>
      </c>
      <c r="T9" s="1" t="s">
        <v>6557</v>
      </c>
      <c r="U9" s="1">
        <v>30315</v>
      </c>
      <c r="V9" t="e">
        <v>#N/A</v>
      </c>
      <c r="W9" s="4">
        <v>0.87</v>
      </c>
      <c r="X9" s="1">
        <v>459</v>
      </c>
      <c r="Y9" s="1">
        <v>160</v>
      </c>
      <c r="Z9" s="1">
        <v>84</v>
      </c>
      <c r="AA9" s="1">
        <v>78</v>
      </c>
      <c r="AB9" s="6">
        <f t="shared" si="0"/>
        <v>0.16993464052287582</v>
      </c>
      <c r="AC9" s="6">
        <f t="shared" si="1"/>
        <v>0.16993464052287582</v>
      </c>
      <c r="AD9" s="26">
        <f t="shared" si="2"/>
        <v>91.800000000000011</v>
      </c>
      <c r="AE9" s="1">
        <v>75</v>
      </c>
      <c r="AF9" s="1">
        <v>75</v>
      </c>
      <c r="AG9" s="1">
        <v>43</v>
      </c>
      <c r="AH9" s="1">
        <v>150</v>
      </c>
      <c r="AI9" s="1">
        <v>67</v>
      </c>
      <c r="AJ9" s="1">
        <v>363</v>
      </c>
      <c r="AK9" s="1">
        <v>0</v>
      </c>
      <c r="AL9" s="1">
        <v>0</v>
      </c>
      <c r="AM9" s="1">
        <f t="shared" si="3"/>
        <v>363</v>
      </c>
      <c r="AN9" s="1">
        <v>75</v>
      </c>
      <c r="AO9" s="1">
        <v>0</v>
      </c>
      <c r="AP9" s="20">
        <f t="shared" si="4"/>
        <v>163.80000000000001</v>
      </c>
      <c r="AQ9" s="1">
        <v>0</v>
      </c>
    </row>
    <row r="10" spans="1:44" ht="16" x14ac:dyDescent="0.2">
      <c r="A10" t="s">
        <v>33745</v>
      </c>
      <c r="B10" t="s">
        <v>33771</v>
      </c>
      <c r="C10" s="1" t="s">
        <v>6557</v>
      </c>
      <c r="E10" s="9" t="s">
        <v>33778</v>
      </c>
      <c r="F10" s="17" t="s">
        <v>33789</v>
      </c>
      <c r="G10" s="13" t="s">
        <v>33780</v>
      </c>
      <c r="H10" s="14" t="s">
        <v>33790</v>
      </c>
      <c r="I10" s="18" t="s">
        <v>33791</v>
      </c>
      <c r="K10" t="s">
        <v>8581</v>
      </c>
      <c r="L10" t="s">
        <v>8630</v>
      </c>
      <c r="M10" t="s">
        <v>8631</v>
      </c>
      <c r="N10" t="s">
        <v>30</v>
      </c>
      <c r="O10" t="s">
        <v>8632</v>
      </c>
      <c r="P10" t="s">
        <v>8633</v>
      </c>
      <c r="Q10" t="s">
        <v>8634</v>
      </c>
      <c r="S10" t="s">
        <v>8587</v>
      </c>
      <c r="T10" s="1" t="s">
        <v>6557</v>
      </c>
      <c r="U10" s="1">
        <v>31523</v>
      </c>
      <c r="V10" t="s">
        <v>33744</v>
      </c>
      <c r="W10" s="4">
        <v>0.56999999999999995</v>
      </c>
      <c r="X10" s="1">
        <v>742</v>
      </c>
      <c r="Y10" s="1">
        <v>58</v>
      </c>
      <c r="Z10" s="1">
        <v>58</v>
      </c>
      <c r="AA10" s="1">
        <v>36</v>
      </c>
      <c r="AB10" s="6">
        <f t="shared" si="0"/>
        <v>4.8517520215633422E-2</v>
      </c>
      <c r="AC10" s="6">
        <f t="shared" si="1"/>
        <v>4.8517520215633422E-2</v>
      </c>
      <c r="AD10" s="26">
        <f t="shared" si="2"/>
        <v>148.4</v>
      </c>
      <c r="AE10" s="1">
        <v>34</v>
      </c>
      <c r="AF10" s="1">
        <v>55</v>
      </c>
      <c r="AG10" s="1">
        <v>6</v>
      </c>
      <c r="AH10" s="1">
        <v>15</v>
      </c>
      <c r="AI10" s="1">
        <v>12</v>
      </c>
      <c r="AJ10" s="1">
        <v>30</v>
      </c>
      <c r="AK10" s="1">
        <v>0</v>
      </c>
      <c r="AL10" s="1">
        <v>0</v>
      </c>
      <c r="AM10" s="1">
        <f t="shared" si="3"/>
        <v>30</v>
      </c>
      <c r="AN10" s="1">
        <v>40</v>
      </c>
      <c r="AO10" s="1">
        <v>0</v>
      </c>
      <c r="AP10" s="20">
        <f t="shared" si="4"/>
        <v>75.600000000000009</v>
      </c>
      <c r="AQ10" s="1">
        <v>0</v>
      </c>
    </row>
    <row r="11" spans="1:44" ht="16" x14ac:dyDescent="0.2">
      <c r="A11" t="s">
        <v>33743</v>
      </c>
      <c r="B11" t="s">
        <v>33771</v>
      </c>
      <c r="C11" s="1" t="s">
        <v>6557</v>
      </c>
      <c r="E11" s="9" t="s">
        <v>33778</v>
      </c>
      <c r="F11" s="17" t="s">
        <v>33789</v>
      </c>
      <c r="G11" s="13" t="s">
        <v>33780</v>
      </c>
      <c r="H11" s="14" t="s">
        <v>33790</v>
      </c>
      <c r="I11" s="18" t="s">
        <v>33791</v>
      </c>
      <c r="K11" t="s">
        <v>8581</v>
      </c>
      <c r="L11" t="s">
        <v>8613</v>
      </c>
      <c r="M11" t="s">
        <v>8614</v>
      </c>
      <c r="N11" t="s">
        <v>30</v>
      </c>
      <c r="O11" t="s">
        <v>8615</v>
      </c>
      <c r="P11" t="s">
        <v>8616</v>
      </c>
      <c r="Q11" t="s">
        <v>8617</v>
      </c>
      <c r="S11" t="s">
        <v>8587</v>
      </c>
      <c r="T11" s="1" t="s">
        <v>6557</v>
      </c>
      <c r="U11" s="1">
        <v>31525</v>
      </c>
      <c r="V11" t="s">
        <v>33742</v>
      </c>
      <c r="W11" s="4">
        <v>0.73</v>
      </c>
      <c r="X11" s="1">
        <v>748</v>
      </c>
      <c r="Y11" s="1">
        <v>21</v>
      </c>
      <c r="Z11" s="1">
        <v>5</v>
      </c>
      <c r="AA11" s="1">
        <v>5</v>
      </c>
      <c r="AB11" s="6">
        <f t="shared" si="0"/>
        <v>6.6844919786096255E-3</v>
      </c>
      <c r="AC11" s="6">
        <f t="shared" si="1"/>
        <v>6.6844919786096255E-3</v>
      </c>
      <c r="AD11" s="26">
        <f t="shared" si="2"/>
        <v>149.6</v>
      </c>
      <c r="AE11" s="1">
        <v>5</v>
      </c>
      <c r="AF11" s="1">
        <v>5</v>
      </c>
      <c r="AG11" s="1">
        <v>5</v>
      </c>
      <c r="AH11" s="1">
        <v>22</v>
      </c>
      <c r="AI11" s="1">
        <v>2</v>
      </c>
      <c r="AJ11" s="1">
        <v>3</v>
      </c>
      <c r="AK11" s="1">
        <v>0</v>
      </c>
      <c r="AL11" s="1">
        <v>0</v>
      </c>
      <c r="AM11" s="1">
        <f t="shared" si="3"/>
        <v>3</v>
      </c>
      <c r="AN11" s="1">
        <v>3</v>
      </c>
      <c r="AO11" s="1">
        <v>0</v>
      </c>
      <c r="AP11" s="20">
        <f t="shared" si="4"/>
        <v>10.5</v>
      </c>
      <c r="AQ11" s="1">
        <v>0</v>
      </c>
    </row>
    <row r="12" spans="1:44" ht="16" x14ac:dyDescent="0.2">
      <c r="A12" t="s">
        <v>33741</v>
      </c>
      <c r="B12" t="s">
        <v>33771</v>
      </c>
      <c r="C12" s="1" t="s">
        <v>6557</v>
      </c>
      <c r="E12" s="9" t="s">
        <v>33778</v>
      </c>
      <c r="F12" s="16" t="s">
        <v>33792</v>
      </c>
      <c r="G12" s="13" t="s">
        <v>33780</v>
      </c>
      <c r="H12" s="14" t="s">
        <v>33793</v>
      </c>
      <c r="I12" s="13" t="s">
        <v>33782</v>
      </c>
      <c r="J12" s="13" t="s">
        <v>33827</v>
      </c>
      <c r="K12" t="s">
        <v>9332</v>
      </c>
      <c r="L12" t="s">
        <v>9333</v>
      </c>
      <c r="M12" t="s">
        <v>9334</v>
      </c>
      <c r="N12" t="s">
        <v>30</v>
      </c>
      <c r="O12" t="s">
        <v>9335</v>
      </c>
      <c r="P12" t="s">
        <v>9336</v>
      </c>
      <c r="Q12" t="s">
        <v>9337</v>
      </c>
      <c r="S12" t="s">
        <v>9338</v>
      </c>
      <c r="T12" s="1" t="s">
        <v>6557</v>
      </c>
      <c r="U12" s="1">
        <v>30650</v>
      </c>
      <c r="V12" t="s">
        <v>33740</v>
      </c>
      <c r="W12" s="4">
        <v>0.56999999999999995</v>
      </c>
      <c r="X12" s="1">
        <v>779</v>
      </c>
      <c r="Y12" s="1">
        <v>90</v>
      </c>
      <c r="Z12" s="1">
        <v>131</v>
      </c>
      <c r="AA12" s="1">
        <v>64</v>
      </c>
      <c r="AB12" s="6">
        <f t="shared" si="0"/>
        <v>8.2156611039794603E-2</v>
      </c>
      <c r="AC12" s="6">
        <f t="shared" si="1"/>
        <v>8.2156611039794603E-2</v>
      </c>
      <c r="AD12" s="26">
        <f t="shared" si="2"/>
        <v>155.80000000000001</v>
      </c>
      <c r="AE12" s="1">
        <v>61</v>
      </c>
      <c r="AF12" s="1">
        <v>88</v>
      </c>
      <c r="AG12" s="1">
        <v>24</v>
      </c>
      <c r="AH12" s="1">
        <v>72</v>
      </c>
      <c r="AI12" s="1">
        <v>34</v>
      </c>
      <c r="AJ12" s="1">
        <v>129</v>
      </c>
      <c r="AK12" s="1">
        <v>22</v>
      </c>
      <c r="AL12" s="1">
        <v>35</v>
      </c>
      <c r="AM12" s="1">
        <f t="shared" si="3"/>
        <v>164</v>
      </c>
      <c r="AN12" s="1">
        <v>89</v>
      </c>
      <c r="AO12" s="1">
        <v>0</v>
      </c>
      <c r="AP12" s="20">
        <f t="shared" si="4"/>
        <v>134.4</v>
      </c>
      <c r="AQ12" s="1">
        <v>0</v>
      </c>
    </row>
    <row r="13" spans="1:44" ht="16" x14ac:dyDescent="0.2">
      <c r="A13" t="s">
        <v>33739</v>
      </c>
      <c r="B13" t="s">
        <v>33771</v>
      </c>
      <c r="C13" s="1" t="s">
        <v>6557</v>
      </c>
      <c r="E13" s="9" t="s">
        <v>33778</v>
      </c>
      <c r="F13" s="17" t="s">
        <v>33789</v>
      </c>
      <c r="G13" s="13" t="s">
        <v>33780</v>
      </c>
      <c r="H13" s="14" t="s">
        <v>33790</v>
      </c>
      <c r="I13" s="18" t="s">
        <v>33791</v>
      </c>
      <c r="K13" t="s">
        <v>6707</v>
      </c>
      <c r="L13" t="s">
        <v>6725</v>
      </c>
      <c r="M13" t="s">
        <v>6726</v>
      </c>
      <c r="N13" t="s">
        <v>914</v>
      </c>
      <c r="O13" t="s">
        <v>6727</v>
      </c>
      <c r="P13" t="s">
        <v>6728</v>
      </c>
      <c r="Q13" t="s">
        <v>6729</v>
      </c>
      <c r="S13" t="s">
        <v>6713</v>
      </c>
      <c r="T13" s="1" t="s">
        <v>6557</v>
      </c>
      <c r="U13" s="1">
        <v>31061</v>
      </c>
      <c r="V13" t="s">
        <v>33738</v>
      </c>
      <c r="W13" s="4">
        <v>0.95</v>
      </c>
      <c r="X13" s="1">
        <v>946</v>
      </c>
      <c r="Y13" s="1">
        <v>65</v>
      </c>
      <c r="Z13" s="1">
        <v>134</v>
      </c>
      <c r="AA13" s="1">
        <v>81</v>
      </c>
      <c r="AB13" s="6">
        <f t="shared" si="0"/>
        <v>8.5623678646934459E-2</v>
      </c>
      <c r="AC13" s="6">
        <f t="shared" si="1"/>
        <v>8.5623678646934459E-2</v>
      </c>
      <c r="AD13" s="26">
        <f t="shared" si="2"/>
        <v>189.20000000000002</v>
      </c>
      <c r="AE13" s="1">
        <v>78</v>
      </c>
      <c r="AF13" s="1">
        <v>102</v>
      </c>
      <c r="AG13" s="1">
        <v>32</v>
      </c>
      <c r="AH13" s="1">
        <v>121</v>
      </c>
      <c r="AI13" s="1">
        <v>32</v>
      </c>
      <c r="AJ13" s="1">
        <v>128</v>
      </c>
      <c r="AK13" s="1">
        <v>13</v>
      </c>
      <c r="AL13" s="1">
        <v>19</v>
      </c>
      <c r="AM13" s="1">
        <f t="shared" si="3"/>
        <v>147</v>
      </c>
      <c r="AN13" s="1">
        <v>80</v>
      </c>
      <c r="AO13" s="1">
        <v>1</v>
      </c>
      <c r="AP13" s="20">
        <f t="shared" si="4"/>
        <v>170.1</v>
      </c>
      <c r="AQ13" s="1">
        <v>1</v>
      </c>
    </row>
    <row r="14" spans="1:44" ht="16" x14ac:dyDescent="0.2">
      <c r="A14" t="s">
        <v>33737</v>
      </c>
      <c r="B14" t="s">
        <v>33771</v>
      </c>
      <c r="C14" s="1" t="s">
        <v>6557</v>
      </c>
      <c r="E14" s="9" t="s">
        <v>33778</v>
      </c>
      <c r="F14" s="16" t="s">
        <v>33792</v>
      </c>
      <c r="G14" s="13" t="s">
        <v>33780</v>
      </c>
      <c r="H14" s="14" t="s">
        <v>33793</v>
      </c>
      <c r="I14" s="13" t="s">
        <v>33782</v>
      </c>
      <c r="J14" s="13" t="s">
        <v>33827</v>
      </c>
      <c r="K14" t="s">
        <v>7695</v>
      </c>
      <c r="L14" t="s">
        <v>7740</v>
      </c>
      <c r="M14" t="s">
        <v>7741</v>
      </c>
      <c r="N14" t="s">
        <v>130</v>
      </c>
      <c r="O14" t="s">
        <v>7742</v>
      </c>
      <c r="P14" t="s">
        <v>7743</v>
      </c>
      <c r="Q14" t="s">
        <v>7744</v>
      </c>
      <c r="S14" t="s">
        <v>7722</v>
      </c>
      <c r="T14" s="1" t="s">
        <v>6557</v>
      </c>
      <c r="U14" s="1">
        <v>30082</v>
      </c>
      <c r="V14" t="s">
        <v>33736</v>
      </c>
      <c r="W14" s="4">
        <v>0.79</v>
      </c>
      <c r="X14" s="1">
        <v>595</v>
      </c>
      <c r="Y14" s="1">
        <v>50</v>
      </c>
      <c r="Z14" s="1">
        <v>13</v>
      </c>
      <c r="AA14" s="1">
        <v>13</v>
      </c>
      <c r="AB14" s="6">
        <f t="shared" si="0"/>
        <v>2.1848739495798318E-2</v>
      </c>
      <c r="AC14" s="6">
        <f t="shared" si="1"/>
        <v>2.1848739495798318E-2</v>
      </c>
      <c r="AD14" s="26">
        <f t="shared" si="2"/>
        <v>119</v>
      </c>
      <c r="AE14" s="1">
        <v>13</v>
      </c>
      <c r="AF14" s="1">
        <v>13</v>
      </c>
      <c r="AG14" s="1">
        <v>7</v>
      </c>
      <c r="AH14" s="1">
        <v>25</v>
      </c>
      <c r="AI14" s="1">
        <v>4</v>
      </c>
      <c r="AJ14" s="1">
        <v>17</v>
      </c>
      <c r="AK14" s="1">
        <v>0</v>
      </c>
      <c r="AL14" s="1">
        <v>0</v>
      </c>
      <c r="AM14" s="1">
        <f t="shared" si="3"/>
        <v>17</v>
      </c>
      <c r="AN14" s="1">
        <v>8</v>
      </c>
      <c r="AO14" s="1">
        <v>0</v>
      </c>
      <c r="AP14" s="20">
        <f t="shared" si="4"/>
        <v>27.3</v>
      </c>
      <c r="AQ14" s="1">
        <v>0</v>
      </c>
    </row>
    <row r="15" spans="1:44" ht="16" x14ac:dyDescent="0.2">
      <c r="A15" t="s">
        <v>33735</v>
      </c>
      <c r="B15" t="s">
        <v>33771</v>
      </c>
      <c r="C15" s="1" t="s">
        <v>6557</v>
      </c>
      <c r="E15" s="9" t="s">
        <v>33778</v>
      </c>
      <c r="F15" s="16" t="s">
        <v>33792</v>
      </c>
      <c r="G15" s="13" t="s">
        <v>33780</v>
      </c>
      <c r="H15" s="14" t="s">
        <v>33793</v>
      </c>
      <c r="I15" s="13" t="s">
        <v>33782</v>
      </c>
      <c r="J15" s="13" t="s">
        <v>33827</v>
      </c>
      <c r="K15" t="s">
        <v>8832</v>
      </c>
      <c r="L15" t="s">
        <v>8855</v>
      </c>
      <c r="M15" t="s">
        <v>8856</v>
      </c>
      <c r="N15" t="s">
        <v>30</v>
      </c>
      <c r="O15" t="s">
        <v>8857</v>
      </c>
      <c r="P15" t="s">
        <v>8858</v>
      </c>
      <c r="Q15" t="s">
        <v>8859</v>
      </c>
      <c r="S15" t="s">
        <v>8838</v>
      </c>
      <c r="T15" s="1" t="s">
        <v>6557</v>
      </c>
      <c r="U15" s="1">
        <v>30281</v>
      </c>
      <c r="V15" t="e">
        <v>#N/A</v>
      </c>
      <c r="W15" s="4">
        <v>0.72</v>
      </c>
      <c r="X15" s="1">
        <v>625</v>
      </c>
      <c r="Y15" s="1">
        <v>45</v>
      </c>
      <c r="Z15" s="1">
        <v>41</v>
      </c>
      <c r="AA15" s="1">
        <v>33</v>
      </c>
      <c r="AB15" s="6">
        <f t="shared" si="0"/>
        <v>5.28E-2</v>
      </c>
      <c r="AC15" s="6">
        <f t="shared" si="1"/>
        <v>5.28E-2</v>
      </c>
      <c r="AD15" s="26">
        <f t="shared" si="2"/>
        <v>125</v>
      </c>
      <c r="AE15" s="1">
        <v>31</v>
      </c>
      <c r="AF15" s="1">
        <v>38</v>
      </c>
      <c r="AG15" s="1">
        <v>4</v>
      </c>
      <c r="AH15" s="1">
        <v>19</v>
      </c>
      <c r="AI15" s="1">
        <v>9</v>
      </c>
      <c r="AJ15" s="1">
        <v>42</v>
      </c>
      <c r="AK15" s="1">
        <v>0</v>
      </c>
      <c r="AL15" s="1">
        <v>0</v>
      </c>
      <c r="AM15" s="1">
        <f t="shared" si="3"/>
        <v>42</v>
      </c>
      <c r="AN15" s="1">
        <v>32</v>
      </c>
      <c r="AO15" s="1">
        <v>0</v>
      </c>
      <c r="AP15" s="20">
        <f t="shared" si="4"/>
        <v>69.3</v>
      </c>
      <c r="AQ15" s="1">
        <v>0</v>
      </c>
    </row>
    <row r="16" spans="1:44" ht="16" x14ac:dyDescent="0.2">
      <c r="A16" t="s">
        <v>33734</v>
      </c>
      <c r="B16" t="s">
        <v>33771</v>
      </c>
      <c r="C16" s="1" t="s">
        <v>6557</v>
      </c>
      <c r="E16" s="9" t="s">
        <v>33778</v>
      </c>
      <c r="F16" s="16" t="s">
        <v>33792</v>
      </c>
      <c r="G16" s="13" t="s">
        <v>33780</v>
      </c>
      <c r="H16" s="14" t="s">
        <v>33793</v>
      </c>
      <c r="I16" s="13" t="s">
        <v>33782</v>
      </c>
      <c r="J16" s="13" t="s">
        <v>33827</v>
      </c>
      <c r="K16" t="s">
        <v>9659</v>
      </c>
      <c r="L16" t="s">
        <v>9676</v>
      </c>
      <c r="M16" t="s">
        <v>9677</v>
      </c>
      <c r="N16" t="s">
        <v>30</v>
      </c>
      <c r="O16" t="s">
        <v>9678</v>
      </c>
      <c r="P16" t="s">
        <v>9679</v>
      </c>
      <c r="Q16" t="s">
        <v>9680</v>
      </c>
      <c r="S16" t="s">
        <v>9665</v>
      </c>
      <c r="T16" s="1" t="s">
        <v>6557</v>
      </c>
      <c r="U16" s="1">
        <v>30094</v>
      </c>
      <c r="V16" t="s">
        <v>33733</v>
      </c>
      <c r="W16" s="4">
        <v>0.86</v>
      </c>
      <c r="X16" s="1">
        <v>951</v>
      </c>
      <c r="Y16" s="1">
        <v>61</v>
      </c>
      <c r="Z16" s="1">
        <v>37</v>
      </c>
      <c r="AA16" s="1">
        <v>29</v>
      </c>
      <c r="AB16" s="6">
        <f t="shared" si="0"/>
        <v>3.0494216614090432E-2</v>
      </c>
      <c r="AC16" s="6">
        <f t="shared" si="1"/>
        <v>3.0494216614090432E-2</v>
      </c>
      <c r="AD16" s="26">
        <f t="shared" si="2"/>
        <v>190.20000000000002</v>
      </c>
      <c r="AE16" s="1">
        <v>28</v>
      </c>
      <c r="AF16" s="1">
        <v>28</v>
      </c>
      <c r="AG16" s="1">
        <v>11</v>
      </c>
      <c r="AH16" s="1">
        <v>32</v>
      </c>
      <c r="AI16" s="1">
        <v>10</v>
      </c>
      <c r="AJ16" s="1">
        <v>64</v>
      </c>
      <c r="AK16" s="1">
        <v>6</v>
      </c>
      <c r="AL16" s="1">
        <v>7</v>
      </c>
      <c r="AM16" s="1">
        <f t="shared" si="3"/>
        <v>71</v>
      </c>
      <c r="AN16" s="1">
        <v>26</v>
      </c>
      <c r="AO16" s="1">
        <v>0</v>
      </c>
      <c r="AP16" s="20">
        <f t="shared" si="4"/>
        <v>60.900000000000006</v>
      </c>
      <c r="AQ16" s="1">
        <v>0</v>
      </c>
    </row>
    <row r="17" spans="1:43" ht="16" x14ac:dyDescent="0.2">
      <c r="A17" t="s">
        <v>33732</v>
      </c>
      <c r="B17" t="s">
        <v>33771</v>
      </c>
      <c r="C17" s="1" t="s">
        <v>6557</v>
      </c>
      <c r="E17" s="9" t="s">
        <v>33778</v>
      </c>
      <c r="F17" s="17" t="s">
        <v>33789</v>
      </c>
      <c r="G17" s="13" t="s">
        <v>33780</v>
      </c>
      <c r="H17" s="14" t="s">
        <v>33790</v>
      </c>
      <c r="I17" s="18" t="s">
        <v>33791</v>
      </c>
      <c r="K17" t="s">
        <v>7162</v>
      </c>
      <c r="L17" t="s">
        <v>7191</v>
      </c>
      <c r="M17" t="s">
        <v>7192</v>
      </c>
      <c r="O17" t="s">
        <v>7193</v>
      </c>
      <c r="P17" t="s">
        <v>7194</v>
      </c>
      <c r="Q17" t="s">
        <v>7195</v>
      </c>
      <c r="S17" t="s">
        <v>7179</v>
      </c>
      <c r="T17" s="1" t="s">
        <v>6557</v>
      </c>
      <c r="U17" s="1">
        <v>31558</v>
      </c>
      <c r="V17" t="s">
        <v>33731</v>
      </c>
      <c r="W17" s="4">
        <v>0.5</v>
      </c>
      <c r="X17" s="1">
        <v>468</v>
      </c>
      <c r="Y17" s="1">
        <v>61</v>
      </c>
      <c r="Z17" s="1">
        <v>72</v>
      </c>
      <c r="AA17" s="1">
        <v>47</v>
      </c>
      <c r="AB17" s="6">
        <f t="shared" si="0"/>
        <v>0.10042735042735043</v>
      </c>
      <c r="AC17" s="6">
        <f t="shared" si="1"/>
        <v>0.10042735042735043</v>
      </c>
      <c r="AD17" s="26">
        <f t="shared" si="2"/>
        <v>93.600000000000009</v>
      </c>
      <c r="AE17" s="1">
        <v>47</v>
      </c>
      <c r="AF17" s="1">
        <v>65</v>
      </c>
      <c r="AG17" s="1">
        <v>19</v>
      </c>
      <c r="AH17" s="1">
        <v>53</v>
      </c>
      <c r="AI17" s="1">
        <v>26</v>
      </c>
      <c r="AJ17" s="1">
        <v>135</v>
      </c>
      <c r="AK17" s="1">
        <v>4</v>
      </c>
      <c r="AL17" s="1">
        <v>5</v>
      </c>
      <c r="AM17" s="1">
        <f t="shared" si="3"/>
        <v>140</v>
      </c>
      <c r="AN17" s="1">
        <v>59</v>
      </c>
      <c r="AO17" s="1">
        <v>0</v>
      </c>
      <c r="AP17" s="20">
        <f t="shared" si="4"/>
        <v>98.7</v>
      </c>
      <c r="AQ17" s="1">
        <v>0</v>
      </c>
    </row>
    <row r="18" spans="1:43" ht="16" x14ac:dyDescent="0.2">
      <c r="A18" t="s">
        <v>33730</v>
      </c>
      <c r="B18" t="s">
        <v>33771</v>
      </c>
      <c r="C18" s="1" t="s">
        <v>6557</v>
      </c>
      <c r="E18" s="9" t="s">
        <v>33778</v>
      </c>
      <c r="F18" s="16" t="s">
        <v>33792</v>
      </c>
      <c r="G18" s="13" t="s">
        <v>33780</v>
      </c>
      <c r="H18" s="14" t="s">
        <v>33793</v>
      </c>
      <c r="I18" s="13" t="s">
        <v>33782</v>
      </c>
      <c r="J18" s="13" t="s">
        <v>33827</v>
      </c>
      <c r="K18" t="s">
        <v>10092</v>
      </c>
      <c r="L18" t="s">
        <v>10110</v>
      </c>
      <c r="M18" t="s">
        <v>10111</v>
      </c>
      <c r="O18" t="s">
        <v>10112</v>
      </c>
      <c r="P18" t="s">
        <v>10113</v>
      </c>
      <c r="Q18" t="s">
        <v>10114</v>
      </c>
      <c r="S18" t="s">
        <v>10093</v>
      </c>
      <c r="T18" s="1" t="s">
        <v>6557</v>
      </c>
      <c r="U18" s="1">
        <v>30528</v>
      </c>
      <c r="V18" t="s">
        <v>33729</v>
      </c>
      <c r="W18" s="4">
        <v>0.65</v>
      </c>
      <c r="X18" s="1">
        <v>880</v>
      </c>
      <c r="Y18" s="1">
        <v>72</v>
      </c>
      <c r="Z18" s="1">
        <v>66</v>
      </c>
      <c r="AA18" s="1">
        <v>50</v>
      </c>
      <c r="AB18" s="6">
        <f t="shared" si="0"/>
        <v>5.6818181818181816E-2</v>
      </c>
      <c r="AC18" s="6">
        <f t="shared" si="1"/>
        <v>5.6818181818181816E-2</v>
      </c>
      <c r="AD18" s="26">
        <f t="shared" si="2"/>
        <v>176</v>
      </c>
      <c r="AE18" s="1">
        <v>49</v>
      </c>
      <c r="AF18" s="1">
        <v>49</v>
      </c>
      <c r="AG18" s="1">
        <v>19</v>
      </c>
      <c r="AH18" s="1">
        <v>66</v>
      </c>
      <c r="AI18" s="1">
        <v>20</v>
      </c>
      <c r="AJ18" s="1">
        <v>100</v>
      </c>
      <c r="AK18" s="1">
        <v>0</v>
      </c>
      <c r="AL18" s="1">
        <v>0</v>
      </c>
      <c r="AM18" s="1">
        <f t="shared" si="3"/>
        <v>100</v>
      </c>
      <c r="AN18" s="1">
        <v>45</v>
      </c>
      <c r="AO18" s="1">
        <v>1</v>
      </c>
      <c r="AP18" s="20">
        <f t="shared" si="4"/>
        <v>105</v>
      </c>
      <c r="AQ18" s="1">
        <v>0</v>
      </c>
    </row>
    <row r="19" spans="1:43" ht="16" x14ac:dyDescent="0.2">
      <c r="A19" t="s">
        <v>33728</v>
      </c>
      <c r="B19" t="s">
        <v>33771</v>
      </c>
      <c r="C19" s="1" t="s">
        <v>6557</v>
      </c>
      <c r="E19" s="9" t="s">
        <v>33778</v>
      </c>
      <c r="F19" s="16" t="s">
        <v>33792</v>
      </c>
      <c r="G19" s="13" t="s">
        <v>33780</v>
      </c>
      <c r="H19" s="14" t="s">
        <v>33793</v>
      </c>
      <c r="I19" s="13" t="s">
        <v>33782</v>
      </c>
      <c r="J19" s="13" t="s">
        <v>33827</v>
      </c>
      <c r="K19" t="s">
        <v>8435</v>
      </c>
      <c r="L19" t="s">
        <v>8436</v>
      </c>
      <c r="M19" t="s">
        <v>8437</v>
      </c>
      <c r="N19" t="s">
        <v>30</v>
      </c>
      <c r="O19" t="s">
        <v>8438</v>
      </c>
      <c r="P19" t="s">
        <v>8439</v>
      </c>
      <c r="Q19" t="s">
        <v>8440</v>
      </c>
      <c r="S19" t="s">
        <v>8441</v>
      </c>
      <c r="T19" s="1" t="s">
        <v>6557</v>
      </c>
      <c r="U19" s="1">
        <v>30290</v>
      </c>
      <c r="V19" t="s">
        <v>33727</v>
      </c>
      <c r="W19" s="4">
        <v>0.56000000000000005</v>
      </c>
      <c r="X19" s="1">
        <v>534</v>
      </c>
      <c r="Y19" s="1">
        <v>31</v>
      </c>
      <c r="Z19" s="1">
        <v>15</v>
      </c>
      <c r="AA19" s="1">
        <v>15</v>
      </c>
      <c r="AB19" s="6">
        <f t="shared" si="0"/>
        <v>2.8089887640449437E-2</v>
      </c>
      <c r="AC19" s="6">
        <f t="shared" si="1"/>
        <v>2.8089887640449437E-2</v>
      </c>
      <c r="AD19" s="26">
        <f t="shared" si="2"/>
        <v>106.80000000000001</v>
      </c>
      <c r="AE19" s="1">
        <v>15</v>
      </c>
      <c r="AF19" s="1">
        <v>15</v>
      </c>
      <c r="AG19" s="1">
        <v>1</v>
      </c>
      <c r="AH19" s="1">
        <v>4</v>
      </c>
      <c r="AI19" s="1">
        <v>0</v>
      </c>
      <c r="AJ19" s="1">
        <v>0</v>
      </c>
      <c r="AK19" s="1">
        <v>1</v>
      </c>
      <c r="AL19" s="1">
        <v>1</v>
      </c>
      <c r="AM19" s="1">
        <f t="shared" si="3"/>
        <v>1</v>
      </c>
      <c r="AN19" s="1">
        <v>9</v>
      </c>
      <c r="AO19" s="1">
        <v>0</v>
      </c>
      <c r="AP19" s="20">
        <f t="shared" si="4"/>
        <v>31.5</v>
      </c>
      <c r="AQ19" s="1">
        <v>0</v>
      </c>
    </row>
    <row r="20" spans="1:43" ht="16" x14ac:dyDescent="0.2">
      <c r="A20" t="s">
        <v>33725</v>
      </c>
      <c r="B20" t="s">
        <v>33771</v>
      </c>
      <c r="C20" s="1" t="s">
        <v>6557</v>
      </c>
      <c r="E20" s="9" t="s">
        <v>33778</v>
      </c>
      <c r="F20" s="16" t="s">
        <v>33792</v>
      </c>
      <c r="G20" s="13" t="s">
        <v>33780</v>
      </c>
      <c r="H20" s="14" t="s">
        <v>33793</v>
      </c>
      <c r="I20" s="13" t="s">
        <v>33782</v>
      </c>
      <c r="J20" s="13" t="s">
        <v>33827</v>
      </c>
      <c r="K20" t="s">
        <v>8732</v>
      </c>
      <c r="L20" t="s">
        <v>8773</v>
      </c>
      <c r="M20" t="s">
        <v>8774</v>
      </c>
      <c r="N20" t="s">
        <v>30</v>
      </c>
      <c r="O20" t="s">
        <v>8775</v>
      </c>
      <c r="P20" t="s">
        <v>8776</v>
      </c>
      <c r="Q20" t="s">
        <v>8777</v>
      </c>
      <c r="S20" t="s">
        <v>8744</v>
      </c>
      <c r="T20" s="1" t="s">
        <v>6557</v>
      </c>
      <c r="U20" s="1">
        <v>30523</v>
      </c>
      <c r="V20" t="s">
        <v>33724</v>
      </c>
      <c r="W20" s="4">
        <v>0.57999999999999996</v>
      </c>
      <c r="X20" s="1">
        <v>562</v>
      </c>
      <c r="Y20" s="1">
        <v>46</v>
      </c>
      <c r="Z20" s="1">
        <v>36</v>
      </c>
      <c r="AA20" s="1">
        <v>27</v>
      </c>
      <c r="AB20" s="6">
        <f t="shared" si="0"/>
        <v>4.8042704626334518E-2</v>
      </c>
      <c r="AC20" s="6">
        <f t="shared" si="1"/>
        <v>4.8042704626334518E-2</v>
      </c>
      <c r="AD20" s="26">
        <f t="shared" si="2"/>
        <v>112.4</v>
      </c>
      <c r="AE20" s="1">
        <v>26</v>
      </c>
      <c r="AF20" s="1">
        <v>35</v>
      </c>
      <c r="AG20" s="1">
        <v>3</v>
      </c>
      <c r="AH20" s="1">
        <v>8</v>
      </c>
      <c r="AI20" s="1">
        <v>10</v>
      </c>
      <c r="AJ20" s="1">
        <v>38</v>
      </c>
      <c r="AK20" s="1">
        <v>0</v>
      </c>
      <c r="AL20" s="1">
        <v>0</v>
      </c>
      <c r="AM20" s="1">
        <f t="shared" si="3"/>
        <v>38</v>
      </c>
      <c r="AN20" s="1">
        <v>22</v>
      </c>
      <c r="AO20" s="1">
        <v>1</v>
      </c>
      <c r="AP20" s="20">
        <f t="shared" si="4"/>
        <v>56.7</v>
      </c>
      <c r="AQ20" s="1">
        <v>1</v>
      </c>
    </row>
    <row r="21" spans="1:43" ht="16" x14ac:dyDescent="0.2">
      <c r="A21" t="s">
        <v>33723</v>
      </c>
      <c r="B21" t="s">
        <v>33771</v>
      </c>
      <c r="C21" s="1" t="s">
        <v>6557</v>
      </c>
      <c r="E21" s="9" t="s">
        <v>33778</v>
      </c>
      <c r="F21" s="17" t="s">
        <v>33789</v>
      </c>
      <c r="G21" s="13" t="s">
        <v>33780</v>
      </c>
      <c r="H21" s="14" t="s">
        <v>33790</v>
      </c>
      <c r="I21" s="18" t="s">
        <v>33791</v>
      </c>
      <c r="K21" t="s">
        <v>7756</v>
      </c>
      <c r="L21" t="s">
        <v>7795</v>
      </c>
      <c r="M21" t="s">
        <v>7796</v>
      </c>
      <c r="O21" t="s">
        <v>7797</v>
      </c>
      <c r="P21" t="s">
        <v>7798</v>
      </c>
      <c r="Q21" t="s">
        <v>7799</v>
      </c>
      <c r="S21" t="s">
        <v>7762</v>
      </c>
      <c r="T21" s="1" t="s">
        <v>6557</v>
      </c>
      <c r="U21" s="1">
        <v>31768</v>
      </c>
      <c r="V21" t="s">
        <v>33722</v>
      </c>
      <c r="W21" s="4">
        <v>0.87</v>
      </c>
      <c r="X21" s="1">
        <v>1344</v>
      </c>
      <c r="Y21" s="1">
        <v>143</v>
      </c>
      <c r="Z21" s="1">
        <v>113</v>
      </c>
      <c r="AA21" s="1">
        <v>86</v>
      </c>
      <c r="AB21" s="6">
        <f t="shared" si="0"/>
        <v>6.3988095238095233E-2</v>
      </c>
      <c r="AC21" s="6">
        <f t="shared" si="1"/>
        <v>6.3988095238095233E-2</v>
      </c>
      <c r="AD21" s="26">
        <f t="shared" si="2"/>
        <v>268.8</v>
      </c>
      <c r="AE21" s="1">
        <v>83</v>
      </c>
      <c r="AF21" s="1">
        <v>98</v>
      </c>
      <c r="AG21" s="1">
        <v>33</v>
      </c>
      <c r="AH21" s="1">
        <v>116</v>
      </c>
      <c r="AI21" s="1">
        <v>34</v>
      </c>
      <c r="AJ21" s="1">
        <v>107</v>
      </c>
      <c r="AK21" s="1">
        <v>10</v>
      </c>
      <c r="AL21" s="1">
        <v>19</v>
      </c>
      <c r="AM21" s="1">
        <f t="shared" si="3"/>
        <v>126</v>
      </c>
      <c r="AN21" s="1">
        <v>58</v>
      </c>
      <c r="AO21" s="1">
        <v>5</v>
      </c>
      <c r="AP21" s="20">
        <f t="shared" si="4"/>
        <v>180.6</v>
      </c>
      <c r="AQ21" s="1">
        <v>0</v>
      </c>
    </row>
    <row r="22" spans="1:43" ht="16" x14ac:dyDescent="0.2">
      <c r="A22" t="s">
        <v>33720</v>
      </c>
      <c r="B22" t="s">
        <v>33771</v>
      </c>
      <c r="C22" s="1" t="s">
        <v>6557</v>
      </c>
      <c r="E22" s="9" t="s">
        <v>33778</v>
      </c>
      <c r="F22" s="16" t="s">
        <v>33792</v>
      </c>
      <c r="G22" s="13" t="s">
        <v>33780</v>
      </c>
      <c r="H22" s="14" t="s">
        <v>33793</v>
      </c>
      <c r="I22" s="13" t="s">
        <v>33782</v>
      </c>
      <c r="J22" s="13" t="s">
        <v>33827</v>
      </c>
      <c r="K22" t="s">
        <v>8034</v>
      </c>
      <c r="L22" t="s">
        <v>8125</v>
      </c>
      <c r="M22" t="s">
        <v>8126</v>
      </c>
      <c r="N22" t="s">
        <v>30</v>
      </c>
      <c r="O22" t="s">
        <v>8127</v>
      </c>
      <c r="P22" t="s">
        <v>8128</v>
      </c>
      <c r="Q22" t="s">
        <v>8129</v>
      </c>
      <c r="S22" t="s">
        <v>8088</v>
      </c>
      <c r="T22" s="1" t="s">
        <v>6557</v>
      </c>
      <c r="U22" s="1">
        <v>30058</v>
      </c>
      <c r="V22" t="s">
        <v>33719</v>
      </c>
      <c r="W22" s="4">
        <v>0.95</v>
      </c>
      <c r="X22" s="1">
        <v>650</v>
      </c>
      <c r="Y22" s="1">
        <v>48</v>
      </c>
      <c r="Z22" s="1">
        <v>57</v>
      </c>
      <c r="AA22" s="1">
        <v>28</v>
      </c>
      <c r="AB22" s="6">
        <f t="shared" si="0"/>
        <v>4.3076923076923075E-2</v>
      </c>
      <c r="AC22" s="6">
        <f t="shared" si="1"/>
        <v>4.3076923076923075E-2</v>
      </c>
      <c r="AD22" s="26">
        <f t="shared" si="2"/>
        <v>130</v>
      </c>
      <c r="AE22" s="1">
        <v>28</v>
      </c>
      <c r="AF22" s="1">
        <v>38</v>
      </c>
      <c r="AG22" s="1">
        <v>14</v>
      </c>
      <c r="AH22" s="1">
        <v>51</v>
      </c>
      <c r="AI22" s="1">
        <v>16</v>
      </c>
      <c r="AJ22" s="1">
        <v>55</v>
      </c>
      <c r="AK22" s="1">
        <v>2</v>
      </c>
      <c r="AL22" s="1">
        <v>4</v>
      </c>
      <c r="AM22" s="1">
        <f t="shared" si="3"/>
        <v>59</v>
      </c>
      <c r="AN22" s="1">
        <v>44</v>
      </c>
      <c r="AO22" s="1">
        <v>3</v>
      </c>
      <c r="AP22" s="20">
        <f t="shared" si="4"/>
        <v>58.800000000000004</v>
      </c>
      <c r="AQ22" s="1">
        <v>0</v>
      </c>
    </row>
    <row r="23" spans="1:43" ht="16" x14ac:dyDescent="0.2">
      <c r="A23" t="s">
        <v>33718</v>
      </c>
      <c r="B23" t="s">
        <v>33771</v>
      </c>
      <c r="C23" s="1" t="s">
        <v>6557</v>
      </c>
      <c r="E23" s="9" t="s">
        <v>33778</v>
      </c>
      <c r="F23" s="16" t="s">
        <v>33792</v>
      </c>
      <c r="G23" s="13" t="s">
        <v>33780</v>
      </c>
      <c r="H23" s="14" t="s">
        <v>33793</v>
      </c>
      <c r="I23" s="13" t="s">
        <v>33782</v>
      </c>
      <c r="J23" s="13" t="s">
        <v>33827</v>
      </c>
      <c r="K23" t="s">
        <v>7324</v>
      </c>
      <c r="L23" t="s">
        <v>7358</v>
      </c>
      <c r="M23" t="s">
        <v>7359</v>
      </c>
      <c r="N23" t="s">
        <v>30</v>
      </c>
      <c r="O23" t="s">
        <v>7360</v>
      </c>
      <c r="P23" t="s">
        <v>7361</v>
      </c>
      <c r="Q23" t="s">
        <v>7362</v>
      </c>
      <c r="S23" t="s">
        <v>7330</v>
      </c>
      <c r="T23" s="1" t="s">
        <v>6557</v>
      </c>
      <c r="U23" s="1">
        <v>30742</v>
      </c>
      <c r="V23" t="s">
        <v>33717</v>
      </c>
      <c r="W23" s="4">
        <v>0.69</v>
      </c>
      <c r="X23" s="1">
        <v>981</v>
      </c>
      <c r="Y23" s="1">
        <v>69</v>
      </c>
      <c r="Z23" s="1">
        <v>39</v>
      </c>
      <c r="AA23" s="1">
        <v>39</v>
      </c>
      <c r="AB23" s="6">
        <f t="shared" si="0"/>
        <v>3.9755351681957186E-2</v>
      </c>
      <c r="AC23" s="6">
        <f t="shared" si="1"/>
        <v>3.9755351681957186E-2</v>
      </c>
      <c r="AD23" s="26">
        <f t="shared" si="2"/>
        <v>196.20000000000002</v>
      </c>
      <c r="AE23" s="1">
        <v>25</v>
      </c>
      <c r="AF23" s="1">
        <v>25</v>
      </c>
      <c r="AG23" s="1">
        <v>3</v>
      </c>
      <c r="AH23" s="1">
        <v>17</v>
      </c>
      <c r="AI23" s="1">
        <v>19</v>
      </c>
      <c r="AJ23" s="1">
        <v>75</v>
      </c>
      <c r="AK23" s="1">
        <v>0</v>
      </c>
      <c r="AL23" s="1">
        <v>0</v>
      </c>
      <c r="AM23" s="1">
        <f t="shared" si="3"/>
        <v>75</v>
      </c>
      <c r="AN23" s="1">
        <v>23</v>
      </c>
      <c r="AO23" s="1">
        <v>0</v>
      </c>
      <c r="AP23" s="20">
        <f t="shared" si="4"/>
        <v>81.900000000000006</v>
      </c>
      <c r="AQ23" s="1">
        <v>0</v>
      </c>
    </row>
    <row r="24" spans="1:43" ht="16" x14ac:dyDescent="0.2">
      <c r="A24" t="s">
        <v>33715</v>
      </c>
      <c r="B24" t="s">
        <v>33771</v>
      </c>
      <c r="C24" s="1" t="s">
        <v>6557</v>
      </c>
      <c r="E24" s="9" t="s">
        <v>33778</v>
      </c>
      <c r="F24" s="16" t="s">
        <v>33792</v>
      </c>
      <c r="G24" s="13" t="s">
        <v>33780</v>
      </c>
      <c r="H24" s="14" t="s">
        <v>33793</v>
      </c>
      <c r="I24" s="13" t="s">
        <v>33782</v>
      </c>
      <c r="J24" s="13" t="s">
        <v>33827</v>
      </c>
      <c r="K24" t="s">
        <v>9607</v>
      </c>
      <c r="L24" t="s">
        <v>9614</v>
      </c>
      <c r="M24" t="s">
        <v>9615</v>
      </c>
      <c r="N24" t="s">
        <v>30</v>
      </c>
      <c r="O24" t="s">
        <v>9616</v>
      </c>
      <c r="P24" t="s">
        <v>9617</v>
      </c>
      <c r="Q24" t="s">
        <v>9618</v>
      </c>
      <c r="S24" t="s">
        <v>9613</v>
      </c>
      <c r="T24" s="1" t="s">
        <v>6557</v>
      </c>
      <c r="U24" s="1">
        <v>31024</v>
      </c>
      <c r="V24" t="s">
        <v>33714</v>
      </c>
      <c r="W24" s="4">
        <v>0.74</v>
      </c>
      <c r="X24" s="1">
        <v>642</v>
      </c>
      <c r="Y24" s="1">
        <v>98</v>
      </c>
      <c r="Z24" s="1">
        <v>39</v>
      </c>
      <c r="AA24" s="1">
        <v>39</v>
      </c>
      <c r="AB24" s="6">
        <f t="shared" si="0"/>
        <v>6.0747663551401869E-2</v>
      </c>
      <c r="AC24" s="6">
        <f t="shared" si="1"/>
        <v>6.0747663551401869E-2</v>
      </c>
      <c r="AD24" s="26">
        <f t="shared" si="2"/>
        <v>128.4</v>
      </c>
      <c r="AE24" s="1">
        <v>39</v>
      </c>
      <c r="AF24" s="1">
        <v>39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f t="shared" si="3"/>
        <v>0</v>
      </c>
      <c r="AN24" s="1">
        <v>30</v>
      </c>
      <c r="AO24" s="1">
        <v>0</v>
      </c>
      <c r="AP24" s="20">
        <f t="shared" si="4"/>
        <v>81.900000000000006</v>
      </c>
      <c r="AQ24" s="1">
        <v>0</v>
      </c>
    </row>
    <row r="25" spans="1:43" ht="16" x14ac:dyDescent="0.2">
      <c r="A25" t="s">
        <v>33713</v>
      </c>
      <c r="B25" t="s">
        <v>33771</v>
      </c>
      <c r="C25" s="1" t="s">
        <v>6557</v>
      </c>
      <c r="E25" s="9" t="s">
        <v>33778</v>
      </c>
      <c r="F25" s="16" t="s">
        <v>33792</v>
      </c>
      <c r="G25" s="13" t="s">
        <v>33780</v>
      </c>
      <c r="H25" s="14" t="s">
        <v>33793</v>
      </c>
      <c r="I25" s="13" t="s">
        <v>33782</v>
      </c>
      <c r="J25" s="13" t="s">
        <v>33827</v>
      </c>
      <c r="K25" t="s">
        <v>7845</v>
      </c>
      <c r="L25" t="s">
        <v>7890</v>
      </c>
      <c r="M25" t="s">
        <v>7891</v>
      </c>
      <c r="N25" t="s">
        <v>30</v>
      </c>
      <c r="O25" t="s">
        <v>7892</v>
      </c>
      <c r="P25" t="s">
        <v>7893</v>
      </c>
      <c r="Q25" t="s">
        <v>7894</v>
      </c>
      <c r="S25" t="s">
        <v>7862</v>
      </c>
      <c r="T25" s="1" t="s">
        <v>6557</v>
      </c>
      <c r="U25" s="1">
        <v>30277</v>
      </c>
      <c r="V25" t="s">
        <v>33712</v>
      </c>
      <c r="W25" s="4">
        <v>0.44</v>
      </c>
      <c r="X25" s="1">
        <v>733</v>
      </c>
      <c r="Y25" s="1">
        <v>82</v>
      </c>
      <c r="Z25" s="1">
        <v>67</v>
      </c>
      <c r="AA25" s="1">
        <v>47</v>
      </c>
      <c r="AB25" s="6">
        <f t="shared" si="0"/>
        <v>6.4120054570259211E-2</v>
      </c>
      <c r="AC25" s="6">
        <f t="shared" si="1"/>
        <v>6.4120054570259211E-2</v>
      </c>
      <c r="AD25" s="26">
        <f t="shared" si="2"/>
        <v>146.6</v>
      </c>
      <c r="AE25" s="1">
        <v>47</v>
      </c>
      <c r="AF25" s="1">
        <v>58</v>
      </c>
      <c r="AG25" s="1">
        <v>15</v>
      </c>
      <c r="AH25" s="1">
        <v>72</v>
      </c>
      <c r="AI25" s="1">
        <v>19</v>
      </c>
      <c r="AJ25" s="1">
        <v>111</v>
      </c>
      <c r="AK25" s="1">
        <v>1</v>
      </c>
      <c r="AL25" s="1">
        <v>3</v>
      </c>
      <c r="AM25" s="1">
        <f t="shared" si="3"/>
        <v>114</v>
      </c>
      <c r="AN25" s="1">
        <v>36</v>
      </c>
      <c r="AO25" s="1">
        <v>0</v>
      </c>
      <c r="AP25" s="20">
        <f t="shared" si="4"/>
        <v>98.7</v>
      </c>
      <c r="AQ25" s="1">
        <v>0</v>
      </c>
    </row>
    <row r="26" spans="1:43" ht="16" x14ac:dyDescent="0.2">
      <c r="A26" t="s">
        <v>33711</v>
      </c>
      <c r="B26" t="s">
        <v>33771</v>
      </c>
      <c r="C26" s="1" t="s">
        <v>6557</v>
      </c>
      <c r="E26" s="9" t="s">
        <v>33778</v>
      </c>
      <c r="F26" s="16" t="s">
        <v>33792</v>
      </c>
      <c r="G26" s="13" t="s">
        <v>33780</v>
      </c>
      <c r="H26" s="14" t="s">
        <v>33793</v>
      </c>
      <c r="I26" s="13" t="s">
        <v>33782</v>
      </c>
      <c r="J26" s="13" t="s">
        <v>33827</v>
      </c>
      <c r="K26" t="s">
        <v>9008</v>
      </c>
      <c r="L26" t="s">
        <v>9009</v>
      </c>
      <c r="M26" t="s">
        <v>9010</v>
      </c>
      <c r="N26" t="s">
        <v>30</v>
      </c>
      <c r="O26" t="s">
        <v>9011</v>
      </c>
      <c r="P26" t="s">
        <v>9012</v>
      </c>
      <c r="Q26" t="s">
        <v>9013</v>
      </c>
      <c r="S26" t="s">
        <v>9014</v>
      </c>
      <c r="T26" s="1" t="s">
        <v>6557</v>
      </c>
      <c r="U26" s="1">
        <v>30442</v>
      </c>
      <c r="V26" t="s">
        <v>33710</v>
      </c>
      <c r="W26" s="4">
        <v>0.95</v>
      </c>
      <c r="X26" s="1">
        <v>587</v>
      </c>
      <c r="Y26" s="1">
        <v>86</v>
      </c>
      <c r="Z26" s="1">
        <v>88</v>
      </c>
      <c r="AA26" s="1">
        <v>57</v>
      </c>
      <c r="AB26" s="6">
        <f t="shared" si="0"/>
        <v>9.7103918228279393E-2</v>
      </c>
      <c r="AC26" s="6">
        <f t="shared" si="1"/>
        <v>9.7103918228279393E-2</v>
      </c>
      <c r="AD26" s="26">
        <f t="shared" si="2"/>
        <v>117.4</v>
      </c>
      <c r="AE26" s="1">
        <v>55</v>
      </c>
      <c r="AF26" s="1">
        <v>86</v>
      </c>
      <c r="AG26" s="1">
        <v>19</v>
      </c>
      <c r="AH26" s="1">
        <v>54</v>
      </c>
      <c r="AI26" s="1">
        <v>33</v>
      </c>
      <c r="AJ26" s="1">
        <v>120</v>
      </c>
      <c r="AK26" s="1">
        <v>2</v>
      </c>
      <c r="AL26" s="1">
        <v>3</v>
      </c>
      <c r="AM26" s="1">
        <f t="shared" si="3"/>
        <v>123</v>
      </c>
      <c r="AN26" s="1">
        <v>67</v>
      </c>
      <c r="AO26" s="1">
        <v>0</v>
      </c>
      <c r="AP26" s="20">
        <f t="shared" si="4"/>
        <v>119.7</v>
      </c>
      <c r="AQ26" s="1">
        <v>0</v>
      </c>
    </row>
    <row r="27" spans="1:43" ht="16" x14ac:dyDescent="0.2">
      <c r="A27" t="s">
        <v>33708</v>
      </c>
      <c r="B27" t="s">
        <v>33771</v>
      </c>
      <c r="C27" s="1" t="s">
        <v>6557</v>
      </c>
      <c r="E27" s="9" t="s">
        <v>33778</v>
      </c>
      <c r="F27" s="16" t="s">
        <v>33792</v>
      </c>
      <c r="G27" s="13" t="s">
        <v>33780</v>
      </c>
      <c r="H27" s="14" t="s">
        <v>33793</v>
      </c>
      <c r="I27" s="13" t="s">
        <v>33782</v>
      </c>
      <c r="J27" s="13" t="s">
        <v>33827</v>
      </c>
      <c r="K27" t="s">
        <v>7421</v>
      </c>
      <c r="L27" t="s">
        <v>7452</v>
      </c>
      <c r="M27" t="s">
        <v>7453</v>
      </c>
      <c r="N27" t="s">
        <v>130</v>
      </c>
      <c r="O27" t="s">
        <v>7454</v>
      </c>
      <c r="P27" t="s">
        <v>7455</v>
      </c>
      <c r="Q27" t="s">
        <v>7456</v>
      </c>
      <c r="S27" t="s">
        <v>7422</v>
      </c>
      <c r="T27" s="1" t="s">
        <v>6557</v>
      </c>
      <c r="U27" s="1">
        <v>30601</v>
      </c>
      <c r="V27" t="s">
        <v>33707</v>
      </c>
      <c r="W27" s="4">
        <v>0.65</v>
      </c>
      <c r="X27" s="1">
        <v>503</v>
      </c>
      <c r="Y27" s="1">
        <v>57</v>
      </c>
      <c r="Z27" s="1">
        <v>77</v>
      </c>
      <c r="AA27" s="1">
        <v>37</v>
      </c>
      <c r="AB27" s="6">
        <f t="shared" si="0"/>
        <v>7.3558648111332003E-2</v>
      </c>
      <c r="AC27" s="6">
        <f t="shared" si="1"/>
        <v>7.3558648111332003E-2</v>
      </c>
      <c r="AD27" s="26">
        <f t="shared" si="2"/>
        <v>100.60000000000001</v>
      </c>
      <c r="AE27" s="1">
        <v>35</v>
      </c>
      <c r="AF27" s="1">
        <v>49</v>
      </c>
      <c r="AG27" s="1">
        <v>15</v>
      </c>
      <c r="AH27" s="1">
        <v>44</v>
      </c>
      <c r="AI27" s="1">
        <v>11</v>
      </c>
      <c r="AJ27" s="1">
        <v>53</v>
      </c>
      <c r="AK27" s="1">
        <v>7</v>
      </c>
      <c r="AL27" s="1">
        <v>11</v>
      </c>
      <c r="AM27" s="1">
        <f t="shared" si="3"/>
        <v>64</v>
      </c>
      <c r="AN27" s="1">
        <v>29</v>
      </c>
      <c r="AO27" s="1">
        <v>2</v>
      </c>
      <c r="AP27" s="20">
        <f t="shared" si="4"/>
        <v>77.7</v>
      </c>
      <c r="AQ27" s="1">
        <v>0</v>
      </c>
    </row>
    <row r="28" spans="1:43" ht="16" x14ac:dyDescent="0.2">
      <c r="A28" t="s">
        <v>33704</v>
      </c>
      <c r="B28" t="s">
        <v>33771</v>
      </c>
      <c r="C28" s="1" t="s">
        <v>6557</v>
      </c>
      <c r="E28" s="9" t="s">
        <v>33778</v>
      </c>
      <c r="F28" s="16" t="s">
        <v>33792</v>
      </c>
      <c r="G28" s="13" t="s">
        <v>33780</v>
      </c>
      <c r="H28" s="14" t="s">
        <v>33793</v>
      </c>
      <c r="I28" s="13" t="s">
        <v>33782</v>
      </c>
      <c r="J28" s="13" t="s">
        <v>33827</v>
      </c>
      <c r="K28" t="s">
        <v>7695</v>
      </c>
      <c r="L28" t="s">
        <v>7751</v>
      </c>
      <c r="M28" t="s">
        <v>7752</v>
      </c>
      <c r="N28" t="s">
        <v>30</v>
      </c>
      <c r="O28" t="s">
        <v>7753</v>
      </c>
      <c r="P28" t="s">
        <v>7754</v>
      </c>
      <c r="Q28" t="s">
        <v>7755</v>
      </c>
      <c r="S28" t="s">
        <v>7722</v>
      </c>
      <c r="T28" s="1" t="s">
        <v>6557</v>
      </c>
      <c r="U28" s="1">
        <v>30080</v>
      </c>
      <c r="V28" t="s">
        <v>33703</v>
      </c>
      <c r="W28" s="4">
        <v>0.63</v>
      </c>
      <c r="X28" s="1">
        <v>887</v>
      </c>
      <c r="Y28" s="1">
        <v>110</v>
      </c>
      <c r="Z28" s="1">
        <v>35</v>
      </c>
      <c r="AA28" s="1">
        <v>35</v>
      </c>
      <c r="AB28" s="6">
        <f t="shared" si="0"/>
        <v>3.9458850056369787E-2</v>
      </c>
      <c r="AC28" s="6">
        <f t="shared" si="1"/>
        <v>3.9458850056369787E-2</v>
      </c>
      <c r="AD28" s="26">
        <f t="shared" si="2"/>
        <v>177.4</v>
      </c>
      <c r="AE28" s="1">
        <v>33</v>
      </c>
      <c r="AF28" s="1">
        <v>33</v>
      </c>
      <c r="AG28" s="1">
        <v>16</v>
      </c>
      <c r="AH28" s="1">
        <v>43</v>
      </c>
      <c r="AI28" s="1">
        <v>18</v>
      </c>
      <c r="AJ28" s="1">
        <v>60</v>
      </c>
      <c r="AK28" s="1">
        <v>0</v>
      </c>
      <c r="AL28" s="1">
        <v>0</v>
      </c>
      <c r="AM28" s="1">
        <f t="shared" si="3"/>
        <v>60</v>
      </c>
      <c r="AN28" s="1">
        <v>21</v>
      </c>
      <c r="AO28" s="1">
        <v>1</v>
      </c>
      <c r="AP28" s="20">
        <f t="shared" si="4"/>
        <v>73.5</v>
      </c>
      <c r="AQ28" s="1">
        <v>0</v>
      </c>
    </row>
    <row r="29" spans="1:43" ht="16" x14ac:dyDescent="0.2">
      <c r="A29" t="s">
        <v>33701</v>
      </c>
      <c r="B29" t="s">
        <v>33771</v>
      </c>
      <c r="C29" s="1" t="s">
        <v>6557</v>
      </c>
      <c r="E29" s="9" t="s">
        <v>33778</v>
      </c>
      <c r="F29" s="16" t="s">
        <v>33792</v>
      </c>
      <c r="G29" s="13" t="s">
        <v>33780</v>
      </c>
      <c r="H29" s="14" t="s">
        <v>33793</v>
      </c>
      <c r="I29" s="13" t="s">
        <v>33782</v>
      </c>
      <c r="J29" s="13" t="s">
        <v>33827</v>
      </c>
      <c r="K29" t="s">
        <v>8224</v>
      </c>
      <c r="L29" t="s">
        <v>8263</v>
      </c>
      <c r="M29" t="s">
        <v>8264</v>
      </c>
      <c r="N29" t="s">
        <v>1189</v>
      </c>
      <c r="O29" t="s">
        <v>8265</v>
      </c>
      <c r="P29" t="s">
        <v>8266</v>
      </c>
      <c r="Q29" t="s">
        <v>8267</v>
      </c>
      <c r="S29" t="s">
        <v>8231</v>
      </c>
      <c r="T29" s="1" t="s">
        <v>6557</v>
      </c>
      <c r="U29" s="1">
        <v>30135</v>
      </c>
      <c r="V29" t="s">
        <v>33700</v>
      </c>
      <c r="W29" s="4">
        <v>0.79</v>
      </c>
      <c r="X29" s="1">
        <v>870</v>
      </c>
      <c r="Y29" s="1">
        <v>92</v>
      </c>
      <c r="Z29" s="1">
        <v>69</v>
      </c>
      <c r="AA29" s="1">
        <v>50</v>
      </c>
      <c r="AB29" s="6">
        <f t="shared" si="0"/>
        <v>5.7471264367816091E-2</v>
      </c>
      <c r="AC29" s="6">
        <f t="shared" si="1"/>
        <v>5.7471264367816091E-2</v>
      </c>
      <c r="AD29" s="26">
        <f t="shared" si="2"/>
        <v>174</v>
      </c>
      <c r="AE29" s="1">
        <v>47</v>
      </c>
      <c r="AF29" s="1">
        <v>47</v>
      </c>
      <c r="AG29" s="1">
        <v>3</v>
      </c>
      <c r="AH29" s="1">
        <v>11</v>
      </c>
      <c r="AI29" s="1">
        <v>21</v>
      </c>
      <c r="AJ29" s="1">
        <v>101</v>
      </c>
      <c r="AK29" s="1">
        <v>3</v>
      </c>
      <c r="AL29" s="1">
        <v>4</v>
      </c>
      <c r="AM29" s="1">
        <f t="shared" si="3"/>
        <v>105</v>
      </c>
      <c r="AN29" s="1">
        <v>46</v>
      </c>
      <c r="AO29" s="1">
        <v>0</v>
      </c>
      <c r="AP29" s="20">
        <f t="shared" si="4"/>
        <v>105</v>
      </c>
      <c r="AQ29" s="1">
        <v>0</v>
      </c>
    </row>
    <row r="30" spans="1:43" ht="16" x14ac:dyDescent="0.2">
      <c r="A30" t="s">
        <v>33699</v>
      </c>
      <c r="B30" t="s">
        <v>33771</v>
      </c>
      <c r="C30" s="1" t="s">
        <v>6557</v>
      </c>
      <c r="E30" s="9" t="s">
        <v>33778</v>
      </c>
      <c r="F30" s="16" t="s">
        <v>33792</v>
      </c>
      <c r="G30" s="13" t="s">
        <v>33780</v>
      </c>
      <c r="H30" s="14" t="s">
        <v>33793</v>
      </c>
      <c r="I30" s="13" t="s">
        <v>33782</v>
      </c>
      <c r="J30" s="13" t="s">
        <v>33827</v>
      </c>
      <c r="K30" t="s">
        <v>9624</v>
      </c>
      <c r="L30" t="s">
        <v>9625</v>
      </c>
      <c r="M30" t="s">
        <v>9626</v>
      </c>
      <c r="N30" t="s">
        <v>30</v>
      </c>
      <c r="O30" t="s">
        <v>9627</v>
      </c>
      <c r="P30" t="s">
        <v>9628</v>
      </c>
      <c r="Q30" t="s">
        <v>9629</v>
      </c>
      <c r="S30" t="s">
        <v>9630</v>
      </c>
      <c r="T30" s="1" t="s">
        <v>6557</v>
      </c>
      <c r="U30" s="1">
        <v>30576</v>
      </c>
      <c r="V30" t="s">
        <v>33698</v>
      </c>
      <c r="W30" s="4">
        <v>0.76</v>
      </c>
      <c r="X30" s="1">
        <v>662</v>
      </c>
      <c r="Y30" s="1">
        <v>154</v>
      </c>
      <c r="Z30" s="1">
        <v>175</v>
      </c>
      <c r="AA30" s="1">
        <v>116</v>
      </c>
      <c r="AB30" s="6">
        <f t="shared" si="0"/>
        <v>0.17522658610271905</v>
      </c>
      <c r="AC30" s="6">
        <f t="shared" si="1"/>
        <v>0.17522658610271905</v>
      </c>
      <c r="AD30" s="26">
        <f t="shared" si="2"/>
        <v>132.4</v>
      </c>
      <c r="AE30" s="1">
        <v>115</v>
      </c>
      <c r="AF30" s="1">
        <v>141</v>
      </c>
      <c r="AG30" s="1">
        <v>45</v>
      </c>
      <c r="AH30" s="1">
        <v>155</v>
      </c>
      <c r="AI30" s="1">
        <v>47</v>
      </c>
      <c r="AJ30" s="1">
        <v>155</v>
      </c>
      <c r="AK30" s="1">
        <v>16</v>
      </c>
      <c r="AL30" s="1">
        <v>22</v>
      </c>
      <c r="AM30" s="1">
        <f t="shared" si="3"/>
        <v>177</v>
      </c>
      <c r="AN30" s="1">
        <v>76</v>
      </c>
      <c r="AO30" s="1">
        <v>0</v>
      </c>
      <c r="AP30" s="20">
        <f t="shared" si="4"/>
        <v>243.60000000000002</v>
      </c>
      <c r="AQ30" s="1">
        <v>0</v>
      </c>
    </row>
    <row r="31" spans="1:43" ht="16" x14ac:dyDescent="0.2">
      <c r="A31" t="s">
        <v>33697</v>
      </c>
      <c r="B31" t="s">
        <v>33771</v>
      </c>
      <c r="C31" s="1" t="s">
        <v>6557</v>
      </c>
      <c r="E31" s="9" t="s">
        <v>33778</v>
      </c>
      <c r="F31" s="17" t="s">
        <v>33789</v>
      </c>
      <c r="G31" s="13" t="s">
        <v>33780</v>
      </c>
      <c r="H31" s="14" t="s">
        <v>33790</v>
      </c>
      <c r="I31" s="18" t="s">
        <v>33791</v>
      </c>
      <c r="K31" t="s">
        <v>7030</v>
      </c>
      <c r="L31" t="s">
        <v>7101</v>
      </c>
      <c r="M31" t="s">
        <v>7102</v>
      </c>
      <c r="N31" t="s">
        <v>30</v>
      </c>
      <c r="O31" t="s">
        <v>7103</v>
      </c>
      <c r="P31" t="s">
        <v>7104</v>
      </c>
      <c r="Q31" t="s">
        <v>7105</v>
      </c>
      <c r="S31" t="s">
        <v>7036</v>
      </c>
      <c r="T31" s="1" t="s">
        <v>6557</v>
      </c>
      <c r="U31" s="1">
        <v>30415</v>
      </c>
      <c r="V31" t="s">
        <v>33696</v>
      </c>
      <c r="W31" s="4">
        <v>0.63</v>
      </c>
      <c r="X31" s="1">
        <v>460</v>
      </c>
      <c r="Y31" s="1">
        <v>31</v>
      </c>
      <c r="Z31" s="1">
        <v>15</v>
      </c>
      <c r="AA31" s="1">
        <v>15</v>
      </c>
      <c r="AB31" s="6">
        <f t="shared" si="0"/>
        <v>3.2608695652173912E-2</v>
      </c>
      <c r="AC31" s="6">
        <f t="shared" si="1"/>
        <v>3.2608695652173912E-2</v>
      </c>
      <c r="AD31" s="26">
        <f t="shared" si="2"/>
        <v>92</v>
      </c>
      <c r="AE31" s="1">
        <v>15</v>
      </c>
      <c r="AF31" s="1">
        <v>15</v>
      </c>
      <c r="AG31" s="1">
        <v>7</v>
      </c>
      <c r="AH31" s="1">
        <v>14</v>
      </c>
      <c r="AI31" s="1">
        <v>11</v>
      </c>
      <c r="AJ31" s="1">
        <v>41</v>
      </c>
      <c r="AK31" s="1">
        <v>0</v>
      </c>
      <c r="AL31" s="1">
        <v>0</v>
      </c>
      <c r="AM31" s="1">
        <f t="shared" si="3"/>
        <v>41</v>
      </c>
      <c r="AN31" s="1">
        <v>11</v>
      </c>
      <c r="AO31" s="1">
        <v>0</v>
      </c>
      <c r="AP31" s="20">
        <f t="shared" si="4"/>
        <v>31.5</v>
      </c>
      <c r="AQ31" s="1">
        <v>0</v>
      </c>
    </row>
    <row r="32" spans="1:43" ht="16" x14ac:dyDescent="0.2">
      <c r="A32" t="s">
        <v>33695</v>
      </c>
      <c r="B32" t="s">
        <v>33771</v>
      </c>
      <c r="C32" s="1" t="s">
        <v>6557</v>
      </c>
      <c r="E32" s="9" t="s">
        <v>33778</v>
      </c>
      <c r="F32" s="16" t="s">
        <v>33792</v>
      </c>
      <c r="G32" s="13" t="s">
        <v>33780</v>
      </c>
      <c r="H32" s="14" t="s">
        <v>33793</v>
      </c>
      <c r="I32" s="13" t="s">
        <v>33782</v>
      </c>
      <c r="J32" s="13" t="s">
        <v>33827</v>
      </c>
      <c r="K32" t="s">
        <v>7324</v>
      </c>
      <c r="L32" t="s">
        <v>7331</v>
      </c>
      <c r="M32" t="s">
        <v>7332</v>
      </c>
      <c r="N32" t="s">
        <v>30</v>
      </c>
      <c r="O32" t="s">
        <v>7333</v>
      </c>
      <c r="P32" t="s">
        <v>7334</v>
      </c>
      <c r="Q32" t="s">
        <v>7335</v>
      </c>
      <c r="S32" t="s">
        <v>7330</v>
      </c>
      <c r="T32" s="1" t="s">
        <v>6557</v>
      </c>
      <c r="U32" s="1">
        <v>30742</v>
      </c>
      <c r="V32" t="s">
        <v>33694</v>
      </c>
      <c r="W32" s="4">
        <v>0.62</v>
      </c>
      <c r="X32" s="1">
        <v>460</v>
      </c>
      <c r="Y32" s="1">
        <v>52</v>
      </c>
      <c r="Z32" s="1">
        <v>43</v>
      </c>
      <c r="AA32" s="1">
        <v>43</v>
      </c>
      <c r="AB32" s="6">
        <f t="shared" si="0"/>
        <v>9.3478260869565219E-2</v>
      </c>
      <c r="AC32" s="6">
        <f t="shared" si="1"/>
        <v>9.3478260869565219E-2</v>
      </c>
      <c r="AD32" s="26">
        <f t="shared" si="2"/>
        <v>92</v>
      </c>
      <c r="AE32" s="1">
        <v>42</v>
      </c>
      <c r="AF32" s="1">
        <v>42</v>
      </c>
      <c r="AG32" s="1">
        <v>12</v>
      </c>
      <c r="AH32" s="1">
        <v>47</v>
      </c>
      <c r="AI32" s="1">
        <v>15</v>
      </c>
      <c r="AJ32" s="1">
        <v>75</v>
      </c>
      <c r="AK32" s="1">
        <v>0</v>
      </c>
      <c r="AL32" s="1">
        <v>0</v>
      </c>
      <c r="AM32" s="1">
        <f t="shared" si="3"/>
        <v>75</v>
      </c>
      <c r="AN32" s="1">
        <v>23</v>
      </c>
      <c r="AO32" s="1">
        <v>0</v>
      </c>
      <c r="AP32" s="20">
        <f t="shared" si="4"/>
        <v>90.3</v>
      </c>
      <c r="AQ32" s="1">
        <v>0</v>
      </c>
    </row>
    <row r="33" spans="1:43" ht="16" x14ac:dyDescent="0.2">
      <c r="A33" t="s">
        <v>33693</v>
      </c>
      <c r="B33" t="s">
        <v>33771</v>
      </c>
      <c r="C33" s="1" t="s">
        <v>6557</v>
      </c>
      <c r="E33" s="9" t="s">
        <v>33778</v>
      </c>
      <c r="F33" s="16" t="s">
        <v>33792</v>
      </c>
      <c r="G33" s="13" t="s">
        <v>33780</v>
      </c>
      <c r="H33" s="14" t="s">
        <v>33793</v>
      </c>
      <c r="I33" s="13" t="s">
        <v>33782</v>
      </c>
      <c r="J33" s="13" t="s">
        <v>33827</v>
      </c>
      <c r="K33" t="s">
        <v>8468</v>
      </c>
      <c r="L33" t="s">
        <v>8552</v>
      </c>
      <c r="M33" t="s">
        <v>8553</v>
      </c>
      <c r="N33" t="s">
        <v>8554</v>
      </c>
      <c r="O33" t="s">
        <v>8555</v>
      </c>
      <c r="P33" t="s">
        <v>8556</v>
      </c>
      <c r="Q33" t="s">
        <v>8557</v>
      </c>
      <c r="S33" t="s">
        <v>6584</v>
      </c>
      <c r="T33" s="1" t="s">
        <v>6557</v>
      </c>
      <c r="U33" s="1">
        <v>30331</v>
      </c>
      <c r="V33" t="s">
        <v>33692</v>
      </c>
      <c r="W33" s="4">
        <v>0.95</v>
      </c>
      <c r="X33" s="1">
        <v>517</v>
      </c>
      <c r="Y33" s="1">
        <v>44</v>
      </c>
      <c r="Z33" s="1">
        <v>33</v>
      </c>
      <c r="AA33" s="1">
        <v>27</v>
      </c>
      <c r="AB33" s="6">
        <f t="shared" si="0"/>
        <v>5.2224371373307543E-2</v>
      </c>
      <c r="AC33" s="6">
        <f t="shared" si="1"/>
        <v>5.2224371373307543E-2</v>
      </c>
      <c r="AD33" s="26">
        <f t="shared" si="2"/>
        <v>103.4</v>
      </c>
      <c r="AE33" s="1">
        <v>24</v>
      </c>
      <c r="AF33" s="1">
        <v>28</v>
      </c>
      <c r="AG33" s="1">
        <v>8</v>
      </c>
      <c r="AH33" s="1">
        <v>23</v>
      </c>
      <c r="AI33" s="1">
        <v>0</v>
      </c>
      <c r="AJ33" s="1">
        <v>0</v>
      </c>
      <c r="AK33" s="1">
        <v>0</v>
      </c>
      <c r="AL33" s="1">
        <v>0</v>
      </c>
      <c r="AM33" s="1">
        <f t="shared" si="3"/>
        <v>0</v>
      </c>
      <c r="AN33" s="1">
        <v>17</v>
      </c>
      <c r="AO33" s="1">
        <v>2</v>
      </c>
      <c r="AP33" s="20">
        <f t="shared" si="4"/>
        <v>56.7</v>
      </c>
      <c r="AQ33" s="1">
        <v>0</v>
      </c>
    </row>
    <row r="34" spans="1:43" ht="16" x14ac:dyDescent="0.2">
      <c r="A34" t="s">
        <v>33691</v>
      </c>
      <c r="B34" t="s">
        <v>33771</v>
      </c>
      <c r="C34" s="1" t="s">
        <v>6557</v>
      </c>
      <c r="E34" s="9" t="s">
        <v>33778</v>
      </c>
      <c r="F34" s="16" t="s">
        <v>33792</v>
      </c>
      <c r="G34" s="13" t="s">
        <v>33780</v>
      </c>
      <c r="H34" s="14" t="s">
        <v>33793</v>
      </c>
      <c r="I34" s="13" t="s">
        <v>33782</v>
      </c>
      <c r="J34" s="13" t="s">
        <v>33827</v>
      </c>
      <c r="K34" t="s">
        <v>9022</v>
      </c>
      <c r="L34" t="s">
        <v>9028</v>
      </c>
      <c r="M34" t="s">
        <v>9029</v>
      </c>
      <c r="N34" t="s">
        <v>30</v>
      </c>
      <c r="O34" t="s">
        <v>9030</v>
      </c>
      <c r="P34" t="s">
        <v>9031</v>
      </c>
      <c r="Q34" t="s">
        <v>9032</v>
      </c>
      <c r="S34" t="s">
        <v>9033</v>
      </c>
      <c r="T34" s="1" t="s">
        <v>6557</v>
      </c>
      <c r="U34" s="1">
        <v>31032</v>
      </c>
      <c r="V34" t="s">
        <v>33690</v>
      </c>
      <c r="W34" s="4">
        <v>0.57999999999999996</v>
      </c>
      <c r="X34" s="1">
        <v>606</v>
      </c>
      <c r="Y34" s="1">
        <v>41</v>
      </c>
      <c r="Z34" s="1">
        <v>31</v>
      </c>
      <c r="AA34" s="1">
        <v>24</v>
      </c>
      <c r="AB34" s="6">
        <f t="shared" si="0"/>
        <v>3.9603960396039604E-2</v>
      </c>
      <c r="AC34" s="6">
        <f t="shared" si="1"/>
        <v>3.9603960396039604E-2</v>
      </c>
      <c r="AD34" s="26">
        <f t="shared" si="2"/>
        <v>121.2</v>
      </c>
      <c r="AE34" s="1">
        <v>24</v>
      </c>
      <c r="AF34" s="1">
        <v>30</v>
      </c>
      <c r="AG34" s="1">
        <v>13</v>
      </c>
      <c r="AH34" s="1">
        <v>42</v>
      </c>
      <c r="AI34" s="1">
        <v>9</v>
      </c>
      <c r="AJ34" s="1">
        <v>28</v>
      </c>
      <c r="AK34" s="1">
        <v>1</v>
      </c>
      <c r="AL34" s="1">
        <v>2</v>
      </c>
      <c r="AM34" s="1">
        <f t="shared" si="3"/>
        <v>30</v>
      </c>
      <c r="AN34" s="1">
        <v>17</v>
      </c>
      <c r="AO34" s="1">
        <v>0</v>
      </c>
      <c r="AP34" s="20">
        <f t="shared" si="4"/>
        <v>50.400000000000006</v>
      </c>
      <c r="AQ34" s="1">
        <v>0</v>
      </c>
    </row>
    <row r="35" spans="1:43" ht="16" x14ac:dyDescent="0.2">
      <c r="A35" t="s">
        <v>33689</v>
      </c>
      <c r="B35" t="s">
        <v>33771</v>
      </c>
      <c r="C35" s="1" t="s">
        <v>6557</v>
      </c>
      <c r="E35" s="9" t="s">
        <v>33778</v>
      </c>
      <c r="F35" s="16" t="s">
        <v>33792</v>
      </c>
      <c r="G35" s="13" t="s">
        <v>33780</v>
      </c>
      <c r="H35" s="14" t="s">
        <v>33793</v>
      </c>
      <c r="I35" s="13" t="s">
        <v>33782</v>
      </c>
      <c r="J35" s="13" t="s">
        <v>33827</v>
      </c>
      <c r="K35" t="s">
        <v>9878</v>
      </c>
      <c r="L35" t="s">
        <v>9879</v>
      </c>
      <c r="M35" t="s">
        <v>9880</v>
      </c>
      <c r="N35" t="s">
        <v>30</v>
      </c>
      <c r="O35" t="s">
        <v>9881</v>
      </c>
      <c r="P35" t="s">
        <v>9882</v>
      </c>
      <c r="Q35" t="s">
        <v>9883</v>
      </c>
      <c r="S35" t="s">
        <v>9884</v>
      </c>
      <c r="T35" s="1" t="s">
        <v>6557</v>
      </c>
      <c r="U35" s="1">
        <v>30546</v>
      </c>
      <c r="V35" t="s">
        <v>33688</v>
      </c>
      <c r="W35" s="4">
        <v>0.71</v>
      </c>
      <c r="X35" s="1">
        <v>485</v>
      </c>
      <c r="Y35" s="1">
        <v>122</v>
      </c>
      <c r="Z35" s="1">
        <v>158</v>
      </c>
      <c r="AA35" s="1">
        <v>87</v>
      </c>
      <c r="AB35" s="6">
        <f t="shared" si="0"/>
        <v>0.17938144329896907</v>
      </c>
      <c r="AC35" s="6">
        <f t="shared" si="1"/>
        <v>0.17938144329896907</v>
      </c>
      <c r="AD35" s="26">
        <f t="shared" si="2"/>
        <v>97</v>
      </c>
      <c r="AE35" s="1">
        <v>86</v>
      </c>
      <c r="AF35" s="1">
        <v>118</v>
      </c>
      <c r="AG35" s="1">
        <v>11</v>
      </c>
      <c r="AH35" s="1">
        <v>32</v>
      </c>
      <c r="AI35" s="1">
        <v>40</v>
      </c>
      <c r="AJ35" s="1">
        <v>171</v>
      </c>
      <c r="AK35" s="1">
        <v>15</v>
      </c>
      <c r="AL35" s="1">
        <v>29</v>
      </c>
      <c r="AM35" s="1">
        <f t="shared" si="3"/>
        <v>200</v>
      </c>
      <c r="AN35" s="1">
        <v>97</v>
      </c>
      <c r="AO35" s="1">
        <v>2</v>
      </c>
      <c r="AP35" s="20">
        <f t="shared" si="4"/>
        <v>182.70000000000002</v>
      </c>
      <c r="AQ35" s="1">
        <v>0</v>
      </c>
    </row>
    <row r="36" spans="1:43" ht="16" x14ac:dyDescent="0.2">
      <c r="A36" t="s">
        <v>33687</v>
      </c>
      <c r="B36" t="s">
        <v>33771</v>
      </c>
      <c r="C36" s="1" t="s">
        <v>6557</v>
      </c>
      <c r="E36" s="9" t="s">
        <v>33778</v>
      </c>
      <c r="F36" s="16" t="s">
        <v>33792</v>
      </c>
      <c r="G36" s="13" t="s">
        <v>33780</v>
      </c>
      <c r="H36" s="14" t="s">
        <v>33793</v>
      </c>
      <c r="I36" s="13" t="s">
        <v>33782</v>
      </c>
      <c r="J36" s="13" t="s">
        <v>33827</v>
      </c>
      <c r="K36" t="s">
        <v>8414</v>
      </c>
      <c r="L36" t="s">
        <v>8427</v>
      </c>
      <c r="M36" t="s">
        <v>8428</v>
      </c>
      <c r="N36" t="s">
        <v>30</v>
      </c>
      <c r="O36" t="s">
        <v>8429</v>
      </c>
      <c r="P36" t="s">
        <v>8430</v>
      </c>
      <c r="Q36" t="s">
        <v>8431</v>
      </c>
      <c r="S36" t="s">
        <v>8415</v>
      </c>
      <c r="T36" s="1" t="s">
        <v>6557</v>
      </c>
      <c r="U36" s="1">
        <v>30513</v>
      </c>
      <c r="V36" t="s">
        <v>33686</v>
      </c>
      <c r="W36" s="4">
        <v>0.67</v>
      </c>
      <c r="X36" s="1">
        <v>634</v>
      </c>
      <c r="Y36" s="1">
        <v>45</v>
      </c>
      <c r="Z36" s="1">
        <v>53</v>
      </c>
      <c r="AA36" s="1">
        <v>37</v>
      </c>
      <c r="AB36" s="6">
        <f t="shared" si="0"/>
        <v>5.8359621451104099E-2</v>
      </c>
      <c r="AC36" s="6">
        <f t="shared" si="1"/>
        <v>5.8359621451104099E-2</v>
      </c>
      <c r="AD36" s="26">
        <f t="shared" si="2"/>
        <v>126.80000000000001</v>
      </c>
      <c r="AE36" s="1">
        <v>34</v>
      </c>
      <c r="AF36" s="1">
        <v>49</v>
      </c>
      <c r="AG36" s="1">
        <v>16</v>
      </c>
      <c r="AH36" s="1">
        <v>72</v>
      </c>
      <c r="AI36" s="1">
        <v>17</v>
      </c>
      <c r="AJ36" s="1">
        <v>68</v>
      </c>
      <c r="AK36" s="1">
        <v>5</v>
      </c>
      <c r="AL36" s="1">
        <v>7</v>
      </c>
      <c r="AM36" s="1">
        <f t="shared" si="3"/>
        <v>75</v>
      </c>
      <c r="AN36" s="1">
        <v>22</v>
      </c>
      <c r="AO36" s="1">
        <v>2</v>
      </c>
      <c r="AP36" s="20">
        <f t="shared" si="4"/>
        <v>77.7</v>
      </c>
      <c r="AQ36" s="1">
        <v>1</v>
      </c>
    </row>
    <row r="37" spans="1:43" ht="16" x14ac:dyDescent="0.2">
      <c r="A37" t="s">
        <v>33685</v>
      </c>
      <c r="B37" t="s">
        <v>33771</v>
      </c>
      <c r="C37" s="1" t="s">
        <v>6557</v>
      </c>
      <c r="E37" s="9" t="s">
        <v>33778</v>
      </c>
      <c r="F37" s="16" t="s">
        <v>33792</v>
      </c>
      <c r="G37" s="13" t="s">
        <v>33780</v>
      </c>
      <c r="H37" s="14" t="s">
        <v>33793</v>
      </c>
      <c r="I37" s="13" t="s">
        <v>33782</v>
      </c>
      <c r="J37" s="13" t="s">
        <v>33827</v>
      </c>
      <c r="K37" t="s">
        <v>6841</v>
      </c>
      <c r="L37" t="s">
        <v>6847</v>
      </c>
      <c r="M37" t="s">
        <v>6848</v>
      </c>
      <c r="N37" t="s">
        <v>6849</v>
      </c>
      <c r="O37" t="s">
        <v>6850</v>
      </c>
      <c r="P37" t="s">
        <v>6851</v>
      </c>
      <c r="Q37" t="s">
        <v>6852</v>
      </c>
      <c r="S37" t="s">
        <v>6846</v>
      </c>
      <c r="T37" s="1" t="s">
        <v>6557</v>
      </c>
      <c r="U37" s="1">
        <v>31206</v>
      </c>
      <c r="V37" t="s">
        <v>33684</v>
      </c>
      <c r="W37" s="4">
        <v>0.91</v>
      </c>
      <c r="X37" s="1">
        <v>419</v>
      </c>
      <c r="Y37" s="1">
        <v>97</v>
      </c>
      <c r="Z37" s="1">
        <v>137</v>
      </c>
      <c r="AA37" s="1">
        <v>79</v>
      </c>
      <c r="AB37" s="6">
        <f t="shared" si="0"/>
        <v>0.18854415274463007</v>
      </c>
      <c r="AC37" s="6">
        <f t="shared" si="1"/>
        <v>0.18854415274463007</v>
      </c>
      <c r="AD37" s="26">
        <f t="shared" si="2"/>
        <v>83.800000000000011</v>
      </c>
      <c r="AE37" s="1">
        <v>78</v>
      </c>
      <c r="AF37" s="1">
        <v>100</v>
      </c>
      <c r="AG37" s="1">
        <v>18</v>
      </c>
      <c r="AH37" s="1">
        <v>53</v>
      </c>
      <c r="AI37" s="1">
        <v>33</v>
      </c>
      <c r="AJ37" s="1">
        <v>108</v>
      </c>
      <c r="AK37" s="1">
        <v>10</v>
      </c>
      <c r="AL37" s="1">
        <v>15</v>
      </c>
      <c r="AM37" s="1">
        <f t="shared" si="3"/>
        <v>123</v>
      </c>
      <c r="AN37" s="1">
        <v>86</v>
      </c>
      <c r="AO37" s="1">
        <v>0</v>
      </c>
      <c r="AP37" s="20">
        <f t="shared" si="4"/>
        <v>165.9</v>
      </c>
      <c r="AQ37" s="1">
        <v>0</v>
      </c>
    </row>
    <row r="38" spans="1:43" ht="16" x14ac:dyDescent="0.2">
      <c r="A38" t="s">
        <v>33682</v>
      </c>
      <c r="B38" t="s">
        <v>33771</v>
      </c>
      <c r="C38" s="1" t="s">
        <v>6557</v>
      </c>
      <c r="E38" s="9" t="s">
        <v>33778</v>
      </c>
      <c r="F38" s="17" t="s">
        <v>33789</v>
      </c>
      <c r="G38" s="13" t="s">
        <v>33780</v>
      </c>
      <c r="H38" s="14" t="s">
        <v>33790</v>
      </c>
      <c r="I38" s="18" t="s">
        <v>33791</v>
      </c>
      <c r="K38" t="s">
        <v>6983</v>
      </c>
      <c r="L38" t="s">
        <v>6995</v>
      </c>
      <c r="M38" t="s">
        <v>6996</v>
      </c>
      <c r="N38" t="s">
        <v>30</v>
      </c>
      <c r="O38" t="s">
        <v>6997</v>
      </c>
      <c r="P38" t="s">
        <v>6998</v>
      </c>
      <c r="Q38" t="s">
        <v>6999</v>
      </c>
      <c r="S38" t="s">
        <v>7000</v>
      </c>
      <c r="T38" s="1" t="s">
        <v>6557</v>
      </c>
      <c r="U38" s="1">
        <v>31324</v>
      </c>
      <c r="V38" t="s">
        <v>33681</v>
      </c>
      <c r="W38" s="4">
        <v>0.45</v>
      </c>
      <c r="X38" s="1">
        <v>683</v>
      </c>
      <c r="Y38" s="1">
        <v>46</v>
      </c>
      <c r="Z38" s="1">
        <v>8</v>
      </c>
      <c r="AA38" s="1">
        <v>8</v>
      </c>
      <c r="AB38" s="6">
        <f t="shared" si="0"/>
        <v>1.171303074670571E-2</v>
      </c>
      <c r="AC38" s="6">
        <f t="shared" si="1"/>
        <v>1.171303074670571E-2</v>
      </c>
      <c r="AD38" s="26">
        <f t="shared" si="2"/>
        <v>136.6</v>
      </c>
      <c r="AE38" s="1">
        <v>8</v>
      </c>
      <c r="AF38" s="1">
        <v>8</v>
      </c>
      <c r="AG38" s="1">
        <v>1</v>
      </c>
      <c r="AH38" s="1">
        <v>4</v>
      </c>
      <c r="AI38" s="1">
        <v>0</v>
      </c>
      <c r="AJ38" s="1">
        <v>0</v>
      </c>
      <c r="AK38" s="1">
        <v>0</v>
      </c>
      <c r="AL38" s="1">
        <v>0</v>
      </c>
      <c r="AM38" s="1">
        <f t="shared" si="3"/>
        <v>0</v>
      </c>
      <c r="AN38" s="1">
        <v>4</v>
      </c>
      <c r="AO38" s="1">
        <v>0</v>
      </c>
      <c r="AP38" s="20">
        <f t="shared" si="4"/>
        <v>16.8</v>
      </c>
      <c r="AQ38" s="1">
        <v>0</v>
      </c>
    </row>
    <row r="39" spans="1:43" ht="16" x14ac:dyDescent="0.2">
      <c r="A39" t="s">
        <v>33676</v>
      </c>
      <c r="B39" t="s">
        <v>33771</v>
      </c>
      <c r="C39" s="1" t="s">
        <v>6557</v>
      </c>
      <c r="E39" s="9" t="s">
        <v>33778</v>
      </c>
      <c r="F39" s="16" t="s">
        <v>33792</v>
      </c>
      <c r="G39" s="13" t="s">
        <v>33780</v>
      </c>
      <c r="H39" s="14" t="s">
        <v>33793</v>
      </c>
      <c r="I39" s="13" t="s">
        <v>33782</v>
      </c>
      <c r="J39" s="13" t="s">
        <v>33827</v>
      </c>
      <c r="K39" t="s">
        <v>8034</v>
      </c>
      <c r="L39" t="s">
        <v>8073</v>
      </c>
      <c r="M39" t="s">
        <v>8074</v>
      </c>
      <c r="N39" t="s">
        <v>30</v>
      </c>
      <c r="O39" t="s">
        <v>8075</v>
      </c>
      <c r="P39" t="s">
        <v>8076</v>
      </c>
      <c r="Q39" t="s">
        <v>8077</v>
      </c>
      <c r="S39" t="s">
        <v>8041</v>
      </c>
      <c r="T39" s="1" t="s">
        <v>6557</v>
      </c>
      <c r="U39" s="1">
        <v>30083</v>
      </c>
      <c r="V39" t="s">
        <v>33675</v>
      </c>
      <c r="W39" s="4">
        <v>0.95</v>
      </c>
      <c r="X39" s="1">
        <v>456</v>
      </c>
      <c r="Y39" s="1">
        <v>86</v>
      </c>
      <c r="Z39" s="1">
        <v>69</v>
      </c>
      <c r="AA39" s="1">
        <v>40</v>
      </c>
      <c r="AB39" s="6">
        <f t="shared" si="0"/>
        <v>8.771929824561403E-2</v>
      </c>
      <c r="AC39" s="6">
        <f t="shared" si="1"/>
        <v>8.771929824561403E-2</v>
      </c>
      <c r="AD39" s="26">
        <f t="shared" si="2"/>
        <v>91.2</v>
      </c>
      <c r="AE39" s="1">
        <v>31</v>
      </c>
      <c r="AF39" s="1">
        <v>35</v>
      </c>
      <c r="AG39" s="1">
        <v>14</v>
      </c>
      <c r="AH39" s="1">
        <v>35</v>
      </c>
      <c r="AI39" s="1">
        <v>15</v>
      </c>
      <c r="AJ39" s="1">
        <v>48</v>
      </c>
      <c r="AK39" s="1">
        <v>7</v>
      </c>
      <c r="AL39" s="1">
        <v>11</v>
      </c>
      <c r="AM39" s="1">
        <f t="shared" si="3"/>
        <v>59</v>
      </c>
      <c r="AN39" s="1">
        <v>43</v>
      </c>
      <c r="AO39" s="1">
        <v>4</v>
      </c>
      <c r="AP39" s="20">
        <f t="shared" si="4"/>
        <v>84</v>
      </c>
      <c r="AQ39" s="1">
        <v>0</v>
      </c>
    </row>
    <row r="40" spans="1:43" ht="16" x14ac:dyDescent="0.2">
      <c r="A40" t="s">
        <v>33674</v>
      </c>
      <c r="B40" t="s">
        <v>33771</v>
      </c>
      <c r="C40" s="1" t="s">
        <v>6557</v>
      </c>
      <c r="E40" s="9" t="s">
        <v>33778</v>
      </c>
      <c r="F40" s="16" t="s">
        <v>33792</v>
      </c>
      <c r="G40" s="13" t="s">
        <v>33780</v>
      </c>
      <c r="H40" s="14" t="s">
        <v>33793</v>
      </c>
      <c r="I40" s="13" t="s">
        <v>33782</v>
      </c>
      <c r="J40" s="13" t="s">
        <v>33827</v>
      </c>
      <c r="K40" t="s">
        <v>7474</v>
      </c>
      <c r="L40" t="s">
        <v>25923</v>
      </c>
      <c r="M40" t="s">
        <v>25924</v>
      </c>
      <c r="N40" t="s">
        <v>7671</v>
      </c>
      <c r="O40" t="s">
        <v>25925</v>
      </c>
      <c r="P40" t="s">
        <v>25926</v>
      </c>
      <c r="Q40" t="s">
        <v>25927</v>
      </c>
      <c r="S40" t="s">
        <v>7668</v>
      </c>
      <c r="T40" s="1" t="s">
        <v>6557</v>
      </c>
      <c r="U40" s="1">
        <v>30273</v>
      </c>
      <c r="V40" t="e">
        <v>#N/A</v>
      </c>
      <c r="W40" s="4">
        <v>0.88</v>
      </c>
      <c r="X40" s="1">
        <v>918</v>
      </c>
      <c r="Y40" s="1">
        <v>13</v>
      </c>
      <c r="Z40" s="1">
        <v>1</v>
      </c>
      <c r="AA40" s="1">
        <v>1</v>
      </c>
      <c r="AB40" s="6">
        <f t="shared" si="0"/>
        <v>1.0893246187363835E-3</v>
      </c>
      <c r="AC40" s="6">
        <f t="shared" si="1"/>
        <v>1.0893246187363835E-3</v>
      </c>
      <c r="AD40" s="26">
        <f t="shared" si="2"/>
        <v>183.60000000000002</v>
      </c>
      <c r="AE40" s="1">
        <v>0</v>
      </c>
      <c r="AF40" s="1">
        <v>0</v>
      </c>
      <c r="AG40" s="1">
        <v>0</v>
      </c>
      <c r="AH40" s="1">
        <v>0</v>
      </c>
      <c r="AI40" s="1">
        <v>1</v>
      </c>
      <c r="AJ40" s="1">
        <v>4</v>
      </c>
      <c r="AK40" s="1">
        <v>0</v>
      </c>
      <c r="AL40" s="1">
        <v>0</v>
      </c>
      <c r="AM40" s="1">
        <f t="shared" si="3"/>
        <v>4</v>
      </c>
      <c r="AN40" s="1">
        <v>1</v>
      </c>
      <c r="AO40" s="1">
        <v>0</v>
      </c>
      <c r="AP40" s="20">
        <f t="shared" si="4"/>
        <v>2.1</v>
      </c>
      <c r="AQ40" s="1">
        <v>0</v>
      </c>
    </row>
    <row r="41" spans="1:43" ht="16" x14ac:dyDescent="0.2">
      <c r="A41" t="s">
        <v>33673</v>
      </c>
      <c r="B41" t="s">
        <v>33771</v>
      </c>
      <c r="C41" s="1" t="s">
        <v>6557</v>
      </c>
      <c r="E41" s="9" t="s">
        <v>33778</v>
      </c>
      <c r="F41" s="16" t="s">
        <v>33792</v>
      </c>
      <c r="G41" s="13" t="s">
        <v>33780</v>
      </c>
      <c r="H41" s="14" t="s">
        <v>33793</v>
      </c>
      <c r="I41" s="13" t="s">
        <v>33782</v>
      </c>
      <c r="J41" s="13" t="s">
        <v>33827</v>
      </c>
      <c r="K41" t="s">
        <v>8832</v>
      </c>
      <c r="L41" t="s">
        <v>8860</v>
      </c>
      <c r="M41" t="s">
        <v>8861</v>
      </c>
      <c r="N41" t="s">
        <v>7446</v>
      </c>
      <c r="O41" t="s">
        <v>8862</v>
      </c>
      <c r="P41" t="s">
        <v>8863</v>
      </c>
      <c r="Q41" t="s">
        <v>8864</v>
      </c>
      <c r="S41" t="s">
        <v>8838</v>
      </c>
      <c r="T41" s="1" t="s">
        <v>6557</v>
      </c>
      <c r="U41" s="1">
        <v>30281</v>
      </c>
      <c r="V41" t="e">
        <v>#N/A</v>
      </c>
      <c r="W41" s="4">
        <v>0.89</v>
      </c>
      <c r="X41" s="1">
        <v>535</v>
      </c>
      <c r="Y41" s="1">
        <v>63</v>
      </c>
      <c r="Z41" s="1">
        <v>54</v>
      </c>
      <c r="AA41" s="1">
        <v>31</v>
      </c>
      <c r="AB41" s="6">
        <f t="shared" si="0"/>
        <v>5.7943925233644861E-2</v>
      </c>
      <c r="AC41" s="6">
        <f t="shared" si="1"/>
        <v>5.7943925233644861E-2</v>
      </c>
      <c r="AD41" s="26">
        <f t="shared" si="2"/>
        <v>107</v>
      </c>
      <c r="AE41" s="1">
        <v>31</v>
      </c>
      <c r="AF41" s="1">
        <v>38</v>
      </c>
      <c r="AG41" s="1">
        <v>17</v>
      </c>
      <c r="AH41" s="1">
        <v>45</v>
      </c>
      <c r="AI41" s="1">
        <v>15</v>
      </c>
      <c r="AJ41" s="1">
        <v>124</v>
      </c>
      <c r="AK41" s="1">
        <v>0</v>
      </c>
      <c r="AL41" s="1">
        <v>0</v>
      </c>
      <c r="AM41" s="1">
        <f t="shared" si="3"/>
        <v>124</v>
      </c>
      <c r="AN41" s="1">
        <v>45</v>
      </c>
      <c r="AO41" s="1">
        <v>0</v>
      </c>
      <c r="AP41" s="20">
        <f t="shared" si="4"/>
        <v>65.100000000000009</v>
      </c>
      <c r="AQ41" s="1">
        <v>0</v>
      </c>
    </row>
    <row r="42" spans="1:43" ht="16" x14ac:dyDescent="0.2">
      <c r="A42" t="s">
        <v>33669</v>
      </c>
      <c r="B42" t="s">
        <v>33771</v>
      </c>
      <c r="C42" s="1" t="s">
        <v>6557</v>
      </c>
      <c r="E42" s="9" t="s">
        <v>33778</v>
      </c>
      <c r="F42" s="16" t="s">
        <v>33792</v>
      </c>
      <c r="G42" s="13" t="s">
        <v>33780</v>
      </c>
      <c r="H42" s="14" t="s">
        <v>33793</v>
      </c>
      <c r="I42" s="13" t="s">
        <v>33782</v>
      </c>
      <c r="J42" s="13" t="s">
        <v>33827</v>
      </c>
      <c r="K42" t="s">
        <v>6841</v>
      </c>
      <c r="L42" t="s">
        <v>6914</v>
      </c>
      <c r="M42" t="s">
        <v>6915</v>
      </c>
      <c r="N42" t="s">
        <v>130</v>
      </c>
      <c r="O42" t="s">
        <v>6916</v>
      </c>
      <c r="P42" t="s">
        <v>6917</v>
      </c>
      <c r="Q42" t="s">
        <v>6918</v>
      </c>
      <c r="S42" t="s">
        <v>6846</v>
      </c>
      <c r="T42" s="1" t="s">
        <v>6557</v>
      </c>
      <c r="U42" s="1">
        <v>31210</v>
      </c>
      <c r="V42" t="s">
        <v>33668</v>
      </c>
      <c r="W42" s="4">
        <v>0.27</v>
      </c>
      <c r="X42" s="1">
        <v>545</v>
      </c>
      <c r="Y42" s="1">
        <v>65</v>
      </c>
      <c r="Z42" s="1">
        <v>68</v>
      </c>
      <c r="AA42" s="1">
        <v>50</v>
      </c>
      <c r="AB42" s="6">
        <f t="shared" si="0"/>
        <v>9.1743119266055051E-2</v>
      </c>
      <c r="AC42" s="6">
        <f t="shared" si="1"/>
        <v>9.1743119266055051E-2</v>
      </c>
      <c r="AD42" s="26">
        <f t="shared" si="2"/>
        <v>109</v>
      </c>
      <c r="AE42" s="1">
        <v>50</v>
      </c>
      <c r="AF42" s="1">
        <v>60</v>
      </c>
      <c r="AG42" s="1">
        <v>12</v>
      </c>
      <c r="AH42" s="1">
        <v>40</v>
      </c>
      <c r="AI42" s="1">
        <v>12</v>
      </c>
      <c r="AJ42" s="1">
        <v>32</v>
      </c>
      <c r="AK42" s="1">
        <v>0</v>
      </c>
      <c r="AL42" s="1">
        <v>0</v>
      </c>
      <c r="AM42" s="1">
        <f t="shared" si="3"/>
        <v>32</v>
      </c>
      <c r="AN42" s="1">
        <v>37</v>
      </c>
      <c r="AO42" s="1">
        <v>0</v>
      </c>
      <c r="AP42" s="20">
        <f t="shared" si="4"/>
        <v>105</v>
      </c>
      <c r="AQ42" s="1">
        <v>0</v>
      </c>
    </row>
    <row r="43" spans="1:43" ht="16" x14ac:dyDescent="0.2">
      <c r="A43" t="s">
        <v>33667</v>
      </c>
      <c r="B43" t="s">
        <v>33771</v>
      </c>
      <c r="C43" s="1" t="s">
        <v>6557</v>
      </c>
      <c r="E43" s="9" t="s">
        <v>33778</v>
      </c>
      <c r="F43" s="17" t="s">
        <v>33789</v>
      </c>
      <c r="G43" s="13" t="s">
        <v>33780</v>
      </c>
      <c r="H43" s="14" t="s">
        <v>33790</v>
      </c>
      <c r="I43" s="18" t="s">
        <v>33791</v>
      </c>
      <c r="K43" t="s">
        <v>8201</v>
      </c>
      <c r="L43" t="s">
        <v>8214</v>
      </c>
      <c r="M43" t="s">
        <v>8215</v>
      </c>
      <c r="N43" t="s">
        <v>201</v>
      </c>
      <c r="O43" t="s">
        <v>8216</v>
      </c>
      <c r="P43" t="s">
        <v>8217</v>
      </c>
      <c r="Q43" t="s">
        <v>8218</v>
      </c>
      <c r="S43" t="s">
        <v>8208</v>
      </c>
      <c r="T43" s="1" t="s">
        <v>6557</v>
      </c>
      <c r="U43" s="1">
        <v>31701</v>
      </c>
      <c r="V43" t="s">
        <v>33666</v>
      </c>
      <c r="W43" s="4">
        <v>0.95</v>
      </c>
      <c r="X43" s="1">
        <v>447</v>
      </c>
      <c r="Y43" s="1">
        <v>77</v>
      </c>
      <c r="Z43" s="1">
        <v>59</v>
      </c>
      <c r="AA43" s="1">
        <v>48</v>
      </c>
      <c r="AB43" s="6">
        <f t="shared" si="0"/>
        <v>0.10738255033557047</v>
      </c>
      <c r="AC43" s="6">
        <f t="shared" si="1"/>
        <v>0.10738255033557047</v>
      </c>
      <c r="AD43" s="26">
        <f t="shared" si="2"/>
        <v>89.4</v>
      </c>
      <c r="AE43" s="1">
        <v>48</v>
      </c>
      <c r="AF43" s="1">
        <v>59</v>
      </c>
      <c r="AG43" s="1">
        <v>26</v>
      </c>
      <c r="AH43" s="1">
        <v>83</v>
      </c>
      <c r="AI43" s="1">
        <v>10</v>
      </c>
      <c r="AJ43" s="1">
        <v>32</v>
      </c>
      <c r="AK43" s="1">
        <v>7</v>
      </c>
      <c r="AL43" s="1">
        <v>12</v>
      </c>
      <c r="AM43" s="1">
        <f t="shared" si="3"/>
        <v>44</v>
      </c>
      <c r="AN43" s="1">
        <v>35</v>
      </c>
      <c r="AO43" s="1">
        <v>10</v>
      </c>
      <c r="AP43" s="20">
        <f t="shared" si="4"/>
        <v>100.80000000000001</v>
      </c>
      <c r="AQ43" s="1">
        <v>0</v>
      </c>
    </row>
    <row r="44" spans="1:43" ht="16" x14ac:dyDescent="0.2">
      <c r="A44" t="s">
        <v>33665</v>
      </c>
      <c r="B44" t="s">
        <v>33771</v>
      </c>
      <c r="C44" s="1" t="s">
        <v>6557</v>
      </c>
      <c r="E44" s="9" t="s">
        <v>33778</v>
      </c>
      <c r="F44" s="16" t="s">
        <v>33792</v>
      </c>
      <c r="G44" s="13" t="s">
        <v>33780</v>
      </c>
      <c r="H44" s="14" t="s">
        <v>33793</v>
      </c>
      <c r="I44" s="13" t="s">
        <v>33782</v>
      </c>
      <c r="J44" s="13" t="s">
        <v>33827</v>
      </c>
      <c r="K44" t="s">
        <v>8678</v>
      </c>
      <c r="L44" t="s">
        <v>8715</v>
      </c>
      <c r="M44" t="s">
        <v>8716</v>
      </c>
      <c r="N44" t="s">
        <v>1189</v>
      </c>
      <c r="O44" t="s">
        <v>8717</v>
      </c>
      <c r="P44" t="s">
        <v>8718</v>
      </c>
      <c r="Q44" t="s">
        <v>8719</v>
      </c>
      <c r="S44" t="s">
        <v>8720</v>
      </c>
      <c r="T44" s="1" t="s">
        <v>6557</v>
      </c>
      <c r="U44" s="1">
        <v>30052</v>
      </c>
      <c r="V44" t="s">
        <v>33664</v>
      </c>
      <c r="W44" s="4">
        <v>0.8</v>
      </c>
      <c r="X44" s="1">
        <v>1326</v>
      </c>
      <c r="Y44" s="1">
        <v>72</v>
      </c>
      <c r="Z44" s="1">
        <v>48</v>
      </c>
      <c r="AA44" s="1">
        <v>40</v>
      </c>
      <c r="AB44" s="6">
        <f t="shared" si="0"/>
        <v>3.0165912518853696E-2</v>
      </c>
      <c r="AC44" s="6">
        <f t="shared" si="1"/>
        <v>3.0165912518853696E-2</v>
      </c>
      <c r="AD44" s="26">
        <f t="shared" si="2"/>
        <v>265.2</v>
      </c>
      <c r="AE44" s="1">
        <v>37</v>
      </c>
      <c r="AF44" s="1">
        <v>43</v>
      </c>
      <c r="AG44" s="1">
        <v>12</v>
      </c>
      <c r="AH44" s="1">
        <v>36</v>
      </c>
      <c r="AI44" s="1">
        <v>13</v>
      </c>
      <c r="AJ44" s="1">
        <v>52</v>
      </c>
      <c r="AK44" s="1">
        <v>2</v>
      </c>
      <c r="AL44" s="1">
        <v>2</v>
      </c>
      <c r="AM44" s="1">
        <f t="shared" si="3"/>
        <v>54</v>
      </c>
      <c r="AN44" s="1">
        <v>30</v>
      </c>
      <c r="AO44" s="1">
        <v>0</v>
      </c>
      <c r="AP44" s="20">
        <f t="shared" si="4"/>
        <v>84</v>
      </c>
      <c r="AQ44" s="1">
        <v>0</v>
      </c>
    </row>
    <row r="45" spans="1:43" ht="16" x14ac:dyDescent="0.2">
      <c r="A45" t="s">
        <v>33663</v>
      </c>
      <c r="B45" t="s">
        <v>33771</v>
      </c>
      <c r="C45" s="1" t="s">
        <v>6557</v>
      </c>
      <c r="E45" s="9" t="s">
        <v>33778</v>
      </c>
      <c r="F45" s="16" t="s">
        <v>33792</v>
      </c>
      <c r="G45" s="13" t="s">
        <v>33780</v>
      </c>
      <c r="H45" s="14" t="s">
        <v>33793</v>
      </c>
      <c r="I45" s="13" t="s">
        <v>33782</v>
      </c>
      <c r="J45" s="13" t="s">
        <v>33827</v>
      </c>
      <c r="K45" t="s">
        <v>7474</v>
      </c>
      <c r="L45" t="s">
        <v>7535</v>
      </c>
      <c r="M45" t="s">
        <v>7536</v>
      </c>
      <c r="N45" t="s">
        <v>30</v>
      </c>
      <c r="O45" t="s">
        <v>7537</v>
      </c>
      <c r="P45" t="s">
        <v>7538</v>
      </c>
      <c r="Q45" t="s">
        <v>7539</v>
      </c>
      <c r="S45" t="s">
        <v>1001</v>
      </c>
      <c r="T45" s="1" t="s">
        <v>6557</v>
      </c>
      <c r="U45" s="1">
        <v>30296</v>
      </c>
      <c r="V45" t="s">
        <v>33662</v>
      </c>
      <c r="W45" s="4">
        <v>0.95</v>
      </c>
      <c r="X45" s="1">
        <v>500</v>
      </c>
      <c r="Y45" s="1">
        <v>97</v>
      </c>
      <c r="Z45" s="1">
        <v>94</v>
      </c>
      <c r="AA45" s="1">
        <v>63</v>
      </c>
      <c r="AB45" s="6">
        <f t="shared" si="0"/>
        <v>0.126</v>
      </c>
      <c r="AC45" s="6">
        <f t="shared" si="1"/>
        <v>0.126</v>
      </c>
      <c r="AD45" s="26">
        <f t="shared" si="2"/>
        <v>100</v>
      </c>
      <c r="AE45" s="1">
        <v>63</v>
      </c>
      <c r="AF45" s="1">
        <v>77</v>
      </c>
      <c r="AG45" s="1">
        <v>10</v>
      </c>
      <c r="AH45" s="1">
        <v>35</v>
      </c>
      <c r="AI45" s="1">
        <v>28</v>
      </c>
      <c r="AJ45" s="1">
        <v>106</v>
      </c>
      <c r="AK45" s="1">
        <v>4</v>
      </c>
      <c r="AL45" s="1">
        <v>5</v>
      </c>
      <c r="AM45" s="1">
        <f t="shared" si="3"/>
        <v>111</v>
      </c>
      <c r="AN45" s="1">
        <v>67</v>
      </c>
      <c r="AO45" s="1">
        <v>0</v>
      </c>
      <c r="AP45" s="20">
        <f t="shared" si="4"/>
        <v>132.30000000000001</v>
      </c>
      <c r="AQ45" s="1">
        <v>0</v>
      </c>
    </row>
    <row r="46" spans="1:43" ht="16" x14ac:dyDescent="0.2">
      <c r="A46" t="s">
        <v>33661</v>
      </c>
      <c r="B46" t="s">
        <v>33771</v>
      </c>
      <c r="C46" s="1" t="s">
        <v>6557</v>
      </c>
      <c r="E46" s="9" t="s">
        <v>33778</v>
      </c>
      <c r="F46" s="17" t="s">
        <v>33789</v>
      </c>
      <c r="G46" s="13" t="s">
        <v>33780</v>
      </c>
      <c r="H46" s="14" t="s">
        <v>33790</v>
      </c>
      <c r="I46" s="18" t="s">
        <v>33791</v>
      </c>
      <c r="K46" t="s">
        <v>7030</v>
      </c>
      <c r="L46" t="s">
        <v>7076</v>
      </c>
      <c r="M46" t="s">
        <v>7077</v>
      </c>
      <c r="O46" t="s">
        <v>7078</v>
      </c>
      <c r="P46" t="s">
        <v>7079</v>
      </c>
      <c r="Q46" t="s">
        <v>7080</v>
      </c>
      <c r="S46" t="s">
        <v>7075</v>
      </c>
      <c r="T46" s="1" t="s">
        <v>6557</v>
      </c>
      <c r="U46" s="1">
        <v>30450</v>
      </c>
      <c r="V46" t="s">
        <v>33660</v>
      </c>
      <c r="W46" s="4">
        <v>0.68</v>
      </c>
      <c r="X46" s="1">
        <v>527</v>
      </c>
      <c r="Y46" s="1">
        <v>11</v>
      </c>
      <c r="Z46" s="1">
        <v>10</v>
      </c>
      <c r="AA46" s="1">
        <v>10</v>
      </c>
      <c r="AB46" s="6">
        <f t="shared" si="0"/>
        <v>1.8975332068311195E-2</v>
      </c>
      <c r="AC46" s="6">
        <f t="shared" si="1"/>
        <v>1.8975332068311195E-2</v>
      </c>
      <c r="AD46" s="26">
        <f t="shared" si="2"/>
        <v>105.4</v>
      </c>
      <c r="AE46" s="1">
        <v>10</v>
      </c>
      <c r="AF46" s="1">
        <v>10</v>
      </c>
      <c r="AG46" s="1">
        <v>7</v>
      </c>
      <c r="AH46" s="1">
        <v>34</v>
      </c>
      <c r="AI46" s="1">
        <v>0</v>
      </c>
      <c r="AJ46" s="1">
        <v>0</v>
      </c>
      <c r="AK46" s="1">
        <v>0</v>
      </c>
      <c r="AL46" s="1">
        <v>0</v>
      </c>
      <c r="AM46" s="1">
        <f t="shared" si="3"/>
        <v>0</v>
      </c>
      <c r="AN46" s="1">
        <v>4</v>
      </c>
      <c r="AO46" s="1">
        <v>0</v>
      </c>
      <c r="AP46" s="20">
        <f t="shared" si="4"/>
        <v>21</v>
      </c>
      <c r="AQ46" s="1">
        <v>0</v>
      </c>
    </row>
    <row r="47" spans="1:43" ht="16" x14ac:dyDescent="0.2">
      <c r="A47" t="s">
        <v>33659</v>
      </c>
      <c r="B47" t="s">
        <v>33771</v>
      </c>
      <c r="C47" s="1" t="s">
        <v>6557</v>
      </c>
      <c r="E47" s="9" t="s">
        <v>33778</v>
      </c>
      <c r="F47" s="16" t="s">
        <v>33792</v>
      </c>
      <c r="G47" s="13" t="s">
        <v>33780</v>
      </c>
      <c r="H47" s="14" t="s">
        <v>33793</v>
      </c>
      <c r="I47" s="13" t="s">
        <v>33782</v>
      </c>
      <c r="J47" s="13" t="s">
        <v>33827</v>
      </c>
      <c r="K47" t="s">
        <v>7474</v>
      </c>
      <c r="L47" t="s">
        <v>7515</v>
      </c>
      <c r="M47" t="s">
        <v>7516</v>
      </c>
      <c r="N47" t="s">
        <v>7517</v>
      </c>
      <c r="O47" t="s">
        <v>7518</v>
      </c>
      <c r="P47" t="s">
        <v>7519</v>
      </c>
      <c r="Q47" t="s">
        <v>7520</v>
      </c>
      <c r="S47" t="s">
        <v>7521</v>
      </c>
      <c r="T47" s="1" t="s">
        <v>6557</v>
      </c>
      <c r="U47" s="1">
        <v>30294</v>
      </c>
      <c r="V47" t="s">
        <v>33658</v>
      </c>
      <c r="W47" s="4">
        <v>0.92</v>
      </c>
      <c r="X47" s="1">
        <v>648</v>
      </c>
      <c r="Y47" s="1">
        <v>19</v>
      </c>
      <c r="Z47" s="1">
        <v>1</v>
      </c>
      <c r="AA47" s="1">
        <v>1</v>
      </c>
      <c r="AB47" s="6">
        <f t="shared" si="0"/>
        <v>1.5432098765432098E-3</v>
      </c>
      <c r="AC47" s="6">
        <f t="shared" si="1"/>
        <v>1.5432098765432098E-3</v>
      </c>
      <c r="AD47" s="26">
        <f t="shared" si="2"/>
        <v>129.6</v>
      </c>
      <c r="AE47" s="1">
        <v>1</v>
      </c>
      <c r="AF47" s="1">
        <v>1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f t="shared" si="3"/>
        <v>0</v>
      </c>
      <c r="AN47" s="1">
        <v>1</v>
      </c>
      <c r="AO47" s="1">
        <v>0</v>
      </c>
      <c r="AP47" s="20">
        <f t="shared" si="4"/>
        <v>2.1</v>
      </c>
      <c r="AQ47" s="1">
        <v>0</v>
      </c>
    </row>
    <row r="48" spans="1:43" ht="16" x14ac:dyDescent="0.2">
      <c r="A48" t="s">
        <v>33657</v>
      </c>
      <c r="B48" t="s">
        <v>33771</v>
      </c>
      <c r="C48" s="1" t="s">
        <v>6557</v>
      </c>
      <c r="E48" s="9" t="s">
        <v>33778</v>
      </c>
      <c r="F48" s="17" t="s">
        <v>33789</v>
      </c>
      <c r="G48" s="13" t="s">
        <v>33780</v>
      </c>
      <c r="H48" s="14" t="s">
        <v>33790</v>
      </c>
      <c r="I48" s="18" t="s">
        <v>33791</v>
      </c>
      <c r="K48" t="s">
        <v>8291</v>
      </c>
      <c r="L48" t="s">
        <v>8292</v>
      </c>
      <c r="M48" t="s">
        <v>8293</v>
      </c>
      <c r="N48" t="s">
        <v>30</v>
      </c>
      <c r="O48" t="s">
        <v>8294</v>
      </c>
      <c r="P48" t="s">
        <v>8295</v>
      </c>
      <c r="Q48" t="s">
        <v>8296</v>
      </c>
      <c r="S48" t="s">
        <v>8297</v>
      </c>
      <c r="T48" s="1" t="s">
        <v>6557</v>
      </c>
      <c r="U48" s="1">
        <v>31648</v>
      </c>
      <c r="V48" t="s">
        <v>33656</v>
      </c>
      <c r="W48" s="4">
        <v>0.88</v>
      </c>
      <c r="X48" s="1">
        <v>658</v>
      </c>
      <c r="Y48" s="1">
        <v>98</v>
      </c>
      <c r="Z48" s="1">
        <v>55</v>
      </c>
      <c r="AA48" s="1">
        <v>46</v>
      </c>
      <c r="AB48" s="6">
        <f t="shared" si="0"/>
        <v>6.9908814589665649E-2</v>
      </c>
      <c r="AC48" s="6">
        <f t="shared" si="1"/>
        <v>6.9908814589665649E-2</v>
      </c>
      <c r="AD48" s="26">
        <f t="shared" si="2"/>
        <v>131.6</v>
      </c>
      <c r="AE48" s="1">
        <v>45</v>
      </c>
      <c r="AF48" s="1">
        <v>54</v>
      </c>
      <c r="AG48" s="1">
        <v>10</v>
      </c>
      <c r="AH48" s="1">
        <v>19</v>
      </c>
      <c r="AI48" s="1">
        <v>7</v>
      </c>
      <c r="AJ48" s="1">
        <v>24</v>
      </c>
      <c r="AK48" s="1">
        <v>0</v>
      </c>
      <c r="AL48" s="1">
        <v>0</v>
      </c>
      <c r="AM48" s="1">
        <f t="shared" si="3"/>
        <v>24</v>
      </c>
      <c r="AN48" s="1">
        <v>32</v>
      </c>
      <c r="AO48" s="1">
        <v>0</v>
      </c>
      <c r="AP48" s="20">
        <f t="shared" si="4"/>
        <v>96.600000000000009</v>
      </c>
      <c r="AQ48" s="1">
        <v>0</v>
      </c>
    </row>
    <row r="49" spans="1:43" ht="16" x14ac:dyDescent="0.2">
      <c r="A49" t="s">
        <v>33655</v>
      </c>
      <c r="B49" t="s">
        <v>33771</v>
      </c>
      <c r="C49" s="1" t="s">
        <v>6557</v>
      </c>
      <c r="E49" s="9" t="s">
        <v>33778</v>
      </c>
      <c r="F49" s="17" t="s">
        <v>33789</v>
      </c>
      <c r="G49" s="13" t="s">
        <v>33780</v>
      </c>
      <c r="H49" s="14" t="s">
        <v>33790</v>
      </c>
      <c r="I49" s="18" t="s">
        <v>33791</v>
      </c>
      <c r="K49" t="s">
        <v>8298</v>
      </c>
      <c r="L49" t="s">
        <v>8362</v>
      </c>
      <c r="M49" t="s">
        <v>8363</v>
      </c>
      <c r="O49" t="s">
        <v>8364</v>
      </c>
      <c r="P49" t="s">
        <v>8365</v>
      </c>
      <c r="Q49" t="s">
        <v>8366</v>
      </c>
      <c r="S49" t="s">
        <v>8326</v>
      </c>
      <c r="T49" s="1" t="s">
        <v>6557</v>
      </c>
      <c r="U49" s="1">
        <v>31312</v>
      </c>
      <c r="V49" t="s">
        <v>33654</v>
      </c>
      <c r="W49" s="4">
        <v>0.4</v>
      </c>
      <c r="X49" s="1">
        <v>1120</v>
      </c>
      <c r="Y49" s="1">
        <v>28</v>
      </c>
      <c r="Z49" s="1">
        <v>18</v>
      </c>
      <c r="AA49" s="1">
        <v>16</v>
      </c>
      <c r="AB49" s="6">
        <f t="shared" si="0"/>
        <v>1.4285714285714285E-2</v>
      </c>
      <c r="AC49" s="6">
        <f t="shared" si="1"/>
        <v>1.4285714285714285E-2</v>
      </c>
      <c r="AD49" s="26">
        <f t="shared" si="2"/>
        <v>224</v>
      </c>
      <c r="AE49" s="1">
        <v>16</v>
      </c>
      <c r="AF49" s="1">
        <v>17</v>
      </c>
      <c r="AG49" s="1">
        <v>8</v>
      </c>
      <c r="AH49" s="1">
        <v>26</v>
      </c>
      <c r="AI49" s="1">
        <v>5</v>
      </c>
      <c r="AJ49" s="1">
        <v>18</v>
      </c>
      <c r="AK49" s="1">
        <v>0</v>
      </c>
      <c r="AL49" s="1">
        <v>0</v>
      </c>
      <c r="AM49" s="1">
        <f t="shared" si="3"/>
        <v>18</v>
      </c>
      <c r="AN49" s="1">
        <v>10</v>
      </c>
      <c r="AO49" s="1">
        <v>0</v>
      </c>
      <c r="AP49" s="20">
        <f t="shared" si="4"/>
        <v>33.6</v>
      </c>
      <c r="AQ49" s="1">
        <v>0</v>
      </c>
    </row>
    <row r="50" spans="1:43" ht="16" x14ac:dyDescent="0.2">
      <c r="A50" t="s">
        <v>33653</v>
      </c>
      <c r="B50" t="s">
        <v>33771</v>
      </c>
      <c r="C50" s="1" t="s">
        <v>6557</v>
      </c>
      <c r="E50" s="9" t="s">
        <v>33778</v>
      </c>
      <c r="F50" s="16" t="s">
        <v>33792</v>
      </c>
      <c r="G50" s="13" t="s">
        <v>33780</v>
      </c>
      <c r="H50" s="14" t="s">
        <v>33793</v>
      </c>
      <c r="I50" s="13" t="s">
        <v>33782</v>
      </c>
      <c r="J50" s="13" t="s">
        <v>33827</v>
      </c>
      <c r="K50" t="s">
        <v>7474</v>
      </c>
      <c r="L50" t="s">
        <v>7509</v>
      </c>
      <c r="M50" t="s">
        <v>7510</v>
      </c>
      <c r="N50" t="s">
        <v>7511</v>
      </c>
      <c r="O50" t="s">
        <v>7512</v>
      </c>
      <c r="P50" t="s">
        <v>7513</v>
      </c>
      <c r="Q50" t="s">
        <v>7514</v>
      </c>
      <c r="S50" t="s">
        <v>1001</v>
      </c>
      <c r="T50" s="1" t="s">
        <v>6557</v>
      </c>
      <c r="U50" s="1">
        <v>30274</v>
      </c>
      <c r="V50" t="e">
        <v>#N/A</v>
      </c>
      <c r="W50" s="4">
        <v>0.95</v>
      </c>
      <c r="X50" s="1">
        <v>1335</v>
      </c>
      <c r="Y50" s="1">
        <v>53</v>
      </c>
      <c r="Z50" s="1">
        <v>29</v>
      </c>
      <c r="AA50" s="1">
        <v>25</v>
      </c>
      <c r="AB50" s="6">
        <f t="shared" si="0"/>
        <v>1.8726591760299626E-2</v>
      </c>
      <c r="AC50" s="6">
        <f t="shared" si="1"/>
        <v>1.8726591760299626E-2</v>
      </c>
      <c r="AD50" s="26">
        <f t="shared" si="2"/>
        <v>267</v>
      </c>
      <c r="AE50" s="1">
        <v>25</v>
      </c>
      <c r="AF50" s="1">
        <v>29</v>
      </c>
      <c r="AG50" s="1">
        <v>9</v>
      </c>
      <c r="AH50" s="1">
        <v>22</v>
      </c>
      <c r="AI50" s="1">
        <v>0</v>
      </c>
      <c r="AJ50" s="1">
        <v>0</v>
      </c>
      <c r="AK50" s="1">
        <v>0</v>
      </c>
      <c r="AL50" s="1">
        <v>0</v>
      </c>
      <c r="AM50" s="1">
        <f t="shared" si="3"/>
        <v>0</v>
      </c>
      <c r="AN50" s="1">
        <v>20</v>
      </c>
      <c r="AO50" s="1">
        <v>0</v>
      </c>
      <c r="AP50" s="20">
        <f t="shared" si="4"/>
        <v>52.5</v>
      </c>
      <c r="AQ50" s="1">
        <v>0</v>
      </c>
    </row>
    <row r="51" spans="1:43" ht="16" x14ac:dyDescent="0.2">
      <c r="A51" t="s">
        <v>33652</v>
      </c>
      <c r="B51" t="s">
        <v>33771</v>
      </c>
      <c r="C51" s="1" t="s">
        <v>6557</v>
      </c>
      <c r="E51" s="9" t="s">
        <v>33778</v>
      </c>
      <c r="F51" s="16" t="s">
        <v>33792</v>
      </c>
      <c r="G51" s="13" t="s">
        <v>33780</v>
      </c>
      <c r="H51" s="14" t="s">
        <v>33793</v>
      </c>
      <c r="I51" s="13" t="s">
        <v>33782</v>
      </c>
      <c r="J51" s="13" t="s">
        <v>33827</v>
      </c>
      <c r="K51" t="s">
        <v>8372</v>
      </c>
      <c r="L51" t="s">
        <v>8374</v>
      </c>
      <c r="M51" t="s">
        <v>8375</v>
      </c>
      <c r="N51" t="s">
        <v>30</v>
      </c>
      <c r="O51" t="s">
        <v>8376</v>
      </c>
      <c r="P51" t="s">
        <v>8377</v>
      </c>
      <c r="Q51" t="s">
        <v>8378</v>
      </c>
      <c r="S51" t="s">
        <v>8373</v>
      </c>
      <c r="T51" s="1" t="s">
        <v>6557</v>
      </c>
      <c r="U51" s="1">
        <v>30635</v>
      </c>
      <c r="V51" t="s">
        <v>33651</v>
      </c>
      <c r="W51" s="4">
        <v>0.72</v>
      </c>
      <c r="X51" s="1">
        <v>925</v>
      </c>
      <c r="Y51" s="1">
        <v>17</v>
      </c>
      <c r="Z51" s="1">
        <v>8</v>
      </c>
      <c r="AA51" s="1">
        <v>8</v>
      </c>
      <c r="AB51" s="6">
        <f t="shared" si="0"/>
        <v>8.6486486486486488E-3</v>
      </c>
      <c r="AC51" s="6">
        <f t="shared" si="1"/>
        <v>8.6486486486486488E-3</v>
      </c>
      <c r="AD51" s="26">
        <f t="shared" si="2"/>
        <v>185</v>
      </c>
      <c r="AE51" s="1">
        <v>7</v>
      </c>
      <c r="AF51" s="1">
        <v>7</v>
      </c>
      <c r="AG51" s="1">
        <v>4</v>
      </c>
      <c r="AH51" s="1">
        <v>20</v>
      </c>
      <c r="AI51" s="1">
        <v>3</v>
      </c>
      <c r="AJ51" s="1">
        <v>15</v>
      </c>
      <c r="AK51" s="1">
        <v>0</v>
      </c>
      <c r="AL51" s="1">
        <v>0</v>
      </c>
      <c r="AM51" s="1">
        <f t="shared" si="3"/>
        <v>15</v>
      </c>
      <c r="AN51" s="1">
        <v>3</v>
      </c>
      <c r="AO51" s="1">
        <v>0</v>
      </c>
      <c r="AP51" s="20">
        <f t="shared" si="4"/>
        <v>16.8</v>
      </c>
      <c r="AQ51" s="1">
        <v>0</v>
      </c>
    </row>
    <row r="52" spans="1:43" ht="16" x14ac:dyDescent="0.2">
      <c r="A52" t="s">
        <v>33650</v>
      </c>
      <c r="B52" t="s">
        <v>33771</v>
      </c>
      <c r="C52" s="1" t="s">
        <v>6557</v>
      </c>
      <c r="E52" s="9" t="s">
        <v>33778</v>
      </c>
      <c r="F52" s="16" t="s">
        <v>33792</v>
      </c>
      <c r="G52" s="13" t="s">
        <v>33780</v>
      </c>
      <c r="H52" s="14" t="s">
        <v>33793</v>
      </c>
      <c r="I52" s="13" t="s">
        <v>33782</v>
      </c>
      <c r="J52" s="13" t="s">
        <v>33827</v>
      </c>
      <c r="K52" t="s">
        <v>6747</v>
      </c>
      <c r="L52" t="s">
        <v>6772</v>
      </c>
      <c r="M52" t="s">
        <v>6773</v>
      </c>
      <c r="N52" t="s">
        <v>30</v>
      </c>
      <c r="O52" t="s">
        <v>6774</v>
      </c>
      <c r="P52" t="s">
        <v>6775</v>
      </c>
      <c r="Q52" t="s">
        <v>6776</v>
      </c>
      <c r="S52" t="s">
        <v>6759</v>
      </c>
      <c r="T52" s="1" t="s">
        <v>6557</v>
      </c>
      <c r="U52" s="1">
        <v>30680</v>
      </c>
      <c r="V52" t="s">
        <v>33649</v>
      </c>
      <c r="W52" s="4">
        <v>0.67</v>
      </c>
      <c r="X52" s="1">
        <v>946</v>
      </c>
      <c r="Y52" s="1">
        <v>28</v>
      </c>
      <c r="Z52" s="1">
        <v>4</v>
      </c>
      <c r="AA52" s="1">
        <v>4</v>
      </c>
      <c r="AB52" s="6">
        <f t="shared" si="0"/>
        <v>4.2283298097251587E-3</v>
      </c>
      <c r="AC52" s="6">
        <f t="shared" si="1"/>
        <v>4.2283298097251587E-3</v>
      </c>
      <c r="AD52" s="26">
        <f t="shared" si="2"/>
        <v>189.20000000000002</v>
      </c>
      <c r="AE52" s="1">
        <v>4</v>
      </c>
      <c r="AF52" s="1">
        <v>4</v>
      </c>
      <c r="AG52" s="1">
        <v>3</v>
      </c>
      <c r="AH52" s="1">
        <v>14</v>
      </c>
      <c r="AI52" s="1">
        <v>0</v>
      </c>
      <c r="AJ52" s="1">
        <v>0</v>
      </c>
      <c r="AK52" s="1">
        <v>0</v>
      </c>
      <c r="AL52" s="1">
        <v>0</v>
      </c>
      <c r="AM52" s="1">
        <f t="shared" si="3"/>
        <v>0</v>
      </c>
      <c r="AN52" s="1">
        <v>0</v>
      </c>
      <c r="AO52" s="1">
        <v>0</v>
      </c>
      <c r="AP52" s="20">
        <f t="shared" si="4"/>
        <v>8.4</v>
      </c>
      <c r="AQ52" s="1">
        <v>0</v>
      </c>
    </row>
    <row r="53" spans="1:43" ht="16" x14ac:dyDescent="0.2">
      <c r="A53" t="s">
        <v>33648</v>
      </c>
      <c r="B53" t="s">
        <v>33771</v>
      </c>
      <c r="C53" s="1" t="s">
        <v>6557</v>
      </c>
      <c r="E53" s="9" t="s">
        <v>33778</v>
      </c>
      <c r="F53" s="17" t="s">
        <v>33789</v>
      </c>
      <c r="G53" s="13" t="s">
        <v>33780</v>
      </c>
      <c r="H53" s="14" t="s">
        <v>33790</v>
      </c>
      <c r="I53" s="18" t="s">
        <v>33791</v>
      </c>
      <c r="K53" t="s">
        <v>9085</v>
      </c>
      <c r="L53" t="s">
        <v>9133</v>
      </c>
      <c r="M53" t="s">
        <v>9134</v>
      </c>
      <c r="O53" t="s">
        <v>9135</v>
      </c>
      <c r="P53" t="s">
        <v>9136</v>
      </c>
      <c r="Q53" t="s">
        <v>9137</v>
      </c>
      <c r="S53" t="s">
        <v>9091</v>
      </c>
      <c r="T53" s="1" t="s">
        <v>6557</v>
      </c>
      <c r="U53" s="1">
        <v>31313</v>
      </c>
      <c r="V53" t="s">
        <v>33647</v>
      </c>
      <c r="W53" s="4">
        <v>0.7</v>
      </c>
      <c r="X53" s="1">
        <v>823</v>
      </c>
      <c r="Y53" s="1">
        <v>108</v>
      </c>
      <c r="Z53" s="1">
        <v>35</v>
      </c>
      <c r="AA53" s="1">
        <v>29</v>
      </c>
      <c r="AB53" s="6">
        <f t="shared" si="0"/>
        <v>3.5236938031591739E-2</v>
      </c>
      <c r="AC53" s="6">
        <f t="shared" si="1"/>
        <v>3.5236938031591739E-2</v>
      </c>
      <c r="AD53" s="26">
        <f t="shared" si="2"/>
        <v>164.60000000000002</v>
      </c>
      <c r="AE53" s="1">
        <v>29</v>
      </c>
      <c r="AF53" s="1">
        <v>35</v>
      </c>
      <c r="AG53" s="1">
        <v>10</v>
      </c>
      <c r="AH53" s="1">
        <v>34</v>
      </c>
      <c r="AI53" s="1">
        <v>7</v>
      </c>
      <c r="AJ53" s="1">
        <v>18</v>
      </c>
      <c r="AK53" s="1">
        <v>0</v>
      </c>
      <c r="AL53" s="1">
        <v>0</v>
      </c>
      <c r="AM53" s="1">
        <f t="shared" si="3"/>
        <v>18</v>
      </c>
      <c r="AN53" s="1">
        <v>18</v>
      </c>
      <c r="AO53" s="1">
        <v>0</v>
      </c>
      <c r="AP53" s="20">
        <f t="shared" si="4"/>
        <v>60.900000000000006</v>
      </c>
      <c r="AQ53" s="1">
        <v>0</v>
      </c>
    </row>
    <row r="54" spans="1:43" ht="16" x14ac:dyDescent="0.2">
      <c r="A54" t="s">
        <v>33646</v>
      </c>
      <c r="B54" t="s">
        <v>33771</v>
      </c>
      <c r="C54" s="1" t="s">
        <v>6557</v>
      </c>
      <c r="E54" s="9" t="s">
        <v>33778</v>
      </c>
      <c r="F54" s="16" t="s">
        <v>33792</v>
      </c>
      <c r="G54" s="13" t="s">
        <v>33780</v>
      </c>
      <c r="H54" s="14" t="s">
        <v>33793</v>
      </c>
      <c r="I54" s="13" t="s">
        <v>33782</v>
      </c>
      <c r="J54" s="13" t="s">
        <v>33827</v>
      </c>
      <c r="K54" t="s">
        <v>6730</v>
      </c>
      <c r="L54" t="s">
        <v>6737</v>
      </c>
      <c r="M54" t="s">
        <v>6732</v>
      </c>
      <c r="O54" t="s">
        <v>6733</v>
      </c>
      <c r="P54" t="s">
        <v>6738</v>
      </c>
      <c r="Q54" t="s">
        <v>6739</v>
      </c>
      <c r="S54" t="s">
        <v>6736</v>
      </c>
      <c r="T54" s="1" t="s">
        <v>6557</v>
      </c>
      <c r="U54" s="1">
        <v>30547</v>
      </c>
      <c r="V54" t="e">
        <v>#N/A</v>
      </c>
      <c r="W54" s="4">
        <v>0.63</v>
      </c>
      <c r="X54" s="1">
        <v>848</v>
      </c>
      <c r="Y54" s="1">
        <v>22</v>
      </c>
      <c r="Z54" s="1">
        <v>26</v>
      </c>
      <c r="AA54" s="1">
        <v>18</v>
      </c>
      <c r="AB54" s="6">
        <f t="shared" si="0"/>
        <v>2.1226415094339621E-2</v>
      </c>
      <c r="AC54" s="6">
        <f t="shared" si="1"/>
        <v>2.1226415094339621E-2</v>
      </c>
      <c r="AD54" s="26">
        <f t="shared" si="2"/>
        <v>169.60000000000002</v>
      </c>
      <c r="AE54" s="1">
        <v>15</v>
      </c>
      <c r="AF54" s="1">
        <v>21</v>
      </c>
      <c r="AG54" s="1">
        <v>7</v>
      </c>
      <c r="AH54" s="1">
        <v>33</v>
      </c>
      <c r="AI54" s="1">
        <v>8</v>
      </c>
      <c r="AJ54" s="1">
        <v>31</v>
      </c>
      <c r="AK54" s="1">
        <v>0</v>
      </c>
      <c r="AL54" s="1">
        <v>0</v>
      </c>
      <c r="AM54" s="1">
        <f t="shared" si="3"/>
        <v>31</v>
      </c>
      <c r="AN54" s="1">
        <v>14</v>
      </c>
      <c r="AO54" s="1">
        <v>0</v>
      </c>
      <c r="AP54" s="20">
        <f t="shared" si="4"/>
        <v>37.800000000000004</v>
      </c>
      <c r="AQ54" s="1">
        <v>0</v>
      </c>
    </row>
    <row r="55" spans="1:43" ht="16" x14ac:dyDescent="0.2">
      <c r="A55" t="s">
        <v>33645</v>
      </c>
      <c r="B55" t="s">
        <v>33771</v>
      </c>
      <c r="C55" s="1" t="s">
        <v>6557</v>
      </c>
      <c r="E55" s="9" t="s">
        <v>33778</v>
      </c>
      <c r="F55" s="16" t="s">
        <v>33792</v>
      </c>
      <c r="G55" s="13" t="s">
        <v>33780</v>
      </c>
      <c r="H55" s="14" t="s">
        <v>33793</v>
      </c>
      <c r="I55" s="13" t="s">
        <v>33782</v>
      </c>
      <c r="J55" s="13" t="s">
        <v>33827</v>
      </c>
      <c r="K55" t="s">
        <v>9659</v>
      </c>
      <c r="L55" t="s">
        <v>9710</v>
      </c>
      <c r="M55" t="s">
        <v>9711</v>
      </c>
      <c r="O55" t="s">
        <v>9712</v>
      </c>
      <c r="P55" t="s">
        <v>9713</v>
      </c>
      <c r="Q55" t="s">
        <v>9714</v>
      </c>
      <c r="S55" t="s">
        <v>9665</v>
      </c>
      <c r="T55" s="1" t="s">
        <v>6557</v>
      </c>
      <c r="U55" s="1">
        <v>30012</v>
      </c>
      <c r="V55" t="s">
        <v>33644</v>
      </c>
      <c r="W55" s="4">
        <v>0.75</v>
      </c>
      <c r="X55" s="1">
        <v>2303</v>
      </c>
      <c r="Y55" s="1">
        <v>5</v>
      </c>
      <c r="Z55" s="1">
        <v>1</v>
      </c>
      <c r="AA55" s="1">
        <v>1</v>
      </c>
      <c r="AB55" s="6">
        <f t="shared" si="0"/>
        <v>4.3421623968736432E-4</v>
      </c>
      <c r="AC55" s="6">
        <f t="shared" si="1"/>
        <v>4.3421623968736432E-4</v>
      </c>
      <c r="AD55" s="26">
        <f t="shared" si="2"/>
        <v>460.6</v>
      </c>
      <c r="AE55" s="1">
        <v>1</v>
      </c>
      <c r="AF55" s="1">
        <v>1</v>
      </c>
      <c r="AG55" s="1">
        <v>0</v>
      </c>
      <c r="AH55" s="1">
        <v>0</v>
      </c>
      <c r="AI55" s="1">
        <v>1</v>
      </c>
      <c r="AJ55" s="1">
        <v>9</v>
      </c>
      <c r="AK55" s="1">
        <v>0</v>
      </c>
      <c r="AL55" s="1">
        <v>0</v>
      </c>
      <c r="AM55" s="1">
        <f t="shared" si="3"/>
        <v>9</v>
      </c>
      <c r="AN55" s="1">
        <v>1</v>
      </c>
      <c r="AO55" s="1">
        <v>0</v>
      </c>
      <c r="AP55" s="20">
        <f t="shared" si="4"/>
        <v>2.1</v>
      </c>
      <c r="AQ55" s="1">
        <v>0</v>
      </c>
    </row>
    <row r="56" spans="1:43" ht="16" x14ac:dyDescent="0.2">
      <c r="A56" t="s">
        <v>33643</v>
      </c>
      <c r="B56" t="s">
        <v>33771</v>
      </c>
      <c r="C56" s="1" t="s">
        <v>6557</v>
      </c>
      <c r="E56" s="9" t="s">
        <v>33778</v>
      </c>
      <c r="F56" s="16" t="s">
        <v>33792</v>
      </c>
      <c r="G56" s="13" t="s">
        <v>33780</v>
      </c>
      <c r="H56" s="14" t="s">
        <v>33793</v>
      </c>
      <c r="I56" s="13" t="s">
        <v>33782</v>
      </c>
      <c r="J56" s="13" t="s">
        <v>33827</v>
      </c>
      <c r="K56" t="s">
        <v>9301</v>
      </c>
      <c r="L56" t="s">
        <v>9322</v>
      </c>
      <c r="M56" t="s">
        <v>9310</v>
      </c>
      <c r="N56" t="s">
        <v>9311</v>
      </c>
      <c r="O56" t="s">
        <v>9312</v>
      </c>
      <c r="P56" t="s">
        <v>9323</v>
      </c>
      <c r="Q56" t="s">
        <v>9324</v>
      </c>
      <c r="S56" t="s">
        <v>9308</v>
      </c>
      <c r="T56" s="1" t="s">
        <v>6557</v>
      </c>
      <c r="U56" s="1">
        <v>31029</v>
      </c>
      <c r="V56" t="e">
        <v>#N/A</v>
      </c>
      <c r="W56" s="4">
        <v>0.49</v>
      </c>
      <c r="X56" s="1">
        <v>836</v>
      </c>
      <c r="Y56" s="1">
        <v>29</v>
      </c>
      <c r="Z56" s="1">
        <v>26</v>
      </c>
      <c r="AA56" s="1">
        <v>17</v>
      </c>
      <c r="AB56" s="6">
        <f t="shared" si="0"/>
        <v>2.033492822966507E-2</v>
      </c>
      <c r="AC56" s="6">
        <f t="shared" si="1"/>
        <v>2.033492822966507E-2</v>
      </c>
      <c r="AD56" s="26">
        <f t="shared" si="2"/>
        <v>167.20000000000002</v>
      </c>
      <c r="AE56" s="1">
        <v>17</v>
      </c>
      <c r="AF56" s="1">
        <v>26</v>
      </c>
      <c r="AG56" s="1">
        <v>9</v>
      </c>
      <c r="AH56" s="1">
        <v>34</v>
      </c>
      <c r="AI56" s="1">
        <v>6</v>
      </c>
      <c r="AJ56" s="1">
        <v>26</v>
      </c>
      <c r="AK56" s="1">
        <v>0</v>
      </c>
      <c r="AL56" s="1">
        <v>0</v>
      </c>
      <c r="AM56" s="1">
        <f t="shared" si="3"/>
        <v>26</v>
      </c>
      <c r="AN56" s="1">
        <v>17</v>
      </c>
      <c r="AO56" s="1">
        <v>0</v>
      </c>
      <c r="AP56" s="20">
        <f t="shared" si="4"/>
        <v>35.700000000000003</v>
      </c>
      <c r="AQ56" s="1">
        <v>0</v>
      </c>
    </row>
    <row r="57" spans="1:43" ht="16" x14ac:dyDescent="0.2">
      <c r="A57" t="s">
        <v>33642</v>
      </c>
      <c r="B57" t="s">
        <v>33771</v>
      </c>
      <c r="C57" s="1" t="s">
        <v>6557</v>
      </c>
      <c r="E57" s="9" t="s">
        <v>33778</v>
      </c>
      <c r="F57" s="17" t="s">
        <v>33789</v>
      </c>
      <c r="G57" s="13" t="s">
        <v>33780</v>
      </c>
      <c r="H57" s="14" t="s">
        <v>33790</v>
      </c>
      <c r="I57" s="18" t="s">
        <v>33791</v>
      </c>
      <c r="K57" t="s">
        <v>9744</v>
      </c>
      <c r="L57" t="s">
        <v>9745</v>
      </c>
      <c r="M57" t="s">
        <v>9746</v>
      </c>
      <c r="N57" t="s">
        <v>1189</v>
      </c>
      <c r="O57" t="s">
        <v>9747</v>
      </c>
      <c r="P57" t="s">
        <v>9748</v>
      </c>
      <c r="Q57" t="s">
        <v>9749</v>
      </c>
      <c r="S57" t="s">
        <v>9750</v>
      </c>
      <c r="T57" s="1" t="s">
        <v>6557</v>
      </c>
      <c r="U57" s="1">
        <v>39845</v>
      </c>
      <c r="V57" t="s">
        <v>33641</v>
      </c>
      <c r="W57" s="4">
        <v>0.89</v>
      </c>
      <c r="X57" s="1">
        <v>700</v>
      </c>
      <c r="Y57" s="1">
        <v>131</v>
      </c>
      <c r="Z57" s="1">
        <v>128</v>
      </c>
      <c r="AA57" s="1">
        <v>95</v>
      </c>
      <c r="AB57" s="6">
        <f t="shared" si="0"/>
        <v>0.1357142857142857</v>
      </c>
      <c r="AC57" s="6">
        <f t="shared" si="1"/>
        <v>0.1357142857142857</v>
      </c>
      <c r="AD57" s="26">
        <f t="shared" si="2"/>
        <v>140</v>
      </c>
      <c r="AE57" s="1">
        <v>89</v>
      </c>
      <c r="AF57" s="1">
        <v>113</v>
      </c>
      <c r="AG57" s="1">
        <v>27</v>
      </c>
      <c r="AH57" s="1">
        <v>79</v>
      </c>
      <c r="AI57" s="1">
        <v>44</v>
      </c>
      <c r="AJ57" s="1">
        <v>140</v>
      </c>
      <c r="AK57" s="1">
        <v>4</v>
      </c>
      <c r="AL57" s="1">
        <v>10</v>
      </c>
      <c r="AM57" s="1">
        <f t="shared" si="3"/>
        <v>150</v>
      </c>
      <c r="AN57" s="1">
        <v>78</v>
      </c>
      <c r="AO57" s="1">
        <v>5</v>
      </c>
      <c r="AP57" s="20">
        <f t="shared" si="4"/>
        <v>199.5</v>
      </c>
      <c r="AQ57" s="1">
        <v>2</v>
      </c>
    </row>
    <row r="58" spans="1:43" ht="16" x14ac:dyDescent="0.2">
      <c r="A58" t="s">
        <v>33640</v>
      </c>
      <c r="B58" t="s">
        <v>33771</v>
      </c>
      <c r="C58" s="1" t="s">
        <v>6557</v>
      </c>
      <c r="E58" s="9" t="s">
        <v>33778</v>
      </c>
      <c r="F58" s="17" t="s">
        <v>33789</v>
      </c>
      <c r="G58" s="13" t="s">
        <v>33780</v>
      </c>
      <c r="H58" s="14" t="s">
        <v>33790</v>
      </c>
      <c r="I58" s="18" t="s">
        <v>33791</v>
      </c>
      <c r="K58" t="s">
        <v>9900</v>
      </c>
      <c r="L58" t="s">
        <v>9916</v>
      </c>
      <c r="M58" t="s">
        <v>9917</v>
      </c>
      <c r="O58" t="s">
        <v>9918</v>
      </c>
      <c r="P58" t="s">
        <v>9919</v>
      </c>
      <c r="Q58" t="s">
        <v>9920</v>
      </c>
      <c r="S58" t="s">
        <v>9177</v>
      </c>
      <c r="T58" s="1" t="s">
        <v>6557</v>
      </c>
      <c r="U58" s="1">
        <v>31601</v>
      </c>
      <c r="V58" t="s">
        <v>33639</v>
      </c>
      <c r="W58" s="4">
        <v>0.95</v>
      </c>
      <c r="X58" s="1">
        <v>934</v>
      </c>
      <c r="Y58" s="1">
        <v>154</v>
      </c>
      <c r="Z58" s="1">
        <v>120</v>
      </c>
      <c r="AA58" s="1">
        <v>96</v>
      </c>
      <c r="AB58" s="6">
        <f t="shared" si="0"/>
        <v>0.10278372591006424</v>
      </c>
      <c r="AC58" s="6">
        <f t="shared" si="1"/>
        <v>0.10278372591006424</v>
      </c>
      <c r="AD58" s="26">
        <f t="shared" si="2"/>
        <v>186.8</v>
      </c>
      <c r="AE58" s="1">
        <v>95</v>
      </c>
      <c r="AF58" s="1">
        <v>107</v>
      </c>
      <c r="AG58" s="1">
        <v>37</v>
      </c>
      <c r="AH58" s="1">
        <v>113</v>
      </c>
      <c r="AI58" s="1">
        <v>34</v>
      </c>
      <c r="AJ58" s="1">
        <v>110</v>
      </c>
      <c r="AK58" s="1">
        <v>12</v>
      </c>
      <c r="AL58" s="1">
        <v>23</v>
      </c>
      <c r="AM58" s="1">
        <f t="shared" si="3"/>
        <v>133</v>
      </c>
      <c r="AN58" s="1">
        <v>65</v>
      </c>
      <c r="AO58" s="1">
        <v>12</v>
      </c>
      <c r="AP58" s="20">
        <f t="shared" si="4"/>
        <v>201.60000000000002</v>
      </c>
      <c r="AQ58" s="1">
        <v>1</v>
      </c>
    </row>
    <row r="59" spans="1:43" ht="16" x14ac:dyDescent="0.2">
      <c r="A59" t="s">
        <v>33636</v>
      </c>
      <c r="B59" t="s">
        <v>33771</v>
      </c>
      <c r="C59" s="1" t="s">
        <v>6557</v>
      </c>
      <c r="E59" s="9" t="s">
        <v>33778</v>
      </c>
      <c r="F59" s="16" t="s">
        <v>33792</v>
      </c>
      <c r="G59" s="13" t="s">
        <v>33780</v>
      </c>
      <c r="H59" s="14" t="s">
        <v>33793</v>
      </c>
      <c r="I59" s="13" t="s">
        <v>33782</v>
      </c>
      <c r="J59" s="13" t="s">
        <v>33827</v>
      </c>
      <c r="K59" t="s">
        <v>8732</v>
      </c>
      <c r="L59" t="s">
        <v>8733</v>
      </c>
      <c r="M59" t="s">
        <v>8734</v>
      </c>
      <c r="N59" t="s">
        <v>30</v>
      </c>
      <c r="O59" t="s">
        <v>8735</v>
      </c>
      <c r="P59" t="s">
        <v>8736</v>
      </c>
      <c r="Q59" t="s">
        <v>8737</v>
      </c>
      <c r="S59" t="s">
        <v>8738</v>
      </c>
      <c r="T59" s="1" t="s">
        <v>6557</v>
      </c>
      <c r="U59" s="1">
        <v>30511</v>
      </c>
      <c r="V59" t="s">
        <v>33635</v>
      </c>
      <c r="W59" s="4">
        <v>0.89</v>
      </c>
      <c r="X59" s="1">
        <v>433</v>
      </c>
      <c r="Y59" s="1">
        <v>89</v>
      </c>
      <c r="Z59" s="1">
        <v>69</v>
      </c>
      <c r="AA59" s="1">
        <v>44</v>
      </c>
      <c r="AB59" s="6">
        <f t="shared" si="0"/>
        <v>0.10161662817551963</v>
      </c>
      <c r="AC59" s="6">
        <f t="shared" si="1"/>
        <v>0.10161662817551963</v>
      </c>
      <c r="AD59" s="26">
        <f t="shared" si="2"/>
        <v>86.600000000000009</v>
      </c>
      <c r="AE59" s="1">
        <v>42</v>
      </c>
      <c r="AF59" s="1">
        <v>60</v>
      </c>
      <c r="AG59" s="1">
        <v>14</v>
      </c>
      <c r="AH59" s="1">
        <v>32</v>
      </c>
      <c r="AI59" s="1">
        <v>20</v>
      </c>
      <c r="AJ59" s="1">
        <v>61</v>
      </c>
      <c r="AK59" s="1">
        <v>2</v>
      </c>
      <c r="AL59" s="1">
        <v>6</v>
      </c>
      <c r="AM59" s="1">
        <f t="shared" si="3"/>
        <v>67</v>
      </c>
      <c r="AN59" s="1">
        <v>40</v>
      </c>
      <c r="AO59" s="1">
        <v>0</v>
      </c>
      <c r="AP59" s="20">
        <f t="shared" si="4"/>
        <v>92.4</v>
      </c>
      <c r="AQ59" s="1">
        <v>0</v>
      </c>
    </row>
    <row r="60" spans="1:43" ht="16" x14ac:dyDescent="0.2">
      <c r="A60" t="s">
        <v>33634</v>
      </c>
      <c r="B60" t="s">
        <v>33771</v>
      </c>
      <c r="C60" s="1" t="s">
        <v>6557</v>
      </c>
      <c r="E60" s="9" t="s">
        <v>33778</v>
      </c>
      <c r="F60" s="16" t="s">
        <v>33792</v>
      </c>
      <c r="G60" s="13" t="s">
        <v>33780</v>
      </c>
      <c r="H60" s="14" t="s">
        <v>33793</v>
      </c>
      <c r="I60" s="13" t="s">
        <v>33782</v>
      </c>
      <c r="J60" s="13" t="s">
        <v>33827</v>
      </c>
      <c r="K60" t="s">
        <v>8384</v>
      </c>
      <c r="L60" t="s">
        <v>8391</v>
      </c>
      <c r="M60" t="s">
        <v>8392</v>
      </c>
      <c r="O60" t="s">
        <v>8393</v>
      </c>
      <c r="P60" t="s">
        <v>8394</v>
      </c>
      <c r="Q60" t="s">
        <v>8395</v>
      </c>
      <c r="S60" t="s">
        <v>8390</v>
      </c>
      <c r="T60" s="1" t="s">
        <v>6557</v>
      </c>
      <c r="U60" s="1">
        <v>30401</v>
      </c>
      <c r="V60" t="s">
        <v>33633</v>
      </c>
      <c r="W60" s="4">
        <v>0.95</v>
      </c>
      <c r="X60" s="1">
        <v>624</v>
      </c>
      <c r="Y60" s="1">
        <v>70</v>
      </c>
      <c r="Z60" s="1">
        <v>73</v>
      </c>
      <c r="AA60" s="1">
        <v>50</v>
      </c>
      <c r="AB60" s="6">
        <f t="shared" si="0"/>
        <v>8.0128205128205135E-2</v>
      </c>
      <c r="AC60" s="6">
        <f t="shared" si="1"/>
        <v>8.0128205128205135E-2</v>
      </c>
      <c r="AD60" s="26">
        <f t="shared" si="2"/>
        <v>124.80000000000001</v>
      </c>
      <c r="AE60" s="1">
        <v>49</v>
      </c>
      <c r="AF60" s="1">
        <v>62</v>
      </c>
      <c r="AG60" s="1">
        <v>25</v>
      </c>
      <c r="AH60" s="1">
        <v>102</v>
      </c>
      <c r="AI60" s="1">
        <v>25</v>
      </c>
      <c r="AJ60" s="1">
        <v>110</v>
      </c>
      <c r="AK60" s="1">
        <v>5</v>
      </c>
      <c r="AL60" s="1">
        <v>7</v>
      </c>
      <c r="AM60" s="1">
        <f t="shared" si="3"/>
        <v>117</v>
      </c>
      <c r="AN60" s="1">
        <v>57</v>
      </c>
      <c r="AO60" s="1">
        <v>0</v>
      </c>
      <c r="AP60" s="20">
        <f t="shared" si="4"/>
        <v>105</v>
      </c>
      <c r="AQ60" s="1">
        <v>0</v>
      </c>
    </row>
    <row r="61" spans="1:43" ht="16" x14ac:dyDescent="0.2">
      <c r="A61" t="s">
        <v>33632</v>
      </c>
      <c r="B61" t="s">
        <v>33771</v>
      </c>
      <c r="C61" s="1" t="s">
        <v>6557</v>
      </c>
      <c r="E61" s="9" t="s">
        <v>33778</v>
      </c>
      <c r="F61" s="17" t="s">
        <v>33789</v>
      </c>
      <c r="G61" s="13" t="s">
        <v>33780</v>
      </c>
      <c r="H61" s="14" t="s">
        <v>33790</v>
      </c>
      <c r="I61" s="18" t="s">
        <v>33791</v>
      </c>
      <c r="K61" t="s">
        <v>9940</v>
      </c>
      <c r="L61" t="s">
        <v>9941</v>
      </c>
      <c r="M61" t="s">
        <v>9942</v>
      </c>
      <c r="N61" t="s">
        <v>30</v>
      </c>
      <c r="O61" t="s">
        <v>9943</v>
      </c>
      <c r="P61" t="s">
        <v>9944</v>
      </c>
      <c r="Q61" t="s">
        <v>9945</v>
      </c>
      <c r="S61" t="s">
        <v>9946</v>
      </c>
      <c r="T61" s="1" t="s">
        <v>6557</v>
      </c>
      <c r="U61" s="1">
        <v>30474</v>
      </c>
      <c r="V61" t="s">
        <v>33631</v>
      </c>
      <c r="W61" s="4">
        <v>0.95</v>
      </c>
      <c r="X61" s="1">
        <v>470</v>
      </c>
      <c r="Y61" s="1">
        <v>114</v>
      </c>
      <c r="Z61" s="1">
        <v>130</v>
      </c>
      <c r="AA61" s="1">
        <v>86</v>
      </c>
      <c r="AB61" s="6">
        <f t="shared" si="0"/>
        <v>0.18297872340425531</v>
      </c>
      <c r="AC61" s="6">
        <f t="shared" si="1"/>
        <v>0.18297872340425531</v>
      </c>
      <c r="AD61" s="26">
        <f t="shared" si="2"/>
        <v>94</v>
      </c>
      <c r="AE61" s="1">
        <v>85</v>
      </c>
      <c r="AF61" s="1">
        <v>111</v>
      </c>
      <c r="AG61" s="1">
        <v>23</v>
      </c>
      <c r="AH61" s="1">
        <v>60</v>
      </c>
      <c r="AI61" s="1">
        <v>44</v>
      </c>
      <c r="AJ61" s="1">
        <v>209</v>
      </c>
      <c r="AK61" s="1">
        <v>5</v>
      </c>
      <c r="AL61" s="1">
        <v>9</v>
      </c>
      <c r="AM61" s="1">
        <f t="shared" si="3"/>
        <v>218</v>
      </c>
      <c r="AN61" s="1">
        <v>84</v>
      </c>
      <c r="AO61" s="1">
        <v>4</v>
      </c>
      <c r="AP61" s="20">
        <f t="shared" si="4"/>
        <v>180.6</v>
      </c>
      <c r="AQ61" s="1">
        <v>0</v>
      </c>
    </row>
    <row r="62" spans="1:43" ht="16" x14ac:dyDescent="0.2">
      <c r="A62" t="s">
        <v>33628</v>
      </c>
      <c r="B62" t="s">
        <v>33771</v>
      </c>
      <c r="C62" s="1" t="s">
        <v>6557</v>
      </c>
      <c r="E62" s="9" t="s">
        <v>33778</v>
      </c>
      <c r="F62" s="16" t="s">
        <v>33792</v>
      </c>
      <c r="G62" s="13" t="s">
        <v>33780</v>
      </c>
      <c r="H62" s="14" t="s">
        <v>33793</v>
      </c>
      <c r="I62" s="13" t="s">
        <v>33782</v>
      </c>
      <c r="J62" s="13" t="s">
        <v>33827</v>
      </c>
      <c r="K62" t="s">
        <v>9061</v>
      </c>
      <c r="L62" t="s">
        <v>9073</v>
      </c>
      <c r="M62" t="s">
        <v>9074</v>
      </c>
      <c r="N62" t="s">
        <v>30</v>
      </c>
      <c r="O62" t="s">
        <v>9075</v>
      </c>
      <c r="P62" t="s">
        <v>9076</v>
      </c>
      <c r="Q62" t="s">
        <v>9077</v>
      </c>
      <c r="S62" t="s">
        <v>9078</v>
      </c>
      <c r="T62" s="1" t="s">
        <v>6557</v>
      </c>
      <c r="U62" s="1">
        <v>31022</v>
      </c>
      <c r="V62" t="s">
        <v>33627</v>
      </c>
      <c r="W62" s="4">
        <v>0.5</v>
      </c>
      <c r="X62" s="1">
        <v>905</v>
      </c>
      <c r="Y62" s="1">
        <v>112</v>
      </c>
      <c r="Z62" s="1">
        <v>122</v>
      </c>
      <c r="AA62" s="1">
        <v>72</v>
      </c>
      <c r="AB62" s="6">
        <f t="shared" si="0"/>
        <v>7.9558011049723751E-2</v>
      </c>
      <c r="AC62" s="6">
        <f t="shared" si="1"/>
        <v>7.9558011049723751E-2</v>
      </c>
      <c r="AD62" s="26">
        <f t="shared" si="2"/>
        <v>181</v>
      </c>
      <c r="AE62" s="1">
        <v>72</v>
      </c>
      <c r="AF62" s="1">
        <v>107</v>
      </c>
      <c r="AG62" s="1">
        <v>35</v>
      </c>
      <c r="AH62" s="1">
        <v>115</v>
      </c>
      <c r="AI62" s="1">
        <v>22</v>
      </c>
      <c r="AJ62" s="1">
        <v>65</v>
      </c>
      <c r="AK62" s="1">
        <v>2</v>
      </c>
      <c r="AL62" s="1">
        <v>3</v>
      </c>
      <c r="AM62" s="1">
        <f t="shared" si="3"/>
        <v>68</v>
      </c>
      <c r="AN62" s="1">
        <v>57</v>
      </c>
      <c r="AO62" s="1">
        <v>0</v>
      </c>
      <c r="AP62" s="20">
        <f t="shared" si="4"/>
        <v>151.20000000000002</v>
      </c>
      <c r="AQ62" s="1">
        <v>0</v>
      </c>
    </row>
    <row r="63" spans="1:43" ht="16" x14ac:dyDescent="0.2">
      <c r="A63" t="s">
        <v>33626</v>
      </c>
      <c r="B63" t="s">
        <v>33771</v>
      </c>
      <c r="C63" s="1" t="s">
        <v>6557</v>
      </c>
      <c r="E63" s="9" t="s">
        <v>33778</v>
      </c>
      <c r="F63" s="16" t="s">
        <v>33792</v>
      </c>
      <c r="G63" s="13" t="s">
        <v>33780</v>
      </c>
      <c r="H63" s="14" t="s">
        <v>33793</v>
      </c>
      <c r="I63" s="13" t="s">
        <v>33782</v>
      </c>
      <c r="J63" s="13" t="s">
        <v>33827</v>
      </c>
      <c r="K63" t="s">
        <v>7474</v>
      </c>
      <c r="L63" t="s">
        <v>7556</v>
      </c>
      <c r="M63" t="s">
        <v>7557</v>
      </c>
      <c r="N63" t="s">
        <v>195</v>
      </c>
      <c r="O63" t="s">
        <v>7558</v>
      </c>
      <c r="P63" t="s">
        <v>7559</v>
      </c>
      <c r="Q63" t="s">
        <v>7560</v>
      </c>
      <c r="S63" t="s">
        <v>7561</v>
      </c>
      <c r="T63" s="1" t="s">
        <v>6557</v>
      </c>
      <c r="U63" s="1">
        <v>30260</v>
      </c>
      <c r="V63" t="s">
        <v>33625</v>
      </c>
      <c r="W63" s="4">
        <v>0.9</v>
      </c>
      <c r="X63" s="1">
        <v>799</v>
      </c>
      <c r="Y63" s="1">
        <v>97</v>
      </c>
      <c r="Z63" s="1">
        <v>117</v>
      </c>
      <c r="AA63" s="1">
        <v>67</v>
      </c>
      <c r="AB63" s="6">
        <f t="shared" si="0"/>
        <v>8.3854818523153948E-2</v>
      </c>
      <c r="AC63" s="6">
        <f t="shared" si="1"/>
        <v>8.3854818523153948E-2</v>
      </c>
      <c r="AD63" s="26">
        <f t="shared" si="2"/>
        <v>159.80000000000001</v>
      </c>
      <c r="AE63" s="1">
        <v>66</v>
      </c>
      <c r="AF63" s="1">
        <v>87</v>
      </c>
      <c r="AG63" s="1">
        <v>12</v>
      </c>
      <c r="AH63" s="1">
        <v>33</v>
      </c>
      <c r="AI63" s="1">
        <v>33</v>
      </c>
      <c r="AJ63" s="1">
        <v>154</v>
      </c>
      <c r="AK63" s="1">
        <v>11</v>
      </c>
      <c r="AL63" s="1">
        <v>18</v>
      </c>
      <c r="AM63" s="1">
        <f t="shared" si="3"/>
        <v>172</v>
      </c>
      <c r="AN63" s="1">
        <v>88</v>
      </c>
      <c r="AO63" s="1">
        <v>0</v>
      </c>
      <c r="AP63" s="20">
        <f t="shared" si="4"/>
        <v>140.70000000000002</v>
      </c>
      <c r="AQ63" s="1">
        <v>0</v>
      </c>
    </row>
    <row r="64" spans="1:43" ht="16" x14ac:dyDescent="0.2">
      <c r="A64" t="s">
        <v>33624</v>
      </c>
      <c r="B64" t="s">
        <v>33771</v>
      </c>
      <c r="C64" s="1" t="s">
        <v>6557</v>
      </c>
      <c r="E64" s="9" t="s">
        <v>33778</v>
      </c>
      <c r="F64" s="17" t="s">
        <v>33789</v>
      </c>
      <c r="G64" s="13" t="s">
        <v>33780</v>
      </c>
      <c r="H64" s="14" t="s">
        <v>33790</v>
      </c>
      <c r="I64" s="18" t="s">
        <v>33791</v>
      </c>
      <c r="K64" t="s">
        <v>6807</v>
      </c>
      <c r="L64" t="s">
        <v>6814</v>
      </c>
      <c r="M64" t="s">
        <v>6815</v>
      </c>
      <c r="O64" t="s">
        <v>6816</v>
      </c>
      <c r="P64" t="s">
        <v>6817</v>
      </c>
      <c r="Q64" t="s">
        <v>6818</v>
      </c>
      <c r="S64" t="s">
        <v>6808</v>
      </c>
      <c r="T64" s="1" t="s">
        <v>6557</v>
      </c>
      <c r="U64" s="1">
        <v>31750</v>
      </c>
      <c r="V64" t="s">
        <v>33623</v>
      </c>
      <c r="W64" s="4">
        <v>0.61</v>
      </c>
      <c r="X64" s="1">
        <v>820</v>
      </c>
      <c r="Y64" s="1">
        <v>40</v>
      </c>
      <c r="Z64" s="1">
        <v>24</v>
      </c>
      <c r="AA64" s="1">
        <v>23</v>
      </c>
      <c r="AB64" s="6">
        <f t="shared" si="0"/>
        <v>2.8048780487804879E-2</v>
      </c>
      <c r="AC64" s="6">
        <f t="shared" si="1"/>
        <v>2.8048780487804879E-2</v>
      </c>
      <c r="AD64" s="26">
        <f t="shared" si="2"/>
        <v>164</v>
      </c>
      <c r="AE64" s="1">
        <v>19</v>
      </c>
      <c r="AF64" s="1">
        <v>20</v>
      </c>
      <c r="AG64" s="1">
        <v>2</v>
      </c>
      <c r="AH64" s="1">
        <v>12</v>
      </c>
      <c r="AI64" s="1">
        <v>10</v>
      </c>
      <c r="AJ64" s="1">
        <v>77</v>
      </c>
      <c r="AK64" s="1">
        <v>3</v>
      </c>
      <c r="AL64" s="1">
        <v>11</v>
      </c>
      <c r="AM64" s="1">
        <f t="shared" si="3"/>
        <v>88</v>
      </c>
      <c r="AN64" s="1">
        <v>16</v>
      </c>
      <c r="AO64" s="1">
        <v>3</v>
      </c>
      <c r="AP64" s="20">
        <f t="shared" si="4"/>
        <v>48.300000000000004</v>
      </c>
      <c r="AQ64" s="1">
        <v>0</v>
      </c>
    </row>
    <row r="65" spans="1:44" ht="16" x14ac:dyDescent="0.2">
      <c r="A65" t="s">
        <v>33622</v>
      </c>
      <c r="B65" t="s">
        <v>33771</v>
      </c>
      <c r="C65" s="1" t="s">
        <v>6557</v>
      </c>
      <c r="E65" s="9" t="s">
        <v>33778</v>
      </c>
      <c r="F65" s="16" t="s">
        <v>33792</v>
      </c>
      <c r="G65" s="13" t="s">
        <v>33780</v>
      </c>
      <c r="H65" s="14" t="s">
        <v>33793</v>
      </c>
      <c r="I65" s="13" t="s">
        <v>33782</v>
      </c>
      <c r="J65" s="13" t="s">
        <v>33827</v>
      </c>
      <c r="K65" t="s">
        <v>8384</v>
      </c>
      <c r="L65" t="s">
        <v>8396</v>
      </c>
      <c r="M65" t="s">
        <v>8397</v>
      </c>
      <c r="N65" t="s">
        <v>30</v>
      </c>
      <c r="O65" t="s">
        <v>8398</v>
      </c>
      <c r="P65" t="s">
        <v>8399</v>
      </c>
      <c r="Q65" t="s">
        <v>8400</v>
      </c>
      <c r="S65" t="s">
        <v>8401</v>
      </c>
      <c r="T65" s="1" t="s">
        <v>6557</v>
      </c>
      <c r="U65" s="1">
        <v>30471</v>
      </c>
      <c r="V65" t="s">
        <v>33621</v>
      </c>
      <c r="W65" s="4">
        <v>0.83</v>
      </c>
      <c r="X65" s="1">
        <v>520</v>
      </c>
      <c r="Y65" s="1">
        <v>28</v>
      </c>
      <c r="Z65" s="1">
        <v>19</v>
      </c>
      <c r="AA65" s="1">
        <v>17</v>
      </c>
      <c r="AB65" s="6">
        <f t="shared" si="0"/>
        <v>3.2692307692307694E-2</v>
      </c>
      <c r="AC65" s="6">
        <f t="shared" si="1"/>
        <v>3.2692307692307694E-2</v>
      </c>
      <c r="AD65" s="26">
        <f t="shared" si="2"/>
        <v>104</v>
      </c>
      <c r="AE65" s="1">
        <v>17</v>
      </c>
      <c r="AF65" s="1">
        <v>17</v>
      </c>
      <c r="AG65" s="1">
        <v>6</v>
      </c>
      <c r="AH65" s="1">
        <v>14</v>
      </c>
      <c r="AI65" s="1">
        <v>6</v>
      </c>
      <c r="AJ65" s="1">
        <v>12</v>
      </c>
      <c r="AK65" s="1">
        <v>0</v>
      </c>
      <c r="AL65" s="1">
        <v>0</v>
      </c>
      <c r="AM65" s="1">
        <f t="shared" si="3"/>
        <v>12</v>
      </c>
      <c r="AN65" s="1">
        <v>9</v>
      </c>
      <c r="AO65" s="1">
        <v>0</v>
      </c>
      <c r="AP65" s="20">
        <f t="shared" si="4"/>
        <v>35.700000000000003</v>
      </c>
      <c r="AQ65" s="1">
        <v>0</v>
      </c>
    </row>
    <row r="66" spans="1:44" ht="16" x14ac:dyDescent="0.2">
      <c r="A66" t="s">
        <v>33620</v>
      </c>
      <c r="B66" t="s">
        <v>33771</v>
      </c>
      <c r="C66" s="1" t="s">
        <v>6557</v>
      </c>
      <c r="E66" s="9" t="s">
        <v>33778</v>
      </c>
      <c r="F66" s="16" t="s">
        <v>33792</v>
      </c>
      <c r="G66" s="13" t="s">
        <v>33780</v>
      </c>
      <c r="H66" s="14" t="s">
        <v>33793</v>
      </c>
      <c r="I66" s="13" t="s">
        <v>33782</v>
      </c>
      <c r="J66" s="13" t="s">
        <v>33827</v>
      </c>
      <c r="K66" t="s">
        <v>7474</v>
      </c>
      <c r="L66" t="s">
        <v>7627</v>
      </c>
      <c r="M66" t="s">
        <v>7628</v>
      </c>
      <c r="N66" t="s">
        <v>30</v>
      </c>
      <c r="O66" t="s">
        <v>7629</v>
      </c>
      <c r="P66" t="s">
        <v>7630</v>
      </c>
      <c r="Q66" t="s">
        <v>7631</v>
      </c>
      <c r="S66" t="s">
        <v>7487</v>
      </c>
      <c r="T66" s="1" t="s">
        <v>6557</v>
      </c>
      <c r="U66" s="1">
        <v>30236</v>
      </c>
      <c r="V66" t="s">
        <v>33619</v>
      </c>
      <c r="W66" s="4">
        <v>0.95</v>
      </c>
      <c r="X66" s="1">
        <v>604</v>
      </c>
      <c r="Y66" s="1">
        <v>83</v>
      </c>
      <c r="Z66" s="1">
        <v>47</v>
      </c>
      <c r="AA66" s="1">
        <v>40</v>
      </c>
      <c r="AB66" s="6">
        <f t="shared" ref="AB66:AB129" si="5">(AA66/X66)</f>
        <v>6.6225165562913912E-2</v>
      </c>
      <c r="AC66" s="6">
        <f t="shared" ref="AC66:AC129" si="6">(AA66/X66)</f>
        <v>6.6225165562913912E-2</v>
      </c>
      <c r="AD66" s="26">
        <f t="shared" ref="AD66:AD129" si="7">(X66*0.2)</f>
        <v>120.80000000000001</v>
      </c>
      <c r="AE66" s="1">
        <v>40</v>
      </c>
      <c r="AF66" s="1">
        <v>40</v>
      </c>
      <c r="AG66" s="1">
        <v>11</v>
      </c>
      <c r="AH66" s="1">
        <v>40</v>
      </c>
      <c r="AI66" s="1">
        <v>14</v>
      </c>
      <c r="AJ66" s="1">
        <v>86</v>
      </c>
      <c r="AK66" s="1">
        <v>7</v>
      </c>
      <c r="AL66" s="1">
        <v>13</v>
      </c>
      <c r="AM66" s="1">
        <f t="shared" ref="AM66:AM129" si="8">(AJ66+AL66)</f>
        <v>99</v>
      </c>
      <c r="AN66" s="1">
        <v>26</v>
      </c>
      <c r="AO66" s="1">
        <v>0</v>
      </c>
      <c r="AP66" s="20">
        <f t="shared" ref="AP66:AP129" si="9">(AA66*2.1)</f>
        <v>84</v>
      </c>
      <c r="AQ66" s="1">
        <v>0</v>
      </c>
    </row>
    <row r="67" spans="1:44" ht="16" x14ac:dyDescent="0.2">
      <c r="A67" t="s">
        <v>33618</v>
      </c>
      <c r="B67" t="s">
        <v>33771</v>
      </c>
      <c r="C67" s="1" t="s">
        <v>6557</v>
      </c>
      <c r="E67" s="9" t="s">
        <v>33778</v>
      </c>
      <c r="F67" s="17" t="s">
        <v>33789</v>
      </c>
      <c r="G67" s="13" t="s">
        <v>33780</v>
      </c>
      <c r="H67" s="14" t="s">
        <v>33790</v>
      </c>
      <c r="I67" s="18" t="s">
        <v>33791</v>
      </c>
      <c r="K67" t="s">
        <v>8201</v>
      </c>
      <c r="L67" t="s">
        <v>8219</v>
      </c>
      <c r="M67" t="s">
        <v>8220</v>
      </c>
      <c r="N67" t="s">
        <v>130</v>
      </c>
      <c r="O67" t="s">
        <v>8221</v>
      </c>
      <c r="P67" t="s">
        <v>8222</v>
      </c>
      <c r="Q67" t="s">
        <v>8223</v>
      </c>
      <c r="S67" t="s">
        <v>8208</v>
      </c>
      <c r="T67" s="1" t="s">
        <v>6557</v>
      </c>
      <c r="U67" s="1">
        <v>31705</v>
      </c>
      <c r="V67" t="s">
        <v>33617</v>
      </c>
      <c r="W67" s="4">
        <v>0.95</v>
      </c>
      <c r="X67" s="1">
        <v>461</v>
      </c>
      <c r="Y67" s="1">
        <v>122</v>
      </c>
      <c r="Z67" s="1">
        <v>104</v>
      </c>
      <c r="AA67" s="1">
        <v>73</v>
      </c>
      <c r="AB67" s="6">
        <f t="shared" si="5"/>
        <v>0.15835140997830802</v>
      </c>
      <c r="AC67" s="6">
        <f t="shared" si="6"/>
        <v>0.15835140997830802</v>
      </c>
      <c r="AD67" s="26">
        <f t="shared" si="7"/>
        <v>92.2</v>
      </c>
      <c r="AE67" s="1">
        <v>71</v>
      </c>
      <c r="AF67" s="1">
        <v>88</v>
      </c>
      <c r="AG67" s="1">
        <v>24</v>
      </c>
      <c r="AH67" s="1">
        <v>72</v>
      </c>
      <c r="AI67" s="1">
        <v>32</v>
      </c>
      <c r="AJ67" s="1">
        <v>129</v>
      </c>
      <c r="AK67" s="1">
        <v>9</v>
      </c>
      <c r="AL67" s="1">
        <v>18</v>
      </c>
      <c r="AM67" s="1">
        <f t="shared" si="8"/>
        <v>147</v>
      </c>
      <c r="AN67" s="1">
        <v>62</v>
      </c>
      <c r="AO67" s="1">
        <v>8</v>
      </c>
      <c r="AP67" s="20">
        <f t="shared" si="9"/>
        <v>153.30000000000001</v>
      </c>
      <c r="AQ67" s="1">
        <v>0</v>
      </c>
    </row>
    <row r="68" spans="1:44" ht="16" x14ac:dyDescent="0.2">
      <c r="A68" t="s">
        <v>33616</v>
      </c>
      <c r="B68" t="s">
        <v>33771</v>
      </c>
      <c r="C68" s="1" t="s">
        <v>6557</v>
      </c>
      <c r="E68" s="9" t="s">
        <v>33778</v>
      </c>
      <c r="F68" s="16" t="s">
        <v>33792</v>
      </c>
      <c r="G68" s="13" t="s">
        <v>33780</v>
      </c>
      <c r="H68" s="14" t="s">
        <v>33793</v>
      </c>
      <c r="I68" s="13" t="s">
        <v>33782</v>
      </c>
      <c r="J68" s="13" t="s">
        <v>33827</v>
      </c>
      <c r="K68" t="s">
        <v>7845</v>
      </c>
      <c r="L68" t="s">
        <v>7916</v>
      </c>
      <c r="M68" t="s">
        <v>7917</v>
      </c>
      <c r="N68" t="s">
        <v>30</v>
      </c>
      <c r="O68" t="s">
        <v>7918</v>
      </c>
      <c r="P68" t="s">
        <v>7919</v>
      </c>
      <c r="Q68" t="s">
        <v>7920</v>
      </c>
      <c r="S68" t="s">
        <v>7851</v>
      </c>
      <c r="T68" s="1" t="s">
        <v>6557</v>
      </c>
      <c r="U68" s="1">
        <v>30263</v>
      </c>
      <c r="V68" t="s">
        <v>33615</v>
      </c>
      <c r="W68" s="4">
        <v>0.79</v>
      </c>
      <c r="X68" s="1">
        <v>413</v>
      </c>
      <c r="Y68" s="1">
        <v>66</v>
      </c>
      <c r="Z68" s="1">
        <v>88</v>
      </c>
      <c r="AA68" s="1">
        <v>52</v>
      </c>
      <c r="AB68" s="6">
        <f t="shared" si="5"/>
        <v>0.12590799031476999</v>
      </c>
      <c r="AC68" s="6">
        <f t="shared" si="6"/>
        <v>0.12590799031476999</v>
      </c>
      <c r="AD68" s="26">
        <f t="shared" si="7"/>
        <v>82.600000000000009</v>
      </c>
      <c r="AE68" s="1">
        <v>49</v>
      </c>
      <c r="AF68" s="1">
        <v>68</v>
      </c>
      <c r="AG68" s="1">
        <v>11</v>
      </c>
      <c r="AH68" s="1">
        <v>29</v>
      </c>
      <c r="AI68" s="1">
        <v>16</v>
      </c>
      <c r="AJ68" s="1">
        <v>46</v>
      </c>
      <c r="AK68" s="1">
        <v>8</v>
      </c>
      <c r="AL68" s="1">
        <v>13</v>
      </c>
      <c r="AM68" s="1">
        <f t="shared" si="8"/>
        <v>59</v>
      </c>
      <c r="AN68" s="1">
        <v>66</v>
      </c>
      <c r="AO68" s="1">
        <v>3</v>
      </c>
      <c r="AP68" s="20">
        <f t="shared" si="9"/>
        <v>109.2</v>
      </c>
      <c r="AQ68" s="1">
        <v>0</v>
      </c>
    </row>
    <row r="69" spans="1:44" ht="16" x14ac:dyDescent="0.2">
      <c r="A69" s="7" t="s">
        <v>33612</v>
      </c>
      <c r="B69" t="s">
        <v>33771</v>
      </c>
      <c r="C69" s="1" t="s">
        <v>6557</v>
      </c>
      <c r="E69" s="9" t="s">
        <v>33778</v>
      </c>
      <c r="F69" s="16" t="s">
        <v>33792</v>
      </c>
      <c r="G69" s="13" t="s">
        <v>33780</v>
      </c>
      <c r="H69" s="14" t="s">
        <v>33793</v>
      </c>
      <c r="I69" s="13" t="s">
        <v>33782</v>
      </c>
      <c r="J69" s="13" t="s">
        <v>33827</v>
      </c>
      <c r="K69" t="s">
        <v>7998</v>
      </c>
      <c r="L69" t="s">
        <v>7999</v>
      </c>
      <c r="M69" t="s">
        <v>8000</v>
      </c>
      <c r="O69" t="s">
        <v>8001</v>
      </c>
      <c r="P69" t="s">
        <v>8002</v>
      </c>
      <c r="Q69" t="s">
        <v>8003</v>
      </c>
      <c r="S69" t="s">
        <v>8004</v>
      </c>
      <c r="T69" s="1" t="s">
        <v>6557</v>
      </c>
      <c r="U69" s="1">
        <v>30534</v>
      </c>
      <c r="V69" t="e">
        <v>#N/A</v>
      </c>
      <c r="W69" s="4">
        <v>0.54</v>
      </c>
      <c r="X69" s="1">
        <v>528</v>
      </c>
      <c r="Y69" s="1">
        <v>26</v>
      </c>
      <c r="Z69" s="1">
        <v>17</v>
      </c>
      <c r="AA69" s="1">
        <v>16</v>
      </c>
      <c r="AB69" s="6">
        <f t="shared" si="5"/>
        <v>3.0303030303030304E-2</v>
      </c>
      <c r="AC69" s="6">
        <f t="shared" si="6"/>
        <v>3.0303030303030304E-2</v>
      </c>
      <c r="AD69" s="26">
        <f t="shared" si="7"/>
        <v>105.60000000000001</v>
      </c>
      <c r="AE69" s="1">
        <v>13</v>
      </c>
      <c r="AF69" s="1">
        <v>13</v>
      </c>
      <c r="AG69" s="1">
        <v>2</v>
      </c>
      <c r="AH69" s="1">
        <v>6</v>
      </c>
      <c r="AI69" s="1">
        <v>5</v>
      </c>
      <c r="AJ69" s="1">
        <v>16</v>
      </c>
      <c r="AK69" s="1">
        <v>1</v>
      </c>
      <c r="AL69" s="1">
        <v>4</v>
      </c>
      <c r="AM69" s="1">
        <f t="shared" si="8"/>
        <v>20</v>
      </c>
      <c r="AN69" s="1">
        <v>10</v>
      </c>
      <c r="AO69" s="1">
        <v>0</v>
      </c>
      <c r="AP69" s="20">
        <f t="shared" si="9"/>
        <v>33.6</v>
      </c>
      <c r="AQ69" s="1">
        <v>0</v>
      </c>
      <c r="AR69" s="7"/>
    </row>
    <row r="70" spans="1:44" ht="16" x14ac:dyDescent="0.2">
      <c r="A70" t="s">
        <v>33611</v>
      </c>
      <c r="B70" t="s">
        <v>33771</v>
      </c>
      <c r="C70" s="1" t="s">
        <v>6557</v>
      </c>
      <c r="E70" s="9" t="s">
        <v>33778</v>
      </c>
      <c r="F70" s="16" t="s">
        <v>33792</v>
      </c>
      <c r="G70" s="13" t="s">
        <v>33780</v>
      </c>
      <c r="H70" s="14" t="s">
        <v>33793</v>
      </c>
      <c r="I70" s="13" t="s">
        <v>33782</v>
      </c>
      <c r="J70" s="13" t="s">
        <v>33827</v>
      </c>
      <c r="K70" t="s">
        <v>8034</v>
      </c>
      <c r="L70" t="s">
        <v>8058</v>
      </c>
      <c r="M70" t="s">
        <v>8059</v>
      </c>
      <c r="N70" t="s">
        <v>30</v>
      </c>
      <c r="O70" t="s">
        <v>8060</v>
      </c>
      <c r="P70" t="s">
        <v>8061</v>
      </c>
      <c r="Q70" t="s">
        <v>8062</v>
      </c>
      <c r="S70" t="s">
        <v>7419</v>
      </c>
      <c r="T70" s="1" t="s">
        <v>6557</v>
      </c>
      <c r="U70" s="1">
        <v>30034</v>
      </c>
      <c r="V70" t="s">
        <v>33610</v>
      </c>
      <c r="W70" s="4">
        <v>0.95</v>
      </c>
      <c r="X70" s="1">
        <v>517</v>
      </c>
      <c r="Y70" s="1">
        <v>74</v>
      </c>
      <c r="Z70" s="1">
        <v>40</v>
      </c>
      <c r="AA70" s="1">
        <v>37</v>
      </c>
      <c r="AB70" s="6">
        <f t="shared" si="5"/>
        <v>7.1566731141199227E-2</v>
      </c>
      <c r="AC70" s="6">
        <f t="shared" si="6"/>
        <v>7.1566731141199227E-2</v>
      </c>
      <c r="AD70" s="26">
        <f t="shared" si="7"/>
        <v>103.4</v>
      </c>
      <c r="AE70" s="1">
        <v>36</v>
      </c>
      <c r="AF70" s="1">
        <v>36</v>
      </c>
      <c r="AG70" s="1">
        <v>11</v>
      </c>
      <c r="AH70" s="1">
        <v>29</v>
      </c>
      <c r="AI70" s="1">
        <v>3</v>
      </c>
      <c r="AJ70" s="1">
        <v>14</v>
      </c>
      <c r="AK70" s="1">
        <v>4</v>
      </c>
      <c r="AL70" s="1">
        <v>4</v>
      </c>
      <c r="AM70" s="1">
        <f t="shared" si="8"/>
        <v>18</v>
      </c>
      <c r="AN70" s="1">
        <v>22</v>
      </c>
      <c r="AO70" s="1">
        <v>0</v>
      </c>
      <c r="AP70" s="20">
        <f t="shared" si="9"/>
        <v>77.7</v>
      </c>
      <c r="AQ70" s="1">
        <v>0</v>
      </c>
    </row>
    <row r="71" spans="1:44" ht="16" x14ac:dyDescent="0.2">
      <c r="A71" t="s">
        <v>33609</v>
      </c>
      <c r="B71" t="s">
        <v>33771</v>
      </c>
      <c r="C71" s="1" t="s">
        <v>6557</v>
      </c>
      <c r="E71" s="9" t="s">
        <v>33778</v>
      </c>
      <c r="F71" s="17" t="s">
        <v>33789</v>
      </c>
      <c r="G71" s="13" t="s">
        <v>33780</v>
      </c>
      <c r="H71" s="14" t="s">
        <v>33790</v>
      </c>
      <c r="I71" s="18" t="s">
        <v>33791</v>
      </c>
      <c r="K71" t="s">
        <v>6558</v>
      </c>
      <c r="L71" t="s">
        <v>6560</v>
      </c>
      <c r="M71" t="s">
        <v>6561</v>
      </c>
      <c r="N71" t="s">
        <v>30</v>
      </c>
      <c r="O71" t="s">
        <v>6562</v>
      </c>
      <c r="P71" t="s">
        <v>6563</v>
      </c>
      <c r="Q71" t="s">
        <v>6564</v>
      </c>
      <c r="S71" t="s">
        <v>6559</v>
      </c>
      <c r="T71" s="1" t="s">
        <v>6557</v>
      </c>
      <c r="U71" s="1">
        <v>31513</v>
      </c>
      <c r="V71" t="s">
        <v>33608</v>
      </c>
      <c r="W71" s="4">
        <v>0.95</v>
      </c>
      <c r="X71" s="1">
        <v>1162</v>
      </c>
      <c r="Y71" s="1">
        <v>110</v>
      </c>
      <c r="Z71" s="1">
        <v>123</v>
      </c>
      <c r="AA71" s="1">
        <v>82</v>
      </c>
      <c r="AB71" s="6">
        <f t="shared" si="5"/>
        <v>7.0567986230636828E-2</v>
      </c>
      <c r="AC71" s="6">
        <f t="shared" si="6"/>
        <v>7.0567986230636828E-2</v>
      </c>
      <c r="AD71" s="26">
        <f t="shared" si="7"/>
        <v>232.4</v>
      </c>
      <c r="AE71" s="1">
        <v>82</v>
      </c>
      <c r="AF71" s="1">
        <v>103</v>
      </c>
      <c r="AG71" s="1">
        <v>17</v>
      </c>
      <c r="AH71" s="1">
        <v>38</v>
      </c>
      <c r="AI71" s="1">
        <v>47</v>
      </c>
      <c r="AJ71" s="1">
        <v>212</v>
      </c>
      <c r="AK71" s="1">
        <v>1</v>
      </c>
      <c r="AL71" s="1">
        <v>1</v>
      </c>
      <c r="AM71" s="1">
        <f t="shared" si="8"/>
        <v>213</v>
      </c>
      <c r="AN71" s="1">
        <v>101</v>
      </c>
      <c r="AO71" s="1">
        <v>0</v>
      </c>
      <c r="AP71" s="20">
        <f t="shared" si="9"/>
        <v>172.20000000000002</v>
      </c>
      <c r="AQ71" s="1">
        <v>0</v>
      </c>
    </row>
    <row r="72" spans="1:44" ht="16" x14ac:dyDescent="0.2">
      <c r="A72" t="s">
        <v>33607</v>
      </c>
      <c r="B72" t="s">
        <v>33771</v>
      </c>
      <c r="C72" s="1" t="s">
        <v>6557</v>
      </c>
      <c r="E72" s="9" t="s">
        <v>33778</v>
      </c>
      <c r="F72" s="16" t="s">
        <v>33792</v>
      </c>
      <c r="G72" s="13" t="s">
        <v>33780</v>
      </c>
      <c r="H72" s="14" t="s">
        <v>33793</v>
      </c>
      <c r="I72" s="13" t="s">
        <v>33782</v>
      </c>
      <c r="J72" s="13" t="s">
        <v>33827</v>
      </c>
      <c r="K72" t="s">
        <v>6841</v>
      </c>
      <c r="L72" t="s">
        <v>6858</v>
      </c>
      <c r="M72" t="s">
        <v>6859</v>
      </c>
      <c r="N72" t="s">
        <v>30</v>
      </c>
      <c r="O72" t="s">
        <v>6860</v>
      </c>
      <c r="P72" t="s">
        <v>6861</v>
      </c>
      <c r="Q72" t="s">
        <v>6862</v>
      </c>
      <c r="S72" t="s">
        <v>6846</v>
      </c>
      <c r="T72" s="1" t="s">
        <v>6557</v>
      </c>
      <c r="U72" s="1">
        <v>31210</v>
      </c>
      <c r="V72" t="s">
        <v>33606</v>
      </c>
      <c r="W72" s="4">
        <v>0.45</v>
      </c>
      <c r="X72" s="1">
        <v>525</v>
      </c>
      <c r="Y72" s="1">
        <v>32</v>
      </c>
      <c r="Z72" s="1">
        <v>32</v>
      </c>
      <c r="AA72" s="1">
        <v>22</v>
      </c>
      <c r="AB72" s="6">
        <f t="shared" si="5"/>
        <v>4.1904761904761903E-2</v>
      </c>
      <c r="AC72" s="6">
        <f t="shared" si="6"/>
        <v>4.1904761904761903E-2</v>
      </c>
      <c r="AD72" s="26">
        <f t="shared" si="7"/>
        <v>105</v>
      </c>
      <c r="AE72" s="1">
        <v>18</v>
      </c>
      <c r="AF72" s="1">
        <v>22</v>
      </c>
      <c r="AG72" s="1">
        <v>9</v>
      </c>
      <c r="AH72" s="1">
        <v>21</v>
      </c>
      <c r="AI72" s="1">
        <v>11</v>
      </c>
      <c r="AJ72" s="1">
        <v>57</v>
      </c>
      <c r="AK72" s="1">
        <v>6</v>
      </c>
      <c r="AL72" s="1">
        <v>9</v>
      </c>
      <c r="AM72" s="1">
        <f t="shared" si="8"/>
        <v>66</v>
      </c>
      <c r="AN72" s="1">
        <v>25</v>
      </c>
      <c r="AO72" s="1">
        <v>0</v>
      </c>
      <c r="AP72" s="20">
        <f t="shared" si="9"/>
        <v>46.2</v>
      </c>
      <c r="AQ72" s="1">
        <v>1</v>
      </c>
    </row>
    <row r="73" spans="1:44" ht="16" x14ac:dyDescent="0.2">
      <c r="A73" t="s">
        <v>33604</v>
      </c>
      <c r="B73" t="s">
        <v>33771</v>
      </c>
      <c r="C73" s="1" t="s">
        <v>6557</v>
      </c>
      <c r="E73" s="9" t="s">
        <v>33778</v>
      </c>
      <c r="F73" s="16" t="s">
        <v>33792</v>
      </c>
      <c r="G73" s="13" t="s">
        <v>33780</v>
      </c>
      <c r="H73" s="14" t="s">
        <v>33793</v>
      </c>
      <c r="I73" s="13" t="s">
        <v>33782</v>
      </c>
      <c r="J73" s="13" t="s">
        <v>33827</v>
      </c>
      <c r="K73" t="s">
        <v>7998</v>
      </c>
      <c r="L73" t="s">
        <v>8015</v>
      </c>
      <c r="M73" t="s">
        <v>8016</v>
      </c>
      <c r="O73" t="s">
        <v>8017</v>
      </c>
      <c r="P73" t="s">
        <v>8018</v>
      </c>
      <c r="Q73" t="s">
        <v>8019</v>
      </c>
      <c r="S73" t="s">
        <v>8004</v>
      </c>
      <c r="T73" s="1" t="s">
        <v>6557</v>
      </c>
      <c r="U73" s="1">
        <v>30534</v>
      </c>
      <c r="V73" t="s">
        <v>33603</v>
      </c>
      <c r="W73" s="4">
        <v>0.56000000000000005</v>
      </c>
      <c r="X73" s="1">
        <v>578</v>
      </c>
      <c r="Y73" s="1">
        <v>24</v>
      </c>
      <c r="Z73" s="1">
        <v>17</v>
      </c>
      <c r="AA73" s="1">
        <v>17</v>
      </c>
      <c r="AB73" s="6">
        <f t="shared" si="5"/>
        <v>2.9411764705882353E-2</v>
      </c>
      <c r="AC73" s="6">
        <f t="shared" si="6"/>
        <v>2.9411764705882353E-2</v>
      </c>
      <c r="AD73" s="26">
        <f t="shared" si="7"/>
        <v>115.60000000000001</v>
      </c>
      <c r="AE73" s="1">
        <v>16</v>
      </c>
      <c r="AF73" s="1">
        <v>16</v>
      </c>
      <c r="AG73" s="1">
        <v>12</v>
      </c>
      <c r="AH73" s="1">
        <v>43</v>
      </c>
      <c r="AI73" s="1">
        <v>12</v>
      </c>
      <c r="AJ73" s="1">
        <v>25</v>
      </c>
      <c r="AK73" s="1">
        <v>0</v>
      </c>
      <c r="AL73" s="1">
        <v>0</v>
      </c>
      <c r="AM73" s="1">
        <f t="shared" si="8"/>
        <v>25</v>
      </c>
      <c r="AN73" s="1">
        <v>12</v>
      </c>
      <c r="AO73" s="1">
        <v>0</v>
      </c>
      <c r="AP73" s="20">
        <f t="shared" si="9"/>
        <v>35.700000000000003</v>
      </c>
      <c r="AQ73" s="1">
        <v>0</v>
      </c>
    </row>
    <row r="74" spans="1:44" ht="16" x14ac:dyDescent="0.2">
      <c r="A74" s="7" t="s">
        <v>33602</v>
      </c>
      <c r="B74" t="s">
        <v>33771</v>
      </c>
      <c r="C74" s="1" t="s">
        <v>6557</v>
      </c>
      <c r="E74" s="9" t="s">
        <v>33778</v>
      </c>
      <c r="F74" s="16" t="s">
        <v>33792</v>
      </c>
      <c r="G74" s="13" t="s">
        <v>33780</v>
      </c>
      <c r="H74" s="14" t="s">
        <v>33793</v>
      </c>
      <c r="I74" s="13" t="s">
        <v>33782</v>
      </c>
      <c r="J74" s="13" t="s">
        <v>33827</v>
      </c>
      <c r="K74" t="s">
        <v>7133</v>
      </c>
      <c r="L74" t="s">
        <v>7144</v>
      </c>
      <c r="M74" t="s">
        <v>7145</v>
      </c>
      <c r="N74" t="s">
        <v>30</v>
      </c>
      <c r="O74" t="s">
        <v>7146</v>
      </c>
      <c r="P74" t="s">
        <v>7147</v>
      </c>
      <c r="Q74" t="s">
        <v>7148</v>
      </c>
      <c r="S74" t="s">
        <v>596</v>
      </c>
      <c r="T74" s="1" t="s">
        <v>6557</v>
      </c>
      <c r="U74" s="1">
        <v>30233</v>
      </c>
      <c r="V74" t="e">
        <v>#N/A</v>
      </c>
      <c r="W74" s="4">
        <v>0.95</v>
      </c>
      <c r="X74" s="1">
        <v>551</v>
      </c>
      <c r="Y74" s="1">
        <v>111</v>
      </c>
      <c r="Z74" s="1">
        <v>93</v>
      </c>
      <c r="AA74" s="1">
        <v>60</v>
      </c>
      <c r="AB74" s="6">
        <f t="shared" si="5"/>
        <v>0.10889292196007259</v>
      </c>
      <c r="AC74" s="6">
        <f t="shared" si="6"/>
        <v>0.10889292196007259</v>
      </c>
      <c r="AD74" s="26">
        <f t="shared" si="7"/>
        <v>110.2</v>
      </c>
      <c r="AE74" s="1">
        <v>59</v>
      </c>
      <c r="AF74" s="1">
        <v>81</v>
      </c>
      <c r="AG74" s="1">
        <v>11</v>
      </c>
      <c r="AH74" s="1">
        <v>27</v>
      </c>
      <c r="AI74" s="1">
        <v>21</v>
      </c>
      <c r="AJ74" s="1">
        <v>85</v>
      </c>
      <c r="AK74" s="1">
        <v>0</v>
      </c>
      <c r="AL74" s="1">
        <v>0</v>
      </c>
      <c r="AM74" s="1">
        <f t="shared" si="8"/>
        <v>85</v>
      </c>
      <c r="AN74" s="1">
        <v>49</v>
      </c>
      <c r="AO74" s="1">
        <v>5</v>
      </c>
      <c r="AP74" s="20">
        <f t="shared" si="9"/>
        <v>126</v>
      </c>
      <c r="AQ74" s="1">
        <v>2</v>
      </c>
      <c r="AR74" s="7"/>
    </row>
    <row r="75" spans="1:44" ht="16" x14ac:dyDescent="0.2">
      <c r="A75" t="s">
        <v>33600</v>
      </c>
      <c r="B75" t="s">
        <v>33771</v>
      </c>
      <c r="C75" s="1" t="s">
        <v>6557</v>
      </c>
      <c r="E75" s="9" t="s">
        <v>33778</v>
      </c>
      <c r="F75" s="17" t="s">
        <v>33789</v>
      </c>
      <c r="G75" s="13" t="s">
        <v>33780</v>
      </c>
      <c r="H75" s="14" t="s">
        <v>33790</v>
      </c>
      <c r="I75" s="18" t="s">
        <v>33791</v>
      </c>
      <c r="K75" t="s">
        <v>10054</v>
      </c>
      <c r="L75" t="s">
        <v>10087</v>
      </c>
      <c r="M75" t="s">
        <v>10088</v>
      </c>
      <c r="O75" t="s">
        <v>10089</v>
      </c>
      <c r="P75" t="s">
        <v>10090</v>
      </c>
      <c r="Q75" t="s">
        <v>10091</v>
      </c>
      <c r="S75" t="s">
        <v>10060</v>
      </c>
      <c r="T75" s="1" t="s">
        <v>6557</v>
      </c>
      <c r="U75" s="1">
        <v>31545</v>
      </c>
      <c r="V75" t="s">
        <v>33599</v>
      </c>
      <c r="W75" s="4">
        <v>0.56999999999999995</v>
      </c>
      <c r="X75" s="1">
        <v>1509</v>
      </c>
      <c r="Y75" s="1">
        <v>62</v>
      </c>
      <c r="Z75" s="1">
        <v>44</v>
      </c>
      <c r="AA75" s="1">
        <v>35</v>
      </c>
      <c r="AB75" s="6">
        <f t="shared" si="5"/>
        <v>2.3194168323392977E-2</v>
      </c>
      <c r="AC75" s="6">
        <f t="shared" si="6"/>
        <v>2.3194168323392977E-2</v>
      </c>
      <c r="AD75" s="26">
        <f t="shared" si="7"/>
        <v>301.8</v>
      </c>
      <c r="AE75" s="1">
        <v>32</v>
      </c>
      <c r="AF75" s="1">
        <v>35</v>
      </c>
      <c r="AG75" s="1">
        <v>15</v>
      </c>
      <c r="AH75" s="1">
        <v>43</v>
      </c>
      <c r="AI75" s="1">
        <v>8</v>
      </c>
      <c r="AJ75" s="1">
        <v>39</v>
      </c>
      <c r="AK75" s="1">
        <v>8</v>
      </c>
      <c r="AL75" s="1">
        <v>20</v>
      </c>
      <c r="AM75" s="1">
        <f t="shared" si="8"/>
        <v>59</v>
      </c>
      <c r="AN75" s="1">
        <v>25</v>
      </c>
      <c r="AO75" s="1">
        <v>0</v>
      </c>
      <c r="AP75" s="20">
        <f t="shared" si="9"/>
        <v>73.5</v>
      </c>
      <c r="AQ75" s="1">
        <v>0</v>
      </c>
    </row>
    <row r="76" spans="1:44" ht="16" x14ac:dyDescent="0.2">
      <c r="A76" t="s">
        <v>33591</v>
      </c>
      <c r="B76" t="s">
        <v>33771</v>
      </c>
      <c r="C76" s="1" t="s">
        <v>6557</v>
      </c>
      <c r="E76" s="9" t="s">
        <v>33778</v>
      </c>
      <c r="F76" s="16" t="s">
        <v>33792</v>
      </c>
      <c r="G76" s="13" t="s">
        <v>33780</v>
      </c>
      <c r="H76" s="14" t="s">
        <v>33793</v>
      </c>
      <c r="I76" s="13" t="s">
        <v>33782</v>
      </c>
      <c r="J76" s="13" t="s">
        <v>33827</v>
      </c>
      <c r="K76" t="s">
        <v>8224</v>
      </c>
      <c r="L76" t="s">
        <v>8278</v>
      </c>
      <c r="M76" t="s">
        <v>8279</v>
      </c>
      <c r="N76" t="s">
        <v>8280</v>
      </c>
      <c r="O76" t="s">
        <v>8281</v>
      </c>
      <c r="P76" t="s">
        <v>8282</v>
      </c>
      <c r="Q76" t="s">
        <v>8283</v>
      </c>
      <c r="S76" t="s">
        <v>8225</v>
      </c>
      <c r="T76" s="1" t="s">
        <v>6557</v>
      </c>
      <c r="U76" s="1">
        <v>30122</v>
      </c>
      <c r="V76" t="s">
        <v>33590</v>
      </c>
      <c r="W76" s="4">
        <v>0.87</v>
      </c>
      <c r="X76" s="1">
        <v>770</v>
      </c>
      <c r="Y76" s="1">
        <v>61</v>
      </c>
      <c r="Z76" s="1">
        <v>43</v>
      </c>
      <c r="AA76" s="1">
        <v>26</v>
      </c>
      <c r="AB76" s="6">
        <f t="shared" si="5"/>
        <v>3.3766233766233764E-2</v>
      </c>
      <c r="AC76" s="6">
        <f t="shared" si="6"/>
        <v>3.3766233766233764E-2</v>
      </c>
      <c r="AD76" s="26">
        <f t="shared" si="7"/>
        <v>154</v>
      </c>
      <c r="AE76" s="1">
        <v>23</v>
      </c>
      <c r="AF76" s="1">
        <v>29</v>
      </c>
      <c r="AG76" s="1">
        <v>13</v>
      </c>
      <c r="AH76" s="1">
        <v>61</v>
      </c>
      <c r="AI76" s="1">
        <v>9</v>
      </c>
      <c r="AJ76" s="1">
        <v>51</v>
      </c>
      <c r="AK76" s="1">
        <v>5</v>
      </c>
      <c r="AL76" s="1">
        <v>10</v>
      </c>
      <c r="AM76" s="1">
        <f t="shared" si="8"/>
        <v>61</v>
      </c>
      <c r="AN76" s="1">
        <v>28</v>
      </c>
      <c r="AO76" s="1">
        <v>0</v>
      </c>
      <c r="AP76" s="20">
        <f t="shared" si="9"/>
        <v>54.6</v>
      </c>
      <c r="AQ76" s="1">
        <v>0</v>
      </c>
    </row>
    <row r="77" spans="1:44" ht="16" x14ac:dyDescent="0.2">
      <c r="A77" t="s">
        <v>33589</v>
      </c>
      <c r="B77" t="s">
        <v>33771</v>
      </c>
      <c r="C77" s="1" t="s">
        <v>6557</v>
      </c>
      <c r="E77" s="9" t="s">
        <v>33778</v>
      </c>
      <c r="F77" s="17" t="s">
        <v>33789</v>
      </c>
      <c r="G77" s="13" t="s">
        <v>33780</v>
      </c>
      <c r="H77" s="14" t="s">
        <v>33790</v>
      </c>
      <c r="I77" s="18" t="s">
        <v>33791</v>
      </c>
      <c r="K77" t="s">
        <v>9900</v>
      </c>
      <c r="L77" t="s">
        <v>9921</v>
      </c>
      <c r="M77" t="s">
        <v>9922</v>
      </c>
      <c r="O77" t="s">
        <v>9923</v>
      </c>
      <c r="P77" t="s">
        <v>9924</v>
      </c>
      <c r="Q77" t="s">
        <v>9925</v>
      </c>
      <c r="S77" t="s">
        <v>9177</v>
      </c>
      <c r="T77" s="1" t="s">
        <v>6557</v>
      </c>
      <c r="U77" s="1">
        <v>31605</v>
      </c>
      <c r="V77" t="s">
        <v>33588</v>
      </c>
      <c r="W77" s="4">
        <v>0.83</v>
      </c>
      <c r="X77" s="1">
        <v>1098</v>
      </c>
      <c r="Y77" s="1">
        <v>91</v>
      </c>
      <c r="Z77" s="1">
        <v>94</v>
      </c>
      <c r="AA77" s="1">
        <v>69</v>
      </c>
      <c r="AB77" s="6">
        <f t="shared" si="5"/>
        <v>6.2841530054644809E-2</v>
      </c>
      <c r="AC77" s="6">
        <f t="shared" si="6"/>
        <v>6.2841530054644809E-2</v>
      </c>
      <c r="AD77" s="26">
        <f t="shared" si="7"/>
        <v>219.60000000000002</v>
      </c>
      <c r="AE77" s="1">
        <v>67</v>
      </c>
      <c r="AF77" s="1">
        <v>79</v>
      </c>
      <c r="AG77" s="1">
        <v>26</v>
      </c>
      <c r="AH77" s="1">
        <v>71</v>
      </c>
      <c r="AI77" s="1">
        <v>21</v>
      </c>
      <c r="AJ77" s="1">
        <v>88</v>
      </c>
      <c r="AK77" s="1">
        <v>1</v>
      </c>
      <c r="AL77" s="1">
        <v>1</v>
      </c>
      <c r="AM77" s="1">
        <f t="shared" si="8"/>
        <v>89</v>
      </c>
      <c r="AN77" s="1">
        <v>49</v>
      </c>
      <c r="AO77" s="1">
        <v>0</v>
      </c>
      <c r="AP77" s="20">
        <f t="shared" si="9"/>
        <v>144.9</v>
      </c>
      <c r="AQ77" s="1">
        <v>0</v>
      </c>
    </row>
    <row r="78" spans="1:44" ht="16" x14ac:dyDescent="0.2">
      <c r="A78" t="s">
        <v>33587</v>
      </c>
      <c r="B78" t="s">
        <v>33771</v>
      </c>
      <c r="C78" s="1" t="s">
        <v>6557</v>
      </c>
      <c r="E78" s="9" t="s">
        <v>33778</v>
      </c>
      <c r="F78" s="16" t="s">
        <v>33792</v>
      </c>
      <c r="G78" s="13" t="s">
        <v>33780</v>
      </c>
      <c r="H78" s="14" t="s">
        <v>33793</v>
      </c>
      <c r="I78" s="13" t="s">
        <v>33782</v>
      </c>
      <c r="J78" s="13" t="s">
        <v>33827</v>
      </c>
      <c r="K78" t="s">
        <v>7845</v>
      </c>
      <c r="L78" t="s">
        <v>7901</v>
      </c>
      <c r="M78" t="s">
        <v>7902</v>
      </c>
      <c r="N78" t="s">
        <v>30</v>
      </c>
      <c r="O78" t="s">
        <v>7903</v>
      </c>
      <c r="P78" t="s">
        <v>7904</v>
      </c>
      <c r="Q78" t="s">
        <v>7905</v>
      </c>
      <c r="S78" t="s">
        <v>7851</v>
      </c>
      <c r="T78" s="1" t="s">
        <v>6557</v>
      </c>
      <c r="U78" s="1">
        <v>30265</v>
      </c>
      <c r="V78" t="s">
        <v>33586</v>
      </c>
      <c r="W78" s="4">
        <v>0.51</v>
      </c>
      <c r="X78" s="1">
        <v>949</v>
      </c>
      <c r="Y78" s="1">
        <v>84</v>
      </c>
      <c r="Z78" s="1">
        <v>97</v>
      </c>
      <c r="AA78" s="1">
        <v>54</v>
      </c>
      <c r="AB78" s="6">
        <f t="shared" si="5"/>
        <v>5.6902002107481559E-2</v>
      </c>
      <c r="AC78" s="6">
        <f t="shared" si="6"/>
        <v>5.6902002107481559E-2</v>
      </c>
      <c r="AD78" s="26">
        <f t="shared" si="7"/>
        <v>189.8</v>
      </c>
      <c r="AE78" s="1">
        <v>53</v>
      </c>
      <c r="AF78" s="1">
        <v>70</v>
      </c>
      <c r="AG78" s="1">
        <v>11</v>
      </c>
      <c r="AH78" s="1">
        <v>36</v>
      </c>
      <c r="AI78" s="1">
        <v>26</v>
      </c>
      <c r="AJ78" s="1">
        <v>103</v>
      </c>
      <c r="AK78" s="1">
        <v>4</v>
      </c>
      <c r="AL78" s="1">
        <v>6</v>
      </c>
      <c r="AM78" s="1">
        <f t="shared" si="8"/>
        <v>109</v>
      </c>
      <c r="AN78" s="1">
        <v>64</v>
      </c>
      <c r="AO78" s="1">
        <v>2</v>
      </c>
      <c r="AP78" s="20">
        <f t="shared" si="9"/>
        <v>113.4</v>
      </c>
      <c r="AQ78" s="1">
        <v>1</v>
      </c>
    </row>
    <row r="79" spans="1:44" ht="16" x14ac:dyDescent="0.2">
      <c r="A79" t="s">
        <v>33581</v>
      </c>
      <c r="B79" t="s">
        <v>33771</v>
      </c>
      <c r="C79" s="1" t="s">
        <v>6557</v>
      </c>
      <c r="E79" s="9" t="s">
        <v>33778</v>
      </c>
      <c r="F79" s="17" t="s">
        <v>33789</v>
      </c>
      <c r="G79" s="13" t="s">
        <v>33780</v>
      </c>
      <c r="H79" s="14" t="s">
        <v>33790</v>
      </c>
      <c r="I79" s="18" t="s">
        <v>33791</v>
      </c>
      <c r="K79" t="s">
        <v>6983</v>
      </c>
      <c r="L79" t="s">
        <v>6990</v>
      </c>
      <c r="M79" t="s">
        <v>6991</v>
      </c>
      <c r="N79" t="s">
        <v>30</v>
      </c>
      <c r="O79" t="s">
        <v>6992</v>
      </c>
      <c r="P79" t="s">
        <v>6993</v>
      </c>
      <c r="Q79" t="s">
        <v>6994</v>
      </c>
      <c r="S79" t="s">
        <v>6989</v>
      </c>
      <c r="T79" s="1" t="s">
        <v>6557</v>
      </c>
      <c r="U79" s="1">
        <v>31321</v>
      </c>
      <c r="V79" t="s">
        <v>33580</v>
      </c>
      <c r="W79" s="4">
        <v>0.74</v>
      </c>
      <c r="X79" s="1">
        <v>542</v>
      </c>
      <c r="Y79" s="1">
        <v>12</v>
      </c>
      <c r="Z79" s="1">
        <v>2</v>
      </c>
      <c r="AA79" s="1">
        <v>2</v>
      </c>
      <c r="AB79" s="6">
        <f t="shared" si="5"/>
        <v>3.6900369003690036E-3</v>
      </c>
      <c r="AC79" s="6">
        <f t="shared" si="6"/>
        <v>3.6900369003690036E-3</v>
      </c>
      <c r="AD79" s="26">
        <f t="shared" si="7"/>
        <v>108.4</v>
      </c>
      <c r="AE79" s="1">
        <v>2</v>
      </c>
      <c r="AF79" s="1">
        <v>2</v>
      </c>
      <c r="AG79" s="1">
        <v>1</v>
      </c>
      <c r="AH79" s="1">
        <v>6</v>
      </c>
      <c r="AI79" s="1">
        <v>2</v>
      </c>
      <c r="AJ79" s="1">
        <v>4</v>
      </c>
      <c r="AK79" s="1">
        <v>0</v>
      </c>
      <c r="AL79" s="1">
        <v>0</v>
      </c>
      <c r="AM79" s="1">
        <f t="shared" si="8"/>
        <v>4</v>
      </c>
      <c r="AN79" s="1">
        <v>2</v>
      </c>
      <c r="AO79" s="1">
        <v>0</v>
      </c>
      <c r="AP79" s="20">
        <f t="shared" si="9"/>
        <v>4.2</v>
      </c>
      <c r="AQ79" s="1">
        <v>0</v>
      </c>
    </row>
    <row r="80" spans="1:44" ht="16" x14ac:dyDescent="0.2">
      <c r="A80" t="s">
        <v>33579</v>
      </c>
      <c r="B80" t="s">
        <v>33771</v>
      </c>
      <c r="C80" s="1" t="s">
        <v>6557</v>
      </c>
      <c r="E80" s="9" t="s">
        <v>33778</v>
      </c>
      <c r="F80" s="16" t="s">
        <v>33792</v>
      </c>
      <c r="G80" s="13" t="s">
        <v>33780</v>
      </c>
      <c r="H80" s="14" t="s">
        <v>33793</v>
      </c>
      <c r="I80" s="13" t="s">
        <v>33782</v>
      </c>
      <c r="J80" s="13" t="s">
        <v>33827</v>
      </c>
      <c r="K80" t="s">
        <v>6934</v>
      </c>
      <c r="L80" t="s">
        <v>6948</v>
      </c>
      <c r="M80" t="s">
        <v>6949</v>
      </c>
      <c r="N80" t="s">
        <v>30</v>
      </c>
      <c r="O80" t="s">
        <v>6950</v>
      </c>
      <c r="P80" t="s">
        <v>6951</v>
      </c>
      <c r="Q80" t="s">
        <v>6952</v>
      </c>
      <c r="S80" t="s">
        <v>6940</v>
      </c>
      <c r="T80" s="1" t="s">
        <v>6557</v>
      </c>
      <c r="U80" s="1">
        <v>31014</v>
      </c>
      <c r="V80" t="e">
        <v>#N/A</v>
      </c>
      <c r="W80" s="4">
        <v>0.63</v>
      </c>
      <c r="X80" s="1">
        <v>731</v>
      </c>
      <c r="Y80" s="1">
        <v>90</v>
      </c>
      <c r="Z80" s="1">
        <v>127</v>
      </c>
      <c r="AA80" s="1">
        <v>71</v>
      </c>
      <c r="AB80" s="6">
        <f t="shared" si="5"/>
        <v>9.7127222982216141E-2</v>
      </c>
      <c r="AC80" s="6">
        <f t="shared" si="6"/>
        <v>9.7127222982216141E-2</v>
      </c>
      <c r="AD80" s="26">
        <f t="shared" si="7"/>
        <v>146.20000000000002</v>
      </c>
      <c r="AE80" s="1">
        <v>70</v>
      </c>
      <c r="AF80" s="1">
        <v>109</v>
      </c>
      <c r="AG80" s="1">
        <v>34</v>
      </c>
      <c r="AH80" s="1">
        <v>98</v>
      </c>
      <c r="AI80" s="1">
        <v>36</v>
      </c>
      <c r="AJ80" s="1">
        <v>142</v>
      </c>
      <c r="AK80" s="1">
        <v>5</v>
      </c>
      <c r="AL80" s="1">
        <v>9</v>
      </c>
      <c r="AM80" s="1">
        <f t="shared" si="8"/>
        <v>151</v>
      </c>
      <c r="AN80" s="1">
        <v>86</v>
      </c>
      <c r="AO80" s="1">
        <v>0</v>
      </c>
      <c r="AP80" s="20">
        <f t="shared" si="9"/>
        <v>149.1</v>
      </c>
      <c r="AQ80" s="1">
        <v>0</v>
      </c>
    </row>
    <row r="81" spans="1:44" ht="16" x14ac:dyDescent="0.2">
      <c r="A81" t="s">
        <v>33577</v>
      </c>
      <c r="B81" t="s">
        <v>33771</v>
      </c>
      <c r="C81" s="1" t="s">
        <v>6557</v>
      </c>
      <c r="E81" s="9" t="s">
        <v>33778</v>
      </c>
      <c r="F81" s="17" t="s">
        <v>33789</v>
      </c>
      <c r="G81" s="13" t="s">
        <v>33780</v>
      </c>
      <c r="H81" s="14" t="s">
        <v>33790</v>
      </c>
      <c r="I81" s="18" t="s">
        <v>33791</v>
      </c>
      <c r="K81" t="s">
        <v>7396</v>
      </c>
      <c r="L81" t="s">
        <v>7397</v>
      </c>
      <c r="M81" t="s">
        <v>7398</v>
      </c>
      <c r="O81" t="s">
        <v>7399</v>
      </c>
      <c r="P81" t="s">
        <v>7400</v>
      </c>
      <c r="Q81" t="s">
        <v>7401</v>
      </c>
      <c r="S81" t="s">
        <v>7402</v>
      </c>
      <c r="T81" s="1" t="s">
        <v>6557</v>
      </c>
      <c r="U81" s="1">
        <v>31537</v>
      </c>
      <c r="V81" t="s">
        <v>33576</v>
      </c>
      <c r="W81" s="4">
        <v>0.76</v>
      </c>
      <c r="X81" s="1">
        <v>459</v>
      </c>
      <c r="Y81" s="1">
        <v>138</v>
      </c>
      <c r="Z81" s="1">
        <v>119</v>
      </c>
      <c r="AA81" s="1">
        <v>75</v>
      </c>
      <c r="AB81" s="6">
        <f t="shared" si="5"/>
        <v>0.16339869281045752</v>
      </c>
      <c r="AC81" s="6">
        <f t="shared" si="6"/>
        <v>0.16339869281045752</v>
      </c>
      <c r="AD81" s="26">
        <f t="shared" si="7"/>
        <v>91.800000000000011</v>
      </c>
      <c r="AE81" s="1">
        <v>73</v>
      </c>
      <c r="AF81" s="1">
        <v>107</v>
      </c>
      <c r="AG81" s="1">
        <v>31</v>
      </c>
      <c r="AH81" s="1">
        <v>103</v>
      </c>
      <c r="AI81" s="1">
        <v>46</v>
      </c>
      <c r="AJ81" s="1">
        <v>226</v>
      </c>
      <c r="AK81" s="1">
        <v>6</v>
      </c>
      <c r="AL81" s="1">
        <v>11</v>
      </c>
      <c r="AM81" s="1">
        <f t="shared" si="8"/>
        <v>237</v>
      </c>
      <c r="AN81" s="1">
        <v>95</v>
      </c>
      <c r="AO81" s="1">
        <v>0</v>
      </c>
      <c r="AP81" s="20">
        <f t="shared" si="9"/>
        <v>157.5</v>
      </c>
      <c r="AQ81" s="1">
        <v>0</v>
      </c>
    </row>
    <row r="82" spans="1:44" ht="16" x14ac:dyDescent="0.2">
      <c r="A82" t="s">
        <v>33575</v>
      </c>
      <c r="B82" t="s">
        <v>33771</v>
      </c>
      <c r="C82" s="1" t="s">
        <v>6557</v>
      </c>
      <c r="E82" s="9" t="s">
        <v>33778</v>
      </c>
      <c r="F82" s="17" t="s">
        <v>33789</v>
      </c>
      <c r="G82" s="13" t="s">
        <v>33780</v>
      </c>
      <c r="H82" s="14" t="s">
        <v>33790</v>
      </c>
      <c r="I82" s="18" t="s">
        <v>33791</v>
      </c>
      <c r="K82" t="s">
        <v>10054</v>
      </c>
      <c r="L82" t="s">
        <v>10061</v>
      </c>
      <c r="M82" t="s">
        <v>10062</v>
      </c>
      <c r="O82" t="s">
        <v>10063</v>
      </c>
      <c r="P82" t="s">
        <v>10064</v>
      </c>
      <c r="Q82" t="s">
        <v>10065</v>
      </c>
      <c r="S82" t="s">
        <v>10060</v>
      </c>
      <c r="T82" s="1" t="s">
        <v>6557</v>
      </c>
      <c r="U82" s="1">
        <v>31545</v>
      </c>
      <c r="V82" t="s">
        <v>33574</v>
      </c>
      <c r="W82" s="4">
        <v>0.95</v>
      </c>
      <c r="X82" s="1">
        <v>648</v>
      </c>
      <c r="Y82" s="1">
        <v>124</v>
      </c>
      <c r="Z82" s="1">
        <v>136</v>
      </c>
      <c r="AA82" s="1">
        <v>91</v>
      </c>
      <c r="AB82" s="6">
        <f t="shared" si="5"/>
        <v>0.14043209876543211</v>
      </c>
      <c r="AC82" s="6">
        <f t="shared" si="6"/>
        <v>0.14043209876543211</v>
      </c>
      <c r="AD82" s="26">
        <f t="shared" si="7"/>
        <v>129.6</v>
      </c>
      <c r="AE82" s="1">
        <v>90</v>
      </c>
      <c r="AF82" s="1">
        <v>113</v>
      </c>
      <c r="AG82" s="1">
        <v>30</v>
      </c>
      <c r="AH82" s="1">
        <v>83</v>
      </c>
      <c r="AI82" s="1">
        <v>45</v>
      </c>
      <c r="AJ82" s="1">
        <v>204</v>
      </c>
      <c r="AK82" s="1">
        <v>8</v>
      </c>
      <c r="AL82" s="1">
        <v>15</v>
      </c>
      <c r="AM82" s="1">
        <f t="shared" si="8"/>
        <v>219</v>
      </c>
      <c r="AN82" s="1">
        <v>91</v>
      </c>
      <c r="AO82" s="1">
        <v>2</v>
      </c>
      <c r="AP82" s="20">
        <f t="shared" si="9"/>
        <v>191.1</v>
      </c>
      <c r="AQ82" s="1">
        <v>0</v>
      </c>
    </row>
    <row r="83" spans="1:44" ht="16" x14ac:dyDescent="0.2">
      <c r="A83" t="s">
        <v>33573</v>
      </c>
      <c r="B83" t="s">
        <v>33771</v>
      </c>
      <c r="C83" s="1" t="s">
        <v>6557</v>
      </c>
      <c r="E83" s="9" t="s">
        <v>33778</v>
      </c>
      <c r="F83" s="16" t="s">
        <v>33792</v>
      </c>
      <c r="G83" s="13" t="s">
        <v>33780</v>
      </c>
      <c r="H83" s="14" t="s">
        <v>33793</v>
      </c>
      <c r="I83" s="13" t="s">
        <v>33782</v>
      </c>
      <c r="J83" s="13" t="s">
        <v>33827</v>
      </c>
      <c r="K83" t="s">
        <v>7408</v>
      </c>
      <c r="L83" t="s">
        <v>7409</v>
      </c>
      <c r="M83" t="s">
        <v>7410</v>
      </c>
      <c r="N83" t="s">
        <v>241</v>
      </c>
      <c r="O83" t="s">
        <v>7411</v>
      </c>
      <c r="P83" t="s">
        <v>7412</v>
      </c>
      <c r="Q83" t="s">
        <v>7413</v>
      </c>
      <c r="S83" t="s">
        <v>6584</v>
      </c>
      <c r="T83" s="1" t="s">
        <v>6557</v>
      </c>
      <c r="U83" s="1">
        <v>30331</v>
      </c>
      <c r="V83" t="s">
        <v>33572</v>
      </c>
      <c r="W83" s="4">
        <v>0.95</v>
      </c>
      <c r="X83" s="1">
        <v>677</v>
      </c>
      <c r="Y83" s="1">
        <v>39</v>
      </c>
      <c r="Z83" s="1">
        <v>42</v>
      </c>
      <c r="AA83" s="1">
        <v>30</v>
      </c>
      <c r="AB83" s="6">
        <f t="shared" si="5"/>
        <v>4.4313146233382568E-2</v>
      </c>
      <c r="AC83" s="8">
        <f t="shared" si="6"/>
        <v>4.4313146233382568E-2</v>
      </c>
      <c r="AD83" s="26">
        <f t="shared" si="7"/>
        <v>135.4</v>
      </c>
      <c r="AE83" s="1">
        <v>30</v>
      </c>
      <c r="AF83" s="1">
        <v>33</v>
      </c>
      <c r="AG83" s="1">
        <v>9</v>
      </c>
      <c r="AH83" s="1">
        <v>30</v>
      </c>
      <c r="AI83" s="1">
        <v>14</v>
      </c>
      <c r="AJ83" s="1">
        <v>56</v>
      </c>
      <c r="AK83" s="1">
        <v>0</v>
      </c>
      <c r="AL83" s="1">
        <v>0</v>
      </c>
      <c r="AM83" s="1">
        <f t="shared" si="8"/>
        <v>56</v>
      </c>
      <c r="AN83" s="1">
        <v>31</v>
      </c>
      <c r="AO83" s="1">
        <v>0</v>
      </c>
      <c r="AP83" s="20">
        <f t="shared" si="9"/>
        <v>63</v>
      </c>
      <c r="AQ83" s="1">
        <v>0</v>
      </c>
    </row>
    <row r="84" spans="1:44" ht="16" x14ac:dyDescent="0.2">
      <c r="A84" t="s">
        <v>33571</v>
      </c>
      <c r="B84" t="s">
        <v>33771</v>
      </c>
      <c r="C84" s="1" t="s">
        <v>6557</v>
      </c>
      <c r="E84" s="9" t="s">
        <v>33778</v>
      </c>
      <c r="F84" s="16" t="s">
        <v>33792</v>
      </c>
      <c r="G84" s="13" t="s">
        <v>33780</v>
      </c>
      <c r="H84" s="14" t="s">
        <v>33793</v>
      </c>
      <c r="I84" s="13" t="s">
        <v>33782</v>
      </c>
      <c r="J84" s="13" t="s">
        <v>33827</v>
      </c>
      <c r="K84" t="s">
        <v>6747</v>
      </c>
      <c r="L84" t="s">
        <v>6802</v>
      </c>
      <c r="M84" t="s">
        <v>6803</v>
      </c>
      <c r="N84" t="s">
        <v>30</v>
      </c>
      <c r="O84" t="s">
        <v>6804</v>
      </c>
      <c r="P84" t="s">
        <v>6805</v>
      </c>
      <c r="Q84" t="s">
        <v>6806</v>
      </c>
      <c r="S84" t="s">
        <v>6759</v>
      </c>
      <c r="T84" s="1" t="s">
        <v>6557</v>
      </c>
      <c r="U84" s="1">
        <v>30680</v>
      </c>
      <c r="V84" t="s">
        <v>33570</v>
      </c>
      <c r="W84" s="4">
        <v>0.78</v>
      </c>
      <c r="X84" s="1">
        <v>727</v>
      </c>
      <c r="Y84" s="1">
        <v>89</v>
      </c>
      <c r="Z84" s="1">
        <v>23</v>
      </c>
      <c r="AA84" s="1">
        <v>23</v>
      </c>
      <c r="AB84" s="6">
        <f t="shared" si="5"/>
        <v>3.1636863823933978E-2</v>
      </c>
      <c r="AC84" s="6">
        <f t="shared" si="6"/>
        <v>3.1636863823933978E-2</v>
      </c>
      <c r="AD84" s="26">
        <f t="shared" si="7"/>
        <v>145.4</v>
      </c>
      <c r="AE84" s="1">
        <v>22</v>
      </c>
      <c r="AF84" s="1">
        <v>22</v>
      </c>
      <c r="AG84" s="1">
        <v>2</v>
      </c>
      <c r="AH84" s="1">
        <v>4</v>
      </c>
      <c r="AI84" s="1">
        <v>3</v>
      </c>
      <c r="AJ84" s="1">
        <v>16</v>
      </c>
      <c r="AK84" s="1">
        <v>0</v>
      </c>
      <c r="AL84" s="1">
        <v>0</v>
      </c>
      <c r="AM84" s="1">
        <f t="shared" si="8"/>
        <v>16</v>
      </c>
      <c r="AN84" s="1">
        <v>8</v>
      </c>
      <c r="AO84" s="1">
        <v>0</v>
      </c>
      <c r="AP84" s="20">
        <f t="shared" si="9"/>
        <v>48.300000000000004</v>
      </c>
      <c r="AQ84" s="1">
        <v>0</v>
      </c>
    </row>
    <row r="85" spans="1:44" ht="16" x14ac:dyDescent="0.2">
      <c r="A85" t="s">
        <v>33569</v>
      </c>
      <c r="B85" t="s">
        <v>33771</v>
      </c>
      <c r="C85" s="1" t="s">
        <v>6557</v>
      </c>
      <c r="E85" s="9" t="s">
        <v>33778</v>
      </c>
      <c r="F85" s="16" t="s">
        <v>33792</v>
      </c>
      <c r="G85" s="13" t="s">
        <v>33780</v>
      </c>
      <c r="H85" s="14" t="s">
        <v>33793</v>
      </c>
      <c r="I85" s="13" t="s">
        <v>33782</v>
      </c>
      <c r="J85" s="13" t="s">
        <v>33827</v>
      </c>
      <c r="K85" t="s">
        <v>7474</v>
      </c>
      <c r="L85" t="s">
        <v>7488</v>
      </c>
      <c r="M85" t="s">
        <v>7489</v>
      </c>
      <c r="N85" t="s">
        <v>30</v>
      </c>
      <c r="O85" t="s">
        <v>7490</v>
      </c>
      <c r="P85" t="s">
        <v>7491</v>
      </c>
      <c r="Q85" t="s">
        <v>7492</v>
      </c>
      <c r="S85" t="s">
        <v>7487</v>
      </c>
      <c r="T85" s="1" t="s">
        <v>6557</v>
      </c>
      <c r="U85" s="1">
        <v>30238</v>
      </c>
      <c r="V85" t="s">
        <v>33568</v>
      </c>
      <c r="W85" s="4">
        <v>0.95</v>
      </c>
      <c r="X85" s="1">
        <v>705</v>
      </c>
      <c r="Y85" s="1">
        <v>95</v>
      </c>
      <c r="Z85" s="1">
        <v>61</v>
      </c>
      <c r="AA85" s="1">
        <v>47</v>
      </c>
      <c r="AB85" s="6">
        <f t="shared" si="5"/>
        <v>6.6666666666666666E-2</v>
      </c>
      <c r="AC85" s="6">
        <f t="shared" si="6"/>
        <v>6.6666666666666666E-2</v>
      </c>
      <c r="AD85" s="26">
        <f t="shared" si="7"/>
        <v>141</v>
      </c>
      <c r="AE85" s="1">
        <v>46</v>
      </c>
      <c r="AF85" s="1">
        <v>46</v>
      </c>
      <c r="AG85" s="1">
        <v>9</v>
      </c>
      <c r="AH85" s="1">
        <v>24</v>
      </c>
      <c r="AI85" s="1">
        <v>26</v>
      </c>
      <c r="AJ85" s="1">
        <v>118</v>
      </c>
      <c r="AK85" s="1">
        <v>0</v>
      </c>
      <c r="AL85" s="1">
        <v>0</v>
      </c>
      <c r="AM85" s="1">
        <f t="shared" si="8"/>
        <v>118</v>
      </c>
      <c r="AN85" s="1">
        <v>46</v>
      </c>
      <c r="AO85" s="1">
        <v>0</v>
      </c>
      <c r="AP85" s="20">
        <f t="shared" si="9"/>
        <v>98.7</v>
      </c>
      <c r="AQ85" s="1">
        <v>0</v>
      </c>
    </row>
    <row r="86" spans="1:44" ht="16" x14ac:dyDescent="0.2">
      <c r="A86" t="s">
        <v>33567</v>
      </c>
      <c r="B86" t="s">
        <v>33771</v>
      </c>
      <c r="C86" s="1" t="s">
        <v>6557</v>
      </c>
      <c r="E86" s="9" t="s">
        <v>33778</v>
      </c>
      <c r="F86" s="17" t="s">
        <v>33789</v>
      </c>
      <c r="G86" s="13" t="s">
        <v>33780</v>
      </c>
      <c r="H86" s="14" t="s">
        <v>33790</v>
      </c>
      <c r="I86" s="18" t="s">
        <v>33791</v>
      </c>
      <c r="K86" t="s">
        <v>9795</v>
      </c>
      <c r="L86" t="s">
        <v>9808</v>
      </c>
      <c r="M86" t="s">
        <v>9809</v>
      </c>
      <c r="N86" t="s">
        <v>30</v>
      </c>
      <c r="O86" t="s">
        <v>9810</v>
      </c>
      <c r="P86" t="s">
        <v>9811</v>
      </c>
      <c r="Q86" t="s">
        <v>9812</v>
      </c>
      <c r="S86" t="s">
        <v>9813</v>
      </c>
      <c r="T86" s="1" t="s">
        <v>6557</v>
      </c>
      <c r="U86" s="1">
        <v>30427</v>
      </c>
      <c r="V86" t="s">
        <v>33566</v>
      </c>
      <c r="W86" s="4">
        <v>0.85</v>
      </c>
      <c r="X86" s="1">
        <v>827</v>
      </c>
      <c r="Y86" s="1">
        <v>165</v>
      </c>
      <c r="Z86" s="1">
        <v>214</v>
      </c>
      <c r="AA86" s="1">
        <v>126</v>
      </c>
      <c r="AB86" s="6">
        <f t="shared" si="5"/>
        <v>0.15235792019347039</v>
      </c>
      <c r="AC86" s="6">
        <f t="shared" si="6"/>
        <v>0.15235792019347039</v>
      </c>
      <c r="AD86" s="26">
        <f t="shared" si="7"/>
        <v>165.4</v>
      </c>
      <c r="AE86" s="1">
        <v>126</v>
      </c>
      <c r="AF86" s="1">
        <v>182</v>
      </c>
      <c r="AG86" s="1">
        <v>73</v>
      </c>
      <c r="AH86" s="1">
        <v>211</v>
      </c>
      <c r="AI86" s="1">
        <v>53</v>
      </c>
      <c r="AJ86" s="1">
        <v>201</v>
      </c>
      <c r="AK86" s="1">
        <v>7</v>
      </c>
      <c r="AL86" s="1">
        <v>10</v>
      </c>
      <c r="AM86" s="1">
        <f t="shared" si="8"/>
        <v>211</v>
      </c>
      <c r="AN86" s="1">
        <v>120</v>
      </c>
      <c r="AO86" s="1">
        <v>1</v>
      </c>
      <c r="AP86" s="20">
        <f t="shared" si="9"/>
        <v>264.60000000000002</v>
      </c>
      <c r="AQ86" s="1">
        <v>0</v>
      </c>
    </row>
    <row r="87" spans="1:44" ht="16" x14ac:dyDescent="0.2">
      <c r="A87" t="s">
        <v>33565</v>
      </c>
      <c r="B87" t="s">
        <v>33771</v>
      </c>
      <c r="C87" s="1" t="s">
        <v>6557</v>
      </c>
      <c r="E87" s="9" t="s">
        <v>33778</v>
      </c>
      <c r="F87" s="17" t="s">
        <v>33789</v>
      </c>
      <c r="G87" s="13" t="s">
        <v>33780</v>
      </c>
      <c r="H87" s="14" t="s">
        <v>33790</v>
      </c>
      <c r="I87" s="18" t="s">
        <v>33791</v>
      </c>
      <c r="K87" t="s">
        <v>9726</v>
      </c>
      <c r="L87" t="s">
        <v>9727</v>
      </c>
      <c r="M87" t="s">
        <v>9728</v>
      </c>
      <c r="O87" t="s">
        <v>9729</v>
      </c>
      <c r="P87" t="s">
        <v>9730</v>
      </c>
      <c r="Q87" t="s">
        <v>9731</v>
      </c>
      <c r="S87" t="s">
        <v>9732</v>
      </c>
      <c r="T87" s="1" t="s">
        <v>6557</v>
      </c>
      <c r="U87" s="1">
        <v>30467</v>
      </c>
      <c r="V87" t="s">
        <v>33564</v>
      </c>
      <c r="W87" s="4">
        <v>0.95</v>
      </c>
      <c r="X87" s="1">
        <v>1000</v>
      </c>
      <c r="Y87" s="1">
        <v>141</v>
      </c>
      <c r="Z87" s="1">
        <v>164</v>
      </c>
      <c r="AA87" s="1">
        <v>115</v>
      </c>
      <c r="AB87" s="6">
        <f t="shared" si="5"/>
        <v>0.115</v>
      </c>
      <c r="AC87" s="6">
        <f t="shared" si="6"/>
        <v>0.115</v>
      </c>
      <c r="AD87" s="26">
        <f t="shared" si="7"/>
        <v>200</v>
      </c>
      <c r="AE87" s="1">
        <v>111</v>
      </c>
      <c r="AF87" s="1">
        <v>125</v>
      </c>
      <c r="AG87" s="1">
        <v>36</v>
      </c>
      <c r="AH87" s="1">
        <v>109</v>
      </c>
      <c r="AI87" s="1">
        <v>42</v>
      </c>
      <c r="AJ87" s="1">
        <v>145</v>
      </c>
      <c r="AK87" s="1">
        <v>14</v>
      </c>
      <c r="AL87" s="1">
        <v>20</v>
      </c>
      <c r="AM87" s="1">
        <f t="shared" si="8"/>
        <v>165</v>
      </c>
      <c r="AN87" s="1">
        <v>123</v>
      </c>
      <c r="AO87" s="1">
        <v>3</v>
      </c>
      <c r="AP87" s="20">
        <f t="shared" si="9"/>
        <v>241.5</v>
      </c>
      <c r="AQ87" s="1">
        <v>0</v>
      </c>
    </row>
    <row r="88" spans="1:44" ht="16" x14ac:dyDescent="0.2">
      <c r="A88" t="s">
        <v>33563</v>
      </c>
      <c r="B88" t="s">
        <v>33771</v>
      </c>
      <c r="C88" s="1" t="s">
        <v>6557</v>
      </c>
      <c r="E88" s="9" t="s">
        <v>33778</v>
      </c>
      <c r="F88" s="16" t="s">
        <v>33792</v>
      </c>
      <c r="G88" s="13" t="s">
        <v>33780</v>
      </c>
      <c r="H88" s="14" t="s">
        <v>33793</v>
      </c>
      <c r="I88" s="13" t="s">
        <v>33782</v>
      </c>
      <c r="J88" s="13" t="s">
        <v>33827</v>
      </c>
      <c r="K88" t="s">
        <v>7800</v>
      </c>
      <c r="L88" t="s">
        <v>7801</v>
      </c>
      <c r="M88" t="s">
        <v>7802</v>
      </c>
      <c r="O88" t="s">
        <v>7803</v>
      </c>
      <c r="P88" t="s">
        <v>7804</v>
      </c>
      <c r="Q88" t="s">
        <v>7805</v>
      </c>
      <c r="S88" t="s">
        <v>7806</v>
      </c>
      <c r="T88" s="1" t="s">
        <v>6557</v>
      </c>
      <c r="U88" s="1">
        <v>30813</v>
      </c>
      <c r="V88" t="s">
        <v>33562</v>
      </c>
      <c r="W88" s="4">
        <v>0.69</v>
      </c>
      <c r="X88" s="1">
        <v>960</v>
      </c>
      <c r="Y88" s="1">
        <v>59</v>
      </c>
      <c r="Z88" s="1">
        <v>52</v>
      </c>
      <c r="AA88" s="1">
        <v>50</v>
      </c>
      <c r="AB88" s="6">
        <f t="shared" si="5"/>
        <v>5.2083333333333336E-2</v>
      </c>
      <c r="AC88" s="6">
        <f t="shared" si="6"/>
        <v>5.2083333333333336E-2</v>
      </c>
      <c r="AD88" s="26">
        <f t="shared" si="7"/>
        <v>192</v>
      </c>
      <c r="AE88" s="1">
        <v>50</v>
      </c>
      <c r="AF88" s="1">
        <v>50</v>
      </c>
      <c r="AG88" s="1">
        <v>20</v>
      </c>
      <c r="AH88" s="1">
        <v>63</v>
      </c>
      <c r="AI88" s="1">
        <v>6</v>
      </c>
      <c r="AJ88" s="1">
        <v>20</v>
      </c>
      <c r="AK88" s="1">
        <v>0</v>
      </c>
      <c r="AL88" s="1">
        <v>0</v>
      </c>
      <c r="AM88" s="1">
        <f t="shared" si="8"/>
        <v>20</v>
      </c>
      <c r="AN88" s="1">
        <v>33</v>
      </c>
      <c r="AO88" s="1">
        <v>0</v>
      </c>
      <c r="AP88" s="20">
        <f t="shared" si="9"/>
        <v>105</v>
      </c>
      <c r="AQ88" s="1">
        <v>0</v>
      </c>
    </row>
    <row r="89" spans="1:44" ht="16" x14ac:dyDescent="0.2">
      <c r="A89" t="s">
        <v>33558</v>
      </c>
      <c r="B89" t="s">
        <v>33771</v>
      </c>
      <c r="C89" s="1" t="s">
        <v>6557</v>
      </c>
      <c r="E89" s="9" t="s">
        <v>33778</v>
      </c>
      <c r="F89" s="17" t="s">
        <v>33789</v>
      </c>
      <c r="G89" s="13" t="s">
        <v>33780</v>
      </c>
      <c r="H89" s="14" t="s">
        <v>33790</v>
      </c>
      <c r="I89" s="18" t="s">
        <v>33791</v>
      </c>
      <c r="K89" t="s">
        <v>7216</v>
      </c>
      <c r="L89" t="s">
        <v>7217</v>
      </c>
      <c r="M89" t="s">
        <v>7218</v>
      </c>
      <c r="N89" t="s">
        <v>30</v>
      </c>
      <c r="O89" t="s">
        <v>7219</v>
      </c>
      <c r="P89" t="s">
        <v>7220</v>
      </c>
      <c r="Q89" t="s">
        <v>7221</v>
      </c>
      <c r="S89" t="s">
        <v>7222</v>
      </c>
      <c r="T89" s="1" t="s">
        <v>6557</v>
      </c>
      <c r="U89" s="1">
        <v>30439</v>
      </c>
      <c r="V89" t="s">
        <v>26581</v>
      </c>
      <c r="W89" s="4">
        <v>0.92</v>
      </c>
      <c r="X89" s="1">
        <v>1006</v>
      </c>
      <c r="Y89" s="1">
        <v>150</v>
      </c>
      <c r="Z89" s="1">
        <v>115</v>
      </c>
      <c r="AA89" s="1">
        <v>102</v>
      </c>
      <c r="AB89" s="6">
        <f t="shared" si="5"/>
        <v>0.10139165009940358</v>
      </c>
      <c r="AC89" s="6">
        <f t="shared" si="6"/>
        <v>0.10139165009940358</v>
      </c>
      <c r="AD89" s="26">
        <f t="shared" si="7"/>
        <v>201.20000000000002</v>
      </c>
      <c r="AE89" s="1">
        <v>99</v>
      </c>
      <c r="AF89" s="1">
        <v>102</v>
      </c>
      <c r="AG89" s="1">
        <v>34</v>
      </c>
      <c r="AH89" s="1">
        <v>91</v>
      </c>
      <c r="AI89" s="1">
        <v>37</v>
      </c>
      <c r="AJ89" s="1">
        <v>139</v>
      </c>
      <c r="AK89" s="1">
        <v>10</v>
      </c>
      <c r="AL89" s="1">
        <v>15</v>
      </c>
      <c r="AM89" s="1">
        <f t="shared" si="8"/>
        <v>154</v>
      </c>
      <c r="AN89" s="1">
        <v>88</v>
      </c>
      <c r="AO89" s="1">
        <v>0</v>
      </c>
      <c r="AP89" s="20">
        <f t="shared" si="9"/>
        <v>214.20000000000002</v>
      </c>
      <c r="AQ89" s="1">
        <v>0</v>
      </c>
    </row>
    <row r="90" spans="1:44" ht="16" x14ac:dyDescent="0.2">
      <c r="A90" t="s">
        <v>33557</v>
      </c>
      <c r="B90" t="s">
        <v>33771</v>
      </c>
      <c r="C90" s="1" t="s">
        <v>6557</v>
      </c>
      <c r="E90" s="9" t="s">
        <v>33778</v>
      </c>
      <c r="F90" s="16" t="s">
        <v>33792</v>
      </c>
      <c r="G90" s="13" t="s">
        <v>33780</v>
      </c>
      <c r="H90" s="14" t="s">
        <v>33793</v>
      </c>
      <c r="I90" s="13" t="s">
        <v>33782</v>
      </c>
      <c r="J90" s="13" t="s">
        <v>33827</v>
      </c>
      <c r="K90" t="s">
        <v>7474</v>
      </c>
      <c r="L90" t="s">
        <v>7647</v>
      </c>
      <c r="M90" t="s">
        <v>7648</v>
      </c>
      <c r="O90" t="s">
        <v>7649</v>
      </c>
      <c r="P90" t="s">
        <v>7650</v>
      </c>
      <c r="Q90" t="s">
        <v>7651</v>
      </c>
      <c r="S90" t="s">
        <v>7487</v>
      </c>
      <c r="T90" s="1" t="s">
        <v>6557</v>
      </c>
      <c r="U90" s="1">
        <v>30238</v>
      </c>
      <c r="V90" t="s">
        <v>33556</v>
      </c>
      <c r="W90" s="4">
        <v>0.95</v>
      </c>
      <c r="X90" s="1">
        <v>732</v>
      </c>
      <c r="Y90" s="1">
        <v>10</v>
      </c>
      <c r="Z90" s="1">
        <v>4</v>
      </c>
      <c r="AA90" s="1">
        <v>2</v>
      </c>
      <c r="AB90" s="6">
        <f t="shared" si="5"/>
        <v>2.7322404371584699E-3</v>
      </c>
      <c r="AC90" s="6">
        <f t="shared" si="6"/>
        <v>2.7322404371584699E-3</v>
      </c>
      <c r="AD90" s="26">
        <f t="shared" si="7"/>
        <v>146.4</v>
      </c>
      <c r="AE90" s="1">
        <v>2</v>
      </c>
      <c r="AF90" s="1">
        <v>2</v>
      </c>
      <c r="AG90" s="1">
        <v>2</v>
      </c>
      <c r="AH90" s="1">
        <v>8</v>
      </c>
      <c r="AI90" s="1">
        <v>2</v>
      </c>
      <c r="AJ90" s="1">
        <v>14</v>
      </c>
      <c r="AK90" s="1">
        <v>0</v>
      </c>
      <c r="AL90" s="1">
        <v>0</v>
      </c>
      <c r="AM90" s="1">
        <f t="shared" si="8"/>
        <v>14</v>
      </c>
      <c r="AN90" s="1">
        <v>4</v>
      </c>
      <c r="AO90" s="1">
        <v>0</v>
      </c>
      <c r="AP90" s="20">
        <f t="shared" si="9"/>
        <v>4.2</v>
      </c>
      <c r="AQ90" s="1">
        <v>0</v>
      </c>
    </row>
    <row r="91" spans="1:44" ht="16" x14ac:dyDescent="0.2">
      <c r="A91" s="7" t="s">
        <v>33555</v>
      </c>
      <c r="B91" t="s">
        <v>33771</v>
      </c>
      <c r="C91" s="1" t="s">
        <v>6557</v>
      </c>
      <c r="E91" s="9" t="s">
        <v>33778</v>
      </c>
      <c r="F91" s="16" t="s">
        <v>33792</v>
      </c>
      <c r="G91" s="13" t="s">
        <v>33780</v>
      </c>
      <c r="H91" s="14" t="s">
        <v>33793</v>
      </c>
      <c r="I91" s="13" t="s">
        <v>33782</v>
      </c>
      <c r="J91" s="13" t="s">
        <v>33827</v>
      </c>
      <c r="K91" t="s">
        <v>6583</v>
      </c>
      <c r="L91" t="s">
        <v>6687</v>
      </c>
      <c r="M91" t="s">
        <v>6688</v>
      </c>
      <c r="N91" t="s">
        <v>30</v>
      </c>
      <c r="O91" t="s">
        <v>6689</v>
      </c>
      <c r="P91" t="s">
        <v>6690</v>
      </c>
      <c r="Q91" t="s">
        <v>6691</v>
      </c>
      <c r="S91" t="s">
        <v>6584</v>
      </c>
      <c r="T91" s="1" t="s">
        <v>6557</v>
      </c>
      <c r="U91" s="1">
        <v>30318</v>
      </c>
      <c r="V91" t="s">
        <v>33554</v>
      </c>
      <c r="W91" s="4">
        <v>0.95</v>
      </c>
      <c r="X91" s="1">
        <v>414</v>
      </c>
      <c r="Y91" s="1">
        <v>96</v>
      </c>
      <c r="Z91" s="1">
        <v>108</v>
      </c>
      <c r="AA91" s="1">
        <v>70</v>
      </c>
      <c r="AB91" s="6">
        <f t="shared" si="5"/>
        <v>0.16908212560386474</v>
      </c>
      <c r="AC91" s="6">
        <f t="shared" si="6"/>
        <v>0.16908212560386474</v>
      </c>
      <c r="AD91" s="26">
        <f t="shared" si="7"/>
        <v>82.800000000000011</v>
      </c>
      <c r="AE91" s="1">
        <v>68</v>
      </c>
      <c r="AF91" s="1">
        <v>90</v>
      </c>
      <c r="AG91" s="1">
        <v>29</v>
      </c>
      <c r="AH91" s="1">
        <v>71</v>
      </c>
      <c r="AI91" s="1">
        <v>29</v>
      </c>
      <c r="AJ91" s="1">
        <v>118</v>
      </c>
      <c r="AK91" s="1">
        <v>8</v>
      </c>
      <c r="AL91" s="1">
        <v>11</v>
      </c>
      <c r="AM91" s="1">
        <f t="shared" si="8"/>
        <v>129</v>
      </c>
      <c r="AN91" s="1">
        <v>63</v>
      </c>
      <c r="AO91" s="1">
        <v>4</v>
      </c>
      <c r="AP91" s="20">
        <f t="shared" si="9"/>
        <v>147</v>
      </c>
      <c r="AQ91" s="1">
        <v>0</v>
      </c>
      <c r="AR91" s="7"/>
    </row>
    <row r="92" spans="1:44" ht="16" x14ac:dyDescent="0.2">
      <c r="A92" t="s">
        <v>33553</v>
      </c>
      <c r="B92" t="s">
        <v>33771</v>
      </c>
      <c r="C92" s="1" t="s">
        <v>6557</v>
      </c>
      <c r="E92" s="9" t="s">
        <v>33778</v>
      </c>
      <c r="F92" s="16" t="s">
        <v>33792</v>
      </c>
      <c r="G92" s="13" t="s">
        <v>33780</v>
      </c>
      <c r="H92" s="14" t="s">
        <v>33793</v>
      </c>
      <c r="I92" s="13" t="s">
        <v>33782</v>
      </c>
      <c r="J92" s="13" t="s">
        <v>33827</v>
      </c>
      <c r="K92" t="s">
        <v>8880</v>
      </c>
      <c r="L92" t="s">
        <v>25928</v>
      </c>
      <c r="M92" t="s">
        <v>25929</v>
      </c>
      <c r="N92" t="s">
        <v>30</v>
      </c>
      <c r="O92" t="s">
        <v>25930</v>
      </c>
      <c r="P92" t="s">
        <v>25931</v>
      </c>
      <c r="Q92" t="s">
        <v>25932</v>
      </c>
      <c r="S92" t="s">
        <v>7528</v>
      </c>
      <c r="T92" s="1" t="s">
        <v>6557</v>
      </c>
      <c r="U92" s="1">
        <v>30228</v>
      </c>
      <c r="V92" t="e">
        <v>#N/A</v>
      </c>
      <c r="W92" s="4">
        <v>0.64</v>
      </c>
      <c r="X92" s="1">
        <v>1000</v>
      </c>
      <c r="Y92" s="1">
        <v>1</v>
      </c>
      <c r="Z92" s="1">
        <v>2</v>
      </c>
      <c r="AA92" s="1">
        <v>1</v>
      </c>
      <c r="AB92" s="6">
        <f t="shared" si="5"/>
        <v>1E-3</v>
      </c>
      <c r="AC92" s="6">
        <f t="shared" si="6"/>
        <v>1E-3</v>
      </c>
      <c r="AD92" s="26">
        <f t="shared" si="7"/>
        <v>200</v>
      </c>
      <c r="AE92" s="1">
        <v>1</v>
      </c>
      <c r="AF92" s="1">
        <v>1</v>
      </c>
      <c r="AG92" s="1">
        <v>0</v>
      </c>
      <c r="AH92" s="1">
        <v>0</v>
      </c>
      <c r="AI92" s="1">
        <v>1</v>
      </c>
      <c r="AJ92" s="1">
        <v>9</v>
      </c>
      <c r="AK92" s="1">
        <v>0</v>
      </c>
      <c r="AL92" s="1">
        <v>0</v>
      </c>
      <c r="AM92" s="1">
        <f t="shared" si="8"/>
        <v>9</v>
      </c>
      <c r="AN92" s="1">
        <v>2</v>
      </c>
      <c r="AO92" s="1">
        <v>0</v>
      </c>
      <c r="AP92" s="20">
        <f t="shared" si="9"/>
        <v>2.1</v>
      </c>
      <c r="AQ92" s="1">
        <v>0</v>
      </c>
    </row>
    <row r="93" spans="1:44" ht="16" x14ac:dyDescent="0.2">
      <c r="A93" t="s">
        <v>33552</v>
      </c>
      <c r="B93" t="s">
        <v>33771</v>
      </c>
      <c r="C93" s="1" t="s">
        <v>6557</v>
      </c>
      <c r="E93" s="9" t="s">
        <v>33778</v>
      </c>
      <c r="F93" s="16" t="s">
        <v>33792</v>
      </c>
      <c r="G93" s="13" t="s">
        <v>33780</v>
      </c>
      <c r="H93" s="14" t="s">
        <v>33793</v>
      </c>
      <c r="I93" s="13" t="s">
        <v>33782</v>
      </c>
      <c r="J93" s="13" t="s">
        <v>33827</v>
      </c>
      <c r="K93" t="s">
        <v>8034</v>
      </c>
      <c r="L93" t="s">
        <v>8167</v>
      </c>
      <c r="M93" t="s">
        <v>8168</v>
      </c>
      <c r="N93" t="s">
        <v>30</v>
      </c>
      <c r="O93" t="s">
        <v>8169</v>
      </c>
      <c r="P93" t="s">
        <v>8170</v>
      </c>
      <c r="Q93" t="s">
        <v>8171</v>
      </c>
      <c r="S93" t="s">
        <v>8041</v>
      </c>
      <c r="T93" s="1" t="s">
        <v>6557</v>
      </c>
      <c r="U93" s="1">
        <v>30083</v>
      </c>
      <c r="V93" t="s">
        <v>33551</v>
      </c>
      <c r="W93" s="4">
        <v>0.95</v>
      </c>
      <c r="X93" s="1">
        <v>447</v>
      </c>
      <c r="Y93" s="1">
        <v>66</v>
      </c>
      <c r="Z93" s="1">
        <v>46</v>
      </c>
      <c r="AA93" s="1">
        <v>29</v>
      </c>
      <c r="AB93" s="6">
        <f t="shared" si="5"/>
        <v>6.4876957494407153E-2</v>
      </c>
      <c r="AC93" s="6">
        <f t="shared" si="6"/>
        <v>6.4876957494407153E-2</v>
      </c>
      <c r="AD93" s="26">
        <f t="shared" si="7"/>
        <v>89.4</v>
      </c>
      <c r="AE93" s="1">
        <v>28</v>
      </c>
      <c r="AF93" s="1">
        <v>36</v>
      </c>
      <c r="AG93" s="1">
        <v>17</v>
      </c>
      <c r="AH93" s="1">
        <v>55</v>
      </c>
      <c r="AI93" s="1">
        <v>19</v>
      </c>
      <c r="AJ93" s="1">
        <v>90</v>
      </c>
      <c r="AK93" s="1">
        <v>4</v>
      </c>
      <c r="AL93" s="1">
        <v>6</v>
      </c>
      <c r="AM93" s="1">
        <f t="shared" si="8"/>
        <v>96</v>
      </c>
      <c r="AN93" s="1">
        <v>36</v>
      </c>
      <c r="AO93" s="1">
        <v>1</v>
      </c>
      <c r="AP93" s="20">
        <f t="shared" si="9"/>
        <v>60.900000000000006</v>
      </c>
      <c r="AQ93" s="1">
        <v>0</v>
      </c>
    </row>
    <row r="94" spans="1:44" ht="16" x14ac:dyDescent="0.2">
      <c r="A94" t="s">
        <v>33550</v>
      </c>
      <c r="B94" t="s">
        <v>33771</v>
      </c>
      <c r="C94" s="1" t="s">
        <v>6557</v>
      </c>
      <c r="E94" s="9" t="s">
        <v>33778</v>
      </c>
      <c r="F94" s="16" t="s">
        <v>33792</v>
      </c>
      <c r="G94" s="13" t="s">
        <v>33780</v>
      </c>
      <c r="H94" s="14" t="s">
        <v>33793</v>
      </c>
      <c r="I94" s="13" t="s">
        <v>33782</v>
      </c>
      <c r="J94" s="13" t="s">
        <v>33827</v>
      </c>
      <c r="K94" t="s">
        <v>7231</v>
      </c>
      <c r="L94" t="s">
        <v>7260</v>
      </c>
      <c r="M94" t="s">
        <v>7261</v>
      </c>
      <c r="N94" t="s">
        <v>30</v>
      </c>
      <c r="O94" t="s">
        <v>7262</v>
      </c>
      <c r="P94" t="s">
        <v>7263</v>
      </c>
      <c r="Q94" t="s">
        <v>7264</v>
      </c>
      <c r="S94" t="s">
        <v>7265</v>
      </c>
      <c r="T94" s="1" t="s">
        <v>6557</v>
      </c>
      <c r="U94" s="1">
        <v>30117</v>
      </c>
      <c r="V94" t="s">
        <v>33549</v>
      </c>
      <c r="W94" s="4">
        <v>0.85</v>
      </c>
      <c r="X94" s="1">
        <v>705</v>
      </c>
      <c r="Y94" s="1">
        <v>55</v>
      </c>
      <c r="Z94" s="1">
        <v>68</v>
      </c>
      <c r="AA94" s="1">
        <v>38</v>
      </c>
      <c r="AB94" s="6">
        <f t="shared" si="5"/>
        <v>5.3900709219858157E-2</v>
      </c>
      <c r="AC94" s="6">
        <f t="shared" si="6"/>
        <v>5.3900709219858157E-2</v>
      </c>
      <c r="AD94" s="26">
        <f t="shared" si="7"/>
        <v>141</v>
      </c>
      <c r="AE94" s="1">
        <v>38</v>
      </c>
      <c r="AF94" s="1">
        <v>66</v>
      </c>
      <c r="AG94" s="1">
        <v>11</v>
      </c>
      <c r="AH94" s="1">
        <v>42</v>
      </c>
      <c r="AI94" s="1">
        <v>16</v>
      </c>
      <c r="AJ94" s="1">
        <v>65</v>
      </c>
      <c r="AK94" s="1">
        <v>0</v>
      </c>
      <c r="AL94" s="1">
        <v>0</v>
      </c>
      <c r="AM94" s="1">
        <f t="shared" si="8"/>
        <v>65</v>
      </c>
      <c r="AN94" s="1">
        <v>37</v>
      </c>
      <c r="AO94" s="1">
        <v>0</v>
      </c>
      <c r="AP94" s="20">
        <f t="shared" si="9"/>
        <v>79.8</v>
      </c>
      <c r="AQ94" s="1">
        <v>0</v>
      </c>
    </row>
    <row r="95" spans="1:44" ht="16" x14ac:dyDescent="0.2">
      <c r="A95" t="s">
        <v>33548</v>
      </c>
      <c r="B95" t="s">
        <v>33771</v>
      </c>
      <c r="C95" s="1" t="s">
        <v>6557</v>
      </c>
      <c r="E95" s="9" t="s">
        <v>33778</v>
      </c>
      <c r="F95" s="17" t="s">
        <v>33789</v>
      </c>
      <c r="G95" s="13" t="s">
        <v>33780</v>
      </c>
      <c r="H95" s="14" t="s">
        <v>33790</v>
      </c>
      <c r="I95" s="18" t="s">
        <v>33791</v>
      </c>
      <c r="K95" t="s">
        <v>8298</v>
      </c>
      <c r="L95" t="s">
        <v>8310</v>
      </c>
      <c r="M95" t="s">
        <v>8311</v>
      </c>
      <c r="O95" t="s">
        <v>8312</v>
      </c>
      <c r="P95" t="s">
        <v>8313</v>
      </c>
      <c r="Q95" t="s">
        <v>8314</v>
      </c>
      <c r="S95" t="s">
        <v>8304</v>
      </c>
      <c r="T95" s="1" t="s">
        <v>6557</v>
      </c>
      <c r="U95" s="1">
        <v>31326</v>
      </c>
      <c r="V95" t="s">
        <v>33547</v>
      </c>
      <c r="W95" s="4">
        <v>0.43</v>
      </c>
      <c r="X95" s="1">
        <v>1003</v>
      </c>
      <c r="Y95" s="1">
        <v>26</v>
      </c>
      <c r="Z95" s="1">
        <v>13</v>
      </c>
      <c r="AA95" s="1">
        <v>13</v>
      </c>
      <c r="AB95" s="6">
        <f t="shared" si="5"/>
        <v>1.2961116650049851E-2</v>
      </c>
      <c r="AC95" s="6">
        <f t="shared" si="6"/>
        <v>1.2961116650049851E-2</v>
      </c>
      <c r="AD95" s="26">
        <f t="shared" si="7"/>
        <v>200.60000000000002</v>
      </c>
      <c r="AE95" s="1">
        <v>13</v>
      </c>
      <c r="AF95" s="1">
        <v>13</v>
      </c>
      <c r="AG95" s="1">
        <v>10</v>
      </c>
      <c r="AH95" s="1">
        <v>37</v>
      </c>
      <c r="AI95" s="1">
        <v>1</v>
      </c>
      <c r="AJ95" s="1">
        <v>6</v>
      </c>
      <c r="AK95" s="1">
        <v>0</v>
      </c>
      <c r="AL95" s="1">
        <v>0</v>
      </c>
      <c r="AM95" s="1">
        <f t="shared" si="8"/>
        <v>6</v>
      </c>
      <c r="AN95" s="1">
        <v>4</v>
      </c>
      <c r="AO95" s="1">
        <v>0</v>
      </c>
      <c r="AP95" s="20">
        <f t="shared" si="9"/>
        <v>27.3</v>
      </c>
      <c r="AQ95" s="1">
        <v>0</v>
      </c>
    </row>
    <row r="96" spans="1:44" ht="16" x14ac:dyDescent="0.2">
      <c r="A96" t="s">
        <v>33546</v>
      </c>
      <c r="B96" t="s">
        <v>33771</v>
      </c>
      <c r="C96" s="1" t="s">
        <v>6557</v>
      </c>
      <c r="E96" s="9" t="s">
        <v>33778</v>
      </c>
      <c r="F96" s="17" t="s">
        <v>33789</v>
      </c>
      <c r="G96" s="13" t="s">
        <v>33780</v>
      </c>
      <c r="H96" s="14" t="s">
        <v>33790</v>
      </c>
      <c r="I96" s="18" t="s">
        <v>33791</v>
      </c>
      <c r="K96" t="s">
        <v>9795</v>
      </c>
      <c r="L96" t="s">
        <v>9814</v>
      </c>
      <c r="M96" t="s">
        <v>9815</v>
      </c>
      <c r="N96" t="s">
        <v>30</v>
      </c>
      <c r="O96" t="s">
        <v>9816</v>
      </c>
      <c r="P96" t="s">
        <v>9817</v>
      </c>
      <c r="Q96" t="s">
        <v>9818</v>
      </c>
      <c r="S96" t="s">
        <v>9807</v>
      </c>
      <c r="T96" s="1" t="s">
        <v>6557</v>
      </c>
      <c r="U96" s="1">
        <v>30453</v>
      </c>
      <c r="V96" t="s">
        <v>33545</v>
      </c>
      <c r="W96" s="4">
        <v>0.62</v>
      </c>
      <c r="X96" s="1">
        <v>1041</v>
      </c>
      <c r="Y96" s="1">
        <v>110</v>
      </c>
      <c r="Z96" s="1">
        <v>96</v>
      </c>
      <c r="AA96" s="1">
        <v>63</v>
      </c>
      <c r="AB96" s="6">
        <f t="shared" si="5"/>
        <v>6.0518731988472622E-2</v>
      </c>
      <c r="AC96" s="6">
        <f t="shared" si="6"/>
        <v>6.0518731988472622E-2</v>
      </c>
      <c r="AD96" s="26">
        <f t="shared" si="7"/>
        <v>208.20000000000002</v>
      </c>
      <c r="AE96" s="1">
        <v>47</v>
      </c>
      <c r="AF96" s="1">
        <v>55</v>
      </c>
      <c r="AG96" s="1">
        <v>17</v>
      </c>
      <c r="AH96" s="1">
        <v>59</v>
      </c>
      <c r="AI96" s="1">
        <v>36</v>
      </c>
      <c r="AJ96" s="1">
        <v>253</v>
      </c>
      <c r="AK96" s="1">
        <v>6</v>
      </c>
      <c r="AL96" s="1">
        <v>12</v>
      </c>
      <c r="AM96" s="1">
        <f t="shared" si="8"/>
        <v>265</v>
      </c>
      <c r="AN96" s="1">
        <v>80</v>
      </c>
      <c r="AO96" s="1">
        <v>1</v>
      </c>
      <c r="AP96" s="20">
        <f t="shared" si="9"/>
        <v>132.30000000000001</v>
      </c>
      <c r="AQ96" s="1">
        <v>0</v>
      </c>
    </row>
    <row r="97" spans="1:43" ht="16" x14ac:dyDescent="0.2">
      <c r="A97" t="s">
        <v>33542</v>
      </c>
      <c r="B97" t="s">
        <v>33771</v>
      </c>
      <c r="C97" s="1" t="s">
        <v>6557</v>
      </c>
      <c r="E97" s="9" t="s">
        <v>33778</v>
      </c>
      <c r="F97" s="16" t="s">
        <v>33792</v>
      </c>
      <c r="G97" s="13" t="s">
        <v>33780</v>
      </c>
      <c r="H97" s="14" t="s">
        <v>33793</v>
      </c>
      <c r="I97" s="13" t="s">
        <v>33782</v>
      </c>
      <c r="J97" s="13" t="s">
        <v>33827</v>
      </c>
      <c r="K97" t="s">
        <v>9957</v>
      </c>
      <c r="L97" t="s">
        <v>10001</v>
      </c>
      <c r="M97" t="s">
        <v>10002</v>
      </c>
      <c r="N97" t="s">
        <v>9489</v>
      </c>
      <c r="O97" t="s">
        <v>10003</v>
      </c>
      <c r="P97" t="s">
        <v>10004</v>
      </c>
      <c r="Q97" t="s">
        <v>10005</v>
      </c>
      <c r="S97" t="s">
        <v>7357</v>
      </c>
      <c r="T97" s="1" t="s">
        <v>6557</v>
      </c>
      <c r="U97" s="1">
        <v>30741</v>
      </c>
      <c r="V97" t="s">
        <v>33541</v>
      </c>
      <c r="W97" s="4">
        <v>0.95</v>
      </c>
      <c r="X97" s="1">
        <v>432</v>
      </c>
      <c r="Y97" s="1">
        <v>116</v>
      </c>
      <c r="Z97" s="1">
        <v>137</v>
      </c>
      <c r="AA97" s="1">
        <v>84</v>
      </c>
      <c r="AB97" s="6">
        <f t="shared" si="5"/>
        <v>0.19444444444444445</v>
      </c>
      <c r="AC97" s="6">
        <f t="shared" si="6"/>
        <v>0.19444444444444445</v>
      </c>
      <c r="AD97" s="26">
        <f t="shared" si="7"/>
        <v>86.4</v>
      </c>
      <c r="AE97" s="1">
        <v>81</v>
      </c>
      <c r="AF97" s="1">
        <v>105</v>
      </c>
      <c r="AG97" s="1">
        <v>22</v>
      </c>
      <c r="AH97" s="1">
        <v>60</v>
      </c>
      <c r="AI97" s="1">
        <v>57</v>
      </c>
      <c r="AJ97" s="1">
        <v>222</v>
      </c>
      <c r="AK97" s="1">
        <v>15</v>
      </c>
      <c r="AL97" s="1">
        <v>24</v>
      </c>
      <c r="AM97" s="1">
        <f t="shared" si="8"/>
        <v>246</v>
      </c>
      <c r="AN97" s="1">
        <v>103</v>
      </c>
      <c r="AO97" s="1">
        <v>2</v>
      </c>
      <c r="AP97" s="20">
        <f t="shared" si="9"/>
        <v>176.4</v>
      </c>
      <c r="AQ97" s="1">
        <v>0</v>
      </c>
    </row>
    <row r="98" spans="1:43" ht="16" x14ac:dyDescent="0.2">
      <c r="A98" t="s">
        <v>33540</v>
      </c>
      <c r="B98" t="s">
        <v>33771</v>
      </c>
      <c r="C98" s="1" t="s">
        <v>6557</v>
      </c>
      <c r="E98" s="9" t="s">
        <v>33778</v>
      </c>
      <c r="F98" s="16" t="s">
        <v>33792</v>
      </c>
      <c r="G98" s="13" t="s">
        <v>33780</v>
      </c>
      <c r="H98" s="14" t="s">
        <v>33793</v>
      </c>
      <c r="I98" s="13" t="s">
        <v>33782</v>
      </c>
      <c r="J98" s="13" t="s">
        <v>33827</v>
      </c>
      <c r="K98" t="s">
        <v>7474</v>
      </c>
      <c r="L98" t="s">
        <v>1913</v>
      </c>
      <c r="M98" t="s">
        <v>7597</v>
      </c>
      <c r="N98" t="s">
        <v>30</v>
      </c>
      <c r="O98" t="s">
        <v>7598</v>
      </c>
      <c r="P98" t="s">
        <v>7599</v>
      </c>
      <c r="Q98" t="s">
        <v>7600</v>
      </c>
      <c r="S98" t="s">
        <v>7601</v>
      </c>
      <c r="T98" s="1" t="s">
        <v>6557</v>
      </c>
      <c r="U98" s="1">
        <v>30349</v>
      </c>
      <c r="V98" t="s">
        <v>33539</v>
      </c>
      <c r="W98" s="4">
        <v>0.95</v>
      </c>
      <c r="X98" s="1">
        <v>545</v>
      </c>
      <c r="Y98" s="1">
        <v>65</v>
      </c>
      <c r="Z98" s="1">
        <v>53</v>
      </c>
      <c r="AA98" s="1">
        <v>40</v>
      </c>
      <c r="AB98" s="6">
        <f t="shared" si="5"/>
        <v>7.3394495412844041E-2</v>
      </c>
      <c r="AC98" s="6">
        <f t="shared" si="6"/>
        <v>7.3394495412844041E-2</v>
      </c>
      <c r="AD98" s="26">
        <f t="shared" si="7"/>
        <v>109</v>
      </c>
      <c r="AE98" s="1">
        <v>40</v>
      </c>
      <c r="AF98" s="1">
        <v>40</v>
      </c>
      <c r="AG98" s="1">
        <v>7</v>
      </c>
      <c r="AH98" s="1">
        <v>25</v>
      </c>
      <c r="AI98" s="1">
        <v>24</v>
      </c>
      <c r="AJ98" s="1">
        <v>139</v>
      </c>
      <c r="AK98" s="1">
        <v>1</v>
      </c>
      <c r="AL98" s="1">
        <v>1</v>
      </c>
      <c r="AM98" s="1">
        <f t="shared" si="8"/>
        <v>140</v>
      </c>
      <c r="AN98" s="1">
        <v>42</v>
      </c>
      <c r="AO98" s="1">
        <v>0</v>
      </c>
      <c r="AP98" s="20">
        <f t="shared" si="9"/>
        <v>84</v>
      </c>
      <c r="AQ98" s="1">
        <v>0</v>
      </c>
    </row>
    <row r="99" spans="1:43" ht="16" x14ac:dyDescent="0.2">
      <c r="A99" t="s">
        <v>33537</v>
      </c>
      <c r="B99" t="s">
        <v>33771</v>
      </c>
      <c r="C99" s="1" t="s">
        <v>6557</v>
      </c>
      <c r="E99" s="9" t="s">
        <v>33778</v>
      </c>
      <c r="F99" s="17" t="s">
        <v>33789</v>
      </c>
      <c r="G99" s="13" t="s">
        <v>33780</v>
      </c>
      <c r="H99" s="14" t="s">
        <v>33790</v>
      </c>
      <c r="I99" s="18" t="s">
        <v>33791</v>
      </c>
      <c r="K99" t="s">
        <v>8581</v>
      </c>
      <c r="L99" t="s">
        <v>8618</v>
      </c>
      <c r="M99" t="s">
        <v>8619</v>
      </c>
      <c r="N99" t="s">
        <v>30</v>
      </c>
      <c r="O99" t="s">
        <v>8620</v>
      </c>
      <c r="P99" t="s">
        <v>8621</v>
      </c>
      <c r="Q99" t="s">
        <v>8622</v>
      </c>
      <c r="S99" t="s">
        <v>8623</v>
      </c>
      <c r="T99" s="1" t="s">
        <v>6557</v>
      </c>
      <c r="U99" s="1">
        <v>31522</v>
      </c>
      <c r="V99" t="s">
        <v>33536</v>
      </c>
      <c r="W99" s="4">
        <v>0.31</v>
      </c>
      <c r="X99" s="1">
        <v>521</v>
      </c>
      <c r="Y99" s="1">
        <v>16</v>
      </c>
      <c r="Z99" s="1">
        <v>11</v>
      </c>
      <c r="AA99" s="1">
        <v>11</v>
      </c>
      <c r="AB99" s="6">
        <f t="shared" si="5"/>
        <v>2.1113243761996161E-2</v>
      </c>
      <c r="AC99" s="6">
        <f t="shared" si="6"/>
        <v>2.1113243761996161E-2</v>
      </c>
      <c r="AD99" s="26">
        <f t="shared" si="7"/>
        <v>104.2</v>
      </c>
      <c r="AE99" s="1">
        <v>7</v>
      </c>
      <c r="AF99" s="1">
        <v>7</v>
      </c>
      <c r="AG99" s="1">
        <v>1</v>
      </c>
      <c r="AH99" s="1">
        <v>2</v>
      </c>
      <c r="AI99" s="1">
        <v>4</v>
      </c>
      <c r="AJ99" s="1">
        <v>12</v>
      </c>
      <c r="AK99" s="1">
        <v>0</v>
      </c>
      <c r="AL99" s="1">
        <v>0</v>
      </c>
      <c r="AM99" s="1">
        <f t="shared" si="8"/>
        <v>12</v>
      </c>
      <c r="AN99" s="1">
        <v>10</v>
      </c>
      <c r="AO99" s="1">
        <v>0</v>
      </c>
      <c r="AP99" s="20">
        <f t="shared" si="9"/>
        <v>23.1</v>
      </c>
      <c r="AQ99" s="1">
        <v>0</v>
      </c>
    </row>
    <row r="100" spans="1:43" ht="16" x14ac:dyDescent="0.2">
      <c r="A100" t="s">
        <v>33535</v>
      </c>
      <c r="B100" t="s">
        <v>33771</v>
      </c>
      <c r="C100" s="1" t="s">
        <v>6557</v>
      </c>
      <c r="E100" s="9" t="s">
        <v>33778</v>
      </c>
      <c r="F100" s="17" t="s">
        <v>33789</v>
      </c>
      <c r="G100" s="13" t="s">
        <v>33780</v>
      </c>
      <c r="H100" s="14" t="s">
        <v>33790</v>
      </c>
      <c r="I100" s="18" t="s">
        <v>33791</v>
      </c>
      <c r="K100" t="s">
        <v>10006</v>
      </c>
      <c r="L100" t="s">
        <v>10033</v>
      </c>
      <c r="M100" t="s">
        <v>10024</v>
      </c>
      <c r="O100" t="s">
        <v>10034</v>
      </c>
      <c r="P100" t="s">
        <v>10035</v>
      </c>
      <c r="Q100" t="s">
        <v>10036</v>
      </c>
      <c r="S100" t="s">
        <v>10012</v>
      </c>
      <c r="T100" s="1" t="s">
        <v>6557</v>
      </c>
      <c r="U100" s="1">
        <v>31501</v>
      </c>
      <c r="V100" t="s">
        <v>33534</v>
      </c>
      <c r="W100" s="4">
        <v>0.91</v>
      </c>
      <c r="X100" s="1">
        <v>575</v>
      </c>
      <c r="Y100" s="1">
        <v>93</v>
      </c>
      <c r="Z100" s="1">
        <v>74</v>
      </c>
      <c r="AA100" s="1">
        <v>58</v>
      </c>
      <c r="AB100" s="6">
        <f t="shared" si="5"/>
        <v>0.10086956521739131</v>
      </c>
      <c r="AC100" s="6">
        <f t="shared" si="6"/>
        <v>0.10086956521739131</v>
      </c>
      <c r="AD100" s="26">
        <f t="shared" si="7"/>
        <v>115</v>
      </c>
      <c r="AE100" s="1">
        <v>56</v>
      </c>
      <c r="AF100" s="1">
        <v>70</v>
      </c>
      <c r="AG100" s="1">
        <v>33</v>
      </c>
      <c r="AH100" s="1">
        <v>99</v>
      </c>
      <c r="AI100" s="1">
        <v>19</v>
      </c>
      <c r="AJ100" s="1">
        <v>62</v>
      </c>
      <c r="AK100" s="1">
        <v>6</v>
      </c>
      <c r="AL100" s="1">
        <v>12</v>
      </c>
      <c r="AM100" s="1">
        <f t="shared" si="8"/>
        <v>74</v>
      </c>
      <c r="AN100" s="1">
        <v>42</v>
      </c>
      <c r="AO100" s="1">
        <v>3</v>
      </c>
      <c r="AP100" s="20">
        <f t="shared" si="9"/>
        <v>121.80000000000001</v>
      </c>
      <c r="AQ100" s="1">
        <v>0</v>
      </c>
    </row>
    <row r="101" spans="1:43" ht="16" x14ac:dyDescent="0.2">
      <c r="A101" t="s">
        <v>33531</v>
      </c>
      <c r="B101" t="s">
        <v>33771</v>
      </c>
      <c r="C101" s="1" t="s">
        <v>6557</v>
      </c>
      <c r="E101" s="9" t="s">
        <v>33778</v>
      </c>
      <c r="F101" s="16" t="s">
        <v>33792</v>
      </c>
      <c r="G101" s="13" t="s">
        <v>33780</v>
      </c>
      <c r="H101" s="14" t="s">
        <v>33793</v>
      </c>
      <c r="I101" s="13" t="s">
        <v>33782</v>
      </c>
      <c r="J101" s="13" t="s">
        <v>33827</v>
      </c>
      <c r="K101" t="s">
        <v>8468</v>
      </c>
      <c r="L101" t="s">
        <v>8513</v>
      </c>
      <c r="M101" t="s">
        <v>8514</v>
      </c>
      <c r="N101" t="s">
        <v>8515</v>
      </c>
      <c r="O101" t="s">
        <v>8516</v>
      </c>
      <c r="P101" t="s">
        <v>8517</v>
      </c>
      <c r="Q101" t="s">
        <v>8518</v>
      </c>
      <c r="S101" t="s">
        <v>8519</v>
      </c>
      <c r="T101" s="1" t="s">
        <v>6557</v>
      </c>
      <c r="U101" s="1">
        <v>30350</v>
      </c>
      <c r="V101" t="e">
        <v>#N/A</v>
      </c>
      <c r="W101" s="4">
        <v>0.85</v>
      </c>
      <c r="X101" s="1">
        <v>700</v>
      </c>
      <c r="Y101" s="1">
        <v>59</v>
      </c>
      <c r="Z101" s="1">
        <v>38</v>
      </c>
      <c r="AA101" s="1">
        <v>30</v>
      </c>
      <c r="AB101" s="6">
        <f t="shared" si="5"/>
        <v>4.2857142857142858E-2</v>
      </c>
      <c r="AC101" s="6">
        <f t="shared" si="6"/>
        <v>4.2857142857142858E-2</v>
      </c>
      <c r="AD101" s="26">
        <f t="shared" si="7"/>
        <v>140</v>
      </c>
      <c r="AE101" s="1">
        <v>28</v>
      </c>
      <c r="AF101" s="1">
        <v>35</v>
      </c>
      <c r="AG101" s="1">
        <v>6</v>
      </c>
      <c r="AH101" s="1">
        <v>24</v>
      </c>
      <c r="AI101" s="1">
        <v>0</v>
      </c>
      <c r="AJ101" s="1">
        <v>0</v>
      </c>
      <c r="AK101" s="1">
        <v>0</v>
      </c>
      <c r="AL101" s="1">
        <v>0</v>
      </c>
      <c r="AM101" s="1">
        <f t="shared" si="8"/>
        <v>0</v>
      </c>
      <c r="AN101" s="1">
        <v>26</v>
      </c>
      <c r="AO101" s="1">
        <v>0</v>
      </c>
      <c r="AP101" s="20">
        <f t="shared" si="9"/>
        <v>63</v>
      </c>
      <c r="AQ101" s="1">
        <v>0</v>
      </c>
    </row>
    <row r="102" spans="1:43" ht="16" x14ac:dyDescent="0.2">
      <c r="A102" t="s">
        <v>33530</v>
      </c>
      <c r="B102" t="s">
        <v>33771</v>
      </c>
      <c r="C102" s="1" t="s">
        <v>6557</v>
      </c>
      <c r="E102" s="9" t="s">
        <v>33778</v>
      </c>
      <c r="F102" s="16" t="s">
        <v>33792</v>
      </c>
      <c r="G102" s="13" t="s">
        <v>33780</v>
      </c>
      <c r="H102" s="14" t="s">
        <v>33793</v>
      </c>
      <c r="I102" s="13" t="s">
        <v>33782</v>
      </c>
      <c r="J102" s="13" t="s">
        <v>33827</v>
      </c>
      <c r="K102" t="s">
        <v>9720</v>
      </c>
      <c r="L102" t="s">
        <v>9721</v>
      </c>
      <c r="M102" t="s">
        <v>9722</v>
      </c>
      <c r="N102" t="s">
        <v>1222</v>
      </c>
      <c r="O102" t="s">
        <v>9723</v>
      </c>
      <c r="P102" t="s">
        <v>9724</v>
      </c>
      <c r="Q102" t="s">
        <v>9725</v>
      </c>
      <c r="S102" t="s">
        <v>9488</v>
      </c>
      <c r="T102" s="1" t="s">
        <v>6557</v>
      </c>
      <c r="U102" s="1">
        <v>30161</v>
      </c>
      <c r="V102" t="s">
        <v>33529</v>
      </c>
      <c r="W102" s="4">
        <v>0.95</v>
      </c>
      <c r="X102" s="1">
        <v>417</v>
      </c>
      <c r="Y102" s="1">
        <v>81</v>
      </c>
      <c r="Z102" s="1">
        <v>59</v>
      </c>
      <c r="AA102" s="1">
        <v>48</v>
      </c>
      <c r="AB102" s="6">
        <f t="shared" si="5"/>
        <v>0.11510791366906475</v>
      </c>
      <c r="AC102" s="6">
        <f t="shared" si="6"/>
        <v>0.11510791366906475</v>
      </c>
      <c r="AD102" s="26">
        <f t="shared" si="7"/>
        <v>83.4</v>
      </c>
      <c r="AE102" s="1">
        <v>45</v>
      </c>
      <c r="AF102" s="1">
        <v>56</v>
      </c>
      <c r="AG102" s="1">
        <v>12</v>
      </c>
      <c r="AH102" s="1">
        <v>40</v>
      </c>
      <c r="AI102" s="1">
        <v>14</v>
      </c>
      <c r="AJ102" s="1">
        <v>54</v>
      </c>
      <c r="AK102" s="1">
        <v>0</v>
      </c>
      <c r="AL102" s="1">
        <v>0</v>
      </c>
      <c r="AM102" s="1">
        <f t="shared" si="8"/>
        <v>54</v>
      </c>
      <c r="AN102" s="1">
        <v>36</v>
      </c>
      <c r="AO102" s="1">
        <v>0</v>
      </c>
      <c r="AP102" s="20">
        <f t="shared" si="9"/>
        <v>100.80000000000001</v>
      </c>
      <c r="AQ102" s="1">
        <v>0</v>
      </c>
    </row>
    <row r="103" spans="1:43" ht="16" x14ac:dyDescent="0.2">
      <c r="A103" t="s">
        <v>33528</v>
      </c>
      <c r="B103" t="s">
        <v>33771</v>
      </c>
      <c r="C103" s="1" t="s">
        <v>6557</v>
      </c>
      <c r="E103" s="9" t="s">
        <v>33778</v>
      </c>
      <c r="F103" s="16" t="s">
        <v>33792</v>
      </c>
      <c r="G103" s="13" t="s">
        <v>33780</v>
      </c>
      <c r="H103" s="14" t="s">
        <v>33793</v>
      </c>
      <c r="I103" s="13" t="s">
        <v>33782</v>
      </c>
      <c r="J103" s="13" t="s">
        <v>33827</v>
      </c>
      <c r="K103" t="s">
        <v>9220</v>
      </c>
      <c r="L103" t="s">
        <v>9246</v>
      </c>
      <c r="M103" t="s">
        <v>9247</v>
      </c>
      <c r="N103" t="s">
        <v>130</v>
      </c>
      <c r="O103" t="s">
        <v>9248</v>
      </c>
      <c r="P103" t="s">
        <v>9249</v>
      </c>
      <c r="Q103" t="s">
        <v>9250</v>
      </c>
      <c r="S103" t="s">
        <v>9233</v>
      </c>
      <c r="T103" s="1" t="s">
        <v>6557</v>
      </c>
      <c r="U103" s="1">
        <v>30633</v>
      </c>
      <c r="V103" t="s">
        <v>33527</v>
      </c>
      <c r="W103" s="4">
        <v>0.62</v>
      </c>
      <c r="X103" s="1">
        <v>1468</v>
      </c>
      <c r="Y103" s="1">
        <v>41</v>
      </c>
      <c r="Z103" s="1">
        <v>19</v>
      </c>
      <c r="AA103" s="1">
        <v>19</v>
      </c>
      <c r="AB103" s="6">
        <f t="shared" si="5"/>
        <v>1.2942779291553134E-2</v>
      </c>
      <c r="AC103" s="6">
        <f t="shared" si="6"/>
        <v>1.2942779291553134E-2</v>
      </c>
      <c r="AD103" s="26">
        <f t="shared" si="7"/>
        <v>293.60000000000002</v>
      </c>
      <c r="AE103" s="1">
        <v>13</v>
      </c>
      <c r="AF103" s="1">
        <v>13</v>
      </c>
      <c r="AG103" s="1">
        <v>1</v>
      </c>
      <c r="AH103" s="1">
        <v>3</v>
      </c>
      <c r="AI103" s="1">
        <v>0</v>
      </c>
      <c r="AJ103" s="1">
        <v>0</v>
      </c>
      <c r="AK103" s="1">
        <v>1</v>
      </c>
      <c r="AL103" s="1">
        <v>2</v>
      </c>
      <c r="AM103" s="1">
        <f t="shared" si="8"/>
        <v>2</v>
      </c>
      <c r="AN103" s="1">
        <v>14</v>
      </c>
      <c r="AO103" s="1">
        <v>0</v>
      </c>
      <c r="AP103" s="20">
        <f t="shared" si="9"/>
        <v>39.9</v>
      </c>
      <c r="AQ103" s="1">
        <v>0</v>
      </c>
    </row>
    <row r="104" spans="1:43" ht="16" x14ac:dyDescent="0.2">
      <c r="A104" t="s">
        <v>33526</v>
      </c>
      <c r="B104" t="s">
        <v>33771</v>
      </c>
      <c r="C104" s="1" t="s">
        <v>6557</v>
      </c>
      <c r="E104" s="9" t="s">
        <v>33778</v>
      </c>
      <c r="F104" s="16" t="s">
        <v>33792</v>
      </c>
      <c r="G104" s="13" t="s">
        <v>33780</v>
      </c>
      <c r="H104" s="14" t="s">
        <v>33793</v>
      </c>
      <c r="I104" s="13" t="s">
        <v>33782</v>
      </c>
      <c r="J104" s="13" t="s">
        <v>33827</v>
      </c>
      <c r="K104" t="s">
        <v>6583</v>
      </c>
      <c r="L104" t="s">
        <v>6605</v>
      </c>
      <c r="M104" t="s">
        <v>6606</v>
      </c>
      <c r="N104" t="s">
        <v>6607</v>
      </c>
      <c r="O104" t="s">
        <v>6608</v>
      </c>
      <c r="P104" t="s">
        <v>6609</v>
      </c>
      <c r="Q104" t="s">
        <v>6610</v>
      </c>
      <c r="S104" t="s">
        <v>6584</v>
      </c>
      <c r="T104" s="1" t="s">
        <v>6557</v>
      </c>
      <c r="U104" s="1">
        <v>30331</v>
      </c>
      <c r="V104" t="s">
        <v>33525</v>
      </c>
      <c r="W104" s="4">
        <v>0.73</v>
      </c>
      <c r="X104" s="1">
        <v>494</v>
      </c>
      <c r="Y104" s="1">
        <v>64</v>
      </c>
      <c r="Z104" s="1">
        <v>56</v>
      </c>
      <c r="AA104" s="1">
        <v>28</v>
      </c>
      <c r="AB104" s="6">
        <f t="shared" si="5"/>
        <v>5.6680161943319839E-2</v>
      </c>
      <c r="AC104" s="6">
        <f t="shared" si="6"/>
        <v>5.6680161943319839E-2</v>
      </c>
      <c r="AD104" s="26">
        <f t="shared" si="7"/>
        <v>98.800000000000011</v>
      </c>
      <c r="AE104" s="1">
        <v>27</v>
      </c>
      <c r="AF104" s="1">
        <v>37</v>
      </c>
      <c r="AG104" s="1">
        <v>15</v>
      </c>
      <c r="AH104" s="1">
        <v>51</v>
      </c>
      <c r="AI104" s="1">
        <v>22</v>
      </c>
      <c r="AJ104" s="1">
        <v>156</v>
      </c>
      <c r="AK104" s="1">
        <v>0</v>
      </c>
      <c r="AL104" s="1">
        <v>0</v>
      </c>
      <c r="AM104" s="1">
        <f t="shared" si="8"/>
        <v>156</v>
      </c>
      <c r="AN104" s="1">
        <v>48</v>
      </c>
      <c r="AO104" s="1">
        <v>0</v>
      </c>
      <c r="AP104" s="20">
        <f t="shared" si="9"/>
        <v>58.800000000000004</v>
      </c>
      <c r="AQ104" s="1">
        <v>0</v>
      </c>
    </row>
    <row r="105" spans="1:43" ht="16" x14ac:dyDescent="0.2">
      <c r="A105" t="s">
        <v>33524</v>
      </c>
      <c r="B105" t="s">
        <v>33771</v>
      </c>
      <c r="C105" s="1" t="s">
        <v>6557</v>
      </c>
      <c r="E105" s="9" t="s">
        <v>33778</v>
      </c>
      <c r="F105" s="16" t="s">
        <v>33792</v>
      </c>
      <c r="G105" s="13" t="s">
        <v>33780</v>
      </c>
      <c r="H105" s="14" t="s">
        <v>33793</v>
      </c>
      <c r="I105" s="13" t="s">
        <v>33782</v>
      </c>
      <c r="J105" s="13" t="s">
        <v>33827</v>
      </c>
      <c r="K105" t="s">
        <v>7845</v>
      </c>
      <c r="L105" t="s">
        <v>7885</v>
      </c>
      <c r="M105" t="s">
        <v>7886</v>
      </c>
      <c r="N105" t="s">
        <v>30</v>
      </c>
      <c r="O105" t="s">
        <v>7887</v>
      </c>
      <c r="P105" t="s">
        <v>7888</v>
      </c>
      <c r="Q105" t="s">
        <v>7889</v>
      </c>
      <c r="S105" t="s">
        <v>7851</v>
      </c>
      <c r="T105" s="1" t="s">
        <v>6557</v>
      </c>
      <c r="U105" s="1">
        <v>30263</v>
      </c>
      <c r="V105" t="s">
        <v>33523</v>
      </c>
      <c r="W105" s="4">
        <v>0.9</v>
      </c>
      <c r="X105" s="1">
        <v>470</v>
      </c>
      <c r="Y105" s="1">
        <v>80</v>
      </c>
      <c r="Z105" s="1">
        <v>100</v>
      </c>
      <c r="AA105" s="1">
        <v>57</v>
      </c>
      <c r="AB105" s="6">
        <f t="shared" si="5"/>
        <v>0.12127659574468085</v>
      </c>
      <c r="AC105" s="6">
        <f t="shared" si="6"/>
        <v>0.12127659574468085</v>
      </c>
      <c r="AD105" s="26">
        <f t="shared" si="7"/>
        <v>94</v>
      </c>
      <c r="AE105" s="1">
        <v>54</v>
      </c>
      <c r="AF105" s="1">
        <v>75</v>
      </c>
      <c r="AG105" s="1">
        <v>10</v>
      </c>
      <c r="AH105" s="1">
        <v>24</v>
      </c>
      <c r="AI105" s="1">
        <v>39</v>
      </c>
      <c r="AJ105" s="1">
        <v>265</v>
      </c>
      <c r="AK105" s="1">
        <v>1</v>
      </c>
      <c r="AL105" s="1">
        <v>1</v>
      </c>
      <c r="AM105" s="1">
        <f t="shared" si="8"/>
        <v>266</v>
      </c>
      <c r="AN105" s="1">
        <v>81</v>
      </c>
      <c r="AO105" s="1">
        <v>2</v>
      </c>
      <c r="AP105" s="20">
        <f t="shared" si="9"/>
        <v>119.7</v>
      </c>
      <c r="AQ105" s="1">
        <v>0</v>
      </c>
    </row>
    <row r="106" spans="1:43" ht="16" x14ac:dyDescent="0.2">
      <c r="A106" t="s">
        <v>33519</v>
      </c>
      <c r="B106" t="s">
        <v>33771</v>
      </c>
      <c r="C106" s="1" t="s">
        <v>6557</v>
      </c>
      <c r="E106" s="9" t="s">
        <v>33778</v>
      </c>
      <c r="F106" s="16" t="s">
        <v>33792</v>
      </c>
      <c r="G106" s="13" t="s">
        <v>33780</v>
      </c>
      <c r="H106" s="14" t="s">
        <v>33793</v>
      </c>
      <c r="I106" s="13" t="s">
        <v>33782</v>
      </c>
      <c r="J106" s="13" t="s">
        <v>33827</v>
      </c>
      <c r="K106" t="s">
        <v>9332</v>
      </c>
      <c r="L106" t="s">
        <v>9339</v>
      </c>
      <c r="M106" t="s">
        <v>9340</v>
      </c>
      <c r="N106" t="s">
        <v>2695</v>
      </c>
      <c r="O106" t="s">
        <v>9341</v>
      </c>
      <c r="P106" t="s">
        <v>9342</v>
      </c>
      <c r="Q106" t="s">
        <v>9343</v>
      </c>
      <c r="S106" t="s">
        <v>9338</v>
      </c>
      <c r="T106" s="1" t="s">
        <v>6557</v>
      </c>
      <c r="U106" s="1">
        <v>30650</v>
      </c>
      <c r="V106" t="s">
        <v>33518</v>
      </c>
      <c r="W106" s="4">
        <v>0.52</v>
      </c>
      <c r="X106" s="1">
        <v>795</v>
      </c>
      <c r="Y106" s="1">
        <v>33</v>
      </c>
      <c r="Z106" s="1">
        <v>21</v>
      </c>
      <c r="AA106" s="1">
        <v>21</v>
      </c>
      <c r="AB106" s="6">
        <f t="shared" si="5"/>
        <v>2.6415094339622643E-2</v>
      </c>
      <c r="AC106" s="6">
        <f t="shared" si="6"/>
        <v>2.6415094339622643E-2</v>
      </c>
      <c r="AD106" s="26">
        <f t="shared" si="7"/>
        <v>159</v>
      </c>
      <c r="AE106" s="1">
        <v>18</v>
      </c>
      <c r="AF106" s="1">
        <v>18</v>
      </c>
      <c r="AG106" s="1">
        <v>12</v>
      </c>
      <c r="AH106" s="1">
        <v>53</v>
      </c>
      <c r="AI106" s="1">
        <v>7</v>
      </c>
      <c r="AJ106" s="1">
        <v>42</v>
      </c>
      <c r="AK106" s="1">
        <v>0</v>
      </c>
      <c r="AL106" s="1">
        <v>0</v>
      </c>
      <c r="AM106" s="1">
        <f t="shared" si="8"/>
        <v>42</v>
      </c>
      <c r="AN106" s="1">
        <v>12</v>
      </c>
      <c r="AO106" s="1">
        <v>0</v>
      </c>
      <c r="AP106" s="20">
        <f t="shared" si="9"/>
        <v>44.1</v>
      </c>
      <c r="AQ106" s="1">
        <v>0</v>
      </c>
    </row>
    <row r="107" spans="1:43" ht="16" x14ac:dyDescent="0.2">
      <c r="A107" t="s">
        <v>33516</v>
      </c>
      <c r="B107" t="s">
        <v>33771</v>
      </c>
      <c r="C107" s="1" t="s">
        <v>6557</v>
      </c>
      <c r="E107" s="9" t="s">
        <v>33778</v>
      </c>
      <c r="F107" s="16" t="s">
        <v>33792</v>
      </c>
      <c r="G107" s="13" t="s">
        <v>33780</v>
      </c>
      <c r="H107" s="14" t="s">
        <v>33793</v>
      </c>
      <c r="I107" s="13" t="s">
        <v>33782</v>
      </c>
      <c r="J107" s="13" t="s">
        <v>33827</v>
      </c>
      <c r="K107" t="s">
        <v>7474</v>
      </c>
      <c r="L107" t="s">
        <v>7482</v>
      </c>
      <c r="M107" t="s">
        <v>7483</v>
      </c>
      <c r="N107" t="s">
        <v>30</v>
      </c>
      <c r="O107" t="s">
        <v>7484</v>
      </c>
      <c r="P107" t="s">
        <v>7485</v>
      </c>
      <c r="Q107" t="s">
        <v>7486</v>
      </c>
      <c r="S107" t="s">
        <v>7487</v>
      </c>
      <c r="T107" s="1" t="s">
        <v>6557</v>
      </c>
      <c r="U107" s="1">
        <v>30236</v>
      </c>
      <c r="V107" t="s">
        <v>33515</v>
      </c>
      <c r="W107" s="4">
        <v>0.76</v>
      </c>
      <c r="X107" s="1">
        <v>439</v>
      </c>
      <c r="Y107" s="1">
        <v>77</v>
      </c>
      <c r="Z107" s="1">
        <v>53</v>
      </c>
      <c r="AA107" s="1">
        <v>44</v>
      </c>
      <c r="AB107" s="6">
        <f t="shared" si="5"/>
        <v>0.10022779043280182</v>
      </c>
      <c r="AC107" s="6">
        <f t="shared" si="6"/>
        <v>0.10022779043280182</v>
      </c>
      <c r="AD107" s="26">
        <f t="shared" si="7"/>
        <v>87.800000000000011</v>
      </c>
      <c r="AE107" s="1">
        <v>44</v>
      </c>
      <c r="AF107" s="1">
        <v>45</v>
      </c>
      <c r="AG107" s="1">
        <v>5</v>
      </c>
      <c r="AH107" s="1">
        <v>15</v>
      </c>
      <c r="AI107" s="1">
        <v>4</v>
      </c>
      <c r="AJ107" s="1">
        <v>22</v>
      </c>
      <c r="AK107" s="1">
        <v>1</v>
      </c>
      <c r="AL107" s="1">
        <v>2</v>
      </c>
      <c r="AM107" s="1">
        <f t="shared" si="8"/>
        <v>24</v>
      </c>
      <c r="AN107" s="1">
        <v>41</v>
      </c>
      <c r="AO107" s="1">
        <v>0</v>
      </c>
      <c r="AP107" s="20">
        <f t="shared" si="9"/>
        <v>92.4</v>
      </c>
      <c r="AQ107" s="1">
        <v>0</v>
      </c>
    </row>
    <row r="108" spans="1:43" ht="16" x14ac:dyDescent="0.2">
      <c r="A108" t="s">
        <v>33514</v>
      </c>
      <c r="B108" t="s">
        <v>33771</v>
      </c>
      <c r="C108" s="1" t="s">
        <v>6557</v>
      </c>
      <c r="E108" s="9" t="s">
        <v>33778</v>
      </c>
      <c r="F108" s="17" t="s">
        <v>33789</v>
      </c>
      <c r="G108" s="13" t="s">
        <v>33780</v>
      </c>
      <c r="H108" s="14" t="s">
        <v>33790</v>
      </c>
      <c r="I108" s="18" t="s">
        <v>33791</v>
      </c>
      <c r="K108" t="s">
        <v>8298</v>
      </c>
      <c r="L108" t="s">
        <v>8327</v>
      </c>
      <c r="M108" t="s">
        <v>8328</v>
      </c>
      <c r="N108" t="s">
        <v>30</v>
      </c>
      <c r="O108" t="s">
        <v>8329</v>
      </c>
      <c r="P108" t="s">
        <v>8330</v>
      </c>
      <c r="Q108" t="s">
        <v>8331</v>
      </c>
      <c r="S108" t="s">
        <v>8326</v>
      </c>
      <c r="T108" s="1" t="s">
        <v>6557</v>
      </c>
      <c r="U108" s="1">
        <v>31312</v>
      </c>
      <c r="V108" t="s">
        <v>33513</v>
      </c>
      <c r="W108" s="4">
        <v>0.68</v>
      </c>
      <c r="X108" s="1">
        <v>801</v>
      </c>
      <c r="Y108" s="1">
        <v>66</v>
      </c>
      <c r="Z108" s="1">
        <v>86</v>
      </c>
      <c r="AA108" s="1">
        <v>57</v>
      </c>
      <c r="AB108" s="6">
        <f t="shared" si="5"/>
        <v>7.116104868913857E-2</v>
      </c>
      <c r="AC108" s="6">
        <f t="shared" si="6"/>
        <v>7.116104868913857E-2</v>
      </c>
      <c r="AD108" s="26">
        <f t="shared" si="7"/>
        <v>160.20000000000002</v>
      </c>
      <c r="AE108" s="1">
        <v>56</v>
      </c>
      <c r="AF108" s="1">
        <v>70</v>
      </c>
      <c r="AG108" s="1">
        <v>24</v>
      </c>
      <c r="AH108" s="1">
        <v>66</v>
      </c>
      <c r="AI108" s="1">
        <v>22</v>
      </c>
      <c r="AJ108" s="1">
        <v>83</v>
      </c>
      <c r="AK108" s="1">
        <v>4</v>
      </c>
      <c r="AL108" s="1">
        <v>7</v>
      </c>
      <c r="AM108" s="1">
        <f t="shared" si="8"/>
        <v>90</v>
      </c>
      <c r="AN108" s="1">
        <v>49</v>
      </c>
      <c r="AO108" s="1">
        <v>0</v>
      </c>
      <c r="AP108" s="20">
        <f t="shared" si="9"/>
        <v>119.7</v>
      </c>
      <c r="AQ108" s="1">
        <v>0</v>
      </c>
    </row>
    <row r="109" spans="1:43" ht="16" x14ac:dyDescent="0.2">
      <c r="A109" t="s">
        <v>33512</v>
      </c>
      <c r="B109" t="s">
        <v>33771</v>
      </c>
      <c r="C109" s="1" t="s">
        <v>6557</v>
      </c>
      <c r="E109" s="9" t="s">
        <v>33778</v>
      </c>
      <c r="F109" s="17" t="s">
        <v>33789</v>
      </c>
      <c r="G109" s="13" t="s">
        <v>33780</v>
      </c>
      <c r="H109" s="14" t="s">
        <v>33790</v>
      </c>
      <c r="I109" s="18" t="s">
        <v>33791</v>
      </c>
      <c r="K109" t="s">
        <v>10121</v>
      </c>
      <c r="L109" t="s">
        <v>10122</v>
      </c>
      <c r="M109" t="s">
        <v>10123</v>
      </c>
      <c r="N109" t="s">
        <v>30</v>
      </c>
      <c r="O109" t="s">
        <v>10124</v>
      </c>
      <c r="P109" t="s">
        <v>10125</v>
      </c>
      <c r="Q109" t="s">
        <v>10126</v>
      </c>
      <c r="S109" t="s">
        <v>10127</v>
      </c>
      <c r="T109" s="1" t="s">
        <v>6557</v>
      </c>
      <c r="U109" s="1">
        <v>31791</v>
      </c>
      <c r="V109" t="s">
        <v>33511</v>
      </c>
      <c r="W109" s="4">
        <v>0.84</v>
      </c>
      <c r="X109" s="1">
        <v>668</v>
      </c>
      <c r="Y109" s="1">
        <v>143</v>
      </c>
      <c r="Z109" s="1">
        <v>183</v>
      </c>
      <c r="AA109" s="1">
        <v>125</v>
      </c>
      <c r="AB109" s="6">
        <f t="shared" si="5"/>
        <v>0.18712574850299402</v>
      </c>
      <c r="AC109" s="6">
        <f t="shared" si="6"/>
        <v>0.18712574850299402</v>
      </c>
      <c r="AD109" s="26">
        <f t="shared" si="7"/>
        <v>133.6</v>
      </c>
      <c r="AE109" s="1">
        <v>115</v>
      </c>
      <c r="AF109" s="1">
        <v>150</v>
      </c>
      <c r="AG109" s="1">
        <v>36</v>
      </c>
      <c r="AH109" s="1">
        <v>100</v>
      </c>
      <c r="AI109" s="1">
        <v>52</v>
      </c>
      <c r="AJ109" s="1">
        <v>183</v>
      </c>
      <c r="AK109" s="1">
        <v>16</v>
      </c>
      <c r="AL109" s="1">
        <v>24</v>
      </c>
      <c r="AM109" s="1">
        <f t="shared" si="8"/>
        <v>207</v>
      </c>
      <c r="AN109" s="1">
        <v>116</v>
      </c>
      <c r="AO109" s="1">
        <v>6</v>
      </c>
      <c r="AP109" s="20">
        <f t="shared" si="9"/>
        <v>262.5</v>
      </c>
      <c r="AQ109" s="1">
        <v>0</v>
      </c>
    </row>
    <row r="110" spans="1:43" ht="16" x14ac:dyDescent="0.2">
      <c r="A110" t="s">
        <v>33510</v>
      </c>
      <c r="B110" t="s">
        <v>33771</v>
      </c>
      <c r="C110" s="1" t="s">
        <v>6557</v>
      </c>
      <c r="E110" s="9" t="s">
        <v>33778</v>
      </c>
      <c r="F110" s="17" t="s">
        <v>33789</v>
      </c>
      <c r="G110" s="13" t="s">
        <v>33780</v>
      </c>
      <c r="H110" s="14" t="s">
        <v>33790</v>
      </c>
      <c r="I110" s="18" t="s">
        <v>33791</v>
      </c>
      <c r="K110" t="s">
        <v>8298</v>
      </c>
      <c r="L110" t="s">
        <v>8305</v>
      </c>
      <c r="M110" t="s">
        <v>8306</v>
      </c>
      <c r="O110" t="s">
        <v>8307</v>
      </c>
      <c r="P110" t="s">
        <v>8308</v>
      </c>
      <c r="Q110" t="s">
        <v>8309</v>
      </c>
      <c r="S110" t="s">
        <v>8304</v>
      </c>
      <c r="T110" s="1" t="s">
        <v>6557</v>
      </c>
      <c r="U110" s="1">
        <v>31326</v>
      </c>
      <c r="V110" t="s">
        <v>33509</v>
      </c>
      <c r="W110" s="4">
        <v>0.51</v>
      </c>
      <c r="X110" s="1">
        <v>985</v>
      </c>
      <c r="Y110" s="1">
        <v>79</v>
      </c>
      <c r="Z110" s="1">
        <v>77</v>
      </c>
      <c r="AA110" s="1">
        <v>60</v>
      </c>
      <c r="AB110" s="6">
        <f t="shared" si="5"/>
        <v>6.0913705583756347E-2</v>
      </c>
      <c r="AC110" s="6">
        <f t="shared" si="6"/>
        <v>6.0913705583756347E-2</v>
      </c>
      <c r="AD110" s="26">
        <f t="shared" si="7"/>
        <v>197</v>
      </c>
      <c r="AE110" s="1">
        <v>57</v>
      </c>
      <c r="AF110" s="1">
        <v>67</v>
      </c>
      <c r="AG110" s="1">
        <v>26</v>
      </c>
      <c r="AH110" s="1">
        <v>78</v>
      </c>
      <c r="AI110" s="1">
        <v>15</v>
      </c>
      <c r="AJ110" s="1">
        <v>47</v>
      </c>
      <c r="AK110" s="1">
        <v>4</v>
      </c>
      <c r="AL110" s="1">
        <v>5</v>
      </c>
      <c r="AM110" s="1">
        <f t="shared" si="8"/>
        <v>52</v>
      </c>
      <c r="AN110" s="1">
        <v>48</v>
      </c>
      <c r="AO110" s="1">
        <v>0</v>
      </c>
      <c r="AP110" s="20">
        <f t="shared" si="9"/>
        <v>126</v>
      </c>
      <c r="AQ110" s="1">
        <v>0</v>
      </c>
    </row>
    <row r="111" spans="1:43" ht="16" x14ac:dyDescent="0.2">
      <c r="A111" t="s">
        <v>33506</v>
      </c>
      <c r="B111" t="s">
        <v>33771</v>
      </c>
      <c r="C111" s="1" t="s">
        <v>6557</v>
      </c>
      <c r="E111" s="9" t="s">
        <v>33778</v>
      </c>
      <c r="F111" s="16" t="s">
        <v>33792</v>
      </c>
      <c r="G111" s="13" t="s">
        <v>33780</v>
      </c>
      <c r="H111" s="14" t="s">
        <v>33793</v>
      </c>
      <c r="I111" s="13" t="s">
        <v>33782</v>
      </c>
      <c r="J111" s="13" t="s">
        <v>33827</v>
      </c>
      <c r="K111" t="s">
        <v>9349</v>
      </c>
      <c r="L111" t="s">
        <v>9350</v>
      </c>
      <c r="M111" t="s">
        <v>9351</v>
      </c>
      <c r="O111" t="s">
        <v>9352</v>
      </c>
      <c r="P111" t="s">
        <v>9353</v>
      </c>
      <c r="Q111" t="s">
        <v>9354</v>
      </c>
      <c r="S111" t="s">
        <v>9355</v>
      </c>
      <c r="T111" s="1" t="s">
        <v>6557</v>
      </c>
      <c r="U111" s="1">
        <v>30705</v>
      </c>
      <c r="V111" t="s">
        <v>33505</v>
      </c>
      <c r="W111" s="4">
        <v>0.78</v>
      </c>
      <c r="X111" s="1">
        <v>461</v>
      </c>
      <c r="Y111" s="1">
        <v>15</v>
      </c>
      <c r="Z111" s="1">
        <v>10</v>
      </c>
      <c r="AA111" s="1">
        <v>10</v>
      </c>
      <c r="AB111" s="6">
        <f t="shared" si="5"/>
        <v>2.1691973969631236E-2</v>
      </c>
      <c r="AC111" s="6">
        <f t="shared" si="6"/>
        <v>2.1691973969631236E-2</v>
      </c>
      <c r="AD111" s="26">
        <f t="shared" si="7"/>
        <v>92.2</v>
      </c>
      <c r="AE111" s="1">
        <v>10</v>
      </c>
      <c r="AF111" s="1">
        <v>10</v>
      </c>
      <c r="AG111" s="1">
        <v>4</v>
      </c>
      <c r="AH111" s="1">
        <v>9</v>
      </c>
      <c r="AI111" s="1">
        <v>9</v>
      </c>
      <c r="AJ111" s="1">
        <v>47</v>
      </c>
      <c r="AK111" s="1">
        <v>0</v>
      </c>
      <c r="AL111" s="1">
        <v>0</v>
      </c>
      <c r="AM111" s="1">
        <f t="shared" si="8"/>
        <v>47</v>
      </c>
      <c r="AN111" s="1">
        <v>9</v>
      </c>
      <c r="AO111" s="1">
        <v>0</v>
      </c>
      <c r="AP111" s="20">
        <f t="shared" si="9"/>
        <v>21</v>
      </c>
      <c r="AQ111" s="1">
        <v>0</v>
      </c>
    </row>
    <row r="112" spans="1:43" ht="16" x14ac:dyDescent="0.2">
      <c r="A112" t="s">
        <v>33502</v>
      </c>
      <c r="B112" t="s">
        <v>33771</v>
      </c>
      <c r="C112" s="1" t="s">
        <v>6557</v>
      </c>
      <c r="E112" s="9" t="s">
        <v>33778</v>
      </c>
      <c r="F112" s="16" t="s">
        <v>33792</v>
      </c>
      <c r="G112" s="13" t="s">
        <v>33780</v>
      </c>
      <c r="H112" s="14" t="s">
        <v>33793</v>
      </c>
      <c r="I112" s="13" t="s">
        <v>33782</v>
      </c>
      <c r="J112" s="13" t="s">
        <v>33827</v>
      </c>
      <c r="K112" t="s">
        <v>8034</v>
      </c>
      <c r="L112" t="s">
        <v>8068</v>
      </c>
      <c r="M112" t="s">
        <v>8069</v>
      </c>
      <c r="N112" t="s">
        <v>30</v>
      </c>
      <c r="O112" t="s">
        <v>8070</v>
      </c>
      <c r="P112" t="s">
        <v>8071</v>
      </c>
      <c r="Q112" t="s">
        <v>8072</v>
      </c>
      <c r="S112" t="s">
        <v>7419</v>
      </c>
      <c r="T112" s="1" t="s">
        <v>6557</v>
      </c>
      <c r="U112" s="1">
        <v>30032</v>
      </c>
      <c r="V112" t="s">
        <v>33501</v>
      </c>
      <c r="W112" s="4">
        <v>0.83</v>
      </c>
      <c r="X112" s="1">
        <v>515</v>
      </c>
      <c r="Y112" s="1">
        <v>37</v>
      </c>
      <c r="Z112" s="1">
        <v>14</v>
      </c>
      <c r="AA112" s="1">
        <v>14</v>
      </c>
      <c r="AB112" s="6">
        <f t="shared" si="5"/>
        <v>2.7184466019417475E-2</v>
      </c>
      <c r="AC112" s="6">
        <f t="shared" si="6"/>
        <v>2.7184466019417475E-2</v>
      </c>
      <c r="AD112" s="26">
        <f t="shared" si="7"/>
        <v>103</v>
      </c>
      <c r="AE112" s="1">
        <v>14</v>
      </c>
      <c r="AF112" s="1">
        <v>14</v>
      </c>
      <c r="AG112" s="1">
        <v>7</v>
      </c>
      <c r="AH112" s="1">
        <v>28</v>
      </c>
      <c r="AI112" s="1">
        <v>7</v>
      </c>
      <c r="AJ112" s="1">
        <v>33</v>
      </c>
      <c r="AK112" s="1">
        <v>0</v>
      </c>
      <c r="AL112" s="1">
        <v>0</v>
      </c>
      <c r="AM112" s="1">
        <f t="shared" si="8"/>
        <v>33</v>
      </c>
      <c r="AN112" s="1">
        <v>6</v>
      </c>
      <c r="AO112" s="1">
        <v>0</v>
      </c>
      <c r="AP112" s="20">
        <f t="shared" si="9"/>
        <v>29.400000000000002</v>
      </c>
      <c r="AQ112" s="1">
        <v>0</v>
      </c>
    </row>
    <row r="113" spans="1:43" ht="16" x14ac:dyDescent="0.2">
      <c r="A113" t="s">
        <v>33500</v>
      </c>
      <c r="B113" t="s">
        <v>33771</v>
      </c>
      <c r="C113" s="1" t="s">
        <v>6557</v>
      </c>
      <c r="E113" s="9" t="s">
        <v>33778</v>
      </c>
      <c r="F113" s="16" t="s">
        <v>33792</v>
      </c>
      <c r="G113" s="13" t="s">
        <v>33780</v>
      </c>
      <c r="H113" s="14" t="s">
        <v>33793</v>
      </c>
      <c r="I113" s="13" t="s">
        <v>33782</v>
      </c>
      <c r="J113" s="13" t="s">
        <v>33827</v>
      </c>
      <c r="K113" t="s">
        <v>8678</v>
      </c>
      <c r="L113" t="s">
        <v>8685</v>
      </c>
      <c r="M113" t="s">
        <v>8686</v>
      </c>
      <c r="N113" t="s">
        <v>30</v>
      </c>
      <c r="O113" t="s">
        <v>8687</v>
      </c>
      <c r="P113" t="s">
        <v>8688</v>
      </c>
      <c r="Q113" t="s">
        <v>8689</v>
      </c>
      <c r="S113" t="s">
        <v>8690</v>
      </c>
      <c r="T113" s="1" t="s">
        <v>6557</v>
      </c>
      <c r="U113" s="1">
        <v>30046</v>
      </c>
      <c r="V113" t="s">
        <v>33499</v>
      </c>
      <c r="W113" s="4">
        <v>0.83</v>
      </c>
      <c r="X113" s="1">
        <v>1277</v>
      </c>
      <c r="Y113" s="1">
        <v>56</v>
      </c>
      <c r="Z113" s="1">
        <v>25</v>
      </c>
      <c r="AA113" s="1">
        <v>25</v>
      </c>
      <c r="AB113" s="6">
        <f t="shared" si="5"/>
        <v>1.9577133907595929E-2</v>
      </c>
      <c r="AC113" s="6">
        <f t="shared" si="6"/>
        <v>1.9577133907595929E-2</v>
      </c>
      <c r="AD113" s="26">
        <f t="shared" si="7"/>
        <v>255.4</v>
      </c>
      <c r="AE113" s="1">
        <v>25</v>
      </c>
      <c r="AF113" s="1">
        <v>25</v>
      </c>
      <c r="AG113" s="1">
        <v>7</v>
      </c>
      <c r="AH113" s="1">
        <v>27</v>
      </c>
      <c r="AI113" s="1">
        <v>0</v>
      </c>
      <c r="AJ113" s="1">
        <v>0</v>
      </c>
      <c r="AK113" s="1">
        <v>1</v>
      </c>
      <c r="AL113" s="1">
        <v>1</v>
      </c>
      <c r="AM113" s="1">
        <f t="shared" si="8"/>
        <v>1</v>
      </c>
      <c r="AN113" s="1">
        <v>11</v>
      </c>
      <c r="AO113" s="1">
        <v>0</v>
      </c>
      <c r="AP113" s="20">
        <f t="shared" si="9"/>
        <v>52.5</v>
      </c>
      <c r="AQ113" s="1">
        <v>0</v>
      </c>
    </row>
    <row r="114" spans="1:43" ht="16" x14ac:dyDescent="0.2">
      <c r="A114" t="s">
        <v>33498</v>
      </c>
      <c r="B114" t="s">
        <v>33771</v>
      </c>
      <c r="C114" s="1" t="s">
        <v>6557</v>
      </c>
      <c r="E114" s="9" t="s">
        <v>33778</v>
      </c>
      <c r="F114" s="17" t="s">
        <v>33789</v>
      </c>
      <c r="G114" s="13" t="s">
        <v>33780</v>
      </c>
      <c r="H114" s="14" t="s">
        <v>33790</v>
      </c>
      <c r="I114" s="18" t="s">
        <v>33791</v>
      </c>
      <c r="K114" t="s">
        <v>9085</v>
      </c>
      <c r="L114" t="s">
        <v>9092</v>
      </c>
      <c r="M114" t="s">
        <v>9093</v>
      </c>
      <c r="N114" t="s">
        <v>30</v>
      </c>
      <c r="O114" t="s">
        <v>9094</v>
      </c>
      <c r="P114" t="s">
        <v>9095</v>
      </c>
      <c r="Q114" t="s">
        <v>9096</v>
      </c>
      <c r="S114" t="s">
        <v>9091</v>
      </c>
      <c r="T114" s="1" t="s">
        <v>6557</v>
      </c>
      <c r="U114" s="1">
        <v>31313</v>
      </c>
      <c r="V114" t="s">
        <v>33497</v>
      </c>
      <c r="W114" s="4">
        <v>0.81</v>
      </c>
      <c r="X114" s="1">
        <v>705</v>
      </c>
      <c r="Y114" s="1">
        <v>124</v>
      </c>
      <c r="Z114" s="1">
        <v>56</v>
      </c>
      <c r="AA114" s="1">
        <v>51</v>
      </c>
      <c r="AB114" s="6">
        <f t="shared" si="5"/>
        <v>7.2340425531914887E-2</v>
      </c>
      <c r="AC114" s="6">
        <f t="shared" si="6"/>
        <v>7.2340425531914887E-2</v>
      </c>
      <c r="AD114" s="26">
        <f t="shared" si="7"/>
        <v>141</v>
      </c>
      <c r="AE114" s="1">
        <v>49</v>
      </c>
      <c r="AF114" s="1">
        <v>49</v>
      </c>
      <c r="AG114" s="1">
        <v>18</v>
      </c>
      <c r="AH114" s="1">
        <v>53</v>
      </c>
      <c r="AI114" s="1">
        <v>14</v>
      </c>
      <c r="AJ114" s="1">
        <v>41</v>
      </c>
      <c r="AK114" s="1">
        <v>8</v>
      </c>
      <c r="AL114" s="1">
        <v>10</v>
      </c>
      <c r="AM114" s="1">
        <f t="shared" si="8"/>
        <v>51</v>
      </c>
      <c r="AN114" s="1">
        <v>39</v>
      </c>
      <c r="AO114" s="1">
        <v>0</v>
      </c>
      <c r="AP114" s="20">
        <f t="shared" si="9"/>
        <v>107.10000000000001</v>
      </c>
      <c r="AQ114" s="1">
        <v>0</v>
      </c>
    </row>
    <row r="115" spans="1:43" ht="16" x14ac:dyDescent="0.2">
      <c r="A115" t="s">
        <v>33496</v>
      </c>
      <c r="B115" t="s">
        <v>33771</v>
      </c>
      <c r="C115" s="1" t="s">
        <v>6557</v>
      </c>
      <c r="E115" s="9" t="s">
        <v>33778</v>
      </c>
      <c r="F115" s="16" t="s">
        <v>33792</v>
      </c>
      <c r="G115" s="13" t="s">
        <v>33780</v>
      </c>
      <c r="H115" s="14" t="s">
        <v>33793</v>
      </c>
      <c r="I115" s="13" t="s">
        <v>33782</v>
      </c>
      <c r="J115" s="13" t="s">
        <v>33827</v>
      </c>
      <c r="K115" t="s">
        <v>7324</v>
      </c>
      <c r="L115" t="s">
        <v>7383</v>
      </c>
      <c r="M115" t="s">
        <v>7384</v>
      </c>
      <c r="N115" t="s">
        <v>30</v>
      </c>
      <c r="O115" t="s">
        <v>7385</v>
      </c>
      <c r="P115" t="s">
        <v>7386</v>
      </c>
      <c r="Q115" t="s">
        <v>7387</v>
      </c>
      <c r="S115" t="s">
        <v>7388</v>
      </c>
      <c r="T115" s="1" t="s">
        <v>6557</v>
      </c>
      <c r="U115" s="1">
        <v>30755</v>
      </c>
      <c r="V115" t="s">
        <v>33495</v>
      </c>
      <c r="W115" s="4">
        <v>0.69</v>
      </c>
      <c r="X115" s="1">
        <v>438</v>
      </c>
      <c r="Y115" s="1">
        <v>73</v>
      </c>
      <c r="Z115" s="1">
        <v>72</v>
      </c>
      <c r="AA115" s="1">
        <v>59</v>
      </c>
      <c r="AB115" s="6">
        <f t="shared" si="5"/>
        <v>0.13470319634703196</v>
      </c>
      <c r="AC115" s="6">
        <f t="shared" si="6"/>
        <v>0.13470319634703196</v>
      </c>
      <c r="AD115" s="26">
        <f t="shared" si="7"/>
        <v>87.600000000000009</v>
      </c>
      <c r="AE115" s="1">
        <v>58</v>
      </c>
      <c r="AF115" s="1">
        <v>58</v>
      </c>
      <c r="AG115" s="1">
        <v>15</v>
      </c>
      <c r="AH115" s="1">
        <v>42</v>
      </c>
      <c r="AI115" s="1">
        <v>31</v>
      </c>
      <c r="AJ115" s="1">
        <v>133</v>
      </c>
      <c r="AK115" s="1">
        <v>10</v>
      </c>
      <c r="AL115" s="1">
        <v>12</v>
      </c>
      <c r="AM115" s="1">
        <f t="shared" si="8"/>
        <v>145</v>
      </c>
      <c r="AN115" s="1">
        <v>52</v>
      </c>
      <c r="AO115" s="1">
        <v>0</v>
      </c>
      <c r="AP115" s="20">
        <f t="shared" si="9"/>
        <v>123.9</v>
      </c>
      <c r="AQ115" s="1">
        <v>1</v>
      </c>
    </row>
    <row r="116" spans="1:43" ht="16" x14ac:dyDescent="0.2">
      <c r="A116" t="s">
        <v>33494</v>
      </c>
      <c r="B116" t="s">
        <v>33771</v>
      </c>
      <c r="C116" s="1" t="s">
        <v>6557</v>
      </c>
      <c r="E116" s="9" t="s">
        <v>33778</v>
      </c>
      <c r="F116" s="17" t="s">
        <v>33789</v>
      </c>
      <c r="G116" s="13" t="s">
        <v>33780</v>
      </c>
      <c r="H116" s="14" t="s">
        <v>33790</v>
      </c>
      <c r="I116" s="18" t="s">
        <v>33791</v>
      </c>
      <c r="K116" t="s">
        <v>6983</v>
      </c>
      <c r="L116" t="s">
        <v>7001</v>
      </c>
      <c r="M116" t="s">
        <v>7002</v>
      </c>
      <c r="O116" t="s">
        <v>7003</v>
      </c>
      <c r="Q116" t="s">
        <v>7004</v>
      </c>
      <c r="S116" t="s">
        <v>7000</v>
      </c>
      <c r="T116" s="1" t="s">
        <v>6557</v>
      </c>
      <c r="U116" s="1">
        <v>31324</v>
      </c>
      <c r="V116" t="e">
        <v>#N/A</v>
      </c>
      <c r="W116" s="4">
        <v>0.18</v>
      </c>
      <c r="X116" s="1">
        <v>877</v>
      </c>
      <c r="Y116" s="1">
        <v>30</v>
      </c>
      <c r="Z116" s="1">
        <v>15</v>
      </c>
      <c r="AA116" s="1">
        <v>15</v>
      </c>
      <c r="AB116" s="6">
        <f t="shared" si="5"/>
        <v>1.7103762827822121E-2</v>
      </c>
      <c r="AC116" s="6">
        <f t="shared" si="6"/>
        <v>1.7103762827822121E-2</v>
      </c>
      <c r="AD116" s="26">
        <f t="shared" si="7"/>
        <v>175.4</v>
      </c>
      <c r="AE116" s="1">
        <v>15</v>
      </c>
      <c r="AF116" s="1">
        <v>15</v>
      </c>
      <c r="AG116" s="1">
        <v>6</v>
      </c>
      <c r="AH116" s="1">
        <v>14</v>
      </c>
      <c r="AI116" s="1">
        <v>2</v>
      </c>
      <c r="AJ116" s="1">
        <v>9</v>
      </c>
      <c r="AK116" s="1">
        <v>0</v>
      </c>
      <c r="AL116" s="1">
        <v>0</v>
      </c>
      <c r="AM116" s="1">
        <f t="shared" si="8"/>
        <v>9</v>
      </c>
      <c r="AN116" s="1">
        <v>5</v>
      </c>
      <c r="AO116" s="1">
        <v>0</v>
      </c>
      <c r="AP116" s="20">
        <f t="shared" si="9"/>
        <v>31.5</v>
      </c>
      <c r="AQ116" s="1">
        <v>0</v>
      </c>
    </row>
    <row r="117" spans="1:43" ht="16" x14ac:dyDescent="0.2">
      <c r="A117" t="s">
        <v>33492</v>
      </c>
      <c r="B117" t="s">
        <v>33771</v>
      </c>
      <c r="C117" s="1" t="s">
        <v>6557</v>
      </c>
      <c r="E117" s="9" t="s">
        <v>33778</v>
      </c>
      <c r="F117" s="16" t="s">
        <v>33792</v>
      </c>
      <c r="G117" s="13" t="s">
        <v>33780</v>
      </c>
      <c r="H117" s="14" t="s">
        <v>33793</v>
      </c>
      <c r="I117" s="13" t="s">
        <v>33782</v>
      </c>
      <c r="J117" s="13" t="s">
        <v>33827</v>
      </c>
      <c r="K117" t="s">
        <v>8732</v>
      </c>
      <c r="L117" t="s">
        <v>8783</v>
      </c>
      <c r="M117" t="s">
        <v>8784</v>
      </c>
      <c r="N117" t="s">
        <v>30</v>
      </c>
      <c r="O117" t="s">
        <v>8785</v>
      </c>
      <c r="P117" t="s">
        <v>8786</v>
      </c>
      <c r="Q117" t="s">
        <v>8787</v>
      </c>
      <c r="S117" t="s">
        <v>8756</v>
      </c>
      <c r="T117" s="1" t="s">
        <v>6557</v>
      </c>
      <c r="U117" s="1">
        <v>30535</v>
      </c>
      <c r="V117" t="s">
        <v>33491</v>
      </c>
      <c r="W117" s="4">
        <v>0.8</v>
      </c>
      <c r="X117" s="1">
        <v>613</v>
      </c>
      <c r="Y117" s="1">
        <v>57</v>
      </c>
      <c r="Z117" s="1">
        <v>48</v>
      </c>
      <c r="AA117" s="1">
        <v>35</v>
      </c>
      <c r="AB117" s="6">
        <f t="shared" si="5"/>
        <v>5.7096247960848286E-2</v>
      </c>
      <c r="AC117" s="6">
        <f t="shared" si="6"/>
        <v>5.7096247960848286E-2</v>
      </c>
      <c r="AD117" s="26">
        <f t="shared" si="7"/>
        <v>122.60000000000001</v>
      </c>
      <c r="AE117" s="1">
        <v>35</v>
      </c>
      <c r="AF117" s="1">
        <v>41</v>
      </c>
      <c r="AG117" s="1">
        <v>19</v>
      </c>
      <c r="AH117" s="1">
        <v>72</v>
      </c>
      <c r="AI117" s="1">
        <v>14</v>
      </c>
      <c r="AJ117" s="1">
        <v>67</v>
      </c>
      <c r="AK117" s="1">
        <v>3</v>
      </c>
      <c r="AL117" s="1">
        <v>5</v>
      </c>
      <c r="AM117" s="1">
        <f t="shared" si="8"/>
        <v>72</v>
      </c>
      <c r="AN117" s="1">
        <v>24</v>
      </c>
      <c r="AO117" s="1">
        <v>1</v>
      </c>
      <c r="AP117" s="20">
        <f t="shared" si="9"/>
        <v>73.5</v>
      </c>
      <c r="AQ117" s="1">
        <v>0</v>
      </c>
    </row>
    <row r="118" spans="1:43" ht="16" x14ac:dyDescent="0.2">
      <c r="A118" t="s">
        <v>33489</v>
      </c>
      <c r="B118" t="s">
        <v>33771</v>
      </c>
      <c r="C118" s="1" t="s">
        <v>6557</v>
      </c>
      <c r="E118" s="9" t="s">
        <v>33778</v>
      </c>
      <c r="F118" s="16" t="s">
        <v>33792</v>
      </c>
      <c r="G118" s="13" t="s">
        <v>33780</v>
      </c>
      <c r="H118" s="14" t="s">
        <v>33793</v>
      </c>
      <c r="I118" s="13" t="s">
        <v>33782</v>
      </c>
      <c r="J118" s="13" t="s">
        <v>33827</v>
      </c>
      <c r="K118" t="s">
        <v>8468</v>
      </c>
      <c r="L118" t="s">
        <v>8475</v>
      </c>
      <c r="M118" t="s">
        <v>8476</v>
      </c>
      <c r="N118" t="s">
        <v>8054</v>
      </c>
      <c r="O118" t="s">
        <v>8477</v>
      </c>
      <c r="P118" t="s">
        <v>8478</v>
      </c>
      <c r="Q118" t="s">
        <v>8479</v>
      </c>
      <c r="S118" t="s">
        <v>8474</v>
      </c>
      <c r="T118" s="1" t="s">
        <v>6557</v>
      </c>
      <c r="U118" s="1">
        <v>30344</v>
      </c>
      <c r="V118" t="s">
        <v>33488</v>
      </c>
      <c r="W118" s="4">
        <v>0.95</v>
      </c>
      <c r="X118" s="1">
        <v>455</v>
      </c>
      <c r="Y118" s="1">
        <v>45</v>
      </c>
      <c r="Z118" s="1">
        <v>40</v>
      </c>
      <c r="AA118" s="1">
        <v>30</v>
      </c>
      <c r="AB118" s="6">
        <f t="shared" si="5"/>
        <v>6.5934065934065936E-2</v>
      </c>
      <c r="AC118" s="6">
        <f t="shared" si="6"/>
        <v>6.5934065934065936E-2</v>
      </c>
      <c r="AD118" s="26">
        <f t="shared" si="7"/>
        <v>91</v>
      </c>
      <c r="AE118" s="1">
        <v>30</v>
      </c>
      <c r="AF118" s="1">
        <v>30</v>
      </c>
      <c r="AG118" s="1">
        <v>9</v>
      </c>
      <c r="AH118" s="1">
        <v>26</v>
      </c>
      <c r="AI118" s="1">
        <v>9</v>
      </c>
      <c r="AJ118" s="1">
        <v>28</v>
      </c>
      <c r="AK118" s="1">
        <v>0</v>
      </c>
      <c r="AL118" s="1">
        <v>0</v>
      </c>
      <c r="AM118" s="1">
        <f t="shared" si="8"/>
        <v>28</v>
      </c>
      <c r="AN118" s="1">
        <v>31</v>
      </c>
      <c r="AO118" s="1">
        <v>1</v>
      </c>
      <c r="AP118" s="20">
        <f t="shared" si="9"/>
        <v>63</v>
      </c>
      <c r="AQ118" s="1">
        <v>0</v>
      </c>
    </row>
    <row r="119" spans="1:43" ht="16" x14ac:dyDescent="0.2">
      <c r="A119" t="s">
        <v>33487</v>
      </c>
      <c r="B119" t="s">
        <v>33771</v>
      </c>
      <c r="C119" s="1" t="s">
        <v>6557</v>
      </c>
      <c r="E119" s="9" t="s">
        <v>33778</v>
      </c>
      <c r="F119" s="16" t="s">
        <v>33792</v>
      </c>
      <c r="G119" s="13" t="s">
        <v>33780</v>
      </c>
      <c r="H119" s="14" t="s">
        <v>33793</v>
      </c>
      <c r="I119" s="13" t="s">
        <v>33782</v>
      </c>
      <c r="J119" s="13" t="s">
        <v>33827</v>
      </c>
      <c r="K119" t="s">
        <v>8435</v>
      </c>
      <c r="L119" t="s">
        <v>8442</v>
      </c>
      <c r="M119" t="s">
        <v>8443</v>
      </c>
      <c r="N119" t="s">
        <v>30</v>
      </c>
      <c r="O119" t="s">
        <v>8444</v>
      </c>
      <c r="P119" t="s">
        <v>8445</v>
      </c>
      <c r="Q119" t="s">
        <v>8446</v>
      </c>
      <c r="S119" t="s">
        <v>7662</v>
      </c>
      <c r="T119" s="1" t="s">
        <v>6557</v>
      </c>
      <c r="U119" s="1">
        <v>30214</v>
      </c>
      <c r="V119" t="s">
        <v>33486</v>
      </c>
      <c r="W119" s="4">
        <v>0.73</v>
      </c>
      <c r="X119" s="1">
        <v>608</v>
      </c>
      <c r="Y119" s="1">
        <v>33</v>
      </c>
      <c r="Z119" s="1">
        <v>21</v>
      </c>
      <c r="AA119" s="1">
        <v>21</v>
      </c>
      <c r="AB119" s="6">
        <f t="shared" si="5"/>
        <v>3.453947368421053E-2</v>
      </c>
      <c r="AC119" s="6">
        <f t="shared" si="6"/>
        <v>3.453947368421053E-2</v>
      </c>
      <c r="AD119" s="26">
        <f t="shared" si="7"/>
        <v>121.60000000000001</v>
      </c>
      <c r="AE119" s="1">
        <v>19</v>
      </c>
      <c r="AF119" s="1">
        <v>19</v>
      </c>
      <c r="AG119" s="1">
        <v>10</v>
      </c>
      <c r="AH119" s="1">
        <v>32</v>
      </c>
      <c r="AI119" s="1">
        <v>16</v>
      </c>
      <c r="AJ119" s="1">
        <v>72</v>
      </c>
      <c r="AK119" s="1">
        <v>0</v>
      </c>
      <c r="AL119" s="1">
        <v>0</v>
      </c>
      <c r="AM119" s="1">
        <f t="shared" si="8"/>
        <v>72</v>
      </c>
      <c r="AN119" s="1">
        <v>18</v>
      </c>
      <c r="AO119" s="1">
        <v>0</v>
      </c>
      <c r="AP119" s="20">
        <f t="shared" si="9"/>
        <v>44.1</v>
      </c>
      <c r="AQ119" s="1">
        <v>0</v>
      </c>
    </row>
    <row r="120" spans="1:43" ht="16" x14ac:dyDescent="0.2">
      <c r="A120" t="s">
        <v>33479</v>
      </c>
      <c r="B120" t="s">
        <v>33771</v>
      </c>
      <c r="C120" s="1" t="s">
        <v>6557</v>
      </c>
      <c r="E120" s="9" t="s">
        <v>33778</v>
      </c>
      <c r="F120" s="16" t="s">
        <v>33792</v>
      </c>
      <c r="G120" s="13" t="s">
        <v>33780</v>
      </c>
      <c r="H120" s="14" t="s">
        <v>33793</v>
      </c>
      <c r="I120" s="13" t="s">
        <v>33782</v>
      </c>
      <c r="J120" s="13" t="s">
        <v>33827</v>
      </c>
      <c r="K120" t="s">
        <v>8806</v>
      </c>
      <c r="L120" t="s">
        <v>8813</v>
      </c>
      <c r="M120" t="s">
        <v>8814</v>
      </c>
      <c r="O120" t="s">
        <v>8815</v>
      </c>
      <c r="P120" t="s">
        <v>8816</v>
      </c>
      <c r="Q120" t="s">
        <v>8817</v>
      </c>
      <c r="S120" t="s">
        <v>8818</v>
      </c>
      <c r="T120" s="1" t="s">
        <v>6557</v>
      </c>
      <c r="U120" s="1">
        <v>30516</v>
      </c>
      <c r="V120" t="s">
        <v>33478</v>
      </c>
      <c r="W120" s="4">
        <v>0.71</v>
      </c>
      <c r="X120" s="1">
        <v>703</v>
      </c>
      <c r="Y120" s="1">
        <v>30</v>
      </c>
      <c r="Z120" s="1">
        <v>1</v>
      </c>
      <c r="AA120" s="1">
        <v>1</v>
      </c>
      <c r="AB120" s="6">
        <f t="shared" si="5"/>
        <v>1.4224751066856331E-3</v>
      </c>
      <c r="AC120" s="6">
        <f t="shared" si="6"/>
        <v>1.4224751066856331E-3</v>
      </c>
      <c r="AD120" s="26">
        <f t="shared" si="7"/>
        <v>140.6</v>
      </c>
      <c r="AE120" s="1">
        <v>1</v>
      </c>
      <c r="AF120" s="1">
        <v>1</v>
      </c>
      <c r="AG120" s="1">
        <v>1</v>
      </c>
      <c r="AH120" s="1">
        <v>1</v>
      </c>
      <c r="AI120" s="1">
        <v>0</v>
      </c>
      <c r="AJ120" s="1">
        <v>0</v>
      </c>
      <c r="AK120" s="1">
        <v>0</v>
      </c>
      <c r="AL120" s="1">
        <v>0</v>
      </c>
      <c r="AM120" s="1">
        <f t="shared" si="8"/>
        <v>0</v>
      </c>
      <c r="AN120" s="1">
        <v>1</v>
      </c>
      <c r="AO120" s="1">
        <v>0</v>
      </c>
      <c r="AP120" s="20">
        <f t="shared" si="9"/>
        <v>2.1</v>
      </c>
      <c r="AQ120" s="1">
        <v>0</v>
      </c>
    </row>
    <row r="121" spans="1:43" ht="16" x14ac:dyDescent="0.2">
      <c r="A121" t="s">
        <v>33475</v>
      </c>
      <c r="B121" t="s">
        <v>33771</v>
      </c>
      <c r="C121" s="1" t="s">
        <v>6557</v>
      </c>
      <c r="E121" s="9" t="s">
        <v>33778</v>
      </c>
      <c r="F121" s="16" t="s">
        <v>33792</v>
      </c>
      <c r="G121" s="13" t="s">
        <v>33780</v>
      </c>
      <c r="H121" s="14" t="s">
        <v>33793</v>
      </c>
      <c r="I121" s="13" t="s">
        <v>33782</v>
      </c>
      <c r="J121" s="13" t="s">
        <v>33827</v>
      </c>
      <c r="K121" t="s">
        <v>7474</v>
      </c>
      <c r="L121" t="s">
        <v>7582</v>
      </c>
      <c r="M121" t="s">
        <v>7583</v>
      </c>
      <c r="N121" t="s">
        <v>30</v>
      </c>
      <c r="O121" t="s">
        <v>7584</v>
      </c>
      <c r="P121" t="s">
        <v>7585</v>
      </c>
      <c r="Q121" t="s">
        <v>7586</v>
      </c>
      <c r="S121" t="s">
        <v>7487</v>
      </c>
      <c r="T121" s="1" t="s">
        <v>6557</v>
      </c>
      <c r="U121" s="1">
        <v>30236</v>
      </c>
      <c r="V121" t="s">
        <v>33474</v>
      </c>
      <c r="W121" s="4">
        <v>0.95</v>
      </c>
      <c r="X121" s="1">
        <v>616</v>
      </c>
      <c r="Y121" s="1">
        <v>88</v>
      </c>
      <c r="Z121" s="1">
        <v>65</v>
      </c>
      <c r="AA121" s="1">
        <v>42</v>
      </c>
      <c r="AB121" s="6">
        <f t="shared" si="5"/>
        <v>6.8181818181818177E-2</v>
      </c>
      <c r="AC121" s="6">
        <f t="shared" si="6"/>
        <v>6.8181818181818177E-2</v>
      </c>
      <c r="AD121" s="26">
        <f t="shared" si="7"/>
        <v>123.2</v>
      </c>
      <c r="AE121" s="1">
        <v>42</v>
      </c>
      <c r="AF121" s="1">
        <v>52</v>
      </c>
      <c r="AG121" s="1">
        <v>8</v>
      </c>
      <c r="AH121" s="1">
        <v>30</v>
      </c>
      <c r="AI121" s="1">
        <v>14</v>
      </c>
      <c r="AJ121" s="1">
        <v>81</v>
      </c>
      <c r="AK121" s="1">
        <v>4</v>
      </c>
      <c r="AL121" s="1">
        <v>6</v>
      </c>
      <c r="AM121" s="1">
        <f t="shared" si="8"/>
        <v>87</v>
      </c>
      <c r="AN121" s="1">
        <v>36</v>
      </c>
      <c r="AO121" s="1">
        <v>4</v>
      </c>
      <c r="AP121" s="20">
        <f t="shared" si="9"/>
        <v>88.2</v>
      </c>
      <c r="AQ121" s="1">
        <v>0</v>
      </c>
    </row>
    <row r="122" spans="1:43" ht="16" x14ac:dyDescent="0.2">
      <c r="A122" t="s">
        <v>33471</v>
      </c>
      <c r="B122" t="s">
        <v>33771</v>
      </c>
      <c r="C122" s="1" t="s">
        <v>6557</v>
      </c>
      <c r="E122" s="9" t="s">
        <v>33778</v>
      </c>
      <c r="F122" s="16" t="s">
        <v>33792</v>
      </c>
      <c r="G122" s="13" t="s">
        <v>33780</v>
      </c>
      <c r="H122" s="14" t="s">
        <v>33793</v>
      </c>
      <c r="I122" s="13" t="s">
        <v>33782</v>
      </c>
      <c r="J122" s="13" t="s">
        <v>33827</v>
      </c>
      <c r="K122" t="s">
        <v>9636</v>
      </c>
      <c r="L122" t="s">
        <v>9649</v>
      </c>
      <c r="M122" t="s">
        <v>9650</v>
      </c>
      <c r="N122" t="s">
        <v>195</v>
      </c>
      <c r="O122" t="s">
        <v>9651</v>
      </c>
      <c r="P122" t="s">
        <v>9652</v>
      </c>
      <c r="Q122" t="s">
        <v>9653</v>
      </c>
      <c r="S122" t="s">
        <v>9637</v>
      </c>
      <c r="T122" s="1" t="s">
        <v>6557</v>
      </c>
      <c r="U122" s="1">
        <v>30901</v>
      </c>
      <c r="V122" t="s">
        <v>33470</v>
      </c>
      <c r="W122" s="1" t="s">
        <v>25938</v>
      </c>
      <c r="X122" s="1">
        <v>656</v>
      </c>
      <c r="Y122" s="1">
        <v>46</v>
      </c>
      <c r="Z122" s="1">
        <v>56</v>
      </c>
      <c r="AA122" s="1">
        <v>40</v>
      </c>
      <c r="AB122" s="6">
        <f t="shared" si="5"/>
        <v>6.097560975609756E-2</v>
      </c>
      <c r="AC122" s="6">
        <f t="shared" si="6"/>
        <v>6.097560975609756E-2</v>
      </c>
      <c r="AD122" s="26">
        <f t="shared" si="7"/>
        <v>131.20000000000002</v>
      </c>
      <c r="AE122" s="1">
        <v>40</v>
      </c>
      <c r="AF122" s="1">
        <v>55</v>
      </c>
      <c r="AG122" s="1">
        <v>17</v>
      </c>
      <c r="AH122" s="1">
        <v>46</v>
      </c>
      <c r="AI122" s="1">
        <v>19</v>
      </c>
      <c r="AJ122" s="1">
        <v>67</v>
      </c>
      <c r="AK122" s="1">
        <v>0</v>
      </c>
      <c r="AL122" s="1">
        <v>0</v>
      </c>
      <c r="AM122" s="1">
        <f t="shared" si="8"/>
        <v>67</v>
      </c>
      <c r="AN122" s="1">
        <v>35</v>
      </c>
      <c r="AO122" s="1">
        <v>0</v>
      </c>
      <c r="AP122" s="20">
        <f t="shared" si="9"/>
        <v>84</v>
      </c>
      <c r="AQ122" s="1">
        <v>0</v>
      </c>
    </row>
    <row r="123" spans="1:43" ht="16" x14ac:dyDescent="0.2">
      <c r="A123" t="s">
        <v>33469</v>
      </c>
      <c r="B123" t="s">
        <v>33771</v>
      </c>
      <c r="C123" s="1" t="s">
        <v>6557</v>
      </c>
      <c r="E123" s="9" t="s">
        <v>33778</v>
      </c>
      <c r="F123" s="16" t="s">
        <v>33792</v>
      </c>
      <c r="G123" s="13" t="s">
        <v>33780</v>
      </c>
      <c r="H123" s="14" t="s">
        <v>33793</v>
      </c>
      <c r="I123" s="13" t="s">
        <v>33782</v>
      </c>
      <c r="J123" s="13" t="s">
        <v>33827</v>
      </c>
      <c r="K123" t="s">
        <v>6583</v>
      </c>
      <c r="L123" t="s">
        <v>6621</v>
      </c>
      <c r="M123" t="s">
        <v>6622</v>
      </c>
      <c r="N123" t="s">
        <v>1222</v>
      </c>
      <c r="O123" t="s">
        <v>6623</v>
      </c>
      <c r="P123" t="s">
        <v>6624</v>
      </c>
      <c r="Q123" t="s">
        <v>6625</v>
      </c>
      <c r="S123" t="s">
        <v>6584</v>
      </c>
      <c r="T123" s="1" t="s">
        <v>6557</v>
      </c>
      <c r="U123" s="1">
        <v>30331</v>
      </c>
      <c r="V123" t="e">
        <v>#N/A</v>
      </c>
      <c r="W123" s="4">
        <v>0.95</v>
      </c>
      <c r="X123" s="1">
        <v>548</v>
      </c>
      <c r="Y123" s="1">
        <v>52</v>
      </c>
      <c r="Z123" s="1">
        <v>61</v>
      </c>
      <c r="AA123" s="1">
        <v>53</v>
      </c>
      <c r="AB123" s="6">
        <f t="shared" si="5"/>
        <v>9.6715328467153291E-2</v>
      </c>
      <c r="AC123" s="6">
        <f t="shared" si="6"/>
        <v>9.6715328467153291E-2</v>
      </c>
      <c r="AD123" s="26">
        <f t="shared" si="7"/>
        <v>109.60000000000001</v>
      </c>
      <c r="AE123" s="1">
        <v>53</v>
      </c>
      <c r="AF123" s="1">
        <v>53</v>
      </c>
      <c r="AG123" s="1">
        <v>15</v>
      </c>
      <c r="AH123" s="1">
        <v>48</v>
      </c>
      <c r="AI123" s="1">
        <v>34</v>
      </c>
      <c r="AJ123" s="1">
        <v>139</v>
      </c>
      <c r="AK123" s="1">
        <v>1</v>
      </c>
      <c r="AL123" s="1">
        <v>1</v>
      </c>
      <c r="AM123" s="1">
        <f t="shared" si="8"/>
        <v>140</v>
      </c>
      <c r="AN123" s="1">
        <v>41</v>
      </c>
      <c r="AO123" s="1">
        <v>3</v>
      </c>
      <c r="AP123" s="20">
        <f t="shared" si="9"/>
        <v>111.30000000000001</v>
      </c>
      <c r="AQ123" s="1">
        <v>0</v>
      </c>
    </row>
    <row r="124" spans="1:43" ht="16" x14ac:dyDescent="0.2">
      <c r="A124" t="s">
        <v>33467</v>
      </c>
      <c r="B124" t="s">
        <v>33771</v>
      </c>
      <c r="C124" s="1" t="s">
        <v>6557</v>
      </c>
      <c r="E124" s="9" t="s">
        <v>33778</v>
      </c>
      <c r="F124" s="16" t="s">
        <v>33792</v>
      </c>
      <c r="G124" s="13" t="s">
        <v>33780</v>
      </c>
      <c r="H124" s="14" t="s">
        <v>33793</v>
      </c>
      <c r="I124" s="13" t="s">
        <v>33782</v>
      </c>
      <c r="J124" s="13" t="s">
        <v>33827</v>
      </c>
      <c r="K124" t="s">
        <v>8034</v>
      </c>
      <c r="L124" t="s">
        <v>8104</v>
      </c>
      <c r="M124" t="s">
        <v>8105</v>
      </c>
      <c r="N124" t="s">
        <v>22</v>
      </c>
      <c r="O124" t="s">
        <v>8106</v>
      </c>
      <c r="P124" t="s">
        <v>8107</v>
      </c>
      <c r="Q124" t="s">
        <v>8108</v>
      </c>
      <c r="S124" t="s">
        <v>6584</v>
      </c>
      <c r="T124" s="1" t="s">
        <v>6557</v>
      </c>
      <c r="U124" s="1">
        <v>30317</v>
      </c>
      <c r="V124" t="e">
        <v>#N/A</v>
      </c>
      <c r="W124" s="4">
        <v>0.79</v>
      </c>
      <c r="X124" s="1">
        <v>430</v>
      </c>
      <c r="Y124" s="1">
        <v>97</v>
      </c>
      <c r="Z124" s="1">
        <v>108</v>
      </c>
      <c r="AA124" s="1">
        <v>63</v>
      </c>
      <c r="AB124" s="6">
        <f t="shared" si="5"/>
        <v>0.14651162790697675</v>
      </c>
      <c r="AC124" s="6">
        <f t="shared" si="6"/>
        <v>0.14651162790697675</v>
      </c>
      <c r="AD124" s="26">
        <f t="shared" si="7"/>
        <v>86</v>
      </c>
      <c r="AE124" s="1">
        <v>62</v>
      </c>
      <c r="AF124" s="1">
        <v>80</v>
      </c>
      <c r="AG124" s="1">
        <v>17</v>
      </c>
      <c r="AH124" s="1">
        <v>55</v>
      </c>
      <c r="AI124" s="1">
        <v>30</v>
      </c>
      <c r="AJ124" s="1">
        <v>130</v>
      </c>
      <c r="AK124" s="1">
        <v>1</v>
      </c>
      <c r="AL124" s="1">
        <v>1</v>
      </c>
      <c r="AM124" s="1">
        <f t="shared" si="8"/>
        <v>131</v>
      </c>
      <c r="AN124" s="1">
        <v>83</v>
      </c>
      <c r="AO124" s="1">
        <v>0</v>
      </c>
      <c r="AP124" s="20">
        <f t="shared" si="9"/>
        <v>132.30000000000001</v>
      </c>
      <c r="AQ124" s="1">
        <v>1</v>
      </c>
    </row>
    <row r="125" spans="1:43" ht="16" x14ac:dyDescent="0.2">
      <c r="A125" t="s">
        <v>33466</v>
      </c>
      <c r="B125" t="s">
        <v>33771</v>
      </c>
      <c r="C125" s="1" t="s">
        <v>6557</v>
      </c>
      <c r="E125" s="9" t="s">
        <v>33778</v>
      </c>
      <c r="F125" s="16" t="s">
        <v>33792</v>
      </c>
      <c r="G125" s="13" t="s">
        <v>33780</v>
      </c>
      <c r="H125" s="14" t="s">
        <v>33793</v>
      </c>
      <c r="I125" s="13" t="s">
        <v>33782</v>
      </c>
      <c r="J125" s="13" t="s">
        <v>33827</v>
      </c>
      <c r="K125" t="s">
        <v>9504</v>
      </c>
      <c r="L125" t="s">
        <v>9516</v>
      </c>
      <c r="M125" t="s">
        <v>9517</v>
      </c>
      <c r="O125" t="s">
        <v>9518</v>
      </c>
      <c r="P125" t="s">
        <v>9519</v>
      </c>
      <c r="Q125" t="s">
        <v>9520</v>
      </c>
      <c r="S125" t="s">
        <v>9510</v>
      </c>
      <c r="T125" s="1" t="s">
        <v>6557</v>
      </c>
      <c r="U125" s="1">
        <v>30143</v>
      </c>
      <c r="V125" t="s">
        <v>33465</v>
      </c>
      <c r="X125" s="1">
        <v>628</v>
      </c>
      <c r="Y125" s="1">
        <v>24</v>
      </c>
      <c r="Z125" s="1">
        <v>25</v>
      </c>
      <c r="AA125" s="1">
        <v>19</v>
      </c>
      <c r="AB125" s="6">
        <f t="shared" si="5"/>
        <v>3.0254777070063694E-2</v>
      </c>
      <c r="AC125" s="6">
        <f t="shared" si="6"/>
        <v>3.0254777070063694E-2</v>
      </c>
      <c r="AD125" s="26">
        <f t="shared" si="7"/>
        <v>125.60000000000001</v>
      </c>
      <c r="AE125" s="1">
        <v>19</v>
      </c>
      <c r="AF125" s="1">
        <v>25</v>
      </c>
      <c r="AG125" s="1">
        <v>10</v>
      </c>
      <c r="AH125" s="1">
        <v>25</v>
      </c>
      <c r="AI125" s="1">
        <v>6</v>
      </c>
      <c r="AJ125" s="1">
        <v>18</v>
      </c>
      <c r="AK125" s="1">
        <v>3</v>
      </c>
      <c r="AL125" s="1">
        <v>5</v>
      </c>
      <c r="AM125" s="1">
        <f t="shared" si="8"/>
        <v>23</v>
      </c>
      <c r="AN125" s="1">
        <v>15</v>
      </c>
      <c r="AO125" s="1">
        <v>1</v>
      </c>
      <c r="AP125" s="20">
        <f t="shared" si="9"/>
        <v>39.9</v>
      </c>
      <c r="AQ125" s="1">
        <v>0</v>
      </c>
    </row>
    <row r="126" spans="1:43" ht="16" x14ac:dyDescent="0.2">
      <c r="A126" t="s">
        <v>33464</v>
      </c>
      <c r="B126" t="s">
        <v>33771</v>
      </c>
      <c r="C126" s="1" t="s">
        <v>6557</v>
      </c>
      <c r="E126" s="9" t="s">
        <v>33778</v>
      </c>
      <c r="F126" s="16" t="s">
        <v>33792</v>
      </c>
      <c r="G126" s="13" t="s">
        <v>33780</v>
      </c>
      <c r="H126" s="14" t="s">
        <v>33793</v>
      </c>
      <c r="I126" s="13" t="s">
        <v>33782</v>
      </c>
      <c r="J126" s="13" t="s">
        <v>33827</v>
      </c>
      <c r="K126" t="s">
        <v>8452</v>
      </c>
      <c r="L126" t="s">
        <v>8462</v>
      </c>
      <c r="M126" t="s">
        <v>8454</v>
      </c>
      <c r="N126" t="s">
        <v>241</v>
      </c>
      <c r="O126" t="s">
        <v>8455</v>
      </c>
      <c r="P126" t="s">
        <v>8463</v>
      </c>
      <c r="Q126" t="s">
        <v>8464</v>
      </c>
      <c r="S126" t="s">
        <v>8458</v>
      </c>
      <c r="T126" s="1" t="s">
        <v>6557</v>
      </c>
      <c r="U126" s="1">
        <v>30147</v>
      </c>
      <c r="V126" t="e">
        <v>#N/A</v>
      </c>
      <c r="W126" s="4">
        <v>0.65</v>
      </c>
      <c r="X126" s="1">
        <v>550</v>
      </c>
      <c r="Y126" s="1">
        <v>64</v>
      </c>
      <c r="Z126" s="1">
        <v>47</v>
      </c>
      <c r="AA126" s="1">
        <v>38</v>
      </c>
      <c r="AB126" s="6">
        <f t="shared" si="5"/>
        <v>6.9090909090909092E-2</v>
      </c>
      <c r="AC126" s="6">
        <f t="shared" si="6"/>
        <v>6.9090909090909092E-2</v>
      </c>
      <c r="AD126" s="26">
        <f t="shared" si="7"/>
        <v>110</v>
      </c>
      <c r="AE126" s="1">
        <v>36</v>
      </c>
      <c r="AF126" s="1">
        <v>45</v>
      </c>
      <c r="AG126" s="1">
        <v>7</v>
      </c>
      <c r="AH126" s="1">
        <v>38</v>
      </c>
      <c r="AI126" s="1">
        <v>16</v>
      </c>
      <c r="AJ126" s="1">
        <v>61</v>
      </c>
      <c r="AK126" s="1">
        <v>0</v>
      </c>
      <c r="AL126" s="1">
        <v>0</v>
      </c>
      <c r="AM126" s="1">
        <f t="shared" si="8"/>
        <v>61</v>
      </c>
      <c r="AN126" s="1">
        <v>35</v>
      </c>
      <c r="AO126" s="1">
        <v>0</v>
      </c>
      <c r="AP126" s="20">
        <f t="shared" si="9"/>
        <v>79.8</v>
      </c>
      <c r="AQ126" s="1">
        <v>0</v>
      </c>
    </row>
    <row r="127" spans="1:43" ht="16" x14ac:dyDescent="0.2">
      <c r="A127" t="s">
        <v>33463</v>
      </c>
      <c r="B127" t="s">
        <v>33771</v>
      </c>
      <c r="C127" s="1" t="s">
        <v>6557</v>
      </c>
      <c r="E127" s="9" t="s">
        <v>33778</v>
      </c>
      <c r="F127" s="16" t="s">
        <v>33792</v>
      </c>
      <c r="G127" s="13" t="s">
        <v>33780</v>
      </c>
      <c r="H127" s="14" t="s">
        <v>33793</v>
      </c>
      <c r="I127" s="13" t="s">
        <v>33782</v>
      </c>
      <c r="J127" s="13" t="s">
        <v>33827</v>
      </c>
      <c r="K127" t="s">
        <v>7474</v>
      </c>
      <c r="L127" t="s">
        <v>7690</v>
      </c>
      <c r="M127" t="s">
        <v>7691</v>
      </c>
      <c r="N127" t="s">
        <v>30</v>
      </c>
      <c r="O127" t="s">
        <v>7692</v>
      </c>
      <c r="P127" t="s">
        <v>7693</v>
      </c>
      <c r="Q127" t="s">
        <v>7694</v>
      </c>
      <c r="S127" t="s">
        <v>7561</v>
      </c>
      <c r="T127" s="1" t="s">
        <v>6557</v>
      </c>
      <c r="U127" s="1">
        <v>30260</v>
      </c>
      <c r="V127" t="s">
        <v>33462</v>
      </c>
      <c r="W127" s="4">
        <v>0.95</v>
      </c>
      <c r="X127" s="1">
        <v>794</v>
      </c>
      <c r="Y127" s="1">
        <v>82</v>
      </c>
      <c r="Z127" s="1">
        <v>51</v>
      </c>
      <c r="AA127" s="1">
        <v>45</v>
      </c>
      <c r="AB127" s="6">
        <f t="shared" si="5"/>
        <v>5.6675062972292189E-2</v>
      </c>
      <c r="AC127" s="6">
        <f t="shared" si="6"/>
        <v>5.6675062972292189E-2</v>
      </c>
      <c r="AD127" s="26">
        <f t="shared" si="7"/>
        <v>158.80000000000001</v>
      </c>
      <c r="AE127" s="1">
        <v>43</v>
      </c>
      <c r="AF127" s="1">
        <v>43</v>
      </c>
      <c r="AG127" s="1">
        <v>13</v>
      </c>
      <c r="AH127" s="1">
        <v>43</v>
      </c>
      <c r="AI127" s="1">
        <v>20</v>
      </c>
      <c r="AJ127" s="1">
        <v>49</v>
      </c>
      <c r="AK127" s="1">
        <v>1</v>
      </c>
      <c r="AL127" s="1">
        <v>2</v>
      </c>
      <c r="AM127" s="1">
        <f t="shared" si="8"/>
        <v>51</v>
      </c>
      <c r="AN127" s="1">
        <v>30</v>
      </c>
      <c r="AO127" s="1">
        <v>0</v>
      </c>
      <c r="AP127" s="20">
        <f t="shared" si="9"/>
        <v>94.5</v>
      </c>
      <c r="AQ127" s="1">
        <v>0</v>
      </c>
    </row>
    <row r="128" spans="1:43" ht="16" x14ac:dyDescent="0.2">
      <c r="A128" t="s">
        <v>33461</v>
      </c>
      <c r="B128" t="s">
        <v>33771</v>
      </c>
      <c r="C128" s="1" t="s">
        <v>6557</v>
      </c>
      <c r="E128" s="9" t="s">
        <v>33778</v>
      </c>
      <c r="F128" s="16" t="s">
        <v>33792</v>
      </c>
      <c r="G128" s="13" t="s">
        <v>33780</v>
      </c>
      <c r="H128" s="14" t="s">
        <v>33793</v>
      </c>
      <c r="I128" s="13" t="s">
        <v>33782</v>
      </c>
      <c r="J128" s="13" t="s">
        <v>33827</v>
      </c>
      <c r="K128" t="s">
        <v>9768</v>
      </c>
      <c r="L128" t="s">
        <v>9785</v>
      </c>
      <c r="M128" t="s">
        <v>9786</v>
      </c>
      <c r="N128" t="s">
        <v>30</v>
      </c>
      <c r="O128" t="s">
        <v>9787</v>
      </c>
      <c r="P128" t="s">
        <v>9788</v>
      </c>
      <c r="Q128" t="s">
        <v>9789</v>
      </c>
      <c r="S128" t="s">
        <v>9743</v>
      </c>
      <c r="T128" s="1" t="s">
        <v>6557</v>
      </c>
      <c r="U128" s="1">
        <v>30577</v>
      </c>
      <c r="V128" t="s">
        <v>33460</v>
      </c>
      <c r="W128" s="4">
        <v>0.69</v>
      </c>
      <c r="X128" s="1">
        <v>834</v>
      </c>
      <c r="Y128" s="1">
        <v>153</v>
      </c>
      <c r="Z128" s="1">
        <v>319</v>
      </c>
      <c r="AA128" s="1">
        <v>157</v>
      </c>
      <c r="AB128" s="6">
        <f t="shared" si="5"/>
        <v>0.1882494004796163</v>
      </c>
      <c r="AC128" s="6">
        <f t="shared" si="6"/>
        <v>0.1882494004796163</v>
      </c>
      <c r="AD128" s="26">
        <f t="shared" si="7"/>
        <v>166.8</v>
      </c>
      <c r="AE128" s="1">
        <v>154</v>
      </c>
      <c r="AF128" s="1">
        <v>185</v>
      </c>
      <c r="AG128" s="1">
        <v>52</v>
      </c>
      <c r="AH128" s="1">
        <v>151</v>
      </c>
      <c r="AI128" s="1">
        <v>85</v>
      </c>
      <c r="AJ128" s="1">
        <v>422</v>
      </c>
      <c r="AK128" s="1">
        <v>69</v>
      </c>
      <c r="AL128" s="1">
        <v>131</v>
      </c>
      <c r="AM128" s="1">
        <f t="shared" si="8"/>
        <v>553</v>
      </c>
      <c r="AN128" s="1">
        <v>209</v>
      </c>
      <c r="AO128" s="1">
        <v>0</v>
      </c>
      <c r="AP128" s="20">
        <f t="shared" si="9"/>
        <v>329.7</v>
      </c>
      <c r="AQ128" s="1">
        <v>0</v>
      </c>
    </row>
    <row r="129" spans="1:43" ht="16" x14ac:dyDescent="0.2">
      <c r="A129" t="s">
        <v>33459</v>
      </c>
      <c r="B129" t="s">
        <v>33771</v>
      </c>
      <c r="C129" s="1" t="s">
        <v>6557</v>
      </c>
      <c r="E129" s="9" t="s">
        <v>33778</v>
      </c>
      <c r="F129" s="16" t="s">
        <v>33792</v>
      </c>
      <c r="G129" s="13" t="s">
        <v>33780</v>
      </c>
      <c r="H129" s="14" t="s">
        <v>33793</v>
      </c>
      <c r="I129" s="13" t="s">
        <v>33782</v>
      </c>
      <c r="J129" s="13" t="s">
        <v>33827</v>
      </c>
      <c r="K129" t="s">
        <v>7998</v>
      </c>
      <c r="L129" t="s">
        <v>8005</v>
      </c>
      <c r="M129" t="s">
        <v>8006</v>
      </c>
      <c r="N129" t="s">
        <v>30</v>
      </c>
      <c r="O129" t="s">
        <v>8007</v>
      </c>
      <c r="P129" t="s">
        <v>8008</v>
      </c>
      <c r="Q129" t="s">
        <v>8009</v>
      </c>
      <c r="S129" t="s">
        <v>8004</v>
      </c>
      <c r="T129" s="1" t="s">
        <v>6557</v>
      </c>
      <c r="U129" s="1">
        <v>30534</v>
      </c>
      <c r="V129" t="e">
        <v>#N/A</v>
      </c>
      <c r="W129" s="4">
        <v>0.48</v>
      </c>
      <c r="X129" s="1">
        <v>845</v>
      </c>
      <c r="Y129" s="1">
        <v>5</v>
      </c>
      <c r="Z129" s="1">
        <v>3</v>
      </c>
      <c r="AA129" s="1">
        <v>3</v>
      </c>
      <c r="AB129" s="6">
        <f t="shared" si="5"/>
        <v>3.5502958579881655E-3</v>
      </c>
      <c r="AC129" s="6">
        <f t="shared" si="6"/>
        <v>3.5502958579881655E-3</v>
      </c>
      <c r="AD129" s="26">
        <f t="shared" si="7"/>
        <v>169</v>
      </c>
      <c r="AE129" s="1">
        <v>3</v>
      </c>
      <c r="AF129" s="1">
        <v>3</v>
      </c>
      <c r="AG129" s="1">
        <v>0</v>
      </c>
      <c r="AH129" s="1">
        <v>0</v>
      </c>
      <c r="AI129" s="1">
        <v>2</v>
      </c>
      <c r="AJ129" s="1">
        <v>11</v>
      </c>
      <c r="AK129" s="1">
        <v>0</v>
      </c>
      <c r="AL129" s="1">
        <v>0</v>
      </c>
      <c r="AM129" s="1">
        <f t="shared" si="8"/>
        <v>11</v>
      </c>
      <c r="AN129" s="1">
        <v>3</v>
      </c>
      <c r="AO129" s="1">
        <v>0</v>
      </c>
      <c r="AP129" s="20">
        <f t="shared" si="9"/>
        <v>6.3000000000000007</v>
      </c>
      <c r="AQ129" s="1">
        <v>0</v>
      </c>
    </row>
    <row r="130" spans="1:43" ht="16" x14ac:dyDescent="0.2">
      <c r="A130" t="s">
        <v>33458</v>
      </c>
      <c r="B130" t="s">
        <v>33771</v>
      </c>
      <c r="C130" s="1" t="s">
        <v>6557</v>
      </c>
      <c r="E130" s="9" t="s">
        <v>33778</v>
      </c>
      <c r="F130" s="16" t="s">
        <v>33792</v>
      </c>
      <c r="G130" s="13" t="s">
        <v>33780</v>
      </c>
      <c r="H130" s="14" t="s">
        <v>33793</v>
      </c>
      <c r="I130" s="13" t="s">
        <v>33782</v>
      </c>
      <c r="J130" s="13" t="s">
        <v>33827</v>
      </c>
      <c r="K130" t="s">
        <v>6583</v>
      </c>
      <c r="L130" t="s">
        <v>6661</v>
      </c>
      <c r="M130" t="s">
        <v>6662</v>
      </c>
      <c r="N130" t="s">
        <v>30</v>
      </c>
      <c r="O130" t="s">
        <v>6663</v>
      </c>
      <c r="P130" t="s">
        <v>6664</v>
      </c>
      <c r="Q130" t="s">
        <v>6665</v>
      </c>
      <c r="S130" t="s">
        <v>6584</v>
      </c>
      <c r="T130" s="1" t="s">
        <v>6557</v>
      </c>
      <c r="U130" s="1">
        <v>30331</v>
      </c>
      <c r="V130" t="s">
        <v>33457</v>
      </c>
      <c r="W130" s="4">
        <v>0.95</v>
      </c>
      <c r="X130" s="1">
        <v>498</v>
      </c>
      <c r="Y130" s="1">
        <v>42</v>
      </c>
      <c r="Z130" s="1">
        <v>18</v>
      </c>
      <c r="AA130" s="1">
        <v>18</v>
      </c>
      <c r="AB130" s="6">
        <f t="shared" ref="AB130:AB193" si="10">(AA130/X130)</f>
        <v>3.614457831325301E-2</v>
      </c>
      <c r="AC130" s="6">
        <f t="shared" ref="AC130:AC193" si="11">(AA130/X130)</f>
        <v>3.614457831325301E-2</v>
      </c>
      <c r="AD130" s="26">
        <f t="shared" ref="AD130:AD193" si="12">(X130*0.2)</f>
        <v>99.600000000000009</v>
      </c>
      <c r="AE130" s="1">
        <v>18</v>
      </c>
      <c r="AF130" s="1">
        <v>18</v>
      </c>
      <c r="AG130" s="1">
        <v>6</v>
      </c>
      <c r="AH130" s="1">
        <v>20</v>
      </c>
      <c r="AI130" s="1">
        <v>0</v>
      </c>
      <c r="AJ130" s="1">
        <v>0</v>
      </c>
      <c r="AK130" s="1">
        <v>0</v>
      </c>
      <c r="AL130" s="1">
        <v>0</v>
      </c>
      <c r="AM130" s="1">
        <f t="shared" ref="AM130:AM193" si="13">(AJ130+AL130)</f>
        <v>0</v>
      </c>
      <c r="AN130" s="1">
        <v>15</v>
      </c>
      <c r="AO130" s="1">
        <v>0</v>
      </c>
      <c r="AP130" s="20">
        <f t="shared" ref="AP130:AP193" si="14">(AA130*2.1)</f>
        <v>37.800000000000004</v>
      </c>
      <c r="AQ130" s="1">
        <v>0</v>
      </c>
    </row>
    <row r="131" spans="1:43" ht="16" x14ac:dyDescent="0.2">
      <c r="A131" t="s">
        <v>33456</v>
      </c>
      <c r="B131" t="s">
        <v>33771</v>
      </c>
      <c r="C131" s="1" t="s">
        <v>6557</v>
      </c>
      <c r="E131" s="9" t="s">
        <v>33778</v>
      </c>
      <c r="F131" s="17" t="s">
        <v>33789</v>
      </c>
      <c r="G131" s="13" t="s">
        <v>33780</v>
      </c>
      <c r="H131" s="14" t="s">
        <v>33790</v>
      </c>
      <c r="I131" s="18" t="s">
        <v>33791</v>
      </c>
      <c r="K131" t="s">
        <v>8979</v>
      </c>
      <c r="L131" t="s">
        <v>8991</v>
      </c>
      <c r="M131" t="s">
        <v>8992</v>
      </c>
      <c r="O131" t="s">
        <v>8993</v>
      </c>
      <c r="P131" t="s">
        <v>8994</v>
      </c>
      <c r="Q131" t="s">
        <v>8995</v>
      </c>
      <c r="S131" t="s">
        <v>8985</v>
      </c>
      <c r="T131" s="1" t="s">
        <v>6557</v>
      </c>
      <c r="U131" s="1">
        <v>31539</v>
      </c>
      <c r="V131" t="s">
        <v>33455</v>
      </c>
      <c r="W131" s="4">
        <v>0.69</v>
      </c>
      <c r="X131" s="1">
        <v>680</v>
      </c>
      <c r="Y131" s="1">
        <v>116</v>
      </c>
      <c r="Z131" s="1">
        <v>83</v>
      </c>
      <c r="AA131" s="1">
        <v>70</v>
      </c>
      <c r="AB131" s="6">
        <f t="shared" si="10"/>
        <v>0.10294117647058823</v>
      </c>
      <c r="AC131" s="6">
        <f t="shared" si="11"/>
        <v>0.10294117647058823</v>
      </c>
      <c r="AD131" s="26">
        <f t="shared" si="12"/>
        <v>136</v>
      </c>
      <c r="AE131" s="1">
        <v>67</v>
      </c>
      <c r="AF131" s="1">
        <v>67</v>
      </c>
      <c r="AG131" s="1">
        <v>23</v>
      </c>
      <c r="AH131" s="1">
        <v>62</v>
      </c>
      <c r="AI131" s="1">
        <v>34</v>
      </c>
      <c r="AJ131" s="1">
        <v>133</v>
      </c>
      <c r="AK131" s="1">
        <v>3</v>
      </c>
      <c r="AL131" s="1">
        <v>8</v>
      </c>
      <c r="AM131" s="1">
        <f t="shared" si="13"/>
        <v>141</v>
      </c>
      <c r="AN131" s="1">
        <v>59</v>
      </c>
      <c r="AO131" s="1">
        <v>1</v>
      </c>
      <c r="AP131" s="20">
        <f t="shared" si="14"/>
        <v>147</v>
      </c>
      <c r="AQ131" s="1">
        <v>0</v>
      </c>
    </row>
    <row r="132" spans="1:43" ht="16" x14ac:dyDescent="0.2">
      <c r="A132" t="s">
        <v>33452</v>
      </c>
      <c r="B132" t="s">
        <v>33771</v>
      </c>
      <c r="C132" s="1" t="s">
        <v>6557</v>
      </c>
      <c r="E132" s="9" t="s">
        <v>33778</v>
      </c>
      <c r="F132" s="16" t="s">
        <v>33792</v>
      </c>
      <c r="G132" s="13" t="s">
        <v>33780</v>
      </c>
      <c r="H132" s="14" t="s">
        <v>33793</v>
      </c>
      <c r="I132" s="13" t="s">
        <v>33782</v>
      </c>
      <c r="J132" s="13" t="s">
        <v>33827</v>
      </c>
      <c r="K132" t="s">
        <v>8034</v>
      </c>
      <c r="L132" t="s">
        <v>8083</v>
      </c>
      <c r="M132" t="s">
        <v>8084</v>
      </c>
      <c r="N132" t="s">
        <v>30</v>
      </c>
      <c r="O132" t="s">
        <v>8085</v>
      </c>
      <c r="P132" t="s">
        <v>8086</v>
      </c>
      <c r="Q132" t="s">
        <v>8087</v>
      </c>
      <c r="S132" t="s">
        <v>8088</v>
      </c>
      <c r="T132" s="1" t="s">
        <v>6557</v>
      </c>
      <c r="U132" s="1">
        <v>30038</v>
      </c>
      <c r="V132" t="s">
        <v>33451</v>
      </c>
      <c r="W132" s="4">
        <v>0.95</v>
      </c>
      <c r="X132" s="1">
        <v>460</v>
      </c>
      <c r="Y132" s="1">
        <v>62</v>
      </c>
      <c r="Z132" s="1">
        <v>44</v>
      </c>
      <c r="AA132" s="1">
        <v>35</v>
      </c>
      <c r="AB132" s="6">
        <f t="shared" si="10"/>
        <v>7.6086956521739135E-2</v>
      </c>
      <c r="AC132" s="6">
        <f t="shared" si="11"/>
        <v>7.6086956521739135E-2</v>
      </c>
      <c r="AD132" s="26">
        <f t="shared" si="12"/>
        <v>92</v>
      </c>
      <c r="AE132" s="1">
        <v>34</v>
      </c>
      <c r="AF132" s="1">
        <v>39</v>
      </c>
      <c r="AG132" s="1">
        <v>14</v>
      </c>
      <c r="AH132" s="1">
        <v>47</v>
      </c>
      <c r="AI132" s="1">
        <v>12</v>
      </c>
      <c r="AJ132" s="1">
        <v>35</v>
      </c>
      <c r="AK132" s="1">
        <v>3</v>
      </c>
      <c r="AL132" s="1">
        <v>3</v>
      </c>
      <c r="AM132" s="1">
        <f t="shared" si="13"/>
        <v>38</v>
      </c>
      <c r="AN132" s="1">
        <v>22</v>
      </c>
      <c r="AO132" s="1">
        <v>3</v>
      </c>
      <c r="AP132" s="20">
        <f t="shared" si="14"/>
        <v>73.5</v>
      </c>
      <c r="AQ132" s="1">
        <v>0</v>
      </c>
    </row>
    <row r="133" spans="1:43" ht="16" x14ac:dyDescent="0.2">
      <c r="A133" t="s">
        <v>33450</v>
      </c>
      <c r="B133" t="s">
        <v>33771</v>
      </c>
      <c r="C133" s="1" t="s">
        <v>6557</v>
      </c>
      <c r="E133" s="9" t="s">
        <v>33778</v>
      </c>
      <c r="F133" s="16" t="s">
        <v>33792</v>
      </c>
      <c r="G133" s="13" t="s">
        <v>33780</v>
      </c>
      <c r="H133" s="14" t="s">
        <v>33793</v>
      </c>
      <c r="I133" s="13" t="s">
        <v>33782</v>
      </c>
      <c r="J133" s="13" t="s">
        <v>33827</v>
      </c>
      <c r="K133" t="s">
        <v>6730</v>
      </c>
      <c r="L133" t="s">
        <v>6743</v>
      </c>
      <c r="M133" t="s">
        <v>6744</v>
      </c>
      <c r="N133" t="s">
        <v>241</v>
      </c>
      <c r="O133" t="s">
        <v>6733</v>
      </c>
      <c r="P133" t="s">
        <v>6745</v>
      </c>
      <c r="Q133" t="s">
        <v>6746</v>
      </c>
      <c r="S133" t="s">
        <v>6736</v>
      </c>
      <c r="T133" s="1" t="s">
        <v>6557</v>
      </c>
      <c r="U133" s="1">
        <v>30547</v>
      </c>
      <c r="V133" t="e">
        <v>#N/A</v>
      </c>
      <c r="W133" s="4">
        <v>0.7</v>
      </c>
      <c r="X133" s="1">
        <v>720</v>
      </c>
      <c r="Y133" s="1">
        <v>55</v>
      </c>
      <c r="Z133" s="1">
        <v>57</v>
      </c>
      <c r="AA133" s="1">
        <v>41</v>
      </c>
      <c r="AB133" s="6">
        <f t="shared" si="10"/>
        <v>5.6944444444444443E-2</v>
      </c>
      <c r="AC133" s="6">
        <f t="shared" si="11"/>
        <v>5.6944444444444443E-2</v>
      </c>
      <c r="AD133" s="26">
        <f t="shared" si="12"/>
        <v>144</v>
      </c>
      <c r="AE133" s="1">
        <v>41</v>
      </c>
      <c r="AF133" s="1">
        <v>53</v>
      </c>
      <c r="AG133" s="1">
        <v>13</v>
      </c>
      <c r="AH133" s="1">
        <v>39</v>
      </c>
      <c r="AI133" s="1">
        <v>16</v>
      </c>
      <c r="AJ133" s="1">
        <v>74</v>
      </c>
      <c r="AK133" s="1">
        <v>3</v>
      </c>
      <c r="AL133" s="1">
        <v>6</v>
      </c>
      <c r="AM133" s="1">
        <f t="shared" si="13"/>
        <v>80</v>
      </c>
      <c r="AN133" s="1">
        <v>29</v>
      </c>
      <c r="AO133" s="1">
        <v>0</v>
      </c>
      <c r="AP133" s="20">
        <f t="shared" si="14"/>
        <v>86.100000000000009</v>
      </c>
      <c r="AQ133" s="1">
        <v>0</v>
      </c>
    </row>
    <row r="134" spans="1:43" ht="16" x14ac:dyDescent="0.2">
      <c r="A134" t="s">
        <v>33449</v>
      </c>
      <c r="B134" t="s">
        <v>33771</v>
      </c>
      <c r="C134" s="1" t="s">
        <v>6557</v>
      </c>
      <c r="E134" s="9" t="s">
        <v>33778</v>
      </c>
      <c r="F134" s="16" t="s">
        <v>33792</v>
      </c>
      <c r="G134" s="13" t="s">
        <v>33780</v>
      </c>
      <c r="H134" s="14" t="s">
        <v>33793</v>
      </c>
      <c r="I134" s="13" t="s">
        <v>33782</v>
      </c>
      <c r="J134" s="13" t="s">
        <v>33827</v>
      </c>
      <c r="K134" t="s">
        <v>8468</v>
      </c>
      <c r="L134" t="s">
        <v>8547</v>
      </c>
      <c r="M134" t="s">
        <v>8548</v>
      </c>
      <c r="N134" t="s">
        <v>195</v>
      </c>
      <c r="O134" t="s">
        <v>8549</v>
      </c>
      <c r="P134" t="s">
        <v>8550</v>
      </c>
      <c r="Q134" t="s">
        <v>8551</v>
      </c>
      <c r="S134" t="s">
        <v>8474</v>
      </c>
      <c r="T134" s="1" t="s">
        <v>6557</v>
      </c>
      <c r="U134" s="1">
        <v>30344</v>
      </c>
      <c r="V134" t="e">
        <v>#N/A</v>
      </c>
      <c r="W134" s="4">
        <v>0.95</v>
      </c>
      <c r="X134" s="1">
        <v>810</v>
      </c>
      <c r="Y134" s="1">
        <v>92</v>
      </c>
      <c r="Z134" s="1">
        <v>42</v>
      </c>
      <c r="AA134" s="1">
        <v>42</v>
      </c>
      <c r="AB134" s="6">
        <f t="shared" si="10"/>
        <v>5.185185185185185E-2</v>
      </c>
      <c r="AC134" s="6">
        <f t="shared" si="11"/>
        <v>5.185185185185185E-2</v>
      </c>
      <c r="AD134" s="26">
        <f t="shared" si="12"/>
        <v>162</v>
      </c>
      <c r="AE134" s="1">
        <v>40</v>
      </c>
      <c r="AF134" s="1">
        <v>40</v>
      </c>
      <c r="AG134" s="1">
        <v>22</v>
      </c>
      <c r="AH134" s="1">
        <v>96</v>
      </c>
      <c r="AI134" s="1">
        <v>28</v>
      </c>
      <c r="AJ134" s="1">
        <v>123</v>
      </c>
      <c r="AK134" s="1">
        <v>0</v>
      </c>
      <c r="AL134" s="1">
        <v>0</v>
      </c>
      <c r="AM134" s="1">
        <f t="shared" si="13"/>
        <v>123</v>
      </c>
      <c r="AN134" s="1">
        <v>24</v>
      </c>
      <c r="AO134" s="1">
        <v>0</v>
      </c>
      <c r="AP134" s="20">
        <f t="shared" si="14"/>
        <v>88.2</v>
      </c>
      <c r="AQ134" s="1">
        <v>0</v>
      </c>
    </row>
    <row r="135" spans="1:43" ht="16" x14ac:dyDescent="0.2">
      <c r="A135" t="s">
        <v>33448</v>
      </c>
      <c r="B135" t="s">
        <v>33771</v>
      </c>
      <c r="C135" s="1" t="s">
        <v>6557</v>
      </c>
      <c r="E135" s="9" t="s">
        <v>33778</v>
      </c>
      <c r="F135" s="16" t="s">
        <v>33792</v>
      </c>
      <c r="G135" s="13" t="s">
        <v>33780</v>
      </c>
      <c r="H135" s="14" t="s">
        <v>33793</v>
      </c>
      <c r="I135" s="13" t="s">
        <v>33782</v>
      </c>
      <c r="J135" s="13" t="s">
        <v>33827</v>
      </c>
      <c r="K135" t="s">
        <v>8886</v>
      </c>
      <c r="L135" t="s">
        <v>8933</v>
      </c>
      <c r="M135" t="s">
        <v>8934</v>
      </c>
      <c r="N135" t="s">
        <v>8895</v>
      </c>
      <c r="O135" t="s">
        <v>8935</v>
      </c>
      <c r="P135" t="s">
        <v>8936</v>
      </c>
      <c r="Q135" t="s">
        <v>8937</v>
      </c>
      <c r="S135" t="s">
        <v>8892</v>
      </c>
      <c r="T135" s="1" t="s">
        <v>6557</v>
      </c>
      <c r="U135" s="1">
        <v>31088</v>
      </c>
      <c r="V135" t="s">
        <v>33447</v>
      </c>
      <c r="W135" s="4">
        <v>0.95</v>
      </c>
      <c r="X135" s="1">
        <v>536</v>
      </c>
      <c r="Y135" s="1">
        <v>109</v>
      </c>
      <c r="Z135" s="1">
        <v>95</v>
      </c>
      <c r="AA135" s="1">
        <v>74</v>
      </c>
      <c r="AB135" s="6">
        <f t="shared" si="10"/>
        <v>0.13805970149253732</v>
      </c>
      <c r="AC135" s="6">
        <f t="shared" si="11"/>
        <v>0.13805970149253732</v>
      </c>
      <c r="AD135" s="26">
        <f t="shared" si="12"/>
        <v>107.2</v>
      </c>
      <c r="AE135" s="1">
        <v>74</v>
      </c>
      <c r="AF135" s="1">
        <v>78</v>
      </c>
      <c r="AG135" s="1">
        <v>19</v>
      </c>
      <c r="AH135" s="1">
        <v>63</v>
      </c>
      <c r="AI135" s="1">
        <v>36</v>
      </c>
      <c r="AJ135" s="1">
        <v>175</v>
      </c>
      <c r="AK135" s="1">
        <v>4</v>
      </c>
      <c r="AL135" s="1">
        <v>7</v>
      </c>
      <c r="AM135" s="1">
        <f t="shared" si="13"/>
        <v>182</v>
      </c>
      <c r="AN135" s="1">
        <v>58</v>
      </c>
      <c r="AO135" s="1">
        <v>1</v>
      </c>
      <c r="AP135" s="20">
        <f t="shared" si="14"/>
        <v>155.4</v>
      </c>
      <c r="AQ135" s="1">
        <v>0</v>
      </c>
    </row>
    <row r="136" spans="1:43" ht="16" x14ac:dyDescent="0.2">
      <c r="A136" t="s">
        <v>33442</v>
      </c>
      <c r="B136" t="s">
        <v>33771</v>
      </c>
      <c r="C136" s="1" t="s">
        <v>6557</v>
      </c>
      <c r="E136" s="9" t="s">
        <v>33778</v>
      </c>
      <c r="F136" s="16" t="s">
        <v>33792</v>
      </c>
      <c r="G136" s="13" t="s">
        <v>33780</v>
      </c>
      <c r="H136" s="14" t="s">
        <v>33793</v>
      </c>
      <c r="I136" s="13" t="s">
        <v>33782</v>
      </c>
      <c r="J136" s="13" t="s">
        <v>33827</v>
      </c>
      <c r="K136" t="s">
        <v>9301</v>
      </c>
      <c r="L136" t="s">
        <v>9315</v>
      </c>
      <c r="M136" t="s">
        <v>9310</v>
      </c>
      <c r="N136" t="s">
        <v>9311</v>
      </c>
      <c r="O136" t="s">
        <v>9312</v>
      </c>
      <c r="P136" t="s">
        <v>9316</v>
      </c>
      <c r="Q136" t="s">
        <v>9317</v>
      </c>
      <c r="S136" t="s">
        <v>9308</v>
      </c>
      <c r="T136" s="1" t="s">
        <v>6557</v>
      </c>
      <c r="U136" s="1">
        <v>31029</v>
      </c>
      <c r="V136" t="e">
        <v>#N/A</v>
      </c>
      <c r="W136" s="4">
        <v>0.52</v>
      </c>
      <c r="X136" s="1">
        <v>1251</v>
      </c>
      <c r="Y136" s="1">
        <v>7</v>
      </c>
      <c r="Z136" s="1">
        <v>9</v>
      </c>
      <c r="AA136" s="1">
        <v>7</v>
      </c>
      <c r="AB136" s="6">
        <f t="shared" si="10"/>
        <v>5.5955235811350921E-3</v>
      </c>
      <c r="AC136" s="6">
        <f t="shared" si="11"/>
        <v>5.5955235811350921E-3</v>
      </c>
      <c r="AD136" s="26">
        <f t="shared" si="12"/>
        <v>250.20000000000002</v>
      </c>
      <c r="AE136" s="1">
        <v>6</v>
      </c>
      <c r="AF136" s="1">
        <v>8</v>
      </c>
      <c r="AG136" s="1">
        <v>2</v>
      </c>
      <c r="AH136" s="1">
        <v>8</v>
      </c>
      <c r="AI136" s="1">
        <v>4</v>
      </c>
      <c r="AJ136" s="1">
        <v>20</v>
      </c>
      <c r="AK136" s="1">
        <v>0</v>
      </c>
      <c r="AL136" s="1">
        <v>0</v>
      </c>
      <c r="AM136" s="1">
        <f t="shared" si="13"/>
        <v>20</v>
      </c>
      <c r="AN136" s="1">
        <v>7</v>
      </c>
      <c r="AO136" s="1">
        <v>0</v>
      </c>
      <c r="AP136" s="20">
        <f t="shared" si="14"/>
        <v>14.700000000000001</v>
      </c>
      <c r="AQ136" s="1">
        <v>0</v>
      </c>
    </row>
    <row r="137" spans="1:43" ht="16" x14ac:dyDescent="0.2">
      <c r="A137" t="s">
        <v>33439</v>
      </c>
      <c r="B137" t="s">
        <v>33771</v>
      </c>
      <c r="C137" s="1" t="s">
        <v>6557</v>
      </c>
      <c r="E137" s="9" t="s">
        <v>33778</v>
      </c>
      <c r="F137" s="16" t="s">
        <v>33792</v>
      </c>
      <c r="G137" s="13" t="s">
        <v>33780</v>
      </c>
      <c r="H137" s="14" t="s">
        <v>33793</v>
      </c>
      <c r="I137" s="13" t="s">
        <v>33782</v>
      </c>
      <c r="J137" s="13" t="s">
        <v>33827</v>
      </c>
      <c r="K137" t="s">
        <v>6583</v>
      </c>
      <c r="L137" t="s">
        <v>6590</v>
      </c>
      <c r="M137" t="s">
        <v>6591</v>
      </c>
      <c r="N137" t="s">
        <v>30</v>
      </c>
      <c r="O137" t="s">
        <v>6592</v>
      </c>
      <c r="P137" t="s">
        <v>6593</v>
      </c>
      <c r="Q137" t="s">
        <v>6594</v>
      </c>
      <c r="S137" t="s">
        <v>6584</v>
      </c>
      <c r="T137" s="1" t="s">
        <v>6557</v>
      </c>
      <c r="U137" s="1">
        <v>30316</v>
      </c>
      <c r="V137" t="s">
        <v>33438</v>
      </c>
      <c r="W137" s="4">
        <v>0.34</v>
      </c>
      <c r="X137" s="1">
        <v>576</v>
      </c>
      <c r="Y137" s="1">
        <v>56</v>
      </c>
      <c r="Z137" s="1">
        <v>56</v>
      </c>
      <c r="AA137" s="1">
        <v>35</v>
      </c>
      <c r="AB137" s="6">
        <f t="shared" si="10"/>
        <v>6.0763888888888888E-2</v>
      </c>
      <c r="AC137" s="6">
        <f t="shared" si="11"/>
        <v>6.0763888888888888E-2</v>
      </c>
      <c r="AD137" s="26">
        <f t="shared" si="12"/>
        <v>115.2</v>
      </c>
      <c r="AE137" s="1">
        <v>32</v>
      </c>
      <c r="AF137" s="1">
        <v>51</v>
      </c>
      <c r="AG137" s="1">
        <v>9</v>
      </c>
      <c r="AH137" s="1">
        <v>32</v>
      </c>
      <c r="AI137" s="1">
        <v>18</v>
      </c>
      <c r="AJ137" s="1">
        <v>73</v>
      </c>
      <c r="AK137" s="1">
        <v>0</v>
      </c>
      <c r="AL137" s="1">
        <v>0</v>
      </c>
      <c r="AM137" s="1">
        <f t="shared" si="13"/>
        <v>73</v>
      </c>
      <c r="AN137" s="1">
        <v>39</v>
      </c>
      <c r="AO137" s="1">
        <v>0</v>
      </c>
      <c r="AP137" s="20">
        <f t="shared" si="14"/>
        <v>73.5</v>
      </c>
      <c r="AQ137" s="1">
        <v>0</v>
      </c>
    </row>
    <row r="138" spans="1:43" ht="16" x14ac:dyDescent="0.2">
      <c r="A138" t="s">
        <v>33437</v>
      </c>
      <c r="B138" t="s">
        <v>33771</v>
      </c>
      <c r="C138" s="1" t="s">
        <v>6557</v>
      </c>
      <c r="E138" s="9" t="s">
        <v>33778</v>
      </c>
      <c r="F138" s="16" t="s">
        <v>33792</v>
      </c>
      <c r="G138" s="13" t="s">
        <v>33780</v>
      </c>
      <c r="H138" s="14" t="s">
        <v>33793</v>
      </c>
      <c r="I138" s="13" t="s">
        <v>33782</v>
      </c>
      <c r="J138" s="13" t="s">
        <v>33827</v>
      </c>
      <c r="K138" t="s">
        <v>7421</v>
      </c>
      <c r="L138" t="s">
        <v>7467</v>
      </c>
      <c r="M138" t="s">
        <v>7468</v>
      </c>
      <c r="N138" t="s">
        <v>7469</v>
      </c>
      <c r="O138" t="s">
        <v>7470</v>
      </c>
      <c r="P138" t="s">
        <v>7471</v>
      </c>
      <c r="Q138" t="s">
        <v>7472</v>
      </c>
      <c r="S138" t="s">
        <v>7422</v>
      </c>
      <c r="T138" s="1" t="s">
        <v>6557</v>
      </c>
      <c r="U138" s="1">
        <v>30606</v>
      </c>
      <c r="V138" t="s">
        <v>33436</v>
      </c>
      <c r="W138" s="4">
        <v>0.81</v>
      </c>
      <c r="X138" s="1">
        <v>674</v>
      </c>
      <c r="Y138" s="1">
        <v>92</v>
      </c>
      <c r="Z138" s="1">
        <v>77</v>
      </c>
      <c r="AA138" s="1">
        <v>44</v>
      </c>
      <c r="AB138" s="6">
        <f t="shared" si="10"/>
        <v>6.5281899109792291E-2</v>
      </c>
      <c r="AC138" s="6">
        <f t="shared" si="11"/>
        <v>6.5281899109792291E-2</v>
      </c>
      <c r="AD138" s="26">
        <f t="shared" si="12"/>
        <v>134.80000000000001</v>
      </c>
      <c r="AE138" s="1">
        <v>39</v>
      </c>
      <c r="AF138" s="1">
        <v>50</v>
      </c>
      <c r="AG138" s="1">
        <v>14</v>
      </c>
      <c r="AH138" s="1">
        <v>32</v>
      </c>
      <c r="AI138" s="1">
        <v>16</v>
      </c>
      <c r="AJ138" s="1">
        <v>72</v>
      </c>
      <c r="AK138" s="1">
        <v>6</v>
      </c>
      <c r="AL138" s="1">
        <v>7</v>
      </c>
      <c r="AM138" s="1">
        <f t="shared" si="13"/>
        <v>79</v>
      </c>
      <c r="AN138" s="1">
        <v>52</v>
      </c>
      <c r="AO138" s="1">
        <v>0</v>
      </c>
      <c r="AP138" s="20">
        <f t="shared" si="14"/>
        <v>92.4</v>
      </c>
      <c r="AQ138" s="1">
        <v>0</v>
      </c>
    </row>
    <row r="139" spans="1:43" ht="16" x14ac:dyDescent="0.2">
      <c r="A139" t="s">
        <v>33435</v>
      </c>
      <c r="B139" t="s">
        <v>33771</v>
      </c>
      <c r="C139" s="1" t="s">
        <v>6557</v>
      </c>
      <c r="E139" s="9" t="s">
        <v>33778</v>
      </c>
      <c r="F139" s="16" t="s">
        <v>33792</v>
      </c>
      <c r="G139" s="13" t="s">
        <v>33780</v>
      </c>
      <c r="H139" s="14" t="s">
        <v>33793</v>
      </c>
      <c r="I139" s="13" t="s">
        <v>33782</v>
      </c>
      <c r="J139" s="13" t="s">
        <v>33827</v>
      </c>
      <c r="K139" t="s">
        <v>6747</v>
      </c>
      <c r="L139" t="s">
        <v>6797</v>
      </c>
      <c r="M139" t="s">
        <v>6798</v>
      </c>
      <c r="N139" t="s">
        <v>30</v>
      </c>
      <c r="O139" t="s">
        <v>6799</v>
      </c>
      <c r="P139" t="s">
        <v>6800</v>
      </c>
      <c r="Q139" t="s">
        <v>6801</v>
      </c>
      <c r="S139" t="s">
        <v>6759</v>
      </c>
      <c r="T139" s="1" t="s">
        <v>6557</v>
      </c>
      <c r="U139" s="1">
        <v>30680</v>
      </c>
      <c r="V139" t="s">
        <v>33434</v>
      </c>
      <c r="W139" s="4">
        <v>0.75</v>
      </c>
      <c r="X139" s="1">
        <v>762</v>
      </c>
      <c r="Y139" s="1">
        <v>33</v>
      </c>
      <c r="Z139" s="1">
        <v>13</v>
      </c>
      <c r="AA139" s="1">
        <v>11</v>
      </c>
      <c r="AB139" s="6">
        <f t="shared" si="10"/>
        <v>1.4435695538057743E-2</v>
      </c>
      <c r="AC139" s="6">
        <f t="shared" si="11"/>
        <v>1.4435695538057743E-2</v>
      </c>
      <c r="AD139" s="26">
        <f t="shared" si="12"/>
        <v>152.4</v>
      </c>
      <c r="AE139" s="1">
        <v>11</v>
      </c>
      <c r="AF139" s="1">
        <v>12</v>
      </c>
      <c r="AG139" s="1">
        <v>4</v>
      </c>
      <c r="AH139" s="1">
        <v>10</v>
      </c>
      <c r="AI139" s="1">
        <v>1</v>
      </c>
      <c r="AJ139" s="1">
        <v>3</v>
      </c>
      <c r="AK139" s="1">
        <v>1</v>
      </c>
      <c r="AL139" s="1">
        <v>1</v>
      </c>
      <c r="AM139" s="1">
        <f t="shared" si="13"/>
        <v>4</v>
      </c>
      <c r="AN139" s="1">
        <v>12</v>
      </c>
      <c r="AO139" s="1">
        <v>0</v>
      </c>
      <c r="AP139" s="20">
        <f t="shared" si="14"/>
        <v>23.1</v>
      </c>
      <c r="AQ139" s="1">
        <v>0</v>
      </c>
    </row>
    <row r="140" spans="1:43" ht="16" x14ac:dyDescent="0.2">
      <c r="A140" t="s">
        <v>33433</v>
      </c>
      <c r="B140" t="s">
        <v>33771</v>
      </c>
      <c r="C140" s="1" t="s">
        <v>6557</v>
      </c>
      <c r="E140" s="9" t="s">
        <v>33778</v>
      </c>
      <c r="F140" s="16" t="s">
        <v>33792</v>
      </c>
      <c r="G140" s="13" t="s">
        <v>33780</v>
      </c>
      <c r="H140" s="14" t="s">
        <v>33793</v>
      </c>
      <c r="I140" s="13" t="s">
        <v>33782</v>
      </c>
      <c r="J140" s="13" t="s">
        <v>33827</v>
      </c>
      <c r="K140" t="s">
        <v>7474</v>
      </c>
      <c r="L140" t="s">
        <v>7607</v>
      </c>
      <c r="M140" t="s">
        <v>7608</v>
      </c>
      <c r="N140" t="s">
        <v>30</v>
      </c>
      <c r="O140" t="s">
        <v>7609</v>
      </c>
      <c r="P140" t="s">
        <v>7610</v>
      </c>
      <c r="Q140" t="s">
        <v>7611</v>
      </c>
      <c r="S140" t="s">
        <v>7528</v>
      </c>
      <c r="T140" s="1" t="s">
        <v>6557</v>
      </c>
      <c r="U140" s="1">
        <v>30228</v>
      </c>
      <c r="V140" t="e">
        <v>#N/A</v>
      </c>
      <c r="W140" s="4">
        <v>0.95</v>
      </c>
      <c r="X140" s="1">
        <v>972</v>
      </c>
      <c r="Y140" s="1">
        <v>188</v>
      </c>
      <c r="Z140" s="1">
        <v>177</v>
      </c>
      <c r="AA140" s="1">
        <v>118</v>
      </c>
      <c r="AB140" s="6">
        <f t="shared" si="10"/>
        <v>0.12139917695473251</v>
      </c>
      <c r="AC140" s="6">
        <f t="shared" si="11"/>
        <v>0.12139917695473251</v>
      </c>
      <c r="AD140" s="26">
        <f t="shared" si="12"/>
        <v>194.4</v>
      </c>
      <c r="AE140" s="1">
        <v>115</v>
      </c>
      <c r="AF140" s="1">
        <v>154</v>
      </c>
      <c r="AG140" s="1">
        <v>40</v>
      </c>
      <c r="AH140" s="1">
        <v>137</v>
      </c>
      <c r="AI140" s="1">
        <v>5</v>
      </c>
      <c r="AJ140" s="1">
        <v>18</v>
      </c>
      <c r="AK140" s="1">
        <v>9</v>
      </c>
      <c r="AL140" s="1">
        <v>9</v>
      </c>
      <c r="AM140" s="1">
        <f t="shared" si="13"/>
        <v>27</v>
      </c>
      <c r="AN140" s="1">
        <v>126</v>
      </c>
      <c r="AO140" s="1">
        <v>0</v>
      </c>
      <c r="AP140" s="20">
        <f t="shared" si="14"/>
        <v>247.8</v>
      </c>
      <c r="AQ140" s="1">
        <v>0</v>
      </c>
    </row>
    <row r="141" spans="1:43" ht="16" x14ac:dyDescent="0.2">
      <c r="A141" t="s">
        <v>33432</v>
      </c>
      <c r="B141" t="s">
        <v>33771</v>
      </c>
      <c r="C141" s="1" t="s">
        <v>6557</v>
      </c>
      <c r="E141" s="9" t="s">
        <v>33778</v>
      </c>
      <c r="F141" s="17" t="s">
        <v>33789</v>
      </c>
      <c r="G141" s="13" t="s">
        <v>33780</v>
      </c>
      <c r="H141" s="14" t="s">
        <v>33790</v>
      </c>
      <c r="I141" s="18" t="s">
        <v>33791</v>
      </c>
      <c r="K141" t="s">
        <v>7030</v>
      </c>
      <c r="L141" t="s">
        <v>7064</v>
      </c>
      <c r="M141" t="s">
        <v>7065</v>
      </c>
      <c r="N141" t="s">
        <v>7066</v>
      </c>
      <c r="O141" t="s">
        <v>7067</v>
      </c>
      <c r="P141" t="s">
        <v>7068</v>
      </c>
      <c r="Q141" t="s">
        <v>7069</v>
      </c>
      <c r="S141" t="s">
        <v>7042</v>
      </c>
      <c r="T141" s="1" t="s">
        <v>6557</v>
      </c>
      <c r="U141" s="1">
        <v>30458</v>
      </c>
      <c r="V141" t="s">
        <v>33431</v>
      </c>
      <c r="W141" s="4">
        <v>0.62</v>
      </c>
      <c r="X141" s="1">
        <v>454</v>
      </c>
      <c r="Y141" s="1">
        <v>41</v>
      </c>
      <c r="Z141" s="1">
        <v>26</v>
      </c>
      <c r="AA141" s="1">
        <v>26</v>
      </c>
      <c r="AB141" s="6">
        <f t="shared" si="10"/>
        <v>5.7268722466960353E-2</v>
      </c>
      <c r="AC141" s="6">
        <f t="shared" si="11"/>
        <v>5.7268722466960353E-2</v>
      </c>
      <c r="AD141" s="26">
        <f t="shared" si="12"/>
        <v>90.800000000000011</v>
      </c>
      <c r="AE141" s="1">
        <v>26</v>
      </c>
      <c r="AF141" s="1">
        <v>26</v>
      </c>
      <c r="AG141" s="1">
        <v>13</v>
      </c>
      <c r="AH141" s="1">
        <v>39</v>
      </c>
      <c r="AI141" s="1">
        <v>15</v>
      </c>
      <c r="AJ141" s="1">
        <v>45</v>
      </c>
      <c r="AK141" s="1">
        <v>1</v>
      </c>
      <c r="AL141" s="1">
        <v>1</v>
      </c>
      <c r="AM141" s="1">
        <f t="shared" si="13"/>
        <v>46</v>
      </c>
      <c r="AN141" s="1">
        <v>20</v>
      </c>
      <c r="AO141" s="1">
        <v>0</v>
      </c>
      <c r="AP141" s="20">
        <f t="shared" si="14"/>
        <v>54.6</v>
      </c>
      <c r="AQ141" s="1">
        <v>0</v>
      </c>
    </row>
    <row r="142" spans="1:43" ht="16" x14ac:dyDescent="0.2">
      <c r="A142" t="s">
        <v>33430</v>
      </c>
      <c r="B142" t="s">
        <v>33771</v>
      </c>
      <c r="C142" s="1" t="s">
        <v>6557</v>
      </c>
      <c r="E142" s="9" t="s">
        <v>33778</v>
      </c>
      <c r="F142" s="16" t="s">
        <v>33792</v>
      </c>
      <c r="G142" s="13" t="s">
        <v>33780</v>
      </c>
      <c r="H142" s="14" t="s">
        <v>33793</v>
      </c>
      <c r="I142" s="13" t="s">
        <v>33782</v>
      </c>
      <c r="J142" s="13" t="s">
        <v>33827</v>
      </c>
      <c r="K142" t="s">
        <v>10037</v>
      </c>
      <c r="L142" t="s">
        <v>10049</v>
      </c>
      <c r="M142" t="s">
        <v>10050</v>
      </c>
      <c r="N142" t="s">
        <v>241</v>
      </c>
      <c r="O142" t="s">
        <v>10051</v>
      </c>
      <c r="P142" t="s">
        <v>10052</v>
      </c>
      <c r="Q142" t="s">
        <v>10053</v>
      </c>
      <c r="S142" t="s">
        <v>10043</v>
      </c>
      <c r="T142" s="1" t="s">
        <v>6557</v>
      </c>
      <c r="U142" s="1">
        <v>31082</v>
      </c>
      <c r="V142" t="e">
        <v>#N/A</v>
      </c>
      <c r="W142" s="4">
        <v>0.67</v>
      </c>
      <c r="X142" s="1">
        <v>891</v>
      </c>
      <c r="Y142" s="1">
        <v>50</v>
      </c>
      <c r="Z142" s="1">
        <v>86</v>
      </c>
      <c r="AA142" s="1">
        <v>53</v>
      </c>
      <c r="AB142" s="6">
        <f t="shared" si="10"/>
        <v>5.9483726150392817E-2</v>
      </c>
      <c r="AC142" s="6">
        <f t="shared" si="11"/>
        <v>5.9483726150392817E-2</v>
      </c>
      <c r="AD142" s="26">
        <f t="shared" si="12"/>
        <v>178.20000000000002</v>
      </c>
      <c r="AE142" s="1">
        <v>49</v>
      </c>
      <c r="AF142" s="1">
        <v>60</v>
      </c>
      <c r="AG142" s="1">
        <v>11</v>
      </c>
      <c r="AH142" s="1">
        <v>30</v>
      </c>
      <c r="AI142" s="1">
        <v>29</v>
      </c>
      <c r="AJ142" s="1">
        <v>135</v>
      </c>
      <c r="AK142" s="1">
        <v>8</v>
      </c>
      <c r="AL142" s="1">
        <v>11</v>
      </c>
      <c r="AM142" s="1">
        <f t="shared" si="13"/>
        <v>146</v>
      </c>
      <c r="AN142" s="1">
        <v>67</v>
      </c>
      <c r="AO142" s="1">
        <v>1</v>
      </c>
      <c r="AP142" s="20">
        <f t="shared" si="14"/>
        <v>111.30000000000001</v>
      </c>
      <c r="AQ142" s="1">
        <v>0</v>
      </c>
    </row>
    <row r="143" spans="1:43" ht="16" x14ac:dyDescent="0.2">
      <c r="A143" t="s">
        <v>33429</v>
      </c>
      <c r="B143" t="s">
        <v>33771</v>
      </c>
      <c r="C143" s="1" t="s">
        <v>6557</v>
      </c>
      <c r="E143" s="9" t="s">
        <v>33778</v>
      </c>
      <c r="F143" s="16" t="s">
        <v>33792</v>
      </c>
      <c r="G143" s="13" t="s">
        <v>33780</v>
      </c>
      <c r="H143" s="14" t="s">
        <v>33793</v>
      </c>
      <c r="I143" s="13" t="s">
        <v>33782</v>
      </c>
      <c r="J143" s="13" t="s">
        <v>33827</v>
      </c>
      <c r="K143" t="s">
        <v>7231</v>
      </c>
      <c r="L143" t="s">
        <v>7249</v>
      </c>
      <c r="M143" t="s">
        <v>7250</v>
      </c>
      <c r="N143" t="s">
        <v>30</v>
      </c>
      <c r="O143" t="s">
        <v>7251</v>
      </c>
      <c r="P143" t="s">
        <v>7252</v>
      </c>
      <c r="Q143" t="s">
        <v>7253</v>
      </c>
      <c r="S143" t="s">
        <v>7254</v>
      </c>
      <c r="T143" s="1" t="s">
        <v>6557</v>
      </c>
      <c r="U143" s="1">
        <v>30180</v>
      </c>
      <c r="V143" t="s">
        <v>33428</v>
      </c>
      <c r="W143" s="4">
        <v>0.8</v>
      </c>
      <c r="X143" s="1">
        <v>653</v>
      </c>
      <c r="Y143" s="1">
        <v>55</v>
      </c>
      <c r="Z143" s="1">
        <v>70</v>
      </c>
      <c r="AA143" s="1">
        <v>40</v>
      </c>
      <c r="AB143" s="6">
        <f t="shared" si="10"/>
        <v>6.1255742725880552E-2</v>
      </c>
      <c r="AC143" s="6">
        <f t="shared" si="11"/>
        <v>6.1255742725880552E-2</v>
      </c>
      <c r="AD143" s="26">
        <f t="shared" si="12"/>
        <v>130.6</v>
      </c>
      <c r="AE143" s="1">
        <v>38</v>
      </c>
      <c r="AF143" s="1">
        <v>53</v>
      </c>
      <c r="AG143" s="1">
        <v>16</v>
      </c>
      <c r="AH143" s="1">
        <v>53</v>
      </c>
      <c r="AI143" s="1">
        <v>13</v>
      </c>
      <c r="AJ143" s="1">
        <v>45</v>
      </c>
      <c r="AK143" s="1">
        <v>7</v>
      </c>
      <c r="AL143" s="1">
        <v>7</v>
      </c>
      <c r="AM143" s="1">
        <f t="shared" si="13"/>
        <v>52</v>
      </c>
      <c r="AN143" s="1">
        <v>51</v>
      </c>
      <c r="AO143" s="1">
        <v>1</v>
      </c>
      <c r="AP143" s="20">
        <f t="shared" si="14"/>
        <v>84</v>
      </c>
      <c r="AQ143" s="1">
        <v>0</v>
      </c>
    </row>
    <row r="144" spans="1:43" ht="16" x14ac:dyDescent="0.2">
      <c r="A144" t="s">
        <v>33426</v>
      </c>
      <c r="B144" t="s">
        <v>33771</v>
      </c>
      <c r="C144" s="1" t="s">
        <v>6557</v>
      </c>
      <c r="E144" s="9" t="s">
        <v>33778</v>
      </c>
      <c r="F144" s="16" t="s">
        <v>33792</v>
      </c>
      <c r="G144" s="13" t="s">
        <v>33780</v>
      </c>
      <c r="H144" s="14" t="s">
        <v>33793</v>
      </c>
      <c r="I144" s="13" t="s">
        <v>33782</v>
      </c>
      <c r="J144" s="13" t="s">
        <v>33827</v>
      </c>
      <c r="K144" t="s">
        <v>7695</v>
      </c>
      <c r="L144" t="s">
        <v>7745</v>
      </c>
      <c r="M144" t="s">
        <v>7746</v>
      </c>
      <c r="O144" t="s">
        <v>7747</v>
      </c>
      <c r="P144" t="s">
        <v>7748</v>
      </c>
      <c r="Q144" t="s">
        <v>7749</v>
      </c>
      <c r="S144" t="s">
        <v>7750</v>
      </c>
      <c r="T144" s="1" t="s">
        <v>6557</v>
      </c>
      <c r="U144" s="1">
        <v>30106</v>
      </c>
      <c r="V144" t="s">
        <v>33425</v>
      </c>
      <c r="W144" s="4">
        <v>0.92</v>
      </c>
      <c r="X144" s="1">
        <v>615</v>
      </c>
      <c r="Y144" s="1">
        <v>77</v>
      </c>
      <c r="Z144" s="1">
        <v>9</v>
      </c>
      <c r="AA144" s="1">
        <v>9</v>
      </c>
      <c r="AB144" s="6">
        <f t="shared" si="10"/>
        <v>1.4634146341463415E-2</v>
      </c>
      <c r="AC144" s="6">
        <f t="shared" si="11"/>
        <v>1.4634146341463415E-2</v>
      </c>
      <c r="AD144" s="26">
        <f t="shared" si="12"/>
        <v>123</v>
      </c>
      <c r="AE144" s="1">
        <v>9</v>
      </c>
      <c r="AF144" s="1">
        <v>9</v>
      </c>
      <c r="AG144" s="1">
        <v>2</v>
      </c>
      <c r="AH144" s="1">
        <v>8</v>
      </c>
      <c r="AI144" s="1">
        <v>5</v>
      </c>
      <c r="AJ144" s="1">
        <v>18</v>
      </c>
      <c r="AK144" s="1">
        <v>0</v>
      </c>
      <c r="AL144" s="1">
        <v>0</v>
      </c>
      <c r="AM144" s="1">
        <f t="shared" si="13"/>
        <v>18</v>
      </c>
      <c r="AN144" s="1">
        <v>7</v>
      </c>
      <c r="AO144" s="1">
        <v>0</v>
      </c>
      <c r="AP144" s="20">
        <f t="shared" si="14"/>
        <v>18.900000000000002</v>
      </c>
      <c r="AQ144" s="1">
        <v>0</v>
      </c>
    </row>
    <row r="145" spans="1:43" ht="16" x14ac:dyDescent="0.2">
      <c r="A145" t="s">
        <v>33422</v>
      </c>
      <c r="B145" t="s">
        <v>33771</v>
      </c>
      <c r="C145" s="1" t="s">
        <v>6557</v>
      </c>
      <c r="E145" s="9" t="s">
        <v>33778</v>
      </c>
      <c r="F145" s="16" t="s">
        <v>33792</v>
      </c>
      <c r="G145" s="13" t="s">
        <v>33780</v>
      </c>
      <c r="H145" s="14" t="s">
        <v>33793</v>
      </c>
      <c r="I145" s="13" t="s">
        <v>33782</v>
      </c>
      <c r="J145" s="13" t="s">
        <v>33827</v>
      </c>
      <c r="K145" t="s">
        <v>7695</v>
      </c>
      <c r="L145" t="s">
        <v>7712</v>
      </c>
      <c r="M145" t="s">
        <v>7713</v>
      </c>
      <c r="N145" t="s">
        <v>195</v>
      </c>
      <c r="O145" t="s">
        <v>7714</v>
      </c>
      <c r="P145" t="s">
        <v>7715</v>
      </c>
      <c r="Q145" t="s">
        <v>7716</v>
      </c>
      <c r="S145" t="s">
        <v>7701</v>
      </c>
      <c r="T145" s="1" t="s">
        <v>6557</v>
      </c>
      <c r="U145" s="1">
        <v>30060</v>
      </c>
      <c r="V145" t="s">
        <v>33421</v>
      </c>
      <c r="W145" s="4">
        <v>0.88</v>
      </c>
      <c r="X145" s="1">
        <v>548</v>
      </c>
      <c r="Y145" s="1">
        <v>7</v>
      </c>
      <c r="Z145" s="1">
        <v>2</v>
      </c>
      <c r="AA145" s="1">
        <v>2</v>
      </c>
      <c r="AB145" s="6">
        <f t="shared" si="10"/>
        <v>3.6496350364963502E-3</v>
      </c>
      <c r="AC145" s="6">
        <f t="shared" si="11"/>
        <v>3.6496350364963502E-3</v>
      </c>
      <c r="AD145" s="26">
        <f t="shared" si="12"/>
        <v>109.60000000000001</v>
      </c>
      <c r="AE145" s="1">
        <v>2</v>
      </c>
      <c r="AF145" s="1">
        <v>2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f t="shared" si="13"/>
        <v>0</v>
      </c>
      <c r="AN145" s="1">
        <v>1</v>
      </c>
      <c r="AO145" s="1">
        <v>0</v>
      </c>
      <c r="AP145" s="20">
        <f t="shared" si="14"/>
        <v>4.2</v>
      </c>
      <c r="AQ145" s="1">
        <v>0</v>
      </c>
    </row>
    <row r="146" spans="1:43" ht="16" x14ac:dyDescent="0.2">
      <c r="A146" t="s">
        <v>33420</v>
      </c>
      <c r="B146" t="s">
        <v>33771</v>
      </c>
      <c r="C146" s="1" t="s">
        <v>6557</v>
      </c>
      <c r="E146" s="9" t="s">
        <v>33778</v>
      </c>
      <c r="F146" s="16" t="s">
        <v>33792</v>
      </c>
      <c r="G146" s="13" t="s">
        <v>33780</v>
      </c>
      <c r="H146" s="14" t="s">
        <v>33793</v>
      </c>
      <c r="I146" s="13" t="s">
        <v>33782</v>
      </c>
      <c r="J146" s="13" t="s">
        <v>33827</v>
      </c>
      <c r="K146" t="s">
        <v>10037</v>
      </c>
      <c r="L146" t="s">
        <v>10044</v>
      </c>
      <c r="M146" t="s">
        <v>10045</v>
      </c>
      <c r="N146" t="s">
        <v>30</v>
      </c>
      <c r="O146" t="s">
        <v>10046</v>
      </c>
      <c r="P146" t="s">
        <v>10047</v>
      </c>
      <c r="Q146" t="s">
        <v>10048</v>
      </c>
      <c r="S146" t="s">
        <v>10043</v>
      </c>
      <c r="T146" s="1" t="s">
        <v>6557</v>
      </c>
      <c r="U146" s="1">
        <v>31082</v>
      </c>
      <c r="V146" t="s">
        <v>33419</v>
      </c>
      <c r="W146" s="4">
        <v>0.9</v>
      </c>
      <c r="X146" s="1">
        <v>612</v>
      </c>
      <c r="Y146" s="1">
        <v>117</v>
      </c>
      <c r="Z146" s="1">
        <v>196</v>
      </c>
      <c r="AA146" s="1">
        <v>112</v>
      </c>
      <c r="AB146" s="6">
        <f t="shared" si="10"/>
        <v>0.18300653594771241</v>
      </c>
      <c r="AC146" s="6">
        <f t="shared" si="11"/>
        <v>0.18300653594771241</v>
      </c>
      <c r="AD146" s="26">
        <f t="shared" si="12"/>
        <v>122.4</v>
      </c>
      <c r="AE146" s="1">
        <v>108</v>
      </c>
      <c r="AF146" s="1">
        <v>154</v>
      </c>
      <c r="AG146" s="1">
        <v>41</v>
      </c>
      <c r="AH146" s="1">
        <v>160</v>
      </c>
      <c r="AI146" s="1">
        <v>44</v>
      </c>
      <c r="AJ146" s="1">
        <v>193</v>
      </c>
      <c r="AK146" s="1">
        <v>16</v>
      </c>
      <c r="AL146" s="1">
        <v>23</v>
      </c>
      <c r="AM146" s="1">
        <f t="shared" si="13"/>
        <v>216</v>
      </c>
      <c r="AN146" s="1">
        <v>119</v>
      </c>
      <c r="AO146" s="1">
        <v>0</v>
      </c>
      <c r="AP146" s="20">
        <f t="shared" si="14"/>
        <v>235.20000000000002</v>
      </c>
      <c r="AQ146" s="1">
        <v>0</v>
      </c>
    </row>
    <row r="147" spans="1:43" ht="16" x14ac:dyDescent="0.2">
      <c r="A147" t="s">
        <v>33418</v>
      </c>
      <c r="B147" t="s">
        <v>33771</v>
      </c>
      <c r="C147" s="1" t="s">
        <v>6557</v>
      </c>
      <c r="E147" s="9" t="s">
        <v>33778</v>
      </c>
      <c r="F147" s="17" t="s">
        <v>33789</v>
      </c>
      <c r="G147" s="13" t="s">
        <v>33780</v>
      </c>
      <c r="H147" s="14" t="s">
        <v>33790</v>
      </c>
      <c r="I147" s="18" t="s">
        <v>33791</v>
      </c>
      <c r="K147" t="s">
        <v>8298</v>
      </c>
      <c r="L147" t="s">
        <v>8357</v>
      </c>
      <c r="M147" t="s">
        <v>8358</v>
      </c>
      <c r="N147" t="s">
        <v>7066</v>
      </c>
      <c r="O147" t="s">
        <v>8359</v>
      </c>
      <c r="P147" t="s">
        <v>8360</v>
      </c>
      <c r="Q147" t="s">
        <v>8361</v>
      </c>
      <c r="S147" t="s">
        <v>8326</v>
      </c>
      <c r="T147" s="1" t="s">
        <v>6557</v>
      </c>
      <c r="U147" s="1">
        <v>31312</v>
      </c>
      <c r="V147" t="s">
        <v>33417</v>
      </c>
      <c r="W147" s="4">
        <v>0.42</v>
      </c>
      <c r="X147" s="1">
        <v>1875</v>
      </c>
      <c r="Y147" s="1">
        <v>45</v>
      </c>
      <c r="Z147" s="1">
        <v>24</v>
      </c>
      <c r="AA147" s="1">
        <v>22</v>
      </c>
      <c r="AB147" s="6">
        <f t="shared" si="10"/>
        <v>1.1733333333333333E-2</v>
      </c>
      <c r="AC147" s="6">
        <f t="shared" si="11"/>
        <v>1.1733333333333333E-2</v>
      </c>
      <c r="AD147" s="26">
        <f t="shared" si="12"/>
        <v>375</v>
      </c>
      <c r="AE147" s="1">
        <v>20</v>
      </c>
      <c r="AF147" s="1">
        <v>20</v>
      </c>
      <c r="AG147" s="1">
        <v>9</v>
      </c>
      <c r="AH147" s="1">
        <v>45</v>
      </c>
      <c r="AI147" s="1">
        <v>7</v>
      </c>
      <c r="AJ147" s="1">
        <v>28</v>
      </c>
      <c r="AK147" s="1">
        <v>1</v>
      </c>
      <c r="AL147" s="1">
        <v>1</v>
      </c>
      <c r="AM147" s="1">
        <f t="shared" si="13"/>
        <v>29</v>
      </c>
      <c r="AN147" s="1">
        <v>11</v>
      </c>
      <c r="AO147" s="1">
        <v>0</v>
      </c>
      <c r="AP147" s="20">
        <f t="shared" si="14"/>
        <v>46.2</v>
      </c>
      <c r="AQ147" s="1">
        <v>0</v>
      </c>
    </row>
    <row r="148" spans="1:43" ht="16" x14ac:dyDescent="0.2">
      <c r="A148" t="s">
        <v>33415</v>
      </c>
      <c r="B148" t="s">
        <v>33771</v>
      </c>
      <c r="C148" s="1" t="s">
        <v>6557</v>
      </c>
      <c r="E148" s="9" t="s">
        <v>33778</v>
      </c>
      <c r="F148" s="16" t="s">
        <v>33792</v>
      </c>
      <c r="G148" s="13" t="s">
        <v>33780</v>
      </c>
      <c r="H148" s="14" t="s">
        <v>33793</v>
      </c>
      <c r="I148" s="13" t="s">
        <v>33782</v>
      </c>
      <c r="J148" s="13" t="s">
        <v>33827</v>
      </c>
      <c r="K148" t="s">
        <v>8806</v>
      </c>
      <c r="L148" t="s">
        <v>8807</v>
      </c>
      <c r="M148" t="s">
        <v>8808</v>
      </c>
      <c r="N148" t="s">
        <v>130</v>
      </c>
      <c r="O148" t="s">
        <v>8809</v>
      </c>
      <c r="P148" t="s">
        <v>8810</v>
      </c>
      <c r="Q148" t="s">
        <v>8811</v>
      </c>
      <c r="S148" t="s">
        <v>8812</v>
      </c>
      <c r="T148" s="1" t="s">
        <v>6557</v>
      </c>
      <c r="U148" s="1">
        <v>30643</v>
      </c>
      <c r="V148" t="s">
        <v>33414</v>
      </c>
      <c r="W148" s="4">
        <v>0.79</v>
      </c>
      <c r="X148" s="1">
        <v>552</v>
      </c>
      <c r="Y148" s="1">
        <v>55</v>
      </c>
      <c r="Z148" s="1">
        <v>14</v>
      </c>
      <c r="AA148" s="1">
        <v>14</v>
      </c>
      <c r="AB148" s="6">
        <f t="shared" si="10"/>
        <v>2.5362318840579712E-2</v>
      </c>
      <c r="AC148" s="6">
        <f t="shared" si="11"/>
        <v>2.5362318840579712E-2</v>
      </c>
      <c r="AD148" s="26">
        <f t="shared" si="12"/>
        <v>110.4</v>
      </c>
      <c r="AE148" s="1">
        <v>11</v>
      </c>
      <c r="AF148" s="1">
        <v>11</v>
      </c>
      <c r="AG148" s="1">
        <v>1</v>
      </c>
      <c r="AH148" s="1">
        <v>4</v>
      </c>
      <c r="AI148" s="1">
        <v>0</v>
      </c>
      <c r="AJ148" s="1">
        <v>0</v>
      </c>
      <c r="AK148" s="1">
        <v>3</v>
      </c>
      <c r="AL148" s="1">
        <v>5</v>
      </c>
      <c r="AM148" s="1">
        <f t="shared" si="13"/>
        <v>5</v>
      </c>
      <c r="AN148" s="1">
        <v>10</v>
      </c>
      <c r="AO148" s="1">
        <v>0</v>
      </c>
      <c r="AP148" s="20">
        <f t="shared" si="14"/>
        <v>29.400000000000002</v>
      </c>
      <c r="AQ148" s="1">
        <v>0</v>
      </c>
    </row>
    <row r="149" spans="1:43" ht="16" x14ac:dyDescent="0.2">
      <c r="A149" t="s">
        <v>33413</v>
      </c>
      <c r="B149" t="s">
        <v>33771</v>
      </c>
      <c r="C149" s="1" t="s">
        <v>6557</v>
      </c>
      <c r="E149" s="9" t="s">
        <v>33778</v>
      </c>
      <c r="F149" s="17" t="s">
        <v>33789</v>
      </c>
      <c r="G149" s="13" t="s">
        <v>33780</v>
      </c>
      <c r="H149" s="14" t="s">
        <v>33790</v>
      </c>
      <c r="I149" s="18" t="s">
        <v>33791</v>
      </c>
      <c r="K149" t="s">
        <v>7162</v>
      </c>
      <c r="L149" t="s">
        <v>7174</v>
      </c>
      <c r="M149" t="s">
        <v>7175</v>
      </c>
      <c r="N149" t="s">
        <v>30</v>
      </c>
      <c r="O149" t="s">
        <v>7176</v>
      </c>
      <c r="P149" t="s">
        <v>7177</v>
      </c>
      <c r="Q149" t="s">
        <v>7178</v>
      </c>
      <c r="S149" t="s">
        <v>7179</v>
      </c>
      <c r="T149" s="1" t="s">
        <v>6557</v>
      </c>
      <c r="U149" s="1">
        <v>31558</v>
      </c>
      <c r="V149" t="s">
        <v>7204</v>
      </c>
      <c r="W149" s="4">
        <v>0.49</v>
      </c>
      <c r="X149" s="1">
        <v>610</v>
      </c>
      <c r="Y149" s="1">
        <v>75</v>
      </c>
      <c r="Z149" s="1">
        <v>95</v>
      </c>
      <c r="AA149" s="1">
        <v>58</v>
      </c>
      <c r="AB149" s="6">
        <f t="shared" si="10"/>
        <v>9.5081967213114751E-2</v>
      </c>
      <c r="AC149" s="6">
        <f t="shared" si="11"/>
        <v>9.5081967213114751E-2</v>
      </c>
      <c r="AD149" s="26">
        <f t="shared" si="12"/>
        <v>122</v>
      </c>
      <c r="AE149" s="1">
        <v>56</v>
      </c>
      <c r="AF149" s="1">
        <v>82</v>
      </c>
      <c r="AG149" s="1">
        <v>21</v>
      </c>
      <c r="AH149" s="1">
        <v>66</v>
      </c>
      <c r="AI149" s="1">
        <v>24</v>
      </c>
      <c r="AJ149" s="1">
        <v>83</v>
      </c>
      <c r="AK149" s="1">
        <v>6</v>
      </c>
      <c r="AL149" s="1">
        <v>12</v>
      </c>
      <c r="AM149" s="1">
        <f t="shared" si="13"/>
        <v>95</v>
      </c>
      <c r="AN149" s="1">
        <v>63</v>
      </c>
      <c r="AO149" s="1">
        <v>0</v>
      </c>
      <c r="AP149" s="20">
        <f t="shared" si="14"/>
        <v>121.80000000000001</v>
      </c>
      <c r="AQ149" s="1">
        <v>0</v>
      </c>
    </row>
    <row r="150" spans="1:43" ht="16" x14ac:dyDescent="0.2">
      <c r="A150" t="s">
        <v>33412</v>
      </c>
      <c r="B150" t="s">
        <v>33771</v>
      </c>
      <c r="C150" s="1" t="s">
        <v>6557</v>
      </c>
      <c r="E150" s="9" t="s">
        <v>33778</v>
      </c>
      <c r="F150" s="17" t="s">
        <v>33789</v>
      </c>
      <c r="G150" s="13" t="s">
        <v>33780</v>
      </c>
      <c r="H150" s="14" t="s">
        <v>33790</v>
      </c>
      <c r="I150" s="18" t="s">
        <v>33791</v>
      </c>
      <c r="K150" t="s">
        <v>9826</v>
      </c>
      <c r="L150" t="s">
        <v>9832</v>
      </c>
      <c r="M150" t="s">
        <v>9833</v>
      </c>
      <c r="N150" t="s">
        <v>30</v>
      </c>
      <c r="O150" t="s">
        <v>9834</v>
      </c>
      <c r="P150" t="s">
        <v>9739</v>
      </c>
      <c r="Q150" t="s">
        <v>9740</v>
      </c>
      <c r="S150" t="s">
        <v>9741</v>
      </c>
      <c r="T150" s="1" t="s">
        <v>6557</v>
      </c>
      <c r="U150" s="1">
        <v>31757</v>
      </c>
      <c r="V150" t="s">
        <v>32776</v>
      </c>
      <c r="W150" s="4">
        <v>0.75</v>
      </c>
      <c r="X150" s="1">
        <v>813</v>
      </c>
      <c r="Y150" s="1">
        <v>165</v>
      </c>
      <c r="Z150" s="1">
        <v>166</v>
      </c>
      <c r="AA150" s="1">
        <v>117</v>
      </c>
      <c r="AB150" s="6">
        <f t="shared" si="10"/>
        <v>0.14391143911439114</v>
      </c>
      <c r="AC150" s="6">
        <f t="shared" si="11"/>
        <v>0.14391143911439114</v>
      </c>
      <c r="AD150" s="26">
        <f t="shared" si="12"/>
        <v>162.60000000000002</v>
      </c>
      <c r="AE150" s="1">
        <v>112</v>
      </c>
      <c r="AF150" s="1">
        <v>151</v>
      </c>
      <c r="AG150" s="1">
        <v>46</v>
      </c>
      <c r="AH150" s="1">
        <v>146</v>
      </c>
      <c r="AI150" s="1">
        <v>52</v>
      </c>
      <c r="AJ150" s="1">
        <v>188</v>
      </c>
      <c r="AK150" s="1">
        <v>9</v>
      </c>
      <c r="AL150" s="1">
        <v>13</v>
      </c>
      <c r="AM150" s="1">
        <f t="shared" si="13"/>
        <v>201</v>
      </c>
      <c r="AN150" s="1">
        <v>103</v>
      </c>
      <c r="AO150" s="1">
        <v>8</v>
      </c>
      <c r="AP150" s="20">
        <f t="shared" si="14"/>
        <v>245.70000000000002</v>
      </c>
      <c r="AQ150" s="1">
        <v>1</v>
      </c>
    </row>
    <row r="151" spans="1:43" ht="16" x14ac:dyDescent="0.2">
      <c r="A151" t="s">
        <v>33411</v>
      </c>
      <c r="B151" t="s">
        <v>33771</v>
      </c>
      <c r="C151" s="1" t="s">
        <v>6557</v>
      </c>
      <c r="E151" s="9" t="s">
        <v>33778</v>
      </c>
      <c r="F151" s="16" t="s">
        <v>33792</v>
      </c>
      <c r="G151" s="13" t="s">
        <v>33780</v>
      </c>
      <c r="H151" s="14" t="s">
        <v>33793</v>
      </c>
      <c r="I151" s="13" t="s">
        <v>33782</v>
      </c>
      <c r="J151" s="13" t="s">
        <v>33827</v>
      </c>
      <c r="K151" t="s">
        <v>9220</v>
      </c>
      <c r="L151" t="s">
        <v>9234</v>
      </c>
      <c r="M151" t="s">
        <v>9235</v>
      </c>
      <c r="N151" t="s">
        <v>30</v>
      </c>
      <c r="O151" t="s">
        <v>9236</v>
      </c>
      <c r="P151" t="s">
        <v>9237</v>
      </c>
      <c r="Q151" t="s">
        <v>9238</v>
      </c>
      <c r="S151" t="s">
        <v>9239</v>
      </c>
      <c r="T151" s="1" t="s">
        <v>6557</v>
      </c>
      <c r="U151" s="1">
        <v>30646</v>
      </c>
      <c r="V151" t="s">
        <v>33410</v>
      </c>
      <c r="W151" s="4">
        <v>0.77</v>
      </c>
      <c r="X151" s="1">
        <v>527</v>
      </c>
      <c r="Y151" s="1">
        <v>88</v>
      </c>
      <c r="Z151" s="1">
        <v>70</v>
      </c>
      <c r="AA151" s="1">
        <v>48</v>
      </c>
      <c r="AB151" s="6">
        <f t="shared" si="10"/>
        <v>9.1081593927893736E-2</v>
      </c>
      <c r="AC151" s="6">
        <f t="shared" si="11"/>
        <v>9.1081593927893736E-2</v>
      </c>
      <c r="AD151" s="26">
        <f t="shared" si="12"/>
        <v>105.4</v>
      </c>
      <c r="AE151" s="1">
        <v>46</v>
      </c>
      <c r="AF151" s="1">
        <v>64</v>
      </c>
      <c r="AG151" s="1">
        <v>16</v>
      </c>
      <c r="AH151" s="1">
        <v>45</v>
      </c>
      <c r="AI151" s="1">
        <v>29</v>
      </c>
      <c r="AJ151" s="1">
        <v>119</v>
      </c>
      <c r="AK151" s="1">
        <v>4</v>
      </c>
      <c r="AL151" s="1">
        <v>4</v>
      </c>
      <c r="AM151" s="1">
        <f t="shared" si="13"/>
        <v>123</v>
      </c>
      <c r="AN151" s="1">
        <v>57</v>
      </c>
      <c r="AO151" s="1">
        <v>0</v>
      </c>
      <c r="AP151" s="20">
        <f t="shared" si="14"/>
        <v>100.80000000000001</v>
      </c>
      <c r="AQ151" s="1">
        <v>0</v>
      </c>
    </row>
    <row r="152" spans="1:43" ht="16" x14ac:dyDescent="0.2">
      <c r="A152" t="s">
        <v>33409</v>
      </c>
      <c r="B152" t="s">
        <v>33771</v>
      </c>
      <c r="C152" s="1" t="s">
        <v>6557</v>
      </c>
      <c r="E152" s="9" t="s">
        <v>33778</v>
      </c>
      <c r="F152" s="16" t="s">
        <v>33792</v>
      </c>
      <c r="G152" s="13" t="s">
        <v>33780</v>
      </c>
      <c r="H152" s="14" t="s">
        <v>33793</v>
      </c>
      <c r="I152" s="13" t="s">
        <v>33782</v>
      </c>
      <c r="J152" s="13" t="s">
        <v>33827</v>
      </c>
      <c r="K152" t="s">
        <v>6841</v>
      </c>
      <c r="L152" t="s">
        <v>6898</v>
      </c>
      <c r="M152" t="s">
        <v>6899</v>
      </c>
      <c r="N152" t="s">
        <v>130</v>
      </c>
      <c r="O152" t="s">
        <v>6900</v>
      </c>
      <c r="P152" t="s">
        <v>6901</v>
      </c>
      <c r="Q152" t="s">
        <v>6902</v>
      </c>
      <c r="S152" t="s">
        <v>6846</v>
      </c>
      <c r="T152" s="1" t="s">
        <v>6557</v>
      </c>
      <c r="U152" s="1">
        <v>31216</v>
      </c>
      <c r="V152" t="s">
        <v>33408</v>
      </c>
      <c r="W152" s="4">
        <v>0.46</v>
      </c>
      <c r="X152" s="1">
        <v>425</v>
      </c>
      <c r="Y152" s="1">
        <v>48</v>
      </c>
      <c r="Z152" s="1">
        <v>59</v>
      </c>
      <c r="AA152" s="1">
        <v>36</v>
      </c>
      <c r="AB152" s="6">
        <f t="shared" si="10"/>
        <v>8.4705882352941173E-2</v>
      </c>
      <c r="AC152" s="6">
        <f t="shared" si="11"/>
        <v>8.4705882352941173E-2</v>
      </c>
      <c r="AD152" s="26">
        <f t="shared" si="12"/>
        <v>85</v>
      </c>
      <c r="AE152" s="1">
        <v>35</v>
      </c>
      <c r="AF152" s="1">
        <v>43</v>
      </c>
      <c r="AG152" s="1">
        <v>10</v>
      </c>
      <c r="AH152" s="1">
        <v>31</v>
      </c>
      <c r="AI152" s="1">
        <v>23</v>
      </c>
      <c r="AJ152" s="1">
        <v>74</v>
      </c>
      <c r="AK152" s="1">
        <v>10</v>
      </c>
      <c r="AL152" s="1">
        <v>15</v>
      </c>
      <c r="AM152" s="1">
        <f t="shared" si="13"/>
        <v>89</v>
      </c>
      <c r="AN152" s="1">
        <v>37</v>
      </c>
      <c r="AO152" s="1">
        <v>1</v>
      </c>
      <c r="AP152" s="20">
        <f t="shared" si="14"/>
        <v>75.600000000000009</v>
      </c>
      <c r="AQ152" s="1">
        <v>0</v>
      </c>
    </row>
    <row r="153" spans="1:43" ht="16" x14ac:dyDescent="0.2">
      <c r="A153" t="s">
        <v>33407</v>
      </c>
      <c r="B153" t="s">
        <v>33771</v>
      </c>
      <c r="C153" s="1" t="s">
        <v>6557</v>
      </c>
      <c r="E153" s="9" t="s">
        <v>33778</v>
      </c>
      <c r="F153" s="16" t="s">
        <v>33792</v>
      </c>
      <c r="G153" s="13" t="s">
        <v>33780</v>
      </c>
      <c r="H153" s="14" t="s">
        <v>33793</v>
      </c>
      <c r="I153" s="13" t="s">
        <v>33782</v>
      </c>
      <c r="J153" s="13" t="s">
        <v>33827</v>
      </c>
      <c r="K153" t="s">
        <v>6841</v>
      </c>
      <c r="L153" t="s">
        <v>6853</v>
      </c>
      <c r="M153" t="s">
        <v>6854</v>
      </c>
      <c r="N153" t="s">
        <v>30</v>
      </c>
      <c r="O153" t="s">
        <v>6855</v>
      </c>
      <c r="P153" t="s">
        <v>6856</v>
      </c>
      <c r="Q153" t="s">
        <v>6857</v>
      </c>
      <c r="S153" t="s">
        <v>6846</v>
      </c>
      <c r="T153" s="1" t="s">
        <v>6557</v>
      </c>
      <c r="U153" s="1">
        <v>31217</v>
      </c>
      <c r="V153" t="s">
        <v>33406</v>
      </c>
      <c r="W153" s="4">
        <v>0.81</v>
      </c>
      <c r="X153" s="1">
        <v>447</v>
      </c>
      <c r="Y153" s="1">
        <v>103</v>
      </c>
      <c r="Z153" s="1">
        <v>125</v>
      </c>
      <c r="AA153" s="1">
        <v>74</v>
      </c>
      <c r="AB153" s="6">
        <f t="shared" si="10"/>
        <v>0.16554809843400448</v>
      </c>
      <c r="AC153" s="6">
        <f t="shared" si="11"/>
        <v>0.16554809843400448</v>
      </c>
      <c r="AD153" s="26">
        <f t="shared" si="12"/>
        <v>89.4</v>
      </c>
      <c r="AE153" s="1">
        <v>74</v>
      </c>
      <c r="AF153" s="1">
        <v>92</v>
      </c>
      <c r="AG153" s="1">
        <v>31</v>
      </c>
      <c r="AH153" s="1">
        <v>80</v>
      </c>
      <c r="AI153" s="1">
        <v>41</v>
      </c>
      <c r="AJ153" s="1">
        <v>200</v>
      </c>
      <c r="AK153" s="1">
        <v>17</v>
      </c>
      <c r="AL153" s="1">
        <v>27</v>
      </c>
      <c r="AM153" s="1">
        <f t="shared" si="13"/>
        <v>227</v>
      </c>
      <c r="AN153" s="1">
        <v>89</v>
      </c>
      <c r="AO153" s="1">
        <v>0</v>
      </c>
      <c r="AP153" s="20">
        <f t="shared" si="14"/>
        <v>155.4</v>
      </c>
      <c r="AQ153" s="1">
        <v>0</v>
      </c>
    </row>
    <row r="154" spans="1:43" ht="16" x14ac:dyDescent="0.2">
      <c r="A154" t="s">
        <v>33405</v>
      </c>
      <c r="B154" t="s">
        <v>33771</v>
      </c>
      <c r="C154" s="1" t="s">
        <v>6557</v>
      </c>
      <c r="E154" s="9" t="s">
        <v>33778</v>
      </c>
      <c r="F154" s="16" t="s">
        <v>33792</v>
      </c>
      <c r="G154" s="13" t="s">
        <v>33780</v>
      </c>
      <c r="H154" s="14" t="s">
        <v>33793</v>
      </c>
      <c r="I154" s="13" t="s">
        <v>33782</v>
      </c>
      <c r="J154" s="13" t="s">
        <v>33827</v>
      </c>
      <c r="K154" t="s">
        <v>9220</v>
      </c>
      <c r="L154" t="s">
        <v>9251</v>
      </c>
      <c r="M154" t="s">
        <v>9252</v>
      </c>
      <c r="N154" t="s">
        <v>130</v>
      </c>
      <c r="O154" t="s">
        <v>9253</v>
      </c>
      <c r="P154" t="s">
        <v>9254</v>
      </c>
      <c r="Q154" t="s">
        <v>9255</v>
      </c>
      <c r="S154" t="s">
        <v>9227</v>
      </c>
      <c r="T154" s="1" t="s">
        <v>6557</v>
      </c>
      <c r="U154" s="1">
        <v>30629</v>
      </c>
      <c r="V154" t="s">
        <v>33404</v>
      </c>
      <c r="W154" s="4">
        <v>0.65</v>
      </c>
      <c r="X154" s="1">
        <v>1159</v>
      </c>
      <c r="Y154" s="1">
        <v>98</v>
      </c>
      <c r="Z154" s="1">
        <v>94</v>
      </c>
      <c r="AA154" s="1">
        <v>64</v>
      </c>
      <c r="AB154" s="6">
        <f t="shared" si="10"/>
        <v>5.5220017256255395E-2</v>
      </c>
      <c r="AC154" s="6">
        <f t="shared" si="11"/>
        <v>5.5220017256255395E-2</v>
      </c>
      <c r="AD154" s="26">
        <f t="shared" si="12"/>
        <v>231.8</v>
      </c>
      <c r="AE154" s="1">
        <v>62</v>
      </c>
      <c r="AF154" s="1">
        <v>75</v>
      </c>
      <c r="AG154" s="1">
        <v>19</v>
      </c>
      <c r="AH154" s="1">
        <v>65</v>
      </c>
      <c r="AI154" s="1">
        <v>26</v>
      </c>
      <c r="AJ154" s="1">
        <v>93</v>
      </c>
      <c r="AK154" s="1">
        <v>11</v>
      </c>
      <c r="AL154" s="1">
        <v>24</v>
      </c>
      <c r="AM154" s="1">
        <f t="shared" si="13"/>
        <v>117</v>
      </c>
      <c r="AN154" s="1">
        <v>55</v>
      </c>
      <c r="AO154" s="1">
        <v>0</v>
      </c>
      <c r="AP154" s="20">
        <f t="shared" si="14"/>
        <v>134.4</v>
      </c>
      <c r="AQ154" s="1">
        <v>0</v>
      </c>
    </row>
    <row r="155" spans="1:43" ht="16" x14ac:dyDescent="0.2">
      <c r="A155" t="s">
        <v>33401</v>
      </c>
      <c r="B155" t="s">
        <v>33771</v>
      </c>
      <c r="C155" s="1" t="s">
        <v>6557</v>
      </c>
      <c r="E155" s="9" t="s">
        <v>33778</v>
      </c>
      <c r="F155" s="16" t="s">
        <v>33792</v>
      </c>
      <c r="G155" s="13" t="s">
        <v>33780</v>
      </c>
      <c r="H155" s="14" t="s">
        <v>33793</v>
      </c>
      <c r="I155" s="13" t="s">
        <v>33782</v>
      </c>
      <c r="J155" s="13" t="s">
        <v>33827</v>
      </c>
      <c r="K155" t="s">
        <v>8950</v>
      </c>
      <c r="L155" t="s">
        <v>8962</v>
      </c>
      <c r="M155" t="s">
        <v>8963</v>
      </c>
      <c r="N155" t="s">
        <v>607</v>
      </c>
      <c r="O155" t="s">
        <v>8964</v>
      </c>
      <c r="P155" t="s">
        <v>8965</v>
      </c>
      <c r="Q155" t="s">
        <v>8966</v>
      </c>
      <c r="S155" t="s">
        <v>8967</v>
      </c>
      <c r="T155" s="1" t="s">
        <v>6557</v>
      </c>
      <c r="U155" s="1">
        <v>30575</v>
      </c>
      <c r="V155" t="s">
        <v>33400</v>
      </c>
      <c r="W155" s="4">
        <v>0.67</v>
      </c>
      <c r="X155" s="1">
        <v>786</v>
      </c>
      <c r="Y155" s="1">
        <v>57</v>
      </c>
      <c r="Z155" s="1">
        <v>24</v>
      </c>
      <c r="AA155" s="1">
        <v>22</v>
      </c>
      <c r="AB155" s="6">
        <f t="shared" si="10"/>
        <v>2.7989821882951654E-2</v>
      </c>
      <c r="AC155" s="6">
        <f t="shared" si="11"/>
        <v>2.7989821882951654E-2</v>
      </c>
      <c r="AD155" s="26">
        <f t="shared" si="12"/>
        <v>157.20000000000002</v>
      </c>
      <c r="AE155" s="1">
        <v>21</v>
      </c>
      <c r="AF155" s="1">
        <v>23</v>
      </c>
      <c r="AG155" s="1">
        <v>7</v>
      </c>
      <c r="AH155" s="1">
        <v>23</v>
      </c>
      <c r="AI155" s="1">
        <v>11</v>
      </c>
      <c r="AJ155" s="1">
        <v>39</v>
      </c>
      <c r="AK155" s="1">
        <v>0</v>
      </c>
      <c r="AL155" s="1">
        <v>0</v>
      </c>
      <c r="AM155" s="1">
        <f t="shared" si="13"/>
        <v>39</v>
      </c>
      <c r="AN155" s="1">
        <v>7</v>
      </c>
      <c r="AO155" s="1">
        <v>1</v>
      </c>
      <c r="AP155" s="20">
        <f t="shared" si="14"/>
        <v>46.2</v>
      </c>
      <c r="AQ155" s="1">
        <v>0</v>
      </c>
    </row>
    <row r="156" spans="1:43" ht="16" x14ac:dyDescent="0.2">
      <c r="A156" t="s">
        <v>33398</v>
      </c>
      <c r="B156" t="s">
        <v>33771</v>
      </c>
      <c r="C156" s="1" t="s">
        <v>6557</v>
      </c>
      <c r="E156" s="9" t="s">
        <v>33778</v>
      </c>
      <c r="F156" s="17" t="s">
        <v>33789</v>
      </c>
      <c r="G156" s="13" t="s">
        <v>33780</v>
      </c>
      <c r="H156" s="14" t="s">
        <v>33790</v>
      </c>
      <c r="I156" s="18" t="s">
        <v>33791</v>
      </c>
      <c r="K156" t="s">
        <v>8581</v>
      </c>
      <c r="L156" t="s">
        <v>8608</v>
      </c>
      <c r="M156" t="s">
        <v>8609</v>
      </c>
      <c r="N156" t="s">
        <v>30</v>
      </c>
      <c r="O156" t="s">
        <v>8610</v>
      </c>
      <c r="P156" t="s">
        <v>8611</v>
      </c>
      <c r="Q156" t="s">
        <v>8612</v>
      </c>
      <c r="S156" t="s">
        <v>8587</v>
      </c>
      <c r="T156" s="1" t="s">
        <v>6557</v>
      </c>
      <c r="U156" s="1">
        <v>31525</v>
      </c>
      <c r="V156" t="s">
        <v>33397</v>
      </c>
      <c r="W156" s="4">
        <v>0.61</v>
      </c>
      <c r="X156" s="1">
        <v>654</v>
      </c>
      <c r="Y156" s="1">
        <v>30</v>
      </c>
      <c r="Z156" s="1">
        <v>10</v>
      </c>
      <c r="AA156" s="1">
        <v>10</v>
      </c>
      <c r="AB156" s="6">
        <f t="shared" si="10"/>
        <v>1.5290519877675841E-2</v>
      </c>
      <c r="AC156" s="6">
        <f t="shared" si="11"/>
        <v>1.5290519877675841E-2</v>
      </c>
      <c r="AD156" s="26">
        <f t="shared" si="12"/>
        <v>130.80000000000001</v>
      </c>
      <c r="AE156" s="1">
        <v>10</v>
      </c>
      <c r="AF156" s="1">
        <v>10</v>
      </c>
      <c r="AG156" s="1">
        <v>6</v>
      </c>
      <c r="AH156" s="1">
        <v>17</v>
      </c>
      <c r="AI156" s="1">
        <v>5</v>
      </c>
      <c r="AJ156" s="1">
        <v>17</v>
      </c>
      <c r="AK156" s="1">
        <v>1</v>
      </c>
      <c r="AL156" s="1">
        <v>2</v>
      </c>
      <c r="AM156" s="1">
        <f t="shared" si="13"/>
        <v>19</v>
      </c>
      <c r="AN156" s="1">
        <v>6</v>
      </c>
      <c r="AO156" s="1">
        <v>0</v>
      </c>
      <c r="AP156" s="20">
        <f t="shared" si="14"/>
        <v>21</v>
      </c>
      <c r="AQ156" s="1">
        <v>0</v>
      </c>
    </row>
    <row r="157" spans="1:43" ht="16" x14ac:dyDescent="0.2">
      <c r="A157" t="s">
        <v>33396</v>
      </c>
      <c r="B157" t="s">
        <v>33771</v>
      </c>
      <c r="C157" s="1" t="s">
        <v>6557</v>
      </c>
      <c r="E157" s="9" t="s">
        <v>33778</v>
      </c>
      <c r="F157" s="16" t="s">
        <v>33792</v>
      </c>
      <c r="G157" s="13" t="s">
        <v>33780</v>
      </c>
      <c r="H157" s="14" t="s">
        <v>33793</v>
      </c>
      <c r="I157" s="13" t="s">
        <v>33782</v>
      </c>
      <c r="J157" s="13" t="s">
        <v>33827</v>
      </c>
      <c r="K157" t="s">
        <v>8671</v>
      </c>
      <c r="L157" t="s">
        <v>8673</v>
      </c>
      <c r="M157" t="s">
        <v>8674</v>
      </c>
      <c r="O157" t="s">
        <v>8675</v>
      </c>
      <c r="P157" t="s">
        <v>8676</v>
      </c>
      <c r="Q157" t="s">
        <v>8677</v>
      </c>
      <c r="S157" t="s">
        <v>8672</v>
      </c>
      <c r="T157" s="1" t="s">
        <v>6557</v>
      </c>
      <c r="U157" s="1">
        <v>30642</v>
      </c>
      <c r="V157" t="s">
        <v>26475</v>
      </c>
      <c r="W157" s="4">
        <v>0.95</v>
      </c>
      <c r="X157" s="1">
        <v>421</v>
      </c>
      <c r="Y157" s="1">
        <v>9</v>
      </c>
      <c r="Z157" s="1">
        <v>3</v>
      </c>
      <c r="AA157" s="1">
        <v>3</v>
      </c>
      <c r="AB157" s="6">
        <f t="shared" si="10"/>
        <v>7.1258907363420431E-3</v>
      </c>
      <c r="AC157" s="6">
        <f t="shared" si="11"/>
        <v>7.1258907363420431E-3</v>
      </c>
      <c r="AD157" s="26">
        <f t="shared" si="12"/>
        <v>84.2</v>
      </c>
      <c r="AE157" s="1">
        <v>2</v>
      </c>
      <c r="AF157" s="1">
        <v>2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f t="shared" si="13"/>
        <v>0</v>
      </c>
      <c r="AN157" s="1">
        <v>2</v>
      </c>
      <c r="AO157" s="1">
        <v>0</v>
      </c>
      <c r="AP157" s="20">
        <f t="shared" si="14"/>
        <v>6.3000000000000007</v>
      </c>
      <c r="AQ157" s="1">
        <v>0</v>
      </c>
    </row>
    <row r="158" spans="1:43" ht="16" x14ac:dyDescent="0.2">
      <c r="A158" t="s">
        <v>33395</v>
      </c>
      <c r="B158" t="s">
        <v>33771</v>
      </c>
      <c r="C158" s="1" t="s">
        <v>6557</v>
      </c>
      <c r="E158" s="9" t="s">
        <v>33778</v>
      </c>
      <c r="F158" s="16" t="s">
        <v>33792</v>
      </c>
      <c r="G158" s="13" t="s">
        <v>33780</v>
      </c>
      <c r="H158" s="14" t="s">
        <v>33793</v>
      </c>
      <c r="I158" s="13" t="s">
        <v>33782</v>
      </c>
      <c r="J158" s="13" t="s">
        <v>33827</v>
      </c>
      <c r="K158" t="s">
        <v>9287</v>
      </c>
      <c r="L158" t="s">
        <v>9289</v>
      </c>
      <c r="M158" t="s">
        <v>9290</v>
      </c>
      <c r="N158" t="s">
        <v>2695</v>
      </c>
      <c r="O158" t="s">
        <v>9291</v>
      </c>
      <c r="P158" t="s">
        <v>9292</v>
      </c>
      <c r="Q158" t="s">
        <v>9293</v>
      </c>
      <c r="S158" t="s">
        <v>9294</v>
      </c>
      <c r="T158" s="1" t="s">
        <v>6557</v>
      </c>
      <c r="U158" s="1">
        <v>31816</v>
      </c>
      <c r="V158" t="e">
        <v>#N/A</v>
      </c>
      <c r="W158" s="4">
        <v>0.67</v>
      </c>
      <c r="X158" s="1">
        <v>436</v>
      </c>
      <c r="Y158" s="1">
        <v>24</v>
      </c>
      <c r="Z158" s="1">
        <v>30</v>
      </c>
      <c r="AA158" s="1">
        <v>21</v>
      </c>
      <c r="AB158" s="6">
        <f t="shared" si="10"/>
        <v>4.8165137614678902E-2</v>
      </c>
      <c r="AC158" s="6">
        <f t="shared" si="11"/>
        <v>4.8165137614678902E-2</v>
      </c>
      <c r="AD158" s="26">
        <f t="shared" si="12"/>
        <v>87.2</v>
      </c>
      <c r="AE158" s="1">
        <v>20</v>
      </c>
      <c r="AF158" s="1">
        <v>27</v>
      </c>
      <c r="AG158" s="1">
        <v>5</v>
      </c>
      <c r="AH158" s="1">
        <v>30</v>
      </c>
      <c r="AI158" s="1">
        <v>12</v>
      </c>
      <c r="AJ158" s="1">
        <v>68</v>
      </c>
      <c r="AK158" s="1">
        <v>0</v>
      </c>
      <c r="AL158" s="1">
        <v>0</v>
      </c>
      <c r="AM158" s="1">
        <f t="shared" si="13"/>
        <v>68</v>
      </c>
      <c r="AN158" s="1">
        <v>22</v>
      </c>
      <c r="AO158" s="1">
        <v>2</v>
      </c>
      <c r="AP158" s="20">
        <f t="shared" si="14"/>
        <v>44.1</v>
      </c>
      <c r="AQ158" s="1">
        <v>0</v>
      </c>
    </row>
    <row r="159" spans="1:43" ht="16" x14ac:dyDescent="0.2">
      <c r="A159" t="s">
        <v>33394</v>
      </c>
      <c r="B159" t="s">
        <v>33771</v>
      </c>
      <c r="C159" s="1" t="s">
        <v>6557</v>
      </c>
      <c r="E159" s="9" t="s">
        <v>33778</v>
      </c>
      <c r="F159" s="16" t="s">
        <v>33792</v>
      </c>
      <c r="G159" s="13" t="s">
        <v>33780</v>
      </c>
      <c r="H159" s="14" t="s">
        <v>33793</v>
      </c>
      <c r="I159" s="13" t="s">
        <v>33782</v>
      </c>
      <c r="J159" s="13" t="s">
        <v>33827</v>
      </c>
      <c r="K159" t="s">
        <v>8886</v>
      </c>
      <c r="L159" t="s">
        <v>8922</v>
      </c>
      <c r="M159" t="s">
        <v>8923</v>
      </c>
      <c r="N159" t="s">
        <v>8895</v>
      </c>
      <c r="O159" t="s">
        <v>8924</v>
      </c>
      <c r="P159" t="s">
        <v>8925</v>
      </c>
      <c r="Q159" t="s">
        <v>8926</v>
      </c>
      <c r="S159" t="s">
        <v>8892</v>
      </c>
      <c r="T159" s="1" t="s">
        <v>6557</v>
      </c>
      <c r="U159" s="1">
        <v>31088</v>
      </c>
      <c r="V159" t="s">
        <v>33393</v>
      </c>
      <c r="W159" s="4">
        <v>0.78</v>
      </c>
      <c r="X159" s="1">
        <v>600</v>
      </c>
      <c r="Y159" s="1">
        <v>92</v>
      </c>
      <c r="Z159" s="1">
        <v>87</v>
      </c>
      <c r="AA159" s="1">
        <v>68</v>
      </c>
      <c r="AB159" s="6">
        <f t="shared" si="10"/>
        <v>0.11333333333333333</v>
      </c>
      <c r="AC159" s="6">
        <f t="shared" si="11"/>
        <v>0.11333333333333333</v>
      </c>
      <c r="AD159" s="26">
        <f t="shared" si="12"/>
        <v>120</v>
      </c>
      <c r="AE159" s="1">
        <v>67</v>
      </c>
      <c r="AF159" s="1">
        <v>68</v>
      </c>
      <c r="AG159" s="1">
        <v>15</v>
      </c>
      <c r="AH159" s="1">
        <v>36</v>
      </c>
      <c r="AI159" s="1">
        <v>20</v>
      </c>
      <c r="AJ159" s="1">
        <v>70</v>
      </c>
      <c r="AK159" s="1">
        <v>7</v>
      </c>
      <c r="AL159" s="1">
        <v>9</v>
      </c>
      <c r="AM159" s="1">
        <f t="shared" si="13"/>
        <v>79</v>
      </c>
      <c r="AN159" s="1">
        <v>44</v>
      </c>
      <c r="AO159" s="1">
        <v>0</v>
      </c>
      <c r="AP159" s="20">
        <f t="shared" si="14"/>
        <v>142.80000000000001</v>
      </c>
      <c r="AQ159" s="1">
        <v>0</v>
      </c>
    </row>
    <row r="160" spans="1:43" ht="16" x14ac:dyDescent="0.2">
      <c r="A160" t="s">
        <v>33392</v>
      </c>
      <c r="B160" t="s">
        <v>33771</v>
      </c>
      <c r="C160" s="1" t="s">
        <v>6557</v>
      </c>
      <c r="E160" s="9" t="s">
        <v>33778</v>
      </c>
      <c r="F160" s="16" t="s">
        <v>33792</v>
      </c>
      <c r="G160" s="13" t="s">
        <v>33780</v>
      </c>
      <c r="H160" s="14" t="s">
        <v>33793</v>
      </c>
      <c r="I160" s="13" t="s">
        <v>33782</v>
      </c>
      <c r="J160" s="13" t="s">
        <v>33827</v>
      </c>
      <c r="K160" t="s">
        <v>9957</v>
      </c>
      <c r="L160" t="s">
        <v>9964</v>
      </c>
      <c r="M160" t="s">
        <v>9965</v>
      </c>
      <c r="N160" t="s">
        <v>1189</v>
      </c>
      <c r="O160" t="s">
        <v>9966</v>
      </c>
      <c r="P160" t="s">
        <v>9967</v>
      </c>
      <c r="Q160" t="s">
        <v>9968</v>
      </c>
      <c r="S160" t="s">
        <v>9963</v>
      </c>
      <c r="T160" s="1" t="s">
        <v>6557</v>
      </c>
      <c r="U160" s="1">
        <v>30725</v>
      </c>
      <c r="V160" t="s">
        <v>33391</v>
      </c>
      <c r="W160" s="4">
        <v>0.79</v>
      </c>
      <c r="X160" s="1">
        <v>500</v>
      </c>
      <c r="Y160" s="1">
        <v>56</v>
      </c>
      <c r="Z160" s="1">
        <v>69</v>
      </c>
      <c r="AA160" s="1">
        <v>45</v>
      </c>
      <c r="AB160" s="6">
        <f t="shared" si="10"/>
        <v>0.09</v>
      </c>
      <c r="AC160" s="6">
        <f t="shared" si="11"/>
        <v>0.09</v>
      </c>
      <c r="AD160" s="26">
        <f t="shared" si="12"/>
        <v>100</v>
      </c>
      <c r="AE160" s="1">
        <v>45</v>
      </c>
      <c r="AF160" s="1">
        <v>66</v>
      </c>
      <c r="AG160" s="1">
        <v>27</v>
      </c>
      <c r="AH160" s="1">
        <v>97</v>
      </c>
      <c r="AI160" s="1">
        <v>25</v>
      </c>
      <c r="AJ160" s="1">
        <v>118</v>
      </c>
      <c r="AK160" s="1">
        <v>0</v>
      </c>
      <c r="AL160" s="1">
        <v>0</v>
      </c>
      <c r="AM160" s="1">
        <f t="shared" si="13"/>
        <v>118</v>
      </c>
      <c r="AN160" s="1">
        <v>38</v>
      </c>
      <c r="AO160" s="1">
        <v>1</v>
      </c>
      <c r="AP160" s="20">
        <f t="shared" si="14"/>
        <v>94.5</v>
      </c>
      <c r="AQ160" s="1">
        <v>0</v>
      </c>
    </row>
    <row r="161" spans="1:43" ht="16" x14ac:dyDescent="0.2">
      <c r="A161" t="s">
        <v>33390</v>
      </c>
      <c r="B161" t="s">
        <v>33771</v>
      </c>
      <c r="C161" s="1" t="s">
        <v>6557</v>
      </c>
      <c r="E161" s="9" t="s">
        <v>33778</v>
      </c>
      <c r="F161" s="16" t="s">
        <v>33792</v>
      </c>
      <c r="G161" s="13" t="s">
        <v>33780</v>
      </c>
      <c r="H161" s="14" t="s">
        <v>33793</v>
      </c>
      <c r="I161" s="13" t="s">
        <v>33782</v>
      </c>
      <c r="J161" s="13" t="s">
        <v>33827</v>
      </c>
      <c r="K161" t="s">
        <v>9015</v>
      </c>
      <c r="L161" t="s">
        <v>9017</v>
      </c>
      <c r="M161" t="s">
        <v>9018</v>
      </c>
      <c r="N161" t="s">
        <v>30</v>
      </c>
      <c r="O161" t="s">
        <v>9019</v>
      </c>
      <c r="P161" t="s">
        <v>9020</v>
      </c>
      <c r="Q161" t="s">
        <v>9021</v>
      </c>
      <c r="S161" t="s">
        <v>9016</v>
      </c>
      <c r="T161" s="1" t="s">
        <v>6557</v>
      </c>
      <c r="U161" s="1">
        <v>31096</v>
      </c>
      <c r="V161" t="s">
        <v>33389</v>
      </c>
      <c r="X161" s="1">
        <v>600</v>
      </c>
      <c r="Y161" s="1">
        <v>31</v>
      </c>
      <c r="Z161" s="1">
        <v>37</v>
      </c>
      <c r="AA161" s="1">
        <v>27</v>
      </c>
      <c r="AB161" s="6">
        <f t="shared" si="10"/>
        <v>4.4999999999999998E-2</v>
      </c>
      <c r="AC161" s="6">
        <f t="shared" si="11"/>
        <v>4.4999999999999998E-2</v>
      </c>
      <c r="AD161" s="26">
        <f t="shared" si="12"/>
        <v>120</v>
      </c>
      <c r="AE161" s="1">
        <v>27</v>
      </c>
      <c r="AF161" s="1">
        <v>27</v>
      </c>
      <c r="AG161" s="1">
        <v>2</v>
      </c>
      <c r="AH161" s="1">
        <v>5</v>
      </c>
      <c r="AI161" s="1">
        <v>1</v>
      </c>
      <c r="AJ161" s="1">
        <v>1</v>
      </c>
      <c r="AK161" s="1">
        <v>7</v>
      </c>
      <c r="AL161" s="1">
        <v>9</v>
      </c>
      <c r="AM161" s="1">
        <f t="shared" si="13"/>
        <v>10</v>
      </c>
      <c r="AN161" s="1">
        <v>26</v>
      </c>
      <c r="AO161" s="1">
        <v>0</v>
      </c>
      <c r="AP161" s="20">
        <f t="shared" si="14"/>
        <v>56.7</v>
      </c>
      <c r="AQ161" s="1">
        <v>0</v>
      </c>
    </row>
    <row r="162" spans="1:43" ht="16" x14ac:dyDescent="0.2">
      <c r="A162" t="s">
        <v>33388</v>
      </c>
      <c r="B162" t="s">
        <v>33771</v>
      </c>
      <c r="C162" s="1" t="s">
        <v>6557</v>
      </c>
      <c r="E162" s="9" t="s">
        <v>33778</v>
      </c>
      <c r="F162" s="16" t="s">
        <v>33792</v>
      </c>
      <c r="G162" s="13" t="s">
        <v>33780</v>
      </c>
      <c r="H162" s="14" t="s">
        <v>33793</v>
      </c>
      <c r="I162" s="13" t="s">
        <v>33782</v>
      </c>
      <c r="J162" s="13" t="s">
        <v>33827</v>
      </c>
      <c r="K162" t="s">
        <v>9388</v>
      </c>
      <c r="L162" t="s">
        <v>9432</v>
      </c>
      <c r="M162" t="s">
        <v>9433</v>
      </c>
      <c r="N162" t="s">
        <v>30</v>
      </c>
      <c r="O162" t="s">
        <v>9434</v>
      </c>
      <c r="P162" t="s">
        <v>9435</v>
      </c>
      <c r="Q162" t="s">
        <v>9436</v>
      </c>
      <c r="S162" t="s">
        <v>9437</v>
      </c>
      <c r="T162" s="1" t="s">
        <v>6557</v>
      </c>
      <c r="U162" s="1">
        <v>30055</v>
      </c>
      <c r="V162" t="s">
        <v>33387</v>
      </c>
      <c r="W162" s="4">
        <v>0.55000000000000004</v>
      </c>
      <c r="X162" s="1">
        <v>418</v>
      </c>
      <c r="Y162" s="1">
        <v>44</v>
      </c>
      <c r="Z162" s="1">
        <v>42</v>
      </c>
      <c r="AA162" s="1">
        <v>27</v>
      </c>
      <c r="AB162" s="6">
        <f t="shared" si="10"/>
        <v>6.4593301435406703E-2</v>
      </c>
      <c r="AC162" s="6">
        <f t="shared" si="11"/>
        <v>6.4593301435406703E-2</v>
      </c>
      <c r="AD162" s="26">
        <f t="shared" si="12"/>
        <v>83.600000000000009</v>
      </c>
      <c r="AE162" s="1">
        <v>27</v>
      </c>
      <c r="AF162" s="1">
        <v>40</v>
      </c>
      <c r="AG162" s="1">
        <v>7</v>
      </c>
      <c r="AH162" s="1">
        <v>20</v>
      </c>
      <c r="AI162" s="1">
        <v>5</v>
      </c>
      <c r="AJ162" s="1">
        <v>20</v>
      </c>
      <c r="AK162" s="1">
        <v>1</v>
      </c>
      <c r="AL162" s="1">
        <v>1</v>
      </c>
      <c r="AM162" s="1">
        <f t="shared" si="13"/>
        <v>21</v>
      </c>
      <c r="AN162" s="1">
        <v>27</v>
      </c>
      <c r="AO162" s="1">
        <v>0</v>
      </c>
      <c r="AP162" s="20">
        <f t="shared" si="14"/>
        <v>56.7</v>
      </c>
      <c r="AQ162" s="1">
        <v>0</v>
      </c>
    </row>
    <row r="163" spans="1:43" ht="16" x14ac:dyDescent="0.2">
      <c r="A163" t="s">
        <v>33386</v>
      </c>
      <c r="B163" t="s">
        <v>33771</v>
      </c>
      <c r="C163" s="1" t="s">
        <v>6557</v>
      </c>
      <c r="E163" s="9" t="s">
        <v>33778</v>
      </c>
      <c r="F163" s="16" t="s">
        <v>33792</v>
      </c>
      <c r="G163" s="13" t="s">
        <v>33780</v>
      </c>
      <c r="H163" s="14" t="s">
        <v>33793</v>
      </c>
      <c r="I163" s="13" t="s">
        <v>33782</v>
      </c>
      <c r="J163" s="13" t="s">
        <v>33827</v>
      </c>
      <c r="K163" t="s">
        <v>7845</v>
      </c>
      <c r="L163" t="s">
        <v>7911</v>
      </c>
      <c r="M163" t="s">
        <v>7912</v>
      </c>
      <c r="N163" t="s">
        <v>7446</v>
      </c>
      <c r="O163" t="s">
        <v>7913</v>
      </c>
      <c r="P163" t="s">
        <v>7914</v>
      </c>
      <c r="Q163" t="s">
        <v>7915</v>
      </c>
      <c r="S163" t="s">
        <v>7862</v>
      </c>
      <c r="T163" s="1" t="s">
        <v>6557</v>
      </c>
      <c r="U163" s="1">
        <v>30277</v>
      </c>
      <c r="V163" t="s">
        <v>33385</v>
      </c>
      <c r="W163" s="4">
        <v>0.49</v>
      </c>
      <c r="X163" s="1">
        <v>603</v>
      </c>
      <c r="Y163" s="1">
        <v>86</v>
      </c>
      <c r="Z163" s="1">
        <v>151</v>
      </c>
      <c r="AA163" s="1">
        <v>79</v>
      </c>
      <c r="AB163" s="6">
        <f t="shared" si="10"/>
        <v>0.13101160862354891</v>
      </c>
      <c r="AC163" s="6">
        <f t="shared" si="11"/>
        <v>0.13101160862354891</v>
      </c>
      <c r="AD163" s="26">
        <f t="shared" si="12"/>
        <v>120.60000000000001</v>
      </c>
      <c r="AE163" s="1">
        <v>71</v>
      </c>
      <c r="AF163" s="1">
        <v>104</v>
      </c>
      <c r="AG163" s="1">
        <v>10</v>
      </c>
      <c r="AH163" s="1">
        <v>32</v>
      </c>
      <c r="AI163" s="1">
        <v>20</v>
      </c>
      <c r="AJ163" s="1">
        <v>65</v>
      </c>
      <c r="AK163" s="1">
        <v>10</v>
      </c>
      <c r="AL163" s="1">
        <v>19</v>
      </c>
      <c r="AM163" s="1">
        <f t="shared" si="13"/>
        <v>84</v>
      </c>
      <c r="AN163" s="1">
        <v>98</v>
      </c>
      <c r="AO163" s="1">
        <v>1</v>
      </c>
      <c r="AP163" s="20">
        <f t="shared" si="14"/>
        <v>165.9</v>
      </c>
      <c r="AQ163" s="1">
        <v>0</v>
      </c>
    </row>
    <row r="164" spans="1:43" ht="16" x14ac:dyDescent="0.2">
      <c r="A164" t="s">
        <v>33382</v>
      </c>
      <c r="B164" t="s">
        <v>33771</v>
      </c>
      <c r="C164" s="1" t="s">
        <v>6557</v>
      </c>
      <c r="E164" s="9" t="s">
        <v>33778</v>
      </c>
      <c r="F164" s="16" t="s">
        <v>33792</v>
      </c>
      <c r="G164" s="13" t="s">
        <v>33780</v>
      </c>
      <c r="H164" s="14" t="s">
        <v>33793</v>
      </c>
      <c r="I164" s="13" t="s">
        <v>33782</v>
      </c>
      <c r="J164" s="13" t="s">
        <v>33827</v>
      </c>
      <c r="K164" t="s">
        <v>7695</v>
      </c>
      <c r="L164" t="s">
        <v>7734</v>
      </c>
      <c r="M164" t="s">
        <v>7735</v>
      </c>
      <c r="N164" t="s">
        <v>30</v>
      </c>
      <c r="O164" t="s">
        <v>7736</v>
      </c>
      <c r="P164" t="s">
        <v>7737</v>
      </c>
      <c r="Q164" t="s">
        <v>7738</v>
      </c>
      <c r="S164" t="s">
        <v>7739</v>
      </c>
      <c r="T164" s="1" t="s">
        <v>6557</v>
      </c>
      <c r="U164" s="1">
        <v>30126</v>
      </c>
      <c r="V164" t="e">
        <v>#N/A</v>
      </c>
      <c r="W164" s="4">
        <v>0.95</v>
      </c>
      <c r="X164" s="1">
        <v>534</v>
      </c>
      <c r="Y164" s="1">
        <v>93</v>
      </c>
      <c r="Z164" s="1">
        <v>19</v>
      </c>
      <c r="AA164" s="1">
        <v>19</v>
      </c>
      <c r="AB164" s="6">
        <f t="shared" si="10"/>
        <v>3.5580524344569285E-2</v>
      </c>
      <c r="AC164" s="6">
        <f t="shared" si="11"/>
        <v>3.5580524344569285E-2</v>
      </c>
      <c r="AD164" s="26">
        <f t="shared" si="12"/>
        <v>106.80000000000001</v>
      </c>
      <c r="AE164" s="1">
        <v>17</v>
      </c>
      <c r="AF164" s="1">
        <v>17</v>
      </c>
      <c r="AG164" s="1">
        <v>2</v>
      </c>
      <c r="AH164" s="1">
        <v>6</v>
      </c>
      <c r="AI164" s="1">
        <v>4</v>
      </c>
      <c r="AJ164" s="1">
        <v>10</v>
      </c>
      <c r="AK164" s="1">
        <v>0</v>
      </c>
      <c r="AL164" s="1">
        <v>0</v>
      </c>
      <c r="AM164" s="1">
        <f t="shared" si="13"/>
        <v>10</v>
      </c>
      <c r="AN164" s="1">
        <v>13</v>
      </c>
      <c r="AO164" s="1">
        <v>3</v>
      </c>
      <c r="AP164" s="20">
        <f t="shared" si="14"/>
        <v>39.9</v>
      </c>
      <c r="AQ164" s="1">
        <v>0</v>
      </c>
    </row>
    <row r="165" spans="1:43" ht="16" x14ac:dyDescent="0.2">
      <c r="A165" t="s">
        <v>33381</v>
      </c>
      <c r="B165" t="s">
        <v>33771</v>
      </c>
      <c r="C165" s="1" t="s">
        <v>6557</v>
      </c>
      <c r="E165" s="9" t="s">
        <v>33778</v>
      </c>
      <c r="F165" s="16" t="s">
        <v>33792</v>
      </c>
      <c r="G165" s="13" t="s">
        <v>33780</v>
      </c>
      <c r="H165" s="14" t="s">
        <v>33793</v>
      </c>
      <c r="I165" s="13" t="s">
        <v>33782</v>
      </c>
      <c r="J165" s="13" t="s">
        <v>33827</v>
      </c>
      <c r="K165" t="s">
        <v>9659</v>
      </c>
      <c r="L165" t="s">
        <v>9666</v>
      </c>
      <c r="M165" t="s">
        <v>9667</v>
      </c>
      <c r="N165" t="s">
        <v>30</v>
      </c>
      <c r="O165" t="s">
        <v>9668</v>
      </c>
      <c r="P165" t="s">
        <v>9669</v>
      </c>
      <c r="Q165" t="s">
        <v>9670</v>
      </c>
      <c r="S165" t="s">
        <v>9665</v>
      </c>
      <c r="T165" s="1" t="s">
        <v>6557</v>
      </c>
      <c r="U165" s="1">
        <v>30012</v>
      </c>
      <c r="V165" t="s">
        <v>33380</v>
      </c>
      <c r="W165" s="4">
        <v>0.85</v>
      </c>
      <c r="X165" s="1">
        <v>946</v>
      </c>
      <c r="Y165" s="1">
        <v>34</v>
      </c>
      <c r="Z165" s="1">
        <v>30</v>
      </c>
      <c r="AA165" s="1">
        <v>24</v>
      </c>
      <c r="AB165" s="6">
        <f t="shared" si="10"/>
        <v>2.5369978858350951E-2</v>
      </c>
      <c r="AC165" s="6">
        <f t="shared" si="11"/>
        <v>2.5369978858350951E-2</v>
      </c>
      <c r="AD165" s="26">
        <f t="shared" si="12"/>
        <v>189.20000000000002</v>
      </c>
      <c r="AE165" s="1">
        <v>24</v>
      </c>
      <c r="AF165" s="1">
        <v>28</v>
      </c>
      <c r="AG165" s="1">
        <v>10</v>
      </c>
      <c r="AH165" s="1">
        <v>28</v>
      </c>
      <c r="AI165" s="1">
        <v>11</v>
      </c>
      <c r="AJ165" s="1">
        <v>57</v>
      </c>
      <c r="AK165" s="1">
        <v>2</v>
      </c>
      <c r="AL165" s="1">
        <v>3</v>
      </c>
      <c r="AM165" s="1">
        <f t="shared" si="13"/>
        <v>60</v>
      </c>
      <c r="AN165" s="1">
        <v>19</v>
      </c>
      <c r="AO165" s="1">
        <v>3</v>
      </c>
      <c r="AP165" s="20">
        <f t="shared" si="14"/>
        <v>50.400000000000006</v>
      </c>
      <c r="AQ165" s="1">
        <v>0</v>
      </c>
    </row>
    <row r="166" spans="1:43" ht="16" x14ac:dyDescent="0.2">
      <c r="A166" t="s">
        <v>33379</v>
      </c>
      <c r="B166" t="s">
        <v>33771</v>
      </c>
      <c r="C166" s="1" t="s">
        <v>6557</v>
      </c>
      <c r="E166" s="9" t="s">
        <v>33778</v>
      </c>
      <c r="F166" s="17" t="s">
        <v>33789</v>
      </c>
      <c r="G166" s="13" t="s">
        <v>33780</v>
      </c>
      <c r="H166" s="14" t="s">
        <v>33790</v>
      </c>
      <c r="I166" s="18" t="s">
        <v>33791</v>
      </c>
      <c r="K166" t="s">
        <v>9145</v>
      </c>
      <c r="L166" t="s">
        <v>9162</v>
      </c>
      <c r="M166" t="s">
        <v>9158</v>
      </c>
      <c r="O166" t="s">
        <v>9163</v>
      </c>
      <c r="P166" t="s">
        <v>9164</v>
      </c>
      <c r="Q166" t="s">
        <v>9165</v>
      </c>
      <c r="S166" t="s">
        <v>9151</v>
      </c>
      <c r="T166" s="1" t="s">
        <v>6557</v>
      </c>
      <c r="U166" s="1">
        <v>31316</v>
      </c>
      <c r="V166" t="s">
        <v>33378</v>
      </c>
      <c r="W166" s="4">
        <v>0.75</v>
      </c>
      <c r="X166" s="1">
        <v>1013</v>
      </c>
      <c r="Y166" s="1">
        <v>132</v>
      </c>
      <c r="Z166" s="1">
        <v>115</v>
      </c>
      <c r="AA166" s="1">
        <v>74</v>
      </c>
      <c r="AB166" s="6">
        <f t="shared" si="10"/>
        <v>7.3050345508390915E-2</v>
      </c>
      <c r="AC166" s="6">
        <f t="shared" si="11"/>
        <v>7.3050345508390915E-2</v>
      </c>
      <c r="AD166" s="26">
        <f t="shared" si="12"/>
        <v>202.60000000000002</v>
      </c>
      <c r="AE166" s="1">
        <v>73</v>
      </c>
      <c r="AF166" s="1">
        <v>90</v>
      </c>
      <c r="AG166" s="1">
        <v>30</v>
      </c>
      <c r="AH166" s="1">
        <v>100</v>
      </c>
      <c r="AI166" s="1">
        <v>28</v>
      </c>
      <c r="AJ166" s="1">
        <v>80</v>
      </c>
      <c r="AK166" s="1">
        <v>8</v>
      </c>
      <c r="AL166" s="1">
        <v>12</v>
      </c>
      <c r="AM166" s="1">
        <f t="shared" si="13"/>
        <v>92</v>
      </c>
      <c r="AN166" s="1">
        <v>63</v>
      </c>
      <c r="AO166" s="1">
        <v>0</v>
      </c>
      <c r="AP166" s="20">
        <f t="shared" si="14"/>
        <v>155.4</v>
      </c>
      <c r="AQ166" s="1">
        <v>0</v>
      </c>
    </row>
    <row r="167" spans="1:43" ht="16" x14ac:dyDescent="0.2">
      <c r="A167" t="s">
        <v>33377</v>
      </c>
      <c r="B167" t="s">
        <v>33771</v>
      </c>
      <c r="C167" s="1" t="s">
        <v>6557</v>
      </c>
      <c r="E167" s="9" t="s">
        <v>33778</v>
      </c>
      <c r="F167" s="16" t="s">
        <v>33792</v>
      </c>
      <c r="G167" s="13" t="s">
        <v>33780</v>
      </c>
      <c r="H167" s="14" t="s">
        <v>33793</v>
      </c>
      <c r="I167" s="13" t="s">
        <v>33782</v>
      </c>
      <c r="J167" s="13" t="s">
        <v>33827</v>
      </c>
      <c r="K167" t="s">
        <v>8177</v>
      </c>
      <c r="L167" t="s">
        <v>8183</v>
      </c>
      <c r="M167" t="s">
        <v>8184</v>
      </c>
      <c r="N167" t="s">
        <v>8185</v>
      </c>
      <c r="O167" t="s">
        <v>8186</v>
      </c>
      <c r="P167" t="s">
        <v>8187</v>
      </c>
      <c r="Q167" t="s">
        <v>8188</v>
      </c>
      <c r="S167" t="s">
        <v>8041</v>
      </c>
      <c r="T167" s="1" t="s">
        <v>6557</v>
      </c>
      <c r="U167" s="1">
        <v>30083</v>
      </c>
      <c r="V167" t="s">
        <v>33376</v>
      </c>
      <c r="W167" s="4">
        <v>0.95</v>
      </c>
      <c r="X167" s="1">
        <v>414</v>
      </c>
      <c r="Y167" s="1">
        <v>29</v>
      </c>
      <c r="Z167" s="1">
        <v>15</v>
      </c>
      <c r="AA167" s="1">
        <v>15</v>
      </c>
      <c r="AB167" s="6">
        <f t="shared" si="10"/>
        <v>3.6231884057971016E-2</v>
      </c>
      <c r="AC167" s="6">
        <f t="shared" si="11"/>
        <v>3.6231884057971016E-2</v>
      </c>
      <c r="AD167" s="26">
        <f t="shared" si="12"/>
        <v>82.800000000000011</v>
      </c>
      <c r="AE167" s="1">
        <v>15</v>
      </c>
      <c r="AF167" s="1">
        <v>15</v>
      </c>
      <c r="AG167" s="1">
        <v>9</v>
      </c>
      <c r="AH167" s="1">
        <v>32</v>
      </c>
      <c r="AI167" s="1">
        <v>9</v>
      </c>
      <c r="AJ167" s="1">
        <v>39</v>
      </c>
      <c r="AK167" s="1">
        <v>0</v>
      </c>
      <c r="AL167" s="1">
        <v>0</v>
      </c>
      <c r="AM167" s="1">
        <f t="shared" si="13"/>
        <v>39</v>
      </c>
      <c r="AN167" s="1">
        <v>4</v>
      </c>
      <c r="AO167" s="1">
        <v>0</v>
      </c>
      <c r="AP167" s="20">
        <f t="shared" si="14"/>
        <v>31.5</v>
      </c>
      <c r="AQ167" s="1">
        <v>0</v>
      </c>
    </row>
    <row r="168" spans="1:43" ht="16" x14ac:dyDescent="0.2">
      <c r="A168" t="s">
        <v>33371</v>
      </c>
      <c r="B168" t="s">
        <v>33771</v>
      </c>
      <c r="C168" s="1" t="s">
        <v>6557</v>
      </c>
      <c r="E168" s="9" t="s">
        <v>33778</v>
      </c>
      <c r="F168" s="16" t="s">
        <v>33792</v>
      </c>
      <c r="G168" s="13" t="s">
        <v>33780</v>
      </c>
      <c r="H168" s="14" t="s">
        <v>33793</v>
      </c>
      <c r="I168" s="13" t="s">
        <v>33782</v>
      </c>
      <c r="J168" s="13" t="s">
        <v>33827</v>
      </c>
      <c r="K168" t="s">
        <v>9022</v>
      </c>
      <c r="L168" t="s">
        <v>9039</v>
      </c>
      <c r="M168" t="s">
        <v>9040</v>
      </c>
      <c r="O168" t="s">
        <v>9041</v>
      </c>
      <c r="P168" t="s">
        <v>9042</v>
      </c>
      <c r="Q168" t="s">
        <v>9043</v>
      </c>
      <c r="S168" t="s">
        <v>9033</v>
      </c>
      <c r="T168" s="1" t="s">
        <v>6557</v>
      </c>
      <c r="U168" s="1">
        <v>31032</v>
      </c>
      <c r="V168" t="s">
        <v>33370</v>
      </c>
      <c r="W168" s="4">
        <v>0.56000000000000005</v>
      </c>
      <c r="X168" s="1">
        <v>645</v>
      </c>
      <c r="Y168" s="1">
        <v>20</v>
      </c>
      <c r="Z168" s="1">
        <v>10</v>
      </c>
      <c r="AA168" s="1">
        <v>10</v>
      </c>
      <c r="AB168" s="6">
        <f t="shared" si="10"/>
        <v>1.5503875968992248E-2</v>
      </c>
      <c r="AC168" s="6">
        <f t="shared" si="11"/>
        <v>1.5503875968992248E-2</v>
      </c>
      <c r="AD168" s="26">
        <f t="shared" si="12"/>
        <v>129</v>
      </c>
      <c r="AE168" s="1">
        <v>10</v>
      </c>
      <c r="AF168" s="1">
        <v>10</v>
      </c>
      <c r="AG168" s="1">
        <v>1</v>
      </c>
      <c r="AH168" s="1">
        <v>4</v>
      </c>
      <c r="AI168" s="1">
        <v>4</v>
      </c>
      <c r="AJ168" s="1">
        <v>17</v>
      </c>
      <c r="AK168" s="1">
        <v>0</v>
      </c>
      <c r="AL168" s="1">
        <v>0</v>
      </c>
      <c r="AM168" s="1">
        <f t="shared" si="13"/>
        <v>17</v>
      </c>
      <c r="AN168" s="1">
        <v>10</v>
      </c>
      <c r="AO168" s="1">
        <v>0</v>
      </c>
      <c r="AP168" s="20">
        <f t="shared" si="14"/>
        <v>21</v>
      </c>
      <c r="AQ168" s="1">
        <v>0</v>
      </c>
    </row>
    <row r="169" spans="1:43" ht="16" x14ac:dyDescent="0.2">
      <c r="A169" t="s">
        <v>33369</v>
      </c>
      <c r="B169" t="s">
        <v>33771</v>
      </c>
      <c r="C169" s="1" t="s">
        <v>6557</v>
      </c>
      <c r="E169" s="9" t="s">
        <v>33778</v>
      </c>
      <c r="F169" s="17" t="s">
        <v>33789</v>
      </c>
      <c r="G169" s="13" t="s">
        <v>33780</v>
      </c>
      <c r="H169" s="14" t="s">
        <v>33790</v>
      </c>
      <c r="I169" s="18" t="s">
        <v>33791</v>
      </c>
      <c r="K169" t="s">
        <v>9940</v>
      </c>
      <c r="L169" t="s">
        <v>9952</v>
      </c>
      <c r="M169" t="s">
        <v>9953</v>
      </c>
      <c r="N169" t="s">
        <v>30</v>
      </c>
      <c r="O169" t="s">
        <v>9954</v>
      </c>
      <c r="P169" t="s">
        <v>9955</v>
      </c>
      <c r="Q169" t="s">
        <v>9956</v>
      </c>
      <c r="S169" t="s">
        <v>9946</v>
      </c>
      <c r="T169" s="1" t="s">
        <v>6557</v>
      </c>
      <c r="U169" s="1">
        <v>30474</v>
      </c>
      <c r="V169" t="s">
        <v>33368</v>
      </c>
      <c r="W169" s="4">
        <v>0.87</v>
      </c>
      <c r="X169" s="1">
        <v>636</v>
      </c>
      <c r="Y169" s="1">
        <v>116</v>
      </c>
      <c r="Z169" s="1">
        <v>128</v>
      </c>
      <c r="AA169" s="1">
        <v>100</v>
      </c>
      <c r="AB169" s="6">
        <f t="shared" si="10"/>
        <v>0.15723270440251572</v>
      </c>
      <c r="AC169" s="6">
        <f t="shared" si="11"/>
        <v>0.15723270440251572</v>
      </c>
      <c r="AD169" s="26">
        <f t="shared" si="12"/>
        <v>127.2</v>
      </c>
      <c r="AE169" s="1">
        <v>100</v>
      </c>
      <c r="AF169" s="1">
        <v>100</v>
      </c>
      <c r="AG169" s="1">
        <v>32</v>
      </c>
      <c r="AH169" s="1">
        <v>85</v>
      </c>
      <c r="AI169" s="1">
        <v>50</v>
      </c>
      <c r="AJ169" s="1">
        <v>183</v>
      </c>
      <c r="AK169" s="1">
        <v>8</v>
      </c>
      <c r="AL169" s="1">
        <v>13</v>
      </c>
      <c r="AM169" s="1">
        <f t="shared" si="13"/>
        <v>196</v>
      </c>
      <c r="AN169" s="1">
        <v>106</v>
      </c>
      <c r="AO169" s="1">
        <v>1</v>
      </c>
      <c r="AP169" s="20">
        <f t="shared" si="14"/>
        <v>210</v>
      </c>
      <c r="AQ169" s="1">
        <v>0</v>
      </c>
    </row>
    <row r="170" spans="1:43" ht="16" x14ac:dyDescent="0.2">
      <c r="A170" t="s">
        <v>33367</v>
      </c>
      <c r="B170" t="s">
        <v>33771</v>
      </c>
      <c r="C170" s="1" t="s">
        <v>6557</v>
      </c>
      <c r="E170" s="9" t="s">
        <v>33778</v>
      </c>
      <c r="F170" s="16" t="s">
        <v>33792</v>
      </c>
      <c r="G170" s="13" t="s">
        <v>33780</v>
      </c>
      <c r="H170" s="14" t="s">
        <v>33793</v>
      </c>
      <c r="I170" s="13" t="s">
        <v>33782</v>
      </c>
      <c r="J170" s="13" t="s">
        <v>33827</v>
      </c>
      <c r="K170" t="s">
        <v>7474</v>
      </c>
      <c r="L170" t="s">
        <v>7567</v>
      </c>
      <c r="M170" t="s">
        <v>7568</v>
      </c>
      <c r="N170" t="s">
        <v>3617</v>
      </c>
      <c r="O170" t="s">
        <v>7569</v>
      </c>
      <c r="P170" t="s">
        <v>7570</v>
      </c>
      <c r="Q170" t="s">
        <v>7571</v>
      </c>
      <c r="S170" t="s">
        <v>7487</v>
      </c>
      <c r="T170" s="1" t="s">
        <v>6557</v>
      </c>
      <c r="U170" s="1">
        <v>30236</v>
      </c>
      <c r="V170" t="s">
        <v>33366</v>
      </c>
      <c r="W170" s="4">
        <v>0.95</v>
      </c>
      <c r="X170" s="1">
        <v>678</v>
      </c>
      <c r="Y170" s="1">
        <v>44</v>
      </c>
      <c r="Z170" s="1">
        <v>17</v>
      </c>
      <c r="AA170" s="1">
        <v>16</v>
      </c>
      <c r="AB170" s="6">
        <f t="shared" si="10"/>
        <v>2.359882005899705E-2</v>
      </c>
      <c r="AC170" s="6">
        <f t="shared" si="11"/>
        <v>2.359882005899705E-2</v>
      </c>
      <c r="AD170" s="26">
        <f t="shared" si="12"/>
        <v>135.6</v>
      </c>
      <c r="AE170" s="1">
        <v>11</v>
      </c>
      <c r="AF170" s="1">
        <v>11</v>
      </c>
      <c r="AG170" s="1">
        <v>2</v>
      </c>
      <c r="AH170" s="1">
        <v>6</v>
      </c>
      <c r="AI170" s="1">
        <v>1</v>
      </c>
      <c r="AJ170" s="1">
        <v>3</v>
      </c>
      <c r="AK170" s="1">
        <v>3</v>
      </c>
      <c r="AL170" s="1">
        <v>3</v>
      </c>
      <c r="AM170" s="1">
        <f t="shared" si="13"/>
        <v>6</v>
      </c>
      <c r="AN170" s="1">
        <v>9</v>
      </c>
      <c r="AO170" s="1">
        <v>0</v>
      </c>
      <c r="AP170" s="20">
        <f t="shared" si="14"/>
        <v>33.6</v>
      </c>
      <c r="AQ170" s="1">
        <v>1</v>
      </c>
    </row>
    <row r="171" spans="1:43" ht="16" x14ac:dyDescent="0.2">
      <c r="A171" t="s">
        <v>33364</v>
      </c>
      <c r="B171" t="s">
        <v>33771</v>
      </c>
      <c r="C171" s="1" t="s">
        <v>6557</v>
      </c>
      <c r="E171" s="9" t="s">
        <v>33778</v>
      </c>
      <c r="F171" s="16" t="s">
        <v>33792</v>
      </c>
      <c r="G171" s="13" t="s">
        <v>33780</v>
      </c>
      <c r="H171" s="14" t="s">
        <v>33793</v>
      </c>
      <c r="I171" s="13" t="s">
        <v>33782</v>
      </c>
      <c r="J171" s="13" t="s">
        <v>33827</v>
      </c>
      <c r="K171" t="s">
        <v>8224</v>
      </c>
      <c r="L171" t="s">
        <v>8232</v>
      </c>
      <c r="M171" t="s">
        <v>8233</v>
      </c>
      <c r="N171" t="s">
        <v>1189</v>
      </c>
      <c r="O171" t="s">
        <v>8234</v>
      </c>
      <c r="P171" t="s">
        <v>8235</v>
      </c>
      <c r="Q171" t="s">
        <v>8236</v>
      </c>
      <c r="S171" t="s">
        <v>8231</v>
      </c>
      <c r="T171" s="1" t="s">
        <v>6557</v>
      </c>
      <c r="U171" s="1">
        <v>30134</v>
      </c>
      <c r="V171" t="s">
        <v>33363</v>
      </c>
      <c r="W171" s="4">
        <v>0.83</v>
      </c>
      <c r="X171" s="1">
        <v>441</v>
      </c>
      <c r="Y171" s="1">
        <v>30</v>
      </c>
      <c r="Z171" s="1">
        <v>10</v>
      </c>
      <c r="AA171" s="1">
        <v>10</v>
      </c>
      <c r="AB171" s="6">
        <f t="shared" si="10"/>
        <v>2.2675736961451247E-2</v>
      </c>
      <c r="AC171" s="6">
        <f t="shared" si="11"/>
        <v>2.2675736961451247E-2</v>
      </c>
      <c r="AD171" s="26">
        <f t="shared" si="12"/>
        <v>88.2</v>
      </c>
      <c r="AE171" s="1">
        <v>9</v>
      </c>
      <c r="AF171" s="1">
        <v>9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  <c r="AM171" s="1">
        <f t="shared" si="13"/>
        <v>0</v>
      </c>
      <c r="AN171" s="1">
        <v>9</v>
      </c>
      <c r="AO171" s="1">
        <v>0</v>
      </c>
      <c r="AP171" s="20">
        <f t="shared" si="14"/>
        <v>21</v>
      </c>
      <c r="AQ171" s="1">
        <v>0</v>
      </c>
    </row>
    <row r="172" spans="1:43" ht="16" x14ac:dyDescent="0.2">
      <c r="A172" t="s">
        <v>33360</v>
      </c>
      <c r="B172" t="s">
        <v>33771</v>
      </c>
      <c r="C172" s="1" t="s">
        <v>6557</v>
      </c>
      <c r="E172" s="9" t="s">
        <v>33778</v>
      </c>
      <c r="F172" s="16" t="s">
        <v>33792</v>
      </c>
      <c r="G172" s="13" t="s">
        <v>33780</v>
      </c>
      <c r="H172" s="14" t="s">
        <v>33793</v>
      </c>
      <c r="I172" s="13" t="s">
        <v>33782</v>
      </c>
      <c r="J172" s="13" t="s">
        <v>33827</v>
      </c>
      <c r="K172" t="s">
        <v>9562</v>
      </c>
      <c r="L172" t="s">
        <v>9590</v>
      </c>
      <c r="M172" t="s">
        <v>9591</v>
      </c>
      <c r="N172" t="s">
        <v>30</v>
      </c>
      <c r="O172" t="s">
        <v>9592</v>
      </c>
      <c r="P172" t="s">
        <v>9593</v>
      </c>
      <c r="Q172" t="s">
        <v>9594</v>
      </c>
      <c r="S172" t="s">
        <v>9568</v>
      </c>
      <c r="T172" s="1" t="s">
        <v>6557</v>
      </c>
      <c r="U172" s="1">
        <v>30125</v>
      </c>
      <c r="V172" t="s">
        <v>33359</v>
      </c>
      <c r="W172" s="4">
        <v>0.95</v>
      </c>
      <c r="X172" s="1">
        <v>511</v>
      </c>
      <c r="Y172" s="1">
        <v>69</v>
      </c>
      <c r="Z172" s="1">
        <v>48</v>
      </c>
      <c r="AA172" s="1">
        <v>42</v>
      </c>
      <c r="AB172" s="6">
        <f t="shared" si="10"/>
        <v>8.2191780821917804E-2</v>
      </c>
      <c r="AC172" s="6">
        <f t="shared" si="11"/>
        <v>8.2191780821917804E-2</v>
      </c>
      <c r="AD172" s="26">
        <f t="shared" si="12"/>
        <v>102.2</v>
      </c>
      <c r="AE172" s="1">
        <v>39</v>
      </c>
      <c r="AF172" s="1">
        <v>39</v>
      </c>
      <c r="AG172" s="1">
        <v>10</v>
      </c>
      <c r="AH172" s="1">
        <v>38</v>
      </c>
      <c r="AI172" s="1">
        <v>0</v>
      </c>
      <c r="AJ172" s="1">
        <v>0</v>
      </c>
      <c r="AK172" s="1">
        <v>5</v>
      </c>
      <c r="AL172" s="1">
        <v>6</v>
      </c>
      <c r="AM172" s="1">
        <f t="shared" si="13"/>
        <v>6</v>
      </c>
      <c r="AN172" s="1">
        <v>30</v>
      </c>
      <c r="AO172" s="1">
        <v>0</v>
      </c>
      <c r="AP172" s="20">
        <f t="shared" si="14"/>
        <v>88.2</v>
      </c>
      <c r="AQ172" s="1">
        <v>1</v>
      </c>
    </row>
    <row r="173" spans="1:43" ht="16" x14ac:dyDescent="0.2">
      <c r="A173" t="s">
        <v>33358</v>
      </c>
      <c r="B173" t="s">
        <v>33771</v>
      </c>
      <c r="C173" s="1" t="s">
        <v>6557</v>
      </c>
      <c r="E173" s="9" t="s">
        <v>33778</v>
      </c>
      <c r="F173" s="16" t="s">
        <v>33792</v>
      </c>
      <c r="G173" s="13" t="s">
        <v>33780</v>
      </c>
      <c r="H173" s="14" t="s">
        <v>33793</v>
      </c>
      <c r="I173" s="13" t="s">
        <v>33782</v>
      </c>
      <c r="J173" s="13" t="s">
        <v>33827</v>
      </c>
      <c r="K173" t="s">
        <v>6841</v>
      </c>
      <c r="L173" t="s">
        <v>6893</v>
      </c>
      <c r="M173" t="s">
        <v>6894</v>
      </c>
      <c r="O173" t="s">
        <v>6895</v>
      </c>
      <c r="P173" t="s">
        <v>6896</v>
      </c>
      <c r="Q173" t="s">
        <v>6897</v>
      </c>
      <c r="S173" t="s">
        <v>6846</v>
      </c>
      <c r="T173" s="1" t="s">
        <v>6557</v>
      </c>
      <c r="U173" s="1">
        <v>31204</v>
      </c>
      <c r="V173" t="s">
        <v>33357</v>
      </c>
      <c r="W173" s="4">
        <v>0.59</v>
      </c>
      <c r="X173" s="1">
        <v>571</v>
      </c>
      <c r="Y173" s="1">
        <v>8</v>
      </c>
      <c r="Z173" s="1">
        <v>3</v>
      </c>
      <c r="AA173" s="1">
        <v>3</v>
      </c>
      <c r="AB173" s="6">
        <f t="shared" si="10"/>
        <v>5.2539404553415062E-3</v>
      </c>
      <c r="AC173" s="6">
        <f t="shared" si="11"/>
        <v>5.2539404553415062E-3</v>
      </c>
      <c r="AD173" s="26">
        <f t="shared" si="12"/>
        <v>114.2</v>
      </c>
      <c r="AE173" s="1">
        <v>2</v>
      </c>
      <c r="AF173" s="1">
        <v>2</v>
      </c>
      <c r="AG173" s="1">
        <v>1</v>
      </c>
      <c r="AH173" s="1">
        <v>1</v>
      </c>
      <c r="AI173" s="1">
        <v>0</v>
      </c>
      <c r="AJ173" s="1">
        <v>0</v>
      </c>
      <c r="AK173" s="1">
        <v>0</v>
      </c>
      <c r="AL173" s="1">
        <v>0</v>
      </c>
      <c r="AM173" s="1">
        <f t="shared" si="13"/>
        <v>0</v>
      </c>
      <c r="AN173" s="1">
        <v>1</v>
      </c>
      <c r="AO173" s="1">
        <v>0</v>
      </c>
      <c r="AP173" s="20">
        <f t="shared" si="14"/>
        <v>6.3000000000000007</v>
      </c>
      <c r="AQ173" s="1">
        <v>0</v>
      </c>
    </row>
    <row r="174" spans="1:43" ht="16" x14ac:dyDescent="0.2">
      <c r="A174" t="s">
        <v>33354</v>
      </c>
      <c r="B174" t="s">
        <v>33771</v>
      </c>
      <c r="C174" s="1" t="s">
        <v>6557</v>
      </c>
      <c r="E174" s="9" t="s">
        <v>33778</v>
      </c>
      <c r="F174" s="16" t="s">
        <v>33792</v>
      </c>
      <c r="G174" s="13" t="s">
        <v>33780</v>
      </c>
      <c r="H174" s="14" t="s">
        <v>33793</v>
      </c>
      <c r="I174" s="13" t="s">
        <v>33782</v>
      </c>
      <c r="J174" s="13" t="s">
        <v>33827</v>
      </c>
      <c r="K174" t="s">
        <v>8886</v>
      </c>
      <c r="L174" t="s">
        <v>8887</v>
      </c>
      <c r="M174" t="s">
        <v>8888</v>
      </c>
      <c r="N174" t="s">
        <v>30</v>
      </c>
      <c r="O174" t="s">
        <v>8889</v>
      </c>
      <c r="P174" t="s">
        <v>8890</v>
      </c>
      <c r="Q174" t="s">
        <v>8891</v>
      </c>
      <c r="S174" t="s">
        <v>8892</v>
      </c>
      <c r="T174" s="1" t="s">
        <v>6557</v>
      </c>
      <c r="U174" s="1">
        <v>31088</v>
      </c>
      <c r="V174" t="s">
        <v>33353</v>
      </c>
      <c r="W174" s="4">
        <v>0.95</v>
      </c>
      <c r="X174" s="1">
        <v>575</v>
      </c>
      <c r="Y174" s="1">
        <v>115</v>
      </c>
      <c r="Z174" s="1">
        <v>158</v>
      </c>
      <c r="AA174" s="1">
        <v>77</v>
      </c>
      <c r="AB174" s="6">
        <f t="shared" si="10"/>
        <v>0.13391304347826086</v>
      </c>
      <c r="AC174" s="6">
        <f t="shared" si="11"/>
        <v>0.13391304347826086</v>
      </c>
      <c r="AD174" s="26">
        <f t="shared" si="12"/>
        <v>115</v>
      </c>
      <c r="AE174" s="1">
        <v>73</v>
      </c>
      <c r="AF174" s="1">
        <v>111</v>
      </c>
      <c r="AG174" s="1">
        <v>29</v>
      </c>
      <c r="AH174" s="1">
        <v>85</v>
      </c>
      <c r="AI174" s="1">
        <v>37</v>
      </c>
      <c r="AJ174" s="1">
        <v>159</v>
      </c>
      <c r="AK174" s="1">
        <v>12</v>
      </c>
      <c r="AL174" s="1">
        <v>21</v>
      </c>
      <c r="AM174" s="1">
        <f t="shared" si="13"/>
        <v>180</v>
      </c>
      <c r="AN174" s="1">
        <v>114</v>
      </c>
      <c r="AO174" s="1">
        <v>1</v>
      </c>
      <c r="AP174" s="20">
        <f t="shared" si="14"/>
        <v>161.70000000000002</v>
      </c>
      <c r="AQ174" s="1">
        <v>1</v>
      </c>
    </row>
    <row r="175" spans="1:43" ht="16" x14ac:dyDescent="0.2">
      <c r="A175" t="s">
        <v>33352</v>
      </c>
      <c r="B175" t="s">
        <v>33771</v>
      </c>
      <c r="C175" s="1" t="s">
        <v>6557</v>
      </c>
      <c r="E175" s="9" t="s">
        <v>33778</v>
      </c>
      <c r="F175" s="17" t="s">
        <v>33789</v>
      </c>
      <c r="G175" s="13" t="s">
        <v>33780</v>
      </c>
      <c r="H175" s="14" t="s">
        <v>33790</v>
      </c>
      <c r="I175" s="18" t="s">
        <v>33791</v>
      </c>
      <c r="K175" t="s">
        <v>10054</v>
      </c>
      <c r="L175" t="s">
        <v>10066</v>
      </c>
      <c r="M175" t="s">
        <v>10067</v>
      </c>
      <c r="N175" t="s">
        <v>30</v>
      </c>
      <c r="O175" t="s">
        <v>10068</v>
      </c>
      <c r="P175" t="s">
        <v>10069</v>
      </c>
      <c r="Q175" t="s">
        <v>10070</v>
      </c>
      <c r="S175" t="s">
        <v>10060</v>
      </c>
      <c r="T175" s="1" t="s">
        <v>6557</v>
      </c>
      <c r="U175" s="1">
        <v>31546</v>
      </c>
      <c r="V175" t="s">
        <v>33351</v>
      </c>
      <c r="W175" s="4">
        <v>0.85</v>
      </c>
      <c r="X175" s="1">
        <v>710</v>
      </c>
      <c r="Y175" s="1">
        <v>151</v>
      </c>
      <c r="Z175" s="1">
        <v>167</v>
      </c>
      <c r="AA175" s="1">
        <v>114</v>
      </c>
      <c r="AB175" s="6">
        <f t="shared" si="10"/>
        <v>0.16056338028169015</v>
      </c>
      <c r="AC175" s="6">
        <f t="shared" si="11"/>
        <v>0.16056338028169015</v>
      </c>
      <c r="AD175" s="26">
        <f t="shared" si="12"/>
        <v>142</v>
      </c>
      <c r="AE175" s="1">
        <v>110</v>
      </c>
      <c r="AF175" s="1">
        <v>142</v>
      </c>
      <c r="AG175" s="1">
        <v>32</v>
      </c>
      <c r="AH175" s="1">
        <v>85</v>
      </c>
      <c r="AI175" s="1">
        <v>54</v>
      </c>
      <c r="AJ175" s="1">
        <v>184</v>
      </c>
      <c r="AK175" s="1">
        <v>5</v>
      </c>
      <c r="AL175" s="1">
        <v>8</v>
      </c>
      <c r="AM175" s="1">
        <f t="shared" si="13"/>
        <v>192</v>
      </c>
      <c r="AN175" s="1">
        <v>116</v>
      </c>
      <c r="AO175" s="1">
        <v>1</v>
      </c>
      <c r="AP175" s="20">
        <f t="shared" si="14"/>
        <v>239.4</v>
      </c>
      <c r="AQ175" s="1">
        <v>0</v>
      </c>
    </row>
    <row r="176" spans="1:43" ht="16" x14ac:dyDescent="0.2">
      <c r="A176" t="s">
        <v>33350</v>
      </c>
      <c r="B176" t="s">
        <v>33771</v>
      </c>
      <c r="C176" s="1" t="s">
        <v>6557</v>
      </c>
      <c r="E176" s="9" t="s">
        <v>33778</v>
      </c>
      <c r="F176" s="16" t="s">
        <v>33792</v>
      </c>
      <c r="G176" s="13" t="s">
        <v>33780</v>
      </c>
      <c r="H176" s="14" t="s">
        <v>33793</v>
      </c>
      <c r="I176" s="13" t="s">
        <v>33782</v>
      </c>
      <c r="J176" s="13" t="s">
        <v>33827</v>
      </c>
      <c r="K176" t="s">
        <v>7421</v>
      </c>
      <c r="L176" t="s">
        <v>7447</v>
      </c>
      <c r="M176" t="s">
        <v>7448</v>
      </c>
      <c r="N176" t="s">
        <v>7446</v>
      </c>
      <c r="O176" t="s">
        <v>7449</v>
      </c>
      <c r="P176" t="s">
        <v>7450</v>
      </c>
      <c r="Q176" t="s">
        <v>7451</v>
      </c>
      <c r="S176" t="s">
        <v>7422</v>
      </c>
      <c r="T176" s="1" t="s">
        <v>6557</v>
      </c>
      <c r="U176" s="1">
        <v>30605</v>
      </c>
      <c r="V176" t="s">
        <v>33349</v>
      </c>
      <c r="W176" s="4">
        <v>0.95</v>
      </c>
      <c r="X176" s="1">
        <v>549</v>
      </c>
      <c r="Y176" s="1">
        <v>82</v>
      </c>
      <c r="Z176" s="1">
        <v>85</v>
      </c>
      <c r="AA176" s="1">
        <v>67</v>
      </c>
      <c r="AB176" s="6">
        <f t="shared" si="10"/>
        <v>0.122040072859745</v>
      </c>
      <c r="AC176" s="6">
        <f t="shared" si="11"/>
        <v>0.122040072859745</v>
      </c>
      <c r="AD176" s="26">
        <f t="shared" si="12"/>
        <v>109.80000000000001</v>
      </c>
      <c r="AE176" s="1">
        <v>66</v>
      </c>
      <c r="AF176" s="1">
        <v>83</v>
      </c>
      <c r="AG176" s="1">
        <v>28</v>
      </c>
      <c r="AH176" s="1">
        <v>77</v>
      </c>
      <c r="AI176" s="1">
        <v>41</v>
      </c>
      <c r="AJ176" s="1">
        <v>111</v>
      </c>
      <c r="AK176" s="1">
        <v>1</v>
      </c>
      <c r="AL176" s="1">
        <v>4</v>
      </c>
      <c r="AM176" s="1">
        <f t="shared" si="13"/>
        <v>115</v>
      </c>
      <c r="AN176" s="1">
        <v>52</v>
      </c>
      <c r="AO176" s="1">
        <v>0</v>
      </c>
      <c r="AP176" s="20">
        <f t="shared" si="14"/>
        <v>140.70000000000002</v>
      </c>
      <c r="AQ176" s="1">
        <v>0</v>
      </c>
    </row>
    <row r="177" spans="1:44" ht="16" x14ac:dyDescent="0.2">
      <c r="A177" t="s">
        <v>33346</v>
      </c>
      <c r="B177" t="s">
        <v>33771</v>
      </c>
      <c r="C177" s="1" t="s">
        <v>6557</v>
      </c>
      <c r="E177" s="9" t="s">
        <v>33778</v>
      </c>
      <c r="F177" s="17" t="s">
        <v>33789</v>
      </c>
      <c r="G177" s="13" t="s">
        <v>33780</v>
      </c>
      <c r="H177" s="14" t="s">
        <v>33790</v>
      </c>
      <c r="I177" s="18" t="s">
        <v>33791</v>
      </c>
      <c r="K177" t="s">
        <v>9280</v>
      </c>
      <c r="L177" t="s">
        <v>9282</v>
      </c>
      <c r="M177" t="s">
        <v>9283</v>
      </c>
      <c r="O177" t="s">
        <v>9284</v>
      </c>
      <c r="P177" t="s">
        <v>9285</v>
      </c>
      <c r="Q177" t="s">
        <v>9286</v>
      </c>
      <c r="S177" t="s">
        <v>9281</v>
      </c>
      <c r="T177" s="1" t="s">
        <v>6557</v>
      </c>
      <c r="U177" s="1">
        <v>31305</v>
      </c>
      <c r="V177" t="s">
        <v>33345</v>
      </c>
      <c r="W177" s="4">
        <v>0.88</v>
      </c>
      <c r="X177" s="1">
        <v>685</v>
      </c>
      <c r="Y177" s="1">
        <v>137</v>
      </c>
      <c r="Z177" s="1">
        <v>117</v>
      </c>
      <c r="AA177" s="1">
        <v>87</v>
      </c>
      <c r="AB177" s="6">
        <f t="shared" si="10"/>
        <v>0.12700729927007298</v>
      </c>
      <c r="AC177" s="6">
        <f t="shared" si="11"/>
        <v>0.12700729927007298</v>
      </c>
      <c r="AD177" s="26">
        <f t="shared" si="12"/>
        <v>137</v>
      </c>
      <c r="AE177" s="1">
        <v>85</v>
      </c>
      <c r="AF177" s="1">
        <v>104</v>
      </c>
      <c r="AG177" s="1">
        <v>27</v>
      </c>
      <c r="AH177" s="1">
        <v>72</v>
      </c>
      <c r="AI177" s="1">
        <v>39</v>
      </c>
      <c r="AJ177" s="1">
        <v>142</v>
      </c>
      <c r="AK177" s="1">
        <v>6</v>
      </c>
      <c r="AL177" s="1">
        <v>11</v>
      </c>
      <c r="AM177" s="1">
        <f t="shared" si="13"/>
        <v>153</v>
      </c>
      <c r="AN177" s="1">
        <v>75</v>
      </c>
      <c r="AO177" s="1">
        <v>0</v>
      </c>
      <c r="AP177" s="20">
        <f t="shared" si="14"/>
        <v>182.70000000000002</v>
      </c>
      <c r="AQ177" s="1">
        <v>0</v>
      </c>
    </row>
    <row r="178" spans="1:44" ht="16" x14ac:dyDescent="0.2">
      <c r="A178" t="s">
        <v>33344</v>
      </c>
      <c r="B178" t="s">
        <v>33771</v>
      </c>
      <c r="C178" s="1" t="s">
        <v>6557</v>
      </c>
      <c r="E178" s="9" t="s">
        <v>33778</v>
      </c>
      <c r="F178" s="17" t="s">
        <v>33789</v>
      </c>
      <c r="G178" s="13" t="s">
        <v>33780</v>
      </c>
      <c r="H178" s="14" t="s">
        <v>33790</v>
      </c>
      <c r="I178" s="18" t="s">
        <v>33791</v>
      </c>
      <c r="K178" t="s">
        <v>7756</v>
      </c>
      <c r="L178" t="s">
        <v>7785</v>
      </c>
      <c r="M178" t="s">
        <v>7786</v>
      </c>
      <c r="O178" t="s">
        <v>7787</v>
      </c>
      <c r="P178" t="s">
        <v>7788</v>
      </c>
      <c r="Q178" t="s">
        <v>7789</v>
      </c>
      <c r="S178" t="s">
        <v>7762</v>
      </c>
      <c r="T178" s="1" t="s">
        <v>6557</v>
      </c>
      <c r="U178" s="1">
        <v>31768</v>
      </c>
      <c r="V178" t="s">
        <v>33343</v>
      </c>
      <c r="W178" s="4">
        <v>0.43</v>
      </c>
      <c r="X178" s="1">
        <v>543</v>
      </c>
      <c r="Y178" s="1">
        <v>52</v>
      </c>
      <c r="Z178" s="1">
        <v>58</v>
      </c>
      <c r="AA178" s="1">
        <v>38</v>
      </c>
      <c r="AB178" s="6">
        <f t="shared" si="10"/>
        <v>6.9981583793738492E-2</v>
      </c>
      <c r="AC178" s="6">
        <f t="shared" si="11"/>
        <v>6.9981583793738492E-2</v>
      </c>
      <c r="AD178" s="26">
        <f t="shared" si="12"/>
        <v>108.60000000000001</v>
      </c>
      <c r="AE178" s="1">
        <v>38</v>
      </c>
      <c r="AF178" s="1">
        <v>57</v>
      </c>
      <c r="AG178" s="1">
        <v>11</v>
      </c>
      <c r="AH178" s="1">
        <v>35</v>
      </c>
      <c r="AI178" s="1">
        <v>13</v>
      </c>
      <c r="AJ178" s="1">
        <v>44</v>
      </c>
      <c r="AK178" s="1">
        <v>3</v>
      </c>
      <c r="AL178" s="1">
        <v>5</v>
      </c>
      <c r="AM178" s="1">
        <f t="shared" si="13"/>
        <v>49</v>
      </c>
      <c r="AN178" s="1">
        <v>32</v>
      </c>
      <c r="AO178" s="1">
        <v>3</v>
      </c>
      <c r="AP178" s="20">
        <f t="shared" si="14"/>
        <v>79.8</v>
      </c>
      <c r="AQ178" s="1">
        <v>0</v>
      </c>
    </row>
    <row r="179" spans="1:44" ht="16" x14ac:dyDescent="0.2">
      <c r="A179" t="s">
        <v>33341</v>
      </c>
      <c r="B179" t="s">
        <v>33771</v>
      </c>
      <c r="C179" s="1" t="s">
        <v>6557</v>
      </c>
      <c r="E179" s="9" t="s">
        <v>33778</v>
      </c>
      <c r="F179" s="16" t="s">
        <v>33792</v>
      </c>
      <c r="G179" s="13" t="s">
        <v>33780</v>
      </c>
      <c r="H179" s="14" t="s">
        <v>33793</v>
      </c>
      <c r="I179" s="13" t="s">
        <v>33782</v>
      </c>
      <c r="J179" s="13" t="s">
        <v>33827</v>
      </c>
      <c r="K179" t="s">
        <v>6583</v>
      </c>
      <c r="L179" t="s">
        <v>6585</v>
      </c>
      <c r="M179" t="s">
        <v>6586</v>
      </c>
      <c r="N179" t="s">
        <v>30</v>
      </c>
      <c r="O179" t="s">
        <v>6587</v>
      </c>
      <c r="P179" t="s">
        <v>6588</v>
      </c>
      <c r="Q179" t="s">
        <v>6589</v>
      </c>
      <c r="S179" t="s">
        <v>6584</v>
      </c>
      <c r="T179" s="1" t="s">
        <v>6557</v>
      </c>
      <c r="U179" s="1">
        <v>30318</v>
      </c>
      <c r="V179" t="s">
        <v>33340</v>
      </c>
      <c r="W179" s="4">
        <v>0.95</v>
      </c>
      <c r="X179" s="1">
        <v>440</v>
      </c>
      <c r="Y179" s="1">
        <v>88</v>
      </c>
      <c r="Z179" s="1">
        <v>129</v>
      </c>
      <c r="AA179" s="1">
        <v>70</v>
      </c>
      <c r="AB179" s="6">
        <f t="shared" si="10"/>
        <v>0.15909090909090909</v>
      </c>
      <c r="AC179" s="6">
        <f t="shared" si="11"/>
        <v>0.15909090909090909</v>
      </c>
      <c r="AD179" s="26">
        <f t="shared" si="12"/>
        <v>88</v>
      </c>
      <c r="AE179" s="1">
        <v>68</v>
      </c>
      <c r="AF179" s="1">
        <v>98</v>
      </c>
      <c r="AG179" s="1">
        <v>26</v>
      </c>
      <c r="AH179" s="1">
        <v>99</v>
      </c>
      <c r="AI179" s="1">
        <v>20</v>
      </c>
      <c r="AJ179" s="1">
        <v>126</v>
      </c>
      <c r="AK179" s="1">
        <v>7</v>
      </c>
      <c r="AL179" s="1">
        <v>9</v>
      </c>
      <c r="AM179" s="1">
        <f t="shared" si="13"/>
        <v>135</v>
      </c>
      <c r="AN179" s="1">
        <v>99</v>
      </c>
      <c r="AO179" s="1">
        <v>0</v>
      </c>
      <c r="AP179" s="20">
        <f t="shared" si="14"/>
        <v>147</v>
      </c>
      <c r="AQ179" s="1">
        <v>0</v>
      </c>
    </row>
    <row r="180" spans="1:44" ht="16" x14ac:dyDescent="0.2">
      <c r="A180" s="7" t="s">
        <v>33339</v>
      </c>
      <c r="B180" t="s">
        <v>33771</v>
      </c>
      <c r="C180" s="1" t="s">
        <v>6557</v>
      </c>
      <c r="E180" s="9" t="s">
        <v>33778</v>
      </c>
      <c r="F180" s="16" t="s">
        <v>33792</v>
      </c>
      <c r="G180" s="13" t="s">
        <v>33780</v>
      </c>
      <c r="H180" s="14" t="s">
        <v>33793</v>
      </c>
      <c r="I180" s="13" t="s">
        <v>33782</v>
      </c>
      <c r="J180" s="13" t="s">
        <v>33827</v>
      </c>
      <c r="K180" t="s">
        <v>8886</v>
      </c>
      <c r="L180" t="s">
        <v>8893</v>
      </c>
      <c r="M180" t="s">
        <v>8894</v>
      </c>
      <c r="N180" t="s">
        <v>8895</v>
      </c>
      <c r="O180" t="s">
        <v>8896</v>
      </c>
      <c r="P180" t="s">
        <v>8897</v>
      </c>
      <c r="Q180" t="s">
        <v>8898</v>
      </c>
      <c r="S180" t="s">
        <v>8899</v>
      </c>
      <c r="T180" s="1" t="s">
        <v>6557</v>
      </c>
      <c r="U180" s="1">
        <v>31028</v>
      </c>
      <c r="V180" t="s">
        <v>33338</v>
      </c>
      <c r="W180" s="4">
        <v>0.63</v>
      </c>
      <c r="X180" s="1">
        <v>689</v>
      </c>
      <c r="Y180" s="1">
        <v>107</v>
      </c>
      <c r="Z180" s="1">
        <v>67</v>
      </c>
      <c r="AA180" s="1">
        <v>58</v>
      </c>
      <c r="AB180" s="6">
        <f t="shared" si="10"/>
        <v>8.4179970972423801E-2</v>
      </c>
      <c r="AC180" s="6">
        <f t="shared" si="11"/>
        <v>8.4179970972423801E-2</v>
      </c>
      <c r="AD180" s="26">
        <f t="shared" si="12"/>
        <v>137.80000000000001</v>
      </c>
      <c r="AE180" s="1">
        <v>58</v>
      </c>
      <c r="AF180" s="1">
        <v>58</v>
      </c>
      <c r="AG180" s="1">
        <v>16</v>
      </c>
      <c r="AH180" s="1">
        <v>54</v>
      </c>
      <c r="AI180" s="1">
        <v>32</v>
      </c>
      <c r="AJ180" s="1">
        <v>117</v>
      </c>
      <c r="AK180" s="1">
        <v>5</v>
      </c>
      <c r="AL180" s="1">
        <v>6</v>
      </c>
      <c r="AM180" s="1">
        <f t="shared" si="13"/>
        <v>123</v>
      </c>
      <c r="AN180" s="1">
        <v>45</v>
      </c>
      <c r="AO180" s="1">
        <v>0</v>
      </c>
      <c r="AP180" s="20">
        <f t="shared" si="14"/>
        <v>121.80000000000001</v>
      </c>
      <c r="AQ180" s="1">
        <v>0</v>
      </c>
      <c r="AR180" s="7"/>
    </row>
    <row r="181" spans="1:44" ht="16" x14ac:dyDescent="0.2">
      <c r="A181" t="s">
        <v>33337</v>
      </c>
      <c r="B181" t="s">
        <v>33771</v>
      </c>
      <c r="C181" s="1" t="s">
        <v>6557</v>
      </c>
      <c r="E181" s="9" t="s">
        <v>33778</v>
      </c>
      <c r="F181" s="17" t="s">
        <v>33789</v>
      </c>
      <c r="G181" s="13" t="s">
        <v>33780</v>
      </c>
      <c r="H181" s="14" t="s">
        <v>33790</v>
      </c>
      <c r="I181" s="18" t="s">
        <v>33791</v>
      </c>
      <c r="K181" t="s">
        <v>8979</v>
      </c>
      <c r="L181" t="s">
        <v>8980</v>
      </c>
      <c r="M181" t="s">
        <v>8981</v>
      </c>
      <c r="N181" t="s">
        <v>934</v>
      </c>
      <c r="O181" t="s">
        <v>8982</v>
      </c>
      <c r="P181" t="s">
        <v>8983</v>
      </c>
      <c r="Q181" t="s">
        <v>8984</v>
      </c>
      <c r="S181" t="s">
        <v>8985</v>
      </c>
      <c r="T181" s="1" t="s">
        <v>6557</v>
      </c>
      <c r="U181" s="1">
        <v>31539</v>
      </c>
      <c r="V181" t="s">
        <v>33336</v>
      </c>
      <c r="W181" s="4">
        <v>0.81</v>
      </c>
      <c r="X181" s="1">
        <v>699</v>
      </c>
      <c r="Y181" s="1">
        <v>167</v>
      </c>
      <c r="Z181" s="1">
        <v>185</v>
      </c>
      <c r="AA181" s="1">
        <v>132</v>
      </c>
      <c r="AB181" s="6">
        <f t="shared" si="10"/>
        <v>0.18884120171673821</v>
      </c>
      <c r="AC181" s="6">
        <f t="shared" si="11"/>
        <v>0.18884120171673821</v>
      </c>
      <c r="AD181" s="26">
        <f t="shared" si="12"/>
        <v>139.80000000000001</v>
      </c>
      <c r="AE181" s="1">
        <v>130</v>
      </c>
      <c r="AF181" s="1">
        <v>150</v>
      </c>
      <c r="AG181" s="1">
        <v>32</v>
      </c>
      <c r="AH181" s="1">
        <v>71</v>
      </c>
      <c r="AI181" s="1">
        <v>71</v>
      </c>
      <c r="AJ181" s="1">
        <v>270</v>
      </c>
      <c r="AK181" s="1">
        <v>13</v>
      </c>
      <c r="AL181" s="1">
        <v>17</v>
      </c>
      <c r="AM181" s="1">
        <f t="shared" si="13"/>
        <v>287</v>
      </c>
      <c r="AN181" s="1">
        <v>140</v>
      </c>
      <c r="AO181" s="1">
        <v>0</v>
      </c>
      <c r="AP181" s="20">
        <f t="shared" si="14"/>
        <v>277.2</v>
      </c>
      <c r="AQ181" s="1">
        <v>0</v>
      </c>
    </row>
    <row r="182" spans="1:44" ht="16" x14ac:dyDescent="0.2">
      <c r="A182" t="s">
        <v>33335</v>
      </c>
      <c r="B182" t="s">
        <v>33771</v>
      </c>
      <c r="C182" s="1" t="s">
        <v>6557</v>
      </c>
      <c r="E182" s="9" t="s">
        <v>33778</v>
      </c>
      <c r="F182" s="17" t="s">
        <v>33789</v>
      </c>
      <c r="G182" s="13" t="s">
        <v>33780</v>
      </c>
      <c r="H182" s="14" t="s">
        <v>33790</v>
      </c>
      <c r="I182" s="18" t="s">
        <v>33791</v>
      </c>
      <c r="K182" t="s">
        <v>6707</v>
      </c>
      <c r="L182" t="s">
        <v>6720</v>
      </c>
      <c r="M182" t="s">
        <v>6721</v>
      </c>
      <c r="N182" t="s">
        <v>130</v>
      </c>
      <c r="O182" t="s">
        <v>6722</v>
      </c>
      <c r="P182" t="s">
        <v>6723</v>
      </c>
      <c r="Q182" t="s">
        <v>6724</v>
      </c>
      <c r="S182" t="s">
        <v>6713</v>
      </c>
      <c r="T182" s="1" t="s">
        <v>6557</v>
      </c>
      <c r="U182" s="1">
        <v>31061</v>
      </c>
      <c r="V182" t="s">
        <v>33334</v>
      </c>
      <c r="W182" s="4">
        <v>0.85</v>
      </c>
      <c r="X182" s="1">
        <v>840</v>
      </c>
      <c r="Y182" s="1">
        <v>71</v>
      </c>
      <c r="Z182" s="1">
        <v>74</v>
      </c>
      <c r="AA182" s="1">
        <v>54</v>
      </c>
      <c r="AB182" s="6">
        <f t="shared" si="10"/>
        <v>6.4285714285714279E-2</v>
      </c>
      <c r="AC182" s="6">
        <f t="shared" si="11"/>
        <v>6.4285714285714279E-2</v>
      </c>
      <c r="AD182" s="26">
        <f t="shared" si="12"/>
        <v>168</v>
      </c>
      <c r="AE182" s="1">
        <v>53</v>
      </c>
      <c r="AF182" s="1">
        <v>53</v>
      </c>
      <c r="AG182" s="1">
        <v>25</v>
      </c>
      <c r="AH182" s="1">
        <v>89</v>
      </c>
      <c r="AI182" s="1">
        <v>24</v>
      </c>
      <c r="AJ182" s="1">
        <v>136</v>
      </c>
      <c r="AK182" s="1">
        <v>3</v>
      </c>
      <c r="AL182" s="1">
        <v>4</v>
      </c>
      <c r="AM182" s="1">
        <f t="shared" si="13"/>
        <v>140</v>
      </c>
      <c r="AN182" s="1">
        <v>60</v>
      </c>
      <c r="AO182" s="1">
        <v>0</v>
      </c>
      <c r="AP182" s="20">
        <f t="shared" si="14"/>
        <v>113.4</v>
      </c>
      <c r="AQ182" s="1">
        <v>0</v>
      </c>
    </row>
    <row r="183" spans="1:44" ht="16" x14ac:dyDescent="0.2">
      <c r="A183" t="s">
        <v>33333</v>
      </c>
      <c r="B183" t="s">
        <v>33771</v>
      </c>
      <c r="C183" s="1" t="s">
        <v>6557</v>
      </c>
      <c r="E183" s="9" t="s">
        <v>33778</v>
      </c>
      <c r="F183" s="17" t="s">
        <v>33789</v>
      </c>
      <c r="G183" s="13" t="s">
        <v>33780</v>
      </c>
      <c r="H183" s="14" t="s">
        <v>33790</v>
      </c>
      <c r="I183" s="18" t="s">
        <v>33791</v>
      </c>
      <c r="K183" t="s">
        <v>6558</v>
      </c>
      <c r="L183" t="s">
        <v>6565</v>
      </c>
      <c r="M183" t="s">
        <v>6566</v>
      </c>
      <c r="N183" t="s">
        <v>6567</v>
      </c>
      <c r="O183" t="s">
        <v>6568</v>
      </c>
      <c r="P183" t="s">
        <v>6569</v>
      </c>
      <c r="Q183" t="s">
        <v>6570</v>
      </c>
      <c r="S183" t="s">
        <v>6559</v>
      </c>
      <c r="T183" s="1" t="s">
        <v>6557</v>
      </c>
      <c r="U183" s="1">
        <v>31513</v>
      </c>
      <c r="V183" t="s">
        <v>33332</v>
      </c>
      <c r="W183" s="4">
        <v>0.66</v>
      </c>
      <c r="X183" s="1">
        <v>991</v>
      </c>
      <c r="Y183" s="1">
        <v>118</v>
      </c>
      <c r="Z183" s="1">
        <v>69</v>
      </c>
      <c r="AA183" s="1">
        <v>61</v>
      </c>
      <c r="AB183" s="6">
        <f t="shared" si="10"/>
        <v>6.1553985872855703E-2</v>
      </c>
      <c r="AC183" s="6">
        <f t="shared" si="11"/>
        <v>6.1553985872855703E-2</v>
      </c>
      <c r="AD183" s="26">
        <f t="shared" si="12"/>
        <v>198.20000000000002</v>
      </c>
      <c r="AE183" s="1">
        <v>51</v>
      </c>
      <c r="AF183" s="1">
        <v>51</v>
      </c>
      <c r="AG183" s="1">
        <v>24</v>
      </c>
      <c r="AH183" s="1">
        <v>91</v>
      </c>
      <c r="AI183" s="1">
        <v>12</v>
      </c>
      <c r="AJ183" s="1">
        <v>57</v>
      </c>
      <c r="AK183" s="1">
        <v>7</v>
      </c>
      <c r="AL183" s="1">
        <v>9</v>
      </c>
      <c r="AM183" s="1">
        <f t="shared" si="13"/>
        <v>66</v>
      </c>
      <c r="AN183" s="1">
        <v>46</v>
      </c>
      <c r="AO183" s="1">
        <v>1</v>
      </c>
      <c r="AP183" s="20">
        <f t="shared" si="14"/>
        <v>128.1</v>
      </c>
      <c r="AQ183" s="1">
        <v>0</v>
      </c>
    </row>
    <row r="184" spans="1:44" ht="16" x14ac:dyDescent="0.2">
      <c r="A184" t="s">
        <v>33331</v>
      </c>
      <c r="B184" t="s">
        <v>33771</v>
      </c>
      <c r="C184" s="1" t="s">
        <v>6557</v>
      </c>
      <c r="E184" s="9" t="s">
        <v>33778</v>
      </c>
      <c r="F184" s="16" t="s">
        <v>33792</v>
      </c>
      <c r="G184" s="13" t="s">
        <v>33780</v>
      </c>
      <c r="H184" s="14" t="s">
        <v>33793</v>
      </c>
      <c r="I184" s="13" t="s">
        <v>33782</v>
      </c>
      <c r="J184" s="13" t="s">
        <v>33827</v>
      </c>
      <c r="K184" t="s">
        <v>6841</v>
      </c>
      <c r="L184" t="s">
        <v>6903</v>
      </c>
      <c r="M184" t="s">
        <v>6904</v>
      </c>
      <c r="N184" t="s">
        <v>130</v>
      </c>
      <c r="O184" t="s">
        <v>6905</v>
      </c>
      <c r="P184" t="s">
        <v>6906</v>
      </c>
      <c r="Q184" t="s">
        <v>6907</v>
      </c>
      <c r="S184" t="s">
        <v>6846</v>
      </c>
      <c r="T184" s="1" t="s">
        <v>6557</v>
      </c>
      <c r="U184" s="1">
        <v>31216</v>
      </c>
      <c r="V184" t="s">
        <v>33330</v>
      </c>
      <c r="W184" s="4">
        <v>0.49</v>
      </c>
      <c r="X184" s="1">
        <v>840</v>
      </c>
      <c r="Y184" s="1">
        <v>42</v>
      </c>
      <c r="Z184" s="1">
        <v>31</v>
      </c>
      <c r="AA184" s="1">
        <v>30</v>
      </c>
      <c r="AB184" s="6">
        <f t="shared" si="10"/>
        <v>3.5714285714285712E-2</v>
      </c>
      <c r="AC184" s="6">
        <f t="shared" si="11"/>
        <v>3.5714285714285712E-2</v>
      </c>
      <c r="AD184" s="26">
        <f t="shared" si="12"/>
        <v>168</v>
      </c>
      <c r="AE184" s="1">
        <v>30</v>
      </c>
      <c r="AF184" s="1">
        <v>30</v>
      </c>
      <c r="AG184" s="1">
        <v>16</v>
      </c>
      <c r="AH184" s="1">
        <v>58</v>
      </c>
      <c r="AI184" s="1">
        <v>20</v>
      </c>
      <c r="AJ184" s="1">
        <v>79</v>
      </c>
      <c r="AK184" s="1">
        <v>0</v>
      </c>
      <c r="AL184" s="1">
        <v>0</v>
      </c>
      <c r="AM184" s="1">
        <f t="shared" si="13"/>
        <v>79</v>
      </c>
      <c r="AN184" s="1">
        <v>14</v>
      </c>
      <c r="AO184" s="1">
        <v>0</v>
      </c>
      <c r="AP184" s="20">
        <f t="shared" si="14"/>
        <v>63</v>
      </c>
      <c r="AQ184" s="1">
        <v>0</v>
      </c>
    </row>
    <row r="185" spans="1:44" ht="16" x14ac:dyDescent="0.2">
      <c r="A185" t="s">
        <v>33327</v>
      </c>
      <c r="B185" t="s">
        <v>33771</v>
      </c>
      <c r="C185" s="1" t="s">
        <v>6557</v>
      </c>
      <c r="E185" s="9" t="s">
        <v>33778</v>
      </c>
      <c r="F185" s="16" t="s">
        <v>33792</v>
      </c>
      <c r="G185" s="13" t="s">
        <v>33780</v>
      </c>
      <c r="H185" s="14" t="s">
        <v>33793</v>
      </c>
      <c r="I185" s="13" t="s">
        <v>33782</v>
      </c>
      <c r="J185" s="13" t="s">
        <v>33827</v>
      </c>
      <c r="K185" t="s">
        <v>6934</v>
      </c>
      <c r="L185" t="s">
        <v>6941</v>
      </c>
      <c r="M185" t="s">
        <v>6936</v>
      </c>
      <c r="N185" t="s">
        <v>30</v>
      </c>
      <c r="O185" t="s">
        <v>6937</v>
      </c>
      <c r="P185" t="s">
        <v>6942</v>
      </c>
      <c r="Q185" t="s">
        <v>6943</v>
      </c>
      <c r="S185" t="s">
        <v>6940</v>
      </c>
      <c r="T185" s="1" t="s">
        <v>6557</v>
      </c>
      <c r="U185" s="1">
        <v>31014</v>
      </c>
      <c r="V185" t="s">
        <v>32897</v>
      </c>
      <c r="W185" s="4">
        <v>0.55000000000000004</v>
      </c>
      <c r="X185" s="1">
        <v>655</v>
      </c>
      <c r="Y185" s="1">
        <v>5</v>
      </c>
      <c r="Z185" s="1">
        <v>16</v>
      </c>
      <c r="AA185" s="1">
        <v>16</v>
      </c>
      <c r="AB185" s="6">
        <f t="shared" si="10"/>
        <v>2.4427480916030534E-2</v>
      </c>
      <c r="AC185" s="6">
        <f t="shared" si="11"/>
        <v>2.4427480916030534E-2</v>
      </c>
      <c r="AD185" s="26">
        <f t="shared" si="12"/>
        <v>131</v>
      </c>
      <c r="AE185" s="1">
        <v>16</v>
      </c>
      <c r="AF185" s="1">
        <v>16</v>
      </c>
      <c r="AG185" s="1">
        <v>4</v>
      </c>
      <c r="AH185" s="1">
        <v>7</v>
      </c>
      <c r="AI185" s="1">
        <v>9</v>
      </c>
      <c r="AJ185" s="1">
        <v>44</v>
      </c>
      <c r="AK185" s="1">
        <v>0</v>
      </c>
      <c r="AL185" s="1">
        <v>0</v>
      </c>
      <c r="AM185" s="1">
        <f t="shared" si="13"/>
        <v>44</v>
      </c>
      <c r="AN185" s="1">
        <v>9</v>
      </c>
      <c r="AO185" s="1">
        <v>0</v>
      </c>
      <c r="AP185" s="20">
        <f t="shared" si="14"/>
        <v>33.6</v>
      </c>
      <c r="AQ185" s="1">
        <v>0</v>
      </c>
    </row>
    <row r="186" spans="1:44" ht="16" x14ac:dyDescent="0.2">
      <c r="A186" t="s">
        <v>33326</v>
      </c>
      <c r="B186" t="s">
        <v>33771</v>
      </c>
      <c r="C186" s="1" t="s">
        <v>6557</v>
      </c>
      <c r="E186" s="9" t="s">
        <v>33778</v>
      </c>
      <c r="F186" s="17" t="s">
        <v>33789</v>
      </c>
      <c r="G186" s="13" t="s">
        <v>33780</v>
      </c>
      <c r="H186" s="14" t="s">
        <v>33790</v>
      </c>
      <c r="I186" s="18" t="s">
        <v>33791</v>
      </c>
      <c r="K186" t="s">
        <v>9145</v>
      </c>
      <c r="L186" t="s">
        <v>9166</v>
      </c>
      <c r="M186" t="s">
        <v>9167</v>
      </c>
      <c r="N186" t="s">
        <v>30</v>
      </c>
      <c r="O186" t="s">
        <v>9168</v>
      </c>
      <c r="P186" t="s">
        <v>9169</v>
      </c>
      <c r="Q186" t="s">
        <v>9170</v>
      </c>
      <c r="S186" t="s">
        <v>9151</v>
      </c>
      <c r="T186" s="1" t="s">
        <v>6557</v>
      </c>
      <c r="U186" s="1">
        <v>31316</v>
      </c>
      <c r="V186" t="s">
        <v>33325</v>
      </c>
      <c r="W186" s="4">
        <v>0.73</v>
      </c>
      <c r="X186" s="1">
        <v>1279</v>
      </c>
      <c r="Y186" s="1">
        <v>141</v>
      </c>
      <c r="Z186" s="1">
        <v>115</v>
      </c>
      <c r="AA186" s="1">
        <v>79</v>
      </c>
      <c r="AB186" s="6">
        <f t="shared" si="10"/>
        <v>6.1767005473025799E-2</v>
      </c>
      <c r="AC186" s="6">
        <f t="shared" si="11"/>
        <v>6.1767005473025799E-2</v>
      </c>
      <c r="AD186" s="26">
        <f t="shared" si="12"/>
        <v>255.8</v>
      </c>
      <c r="AE186" s="1">
        <v>78</v>
      </c>
      <c r="AF186" s="1">
        <v>94</v>
      </c>
      <c r="AG186" s="1">
        <v>41</v>
      </c>
      <c r="AH186" s="1">
        <v>112</v>
      </c>
      <c r="AI186" s="1">
        <v>45</v>
      </c>
      <c r="AJ186" s="1">
        <v>159</v>
      </c>
      <c r="AK186" s="1">
        <v>13</v>
      </c>
      <c r="AL186" s="1">
        <v>22</v>
      </c>
      <c r="AM186" s="1">
        <f t="shared" si="13"/>
        <v>181</v>
      </c>
      <c r="AN186" s="1">
        <v>89</v>
      </c>
      <c r="AO186" s="1">
        <v>0</v>
      </c>
      <c r="AP186" s="20">
        <f t="shared" si="14"/>
        <v>165.9</v>
      </c>
      <c r="AQ186" s="1">
        <v>2</v>
      </c>
    </row>
    <row r="187" spans="1:44" ht="16" x14ac:dyDescent="0.2">
      <c r="A187" t="s">
        <v>33324</v>
      </c>
      <c r="B187" t="s">
        <v>33771</v>
      </c>
      <c r="C187" s="1" t="s">
        <v>6557</v>
      </c>
      <c r="E187" s="9" t="s">
        <v>33778</v>
      </c>
      <c r="F187" s="16" t="s">
        <v>33792</v>
      </c>
      <c r="G187" s="13" t="s">
        <v>33780</v>
      </c>
      <c r="H187" s="14" t="s">
        <v>33793</v>
      </c>
      <c r="I187" s="13" t="s">
        <v>33782</v>
      </c>
      <c r="J187" s="13" t="s">
        <v>33827</v>
      </c>
      <c r="K187" t="s">
        <v>7845</v>
      </c>
      <c r="L187" t="s">
        <v>7863</v>
      </c>
      <c r="M187" t="s">
        <v>7864</v>
      </c>
      <c r="N187" t="s">
        <v>30</v>
      </c>
      <c r="O187" t="s">
        <v>7865</v>
      </c>
      <c r="P187" t="s">
        <v>7866</v>
      </c>
      <c r="Q187" t="s">
        <v>7867</v>
      </c>
      <c r="S187" t="s">
        <v>7851</v>
      </c>
      <c r="T187" s="1" t="s">
        <v>6557</v>
      </c>
      <c r="U187" s="1">
        <v>30263</v>
      </c>
      <c r="V187" t="s">
        <v>33323</v>
      </c>
      <c r="W187" s="4">
        <v>0.32</v>
      </c>
      <c r="X187" s="1">
        <v>823</v>
      </c>
      <c r="Y187" s="1">
        <v>51</v>
      </c>
      <c r="Z187" s="1">
        <v>33</v>
      </c>
      <c r="AA187" s="1">
        <v>24</v>
      </c>
      <c r="AB187" s="6">
        <f t="shared" si="10"/>
        <v>2.9161603888213851E-2</v>
      </c>
      <c r="AC187" s="6">
        <f t="shared" si="11"/>
        <v>2.9161603888213851E-2</v>
      </c>
      <c r="AD187" s="26">
        <f t="shared" si="12"/>
        <v>164.60000000000002</v>
      </c>
      <c r="AE187" s="1">
        <v>24</v>
      </c>
      <c r="AF187" s="1">
        <v>32</v>
      </c>
      <c r="AG187" s="1">
        <v>5</v>
      </c>
      <c r="AH187" s="1">
        <v>19</v>
      </c>
      <c r="AI187" s="1">
        <v>4</v>
      </c>
      <c r="AJ187" s="1">
        <v>11</v>
      </c>
      <c r="AK187" s="1">
        <v>1</v>
      </c>
      <c r="AL187" s="1">
        <v>1</v>
      </c>
      <c r="AM187" s="1">
        <f t="shared" si="13"/>
        <v>12</v>
      </c>
      <c r="AN187" s="1">
        <v>17</v>
      </c>
      <c r="AO187" s="1">
        <v>2</v>
      </c>
      <c r="AP187" s="20">
        <f t="shared" si="14"/>
        <v>50.400000000000006</v>
      </c>
      <c r="AQ187" s="1">
        <v>0</v>
      </c>
    </row>
    <row r="188" spans="1:44" ht="16" x14ac:dyDescent="0.2">
      <c r="A188" t="s">
        <v>33322</v>
      </c>
      <c r="B188" t="s">
        <v>33771</v>
      </c>
      <c r="C188" s="1" t="s">
        <v>6557</v>
      </c>
      <c r="E188" s="9" t="s">
        <v>33778</v>
      </c>
      <c r="F188" s="16" t="s">
        <v>33792</v>
      </c>
      <c r="G188" s="13" t="s">
        <v>33780</v>
      </c>
      <c r="H188" s="14" t="s">
        <v>33793</v>
      </c>
      <c r="I188" s="13" t="s">
        <v>33782</v>
      </c>
      <c r="J188" s="13" t="s">
        <v>33827</v>
      </c>
      <c r="K188" t="s">
        <v>9388</v>
      </c>
      <c r="L188" t="s">
        <v>25933</v>
      </c>
      <c r="M188" t="s">
        <v>25934</v>
      </c>
      <c r="O188" t="s">
        <v>25935</v>
      </c>
      <c r="P188" t="s">
        <v>25936</v>
      </c>
      <c r="Q188" t="s">
        <v>25937</v>
      </c>
      <c r="S188" t="s">
        <v>9394</v>
      </c>
      <c r="T188" s="1" t="s">
        <v>6557</v>
      </c>
      <c r="U188" s="1">
        <v>30016</v>
      </c>
      <c r="V188" t="s">
        <v>33321</v>
      </c>
      <c r="W188" s="4">
        <v>0.84</v>
      </c>
      <c r="X188" s="1">
        <v>725</v>
      </c>
      <c r="Y188" s="1">
        <v>9</v>
      </c>
      <c r="Z188" s="1">
        <v>1</v>
      </c>
      <c r="AA188" s="1">
        <v>1</v>
      </c>
      <c r="AB188" s="6">
        <f t="shared" si="10"/>
        <v>1.3793103448275861E-3</v>
      </c>
      <c r="AC188" s="6">
        <f t="shared" si="11"/>
        <v>1.3793103448275861E-3</v>
      </c>
      <c r="AD188" s="26">
        <f t="shared" si="12"/>
        <v>145</v>
      </c>
      <c r="AE188" s="1">
        <v>1</v>
      </c>
      <c r="AF188" s="1">
        <v>1</v>
      </c>
      <c r="AG188" s="1">
        <v>0</v>
      </c>
      <c r="AH188" s="1">
        <v>0</v>
      </c>
      <c r="AI188" s="1">
        <v>1</v>
      </c>
      <c r="AJ188" s="1">
        <v>1</v>
      </c>
      <c r="AK188" s="1">
        <v>0</v>
      </c>
      <c r="AL188" s="1">
        <v>0</v>
      </c>
      <c r="AM188" s="1">
        <f t="shared" si="13"/>
        <v>1</v>
      </c>
      <c r="AN188" s="1">
        <v>0</v>
      </c>
      <c r="AO188" s="1">
        <v>0</v>
      </c>
      <c r="AP188" s="20">
        <f t="shared" si="14"/>
        <v>2.1</v>
      </c>
      <c r="AQ188" s="1">
        <v>0</v>
      </c>
    </row>
    <row r="189" spans="1:44" ht="16" x14ac:dyDescent="0.2">
      <c r="A189" t="s">
        <v>33320</v>
      </c>
      <c r="B189" t="s">
        <v>33771</v>
      </c>
      <c r="C189" s="1" t="s">
        <v>6557</v>
      </c>
      <c r="E189" s="9" t="s">
        <v>33778</v>
      </c>
      <c r="F189" s="16" t="s">
        <v>33792</v>
      </c>
      <c r="G189" s="13" t="s">
        <v>33780</v>
      </c>
      <c r="H189" s="14" t="s">
        <v>33793</v>
      </c>
      <c r="I189" s="13" t="s">
        <v>33782</v>
      </c>
      <c r="J189" s="13" t="s">
        <v>33827</v>
      </c>
      <c r="K189" t="s">
        <v>7474</v>
      </c>
      <c r="L189" t="s">
        <v>7504</v>
      </c>
      <c r="M189" t="s">
        <v>7505</v>
      </c>
      <c r="O189" t="s">
        <v>7506</v>
      </c>
      <c r="P189" t="s">
        <v>7507</v>
      </c>
      <c r="Q189" t="s">
        <v>7508</v>
      </c>
      <c r="S189" t="s">
        <v>1001</v>
      </c>
      <c r="T189" s="1" t="s">
        <v>6557</v>
      </c>
      <c r="U189" s="1">
        <v>30274</v>
      </c>
      <c r="V189" t="s">
        <v>33319</v>
      </c>
      <c r="W189" s="4">
        <v>0.95</v>
      </c>
      <c r="X189" s="1">
        <v>700</v>
      </c>
      <c r="Y189" s="1">
        <v>27</v>
      </c>
      <c r="Z189" s="1">
        <v>2</v>
      </c>
      <c r="AA189" s="1">
        <v>2</v>
      </c>
      <c r="AB189" s="6">
        <f t="shared" si="10"/>
        <v>2.8571428571428571E-3</v>
      </c>
      <c r="AC189" s="6">
        <f t="shared" si="11"/>
        <v>2.8571428571428571E-3</v>
      </c>
      <c r="AD189" s="26">
        <f t="shared" si="12"/>
        <v>140</v>
      </c>
      <c r="AE189" s="1">
        <v>2</v>
      </c>
      <c r="AF189" s="1">
        <v>2</v>
      </c>
      <c r="AG189" s="1">
        <v>1</v>
      </c>
      <c r="AH189" s="1">
        <v>2</v>
      </c>
      <c r="AI189" s="1">
        <v>1</v>
      </c>
      <c r="AJ189" s="1">
        <v>8</v>
      </c>
      <c r="AK189" s="1">
        <v>0</v>
      </c>
      <c r="AL189" s="1">
        <v>0</v>
      </c>
      <c r="AM189" s="1">
        <f t="shared" si="13"/>
        <v>8</v>
      </c>
      <c r="AN189" s="1">
        <v>1</v>
      </c>
      <c r="AO189" s="1">
        <v>0</v>
      </c>
      <c r="AP189" s="20">
        <f t="shared" si="14"/>
        <v>4.2</v>
      </c>
      <c r="AQ189" s="1">
        <v>0</v>
      </c>
    </row>
    <row r="190" spans="1:44" ht="16" x14ac:dyDescent="0.2">
      <c r="A190" t="s">
        <v>33317</v>
      </c>
      <c r="B190" t="s">
        <v>33771</v>
      </c>
      <c r="C190" s="1" t="s">
        <v>6557</v>
      </c>
      <c r="E190" s="9" t="s">
        <v>33778</v>
      </c>
      <c r="F190" s="16" t="s">
        <v>33792</v>
      </c>
      <c r="G190" s="13" t="s">
        <v>33780</v>
      </c>
      <c r="H190" s="14" t="s">
        <v>33793</v>
      </c>
      <c r="I190" s="13" t="s">
        <v>33782</v>
      </c>
      <c r="J190" s="13" t="s">
        <v>33827</v>
      </c>
      <c r="K190" t="s">
        <v>6841</v>
      </c>
      <c r="L190" t="s">
        <v>6883</v>
      </c>
      <c r="M190" t="s">
        <v>6884</v>
      </c>
      <c r="N190" t="s">
        <v>130</v>
      </c>
      <c r="O190" t="s">
        <v>6885</v>
      </c>
      <c r="P190" t="s">
        <v>6886</v>
      </c>
      <c r="Q190" t="s">
        <v>6887</v>
      </c>
      <c r="S190" t="s">
        <v>6846</v>
      </c>
      <c r="T190" s="1" t="s">
        <v>6557</v>
      </c>
      <c r="U190" s="1">
        <v>31204</v>
      </c>
      <c r="V190" t="s">
        <v>33316</v>
      </c>
      <c r="W190" s="4">
        <v>0.89</v>
      </c>
      <c r="X190" s="1">
        <v>721</v>
      </c>
      <c r="Y190" s="1">
        <v>132</v>
      </c>
      <c r="Z190" s="1">
        <v>88</v>
      </c>
      <c r="AA190" s="1">
        <v>70</v>
      </c>
      <c r="AB190" s="6">
        <f t="shared" si="10"/>
        <v>9.7087378640776698E-2</v>
      </c>
      <c r="AC190" s="6">
        <f t="shared" si="11"/>
        <v>9.7087378640776698E-2</v>
      </c>
      <c r="AD190" s="26">
        <f t="shared" si="12"/>
        <v>144.20000000000002</v>
      </c>
      <c r="AE190" s="1">
        <v>67</v>
      </c>
      <c r="AF190" s="1">
        <v>70</v>
      </c>
      <c r="AG190" s="1">
        <v>15</v>
      </c>
      <c r="AH190" s="1">
        <v>40</v>
      </c>
      <c r="AI190" s="1">
        <v>20</v>
      </c>
      <c r="AJ190" s="1">
        <v>51</v>
      </c>
      <c r="AK190" s="1">
        <v>0</v>
      </c>
      <c r="AL190" s="1">
        <v>0</v>
      </c>
      <c r="AM190" s="1">
        <f t="shared" si="13"/>
        <v>51</v>
      </c>
      <c r="AN190" s="1">
        <v>61</v>
      </c>
      <c r="AO190" s="1">
        <v>0</v>
      </c>
      <c r="AP190" s="20">
        <f t="shared" si="14"/>
        <v>147</v>
      </c>
      <c r="AQ190" s="1">
        <v>0</v>
      </c>
    </row>
    <row r="191" spans="1:44" ht="16" x14ac:dyDescent="0.2">
      <c r="A191" t="s">
        <v>33315</v>
      </c>
      <c r="B191" t="s">
        <v>33771</v>
      </c>
      <c r="C191" s="1" t="s">
        <v>6557</v>
      </c>
      <c r="E191" s="9" t="s">
        <v>33778</v>
      </c>
      <c r="F191" s="16" t="s">
        <v>33792</v>
      </c>
      <c r="G191" s="13" t="s">
        <v>33780</v>
      </c>
      <c r="H191" s="14" t="s">
        <v>33793</v>
      </c>
      <c r="I191" s="13" t="s">
        <v>33782</v>
      </c>
      <c r="J191" s="13" t="s">
        <v>33827</v>
      </c>
      <c r="K191" t="s">
        <v>7474</v>
      </c>
      <c r="L191" t="s">
        <v>7622</v>
      </c>
      <c r="M191" t="s">
        <v>7623</v>
      </c>
      <c r="N191" t="s">
        <v>30</v>
      </c>
      <c r="O191" t="s">
        <v>7624</v>
      </c>
      <c r="P191" t="s">
        <v>7625</v>
      </c>
      <c r="Q191" t="s">
        <v>7626</v>
      </c>
      <c r="S191" t="s">
        <v>7487</v>
      </c>
      <c r="T191" s="1" t="s">
        <v>6557</v>
      </c>
      <c r="U191" s="1">
        <v>30236</v>
      </c>
      <c r="V191" t="s">
        <v>33314</v>
      </c>
      <c r="W191" s="4">
        <v>0.94</v>
      </c>
      <c r="X191" s="1">
        <v>528</v>
      </c>
      <c r="Y191" s="1">
        <v>40</v>
      </c>
      <c r="Z191" s="1">
        <v>22</v>
      </c>
      <c r="AA191" s="1">
        <v>19</v>
      </c>
      <c r="AB191" s="6">
        <f t="shared" si="10"/>
        <v>3.5984848484848488E-2</v>
      </c>
      <c r="AC191" s="6">
        <f t="shared" si="11"/>
        <v>3.5984848484848488E-2</v>
      </c>
      <c r="AD191" s="26">
        <f t="shared" si="12"/>
        <v>105.60000000000001</v>
      </c>
      <c r="AE191" s="1">
        <v>19</v>
      </c>
      <c r="AF191" s="1">
        <v>21</v>
      </c>
      <c r="AG191" s="1">
        <v>6</v>
      </c>
      <c r="AH191" s="1">
        <v>21</v>
      </c>
      <c r="AI191" s="1">
        <v>5</v>
      </c>
      <c r="AJ191" s="1">
        <v>13</v>
      </c>
      <c r="AK191" s="1">
        <v>1</v>
      </c>
      <c r="AL191" s="1">
        <v>1</v>
      </c>
      <c r="AM191" s="1">
        <f t="shared" si="13"/>
        <v>14</v>
      </c>
      <c r="AN191" s="1">
        <v>18</v>
      </c>
      <c r="AO191" s="1">
        <v>0</v>
      </c>
      <c r="AP191" s="20">
        <f t="shared" si="14"/>
        <v>39.9</v>
      </c>
      <c r="AQ191" s="1">
        <v>0</v>
      </c>
    </row>
    <row r="192" spans="1:44" ht="16" x14ac:dyDescent="0.2">
      <c r="A192" t="s">
        <v>33312</v>
      </c>
      <c r="B192" t="s">
        <v>33771</v>
      </c>
      <c r="C192" s="1" t="s">
        <v>6557</v>
      </c>
      <c r="E192" s="9" t="s">
        <v>33778</v>
      </c>
      <c r="F192" s="17" t="s">
        <v>33789</v>
      </c>
      <c r="G192" s="13" t="s">
        <v>33780</v>
      </c>
      <c r="H192" s="14" t="s">
        <v>33790</v>
      </c>
      <c r="I192" s="18" t="s">
        <v>33791</v>
      </c>
      <c r="K192" t="s">
        <v>9054</v>
      </c>
      <c r="L192" t="s">
        <v>9055</v>
      </c>
      <c r="M192" t="s">
        <v>9056</v>
      </c>
      <c r="O192" t="s">
        <v>9057</v>
      </c>
      <c r="P192" t="s">
        <v>9058</v>
      </c>
      <c r="Q192" t="s">
        <v>9059</v>
      </c>
      <c r="S192" t="s">
        <v>9060</v>
      </c>
      <c r="T192" s="1" t="s">
        <v>6557</v>
      </c>
      <c r="U192" s="1">
        <v>31635</v>
      </c>
      <c r="V192" t="s">
        <v>33311</v>
      </c>
      <c r="W192" s="4">
        <v>0.84</v>
      </c>
      <c r="X192" s="1">
        <v>824</v>
      </c>
      <c r="Y192" s="1">
        <v>55</v>
      </c>
      <c r="Z192" s="1">
        <v>67</v>
      </c>
      <c r="AA192" s="1">
        <v>46</v>
      </c>
      <c r="AB192" s="6">
        <f t="shared" si="10"/>
        <v>5.5825242718446605E-2</v>
      </c>
      <c r="AC192" s="6">
        <f t="shared" si="11"/>
        <v>5.5825242718446605E-2</v>
      </c>
      <c r="AD192" s="26">
        <f t="shared" si="12"/>
        <v>164.8</v>
      </c>
      <c r="AE192" s="1">
        <v>46</v>
      </c>
      <c r="AF192" s="1">
        <v>67</v>
      </c>
      <c r="AG192" s="1">
        <v>16</v>
      </c>
      <c r="AH192" s="1">
        <v>49</v>
      </c>
      <c r="AI192" s="1">
        <v>14</v>
      </c>
      <c r="AJ192" s="1">
        <v>49</v>
      </c>
      <c r="AK192" s="1">
        <v>1</v>
      </c>
      <c r="AL192" s="1">
        <v>1</v>
      </c>
      <c r="AM192" s="1">
        <f t="shared" si="13"/>
        <v>50</v>
      </c>
      <c r="AN192" s="1">
        <v>32</v>
      </c>
      <c r="AO192" s="1">
        <v>3</v>
      </c>
      <c r="AP192" s="20">
        <f t="shared" si="14"/>
        <v>96.600000000000009</v>
      </c>
      <c r="AQ192" s="1">
        <v>0</v>
      </c>
    </row>
    <row r="193" spans="1:43" ht="16" x14ac:dyDescent="0.2">
      <c r="A193" t="s">
        <v>33310</v>
      </c>
      <c r="B193" t="s">
        <v>33771</v>
      </c>
      <c r="C193" s="1" t="s">
        <v>6557</v>
      </c>
      <c r="E193" s="9" t="s">
        <v>33778</v>
      </c>
      <c r="F193" s="16" t="s">
        <v>33792</v>
      </c>
      <c r="G193" s="13" t="s">
        <v>33780</v>
      </c>
      <c r="H193" s="14" t="s">
        <v>33793</v>
      </c>
      <c r="I193" s="13" t="s">
        <v>33782</v>
      </c>
      <c r="J193" s="13" t="s">
        <v>33827</v>
      </c>
      <c r="K193" t="s">
        <v>9957</v>
      </c>
      <c r="L193" t="s">
        <v>9969</v>
      </c>
      <c r="M193" t="s">
        <v>9970</v>
      </c>
      <c r="N193" t="s">
        <v>30</v>
      </c>
      <c r="O193" t="s">
        <v>9971</v>
      </c>
      <c r="P193" t="s">
        <v>9972</v>
      </c>
      <c r="Q193" t="s">
        <v>9973</v>
      </c>
      <c r="S193" t="s">
        <v>9974</v>
      </c>
      <c r="T193" s="1" t="s">
        <v>6557</v>
      </c>
      <c r="U193" s="1">
        <v>30707</v>
      </c>
      <c r="V193" t="s">
        <v>33309</v>
      </c>
      <c r="W193" s="4">
        <v>0.84</v>
      </c>
      <c r="X193" s="1">
        <v>554</v>
      </c>
      <c r="Y193" s="1">
        <v>109</v>
      </c>
      <c r="Z193" s="1">
        <v>153</v>
      </c>
      <c r="AA193" s="1">
        <v>86</v>
      </c>
      <c r="AB193" s="6">
        <f t="shared" si="10"/>
        <v>0.1552346570397112</v>
      </c>
      <c r="AC193" s="6">
        <f t="shared" si="11"/>
        <v>0.1552346570397112</v>
      </c>
      <c r="AD193" s="26">
        <f t="shared" si="12"/>
        <v>110.80000000000001</v>
      </c>
      <c r="AE193" s="1">
        <v>86</v>
      </c>
      <c r="AF193" s="1">
        <v>120</v>
      </c>
      <c r="AG193" s="1">
        <v>23</v>
      </c>
      <c r="AH193" s="1">
        <v>82</v>
      </c>
      <c r="AI193" s="1">
        <v>40</v>
      </c>
      <c r="AJ193" s="1">
        <v>176</v>
      </c>
      <c r="AK193" s="1">
        <v>10</v>
      </c>
      <c r="AL193" s="1">
        <v>20</v>
      </c>
      <c r="AM193" s="1">
        <f t="shared" si="13"/>
        <v>196</v>
      </c>
      <c r="AN193" s="1">
        <v>91</v>
      </c>
      <c r="AO193" s="1">
        <v>1</v>
      </c>
      <c r="AP193" s="20">
        <f t="shared" si="14"/>
        <v>180.6</v>
      </c>
      <c r="AQ193" s="1">
        <v>0</v>
      </c>
    </row>
    <row r="194" spans="1:43" ht="16" x14ac:dyDescent="0.2">
      <c r="A194" t="s">
        <v>33307</v>
      </c>
      <c r="B194" t="s">
        <v>33771</v>
      </c>
      <c r="C194" s="1" t="s">
        <v>6557</v>
      </c>
      <c r="E194" s="9" t="s">
        <v>33778</v>
      </c>
      <c r="F194" s="17" t="s">
        <v>33789</v>
      </c>
      <c r="G194" s="13" t="s">
        <v>33780</v>
      </c>
      <c r="H194" s="14" t="s">
        <v>33790</v>
      </c>
      <c r="I194" s="18" t="s">
        <v>33791</v>
      </c>
      <c r="K194" t="s">
        <v>7030</v>
      </c>
      <c r="L194" t="s">
        <v>7081</v>
      </c>
      <c r="M194" t="s">
        <v>7082</v>
      </c>
      <c r="N194" t="s">
        <v>30</v>
      </c>
      <c r="O194" t="s">
        <v>7083</v>
      </c>
      <c r="P194" t="s">
        <v>7084</v>
      </c>
      <c r="Q194" t="s">
        <v>7085</v>
      </c>
      <c r="S194" t="s">
        <v>7042</v>
      </c>
      <c r="T194" s="1" t="s">
        <v>6557</v>
      </c>
      <c r="U194" s="1">
        <v>30461</v>
      </c>
      <c r="V194" t="s">
        <v>33306</v>
      </c>
      <c r="W194" s="4">
        <v>0.8</v>
      </c>
      <c r="X194" s="1">
        <v>750</v>
      </c>
      <c r="Y194" s="1">
        <v>106</v>
      </c>
      <c r="Z194" s="1">
        <v>77</v>
      </c>
      <c r="AA194" s="1">
        <v>60</v>
      </c>
      <c r="AB194" s="6">
        <f t="shared" ref="AB194:AB257" si="15">(AA194/X194)</f>
        <v>0.08</v>
      </c>
      <c r="AC194" s="6">
        <f t="shared" ref="AC194:AC257" si="16">(AA194/X194)</f>
        <v>0.08</v>
      </c>
      <c r="AD194" s="26">
        <f t="shared" ref="AD194:AD257" si="17">(X194*0.2)</f>
        <v>150</v>
      </c>
      <c r="AE194" s="1">
        <v>57</v>
      </c>
      <c r="AF194" s="1">
        <v>66</v>
      </c>
      <c r="AG194" s="1">
        <v>21</v>
      </c>
      <c r="AH194" s="1">
        <v>61</v>
      </c>
      <c r="AI194" s="1">
        <v>23</v>
      </c>
      <c r="AJ194" s="1">
        <v>107</v>
      </c>
      <c r="AK194" s="1">
        <v>13</v>
      </c>
      <c r="AL194" s="1">
        <v>45</v>
      </c>
      <c r="AM194" s="1">
        <f t="shared" ref="AM194:AM257" si="18">(AJ194+AL194)</f>
        <v>152</v>
      </c>
      <c r="AN194" s="1">
        <v>46</v>
      </c>
      <c r="AO194" s="1">
        <v>0</v>
      </c>
      <c r="AP194" s="20">
        <f t="shared" ref="AP194:AP257" si="19">(AA194*2.1)</f>
        <v>126</v>
      </c>
      <c r="AQ194" s="1">
        <v>0</v>
      </c>
    </row>
    <row r="195" spans="1:43" ht="16" x14ac:dyDescent="0.2">
      <c r="A195" t="s">
        <v>33305</v>
      </c>
      <c r="B195" t="s">
        <v>33771</v>
      </c>
      <c r="C195" s="1" t="s">
        <v>6557</v>
      </c>
      <c r="E195" s="9" t="s">
        <v>33778</v>
      </c>
      <c r="F195" s="16" t="s">
        <v>33792</v>
      </c>
      <c r="G195" s="13" t="s">
        <v>33780</v>
      </c>
      <c r="H195" s="14" t="s">
        <v>33793</v>
      </c>
      <c r="I195" s="13" t="s">
        <v>33782</v>
      </c>
      <c r="J195" s="13" t="s">
        <v>33827</v>
      </c>
      <c r="K195" t="s">
        <v>10037</v>
      </c>
      <c r="L195" t="s">
        <v>10038</v>
      </c>
      <c r="M195" t="s">
        <v>10039</v>
      </c>
      <c r="N195" t="s">
        <v>934</v>
      </c>
      <c r="O195" t="s">
        <v>10040</v>
      </c>
      <c r="P195" t="s">
        <v>10041</v>
      </c>
      <c r="Q195" t="s">
        <v>10042</v>
      </c>
      <c r="S195" t="s">
        <v>10043</v>
      </c>
      <c r="T195" s="1" t="s">
        <v>6557</v>
      </c>
      <c r="U195" s="1">
        <v>31082</v>
      </c>
      <c r="V195" t="s">
        <v>33304</v>
      </c>
      <c r="W195" s="4">
        <v>0.95</v>
      </c>
      <c r="X195" s="1">
        <v>605</v>
      </c>
      <c r="Y195" s="1">
        <v>137</v>
      </c>
      <c r="Z195" s="1">
        <v>235</v>
      </c>
      <c r="AA195" s="1">
        <v>117</v>
      </c>
      <c r="AB195" s="6">
        <f t="shared" si="15"/>
        <v>0.1933884297520661</v>
      </c>
      <c r="AC195" s="6">
        <f t="shared" si="16"/>
        <v>0.1933884297520661</v>
      </c>
      <c r="AD195" s="26">
        <f t="shared" si="17"/>
        <v>121</v>
      </c>
      <c r="AE195" s="1">
        <v>115</v>
      </c>
      <c r="AF195" s="1">
        <v>174</v>
      </c>
      <c r="AG195" s="1">
        <v>19</v>
      </c>
      <c r="AH195" s="1">
        <v>67</v>
      </c>
      <c r="AI195" s="1">
        <v>45</v>
      </c>
      <c r="AJ195" s="1">
        <v>185</v>
      </c>
      <c r="AK195" s="1">
        <v>21</v>
      </c>
      <c r="AL195" s="1">
        <v>43</v>
      </c>
      <c r="AM195" s="1">
        <f t="shared" si="18"/>
        <v>228</v>
      </c>
      <c r="AN195" s="1">
        <v>122</v>
      </c>
      <c r="AO195" s="1">
        <v>0</v>
      </c>
      <c r="AP195" s="20">
        <f t="shared" si="19"/>
        <v>245.70000000000002</v>
      </c>
      <c r="AQ195" s="1">
        <v>0</v>
      </c>
    </row>
    <row r="196" spans="1:43" ht="16" x14ac:dyDescent="0.2">
      <c r="A196" t="s">
        <v>33302</v>
      </c>
      <c r="B196" t="s">
        <v>33771</v>
      </c>
      <c r="C196" s="1" t="s">
        <v>6557</v>
      </c>
      <c r="E196" s="9" t="s">
        <v>33778</v>
      </c>
      <c r="F196" s="17" t="s">
        <v>33789</v>
      </c>
      <c r="G196" s="13" t="s">
        <v>33780</v>
      </c>
      <c r="H196" s="14" t="s">
        <v>33790</v>
      </c>
      <c r="I196" s="18" t="s">
        <v>33791</v>
      </c>
      <c r="K196" t="s">
        <v>7946</v>
      </c>
      <c r="L196" t="s">
        <v>7948</v>
      </c>
      <c r="M196" t="s">
        <v>7949</v>
      </c>
      <c r="N196" t="s">
        <v>7950</v>
      </c>
      <c r="O196" t="s">
        <v>7951</v>
      </c>
      <c r="P196" t="s">
        <v>7952</v>
      </c>
      <c r="Q196" t="s">
        <v>7953</v>
      </c>
      <c r="S196" t="s">
        <v>7947</v>
      </c>
      <c r="T196" s="1" t="s">
        <v>6557</v>
      </c>
      <c r="U196" s="1">
        <v>31015</v>
      </c>
      <c r="V196" t="s">
        <v>33301</v>
      </c>
      <c r="W196" s="4">
        <v>0.95</v>
      </c>
      <c r="X196" s="1">
        <v>734</v>
      </c>
      <c r="Y196" s="1">
        <v>150</v>
      </c>
      <c r="Z196" s="1">
        <v>174</v>
      </c>
      <c r="AA196" s="1">
        <v>111</v>
      </c>
      <c r="AB196" s="6">
        <f t="shared" si="15"/>
        <v>0.15122615803814715</v>
      </c>
      <c r="AC196" s="6">
        <f t="shared" si="16"/>
        <v>0.15122615803814715</v>
      </c>
      <c r="AD196" s="26">
        <f t="shared" si="17"/>
        <v>146.80000000000001</v>
      </c>
      <c r="AE196" s="1">
        <v>106</v>
      </c>
      <c r="AF196" s="1">
        <v>136</v>
      </c>
      <c r="AG196" s="1">
        <v>66</v>
      </c>
      <c r="AH196" s="1">
        <v>240</v>
      </c>
      <c r="AI196" s="1">
        <v>47</v>
      </c>
      <c r="AJ196" s="1">
        <v>221</v>
      </c>
      <c r="AK196" s="1">
        <v>16</v>
      </c>
      <c r="AL196" s="1">
        <v>33</v>
      </c>
      <c r="AM196" s="1">
        <f t="shared" si="18"/>
        <v>254</v>
      </c>
      <c r="AN196" s="1">
        <v>109</v>
      </c>
      <c r="AO196" s="1">
        <v>7</v>
      </c>
      <c r="AP196" s="20">
        <f t="shared" si="19"/>
        <v>233.10000000000002</v>
      </c>
      <c r="AQ196" s="1">
        <v>0</v>
      </c>
    </row>
    <row r="197" spans="1:43" ht="16" x14ac:dyDescent="0.2">
      <c r="A197" t="s">
        <v>33300</v>
      </c>
      <c r="B197" t="s">
        <v>33771</v>
      </c>
      <c r="C197" s="1" t="s">
        <v>6557</v>
      </c>
      <c r="E197" s="9" t="s">
        <v>33778</v>
      </c>
      <c r="F197" s="17" t="s">
        <v>33789</v>
      </c>
      <c r="G197" s="13" t="s">
        <v>33780</v>
      </c>
      <c r="H197" s="14" t="s">
        <v>33790</v>
      </c>
      <c r="I197" s="18" t="s">
        <v>33791</v>
      </c>
      <c r="K197" t="s">
        <v>8979</v>
      </c>
      <c r="L197" t="s">
        <v>8986</v>
      </c>
      <c r="M197" t="s">
        <v>8987</v>
      </c>
      <c r="N197" t="s">
        <v>30</v>
      </c>
      <c r="O197" t="s">
        <v>8988</v>
      </c>
      <c r="P197" t="s">
        <v>8989</v>
      </c>
      <c r="Q197" t="s">
        <v>8990</v>
      </c>
      <c r="S197" t="s">
        <v>8985</v>
      </c>
      <c r="T197" s="1" t="s">
        <v>6557</v>
      </c>
      <c r="U197" s="1">
        <v>31539</v>
      </c>
      <c r="V197" t="s">
        <v>33299</v>
      </c>
      <c r="W197" s="4">
        <v>0.63</v>
      </c>
      <c r="X197" s="1">
        <v>817</v>
      </c>
      <c r="Y197" s="1">
        <v>69</v>
      </c>
      <c r="Z197" s="1">
        <v>51</v>
      </c>
      <c r="AA197" s="1">
        <v>37</v>
      </c>
      <c r="AB197" s="6">
        <f t="shared" si="15"/>
        <v>4.528763769889841E-2</v>
      </c>
      <c r="AC197" s="6">
        <f t="shared" si="16"/>
        <v>4.528763769889841E-2</v>
      </c>
      <c r="AD197" s="26">
        <f t="shared" si="17"/>
        <v>163.4</v>
      </c>
      <c r="AE197" s="1">
        <v>26</v>
      </c>
      <c r="AF197" s="1">
        <v>36</v>
      </c>
      <c r="AG197" s="1">
        <v>5</v>
      </c>
      <c r="AH197" s="1">
        <v>11</v>
      </c>
      <c r="AI197" s="1">
        <v>15</v>
      </c>
      <c r="AJ197" s="1">
        <v>101</v>
      </c>
      <c r="AK197" s="1">
        <v>6</v>
      </c>
      <c r="AL197" s="1">
        <v>10</v>
      </c>
      <c r="AM197" s="1">
        <f t="shared" si="18"/>
        <v>111</v>
      </c>
      <c r="AN197" s="1">
        <v>36</v>
      </c>
      <c r="AO197" s="1">
        <v>6</v>
      </c>
      <c r="AP197" s="20">
        <f t="shared" si="19"/>
        <v>77.7</v>
      </c>
      <c r="AQ197" s="1">
        <v>0</v>
      </c>
    </row>
    <row r="198" spans="1:43" ht="16" x14ac:dyDescent="0.2">
      <c r="A198" t="s">
        <v>33298</v>
      </c>
      <c r="B198" t="s">
        <v>33771</v>
      </c>
      <c r="C198" s="1" t="s">
        <v>6557</v>
      </c>
      <c r="E198" s="9" t="s">
        <v>33778</v>
      </c>
      <c r="F198" s="16" t="s">
        <v>33792</v>
      </c>
      <c r="G198" s="13" t="s">
        <v>33780</v>
      </c>
      <c r="H198" s="14" t="s">
        <v>33793</v>
      </c>
      <c r="I198" s="13" t="s">
        <v>33782</v>
      </c>
      <c r="J198" s="13" t="s">
        <v>33827</v>
      </c>
      <c r="K198" t="s">
        <v>6583</v>
      </c>
      <c r="L198" t="s">
        <v>6666</v>
      </c>
      <c r="M198" t="s">
        <v>6667</v>
      </c>
      <c r="N198" t="s">
        <v>30</v>
      </c>
      <c r="O198" t="s">
        <v>6668</v>
      </c>
      <c r="P198" t="s">
        <v>6669</v>
      </c>
      <c r="Q198" t="s">
        <v>6670</v>
      </c>
      <c r="S198" t="s">
        <v>6584</v>
      </c>
      <c r="T198" s="1" t="s">
        <v>6557</v>
      </c>
      <c r="U198" s="1">
        <v>30314</v>
      </c>
      <c r="V198" t="s">
        <v>33297</v>
      </c>
      <c r="W198" s="4">
        <v>0.95</v>
      </c>
      <c r="X198" s="1">
        <v>490</v>
      </c>
      <c r="Y198" s="1">
        <v>66</v>
      </c>
      <c r="Z198" s="1">
        <v>91</v>
      </c>
      <c r="AA198" s="1">
        <v>58</v>
      </c>
      <c r="AB198" s="6">
        <f t="shared" si="15"/>
        <v>0.11836734693877551</v>
      </c>
      <c r="AC198" s="6">
        <f t="shared" si="16"/>
        <v>0.11836734693877551</v>
      </c>
      <c r="AD198" s="26">
        <f t="shared" si="17"/>
        <v>98</v>
      </c>
      <c r="AE198" s="1">
        <v>55</v>
      </c>
      <c r="AF198" s="1">
        <v>71</v>
      </c>
      <c r="AG198" s="1">
        <v>26</v>
      </c>
      <c r="AH198" s="1">
        <v>80</v>
      </c>
      <c r="AI198" s="1">
        <v>29</v>
      </c>
      <c r="AJ198" s="1">
        <v>103</v>
      </c>
      <c r="AK198" s="1">
        <v>6</v>
      </c>
      <c r="AL198" s="1">
        <v>11</v>
      </c>
      <c r="AM198" s="1">
        <f t="shared" si="18"/>
        <v>114</v>
      </c>
      <c r="AN198" s="1">
        <v>66</v>
      </c>
      <c r="AO198" s="1">
        <v>0</v>
      </c>
      <c r="AP198" s="20">
        <f t="shared" si="19"/>
        <v>121.80000000000001</v>
      </c>
      <c r="AQ198" s="1">
        <v>0</v>
      </c>
    </row>
    <row r="199" spans="1:43" ht="16" x14ac:dyDescent="0.2">
      <c r="A199" t="s">
        <v>33294</v>
      </c>
      <c r="B199" t="s">
        <v>33771</v>
      </c>
      <c r="C199" s="1" t="s">
        <v>6557</v>
      </c>
      <c r="E199" s="9" t="s">
        <v>33778</v>
      </c>
      <c r="F199" s="17" t="s">
        <v>33789</v>
      </c>
      <c r="G199" s="13" t="s">
        <v>33780</v>
      </c>
      <c r="H199" s="14" t="s">
        <v>33790</v>
      </c>
      <c r="I199" s="18" t="s">
        <v>33791</v>
      </c>
      <c r="K199" t="s">
        <v>7756</v>
      </c>
      <c r="L199" t="s">
        <v>7790</v>
      </c>
      <c r="M199" t="s">
        <v>7791</v>
      </c>
      <c r="O199" t="s">
        <v>7792</v>
      </c>
      <c r="P199" t="s">
        <v>7793</v>
      </c>
      <c r="Q199" t="s">
        <v>7794</v>
      </c>
      <c r="S199" t="s">
        <v>7762</v>
      </c>
      <c r="T199" s="1" t="s">
        <v>6557</v>
      </c>
      <c r="U199" s="1">
        <v>31768</v>
      </c>
      <c r="V199" t="s">
        <v>33293</v>
      </c>
      <c r="W199" s="4">
        <v>0.78</v>
      </c>
      <c r="X199" s="1">
        <v>596</v>
      </c>
      <c r="Y199" s="1">
        <v>103</v>
      </c>
      <c r="Z199" s="1">
        <v>116</v>
      </c>
      <c r="AA199" s="1">
        <v>65</v>
      </c>
      <c r="AB199" s="6">
        <f t="shared" si="15"/>
        <v>0.10906040268456375</v>
      </c>
      <c r="AC199" s="6">
        <f t="shared" si="16"/>
        <v>0.10906040268456375</v>
      </c>
      <c r="AD199" s="26">
        <f t="shared" si="17"/>
        <v>119.2</v>
      </c>
      <c r="AE199" s="1">
        <v>61</v>
      </c>
      <c r="AF199" s="1">
        <v>90</v>
      </c>
      <c r="AG199" s="1">
        <v>21</v>
      </c>
      <c r="AH199" s="1">
        <v>67</v>
      </c>
      <c r="AI199" s="1">
        <v>26</v>
      </c>
      <c r="AJ199" s="1">
        <v>109</v>
      </c>
      <c r="AK199" s="1">
        <v>9</v>
      </c>
      <c r="AL199" s="1">
        <v>28</v>
      </c>
      <c r="AM199" s="1">
        <f t="shared" si="18"/>
        <v>137</v>
      </c>
      <c r="AN199" s="1">
        <v>67</v>
      </c>
      <c r="AO199" s="1">
        <v>6</v>
      </c>
      <c r="AP199" s="20">
        <f t="shared" si="19"/>
        <v>136.5</v>
      </c>
      <c r="AQ199" s="1">
        <v>0</v>
      </c>
    </row>
    <row r="200" spans="1:43" ht="16" x14ac:dyDescent="0.2">
      <c r="A200" t="s">
        <v>33292</v>
      </c>
      <c r="B200" t="s">
        <v>33771</v>
      </c>
      <c r="C200" s="1" t="s">
        <v>6557</v>
      </c>
      <c r="E200" s="9" t="s">
        <v>33778</v>
      </c>
      <c r="F200" s="16" t="s">
        <v>33792</v>
      </c>
      <c r="G200" s="13" t="s">
        <v>33780</v>
      </c>
      <c r="H200" s="14" t="s">
        <v>33793</v>
      </c>
      <c r="I200" s="13" t="s">
        <v>33782</v>
      </c>
      <c r="J200" s="13" t="s">
        <v>33827</v>
      </c>
      <c r="K200" t="s">
        <v>9636</v>
      </c>
      <c r="L200" t="s">
        <v>9654</v>
      </c>
      <c r="M200" t="s">
        <v>9655</v>
      </c>
      <c r="N200" t="s">
        <v>30</v>
      </c>
      <c r="O200" t="s">
        <v>9656</v>
      </c>
      <c r="P200" t="s">
        <v>9657</v>
      </c>
      <c r="Q200" t="s">
        <v>9658</v>
      </c>
      <c r="S200" t="s">
        <v>9637</v>
      </c>
      <c r="T200" s="1" t="s">
        <v>6557</v>
      </c>
      <c r="U200" s="1">
        <v>30907</v>
      </c>
      <c r="V200" t="s">
        <v>33291</v>
      </c>
      <c r="W200" s="4">
        <v>0.66</v>
      </c>
      <c r="X200" s="1">
        <v>598</v>
      </c>
      <c r="Y200" s="1">
        <v>49</v>
      </c>
      <c r="Z200" s="1">
        <v>50</v>
      </c>
      <c r="AA200" s="1">
        <v>50</v>
      </c>
      <c r="AB200" s="6">
        <f t="shared" si="15"/>
        <v>8.3612040133779264E-2</v>
      </c>
      <c r="AC200" s="6">
        <f t="shared" si="16"/>
        <v>8.3612040133779264E-2</v>
      </c>
      <c r="AD200" s="26">
        <f t="shared" si="17"/>
        <v>119.60000000000001</v>
      </c>
      <c r="AE200" s="1">
        <v>51</v>
      </c>
      <c r="AF200" s="1">
        <v>51</v>
      </c>
      <c r="AG200" s="1">
        <v>12</v>
      </c>
      <c r="AH200" s="1">
        <v>45</v>
      </c>
      <c r="AI200" s="1">
        <v>22</v>
      </c>
      <c r="AJ200" s="1">
        <v>116</v>
      </c>
      <c r="AK200" s="1">
        <v>0</v>
      </c>
      <c r="AL200" s="1">
        <v>0</v>
      </c>
      <c r="AM200" s="1">
        <f t="shared" si="18"/>
        <v>116</v>
      </c>
      <c r="AN200" s="1">
        <v>30</v>
      </c>
      <c r="AO200" s="1">
        <v>0</v>
      </c>
      <c r="AP200" s="20">
        <f t="shared" si="19"/>
        <v>105</v>
      </c>
      <c r="AQ200" s="1">
        <v>0</v>
      </c>
    </row>
    <row r="201" spans="1:43" ht="16" x14ac:dyDescent="0.2">
      <c r="A201" t="s">
        <v>33290</v>
      </c>
      <c r="B201" t="s">
        <v>33771</v>
      </c>
      <c r="C201" s="1" t="s">
        <v>6557</v>
      </c>
      <c r="E201" s="9" t="s">
        <v>33778</v>
      </c>
      <c r="F201" s="16" t="s">
        <v>33792</v>
      </c>
      <c r="G201" s="13" t="s">
        <v>33780</v>
      </c>
      <c r="H201" s="14" t="s">
        <v>33793</v>
      </c>
      <c r="I201" s="13" t="s">
        <v>33782</v>
      </c>
      <c r="J201" s="13" t="s">
        <v>33827</v>
      </c>
      <c r="K201" t="s">
        <v>9659</v>
      </c>
      <c r="L201" t="s">
        <v>9660</v>
      </c>
      <c r="M201" t="s">
        <v>9661</v>
      </c>
      <c r="N201" t="s">
        <v>195</v>
      </c>
      <c r="O201" t="s">
        <v>9662</v>
      </c>
      <c r="P201" t="s">
        <v>9663</v>
      </c>
      <c r="Q201" t="s">
        <v>9664</v>
      </c>
      <c r="S201" t="s">
        <v>9665</v>
      </c>
      <c r="T201" s="1" t="s">
        <v>6557</v>
      </c>
      <c r="U201" s="1">
        <v>30094</v>
      </c>
      <c r="V201" t="s">
        <v>33289</v>
      </c>
      <c r="W201" s="4">
        <v>0.81</v>
      </c>
      <c r="X201" s="1">
        <v>482</v>
      </c>
      <c r="Y201" s="1">
        <v>42</v>
      </c>
      <c r="Z201" s="1">
        <v>47</v>
      </c>
      <c r="AA201" s="1">
        <v>28</v>
      </c>
      <c r="AB201" s="6">
        <f t="shared" si="15"/>
        <v>5.8091286307053944E-2</v>
      </c>
      <c r="AC201" s="6">
        <f t="shared" si="16"/>
        <v>5.8091286307053944E-2</v>
      </c>
      <c r="AD201" s="26">
        <f t="shared" si="17"/>
        <v>96.4</v>
      </c>
      <c r="AE201" s="1">
        <v>27</v>
      </c>
      <c r="AF201" s="1">
        <v>30</v>
      </c>
      <c r="AG201" s="1">
        <v>7</v>
      </c>
      <c r="AH201" s="1">
        <v>27</v>
      </c>
      <c r="AI201" s="1">
        <v>18</v>
      </c>
      <c r="AJ201" s="1">
        <v>102</v>
      </c>
      <c r="AK201" s="1">
        <v>3</v>
      </c>
      <c r="AL201" s="1">
        <v>4</v>
      </c>
      <c r="AM201" s="1">
        <f t="shared" si="18"/>
        <v>106</v>
      </c>
      <c r="AN201" s="1">
        <v>39</v>
      </c>
      <c r="AO201" s="1">
        <v>0</v>
      </c>
      <c r="AP201" s="20">
        <f t="shared" si="19"/>
        <v>58.800000000000004</v>
      </c>
      <c r="AQ201" s="1">
        <v>0</v>
      </c>
    </row>
    <row r="202" spans="1:43" ht="16" x14ac:dyDescent="0.2">
      <c r="A202" t="s">
        <v>33288</v>
      </c>
      <c r="B202" t="s">
        <v>33771</v>
      </c>
      <c r="C202" s="1" t="s">
        <v>6557</v>
      </c>
      <c r="E202" s="9" t="s">
        <v>33778</v>
      </c>
      <c r="F202" s="16" t="s">
        <v>33792</v>
      </c>
      <c r="G202" s="13" t="s">
        <v>33780</v>
      </c>
      <c r="H202" s="14" t="s">
        <v>33793</v>
      </c>
      <c r="I202" s="13" t="s">
        <v>33782</v>
      </c>
      <c r="J202" s="13" t="s">
        <v>33827</v>
      </c>
      <c r="K202" t="s">
        <v>8468</v>
      </c>
      <c r="L202" t="s">
        <v>8530</v>
      </c>
      <c r="M202" t="s">
        <v>8531</v>
      </c>
      <c r="N202" t="s">
        <v>8054</v>
      </c>
      <c r="O202" t="s">
        <v>8532</v>
      </c>
      <c r="P202" t="s">
        <v>8533</v>
      </c>
      <c r="Q202" t="s">
        <v>8534</v>
      </c>
      <c r="S202" t="s">
        <v>7601</v>
      </c>
      <c r="T202" s="1" t="s">
        <v>6557</v>
      </c>
      <c r="U202" s="1">
        <v>30349</v>
      </c>
      <c r="V202" t="s">
        <v>33287</v>
      </c>
      <c r="W202" s="4">
        <v>0.95</v>
      </c>
      <c r="X202" s="1">
        <v>516</v>
      </c>
      <c r="Y202" s="1">
        <v>47</v>
      </c>
      <c r="Z202" s="1">
        <v>47</v>
      </c>
      <c r="AA202" s="1">
        <v>34</v>
      </c>
      <c r="AB202" s="6">
        <f t="shared" si="15"/>
        <v>6.589147286821706E-2</v>
      </c>
      <c r="AC202" s="6">
        <f t="shared" si="16"/>
        <v>6.589147286821706E-2</v>
      </c>
      <c r="AD202" s="26">
        <f t="shared" si="17"/>
        <v>103.2</v>
      </c>
      <c r="AE202" s="1">
        <v>30</v>
      </c>
      <c r="AF202" s="1">
        <v>30</v>
      </c>
      <c r="AG202" s="1">
        <v>9</v>
      </c>
      <c r="AH202" s="1">
        <v>28</v>
      </c>
      <c r="AI202" s="1">
        <v>15</v>
      </c>
      <c r="AJ202" s="1">
        <v>59</v>
      </c>
      <c r="AK202" s="1">
        <v>1</v>
      </c>
      <c r="AL202" s="1">
        <v>1</v>
      </c>
      <c r="AM202" s="1">
        <f t="shared" si="18"/>
        <v>60</v>
      </c>
      <c r="AN202" s="1">
        <v>39</v>
      </c>
      <c r="AO202" s="1">
        <v>0</v>
      </c>
      <c r="AP202" s="20">
        <f t="shared" si="19"/>
        <v>71.400000000000006</v>
      </c>
      <c r="AQ202" s="1">
        <v>0</v>
      </c>
    </row>
    <row r="203" spans="1:43" ht="16" x14ac:dyDescent="0.2">
      <c r="A203" t="s">
        <v>33284</v>
      </c>
      <c r="B203" t="s">
        <v>33771</v>
      </c>
      <c r="C203" s="1" t="s">
        <v>6557</v>
      </c>
      <c r="E203" s="9" t="s">
        <v>33778</v>
      </c>
      <c r="F203" s="16" t="s">
        <v>33792</v>
      </c>
      <c r="G203" s="13" t="s">
        <v>33780</v>
      </c>
      <c r="H203" s="14" t="s">
        <v>33793</v>
      </c>
      <c r="I203" s="13" t="s">
        <v>33782</v>
      </c>
      <c r="J203" s="13" t="s">
        <v>33827</v>
      </c>
      <c r="K203" t="s">
        <v>9349</v>
      </c>
      <c r="L203" t="s">
        <v>9373</v>
      </c>
      <c r="M203" t="s">
        <v>9374</v>
      </c>
      <c r="N203" t="s">
        <v>30</v>
      </c>
      <c r="O203" t="s">
        <v>9375</v>
      </c>
      <c r="P203" t="s">
        <v>9376</v>
      </c>
      <c r="Q203" t="s">
        <v>9377</v>
      </c>
      <c r="S203" t="s">
        <v>9355</v>
      </c>
      <c r="T203" s="1" t="s">
        <v>6557</v>
      </c>
      <c r="U203" s="1">
        <v>30705</v>
      </c>
      <c r="V203" t="s">
        <v>33283</v>
      </c>
      <c r="W203" s="4">
        <v>0.67</v>
      </c>
      <c r="X203" s="1">
        <v>975</v>
      </c>
      <c r="Y203" s="1">
        <v>34</v>
      </c>
      <c r="Z203" s="1">
        <v>42</v>
      </c>
      <c r="AA203" s="1">
        <v>27</v>
      </c>
      <c r="AB203" s="6">
        <f t="shared" si="15"/>
        <v>2.7692307692307693E-2</v>
      </c>
      <c r="AC203" s="6">
        <f t="shared" si="16"/>
        <v>2.7692307692307693E-2</v>
      </c>
      <c r="AD203" s="26">
        <f t="shared" si="17"/>
        <v>195</v>
      </c>
      <c r="AE203" s="1">
        <v>24</v>
      </c>
      <c r="AF203" s="1">
        <v>35</v>
      </c>
      <c r="AG203" s="1">
        <v>8</v>
      </c>
      <c r="AH203" s="1">
        <v>49</v>
      </c>
      <c r="AI203" s="1">
        <v>10</v>
      </c>
      <c r="AJ203" s="1">
        <v>50</v>
      </c>
      <c r="AK203" s="1">
        <v>3</v>
      </c>
      <c r="AL203" s="1">
        <v>5</v>
      </c>
      <c r="AM203" s="1">
        <f t="shared" si="18"/>
        <v>55</v>
      </c>
      <c r="AN203" s="1">
        <v>27</v>
      </c>
      <c r="AO203" s="1">
        <v>0</v>
      </c>
      <c r="AP203" s="20">
        <f t="shared" si="19"/>
        <v>56.7</v>
      </c>
      <c r="AQ203" s="1">
        <v>0</v>
      </c>
    </row>
    <row r="204" spans="1:43" ht="16" x14ac:dyDescent="0.2">
      <c r="A204" t="s">
        <v>33282</v>
      </c>
      <c r="B204" t="s">
        <v>33771</v>
      </c>
      <c r="C204" s="1" t="s">
        <v>6557</v>
      </c>
      <c r="E204" s="9" t="s">
        <v>33778</v>
      </c>
      <c r="F204" s="16" t="s">
        <v>33792</v>
      </c>
      <c r="G204" s="13" t="s">
        <v>33780</v>
      </c>
      <c r="H204" s="14" t="s">
        <v>33793</v>
      </c>
      <c r="I204" s="13" t="s">
        <v>33782</v>
      </c>
      <c r="J204" s="13" t="s">
        <v>33827</v>
      </c>
      <c r="K204" t="s">
        <v>8832</v>
      </c>
      <c r="L204" t="s">
        <v>8849</v>
      </c>
      <c r="M204" t="s">
        <v>8850</v>
      </c>
      <c r="N204" t="s">
        <v>30</v>
      </c>
      <c r="O204" t="s">
        <v>8851</v>
      </c>
      <c r="P204" t="s">
        <v>8852</v>
      </c>
      <c r="Q204" t="s">
        <v>8853</v>
      </c>
      <c r="S204" t="s">
        <v>8854</v>
      </c>
      <c r="T204" s="1" t="s">
        <v>6557</v>
      </c>
      <c r="U204" s="1">
        <v>30253</v>
      </c>
      <c r="V204" t="s">
        <v>33281</v>
      </c>
      <c r="W204" s="4">
        <v>0.85</v>
      </c>
      <c r="X204" s="1">
        <v>912</v>
      </c>
      <c r="Y204" s="1">
        <v>41</v>
      </c>
      <c r="Z204" s="1">
        <v>24</v>
      </c>
      <c r="AA204" s="1">
        <v>19</v>
      </c>
      <c r="AB204" s="6">
        <f t="shared" si="15"/>
        <v>2.0833333333333332E-2</v>
      </c>
      <c r="AC204" s="6">
        <f t="shared" si="16"/>
        <v>2.0833333333333332E-2</v>
      </c>
      <c r="AD204" s="26">
        <f t="shared" si="17"/>
        <v>182.4</v>
      </c>
      <c r="AE204" s="1">
        <v>18</v>
      </c>
      <c r="AF204" s="1">
        <v>22</v>
      </c>
      <c r="AG204" s="1">
        <v>10</v>
      </c>
      <c r="AH204" s="1">
        <v>24</v>
      </c>
      <c r="AI204" s="1">
        <v>7</v>
      </c>
      <c r="AJ204" s="1">
        <v>43</v>
      </c>
      <c r="AK204" s="1">
        <v>0</v>
      </c>
      <c r="AL204" s="1">
        <v>0</v>
      </c>
      <c r="AM204" s="1">
        <f t="shared" si="18"/>
        <v>43</v>
      </c>
      <c r="AN204" s="1">
        <v>13</v>
      </c>
      <c r="AO204" s="1">
        <v>0</v>
      </c>
      <c r="AP204" s="20">
        <f t="shared" si="19"/>
        <v>39.9</v>
      </c>
      <c r="AQ204" s="1">
        <v>0</v>
      </c>
    </row>
    <row r="205" spans="1:43" ht="16" x14ac:dyDescent="0.2">
      <c r="A205" t="s">
        <v>33280</v>
      </c>
      <c r="B205" t="s">
        <v>33771</v>
      </c>
      <c r="C205" s="1" t="s">
        <v>6557</v>
      </c>
      <c r="E205" s="9" t="s">
        <v>33778</v>
      </c>
      <c r="F205" s="16" t="s">
        <v>33792</v>
      </c>
      <c r="G205" s="13" t="s">
        <v>33780</v>
      </c>
      <c r="H205" s="14" t="s">
        <v>33793</v>
      </c>
      <c r="I205" s="13" t="s">
        <v>33782</v>
      </c>
      <c r="J205" s="13" t="s">
        <v>33827</v>
      </c>
      <c r="K205" t="s">
        <v>7474</v>
      </c>
      <c r="L205" t="s">
        <v>7577</v>
      </c>
      <c r="M205" t="s">
        <v>7578</v>
      </c>
      <c r="N205" t="s">
        <v>30</v>
      </c>
      <c r="O205" t="s">
        <v>7579</v>
      </c>
      <c r="P205" t="s">
        <v>7580</v>
      </c>
      <c r="Q205" t="s">
        <v>7581</v>
      </c>
      <c r="S205" t="s">
        <v>7528</v>
      </c>
      <c r="T205" s="1" t="s">
        <v>6557</v>
      </c>
      <c r="U205" s="1">
        <v>30228</v>
      </c>
      <c r="V205" t="s">
        <v>33279</v>
      </c>
      <c r="W205" s="4">
        <v>0.91</v>
      </c>
      <c r="X205" s="1">
        <v>694</v>
      </c>
      <c r="Y205" s="1">
        <v>176</v>
      </c>
      <c r="Z205" s="1">
        <v>104</v>
      </c>
      <c r="AA205" s="1">
        <v>83</v>
      </c>
      <c r="AB205" s="6">
        <f t="shared" si="15"/>
        <v>0.11959654178674352</v>
      </c>
      <c r="AC205" s="6">
        <f t="shared" si="16"/>
        <v>0.11959654178674352</v>
      </c>
      <c r="AD205" s="26">
        <f t="shared" si="17"/>
        <v>138.80000000000001</v>
      </c>
      <c r="AE205" s="1">
        <v>80</v>
      </c>
      <c r="AF205" s="1">
        <v>88</v>
      </c>
      <c r="AG205" s="1">
        <v>21</v>
      </c>
      <c r="AH205" s="1">
        <v>65</v>
      </c>
      <c r="AI205" s="1">
        <v>31</v>
      </c>
      <c r="AJ205" s="1">
        <v>143</v>
      </c>
      <c r="AK205" s="1">
        <v>6</v>
      </c>
      <c r="AL205" s="1">
        <v>10</v>
      </c>
      <c r="AM205" s="1">
        <f t="shared" si="18"/>
        <v>153</v>
      </c>
      <c r="AN205" s="1">
        <v>72</v>
      </c>
      <c r="AO205" s="1">
        <v>0</v>
      </c>
      <c r="AP205" s="20">
        <f t="shared" si="19"/>
        <v>174.3</v>
      </c>
      <c r="AQ205" s="1">
        <v>0</v>
      </c>
    </row>
    <row r="206" spans="1:43" ht="16" x14ac:dyDescent="0.2">
      <c r="A206" t="s">
        <v>33278</v>
      </c>
      <c r="B206" t="s">
        <v>33771</v>
      </c>
      <c r="C206" s="1" t="s">
        <v>6557</v>
      </c>
      <c r="E206" s="9" t="s">
        <v>33778</v>
      </c>
      <c r="F206" s="16" t="s">
        <v>33792</v>
      </c>
      <c r="G206" s="13" t="s">
        <v>33780</v>
      </c>
      <c r="H206" s="14" t="s">
        <v>33793</v>
      </c>
      <c r="I206" s="13" t="s">
        <v>33782</v>
      </c>
      <c r="J206" s="13" t="s">
        <v>33827</v>
      </c>
      <c r="K206" t="s">
        <v>8832</v>
      </c>
      <c r="L206" t="s">
        <v>8870</v>
      </c>
      <c r="M206" t="s">
        <v>8871</v>
      </c>
      <c r="N206" t="s">
        <v>1189</v>
      </c>
      <c r="O206" t="s">
        <v>8872</v>
      </c>
      <c r="P206" t="s">
        <v>8873</v>
      </c>
      <c r="Q206" t="s">
        <v>8874</v>
      </c>
      <c r="S206" t="s">
        <v>8854</v>
      </c>
      <c r="T206" s="1" t="s">
        <v>6557</v>
      </c>
      <c r="U206" s="1">
        <v>30253</v>
      </c>
      <c r="V206" t="e">
        <v>#N/A</v>
      </c>
      <c r="W206" s="4">
        <v>0.84</v>
      </c>
      <c r="X206" s="1">
        <v>790</v>
      </c>
      <c r="Y206" s="1">
        <v>57</v>
      </c>
      <c r="Z206" s="1">
        <v>24</v>
      </c>
      <c r="AA206" s="1">
        <v>21</v>
      </c>
      <c r="AB206" s="6">
        <f t="shared" si="15"/>
        <v>2.6582278481012658E-2</v>
      </c>
      <c r="AC206" s="6">
        <f t="shared" si="16"/>
        <v>2.6582278481012658E-2</v>
      </c>
      <c r="AD206" s="26">
        <f t="shared" si="17"/>
        <v>158</v>
      </c>
      <c r="AE206" s="1">
        <v>21</v>
      </c>
      <c r="AF206" s="1">
        <v>21</v>
      </c>
      <c r="AG206" s="1">
        <v>11</v>
      </c>
      <c r="AH206" s="1">
        <v>35</v>
      </c>
      <c r="AI206" s="1">
        <v>12</v>
      </c>
      <c r="AJ206" s="1">
        <v>40</v>
      </c>
      <c r="AK206" s="1">
        <v>0</v>
      </c>
      <c r="AL206" s="1">
        <v>0</v>
      </c>
      <c r="AM206" s="1">
        <f t="shared" si="18"/>
        <v>40</v>
      </c>
      <c r="AN206" s="1">
        <v>18</v>
      </c>
      <c r="AO206" s="1">
        <v>0</v>
      </c>
      <c r="AP206" s="20">
        <f t="shared" si="19"/>
        <v>44.1</v>
      </c>
      <c r="AQ206" s="1">
        <v>0</v>
      </c>
    </row>
    <row r="207" spans="1:43" ht="16" x14ac:dyDescent="0.2">
      <c r="A207" t="s">
        <v>33274</v>
      </c>
      <c r="B207" t="s">
        <v>33771</v>
      </c>
      <c r="C207" s="1" t="s">
        <v>6557</v>
      </c>
      <c r="E207" s="9" t="s">
        <v>33778</v>
      </c>
      <c r="F207" s="17" t="s">
        <v>33789</v>
      </c>
      <c r="G207" s="13" t="s">
        <v>33780</v>
      </c>
      <c r="H207" s="14" t="s">
        <v>33790</v>
      </c>
      <c r="I207" s="18" t="s">
        <v>33791</v>
      </c>
      <c r="K207" t="s">
        <v>9826</v>
      </c>
      <c r="L207" t="s">
        <v>9840</v>
      </c>
      <c r="M207" t="s">
        <v>9841</v>
      </c>
      <c r="O207" t="s">
        <v>9842</v>
      </c>
      <c r="P207" t="s">
        <v>9843</v>
      </c>
      <c r="Q207" t="s">
        <v>9844</v>
      </c>
      <c r="S207" t="s">
        <v>9741</v>
      </c>
      <c r="T207" s="1" t="s">
        <v>6557</v>
      </c>
      <c r="U207" s="1">
        <v>31792</v>
      </c>
      <c r="V207" t="s">
        <v>33273</v>
      </c>
      <c r="W207" s="4">
        <v>0.48</v>
      </c>
      <c r="X207" s="1">
        <v>1585</v>
      </c>
      <c r="Y207" s="1">
        <v>116</v>
      </c>
      <c r="Z207" s="1">
        <v>98</v>
      </c>
      <c r="AA207" s="1">
        <v>69</v>
      </c>
      <c r="AB207" s="6">
        <f t="shared" si="15"/>
        <v>4.3533123028391164E-2</v>
      </c>
      <c r="AC207" s="6">
        <f t="shared" si="16"/>
        <v>4.3533123028391164E-2</v>
      </c>
      <c r="AD207" s="26">
        <f t="shared" si="17"/>
        <v>317</v>
      </c>
      <c r="AE207" s="1">
        <v>68</v>
      </c>
      <c r="AF207" s="1">
        <v>78</v>
      </c>
      <c r="AG207" s="1">
        <v>32</v>
      </c>
      <c r="AH207" s="1">
        <v>123</v>
      </c>
      <c r="AI207" s="1">
        <v>33</v>
      </c>
      <c r="AJ207" s="1">
        <v>150</v>
      </c>
      <c r="AK207" s="1">
        <v>7</v>
      </c>
      <c r="AL207" s="1">
        <v>13</v>
      </c>
      <c r="AM207" s="1">
        <f t="shared" si="18"/>
        <v>163</v>
      </c>
      <c r="AN207" s="1">
        <v>54</v>
      </c>
      <c r="AO207" s="1">
        <v>8</v>
      </c>
      <c r="AP207" s="20">
        <f t="shared" si="19"/>
        <v>144.9</v>
      </c>
      <c r="AQ207" s="1">
        <v>0</v>
      </c>
    </row>
    <row r="208" spans="1:43" ht="16" x14ac:dyDescent="0.2">
      <c r="A208" t="s">
        <v>33272</v>
      </c>
      <c r="B208" t="s">
        <v>33771</v>
      </c>
      <c r="C208" s="1" t="s">
        <v>6557</v>
      </c>
      <c r="E208" s="9" t="s">
        <v>33778</v>
      </c>
      <c r="F208" s="16" t="s">
        <v>33792</v>
      </c>
      <c r="G208" s="13" t="s">
        <v>33780</v>
      </c>
      <c r="H208" s="14" t="s">
        <v>33793</v>
      </c>
      <c r="I208" s="13" t="s">
        <v>33782</v>
      </c>
      <c r="J208" s="13" t="s">
        <v>33827</v>
      </c>
      <c r="K208" t="s">
        <v>6841</v>
      </c>
      <c r="L208" t="s">
        <v>6908</v>
      </c>
      <c r="M208" t="s">
        <v>6909</v>
      </c>
      <c r="N208" t="s">
        <v>130</v>
      </c>
      <c r="O208" t="s">
        <v>6910</v>
      </c>
      <c r="P208" t="s">
        <v>6911</v>
      </c>
      <c r="Q208" t="s">
        <v>6912</v>
      </c>
      <c r="S208" t="s">
        <v>6913</v>
      </c>
      <c r="T208" s="1" t="s">
        <v>6557</v>
      </c>
      <c r="U208" s="1">
        <v>31052</v>
      </c>
      <c r="V208" t="s">
        <v>33271</v>
      </c>
      <c r="W208" s="4">
        <v>0.43</v>
      </c>
      <c r="X208" s="1">
        <v>431</v>
      </c>
      <c r="Y208" s="1">
        <v>64</v>
      </c>
      <c r="Z208" s="1">
        <v>77</v>
      </c>
      <c r="AA208" s="1">
        <v>39</v>
      </c>
      <c r="AB208" s="6">
        <f t="shared" si="15"/>
        <v>9.0487238979118326E-2</v>
      </c>
      <c r="AC208" s="6">
        <f t="shared" si="16"/>
        <v>9.0487238979118326E-2</v>
      </c>
      <c r="AD208" s="26">
        <f t="shared" si="17"/>
        <v>86.2</v>
      </c>
      <c r="AE208" s="1">
        <v>39</v>
      </c>
      <c r="AF208" s="1">
        <v>62</v>
      </c>
      <c r="AG208" s="1">
        <v>11</v>
      </c>
      <c r="AH208" s="1">
        <v>30</v>
      </c>
      <c r="AI208" s="1">
        <v>22</v>
      </c>
      <c r="AJ208" s="1">
        <v>70</v>
      </c>
      <c r="AK208" s="1">
        <v>0</v>
      </c>
      <c r="AL208" s="1">
        <v>0</v>
      </c>
      <c r="AM208" s="1">
        <f t="shared" si="18"/>
        <v>70</v>
      </c>
      <c r="AN208" s="1">
        <v>47</v>
      </c>
      <c r="AO208" s="1">
        <v>0</v>
      </c>
      <c r="AP208" s="20">
        <f t="shared" si="19"/>
        <v>81.900000000000006</v>
      </c>
      <c r="AQ208" s="1">
        <v>0</v>
      </c>
    </row>
    <row r="209" spans="1:44" ht="16" x14ac:dyDescent="0.2">
      <c r="A209" t="s">
        <v>33270</v>
      </c>
      <c r="B209" t="s">
        <v>33771</v>
      </c>
      <c r="C209" s="1" t="s">
        <v>6557</v>
      </c>
      <c r="E209" s="9" t="s">
        <v>33778</v>
      </c>
      <c r="F209" s="16" t="s">
        <v>33792</v>
      </c>
      <c r="G209" s="13" t="s">
        <v>33780</v>
      </c>
      <c r="H209" s="14" t="s">
        <v>33793</v>
      </c>
      <c r="I209" s="13" t="s">
        <v>33782</v>
      </c>
      <c r="J209" s="13" t="s">
        <v>33827</v>
      </c>
      <c r="K209" t="s">
        <v>6583</v>
      </c>
      <c r="L209" t="s">
        <v>6643</v>
      </c>
      <c r="M209" t="s">
        <v>6638</v>
      </c>
      <c r="N209" t="s">
        <v>6639</v>
      </c>
      <c r="O209" t="s">
        <v>6640</v>
      </c>
      <c r="P209" t="s">
        <v>6644</v>
      </c>
      <c r="Q209" t="s">
        <v>6645</v>
      </c>
      <c r="S209" t="s">
        <v>6584</v>
      </c>
      <c r="T209" s="1" t="s">
        <v>6557</v>
      </c>
      <c r="U209" s="1">
        <v>30310</v>
      </c>
      <c r="V209" t="s">
        <v>26565</v>
      </c>
      <c r="W209" s="4">
        <v>0.81</v>
      </c>
      <c r="X209" s="1">
        <v>516</v>
      </c>
      <c r="Y209" s="1">
        <v>62</v>
      </c>
      <c r="Z209" s="1">
        <v>52</v>
      </c>
      <c r="AA209" s="1">
        <v>46</v>
      </c>
      <c r="AB209" s="6">
        <f t="shared" si="15"/>
        <v>8.9147286821705432E-2</v>
      </c>
      <c r="AC209" s="6">
        <f t="shared" si="16"/>
        <v>8.9147286821705432E-2</v>
      </c>
      <c r="AD209" s="26">
        <f t="shared" si="17"/>
        <v>103.2</v>
      </c>
      <c r="AE209" s="1">
        <v>45</v>
      </c>
      <c r="AF209" s="1">
        <v>45</v>
      </c>
      <c r="AG209" s="1">
        <v>7</v>
      </c>
      <c r="AH209" s="1">
        <v>28</v>
      </c>
      <c r="AI209" s="1">
        <v>13</v>
      </c>
      <c r="AJ209" s="1">
        <v>61</v>
      </c>
      <c r="AK209" s="1">
        <v>1</v>
      </c>
      <c r="AL209" s="1">
        <v>2</v>
      </c>
      <c r="AM209" s="1">
        <f t="shared" si="18"/>
        <v>63</v>
      </c>
      <c r="AN209" s="1">
        <v>27</v>
      </c>
      <c r="AO209" s="1">
        <v>0</v>
      </c>
      <c r="AP209" s="20">
        <f t="shared" si="19"/>
        <v>96.600000000000009</v>
      </c>
      <c r="AQ209" s="1">
        <v>0</v>
      </c>
    </row>
    <row r="210" spans="1:44" ht="16" x14ac:dyDescent="0.2">
      <c r="A210" t="s">
        <v>33267</v>
      </c>
      <c r="B210" t="s">
        <v>33771</v>
      </c>
      <c r="C210" s="1" t="s">
        <v>6557</v>
      </c>
      <c r="E210" s="9" t="s">
        <v>33778</v>
      </c>
      <c r="F210" s="17" t="s">
        <v>33789</v>
      </c>
      <c r="G210" s="13" t="s">
        <v>33780</v>
      </c>
      <c r="H210" s="14" t="s">
        <v>33790</v>
      </c>
      <c r="I210" s="18" t="s">
        <v>33791</v>
      </c>
      <c r="K210" t="s">
        <v>8938</v>
      </c>
      <c r="L210" t="s">
        <v>8939</v>
      </c>
      <c r="M210" t="s">
        <v>8940</v>
      </c>
      <c r="N210" t="s">
        <v>30</v>
      </c>
      <c r="O210" t="s">
        <v>8941</v>
      </c>
      <c r="P210" t="s">
        <v>8942</v>
      </c>
      <c r="Q210" t="s">
        <v>8943</v>
      </c>
      <c r="S210" t="s">
        <v>8944</v>
      </c>
      <c r="T210" s="1" t="s">
        <v>6557</v>
      </c>
      <c r="U210" s="1">
        <v>31774</v>
      </c>
      <c r="V210" t="s">
        <v>33266</v>
      </c>
      <c r="W210" s="4">
        <v>0.76</v>
      </c>
      <c r="X210" s="1">
        <v>765</v>
      </c>
      <c r="Y210" s="1">
        <v>129</v>
      </c>
      <c r="Z210" s="1">
        <v>71</v>
      </c>
      <c r="AA210" s="1">
        <v>64</v>
      </c>
      <c r="AB210" s="6">
        <f t="shared" si="15"/>
        <v>8.3660130718954243E-2</v>
      </c>
      <c r="AC210" s="6">
        <f t="shared" si="16"/>
        <v>8.3660130718954243E-2</v>
      </c>
      <c r="AD210" s="26">
        <f t="shared" si="17"/>
        <v>153</v>
      </c>
      <c r="AE210" s="1">
        <v>63</v>
      </c>
      <c r="AF210" s="1">
        <v>63</v>
      </c>
      <c r="AG210" s="1">
        <v>9</v>
      </c>
      <c r="AH210" s="1">
        <v>27</v>
      </c>
      <c r="AI210" s="1">
        <v>26</v>
      </c>
      <c r="AJ210" s="1">
        <v>109</v>
      </c>
      <c r="AK210" s="1">
        <v>1</v>
      </c>
      <c r="AL210" s="1">
        <v>1</v>
      </c>
      <c r="AM210" s="1">
        <f t="shared" si="18"/>
        <v>110</v>
      </c>
      <c r="AN210" s="1">
        <v>41</v>
      </c>
      <c r="AO210" s="1">
        <v>8</v>
      </c>
      <c r="AP210" s="20">
        <f t="shared" si="19"/>
        <v>134.4</v>
      </c>
      <c r="AQ210" s="1">
        <v>0</v>
      </c>
    </row>
    <row r="211" spans="1:44" ht="16" x14ac:dyDescent="0.2">
      <c r="A211" t="s">
        <v>33265</v>
      </c>
      <c r="B211" t="s">
        <v>33771</v>
      </c>
      <c r="C211" s="1" t="s">
        <v>6557</v>
      </c>
      <c r="E211" s="9" t="s">
        <v>33778</v>
      </c>
      <c r="F211" s="16" t="s">
        <v>33792</v>
      </c>
      <c r="G211" s="13" t="s">
        <v>33780</v>
      </c>
      <c r="H211" s="14" t="s">
        <v>33793</v>
      </c>
      <c r="I211" s="13" t="s">
        <v>33782</v>
      </c>
      <c r="J211" s="13" t="s">
        <v>33827</v>
      </c>
      <c r="K211" t="s">
        <v>8886</v>
      </c>
      <c r="L211" t="s">
        <v>8906</v>
      </c>
      <c r="M211" t="s">
        <v>8907</v>
      </c>
      <c r="N211" t="s">
        <v>8895</v>
      </c>
      <c r="O211" t="s">
        <v>8908</v>
      </c>
      <c r="P211" t="s">
        <v>8909</v>
      </c>
      <c r="Q211" t="s">
        <v>8910</v>
      </c>
      <c r="S211" t="s">
        <v>8892</v>
      </c>
      <c r="T211" s="1" t="s">
        <v>6557</v>
      </c>
      <c r="U211" s="1">
        <v>31093</v>
      </c>
      <c r="V211" t="s">
        <v>33264</v>
      </c>
      <c r="W211" s="4">
        <v>0.95</v>
      </c>
      <c r="X211" s="1">
        <v>583</v>
      </c>
      <c r="Y211" s="1">
        <v>109</v>
      </c>
      <c r="Z211" s="1">
        <v>214</v>
      </c>
      <c r="AA211" s="1">
        <v>99</v>
      </c>
      <c r="AB211" s="6">
        <f t="shared" si="15"/>
        <v>0.16981132075471697</v>
      </c>
      <c r="AC211" s="6">
        <f t="shared" si="16"/>
        <v>0.16981132075471697</v>
      </c>
      <c r="AD211" s="26">
        <f t="shared" si="17"/>
        <v>116.60000000000001</v>
      </c>
      <c r="AE211" s="1">
        <v>99</v>
      </c>
      <c r="AF211" s="1">
        <v>150</v>
      </c>
      <c r="AG211" s="1">
        <v>28</v>
      </c>
      <c r="AH211" s="1">
        <v>82</v>
      </c>
      <c r="AI211" s="1">
        <v>52</v>
      </c>
      <c r="AJ211" s="1">
        <v>245</v>
      </c>
      <c r="AK211" s="1">
        <v>9</v>
      </c>
      <c r="AL211" s="1">
        <v>14</v>
      </c>
      <c r="AM211" s="1">
        <f t="shared" si="18"/>
        <v>259</v>
      </c>
      <c r="AN211" s="1">
        <v>131</v>
      </c>
      <c r="AO211" s="1">
        <v>2</v>
      </c>
      <c r="AP211" s="20">
        <f t="shared" si="19"/>
        <v>207.9</v>
      </c>
      <c r="AQ211" s="1">
        <v>0</v>
      </c>
    </row>
    <row r="212" spans="1:44" ht="16" x14ac:dyDescent="0.2">
      <c r="A212" t="s">
        <v>33261</v>
      </c>
      <c r="B212" t="s">
        <v>33771</v>
      </c>
      <c r="C212" s="1" t="s">
        <v>6557</v>
      </c>
      <c r="E212" s="9" t="s">
        <v>33778</v>
      </c>
      <c r="F212" s="16" t="s">
        <v>33792</v>
      </c>
      <c r="G212" s="13" t="s">
        <v>33780</v>
      </c>
      <c r="H212" s="14" t="s">
        <v>33793</v>
      </c>
      <c r="I212" s="13" t="s">
        <v>33782</v>
      </c>
      <c r="J212" s="13" t="s">
        <v>33827</v>
      </c>
      <c r="K212" t="s">
        <v>6841</v>
      </c>
      <c r="L212" t="s">
        <v>6929</v>
      </c>
      <c r="M212" t="s">
        <v>6930</v>
      </c>
      <c r="N212" t="s">
        <v>30</v>
      </c>
      <c r="O212" t="s">
        <v>6931</v>
      </c>
      <c r="P212" t="s">
        <v>6932</v>
      </c>
      <c r="Q212" t="s">
        <v>6933</v>
      </c>
      <c r="S212" t="s">
        <v>6846</v>
      </c>
      <c r="T212" s="1" t="s">
        <v>6557</v>
      </c>
      <c r="U212" s="1">
        <v>31204</v>
      </c>
      <c r="V212" t="s">
        <v>33260</v>
      </c>
      <c r="W212" s="4">
        <v>0.8</v>
      </c>
      <c r="X212" s="1">
        <v>716</v>
      </c>
      <c r="Y212" s="1">
        <v>125</v>
      </c>
      <c r="Z212" s="1">
        <v>92</v>
      </c>
      <c r="AA212" s="1">
        <v>77</v>
      </c>
      <c r="AB212" s="6">
        <f t="shared" si="15"/>
        <v>0.10754189944134078</v>
      </c>
      <c r="AC212" s="6">
        <f t="shared" si="16"/>
        <v>0.10754189944134078</v>
      </c>
      <c r="AD212" s="26">
        <f t="shared" si="17"/>
        <v>143.20000000000002</v>
      </c>
      <c r="AE212" s="1">
        <v>73</v>
      </c>
      <c r="AF212" s="1">
        <v>73</v>
      </c>
      <c r="AG212" s="1">
        <v>21</v>
      </c>
      <c r="AH212" s="1">
        <v>74</v>
      </c>
      <c r="AI212" s="1">
        <v>33</v>
      </c>
      <c r="AJ212" s="1">
        <v>153</v>
      </c>
      <c r="AK212" s="1">
        <v>0</v>
      </c>
      <c r="AL212" s="1">
        <v>0</v>
      </c>
      <c r="AM212" s="1">
        <f t="shared" si="18"/>
        <v>153</v>
      </c>
      <c r="AN212" s="1">
        <v>64</v>
      </c>
      <c r="AO212" s="1">
        <v>0</v>
      </c>
      <c r="AP212" s="20">
        <f t="shared" si="19"/>
        <v>161.70000000000002</v>
      </c>
      <c r="AQ212" s="1">
        <v>0</v>
      </c>
    </row>
    <row r="213" spans="1:44" ht="16" x14ac:dyDescent="0.2">
      <c r="A213" s="7" t="s">
        <v>33259</v>
      </c>
      <c r="B213" t="s">
        <v>33771</v>
      </c>
      <c r="C213" s="1" t="s">
        <v>6557</v>
      </c>
      <c r="E213" s="9" t="s">
        <v>33778</v>
      </c>
      <c r="F213" s="16" t="s">
        <v>33792</v>
      </c>
      <c r="G213" s="13" t="s">
        <v>33780</v>
      </c>
      <c r="H213" s="14" t="s">
        <v>33793</v>
      </c>
      <c r="I213" s="13" t="s">
        <v>33782</v>
      </c>
      <c r="J213" s="13" t="s">
        <v>33827</v>
      </c>
      <c r="K213" t="s">
        <v>8678</v>
      </c>
      <c r="L213" t="s">
        <v>8691</v>
      </c>
      <c r="M213" t="s">
        <v>8692</v>
      </c>
      <c r="N213" t="s">
        <v>30</v>
      </c>
      <c r="O213" t="s">
        <v>8693</v>
      </c>
      <c r="P213" t="s">
        <v>8694</v>
      </c>
      <c r="Q213" t="s">
        <v>8695</v>
      </c>
      <c r="S213" t="s">
        <v>8690</v>
      </c>
      <c r="T213" s="1" t="s">
        <v>6557</v>
      </c>
      <c r="U213" s="1">
        <v>30044</v>
      </c>
      <c r="V213" t="s">
        <v>33258</v>
      </c>
      <c r="W213" s="4">
        <v>0.84</v>
      </c>
      <c r="X213" s="1">
        <v>884</v>
      </c>
      <c r="Y213" s="1">
        <v>73</v>
      </c>
      <c r="Z213" s="1">
        <v>48</v>
      </c>
      <c r="AA213" s="1">
        <v>25</v>
      </c>
      <c r="AB213" s="6">
        <f t="shared" si="15"/>
        <v>2.828054298642534E-2</v>
      </c>
      <c r="AC213" s="6">
        <f t="shared" si="16"/>
        <v>2.828054298642534E-2</v>
      </c>
      <c r="AD213" s="26">
        <f t="shared" si="17"/>
        <v>176.8</v>
      </c>
      <c r="AE213" s="1">
        <v>24</v>
      </c>
      <c r="AF213" s="1">
        <v>31</v>
      </c>
      <c r="AG213" s="1">
        <v>10</v>
      </c>
      <c r="AH213" s="1">
        <v>28</v>
      </c>
      <c r="AI213" s="1">
        <v>7</v>
      </c>
      <c r="AJ213" s="1">
        <v>23</v>
      </c>
      <c r="AK213" s="1">
        <v>0</v>
      </c>
      <c r="AL213" s="1">
        <v>0</v>
      </c>
      <c r="AM213" s="1">
        <f t="shared" si="18"/>
        <v>23</v>
      </c>
      <c r="AN213" s="1">
        <v>35</v>
      </c>
      <c r="AO213" s="1">
        <v>0</v>
      </c>
      <c r="AP213" s="20">
        <f t="shared" si="19"/>
        <v>52.5</v>
      </c>
      <c r="AQ213" s="1">
        <v>0</v>
      </c>
      <c r="AR213" s="7"/>
    </row>
    <row r="214" spans="1:44" ht="16" x14ac:dyDescent="0.2">
      <c r="A214" t="s">
        <v>33255</v>
      </c>
      <c r="B214" t="s">
        <v>33771</v>
      </c>
      <c r="C214" s="1" t="s">
        <v>6557</v>
      </c>
      <c r="E214" s="9" t="s">
        <v>33778</v>
      </c>
      <c r="F214" s="16" t="s">
        <v>33792</v>
      </c>
      <c r="G214" s="13" t="s">
        <v>33780</v>
      </c>
      <c r="H214" s="14" t="s">
        <v>33793</v>
      </c>
      <c r="I214" s="13" t="s">
        <v>33782</v>
      </c>
      <c r="J214" s="13" t="s">
        <v>33827</v>
      </c>
      <c r="K214" t="s">
        <v>7998</v>
      </c>
      <c r="L214" t="s">
        <v>8020</v>
      </c>
      <c r="M214" t="s">
        <v>8021</v>
      </c>
      <c r="N214" t="s">
        <v>1189</v>
      </c>
      <c r="O214" t="s">
        <v>8022</v>
      </c>
      <c r="P214" t="s">
        <v>8023</v>
      </c>
      <c r="Q214" t="s">
        <v>8024</v>
      </c>
      <c r="S214" t="s">
        <v>8004</v>
      </c>
      <c r="T214" s="1" t="s">
        <v>6557</v>
      </c>
      <c r="U214" s="1">
        <v>30534</v>
      </c>
      <c r="V214" t="s">
        <v>33254</v>
      </c>
      <c r="W214" s="4">
        <v>0.56000000000000005</v>
      </c>
      <c r="X214" s="1">
        <v>459</v>
      </c>
      <c r="Y214" s="1">
        <v>22</v>
      </c>
      <c r="Z214" s="1">
        <v>11</v>
      </c>
      <c r="AA214" s="1">
        <v>11</v>
      </c>
      <c r="AB214" s="6">
        <f t="shared" si="15"/>
        <v>2.3965141612200435E-2</v>
      </c>
      <c r="AC214" s="6">
        <f t="shared" si="16"/>
        <v>2.3965141612200435E-2</v>
      </c>
      <c r="AD214" s="26">
        <f t="shared" si="17"/>
        <v>91.800000000000011</v>
      </c>
      <c r="AE214" s="1">
        <v>11</v>
      </c>
      <c r="AF214" s="1">
        <v>11</v>
      </c>
      <c r="AG214" s="1">
        <v>5</v>
      </c>
      <c r="AH214" s="1">
        <v>9</v>
      </c>
      <c r="AI214" s="1">
        <v>1</v>
      </c>
      <c r="AJ214" s="1">
        <v>4</v>
      </c>
      <c r="AK214" s="1">
        <v>0</v>
      </c>
      <c r="AL214" s="1">
        <v>0</v>
      </c>
      <c r="AM214" s="1">
        <f t="shared" si="18"/>
        <v>4</v>
      </c>
      <c r="AN214" s="1">
        <v>3</v>
      </c>
      <c r="AO214" s="1">
        <v>0</v>
      </c>
      <c r="AP214" s="20">
        <f t="shared" si="19"/>
        <v>23.1</v>
      </c>
      <c r="AQ214" s="1">
        <v>0</v>
      </c>
    </row>
    <row r="215" spans="1:44" ht="16" x14ac:dyDescent="0.2">
      <c r="A215" t="s">
        <v>33251</v>
      </c>
      <c r="B215" t="s">
        <v>33771</v>
      </c>
      <c r="C215" s="1" t="s">
        <v>6557</v>
      </c>
      <c r="E215" s="9" t="s">
        <v>33778</v>
      </c>
      <c r="F215" s="16" t="s">
        <v>33792</v>
      </c>
      <c r="G215" s="13" t="s">
        <v>33780</v>
      </c>
      <c r="H215" s="14" t="s">
        <v>33793</v>
      </c>
      <c r="I215" s="13" t="s">
        <v>33782</v>
      </c>
      <c r="J215" s="13" t="s">
        <v>33827</v>
      </c>
      <c r="K215" t="s">
        <v>6964</v>
      </c>
      <c r="L215" t="s">
        <v>6965</v>
      </c>
      <c r="M215" t="s">
        <v>6966</v>
      </c>
      <c r="N215" t="s">
        <v>30</v>
      </c>
      <c r="O215" t="s">
        <v>6967</v>
      </c>
      <c r="P215" t="s">
        <v>6968</v>
      </c>
      <c r="Q215" t="s">
        <v>6969</v>
      </c>
      <c r="S215" t="s">
        <v>6970</v>
      </c>
      <c r="T215" s="1" t="s">
        <v>6557</v>
      </c>
      <c r="U215" s="1">
        <v>30110</v>
      </c>
      <c r="V215" t="s">
        <v>33250</v>
      </c>
      <c r="W215" s="4">
        <v>0.36</v>
      </c>
      <c r="X215" s="1">
        <v>784</v>
      </c>
      <c r="Y215" s="1">
        <v>31</v>
      </c>
      <c r="Z215" s="1">
        <v>45</v>
      </c>
      <c r="AA215" s="1">
        <v>26</v>
      </c>
      <c r="AB215" s="6">
        <f t="shared" si="15"/>
        <v>3.3163265306122451E-2</v>
      </c>
      <c r="AC215" s="6">
        <f t="shared" si="16"/>
        <v>3.3163265306122451E-2</v>
      </c>
      <c r="AD215" s="26">
        <f t="shared" si="17"/>
        <v>156.80000000000001</v>
      </c>
      <c r="AE215" s="1">
        <v>23</v>
      </c>
      <c r="AF215" s="1">
        <v>39</v>
      </c>
      <c r="AG215" s="1">
        <v>4</v>
      </c>
      <c r="AH215" s="1">
        <v>10</v>
      </c>
      <c r="AI215" s="1">
        <v>19</v>
      </c>
      <c r="AJ215" s="1">
        <v>129</v>
      </c>
      <c r="AK215" s="1">
        <v>0</v>
      </c>
      <c r="AL215" s="1">
        <v>0</v>
      </c>
      <c r="AM215" s="1">
        <f t="shared" si="18"/>
        <v>129</v>
      </c>
      <c r="AN215" s="1">
        <v>37</v>
      </c>
      <c r="AO215" s="1">
        <v>1</v>
      </c>
      <c r="AP215" s="20">
        <f t="shared" si="19"/>
        <v>54.6</v>
      </c>
      <c r="AQ215" s="1">
        <v>0</v>
      </c>
    </row>
    <row r="216" spans="1:44" ht="16" x14ac:dyDescent="0.2">
      <c r="A216" t="s">
        <v>33245</v>
      </c>
      <c r="B216" t="s">
        <v>33771</v>
      </c>
      <c r="C216" s="1" t="s">
        <v>6557</v>
      </c>
      <c r="E216" s="9" t="s">
        <v>33778</v>
      </c>
      <c r="F216" s="16" t="s">
        <v>33792</v>
      </c>
      <c r="G216" s="13" t="s">
        <v>33780</v>
      </c>
      <c r="H216" s="14" t="s">
        <v>33793</v>
      </c>
      <c r="I216" s="13" t="s">
        <v>33782</v>
      </c>
      <c r="J216" s="13" t="s">
        <v>33827</v>
      </c>
      <c r="K216" t="s">
        <v>9562</v>
      </c>
      <c r="L216" t="s">
        <v>9569</v>
      </c>
      <c r="M216" t="s">
        <v>9570</v>
      </c>
      <c r="O216" t="s">
        <v>9571</v>
      </c>
      <c r="P216" t="s">
        <v>9572</v>
      </c>
      <c r="Q216" t="s">
        <v>9573</v>
      </c>
      <c r="S216" t="s">
        <v>9574</v>
      </c>
      <c r="T216" s="1" t="s">
        <v>6557</v>
      </c>
      <c r="U216" s="1">
        <v>30153</v>
      </c>
      <c r="V216" t="s">
        <v>33244</v>
      </c>
      <c r="W216" s="4">
        <v>0.75</v>
      </c>
      <c r="X216" s="1">
        <v>779</v>
      </c>
      <c r="Y216" s="1">
        <v>40</v>
      </c>
      <c r="Z216" s="1">
        <v>3</v>
      </c>
      <c r="AA216" s="1">
        <v>3</v>
      </c>
      <c r="AB216" s="6">
        <f t="shared" si="15"/>
        <v>3.8510911424903724E-3</v>
      </c>
      <c r="AC216" s="6">
        <f t="shared" si="16"/>
        <v>3.8510911424903724E-3</v>
      </c>
      <c r="AD216" s="26">
        <f t="shared" si="17"/>
        <v>155.80000000000001</v>
      </c>
      <c r="AE216" s="1">
        <v>3</v>
      </c>
      <c r="AF216" s="1">
        <v>3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f t="shared" si="18"/>
        <v>0</v>
      </c>
      <c r="AN216" s="1">
        <v>1</v>
      </c>
      <c r="AO216" s="1">
        <v>0</v>
      </c>
      <c r="AP216" s="20">
        <f t="shared" si="19"/>
        <v>6.3000000000000007</v>
      </c>
      <c r="AQ216" s="1">
        <v>0</v>
      </c>
    </row>
    <row r="217" spans="1:44" ht="16" x14ac:dyDescent="0.2">
      <c r="A217" t="s">
        <v>33243</v>
      </c>
      <c r="B217" t="s">
        <v>33771</v>
      </c>
      <c r="C217" s="1" t="s">
        <v>6557</v>
      </c>
      <c r="E217" s="9" t="s">
        <v>33778</v>
      </c>
      <c r="F217" s="17" t="s">
        <v>33789</v>
      </c>
      <c r="G217" s="13" t="s">
        <v>33780</v>
      </c>
      <c r="H217" s="14" t="s">
        <v>33790</v>
      </c>
      <c r="I217" s="18" t="s">
        <v>33791</v>
      </c>
      <c r="K217" t="s">
        <v>6558</v>
      </c>
      <c r="L217" t="s">
        <v>6571</v>
      </c>
      <c r="M217" t="s">
        <v>6572</v>
      </c>
      <c r="N217" t="s">
        <v>30</v>
      </c>
      <c r="O217" t="s">
        <v>6573</v>
      </c>
      <c r="P217" t="s">
        <v>6574</v>
      </c>
      <c r="Q217" t="s">
        <v>6575</v>
      </c>
      <c r="S217" t="s">
        <v>6559</v>
      </c>
      <c r="T217" s="1" t="s">
        <v>6557</v>
      </c>
      <c r="U217" s="1">
        <v>31513</v>
      </c>
      <c r="V217" t="s">
        <v>33242</v>
      </c>
      <c r="W217" s="4">
        <v>0.83</v>
      </c>
      <c r="X217" s="1">
        <v>749</v>
      </c>
      <c r="Y217" s="1">
        <v>136</v>
      </c>
      <c r="Z217" s="1">
        <v>126</v>
      </c>
      <c r="AA217" s="1">
        <v>93</v>
      </c>
      <c r="AB217" s="6">
        <f t="shared" si="15"/>
        <v>0.12416555407209613</v>
      </c>
      <c r="AC217" s="6">
        <f t="shared" si="16"/>
        <v>0.12416555407209613</v>
      </c>
      <c r="AD217" s="26">
        <f t="shared" si="17"/>
        <v>149.80000000000001</v>
      </c>
      <c r="AE217" s="1">
        <v>87</v>
      </c>
      <c r="AF217" s="1">
        <v>107</v>
      </c>
      <c r="AG217" s="1">
        <v>47</v>
      </c>
      <c r="AH217" s="1">
        <v>155</v>
      </c>
      <c r="AI217" s="1">
        <v>47</v>
      </c>
      <c r="AJ217" s="1">
        <v>235</v>
      </c>
      <c r="AK217" s="1">
        <v>8</v>
      </c>
      <c r="AL217" s="1">
        <v>11</v>
      </c>
      <c r="AM217" s="1">
        <f t="shared" si="18"/>
        <v>246</v>
      </c>
      <c r="AN217" s="1">
        <v>92</v>
      </c>
      <c r="AO217" s="1">
        <v>0</v>
      </c>
      <c r="AP217" s="20">
        <f t="shared" si="19"/>
        <v>195.3</v>
      </c>
      <c r="AQ217" s="1">
        <v>0</v>
      </c>
    </row>
    <row r="218" spans="1:44" ht="16" x14ac:dyDescent="0.2">
      <c r="A218" t="s">
        <v>33241</v>
      </c>
      <c r="B218" t="s">
        <v>33771</v>
      </c>
      <c r="C218" s="1" t="s">
        <v>6557</v>
      </c>
      <c r="E218" s="9" t="s">
        <v>33778</v>
      </c>
      <c r="F218" s="16" t="s">
        <v>33792</v>
      </c>
      <c r="G218" s="13" t="s">
        <v>33780</v>
      </c>
      <c r="H218" s="14" t="s">
        <v>33793</v>
      </c>
      <c r="I218" s="13" t="s">
        <v>33782</v>
      </c>
      <c r="J218" s="13" t="s">
        <v>33827</v>
      </c>
      <c r="K218" t="s">
        <v>7133</v>
      </c>
      <c r="L218" t="s">
        <v>7134</v>
      </c>
      <c r="M218" t="s">
        <v>7135</v>
      </c>
      <c r="N218" t="s">
        <v>30</v>
      </c>
      <c r="O218" t="s">
        <v>7136</v>
      </c>
      <c r="P218" t="s">
        <v>7137</v>
      </c>
      <c r="Q218" t="s">
        <v>7138</v>
      </c>
      <c r="S218" t="s">
        <v>596</v>
      </c>
      <c r="T218" s="1" t="s">
        <v>6557</v>
      </c>
      <c r="U218" s="1">
        <v>30233</v>
      </c>
      <c r="V218" t="s">
        <v>33240</v>
      </c>
      <c r="W218" s="4">
        <v>0.95</v>
      </c>
      <c r="X218" s="1">
        <v>486</v>
      </c>
      <c r="Y218" s="1">
        <v>90</v>
      </c>
      <c r="Z218" s="1">
        <v>109</v>
      </c>
      <c r="AA218" s="1">
        <v>74</v>
      </c>
      <c r="AB218" s="6">
        <f t="shared" si="15"/>
        <v>0.15226337448559671</v>
      </c>
      <c r="AC218" s="6">
        <f t="shared" si="16"/>
        <v>0.15226337448559671</v>
      </c>
      <c r="AD218" s="26">
        <f t="shared" si="17"/>
        <v>97.2</v>
      </c>
      <c r="AE218" s="1">
        <v>72</v>
      </c>
      <c r="AF218" s="1">
        <v>101</v>
      </c>
      <c r="AG218" s="1">
        <v>26</v>
      </c>
      <c r="AH218" s="1">
        <v>78</v>
      </c>
      <c r="AI218" s="1">
        <v>30</v>
      </c>
      <c r="AJ218" s="1">
        <v>112</v>
      </c>
      <c r="AK218" s="1">
        <v>4</v>
      </c>
      <c r="AL218" s="1">
        <v>5</v>
      </c>
      <c r="AM218" s="1">
        <f t="shared" si="18"/>
        <v>117</v>
      </c>
      <c r="AN218" s="1">
        <v>72</v>
      </c>
      <c r="AO218" s="1">
        <v>1</v>
      </c>
      <c r="AP218" s="20">
        <f t="shared" si="19"/>
        <v>155.4</v>
      </c>
      <c r="AQ218" s="1">
        <v>0</v>
      </c>
    </row>
    <row r="219" spans="1:44" ht="16" x14ac:dyDescent="0.2">
      <c r="A219" t="s">
        <v>33236</v>
      </c>
      <c r="B219" t="s">
        <v>33771</v>
      </c>
      <c r="C219" s="1" t="s">
        <v>6557</v>
      </c>
      <c r="E219" s="9" t="s">
        <v>33778</v>
      </c>
      <c r="F219" s="16" t="s">
        <v>33792</v>
      </c>
      <c r="G219" s="13" t="s">
        <v>33780</v>
      </c>
      <c r="H219" s="14" t="s">
        <v>33793</v>
      </c>
      <c r="I219" s="13" t="s">
        <v>33782</v>
      </c>
      <c r="J219" s="13" t="s">
        <v>33827</v>
      </c>
      <c r="K219" t="s">
        <v>7231</v>
      </c>
      <c r="L219" t="s">
        <v>7291</v>
      </c>
      <c r="M219" t="s">
        <v>7292</v>
      </c>
      <c r="N219" t="s">
        <v>7293</v>
      </c>
      <c r="O219" t="s">
        <v>7294</v>
      </c>
      <c r="P219" t="s">
        <v>7295</v>
      </c>
      <c r="Q219" t="s">
        <v>7296</v>
      </c>
      <c r="S219" t="s">
        <v>7276</v>
      </c>
      <c r="T219" s="1" t="s">
        <v>6557</v>
      </c>
      <c r="U219" s="1">
        <v>30179</v>
      </c>
      <c r="V219" t="s">
        <v>33235</v>
      </c>
      <c r="W219" s="4">
        <v>0.85</v>
      </c>
      <c r="X219" s="1">
        <v>662</v>
      </c>
      <c r="Y219" s="1">
        <v>37</v>
      </c>
      <c r="Z219" s="1">
        <v>12</v>
      </c>
      <c r="AA219" s="1">
        <v>12</v>
      </c>
      <c r="AB219" s="6">
        <f t="shared" si="15"/>
        <v>1.812688821752266E-2</v>
      </c>
      <c r="AC219" s="6">
        <f t="shared" si="16"/>
        <v>1.812688821752266E-2</v>
      </c>
      <c r="AD219" s="26">
        <f t="shared" si="17"/>
        <v>132.4</v>
      </c>
      <c r="AE219" s="1">
        <v>12</v>
      </c>
      <c r="AF219" s="1">
        <v>12</v>
      </c>
      <c r="AG219" s="1">
        <v>1</v>
      </c>
      <c r="AH219" s="1">
        <v>2</v>
      </c>
      <c r="AI219" s="1">
        <v>0</v>
      </c>
      <c r="AJ219" s="1">
        <v>0</v>
      </c>
      <c r="AK219" s="1">
        <v>0</v>
      </c>
      <c r="AL219" s="1">
        <v>0</v>
      </c>
      <c r="AM219" s="1">
        <f t="shared" si="18"/>
        <v>0</v>
      </c>
      <c r="AN219" s="1">
        <v>5</v>
      </c>
      <c r="AO219" s="1">
        <v>1</v>
      </c>
      <c r="AP219" s="20">
        <f t="shared" si="19"/>
        <v>25.200000000000003</v>
      </c>
      <c r="AQ219" s="1">
        <v>0</v>
      </c>
    </row>
    <row r="220" spans="1:44" ht="16" x14ac:dyDescent="0.2">
      <c r="A220" t="s">
        <v>33234</v>
      </c>
      <c r="B220" t="s">
        <v>33771</v>
      </c>
      <c r="C220" s="1" t="s">
        <v>6557</v>
      </c>
      <c r="E220" s="9" t="s">
        <v>33778</v>
      </c>
      <c r="F220" s="16" t="s">
        <v>33792</v>
      </c>
      <c r="G220" s="13" t="s">
        <v>33780</v>
      </c>
      <c r="H220" s="14" t="s">
        <v>33793</v>
      </c>
      <c r="I220" s="13" t="s">
        <v>33782</v>
      </c>
      <c r="J220" s="13" t="s">
        <v>33827</v>
      </c>
      <c r="K220" t="s">
        <v>8452</v>
      </c>
      <c r="L220" t="s">
        <v>8459</v>
      </c>
      <c r="M220" t="s">
        <v>8454</v>
      </c>
      <c r="N220" t="s">
        <v>241</v>
      </c>
      <c r="O220" t="s">
        <v>8455</v>
      </c>
      <c r="P220" t="s">
        <v>8460</v>
      </c>
      <c r="Q220" t="s">
        <v>8461</v>
      </c>
      <c r="S220" t="s">
        <v>8458</v>
      </c>
      <c r="T220" s="1" t="s">
        <v>6557</v>
      </c>
      <c r="U220" s="1">
        <v>30147</v>
      </c>
      <c r="V220" t="e">
        <v>#N/A</v>
      </c>
      <c r="W220" s="4">
        <v>0.54</v>
      </c>
      <c r="X220" s="1">
        <v>900</v>
      </c>
      <c r="Y220" s="1">
        <v>63</v>
      </c>
      <c r="Z220" s="1">
        <v>41</v>
      </c>
      <c r="AA220" s="1">
        <v>31</v>
      </c>
      <c r="AB220" s="6">
        <f t="shared" si="15"/>
        <v>3.4444444444444444E-2</v>
      </c>
      <c r="AC220" s="6">
        <f t="shared" si="16"/>
        <v>3.4444444444444444E-2</v>
      </c>
      <c r="AD220" s="26">
        <f t="shared" si="17"/>
        <v>180</v>
      </c>
      <c r="AE220" s="1">
        <v>30</v>
      </c>
      <c r="AF220" s="1">
        <v>39</v>
      </c>
      <c r="AG220" s="1">
        <v>9</v>
      </c>
      <c r="AH220" s="1">
        <v>46</v>
      </c>
      <c r="AI220" s="1">
        <v>18</v>
      </c>
      <c r="AJ220" s="1">
        <v>105</v>
      </c>
      <c r="AK220" s="1">
        <v>2</v>
      </c>
      <c r="AL220" s="1">
        <v>4</v>
      </c>
      <c r="AM220" s="1">
        <f t="shared" si="18"/>
        <v>109</v>
      </c>
      <c r="AN220" s="1">
        <v>30</v>
      </c>
      <c r="AO220" s="1">
        <v>2</v>
      </c>
      <c r="AP220" s="20">
        <f t="shared" si="19"/>
        <v>65.100000000000009</v>
      </c>
      <c r="AQ220" s="1">
        <v>0</v>
      </c>
    </row>
    <row r="221" spans="1:44" ht="16" x14ac:dyDescent="0.2">
      <c r="A221" t="s">
        <v>33233</v>
      </c>
      <c r="B221" t="s">
        <v>33771</v>
      </c>
      <c r="C221" s="1" t="s">
        <v>6557</v>
      </c>
      <c r="E221" s="9" t="s">
        <v>33778</v>
      </c>
      <c r="F221" s="16" t="s">
        <v>33792</v>
      </c>
      <c r="G221" s="13" t="s">
        <v>33780</v>
      </c>
      <c r="H221" s="14" t="s">
        <v>33793</v>
      </c>
      <c r="I221" s="13" t="s">
        <v>33782</v>
      </c>
      <c r="J221" s="13" t="s">
        <v>33827</v>
      </c>
      <c r="K221" t="s">
        <v>9301</v>
      </c>
      <c r="L221" t="s">
        <v>9309</v>
      </c>
      <c r="M221" t="s">
        <v>9310</v>
      </c>
      <c r="N221" t="s">
        <v>9311</v>
      </c>
      <c r="O221" t="s">
        <v>9312</v>
      </c>
      <c r="P221" t="s">
        <v>9313</v>
      </c>
      <c r="Q221" t="s">
        <v>9314</v>
      </c>
      <c r="S221" t="s">
        <v>9308</v>
      </c>
      <c r="T221" s="1" t="s">
        <v>6557</v>
      </c>
      <c r="U221" s="1">
        <v>31029</v>
      </c>
      <c r="V221" t="e">
        <v>#N/A</v>
      </c>
      <c r="W221" s="4">
        <v>0.72</v>
      </c>
      <c r="X221" s="1">
        <v>712</v>
      </c>
      <c r="Y221" s="1">
        <v>43</v>
      </c>
      <c r="Z221" s="1">
        <v>54</v>
      </c>
      <c r="AA221" s="1">
        <v>31</v>
      </c>
      <c r="AB221" s="6">
        <f t="shared" si="15"/>
        <v>4.3539325842696631E-2</v>
      </c>
      <c r="AC221" s="6">
        <f t="shared" si="16"/>
        <v>4.3539325842696631E-2</v>
      </c>
      <c r="AD221" s="26">
        <f t="shared" si="17"/>
        <v>142.4</v>
      </c>
      <c r="AE221" s="1">
        <v>31</v>
      </c>
      <c r="AF221" s="1">
        <v>54</v>
      </c>
      <c r="AG221" s="1">
        <v>15</v>
      </c>
      <c r="AH221" s="1">
        <v>53</v>
      </c>
      <c r="AI221" s="1">
        <v>18</v>
      </c>
      <c r="AJ221" s="1">
        <v>74</v>
      </c>
      <c r="AK221" s="1">
        <v>1</v>
      </c>
      <c r="AL221" s="1">
        <v>1</v>
      </c>
      <c r="AM221" s="1">
        <f t="shared" si="18"/>
        <v>75</v>
      </c>
      <c r="AN221" s="1">
        <v>28</v>
      </c>
      <c r="AO221" s="1">
        <v>0</v>
      </c>
      <c r="AP221" s="20">
        <f t="shared" si="19"/>
        <v>65.100000000000009</v>
      </c>
      <c r="AQ221" s="1">
        <v>0</v>
      </c>
    </row>
    <row r="222" spans="1:44" ht="16" x14ac:dyDescent="0.2">
      <c r="A222" t="s">
        <v>33232</v>
      </c>
      <c r="B222" t="s">
        <v>33771</v>
      </c>
      <c r="C222" s="1" t="s">
        <v>6557</v>
      </c>
      <c r="E222" s="9" t="s">
        <v>33778</v>
      </c>
      <c r="F222" s="16" t="s">
        <v>33792</v>
      </c>
      <c r="G222" s="13" t="s">
        <v>33780</v>
      </c>
      <c r="H222" s="14" t="s">
        <v>33793</v>
      </c>
      <c r="I222" s="13" t="s">
        <v>33782</v>
      </c>
      <c r="J222" s="13" t="s">
        <v>33827</v>
      </c>
      <c r="K222" t="s">
        <v>8468</v>
      </c>
      <c r="L222" t="s">
        <v>8508</v>
      </c>
      <c r="M222" t="s">
        <v>8509</v>
      </c>
      <c r="N222" t="s">
        <v>30</v>
      </c>
      <c r="O222" t="s">
        <v>8510</v>
      </c>
      <c r="P222" t="s">
        <v>8511</v>
      </c>
      <c r="Q222" t="s">
        <v>8512</v>
      </c>
      <c r="S222" t="s">
        <v>7601</v>
      </c>
      <c r="T222" s="1" t="s">
        <v>6557</v>
      </c>
      <c r="U222" s="1">
        <v>30349</v>
      </c>
      <c r="V222" t="s">
        <v>33231</v>
      </c>
      <c r="W222" s="4">
        <v>0.95</v>
      </c>
      <c r="X222" s="1">
        <v>439</v>
      </c>
      <c r="Y222" s="1">
        <v>105</v>
      </c>
      <c r="Z222" s="1">
        <v>152</v>
      </c>
      <c r="AA222" s="1">
        <v>76</v>
      </c>
      <c r="AB222" s="6">
        <f t="shared" si="15"/>
        <v>0.17312072892938496</v>
      </c>
      <c r="AC222" s="6">
        <f t="shared" si="16"/>
        <v>0.17312072892938496</v>
      </c>
      <c r="AD222" s="26">
        <f t="shared" si="17"/>
        <v>87.800000000000011</v>
      </c>
      <c r="AE222" s="1">
        <v>75</v>
      </c>
      <c r="AF222" s="1">
        <v>102</v>
      </c>
      <c r="AG222" s="1">
        <v>12</v>
      </c>
      <c r="AH222" s="1">
        <v>37</v>
      </c>
      <c r="AI222" s="1">
        <v>32</v>
      </c>
      <c r="AJ222" s="1">
        <v>163</v>
      </c>
      <c r="AK222" s="1">
        <v>11</v>
      </c>
      <c r="AL222" s="1">
        <v>19</v>
      </c>
      <c r="AM222" s="1">
        <f t="shared" si="18"/>
        <v>182</v>
      </c>
      <c r="AN222" s="1">
        <v>121</v>
      </c>
      <c r="AO222" s="1">
        <v>0</v>
      </c>
      <c r="AP222" s="20">
        <f t="shared" si="19"/>
        <v>159.6</v>
      </c>
      <c r="AQ222" s="1">
        <v>0</v>
      </c>
    </row>
    <row r="223" spans="1:44" ht="16" x14ac:dyDescent="0.2">
      <c r="A223" t="s">
        <v>33230</v>
      </c>
      <c r="B223" t="s">
        <v>33771</v>
      </c>
      <c r="C223" s="1" t="s">
        <v>6557</v>
      </c>
      <c r="E223" s="9" t="s">
        <v>33778</v>
      </c>
      <c r="F223" s="17" t="s">
        <v>33789</v>
      </c>
      <c r="G223" s="13" t="s">
        <v>33780</v>
      </c>
      <c r="H223" s="14" t="s">
        <v>33790</v>
      </c>
      <c r="I223" s="18" t="s">
        <v>33791</v>
      </c>
      <c r="K223" t="s">
        <v>7756</v>
      </c>
      <c r="L223" t="s">
        <v>7763</v>
      </c>
      <c r="M223" t="s">
        <v>7764</v>
      </c>
      <c r="N223" t="s">
        <v>30</v>
      </c>
      <c r="O223" t="s">
        <v>7765</v>
      </c>
      <c r="P223" t="s">
        <v>7766</v>
      </c>
      <c r="Q223" t="s">
        <v>7767</v>
      </c>
      <c r="S223" t="s">
        <v>7762</v>
      </c>
      <c r="T223" s="1" t="s">
        <v>6557</v>
      </c>
      <c r="U223" s="1">
        <v>31768</v>
      </c>
      <c r="V223" t="s">
        <v>33229</v>
      </c>
      <c r="W223" s="4">
        <v>0.95</v>
      </c>
      <c r="X223" s="1">
        <v>497</v>
      </c>
      <c r="Y223" s="1">
        <v>132</v>
      </c>
      <c r="Z223" s="1">
        <v>87</v>
      </c>
      <c r="AA223" s="1">
        <v>68</v>
      </c>
      <c r="AB223" s="6">
        <f t="shared" si="15"/>
        <v>0.13682092555331993</v>
      </c>
      <c r="AC223" s="6">
        <f t="shared" si="16"/>
        <v>0.13682092555331993</v>
      </c>
      <c r="AD223" s="26">
        <f t="shared" si="17"/>
        <v>99.4</v>
      </c>
      <c r="AE223" s="1">
        <v>67</v>
      </c>
      <c r="AF223" s="1">
        <v>86</v>
      </c>
      <c r="AG223" s="1">
        <v>21</v>
      </c>
      <c r="AH223" s="1">
        <v>74</v>
      </c>
      <c r="AI223" s="1">
        <v>26</v>
      </c>
      <c r="AJ223" s="1">
        <v>119</v>
      </c>
      <c r="AK223" s="1">
        <v>5</v>
      </c>
      <c r="AL223" s="1">
        <v>9</v>
      </c>
      <c r="AM223" s="1">
        <f t="shared" si="18"/>
        <v>128</v>
      </c>
      <c r="AN223" s="1">
        <v>46</v>
      </c>
      <c r="AO223" s="1">
        <v>13</v>
      </c>
      <c r="AP223" s="20">
        <f t="shared" si="19"/>
        <v>142.80000000000001</v>
      </c>
      <c r="AQ223" s="1">
        <v>0</v>
      </c>
    </row>
    <row r="224" spans="1:44" ht="16" x14ac:dyDescent="0.2">
      <c r="A224" t="s">
        <v>33228</v>
      </c>
      <c r="B224" t="s">
        <v>33771</v>
      </c>
      <c r="C224" s="1" t="s">
        <v>6557</v>
      </c>
      <c r="E224" s="9" t="s">
        <v>33778</v>
      </c>
      <c r="F224" s="16" t="s">
        <v>33792</v>
      </c>
      <c r="G224" s="13" t="s">
        <v>33780</v>
      </c>
      <c r="H224" s="14" t="s">
        <v>33793</v>
      </c>
      <c r="I224" s="13" t="s">
        <v>33782</v>
      </c>
      <c r="J224" s="13" t="s">
        <v>33827</v>
      </c>
      <c r="K224" t="s">
        <v>7695</v>
      </c>
      <c r="L224" t="s">
        <v>7723</v>
      </c>
      <c r="M224" t="s">
        <v>7724</v>
      </c>
      <c r="N224" t="s">
        <v>30</v>
      </c>
      <c r="O224" t="s">
        <v>7725</v>
      </c>
      <c r="P224" t="s">
        <v>7726</v>
      </c>
      <c r="Q224" t="s">
        <v>7727</v>
      </c>
      <c r="S224" t="s">
        <v>7701</v>
      </c>
      <c r="T224" s="1" t="s">
        <v>6557</v>
      </c>
      <c r="U224" s="1">
        <v>30060</v>
      </c>
      <c r="V224" t="e">
        <v>#N/A</v>
      </c>
      <c r="W224" s="4">
        <v>0.93</v>
      </c>
      <c r="X224" s="1">
        <v>839</v>
      </c>
      <c r="Y224" s="1">
        <v>49</v>
      </c>
      <c r="Z224" s="1">
        <v>11</v>
      </c>
      <c r="AA224" s="1">
        <v>11</v>
      </c>
      <c r="AB224" s="6">
        <f t="shared" si="15"/>
        <v>1.3110846245530394E-2</v>
      </c>
      <c r="AC224" s="6">
        <f t="shared" si="16"/>
        <v>1.3110846245530394E-2</v>
      </c>
      <c r="AD224" s="26">
        <f t="shared" si="17"/>
        <v>167.8</v>
      </c>
      <c r="AE224" s="1">
        <v>11</v>
      </c>
      <c r="AF224" s="1">
        <v>11</v>
      </c>
      <c r="AG224" s="1">
        <v>8</v>
      </c>
      <c r="AH224" s="1">
        <v>28</v>
      </c>
      <c r="AI224" s="1">
        <v>9</v>
      </c>
      <c r="AJ224" s="1">
        <v>50</v>
      </c>
      <c r="AK224" s="1">
        <v>0</v>
      </c>
      <c r="AL224" s="1">
        <v>0</v>
      </c>
      <c r="AM224" s="1">
        <f t="shared" si="18"/>
        <v>50</v>
      </c>
      <c r="AN224" s="1">
        <v>9</v>
      </c>
      <c r="AO224" s="1">
        <v>0</v>
      </c>
      <c r="AP224" s="20">
        <f t="shared" si="19"/>
        <v>23.1</v>
      </c>
      <c r="AQ224" s="1">
        <v>0</v>
      </c>
    </row>
    <row r="225" spans="1:43" ht="16" x14ac:dyDescent="0.2">
      <c r="A225" t="s">
        <v>33219</v>
      </c>
      <c r="B225" t="s">
        <v>33771</v>
      </c>
      <c r="C225" s="1" t="s">
        <v>6557</v>
      </c>
      <c r="E225" s="9" t="s">
        <v>33778</v>
      </c>
      <c r="F225" s="16" t="s">
        <v>33792</v>
      </c>
      <c r="G225" s="13" t="s">
        <v>33780</v>
      </c>
      <c r="H225" s="14" t="s">
        <v>33793</v>
      </c>
      <c r="I225" s="13" t="s">
        <v>33782</v>
      </c>
      <c r="J225" s="13" t="s">
        <v>33827</v>
      </c>
      <c r="K225" t="s">
        <v>8678</v>
      </c>
      <c r="L225" t="s">
        <v>8726</v>
      </c>
      <c r="M225" t="s">
        <v>8727</v>
      </c>
      <c r="N225" t="s">
        <v>1189</v>
      </c>
      <c r="O225" t="s">
        <v>8728</v>
      </c>
      <c r="P225" t="s">
        <v>8729</v>
      </c>
      <c r="Q225" t="s">
        <v>8730</v>
      </c>
      <c r="S225" t="s">
        <v>8731</v>
      </c>
      <c r="T225" s="1" t="s">
        <v>6557</v>
      </c>
      <c r="U225" s="1">
        <v>30084</v>
      </c>
      <c r="V225" t="s">
        <v>33218</v>
      </c>
      <c r="W225" s="4">
        <v>0.89</v>
      </c>
      <c r="X225" s="1">
        <v>1201</v>
      </c>
      <c r="Y225" s="1">
        <v>85</v>
      </c>
      <c r="Z225" s="1">
        <v>40</v>
      </c>
      <c r="AA225" s="1">
        <v>29</v>
      </c>
      <c r="AB225" s="6">
        <f t="shared" si="15"/>
        <v>2.4146544546211492E-2</v>
      </c>
      <c r="AC225" s="6">
        <f t="shared" si="16"/>
        <v>2.4146544546211492E-2</v>
      </c>
      <c r="AD225" s="26">
        <f t="shared" si="17"/>
        <v>240.20000000000002</v>
      </c>
      <c r="AE225" s="1">
        <v>28</v>
      </c>
      <c r="AF225" s="1">
        <v>34</v>
      </c>
      <c r="AG225" s="1">
        <v>5</v>
      </c>
      <c r="AH225" s="1">
        <v>15</v>
      </c>
      <c r="AI225" s="1">
        <v>17</v>
      </c>
      <c r="AJ225" s="1">
        <v>117</v>
      </c>
      <c r="AK225" s="1">
        <v>0</v>
      </c>
      <c r="AL225" s="1">
        <v>0</v>
      </c>
      <c r="AM225" s="1">
        <f t="shared" si="18"/>
        <v>117</v>
      </c>
      <c r="AN225" s="1">
        <v>35</v>
      </c>
      <c r="AO225" s="1">
        <v>0</v>
      </c>
      <c r="AP225" s="20">
        <f t="shared" si="19"/>
        <v>60.900000000000006</v>
      </c>
      <c r="AQ225" s="1">
        <v>0</v>
      </c>
    </row>
    <row r="226" spans="1:43" ht="16" x14ac:dyDescent="0.2">
      <c r="A226" t="s">
        <v>33217</v>
      </c>
      <c r="B226" t="s">
        <v>33771</v>
      </c>
      <c r="C226" s="1" t="s">
        <v>6557</v>
      </c>
      <c r="E226" s="9" t="s">
        <v>33778</v>
      </c>
      <c r="F226" s="16" t="s">
        <v>33792</v>
      </c>
      <c r="G226" s="13" t="s">
        <v>33780</v>
      </c>
      <c r="H226" s="14" t="s">
        <v>33793</v>
      </c>
      <c r="I226" s="13" t="s">
        <v>33782</v>
      </c>
      <c r="J226" s="13" t="s">
        <v>33827</v>
      </c>
      <c r="K226" t="s">
        <v>8468</v>
      </c>
      <c r="L226" t="s">
        <v>8469</v>
      </c>
      <c r="M226" t="s">
        <v>8470</v>
      </c>
      <c r="O226" t="s">
        <v>8471</v>
      </c>
      <c r="P226" t="s">
        <v>8472</v>
      </c>
      <c r="Q226" t="s">
        <v>8473</v>
      </c>
      <c r="S226" t="s">
        <v>8474</v>
      </c>
      <c r="T226" s="1" t="s">
        <v>6557</v>
      </c>
      <c r="U226" s="1">
        <v>30344</v>
      </c>
      <c r="V226" t="s">
        <v>8472</v>
      </c>
      <c r="W226" s="4">
        <v>0.95</v>
      </c>
      <c r="X226" s="1">
        <v>441</v>
      </c>
      <c r="Y226" s="1">
        <v>48</v>
      </c>
      <c r="Z226" s="1">
        <v>46</v>
      </c>
      <c r="AA226" s="1">
        <v>38</v>
      </c>
      <c r="AB226" s="6">
        <f t="shared" si="15"/>
        <v>8.6167800453514742E-2</v>
      </c>
      <c r="AC226" s="6">
        <f t="shared" si="16"/>
        <v>8.6167800453514742E-2</v>
      </c>
      <c r="AD226" s="26">
        <f t="shared" si="17"/>
        <v>88.2</v>
      </c>
      <c r="AE226" s="1">
        <v>37</v>
      </c>
      <c r="AF226" s="1">
        <v>37</v>
      </c>
      <c r="AG226" s="1">
        <v>6</v>
      </c>
      <c r="AH226" s="1">
        <v>21</v>
      </c>
      <c r="AI226" s="1">
        <v>14</v>
      </c>
      <c r="AJ226" s="1">
        <v>82</v>
      </c>
      <c r="AK226" s="1">
        <v>5</v>
      </c>
      <c r="AL226" s="1">
        <v>5</v>
      </c>
      <c r="AM226" s="1">
        <f t="shared" si="18"/>
        <v>87</v>
      </c>
      <c r="AN226" s="1">
        <v>27</v>
      </c>
      <c r="AO226" s="1">
        <v>0</v>
      </c>
      <c r="AP226" s="20">
        <f t="shared" si="19"/>
        <v>79.8</v>
      </c>
      <c r="AQ226" s="1">
        <v>0</v>
      </c>
    </row>
    <row r="227" spans="1:43" ht="16" x14ac:dyDescent="0.2">
      <c r="A227" t="s">
        <v>33214</v>
      </c>
      <c r="B227" t="s">
        <v>33771</v>
      </c>
      <c r="C227" s="1" t="s">
        <v>6557</v>
      </c>
      <c r="E227" s="9" t="s">
        <v>33778</v>
      </c>
      <c r="F227" s="17" t="s">
        <v>33789</v>
      </c>
      <c r="G227" s="13" t="s">
        <v>33780</v>
      </c>
      <c r="H227" s="14" t="s">
        <v>33790</v>
      </c>
      <c r="I227" s="18" t="s">
        <v>33791</v>
      </c>
      <c r="K227" t="s">
        <v>6707</v>
      </c>
      <c r="L227" t="s">
        <v>6714</v>
      </c>
      <c r="M227" t="s">
        <v>6715</v>
      </c>
      <c r="N227" t="s">
        <v>6716</v>
      </c>
      <c r="O227" t="s">
        <v>6717</v>
      </c>
      <c r="P227" t="s">
        <v>6718</v>
      </c>
      <c r="Q227" t="s">
        <v>6719</v>
      </c>
      <c r="S227" t="s">
        <v>6713</v>
      </c>
      <c r="T227" s="1" t="s">
        <v>6557</v>
      </c>
      <c r="U227" s="1">
        <v>31061</v>
      </c>
      <c r="V227" t="s">
        <v>33213</v>
      </c>
      <c r="W227" s="4">
        <v>0.87</v>
      </c>
      <c r="X227" s="1">
        <v>634</v>
      </c>
      <c r="Y227" s="1">
        <v>135</v>
      </c>
      <c r="Z227" s="1">
        <v>173</v>
      </c>
      <c r="AA227" s="1">
        <v>107</v>
      </c>
      <c r="AB227" s="6">
        <f t="shared" si="15"/>
        <v>0.16876971608832808</v>
      </c>
      <c r="AC227" s="6">
        <f t="shared" si="16"/>
        <v>0.16876971608832808</v>
      </c>
      <c r="AD227" s="26">
        <f t="shared" si="17"/>
        <v>126.80000000000001</v>
      </c>
      <c r="AE227" s="1">
        <v>105</v>
      </c>
      <c r="AF227" s="1">
        <v>141</v>
      </c>
      <c r="AG227" s="1">
        <v>31</v>
      </c>
      <c r="AH227" s="1">
        <v>114</v>
      </c>
      <c r="AI227" s="1">
        <v>57</v>
      </c>
      <c r="AJ227" s="1">
        <v>203</v>
      </c>
      <c r="AK227" s="1">
        <v>4</v>
      </c>
      <c r="AL227" s="1">
        <v>6</v>
      </c>
      <c r="AM227" s="1">
        <f t="shared" si="18"/>
        <v>209</v>
      </c>
      <c r="AN227" s="1">
        <v>92</v>
      </c>
      <c r="AO227" s="1">
        <v>0</v>
      </c>
      <c r="AP227" s="20">
        <f t="shared" si="19"/>
        <v>224.70000000000002</v>
      </c>
      <c r="AQ227" s="1">
        <v>1</v>
      </c>
    </row>
    <row r="228" spans="1:43" ht="16" x14ac:dyDescent="0.2">
      <c r="A228" t="s">
        <v>33212</v>
      </c>
      <c r="B228" t="s">
        <v>33771</v>
      </c>
      <c r="C228" s="1" t="s">
        <v>6557</v>
      </c>
      <c r="E228" s="9" t="s">
        <v>33778</v>
      </c>
      <c r="F228" s="16" t="s">
        <v>33792</v>
      </c>
      <c r="G228" s="13" t="s">
        <v>33780</v>
      </c>
      <c r="H228" s="14" t="s">
        <v>33793</v>
      </c>
      <c r="I228" s="13" t="s">
        <v>33782</v>
      </c>
      <c r="J228" s="13" t="s">
        <v>33827</v>
      </c>
      <c r="K228" t="s">
        <v>7111</v>
      </c>
      <c r="L228" t="s">
        <v>7112</v>
      </c>
      <c r="M228" t="s">
        <v>7113</v>
      </c>
      <c r="N228" t="s">
        <v>30</v>
      </c>
      <c r="O228" t="s">
        <v>7114</v>
      </c>
      <c r="P228" t="s">
        <v>7115</v>
      </c>
      <c r="Q228" t="s">
        <v>7116</v>
      </c>
      <c r="S228" t="s">
        <v>7117</v>
      </c>
      <c r="T228" s="1" t="s">
        <v>6557</v>
      </c>
      <c r="U228" s="1">
        <v>30830</v>
      </c>
      <c r="V228" t="s">
        <v>33211</v>
      </c>
      <c r="W228" s="4">
        <v>0.95</v>
      </c>
      <c r="X228" s="1">
        <v>699</v>
      </c>
      <c r="Y228" s="1">
        <v>146</v>
      </c>
      <c r="Z228" s="1">
        <v>188</v>
      </c>
      <c r="AA228" s="1">
        <v>119</v>
      </c>
      <c r="AB228" s="6">
        <f t="shared" si="15"/>
        <v>0.17024320457796852</v>
      </c>
      <c r="AC228" s="6">
        <f t="shared" si="16"/>
        <v>0.17024320457796852</v>
      </c>
      <c r="AD228" s="26">
        <f t="shared" si="17"/>
        <v>139.80000000000001</v>
      </c>
      <c r="AE228" s="1">
        <v>119</v>
      </c>
      <c r="AF228" s="1">
        <v>177</v>
      </c>
      <c r="AG228" s="1">
        <v>42</v>
      </c>
      <c r="AH228" s="1">
        <v>127</v>
      </c>
      <c r="AI228" s="1">
        <v>44</v>
      </c>
      <c r="AJ228" s="1">
        <v>107</v>
      </c>
      <c r="AK228" s="1">
        <v>10</v>
      </c>
      <c r="AL228" s="1">
        <v>15</v>
      </c>
      <c r="AM228" s="1">
        <f t="shared" si="18"/>
        <v>122</v>
      </c>
      <c r="AN228" s="1">
        <v>118</v>
      </c>
      <c r="AO228" s="1">
        <v>0</v>
      </c>
      <c r="AP228" s="20">
        <f t="shared" si="19"/>
        <v>249.9</v>
      </c>
      <c r="AQ228" s="1">
        <v>0</v>
      </c>
    </row>
    <row r="229" spans="1:43" ht="16" x14ac:dyDescent="0.2">
      <c r="A229" t="s">
        <v>33208</v>
      </c>
      <c r="B229" t="s">
        <v>33771</v>
      </c>
      <c r="C229" s="1" t="s">
        <v>6557</v>
      </c>
      <c r="E229" s="9" t="s">
        <v>33778</v>
      </c>
      <c r="F229" s="17" t="s">
        <v>33789</v>
      </c>
      <c r="G229" s="13" t="s">
        <v>33780</v>
      </c>
      <c r="H229" s="14" t="s">
        <v>33790</v>
      </c>
      <c r="I229" s="18" t="s">
        <v>33791</v>
      </c>
      <c r="K229" t="s">
        <v>9085</v>
      </c>
      <c r="L229" t="s">
        <v>9102</v>
      </c>
      <c r="M229" t="s">
        <v>9103</v>
      </c>
      <c r="O229" t="s">
        <v>9104</v>
      </c>
      <c r="P229" t="s">
        <v>9105</v>
      </c>
      <c r="Q229" t="s">
        <v>9106</v>
      </c>
      <c r="S229" t="s">
        <v>9091</v>
      </c>
      <c r="T229" s="1" t="s">
        <v>6557</v>
      </c>
      <c r="U229" s="1">
        <v>31313</v>
      </c>
      <c r="V229" t="s">
        <v>33207</v>
      </c>
      <c r="W229" s="4">
        <v>0.78</v>
      </c>
      <c r="X229" s="1">
        <v>799</v>
      </c>
      <c r="Y229" s="1">
        <v>32</v>
      </c>
      <c r="Z229" s="1">
        <v>10</v>
      </c>
      <c r="AA229" s="1">
        <v>10</v>
      </c>
      <c r="AB229" s="6">
        <f t="shared" si="15"/>
        <v>1.2515644555694618E-2</v>
      </c>
      <c r="AC229" s="6">
        <f t="shared" si="16"/>
        <v>1.2515644555694618E-2</v>
      </c>
      <c r="AD229" s="26">
        <f t="shared" si="17"/>
        <v>159.80000000000001</v>
      </c>
      <c r="AE229" s="1">
        <v>9</v>
      </c>
      <c r="AF229" s="1">
        <v>9</v>
      </c>
      <c r="AG229" s="1">
        <v>8</v>
      </c>
      <c r="AH229" s="1">
        <v>38</v>
      </c>
      <c r="AI229" s="1">
        <v>6</v>
      </c>
      <c r="AJ229" s="1">
        <v>33</v>
      </c>
      <c r="AK229" s="1">
        <v>1</v>
      </c>
      <c r="AL229" s="1">
        <v>1</v>
      </c>
      <c r="AM229" s="1">
        <f t="shared" si="18"/>
        <v>34</v>
      </c>
      <c r="AN229" s="1">
        <v>6</v>
      </c>
      <c r="AO229" s="1">
        <v>0</v>
      </c>
      <c r="AP229" s="20">
        <f t="shared" si="19"/>
        <v>21</v>
      </c>
      <c r="AQ229" s="1">
        <v>0</v>
      </c>
    </row>
    <row r="230" spans="1:43" ht="16" x14ac:dyDescent="0.2">
      <c r="A230" t="s">
        <v>33206</v>
      </c>
      <c r="B230" t="s">
        <v>33771</v>
      </c>
      <c r="C230" s="1" t="s">
        <v>6557</v>
      </c>
      <c r="E230" s="9" t="s">
        <v>33778</v>
      </c>
      <c r="F230" s="16" t="s">
        <v>33792</v>
      </c>
      <c r="G230" s="13" t="s">
        <v>33780</v>
      </c>
      <c r="H230" s="14" t="s">
        <v>33793</v>
      </c>
      <c r="I230" s="13" t="s">
        <v>33782</v>
      </c>
      <c r="J230" s="13" t="s">
        <v>33827</v>
      </c>
      <c r="K230" t="s">
        <v>9061</v>
      </c>
      <c r="L230" t="s">
        <v>9079</v>
      </c>
      <c r="M230" t="s">
        <v>9080</v>
      </c>
      <c r="N230" t="s">
        <v>30</v>
      </c>
      <c r="O230" t="s">
        <v>9081</v>
      </c>
      <c r="P230" t="s">
        <v>9082</v>
      </c>
      <c r="Q230" t="s">
        <v>9083</v>
      </c>
      <c r="S230" t="s">
        <v>9084</v>
      </c>
      <c r="T230" s="1" t="s">
        <v>6557</v>
      </c>
      <c r="U230" s="1">
        <v>31075</v>
      </c>
      <c r="V230" t="s">
        <v>33205</v>
      </c>
      <c r="W230" s="4">
        <v>0.72</v>
      </c>
      <c r="X230" s="1">
        <v>1000</v>
      </c>
      <c r="Y230" s="1">
        <v>97</v>
      </c>
      <c r="Z230" s="1">
        <v>85</v>
      </c>
      <c r="AA230" s="1">
        <v>60</v>
      </c>
      <c r="AB230" s="6">
        <f t="shared" si="15"/>
        <v>0.06</v>
      </c>
      <c r="AC230" s="6">
        <f t="shared" si="16"/>
        <v>0.06</v>
      </c>
      <c r="AD230" s="26">
        <f t="shared" si="17"/>
        <v>200</v>
      </c>
      <c r="AE230" s="1">
        <v>59</v>
      </c>
      <c r="AF230" s="1">
        <v>83</v>
      </c>
      <c r="AG230" s="1">
        <v>29</v>
      </c>
      <c r="AH230" s="1">
        <v>89</v>
      </c>
      <c r="AI230" s="1">
        <v>23</v>
      </c>
      <c r="AJ230" s="1">
        <v>94</v>
      </c>
      <c r="AK230" s="1">
        <v>1</v>
      </c>
      <c r="AL230" s="1">
        <v>1</v>
      </c>
      <c r="AM230" s="1">
        <f t="shared" si="18"/>
        <v>95</v>
      </c>
      <c r="AN230" s="1">
        <v>42</v>
      </c>
      <c r="AO230" s="1">
        <v>0</v>
      </c>
      <c r="AP230" s="20">
        <f t="shared" si="19"/>
        <v>126</v>
      </c>
      <c r="AQ230" s="1">
        <v>0</v>
      </c>
    </row>
    <row r="231" spans="1:43" ht="16" x14ac:dyDescent="0.2">
      <c r="A231" t="s">
        <v>33201</v>
      </c>
      <c r="B231" t="s">
        <v>33771</v>
      </c>
      <c r="C231" s="1" t="s">
        <v>6557</v>
      </c>
      <c r="E231" s="9" t="s">
        <v>33778</v>
      </c>
      <c r="F231" s="16" t="s">
        <v>33792</v>
      </c>
      <c r="G231" s="13" t="s">
        <v>33780</v>
      </c>
      <c r="H231" s="14" t="s">
        <v>33793</v>
      </c>
      <c r="I231" s="13" t="s">
        <v>33782</v>
      </c>
      <c r="J231" s="13" t="s">
        <v>33827</v>
      </c>
      <c r="K231" t="s">
        <v>9490</v>
      </c>
      <c r="L231" t="s">
        <v>9491</v>
      </c>
      <c r="M231" t="s">
        <v>9492</v>
      </c>
      <c r="N231" t="s">
        <v>1189</v>
      </c>
      <c r="O231" t="s">
        <v>9493</v>
      </c>
      <c r="P231" t="s">
        <v>9494</v>
      </c>
      <c r="Q231" t="s">
        <v>9495</v>
      </c>
      <c r="S231" t="s">
        <v>9496</v>
      </c>
      <c r="T231" s="1" t="s">
        <v>6557</v>
      </c>
      <c r="U231" s="1">
        <v>30157</v>
      </c>
      <c r="V231" t="s">
        <v>33200</v>
      </c>
      <c r="W231" s="4">
        <v>0.63</v>
      </c>
      <c r="X231" s="1">
        <v>859</v>
      </c>
      <c r="Y231" s="1">
        <v>66</v>
      </c>
      <c r="Z231" s="1">
        <v>63</v>
      </c>
      <c r="AA231" s="1">
        <v>44</v>
      </c>
      <c r="AB231" s="6">
        <f t="shared" si="15"/>
        <v>5.1222351571594875E-2</v>
      </c>
      <c r="AC231" s="6">
        <f t="shared" si="16"/>
        <v>5.1222351571594875E-2</v>
      </c>
      <c r="AD231" s="26">
        <f t="shared" si="17"/>
        <v>171.8</v>
      </c>
      <c r="AE231" s="1">
        <v>43</v>
      </c>
      <c r="AF231" s="1">
        <v>43</v>
      </c>
      <c r="AG231" s="1">
        <v>15</v>
      </c>
      <c r="AH231" s="1">
        <v>40</v>
      </c>
      <c r="AI231" s="1">
        <v>14</v>
      </c>
      <c r="AJ231" s="1">
        <v>40</v>
      </c>
      <c r="AK231" s="1">
        <v>3</v>
      </c>
      <c r="AL231" s="1">
        <v>3</v>
      </c>
      <c r="AM231" s="1">
        <f t="shared" si="18"/>
        <v>43</v>
      </c>
      <c r="AN231" s="1">
        <v>48</v>
      </c>
      <c r="AO231" s="1">
        <v>1</v>
      </c>
      <c r="AP231" s="20">
        <f t="shared" si="19"/>
        <v>92.4</v>
      </c>
      <c r="AQ231" s="1">
        <v>0</v>
      </c>
    </row>
    <row r="232" spans="1:43" ht="16" x14ac:dyDescent="0.2">
      <c r="A232" t="s">
        <v>33198</v>
      </c>
      <c r="B232" t="s">
        <v>33771</v>
      </c>
      <c r="C232" s="1" t="s">
        <v>6557</v>
      </c>
      <c r="E232" s="9" t="s">
        <v>33778</v>
      </c>
      <c r="F232" s="16" t="s">
        <v>33792</v>
      </c>
      <c r="G232" s="13" t="s">
        <v>33780</v>
      </c>
      <c r="H232" s="14" t="s">
        <v>33793</v>
      </c>
      <c r="I232" s="13" t="s">
        <v>33782</v>
      </c>
      <c r="J232" s="13" t="s">
        <v>33827</v>
      </c>
      <c r="K232" t="s">
        <v>7408</v>
      </c>
      <c r="L232" t="s">
        <v>7414</v>
      </c>
      <c r="M232" t="s">
        <v>7415</v>
      </c>
      <c r="N232" t="s">
        <v>30</v>
      </c>
      <c r="O232" t="s">
        <v>7416</v>
      </c>
      <c r="P232" t="s">
        <v>7417</v>
      </c>
      <c r="Q232" t="s">
        <v>7418</v>
      </c>
      <c r="S232" t="s">
        <v>7419</v>
      </c>
      <c r="T232" s="1" t="s">
        <v>6557</v>
      </c>
      <c r="U232" s="1">
        <v>30035</v>
      </c>
      <c r="V232" t="s">
        <v>33197</v>
      </c>
      <c r="W232" s="4">
        <v>0.84</v>
      </c>
      <c r="X232" s="1">
        <v>500</v>
      </c>
      <c r="Y232" s="1">
        <v>75</v>
      </c>
      <c r="Z232" s="1">
        <v>82</v>
      </c>
      <c r="AA232" s="1">
        <v>47</v>
      </c>
      <c r="AB232" s="6">
        <f t="shared" si="15"/>
        <v>9.4E-2</v>
      </c>
      <c r="AC232" s="8">
        <f t="shared" si="16"/>
        <v>9.4E-2</v>
      </c>
      <c r="AD232" s="26">
        <f t="shared" si="17"/>
        <v>100</v>
      </c>
      <c r="AE232" s="1">
        <v>47</v>
      </c>
      <c r="AF232" s="1">
        <v>64</v>
      </c>
      <c r="AG232" s="1">
        <v>21</v>
      </c>
      <c r="AH232" s="1">
        <v>78</v>
      </c>
      <c r="AI232" s="1">
        <v>17</v>
      </c>
      <c r="AJ232" s="1">
        <v>109</v>
      </c>
      <c r="AK232" s="1">
        <v>1</v>
      </c>
      <c r="AL232" s="1">
        <v>2</v>
      </c>
      <c r="AM232" s="1">
        <f t="shared" si="18"/>
        <v>111</v>
      </c>
      <c r="AN232" s="1">
        <v>52</v>
      </c>
      <c r="AO232" s="1">
        <v>0</v>
      </c>
      <c r="AP232" s="20">
        <f t="shared" si="19"/>
        <v>98.7</v>
      </c>
      <c r="AQ232" s="1">
        <v>0</v>
      </c>
    </row>
    <row r="233" spans="1:43" ht="16" x14ac:dyDescent="0.2">
      <c r="A233" t="s">
        <v>33196</v>
      </c>
      <c r="B233" t="s">
        <v>33771</v>
      </c>
      <c r="C233" s="1" t="s">
        <v>6557</v>
      </c>
      <c r="E233" s="9" t="s">
        <v>33778</v>
      </c>
      <c r="F233" s="16" t="s">
        <v>33792</v>
      </c>
      <c r="G233" s="13" t="s">
        <v>33780</v>
      </c>
      <c r="H233" s="14" t="s">
        <v>33793</v>
      </c>
      <c r="I233" s="13" t="s">
        <v>33782</v>
      </c>
      <c r="J233" s="13" t="s">
        <v>33827</v>
      </c>
      <c r="K233" t="s">
        <v>8574</v>
      </c>
      <c r="L233" t="s">
        <v>8575</v>
      </c>
      <c r="M233" t="s">
        <v>8576</v>
      </c>
      <c r="N233" t="s">
        <v>30</v>
      </c>
      <c r="O233" t="s">
        <v>8577</v>
      </c>
      <c r="P233" t="s">
        <v>8578</v>
      </c>
      <c r="Q233" t="s">
        <v>8579</v>
      </c>
      <c r="S233" t="s">
        <v>8580</v>
      </c>
      <c r="T233" s="1" t="s">
        <v>6557</v>
      </c>
      <c r="U233" s="1">
        <v>30540</v>
      </c>
      <c r="V233" t="s">
        <v>33195</v>
      </c>
      <c r="W233" s="4">
        <v>0.86</v>
      </c>
      <c r="X233" s="1">
        <v>820</v>
      </c>
      <c r="Y233" s="1">
        <v>40</v>
      </c>
      <c r="Z233" s="1">
        <v>23</v>
      </c>
      <c r="AA233" s="1">
        <v>23</v>
      </c>
      <c r="AB233" s="6">
        <f t="shared" si="15"/>
        <v>2.8048780487804879E-2</v>
      </c>
      <c r="AC233" s="6">
        <f t="shared" si="16"/>
        <v>2.8048780487804879E-2</v>
      </c>
      <c r="AD233" s="26">
        <f t="shared" si="17"/>
        <v>164</v>
      </c>
      <c r="AE233" s="1">
        <v>22</v>
      </c>
      <c r="AF233" s="1">
        <v>22</v>
      </c>
      <c r="AG233" s="1">
        <v>5</v>
      </c>
      <c r="AH233" s="1">
        <v>15</v>
      </c>
      <c r="AI233" s="1">
        <v>8</v>
      </c>
      <c r="AJ233" s="1">
        <v>35</v>
      </c>
      <c r="AK233" s="1">
        <v>1</v>
      </c>
      <c r="AL233" s="1">
        <v>1</v>
      </c>
      <c r="AM233" s="1">
        <f t="shared" si="18"/>
        <v>36</v>
      </c>
      <c r="AN233" s="1">
        <v>18</v>
      </c>
      <c r="AO233" s="1">
        <v>0</v>
      </c>
      <c r="AP233" s="20">
        <f t="shared" si="19"/>
        <v>48.300000000000004</v>
      </c>
      <c r="AQ233" s="1">
        <v>0</v>
      </c>
    </row>
    <row r="234" spans="1:43" ht="16" x14ac:dyDescent="0.2">
      <c r="A234" t="s">
        <v>33192</v>
      </c>
      <c r="B234" t="s">
        <v>33771</v>
      </c>
      <c r="C234" s="1" t="s">
        <v>6557</v>
      </c>
      <c r="E234" s="9" t="s">
        <v>33778</v>
      </c>
      <c r="F234" s="16" t="s">
        <v>33792</v>
      </c>
      <c r="G234" s="13" t="s">
        <v>33780</v>
      </c>
      <c r="H234" s="14" t="s">
        <v>33793</v>
      </c>
      <c r="I234" s="13" t="s">
        <v>33782</v>
      </c>
      <c r="J234" s="13" t="s">
        <v>33827</v>
      </c>
      <c r="K234" t="s">
        <v>7474</v>
      </c>
      <c r="L234" t="s">
        <v>7529</v>
      </c>
      <c r="M234" t="s">
        <v>7530</v>
      </c>
      <c r="N234" t="s">
        <v>30</v>
      </c>
      <c r="O234" t="s">
        <v>7531</v>
      </c>
      <c r="P234" t="s">
        <v>7532</v>
      </c>
      <c r="Q234" t="s">
        <v>7533</v>
      </c>
      <c r="S234" t="s">
        <v>7534</v>
      </c>
      <c r="T234" s="1" t="s">
        <v>6557</v>
      </c>
      <c r="U234" s="1">
        <v>30297</v>
      </c>
      <c r="V234" t="s">
        <v>33191</v>
      </c>
      <c r="W234" s="4">
        <v>0.95</v>
      </c>
      <c r="X234" s="1">
        <v>452</v>
      </c>
      <c r="Y234" s="1">
        <v>145</v>
      </c>
      <c r="Z234" s="1">
        <v>121</v>
      </c>
      <c r="AA234" s="1">
        <v>82</v>
      </c>
      <c r="AB234" s="6">
        <f t="shared" si="15"/>
        <v>0.18141592920353983</v>
      </c>
      <c r="AC234" s="6">
        <f t="shared" si="16"/>
        <v>0.18141592920353983</v>
      </c>
      <c r="AD234" s="26">
        <f t="shared" si="17"/>
        <v>90.4</v>
      </c>
      <c r="AE234" s="1">
        <v>73</v>
      </c>
      <c r="AF234" s="1">
        <v>90</v>
      </c>
      <c r="AG234" s="1">
        <v>12</v>
      </c>
      <c r="AH234" s="1">
        <v>49</v>
      </c>
      <c r="AI234" s="1">
        <v>49</v>
      </c>
      <c r="AJ234" s="1">
        <v>237</v>
      </c>
      <c r="AK234" s="1">
        <v>8</v>
      </c>
      <c r="AL234" s="1">
        <v>10</v>
      </c>
      <c r="AM234" s="1">
        <f t="shared" si="18"/>
        <v>247</v>
      </c>
      <c r="AN234" s="1">
        <v>84</v>
      </c>
      <c r="AO234" s="1">
        <v>1</v>
      </c>
      <c r="AP234" s="20">
        <f t="shared" si="19"/>
        <v>172.20000000000002</v>
      </c>
      <c r="AQ234" s="1">
        <v>0</v>
      </c>
    </row>
    <row r="235" spans="1:43" ht="16" x14ac:dyDescent="0.2">
      <c r="A235" t="s">
        <v>33188</v>
      </c>
      <c r="B235" t="s">
        <v>33771</v>
      </c>
      <c r="C235" s="1" t="s">
        <v>6557</v>
      </c>
      <c r="E235" s="9" t="s">
        <v>33778</v>
      </c>
      <c r="F235" s="16" t="s">
        <v>33792</v>
      </c>
      <c r="G235" s="13" t="s">
        <v>33780</v>
      </c>
      <c r="H235" s="14" t="s">
        <v>33793</v>
      </c>
      <c r="I235" s="13" t="s">
        <v>33782</v>
      </c>
      <c r="J235" s="13" t="s">
        <v>33827</v>
      </c>
      <c r="K235" t="s">
        <v>7959</v>
      </c>
      <c r="L235" t="s">
        <v>7966</v>
      </c>
      <c r="M235" t="s">
        <v>7967</v>
      </c>
      <c r="N235" t="s">
        <v>30</v>
      </c>
      <c r="O235" t="s">
        <v>7968</v>
      </c>
      <c r="P235" t="s">
        <v>7969</v>
      </c>
      <c r="Q235" t="s">
        <v>7970</v>
      </c>
      <c r="S235" t="s">
        <v>7965</v>
      </c>
      <c r="T235" s="1" t="s">
        <v>6557</v>
      </c>
      <c r="U235" s="1">
        <v>30752</v>
      </c>
      <c r="V235" t="s">
        <v>33187</v>
      </c>
      <c r="W235" s="4">
        <v>0.62</v>
      </c>
      <c r="X235" s="1">
        <v>787</v>
      </c>
      <c r="Y235" s="1">
        <v>52</v>
      </c>
      <c r="Z235" s="1">
        <v>53</v>
      </c>
      <c r="AA235" s="1">
        <v>39</v>
      </c>
      <c r="AB235" s="6">
        <f t="shared" si="15"/>
        <v>4.9555273189326558E-2</v>
      </c>
      <c r="AC235" s="6">
        <f t="shared" si="16"/>
        <v>4.9555273189326558E-2</v>
      </c>
      <c r="AD235" s="26">
        <f t="shared" si="17"/>
        <v>157.4</v>
      </c>
      <c r="AE235" s="1">
        <v>39</v>
      </c>
      <c r="AF235" s="1">
        <v>52</v>
      </c>
      <c r="AG235" s="1">
        <v>12</v>
      </c>
      <c r="AH235" s="1">
        <v>33</v>
      </c>
      <c r="AI235" s="1">
        <v>19</v>
      </c>
      <c r="AJ235" s="1">
        <v>72</v>
      </c>
      <c r="AK235" s="1">
        <v>0</v>
      </c>
      <c r="AL235" s="1">
        <v>0</v>
      </c>
      <c r="AM235" s="1">
        <f t="shared" si="18"/>
        <v>72</v>
      </c>
      <c r="AN235" s="1">
        <v>34</v>
      </c>
      <c r="AO235" s="1">
        <v>0</v>
      </c>
      <c r="AP235" s="20">
        <f t="shared" si="19"/>
        <v>81.900000000000006</v>
      </c>
      <c r="AQ235" s="1">
        <v>0</v>
      </c>
    </row>
    <row r="236" spans="1:43" ht="16" x14ac:dyDescent="0.2">
      <c r="A236" t="s">
        <v>33183</v>
      </c>
      <c r="B236" t="s">
        <v>33771</v>
      </c>
      <c r="C236" s="1" t="s">
        <v>6557</v>
      </c>
      <c r="E236" s="9" t="s">
        <v>33778</v>
      </c>
      <c r="F236" s="16" t="s">
        <v>33792</v>
      </c>
      <c r="G236" s="13" t="s">
        <v>33780</v>
      </c>
      <c r="H236" s="14" t="s">
        <v>33793</v>
      </c>
      <c r="I236" s="13" t="s">
        <v>33782</v>
      </c>
      <c r="J236" s="13" t="s">
        <v>33827</v>
      </c>
      <c r="K236" t="s">
        <v>9504</v>
      </c>
      <c r="L236" t="s">
        <v>9505</v>
      </c>
      <c r="M236" t="s">
        <v>9506</v>
      </c>
      <c r="N236" t="s">
        <v>7950</v>
      </c>
      <c r="O236" t="s">
        <v>9507</v>
      </c>
      <c r="P236" t="s">
        <v>9508</v>
      </c>
      <c r="Q236" t="s">
        <v>9509</v>
      </c>
      <c r="S236" t="s">
        <v>9510</v>
      </c>
      <c r="T236" s="1" t="s">
        <v>6557</v>
      </c>
      <c r="U236" s="1">
        <v>30143</v>
      </c>
      <c r="V236" t="s">
        <v>33182</v>
      </c>
      <c r="W236" s="4">
        <v>0.69</v>
      </c>
      <c r="X236" s="1">
        <v>500</v>
      </c>
      <c r="Y236" s="1">
        <v>42</v>
      </c>
      <c r="Z236" s="1">
        <v>39</v>
      </c>
      <c r="AA236" s="1">
        <v>32</v>
      </c>
      <c r="AB236" s="6">
        <f t="shared" si="15"/>
        <v>6.4000000000000001E-2</v>
      </c>
      <c r="AC236" s="6">
        <f t="shared" si="16"/>
        <v>6.4000000000000001E-2</v>
      </c>
      <c r="AD236" s="26">
        <f t="shared" si="17"/>
        <v>100</v>
      </c>
      <c r="AE236" s="1">
        <v>32</v>
      </c>
      <c r="AF236" s="1">
        <v>39</v>
      </c>
      <c r="AG236" s="1">
        <v>13</v>
      </c>
      <c r="AH236" s="1">
        <v>37</v>
      </c>
      <c r="AI236" s="1">
        <v>12</v>
      </c>
      <c r="AJ236" s="1">
        <v>47</v>
      </c>
      <c r="AK236" s="1">
        <v>0</v>
      </c>
      <c r="AL236" s="1">
        <v>0</v>
      </c>
      <c r="AM236" s="1">
        <f t="shared" si="18"/>
        <v>47</v>
      </c>
      <c r="AN236" s="1">
        <v>26</v>
      </c>
      <c r="AO236" s="1">
        <v>0</v>
      </c>
      <c r="AP236" s="20">
        <f t="shared" si="19"/>
        <v>67.2</v>
      </c>
      <c r="AQ236" s="1">
        <v>0</v>
      </c>
    </row>
    <row r="237" spans="1:43" ht="16" x14ac:dyDescent="0.2">
      <c r="A237" t="s">
        <v>33181</v>
      </c>
      <c r="B237" t="s">
        <v>33771</v>
      </c>
      <c r="C237" s="1" t="s">
        <v>6557</v>
      </c>
      <c r="E237" s="9" t="s">
        <v>33778</v>
      </c>
      <c r="F237" s="16" t="s">
        <v>33792</v>
      </c>
      <c r="G237" s="13" t="s">
        <v>33780</v>
      </c>
      <c r="H237" s="14" t="s">
        <v>33793</v>
      </c>
      <c r="I237" s="13" t="s">
        <v>33782</v>
      </c>
      <c r="J237" s="13" t="s">
        <v>33827</v>
      </c>
      <c r="K237" t="s">
        <v>7231</v>
      </c>
      <c r="L237" t="s">
        <v>7300</v>
      </c>
      <c r="M237" t="s">
        <v>7272</v>
      </c>
      <c r="N237" t="s">
        <v>30</v>
      </c>
      <c r="O237" t="s">
        <v>7273</v>
      </c>
      <c r="P237" t="s">
        <v>7301</v>
      </c>
      <c r="Q237" t="s">
        <v>7302</v>
      </c>
      <c r="S237" t="s">
        <v>7276</v>
      </c>
      <c r="T237" s="1" t="s">
        <v>6557</v>
      </c>
      <c r="U237" s="1">
        <v>30179</v>
      </c>
      <c r="V237" t="s">
        <v>33180</v>
      </c>
      <c r="W237" s="4">
        <v>0.76</v>
      </c>
      <c r="X237" s="1">
        <v>631</v>
      </c>
      <c r="Y237" s="1">
        <v>25</v>
      </c>
      <c r="Z237" s="1">
        <v>25</v>
      </c>
      <c r="AA237" s="1">
        <v>15</v>
      </c>
      <c r="AB237" s="6">
        <f t="shared" si="15"/>
        <v>2.3771790808240888E-2</v>
      </c>
      <c r="AC237" s="6">
        <f t="shared" si="16"/>
        <v>2.3771790808240888E-2</v>
      </c>
      <c r="AD237" s="26">
        <f t="shared" si="17"/>
        <v>126.2</v>
      </c>
      <c r="AE237" s="1">
        <v>14</v>
      </c>
      <c r="AF237" s="1">
        <v>21</v>
      </c>
      <c r="AG237" s="1">
        <v>7</v>
      </c>
      <c r="AH237" s="1">
        <v>20</v>
      </c>
      <c r="AI237" s="1">
        <v>10</v>
      </c>
      <c r="AJ237" s="1">
        <v>73</v>
      </c>
      <c r="AK237" s="1">
        <v>2</v>
      </c>
      <c r="AL237" s="1">
        <v>3</v>
      </c>
      <c r="AM237" s="1">
        <f t="shared" si="18"/>
        <v>76</v>
      </c>
      <c r="AN237" s="1">
        <v>24</v>
      </c>
      <c r="AO237" s="1">
        <v>0</v>
      </c>
      <c r="AP237" s="20">
        <f t="shared" si="19"/>
        <v>31.5</v>
      </c>
      <c r="AQ237" s="1">
        <v>0</v>
      </c>
    </row>
    <row r="238" spans="1:43" ht="16" x14ac:dyDescent="0.2">
      <c r="A238" t="s">
        <v>33179</v>
      </c>
      <c r="B238" t="s">
        <v>33771</v>
      </c>
      <c r="C238" s="1" t="s">
        <v>6557</v>
      </c>
      <c r="E238" s="9" t="s">
        <v>33778</v>
      </c>
      <c r="F238" s="17" t="s">
        <v>33789</v>
      </c>
      <c r="G238" s="13" t="s">
        <v>33780</v>
      </c>
      <c r="H238" s="14" t="s">
        <v>33790</v>
      </c>
      <c r="I238" s="18" t="s">
        <v>33791</v>
      </c>
      <c r="K238" t="s">
        <v>8194</v>
      </c>
      <c r="L238" t="s">
        <v>8196</v>
      </c>
      <c r="M238" t="s">
        <v>8197</v>
      </c>
      <c r="O238" t="s">
        <v>8198</v>
      </c>
      <c r="P238" t="s">
        <v>8199</v>
      </c>
      <c r="Q238" t="s">
        <v>8200</v>
      </c>
      <c r="S238" t="s">
        <v>8195</v>
      </c>
      <c r="T238" s="1" t="s">
        <v>6557</v>
      </c>
      <c r="U238" s="1">
        <v>31023</v>
      </c>
      <c r="V238" t="s">
        <v>33178</v>
      </c>
      <c r="W238" s="4">
        <v>0</v>
      </c>
      <c r="X238" s="1">
        <v>700</v>
      </c>
      <c r="Y238" s="1">
        <v>91</v>
      </c>
      <c r="Z238" s="1">
        <v>32</v>
      </c>
      <c r="AA238" s="1">
        <v>32</v>
      </c>
      <c r="AB238" s="6">
        <f t="shared" si="15"/>
        <v>4.5714285714285714E-2</v>
      </c>
      <c r="AC238" s="6">
        <f t="shared" si="16"/>
        <v>4.5714285714285714E-2</v>
      </c>
      <c r="AD238" s="26">
        <f t="shared" si="17"/>
        <v>140</v>
      </c>
      <c r="AE238" s="1">
        <v>29</v>
      </c>
      <c r="AF238" s="1">
        <v>29</v>
      </c>
      <c r="AG238" s="1">
        <v>10</v>
      </c>
      <c r="AH238" s="1">
        <v>33</v>
      </c>
      <c r="AI238" s="1">
        <v>14</v>
      </c>
      <c r="AJ238" s="1">
        <v>53</v>
      </c>
      <c r="AK238" s="1">
        <v>0</v>
      </c>
      <c r="AL238" s="1">
        <v>0</v>
      </c>
      <c r="AM238" s="1">
        <f t="shared" si="18"/>
        <v>53</v>
      </c>
      <c r="AN238" s="1">
        <v>24</v>
      </c>
      <c r="AO238" s="1">
        <v>0</v>
      </c>
      <c r="AP238" s="20">
        <f t="shared" si="19"/>
        <v>67.2</v>
      </c>
      <c r="AQ238" s="1">
        <v>0</v>
      </c>
    </row>
    <row r="239" spans="1:43" ht="16" x14ac:dyDescent="0.2">
      <c r="A239" t="s">
        <v>33177</v>
      </c>
      <c r="B239" t="s">
        <v>33771</v>
      </c>
      <c r="C239" s="1" t="s">
        <v>6557</v>
      </c>
      <c r="E239" s="9" t="s">
        <v>33778</v>
      </c>
      <c r="F239" s="16" t="s">
        <v>33792</v>
      </c>
      <c r="G239" s="13" t="s">
        <v>33780</v>
      </c>
      <c r="H239" s="14" t="s">
        <v>33793</v>
      </c>
      <c r="I239" s="13" t="s">
        <v>33782</v>
      </c>
      <c r="J239" s="13" t="s">
        <v>33827</v>
      </c>
      <c r="K239" t="s">
        <v>6747</v>
      </c>
      <c r="L239" t="s">
        <v>6748</v>
      </c>
      <c r="M239" t="s">
        <v>6749</v>
      </c>
      <c r="N239" t="s">
        <v>30</v>
      </c>
      <c r="O239" t="s">
        <v>6750</v>
      </c>
      <c r="P239" t="s">
        <v>6751</v>
      </c>
      <c r="Q239" t="s">
        <v>6752</v>
      </c>
      <c r="S239" t="s">
        <v>6753</v>
      </c>
      <c r="T239" s="1" t="s">
        <v>6557</v>
      </c>
      <c r="U239" s="1">
        <v>30011</v>
      </c>
      <c r="V239" t="s">
        <v>33176</v>
      </c>
      <c r="W239" s="4">
        <v>0.74</v>
      </c>
      <c r="X239" s="1">
        <v>740</v>
      </c>
      <c r="Y239" s="1">
        <v>58</v>
      </c>
      <c r="Z239" s="1">
        <v>47</v>
      </c>
      <c r="AA239" s="1">
        <v>35</v>
      </c>
      <c r="AB239" s="6">
        <f t="shared" si="15"/>
        <v>4.72972972972973E-2</v>
      </c>
      <c r="AC239" s="6">
        <f t="shared" si="16"/>
        <v>4.72972972972973E-2</v>
      </c>
      <c r="AD239" s="26">
        <f t="shared" si="17"/>
        <v>148</v>
      </c>
      <c r="AE239" s="1">
        <v>30</v>
      </c>
      <c r="AF239" s="1">
        <v>36</v>
      </c>
      <c r="AG239" s="1">
        <v>7</v>
      </c>
      <c r="AH239" s="1">
        <v>18</v>
      </c>
      <c r="AI239" s="1">
        <v>11</v>
      </c>
      <c r="AJ239" s="1">
        <v>38</v>
      </c>
      <c r="AK239" s="1">
        <v>7</v>
      </c>
      <c r="AL239" s="1">
        <v>11</v>
      </c>
      <c r="AM239" s="1">
        <f t="shared" si="18"/>
        <v>49</v>
      </c>
      <c r="AN239" s="1">
        <v>28</v>
      </c>
      <c r="AO239" s="1">
        <v>0</v>
      </c>
      <c r="AP239" s="20">
        <f t="shared" si="19"/>
        <v>73.5</v>
      </c>
      <c r="AQ239" s="1">
        <v>0</v>
      </c>
    </row>
    <row r="240" spans="1:43" ht="16" x14ac:dyDescent="0.2">
      <c r="A240" t="s">
        <v>33175</v>
      </c>
      <c r="B240" t="s">
        <v>33771</v>
      </c>
      <c r="C240" s="1" t="s">
        <v>6557</v>
      </c>
      <c r="E240" s="9" t="s">
        <v>33778</v>
      </c>
      <c r="F240" s="17" t="s">
        <v>33789</v>
      </c>
      <c r="G240" s="13" t="s">
        <v>33780</v>
      </c>
      <c r="H240" s="14" t="s">
        <v>33790</v>
      </c>
      <c r="I240" s="18" t="s">
        <v>33791</v>
      </c>
      <c r="K240" t="s">
        <v>9534</v>
      </c>
      <c r="L240" t="s">
        <v>9535</v>
      </c>
      <c r="M240" t="s">
        <v>9536</v>
      </c>
      <c r="N240" t="s">
        <v>30</v>
      </c>
      <c r="O240" t="s">
        <v>9537</v>
      </c>
      <c r="P240" t="s">
        <v>9538</v>
      </c>
      <c r="Q240" t="s">
        <v>9539</v>
      </c>
      <c r="S240" t="s">
        <v>9540</v>
      </c>
      <c r="T240" s="1" t="s">
        <v>6557</v>
      </c>
      <c r="U240" s="1">
        <v>31516</v>
      </c>
      <c r="V240" t="s">
        <v>33174</v>
      </c>
      <c r="W240" s="4">
        <v>0.82</v>
      </c>
      <c r="X240" s="1">
        <v>856</v>
      </c>
      <c r="Y240" s="1">
        <v>161</v>
      </c>
      <c r="Z240" s="1">
        <v>150</v>
      </c>
      <c r="AA240" s="1">
        <v>123</v>
      </c>
      <c r="AB240" s="6">
        <f t="shared" si="15"/>
        <v>0.14369158878504673</v>
      </c>
      <c r="AC240" s="6">
        <f t="shared" si="16"/>
        <v>0.14369158878504673</v>
      </c>
      <c r="AD240" s="26">
        <f t="shared" si="17"/>
        <v>171.20000000000002</v>
      </c>
      <c r="AE240" s="1">
        <v>118</v>
      </c>
      <c r="AF240" s="1">
        <v>120</v>
      </c>
      <c r="AG240" s="1">
        <v>22</v>
      </c>
      <c r="AH240" s="1">
        <v>81</v>
      </c>
      <c r="AI240" s="1">
        <v>63</v>
      </c>
      <c r="AJ240" s="1">
        <v>322</v>
      </c>
      <c r="AK240" s="1">
        <v>10</v>
      </c>
      <c r="AL240" s="1">
        <v>19</v>
      </c>
      <c r="AM240" s="1">
        <f t="shared" si="18"/>
        <v>341</v>
      </c>
      <c r="AN240" s="1">
        <v>114</v>
      </c>
      <c r="AO240" s="1">
        <v>0</v>
      </c>
      <c r="AP240" s="20">
        <f t="shared" si="19"/>
        <v>258.3</v>
      </c>
      <c r="AQ240" s="1">
        <v>0</v>
      </c>
    </row>
    <row r="241" spans="1:44" ht="16" x14ac:dyDescent="0.2">
      <c r="A241" s="7" t="s">
        <v>33172</v>
      </c>
      <c r="B241" t="s">
        <v>33771</v>
      </c>
      <c r="C241" s="1" t="s">
        <v>6557</v>
      </c>
      <c r="E241" s="9" t="s">
        <v>33778</v>
      </c>
      <c r="F241" s="17" t="s">
        <v>33789</v>
      </c>
      <c r="G241" s="13" t="s">
        <v>33780</v>
      </c>
      <c r="H241" s="14" t="s">
        <v>33790</v>
      </c>
      <c r="I241" s="18" t="s">
        <v>33791</v>
      </c>
      <c r="K241" t="s">
        <v>10054</v>
      </c>
      <c r="L241" t="s">
        <v>10081</v>
      </c>
      <c r="M241" t="s">
        <v>10082</v>
      </c>
      <c r="O241" t="s">
        <v>10083</v>
      </c>
      <c r="P241" t="s">
        <v>10084</v>
      </c>
      <c r="Q241" t="s">
        <v>10085</v>
      </c>
      <c r="S241" t="s">
        <v>10086</v>
      </c>
      <c r="T241" s="1" t="s">
        <v>6557</v>
      </c>
      <c r="U241" s="1">
        <v>31555</v>
      </c>
      <c r="V241" t="s">
        <v>33171</v>
      </c>
      <c r="W241" s="4">
        <v>0.51</v>
      </c>
      <c r="X241" s="1">
        <v>435</v>
      </c>
      <c r="Y241" s="1">
        <v>53</v>
      </c>
      <c r="Z241" s="1">
        <v>51</v>
      </c>
      <c r="AA241" s="1">
        <v>35</v>
      </c>
      <c r="AB241" s="6">
        <f t="shared" si="15"/>
        <v>8.0459770114942528E-2</v>
      </c>
      <c r="AC241" s="6">
        <f t="shared" si="16"/>
        <v>8.0459770114942528E-2</v>
      </c>
      <c r="AD241" s="26">
        <f t="shared" si="17"/>
        <v>87</v>
      </c>
      <c r="AE241" s="1">
        <v>34</v>
      </c>
      <c r="AF241" s="1">
        <v>49</v>
      </c>
      <c r="AG241" s="1">
        <v>14</v>
      </c>
      <c r="AH241" s="1">
        <v>42</v>
      </c>
      <c r="AI241" s="1">
        <v>13</v>
      </c>
      <c r="AJ241" s="1">
        <v>50</v>
      </c>
      <c r="AK241" s="1">
        <v>2</v>
      </c>
      <c r="AL241" s="1">
        <v>3</v>
      </c>
      <c r="AM241" s="1">
        <f t="shared" si="18"/>
        <v>53</v>
      </c>
      <c r="AN241" s="1">
        <v>38</v>
      </c>
      <c r="AO241" s="1">
        <v>1</v>
      </c>
      <c r="AP241" s="20">
        <f t="shared" si="19"/>
        <v>73.5</v>
      </c>
      <c r="AQ241" s="1">
        <v>0</v>
      </c>
      <c r="AR241" s="7"/>
    </row>
    <row r="242" spans="1:44" ht="16" x14ac:dyDescent="0.2">
      <c r="A242" s="7" t="s">
        <v>33168</v>
      </c>
      <c r="B242" t="s">
        <v>33771</v>
      </c>
      <c r="C242" s="1" t="s">
        <v>6557</v>
      </c>
      <c r="E242" s="9" t="s">
        <v>33778</v>
      </c>
      <c r="F242" s="17" t="s">
        <v>33789</v>
      </c>
      <c r="G242" s="13" t="s">
        <v>33780</v>
      </c>
      <c r="H242" s="14" t="s">
        <v>33790</v>
      </c>
      <c r="I242" s="18" t="s">
        <v>33791</v>
      </c>
      <c r="K242" t="s">
        <v>7155</v>
      </c>
      <c r="L242" t="s">
        <v>7157</v>
      </c>
      <c r="M242" t="s">
        <v>7158</v>
      </c>
      <c r="O242" t="s">
        <v>7159</v>
      </c>
      <c r="P242" t="s">
        <v>7160</v>
      </c>
      <c r="Q242" t="s">
        <v>7161</v>
      </c>
      <c r="S242" t="s">
        <v>7156</v>
      </c>
      <c r="T242" s="1" t="s">
        <v>6557</v>
      </c>
      <c r="U242" s="1">
        <v>39846</v>
      </c>
      <c r="V242" t="s">
        <v>33167</v>
      </c>
      <c r="W242" s="4">
        <v>0.76</v>
      </c>
      <c r="X242" s="1">
        <v>554</v>
      </c>
      <c r="Y242" s="1">
        <v>34</v>
      </c>
      <c r="Z242" s="1">
        <v>19</v>
      </c>
      <c r="AA242" s="1">
        <v>19</v>
      </c>
      <c r="AB242" s="6">
        <f t="shared" si="15"/>
        <v>3.4296028880866428E-2</v>
      </c>
      <c r="AC242" s="6">
        <f t="shared" si="16"/>
        <v>3.4296028880866428E-2</v>
      </c>
      <c r="AD242" s="26">
        <f t="shared" si="17"/>
        <v>110.80000000000001</v>
      </c>
      <c r="AE242" s="1">
        <v>19</v>
      </c>
      <c r="AF242" s="1">
        <v>19</v>
      </c>
      <c r="AG242" s="1">
        <v>11</v>
      </c>
      <c r="AH242" s="1">
        <v>40</v>
      </c>
      <c r="AI242" s="1">
        <v>11</v>
      </c>
      <c r="AJ242" s="1">
        <v>34</v>
      </c>
      <c r="AK242" s="1">
        <v>3</v>
      </c>
      <c r="AL242" s="1">
        <v>4</v>
      </c>
      <c r="AM242" s="1">
        <f t="shared" si="18"/>
        <v>38</v>
      </c>
      <c r="AN242" s="1">
        <v>13</v>
      </c>
      <c r="AO242" s="1">
        <v>0</v>
      </c>
      <c r="AP242" s="20">
        <f t="shared" si="19"/>
        <v>39.9</v>
      </c>
      <c r="AQ242" s="1">
        <v>0</v>
      </c>
      <c r="AR242" s="7"/>
    </row>
    <row r="243" spans="1:44" ht="16" x14ac:dyDescent="0.2">
      <c r="A243" t="s">
        <v>33166</v>
      </c>
      <c r="B243" t="s">
        <v>33771</v>
      </c>
      <c r="C243" s="1" t="s">
        <v>6557</v>
      </c>
      <c r="E243" s="9" t="s">
        <v>33778</v>
      </c>
      <c r="F243" s="16" t="s">
        <v>33792</v>
      </c>
      <c r="G243" s="13" t="s">
        <v>33780</v>
      </c>
      <c r="H243" s="14" t="s">
        <v>33793</v>
      </c>
      <c r="I243" s="13" t="s">
        <v>33782</v>
      </c>
      <c r="J243" s="13" t="s">
        <v>33827</v>
      </c>
      <c r="K243" t="s">
        <v>7474</v>
      </c>
      <c r="L243" t="s">
        <v>7493</v>
      </c>
      <c r="M243" t="s">
        <v>7494</v>
      </c>
      <c r="N243" t="s">
        <v>30</v>
      </c>
      <c r="O243" t="s">
        <v>7495</v>
      </c>
      <c r="P243" t="s">
        <v>7496</v>
      </c>
      <c r="Q243" t="s">
        <v>7497</v>
      </c>
      <c r="S243" t="s">
        <v>7487</v>
      </c>
      <c r="T243" s="1" t="s">
        <v>6557</v>
      </c>
      <c r="U243" s="1">
        <v>30238</v>
      </c>
      <c r="V243" t="s">
        <v>33165</v>
      </c>
      <c r="W243" s="4">
        <v>0.95</v>
      </c>
      <c r="X243" s="1">
        <v>674</v>
      </c>
      <c r="Y243" s="1">
        <v>101</v>
      </c>
      <c r="Z243" s="1">
        <v>31</v>
      </c>
      <c r="AA243" s="1">
        <v>31</v>
      </c>
      <c r="AB243" s="6">
        <f t="shared" si="15"/>
        <v>4.5994065281899109E-2</v>
      </c>
      <c r="AC243" s="6">
        <f t="shared" si="16"/>
        <v>4.5994065281899109E-2</v>
      </c>
      <c r="AD243" s="26">
        <f t="shared" si="17"/>
        <v>134.80000000000001</v>
      </c>
      <c r="AE243" s="1">
        <v>31</v>
      </c>
      <c r="AF243" s="1">
        <v>31</v>
      </c>
      <c r="AG243" s="1">
        <v>14</v>
      </c>
      <c r="AH243" s="1">
        <v>47</v>
      </c>
      <c r="AI243" s="1">
        <v>17</v>
      </c>
      <c r="AJ243" s="1">
        <v>44</v>
      </c>
      <c r="AK243" s="1">
        <v>0</v>
      </c>
      <c r="AL243" s="1">
        <v>0</v>
      </c>
      <c r="AM243" s="1">
        <f t="shared" si="18"/>
        <v>44</v>
      </c>
      <c r="AN243" s="1">
        <v>18</v>
      </c>
      <c r="AO243" s="1">
        <v>0</v>
      </c>
      <c r="AP243" s="20">
        <f t="shared" si="19"/>
        <v>65.100000000000009</v>
      </c>
      <c r="AQ243" s="1">
        <v>0</v>
      </c>
    </row>
    <row r="244" spans="1:44" ht="16" x14ac:dyDescent="0.2">
      <c r="A244" t="s">
        <v>33164</v>
      </c>
      <c r="B244" t="s">
        <v>33771</v>
      </c>
      <c r="C244" s="1" t="s">
        <v>6557</v>
      </c>
      <c r="E244" s="9" t="s">
        <v>33778</v>
      </c>
      <c r="F244" s="17" t="s">
        <v>33789</v>
      </c>
      <c r="G244" s="13" t="s">
        <v>33780</v>
      </c>
      <c r="H244" s="14" t="s">
        <v>33790</v>
      </c>
      <c r="I244" s="18" t="s">
        <v>33791</v>
      </c>
      <c r="K244" t="s">
        <v>9171</v>
      </c>
      <c r="L244" t="s">
        <v>9172</v>
      </c>
      <c r="M244" t="s">
        <v>9173</v>
      </c>
      <c r="N244" t="s">
        <v>30</v>
      </c>
      <c r="O244" t="s">
        <v>9174</v>
      </c>
      <c r="P244" t="s">
        <v>9175</v>
      </c>
      <c r="Q244" t="s">
        <v>9176</v>
      </c>
      <c r="S244" t="s">
        <v>9177</v>
      </c>
      <c r="T244" s="1" t="s">
        <v>6557</v>
      </c>
      <c r="U244" s="1">
        <v>31601</v>
      </c>
      <c r="V244" t="s">
        <v>33163</v>
      </c>
      <c r="W244" s="4">
        <v>0.81</v>
      </c>
      <c r="X244" s="1">
        <v>607</v>
      </c>
      <c r="Y244" s="1">
        <v>92</v>
      </c>
      <c r="Z244" s="1">
        <v>86</v>
      </c>
      <c r="AA244" s="1">
        <v>68</v>
      </c>
      <c r="AB244" s="6">
        <f t="shared" si="15"/>
        <v>0.11202635914332784</v>
      </c>
      <c r="AC244" s="6">
        <f t="shared" si="16"/>
        <v>0.11202635914332784</v>
      </c>
      <c r="AD244" s="26">
        <f t="shared" si="17"/>
        <v>121.4</v>
      </c>
      <c r="AE244" s="1">
        <v>68</v>
      </c>
      <c r="AF244" s="1">
        <v>85</v>
      </c>
      <c r="AG244" s="1">
        <v>19</v>
      </c>
      <c r="AH244" s="1">
        <v>66</v>
      </c>
      <c r="AI244" s="1">
        <v>31</v>
      </c>
      <c r="AJ244" s="1">
        <v>134</v>
      </c>
      <c r="AK244" s="1">
        <v>11</v>
      </c>
      <c r="AL244" s="1">
        <v>18</v>
      </c>
      <c r="AM244" s="1">
        <f t="shared" si="18"/>
        <v>152</v>
      </c>
      <c r="AN244" s="1">
        <v>56</v>
      </c>
      <c r="AO244" s="1">
        <v>0</v>
      </c>
      <c r="AP244" s="20">
        <f t="shared" si="19"/>
        <v>142.80000000000001</v>
      </c>
      <c r="AQ244" s="1">
        <v>0</v>
      </c>
    </row>
    <row r="245" spans="1:44" ht="16" x14ac:dyDescent="0.2">
      <c r="A245" t="s">
        <v>33161</v>
      </c>
      <c r="B245" t="s">
        <v>33771</v>
      </c>
      <c r="C245" s="1" t="s">
        <v>6557</v>
      </c>
      <c r="E245" s="9" t="s">
        <v>33778</v>
      </c>
      <c r="F245" s="16" t="s">
        <v>33792</v>
      </c>
      <c r="G245" s="13" t="s">
        <v>33780</v>
      </c>
      <c r="H245" s="14" t="s">
        <v>33793</v>
      </c>
      <c r="I245" s="13" t="s">
        <v>33782</v>
      </c>
      <c r="J245" s="13" t="s">
        <v>33827</v>
      </c>
      <c r="K245" t="s">
        <v>7231</v>
      </c>
      <c r="L245" t="s">
        <v>7238</v>
      </c>
      <c r="M245" t="s">
        <v>7239</v>
      </c>
      <c r="N245" t="s">
        <v>30</v>
      </c>
      <c r="O245" t="s">
        <v>7240</v>
      </c>
      <c r="P245" t="s">
        <v>7241</v>
      </c>
      <c r="Q245" t="s">
        <v>7242</v>
      </c>
      <c r="S245" t="s">
        <v>7243</v>
      </c>
      <c r="T245" s="1" t="s">
        <v>6557</v>
      </c>
      <c r="U245" s="1">
        <v>30116</v>
      </c>
      <c r="V245" t="s">
        <v>33160</v>
      </c>
      <c r="W245" s="4">
        <v>0.73</v>
      </c>
      <c r="X245" s="1">
        <v>995</v>
      </c>
      <c r="Y245" s="1">
        <v>49</v>
      </c>
      <c r="Z245" s="1">
        <v>41</v>
      </c>
      <c r="AA245" s="1">
        <v>29</v>
      </c>
      <c r="AB245" s="6">
        <f t="shared" si="15"/>
        <v>2.914572864321608E-2</v>
      </c>
      <c r="AC245" s="6">
        <f t="shared" si="16"/>
        <v>2.914572864321608E-2</v>
      </c>
      <c r="AD245" s="26">
        <f t="shared" si="17"/>
        <v>199</v>
      </c>
      <c r="AE245" s="1">
        <v>26</v>
      </c>
      <c r="AF245" s="1">
        <v>26</v>
      </c>
      <c r="AG245" s="1">
        <v>8</v>
      </c>
      <c r="AH245" s="1">
        <v>18</v>
      </c>
      <c r="AI245" s="1">
        <v>1</v>
      </c>
      <c r="AJ245" s="1">
        <v>2</v>
      </c>
      <c r="AK245" s="1">
        <v>3</v>
      </c>
      <c r="AL245" s="1">
        <v>3</v>
      </c>
      <c r="AM245" s="1">
        <f t="shared" si="18"/>
        <v>5</v>
      </c>
      <c r="AN245" s="1">
        <v>20</v>
      </c>
      <c r="AO245" s="1">
        <v>1</v>
      </c>
      <c r="AP245" s="20">
        <f t="shared" si="19"/>
        <v>60.900000000000006</v>
      </c>
      <c r="AQ245" s="1">
        <v>0</v>
      </c>
    </row>
    <row r="246" spans="1:44" ht="16" x14ac:dyDescent="0.2">
      <c r="A246" t="s">
        <v>33159</v>
      </c>
      <c r="B246" t="s">
        <v>33771</v>
      </c>
      <c r="C246" s="1" t="s">
        <v>6557</v>
      </c>
      <c r="E246" s="9" t="s">
        <v>33778</v>
      </c>
      <c r="F246" s="16" t="s">
        <v>33792</v>
      </c>
      <c r="G246" s="13" t="s">
        <v>33780</v>
      </c>
      <c r="H246" s="14" t="s">
        <v>33793</v>
      </c>
      <c r="I246" s="13" t="s">
        <v>33782</v>
      </c>
      <c r="J246" s="13" t="s">
        <v>33827</v>
      </c>
      <c r="K246" t="s">
        <v>9061</v>
      </c>
      <c r="L246" t="s">
        <v>9062</v>
      </c>
      <c r="M246" t="s">
        <v>9063</v>
      </c>
      <c r="N246" t="s">
        <v>30</v>
      </c>
      <c r="O246" t="s">
        <v>9064</v>
      </c>
      <c r="P246" t="s">
        <v>9065</v>
      </c>
      <c r="Q246" t="s">
        <v>9066</v>
      </c>
      <c r="S246" t="s">
        <v>9067</v>
      </c>
      <c r="T246" s="1" t="s">
        <v>6557</v>
      </c>
      <c r="U246" s="1">
        <v>31027</v>
      </c>
      <c r="V246" t="s">
        <v>33158</v>
      </c>
      <c r="W246" s="4">
        <v>0.95</v>
      </c>
      <c r="X246" s="1">
        <v>474</v>
      </c>
      <c r="Y246" s="1">
        <v>59</v>
      </c>
      <c r="Z246" s="1">
        <v>84</v>
      </c>
      <c r="AA246" s="1">
        <v>54</v>
      </c>
      <c r="AB246" s="6">
        <f t="shared" si="15"/>
        <v>0.11392405063291139</v>
      </c>
      <c r="AC246" s="6">
        <f t="shared" si="16"/>
        <v>0.11392405063291139</v>
      </c>
      <c r="AD246" s="26">
        <f t="shared" si="17"/>
        <v>94.800000000000011</v>
      </c>
      <c r="AE246" s="1">
        <v>42</v>
      </c>
      <c r="AF246" s="1">
        <v>53</v>
      </c>
      <c r="AG246" s="1">
        <v>16</v>
      </c>
      <c r="AH246" s="1">
        <v>51</v>
      </c>
      <c r="AI246" s="1">
        <v>25</v>
      </c>
      <c r="AJ246" s="1">
        <v>95</v>
      </c>
      <c r="AK246" s="1">
        <v>14</v>
      </c>
      <c r="AL246" s="1">
        <v>15</v>
      </c>
      <c r="AM246" s="1">
        <f t="shared" si="18"/>
        <v>110</v>
      </c>
      <c r="AN246" s="1">
        <v>53</v>
      </c>
      <c r="AO246" s="1">
        <v>0</v>
      </c>
      <c r="AP246" s="20">
        <f t="shared" si="19"/>
        <v>113.4</v>
      </c>
      <c r="AQ246" s="1">
        <v>0</v>
      </c>
    </row>
    <row r="247" spans="1:44" ht="16" x14ac:dyDescent="0.2">
      <c r="A247" t="s">
        <v>33155</v>
      </c>
      <c r="B247" t="s">
        <v>33771</v>
      </c>
      <c r="C247" s="1" t="s">
        <v>6557</v>
      </c>
      <c r="E247" s="9" t="s">
        <v>33778</v>
      </c>
      <c r="F247" s="16" t="s">
        <v>33792</v>
      </c>
      <c r="G247" s="13" t="s">
        <v>33780</v>
      </c>
      <c r="H247" s="14" t="s">
        <v>33793</v>
      </c>
      <c r="I247" s="13" t="s">
        <v>33782</v>
      </c>
      <c r="J247" s="13" t="s">
        <v>33827</v>
      </c>
      <c r="K247" t="s">
        <v>9388</v>
      </c>
      <c r="L247" t="s">
        <v>9389</v>
      </c>
      <c r="M247" t="s">
        <v>9390</v>
      </c>
      <c r="N247" t="s">
        <v>30</v>
      </c>
      <c r="O247" t="s">
        <v>9391</v>
      </c>
      <c r="P247" t="s">
        <v>9392</v>
      </c>
      <c r="Q247" t="s">
        <v>9393</v>
      </c>
      <c r="S247" t="s">
        <v>9394</v>
      </c>
      <c r="T247" s="1" t="s">
        <v>6557</v>
      </c>
      <c r="U247" s="1">
        <v>30014</v>
      </c>
      <c r="V247" t="s">
        <v>33154</v>
      </c>
      <c r="W247" s="4">
        <v>0.65</v>
      </c>
      <c r="X247" s="1">
        <v>581</v>
      </c>
      <c r="Y247" s="1">
        <v>37</v>
      </c>
      <c r="Z247" s="1">
        <v>14</v>
      </c>
      <c r="AA247" s="1">
        <v>13</v>
      </c>
      <c r="AB247" s="6">
        <f t="shared" si="15"/>
        <v>2.2375215146299483E-2</v>
      </c>
      <c r="AC247" s="6">
        <f t="shared" si="16"/>
        <v>2.2375215146299483E-2</v>
      </c>
      <c r="AD247" s="26">
        <f t="shared" si="17"/>
        <v>116.2</v>
      </c>
      <c r="AE247" s="1">
        <v>11</v>
      </c>
      <c r="AF247" s="1">
        <v>11</v>
      </c>
      <c r="AG247" s="1">
        <v>0</v>
      </c>
      <c r="AH247" s="1">
        <v>0</v>
      </c>
      <c r="AI247" s="1">
        <v>2</v>
      </c>
      <c r="AJ247" s="1">
        <v>16</v>
      </c>
      <c r="AK247" s="1">
        <v>0</v>
      </c>
      <c r="AL247" s="1">
        <v>0</v>
      </c>
      <c r="AM247" s="1">
        <f t="shared" si="18"/>
        <v>16</v>
      </c>
      <c r="AN247" s="1">
        <v>10</v>
      </c>
      <c r="AO247" s="1">
        <v>0</v>
      </c>
      <c r="AP247" s="20">
        <f t="shared" si="19"/>
        <v>27.3</v>
      </c>
      <c r="AQ247" s="1">
        <v>0</v>
      </c>
    </row>
    <row r="248" spans="1:44" ht="16" x14ac:dyDescent="0.2">
      <c r="A248" t="s">
        <v>33153</v>
      </c>
      <c r="B248" t="s">
        <v>33771</v>
      </c>
      <c r="C248" s="1" t="s">
        <v>6557</v>
      </c>
      <c r="E248" s="9" t="s">
        <v>33778</v>
      </c>
      <c r="F248" s="16" t="s">
        <v>33792</v>
      </c>
      <c r="G248" s="13" t="s">
        <v>33780</v>
      </c>
      <c r="H248" s="14" t="s">
        <v>33793</v>
      </c>
      <c r="I248" s="13" t="s">
        <v>33782</v>
      </c>
      <c r="J248" s="13" t="s">
        <v>33827</v>
      </c>
      <c r="K248" t="s">
        <v>7231</v>
      </c>
      <c r="L248" t="s">
        <v>7255</v>
      </c>
      <c r="M248" t="s">
        <v>7256</v>
      </c>
      <c r="N248" t="s">
        <v>30</v>
      </c>
      <c r="O248" t="s">
        <v>7257</v>
      </c>
      <c r="P248" t="s">
        <v>7258</v>
      </c>
      <c r="Q248" t="s">
        <v>7259</v>
      </c>
      <c r="S248" t="s">
        <v>7254</v>
      </c>
      <c r="T248" s="1" t="s">
        <v>6557</v>
      </c>
      <c r="U248" s="1">
        <v>30180</v>
      </c>
      <c r="V248" t="s">
        <v>33152</v>
      </c>
      <c r="W248" s="4">
        <v>0.66</v>
      </c>
      <c r="X248" s="1">
        <v>823</v>
      </c>
      <c r="Y248" s="1">
        <v>98</v>
      </c>
      <c r="Z248" s="1">
        <v>91</v>
      </c>
      <c r="AA248" s="1">
        <v>59</v>
      </c>
      <c r="AB248" s="6">
        <f t="shared" si="15"/>
        <v>7.168894289185905E-2</v>
      </c>
      <c r="AC248" s="6">
        <f t="shared" si="16"/>
        <v>7.168894289185905E-2</v>
      </c>
      <c r="AD248" s="26">
        <f t="shared" si="17"/>
        <v>164.60000000000002</v>
      </c>
      <c r="AE248" s="1">
        <v>56</v>
      </c>
      <c r="AF248" s="1">
        <v>66</v>
      </c>
      <c r="AG248" s="1">
        <v>11</v>
      </c>
      <c r="AH248" s="1">
        <v>25</v>
      </c>
      <c r="AI248" s="1">
        <v>0</v>
      </c>
      <c r="AJ248" s="1">
        <v>0</v>
      </c>
      <c r="AK248" s="1">
        <v>13</v>
      </c>
      <c r="AL248" s="1">
        <v>24</v>
      </c>
      <c r="AM248" s="1">
        <f t="shared" si="18"/>
        <v>24</v>
      </c>
      <c r="AN248" s="1">
        <v>65</v>
      </c>
      <c r="AO248" s="1">
        <v>0</v>
      </c>
      <c r="AP248" s="20">
        <f t="shared" si="19"/>
        <v>123.9</v>
      </c>
      <c r="AQ248" s="1">
        <v>0</v>
      </c>
    </row>
    <row r="249" spans="1:44" ht="16" x14ac:dyDescent="0.2">
      <c r="A249" t="s">
        <v>33149</v>
      </c>
      <c r="B249" t="s">
        <v>33771</v>
      </c>
      <c r="C249" s="1" t="s">
        <v>6557</v>
      </c>
      <c r="E249" s="9" t="s">
        <v>33778</v>
      </c>
      <c r="F249" s="17" t="s">
        <v>33789</v>
      </c>
      <c r="G249" s="13" t="s">
        <v>33780</v>
      </c>
      <c r="H249" s="14" t="s">
        <v>33790</v>
      </c>
      <c r="I249" s="18" t="s">
        <v>33791</v>
      </c>
      <c r="K249" t="s">
        <v>6983</v>
      </c>
      <c r="L249" t="s">
        <v>7025</v>
      </c>
      <c r="M249" t="s">
        <v>7026</v>
      </c>
      <c r="N249" t="s">
        <v>30</v>
      </c>
      <c r="O249" t="s">
        <v>7027</v>
      </c>
      <c r="P249" t="s">
        <v>7028</v>
      </c>
      <c r="Q249" t="s">
        <v>7029</v>
      </c>
      <c r="S249" t="s">
        <v>7000</v>
      </c>
      <c r="T249" s="1" t="s">
        <v>6557</v>
      </c>
      <c r="U249" s="1">
        <v>31324</v>
      </c>
      <c r="V249" t="s">
        <v>33148</v>
      </c>
      <c r="W249" s="4">
        <v>0.48</v>
      </c>
      <c r="X249" s="1">
        <v>793</v>
      </c>
      <c r="Y249" s="1">
        <v>80</v>
      </c>
      <c r="Z249" s="1">
        <v>46</v>
      </c>
      <c r="AA249" s="1">
        <v>33</v>
      </c>
      <c r="AB249" s="6">
        <f t="shared" si="15"/>
        <v>4.1614123581336697E-2</v>
      </c>
      <c r="AC249" s="6">
        <f t="shared" si="16"/>
        <v>4.1614123581336697E-2</v>
      </c>
      <c r="AD249" s="26">
        <f t="shared" si="17"/>
        <v>158.60000000000002</v>
      </c>
      <c r="AE249" s="1">
        <v>32</v>
      </c>
      <c r="AF249" s="1">
        <v>44</v>
      </c>
      <c r="AG249" s="1">
        <v>10</v>
      </c>
      <c r="AH249" s="1">
        <v>34</v>
      </c>
      <c r="AI249" s="1">
        <v>8</v>
      </c>
      <c r="AJ249" s="1">
        <v>24</v>
      </c>
      <c r="AK249" s="1">
        <v>0</v>
      </c>
      <c r="AL249" s="1">
        <v>0</v>
      </c>
      <c r="AM249" s="1">
        <f t="shared" si="18"/>
        <v>24</v>
      </c>
      <c r="AN249" s="1">
        <v>15</v>
      </c>
      <c r="AO249" s="1">
        <v>1</v>
      </c>
      <c r="AP249" s="20">
        <f t="shared" si="19"/>
        <v>69.3</v>
      </c>
      <c r="AQ249" s="1">
        <v>0</v>
      </c>
    </row>
    <row r="250" spans="1:44" ht="16" x14ac:dyDescent="0.2">
      <c r="A250" t="s">
        <v>33147</v>
      </c>
      <c r="B250" t="s">
        <v>33771</v>
      </c>
      <c r="C250" s="1" t="s">
        <v>6557</v>
      </c>
      <c r="E250" s="9" t="s">
        <v>33778</v>
      </c>
      <c r="F250" s="16" t="s">
        <v>33792</v>
      </c>
      <c r="G250" s="13" t="s">
        <v>33780</v>
      </c>
      <c r="H250" s="14" t="s">
        <v>33793</v>
      </c>
      <c r="I250" s="13" t="s">
        <v>33782</v>
      </c>
      <c r="J250" s="13" t="s">
        <v>33827</v>
      </c>
      <c r="K250" t="s">
        <v>7421</v>
      </c>
      <c r="L250" t="s">
        <v>7423</v>
      </c>
      <c r="M250" t="s">
        <v>7424</v>
      </c>
      <c r="N250" t="s">
        <v>7425</v>
      </c>
      <c r="O250" t="s">
        <v>7426</v>
      </c>
      <c r="P250" t="s">
        <v>7427</v>
      </c>
      <c r="Q250" t="s">
        <v>7428</v>
      </c>
      <c r="S250" t="s">
        <v>7422</v>
      </c>
      <c r="T250" s="1" t="s">
        <v>6557</v>
      </c>
      <c r="U250" s="1">
        <v>30605</v>
      </c>
      <c r="V250" t="s">
        <v>33146</v>
      </c>
      <c r="W250" s="4">
        <v>0.91</v>
      </c>
      <c r="X250" s="1">
        <v>496</v>
      </c>
      <c r="Y250" s="1">
        <v>90</v>
      </c>
      <c r="Z250" s="1">
        <v>109</v>
      </c>
      <c r="AA250" s="1">
        <v>69</v>
      </c>
      <c r="AB250" s="6">
        <f t="shared" si="15"/>
        <v>0.13911290322580644</v>
      </c>
      <c r="AC250" s="6">
        <f t="shared" si="16"/>
        <v>0.13911290322580644</v>
      </c>
      <c r="AD250" s="26">
        <f t="shared" si="17"/>
        <v>99.2</v>
      </c>
      <c r="AE250" s="1">
        <v>67</v>
      </c>
      <c r="AF250" s="1">
        <v>103</v>
      </c>
      <c r="AG250" s="1">
        <v>21</v>
      </c>
      <c r="AH250" s="1">
        <v>60</v>
      </c>
      <c r="AI250" s="1">
        <v>29</v>
      </c>
      <c r="AJ250" s="1">
        <v>108</v>
      </c>
      <c r="AK250" s="1">
        <v>1</v>
      </c>
      <c r="AL250" s="1">
        <v>1</v>
      </c>
      <c r="AM250" s="1">
        <f t="shared" si="18"/>
        <v>109</v>
      </c>
      <c r="AN250" s="1">
        <v>68</v>
      </c>
      <c r="AO250" s="1">
        <v>1</v>
      </c>
      <c r="AP250" s="20">
        <f t="shared" si="19"/>
        <v>144.9</v>
      </c>
      <c r="AQ250" s="1">
        <v>1</v>
      </c>
    </row>
    <row r="251" spans="1:44" ht="16" x14ac:dyDescent="0.2">
      <c r="A251" s="7" t="s">
        <v>33145</v>
      </c>
      <c r="B251" t="s">
        <v>33771</v>
      </c>
      <c r="C251" s="1" t="s">
        <v>6557</v>
      </c>
      <c r="E251" s="9" t="s">
        <v>33778</v>
      </c>
      <c r="F251" s="17" t="s">
        <v>33789</v>
      </c>
      <c r="G251" s="13" t="s">
        <v>33780</v>
      </c>
      <c r="H251" s="14" t="s">
        <v>33790</v>
      </c>
      <c r="I251" s="18" t="s">
        <v>33791</v>
      </c>
      <c r="K251" t="s">
        <v>9819</v>
      </c>
      <c r="L251" t="s">
        <v>9820</v>
      </c>
      <c r="M251" t="s">
        <v>9821</v>
      </c>
      <c r="O251" t="s">
        <v>9822</v>
      </c>
      <c r="P251" t="s">
        <v>9823</v>
      </c>
      <c r="Q251" t="s">
        <v>9824</v>
      </c>
      <c r="S251" t="s">
        <v>9825</v>
      </c>
      <c r="T251" s="1" t="s">
        <v>6557</v>
      </c>
      <c r="U251" s="1">
        <v>39842</v>
      </c>
      <c r="V251" t="s">
        <v>33144</v>
      </c>
      <c r="W251" s="4">
        <v>0.95</v>
      </c>
      <c r="X251" s="1">
        <v>464</v>
      </c>
      <c r="Y251" s="1">
        <v>107</v>
      </c>
      <c r="Z251" s="1">
        <v>96</v>
      </c>
      <c r="AA251" s="1">
        <v>70</v>
      </c>
      <c r="AB251" s="6">
        <f t="shared" si="15"/>
        <v>0.15086206896551724</v>
      </c>
      <c r="AC251" s="6">
        <f t="shared" si="16"/>
        <v>0.15086206896551724</v>
      </c>
      <c r="AD251" s="26">
        <f t="shared" si="17"/>
        <v>92.800000000000011</v>
      </c>
      <c r="AE251" s="1">
        <v>69</v>
      </c>
      <c r="AF251" s="1">
        <v>92</v>
      </c>
      <c r="AG251" s="1">
        <v>23</v>
      </c>
      <c r="AH251" s="1">
        <v>77</v>
      </c>
      <c r="AI251" s="1">
        <v>43</v>
      </c>
      <c r="AJ251" s="1">
        <v>155</v>
      </c>
      <c r="AK251" s="1">
        <v>11</v>
      </c>
      <c r="AL251" s="1">
        <v>16</v>
      </c>
      <c r="AM251" s="1">
        <f t="shared" si="18"/>
        <v>171</v>
      </c>
      <c r="AN251" s="1">
        <v>68</v>
      </c>
      <c r="AO251" s="1">
        <v>8</v>
      </c>
      <c r="AP251" s="20">
        <f t="shared" si="19"/>
        <v>147</v>
      </c>
      <c r="AQ251" s="1">
        <v>0</v>
      </c>
      <c r="AR251" s="7"/>
    </row>
    <row r="252" spans="1:44" ht="16" x14ac:dyDescent="0.2">
      <c r="A252" t="s">
        <v>33143</v>
      </c>
      <c r="B252" t="s">
        <v>33771</v>
      </c>
      <c r="C252" s="1" t="s">
        <v>6557</v>
      </c>
      <c r="E252" s="9" t="s">
        <v>33778</v>
      </c>
      <c r="F252" s="16" t="s">
        <v>33792</v>
      </c>
      <c r="G252" s="13" t="s">
        <v>33780</v>
      </c>
      <c r="H252" s="14" t="s">
        <v>33793</v>
      </c>
      <c r="I252" s="13" t="s">
        <v>33782</v>
      </c>
      <c r="J252" s="13" t="s">
        <v>33827</v>
      </c>
      <c r="K252" t="s">
        <v>8177</v>
      </c>
      <c r="L252" t="s">
        <v>8178</v>
      </c>
      <c r="M252" t="s">
        <v>8179</v>
      </c>
      <c r="N252" t="s">
        <v>195</v>
      </c>
      <c r="O252" t="s">
        <v>8180</v>
      </c>
      <c r="P252" t="s">
        <v>8181</v>
      </c>
      <c r="Q252" t="s">
        <v>8182</v>
      </c>
      <c r="S252" t="s">
        <v>8088</v>
      </c>
      <c r="T252" s="1" t="s">
        <v>6557</v>
      </c>
      <c r="U252" s="1">
        <v>30058</v>
      </c>
      <c r="V252" t="s">
        <v>33142</v>
      </c>
      <c r="W252" s="4">
        <v>0.95</v>
      </c>
      <c r="X252" s="1">
        <v>900</v>
      </c>
      <c r="Y252" s="1">
        <v>11</v>
      </c>
      <c r="Z252" s="1">
        <v>12</v>
      </c>
      <c r="AA252" s="1">
        <v>10</v>
      </c>
      <c r="AB252" s="6">
        <f t="shared" si="15"/>
        <v>1.1111111111111112E-2</v>
      </c>
      <c r="AC252" s="6">
        <f t="shared" si="16"/>
        <v>1.1111111111111112E-2</v>
      </c>
      <c r="AD252" s="26">
        <f t="shared" si="17"/>
        <v>180</v>
      </c>
      <c r="AE252" s="1">
        <v>10</v>
      </c>
      <c r="AF252" s="1">
        <v>11</v>
      </c>
      <c r="AG252" s="1">
        <v>2</v>
      </c>
      <c r="AH252" s="1">
        <v>8</v>
      </c>
      <c r="AI252" s="1">
        <v>3</v>
      </c>
      <c r="AJ252" s="1">
        <v>11</v>
      </c>
      <c r="AK252" s="1">
        <v>0</v>
      </c>
      <c r="AL252" s="1">
        <v>0</v>
      </c>
      <c r="AM252" s="1">
        <f t="shared" si="18"/>
        <v>11</v>
      </c>
      <c r="AN252" s="1">
        <v>4</v>
      </c>
      <c r="AO252" s="1">
        <v>0</v>
      </c>
      <c r="AP252" s="20">
        <f t="shared" si="19"/>
        <v>21</v>
      </c>
      <c r="AQ252" s="1">
        <v>0</v>
      </c>
    </row>
    <row r="253" spans="1:44" ht="16" x14ac:dyDescent="0.2">
      <c r="A253" t="s">
        <v>33139</v>
      </c>
      <c r="B253" t="s">
        <v>33771</v>
      </c>
      <c r="C253" s="1" t="s">
        <v>6557</v>
      </c>
      <c r="E253" s="9" t="s">
        <v>33778</v>
      </c>
      <c r="F253" s="16" t="s">
        <v>33792</v>
      </c>
      <c r="G253" s="13" t="s">
        <v>33780</v>
      </c>
      <c r="H253" s="14" t="s">
        <v>33793</v>
      </c>
      <c r="I253" s="13" t="s">
        <v>33782</v>
      </c>
      <c r="J253" s="13" t="s">
        <v>33827</v>
      </c>
      <c r="K253" t="s">
        <v>9388</v>
      </c>
      <c r="L253" t="s">
        <v>9400</v>
      </c>
      <c r="M253" t="s">
        <v>9401</v>
      </c>
      <c r="N253" t="s">
        <v>9402</v>
      </c>
      <c r="O253" t="s">
        <v>9403</v>
      </c>
      <c r="P253" t="s">
        <v>9404</v>
      </c>
      <c r="Q253" t="s">
        <v>9405</v>
      </c>
      <c r="S253" t="s">
        <v>9406</v>
      </c>
      <c r="T253" s="1" t="s">
        <v>6557</v>
      </c>
      <c r="U253" s="1">
        <v>30054</v>
      </c>
      <c r="V253" t="s">
        <v>33138</v>
      </c>
      <c r="W253" s="4">
        <v>0.95</v>
      </c>
      <c r="X253" s="1">
        <v>839</v>
      </c>
      <c r="Y253" s="1">
        <v>146</v>
      </c>
      <c r="Z253" s="1">
        <v>192</v>
      </c>
      <c r="AA253" s="1">
        <v>119</v>
      </c>
      <c r="AB253" s="6">
        <f t="shared" si="15"/>
        <v>0.14183551847437426</v>
      </c>
      <c r="AC253" s="6">
        <f t="shared" si="16"/>
        <v>0.14183551847437426</v>
      </c>
      <c r="AD253" s="26">
        <f t="shared" si="17"/>
        <v>167.8</v>
      </c>
      <c r="AE253" s="1">
        <v>116</v>
      </c>
      <c r="AF253" s="1">
        <v>137</v>
      </c>
      <c r="AG253" s="1">
        <v>35</v>
      </c>
      <c r="AH253" s="1">
        <v>107</v>
      </c>
      <c r="AI253" s="1">
        <v>47</v>
      </c>
      <c r="AJ253" s="1">
        <v>279</v>
      </c>
      <c r="AK253" s="1">
        <v>21</v>
      </c>
      <c r="AL253" s="1">
        <v>42</v>
      </c>
      <c r="AM253" s="1">
        <f t="shared" si="18"/>
        <v>321</v>
      </c>
      <c r="AN253" s="1">
        <v>132</v>
      </c>
      <c r="AO253" s="1">
        <v>6</v>
      </c>
      <c r="AP253" s="20">
        <f t="shared" si="19"/>
        <v>249.9</v>
      </c>
      <c r="AQ253" s="1">
        <v>0</v>
      </c>
    </row>
    <row r="254" spans="1:44" ht="16" x14ac:dyDescent="0.2">
      <c r="A254" t="s">
        <v>33136</v>
      </c>
      <c r="B254" t="s">
        <v>33771</v>
      </c>
      <c r="C254" s="1" t="s">
        <v>6557</v>
      </c>
      <c r="E254" s="9" t="s">
        <v>33778</v>
      </c>
      <c r="F254" s="16" t="s">
        <v>33792</v>
      </c>
      <c r="G254" s="13" t="s">
        <v>33780</v>
      </c>
      <c r="H254" s="14" t="s">
        <v>33793</v>
      </c>
      <c r="I254" s="13" t="s">
        <v>33782</v>
      </c>
      <c r="J254" s="13" t="s">
        <v>33827</v>
      </c>
      <c r="K254" t="s">
        <v>8224</v>
      </c>
      <c r="L254" t="s">
        <v>8252</v>
      </c>
      <c r="M254" t="s">
        <v>8253</v>
      </c>
      <c r="N254" t="s">
        <v>201</v>
      </c>
      <c r="O254" t="s">
        <v>8254</v>
      </c>
      <c r="P254" t="s">
        <v>8255</v>
      </c>
      <c r="Q254" t="s">
        <v>8256</v>
      </c>
      <c r="S254" t="s">
        <v>8231</v>
      </c>
      <c r="T254" s="1" t="s">
        <v>6557</v>
      </c>
      <c r="U254" s="1">
        <v>30135</v>
      </c>
      <c r="V254" t="s">
        <v>33135</v>
      </c>
      <c r="W254" s="4">
        <v>0.77</v>
      </c>
      <c r="X254" s="1">
        <v>825</v>
      </c>
      <c r="Y254" s="1">
        <v>49</v>
      </c>
      <c r="Z254" s="1">
        <v>40</v>
      </c>
      <c r="AA254" s="1">
        <v>25</v>
      </c>
      <c r="AB254" s="6">
        <f t="shared" si="15"/>
        <v>3.0303030303030304E-2</v>
      </c>
      <c r="AC254" s="6">
        <f t="shared" si="16"/>
        <v>3.0303030303030304E-2</v>
      </c>
      <c r="AD254" s="26">
        <f t="shared" si="17"/>
        <v>165</v>
      </c>
      <c r="AE254" s="1">
        <v>25</v>
      </c>
      <c r="AF254" s="1">
        <v>33</v>
      </c>
      <c r="AG254" s="1">
        <v>15</v>
      </c>
      <c r="AH254" s="1">
        <v>63</v>
      </c>
      <c r="AI254" s="1">
        <v>0</v>
      </c>
      <c r="AJ254" s="1">
        <v>0</v>
      </c>
      <c r="AK254" s="1">
        <v>7</v>
      </c>
      <c r="AL254" s="1">
        <v>10</v>
      </c>
      <c r="AM254" s="1">
        <f t="shared" si="18"/>
        <v>10</v>
      </c>
      <c r="AN254" s="1">
        <v>30</v>
      </c>
      <c r="AO254" s="1">
        <v>0</v>
      </c>
      <c r="AP254" s="20">
        <f t="shared" si="19"/>
        <v>52.5</v>
      </c>
      <c r="AQ254" s="1">
        <v>0</v>
      </c>
    </row>
    <row r="255" spans="1:44" ht="16" x14ac:dyDescent="0.2">
      <c r="A255" t="s">
        <v>33132</v>
      </c>
      <c r="B255" t="s">
        <v>33771</v>
      </c>
      <c r="C255" s="1" t="s">
        <v>6557</v>
      </c>
      <c r="E255" s="9" t="s">
        <v>33778</v>
      </c>
      <c r="F255" s="16" t="s">
        <v>33792</v>
      </c>
      <c r="G255" s="13" t="s">
        <v>33780</v>
      </c>
      <c r="H255" s="14" t="s">
        <v>33793</v>
      </c>
      <c r="I255" s="13" t="s">
        <v>33782</v>
      </c>
      <c r="J255" s="13" t="s">
        <v>33827</v>
      </c>
      <c r="K255" t="s">
        <v>6841</v>
      </c>
      <c r="L255" t="s">
        <v>6878</v>
      </c>
      <c r="M255" t="s">
        <v>6879</v>
      </c>
      <c r="N255" t="s">
        <v>1189</v>
      </c>
      <c r="O255" t="s">
        <v>6880</v>
      </c>
      <c r="P255" t="s">
        <v>6881</v>
      </c>
      <c r="Q255" t="s">
        <v>6882</v>
      </c>
      <c r="S255" t="s">
        <v>6846</v>
      </c>
      <c r="T255" s="1" t="s">
        <v>6557</v>
      </c>
      <c r="U255" s="1">
        <v>31204</v>
      </c>
      <c r="V255" t="s">
        <v>33131</v>
      </c>
      <c r="W255" s="4">
        <v>0.93</v>
      </c>
      <c r="X255" s="1">
        <v>477</v>
      </c>
      <c r="Y255" s="1">
        <v>82</v>
      </c>
      <c r="Z255" s="1">
        <v>88</v>
      </c>
      <c r="AA255" s="1">
        <v>60</v>
      </c>
      <c r="AB255" s="6">
        <f t="shared" si="15"/>
        <v>0.12578616352201258</v>
      </c>
      <c r="AC255" s="6">
        <f t="shared" si="16"/>
        <v>0.12578616352201258</v>
      </c>
      <c r="AD255" s="26">
        <f t="shared" si="17"/>
        <v>95.4</v>
      </c>
      <c r="AE255" s="1">
        <v>57</v>
      </c>
      <c r="AF255" s="1">
        <v>67</v>
      </c>
      <c r="AG255" s="1">
        <v>12</v>
      </c>
      <c r="AH255" s="1">
        <v>39</v>
      </c>
      <c r="AI255" s="1">
        <v>26</v>
      </c>
      <c r="AJ255" s="1">
        <v>124</v>
      </c>
      <c r="AK255" s="1">
        <v>8</v>
      </c>
      <c r="AL255" s="1">
        <v>18</v>
      </c>
      <c r="AM255" s="1">
        <f t="shared" si="18"/>
        <v>142</v>
      </c>
      <c r="AN255" s="1">
        <v>67</v>
      </c>
      <c r="AO255" s="1">
        <v>0</v>
      </c>
      <c r="AP255" s="20">
        <f t="shared" si="19"/>
        <v>126</v>
      </c>
      <c r="AQ255" s="1">
        <v>0</v>
      </c>
    </row>
    <row r="256" spans="1:44" ht="16" x14ac:dyDescent="0.2">
      <c r="A256" t="s">
        <v>33130</v>
      </c>
      <c r="B256" t="s">
        <v>33771</v>
      </c>
      <c r="C256" s="1" t="s">
        <v>6557</v>
      </c>
      <c r="E256" s="9" t="s">
        <v>33778</v>
      </c>
      <c r="F256" s="16" t="s">
        <v>33792</v>
      </c>
      <c r="G256" s="13" t="s">
        <v>33780</v>
      </c>
      <c r="H256" s="14" t="s">
        <v>33793</v>
      </c>
      <c r="I256" s="13" t="s">
        <v>33782</v>
      </c>
      <c r="J256" s="13" t="s">
        <v>33827</v>
      </c>
      <c r="K256" t="s">
        <v>7845</v>
      </c>
      <c r="L256" t="s">
        <v>7926</v>
      </c>
      <c r="M256" t="s">
        <v>7927</v>
      </c>
      <c r="N256" t="s">
        <v>7446</v>
      </c>
      <c r="O256" t="s">
        <v>7928</v>
      </c>
      <c r="P256" t="s">
        <v>7929</v>
      </c>
      <c r="Q256" t="s">
        <v>7930</v>
      </c>
      <c r="S256" t="s">
        <v>7851</v>
      </c>
      <c r="T256" s="1" t="s">
        <v>6557</v>
      </c>
      <c r="U256" s="1">
        <v>30265</v>
      </c>
      <c r="V256" t="s">
        <v>33129</v>
      </c>
      <c r="W256" s="4">
        <v>0.63</v>
      </c>
      <c r="X256" s="1">
        <v>952</v>
      </c>
      <c r="Y256" s="1">
        <v>146</v>
      </c>
      <c r="Z256" s="1">
        <v>194</v>
      </c>
      <c r="AA256" s="1">
        <v>108</v>
      </c>
      <c r="AB256" s="6">
        <f t="shared" si="15"/>
        <v>0.1134453781512605</v>
      </c>
      <c r="AC256" s="6">
        <f t="shared" si="16"/>
        <v>0.1134453781512605</v>
      </c>
      <c r="AD256" s="26">
        <f t="shared" si="17"/>
        <v>190.4</v>
      </c>
      <c r="AE256" s="1">
        <v>107</v>
      </c>
      <c r="AF256" s="1">
        <v>129</v>
      </c>
      <c r="AG256" s="1">
        <v>11</v>
      </c>
      <c r="AH256" s="1">
        <v>33</v>
      </c>
      <c r="AI256" s="1">
        <v>55</v>
      </c>
      <c r="AJ256" s="1">
        <v>290</v>
      </c>
      <c r="AK256" s="1">
        <v>13</v>
      </c>
      <c r="AL256" s="1">
        <v>20</v>
      </c>
      <c r="AM256" s="1">
        <f t="shared" si="18"/>
        <v>310</v>
      </c>
      <c r="AN256" s="1">
        <v>149</v>
      </c>
      <c r="AO256" s="1">
        <v>4</v>
      </c>
      <c r="AP256" s="20">
        <f t="shared" si="19"/>
        <v>226.8</v>
      </c>
      <c r="AQ256" s="1">
        <v>1</v>
      </c>
    </row>
    <row r="257" spans="1:43" ht="16" x14ac:dyDescent="0.2">
      <c r="A257" t="s">
        <v>33126</v>
      </c>
      <c r="B257" t="s">
        <v>33771</v>
      </c>
      <c r="C257" s="1" t="s">
        <v>6557</v>
      </c>
      <c r="E257" s="9" t="s">
        <v>33778</v>
      </c>
      <c r="F257" s="17" t="s">
        <v>33789</v>
      </c>
      <c r="G257" s="13" t="s">
        <v>33780</v>
      </c>
      <c r="H257" s="14" t="s">
        <v>33790</v>
      </c>
      <c r="I257" s="18" t="s">
        <v>33791</v>
      </c>
      <c r="K257" t="s">
        <v>9826</v>
      </c>
      <c r="L257" t="s">
        <v>9835</v>
      </c>
      <c r="M257" t="s">
        <v>9836</v>
      </c>
      <c r="O257" t="s">
        <v>9837</v>
      </c>
      <c r="P257" t="s">
        <v>9838</v>
      </c>
      <c r="Q257" t="s">
        <v>9839</v>
      </c>
      <c r="S257" t="s">
        <v>9741</v>
      </c>
      <c r="T257" s="1" t="s">
        <v>6557</v>
      </c>
      <c r="U257" s="1">
        <v>31792</v>
      </c>
      <c r="V257" t="s">
        <v>33125</v>
      </c>
      <c r="W257" s="4">
        <v>0.8</v>
      </c>
      <c r="X257" s="1">
        <v>800</v>
      </c>
      <c r="Y257" s="1">
        <v>159</v>
      </c>
      <c r="Z257" s="1">
        <v>151</v>
      </c>
      <c r="AA257" s="1">
        <v>100</v>
      </c>
      <c r="AB257" s="6">
        <f t="shared" si="15"/>
        <v>0.125</v>
      </c>
      <c r="AC257" s="6">
        <f t="shared" si="16"/>
        <v>0.125</v>
      </c>
      <c r="AD257" s="26">
        <f t="shared" si="17"/>
        <v>160</v>
      </c>
      <c r="AE257" s="1">
        <v>97</v>
      </c>
      <c r="AF257" s="1">
        <v>141</v>
      </c>
      <c r="AG257" s="1">
        <v>8</v>
      </c>
      <c r="AH257" s="1">
        <v>18</v>
      </c>
      <c r="AI257" s="1">
        <v>39</v>
      </c>
      <c r="AJ257" s="1">
        <v>136</v>
      </c>
      <c r="AK257" s="1">
        <v>1</v>
      </c>
      <c r="AL257" s="1">
        <v>7</v>
      </c>
      <c r="AM257" s="1">
        <f t="shared" si="18"/>
        <v>143</v>
      </c>
      <c r="AN257" s="1">
        <v>89</v>
      </c>
      <c r="AO257" s="1">
        <v>6</v>
      </c>
      <c r="AP257" s="20">
        <f t="shared" si="19"/>
        <v>210</v>
      </c>
      <c r="AQ257" s="1">
        <v>0</v>
      </c>
    </row>
    <row r="258" spans="1:43" ht="16" x14ac:dyDescent="0.2">
      <c r="A258" t="s">
        <v>33120</v>
      </c>
      <c r="B258" t="s">
        <v>33771</v>
      </c>
      <c r="C258" s="1" t="s">
        <v>6557</v>
      </c>
      <c r="E258" s="9" t="s">
        <v>33778</v>
      </c>
      <c r="F258" s="16" t="s">
        <v>33792</v>
      </c>
      <c r="G258" s="13" t="s">
        <v>33780</v>
      </c>
      <c r="H258" s="14" t="s">
        <v>33793</v>
      </c>
      <c r="I258" s="13" t="s">
        <v>33782</v>
      </c>
      <c r="J258" s="13" t="s">
        <v>33827</v>
      </c>
      <c r="K258" t="s">
        <v>6841</v>
      </c>
      <c r="L258" t="s">
        <v>6924</v>
      </c>
      <c r="M258" t="s">
        <v>6925</v>
      </c>
      <c r="N258" t="s">
        <v>1189</v>
      </c>
      <c r="O258" t="s">
        <v>6926</v>
      </c>
      <c r="P258" t="s">
        <v>6927</v>
      </c>
      <c r="Q258" t="s">
        <v>6928</v>
      </c>
      <c r="S258" t="s">
        <v>6846</v>
      </c>
      <c r="T258" s="1" t="s">
        <v>6557</v>
      </c>
      <c r="U258" s="1">
        <v>31210</v>
      </c>
      <c r="V258" t="s">
        <v>33119</v>
      </c>
      <c r="W258" s="4">
        <v>0.76</v>
      </c>
      <c r="X258" s="1">
        <v>495</v>
      </c>
      <c r="Y258" s="1">
        <v>86</v>
      </c>
      <c r="Z258" s="1">
        <v>116</v>
      </c>
      <c r="AA258" s="1">
        <v>63</v>
      </c>
      <c r="AB258" s="6">
        <f t="shared" ref="AB258:AB321" si="20">(AA258/X258)</f>
        <v>0.12727272727272726</v>
      </c>
      <c r="AC258" s="6">
        <f t="shared" ref="AC258:AC321" si="21">(AA258/X258)</f>
        <v>0.12727272727272726</v>
      </c>
      <c r="AD258" s="26">
        <f t="shared" ref="AD258:AD321" si="22">(X258*0.2)</f>
        <v>99</v>
      </c>
      <c r="AE258" s="1">
        <v>62</v>
      </c>
      <c r="AF258" s="1">
        <v>86</v>
      </c>
      <c r="AG258" s="1">
        <v>26</v>
      </c>
      <c r="AH258" s="1">
        <v>91</v>
      </c>
      <c r="AI258" s="1">
        <v>34</v>
      </c>
      <c r="AJ258" s="1">
        <v>186</v>
      </c>
      <c r="AK258" s="1">
        <v>8</v>
      </c>
      <c r="AL258" s="1">
        <v>11</v>
      </c>
      <c r="AM258" s="1">
        <f t="shared" ref="AM258:AM321" si="23">(AJ258+AL258)</f>
        <v>197</v>
      </c>
      <c r="AN258" s="1">
        <v>76</v>
      </c>
      <c r="AO258" s="1">
        <v>0</v>
      </c>
      <c r="AP258" s="20">
        <f t="shared" ref="AP258:AP321" si="24">(AA258*2.1)</f>
        <v>132.30000000000001</v>
      </c>
      <c r="AQ258" s="1">
        <v>0</v>
      </c>
    </row>
    <row r="259" spans="1:43" ht="16" x14ac:dyDescent="0.2">
      <c r="A259" t="s">
        <v>33116</v>
      </c>
      <c r="B259" t="s">
        <v>33771</v>
      </c>
      <c r="C259" s="1" t="s">
        <v>6557</v>
      </c>
      <c r="E259" s="9" t="s">
        <v>33778</v>
      </c>
      <c r="F259" s="16" t="s">
        <v>33792</v>
      </c>
      <c r="G259" s="13" t="s">
        <v>33780</v>
      </c>
      <c r="H259" s="14" t="s">
        <v>33793</v>
      </c>
      <c r="I259" s="13" t="s">
        <v>33782</v>
      </c>
      <c r="J259" s="13" t="s">
        <v>33827</v>
      </c>
      <c r="K259" t="s">
        <v>7231</v>
      </c>
      <c r="L259" t="s">
        <v>7308</v>
      </c>
      <c r="M259" t="s">
        <v>7309</v>
      </c>
      <c r="N259" t="s">
        <v>30</v>
      </c>
      <c r="O259" t="s">
        <v>7310</v>
      </c>
      <c r="P259" t="s">
        <v>7311</v>
      </c>
      <c r="Q259" t="s">
        <v>7312</v>
      </c>
      <c r="S259" t="s">
        <v>7254</v>
      </c>
      <c r="T259" s="1" t="s">
        <v>6557</v>
      </c>
      <c r="U259" s="1">
        <v>30180</v>
      </c>
      <c r="V259" t="s">
        <v>33115</v>
      </c>
      <c r="W259" s="4">
        <v>0.66</v>
      </c>
      <c r="X259" s="1">
        <v>1731</v>
      </c>
      <c r="Y259" s="1">
        <v>47</v>
      </c>
      <c r="Z259" s="1">
        <v>36</v>
      </c>
      <c r="AA259" s="1">
        <v>27</v>
      </c>
      <c r="AB259" s="6">
        <f t="shared" si="20"/>
        <v>1.5597920277296361E-2</v>
      </c>
      <c r="AC259" s="6">
        <f t="shared" si="21"/>
        <v>1.5597920277296361E-2</v>
      </c>
      <c r="AD259" s="26">
        <f t="shared" si="22"/>
        <v>346.20000000000005</v>
      </c>
      <c r="AE259" s="1">
        <v>23</v>
      </c>
      <c r="AF259" s="1">
        <v>25</v>
      </c>
      <c r="AG259" s="1">
        <v>4</v>
      </c>
      <c r="AH259" s="1">
        <v>7</v>
      </c>
      <c r="AI259" s="1">
        <v>7</v>
      </c>
      <c r="AJ259" s="1">
        <v>42</v>
      </c>
      <c r="AK259" s="1">
        <v>0</v>
      </c>
      <c r="AL259" s="1">
        <v>0</v>
      </c>
      <c r="AM259" s="1">
        <f t="shared" si="23"/>
        <v>42</v>
      </c>
      <c r="AN259" s="1">
        <v>25</v>
      </c>
      <c r="AO259" s="1">
        <v>2</v>
      </c>
      <c r="AP259" s="20">
        <f t="shared" si="24"/>
        <v>56.7</v>
      </c>
      <c r="AQ259" s="1">
        <v>0</v>
      </c>
    </row>
    <row r="260" spans="1:43" ht="16" x14ac:dyDescent="0.2">
      <c r="A260" t="s">
        <v>33112</v>
      </c>
      <c r="B260" t="s">
        <v>33771</v>
      </c>
      <c r="C260" s="1" t="s">
        <v>6557</v>
      </c>
      <c r="E260" s="9" t="s">
        <v>33778</v>
      </c>
      <c r="F260" s="16" t="s">
        <v>33792</v>
      </c>
      <c r="G260" s="13" t="s">
        <v>33780</v>
      </c>
      <c r="H260" s="14" t="s">
        <v>33793</v>
      </c>
      <c r="I260" s="13" t="s">
        <v>33782</v>
      </c>
      <c r="J260" s="13" t="s">
        <v>33827</v>
      </c>
      <c r="K260" t="s">
        <v>7133</v>
      </c>
      <c r="L260" t="s">
        <v>7149</v>
      </c>
      <c r="M260" t="s">
        <v>7150</v>
      </c>
      <c r="N260" t="s">
        <v>7151</v>
      </c>
      <c r="O260" t="s">
        <v>7152</v>
      </c>
      <c r="P260" t="s">
        <v>7153</v>
      </c>
      <c r="Q260" t="s">
        <v>7154</v>
      </c>
      <c r="S260" t="s">
        <v>596</v>
      </c>
      <c r="T260" s="1" t="s">
        <v>6557</v>
      </c>
      <c r="U260" s="1">
        <v>30233</v>
      </c>
      <c r="V260" t="s">
        <v>33111</v>
      </c>
      <c r="W260" s="4">
        <v>0.89</v>
      </c>
      <c r="X260" s="1">
        <v>662</v>
      </c>
      <c r="Y260" s="1">
        <v>89</v>
      </c>
      <c r="Z260" s="1">
        <v>87</v>
      </c>
      <c r="AA260" s="1">
        <v>62</v>
      </c>
      <c r="AB260" s="6">
        <f t="shared" si="20"/>
        <v>9.3655589123867067E-2</v>
      </c>
      <c r="AC260" s="6">
        <f t="shared" si="21"/>
        <v>9.3655589123867067E-2</v>
      </c>
      <c r="AD260" s="26">
        <f t="shared" si="22"/>
        <v>132.4</v>
      </c>
      <c r="AE260" s="1">
        <v>60</v>
      </c>
      <c r="AF260" s="1">
        <v>62</v>
      </c>
      <c r="AG260" s="1">
        <v>13</v>
      </c>
      <c r="AH260" s="1">
        <v>32</v>
      </c>
      <c r="AI260" s="1">
        <v>24</v>
      </c>
      <c r="AJ260" s="1">
        <v>85</v>
      </c>
      <c r="AK260" s="1">
        <v>9</v>
      </c>
      <c r="AL260" s="1">
        <v>18</v>
      </c>
      <c r="AM260" s="1">
        <f t="shared" si="23"/>
        <v>103</v>
      </c>
      <c r="AN260" s="1">
        <v>71</v>
      </c>
      <c r="AO260" s="1">
        <v>0</v>
      </c>
      <c r="AP260" s="20">
        <f t="shared" si="24"/>
        <v>130.20000000000002</v>
      </c>
      <c r="AQ260" s="1">
        <v>0</v>
      </c>
    </row>
    <row r="261" spans="1:43" ht="16" x14ac:dyDescent="0.2">
      <c r="A261" t="s">
        <v>33110</v>
      </c>
      <c r="B261" t="s">
        <v>33771</v>
      </c>
      <c r="C261" s="1" t="s">
        <v>6557</v>
      </c>
      <c r="E261" s="9" t="s">
        <v>33778</v>
      </c>
      <c r="F261" s="16" t="s">
        <v>33792</v>
      </c>
      <c r="G261" s="13" t="s">
        <v>33780</v>
      </c>
      <c r="H261" s="14" t="s">
        <v>33793</v>
      </c>
      <c r="I261" s="13" t="s">
        <v>33782</v>
      </c>
      <c r="J261" s="13" t="s">
        <v>33827</v>
      </c>
      <c r="K261" t="s">
        <v>9957</v>
      </c>
      <c r="L261" t="s">
        <v>9975</v>
      </c>
      <c r="M261" t="s">
        <v>9976</v>
      </c>
      <c r="N261" t="s">
        <v>914</v>
      </c>
      <c r="O261" t="s">
        <v>9977</v>
      </c>
      <c r="P261" t="s">
        <v>9978</v>
      </c>
      <c r="Q261" t="s">
        <v>9979</v>
      </c>
      <c r="S261" t="s">
        <v>9980</v>
      </c>
      <c r="T261" s="1" t="s">
        <v>6557</v>
      </c>
      <c r="U261" s="1">
        <v>30728</v>
      </c>
      <c r="V261" t="s">
        <v>33109</v>
      </c>
      <c r="W261" s="4">
        <v>0.75</v>
      </c>
      <c r="X261" s="1">
        <v>1154</v>
      </c>
      <c r="Y261" s="1">
        <v>69</v>
      </c>
      <c r="Z261" s="1">
        <v>95</v>
      </c>
      <c r="AA261" s="1">
        <v>55</v>
      </c>
      <c r="AB261" s="6">
        <f t="shared" si="20"/>
        <v>4.7660311958405546E-2</v>
      </c>
      <c r="AC261" s="6">
        <f t="shared" si="21"/>
        <v>4.7660311958405546E-2</v>
      </c>
      <c r="AD261" s="26">
        <f t="shared" si="22"/>
        <v>230.8</v>
      </c>
      <c r="AE261" s="1">
        <v>47</v>
      </c>
      <c r="AF261" s="1">
        <v>66</v>
      </c>
      <c r="AG261" s="1">
        <v>22</v>
      </c>
      <c r="AH261" s="1">
        <v>80</v>
      </c>
      <c r="AI261" s="1">
        <v>23</v>
      </c>
      <c r="AJ261" s="1">
        <v>127</v>
      </c>
      <c r="AK261" s="1">
        <v>12</v>
      </c>
      <c r="AL261" s="1">
        <v>22</v>
      </c>
      <c r="AM261" s="1">
        <f t="shared" si="23"/>
        <v>149</v>
      </c>
      <c r="AN261" s="1">
        <v>73</v>
      </c>
      <c r="AO261" s="1">
        <v>1</v>
      </c>
      <c r="AP261" s="20">
        <f t="shared" si="24"/>
        <v>115.5</v>
      </c>
      <c r="AQ261" s="1">
        <v>0</v>
      </c>
    </row>
    <row r="262" spans="1:43" ht="16" x14ac:dyDescent="0.2">
      <c r="A262" t="s">
        <v>33108</v>
      </c>
      <c r="B262" t="s">
        <v>33771</v>
      </c>
      <c r="C262" s="1" t="s">
        <v>6557</v>
      </c>
      <c r="E262" s="9" t="s">
        <v>33778</v>
      </c>
      <c r="F262" s="16" t="s">
        <v>33792</v>
      </c>
      <c r="G262" s="13" t="s">
        <v>33780</v>
      </c>
      <c r="H262" s="14" t="s">
        <v>33793</v>
      </c>
      <c r="I262" s="13" t="s">
        <v>33782</v>
      </c>
      <c r="J262" s="13" t="s">
        <v>33827</v>
      </c>
      <c r="K262" t="s">
        <v>7324</v>
      </c>
      <c r="L262" t="s">
        <v>7336</v>
      </c>
      <c r="M262" t="s">
        <v>7337</v>
      </c>
      <c r="N262" t="s">
        <v>30</v>
      </c>
      <c r="O262" t="s">
        <v>7338</v>
      </c>
      <c r="P262" t="s">
        <v>7339</v>
      </c>
      <c r="Q262" t="s">
        <v>7340</v>
      </c>
      <c r="S262" t="s">
        <v>7341</v>
      </c>
      <c r="T262" s="1" t="s">
        <v>6557</v>
      </c>
      <c r="U262" s="1">
        <v>30736</v>
      </c>
      <c r="V262" t="s">
        <v>33107</v>
      </c>
      <c r="W262" s="4">
        <v>0.46</v>
      </c>
      <c r="X262" s="1">
        <v>553</v>
      </c>
      <c r="Y262" s="1">
        <v>70</v>
      </c>
      <c r="Z262" s="1">
        <v>87</v>
      </c>
      <c r="AA262" s="1">
        <v>48</v>
      </c>
      <c r="AB262" s="6">
        <f t="shared" si="20"/>
        <v>8.6799276672694395E-2</v>
      </c>
      <c r="AC262" s="6">
        <f t="shared" si="21"/>
        <v>8.6799276672694395E-2</v>
      </c>
      <c r="AD262" s="26">
        <f t="shared" si="22"/>
        <v>110.60000000000001</v>
      </c>
      <c r="AE262" s="1">
        <v>48</v>
      </c>
      <c r="AF262" s="1">
        <v>68</v>
      </c>
      <c r="AG262" s="1">
        <v>16</v>
      </c>
      <c r="AH262" s="1">
        <v>49</v>
      </c>
      <c r="AI262" s="1">
        <v>27</v>
      </c>
      <c r="AJ262" s="1">
        <v>120</v>
      </c>
      <c r="AK262" s="1">
        <v>2</v>
      </c>
      <c r="AL262" s="1">
        <v>3</v>
      </c>
      <c r="AM262" s="1">
        <f t="shared" si="23"/>
        <v>123</v>
      </c>
      <c r="AN262" s="1">
        <v>55</v>
      </c>
      <c r="AO262" s="1">
        <v>0</v>
      </c>
      <c r="AP262" s="20">
        <f t="shared" si="24"/>
        <v>100.80000000000001</v>
      </c>
      <c r="AQ262" s="1">
        <v>0</v>
      </c>
    </row>
    <row r="263" spans="1:43" ht="16" x14ac:dyDescent="0.2">
      <c r="A263" t="s">
        <v>33106</v>
      </c>
      <c r="B263" t="s">
        <v>33771</v>
      </c>
      <c r="C263" s="1" t="s">
        <v>6557</v>
      </c>
      <c r="E263" s="9" t="s">
        <v>33778</v>
      </c>
      <c r="F263" s="16" t="s">
        <v>33792</v>
      </c>
      <c r="G263" s="13" t="s">
        <v>33780</v>
      </c>
      <c r="H263" s="14" t="s">
        <v>33793</v>
      </c>
      <c r="I263" s="13" t="s">
        <v>33782</v>
      </c>
      <c r="J263" s="13" t="s">
        <v>33827</v>
      </c>
      <c r="K263" t="s">
        <v>8678</v>
      </c>
      <c r="L263" t="s">
        <v>8679</v>
      </c>
      <c r="M263" t="s">
        <v>8680</v>
      </c>
      <c r="N263" t="s">
        <v>8054</v>
      </c>
      <c r="O263" t="s">
        <v>8681</v>
      </c>
      <c r="P263" t="s">
        <v>8682</v>
      </c>
      <c r="Q263" t="s">
        <v>8683</v>
      </c>
      <c r="S263" t="s">
        <v>8684</v>
      </c>
      <c r="T263" s="1" t="s">
        <v>6557</v>
      </c>
      <c r="U263" s="1">
        <v>30071</v>
      </c>
      <c r="V263" t="s">
        <v>33105</v>
      </c>
      <c r="W263" s="4">
        <v>0.86</v>
      </c>
      <c r="X263" s="1">
        <v>1006</v>
      </c>
      <c r="Y263" s="1">
        <v>80</v>
      </c>
      <c r="Z263" s="1">
        <v>16</v>
      </c>
      <c r="AA263" s="1">
        <v>16</v>
      </c>
      <c r="AB263" s="6">
        <f t="shared" si="20"/>
        <v>1.5904572564612324E-2</v>
      </c>
      <c r="AC263" s="6">
        <f t="shared" si="21"/>
        <v>1.5904572564612324E-2</v>
      </c>
      <c r="AD263" s="26">
        <f t="shared" si="22"/>
        <v>201.20000000000002</v>
      </c>
      <c r="AE263" s="1">
        <v>16</v>
      </c>
      <c r="AF263" s="1">
        <v>16</v>
      </c>
      <c r="AG263" s="1">
        <v>4</v>
      </c>
      <c r="AH263" s="1">
        <v>9</v>
      </c>
      <c r="AI263" s="1">
        <v>11</v>
      </c>
      <c r="AJ263" s="1">
        <v>40</v>
      </c>
      <c r="AK263" s="1">
        <v>0</v>
      </c>
      <c r="AL263" s="1">
        <v>0</v>
      </c>
      <c r="AM263" s="1">
        <f t="shared" si="23"/>
        <v>40</v>
      </c>
      <c r="AN263" s="1">
        <v>13</v>
      </c>
      <c r="AO263" s="1">
        <v>0</v>
      </c>
      <c r="AP263" s="20">
        <f t="shared" si="24"/>
        <v>33.6</v>
      </c>
      <c r="AQ263" s="1">
        <v>0</v>
      </c>
    </row>
    <row r="264" spans="1:43" ht="16" x14ac:dyDescent="0.2">
      <c r="A264" t="s">
        <v>33102</v>
      </c>
      <c r="B264" t="s">
        <v>33771</v>
      </c>
      <c r="C264" s="1" t="s">
        <v>6557</v>
      </c>
      <c r="E264" s="9" t="s">
        <v>33778</v>
      </c>
      <c r="F264" s="16" t="s">
        <v>33792</v>
      </c>
      <c r="G264" s="13" t="s">
        <v>33780</v>
      </c>
      <c r="H264" s="14" t="s">
        <v>33793</v>
      </c>
      <c r="I264" s="13" t="s">
        <v>33782</v>
      </c>
      <c r="J264" s="13" t="s">
        <v>33827</v>
      </c>
      <c r="K264" t="s">
        <v>8950</v>
      </c>
      <c r="L264" t="s">
        <v>8956</v>
      </c>
      <c r="M264" t="s">
        <v>8957</v>
      </c>
      <c r="N264" t="s">
        <v>30</v>
      </c>
      <c r="O264" t="s">
        <v>8958</v>
      </c>
      <c r="P264" t="s">
        <v>8959</v>
      </c>
      <c r="Q264" t="s">
        <v>8960</v>
      </c>
      <c r="S264" t="s">
        <v>8961</v>
      </c>
      <c r="T264" s="1" t="s">
        <v>6557</v>
      </c>
      <c r="U264" s="1">
        <v>30558</v>
      </c>
      <c r="V264" t="s">
        <v>33101</v>
      </c>
      <c r="W264" s="4">
        <v>0.8</v>
      </c>
      <c r="X264" s="1">
        <v>482</v>
      </c>
      <c r="Y264" s="1">
        <v>44</v>
      </c>
      <c r="Z264" s="1">
        <v>58</v>
      </c>
      <c r="AA264" s="1">
        <v>42</v>
      </c>
      <c r="AB264" s="6">
        <f t="shared" si="20"/>
        <v>8.7136929460580909E-2</v>
      </c>
      <c r="AC264" s="6">
        <f t="shared" si="21"/>
        <v>8.7136929460580909E-2</v>
      </c>
      <c r="AD264" s="26">
        <f t="shared" si="22"/>
        <v>96.4</v>
      </c>
      <c r="AE264" s="1">
        <v>39</v>
      </c>
      <c r="AF264" s="1">
        <v>49</v>
      </c>
      <c r="AG264" s="1">
        <v>11</v>
      </c>
      <c r="AH264" s="1">
        <v>33</v>
      </c>
      <c r="AI264" s="1">
        <v>17</v>
      </c>
      <c r="AJ264" s="1">
        <v>58</v>
      </c>
      <c r="AK264" s="1">
        <v>5</v>
      </c>
      <c r="AL264" s="1">
        <v>6</v>
      </c>
      <c r="AM264" s="1">
        <f t="shared" si="23"/>
        <v>64</v>
      </c>
      <c r="AN264" s="1">
        <v>32</v>
      </c>
      <c r="AO264" s="1">
        <v>4</v>
      </c>
      <c r="AP264" s="20">
        <f t="shared" si="24"/>
        <v>88.2</v>
      </c>
      <c r="AQ264" s="1">
        <v>0</v>
      </c>
    </row>
    <row r="265" spans="1:43" ht="16" x14ac:dyDescent="0.2">
      <c r="A265" t="s">
        <v>33100</v>
      </c>
      <c r="B265" t="s">
        <v>33771</v>
      </c>
      <c r="C265" s="1" t="s">
        <v>6557</v>
      </c>
      <c r="E265" s="9" t="s">
        <v>33778</v>
      </c>
      <c r="F265" s="17" t="s">
        <v>33789</v>
      </c>
      <c r="G265" s="13" t="s">
        <v>33780</v>
      </c>
      <c r="H265" s="14" t="s">
        <v>33790</v>
      </c>
      <c r="I265" s="18" t="s">
        <v>33791</v>
      </c>
      <c r="K265" t="s">
        <v>6819</v>
      </c>
      <c r="L265" t="s">
        <v>6831</v>
      </c>
      <c r="M265" t="s">
        <v>6832</v>
      </c>
      <c r="N265" t="s">
        <v>30</v>
      </c>
      <c r="O265" t="s">
        <v>6833</v>
      </c>
      <c r="P265" t="s">
        <v>6834</v>
      </c>
      <c r="Q265" t="s">
        <v>6835</v>
      </c>
      <c r="S265" t="s">
        <v>6825</v>
      </c>
      <c r="T265" s="1" t="s">
        <v>6557</v>
      </c>
      <c r="U265" s="1">
        <v>31639</v>
      </c>
      <c r="V265" t="s">
        <v>33099</v>
      </c>
      <c r="W265" s="4">
        <v>0.6</v>
      </c>
      <c r="X265" s="1">
        <v>687</v>
      </c>
      <c r="Y265" s="1">
        <v>110</v>
      </c>
      <c r="Z265" s="1">
        <v>110</v>
      </c>
      <c r="AA265" s="1">
        <v>84</v>
      </c>
      <c r="AB265" s="6">
        <f t="shared" si="20"/>
        <v>0.1222707423580786</v>
      </c>
      <c r="AC265" s="6">
        <f t="shared" si="21"/>
        <v>0.1222707423580786</v>
      </c>
      <c r="AD265" s="26">
        <f t="shared" si="22"/>
        <v>137.4</v>
      </c>
      <c r="AE265" s="1">
        <v>82</v>
      </c>
      <c r="AF265" s="1">
        <v>105</v>
      </c>
      <c r="AG265" s="1">
        <v>40</v>
      </c>
      <c r="AH265" s="1">
        <v>137</v>
      </c>
      <c r="AI265" s="1">
        <v>26</v>
      </c>
      <c r="AJ265" s="1">
        <v>66</v>
      </c>
      <c r="AK265" s="1">
        <v>4</v>
      </c>
      <c r="AL265" s="1">
        <v>6</v>
      </c>
      <c r="AM265" s="1">
        <f t="shared" si="23"/>
        <v>72</v>
      </c>
      <c r="AN265" s="1">
        <v>62</v>
      </c>
      <c r="AO265" s="1">
        <v>5</v>
      </c>
      <c r="AP265" s="20">
        <f t="shared" si="24"/>
        <v>176.4</v>
      </c>
      <c r="AQ265" s="1">
        <v>0</v>
      </c>
    </row>
    <row r="266" spans="1:43" ht="16" x14ac:dyDescent="0.2">
      <c r="A266" t="s">
        <v>33098</v>
      </c>
      <c r="B266" t="s">
        <v>33771</v>
      </c>
      <c r="C266" s="1" t="s">
        <v>6557</v>
      </c>
      <c r="E266" s="9" t="s">
        <v>33778</v>
      </c>
      <c r="F266" s="16" t="s">
        <v>33792</v>
      </c>
      <c r="G266" s="13" t="s">
        <v>33780</v>
      </c>
      <c r="H266" s="14" t="s">
        <v>33793</v>
      </c>
      <c r="I266" s="13" t="s">
        <v>33782</v>
      </c>
      <c r="J266" s="13" t="s">
        <v>33827</v>
      </c>
      <c r="K266" t="s">
        <v>8034</v>
      </c>
      <c r="L266" t="s">
        <v>8146</v>
      </c>
      <c r="M266" t="s">
        <v>8147</v>
      </c>
      <c r="N266" t="s">
        <v>1189</v>
      </c>
      <c r="O266" t="s">
        <v>8148</v>
      </c>
      <c r="P266" t="s">
        <v>8149</v>
      </c>
      <c r="Q266" t="s">
        <v>8150</v>
      </c>
      <c r="S266" t="s">
        <v>8041</v>
      </c>
      <c r="T266" s="1" t="s">
        <v>6557</v>
      </c>
      <c r="U266" s="1">
        <v>30083</v>
      </c>
      <c r="V266" t="s">
        <v>33097</v>
      </c>
      <c r="W266" s="4">
        <v>0.95</v>
      </c>
      <c r="X266" s="1">
        <v>931</v>
      </c>
      <c r="Y266" s="1">
        <v>96</v>
      </c>
      <c r="Z266" s="1">
        <v>120</v>
      </c>
      <c r="AA266" s="1">
        <v>73</v>
      </c>
      <c r="AB266" s="6">
        <f t="shared" si="20"/>
        <v>7.8410311493018262E-2</v>
      </c>
      <c r="AC266" s="6">
        <f t="shared" si="21"/>
        <v>7.8410311493018262E-2</v>
      </c>
      <c r="AD266" s="26">
        <f t="shared" si="22"/>
        <v>186.20000000000002</v>
      </c>
      <c r="AE266" s="1">
        <v>68</v>
      </c>
      <c r="AF266" s="1">
        <v>72</v>
      </c>
      <c r="AG266" s="1">
        <v>27</v>
      </c>
      <c r="AH266" s="1">
        <v>78</v>
      </c>
      <c r="AI266" s="1">
        <v>36</v>
      </c>
      <c r="AJ266" s="1">
        <v>221</v>
      </c>
      <c r="AK266" s="1">
        <v>16</v>
      </c>
      <c r="AL266" s="1">
        <v>20</v>
      </c>
      <c r="AM266" s="1">
        <f t="shared" si="23"/>
        <v>241</v>
      </c>
      <c r="AN266" s="1">
        <v>81</v>
      </c>
      <c r="AO266" s="1">
        <v>0</v>
      </c>
      <c r="AP266" s="20">
        <f t="shared" si="24"/>
        <v>153.30000000000001</v>
      </c>
      <c r="AQ266" s="1">
        <v>0</v>
      </c>
    </row>
    <row r="267" spans="1:43" ht="16" x14ac:dyDescent="0.2">
      <c r="A267" t="s">
        <v>33096</v>
      </c>
      <c r="B267" t="s">
        <v>33771</v>
      </c>
      <c r="C267" s="1" t="s">
        <v>6557</v>
      </c>
      <c r="E267" s="9" t="s">
        <v>33778</v>
      </c>
      <c r="F267" s="17" t="s">
        <v>33789</v>
      </c>
      <c r="G267" s="13" t="s">
        <v>33780</v>
      </c>
      <c r="H267" s="14" t="s">
        <v>33790</v>
      </c>
      <c r="I267" s="18" t="s">
        <v>33791</v>
      </c>
      <c r="K267" t="s">
        <v>9085</v>
      </c>
      <c r="L267" t="s">
        <v>9107</v>
      </c>
      <c r="M267" t="s">
        <v>9108</v>
      </c>
      <c r="O267" t="s">
        <v>9109</v>
      </c>
      <c r="P267" t="s">
        <v>9110</v>
      </c>
      <c r="Q267" t="s">
        <v>9111</v>
      </c>
      <c r="S267" t="s">
        <v>9112</v>
      </c>
      <c r="T267" s="1" t="s">
        <v>6557</v>
      </c>
      <c r="U267" s="1">
        <v>31320</v>
      </c>
      <c r="V267" t="s">
        <v>33095</v>
      </c>
      <c r="W267" s="4">
        <v>0.74</v>
      </c>
      <c r="X267" s="1">
        <v>755</v>
      </c>
      <c r="Y267" s="1">
        <v>96</v>
      </c>
      <c r="Z267" s="1">
        <v>60</v>
      </c>
      <c r="AA267" s="1">
        <v>50</v>
      </c>
      <c r="AB267" s="6">
        <f t="shared" si="20"/>
        <v>6.6225165562913912E-2</v>
      </c>
      <c r="AC267" s="6">
        <f t="shared" si="21"/>
        <v>6.6225165562913912E-2</v>
      </c>
      <c r="AD267" s="26">
        <f t="shared" si="22"/>
        <v>151</v>
      </c>
      <c r="AE267" s="1">
        <v>49</v>
      </c>
      <c r="AF267" s="1">
        <v>58</v>
      </c>
      <c r="AG267" s="1">
        <v>20</v>
      </c>
      <c r="AH267" s="1">
        <v>55</v>
      </c>
      <c r="AI267" s="1">
        <v>21</v>
      </c>
      <c r="AJ267" s="1">
        <v>63</v>
      </c>
      <c r="AK267" s="1">
        <v>2</v>
      </c>
      <c r="AL267" s="1">
        <v>2</v>
      </c>
      <c r="AM267" s="1">
        <f t="shared" si="23"/>
        <v>65</v>
      </c>
      <c r="AN267" s="1">
        <v>42</v>
      </c>
      <c r="AO267" s="1">
        <v>0</v>
      </c>
      <c r="AP267" s="20">
        <f t="shared" si="24"/>
        <v>105</v>
      </c>
      <c r="AQ267" s="1">
        <v>0</v>
      </c>
    </row>
    <row r="268" spans="1:43" ht="16" x14ac:dyDescent="0.2">
      <c r="A268" t="s">
        <v>33094</v>
      </c>
      <c r="B268" t="s">
        <v>33771</v>
      </c>
      <c r="C268" s="1" t="s">
        <v>6557</v>
      </c>
      <c r="E268" s="9" t="s">
        <v>33778</v>
      </c>
      <c r="F268" s="16" t="s">
        <v>33792</v>
      </c>
      <c r="G268" s="13" t="s">
        <v>33780</v>
      </c>
      <c r="H268" s="14" t="s">
        <v>33793</v>
      </c>
      <c r="I268" s="13" t="s">
        <v>33782</v>
      </c>
      <c r="J268" s="13" t="s">
        <v>33827</v>
      </c>
      <c r="K268" t="s">
        <v>7998</v>
      </c>
      <c r="L268" t="s">
        <v>8025</v>
      </c>
      <c r="M268" t="s">
        <v>8026</v>
      </c>
      <c r="O268" t="s">
        <v>8027</v>
      </c>
      <c r="P268" t="s">
        <v>8013</v>
      </c>
      <c r="Q268" t="s">
        <v>8028</v>
      </c>
      <c r="S268" t="s">
        <v>8004</v>
      </c>
      <c r="T268" s="1" t="s">
        <v>6557</v>
      </c>
      <c r="U268" s="1">
        <v>30534</v>
      </c>
      <c r="V268" t="e">
        <v>#N/A</v>
      </c>
      <c r="W268" s="4">
        <v>0.66</v>
      </c>
      <c r="X268" s="1">
        <v>491</v>
      </c>
      <c r="Y268" s="1">
        <v>20</v>
      </c>
      <c r="Z268" s="1">
        <v>18</v>
      </c>
      <c r="AA268" s="1">
        <v>18</v>
      </c>
      <c r="AB268" s="6">
        <f t="shared" si="20"/>
        <v>3.6659877800407331E-2</v>
      </c>
      <c r="AC268" s="6">
        <f t="shared" si="21"/>
        <v>3.6659877800407331E-2</v>
      </c>
      <c r="AD268" s="26">
        <f t="shared" si="22"/>
        <v>98.2</v>
      </c>
      <c r="AE268" s="1">
        <v>16</v>
      </c>
      <c r="AF268" s="1">
        <v>16</v>
      </c>
      <c r="AG268" s="1">
        <v>6</v>
      </c>
      <c r="AH268" s="1">
        <v>17</v>
      </c>
      <c r="AI268" s="1">
        <v>7</v>
      </c>
      <c r="AJ268" s="1">
        <v>28</v>
      </c>
      <c r="AK268" s="1">
        <v>0</v>
      </c>
      <c r="AL268" s="1">
        <v>0</v>
      </c>
      <c r="AM268" s="1">
        <f t="shared" si="23"/>
        <v>28</v>
      </c>
      <c r="AN268" s="1">
        <v>11</v>
      </c>
      <c r="AO268" s="1">
        <v>0</v>
      </c>
      <c r="AP268" s="20">
        <f t="shared" si="24"/>
        <v>37.800000000000004</v>
      </c>
      <c r="AQ268" s="1">
        <v>0</v>
      </c>
    </row>
    <row r="269" spans="1:43" ht="16" x14ac:dyDescent="0.2">
      <c r="A269" t="s">
        <v>33093</v>
      </c>
      <c r="B269" t="s">
        <v>33771</v>
      </c>
      <c r="C269" s="1" t="s">
        <v>6557</v>
      </c>
      <c r="E269" s="9" t="s">
        <v>33778</v>
      </c>
      <c r="F269" s="17" t="s">
        <v>33789</v>
      </c>
      <c r="G269" s="13" t="s">
        <v>33780</v>
      </c>
      <c r="H269" s="14" t="s">
        <v>33790</v>
      </c>
      <c r="I269" s="18" t="s">
        <v>33791</v>
      </c>
      <c r="K269" t="s">
        <v>8581</v>
      </c>
      <c r="L269" t="s">
        <v>8588</v>
      </c>
      <c r="M269" t="s">
        <v>8589</v>
      </c>
      <c r="N269" t="s">
        <v>30</v>
      </c>
      <c r="O269" t="s">
        <v>8590</v>
      </c>
      <c r="P269" t="s">
        <v>8591</v>
      </c>
      <c r="Q269" t="s">
        <v>8592</v>
      </c>
      <c r="S269" t="s">
        <v>8587</v>
      </c>
      <c r="T269" s="1" t="s">
        <v>6557</v>
      </c>
      <c r="U269" s="1">
        <v>31520</v>
      </c>
      <c r="V269" t="s">
        <v>33092</v>
      </c>
      <c r="W269" s="4">
        <v>0.95</v>
      </c>
      <c r="X269" s="1">
        <v>601</v>
      </c>
      <c r="Y269" s="1">
        <v>121</v>
      </c>
      <c r="Z269" s="1">
        <v>49</v>
      </c>
      <c r="AA269" s="1">
        <v>38</v>
      </c>
      <c r="AB269" s="6">
        <f t="shared" si="20"/>
        <v>6.3227953410981697E-2</v>
      </c>
      <c r="AC269" s="6">
        <f t="shared" si="21"/>
        <v>6.3227953410981697E-2</v>
      </c>
      <c r="AD269" s="26">
        <f t="shared" si="22"/>
        <v>120.2</v>
      </c>
      <c r="AE269" s="1">
        <v>37</v>
      </c>
      <c r="AF269" s="1">
        <v>48</v>
      </c>
      <c r="AG269" s="1">
        <v>11</v>
      </c>
      <c r="AH269" s="1">
        <v>34</v>
      </c>
      <c r="AI269" s="1">
        <v>12</v>
      </c>
      <c r="AJ269" s="1">
        <v>39</v>
      </c>
      <c r="AK269" s="1">
        <v>2</v>
      </c>
      <c r="AL269" s="1">
        <v>4</v>
      </c>
      <c r="AM269" s="1">
        <f t="shared" si="23"/>
        <v>43</v>
      </c>
      <c r="AN269" s="1">
        <v>35</v>
      </c>
      <c r="AO269" s="1">
        <v>2</v>
      </c>
      <c r="AP269" s="20">
        <f t="shared" si="24"/>
        <v>79.8</v>
      </c>
      <c r="AQ269" s="1">
        <v>0</v>
      </c>
    </row>
    <row r="270" spans="1:43" ht="16" x14ac:dyDescent="0.2">
      <c r="A270" t="s">
        <v>33091</v>
      </c>
      <c r="B270" t="s">
        <v>33771</v>
      </c>
      <c r="C270" s="1" t="s">
        <v>6557</v>
      </c>
      <c r="E270" s="9" t="s">
        <v>33778</v>
      </c>
      <c r="F270" s="16" t="s">
        <v>33792</v>
      </c>
      <c r="G270" s="13" t="s">
        <v>33780</v>
      </c>
      <c r="H270" s="14" t="s">
        <v>33793</v>
      </c>
      <c r="I270" s="13" t="s">
        <v>33782</v>
      </c>
      <c r="J270" s="13" t="s">
        <v>33827</v>
      </c>
      <c r="K270" t="s">
        <v>9659</v>
      </c>
      <c r="L270" t="s">
        <v>9705</v>
      </c>
      <c r="M270" t="s">
        <v>9706</v>
      </c>
      <c r="N270" t="s">
        <v>7446</v>
      </c>
      <c r="O270" t="s">
        <v>9707</v>
      </c>
      <c r="P270" t="s">
        <v>9708</v>
      </c>
      <c r="Q270" t="s">
        <v>9709</v>
      </c>
      <c r="S270" t="s">
        <v>9665</v>
      </c>
      <c r="T270" s="1" t="s">
        <v>6557</v>
      </c>
      <c r="U270" s="1">
        <v>30012</v>
      </c>
      <c r="V270" t="s">
        <v>33090</v>
      </c>
      <c r="W270" s="4">
        <v>0.93</v>
      </c>
      <c r="X270" s="1">
        <v>675</v>
      </c>
      <c r="Y270" s="1">
        <v>62</v>
      </c>
      <c r="Z270" s="1">
        <v>44</v>
      </c>
      <c r="AA270" s="1">
        <v>31</v>
      </c>
      <c r="AB270" s="6">
        <f t="shared" si="20"/>
        <v>4.5925925925925926E-2</v>
      </c>
      <c r="AC270" s="6">
        <f t="shared" si="21"/>
        <v>4.5925925925925926E-2</v>
      </c>
      <c r="AD270" s="26">
        <f t="shared" si="22"/>
        <v>135</v>
      </c>
      <c r="AE270" s="1">
        <v>29</v>
      </c>
      <c r="AF270" s="1">
        <v>42</v>
      </c>
      <c r="AG270" s="1">
        <v>9</v>
      </c>
      <c r="AH270" s="1">
        <v>26</v>
      </c>
      <c r="AI270" s="1">
        <v>8</v>
      </c>
      <c r="AJ270" s="1">
        <v>24</v>
      </c>
      <c r="AK270" s="1">
        <v>0</v>
      </c>
      <c r="AL270" s="1">
        <v>0</v>
      </c>
      <c r="AM270" s="1">
        <f t="shared" si="23"/>
        <v>24</v>
      </c>
      <c r="AN270" s="1">
        <v>25</v>
      </c>
      <c r="AO270" s="1">
        <v>0</v>
      </c>
      <c r="AP270" s="20">
        <f t="shared" si="24"/>
        <v>65.100000000000009</v>
      </c>
      <c r="AQ270" s="1">
        <v>0</v>
      </c>
    </row>
    <row r="271" spans="1:43" ht="16" x14ac:dyDescent="0.2">
      <c r="A271" t="s">
        <v>33089</v>
      </c>
      <c r="B271" t="s">
        <v>33771</v>
      </c>
      <c r="C271" s="1" t="s">
        <v>6557</v>
      </c>
      <c r="E271" s="9" t="s">
        <v>33778</v>
      </c>
      <c r="F271" s="16" t="s">
        <v>33792</v>
      </c>
      <c r="G271" s="13" t="s">
        <v>33780</v>
      </c>
      <c r="H271" s="14" t="s">
        <v>33793</v>
      </c>
      <c r="I271" s="13" t="s">
        <v>33782</v>
      </c>
      <c r="J271" s="13" t="s">
        <v>33827</v>
      </c>
      <c r="K271" t="s">
        <v>7474</v>
      </c>
      <c r="L271" t="s">
        <v>7587</v>
      </c>
      <c r="M271" t="s">
        <v>7588</v>
      </c>
      <c r="N271" t="s">
        <v>30</v>
      </c>
      <c r="O271" t="s">
        <v>7589</v>
      </c>
      <c r="P271" t="s">
        <v>7590</v>
      </c>
      <c r="Q271" t="s">
        <v>7591</v>
      </c>
      <c r="S271" t="s">
        <v>1001</v>
      </c>
      <c r="T271" s="1" t="s">
        <v>6557</v>
      </c>
      <c r="U271" s="1">
        <v>30296</v>
      </c>
      <c r="V271" t="s">
        <v>33088</v>
      </c>
      <c r="W271" s="4">
        <v>0.95</v>
      </c>
      <c r="X271" s="1">
        <v>490</v>
      </c>
      <c r="Y271" s="1">
        <v>111</v>
      </c>
      <c r="Z271" s="1">
        <v>66</v>
      </c>
      <c r="AA271" s="1">
        <v>53</v>
      </c>
      <c r="AB271" s="6">
        <f t="shared" si="20"/>
        <v>0.10816326530612246</v>
      </c>
      <c r="AC271" s="6">
        <f t="shared" si="21"/>
        <v>0.10816326530612246</v>
      </c>
      <c r="AD271" s="26">
        <f t="shared" si="22"/>
        <v>98</v>
      </c>
      <c r="AE271" s="1">
        <v>48</v>
      </c>
      <c r="AF271" s="1">
        <v>55</v>
      </c>
      <c r="AG271" s="1">
        <v>12</v>
      </c>
      <c r="AH271" s="1">
        <v>37</v>
      </c>
      <c r="AI271" s="1">
        <v>12</v>
      </c>
      <c r="AJ271" s="1">
        <v>41</v>
      </c>
      <c r="AK271" s="1">
        <v>3</v>
      </c>
      <c r="AL271" s="1">
        <v>4</v>
      </c>
      <c r="AM271" s="1">
        <f t="shared" si="23"/>
        <v>45</v>
      </c>
      <c r="AN271" s="1">
        <v>41</v>
      </c>
      <c r="AO271" s="1">
        <v>0</v>
      </c>
      <c r="AP271" s="20">
        <f t="shared" si="24"/>
        <v>111.30000000000001</v>
      </c>
      <c r="AQ271" s="1">
        <v>0</v>
      </c>
    </row>
    <row r="272" spans="1:43" ht="16" x14ac:dyDescent="0.2">
      <c r="A272" t="s">
        <v>33087</v>
      </c>
      <c r="B272" t="s">
        <v>33771</v>
      </c>
      <c r="C272" s="1" t="s">
        <v>6557</v>
      </c>
      <c r="E272" s="9" t="s">
        <v>33778</v>
      </c>
      <c r="F272" s="17" t="s">
        <v>33789</v>
      </c>
      <c r="G272" s="13" t="s">
        <v>33780</v>
      </c>
      <c r="H272" s="14" t="s">
        <v>33790</v>
      </c>
      <c r="I272" s="18" t="s">
        <v>33791</v>
      </c>
      <c r="K272" t="s">
        <v>8581</v>
      </c>
      <c r="L272" t="s">
        <v>8582</v>
      </c>
      <c r="M272" t="s">
        <v>8583</v>
      </c>
      <c r="O272" t="s">
        <v>8584</v>
      </c>
      <c r="P272" t="s">
        <v>8585</v>
      </c>
      <c r="Q272" t="s">
        <v>8586</v>
      </c>
      <c r="S272" t="s">
        <v>8587</v>
      </c>
      <c r="T272" s="1" t="s">
        <v>6557</v>
      </c>
      <c r="U272" s="1">
        <v>31525</v>
      </c>
      <c r="V272" t="s">
        <v>33086</v>
      </c>
      <c r="W272" s="4">
        <v>0.94</v>
      </c>
      <c r="X272" s="1">
        <v>626</v>
      </c>
      <c r="Y272" s="1">
        <v>115</v>
      </c>
      <c r="Z272" s="1">
        <v>77</v>
      </c>
      <c r="AA272" s="1">
        <v>63</v>
      </c>
      <c r="AB272" s="6">
        <f t="shared" si="20"/>
        <v>0.10063897763578275</v>
      </c>
      <c r="AC272" s="6">
        <f t="shared" si="21"/>
        <v>0.10063897763578275</v>
      </c>
      <c r="AD272" s="26">
        <f t="shared" si="22"/>
        <v>125.2</v>
      </c>
      <c r="AE272" s="1">
        <v>60</v>
      </c>
      <c r="AF272" s="1">
        <v>64</v>
      </c>
      <c r="AG272" s="1">
        <v>26</v>
      </c>
      <c r="AH272" s="1">
        <v>76</v>
      </c>
      <c r="AI272" s="1">
        <v>33</v>
      </c>
      <c r="AJ272" s="1">
        <v>130</v>
      </c>
      <c r="AK272" s="1">
        <v>6</v>
      </c>
      <c r="AL272" s="1">
        <v>10</v>
      </c>
      <c r="AM272" s="1">
        <f t="shared" si="23"/>
        <v>140</v>
      </c>
      <c r="AN272" s="1">
        <v>56</v>
      </c>
      <c r="AO272" s="1">
        <v>2</v>
      </c>
      <c r="AP272" s="20">
        <f t="shared" si="24"/>
        <v>132.30000000000001</v>
      </c>
      <c r="AQ272" s="1">
        <v>0</v>
      </c>
    </row>
    <row r="273" spans="1:43" ht="16" x14ac:dyDescent="0.2">
      <c r="A273" t="s">
        <v>33085</v>
      </c>
      <c r="B273" t="s">
        <v>33771</v>
      </c>
      <c r="C273" s="1" t="s">
        <v>6557</v>
      </c>
      <c r="E273" s="9" t="s">
        <v>33778</v>
      </c>
      <c r="F273" s="17" t="s">
        <v>33789</v>
      </c>
      <c r="G273" s="13" t="s">
        <v>33780</v>
      </c>
      <c r="H273" s="14" t="s">
        <v>33790</v>
      </c>
      <c r="I273" s="18" t="s">
        <v>33791</v>
      </c>
      <c r="K273" t="s">
        <v>9900</v>
      </c>
      <c r="L273" t="s">
        <v>9926</v>
      </c>
      <c r="M273" t="s">
        <v>9927</v>
      </c>
      <c r="N273" t="s">
        <v>30</v>
      </c>
      <c r="O273" t="s">
        <v>9928</v>
      </c>
      <c r="P273" t="s">
        <v>9929</v>
      </c>
      <c r="Q273" t="s">
        <v>9930</v>
      </c>
      <c r="S273" t="s">
        <v>9177</v>
      </c>
      <c r="T273" s="1" t="s">
        <v>6557</v>
      </c>
      <c r="U273" s="1">
        <v>31601</v>
      </c>
      <c r="V273" t="s">
        <v>33084</v>
      </c>
      <c r="W273" s="4">
        <v>0.84</v>
      </c>
      <c r="X273" s="1">
        <v>2458</v>
      </c>
      <c r="Y273" s="1">
        <v>23</v>
      </c>
      <c r="Z273" s="1">
        <v>8</v>
      </c>
      <c r="AA273" s="1">
        <v>8</v>
      </c>
      <c r="AB273" s="6">
        <f t="shared" si="20"/>
        <v>3.2546786004882017E-3</v>
      </c>
      <c r="AC273" s="6">
        <f t="shared" si="21"/>
        <v>3.2546786004882017E-3</v>
      </c>
      <c r="AD273" s="26">
        <f t="shared" si="22"/>
        <v>491.6</v>
      </c>
      <c r="AE273" s="1">
        <v>8</v>
      </c>
      <c r="AF273" s="1">
        <v>8</v>
      </c>
      <c r="AG273" s="1">
        <v>5</v>
      </c>
      <c r="AH273" s="1">
        <v>15</v>
      </c>
      <c r="AI273" s="1">
        <v>4</v>
      </c>
      <c r="AJ273" s="1">
        <v>7</v>
      </c>
      <c r="AK273" s="1">
        <v>0</v>
      </c>
      <c r="AL273" s="1">
        <v>0</v>
      </c>
      <c r="AM273" s="1">
        <f t="shared" si="23"/>
        <v>7</v>
      </c>
      <c r="AN273" s="1">
        <v>6</v>
      </c>
      <c r="AO273" s="1">
        <v>0</v>
      </c>
      <c r="AP273" s="20">
        <f t="shared" si="24"/>
        <v>16.8</v>
      </c>
      <c r="AQ273" s="1">
        <v>0</v>
      </c>
    </row>
    <row r="274" spans="1:43" ht="16" x14ac:dyDescent="0.2">
      <c r="A274" t="s">
        <v>33083</v>
      </c>
      <c r="B274" t="s">
        <v>33771</v>
      </c>
      <c r="C274" s="1" t="s">
        <v>6557</v>
      </c>
      <c r="E274" s="9" t="s">
        <v>33778</v>
      </c>
      <c r="F274" s="17" t="s">
        <v>33789</v>
      </c>
      <c r="G274" s="13" t="s">
        <v>33780</v>
      </c>
      <c r="H274" s="14" t="s">
        <v>33790</v>
      </c>
      <c r="I274" s="18" t="s">
        <v>33791</v>
      </c>
      <c r="K274" t="s">
        <v>9085</v>
      </c>
      <c r="L274" t="s">
        <v>9118</v>
      </c>
      <c r="M274" t="s">
        <v>9119</v>
      </c>
      <c r="O274" t="s">
        <v>9120</v>
      </c>
      <c r="P274" t="s">
        <v>9121</v>
      </c>
      <c r="Q274" t="s">
        <v>9122</v>
      </c>
      <c r="S274" t="s">
        <v>9112</v>
      </c>
      <c r="T274" s="1" t="s">
        <v>6557</v>
      </c>
      <c r="U274" s="1">
        <v>31320</v>
      </c>
      <c r="V274" t="s">
        <v>33082</v>
      </c>
      <c r="W274" s="4">
        <v>0.68</v>
      </c>
      <c r="X274" s="1">
        <v>710</v>
      </c>
      <c r="Y274" s="1">
        <v>51</v>
      </c>
      <c r="Z274" s="1">
        <v>19</v>
      </c>
      <c r="AA274" s="1">
        <v>19</v>
      </c>
      <c r="AB274" s="6">
        <f t="shared" si="20"/>
        <v>2.6760563380281689E-2</v>
      </c>
      <c r="AC274" s="6">
        <f t="shared" si="21"/>
        <v>2.6760563380281689E-2</v>
      </c>
      <c r="AD274" s="26">
        <f t="shared" si="22"/>
        <v>142</v>
      </c>
      <c r="AE274" s="1">
        <v>16</v>
      </c>
      <c r="AF274" s="1">
        <v>16</v>
      </c>
      <c r="AG274" s="1">
        <v>13</v>
      </c>
      <c r="AH274" s="1">
        <v>73</v>
      </c>
      <c r="AI274" s="1">
        <v>1</v>
      </c>
      <c r="AJ274" s="1">
        <v>1</v>
      </c>
      <c r="AK274" s="1">
        <v>0</v>
      </c>
      <c r="AL274" s="1">
        <v>0</v>
      </c>
      <c r="AM274" s="1">
        <f t="shared" si="23"/>
        <v>1</v>
      </c>
      <c r="AN274" s="1">
        <v>5</v>
      </c>
      <c r="AO274" s="1">
        <v>0</v>
      </c>
      <c r="AP274" s="20">
        <f t="shared" si="24"/>
        <v>39.9</v>
      </c>
      <c r="AQ274" s="1">
        <v>0</v>
      </c>
    </row>
    <row r="275" spans="1:43" ht="16" x14ac:dyDescent="0.2">
      <c r="A275" t="s">
        <v>33078</v>
      </c>
      <c r="B275" t="s">
        <v>33771</v>
      </c>
      <c r="C275" s="1" t="s">
        <v>6557</v>
      </c>
      <c r="E275" s="9" t="s">
        <v>33778</v>
      </c>
      <c r="F275" s="16" t="s">
        <v>33792</v>
      </c>
      <c r="G275" s="13" t="s">
        <v>33780</v>
      </c>
      <c r="H275" s="14" t="s">
        <v>33793</v>
      </c>
      <c r="I275" s="13" t="s">
        <v>33782</v>
      </c>
      <c r="J275" s="13" t="s">
        <v>33827</v>
      </c>
      <c r="K275" t="s">
        <v>9756</v>
      </c>
      <c r="L275" t="s">
        <v>9757</v>
      </c>
      <c r="M275" t="s">
        <v>9758</v>
      </c>
      <c r="N275" t="s">
        <v>30</v>
      </c>
      <c r="O275" t="s">
        <v>9759</v>
      </c>
      <c r="P275" t="s">
        <v>9760</v>
      </c>
      <c r="Q275" t="s">
        <v>9761</v>
      </c>
      <c r="S275" t="s">
        <v>9762</v>
      </c>
      <c r="T275" s="1" t="s">
        <v>6557</v>
      </c>
      <c r="U275" s="1">
        <v>30025</v>
      </c>
      <c r="V275" t="s">
        <v>33077</v>
      </c>
      <c r="W275" s="4">
        <v>0.6</v>
      </c>
      <c r="X275" s="1">
        <v>1100</v>
      </c>
      <c r="Y275" s="1">
        <v>45</v>
      </c>
      <c r="Z275" s="1">
        <v>36</v>
      </c>
      <c r="AA275" s="1">
        <v>26</v>
      </c>
      <c r="AB275" s="6">
        <f t="shared" si="20"/>
        <v>2.3636363636363636E-2</v>
      </c>
      <c r="AC275" s="6">
        <f t="shared" si="21"/>
        <v>2.3636363636363636E-2</v>
      </c>
      <c r="AD275" s="26">
        <f t="shared" si="22"/>
        <v>220</v>
      </c>
      <c r="AE275" s="1">
        <v>26</v>
      </c>
      <c r="AF275" s="1">
        <v>36</v>
      </c>
      <c r="AG275" s="1">
        <v>7</v>
      </c>
      <c r="AH275" s="1">
        <v>20</v>
      </c>
      <c r="AI275" s="1">
        <v>14</v>
      </c>
      <c r="AJ275" s="1">
        <v>36</v>
      </c>
      <c r="AK275" s="1">
        <v>0</v>
      </c>
      <c r="AL275" s="1">
        <v>0</v>
      </c>
      <c r="AM275" s="1">
        <f t="shared" si="23"/>
        <v>36</v>
      </c>
      <c r="AN275" s="1">
        <v>22</v>
      </c>
      <c r="AO275" s="1">
        <v>0</v>
      </c>
      <c r="AP275" s="20">
        <f t="shared" si="24"/>
        <v>54.6</v>
      </c>
      <c r="AQ275" s="1">
        <v>0</v>
      </c>
    </row>
    <row r="276" spans="1:43" ht="16" x14ac:dyDescent="0.2">
      <c r="A276" t="s">
        <v>33072</v>
      </c>
      <c r="B276" t="s">
        <v>33771</v>
      </c>
      <c r="C276" s="1" t="s">
        <v>6557</v>
      </c>
      <c r="E276" s="9" t="s">
        <v>33778</v>
      </c>
      <c r="F276" s="16" t="s">
        <v>33792</v>
      </c>
      <c r="G276" s="13" t="s">
        <v>33780</v>
      </c>
      <c r="H276" s="14" t="s">
        <v>33793</v>
      </c>
      <c r="I276" s="13" t="s">
        <v>33782</v>
      </c>
      <c r="J276" s="13" t="s">
        <v>33827</v>
      </c>
      <c r="K276" t="s">
        <v>9957</v>
      </c>
      <c r="L276" t="s">
        <v>9986</v>
      </c>
      <c r="M276" t="s">
        <v>9987</v>
      </c>
      <c r="N276" t="s">
        <v>30</v>
      </c>
      <c r="O276" t="s">
        <v>9988</v>
      </c>
      <c r="P276" t="s">
        <v>9989</v>
      </c>
      <c r="Q276" t="s">
        <v>9990</v>
      </c>
      <c r="S276" t="s">
        <v>7357</v>
      </c>
      <c r="T276" s="1" t="s">
        <v>6557</v>
      </c>
      <c r="U276" s="1">
        <v>30741</v>
      </c>
      <c r="V276" t="s">
        <v>33071</v>
      </c>
      <c r="W276" s="4">
        <v>0.84</v>
      </c>
      <c r="X276" s="1">
        <v>1284</v>
      </c>
      <c r="Y276" s="1">
        <v>42</v>
      </c>
      <c r="Z276" s="1">
        <v>18</v>
      </c>
      <c r="AA276" s="1">
        <v>18</v>
      </c>
      <c r="AB276" s="6">
        <f t="shared" si="20"/>
        <v>1.4018691588785047E-2</v>
      </c>
      <c r="AC276" s="6">
        <f t="shared" si="21"/>
        <v>1.4018691588785047E-2</v>
      </c>
      <c r="AD276" s="26">
        <f t="shared" si="22"/>
        <v>256.8</v>
      </c>
      <c r="AE276" s="1">
        <v>15</v>
      </c>
      <c r="AF276" s="1">
        <v>15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f t="shared" si="23"/>
        <v>0</v>
      </c>
      <c r="AN276" s="1">
        <v>15</v>
      </c>
      <c r="AO276" s="1">
        <v>0</v>
      </c>
      <c r="AP276" s="20">
        <f t="shared" si="24"/>
        <v>37.800000000000004</v>
      </c>
      <c r="AQ276" s="1">
        <v>0</v>
      </c>
    </row>
    <row r="277" spans="1:43" ht="16" x14ac:dyDescent="0.2">
      <c r="A277" t="s">
        <v>33070</v>
      </c>
      <c r="B277" t="s">
        <v>33771</v>
      </c>
      <c r="C277" s="1" t="s">
        <v>6557</v>
      </c>
      <c r="E277" s="9" t="s">
        <v>33778</v>
      </c>
      <c r="F277" s="16" t="s">
        <v>33792</v>
      </c>
      <c r="G277" s="13" t="s">
        <v>33780</v>
      </c>
      <c r="H277" s="14" t="s">
        <v>33793</v>
      </c>
      <c r="I277" s="13" t="s">
        <v>33782</v>
      </c>
      <c r="J277" s="13" t="s">
        <v>33827</v>
      </c>
      <c r="K277" t="s">
        <v>9220</v>
      </c>
      <c r="L277" t="s">
        <v>9240</v>
      </c>
      <c r="M277" t="s">
        <v>9241</v>
      </c>
      <c r="N277" t="s">
        <v>30</v>
      </c>
      <c r="O277" t="s">
        <v>9242</v>
      </c>
      <c r="P277" t="s">
        <v>9243</v>
      </c>
      <c r="Q277" t="s">
        <v>9244</v>
      </c>
      <c r="S277" t="s">
        <v>9245</v>
      </c>
      <c r="T277" s="1" t="s">
        <v>6557</v>
      </c>
      <c r="U277" s="1">
        <v>30647</v>
      </c>
      <c r="V277" t="s">
        <v>33069</v>
      </c>
      <c r="W277" s="4">
        <v>0.61</v>
      </c>
      <c r="X277" s="1">
        <v>451</v>
      </c>
      <c r="Y277" s="1">
        <v>50</v>
      </c>
      <c r="Z277" s="1">
        <v>51</v>
      </c>
      <c r="AA277" s="1">
        <v>32</v>
      </c>
      <c r="AB277" s="6">
        <f t="shared" si="20"/>
        <v>7.0953436807095344E-2</v>
      </c>
      <c r="AC277" s="6">
        <f t="shared" si="21"/>
        <v>7.0953436807095344E-2</v>
      </c>
      <c r="AD277" s="26">
        <f t="shared" si="22"/>
        <v>90.2</v>
      </c>
      <c r="AE277" s="1">
        <v>32</v>
      </c>
      <c r="AF277" s="1">
        <v>50</v>
      </c>
      <c r="AG277" s="1">
        <v>7</v>
      </c>
      <c r="AH277" s="1">
        <v>19</v>
      </c>
      <c r="AI277" s="1">
        <v>14</v>
      </c>
      <c r="AJ277" s="1">
        <v>64</v>
      </c>
      <c r="AK277" s="1">
        <v>1</v>
      </c>
      <c r="AL277" s="1">
        <v>1</v>
      </c>
      <c r="AM277" s="1">
        <f t="shared" si="23"/>
        <v>65</v>
      </c>
      <c r="AN277" s="1">
        <v>38</v>
      </c>
      <c r="AO277" s="1">
        <v>0</v>
      </c>
      <c r="AP277" s="20">
        <f t="shared" si="24"/>
        <v>67.2</v>
      </c>
      <c r="AQ277" s="1">
        <v>0</v>
      </c>
    </row>
    <row r="278" spans="1:43" ht="16" x14ac:dyDescent="0.2">
      <c r="A278" t="s">
        <v>33068</v>
      </c>
      <c r="B278" t="s">
        <v>33771</v>
      </c>
      <c r="C278" s="1" t="s">
        <v>6557</v>
      </c>
      <c r="E278" s="9" t="s">
        <v>33778</v>
      </c>
      <c r="F278" s="16" t="s">
        <v>33792</v>
      </c>
      <c r="G278" s="13" t="s">
        <v>33780</v>
      </c>
      <c r="H278" s="14" t="s">
        <v>33793</v>
      </c>
      <c r="I278" s="13" t="s">
        <v>33782</v>
      </c>
      <c r="J278" s="13" t="s">
        <v>33827</v>
      </c>
      <c r="K278" t="s">
        <v>7845</v>
      </c>
      <c r="L278" t="s">
        <v>7906</v>
      </c>
      <c r="M278" t="s">
        <v>7907</v>
      </c>
      <c r="N278" t="s">
        <v>30</v>
      </c>
      <c r="O278" t="s">
        <v>7908</v>
      </c>
      <c r="P278" t="s">
        <v>7909</v>
      </c>
      <c r="Q278" t="s">
        <v>7910</v>
      </c>
      <c r="S278" t="s">
        <v>7851</v>
      </c>
      <c r="T278" s="1" t="s">
        <v>6557</v>
      </c>
      <c r="U278" s="1">
        <v>30263</v>
      </c>
      <c r="V278" t="s">
        <v>33067</v>
      </c>
      <c r="W278" s="4">
        <v>0.6</v>
      </c>
      <c r="X278" s="1">
        <v>791</v>
      </c>
      <c r="Y278" s="1">
        <v>64</v>
      </c>
      <c r="Z278" s="1">
        <v>95</v>
      </c>
      <c r="AA278" s="1">
        <v>50</v>
      </c>
      <c r="AB278" s="6">
        <f t="shared" si="20"/>
        <v>6.3211125158027806E-2</v>
      </c>
      <c r="AC278" s="6">
        <f t="shared" si="21"/>
        <v>6.3211125158027806E-2</v>
      </c>
      <c r="AD278" s="26">
        <f t="shared" si="22"/>
        <v>158.20000000000002</v>
      </c>
      <c r="AE278" s="1">
        <v>49</v>
      </c>
      <c r="AF278" s="1">
        <v>65</v>
      </c>
      <c r="AG278" s="1">
        <v>14</v>
      </c>
      <c r="AH278" s="1">
        <v>48</v>
      </c>
      <c r="AI278" s="1">
        <v>28</v>
      </c>
      <c r="AJ278" s="1">
        <v>128</v>
      </c>
      <c r="AK278" s="1">
        <v>6</v>
      </c>
      <c r="AL278" s="1">
        <v>8</v>
      </c>
      <c r="AM278" s="1">
        <f t="shared" si="23"/>
        <v>136</v>
      </c>
      <c r="AN278" s="1">
        <v>77</v>
      </c>
      <c r="AO278" s="1">
        <v>0</v>
      </c>
      <c r="AP278" s="20">
        <f t="shared" si="24"/>
        <v>105</v>
      </c>
      <c r="AQ278" s="1">
        <v>0</v>
      </c>
    </row>
    <row r="279" spans="1:43" ht="16" x14ac:dyDescent="0.2">
      <c r="A279" t="s">
        <v>33066</v>
      </c>
      <c r="B279" t="s">
        <v>33771</v>
      </c>
      <c r="C279" s="1" t="s">
        <v>6557</v>
      </c>
      <c r="E279" s="9" t="s">
        <v>33778</v>
      </c>
      <c r="F279" s="17" t="s">
        <v>33789</v>
      </c>
      <c r="G279" s="13" t="s">
        <v>33780</v>
      </c>
      <c r="H279" s="14" t="s">
        <v>33790</v>
      </c>
      <c r="I279" s="18" t="s">
        <v>33791</v>
      </c>
      <c r="K279" t="s">
        <v>7030</v>
      </c>
      <c r="L279" t="s">
        <v>7049</v>
      </c>
      <c r="M279" t="s">
        <v>7050</v>
      </c>
      <c r="N279" t="s">
        <v>30</v>
      </c>
      <c r="O279" t="s">
        <v>7051</v>
      </c>
      <c r="P279" t="s">
        <v>7052</v>
      </c>
      <c r="Q279" t="s">
        <v>7053</v>
      </c>
      <c r="S279" t="s">
        <v>7042</v>
      </c>
      <c r="T279" s="1" t="s">
        <v>6557</v>
      </c>
      <c r="U279" s="1">
        <v>30458</v>
      </c>
      <c r="V279" t="s">
        <v>33065</v>
      </c>
      <c r="W279" s="4">
        <v>0.89</v>
      </c>
      <c r="X279" s="1">
        <v>750</v>
      </c>
      <c r="Y279" s="1">
        <v>77</v>
      </c>
      <c r="Z279" s="1">
        <v>80</v>
      </c>
      <c r="AA279" s="1">
        <v>60</v>
      </c>
      <c r="AB279" s="6">
        <f t="shared" si="20"/>
        <v>0.08</v>
      </c>
      <c r="AC279" s="6">
        <f t="shared" si="21"/>
        <v>0.08</v>
      </c>
      <c r="AD279" s="26">
        <f t="shared" si="22"/>
        <v>150</v>
      </c>
      <c r="AE279" s="1">
        <v>58</v>
      </c>
      <c r="AF279" s="1">
        <v>72</v>
      </c>
      <c r="AG279" s="1">
        <v>46</v>
      </c>
      <c r="AH279" s="1">
        <v>179</v>
      </c>
      <c r="AI279" s="1">
        <v>26</v>
      </c>
      <c r="AJ279" s="1">
        <v>94</v>
      </c>
      <c r="AK279" s="1">
        <v>5</v>
      </c>
      <c r="AL279" s="1">
        <v>6</v>
      </c>
      <c r="AM279" s="1">
        <f t="shared" si="23"/>
        <v>100</v>
      </c>
      <c r="AN279" s="1">
        <v>52</v>
      </c>
      <c r="AO279" s="1">
        <v>0</v>
      </c>
      <c r="AP279" s="20">
        <f t="shared" si="24"/>
        <v>126</v>
      </c>
      <c r="AQ279" s="1">
        <v>0</v>
      </c>
    </row>
    <row r="280" spans="1:43" ht="16" x14ac:dyDescent="0.2">
      <c r="A280" t="s">
        <v>33064</v>
      </c>
      <c r="B280" t="s">
        <v>33771</v>
      </c>
      <c r="C280" s="1" t="s">
        <v>6557</v>
      </c>
      <c r="E280" s="9" t="s">
        <v>33778</v>
      </c>
      <c r="F280" s="16" t="s">
        <v>33792</v>
      </c>
      <c r="G280" s="13" t="s">
        <v>33780</v>
      </c>
      <c r="H280" s="14" t="s">
        <v>33793</v>
      </c>
      <c r="I280" s="13" t="s">
        <v>33782</v>
      </c>
      <c r="J280" s="13" t="s">
        <v>33827</v>
      </c>
      <c r="K280" t="s">
        <v>9220</v>
      </c>
      <c r="L280" t="s">
        <v>9228</v>
      </c>
      <c r="M280" t="s">
        <v>9229</v>
      </c>
      <c r="N280" t="s">
        <v>7293</v>
      </c>
      <c r="O280" t="s">
        <v>9230</v>
      </c>
      <c r="P280" t="s">
        <v>9231</v>
      </c>
      <c r="Q280" t="s">
        <v>9232</v>
      </c>
      <c r="S280" t="s">
        <v>9233</v>
      </c>
      <c r="T280" s="1" t="s">
        <v>6557</v>
      </c>
      <c r="U280" s="1">
        <v>30633</v>
      </c>
      <c r="V280" t="s">
        <v>33063</v>
      </c>
      <c r="W280" s="4">
        <v>0.71</v>
      </c>
      <c r="X280" s="1">
        <v>700</v>
      </c>
      <c r="Y280" s="1">
        <v>55</v>
      </c>
      <c r="Z280" s="1">
        <v>81</v>
      </c>
      <c r="AA280" s="1">
        <v>45</v>
      </c>
      <c r="AB280" s="6">
        <f t="shared" si="20"/>
        <v>6.4285714285714279E-2</v>
      </c>
      <c r="AC280" s="6">
        <f t="shared" si="21"/>
        <v>6.4285714285714279E-2</v>
      </c>
      <c r="AD280" s="26">
        <f t="shared" si="22"/>
        <v>140</v>
      </c>
      <c r="AE280" s="1">
        <v>43</v>
      </c>
      <c r="AF280" s="1">
        <v>59</v>
      </c>
      <c r="AG280" s="1">
        <v>12</v>
      </c>
      <c r="AH280" s="1">
        <v>38</v>
      </c>
      <c r="AI280" s="1">
        <v>22</v>
      </c>
      <c r="AJ280" s="1">
        <v>98</v>
      </c>
      <c r="AK280" s="1">
        <v>8</v>
      </c>
      <c r="AL280" s="1">
        <v>11</v>
      </c>
      <c r="AM280" s="1">
        <f t="shared" si="23"/>
        <v>109</v>
      </c>
      <c r="AN280" s="1">
        <v>51</v>
      </c>
      <c r="AO280" s="1">
        <v>3</v>
      </c>
      <c r="AP280" s="20">
        <f t="shared" si="24"/>
        <v>94.5</v>
      </c>
      <c r="AQ280" s="1">
        <v>1</v>
      </c>
    </row>
    <row r="281" spans="1:43" ht="16" x14ac:dyDescent="0.2">
      <c r="A281" t="s">
        <v>33062</v>
      </c>
      <c r="B281" t="s">
        <v>33771</v>
      </c>
      <c r="C281" s="1" t="s">
        <v>6557</v>
      </c>
      <c r="E281" s="9" t="s">
        <v>33778</v>
      </c>
      <c r="F281" s="16" t="s">
        <v>33792</v>
      </c>
      <c r="G281" s="13" t="s">
        <v>33780</v>
      </c>
      <c r="H281" s="14" t="s">
        <v>33793</v>
      </c>
      <c r="I281" s="13" t="s">
        <v>33782</v>
      </c>
      <c r="J281" s="13" t="s">
        <v>33827</v>
      </c>
      <c r="K281" t="s">
        <v>9262</v>
      </c>
      <c r="L281" t="s">
        <v>9269</v>
      </c>
      <c r="M281" t="s">
        <v>9270</v>
      </c>
      <c r="N281" t="s">
        <v>30</v>
      </c>
      <c r="O281" t="s">
        <v>9271</v>
      </c>
      <c r="P281" t="s">
        <v>9272</v>
      </c>
      <c r="Q281" t="s">
        <v>9273</v>
      </c>
      <c r="S281" t="s">
        <v>9274</v>
      </c>
      <c r="T281" s="1" t="s">
        <v>6557</v>
      </c>
      <c r="U281" s="1">
        <v>30824</v>
      </c>
      <c r="V281" t="s">
        <v>33061</v>
      </c>
      <c r="W281" s="4">
        <v>0.95</v>
      </c>
      <c r="X281" s="1">
        <v>470</v>
      </c>
      <c r="Y281" s="1">
        <v>42</v>
      </c>
      <c r="Z281" s="1">
        <v>62</v>
      </c>
      <c r="AA281" s="1">
        <v>38</v>
      </c>
      <c r="AB281" s="6">
        <f t="shared" si="20"/>
        <v>8.085106382978724E-2</v>
      </c>
      <c r="AC281" s="6">
        <f t="shared" si="21"/>
        <v>8.085106382978724E-2</v>
      </c>
      <c r="AD281" s="26">
        <f t="shared" si="22"/>
        <v>94</v>
      </c>
      <c r="AE281" s="1">
        <v>36</v>
      </c>
      <c r="AF281" s="1">
        <v>59</v>
      </c>
      <c r="AG281" s="1">
        <v>10</v>
      </c>
      <c r="AH281" s="1">
        <v>28</v>
      </c>
      <c r="AI281" s="1">
        <v>26</v>
      </c>
      <c r="AJ281" s="1">
        <v>117</v>
      </c>
      <c r="AK281" s="1">
        <v>0</v>
      </c>
      <c r="AL281" s="1">
        <v>0</v>
      </c>
      <c r="AM281" s="1">
        <f t="shared" si="23"/>
        <v>117</v>
      </c>
      <c r="AN281" s="1">
        <v>51</v>
      </c>
      <c r="AO281" s="1">
        <v>0</v>
      </c>
      <c r="AP281" s="20">
        <f t="shared" si="24"/>
        <v>79.8</v>
      </c>
      <c r="AQ281" s="1">
        <v>0</v>
      </c>
    </row>
    <row r="282" spans="1:43" ht="16" x14ac:dyDescent="0.2">
      <c r="A282" t="s">
        <v>33060</v>
      </c>
      <c r="B282" t="s">
        <v>33771</v>
      </c>
      <c r="C282" s="1" t="s">
        <v>6557</v>
      </c>
      <c r="E282" s="9" t="s">
        <v>33778</v>
      </c>
      <c r="F282" s="16" t="s">
        <v>33792</v>
      </c>
      <c r="G282" s="13" t="s">
        <v>33780</v>
      </c>
      <c r="H282" s="14" t="s">
        <v>33793</v>
      </c>
      <c r="I282" s="13" t="s">
        <v>33782</v>
      </c>
      <c r="J282" s="13" t="s">
        <v>33827</v>
      </c>
      <c r="K282" t="s">
        <v>7976</v>
      </c>
      <c r="L282" t="s">
        <v>7993</v>
      </c>
      <c r="M282" t="s">
        <v>7994</v>
      </c>
      <c r="N282" t="s">
        <v>1189</v>
      </c>
      <c r="O282" t="s">
        <v>7995</v>
      </c>
      <c r="P282" t="s">
        <v>7996</v>
      </c>
      <c r="Q282" t="s">
        <v>7997</v>
      </c>
      <c r="S282" t="s">
        <v>7982</v>
      </c>
      <c r="T282" s="1" t="s">
        <v>6557</v>
      </c>
      <c r="U282" s="1">
        <v>30720</v>
      </c>
      <c r="V282" t="s">
        <v>33059</v>
      </c>
      <c r="W282" s="4">
        <v>0.68</v>
      </c>
      <c r="X282" s="1">
        <v>603</v>
      </c>
      <c r="Y282" s="1">
        <v>48</v>
      </c>
      <c r="Z282" s="1">
        <v>31</v>
      </c>
      <c r="AA282" s="1">
        <v>24</v>
      </c>
      <c r="AB282" s="6">
        <f t="shared" si="20"/>
        <v>3.9800995024875621E-2</v>
      </c>
      <c r="AC282" s="6">
        <f t="shared" si="21"/>
        <v>3.9800995024875621E-2</v>
      </c>
      <c r="AD282" s="26">
        <f t="shared" si="22"/>
        <v>120.60000000000001</v>
      </c>
      <c r="AE282" s="1">
        <v>23</v>
      </c>
      <c r="AF282" s="1">
        <v>29</v>
      </c>
      <c r="AG282" s="1">
        <v>4</v>
      </c>
      <c r="AH282" s="1">
        <v>16</v>
      </c>
      <c r="AI282" s="1">
        <v>6</v>
      </c>
      <c r="AJ282" s="1">
        <v>22</v>
      </c>
      <c r="AK282" s="1">
        <v>0</v>
      </c>
      <c r="AL282" s="1">
        <v>0</v>
      </c>
      <c r="AM282" s="1">
        <f t="shared" si="23"/>
        <v>22</v>
      </c>
      <c r="AN282" s="1">
        <v>16</v>
      </c>
      <c r="AO282" s="1">
        <v>0</v>
      </c>
      <c r="AP282" s="20">
        <f t="shared" si="24"/>
        <v>50.400000000000006</v>
      </c>
      <c r="AQ282" s="1">
        <v>2</v>
      </c>
    </row>
    <row r="283" spans="1:43" ht="16" x14ac:dyDescent="0.2">
      <c r="A283" t="s">
        <v>33058</v>
      </c>
      <c r="B283" t="s">
        <v>33771</v>
      </c>
      <c r="C283" s="1" t="s">
        <v>6557</v>
      </c>
      <c r="E283" s="9" t="s">
        <v>33778</v>
      </c>
      <c r="F283" s="17" t="s">
        <v>33789</v>
      </c>
      <c r="G283" s="13" t="s">
        <v>33780</v>
      </c>
      <c r="H283" s="14" t="s">
        <v>33790</v>
      </c>
      <c r="I283" s="18" t="s">
        <v>33791</v>
      </c>
      <c r="K283" t="s">
        <v>8581</v>
      </c>
      <c r="L283" t="s">
        <v>8603</v>
      </c>
      <c r="M283" t="s">
        <v>8604</v>
      </c>
      <c r="N283" t="s">
        <v>30</v>
      </c>
      <c r="O283" t="s">
        <v>8605</v>
      </c>
      <c r="P283" t="s">
        <v>8606</v>
      </c>
      <c r="Q283" t="s">
        <v>8607</v>
      </c>
      <c r="S283" t="s">
        <v>8587</v>
      </c>
      <c r="T283" s="1" t="s">
        <v>6557</v>
      </c>
      <c r="U283" s="1">
        <v>31520</v>
      </c>
      <c r="V283" t="s">
        <v>33057</v>
      </c>
      <c r="W283" s="4">
        <v>0.95</v>
      </c>
      <c r="X283" s="1">
        <v>522</v>
      </c>
      <c r="Y283" s="1">
        <v>94</v>
      </c>
      <c r="Z283" s="1">
        <v>50</v>
      </c>
      <c r="AA283" s="1">
        <v>40</v>
      </c>
      <c r="AB283" s="6">
        <f t="shared" si="20"/>
        <v>7.662835249042145E-2</v>
      </c>
      <c r="AC283" s="6">
        <f t="shared" si="21"/>
        <v>7.662835249042145E-2</v>
      </c>
      <c r="AD283" s="26">
        <f t="shared" si="22"/>
        <v>104.4</v>
      </c>
      <c r="AE283" s="1">
        <v>38</v>
      </c>
      <c r="AF283" s="1">
        <v>45</v>
      </c>
      <c r="AG283" s="1">
        <v>6</v>
      </c>
      <c r="AH283" s="1">
        <v>17</v>
      </c>
      <c r="AI283" s="1">
        <v>23</v>
      </c>
      <c r="AJ283" s="1">
        <v>89</v>
      </c>
      <c r="AK283" s="1">
        <v>2</v>
      </c>
      <c r="AL283" s="1">
        <v>3</v>
      </c>
      <c r="AM283" s="1">
        <f t="shared" si="23"/>
        <v>92</v>
      </c>
      <c r="AN283" s="1">
        <v>33</v>
      </c>
      <c r="AO283" s="1">
        <v>0</v>
      </c>
      <c r="AP283" s="20">
        <f t="shared" si="24"/>
        <v>84</v>
      </c>
      <c r="AQ283" s="1">
        <v>0</v>
      </c>
    </row>
    <row r="284" spans="1:43" ht="16" x14ac:dyDescent="0.2">
      <c r="A284" t="s">
        <v>33056</v>
      </c>
      <c r="B284" t="s">
        <v>33771</v>
      </c>
      <c r="C284" s="1" t="s">
        <v>6557</v>
      </c>
      <c r="E284" s="9" t="s">
        <v>33778</v>
      </c>
      <c r="F284" s="16" t="s">
        <v>33792</v>
      </c>
      <c r="G284" s="13" t="s">
        <v>33780</v>
      </c>
      <c r="H284" s="14" t="s">
        <v>33793</v>
      </c>
      <c r="I284" s="13" t="s">
        <v>33782</v>
      </c>
      <c r="J284" s="13" t="s">
        <v>33827</v>
      </c>
      <c r="K284" t="s">
        <v>8732</v>
      </c>
      <c r="L284" t="s">
        <v>8739</v>
      </c>
      <c r="M284" t="s">
        <v>8740</v>
      </c>
      <c r="N284" t="s">
        <v>30</v>
      </c>
      <c r="O284" t="s">
        <v>8741</v>
      </c>
      <c r="P284" t="s">
        <v>8742</v>
      </c>
      <c r="Q284" t="s">
        <v>8743</v>
      </c>
      <c r="S284" t="s">
        <v>8744</v>
      </c>
      <c r="T284" s="1" t="s">
        <v>6557</v>
      </c>
      <c r="U284" s="1">
        <v>30523</v>
      </c>
      <c r="V284" t="e">
        <v>#N/A</v>
      </c>
      <c r="W284" s="4">
        <v>0.67</v>
      </c>
      <c r="X284" s="1">
        <v>465</v>
      </c>
      <c r="Y284" s="1">
        <v>69</v>
      </c>
      <c r="Z284" s="1">
        <v>65</v>
      </c>
      <c r="AA284" s="1">
        <v>44</v>
      </c>
      <c r="AB284" s="6">
        <f t="shared" si="20"/>
        <v>9.4623655913978491E-2</v>
      </c>
      <c r="AC284" s="6">
        <f t="shared" si="21"/>
        <v>9.4623655913978491E-2</v>
      </c>
      <c r="AD284" s="26">
        <f t="shared" si="22"/>
        <v>93</v>
      </c>
      <c r="AE284" s="1">
        <v>44</v>
      </c>
      <c r="AF284" s="1">
        <v>65</v>
      </c>
      <c r="AG284" s="1">
        <v>19</v>
      </c>
      <c r="AH284" s="1">
        <v>57</v>
      </c>
      <c r="AI284" s="1">
        <v>16</v>
      </c>
      <c r="AJ284" s="1">
        <v>64</v>
      </c>
      <c r="AK284" s="1">
        <v>0</v>
      </c>
      <c r="AL284" s="1">
        <v>0</v>
      </c>
      <c r="AM284" s="1">
        <f t="shared" si="23"/>
        <v>64</v>
      </c>
      <c r="AN284" s="1">
        <v>43</v>
      </c>
      <c r="AO284" s="1">
        <v>0</v>
      </c>
      <c r="AP284" s="20">
        <f t="shared" si="24"/>
        <v>92.4</v>
      </c>
      <c r="AQ284" s="1">
        <v>0</v>
      </c>
    </row>
    <row r="285" spans="1:43" ht="16" x14ac:dyDescent="0.2">
      <c r="A285" t="s">
        <v>33055</v>
      </c>
      <c r="B285" t="s">
        <v>33771</v>
      </c>
      <c r="C285" s="1" t="s">
        <v>6557</v>
      </c>
      <c r="E285" s="9" t="s">
        <v>33778</v>
      </c>
      <c r="F285" s="16" t="s">
        <v>33792</v>
      </c>
      <c r="G285" s="13" t="s">
        <v>33780</v>
      </c>
      <c r="H285" s="14" t="s">
        <v>33793</v>
      </c>
      <c r="I285" s="13" t="s">
        <v>33782</v>
      </c>
      <c r="J285" s="13" t="s">
        <v>33827</v>
      </c>
      <c r="K285" t="s">
        <v>8224</v>
      </c>
      <c r="L285" t="s">
        <v>8257</v>
      </c>
      <c r="M285" t="s">
        <v>8258</v>
      </c>
      <c r="N285" t="s">
        <v>8259</v>
      </c>
      <c r="O285" t="s">
        <v>8260</v>
      </c>
      <c r="P285" t="s">
        <v>8261</v>
      </c>
      <c r="Q285" t="s">
        <v>8262</v>
      </c>
      <c r="S285" t="s">
        <v>8225</v>
      </c>
      <c r="T285" s="1" t="s">
        <v>6557</v>
      </c>
      <c r="U285" s="1">
        <v>30122</v>
      </c>
      <c r="V285" t="s">
        <v>33054</v>
      </c>
      <c r="W285" s="4">
        <v>0.92</v>
      </c>
      <c r="X285" s="1">
        <v>522</v>
      </c>
      <c r="Y285" s="1">
        <v>63</v>
      </c>
      <c r="Z285" s="1">
        <v>84</v>
      </c>
      <c r="AA285" s="1">
        <v>42</v>
      </c>
      <c r="AB285" s="6">
        <f t="shared" si="20"/>
        <v>8.0459770114942528E-2</v>
      </c>
      <c r="AC285" s="6">
        <f t="shared" si="21"/>
        <v>8.0459770114942528E-2</v>
      </c>
      <c r="AD285" s="26">
        <f t="shared" si="22"/>
        <v>104.4</v>
      </c>
      <c r="AE285" s="1">
        <v>40</v>
      </c>
      <c r="AF285" s="1">
        <v>53</v>
      </c>
      <c r="AG285" s="1">
        <v>12</v>
      </c>
      <c r="AH285" s="1">
        <v>38</v>
      </c>
      <c r="AI285" s="1">
        <v>34</v>
      </c>
      <c r="AJ285" s="1">
        <v>185</v>
      </c>
      <c r="AK285" s="1">
        <v>8</v>
      </c>
      <c r="AL285" s="1">
        <v>11</v>
      </c>
      <c r="AM285" s="1">
        <f t="shared" si="23"/>
        <v>196</v>
      </c>
      <c r="AN285" s="1">
        <v>70</v>
      </c>
      <c r="AO285" s="1">
        <v>0</v>
      </c>
      <c r="AP285" s="20">
        <f t="shared" si="24"/>
        <v>88.2</v>
      </c>
      <c r="AQ285" s="1">
        <v>0</v>
      </c>
    </row>
    <row r="286" spans="1:43" ht="16" x14ac:dyDescent="0.2">
      <c r="A286" t="s">
        <v>33053</v>
      </c>
      <c r="B286" t="s">
        <v>33771</v>
      </c>
      <c r="C286" s="1" t="s">
        <v>6557</v>
      </c>
      <c r="E286" s="9" t="s">
        <v>33778</v>
      </c>
      <c r="F286" s="16" t="s">
        <v>33792</v>
      </c>
      <c r="G286" s="13" t="s">
        <v>33780</v>
      </c>
      <c r="H286" s="14" t="s">
        <v>33793</v>
      </c>
      <c r="I286" s="13" t="s">
        <v>33782</v>
      </c>
      <c r="J286" s="13" t="s">
        <v>33827</v>
      </c>
      <c r="K286" t="s">
        <v>7231</v>
      </c>
      <c r="L286" t="s">
        <v>7244</v>
      </c>
      <c r="M286" t="s">
        <v>7245</v>
      </c>
      <c r="N286" t="s">
        <v>30</v>
      </c>
      <c r="O286" t="s">
        <v>7246</v>
      </c>
      <c r="P286" t="s">
        <v>7247</v>
      </c>
      <c r="Q286" t="s">
        <v>7248</v>
      </c>
      <c r="S286" t="s">
        <v>7243</v>
      </c>
      <c r="T286" s="1" t="s">
        <v>6557</v>
      </c>
      <c r="U286" s="1">
        <v>30116</v>
      </c>
      <c r="V286" t="s">
        <v>33052</v>
      </c>
      <c r="W286" s="4">
        <v>0.62</v>
      </c>
      <c r="X286" s="1">
        <v>1034</v>
      </c>
      <c r="Y286" s="1">
        <v>35</v>
      </c>
      <c r="Z286" s="1">
        <v>31</v>
      </c>
      <c r="AA286" s="1">
        <v>22</v>
      </c>
      <c r="AB286" s="6">
        <f t="shared" si="20"/>
        <v>2.1276595744680851E-2</v>
      </c>
      <c r="AC286" s="6">
        <f t="shared" si="21"/>
        <v>2.1276595744680851E-2</v>
      </c>
      <c r="AD286" s="26">
        <f t="shared" si="22"/>
        <v>206.8</v>
      </c>
      <c r="AE286" s="1">
        <v>21</v>
      </c>
      <c r="AF286" s="1">
        <v>30</v>
      </c>
      <c r="AG286" s="1">
        <v>14</v>
      </c>
      <c r="AH286" s="1">
        <v>49</v>
      </c>
      <c r="AI286" s="1">
        <v>5</v>
      </c>
      <c r="AJ286" s="1">
        <v>49</v>
      </c>
      <c r="AK286" s="1">
        <v>1</v>
      </c>
      <c r="AL286" s="1">
        <v>1</v>
      </c>
      <c r="AM286" s="1">
        <f t="shared" si="23"/>
        <v>50</v>
      </c>
      <c r="AN286" s="1">
        <v>25</v>
      </c>
      <c r="AO286" s="1">
        <v>0</v>
      </c>
      <c r="AP286" s="20">
        <f t="shared" si="24"/>
        <v>46.2</v>
      </c>
      <c r="AQ286" s="1">
        <v>0</v>
      </c>
    </row>
    <row r="287" spans="1:43" ht="16" x14ac:dyDescent="0.2">
      <c r="A287" t="s">
        <v>33051</v>
      </c>
      <c r="B287" t="s">
        <v>33771</v>
      </c>
      <c r="C287" s="1" t="s">
        <v>6557</v>
      </c>
      <c r="E287" s="9" t="s">
        <v>33778</v>
      </c>
      <c r="F287" s="16" t="s">
        <v>33792</v>
      </c>
      <c r="G287" s="13" t="s">
        <v>33780</v>
      </c>
      <c r="H287" s="14" t="s">
        <v>33793</v>
      </c>
      <c r="I287" s="13" t="s">
        <v>33782</v>
      </c>
      <c r="J287" s="13" t="s">
        <v>33827</v>
      </c>
      <c r="K287" t="s">
        <v>6934</v>
      </c>
      <c r="L287" t="s">
        <v>6944</v>
      </c>
      <c r="M287" t="s">
        <v>6945</v>
      </c>
      <c r="N287" t="s">
        <v>30</v>
      </c>
      <c r="O287" t="s">
        <v>6937</v>
      </c>
      <c r="P287" t="s">
        <v>6946</v>
      </c>
      <c r="Q287" t="s">
        <v>6947</v>
      </c>
      <c r="S287" t="s">
        <v>6940</v>
      </c>
      <c r="T287" s="1" t="s">
        <v>6557</v>
      </c>
      <c r="U287" s="1">
        <v>31014</v>
      </c>
      <c r="V287" t="s">
        <v>32897</v>
      </c>
      <c r="W287" s="4">
        <v>0.65</v>
      </c>
      <c r="X287" s="1">
        <v>551</v>
      </c>
      <c r="Y287" s="1">
        <v>44</v>
      </c>
      <c r="Z287" s="1">
        <v>53</v>
      </c>
      <c r="AA287" s="1">
        <v>36</v>
      </c>
      <c r="AB287" s="6">
        <f t="shared" si="20"/>
        <v>6.5335753176043551E-2</v>
      </c>
      <c r="AC287" s="6">
        <f t="shared" si="21"/>
        <v>6.5335753176043551E-2</v>
      </c>
      <c r="AD287" s="26">
        <f t="shared" si="22"/>
        <v>110.2</v>
      </c>
      <c r="AE287" s="1">
        <v>36</v>
      </c>
      <c r="AF287" s="1">
        <v>52</v>
      </c>
      <c r="AG287" s="1">
        <v>8</v>
      </c>
      <c r="AH287" s="1">
        <v>27</v>
      </c>
      <c r="AI287" s="1">
        <v>21</v>
      </c>
      <c r="AJ287" s="1">
        <v>87</v>
      </c>
      <c r="AK287" s="1">
        <v>0</v>
      </c>
      <c r="AL287" s="1">
        <v>0</v>
      </c>
      <c r="AM287" s="1">
        <f t="shared" si="23"/>
        <v>87</v>
      </c>
      <c r="AN287" s="1">
        <v>40</v>
      </c>
      <c r="AO287" s="1">
        <v>1</v>
      </c>
      <c r="AP287" s="20">
        <f t="shared" si="24"/>
        <v>75.600000000000009</v>
      </c>
      <c r="AQ287" s="1">
        <v>0</v>
      </c>
    </row>
    <row r="288" spans="1:43" ht="16" x14ac:dyDescent="0.2">
      <c r="A288" t="s">
        <v>33049</v>
      </c>
      <c r="B288" t="s">
        <v>33771</v>
      </c>
      <c r="C288" s="1" t="s">
        <v>6557</v>
      </c>
      <c r="E288" s="9" t="s">
        <v>33778</v>
      </c>
      <c r="F288" s="17" t="s">
        <v>33789</v>
      </c>
      <c r="G288" s="13" t="s">
        <v>33780</v>
      </c>
      <c r="H288" s="14" t="s">
        <v>33790</v>
      </c>
      <c r="I288" s="18" t="s">
        <v>33791</v>
      </c>
      <c r="K288" t="s">
        <v>8642</v>
      </c>
      <c r="L288" t="s">
        <v>8660</v>
      </c>
      <c r="M288" t="s">
        <v>8661</v>
      </c>
      <c r="N288" t="s">
        <v>30</v>
      </c>
      <c r="O288" t="s">
        <v>8662</v>
      </c>
      <c r="P288" t="s">
        <v>8663</v>
      </c>
      <c r="Q288" t="s">
        <v>8664</v>
      </c>
      <c r="S288" t="s">
        <v>8648</v>
      </c>
      <c r="T288" s="1" t="s">
        <v>6557</v>
      </c>
      <c r="U288" s="1">
        <v>39828</v>
      </c>
      <c r="V288" t="s">
        <v>33048</v>
      </c>
      <c r="W288" s="4">
        <v>0.79</v>
      </c>
      <c r="X288" s="1">
        <v>688</v>
      </c>
      <c r="Y288" s="1">
        <v>60</v>
      </c>
      <c r="Z288" s="1">
        <v>36</v>
      </c>
      <c r="AA288" s="1">
        <v>32</v>
      </c>
      <c r="AB288" s="6">
        <f t="shared" si="20"/>
        <v>4.6511627906976744E-2</v>
      </c>
      <c r="AC288" s="6">
        <f t="shared" si="21"/>
        <v>4.6511627906976744E-2</v>
      </c>
      <c r="AD288" s="26">
        <f t="shared" si="22"/>
        <v>137.6</v>
      </c>
      <c r="AE288" s="1">
        <v>32</v>
      </c>
      <c r="AF288" s="1">
        <v>32</v>
      </c>
      <c r="AG288" s="1">
        <v>16</v>
      </c>
      <c r="AH288" s="1">
        <v>61</v>
      </c>
      <c r="AI288" s="1">
        <v>17</v>
      </c>
      <c r="AJ288" s="1">
        <v>81</v>
      </c>
      <c r="AK288" s="1">
        <v>6</v>
      </c>
      <c r="AL288" s="1">
        <v>15</v>
      </c>
      <c r="AM288" s="1">
        <f t="shared" si="23"/>
        <v>96</v>
      </c>
      <c r="AN288" s="1">
        <v>17</v>
      </c>
      <c r="AO288" s="1">
        <v>5</v>
      </c>
      <c r="AP288" s="20">
        <f t="shared" si="24"/>
        <v>67.2</v>
      </c>
      <c r="AQ288" s="1">
        <v>0</v>
      </c>
    </row>
    <row r="289" spans="1:44" ht="16" x14ac:dyDescent="0.2">
      <c r="A289" t="s">
        <v>33047</v>
      </c>
      <c r="B289" t="s">
        <v>33771</v>
      </c>
      <c r="C289" s="1" t="s">
        <v>6557</v>
      </c>
      <c r="E289" s="9" t="s">
        <v>33778</v>
      </c>
      <c r="F289" s="16" t="s">
        <v>33792</v>
      </c>
      <c r="G289" s="13" t="s">
        <v>33780</v>
      </c>
      <c r="H289" s="14" t="s">
        <v>33793</v>
      </c>
      <c r="I289" s="13" t="s">
        <v>33782</v>
      </c>
      <c r="J289" s="13" t="s">
        <v>33827</v>
      </c>
      <c r="K289" t="s">
        <v>10115</v>
      </c>
      <c r="L289" t="s">
        <v>10116</v>
      </c>
      <c r="M289" t="s">
        <v>10117</v>
      </c>
      <c r="N289" t="s">
        <v>30</v>
      </c>
      <c r="O289" t="s">
        <v>10118</v>
      </c>
      <c r="P289" t="s">
        <v>10119</v>
      </c>
      <c r="Q289" t="s">
        <v>10120</v>
      </c>
      <c r="S289" t="s">
        <v>7982</v>
      </c>
      <c r="T289" s="1" t="s">
        <v>6557</v>
      </c>
      <c r="U289" s="1">
        <v>30721</v>
      </c>
      <c r="V289" t="s">
        <v>33046</v>
      </c>
      <c r="W289" s="4">
        <v>0.95</v>
      </c>
      <c r="X289" s="1">
        <v>588</v>
      </c>
      <c r="Y289" s="1">
        <v>40</v>
      </c>
      <c r="Z289" s="1">
        <v>33</v>
      </c>
      <c r="AA289" s="1">
        <v>22</v>
      </c>
      <c r="AB289" s="6">
        <f t="shared" si="20"/>
        <v>3.7414965986394558E-2</v>
      </c>
      <c r="AC289" s="6">
        <f t="shared" si="21"/>
        <v>3.7414965986394558E-2</v>
      </c>
      <c r="AD289" s="26">
        <f t="shared" si="22"/>
        <v>117.60000000000001</v>
      </c>
      <c r="AE289" s="1">
        <v>20</v>
      </c>
      <c r="AF289" s="1">
        <v>30</v>
      </c>
      <c r="AG289" s="1">
        <v>9</v>
      </c>
      <c r="AH289" s="1">
        <v>26</v>
      </c>
      <c r="AI289" s="1">
        <v>5</v>
      </c>
      <c r="AJ289" s="1">
        <v>18</v>
      </c>
      <c r="AK289" s="1">
        <v>0</v>
      </c>
      <c r="AL289" s="1">
        <v>0</v>
      </c>
      <c r="AM289" s="1">
        <f t="shared" si="23"/>
        <v>18</v>
      </c>
      <c r="AN289" s="1">
        <v>15</v>
      </c>
      <c r="AO289" s="1">
        <v>0</v>
      </c>
      <c r="AP289" s="20">
        <f t="shared" si="24"/>
        <v>46.2</v>
      </c>
      <c r="AQ289" s="1">
        <v>0</v>
      </c>
    </row>
    <row r="290" spans="1:44" ht="16" x14ac:dyDescent="0.2">
      <c r="A290" t="s">
        <v>33045</v>
      </c>
      <c r="B290" t="s">
        <v>33771</v>
      </c>
      <c r="C290" s="1" t="s">
        <v>6557</v>
      </c>
      <c r="E290" s="9" t="s">
        <v>33778</v>
      </c>
      <c r="F290" s="16" t="s">
        <v>33792</v>
      </c>
      <c r="G290" s="13" t="s">
        <v>33780</v>
      </c>
      <c r="H290" s="14" t="s">
        <v>33793</v>
      </c>
      <c r="I290" s="13" t="s">
        <v>33782</v>
      </c>
      <c r="J290" s="13" t="s">
        <v>33827</v>
      </c>
      <c r="K290" t="s">
        <v>8034</v>
      </c>
      <c r="L290" t="s">
        <v>8047</v>
      </c>
      <c r="M290" t="s">
        <v>8048</v>
      </c>
      <c r="N290" t="s">
        <v>30</v>
      </c>
      <c r="O290" t="s">
        <v>8049</v>
      </c>
      <c r="P290" t="s">
        <v>8050</v>
      </c>
      <c r="Q290" t="s">
        <v>8051</v>
      </c>
      <c r="S290" t="s">
        <v>7419</v>
      </c>
      <c r="T290" s="1" t="s">
        <v>6557</v>
      </c>
      <c r="U290" s="1">
        <v>30035</v>
      </c>
      <c r="V290" t="s">
        <v>33044</v>
      </c>
      <c r="W290" s="4">
        <v>0.95</v>
      </c>
      <c r="X290" s="1">
        <v>453</v>
      </c>
      <c r="Y290" s="1">
        <v>50</v>
      </c>
      <c r="Z290" s="1">
        <v>30</v>
      </c>
      <c r="AA290" s="1">
        <v>28</v>
      </c>
      <c r="AB290" s="6">
        <f t="shared" si="20"/>
        <v>6.1810154525386317E-2</v>
      </c>
      <c r="AC290" s="6">
        <f t="shared" si="21"/>
        <v>6.1810154525386317E-2</v>
      </c>
      <c r="AD290" s="26">
        <f t="shared" si="22"/>
        <v>90.600000000000009</v>
      </c>
      <c r="AE290" s="1">
        <v>28</v>
      </c>
      <c r="AF290" s="1">
        <v>28</v>
      </c>
      <c r="AG290" s="1">
        <v>5</v>
      </c>
      <c r="AH290" s="1">
        <v>14</v>
      </c>
      <c r="AI290" s="1">
        <v>15</v>
      </c>
      <c r="AJ290" s="1">
        <v>63</v>
      </c>
      <c r="AK290" s="1">
        <v>1</v>
      </c>
      <c r="AL290" s="1">
        <v>1</v>
      </c>
      <c r="AM290" s="1">
        <f t="shared" si="23"/>
        <v>64</v>
      </c>
      <c r="AN290" s="1">
        <v>20</v>
      </c>
      <c r="AO290" s="1">
        <v>0</v>
      </c>
      <c r="AP290" s="20">
        <f t="shared" si="24"/>
        <v>58.800000000000004</v>
      </c>
      <c r="AQ290" s="1">
        <v>0</v>
      </c>
    </row>
    <row r="291" spans="1:44" ht="16" x14ac:dyDescent="0.2">
      <c r="A291" t="s">
        <v>33042</v>
      </c>
      <c r="B291" t="s">
        <v>33771</v>
      </c>
      <c r="C291" s="1" t="s">
        <v>6557</v>
      </c>
      <c r="E291" s="9" t="s">
        <v>33778</v>
      </c>
      <c r="F291" s="16" t="s">
        <v>33792</v>
      </c>
      <c r="G291" s="13" t="s">
        <v>33780</v>
      </c>
      <c r="H291" s="14" t="s">
        <v>33793</v>
      </c>
      <c r="I291" s="13" t="s">
        <v>33782</v>
      </c>
      <c r="J291" s="13" t="s">
        <v>33827</v>
      </c>
      <c r="K291" t="s">
        <v>9388</v>
      </c>
      <c r="L291" t="s">
        <v>9462</v>
      </c>
      <c r="M291" t="s">
        <v>9463</v>
      </c>
      <c r="N291" t="s">
        <v>30</v>
      </c>
      <c r="O291" t="s">
        <v>9464</v>
      </c>
      <c r="P291" t="s">
        <v>9465</v>
      </c>
      <c r="Q291" t="s">
        <v>9466</v>
      </c>
      <c r="S291" t="s">
        <v>9394</v>
      </c>
      <c r="T291" s="1" t="s">
        <v>6557</v>
      </c>
      <c r="U291" s="1">
        <v>30016</v>
      </c>
      <c r="V291" t="s">
        <v>33041</v>
      </c>
      <c r="W291" s="4">
        <v>0.87</v>
      </c>
      <c r="X291" s="1">
        <v>679</v>
      </c>
      <c r="Y291" s="1">
        <v>75</v>
      </c>
      <c r="Z291" s="1">
        <v>74</v>
      </c>
      <c r="AA291" s="1">
        <v>47</v>
      </c>
      <c r="AB291" s="6">
        <f t="shared" si="20"/>
        <v>6.9219440353460976E-2</v>
      </c>
      <c r="AC291" s="6">
        <f t="shared" si="21"/>
        <v>6.9219440353460976E-2</v>
      </c>
      <c r="AD291" s="26">
        <f t="shared" si="22"/>
        <v>135.80000000000001</v>
      </c>
      <c r="AE291" s="1">
        <v>41</v>
      </c>
      <c r="AF291" s="1">
        <v>55</v>
      </c>
      <c r="AG291" s="1">
        <v>18</v>
      </c>
      <c r="AH291" s="1">
        <v>62</v>
      </c>
      <c r="AI291" s="1">
        <v>16</v>
      </c>
      <c r="AJ291" s="1">
        <v>80</v>
      </c>
      <c r="AK291" s="1">
        <v>6</v>
      </c>
      <c r="AL291" s="1">
        <v>8</v>
      </c>
      <c r="AM291" s="1">
        <f t="shared" si="23"/>
        <v>88</v>
      </c>
      <c r="AN291" s="1">
        <v>54</v>
      </c>
      <c r="AO291" s="1">
        <v>0</v>
      </c>
      <c r="AP291" s="20">
        <f t="shared" si="24"/>
        <v>98.7</v>
      </c>
      <c r="AQ291" s="1">
        <v>0</v>
      </c>
    </row>
    <row r="292" spans="1:44" ht="16" x14ac:dyDescent="0.2">
      <c r="A292" t="s">
        <v>33040</v>
      </c>
      <c r="B292" t="s">
        <v>33771</v>
      </c>
      <c r="C292" s="1" t="s">
        <v>6557</v>
      </c>
      <c r="E292" s="9" t="s">
        <v>33778</v>
      </c>
      <c r="F292" s="16" t="s">
        <v>33792</v>
      </c>
      <c r="G292" s="13" t="s">
        <v>33780</v>
      </c>
      <c r="H292" s="14" t="s">
        <v>33793</v>
      </c>
      <c r="I292" s="13" t="s">
        <v>33782</v>
      </c>
      <c r="J292" s="13" t="s">
        <v>33827</v>
      </c>
      <c r="K292" t="s">
        <v>8372</v>
      </c>
      <c r="L292" t="s">
        <v>8379</v>
      </c>
      <c r="M292" t="s">
        <v>8380</v>
      </c>
      <c r="N292" t="s">
        <v>30</v>
      </c>
      <c r="O292" t="s">
        <v>8381</v>
      </c>
      <c r="P292" t="s">
        <v>8382</v>
      </c>
      <c r="Q292" t="s">
        <v>8383</v>
      </c>
      <c r="S292" t="s">
        <v>8373</v>
      </c>
      <c r="T292" s="1" t="s">
        <v>6557</v>
      </c>
      <c r="U292" s="1">
        <v>30635</v>
      </c>
      <c r="V292" t="s">
        <v>33039</v>
      </c>
      <c r="W292" s="4">
        <v>0.7</v>
      </c>
      <c r="X292" s="1">
        <v>647</v>
      </c>
      <c r="Y292" s="1">
        <v>72</v>
      </c>
      <c r="Z292" s="1">
        <v>101</v>
      </c>
      <c r="AA292" s="1">
        <v>60</v>
      </c>
      <c r="AB292" s="6">
        <f t="shared" si="20"/>
        <v>9.2735703245749618E-2</v>
      </c>
      <c r="AC292" s="6">
        <f t="shared" si="21"/>
        <v>9.2735703245749618E-2</v>
      </c>
      <c r="AD292" s="26">
        <f t="shared" si="22"/>
        <v>129.4</v>
      </c>
      <c r="AE292" s="1">
        <v>59</v>
      </c>
      <c r="AF292" s="1">
        <v>85</v>
      </c>
      <c r="AG292" s="1">
        <v>28</v>
      </c>
      <c r="AH292" s="1">
        <v>113</v>
      </c>
      <c r="AI292" s="1">
        <v>22</v>
      </c>
      <c r="AJ292" s="1">
        <v>82</v>
      </c>
      <c r="AK292" s="1">
        <v>11</v>
      </c>
      <c r="AL292" s="1">
        <v>17</v>
      </c>
      <c r="AM292" s="1">
        <f t="shared" si="23"/>
        <v>99</v>
      </c>
      <c r="AN292" s="1">
        <v>55</v>
      </c>
      <c r="AO292" s="1">
        <v>0</v>
      </c>
      <c r="AP292" s="20">
        <f t="shared" si="24"/>
        <v>126</v>
      </c>
      <c r="AQ292" s="1">
        <v>0</v>
      </c>
    </row>
    <row r="293" spans="1:44" ht="16" x14ac:dyDescent="0.2">
      <c r="A293" t="s">
        <v>33037</v>
      </c>
      <c r="B293" t="s">
        <v>33771</v>
      </c>
      <c r="C293" s="1" t="s">
        <v>6557</v>
      </c>
      <c r="E293" s="9" t="s">
        <v>33778</v>
      </c>
      <c r="F293" s="16" t="s">
        <v>33792</v>
      </c>
      <c r="G293" s="13" t="s">
        <v>33780</v>
      </c>
      <c r="H293" s="14" t="s">
        <v>33793</v>
      </c>
      <c r="I293" s="13" t="s">
        <v>33782</v>
      </c>
      <c r="J293" s="13" t="s">
        <v>33827</v>
      </c>
      <c r="K293" t="s">
        <v>9349</v>
      </c>
      <c r="L293" t="s">
        <v>9383</v>
      </c>
      <c r="M293" t="s">
        <v>9384</v>
      </c>
      <c r="N293" t="s">
        <v>30</v>
      </c>
      <c r="O293" t="s">
        <v>9385</v>
      </c>
      <c r="P293" t="s">
        <v>9386</v>
      </c>
      <c r="Q293" t="s">
        <v>9387</v>
      </c>
      <c r="S293" t="s">
        <v>9355</v>
      </c>
      <c r="T293" s="1" t="s">
        <v>6557</v>
      </c>
      <c r="U293" s="1">
        <v>30705</v>
      </c>
      <c r="V293" t="s">
        <v>33036</v>
      </c>
      <c r="W293" s="4">
        <v>0.76</v>
      </c>
      <c r="X293" s="1">
        <v>507</v>
      </c>
      <c r="Y293" s="1">
        <v>31</v>
      </c>
      <c r="Z293" s="1">
        <v>35</v>
      </c>
      <c r="AA293" s="1">
        <v>27</v>
      </c>
      <c r="AB293" s="6">
        <f t="shared" si="20"/>
        <v>5.3254437869822487E-2</v>
      </c>
      <c r="AC293" s="6">
        <f t="shared" si="21"/>
        <v>5.3254437869822487E-2</v>
      </c>
      <c r="AD293" s="26">
        <f t="shared" si="22"/>
        <v>101.4</v>
      </c>
      <c r="AE293" s="1">
        <v>26</v>
      </c>
      <c r="AF293" s="1">
        <v>30</v>
      </c>
      <c r="AG293" s="1">
        <v>8</v>
      </c>
      <c r="AH293" s="1">
        <v>20</v>
      </c>
      <c r="AI293" s="1">
        <v>14</v>
      </c>
      <c r="AJ293" s="1">
        <v>41</v>
      </c>
      <c r="AK293" s="1">
        <v>3</v>
      </c>
      <c r="AL293" s="1">
        <v>4</v>
      </c>
      <c r="AM293" s="1">
        <f t="shared" si="23"/>
        <v>45</v>
      </c>
      <c r="AN293" s="1">
        <v>23</v>
      </c>
      <c r="AO293" s="1">
        <v>2</v>
      </c>
      <c r="AP293" s="20">
        <f t="shared" si="24"/>
        <v>56.7</v>
      </c>
      <c r="AQ293" s="1">
        <v>0</v>
      </c>
    </row>
    <row r="294" spans="1:44" ht="16" x14ac:dyDescent="0.2">
      <c r="A294" t="s">
        <v>33035</v>
      </c>
      <c r="B294" t="s">
        <v>33771</v>
      </c>
      <c r="C294" s="1" t="s">
        <v>6557</v>
      </c>
      <c r="E294" s="9" t="s">
        <v>33778</v>
      </c>
      <c r="F294" s="17" t="s">
        <v>33789</v>
      </c>
      <c r="G294" s="13" t="s">
        <v>33780</v>
      </c>
      <c r="H294" s="14" t="s">
        <v>33790</v>
      </c>
      <c r="I294" s="18" t="s">
        <v>33791</v>
      </c>
      <c r="K294" t="s">
        <v>9595</v>
      </c>
      <c r="L294" t="s">
        <v>9602</v>
      </c>
      <c r="M294" t="s">
        <v>9603</v>
      </c>
      <c r="N294" t="s">
        <v>30</v>
      </c>
      <c r="O294" t="s">
        <v>9604</v>
      </c>
      <c r="P294" t="s">
        <v>9605</v>
      </c>
      <c r="Q294" t="s">
        <v>9606</v>
      </c>
      <c r="S294" t="s">
        <v>9601</v>
      </c>
      <c r="T294" s="1" t="s">
        <v>6557</v>
      </c>
      <c r="U294" s="1">
        <v>31036</v>
      </c>
      <c r="V294" t="s">
        <v>33034</v>
      </c>
      <c r="W294" s="4">
        <v>0.95</v>
      </c>
      <c r="X294" s="1">
        <v>641</v>
      </c>
      <c r="Y294" s="1">
        <v>166</v>
      </c>
      <c r="Z294" s="1">
        <v>149</v>
      </c>
      <c r="AA294" s="1">
        <v>96</v>
      </c>
      <c r="AB294" s="6">
        <f t="shared" si="20"/>
        <v>0.14976599063962559</v>
      </c>
      <c r="AC294" s="6">
        <f t="shared" si="21"/>
        <v>0.14976599063962559</v>
      </c>
      <c r="AD294" s="26">
        <f t="shared" si="22"/>
        <v>128.20000000000002</v>
      </c>
      <c r="AE294" s="1">
        <v>95</v>
      </c>
      <c r="AF294" s="1">
        <v>136</v>
      </c>
      <c r="AG294" s="1">
        <v>29</v>
      </c>
      <c r="AH294" s="1">
        <v>101</v>
      </c>
      <c r="AI294" s="1">
        <v>46</v>
      </c>
      <c r="AJ294" s="1">
        <v>250</v>
      </c>
      <c r="AK294" s="1">
        <v>13</v>
      </c>
      <c r="AL294" s="1">
        <v>31</v>
      </c>
      <c r="AM294" s="1">
        <f t="shared" si="23"/>
        <v>281</v>
      </c>
      <c r="AN294" s="1">
        <v>91</v>
      </c>
      <c r="AO294" s="1">
        <v>4</v>
      </c>
      <c r="AP294" s="20">
        <f t="shared" si="24"/>
        <v>201.60000000000002</v>
      </c>
      <c r="AQ294" s="1">
        <v>0</v>
      </c>
    </row>
    <row r="295" spans="1:44" ht="16" x14ac:dyDescent="0.2">
      <c r="A295" t="s">
        <v>33033</v>
      </c>
      <c r="B295" t="s">
        <v>33771</v>
      </c>
      <c r="C295" s="1" t="s">
        <v>6557</v>
      </c>
      <c r="E295" s="9" t="s">
        <v>33778</v>
      </c>
      <c r="F295" s="17" t="s">
        <v>33789</v>
      </c>
      <c r="G295" s="13" t="s">
        <v>33780</v>
      </c>
      <c r="H295" s="14" t="s">
        <v>33790</v>
      </c>
      <c r="I295" s="18" t="s">
        <v>33791</v>
      </c>
      <c r="K295" t="s">
        <v>7831</v>
      </c>
      <c r="L295" t="s">
        <v>7832</v>
      </c>
      <c r="M295" t="s">
        <v>7833</v>
      </c>
      <c r="O295" t="s">
        <v>7834</v>
      </c>
      <c r="P295" t="s">
        <v>7835</v>
      </c>
      <c r="Q295" t="s">
        <v>7836</v>
      </c>
      <c r="S295" t="s">
        <v>7837</v>
      </c>
      <c r="T295" s="1" t="s">
        <v>6557</v>
      </c>
      <c r="U295" s="1">
        <v>31647</v>
      </c>
      <c r="V295" t="s">
        <v>33032</v>
      </c>
      <c r="W295" s="4">
        <v>0.79</v>
      </c>
      <c r="X295" s="1">
        <v>660</v>
      </c>
      <c r="Y295" s="1">
        <v>77</v>
      </c>
      <c r="Z295" s="1">
        <v>51</v>
      </c>
      <c r="AA295" s="1">
        <v>38</v>
      </c>
      <c r="AB295" s="6">
        <f t="shared" si="20"/>
        <v>5.7575757575757579E-2</v>
      </c>
      <c r="AC295" s="6">
        <f t="shared" si="21"/>
        <v>5.7575757575757579E-2</v>
      </c>
      <c r="AD295" s="26">
        <f t="shared" si="22"/>
        <v>132</v>
      </c>
      <c r="AE295" s="1">
        <v>38</v>
      </c>
      <c r="AF295" s="1">
        <v>50</v>
      </c>
      <c r="AG295" s="1">
        <v>12</v>
      </c>
      <c r="AH295" s="1">
        <v>29</v>
      </c>
      <c r="AI295" s="1">
        <v>12</v>
      </c>
      <c r="AJ295" s="1">
        <v>42</v>
      </c>
      <c r="AK295" s="1">
        <v>2</v>
      </c>
      <c r="AL295" s="1">
        <v>3</v>
      </c>
      <c r="AM295" s="1">
        <f t="shared" si="23"/>
        <v>45</v>
      </c>
      <c r="AN295" s="1">
        <v>23</v>
      </c>
      <c r="AO295" s="1">
        <v>2</v>
      </c>
      <c r="AP295" s="20">
        <f t="shared" si="24"/>
        <v>79.8</v>
      </c>
      <c r="AQ295" s="1">
        <v>0</v>
      </c>
    </row>
    <row r="296" spans="1:44" ht="16" x14ac:dyDescent="0.2">
      <c r="A296" t="s">
        <v>33031</v>
      </c>
      <c r="B296" t="s">
        <v>33771</v>
      </c>
      <c r="C296" s="1" t="s">
        <v>6557</v>
      </c>
      <c r="E296" s="9" t="s">
        <v>33778</v>
      </c>
      <c r="F296" s="16" t="s">
        <v>33792</v>
      </c>
      <c r="G296" s="13" t="s">
        <v>33780</v>
      </c>
      <c r="H296" s="14" t="s">
        <v>33793</v>
      </c>
      <c r="I296" s="13" t="s">
        <v>33782</v>
      </c>
      <c r="J296" s="13" t="s">
        <v>33827</v>
      </c>
      <c r="K296" t="s">
        <v>6841</v>
      </c>
      <c r="L296" t="s">
        <v>6863</v>
      </c>
      <c r="M296" t="s">
        <v>6864</v>
      </c>
      <c r="N296" t="s">
        <v>130</v>
      </c>
      <c r="O296" t="s">
        <v>6865</v>
      </c>
      <c r="P296" t="s">
        <v>6866</v>
      </c>
      <c r="Q296" t="s">
        <v>6867</v>
      </c>
      <c r="S296" t="s">
        <v>6846</v>
      </c>
      <c r="T296" s="1" t="s">
        <v>6557</v>
      </c>
      <c r="U296" s="1">
        <v>31216</v>
      </c>
      <c r="V296" t="s">
        <v>33030</v>
      </c>
      <c r="W296" s="4">
        <v>0.41</v>
      </c>
      <c r="X296" s="1">
        <v>583</v>
      </c>
      <c r="Y296" s="1">
        <v>68</v>
      </c>
      <c r="Z296" s="1">
        <v>77</v>
      </c>
      <c r="AA296" s="1">
        <v>48</v>
      </c>
      <c r="AB296" s="6">
        <f t="shared" si="20"/>
        <v>8.2332761578044603E-2</v>
      </c>
      <c r="AC296" s="6">
        <f t="shared" si="21"/>
        <v>8.2332761578044603E-2</v>
      </c>
      <c r="AD296" s="26">
        <f t="shared" si="22"/>
        <v>116.60000000000001</v>
      </c>
      <c r="AE296" s="1">
        <v>48</v>
      </c>
      <c r="AF296" s="1">
        <v>62</v>
      </c>
      <c r="AG296" s="1">
        <v>19</v>
      </c>
      <c r="AH296" s="1">
        <v>55</v>
      </c>
      <c r="AI296" s="1">
        <v>22</v>
      </c>
      <c r="AJ296" s="1">
        <v>101</v>
      </c>
      <c r="AK296" s="1">
        <v>5</v>
      </c>
      <c r="AL296" s="1">
        <v>5</v>
      </c>
      <c r="AM296" s="1">
        <f t="shared" si="23"/>
        <v>106</v>
      </c>
      <c r="AN296" s="1">
        <v>53</v>
      </c>
      <c r="AO296" s="1">
        <v>0</v>
      </c>
      <c r="AP296" s="20">
        <f t="shared" si="24"/>
        <v>100.80000000000001</v>
      </c>
      <c r="AQ296" s="1">
        <v>0</v>
      </c>
    </row>
    <row r="297" spans="1:44" ht="16" x14ac:dyDescent="0.2">
      <c r="A297" s="7" t="s">
        <v>33029</v>
      </c>
      <c r="B297" t="s">
        <v>33771</v>
      </c>
      <c r="C297" s="1" t="s">
        <v>6557</v>
      </c>
      <c r="E297" s="9" t="s">
        <v>33778</v>
      </c>
      <c r="F297" s="16" t="s">
        <v>33792</v>
      </c>
      <c r="G297" s="13" t="s">
        <v>33780</v>
      </c>
      <c r="H297" s="14" t="s">
        <v>33793</v>
      </c>
      <c r="I297" s="13" t="s">
        <v>33782</v>
      </c>
      <c r="J297" s="13" t="s">
        <v>33827</v>
      </c>
      <c r="K297" t="s">
        <v>8034</v>
      </c>
      <c r="L297" t="s">
        <v>8161</v>
      </c>
      <c r="M297" t="s">
        <v>8162</v>
      </c>
      <c r="N297" t="s">
        <v>8163</v>
      </c>
      <c r="O297" t="s">
        <v>8164</v>
      </c>
      <c r="P297" t="s">
        <v>8165</v>
      </c>
      <c r="Q297" t="s">
        <v>8166</v>
      </c>
      <c r="S297" t="s">
        <v>8041</v>
      </c>
      <c r="T297" s="1" t="s">
        <v>6557</v>
      </c>
      <c r="U297" s="1">
        <v>30083</v>
      </c>
      <c r="V297" t="s">
        <v>33028</v>
      </c>
      <c r="W297" s="4">
        <v>0.95</v>
      </c>
      <c r="X297" s="1">
        <v>558</v>
      </c>
      <c r="Y297" s="1">
        <v>98</v>
      </c>
      <c r="Z297" s="1">
        <v>68</v>
      </c>
      <c r="AA297" s="1">
        <v>53</v>
      </c>
      <c r="AB297" s="6">
        <f t="shared" si="20"/>
        <v>9.4982078853046589E-2</v>
      </c>
      <c r="AC297" s="6">
        <f t="shared" si="21"/>
        <v>9.4982078853046589E-2</v>
      </c>
      <c r="AD297" s="26">
        <f t="shared" si="22"/>
        <v>111.60000000000001</v>
      </c>
      <c r="AE297" s="1">
        <v>51</v>
      </c>
      <c r="AF297" s="1">
        <v>58</v>
      </c>
      <c r="AG297" s="1">
        <v>13</v>
      </c>
      <c r="AH297" s="1">
        <v>50</v>
      </c>
      <c r="AI297" s="1">
        <v>24</v>
      </c>
      <c r="AJ297" s="1">
        <v>82</v>
      </c>
      <c r="AK297" s="1">
        <v>1</v>
      </c>
      <c r="AL297" s="1">
        <v>2</v>
      </c>
      <c r="AM297" s="1">
        <f t="shared" si="23"/>
        <v>84</v>
      </c>
      <c r="AN297" s="1">
        <v>50</v>
      </c>
      <c r="AO297" s="1">
        <v>0</v>
      </c>
      <c r="AP297" s="20">
        <f t="shared" si="24"/>
        <v>111.30000000000001</v>
      </c>
      <c r="AQ297" s="1">
        <v>0</v>
      </c>
      <c r="AR297" s="7"/>
    </row>
    <row r="298" spans="1:44" ht="16" x14ac:dyDescent="0.2">
      <c r="A298" t="s">
        <v>33026</v>
      </c>
      <c r="B298" t="s">
        <v>33771</v>
      </c>
      <c r="C298" s="1" t="s">
        <v>6557</v>
      </c>
      <c r="E298" s="9" t="s">
        <v>33778</v>
      </c>
      <c r="F298" s="16" t="s">
        <v>33792</v>
      </c>
      <c r="G298" s="13" t="s">
        <v>33780</v>
      </c>
      <c r="H298" s="14" t="s">
        <v>33793</v>
      </c>
      <c r="I298" s="13" t="s">
        <v>33782</v>
      </c>
      <c r="J298" s="13" t="s">
        <v>33827</v>
      </c>
      <c r="K298" t="s">
        <v>8224</v>
      </c>
      <c r="L298" t="s">
        <v>8242</v>
      </c>
      <c r="M298" t="s">
        <v>8243</v>
      </c>
      <c r="N298" t="s">
        <v>1189</v>
      </c>
      <c r="O298" t="s">
        <v>8244</v>
      </c>
      <c r="P298" t="s">
        <v>8245</v>
      </c>
      <c r="Q298" t="s">
        <v>8246</v>
      </c>
      <c r="S298" t="s">
        <v>8231</v>
      </c>
      <c r="T298" s="1" t="s">
        <v>6557</v>
      </c>
      <c r="U298" s="1">
        <v>30134</v>
      </c>
      <c r="V298" t="s">
        <v>33025</v>
      </c>
      <c r="W298" s="4">
        <v>0.92</v>
      </c>
      <c r="X298" s="1">
        <v>460</v>
      </c>
      <c r="Y298" s="1">
        <v>53</v>
      </c>
      <c r="Z298" s="1">
        <v>49</v>
      </c>
      <c r="AA298" s="1">
        <v>36</v>
      </c>
      <c r="AB298" s="6">
        <f t="shared" si="20"/>
        <v>7.8260869565217397E-2</v>
      </c>
      <c r="AC298" s="6">
        <f t="shared" si="21"/>
        <v>7.8260869565217397E-2</v>
      </c>
      <c r="AD298" s="26">
        <f t="shared" si="22"/>
        <v>92</v>
      </c>
      <c r="AE298" s="1">
        <v>35</v>
      </c>
      <c r="AF298" s="1">
        <v>35</v>
      </c>
      <c r="AG298" s="1">
        <v>13</v>
      </c>
      <c r="AH298" s="1">
        <v>33</v>
      </c>
      <c r="AI298" s="1">
        <v>17</v>
      </c>
      <c r="AJ298" s="1">
        <v>67</v>
      </c>
      <c r="AK298" s="1">
        <v>2</v>
      </c>
      <c r="AL298" s="1">
        <v>3</v>
      </c>
      <c r="AM298" s="1">
        <f t="shared" si="23"/>
        <v>70</v>
      </c>
      <c r="AN298" s="1">
        <v>40</v>
      </c>
      <c r="AO298" s="1">
        <v>0</v>
      </c>
      <c r="AP298" s="20">
        <f t="shared" si="24"/>
        <v>75.600000000000009</v>
      </c>
      <c r="AQ298" s="1">
        <v>0</v>
      </c>
    </row>
    <row r="299" spans="1:44" ht="16" x14ac:dyDescent="0.2">
      <c r="A299" t="s">
        <v>33024</v>
      </c>
      <c r="B299" t="s">
        <v>33771</v>
      </c>
      <c r="C299" s="1" t="s">
        <v>6557</v>
      </c>
      <c r="E299" s="9" t="s">
        <v>33778</v>
      </c>
      <c r="F299" s="17" t="s">
        <v>33789</v>
      </c>
      <c r="G299" s="13" t="s">
        <v>33780</v>
      </c>
      <c r="H299" s="14" t="s">
        <v>33790</v>
      </c>
      <c r="I299" s="18" t="s">
        <v>33791</v>
      </c>
      <c r="K299" t="s">
        <v>7396</v>
      </c>
      <c r="L299" t="s">
        <v>7403</v>
      </c>
      <c r="M299" t="s">
        <v>7404</v>
      </c>
      <c r="N299" t="s">
        <v>30</v>
      </c>
      <c r="O299" t="s">
        <v>7405</v>
      </c>
      <c r="P299" t="s">
        <v>7406</v>
      </c>
      <c r="Q299" t="s">
        <v>7407</v>
      </c>
      <c r="S299" t="s">
        <v>7402</v>
      </c>
      <c r="T299" s="1" t="s">
        <v>6557</v>
      </c>
      <c r="U299" s="1">
        <v>31537</v>
      </c>
      <c r="V299" t="s">
        <v>33023</v>
      </c>
      <c r="W299" s="4">
        <v>0.67</v>
      </c>
      <c r="X299" s="1">
        <v>421</v>
      </c>
      <c r="Y299" s="1">
        <v>56</v>
      </c>
      <c r="Z299" s="1">
        <v>45</v>
      </c>
      <c r="AA299" s="1">
        <v>35</v>
      </c>
      <c r="AB299" s="6">
        <f t="shared" si="20"/>
        <v>8.3135391923990498E-2</v>
      </c>
      <c r="AC299" s="6">
        <f t="shared" si="21"/>
        <v>8.3135391923990498E-2</v>
      </c>
      <c r="AD299" s="26">
        <f t="shared" si="22"/>
        <v>84.2</v>
      </c>
      <c r="AE299" s="1">
        <v>31</v>
      </c>
      <c r="AF299" s="1">
        <v>37</v>
      </c>
      <c r="AG299" s="1">
        <v>13</v>
      </c>
      <c r="AH299" s="1">
        <v>35</v>
      </c>
      <c r="AI299" s="1">
        <v>20</v>
      </c>
      <c r="AJ299" s="1">
        <v>126</v>
      </c>
      <c r="AK299" s="1">
        <v>5</v>
      </c>
      <c r="AL299" s="1">
        <v>10</v>
      </c>
      <c r="AM299" s="1">
        <f t="shared" si="23"/>
        <v>136</v>
      </c>
      <c r="AN299" s="1">
        <v>33</v>
      </c>
      <c r="AO299" s="1">
        <v>0</v>
      </c>
      <c r="AP299" s="20">
        <f t="shared" si="24"/>
        <v>73.5</v>
      </c>
      <c r="AQ299" s="1">
        <v>0</v>
      </c>
    </row>
    <row r="300" spans="1:44" ht="16" x14ac:dyDescent="0.2">
      <c r="A300" t="s">
        <v>33022</v>
      </c>
      <c r="B300" t="s">
        <v>33771</v>
      </c>
      <c r="C300" s="1" t="s">
        <v>6557</v>
      </c>
      <c r="E300" s="9" t="s">
        <v>33778</v>
      </c>
      <c r="F300" s="16" t="s">
        <v>33792</v>
      </c>
      <c r="G300" s="13" t="s">
        <v>33780</v>
      </c>
      <c r="H300" s="14" t="s">
        <v>33793</v>
      </c>
      <c r="I300" s="13" t="s">
        <v>33782</v>
      </c>
      <c r="J300" s="13" t="s">
        <v>33827</v>
      </c>
      <c r="K300" t="s">
        <v>9467</v>
      </c>
      <c r="L300" t="s">
        <v>9474</v>
      </c>
      <c r="M300" t="s">
        <v>9475</v>
      </c>
      <c r="N300" t="s">
        <v>30</v>
      </c>
      <c r="O300" t="s">
        <v>9476</v>
      </c>
      <c r="P300" t="s">
        <v>9477</v>
      </c>
      <c r="Q300" t="s">
        <v>9478</v>
      </c>
      <c r="S300" t="s">
        <v>9479</v>
      </c>
      <c r="T300" s="1" t="s">
        <v>6557</v>
      </c>
      <c r="U300" s="1">
        <v>30630</v>
      </c>
      <c r="V300" t="s">
        <v>33021</v>
      </c>
      <c r="W300" s="4">
        <v>0.71</v>
      </c>
      <c r="X300" s="1">
        <v>553</v>
      </c>
      <c r="Y300" s="1">
        <v>83</v>
      </c>
      <c r="Z300" s="1">
        <v>94</v>
      </c>
      <c r="AA300" s="1">
        <v>55</v>
      </c>
      <c r="AB300" s="6">
        <f t="shared" si="20"/>
        <v>9.9457504520795659E-2</v>
      </c>
      <c r="AC300" s="6">
        <f t="shared" si="21"/>
        <v>9.9457504520795659E-2</v>
      </c>
      <c r="AD300" s="26">
        <f t="shared" si="22"/>
        <v>110.60000000000001</v>
      </c>
      <c r="AE300" s="1">
        <v>53</v>
      </c>
      <c r="AF300" s="1">
        <v>73</v>
      </c>
      <c r="AG300" s="1">
        <v>14</v>
      </c>
      <c r="AH300" s="1">
        <v>57</v>
      </c>
      <c r="AI300" s="1">
        <v>34</v>
      </c>
      <c r="AJ300" s="1">
        <v>148</v>
      </c>
      <c r="AK300" s="1">
        <v>6</v>
      </c>
      <c r="AL300" s="1">
        <v>10</v>
      </c>
      <c r="AM300" s="1">
        <f t="shared" si="23"/>
        <v>158</v>
      </c>
      <c r="AN300" s="1">
        <v>61</v>
      </c>
      <c r="AO300" s="1">
        <v>1</v>
      </c>
      <c r="AP300" s="20">
        <f t="shared" si="24"/>
        <v>115.5</v>
      </c>
      <c r="AQ300" s="1">
        <v>0</v>
      </c>
    </row>
    <row r="301" spans="1:44" ht="16" x14ac:dyDescent="0.2">
      <c r="A301" t="s">
        <v>33020</v>
      </c>
      <c r="B301" t="s">
        <v>33771</v>
      </c>
      <c r="C301" s="1" t="s">
        <v>6557</v>
      </c>
      <c r="E301" s="9" t="s">
        <v>33778</v>
      </c>
      <c r="F301" s="17" t="s">
        <v>33789</v>
      </c>
      <c r="G301" s="13" t="s">
        <v>33780</v>
      </c>
      <c r="H301" s="14" t="s">
        <v>33790</v>
      </c>
      <c r="I301" s="18" t="s">
        <v>33791</v>
      </c>
      <c r="K301" t="s">
        <v>10006</v>
      </c>
      <c r="L301" t="s">
        <v>10023</v>
      </c>
      <c r="M301" t="s">
        <v>10024</v>
      </c>
      <c r="O301" t="s">
        <v>10025</v>
      </c>
      <c r="P301" t="s">
        <v>10026</v>
      </c>
      <c r="Q301" t="s">
        <v>10027</v>
      </c>
      <c r="S301" t="s">
        <v>10012</v>
      </c>
      <c r="T301" s="1" t="s">
        <v>6557</v>
      </c>
      <c r="U301" s="1">
        <v>31503</v>
      </c>
      <c r="V301" t="s">
        <v>33019</v>
      </c>
      <c r="W301" s="4">
        <v>0.8</v>
      </c>
      <c r="X301" s="1">
        <v>742</v>
      </c>
      <c r="Y301" s="1">
        <v>144</v>
      </c>
      <c r="Z301" s="1">
        <v>119</v>
      </c>
      <c r="AA301" s="1">
        <v>91</v>
      </c>
      <c r="AB301" s="6">
        <f t="shared" si="20"/>
        <v>0.12264150943396226</v>
      </c>
      <c r="AC301" s="6">
        <f t="shared" si="21"/>
        <v>0.12264150943396226</v>
      </c>
      <c r="AD301" s="26">
        <f t="shared" si="22"/>
        <v>148.4</v>
      </c>
      <c r="AE301" s="1">
        <v>80</v>
      </c>
      <c r="AF301" s="1">
        <v>88</v>
      </c>
      <c r="AG301" s="1">
        <v>33</v>
      </c>
      <c r="AH301" s="1">
        <v>115</v>
      </c>
      <c r="AI301" s="1">
        <v>36</v>
      </c>
      <c r="AJ301" s="1">
        <v>155</v>
      </c>
      <c r="AK301" s="1">
        <v>15</v>
      </c>
      <c r="AL301" s="1">
        <v>21</v>
      </c>
      <c r="AM301" s="1">
        <f t="shared" si="23"/>
        <v>176</v>
      </c>
      <c r="AN301" s="1">
        <v>86</v>
      </c>
      <c r="AO301" s="1">
        <v>6</v>
      </c>
      <c r="AP301" s="20">
        <f t="shared" si="24"/>
        <v>191.1</v>
      </c>
      <c r="AQ301" s="1">
        <v>0</v>
      </c>
    </row>
    <row r="302" spans="1:44" ht="16" x14ac:dyDescent="0.2">
      <c r="A302" t="s">
        <v>33018</v>
      </c>
      <c r="B302" t="s">
        <v>33771</v>
      </c>
      <c r="C302" s="1" t="s">
        <v>6557</v>
      </c>
      <c r="E302" s="9" t="s">
        <v>33778</v>
      </c>
      <c r="F302" s="16" t="s">
        <v>33792</v>
      </c>
      <c r="G302" s="13" t="s">
        <v>33780</v>
      </c>
      <c r="H302" s="14" t="s">
        <v>33793</v>
      </c>
      <c r="I302" s="13" t="s">
        <v>33782</v>
      </c>
      <c r="J302" s="13" t="s">
        <v>33827</v>
      </c>
      <c r="K302" t="s">
        <v>10092</v>
      </c>
      <c r="L302" t="s">
        <v>10105</v>
      </c>
      <c r="M302" t="s">
        <v>10106</v>
      </c>
      <c r="N302" t="s">
        <v>30</v>
      </c>
      <c r="O302" t="s">
        <v>10107</v>
      </c>
      <c r="P302" t="s">
        <v>10108</v>
      </c>
      <c r="Q302" t="s">
        <v>10109</v>
      </c>
      <c r="S302" t="s">
        <v>10093</v>
      </c>
      <c r="T302" s="1" t="s">
        <v>6557</v>
      </c>
      <c r="U302" s="1">
        <v>30528</v>
      </c>
      <c r="V302" t="s">
        <v>33017</v>
      </c>
      <c r="W302" s="4">
        <v>0.68</v>
      </c>
      <c r="X302" s="1">
        <v>509</v>
      </c>
      <c r="Y302" s="1">
        <v>29</v>
      </c>
      <c r="Z302" s="1">
        <v>25</v>
      </c>
      <c r="AA302" s="1">
        <v>25</v>
      </c>
      <c r="AB302" s="6">
        <f t="shared" si="20"/>
        <v>4.9115913555992138E-2</v>
      </c>
      <c r="AC302" s="6">
        <f t="shared" si="21"/>
        <v>4.9115913555992138E-2</v>
      </c>
      <c r="AD302" s="26">
        <f t="shared" si="22"/>
        <v>101.80000000000001</v>
      </c>
      <c r="AE302" s="1">
        <v>25</v>
      </c>
      <c r="AF302" s="1">
        <v>25</v>
      </c>
      <c r="AG302" s="1">
        <v>5</v>
      </c>
      <c r="AH302" s="1">
        <v>20</v>
      </c>
      <c r="AI302" s="1">
        <v>12</v>
      </c>
      <c r="AJ302" s="1">
        <v>61</v>
      </c>
      <c r="AK302" s="1">
        <v>0</v>
      </c>
      <c r="AL302" s="1">
        <v>0</v>
      </c>
      <c r="AM302" s="1">
        <f t="shared" si="23"/>
        <v>61</v>
      </c>
      <c r="AN302" s="1">
        <v>14</v>
      </c>
      <c r="AO302" s="1">
        <v>0</v>
      </c>
      <c r="AP302" s="20">
        <f t="shared" si="24"/>
        <v>52.5</v>
      </c>
      <c r="AQ302" s="1">
        <v>0</v>
      </c>
    </row>
    <row r="303" spans="1:44" ht="16" x14ac:dyDescent="0.2">
      <c r="A303" t="s">
        <v>33014</v>
      </c>
      <c r="B303" t="s">
        <v>33771</v>
      </c>
      <c r="C303" s="1" t="s">
        <v>6557</v>
      </c>
      <c r="E303" s="9" t="s">
        <v>33778</v>
      </c>
      <c r="F303" s="16" t="s">
        <v>33792</v>
      </c>
      <c r="G303" s="13" t="s">
        <v>33780</v>
      </c>
      <c r="H303" s="14" t="s">
        <v>33793</v>
      </c>
      <c r="I303" s="13" t="s">
        <v>33782</v>
      </c>
      <c r="J303" s="13" t="s">
        <v>33827</v>
      </c>
      <c r="K303" t="s">
        <v>6583</v>
      </c>
      <c r="L303" t="s">
        <v>6682</v>
      </c>
      <c r="M303" t="s">
        <v>6683</v>
      </c>
      <c r="N303" t="s">
        <v>241</v>
      </c>
      <c r="O303" t="s">
        <v>6684</v>
      </c>
      <c r="P303" t="s">
        <v>6685</v>
      </c>
      <c r="Q303" t="s">
        <v>6686</v>
      </c>
      <c r="S303" t="s">
        <v>6584</v>
      </c>
      <c r="T303" s="1" t="s">
        <v>6557</v>
      </c>
      <c r="U303" s="1">
        <v>30311</v>
      </c>
      <c r="V303" t="s">
        <v>33013</v>
      </c>
      <c r="W303" s="4">
        <v>0.79</v>
      </c>
      <c r="X303" s="1">
        <v>959</v>
      </c>
      <c r="Y303" s="1">
        <v>40</v>
      </c>
      <c r="Z303" s="1">
        <v>18</v>
      </c>
      <c r="AA303" s="1">
        <v>18</v>
      </c>
      <c r="AB303" s="6">
        <f t="shared" si="20"/>
        <v>1.8769551616266946E-2</v>
      </c>
      <c r="AC303" s="6">
        <f t="shared" si="21"/>
        <v>1.8769551616266946E-2</v>
      </c>
      <c r="AD303" s="26">
        <f t="shared" si="22"/>
        <v>191.8</v>
      </c>
      <c r="AE303" s="1">
        <v>14</v>
      </c>
      <c r="AF303" s="1">
        <v>14</v>
      </c>
      <c r="AG303" s="1">
        <v>3</v>
      </c>
      <c r="AH303" s="1">
        <v>15</v>
      </c>
      <c r="AI303" s="1">
        <v>4</v>
      </c>
      <c r="AJ303" s="1">
        <v>18</v>
      </c>
      <c r="AK303" s="1">
        <v>0</v>
      </c>
      <c r="AL303" s="1">
        <v>0</v>
      </c>
      <c r="AM303" s="1">
        <f t="shared" si="23"/>
        <v>18</v>
      </c>
      <c r="AN303" s="1">
        <v>13</v>
      </c>
      <c r="AO303" s="1">
        <v>1</v>
      </c>
      <c r="AP303" s="20">
        <f t="shared" si="24"/>
        <v>37.800000000000004</v>
      </c>
      <c r="AQ303" s="1">
        <v>0</v>
      </c>
    </row>
    <row r="304" spans="1:44" ht="16" x14ac:dyDescent="0.2">
      <c r="A304" t="s">
        <v>33011</v>
      </c>
      <c r="B304" t="s">
        <v>33771</v>
      </c>
      <c r="C304" s="1" t="s">
        <v>6557</v>
      </c>
      <c r="E304" s="9" t="s">
        <v>33778</v>
      </c>
      <c r="F304" s="17" t="s">
        <v>33789</v>
      </c>
      <c r="G304" s="13" t="s">
        <v>33780</v>
      </c>
      <c r="H304" s="14" t="s">
        <v>33790</v>
      </c>
      <c r="I304" s="18" t="s">
        <v>33791</v>
      </c>
      <c r="K304" t="s">
        <v>9850</v>
      </c>
      <c r="L304" t="s">
        <v>9851</v>
      </c>
      <c r="M304" t="s">
        <v>9852</v>
      </c>
      <c r="N304" t="s">
        <v>30</v>
      </c>
      <c r="O304" t="s">
        <v>9853</v>
      </c>
      <c r="P304" t="s">
        <v>9854</v>
      </c>
      <c r="Q304" t="s">
        <v>9855</v>
      </c>
      <c r="S304" t="s">
        <v>9741</v>
      </c>
      <c r="T304" s="1" t="s">
        <v>6557</v>
      </c>
      <c r="U304" s="1">
        <v>31792</v>
      </c>
      <c r="V304" t="s">
        <v>33010</v>
      </c>
      <c r="W304" s="4">
        <v>0.76</v>
      </c>
      <c r="X304" s="1">
        <v>561</v>
      </c>
      <c r="Y304" s="1">
        <v>56</v>
      </c>
      <c r="Z304" s="1">
        <v>40</v>
      </c>
      <c r="AA304" s="1">
        <v>32</v>
      </c>
      <c r="AB304" s="6">
        <f t="shared" si="20"/>
        <v>5.7040998217468802E-2</v>
      </c>
      <c r="AC304" s="6">
        <f t="shared" si="21"/>
        <v>5.7040998217468802E-2</v>
      </c>
      <c r="AD304" s="26">
        <f t="shared" si="22"/>
        <v>112.2</v>
      </c>
      <c r="AE304" s="1">
        <v>30</v>
      </c>
      <c r="AF304" s="1">
        <v>37</v>
      </c>
      <c r="AG304" s="1">
        <v>16</v>
      </c>
      <c r="AH304" s="1">
        <v>54</v>
      </c>
      <c r="AI304" s="1">
        <v>16</v>
      </c>
      <c r="AJ304" s="1">
        <v>70</v>
      </c>
      <c r="AK304" s="1">
        <v>2</v>
      </c>
      <c r="AL304" s="1">
        <v>4</v>
      </c>
      <c r="AM304" s="1">
        <f t="shared" si="23"/>
        <v>74</v>
      </c>
      <c r="AN304" s="1">
        <v>22</v>
      </c>
      <c r="AO304" s="1">
        <v>1</v>
      </c>
      <c r="AP304" s="20">
        <f t="shared" si="24"/>
        <v>67.2</v>
      </c>
      <c r="AQ304" s="1">
        <v>0</v>
      </c>
    </row>
    <row r="305" spans="1:43" ht="16" x14ac:dyDescent="0.2">
      <c r="A305" t="s">
        <v>33009</v>
      </c>
      <c r="B305" t="s">
        <v>33771</v>
      </c>
      <c r="C305" s="1" t="s">
        <v>6557</v>
      </c>
      <c r="E305" s="9" t="s">
        <v>33778</v>
      </c>
      <c r="F305" s="17" t="s">
        <v>33789</v>
      </c>
      <c r="G305" s="13" t="s">
        <v>33780</v>
      </c>
      <c r="H305" s="14" t="s">
        <v>33790</v>
      </c>
      <c r="I305" s="18" t="s">
        <v>33791</v>
      </c>
      <c r="K305" t="s">
        <v>7162</v>
      </c>
      <c r="L305" t="s">
        <v>7169</v>
      </c>
      <c r="M305" t="s">
        <v>7170</v>
      </c>
      <c r="N305" t="s">
        <v>30</v>
      </c>
      <c r="O305" t="s">
        <v>7171</v>
      </c>
      <c r="P305" t="s">
        <v>7172</v>
      </c>
      <c r="Q305" t="s">
        <v>7173</v>
      </c>
      <c r="S305" t="s">
        <v>7168</v>
      </c>
      <c r="T305" s="1" t="s">
        <v>6557</v>
      </c>
      <c r="U305" s="1">
        <v>31548</v>
      </c>
      <c r="V305" t="s">
        <v>33008</v>
      </c>
      <c r="W305" s="4">
        <v>0.56999999999999995</v>
      </c>
      <c r="X305" s="1">
        <v>1036</v>
      </c>
      <c r="Y305" s="1">
        <v>63</v>
      </c>
      <c r="Z305" s="1">
        <v>64</v>
      </c>
      <c r="AA305" s="1">
        <v>47</v>
      </c>
      <c r="AB305" s="6">
        <f t="shared" si="20"/>
        <v>4.5366795366795366E-2</v>
      </c>
      <c r="AC305" s="6">
        <f t="shared" si="21"/>
        <v>4.5366795366795366E-2</v>
      </c>
      <c r="AD305" s="26">
        <f t="shared" si="22"/>
        <v>207.20000000000002</v>
      </c>
      <c r="AE305" s="1">
        <v>46</v>
      </c>
      <c r="AF305" s="1">
        <v>59</v>
      </c>
      <c r="AG305" s="1">
        <v>28</v>
      </c>
      <c r="AH305" s="1">
        <v>82</v>
      </c>
      <c r="AI305" s="1">
        <v>24</v>
      </c>
      <c r="AJ305" s="1">
        <v>106</v>
      </c>
      <c r="AK305" s="1">
        <v>3</v>
      </c>
      <c r="AL305" s="1">
        <v>3</v>
      </c>
      <c r="AM305" s="1">
        <f t="shared" si="23"/>
        <v>109</v>
      </c>
      <c r="AN305" s="1">
        <v>46</v>
      </c>
      <c r="AO305" s="1">
        <v>0</v>
      </c>
      <c r="AP305" s="20">
        <f t="shared" si="24"/>
        <v>98.7</v>
      </c>
      <c r="AQ305" s="1">
        <v>0</v>
      </c>
    </row>
    <row r="306" spans="1:43" ht="16" x14ac:dyDescent="0.2">
      <c r="A306" t="s">
        <v>33007</v>
      </c>
      <c r="B306" t="s">
        <v>33771</v>
      </c>
      <c r="C306" s="1" t="s">
        <v>6557</v>
      </c>
      <c r="E306" s="9" t="s">
        <v>33778</v>
      </c>
      <c r="F306" s="17" t="s">
        <v>33789</v>
      </c>
      <c r="G306" s="13" t="s">
        <v>33780</v>
      </c>
      <c r="H306" s="14" t="s">
        <v>33790</v>
      </c>
      <c r="I306" s="18" t="s">
        <v>33791</v>
      </c>
      <c r="K306" t="s">
        <v>8581</v>
      </c>
      <c r="L306" t="s">
        <v>8598</v>
      </c>
      <c r="M306" t="s">
        <v>8599</v>
      </c>
      <c r="O306" t="s">
        <v>8600</v>
      </c>
      <c r="P306" t="s">
        <v>8601</v>
      </c>
      <c r="Q306" t="s">
        <v>8602</v>
      </c>
      <c r="S306" t="s">
        <v>8587</v>
      </c>
      <c r="T306" s="1" t="s">
        <v>6557</v>
      </c>
      <c r="U306" s="1">
        <v>31525</v>
      </c>
      <c r="V306" t="s">
        <v>33006</v>
      </c>
      <c r="W306" s="4">
        <v>0.81</v>
      </c>
      <c r="X306" s="1">
        <v>634</v>
      </c>
      <c r="Y306" s="1">
        <v>74</v>
      </c>
      <c r="Z306" s="1">
        <v>47</v>
      </c>
      <c r="AA306" s="1">
        <v>46</v>
      </c>
      <c r="AB306" s="6">
        <f t="shared" si="20"/>
        <v>7.2555205047318619E-2</v>
      </c>
      <c r="AC306" s="6">
        <f t="shared" si="21"/>
        <v>7.2555205047318619E-2</v>
      </c>
      <c r="AD306" s="26">
        <f t="shared" si="22"/>
        <v>126.80000000000001</v>
      </c>
      <c r="AE306" s="1">
        <v>43</v>
      </c>
      <c r="AF306" s="1">
        <v>43</v>
      </c>
      <c r="AG306" s="1">
        <v>16</v>
      </c>
      <c r="AH306" s="1">
        <v>48</v>
      </c>
      <c r="AI306" s="1">
        <v>13</v>
      </c>
      <c r="AJ306" s="1">
        <v>44</v>
      </c>
      <c r="AK306" s="1">
        <v>6</v>
      </c>
      <c r="AL306" s="1">
        <v>8</v>
      </c>
      <c r="AM306" s="1">
        <f t="shared" si="23"/>
        <v>52</v>
      </c>
      <c r="AN306" s="1">
        <v>34</v>
      </c>
      <c r="AO306" s="1">
        <v>0</v>
      </c>
      <c r="AP306" s="20">
        <f t="shared" si="24"/>
        <v>96.600000000000009</v>
      </c>
      <c r="AQ306" s="1">
        <v>0</v>
      </c>
    </row>
    <row r="307" spans="1:43" ht="16" x14ac:dyDescent="0.2">
      <c r="A307" t="s">
        <v>33005</v>
      </c>
      <c r="B307" t="s">
        <v>33771</v>
      </c>
      <c r="C307" s="1" t="s">
        <v>6557</v>
      </c>
      <c r="E307" s="9" t="s">
        <v>33778</v>
      </c>
      <c r="F307" s="17" t="s">
        <v>33789</v>
      </c>
      <c r="G307" s="13" t="s">
        <v>33780</v>
      </c>
      <c r="H307" s="14" t="s">
        <v>33790</v>
      </c>
      <c r="I307" s="18" t="s">
        <v>33791</v>
      </c>
      <c r="K307" t="s">
        <v>6807</v>
      </c>
      <c r="L307" t="s">
        <v>6809</v>
      </c>
      <c r="M307" t="s">
        <v>6810</v>
      </c>
      <c r="N307" t="s">
        <v>30</v>
      </c>
      <c r="O307" t="s">
        <v>6811</v>
      </c>
      <c r="P307" t="s">
        <v>6812</v>
      </c>
      <c r="Q307" t="s">
        <v>6813</v>
      </c>
      <c r="S307" t="s">
        <v>6808</v>
      </c>
      <c r="T307" s="1" t="s">
        <v>6557</v>
      </c>
      <c r="U307" s="1">
        <v>31750</v>
      </c>
      <c r="V307" t="s">
        <v>33004</v>
      </c>
      <c r="W307" s="4">
        <v>0.73</v>
      </c>
      <c r="X307" s="1">
        <v>615</v>
      </c>
      <c r="Y307" s="1">
        <v>99</v>
      </c>
      <c r="Z307" s="1">
        <v>110</v>
      </c>
      <c r="AA307" s="1">
        <v>74</v>
      </c>
      <c r="AB307" s="6">
        <f t="shared" si="20"/>
        <v>0.12032520325203253</v>
      </c>
      <c r="AC307" s="6">
        <f t="shared" si="21"/>
        <v>0.12032520325203253</v>
      </c>
      <c r="AD307" s="26">
        <f t="shared" si="22"/>
        <v>123</v>
      </c>
      <c r="AE307" s="1">
        <v>70</v>
      </c>
      <c r="AF307" s="1">
        <v>91</v>
      </c>
      <c r="AG307" s="1">
        <v>29</v>
      </c>
      <c r="AH307" s="1">
        <v>117</v>
      </c>
      <c r="AI307" s="1">
        <v>27</v>
      </c>
      <c r="AJ307" s="1">
        <v>73</v>
      </c>
      <c r="AK307" s="1">
        <v>4</v>
      </c>
      <c r="AL307" s="1">
        <v>4</v>
      </c>
      <c r="AM307" s="1">
        <f t="shared" si="23"/>
        <v>77</v>
      </c>
      <c r="AN307" s="1">
        <v>78</v>
      </c>
      <c r="AO307" s="1">
        <v>4</v>
      </c>
      <c r="AP307" s="20">
        <f t="shared" si="24"/>
        <v>155.4</v>
      </c>
      <c r="AQ307" s="1">
        <v>0</v>
      </c>
    </row>
    <row r="308" spans="1:43" ht="16" x14ac:dyDescent="0.2">
      <c r="A308" t="s">
        <v>33003</v>
      </c>
      <c r="B308" t="s">
        <v>33771</v>
      </c>
      <c r="C308" s="1" t="s">
        <v>6557</v>
      </c>
      <c r="E308" s="9" t="s">
        <v>33778</v>
      </c>
      <c r="F308" s="17" t="s">
        <v>33789</v>
      </c>
      <c r="G308" s="13" t="s">
        <v>33780</v>
      </c>
      <c r="H308" s="14" t="s">
        <v>33790</v>
      </c>
      <c r="I308" s="18" t="s">
        <v>33791</v>
      </c>
      <c r="K308" t="s">
        <v>6983</v>
      </c>
      <c r="L308" t="s">
        <v>7005</v>
      </c>
      <c r="M308" t="s">
        <v>7006</v>
      </c>
      <c r="N308" t="s">
        <v>30</v>
      </c>
      <c r="O308" t="s">
        <v>7007</v>
      </c>
      <c r="P308" t="s">
        <v>7008</v>
      </c>
      <c r="Q308" t="s">
        <v>7009</v>
      </c>
      <c r="S308" t="s">
        <v>7000</v>
      </c>
      <c r="T308" s="1" t="s">
        <v>6557</v>
      </c>
      <c r="U308" s="1">
        <v>31324</v>
      </c>
      <c r="V308" t="s">
        <v>33002</v>
      </c>
      <c r="W308" s="4">
        <v>0.15</v>
      </c>
      <c r="X308" s="1">
        <v>1015</v>
      </c>
      <c r="Y308" s="1">
        <v>26</v>
      </c>
      <c r="Z308" s="1">
        <v>8</v>
      </c>
      <c r="AA308" s="1">
        <v>8</v>
      </c>
      <c r="AB308" s="6">
        <f t="shared" si="20"/>
        <v>7.8817733990147777E-3</v>
      </c>
      <c r="AC308" s="6">
        <f t="shared" si="21"/>
        <v>7.8817733990147777E-3</v>
      </c>
      <c r="AD308" s="26">
        <f t="shared" si="22"/>
        <v>203</v>
      </c>
      <c r="AE308" s="1">
        <v>8</v>
      </c>
      <c r="AF308" s="1">
        <v>8</v>
      </c>
      <c r="AG308" s="1">
        <v>4</v>
      </c>
      <c r="AH308" s="1">
        <v>12</v>
      </c>
      <c r="AI308" s="1">
        <v>1</v>
      </c>
      <c r="AJ308" s="1">
        <v>1</v>
      </c>
      <c r="AK308" s="1">
        <v>1</v>
      </c>
      <c r="AL308" s="1">
        <v>1</v>
      </c>
      <c r="AM308" s="1">
        <f t="shared" si="23"/>
        <v>2</v>
      </c>
      <c r="AN308" s="1">
        <v>2</v>
      </c>
      <c r="AO308" s="1">
        <v>0</v>
      </c>
      <c r="AP308" s="20">
        <f t="shared" si="24"/>
        <v>16.8</v>
      </c>
      <c r="AQ308" s="1">
        <v>0</v>
      </c>
    </row>
    <row r="309" spans="1:43" ht="16" x14ac:dyDescent="0.2">
      <c r="A309" t="s">
        <v>33001</v>
      </c>
      <c r="B309" t="s">
        <v>33771</v>
      </c>
      <c r="C309" s="1" t="s">
        <v>6557</v>
      </c>
      <c r="E309" s="9" t="s">
        <v>33778</v>
      </c>
      <c r="F309" s="16" t="s">
        <v>33792</v>
      </c>
      <c r="G309" s="13" t="s">
        <v>33780</v>
      </c>
      <c r="H309" s="14" t="s">
        <v>33793</v>
      </c>
      <c r="I309" s="13" t="s">
        <v>33782</v>
      </c>
      <c r="J309" s="13" t="s">
        <v>33827</v>
      </c>
      <c r="K309" t="s">
        <v>8452</v>
      </c>
      <c r="L309" t="s">
        <v>8453</v>
      </c>
      <c r="M309" t="s">
        <v>8454</v>
      </c>
      <c r="N309" t="s">
        <v>241</v>
      </c>
      <c r="O309" t="s">
        <v>8455</v>
      </c>
      <c r="P309" t="s">
        <v>8456</v>
      </c>
      <c r="Q309" t="s">
        <v>8457</v>
      </c>
      <c r="S309" t="s">
        <v>8458</v>
      </c>
      <c r="T309" s="1" t="s">
        <v>6557</v>
      </c>
      <c r="U309" s="1">
        <v>30147</v>
      </c>
      <c r="V309" t="e">
        <v>#N/A</v>
      </c>
      <c r="W309" s="4">
        <v>0.65</v>
      </c>
      <c r="X309" s="1">
        <v>560</v>
      </c>
      <c r="Y309" s="1">
        <v>60</v>
      </c>
      <c r="Z309" s="1">
        <v>48</v>
      </c>
      <c r="AA309" s="1">
        <v>36</v>
      </c>
      <c r="AB309" s="6">
        <f t="shared" si="20"/>
        <v>6.4285714285714279E-2</v>
      </c>
      <c r="AC309" s="6">
        <f t="shared" si="21"/>
        <v>6.4285714285714279E-2</v>
      </c>
      <c r="AD309" s="26">
        <f t="shared" si="22"/>
        <v>112</v>
      </c>
      <c r="AE309" s="1">
        <v>35</v>
      </c>
      <c r="AF309" s="1">
        <v>47</v>
      </c>
      <c r="AG309" s="1">
        <v>9</v>
      </c>
      <c r="AH309" s="1">
        <v>30</v>
      </c>
      <c r="AI309" s="1">
        <v>14</v>
      </c>
      <c r="AJ309" s="1">
        <v>56</v>
      </c>
      <c r="AK309" s="1">
        <v>0</v>
      </c>
      <c r="AL309" s="1">
        <v>0</v>
      </c>
      <c r="AM309" s="1">
        <f t="shared" si="23"/>
        <v>56</v>
      </c>
      <c r="AN309" s="1">
        <v>35</v>
      </c>
      <c r="AO309" s="1">
        <v>0</v>
      </c>
      <c r="AP309" s="20">
        <f t="shared" si="24"/>
        <v>75.600000000000009</v>
      </c>
      <c r="AQ309" s="1">
        <v>0</v>
      </c>
    </row>
    <row r="310" spans="1:43" ht="16" x14ac:dyDescent="0.2">
      <c r="A310" t="s">
        <v>32998</v>
      </c>
      <c r="B310" t="s">
        <v>33771</v>
      </c>
      <c r="C310" s="1" t="s">
        <v>6557</v>
      </c>
      <c r="E310" s="9" t="s">
        <v>33778</v>
      </c>
      <c r="F310" s="17" t="s">
        <v>33789</v>
      </c>
      <c r="G310" s="13" t="s">
        <v>33780</v>
      </c>
      <c r="H310" s="14" t="s">
        <v>33790</v>
      </c>
      <c r="I310" s="18" t="s">
        <v>33791</v>
      </c>
      <c r="K310" t="s">
        <v>9145</v>
      </c>
      <c r="L310" t="s">
        <v>9152</v>
      </c>
      <c r="M310" t="s">
        <v>9153</v>
      </c>
      <c r="N310" t="s">
        <v>30</v>
      </c>
      <c r="O310" t="s">
        <v>9154</v>
      </c>
      <c r="P310" t="s">
        <v>9155</v>
      </c>
      <c r="Q310" t="s">
        <v>9156</v>
      </c>
      <c r="S310" t="s">
        <v>9151</v>
      </c>
      <c r="T310" s="1" t="s">
        <v>6557</v>
      </c>
      <c r="U310" s="1">
        <v>31316</v>
      </c>
      <c r="V310" t="s">
        <v>32997</v>
      </c>
      <c r="W310" s="4">
        <v>0.71</v>
      </c>
      <c r="X310" s="1">
        <v>1264</v>
      </c>
      <c r="Y310" s="1">
        <v>92</v>
      </c>
      <c r="Z310" s="1">
        <v>55</v>
      </c>
      <c r="AA310" s="1">
        <v>45</v>
      </c>
      <c r="AB310" s="6">
        <f t="shared" si="20"/>
        <v>3.5601265822784812E-2</v>
      </c>
      <c r="AC310" s="6">
        <f t="shared" si="21"/>
        <v>3.5601265822784812E-2</v>
      </c>
      <c r="AD310" s="26">
        <f t="shared" si="22"/>
        <v>252.8</v>
      </c>
      <c r="AE310" s="1">
        <v>36</v>
      </c>
      <c r="AF310" s="1">
        <v>38</v>
      </c>
      <c r="AG310" s="1">
        <v>22</v>
      </c>
      <c r="AH310" s="1">
        <v>86</v>
      </c>
      <c r="AI310" s="1">
        <v>14</v>
      </c>
      <c r="AJ310" s="1">
        <v>55</v>
      </c>
      <c r="AK310" s="1">
        <v>5</v>
      </c>
      <c r="AL310" s="1">
        <v>6</v>
      </c>
      <c r="AM310" s="1">
        <f t="shared" si="23"/>
        <v>61</v>
      </c>
      <c r="AN310" s="1">
        <v>39</v>
      </c>
      <c r="AO310" s="1">
        <v>0</v>
      </c>
      <c r="AP310" s="20">
        <f t="shared" si="24"/>
        <v>94.5</v>
      </c>
      <c r="AQ310" s="1">
        <v>0</v>
      </c>
    </row>
    <row r="311" spans="1:43" ht="16" x14ac:dyDescent="0.2">
      <c r="A311" t="s">
        <v>32996</v>
      </c>
      <c r="B311" t="s">
        <v>33771</v>
      </c>
      <c r="C311" s="1" t="s">
        <v>6557</v>
      </c>
      <c r="E311" s="9" t="s">
        <v>33778</v>
      </c>
      <c r="F311" s="16" t="s">
        <v>33792</v>
      </c>
      <c r="G311" s="13" t="s">
        <v>33780</v>
      </c>
      <c r="H311" s="14" t="s">
        <v>33793</v>
      </c>
      <c r="I311" s="13" t="s">
        <v>33782</v>
      </c>
      <c r="J311" s="13" t="s">
        <v>33827</v>
      </c>
      <c r="K311" t="s">
        <v>9388</v>
      </c>
      <c r="L311" t="s">
        <v>9422</v>
      </c>
      <c r="M311" t="s">
        <v>9423</v>
      </c>
      <c r="N311" t="s">
        <v>30</v>
      </c>
      <c r="O311" t="s">
        <v>9424</v>
      </c>
      <c r="P311" t="s">
        <v>9425</v>
      </c>
      <c r="Q311" t="s">
        <v>9426</v>
      </c>
      <c r="S311" t="s">
        <v>9394</v>
      </c>
      <c r="T311" s="1" t="s">
        <v>6557</v>
      </c>
      <c r="U311" s="1">
        <v>30016</v>
      </c>
      <c r="V311" t="s">
        <v>32995</v>
      </c>
      <c r="W311" s="4">
        <v>0.85</v>
      </c>
      <c r="X311" s="1">
        <v>949</v>
      </c>
      <c r="Y311" s="1">
        <v>89</v>
      </c>
      <c r="Z311" s="1">
        <v>110</v>
      </c>
      <c r="AA311" s="1">
        <v>64</v>
      </c>
      <c r="AB311" s="6">
        <f t="shared" si="20"/>
        <v>6.7439409905163325E-2</v>
      </c>
      <c r="AC311" s="6">
        <f t="shared" si="21"/>
        <v>6.7439409905163325E-2</v>
      </c>
      <c r="AD311" s="26">
        <f t="shared" si="22"/>
        <v>189.8</v>
      </c>
      <c r="AE311" s="1">
        <v>57</v>
      </c>
      <c r="AF311" s="1">
        <v>78</v>
      </c>
      <c r="AG311" s="1">
        <v>23</v>
      </c>
      <c r="AH311" s="1">
        <v>60</v>
      </c>
      <c r="AI311" s="1">
        <v>36</v>
      </c>
      <c r="AJ311" s="1">
        <v>171</v>
      </c>
      <c r="AK311" s="1">
        <v>9</v>
      </c>
      <c r="AL311" s="1">
        <v>12</v>
      </c>
      <c r="AM311" s="1">
        <f t="shared" si="23"/>
        <v>183</v>
      </c>
      <c r="AN311" s="1">
        <v>70</v>
      </c>
      <c r="AO311" s="1">
        <v>1</v>
      </c>
      <c r="AP311" s="20">
        <f t="shared" si="24"/>
        <v>134.4</v>
      </c>
      <c r="AQ311" s="1">
        <v>0</v>
      </c>
    </row>
    <row r="312" spans="1:43" ht="16" x14ac:dyDescent="0.2">
      <c r="A312" t="s">
        <v>32991</v>
      </c>
      <c r="B312" t="s">
        <v>33771</v>
      </c>
      <c r="C312" s="1" t="s">
        <v>6557</v>
      </c>
      <c r="E312" s="9" t="s">
        <v>33778</v>
      </c>
      <c r="F312" s="16" t="s">
        <v>33792</v>
      </c>
      <c r="G312" s="13" t="s">
        <v>33780</v>
      </c>
      <c r="H312" s="14" t="s">
        <v>33793</v>
      </c>
      <c r="I312" s="13" t="s">
        <v>33782</v>
      </c>
      <c r="J312" s="13" t="s">
        <v>33827</v>
      </c>
      <c r="K312" t="s">
        <v>9022</v>
      </c>
      <c r="L312" t="s">
        <v>9049</v>
      </c>
      <c r="M312" t="s">
        <v>9050</v>
      </c>
      <c r="N312" t="s">
        <v>30</v>
      </c>
      <c r="O312" t="s">
        <v>9051</v>
      </c>
      <c r="P312" t="s">
        <v>9052</v>
      </c>
      <c r="Q312" t="s">
        <v>9053</v>
      </c>
      <c r="S312" t="s">
        <v>6846</v>
      </c>
      <c r="T312" s="1" t="s">
        <v>6557</v>
      </c>
      <c r="U312" s="1">
        <v>31217</v>
      </c>
      <c r="V312" t="s">
        <v>32990</v>
      </c>
      <c r="W312" s="4">
        <v>0.86</v>
      </c>
      <c r="X312" s="1">
        <v>570</v>
      </c>
      <c r="Y312" s="1">
        <v>62</v>
      </c>
      <c r="Z312" s="1">
        <v>44</v>
      </c>
      <c r="AA312" s="1">
        <v>28</v>
      </c>
      <c r="AB312" s="6">
        <f t="shared" si="20"/>
        <v>4.912280701754386E-2</v>
      </c>
      <c r="AC312" s="6">
        <f t="shared" si="21"/>
        <v>4.912280701754386E-2</v>
      </c>
      <c r="AD312" s="26">
        <f t="shared" si="22"/>
        <v>114</v>
      </c>
      <c r="AE312" s="1">
        <v>28</v>
      </c>
      <c r="AF312" s="1">
        <v>43</v>
      </c>
      <c r="AG312" s="1">
        <v>9</v>
      </c>
      <c r="AH312" s="1">
        <v>34</v>
      </c>
      <c r="AI312" s="1">
        <v>11</v>
      </c>
      <c r="AJ312" s="1">
        <v>42</v>
      </c>
      <c r="AK312" s="1">
        <v>0</v>
      </c>
      <c r="AL312" s="1">
        <v>0</v>
      </c>
      <c r="AM312" s="1">
        <f t="shared" si="23"/>
        <v>42</v>
      </c>
      <c r="AN312" s="1">
        <v>21</v>
      </c>
      <c r="AO312" s="1">
        <v>0</v>
      </c>
      <c r="AP312" s="20">
        <f t="shared" si="24"/>
        <v>58.800000000000004</v>
      </c>
      <c r="AQ312" s="1">
        <v>0</v>
      </c>
    </row>
    <row r="313" spans="1:43" ht="16" x14ac:dyDescent="0.2">
      <c r="A313" t="s">
        <v>32989</v>
      </c>
      <c r="B313" t="s">
        <v>33771</v>
      </c>
      <c r="C313" s="1" t="s">
        <v>6557</v>
      </c>
      <c r="E313" s="9" t="s">
        <v>33778</v>
      </c>
      <c r="F313" s="16" t="s">
        <v>33792</v>
      </c>
      <c r="G313" s="13" t="s">
        <v>33780</v>
      </c>
      <c r="H313" s="14" t="s">
        <v>33793</v>
      </c>
      <c r="I313" s="13" t="s">
        <v>33782</v>
      </c>
      <c r="J313" s="13" t="s">
        <v>33827</v>
      </c>
      <c r="K313" t="s">
        <v>6841</v>
      </c>
      <c r="L313" t="s">
        <v>6919</v>
      </c>
      <c r="M313" t="s">
        <v>6920</v>
      </c>
      <c r="N313" t="s">
        <v>1189</v>
      </c>
      <c r="O313" t="s">
        <v>6921</v>
      </c>
      <c r="P313" t="s">
        <v>6922</v>
      </c>
      <c r="Q313" t="s">
        <v>6923</v>
      </c>
      <c r="S313" t="s">
        <v>6846</v>
      </c>
      <c r="T313" s="1" t="s">
        <v>6557</v>
      </c>
      <c r="U313" s="1">
        <v>31204</v>
      </c>
      <c r="V313" t="s">
        <v>32988</v>
      </c>
      <c r="W313" s="4">
        <v>0.66</v>
      </c>
      <c r="X313" s="1">
        <v>598</v>
      </c>
      <c r="Y313" s="1">
        <v>137</v>
      </c>
      <c r="Z313" s="1">
        <v>191</v>
      </c>
      <c r="AA313" s="1">
        <v>106</v>
      </c>
      <c r="AB313" s="6">
        <f t="shared" si="20"/>
        <v>0.17725752508361203</v>
      </c>
      <c r="AC313" s="6">
        <f t="shared" si="21"/>
        <v>0.17725752508361203</v>
      </c>
      <c r="AD313" s="26">
        <f t="shared" si="22"/>
        <v>119.60000000000001</v>
      </c>
      <c r="AE313" s="1">
        <v>101</v>
      </c>
      <c r="AF313" s="1">
        <v>147</v>
      </c>
      <c r="AG313" s="1">
        <v>39</v>
      </c>
      <c r="AH313" s="1">
        <v>127</v>
      </c>
      <c r="AI313" s="1">
        <v>50</v>
      </c>
      <c r="AJ313" s="1">
        <v>200</v>
      </c>
      <c r="AK313" s="1">
        <v>12</v>
      </c>
      <c r="AL313" s="1">
        <v>21</v>
      </c>
      <c r="AM313" s="1">
        <f t="shared" si="23"/>
        <v>221</v>
      </c>
      <c r="AN313" s="1">
        <v>119</v>
      </c>
      <c r="AO313" s="1">
        <v>2</v>
      </c>
      <c r="AP313" s="20">
        <f t="shared" si="24"/>
        <v>222.60000000000002</v>
      </c>
      <c r="AQ313" s="1">
        <v>0</v>
      </c>
    </row>
    <row r="314" spans="1:43" ht="16" x14ac:dyDescent="0.2">
      <c r="A314" t="s">
        <v>32986</v>
      </c>
      <c r="B314" t="s">
        <v>33771</v>
      </c>
      <c r="C314" s="1" t="s">
        <v>6557</v>
      </c>
      <c r="E314" s="9" t="s">
        <v>33778</v>
      </c>
      <c r="F314" s="16" t="s">
        <v>33792</v>
      </c>
      <c r="G314" s="13" t="s">
        <v>33780</v>
      </c>
      <c r="H314" s="14" t="s">
        <v>33793</v>
      </c>
      <c r="I314" s="13" t="s">
        <v>33782</v>
      </c>
      <c r="J314" s="13" t="s">
        <v>33827</v>
      </c>
      <c r="K314" t="s">
        <v>7231</v>
      </c>
      <c r="L314" t="s">
        <v>25912</v>
      </c>
      <c r="M314" t="s">
        <v>25913</v>
      </c>
      <c r="O314" t="s">
        <v>25914</v>
      </c>
      <c r="P314" t="s">
        <v>25915</v>
      </c>
      <c r="Q314" t="s">
        <v>25916</v>
      </c>
      <c r="S314" t="s">
        <v>7243</v>
      </c>
      <c r="T314" s="1" t="s">
        <v>6557</v>
      </c>
      <c r="U314" s="1">
        <v>30116</v>
      </c>
      <c r="V314" t="s">
        <v>32985</v>
      </c>
      <c r="W314" s="4">
        <v>0.62</v>
      </c>
      <c r="X314" s="1">
        <v>1339</v>
      </c>
      <c r="Y314" s="1">
        <v>14</v>
      </c>
      <c r="Z314" s="1">
        <v>1</v>
      </c>
      <c r="AA314" s="1">
        <v>1</v>
      </c>
      <c r="AB314" s="6">
        <f t="shared" si="20"/>
        <v>7.468259895444362E-4</v>
      </c>
      <c r="AC314" s="6">
        <f t="shared" si="21"/>
        <v>7.468259895444362E-4</v>
      </c>
      <c r="AD314" s="26">
        <f t="shared" si="22"/>
        <v>267.8</v>
      </c>
      <c r="AE314" s="1">
        <v>1</v>
      </c>
      <c r="AF314" s="1">
        <v>1</v>
      </c>
      <c r="AG314" s="1">
        <v>1</v>
      </c>
      <c r="AH314" s="1">
        <v>5</v>
      </c>
      <c r="AI314" s="1">
        <v>0</v>
      </c>
      <c r="AJ314" s="1">
        <v>0</v>
      </c>
      <c r="AK314" s="1">
        <v>0</v>
      </c>
      <c r="AL314" s="1">
        <v>0</v>
      </c>
      <c r="AM314" s="1">
        <f t="shared" si="23"/>
        <v>0</v>
      </c>
      <c r="AN314" s="1">
        <v>1</v>
      </c>
      <c r="AO314" s="1">
        <v>0</v>
      </c>
      <c r="AP314" s="20">
        <f t="shared" si="24"/>
        <v>2.1</v>
      </c>
      <c r="AQ314" s="1">
        <v>0</v>
      </c>
    </row>
    <row r="315" spans="1:43" ht="16" x14ac:dyDescent="0.2">
      <c r="A315" t="s">
        <v>32984</v>
      </c>
      <c r="B315" t="s">
        <v>33771</v>
      </c>
      <c r="C315" s="1" t="s">
        <v>6557</v>
      </c>
      <c r="E315" s="9" t="s">
        <v>33778</v>
      </c>
      <c r="F315" s="17" t="s">
        <v>33789</v>
      </c>
      <c r="G315" s="13" t="s">
        <v>33780</v>
      </c>
      <c r="H315" s="14" t="s">
        <v>33790</v>
      </c>
      <c r="I315" s="18" t="s">
        <v>33791</v>
      </c>
      <c r="K315" t="s">
        <v>6971</v>
      </c>
      <c r="L315" t="s">
        <v>6973</v>
      </c>
      <c r="M315" t="s">
        <v>6974</v>
      </c>
      <c r="O315" t="s">
        <v>6975</v>
      </c>
      <c r="P315" t="s">
        <v>6976</v>
      </c>
      <c r="Q315" t="s">
        <v>6977</v>
      </c>
      <c r="S315" t="s">
        <v>6972</v>
      </c>
      <c r="T315" s="1" t="s">
        <v>6557</v>
      </c>
      <c r="U315" s="1">
        <v>31643</v>
      </c>
      <c r="V315" t="s">
        <v>32983</v>
      </c>
      <c r="W315" s="4">
        <v>0.95</v>
      </c>
      <c r="X315" s="1">
        <v>494</v>
      </c>
      <c r="Y315" s="1">
        <v>34</v>
      </c>
      <c r="Z315" s="1">
        <v>39</v>
      </c>
      <c r="AA315" s="1">
        <v>28</v>
      </c>
      <c r="AB315" s="6">
        <f t="shared" si="20"/>
        <v>5.6680161943319839E-2</v>
      </c>
      <c r="AC315" s="6">
        <f t="shared" si="21"/>
        <v>5.6680161943319839E-2</v>
      </c>
      <c r="AD315" s="26">
        <f t="shared" si="22"/>
        <v>98.800000000000011</v>
      </c>
      <c r="AE315" s="1">
        <v>28</v>
      </c>
      <c r="AF315" s="1">
        <v>39</v>
      </c>
      <c r="AG315" s="1">
        <v>13</v>
      </c>
      <c r="AH315" s="1">
        <v>55</v>
      </c>
      <c r="AI315" s="1">
        <v>13</v>
      </c>
      <c r="AJ315" s="1">
        <v>45</v>
      </c>
      <c r="AK315" s="1">
        <v>6</v>
      </c>
      <c r="AL315" s="1">
        <v>13</v>
      </c>
      <c r="AM315" s="1">
        <f t="shared" si="23"/>
        <v>58</v>
      </c>
      <c r="AN315" s="1">
        <v>18</v>
      </c>
      <c r="AO315" s="1">
        <v>3</v>
      </c>
      <c r="AP315" s="20">
        <f t="shared" si="24"/>
        <v>58.800000000000004</v>
      </c>
      <c r="AQ315" s="1">
        <v>0</v>
      </c>
    </row>
    <row r="316" spans="1:43" ht="16" x14ac:dyDescent="0.2">
      <c r="A316" t="s">
        <v>32981</v>
      </c>
      <c r="B316" t="s">
        <v>33771</v>
      </c>
      <c r="C316" s="1" t="s">
        <v>6557</v>
      </c>
      <c r="E316" s="9" t="s">
        <v>33778</v>
      </c>
      <c r="F316" s="16" t="s">
        <v>33792</v>
      </c>
      <c r="G316" s="13" t="s">
        <v>33780</v>
      </c>
      <c r="H316" s="14" t="s">
        <v>33793</v>
      </c>
      <c r="I316" s="13" t="s">
        <v>33782</v>
      </c>
      <c r="J316" s="13" t="s">
        <v>33827</v>
      </c>
      <c r="K316" t="s">
        <v>7324</v>
      </c>
      <c r="L316" t="s">
        <v>7325</v>
      </c>
      <c r="M316" t="s">
        <v>7326</v>
      </c>
      <c r="N316" t="s">
        <v>30</v>
      </c>
      <c r="O316" t="s">
        <v>7327</v>
      </c>
      <c r="P316" t="s">
        <v>7328</v>
      </c>
      <c r="Q316" t="s">
        <v>7329</v>
      </c>
      <c r="S316" t="s">
        <v>7330</v>
      </c>
      <c r="T316" s="1" t="s">
        <v>6557</v>
      </c>
      <c r="U316" s="1">
        <v>30742</v>
      </c>
      <c r="V316" t="s">
        <v>32980</v>
      </c>
      <c r="W316" s="4">
        <v>0.54</v>
      </c>
      <c r="X316" s="1">
        <v>424</v>
      </c>
      <c r="Y316" s="1">
        <v>64</v>
      </c>
      <c r="Z316" s="1">
        <v>53</v>
      </c>
      <c r="AA316" s="1">
        <v>45</v>
      </c>
      <c r="AB316" s="6">
        <f t="shared" si="20"/>
        <v>0.10613207547169812</v>
      </c>
      <c r="AC316" s="6">
        <f t="shared" si="21"/>
        <v>0.10613207547169812</v>
      </c>
      <c r="AD316" s="26">
        <f t="shared" si="22"/>
        <v>84.800000000000011</v>
      </c>
      <c r="AE316" s="1">
        <v>44</v>
      </c>
      <c r="AF316" s="1">
        <v>44</v>
      </c>
      <c r="AG316" s="1">
        <v>10</v>
      </c>
      <c r="AH316" s="1">
        <v>40</v>
      </c>
      <c r="AI316" s="1">
        <v>20</v>
      </c>
      <c r="AJ316" s="1">
        <v>90</v>
      </c>
      <c r="AK316" s="1">
        <v>6</v>
      </c>
      <c r="AL316" s="1">
        <v>9</v>
      </c>
      <c r="AM316" s="1">
        <f t="shared" si="23"/>
        <v>99</v>
      </c>
      <c r="AN316" s="1">
        <v>30</v>
      </c>
      <c r="AO316" s="1">
        <v>0</v>
      </c>
      <c r="AP316" s="20">
        <f t="shared" si="24"/>
        <v>94.5</v>
      </c>
      <c r="AQ316" s="1">
        <v>0</v>
      </c>
    </row>
    <row r="317" spans="1:43" ht="16" x14ac:dyDescent="0.2">
      <c r="A317" t="s">
        <v>32979</v>
      </c>
      <c r="B317" t="s">
        <v>33771</v>
      </c>
      <c r="C317" s="1" t="s">
        <v>6557</v>
      </c>
      <c r="E317" s="9" t="s">
        <v>33778</v>
      </c>
      <c r="F317" s="17" t="s">
        <v>33789</v>
      </c>
      <c r="G317" s="13" t="s">
        <v>33780</v>
      </c>
      <c r="H317" s="14" t="s">
        <v>33790</v>
      </c>
      <c r="I317" s="18" t="s">
        <v>33791</v>
      </c>
      <c r="K317" t="s">
        <v>8642</v>
      </c>
      <c r="L317" t="s">
        <v>8649</v>
      </c>
      <c r="M317" t="s">
        <v>8650</v>
      </c>
      <c r="N317" t="s">
        <v>30</v>
      </c>
      <c r="O317" t="s">
        <v>8651</v>
      </c>
      <c r="P317" t="s">
        <v>8652</v>
      </c>
      <c r="Q317" t="s">
        <v>8653</v>
      </c>
      <c r="S317" t="s">
        <v>8654</v>
      </c>
      <c r="T317" s="1" t="s">
        <v>6557</v>
      </c>
      <c r="U317" s="1">
        <v>31779</v>
      </c>
      <c r="V317" t="s">
        <v>32978</v>
      </c>
      <c r="W317" s="4">
        <v>0.6</v>
      </c>
      <c r="X317" s="1">
        <v>480</v>
      </c>
      <c r="Y317" s="1">
        <v>95</v>
      </c>
      <c r="Z317" s="1">
        <v>56</v>
      </c>
      <c r="AA317" s="1">
        <v>48</v>
      </c>
      <c r="AB317" s="6">
        <f t="shared" si="20"/>
        <v>0.1</v>
      </c>
      <c r="AC317" s="6">
        <f t="shared" si="21"/>
        <v>0.1</v>
      </c>
      <c r="AD317" s="26">
        <f t="shared" si="22"/>
        <v>96</v>
      </c>
      <c r="AE317" s="1">
        <v>48</v>
      </c>
      <c r="AF317" s="1">
        <v>56</v>
      </c>
      <c r="AG317" s="1">
        <v>18</v>
      </c>
      <c r="AH317" s="1">
        <v>59</v>
      </c>
      <c r="AI317" s="1">
        <v>20</v>
      </c>
      <c r="AJ317" s="1">
        <v>66</v>
      </c>
      <c r="AK317" s="1">
        <v>2</v>
      </c>
      <c r="AL317" s="1">
        <v>2</v>
      </c>
      <c r="AM317" s="1">
        <f t="shared" si="23"/>
        <v>68</v>
      </c>
      <c r="AN317" s="1">
        <v>33</v>
      </c>
      <c r="AO317" s="1">
        <v>0</v>
      </c>
      <c r="AP317" s="20">
        <f t="shared" si="24"/>
        <v>100.80000000000001</v>
      </c>
      <c r="AQ317" s="1">
        <v>0</v>
      </c>
    </row>
    <row r="318" spans="1:43" ht="16" x14ac:dyDescent="0.2">
      <c r="A318" t="s">
        <v>32975</v>
      </c>
      <c r="B318" t="s">
        <v>33771</v>
      </c>
      <c r="C318" s="1" t="s">
        <v>6557</v>
      </c>
      <c r="E318" s="9" t="s">
        <v>33778</v>
      </c>
      <c r="F318" s="17" t="s">
        <v>33789</v>
      </c>
      <c r="G318" s="13" t="s">
        <v>33780</v>
      </c>
      <c r="H318" s="14" t="s">
        <v>33790</v>
      </c>
      <c r="I318" s="18" t="s">
        <v>33791</v>
      </c>
      <c r="K318" t="s">
        <v>6983</v>
      </c>
      <c r="L318" t="s">
        <v>6984</v>
      </c>
      <c r="M318" t="s">
        <v>6985</v>
      </c>
      <c r="N318" t="s">
        <v>30</v>
      </c>
      <c r="O318" t="s">
        <v>6986</v>
      </c>
      <c r="P318" t="s">
        <v>6987</v>
      </c>
      <c r="Q318" t="s">
        <v>6988</v>
      </c>
      <c r="S318" t="s">
        <v>6989</v>
      </c>
      <c r="T318" s="1" t="s">
        <v>6557</v>
      </c>
      <c r="U318" s="1">
        <v>31321</v>
      </c>
      <c r="V318" t="s">
        <v>32974</v>
      </c>
      <c r="W318" s="4">
        <v>0.79</v>
      </c>
      <c r="X318" s="1">
        <v>1005</v>
      </c>
      <c r="Y318" s="1">
        <v>102</v>
      </c>
      <c r="Z318" s="1">
        <v>105</v>
      </c>
      <c r="AA318" s="1">
        <v>64</v>
      </c>
      <c r="AB318" s="6">
        <f t="shared" si="20"/>
        <v>6.3681592039800991E-2</v>
      </c>
      <c r="AC318" s="6">
        <f t="shared" si="21"/>
        <v>6.3681592039800991E-2</v>
      </c>
      <c r="AD318" s="26">
        <f t="shared" si="22"/>
        <v>201</v>
      </c>
      <c r="AE318" s="1">
        <v>62</v>
      </c>
      <c r="AF318" s="1">
        <v>85</v>
      </c>
      <c r="AG318" s="1">
        <v>23</v>
      </c>
      <c r="AH318" s="1">
        <v>65</v>
      </c>
      <c r="AI318" s="1">
        <v>28</v>
      </c>
      <c r="AJ318" s="1">
        <v>99</v>
      </c>
      <c r="AK318" s="1">
        <v>7</v>
      </c>
      <c r="AL318" s="1">
        <v>11</v>
      </c>
      <c r="AM318" s="1">
        <f t="shared" si="23"/>
        <v>110</v>
      </c>
      <c r="AN318" s="1">
        <v>72</v>
      </c>
      <c r="AO318" s="1">
        <v>1</v>
      </c>
      <c r="AP318" s="20">
        <f t="shared" si="24"/>
        <v>134.4</v>
      </c>
      <c r="AQ318" s="1">
        <v>0</v>
      </c>
    </row>
    <row r="319" spans="1:43" ht="16" x14ac:dyDescent="0.2">
      <c r="A319" t="s">
        <v>32971</v>
      </c>
      <c r="B319" t="s">
        <v>33771</v>
      </c>
      <c r="C319" s="1" t="s">
        <v>6557</v>
      </c>
      <c r="E319" s="9" t="s">
        <v>33778</v>
      </c>
      <c r="F319" s="16" t="s">
        <v>33792</v>
      </c>
      <c r="G319" s="13" t="s">
        <v>33780</v>
      </c>
      <c r="H319" s="14" t="s">
        <v>33793</v>
      </c>
      <c r="I319" s="13" t="s">
        <v>33782</v>
      </c>
      <c r="J319" s="13" t="s">
        <v>33827</v>
      </c>
      <c r="K319" t="s">
        <v>10092</v>
      </c>
      <c r="L319" t="s">
        <v>10094</v>
      </c>
      <c r="M319" t="s">
        <v>10095</v>
      </c>
      <c r="N319" t="s">
        <v>7293</v>
      </c>
      <c r="O319" t="s">
        <v>10096</v>
      </c>
      <c r="P319" t="s">
        <v>10097</v>
      </c>
      <c r="Q319" t="s">
        <v>10098</v>
      </c>
      <c r="S319" t="s">
        <v>10093</v>
      </c>
      <c r="T319" s="1" t="s">
        <v>6557</v>
      </c>
      <c r="U319" s="1">
        <v>30528</v>
      </c>
      <c r="V319" t="s">
        <v>32970</v>
      </c>
      <c r="W319" s="4">
        <v>0.79</v>
      </c>
      <c r="X319" s="1">
        <v>413</v>
      </c>
      <c r="Y319" s="1">
        <v>46</v>
      </c>
      <c r="Z319" s="1">
        <v>46</v>
      </c>
      <c r="AA319" s="1">
        <v>32</v>
      </c>
      <c r="AB319" s="6">
        <f t="shared" si="20"/>
        <v>7.7481840193704604E-2</v>
      </c>
      <c r="AC319" s="6">
        <f t="shared" si="21"/>
        <v>7.7481840193704604E-2</v>
      </c>
      <c r="AD319" s="26">
        <f t="shared" si="22"/>
        <v>82.600000000000009</v>
      </c>
      <c r="AE319" s="1">
        <v>31</v>
      </c>
      <c r="AF319" s="1">
        <v>43</v>
      </c>
      <c r="AG319" s="1">
        <v>9</v>
      </c>
      <c r="AH319" s="1">
        <v>30</v>
      </c>
      <c r="AI319" s="1">
        <v>18</v>
      </c>
      <c r="AJ319" s="1">
        <v>88</v>
      </c>
      <c r="AK319" s="1">
        <v>1</v>
      </c>
      <c r="AL319" s="1">
        <v>1</v>
      </c>
      <c r="AM319" s="1">
        <f t="shared" si="23"/>
        <v>89</v>
      </c>
      <c r="AN319" s="1">
        <v>28</v>
      </c>
      <c r="AO319" s="1">
        <v>0</v>
      </c>
      <c r="AP319" s="20">
        <f t="shared" si="24"/>
        <v>67.2</v>
      </c>
      <c r="AQ319" s="1">
        <v>0</v>
      </c>
    </row>
    <row r="320" spans="1:43" ht="16" x14ac:dyDescent="0.2">
      <c r="A320" t="s">
        <v>32969</v>
      </c>
      <c r="B320" t="s">
        <v>33771</v>
      </c>
      <c r="C320" s="1" t="s">
        <v>6557</v>
      </c>
      <c r="E320" s="9" t="s">
        <v>33778</v>
      </c>
      <c r="F320" s="16" t="s">
        <v>33792</v>
      </c>
      <c r="G320" s="13" t="s">
        <v>33780</v>
      </c>
      <c r="H320" s="14" t="s">
        <v>33793</v>
      </c>
      <c r="I320" s="13" t="s">
        <v>33782</v>
      </c>
      <c r="J320" s="13" t="s">
        <v>33827</v>
      </c>
      <c r="K320" t="s">
        <v>9768</v>
      </c>
      <c r="L320" t="s">
        <v>9775</v>
      </c>
      <c r="M320" t="s">
        <v>9776</v>
      </c>
      <c r="N320" t="s">
        <v>30</v>
      </c>
      <c r="O320" t="s">
        <v>9777</v>
      </c>
      <c r="P320" t="s">
        <v>9778</v>
      </c>
      <c r="Q320" t="s">
        <v>9779</v>
      </c>
      <c r="S320" t="s">
        <v>9743</v>
      </c>
      <c r="T320" s="1" t="s">
        <v>6557</v>
      </c>
      <c r="U320" s="1">
        <v>30577</v>
      </c>
      <c r="V320" t="s">
        <v>32968</v>
      </c>
      <c r="W320" s="4">
        <v>0.82</v>
      </c>
      <c r="X320" s="1">
        <v>566</v>
      </c>
      <c r="Y320" s="1">
        <v>116</v>
      </c>
      <c r="Z320" s="1">
        <v>178</v>
      </c>
      <c r="AA320" s="1">
        <v>93</v>
      </c>
      <c r="AB320" s="6">
        <f t="shared" si="20"/>
        <v>0.16431095406360424</v>
      </c>
      <c r="AC320" s="6">
        <f t="shared" si="21"/>
        <v>0.16431095406360424</v>
      </c>
      <c r="AD320" s="26">
        <f t="shared" si="22"/>
        <v>113.2</v>
      </c>
      <c r="AE320" s="1">
        <v>92</v>
      </c>
      <c r="AF320" s="1">
        <v>131</v>
      </c>
      <c r="AG320" s="1">
        <v>30</v>
      </c>
      <c r="AH320" s="1">
        <v>89</v>
      </c>
      <c r="AI320" s="1">
        <v>61</v>
      </c>
      <c r="AJ320" s="1">
        <v>407</v>
      </c>
      <c r="AK320" s="1">
        <v>7</v>
      </c>
      <c r="AL320" s="1">
        <v>15</v>
      </c>
      <c r="AM320" s="1">
        <f t="shared" si="23"/>
        <v>422</v>
      </c>
      <c r="AN320" s="1">
        <v>136</v>
      </c>
      <c r="AO320" s="1">
        <v>1</v>
      </c>
      <c r="AP320" s="20">
        <f t="shared" si="24"/>
        <v>195.3</v>
      </c>
      <c r="AQ320" s="1">
        <v>0</v>
      </c>
    </row>
    <row r="321" spans="1:43" ht="16" x14ac:dyDescent="0.2">
      <c r="A321" t="s">
        <v>32967</v>
      </c>
      <c r="B321" t="s">
        <v>33771</v>
      </c>
      <c r="C321" s="1" t="s">
        <v>6557</v>
      </c>
      <c r="E321" s="9" t="s">
        <v>33778</v>
      </c>
      <c r="F321" s="16" t="s">
        <v>33792</v>
      </c>
      <c r="G321" s="13" t="s">
        <v>33780</v>
      </c>
      <c r="H321" s="14" t="s">
        <v>33793</v>
      </c>
      <c r="I321" s="13" t="s">
        <v>33782</v>
      </c>
      <c r="J321" s="13" t="s">
        <v>33827</v>
      </c>
      <c r="K321" t="s">
        <v>7111</v>
      </c>
      <c r="L321" t="s">
        <v>7118</v>
      </c>
      <c r="M321" t="s">
        <v>7119</v>
      </c>
      <c r="O321" t="s">
        <v>7120</v>
      </c>
      <c r="P321" t="s">
        <v>7121</v>
      </c>
      <c r="Q321" t="s">
        <v>7122</v>
      </c>
      <c r="S321" t="s">
        <v>7117</v>
      </c>
      <c r="T321" s="1" t="s">
        <v>6557</v>
      </c>
      <c r="U321" s="1">
        <v>30830</v>
      </c>
      <c r="V321" t="s">
        <v>26160</v>
      </c>
      <c r="W321" s="4">
        <v>0.85</v>
      </c>
      <c r="X321" s="1">
        <v>1095</v>
      </c>
      <c r="Y321" s="1">
        <v>30</v>
      </c>
      <c r="Z321" s="1">
        <v>24</v>
      </c>
      <c r="AA321" s="1">
        <v>18</v>
      </c>
      <c r="AB321" s="6">
        <f t="shared" si="20"/>
        <v>1.643835616438356E-2</v>
      </c>
      <c r="AC321" s="6">
        <f t="shared" si="21"/>
        <v>1.643835616438356E-2</v>
      </c>
      <c r="AD321" s="26">
        <f t="shared" si="22"/>
        <v>219</v>
      </c>
      <c r="AE321" s="1">
        <v>13</v>
      </c>
      <c r="AF321" s="1">
        <v>15</v>
      </c>
      <c r="AG321" s="1">
        <v>11</v>
      </c>
      <c r="AH321" s="1">
        <v>47</v>
      </c>
      <c r="AI321" s="1">
        <v>11</v>
      </c>
      <c r="AJ321" s="1">
        <v>35</v>
      </c>
      <c r="AK321" s="1">
        <v>1</v>
      </c>
      <c r="AL321" s="1">
        <v>1</v>
      </c>
      <c r="AM321" s="1">
        <f t="shared" si="23"/>
        <v>36</v>
      </c>
      <c r="AN321" s="1">
        <v>20</v>
      </c>
      <c r="AO321" s="1">
        <v>0</v>
      </c>
      <c r="AP321" s="20">
        <f t="shared" si="24"/>
        <v>37.800000000000004</v>
      </c>
      <c r="AQ321" s="1">
        <v>0</v>
      </c>
    </row>
    <row r="322" spans="1:43" ht="16" x14ac:dyDescent="0.2">
      <c r="A322" t="s">
        <v>32966</v>
      </c>
      <c r="B322" t="s">
        <v>33771</v>
      </c>
      <c r="C322" s="1" t="s">
        <v>6557</v>
      </c>
      <c r="E322" s="9" t="s">
        <v>33778</v>
      </c>
      <c r="F322" s="17" t="s">
        <v>33789</v>
      </c>
      <c r="G322" s="13" t="s">
        <v>33780</v>
      </c>
      <c r="H322" s="14" t="s">
        <v>33790</v>
      </c>
      <c r="I322" s="18" t="s">
        <v>33791</v>
      </c>
      <c r="K322" t="s">
        <v>6983</v>
      </c>
      <c r="L322" t="s">
        <v>7020</v>
      </c>
      <c r="M322" t="s">
        <v>7021</v>
      </c>
      <c r="O322" t="s">
        <v>7022</v>
      </c>
      <c r="P322" t="s">
        <v>7023</v>
      </c>
      <c r="Q322" t="s">
        <v>7024</v>
      </c>
      <c r="S322" t="s">
        <v>7000</v>
      </c>
      <c r="T322" s="1" t="s">
        <v>6557</v>
      </c>
      <c r="U322" s="1">
        <v>31324</v>
      </c>
      <c r="V322" t="s">
        <v>32965</v>
      </c>
      <c r="W322" s="4">
        <v>0.31</v>
      </c>
      <c r="X322" s="1">
        <v>1969</v>
      </c>
      <c r="Y322" s="1">
        <v>49</v>
      </c>
      <c r="Z322" s="1">
        <v>11</v>
      </c>
      <c r="AA322" s="1">
        <v>11</v>
      </c>
      <c r="AB322" s="6">
        <f t="shared" ref="AB322:AB385" si="25">(AA322/X322)</f>
        <v>5.5865921787709499E-3</v>
      </c>
      <c r="AC322" s="6">
        <f t="shared" ref="AC322:AC385" si="26">(AA322/X322)</f>
        <v>5.5865921787709499E-3</v>
      </c>
      <c r="AD322" s="26">
        <f t="shared" ref="AD322:AD385" si="27">(X322*0.2)</f>
        <v>393.8</v>
      </c>
      <c r="AE322" s="1">
        <v>11</v>
      </c>
      <c r="AF322" s="1">
        <v>11</v>
      </c>
      <c r="AG322" s="1">
        <v>6</v>
      </c>
      <c r="AH322" s="1">
        <v>14</v>
      </c>
      <c r="AI322" s="1">
        <v>5</v>
      </c>
      <c r="AJ322" s="1">
        <v>13</v>
      </c>
      <c r="AK322" s="1">
        <v>0</v>
      </c>
      <c r="AL322" s="1">
        <v>0</v>
      </c>
      <c r="AM322" s="1">
        <f t="shared" ref="AM322:AM385" si="28">(AJ322+AL322)</f>
        <v>13</v>
      </c>
      <c r="AN322" s="1">
        <v>8</v>
      </c>
      <c r="AO322" s="1">
        <v>0</v>
      </c>
      <c r="AP322" s="20">
        <f t="shared" ref="AP322:AP385" si="29">(AA322*2.1)</f>
        <v>23.1</v>
      </c>
      <c r="AQ322" s="1">
        <v>0</v>
      </c>
    </row>
    <row r="323" spans="1:43" ht="16" x14ac:dyDescent="0.2">
      <c r="A323" t="s">
        <v>32964</v>
      </c>
      <c r="B323" t="s">
        <v>33771</v>
      </c>
      <c r="C323" s="1" t="s">
        <v>6557</v>
      </c>
      <c r="E323" s="9" t="s">
        <v>33778</v>
      </c>
      <c r="F323" s="17" t="s">
        <v>33789</v>
      </c>
      <c r="G323" s="13" t="s">
        <v>33780</v>
      </c>
      <c r="H323" s="14" t="s">
        <v>33790</v>
      </c>
      <c r="I323" s="18" t="s">
        <v>33791</v>
      </c>
      <c r="K323" t="s">
        <v>9534</v>
      </c>
      <c r="L323" t="s">
        <v>9557</v>
      </c>
      <c r="M323" t="s">
        <v>9558</v>
      </c>
      <c r="O323" t="s">
        <v>9559</v>
      </c>
      <c r="P323" t="s">
        <v>9560</v>
      </c>
      <c r="Q323" t="s">
        <v>9561</v>
      </c>
      <c r="S323" t="s">
        <v>9540</v>
      </c>
      <c r="T323" s="1" t="s">
        <v>6557</v>
      </c>
      <c r="U323" s="1">
        <v>31516</v>
      </c>
      <c r="V323" t="s">
        <v>32963</v>
      </c>
      <c r="W323" s="4">
        <v>0.62</v>
      </c>
      <c r="X323" s="1">
        <v>817</v>
      </c>
      <c r="Y323" s="1">
        <v>73</v>
      </c>
      <c r="Z323" s="1">
        <v>84</v>
      </c>
      <c r="AA323" s="1">
        <v>67</v>
      </c>
      <c r="AB323" s="6">
        <f t="shared" si="25"/>
        <v>8.2007343941248464E-2</v>
      </c>
      <c r="AC323" s="6">
        <f t="shared" si="26"/>
        <v>8.2007343941248464E-2</v>
      </c>
      <c r="AD323" s="26">
        <f t="shared" si="27"/>
        <v>163.4</v>
      </c>
      <c r="AE323" s="1">
        <v>64</v>
      </c>
      <c r="AF323" s="1">
        <v>72</v>
      </c>
      <c r="AG323" s="1">
        <v>32</v>
      </c>
      <c r="AH323" s="1">
        <v>83</v>
      </c>
      <c r="AI323" s="1">
        <v>33</v>
      </c>
      <c r="AJ323" s="1">
        <v>159</v>
      </c>
      <c r="AK323" s="1">
        <v>7</v>
      </c>
      <c r="AL323" s="1">
        <v>12</v>
      </c>
      <c r="AM323" s="1">
        <f t="shared" si="28"/>
        <v>171</v>
      </c>
      <c r="AN323" s="1">
        <v>72</v>
      </c>
      <c r="AO323" s="1">
        <v>0</v>
      </c>
      <c r="AP323" s="20">
        <f t="shared" si="29"/>
        <v>140.70000000000002</v>
      </c>
      <c r="AQ323" s="1">
        <v>0</v>
      </c>
    </row>
    <row r="324" spans="1:43" ht="16" x14ac:dyDescent="0.2">
      <c r="A324" t="s">
        <v>32962</v>
      </c>
      <c r="B324" t="s">
        <v>33771</v>
      </c>
      <c r="C324" s="1" t="s">
        <v>6557</v>
      </c>
      <c r="E324" s="9" t="s">
        <v>33778</v>
      </c>
      <c r="F324" s="16" t="s">
        <v>33792</v>
      </c>
      <c r="G324" s="13" t="s">
        <v>33780</v>
      </c>
      <c r="H324" s="14" t="s">
        <v>33793</v>
      </c>
      <c r="I324" s="13" t="s">
        <v>33782</v>
      </c>
      <c r="J324" s="13" t="s">
        <v>33827</v>
      </c>
      <c r="K324" t="s">
        <v>7231</v>
      </c>
      <c r="L324" t="s">
        <v>7288</v>
      </c>
      <c r="M324" t="s">
        <v>7284</v>
      </c>
      <c r="N324" t="s">
        <v>30</v>
      </c>
      <c r="O324" t="s">
        <v>7285</v>
      </c>
      <c r="P324" t="s">
        <v>7289</v>
      </c>
      <c r="Q324" t="s">
        <v>7290</v>
      </c>
      <c r="S324" t="s">
        <v>7243</v>
      </c>
      <c r="T324" s="1" t="s">
        <v>6557</v>
      </c>
      <c r="U324" s="1">
        <v>30116</v>
      </c>
      <c r="V324" t="s">
        <v>32961</v>
      </c>
      <c r="W324" s="4">
        <v>0.95</v>
      </c>
      <c r="X324" s="1">
        <v>549</v>
      </c>
      <c r="Y324" s="1">
        <v>51</v>
      </c>
      <c r="Z324" s="1">
        <v>55</v>
      </c>
      <c r="AA324" s="1">
        <v>40</v>
      </c>
      <c r="AB324" s="6">
        <f t="shared" si="25"/>
        <v>7.2859744990892539E-2</v>
      </c>
      <c r="AC324" s="6">
        <f t="shared" si="26"/>
        <v>7.2859744990892539E-2</v>
      </c>
      <c r="AD324" s="26">
        <f t="shared" si="27"/>
        <v>109.80000000000001</v>
      </c>
      <c r="AE324" s="1">
        <v>39</v>
      </c>
      <c r="AF324" s="1">
        <v>52</v>
      </c>
      <c r="AG324" s="1">
        <v>16</v>
      </c>
      <c r="AH324" s="1">
        <v>45</v>
      </c>
      <c r="AI324" s="1">
        <v>21</v>
      </c>
      <c r="AJ324" s="1">
        <v>135</v>
      </c>
      <c r="AK324" s="1">
        <v>0</v>
      </c>
      <c r="AL324" s="1">
        <v>0</v>
      </c>
      <c r="AM324" s="1">
        <f t="shared" si="28"/>
        <v>135</v>
      </c>
      <c r="AN324" s="1">
        <v>46</v>
      </c>
      <c r="AO324" s="1">
        <v>3</v>
      </c>
      <c r="AP324" s="20">
        <f t="shared" si="29"/>
        <v>84</v>
      </c>
      <c r="AQ324" s="1">
        <v>0</v>
      </c>
    </row>
    <row r="325" spans="1:43" ht="16" x14ac:dyDescent="0.2">
      <c r="A325" t="s">
        <v>32957</v>
      </c>
      <c r="B325" t="s">
        <v>33771</v>
      </c>
      <c r="C325" s="1" t="s">
        <v>6557</v>
      </c>
      <c r="E325" s="9" t="s">
        <v>33778</v>
      </c>
      <c r="F325" s="16" t="s">
        <v>33792</v>
      </c>
      <c r="G325" s="13" t="s">
        <v>33780</v>
      </c>
      <c r="H325" s="14" t="s">
        <v>33793</v>
      </c>
      <c r="I325" s="13" t="s">
        <v>33782</v>
      </c>
      <c r="J325" s="13" t="s">
        <v>33827</v>
      </c>
      <c r="K325" t="s">
        <v>8886</v>
      </c>
      <c r="L325" t="s">
        <v>8911</v>
      </c>
      <c r="M325" t="s">
        <v>8912</v>
      </c>
      <c r="N325" t="s">
        <v>8895</v>
      </c>
      <c r="O325" t="s">
        <v>8913</v>
      </c>
      <c r="P325" t="s">
        <v>8914</v>
      </c>
      <c r="Q325" t="s">
        <v>8915</v>
      </c>
      <c r="S325" t="s">
        <v>8892</v>
      </c>
      <c r="T325" s="1" t="s">
        <v>6557</v>
      </c>
      <c r="U325" s="1">
        <v>31093</v>
      </c>
      <c r="V325" t="s">
        <v>32956</v>
      </c>
      <c r="W325" s="4">
        <v>0.95</v>
      </c>
      <c r="X325" s="1">
        <v>849</v>
      </c>
      <c r="Y325" s="1">
        <v>42</v>
      </c>
      <c r="Z325" s="1">
        <v>39</v>
      </c>
      <c r="AA325" s="1">
        <v>29</v>
      </c>
      <c r="AB325" s="6">
        <f t="shared" si="25"/>
        <v>3.4157832744405182E-2</v>
      </c>
      <c r="AC325" s="6">
        <f t="shared" si="26"/>
        <v>3.4157832744405182E-2</v>
      </c>
      <c r="AD325" s="26">
        <f t="shared" si="27"/>
        <v>169.8</v>
      </c>
      <c r="AE325" s="1">
        <v>29</v>
      </c>
      <c r="AF325" s="1">
        <v>29</v>
      </c>
      <c r="AG325" s="1">
        <v>18</v>
      </c>
      <c r="AH325" s="1">
        <v>93</v>
      </c>
      <c r="AI325" s="1">
        <v>11</v>
      </c>
      <c r="AJ325" s="1">
        <v>38</v>
      </c>
      <c r="AK325" s="1">
        <v>5</v>
      </c>
      <c r="AL325" s="1">
        <v>5</v>
      </c>
      <c r="AM325" s="1">
        <f t="shared" si="28"/>
        <v>43</v>
      </c>
      <c r="AN325" s="1">
        <v>23</v>
      </c>
      <c r="AO325" s="1">
        <v>0</v>
      </c>
      <c r="AP325" s="20">
        <f t="shared" si="29"/>
        <v>60.900000000000006</v>
      </c>
      <c r="AQ325" s="1">
        <v>0</v>
      </c>
    </row>
    <row r="326" spans="1:43" ht="16" x14ac:dyDescent="0.2">
      <c r="A326" t="s">
        <v>32955</v>
      </c>
      <c r="B326" t="s">
        <v>33771</v>
      </c>
      <c r="C326" s="1" t="s">
        <v>6557</v>
      </c>
      <c r="E326" s="9" t="s">
        <v>33778</v>
      </c>
      <c r="F326" s="17" t="s">
        <v>33789</v>
      </c>
      <c r="G326" s="13" t="s">
        <v>33780</v>
      </c>
      <c r="H326" s="14" t="s">
        <v>33790</v>
      </c>
      <c r="I326" s="18" t="s">
        <v>33791</v>
      </c>
      <c r="K326" t="s">
        <v>9085</v>
      </c>
      <c r="L326" t="s">
        <v>9123</v>
      </c>
      <c r="M326" t="s">
        <v>9124</v>
      </c>
      <c r="O326" t="s">
        <v>9125</v>
      </c>
      <c r="P326" t="s">
        <v>9126</v>
      </c>
      <c r="Q326" t="s">
        <v>9127</v>
      </c>
      <c r="S326" t="s">
        <v>9091</v>
      </c>
      <c r="T326" s="1" t="s">
        <v>6557</v>
      </c>
      <c r="U326" s="1">
        <v>31313</v>
      </c>
      <c r="V326" t="s">
        <v>32954</v>
      </c>
      <c r="W326" s="4">
        <v>0.83</v>
      </c>
      <c r="X326" s="1">
        <v>875</v>
      </c>
      <c r="Y326" s="1">
        <v>31</v>
      </c>
      <c r="Z326" s="1">
        <v>10</v>
      </c>
      <c r="AA326" s="1">
        <v>10</v>
      </c>
      <c r="AB326" s="6">
        <f t="shared" si="25"/>
        <v>1.1428571428571429E-2</v>
      </c>
      <c r="AC326" s="6">
        <f t="shared" si="26"/>
        <v>1.1428571428571429E-2</v>
      </c>
      <c r="AD326" s="26">
        <f t="shared" si="27"/>
        <v>175</v>
      </c>
      <c r="AE326" s="1">
        <v>10</v>
      </c>
      <c r="AF326" s="1">
        <v>10</v>
      </c>
      <c r="AG326" s="1">
        <v>8</v>
      </c>
      <c r="AH326" s="1">
        <v>29</v>
      </c>
      <c r="AI326" s="1">
        <v>6</v>
      </c>
      <c r="AJ326" s="1">
        <v>25</v>
      </c>
      <c r="AK326" s="1">
        <v>0</v>
      </c>
      <c r="AL326" s="1">
        <v>0</v>
      </c>
      <c r="AM326" s="1">
        <f t="shared" si="28"/>
        <v>25</v>
      </c>
      <c r="AN326" s="1">
        <v>7</v>
      </c>
      <c r="AO326" s="1">
        <v>0</v>
      </c>
      <c r="AP326" s="20">
        <f t="shared" si="29"/>
        <v>21</v>
      </c>
      <c r="AQ326" s="1">
        <v>0</v>
      </c>
    </row>
    <row r="327" spans="1:43" ht="16" x14ac:dyDescent="0.2">
      <c r="A327" t="s">
        <v>32953</v>
      </c>
      <c r="B327" t="s">
        <v>33771</v>
      </c>
      <c r="C327" s="1" t="s">
        <v>6557</v>
      </c>
      <c r="E327" s="9" t="s">
        <v>33778</v>
      </c>
      <c r="F327" s="16" t="s">
        <v>33792</v>
      </c>
      <c r="G327" s="13" t="s">
        <v>33780</v>
      </c>
      <c r="H327" s="14" t="s">
        <v>33793</v>
      </c>
      <c r="I327" s="13" t="s">
        <v>33782</v>
      </c>
      <c r="J327" s="13" t="s">
        <v>33827</v>
      </c>
      <c r="K327" t="s">
        <v>7695</v>
      </c>
      <c r="L327" t="s">
        <v>7728</v>
      </c>
      <c r="M327" t="s">
        <v>7729</v>
      </c>
      <c r="N327" t="s">
        <v>30</v>
      </c>
      <c r="O327" t="s">
        <v>7730</v>
      </c>
      <c r="P327" t="s">
        <v>7731</v>
      </c>
      <c r="Q327" t="s">
        <v>7732</v>
      </c>
      <c r="S327" t="s">
        <v>7733</v>
      </c>
      <c r="T327" s="1" t="s">
        <v>6557</v>
      </c>
      <c r="U327" s="1">
        <v>30127</v>
      </c>
      <c r="V327" t="s">
        <v>32952</v>
      </c>
      <c r="W327" s="4">
        <v>0.79</v>
      </c>
      <c r="X327" s="1">
        <v>828</v>
      </c>
      <c r="Y327" s="1">
        <v>67</v>
      </c>
      <c r="Z327" s="1">
        <v>29</v>
      </c>
      <c r="AA327" s="1">
        <v>28</v>
      </c>
      <c r="AB327" s="6">
        <f t="shared" si="25"/>
        <v>3.3816425120772944E-2</v>
      </c>
      <c r="AC327" s="6">
        <f t="shared" si="26"/>
        <v>3.3816425120772944E-2</v>
      </c>
      <c r="AD327" s="26">
        <f t="shared" si="27"/>
        <v>165.60000000000002</v>
      </c>
      <c r="AE327" s="1">
        <v>26</v>
      </c>
      <c r="AF327" s="1">
        <v>26</v>
      </c>
      <c r="AG327" s="1">
        <v>7</v>
      </c>
      <c r="AH327" s="1">
        <v>16</v>
      </c>
      <c r="AI327" s="1">
        <v>0</v>
      </c>
      <c r="AJ327" s="1">
        <v>0</v>
      </c>
      <c r="AK327" s="1">
        <v>0</v>
      </c>
      <c r="AL327" s="1">
        <v>0</v>
      </c>
      <c r="AM327" s="1">
        <f t="shared" si="28"/>
        <v>0</v>
      </c>
      <c r="AN327" s="1">
        <v>25</v>
      </c>
      <c r="AO327" s="1">
        <v>0</v>
      </c>
      <c r="AP327" s="20">
        <f t="shared" si="29"/>
        <v>58.800000000000004</v>
      </c>
      <c r="AQ327" s="1">
        <v>0</v>
      </c>
    </row>
    <row r="328" spans="1:43" ht="16" x14ac:dyDescent="0.2">
      <c r="A328" t="s">
        <v>32951</v>
      </c>
      <c r="B328" t="s">
        <v>33771</v>
      </c>
      <c r="C328" s="1" t="s">
        <v>6557</v>
      </c>
      <c r="E328" s="9" t="s">
        <v>33778</v>
      </c>
      <c r="F328" s="16" t="s">
        <v>33792</v>
      </c>
      <c r="G328" s="13" t="s">
        <v>33780</v>
      </c>
      <c r="H328" s="14" t="s">
        <v>33793</v>
      </c>
      <c r="I328" s="13" t="s">
        <v>33782</v>
      </c>
      <c r="J328" s="13" t="s">
        <v>33827</v>
      </c>
      <c r="K328" t="s">
        <v>7324</v>
      </c>
      <c r="L328" t="s">
        <v>7352</v>
      </c>
      <c r="M328" t="s">
        <v>7353</v>
      </c>
      <c r="N328" t="s">
        <v>30</v>
      </c>
      <c r="O328" t="s">
        <v>7354</v>
      </c>
      <c r="P328" t="s">
        <v>7355</v>
      </c>
      <c r="Q328" t="s">
        <v>7356</v>
      </c>
      <c r="S328" t="s">
        <v>7357</v>
      </c>
      <c r="T328" s="1" t="s">
        <v>6557</v>
      </c>
      <c r="U328" s="1">
        <v>30741</v>
      </c>
      <c r="V328" t="s">
        <v>32950</v>
      </c>
      <c r="W328" s="4">
        <v>0.73</v>
      </c>
      <c r="X328" s="1">
        <v>631</v>
      </c>
      <c r="Y328" s="1">
        <v>81</v>
      </c>
      <c r="Z328" s="1">
        <v>85</v>
      </c>
      <c r="AA328" s="1">
        <v>56</v>
      </c>
      <c r="AB328" s="6">
        <f t="shared" si="25"/>
        <v>8.874801901743265E-2</v>
      </c>
      <c r="AC328" s="6">
        <f t="shared" si="26"/>
        <v>8.874801901743265E-2</v>
      </c>
      <c r="AD328" s="26">
        <f t="shared" si="27"/>
        <v>126.2</v>
      </c>
      <c r="AE328" s="1">
        <v>52</v>
      </c>
      <c r="AF328" s="1">
        <v>76</v>
      </c>
      <c r="AG328" s="1">
        <v>15</v>
      </c>
      <c r="AH328" s="1">
        <v>64</v>
      </c>
      <c r="AI328" s="1">
        <v>20</v>
      </c>
      <c r="AJ328" s="1">
        <v>78</v>
      </c>
      <c r="AK328" s="1">
        <v>2</v>
      </c>
      <c r="AL328" s="1">
        <v>2</v>
      </c>
      <c r="AM328" s="1">
        <f t="shared" si="28"/>
        <v>80</v>
      </c>
      <c r="AN328" s="1">
        <v>51</v>
      </c>
      <c r="AO328" s="1">
        <v>0</v>
      </c>
      <c r="AP328" s="20">
        <f t="shared" si="29"/>
        <v>117.60000000000001</v>
      </c>
      <c r="AQ328" s="1">
        <v>0</v>
      </c>
    </row>
    <row r="329" spans="1:43" ht="16" x14ac:dyDescent="0.2">
      <c r="A329" t="s">
        <v>32949</v>
      </c>
      <c r="B329" t="s">
        <v>33771</v>
      </c>
      <c r="C329" s="1" t="s">
        <v>6557</v>
      </c>
      <c r="E329" s="9" t="s">
        <v>33778</v>
      </c>
      <c r="F329" s="17" t="s">
        <v>33789</v>
      </c>
      <c r="G329" s="13" t="s">
        <v>33780</v>
      </c>
      <c r="H329" s="14" t="s">
        <v>33790</v>
      </c>
      <c r="I329" s="18" t="s">
        <v>33791</v>
      </c>
      <c r="K329" t="s">
        <v>9171</v>
      </c>
      <c r="L329" t="s">
        <v>9210</v>
      </c>
      <c r="M329" t="s">
        <v>9211</v>
      </c>
      <c r="O329" t="s">
        <v>9212</v>
      </c>
      <c r="P329" t="s">
        <v>9213</v>
      </c>
      <c r="Q329" t="s">
        <v>9214</v>
      </c>
      <c r="S329" t="s">
        <v>9177</v>
      </c>
      <c r="T329" s="1" t="s">
        <v>6557</v>
      </c>
      <c r="U329" s="1">
        <v>31605</v>
      </c>
      <c r="V329" t="s">
        <v>32948</v>
      </c>
      <c r="W329" s="4">
        <v>0.59</v>
      </c>
      <c r="X329" s="1">
        <v>675</v>
      </c>
      <c r="Y329" s="1">
        <v>45</v>
      </c>
      <c r="Z329" s="1">
        <v>24</v>
      </c>
      <c r="AA329" s="1">
        <v>24</v>
      </c>
      <c r="AB329" s="6">
        <f t="shared" si="25"/>
        <v>3.5555555555555556E-2</v>
      </c>
      <c r="AC329" s="6">
        <f t="shared" si="26"/>
        <v>3.5555555555555556E-2</v>
      </c>
      <c r="AD329" s="26">
        <f t="shared" si="27"/>
        <v>135</v>
      </c>
      <c r="AE329" s="1">
        <v>24</v>
      </c>
      <c r="AF329" s="1">
        <v>24</v>
      </c>
      <c r="AG329" s="1">
        <v>6</v>
      </c>
      <c r="AH329" s="1">
        <v>21</v>
      </c>
      <c r="AI329" s="1">
        <v>0</v>
      </c>
      <c r="AJ329" s="1">
        <v>0</v>
      </c>
      <c r="AK329" s="1">
        <v>1</v>
      </c>
      <c r="AL329" s="1">
        <v>2</v>
      </c>
      <c r="AM329" s="1">
        <f t="shared" si="28"/>
        <v>2</v>
      </c>
      <c r="AN329" s="1">
        <v>15</v>
      </c>
      <c r="AO329" s="1">
        <v>0</v>
      </c>
      <c r="AP329" s="20">
        <f t="shared" si="29"/>
        <v>50.400000000000006</v>
      </c>
      <c r="AQ329" s="1">
        <v>0</v>
      </c>
    </row>
    <row r="330" spans="1:43" ht="16" x14ac:dyDescent="0.2">
      <c r="A330" t="s">
        <v>32947</v>
      </c>
      <c r="B330" t="s">
        <v>33771</v>
      </c>
      <c r="C330" s="1" t="s">
        <v>6557</v>
      </c>
      <c r="E330" s="9" t="s">
        <v>33778</v>
      </c>
      <c r="F330" s="16" t="s">
        <v>33792</v>
      </c>
      <c r="G330" s="13" t="s">
        <v>33780</v>
      </c>
      <c r="H330" s="14" t="s">
        <v>33793</v>
      </c>
      <c r="I330" s="13" t="s">
        <v>33782</v>
      </c>
      <c r="J330" s="13" t="s">
        <v>33827</v>
      </c>
      <c r="K330" t="s">
        <v>8468</v>
      </c>
      <c r="L330" t="s">
        <v>8569</v>
      </c>
      <c r="M330" t="s">
        <v>8570</v>
      </c>
      <c r="N330" t="s">
        <v>1649</v>
      </c>
      <c r="O330" t="s">
        <v>8571</v>
      </c>
      <c r="P330" t="s">
        <v>8572</v>
      </c>
      <c r="Q330" t="s">
        <v>8573</v>
      </c>
      <c r="S330" t="s">
        <v>7601</v>
      </c>
      <c r="T330" s="1" t="s">
        <v>6557</v>
      </c>
      <c r="U330" s="1">
        <v>30349</v>
      </c>
      <c r="V330" t="e">
        <v>#N/A</v>
      </c>
      <c r="W330" s="4">
        <v>0.75</v>
      </c>
      <c r="X330" s="1">
        <v>406</v>
      </c>
      <c r="Y330" s="1">
        <v>87</v>
      </c>
      <c r="Z330" s="1">
        <v>29</v>
      </c>
      <c r="AA330" s="1">
        <v>24</v>
      </c>
      <c r="AB330" s="6">
        <f t="shared" si="25"/>
        <v>5.9113300492610835E-2</v>
      </c>
      <c r="AC330" s="6">
        <f t="shared" si="26"/>
        <v>5.9113300492610835E-2</v>
      </c>
      <c r="AD330" s="26">
        <f t="shared" si="27"/>
        <v>81.2</v>
      </c>
      <c r="AE330" s="1">
        <v>21</v>
      </c>
      <c r="AF330" s="1">
        <v>22</v>
      </c>
      <c r="AG330" s="1">
        <v>7</v>
      </c>
      <c r="AH330" s="1">
        <v>46</v>
      </c>
      <c r="AI330" s="1">
        <v>16</v>
      </c>
      <c r="AJ330" s="1">
        <v>105</v>
      </c>
      <c r="AK330" s="1">
        <v>0</v>
      </c>
      <c r="AL330" s="1">
        <v>0</v>
      </c>
      <c r="AM330" s="1">
        <f t="shared" si="28"/>
        <v>105</v>
      </c>
      <c r="AN330" s="1">
        <v>22</v>
      </c>
      <c r="AO330" s="1">
        <v>2</v>
      </c>
      <c r="AP330" s="20">
        <f t="shared" si="29"/>
        <v>50.400000000000006</v>
      </c>
      <c r="AQ330" s="1">
        <v>0</v>
      </c>
    </row>
    <row r="331" spans="1:43" ht="16" x14ac:dyDescent="0.2">
      <c r="A331" t="s">
        <v>32946</v>
      </c>
      <c r="B331" t="s">
        <v>33771</v>
      </c>
      <c r="C331" s="1" t="s">
        <v>6557</v>
      </c>
      <c r="E331" s="9" t="s">
        <v>33778</v>
      </c>
      <c r="F331" s="16" t="s">
        <v>33792</v>
      </c>
      <c r="G331" s="13" t="s">
        <v>33780</v>
      </c>
      <c r="H331" s="14" t="s">
        <v>33793</v>
      </c>
      <c r="I331" s="13" t="s">
        <v>33782</v>
      </c>
      <c r="J331" s="13" t="s">
        <v>33827</v>
      </c>
      <c r="K331" t="s">
        <v>9388</v>
      </c>
      <c r="L331" t="s">
        <v>9412</v>
      </c>
      <c r="M331" t="s">
        <v>9413</v>
      </c>
      <c r="N331" t="s">
        <v>6421</v>
      </c>
      <c r="O331" t="s">
        <v>9414</v>
      </c>
      <c r="P331" t="s">
        <v>9415</v>
      </c>
      <c r="Q331" t="s">
        <v>9416</v>
      </c>
      <c r="S331" t="s">
        <v>9394</v>
      </c>
      <c r="T331" s="1" t="s">
        <v>6557</v>
      </c>
      <c r="U331" s="1">
        <v>30016</v>
      </c>
      <c r="V331" t="s">
        <v>32945</v>
      </c>
      <c r="W331" s="4">
        <v>0.81</v>
      </c>
      <c r="X331" s="1">
        <v>818</v>
      </c>
      <c r="Y331" s="1">
        <v>47</v>
      </c>
      <c r="Z331" s="1">
        <v>58</v>
      </c>
      <c r="AA331" s="1">
        <v>31</v>
      </c>
      <c r="AB331" s="6">
        <f t="shared" si="25"/>
        <v>3.7897310513447434E-2</v>
      </c>
      <c r="AC331" s="6">
        <f t="shared" si="26"/>
        <v>3.7897310513447434E-2</v>
      </c>
      <c r="AD331" s="26">
        <f t="shared" si="27"/>
        <v>163.60000000000002</v>
      </c>
      <c r="AE331" s="1">
        <v>31</v>
      </c>
      <c r="AF331" s="1">
        <v>46</v>
      </c>
      <c r="AG331" s="1">
        <v>14</v>
      </c>
      <c r="AH331" s="1">
        <v>55</v>
      </c>
      <c r="AI331" s="1">
        <v>11</v>
      </c>
      <c r="AJ331" s="1">
        <v>44</v>
      </c>
      <c r="AK331" s="1">
        <v>2</v>
      </c>
      <c r="AL331" s="1">
        <v>2</v>
      </c>
      <c r="AM331" s="1">
        <f t="shared" si="28"/>
        <v>46</v>
      </c>
      <c r="AN331" s="1">
        <v>43</v>
      </c>
      <c r="AO331" s="1">
        <v>1</v>
      </c>
      <c r="AP331" s="20">
        <f t="shared" si="29"/>
        <v>65.100000000000009</v>
      </c>
      <c r="AQ331" s="1">
        <v>0</v>
      </c>
    </row>
    <row r="332" spans="1:43" ht="16" x14ac:dyDescent="0.2">
      <c r="A332" t="s">
        <v>32944</v>
      </c>
      <c r="B332" t="s">
        <v>33771</v>
      </c>
      <c r="C332" s="1" t="s">
        <v>6557</v>
      </c>
      <c r="E332" s="9" t="s">
        <v>33778</v>
      </c>
      <c r="F332" s="17" t="s">
        <v>33789</v>
      </c>
      <c r="G332" s="13" t="s">
        <v>33780</v>
      </c>
      <c r="H332" s="14" t="s">
        <v>33790</v>
      </c>
      <c r="I332" s="18" t="s">
        <v>33791</v>
      </c>
      <c r="K332" t="s">
        <v>7030</v>
      </c>
      <c r="L332" t="s">
        <v>7054</v>
      </c>
      <c r="M332" t="s">
        <v>7055</v>
      </c>
      <c r="N332" t="s">
        <v>30</v>
      </c>
      <c r="O332" t="s">
        <v>7056</v>
      </c>
      <c r="P332" t="s">
        <v>7057</v>
      </c>
      <c r="Q332" t="s">
        <v>7058</v>
      </c>
      <c r="S332" t="s">
        <v>7042</v>
      </c>
      <c r="T332" s="1" t="s">
        <v>6557</v>
      </c>
      <c r="U332" s="1">
        <v>30458</v>
      </c>
      <c r="V332" t="s">
        <v>32943</v>
      </c>
      <c r="W332" s="4">
        <v>0.93</v>
      </c>
      <c r="X332" s="1">
        <v>627</v>
      </c>
      <c r="Y332" s="1">
        <v>80</v>
      </c>
      <c r="Z332" s="1">
        <v>70</v>
      </c>
      <c r="AA332" s="1">
        <v>55</v>
      </c>
      <c r="AB332" s="6">
        <f t="shared" si="25"/>
        <v>8.771929824561403E-2</v>
      </c>
      <c r="AC332" s="6">
        <f t="shared" si="26"/>
        <v>8.771929824561403E-2</v>
      </c>
      <c r="AD332" s="26">
        <f t="shared" si="27"/>
        <v>125.4</v>
      </c>
      <c r="AE332" s="1">
        <v>47</v>
      </c>
      <c r="AF332" s="1">
        <v>55</v>
      </c>
      <c r="AG332" s="1">
        <v>24</v>
      </c>
      <c r="AH332" s="1">
        <v>78</v>
      </c>
      <c r="AI332" s="1">
        <v>14</v>
      </c>
      <c r="AJ332" s="1">
        <v>62</v>
      </c>
      <c r="AK332" s="1">
        <v>4</v>
      </c>
      <c r="AL332" s="1">
        <v>8</v>
      </c>
      <c r="AM332" s="1">
        <f t="shared" si="28"/>
        <v>70</v>
      </c>
      <c r="AN332" s="1">
        <v>50</v>
      </c>
      <c r="AO332" s="1">
        <v>1</v>
      </c>
      <c r="AP332" s="20">
        <f t="shared" si="29"/>
        <v>115.5</v>
      </c>
      <c r="AQ332" s="1">
        <v>0</v>
      </c>
    </row>
    <row r="333" spans="1:43" ht="16" x14ac:dyDescent="0.2">
      <c r="A333" t="s">
        <v>32942</v>
      </c>
      <c r="B333" t="s">
        <v>33771</v>
      </c>
      <c r="C333" s="1" t="s">
        <v>6557</v>
      </c>
      <c r="E333" s="9" t="s">
        <v>33778</v>
      </c>
      <c r="F333" s="17" t="s">
        <v>33789</v>
      </c>
      <c r="G333" s="13" t="s">
        <v>33780</v>
      </c>
      <c r="H333" s="14" t="s">
        <v>33790</v>
      </c>
      <c r="I333" s="18" t="s">
        <v>33791</v>
      </c>
      <c r="K333" t="s">
        <v>8298</v>
      </c>
      <c r="L333" t="s">
        <v>8299</v>
      </c>
      <c r="M333" t="s">
        <v>8300</v>
      </c>
      <c r="N333" t="s">
        <v>30</v>
      </c>
      <c r="O333" t="s">
        <v>8301</v>
      </c>
      <c r="P333" t="s">
        <v>8302</v>
      </c>
      <c r="Q333" t="s">
        <v>8303</v>
      </c>
      <c r="S333" t="s">
        <v>8304</v>
      </c>
      <c r="T333" s="1" t="s">
        <v>6557</v>
      </c>
      <c r="U333" s="1">
        <v>31326</v>
      </c>
      <c r="V333" t="s">
        <v>32941</v>
      </c>
      <c r="W333" s="4">
        <v>0.53</v>
      </c>
      <c r="X333" s="1">
        <v>957</v>
      </c>
      <c r="Y333" s="1">
        <v>60</v>
      </c>
      <c r="Z333" s="1">
        <v>78</v>
      </c>
      <c r="AA333" s="1">
        <v>60</v>
      </c>
      <c r="AB333" s="6">
        <f t="shared" si="25"/>
        <v>6.2695924764890276E-2</v>
      </c>
      <c r="AC333" s="6">
        <f t="shared" si="26"/>
        <v>6.2695924764890276E-2</v>
      </c>
      <c r="AD333" s="26">
        <f t="shared" si="27"/>
        <v>191.4</v>
      </c>
      <c r="AE333" s="1">
        <v>60</v>
      </c>
      <c r="AF333" s="1">
        <v>72</v>
      </c>
      <c r="AG333" s="1">
        <v>22</v>
      </c>
      <c r="AH333" s="1">
        <v>68</v>
      </c>
      <c r="AI333" s="1">
        <v>20</v>
      </c>
      <c r="AJ333" s="1">
        <v>61</v>
      </c>
      <c r="AK333" s="1">
        <v>2</v>
      </c>
      <c r="AL333" s="1">
        <v>4</v>
      </c>
      <c r="AM333" s="1">
        <f t="shared" si="28"/>
        <v>65</v>
      </c>
      <c r="AN333" s="1">
        <v>36</v>
      </c>
      <c r="AO333" s="1">
        <v>0</v>
      </c>
      <c r="AP333" s="20">
        <f t="shared" si="29"/>
        <v>126</v>
      </c>
      <c r="AQ333" s="1">
        <v>0</v>
      </c>
    </row>
    <row r="334" spans="1:43" ht="16" x14ac:dyDescent="0.2">
      <c r="A334" t="s">
        <v>32940</v>
      </c>
      <c r="B334" t="s">
        <v>33771</v>
      </c>
      <c r="C334" s="1" t="s">
        <v>6557</v>
      </c>
      <c r="E334" s="9" t="s">
        <v>33778</v>
      </c>
      <c r="F334" s="16" t="s">
        <v>33792</v>
      </c>
      <c r="G334" s="13" t="s">
        <v>33780</v>
      </c>
      <c r="H334" s="14" t="s">
        <v>33793</v>
      </c>
      <c r="I334" s="13" t="s">
        <v>33782</v>
      </c>
      <c r="J334" s="13" t="s">
        <v>33827</v>
      </c>
      <c r="K334" t="s">
        <v>8034</v>
      </c>
      <c r="L334" t="s">
        <v>8063</v>
      </c>
      <c r="M334" t="s">
        <v>8064</v>
      </c>
      <c r="N334" t="s">
        <v>30</v>
      </c>
      <c r="O334" t="s">
        <v>8065</v>
      </c>
      <c r="P334" t="s">
        <v>8066</v>
      </c>
      <c r="Q334" t="s">
        <v>8067</v>
      </c>
      <c r="S334" t="s">
        <v>7419</v>
      </c>
      <c r="T334" s="1" t="s">
        <v>6557</v>
      </c>
      <c r="U334" s="1">
        <v>30032</v>
      </c>
      <c r="V334" t="s">
        <v>32939</v>
      </c>
      <c r="W334" s="4">
        <v>0.95</v>
      </c>
      <c r="X334" s="1">
        <v>401</v>
      </c>
      <c r="Y334" s="1">
        <v>39</v>
      </c>
      <c r="Z334" s="1">
        <v>18</v>
      </c>
      <c r="AA334" s="1">
        <v>18</v>
      </c>
      <c r="AB334" s="6">
        <f t="shared" si="25"/>
        <v>4.488778054862843E-2</v>
      </c>
      <c r="AC334" s="6">
        <f t="shared" si="26"/>
        <v>4.488778054862843E-2</v>
      </c>
      <c r="AD334" s="26">
        <f t="shared" si="27"/>
        <v>80.2</v>
      </c>
      <c r="AE334" s="1">
        <v>17</v>
      </c>
      <c r="AF334" s="1">
        <v>17</v>
      </c>
      <c r="AG334" s="1">
        <v>10</v>
      </c>
      <c r="AH334" s="1">
        <v>28</v>
      </c>
      <c r="AI334" s="1">
        <v>14</v>
      </c>
      <c r="AJ334" s="1">
        <v>54</v>
      </c>
      <c r="AK334" s="1">
        <v>1</v>
      </c>
      <c r="AL334" s="1">
        <v>2</v>
      </c>
      <c r="AM334" s="1">
        <f t="shared" si="28"/>
        <v>56</v>
      </c>
      <c r="AN334" s="1">
        <v>16</v>
      </c>
      <c r="AO334" s="1">
        <v>0</v>
      </c>
      <c r="AP334" s="20">
        <f t="shared" si="29"/>
        <v>37.800000000000004</v>
      </c>
      <c r="AQ334" s="1">
        <v>0</v>
      </c>
    </row>
    <row r="335" spans="1:43" ht="16" x14ac:dyDescent="0.2">
      <c r="A335" t="s">
        <v>32935</v>
      </c>
      <c r="B335" t="s">
        <v>33771</v>
      </c>
      <c r="C335" s="1" t="s">
        <v>6557</v>
      </c>
      <c r="E335" s="9" t="s">
        <v>33778</v>
      </c>
      <c r="F335" s="16" t="s">
        <v>33792</v>
      </c>
      <c r="G335" s="13" t="s">
        <v>33780</v>
      </c>
      <c r="H335" s="14" t="s">
        <v>33793</v>
      </c>
      <c r="I335" s="13" t="s">
        <v>33782</v>
      </c>
      <c r="J335" s="13" t="s">
        <v>33827</v>
      </c>
      <c r="K335" t="s">
        <v>8034</v>
      </c>
      <c r="L335" t="s">
        <v>8078</v>
      </c>
      <c r="M335" t="s">
        <v>8079</v>
      </c>
      <c r="N335" t="s">
        <v>30</v>
      </c>
      <c r="O335" t="s">
        <v>8080</v>
      </c>
      <c r="P335" t="s">
        <v>8081</v>
      </c>
      <c r="Q335" t="s">
        <v>8082</v>
      </c>
      <c r="S335" t="s">
        <v>8041</v>
      </c>
      <c r="T335" s="1" t="s">
        <v>6557</v>
      </c>
      <c r="U335" s="1">
        <v>30088</v>
      </c>
      <c r="V335" t="s">
        <v>32934</v>
      </c>
      <c r="W335" s="4">
        <v>0.95</v>
      </c>
      <c r="X335" s="1">
        <v>478</v>
      </c>
      <c r="Y335" s="1">
        <v>46</v>
      </c>
      <c r="Z335" s="1">
        <v>25</v>
      </c>
      <c r="AA335" s="1">
        <v>25</v>
      </c>
      <c r="AB335" s="6">
        <f t="shared" si="25"/>
        <v>5.2301255230125521E-2</v>
      </c>
      <c r="AC335" s="6">
        <f t="shared" si="26"/>
        <v>5.2301255230125521E-2</v>
      </c>
      <c r="AD335" s="26">
        <f t="shared" si="27"/>
        <v>95.600000000000009</v>
      </c>
      <c r="AE335" s="1">
        <v>23</v>
      </c>
      <c r="AF335" s="1">
        <v>23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f t="shared" si="28"/>
        <v>0</v>
      </c>
      <c r="AN335" s="1">
        <v>18</v>
      </c>
      <c r="AO335" s="1">
        <v>0</v>
      </c>
      <c r="AP335" s="20">
        <f t="shared" si="29"/>
        <v>52.5</v>
      </c>
      <c r="AQ335" s="1">
        <v>0</v>
      </c>
    </row>
    <row r="336" spans="1:43" ht="16" x14ac:dyDescent="0.2">
      <c r="A336" t="s">
        <v>32931</v>
      </c>
      <c r="B336" t="s">
        <v>33771</v>
      </c>
      <c r="C336" s="1" t="s">
        <v>6557</v>
      </c>
      <c r="E336" s="9" t="s">
        <v>33778</v>
      </c>
      <c r="F336" s="17" t="s">
        <v>33789</v>
      </c>
      <c r="G336" s="13" t="s">
        <v>33780</v>
      </c>
      <c r="H336" s="14" t="s">
        <v>33790</v>
      </c>
      <c r="I336" s="18" t="s">
        <v>33791</v>
      </c>
      <c r="K336" t="s">
        <v>9534</v>
      </c>
      <c r="L336" t="s">
        <v>9541</v>
      </c>
      <c r="M336" t="s">
        <v>9542</v>
      </c>
      <c r="N336" t="s">
        <v>30</v>
      </c>
      <c r="O336" t="s">
        <v>9543</v>
      </c>
      <c r="P336" t="s">
        <v>9544</v>
      </c>
      <c r="Q336" t="s">
        <v>9545</v>
      </c>
      <c r="S336" t="s">
        <v>9540</v>
      </c>
      <c r="T336" s="1" t="s">
        <v>6557</v>
      </c>
      <c r="U336" s="1">
        <v>31516</v>
      </c>
      <c r="V336" t="s">
        <v>32930</v>
      </c>
      <c r="W336" s="4">
        <v>0.56999999999999995</v>
      </c>
      <c r="X336" s="1">
        <v>479</v>
      </c>
      <c r="Y336" s="1">
        <v>42</v>
      </c>
      <c r="Z336" s="1">
        <v>20</v>
      </c>
      <c r="AA336" s="1">
        <v>20</v>
      </c>
      <c r="AB336" s="6">
        <f t="shared" si="25"/>
        <v>4.1753653444676408E-2</v>
      </c>
      <c r="AC336" s="6">
        <f t="shared" si="26"/>
        <v>4.1753653444676408E-2</v>
      </c>
      <c r="AD336" s="26">
        <f t="shared" si="27"/>
        <v>95.800000000000011</v>
      </c>
      <c r="AE336" s="1">
        <v>19</v>
      </c>
      <c r="AF336" s="1">
        <v>19</v>
      </c>
      <c r="AG336" s="1">
        <v>5</v>
      </c>
      <c r="AH336" s="1">
        <v>14</v>
      </c>
      <c r="AI336" s="1">
        <v>12</v>
      </c>
      <c r="AJ336" s="1">
        <v>49</v>
      </c>
      <c r="AK336" s="1">
        <v>1</v>
      </c>
      <c r="AL336" s="1">
        <v>1</v>
      </c>
      <c r="AM336" s="1">
        <f t="shared" si="28"/>
        <v>50</v>
      </c>
      <c r="AN336" s="1">
        <v>13</v>
      </c>
      <c r="AO336" s="1">
        <v>0</v>
      </c>
      <c r="AP336" s="20">
        <f t="shared" si="29"/>
        <v>42</v>
      </c>
      <c r="AQ336" s="1">
        <v>0</v>
      </c>
    </row>
    <row r="337" spans="1:43" ht="16" x14ac:dyDescent="0.2">
      <c r="A337" t="s">
        <v>32929</v>
      </c>
      <c r="B337" t="s">
        <v>33771</v>
      </c>
      <c r="C337" s="1" t="s">
        <v>6557</v>
      </c>
      <c r="E337" s="9" t="s">
        <v>33778</v>
      </c>
      <c r="F337" s="16" t="s">
        <v>33792</v>
      </c>
      <c r="G337" s="13" t="s">
        <v>33780</v>
      </c>
      <c r="H337" s="14" t="s">
        <v>33793</v>
      </c>
      <c r="I337" s="13" t="s">
        <v>33782</v>
      </c>
      <c r="J337" s="13" t="s">
        <v>33827</v>
      </c>
      <c r="K337" t="s">
        <v>7845</v>
      </c>
      <c r="L337" t="s">
        <v>7874</v>
      </c>
      <c r="M337" t="s">
        <v>7875</v>
      </c>
      <c r="N337" t="s">
        <v>130</v>
      </c>
      <c r="O337" t="s">
        <v>7876</v>
      </c>
      <c r="P337" t="s">
        <v>7877</v>
      </c>
      <c r="Q337" t="s">
        <v>7878</v>
      </c>
      <c r="S337" t="s">
        <v>7873</v>
      </c>
      <c r="T337" s="1" t="s">
        <v>6557</v>
      </c>
      <c r="U337" s="1">
        <v>30276</v>
      </c>
      <c r="V337" t="s">
        <v>32928</v>
      </c>
      <c r="W337" s="4">
        <v>0.42</v>
      </c>
      <c r="X337" s="1">
        <v>598</v>
      </c>
      <c r="Y337" s="1">
        <v>46</v>
      </c>
      <c r="Z337" s="1">
        <v>38</v>
      </c>
      <c r="AA337" s="1">
        <v>28</v>
      </c>
      <c r="AB337" s="6">
        <f t="shared" si="25"/>
        <v>4.6822742474916385E-2</v>
      </c>
      <c r="AC337" s="6">
        <f t="shared" si="26"/>
        <v>4.6822742474916385E-2</v>
      </c>
      <c r="AD337" s="26">
        <f t="shared" si="27"/>
        <v>119.60000000000001</v>
      </c>
      <c r="AE337" s="1">
        <v>24</v>
      </c>
      <c r="AF337" s="1">
        <v>32</v>
      </c>
      <c r="AG337" s="1">
        <v>6</v>
      </c>
      <c r="AH337" s="1">
        <v>16</v>
      </c>
      <c r="AI337" s="1">
        <v>15</v>
      </c>
      <c r="AJ337" s="1">
        <v>38</v>
      </c>
      <c r="AK337" s="1">
        <v>2</v>
      </c>
      <c r="AL337" s="1">
        <v>3</v>
      </c>
      <c r="AM337" s="1">
        <f t="shared" si="28"/>
        <v>41</v>
      </c>
      <c r="AN337" s="1">
        <v>28</v>
      </c>
      <c r="AO337" s="1">
        <v>3</v>
      </c>
      <c r="AP337" s="20">
        <f t="shared" si="29"/>
        <v>58.800000000000004</v>
      </c>
      <c r="AQ337" s="1">
        <v>0</v>
      </c>
    </row>
    <row r="338" spans="1:43" ht="16" x14ac:dyDescent="0.2">
      <c r="A338" t="s">
        <v>32927</v>
      </c>
      <c r="B338" t="s">
        <v>33771</v>
      </c>
      <c r="C338" s="1" t="s">
        <v>6557</v>
      </c>
      <c r="E338" s="9" t="s">
        <v>33778</v>
      </c>
      <c r="F338" s="16" t="s">
        <v>33792</v>
      </c>
      <c r="G338" s="13" t="s">
        <v>33780</v>
      </c>
      <c r="H338" s="14" t="s">
        <v>33793</v>
      </c>
      <c r="I338" s="13" t="s">
        <v>33782</v>
      </c>
      <c r="J338" s="13" t="s">
        <v>33827</v>
      </c>
      <c r="K338" t="s">
        <v>8034</v>
      </c>
      <c r="L338" t="s">
        <v>8135</v>
      </c>
      <c r="M338" t="s">
        <v>8136</v>
      </c>
      <c r="N338" t="s">
        <v>8137</v>
      </c>
      <c r="O338" t="s">
        <v>8138</v>
      </c>
      <c r="P338" t="s">
        <v>8139</v>
      </c>
      <c r="Q338" t="s">
        <v>8140</v>
      </c>
      <c r="S338" t="s">
        <v>8041</v>
      </c>
      <c r="T338" s="1" t="s">
        <v>6557</v>
      </c>
      <c r="U338" s="1">
        <v>30087</v>
      </c>
      <c r="V338" t="s">
        <v>32926</v>
      </c>
      <c r="W338" s="4">
        <v>0.95</v>
      </c>
      <c r="X338" s="1">
        <v>618</v>
      </c>
      <c r="Y338" s="1">
        <v>23</v>
      </c>
      <c r="Z338" s="1">
        <v>14</v>
      </c>
      <c r="AA338" s="1">
        <v>14</v>
      </c>
      <c r="AB338" s="6">
        <f t="shared" si="25"/>
        <v>2.2653721682847898E-2</v>
      </c>
      <c r="AC338" s="6">
        <f t="shared" si="26"/>
        <v>2.2653721682847898E-2</v>
      </c>
      <c r="AD338" s="26">
        <f t="shared" si="27"/>
        <v>123.60000000000001</v>
      </c>
      <c r="AE338" s="1">
        <v>14</v>
      </c>
      <c r="AF338" s="1">
        <v>14</v>
      </c>
      <c r="AG338" s="1">
        <v>5</v>
      </c>
      <c r="AH338" s="1">
        <v>17</v>
      </c>
      <c r="AI338" s="1">
        <v>0</v>
      </c>
      <c r="AJ338" s="1">
        <v>0</v>
      </c>
      <c r="AK338" s="1">
        <v>0</v>
      </c>
      <c r="AL338" s="1">
        <v>0</v>
      </c>
      <c r="AM338" s="1">
        <f t="shared" si="28"/>
        <v>0</v>
      </c>
      <c r="AN338" s="1">
        <v>7</v>
      </c>
      <c r="AO338" s="1">
        <v>0</v>
      </c>
      <c r="AP338" s="20">
        <f t="shared" si="29"/>
        <v>29.400000000000002</v>
      </c>
      <c r="AQ338" s="1">
        <v>0</v>
      </c>
    </row>
    <row r="339" spans="1:43" ht="16" x14ac:dyDescent="0.2">
      <c r="A339" t="s">
        <v>32925</v>
      </c>
      <c r="B339" t="s">
        <v>33771</v>
      </c>
      <c r="C339" s="1" t="s">
        <v>6557</v>
      </c>
      <c r="E339" s="9" t="s">
        <v>33778</v>
      </c>
      <c r="F339" s="17" t="s">
        <v>33789</v>
      </c>
      <c r="G339" s="13" t="s">
        <v>33780</v>
      </c>
      <c r="H339" s="14" t="s">
        <v>33790</v>
      </c>
      <c r="I339" s="18" t="s">
        <v>33791</v>
      </c>
      <c r="K339" t="s">
        <v>7756</v>
      </c>
      <c r="L339" t="s">
        <v>7779</v>
      </c>
      <c r="M339" t="s">
        <v>7780</v>
      </c>
      <c r="O339" t="s">
        <v>7781</v>
      </c>
      <c r="P339" t="s">
        <v>7782</v>
      </c>
      <c r="Q339" t="s">
        <v>7783</v>
      </c>
      <c r="S339" t="s">
        <v>7784</v>
      </c>
      <c r="T339" s="1" t="s">
        <v>6557</v>
      </c>
      <c r="U339" s="1">
        <v>31771</v>
      </c>
      <c r="V339" t="s">
        <v>32924</v>
      </c>
      <c r="W339" s="4">
        <v>0.79</v>
      </c>
      <c r="X339" s="1">
        <v>601</v>
      </c>
      <c r="Y339" s="1">
        <v>108</v>
      </c>
      <c r="Z339" s="1">
        <v>111</v>
      </c>
      <c r="AA339" s="1">
        <v>66</v>
      </c>
      <c r="AB339" s="6">
        <f t="shared" si="25"/>
        <v>0.10981697171381032</v>
      </c>
      <c r="AC339" s="6">
        <f t="shared" si="26"/>
        <v>0.10981697171381032</v>
      </c>
      <c r="AD339" s="26">
        <f t="shared" si="27"/>
        <v>120.2</v>
      </c>
      <c r="AE339" s="1">
        <v>65</v>
      </c>
      <c r="AF339" s="1">
        <v>96</v>
      </c>
      <c r="AG339" s="1">
        <v>17</v>
      </c>
      <c r="AH339" s="1">
        <v>52</v>
      </c>
      <c r="AI339" s="1">
        <v>26</v>
      </c>
      <c r="AJ339" s="1">
        <v>76</v>
      </c>
      <c r="AK339" s="1">
        <v>5</v>
      </c>
      <c r="AL339" s="1">
        <v>9</v>
      </c>
      <c r="AM339" s="1">
        <f t="shared" si="28"/>
        <v>85</v>
      </c>
      <c r="AN339" s="1">
        <v>69</v>
      </c>
      <c r="AO339" s="1">
        <v>7</v>
      </c>
      <c r="AP339" s="20">
        <f t="shared" si="29"/>
        <v>138.6</v>
      </c>
      <c r="AQ339" s="1">
        <v>0</v>
      </c>
    </row>
    <row r="340" spans="1:43" ht="16" x14ac:dyDescent="0.2">
      <c r="A340" t="s">
        <v>32923</v>
      </c>
      <c r="B340" t="s">
        <v>33771</v>
      </c>
      <c r="C340" s="1" t="s">
        <v>6557</v>
      </c>
      <c r="E340" s="9" t="s">
        <v>33778</v>
      </c>
      <c r="F340" s="16" t="s">
        <v>33792</v>
      </c>
      <c r="G340" s="13" t="s">
        <v>33780</v>
      </c>
      <c r="H340" s="14" t="s">
        <v>33793</v>
      </c>
      <c r="I340" s="13" t="s">
        <v>33782</v>
      </c>
      <c r="J340" s="13" t="s">
        <v>33827</v>
      </c>
      <c r="K340" t="s">
        <v>8224</v>
      </c>
      <c r="L340" t="s">
        <v>8226</v>
      </c>
      <c r="M340" t="s">
        <v>8227</v>
      </c>
      <c r="N340" t="s">
        <v>1189</v>
      </c>
      <c r="O340" t="s">
        <v>8228</v>
      </c>
      <c r="P340" t="s">
        <v>8229</v>
      </c>
      <c r="Q340" t="s">
        <v>8230</v>
      </c>
      <c r="S340" t="s">
        <v>8231</v>
      </c>
      <c r="T340" s="1" t="s">
        <v>6557</v>
      </c>
      <c r="U340" s="1">
        <v>30135</v>
      </c>
      <c r="V340" t="s">
        <v>32922</v>
      </c>
      <c r="W340" s="4">
        <v>0.77</v>
      </c>
      <c r="X340" s="1">
        <v>562</v>
      </c>
      <c r="Y340" s="1">
        <v>44</v>
      </c>
      <c r="Z340" s="1">
        <v>46</v>
      </c>
      <c r="AA340" s="1">
        <v>29</v>
      </c>
      <c r="AB340" s="6">
        <f t="shared" si="25"/>
        <v>5.1601423487544484E-2</v>
      </c>
      <c r="AC340" s="6">
        <f t="shared" si="26"/>
        <v>5.1601423487544484E-2</v>
      </c>
      <c r="AD340" s="26">
        <f t="shared" si="27"/>
        <v>112.4</v>
      </c>
      <c r="AE340" s="1">
        <v>28</v>
      </c>
      <c r="AF340" s="1">
        <v>40</v>
      </c>
      <c r="AG340" s="1">
        <v>8</v>
      </c>
      <c r="AH340" s="1">
        <v>23</v>
      </c>
      <c r="AI340" s="1">
        <v>9</v>
      </c>
      <c r="AJ340" s="1">
        <v>34</v>
      </c>
      <c r="AK340" s="1">
        <v>0</v>
      </c>
      <c r="AL340" s="1">
        <v>0</v>
      </c>
      <c r="AM340" s="1">
        <f t="shared" si="28"/>
        <v>34</v>
      </c>
      <c r="AN340" s="1">
        <v>30</v>
      </c>
      <c r="AO340" s="1">
        <v>0</v>
      </c>
      <c r="AP340" s="20">
        <f t="shared" si="29"/>
        <v>60.900000000000006</v>
      </c>
      <c r="AQ340" s="1">
        <v>1</v>
      </c>
    </row>
    <row r="341" spans="1:43" ht="16" x14ac:dyDescent="0.2">
      <c r="A341" t="s">
        <v>32921</v>
      </c>
      <c r="B341" t="s">
        <v>33771</v>
      </c>
      <c r="C341" s="1" t="s">
        <v>6557</v>
      </c>
      <c r="E341" s="9" t="s">
        <v>33778</v>
      </c>
      <c r="F341" s="16" t="s">
        <v>33792</v>
      </c>
      <c r="G341" s="13" t="s">
        <v>33780</v>
      </c>
      <c r="H341" s="14" t="s">
        <v>33793</v>
      </c>
      <c r="I341" s="13" t="s">
        <v>33782</v>
      </c>
      <c r="J341" s="13" t="s">
        <v>33827</v>
      </c>
      <c r="K341" t="s">
        <v>9562</v>
      </c>
      <c r="L341" t="s">
        <v>9585</v>
      </c>
      <c r="M341" t="s">
        <v>9586</v>
      </c>
      <c r="N341" t="s">
        <v>30</v>
      </c>
      <c r="O341" t="s">
        <v>9587</v>
      </c>
      <c r="P341" t="s">
        <v>9588</v>
      </c>
      <c r="Q341" t="s">
        <v>9589</v>
      </c>
      <c r="S341" t="s">
        <v>9568</v>
      </c>
      <c r="T341" s="1" t="s">
        <v>6557</v>
      </c>
      <c r="U341" s="1">
        <v>30125</v>
      </c>
      <c r="V341" t="s">
        <v>32920</v>
      </c>
      <c r="W341" s="4">
        <v>0.8</v>
      </c>
      <c r="X341" s="1">
        <v>623</v>
      </c>
      <c r="Y341" s="1">
        <v>65</v>
      </c>
      <c r="Z341" s="1">
        <v>31</v>
      </c>
      <c r="AA341" s="1">
        <v>31</v>
      </c>
      <c r="AB341" s="6">
        <f t="shared" si="25"/>
        <v>4.9759229534510431E-2</v>
      </c>
      <c r="AC341" s="6">
        <f t="shared" si="26"/>
        <v>4.9759229534510431E-2</v>
      </c>
      <c r="AD341" s="26">
        <f t="shared" si="27"/>
        <v>124.60000000000001</v>
      </c>
      <c r="AE341" s="1">
        <v>30</v>
      </c>
      <c r="AF341" s="1">
        <v>30</v>
      </c>
      <c r="AG341" s="1">
        <v>4</v>
      </c>
      <c r="AH341" s="1">
        <v>12</v>
      </c>
      <c r="AI341" s="1">
        <v>0</v>
      </c>
      <c r="AJ341" s="1">
        <v>0</v>
      </c>
      <c r="AK341" s="1">
        <v>0</v>
      </c>
      <c r="AL341" s="1">
        <v>0</v>
      </c>
      <c r="AM341" s="1">
        <f t="shared" si="28"/>
        <v>0</v>
      </c>
      <c r="AN341" s="1">
        <v>19</v>
      </c>
      <c r="AO341" s="1">
        <v>0</v>
      </c>
      <c r="AP341" s="20">
        <f t="shared" si="29"/>
        <v>65.100000000000009</v>
      </c>
      <c r="AQ341" s="1">
        <v>0</v>
      </c>
    </row>
    <row r="342" spans="1:43" ht="16" x14ac:dyDescent="0.2">
      <c r="A342" t="s">
        <v>32919</v>
      </c>
      <c r="B342" t="s">
        <v>33771</v>
      </c>
      <c r="C342" s="1" t="s">
        <v>6557</v>
      </c>
      <c r="E342" s="9" t="s">
        <v>33778</v>
      </c>
      <c r="F342" s="16" t="s">
        <v>33792</v>
      </c>
      <c r="G342" s="13" t="s">
        <v>33780</v>
      </c>
      <c r="H342" s="14" t="s">
        <v>33793</v>
      </c>
      <c r="I342" s="13" t="s">
        <v>33782</v>
      </c>
      <c r="J342" s="13" t="s">
        <v>33827</v>
      </c>
      <c r="K342" t="s">
        <v>6583</v>
      </c>
      <c r="L342" t="s">
        <v>6600</v>
      </c>
      <c r="M342" t="s">
        <v>6601</v>
      </c>
      <c r="N342" t="s">
        <v>30</v>
      </c>
      <c r="O342" t="s">
        <v>6602</v>
      </c>
      <c r="P342" t="s">
        <v>6603</v>
      </c>
      <c r="Q342" t="s">
        <v>6604</v>
      </c>
      <c r="S342" t="s">
        <v>6584</v>
      </c>
      <c r="T342" s="1" t="s">
        <v>6557</v>
      </c>
      <c r="U342" s="1">
        <v>30354</v>
      </c>
      <c r="V342" t="s">
        <v>32918</v>
      </c>
      <c r="W342" s="4">
        <v>0.95</v>
      </c>
      <c r="X342" s="1">
        <v>627</v>
      </c>
      <c r="Y342" s="1">
        <v>28</v>
      </c>
      <c r="Z342" s="1">
        <v>16</v>
      </c>
      <c r="AA342" s="1">
        <v>16</v>
      </c>
      <c r="AB342" s="6">
        <f t="shared" si="25"/>
        <v>2.5518341307814992E-2</v>
      </c>
      <c r="AC342" s="6">
        <f t="shared" si="26"/>
        <v>2.5518341307814992E-2</v>
      </c>
      <c r="AD342" s="26">
        <f t="shared" si="27"/>
        <v>125.4</v>
      </c>
      <c r="AE342" s="1">
        <v>15</v>
      </c>
      <c r="AF342" s="1">
        <v>15</v>
      </c>
      <c r="AG342" s="1">
        <v>3</v>
      </c>
      <c r="AH342" s="1">
        <v>15</v>
      </c>
      <c r="AI342" s="1">
        <v>8</v>
      </c>
      <c r="AJ342" s="1">
        <v>37</v>
      </c>
      <c r="AK342" s="1">
        <v>0</v>
      </c>
      <c r="AL342" s="1">
        <v>0</v>
      </c>
      <c r="AM342" s="1">
        <f t="shared" si="28"/>
        <v>37</v>
      </c>
      <c r="AN342" s="1">
        <v>8</v>
      </c>
      <c r="AO342" s="1">
        <v>0</v>
      </c>
      <c r="AP342" s="20">
        <f t="shared" si="29"/>
        <v>33.6</v>
      </c>
      <c r="AQ342" s="1">
        <v>0</v>
      </c>
    </row>
    <row r="343" spans="1:43" ht="16" x14ac:dyDescent="0.2">
      <c r="A343" t="s">
        <v>32916</v>
      </c>
      <c r="B343" t="s">
        <v>33771</v>
      </c>
      <c r="C343" s="1" t="s">
        <v>6557</v>
      </c>
      <c r="E343" s="9" t="s">
        <v>33778</v>
      </c>
      <c r="F343" s="16" t="s">
        <v>33792</v>
      </c>
      <c r="G343" s="13" t="s">
        <v>33780</v>
      </c>
      <c r="H343" s="14" t="s">
        <v>33793</v>
      </c>
      <c r="I343" s="13" t="s">
        <v>33782</v>
      </c>
      <c r="J343" s="13" t="s">
        <v>33827</v>
      </c>
      <c r="K343" t="s">
        <v>6747</v>
      </c>
      <c r="L343" t="s">
        <v>6787</v>
      </c>
      <c r="M343" t="s">
        <v>6788</v>
      </c>
      <c r="N343" t="s">
        <v>30</v>
      </c>
      <c r="O343" t="s">
        <v>6789</v>
      </c>
      <c r="P343" t="s">
        <v>6790</v>
      </c>
      <c r="Q343" t="s">
        <v>6791</v>
      </c>
      <c r="S343" t="s">
        <v>6759</v>
      </c>
      <c r="T343" s="1" t="s">
        <v>6557</v>
      </c>
      <c r="U343" s="1">
        <v>30680</v>
      </c>
      <c r="V343" t="s">
        <v>32915</v>
      </c>
      <c r="W343" s="4">
        <v>0.62</v>
      </c>
      <c r="X343" s="1">
        <v>981</v>
      </c>
      <c r="Y343" s="1">
        <v>43</v>
      </c>
      <c r="Z343" s="1">
        <v>51</v>
      </c>
      <c r="AA343" s="1">
        <v>22</v>
      </c>
      <c r="AB343" s="6">
        <f t="shared" si="25"/>
        <v>2.2426095820591234E-2</v>
      </c>
      <c r="AC343" s="6">
        <f t="shared" si="26"/>
        <v>2.2426095820591234E-2</v>
      </c>
      <c r="AD343" s="26">
        <f t="shared" si="27"/>
        <v>196.20000000000002</v>
      </c>
      <c r="AE343" s="1">
        <v>22</v>
      </c>
      <c r="AF343" s="1">
        <v>35</v>
      </c>
      <c r="AG343" s="1">
        <v>12</v>
      </c>
      <c r="AH343" s="1">
        <v>56</v>
      </c>
      <c r="AI343" s="1">
        <v>8</v>
      </c>
      <c r="AJ343" s="1">
        <v>27</v>
      </c>
      <c r="AK343" s="1">
        <v>0</v>
      </c>
      <c r="AL343" s="1">
        <v>0</v>
      </c>
      <c r="AM343" s="1">
        <f t="shared" si="28"/>
        <v>27</v>
      </c>
      <c r="AN343" s="1">
        <v>32</v>
      </c>
      <c r="AO343" s="1">
        <v>0</v>
      </c>
      <c r="AP343" s="20">
        <f t="shared" si="29"/>
        <v>46.2</v>
      </c>
      <c r="AQ343" s="1">
        <v>0</v>
      </c>
    </row>
    <row r="344" spans="1:43" ht="16" x14ac:dyDescent="0.2">
      <c r="A344" t="s">
        <v>32914</v>
      </c>
      <c r="B344" t="s">
        <v>33771</v>
      </c>
      <c r="C344" s="1" t="s">
        <v>6557</v>
      </c>
      <c r="E344" s="9" t="s">
        <v>33778</v>
      </c>
      <c r="F344" s="16" t="s">
        <v>33792</v>
      </c>
      <c r="G344" s="13" t="s">
        <v>33780</v>
      </c>
      <c r="H344" s="14" t="s">
        <v>33793</v>
      </c>
      <c r="I344" s="13" t="s">
        <v>33782</v>
      </c>
      <c r="J344" s="13" t="s">
        <v>33827</v>
      </c>
      <c r="K344" t="s">
        <v>9768</v>
      </c>
      <c r="L344" t="s">
        <v>9780</v>
      </c>
      <c r="M344" t="s">
        <v>9781</v>
      </c>
      <c r="N344" t="s">
        <v>30</v>
      </c>
      <c r="O344" t="s">
        <v>9782</v>
      </c>
      <c r="P344" t="s">
        <v>9783</v>
      </c>
      <c r="Q344" t="s">
        <v>9784</v>
      </c>
      <c r="S344" t="s">
        <v>9743</v>
      </c>
      <c r="T344" s="1" t="s">
        <v>6557</v>
      </c>
      <c r="U344" s="1">
        <v>30577</v>
      </c>
      <c r="V344" t="s">
        <v>32913</v>
      </c>
      <c r="W344" s="4">
        <v>0.65</v>
      </c>
      <c r="X344" s="1">
        <v>1093</v>
      </c>
      <c r="Y344" s="1">
        <v>49</v>
      </c>
      <c r="Z344" s="1">
        <v>70</v>
      </c>
      <c r="AA344" s="1">
        <v>45</v>
      </c>
      <c r="AB344" s="6">
        <f t="shared" si="25"/>
        <v>4.1171088746569079E-2</v>
      </c>
      <c r="AC344" s="6">
        <f t="shared" si="26"/>
        <v>4.1171088746569079E-2</v>
      </c>
      <c r="AD344" s="26">
        <f t="shared" si="27"/>
        <v>218.60000000000002</v>
      </c>
      <c r="AE344" s="1">
        <v>31</v>
      </c>
      <c r="AF344" s="1">
        <v>44</v>
      </c>
      <c r="AG344" s="1">
        <v>3</v>
      </c>
      <c r="AH344" s="1">
        <v>21</v>
      </c>
      <c r="AI344" s="1">
        <v>20</v>
      </c>
      <c r="AJ344" s="1">
        <v>112</v>
      </c>
      <c r="AK344" s="1">
        <v>14</v>
      </c>
      <c r="AL344" s="1">
        <v>24</v>
      </c>
      <c r="AM344" s="1">
        <f t="shared" si="28"/>
        <v>136</v>
      </c>
      <c r="AN344" s="1">
        <v>44</v>
      </c>
      <c r="AO344" s="1">
        <v>0</v>
      </c>
      <c r="AP344" s="20">
        <f t="shared" si="29"/>
        <v>94.5</v>
      </c>
      <c r="AQ344" s="1">
        <v>0</v>
      </c>
    </row>
    <row r="345" spans="1:43" ht="16" x14ac:dyDescent="0.2">
      <c r="A345" t="s">
        <v>32912</v>
      </c>
      <c r="B345" t="s">
        <v>33771</v>
      </c>
      <c r="C345" s="1" t="s">
        <v>6557</v>
      </c>
      <c r="E345" s="9" t="s">
        <v>33778</v>
      </c>
      <c r="F345" s="16" t="s">
        <v>33792</v>
      </c>
      <c r="G345" s="13" t="s">
        <v>33780</v>
      </c>
      <c r="H345" s="14" t="s">
        <v>33793</v>
      </c>
      <c r="I345" s="13" t="s">
        <v>33782</v>
      </c>
      <c r="J345" s="13" t="s">
        <v>33827</v>
      </c>
      <c r="K345" t="s">
        <v>9768</v>
      </c>
      <c r="L345" t="s">
        <v>9790</v>
      </c>
      <c r="M345" t="s">
        <v>9791</v>
      </c>
      <c r="N345" t="s">
        <v>30</v>
      </c>
      <c r="O345" t="s">
        <v>9792</v>
      </c>
      <c r="P345" t="s">
        <v>9793</v>
      </c>
      <c r="Q345" t="s">
        <v>9794</v>
      </c>
      <c r="S345" t="s">
        <v>9743</v>
      </c>
      <c r="T345" s="1" t="s">
        <v>6557</v>
      </c>
      <c r="U345" s="1">
        <v>30577</v>
      </c>
      <c r="V345" t="s">
        <v>32911</v>
      </c>
      <c r="W345" s="4">
        <v>0.7</v>
      </c>
      <c r="X345" s="1">
        <v>599</v>
      </c>
      <c r="Y345" s="1">
        <v>101</v>
      </c>
      <c r="Z345" s="1">
        <v>177</v>
      </c>
      <c r="AA345" s="1">
        <v>96</v>
      </c>
      <c r="AB345" s="6">
        <f t="shared" si="25"/>
        <v>0.16026711185308848</v>
      </c>
      <c r="AC345" s="6">
        <f t="shared" si="26"/>
        <v>0.16026711185308848</v>
      </c>
      <c r="AD345" s="26">
        <f t="shared" si="27"/>
        <v>119.80000000000001</v>
      </c>
      <c r="AE345" s="1">
        <v>95</v>
      </c>
      <c r="AF345" s="1">
        <v>121</v>
      </c>
      <c r="AG345" s="1">
        <v>13</v>
      </c>
      <c r="AH345" s="1">
        <v>37</v>
      </c>
      <c r="AI345" s="1">
        <v>52</v>
      </c>
      <c r="AJ345" s="1">
        <v>310</v>
      </c>
      <c r="AK345" s="1">
        <v>15</v>
      </c>
      <c r="AL345" s="1">
        <v>23</v>
      </c>
      <c r="AM345" s="1">
        <f t="shared" si="28"/>
        <v>333</v>
      </c>
      <c r="AN345" s="1">
        <v>127</v>
      </c>
      <c r="AO345" s="1">
        <v>2</v>
      </c>
      <c r="AP345" s="20">
        <f t="shared" si="29"/>
        <v>201.60000000000002</v>
      </c>
      <c r="AQ345" s="1">
        <v>0</v>
      </c>
    </row>
    <row r="346" spans="1:43" ht="16" x14ac:dyDescent="0.2">
      <c r="A346" t="s">
        <v>32910</v>
      </c>
      <c r="B346" t="s">
        <v>33771</v>
      </c>
      <c r="C346" s="1" t="s">
        <v>6557</v>
      </c>
      <c r="E346" s="9" t="s">
        <v>33778</v>
      </c>
      <c r="F346" s="16" t="s">
        <v>33792</v>
      </c>
      <c r="G346" s="13" t="s">
        <v>33780</v>
      </c>
      <c r="H346" s="14" t="s">
        <v>33793</v>
      </c>
      <c r="I346" s="13" t="s">
        <v>33782</v>
      </c>
      <c r="J346" s="13" t="s">
        <v>33827</v>
      </c>
      <c r="K346" t="s">
        <v>8224</v>
      </c>
      <c r="L346" t="s">
        <v>8268</v>
      </c>
      <c r="M346" t="s">
        <v>8269</v>
      </c>
      <c r="N346" t="s">
        <v>30</v>
      </c>
      <c r="O346" t="s">
        <v>8270</v>
      </c>
      <c r="P346" t="s">
        <v>8271</v>
      </c>
      <c r="Q346" t="s">
        <v>8272</v>
      </c>
      <c r="S346" t="s">
        <v>8231</v>
      </c>
      <c r="T346" s="1" t="s">
        <v>6557</v>
      </c>
      <c r="U346" s="1">
        <v>30134</v>
      </c>
      <c r="V346" t="s">
        <v>32909</v>
      </c>
      <c r="W346" s="4">
        <v>0.89</v>
      </c>
      <c r="X346" s="1">
        <v>581</v>
      </c>
      <c r="Y346" s="1">
        <v>56</v>
      </c>
      <c r="Z346" s="1">
        <v>41</v>
      </c>
      <c r="AA346" s="1">
        <v>31</v>
      </c>
      <c r="AB346" s="6">
        <f t="shared" si="25"/>
        <v>5.3356282271944923E-2</v>
      </c>
      <c r="AC346" s="6">
        <f t="shared" si="26"/>
        <v>5.3356282271944923E-2</v>
      </c>
      <c r="AD346" s="26">
        <f t="shared" si="27"/>
        <v>116.2</v>
      </c>
      <c r="AE346" s="1">
        <v>29</v>
      </c>
      <c r="AF346" s="1">
        <v>29</v>
      </c>
      <c r="AG346" s="1">
        <v>9</v>
      </c>
      <c r="AH346" s="1">
        <v>23</v>
      </c>
      <c r="AI346" s="1">
        <v>14</v>
      </c>
      <c r="AJ346" s="1">
        <v>82</v>
      </c>
      <c r="AK346" s="1">
        <v>0</v>
      </c>
      <c r="AL346" s="1">
        <v>0</v>
      </c>
      <c r="AM346" s="1">
        <f t="shared" si="28"/>
        <v>82</v>
      </c>
      <c r="AN346" s="1">
        <v>33</v>
      </c>
      <c r="AO346" s="1">
        <v>0</v>
      </c>
      <c r="AP346" s="20">
        <f t="shared" si="29"/>
        <v>65.100000000000009</v>
      </c>
      <c r="AQ346" s="1">
        <v>0</v>
      </c>
    </row>
    <row r="347" spans="1:43" ht="16" x14ac:dyDescent="0.2">
      <c r="A347" t="s">
        <v>32908</v>
      </c>
      <c r="B347" t="s">
        <v>33771</v>
      </c>
      <c r="C347" s="1" t="s">
        <v>6557</v>
      </c>
      <c r="E347" s="9" t="s">
        <v>33778</v>
      </c>
      <c r="F347" s="16" t="s">
        <v>33792</v>
      </c>
      <c r="G347" s="13" t="s">
        <v>33780</v>
      </c>
      <c r="H347" s="14" t="s">
        <v>33793</v>
      </c>
      <c r="I347" s="13" t="s">
        <v>33782</v>
      </c>
      <c r="J347" s="13" t="s">
        <v>33827</v>
      </c>
      <c r="K347" t="s">
        <v>7474</v>
      </c>
      <c r="L347" t="s">
        <v>7663</v>
      </c>
      <c r="M347" t="s">
        <v>7664</v>
      </c>
      <c r="N347" t="s">
        <v>30</v>
      </c>
      <c r="O347" t="s">
        <v>7665</v>
      </c>
      <c r="P347" t="s">
        <v>7666</v>
      </c>
      <c r="Q347" t="s">
        <v>7667</v>
      </c>
      <c r="S347" t="s">
        <v>7668</v>
      </c>
      <c r="T347" s="1" t="s">
        <v>6557</v>
      </c>
      <c r="U347" s="1">
        <v>30273</v>
      </c>
      <c r="V347" t="s">
        <v>32907</v>
      </c>
      <c r="W347" s="4">
        <v>0.95</v>
      </c>
      <c r="X347" s="1">
        <v>747</v>
      </c>
      <c r="Y347" s="1">
        <v>82</v>
      </c>
      <c r="Z347" s="1">
        <v>62</v>
      </c>
      <c r="AA347" s="1">
        <v>39</v>
      </c>
      <c r="AB347" s="6">
        <f t="shared" si="25"/>
        <v>5.2208835341365459E-2</v>
      </c>
      <c r="AC347" s="6">
        <f t="shared" si="26"/>
        <v>5.2208835341365459E-2</v>
      </c>
      <c r="AD347" s="26">
        <f t="shared" si="27"/>
        <v>149.4</v>
      </c>
      <c r="AE347" s="1">
        <v>39</v>
      </c>
      <c r="AF347" s="1">
        <v>48</v>
      </c>
      <c r="AG347" s="1">
        <v>12</v>
      </c>
      <c r="AH347" s="1">
        <v>38</v>
      </c>
      <c r="AI347" s="1">
        <v>15</v>
      </c>
      <c r="AJ347" s="1">
        <v>63</v>
      </c>
      <c r="AK347" s="1">
        <v>6</v>
      </c>
      <c r="AL347" s="1">
        <v>11</v>
      </c>
      <c r="AM347" s="1">
        <f t="shared" si="28"/>
        <v>74</v>
      </c>
      <c r="AN347" s="1">
        <v>35</v>
      </c>
      <c r="AO347" s="1">
        <v>0</v>
      </c>
      <c r="AP347" s="20">
        <f t="shared" si="29"/>
        <v>81.900000000000006</v>
      </c>
      <c r="AQ347" s="1">
        <v>0</v>
      </c>
    </row>
    <row r="348" spans="1:43" ht="16" x14ac:dyDescent="0.2">
      <c r="A348" t="s">
        <v>32906</v>
      </c>
      <c r="B348" t="s">
        <v>33771</v>
      </c>
      <c r="C348" s="1" t="s">
        <v>6557</v>
      </c>
      <c r="E348" s="9" t="s">
        <v>33778</v>
      </c>
      <c r="F348" s="16" t="s">
        <v>33792</v>
      </c>
      <c r="G348" s="13" t="s">
        <v>33780</v>
      </c>
      <c r="H348" s="14" t="s">
        <v>33793</v>
      </c>
      <c r="I348" s="13" t="s">
        <v>33782</v>
      </c>
      <c r="J348" s="13" t="s">
        <v>33827</v>
      </c>
      <c r="K348" t="s">
        <v>6841</v>
      </c>
      <c r="L348" t="s">
        <v>6873</v>
      </c>
      <c r="M348" t="s">
        <v>6874</v>
      </c>
      <c r="N348" t="s">
        <v>30</v>
      </c>
      <c r="O348" t="s">
        <v>6875</v>
      </c>
      <c r="P348" t="s">
        <v>6876</v>
      </c>
      <c r="Q348" t="s">
        <v>6877</v>
      </c>
      <c r="S348" t="s">
        <v>6846</v>
      </c>
      <c r="T348" s="1" t="s">
        <v>6557</v>
      </c>
      <c r="U348" s="1">
        <v>31210</v>
      </c>
      <c r="V348" t="s">
        <v>32905</v>
      </c>
      <c r="W348" s="4">
        <v>0.51</v>
      </c>
      <c r="X348" s="1">
        <v>977</v>
      </c>
      <c r="Y348" s="1">
        <v>14</v>
      </c>
      <c r="Z348" s="1">
        <v>1</v>
      </c>
      <c r="AA348" s="1">
        <v>1</v>
      </c>
      <c r="AB348" s="6">
        <f t="shared" si="25"/>
        <v>1.0235414534288639E-3</v>
      </c>
      <c r="AC348" s="6">
        <f t="shared" si="26"/>
        <v>1.0235414534288639E-3</v>
      </c>
      <c r="AD348" s="26">
        <f t="shared" si="27"/>
        <v>195.4</v>
      </c>
      <c r="AE348" s="1">
        <v>1</v>
      </c>
      <c r="AF348" s="1">
        <v>1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f t="shared" si="28"/>
        <v>0</v>
      </c>
      <c r="AN348" s="1">
        <v>1</v>
      </c>
      <c r="AO348" s="1">
        <v>0</v>
      </c>
      <c r="AP348" s="20">
        <f t="shared" si="29"/>
        <v>2.1</v>
      </c>
      <c r="AQ348" s="1">
        <v>0</v>
      </c>
    </row>
    <row r="349" spans="1:43" ht="16" x14ac:dyDescent="0.2">
      <c r="A349" t="s">
        <v>32904</v>
      </c>
      <c r="B349" t="s">
        <v>33771</v>
      </c>
      <c r="C349" s="1" t="s">
        <v>6557</v>
      </c>
      <c r="E349" s="9" t="s">
        <v>33778</v>
      </c>
      <c r="F349" s="16" t="s">
        <v>33792</v>
      </c>
      <c r="G349" s="13" t="s">
        <v>33780</v>
      </c>
      <c r="H349" s="14" t="s">
        <v>33793</v>
      </c>
      <c r="I349" s="13" t="s">
        <v>33782</v>
      </c>
      <c r="J349" s="13" t="s">
        <v>33827</v>
      </c>
      <c r="K349" t="s">
        <v>6730</v>
      </c>
      <c r="L349" t="s">
        <v>6731</v>
      </c>
      <c r="M349" t="s">
        <v>6732</v>
      </c>
      <c r="N349" t="s">
        <v>241</v>
      </c>
      <c r="O349" t="s">
        <v>6733</v>
      </c>
      <c r="P349" t="s">
        <v>6734</v>
      </c>
      <c r="Q349" t="s">
        <v>6735</v>
      </c>
      <c r="S349" t="s">
        <v>6736</v>
      </c>
      <c r="T349" s="1" t="s">
        <v>6557</v>
      </c>
      <c r="U349" s="1">
        <v>30547</v>
      </c>
      <c r="V349" t="e">
        <v>#N/A</v>
      </c>
      <c r="W349" s="4">
        <v>0.72</v>
      </c>
      <c r="X349" s="1">
        <v>632</v>
      </c>
      <c r="Y349" s="1">
        <v>58</v>
      </c>
      <c r="Z349" s="1">
        <v>54</v>
      </c>
      <c r="AA349" s="1">
        <v>34</v>
      </c>
      <c r="AB349" s="6">
        <f t="shared" si="25"/>
        <v>5.3797468354430382E-2</v>
      </c>
      <c r="AC349" s="6">
        <f t="shared" si="26"/>
        <v>5.3797468354430382E-2</v>
      </c>
      <c r="AD349" s="26">
        <f t="shared" si="27"/>
        <v>126.4</v>
      </c>
      <c r="AE349" s="1">
        <v>34</v>
      </c>
      <c r="AF349" s="1">
        <v>48</v>
      </c>
      <c r="AG349" s="1">
        <v>17</v>
      </c>
      <c r="AH349" s="1">
        <v>67</v>
      </c>
      <c r="AI349" s="1">
        <v>12</v>
      </c>
      <c r="AJ349" s="1">
        <v>48</v>
      </c>
      <c r="AK349" s="1">
        <v>0</v>
      </c>
      <c r="AL349" s="1">
        <v>0</v>
      </c>
      <c r="AM349" s="1">
        <f t="shared" si="28"/>
        <v>48</v>
      </c>
      <c r="AN349" s="1">
        <v>33</v>
      </c>
      <c r="AO349" s="1">
        <v>0</v>
      </c>
      <c r="AP349" s="20">
        <f t="shared" si="29"/>
        <v>71.400000000000006</v>
      </c>
      <c r="AQ349" s="1">
        <v>0</v>
      </c>
    </row>
    <row r="350" spans="1:43" ht="16" x14ac:dyDescent="0.2">
      <c r="A350" t="s">
        <v>32903</v>
      </c>
      <c r="B350" t="s">
        <v>33771</v>
      </c>
      <c r="C350" s="1" t="s">
        <v>6557</v>
      </c>
      <c r="E350" s="9" t="s">
        <v>33778</v>
      </c>
      <c r="F350" s="16" t="s">
        <v>33792</v>
      </c>
      <c r="G350" s="13" t="s">
        <v>33780</v>
      </c>
      <c r="H350" s="14" t="s">
        <v>33793</v>
      </c>
      <c r="I350" s="13" t="s">
        <v>33782</v>
      </c>
      <c r="J350" s="13" t="s">
        <v>33827</v>
      </c>
      <c r="K350" t="s">
        <v>7474</v>
      </c>
      <c r="L350" t="s">
        <v>7545</v>
      </c>
      <c r="M350" t="s">
        <v>7546</v>
      </c>
      <c r="N350" t="s">
        <v>30</v>
      </c>
      <c r="O350" t="s">
        <v>7547</v>
      </c>
      <c r="P350" t="s">
        <v>7548</v>
      </c>
      <c r="Q350" t="s">
        <v>7549</v>
      </c>
      <c r="S350" t="s">
        <v>1001</v>
      </c>
      <c r="T350" s="1" t="s">
        <v>6557</v>
      </c>
      <c r="U350" s="1">
        <v>30274</v>
      </c>
      <c r="V350" t="s">
        <v>32902</v>
      </c>
      <c r="W350" s="4">
        <v>0.95</v>
      </c>
      <c r="X350" s="1">
        <v>700</v>
      </c>
      <c r="Y350" s="1">
        <v>139</v>
      </c>
      <c r="Z350" s="1">
        <v>129</v>
      </c>
      <c r="AA350" s="1">
        <v>80</v>
      </c>
      <c r="AB350" s="6">
        <f t="shared" si="25"/>
        <v>0.11428571428571428</v>
      </c>
      <c r="AC350" s="6">
        <f t="shared" si="26"/>
        <v>0.11428571428571428</v>
      </c>
      <c r="AD350" s="26">
        <f t="shared" si="27"/>
        <v>140</v>
      </c>
      <c r="AE350" s="1">
        <v>76</v>
      </c>
      <c r="AF350" s="1">
        <v>90</v>
      </c>
      <c r="AG350" s="1">
        <v>19</v>
      </c>
      <c r="AH350" s="1">
        <v>58</v>
      </c>
      <c r="AI350" s="1">
        <v>38</v>
      </c>
      <c r="AJ350" s="1">
        <v>178</v>
      </c>
      <c r="AK350" s="1">
        <v>11</v>
      </c>
      <c r="AL350" s="1">
        <v>16</v>
      </c>
      <c r="AM350" s="1">
        <f t="shared" si="28"/>
        <v>194</v>
      </c>
      <c r="AN350" s="1">
        <v>94</v>
      </c>
      <c r="AO350" s="1">
        <v>1</v>
      </c>
      <c r="AP350" s="20">
        <f t="shared" si="29"/>
        <v>168</v>
      </c>
      <c r="AQ350" s="1">
        <v>0</v>
      </c>
    </row>
    <row r="351" spans="1:43" ht="16" x14ac:dyDescent="0.2">
      <c r="A351" t="s">
        <v>32901</v>
      </c>
      <c r="B351" t="s">
        <v>33771</v>
      </c>
      <c r="C351" s="1" t="s">
        <v>6557</v>
      </c>
      <c r="E351" s="9" t="s">
        <v>33778</v>
      </c>
      <c r="F351" s="16" t="s">
        <v>33792</v>
      </c>
      <c r="G351" s="13" t="s">
        <v>33780</v>
      </c>
      <c r="H351" s="14" t="s">
        <v>33793</v>
      </c>
      <c r="I351" s="13" t="s">
        <v>33782</v>
      </c>
      <c r="J351" s="13" t="s">
        <v>33827</v>
      </c>
      <c r="K351" t="s">
        <v>8468</v>
      </c>
      <c r="L351" t="s">
        <v>8558</v>
      </c>
      <c r="M351" t="s">
        <v>8559</v>
      </c>
      <c r="N351" t="s">
        <v>195</v>
      </c>
      <c r="O351" t="s">
        <v>8560</v>
      </c>
      <c r="P351" t="s">
        <v>8561</v>
      </c>
      <c r="Q351" t="s">
        <v>8562</v>
      </c>
      <c r="S351" t="s">
        <v>8485</v>
      </c>
      <c r="T351" s="1" t="s">
        <v>6557</v>
      </c>
      <c r="U351" s="1">
        <v>30213</v>
      </c>
      <c r="V351" t="s">
        <v>32900</v>
      </c>
      <c r="W351" s="4">
        <v>0.95</v>
      </c>
      <c r="X351" s="1">
        <v>713</v>
      </c>
      <c r="Y351" s="1">
        <v>44</v>
      </c>
      <c r="Z351" s="1">
        <v>38</v>
      </c>
      <c r="AA351" s="1">
        <v>23</v>
      </c>
      <c r="AB351" s="6">
        <f t="shared" si="25"/>
        <v>3.2258064516129031E-2</v>
      </c>
      <c r="AC351" s="6">
        <f t="shared" si="26"/>
        <v>3.2258064516129031E-2</v>
      </c>
      <c r="AD351" s="26">
        <f t="shared" si="27"/>
        <v>142.6</v>
      </c>
      <c r="AE351" s="1">
        <v>22</v>
      </c>
      <c r="AF351" s="1">
        <v>22</v>
      </c>
      <c r="AG351" s="1">
        <v>8</v>
      </c>
      <c r="AH351" s="1">
        <v>21</v>
      </c>
      <c r="AI351" s="1">
        <v>9</v>
      </c>
      <c r="AJ351" s="1">
        <v>24</v>
      </c>
      <c r="AK351" s="1">
        <v>0</v>
      </c>
      <c r="AL351" s="1">
        <v>0</v>
      </c>
      <c r="AM351" s="1">
        <f t="shared" si="28"/>
        <v>24</v>
      </c>
      <c r="AN351" s="1">
        <v>27</v>
      </c>
      <c r="AO351" s="1">
        <v>1</v>
      </c>
      <c r="AP351" s="20">
        <f t="shared" si="29"/>
        <v>48.300000000000004</v>
      </c>
      <c r="AQ351" s="1">
        <v>0</v>
      </c>
    </row>
    <row r="352" spans="1:43" ht="16" x14ac:dyDescent="0.2">
      <c r="A352" t="s">
        <v>32899</v>
      </c>
      <c r="B352" t="s">
        <v>33771</v>
      </c>
      <c r="C352" s="1" t="s">
        <v>6557</v>
      </c>
      <c r="E352" s="9" t="s">
        <v>33778</v>
      </c>
      <c r="F352" s="16" t="s">
        <v>33792</v>
      </c>
      <c r="G352" s="13" t="s">
        <v>33780</v>
      </c>
      <c r="H352" s="14" t="s">
        <v>33793</v>
      </c>
      <c r="I352" s="13" t="s">
        <v>33782</v>
      </c>
      <c r="J352" s="13" t="s">
        <v>33827</v>
      </c>
      <c r="K352" t="s">
        <v>9467</v>
      </c>
      <c r="L352" t="s">
        <v>9468</v>
      </c>
      <c r="M352" t="s">
        <v>9469</v>
      </c>
      <c r="N352" t="s">
        <v>30</v>
      </c>
      <c r="O352" t="s">
        <v>9470</v>
      </c>
      <c r="P352" t="s">
        <v>9471</v>
      </c>
      <c r="Q352" t="s">
        <v>9472</v>
      </c>
      <c r="S352" t="s">
        <v>9473</v>
      </c>
      <c r="T352" s="1" t="s">
        <v>6557</v>
      </c>
      <c r="U352" s="1">
        <v>30648</v>
      </c>
      <c r="V352" t="s">
        <v>32898</v>
      </c>
      <c r="W352" s="4">
        <v>0.7</v>
      </c>
      <c r="X352" s="1">
        <v>494</v>
      </c>
      <c r="Y352" s="1">
        <v>76</v>
      </c>
      <c r="Z352" s="1">
        <v>105</v>
      </c>
      <c r="AA352" s="1">
        <v>64</v>
      </c>
      <c r="AB352" s="6">
        <f t="shared" si="25"/>
        <v>0.12955465587044535</v>
      </c>
      <c r="AC352" s="6">
        <f t="shared" si="26"/>
        <v>0.12955465587044535</v>
      </c>
      <c r="AD352" s="26">
        <f t="shared" si="27"/>
        <v>98.800000000000011</v>
      </c>
      <c r="AE352" s="1">
        <v>61</v>
      </c>
      <c r="AF352" s="1">
        <v>85</v>
      </c>
      <c r="AG352" s="1">
        <v>14</v>
      </c>
      <c r="AH352" s="1">
        <v>34</v>
      </c>
      <c r="AI352" s="1">
        <v>24</v>
      </c>
      <c r="AJ352" s="1">
        <v>94</v>
      </c>
      <c r="AK352" s="1">
        <v>20</v>
      </c>
      <c r="AL352" s="1">
        <v>38</v>
      </c>
      <c r="AM352" s="1">
        <f t="shared" si="28"/>
        <v>132</v>
      </c>
      <c r="AN352" s="1">
        <v>58</v>
      </c>
      <c r="AO352" s="1">
        <v>1</v>
      </c>
      <c r="AP352" s="20">
        <f t="shared" si="29"/>
        <v>134.4</v>
      </c>
      <c r="AQ352" s="1">
        <v>0</v>
      </c>
    </row>
    <row r="353" spans="1:43" ht="16" x14ac:dyDescent="0.2">
      <c r="A353" t="s">
        <v>32896</v>
      </c>
      <c r="B353" t="s">
        <v>33771</v>
      </c>
      <c r="C353" s="1" t="s">
        <v>6557</v>
      </c>
      <c r="E353" s="9" t="s">
        <v>33778</v>
      </c>
      <c r="F353" s="16" t="s">
        <v>33792</v>
      </c>
      <c r="G353" s="13" t="s">
        <v>33780</v>
      </c>
      <c r="H353" s="14" t="s">
        <v>33793</v>
      </c>
      <c r="I353" s="13" t="s">
        <v>33782</v>
      </c>
      <c r="J353" s="13" t="s">
        <v>33827</v>
      </c>
      <c r="K353" t="s">
        <v>9504</v>
      </c>
      <c r="L353" t="s">
        <v>9530</v>
      </c>
      <c r="M353" t="s">
        <v>9531</v>
      </c>
      <c r="P353" t="s">
        <v>9532</v>
      </c>
      <c r="Q353" t="s">
        <v>9533</v>
      </c>
      <c r="S353" t="s">
        <v>8819</v>
      </c>
      <c r="T353" s="1" t="s">
        <v>6557</v>
      </c>
      <c r="U353" s="1">
        <v>30177</v>
      </c>
      <c r="V353" t="s">
        <v>32895</v>
      </c>
      <c r="W353" s="4">
        <v>0.68</v>
      </c>
      <c r="X353" s="1">
        <v>485</v>
      </c>
      <c r="Y353" s="1">
        <v>72</v>
      </c>
      <c r="Z353" s="1">
        <v>68</v>
      </c>
      <c r="AA353" s="1">
        <v>45</v>
      </c>
      <c r="AB353" s="6">
        <f t="shared" si="25"/>
        <v>9.2783505154639179E-2</v>
      </c>
      <c r="AC353" s="6">
        <f t="shared" si="26"/>
        <v>9.2783505154639179E-2</v>
      </c>
      <c r="AD353" s="26">
        <f t="shared" si="27"/>
        <v>97</v>
      </c>
      <c r="AE353" s="1">
        <v>44</v>
      </c>
      <c r="AF353" s="1">
        <v>66</v>
      </c>
      <c r="AG353" s="1">
        <v>6</v>
      </c>
      <c r="AH353" s="1">
        <v>22</v>
      </c>
      <c r="AI353" s="1">
        <v>22</v>
      </c>
      <c r="AJ353" s="1">
        <v>86</v>
      </c>
      <c r="AK353" s="1">
        <v>0</v>
      </c>
      <c r="AL353" s="1">
        <v>0</v>
      </c>
      <c r="AM353" s="1">
        <f t="shared" si="28"/>
        <v>86</v>
      </c>
      <c r="AN353" s="1">
        <v>44</v>
      </c>
      <c r="AO353" s="1">
        <v>0</v>
      </c>
      <c r="AP353" s="20">
        <f t="shared" si="29"/>
        <v>94.5</v>
      </c>
      <c r="AQ353" s="1">
        <v>0</v>
      </c>
    </row>
    <row r="354" spans="1:43" ht="16" x14ac:dyDescent="0.2">
      <c r="A354" t="s">
        <v>32894</v>
      </c>
      <c r="B354" t="s">
        <v>33771</v>
      </c>
      <c r="C354" s="1" t="s">
        <v>6557</v>
      </c>
      <c r="E354" s="9" t="s">
        <v>33778</v>
      </c>
      <c r="F354" s="16" t="s">
        <v>33792</v>
      </c>
      <c r="G354" s="13" t="s">
        <v>33780</v>
      </c>
      <c r="H354" s="14" t="s">
        <v>33793</v>
      </c>
      <c r="I354" s="13" t="s">
        <v>33782</v>
      </c>
      <c r="J354" s="13" t="s">
        <v>33827</v>
      </c>
      <c r="K354" t="s">
        <v>8886</v>
      </c>
      <c r="L354" t="s">
        <v>8900</v>
      </c>
      <c r="M354" t="s">
        <v>8901</v>
      </c>
      <c r="N354" t="s">
        <v>30</v>
      </c>
      <c r="O354" t="s">
        <v>8902</v>
      </c>
      <c r="P354" t="s">
        <v>8903</v>
      </c>
      <c r="Q354" t="s">
        <v>8904</v>
      </c>
      <c r="S354" t="s">
        <v>8905</v>
      </c>
      <c r="T354" s="1" t="s">
        <v>6557</v>
      </c>
      <c r="U354" s="1">
        <v>31069</v>
      </c>
      <c r="V354" t="s">
        <v>32893</v>
      </c>
      <c r="W354" s="4">
        <v>0.9</v>
      </c>
      <c r="X354" s="1">
        <v>497</v>
      </c>
      <c r="Y354" s="1">
        <v>47</v>
      </c>
      <c r="Z354" s="1">
        <v>49</v>
      </c>
      <c r="AA354" s="1">
        <v>45</v>
      </c>
      <c r="AB354" s="6">
        <f t="shared" si="25"/>
        <v>9.0543259557344061E-2</v>
      </c>
      <c r="AC354" s="6">
        <f t="shared" si="26"/>
        <v>9.0543259557344061E-2</v>
      </c>
      <c r="AD354" s="26">
        <f t="shared" si="27"/>
        <v>99.4</v>
      </c>
      <c r="AE354" s="1">
        <v>44</v>
      </c>
      <c r="AF354" s="1">
        <v>44</v>
      </c>
      <c r="AG354" s="1">
        <v>14</v>
      </c>
      <c r="AH354" s="1">
        <v>31</v>
      </c>
      <c r="AI354" s="1">
        <v>27</v>
      </c>
      <c r="AJ354" s="1">
        <v>87</v>
      </c>
      <c r="AK354" s="1">
        <v>0</v>
      </c>
      <c r="AL354" s="1">
        <v>0</v>
      </c>
      <c r="AM354" s="1">
        <f t="shared" si="28"/>
        <v>87</v>
      </c>
      <c r="AN354" s="1">
        <v>40</v>
      </c>
      <c r="AO354" s="1">
        <v>0</v>
      </c>
      <c r="AP354" s="20">
        <f t="shared" si="29"/>
        <v>94.5</v>
      </c>
      <c r="AQ354" s="1">
        <v>0</v>
      </c>
    </row>
    <row r="355" spans="1:43" ht="16" x14ac:dyDescent="0.2">
      <c r="A355" t="s">
        <v>32890</v>
      </c>
      <c r="B355" t="s">
        <v>33771</v>
      </c>
      <c r="C355" s="1" t="s">
        <v>6557</v>
      </c>
      <c r="E355" s="9" t="s">
        <v>33778</v>
      </c>
      <c r="F355" s="16" t="s">
        <v>33792</v>
      </c>
      <c r="G355" s="13" t="s">
        <v>33780</v>
      </c>
      <c r="H355" s="14" t="s">
        <v>33793</v>
      </c>
      <c r="I355" s="13" t="s">
        <v>33782</v>
      </c>
      <c r="J355" s="13" t="s">
        <v>33827</v>
      </c>
      <c r="K355" t="s">
        <v>9256</v>
      </c>
      <c r="L355" t="s">
        <v>9257</v>
      </c>
      <c r="M355" t="s">
        <v>9258</v>
      </c>
      <c r="N355" t="s">
        <v>30</v>
      </c>
      <c r="O355" t="s">
        <v>9259</v>
      </c>
      <c r="P355" t="s">
        <v>9260</v>
      </c>
      <c r="Q355" t="s">
        <v>9261</v>
      </c>
      <c r="S355" t="s">
        <v>7701</v>
      </c>
      <c r="T355" s="1" t="s">
        <v>6557</v>
      </c>
      <c r="U355" s="1">
        <v>30060</v>
      </c>
      <c r="V355" t="s">
        <v>32889</v>
      </c>
      <c r="W355" s="4">
        <v>0.89</v>
      </c>
      <c r="X355" s="1">
        <v>564</v>
      </c>
      <c r="Y355" s="1">
        <v>98</v>
      </c>
      <c r="Z355" s="1">
        <v>77</v>
      </c>
      <c r="AA355" s="1">
        <v>56</v>
      </c>
      <c r="AB355" s="6">
        <f t="shared" si="25"/>
        <v>9.9290780141843976E-2</v>
      </c>
      <c r="AC355" s="6">
        <f t="shared" si="26"/>
        <v>9.9290780141843976E-2</v>
      </c>
      <c r="AD355" s="26">
        <f t="shared" si="27"/>
        <v>112.80000000000001</v>
      </c>
      <c r="AE355" s="1">
        <v>54</v>
      </c>
      <c r="AF355" s="1">
        <v>72</v>
      </c>
      <c r="AG355" s="1">
        <v>18</v>
      </c>
      <c r="AH355" s="1">
        <v>51</v>
      </c>
      <c r="AI355" s="1">
        <v>28</v>
      </c>
      <c r="AJ355" s="1">
        <v>173</v>
      </c>
      <c r="AK355" s="1">
        <v>0</v>
      </c>
      <c r="AL355" s="1">
        <v>0</v>
      </c>
      <c r="AM355" s="1">
        <f t="shared" si="28"/>
        <v>173</v>
      </c>
      <c r="AN355" s="1">
        <v>53</v>
      </c>
      <c r="AO355" s="1">
        <v>4</v>
      </c>
      <c r="AP355" s="20">
        <f t="shared" si="29"/>
        <v>117.60000000000001</v>
      </c>
      <c r="AQ355" s="1">
        <v>0</v>
      </c>
    </row>
    <row r="356" spans="1:43" ht="16" x14ac:dyDescent="0.2">
      <c r="A356" t="s">
        <v>32888</v>
      </c>
      <c r="B356" t="s">
        <v>33771</v>
      </c>
      <c r="C356" s="1" t="s">
        <v>6557</v>
      </c>
      <c r="E356" s="9" t="s">
        <v>33778</v>
      </c>
      <c r="F356" s="16" t="s">
        <v>33792</v>
      </c>
      <c r="G356" s="13" t="s">
        <v>33780</v>
      </c>
      <c r="H356" s="14" t="s">
        <v>33793</v>
      </c>
      <c r="I356" s="13" t="s">
        <v>33782</v>
      </c>
      <c r="J356" s="13" t="s">
        <v>33827</v>
      </c>
      <c r="K356" t="s">
        <v>8224</v>
      </c>
      <c r="L356" t="s">
        <v>8237</v>
      </c>
      <c r="M356" t="s">
        <v>8238</v>
      </c>
      <c r="N356" t="s">
        <v>30</v>
      </c>
      <c r="O356" t="s">
        <v>8239</v>
      </c>
      <c r="P356" t="s">
        <v>8240</v>
      </c>
      <c r="Q356" t="s">
        <v>8241</v>
      </c>
      <c r="S356" t="s">
        <v>8231</v>
      </c>
      <c r="T356" s="1" t="s">
        <v>6557</v>
      </c>
      <c r="U356" s="1">
        <v>30134</v>
      </c>
      <c r="V356" t="s">
        <v>32887</v>
      </c>
      <c r="W356" s="4">
        <v>0.92</v>
      </c>
      <c r="X356" s="1">
        <v>438</v>
      </c>
      <c r="Y356" s="1">
        <v>101</v>
      </c>
      <c r="Z356" s="1">
        <v>59</v>
      </c>
      <c r="AA356" s="1">
        <v>41</v>
      </c>
      <c r="AB356" s="6">
        <f t="shared" si="25"/>
        <v>9.3607305936073054E-2</v>
      </c>
      <c r="AC356" s="6">
        <f t="shared" si="26"/>
        <v>9.3607305936073054E-2</v>
      </c>
      <c r="AD356" s="26">
        <f t="shared" si="27"/>
        <v>87.600000000000009</v>
      </c>
      <c r="AE356" s="1">
        <v>39</v>
      </c>
      <c r="AF356" s="1">
        <v>48</v>
      </c>
      <c r="AG356" s="1">
        <v>15</v>
      </c>
      <c r="AH356" s="1">
        <v>43</v>
      </c>
      <c r="AI356" s="1">
        <v>27</v>
      </c>
      <c r="AJ356" s="1">
        <v>151</v>
      </c>
      <c r="AK356" s="1">
        <v>0</v>
      </c>
      <c r="AL356" s="1">
        <v>0</v>
      </c>
      <c r="AM356" s="1">
        <f t="shared" si="28"/>
        <v>151</v>
      </c>
      <c r="AN356" s="1">
        <v>46</v>
      </c>
      <c r="AO356" s="1">
        <v>0</v>
      </c>
      <c r="AP356" s="20">
        <f t="shared" si="29"/>
        <v>86.100000000000009</v>
      </c>
      <c r="AQ356" s="1">
        <v>0</v>
      </c>
    </row>
    <row r="357" spans="1:43" ht="16" x14ac:dyDescent="0.2">
      <c r="A357" t="s">
        <v>32886</v>
      </c>
      <c r="B357" t="s">
        <v>33771</v>
      </c>
      <c r="C357" s="1" t="s">
        <v>6557</v>
      </c>
      <c r="E357" s="9" t="s">
        <v>33778</v>
      </c>
      <c r="F357" s="16" t="s">
        <v>33792</v>
      </c>
      <c r="G357" s="13" t="s">
        <v>33780</v>
      </c>
      <c r="H357" s="14" t="s">
        <v>33793</v>
      </c>
      <c r="I357" s="13" t="s">
        <v>33782</v>
      </c>
      <c r="J357" s="13" t="s">
        <v>33827</v>
      </c>
      <c r="K357" t="s">
        <v>7474</v>
      </c>
      <c r="L357" t="s">
        <v>7669</v>
      </c>
      <c r="M357" t="s">
        <v>7670</v>
      </c>
      <c r="N357" t="s">
        <v>7671</v>
      </c>
      <c r="O357" t="s">
        <v>7672</v>
      </c>
      <c r="P357" t="s">
        <v>7673</v>
      </c>
      <c r="Q357" t="s">
        <v>7674</v>
      </c>
      <c r="S357" t="s">
        <v>1001</v>
      </c>
      <c r="T357" s="1" t="s">
        <v>6557</v>
      </c>
      <c r="U357" s="1">
        <v>30274</v>
      </c>
      <c r="V357" t="s">
        <v>32885</v>
      </c>
      <c r="W357" s="4">
        <v>0.95</v>
      </c>
      <c r="X357" s="1">
        <v>758</v>
      </c>
      <c r="Y357" s="1">
        <v>34</v>
      </c>
      <c r="Z357" s="1">
        <v>9</v>
      </c>
      <c r="AA357" s="1">
        <v>9</v>
      </c>
      <c r="AB357" s="6">
        <f t="shared" si="25"/>
        <v>1.1873350923482849E-2</v>
      </c>
      <c r="AC357" s="6">
        <f t="shared" si="26"/>
        <v>1.1873350923482849E-2</v>
      </c>
      <c r="AD357" s="26">
        <f t="shared" si="27"/>
        <v>151.6</v>
      </c>
      <c r="AE357" s="1">
        <v>9</v>
      </c>
      <c r="AF357" s="1">
        <v>9</v>
      </c>
      <c r="AG357" s="1">
        <v>6</v>
      </c>
      <c r="AH357" s="1">
        <v>41</v>
      </c>
      <c r="AI357" s="1">
        <v>5</v>
      </c>
      <c r="AJ357" s="1">
        <v>32</v>
      </c>
      <c r="AK357" s="1">
        <v>0</v>
      </c>
      <c r="AL357" s="1">
        <v>0</v>
      </c>
      <c r="AM357" s="1">
        <f t="shared" si="28"/>
        <v>32</v>
      </c>
      <c r="AN357" s="1">
        <v>4</v>
      </c>
      <c r="AO357" s="1">
        <v>0</v>
      </c>
      <c r="AP357" s="20">
        <f t="shared" si="29"/>
        <v>18.900000000000002</v>
      </c>
      <c r="AQ357" s="1">
        <v>0</v>
      </c>
    </row>
    <row r="358" spans="1:43" ht="16" x14ac:dyDescent="0.2">
      <c r="A358" t="s">
        <v>32882</v>
      </c>
      <c r="B358" t="s">
        <v>33771</v>
      </c>
      <c r="C358" s="1" t="s">
        <v>6557</v>
      </c>
      <c r="E358" s="9" t="s">
        <v>33778</v>
      </c>
      <c r="F358" s="17" t="s">
        <v>33789</v>
      </c>
      <c r="G358" s="13" t="s">
        <v>33780</v>
      </c>
      <c r="H358" s="14" t="s">
        <v>33790</v>
      </c>
      <c r="I358" s="18" t="s">
        <v>33791</v>
      </c>
      <c r="K358" t="s">
        <v>6692</v>
      </c>
      <c r="L358" t="s">
        <v>6699</v>
      </c>
      <c r="M358" t="s">
        <v>6695</v>
      </c>
      <c r="O358" t="s">
        <v>6696</v>
      </c>
      <c r="P358" t="s">
        <v>6700</v>
      </c>
      <c r="Q358" t="s">
        <v>6701</v>
      </c>
      <c r="S358" t="s">
        <v>6693</v>
      </c>
      <c r="T358" s="1" t="s">
        <v>6557</v>
      </c>
      <c r="U358" s="1">
        <v>31510</v>
      </c>
      <c r="V358" t="s">
        <v>32881</v>
      </c>
      <c r="W358" s="4">
        <v>0.76</v>
      </c>
      <c r="X358" s="1">
        <v>472</v>
      </c>
      <c r="Y358" s="1">
        <v>108</v>
      </c>
      <c r="Z358" s="1">
        <v>84</v>
      </c>
      <c r="AA358" s="1">
        <v>66</v>
      </c>
      <c r="AB358" s="6">
        <f t="shared" si="25"/>
        <v>0.13983050847457626</v>
      </c>
      <c r="AC358" s="6">
        <f t="shared" si="26"/>
        <v>0.13983050847457626</v>
      </c>
      <c r="AD358" s="26">
        <f t="shared" si="27"/>
        <v>94.4</v>
      </c>
      <c r="AE358" s="1">
        <v>62</v>
      </c>
      <c r="AF358" s="1">
        <v>77</v>
      </c>
      <c r="AG358" s="1">
        <v>31</v>
      </c>
      <c r="AH358" s="1">
        <v>102</v>
      </c>
      <c r="AI358" s="1">
        <v>36</v>
      </c>
      <c r="AJ358" s="1">
        <v>146</v>
      </c>
      <c r="AK358" s="1">
        <v>3</v>
      </c>
      <c r="AL358" s="1">
        <v>4</v>
      </c>
      <c r="AM358" s="1">
        <f t="shared" si="28"/>
        <v>150</v>
      </c>
      <c r="AN358" s="1">
        <v>60</v>
      </c>
      <c r="AO358" s="1">
        <v>3</v>
      </c>
      <c r="AP358" s="20">
        <f t="shared" si="29"/>
        <v>138.6</v>
      </c>
      <c r="AQ358" s="1">
        <v>0</v>
      </c>
    </row>
    <row r="359" spans="1:43" ht="16" x14ac:dyDescent="0.2">
      <c r="A359" t="s">
        <v>32880</v>
      </c>
      <c r="B359" t="s">
        <v>33771</v>
      </c>
      <c r="C359" s="1" t="s">
        <v>6557</v>
      </c>
      <c r="E359" s="9" t="s">
        <v>33778</v>
      </c>
      <c r="F359" s="17" t="s">
        <v>33789</v>
      </c>
      <c r="G359" s="13" t="s">
        <v>33780</v>
      </c>
      <c r="H359" s="14" t="s">
        <v>33790</v>
      </c>
      <c r="I359" s="18" t="s">
        <v>33791</v>
      </c>
      <c r="K359" t="s">
        <v>9826</v>
      </c>
      <c r="L359" t="s">
        <v>9845</v>
      </c>
      <c r="M359" t="s">
        <v>9846</v>
      </c>
      <c r="N359" t="s">
        <v>30</v>
      </c>
      <c r="O359" t="s">
        <v>9847</v>
      </c>
      <c r="P359" t="s">
        <v>9848</v>
      </c>
      <c r="Q359" t="s">
        <v>9849</v>
      </c>
      <c r="S359" t="s">
        <v>9741</v>
      </c>
      <c r="T359" s="1" t="s">
        <v>6557</v>
      </c>
      <c r="U359" s="1">
        <v>31792</v>
      </c>
      <c r="V359" t="s">
        <v>32879</v>
      </c>
      <c r="W359" s="4">
        <v>0.63</v>
      </c>
      <c r="X359" s="1">
        <v>1645</v>
      </c>
      <c r="Y359" s="1">
        <v>208</v>
      </c>
      <c r="Z359" s="1">
        <v>205</v>
      </c>
      <c r="AA359" s="1">
        <v>153</v>
      </c>
      <c r="AB359" s="6">
        <f t="shared" si="25"/>
        <v>9.3009118541033428E-2</v>
      </c>
      <c r="AC359" s="6">
        <f t="shared" si="26"/>
        <v>9.3009118541033428E-2</v>
      </c>
      <c r="AD359" s="26">
        <f t="shared" si="27"/>
        <v>329</v>
      </c>
      <c r="AE359" s="1">
        <v>152</v>
      </c>
      <c r="AF359" s="1">
        <v>177</v>
      </c>
      <c r="AG359" s="1">
        <v>71</v>
      </c>
      <c r="AH359" s="1">
        <v>250</v>
      </c>
      <c r="AI359" s="1">
        <v>65</v>
      </c>
      <c r="AJ359" s="1">
        <v>261</v>
      </c>
      <c r="AK359" s="1">
        <v>13</v>
      </c>
      <c r="AL359" s="1">
        <v>17</v>
      </c>
      <c r="AM359" s="1">
        <f t="shared" si="28"/>
        <v>278</v>
      </c>
      <c r="AN359" s="1">
        <v>107</v>
      </c>
      <c r="AO359" s="1">
        <v>11</v>
      </c>
      <c r="AP359" s="20">
        <f t="shared" si="29"/>
        <v>321.3</v>
      </c>
      <c r="AQ359" s="1">
        <v>0</v>
      </c>
    </row>
    <row r="360" spans="1:43" ht="16" x14ac:dyDescent="0.2">
      <c r="A360" t="s">
        <v>32877</v>
      </c>
      <c r="B360" t="s">
        <v>33771</v>
      </c>
      <c r="C360" s="1" t="s">
        <v>6557</v>
      </c>
      <c r="E360" s="9" t="s">
        <v>33778</v>
      </c>
      <c r="F360" s="17" t="s">
        <v>33789</v>
      </c>
      <c r="G360" s="13" t="s">
        <v>33780</v>
      </c>
      <c r="H360" s="14" t="s">
        <v>33790</v>
      </c>
      <c r="I360" s="18" t="s">
        <v>33791</v>
      </c>
      <c r="K360" t="s">
        <v>10006</v>
      </c>
      <c r="L360" t="s">
        <v>10007</v>
      </c>
      <c r="M360" t="s">
        <v>10008</v>
      </c>
      <c r="N360" t="s">
        <v>30</v>
      </c>
      <c r="O360" t="s">
        <v>10009</v>
      </c>
      <c r="P360" t="s">
        <v>10010</v>
      </c>
      <c r="Q360" t="s">
        <v>10011</v>
      </c>
      <c r="S360" t="s">
        <v>10012</v>
      </c>
      <c r="T360" s="1" t="s">
        <v>6557</v>
      </c>
      <c r="U360" s="1">
        <v>31501</v>
      </c>
      <c r="V360" t="s">
        <v>32876</v>
      </c>
      <c r="W360" s="4">
        <v>0.95</v>
      </c>
      <c r="X360" s="1">
        <v>459</v>
      </c>
      <c r="Y360" s="1">
        <v>128</v>
      </c>
      <c r="Z360" s="1">
        <v>122</v>
      </c>
      <c r="AA360" s="1">
        <v>88</v>
      </c>
      <c r="AB360" s="6">
        <f t="shared" si="25"/>
        <v>0.19172113289760348</v>
      </c>
      <c r="AC360" s="6">
        <f t="shared" si="26"/>
        <v>0.19172113289760348</v>
      </c>
      <c r="AD360" s="26">
        <f t="shared" si="27"/>
        <v>91.800000000000011</v>
      </c>
      <c r="AE360" s="1">
        <v>84</v>
      </c>
      <c r="AF360" s="1">
        <v>101</v>
      </c>
      <c r="AG360" s="1">
        <v>26</v>
      </c>
      <c r="AH360" s="1">
        <v>71</v>
      </c>
      <c r="AI360" s="1">
        <v>43</v>
      </c>
      <c r="AJ360" s="1">
        <v>178</v>
      </c>
      <c r="AK360" s="1">
        <v>4</v>
      </c>
      <c r="AL360" s="1">
        <v>8</v>
      </c>
      <c r="AM360" s="1">
        <f t="shared" si="28"/>
        <v>186</v>
      </c>
      <c r="AN360" s="1">
        <v>81</v>
      </c>
      <c r="AO360" s="1">
        <v>2</v>
      </c>
      <c r="AP360" s="20">
        <f t="shared" si="29"/>
        <v>184.8</v>
      </c>
      <c r="AQ360" s="1">
        <v>0</v>
      </c>
    </row>
    <row r="361" spans="1:43" ht="16" x14ac:dyDescent="0.2">
      <c r="A361" t="s">
        <v>32875</v>
      </c>
      <c r="B361" t="s">
        <v>33771</v>
      </c>
      <c r="C361" s="1" t="s">
        <v>6557</v>
      </c>
      <c r="E361" s="9" t="s">
        <v>33778</v>
      </c>
      <c r="F361" s="16" t="s">
        <v>33792</v>
      </c>
      <c r="G361" s="13" t="s">
        <v>33780</v>
      </c>
      <c r="H361" s="14" t="s">
        <v>33793</v>
      </c>
      <c r="I361" s="13" t="s">
        <v>33782</v>
      </c>
      <c r="J361" s="13" t="s">
        <v>33827</v>
      </c>
      <c r="K361" t="s">
        <v>8468</v>
      </c>
      <c r="L361" t="s">
        <v>8496</v>
      </c>
      <c r="M361" t="s">
        <v>8497</v>
      </c>
      <c r="N361" t="s">
        <v>8054</v>
      </c>
      <c r="O361" t="s">
        <v>8498</v>
      </c>
      <c r="P361" t="s">
        <v>8499</v>
      </c>
      <c r="Q361" t="s">
        <v>8500</v>
      </c>
      <c r="S361" t="s">
        <v>8485</v>
      </c>
      <c r="T361" s="1" t="s">
        <v>6557</v>
      </c>
      <c r="U361" s="1">
        <v>30213</v>
      </c>
      <c r="V361" t="s">
        <v>32874</v>
      </c>
      <c r="W361" s="4">
        <v>0.95</v>
      </c>
      <c r="X361" s="1">
        <v>668</v>
      </c>
      <c r="Y361" s="1">
        <v>65</v>
      </c>
      <c r="Z361" s="1">
        <v>98</v>
      </c>
      <c r="AA361" s="1">
        <v>55</v>
      </c>
      <c r="AB361" s="6">
        <f t="shared" si="25"/>
        <v>8.2335329341317362E-2</v>
      </c>
      <c r="AC361" s="6">
        <f t="shared" si="26"/>
        <v>8.2335329341317362E-2</v>
      </c>
      <c r="AD361" s="26">
        <f t="shared" si="27"/>
        <v>133.6</v>
      </c>
      <c r="AE361" s="1">
        <v>53</v>
      </c>
      <c r="AF361" s="1">
        <v>64</v>
      </c>
      <c r="AG361" s="1">
        <v>13</v>
      </c>
      <c r="AH361" s="1">
        <v>43</v>
      </c>
      <c r="AI361" s="1">
        <v>26</v>
      </c>
      <c r="AJ361" s="1">
        <v>92</v>
      </c>
      <c r="AK361" s="1">
        <v>12</v>
      </c>
      <c r="AL361" s="1">
        <v>25</v>
      </c>
      <c r="AM361" s="1">
        <f t="shared" si="28"/>
        <v>117</v>
      </c>
      <c r="AN361" s="1">
        <v>68</v>
      </c>
      <c r="AO361" s="1">
        <v>1</v>
      </c>
      <c r="AP361" s="20">
        <f t="shared" si="29"/>
        <v>115.5</v>
      </c>
      <c r="AQ361" s="1">
        <v>0</v>
      </c>
    </row>
    <row r="362" spans="1:43" ht="16" x14ac:dyDescent="0.2">
      <c r="A362" t="s">
        <v>32873</v>
      </c>
      <c r="B362" t="s">
        <v>33771</v>
      </c>
      <c r="C362" s="1" t="s">
        <v>6557</v>
      </c>
      <c r="E362" s="9" t="s">
        <v>33778</v>
      </c>
      <c r="F362" s="17" t="s">
        <v>33789</v>
      </c>
      <c r="G362" s="13" t="s">
        <v>33780</v>
      </c>
      <c r="H362" s="14" t="s">
        <v>33790</v>
      </c>
      <c r="I362" s="18" t="s">
        <v>33791</v>
      </c>
      <c r="K362" t="s">
        <v>8938</v>
      </c>
      <c r="L362" t="s">
        <v>8945</v>
      </c>
      <c r="M362" t="s">
        <v>8946</v>
      </c>
      <c r="O362" t="s">
        <v>8947</v>
      </c>
      <c r="P362" t="s">
        <v>8948</v>
      </c>
      <c r="Q362" t="s">
        <v>8949</v>
      </c>
      <c r="S362" t="s">
        <v>8944</v>
      </c>
      <c r="T362" s="1" t="s">
        <v>6557</v>
      </c>
      <c r="U362" s="1">
        <v>31774</v>
      </c>
      <c r="V362" t="s">
        <v>32872</v>
      </c>
      <c r="W362" s="4">
        <v>0.61</v>
      </c>
      <c r="X362" s="1">
        <v>485</v>
      </c>
      <c r="Y362" s="1">
        <v>47</v>
      </c>
      <c r="Z362" s="1">
        <v>42</v>
      </c>
      <c r="AA362" s="1">
        <v>30</v>
      </c>
      <c r="AB362" s="6">
        <f t="shared" si="25"/>
        <v>6.1855670103092786E-2</v>
      </c>
      <c r="AC362" s="6">
        <f t="shared" si="26"/>
        <v>6.1855670103092786E-2</v>
      </c>
      <c r="AD362" s="26">
        <f t="shared" si="27"/>
        <v>97</v>
      </c>
      <c r="AE362" s="1">
        <v>27</v>
      </c>
      <c r="AF362" s="1">
        <v>37</v>
      </c>
      <c r="AG362" s="1">
        <v>11</v>
      </c>
      <c r="AH362" s="1">
        <v>43</v>
      </c>
      <c r="AI362" s="1">
        <v>16</v>
      </c>
      <c r="AJ362" s="1">
        <v>75</v>
      </c>
      <c r="AK362" s="1">
        <v>4</v>
      </c>
      <c r="AL362" s="1">
        <v>6</v>
      </c>
      <c r="AM362" s="1">
        <f t="shared" si="28"/>
        <v>81</v>
      </c>
      <c r="AN362" s="1">
        <v>36</v>
      </c>
      <c r="AO362" s="1">
        <v>0</v>
      </c>
      <c r="AP362" s="20">
        <f t="shared" si="29"/>
        <v>63</v>
      </c>
      <c r="AQ362" s="1">
        <v>0</v>
      </c>
    </row>
    <row r="363" spans="1:43" ht="16" x14ac:dyDescent="0.2">
      <c r="A363" t="s">
        <v>32869</v>
      </c>
      <c r="B363" t="s">
        <v>33771</v>
      </c>
      <c r="C363" s="1" t="s">
        <v>6557</v>
      </c>
      <c r="E363" s="9" t="s">
        <v>33778</v>
      </c>
      <c r="F363" s="16" t="s">
        <v>33792</v>
      </c>
      <c r="G363" s="13" t="s">
        <v>33780</v>
      </c>
      <c r="H363" s="14" t="s">
        <v>33793</v>
      </c>
      <c r="I363" s="13" t="s">
        <v>33782</v>
      </c>
      <c r="J363" s="13" t="s">
        <v>33827</v>
      </c>
      <c r="K363" t="s">
        <v>6747</v>
      </c>
      <c r="L363" t="s">
        <v>6760</v>
      </c>
      <c r="M363" t="s">
        <v>6761</v>
      </c>
      <c r="N363" t="s">
        <v>30</v>
      </c>
      <c r="O363" t="s">
        <v>6762</v>
      </c>
      <c r="P363" t="s">
        <v>6763</v>
      </c>
      <c r="Q363" t="s">
        <v>6764</v>
      </c>
      <c r="S363" t="s">
        <v>6765</v>
      </c>
      <c r="T363" s="1" t="s">
        <v>6557</v>
      </c>
      <c r="U363" s="1">
        <v>30666</v>
      </c>
      <c r="V363" t="s">
        <v>32868</v>
      </c>
      <c r="W363" s="4">
        <v>0.64</v>
      </c>
      <c r="X363" s="1">
        <v>736</v>
      </c>
      <c r="Y363" s="1">
        <v>63</v>
      </c>
      <c r="Z363" s="1">
        <v>37</v>
      </c>
      <c r="AA363" s="1">
        <v>26</v>
      </c>
      <c r="AB363" s="6">
        <f t="shared" si="25"/>
        <v>3.5326086956521736E-2</v>
      </c>
      <c r="AC363" s="6">
        <f t="shared" si="26"/>
        <v>3.5326086956521736E-2</v>
      </c>
      <c r="AD363" s="26">
        <f t="shared" si="27"/>
        <v>147.20000000000002</v>
      </c>
      <c r="AE363" s="1">
        <v>25</v>
      </c>
      <c r="AF363" s="1">
        <v>36</v>
      </c>
      <c r="AG363" s="1">
        <v>6</v>
      </c>
      <c r="AH363" s="1">
        <v>21</v>
      </c>
      <c r="AI363" s="1">
        <v>12</v>
      </c>
      <c r="AJ363" s="1">
        <v>54</v>
      </c>
      <c r="AK363" s="1">
        <v>0</v>
      </c>
      <c r="AL363" s="1">
        <v>0</v>
      </c>
      <c r="AM363" s="1">
        <f t="shared" si="28"/>
        <v>54</v>
      </c>
      <c r="AN363" s="1">
        <v>25</v>
      </c>
      <c r="AO363" s="1">
        <v>0</v>
      </c>
      <c r="AP363" s="20">
        <f t="shared" si="29"/>
        <v>54.6</v>
      </c>
      <c r="AQ363" s="1">
        <v>0</v>
      </c>
    </row>
    <row r="364" spans="1:43" ht="16" x14ac:dyDescent="0.2">
      <c r="A364" t="s">
        <v>32867</v>
      </c>
      <c r="B364" t="s">
        <v>33771</v>
      </c>
      <c r="C364" s="1" t="s">
        <v>6557</v>
      </c>
      <c r="E364" s="9" t="s">
        <v>33778</v>
      </c>
      <c r="F364" s="16" t="s">
        <v>33792</v>
      </c>
      <c r="G364" s="13" t="s">
        <v>33780</v>
      </c>
      <c r="H364" s="14" t="s">
        <v>33793</v>
      </c>
      <c r="I364" s="13" t="s">
        <v>33782</v>
      </c>
      <c r="J364" s="13" t="s">
        <v>33827</v>
      </c>
      <c r="K364" t="s">
        <v>7324</v>
      </c>
      <c r="L364" t="s">
        <v>7347</v>
      </c>
      <c r="M364" t="s">
        <v>7348</v>
      </c>
      <c r="N364" t="s">
        <v>30</v>
      </c>
      <c r="O364" t="s">
        <v>7349</v>
      </c>
      <c r="P364" t="s">
        <v>7350</v>
      </c>
      <c r="Q364" t="s">
        <v>7351</v>
      </c>
      <c r="S364" t="s">
        <v>7341</v>
      </c>
      <c r="T364" s="1" t="s">
        <v>6557</v>
      </c>
      <c r="U364" s="1">
        <v>30736</v>
      </c>
      <c r="V364" t="s">
        <v>32866</v>
      </c>
      <c r="W364" s="4">
        <v>0.43</v>
      </c>
      <c r="X364" s="1">
        <v>887</v>
      </c>
      <c r="Y364" s="1">
        <v>57</v>
      </c>
      <c r="Z364" s="1">
        <v>54</v>
      </c>
      <c r="AA364" s="1">
        <v>38</v>
      </c>
      <c r="AB364" s="6">
        <f t="shared" si="25"/>
        <v>4.2841037204058623E-2</v>
      </c>
      <c r="AC364" s="6">
        <f t="shared" si="26"/>
        <v>4.2841037204058623E-2</v>
      </c>
      <c r="AD364" s="26">
        <f t="shared" si="27"/>
        <v>177.4</v>
      </c>
      <c r="AE364" s="1">
        <v>36</v>
      </c>
      <c r="AF364" s="1">
        <v>49</v>
      </c>
      <c r="AG364" s="1">
        <v>27</v>
      </c>
      <c r="AH364" s="1">
        <v>116</v>
      </c>
      <c r="AI364" s="1">
        <v>21</v>
      </c>
      <c r="AJ364" s="1">
        <v>83</v>
      </c>
      <c r="AK364" s="1">
        <v>2</v>
      </c>
      <c r="AL364" s="1">
        <v>3</v>
      </c>
      <c r="AM364" s="1">
        <f t="shared" si="28"/>
        <v>86</v>
      </c>
      <c r="AN364" s="1">
        <v>33</v>
      </c>
      <c r="AO364" s="1">
        <v>1</v>
      </c>
      <c r="AP364" s="20">
        <f t="shared" si="29"/>
        <v>79.8</v>
      </c>
      <c r="AQ364" s="1">
        <v>0</v>
      </c>
    </row>
    <row r="365" spans="1:43" ht="16" x14ac:dyDescent="0.2">
      <c r="A365" t="s">
        <v>32865</v>
      </c>
      <c r="B365" t="s">
        <v>33771</v>
      </c>
      <c r="C365" s="1" t="s">
        <v>6557</v>
      </c>
      <c r="E365" s="9" t="s">
        <v>33778</v>
      </c>
      <c r="F365" s="16" t="s">
        <v>33792</v>
      </c>
      <c r="G365" s="13" t="s">
        <v>33780</v>
      </c>
      <c r="H365" s="14" t="s">
        <v>33793</v>
      </c>
      <c r="I365" s="13" t="s">
        <v>33782</v>
      </c>
      <c r="J365" s="13" t="s">
        <v>33827</v>
      </c>
      <c r="K365" t="s">
        <v>7976</v>
      </c>
      <c r="L365" t="s">
        <v>7977</v>
      </c>
      <c r="M365" t="s">
        <v>7978</v>
      </c>
      <c r="N365" t="s">
        <v>1189</v>
      </c>
      <c r="O365" t="s">
        <v>7979</v>
      </c>
      <c r="P365" t="s">
        <v>7980</v>
      </c>
      <c r="Q365" t="s">
        <v>7981</v>
      </c>
      <c r="S365" t="s">
        <v>7982</v>
      </c>
      <c r="T365" s="1" t="s">
        <v>6557</v>
      </c>
      <c r="U365" s="1">
        <v>30721</v>
      </c>
      <c r="V365" t="e">
        <v>#N/A</v>
      </c>
      <c r="W365" s="4">
        <v>0.92</v>
      </c>
      <c r="X365" s="1">
        <v>654</v>
      </c>
      <c r="Y365" s="1">
        <v>41</v>
      </c>
      <c r="Z365" s="1">
        <v>15</v>
      </c>
      <c r="AA365" s="1">
        <v>15</v>
      </c>
      <c r="AB365" s="6">
        <f t="shared" si="25"/>
        <v>2.2935779816513763E-2</v>
      </c>
      <c r="AC365" s="6">
        <f t="shared" si="26"/>
        <v>2.2935779816513763E-2</v>
      </c>
      <c r="AD365" s="26">
        <f t="shared" si="27"/>
        <v>130.80000000000001</v>
      </c>
      <c r="AE365" s="1">
        <v>15</v>
      </c>
      <c r="AF365" s="1">
        <v>15</v>
      </c>
      <c r="AG365" s="1">
        <v>6</v>
      </c>
      <c r="AH365" s="1">
        <v>20</v>
      </c>
      <c r="AI365" s="1">
        <v>0</v>
      </c>
      <c r="AJ365" s="1">
        <v>0</v>
      </c>
      <c r="AK365" s="1">
        <v>0</v>
      </c>
      <c r="AL365" s="1">
        <v>0</v>
      </c>
      <c r="AM365" s="1">
        <f t="shared" si="28"/>
        <v>0</v>
      </c>
      <c r="AN365" s="1">
        <v>9</v>
      </c>
      <c r="AO365" s="1">
        <v>0</v>
      </c>
      <c r="AP365" s="20">
        <f t="shared" si="29"/>
        <v>31.5</v>
      </c>
      <c r="AQ365" s="1">
        <v>0</v>
      </c>
    </row>
    <row r="366" spans="1:43" ht="16" x14ac:dyDescent="0.2">
      <c r="A366" t="s">
        <v>32864</v>
      </c>
      <c r="B366" t="s">
        <v>33771</v>
      </c>
      <c r="C366" s="1" t="s">
        <v>6557</v>
      </c>
      <c r="E366" s="9" t="s">
        <v>33778</v>
      </c>
      <c r="F366" s="17" t="s">
        <v>33789</v>
      </c>
      <c r="G366" s="13" t="s">
        <v>33780</v>
      </c>
      <c r="H366" s="14" t="s">
        <v>33790</v>
      </c>
      <c r="I366" s="18" t="s">
        <v>33791</v>
      </c>
      <c r="K366" t="s">
        <v>9085</v>
      </c>
      <c r="L366" t="s">
        <v>9113</v>
      </c>
      <c r="M366" t="s">
        <v>9114</v>
      </c>
      <c r="N366" t="s">
        <v>30</v>
      </c>
      <c r="O366" t="s">
        <v>9115</v>
      </c>
      <c r="P366" t="s">
        <v>9116</v>
      </c>
      <c r="Q366" t="s">
        <v>9117</v>
      </c>
      <c r="S366" t="s">
        <v>9091</v>
      </c>
      <c r="T366" s="1" t="s">
        <v>6557</v>
      </c>
      <c r="U366" s="1">
        <v>31313</v>
      </c>
      <c r="V366" t="s">
        <v>32863</v>
      </c>
      <c r="W366" s="4">
        <v>0.88</v>
      </c>
      <c r="X366" s="1">
        <v>615</v>
      </c>
      <c r="Y366" s="1">
        <v>105</v>
      </c>
      <c r="Z366" s="1">
        <v>35</v>
      </c>
      <c r="AA366" s="1">
        <v>35</v>
      </c>
      <c r="AB366" s="6">
        <f t="shared" si="25"/>
        <v>5.6910569105691054E-2</v>
      </c>
      <c r="AC366" s="6">
        <f t="shared" si="26"/>
        <v>5.6910569105691054E-2</v>
      </c>
      <c r="AD366" s="26">
        <f t="shared" si="27"/>
        <v>123</v>
      </c>
      <c r="AE366" s="1">
        <v>35</v>
      </c>
      <c r="AF366" s="1">
        <v>35</v>
      </c>
      <c r="AG366" s="1">
        <v>14</v>
      </c>
      <c r="AH366" s="1">
        <v>44</v>
      </c>
      <c r="AI366" s="1">
        <v>2</v>
      </c>
      <c r="AJ366" s="1">
        <v>4</v>
      </c>
      <c r="AK366" s="1">
        <v>0</v>
      </c>
      <c r="AL366" s="1">
        <v>0</v>
      </c>
      <c r="AM366" s="1">
        <f t="shared" si="28"/>
        <v>4</v>
      </c>
      <c r="AN366" s="1">
        <v>17</v>
      </c>
      <c r="AO366" s="1">
        <v>0</v>
      </c>
      <c r="AP366" s="20">
        <f t="shared" si="29"/>
        <v>73.5</v>
      </c>
      <c r="AQ366" s="1">
        <v>0</v>
      </c>
    </row>
    <row r="367" spans="1:43" ht="16" x14ac:dyDescent="0.2">
      <c r="A367" t="s">
        <v>32862</v>
      </c>
      <c r="B367" t="s">
        <v>33771</v>
      </c>
      <c r="C367" s="1" t="s">
        <v>6557</v>
      </c>
      <c r="E367" s="9" t="s">
        <v>33778</v>
      </c>
      <c r="F367" s="16" t="s">
        <v>33792</v>
      </c>
      <c r="G367" s="13" t="s">
        <v>33780</v>
      </c>
      <c r="H367" s="14" t="s">
        <v>33793</v>
      </c>
      <c r="I367" s="13" t="s">
        <v>33782</v>
      </c>
      <c r="J367" s="13" t="s">
        <v>33827</v>
      </c>
      <c r="K367" t="s">
        <v>7845</v>
      </c>
      <c r="L367" t="s">
        <v>7879</v>
      </c>
      <c r="M367" t="s">
        <v>7880</v>
      </c>
      <c r="N367" t="s">
        <v>30</v>
      </c>
      <c r="O367" t="s">
        <v>7881</v>
      </c>
      <c r="P367" t="s">
        <v>7882</v>
      </c>
      <c r="Q367" t="s">
        <v>7883</v>
      </c>
      <c r="S367" t="s">
        <v>7851</v>
      </c>
      <c r="T367" s="1" t="s">
        <v>6557</v>
      </c>
      <c r="U367" s="1">
        <v>30263</v>
      </c>
      <c r="V367" t="s">
        <v>32861</v>
      </c>
      <c r="W367" s="4">
        <v>0.52</v>
      </c>
      <c r="X367" s="1">
        <v>454</v>
      </c>
      <c r="Y367" s="1">
        <v>88</v>
      </c>
      <c r="Z367" s="1">
        <v>89</v>
      </c>
      <c r="AA367" s="1">
        <v>56</v>
      </c>
      <c r="AB367" s="6">
        <f t="shared" si="25"/>
        <v>0.12334801762114538</v>
      </c>
      <c r="AC367" s="6">
        <f t="shared" si="26"/>
        <v>0.12334801762114538</v>
      </c>
      <c r="AD367" s="26">
        <f t="shared" si="27"/>
        <v>90.800000000000011</v>
      </c>
      <c r="AE367" s="1">
        <v>55</v>
      </c>
      <c r="AF367" s="1">
        <v>73</v>
      </c>
      <c r="AG367" s="1">
        <v>14</v>
      </c>
      <c r="AH367" s="1">
        <v>49</v>
      </c>
      <c r="AI367" s="1">
        <v>26</v>
      </c>
      <c r="AJ367" s="1">
        <v>90</v>
      </c>
      <c r="AK367" s="1">
        <v>1</v>
      </c>
      <c r="AL367" s="1">
        <v>1</v>
      </c>
      <c r="AM367" s="1">
        <f t="shared" si="28"/>
        <v>91</v>
      </c>
      <c r="AN367" s="1">
        <v>67</v>
      </c>
      <c r="AO367" s="1">
        <v>1</v>
      </c>
      <c r="AP367" s="20">
        <f t="shared" si="29"/>
        <v>117.60000000000001</v>
      </c>
      <c r="AQ367" s="1">
        <v>0</v>
      </c>
    </row>
    <row r="368" spans="1:43" ht="16" x14ac:dyDescent="0.2">
      <c r="A368" t="s">
        <v>32860</v>
      </c>
      <c r="B368" t="s">
        <v>33771</v>
      </c>
      <c r="C368" s="1" t="s">
        <v>6557</v>
      </c>
      <c r="E368" s="9" t="s">
        <v>33778</v>
      </c>
      <c r="F368" s="16" t="s">
        <v>33792</v>
      </c>
      <c r="G368" s="13" t="s">
        <v>33780</v>
      </c>
      <c r="H368" s="14" t="s">
        <v>33793</v>
      </c>
      <c r="I368" s="13" t="s">
        <v>33782</v>
      </c>
      <c r="J368" s="13" t="s">
        <v>33827</v>
      </c>
      <c r="K368" t="s">
        <v>6583</v>
      </c>
      <c r="L368" t="s">
        <v>6626</v>
      </c>
      <c r="M368" t="s">
        <v>6627</v>
      </c>
      <c r="N368" t="s">
        <v>6628</v>
      </c>
      <c r="O368" t="s">
        <v>6629</v>
      </c>
      <c r="P368" t="s">
        <v>6630</v>
      </c>
      <c r="Q368" t="s">
        <v>6631</v>
      </c>
      <c r="S368" t="s">
        <v>6584</v>
      </c>
      <c r="T368" s="1" t="s">
        <v>6557</v>
      </c>
      <c r="U368" s="1">
        <v>30354</v>
      </c>
      <c r="V368" t="s">
        <v>32859</v>
      </c>
      <c r="W368" s="4">
        <v>0.95</v>
      </c>
      <c r="X368" s="1">
        <v>424</v>
      </c>
      <c r="Y368" s="1">
        <v>76</v>
      </c>
      <c r="Z368" s="1">
        <v>80</v>
      </c>
      <c r="AA368" s="1">
        <v>52</v>
      </c>
      <c r="AB368" s="6">
        <f t="shared" si="25"/>
        <v>0.12264150943396226</v>
      </c>
      <c r="AC368" s="6">
        <f t="shared" si="26"/>
        <v>0.12264150943396226</v>
      </c>
      <c r="AD368" s="26">
        <f t="shared" si="27"/>
        <v>84.800000000000011</v>
      </c>
      <c r="AE368" s="1">
        <v>51</v>
      </c>
      <c r="AF368" s="1">
        <v>64</v>
      </c>
      <c r="AG368" s="1">
        <v>13</v>
      </c>
      <c r="AH368" s="1">
        <v>39</v>
      </c>
      <c r="AI368" s="1">
        <v>21</v>
      </c>
      <c r="AJ368" s="1">
        <v>70</v>
      </c>
      <c r="AK368" s="1">
        <v>4</v>
      </c>
      <c r="AL368" s="1">
        <v>9</v>
      </c>
      <c r="AM368" s="1">
        <f t="shared" si="28"/>
        <v>79</v>
      </c>
      <c r="AN368" s="1">
        <v>49</v>
      </c>
      <c r="AO368" s="1">
        <v>1</v>
      </c>
      <c r="AP368" s="20">
        <f t="shared" si="29"/>
        <v>109.2</v>
      </c>
      <c r="AQ368" s="1">
        <v>0</v>
      </c>
    </row>
    <row r="369" spans="1:43" ht="16" x14ac:dyDescent="0.2">
      <c r="A369" t="s">
        <v>32858</v>
      </c>
      <c r="B369" t="s">
        <v>33771</v>
      </c>
      <c r="C369" s="1" t="s">
        <v>6557</v>
      </c>
      <c r="E369" s="9" t="s">
        <v>33778</v>
      </c>
      <c r="F369" s="16" t="s">
        <v>33792</v>
      </c>
      <c r="G369" s="13" t="s">
        <v>33780</v>
      </c>
      <c r="H369" s="14" t="s">
        <v>33793</v>
      </c>
      <c r="I369" s="13" t="s">
        <v>33782</v>
      </c>
      <c r="J369" s="13" t="s">
        <v>33827</v>
      </c>
      <c r="K369" t="s">
        <v>7474</v>
      </c>
      <c r="L369" t="s">
        <v>7475</v>
      </c>
      <c r="M369" t="s">
        <v>7476</v>
      </c>
      <c r="N369" t="s">
        <v>7477</v>
      </c>
      <c r="O369" t="s">
        <v>7478</v>
      </c>
      <c r="P369" t="s">
        <v>7479</v>
      </c>
      <c r="Q369" t="s">
        <v>7480</v>
      </c>
      <c r="S369" t="s">
        <v>7481</v>
      </c>
      <c r="T369" s="1" t="s">
        <v>6557</v>
      </c>
      <c r="U369" s="1">
        <v>30288</v>
      </c>
      <c r="V369" t="s">
        <v>32857</v>
      </c>
      <c r="W369" s="4">
        <v>0.9</v>
      </c>
      <c r="X369" s="1">
        <v>467</v>
      </c>
      <c r="Y369" s="1">
        <v>87</v>
      </c>
      <c r="Z369" s="1">
        <v>48</v>
      </c>
      <c r="AA369" s="1">
        <v>39</v>
      </c>
      <c r="AB369" s="6">
        <f t="shared" si="25"/>
        <v>8.3511777301927201E-2</v>
      </c>
      <c r="AC369" s="6">
        <f t="shared" si="26"/>
        <v>8.3511777301927201E-2</v>
      </c>
      <c r="AD369" s="26">
        <f t="shared" si="27"/>
        <v>93.4</v>
      </c>
      <c r="AE369" s="1">
        <v>39</v>
      </c>
      <c r="AF369" s="1">
        <v>48</v>
      </c>
      <c r="AG369" s="1">
        <v>12</v>
      </c>
      <c r="AH369" s="1">
        <v>33</v>
      </c>
      <c r="AI369" s="1">
        <v>13</v>
      </c>
      <c r="AJ369" s="1">
        <v>42</v>
      </c>
      <c r="AK369" s="1">
        <v>0</v>
      </c>
      <c r="AL369" s="1">
        <v>0</v>
      </c>
      <c r="AM369" s="1">
        <f t="shared" si="28"/>
        <v>42</v>
      </c>
      <c r="AN369" s="1">
        <v>23</v>
      </c>
      <c r="AO369" s="1">
        <v>2</v>
      </c>
      <c r="AP369" s="20">
        <f t="shared" si="29"/>
        <v>81.900000000000006</v>
      </c>
      <c r="AQ369" s="1">
        <v>0</v>
      </c>
    </row>
    <row r="370" spans="1:43" ht="16" x14ac:dyDescent="0.2">
      <c r="A370" t="s">
        <v>32855</v>
      </c>
      <c r="B370" t="s">
        <v>33771</v>
      </c>
      <c r="C370" s="1" t="s">
        <v>6557</v>
      </c>
      <c r="E370" s="9" t="s">
        <v>33778</v>
      </c>
      <c r="F370" s="17" t="s">
        <v>33789</v>
      </c>
      <c r="G370" s="13" t="s">
        <v>33780</v>
      </c>
      <c r="H370" s="14" t="s">
        <v>33790</v>
      </c>
      <c r="I370" s="18" t="s">
        <v>33791</v>
      </c>
      <c r="K370" t="s">
        <v>7756</v>
      </c>
      <c r="L370" t="s">
        <v>7774</v>
      </c>
      <c r="M370" t="s">
        <v>7775</v>
      </c>
      <c r="N370" t="s">
        <v>30</v>
      </c>
      <c r="O370" t="s">
        <v>7776</v>
      </c>
      <c r="P370" t="s">
        <v>7777</v>
      </c>
      <c r="Q370" t="s">
        <v>7778</v>
      </c>
      <c r="S370" t="s">
        <v>7762</v>
      </c>
      <c r="T370" s="1" t="s">
        <v>6557</v>
      </c>
      <c r="U370" s="1">
        <v>31788</v>
      </c>
      <c r="V370" t="s">
        <v>32854</v>
      </c>
      <c r="W370" s="4">
        <v>0.95</v>
      </c>
      <c r="X370" s="1">
        <v>543</v>
      </c>
      <c r="Y370" s="1">
        <v>121</v>
      </c>
      <c r="Z370" s="1">
        <v>131</v>
      </c>
      <c r="AA370" s="1">
        <v>78</v>
      </c>
      <c r="AB370" s="6">
        <f t="shared" si="25"/>
        <v>0.143646408839779</v>
      </c>
      <c r="AC370" s="6">
        <f t="shared" si="26"/>
        <v>0.143646408839779</v>
      </c>
      <c r="AD370" s="26">
        <f t="shared" si="27"/>
        <v>108.60000000000001</v>
      </c>
      <c r="AE370" s="1">
        <v>77</v>
      </c>
      <c r="AF370" s="1">
        <v>114</v>
      </c>
      <c r="AG370" s="1">
        <v>17</v>
      </c>
      <c r="AH370" s="1">
        <v>45</v>
      </c>
      <c r="AI370" s="1">
        <v>37</v>
      </c>
      <c r="AJ370" s="1">
        <v>138</v>
      </c>
      <c r="AK370" s="1">
        <v>4</v>
      </c>
      <c r="AL370" s="1">
        <v>6</v>
      </c>
      <c r="AM370" s="1">
        <f t="shared" si="28"/>
        <v>144</v>
      </c>
      <c r="AN370" s="1">
        <v>90</v>
      </c>
      <c r="AO370" s="1">
        <v>8</v>
      </c>
      <c r="AP370" s="20">
        <f t="shared" si="29"/>
        <v>163.80000000000001</v>
      </c>
      <c r="AQ370" s="1">
        <v>0</v>
      </c>
    </row>
    <row r="371" spans="1:43" ht="16" x14ac:dyDescent="0.2">
      <c r="A371" t="s">
        <v>32851</v>
      </c>
      <c r="B371" t="s">
        <v>33771</v>
      </c>
      <c r="C371" s="1" t="s">
        <v>6557</v>
      </c>
      <c r="E371" s="9" t="s">
        <v>33778</v>
      </c>
      <c r="F371" s="17" t="s">
        <v>33789</v>
      </c>
      <c r="G371" s="13" t="s">
        <v>33780</v>
      </c>
      <c r="H371" s="14" t="s">
        <v>33790</v>
      </c>
      <c r="I371" s="18" t="s">
        <v>33791</v>
      </c>
      <c r="K371" t="s">
        <v>9900</v>
      </c>
      <c r="L371" t="s">
        <v>9906</v>
      </c>
      <c r="M371" t="s">
        <v>9907</v>
      </c>
      <c r="O371" t="s">
        <v>9908</v>
      </c>
      <c r="P371" t="s">
        <v>9909</v>
      </c>
      <c r="Q371" t="s">
        <v>9910</v>
      </c>
      <c r="S371" t="s">
        <v>9177</v>
      </c>
      <c r="T371" s="1" t="s">
        <v>6557</v>
      </c>
      <c r="U371" s="1">
        <v>31602</v>
      </c>
      <c r="V371" t="s">
        <v>32850</v>
      </c>
      <c r="W371" s="4">
        <v>0.95</v>
      </c>
      <c r="X371" s="1">
        <v>764</v>
      </c>
      <c r="Y371" s="1">
        <v>98</v>
      </c>
      <c r="Z371" s="1">
        <v>58</v>
      </c>
      <c r="AA371" s="1">
        <v>43</v>
      </c>
      <c r="AB371" s="6">
        <f t="shared" si="25"/>
        <v>5.6282722513089002E-2</v>
      </c>
      <c r="AC371" s="6">
        <f t="shared" si="26"/>
        <v>5.6282722513089002E-2</v>
      </c>
      <c r="AD371" s="26">
        <f t="shared" si="27"/>
        <v>152.80000000000001</v>
      </c>
      <c r="AE371" s="1">
        <v>41</v>
      </c>
      <c r="AF371" s="1">
        <v>52</v>
      </c>
      <c r="AG371" s="1">
        <v>31</v>
      </c>
      <c r="AH371" s="1">
        <v>129</v>
      </c>
      <c r="AI371" s="1">
        <v>18</v>
      </c>
      <c r="AJ371" s="1">
        <v>78</v>
      </c>
      <c r="AK371" s="1">
        <v>8</v>
      </c>
      <c r="AL371" s="1">
        <v>18</v>
      </c>
      <c r="AM371" s="1">
        <f t="shared" si="28"/>
        <v>96</v>
      </c>
      <c r="AN371" s="1">
        <v>35</v>
      </c>
      <c r="AO371" s="1">
        <v>1</v>
      </c>
      <c r="AP371" s="20">
        <f t="shared" si="29"/>
        <v>90.3</v>
      </c>
      <c r="AQ371" s="1">
        <v>0</v>
      </c>
    </row>
    <row r="372" spans="1:43" ht="16" x14ac:dyDescent="0.2">
      <c r="A372" t="s">
        <v>32849</v>
      </c>
      <c r="B372" t="s">
        <v>33771</v>
      </c>
      <c r="C372" s="1" t="s">
        <v>6557</v>
      </c>
      <c r="E372" s="9" t="s">
        <v>33778</v>
      </c>
      <c r="F372" s="17" t="s">
        <v>33789</v>
      </c>
      <c r="G372" s="13" t="s">
        <v>33780</v>
      </c>
      <c r="H372" s="14" t="s">
        <v>33790</v>
      </c>
      <c r="I372" s="18" t="s">
        <v>33791</v>
      </c>
      <c r="K372" t="s">
        <v>8642</v>
      </c>
      <c r="L372" t="s">
        <v>8643</v>
      </c>
      <c r="M372" t="s">
        <v>8644</v>
      </c>
      <c r="N372" t="s">
        <v>130</v>
      </c>
      <c r="O372" t="s">
        <v>8645</v>
      </c>
      <c r="P372" t="s">
        <v>8646</v>
      </c>
      <c r="Q372" t="s">
        <v>8647</v>
      </c>
      <c r="S372" t="s">
        <v>8648</v>
      </c>
      <c r="T372" s="1" t="s">
        <v>6557</v>
      </c>
      <c r="U372" s="1">
        <v>39828</v>
      </c>
      <c r="V372" t="s">
        <v>32848</v>
      </c>
      <c r="W372" s="4">
        <v>0.93</v>
      </c>
      <c r="X372" s="1">
        <v>652</v>
      </c>
      <c r="Y372" s="1">
        <v>187</v>
      </c>
      <c r="Z372" s="1">
        <v>167</v>
      </c>
      <c r="AA372" s="1">
        <v>111</v>
      </c>
      <c r="AB372" s="6">
        <f t="shared" si="25"/>
        <v>0.17024539877300612</v>
      </c>
      <c r="AC372" s="6">
        <f t="shared" si="26"/>
        <v>0.17024539877300612</v>
      </c>
      <c r="AD372" s="26">
        <f t="shared" si="27"/>
        <v>130.4</v>
      </c>
      <c r="AE372" s="1">
        <v>103</v>
      </c>
      <c r="AF372" s="1">
        <v>156</v>
      </c>
      <c r="AG372" s="1">
        <v>36</v>
      </c>
      <c r="AH372" s="1">
        <v>110</v>
      </c>
      <c r="AI372" s="1">
        <v>53</v>
      </c>
      <c r="AJ372" s="1">
        <v>190</v>
      </c>
      <c r="AK372" s="1">
        <v>9</v>
      </c>
      <c r="AL372" s="1">
        <v>18</v>
      </c>
      <c r="AM372" s="1">
        <f t="shared" si="28"/>
        <v>208</v>
      </c>
      <c r="AN372" s="1">
        <v>102</v>
      </c>
      <c r="AO372" s="1">
        <v>5</v>
      </c>
      <c r="AP372" s="20">
        <f t="shared" si="29"/>
        <v>233.10000000000002</v>
      </c>
      <c r="AQ372" s="1">
        <v>0</v>
      </c>
    </row>
    <row r="373" spans="1:43" ht="16" x14ac:dyDescent="0.2">
      <c r="A373" t="s">
        <v>32847</v>
      </c>
      <c r="B373" t="s">
        <v>33771</v>
      </c>
      <c r="C373" s="1" t="s">
        <v>6557</v>
      </c>
      <c r="E373" s="9" t="s">
        <v>33778</v>
      </c>
      <c r="F373" s="16" t="s">
        <v>33792</v>
      </c>
      <c r="G373" s="13" t="s">
        <v>33780</v>
      </c>
      <c r="H373" s="14" t="s">
        <v>33793</v>
      </c>
      <c r="I373" s="13" t="s">
        <v>33782</v>
      </c>
      <c r="J373" s="13" t="s">
        <v>33827</v>
      </c>
      <c r="K373" t="s">
        <v>8468</v>
      </c>
      <c r="L373" t="s">
        <v>8486</v>
      </c>
      <c r="M373" t="s">
        <v>8487</v>
      </c>
      <c r="N373" t="s">
        <v>130</v>
      </c>
      <c r="O373" t="s">
        <v>8488</v>
      </c>
      <c r="P373" t="s">
        <v>8489</v>
      </c>
      <c r="Q373" t="s">
        <v>8490</v>
      </c>
      <c r="S373" t="s">
        <v>4430</v>
      </c>
      <c r="T373" s="1" t="s">
        <v>6557</v>
      </c>
      <c r="U373" s="1">
        <v>30291</v>
      </c>
      <c r="V373" t="s">
        <v>32846</v>
      </c>
      <c r="W373" s="4">
        <v>0.95</v>
      </c>
      <c r="X373" s="1">
        <v>800</v>
      </c>
      <c r="Y373" s="1">
        <v>107</v>
      </c>
      <c r="Z373" s="1">
        <v>151</v>
      </c>
      <c r="AA373" s="1">
        <v>89</v>
      </c>
      <c r="AB373" s="6">
        <f t="shared" si="25"/>
        <v>0.11125</v>
      </c>
      <c r="AC373" s="6">
        <f t="shared" si="26"/>
        <v>0.11125</v>
      </c>
      <c r="AD373" s="26">
        <f t="shared" si="27"/>
        <v>160</v>
      </c>
      <c r="AE373" s="1">
        <v>83</v>
      </c>
      <c r="AF373" s="1">
        <v>117</v>
      </c>
      <c r="AG373" s="1">
        <v>31</v>
      </c>
      <c r="AH373" s="1">
        <v>93</v>
      </c>
      <c r="AI373" s="1">
        <v>40</v>
      </c>
      <c r="AJ373" s="1">
        <v>195</v>
      </c>
      <c r="AK373" s="1">
        <v>11</v>
      </c>
      <c r="AL373" s="1">
        <v>23</v>
      </c>
      <c r="AM373" s="1">
        <f t="shared" si="28"/>
        <v>218</v>
      </c>
      <c r="AN373" s="1">
        <v>91</v>
      </c>
      <c r="AO373" s="1">
        <v>0</v>
      </c>
      <c r="AP373" s="20">
        <f t="shared" si="29"/>
        <v>186.9</v>
      </c>
      <c r="AQ373" s="1">
        <v>0</v>
      </c>
    </row>
    <row r="374" spans="1:43" ht="16" x14ac:dyDescent="0.2">
      <c r="A374" t="s">
        <v>32845</v>
      </c>
      <c r="B374" t="s">
        <v>33771</v>
      </c>
      <c r="C374" s="1" t="s">
        <v>6557</v>
      </c>
      <c r="E374" s="9" t="s">
        <v>33778</v>
      </c>
      <c r="F374" s="16" t="s">
        <v>33792</v>
      </c>
      <c r="G374" s="13" t="s">
        <v>33780</v>
      </c>
      <c r="H374" s="14" t="s">
        <v>33793</v>
      </c>
      <c r="I374" s="13" t="s">
        <v>33782</v>
      </c>
      <c r="J374" s="13" t="s">
        <v>33827</v>
      </c>
      <c r="K374" t="s">
        <v>9562</v>
      </c>
      <c r="L374" t="s">
        <v>9563</v>
      </c>
      <c r="M374" t="s">
        <v>9564</v>
      </c>
      <c r="O374" t="s">
        <v>9565</v>
      </c>
      <c r="P374" t="s">
        <v>9566</v>
      </c>
      <c r="Q374" t="s">
        <v>9567</v>
      </c>
      <c r="S374" t="s">
        <v>9568</v>
      </c>
      <c r="T374" s="1" t="s">
        <v>6557</v>
      </c>
      <c r="U374" s="1">
        <v>30125</v>
      </c>
      <c r="V374" t="s">
        <v>32844</v>
      </c>
      <c r="W374" s="4">
        <v>0.82</v>
      </c>
      <c r="X374" s="1">
        <v>598</v>
      </c>
      <c r="Y374" s="1">
        <v>53</v>
      </c>
      <c r="Z374" s="1">
        <v>17</v>
      </c>
      <c r="AA374" s="1">
        <v>17</v>
      </c>
      <c r="AB374" s="6">
        <f t="shared" si="25"/>
        <v>2.8428093645484948E-2</v>
      </c>
      <c r="AC374" s="6">
        <f t="shared" si="26"/>
        <v>2.8428093645484948E-2</v>
      </c>
      <c r="AD374" s="26">
        <f t="shared" si="27"/>
        <v>119.60000000000001</v>
      </c>
      <c r="AE374" s="1">
        <v>17</v>
      </c>
      <c r="AF374" s="1">
        <v>17</v>
      </c>
      <c r="AG374" s="1">
        <v>4</v>
      </c>
      <c r="AH374" s="1">
        <v>12</v>
      </c>
      <c r="AI374" s="1">
        <v>0</v>
      </c>
      <c r="AJ374" s="1">
        <v>0</v>
      </c>
      <c r="AK374" s="1">
        <v>0</v>
      </c>
      <c r="AL374" s="1">
        <v>0</v>
      </c>
      <c r="AM374" s="1">
        <f t="shared" si="28"/>
        <v>0</v>
      </c>
      <c r="AN374" s="1">
        <v>14</v>
      </c>
      <c r="AO374" s="1">
        <v>0</v>
      </c>
      <c r="AP374" s="20">
        <f t="shared" si="29"/>
        <v>35.700000000000003</v>
      </c>
      <c r="AQ374" s="1">
        <v>0</v>
      </c>
    </row>
    <row r="375" spans="1:43" ht="16" x14ac:dyDescent="0.2">
      <c r="A375" t="s">
        <v>32843</v>
      </c>
      <c r="B375" t="s">
        <v>33771</v>
      </c>
      <c r="C375" s="1" t="s">
        <v>6557</v>
      </c>
      <c r="E375" s="9" t="s">
        <v>33778</v>
      </c>
      <c r="F375" s="16" t="s">
        <v>33792</v>
      </c>
      <c r="G375" s="13" t="s">
        <v>33780</v>
      </c>
      <c r="H375" s="14" t="s">
        <v>33793</v>
      </c>
      <c r="I375" s="13" t="s">
        <v>33782</v>
      </c>
      <c r="J375" s="13" t="s">
        <v>33827</v>
      </c>
      <c r="K375" t="s">
        <v>6583</v>
      </c>
      <c r="L375" t="s">
        <v>6616</v>
      </c>
      <c r="M375" t="s">
        <v>6617</v>
      </c>
      <c r="N375" t="s">
        <v>1649</v>
      </c>
      <c r="O375" t="s">
        <v>6618</v>
      </c>
      <c r="P375" t="s">
        <v>6619</v>
      </c>
      <c r="Q375" t="s">
        <v>6620</v>
      </c>
      <c r="S375" t="s">
        <v>6584</v>
      </c>
      <c r="T375" s="1" t="s">
        <v>6557</v>
      </c>
      <c r="U375" s="1">
        <v>30331</v>
      </c>
      <c r="V375" t="s">
        <v>32842</v>
      </c>
      <c r="W375" s="4">
        <v>0.95</v>
      </c>
      <c r="X375" s="1">
        <v>473</v>
      </c>
      <c r="Y375" s="1">
        <v>104</v>
      </c>
      <c r="Z375" s="1">
        <v>135</v>
      </c>
      <c r="AA375" s="1">
        <v>84</v>
      </c>
      <c r="AB375" s="6">
        <f t="shared" si="25"/>
        <v>0.17758985200845667</v>
      </c>
      <c r="AC375" s="6">
        <f t="shared" si="26"/>
        <v>0.17758985200845667</v>
      </c>
      <c r="AD375" s="26">
        <f t="shared" si="27"/>
        <v>94.600000000000009</v>
      </c>
      <c r="AE375" s="1">
        <v>81</v>
      </c>
      <c r="AF375" s="1">
        <v>101</v>
      </c>
      <c r="AG375" s="1">
        <v>38</v>
      </c>
      <c r="AH375" s="1">
        <v>106</v>
      </c>
      <c r="AI375" s="1">
        <v>28</v>
      </c>
      <c r="AJ375" s="1">
        <v>107</v>
      </c>
      <c r="AK375" s="1">
        <v>11</v>
      </c>
      <c r="AL375" s="1">
        <v>19</v>
      </c>
      <c r="AM375" s="1">
        <f t="shared" si="28"/>
        <v>126</v>
      </c>
      <c r="AN375" s="1">
        <v>83</v>
      </c>
      <c r="AO375" s="1">
        <v>2</v>
      </c>
      <c r="AP375" s="20">
        <f t="shared" si="29"/>
        <v>176.4</v>
      </c>
      <c r="AQ375" s="1">
        <v>0</v>
      </c>
    </row>
    <row r="376" spans="1:43" ht="16" x14ac:dyDescent="0.2">
      <c r="A376" t="s">
        <v>32841</v>
      </c>
      <c r="B376" t="s">
        <v>33771</v>
      </c>
      <c r="C376" s="1" t="s">
        <v>6557</v>
      </c>
      <c r="E376" s="9" t="s">
        <v>33778</v>
      </c>
      <c r="F376" s="16" t="s">
        <v>33792</v>
      </c>
      <c r="G376" s="13" t="s">
        <v>33780</v>
      </c>
      <c r="H376" s="14" t="s">
        <v>33793</v>
      </c>
      <c r="I376" s="13" t="s">
        <v>33782</v>
      </c>
      <c r="J376" s="13" t="s">
        <v>33827</v>
      </c>
      <c r="K376" t="s">
        <v>8732</v>
      </c>
      <c r="L376" t="s">
        <v>8757</v>
      </c>
      <c r="M376" t="s">
        <v>8758</v>
      </c>
      <c r="N376" t="s">
        <v>30</v>
      </c>
      <c r="O376" t="s">
        <v>8759</v>
      </c>
      <c r="P376" t="s">
        <v>8760</v>
      </c>
      <c r="Q376" t="s">
        <v>8761</v>
      </c>
      <c r="S376" t="s">
        <v>8756</v>
      </c>
      <c r="T376" s="1" t="s">
        <v>6557</v>
      </c>
      <c r="U376" s="1">
        <v>30535</v>
      </c>
      <c r="V376" t="s">
        <v>32840</v>
      </c>
      <c r="W376" s="4">
        <v>0.7</v>
      </c>
      <c r="X376" s="1">
        <v>474</v>
      </c>
      <c r="Y376" s="1">
        <v>83</v>
      </c>
      <c r="Z376" s="1">
        <v>79</v>
      </c>
      <c r="AA376" s="1">
        <v>55</v>
      </c>
      <c r="AB376" s="6">
        <f t="shared" si="25"/>
        <v>0.1160337552742616</v>
      </c>
      <c r="AC376" s="6">
        <f t="shared" si="26"/>
        <v>0.1160337552742616</v>
      </c>
      <c r="AD376" s="26">
        <f t="shared" si="27"/>
        <v>94.800000000000011</v>
      </c>
      <c r="AE376" s="1">
        <v>53</v>
      </c>
      <c r="AF376" s="1">
        <v>77</v>
      </c>
      <c r="AG376" s="1">
        <v>15</v>
      </c>
      <c r="AH376" s="1">
        <v>47</v>
      </c>
      <c r="AI376" s="1">
        <v>20</v>
      </c>
      <c r="AJ376" s="1">
        <v>95</v>
      </c>
      <c r="AK376" s="1">
        <v>2</v>
      </c>
      <c r="AL376" s="1">
        <v>3</v>
      </c>
      <c r="AM376" s="1">
        <f t="shared" si="28"/>
        <v>98</v>
      </c>
      <c r="AN376" s="1">
        <v>39</v>
      </c>
      <c r="AO376" s="1">
        <v>2</v>
      </c>
      <c r="AP376" s="20">
        <f t="shared" si="29"/>
        <v>115.5</v>
      </c>
      <c r="AQ376" s="1">
        <v>0</v>
      </c>
    </row>
    <row r="377" spans="1:43" ht="16" x14ac:dyDescent="0.2">
      <c r="A377" t="s">
        <v>32839</v>
      </c>
      <c r="B377" t="s">
        <v>33771</v>
      </c>
      <c r="C377" s="1" t="s">
        <v>6557</v>
      </c>
      <c r="E377" s="9" t="s">
        <v>33778</v>
      </c>
      <c r="F377" s="16" t="s">
        <v>33792</v>
      </c>
      <c r="G377" s="13" t="s">
        <v>33780</v>
      </c>
      <c r="H377" s="14" t="s">
        <v>33793</v>
      </c>
      <c r="I377" s="13" t="s">
        <v>33782</v>
      </c>
      <c r="J377" s="13" t="s">
        <v>33827</v>
      </c>
      <c r="K377" t="s">
        <v>6841</v>
      </c>
      <c r="L377" t="s">
        <v>6868</v>
      </c>
      <c r="M377" t="s">
        <v>6869</v>
      </c>
      <c r="N377" t="s">
        <v>195</v>
      </c>
      <c r="O377" t="s">
        <v>6870</v>
      </c>
      <c r="P377" t="s">
        <v>6871</v>
      </c>
      <c r="Q377" t="s">
        <v>6872</v>
      </c>
      <c r="S377" t="s">
        <v>6846</v>
      </c>
      <c r="T377" s="1" t="s">
        <v>6557</v>
      </c>
      <c r="U377" s="1">
        <v>31220</v>
      </c>
      <c r="V377" t="s">
        <v>32838</v>
      </c>
      <c r="W377" s="4">
        <v>0.52</v>
      </c>
      <c r="X377" s="1">
        <v>527</v>
      </c>
      <c r="Y377" s="1">
        <v>67</v>
      </c>
      <c r="Z377" s="1">
        <v>29</v>
      </c>
      <c r="AA377" s="1">
        <v>25</v>
      </c>
      <c r="AB377" s="6">
        <f t="shared" si="25"/>
        <v>4.743833017077799E-2</v>
      </c>
      <c r="AC377" s="6">
        <f t="shared" si="26"/>
        <v>4.743833017077799E-2</v>
      </c>
      <c r="AD377" s="26">
        <f t="shared" si="27"/>
        <v>105.4</v>
      </c>
      <c r="AE377" s="1">
        <v>23</v>
      </c>
      <c r="AF377" s="1">
        <v>23</v>
      </c>
      <c r="AG377" s="1">
        <v>2</v>
      </c>
      <c r="AH377" s="1">
        <v>7</v>
      </c>
      <c r="AI377" s="1">
        <v>12</v>
      </c>
      <c r="AJ377" s="1">
        <v>47</v>
      </c>
      <c r="AK377" s="1">
        <v>2</v>
      </c>
      <c r="AL377" s="1">
        <v>3</v>
      </c>
      <c r="AM377" s="1">
        <f t="shared" si="28"/>
        <v>50</v>
      </c>
      <c r="AN377" s="1">
        <v>15</v>
      </c>
      <c r="AO377" s="1">
        <v>0</v>
      </c>
      <c r="AP377" s="20">
        <f t="shared" si="29"/>
        <v>52.5</v>
      </c>
      <c r="AQ377" s="1">
        <v>0</v>
      </c>
    </row>
    <row r="378" spans="1:43" ht="16" x14ac:dyDescent="0.2">
      <c r="A378" t="s">
        <v>32837</v>
      </c>
      <c r="B378" t="s">
        <v>33771</v>
      </c>
      <c r="C378" s="1" t="s">
        <v>6557</v>
      </c>
      <c r="E378" s="9" t="s">
        <v>33778</v>
      </c>
      <c r="F378" s="17" t="s">
        <v>33789</v>
      </c>
      <c r="G378" s="13" t="s">
        <v>33780</v>
      </c>
      <c r="H378" s="14" t="s">
        <v>33790</v>
      </c>
      <c r="I378" s="18" t="s">
        <v>33791</v>
      </c>
      <c r="K378" t="s">
        <v>8298</v>
      </c>
      <c r="L378" t="s">
        <v>8342</v>
      </c>
      <c r="M378" t="s">
        <v>8343</v>
      </c>
      <c r="O378" t="s">
        <v>8344</v>
      </c>
      <c r="P378" t="s">
        <v>8345</v>
      </c>
      <c r="Q378" t="s">
        <v>8346</v>
      </c>
      <c r="S378" t="s">
        <v>8304</v>
      </c>
      <c r="T378" s="1" t="s">
        <v>6557</v>
      </c>
      <c r="U378" s="1">
        <v>31326</v>
      </c>
      <c r="V378" t="e">
        <v>#N/A</v>
      </c>
      <c r="X378" s="1">
        <v>500</v>
      </c>
      <c r="Y378" s="1">
        <v>6</v>
      </c>
      <c r="Z378" s="1">
        <v>4</v>
      </c>
      <c r="AA378" s="1">
        <v>4</v>
      </c>
      <c r="AB378" s="6">
        <f t="shared" si="25"/>
        <v>8.0000000000000002E-3</v>
      </c>
      <c r="AC378" s="6">
        <f t="shared" si="26"/>
        <v>8.0000000000000002E-3</v>
      </c>
      <c r="AD378" s="26">
        <f t="shared" si="27"/>
        <v>100</v>
      </c>
      <c r="AE378" s="1">
        <v>4</v>
      </c>
      <c r="AF378" s="1">
        <v>4</v>
      </c>
      <c r="AG378" s="1">
        <v>1</v>
      </c>
      <c r="AH378" s="1">
        <v>4</v>
      </c>
      <c r="AI378" s="1">
        <v>3</v>
      </c>
      <c r="AJ378" s="1">
        <v>11</v>
      </c>
      <c r="AK378" s="1">
        <v>0</v>
      </c>
      <c r="AL378" s="1">
        <v>0</v>
      </c>
      <c r="AM378" s="1">
        <f t="shared" si="28"/>
        <v>11</v>
      </c>
      <c r="AN378" s="1">
        <v>4</v>
      </c>
      <c r="AO378" s="1">
        <v>0</v>
      </c>
      <c r="AP378" s="20">
        <f t="shared" si="29"/>
        <v>8.4</v>
      </c>
      <c r="AQ378" s="1">
        <v>0</v>
      </c>
    </row>
    <row r="379" spans="1:43" ht="16" x14ac:dyDescent="0.2">
      <c r="A379" t="s">
        <v>32836</v>
      </c>
      <c r="B379" t="s">
        <v>33771</v>
      </c>
      <c r="C379" s="1" t="s">
        <v>6557</v>
      </c>
      <c r="E379" s="9" t="s">
        <v>33778</v>
      </c>
      <c r="F379" s="17" t="s">
        <v>33789</v>
      </c>
      <c r="G379" s="13" t="s">
        <v>33780</v>
      </c>
      <c r="H379" s="14" t="s">
        <v>33790</v>
      </c>
      <c r="I379" s="18" t="s">
        <v>33791</v>
      </c>
      <c r="K379" t="s">
        <v>6707</v>
      </c>
      <c r="L379" t="s">
        <v>6708</v>
      </c>
      <c r="M379" t="s">
        <v>6709</v>
      </c>
      <c r="N379" t="s">
        <v>585</v>
      </c>
      <c r="O379" t="s">
        <v>6710</v>
      </c>
      <c r="P379" t="s">
        <v>6711</v>
      </c>
      <c r="Q379" t="s">
        <v>6712</v>
      </c>
      <c r="S379" t="s">
        <v>6713</v>
      </c>
      <c r="T379" s="1" t="s">
        <v>6557</v>
      </c>
      <c r="U379" s="1">
        <v>31061</v>
      </c>
      <c r="V379" t="s">
        <v>32835</v>
      </c>
      <c r="W379" s="4">
        <v>0.7</v>
      </c>
      <c r="X379" s="1">
        <v>1269</v>
      </c>
      <c r="Y379" s="1">
        <v>22</v>
      </c>
      <c r="Z379" s="1">
        <v>25</v>
      </c>
      <c r="AA379" s="1">
        <v>16</v>
      </c>
      <c r="AB379" s="6">
        <f t="shared" si="25"/>
        <v>1.260835303388495E-2</v>
      </c>
      <c r="AC379" s="6">
        <f t="shared" si="26"/>
        <v>1.260835303388495E-2</v>
      </c>
      <c r="AD379" s="26">
        <f t="shared" si="27"/>
        <v>253.8</v>
      </c>
      <c r="AE379" s="1">
        <v>16</v>
      </c>
      <c r="AF379" s="1">
        <v>23</v>
      </c>
      <c r="AG379" s="1">
        <v>2</v>
      </c>
      <c r="AH379" s="1">
        <v>7</v>
      </c>
      <c r="AI379" s="1">
        <v>7</v>
      </c>
      <c r="AJ379" s="1">
        <v>40</v>
      </c>
      <c r="AK379" s="1">
        <v>0</v>
      </c>
      <c r="AL379" s="1">
        <v>0</v>
      </c>
      <c r="AM379" s="1">
        <f t="shared" si="28"/>
        <v>40</v>
      </c>
      <c r="AN379" s="1">
        <v>12</v>
      </c>
      <c r="AO379" s="1">
        <v>2</v>
      </c>
      <c r="AP379" s="20">
        <f t="shared" si="29"/>
        <v>33.6</v>
      </c>
      <c r="AQ379" s="1">
        <v>0</v>
      </c>
    </row>
    <row r="380" spans="1:43" ht="16" x14ac:dyDescent="0.2">
      <c r="A380" t="s">
        <v>32834</v>
      </c>
      <c r="B380" t="s">
        <v>33771</v>
      </c>
      <c r="C380" s="1" t="s">
        <v>6557</v>
      </c>
      <c r="E380" s="9" t="s">
        <v>33778</v>
      </c>
      <c r="F380" s="17" t="s">
        <v>33789</v>
      </c>
      <c r="G380" s="13" t="s">
        <v>33780</v>
      </c>
      <c r="H380" s="14" t="s">
        <v>33790</v>
      </c>
      <c r="I380" s="18" t="s">
        <v>33791</v>
      </c>
      <c r="K380" t="s">
        <v>9826</v>
      </c>
      <c r="L380" t="s">
        <v>9827</v>
      </c>
      <c r="M380" t="s">
        <v>9828</v>
      </c>
      <c r="N380" t="s">
        <v>7293</v>
      </c>
      <c r="O380" t="s">
        <v>9829</v>
      </c>
      <c r="P380" t="s">
        <v>9830</v>
      </c>
      <c r="Q380" t="s">
        <v>9831</v>
      </c>
      <c r="S380" t="s">
        <v>9741</v>
      </c>
      <c r="T380" s="1" t="s">
        <v>6557</v>
      </c>
      <c r="U380" s="1">
        <v>31757</v>
      </c>
      <c r="V380" t="s">
        <v>32833</v>
      </c>
      <c r="W380" s="4">
        <v>0.71</v>
      </c>
      <c r="X380" s="1">
        <v>763</v>
      </c>
      <c r="Y380" s="1">
        <v>135</v>
      </c>
      <c r="Z380" s="1">
        <v>121</v>
      </c>
      <c r="AA380" s="1">
        <v>86</v>
      </c>
      <c r="AB380" s="6">
        <f t="shared" si="25"/>
        <v>0.1127129750982962</v>
      </c>
      <c r="AC380" s="6">
        <f t="shared" si="26"/>
        <v>0.1127129750982962</v>
      </c>
      <c r="AD380" s="26">
        <f t="shared" si="27"/>
        <v>152.6</v>
      </c>
      <c r="AE380" s="1">
        <v>85</v>
      </c>
      <c r="AF380" s="1">
        <v>114</v>
      </c>
      <c r="AG380" s="1">
        <v>30</v>
      </c>
      <c r="AH380" s="1">
        <v>79</v>
      </c>
      <c r="AI380" s="1">
        <v>34</v>
      </c>
      <c r="AJ380" s="1">
        <v>135</v>
      </c>
      <c r="AK380" s="1">
        <v>13</v>
      </c>
      <c r="AL380" s="1">
        <v>25</v>
      </c>
      <c r="AM380" s="1">
        <f t="shared" si="28"/>
        <v>160</v>
      </c>
      <c r="AN380" s="1">
        <v>76</v>
      </c>
      <c r="AO380" s="1">
        <v>3</v>
      </c>
      <c r="AP380" s="20">
        <f t="shared" si="29"/>
        <v>180.6</v>
      </c>
      <c r="AQ380" s="1">
        <v>0</v>
      </c>
    </row>
    <row r="381" spans="1:43" ht="16" x14ac:dyDescent="0.2">
      <c r="A381" t="s">
        <v>32831</v>
      </c>
      <c r="B381" t="s">
        <v>33771</v>
      </c>
      <c r="C381" s="1" t="s">
        <v>6557</v>
      </c>
      <c r="E381" s="9" t="s">
        <v>33778</v>
      </c>
      <c r="F381" s="17" t="s">
        <v>33789</v>
      </c>
      <c r="G381" s="13" t="s">
        <v>33780</v>
      </c>
      <c r="H381" s="14" t="s">
        <v>33790</v>
      </c>
      <c r="I381" s="18" t="s">
        <v>33791</v>
      </c>
      <c r="K381" t="s">
        <v>7162</v>
      </c>
      <c r="L381" t="s">
        <v>7185</v>
      </c>
      <c r="M381" t="s">
        <v>7186</v>
      </c>
      <c r="N381" t="s">
        <v>30</v>
      </c>
      <c r="O381" t="s">
        <v>7187</v>
      </c>
      <c r="P381" t="s">
        <v>7188</v>
      </c>
      <c r="Q381" t="s">
        <v>7189</v>
      </c>
      <c r="S381" t="s">
        <v>7190</v>
      </c>
      <c r="T381" s="1" t="s">
        <v>6557</v>
      </c>
      <c r="U381" s="1">
        <v>31569</v>
      </c>
      <c r="V381" t="s">
        <v>32830</v>
      </c>
      <c r="W381" s="4">
        <v>0.72</v>
      </c>
      <c r="X381" s="1">
        <v>453</v>
      </c>
      <c r="Y381" s="1">
        <v>85</v>
      </c>
      <c r="Z381" s="1">
        <v>75</v>
      </c>
      <c r="AA381" s="1">
        <v>58</v>
      </c>
      <c r="AB381" s="6">
        <f t="shared" si="25"/>
        <v>0.12803532008830021</v>
      </c>
      <c r="AC381" s="6">
        <f t="shared" si="26"/>
        <v>0.12803532008830021</v>
      </c>
      <c r="AD381" s="26">
        <f t="shared" si="27"/>
        <v>90.600000000000009</v>
      </c>
      <c r="AE381" s="1">
        <v>55</v>
      </c>
      <c r="AF381" s="1">
        <v>69</v>
      </c>
      <c r="AG381" s="1">
        <v>12</v>
      </c>
      <c r="AH381" s="1">
        <v>31</v>
      </c>
      <c r="AI381" s="1">
        <v>30</v>
      </c>
      <c r="AJ381" s="1">
        <v>109</v>
      </c>
      <c r="AK381" s="1">
        <v>4</v>
      </c>
      <c r="AL381" s="1">
        <v>5</v>
      </c>
      <c r="AM381" s="1">
        <f t="shared" si="28"/>
        <v>114</v>
      </c>
      <c r="AN381" s="1">
        <v>58</v>
      </c>
      <c r="AO381" s="1">
        <v>1</v>
      </c>
      <c r="AP381" s="20">
        <f t="shared" si="29"/>
        <v>121.80000000000001</v>
      </c>
      <c r="AQ381" s="1">
        <v>0</v>
      </c>
    </row>
    <row r="382" spans="1:43" ht="16" x14ac:dyDescent="0.2">
      <c r="A382" t="s">
        <v>32829</v>
      </c>
      <c r="B382" t="s">
        <v>33771</v>
      </c>
      <c r="C382" s="1" t="s">
        <v>6557</v>
      </c>
      <c r="E382" s="9" t="s">
        <v>33778</v>
      </c>
      <c r="F382" s="16" t="s">
        <v>33792</v>
      </c>
      <c r="G382" s="13" t="s">
        <v>33780</v>
      </c>
      <c r="H382" s="14" t="s">
        <v>33793</v>
      </c>
      <c r="I382" s="13" t="s">
        <v>33782</v>
      </c>
      <c r="J382" s="13" t="s">
        <v>33827</v>
      </c>
      <c r="K382" t="s">
        <v>6583</v>
      </c>
      <c r="L382" t="s">
        <v>6656</v>
      </c>
      <c r="M382" t="s">
        <v>6657</v>
      </c>
      <c r="N382" t="s">
        <v>195</v>
      </c>
      <c r="O382" t="s">
        <v>6658</v>
      </c>
      <c r="P382" t="s">
        <v>6659</v>
      </c>
      <c r="Q382" t="s">
        <v>6660</v>
      </c>
      <c r="S382" t="s">
        <v>6584</v>
      </c>
      <c r="T382" s="1" t="s">
        <v>6557</v>
      </c>
      <c r="U382" s="1">
        <v>30318</v>
      </c>
      <c r="V382" t="e">
        <v>#N/A</v>
      </c>
      <c r="W382" s="4">
        <v>0.95</v>
      </c>
      <c r="X382" s="1">
        <v>853</v>
      </c>
      <c r="Y382" s="1">
        <v>58</v>
      </c>
      <c r="Z382" s="1">
        <v>32</v>
      </c>
      <c r="AA382" s="1">
        <v>32</v>
      </c>
      <c r="AB382" s="6">
        <f t="shared" si="25"/>
        <v>3.7514654161781943E-2</v>
      </c>
      <c r="AC382" s="6">
        <f t="shared" si="26"/>
        <v>3.7514654161781943E-2</v>
      </c>
      <c r="AD382" s="26">
        <f t="shared" si="27"/>
        <v>170.60000000000002</v>
      </c>
      <c r="AE382" s="1">
        <v>32</v>
      </c>
      <c r="AF382" s="1">
        <v>32</v>
      </c>
      <c r="AG382" s="1">
        <v>8</v>
      </c>
      <c r="AH382" s="1">
        <v>31</v>
      </c>
      <c r="AI382" s="1">
        <v>17</v>
      </c>
      <c r="AJ382" s="1">
        <v>71</v>
      </c>
      <c r="AK382" s="1">
        <v>0</v>
      </c>
      <c r="AL382" s="1">
        <v>0</v>
      </c>
      <c r="AM382" s="1">
        <f t="shared" si="28"/>
        <v>71</v>
      </c>
      <c r="AN382" s="1">
        <v>19</v>
      </c>
      <c r="AO382" s="1">
        <v>0</v>
      </c>
      <c r="AP382" s="20">
        <f t="shared" si="29"/>
        <v>67.2</v>
      </c>
      <c r="AQ382" s="1">
        <v>0</v>
      </c>
    </row>
    <row r="383" spans="1:43" ht="16" x14ac:dyDescent="0.2">
      <c r="A383" t="s">
        <v>32828</v>
      </c>
      <c r="B383" t="s">
        <v>33771</v>
      </c>
      <c r="C383" s="1" t="s">
        <v>6557</v>
      </c>
      <c r="E383" s="9" t="s">
        <v>33778</v>
      </c>
      <c r="F383" s="16" t="s">
        <v>33792</v>
      </c>
      <c r="G383" s="13" t="s">
        <v>33780</v>
      </c>
      <c r="H383" s="14" t="s">
        <v>33793</v>
      </c>
      <c r="I383" s="13" t="s">
        <v>33782</v>
      </c>
      <c r="J383" s="13" t="s">
        <v>33827</v>
      </c>
      <c r="K383" t="s">
        <v>7324</v>
      </c>
      <c r="L383" t="s">
        <v>7389</v>
      </c>
      <c r="M383" t="s">
        <v>7390</v>
      </c>
      <c r="N383" t="s">
        <v>7391</v>
      </c>
      <c r="O383" t="s">
        <v>7392</v>
      </c>
      <c r="P383" t="s">
        <v>7393</v>
      </c>
      <c r="Q383" t="s">
        <v>7394</v>
      </c>
      <c r="S383" t="s">
        <v>7357</v>
      </c>
      <c r="T383" s="1" t="s">
        <v>6557</v>
      </c>
      <c r="U383" s="1">
        <v>30741</v>
      </c>
      <c r="V383" t="s">
        <v>32827</v>
      </c>
      <c r="W383" s="4">
        <v>0.81</v>
      </c>
      <c r="X383" s="1">
        <v>490</v>
      </c>
      <c r="Y383" s="1">
        <v>98</v>
      </c>
      <c r="Z383" s="1">
        <v>93</v>
      </c>
      <c r="AA383" s="1">
        <v>69</v>
      </c>
      <c r="AB383" s="6">
        <f t="shared" si="25"/>
        <v>0.14081632653061224</v>
      </c>
      <c r="AC383" s="6">
        <f t="shared" si="26"/>
        <v>0.14081632653061224</v>
      </c>
      <c r="AD383" s="26">
        <f t="shared" si="27"/>
        <v>98</v>
      </c>
      <c r="AE383" s="1">
        <v>69</v>
      </c>
      <c r="AF383" s="1">
        <v>84</v>
      </c>
      <c r="AG383" s="1">
        <v>20</v>
      </c>
      <c r="AH383" s="1">
        <v>60</v>
      </c>
      <c r="AI383" s="1">
        <v>36</v>
      </c>
      <c r="AJ383" s="1">
        <v>181</v>
      </c>
      <c r="AK383" s="1">
        <v>5</v>
      </c>
      <c r="AL383" s="1">
        <v>9</v>
      </c>
      <c r="AM383" s="1">
        <f t="shared" si="28"/>
        <v>190</v>
      </c>
      <c r="AN383" s="1">
        <v>61</v>
      </c>
      <c r="AO383" s="1">
        <v>0</v>
      </c>
      <c r="AP383" s="20">
        <f t="shared" si="29"/>
        <v>144.9</v>
      </c>
      <c r="AQ383" s="1">
        <v>0</v>
      </c>
    </row>
    <row r="384" spans="1:43" ht="16" x14ac:dyDescent="0.2">
      <c r="A384" t="s">
        <v>32826</v>
      </c>
      <c r="B384" t="s">
        <v>33771</v>
      </c>
      <c r="C384" s="1" t="s">
        <v>6557</v>
      </c>
      <c r="E384" s="9" t="s">
        <v>33778</v>
      </c>
      <c r="F384" s="17" t="s">
        <v>33789</v>
      </c>
      <c r="G384" s="13" t="s">
        <v>33780</v>
      </c>
      <c r="H384" s="14" t="s">
        <v>33790</v>
      </c>
      <c r="I384" s="18" t="s">
        <v>33791</v>
      </c>
      <c r="K384" t="s">
        <v>9940</v>
      </c>
      <c r="L384" t="s">
        <v>9947</v>
      </c>
      <c r="M384" t="s">
        <v>9948</v>
      </c>
      <c r="N384" t="s">
        <v>30</v>
      </c>
      <c r="O384" t="s">
        <v>9949</v>
      </c>
      <c r="P384" t="s">
        <v>9950</v>
      </c>
      <c r="Q384" t="s">
        <v>9951</v>
      </c>
      <c r="S384" t="s">
        <v>9946</v>
      </c>
      <c r="T384" s="1" t="s">
        <v>6557</v>
      </c>
      <c r="U384" s="1">
        <v>30474</v>
      </c>
      <c r="V384" t="s">
        <v>32825</v>
      </c>
      <c r="W384" s="4">
        <v>0.72</v>
      </c>
      <c r="X384" s="1">
        <v>505</v>
      </c>
      <c r="Y384" s="1">
        <v>68</v>
      </c>
      <c r="Z384" s="1">
        <v>89</v>
      </c>
      <c r="AA384" s="1">
        <v>54</v>
      </c>
      <c r="AB384" s="6">
        <f t="shared" si="25"/>
        <v>0.10693069306930693</v>
      </c>
      <c r="AC384" s="6">
        <f t="shared" si="26"/>
        <v>0.10693069306930693</v>
      </c>
      <c r="AD384" s="26">
        <f t="shared" si="27"/>
        <v>101</v>
      </c>
      <c r="AE384" s="1">
        <v>53</v>
      </c>
      <c r="AF384" s="1">
        <v>75</v>
      </c>
      <c r="AG384" s="1">
        <v>37</v>
      </c>
      <c r="AH384" s="1">
        <v>104</v>
      </c>
      <c r="AI384" s="1">
        <v>28</v>
      </c>
      <c r="AJ384" s="1">
        <v>100</v>
      </c>
      <c r="AK384" s="1">
        <v>9</v>
      </c>
      <c r="AL384" s="1">
        <v>12</v>
      </c>
      <c r="AM384" s="1">
        <f t="shared" si="28"/>
        <v>112</v>
      </c>
      <c r="AN384" s="1">
        <v>60</v>
      </c>
      <c r="AO384" s="1">
        <v>0</v>
      </c>
      <c r="AP384" s="20">
        <f t="shared" si="29"/>
        <v>113.4</v>
      </c>
      <c r="AQ384" s="1">
        <v>0</v>
      </c>
    </row>
    <row r="385" spans="1:43" ht="16" x14ac:dyDescent="0.2">
      <c r="A385" t="s">
        <v>32824</v>
      </c>
      <c r="B385" t="s">
        <v>33771</v>
      </c>
      <c r="C385" s="1" t="s">
        <v>6557</v>
      </c>
      <c r="E385" s="9" t="s">
        <v>33778</v>
      </c>
      <c r="F385" s="16" t="s">
        <v>33792</v>
      </c>
      <c r="G385" s="13" t="s">
        <v>33780</v>
      </c>
      <c r="H385" s="14" t="s">
        <v>33793</v>
      </c>
      <c r="I385" s="13" t="s">
        <v>33782</v>
      </c>
      <c r="J385" s="13" t="s">
        <v>33827</v>
      </c>
      <c r="K385" t="s">
        <v>8820</v>
      </c>
      <c r="L385" t="s">
        <v>8821</v>
      </c>
      <c r="M385" t="s">
        <v>8822</v>
      </c>
      <c r="N385" t="s">
        <v>30</v>
      </c>
      <c r="O385" t="s">
        <v>8823</v>
      </c>
      <c r="P385" t="s">
        <v>8824</v>
      </c>
      <c r="Q385" t="s">
        <v>8825</v>
      </c>
      <c r="S385" t="s">
        <v>8826</v>
      </c>
      <c r="T385" s="1" t="s">
        <v>6557</v>
      </c>
      <c r="U385" s="1">
        <v>30217</v>
      </c>
      <c r="V385" t="s">
        <v>32823</v>
      </c>
      <c r="W385" s="4">
        <v>0.78</v>
      </c>
      <c r="X385" s="1">
        <v>738</v>
      </c>
      <c r="Y385" s="1">
        <v>79</v>
      </c>
      <c r="Z385" s="1">
        <v>105</v>
      </c>
      <c r="AA385" s="1">
        <v>59</v>
      </c>
      <c r="AB385" s="6">
        <f t="shared" si="25"/>
        <v>7.9945799457994585E-2</v>
      </c>
      <c r="AC385" s="6">
        <f t="shared" si="26"/>
        <v>7.9945799457994585E-2</v>
      </c>
      <c r="AD385" s="26">
        <f t="shared" si="27"/>
        <v>147.6</v>
      </c>
      <c r="AE385" s="1">
        <v>59</v>
      </c>
      <c r="AF385" s="1">
        <v>79</v>
      </c>
      <c r="AG385" s="1">
        <v>10</v>
      </c>
      <c r="AH385" s="1">
        <v>36</v>
      </c>
      <c r="AI385" s="1">
        <v>29</v>
      </c>
      <c r="AJ385" s="1">
        <v>125</v>
      </c>
      <c r="AK385" s="1">
        <v>2</v>
      </c>
      <c r="AL385" s="1">
        <v>3</v>
      </c>
      <c r="AM385" s="1">
        <f t="shared" si="28"/>
        <v>128</v>
      </c>
      <c r="AN385" s="1">
        <v>74</v>
      </c>
      <c r="AO385" s="1">
        <v>2</v>
      </c>
      <c r="AP385" s="20">
        <f t="shared" si="29"/>
        <v>123.9</v>
      </c>
      <c r="AQ385" s="1">
        <v>0</v>
      </c>
    </row>
    <row r="386" spans="1:43" ht="16" x14ac:dyDescent="0.2">
      <c r="A386" t="s">
        <v>32822</v>
      </c>
      <c r="B386" t="s">
        <v>33771</v>
      </c>
      <c r="C386" s="1" t="s">
        <v>6557</v>
      </c>
      <c r="E386" s="9" t="s">
        <v>33778</v>
      </c>
      <c r="F386" s="17" t="s">
        <v>33789</v>
      </c>
      <c r="G386" s="13" t="s">
        <v>33780</v>
      </c>
      <c r="H386" s="14" t="s">
        <v>33790</v>
      </c>
      <c r="I386" s="18" t="s">
        <v>33791</v>
      </c>
      <c r="K386" t="s">
        <v>6819</v>
      </c>
      <c r="L386" t="s">
        <v>6826</v>
      </c>
      <c r="M386" t="s">
        <v>6827</v>
      </c>
      <c r="O386" t="s">
        <v>6828</v>
      </c>
      <c r="P386" t="s">
        <v>6829</v>
      </c>
      <c r="Q386" t="s">
        <v>6830</v>
      </c>
      <c r="S386" t="s">
        <v>6825</v>
      </c>
      <c r="T386" s="1" t="s">
        <v>6557</v>
      </c>
      <c r="U386" s="1">
        <v>31639</v>
      </c>
      <c r="V386" t="s">
        <v>32821</v>
      </c>
      <c r="W386" s="4">
        <v>0.6</v>
      </c>
      <c r="X386" s="1">
        <v>821</v>
      </c>
      <c r="Y386" s="1">
        <v>48</v>
      </c>
      <c r="Z386" s="1">
        <v>21</v>
      </c>
      <c r="AA386" s="1">
        <v>21</v>
      </c>
      <c r="AB386" s="6">
        <f t="shared" ref="AB386:AB449" si="30">(AA386/X386)</f>
        <v>2.5578562728380026E-2</v>
      </c>
      <c r="AC386" s="6">
        <f t="shared" ref="AC386:AC449" si="31">(AA386/X386)</f>
        <v>2.5578562728380026E-2</v>
      </c>
      <c r="AD386" s="26">
        <f t="shared" ref="AD386:AD449" si="32">(X386*0.2)</f>
        <v>164.20000000000002</v>
      </c>
      <c r="AE386" s="1">
        <v>21</v>
      </c>
      <c r="AF386" s="1">
        <v>21</v>
      </c>
      <c r="AG386" s="1">
        <v>4</v>
      </c>
      <c r="AH386" s="1">
        <v>7</v>
      </c>
      <c r="AI386" s="1">
        <v>6</v>
      </c>
      <c r="AJ386" s="1">
        <v>12</v>
      </c>
      <c r="AK386" s="1">
        <v>0</v>
      </c>
      <c r="AL386" s="1">
        <v>0</v>
      </c>
      <c r="AM386" s="1">
        <f t="shared" ref="AM386:AM449" si="33">(AJ386+AL386)</f>
        <v>12</v>
      </c>
      <c r="AN386" s="1">
        <v>9</v>
      </c>
      <c r="AO386" s="1">
        <v>0</v>
      </c>
      <c r="AP386" s="20">
        <f t="shared" ref="AP386:AP449" si="34">(AA386*2.1)</f>
        <v>44.1</v>
      </c>
      <c r="AQ386" s="1">
        <v>0</v>
      </c>
    </row>
    <row r="387" spans="1:43" ht="16" x14ac:dyDescent="0.2">
      <c r="A387" t="s">
        <v>32820</v>
      </c>
      <c r="B387" t="s">
        <v>33771</v>
      </c>
      <c r="C387" s="1" t="s">
        <v>6557</v>
      </c>
      <c r="E387" s="9" t="s">
        <v>33778</v>
      </c>
      <c r="F387" s="17" t="s">
        <v>33789</v>
      </c>
      <c r="G387" s="13" t="s">
        <v>33780</v>
      </c>
      <c r="H387" s="14" t="s">
        <v>33790</v>
      </c>
      <c r="I387" s="18" t="s">
        <v>33791</v>
      </c>
      <c r="K387" t="s">
        <v>6983</v>
      </c>
      <c r="L387" t="s">
        <v>7015</v>
      </c>
      <c r="M387" t="s">
        <v>7016</v>
      </c>
      <c r="O387" t="s">
        <v>7017</v>
      </c>
      <c r="P387" t="s">
        <v>7018</v>
      </c>
      <c r="Q387" t="s">
        <v>7019</v>
      </c>
      <c r="S387" t="s">
        <v>7000</v>
      </c>
      <c r="T387" s="1" t="s">
        <v>6557</v>
      </c>
      <c r="U387" s="1">
        <v>31324</v>
      </c>
      <c r="V387" t="s">
        <v>32819</v>
      </c>
      <c r="W387" s="4">
        <v>0.28000000000000003</v>
      </c>
      <c r="X387" s="1">
        <v>2592</v>
      </c>
      <c r="Y387" s="1">
        <v>35</v>
      </c>
      <c r="Z387" s="1">
        <v>4</v>
      </c>
      <c r="AA387" s="1">
        <v>4</v>
      </c>
      <c r="AB387" s="6">
        <f t="shared" si="30"/>
        <v>1.5432098765432098E-3</v>
      </c>
      <c r="AC387" s="6">
        <f t="shared" si="31"/>
        <v>1.5432098765432098E-3</v>
      </c>
      <c r="AD387" s="26">
        <f t="shared" si="32"/>
        <v>518.4</v>
      </c>
      <c r="AE387" s="1">
        <v>4</v>
      </c>
      <c r="AF387" s="1">
        <v>4</v>
      </c>
      <c r="AG387" s="1">
        <v>2</v>
      </c>
      <c r="AH387" s="1">
        <v>8</v>
      </c>
      <c r="AI387" s="1">
        <v>1</v>
      </c>
      <c r="AJ387" s="1">
        <v>2</v>
      </c>
      <c r="AK387" s="1">
        <v>0</v>
      </c>
      <c r="AL387" s="1">
        <v>0</v>
      </c>
      <c r="AM387" s="1">
        <f t="shared" si="33"/>
        <v>2</v>
      </c>
      <c r="AN387" s="1">
        <v>1</v>
      </c>
      <c r="AO387" s="1">
        <v>0</v>
      </c>
      <c r="AP387" s="20">
        <f t="shared" si="34"/>
        <v>8.4</v>
      </c>
      <c r="AQ387" s="1">
        <v>0</v>
      </c>
    </row>
    <row r="388" spans="1:43" ht="16" x14ac:dyDescent="0.2">
      <c r="A388" t="s">
        <v>32818</v>
      </c>
      <c r="B388" t="s">
        <v>33771</v>
      </c>
      <c r="C388" s="1" t="s">
        <v>6557</v>
      </c>
      <c r="E388" s="9" t="s">
        <v>33778</v>
      </c>
      <c r="F388" s="16" t="s">
        <v>33792</v>
      </c>
      <c r="G388" s="13" t="s">
        <v>33780</v>
      </c>
      <c r="H388" s="14" t="s">
        <v>33793</v>
      </c>
      <c r="I388" s="13" t="s">
        <v>33782</v>
      </c>
      <c r="J388" s="13" t="s">
        <v>33827</v>
      </c>
      <c r="K388" t="s">
        <v>7845</v>
      </c>
      <c r="L388" t="s">
        <v>7921</v>
      </c>
      <c r="M388" t="s">
        <v>7922</v>
      </c>
      <c r="N388" t="s">
        <v>30</v>
      </c>
      <c r="O388" t="s">
        <v>7923</v>
      </c>
      <c r="P388" t="s">
        <v>7924</v>
      </c>
      <c r="Q388" t="s">
        <v>7925</v>
      </c>
      <c r="S388" t="s">
        <v>7851</v>
      </c>
      <c r="T388" s="1" t="s">
        <v>6557</v>
      </c>
      <c r="U388" s="1">
        <v>30263</v>
      </c>
      <c r="V388" t="s">
        <v>32817</v>
      </c>
      <c r="W388" s="4">
        <v>0.72</v>
      </c>
      <c r="X388" s="1">
        <v>544</v>
      </c>
      <c r="Y388" s="1">
        <v>78</v>
      </c>
      <c r="Z388" s="1">
        <v>126</v>
      </c>
      <c r="AA388" s="1">
        <v>67</v>
      </c>
      <c r="AB388" s="6">
        <f t="shared" si="30"/>
        <v>0.12316176470588236</v>
      </c>
      <c r="AC388" s="6">
        <f t="shared" si="31"/>
        <v>0.12316176470588236</v>
      </c>
      <c r="AD388" s="26">
        <f t="shared" si="32"/>
        <v>108.80000000000001</v>
      </c>
      <c r="AE388" s="1">
        <v>66</v>
      </c>
      <c r="AF388" s="1">
        <v>103</v>
      </c>
      <c r="AG388" s="1">
        <v>23</v>
      </c>
      <c r="AH388" s="1">
        <v>79</v>
      </c>
      <c r="AI388" s="1">
        <v>40</v>
      </c>
      <c r="AJ388" s="1">
        <v>243</v>
      </c>
      <c r="AK388" s="1">
        <v>12</v>
      </c>
      <c r="AL388" s="1">
        <v>18</v>
      </c>
      <c r="AM388" s="1">
        <f t="shared" si="33"/>
        <v>261</v>
      </c>
      <c r="AN388" s="1">
        <v>96</v>
      </c>
      <c r="AO388" s="1">
        <v>0</v>
      </c>
      <c r="AP388" s="20">
        <f t="shared" si="34"/>
        <v>140.70000000000002</v>
      </c>
      <c r="AQ388" s="1">
        <v>0</v>
      </c>
    </row>
    <row r="389" spans="1:43" ht="16" x14ac:dyDescent="0.2">
      <c r="A389" t="s">
        <v>32816</v>
      </c>
      <c r="B389" t="s">
        <v>33771</v>
      </c>
      <c r="C389" s="1" t="s">
        <v>6557</v>
      </c>
      <c r="E389" s="9" t="s">
        <v>33778</v>
      </c>
      <c r="F389" s="16" t="s">
        <v>33792</v>
      </c>
      <c r="G389" s="13" t="s">
        <v>33780</v>
      </c>
      <c r="H389" s="14" t="s">
        <v>33793</v>
      </c>
      <c r="I389" s="13" t="s">
        <v>33782</v>
      </c>
      <c r="J389" s="13" t="s">
        <v>33827</v>
      </c>
      <c r="K389" t="s">
        <v>6583</v>
      </c>
      <c r="L389" t="s">
        <v>6595</v>
      </c>
      <c r="M389" t="s">
        <v>6596</v>
      </c>
      <c r="N389" t="s">
        <v>30</v>
      </c>
      <c r="O389" t="s">
        <v>6597</v>
      </c>
      <c r="P389" t="s">
        <v>6598</v>
      </c>
      <c r="Q389" t="s">
        <v>6599</v>
      </c>
      <c r="S389" t="s">
        <v>6584</v>
      </c>
      <c r="T389" s="1" t="s">
        <v>6557</v>
      </c>
      <c r="U389" s="1">
        <v>30313</v>
      </c>
      <c r="V389" t="s">
        <v>32815</v>
      </c>
      <c r="W389" s="4">
        <v>0.74</v>
      </c>
      <c r="X389" s="1">
        <v>724</v>
      </c>
      <c r="Y389" s="1">
        <v>70</v>
      </c>
      <c r="Z389" s="1">
        <v>47</v>
      </c>
      <c r="AA389" s="1">
        <v>39</v>
      </c>
      <c r="AB389" s="6">
        <f t="shared" si="30"/>
        <v>5.3867403314917128E-2</v>
      </c>
      <c r="AC389" s="6">
        <f t="shared" si="31"/>
        <v>5.3867403314917128E-2</v>
      </c>
      <c r="AD389" s="26">
        <f t="shared" si="32"/>
        <v>144.80000000000001</v>
      </c>
      <c r="AE389" s="1">
        <v>37</v>
      </c>
      <c r="AF389" s="1">
        <v>37</v>
      </c>
      <c r="AG389" s="1">
        <v>11</v>
      </c>
      <c r="AH389" s="1">
        <v>33</v>
      </c>
      <c r="AI389" s="1">
        <v>15</v>
      </c>
      <c r="AJ389" s="1">
        <v>58</v>
      </c>
      <c r="AK389" s="1">
        <v>1</v>
      </c>
      <c r="AL389" s="1">
        <v>3</v>
      </c>
      <c r="AM389" s="1">
        <f t="shared" si="33"/>
        <v>61</v>
      </c>
      <c r="AN389" s="1">
        <v>30</v>
      </c>
      <c r="AO389" s="1">
        <v>0</v>
      </c>
      <c r="AP389" s="20">
        <f t="shared" si="34"/>
        <v>81.900000000000006</v>
      </c>
      <c r="AQ389" s="1">
        <v>0</v>
      </c>
    </row>
    <row r="390" spans="1:43" ht="16" x14ac:dyDescent="0.2">
      <c r="A390" t="s">
        <v>32814</v>
      </c>
      <c r="B390" t="s">
        <v>33771</v>
      </c>
      <c r="C390" s="1" t="s">
        <v>6557</v>
      </c>
      <c r="E390" s="9" t="s">
        <v>33778</v>
      </c>
      <c r="F390" s="16" t="s">
        <v>33792</v>
      </c>
      <c r="G390" s="13" t="s">
        <v>33780</v>
      </c>
      <c r="H390" s="14" t="s">
        <v>33793</v>
      </c>
      <c r="I390" s="13" t="s">
        <v>33782</v>
      </c>
      <c r="J390" s="13" t="s">
        <v>33827</v>
      </c>
      <c r="K390" t="s">
        <v>9262</v>
      </c>
      <c r="L390" t="s">
        <v>9263</v>
      </c>
      <c r="M390" t="s">
        <v>9264</v>
      </c>
      <c r="N390" t="s">
        <v>30</v>
      </c>
      <c r="O390" t="s">
        <v>9265</v>
      </c>
      <c r="P390" t="s">
        <v>9266</v>
      </c>
      <c r="Q390" t="s">
        <v>9267</v>
      </c>
      <c r="S390" t="s">
        <v>9268</v>
      </c>
      <c r="T390" s="1" t="s">
        <v>6557</v>
      </c>
      <c r="U390" s="1">
        <v>30808</v>
      </c>
      <c r="V390" t="s">
        <v>32813</v>
      </c>
      <c r="W390" s="4">
        <v>0.8</v>
      </c>
      <c r="X390" s="1">
        <v>410</v>
      </c>
      <c r="Y390" s="1">
        <v>64</v>
      </c>
      <c r="Z390" s="1">
        <v>74</v>
      </c>
      <c r="AA390" s="1">
        <v>51</v>
      </c>
      <c r="AB390" s="6">
        <f t="shared" si="30"/>
        <v>0.12439024390243902</v>
      </c>
      <c r="AC390" s="6">
        <f t="shared" si="31"/>
        <v>0.12439024390243902</v>
      </c>
      <c r="AD390" s="26">
        <f t="shared" si="32"/>
        <v>82</v>
      </c>
      <c r="AE390" s="1">
        <v>51</v>
      </c>
      <c r="AF390" s="1">
        <v>52</v>
      </c>
      <c r="AG390" s="1">
        <v>12</v>
      </c>
      <c r="AH390" s="1">
        <v>33</v>
      </c>
      <c r="AI390" s="1">
        <v>19</v>
      </c>
      <c r="AJ390" s="1">
        <v>99</v>
      </c>
      <c r="AK390" s="1">
        <v>10</v>
      </c>
      <c r="AL390" s="1">
        <v>20</v>
      </c>
      <c r="AM390" s="1">
        <f t="shared" si="33"/>
        <v>119</v>
      </c>
      <c r="AN390" s="1">
        <v>48</v>
      </c>
      <c r="AO390" s="1">
        <v>2</v>
      </c>
      <c r="AP390" s="20">
        <f t="shared" si="34"/>
        <v>107.10000000000001</v>
      </c>
      <c r="AQ390" s="1">
        <v>0</v>
      </c>
    </row>
    <row r="391" spans="1:43" ht="16" x14ac:dyDescent="0.2">
      <c r="A391" t="s">
        <v>32811</v>
      </c>
      <c r="B391" t="s">
        <v>33771</v>
      </c>
      <c r="C391" s="1" t="s">
        <v>6557</v>
      </c>
      <c r="E391" s="9" t="s">
        <v>33778</v>
      </c>
      <c r="F391" s="17" t="s">
        <v>33789</v>
      </c>
      <c r="G391" s="13" t="s">
        <v>33780</v>
      </c>
      <c r="H391" s="14" t="s">
        <v>33790</v>
      </c>
      <c r="I391" s="18" t="s">
        <v>33791</v>
      </c>
      <c r="K391" t="s">
        <v>6983</v>
      </c>
      <c r="L391" t="s">
        <v>7010</v>
      </c>
      <c r="M391" t="s">
        <v>7011</v>
      </c>
      <c r="N391" t="s">
        <v>30</v>
      </c>
      <c r="O391" t="s">
        <v>7012</v>
      </c>
      <c r="P391" t="s">
        <v>7013</v>
      </c>
      <c r="Q391" t="s">
        <v>7014</v>
      </c>
      <c r="S391" t="s">
        <v>7000</v>
      </c>
      <c r="T391" s="1" t="s">
        <v>6557</v>
      </c>
      <c r="U391" s="1">
        <v>31324</v>
      </c>
      <c r="V391" t="s">
        <v>32810</v>
      </c>
      <c r="W391" s="4">
        <v>0.45</v>
      </c>
      <c r="X391" s="1">
        <v>681</v>
      </c>
      <c r="Y391" s="1">
        <v>61</v>
      </c>
      <c r="Z391" s="1">
        <v>22</v>
      </c>
      <c r="AA391" s="1">
        <v>17</v>
      </c>
      <c r="AB391" s="6">
        <f t="shared" si="30"/>
        <v>2.4963289280469897E-2</v>
      </c>
      <c r="AC391" s="6">
        <f t="shared" si="31"/>
        <v>2.4963289280469897E-2</v>
      </c>
      <c r="AD391" s="26">
        <f t="shared" si="32"/>
        <v>136.20000000000002</v>
      </c>
      <c r="AE391" s="1">
        <v>16</v>
      </c>
      <c r="AF391" s="1">
        <v>17</v>
      </c>
      <c r="AG391" s="1">
        <v>11</v>
      </c>
      <c r="AH391" s="1">
        <v>25</v>
      </c>
      <c r="AI391" s="1">
        <v>8</v>
      </c>
      <c r="AJ391" s="1">
        <v>33</v>
      </c>
      <c r="AK391" s="1">
        <v>0</v>
      </c>
      <c r="AL391" s="1">
        <v>0</v>
      </c>
      <c r="AM391" s="1">
        <f t="shared" si="33"/>
        <v>33</v>
      </c>
      <c r="AN391" s="1">
        <v>15</v>
      </c>
      <c r="AO391" s="1">
        <v>0</v>
      </c>
      <c r="AP391" s="20">
        <f t="shared" si="34"/>
        <v>35.700000000000003</v>
      </c>
      <c r="AQ391" s="1">
        <v>0</v>
      </c>
    </row>
    <row r="392" spans="1:43" ht="16" x14ac:dyDescent="0.2">
      <c r="A392" t="s">
        <v>32808</v>
      </c>
      <c r="B392" t="s">
        <v>33771</v>
      </c>
      <c r="C392" s="1" t="s">
        <v>6557</v>
      </c>
      <c r="E392" s="9" t="s">
        <v>33778</v>
      </c>
      <c r="F392" s="16" t="s">
        <v>33792</v>
      </c>
      <c r="G392" s="13" t="s">
        <v>33780</v>
      </c>
      <c r="H392" s="14" t="s">
        <v>33793</v>
      </c>
      <c r="I392" s="13" t="s">
        <v>33782</v>
      </c>
      <c r="J392" s="13" t="s">
        <v>33827</v>
      </c>
      <c r="K392" t="s">
        <v>9768</v>
      </c>
      <c r="L392" t="s">
        <v>9769</v>
      </c>
      <c r="M392" t="s">
        <v>9770</v>
      </c>
      <c r="N392" t="s">
        <v>30</v>
      </c>
      <c r="O392" t="s">
        <v>9771</v>
      </c>
      <c r="P392" t="s">
        <v>9772</v>
      </c>
      <c r="Q392" t="s">
        <v>9773</v>
      </c>
      <c r="S392" t="s">
        <v>9774</v>
      </c>
      <c r="T392" s="1" t="s">
        <v>6557</v>
      </c>
      <c r="U392" s="1">
        <v>30577</v>
      </c>
      <c r="V392" t="s">
        <v>32807</v>
      </c>
      <c r="W392" s="4">
        <v>0.77</v>
      </c>
      <c r="X392" s="1">
        <v>456</v>
      </c>
      <c r="Y392" s="1">
        <v>67</v>
      </c>
      <c r="Z392" s="1">
        <v>97</v>
      </c>
      <c r="AA392" s="1">
        <v>54</v>
      </c>
      <c r="AB392" s="6">
        <f t="shared" si="30"/>
        <v>0.11842105263157894</v>
      </c>
      <c r="AC392" s="6">
        <f t="shared" si="31"/>
        <v>0.11842105263157894</v>
      </c>
      <c r="AD392" s="26">
        <f t="shared" si="32"/>
        <v>91.2</v>
      </c>
      <c r="AE392" s="1">
        <v>51</v>
      </c>
      <c r="AF392" s="1">
        <v>69</v>
      </c>
      <c r="AG392" s="1">
        <v>5</v>
      </c>
      <c r="AH392" s="1">
        <v>16</v>
      </c>
      <c r="AI392" s="1">
        <v>24</v>
      </c>
      <c r="AJ392" s="1">
        <v>99</v>
      </c>
      <c r="AK392" s="1">
        <v>13</v>
      </c>
      <c r="AL392" s="1">
        <v>18</v>
      </c>
      <c r="AM392" s="1">
        <f t="shared" si="33"/>
        <v>117</v>
      </c>
      <c r="AN392" s="1">
        <v>73</v>
      </c>
      <c r="AO392" s="1">
        <v>3</v>
      </c>
      <c r="AP392" s="20">
        <f t="shared" si="34"/>
        <v>113.4</v>
      </c>
      <c r="AQ392" s="1">
        <v>0</v>
      </c>
    </row>
    <row r="393" spans="1:43" ht="16" x14ac:dyDescent="0.2">
      <c r="A393" t="s">
        <v>32806</v>
      </c>
      <c r="B393" t="s">
        <v>33771</v>
      </c>
      <c r="C393" s="1" t="s">
        <v>6557</v>
      </c>
      <c r="E393" s="9" t="s">
        <v>33778</v>
      </c>
      <c r="F393" s="16" t="s">
        <v>33792</v>
      </c>
      <c r="G393" s="13" t="s">
        <v>33780</v>
      </c>
      <c r="H393" s="14" t="s">
        <v>33793</v>
      </c>
      <c r="I393" s="13" t="s">
        <v>33782</v>
      </c>
      <c r="J393" s="13" t="s">
        <v>33827</v>
      </c>
      <c r="K393" t="s">
        <v>6747</v>
      </c>
      <c r="L393" t="s">
        <v>6782</v>
      </c>
      <c r="M393" t="s">
        <v>6783</v>
      </c>
      <c r="N393" t="s">
        <v>30</v>
      </c>
      <c r="O393" t="s">
        <v>6784</v>
      </c>
      <c r="P393" t="s">
        <v>6785</v>
      </c>
      <c r="Q393" t="s">
        <v>6786</v>
      </c>
      <c r="S393" t="s">
        <v>6759</v>
      </c>
      <c r="T393" s="1" t="s">
        <v>6557</v>
      </c>
      <c r="U393" s="1">
        <v>30680</v>
      </c>
      <c r="V393" t="s">
        <v>32805</v>
      </c>
      <c r="W393" s="4">
        <v>0.75</v>
      </c>
      <c r="X393" s="1">
        <v>743</v>
      </c>
      <c r="Y393" s="1">
        <v>54</v>
      </c>
      <c r="Z393" s="1">
        <v>46</v>
      </c>
      <c r="AA393" s="1">
        <v>32</v>
      </c>
      <c r="AB393" s="6">
        <f t="shared" si="30"/>
        <v>4.306864064602961E-2</v>
      </c>
      <c r="AC393" s="6">
        <f t="shared" si="31"/>
        <v>4.306864064602961E-2</v>
      </c>
      <c r="AD393" s="26">
        <f t="shared" si="32"/>
        <v>148.6</v>
      </c>
      <c r="AE393" s="1">
        <v>31</v>
      </c>
      <c r="AF393" s="1">
        <v>37</v>
      </c>
      <c r="AG393" s="1">
        <v>11</v>
      </c>
      <c r="AH393" s="1">
        <v>35</v>
      </c>
      <c r="AI393" s="1">
        <v>9</v>
      </c>
      <c r="AJ393" s="1">
        <v>38</v>
      </c>
      <c r="AK393" s="1">
        <v>3</v>
      </c>
      <c r="AL393" s="1">
        <v>4</v>
      </c>
      <c r="AM393" s="1">
        <f t="shared" si="33"/>
        <v>42</v>
      </c>
      <c r="AN393" s="1">
        <v>25</v>
      </c>
      <c r="AO393" s="1">
        <v>1</v>
      </c>
      <c r="AP393" s="20">
        <f t="shared" si="34"/>
        <v>67.2</v>
      </c>
      <c r="AQ393" s="1">
        <v>0</v>
      </c>
    </row>
    <row r="394" spans="1:43" ht="16" x14ac:dyDescent="0.2">
      <c r="A394" t="s">
        <v>32804</v>
      </c>
      <c r="B394" t="s">
        <v>33771</v>
      </c>
      <c r="C394" s="1" t="s">
        <v>6557</v>
      </c>
      <c r="E394" s="9" t="s">
        <v>33778</v>
      </c>
      <c r="F394" s="16" t="s">
        <v>33792</v>
      </c>
      <c r="G394" s="13" t="s">
        <v>33780</v>
      </c>
      <c r="H394" s="14" t="s">
        <v>33793</v>
      </c>
      <c r="I394" s="13" t="s">
        <v>33782</v>
      </c>
      <c r="J394" s="13" t="s">
        <v>33827</v>
      </c>
      <c r="K394" t="s">
        <v>9349</v>
      </c>
      <c r="L394" t="s">
        <v>9378</v>
      </c>
      <c r="M394" t="s">
        <v>9379</v>
      </c>
      <c r="N394" t="s">
        <v>1957</v>
      </c>
      <c r="O394" t="s">
        <v>9380</v>
      </c>
      <c r="P394" t="s">
        <v>9381</v>
      </c>
      <c r="Q394" t="s">
        <v>9382</v>
      </c>
      <c r="S394" t="s">
        <v>9355</v>
      </c>
      <c r="T394" s="1" t="s">
        <v>6557</v>
      </c>
      <c r="U394" s="1">
        <v>30705</v>
      </c>
      <c r="V394" t="s">
        <v>32803</v>
      </c>
      <c r="W394" s="4">
        <v>0.77</v>
      </c>
      <c r="X394" s="1">
        <v>653</v>
      </c>
      <c r="Y394" s="1">
        <v>78</v>
      </c>
      <c r="Z394" s="1">
        <v>80</v>
      </c>
      <c r="AA394" s="1">
        <v>57</v>
      </c>
      <c r="AB394" s="6">
        <f t="shared" si="30"/>
        <v>8.7289433384379791E-2</v>
      </c>
      <c r="AC394" s="6">
        <f t="shared" si="31"/>
        <v>8.7289433384379791E-2</v>
      </c>
      <c r="AD394" s="26">
        <f t="shared" si="32"/>
        <v>130.6</v>
      </c>
      <c r="AE394" s="1">
        <v>57</v>
      </c>
      <c r="AF394" s="1">
        <v>80</v>
      </c>
      <c r="AG394" s="1">
        <v>10</v>
      </c>
      <c r="AH394" s="1">
        <v>38</v>
      </c>
      <c r="AI394" s="1">
        <v>28</v>
      </c>
      <c r="AJ394" s="1">
        <v>125</v>
      </c>
      <c r="AK394" s="1">
        <v>0</v>
      </c>
      <c r="AL394" s="1">
        <v>0</v>
      </c>
      <c r="AM394" s="1">
        <f t="shared" si="33"/>
        <v>125</v>
      </c>
      <c r="AN394" s="1">
        <v>53</v>
      </c>
      <c r="AO394" s="1">
        <v>0</v>
      </c>
      <c r="AP394" s="20">
        <f t="shared" si="34"/>
        <v>119.7</v>
      </c>
      <c r="AQ394" s="1">
        <v>0</v>
      </c>
    </row>
    <row r="395" spans="1:43" ht="16" x14ac:dyDescent="0.2">
      <c r="A395" t="s">
        <v>32802</v>
      </c>
      <c r="B395" t="s">
        <v>33771</v>
      </c>
      <c r="C395" s="1" t="s">
        <v>6557</v>
      </c>
      <c r="E395" s="9" t="s">
        <v>33778</v>
      </c>
      <c r="F395" s="16" t="s">
        <v>33792</v>
      </c>
      <c r="G395" s="13" t="s">
        <v>33780</v>
      </c>
      <c r="H395" s="14" t="s">
        <v>33793</v>
      </c>
      <c r="I395" s="13" t="s">
        <v>33782</v>
      </c>
      <c r="J395" s="13" t="s">
        <v>33827</v>
      </c>
      <c r="K395" t="s">
        <v>7421</v>
      </c>
      <c r="L395" t="s">
        <v>7429</v>
      </c>
      <c r="M395" t="s">
        <v>7430</v>
      </c>
      <c r="N395" t="s">
        <v>130</v>
      </c>
      <c r="O395" t="s">
        <v>7431</v>
      </c>
      <c r="P395" t="s">
        <v>7432</v>
      </c>
      <c r="Q395" t="s">
        <v>7433</v>
      </c>
      <c r="S395" t="s">
        <v>7422</v>
      </c>
      <c r="T395" s="1" t="s">
        <v>6557</v>
      </c>
      <c r="U395" s="1">
        <v>30605</v>
      </c>
      <c r="V395" t="s">
        <v>32801</v>
      </c>
      <c r="W395" s="4">
        <v>0.79</v>
      </c>
      <c r="X395" s="1">
        <v>464</v>
      </c>
      <c r="Y395" s="1">
        <v>110</v>
      </c>
      <c r="Z395" s="1">
        <v>105</v>
      </c>
      <c r="AA395" s="1">
        <v>62</v>
      </c>
      <c r="AB395" s="6">
        <f t="shared" si="30"/>
        <v>0.1336206896551724</v>
      </c>
      <c r="AC395" s="6">
        <f t="shared" si="31"/>
        <v>0.1336206896551724</v>
      </c>
      <c r="AD395" s="26">
        <f t="shared" si="32"/>
        <v>92.800000000000011</v>
      </c>
      <c r="AE395" s="1">
        <v>62</v>
      </c>
      <c r="AF395" s="1">
        <v>86</v>
      </c>
      <c r="AG395" s="1">
        <v>23</v>
      </c>
      <c r="AH395" s="1">
        <v>78</v>
      </c>
      <c r="AI395" s="1">
        <v>29</v>
      </c>
      <c r="AJ395" s="1">
        <v>120</v>
      </c>
      <c r="AK395" s="1">
        <v>10</v>
      </c>
      <c r="AL395" s="1">
        <v>17</v>
      </c>
      <c r="AM395" s="1">
        <f t="shared" si="33"/>
        <v>137</v>
      </c>
      <c r="AN395" s="1">
        <v>72</v>
      </c>
      <c r="AO395" s="1">
        <v>1</v>
      </c>
      <c r="AP395" s="20">
        <f t="shared" si="34"/>
        <v>130.20000000000002</v>
      </c>
      <c r="AQ395" s="1">
        <v>0</v>
      </c>
    </row>
    <row r="396" spans="1:43" ht="16" x14ac:dyDescent="0.2">
      <c r="A396" t="s">
        <v>32800</v>
      </c>
      <c r="B396" t="s">
        <v>33771</v>
      </c>
      <c r="C396" s="1" t="s">
        <v>6557</v>
      </c>
      <c r="E396" s="9" t="s">
        <v>33778</v>
      </c>
      <c r="F396" s="17" t="s">
        <v>33789</v>
      </c>
      <c r="G396" s="13" t="s">
        <v>33780</v>
      </c>
      <c r="H396" s="14" t="s">
        <v>33790</v>
      </c>
      <c r="I396" s="18" t="s">
        <v>33791</v>
      </c>
      <c r="K396" t="s">
        <v>6576</v>
      </c>
      <c r="L396" t="s">
        <v>6578</v>
      </c>
      <c r="M396" t="s">
        <v>6579</v>
      </c>
      <c r="N396" t="s">
        <v>30</v>
      </c>
      <c r="O396" t="s">
        <v>6580</v>
      </c>
      <c r="P396" t="s">
        <v>6581</v>
      </c>
      <c r="Q396" t="s">
        <v>6582</v>
      </c>
      <c r="S396" t="s">
        <v>6577</v>
      </c>
      <c r="T396" s="1" t="s">
        <v>6557</v>
      </c>
      <c r="U396" s="1">
        <v>31642</v>
      </c>
      <c r="V396" t="s">
        <v>32799</v>
      </c>
      <c r="W396" s="4">
        <v>0.86</v>
      </c>
      <c r="X396" s="1">
        <v>637</v>
      </c>
      <c r="Y396" s="1">
        <v>101</v>
      </c>
      <c r="Z396" s="1">
        <v>91</v>
      </c>
      <c r="AA396" s="1">
        <v>69</v>
      </c>
      <c r="AB396" s="6">
        <f t="shared" si="30"/>
        <v>0.10832025117739404</v>
      </c>
      <c r="AC396" s="6">
        <f t="shared" si="31"/>
        <v>0.10832025117739404</v>
      </c>
      <c r="AD396" s="26">
        <f t="shared" si="32"/>
        <v>127.4</v>
      </c>
      <c r="AE396" s="1">
        <v>64</v>
      </c>
      <c r="AF396" s="1">
        <v>80</v>
      </c>
      <c r="AG396" s="1">
        <v>19</v>
      </c>
      <c r="AH396" s="1">
        <v>58</v>
      </c>
      <c r="AI396" s="1">
        <v>33</v>
      </c>
      <c r="AJ396" s="1">
        <v>91</v>
      </c>
      <c r="AK396" s="1">
        <v>3</v>
      </c>
      <c r="AL396" s="1">
        <v>6</v>
      </c>
      <c r="AM396" s="1">
        <f t="shared" si="33"/>
        <v>97</v>
      </c>
      <c r="AN396" s="1">
        <v>61</v>
      </c>
      <c r="AO396" s="1">
        <v>2</v>
      </c>
      <c r="AP396" s="20">
        <f t="shared" si="34"/>
        <v>144.9</v>
      </c>
      <c r="AQ396" s="1">
        <v>0</v>
      </c>
    </row>
    <row r="397" spans="1:43" ht="16" x14ac:dyDescent="0.2">
      <c r="A397" t="s">
        <v>32796</v>
      </c>
      <c r="B397" t="s">
        <v>33771</v>
      </c>
      <c r="C397" s="1" t="s">
        <v>6557</v>
      </c>
      <c r="E397" s="9" t="s">
        <v>33778</v>
      </c>
      <c r="F397" s="16" t="s">
        <v>33792</v>
      </c>
      <c r="G397" s="13" t="s">
        <v>33780</v>
      </c>
      <c r="H397" s="14" t="s">
        <v>33793</v>
      </c>
      <c r="I397" s="13" t="s">
        <v>33782</v>
      </c>
      <c r="J397" s="13" t="s">
        <v>33827</v>
      </c>
      <c r="K397" t="s">
        <v>8832</v>
      </c>
      <c r="L397" t="s">
        <v>8865</v>
      </c>
      <c r="M397" t="s">
        <v>8866</v>
      </c>
      <c r="N397" t="s">
        <v>1189</v>
      </c>
      <c r="O397" t="s">
        <v>8867</v>
      </c>
      <c r="P397" t="s">
        <v>8868</v>
      </c>
      <c r="Q397" t="s">
        <v>8869</v>
      </c>
      <c r="S397" t="s">
        <v>8854</v>
      </c>
      <c r="T397" s="1" t="s">
        <v>6557</v>
      </c>
      <c r="U397" s="1">
        <v>30252</v>
      </c>
      <c r="V397" t="e">
        <v>#N/A</v>
      </c>
      <c r="W397" s="4">
        <v>0.83</v>
      </c>
      <c r="X397" s="1">
        <v>925</v>
      </c>
      <c r="Y397" s="1">
        <v>86</v>
      </c>
      <c r="Z397" s="1">
        <v>84</v>
      </c>
      <c r="AA397" s="1">
        <v>60</v>
      </c>
      <c r="AB397" s="6">
        <f t="shared" si="30"/>
        <v>6.4864864864864868E-2</v>
      </c>
      <c r="AC397" s="6">
        <f t="shared" si="31"/>
        <v>6.4864864864864868E-2</v>
      </c>
      <c r="AD397" s="26">
        <f t="shared" si="32"/>
        <v>185</v>
      </c>
      <c r="AE397" s="1">
        <v>53</v>
      </c>
      <c r="AF397" s="1">
        <v>65</v>
      </c>
      <c r="AG397" s="1">
        <v>10</v>
      </c>
      <c r="AH397" s="1">
        <v>26</v>
      </c>
      <c r="AI397" s="1">
        <v>29</v>
      </c>
      <c r="AJ397" s="1">
        <v>98</v>
      </c>
      <c r="AK397" s="1">
        <v>6</v>
      </c>
      <c r="AL397" s="1">
        <v>7</v>
      </c>
      <c r="AM397" s="1">
        <f t="shared" si="33"/>
        <v>105</v>
      </c>
      <c r="AN397" s="1">
        <v>52</v>
      </c>
      <c r="AO397" s="1">
        <v>5</v>
      </c>
      <c r="AP397" s="20">
        <f t="shared" si="34"/>
        <v>126</v>
      </c>
      <c r="AQ397" s="1">
        <v>0</v>
      </c>
    </row>
    <row r="398" spans="1:43" ht="16" x14ac:dyDescent="0.2">
      <c r="A398" t="s">
        <v>32793</v>
      </c>
      <c r="B398" t="s">
        <v>33771</v>
      </c>
      <c r="C398" s="1" t="s">
        <v>6557</v>
      </c>
      <c r="E398" s="9" t="s">
        <v>33778</v>
      </c>
      <c r="F398" s="17" t="s">
        <v>33789</v>
      </c>
      <c r="G398" s="13" t="s">
        <v>33780</v>
      </c>
      <c r="H398" s="14" t="s">
        <v>33790</v>
      </c>
      <c r="I398" s="18" t="s">
        <v>33791</v>
      </c>
      <c r="K398" t="s">
        <v>9885</v>
      </c>
      <c r="L398" t="s">
        <v>9886</v>
      </c>
      <c r="M398" t="s">
        <v>9887</v>
      </c>
      <c r="N398" t="s">
        <v>30</v>
      </c>
      <c r="O398" t="s">
        <v>9888</v>
      </c>
      <c r="P398" t="s">
        <v>9889</v>
      </c>
      <c r="Q398" t="s">
        <v>9890</v>
      </c>
      <c r="S398" t="s">
        <v>9891</v>
      </c>
      <c r="T398" s="1" t="s">
        <v>6557</v>
      </c>
      <c r="U398" s="1">
        <v>30457</v>
      </c>
      <c r="V398" t="e">
        <v>#N/A</v>
      </c>
      <c r="W398" s="4">
        <v>0.89</v>
      </c>
      <c r="X398" s="1">
        <v>483</v>
      </c>
      <c r="Y398" s="1">
        <v>107</v>
      </c>
      <c r="Z398" s="1">
        <v>110</v>
      </c>
      <c r="AA398" s="1">
        <v>69</v>
      </c>
      <c r="AB398" s="6">
        <f t="shared" si="30"/>
        <v>0.14285714285714285</v>
      </c>
      <c r="AC398" s="6">
        <f t="shared" si="31"/>
        <v>0.14285714285714285</v>
      </c>
      <c r="AD398" s="26">
        <f t="shared" si="32"/>
        <v>96.600000000000009</v>
      </c>
      <c r="AE398" s="1">
        <v>69</v>
      </c>
      <c r="AF398" s="1">
        <v>106</v>
      </c>
      <c r="AG398" s="1">
        <v>35</v>
      </c>
      <c r="AH398" s="1">
        <v>96</v>
      </c>
      <c r="AI398" s="1">
        <v>36</v>
      </c>
      <c r="AJ398" s="1">
        <v>133</v>
      </c>
      <c r="AK398" s="1">
        <v>1</v>
      </c>
      <c r="AL398" s="1">
        <v>1</v>
      </c>
      <c r="AM398" s="1">
        <f t="shared" si="33"/>
        <v>134</v>
      </c>
      <c r="AN398" s="1">
        <v>81</v>
      </c>
      <c r="AO398" s="1">
        <v>0</v>
      </c>
      <c r="AP398" s="20">
        <f t="shared" si="34"/>
        <v>144.9</v>
      </c>
      <c r="AQ398" s="1">
        <v>0</v>
      </c>
    </row>
    <row r="399" spans="1:43" ht="16" x14ac:dyDescent="0.2">
      <c r="A399" t="s">
        <v>32792</v>
      </c>
      <c r="B399" t="s">
        <v>33771</v>
      </c>
      <c r="C399" s="1" t="s">
        <v>6557</v>
      </c>
      <c r="E399" s="9" t="s">
        <v>33778</v>
      </c>
      <c r="F399" s="16" t="s">
        <v>33792</v>
      </c>
      <c r="G399" s="13" t="s">
        <v>33780</v>
      </c>
      <c r="H399" s="14" t="s">
        <v>33793</v>
      </c>
      <c r="I399" s="13" t="s">
        <v>33782</v>
      </c>
      <c r="J399" s="13" t="s">
        <v>33827</v>
      </c>
      <c r="K399" t="s">
        <v>8950</v>
      </c>
      <c r="L399" t="s">
        <v>8951</v>
      </c>
      <c r="M399" t="s">
        <v>8952</v>
      </c>
      <c r="N399" t="s">
        <v>30</v>
      </c>
      <c r="O399" t="s">
        <v>8953</v>
      </c>
      <c r="P399" t="s">
        <v>8954</v>
      </c>
      <c r="Q399" t="s">
        <v>8955</v>
      </c>
      <c r="S399" t="s">
        <v>7820</v>
      </c>
      <c r="T399" s="1" t="s">
        <v>6557</v>
      </c>
      <c r="U399" s="1">
        <v>30529</v>
      </c>
      <c r="V399" t="s">
        <v>32791</v>
      </c>
      <c r="W399" s="4">
        <v>0.65</v>
      </c>
      <c r="X399" s="1">
        <v>661</v>
      </c>
      <c r="Y399" s="1">
        <v>49</v>
      </c>
      <c r="Z399" s="1">
        <v>31</v>
      </c>
      <c r="AA399" s="1">
        <v>31</v>
      </c>
      <c r="AB399" s="6">
        <f t="shared" si="30"/>
        <v>4.6898638426626324E-2</v>
      </c>
      <c r="AC399" s="6">
        <f t="shared" si="31"/>
        <v>4.6898638426626324E-2</v>
      </c>
      <c r="AD399" s="26">
        <f t="shared" si="32"/>
        <v>132.20000000000002</v>
      </c>
      <c r="AE399" s="1">
        <v>31</v>
      </c>
      <c r="AF399" s="1">
        <v>31</v>
      </c>
      <c r="AG399" s="1">
        <v>8</v>
      </c>
      <c r="AH399" s="1">
        <v>24</v>
      </c>
      <c r="AI399" s="1">
        <v>0</v>
      </c>
      <c r="AJ399" s="1">
        <v>0</v>
      </c>
      <c r="AK399" s="1">
        <v>0</v>
      </c>
      <c r="AL399" s="1">
        <v>0</v>
      </c>
      <c r="AM399" s="1">
        <f t="shared" si="33"/>
        <v>0</v>
      </c>
      <c r="AN399" s="1">
        <v>22</v>
      </c>
      <c r="AO399" s="1">
        <v>0</v>
      </c>
      <c r="AP399" s="20">
        <f t="shared" si="34"/>
        <v>65.100000000000009</v>
      </c>
      <c r="AQ399" s="1">
        <v>0</v>
      </c>
    </row>
    <row r="400" spans="1:43" ht="16" x14ac:dyDescent="0.2">
      <c r="A400" t="s">
        <v>32788</v>
      </c>
      <c r="B400" t="s">
        <v>33771</v>
      </c>
      <c r="C400" s="1" t="s">
        <v>6557</v>
      </c>
      <c r="E400" s="9" t="s">
        <v>33778</v>
      </c>
      <c r="F400" s="16" t="s">
        <v>33792</v>
      </c>
      <c r="G400" s="13" t="s">
        <v>33780</v>
      </c>
      <c r="H400" s="14" t="s">
        <v>33793</v>
      </c>
      <c r="I400" s="13" t="s">
        <v>33782</v>
      </c>
      <c r="J400" s="13" t="s">
        <v>33827</v>
      </c>
      <c r="K400" t="s">
        <v>8034</v>
      </c>
      <c r="L400" t="s">
        <v>8141</v>
      </c>
      <c r="M400" t="s">
        <v>8142</v>
      </c>
      <c r="N400" t="s">
        <v>30</v>
      </c>
      <c r="O400" t="s">
        <v>8143</v>
      </c>
      <c r="P400" t="s">
        <v>8144</v>
      </c>
      <c r="Q400" t="s">
        <v>8145</v>
      </c>
      <c r="S400" t="s">
        <v>8088</v>
      </c>
      <c r="T400" s="1" t="s">
        <v>6557</v>
      </c>
      <c r="U400" s="1">
        <v>30074</v>
      </c>
      <c r="V400" t="s">
        <v>32787</v>
      </c>
      <c r="W400" s="4">
        <v>0.95</v>
      </c>
      <c r="X400" s="1">
        <v>568</v>
      </c>
      <c r="Y400" s="1">
        <v>86</v>
      </c>
      <c r="Z400" s="1">
        <v>79</v>
      </c>
      <c r="AA400" s="1">
        <v>56</v>
      </c>
      <c r="AB400" s="6">
        <f t="shared" si="30"/>
        <v>9.8591549295774641E-2</v>
      </c>
      <c r="AC400" s="6">
        <f t="shared" si="31"/>
        <v>9.8591549295774641E-2</v>
      </c>
      <c r="AD400" s="26">
        <f t="shared" si="32"/>
        <v>113.60000000000001</v>
      </c>
      <c r="AE400" s="1">
        <v>54</v>
      </c>
      <c r="AF400" s="1">
        <v>68</v>
      </c>
      <c r="AG400" s="1">
        <v>11</v>
      </c>
      <c r="AH400" s="1">
        <v>38</v>
      </c>
      <c r="AI400" s="1">
        <v>29</v>
      </c>
      <c r="AJ400" s="1">
        <v>138</v>
      </c>
      <c r="AK400" s="1">
        <v>4</v>
      </c>
      <c r="AL400" s="1">
        <v>7</v>
      </c>
      <c r="AM400" s="1">
        <f t="shared" si="33"/>
        <v>145</v>
      </c>
      <c r="AN400" s="1">
        <v>56</v>
      </c>
      <c r="AO400" s="1">
        <v>4</v>
      </c>
      <c r="AP400" s="20">
        <f t="shared" si="34"/>
        <v>117.60000000000001</v>
      </c>
      <c r="AQ400" s="1">
        <v>1</v>
      </c>
    </row>
    <row r="401" spans="1:43" ht="16" x14ac:dyDescent="0.2">
      <c r="A401" t="s">
        <v>32786</v>
      </c>
      <c r="B401" t="s">
        <v>33771</v>
      </c>
      <c r="C401" s="1" t="s">
        <v>6557</v>
      </c>
      <c r="E401" s="9" t="s">
        <v>33778</v>
      </c>
      <c r="F401" s="17" t="s">
        <v>33789</v>
      </c>
      <c r="G401" s="13" t="s">
        <v>33780</v>
      </c>
      <c r="H401" s="14" t="s">
        <v>33790</v>
      </c>
      <c r="I401" s="18" t="s">
        <v>33791</v>
      </c>
      <c r="K401" t="s">
        <v>6692</v>
      </c>
      <c r="L401" t="s">
        <v>6694</v>
      </c>
      <c r="M401" t="s">
        <v>6695</v>
      </c>
      <c r="N401" t="s">
        <v>30</v>
      </c>
      <c r="O401" t="s">
        <v>6696</v>
      </c>
      <c r="P401" t="s">
        <v>6697</v>
      </c>
      <c r="Q401" t="s">
        <v>6698</v>
      </c>
      <c r="S401" t="s">
        <v>6693</v>
      </c>
      <c r="T401" s="1" t="s">
        <v>6557</v>
      </c>
      <c r="U401" s="1">
        <v>31510</v>
      </c>
      <c r="V401" t="s">
        <v>32785</v>
      </c>
      <c r="W401" s="4">
        <v>0.72</v>
      </c>
      <c r="X401" s="1">
        <v>640</v>
      </c>
      <c r="Y401" s="1">
        <v>66</v>
      </c>
      <c r="Z401" s="1">
        <v>51</v>
      </c>
      <c r="AA401" s="1">
        <v>39</v>
      </c>
      <c r="AB401" s="6">
        <f t="shared" si="30"/>
        <v>6.0937499999999999E-2</v>
      </c>
      <c r="AC401" s="6">
        <f t="shared" si="31"/>
        <v>6.0937499999999999E-2</v>
      </c>
      <c r="AD401" s="26">
        <f t="shared" si="32"/>
        <v>128</v>
      </c>
      <c r="AE401" s="1">
        <v>21</v>
      </c>
      <c r="AF401" s="1">
        <v>28</v>
      </c>
      <c r="AG401" s="1">
        <v>7</v>
      </c>
      <c r="AH401" s="1">
        <v>28</v>
      </c>
      <c r="AI401" s="1">
        <v>13</v>
      </c>
      <c r="AJ401" s="1">
        <v>60</v>
      </c>
      <c r="AK401" s="1">
        <v>3</v>
      </c>
      <c r="AL401" s="1">
        <v>5</v>
      </c>
      <c r="AM401" s="1">
        <f t="shared" si="33"/>
        <v>65</v>
      </c>
      <c r="AN401" s="1">
        <v>37</v>
      </c>
      <c r="AO401" s="1">
        <v>0</v>
      </c>
      <c r="AP401" s="20">
        <f t="shared" si="34"/>
        <v>81.900000000000006</v>
      </c>
      <c r="AQ401" s="1">
        <v>0</v>
      </c>
    </row>
    <row r="402" spans="1:43" ht="16" x14ac:dyDescent="0.2">
      <c r="A402" t="s">
        <v>32783</v>
      </c>
      <c r="B402" t="s">
        <v>33771</v>
      </c>
      <c r="C402" s="1" t="s">
        <v>6557</v>
      </c>
      <c r="E402" s="9" t="s">
        <v>33778</v>
      </c>
      <c r="F402" s="16" t="s">
        <v>33792</v>
      </c>
      <c r="G402" s="13" t="s">
        <v>33780</v>
      </c>
      <c r="H402" s="14" t="s">
        <v>33793</v>
      </c>
      <c r="I402" s="13" t="s">
        <v>33782</v>
      </c>
      <c r="J402" s="13" t="s">
        <v>33827</v>
      </c>
      <c r="K402" t="s">
        <v>8832</v>
      </c>
      <c r="L402" t="s">
        <v>8844</v>
      </c>
      <c r="M402" t="s">
        <v>8845</v>
      </c>
      <c r="N402" t="s">
        <v>195</v>
      </c>
      <c r="O402" t="s">
        <v>8846</v>
      </c>
      <c r="P402" t="s">
        <v>8847</v>
      </c>
      <c r="Q402" t="s">
        <v>8848</v>
      </c>
      <c r="S402" t="s">
        <v>7528</v>
      </c>
      <c r="T402" s="1" t="s">
        <v>6557</v>
      </c>
      <c r="U402" s="1">
        <v>30228</v>
      </c>
      <c r="V402" t="e">
        <v>#N/A</v>
      </c>
      <c r="W402" s="4">
        <v>0.81</v>
      </c>
      <c r="X402" s="1">
        <v>475</v>
      </c>
      <c r="Y402" s="1">
        <v>49</v>
      </c>
      <c r="Z402" s="1">
        <v>44</v>
      </c>
      <c r="AA402" s="1">
        <v>20</v>
      </c>
      <c r="AB402" s="6">
        <f t="shared" si="30"/>
        <v>4.2105263157894736E-2</v>
      </c>
      <c r="AC402" s="6">
        <f t="shared" si="31"/>
        <v>4.2105263157894736E-2</v>
      </c>
      <c r="AD402" s="26">
        <f t="shared" si="32"/>
        <v>95</v>
      </c>
      <c r="AE402" s="1">
        <v>18</v>
      </c>
      <c r="AF402" s="1">
        <v>26</v>
      </c>
      <c r="AG402" s="1">
        <v>10</v>
      </c>
      <c r="AH402" s="1">
        <v>28</v>
      </c>
      <c r="AI402" s="1">
        <v>9</v>
      </c>
      <c r="AJ402" s="1">
        <v>49</v>
      </c>
      <c r="AK402" s="1">
        <v>0</v>
      </c>
      <c r="AL402" s="1">
        <v>0</v>
      </c>
      <c r="AM402" s="1">
        <f t="shared" si="33"/>
        <v>49</v>
      </c>
      <c r="AN402" s="1">
        <v>29</v>
      </c>
      <c r="AO402" s="1">
        <v>0</v>
      </c>
      <c r="AP402" s="20">
        <f t="shared" si="34"/>
        <v>42</v>
      </c>
      <c r="AQ402" s="1">
        <v>0</v>
      </c>
    </row>
    <row r="403" spans="1:43" ht="16" x14ac:dyDescent="0.2">
      <c r="A403" t="s">
        <v>32782</v>
      </c>
      <c r="B403" t="s">
        <v>33771</v>
      </c>
      <c r="C403" s="1" t="s">
        <v>6557</v>
      </c>
      <c r="E403" s="9" t="s">
        <v>33778</v>
      </c>
      <c r="F403" s="16" t="s">
        <v>33792</v>
      </c>
      <c r="G403" s="13" t="s">
        <v>33780</v>
      </c>
      <c r="H403" s="14" t="s">
        <v>33793</v>
      </c>
      <c r="I403" s="13" t="s">
        <v>33782</v>
      </c>
      <c r="J403" s="13" t="s">
        <v>33827</v>
      </c>
      <c r="K403" t="s">
        <v>7959</v>
      </c>
      <c r="L403" t="s">
        <v>7960</v>
      </c>
      <c r="M403" t="s">
        <v>7961</v>
      </c>
      <c r="N403" t="s">
        <v>30</v>
      </c>
      <c r="O403" t="s">
        <v>7962</v>
      </c>
      <c r="P403" t="s">
        <v>7963</v>
      </c>
      <c r="Q403" t="s">
        <v>7964</v>
      </c>
      <c r="S403" t="s">
        <v>7965</v>
      </c>
      <c r="T403" s="1" t="s">
        <v>6557</v>
      </c>
      <c r="U403" s="1">
        <v>30752</v>
      </c>
      <c r="V403" t="s">
        <v>32781</v>
      </c>
      <c r="W403" s="4">
        <v>0.56999999999999995</v>
      </c>
      <c r="X403" s="1">
        <v>566</v>
      </c>
      <c r="Y403" s="1">
        <v>33</v>
      </c>
      <c r="Z403" s="1">
        <v>34</v>
      </c>
      <c r="AA403" s="1">
        <v>24</v>
      </c>
      <c r="AB403" s="6">
        <f t="shared" si="30"/>
        <v>4.2402826855123678E-2</v>
      </c>
      <c r="AC403" s="6">
        <f t="shared" si="31"/>
        <v>4.2402826855123678E-2</v>
      </c>
      <c r="AD403" s="26">
        <f t="shared" si="32"/>
        <v>113.2</v>
      </c>
      <c r="AE403" s="1">
        <v>23</v>
      </c>
      <c r="AF403" s="1">
        <v>28</v>
      </c>
      <c r="AG403" s="1">
        <v>6</v>
      </c>
      <c r="AH403" s="1">
        <v>24</v>
      </c>
      <c r="AI403" s="1">
        <v>10</v>
      </c>
      <c r="AJ403" s="1">
        <v>58</v>
      </c>
      <c r="AK403" s="1">
        <v>0</v>
      </c>
      <c r="AL403" s="1">
        <v>0</v>
      </c>
      <c r="AM403" s="1">
        <f t="shared" si="33"/>
        <v>58</v>
      </c>
      <c r="AN403" s="1">
        <v>23</v>
      </c>
      <c r="AO403" s="1">
        <v>0</v>
      </c>
      <c r="AP403" s="20">
        <f t="shared" si="34"/>
        <v>50.400000000000006</v>
      </c>
      <c r="AQ403" s="1">
        <v>0</v>
      </c>
    </row>
    <row r="404" spans="1:43" ht="16" x14ac:dyDescent="0.2">
      <c r="A404" t="s">
        <v>32780</v>
      </c>
      <c r="B404" t="s">
        <v>33771</v>
      </c>
      <c r="C404" s="1" t="s">
        <v>6557</v>
      </c>
      <c r="E404" s="9" t="s">
        <v>33778</v>
      </c>
      <c r="F404" s="16" t="s">
        <v>33792</v>
      </c>
      <c r="G404" s="13" t="s">
        <v>33780</v>
      </c>
      <c r="H404" s="14" t="s">
        <v>33793</v>
      </c>
      <c r="I404" s="13" t="s">
        <v>33782</v>
      </c>
      <c r="J404" s="13" t="s">
        <v>33827</v>
      </c>
      <c r="K404" t="s">
        <v>6583</v>
      </c>
      <c r="L404" t="s">
        <v>6632</v>
      </c>
      <c r="M404" t="s">
        <v>6633</v>
      </c>
      <c r="N404" t="s">
        <v>241</v>
      </c>
      <c r="O404" t="s">
        <v>6634</v>
      </c>
      <c r="P404" t="s">
        <v>6635</v>
      </c>
      <c r="Q404" t="s">
        <v>6636</v>
      </c>
      <c r="S404" t="s">
        <v>6584</v>
      </c>
      <c r="T404" s="1" t="s">
        <v>6557</v>
      </c>
      <c r="U404" s="1">
        <v>30312</v>
      </c>
      <c r="V404" t="s">
        <v>32779</v>
      </c>
      <c r="W404" s="4">
        <v>0.95</v>
      </c>
      <c r="X404" s="1">
        <v>421</v>
      </c>
      <c r="Y404" s="1">
        <v>32</v>
      </c>
      <c r="Z404" s="1">
        <v>28</v>
      </c>
      <c r="AA404" s="1">
        <v>28</v>
      </c>
      <c r="AB404" s="6">
        <f t="shared" si="30"/>
        <v>6.6508313539192399E-2</v>
      </c>
      <c r="AC404" s="6">
        <f t="shared" si="31"/>
        <v>6.6508313539192399E-2</v>
      </c>
      <c r="AD404" s="26">
        <f t="shared" si="32"/>
        <v>84.2</v>
      </c>
      <c r="AE404" s="1">
        <v>28</v>
      </c>
      <c r="AF404" s="1">
        <v>28</v>
      </c>
      <c r="AG404" s="1">
        <v>4</v>
      </c>
      <c r="AH404" s="1">
        <v>13</v>
      </c>
      <c r="AI404" s="1">
        <v>0</v>
      </c>
      <c r="AJ404" s="1">
        <v>0</v>
      </c>
      <c r="AK404" s="1">
        <v>0</v>
      </c>
      <c r="AL404" s="1">
        <v>0</v>
      </c>
      <c r="AM404" s="1">
        <f t="shared" si="33"/>
        <v>0</v>
      </c>
      <c r="AN404" s="1">
        <v>20</v>
      </c>
      <c r="AO404" s="1">
        <v>0</v>
      </c>
      <c r="AP404" s="20">
        <f t="shared" si="34"/>
        <v>58.800000000000004</v>
      </c>
      <c r="AQ404" s="1">
        <v>0</v>
      </c>
    </row>
    <row r="405" spans="1:43" ht="16" x14ac:dyDescent="0.2">
      <c r="A405" t="s">
        <v>32778</v>
      </c>
      <c r="B405" t="s">
        <v>33771</v>
      </c>
      <c r="C405" s="1" t="s">
        <v>6557</v>
      </c>
      <c r="E405" s="9" t="s">
        <v>33778</v>
      </c>
      <c r="F405" s="16" t="s">
        <v>33792</v>
      </c>
      <c r="G405" s="13" t="s">
        <v>33780</v>
      </c>
      <c r="H405" s="14" t="s">
        <v>33793</v>
      </c>
      <c r="I405" s="13" t="s">
        <v>33782</v>
      </c>
      <c r="J405" s="13" t="s">
        <v>33827</v>
      </c>
      <c r="K405" t="s">
        <v>8034</v>
      </c>
      <c r="L405" t="s">
        <v>8130</v>
      </c>
      <c r="M405" t="s">
        <v>8131</v>
      </c>
      <c r="N405" t="s">
        <v>30</v>
      </c>
      <c r="O405" t="s">
        <v>8132</v>
      </c>
      <c r="P405" t="s">
        <v>8133</v>
      </c>
      <c r="Q405" t="s">
        <v>8134</v>
      </c>
      <c r="S405" t="s">
        <v>7419</v>
      </c>
      <c r="T405" s="1" t="s">
        <v>6557</v>
      </c>
      <c r="U405" s="1">
        <v>30032</v>
      </c>
      <c r="V405" t="s">
        <v>32777</v>
      </c>
      <c r="W405" s="4">
        <v>0.95</v>
      </c>
      <c r="X405" s="1">
        <v>695</v>
      </c>
      <c r="Y405" s="1">
        <v>58</v>
      </c>
      <c r="Z405" s="1">
        <v>17</v>
      </c>
      <c r="AA405" s="1">
        <v>17</v>
      </c>
      <c r="AB405" s="6">
        <f t="shared" si="30"/>
        <v>2.4460431654676259E-2</v>
      </c>
      <c r="AC405" s="6">
        <f t="shared" si="31"/>
        <v>2.4460431654676259E-2</v>
      </c>
      <c r="AD405" s="26">
        <f t="shared" si="32"/>
        <v>139</v>
      </c>
      <c r="AE405" s="1">
        <v>16</v>
      </c>
      <c r="AF405" s="1">
        <v>16</v>
      </c>
      <c r="AG405" s="1">
        <v>8</v>
      </c>
      <c r="AH405" s="1">
        <v>28</v>
      </c>
      <c r="AI405" s="1">
        <v>7</v>
      </c>
      <c r="AJ405" s="1">
        <v>21</v>
      </c>
      <c r="AK405" s="1">
        <v>0</v>
      </c>
      <c r="AL405" s="1">
        <v>0</v>
      </c>
      <c r="AM405" s="1">
        <f t="shared" si="33"/>
        <v>21</v>
      </c>
      <c r="AN405" s="1">
        <v>10</v>
      </c>
      <c r="AO405" s="1">
        <v>0</v>
      </c>
      <c r="AP405" s="20">
        <f t="shared" si="34"/>
        <v>35.700000000000003</v>
      </c>
      <c r="AQ405" s="1">
        <v>0</v>
      </c>
    </row>
    <row r="406" spans="1:43" ht="16" x14ac:dyDescent="0.2">
      <c r="A406" t="s">
        <v>32773</v>
      </c>
      <c r="B406" t="s">
        <v>33771</v>
      </c>
      <c r="C406" s="1" t="s">
        <v>6557</v>
      </c>
      <c r="E406" s="9" t="s">
        <v>33778</v>
      </c>
      <c r="F406" s="16" t="s">
        <v>33792</v>
      </c>
      <c r="G406" s="13" t="s">
        <v>33780</v>
      </c>
      <c r="H406" s="14" t="s">
        <v>33793</v>
      </c>
      <c r="I406" s="13" t="s">
        <v>33782</v>
      </c>
      <c r="J406" s="13" t="s">
        <v>33827</v>
      </c>
      <c r="K406" t="s">
        <v>7474</v>
      </c>
      <c r="L406" t="s">
        <v>7680</v>
      </c>
      <c r="M406" t="s">
        <v>7681</v>
      </c>
      <c r="N406" t="s">
        <v>30</v>
      </c>
      <c r="O406" t="s">
        <v>7682</v>
      </c>
      <c r="P406" t="s">
        <v>7683</v>
      </c>
      <c r="Q406" t="s">
        <v>7684</v>
      </c>
      <c r="S406" t="s">
        <v>7487</v>
      </c>
      <c r="T406" s="1" t="s">
        <v>6557</v>
      </c>
      <c r="U406" s="1">
        <v>30238</v>
      </c>
      <c r="V406" t="s">
        <v>32772</v>
      </c>
      <c r="W406" s="4">
        <v>0.95</v>
      </c>
      <c r="X406" s="1">
        <v>582</v>
      </c>
      <c r="Y406" s="1">
        <v>85</v>
      </c>
      <c r="Z406" s="1">
        <v>61</v>
      </c>
      <c r="AA406" s="1">
        <v>45</v>
      </c>
      <c r="AB406" s="6">
        <f t="shared" si="30"/>
        <v>7.7319587628865982E-2</v>
      </c>
      <c r="AC406" s="6">
        <f t="shared" si="31"/>
        <v>7.7319587628865982E-2</v>
      </c>
      <c r="AD406" s="26">
        <f t="shared" si="32"/>
        <v>116.4</v>
      </c>
      <c r="AE406" s="1">
        <v>38</v>
      </c>
      <c r="AF406" s="1">
        <v>41</v>
      </c>
      <c r="AG406" s="1">
        <v>10</v>
      </c>
      <c r="AH406" s="1">
        <v>30</v>
      </c>
      <c r="AI406" s="1">
        <v>19</v>
      </c>
      <c r="AJ406" s="1">
        <v>68</v>
      </c>
      <c r="AK406" s="1">
        <v>5</v>
      </c>
      <c r="AL406" s="1">
        <v>8</v>
      </c>
      <c r="AM406" s="1">
        <f t="shared" si="33"/>
        <v>76</v>
      </c>
      <c r="AN406" s="1">
        <v>40</v>
      </c>
      <c r="AO406" s="1">
        <v>2</v>
      </c>
      <c r="AP406" s="20">
        <f t="shared" si="34"/>
        <v>94.5</v>
      </c>
      <c r="AQ406" s="1">
        <v>0</v>
      </c>
    </row>
    <row r="407" spans="1:43" ht="16" x14ac:dyDescent="0.2">
      <c r="A407" t="s">
        <v>32770</v>
      </c>
      <c r="B407" t="s">
        <v>33771</v>
      </c>
      <c r="C407" s="1" t="s">
        <v>6557</v>
      </c>
      <c r="E407" s="9" t="s">
        <v>33778</v>
      </c>
      <c r="F407" s="17" t="s">
        <v>33789</v>
      </c>
      <c r="G407" s="13" t="s">
        <v>33780</v>
      </c>
      <c r="H407" s="14" t="s">
        <v>33790</v>
      </c>
      <c r="I407" s="18" t="s">
        <v>33791</v>
      </c>
      <c r="K407" t="s">
        <v>10054</v>
      </c>
      <c r="L407" t="s">
        <v>10055</v>
      </c>
      <c r="M407" t="s">
        <v>10056</v>
      </c>
      <c r="N407" t="s">
        <v>30</v>
      </c>
      <c r="O407" t="s">
        <v>10057</v>
      </c>
      <c r="P407" t="s">
        <v>10058</v>
      </c>
      <c r="Q407" t="s">
        <v>10059</v>
      </c>
      <c r="S407" t="s">
        <v>10060</v>
      </c>
      <c r="T407" s="1" t="s">
        <v>6557</v>
      </c>
      <c r="U407" s="1">
        <v>31546</v>
      </c>
      <c r="V407" t="s">
        <v>32769</v>
      </c>
      <c r="W407" s="4">
        <v>0.73</v>
      </c>
      <c r="X407" s="1">
        <v>602</v>
      </c>
      <c r="Y407" s="1">
        <v>51</v>
      </c>
      <c r="Z407" s="1">
        <v>42</v>
      </c>
      <c r="AA407" s="1">
        <v>36</v>
      </c>
      <c r="AB407" s="6">
        <f t="shared" si="30"/>
        <v>5.9800664451827246E-2</v>
      </c>
      <c r="AC407" s="6">
        <f t="shared" si="31"/>
        <v>5.9800664451827246E-2</v>
      </c>
      <c r="AD407" s="26">
        <f t="shared" si="32"/>
        <v>120.4</v>
      </c>
      <c r="AE407" s="1">
        <v>36</v>
      </c>
      <c r="AF407" s="1">
        <v>42</v>
      </c>
      <c r="AG407" s="1">
        <v>12</v>
      </c>
      <c r="AH407" s="1">
        <v>32</v>
      </c>
      <c r="AI407" s="1">
        <v>15</v>
      </c>
      <c r="AJ407" s="1">
        <v>73</v>
      </c>
      <c r="AK407" s="1">
        <v>1</v>
      </c>
      <c r="AL407" s="1">
        <v>1</v>
      </c>
      <c r="AM407" s="1">
        <f t="shared" si="33"/>
        <v>74</v>
      </c>
      <c r="AN407" s="1">
        <v>23</v>
      </c>
      <c r="AO407" s="1">
        <v>0</v>
      </c>
      <c r="AP407" s="20">
        <f t="shared" si="34"/>
        <v>75.600000000000009</v>
      </c>
      <c r="AQ407" s="1">
        <v>0</v>
      </c>
    </row>
    <row r="408" spans="1:43" ht="16" x14ac:dyDescent="0.2">
      <c r="A408" t="s">
        <v>32768</v>
      </c>
      <c r="B408" t="s">
        <v>33771</v>
      </c>
      <c r="C408" s="1" t="s">
        <v>6557</v>
      </c>
      <c r="E408" s="9" t="s">
        <v>33778</v>
      </c>
      <c r="F408" s="16" t="s">
        <v>33792</v>
      </c>
      <c r="G408" s="13" t="s">
        <v>33780</v>
      </c>
      <c r="H408" s="14" t="s">
        <v>33793</v>
      </c>
      <c r="I408" s="13" t="s">
        <v>33782</v>
      </c>
      <c r="J408" s="13" t="s">
        <v>33827</v>
      </c>
      <c r="K408" t="s">
        <v>7845</v>
      </c>
      <c r="L408" t="s">
        <v>7846</v>
      </c>
      <c r="M408" t="s">
        <v>7847</v>
      </c>
      <c r="N408" t="s">
        <v>30</v>
      </c>
      <c r="O408" t="s">
        <v>7848</v>
      </c>
      <c r="P408" t="s">
        <v>7849</v>
      </c>
      <c r="Q408" t="s">
        <v>7850</v>
      </c>
      <c r="S408" t="s">
        <v>7851</v>
      </c>
      <c r="T408" s="1" t="s">
        <v>6557</v>
      </c>
      <c r="U408" s="1">
        <v>30265</v>
      </c>
      <c r="V408" t="s">
        <v>32767</v>
      </c>
      <c r="W408" s="4">
        <v>0.39</v>
      </c>
      <c r="X408" s="1">
        <v>427</v>
      </c>
      <c r="Y408" s="1">
        <v>23</v>
      </c>
      <c r="Z408" s="1">
        <v>33</v>
      </c>
      <c r="AA408" s="1">
        <v>20</v>
      </c>
      <c r="AB408" s="6">
        <f t="shared" si="30"/>
        <v>4.6838407494145202E-2</v>
      </c>
      <c r="AC408" s="6">
        <f t="shared" si="31"/>
        <v>4.6838407494145202E-2</v>
      </c>
      <c r="AD408" s="26">
        <f t="shared" si="32"/>
        <v>85.4</v>
      </c>
      <c r="AE408" s="1">
        <v>18</v>
      </c>
      <c r="AF408" s="1">
        <v>30</v>
      </c>
      <c r="AG408" s="1">
        <v>5</v>
      </c>
      <c r="AH408" s="1">
        <v>11</v>
      </c>
      <c r="AI408" s="1">
        <v>0</v>
      </c>
      <c r="AJ408" s="1">
        <v>0</v>
      </c>
      <c r="AK408" s="1">
        <v>0</v>
      </c>
      <c r="AL408" s="1">
        <v>0</v>
      </c>
      <c r="AM408" s="1">
        <f t="shared" si="33"/>
        <v>0</v>
      </c>
      <c r="AN408" s="1">
        <v>20</v>
      </c>
      <c r="AO408" s="1">
        <v>0</v>
      </c>
      <c r="AP408" s="20">
        <f t="shared" si="34"/>
        <v>42</v>
      </c>
      <c r="AQ408" s="1">
        <v>0</v>
      </c>
    </row>
    <row r="409" spans="1:43" ht="16" x14ac:dyDescent="0.2">
      <c r="A409" t="s">
        <v>32766</v>
      </c>
      <c r="B409" t="s">
        <v>33771</v>
      </c>
      <c r="C409" s="1" t="s">
        <v>6557</v>
      </c>
      <c r="E409" s="9" t="s">
        <v>33778</v>
      </c>
      <c r="F409" s="16" t="s">
        <v>33792</v>
      </c>
      <c r="G409" s="13" t="s">
        <v>33780</v>
      </c>
      <c r="H409" s="14" t="s">
        <v>33793</v>
      </c>
      <c r="I409" s="13" t="s">
        <v>33782</v>
      </c>
      <c r="J409" s="13" t="s">
        <v>33827</v>
      </c>
      <c r="K409" t="s">
        <v>8820</v>
      </c>
      <c r="L409" t="s">
        <v>8827</v>
      </c>
      <c r="M409" t="s">
        <v>8828</v>
      </c>
      <c r="N409" t="s">
        <v>30</v>
      </c>
      <c r="O409" t="s">
        <v>8829</v>
      </c>
      <c r="P409" t="s">
        <v>8830</v>
      </c>
      <c r="Q409" t="s">
        <v>8831</v>
      </c>
      <c r="S409" t="s">
        <v>8826</v>
      </c>
      <c r="T409" s="1" t="s">
        <v>6557</v>
      </c>
      <c r="U409" s="1">
        <v>30217</v>
      </c>
      <c r="V409" t="s">
        <v>32765</v>
      </c>
      <c r="W409" s="4">
        <v>0.67</v>
      </c>
      <c r="X409" s="1">
        <v>456</v>
      </c>
      <c r="Y409" s="1">
        <v>24</v>
      </c>
      <c r="Z409" s="1">
        <v>30</v>
      </c>
      <c r="AA409" s="1">
        <v>20</v>
      </c>
      <c r="AB409" s="6">
        <f t="shared" si="30"/>
        <v>4.3859649122807015E-2</v>
      </c>
      <c r="AC409" s="6">
        <f t="shared" si="31"/>
        <v>4.3859649122807015E-2</v>
      </c>
      <c r="AD409" s="26">
        <f t="shared" si="32"/>
        <v>91.2</v>
      </c>
      <c r="AE409" s="1">
        <v>20</v>
      </c>
      <c r="AF409" s="1">
        <v>30</v>
      </c>
      <c r="AG409" s="1">
        <v>11</v>
      </c>
      <c r="AH409" s="1">
        <v>36</v>
      </c>
      <c r="AI409" s="1">
        <v>11</v>
      </c>
      <c r="AJ409" s="1">
        <v>42</v>
      </c>
      <c r="AK409" s="1">
        <v>0</v>
      </c>
      <c r="AL409" s="1">
        <v>0</v>
      </c>
      <c r="AM409" s="1">
        <f t="shared" si="33"/>
        <v>42</v>
      </c>
      <c r="AN409" s="1">
        <v>22</v>
      </c>
      <c r="AO409" s="1">
        <v>0</v>
      </c>
      <c r="AP409" s="20">
        <f t="shared" si="34"/>
        <v>42</v>
      </c>
      <c r="AQ409" s="1">
        <v>0</v>
      </c>
    </row>
    <row r="410" spans="1:43" ht="16" x14ac:dyDescent="0.2">
      <c r="A410" t="s">
        <v>32764</v>
      </c>
      <c r="B410" t="s">
        <v>33771</v>
      </c>
      <c r="C410" s="1" t="s">
        <v>6557</v>
      </c>
      <c r="E410" s="9" t="s">
        <v>33778</v>
      </c>
      <c r="F410" s="16" t="s">
        <v>33792</v>
      </c>
      <c r="G410" s="13" t="s">
        <v>33780</v>
      </c>
      <c r="H410" s="14" t="s">
        <v>33793</v>
      </c>
      <c r="I410" s="13" t="s">
        <v>33782</v>
      </c>
      <c r="J410" s="13" t="s">
        <v>33827</v>
      </c>
      <c r="K410" t="s">
        <v>9636</v>
      </c>
      <c r="L410" t="s">
        <v>9643</v>
      </c>
      <c r="M410" t="s">
        <v>9644</v>
      </c>
      <c r="N410" t="s">
        <v>9645</v>
      </c>
      <c r="O410" t="s">
        <v>9646</v>
      </c>
      <c r="P410" t="s">
        <v>9647</v>
      </c>
      <c r="Q410" t="s">
        <v>9648</v>
      </c>
      <c r="S410" t="s">
        <v>9637</v>
      </c>
      <c r="T410" s="1" t="s">
        <v>6557</v>
      </c>
      <c r="U410" s="1">
        <v>30909</v>
      </c>
      <c r="V410" t="s">
        <v>32763</v>
      </c>
      <c r="W410" s="4">
        <v>0.8</v>
      </c>
      <c r="X410" s="1">
        <v>654</v>
      </c>
      <c r="Y410" s="1">
        <v>118</v>
      </c>
      <c r="Z410" s="1">
        <v>136</v>
      </c>
      <c r="AA410" s="1">
        <v>83</v>
      </c>
      <c r="AB410" s="6">
        <f t="shared" si="30"/>
        <v>0.12691131498470948</v>
      </c>
      <c r="AC410" s="6">
        <f t="shared" si="31"/>
        <v>0.12691131498470948</v>
      </c>
      <c r="AD410" s="26">
        <f t="shared" si="32"/>
        <v>130.80000000000001</v>
      </c>
      <c r="AE410" s="1">
        <v>79</v>
      </c>
      <c r="AF410" s="1">
        <v>107</v>
      </c>
      <c r="AG410" s="1">
        <v>32</v>
      </c>
      <c r="AH410" s="1">
        <v>100</v>
      </c>
      <c r="AI410" s="1">
        <v>47</v>
      </c>
      <c r="AJ410" s="1">
        <v>229</v>
      </c>
      <c r="AK410" s="1">
        <v>6</v>
      </c>
      <c r="AL410" s="1">
        <v>13</v>
      </c>
      <c r="AM410" s="1">
        <f t="shared" si="33"/>
        <v>242</v>
      </c>
      <c r="AN410" s="1">
        <v>88</v>
      </c>
      <c r="AO410" s="1">
        <v>0</v>
      </c>
      <c r="AP410" s="20">
        <f t="shared" si="34"/>
        <v>174.3</v>
      </c>
      <c r="AQ410" s="1">
        <v>0</v>
      </c>
    </row>
    <row r="411" spans="1:43" ht="16" x14ac:dyDescent="0.2">
      <c r="A411" t="s">
        <v>32762</v>
      </c>
      <c r="B411" t="s">
        <v>33771</v>
      </c>
      <c r="C411" s="1" t="s">
        <v>6557</v>
      </c>
      <c r="E411" s="9" t="s">
        <v>33778</v>
      </c>
      <c r="F411" s="16" t="s">
        <v>33792</v>
      </c>
      <c r="G411" s="13" t="s">
        <v>33780</v>
      </c>
      <c r="H411" s="14" t="s">
        <v>33793</v>
      </c>
      <c r="I411" s="13" t="s">
        <v>33782</v>
      </c>
      <c r="J411" s="13" t="s">
        <v>33827</v>
      </c>
      <c r="K411" t="s">
        <v>7474</v>
      </c>
      <c r="L411" t="s">
        <v>7612</v>
      </c>
      <c r="M411" t="s">
        <v>7613</v>
      </c>
      <c r="N411" t="s">
        <v>30</v>
      </c>
      <c r="O411" t="s">
        <v>7614</v>
      </c>
      <c r="P411" t="s">
        <v>7615</v>
      </c>
      <c r="Q411" t="s">
        <v>7616</v>
      </c>
      <c r="S411" t="s">
        <v>7561</v>
      </c>
      <c r="T411" s="1" t="s">
        <v>6557</v>
      </c>
      <c r="U411" s="1">
        <v>30260</v>
      </c>
      <c r="V411" t="s">
        <v>32761</v>
      </c>
      <c r="W411" s="4">
        <v>0.78</v>
      </c>
      <c r="X411" s="1">
        <v>445</v>
      </c>
      <c r="Y411" s="1">
        <v>43</v>
      </c>
      <c r="Z411" s="1">
        <v>33</v>
      </c>
      <c r="AA411" s="1">
        <v>23</v>
      </c>
      <c r="AB411" s="6">
        <f t="shared" si="30"/>
        <v>5.1685393258426963E-2</v>
      </c>
      <c r="AC411" s="6">
        <f t="shared" si="31"/>
        <v>5.1685393258426963E-2</v>
      </c>
      <c r="AD411" s="26">
        <f t="shared" si="32"/>
        <v>89</v>
      </c>
      <c r="AE411" s="1">
        <v>21</v>
      </c>
      <c r="AF411" s="1">
        <v>21</v>
      </c>
      <c r="AG411" s="1">
        <v>5</v>
      </c>
      <c r="AH411" s="1">
        <v>9</v>
      </c>
      <c r="AI411" s="1">
        <v>15</v>
      </c>
      <c r="AJ411" s="1">
        <v>62</v>
      </c>
      <c r="AK411" s="1">
        <v>0</v>
      </c>
      <c r="AL411" s="1">
        <v>0</v>
      </c>
      <c r="AM411" s="1">
        <f t="shared" si="33"/>
        <v>62</v>
      </c>
      <c r="AN411" s="1">
        <v>26</v>
      </c>
      <c r="AO411" s="1">
        <v>0</v>
      </c>
      <c r="AP411" s="20">
        <f t="shared" si="34"/>
        <v>48.300000000000004</v>
      </c>
      <c r="AQ411" s="1">
        <v>0</v>
      </c>
    </row>
    <row r="412" spans="1:43" ht="16" x14ac:dyDescent="0.2">
      <c r="A412" t="s">
        <v>32759</v>
      </c>
      <c r="B412" t="s">
        <v>33771</v>
      </c>
      <c r="C412" s="1" t="s">
        <v>6557</v>
      </c>
      <c r="E412" s="9" t="s">
        <v>33778</v>
      </c>
      <c r="F412" s="16" t="s">
        <v>33792</v>
      </c>
      <c r="G412" s="13" t="s">
        <v>33780</v>
      </c>
      <c r="H412" s="14" t="s">
        <v>33793</v>
      </c>
      <c r="I412" s="13" t="s">
        <v>33782</v>
      </c>
      <c r="J412" s="13" t="s">
        <v>33827</v>
      </c>
      <c r="K412" t="s">
        <v>9562</v>
      </c>
      <c r="L412" t="s">
        <v>9580</v>
      </c>
      <c r="M412" t="s">
        <v>9581</v>
      </c>
      <c r="N412" t="s">
        <v>30</v>
      </c>
      <c r="O412" t="s">
        <v>9582</v>
      </c>
      <c r="P412" t="s">
        <v>9583</v>
      </c>
      <c r="Q412" t="s">
        <v>9584</v>
      </c>
      <c r="S412" t="s">
        <v>9574</v>
      </c>
      <c r="T412" s="1" t="s">
        <v>6557</v>
      </c>
      <c r="U412" s="1">
        <v>30153</v>
      </c>
      <c r="V412" t="s">
        <v>32758</v>
      </c>
      <c r="W412" s="4">
        <v>0.76</v>
      </c>
      <c r="X412" s="1">
        <v>666</v>
      </c>
      <c r="Y412" s="1">
        <v>26</v>
      </c>
      <c r="Z412" s="1">
        <v>13</v>
      </c>
      <c r="AA412" s="1">
        <v>12</v>
      </c>
      <c r="AB412" s="6">
        <f t="shared" si="30"/>
        <v>1.8018018018018018E-2</v>
      </c>
      <c r="AC412" s="6">
        <f t="shared" si="31"/>
        <v>1.8018018018018018E-2</v>
      </c>
      <c r="AD412" s="26">
        <f t="shared" si="32"/>
        <v>133.20000000000002</v>
      </c>
      <c r="AE412" s="1">
        <v>11</v>
      </c>
      <c r="AF412" s="1">
        <v>11</v>
      </c>
      <c r="AG412" s="1">
        <v>2</v>
      </c>
      <c r="AH412" s="1">
        <v>9</v>
      </c>
      <c r="AI412" s="1">
        <v>0</v>
      </c>
      <c r="AJ412" s="1">
        <v>0</v>
      </c>
      <c r="AK412" s="1">
        <v>0</v>
      </c>
      <c r="AL412" s="1">
        <v>0</v>
      </c>
      <c r="AM412" s="1">
        <f t="shared" si="33"/>
        <v>0</v>
      </c>
      <c r="AN412" s="1">
        <v>10</v>
      </c>
      <c r="AO412" s="1">
        <v>0</v>
      </c>
      <c r="AP412" s="20">
        <f t="shared" si="34"/>
        <v>25.200000000000003</v>
      </c>
      <c r="AQ412" s="1">
        <v>0</v>
      </c>
    </row>
    <row r="413" spans="1:43" ht="16" x14ac:dyDescent="0.2">
      <c r="A413" t="s">
        <v>32757</v>
      </c>
      <c r="B413" t="s">
        <v>33771</v>
      </c>
      <c r="C413" s="1" t="s">
        <v>6557</v>
      </c>
      <c r="E413" s="9" t="s">
        <v>33778</v>
      </c>
      <c r="F413" s="16" t="s">
        <v>33792</v>
      </c>
      <c r="G413" s="13" t="s">
        <v>33780</v>
      </c>
      <c r="H413" s="14" t="s">
        <v>33793</v>
      </c>
      <c r="I413" s="13" t="s">
        <v>33782</v>
      </c>
      <c r="J413" s="13" t="s">
        <v>33827</v>
      </c>
      <c r="K413" t="s">
        <v>6747</v>
      </c>
      <c r="L413" t="s">
        <v>6754</v>
      </c>
      <c r="M413" t="s">
        <v>6755</v>
      </c>
      <c r="N413" t="s">
        <v>30</v>
      </c>
      <c r="O413" t="s">
        <v>6756</v>
      </c>
      <c r="P413" t="s">
        <v>6757</v>
      </c>
      <c r="Q413" t="s">
        <v>6758</v>
      </c>
      <c r="S413" t="s">
        <v>6759</v>
      </c>
      <c r="T413" s="1" t="s">
        <v>6557</v>
      </c>
      <c r="U413" s="1">
        <v>30680</v>
      </c>
      <c r="V413" t="e">
        <v>#N/A</v>
      </c>
      <c r="W413" s="4">
        <v>0.81</v>
      </c>
      <c r="X413" s="1">
        <v>421</v>
      </c>
      <c r="Y413" s="1">
        <v>42</v>
      </c>
      <c r="Z413" s="1">
        <v>31</v>
      </c>
      <c r="AA413" s="1">
        <v>23</v>
      </c>
      <c r="AB413" s="6">
        <f t="shared" si="30"/>
        <v>5.4631828978622329E-2</v>
      </c>
      <c r="AC413" s="6">
        <f t="shared" si="31"/>
        <v>5.4631828978622329E-2</v>
      </c>
      <c r="AD413" s="26">
        <f t="shared" si="32"/>
        <v>84.2</v>
      </c>
      <c r="AE413" s="1">
        <v>23</v>
      </c>
      <c r="AF413" s="1">
        <v>30</v>
      </c>
      <c r="AG413" s="1">
        <v>8</v>
      </c>
      <c r="AH413" s="1">
        <v>32</v>
      </c>
      <c r="AI413" s="1">
        <v>7</v>
      </c>
      <c r="AJ413" s="1">
        <v>9</v>
      </c>
      <c r="AK413" s="1">
        <v>0</v>
      </c>
      <c r="AL413" s="1">
        <v>0</v>
      </c>
      <c r="AM413" s="1">
        <f t="shared" si="33"/>
        <v>9</v>
      </c>
      <c r="AN413" s="1">
        <v>11</v>
      </c>
      <c r="AO413" s="1">
        <v>0</v>
      </c>
      <c r="AP413" s="20">
        <f t="shared" si="34"/>
        <v>48.300000000000004</v>
      </c>
      <c r="AQ413" s="1">
        <v>0</v>
      </c>
    </row>
    <row r="414" spans="1:43" ht="16" x14ac:dyDescent="0.2">
      <c r="A414" t="s">
        <v>32755</v>
      </c>
      <c r="B414" t="s">
        <v>33771</v>
      </c>
      <c r="C414" s="1" t="s">
        <v>6557</v>
      </c>
      <c r="E414" s="9" t="s">
        <v>33778</v>
      </c>
      <c r="F414" s="16" t="s">
        <v>33792</v>
      </c>
      <c r="G414" s="13" t="s">
        <v>33780</v>
      </c>
      <c r="H414" s="14" t="s">
        <v>33793</v>
      </c>
      <c r="I414" s="13" t="s">
        <v>33782</v>
      </c>
      <c r="J414" s="13" t="s">
        <v>33827</v>
      </c>
      <c r="K414" t="s">
        <v>8832</v>
      </c>
      <c r="L414" t="s">
        <v>8757</v>
      </c>
      <c r="M414" t="s">
        <v>8839</v>
      </c>
      <c r="N414" t="s">
        <v>8840</v>
      </c>
      <c r="O414" t="s">
        <v>8841</v>
      </c>
      <c r="P414" t="s">
        <v>8842</v>
      </c>
      <c r="Q414" t="s">
        <v>8843</v>
      </c>
      <c r="S414" t="s">
        <v>8838</v>
      </c>
      <c r="T414" s="1" t="s">
        <v>6557</v>
      </c>
      <c r="U414" s="1">
        <v>30281</v>
      </c>
      <c r="V414" t="s">
        <v>32754</v>
      </c>
      <c r="W414" s="4">
        <v>0.83</v>
      </c>
      <c r="X414" s="1">
        <v>589</v>
      </c>
      <c r="Y414" s="1">
        <v>52</v>
      </c>
      <c r="Z414" s="1">
        <v>53</v>
      </c>
      <c r="AA414" s="1">
        <v>33</v>
      </c>
      <c r="AB414" s="6">
        <f t="shared" si="30"/>
        <v>5.6027164685908321E-2</v>
      </c>
      <c r="AC414" s="6">
        <f t="shared" si="31"/>
        <v>5.6027164685908321E-2</v>
      </c>
      <c r="AD414" s="26">
        <f t="shared" si="32"/>
        <v>117.80000000000001</v>
      </c>
      <c r="AE414" s="1">
        <v>31</v>
      </c>
      <c r="AF414" s="1">
        <v>39</v>
      </c>
      <c r="AG414" s="1">
        <v>14</v>
      </c>
      <c r="AH414" s="1">
        <v>45</v>
      </c>
      <c r="AI414" s="1">
        <v>13</v>
      </c>
      <c r="AJ414" s="1">
        <v>52</v>
      </c>
      <c r="AK414" s="1">
        <v>0</v>
      </c>
      <c r="AL414" s="1">
        <v>0</v>
      </c>
      <c r="AM414" s="1">
        <f t="shared" si="33"/>
        <v>52</v>
      </c>
      <c r="AN414" s="1">
        <v>42</v>
      </c>
      <c r="AO414" s="1">
        <v>0</v>
      </c>
      <c r="AP414" s="20">
        <f t="shared" si="34"/>
        <v>69.3</v>
      </c>
      <c r="AQ414" s="1">
        <v>0</v>
      </c>
    </row>
    <row r="415" spans="1:43" ht="16" x14ac:dyDescent="0.2">
      <c r="A415" t="s">
        <v>32753</v>
      </c>
      <c r="B415" t="s">
        <v>33771</v>
      </c>
      <c r="C415" s="1" t="s">
        <v>6557</v>
      </c>
      <c r="E415" s="9" t="s">
        <v>33778</v>
      </c>
      <c r="F415" s="16" t="s">
        <v>33792</v>
      </c>
      <c r="G415" s="13" t="s">
        <v>33780</v>
      </c>
      <c r="H415" s="14" t="s">
        <v>33793</v>
      </c>
      <c r="I415" s="13" t="s">
        <v>33782</v>
      </c>
      <c r="J415" s="13" t="s">
        <v>33827</v>
      </c>
      <c r="K415" t="s">
        <v>6747</v>
      </c>
      <c r="L415" t="s">
        <v>6792</v>
      </c>
      <c r="M415" t="s">
        <v>6793</v>
      </c>
      <c r="N415" t="s">
        <v>30</v>
      </c>
      <c r="O415" t="s">
        <v>6794</v>
      </c>
      <c r="P415" t="s">
        <v>6795</v>
      </c>
      <c r="Q415" t="s">
        <v>6796</v>
      </c>
      <c r="S415" t="s">
        <v>6765</v>
      </c>
      <c r="T415" s="1" t="s">
        <v>6557</v>
      </c>
      <c r="U415" s="1">
        <v>30666</v>
      </c>
      <c r="V415" t="s">
        <v>32752</v>
      </c>
      <c r="W415" s="4">
        <v>0.68</v>
      </c>
      <c r="X415" s="1">
        <v>803</v>
      </c>
      <c r="Y415" s="1">
        <v>58</v>
      </c>
      <c r="Z415" s="1">
        <v>47</v>
      </c>
      <c r="AA415" s="1">
        <v>38</v>
      </c>
      <c r="AB415" s="6">
        <f t="shared" si="30"/>
        <v>4.7322540473225407E-2</v>
      </c>
      <c r="AC415" s="6">
        <f t="shared" si="31"/>
        <v>4.7322540473225407E-2</v>
      </c>
      <c r="AD415" s="26">
        <f t="shared" si="32"/>
        <v>160.60000000000002</v>
      </c>
      <c r="AE415" s="1">
        <v>35</v>
      </c>
      <c r="AF415" s="1">
        <v>44</v>
      </c>
      <c r="AG415" s="1">
        <v>11</v>
      </c>
      <c r="AH415" s="1">
        <v>31</v>
      </c>
      <c r="AI415" s="1">
        <v>16</v>
      </c>
      <c r="AJ415" s="1">
        <v>70</v>
      </c>
      <c r="AK415" s="1">
        <v>1</v>
      </c>
      <c r="AL415" s="1">
        <v>1</v>
      </c>
      <c r="AM415" s="1">
        <f t="shared" si="33"/>
        <v>71</v>
      </c>
      <c r="AN415" s="1">
        <v>31</v>
      </c>
      <c r="AO415" s="1">
        <v>1</v>
      </c>
      <c r="AP415" s="20">
        <f t="shared" si="34"/>
        <v>79.8</v>
      </c>
      <c r="AQ415" s="1">
        <v>0</v>
      </c>
    </row>
    <row r="416" spans="1:43" ht="16" x14ac:dyDescent="0.2">
      <c r="A416" t="s">
        <v>32751</v>
      </c>
      <c r="B416" t="s">
        <v>33771</v>
      </c>
      <c r="C416" s="1" t="s">
        <v>6557</v>
      </c>
      <c r="E416" s="9" t="s">
        <v>33778</v>
      </c>
      <c r="F416" s="16" t="s">
        <v>33792</v>
      </c>
      <c r="G416" s="13" t="s">
        <v>33780</v>
      </c>
      <c r="H416" s="14" t="s">
        <v>33793</v>
      </c>
      <c r="I416" s="13" t="s">
        <v>33782</v>
      </c>
      <c r="J416" s="13" t="s">
        <v>33827</v>
      </c>
      <c r="K416" t="s">
        <v>8678</v>
      </c>
      <c r="L416" t="s">
        <v>8702</v>
      </c>
      <c r="M416" t="s">
        <v>8703</v>
      </c>
      <c r="N416" t="s">
        <v>1649</v>
      </c>
      <c r="O416" t="s">
        <v>8704</v>
      </c>
      <c r="P416" t="s">
        <v>8705</v>
      </c>
      <c r="Q416" t="s">
        <v>8706</v>
      </c>
      <c r="S416" t="s">
        <v>8707</v>
      </c>
      <c r="T416" s="1" t="s">
        <v>6557</v>
      </c>
      <c r="U416" s="1">
        <v>30019</v>
      </c>
      <c r="V416" t="e">
        <v>#N/A</v>
      </c>
      <c r="W416" s="4">
        <v>0.67</v>
      </c>
      <c r="X416" s="1">
        <v>1158</v>
      </c>
      <c r="Y416" s="1">
        <v>49</v>
      </c>
      <c r="Z416" s="1">
        <v>16</v>
      </c>
      <c r="AA416" s="1">
        <v>16</v>
      </c>
      <c r="AB416" s="6">
        <f t="shared" si="30"/>
        <v>1.3816925734024179E-2</v>
      </c>
      <c r="AC416" s="6">
        <f t="shared" si="31"/>
        <v>1.3816925734024179E-2</v>
      </c>
      <c r="AD416" s="26">
        <f t="shared" si="32"/>
        <v>231.60000000000002</v>
      </c>
      <c r="AE416" s="1">
        <v>16</v>
      </c>
      <c r="AF416" s="1">
        <v>16</v>
      </c>
      <c r="AG416" s="1">
        <v>7</v>
      </c>
      <c r="AH416" s="1">
        <v>22</v>
      </c>
      <c r="AI416" s="1">
        <v>7</v>
      </c>
      <c r="AJ416" s="1">
        <v>12</v>
      </c>
      <c r="AK416" s="1">
        <v>0</v>
      </c>
      <c r="AL416" s="1">
        <v>0</v>
      </c>
      <c r="AM416" s="1">
        <f t="shared" si="33"/>
        <v>12</v>
      </c>
      <c r="AN416" s="1">
        <v>5</v>
      </c>
      <c r="AO416" s="1">
        <v>0</v>
      </c>
      <c r="AP416" s="20">
        <f t="shared" si="34"/>
        <v>33.6</v>
      </c>
      <c r="AQ416" s="1">
        <v>0</v>
      </c>
    </row>
    <row r="417" spans="1:44" ht="16" x14ac:dyDescent="0.2">
      <c r="A417" t="s">
        <v>32748</v>
      </c>
      <c r="B417" t="s">
        <v>33771</v>
      </c>
      <c r="C417" s="1" t="s">
        <v>6557</v>
      </c>
      <c r="E417" s="9" t="s">
        <v>33778</v>
      </c>
      <c r="F417" s="16" t="s">
        <v>33792</v>
      </c>
      <c r="G417" s="13" t="s">
        <v>33780</v>
      </c>
      <c r="H417" s="14" t="s">
        <v>33793</v>
      </c>
      <c r="I417" s="13" t="s">
        <v>33782</v>
      </c>
      <c r="J417" s="13" t="s">
        <v>33827</v>
      </c>
      <c r="K417" t="s">
        <v>7819</v>
      </c>
      <c r="L417" t="s">
        <v>7826</v>
      </c>
      <c r="M417" t="s">
        <v>7827</v>
      </c>
      <c r="N417" t="s">
        <v>30</v>
      </c>
      <c r="O417" t="s">
        <v>7828</v>
      </c>
      <c r="P417" t="s">
        <v>7829</v>
      </c>
      <c r="Q417" t="s">
        <v>7830</v>
      </c>
      <c r="S417" t="s">
        <v>7820</v>
      </c>
      <c r="T417" s="1" t="s">
        <v>6557</v>
      </c>
      <c r="U417" s="1">
        <v>30529</v>
      </c>
      <c r="V417" t="e">
        <v>#N/A</v>
      </c>
      <c r="W417" s="4">
        <v>0.62</v>
      </c>
      <c r="X417" s="1">
        <v>485</v>
      </c>
      <c r="Y417" s="1">
        <v>59</v>
      </c>
      <c r="Z417" s="1">
        <v>71</v>
      </c>
      <c r="AA417" s="1">
        <v>42</v>
      </c>
      <c r="AB417" s="6">
        <f t="shared" si="30"/>
        <v>8.6597938144329895E-2</v>
      </c>
      <c r="AC417" s="6">
        <f t="shared" si="31"/>
        <v>8.6597938144329895E-2</v>
      </c>
      <c r="AD417" s="26">
        <f t="shared" si="32"/>
        <v>97</v>
      </c>
      <c r="AE417" s="1">
        <v>42</v>
      </c>
      <c r="AF417" s="1">
        <v>57</v>
      </c>
      <c r="AG417" s="1">
        <v>15</v>
      </c>
      <c r="AH417" s="1">
        <v>47</v>
      </c>
      <c r="AI417" s="1">
        <v>22</v>
      </c>
      <c r="AJ417" s="1">
        <v>85</v>
      </c>
      <c r="AK417" s="1">
        <v>12</v>
      </c>
      <c r="AL417" s="1">
        <v>21</v>
      </c>
      <c r="AM417" s="1">
        <f t="shared" si="33"/>
        <v>106</v>
      </c>
      <c r="AN417" s="1">
        <v>42</v>
      </c>
      <c r="AO417" s="1">
        <v>1</v>
      </c>
      <c r="AP417" s="20">
        <f t="shared" si="34"/>
        <v>88.2</v>
      </c>
      <c r="AQ417" s="1">
        <v>0</v>
      </c>
    </row>
    <row r="418" spans="1:44" ht="16" x14ac:dyDescent="0.2">
      <c r="A418" t="s">
        <v>32744</v>
      </c>
      <c r="B418" t="s">
        <v>33771</v>
      </c>
      <c r="C418" s="1" t="s">
        <v>6557</v>
      </c>
      <c r="E418" s="9" t="s">
        <v>33778</v>
      </c>
      <c r="F418" s="16" t="s">
        <v>33792</v>
      </c>
      <c r="G418" s="13" t="s">
        <v>33780</v>
      </c>
      <c r="H418" s="14" t="s">
        <v>33793</v>
      </c>
      <c r="I418" s="13" t="s">
        <v>33782</v>
      </c>
      <c r="J418" s="13" t="s">
        <v>33827</v>
      </c>
      <c r="K418" t="s">
        <v>8468</v>
      </c>
      <c r="L418" t="s">
        <v>8525</v>
      </c>
      <c r="M418" t="s">
        <v>8526</v>
      </c>
      <c r="N418" t="s">
        <v>3617</v>
      </c>
      <c r="O418" t="s">
        <v>8527</v>
      </c>
      <c r="P418" t="s">
        <v>8528</v>
      </c>
      <c r="Q418" t="s">
        <v>8529</v>
      </c>
      <c r="S418" t="s">
        <v>7601</v>
      </c>
      <c r="T418" s="1" t="s">
        <v>6557</v>
      </c>
      <c r="U418" s="1">
        <v>30349</v>
      </c>
      <c r="V418" t="s">
        <v>32743</v>
      </c>
      <c r="W418" s="4">
        <v>0.95</v>
      </c>
      <c r="X418" s="1">
        <v>689</v>
      </c>
      <c r="Y418" s="1">
        <v>48</v>
      </c>
      <c r="Z418" s="1">
        <v>16</v>
      </c>
      <c r="AA418" s="1">
        <v>16</v>
      </c>
      <c r="AB418" s="6">
        <f t="shared" si="30"/>
        <v>2.3222060957910014E-2</v>
      </c>
      <c r="AC418" s="6">
        <f t="shared" si="31"/>
        <v>2.3222060957910014E-2</v>
      </c>
      <c r="AD418" s="26">
        <f t="shared" si="32"/>
        <v>137.80000000000001</v>
      </c>
      <c r="AE418" s="1">
        <v>16</v>
      </c>
      <c r="AF418" s="1">
        <v>16</v>
      </c>
      <c r="AG418" s="1">
        <v>10</v>
      </c>
      <c r="AH418" s="1">
        <v>35</v>
      </c>
      <c r="AI418" s="1">
        <v>8</v>
      </c>
      <c r="AJ418" s="1">
        <v>27</v>
      </c>
      <c r="AK418" s="1">
        <v>0</v>
      </c>
      <c r="AL418" s="1">
        <v>0</v>
      </c>
      <c r="AM418" s="1">
        <f t="shared" si="33"/>
        <v>27</v>
      </c>
      <c r="AN418" s="1">
        <v>6</v>
      </c>
      <c r="AO418" s="1">
        <v>0</v>
      </c>
      <c r="AP418" s="20">
        <f t="shared" si="34"/>
        <v>33.6</v>
      </c>
      <c r="AQ418" s="1">
        <v>0</v>
      </c>
    </row>
    <row r="419" spans="1:44" ht="16" x14ac:dyDescent="0.2">
      <c r="A419" t="s">
        <v>32742</v>
      </c>
      <c r="B419" t="s">
        <v>33771</v>
      </c>
      <c r="C419" s="1" t="s">
        <v>6557</v>
      </c>
      <c r="E419" s="9" t="s">
        <v>33778</v>
      </c>
      <c r="F419" s="16" t="s">
        <v>33792</v>
      </c>
      <c r="G419" s="13" t="s">
        <v>33780</v>
      </c>
      <c r="H419" s="14" t="s">
        <v>33793</v>
      </c>
      <c r="I419" s="13" t="s">
        <v>33782</v>
      </c>
      <c r="J419" s="13" t="s">
        <v>33827</v>
      </c>
      <c r="K419" t="s">
        <v>8788</v>
      </c>
      <c r="L419" t="s">
        <v>8795</v>
      </c>
      <c r="M419" t="s">
        <v>8796</v>
      </c>
      <c r="N419" t="s">
        <v>30</v>
      </c>
      <c r="O419" t="s">
        <v>8797</v>
      </c>
      <c r="P419" t="s">
        <v>8798</v>
      </c>
      <c r="Q419" t="s">
        <v>8799</v>
      </c>
      <c r="S419" t="s">
        <v>8800</v>
      </c>
      <c r="T419" s="1" t="s">
        <v>6557</v>
      </c>
      <c r="U419" s="1">
        <v>30176</v>
      </c>
      <c r="V419" t="s">
        <v>32741</v>
      </c>
      <c r="W419" s="4">
        <v>0.79</v>
      </c>
      <c r="X419" s="1">
        <v>753</v>
      </c>
      <c r="Y419" s="1">
        <v>71</v>
      </c>
      <c r="Z419" s="1">
        <v>75</v>
      </c>
      <c r="AA419" s="1">
        <v>51</v>
      </c>
      <c r="AB419" s="6">
        <f t="shared" si="30"/>
        <v>6.7729083665338641E-2</v>
      </c>
      <c r="AC419" s="6">
        <f t="shared" si="31"/>
        <v>6.7729083665338641E-2</v>
      </c>
      <c r="AD419" s="26">
        <f t="shared" si="32"/>
        <v>150.6</v>
      </c>
      <c r="AE419" s="1">
        <v>49</v>
      </c>
      <c r="AF419" s="1">
        <v>73</v>
      </c>
      <c r="AG419" s="1">
        <v>20</v>
      </c>
      <c r="AH419" s="1">
        <v>72</v>
      </c>
      <c r="AI419" s="1">
        <v>24</v>
      </c>
      <c r="AJ419" s="1">
        <v>95</v>
      </c>
      <c r="AK419" s="1">
        <v>0</v>
      </c>
      <c r="AL419" s="1">
        <v>0</v>
      </c>
      <c r="AM419" s="1">
        <f t="shared" si="33"/>
        <v>95</v>
      </c>
      <c r="AN419" s="1">
        <v>58</v>
      </c>
      <c r="AO419" s="1">
        <v>0</v>
      </c>
      <c r="AP419" s="20">
        <f t="shared" si="34"/>
        <v>107.10000000000001</v>
      </c>
      <c r="AQ419" s="1">
        <v>0</v>
      </c>
    </row>
    <row r="420" spans="1:44" ht="16" x14ac:dyDescent="0.2">
      <c r="A420" t="s">
        <v>32740</v>
      </c>
      <c r="B420" t="s">
        <v>33771</v>
      </c>
      <c r="C420" s="1" t="s">
        <v>6557</v>
      </c>
      <c r="E420" s="9" t="s">
        <v>33778</v>
      </c>
      <c r="F420" s="16" t="s">
        <v>33792</v>
      </c>
      <c r="G420" s="13" t="s">
        <v>33780</v>
      </c>
      <c r="H420" s="14" t="s">
        <v>33793</v>
      </c>
      <c r="I420" s="13" t="s">
        <v>33782</v>
      </c>
      <c r="J420" s="13" t="s">
        <v>33827</v>
      </c>
      <c r="K420" t="s">
        <v>7231</v>
      </c>
      <c r="L420" t="s">
        <v>7297</v>
      </c>
      <c r="M420" t="s">
        <v>7292</v>
      </c>
      <c r="N420" t="s">
        <v>30</v>
      </c>
      <c r="O420" t="s">
        <v>7294</v>
      </c>
      <c r="P420" t="s">
        <v>7298</v>
      </c>
      <c r="Q420" t="s">
        <v>7299</v>
      </c>
      <c r="S420" t="s">
        <v>7276</v>
      </c>
      <c r="T420" s="1" t="s">
        <v>6557</v>
      </c>
      <c r="U420" s="1">
        <v>30179</v>
      </c>
      <c r="V420" t="s">
        <v>32739</v>
      </c>
      <c r="W420" s="4">
        <v>0.7</v>
      </c>
      <c r="X420" s="1">
        <v>797</v>
      </c>
      <c r="Y420" s="1">
        <v>21</v>
      </c>
      <c r="Z420" s="1">
        <v>10</v>
      </c>
      <c r="AA420" s="1">
        <v>9</v>
      </c>
      <c r="AB420" s="6">
        <f t="shared" si="30"/>
        <v>1.1292346298619825E-2</v>
      </c>
      <c r="AC420" s="6">
        <f t="shared" si="31"/>
        <v>1.1292346298619825E-2</v>
      </c>
      <c r="AD420" s="26">
        <f t="shared" si="32"/>
        <v>159.4</v>
      </c>
      <c r="AE420" s="1">
        <v>9</v>
      </c>
      <c r="AF420" s="1">
        <v>10</v>
      </c>
      <c r="AG420" s="1">
        <v>0</v>
      </c>
      <c r="AH420" s="1">
        <v>0</v>
      </c>
      <c r="AI420" s="1">
        <v>2</v>
      </c>
      <c r="AJ420" s="1">
        <v>19</v>
      </c>
      <c r="AK420" s="1">
        <v>0</v>
      </c>
      <c r="AL420" s="1">
        <v>0</v>
      </c>
      <c r="AM420" s="1">
        <f t="shared" si="33"/>
        <v>19</v>
      </c>
      <c r="AN420" s="1">
        <v>9</v>
      </c>
      <c r="AO420" s="1">
        <v>0</v>
      </c>
      <c r="AP420" s="20">
        <f t="shared" si="34"/>
        <v>18.900000000000002</v>
      </c>
      <c r="AQ420" s="1">
        <v>0</v>
      </c>
    </row>
    <row r="421" spans="1:44" ht="16" x14ac:dyDescent="0.2">
      <c r="A421" t="s">
        <v>32738</v>
      </c>
      <c r="B421" t="s">
        <v>33771</v>
      </c>
      <c r="C421" s="1" t="s">
        <v>6557</v>
      </c>
      <c r="E421" s="9" t="s">
        <v>33778</v>
      </c>
      <c r="F421" s="16" t="s">
        <v>33792</v>
      </c>
      <c r="G421" s="13" t="s">
        <v>33780</v>
      </c>
      <c r="H421" s="14" t="s">
        <v>33793</v>
      </c>
      <c r="I421" s="13" t="s">
        <v>33782</v>
      </c>
      <c r="J421" s="13" t="s">
        <v>33827</v>
      </c>
      <c r="K421" t="s">
        <v>7695</v>
      </c>
      <c r="L421" t="s">
        <v>7707</v>
      </c>
      <c r="M421" t="s">
        <v>7708</v>
      </c>
      <c r="N421" t="s">
        <v>30</v>
      </c>
      <c r="O421" t="s">
        <v>7709</v>
      </c>
      <c r="P421" t="s">
        <v>7710</v>
      </c>
      <c r="Q421" t="s">
        <v>7711</v>
      </c>
      <c r="S421" t="s">
        <v>7701</v>
      </c>
      <c r="T421" s="1" t="s">
        <v>6557</v>
      </c>
      <c r="U421" s="1">
        <v>30060</v>
      </c>
      <c r="V421" t="s">
        <v>32737</v>
      </c>
      <c r="W421" s="4">
        <v>0.95</v>
      </c>
      <c r="X421" s="1">
        <v>749</v>
      </c>
      <c r="Y421" s="1">
        <v>145</v>
      </c>
      <c r="Z421" s="1">
        <v>39</v>
      </c>
      <c r="AA421" s="1">
        <v>34</v>
      </c>
      <c r="AB421" s="6">
        <f t="shared" si="30"/>
        <v>4.5393858477970631E-2</v>
      </c>
      <c r="AC421" s="6">
        <f t="shared" si="31"/>
        <v>4.5393858477970631E-2</v>
      </c>
      <c r="AD421" s="26">
        <f t="shared" si="32"/>
        <v>149.80000000000001</v>
      </c>
      <c r="AE421" s="1">
        <v>31</v>
      </c>
      <c r="AF421" s="1">
        <v>36</v>
      </c>
      <c r="AG421" s="1">
        <v>6</v>
      </c>
      <c r="AH421" s="1">
        <v>12</v>
      </c>
      <c r="AI421" s="1">
        <v>5</v>
      </c>
      <c r="AJ421" s="1">
        <v>10</v>
      </c>
      <c r="AK421" s="1">
        <v>0</v>
      </c>
      <c r="AL421" s="1">
        <v>0</v>
      </c>
      <c r="AM421" s="1">
        <f t="shared" si="33"/>
        <v>10</v>
      </c>
      <c r="AN421" s="1">
        <v>22</v>
      </c>
      <c r="AO421" s="1">
        <v>2</v>
      </c>
      <c r="AP421" s="20">
        <f t="shared" si="34"/>
        <v>71.400000000000006</v>
      </c>
      <c r="AQ421" s="1">
        <v>0</v>
      </c>
    </row>
    <row r="422" spans="1:44" ht="16" x14ac:dyDescent="0.2">
      <c r="A422" t="s">
        <v>32736</v>
      </c>
      <c r="B422" t="s">
        <v>33771</v>
      </c>
      <c r="C422" s="1" t="s">
        <v>6557</v>
      </c>
      <c r="E422" s="9" t="s">
        <v>33778</v>
      </c>
      <c r="F422" s="16" t="s">
        <v>33792</v>
      </c>
      <c r="G422" s="13" t="s">
        <v>33780</v>
      </c>
      <c r="H422" s="14" t="s">
        <v>33793</v>
      </c>
      <c r="I422" s="13" t="s">
        <v>33782</v>
      </c>
      <c r="J422" s="13" t="s">
        <v>33827</v>
      </c>
      <c r="K422" t="s">
        <v>8732</v>
      </c>
      <c r="L422" t="s">
        <v>8778</v>
      </c>
      <c r="M422" t="s">
        <v>8779</v>
      </c>
      <c r="N422" t="s">
        <v>195</v>
      </c>
      <c r="O422" t="s">
        <v>8780</v>
      </c>
      <c r="P422" t="s">
        <v>8781</v>
      </c>
      <c r="Q422" t="s">
        <v>8782</v>
      </c>
      <c r="S422" t="s">
        <v>8750</v>
      </c>
      <c r="T422" s="1" t="s">
        <v>6557</v>
      </c>
      <c r="U422" s="1">
        <v>30531</v>
      </c>
      <c r="V422" t="s">
        <v>32735</v>
      </c>
      <c r="W422" s="4">
        <v>0.81</v>
      </c>
      <c r="X422" s="1">
        <v>455</v>
      </c>
      <c r="Y422" s="1">
        <v>29</v>
      </c>
      <c r="Z422" s="1">
        <v>32</v>
      </c>
      <c r="AA422" s="1">
        <v>21</v>
      </c>
      <c r="AB422" s="6">
        <f t="shared" si="30"/>
        <v>4.6153846153846156E-2</v>
      </c>
      <c r="AC422" s="6">
        <f t="shared" si="31"/>
        <v>4.6153846153846156E-2</v>
      </c>
      <c r="AD422" s="26">
        <f t="shared" si="32"/>
        <v>91</v>
      </c>
      <c r="AE422" s="1">
        <v>21</v>
      </c>
      <c r="AF422" s="1">
        <v>30</v>
      </c>
      <c r="AG422" s="1">
        <v>13</v>
      </c>
      <c r="AH422" s="1">
        <v>48</v>
      </c>
      <c r="AI422" s="1">
        <v>14</v>
      </c>
      <c r="AJ422" s="1">
        <v>66</v>
      </c>
      <c r="AK422" s="1">
        <v>0</v>
      </c>
      <c r="AL422" s="1">
        <v>0</v>
      </c>
      <c r="AM422" s="1">
        <f t="shared" si="33"/>
        <v>66</v>
      </c>
      <c r="AN422" s="1">
        <v>21</v>
      </c>
      <c r="AO422" s="1">
        <v>0</v>
      </c>
      <c r="AP422" s="20">
        <f t="shared" si="34"/>
        <v>44.1</v>
      </c>
      <c r="AQ422" s="1">
        <v>0</v>
      </c>
    </row>
    <row r="423" spans="1:44" ht="16" x14ac:dyDescent="0.2">
      <c r="A423" t="s">
        <v>32731</v>
      </c>
      <c r="B423" t="s">
        <v>33771</v>
      </c>
      <c r="C423" s="1" t="s">
        <v>6557</v>
      </c>
      <c r="E423" s="9" t="s">
        <v>33778</v>
      </c>
      <c r="F423" s="17" t="s">
        <v>33789</v>
      </c>
      <c r="G423" s="13" t="s">
        <v>33780</v>
      </c>
      <c r="H423" s="14" t="s">
        <v>33790</v>
      </c>
      <c r="I423" s="18" t="s">
        <v>33791</v>
      </c>
      <c r="K423" t="s">
        <v>7216</v>
      </c>
      <c r="L423" t="s">
        <v>7223</v>
      </c>
      <c r="M423" t="s">
        <v>7224</v>
      </c>
      <c r="N423" t="s">
        <v>130</v>
      </c>
      <c r="O423" t="s">
        <v>7225</v>
      </c>
      <c r="P423" t="s">
        <v>7226</v>
      </c>
      <c r="Q423" t="s">
        <v>7227</v>
      </c>
      <c r="S423" t="s">
        <v>7222</v>
      </c>
      <c r="T423" s="1" t="s">
        <v>6557</v>
      </c>
      <c r="U423" s="1">
        <v>30439</v>
      </c>
      <c r="V423" t="s">
        <v>32730</v>
      </c>
      <c r="W423" s="4">
        <v>0.71</v>
      </c>
      <c r="X423" s="1">
        <v>462</v>
      </c>
      <c r="Y423" s="1">
        <v>28</v>
      </c>
      <c r="Z423" s="1">
        <v>41</v>
      </c>
      <c r="AA423" s="1">
        <v>35</v>
      </c>
      <c r="AB423" s="6">
        <f t="shared" si="30"/>
        <v>7.575757575757576E-2</v>
      </c>
      <c r="AC423" s="6">
        <f t="shared" si="31"/>
        <v>7.575757575757576E-2</v>
      </c>
      <c r="AD423" s="26">
        <f t="shared" si="32"/>
        <v>92.4</v>
      </c>
      <c r="AE423" s="1">
        <v>26</v>
      </c>
      <c r="AF423" s="1">
        <v>27</v>
      </c>
      <c r="AG423" s="1">
        <v>16</v>
      </c>
      <c r="AH423" s="1">
        <v>83</v>
      </c>
      <c r="AI423" s="1">
        <v>15</v>
      </c>
      <c r="AJ423" s="1">
        <v>70</v>
      </c>
      <c r="AK423" s="1">
        <v>1</v>
      </c>
      <c r="AL423" s="1">
        <v>2</v>
      </c>
      <c r="AM423" s="1">
        <f t="shared" si="33"/>
        <v>72</v>
      </c>
      <c r="AN423" s="1">
        <v>25</v>
      </c>
      <c r="AO423" s="1">
        <v>0</v>
      </c>
      <c r="AP423" s="20">
        <f t="shared" si="34"/>
        <v>73.5</v>
      </c>
      <c r="AQ423" s="1">
        <v>0</v>
      </c>
    </row>
    <row r="424" spans="1:44" ht="16" x14ac:dyDescent="0.2">
      <c r="A424" s="7" t="s">
        <v>32729</v>
      </c>
      <c r="B424" t="s">
        <v>33771</v>
      </c>
      <c r="C424" s="1" t="s">
        <v>6557</v>
      </c>
      <c r="E424" s="9" t="s">
        <v>33778</v>
      </c>
      <c r="F424" s="16" t="s">
        <v>33792</v>
      </c>
      <c r="G424" s="13" t="s">
        <v>33780</v>
      </c>
      <c r="H424" s="14" t="s">
        <v>33793</v>
      </c>
      <c r="I424" s="13" t="s">
        <v>33782</v>
      </c>
      <c r="J424" s="13" t="s">
        <v>33827</v>
      </c>
      <c r="K424" t="s">
        <v>8435</v>
      </c>
      <c r="L424" t="s">
        <v>8447</v>
      </c>
      <c r="M424" t="s">
        <v>8448</v>
      </c>
      <c r="N424" t="s">
        <v>30</v>
      </c>
      <c r="O424" t="s">
        <v>8449</v>
      </c>
      <c r="P424" t="s">
        <v>8450</v>
      </c>
      <c r="Q424" t="s">
        <v>8451</v>
      </c>
      <c r="S424" t="s">
        <v>7662</v>
      </c>
      <c r="T424" s="1" t="s">
        <v>6557</v>
      </c>
      <c r="U424" s="1">
        <v>30215</v>
      </c>
      <c r="V424" t="s">
        <v>32728</v>
      </c>
      <c r="W424" s="4">
        <v>0.75</v>
      </c>
      <c r="X424" s="1">
        <v>645</v>
      </c>
      <c r="Y424" s="1">
        <v>81</v>
      </c>
      <c r="Z424" s="1">
        <v>94</v>
      </c>
      <c r="AA424" s="1">
        <v>57</v>
      </c>
      <c r="AB424" s="6">
        <f t="shared" si="30"/>
        <v>8.8372093023255813E-2</v>
      </c>
      <c r="AC424" s="6">
        <f t="shared" si="31"/>
        <v>8.8372093023255813E-2</v>
      </c>
      <c r="AD424" s="26">
        <f t="shared" si="32"/>
        <v>129</v>
      </c>
      <c r="AE424" s="1">
        <v>55</v>
      </c>
      <c r="AF424" s="1">
        <v>76</v>
      </c>
      <c r="AG424" s="1">
        <v>11</v>
      </c>
      <c r="AH424" s="1">
        <v>34</v>
      </c>
      <c r="AI424" s="1">
        <v>32</v>
      </c>
      <c r="AJ424" s="1">
        <v>156</v>
      </c>
      <c r="AK424" s="1">
        <v>2</v>
      </c>
      <c r="AL424" s="1">
        <v>4</v>
      </c>
      <c r="AM424" s="1">
        <f t="shared" si="33"/>
        <v>160</v>
      </c>
      <c r="AN424" s="1">
        <v>62</v>
      </c>
      <c r="AO424" s="1">
        <v>4</v>
      </c>
      <c r="AP424" s="20">
        <f t="shared" si="34"/>
        <v>119.7</v>
      </c>
      <c r="AQ424" s="1">
        <v>1</v>
      </c>
      <c r="AR424" s="7"/>
    </row>
    <row r="425" spans="1:44" ht="16" x14ac:dyDescent="0.2">
      <c r="A425" t="s">
        <v>32727</v>
      </c>
      <c r="B425" t="s">
        <v>33771</v>
      </c>
      <c r="C425" s="1" t="s">
        <v>6557</v>
      </c>
      <c r="E425" s="9" t="s">
        <v>33778</v>
      </c>
      <c r="F425" s="17" t="s">
        <v>33789</v>
      </c>
      <c r="G425" s="13" t="s">
        <v>33780</v>
      </c>
      <c r="H425" s="14" t="s">
        <v>33790</v>
      </c>
      <c r="I425" s="18" t="s">
        <v>33791</v>
      </c>
      <c r="K425" t="s">
        <v>6819</v>
      </c>
      <c r="L425" t="s">
        <v>6820</v>
      </c>
      <c r="M425" t="s">
        <v>6821</v>
      </c>
      <c r="N425" t="s">
        <v>30</v>
      </c>
      <c r="O425" t="s">
        <v>6822</v>
      </c>
      <c r="P425" t="s">
        <v>6823</v>
      </c>
      <c r="Q425" t="s">
        <v>6824</v>
      </c>
      <c r="S425" t="s">
        <v>6825</v>
      </c>
      <c r="T425" s="1" t="s">
        <v>6557</v>
      </c>
      <c r="U425" s="1">
        <v>31639</v>
      </c>
      <c r="V425" t="s">
        <v>32726</v>
      </c>
      <c r="W425" s="4">
        <v>0.7</v>
      </c>
      <c r="X425" s="1">
        <v>663</v>
      </c>
      <c r="Y425" s="1">
        <v>158</v>
      </c>
      <c r="Z425" s="1">
        <v>146</v>
      </c>
      <c r="AA425" s="1">
        <v>110</v>
      </c>
      <c r="AB425" s="6">
        <f t="shared" si="30"/>
        <v>0.16591251885369532</v>
      </c>
      <c r="AC425" s="6">
        <f t="shared" si="31"/>
        <v>0.16591251885369532</v>
      </c>
      <c r="AD425" s="26">
        <f t="shared" si="32"/>
        <v>132.6</v>
      </c>
      <c r="AE425" s="1">
        <v>108</v>
      </c>
      <c r="AF425" s="1">
        <v>143</v>
      </c>
      <c r="AG425" s="1">
        <v>25</v>
      </c>
      <c r="AH425" s="1">
        <v>79</v>
      </c>
      <c r="AI425" s="1">
        <v>37</v>
      </c>
      <c r="AJ425" s="1">
        <v>108</v>
      </c>
      <c r="AK425" s="1">
        <v>2</v>
      </c>
      <c r="AL425" s="1">
        <v>3</v>
      </c>
      <c r="AM425" s="1">
        <f t="shared" si="33"/>
        <v>111</v>
      </c>
      <c r="AN425" s="1">
        <v>81</v>
      </c>
      <c r="AO425" s="1">
        <v>6</v>
      </c>
      <c r="AP425" s="20">
        <f t="shared" si="34"/>
        <v>231</v>
      </c>
      <c r="AQ425" s="1">
        <v>0</v>
      </c>
    </row>
    <row r="426" spans="1:44" ht="16" x14ac:dyDescent="0.2">
      <c r="A426" t="s">
        <v>32725</v>
      </c>
      <c r="B426" t="s">
        <v>33771</v>
      </c>
      <c r="C426" s="1" t="s">
        <v>6557</v>
      </c>
      <c r="E426" s="9" t="s">
        <v>33778</v>
      </c>
      <c r="F426" s="16" t="s">
        <v>33792</v>
      </c>
      <c r="G426" s="13" t="s">
        <v>33780</v>
      </c>
      <c r="H426" s="14" t="s">
        <v>33793</v>
      </c>
      <c r="I426" s="13" t="s">
        <v>33782</v>
      </c>
      <c r="J426" s="13" t="s">
        <v>33827</v>
      </c>
      <c r="K426" t="s">
        <v>8468</v>
      </c>
      <c r="L426" t="s">
        <v>8491</v>
      </c>
      <c r="M426" t="s">
        <v>8492</v>
      </c>
      <c r="N426" t="s">
        <v>30</v>
      </c>
      <c r="O426" t="s">
        <v>8493</v>
      </c>
      <c r="P426" t="s">
        <v>8494</v>
      </c>
      <c r="Q426" t="s">
        <v>8495</v>
      </c>
      <c r="S426" t="s">
        <v>7601</v>
      </c>
      <c r="T426" s="1" t="s">
        <v>6557</v>
      </c>
      <c r="U426" s="1">
        <v>30337</v>
      </c>
      <c r="V426" t="s">
        <v>32724</v>
      </c>
      <c r="W426" s="4">
        <v>0.95</v>
      </c>
      <c r="X426" s="1">
        <v>518</v>
      </c>
      <c r="Y426" s="1">
        <v>112</v>
      </c>
      <c r="Z426" s="1">
        <v>97</v>
      </c>
      <c r="AA426" s="1">
        <v>71</v>
      </c>
      <c r="AB426" s="6">
        <f t="shared" si="30"/>
        <v>0.13706563706563707</v>
      </c>
      <c r="AC426" s="6">
        <f t="shared" si="31"/>
        <v>0.13706563706563707</v>
      </c>
      <c r="AD426" s="26">
        <f t="shared" si="32"/>
        <v>103.60000000000001</v>
      </c>
      <c r="AE426" s="1">
        <v>71</v>
      </c>
      <c r="AF426" s="1">
        <v>97</v>
      </c>
      <c r="AG426" s="1">
        <v>31</v>
      </c>
      <c r="AH426" s="1">
        <v>106</v>
      </c>
      <c r="AI426" s="1">
        <v>24</v>
      </c>
      <c r="AJ426" s="1">
        <v>78</v>
      </c>
      <c r="AK426" s="1">
        <v>0</v>
      </c>
      <c r="AL426" s="1">
        <v>0</v>
      </c>
      <c r="AM426" s="1">
        <f t="shared" si="33"/>
        <v>78</v>
      </c>
      <c r="AN426" s="1">
        <v>48</v>
      </c>
      <c r="AO426" s="1">
        <v>3</v>
      </c>
      <c r="AP426" s="20">
        <f t="shared" si="34"/>
        <v>149.1</v>
      </c>
      <c r="AQ426" s="1">
        <v>0</v>
      </c>
    </row>
    <row r="427" spans="1:44" ht="16" x14ac:dyDescent="0.2">
      <c r="A427" t="s">
        <v>31968</v>
      </c>
      <c r="B427" t="s">
        <v>33771</v>
      </c>
      <c r="C427" s="1" t="s">
        <v>6557</v>
      </c>
      <c r="E427" s="9" t="s">
        <v>33778</v>
      </c>
      <c r="F427" s="16" t="s">
        <v>33792</v>
      </c>
      <c r="G427" s="13" t="s">
        <v>33780</v>
      </c>
      <c r="H427" s="14" t="s">
        <v>33793</v>
      </c>
      <c r="I427" s="13" t="s">
        <v>33782</v>
      </c>
      <c r="J427" s="13" t="s">
        <v>33827</v>
      </c>
      <c r="K427" t="s">
        <v>7998</v>
      </c>
      <c r="L427" t="s">
        <v>8010</v>
      </c>
      <c r="M427" t="s">
        <v>8011</v>
      </c>
      <c r="O427" t="s">
        <v>8012</v>
      </c>
      <c r="P427" t="s">
        <v>8013</v>
      </c>
      <c r="Q427" t="s">
        <v>8014</v>
      </c>
      <c r="S427" t="s">
        <v>8004</v>
      </c>
      <c r="T427" s="1" t="s">
        <v>6557</v>
      </c>
      <c r="U427" s="1">
        <v>30534</v>
      </c>
      <c r="V427" t="s">
        <v>31967</v>
      </c>
      <c r="W427" s="4">
        <v>0.54</v>
      </c>
      <c r="X427" s="1">
        <v>596</v>
      </c>
      <c r="Y427" s="1">
        <v>2</v>
      </c>
      <c r="Z427" s="1">
        <v>1</v>
      </c>
      <c r="AA427" s="1">
        <v>1</v>
      </c>
      <c r="AB427" s="6">
        <f t="shared" si="30"/>
        <v>1.6778523489932886E-3</v>
      </c>
      <c r="AC427" s="6">
        <f t="shared" si="31"/>
        <v>1.6778523489932886E-3</v>
      </c>
      <c r="AD427" s="26">
        <f t="shared" si="32"/>
        <v>119.2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f t="shared" si="33"/>
        <v>0</v>
      </c>
      <c r="AN427" s="1">
        <v>0</v>
      </c>
      <c r="AO427" s="1">
        <v>0</v>
      </c>
      <c r="AP427" s="20">
        <f t="shared" si="34"/>
        <v>2.1</v>
      </c>
      <c r="AQ427" s="1">
        <v>0</v>
      </c>
    </row>
    <row r="428" spans="1:44" ht="16" x14ac:dyDescent="0.2">
      <c r="A428" t="s">
        <v>26584</v>
      </c>
      <c r="B428" t="s">
        <v>33771</v>
      </c>
      <c r="C428" s="1" t="s">
        <v>6557</v>
      </c>
      <c r="E428" s="9" t="s">
        <v>33778</v>
      </c>
      <c r="F428" s="16" t="s">
        <v>33792</v>
      </c>
      <c r="G428" s="13" t="s">
        <v>33780</v>
      </c>
      <c r="H428" s="14" t="s">
        <v>33793</v>
      </c>
      <c r="I428" s="13" t="s">
        <v>33782</v>
      </c>
      <c r="J428" s="13" t="s">
        <v>33827</v>
      </c>
      <c r="K428" t="s">
        <v>9388</v>
      </c>
      <c r="L428" t="s">
        <v>9452</v>
      </c>
      <c r="M428" t="s">
        <v>9453</v>
      </c>
      <c r="N428" t="s">
        <v>30</v>
      </c>
      <c r="O428" t="s">
        <v>9454</v>
      </c>
      <c r="P428" t="s">
        <v>9455</v>
      </c>
      <c r="Q428" t="s">
        <v>9456</v>
      </c>
      <c r="S428" t="s">
        <v>9394</v>
      </c>
      <c r="T428" s="1" t="s">
        <v>6557</v>
      </c>
      <c r="U428" s="1">
        <v>30016</v>
      </c>
      <c r="V428" t="s">
        <v>26286</v>
      </c>
      <c r="W428" s="4">
        <v>0.95</v>
      </c>
      <c r="X428" s="1">
        <v>863</v>
      </c>
      <c r="Y428" s="1">
        <v>94</v>
      </c>
      <c r="Z428" s="1">
        <v>114</v>
      </c>
      <c r="AA428" s="1">
        <v>65</v>
      </c>
      <c r="AB428" s="6">
        <f t="shared" si="30"/>
        <v>7.5318655851680183E-2</v>
      </c>
      <c r="AC428" s="6">
        <f t="shared" si="31"/>
        <v>7.5318655851680183E-2</v>
      </c>
      <c r="AD428" s="26">
        <f t="shared" si="32"/>
        <v>172.60000000000002</v>
      </c>
      <c r="AE428" s="1">
        <v>64</v>
      </c>
      <c r="AF428" s="1">
        <v>90</v>
      </c>
      <c r="AG428" s="1">
        <v>12</v>
      </c>
      <c r="AH428" s="1">
        <v>45</v>
      </c>
      <c r="AI428" s="1">
        <v>29</v>
      </c>
      <c r="AJ428" s="1">
        <v>194</v>
      </c>
      <c r="AK428" s="1">
        <v>3</v>
      </c>
      <c r="AL428" s="1">
        <v>5</v>
      </c>
      <c r="AM428" s="1">
        <f t="shared" si="33"/>
        <v>199</v>
      </c>
      <c r="AN428" s="1">
        <v>71</v>
      </c>
      <c r="AO428" s="1">
        <v>2</v>
      </c>
      <c r="AP428" s="20">
        <f t="shared" si="34"/>
        <v>136.5</v>
      </c>
      <c r="AQ428" s="1">
        <v>0</v>
      </c>
    </row>
    <row r="429" spans="1:44" ht="16" x14ac:dyDescent="0.2">
      <c r="A429" t="s">
        <v>26583</v>
      </c>
      <c r="B429" t="s">
        <v>33771</v>
      </c>
      <c r="C429" s="1" t="s">
        <v>6557</v>
      </c>
      <c r="E429" s="9" t="s">
        <v>33778</v>
      </c>
      <c r="F429" s="17" t="s">
        <v>33789</v>
      </c>
      <c r="G429" s="13" t="s">
        <v>33780</v>
      </c>
      <c r="H429" s="14" t="s">
        <v>33790</v>
      </c>
      <c r="I429" s="18" t="s">
        <v>33791</v>
      </c>
      <c r="K429" t="s">
        <v>8979</v>
      </c>
      <c r="L429" t="s">
        <v>8996</v>
      </c>
      <c r="M429" t="s">
        <v>8997</v>
      </c>
      <c r="N429" t="s">
        <v>130</v>
      </c>
      <c r="O429" t="s">
        <v>8998</v>
      </c>
      <c r="P429" t="s">
        <v>8999</v>
      </c>
      <c r="Q429" t="s">
        <v>9000</v>
      </c>
      <c r="S429" t="s">
        <v>8985</v>
      </c>
      <c r="T429" s="1" t="s">
        <v>6557</v>
      </c>
      <c r="U429" s="1">
        <v>31539</v>
      </c>
      <c r="V429" t="s">
        <v>26582</v>
      </c>
      <c r="W429" s="4">
        <v>0.86</v>
      </c>
      <c r="X429" s="1">
        <v>864</v>
      </c>
      <c r="Y429" s="1">
        <v>178</v>
      </c>
      <c r="Z429" s="1">
        <v>144</v>
      </c>
      <c r="AA429" s="1">
        <v>114</v>
      </c>
      <c r="AB429" s="6">
        <f t="shared" si="30"/>
        <v>0.13194444444444445</v>
      </c>
      <c r="AC429" s="6">
        <f t="shared" si="31"/>
        <v>0.13194444444444445</v>
      </c>
      <c r="AD429" s="26">
        <f t="shared" si="32"/>
        <v>172.8</v>
      </c>
      <c r="AE429" s="1">
        <v>108</v>
      </c>
      <c r="AF429" s="1">
        <v>117</v>
      </c>
      <c r="AG429" s="1">
        <v>31</v>
      </c>
      <c r="AH429" s="1">
        <v>85</v>
      </c>
      <c r="AI429" s="1">
        <v>52</v>
      </c>
      <c r="AJ429" s="1">
        <v>204</v>
      </c>
      <c r="AK429" s="1">
        <v>3</v>
      </c>
      <c r="AL429" s="1">
        <v>4</v>
      </c>
      <c r="AM429" s="1">
        <f t="shared" si="33"/>
        <v>208</v>
      </c>
      <c r="AN429" s="1">
        <v>104</v>
      </c>
      <c r="AO429" s="1">
        <v>0</v>
      </c>
      <c r="AP429" s="20">
        <f t="shared" si="34"/>
        <v>239.4</v>
      </c>
      <c r="AQ429" s="1">
        <v>0</v>
      </c>
    </row>
    <row r="430" spans="1:44" ht="16" x14ac:dyDescent="0.2">
      <c r="A430" t="s">
        <v>26578</v>
      </c>
      <c r="B430" t="s">
        <v>33771</v>
      </c>
      <c r="C430" s="1" t="s">
        <v>6557</v>
      </c>
      <c r="E430" s="9" t="s">
        <v>33778</v>
      </c>
      <c r="F430" s="17" t="s">
        <v>33789</v>
      </c>
      <c r="G430" s="13" t="s">
        <v>33780</v>
      </c>
      <c r="H430" s="14" t="s">
        <v>33790</v>
      </c>
      <c r="I430" s="18" t="s">
        <v>33791</v>
      </c>
      <c r="K430" t="s">
        <v>9171</v>
      </c>
      <c r="L430" t="s">
        <v>9183</v>
      </c>
      <c r="M430" t="s">
        <v>9184</v>
      </c>
      <c r="N430" t="s">
        <v>30</v>
      </c>
      <c r="O430" t="s">
        <v>9185</v>
      </c>
      <c r="P430" t="s">
        <v>9186</v>
      </c>
      <c r="Q430" t="s">
        <v>9187</v>
      </c>
      <c r="S430" t="s">
        <v>9188</v>
      </c>
      <c r="T430" s="1" t="s">
        <v>6557</v>
      </c>
      <c r="U430" s="1">
        <v>31632</v>
      </c>
      <c r="V430" t="s">
        <v>26577</v>
      </c>
      <c r="W430" s="4">
        <v>0.53</v>
      </c>
      <c r="X430" s="1">
        <v>801</v>
      </c>
      <c r="Y430" s="1">
        <v>49</v>
      </c>
      <c r="Z430" s="1">
        <v>50</v>
      </c>
      <c r="AA430" s="1">
        <v>35</v>
      </c>
      <c r="AB430" s="6">
        <f t="shared" si="30"/>
        <v>4.3695380774032462E-2</v>
      </c>
      <c r="AC430" s="6">
        <f t="shared" si="31"/>
        <v>4.3695380774032462E-2</v>
      </c>
      <c r="AD430" s="26">
        <f t="shared" si="32"/>
        <v>160.20000000000002</v>
      </c>
      <c r="AE430" s="1">
        <v>33</v>
      </c>
      <c r="AF430" s="1">
        <v>48</v>
      </c>
      <c r="AG430" s="1">
        <v>11</v>
      </c>
      <c r="AH430" s="1">
        <v>28</v>
      </c>
      <c r="AI430" s="1">
        <v>8</v>
      </c>
      <c r="AJ430" s="1">
        <v>16</v>
      </c>
      <c r="AK430" s="1">
        <v>1</v>
      </c>
      <c r="AL430" s="1">
        <v>2</v>
      </c>
      <c r="AM430" s="1">
        <f t="shared" si="33"/>
        <v>18</v>
      </c>
      <c r="AN430" s="1">
        <v>28</v>
      </c>
      <c r="AO430" s="1">
        <v>1</v>
      </c>
      <c r="AP430" s="20">
        <f t="shared" si="34"/>
        <v>73.5</v>
      </c>
      <c r="AQ430" s="1">
        <v>0</v>
      </c>
    </row>
    <row r="431" spans="1:44" ht="16" x14ac:dyDescent="0.2">
      <c r="A431" t="s">
        <v>26576</v>
      </c>
      <c r="B431" t="s">
        <v>33771</v>
      </c>
      <c r="C431" s="1" t="s">
        <v>6557</v>
      </c>
      <c r="E431" s="9" t="s">
        <v>33778</v>
      </c>
      <c r="F431" s="16" t="s">
        <v>33792</v>
      </c>
      <c r="G431" s="13" t="s">
        <v>33780</v>
      </c>
      <c r="H431" s="14" t="s">
        <v>33793</v>
      </c>
      <c r="I431" s="13" t="s">
        <v>33782</v>
      </c>
      <c r="J431" s="13" t="s">
        <v>33827</v>
      </c>
      <c r="K431" t="s">
        <v>6841</v>
      </c>
      <c r="L431" t="s">
        <v>6842</v>
      </c>
      <c r="M431" t="s">
        <v>6843</v>
      </c>
      <c r="O431" t="s">
        <v>6844</v>
      </c>
      <c r="P431">
        <v>4787793401</v>
      </c>
      <c r="Q431" t="s">
        <v>6845</v>
      </c>
      <c r="S431" t="s">
        <v>6846</v>
      </c>
      <c r="T431" s="1" t="s">
        <v>6557</v>
      </c>
      <c r="U431" s="1">
        <v>31204</v>
      </c>
      <c r="V431" t="s">
        <v>26575</v>
      </c>
      <c r="W431" s="4">
        <v>0.87</v>
      </c>
      <c r="X431" s="1">
        <v>655</v>
      </c>
      <c r="Y431" s="1">
        <v>10</v>
      </c>
      <c r="Z431" s="1">
        <v>3</v>
      </c>
      <c r="AA431" s="1">
        <v>1</v>
      </c>
      <c r="AB431" s="6">
        <f t="shared" si="30"/>
        <v>1.5267175572519084E-3</v>
      </c>
      <c r="AC431" s="6">
        <f t="shared" si="31"/>
        <v>1.5267175572519084E-3</v>
      </c>
      <c r="AD431" s="26">
        <f t="shared" si="32"/>
        <v>131</v>
      </c>
      <c r="AE431" s="1">
        <v>1</v>
      </c>
      <c r="AF431" s="1">
        <v>1</v>
      </c>
      <c r="AG431" s="1">
        <v>0</v>
      </c>
      <c r="AH431" s="1">
        <v>0</v>
      </c>
      <c r="AI431" s="1">
        <v>1</v>
      </c>
      <c r="AJ431" s="1">
        <v>2</v>
      </c>
      <c r="AK431" s="1">
        <v>0</v>
      </c>
      <c r="AL431" s="1">
        <v>0</v>
      </c>
      <c r="AM431" s="1">
        <f t="shared" si="33"/>
        <v>2</v>
      </c>
      <c r="AN431" s="1">
        <v>2</v>
      </c>
      <c r="AO431" s="1">
        <v>0</v>
      </c>
      <c r="AP431" s="20">
        <f t="shared" si="34"/>
        <v>2.1</v>
      </c>
      <c r="AQ431" s="1">
        <v>0</v>
      </c>
    </row>
    <row r="432" spans="1:44" ht="16" x14ac:dyDescent="0.2">
      <c r="A432" t="s">
        <v>26574</v>
      </c>
      <c r="B432" t="s">
        <v>33771</v>
      </c>
      <c r="C432" s="1" t="s">
        <v>6557</v>
      </c>
      <c r="E432" s="9" t="s">
        <v>33778</v>
      </c>
      <c r="F432" s="17" t="s">
        <v>33789</v>
      </c>
      <c r="G432" s="13" t="s">
        <v>33780</v>
      </c>
      <c r="H432" s="14" t="s">
        <v>33790</v>
      </c>
      <c r="I432" s="18" t="s">
        <v>33791</v>
      </c>
      <c r="K432" t="s">
        <v>7030</v>
      </c>
      <c r="L432" t="s">
        <v>7037</v>
      </c>
      <c r="M432" t="s">
        <v>7038</v>
      </c>
      <c r="N432" t="s">
        <v>30</v>
      </c>
      <c r="O432" t="s">
        <v>7039</v>
      </c>
      <c r="P432" t="s">
        <v>7040</v>
      </c>
      <c r="Q432" t="s">
        <v>7041</v>
      </c>
      <c r="S432" t="s">
        <v>7042</v>
      </c>
      <c r="T432" s="1" t="s">
        <v>6557</v>
      </c>
      <c r="U432" s="1">
        <v>30458</v>
      </c>
      <c r="V432" t="s">
        <v>26573</v>
      </c>
      <c r="W432" s="4">
        <v>0.6</v>
      </c>
      <c r="X432" s="1">
        <v>678</v>
      </c>
      <c r="Y432" s="1">
        <v>63</v>
      </c>
      <c r="Z432" s="1">
        <v>47</v>
      </c>
      <c r="AA432" s="1">
        <v>40</v>
      </c>
      <c r="AB432" s="6">
        <f t="shared" si="30"/>
        <v>5.8997050147492625E-2</v>
      </c>
      <c r="AC432" s="6">
        <f t="shared" si="31"/>
        <v>5.8997050147492625E-2</v>
      </c>
      <c r="AD432" s="26">
        <f t="shared" si="32"/>
        <v>135.6</v>
      </c>
      <c r="AE432" s="1">
        <v>39</v>
      </c>
      <c r="AF432" s="1">
        <v>45</v>
      </c>
      <c r="AG432" s="1">
        <v>19</v>
      </c>
      <c r="AH432" s="1">
        <v>46</v>
      </c>
      <c r="AI432" s="1">
        <v>12</v>
      </c>
      <c r="AJ432" s="1">
        <v>36</v>
      </c>
      <c r="AK432" s="1">
        <v>0</v>
      </c>
      <c r="AL432" s="1">
        <v>0</v>
      </c>
      <c r="AM432" s="1">
        <f t="shared" si="33"/>
        <v>36</v>
      </c>
      <c r="AN432" s="1">
        <v>32</v>
      </c>
      <c r="AO432" s="1">
        <v>0</v>
      </c>
      <c r="AP432" s="20">
        <f t="shared" si="34"/>
        <v>84</v>
      </c>
      <c r="AQ432" s="1">
        <v>0</v>
      </c>
    </row>
    <row r="433" spans="1:43" ht="16" x14ac:dyDescent="0.2">
      <c r="A433" t="s">
        <v>26572</v>
      </c>
      <c r="B433" t="s">
        <v>33771</v>
      </c>
      <c r="C433" s="1" t="s">
        <v>6557</v>
      </c>
      <c r="E433" s="9" t="s">
        <v>33778</v>
      </c>
      <c r="F433" s="17" t="s">
        <v>33789</v>
      </c>
      <c r="G433" s="13" t="s">
        <v>33780</v>
      </c>
      <c r="H433" s="14" t="s">
        <v>33790</v>
      </c>
      <c r="I433" s="18" t="s">
        <v>33791</v>
      </c>
      <c r="K433" t="s">
        <v>7831</v>
      </c>
      <c r="L433" t="s">
        <v>7838</v>
      </c>
      <c r="M433" t="s">
        <v>7833</v>
      </c>
      <c r="N433" t="s">
        <v>7839</v>
      </c>
      <c r="O433" t="s">
        <v>7834</v>
      </c>
      <c r="P433" t="s">
        <v>7835</v>
      </c>
      <c r="Q433" t="s">
        <v>7840</v>
      </c>
      <c r="S433" t="s">
        <v>7837</v>
      </c>
      <c r="T433" s="1" t="s">
        <v>6557</v>
      </c>
      <c r="U433" s="1">
        <v>31647</v>
      </c>
      <c r="V433" t="s">
        <v>26571</v>
      </c>
      <c r="W433" s="4">
        <v>0.7</v>
      </c>
      <c r="X433" s="1">
        <v>673</v>
      </c>
      <c r="Y433" s="1">
        <v>43</v>
      </c>
      <c r="Z433" s="1">
        <v>23</v>
      </c>
      <c r="AA433" s="1">
        <v>21</v>
      </c>
      <c r="AB433" s="6">
        <f t="shared" si="30"/>
        <v>3.1203566121842496E-2</v>
      </c>
      <c r="AC433" s="6">
        <f t="shared" si="31"/>
        <v>3.1203566121842496E-2</v>
      </c>
      <c r="AD433" s="26">
        <f t="shared" si="32"/>
        <v>134.6</v>
      </c>
      <c r="AE433" s="1">
        <v>20</v>
      </c>
      <c r="AF433" s="1">
        <v>20</v>
      </c>
      <c r="AG433" s="1">
        <v>13</v>
      </c>
      <c r="AH433" s="1">
        <v>48</v>
      </c>
      <c r="AI433" s="1">
        <v>5</v>
      </c>
      <c r="AJ433" s="1">
        <v>10</v>
      </c>
      <c r="AK433" s="1">
        <v>2</v>
      </c>
      <c r="AL433" s="1">
        <v>2</v>
      </c>
      <c r="AM433" s="1">
        <f t="shared" si="33"/>
        <v>12</v>
      </c>
      <c r="AN433" s="1">
        <v>7</v>
      </c>
      <c r="AO433" s="1">
        <v>1</v>
      </c>
      <c r="AP433" s="20">
        <f t="shared" si="34"/>
        <v>44.1</v>
      </c>
      <c r="AQ433" s="1">
        <v>0</v>
      </c>
    </row>
    <row r="434" spans="1:43" ht="16" x14ac:dyDescent="0.2">
      <c r="A434" t="s">
        <v>26570</v>
      </c>
      <c r="B434" t="s">
        <v>33771</v>
      </c>
      <c r="C434" s="1" t="s">
        <v>6557</v>
      </c>
      <c r="E434" s="9" t="s">
        <v>33778</v>
      </c>
      <c r="F434" s="16" t="s">
        <v>33792</v>
      </c>
      <c r="G434" s="13" t="s">
        <v>33780</v>
      </c>
      <c r="H434" s="14" t="s">
        <v>33793</v>
      </c>
      <c r="I434" s="13" t="s">
        <v>33782</v>
      </c>
      <c r="J434" s="13" t="s">
        <v>33827</v>
      </c>
      <c r="K434" t="s">
        <v>9287</v>
      </c>
      <c r="L434" t="s">
        <v>9295</v>
      </c>
      <c r="M434" t="s">
        <v>9296</v>
      </c>
      <c r="N434" t="s">
        <v>30</v>
      </c>
      <c r="O434" t="s">
        <v>9297</v>
      </c>
      <c r="P434" t="s">
        <v>9298</v>
      </c>
      <c r="Q434" t="s">
        <v>9299</v>
      </c>
      <c r="S434" t="s">
        <v>9300</v>
      </c>
      <c r="T434" s="1" t="s">
        <v>6557</v>
      </c>
      <c r="U434" s="1">
        <v>30251</v>
      </c>
      <c r="V434" t="s">
        <v>26569</v>
      </c>
      <c r="W434" s="4">
        <v>0.95</v>
      </c>
      <c r="X434" s="1">
        <v>439</v>
      </c>
      <c r="Y434" s="1">
        <v>77</v>
      </c>
      <c r="Z434" s="1">
        <v>107</v>
      </c>
      <c r="AA434" s="1">
        <v>68</v>
      </c>
      <c r="AB434" s="6">
        <f t="shared" si="30"/>
        <v>0.15489749430523919</v>
      </c>
      <c r="AC434" s="6">
        <f t="shared" si="31"/>
        <v>0.15489749430523919</v>
      </c>
      <c r="AD434" s="26">
        <f t="shared" si="32"/>
        <v>87.800000000000011</v>
      </c>
      <c r="AE434" s="1">
        <v>68</v>
      </c>
      <c r="AF434" s="1">
        <v>107</v>
      </c>
      <c r="AG434" s="1">
        <v>7</v>
      </c>
      <c r="AH434" s="1">
        <v>25</v>
      </c>
      <c r="AI434" s="1">
        <v>22</v>
      </c>
      <c r="AJ434" s="1">
        <v>71</v>
      </c>
      <c r="AK434" s="1">
        <v>0</v>
      </c>
      <c r="AL434" s="1">
        <v>0</v>
      </c>
      <c r="AM434" s="1">
        <f t="shared" si="33"/>
        <v>71</v>
      </c>
      <c r="AN434" s="1">
        <v>78</v>
      </c>
      <c r="AO434" s="1">
        <v>3</v>
      </c>
      <c r="AP434" s="20">
        <f t="shared" si="34"/>
        <v>142.80000000000001</v>
      </c>
      <c r="AQ434" s="1">
        <v>0</v>
      </c>
    </row>
    <row r="435" spans="1:43" ht="16" x14ac:dyDescent="0.2">
      <c r="A435" t="s">
        <v>26568</v>
      </c>
      <c r="B435" t="s">
        <v>33771</v>
      </c>
      <c r="C435" s="1" t="s">
        <v>6557</v>
      </c>
      <c r="E435" s="9" t="s">
        <v>33778</v>
      </c>
      <c r="F435" s="17" t="s">
        <v>33789</v>
      </c>
      <c r="G435" s="13" t="s">
        <v>33780</v>
      </c>
      <c r="H435" s="14" t="s">
        <v>33790</v>
      </c>
      <c r="I435" s="18" t="s">
        <v>33791</v>
      </c>
      <c r="K435" t="s">
        <v>7831</v>
      </c>
      <c r="L435" t="s">
        <v>7841</v>
      </c>
      <c r="M435" t="s">
        <v>7833</v>
      </c>
      <c r="N435" t="s">
        <v>7842</v>
      </c>
      <c r="O435" t="s">
        <v>7834</v>
      </c>
      <c r="P435" t="s">
        <v>7835</v>
      </c>
      <c r="Q435" t="s">
        <v>7843</v>
      </c>
      <c r="S435" t="s">
        <v>7844</v>
      </c>
      <c r="T435" s="1" t="s">
        <v>6557</v>
      </c>
      <c r="U435" s="1">
        <v>31620</v>
      </c>
      <c r="V435" t="s">
        <v>26567</v>
      </c>
      <c r="W435" s="4">
        <v>0.81</v>
      </c>
      <c r="X435" s="1">
        <v>830</v>
      </c>
      <c r="Y435" s="1">
        <v>109</v>
      </c>
      <c r="Z435" s="1">
        <v>66</v>
      </c>
      <c r="AA435" s="1">
        <v>44</v>
      </c>
      <c r="AB435" s="6">
        <f t="shared" si="30"/>
        <v>5.3012048192771083E-2</v>
      </c>
      <c r="AC435" s="6">
        <f t="shared" si="31"/>
        <v>5.3012048192771083E-2</v>
      </c>
      <c r="AD435" s="26">
        <f t="shared" si="32"/>
        <v>166</v>
      </c>
      <c r="AE435" s="1">
        <v>43</v>
      </c>
      <c r="AF435" s="1">
        <v>64</v>
      </c>
      <c r="AG435" s="1">
        <v>16</v>
      </c>
      <c r="AH435" s="1">
        <v>46</v>
      </c>
      <c r="AI435" s="1">
        <v>25</v>
      </c>
      <c r="AJ435" s="1">
        <v>88</v>
      </c>
      <c r="AK435" s="1">
        <v>2</v>
      </c>
      <c r="AL435" s="1">
        <v>5</v>
      </c>
      <c r="AM435" s="1">
        <f t="shared" si="33"/>
        <v>93</v>
      </c>
      <c r="AN435" s="1">
        <v>42</v>
      </c>
      <c r="AO435" s="1">
        <v>3</v>
      </c>
      <c r="AP435" s="20">
        <f t="shared" si="34"/>
        <v>92.4</v>
      </c>
      <c r="AQ435" s="1">
        <v>1</v>
      </c>
    </row>
    <row r="436" spans="1:43" ht="16" x14ac:dyDescent="0.2">
      <c r="A436" t="s">
        <v>26566</v>
      </c>
      <c r="B436" t="s">
        <v>33771</v>
      </c>
      <c r="C436" s="1" t="s">
        <v>6557</v>
      </c>
      <c r="E436" s="9" t="s">
        <v>33778</v>
      </c>
      <c r="F436" s="16" t="s">
        <v>33792</v>
      </c>
      <c r="G436" s="13" t="s">
        <v>33780</v>
      </c>
      <c r="H436" s="14" t="s">
        <v>33793</v>
      </c>
      <c r="I436" s="13" t="s">
        <v>33782</v>
      </c>
      <c r="J436" s="13" t="s">
        <v>33827</v>
      </c>
      <c r="K436" t="s">
        <v>6583</v>
      </c>
      <c r="L436" t="s">
        <v>6637</v>
      </c>
      <c r="M436" t="s">
        <v>6638</v>
      </c>
      <c r="N436" t="s">
        <v>6639</v>
      </c>
      <c r="O436" t="s">
        <v>6640</v>
      </c>
      <c r="P436" t="s">
        <v>6641</v>
      </c>
      <c r="Q436" t="s">
        <v>6642</v>
      </c>
      <c r="S436" t="s">
        <v>6584</v>
      </c>
      <c r="T436" s="1" t="s">
        <v>6557</v>
      </c>
      <c r="U436" s="1">
        <v>30310</v>
      </c>
      <c r="V436" t="s">
        <v>26565</v>
      </c>
      <c r="W436" s="4">
        <v>0.74</v>
      </c>
      <c r="X436" s="1">
        <v>401</v>
      </c>
      <c r="Y436" s="1">
        <v>32</v>
      </c>
      <c r="Z436" s="1">
        <v>6</v>
      </c>
      <c r="AA436" s="1">
        <v>6</v>
      </c>
      <c r="AB436" s="6">
        <f t="shared" si="30"/>
        <v>1.4962593516209476E-2</v>
      </c>
      <c r="AC436" s="6">
        <f t="shared" si="31"/>
        <v>1.4962593516209476E-2</v>
      </c>
      <c r="AD436" s="26">
        <f t="shared" si="32"/>
        <v>80.2</v>
      </c>
      <c r="AE436" s="1">
        <v>6</v>
      </c>
      <c r="AF436" s="1">
        <v>6</v>
      </c>
      <c r="AG436" s="1">
        <v>1</v>
      </c>
      <c r="AH436" s="1">
        <v>7</v>
      </c>
      <c r="AI436" s="1">
        <v>0</v>
      </c>
      <c r="AJ436" s="1">
        <v>0</v>
      </c>
      <c r="AK436" s="1">
        <v>0</v>
      </c>
      <c r="AL436" s="1">
        <v>0</v>
      </c>
      <c r="AM436" s="1">
        <f t="shared" si="33"/>
        <v>0</v>
      </c>
      <c r="AN436" s="1">
        <v>2</v>
      </c>
      <c r="AO436" s="1">
        <v>0</v>
      </c>
      <c r="AP436" s="20">
        <f t="shared" si="34"/>
        <v>12.600000000000001</v>
      </c>
      <c r="AQ436" s="1">
        <v>0</v>
      </c>
    </row>
    <row r="437" spans="1:43" ht="16" x14ac:dyDescent="0.2">
      <c r="A437" t="s">
        <v>26564</v>
      </c>
      <c r="B437" t="s">
        <v>33771</v>
      </c>
      <c r="C437" s="1" t="s">
        <v>6557</v>
      </c>
      <c r="E437" s="9" t="s">
        <v>33778</v>
      </c>
      <c r="F437" s="17" t="s">
        <v>33789</v>
      </c>
      <c r="G437" s="13" t="s">
        <v>33780</v>
      </c>
      <c r="H437" s="14" t="s">
        <v>33790</v>
      </c>
      <c r="I437" s="18" t="s">
        <v>33791</v>
      </c>
      <c r="K437" t="s">
        <v>8298</v>
      </c>
      <c r="L437" t="s">
        <v>8321</v>
      </c>
      <c r="M437" t="s">
        <v>8322</v>
      </c>
      <c r="N437" t="s">
        <v>30</v>
      </c>
      <c r="O437" t="s">
        <v>8323</v>
      </c>
      <c r="P437" t="s">
        <v>8324</v>
      </c>
      <c r="Q437" t="s">
        <v>8325</v>
      </c>
      <c r="S437" t="s">
        <v>8326</v>
      </c>
      <c r="T437" s="1" t="s">
        <v>6557</v>
      </c>
      <c r="U437" s="1">
        <v>31312</v>
      </c>
      <c r="V437" t="s">
        <v>26563</v>
      </c>
      <c r="W437" s="4">
        <v>0.6</v>
      </c>
      <c r="X437" s="1">
        <v>1250</v>
      </c>
      <c r="Y437" s="1">
        <v>51</v>
      </c>
      <c r="Z437" s="1">
        <v>21</v>
      </c>
      <c r="AA437" s="1">
        <v>21</v>
      </c>
      <c r="AB437" s="6">
        <f t="shared" si="30"/>
        <v>1.6799999999999999E-2</v>
      </c>
      <c r="AC437" s="6">
        <f t="shared" si="31"/>
        <v>1.6799999999999999E-2</v>
      </c>
      <c r="AD437" s="26">
        <f t="shared" si="32"/>
        <v>250</v>
      </c>
      <c r="AE437" s="1">
        <v>19</v>
      </c>
      <c r="AF437" s="1">
        <v>19</v>
      </c>
      <c r="AG437" s="1">
        <v>17</v>
      </c>
      <c r="AH437" s="1">
        <v>65</v>
      </c>
      <c r="AI437" s="1">
        <v>0</v>
      </c>
      <c r="AJ437" s="1">
        <v>0</v>
      </c>
      <c r="AK437" s="1">
        <v>1</v>
      </c>
      <c r="AL437" s="1">
        <v>1</v>
      </c>
      <c r="AM437" s="1">
        <f t="shared" si="33"/>
        <v>1</v>
      </c>
      <c r="AN437" s="1">
        <v>9</v>
      </c>
      <c r="AO437" s="1">
        <v>0</v>
      </c>
      <c r="AP437" s="20">
        <f t="shared" si="34"/>
        <v>44.1</v>
      </c>
      <c r="AQ437" s="1">
        <v>0</v>
      </c>
    </row>
    <row r="438" spans="1:43" ht="16" x14ac:dyDescent="0.2">
      <c r="A438" t="s">
        <v>26562</v>
      </c>
      <c r="B438" t="s">
        <v>33771</v>
      </c>
      <c r="C438" s="1" t="s">
        <v>6557</v>
      </c>
      <c r="E438" s="9" t="s">
        <v>33778</v>
      </c>
      <c r="F438" s="16" t="s">
        <v>33792</v>
      </c>
      <c r="G438" s="13" t="s">
        <v>33780</v>
      </c>
      <c r="H438" s="14" t="s">
        <v>33793</v>
      </c>
      <c r="I438" s="13" t="s">
        <v>33782</v>
      </c>
      <c r="J438" s="13" t="s">
        <v>33827</v>
      </c>
      <c r="K438" t="s">
        <v>7845</v>
      </c>
      <c r="L438" t="s">
        <v>7895</v>
      </c>
      <c r="M438" t="s">
        <v>7896</v>
      </c>
      <c r="N438" t="s">
        <v>30</v>
      </c>
      <c r="O438" t="s">
        <v>7897</v>
      </c>
      <c r="P438" t="s">
        <v>7898</v>
      </c>
      <c r="Q438" t="s">
        <v>7899</v>
      </c>
      <c r="S438" t="s">
        <v>7900</v>
      </c>
      <c r="T438" s="1" t="s">
        <v>6557</v>
      </c>
      <c r="U438" s="1">
        <v>30259</v>
      </c>
      <c r="V438" t="s">
        <v>26561</v>
      </c>
      <c r="W438" s="4">
        <v>0.48</v>
      </c>
      <c r="X438" s="1">
        <v>562</v>
      </c>
      <c r="Y438" s="1">
        <v>34</v>
      </c>
      <c r="Z438" s="1">
        <v>34</v>
      </c>
      <c r="AA438" s="1">
        <v>23</v>
      </c>
      <c r="AB438" s="6">
        <f t="shared" si="30"/>
        <v>4.0925266903914591E-2</v>
      </c>
      <c r="AC438" s="6">
        <f t="shared" si="31"/>
        <v>4.0925266903914591E-2</v>
      </c>
      <c r="AD438" s="26">
        <f t="shared" si="32"/>
        <v>112.4</v>
      </c>
      <c r="AE438" s="1">
        <v>23</v>
      </c>
      <c r="AF438" s="1">
        <v>34</v>
      </c>
      <c r="AG438" s="1">
        <v>6</v>
      </c>
      <c r="AH438" s="1">
        <v>18</v>
      </c>
      <c r="AI438" s="1">
        <v>8</v>
      </c>
      <c r="AJ438" s="1">
        <v>36</v>
      </c>
      <c r="AK438" s="1">
        <v>0</v>
      </c>
      <c r="AL438" s="1">
        <v>0</v>
      </c>
      <c r="AM438" s="1">
        <f t="shared" si="33"/>
        <v>36</v>
      </c>
      <c r="AN438" s="1">
        <v>22</v>
      </c>
      <c r="AO438" s="1">
        <v>2</v>
      </c>
      <c r="AP438" s="20">
        <f t="shared" si="34"/>
        <v>48.300000000000004</v>
      </c>
      <c r="AQ438" s="1">
        <v>0</v>
      </c>
    </row>
    <row r="439" spans="1:43" ht="16" x14ac:dyDescent="0.2">
      <c r="A439" t="s">
        <v>26560</v>
      </c>
      <c r="B439" t="s">
        <v>33771</v>
      </c>
      <c r="C439" s="1" t="s">
        <v>6557</v>
      </c>
      <c r="E439" s="9" t="s">
        <v>33778</v>
      </c>
      <c r="F439" s="16" t="s">
        <v>33792</v>
      </c>
      <c r="G439" s="13" t="s">
        <v>33780</v>
      </c>
      <c r="H439" s="14" t="s">
        <v>33793</v>
      </c>
      <c r="I439" s="13" t="s">
        <v>33782</v>
      </c>
      <c r="J439" s="13" t="s">
        <v>33827</v>
      </c>
      <c r="K439" t="s">
        <v>7474</v>
      </c>
      <c r="L439" t="s">
        <v>7685</v>
      </c>
      <c r="M439" t="s">
        <v>7686</v>
      </c>
      <c r="N439" t="s">
        <v>130</v>
      </c>
      <c r="O439" t="s">
        <v>7687</v>
      </c>
      <c r="P439" t="s">
        <v>7688</v>
      </c>
      <c r="Q439" t="s">
        <v>7689</v>
      </c>
      <c r="S439" t="s">
        <v>7561</v>
      </c>
      <c r="T439" s="1" t="s">
        <v>6557</v>
      </c>
      <c r="U439" s="1">
        <v>30260</v>
      </c>
      <c r="V439" t="s">
        <v>26559</v>
      </c>
      <c r="W439" s="4">
        <v>0.95</v>
      </c>
      <c r="X439" s="1">
        <v>575</v>
      </c>
      <c r="Y439" s="1">
        <v>62</v>
      </c>
      <c r="Z439" s="1">
        <v>60</v>
      </c>
      <c r="AA439" s="1">
        <v>39</v>
      </c>
      <c r="AB439" s="6">
        <f t="shared" si="30"/>
        <v>6.7826086956521744E-2</v>
      </c>
      <c r="AC439" s="6">
        <f t="shared" si="31"/>
        <v>6.7826086956521744E-2</v>
      </c>
      <c r="AD439" s="26">
        <f t="shared" si="32"/>
        <v>115</v>
      </c>
      <c r="AE439" s="1">
        <v>39</v>
      </c>
      <c r="AF439" s="1">
        <v>51</v>
      </c>
      <c r="AG439" s="1">
        <v>15</v>
      </c>
      <c r="AH439" s="1">
        <v>54</v>
      </c>
      <c r="AI439" s="1">
        <v>13</v>
      </c>
      <c r="AJ439" s="1">
        <v>53</v>
      </c>
      <c r="AK439" s="1">
        <v>8</v>
      </c>
      <c r="AL439" s="1">
        <v>13</v>
      </c>
      <c r="AM439" s="1">
        <f t="shared" si="33"/>
        <v>66</v>
      </c>
      <c r="AN439" s="1">
        <v>39</v>
      </c>
      <c r="AO439" s="1">
        <v>0</v>
      </c>
      <c r="AP439" s="20">
        <f t="shared" si="34"/>
        <v>81.900000000000006</v>
      </c>
      <c r="AQ439" s="1">
        <v>0</v>
      </c>
    </row>
    <row r="440" spans="1:43" ht="16" x14ac:dyDescent="0.2">
      <c r="A440" t="s">
        <v>26558</v>
      </c>
      <c r="B440" t="s">
        <v>33771</v>
      </c>
      <c r="C440" s="1" t="s">
        <v>6557</v>
      </c>
      <c r="E440" s="9" t="s">
        <v>33778</v>
      </c>
      <c r="F440" s="17" t="s">
        <v>33789</v>
      </c>
      <c r="G440" s="13" t="s">
        <v>33780</v>
      </c>
      <c r="H440" s="14" t="s">
        <v>33790</v>
      </c>
      <c r="I440" s="18" t="s">
        <v>33791</v>
      </c>
      <c r="K440" t="s">
        <v>6819</v>
      </c>
      <c r="L440" t="s">
        <v>6836</v>
      </c>
      <c r="M440" t="s">
        <v>6837</v>
      </c>
      <c r="O440" t="s">
        <v>6838</v>
      </c>
      <c r="P440" t="s">
        <v>6839</v>
      </c>
      <c r="Q440" t="s">
        <v>6840</v>
      </c>
      <c r="S440" t="s">
        <v>6825</v>
      </c>
      <c r="T440" s="1" t="s">
        <v>6557</v>
      </c>
      <c r="U440" s="1">
        <v>31639</v>
      </c>
      <c r="V440" t="s">
        <v>26557</v>
      </c>
      <c r="W440" s="4">
        <v>0.73</v>
      </c>
      <c r="X440" s="1">
        <v>821</v>
      </c>
      <c r="Y440" s="1">
        <v>158</v>
      </c>
      <c r="Z440" s="1">
        <v>185</v>
      </c>
      <c r="AA440" s="1">
        <v>113</v>
      </c>
      <c r="AB440" s="6">
        <f t="shared" si="30"/>
        <v>0.13763702801461633</v>
      </c>
      <c r="AC440" s="6">
        <f t="shared" si="31"/>
        <v>0.13763702801461633</v>
      </c>
      <c r="AD440" s="26">
        <f t="shared" si="32"/>
        <v>164.20000000000002</v>
      </c>
      <c r="AE440" s="1">
        <v>111</v>
      </c>
      <c r="AF440" s="1">
        <v>157</v>
      </c>
      <c r="AG440" s="1">
        <v>37</v>
      </c>
      <c r="AH440" s="1">
        <v>105</v>
      </c>
      <c r="AI440" s="1">
        <v>51</v>
      </c>
      <c r="AJ440" s="1">
        <v>183</v>
      </c>
      <c r="AK440" s="1">
        <v>2</v>
      </c>
      <c r="AL440" s="1">
        <v>3</v>
      </c>
      <c r="AM440" s="1">
        <f t="shared" si="33"/>
        <v>186</v>
      </c>
      <c r="AN440" s="1">
        <v>106</v>
      </c>
      <c r="AO440" s="1">
        <v>7</v>
      </c>
      <c r="AP440" s="20">
        <f t="shared" si="34"/>
        <v>237.3</v>
      </c>
      <c r="AQ440" s="1">
        <v>0</v>
      </c>
    </row>
    <row r="441" spans="1:43" ht="16" x14ac:dyDescent="0.2">
      <c r="A441" t="s">
        <v>26556</v>
      </c>
      <c r="B441" t="s">
        <v>33771</v>
      </c>
      <c r="C441" s="1" t="s">
        <v>6557</v>
      </c>
      <c r="E441" s="9" t="s">
        <v>33778</v>
      </c>
      <c r="F441" s="16" t="s">
        <v>33792</v>
      </c>
      <c r="G441" s="13" t="s">
        <v>33780</v>
      </c>
      <c r="H441" s="14" t="s">
        <v>33793</v>
      </c>
      <c r="I441" s="13" t="s">
        <v>33782</v>
      </c>
      <c r="J441" s="13" t="s">
        <v>33827</v>
      </c>
      <c r="K441" t="s">
        <v>7845</v>
      </c>
      <c r="L441" t="s">
        <v>7931</v>
      </c>
      <c r="M441" t="s">
        <v>7932</v>
      </c>
      <c r="N441" t="s">
        <v>30</v>
      </c>
      <c r="O441" t="s">
        <v>7933</v>
      </c>
      <c r="P441" t="s">
        <v>7934</v>
      </c>
      <c r="Q441" t="s">
        <v>7935</v>
      </c>
      <c r="S441" t="s">
        <v>7851</v>
      </c>
      <c r="T441" s="1" t="s">
        <v>6557</v>
      </c>
      <c r="U441" s="1">
        <v>30263</v>
      </c>
      <c r="V441" t="s">
        <v>26555</v>
      </c>
      <c r="W441" s="4">
        <v>0.72</v>
      </c>
      <c r="X441" s="1">
        <v>443</v>
      </c>
      <c r="Y441" s="1">
        <v>92</v>
      </c>
      <c r="Z441" s="1">
        <v>132</v>
      </c>
      <c r="AA441" s="1">
        <v>75</v>
      </c>
      <c r="AB441" s="6">
        <f t="shared" si="30"/>
        <v>0.16930022573363432</v>
      </c>
      <c r="AC441" s="6">
        <f t="shared" si="31"/>
        <v>0.16930022573363432</v>
      </c>
      <c r="AD441" s="26">
        <f t="shared" si="32"/>
        <v>88.600000000000009</v>
      </c>
      <c r="AE441" s="1">
        <v>71</v>
      </c>
      <c r="AF441" s="1">
        <v>88</v>
      </c>
      <c r="AG441" s="1">
        <v>20</v>
      </c>
      <c r="AH441" s="1">
        <v>62</v>
      </c>
      <c r="AI441" s="1">
        <v>35</v>
      </c>
      <c r="AJ441" s="1">
        <v>125</v>
      </c>
      <c r="AK441" s="1">
        <v>22</v>
      </c>
      <c r="AL441" s="1">
        <v>30</v>
      </c>
      <c r="AM441" s="1">
        <f t="shared" si="33"/>
        <v>155</v>
      </c>
      <c r="AN441" s="1">
        <v>93</v>
      </c>
      <c r="AO441" s="1">
        <v>3</v>
      </c>
      <c r="AP441" s="20">
        <f t="shared" si="34"/>
        <v>157.5</v>
      </c>
      <c r="AQ441" s="1">
        <v>0</v>
      </c>
    </row>
    <row r="442" spans="1:43" ht="16" x14ac:dyDescent="0.2">
      <c r="A442" t="s">
        <v>26552</v>
      </c>
      <c r="B442" t="s">
        <v>33771</v>
      </c>
      <c r="C442" s="1" t="s">
        <v>6557</v>
      </c>
      <c r="E442" s="9" t="s">
        <v>33778</v>
      </c>
      <c r="F442" s="16" t="s">
        <v>33792</v>
      </c>
      <c r="G442" s="13" t="s">
        <v>33780</v>
      </c>
      <c r="H442" s="14" t="s">
        <v>33793</v>
      </c>
      <c r="I442" s="13" t="s">
        <v>33782</v>
      </c>
      <c r="J442" s="13" t="s">
        <v>33827</v>
      </c>
      <c r="K442" t="s">
        <v>6583</v>
      </c>
      <c r="L442" t="s">
        <v>6654</v>
      </c>
      <c r="M442" t="s">
        <v>6655</v>
      </c>
      <c r="N442" t="s">
        <v>6639</v>
      </c>
      <c r="O442" t="s">
        <v>6651</v>
      </c>
      <c r="P442" t="s">
        <v>6652</v>
      </c>
      <c r="Q442" t="s">
        <v>6653</v>
      </c>
      <c r="S442" t="s">
        <v>6584</v>
      </c>
      <c r="T442" s="1" t="s">
        <v>6557</v>
      </c>
      <c r="U442" s="1">
        <v>30314</v>
      </c>
      <c r="V442" t="s">
        <v>26551</v>
      </c>
      <c r="W442" s="4">
        <v>0.95</v>
      </c>
      <c r="X442" s="1">
        <v>464</v>
      </c>
      <c r="Y442" s="1">
        <v>97</v>
      </c>
      <c r="Z442" s="1">
        <v>87</v>
      </c>
      <c r="AA442" s="1">
        <v>63</v>
      </c>
      <c r="AB442" s="6">
        <f t="shared" si="30"/>
        <v>0.13577586206896552</v>
      </c>
      <c r="AC442" s="6">
        <f t="shared" si="31"/>
        <v>0.13577586206896552</v>
      </c>
      <c r="AD442" s="26">
        <f t="shared" si="32"/>
        <v>92.800000000000011</v>
      </c>
      <c r="AE442" s="1">
        <v>61</v>
      </c>
      <c r="AF442" s="1">
        <v>71</v>
      </c>
      <c r="AG442" s="1">
        <v>11</v>
      </c>
      <c r="AH442" s="1">
        <v>30</v>
      </c>
      <c r="AI442" s="1">
        <v>28</v>
      </c>
      <c r="AJ442" s="1">
        <v>98</v>
      </c>
      <c r="AK442" s="1">
        <v>1</v>
      </c>
      <c r="AL442" s="1">
        <v>2</v>
      </c>
      <c r="AM442" s="1">
        <f t="shared" si="33"/>
        <v>100</v>
      </c>
      <c r="AN442" s="1">
        <v>57</v>
      </c>
      <c r="AO442" s="1">
        <v>0</v>
      </c>
      <c r="AP442" s="20">
        <f t="shared" si="34"/>
        <v>132.30000000000001</v>
      </c>
      <c r="AQ442" s="1">
        <v>0</v>
      </c>
    </row>
    <row r="443" spans="1:43" ht="16" x14ac:dyDescent="0.2">
      <c r="A443" t="s">
        <v>26549</v>
      </c>
      <c r="B443" t="s">
        <v>33771</v>
      </c>
      <c r="C443" s="1" t="s">
        <v>6557</v>
      </c>
      <c r="E443" s="9" t="s">
        <v>33778</v>
      </c>
      <c r="F443" s="16" t="s">
        <v>33792</v>
      </c>
      <c r="G443" s="13" t="s">
        <v>33780</v>
      </c>
      <c r="H443" s="14" t="s">
        <v>33793</v>
      </c>
      <c r="I443" s="13" t="s">
        <v>33782</v>
      </c>
      <c r="J443" s="13" t="s">
        <v>33827</v>
      </c>
      <c r="K443" t="s">
        <v>9022</v>
      </c>
      <c r="L443" t="s">
        <v>9034</v>
      </c>
      <c r="M443" t="s">
        <v>9035</v>
      </c>
      <c r="N443" t="s">
        <v>30</v>
      </c>
      <c r="O443" t="s">
        <v>9036</v>
      </c>
      <c r="P443" t="s">
        <v>9037</v>
      </c>
      <c r="Q443" t="s">
        <v>9038</v>
      </c>
      <c r="S443" t="s">
        <v>9033</v>
      </c>
      <c r="T443" s="1" t="s">
        <v>6557</v>
      </c>
      <c r="U443" s="1">
        <v>31032</v>
      </c>
      <c r="V443" t="s">
        <v>26548</v>
      </c>
      <c r="W443" s="4">
        <v>0.57999999999999996</v>
      </c>
      <c r="X443" s="1">
        <v>519</v>
      </c>
      <c r="Y443" s="1">
        <v>56</v>
      </c>
      <c r="Z443" s="1">
        <v>87</v>
      </c>
      <c r="AA443" s="1">
        <v>46</v>
      </c>
      <c r="AB443" s="6">
        <f t="shared" si="30"/>
        <v>8.8631984585741813E-2</v>
      </c>
      <c r="AC443" s="6">
        <f t="shared" si="31"/>
        <v>8.8631984585741813E-2</v>
      </c>
      <c r="AD443" s="26">
        <f t="shared" si="32"/>
        <v>103.80000000000001</v>
      </c>
      <c r="AE443" s="1">
        <v>43</v>
      </c>
      <c r="AF443" s="1">
        <v>64</v>
      </c>
      <c r="AG443" s="1">
        <v>8</v>
      </c>
      <c r="AH443" s="1">
        <v>30</v>
      </c>
      <c r="AI443" s="1">
        <v>23</v>
      </c>
      <c r="AJ443" s="1">
        <v>110</v>
      </c>
      <c r="AK443" s="1">
        <v>11</v>
      </c>
      <c r="AL443" s="1">
        <v>14</v>
      </c>
      <c r="AM443" s="1">
        <f t="shared" si="33"/>
        <v>124</v>
      </c>
      <c r="AN443" s="1">
        <v>59</v>
      </c>
      <c r="AO443" s="1">
        <v>0</v>
      </c>
      <c r="AP443" s="20">
        <f t="shared" si="34"/>
        <v>96.600000000000009</v>
      </c>
      <c r="AQ443" s="1">
        <v>0</v>
      </c>
    </row>
    <row r="444" spans="1:43" ht="16" x14ac:dyDescent="0.2">
      <c r="A444" t="s">
        <v>26545</v>
      </c>
      <c r="B444" t="s">
        <v>33771</v>
      </c>
      <c r="C444" s="1" t="s">
        <v>6557</v>
      </c>
      <c r="E444" s="9" t="s">
        <v>33778</v>
      </c>
      <c r="F444" s="17" t="s">
        <v>33789</v>
      </c>
      <c r="G444" s="13" t="s">
        <v>33780</v>
      </c>
      <c r="H444" s="14" t="s">
        <v>33790</v>
      </c>
      <c r="I444" s="18" t="s">
        <v>33791</v>
      </c>
      <c r="K444" t="s">
        <v>6971</v>
      </c>
      <c r="L444" t="s">
        <v>6978</v>
      </c>
      <c r="M444" t="s">
        <v>6979</v>
      </c>
      <c r="N444" t="s">
        <v>30</v>
      </c>
      <c r="O444" t="s">
        <v>6980</v>
      </c>
      <c r="P444" t="s">
        <v>6981</v>
      </c>
      <c r="Q444" t="s">
        <v>6982</v>
      </c>
      <c r="S444" t="s">
        <v>6972</v>
      </c>
      <c r="T444" s="1" t="s">
        <v>6557</v>
      </c>
      <c r="U444" s="1">
        <v>31643</v>
      </c>
      <c r="V444" t="s">
        <v>26544</v>
      </c>
      <c r="W444" s="4">
        <v>0.95</v>
      </c>
      <c r="X444" s="1">
        <v>606</v>
      </c>
      <c r="Y444" s="1">
        <v>103</v>
      </c>
      <c r="Z444" s="1">
        <v>87</v>
      </c>
      <c r="AA444" s="1">
        <v>68</v>
      </c>
      <c r="AB444" s="6">
        <f t="shared" si="30"/>
        <v>0.11221122112211221</v>
      </c>
      <c r="AC444" s="6">
        <f t="shared" si="31"/>
        <v>0.11221122112211221</v>
      </c>
      <c r="AD444" s="26">
        <f t="shared" si="32"/>
        <v>121.2</v>
      </c>
      <c r="AE444" s="1">
        <v>65</v>
      </c>
      <c r="AF444" s="1">
        <v>75</v>
      </c>
      <c r="AG444" s="1">
        <v>23</v>
      </c>
      <c r="AH444" s="1">
        <v>67</v>
      </c>
      <c r="AI444" s="1">
        <v>27</v>
      </c>
      <c r="AJ444" s="1">
        <v>107</v>
      </c>
      <c r="AK444" s="1">
        <v>8</v>
      </c>
      <c r="AL444" s="1">
        <v>10</v>
      </c>
      <c r="AM444" s="1">
        <f t="shared" si="33"/>
        <v>117</v>
      </c>
      <c r="AN444" s="1">
        <v>56</v>
      </c>
      <c r="AO444" s="1">
        <v>5</v>
      </c>
      <c r="AP444" s="20">
        <f t="shared" si="34"/>
        <v>142.80000000000001</v>
      </c>
      <c r="AQ444" s="1">
        <v>1</v>
      </c>
    </row>
    <row r="445" spans="1:43" ht="16" x14ac:dyDescent="0.2">
      <c r="A445" t="s">
        <v>26543</v>
      </c>
      <c r="B445" t="s">
        <v>33771</v>
      </c>
      <c r="C445" s="1" t="s">
        <v>6557</v>
      </c>
      <c r="E445" s="9" t="s">
        <v>33778</v>
      </c>
      <c r="F445" s="16" t="s">
        <v>33792</v>
      </c>
      <c r="G445" s="13" t="s">
        <v>33780</v>
      </c>
      <c r="H445" s="14" t="s">
        <v>33793</v>
      </c>
      <c r="I445" s="13" t="s">
        <v>33782</v>
      </c>
      <c r="J445" s="13" t="s">
        <v>33827</v>
      </c>
      <c r="K445" t="s">
        <v>9467</v>
      </c>
      <c r="L445" t="s">
        <v>9483</v>
      </c>
      <c r="M445" t="s">
        <v>9484</v>
      </c>
      <c r="N445" t="s">
        <v>30</v>
      </c>
      <c r="O445" t="s">
        <v>9485</v>
      </c>
      <c r="P445" t="s">
        <v>9486</v>
      </c>
      <c r="Q445" t="s">
        <v>9487</v>
      </c>
      <c r="S445" t="s">
        <v>9473</v>
      </c>
      <c r="T445" s="1" t="s">
        <v>6557</v>
      </c>
      <c r="U445" s="1">
        <v>30648</v>
      </c>
      <c r="V445" t="s">
        <v>26542</v>
      </c>
      <c r="W445" s="4">
        <v>0.64</v>
      </c>
      <c r="X445" s="1">
        <v>676</v>
      </c>
      <c r="Y445" s="1">
        <v>72</v>
      </c>
      <c r="Z445" s="1">
        <v>87</v>
      </c>
      <c r="AA445" s="1">
        <v>49</v>
      </c>
      <c r="AB445" s="6">
        <f t="shared" si="30"/>
        <v>7.2485207100591711E-2</v>
      </c>
      <c r="AC445" s="6">
        <f t="shared" si="31"/>
        <v>7.2485207100591711E-2</v>
      </c>
      <c r="AD445" s="26">
        <f t="shared" si="32"/>
        <v>135.20000000000002</v>
      </c>
      <c r="AE445" s="1">
        <v>42</v>
      </c>
      <c r="AF445" s="1">
        <v>63</v>
      </c>
      <c r="AG445" s="1">
        <v>14</v>
      </c>
      <c r="AH445" s="1">
        <v>59</v>
      </c>
      <c r="AI445" s="1">
        <v>25</v>
      </c>
      <c r="AJ445" s="1">
        <v>157</v>
      </c>
      <c r="AK445" s="1">
        <v>4</v>
      </c>
      <c r="AL445" s="1">
        <v>5</v>
      </c>
      <c r="AM445" s="1">
        <f t="shared" si="33"/>
        <v>162</v>
      </c>
      <c r="AN445" s="1">
        <v>57</v>
      </c>
      <c r="AO445" s="1">
        <v>0</v>
      </c>
      <c r="AP445" s="20">
        <f t="shared" si="34"/>
        <v>102.9</v>
      </c>
      <c r="AQ445" s="1">
        <v>0</v>
      </c>
    </row>
    <row r="446" spans="1:43" ht="16" x14ac:dyDescent="0.2">
      <c r="A446" t="s">
        <v>26541</v>
      </c>
      <c r="B446" t="s">
        <v>33771</v>
      </c>
      <c r="C446" s="1" t="s">
        <v>6557</v>
      </c>
      <c r="E446" s="9" t="s">
        <v>33778</v>
      </c>
      <c r="F446" s="17" t="s">
        <v>33789</v>
      </c>
      <c r="G446" s="13" t="s">
        <v>33780</v>
      </c>
      <c r="H446" s="14" t="s">
        <v>33790</v>
      </c>
      <c r="I446" s="18" t="s">
        <v>33791</v>
      </c>
      <c r="K446" t="s">
        <v>9085</v>
      </c>
      <c r="L446" t="s">
        <v>9086</v>
      </c>
      <c r="M446" t="s">
        <v>9087</v>
      </c>
      <c r="O446" t="s">
        <v>9088</v>
      </c>
      <c r="P446" t="s">
        <v>9089</v>
      </c>
      <c r="Q446" t="s">
        <v>9090</v>
      </c>
      <c r="S446" t="s">
        <v>9091</v>
      </c>
      <c r="T446" s="1" t="s">
        <v>6557</v>
      </c>
      <c r="U446" s="1">
        <v>31313</v>
      </c>
      <c r="V446" t="s">
        <v>26540</v>
      </c>
      <c r="W446" s="4">
        <v>0.82</v>
      </c>
      <c r="X446" s="1">
        <v>1092</v>
      </c>
      <c r="Y446" s="1">
        <v>131</v>
      </c>
      <c r="Z446" s="1">
        <v>120</v>
      </c>
      <c r="AA446" s="1">
        <v>74</v>
      </c>
      <c r="AB446" s="6">
        <f t="shared" si="30"/>
        <v>6.7765567765567761E-2</v>
      </c>
      <c r="AC446" s="6">
        <f t="shared" si="31"/>
        <v>6.7765567765567761E-2</v>
      </c>
      <c r="AD446" s="26">
        <f t="shared" si="32"/>
        <v>218.4</v>
      </c>
      <c r="AE446" s="1">
        <v>72</v>
      </c>
      <c r="AF446" s="1">
        <v>112</v>
      </c>
      <c r="AG446" s="1">
        <v>30</v>
      </c>
      <c r="AH446" s="1">
        <v>90</v>
      </c>
      <c r="AI446" s="1">
        <v>37</v>
      </c>
      <c r="AJ446" s="1">
        <v>157</v>
      </c>
      <c r="AK446" s="1">
        <v>6</v>
      </c>
      <c r="AL446" s="1">
        <v>13</v>
      </c>
      <c r="AM446" s="1">
        <f t="shared" si="33"/>
        <v>170</v>
      </c>
      <c r="AN446" s="1">
        <v>72</v>
      </c>
      <c r="AO446" s="1">
        <v>0</v>
      </c>
      <c r="AP446" s="20">
        <f t="shared" si="34"/>
        <v>155.4</v>
      </c>
      <c r="AQ446" s="1">
        <v>0</v>
      </c>
    </row>
    <row r="447" spans="1:43" ht="16" x14ac:dyDescent="0.2">
      <c r="A447" t="s">
        <v>26539</v>
      </c>
      <c r="B447" t="s">
        <v>33771</v>
      </c>
      <c r="C447" s="1" t="s">
        <v>6557</v>
      </c>
      <c r="E447" s="9" t="s">
        <v>33778</v>
      </c>
      <c r="F447" s="16" t="s">
        <v>33792</v>
      </c>
      <c r="G447" s="13" t="s">
        <v>33780</v>
      </c>
      <c r="H447" s="14" t="s">
        <v>33793</v>
      </c>
      <c r="I447" s="13" t="s">
        <v>33782</v>
      </c>
      <c r="J447" s="13" t="s">
        <v>33827</v>
      </c>
      <c r="K447" t="s">
        <v>7231</v>
      </c>
      <c r="L447" t="s">
        <v>7313</v>
      </c>
      <c r="M447" t="s">
        <v>7250</v>
      </c>
      <c r="N447" t="s">
        <v>7314</v>
      </c>
      <c r="O447" t="s">
        <v>7251</v>
      </c>
      <c r="P447" t="s">
        <v>7315</v>
      </c>
      <c r="Q447" t="s">
        <v>7316</v>
      </c>
      <c r="S447" t="s">
        <v>7276</v>
      </c>
      <c r="T447" s="1" t="s">
        <v>6557</v>
      </c>
      <c r="U447" s="1">
        <v>30179</v>
      </c>
      <c r="V447" t="s">
        <v>26538</v>
      </c>
      <c r="W447" s="4">
        <v>0.78</v>
      </c>
      <c r="X447" s="1">
        <v>486</v>
      </c>
      <c r="Y447" s="1">
        <v>20</v>
      </c>
      <c r="Z447" s="1">
        <v>17</v>
      </c>
      <c r="AA447" s="1">
        <v>17</v>
      </c>
      <c r="AB447" s="6">
        <f t="shared" si="30"/>
        <v>3.4979423868312758E-2</v>
      </c>
      <c r="AC447" s="6">
        <f t="shared" si="31"/>
        <v>3.4979423868312758E-2</v>
      </c>
      <c r="AD447" s="26">
        <f t="shared" si="32"/>
        <v>97.2</v>
      </c>
      <c r="AE447" s="1">
        <v>17</v>
      </c>
      <c r="AF447" s="1">
        <v>17</v>
      </c>
      <c r="AG447" s="1">
        <v>6</v>
      </c>
      <c r="AH447" s="1">
        <v>12</v>
      </c>
      <c r="AI447" s="1">
        <v>0</v>
      </c>
      <c r="AJ447" s="1">
        <v>0</v>
      </c>
      <c r="AK447" s="1">
        <v>0</v>
      </c>
      <c r="AL447" s="1">
        <v>0</v>
      </c>
      <c r="AM447" s="1">
        <f t="shared" si="33"/>
        <v>0</v>
      </c>
      <c r="AN447" s="1">
        <v>16</v>
      </c>
      <c r="AO447" s="1">
        <v>0</v>
      </c>
      <c r="AP447" s="20">
        <f t="shared" si="34"/>
        <v>35.700000000000003</v>
      </c>
      <c r="AQ447" s="1">
        <v>0</v>
      </c>
    </row>
    <row r="448" spans="1:43" ht="16" x14ac:dyDescent="0.2">
      <c r="A448" t="s">
        <v>26537</v>
      </c>
      <c r="B448" t="s">
        <v>33771</v>
      </c>
      <c r="C448" s="1" t="s">
        <v>6557</v>
      </c>
      <c r="E448" s="9" t="s">
        <v>33778</v>
      </c>
      <c r="F448" s="16" t="s">
        <v>33792</v>
      </c>
      <c r="G448" s="13" t="s">
        <v>33780</v>
      </c>
      <c r="H448" s="14" t="s">
        <v>33793</v>
      </c>
      <c r="I448" s="13" t="s">
        <v>33782</v>
      </c>
      <c r="J448" s="13" t="s">
        <v>33827</v>
      </c>
      <c r="K448" t="s">
        <v>8414</v>
      </c>
      <c r="L448" t="s">
        <v>8416</v>
      </c>
      <c r="M448" t="s">
        <v>8417</v>
      </c>
      <c r="N448" t="s">
        <v>1649</v>
      </c>
      <c r="O448" t="s">
        <v>8418</v>
      </c>
      <c r="P448" t="s">
        <v>8419</v>
      </c>
      <c r="Q448" t="s">
        <v>8420</v>
      </c>
      <c r="S448" t="s">
        <v>8421</v>
      </c>
      <c r="T448" s="1" t="s">
        <v>6557</v>
      </c>
      <c r="U448" s="1">
        <v>30560</v>
      </c>
      <c r="V448" t="e">
        <v>#N/A</v>
      </c>
      <c r="W448" s="4">
        <v>0.76</v>
      </c>
      <c r="X448" s="1">
        <v>481</v>
      </c>
      <c r="Y448" s="1">
        <v>91</v>
      </c>
      <c r="Z448" s="1">
        <v>128</v>
      </c>
      <c r="AA448" s="1">
        <v>75</v>
      </c>
      <c r="AB448" s="6">
        <f t="shared" si="30"/>
        <v>0.15592515592515593</v>
      </c>
      <c r="AC448" s="6">
        <f t="shared" si="31"/>
        <v>0.15592515592515593</v>
      </c>
      <c r="AD448" s="26">
        <f t="shared" si="32"/>
        <v>96.2</v>
      </c>
      <c r="AE448" s="1">
        <v>74</v>
      </c>
      <c r="AF448" s="1">
        <v>103</v>
      </c>
      <c r="AG448" s="1">
        <v>19</v>
      </c>
      <c r="AH448" s="1">
        <v>64</v>
      </c>
      <c r="AI448" s="1">
        <v>33</v>
      </c>
      <c r="AJ448" s="1">
        <v>135</v>
      </c>
      <c r="AK448" s="1">
        <v>1</v>
      </c>
      <c r="AL448" s="1">
        <v>1</v>
      </c>
      <c r="AM448" s="1">
        <f t="shared" si="33"/>
        <v>136</v>
      </c>
      <c r="AN448" s="1">
        <v>82</v>
      </c>
      <c r="AO448" s="1">
        <v>0</v>
      </c>
      <c r="AP448" s="20">
        <f t="shared" si="34"/>
        <v>157.5</v>
      </c>
      <c r="AQ448" s="1">
        <v>0</v>
      </c>
    </row>
    <row r="449" spans="1:43" ht="16" x14ac:dyDescent="0.2">
      <c r="A449" t="s">
        <v>26536</v>
      </c>
      <c r="B449" t="s">
        <v>33771</v>
      </c>
      <c r="C449" s="1" t="s">
        <v>6557</v>
      </c>
      <c r="E449" s="9" t="s">
        <v>33778</v>
      </c>
      <c r="F449" s="16" t="s">
        <v>33792</v>
      </c>
      <c r="G449" s="13" t="s">
        <v>33780</v>
      </c>
      <c r="H449" s="14" t="s">
        <v>33793</v>
      </c>
      <c r="I449" s="13" t="s">
        <v>33782</v>
      </c>
      <c r="J449" s="13" t="s">
        <v>33827</v>
      </c>
      <c r="K449" t="s">
        <v>9467</v>
      </c>
      <c r="L449" t="s">
        <v>9480</v>
      </c>
      <c r="M449" t="s">
        <v>9481</v>
      </c>
      <c r="N449" t="s">
        <v>30</v>
      </c>
      <c r="O449" t="s">
        <v>9470</v>
      </c>
      <c r="P449" t="s">
        <v>9482</v>
      </c>
      <c r="Q449" t="s">
        <v>9472</v>
      </c>
      <c r="S449" t="s">
        <v>9473</v>
      </c>
      <c r="T449" s="1" t="s">
        <v>6557</v>
      </c>
      <c r="U449" s="1">
        <v>30648</v>
      </c>
      <c r="V449" t="s">
        <v>26535</v>
      </c>
      <c r="W449" s="4">
        <v>0.71</v>
      </c>
      <c r="X449" s="1">
        <v>581</v>
      </c>
      <c r="Y449" s="1">
        <v>112</v>
      </c>
      <c r="Z449" s="1">
        <v>125</v>
      </c>
      <c r="AA449" s="1">
        <v>68</v>
      </c>
      <c r="AB449" s="6">
        <f t="shared" si="30"/>
        <v>0.11703958691910499</v>
      </c>
      <c r="AC449" s="6">
        <f t="shared" si="31"/>
        <v>0.11703958691910499</v>
      </c>
      <c r="AD449" s="26">
        <f t="shared" si="32"/>
        <v>116.2</v>
      </c>
      <c r="AE449" s="1">
        <v>67</v>
      </c>
      <c r="AF449" s="1">
        <v>98</v>
      </c>
      <c r="AG449" s="1">
        <v>13</v>
      </c>
      <c r="AH449" s="1">
        <v>38</v>
      </c>
      <c r="AI449" s="1">
        <v>36</v>
      </c>
      <c r="AJ449" s="1">
        <v>193</v>
      </c>
      <c r="AK449" s="1">
        <v>3</v>
      </c>
      <c r="AL449" s="1">
        <v>6</v>
      </c>
      <c r="AM449" s="1">
        <f t="shared" si="33"/>
        <v>199</v>
      </c>
      <c r="AN449" s="1">
        <v>84</v>
      </c>
      <c r="AO449" s="1">
        <v>1</v>
      </c>
      <c r="AP449" s="20">
        <f t="shared" si="34"/>
        <v>142.80000000000001</v>
      </c>
      <c r="AQ449" s="1">
        <v>0</v>
      </c>
    </row>
    <row r="450" spans="1:43" ht="16" x14ac:dyDescent="0.2">
      <c r="A450" t="s">
        <v>26534</v>
      </c>
      <c r="B450" t="s">
        <v>33771</v>
      </c>
      <c r="C450" s="1" t="s">
        <v>6557</v>
      </c>
      <c r="E450" s="9" t="s">
        <v>33778</v>
      </c>
      <c r="F450" s="16" t="s">
        <v>33792</v>
      </c>
      <c r="G450" s="13" t="s">
        <v>33780</v>
      </c>
      <c r="H450" s="14" t="s">
        <v>33793</v>
      </c>
      <c r="I450" s="13" t="s">
        <v>33782</v>
      </c>
      <c r="J450" s="13" t="s">
        <v>33827</v>
      </c>
      <c r="K450" t="s">
        <v>8832</v>
      </c>
      <c r="L450" t="s">
        <v>8833</v>
      </c>
      <c r="M450" t="s">
        <v>8834</v>
      </c>
      <c r="N450" t="s">
        <v>1189</v>
      </c>
      <c r="O450" t="s">
        <v>8835</v>
      </c>
      <c r="P450" t="s">
        <v>8836</v>
      </c>
      <c r="Q450" t="s">
        <v>8837</v>
      </c>
      <c r="S450" t="s">
        <v>8838</v>
      </c>
      <c r="T450" s="1" t="s">
        <v>6557</v>
      </c>
      <c r="U450" s="1">
        <v>30281</v>
      </c>
      <c r="V450" t="e">
        <v>#N/A</v>
      </c>
      <c r="W450" s="4">
        <v>0.83</v>
      </c>
      <c r="X450" s="1">
        <v>556</v>
      </c>
      <c r="Y450" s="1">
        <v>47</v>
      </c>
      <c r="Z450" s="1">
        <v>31</v>
      </c>
      <c r="AA450" s="1">
        <v>31</v>
      </c>
      <c r="AB450" s="6">
        <f t="shared" ref="AB450:AB513" si="35">(AA450/X450)</f>
        <v>5.5755395683453238E-2</v>
      </c>
      <c r="AC450" s="6">
        <f t="shared" ref="AC450:AC513" si="36">(AA450/X450)</f>
        <v>5.5755395683453238E-2</v>
      </c>
      <c r="AD450" s="26">
        <f t="shared" ref="AD450:AD513" si="37">(X450*0.2)</f>
        <v>111.2</v>
      </c>
      <c r="AE450" s="1">
        <v>30</v>
      </c>
      <c r="AF450" s="1">
        <v>30</v>
      </c>
      <c r="AG450" s="1">
        <v>7</v>
      </c>
      <c r="AH450" s="1">
        <v>26</v>
      </c>
      <c r="AI450" s="1">
        <v>8</v>
      </c>
      <c r="AJ450" s="1">
        <v>33</v>
      </c>
      <c r="AK450" s="1">
        <v>0</v>
      </c>
      <c r="AL450" s="1">
        <v>0</v>
      </c>
      <c r="AM450" s="1">
        <f t="shared" ref="AM450:AM513" si="38">(AJ450+AL450)</f>
        <v>33</v>
      </c>
      <c r="AN450" s="1">
        <v>15</v>
      </c>
      <c r="AO450" s="1">
        <v>0</v>
      </c>
      <c r="AP450" s="20">
        <f t="shared" ref="AP450:AP513" si="39">(AA450*2.1)</f>
        <v>65.100000000000009</v>
      </c>
      <c r="AQ450" s="1">
        <v>0</v>
      </c>
    </row>
    <row r="451" spans="1:43" ht="16" x14ac:dyDescent="0.2">
      <c r="A451" t="s">
        <v>26533</v>
      </c>
      <c r="B451" t="s">
        <v>33771</v>
      </c>
      <c r="C451" s="1" t="s">
        <v>6557</v>
      </c>
      <c r="E451" s="9" t="s">
        <v>33778</v>
      </c>
      <c r="F451" s="17" t="s">
        <v>33789</v>
      </c>
      <c r="G451" s="13" t="s">
        <v>33780</v>
      </c>
      <c r="H451" s="14" t="s">
        <v>33790</v>
      </c>
      <c r="I451" s="18" t="s">
        <v>33791</v>
      </c>
      <c r="K451" t="s">
        <v>8298</v>
      </c>
      <c r="L451" t="s">
        <v>8352</v>
      </c>
      <c r="M451" t="s">
        <v>8353</v>
      </c>
      <c r="N451" t="s">
        <v>7066</v>
      </c>
      <c r="O451" t="s">
        <v>8354</v>
      </c>
      <c r="P451" t="s">
        <v>8355</v>
      </c>
      <c r="Q451" t="s">
        <v>8356</v>
      </c>
      <c r="S451" t="s">
        <v>8326</v>
      </c>
      <c r="T451" s="1" t="s">
        <v>6557</v>
      </c>
      <c r="U451" s="1">
        <v>31312</v>
      </c>
      <c r="V451" t="s">
        <v>26532</v>
      </c>
      <c r="W451" s="4">
        <v>0.34</v>
      </c>
      <c r="X451" s="1">
        <v>915</v>
      </c>
      <c r="Y451" s="1">
        <v>32</v>
      </c>
      <c r="Z451" s="1">
        <v>23</v>
      </c>
      <c r="AA451" s="1">
        <v>17</v>
      </c>
      <c r="AB451" s="6">
        <f t="shared" si="35"/>
        <v>1.8579234972677595E-2</v>
      </c>
      <c r="AC451" s="6">
        <f t="shared" si="36"/>
        <v>1.8579234972677595E-2</v>
      </c>
      <c r="AD451" s="26">
        <f t="shared" si="37"/>
        <v>183</v>
      </c>
      <c r="AE451" s="1">
        <v>17</v>
      </c>
      <c r="AF451" s="1">
        <v>23</v>
      </c>
      <c r="AG451" s="1">
        <v>7</v>
      </c>
      <c r="AH451" s="1">
        <v>21</v>
      </c>
      <c r="AI451" s="1">
        <v>7</v>
      </c>
      <c r="AJ451" s="1">
        <v>19</v>
      </c>
      <c r="AK451" s="1">
        <v>0</v>
      </c>
      <c r="AL451" s="1">
        <v>0</v>
      </c>
      <c r="AM451" s="1">
        <f t="shared" si="38"/>
        <v>19</v>
      </c>
      <c r="AN451" s="1">
        <v>13</v>
      </c>
      <c r="AO451" s="1">
        <v>0</v>
      </c>
      <c r="AP451" s="20">
        <f t="shared" si="39"/>
        <v>35.700000000000003</v>
      </c>
      <c r="AQ451" s="1">
        <v>0</v>
      </c>
    </row>
    <row r="452" spans="1:43" ht="16" x14ac:dyDescent="0.2">
      <c r="A452" t="s">
        <v>26531</v>
      </c>
      <c r="B452" t="s">
        <v>33771</v>
      </c>
      <c r="C452" s="1" t="s">
        <v>6557</v>
      </c>
      <c r="E452" s="9" t="s">
        <v>33778</v>
      </c>
      <c r="F452" s="16" t="s">
        <v>33792</v>
      </c>
      <c r="G452" s="13" t="s">
        <v>33780</v>
      </c>
      <c r="H452" s="14" t="s">
        <v>33793</v>
      </c>
      <c r="I452" s="13" t="s">
        <v>33782</v>
      </c>
      <c r="J452" s="13" t="s">
        <v>33827</v>
      </c>
      <c r="K452" t="s">
        <v>7474</v>
      </c>
      <c r="L452" t="s">
        <v>7540</v>
      </c>
      <c r="M452" t="s">
        <v>7541</v>
      </c>
      <c r="N452" t="s">
        <v>30</v>
      </c>
      <c r="O452" t="s">
        <v>7542</v>
      </c>
      <c r="P452" t="s">
        <v>7543</v>
      </c>
      <c r="Q452" t="s">
        <v>7544</v>
      </c>
      <c r="S452" t="s">
        <v>7534</v>
      </c>
      <c r="T452" s="1" t="s">
        <v>6557</v>
      </c>
      <c r="U452" s="1">
        <v>30297</v>
      </c>
      <c r="V452" t="s">
        <v>26530</v>
      </c>
      <c r="W452" s="4">
        <v>0.95</v>
      </c>
      <c r="X452" s="1">
        <v>474</v>
      </c>
      <c r="Y452" s="1">
        <v>72</v>
      </c>
      <c r="Z452" s="1">
        <v>46</v>
      </c>
      <c r="AA452" s="1">
        <v>37</v>
      </c>
      <c r="AB452" s="6">
        <f t="shared" si="35"/>
        <v>7.805907172995781E-2</v>
      </c>
      <c r="AC452" s="6">
        <f t="shared" si="36"/>
        <v>7.805907172995781E-2</v>
      </c>
      <c r="AD452" s="26">
        <f t="shared" si="37"/>
        <v>94.800000000000011</v>
      </c>
      <c r="AE452" s="1">
        <v>32</v>
      </c>
      <c r="AF452" s="1">
        <v>38</v>
      </c>
      <c r="AG452" s="1">
        <v>11</v>
      </c>
      <c r="AH452" s="1">
        <v>32</v>
      </c>
      <c r="AI452" s="1">
        <v>15</v>
      </c>
      <c r="AJ452" s="1">
        <v>72</v>
      </c>
      <c r="AK452" s="1">
        <v>0</v>
      </c>
      <c r="AL452" s="1">
        <v>0</v>
      </c>
      <c r="AM452" s="1">
        <f t="shared" si="38"/>
        <v>72</v>
      </c>
      <c r="AN452" s="1">
        <v>28</v>
      </c>
      <c r="AO452" s="1">
        <v>0</v>
      </c>
      <c r="AP452" s="20">
        <f t="shared" si="39"/>
        <v>77.7</v>
      </c>
      <c r="AQ452" s="1">
        <v>0</v>
      </c>
    </row>
    <row r="453" spans="1:43" ht="16" x14ac:dyDescent="0.2">
      <c r="A453" t="s">
        <v>26529</v>
      </c>
      <c r="B453" t="s">
        <v>33771</v>
      </c>
      <c r="C453" s="1" t="s">
        <v>6557</v>
      </c>
      <c r="E453" s="9" t="s">
        <v>33778</v>
      </c>
      <c r="F453" s="16" t="s">
        <v>33792</v>
      </c>
      <c r="G453" s="13" t="s">
        <v>33780</v>
      </c>
      <c r="H453" s="14" t="s">
        <v>33793</v>
      </c>
      <c r="I453" s="13" t="s">
        <v>33782</v>
      </c>
      <c r="J453" s="13" t="s">
        <v>33827</v>
      </c>
      <c r="K453" t="s">
        <v>7474</v>
      </c>
      <c r="L453" t="s">
        <v>7498</v>
      </c>
      <c r="M453" t="s">
        <v>7499</v>
      </c>
      <c r="N453" t="s">
        <v>7500</v>
      </c>
      <c r="O453" t="s">
        <v>7501</v>
      </c>
      <c r="P453" t="s">
        <v>7502</v>
      </c>
      <c r="Q453" t="s">
        <v>7503</v>
      </c>
      <c r="S453" t="s">
        <v>1001</v>
      </c>
      <c r="T453" s="1" t="s">
        <v>6557</v>
      </c>
      <c r="U453" s="1">
        <v>30274</v>
      </c>
      <c r="V453" t="s">
        <v>26528</v>
      </c>
      <c r="W453" s="4">
        <v>0.91</v>
      </c>
      <c r="X453" s="1">
        <v>1700</v>
      </c>
      <c r="Y453" s="1">
        <v>30</v>
      </c>
      <c r="Z453" s="1">
        <v>20</v>
      </c>
      <c r="AA453" s="1">
        <v>20</v>
      </c>
      <c r="AB453" s="6">
        <f t="shared" si="35"/>
        <v>1.1764705882352941E-2</v>
      </c>
      <c r="AC453" s="6">
        <f t="shared" si="36"/>
        <v>1.1764705882352941E-2</v>
      </c>
      <c r="AD453" s="26">
        <f t="shared" si="37"/>
        <v>340</v>
      </c>
      <c r="AE453" s="1">
        <v>13</v>
      </c>
      <c r="AF453" s="1">
        <v>13</v>
      </c>
      <c r="AG453" s="1">
        <v>1</v>
      </c>
      <c r="AH453" s="1">
        <v>8</v>
      </c>
      <c r="AI453" s="1">
        <v>12</v>
      </c>
      <c r="AJ453" s="1">
        <v>96</v>
      </c>
      <c r="AK453" s="1">
        <v>0</v>
      </c>
      <c r="AL453" s="1">
        <v>0</v>
      </c>
      <c r="AM453" s="1">
        <f t="shared" si="38"/>
        <v>96</v>
      </c>
      <c r="AN453" s="1">
        <v>15</v>
      </c>
      <c r="AO453" s="1">
        <v>0</v>
      </c>
      <c r="AP453" s="20">
        <f t="shared" si="39"/>
        <v>42</v>
      </c>
      <c r="AQ453" s="1">
        <v>0</v>
      </c>
    </row>
    <row r="454" spans="1:43" ht="16" x14ac:dyDescent="0.2">
      <c r="A454" t="s">
        <v>26527</v>
      </c>
      <c r="B454" t="s">
        <v>33771</v>
      </c>
      <c r="C454" s="1" t="s">
        <v>6557</v>
      </c>
      <c r="E454" s="9" t="s">
        <v>33778</v>
      </c>
      <c r="F454" s="17" t="s">
        <v>33789</v>
      </c>
      <c r="G454" s="13" t="s">
        <v>33780</v>
      </c>
      <c r="H454" s="14" t="s">
        <v>33790</v>
      </c>
      <c r="I454" s="18" t="s">
        <v>33791</v>
      </c>
      <c r="K454" t="s">
        <v>7756</v>
      </c>
      <c r="L454" t="s">
        <v>7757</v>
      </c>
      <c r="M454" t="s">
        <v>7758</v>
      </c>
      <c r="N454" t="s">
        <v>30</v>
      </c>
      <c r="O454" t="s">
        <v>7759</v>
      </c>
      <c r="P454" t="s">
        <v>7760</v>
      </c>
      <c r="Q454" t="s">
        <v>7761</v>
      </c>
      <c r="S454" t="s">
        <v>7762</v>
      </c>
      <c r="T454" s="1" t="s">
        <v>6557</v>
      </c>
      <c r="U454" s="1">
        <v>31768</v>
      </c>
      <c r="V454" t="s">
        <v>26526</v>
      </c>
      <c r="W454" s="4">
        <v>0.79</v>
      </c>
      <c r="X454" s="1">
        <v>1436</v>
      </c>
      <c r="Y454" s="1">
        <v>17</v>
      </c>
      <c r="Z454" s="1">
        <v>11</v>
      </c>
      <c r="AA454" s="1">
        <v>11</v>
      </c>
      <c r="AB454" s="6">
        <f t="shared" si="35"/>
        <v>7.6601671309192198E-3</v>
      </c>
      <c r="AC454" s="6">
        <f t="shared" si="36"/>
        <v>7.6601671309192198E-3</v>
      </c>
      <c r="AD454" s="26">
        <f t="shared" si="37"/>
        <v>287.2</v>
      </c>
      <c r="AE454" s="1">
        <v>11</v>
      </c>
      <c r="AF454" s="1">
        <v>11</v>
      </c>
      <c r="AG454" s="1">
        <v>4</v>
      </c>
      <c r="AH454" s="1">
        <v>11</v>
      </c>
      <c r="AI454" s="1">
        <v>6</v>
      </c>
      <c r="AJ454" s="1">
        <v>36</v>
      </c>
      <c r="AK454" s="1">
        <v>1</v>
      </c>
      <c r="AL454" s="1">
        <v>1</v>
      </c>
      <c r="AM454" s="1">
        <f t="shared" si="38"/>
        <v>37</v>
      </c>
      <c r="AN454" s="1">
        <v>9</v>
      </c>
      <c r="AO454" s="1">
        <v>0</v>
      </c>
      <c r="AP454" s="20">
        <f t="shared" si="39"/>
        <v>23.1</v>
      </c>
      <c r="AQ454" s="1">
        <v>0</v>
      </c>
    </row>
    <row r="455" spans="1:43" ht="16" x14ac:dyDescent="0.2">
      <c r="A455" t="s">
        <v>26523</v>
      </c>
      <c r="B455" t="s">
        <v>33771</v>
      </c>
      <c r="C455" s="1" t="s">
        <v>6557</v>
      </c>
      <c r="E455" s="9" t="s">
        <v>33778</v>
      </c>
      <c r="F455" s="17" t="s">
        <v>33789</v>
      </c>
      <c r="G455" s="13" t="s">
        <v>33780</v>
      </c>
      <c r="H455" s="14" t="s">
        <v>33790</v>
      </c>
      <c r="I455" s="18" t="s">
        <v>33791</v>
      </c>
      <c r="K455" t="s">
        <v>7162</v>
      </c>
      <c r="L455" t="s">
        <v>7196</v>
      </c>
      <c r="M455" t="s">
        <v>7197</v>
      </c>
      <c r="N455" t="s">
        <v>30</v>
      </c>
      <c r="O455" t="s">
        <v>7198</v>
      </c>
      <c r="P455" t="s">
        <v>7199</v>
      </c>
      <c r="Q455" t="s">
        <v>7200</v>
      </c>
      <c r="S455" t="s">
        <v>7168</v>
      </c>
      <c r="T455" s="1" t="s">
        <v>6557</v>
      </c>
      <c r="U455" s="1">
        <v>31548</v>
      </c>
      <c r="V455" t="s">
        <v>26522</v>
      </c>
      <c r="W455" s="4">
        <v>0.5</v>
      </c>
      <c r="X455" s="1">
        <v>671</v>
      </c>
      <c r="Y455" s="1">
        <v>97</v>
      </c>
      <c r="Z455" s="1">
        <v>58</v>
      </c>
      <c r="AA455" s="1">
        <v>45</v>
      </c>
      <c r="AB455" s="6">
        <f t="shared" si="35"/>
        <v>6.7064083457526083E-2</v>
      </c>
      <c r="AC455" s="6">
        <f t="shared" si="36"/>
        <v>6.7064083457526083E-2</v>
      </c>
      <c r="AD455" s="26">
        <f t="shared" si="37"/>
        <v>134.20000000000002</v>
      </c>
      <c r="AE455" s="1">
        <v>43</v>
      </c>
      <c r="AF455" s="1">
        <v>56</v>
      </c>
      <c r="AG455" s="1">
        <v>18</v>
      </c>
      <c r="AH455" s="1">
        <v>57</v>
      </c>
      <c r="AI455" s="1">
        <v>19</v>
      </c>
      <c r="AJ455" s="1">
        <v>65</v>
      </c>
      <c r="AK455" s="1">
        <v>2</v>
      </c>
      <c r="AL455" s="1">
        <v>2</v>
      </c>
      <c r="AM455" s="1">
        <f t="shared" si="38"/>
        <v>67</v>
      </c>
      <c r="AN455" s="1">
        <v>36</v>
      </c>
      <c r="AO455" s="1">
        <v>0</v>
      </c>
      <c r="AP455" s="20">
        <f t="shared" si="39"/>
        <v>94.5</v>
      </c>
      <c r="AQ455" s="1">
        <v>0</v>
      </c>
    </row>
    <row r="456" spans="1:43" ht="16" x14ac:dyDescent="0.2">
      <c r="A456" t="s">
        <v>26521</v>
      </c>
      <c r="B456" t="s">
        <v>33771</v>
      </c>
      <c r="C456" s="1" t="s">
        <v>6557</v>
      </c>
      <c r="E456" s="9" t="s">
        <v>33778</v>
      </c>
      <c r="F456" s="17" t="s">
        <v>33789</v>
      </c>
      <c r="G456" s="13" t="s">
        <v>33780</v>
      </c>
      <c r="H456" s="14" t="s">
        <v>33790</v>
      </c>
      <c r="I456" s="18" t="s">
        <v>33791</v>
      </c>
      <c r="K456" t="s">
        <v>9171</v>
      </c>
      <c r="L456" t="s">
        <v>9215</v>
      </c>
      <c r="M456" t="s">
        <v>9216</v>
      </c>
      <c r="O456" t="s">
        <v>9217</v>
      </c>
      <c r="P456" t="s">
        <v>9218</v>
      </c>
      <c r="Q456" t="s">
        <v>9219</v>
      </c>
      <c r="S456" t="s">
        <v>9177</v>
      </c>
      <c r="T456" s="1" t="s">
        <v>6557</v>
      </c>
      <c r="U456" s="1">
        <v>31601</v>
      </c>
      <c r="V456" t="e">
        <v>#N/A</v>
      </c>
      <c r="W456" s="4">
        <v>0.51</v>
      </c>
      <c r="X456" s="1">
        <v>945</v>
      </c>
      <c r="Y456" s="1">
        <v>49</v>
      </c>
      <c r="Z456" s="1">
        <v>37</v>
      </c>
      <c r="AA456" s="1">
        <v>29</v>
      </c>
      <c r="AB456" s="6">
        <f t="shared" si="35"/>
        <v>3.0687830687830688E-2</v>
      </c>
      <c r="AC456" s="6">
        <f t="shared" si="36"/>
        <v>3.0687830687830688E-2</v>
      </c>
      <c r="AD456" s="26">
        <f t="shared" si="37"/>
        <v>189</v>
      </c>
      <c r="AE456" s="1">
        <v>29</v>
      </c>
      <c r="AF456" s="1">
        <v>36</v>
      </c>
      <c r="AG456" s="1">
        <v>9</v>
      </c>
      <c r="AH456" s="1">
        <v>25</v>
      </c>
      <c r="AI456" s="1">
        <v>6</v>
      </c>
      <c r="AJ456" s="1">
        <v>17</v>
      </c>
      <c r="AK456" s="1">
        <v>2</v>
      </c>
      <c r="AL456" s="1">
        <v>3</v>
      </c>
      <c r="AM456" s="1">
        <f t="shared" si="38"/>
        <v>20</v>
      </c>
      <c r="AN456" s="1">
        <v>16</v>
      </c>
      <c r="AO456" s="1">
        <v>1</v>
      </c>
      <c r="AP456" s="20">
        <f t="shared" si="39"/>
        <v>60.900000000000006</v>
      </c>
      <c r="AQ456" s="1">
        <v>0</v>
      </c>
    </row>
    <row r="457" spans="1:43" ht="16" x14ac:dyDescent="0.2">
      <c r="A457" t="s">
        <v>26519</v>
      </c>
      <c r="B457" t="s">
        <v>33771</v>
      </c>
      <c r="C457" s="1" t="s">
        <v>6557</v>
      </c>
      <c r="E457" s="9" t="s">
        <v>33778</v>
      </c>
      <c r="F457" s="16" t="s">
        <v>33792</v>
      </c>
      <c r="G457" s="13" t="s">
        <v>33780</v>
      </c>
      <c r="H457" s="14" t="s">
        <v>33793</v>
      </c>
      <c r="I457" s="13" t="s">
        <v>33782</v>
      </c>
      <c r="J457" s="13" t="s">
        <v>33827</v>
      </c>
      <c r="K457" t="s">
        <v>7474</v>
      </c>
      <c r="L457" t="s">
        <v>7637</v>
      </c>
      <c r="M457" t="s">
        <v>7638</v>
      </c>
      <c r="N457" t="s">
        <v>30</v>
      </c>
      <c r="O457" t="s">
        <v>7639</v>
      </c>
      <c r="P457" t="s">
        <v>7640</v>
      </c>
      <c r="Q457" t="s">
        <v>7641</v>
      </c>
      <c r="S457" t="s">
        <v>7601</v>
      </c>
      <c r="T457" s="1" t="s">
        <v>6557</v>
      </c>
      <c r="U457" s="1">
        <v>30349</v>
      </c>
      <c r="V457" t="s">
        <v>26518</v>
      </c>
      <c r="W457" s="4">
        <v>0.95</v>
      </c>
      <c r="X457" s="1">
        <v>635</v>
      </c>
      <c r="Y457" s="1">
        <v>88</v>
      </c>
      <c r="Z457" s="1">
        <v>91</v>
      </c>
      <c r="AA457" s="1">
        <v>64</v>
      </c>
      <c r="AB457" s="6">
        <f t="shared" si="35"/>
        <v>0.10078740157480315</v>
      </c>
      <c r="AC457" s="6">
        <f t="shared" si="36"/>
        <v>0.10078740157480315</v>
      </c>
      <c r="AD457" s="26">
        <f t="shared" si="37"/>
        <v>127</v>
      </c>
      <c r="AE457" s="1">
        <v>63</v>
      </c>
      <c r="AF457" s="1">
        <v>76</v>
      </c>
      <c r="AG457" s="1">
        <v>15</v>
      </c>
      <c r="AH457" s="1">
        <v>48</v>
      </c>
      <c r="AI457" s="1">
        <v>34</v>
      </c>
      <c r="AJ457" s="1">
        <v>99</v>
      </c>
      <c r="AK457" s="1">
        <v>0</v>
      </c>
      <c r="AL457" s="1">
        <v>0</v>
      </c>
      <c r="AM457" s="1">
        <f t="shared" si="38"/>
        <v>99</v>
      </c>
      <c r="AN457" s="1">
        <v>64</v>
      </c>
      <c r="AO457" s="1">
        <v>5</v>
      </c>
      <c r="AP457" s="20">
        <f t="shared" si="39"/>
        <v>134.4</v>
      </c>
      <c r="AQ457" s="1">
        <v>0</v>
      </c>
    </row>
    <row r="458" spans="1:43" ht="16" x14ac:dyDescent="0.2">
      <c r="A458" t="s">
        <v>26516</v>
      </c>
      <c r="B458" t="s">
        <v>33771</v>
      </c>
      <c r="C458" s="1" t="s">
        <v>6557</v>
      </c>
      <c r="E458" s="9" t="s">
        <v>33778</v>
      </c>
      <c r="F458" s="16" t="s">
        <v>33792</v>
      </c>
      <c r="G458" s="13" t="s">
        <v>33780</v>
      </c>
      <c r="H458" s="14" t="s">
        <v>33793</v>
      </c>
      <c r="I458" s="13" t="s">
        <v>33782</v>
      </c>
      <c r="J458" s="13" t="s">
        <v>33827</v>
      </c>
      <c r="K458" t="s">
        <v>9607</v>
      </c>
      <c r="L458" t="s">
        <v>9608</v>
      </c>
      <c r="M458" t="s">
        <v>9609</v>
      </c>
      <c r="N458" t="s">
        <v>30</v>
      </c>
      <c r="O458" t="s">
        <v>9610</v>
      </c>
      <c r="P458" t="s">
        <v>9611</v>
      </c>
      <c r="Q458" t="s">
        <v>9612</v>
      </c>
      <c r="S458" t="s">
        <v>9613</v>
      </c>
      <c r="T458" s="1" t="s">
        <v>6557</v>
      </c>
      <c r="U458" s="1">
        <v>31024</v>
      </c>
      <c r="V458" t="s">
        <v>26515</v>
      </c>
      <c r="W458" s="4">
        <v>0.79</v>
      </c>
      <c r="X458" s="1">
        <v>618</v>
      </c>
      <c r="Y458" s="1">
        <v>142</v>
      </c>
      <c r="Z458" s="1">
        <v>147</v>
      </c>
      <c r="AA458" s="1">
        <v>94</v>
      </c>
      <c r="AB458" s="6">
        <f t="shared" si="35"/>
        <v>0.15210355987055016</v>
      </c>
      <c r="AC458" s="6">
        <f t="shared" si="36"/>
        <v>0.15210355987055016</v>
      </c>
      <c r="AD458" s="26">
        <f t="shared" si="37"/>
        <v>123.60000000000001</v>
      </c>
      <c r="AE458" s="1">
        <v>89</v>
      </c>
      <c r="AF458" s="1">
        <v>140</v>
      </c>
      <c r="AG458" s="1">
        <v>22</v>
      </c>
      <c r="AH458" s="1">
        <v>80</v>
      </c>
      <c r="AI458" s="1">
        <v>44</v>
      </c>
      <c r="AJ458" s="1">
        <v>137</v>
      </c>
      <c r="AK458" s="1">
        <v>0</v>
      </c>
      <c r="AL458" s="1">
        <v>0</v>
      </c>
      <c r="AM458" s="1">
        <f t="shared" si="38"/>
        <v>137</v>
      </c>
      <c r="AN458" s="1">
        <v>84</v>
      </c>
      <c r="AO458" s="1">
        <v>2</v>
      </c>
      <c r="AP458" s="20">
        <f t="shared" si="39"/>
        <v>197.4</v>
      </c>
      <c r="AQ458" s="1">
        <v>0</v>
      </c>
    </row>
    <row r="459" spans="1:43" ht="16" x14ac:dyDescent="0.2">
      <c r="A459" t="s">
        <v>26513</v>
      </c>
      <c r="B459" t="s">
        <v>33771</v>
      </c>
      <c r="C459" s="1" t="s">
        <v>6557</v>
      </c>
      <c r="E459" s="9" t="s">
        <v>33778</v>
      </c>
      <c r="F459" s="17" t="s">
        <v>33789</v>
      </c>
      <c r="G459" s="13" t="s">
        <v>33780</v>
      </c>
      <c r="H459" s="14" t="s">
        <v>33790</v>
      </c>
      <c r="I459" s="18" t="s">
        <v>33791</v>
      </c>
      <c r="K459" t="s">
        <v>8298</v>
      </c>
      <c r="L459" t="s">
        <v>8315</v>
      </c>
      <c r="M459" t="s">
        <v>8316</v>
      </c>
      <c r="N459" t="s">
        <v>30</v>
      </c>
      <c r="O459" t="s">
        <v>8317</v>
      </c>
      <c r="P459" t="s">
        <v>8318</v>
      </c>
      <c r="Q459" t="s">
        <v>8319</v>
      </c>
      <c r="S459" t="s">
        <v>8320</v>
      </c>
      <c r="T459" s="1" t="s">
        <v>6557</v>
      </c>
      <c r="U459" s="1">
        <v>31329</v>
      </c>
      <c r="V459" t="s">
        <v>26512</v>
      </c>
      <c r="W459" s="4">
        <v>0.48</v>
      </c>
      <c r="X459" s="1">
        <v>2125</v>
      </c>
      <c r="Y459" s="1">
        <v>29</v>
      </c>
      <c r="Z459" s="1">
        <v>12</v>
      </c>
      <c r="AA459" s="1">
        <v>12</v>
      </c>
      <c r="AB459" s="6">
        <f t="shared" si="35"/>
        <v>5.6470588235294121E-3</v>
      </c>
      <c r="AC459" s="6">
        <f t="shared" si="36"/>
        <v>5.6470588235294121E-3</v>
      </c>
      <c r="AD459" s="26">
        <f t="shared" si="37"/>
        <v>425</v>
      </c>
      <c r="AE459" s="1">
        <v>12</v>
      </c>
      <c r="AF459" s="1">
        <v>12</v>
      </c>
      <c r="AG459" s="1">
        <v>4</v>
      </c>
      <c r="AH459" s="1">
        <v>17</v>
      </c>
      <c r="AI459" s="1">
        <v>0</v>
      </c>
      <c r="AJ459" s="1">
        <v>0</v>
      </c>
      <c r="AK459" s="1">
        <v>0</v>
      </c>
      <c r="AL459" s="1">
        <v>0</v>
      </c>
      <c r="AM459" s="1">
        <f t="shared" si="38"/>
        <v>0</v>
      </c>
      <c r="AN459" s="1">
        <v>6</v>
      </c>
      <c r="AO459" s="1">
        <v>0</v>
      </c>
      <c r="AP459" s="20">
        <f t="shared" si="39"/>
        <v>25.200000000000003</v>
      </c>
      <c r="AQ459" s="1">
        <v>0</v>
      </c>
    </row>
    <row r="460" spans="1:43" ht="16" x14ac:dyDescent="0.2">
      <c r="A460" t="s">
        <v>26511</v>
      </c>
      <c r="B460" t="s">
        <v>33771</v>
      </c>
      <c r="C460" s="1" t="s">
        <v>6557</v>
      </c>
      <c r="E460" s="9" t="s">
        <v>33778</v>
      </c>
      <c r="F460" s="17" t="s">
        <v>33789</v>
      </c>
      <c r="G460" s="13" t="s">
        <v>33780</v>
      </c>
      <c r="H460" s="14" t="s">
        <v>33790</v>
      </c>
      <c r="I460" s="18" t="s">
        <v>33791</v>
      </c>
      <c r="K460" t="s">
        <v>8298</v>
      </c>
      <c r="L460" t="s">
        <v>8367</v>
      </c>
      <c r="M460" t="s">
        <v>8368</v>
      </c>
      <c r="O460" t="s">
        <v>8369</v>
      </c>
      <c r="P460" t="s">
        <v>8370</v>
      </c>
      <c r="Q460" t="s">
        <v>8371</v>
      </c>
      <c r="S460" t="s">
        <v>8320</v>
      </c>
      <c r="T460" s="1" t="s">
        <v>6557</v>
      </c>
      <c r="U460" s="1">
        <v>31329</v>
      </c>
      <c r="V460" t="s">
        <v>26510</v>
      </c>
      <c r="W460" s="4">
        <v>0.66</v>
      </c>
      <c r="X460" s="1">
        <v>835</v>
      </c>
      <c r="Y460" s="1">
        <v>102</v>
      </c>
      <c r="Z460" s="1">
        <v>76</v>
      </c>
      <c r="AA460" s="1">
        <v>57</v>
      </c>
      <c r="AB460" s="6">
        <f t="shared" si="35"/>
        <v>6.8263473053892215E-2</v>
      </c>
      <c r="AC460" s="6">
        <f t="shared" si="36"/>
        <v>6.8263473053892215E-2</v>
      </c>
      <c r="AD460" s="26">
        <f t="shared" si="37"/>
        <v>167</v>
      </c>
      <c r="AE460" s="1">
        <v>57</v>
      </c>
      <c r="AF460" s="1">
        <v>76</v>
      </c>
      <c r="AG460" s="1">
        <v>21</v>
      </c>
      <c r="AH460" s="1">
        <v>63</v>
      </c>
      <c r="AI460" s="1">
        <v>9</v>
      </c>
      <c r="AJ460" s="1">
        <v>25</v>
      </c>
      <c r="AK460" s="1">
        <v>1</v>
      </c>
      <c r="AL460" s="1">
        <v>3</v>
      </c>
      <c r="AM460" s="1">
        <f t="shared" si="38"/>
        <v>28</v>
      </c>
      <c r="AN460" s="1">
        <v>43</v>
      </c>
      <c r="AO460" s="1">
        <v>0</v>
      </c>
      <c r="AP460" s="20">
        <f t="shared" si="39"/>
        <v>119.7</v>
      </c>
      <c r="AQ460" s="1">
        <v>0</v>
      </c>
    </row>
    <row r="461" spans="1:43" ht="16" x14ac:dyDescent="0.2">
      <c r="A461" t="s">
        <v>26508</v>
      </c>
      <c r="B461" t="s">
        <v>33771</v>
      </c>
      <c r="C461" s="1" t="s">
        <v>6557</v>
      </c>
      <c r="E461" s="9" t="s">
        <v>33778</v>
      </c>
      <c r="F461" s="16" t="s">
        <v>33792</v>
      </c>
      <c r="G461" s="13" t="s">
        <v>33780</v>
      </c>
      <c r="H461" s="14" t="s">
        <v>33793</v>
      </c>
      <c r="I461" s="13" t="s">
        <v>33782</v>
      </c>
      <c r="J461" s="13" t="s">
        <v>33827</v>
      </c>
      <c r="K461" t="s">
        <v>8034</v>
      </c>
      <c r="L461" t="s">
        <v>8115</v>
      </c>
      <c r="M461" t="s">
        <v>8116</v>
      </c>
      <c r="N461" t="s">
        <v>195</v>
      </c>
      <c r="O461" t="s">
        <v>8117</v>
      </c>
      <c r="P461" t="s">
        <v>8118</v>
      </c>
      <c r="Q461" t="s">
        <v>8119</v>
      </c>
      <c r="S461" t="s">
        <v>7419</v>
      </c>
      <c r="T461" s="1" t="s">
        <v>6557</v>
      </c>
      <c r="U461" s="1">
        <v>30035</v>
      </c>
      <c r="V461" t="s">
        <v>26507</v>
      </c>
      <c r="W461" s="4">
        <v>0.95</v>
      </c>
      <c r="X461" s="1">
        <v>691</v>
      </c>
      <c r="Y461" s="1">
        <v>4</v>
      </c>
      <c r="Z461" s="1">
        <v>2</v>
      </c>
      <c r="AA461" s="1">
        <v>2</v>
      </c>
      <c r="AB461" s="6">
        <f t="shared" si="35"/>
        <v>2.8943560057887118E-3</v>
      </c>
      <c r="AC461" s="6">
        <f t="shared" si="36"/>
        <v>2.8943560057887118E-3</v>
      </c>
      <c r="AD461" s="26">
        <f t="shared" si="37"/>
        <v>138.20000000000002</v>
      </c>
      <c r="AE461" s="1">
        <v>2</v>
      </c>
      <c r="AF461" s="1">
        <v>2</v>
      </c>
      <c r="AG461" s="1">
        <v>1</v>
      </c>
      <c r="AH461" s="1">
        <v>8</v>
      </c>
      <c r="AI461" s="1">
        <v>1</v>
      </c>
      <c r="AJ461" s="1">
        <v>6</v>
      </c>
      <c r="AK461" s="1">
        <v>0</v>
      </c>
      <c r="AL461" s="1">
        <v>0</v>
      </c>
      <c r="AM461" s="1">
        <f t="shared" si="38"/>
        <v>6</v>
      </c>
      <c r="AN461" s="1">
        <v>1</v>
      </c>
      <c r="AO461" s="1">
        <v>0</v>
      </c>
      <c r="AP461" s="20">
        <f t="shared" si="39"/>
        <v>4.2</v>
      </c>
      <c r="AQ461" s="1">
        <v>0</v>
      </c>
    </row>
    <row r="462" spans="1:43" ht="16" x14ac:dyDescent="0.2">
      <c r="A462" t="s">
        <v>26504</v>
      </c>
      <c r="B462" t="s">
        <v>33771</v>
      </c>
      <c r="C462" s="1" t="s">
        <v>6557</v>
      </c>
      <c r="E462" s="9" t="s">
        <v>33778</v>
      </c>
      <c r="F462" s="16" t="s">
        <v>33792</v>
      </c>
      <c r="G462" s="13" t="s">
        <v>33780</v>
      </c>
      <c r="H462" s="14" t="s">
        <v>33793</v>
      </c>
      <c r="I462" s="13" t="s">
        <v>33782</v>
      </c>
      <c r="J462" s="13" t="s">
        <v>33827</v>
      </c>
      <c r="K462" t="s">
        <v>9659</v>
      </c>
      <c r="L462" t="s">
        <v>9681</v>
      </c>
      <c r="M462" t="s">
        <v>9682</v>
      </c>
      <c r="N462" t="s">
        <v>30</v>
      </c>
      <c r="P462" t="s">
        <v>9683</v>
      </c>
      <c r="Q462" t="s">
        <v>9684</v>
      </c>
      <c r="S462" t="s">
        <v>9665</v>
      </c>
      <c r="T462" s="1" t="s">
        <v>6557</v>
      </c>
      <c r="U462" s="1">
        <v>30013</v>
      </c>
      <c r="V462" t="s">
        <v>26503</v>
      </c>
      <c r="W462" s="4">
        <v>0.89</v>
      </c>
      <c r="X462" s="1">
        <v>529</v>
      </c>
      <c r="Y462" s="1">
        <v>82</v>
      </c>
      <c r="Z462" s="1">
        <v>68</v>
      </c>
      <c r="AA462" s="1">
        <v>48</v>
      </c>
      <c r="AB462" s="6">
        <f t="shared" si="35"/>
        <v>9.0737240075614373E-2</v>
      </c>
      <c r="AC462" s="6">
        <f t="shared" si="36"/>
        <v>9.0737240075614373E-2</v>
      </c>
      <c r="AD462" s="26">
        <f t="shared" si="37"/>
        <v>105.80000000000001</v>
      </c>
      <c r="AE462" s="1">
        <v>41</v>
      </c>
      <c r="AF462" s="1">
        <v>51</v>
      </c>
      <c r="AG462" s="1">
        <v>15</v>
      </c>
      <c r="AH462" s="1">
        <v>34</v>
      </c>
      <c r="AI462" s="1">
        <v>25</v>
      </c>
      <c r="AJ462" s="1">
        <v>83</v>
      </c>
      <c r="AK462" s="1">
        <v>4</v>
      </c>
      <c r="AL462" s="1">
        <v>4</v>
      </c>
      <c r="AM462" s="1">
        <f t="shared" si="38"/>
        <v>87</v>
      </c>
      <c r="AN462" s="1">
        <v>47</v>
      </c>
      <c r="AO462" s="1">
        <v>1</v>
      </c>
      <c r="AP462" s="20">
        <f t="shared" si="39"/>
        <v>100.80000000000001</v>
      </c>
      <c r="AQ462" s="1">
        <v>0</v>
      </c>
    </row>
    <row r="463" spans="1:43" ht="16" x14ac:dyDescent="0.2">
      <c r="A463" t="s">
        <v>26502</v>
      </c>
      <c r="B463" t="s">
        <v>33771</v>
      </c>
      <c r="C463" s="1" t="s">
        <v>6557</v>
      </c>
      <c r="E463" s="9" t="s">
        <v>33778</v>
      </c>
      <c r="F463" s="16" t="s">
        <v>33792</v>
      </c>
      <c r="G463" s="13" t="s">
        <v>33780</v>
      </c>
      <c r="H463" s="14" t="s">
        <v>33793</v>
      </c>
      <c r="I463" s="13" t="s">
        <v>33782</v>
      </c>
      <c r="J463" s="13" t="s">
        <v>33827</v>
      </c>
      <c r="K463" t="s">
        <v>7474</v>
      </c>
      <c r="L463" t="s">
        <v>7602</v>
      </c>
      <c r="M463" t="s">
        <v>7603</v>
      </c>
      <c r="N463" t="s">
        <v>30</v>
      </c>
      <c r="O463" t="s">
        <v>7604</v>
      </c>
      <c r="P463" t="s">
        <v>7605</v>
      </c>
      <c r="Q463" t="s">
        <v>7606</v>
      </c>
      <c r="S463" t="s">
        <v>7561</v>
      </c>
      <c r="T463" s="1" t="s">
        <v>6557</v>
      </c>
      <c r="U463" s="1">
        <v>30260</v>
      </c>
      <c r="V463" t="s">
        <v>26501</v>
      </c>
      <c r="W463" s="4">
        <v>0.95</v>
      </c>
      <c r="X463" s="1">
        <v>664</v>
      </c>
      <c r="Y463" s="1">
        <v>85</v>
      </c>
      <c r="Z463" s="1">
        <v>96</v>
      </c>
      <c r="AA463" s="1">
        <v>56</v>
      </c>
      <c r="AB463" s="6">
        <f t="shared" si="35"/>
        <v>8.4337349397590355E-2</v>
      </c>
      <c r="AC463" s="6">
        <f t="shared" si="36"/>
        <v>8.4337349397590355E-2</v>
      </c>
      <c r="AD463" s="26">
        <f t="shared" si="37"/>
        <v>132.80000000000001</v>
      </c>
      <c r="AE463" s="1">
        <v>55</v>
      </c>
      <c r="AF463" s="1">
        <v>70</v>
      </c>
      <c r="AG463" s="1">
        <v>8</v>
      </c>
      <c r="AH463" s="1">
        <v>25</v>
      </c>
      <c r="AI463" s="1">
        <v>13</v>
      </c>
      <c r="AJ463" s="1">
        <v>36</v>
      </c>
      <c r="AK463" s="1">
        <v>21</v>
      </c>
      <c r="AL463" s="1">
        <v>33</v>
      </c>
      <c r="AM463" s="1">
        <f t="shared" si="38"/>
        <v>69</v>
      </c>
      <c r="AN463" s="1">
        <v>68</v>
      </c>
      <c r="AO463" s="1">
        <v>0</v>
      </c>
      <c r="AP463" s="20">
        <f t="shared" si="39"/>
        <v>117.60000000000001</v>
      </c>
      <c r="AQ463" s="1">
        <v>0</v>
      </c>
    </row>
    <row r="464" spans="1:43" ht="16" x14ac:dyDescent="0.2">
      <c r="A464" t="s">
        <v>26497</v>
      </c>
      <c r="B464" t="s">
        <v>33771</v>
      </c>
      <c r="C464" s="1" t="s">
        <v>6557</v>
      </c>
      <c r="E464" s="9" t="s">
        <v>33778</v>
      </c>
      <c r="F464" s="17" t="s">
        <v>33789</v>
      </c>
      <c r="G464" s="13" t="s">
        <v>33780</v>
      </c>
      <c r="H464" s="14" t="s">
        <v>33790</v>
      </c>
      <c r="I464" s="18" t="s">
        <v>33791</v>
      </c>
      <c r="K464" t="s">
        <v>9325</v>
      </c>
      <c r="L464" t="s">
        <v>9326</v>
      </c>
      <c r="M464" t="s">
        <v>9327</v>
      </c>
      <c r="N464" t="s">
        <v>3042</v>
      </c>
      <c r="O464" t="s">
        <v>9328</v>
      </c>
      <c r="P464" t="s">
        <v>9329</v>
      </c>
      <c r="Q464" t="s">
        <v>9330</v>
      </c>
      <c r="S464" t="s">
        <v>9331</v>
      </c>
      <c r="T464" s="1" t="s">
        <v>6557</v>
      </c>
      <c r="U464" s="1">
        <v>30410</v>
      </c>
      <c r="V464" t="s">
        <v>26496</v>
      </c>
      <c r="W464" s="4">
        <v>0.93</v>
      </c>
      <c r="X464" s="1">
        <v>434</v>
      </c>
      <c r="Y464" s="1">
        <v>95</v>
      </c>
      <c r="Z464" s="1">
        <v>101</v>
      </c>
      <c r="AA464" s="1">
        <v>70</v>
      </c>
      <c r="AB464" s="6">
        <f t="shared" si="35"/>
        <v>0.16129032258064516</v>
      </c>
      <c r="AC464" s="6">
        <f t="shared" si="36"/>
        <v>0.16129032258064516</v>
      </c>
      <c r="AD464" s="26">
        <f t="shared" si="37"/>
        <v>86.800000000000011</v>
      </c>
      <c r="AE464" s="1">
        <v>70</v>
      </c>
      <c r="AF464" s="1">
        <v>84</v>
      </c>
      <c r="AG464" s="1">
        <v>29</v>
      </c>
      <c r="AH464" s="1">
        <v>87</v>
      </c>
      <c r="AI464" s="1">
        <v>25</v>
      </c>
      <c r="AJ464" s="1">
        <v>103</v>
      </c>
      <c r="AK464" s="1">
        <v>3</v>
      </c>
      <c r="AL464" s="1">
        <v>3</v>
      </c>
      <c r="AM464" s="1">
        <f t="shared" si="38"/>
        <v>106</v>
      </c>
      <c r="AN464" s="1">
        <v>57</v>
      </c>
      <c r="AO464" s="1">
        <v>0</v>
      </c>
      <c r="AP464" s="20">
        <f t="shared" si="39"/>
        <v>147</v>
      </c>
      <c r="AQ464" s="1">
        <v>1</v>
      </c>
    </row>
    <row r="465" spans="1:43" ht="16" x14ac:dyDescent="0.2">
      <c r="A465" t="s">
        <v>26495</v>
      </c>
      <c r="B465" t="s">
        <v>33771</v>
      </c>
      <c r="C465" s="1" t="s">
        <v>6557</v>
      </c>
      <c r="E465" s="9" t="s">
        <v>33778</v>
      </c>
      <c r="F465" s="17" t="s">
        <v>33789</v>
      </c>
      <c r="G465" s="13" t="s">
        <v>33780</v>
      </c>
      <c r="H465" s="14" t="s">
        <v>33790</v>
      </c>
      <c r="I465" s="18" t="s">
        <v>33791</v>
      </c>
      <c r="K465" t="s">
        <v>8298</v>
      </c>
      <c r="L465" t="s">
        <v>8332</v>
      </c>
      <c r="M465" t="s">
        <v>8333</v>
      </c>
      <c r="N465" t="s">
        <v>30</v>
      </c>
      <c r="O465" t="s">
        <v>8334</v>
      </c>
      <c r="P465" t="s">
        <v>8335</v>
      </c>
      <c r="Q465" t="s">
        <v>8336</v>
      </c>
      <c r="S465" t="s">
        <v>8326</v>
      </c>
      <c r="T465" s="1" t="s">
        <v>6557</v>
      </c>
      <c r="U465" s="1">
        <v>31312</v>
      </c>
      <c r="V465" t="s">
        <v>26494</v>
      </c>
      <c r="W465" s="4">
        <v>0.47</v>
      </c>
      <c r="X465" s="1">
        <v>720</v>
      </c>
      <c r="Y465" s="1">
        <v>27</v>
      </c>
      <c r="Z465" s="1">
        <v>28</v>
      </c>
      <c r="AA465" s="1">
        <v>19</v>
      </c>
      <c r="AB465" s="6">
        <f t="shared" si="35"/>
        <v>2.6388888888888889E-2</v>
      </c>
      <c r="AC465" s="6">
        <f t="shared" si="36"/>
        <v>2.6388888888888889E-2</v>
      </c>
      <c r="AD465" s="26">
        <f t="shared" si="37"/>
        <v>144</v>
      </c>
      <c r="AE465" s="1">
        <v>19</v>
      </c>
      <c r="AF465" s="1">
        <v>27</v>
      </c>
      <c r="AG465" s="1">
        <v>9</v>
      </c>
      <c r="AH465" s="1">
        <v>28</v>
      </c>
      <c r="AI465" s="1">
        <v>8</v>
      </c>
      <c r="AJ465" s="1">
        <v>21</v>
      </c>
      <c r="AK465" s="1">
        <v>2</v>
      </c>
      <c r="AL465" s="1">
        <v>2</v>
      </c>
      <c r="AM465" s="1">
        <f t="shared" si="38"/>
        <v>23</v>
      </c>
      <c r="AN465" s="1">
        <v>14</v>
      </c>
      <c r="AO465" s="1">
        <v>0</v>
      </c>
      <c r="AP465" s="20">
        <f t="shared" si="39"/>
        <v>39.9</v>
      </c>
      <c r="AQ465" s="1">
        <v>0</v>
      </c>
    </row>
    <row r="466" spans="1:43" ht="16" x14ac:dyDescent="0.2">
      <c r="A466" t="s">
        <v>26493</v>
      </c>
      <c r="B466" t="s">
        <v>33771</v>
      </c>
      <c r="C466" s="1" t="s">
        <v>6557</v>
      </c>
      <c r="E466" s="9" t="s">
        <v>33778</v>
      </c>
      <c r="F466" s="16" t="s">
        <v>33792</v>
      </c>
      <c r="G466" s="13" t="s">
        <v>33780</v>
      </c>
      <c r="H466" s="14" t="s">
        <v>33793</v>
      </c>
      <c r="I466" s="13" t="s">
        <v>33782</v>
      </c>
      <c r="J466" s="13" t="s">
        <v>33827</v>
      </c>
      <c r="K466" t="s">
        <v>8224</v>
      </c>
      <c r="L466" t="s">
        <v>8273</v>
      </c>
      <c r="M466" t="s">
        <v>8274</v>
      </c>
      <c r="N466" t="s">
        <v>1189</v>
      </c>
      <c r="O466" t="s">
        <v>8275</v>
      </c>
      <c r="P466" t="s">
        <v>8276</v>
      </c>
      <c r="Q466" t="s">
        <v>8277</v>
      </c>
      <c r="S466" t="s">
        <v>8225</v>
      </c>
      <c r="T466" s="1" t="s">
        <v>6557</v>
      </c>
      <c r="U466" s="1">
        <v>30122</v>
      </c>
      <c r="V466" t="s">
        <v>26492</v>
      </c>
      <c r="W466" s="4">
        <v>0.89</v>
      </c>
      <c r="X466" s="1">
        <v>481</v>
      </c>
      <c r="Y466" s="1">
        <v>54</v>
      </c>
      <c r="Z466" s="1">
        <v>58</v>
      </c>
      <c r="AA466" s="1">
        <v>27</v>
      </c>
      <c r="AB466" s="6">
        <f t="shared" si="35"/>
        <v>5.6133056133056136E-2</v>
      </c>
      <c r="AC466" s="6">
        <f t="shared" si="36"/>
        <v>5.6133056133056136E-2</v>
      </c>
      <c r="AD466" s="26">
        <f t="shared" si="37"/>
        <v>96.2</v>
      </c>
      <c r="AE466" s="1">
        <v>27</v>
      </c>
      <c r="AF466" s="1">
        <v>40</v>
      </c>
      <c r="AG466" s="1">
        <v>10</v>
      </c>
      <c r="AH466" s="1">
        <v>37</v>
      </c>
      <c r="AI466" s="1">
        <v>12</v>
      </c>
      <c r="AJ466" s="1">
        <v>34</v>
      </c>
      <c r="AK466" s="1">
        <v>0</v>
      </c>
      <c r="AL466" s="1">
        <v>0</v>
      </c>
      <c r="AM466" s="1">
        <f t="shared" si="38"/>
        <v>34</v>
      </c>
      <c r="AN466" s="1">
        <v>39</v>
      </c>
      <c r="AO466" s="1">
        <v>0</v>
      </c>
      <c r="AP466" s="20">
        <f t="shared" si="39"/>
        <v>56.7</v>
      </c>
      <c r="AQ466" s="1">
        <v>1</v>
      </c>
    </row>
    <row r="467" spans="1:43" ht="16" x14ac:dyDescent="0.2">
      <c r="A467" t="s">
        <v>26491</v>
      </c>
      <c r="B467" t="s">
        <v>33771</v>
      </c>
      <c r="C467" s="1" t="s">
        <v>6557</v>
      </c>
      <c r="E467" s="9" t="s">
        <v>33778</v>
      </c>
      <c r="F467" s="16" t="s">
        <v>33792</v>
      </c>
      <c r="G467" s="13" t="s">
        <v>33780</v>
      </c>
      <c r="H467" s="14" t="s">
        <v>33793</v>
      </c>
      <c r="I467" s="13" t="s">
        <v>33782</v>
      </c>
      <c r="J467" s="13" t="s">
        <v>33827</v>
      </c>
      <c r="K467" t="s">
        <v>7474</v>
      </c>
      <c r="L467" t="s">
        <v>7592</v>
      </c>
      <c r="M467" t="s">
        <v>7593</v>
      </c>
      <c r="N467" t="s">
        <v>30</v>
      </c>
      <c r="O467" t="s">
        <v>7594</v>
      </c>
      <c r="P467" t="s">
        <v>7595</v>
      </c>
      <c r="Q467" t="s">
        <v>7596</v>
      </c>
      <c r="S467" t="s">
        <v>7487</v>
      </c>
      <c r="T467" s="1" t="s">
        <v>6557</v>
      </c>
      <c r="U467" s="1">
        <v>30236</v>
      </c>
      <c r="V467" t="s">
        <v>26490</v>
      </c>
      <c r="W467" s="4">
        <v>0.95</v>
      </c>
      <c r="X467" s="1">
        <v>548</v>
      </c>
      <c r="Y467" s="1">
        <v>71</v>
      </c>
      <c r="Z467" s="1">
        <v>22</v>
      </c>
      <c r="AA467" s="1">
        <v>22</v>
      </c>
      <c r="AB467" s="6">
        <f t="shared" si="35"/>
        <v>4.0145985401459854E-2</v>
      </c>
      <c r="AC467" s="6">
        <f t="shared" si="36"/>
        <v>4.0145985401459854E-2</v>
      </c>
      <c r="AD467" s="26">
        <f t="shared" si="37"/>
        <v>109.60000000000001</v>
      </c>
      <c r="AE467" s="1">
        <v>22</v>
      </c>
      <c r="AF467" s="1">
        <v>22</v>
      </c>
      <c r="AG467" s="1">
        <v>5</v>
      </c>
      <c r="AH467" s="1">
        <v>24</v>
      </c>
      <c r="AI467" s="1">
        <v>0</v>
      </c>
      <c r="AJ467" s="1">
        <v>0</v>
      </c>
      <c r="AK467" s="1">
        <v>0</v>
      </c>
      <c r="AL467" s="1">
        <v>0</v>
      </c>
      <c r="AM467" s="1">
        <f t="shared" si="38"/>
        <v>0</v>
      </c>
      <c r="AN467" s="1">
        <v>12</v>
      </c>
      <c r="AO467" s="1">
        <v>0</v>
      </c>
      <c r="AP467" s="20">
        <f t="shared" si="39"/>
        <v>46.2</v>
      </c>
      <c r="AQ467" s="1">
        <v>0</v>
      </c>
    </row>
    <row r="468" spans="1:43" ht="16" x14ac:dyDescent="0.2">
      <c r="A468" t="s">
        <v>26488</v>
      </c>
      <c r="B468" t="s">
        <v>33771</v>
      </c>
      <c r="C468" s="1" t="s">
        <v>6557</v>
      </c>
      <c r="E468" s="9" t="s">
        <v>33778</v>
      </c>
      <c r="F468" s="16" t="s">
        <v>33792</v>
      </c>
      <c r="G468" s="13" t="s">
        <v>33780</v>
      </c>
      <c r="H468" s="14" t="s">
        <v>33793</v>
      </c>
      <c r="I468" s="13" t="s">
        <v>33782</v>
      </c>
      <c r="J468" s="13" t="s">
        <v>33827</v>
      </c>
      <c r="K468" t="s">
        <v>9138</v>
      </c>
      <c r="L468" t="s">
        <v>9139</v>
      </c>
      <c r="M468" t="s">
        <v>9140</v>
      </c>
      <c r="N468" t="s">
        <v>7446</v>
      </c>
      <c r="O468" t="s">
        <v>9141</v>
      </c>
      <c r="P468" t="s">
        <v>9142</v>
      </c>
      <c r="Q468" t="s">
        <v>9143</v>
      </c>
      <c r="S468" t="s">
        <v>9144</v>
      </c>
      <c r="T468" s="1" t="s">
        <v>6557</v>
      </c>
      <c r="U468" s="1">
        <v>30817</v>
      </c>
      <c r="V468" t="s">
        <v>26487</v>
      </c>
      <c r="W468" s="4">
        <v>0.73</v>
      </c>
      <c r="X468" s="1">
        <v>592</v>
      </c>
      <c r="Y468" s="1">
        <v>76</v>
      </c>
      <c r="Z468" s="1">
        <v>121</v>
      </c>
      <c r="AA468" s="1">
        <v>58</v>
      </c>
      <c r="AB468" s="6">
        <f t="shared" si="35"/>
        <v>9.7972972972972971E-2</v>
      </c>
      <c r="AC468" s="6">
        <f t="shared" si="36"/>
        <v>9.7972972972972971E-2</v>
      </c>
      <c r="AD468" s="26">
        <f t="shared" si="37"/>
        <v>118.4</v>
      </c>
      <c r="AE468" s="1">
        <v>57</v>
      </c>
      <c r="AF468" s="1">
        <v>88</v>
      </c>
      <c r="AG468" s="1">
        <v>17</v>
      </c>
      <c r="AH468" s="1">
        <v>43</v>
      </c>
      <c r="AI468" s="1">
        <v>33</v>
      </c>
      <c r="AJ468" s="1">
        <v>123</v>
      </c>
      <c r="AK468" s="1">
        <v>10</v>
      </c>
      <c r="AL468" s="1">
        <v>13</v>
      </c>
      <c r="AM468" s="1">
        <f t="shared" si="38"/>
        <v>136</v>
      </c>
      <c r="AN468" s="1">
        <v>82</v>
      </c>
      <c r="AO468" s="1">
        <v>0</v>
      </c>
      <c r="AP468" s="20">
        <f t="shared" si="39"/>
        <v>121.80000000000001</v>
      </c>
      <c r="AQ468" s="1">
        <v>0</v>
      </c>
    </row>
    <row r="469" spans="1:43" ht="16" x14ac:dyDescent="0.2">
      <c r="A469" t="s">
        <v>26486</v>
      </c>
      <c r="B469" t="s">
        <v>33771</v>
      </c>
      <c r="C469" s="1" t="s">
        <v>6557</v>
      </c>
      <c r="E469" s="9" t="s">
        <v>33778</v>
      </c>
      <c r="F469" s="16" t="s">
        <v>33792</v>
      </c>
      <c r="G469" s="13" t="s">
        <v>33780</v>
      </c>
      <c r="H469" s="14" t="s">
        <v>33793</v>
      </c>
      <c r="I469" s="13" t="s">
        <v>33782</v>
      </c>
      <c r="J469" s="13" t="s">
        <v>33827</v>
      </c>
      <c r="K469" t="s">
        <v>9388</v>
      </c>
      <c r="L469" t="s">
        <v>9417</v>
      </c>
      <c r="M469" t="s">
        <v>9418</v>
      </c>
      <c r="N469" t="s">
        <v>30</v>
      </c>
      <c r="O469" t="s">
        <v>9419</v>
      </c>
      <c r="P469" t="s">
        <v>9420</v>
      </c>
      <c r="Q469" t="s">
        <v>9421</v>
      </c>
      <c r="S469" t="s">
        <v>9394</v>
      </c>
      <c r="T469" s="1" t="s">
        <v>6557</v>
      </c>
      <c r="U469" s="1">
        <v>30016</v>
      </c>
      <c r="V469" t="s">
        <v>26485</v>
      </c>
      <c r="W469" s="4">
        <v>0.93</v>
      </c>
      <c r="X469" s="1">
        <v>914</v>
      </c>
      <c r="Y469" s="1">
        <v>115</v>
      </c>
      <c r="Z469" s="1">
        <v>71</v>
      </c>
      <c r="AA469" s="1">
        <v>53</v>
      </c>
      <c r="AB469" s="6">
        <f t="shared" si="35"/>
        <v>5.798687089715536E-2</v>
      </c>
      <c r="AC469" s="6">
        <f t="shared" si="36"/>
        <v>5.798687089715536E-2</v>
      </c>
      <c r="AD469" s="26">
        <f t="shared" si="37"/>
        <v>182.8</v>
      </c>
      <c r="AE469" s="1">
        <v>53</v>
      </c>
      <c r="AF469" s="1">
        <v>69</v>
      </c>
      <c r="AG469" s="1">
        <v>12</v>
      </c>
      <c r="AH469" s="1">
        <v>67</v>
      </c>
      <c r="AI469" s="1">
        <v>14</v>
      </c>
      <c r="AJ469" s="1">
        <v>59</v>
      </c>
      <c r="AK469" s="1">
        <v>3</v>
      </c>
      <c r="AL469" s="1">
        <v>4</v>
      </c>
      <c r="AM469" s="1">
        <f t="shared" si="38"/>
        <v>63</v>
      </c>
      <c r="AN469" s="1">
        <v>35</v>
      </c>
      <c r="AO469" s="1">
        <v>1</v>
      </c>
      <c r="AP469" s="20">
        <f t="shared" si="39"/>
        <v>111.30000000000001</v>
      </c>
      <c r="AQ469" s="1">
        <v>0</v>
      </c>
    </row>
    <row r="470" spans="1:43" ht="16" x14ac:dyDescent="0.2">
      <c r="A470" t="s">
        <v>26483</v>
      </c>
      <c r="B470" t="s">
        <v>33771</v>
      </c>
      <c r="C470" s="1" t="s">
        <v>6557</v>
      </c>
      <c r="E470" s="9" t="s">
        <v>33778</v>
      </c>
      <c r="F470" s="17" t="s">
        <v>33789</v>
      </c>
      <c r="G470" s="13" t="s">
        <v>33780</v>
      </c>
      <c r="H470" s="14" t="s">
        <v>33790</v>
      </c>
      <c r="I470" s="18" t="s">
        <v>33791</v>
      </c>
      <c r="K470" t="s">
        <v>10121</v>
      </c>
      <c r="L470" t="s">
        <v>10133</v>
      </c>
      <c r="M470" t="s">
        <v>10134</v>
      </c>
      <c r="N470" t="s">
        <v>30</v>
      </c>
      <c r="O470" t="s">
        <v>10135</v>
      </c>
      <c r="P470" t="s">
        <v>10136</v>
      </c>
      <c r="Q470" t="s">
        <v>10137</v>
      </c>
      <c r="S470" t="s">
        <v>10127</v>
      </c>
      <c r="T470" s="1" t="s">
        <v>6557</v>
      </c>
      <c r="U470" s="1">
        <v>31791</v>
      </c>
      <c r="V470" t="s">
        <v>26482</v>
      </c>
      <c r="W470" s="4">
        <v>0.75</v>
      </c>
      <c r="X470" s="1">
        <v>639</v>
      </c>
      <c r="Y470" s="1">
        <v>116</v>
      </c>
      <c r="Z470" s="1">
        <v>142</v>
      </c>
      <c r="AA470" s="1">
        <v>76</v>
      </c>
      <c r="AB470" s="6">
        <f t="shared" si="35"/>
        <v>0.1189358372456964</v>
      </c>
      <c r="AC470" s="6">
        <f t="shared" si="36"/>
        <v>0.1189358372456964</v>
      </c>
      <c r="AD470" s="26">
        <f t="shared" si="37"/>
        <v>127.80000000000001</v>
      </c>
      <c r="AE470" s="1">
        <v>74</v>
      </c>
      <c r="AF470" s="1">
        <v>108</v>
      </c>
      <c r="AG470" s="1">
        <v>50</v>
      </c>
      <c r="AH470" s="1">
        <v>216</v>
      </c>
      <c r="AI470" s="1">
        <v>28</v>
      </c>
      <c r="AJ470" s="1">
        <v>107</v>
      </c>
      <c r="AK470" s="1">
        <v>9</v>
      </c>
      <c r="AL470" s="1">
        <v>16</v>
      </c>
      <c r="AM470" s="1">
        <f t="shared" si="38"/>
        <v>123</v>
      </c>
      <c r="AN470" s="1">
        <v>53</v>
      </c>
      <c r="AO470" s="1">
        <v>4</v>
      </c>
      <c r="AP470" s="20">
        <f t="shared" si="39"/>
        <v>159.6</v>
      </c>
      <c r="AQ470" s="1">
        <v>0</v>
      </c>
    </row>
    <row r="471" spans="1:43" ht="16" x14ac:dyDescent="0.2">
      <c r="A471" t="s">
        <v>26481</v>
      </c>
      <c r="B471" t="s">
        <v>33771</v>
      </c>
      <c r="C471" s="1" t="s">
        <v>6557</v>
      </c>
      <c r="E471" s="9" t="s">
        <v>33778</v>
      </c>
      <c r="F471" s="16" t="s">
        <v>33792</v>
      </c>
      <c r="G471" s="13" t="s">
        <v>33780</v>
      </c>
      <c r="H471" s="14" t="s">
        <v>33793</v>
      </c>
      <c r="I471" s="13" t="s">
        <v>33782</v>
      </c>
      <c r="J471" s="13" t="s">
        <v>33827</v>
      </c>
      <c r="K471" t="s">
        <v>9220</v>
      </c>
      <c r="L471" t="s">
        <v>9221</v>
      </c>
      <c r="M471" t="s">
        <v>9222</v>
      </c>
      <c r="N471" t="s">
        <v>30</v>
      </c>
      <c r="O471" t="s">
        <v>9223</v>
      </c>
      <c r="P471" t="s">
        <v>9224</v>
      </c>
      <c r="Q471" t="s">
        <v>9225</v>
      </c>
      <c r="S471" t="s">
        <v>9226</v>
      </c>
      <c r="T471" s="1" t="s">
        <v>6557</v>
      </c>
      <c r="U471" s="1">
        <v>30628</v>
      </c>
      <c r="V471" t="s">
        <v>26480</v>
      </c>
      <c r="W471" s="4">
        <v>0.66</v>
      </c>
      <c r="X471" s="1">
        <v>435</v>
      </c>
      <c r="Y471" s="1">
        <v>51</v>
      </c>
      <c r="Z471" s="1">
        <v>54</v>
      </c>
      <c r="AA471" s="1">
        <v>38</v>
      </c>
      <c r="AB471" s="6">
        <f t="shared" si="35"/>
        <v>8.7356321839080459E-2</v>
      </c>
      <c r="AC471" s="6">
        <f t="shared" si="36"/>
        <v>8.7356321839080459E-2</v>
      </c>
      <c r="AD471" s="26">
        <f t="shared" si="37"/>
        <v>87</v>
      </c>
      <c r="AE471" s="1">
        <v>36</v>
      </c>
      <c r="AF471" s="1">
        <v>46</v>
      </c>
      <c r="AG471" s="1">
        <v>13</v>
      </c>
      <c r="AH471" s="1">
        <v>33</v>
      </c>
      <c r="AI471" s="1">
        <v>22</v>
      </c>
      <c r="AJ471" s="1">
        <v>97</v>
      </c>
      <c r="AK471" s="1">
        <v>3</v>
      </c>
      <c r="AL471" s="1">
        <v>4</v>
      </c>
      <c r="AM471" s="1">
        <f t="shared" si="38"/>
        <v>101</v>
      </c>
      <c r="AN471" s="1">
        <v>42</v>
      </c>
      <c r="AO471" s="1">
        <v>1</v>
      </c>
      <c r="AP471" s="20">
        <f t="shared" si="39"/>
        <v>79.8</v>
      </c>
      <c r="AQ471" s="1">
        <v>0</v>
      </c>
    </row>
    <row r="472" spans="1:43" ht="16" x14ac:dyDescent="0.2">
      <c r="A472" t="s">
        <v>26479</v>
      </c>
      <c r="B472" t="s">
        <v>33771</v>
      </c>
      <c r="C472" s="1" t="s">
        <v>6557</v>
      </c>
      <c r="E472" s="9" t="s">
        <v>33778</v>
      </c>
      <c r="F472" s="17" t="s">
        <v>33789</v>
      </c>
      <c r="G472" s="13" t="s">
        <v>33780</v>
      </c>
      <c r="H472" s="14" t="s">
        <v>33790</v>
      </c>
      <c r="I472" s="18" t="s">
        <v>33791</v>
      </c>
      <c r="K472" t="s">
        <v>9171</v>
      </c>
      <c r="L472" t="s">
        <v>9189</v>
      </c>
      <c r="M472" t="s">
        <v>9190</v>
      </c>
      <c r="O472" t="s">
        <v>9191</v>
      </c>
      <c r="P472" t="s">
        <v>9192</v>
      </c>
      <c r="Q472" t="s">
        <v>9193</v>
      </c>
      <c r="S472" t="s">
        <v>9194</v>
      </c>
      <c r="T472" s="1" t="s">
        <v>6557</v>
      </c>
      <c r="U472" s="1">
        <v>31636</v>
      </c>
      <c r="V472" t="s">
        <v>26478</v>
      </c>
      <c r="W472" s="4">
        <v>0.69</v>
      </c>
      <c r="X472" s="1">
        <v>632</v>
      </c>
      <c r="Y472" s="1">
        <v>59</v>
      </c>
      <c r="Z472" s="1">
        <v>46</v>
      </c>
      <c r="AA472" s="1">
        <v>32</v>
      </c>
      <c r="AB472" s="6">
        <f t="shared" si="35"/>
        <v>5.0632911392405063E-2</v>
      </c>
      <c r="AC472" s="6">
        <f t="shared" si="36"/>
        <v>5.0632911392405063E-2</v>
      </c>
      <c r="AD472" s="26">
        <f t="shared" si="37"/>
        <v>126.4</v>
      </c>
      <c r="AE472" s="1">
        <v>32</v>
      </c>
      <c r="AF472" s="1">
        <v>46</v>
      </c>
      <c r="AG472" s="1">
        <v>16</v>
      </c>
      <c r="AH472" s="1">
        <v>60</v>
      </c>
      <c r="AI472" s="1">
        <v>18</v>
      </c>
      <c r="AJ472" s="1">
        <v>67</v>
      </c>
      <c r="AK472" s="1">
        <v>3</v>
      </c>
      <c r="AL472" s="1">
        <v>8</v>
      </c>
      <c r="AM472" s="1">
        <f t="shared" si="38"/>
        <v>75</v>
      </c>
      <c r="AN472" s="1">
        <v>26</v>
      </c>
      <c r="AO472" s="1">
        <v>3</v>
      </c>
      <c r="AP472" s="20">
        <f t="shared" si="39"/>
        <v>67.2</v>
      </c>
      <c r="AQ472" s="1">
        <v>0</v>
      </c>
    </row>
    <row r="473" spans="1:43" ht="16" x14ac:dyDescent="0.2">
      <c r="A473" t="s">
        <v>26477</v>
      </c>
      <c r="B473" t="s">
        <v>33771</v>
      </c>
      <c r="C473" s="1" t="s">
        <v>6557</v>
      </c>
      <c r="E473" s="9" t="s">
        <v>33778</v>
      </c>
      <c r="F473" s="17" t="s">
        <v>33789</v>
      </c>
      <c r="G473" s="13" t="s">
        <v>33780</v>
      </c>
      <c r="H473" s="14" t="s">
        <v>33790</v>
      </c>
      <c r="I473" s="18" t="s">
        <v>33791</v>
      </c>
      <c r="K473" t="s">
        <v>9900</v>
      </c>
      <c r="L473" t="s">
        <v>9931</v>
      </c>
      <c r="M473" t="s">
        <v>9932</v>
      </c>
      <c r="O473" t="s">
        <v>9933</v>
      </c>
      <c r="P473" t="s">
        <v>9934</v>
      </c>
      <c r="Q473" t="s">
        <v>9742</v>
      </c>
      <c r="S473" t="s">
        <v>9177</v>
      </c>
      <c r="T473" s="1" t="s">
        <v>6557</v>
      </c>
      <c r="U473" s="1">
        <v>31602</v>
      </c>
      <c r="V473" t="s">
        <v>26476</v>
      </c>
      <c r="W473" s="4">
        <v>0.87</v>
      </c>
      <c r="X473" s="1">
        <v>1080</v>
      </c>
      <c r="Y473" s="1">
        <v>132</v>
      </c>
      <c r="Z473" s="1">
        <v>77</v>
      </c>
      <c r="AA473" s="1">
        <v>66</v>
      </c>
      <c r="AB473" s="6">
        <f t="shared" si="35"/>
        <v>6.1111111111111109E-2</v>
      </c>
      <c r="AC473" s="6">
        <f t="shared" si="36"/>
        <v>6.1111111111111109E-2</v>
      </c>
      <c r="AD473" s="26">
        <f t="shared" si="37"/>
        <v>216</v>
      </c>
      <c r="AE473" s="1">
        <v>60</v>
      </c>
      <c r="AF473" s="1">
        <v>60</v>
      </c>
      <c r="AG473" s="1">
        <v>21</v>
      </c>
      <c r="AH473" s="1">
        <v>76</v>
      </c>
      <c r="AI473" s="1">
        <v>30</v>
      </c>
      <c r="AJ473" s="1">
        <v>146</v>
      </c>
      <c r="AK473" s="1">
        <v>5</v>
      </c>
      <c r="AL473" s="1">
        <v>8</v>
      </c>
      <c r="AM473" s="1">
        <f t="shared" si="38"/>
        <v>154</v>
      </c>
      <c r="AN473" s="1">
        <v>48</v>
      </c>
      <c r="AO473" s="1">
        <v>1</v>
      </c>
      <c r="AP473" s="20">
        <f t="shared" si="39"/>
        <v>138.6</v>
      </c>
      <c r="AQ473" s="1">
        <v>0</v>
      </c>
    </row>
    <row r="474" spans="1:43" ht="16" x14ac:dyDescent="0.2">
      <c r="A474" t="s">
        <v>26474</v>
      </c>
      <c r="B474" t="s">
        <v>33771</v>
      </c>
      <c r="C474" s="1" t="s">
        <v>6557</v>
      </c>
      <c r="E474" s="9" t="s">
        <v>33778</v>
      </c>
      <c r="F474" s="17" t="s">
        <v>33789</v>
      </c>
      <c r="G474" s="13" t="s">
        <v>33780</v>
      </c>
      <c r="H474" s="14" t="s">
        <v>33790</v>
      </c>
      <c r="I474" s="18" t="s">
        <v>33791</v>
      </c>
      <c r="K474" t="s">
        <v>7030</v>
      </c>
      <c r="L474" t="s">
        <v>7086</v>
      </c>
      <c r="M474" t="s">
        <v>7087</v>
      </c>
      <c r="N474" t="s">
        <v>30</v>
      </c>
      <c r="O474" t="s">
        <v>7088</v>
      </c>
      <c r="P474" t="s">
        <v>7089</v>
      </c>
      <c r="Q474" t="s">
        <v>7090</v>
      </c>
      <c r="S474" t="s">
        <v>7036</v>
      </c>
      <c r="T474" s="1" t="s">
        <v>6557</v>
      </c>
      <c r="U474" s="1">
        <v>30415</v>
      </c>
      <c r="V474" t="s">
        <v>26473</v>
      </c>
      <c r="W474" s="4">
        <v>0.46</v>
      </c>
      <c r="X474" s="1">
        <v>1136</v>
      </c>
      <c r="Y474" s="1">
        <v>14</v>
      </c>
      <c r="Z474" s="1">
        <v>3</v>
      </c>
      <c r="AA474" s="1">
        <v>3</v>
      </c>
      <c r="AB474" s="6">
        <f t="shared" si="35"/>
        <v>2.6408450704225352E-3</v>
      </c>
      <c r="AC474" s="6">
        <f t="shared" si="36"/>
        <v>2.6408450704225352E-3</v>
      </c>
      <c r="AD474" s="26">
        <f t="shared" si="37"/>
        <v>227.20000000000002</v>
      </c>
      <c r="AE474" s="1">
        <v>3</v>
      </c>
      <c r="AF474" s="1">
        <v>3</v>
      </c>
      <c r="AG474" s="1">
        <v>1</v>
      </c>
      <c r="AH474" s="1">
        <v>6</v>
      </c>
      <c r="AI474" s="1">
        <v>0</v>
      </c>
      <c r="AJ474" s="1">
        <v>0</v>
      </c>
      <c r="AK474" s="1">
        <v>0</v>
      </c>
      <c r="AL474" s="1">
        <v>0</v>
      </c>
      <c r="AM474" s="1">
        <f t="shared" si="38"/>
        <v>0</v>
      </c>
      <c r="AN474" s="1">
        <v>2</v>
      </c>
      <c r="AO474" s="1">
        <v>0</v>
      </c>
      <c r="AP474" s="20">
        <f t="shared" si="39"/>
        <v>6.3000000000000007</v>
      </c>
      <c r="AQ474" s="1">
        <v>0</v>
      </c>
    </row>
    <row r="475" spans="1:43" ht="16" x14ac:dyDescent="0.2">
      <c r="A475" t="s">
        <v>26470</v>
      </c>
      <c r="B475" t="s">
        <v>33771</v>
      </c>
      <c r="C475" s="1" t="s">
        <v>6557</v>
      </c>
      <c r="E475" s="9" t="s">
        <v>33778</v>
      </c>
      <c r="F475" s="17" t="s">
        <v>33789</v>
      </c>
      <c r="G475" s="13" t="s">
        <v>33780</v>
      </c>
      <c r="H475" s="14" t="s">
        <v>33790</v>
      </c>
      <c r="I475" s="18" t="s">
        <v>33791</v>
      </c>
      <c r="K475" t="s">
        <v>8298</v>
      </c>
      <c r="L475" t="s">
        <v>8337</v>
      </c>
      <c r="M475" t="s">
        <v>8338</v>
      </c>
      <c r="N475" t="s">
        <v>30</v>
      </c>
      <c r="O475" t="s">
        <v>8339</v>
      </c>
      <c r="P475" t="s">
        <v>8340</v>
      </c>
      <c r="Q475" t="s">
        <v>8341</v>
      </c>
      <c r="S475" t="s">
        <v>8304</v>
      </c>
      <c r="T475" s="1" t="s">
        <v>6557</v>
      </c>
      <c r="U475" s="1">
        <v>31326</v>
      </c>
      <c r="V475" t="s">
        <v>26469</v>
      </c>
      <c r="W475" s="4">
        <v>0.56999999999999995</v>
      </c>
      <c r="X475" s="1">
        <v>1107</v>
      </c>
      <c r="Y475" s="1">
        <v>131</v>
      </c>
      <c r="Z475" s="1">
        <v>99</v>
      </c>
      <c r="AA475" s="1">
        <v>67</v>
      </c>
      <c r="AB475" s="6">
        <f t="shared" si="35"/>
        <v>6.0523938572719059E-2</v>
      </c>
      <c r="AC475" s="6">
        <f t="shared" si="36"/>
        <v>6.0523938572719059E-2</v>
      </c>
      <c r="AD475" s="26">
        <f t="shared" si="37"/>
        <v>221.4</v>
      </c>
      <c r="AE475" s="1">
        <v>66</v>
      </c>
      <c r="AF475" s="1">
        <v>85</v>
      </c>
      <c r="AG475" s="1">
        <v>21</v>
      </c>
      <c r="AH475" s="1">
        <v>50</v>
      </c>
      <c r="AI475" s="1">
        <v>31</v>
      </c>
      <c r="AJ475" s="1">
        <v>132</v>
      </c>
      <c r="AK475" s="1">
        <v>3</v>
      </c>
      <c r="AL475" s="1">
        <v>5</v>
      </c>
      <c r="AM475" s="1">
        <f t="shared" si="38"/>
        <v>137</v>
      </c>
      <c r="AN475" s="1">
        <v>60</v>
      </c>
      <c r="AO475" s="1">
        <v>0</v>
      </c>
      <c r="AP475" s="20">
        <f t="shared" si="39"/>
        <v>140.70000000000002</v>
      </c>
      <c r="AQ475" s="1">
        <v>0</v>
      </c>
    </row>
    <row r="476" spans="1:43" ht="16" x14ac:dyDescent="0.2">
      <c r="A476" t="s">
        <v>26468</v>
      </c>
      <c r="B476" t="s">
        <v>33771</v>
      </c>
      <c r="C476" s="1" t="s">
        <v>6557</v>
      </c>
      <c r="E476" s="9" t="s">
        <v>33778</v>
      </c>
      <c r="F476" s="16" t="s">
        <v>33792</v>
      </c>
      <c r="G476" s="13" t="s">
        <v>33780</v>
      </c>
      <c r="H476" s="14" t="s">
        <v>33793</v>
      </c>
      <c r="I476" s="13" t="s">
        <v>33782</v>
      </c>
      <c r="J476" s="13" t="s">
        <v>33827</v>
      </c>
      <c r="K476" t="s">
        <v>9504</v>
      </c>
      <c r="L476" t="s">
        <v>9526</v>
      </c>
      <c r="M476" t="s">
        <v>9527</v>
      </c>
      <c r="N476" t="s">
        <v>30</v>
      </c>
      <c r="O476" t="s">
        <v>9518</v>
      </c>
      <c r="P476" t="s">
        <v>9528</v>
      </c>
      <c r="Q476" t="s">
        <v>9529</v>
      </c>
      <c r="S476" t="s">
        <v>9510</v>
      </c>
      <c r="T476" s="1" t="s">
        <v>6557</v>
      </c>
      <c r="U476" s="1">
        <v>30143</v>
      </c>
      <c r="V476" t="s">
        <v>26467</v>
      </c>
      <c r="W476" s="4">
        <v>0.62</v>
      </c>
      <c r="X476" s="1">
        <v>605</v>
      </c>
      <c r="Y476" s="1">
        <v>48</v>
      </c>
      <c r="Z476" s="1">
        <v>39</v>
      </c>
      <c r="AA476" s="1">
        <v>27</v>
      </c>
      <c r="AB476" s="6">
        <f t="shared" si="35"/>
        <v>4.4628099173553717E-2</v>
      </c>
      <c r="AC476" s="6">
        <f t="shared" si="36"/>
        <v>4.4628099173553717E-2</v>
      </c>
      <c r="AD476" s="26">
        <f t="shared" si="37"/>
        <v>121</v>
      </c>
      <c r="AE476" s="1">
        <v>26</v>
      </c>
      <c r="AF476" s="1">
        <v>37</v>
      </c>
      <c r="AG476" s="1">
        <v>4</v>
      </c>
      <c r="AH476" s="1">
        <v>23</v>
      </c>
      <c r="AI476" s="1">
        <v>12</v>
      </c>
      <c r="AJ476" s="1">
        <v>68</v>
      </c>
      <c r="AK476" s="1">
        <v>0</v>
      </c>
      <c r="AL476" s="1">
        <v>0</v>
      </c>
      <c r="AM476" s="1">
        <f t="shared" si="38"/>
        <v>68</v>
      </c>
      <c r="AN476" s="1">
        <v>29</v>
      </c>
      <c r="AO476" s="1">
        <v>0</v>
      </c>
      <c r="AP476" s="20">
        <f t="shared" si="39"/>
        <v>56.7</v>
      </c>
      <c r="AQ476" s="1">
        <v>0</v>
      </c>
    </row>
    <row r="477" spans="1:43" ht="16" x14ac:dyDescent="0.2">
      <c r="A477" t="s">
        <v>26466</v>
      </c>
      <c r="B477" t="s">
        <v>33771</v>
      </c>
      <c r="C477" s="1" t="s">
        <v>6557</v>
      </c>
      <c r="E477" s="9" t="s">
        <v>33778</v>
      </c>
      <c r="F477" s="16" t="s">
        <v>33792</v>
      </c>
      <c r="G477" s="13" t="s">
        <v>33780</v>
      </c>
      <c r="H477" s="14" t="s">
        <v>33793</v>
      </c>
      <c r="I477" s="13" t="s">
        <v>33782</v>
      </c>
      <c r="J477" s="13" t="s">
        <v>33827</v>
      </c>
      <c r="K477" t="s">
        <v>7421</v>
      </c>
      <c r="L477" t="s">
        <v>25917</v>
      </c>
      <c r="M477" t="s">
        <v>25918</v>
      </c>
      <c r="N477" t="s">
        <v>25919</v>
      </c>
      <c r="O477" t="s">
        <v>25920</v>
      </c>
      <c r="P477" t="s">
        <v>25921</v>
      </c>
      <c r="Q477" t="s">
        <v>25922</v>
      </c>
      <c r="S477" t="s">
        <v>7422</v>
      </c>
      <c r="T477" s="1" t="s">
        <v>6557</v>
      </c>
      <c r="U477" s="1">
        <v>30606</v>
      </c>
      <c r="V477" t="s">
        <v>26465</v>
      </c>
      <c r="W477" s="4">
        <v>0.76</v>
      </c>
      <c r="X477" s="1">
        <v>668</v>
      </c>
      <c r="Y477" s="1">
        <v>13</v>
      </c>
      <c r="Z477" s="1">
        <v>2</v>
      </c>
      <c r="AA477" s="1">
        <v>1</v>
      </c>
      <c r="AB477" s="6">
        <f t="shared" si="35"/>
        <v>1.4970059880239522E-3</v>
      </c>
      <c r="AC477" s="6">
        <f t="shared" si="36"/>
        <v>1.4970059880239522E-3</v>
      </c>
      <c r="AD477" s="26">
        <f t="shared" si="37"/>
        <v>133.6</v>
      </c>
      <c r="AE477" s="1">
        <v>1</v>
      </c>
      <c r="AF477" s="1">
        <v>1</v>
      </c>
      <c r="AG477" s="1">
        <v>0</v>
      </c>
      <c r="AH477" s="1">
        <v>0</v>
      </c>
      <c r="AI477" s="1">
        <v>1</v>
      </c>
      <c r="AJ477" s="1">
        <v>2</v>
      </c>
      <c r="AK477" s="1">
        <v>0</v>
      </c>
      <c r="AL477" s="1">
        <v>0</v>
      </c>
      <c r="AM477" s="1">
        <f t="shared" si="38"/>
        <v>2</v>
      </c>
      <c r="AN477" s="1">
        <v>2</v>
      </c>
      <c r="AO477" s="1">
        <v>0</v>
      </c>
      <c r="AP477" s="20">
        <f t="shared" si="39"/>
        <v>2.1</v>
      </c>
      <c r="AQ477" s="1">
        <v>0</v>
      </c>
    </row>
    <row r="478" spans="1:43" ht="16" x14ac:dyDescent="0.2">
      <c r="A478" t="s">
        <v>26464</v>
      </c>
      <c r="B478" t="s">
        <v>33771</v>
      </c>
      <c r="C478" s="1" t="s">
        <v>6557</v>
      </c>
      <c r="E478" s="9" t="s">
        <v>33778</v>
      </c>
      <c r="F478" s="16" t="s">
        <v>33792</v>
      </c>
      <c r="G478" s="13" t="s">
        <v>33780</v>
      </c>
      <c r="H478" s="14" t="s">
        <v>33793</v>
      </c>
      <c r="I478" s="13" t="s">
        <v>33782</v>
      </c>
      <c r="J478" s="13" t="s">
        <v>33827</v>
      </c>
      <c r="K478" t="s">
        <v>8635</v>
      </c>
      <c r="L478" t="s">
        <v>8636</v>
      </c>
      <c r="M478" t="s">
        <v>8637</v>
      </c>
      <c r="N478" t="s">
        <v>30</v>
      </c>
      <c r="O478" t="s">
        <v>8638</v>
      </c>
      <c r="P478" t="s">
        <v>8639</v>
      </c>
      <c r="Q478" t="s">
        <v>8640</v>
      </c>
      <c r="S478" t="s">
        <v>8641</v>
      </c>
      <c r="T478" s="1" t="s">
        <v>6557</v>
      </c>
      <c r="U478" s="1">
        <v>30701</v>
      </c>
      <c r="V478" t="s">
        <v>26463</v>
      </c>
      <c r="W478" s="4">
        <v>0.79</v>
      </c>
      <c r="X478" s="1">
        <v>511</v>
      </c>
      <c r="Y478" s="1">
        <v>35</v>
      </c>
      <c r="Z478" s="1">
        <v>21</v>
      </c>
      <c r="AA478" s="1">
        <v>21</v>
      </c>
      <c r="AB478" s="6">
        <f t="shared" si="35"/>
        <v>4.1095890410958902E-2</v>
      </c>
      <c r="AC478" s="6">
        <f t="shared" si="36"/>
        <v>4.1095890410958902E-2</v>
      </c>
      <c r="AD478" s="26">
        <f t="shared" si="37"/>
        <v>102.2</v>
      </c>
      <c r="AE478" s="1">
        <v>20</v>
      </c>
      <c r="AF478" s="1">
        <v>20</v>
      </c>
      <c r="AG478" s="1">
        <v>3</v>
      </c>
      <c r="AH478" s="1">
        <v>11</v>
      </c>
      <c r="AI478" s="1">
        <v>11</v>
      </c>
      <c r="AJ478" s="1">
        <v>49</v>
      </c>
      <c r="AK478" s="1">
        <v>0</v>
      </c>
      <c r="AL478" s="1">
        <v>0</v>
      </c>
      <c r="AM478" s="1">
        <f t="shared" si="38"/>
        <v>49</v>
      </c>
      <c r="AN478" s="1">
        <v>13</v>
      </c>
      <c r="AO478" s="1">
        <v>0</v>
      </c>
      <c r="AP478" s="20">
        <f t="shared" si="39"/>
        <v>44.1</v>
      </c>
      <c r="AQ478" s="1">
        <v>0</v>
      </c>
    </row>
    <row r="479" spans="1:43" ht="16" x14ac:dyDescent="0.2">
      <c r="A479" t="s">
        <v>26462</v>
      </c>
      <c r="B479" t="s">
        <v>33771</v>
      </c>
      <c r="C479" s="1" t="s">
        <v>6557</v>
      </c>
      <c r="E479" s="9" t="s">
        <v>33778</v>
      </c>
      <c r="F479" s="16" t="s">
        <v>33792</v>
      </c>
      <c r="G479" s="13" t="s">
        <v>33780</v>
      </c>
      <c r="H479" s="14" t="s">
        <v>33793</v>
      </c>
      <c r="I479" s="13" t="s">
        <v>33782</v>
      </c>
      <c r="J479" s="13" t="s">
        <v>33827</v>
      </c>
      <c r="K479" t="s">
        <v>8788</v>
      </c>
      <c r="L479" t="s">
        <v>8801</v>
      </c>
      <c r="M479" t="s">
        <v>8802</v>
      </c>
      <c r="N479" t="s">
        <v>30</v>
      </c>
      <c r="O479" t="s">
        <v>8803</v>
      </c>
      <c r="P479" t="s">
        <v>8804</v>
      </c>
      <c r="Q479" t="s">
        <v>8805</v>
      </c>
      <c r="S479" t="s">
        <v>8800</v>
      </c>
      <c r="T479" s="1" t="s">
        <v>6557</v>
      </c>
      <c r="U479" s="1">
        <v>30176</v>
      </c>
      <c r="V479" t="s">
        <v>26461</v>
      </c>
      <c r="W479" s="4">
        <v>0.82</v>
      </c>
      <c r="X479" s="1">
        <v>491</v>
      </c>
      <c r="Y479" s="1">
        <v>96</v>
      </c>
      <c r="Z479" s="1">
        <v>122</v>
      </c>
      <c r="AA479" s="1">
        <v>72</v>
      </c>
      <c r="AB479" s="6">
        <f t="shared" si="35"/>
        <v>0.14663951120162932</v>
      </c>
      <c r="AC479" s="6">
        <f t="shared" si="36"/>
        <v>0.14663951120162932</v>
      </c>
      <c r="AD479" s="26">
        <f t="shared" si="37"/>
        <v>98.2</v>
      </c>
      <c r="AE479" s="1">
        <v>66</v>
      </c>
      <c r="AF479" s="1">
        <v>93</v>
      </c>
      <c r="AG479" s="1">
        <v>20</v>
      </c>
      <c r="AH479" s="1">
        <v>52</v>
      </c>
      <c r="AI479" s="1">
        <v>34</v>
      </c>
      <c r="AJ479" s="1">
        <v>152</v>
      </c>
      <c r="AK479" s="1">
        <v>2</v>
      </c>
      <c r="AL479" s="1">
        <v>2</v>
      </c>
      <c r="AM479" s="1">
        <f t="shared" si="38"/>
        <v>154</v>
      </c>
      <c r="AN479" s="1">
        <v>93</v>
      </c>
      <c r="AO479" s="1">
        <v>3</v>
      </c>
      <c r="AP479" s="20">
        <f t="shared" si="39"/>
        <v>151.20000000000002</v>
      </c>
      <c r="AQ479" s="1">
        <v>0</v>
      </c>
    </row>
    <row r="480" spans="1:43" ht="16" x14ac:dyDescent="0.2">
      <c r="A480" t="s">
        <v>26460</v>
      </c>
      <c r="B480" t="s">
        <v>33771</v>
      </c>
      <c r="C480" s="1" t="s">
        <v>6557</v>
      </c>
      <c r="E480" s="9" t="s">
        <v>33778</v>
      </c>
      <c r="F480" s="16" t="s">
        <v>33792</v>
      </c>
      <c r="G480" s="13" t="s">
        <v>33780</v>
      </c>
      <c r="H480" s="14" t="s">
        <v>33793</v>
      </c>
      <c r="I480" s="13" t="s">
        <v>33782</v>
      </c>
      <c r="J480" s="13" t="s">
        <v>33827</v>
      </c>
      <c r="K480" t="s">
        <v>8468</v>
      </c>
      <c r="L480" t="s">
        <v>8563</v>
      </c>
      <c r="M480" t="s">
        <v>8564</v>
      </c>
      <c r="N480" t="s">
        <v>8565</v>
      </c>
      <c r="O480" t="s">
        <v>8566</v>
      </c>
      <c r="P480" t="s">
        <v>8567</v>
      </c>
      <c r="Q480" t="s">
        <v>8568</v>
      </c>
      <c r="S480" t="s">
        <v>7601</v>
      </c>
      <c r="T480" s="1" t="s">
        <v>6557</v>
      </c>
      <c r="U480" s="1">
        <v>30349</v>
      </c>
      <c r="V480" t="s">
        <v>26459</v>
      </c>
      <c r="X480" s="1">
        <v>525</v>
      </c>
      <c r="Y480" s="1">
        <v>67</v>
      </c>
      <c r="Z480" s="1">
        <v>42</v>
      </c>
      <c r="AA480" s="1">
        <v>36</v>
      </c>
      <c r="AB480" s="6">
        <f t="shared" si="35"/>
        <v>6.8571428571428575E-2</v>
      </c>
      <c r="AC480" s="6">
        <f t="shared" si="36"/>
        <v>6.8571428571428575E-2</v>
      </c>
      <c r="AD480" s="26">
        <f t="shared" si="37"/>
        <v>105</v>
      </c>
      <c r="AE480" s="1">
        <v>36</v>
      </c>
      <c r="AF480" s="1">
        <v>38</v>
      </c>
      <c r="AG480" s="1">
        <v>7</v>
      </c>
      <c r="AH480" s="1">
        <v>19</v>
      </c>
      <c r="AI480" s="1">
        <v>0</v>
      </c>
      <c r="AJ480" s="1">
        <v>0</v>
      </c>
      <c r="AK480" s="1">
        <v>3</v>
      </c>
      <c r="AL480" s="1">
        <v>4</v>
      </c>
      <c r="AM480" s="1">
        <f t="shared" si="38"/>
        <v>4</v>
      </c>
      <c r="AN480" s="1">
        <v>31</v>
      </c>
      <c r="AO480" s="1">
        <v>0</v>
      </c>
      <c r="AP480" s="20">
        <f t="shared" si="39"/>
        <v>75.600000000000009</v>
      </c>
      <c r="AQ480" s="1">
        <v>0</v>
      </c>
    </row>
    <row r="481" spans="1:43" ht="16" x14ac:dyDescent="0.2">
      <c r="A481" t="s">
        <v>26458</v>
      </c>
      <c r="B481" t="s">
        <v>33771</v>
      </c>
      <c r="C481" s="1" t="s">
        <v>6557</v>
      </c>
      <c r="E481" s="9" t="s">
        <v>33778</v>
      </c>
      <c r="F481" s="17" t="s">
        <v>33789</v>
      </c>
      <c r="G481" s="13" t="s">
        <v>33780</v>
      </c>
      <c r="H481" s="14" t="s">
        <v>33790</v>
      </c>
      <c r="I481" s="18" t="s">
        <v>33791</v>
      </c>
      <c r="K481" t="s">
        <v>8284</v>
      </c>
      <c r="L481" t="s">
        <v>8285</v>
      </c>
      <c r="M481" t="s">
        <v>8286</v>
      </c>
      <c r="O481" t="s">
        <v>8287</v>
      </c>
      <c r="P481" t="s">
        <v>8288</v>
      </c>
      <c r="Q481" t="s">
        <v>8289</v>
      </c>
      <c r="S481" t="s">
        <v>8290</v>
      </c>
      <c r="T481" s="1" t="s">
        <v>6557</v>
      </c>
      <c r="U481" s="1">
        <v>39823</v>
      </c>
      <c r="V481" t="s">
        <v>26457</v>
      </c>
      <c r="W481" s="4">
        <v>0.95</v>
      </c>
      <c r="X481" s="1">
        <v>760</v>
      </c>
      <c r="Y481" s="1">
        <v>178</v>
      </c>
      <c r="Z481" s="1">
        <v>183</v>
      </c>
      <c r="AA481" s="1">
        <v>128</v>
      </c>
      <c r="AB481" s="6">
        <f t="shared" si="35"/>
        <v>0.16842105263157894</v>
      </c>
      <c r="AC481" s="6">
        <f t="shared" si="36"/>
        <v>0.16842105263157894</v>
      </c>
      <c r="AD481" s="26">
        <f t="shared" si="37"/>
        <v>152</v>
      </c>
      <c r="AE481" s="1">
        <v>127</v>
      </c>
      <c r="AF481" s="1">
        <v>180</v>
      </c>
      <c r="AG481" s="1">
        <v>48</v>
      </c>
      <c r="AH481" s="1">
        <v>143</v>
      </c>
      <c r="AI481" s="1">
        <v>62</v>
      </c>
      <c r="AJ481" s="1">
        <v>262</v>
      </c>
      <c r="AK481" s="1">
        <v>24</v>
      </c>
      <c r="AL481" s="1">
        <v>50</v>
      </c>
      <c r="AM481" s="1">
        <f t="shared" si="38"/>
        <v>312</v>
      </c>
      <c r="AN481" s="1">
        <v>133</v>
      </c>
      <c r="AO481" s="1">
        <v>8</v>
      </c>
      <c r="AP481" s="20">
        <f t="shared" si="39"/>
        <v>268.8</v>
      </c>
      <c r="AQ481" s="1">
        <v>0</v>
      </c>
    </row>
    <row r="482" spans="1:43" ht="16" x14ac:dyDescent="0.2">
      <c r="A482" t="s">
        <v>26456</v>
      </c>
      <c r="B482" t="s">
        <v>33771</v>
      </c>
      <c r="C482" s="1" t="s">
        <v>6557</v>
      </c>
      <c r="E482" s="9" t="s">
        <v>33778</v>
      </c>
      <c r="F482" s="17" t="s">
        <v>33789</v>
      </c>
      <c r="G482" s="13" t="s">
        <v>33780</v>
      </c>
      <c r="H482" s="14" t="s">
        <v>33790</v>
      </c>
      <c r="I482" s="18" t="s">
        <v>33791</v>
      </c>
      <c r="K482" t="s">
        <v>8642</v>
      </c>
      <c r="L482" t="s">
        <v>8665</v>
      </c>
      <c r="M482" t="s">
        <v>8666</v>
      </c>
      <c r="N482" t="s">
        <v>30</v>
      </c>
      <c r="O482" t="s">
        <v>8667</v>
      </c>
      <c r="P482" t="s">
        <v>8668</v>
      </c>
      <c r="Q482" t="s">
        <v>8669</v>
      </c>
      <c r="S482" t="s">
        <v>8670</v>
      </c>
      <c r="T482" s="1" t="s">
        <v>6557</v>
      </c>
      <c r="U482" s="1">
        <v>39897</v>
      </c>
      <c r="V482" t="s">
        <v>26455</v>
      </c>
      <c r="W482" s="4">
        <v>0.41</v>
      </c>
      <c r="X482" s="1">
        <v>545</v>
      </c>
      <c r="Y482" s="1">
        <v>23</v>
      </c>
      <c r="Z482" s="1">
        <v>16</v>
      </c>
      <c r="AA482" s="1">
        <v>16</v>
      </c>
      <c r="AB482" s="6">
        <f t="shared" si="35"/>
        <v>2.9357798165137616E-2</v>
      </c>
      <c r="AC482" s="6">
        <f t="shared" si="36"/>
        <v>2.9357798165137616E-2</v>
      </c>
      <c r="AD482" s="26">
        <f t="shared" si="37"/>
        <v>109</v>
      </c>
      <c r="AE482" s="1">
        <v>16</v>
      </c>
      <c r="AF482" s="1">
        <v>16</v>
      </c>
      <c r="AG482" s="1">
        <v>7</v>
      </c>
      <c r="AH482" s="1">
        <v>27</v>
      </c>
      <c r="AI482" s="1">
        <v>8</v>
      </c>
      <c r="AJ482" s="1">
        <v>43</v>
      </c>
      <c r="AK482" s="1">
        <v>0</v>
      </c>
      <c r="AL482" s="1">
        <v>0</v>
      </c>
      <c r="AM482" s="1">
        <f t="shared" si="38"/>
        <v>43</v>
      </c>
      <c r="AN482" s="1">
        <v>4</v>
      </c>
      <c r="AO482" s="1">
        <v>6</v>
      </c>
      <c r="AP482" s="20">
        <f t="shared" si="39"/>
        <v>33.6</v>
      </c>
      <c r="AQ482" s="1">
        <v>0</v>
      </c>
    </row>
    <row r="483" spans="1:43" ht="16" x14ac:dyDescent="0.2">
      <c r="A483" t="s">
        <v>26454</v>
      </c>
      <c r="B483" t="s">
        <v>33771</v>
      </c>
      <c r="C483" s="1" t="s">
        <v>6557</v>
      </c>
      <c r="E483" s="9" t="s">
        <v>33778</v>
      </c>
      <c r="F483" s="16" t="s">
        <v>33792</v>
      </c>
      <c r="G483" s="13" t="s">
        <v>33780</v>
      </c>
      <c r="H483" s="14" t="s">
        <v>33793</v>
      </c>
      <c r="I483" s="13" t="s">
        <v>33782</v>
      </c>
      <c r="J483" s="13" t="s">
        <v>33827</v>
      </c>
      <c r="K483" t="s">
        <v>8732</v>
      </c>
      <c r="L483" t="s">
        <v>8768</v>
      </c>
      <c r="M483" t="s">
        <v>8769</v>
      </c>
      <c r="N483" t="s">
        <v>30</v>
      </c>
      <c r="O483" t="s">
        <v>8770</v>
      </c>
      <c r="P483" t="s">
        <v>8771</v>
      </c>
      <c r="Q483" t="s">
        <v>8772</v>
      </c>
      <c r="S483" t="s">
        <v>8750</v>
      </c>
      <c r="T483" s="1" t="s">
        <v>6557</v>
      </c>
      <c r="U483" s="1">
        <v>30531</v>
      </c>
      <c r="V483" t="s">
        <v>26453</v>
      </c>
      <c r="W483" s="4">
        <v>0.78</v>
      </c>
      <c r="X483" s="1">
        <v>603</v>
      </c>
      <c r="Y483" s="1">
        <v>84</v>
      </c>
      <c r="Z483" s="1">
        <v>68</v>
      </c>
      <c r="AA483" s="1">
        <v>51</v>
      </c>
      <c r="AB483" s="6">
        <f t="shared" si="35"/>
        <v>8.45771144278607E-2</v>
      </c>
      <c r="AC483" s="6">
        <f t="shared" si="36"/>
        <v>8.45771144278607E-2</v>
      </c>
      <c r="AD483" s="26">
        <f t="shared" si="37"/>
        <v>120.60000000000001</v>
      </c>
      <c r="AE483" s="1">
        <v>51</v>
      </c>
      <c r="AF483" s="1">
        <v>51</v>
      </c>
      <c r="AG483" s="1">
        <v>12</v>
      </c>
      <c r="AH483" s="1">
        <v>27</v>
      </c>
      <c r="AI483" s="1">
        <v>20</v>
      </c>
      <c r="AJ483" s="1">
        <v>82</v>
      </c>
      <c r="AK483" s="1">
        <v>6</v>
      </c>
      <c r="AL483" s="1">
        <v>9</v>
      </c>
      <c r="AM483" s="1">
        <f t="shared" si="38"/>
        <v>91</v>
      </c>
      <c r="AN483" s="1">
        <v>39</v>
      </c>
      <c r="AO483" s="1">
        <v>3</v>
      </c>
      <c r="AP483" s="20">
        <f t="shared" si="39"/>
        <v>107.10000000000001</v>
      </c>
      <c r="AQ483" s="1">
        <v>0</v>
      </c>
    </row>
    <row r="484" spans="1:43" ht="16" x14ac:dyDescent="0.2">
      <c r="A484" t="s">
        <v>26452</v>
      </c>
      <c r="B484" t="s">
        <v>33771</v>
      </c>
      <c r="C484" s="1" t="s">
        <v>6557</v>
      </c>
      <c r="E484" s="9" t="s">
        <v>33778</v>
      </c>
      <c r="F484" s="16" t="s">
        <v>33792</v>
      </c>
      <c r="G484" s="13" t="s">
        <v>33780</v>
      </c>
      <c r="H484" s="14" t="s">
        <v>33793</v>
      </c>
      <c r="I484" s="13" t="s">
        <v>33782</v>
      </c>
      <c r="J484" s="13" t="s">
        <v>33827</v>
      </c>
      <c r="K484" t="s">
        <v>7421</v>
      </c>
      <c r="L484" t="s">
        <v>7434</v>
      </c>
      <c r="M484" t="s">
        <v>7435</v>
      </c>
      <c r="N484" t="s">
        <v>7436</v>
      </c>
      <c r="O484" t="s">
        <v>7437</v>
      </c>
      <c r="P484" t="s">
        <v>7438</v>
      </c>
      <c r="Q484" t="s">
        <v>7439</v>
      </c>
      <c r="S484" t="s">
        <v>7422</v>
      </c>
      <c r="T484" s="1" t="s">
        <v>6557</v>
      </c>
      <c r="U484" s="1">
        <v>30606</v>
      </c>
      <c r="V484" t="s">
        <v>26451</v>
      </c>
      <c r="W484" s="4">
        <v>0.77</v>
      </c>
      <c r="X484" s="1">
        <v>732</v>
      </c>
      <c r="Y484" s="1">
        <v>31</v>
      </c>
      <c r="Z484" s="1">
        <v>20</v>
      </c>
      <c r="AA484" s="1">
        <v>20</v>
      </c>
      <c r="AB484" s="6">
        <f t="shared" si="35"/>
        <v>2.7322404371584699E-2</v>
      </c>
      <c r="AC484" s="6">
        <f t="shared" si="36"/>
        <v>2.7322404371584699E-2</v>
      </c>
      <c r="AD484" s="26">
        <f t="shared" si="37"/>
        <v>146.4</v>
      </c>
      <c r="AE484" s="1">
        <v>20</v>
      </c>
      <c r="AF484" s="1">
        <v>20</v>
      </c>
      <c r="AG484" s="1">
        <v>1</v>
      </c>
      <c r="AH484" s="1">
        <v>4</v>
      </c>
      <c r="AI484" s="1">
        <v>5</v>
      </c>
      <c r="AJ484" s="1">
        <v>23</v>
      </c>
      <c r="AK484" s="1">
        <v>0</v>
      </c>
      <c r="AL484" s="1">
        <v>0</v>
      </c>
      <c r="AM484" s="1">
        <f t="shared" si="38"/>
        <v>23</v>
      </c>
      <c r="AN484" s="1">
        <v>16</v>
      </c>
      <c r="AO484" s="1">
        <v>0</v>
      </c>
      <c r="AP484" s="20">
        <f t="shared" si="39"/>
        <v>42</v>
      </c>
      <c r="AQ484" s="1">
        <v>0</v>
      </c>
    </row>
    <row r="485" spans="1:43" ht="16" x14ac:dyDescent="0.2">
      <c r="A485" t="s">
        <v>26449</v>
      </c>
      <c r="B485" t="s">
        <v>33771</v>
      </c>
      <c r="C485" s="1" t="s">
        <v>6557</v>
      </c>
      <c r="E485" s="9" t="s">
        <v>33778</v>
      </c>
      <c r="F485" s="16" t="s">
        <v>33792</v>
      </c>
      <c r="G485" s="13" t="s">
        <v>33780</v>
      </c>
      <c r="H485" s="14" t="s">
        <v>33793</v>
      </c>
      <c r="I485" s="13" t="s">
        <v>33782</v>
      </c>
      <c r="J485" s="13" t="s">
        <v>33827</v>
      </c>
      <c r="K485" t="s">
        <v>9349</v>
      </c>
      <c r="L485" t="s">
        <v>9367</v>
      </c>
      <c r="M485" t="s">
        <v>9368</v>
      </c>
      <c r="N485" t="s">
        <v>9369</v>
      </c>
      <c r="O485" t="s">
        <v>9370</v>
      </c>
      <c r="P485" t="s">
        <v>9371</v>
      </c>
      <c r="Q485" t="s">
        <v>9372</v>
      </c>
      <c r="S485" t="s">
        <v>9355</v>
      </c>
      <c r="T485" s="1" t="s">
        <v>6557</v>
      </c>
      <c r="U485" s="1">
        <v>30705</v>
      </c>
      <c r="V485" t="s">
        <v>26448</v>
      </c>
      <c r="W485" s="4">
        <v>0.84</v>
      </c>
      <c r="X485" s="1">
        <v>600</v>
      </c>
      <c r="Y485" s="1">
        <v>62</v>
      </c>
      <c r="Z485" s="1">
        <v>115</v>
      </c>
      <c r="AA485" s="1">
        <v>60</v>
      </c>
      <c r="AB485" s="6">
        <f t="shared" si="35"/>
        <v>0.1</v>
      </c>
      <c r="AC485" s="6">
        <f t="shared" si="36"/>
        <v>0.1</v>
      </c>
      <c r="AD485" s="26">
        <f t="shared" si="37"/>
        <v>120</v>
      </c>
      <c r="AE485" s="1">
        <v>59</v>
      </c>
      <c r="AF485" s="1">
        <v>83</v>
      </c>
      <c r="AG485" s="1">
        <v>15</v>
      </c>
      <c r="AH485" s="1">
        <v>45</v>
      </c>
      <c r="AI485" s="1">
        <v>33</v>
      </c>
      <c r="AJ485" s="1">
        <v>136</v>
      </c>
      <c r="AK485" s="1">
        <v>11</v>
      </c>
      <c r="AL485" s="1">
        <v>16</v>
      </c>
      <c r="AM485" s="1">
        <f t="shared" si="38"/>
        <v>152</v>
      </c>
      <c r="AN485" s="1">
        <v>87</v>
      </c>
      <c r="AO485" s="1">
        <v>1</v>
      </c>
      <c r="AP485" s="20">
        <f t="shared" si="39"/>
        <v>126</v>
      </c>
      <c r="AQ485" s="1">
        <v>0</v>
      </c>
    </row>
    <row r="486" spans="1:43" ht="16" x14ac:dyDescent="0.2">
      <c r="A486" t="s">
        <v>26445</v>
      </c>
      <c r="B486" t="s">
        <v>33771</v>
      </c>
      <c r="C486" s="1" t="s">
        <v>6557</v>
      </c>
      <c r="E486" s="9" t="s">
        <v>33778</v>
      </c>
      <c r="F486" s="16" t="s">
        <v>33792</v>
      </c>
      <c r="G486" s="13" t="s">
        <v>33780</v>
      </c>
      <c r="H486" s="14" t="s">
        <v>33793</v>
      </c>
      <c r="I486" s="13" t="s">
        <v>33782</v>
      </c>
      <c r="J486" s="13" t="s">
        <v>33827</v>
      </c>
      <c r="K486" t="s">
        <v>8732</v>
      </c>
      <c r="L486" t="s">
        <v>8762</v>
      </c>
      <c r="M486" t="s">
        <v>8763</v>
      </c>
      <c r="N486" t="s">
        <v>30</v>
      </c>
      <c r="O486" t="s">
        <v>8764</v>
      </c>
      <c r="P486" t="s">
        <v>8765</v>
      </c>
      <c r="Q486" t="s">
        <v>8766</v>
      </c>
      <c r="S486" t="s">
        <v>8767</v>
      </c>
      <c r="T486" s="1" t="s">
        <v>6557</v>
      </c>
      <c r="U486" s="1">
        <v>30563</v>
      </c>
      <c r="V486" t="s">
        <v>26444</v>
      </c>
      <c r="W486" s="4">
        <v>0.62</v>
      </c>
      <c r="X486" s="1">
        <v>1426</v>
      </c>
      <c r="Y486" s="1">
        <v>38</v>
      </c>
      <c r="Z486" s="1">
        <v>20</v>
      </c>
      <c r="AA486" s="1">
        <v>20</v>
      </c>
      <c r="AB486" s="6">
        <f t="shared" si="35"/>
        <v>1.4025245441795231E-2</v>
      </c>
      <c r="AC486" s="6">
        <f t="shared" si="36"/>
        <v>1.4025245441795231E-2</v>
      </c>
      <c r="AD486" s="26">
        <f t="shared" si="37"/>
        <v>285.2</v>
      </c>
      <c r="AE486" s="1">
        <v>20</v>
      </c>
      <c r="AF486" s="1">
        <v>20</v>
      </c>
      <c r="AG486" s="1">
        <v>9</v>
      </c>
      <c r="AH486" s="1">
        <v>43</v>
      </c>
      <c r="AI486" s="1">
        <v>12</v>
      </c>
      <c r="AJ486" s="1">
        <v>34</v>
      </c>
      <c r="AK486" s="1">
        <v>0</v>
      </c>
      <c r="AL486" s="1">
        <v>0</v>
      </c>
      <c r="AM486" s="1">
        <f t="shared" si="38"/>
        <v>34</v>
      </c>
      <c r="AN486" s="1">
        <v>13</v>
      </c>
      <c r="AO486" s="1">
        <v>0</v>
      </c>
      <c r="AP486" s="20">
        <f t="shared" si="39"/>
        <v>42</v>
      </c>
      <c r="AQ486" s="1">
        <v>0</v>
      </c>
    </row>
    <row r="487" spans="1:43" ht="16" x14ac:dyDescent="0.2">
      <c r="A487" t="s">
        <v>26443</v>
      </c>
      <c r="B487" t="s">
        <v>33771</v>
      </c>
      <c r="C487" s="1" t="s">
        <v>6557</v>
      </c>
      <c r="E487" s="9" t="s">
        <v>33778</v>
      </c>
      <c r="F487" s="16" t="s">
        <v>33792</v>
      </c>
      <c r="G487" s="13" t="s">
        <v>33780</v>
      </c>
      <c r="H487" s="14" t="s">
        <v>33793</v>
      </c>
      <c r="I487" s="13" t="s">
        <v>33782</v>
      </c>
      <c r="J487" s="13" t="s">
        <v>33827</v>
      </c>
      <c r="K487" t="s">
        <v>8732</v>
      </c>
      <c r="L487" t="s">
        <v>8745</v>
      </c>
      <c r="M487" t="s">
        <v>8746</v>
      </c>
      <c r="N487" t="s">
        <v>30</v>
      </c>
      <c r="O487" t="s">
        <v>8747</v>
      </c>
      <c r="P487" t="s">
        <v>8748</v>
      </c>
      <c r="Q487" t="s">
        <v>8749</v>
      </c>
      <c r="S487" t="s">
        <v>8750</v>
      </c>
      <c r="T487" s="1" t="s">
        <v>6557</v>
      </c>
      <c r="U487" s="1">
        <v>30531</v>
      </c>
      <c r="V487" t="s">
        <v>26442</v>
      </c>
      <c r="W487" s="4">
        <v>0.95</v>
      </c>
      <c r="X487" s="1">
        <v>476</v>
      </c>
      <c r="Y487" s="1">
        <v>82</v>
      </c>
      <c r="Z487" s="1">
        <v>76</v>
      </c>
      <c r="AA487" s="1">
        <v>45</v>
      </c>
      <c r="AB487" s="6">
        <f t="shared" si="35"/>
        <v>9.4537815126050417E-2</v>
      </c>
      <c r="AC487" s="6">
        <f t="shared" si="36"/>
        <v>9.4537815126050417E-2</v>
      </c>
      <c r="AD487" s="26">
        <f t="shared" si="37"/>
        <v>95.2</v>
      </c>
      <c r="AE487" s="1">
        <v>45</v>
      </c>
      <c r="AF487" s="1">
        <v>70</v>
      </c>
      <c r="AG487" s="1">
        <v>17</v>
      </c>
      <c r="AH487" s="1">
        <v>43</v>
      </c>
      <c r="AI487" s="1">
        <v>18</v>
      </c>
      <c r="AJ487" s="1">
        <v>68</v>
      </c>
      <c r="AK487" s="1">
        <v>0</v>
      </c>
      <c r="AL487" s="1">
        <v>0</v>
      </c>
      <c r="AM487" s="1">
        <f t="shared" si="38"/>
        <v>68</v>
      </c>
      <c r="AN487" s="1">
        <v>40</v>
      </c>
      <c r="AO487" s="1">
        <v>2</v>
      </c>
      <c r="AP487" s="20">
        <f t="shared" si="39"/>
        <v>94.5</v>
      </c>
      <c r="AQ487" s="1">
        <v>0</v>
      </c>
    </row>
    <row r="488" spans="1:43" ht="16" x14ac:dyDescent="0.2">
      <c r="A488" t="s">
        <v>26438</v>
      </c>
      <c r="B488" t="s">
        <v>33771</v>
      </c>
      <c r="C488" s="1" t="s">
        <v>6557</v>
      </c>
      <c r="E488" s="9" t="s">
        <v>33778</v>
      </c>
      <c r="F488" s="17" t="s">
        <v>33789</v>
      </c>
      <c r="G488" s="13" t="s">
        <v>33780</v>
      </c>
      <c r="H488" s="14" t="s">
        <v>33790</v>
      </c>
      <c r="I488" s="18" t="s">
        <v>33791</v>
      </c>
      <c r="K488" t="s">
        <v>9726</v>
      </c>
      <c r="L488" t="s">
        <v>9733</v>
      </c>
      <c r="M488" t="s">
        <v>9734</v>
      </c>
      <c r="O488" t="s">
        <v>9735</v>
      </c>
      <c r="P488" t="s">
        <v>9736</v>
      </c>
      <c r="Q488" t="s">
        <v>9737</v>
      </c>
      <c r="S488" t="s">
        <v>9732</v>
      </c>
      <c r="T488" s="1" t="s">
        <v>6557</v>
      </c>
      <c r="U488" s="1">
        <v>30467</v>
      </c>
      <c r="V488" t="s">
        <v>26437</v>
      </c>
      <c r="W488" s="4">
        <v>0.8</v>
      </c>
      <c r="X488" s="1">
        <v>485</v>
      </c>
      <c r="Y488" s="1">
        <v>39</v>
      </c>
      <c r="Z488" s="1">
        <v>21</v>
      </c>
      <c r="AA488" s="1">
        <v>21</v>
      </c>
      <c r="AB488" s="6">
        <f t="shared" si="35"/>
        <v>4.3298969072164947E-2</v>
      </c>
      <c r="AC488" s="6">
        <f t="shared" si="36"/>
        <v>4.3298969072164947E-2</v>
      </c>
      <c r="AD488" s="26">
        <f t="shared" si="37"/>
        <v>97</v>
      </c>
      <c r="AE488" s="1">
        <v>21</v>
      </c>
      <c r="AF488" s="1">
        <v>21</v>
      </c>
      <c r="AG488" s="1">
        <v>3</v>
      </c>
      <c r="AH488" s="1">
        <v>7</v>
      </c>
      <c r="AI488" s="1">
        <v>15</v>
      </c>
      <c r="AJ488" s="1">
        <v>83</v>
      </c>
      <c r="AK488" s="1">
        <v>0</v>
      </c>
      <c r="AL488" s="1">
        <v>0</v>
      </c>
      <c r="AM488" s="1">
        <f t="shared" si="38"/>
        <v>83</v>
      </c>
      <c r="AN488" s="1">
        <v>21</v>
      </c>
      <c r="AO488" s="1">
        <v>0</v>
      </c>
      <c r="AP488" s="20">
        <f t="shared" si="39"/>
        <v>44.1</v>
      </c>
      <c r="AQ488" s="1">
        <v>0</v>
      </c>
    </row>
    <row r="489" spans="1:43" ht="16" x14ac:dyDescent="0.2">
      <c r="A489" t="s">
        <v>26433</v>
      </c>
      <c r="B489" t="s">
        <v>33771</v>
      </c>
      <c r="C489" s="1" t="s">
        <v>6557</v>
      </c>
      <c r="E489" s="9" t="s">
        <v>33778</v>
      </c>
      <c r="F489" s="17" t="s">
        <v>33789</v>
      </c>
      <c r="G489" s="13" t="s">
        <v>33780</v>
      </c>
      <c r="H489" s="14" t="s">
        <v>33790</v>
      </c>
      <c r="I489" s="18" t="s">
        <v>33791</v>
      </c>
      <c r="K489" t="s">
        <v>7162</v>
      </c>
      <c r="L489" t="s">
        <v>7211</v>
      </c>
      <c r="M489" t="s">
        <v>7212</v>
      </c>
      <c r="N489" t="s">
        <v>30</v>
      </c>
      <c r="O489" t="s">
        <v>7213</v>
      </c>
      <c r="P489" t="s">
        <v>7214</v>
      </c>
      <c r="Q489" t="s">
        <v>7215</v>
      </c>
      <c r="S489" t="s">
        <v>7179</v>
      </c>
      <c r="T489" s="1" t="s">
        <v>6557</v>
      </c>
      <c r="U489" s="1">
        <v>31558</v>
      </c>
      <c r="V489" t="s">
        <v>26175</v>
      </c>
      <c r="W489" s="4">
        <v>0.41</v>
      </c>
      <c r="X489" s="1">
        <v>672</v>
      </c>
      <c r="Y489" s="1">
        <v>73</v>
      </c>
      <c r="Z489" s="1">
        <v>55</v>
      </c>
      <c r="AA489" s="1">
        <v>49</v>
      </c>
      <c r="AB489" s="6">
        <f t="shared" si="35"/>
        <v>7.2916666666666671E-2</v>
      </c>
      <c r="AC489" s="6">
        <f t="shared" si="36"/>
        <v>7.2916666666666671E-2</v>
      </c>
      <c r="AD489" s="26">
        <f t="shared" si="37"/>
        <v>134.4</v>
      </c>
      <c r="AE489" s="1">
        <v>47</v>
      </c>
      <c r="AF489" s="1">
        <v>50</v>
      </c>
      <c r="AG489" s="1">
        <v>19</v>
      </c>
      <c r="AH489" s="1">
        <v>41</v>
      </c>
      <c r="AI489" s="1">
        <v>15</v>
      </c>
      <c r="AJ489" s="1">
        <v>51</v>
      </c>
      <c r="AK489" s="1">
        <v>4</v>
      </c>
      <c r="AL489" s="1">
        <v>8</v>
      </c>
      <c r="AM489" s="1">
        <f t="shared" si="38"/>
        <v>59</v>
      </c>
      <c r="AN489" s="1">
        <v>44</v>
      </c>
      <c r="AO489" s="1">
        <v>0</v>
      </c>
      <c r="AP489" s="20">
        <f t="shared" si="39"/>
        <v>102.9</v>
      </c>
      <c r="AQ489" s="1">
        <v>0</v>
      </c>
    </row>
    <row r="490" spans="1:43" ht="16" x14ac:dyDescent="0.2">
      <c r="A490" t="s">
        <v>26432</v>
      </c>
      <c r="B490" t="s">
        <v>33771</v>
      </c>
      <c r="C490" s="1" t="s">
        <v>6557</v>
      </c>
      <c r="E490" s="9" t="s">
        <v>33778</v>
      </c>
      <c r="F490" s="16" t="s">
        <v>33792</v>
      </c>
      <c r="G490" s="13" t="s">
        <v>33780</v>
      </c>
      <c r="H490" s="14" t="s">
        <v>33793</v>
      </c>
      <c r="I490" s="13" t="s">
        <v>33782</v>
      </c>
      <c r="J490" s="13" t="s">
        <v>33827</v>
      </c>
      <c r="K490" t="s">
        <v>8880</v>
      </c>
      <c r="L490" t="s">
        <v>8881</v>
      </c>
      <c r="M490" t="s">
        <v>8882</v>
      </c>
      <c r="N490" t="s">
        <v>195</v>
      </c>
      <c r="O490" t="s">
        <v>8883</v>
      </c>
      <c r="P490" t="s">
        <v>8884</v>
      </c>
      <c r="Q490" t="s">
        <v>8885</v>
      </c>
      <c r="S490" t="s">
        <v>7528</v>
      </c>
      <c r="T490" s="1" t="s">
        <v>6557</v>
      </c>
      <c r="U490" s="1">
        <v>30228</v>
      </c>
      <c r="V490" t="e">
        <v>#N/A</v>
      </c>
      <c r="W490" s="4">
        <v>0.79</v>
      </c>
      <c r="X490" s="1">
        <v>593</v>
      </c>
      <c r="Y490" s="1">
        <v>46</v>
      </c>
      <c r="Z490" s="1">
        <v>16</v>
      </c>
      <c r="AA490" s="1">
        <v>16</v>
      </c>
      <c r="AB490" s="6">
        <f t="shared" si="35"/>
        <v>2.6981450252951095E-2</v>
      </c>
      <c r="AC490" s="6">
        <f t="shared" si="36"/>
        <v>2.6981450252951095E-2</v>
      </c>
      <c r="AD490" s="26">
        <f t="shared" si="37"/>
        <v>118.60000000000001</v>
      </c>
      <c r="AE490" s="1">
        <v>16</v>
      </c>
      <c r="AF490" s="1">
        <v>16</v>
      </c>
      <c r="AG490" s="1">
        <v>9</v>
      </c>
      <c r="AH490" s="1">
        <v>31</v>
      </c>
      <c r="AI490" s="1">
        <v>8</v>
      </c>
      <c r="AJ490" s="1">
        <v>32</v>
      </c>
      <c r="AK490" s="1">
        <v>0</v>
      </c>
      <c r="AL490" s="1">
        <v>0</v>
      </c>
      <c r="AM490" s="1">
        <f t="shared" si="38"/>
        <v>32</v>
      </c>
      <c r="AN490" s="1">
        <v>5</v>
      </c>
      <c r="AO490" s="1">
        <v>0</v>
      </c>
      <c r="AP490" s="20">
        <f t="shared" si="39"/>
        <v>33.6</v>
      </c>
      <c r="AQ490" s="1">
        <v>1</v>
      </c>
    </row>
    <row r="491" spans="1:43" ht="16" x14ac:dyDescent="0.2">
      <c r="A491" t="s">
        <v>26431</v>
      </c>
      <c r="B491" t="s">
        <v>33771</v>
      </c>
      <c r="C491" s="1" t="s">
        <v>6557</v>
      </c>
      <c r="E491" s="9" t="s">
        <v>33778</v>
      </c>
      <c r="F491" s="16" t="s">
        <v>33792</v>
      </c>
      <c r="G491" s="13" t="s">
        <v>33780</v>
      </c>
      <c r="H491" s="14" t="s">
        <v>33793</v>
      </c>
      <c r="I491" s="13" t="s">
        <v>33782</v>
      </c>
      <c r="J491" s="13" t="s">
        <v>33827</v>
      </c>
      <c r="K491" t="s">
        <v>7845</v>
      </c>
      <c r="L491" t="s">
        <v>7857</v>
      </c>
      <c r="M491" t="s">
        <v>7858</v>
      </c>
      <c r="N491" t="s">
        <v>30</v>
      </c>
      <c r="O491" t="s">
        <v>7859</v>
      </c>
      <c r="P491" t="s">
        <v>7860</v>
      </c>
      <c r="Q491" t="s">
        <v>7861</v>
      </c>
      <c r="S491" t="s">
        <v>7862</v>
      </c>
      <c r="T491" s="1" t="s">
        <v>6557</v>
      </c>
      <c r="U491" s="1">
        <v>30277</v>
      </c>
      <c r="V491" t="s">
        <v>26430</v>
      </c>
      <c r="W491" s="4">
        <v>0.35</v>
      </c>
      <c r="X491" s="1">
        <v>891</v>
      </c>
      <c r="Y491" s="1">
        <v>32</v>
      </c>
      <c r="Z491" s="1">
        <v>23</v>
      </c>
      <c r="AA491" s="1">
        <v>15</v>
      </c>
      <c r="AB491" s="6">
        <f t="shared" si="35"/>
        <v>1.6835016835016835E-2</v>
      </c>
      <c r="AC491" s="6">
        <f t="shared" si="36"/>
        <v>1.6835016835016835E-2</v>
      </c>
      <c r="AD491" s="26">
        <f t="shared" si="37"/>
        <v>178.20000000000002</v>
      </c>
      <c r="AE491" s="1">
        <v>15</v>
      </c>
      <c r="AF491" s="1">
        <v>22</v>
      </c>
      <c r="AG491" s="1">
        <v>5</v>
      </c>
      <c r="AH491" s="1">
        <v>14</v>
      </c>
      <c r="AI491" s="1">
        <v>7</v>
      </c>
      <c r="AJ491" s="1">
        <v>33</v>
      </c>
      <c r="AK491" s="1">
        <v>0</v>
      </c>
      <c r="AL491" s="1">
        <v>0</v>
      </c>
      <c r="AM491" s="1">
        <f t="shared" si="38"/>
        <v>33</v>
      </c>
      <c r="AN491" s="1">
        <v>17</v>
      </c>
      <c r="AO491" s="1">
        <v>0</v>
      </c>
      <c r="AP491" s="20">
        <f t="shared" si="39"/>
        <v>31.5</v>
      </c>
      <c r="AQ491" s="1">
        <v>0</v>
      </c>
    </row>
    <row r="492" spans="1:43" ht="16" x14ac:dyDescent="0.2">
      <c r="A492" t="s">
        <v>26429</v>
      </c>
      <c r="B492" t="s">
        <v>33771</v>
      </c>
      <c r="C492" s="1" t="s">
        <v>6557</v>
      </c>
      <c r="E492" s="9" t="s">
        <v>33778</v>
      </c>
      <c r="F492" s="17" t="s">
        <v>33789</v>
      </c>
      <c r="G492" s="13" t="s">
        <v>33780</v>
      </c>
      <c r="H492" s="14" t="s">
        <v>33790</v>
      </c>
      <c r="I492" s="18" t="s">
        <v>33791</v>
      </c>
      <c r="K492" t="s">
        <v>9085</v>
      </c>
      <c r="L492" t="s">
        <v>9128</v>
      </c>
      <c r="M492" t="s">
        <v>9129</v>
      </c>
      <c r="O492" t="s">
        <v>9130</v>
      </c>
      <c r="P492" t="s">
        <v>9131</v>
      </c>
      <c r="Q492" t="s">
        <v>9132</v>
      </c>
      <c r="S492" t="s">
        <v>9091</v>
      </c>
      <c r="T492" s="1" t="s">
        <v>6557</v>
      </c>
      <c r="U492" s="1">
        <v>31313</v>
      </c>
      <c r="V492" t="s">
        <v>26428</v>
      </c>
      <c r="W492" s="4">
        <v>0.72</v>
      </c>
      <c r="X492" s="1">
        <v>665</v>
      </c>
      <c r="Y492" s="1">
        <v>118</v>
      </c>
      <c r="Z492" s="1">
        <v>69</v>
      </c>
      <c r="AA492" s="1">
        <v>54</v>
      </c>
      <c r="AB492" s="6">
        <f t="shared" si="35"/>
        <v>8.1203007518796999E-2</v>
      </c>
      <c r="AC492" s="6">
        <f t="shared" si="36"/>
        <v>8.1203007518796999E-2</v>
      </c>
      <c r="AD492" s="26">
        <f t="shared" si="37"/>
        <v>133</v>
      </c>
      <c r="AE492" s="1">
        <v>54</v>
      </c>
      <c r="AF492" s="1">
        <v>69</v>
      </c>
      <c r="AG492" s="1">
        <v>21</v>
      </c>
      <c r="AH492" s="1">
        <v>61</v>
      </c>
      <c r="AI492" s="1">
        <v>16</v>
      </c>
      <c r="AJ492" s="1">
        <v>66</v>
      </c>
      <c r="AK492" s="1">
        <v>0</v>
      </c>
      <c r="AL492" s="1">
        <v>0</v>
      </c>
      <c r="AM492" s="1">
        <f t="shared" si="38"/>
        <v>66</v>
      </c>
      <c r="AN492" s="1">
        <v>40</v>
      </c>
      <c r="AO492" s="1">
        <v>0</v>
      </c>
      <c r="AP492" s="20">
        <f t="shared" si="39"/>
        <v>113.4</v>
      </c>
      <c r="AQ492" s="1">
        <v>0</v>
      </c>
    </row>
    <row r="493" spans="1:43" ht="16" x14ac:dyDescent="0.2">
      <c r="A493" t="s">
        <v>26424</v>
      </c>
      <c r="B493" t="s">
        <v>33771</v>
      </c>
      <c r="C493" s="1" t="s">
        <v>6557</v>
      </c>
      <c r="E493" s="9" t="s">
        <v>33778</v>
      </c>
      <c r="F493" s="16" t="s">
        <v>33792</v>
      </c>
      <c r="G493" s="13" t="s">
        <v>33780</v>
      </c>
      <c r="H493" s="14" t="s">
        <v>33793</v>
      </c>
      <c r="I493" s="13" t="s">
        <v>33782</v>
      </c>
      <c r="J493" s="13" t="s">
        <v>33827</v>
      </c>
      <c r="K493" t="s">
        <v>9659</v>
      </c>
      <c r="L493" t="s">
        <v>9700</v>
      </c>
      <c r="M493" t="s">
        <v>9701</v>
      </c>
      <c r="N493" t="s">
        <v>30</v>
      </c>
      <c r="O493" t="s">
        <v>9702</v>
      </c>
      <c r="P493" t="s">
        <v>9703</v>
      </c>
      <c r="Q493" t="s">
        <v>9704</v>
      </c>
      <c r="S493" t="s">
        <v>9665</v>
      </c>
      <c r="T493" s="1" t="s">
        <v>6557</v>
      </c>
      <c r="U493" s="1">
        <v>30013</v>
      </c>
      <c r="V493" t="s">
        <v>26423</v>
      </c>
      <c r="W493" s="4">
        <v>0.88</v>
      </c>
      <c r="X493" s="1">
        <v>742</v>
      </c>
      <c r="Y493" s="1">
        <v>6</v>
      </c>
      <c r="Z493" s="1">
        <v>1</v>
      </c>
      <c r="AA493" s="1">
        <v>1</v>
      </c>
      <c r="AB493" s="6">
        <f t="shared" si="35"/>
        <v>1.3477088948787063E-3</v>
      </c>
      <c r="AC493" s="6">
        <f t="shared" si="36"/>
        <v>1.3477088948787063E-3</v>
      </c>
      <c r="AD493" s="26">
        <f t="shared" si="37"/>
        <v>148.4</v>
      </c>
      <c r="AE493" s="1">
        <v>1</v>
      </c>
      <c r="AF493" s="1">
        <v>1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f t="shared" si="38"/>
        <v>0</v>
      </c>
      <c r="AN493" s="1">
        <v>1</v>
      </c>
      <c r="AO493" s="1">
        <v>0</v>
      </c>
      <c r="AP493" s="20">
        <f t="shared" si="39"/>
        <v>2.1</v>
      </c>
      <c r="AQ493" s="1">
        <v>0</v>
      </c>
    </row>
    <row r="494" spans="1:43" ht="16" x14ac:dyDescent="0.2">
      <c r="A494" t="s">
        <v>26422</v>
      </c>
      <c r="B494" t="s">
        <v>33771</v>
      </c>
      <c r="C494" s="1" t="s">
        <v>6557</v>
      </c>
      <c r="E494" s="9" t="s">
        <v>33778</v>
      </c>
      <c r="F494" s="17" t="s">
        <v>33789</v>
      </c>
      <c r="G494" s="13" t="s">
        <v>33780</v>
      </c>
      <c r="H494" s="14" t="s">
        <v>33790</v>
      </c>
      <c r="I494" s="18" t="s">
        <v>33791</v>
      </c>
      <c r="K494" t="s">
        <v>10006</v>
      </c>
      <c r="L494" t="s">
        <v>10013</v>
      </c>
      <c r="M494" t="s">
        <v>10014</v>
      </c>
      <c r="N494" t="s">
        <v>30</v>
      </c>
      <c r="O494" t="s">
        <v>10015</v>
      </c>
      <c r="P494" t="s">
        <v>10016</v>
      </c>
      <c r="Q494" t="s">
        <v>10017</v>
      </c>
      <c r="S494" t="s">
        <v>10012</v>
      </c>
      <c r="T494" s="1" t="s">
        <v>6557</v>
      </c>
      <c r="U494" s="1">
        <v>31503</v>
      </c>
      <c r="V494" t="s">
        <v>26421</v>
      </c>
      <c r="W494" s="4">
        <v>0.84</v>
      </c>
      <c r="X494" s="1">
        <v>962</v>
      </c>
      <c r="Y494" s="1">
        <v>144</v>
      </c>
      <c r="Z494" s="1">
        <v>114</v>
      </c>
      <c r="AA494" s="1">
        <v>95</v>
      </c>
      <c r="AB494" s="6">
        <f t="shared" si="35"/>
        <v>9.8752598752598758E-2</v>
      </c>
      <c r="AC494" s="6">
        <f t="shared" si="36"/>
        <v>9.8752598752598758E-2</v>
      </c>
      <c r="AD494" s="26">
        <f t="shared" si="37"/>
        <v>192.4</v>
      </c>
      <c r="AE494" s="1">
        <v>92</v>
      </c>
      <c r="AF494" s="1">
        <v>92</v>
      </c>
      <c r="AG494" s="1">
        <v>28</v>
      </c>
      <c r="AH494" s="1">
        <v>86</v>
      </c>
      <c r="AI494" s="1">
        <v>43</v>
      </c>
      <c r="AJ494" s="1">
        <v>166</v>
      </c>
      <c r="AK494" s="1">
        <v>4</v>
      </c>
      <c r="AL494" s="1">
        <v>7</v>
      </c>
      <c r="AM494" s="1">
        <f t="shared" si="38"/>
        <v>173</v>
      </c>
      <c r="AN494" s="1">
        <v>84</v>
      </c>
      <c r="AO494" s="1">
        <v>0</v>
      </c>
      <c r="AP494" s="20">
        <f t="shared" si="39"/>
        <v>199.5</v>
      </c>
      <c r="AQ494" s="1">
        <v>0</v>
      </c>
    </row>
    <row r="495" spans="1:43" ht="16" x14ac:dyDescent="0.2">
      <c r="A495" t="s">
        <v>26419</v>
      </c>
      <c r="B495" t="s">
        <v>33771</v>
      </c>
      <c r="C495" s="1" t="s">
        <v>6557</v>
      </c>
      <c r="E495" s="9" t="s">
        <v>33778</v>
      </c>
      <c r="F495" s="16" t="s">
        <v>33792</v>
      </c>
      <c r="G495" s="13" t="s">
        <v>33780</v>
      </c>
      <c r="H495" s="14" t="s">
        <v>33793</v>
      </c>
      <c r="I495" s="13" t="s">
        <v>33782</v>
      </c>
      <c r="J495" s="13" t="s">
        <v>33827</v>
      </c>
      <c r="K495" t="s">
        <v>9659</v>
      </c>
      <c r="L495" t="s">
        <v>9671</v>
      </c>
      <c r="M495" t="s">
        <v>9672</v>
      </c>
      <c r="O495" t="s">
        <v>9673</v>
      </c>
      <c r="P495" t="s">
        <v>9674</v>
      </c>
      <c r="Q495" t="s">
        <v>9675</v>
      </c>
      <c r="S495" t="s">
        <v>9665</v>
      </c>
      <c r="T495" s="1" t="s">
        <v>6557</v>
      </c>
      <c r="U495" s="1">
        <v>30012</v>
      </c>
      <c r="V495" t="s">
        <v>26418</v>
      </c>
      <c r="W495" s="4">
        <v>0.87</v>
      </c>
      <c r="X495" s="1">
        <v>949</v>
      </c>
      <c r="Y495" s="1">
        <v>11</v>
      </c>
      <c r="Z495" s="1">
        <v>2</v>
      </c>
      <c r="AA495" s="1">
        <v>2</v>
      </c>
      <c r="AB495" s="6">
        <f t="shared" si="35"/>
        <v>2.1074815595363539E-3</v>
      </c>
      <c r="AC495" s="6">
        <f t="shared" si="36"/>
        <v>2.1074815595363539E-3</v>
      </c>
      <c r="AD495" s="26">
        <f t="shared" si="37"/>
        <v>189.8</v>
      </c>
      <c r="AE495" s="1">
        <v>1</v>
      </c>
      <c r="AF495" s="1">
        <v>1</v>
      </c>
      <c r="AG495" s="1">
        <v>0</v>
      </c>
      <c r="AH495" s="1">
        <v>0</v>
      </c>
      <c r="AI495" s="1">
        <v>0</v>
      </c>
      <c r="AJ495" s="1">
        <v>0</v>
      </c>
      <c r="AK495" s="1">
        <v>1</v>
      </c>
      <c r="AL495" s="1">
        <v>1</v>
      </c>
      <c r="AM495" s="1">
        <f t="shared" si="38"/>
        <v>1</v>
      </c>
      <c r="AN495" s="1">
        <v>0</v>
      </c>
      <c r="AO495" s="1">
        <v>0</v>
      </c>
      <c r="AP495" s="20">
        <f t="shared" si="39"/>
        <v>4.2</v>
      </c>
      <c r="AQ495" s="1">
        <v>0</v>
      </c>
    </row>
    <row r="496" spans="1:43" ht="16" x14ac:dyDescent="0.2">
      <c r="A496" t="s">
        <v>26417</v>
      </c>
      <c r="B496" t="s">
        <v>33771</v>
      </c>
      <c r="C496" s="1" t="s">
        <v>6557</v>
      </c>
      <c r="E496" s="9" t="s">
        <v>33778</v>
      </c>
      <c r="F496" s="16" t="s">
        <v>33792</v>
      </c>
      <c r="G496" s="13" t="s">
        <v>33780</v>
      </c>
      <c r="H496" s="14" t="s">
        <v>33793</v>
      </c>
      <c r="I496" s="13" t="s">
        <v>33782</v>
      </c>
      <c r="J496" s="13" t="s">
        <v>33827</v>
      </c>
      <c r="K496" t="s">
        <v>9504</v>
      </c>
      <c r="L496" t="s">
        <v>9521</v>
      </c>
      <c r="M496" t="s">
        <v>9522</v>
      </c>
      <c r="O496" t="s">
        <v>9523</v>
      </c>
      <c r="P496" t="s">
        <v>9524</v>
      </c>
      <c r="Q496" t="s">
        <v>9525</v>
      </c>
      <c r="S496" t="s">
        <v>9510</v>
      </c>
      <c r="T496" s="1" t="s">
        <v>6557</v>
      </c>
      <c r="U496" s="1">
        <v>30143</v>
      </c>
      <c r="V496" t="e">
        <v>#N/A</v>
      </c>
      <c r="W496" s="4">
        <v>0.54</v>
      </c>
      <c r="X496" s="1">
        <v>1235</v>
      </c>
      <c r="Y496" s="1">
        <v>16</v>
      </c>
      <c r="Z496" s="1">
        <v>9</v>
      </c>
      <c r="AA496" s="1">
        <v>9</v>
      </c>
      <c r="AB496" s="6">
        <f t="shared" si="35"/>
        <v>7.2874493927125505E-3</v>
      </c>
      <c r="AC496" s="6">
        <f t="shared" si="36"/>
        <v>7.2874493927125505E-3</v>
      </c>
      <c r="AD496" s="26">
        <f t="shared" si="37"/>
        <v>247</v>
      </c>
      <c r="AE496" s="1">
        <v>8</v>
      </c>
      <c r="AF496" s="1">
        <v>8</v>
      </c>
      <c r="AG496" s="1">
        <v>3</v>
      </c>
      <c r="AH496" s="1">
        <v>13</v>
      </c>
      <c r="AI496" s="1">
        <v>7</v>
      </c>
      <c r="AJ496" s="1">
        <v>26</v>
      </c>
      <c r="AK496" s="1">
        <v>0</v>
      </c>
      <c r="AL496" s="1">
        <v>0</v>
      </c>
      <c r="AM496" s="1">
        <f t="shared" si="38"/>
        <v>26</v>
      </c>
      <c r="AN496" s="1">
        <v>7</v>
      </c>
      <c r="AO496" s="1">
        <v>0</v>
      </c>
      <c r="AP496" s="20">
        <f t="shared" si="39"/>
        <v>18.900000000000002</v>
      </c>
      <c r="AQ496" s="1">
        <v>0</v>
      </c>
    </row>
    <row r="497" spans="1:43" ht="16" x14ac:dyDescent="0.2">
      <c r="A497" t="s">
        <v>26414</v>
      </c>
      <c r="B497" t="s">
        <v>33771</v>
      </c>
      <c r="C497" s="1" t="s">
        <v>6557</v>
      </c>
      <c r="E497" s="9" t="s">
        <v>33778</v>
      </c>
      <c r="F497" s="16" t="s">
        <v>33792</v>
      </c>
      <c r="G497" s="13" t="s">
        <v>33780</v>
      </c>
      <c r="H497" s="14" t="s">
        <v>33793</v>
      </c>
      <c r="I497" s="13" t="s">
        <v>33782</v>
      </c>
      <c r="J497" s="13" t="s">
        <v>33827</v>
      </c>
      <c r="K497" t="s">
        <v>8678</v>
      </c>
      <c r="L497" t="s">
        <v>8696</v>
      </c>
      <c r="M497" t="s">
        <v>8697</v>
      </c>
      <c r="N497" t="s">
        <v>30</v>
      </c>
      <c r="O497" t="s">
        <v>8698</v>
      </c>
      <c r="P497" t="s">
        <v>8699</v>
      </c>
      <c r="Q497" t="s">
        <v>8700</v>
      </c>
      <c r="S497" t="s">
        <v>8701</v>
      </c>
      <c r="T497" s="1" t="s">
        <v>6557</v>
      </c>
      <c r="U497" s="1">
        <v>30039</v>
      </c>
      <c r="V497" t="s">
        <v>26413</v>
      </c>
      <c r="W497" s="4">
        <v>0.86</v>
      </c>
      <c r="X497" s="1">
        <v>661</v>
      </c>
      <c r="Y497" s="1">
        <v>24</v>
      </c>
      <c r="Z497" s="1">
        <v>14</v>
      </c>
      <c r="AA497" s="1">
        <v>14</v>
      </c>
      <c r="AB497" s="6">
        <f t="shared" si="35"/>
        <v>2.118003025718608E-2</v>
      </c>
      <c r="AC497" s="6">
        <f t="shared" si="36"/>
        <v>2.118003025718608E-2</v>
      </c>
      <c r="AD497" s="26">
        <f t="shared" si="37"/>
        <v>132.20000000000002</v>
      </c>
      <c r="AE497" s="1">
        <v>14</v>
      </c>
      <c r="AF497" s="1">
        <v>14</v>
      </c>
      <c r="AG497" s="1">
        <v>8</v>
      </c>
      <c r="AH497" s="1">
        <v>26</v>
      </c>
      <c r="AI497" s="1">
        <v>11</v>
      </c>
      <c r="AJ497" s="1">
        <v>43</v>
      </c>
      <c r="AK497" s="1">
        <v>0</v>
      </c>
      <c r="AL497" s="1">
        <v>0</v>
      </c>
      <c r="AM497" s="1">
        <f t="shared" si="38"/>
        <v>43</v>
      </c>
      <c r="AN497" s="1">
        <v>12</v>
      </c>
      <c r="AO497" s="1">
        <v>0</v>
      </c>
      <c r="AP497" s="20">
        <f t="shared" si="39"/>
        <v>29.400000000000002</v>
      </c>
      <c r="AQ497" s="1">
        <v>0</v>
      </c>
    </row>
    <row r="498" spans="1:43" ht="16" x14ac:dyDescent="0.2">
      <c r="A498" t="s">
        <v>26412</v>
      </c>
      <c r="B498" t="s">
        <v>33771</v>
      </c>
      <c r="C498" s="1" t="s">
        <v>6557</v>
      </c>
      <c r="E498" s="9" t="s">
        <v>33778</v>
      </c>
      <c r="F498" s="16" t="s">
        <v>33792</v>
      </c>
      <c r="G498" s="13" t="s">
        <v>33780</v>
      </c>
      <c r="H498" s="14" t="s">
        <v>33793</v>
      </c>
      <c r="I498" s="13" t="s">
        <v>33782</v>
      </c>
      <c r="J498" s="13" t="s">
        <v>33827</v>
      </c>
      <c r="K498" t="s">
        <v>9301</v>
      </c>
      <c r="L498" t="s">
        <v>9302</v>
      </c>
      <c r="M498" t="s">
        <v>9303</v>
      </c>
      <c r="N498" t="s">
        <v>9304</v>
      </c>
      <c r="O498" t="s">
        <v>9305</v>
      </c>
      <c r="P498" t="s">
        <v>9306</v>
      </c>
      <c r="Q498" t="s">
        <v>9307</v>
      </c>
      <c r="S498" t="s">
        <v>9308</v>
      </c>
      <c r="T498" s="1" t="s">
        <v>6557</v>
      </c>
      <c r="U498" s="1">
        <v>31029</v>
      </c>
      <c r="V498" t="e">
        <v>#N/A</v>
      </c>
      <c r="W498" s="4">
        <v>0.57999999999999996</v>
      </c>
      <c r="X498" s="1">
        <v>731</v>
      </c>
      <c r="Y498" s="1">
        <v>36</v>
      </c>
      <c r="Z498" s="1">
        <v>34</v>
      </c>
      <c r="AA498" s="1">
        <v>22</v>
      </c>
      <c r="AB498" s="6">
        <f t="shared" si="35"/>
        <v>3.0095759233926128E-2</v>
      </c>
      <c r="AC498" s="6">
        <f t="shared" si="36"/>
        <v>3.0095759233926128E-2</v>
      </c>
      <c r="AD498" s="26">
        <f t="shared" si="37"/>
        <v>146.20000000000002</v>
      </c>
      <c r="AE498" s="1">
        <v>22</v>
      </c>
      <c r="AF498" s="1">
        <v>34</v>
      </c>
      <c r="AG498" s="1">
        <v>10</v>
      </c>
      <c r="AH498" s="1">
        <v>34</v>
      </c>
      <c r="AI498" s="1">
        <v>11</v>
      </c>
      <c r="AJ498" s="1">
        <v>37</v>
      </c>
      <c r="AK498" s="1">
        <v>1</v>
      </c>
      <c r="AL498" s="1">
        <v>1</v>
      </c>
      <c r="AM498" s="1">
        <f t="shared" si="38"/>
        <v>38</v>
      </c>
      <c r="AN498" s="1">
        <v>25</v>
      </c>
      <c r="AO498" s="1">
        <v>0</v>
      </c>
      <c r="AP498" s="20">
        <f t="shared" si="39"/>
        <v>46.2</v>
      </c>
      <c r="AQ498" s="1">
        <v>0</v>
      </c>
    </row>
    <row r="499" spans="1:43" ht="16" x14ac:dyDescent="0.2">
      <c r="A499" t="s">
        <v>26409</v>
      </c>
      <c r="B499" t="s">
        <v>33771</v>
      </c>
      <c r="C499" s="1" t="s">
        <v>6557</v>
      </c>
      <c r="E499" s="9" t="s">
        <v>33778</v>
      </c>
      <c r="F499" s="16" t="s">
        <v>33792</v>
      </c>
      <c r="G499" s="13" t="s">
        <v>33780</v>
      </c>
      <c r="H499" s="14" t="s">
        <v>33793</v>
      </c>
      <c r="I499" s="13" t="s">
        <v>33782</v>
      </c>
      <c r="J499" s="13" t="s">
        <v>33827</v>
      </c>
      <c r="K499" t="s">
        <v>8034</v>
      </c>
      <c r="L499" t="s">
        <v>8042</v>
      </c>
      <c r="M499" t="s">
        <v>8043</v>
      </c>
      <c r="O499" t="s">
        <v>8044</v>
      </c>
      <c r="P499" t="s">
        <v>8045</v>
      </c>
      <c r="Q499" t="s">
        <v>8046</v>
      </c>
      <c r="S499" t="s">
        <v>6584</v>
      </c>
      <c r="T499" s="1" t="s">
        <v>6557</v>
      </c>
      <c r="U499" s="1">
        <v>30316</v>
      </c>
      <c r="V499" t="s">
        <v>26408</v>
      </c>
      <c r="W499" s="4">
        <v>0.95</v>
      </c>
      <c r="X499" s="1">
        <v>868</v>
      </c>
      <c r="Y499" s="1">
        <v>31</v>
      </c>
      <c r="Z499" s="1">
        <v>1</v>
      </c>
      <c r="AA499" s="1">
        <v>1</v>
      </c>
      <c r="AB499" s="6">
        <f t="shared" si="35"/>
        <v>1.152073732718894E-3</v>
      </c>
      <c r="AC499" s="6">
        <f t="shared" si="36"/>
        <v>1.152073732718894E-3</v>
      </c>
      <c r="AD499" s="26">
        <f t="shared" si="37"/>
        <v>173.60000000000002</v>
      </c>
      <c r="AE499" s="1">
        <v>1</v>
      </c>
      <c r="AF499" s="1">
        <v>1</v>
      </c>
      <c r="AG499" s="1">
        <v>0</v>
      </c>
      <c r="AH499" s="1">
        <v>0</v>
      </c>
      <c r="AI499" s="1">
        <v>1</v>
      </c>
      <c r="AJ499" s="1">
        <v>1</v>
      </c>
      <c r="AK499" s="1">
        <v>0</v>
      </c>
      <c r="AL499" s="1">
        <v>0</v>
      </c>
      <c r="AM499" s="1">
        <f t="shared" si="38"/>
        <v>1</v>
      </c>
      <c r="AN499" s="1">
        <v>1</v>
      </c>
      <c r="AO499" s="1">
        <v>0</v>
      </c>
      <c r="AP499" s="20">
        <f t="shared" si="39"/>
        <v>2.1</v>
      </c>
      <c r="AQ499" s="1">
        <v>0</v>
      </c>
    </row>
    <row r="500" spans="1:43" ht="16" x14ac:dyDescent="0.2">
      <c r="A500" t="s">
        <v>26407</v>
      </c>
      <c r="B500" t="s">
        <v>33771</v>
      </c>
      <c r="C500" s="1" t="s">
        <v>6557</v>
      </c>
      <c r="E500" s="9" t="s">
        <v>33778</v>
      </c>
      <c r="F500" s="17" t="s">
        <v>33789</v>
      </c>
      <c r="G500" s="13" t="s">
        <v>33780</v>
      </c>
      <c r="H500" s="14" t="s">
        <v>33790</v>
      </c>
      <c r="I500" s="18" t="s">
        <v>33791</v>
      </c>
      <c r="K500" t="s">
        <v>7030</v>
      </c>
      <c r="L500" t="s">
        <v>7059</v>
      </c>
      <c r="M500" t="s">
        <v>7060</v>
      </c>
      <c r="N500" t="s">
        <v>30</v>
      </c>
      <c r="O500" t="s">
        <v>7061</v>
      </c>
      <c r="P500" t="s">
        <v>7062</v>
      </c>
      <c r="Q500" t="s">
        <v>7063</v>
      </c>
      <c r="S500" t="s">
        <v>7042</v>
      </c>
      <c r="T500" s="1" t="s">
        <v>6557</v>
      </c>
      <c r="U500" s="1">
        <v>30461</v>
      </c>
      <c r="V500" t="s">
        <v>26406</v>
      </c>
      <c r="W500" s="4">
        <v>0.94</v>
      </c>
      <c r="X500" s="1">
        <v>597</v>
      </c>
      <c r="Y500" s="1">
        <v>98</v>
      </c>
      <c r="Z500" s="1">
        <v>103</v>
      </c>
      <c r="AA500" s="1">
        <v>74</v>
      </c>
      <c r="AB500" s="6">
        <f t="shared" si="35"/>
        <v>0.12395309882747069</v>
      </c>
      <c r="AC500" s="6">
        <f t="shared" si="36"/>
        <v>0.12395309882747069</v>
      </c>
      <c r="AD500" s="26">
        <f t="shared" si="37"/>
        <v>119.4</v>
      </c>
      <c r="AE500" s="1">
        <v>71</v>
      </c>
      <c r="AF500" s="1">
        <v>81</v>
      </c>
      <c r="AG500" s="1">
        <v>30</v>
      </c>
      <c r="AH500" s="1">
        <v>94</v>
      </c>
      <c r="AI500" s="1">
        <v>34</v>
      </c>
      <c r="AJ500" s="1">
        <v>172</v>
      </c>
      <c r="AK500" s="1">
        <v>8</v>
      </c>
      <c r="AL500" s="1">
        <v>11</v>
      </c>
      <c r="AM500" s="1">
        <f t="shared" si="38"/>
        <v>183</v>
      </c>
      <c r="AN500" s="1">
        <v>67</v>
      </c>
      <c r="AO500" s="1">
        <v>0</v>
      </c>
      <c r="AP500" s="20">
        <f t="shared" si="39"/>
        <v>155.4</v>
      </c>
      <c r="AQ500" s="1">
        <v>1</v>
      </c>
    </row>
    <row r="501" spans="1:43" ht="16" x14ac:dyDescent="0.2">
      <c r="A501" t="s">
        <v>26402</v>
      </c>
      <c r="B501" t="s">
        <v>33771</v>
      </c>
      <c r="C501" s="1" t="s">
        <v>6557</v>
      </c>
      <c r="E501" s="9" t="s">
        <v>33778</v>
      </c>
      <c r="F501" s="16" t="s">
        <v>33792</v>
      </c>
      <c r="G501" s="13" t="s">
        <v>33780</v>
      </c>
      <c r="H501" s="14" t="s">
        <v>33793</v>
      </c>
      <c r="I501" s="13" t="s">
        <v>33782</v>
      </c>
      <c r="J501" s="13" t="s">
        <v>33827</v>
      </c>
      <c r="K501" t="s">
        <v>9562</v>
      </c>
      <c r="L501" t="s">
        <v>9575</v>
      </c>
      <c r="M501" t="s">
        <v>9576</v>
      </c>
      <c r="O501" t="s">
        <v>9577</v>
      </c>
      <c r="P501" t="s">
        <v>9578</v>
      </c>
      <c r="Q501" t="s">
        <v>9579</v>
      </c>
      <c r="S501" t="s">
        <v>9568</v>
      </c>
      <c r="T501" s="1" t="s">
        <v>6557</v>
      </c>
      <c r="U501" s="1">
        <v>30125</v>
      </c>
      <c r="V501" t="s">
        <v>26401</v>
      </c>
      <c r="W501" s="4">
        <v>0.88</v>
      </c>
      <c r="X501" s="1">
        <v>519</v>
      </c>
      <c r="Y501" s="1">
        <v>61</v>
      </c>
      <c r="Z501" s="1">
        <v>1</v>
      </c>
      <c r="AA501" s="1">
        <v>1</v>
      </c>
      <c r="AB501" s="6">
        <f t="shared" si="35"/>
        <v>1.9267822736030828E-3</v>
      </c>
      <c r="AC501" s="6">
        <f t="shared" si="36"/>
        <v>1.9267822736030828E-3</v>
      </c>
      <c r="AD501" s="26">
        <f t="shared" si="37"/>
        <v>103.80000000000001</v>
      </c>
      <c r="AE501" s="1">
        <v>1</v>
      </c>
      <c r="AF501" s="1">
        <v>1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f t="shared" si="38"/>
        <v>0</v>
      </c>
      <c r="AN501" s="1">
        <v>1</v>
      </c>
      <c r="AO501" s="1">
        <v>0</v>
      </c>
      <c r="AP501" s="20">
        <f t="shared" si="39"/>
        <v>2.1</v>
      </c>
      <c r="AQ501" s="1">
        <v>0</v>
      </c>
    </row>
    <row r="502" spans="1:43" ht="16" x14ac:dyDescent="0.2">
      <c r="A502" t="s">
        <v>26400</v>
      </c>
      <c r="B502" t="s">
        <v>33771</v>
      </c>
      <c r="C502" s="1" t="s">
        <v>6557</v>
      </c>
      <c r="E502" s="9" t="s">
        <v>33778</v>
      </c>
      <c r="F502" s="16" t="s">
        <v>33792</v>
      </c>
      <c r="G502" s="13" t="s">
        <v>33780</v>
      </c>
      <c r="H502" s="14" t="s">
        <v>33793</v>
      </c>
      <c r="I502" s="13" t="s">
        <v>33782</v>
      </c>
      <c r="J502" s="13" t="s">
        <v>33827</v>
      </c>
      <c r="K502" t="s">
        <v>8177</v>
      </c>
      <c r="L502" t="s">
        <v>8189</v>
      </c>
      <c r="M502" t="s">
        <v>8190</v>
      </c>
      <c r="N502" t="s">
        <v>195</v>
      </c>
      <c r="O502" t="s">
        <v>8191</v>
      </c>
      <c r="P502" t="s">
        <v>8192</v>
      </c>
      <c r="Q502" t="s">
        <v>8193</v>
      </c>
      <c r="S502" t="s">
        <v>8088</v>
      </c>
      <c r="T502" s="1" t="s">
        <v>6557</v>
      </c>
      <c r="U502" s="1">
        <v>30038</v>
      </c>
      <c r="V502" t="e">
        <v>#N/A</v>
      </c>
      <c r="W502" s="4">
        <v>0.95</v>
      </c>
      <c r="X502" s="1">
        <v>899</v>
      </c>
      <c r="Y502" s="1">
        <v>10</v>
      </c>
      <c r="Z502" s="1">
        <v>1</v>
      </c>
      <c r="AA502" s="1">
        <v>1</v>
      </c>
      <c r="AB502" s="6">
        <f t="shared" si="35"/>
        <v>1.1123470522803114E-3</v>
      </c>
      <c r="AC502" s="6">
        <f t="shared" si="36"/>
        <v>1.1123470522803114E-3</v>
      </c>
      <c r="AD502" s="26">
        <f t="shared" si="37"/>
        <v>179.8</v>
      </c>
      <c r="AE502" s="1">
        <v>1</v>
      </c>
      <c r="AF502" s="1">
        <v>1</v>
      </c>
      <c r="AG502" s="1">
        <v>1</v>
      </c>
      <c r="AH502" s="1">
        <v>6</v>
      </c>
      <c r="AI502" s="1">
        <v>0</v>
      </c>
      <c r="AJ502" s="1">
        <v>0</v>
      </c>
      <c r="AK502" s="1">
        <v>0</v>
      </c>
      <c r="AL502" s="1">
        <v>0</v>
      </c>
      <c r="AM502" s="1">
        <f t="shared" si="38"/>
        <v>0</v>
      </c>
      <c r="AN502" s="1">
        <v>1</v>
      </c>
      <c r="AO502" s="1">
        <v>0</v>
      </c>
      <c r="AP502" s="20">
        <f t="shared" si="39"/>
        <v>2.1</v>
      </c>
      <c r="AQ502" s="1">
        <v>0</v>
      </c>
    </row>
    <row r="503" spans="1:43" ht="16" x14ac:dyDescent="0.2">
      <c r="A503" t="s">
        <v>26399</v>
      </c>
      <c r="B503" t="s">
        <v>33771</v>
      </c>
      <c r="C503" s="1" t="s">
        <v>6557</v>
      </c>
      <c r="E503" s="9" t="s">
        <v>33778</v>
      </c>
      <c r="F503" s="16" t="s">
        <v>33792</v>
      </c>
      <c r="G503" s="13" t="s">
        <v>33780</v>
      </c>
      <c r="H503" s="14" t="s">
        <v>33793</v>
      </c>
      <c r="I503" s="13" t="s">
        <v>33782</v>
      </c>
      <c r="J503" s="13" t="s">
        <v>33827</v>
      </c>
      <c r="K503" t="s">
        <v>9388</v>
      </c>
      <c r="L503" t="s">
        <v>9443</v>
      </c>
      <c r="M503" t="s">
        <v>9423</v>
      </c>
      <c r="N503" t="s">
        <v>30</v>
      </c>
      <c r="O503" t="s">
        <v>9444</v>
      </c>
      <c r="P503" t="s">
        <v>9445</v>
      </c>
      <c r="Q503" t="s">
        <v>9446</v>
      </c>
      <c r="S503" t="s">
        <v>9394</v>
      </c>
      <c r="T503" s="1" t="s">
        <v>6557</v>
      </c>
      <c r="U503" s="1">
        <v>30014</v>
      </c>
      <c r="V503" t="s">
        <v>26398</v>
      </c>
      <c r="W503" s="4">
        <v>0.9</v>
      </c>
      <c r="X503" s="1">
        <v>436</v>
      </c>
      <c r="Y503" s="1">
        <v>5</v>
      </c>
      <c r="Z503" s="1">
        <v>2</v>
      </c>
      <c r="AA503" s="1">
        <v>2</v>
      </c>
      <c r="AB503" s="6">
        <f t="shared" si="35"/>
        <v>4.5871559633027525E-3</v>
      </c>
      <c r="AC503" s="6">
        <f t="shared" si="36"/>
        <v>4.5871559633027525E-3</v>
      </c>
      <c r="AD503" s="26">
        <f t="shared" si="37"/>
        <v>87.2</v>
      </c>
      <c r="AE503" s="1">
        <v>1</v>
      </c>
      <c r="AF503" s="1">
        <v>1</v>
      </c>
      <c r="AG503" s="1">
        <v>0</v>
      </c>
      <c r="AH503" s="1">
        <v>0</v>
      </c>
      <c r="AI503" s="1">
        <v>0</v>
      </c>
      <c r="AJ503" s="1">
        <v>0</v>
      </c>
      <c r="AK503" s="1">
        <v>1</v>
      </c>
      <c r="AL503" s="1">
        <v>1</v>
      </c>
      <c r="AM503" s="1">
        <f t="shared" si="38"/>
        <v>1</v>
      </c>
      <c r="AN503" s="1">
        <v>2</v>
      </c>
      <c r="AO503" s="1">
        <v>0</v>
      </c>
      <c r="AP503" s="20">
        <f t="shared" si="39"/>
        <v>4.2</v>
      </c>
      <c r="AQ503" s="1">
        <v>0</v>
      </c>
    </row>
    <row r="504" spans="1:43" ht="16" x14ac:dyDescent="0.2">
      <c r="A504" t="s">
        <v>26397</v>
      </c>
      <c r="B504" t="s">
        <v>33771</v>
      </c>
      <c r="C504" s="1" t="s">
        <v>6557</v>
      </c>
      <c r="E504" s="9" t="s">
        <v>33778</v>
      </c>
      <c r="F504" s="16" t="s">
        <v>33792</v>
      </c>
      <c r="G504" s="13" t="s">
        <v>33780</v>
      </c>
      <c r="H504" s="14" t="s">
        <v>33793</v>
      </c>
      <c r="I504" s="13" t="s">
        <v>33782</v>
      </c>
      <c r="J504" s="13" t="s">
        <v>33827</v>
      </c>
      <c r="K504" t="s">
        <v>8886</v>
      </c>
      <c r="L504" t="s">
        <v>8927</v>
      </c>
      <c r="M504" t="s">
        <v>8928</v>
      </c>
      <c r="N504" t="s">
        <v>8929</v>
      </c>
      <c r="O504" t="s">
        <v>8930</v>
      </c>
      <c r="P504" t="s">
        <v>8931</v>
      </c>
      <c r="Q504" t="s">
        <v>8932</v>
      </c>
      <c r="S504" t="s">
        <v>8892</v>
      </c>
      <c r="T504" s="1" t="s">
        <v>6557</v>
      </c>
      <c r="U504" s="1">
        <v>31088</v>
      </c>
      <c r="V504" t="s">
        <v>26396</v>
      </c>
      <c r="W504" s="4">
        <v>0.74</v>
      </c>
      <c r="X504" s="1">
        <v>553</v>
      </c>
      <c r="Y504" s="1">
        <v>109</v>
      </c>
      <c r="Z504" s="1">
        <v>145</v>
      </c>
      <c r="AA504" s="1">
        <v>79</v>
      </c>
      <c r="AB504" s="6">
        <f t="shared" si="35"/>
        <v>0.14285714285714285</v>
      </c>
      <c r="AC504" s="6">
        <f t="shared" si="36"/>
        <v>0.14285714285714285</v>
      </c>
      <c r="AD504" s="26">
        <f t="shared" si="37"/>
        <v>110.60000000000001</v>
      </c>
      <c r="AE504" s="1">
        <v>75</v>
      </c>
      <c r="AF504" s="1">
        <v>107</v>
      </c>
      <c r="AG504" s="1">
        <v>23</v>
      </c>
      <c r="AH504" s="1">
        <v>71</v>
      </c>
      <c r="AI504" s="1">
        <v>41</v>
      </c>
      <c r="AJ504" s="1">
        <v>166</v>
      </c>
      <c r="AK504" s="1">
        <v>4</v>
      </c>
      <c r="AL504" s="1">
        <v>4</v>
      </c>
      <c r="AM504" s="1">
        <f t="shared" si="38"/>
        <v>170</v>
      </c>
      <c r="AN504" s="1">
        <v>89</v>
      </c>
      <c r="AO504" s="1">
        <v>3</v>
      </c>
      <c r="AP504" s="20">
        <f t="shared" si="39"/>
        <v>165.9</v>
      </c>
      <c r="AQ504" s="1">
        <v>0</v>
      </c>
    </row>
    <row r="505" spans="1:43" ht="16" x14ac:dyDescent="0.2">
      <c r="A505" t="s">
        <v>26395</v>
      </c>
      <c r="B505" t="s">
        <v>33771</v>
      </c>
      <c r="C505" s="1" t="s">
        <v>6557</v>
      </c>
      <c r="E505" s="9" t="s">
        <v>33778</v>
      </c>
      <c r="F505" s="16" t="s">
        <v>33792</v>
      </c>
      <c r="G505" s="13" t="s">
        <v>33780</v>
      </c>
      <c r="H505" s="14" t="s">
        <v>33793</v>
      </c>
      <c r="I505" s="13" t="s">
        <v>33782</v>
      </c>
      <c r="J505" s="13" t="s">
        <v>33827</v>
      </c>
      <c r="K505" t="s">
        <v>9607</v>
      </c>
      <c r="L505" t="s">
        <v>9619</v>
      </c>
      <c r="M505" t="s">
        <v>9620</v>
      </c>
      <c r="N505" t="s">
        <v>30</v>
      </c>
      <c r="O505" t="s">
        <v>9621</v>
      </c>
      <c r="P505" t="s">
        <v>9622</v>
      </c>
      <c r="Q505" t="s">
        <v>9623</v>
      </c>
      <c r="S505" t="s">
        <v>9613</v>
      </c>
      <c r="T505" s="1" t="s">
        <v>6557</v>
      </c>
      <c r="U505" s="1">
        <v>31024</v>
      </c>
      <c r="V505" t="s">
        <v>26394</v>
      </c>
      <c r="W505" s="4">
        <v>0.95</v>
      </c>
      <c r="X505" s="1">
        <v>815</v>
      </c>
      <c r="Y505" s="1">
        <v>231</v>
      </c>
      <c r="Z505" s="1">
        <v>187</v>
      </c>
      <c r="AA505" s="1">
        <v>139</v>
      </c>
      <c r="AB505" s="6">
        <f t="shared" si="35"/>
        <v>0.17055214723926379</v>
      </c>
      <c r="AC505" s="6">
        <f t="shared" si="36"/>
        <v>0.17055214723926379</v>
      </c>
      <c r="AD505" s="26">
        <f t="shared" si="37"/>
        <v>163</v>
      </c>
      <c r="AE505" s="1">
        <v>135</v>
      </c>
      <c r="AF505" s="1">
        <v>193</v>
      </c>
      <c r="AG505" s="1">
        <v>37</v>
      </c>
      <c r="AH505" s="1">
        <v>132</v>
      </c>
      <c r="AI505" s="1">
        <v>52</v>
      </c>
      <c r="AJ505" s="1">
        <v>252</v>
      </c>
      <c r="AK505" s="1">
        <v>5</v>
      </c>
      <c r="AL505" s="1">
        <v>9</v>
      </c>
      <c r="AM505" s="1">
        <f t="shared" si="38"/>
        <v>261</v>
      </c>
      <c r="AN505" s="1">
        <v>110</v>
      </c>
      <c r="AO505" s="1">
        <v>0</v>
      </c>
      <c r="AP505" s="20">
        <f t="shared" si="39"/>
        <v>291.90000000000003</v>
      </c>
      <c r="AQ505" s="1">
        <v>0</v>
      </c>
    </row>
    <row r="506" spans="1:43" ht="16" x14ac:dyDescent="0.2">
      <c r="A506" t="s">
        <v>26391</v>
      </c>
      <c r="B506" t="s">
        <v>33771</v>
      </c>
      <c r="C506" s="1" t="s">
        <v>6557</v>
      </c>
      <c r="E506" s="9" t="s">
        <v>33778</v>
      </c>
      <c r="F506" s="16" t="s">
        <v>33792</v>
      </c>
      <c r="G506" s="13" t="s">
        <v>33780</v>
      </c>
      <c r="H506" s="14" t="s">
        <v>33793</v>
      </c>
      <c r="I506" s="13" t="s">
        <v>33782</v>
      </c>
      <c r="J506" s="13" t="s">
        <v>33827</v>
      </c>
      <c r="K506" t="s">
        <v>9504</v>
      </c>
      <c r="L506" t="s">
        <v>9511</v>
      </c>
      <c r="M506" t="s">
        <v>9512</v>
      </c>
      <c r="N506" t="s">
        <v>30</v>
      </c>
      <c r="O506" t="s">
        <v>9513</v>
      </c>
      <c r="P506" t="s">
        <v>9514</v>
      </c>
      <c r="Q506" t="s">
        <v>9515</v>
      </c>
      <c r="S506" t="s">
        <v>9510</v>
      </c>
      <c r="T506" s="1" t="s">
        <v>6557</v>
      </c>
      <c r="U506" s="1">
        <v>30143</v>
      </c>
      <c r="V506" t="s">
        <v>26390</v>
      </c>
      <c r="W506" s="4">
        <v>0.64</v>
      </c>
      <c r="X506" s="1">
        <v>592</v>
      </c>
      <c r="Y506" s="1">
        <v>50</v>
      </c>
      <c r="Z506" s="1">
        <v>53</v>
      </c>
      <c r="AA506" s="1">
        <v>38</v>
      </c>
      <c r="AB506" s="6">
        <f t="shared" si="35"/>
        <v>6.4189189189189186E-2</v>
      </c>
      <c r="AC506" s="6">
        <f t="shared" si="36"/>
        <v>6.4189189189189186E-2</v>
      </c>
      <c r="AD506" s="26">
        <f t="shared" si="37"/>
        <v>118.4</v>
      </c>
      <c r="AE506" s="1">
        <v>38</v>
      </c>
      <c r="AF506" s="1">
        <v>53</v>
      </c>
      <c r="AG506" s="1">
        <v>8</v>
      </c>
      <c r="AH506" s="1">
        <v>21</v>
      </c>
      <c r="AI506" s="1">
        <v>10</v>
      </c>
      <c r="AJ506" s="1">
        <v>60</v>
      </c>
      <c r="AK506" s="1">
        <v>0</v>
      </c>
      <c r="AL506" s="1">
        <v>0</v>
      </c>
      <c r="AM506" s="1">
        <f t="shared" si="38"/>
        <v>60</v>
      </c>
      <c r="AN506" s="1">
        <v>39</v>
      </c>
      <c r="AO506" s="1">
        <v>0</v>
      </c>
      <c r="AP506" s="20">
        <f t="shared" si="39"/>
        <v>79.8</v>
      </c>
      <c r="AQ506" s="1">
        <v>0</v>
      </c>
    </row>
    <row r="507" spans="1:43" ht="16" x14ac:dyDescent="0.2">
      <c r="A507" t="s">
        <v>26384</v>
      </c>
      <c r="B507" t="s">
        <v>33771</v>
      </c>
      <c r="C507" s="1" t="s">
        <v>6557</v>
      </c>
      <c r="E507" s="9" t="s">
        <v>33778</v>
      </c>
      <c r="F507" s="16" t="s">
        <v>33792</v>
      </c>
      <c r="G507" s="13" t="s">
        <v>33780</v>
      </c>
      <c r="H507" s="14" t="s">
        <v>33793</v>
      </c>
      <c r="I507" s="13" t="s">
        <v>33782</v>
      </c>
      <c r="J507" s="13" t="s">
        <v>33827</v>
      </c>
      <c r="K507" t="s">
        <v>9001</v>
      </c>
      <c r="L507" t="s">
        <v>9002</v>
      </c>
      <c r="M507" t="s">
        <v>9003</v>
      </c>
      <c r="N507" t="s">
        <v>195</v>
      </c>
      <c r="O507" t="s">
        <v>9004</v>
      </c>
      <c r="P507" t="s">
        <v>9005</v>
      </c>
      <c r="Q507" t="s">
        <v>9006</v>
      </c>
      <c r="S507" t="s">
        <v>9007</v>
      </c>
      <c r="T507" s="1" t="s">
        <v>6557</v>
      </c>
      <c r="U507" s="1">
        <v>30549</v>
      </c>
      <c r="V507" t="e">
        <v>#N/A</v>
      </c>
      <c r="W507" s="4">
        <v>0.34</v>
      </c>
      <c r="X507" s="1">
        <v>959</v>
      </c>
      <c r="Y507" s="1">
        <v>34</v>
      </c>
      <c r="Z507" s="1">
        <v>16</v>
      </c>
      <c r="AA507" s="1">
        <v>15</v>
      </c>
      <c r="AB507" s="6">
        <f t="shared" si="35"/>
        <v>1.5641293013555789E-2</v>
      </c>
      <c r="AC507" s="6">
        <f t="shared" si="36"/>
        <v>1.5641293013555789E-2</v>
      </c>
      <c r="AD507" s="26">
        <f t="shared" si="37"/>
        <v>191.8</v>
      </c>
      <c r="AE507" s="1">
        <v>15</v>
      </c>
      <c r="AF507" s="1">
        <v>15</v>
      </c>
      <c r="AG507" s="1">
        <v>10</v>
      </c>
      <c r="AH507" s="1">
        <v>40</v>
      </c>
      <c r="AI507" s="1">
        <v>4</v>
      </c>
      <c r="AJ507" s="1">
        <v>12</v>
      </c>
      <c r="AK507" s="1">
        <v>0</v>
      </c>
      <c r="AL507" s="1">
        <v>0</v>
      </c>
      <c r="AM507" s="1">
        <f t="shared" si="38"/>
        <v>12</v>
      </c>
      <c r="AN507" s="1">
        <v>12</v>
      </c>
      <c r="AO507" s="1">
        <v>0</v>
      </c>
      <c r="AP507" s="20">
        <f t="shared" si="39"/>
        <v>31.5</v>
      </c>
      <c r="AQ507" s="1">
        <v>0</v>
      </c>
    </row>
    <row r="508" spans="1:43" ht="16" x14ac:dyDescent="0.2">
      <c r="A508" t="s">
        <v>26383</v>
      </c>
      <c r="B508" t="s">
        <v>33771</v>
      </c>
      <c r="C508" s="1" t="s">
        <v>6557</v>
      </c>
      <c r="E508" s="9" t="s">
        <v>33778</v>
      </c>
      <c r="F508" s="17" t="s">
        <v>33789</v>
      </c>
      <c r="G508" s="13" t="s">
        <v>33780</v>
      </c>
      <c r="H508" s="14" t="s">
        <v>33790</v>
      </c>
      <c r="I508" s="18" t="s">
        <v>33791</v>
      </c>
      <c r="K508" t="s">
        <v>9595</v>
      </c>
      <c r="L508" t="s">
        <v>9596</v>
      </c>
      <c r="M508" t="s">
        <v>9597</v>
      </c>
      <c r="N508" t="s">
        <v>30</v>
      </c>
      <c r="O508" t="s">
        <v>9598</v>
      </c>
      <c r="P508" t="s">
        <v>9599</v>
      </c>
      <c r="Q508" t="s">
        <v>9600</v>
      </c>
      <c r="S508" t="s">
        <v>9601</v>
      </c>
      <c r="T508" s="1" t="s">
        <v>6557</v>
      </c>
      <c r="U508" s="1">
        <v>31036</v>
      </c>
      <c r="V508" t="s">
        <v>26382</v>
      </c>
      <c r="W508" s="4">
        <v>0.56000000000000005</v>
      </c>
      <c r="X508" s="1">
        <v>406</v>
      </c>
      <c r="Y508" s="1">
        <v>9</v>
      </c>
      <c r="Z508" s="1">
        <v>6</v>
      </c>
      <c r="AA508" s="1">
        <v>6</v>
      </c>
      <c r="AB508" s="6">
        <f t="shared" si="35"/>
        <v>1.4778325123152709E-2</v>
      </c>
      <c r="AC508" s="6">
        <f t="shared" si="36"/>
        <v>1.4778325123152709E-2</v>
      </c>
      <c r="AD508" s="26">
        <f t="shared" si="37"/>
        <v>81.2</v>
      </c>
      <c r="AE508" s="1">
        <v>6</v>
      </c>
      <c r="AF508" s="1">
        <v>6</v>
      </c>
      <c r="AG508" s="1">
        <v>0</v>
      </c>
      <c r="AH508" s="1">
        <v>0</v>
      </c>
      <c r="AI508" s="1">
        <v>3</v>
      </c>
      <c r="AJ508" s="1">
        <v>15</v>
      </c>
      <c r="AK508" s="1">
        <v>0</v>
      </c>
      <c r="AL508" s="1">
        <v>0</v>
      </c>
      <c r="AM508" s="1">
        <f t="shared" si="38"/>
        <v>15</v>
      </c>
      <c r="AN508" s="1">
        <v>5</v>
      </c>
      <c r="AO508" s="1">
        <v>0</v>
      </c>
      <c r="AP508" s="20">
        <f t="shared" si="39"/>
        <v>12.600000000000001</v>
      </c>
      <c r="AQ508" s="1">
        <v>0</v>
      </c>
    </row>
    <row r="509" spans="1:43" ht="16" x14ac:dyDescent="0.2">
      <c r="A509" t="s">
        <v>26381</v>
      </c>
      <c r="B509" t="s">
        <v>33771</v>
      </c>
      <c r="C509" s="1" t="s">
        <v>6557</v>
      </c>
      <c r="E509" s="9" t="s">
        <v>33778</v>
      </c>
      <c r="F509" s="16" t="s">
        <v>33792</v>
      </c>
      <c r="G509" s="13" t="s">
        <v>33780</v>
      </c>
      <c r="H509" s="14" t="s">
        <v>33793</v>
      </c>
      <c r="I509" s="13" t="s">
        <v>33782</v>
      </c>
      <c r="J509" s="13" t="s">
        <v>33827</v>
      </c>
      <c r="K509" t="s">
        <v>7474</v>
      </c>
      <c r="L509" t="s">
        <v>7550</v>
      </c>
      <c r="M509" t="s">
        <v>7551</v>
      </c>
      <c r="N509" t="s">
        <v>7552</v>
      </c>
      <c r="O509" t="s">
        <v>7553</v>
      </c>
      <c r="P509" t="s">
        <v>7554</v>
      </c>
      <c r="Q509" t="s">
        <v>7555</v>
      </c>
      <c r="S509" t="s">
        <v>7528</v>
      </c>
      <c r="T509" s="1" t="s">
        <v>6557</v>
      </c>
      <c r="U509" s="1">
        <v>30228</v>
      </c>
      <c r="V509" t="s">
        <v>26380</v>
      </c>
      <c r="W509" s="4">
        <v>0.95</v>
      </c>
      <c r="X509" s="1">
        <v>839</v>
      </c>
      <c r="Y509" s="1">
        <v>143</v>
      </c>
      <c r="Z509" s="1">
        <v>110</v>
      </c>
      <c r="AA509" s="1">
        <v>76</v>
      </c>
      <c r="AB509" s="6">
        <f t="shared" si="35"/>
        <v>9.0584028605482717E-2</v>
      </c>
      <c r="AC509" s="6">
        <f t="shared" si="36"/>
        <v>9.0584028605482717E-2</v>
      </c>
      <c r="AD509" s="26">
        <f t="shared" si="37"/>
        <v>167.8</v>
      </c>
      <c r="AE509" s="1">
        <v>74</v>
      </c>
      <c r="AF509" s="1">
        <v>92</v>
      </c>
      <c r="AG509" s="1">
        <v>18</v>
      </c>
      <c r="AH509" s="1">
        <v>56</v>
      </c>
      <c r="AI509" s="1">
        <v>21</v>
      </c>
      <c r="AJ509" s="1">
        <v>73</v>
      </c>
      <c r="AK509" s="1">
        <v>3</v>
      </c>
      <c r="AL509" s="1">
        <v>3</v>
      </c>
      <c r="AM509" s="1">
        <f t="shared" si="38"/>
        <v>76</v>
      </c>
      <c r="AN509" s="1">
        <v>80</v>
      </c>
      <c r="AO509" s="1">
        <v>1</v>
      </c>
      <c r="AP509" s="20">
        <f t="shared" si="39"/>
        <v>159.6</v>
      </c>
      <c r="AQ509" s="1">
        <v>0</v>
      </c>
    </row>
    <row r="510" spans="1:43" ht="16" x14ac:dyDescent="0.2">
      <c r="A510" t="s">
        <v>26379</v>
      </c>
      <c r="B510" t="s">
        <v>33771</v>
      </c>
      <c r="C510" s="1" t="s">
        <v>6557</v>
      </c>
      <c r="E510" s="9" t="s">
        <v>33778</v>
      </c>
      <c r="F510" s="16" t="s">
        <v>33792</v>
      </c>
      <c r="G510" s="13" t="s">
        <v>33780</v>
      </c>
      <c r="H510" s="14" t="s">
        <v>33793</v>
      </c>
      <c r="I510" s="13" t="s">
        <v>33782</v>
      </c>
      <c r="J510" s="13" t="s">
        <v>33827</v>
      </c>
      <c r="K510" t="s">
        <v>9659</v>
      </c>
      <c r="L510" t="s">
        <v>9690</v>
      </c>
      <c r="M510" t="s">
        <v>9691</v>
      </c>
      <c r="N510" t="s">
        <v>30</v>
      </c>
      <c r="O510" t="s">
        <v>9692</v>
      </c>
      <c r="P510" t="s">
        <v>9693</v>
      </c>
      <c r="Q510" t="s">
        <v>9694</v>
      </c>
      <c r="S510" t="s">
        <v>9665</v>
      </c>
      <c r="T510" s="1" t="s">
        <v>6557</v>
      </c>
      <c r="U510" s="1">
        <v>30012</v>
      </c>
      <c r="V510" t="s">
        <v>26378</v>
      </c>
      <c r="W510" s="4">
        <v>0.89</v>
      </c>
      <c r="X510" s="1">
        <v>629</v>
      </c>
      <c r="Y510" s="1">
        <v>54</v>
      </c>
      <c r="Z510" s="1">
        <v>37</v>
      </c>
      <c r="AA510" s="1">
        <v>27</v>
      </c>
      <c r="AB510" s="6">
        <f t="shared" si="35"/>
        <v>4.2925278219395867E-2</v>
      </c>
      <c r="AC510" s="6">
        <f t="shared" si="36"/>
        <v>4.2925278219395867E-2</v>
      </c>
      <c r="AD510" s="26">
        <f t="shared" si="37"/>
        <v>125.80000000000001</v>
      </c>
      <c r="AE510" s="1">
        <v>26</v>
      </c>
      <c r="AF510" s="1">
        <v>36</v>
      </c>
      <c r="AG510" s="1">
        <v>12</v>
      </c>
      <c r="AH510" s="1">
        <v>33</v>
      </c>
      <c r="AI510" s="1">
        <v>15</v>
      </c>
      <c r="AJ510" s="1">
        <v>99</v>
      </c>
      <c r="AK510" s="1">
        <v>0</v>
      </c>
      <c r="AL510" s="1">
        <v>0</v>
      </c>
      <c r="AM510" s="1">
        <f t="shared" si="38"/>
        <v>99</v>
      </c>
      <c r="AN510" s="1">
        <v>28</v>
      </c>
      <c r="AO510" s="1">
        <v>0</v>
      </c>
      <c r="AP510" s="20">
        <f t="shared" si="39"/>
        <v>56.7</v>
      </c>
      <c r="AQ510" s="1">
        <v>0</v>
      </c>
    </row>
    <row r="511" spans="1:43" ht="16" x14ac:dyDescent="0.2">
      <c r="A511" t="s">
        <v>26373</v>
      </c>
      <c r="B511" t="s">
        <v>33771</v>
      </c>
      <c r="C511" s="1" t="s">
        <v>6557</v>
      </c>
      <c r="E511" s="9" t="s">
        <v>33778</v>
      </c>
      <c r="F511" s="16" t="s">
        <v>33792</v>
      </c>
      <c r="G511" s="13" t="s">
        <v>33780</v>
      </c>
      <c r="H511" s="14" t="s">
        <v>33793</v>
      </c>
      <c r="I511" s="13" t="s">
        <v>33782</v>
      </c>
      <c r="J511" s="13" t="s">
        <v>33827</v>
      </c>
      <c r="K511" t="s">
        <v>9262</v>
      </c>
      <c r="L511" t="s">
        <v>9275</v>
      </c>
      <c r="M511" t="s">
        <v>9276</v>
      </c>
      <c r="O511" t="s">
        <v>9277</v>
      </c>
      <c r="P511" t="s">
        <v>9278</v>
      </c>
      <c r="Q511" t="s">
        <v>9279</v>
      </c>
      <c r="S511" t="s">
        <v>9274</v>
      </c>
      <c r="T511" s="1" t="s">
        <v>6557</v>
      </c>
      <c r="U511" s="1">
        <v>30824</v>
      </c>
      <c r="V511" t="s">
        <v>26372</v>
      </c>
      <c r="W511" s="4">
        <v>0.9</v>
      </c>
      <c r="X511" s="1">
        <v>675</v>
      </c>
      <c r="Y511" s="1">
        <v>26</v>
      </c>
      <c r="Z511" s="1">
        <v>15</v>
      </c>
      <c r="AA511" s="1">
        <v>15</v>
      </c>
      <c r="AB511" s="6">
        <f t="shared" si="35"/>
        <v>2.2222222222222223E-2</v>
      </c>
      <c r="AC511" s="6">
        <f t="shared" si="36"/>
        <v>2.2222222222222223E-2</v>
      </c>
      <c r="AD511" s="26">
        <f t="shared" si="37"/>
        <v>135</v>
      </c>
      <c r="AE511" s="1">
        <v>14</v>
      </c>
      <c r="AF511" s="1">
        <v>14</v>
      </c>
      <c r="AG511" s="1">
        <v>3</v>
      </c>
      <c r="AH511" s="1">
        <v>17</v>
      </c>
      <c r="AI511" s="1">
        <v>11</v>
      </c>
      <c r="AJ511" s="1">
        <v>43</v>
      </c>
      <c r="AK511" s="1">
        <v>0</v>
      </c>
      <c r="AL511" s="1">
        <v>0</v>
      </c>
      <c r="AM511" s="1">
        <f t="shared" si="38"/>
        <v>43</v>
      </c>
      <c r="AN511" s="1">
        <v>13</v>
      </c>
      <c r="AO511" s="1">
        <v>0</v>
      </c>
      <c r="AP511" s="20">
        <f t="shared" si="39"/>
        <v>31.5</v>
      </c>
      <c r="AQ511" s="1">
        <v>0</v>
      </c>
    </row>
    <row r="512" spans="1:43" ht="16" x14ac:dyDescent="0.2">
      <c r="A512" t="s">
        <v>26371</v>
      </c>
      <c r="B512" t="s">
        <v>33771</v>
      </c>
      <c r="C512" s="1" t="s">
        <v>6557</v>
      </c>
      <c r="E512" s="9" t="s">
        <v>33778</v>
      </c>
      <c r="F512" s="16" t="s">
        <v>33792</v>
      </c>
      <c r="G512" s="13" t="s">
        <v>33780</v>
      </c>
      <c r="H512" s="14" t="s">
        <v>33793</v>
      </c>
      <c r="I512" s="13" t="s">
        <v>33782</v>
      </c>
      <c r="J512" s="13" t="s">
        <v>33827</v>
      </c>
      <c r="K512" t="s">
        <v>7231</v>
      </c>
      <c r="L512" t="s">
        <v>7277</v>
      </c>
      <c r="M512" t="s">
        <v>7278</v>
      </c>
      <c r="N512" t="s">
        <v>30</v>
      </c>
      <c r="O512" t="s">
        <v>7279</v>
      </c>
      <c r="P512" t="s">
        <v>7280</v>
      </c>
      <c r="Q512" t="s">
        <v>7281</v>
      </c>
      <c r="S512" t="s">
        <v>7282</v>
      </c>
      <c r="T512" s="1" t="s">
        <v>6557</v>
      </c>
      <c r="U512" s="1">
        <v>30170</v>
      </c>
      <c r="V512" t="s">
        <v>26370</v>
      </c>
      <c r="W512" s="4">
        <v>0.6</v>
      </c>
      <c r="X512" s="1">
        <v>458</v>
      </c>
      <c r="Y512" s="1">
        <v>17</v>
      </c>
      <c r="Z512" s="1">
        <v>4</v>
      </c>
      <c r="AA512" s="1">
        <v>4</v>
      </c>
      <c r="AB512" s="6">
        <f t="shared" si="35"/>
        <v>8.7336244541484712E-3</v>
      </c>
      <c r="AC512" s="6">
        <f t="shared" si="36"/>
        <v>8.7336244541484712E-3</v>
      </c>
      <c r="AD512" s="26">
        <f t="shared" si="37"/>
        <v>91.600000000000009</v>
      </c>
      <c r="AE512" s="1">
        <v>4</v>
      </c>
      <c r="AF512" s="1">
        <v>4</v>
      </c>
      <c r="AG512" s="1">
        <v>2</v>
      </c>
      <c r="AH512" s="1">
        <v>4</v>
      </c>
      <c r="AI512" s="1">
        <v>2</v>
      </c>
      <c r="AJ512" s="1">
        <v>9</v>
      </c>
      <c r="AK512" s="1">
        <v>0</v>
      </c>
      <c r="AL512" s="1">
        <v>0</v>
      </c>
      <c r="AM512" s="1">
        <f t="shared" si="38"/>
        <v>9</v>
      </c>
      <c r="AN512" s="1">
        <v>4</v>
      </c>
      <c r="AO512" s="1">
        <v>0</v>
      </c>
      <c r="AP512" s="20">
        <f t="shared" si="39"/>
        <v>8.4</v>
      </c>
      <c r="AQ512" s="1">
        <v>0</v>
      </c>
    </row>
    <row r="513" spans="1:43" ht="16" x14ac:dyDescent="0.2">
      <c r="A513" t="s">
        <v>26369</v>
      </c>
      <c r="B513" t="s">
        <v>33771</v>
      </c>
      <c r="C513" s="1" t="s">
        <v>6557</v>
      </c>
      <c r="E513" s="9" t="s">
        <v>33778</v>
      </c>
      <c r="F513" s="16" t="s">
        <v>33792</v>
      </c>
      <c r="G513" s="13" t="s">
        <v>33780</v>
      </c>
      <c r="H513" s="14" t="s">
        <v>33793</v>
      </c>
      <c r="I513" s="13" t="s">
        <v>33782</v>
      </c>
      <c r="J513" s="13" t="s">
        <v>33827</v>
      </c>
      <c r="K513" t="s">
        <v>8034</v>
      </c>
      <c r="L513" t="s">
        <v>8099</v>
      </c>
      <c r="M513" t="s">
        <v>8100</v>
      </c>
      <c r="N513" t="s">
        <v>30</v>
      </c>
      <c r="O513" t="s">
        <v>8101</v>
      </c>
      <c r="P513" t="s">
        <v>8102</v>
      </c>
      <c r="Q513" t="s">
        <v>8103</v>
      </c>
      <c r="S513" t="s">
        <v>7419</v>
      </c>
      <c r="T513" s="1" t="s">
        <v>6557</v>
      </c>
      <c r="U513" s="1">
        <v>30033</v>
      </c>
      <c r="V513" t="e">
        <v>#N/A</v>
      </c>
      <c r="W513" s="4">
        <v>0.71</v>
      </c>
      <c r="X513" s="1">
        <v>530</v>
      </c>
      <c r="Y513" s="1">
        <v>46</v>
      </c>
      <c r="Z513" s="1">
        <v>35</v>
      </c>
      <c r="AA513" s="1">
        <v>23</v>
      </c>
      <c r="AB513" s="6">
        <f t="shared" si="35"/>
        <v>4.3396226415094337E-2</v>
      </c>
      <c r="AC513" s="6">
        <f t="shared" si="36"/>
        <v>4.3396226415094337E-2</v>
      </c>
      <c r="AD513" s="26">
        <f t="shared" si="37"/>
        <v>106</v>
      </c>
      <c r="AE513" s="1">
        <v>22</v>
      </c>
      <c r="AF513" s="1">
        <v>30</v>
      </c>
      <c r="AG513" s="1">
        <v>7</v>
      </c>
      <c r="AH513" s="1">
        <v>17</v>
      </c>
      <c r="AI513" s="1">
        <v>14</v>
      </c>
      <c r="AJ513" s="1">
        <v>84</v>
      </c>
      <c r="AK513" s="1">
        <v>2</v>
      </c>
      <c r="AL513" s="1">
        <v>3</v>
      </c>
      <c r="AM513" s="1">
        <f t="shared" si="38"/>
        <v>87</v>
      </c>
      <c r="AN513" s="1">
        <v>28</v>
      </c>
      <c r="AO513" s="1">
        <v>2</v>
      </c>
      <c r="AP513" s="20">
        <f t="shared" si="39"/>
        <v>48.300000000000004</v>
      </c>
      <c r="AQ513" s="1">
        <v>0</v>
      </c>
    </row>
    <row r="514" spans="1:43" ht="16" x14ac:dyDescent="0.2">
      <c r="A514" t="s">
        <v>26366</v>
      </c>
      <c r="B514" t="s">
        <v>33771</v>
      </c>
      <c r="C514" s="1" t="s">
        <v>6557</v>
      </c>
      <c r="E514" s="9" t="s">
        <v>33778</v>
      </c>
      <c r="F514" s="16" t="s">
        <v>33792</v>
      </c>
      <c r="G514" s="13" t="s">
        <v>33780</v>
      </c>
      <c r="H514" s="14" t="s">
        <v>33793</v>
      </c>
      <c r="I514" s="13" t="s">
        <v>33782</v>
      </c>
      <c r="J514" s="13" t="s">
        <v>33827</v>
      </c>
      <c r="K514" t="s">
        <v>8414</v>
      </c>
      <c r="L514" t="s">
        <v>8422</v>
      </c>
      <c r="M514" t="s">
        <v>8423</v>
      </c>
      <c r="N514" t="s">
        <v>241</v>
      </c>
      <c r="O514" t="s">
        <v>8424</v>
      </c>
      <c r="P514" t="s">
        <v>8425</v>
      </c>
      <c r="Q514" t="s">
        <v>8426</v>
      </c>
      <c r="S514" t="s">
        <v>8415</v>
      </c>
      <c r="T514" s="1" t="s">
        <v>6557</v>
      </c>
      <c r="U514" s="1">
        <v>30513</v>
      </c>
      <c r="V514" t="e">
        <v>#N/A</v>
      </c>
      <c r="W514" s="4">
        <v>0.6</v>
      </c>
      <c r="X514" s="1">
        <v>865</v>
      </c>
      <c r="Y514" s="1">
        <v>18</v>
      </c>
      <c r="Z514" s="1">
        <v>28</v>
      </c>
      <c r="AA514" s="1">
        <v>24</v>
      </c>
      <c r="AB514" s="6">
        <f t="shared" ref="AB514:AB577" si="40">(AA514/X514)</f>
        <v>2.7745664739884393E-2</v>
      </c>
      <c r="AC514" s="6">
        <f t="shared" ref="AC514:AC577" si="41">(AA514/X514)</f>
        <v>2.7745664739884393E-2</v>
      </c>
      <c r="AD514" s="26">
        <f t="shared" ref="AD514:AD577" si="42">(X514*0.2)</f>
        <v>173</v>
      </c>
      <c r="AE514" s="1">
        <v>15</v>
      </c>
      <c r="AF514" s="1">
        <v>15</v>
      </c>
      <c r="AG514" s="1">
        <v>1</v>
      </c>
      <c r="AH514" s="1">
        <v>4</v>
      </c>
      <c r="AI514" s="1">
        <v>7</v>
      </c>
      <c r="AJ514" s="1">
        <v>20</v>
      </c>
      <c r="AK514" s="1">
        <v>2</v>
      </c>
      <c r="AL514" s="1">
        <v>3</v>
      </c>
      <c r="AM514" s="1">
        <f t="shared" ref="AM514:AM577" si="43">(AJ514+AL514)</f>
        <v>23</v>
      </c>
      <c r="AN514" s="1">
        <v>22</v>
      </c>
      <c r="AO514" s="1">
        <v>1</v>
      </c>
      <c r="AP514" s="20">
        <f t="shared" ref="AP514:AP577" si="44">(AA514*2.1)</f>
        <v>50.400000000000006</v>
      </c>
      <c r="AQ514" s="1">
        <v>0</v>
      </c>
    </row>
    <row r="515" spans="1:43" ht="16" x14ac:dyDescent="0.2">
      <c r="A515" t="s">
        <v>26365</v>
      </c>
      <c r="B515" t="s">
        <v>33771</v>
      </c>
      <c r="C515" s="1" t="s">
        <v>6557</v>
      </c>
      <c r="E515" s="9" t="s">
        <v>33778</v>
      </c>
      <c r="F515" s="16" t="s">
        <v>33792</v>
      </c>
      <c r="G515" s="13" t="s">
        <v>33780</v>
      </c>
      <c r="H515" s="14" t="s">
        <v>33793</v>
      </c>
      <c r="I515" s="13" t="s">
        <v>33782</v>
      </c>
      <c r="J515" s="13" t="s">
        <v>33827</v>
      </c>
      <c r="K515" t="s">
        <v>7324</v>
      </c>
      <c r="L515" t="s">
        <v>7363</v>
      </c>
      <c r="M515" t="s">
        <v>7364</v>
      </c>
      <c r="N515" t="s">
        <v>30</v>
      </c>
      <c r="O515" t="s">
        <v>7365</v>
      </c>
      <c r="P515" t="s">
        <v>7366</v>
      </c>
      <c r="Q515" t="s">
        <v>7367</v>
      </c>
      <c r="S515" t="s">
        <v>7341</v>
      </c>
      <c r="T515" s="1" t="s">
        <v>6557</v>
      </c>
      <c r="U515" s="1">
        <v>30736</v>
      </c>
      <c r="V515" t="s">
        <v>26364</v>
      </c>
      <c r="W515" s="4">
        <v>0.54</v>
      </c>
      <c r="X515" s="1">
        <v>426</v>
      </c>
      <c r="Y515" s="1">
        <v>63</v>
      </c>
      <c r="Z515" s="1">
        <v>84</v>
      </c>
      <c r="AA515" s="1">
        <v>48</v>
      </c>
      <c r="AB515" s="6">
        <f t="shared" si="40"/>
        <v>0.11267605633802817</v>
      </c>
      <c r="AC515" s="6">
        <f t="shared" si="41"/>
        <v>0.11267605633802817</v>
      </c>
      <c r="AD515" s="26">
        <f t="shared" si="42"/>
        <v>85.2</v>
      </c>
      <c r="AE515" s="1">
        <v>46</v>
      </c>
      <c r="AF515" s="1">
        <v>69</v>
      </c>
      <c r="AG515" s="1">
        <v>18</v>
      </c>
      <c r="AH515" s="1">
        <v>66</v>
      </c>
      <c r="AI515" s="1">
        <v>17</v>
      </c>
      <c r="AJ515" s="1">
        <v>69</v>
      </c>
      <c r="AK515" s="1">
        <v>6</v>
      </c>
      <c r="AL515" s="1">
        <v>7</v>
      </c>
      <c r="AM515" s="1">
        <f t="shared" si="43"/>
        <v>76</v>
      </c>
      <c r="AN515" s="1">
        <v>42</v>
      </c>
      <c r="AO515" s="1">
        <v>0</v>
      </c>
      <c r="AP515" s="20">
        <f t="shared" si="44"/>
        <v>100.80000000000001</v>
      </c>
      <c r="AQ515" s="1">
        <v>1</v>
      </c>
    </row>
    <row r="516" spans="1:43" ht="16" x14ac:dyDescent="0.2">
      <c r="A516" t="s">
        <v>26362</v>
      </c>
      <c r="B516" t="s">
        <v>33771</v>
      </c>
      <c r="C516" s="1" t="s">
        <v>6557</v>
      </c>
      <c r="E516" s="9" t="s">
        <v>33778</v>
      </c>
      <c r="F516" s="17" t="s">
        <v>33789</v>
      </c>
      <c r="G516" s="13" t="s">
        <v>33780</v>
      </c>
      <c r="H516" s="14" t="s">
        <v>33790</v>
      </c>
      <c r="I516" s="18" t="s">
        <v>33791</v>
      </c>
      <c r="K516" t="s">
        <v>8298</v>
      </c>
      <c r="L516" t="s">
        <v>8347</v>
      </c>
      <c r="M516" t="s">
        <v>8348</v>
      </c>
      <c r="O516" t="s">
        <v>8349</v>
      </c>
      <c r="P516" t="s">
        <v>8350</v>
      </c>
      <c r="Q516" t="s">
        <v>8351</v>
      </c>
      <c r="S516" t="s">
        <v>8326</v>
      </c>
      <c r="T516" s="1" t="s">
        <v>6557</v>
      </c>
      <c r="U516" s="1">
        <v>31312</v>
      </c>
      <c r="V516" t="s">
        <v>26361</v>
      </c>
      <c r="W516" s="4">
        <v>0.54</v>
      </c>
      <c r="X516" s="1">
        <v>930</v>
      </c>
      <c r="Y516" s="1">
        <v>80</v>
      </c>
      <c r="Z516" s="1">
        <v>69</v>
      </c>
      <c r="AA516" s="1">
        <v>56</v>
      </c>
      <c r="AB516" s="6">
        <f t="shared" si="40"/>
        <v>6.0215053763440864E-2</v>
      </c>
      <c r="AC516" s="6">
        <f t="shared" si="41"/>
        <v>6.0215053763440864E-2</v>
      </c>
      <c r="AD516" s="26">
        <f t="shared" si="42"/>
        <v>186</v>
      </c>
      <c r="AE516" s="1">
        <v>56</v>
      </c>
      <c r="AF516" s="1">
        <v>62</v>
      </c>
      <c r="AG516" s="1">
        <v>22</v>
      </c>
      <c r="AH516" s="1">
        <v>70</v>
      </c>
      <c r="AI516" s="1">
        <v>15</v>
      </c>
      <c r="AJ516" s="1">
        <v>42</v>
      </c>
      <c r="AK516" s="1">
        <v>4</v>
      </c>
      <c r="AL516" s="1">
        <v>8</v>
      </c>
      <c r="AM516" s="1">
        <f t="shared" si="43"/>
        <v>50</v>
      </c>
      <c r="AN516" s="1">
        <v>49</v>
      </c>
      <c r="AO516" s="1">
        <v>3</v>
      </c>
      <c r="AP516" s="20">
        <f t="shared" si="44"/>
        <v>117.60000000000001</v>
      </c>
      <c r="AQ516" s="1">
        <v>0</v>
      </c>
    </row>
    <row r="517" spans="1:43" ht="16" x14ac:dyDescent="0.2">
      <c r="A517" t="s">
        <v>26360</v>
      </c>
      <c r="B517" t="s">
        <v>33771</v>
      </c>
      <c r="C517" s="1" t="s">
        <v>6557</v>
      </c>
      <c r="E517" s="9" t="s">
        <v>33778</v>
      </c>
      <c r="F517" s="17" t="s">
        <v>33789</v>
      </c>
      <c r="G517" s="13" t="s">
        <v>33780</v>
      </c>
      <c r="H517" s="14" t="s">
        <v>33790</v>
      </c>
      <c r="I517" s="18" t="s">
        <v>33791</v>
      </c>
      <c r="K517" t="s">
        <v>10006</v>
      </c>
      <c r="L517" t="s">
        <v>10018</v>
      </c>
      <c r="M517" t="s">
        <v>10019</v>
      </c>
      <c r="N517" t="s">
        <v>30</v>
      </c>
      <c r="O517" t="s">
        <v>10020</v>
      </c>
      <c r="P517" t="s">
        <v>10021</v>
      </c>
      <c r="Q517" t="s">
        <v>10022</v>
      </c>
      <c r="S517" t="s">
        <v>10012</v>
      </c>
      <c r="T517" s="1" t="s">
        <v>6557</v>
      </c>
      <c r="U517" s="1">
        <v>31503</v>
      </c>
      <c r="V517" t="s">
        <v>26359</v>
      </c>
      <c r="W517" s="4">
        <v>0.84</v>
      </c>
      <c r="X517" s="1">
        <v>1579</v>
      </c>
      <c r="Y517" s="1">
        <v>156</v>
      </c>
      <c r="Z517" s="1">
        <v>147</v>
      </c>
      <c r="AA517" s="1">
        <v>115</v>
      </c>
      <c r="AB517" s="6">
        <f t="shared" si="40"/>
        <v>7.2830905636478788E-2</v>
      </c>
      <c r="AC517" s="6">
        <f t="shared" si="41"/>
        <v>7.2830905636478788E-2</v>
      </c>
      <c r="AD517" s="26">
        <f t="shared" si="42"/>
        <v>315.8</v>
      </c>
      <c r="AE517" s="1">
        <v>98</v>
      </c>
      <c r="AF517" s="1">
        <v>107</v>
      </c>
      <c r="AG517" s="1">
        <v>31</v>
      </c>
      <c r="AH517" s="1">
        <v>111</v>
      </c>
      <c r="AI517" s="1">
        <v>71</v>
      </c>
      <c r="AJ517" s="1">
        <v>453</v>
      </c>
      <c r="AK517" s="1">
        <v>6</v>
      </c>
      <c r="AL517" s="1">
        <v>13</v>
      </c>
      <c r="AM517" s="1">
        <f t="shared" si="43"/>
        <v>466</v>
      </c>
      <c r="AN517" s="1">
        <v>114</v>
      </c>
      <c r="AO517" s="1">
        <v>7</v>
      </c>
      <c r="AP517" s="20">
        <f t="shared" si="44"/>
        <v>241.5</v>
      </c>
      <c r="AQ517" s="1">
        <v>0</v>
      </c>
    </row>
    <row r="518" spans="1:43" ht="16" x14ac:dyDescent="0.2">
      <c r="A518" t="s">
        <v>26358</v>
      </c>
      <c r="B518" t="s">
        <v>33771</v>
      </c>
      <c r="C518" s="1" t="s">
        <v>6557</v>
      </c>
      <c r="E518" s="9" t="s">
        <v>33778</v>
      </c>
      <c r="F518" s="17" t="s">
        <v>33789</v>
      </c>
      <c r="G518" s="13" t="s">
        <v>33780</v>
      </c>
      <c r="H518" s="14" t="s">
        <v>33790</v>
      </c>
      <c r="I518" s="18" t="s">
        <v>33791</v>
      </c>
      <c r="K518" t="s">
        <v>7162</v>
      </c>
      <c r="L518" t="s">
        <v>7180</v>
      </c>
      <c r="M518" t="s">
        <v>7181</v>
      </c>
      <c r="N518" t="s">
        <v>30</v>
      </c>
      <c r="O518" t="s">
        <v>7182</v>
      </c>
      <c r="P518" t="s">
        <v>7183</v>
      </c>
      <c r="Q518" t="s">
        <v>7184</v>
      </c>
      <c r="S518" t="s">
        <v>7168</v>
      </c>
      <c r="T518" s="1" t="s">
        <v>6557</v>
      </c>
      <c r="U518" s="1">
        <v>31548</v>
      </c>
      <c r="V518" t="s">
        <v>26357</v>
      </c>
      <c r="W518" s="4">
        <v>0.57999999999999996</v>
      </c>
      <c r="X518" s="1">
        <v>544</v>
      </c>
      <c r="Y518" s="1">
        <v>58</v>
      </c>
      <c r="Z518" s="1">
        <v>78</v>
      </c>
      <c r="AA518" s="1">
        <v>58</v>
      </c>
      <c r="AB518" s="6">
        <f t="shared" si="40"/>
        <v>0.10661764705882353</v>
      </c>
      <c r="AC518" s="6">
        <f t="shared" si="41"/>
        <v>0.10661764705882353</v>
      </c>
      <c r="AD518" s="26">
        <f t="shared" si="42"/>
        <v>108.80000000000001</v>
      </c>
      <c r="AE518" s="1">
        <v>56</v>
      </c>
      <c r="AF518" s="1">
        <v>57</v>
      </c>
      <c r="AG518" s="1">
        <v>13</v>
      </c>
      <c r="AH518" s="1">
        <v>41</v>
      </c>
      <c r="AI518" s="1">
        <v>22</v>
      </c>
      <c r="AJ518" s="1">
        <v>105</v>
      </c>
      <c r="AK518" s="1">
        <v>4</v>
      </c>
      <c r="AL518" s="1">
        <v>6</v>
      </c>
      <c r="AM518" s="1">
        <f t="shared" si="43"/>
        <v>111</v>
      </c>
      <c r="AN518" s="1">
        <v>50</v>
      </c>
      <c r="AO518" s="1">
        <v>0</v>
      </c>
      <c r="AP518" s="20">
        <f t="shared" si="44"/>
        <v>121.80000000000001</v>
      </c>
      <c r="AQ518" s="1">
        <v>0</v>
      </c>
    </row>
    <row r="519" spans="1:43" ht="16" x14ac:dyDescent="0.2">
      <c r="A519" t="s">
        <v>26356</v>
      </c>
      <c r="B519" t="s">
        <v>33771</v>
      </c>
      <c r="C519" s="1" t="s">
        <v>6557</v>
      </c>
      <c r="E519" s="9" t="s">
        <v>33778</v>
      </c>
      <c r="F519" s="17" t="s">
        <v>33789</v>
      </c>
      <c r="G519" s="13" t="s">
        <v>33780</v>
      </c>
      <c r="H519" s="14" t="s">
        <v>33790</v>
      </c>
      <c r="I519" s="18" t="s">
        <v>33791</v>
      </c>
      <c r="K519" t="s">
        <v>9856</v>
      </c>
      <c r="L519" t="s">
        <v>9868</v>
      </c>
      <c r="M519" t="s">
        <v>9869</v>
      </c>
      <c r="N519" t="s">
        <v>7066</v>
      </c>
      <c r="O519" t="s">
        <v>9870</v>
      </c>
      <c r="P519" t="s">
        <v>9871</v>
      </c>
      <c r="Q519" t="s">
        <v>9872</v>
      </c>
      <c r="S519" t="s">
        <v>9862</v>
      </c>
      <c r="T519" s="1" t="s">
        <v>6557</v>
      </c>
      <c r="U519" s="1">
        <v>30436</v>
      </c>
      <c r="V519" t="s">
        <v>26355</v>
      </c>
      <c r="W519" s="4">
        <v>0.68</v>
      </c>
      <c r="X519" s="1">
        <v>501</v>
      </c>
      <c r="Y519" s="1">
        <v>55</v>
      </c>
      <c r="Z519" s="1">
        <v>60</v>
      </c>
      <c r="AA519" s="1">
        <v>38</v>
      </c>
      <c r="AB519" s="6">
        <f t="shared" si="40"/>
        <v>7.5848303393213579E-2</v>
      </c>
      <c r="AC519" s="6">
        <f t="shared" si="41"/>
        <v>7.5848303393213579E-2</v>
      </c>
      <c r="AD519" s="26">
        <f t="shared" si="42"/>
        <v>100.2</v>
      </c>
      <c r="AE519" s="1">
        <v>38</v>
      </c>
      <c r="AF519" s="1">
        <v>53</v>
      </c>
      <c r="AG519" s="1">
        <v>20</v>
      </c>
      <c r="AH519" s="1">
        <v>70</v>
      </c>
      <c r="AI519" s="1">
        <v>16</v>
      </c>
      <c r="AJ519" s="1">
        <v>65</v>
      </c>
      <c r="AK519" s="1">
        <v>1</v>
      </c>
      <c r="AL519" s="1">
        <v>2</v>
      </c>
      <c r="AM519" s="1">
        <f t="shared" si="43"/>
        <v>67</v>
      </c>
      <c r="AN519" s="1">
        <v>33</v>
      </c>
      <c r="AO519" s="1">
        <v>0</v>
      </c>
      <c r="AP519" s="20">
        <f t="shared" si="44"/>
        <v>79.8</v>
      </c>
      <c r="AQ519" s="1">
        <v>0</v>
      </c>
    </row>
    <row r="520" spans="1:43" ht="16" x14ac:dyDescent="0.2">
      <c r="A520" t="s">
        <v>26354</v>
      </c>
      <c r="B520" t="s">
        <v>33771</v>
      </c>
      <c r="C520" s="1" t="s">
        <v>6557</v>
      </c>
      <c r="E520" s="9" t="s">
        <v>33778</v>
      </c>
      <c r="F520" s="16" t="s">
        <v>33792</v>
      </c>
      <c r="G520" s="13" t="s">
        <v>33780</v>
      </c>
      <c r="H520" s="14" t="s">
        <v>33793</v>
      </c>
      <c r="I520" s="13" t="s">
        <v>33782</v>
      </c>
      <c r="J520" s="13" t="s">
        <v>33827</v>
      </c>
      <c r="K520" t="s">
        <v>9349</v>
      </c>
      <c r="L520" t="s">
        <v>9361</v>
      </c>
      <c r="M520" t="s">
        <v>9362</v>
      </c>
      <c r="N520" t="s">
        <v>9363</v>
      </c>
      <c r="O520" t="s">
        <v>9364</v>
      </c>
      <c r="P520" t="s">
        <v>9365</v>
      </c>
      <c r="Q520" t="s">
        <v>9366</v>
      </c>
      <c r="S520" t="s">
        <v>9355</v>
      </c>
      <c r="T520" s="1" t="s">
        <v>6557</v>
      </c>
      <c r="U520" s="1">
        <v>30705</v>
      </c>
      <c r="V520" t="s">
        <v>26353</v>
      </c>
      <c r="W520" s="4">
        <v>0.78</v>
      </c>
      <c r="X520" s="1">
        <v>625</v>
      </c>
      <c r="Y520" s="1">
        <v>43</v>
      </c>
      <c r="Z520" s="1">
        <v>48</v>
      </c>
      <c r="AA520" s="1">
        <v>32</v>
      </c>
      <c r="AB520" s="6">
        <f t="shared" si="40"/>
        <v>5.1200000000000002E-2</v>
      </c>
      <c r="AC520" s="6">
        <f t="shared" si="41"/>
        <v>5.1200000000000002E-2</v>
      </c>
      <c r="AD520" s="26">
        <f t="shared" si="42"/>
        <v>125</v>
      </c>
      <c r="AE520" s="1">
        <v>31</v>
      </c>
      <c r="AF520" s="1">
        <v>47</v>
      </c>
      <c r="AG520" s="1">
        <v>10</v>
      </c>
      <c r="AH520" s="1">
        <v>25</v>
      </c>
      <c r="AI520" s="1">
        <v>22</v>
      </c>
      <c r="AJ520" s="1">
        <v>112</v>
      </c>
      <c r="AK520" s="1">
        <v>0</v>
      </c>
      <c r="AL520" s="1">
        <v>0</v>
      </c>
      <c r="AM520" s="1">
        <f t="shared" si="43"/>
        <v>112</v>
      </c>
      <c r="AN520" s="1">
        <v>34</v>
      </c>
      <c r="AO520" s="1">
        <v>1</v>
      </c>
      <c r="AP520" s="20">
        <f t="shared" si="44"/>
        <v>67.2</v>
      </c>
      <c r="AQ520" s="1">
        <v>0</v>
      </c>
    </row>
    <row r="521" spans="1:43" ht="16" x14ac:dyDescent="0.2">
      <c r="A521" t="s">
        <v>26352</v>
      </c>
      <c r="B521" t="s">
        <v>33771</v>
      </c>
      <c r="C521" s="1" t="s">
        <v>6557</v>
      </c>
      <c r="E521" s="9" t="s">
        <v>33778</v>
      </c>
      <c r="F521" s="16" t="s">
        <v>33792</v>
      </c>
      <c r="G521" s="13" t="s">
        <v>33780</v>
      </c>
      <c r="H521" s="14" t="s">
        <v>33793</v>
      </c>
      <c r="I521" s="13" t="s">
        <v>33782</v>
      </c>
      <c r="J521" s="13" t="s">
        <v>33827</v>
      </c>
      <c r="K521" t="s">
        <v>8886</v>
      </c>
      <c r="L521" t="s">
        <v>8916</v>
      </c>
      <c r="M521" t="s">
        <v>8917</v>
      </c>
      <c r="N521" t="s">
        <v>8918</v>
      </c>
      <c r="O521" t="s">
        <v>8919</v>
      </c>
      <c r="P521" t="s">
        <v>8920</v>
      </c>
      <c r="Q521" t="s">
        <v>8921</v>
      </c>
      <c r="S521" t="s">
        <v>8892</v>
      </c>
      <c r="T521" s="1" t="s">
        <v>6557</v>
      </c>
      <c r="U521" s="1">
        <v>31093</v>
      </c>
      <c r="V521" t="s">
        <v>26351</v>
      </c>
      <c r="W521" s="4">
        <v>0.95</v>
      </c>
      <c r="X521" s="1">
        <v>711</v>
      </c>
      <c r="Y521" s="1">
        <v>80</v>
      </c>
      <c r="Z521" s="1">
        <v>52</v>
      </c>
      <c r="AA521" s="1">
        <v>52</v>
      </c>
      <c r="AB521" s="6">
        <f t="shared" si="40"/>
        <v>7.3136427566807313E-2</v>
      </c>
      <c r="AC521" s="6">
        <f t="shared" si="41"/>
        <v>7.3136427566807313E-2</v>
      </c>
      <c r="AD521" s="26">
        <f t="shared" si="42"/>
        <v>142.20000000000002</v>
      </c>
      <c r="AE521" s="1">
        <v>51</v>
      </c>
      <c r="AF521" s="1">
        <v>51</v>
      </c>
      <c r="AG521" s="1">
        <v>21</v>
      </c>
      <c r="AH521" s="1">
        <v>60</v>
      </c>
      <c r="AI521" s="1">
        <v>10</v>
      </c>
      <c r="AJ521" s="1">
        <v>23</v>
      </c>
      <c r="AK521" s="1">
        <v>0</v>
      </c>
      <c r="AL521" s="1">
        <v>0</v>
      </c>
      <c r="AM521" s="1">
        <f t="shared" si="43"/>
        <v>23</v>
      </c>
      <c r="AN521" s="1">
        <v>25</v>
      </c>
      <c r="AO521" s="1">
        <v>0</v>
      </c>
      <c r="AP521" s="20">
        <f t="shared" si="44"/>
        <v>109.2</v>
      </c>
      <c r="AQ521" s="1">
        <v>0</v>
      </c>
    </row>
    <row r="522" spans="1:43" ht="16" x14ac:dyDescent="0.2">
      <c r="A522" t="s">
        <v>26350</v>
      </c>
      <c r="B522" t="s">
        <v>33771</v>
      </c>
      <c r="C522" s="1" t="s">
        <v>6557</v>
      </c>
      <c r="E522" s="9" t="s">
        <v>33778</v>
      </c>
      <c r="F522" s="16" t="s">
        <v>33792</v>
      </c>
      <c r="G522" s="13" t="s">
        <v>33780</v>
      </c>
      <c r="H522" s="14" t="s">
        <v>33793</v>
      </c>
      <c r="I522" s="13" t="s">
        <v>33782</v>
      </c>
      <c r="J522" s="13" t="s">
        <v>33827</v>
      </c>
      <c r="K522" t="s">
        <v>7324</v>
      </c>
      <c r="L522" t="s">
        <v>7378</v>
      </c>
      <c r="M522" t="s">
        <v>7379</v>
      </c>
      <c r="N522" t="s">
        <v>30</v>
      </c>
      <c r="O522" t="s">
        <v>7380</v>
      </c>
      <c r="P522" t="s">
        <v>7381</v>
      </c>
      <c r="Q522" t="s">
        <v>7382</v>
      </c>
      <c r="S522" t="s">
        <v>7341</v>
      </c>
      <c r="T522" s="1" t="s">
        <v>6557</v>
      </c>
      <c r="U522" s="1">
        <v>30736</v>
      </c>
      <c r="V522" t="s">
        <v>26349</v>
      </c>
      <c r="W522" s="4">
        <v>0.6</v>
      </c>
      <c r="X522" s="1">
        <v>589</v>
      </c>
      <c r="Y522" s="1">
        <v>106</v>
      </c>
      <c r="Z522" s="1">
        <v>142</v>
      </c>
      <c r="AA522" s="1">
        <v>84</v>
      </c>
      <c r="AB522" s="6">
        <f t="shared" si="40"/>
        <v>0.14261460101867574</v>
      </c>
      <c r="AC522" s="6">
        <f t="shared" si="41"/>
        <v>0.14261460101867574</v>
      </c>
      <c r="AD522" s="26">
        <f t="shared" si="42"/>
        <v>117.80000000000001</v>
      </c>
      <c r="AE522" s="1">
        <v>74</v>
      </c>
      <c r="AF522" s="1">
        <v>104</v>
      </c>
      <c r="AG522" s="1">
        <v>19</v>
      </c>
      <c r="AH522" s="1">
        <v>51</v>
      </c>
      <c r="AI522" s="1">
        <v>34</v>
      </c>
      <c r="AJ522" s="1">
        <v>142</v>
      </c>
      <c r="AK522" s="1">
        <v>9</v>
      </c>
      <c r="AL522" s="1">
        <v>15</v>
      </c>
      <c r="AM522" s="1">
        <f t="shared" si="43"/>
        <v>157</v>
      </c>
      <c r="AN522" s="1">
        <v>84</v>
      </c>
      <c r="AO522" s="1">
        <v>1</v>
      </c>
      <c r="AP522" s="20">
        <f t="shared" si="44"/>
        <v>176.4</v>
      </c>
      <c r="AQ522" s="1">
        <v>0</v>
      </c>
    </row>
    <row r="523" spans="1:43" ht="16" x14ac:dyDescent="0.2">
      <c r="A523" t="s">
        <v>26344</v>
      </c>
      <c r="B523" t="s">
        <v>33771</v>
      </c>
      <c r="C523" s="1" t="s">
        <v>6557</v>
      </c>
      <c r="E523" s="9" t="s">
        <v>33778</v>
      </c>
      <c r="F523" s="17" t="s">
        <v>33789</v>
      </c>
      <c r="G523" s="13" t="s">
        <v>33780</v>
      </c>
      <c r="H523" s="14" t="s">
        <v>33790</v>
      </c>
      <c r="I523" s="18" t="s">
        <v>33791</v>
      </c>
      <c r="K523" t="s">
        <v>6953</v>
      </c>
      <c r="L523" t="s">
        <v>6960</v>
      </c>
      <c r="M523" t="s">
        <v>6961</v>
      </c>
      <c r="N523" t="s">
        <v>30</v>
      </c>
      <c r="P523" t="s">
        <v>6962</v>
      </c>
      <c r="Q523" t="s">
        <v>6963</v>
      </c>
      <c r="S523" t="s">
        <v>6959</v>
      </c>
      <c r="T523" s="1" t="s">
        <v>6557</v>
      </c>
      <c r="U523" s="1">
        <v>31553</v>
      </c>
      <c r="V523" t="s">
        <v>26343</v>
      </c>
      <c r="W523" s="4">
        <v>0.66</v>
      </c>
      <c r="X523" s="1">
        <v>492</v>
      </c>
      <c r="Y523" s="1">
        <v>40</v>
      </c>
      <c r="Z523" s="1">
        <v>53</v>
      </c>
      <c r="AA523" s="1">
        <v>31</v>
      </c>
      <c r="AB523" s="6">
        <f t="shared" si="40"/>
        <v>6.3008130081300809E-2</v>
      </c>
      <c r="AC523" s="6">
        <f t="shared" si="41"/>
        <v>6.3008130081300809E-2</v>
      </c>
      <c r="AD523" s="26">
        <f t="shared" si="42"/>
        <v>98.4</v>
      </c>
      <c r="AE523" s="1">
        <v>31</v>
      </c>
      <c r="AF523" s="1">
        <v>52</v>
      </c>
      <c r="AG523" s="1">
        <v>10</v>
      </c>
      <c r="AH523" s="1">
        <v>42</v>
      </c>
      <c r="AI523" s="1">
        <v>16</v>
      </c>
      <c r="AJ523" s="1">
        <v>69</v>
      </c>
      <c r="AK523" s="1">
        <v>1</v>
      </c>
      <c r="AL523" s="1">
        <v>1</v>
      </c>
      <c r="AM523" s="1">
        <f t="shared" si="43"/>
        <v>70</v>
      </c>
      <c r="AN523" s="1">
        <v>42</v>
      </c>
      <c r="AO523" s="1">
        <v>2</v>
      </c>
      <c r="AP523" s="20">
        <f t="shared" si="44"/>
        <v>65.100000000000009</v>
      </c>
      <c r="AQ523" s="1">
        <v>0</v>
      </c>
    </row>
    <row r="524" spans="1:43" ht="16" x14ac:dyDescent="0.2">
      <c r="A524" t="s">
        <v>26342</v>
      </c>
      <c r="B524" t="s">
        <v>33771</v>
      </c>
      <c r="C524" s="1" t="s">
        <v>6557</v>
      </c>
      <c r="E524" s="9" t="s">
        <v>33778</v>
      </c>
      <c r="F524" s="16" t="s">
        <v>33792</v>
      </c>
      <c r="G524" s="13" t="s">
        <v>33780</v>
      </c>
      <c r="H524" s="14" t="s">
        <v>33793</v>
      </c>
      <c r="I524" s="13" t="s">
        <v>33782</v>
      </c>
      <c r="J524" s="13" t="s">
        <v>33827</v>
      </c>
      <c r="K524" t="s">
        <v>8468</v>
      </c>
      <c r="L524" t="s">
        <v>8501</v>
      </c>
      <c r="M524" t="s">
        <v>8502</v>
      </c>
      <c r="N524" t="s">
        <v>8503</v>
      </c>
      <c r="O524" t="s">
        <v>8504</v>
      </c>
      <c r="P524" t="s">
        <v>8505</v>
      </c>
      <c r="Q524" t="s">
        <v>8506</v>
      </c>
      <c r="S524" t="s">
        <v>8507</v>
      </c>
      <c r="T524" s="1" t="s">
        <v>6557</v>
      </c>
      <c r="U524" s="1">
        <v>30354</v>
      </c>
      <c r="V524" t="s">
        <v>26341</v>
      </c>
      <c r="W524" s="4">
        <v>0.95</v>
      </c>
      <c r="X524" s="1">
        <v>565</v>
      </c>
      <c r="Y524" s="1">
        <v>70</v>
      </c>
      <c r="Z524" s="1">
        <v>57</v>
      </c>
      <c r="AA524" s="1">
        <v>28</v>
      </c>
      <c r="AB524" s="6">
        <f t="shared" si="40"/>
        <v>4.9557522123893805E-2</v>
      </c>
      <c r="AC524" s="6">
        <f t="shared" si="41"/>
        <v>4.9557522123893805E-2</v>
      </c>
      <c r="AD524" s="26">
        <f t="shared" si="42"/>
        <v>113</v>
      </c>
      <c r="AE524" s="1">
        <v>26</v>
      </c>
      <c r="AF524" s="1">
        <v>38</v>
      </c>
      <c r="AG524" s="1">
        <v>11</v>
      </c>
      <c r="AH524" s="1">
        <v>35</v>
      </c>
      <c r="AI524" s="1">
        <v>19</v>
      </c>
      <c r="AJ524" s="1">
        <v>96</v>
      </c>
      <c r="AK524" s="1">
        <v>0</v>
      </c>
      <c r="AL524" s="1">
        <v>0</v>
      </c>
      <c r="AM524" s="1">
        <f t="shared" si="43"/>
        <v>96</v>
      </c>
      <c r="AN524" s="1">
        <v>46</v>
      </c>
      <c r="AO524" s="1">
        <v>1</v>
      </c>
      <c r="AP524" s="20">
        <f t="shared" si="44"/>
        <v>58.800000000000004</v>
      </c>
      <c r="AQ524" s="1">
        <v>0</v>
      </c>
    </row>
    <row r="525" spans="1:43" ht="16" x14ac:dyDescent="0.2">
      <c r="A525" t="s">
        <v>26335</v>
      </c>
      <c r="B525" t="s">
        <v>33771</v>
      </c>
      <c r="C525" s="1" t="s">
        <v>6557</v>
      </c>
      <c r="E525" s="9" t="s">
        <v>33778</v>
      </c>
      <c r="F525" s="17" t="s">
        <v>33789</v>
      </c>
      <c r="G525" s="13" t="s">
        <v>33780</v>
      </c>
      <c r="H525" s="14" t="s">
        <v>33790</v>
      </c>
      <c r="I525" s="18" t="s">
        <v>33791</v>
      </c>
      <c r="K525" t="s">
        <v>10121</v>
      </c>
      <c r="L525" t="s">
        <v>10128</v>
      </c>
      <c r="M525" t="s">
        <v>10129</v>
      </c>
      <c r="O525" t="s">
        <v>10130</v>
      </c>
      <c r="P525" t="s">
        <v>10131</v>
      </c>
      <c r="Q525" t="s">
        <v>10132</v>
      </c>
      <c r="S525" t="s">
        <v>10127</v>
      </c>
      <c r="T525" s="1" t="s">
        <v>6557</v>
      </c>
      <c r="U525" s="1">
        <v>31791</v>
      </c>
      <c r="V525" t="s">
        <v>26334</v>
      </c>
      <c r="W525" s="4">
        <v>0.57999999999999996</v>
      </c>
      <c r="X525" s="1">
        <v>917</v>
      </c>
      <c r="Y525" s="1">
        <v>37</v>
      </c>
      <c r="Z525" s="1">
        <v>23</v>
      </c>
      <c r="AA525" s="1">
        <v>21</v>
      </c>
      <c r="AB525" s="6">
        <f t="shared" si="40"/>
        <v>2.2900763358778626E-2</v>
      </c>
      <c r="AC525" s="6">
        <f t="shared" si="41"/>
        <v>2.2900763358778626E-2</v>
      </c>
      <c r="AD525" s="26">
        <f t="shared" si="42"/>
        <v>183.4</v>
      </c>
      <c r="AE525" s="1">
        <v>19</v>
      </c>
      <c r="AF525" s="1">
        <v>20</v>
      </c>
      <c r="AG525" s="1">
        <v>10</v>
      </c>
      <c r="AH525" s="1">
        <v>39</v>
      </c>
      <c r="AI525" s="1">
        <v>12</v>
      </c>
      <c r="AJ525" s="1">
        <v>59</v>
      </c>
      <c r="AK525" s="1">
        <v>1</v>
      </c>
      <c r="AL525" s="1">
        <v>1</v>
      </c>
      <c r="AM525" s="1">
        <f t="shared" si="43"/>
        <v>60</v>
      </c>
      <c r="AN525" s="1">
        <v>14</v>
      </c>
      <c r="AO525" s="1">
        <v>0</v>
      </c>
      <c r="AP525" s="20">
        <f t="shared" si="44"/>
        <v>44.1</v>
      </c>
      <c r="AQ525" s="1">
        <v>0</v>
      </c>
    </row>
    <row r="526" spans="1:43" ht="16" x14ac:dyDescent="0.2">
      <c r="A526" t="s">
        <v>26333</v>
      </c>
      <c r="B526" t="s">
        <v>33771</v>
      </c>
      <c r="C526" s="1" t="s">
        <v>6557</v>
      </c>
      <c r="E526" s="9" t="s">
        <v>33778</v>
      </c>
      <c r="F526" s="16" t="s">
        <v>33792</v>
      </c>
      <c r="G526" s="13" t="s">
        <v>33780</v>
      </c>
      <c r="H526" s="14" t="s">
        <v>33793</v>
      </c>
      <c r="I526" s="13" t="s">
        <v>33782</v>
      </c>
      <c r="J526" s="13" t="s">
        <v>33827</v>
      </c>
      <c r="K526" t="s">
        <v>8034</v>
      </c>
      <c r="L526" t="s">
        <v>8089</v>
      </c>
      <c r="M526" t="s">
        <v>8090</v>
      </c>
      <c r="N526" t="s">
        <v>30</v>
      </c>
      <c r="O526" t="s">
        <v>8091</v>
      </c>
      <c r="P526" t="s">
        <v>8092</v>
      </c>
      <c r="Q526" t="s">
        <v>8093</v>
      </c>
      <c r="S526" t="s">
        <v>8088</v>
      </c>
      <c r="T526" s="1" t="s">
        <v>6557</v>
      </c>
      <c r="U526" s="1">
        <v>30038</v>
      </c>
      <c r="V526" t="s">
        <v>26332</v>
      </c>
      <c r="W526" s="4">
        <v>0.95</v>
      </c>
      <c r="X526" s="1">
        <v>1024</v>
      </c>
      <c r="Y526" s="1">
        <v>61</v>
      </c>
      <c r="Z526" s="1">
        <v>60</v>
      </c>
      <c r="AA526" s="1">
        <v>50</v>
      </c>
      <c r="AB526" s="6">
        <f t="shared" si="40"/>
        <v>4.8828125E-2</v>
      </c>
      <c r="AC526" s="6">
        <f t="shared" si="41"/>
        <v>4.8828125E-2</v>
      </c>
      <c r="AD526" s="26">
        <f t="shared" si="42"/>
        <v>204.8</v>
      </c>
      <c r="AE526" s="1">
        <v>48</v>
      </c>
      <c r="AF526" s="1">
        <v>48</v>
      </c>
      <c r="AG526" s="1">
        <v>15</v>
      </c>
      <c r="AH526" s="1">
        <v>42</v>
      </c>
      <c r="AI526" s="1">
        <v>18</v>
      </c>
      <c r="AJ526" s="1">
        <v>74</v>
      </c>
      <c r="AK526" s="1">
        <v>4</v>
      </c>
      <c r="AL526" s="1">
        <v>7</v>
      </c>
      <c r="AM526" s="1">
        <f t="shared" si="43"/>
        <v>81</v>
      </c>
      <c r="AN526" s="1">
        <v>33</v>
      </c>
      <c r="AO526" s="1">
        <v>0</v>
      </c>
      <c r="AP526" s="20">
        <f t="shared" si="44"/>
        <v>105</v>
      </c>
      <c r="AQ526" s="1">
        <v>1</v>
      </c>
    </row>
    <row r="527" spans="1:43" ht="16" x14ac:dyDescent="0.2">
      <c r="A527" t="s">
        <v>26330</v>
      </c>
      <c r="B527" t="s">
        <v>33771</v>
      </c>
      <c r="C527" s="1" t="s">
        <v>6557</v>
      </c>
      <c r="E527" s="9" t="s">
        <v>33778</v>
      </c>
      <c r="F527" s="17" t="s">
        <v>33789</v>
      </c>
      <c r="G527" s="13" t="s">
        <v>33780</v>
      </c>
      <c r="H527" s="14" t="s">
        <v>33790</v>
      </c>
      <c r="I527" s="18" t="s">
        <v>33791</v>
      </c>
      <c r="K527" t="s">
        <v>8581</v>
      </c>
      <c r="L527" t="s">
        <v>8593</v>
      </c>
      <c r="M527" t="s">
        <v>8594</v>
      </c>
      <c r="N527" t="s">
        <v>30</v>
      </c>
      <c r="O527" t="s">
        <v>8595</v>
      </c>
      <c r="P527" t="s">
        <v>8596</v>
      </c>
      <c r="Q527" t="s">
        <v>8597</v>
      </c>
      <c r="S527" t="s">
        <v>8587</v>
      </c>
      <c r="T527" s="1" t="s">
        <v>6557</v>
      </c>
      <c r="U527" s="1">
        <v>31525</v>
      </c>
      <c r="V527" t="s">
        <v>26329</v>
      </c>
      <c r="W527" s="4">
        <v>0.84</v>
      </c>
      <c r="X527" s="1">
        <v>596</v>
      </c>
      <c r="Y527" s="1">
        <v>125</v>
      </c>
      <c r="Z527" s="1">
        <v>82</v>
      </c>
      <c r="AA527" s="1">
        <v>64</v>
      </c>
      <c r="AB527" s="6">
        <f t="shared" si="40"/>
        <v>0.10738255033557047</v>
      </c>
      <c r="AC527" s="6">
        <f t="shared" si="41"/>
        <v>0.10738255033557047</v>
      </c>
      <c r="AD527" s="26">
        <f t="shared" si="42"/>
        <v>119.2</v>
      </c>
      <c r="AE527" s="1">
        <v>61</v>
      </c>
      <c r="AF527" s="1">
        <v>69</v>
      </c>
      <c r="AG527" s="1">
        <v>16</v>
      </c>
      <c r="AH527" s="1">
        <v>40</v>
      </c>
      <c r="AI527" s="1">
        <v>38</v>
      </c>
      <c r="AJ527" s="1">
        <v>143</v>
      </c>
      <c r="AK527" s="1">
        <v>6</v>
      </c>
      <c r="AL527" s="1">
        <v>16</v>
      </c>
      <c r="AM527" s="1">
        <f t="shared" si="43"/>
        <v>159</v>
      </c>
      <c r="AN527" s="1">
        <v>56</v>
      </c>
      <c r="AO527" s="1">
        <v>3</v>
      </c>
      <c r="AP527" s="20">
        <f t="shared" si="44"/>
        <v>134.4</v>
      </c>
      <c r="AQ527" s="1">
        <v>0</v>
      </c>
    </row>
    <row r="528" spans="1:43" ht="16" x14ac:dyDescent="0.2">
      <c r="A528" t="s">
        <v>26328</v>
      </c>
      <c r="B528" t="s">
        <v>33771</v>
      </c>
      <c r="C528" s="1" t="s">
        <v>6557</v>
      </c>
      <c r="E528" s="9" t="s">
        <v>33778</v>
      </c>
      <c r="F528" s="16" t="s">
        <v>33792</v>
      </c>
      <c r="G528" s="13" t="s">
        <v>33780</v>
      </c>
      <c r="H528" s="14" t="s">
        <v>33793</v>
      </c>
      <c r="I528" s="13" t="s">
        <v>33782</v>
      </c>
      <c r="J528" s="13" t="s">
        <v>33827</v>
      </c>
      <c r="K528" t="s">
        <v>8034</v>
      </c>
      <c r="L528" t="s">
        <v>8172</v>
      </c>
      <c r="M528" t="s">
        <v>8173</v>
      </c>
      <c r="N528" t="s">
        <v>585</v>
      </c>
      <c r="O528" t="s">
        <v>8174</v>
      </c>
      <c r="P528" t="s">
        <v>8175</v>
      </c>
      <c r="Q528" t="s">
        <v>8176</v>
      </c>
      <c r="S528" t="s">
        <v>8041</v>
      </c>
      <c r="T528" s="1" t="s">
        <v>6557</v>
      </c>
      <c r="U528" s="1">
        <v>30083</v>
      </c>
      <c r="V528" t="s">
        <v>26327</v>
      </c>
      <c r="W528" s="4">
        <v>0.95</v>
      </c>
      <c r="X528" s="1">
        <v>427</v>
      </c>
      <c r="Y528" s="1">
        <v>36</v>
      </c>
      <c r="Z528" s="1">
        <v>24</v>
      </c>
      <c r="AA528" s="1">
        <v>24</v>
      </c>
      <c r="AB528" s="6">
        <f t="shared" si="40"/>
        <v>5.6206088992974239E-2</v>
      </c>
      <c r="AC528" s="6">
        <f t="shared" si="41"/>
        <v>5.6206088992974239E-2</v>
      </c>
      <c r="AD528" s="26">
        <f t="shared" si="42"/>
        <v>85.4</v>
      </c>
      <c r="AE528" s="1">
        <v>22</v>
      </c>
      <c r="AF528" s="1">
        <v>22</v>
      </c>
      <c r="AG528" s="1">
        <v>7</v>
      </c>
      <c r="AH528" s="1">
        <v>27</v>
      </c>
      <c r="AI528" s="1">
        <v>13</v>
      </c>
      <c r="AJ528" s="1">
        <v>48</v>
      </c>
      <c r="AK528" s="1">
        <v>0</v>
      </c>
      <c r="AL528" s="1">
        <v>0</v>
      </c>
      <c r="AM528" s="1">
        <f t="shared" si="43"/>
        <v>48</v>
      </c>
      <c r="AN528" s="1">
        <v>15</v>
      </c>
      <c r="AO528" s="1">
        <v>0</v>
      </c>
      <c r="AP528" s="20">
        <f t="shared" si="44"/>
        <v>50.400000000000006</v>
      </c>
      <c r="AQ528" s="1">
        <v>0</v>
      </c>
    </row>
    <row r="529" spans="1:43" ht="16" x14ac:dyDescent="0.2">
      <c r="A529" t="s">
        <v>26324</v>
      </c>
      <c r="B529" t="s">
        <v>33771</v>
      </c>
      <c r="C529" s="1" t="s">
        <v>6557</v>
      </c>
      <c r="E529" s="9" t="s">
        <v>33778</v>
      </c>
      <c r="F529" s="17" t="s">
        <v>33789</v>
      </c>
      <c r="G529" s="13" t="s">
        <v>33780</v>
      </c>
      <c r="H529" s="14" t="s">
        <v>33790</v>
      </c>
      <c r="I529" s="18" t="s">
        <v>33791</v>
      </c>
      <c r="K529" t="s">
        <v>9856</v>
      </c>
      <c r="L529" t="s">
        <v>9863</v>
      </c>
      <c r="M529" t="s">
        <v>9864</v>
      </c>
      <c r="N529" t="s">
        <v>30</v>
      </c>
      <c r="O529" t="s">
        <v>9865</v>
      </c>
      <c r="P529" t="s">
        <v>9866</v>
      </c>
      <c r="Q529" t="s">
        <v>9867</v>
      </c>
      <c r="S529" t="s">
        <v>9862</v>
      </c>
      <c r="T529" s="1" t="s">
        <v>6557</v>
      </c>
      <c r="U529" s="1">
        <v>30436</v>
      </c>
      <c r="V529" t="s">
        <v>26323</v>
      </c>
      <c r="W529" s="4">
        <v>0.95</v>
      </c>
      <c r="X529" s="1">
        <v>452</v>
      </c>
      <c r="Y529" s="1">
        <v>112</v>
      </c>
      <c r="Z529" s="1">
        <v>90</v>
      </c>
      <c r="AA529" s="1">
        <v>67</v>
      </c>
      <c r="AB529" s="6">
        <f t="shared" si="40"/>
        <v>0.14823008849557523</v>
      </c>
      <c r="AC529" s="6">
        <f t="shared" si="41"/>
        <v>0.14823008849557523</v>
      </c>
      <c r="AD529" s="26">
        <f t="shared" si="42"/>
        <v>90.4</v>
      </c>
      <c r="AE529" s="1">
        <v>67</v>
      </c>
      <c r="AF529" s="1">
        <v>67</v>
      </c>
      <c r="AG529" s="1">
        <v>14</v>
      </c>
      <c r="AH529" s="1">
        <v>33</v>
      </c>
      <c r="AI529" s="1">
        <v>40</v>
      </c>
      <c r="AJ529" s="1">
        <v>173</v>
      </c>
      <c r="AK529" s="1">
        <v>1</v>
      </c>
      <c r="AL529" s="1">
        <v>1</v>
      </c>
      <c r="AM529" s="1">
        <f t="shared" si="43"/>
        <v>174</v>
      </c>
      <c r="AN529" s="1">
        <v>73</v>
      </c>
      <c r="AO529" s="1">
        <v>0</v>
      </c>
      <c r="AP529" s="20">
        <f t="shared" si="44"/>
        <v>140.70000000000002</v>
      </c>
      <c r="AQ529" s="1">
        <v>0</v>
      </c>
    </row>
    <row r="530" spans="1:43" ht="16" x14ac:dyDescent="0.2">
      <c r="A530" t="s">
        <v>26322</v>
      </c>
      <c r="B530" t="s">
        <v>33771</v>
      </c>
      <c r="C530" s="1" t="s">
        <v>6557</v>
      </c>
      <c r="E530" s="9" t="s">
        <v>33778</v>
      </c>
      <c r="F530" s="17" t="s">
        <v>33789</v>
      </c>
      <c r="G530" s="13" t="s">
        <v>33780</v>
      </c>
      <c r="H530" s="14" t="s">
        <v>33790</v>
      </c>
      <c r="I530" s="18" t="s">
        <v>33791</v>
      </c>
      <c r="K530" t="s">
        <v>9171</v>
      </c>
      <c r="L530" t="s">
        <v>9195</v>
      </c>
      <c r="M530" t="s">
        <v>9196</v>
      </c>
      <c r="N530" t="s">
        <v>30</v>
      </c>
      <c r="O530" t="s">
        <v>9197</v>
      </c>
      <c r="P530" t="s">
        <v>9198</v>
      </c>
      <c r="Q530" t="s">
        <v>9199</v>
      </c>
      <c r="S530" t="s">
        <v>9177</v>
      </c>
      <c r="T530" s="1" t="s">
        <v>6557</v>
      </c>
      <c r="U530" s="1">
        <v>31601</v>
      </c>
      <c r="V530" t="s">
        <v>26321</v>
      </c>
      <c r="W530" s="4">
        <v>0.74</v>
      </c>
      <c r="X530" s="1">
        <v>813</v>
      </c>
      <c r="Y530" s="1">
        <v>15</v>
      </c>
      <c r="Z530" s="1">
        <v>11</v>
      </c>
      <c r="AA530" s="1">
        <v>11</v>
      </c>
      <c r="AB530" s="6">
        <f t="shared" si="40"/>
        <v>1.3530135301353014E-2</v>
      </c>
      <c r="AC530" s="6">
        <f t="shared" si="41"/>
        <v>1.3530135301353014E-2</v>
      </c>
      <c r="AD530" s="26">
        <f t="shared" si="42"/>
        <v>162.60000000000002</v>
      </c>
      <c r="AE530" s="1">
        <v>10</v>
      </c>
      <c r="AF530" s="1">
        <v>10</v>
      </c>
      <c r="AG530" s="1">
        <v>5</v>
      </c>
      <c r="AH530" s="1">
        <v>12</v>
      </c>
      <c r="AI530" s="1">
        <v>6</v>
      </c>
      <c r="AJ530" s="1">
        <v>19</v>
      </c>
      <c r="AK530" s="1">
        <v>1</v>
      </c>
      <c r="AL530" s="1">
        <v>1</v>
      </c>
      <c r="AM530" s="1">
        <f t="shared" si="43"/>
        <v>20</v>
      </c>
      <c r="AN530" s="1">
        <v>9</v>
      </c>
      <c r="AO530" s="1">
        <v>0</v>
      </c>
      <c r="AP530" s="20">
        <f t="shared" si="44"/>
        <v>23.1</v>
      </c>
      <c r="AQ530" s="1">
        <v>0</v>
      </c>
    </row>
    <row r="531" spans="1:43" ht="16" x14ac:dyDescent="0.2">
      <c r="A531" t="s">
        <v>26320</v>
      </c>
      <c r="B531" t="s">
        <v>33771</v>
      </c>
      <c r="C531" s="1" t="s">
        <v>6557</v>
      </c>
      <c r="E531" s="9" t="s">
        <v>33778</v>
      </c>
      <c r="F531" s="16" t="s">
        <v>33792</v>
      </c>
      <c r="G531" s="13" t="s">
        <v>33780</v>
      </c>
      <c r="H531" s="14" t="s">
        <v>33793</v>
      </c>
      <c r="I531" s="13" t="s">
        <v>33782</v>
      </c>
      <c r="J531" s="13" t="s">
        <v>33827</v>
      </c>
      <c r="K531" t="s">
        <v>8468</v>
      </c>
      <c r="L531" t="s">
        <v>8520</v>
      </c>
      <c r="M531" t="s">
        <v>8521</v>
      </c>
      <c r="N531" t="s">
        <v>30</v>
      </c>
      <c r="O531" t="s">
        <v>8522</v>
      </c>
      <c r="P531" t="s">
        <v>8523</v>
      </c>
      <c r="Q531" t="s">
        <v>8524</v>
      </c>
      <c r="S531" t="s">
        <v>4430</v>
      </c>
      <c r="T531" s="1" t="s">
        <v>6557</v>
      </c>
      <c r="U531" s="1">
        <v>30291</v>
      </c>
      <c r="V531" t="s">
        <v>26319</v>
      </c>
      <c r="W531" s="4">
        <v>0.95</v>
      </c>
      <c r="X531" s="1">
        <v>732</v>
      </c>
      <c r="Y531" s="1">
        <v>43</v>
      </c>
      <c r="Z531" s="1">
        <v>46</v>
      </c>
      <c r="AA531" s="1">
        <v>33</v>
      </c>
      <c r="AB531" s="6">
        <f t="shared" si="40"/>
        <v>4.5081967213114756E-2</v>
      </c>
      <c r="AC531" s="6">
        <f t="shared" si="41"/>
        <v>4.5081967213114756E-2</v>
      </c>
      <c r="AD531" s="26">
        <f t="shared" si="42"/>
        <v>146.4</v>
      </c>
      <c r="AE531" s="1">
        <v>32</v>
      </c>
      <c r="AF531" s="1">
        <v>42</v>
      </c>
      <c r="AG531" s="1">
        <v>9</v>
      </c>
      <c r="AH531" s="1">
        <v>30</v>
      </c>
      <c r="AI531" s="1">
        <v>6</v>
      </c>
      <c r="AJ531" s="1">
        <v>20</v>
      </c>
      <c r="AK531" s="1">
        <v>0</v>
      </c>
      <c r="AL531" s="1">
        <v>0</v>
      </c>
      <c r="AM531" s="1">
        <f t="shared" si="43"/>
        <v>20</v>
      </c>
      <c r="AN531" s="1">
        <v>36</v>
      </c>
      <c r="AO531" s="1">
        <v>0</v>
      </c>
      <c r="AP531" s="20">
        <f t="shared" si="44"/>
        <v>69.3</v>
      </c>
      <c r="AQ531" s="1">
        <v>0</v>
      </c>
    </row>
    <row r="532" spans="1:43" ht="16" x14ac:dyDescent="0.2">
      <c r="A532" t="s">
        <v>26318</v>
      </c>
      <c r="B532" t="s">
        <v>33771</v>
      </c>
      <c r="C532" s="1" t="s">
        <v>6557</v>
      </c>
      <c r="E532" s="9" t="s">
        <v>33778</v>
      </c>
      <c r="F532" s="17" t="s">
        <v>33789</v>
      </c>
      <c r="G532" s="13" t="s">
        <v>33780</v>
      </c>
      <c r="H532" s="14" t="s">
        <v>33790</v>
      </c>
      <c r="I532" s="18" t="s">
        <v>33791</v>
      </c>
      <c r="K532" t="s">
        <v>7030</v>
      </c>
      <c r="L532" t="s">
        <v>7096</v>
      </c>
      <c r="M532" t="s">
        <v>7097</v>
      </c>
      <c r="N532" t="s">
        <v>30</v>
      </c>
      <c r="O532" t="s">
        <v>7098</v>
      </c>
      <c r="P532" t="s">
        <v>7099</v>
      </c>
      <c r="Q532" t="s">
        <v>7100</v>
      </c>
      <c r="S532" t="s">
        <v>7042</v>
      </c>
      <c r="T532" s="1" t="s">
        <v>6557</v>
      </c>
      <c r="U532" s="1">
        <v>30458</v>
      </c>
      <c r="V532" t="s">
        <v>26317</v>
      </c>
      <c r="W532" s="4">
        <v>0.68</v>
      </c>
      <c r="X532" s="1">
        <v>1744</v>
      </c>
      <c r="Y532" s="1">
        <v>34</v>
      </c>
      <c r="Z532" s="1">
        <v>37</v>
      </c>
      <c r="AA532" s="1">
        <v>26</v>
      </c>
      <c r="AB532" s="6">
        <f t="shared" si="40"/>
        <v>1.4908256880733946E-2</v>
      </c>
      <c r="AC532" s="6">
        <f t="shared" si="41"/>
        <v>1.4908256880733946E-2</v>
      </c>
      <c r="AD532" s="26">
        <f t="shared" si="42"/>
        <v>348.8</v>
      </c>
      <c r="AE532" s="1">
        <v>21</v>
      </c>
      <c r="AF532" s="1">
        <v>23</v>
      </c>
      <c r="AG532" s="1">
        <v>10</v>
      </c>
      <c r="AH532" s="1">
        <v>44</v>
      </c>
      <c r="AI532" s="1">
        <v>15</v>
      </c>
      <c r="AJ532" s="1">
        <v>89</v>
      </c>
      <c r="AK532" s="1">
        <v>1</v>
      </c>
      <c r="AL532" s="1">
        <v>3</v>
      </c>
      <c r="AM532" s="1">
        <f t="shared" si="43"/>
        <v>92</v>
      </c>
      <c r="AN532" s="1">
        <v>21</v>
      </c>
      <c r="AO532" s="1">
        <v>3</v>
      </c>
      <c r="AP532" s="20">
        <f t="shared" si="44"/>
        <v>54.6</v>
      </c>
      <c r="AQ532" s="1">
        <v>0</v>
      </c>
    </row>
    <row r="533" spans="1:43" ht="16" x14ac:dyDescent="0.2">
      <c r="A533" t="s">
        <v>26311</v>
      </c>
      <c r="B533" t="s">
        <v>33771</v>
      </c>
      <c r="C533" s="1" t="s">
        <v>6557</v>
      </c>
      <c r="E533" s="9" t="s">
        <v>33778</v>
      </c>
      <c r="F533" s="16" t="s">
        <v>33792</v>
      </c>
      <c r="G533" s="13" t="s">
        <v>33780</v>
      </c>
      <c r="H533" s="14" t="s">
        <v>33793</v>
      </c>
      <c r="I533" s="13" t="s">
        <v>33782</v>
      </c>
      <c r="J533" s="13" t="s">
        <v>33827</v>
      </c>
      <c r="K533" t="s">
        <v>8034</v>
      </c>
      <c r="L533" t="s">
        <v>8052</v>
      </c>
      <c r="M533" t="s">
        <v>8053</v>
      </c>
      <c r="N533" t="s">
        <v>8054</v>
      </c>
      <c r="O533" t="s">
        <v>8055</v>
      </c>
      <c r="P533" t="s">
        <v>8056</v>
      </c>
      <c r="Q533" t="s">
        <v>8057</v>
      </c>
      <c r="S533" t="s">
        <v>7521</v>
      </c>
      <c r="T533" s="1" t="s">
        <v>6557</v>
      </c>
      <c r="U533" s="1">
        <v>30294</v>
      </c>
      <c r="V533" t="s">
        <v>26310</v>
      </c>
      <c r="W533" s="4">
        <v>0.95</v>
      </c>
      <c r="X533" s="1">
        <v>553</v>
      </c>
      <c r="Y533" s="1">
        <v>43</v>
      </c>
      <c r="Z533" s="1">
        <v>41</v>
      </c>
      <c r="AA533" s="1">
        <v>33</v>
      </c>
      <c r="AB533" s="6">
        <f t="shared" si="40"/>
        <v>5.9674502712477394E-2</v>
      </c>
      <c r="AC533" s="6">
        <f t="shared" si="41"/>
        <v>5.9674502712477394E-2</v>
      </c>
      <c r="AD533" s="26">
        <f t="shared" si="42"/>
        <v>110.60000000000001</v>
      </c>
      <c r="AE533" s="1">
        <v>33</v>
      </c>
      <c r="AF533" s="1">
        <v>40</v>
      </c>
      <c r="AG533" s="1">
        <v>13</v>
      </c>
      <c r="AH533" s="1">
        <v>49</v>
      </c>
      <c r="AI533" s="1">
        <v>9</v>
      </c>
      <c r="AJ533" s="1">
        <v>27</v>
      </c>
      <c r="AK533" s="1">
        <v>0</v>
      </c>
      <c r="AL533" s="1">
        <v>0</v>
      </c>
      <c r="AM533" s="1">
        <f t="shared" si="43"/>
        <v>27</v>
      </c>
      <c r="AN533" s="1">
        <v>25</v>
      </c>
      <c r="AO533" s="1">
        <v>0</v>
      </c>
      <c r="AP533" s="20">
        <f t="shared" si="44"/>
        <v>69.3</v>
      </c>
      <c r="AQ533" s="1">
        <v>0</v>
      </c>
    </row>
    <row r="534" spans="1:43" ht="16" x14ac:dyDescent="0.2">
      <c r="A534" t="s">
        <v>26309</v>
      </c>
      <c r="B534" t="s">
        <v>33771</v>
      </c>
      <c r="C534" s="1" t="s">
        <v>6557</v>
      </c>
      <c r="E534" s="9" t="s">
        <v>33778</v>
      </c>
      <c r="F534" s="16" t="s">
        <v>33792</v>
      </c>
      <c r="G534" s="13" t="s">
        <v>33780</v>
      </c>
      <c r="H534" s="14" t="s">
        <v>33793</v>
      </c>
      <c r="I534" s="13" t="s">
        <v>33782</v>
      </c>
      <c r="J534" s="13" t="s">
        <v>33827</v>
      </c>
      <c r="K534" t="s">
        <v>7998</v>
      </c>
      <c r="L534" t="s">
        <v>8029</v>
      </c>
      <c r="M534" t="s">
        <v>8030</v>
      </c>
      <c r="O534" t="s">
        <v>8031</v>
      </c>
      <c r="P534" t="s">
        <v>8032</v>
      </c>
      <c r="Q534" t="s">
        <v>8033</v>
      </c>
      <c r="S534" t="s">
        <v>8004</v>
      </c>
      <c r="T534" s="1" t="s">
        <v>6557</v>
      </c>
      <c r="U534" s="1">
        <v>30534</v>
      </c>
      <c r="V534" t="e">
        <v>#N/A</v>
      </c>
      <c r="W534" s="4">
        <v>0.59</v>
      </c>
      <c r="X534" s="1">
        <v>654</v>
      </c>
      <c r="Y534" s="1">
        <v>15</v>
      </c>
      <c r="Z534" s="1">
        <v>12</v>
      </c>
      <c r="AA534" s="1">
        <v>12</v>
      </c>
      <c r="AB534" s="6">
        <f t="shared" si="40"/>
        <v>1.834862385321101E-2</v>
      </c>
      <c r="AC534" s="6">
        <f t="shared" si="41"/>
        <v>1.834862385321101E-2</v>
      </c>
      <c r="AD534" s="26">
        <f t="shared" si="42"/>
        <v>130.80000000000001</v>
      </c>
      <c r="AE534" s="1">
        <v>12</v>
      </c>
      <c r="AF534" s="1">
        <v>12</v>
      </c>
      <c r="AG534" s="1">
        <v>3</v>
      </c>
      <c r="AH534" s="1">
        <v>9</v>
      </c>
      <c r="AI534" s="1">
        <v>8</v>
      </c>
      <c r="AJ534" s="1">
        <v>28</v>
      </c>
      <c r="AK534" s="1">
        <v>0</v>
      </c>
      <c r="AL534" s="1">
        <v>0</v>
      </c>
      <c r="AM534" s="1">
        <f t="shared" si="43"/>
        <v>28</v>
      </c>
      <c r="AN534" s="1">
        <v>10</v>
      </c>
      <c r="AO534" s="1">
        <v>0</v>
      </c>
      <c r="AP534" s="20">
        <f t="shared" si="44"/>
        <v>25.200000000000003</v>
      </c>
      <c r="AQ534" s="1">
        <v>0</v>
      </c>
    </row>
    <row r="535" spans="1:43" ht="16" x14ac:dyDescent="0.2">
      <c r="A535" t="s">
        <v>26308</v>
      </c>
      <c r="B535" t="s">
        <v>33771</v>
      </c>
      <c r="C535" s="1" t="s">
        <v>6557</v>
      </c>
      <c r="E535" s="9" t="s">
        <v>33778</v>
      </c>
      <c r="F535" s="16" t="s">
        <v>33792</v>
      </c>
      <c r="G535" s="13" t="s">
        <v>33780</v>
      </c>
      <c r="H535" s="14" t="s">
        <v>33793</v>
      </c>
      <c r="I535" s="13" t="s">
        <v>33782</v>
      </c>
      <c r="J535" s="13" t="s">
        <v>33827</v>
      </c>
      <c r="K535" t="s">
        <v>7800</v>
      </c>
      <c r="L535" t="s">
        <v>7807</v>
      </c>
      <c r="M535" t="s">
        <v>7808</v>
      </c>
      <c r="O535" t="s">
        <v>7809</v>
      </c>
      <c r="P535" t="s">
        <v>7810</v>
      </c>
      <c r="Q535" t="s">
        <v>7811</v>
      </c>
      <c r="S535" t="s">
        <v>7812</v>
      </c>
      <c r="T535" s="1" t="s">
        <v>6557</v>
      </c>
      <c r="U535" s="1">
        <v>30814</v>
      </c>
      <c r="V535" t="s">
        <v>26307</v>
      </c>
      <c r="W535" s="4">
        <v>0.59</v>
      </c>
      <c r="X535" s="1">
        <v>900</v>
      </c>
      <c r="Y535" s="1">
        <v>41</v>
      </c>
      <c r="Z535" s="1">
        <v>24</v>
      </c>
      <c r="AA535" s="1">
        <v>24</v>
      </c>
      <c r="AB535" s="6">
        <f t="shared" si="40"/>
        <v>2.6666666666666668E-2</v>
      </c>
      <c r="AC535" s="6">
        <f t="shared" si="41"/>
        <v>2.6666666666666668E-2</v>
      </c>
      <c r="AD535" s="26">
        <f t="shared" si="42"/>
        <v>180</v>
      </c>
      <c r="AE535" s="1">
        <v>24</v>
      </c>
      <c r="AF535" s="1">
        <v>24</v>
      </c>
      <c r="AG535" s="1">
        <v>9</v>
      </c>
      <c r="AH535" s="1">
        <v>22</v>
      </c>
      <c r="AI535" s="1">
        <v>0</v>
      </c>
      <c r="AJ535" s="1">
        <v>0</v>
      </c>
      <c r="AK535" s="1">
        <v>0</v>
      </c>
      <c r="AL535" s="1">
        <v>0</v>
      </c>
      <c r="AM535" s="1">
        <f t="shared" si="43"/>
        <v>0</v>
      </c>
      <c r="AN535" s="1">
        <v>17</v>
      </c>
      <c r="AO535" s="1">
        <v>0</v>
      </c>
      <c r="AP535" s="20">
        <f t="shared" si="44"/>
        <v>50.400000000000006</v>
      </c>
      <c r="AQ535" s="1">
        <v>0</v>
      </c>
    </row>
    <row r="536" spans="1:43" ht="16" x14ac:dyDescent="0.2">
      <c r="A536" t="s">
        <v>26306</v>
      </c>
      <c r="B536" t="s">
        <v>33771</v>
      </c>
      <c r="C536" s="1" t="s">
        <v>6557</v>
      </c>
      <c r="E536" s="9" t="s">
        <v>33778</v>
      </c>
      <c r="F536" s="16" t="s">
        <v>33792</v>
      </c>
      <c r="G536" s="13" t="s">
        <v>33780</v>
      </c>
      <c r="H536" s="14" t="s">
        <v>33793</v>
      </c>
      <c r="I536" s="13" t="s">
        <v>33782</v>
      </c>
      <c r="J536" s="13" t="s">
        <v>33827</v>
      </c>
      <c r="K536" t="s">
        <v>7474</v>
      </c>
      <c r="L536" t="s">
        <v>7522</v>
      </c>
      <c r="M536" t="s">
        <v>7523</v>
      </c>
      <c r="N536" t="s">
        <v>7524</v>
      </c>
      <c r="O536" t="s">
        <v>7525</v>
      </c>
      <c r="P536" t="s">
        <v>7526</v>
      </c>
      <c r="Q536" t="s">
        <v>7527</v>
      </c>
      <c r="S536" t="s">
        <v>7528</v>
      </c>
      <c r="T536" s="1" t="s">
        <v>6557</v>
      </c>
      <c r="U536" s="1">
        <v>30228</v>
      </c>
      <c r="V536" t="s">
        <v>26305</v>
      </c>
      <c r="W536" s="4">
        <v>0.82</v>
      </c>
      <c r="X536" s="1">
        <v>1366</v>
      </c>
      <c r="Y536" s="1">
        <v>38</v>
      </c>
      <c r="Z536" s="1">
        <v>16</v>
      </c>
      <c r="AA536" s="1">
        <v>15</v>
      </c>
      <c r="AB536" s="6">
        <f t="shared" si="40"/>
        <v>1.0980966325036604E-2</v>
      </c>
      <c r="AC536" s="6">
        <f t="shared" si="41"/>
        <v>1.0980966325036604E-2</v>
      </c>
      <c r="AD536" s="26">
        <f t="shared" si="42"/>
        <v>273.2</v>
      </c>
      <c r="AE536" s="1">
        <v>14</v>
      </c>
      <c r="AF536" s="1">
        <v>14</v>
      </c>
      <c r="AG536" s="1">
        <v>5</v>
      </c>
      <c r="AH536" s="1">
        <v>17</v>
      </c>
      <c r="AI536" s="1">
        <v>2</v>
      </c>
      <c r="AJ536" s="1">
        <v>3</v>
      </c>
      <c r="AK536" s="1">
        <v>1</v>
      </c>
      <c r="AL536" s="1">
        <v>1</v>
      </c>
      <c r="AM536" s="1">
        <f t="shared" si="43"/>
        <v>4</v>
      </c>
      <c r="AN536" s="1">
        <v>7</v>
      </c>
      <c r="AO536" s="1">
        <v>0</v>
      </c>
      <c r="AP536" s="20">
        <f t="shared" si="44"/>
        <v>31.5</v>
      </c>
      <c r="AQ536" s="1">
        <v>0</v>
      </c>
    </row>
    <row r="537" spans="1:43" ht="16" x14ac:dyDescent="0.2">
      <c r="A537" t="s">
        <v>26304</v>
      </c>
      <c r="B537" t="s">
        <v>33771</v>
      </c>
      <c r="C537" s="1" t="s">
        <v>6557</v>
      </c>
      <c r="E537" s="9" t="s">
        <v>33778</v>
      </c>
      <c r="F537" s="16" t="s">
        <v>33792</v>
      </c>
      <c r="G537" s="13" t="s">
        <v>33780</v>
      </c>
      <c r="H537" s="14" t="s">
        <v>33793</v>
      </c>
      <c r="I537" s="13" t="s">
        <v>33782</v>
      </c>
      <c r="J537" s="13" t="s">
        <v>33827</v>
      </c>
      <c r="K537" t="s">
        <v>8468</v>
      </c>
      <c r="L537" t="s">
        <v>8480</v>
      </c>
      <c r="M537" t="s">
        <v>8481</v>
      </c>
      <c r="N537" t="s">
        <v>130</v>
      </c>
      <c r="O537" t="s">
        <v>8482</v>
      </c>
      <c r="P537" t="s">
        <v>8483</v>
      </c>
      <c r="Q537" t="s">
        <v>8484</v>
      </c>
      <c r="S537" t="s">
        <v>8485</v>
      </c>
      <c r="T537" s="1" t="s">
        <v>6557</v>
      </c>
      <c r="U537" s="1">
        <v>30213</v>
      </c>
      <c r="V537" t="s">
        <v>26303</v>
      </c>
      <c r="W537" s="4">
        <v>0.95</v>
      </c>
      <c r="X537" s="1">
        <v>653</v>
      </c>
      <c r="Y537" s="1">
        <v>77</v>
      </c>
      <c r="Z537" s="1">
        <v>81</v>
      </c>
      <c r="AA537" s="1">
        <v>52</v>
      </c>
      <c r="AB537" s="6">
        <f t="shared" si="40"/>
        <v>7.9632465543644712E-2</v>
      </c>
      <c r="AC537" s="6">
        <f t="shared" si="41"/>
        <v>7.9632465543644712E-2</v>
      </c>
      <c r="AD537" s="26">
        <f t="shared" si="42"/>
        <v>130.6</v>
      </c>
      <c r="AE537" s="1">
        <v>52</v>
      </c>
      <c r="AF537" s="1">
        <v>52</v>
      </c>
      <c r="AG537" s="1">
        <v>18</v>
      </c>
      <c r="AH537" s="1">
        <v>53</v>
      </c>
      <c r="AI537" s="1">
        <v>23</v>
      </c>
      <c r="AJ537" s="1">
        <v>118</v>
      </c>
      <c r="AK537" s="1">
        <v>2</v>
      </c>
      <c r="AL537" s="1">
        <v>3</v>
      </c>
      <c r="AM537" s="1">
        <f t="shared" si="43"/>
        <v>121</v>
      </c>
      <c r="AN537" s="1">
        <v>61</v>
      </c>
      <c r="AO537" s="1">
        <v>0</v>
      </c>
      <c r="AP537" s="20">
        <f t="shared" si="44"/>
        <v>109.2</v>
      </c>
      <c r="AQ537" s="1">
        <v>1</v>
      </c>
    </row>
    <row r="538" spans="1:43" ht="16" x14ac:dyDescent="0.2">
      <c r="A538" t="s">
        <v>26300</v>
      </c>
      <c r="B538" t="s">
        <v>33771</v>
      </c>
      <c r="C538" s="1" t="s">
        <v>6557</v>
      </c>
      <c r="E538" s="9" t="s">
        <v>33778</v>
      </c>
      <c r="F538" s="16" t="s">
        <v>33792</v>
      </c>
      <c r="G538" s="13" t="s">
        <v>33780</v>
      </c>
      <c r="H538" s="14" t="s">
        <v>33793</v>
      </c>
      <c r="I538" s="13" t="s">
        <v>33782</v>
      </c>
      <c r="J538" s="13" t="s">
        <v>33827</v>
      </c>
      <c r="K538" t="s">
        <v>8034</v>
      </c>
      <c r="L538" t="s">
        <v>8109</v>
      </c>
      <c r="M538" t="s">
        <v>8110</v>
      </c>
      <c r="N538" t="s">
        <v>30</v>
      </c>
      <c r="O538" t="s">
        <v>8111</v>
      </c>
      <c r="P538" t="s">
        <v>8112</v>
      </c>
      <c r="Q538" t="s">
        <v>8113</v>
      </c>
      <c r="S538" t="s">
        <v>8114</v>
      </c>
      <c r="T538" s="1" t="s">
        <v>6557</v>
      </c>
      <c r="U538" s="1">
        <v>30021</v>
      </c>
      <c r="V538" t="s">
        <v>26299</v>
      </c>
      <c r="W538" s="4">
        <v>0.95</v>
      </c>
      <c r="X538" s="1">
        <v>827</v>
      </c>
      <c r="Y538" s="1">
        <v>171</v>
      </c>
      <c r="Z538" s="1">
        <v>119</v>
      </c>
      <c r="AA538" s="1">
        <v>84</v>
      </c>
      <c r="AB538" s="6">
        <f t="shared" si="40"/>
        <v>0.10157194679564692</v>
      </c>
      <c r="AC538" s="6">
        <f t="shared" si="41"/>
        <v>0.10157194679564692</v>
      </c>
      <c r="AD538" s="26">
        <f t="shared" si="42"/>
        <v>165.4</v>
      </c>
      <c r="AE538" s="1">
        <v>80</v>
      </c>
      <c r="AF538" s="1">
        <v>116</v>
      </c>
      <c r="AG538" s="1">
        <v>25</v>
      </c>
      <c r="AH538" s="1">
        <v>70</v>
      </c>
      <c r="AI538" s="1">
        <v>48</v>
      </c>
      <c r="AJ538" s="1">
        <v>338</v>
      </c>
      <c r="AK538" s="1">
        <v>0</v>
      </c>
      <c r="AL538" s="1">
        <v>0</v>
      </c>
      <c r="AM538" s="1">
        <f t="shared" si="43"/>
        <v>338</v>
      </c>
      <c r="AN538" s="1">
        <v>85</v>
      </c>
      <c r="AO538" s="1">
        <v>0</v>
      </c>
      <c r="AP538" s="20">
        <f t="shared" si="44"/>
        <v>176.4</v>
      </c>
      <c r="AQ538" s="1">
        <v>0</v>
      </c>
    </row>
    <row r="539" spans="1:43" ht="16" x14ac:dyDescent="0.2">
      <c r="A539" t="s">
        <v>26296</v>
      </c>
      <c r="B539" t="s">
        <v>33771</v>
      </c>
      <c r="C539" s="1" t="s">
        <v>6557</v>
      </c>
      <c r="E539" s="9" t="s">
        <v>33778</v>
      </c>
      <c r="F539" s="16" t="s">
        <v>33792</v>
      </c>
      <c r="G539" s="13" t="s">
        <v>33780</v>
      </c>
      <c r="H539" s="14" t="s">
        <v>33793</v>
      </c>
      <c r="I539" s="13" t="s">
        <v>33782</v>
      </c>
      <c r="J539" s="13" t="s">
        <v>33827</v>
      </c>
      <c r="K539" t="s">
        <v>8452</v>
      </c>
      <c r="L539" t="s">
        <v>8465</v>
      </c>
      <c r="M539" t="s">
        <v>8454</v>
      </c>
      <c r="N539" t="s">
        <v>241</v>
      </c>
      <c r="O539" t="s">
        <v>8455</v>
      </c>
      <c r="P539" t="s">
        <v>8466</v>
      </c>
      <c r="Q539" t="s">
        <v>8467</v>
      </c>
      <c r="S539" t="s">
        <v>8458</v>
      </c>
      <c r="T539" s="1" t="s">
        <v>6557</v>
      </c>
      <c r="U539" s="1">
        <v>30147</v>
      </c>
      <c r="V539" t="e">
        <v>#N/A</v>
      </c>
      <c r="W539" s="4">
        <v>0.75</v>
      </c>
      <c r="X539" s="1">
        <v>500</v>
      </c>
      <c r="Y539" s="1">
        <v>75</v>
      </c>
      <c r="Z539" s="1">
        <v>72</v>
      </c>
      <c r="AA539" s="1">
        <v>51</v>
      </c>
      <c r="AB539" s="6">
        <f t="shared" si="40"/>
        <v>0.10199999999999999</v>
      </c>
      <c r="AC539" s="6">
        <f t="shared" si="41"/>
        <v>0.10199999999999999</v>
      </c>
      <c r="AD539" s="26">
        <f t="shared" si="42"/>
        <v>100</v>
      </c>
      <c r="AE539" s="1">
        <v>49</v>
      </c>
      <c r="AF539" s="1">
        <v>69</v>
      </c>
      <c r="AG539" s="1">
        <v>13</v>
      </c>
      <c r="AH539" s="1">
        <v>41</v>
      </c>
      <c r="AI539" s="1">
        <v>22</v>
      </c>
      <c r="AJ539" s="1">
        <v>115</v>
      </c>
      <c r="AK539" s="1">
        <v>0</v>
      </c>
      <c r="AL539" s="1">
        <v>0</v>
      </c>
      <c r="AM539" s="1">
        <f t="shared" si="43"/>
        <v>115</v>
      </c>
      <c r="AN539" s="1">
        <v>46</v>
      </c>
      <c r="AO539" s="1">
        <v>0</v>
      </c>
      <c r="AP539" s="20">
        <f t="shared" si="44"/>
        <v>107.10000000000001</v>
      </c>
      <c r="AQ539" s="1">
        <v>0</v>
      </c>
    </row>
    <row r="540" spans="1:43" ht="16" x14ac:dyDescent="0.2">
      <c r="A540" t="s">
        <v>26292</v>
      </c>
      <c r="B540" t="s">
        <v>33771</v>
      </c>
      <c r="C540" s="1" t="s">
        <v>6557</v>
      </c>
      <c r="E540" s="9" t="s">
        <v>33778</v>
      </c>
      <c r="F540" s="16" t="s">
        <v>33792</v>
      </c>
      <c r="G540" s="13" t="s">
        <v>33780</v>
      </c>
      <c r="H540" s="14" t="s">
        <v>33793</v>
      </c>
      <c r="I540" s="13" t="s">
        <v>33782</v>
      </c>
      <c r="J540" s="13" t="s">
        <v>33827</v>
      </c>
      <c r="K540" t="s">
        <v>7474</v>
      </c>
      <c r="L540" t="s">
        <v>7562</v>
      </c>
      <c r="M540" t="s">
        <v>7563</v>
      </c>
      <c r="N540" t="s">
        <v>195</v>
      </c>
      <c r="O540" t="s">
        <v>7564</v>
      </c>
      <c r="P540" t="s">
        <v>7565</v>
      </c>
      <c r="Q540" t="s">
        <v>7566</v>
      </c>
      <c r="S540" t="s">
        <v>7534</v>
      </c>
      <c r="T540" s="1" t="s">
        <v>6557</v>
      </c>
      <c r="U540" s="1">
        <v>30297</v>
      </c>
      <c r="V540" t="s">
        <v>26291</v>
      </c>
      <c r="W540" s="4">
        <v>0.95</v>
      </c>
      <c r="X540" s="1">
        <v>700</v>
      </c>
      <c r="Y540" s="1">
        <v>108</v>
      </c>
      <c r="Z540" s="1">
        <v>100</v>
      </c>
      <c r="AA540" s="1">
        <v>69</v>
      </c>
      <c r="AB540" s="6">
        <f t="shared" si="40"/>
        <v>9.8571428571428574E-2</v>
      </c>
      <c r="AC540" s="6">
        <f t="shared" si="41"/>
        <v>9.8571428571428574E-2</v>
      </c>
      <c r="AD540" s="26">
        <f t="shared" si="42"/>
        <v>140</v>
      </c>
      <c r="AE540" s="1">
        <v>69</v>
      </c>
      <c r="AF540" s="1">
        <v>83</v>
      </c>
      <c r="AG540" s="1">
        <v>16</v>
      </c>
      <c r="AH540" s="1">
        <v>48</v>
      </c>
      <c r="AI540" s="1">
        <v>35</v>
      </c>
      <c r="AJ540" s="1">
        <v>162</v>
      </c>
      <c r="AK540" s="1">
        <v>1</v>
      </c>
      <c r="AL540" s="1">
        <v>1</v>
      </c>
      <c r="AM540" s="1">
        <f t="shared" si="43"/>
        <v>163</v>
      </c>
      <c r="AN540" s="1">
        <v>72</v>
      </c>
      <c r="AO540" s="1">
        <v>1</v>
      </c>
      <c r="AP540" s="20">
        <f t="shared" si="44"/>
        <v>144.9</v>
      </c>
      <c r="AQ540" s="1">
        <v>0</v>
      </c>
    </row>
    <row r="541" spans="1:43" ht="16" x14ac:dyDescent="0.2">
      <c r="A541" t="s">
        <v>26288</v>
      </c>
      <c r="B541" t="s">
        <v>33771</v>
      </c>
      <c r="C541" s="1" t="s">
        <v>6557</v>
      </c>
      <c r="E541" s="9" t="s">
        <v>33778</v>
      </c>
      <c r="F541" s="16" t="s">
        <v>33792</v>
      </c>
      <c r="G541" s="13" t="s">
        <v>33780</v>
      </c>
      <c r="H541" s="14" t="s">
        <v>33793</v>
      </c>
      <c r="I541" s="13" t="s">
        <v>33782</v>
      </c>
      <c r="J541" s="13" t="s">
        <v>33827</v>
      </c>
      <c r="K541" t="s">
        <v>7474</v>
      </c>
      <c r="L541" t="s">
        <v>7572</v>
      </c>
      <c r="M541" t="s">
        <v>7573</v>
      </c>
      <c r="N541" t="s">
        <v>130</v>
      </c>
      <c r="O541" t="s">
        <v>7574</v>
      </c>
      <c r="P541" t="s">
        <v>7575</v>
      </c>
      <c r="Q541" t="s">
        <v>7576</v>
      </c>
      <c r="S541" t="s">
        <v>7528</v>
      </c>
      <c r="T541" s="1" t="s">
        <v>6557</v>
      </c>
      <c r="U541" s="1">
        <v>30228</v>
      </c>
      <c r="V541" t="s">
        <v>26287</v>
      </c>
      <c r="W541" s="4">
        <v>0.95</v>
      </c>
      <c r="X541" s="1">
        <v>600</v>
      </c>
      <c r="Y541" s="1">
        <v>117</v>
      </c>
      <c r="Z541" s="1">
        <v>87</v>
      </c>
      <c r="AA541" s="1">
        <v>59</v>
      </c>
      <c r="AB541" s="6">
        <f t="shared" si="40"/>
        <v>9.8333333333333328E-2</v>
      </c>
      <c r="AC541" s="6">
        <f t="shared" si="41"/>
        <v>9.8333333333333328E-2</v>
      </c>
      <c r="AD541" s="26">
        <f t="shared" si="42"/>
        <v>120</v>
      </c>
      <c r="AE541" s="1">
        <v>56</v>
      </c>
      <c r="AF541" s="1">
        <v>70</v>
      </c>
      <c r="AG541" s="1">
        <v>23</v>
      </c>
      <c r="AH541" s="1">
        <v>85</v>
      </c>
      <c r="AI541" s="1">
        <v>13</v>
      </c>
      <c r="AJ541" s="1">
        <v>39</v>
      </c>
      <c r="AK541" s="1">
        <v>9</v>
      </c>
      <c r="AL541" s="1">
        <v>13</v>
      </c>
      <c r="AM541" s="1">
        <f t="shared" si="43"/>
        <v>52</v>
      </c>
      <c r="AN541" s="1">
        <v>52</v>
      </c>
      <c r="AO541" s="1">
        <v>0</v>
      </c>
      <c r="AP541" s="20">
        <f t="shared" si="44"/>
        <v>123.9</v>
      </c>
      <c r="AQ541" s="1">
        <v>0</v>
      </c>
    </row>
    <row r="542" spans="1:43" ht="16" x14ac:dyDescent="0.2">
      <c r="A542" t="s">
        <v>26285</v>
      </c>
      <c r="B542" t="s">
        <v>33771</v>
      </c>
      <c r="C542" s="1" t="s">
        <v>6557</v>
      </c>
      <c r="E542" s="9" t="s">
        <v>33778</v>
      </c>
      <c r="F542" s="17" t="s">
        <v>33789</v>
      </c>
      <c r="G542" s="13" t="s">
        <v>33780</v>
      </c>
      <c r="H542" s="14" t="s">
        <v>33790</v>
      </c>
      <c r="I542" s="18" t="s">
        <v>33791</v>
      </c>
      <c r="K542" t="s">
        <v>9795</v>
      </c>
      <c r="L542" t="s">
        <v>9796</v>
      </c>
      <c r="M542" t="s">
        <v>9797</v>
      </c>
      <c r="N542" t="s">
        <v>30</v>
      </c>
      <c r="O542" t="s">
        <v>9798</v>
      </c>
      <c r="P542" t="s">
        <v>9799</v>
      </c>
      <c r="Q542" t="s">
        <v>9800</v>
      </c>
      <c r="S542" t="s">
        <v>9801</v>
      </c>
      <c r="T542" s="1" t="s">
        <v>6557</v>
      </c>
      <c r="U542" s="1">
        <v>30421</v>
      </c>
      <c r="V542" t="s">
        <v>26284</v>
      </c>
      <c r="W542" s="4">
        <v>0.88</v>
      </c>
      <c r="X542" s="1">
        <v>895</v>
      </c>
      <c r="Y542" s="1">
        <v>124</v>
      </c>
      <c r="Z542" s="1">
        <v>147</v>
      </c>
      <c r="AA542" s="1">
        <v>90</v>
      </c>
      <c r="AB542" s="6">
        <f t="shared" si="40"/>
        <v>0.1005586592178771</v>
      </c>
      <c r="AC542" s="6">
        <f t="shared" si="41"/>
        <v>0.1005586592178771</v>
      </c>
      <c r="AD542" s="26">
        <f t="shared" si="42"/>
        <v>179</v>
      </c>
      <c r="AE542" s="1">
        <v>87</v>
      </c>
      <c r="AF542" s="1">
        <v>114</v>
      </c>
      <c r="AG542" s="1">
        <v>36</v>
      </c>
      <c r="AH542" s="1">
        <v>108</v>
      </c>
      <c r="AI542" s="1">
        <v>42</v>
      </c>
      <c r="AJ542" s="1">
        <v>193</v>
      </c>
      <c r="AK542" s="1">
        <v>7</v>
      </c>
      <c r="AL542" s="1">
        <v>11</v>
      </c>
      <c r="AM542" s="1">
        <f t="shared" si="43"/>
        <v>204</v>
      </c>
      <c r="AN542" s="1">
        <v>96</v>
      </c>
      <c r="AO542" s="1">
        <v>2</v>
      </c>
      <c r="AP542" s="20">
        <f t="shared" si="44"/>
        <v>189</v>
      </c>
      <c r="AQ542" s="1">
        <v>0</v>
      </c>
    </row>
    <row r="543" spans="1:43" ht="16" x14ac:dyDescent="0.2">
      <c r="A543" t="s">
        <v>26283</v>
      </c>
      <c r="B543" t="s">
        <v>33771</v>
      </c>
      <c r="C543" s="1" t="s">
        <v>6557</v>
      </c>
      <c r="E543" s="9" t="s">
        <v>33778</v>
      </c>
      <c r="F543" s="16" t="s">
        <v>33792</v>
      </c>
      <c r="G543" s="13" t="s">
        <v>33780</v>
      </c>
      <c r="H543" s="14" t="s">
        <v>33793</v>
      </c>
      <c r="I543" s="13" t="s">
        <v>33782</v>
      </c>
      <c r="J543" s="13" t="s">
        <v>33827</v>
      </c>
      <c r="K543" t="s">
        <v>6841</v>
      </c>
      <c r="L543" t="s">
        <v>6888</v>
      </c>
      <c r="M543" t="s">
        <v>6889</v>
      </c>
      <c r="N543" t="s">
        <v>30</v>
      </c>
      <c r="O543" t="s">
        <v>6890</v>
      </c>
      <c r="P543" t="s">
        <v>6891</v>
      </c>
      <c r="Q543" t="s">
        <v>6892</v>
      </c>
      <c r="S543" t="s">
        <v>6846</v>
      </c>
      <c r="T543" s="1" t="s">
        <v>6557</v>
      </c>
      <c r="U543" s="1">
        <v>31210</v>
      </c>
      <c r="V543" t="s">
        <v>26282</v>
      </c>
      <c r="W543" s="4">
        <v>0.65</v>
      </c>
      <c r="X543" s="1">
        <v>446</v>
      </c>
      <c r="Y543" s="1">
        <v>67</v>
      </c>
      <c r="Z543" s="1">
        <v>66</v>
      </c>
      <c r="AA543" s="1">
        <v>50</v>
      </c>
      <c r="AB543" s="6">
        <f t="shared" si="40"/>
        <v>0.11210762331838565</v>
      </c>
      <c r="AC543" s="6">
        <f t="shared" si="41"/>
        <v>0.11210762331838565</v>
      </c>
      <c r="AD543" s="26">
        <f t="shared" si="42"/>
        <v>89.2</v>
      </c>
      <c r="AE543" s="1">
        <v>49</v>
      </c>
      <c r="AF543" s="1">
        <v>61</v>
      </c>
      <c r="AG543" s="1">
        <v>23</v>
      </c>
      <c r="AH543" s="1">
        <v>69</v>
      </c>
      <c r="AI543" s="1">
        <v>21</v>
      </c>
      <c r="AJ543" s="1">
        <v>67</v>
      </c>
      <c r="AK543" s="1">
        <v>1</v>
      </c>
      <c r="AL543" s="1">
        <v>1</v>
      </c>
      <c r="AM543" s="1">
        <f t="shared" si="43"/>
        <v>68</v>
      </c>
      <c r="AN543" s="1">
        <v>38</v>
      </c>
      <c r="AO543" s="1">
        <v>0</v>
      </c>
      <c r="AP543" s="20">
        <f t="shared" si="44"/>
        <v>105</v>
      </c>
      <c r="AQ543" s="1">
        <v>0</v>
      </c>
    </row>
    <row r="544" spans="1:43" ht="16" x14ac:dyDescent="0.2">
      <c r="A544" t="s">
        <v>26279</v>
      </c>
      <c r="B544" t="s">
        <v>33771</v>
      </c>
      <c r="C544" s="1" t="s">
        <v>6557</v>
      </c>
      <c r="E544" s="9" t="s">
        <v>33778</v>
      </c>
      <c r="F544" s="17" t="s">
        <v>33789</v>
      </c>
      <c r="G544" s="13" t="s">
        <v>33780</v>
      </c>
      <c r="H544" s="14" t="s">
        <v>33790</v>
      </c>
      <c r="I544" s="18" t="s">
        <v>33791</v>
      </c>
      <c r="K544" t="s">
        <v>9856</v>
      </c>
      <c r="L544" t="s">
        <v>9857</v>
      </c>
      <c r="M544" t="s">
        <v>9858</v>
      </c>
      <c r="N544" t="s">
        <v>30</v>
      </c>
      <c r="O544" t="s">
        <v>9859</v>
      </c>
      <c r="P544" t="s">
        <v>9860</v>
      </c>
      <c r="Q544" t="s">
        <v>9861</v>
      </c>
      <c r="S544" t="s">
        <v>9862</v>
      </c>
      <c r="T544" s="1" t="s">
        <v>6557</v>
      </c>
      <c r="U544" s="1">
        <v>30436</v>
      </c>
      <c r="V544" t="s">
        <v>26278</v>
      </c>
      <c r="W544" s="4">
        <v>0.95</v>
      </c>
      <c r="X544" s="1">
        <v>593</v>
      </c>
      <c r="Y544" s="1">
        <v>139</v>
      </c>
      <c r="Z544" s="1">
        <v>82</v>
      </c>
      <c r="AA544" s="1">
        <v>58</v>
      </c>
      <c r="AB544" s="6">
        <f t="shared" si="40"/>
        <v>9.7807757166947729E-2</v>
      </c>
      <c r="AC544" s="6">
        <f t="shared" si="41"/>
        <v>9.7807757166947729E-2</v>
      </c>
      <c r="AD544" s="26">
        <f t="shared" si="42"/>
        <v>118.60000000000001</v>
      </c>
      <c r="AE544" s="1">
        <v>56</v>
      </c>
      <c r="AF544" s="1">
        <v>79</v>
      </c>
      <c r="AG544" s="1">
        <v>21</v>
      </c>
      <c r="AH544" s="1">
        <v>48</v>
      </c>
      <c r="AI544" s="1">
        <v>29</v>
      </c>
      <c r="AJ544" s="1">
        <v>89</v>
      </c>
      <c r="AK544" s="1">
        <v>0</v>
      </c>
      <c r="AL544" s="1">
        <v>0</v>
      </c>
      <c r="AM544" s="1">
        <f t="shared" si="43"/>
        <v>89</v>
      </c>
      <c r="AN544" s="1">
        <v>50</v>
      </c>
      <c r="AO544" s="1">
        <v>0</v>
      </c>
      <c r="AP544" s="20">
        <f t="shared" si="44"/>
        <v>121.80000000000001</v>
      </c>
      <c r="AQ544" s="1">
        <v>0</v>
      </c>
    </row>
    <row r="545" spans="1:43" ht="16" x14ac:dyDescent="0.2">
      <c r="A545" t="s">
        <v>26272</v>
      </c>
      <c r="B545" t="s">
        <v>33771</v>
      </c>
      <c r="C545" s="1" t="s">
        <v>6557</v>
      </c>
      <c r="E545" s="9" t="s">
        <v>33778</v>
      </c>
      <c r="F545" s="16" t="s">
        <v>33792</v>
      </c>
      <c r="G545" s="13" t="s">
        <v>33780</v>
      </c>
      <c r="H545" s="14" t="s">
        <v>33793</v>
      </c>
      <c r="I545" s="13" t="s">
        <v>33782</v>
      </c>
      <c r="J545" s="13" t="s">
        <v>33827</v>
      </c>
      <c r="K545" t="s">
        <v>6747</v>
      </c>
      <c r="L545" t="s">
        <v>6766</v>
      </c>
      <c r="M545" t="s">
        <v>6767</v>
      </c>
      <c r="N545" t="s">
        <v>30</v>
      </c>
      <c r="O545" t="s">
        <v>6768</v>
      </c>
      <c r="P545" t="s">
        <v>6769</v>
      </c>
      <c r="Q545" t="s">
        <v>6770</v>
      </c>
      <c r="S545" t="s">
        <v>6771</v>
      </c>
      <c r="T545" s="1" t="s">
        <v>6557</v>
      </c>
      <c r="U545" s="1">
        <v>30620</v>
      </c>
      <c r="V545" t="s">
        <v>26271</v>
      </c>
      <c r="W545" s="4">
        <v>0.68</v>
      </c>
      <c r="X545" s="1">
        <v>665</v>
      </c>
      <c r="Y545" s="1">
        <v>59</v>
      </c>
      <c r="Z545" s="1">
        <v>38</v>
      </c>
      <c r="AA545" s="1">
        <v>27</v>
      </c>
      <c r="AB545" s="6">
        <f t="shared" si="40"/>
        <v>4.06015037593985E-2</v>
      </c>
      <c r="AC545" s="6">
        <f t="shared" si="41"/>
        <v>4.06015037593985E-2</v>
      </c>
      <c r="AD545" s="26">
        <f t="shared" si="42"/>
        <v>133</v>
      </c>
      <c r="AE545" s="1">
        <v>27</v>
      </c>
      <c r="AF545" s="1">
        <v>37</v>
      </c>
      <c r="AG545" s="1">
        <v>6</v>
      </c>
      <c r="AH545" s="1">
        <v>24</v>
      </c>
      <c r="AI545" s="1">
        <v>14</v>
      </c>
      <c r="AJ545" s="1">
        <v>52</v>
      </c>
      <c r="AK545" s="1">
        <v>0</v>
      </c>
      <c r="AL545" s="1">
        <v>0</v>
      </c>
      <c r="AM545" s="1">
        <f t="shared" si="43"/>
        <v>52</v>
      </c>
      <c r="AN545" s="1">
        <v>22</v>
      </c>
      <c r="AO545" s="1">
        <v>0</v>
      </c>
      <c r="AP545" s="20">
        <f t="shared" si="44"/>
        <v>56.7</v>
      </c>
      <c r="AQ545" s="1">
        <v>0</v>
      </c>
    </row>
    <row r="546" spans="1:43" ht="16" x14ac:dyDescent="0.2">
      <c r="A546" t="s">
        <v>26268</v>
      </c>
      <c r="B546" t="s">
        <v>33771</v>
      </c>
      <c r="C546" s="1" t="s">
        <v>6557</v>
      </c>
      <c r="E546" s="9" t="s">
        <v>33778</v>
      </c>
      <c r="F546" s="17" t="s">
        <v>33789</v>
      </c>
      <c r="G546" s="13" t="s">
        <v>33780</v>
      </c>
      <c r="H546" s="14" t="s">
        <v>33790</v>
      </c>
      <c r="I546" s="18" t="s">
        <v>33791</v>
      </c>
      <c r="K546" t="s">
        <v>9145</v>
      </c>
      <c r="L546" t="s">
        <v>9157</v>
      </c>
      <c r="M546" t="s">
        <v>9158</v>
      </c>
      <c r="O546" t="s">
        <v>9159</v>
      </c>
      <c r="P546" t="s">
        <v>9160</v>
      </c>
      <c r="Q546" t="s">
        <v>9161</v>
      </c>
      <c r="S546" t="s">
        <v>9151</v>
      </c>
      <c r="T546" s="1" t="s">
        <v>6557</v>
      </c>
      <c r="U546" s="1">
        <v>31316</v>
      </c>
      <c r="V546" t="s">
        <v>26267</v>
      </c>
      <c r="W546" s="4">
        <v>0.75</v>
      </c>
      <c r="X546" s="1">
        <v>993</v>
      </c>
      <c r="Y546" s="1">
        <v>129</v>
      </c>
      <c r="Z546" s="1">
        <v>84</v>
      </c>
      <c r="AA546" s="1">
        <v>70</v>
      </c>
      <c r="AB546" s="6">
        <f t="shared" si="40"/>
        <v>7.0493454179254789E-2</v>
      </c>
      <c r="AC546" s="6">
        <f t="shared" si="41"/>
        <v>7.0493454179254789E-2</v>
      </c>
      <c r="AD546" s="26">
        <f t="shared" si="42"/>
        <v>198.60000000000002</v>
      </c>
      <c r="AE546" s="1">
        <v>67</v>
      </c>
      <c r="AF546" s="1">
        <v>76</v>
      </c>
      <c r="AG546" s="1">
        <v>38</v>
      </c>
      <c r="AH546" s="1">
        <v>137</v>
      </c>
      <c r="AI546" s="1">
        <v>26</v>
      </c>
      <c r="AJ546" s="1">
        <v>91</v>
      </c>
      <c r="AK546" s="1">
        <v>6</v>
      </c>
      <c r="AL546" s="1">
        <v>13</v>
      </c>
      <c r="AM546" s="1">
        <f t="shared" si="43"/>
        <v>104</v>
      </c>
      <c r="AN546" s="1">
        <v>45</v>
      </c>
      <c r="AO546" s="1">
        <v>0</v>
      </c>
      <c r="AP546" s="20">
        <f t="shared" si="44"/>
        <v>147</v>
      </c>
      <c r="AQ546" s="1">
        <v>0</v>
      </c>
    </row>
    <row r="547" spans="1:43" ht="16" x14ac:dyDescent="0.2">
      <c r="A547" t="s">
        <v>26266</v>
      </c>
      <c r="B547" t="s">
        <v>33771</v>
      </c>
      <c r="C547" s="1" t="s">
        <v>6557</v>
      </c>
      <c r="E547" s="9" t="s">
        <v>33778</v>
      </c>
      <c r="F547" s="16" t="s">
        <v>33792</v>
      </c>
      <c r="G547" s="13" t="s">
        <v>33780</v>
      </c>
      <c r="H547" s="14" t="s">
        <v>33793</v>
      </c>
      <c r="I547" s="13" t="s">
        <v>33782</v>
      </c>
      <c r="J547" s="13" t="s">
        <v>33827</v>
      </c>
      <c r="K547" t="s">
        <v>8468</v>
      </c>
      <c r="L547" t="s">
        <v>8535</v>
      </c>
      <c r="M547" t="s">
        <v>8536</v>
      </c>
      <c r="N547" t="s">
        <v>241</v>
      </c>
      <c r="O547" t="s">
        <v>8537</v>
      </c>
      <c r="P547" t="s">
        <v>8538</v>
      </c>
      <c r="Q547" t="s">
        <v>8539</v>
      </c>
      <c r="S547" t="s">
        <v>8540</v>
      </c>
      <c r="T547" s="1" t="s">
        <v>6557</v>
      </c>
      <c r="U547" s="1">
        <v>30076</v>
      </c>
      <c r="V547" t="s">
        <v>26265</v>
      </c>
      <c r="W547" s="4">
        <v>0.95</v>
      </c>
      <c r="X547" s="1">
        <v>597</v>
      </c>
      <c r="Y547" s="1">
        <v>87</v>
      </c>
      <c r="Z547" s="1">
        <v>36</v>
      </c>
      <c r="AA547" s="1">
        <v>27</v>
      </c>
      <c r="AB547" s="6">
        <f t="shared" si="40"/>
        <v>4.5226130653266333E-2</v>
      </c>
      <c r="AC547" s="6">
        <f t="shared" si="41"/>
        <v>4.5226130653266333E-2</v>
      </c>
      <c r="AD547" s="26">
        <f t="shared" si="42"/>
        <v>119.4</v>
      </c>
      <c r="AE547" s="1">
        <v>26</v>
      </c>
      <c r="AF547" s="1">
        <v>35</v>
      </c>
      <c r="AG547" s="1">
        <v>8</v>
      </c>
      <c r="AH547" s="1">
        <v>20</v>
      </c>
      <c r="AI547" s="1">
        <v>7</v>
      </c>
      <c r="AJ547" s="1">
        <v>20</v>
      </c>
      <c r="AK547" s="1">
        <v>1</v>
      </c>
      <c r="AL547" s="1">
        <v>1</v>
      </c>
      <c r="AM547" s="1">
        <f t="shared" si="43"/>
        <v>21</v>
      </c>
      <c r="AN547" s="1">
        <v>15</v>
      </c>
      <c r="AO547" s="1">
        <v>0</v>
      </c>
      <c r="AP547" s="20">
        <f t="shared" si="44"/>
        <v>56.7</v>
      </c>
      <c r="AQ547" s="1">
        <v>1</v>
      </c>
    </row>
    <row r="548" spans="1:43" ht="16" x14ac:dyDescent="0.2">
      <c r="A548" t="s">
        <v>26264</v>
      </c>
      <c r="B548" t="s">
        <v>33771</v>
      </c>
      <c r="C548" s="1" t="s">
        <v>6557</v>
      </c>
      <c r="E548" s="9" t="s">
        <v>33778</v>
      </c>
      <c r="F548" s="16" t="s">
        <v>33792</v>
      </c>
      <c r="G548" s="13" t="s">
        <v>33780</v>
      </c>
      <c r="H548" s="14" t="s">
        <v>33793</v>
      </c>
      <c r="I548" s="13" t="s">
        <v>33782</v>
      </c>
      <c r="J548" s="13" t="s">
        <v>33827</v>
      </c>
      <c r="K548" t="s">
        <v>9624</v>
      </c>
      <c r="L548" t="s">
        <v>9631</v>
      </c>
      <c r="M548" t="s">
        <v>9632</v>
      </c>
      <c r="N548" t="s">
        <v>30</v>
      </c>
      <c r="O548" t="s">
        <v>9633</v>
      </c>
      <c r="P548" t="s">
        <v>9634</v>
      </c>
      <c r="Q548" t="s">
        <v>9635</v>
      </c>
      <c r="S548" t="s">
        <v>9630</v>
      </c>
      <c r="T548" s="1" t="s">
        <v>6557</v>
      </c>
      <c r="U548" s="1">
        <v>30576</v>
      </c>
      <c r="V548" t="e">
        <v>#N/A</v>
      </c>
      <c r="W548" s="4">
        <v>0.64</v>
      </c>
      <c r="X548" s="1">
        <v>642</v>
      </c>
      <c r="Y548" s="1">
        <v>37</v>
      </c>
      <c r="Z548" s="1">
        <v>35</v>
      </c>
      <c r="AA548" s="1">
        <v>25</v>
      </c>
      <c r="AB548" s="6">
        <f t="shared" si="40"/>
        <v>3.8940809968847349E-2</v>
      </c>
      <c r="AC548" s="6">
        <f t="shared" si="41"/>
        <v>3.8940809968847349E-2</v>
      </c>
      <c r="AD548" s="26">
        <f t="shared" si="42"/>
        <v>128.4</v>
      </c>
      <c r="AE548" s="1">
        <v>20</v>
      </c>
      <c r="AF548" s="1">
        <v>26</v>
      </c>
      <c r="AG548" s="1">
        <v>9</v>
      </c>
      <c r="AH548" s="1">
        <v>39</v>
      </c>
      <c r="AI548" s="1">
        <v>7</v>
      </c>
      <c r="AJ548" s="1">
        <v>34</v>
      </c>
      <c r="AK548" s="1">
        <v>0</v>
      </c>
      <c r="AL548" s="1">
        <v>0</v>
      </c>
      <c r="AM548" s="1">
        <f t="shared" si="43"/>
        <v>34</v>
      </c>
      <c r="AN548" s="1">
        <v>21</v>
      </c>
      <c r="AO548" s="1">
        <v>2</v>
      </c>
      <c r="AP548" s="20">
        <f t="shared" si="44"/>
        <v>52.5</v>
      </c>
      <c r="AQ548" s="1">
        <v>0</v>
      </c>
    </row>
    <row r="549" spans="1:43" ht="16" x14ac:dyDescent="0.2">
      <c r="A549" t="s">
        <v>26260</v>
      </c>
      <c r="B549" t="s">
        <v>33771</v>
      </c>
      <c r="C549" s="1" t="s">
        <v>6557</v>
      </c>
      <c r="E549" s="9" t="s">
        <v>33778</v>
      </c>
      <c r="F549" s="16" t="s">
        <v>33792</v>
      </c>
      <c r="G549" s="13" t="s">
        <v>33780</v>
      </c>
      <c r="H549" s="14" t="s">
        <v>33793</v>
      </c>
      <c r="I549" s="13" t="s">
        <v>33782</v>
      </c>
      <c r="J549" s="13" t="s">
        <v>33827</v>
      </c>
      <c r="K549" t="s">
        <v>8034</v>
      </c>
      <c r="L549" t="s">
        <v>8156</v>
      </c>
      <c r="M549" t="s">
        <v>8157</v>
      </c>
      <c r="N549" t="s">
        <v>1189</v>
      </c>
      <c r="O549" t="s">
        <v>8158</v>
      </c>
      <c r="P549" t="s">
        <v>8159</v>
      </c>
      <c r="Q549" t="s">
        <v>8160</v>
      </c>
      <c r="S549" t="s">
        <v>7419</v>
      </c>
      <c r="T549" s="1" t="s">
        <v>6557</v>
      </c>
      <c r="U549" s="1">
        <v>30032</v>
      </c>
      <c r="V549" t="s">
        <v>26259</v>
      </c>
      <c r="W549" s="4">
        <v>0.95</v>
      </c>
      <c r="X549" s="1">
        <v>427</v>
      </c>
      <c r="Y549" s="1">
        <v>75</v>
      </c>
      <c r="Z549" s="1">
        <v>110</v>
      </c>
      <c r="AA549" s="1">
        <v>54</v>
      </c>
      <c r="AB549" s="6">
        <f t="shared" si="40"/>
        <v>0.12646370023419204</v>
      </c>
      <c r="AC549" s="6">
        <f t="shared" si="41"/>
        <v>0.12646370023419204</v>
      </c>
      <c r="AD549" s="26">
        <f t="shared" si="42"/>
        <v>85.4</v>
      </c>
      <c r="AE549" s="1">
        <v>53</v>
      </c>
      <c r="AF549" s="1">
        <v>71</v>
      </c>
      <c r="AG549" s="1">
        <v>24</v>
      </c>
      <c r="AH549" s="1">
        <v>81</v>
      </c>
      <c r="AI549" s="1">
        <v>29</v>
      </c>
      <c r="AJ549" s="1">
        <v>126</v>
      </c>
      <c r="AK549" s="1">
        <v>2</v>
      </c>
      <c r="AL549" s="1">
        <v>2</v>
      </c>
      <c r="AM549" s="1">
        <f t="shared" si="43"/>
        <v>128</v>
      </c>
      <c r="AN549" s="1">
        <v>85</v>
      </c>
      <c r="AO549" s="1">
        <v>1</v>
      </c>
      <c r="AP549" s="20">
        <f t="shared" si="44"/>
        <v>113.4</v>
      </c>
      <c r="AQ549" s="1">
        <v>1</v>
      </c>
    </row>
    <row r="550" spans="1:43" ht="16" x14ac:dyDescent="0.2">
      <c r="A550" t="s">
        <v>26258</v>
      </c>
      <c r="B550" t="s">
        <v>33771</v>
      </c>
      <c r="C550" s="1" t="s">
        <v>6557</v>
      </c>
      <c r="E550" s="9" t="s">
        <v>33778</v>
      </c>
      <c r="F550" s="17" t="s">
        <v>33789</v>
      </c>
      <c r="G550" s="13" t="s">
        <v>33780</v>
      </c>
      <c r="H550" s="14" t="s">
        <v>33790</v>
      </c>
      <c r="I550" s="18" t="s">
        <v>33791</v>
      </c>
      <c r="K550" t="s">
        <v>8402</v>
      </c>
      <c r="L550" t="s">
        <v>8403</v>
      </c>
      <c r="M550" t="s">
        <v>8404</v>
      </c>
      <c r="N550" t="s">
        <v>30</v>
      </c>
      <c r="O550" t="s">
        <v>8405</v>
      </c>
      <c r="P550" t="s">
        <v>8406</v>
      </c>
      <c r="Q550" t="s">
        <v>8407</v>
      </c>
      <c r="S550" t="s">
        <v>8408</v>
      </c>
      <c r="T550" s="1" t="s">
        <v>6557</v>
      </c>
      <c r="U550" s="1">
        <v>30417</v>
      </c>
      <c r="V550" t="s">
        <v>26257</v>
      </c>
      <c r="W550" s="4">
        <v>0.95</v>
      </c>
      <c r="X550" s="1">
        <v>852</v>
      </c>
      <c r="Y550" s="1">
        <v>96</v>
      </c>
      <c r="Z550" s="1">
        <v>66</v>
      </c>
      <c r="AA550" s="1">
        <v>45</v>
      </c>
      <c r="AB550" s="6">
        <f t="shared" si="40"/>
        <v>5.2816901408450703E-2</v>
      </c>
      <c r="AC550" s="6">
        <f t="shared" si="41"/>
        <v>5.2816901408450703E-2</v>
      </c>
      <c r="AD550" s="26">
        <f t="shared" si="42"/>
        <v>170.4</v>
      </c>
      <c r="AE550" s="1">
        <v>41</v>
      </c>
      <c r="AF550" s="1">
        <v>55</v>
      </c>
      <c r="AG550" s="1">
        <v>12</v>
      </c>
      <c r="AH550" s="1">
        <v>38</v>
      </c>
      <c r="AI550" s="1">
        <v>22</v>
      </c>
      <c r="AJ550" s="1">
        <v>74</v>
      </c>
      <c r="AK550" s="1">
        <v>5</v>
      </c>
      <c r="AL550" s="1">
        <v>9</v>
      </c>
      <c r="AM550" s="1">
        <f t="shared" si="43"/>
        <v>83</v>
      </c>
      <c r="AN550" s="1">
        <v>47</v>
      </c>
      <c r="AO550" s="1">
        <v>0</v>
      </c>
      <c r="AP550" s="20">
        <f t="shared" si="44"/>
        <v>94.5</v>
      </c>
      <c r="AQ550" s="1">
        <v>0</v>
      </c>
    </row>
    <row r="551" spans="1:43" ht="16" x14ac:dyDescent="0.2">
      <c r="A551" t="s">
        <v>26256</v>
      </c>
      <c r="B551" t="s">
        <v>33771</v>
      </c>
      <c r="C551" s="1" t="s">
        <v>6557</v>
      </c>
      <c r="E551" s="9" t="s">
        <v>33778</v>
      </c>
      <c r="F551" s="17" t="s">
        <v>33789</v>
      </c>
      <c r="G551" s="13" t="s">
        <v>33780</v>
      </c>
      <c r="H551" s="14" t="s">
        <v>33790</v>
      </c>
      <c r="I551" s="18" t="s">
        <v>33791</v>
      </c>
      <c r="K551" t="s">
        <v>9892</v>
      </c>
      <c r="L551" t="s">
        <v>9893</v>
      </c>
      <c r="M551" t="s">
        <v>9894</v>
      </c>
      <c r="N551" t="s">
        <v>9895</v>
      </c>
      <c r="O551" t="s">
        <v>9896</v>
      </c>
      <c r="P551" t="s">
        <v>9897</v>
      </c>
      <c r="Q551" t="s">
        <v>9898</v>
      </c>
      <c r="S551" t="s">
        <v>9899</v>
      </c>
      <c r="T551" s="1" t="s">
        <v>6557</v>
      </c>
      <c r="U551" s="1">
        <v>31714</v>
      </c>
      <c r="V551" t="s">
        <v>26255</v>
      </c>
      <c r="W551" s="4">
        <v>0.95</v>
      </c>
      <c r="X551" s="1">
        <v>579</v>
      </c>
      <c r="Y551" s="1">
        <v>125</v>
      </c>
      <c r="Z551" s="1">
        <v>205</v>
      </c>
      <c r="AA551" s="1">
        <v>112</v>
      </c>
      <c r="AB551" s="6">
        <f t="shared" si="40"/>
        <v>0.19343696027633853</v>
      </c>
      <c r="AC551" s="6">
        <f t="shared" si="41"/>
        <v>0.19343696027633853</v>
      </c>
      <c r="AD551" s="26">
        <f t="shared" si="42"/>
        <v>115.80000000000001</v>
      </c>
      <c r="AE551" s="1">
        <v>110</v>
      </c>
      <c r="AF551" s="1">
        <v>166</v>
      </c>
      <c r="AG551" s="1">
        <v>26</v>
      </c>
      <c r="AH551" s="1">
        <v>77</v>
      </c>
      <c r="AI551" s="1">
        <v>67</v>
      </c>
      <c r="AJ551" s="1">
        <v>321</v>
      </c>
      <c r="AK551" s="1">
        <v>11</v>
      </c>
      <c r="AL551" s="1">
        <v>19</v>
      </c>
      <c r="AM551" s="1">
        <f t="shared" si="43"/>
        <v>340</v>
      </c>
      <c r="AN551" s="1">
        <v>153</v>
      </c>
      <c r="AO551" s="1">
        <v>2</v>
      </c>
      <c r="AP551" s="20">
        <f t="shared" si="44"/>
        <v>235.20000000000002</v>
      </c>
      <c r="AQ551" s="1">
        <v>0</v>
      </c>
    </row>
    <row r="552" spans="1:43" ht="16" x14ac:dyDescent="0.2">
      <c r="A552" t="s">
        <v>26254</v>
      </c>
      <c r="B552" t="s">
        <v>33771</v>
      </c>
      <c r="C552" s="1" t="s">
        <v>6557</v>
      </c>
      <c r="E552" s="9" t="s">
        <v>33778</v>
      </c>
      <c r="F552" s="16" t="s">
        <v>33792</v>
      </c>
      <c r="G552" s="13" t="s">
        <v>33780</v>
      </c>
      <c r="H552" s="14" t="s">
        <v>33793</v>
      </c>
      <c r="I552" s="13" t="s">
        <v>33782</v>
      </c>
      <c r="J552" s="13" t="s">
        <v>33827</v>
      </c>
      <c r="K552" t="s">
        <v>7695</v>
      </c>
      <c r="L552" t="s">
        <v>7717</v>
      </c>
      <c r="M552" t="s">
        <v>7718</v>
      </c>
      <c r="N552" t="s">
        <v>30</v>
      </c>
      <c r="O552" t="s">
        <v>7719</v>
      </c>
      <c r="P552" t="s">
        <v>7720</v>
      </c>
      <c r="Q552" t="s">
        <v>7721</v>
      </c>
      <c r="S552" t="s">
        <v>7722</v>
      </c>
      <c r="T552" s="1" t="s">
        <v>6557</v>
      </c>
      <c r="U552" s="1">
        <v>30082</v>
      </c>
      <c r="V552" t="s">
        <v>26253</v>
      </c>
      <c r="W552" s="4">
        <v>0.43</v>
      </c>
      <c r="X552" s="1">
        <v>1198</v>
      </c>
      <c r="Y552" s="1">
        <v>28</v>
      </c>
      <c r="Z552" s="1">
        <v>9</v>
      </c>
      <c r="AA552" s="1">
        <v>9</v>
      </c>
      <c r="AB552" s="6">
        <f t="shared" si="40"/>
        <v>7.5125208681135229E-3</v>
      </c>
      <c r="AC552" s="6">
        <f t="shared" si="41"/>
        <v>7.5125208681135229E-3</v>
      </c>
      <c r="AD552" s="26">
        <f t="shared" si="42"/>
        <v>239.60000000000002</v>
      </c>
      <c r="AE552" s="1">
        <v>9</v>
      </c>
      <c r="AF552" s="1">
        <v>9</v>
      </c>
      <c r="AG552" s="1">
        <v>6</v>
      </c>
      <c r="AH552" s="1">
        <v>22</v>
      </c>
      <c r="AI552" s="1">
        <v>6</v>
      </c>
      <c r="AJ552" s="1">
        <v>16</v>
      </c>
      <c r="AK552" s="1">
        <v>0</v>
      </c>
      <c r="AL552" s="1">
        <v>0</v>
      </c>
      <c r="AM552" s="1">
        <f t="shared" si="43"/>
        <v>16</v>
      </c>
      <c r="AN552" s="1">
        <v>5</v>
      </c>
      <c r="AO552" s="1">
        <v>0</v>
      </c>
      <c r="AP552" s="20">
        <f t="shared" si="44"/>
        <v>18.900000000000002</v>
      </c>
      <c r="AQ552" s="1">
        <v>0</v>
      </c>
    </row>
    <row r="553" spans="1:43" ht="16" x14ac:dyDescent="0.2">
      <c r="A553" t="s">
        <v>26252</v>
      </c>
      <c r="B553" t="s">
        <v>33771</v>
      </c>
      <c r="C553" s="1" t="s">
        <v>6557</v>
      </c>
      <c r="E553" s="9" t="s">
        <v>33778</v>
      </c>
      <c r="F553" s="16" t="s">
        <v>33792</v>
      </c>
      <c r="G553" s="13" t="s">
        <v>33780</v>
      </c>
      <c r="H553" s="14" t="s">
        <v>33793</v>
      </c>
      <c r="I553" s="13" t="s">
        <v>33782</v>
      </c>
      <c r="J553" s="13" t="s">
        <v>33827</v>
      </c>
      <c r="K553" t="s">
        <v>7474</v>
      </c>
      <c r="L553" t="s">
        <v>7657</v>
      </c>
      <c r="M553" t="s">
        <v>7658</v>
      </c>
      <c r="N553" t="s">
        <v>30</v>
      </c>
      <c r="O553" t="s">
        <v>7659</v>
      </c>
      <c r="P553" t="s">
        <v>7660</v>
      </c>
      <c r="Q553" t="s">
        <v>7661</v>
      </c>
      <c r="S553" t="s">
        <v>7662</v>
      </c>
      <c r="T553" s="1" t="s">
        <v>6557</v>
      </c>
      <c r="U553" s="1">
        <v>30215</v>
      </c>
      <c r="V553" t="s">
        <v>26251</v>
      </c>
      <c r="W553" s="4">
        <v>0.75</v>
      </c>
      <c r="X553" s="1">
        <v>692</v>
      </c>
      <c r="Y553" s="1">
        <v>80</v>
      </c>
      <c r="Z553" s="1">
        <v>86</v>
      </c>
      <c r="AA553" s="1">
        <v>63</v>
      </c>
      <c r="AB553" s="6">
        <f t="shared" si="40"/>
        <v>9.1040462427745661E-2</v>
      </c>
      <c r="AC553" s="6">
        <f t="shared" si="41"/>
        <v>9.1040462427745661E-2</v>
      </c>
      <c r="AD553" s="26">
        <f t="shared" si="42"/>
        <v>138.4</v>
      </c>
      <c r="AE553" s="1">
        <v>62</v>
      </c>
      <c r="AF553" s="1">
        <v>70</v>
      </c>
      <c r="AG553" s="1">
        <v>13</v>
      </c>
      <c r="AH553" s="1">
        <v>36</v>
      </c>
      <c r="AI553" s="1">
        <v>33</v>
      </c>
      <c r="AJ553" s="1">
        <v>135</v>
      </c>
      <c r="AK553" s="1">
        <v>5</v>
      </c>
      <c r="AL553" s="1">
        <v>5</v>
      </c>
      <c r="AM553" s="1">
        <f t="shared" si="43"/>
        <v>140</v>
      </c>
      <c r="AN553" s="1">
        <v>66</v>
      </c>
      <c r="AO553" s="1">
        <v>0</v>
      </c>
      <c r="AP553" s="20">
        <f t="shared" si="44"/>
        <v>132.30000000000001</v>
      </c>
      <c r="AQ553" s="1">
        <v>0</v>
      </c>
    </row>
    <row r="554" spans="1:43" ht="16" x14ac:dyDescent="0.2">
      <c r="A554" t="s">
        <v>26250</v>
      </c>
      <c r="B554" t="s">
        <v>33771</v>
      </c>
      <c r="C554" s="1" t="s">
        <v>6557</v>
      </c>
      <c r="E554" s="9" t="s">
        <v>33778</v>
      </c>
      <c r="F554" s="16" t="s">
        <v>33792</v>
      </c>
      <c r="G554" s="13" t="s">
        <v>33780</v>
      </c>
      <c r="H554" s="14" t="s">
        <v>33793</v>
      </c>
      <c r="I554" s="13" t="s">
        <v>33782</v>
      </c>
      <c r="J554" s="13" t="s">
        <v>33827</v>
      </c>
      <c r="K554" t="s">
        <v>7845</v>
      </c>
      <c r="L554" t="s">
        <v>7852</v>
      </c>
      <c r="M554" t="s">
        <v>7853</v>
      </c>
      <c r="N554" t="s">
        <v>30</v>
      </c>
      <c r="O554" t="s">
        <v>7854</v>
      </c>
      <c r="P554" t="s">
        <v>7855</v>
      </c>
      <c r="Q554" t="s">
        <v>7856</v>
      </c>
      <c r="S554" t="s">
        <v>7851</v>
      </c>
      <c r="T554" s="1" t="s">
        <v>6557</v>
      </c>
      <c r="U554" s="1">
        <v>30263</v>
      </c>
      <c r="V554" t="s">
        <v>26249</v>
      </c>
      <c r="W554" s="4">
        <v>0.68</v>
      </c>
      <c r="X554" s="1">
        <v>403</v>
      </c>
      <c r="Y554" s="1">
        <v>76</v>
      </c>
      <c r="Z554" s="1">
        <v>113</v>
      </c>
      <c r="AA554" s="1">
        <v>64</v>
      </c>
      <c r="AB554" s="6">
        <f t="shared" si="40"/>
        <v>0.15880893300248139</v>
      </c>
      <c r="AC554" s="6">
        <f t="shared" si="41"/>
        <v>0.15880893300248139</v>
      </c>
      <c r="AD554" s="26">
        <f t="shared" si="42"/>
        <v>80.600000000000009</v>
      </c>
      <c r="AE554" s="1">
        <v>63</v>
      </c>
      <c r="AF554" s="1">
        <v>77</v>
      </c>
      <c r="AG554" s="1">
        <v>10</v>
      </c>
      <c r="AH554" s="1">
        <v>34</v>
      </c>
      <c r="AI554" s="1">
        <v>25</v>
      </c>
      <c r="AJ554" s="1">
        <v>91</v>
      </c>
      <c r="AK554" s="1">
        <v>13</v>
      </c>
      <c r="AL554" s="1">
        <v>19</v>
      </c>
      <c r="AM554" s="1">
        <f t="shared" si="43"/>
        <v>110</v>
      </c>
      <c r="AN554" s="1">
        <v>74</v>
      </c>
      <c r="AO554" s="1">
        <v>3</v>
      </c>
      <c r="AP554" s="20">
        <f t="shared" si="44"/>
        <v>134.4</v>
      </c>
      <c r="AQ554" s="1">
        <v>0</v>
      </c>
    </row>
    <row r="555" spans="1:43" ht="16" x14ac:dyDescent="0.2">
      <c r="A555" t="s">
        <v>26247</v>
      </c>
      <c r="B555" t="s">
        <v>33771</v>
      </c>
      <c r="C555" s="1" t="s">
        <v>6557</v>
      </c>
      <c r="E555" s="9" t="s">
        <v>33778</v>
      </c>
      <c r="F555" s="16" t="s">
        <v>33792</v>
      </c>
      <c r="G555" s="13" t="s">
        <v>33780</v>
      </c>
      <c r="H555" s="14" t="s">
        <v>33793</v>
      </c>
      <c r="I555" s="13" t="s">
        <v>33782</v>
      </c>
      <c r="J555" s="13" t="s">
        <v>33827</v>
      </c>
      <c r="K555" t="s">
        <v>7231</v>
      </c>
      <c r="L555" t="s">
        <v>7303</v>
      </c>
      <c r="M555" t="s">
        <v>7304</v>
      </c>
      <c r="N555" t="s">
        <v>30</v>
      </c>
      <c r="O555" t="s">
        <v>7305</v>
      </c>
      <c r="P555" t="s">
        <v>7306</v>
      </c>
      <c r="Q555" t="s">
        <v>7307</v>
      </c>
      <c r="S555" t="s">
        <v>7254</v>
      </c>
      <c r="T555" s="1" t="s">
        <v>6557</v>
      </c>
      <c r="U555" s="1">
        <v>30180</v>
      </c>
      <c r="V555" t="s">
        <v>26246</v>
      </c>
      <c r="W555" s="4">
        <v>0.87</v>
      </c>
      <c r="X555" s="1">
        <v>489</v>
      </c>
      <c r="Y555" s="1">
        <v>68</v>
      </c>
      <c r="Z555" s="1">
        <v>121</v>
      </c>
      <c r="AA555" s="1">
        <v>53</v>
      </c>
      <c r="AB555" s="6">
        <f t="shared" si="40"/>
        <v>0.10838445807770961</v>
      </c>
      <c r="AC555" s="6">
        <f t="shared" si="41"/>
        <v>0.10838445807770961</v>
      </c>
      <c r="AD555" s="26">
        <f t="shared" si="42"/>
        <v>97.800000000000011</v>
      </c>
      <c r="AE555" s="1">
        <v>52</v>
      </c>
      <c r="AF555" s="1">
        <v>72</v>
      </c>
      <c r="AG555" s="1">
        <v>20</v>
      </c>
      <c r="AH555" s="1">
        <v>54</v>
      </c>
      <c r="AI555" s="1">
        <v>43</v>
      </c>
      <c r="AJ555" s="1">
        <v>316</v>
      </c>
      <c r="AK555" s="1">
        <v>5</v>
      </c>
      <c r="AL555" s="1">
        <v>6</v>
      </c>
      <c r="AM555" s="1">
        <f t="shared" si="43"/>
        <v>322</v>
      </c>
      <c r="AN555" s="1">
        <v>108</v>
      </c>
      <c r="AO555" s="1">
        <v>3</v>
      </c>
      <c r="AP555" s="20">
        <f t="shared" si="44"/>
        <v>111.30000000000001</v>
      </c>
      <c r="AQ555" s="1">
        <v>0</v>
      </c>
    </row>
    <row r="556" spans="1:43" ht="16" x14ac:dyDescent="0.2">
      <c r="A556" t="s">
        <v>26245</v>
      </c>
      <c r="B556" t="s">
        <v>33771</v>
      </c>
      <c r="C556" s="1" t="s">
        <v>6557</v>
      </c>
      <c r="E556" s="9" t="s">
        <v>33778</v>
      </c>
      <c r="F556" s="17" t="s">
        <v>33789</v>
      </c>
      <c r="G556" s="13" t="s">
        <v>33780</v>
      </c>
      <c r="H556" s="14" t="s">
        <v>33790</v>
      </c>
      <c r="I556" s="18" t="s">
        <v>33791</v>
      </c>
      <c r="K556" t="s">
        <v>10006</v>
      </c>
      <c r="L556" t="s">
        <v>10028</v>
      </c>
      <c r="M556" t="s">
        <v>10029</v>
      </c>
      <c r="N556" t="s">
        <v>30</v>
      </c>
      <c r="O556" t="s">
        <v>10030</v>
      </c>
      <c r="P556" t="s">
        <v>10031</v>
      </c>
      <c r="Q556" t="s">
        <v>10032</v>
      </c>
      <c r="S556" t="s">
        <v>10012</v>
      </c>
      <c r="T556" s="1" t="s">
        <v>6557</v>
      </c>
      <c r="U556" s="1">
        <v>31503</v>
      </c>
      <c r="V556" t="s">
        <v>26244</v>
      </c>
      <c r="W556" s="4">
        <v>0.82</v>
      </c>
      <c r="X556" s="1">
        <v>426</v>
      </c>
      <c r="Y556" s="1">
        <v>92</v>
      </c>
      <c r="Z556" s="1">
        <v>111</v>
      </c>
      <c r="AA556" s="1">
        <v>70</v>
      </c>
      <c r="AB556" s="6">
        <f t="shared" si="40"/>
        <v>0.16431924882629109</v>
      </c>
      <c r="AC556" s="6">
        <f t="shared" si="41"/>
        <v>0.16431924882629109</v>
      </c>
      <c r="AD556" s="26">
        <f t="shared" si="42"/>
        <v>85.2</v>
      </c>
      <c r="AE556" s="1">
        <v>70</v>
      </c>
      <c r="AF556" s="1">
        <v>108</v>
      </c>
      <c r="AG556" s="1">
        <v>17</v>
      </c>
      <c r="AH556" s="1">
        <v>49</v>
      </c>
      <c r="AI556" s="1">
        <v>38</v>
      </c>
      <c r="AJ556" s="1">
        <v>146</v>
      </c>
      <c r="AK556" s="1">
        <v>1</v>
      </c>
      <c r="AL556" s="1">
        <v>1</v>
      </c>
      <c r="AM556" s="1">
        <f t="shared" si="43"/>
        <v>147</v>
      </c>
      <c r="AN556" s="1">
        <v>80</v>
      </c>
      <c r="AO556" s="1">
        <v>3</v>
      </c>
      <c r="AP556" s="20">
        <f t="shared" si="44"/>
        <v>147</v>
      </c>
      <c r="AQ556" s="1">
        <v>0</v>
      </c>
    </row>
    <row r="557" spans="1:43" ht="16" x14ac:dyDescent="0.2">
      <c r="A557" t="s">
        <v>26242</v>
      </c>
      <c r="B557" t="s">
        <v>33771</v>
      </c>
      <c r="C557" s="1" t="s">
        <v>6557</v>
      </c>
      <c r="E557" s="9" t="s">
        <v>33778</v>
      </c>
      <c r="F557" s="16" t="s">
        <v>33792</v>
      </c>
      <c r="G557" s="13" t="s">
        <v>33780</v>
      </c>
      <c r="H557" s="14" t="s">
        <v>33793</v>
      </c>
      <c r="I557" s="13" t="s">
        <v>33782</v>
      </c>
      <c r="J557" s="13" t="s">
        <v>33827</v>
      </c>
      <c r="K557" t="s">
        <v>9388</v>
      </c>
      <c r="L557" t="s">
        <v>9395</v>
      </c>
      <c r="M557" t="s">
        <v>9396</v>
      </c>
      <c r="N557" t="s">
        <v>7446</v>
      </c>
      <c r="O557" t="s">
        <v>9397</v>
      </c>
      <c r="P557" t="s">
        <v>9398</v>
      </c>
      <c r="Q557" t="s">
        <v>9399</v>
      </c>
      <c r="S557" t="s">
        <v>9394</v>
      </c>
      <c r="T557" s="1" t="s">
        <v>6557</v>
      </c>
      <c r="U557" s="1">
        <v>30016</v>
      </c>
      <c r="V557" t="s">
        <v>26241</v>
      </c>
      <c r="W557" s="4">
        <v>0.9</v>
      </c>
      <c r="X557" s="1">
        <v>600</v>
      </c>
      <c r="Y557" s="1">
        <v>38</v>
      </c>
      <c r="Z557" s="1">
        <v>17</v>
      </c>
      <c r="AA557" s="1">
        <v>17</v>
      </c>
      <c r="AB557" s="6">
        <f t="shared" si="40"/>
        <v>2.8333333333333332E-2</v>
      </c>
      <c r="AC557" s="6">
        <f t="shared" si="41"/>
        <v>2.8333333333333332E-2</v>
      </c>
      <c r="AD557" s="26">
        <f t="shared" si="42"/>
        <v>120</v>
      </c>
      <c r="AE557" s="1">
        <v>16</v>
      </c>
      <c r="AF557" s="1">
        <v>16</v>
      </c>
      <c r="AG557" s="1">
        <v>8</v>
      </c>
      <c r="AH557" s="1">
        <v>23</v>
      </c>
      <c r="AI557" s="1">
        <v>6</v>
      </c>
      <c r="AJ557" s="1">
        <v>28</v>
      </c>
      <c r="AK557" s="1">
        <v>0</v>
      </c>
      <c r="AL557" s="1">
        <v>0</v>
      </c>
      <c r="AM557" s="1">
        <f t="shared" si="43"/>
        <v>28</v>
      </c>
      <c r="AN557" s="1">
        <v>9</v>
      </c>
      <c r="AO557" s="1">
        <v>0</v>
      </c>
      <c r="AP557" s="20">
        <f t="shared" si="44"/>
        <v>35.700000000000003</v>
      </c>
      <c r="AQ557" s="1">
        <v>0</v>
      </c>
    </row>
    <row r="558" spans="1:43" ht="16" x14ac:dyDescent="0.2">
      <c r="A558" t="s">
        <v>26237</v>
      </c>
      <c r="B558" t="s">
        <v>33771</v>
      </c>
      <c r="C558" s="1" t="s">
        <v>6557</v>
      </c>
      <c r="E558" s="9" t="s">
        <v>33778</v>
      </c>
      <c r="F558" s="17" t="s">
        <v>33789</v>
      </c>
      <c r="G558" s="13" t="s">
        <v>33780</v>
      </c>
      <c r="H558" s="14" t="s">
        <v>33790</v>
      </c>
      <c r="I558" s="18" t="s">
        <v>33791</v>
      </c>
      <c r="K558" t="s">
        <v>7030</v>
      </c>
      <c r="L558" t="s">
        <v>7091</v>
      </c>
      <c r="M558" t="s">
        <v>7092</v>
      </c>
      <c r="O558" t="s">
        <v>7093</v>
      </c>
      <c r="P558" t="s">
        <v>7094</v>
      </c>
      <c r="Q558" t="s">
        <v>7095</v>
      </c>
      <c r="S558" t="s">
        <v>7036</v>
      </c>
      <c r="T558" s="1" t="s">
        <v>6557</v>
      </c>
      <c r="U558" s="1">
        <v>30415</v>
      </c>
      <c r="V558" t="s">
        <v>26236</v>
      </c>
      <c r="W558" s="4">
        <v>0.51</v>
      </c>
      <c r="X558" s="1">
        <v>860</v>
      </c>
      <c r="Y558" s="1">
        <v>58</v>
      </c>
      <c r="Z558" s="1">
        <v>60</v>
      </c>
      <c r="AA558" s="1">
        <v>44</v>
      </c>
      <c r="AB558" s="6">
        <f t="shared" si="40"/>
        <v>5.1162790697674418E-2</v>
      </c>
      <c r="AC558" s="6">
        <f t="shared" si="41"/>
        <v>5.1162790697674418E-2</v>
      </c>
      <c r="AD558" s="26">
        <f t="shared" si="42"/>
        <v>172</v>
      </c>
      <c r="AE558" s="1">
        <v>42</v>
      </c>
      <c r="AF558" s="1">
        <v>54</v>
      </c>
      <c r="AG558" s="1">
        <v>22</v>
      </c>
      <c r="AH558" s="1">
        <v>89</v>
      </c>
      <c r="AI558" s="1">
        <v>11</v>
      </c>
      <c r="AJ558" s="1">
        <v>40</v>
      </c>
      <c r="AK558" s="1">
        <v>4</v>
      </c>
      <c r="AL558" s="1">
        <v>7</v>
      </c>
      <c r="AM558" s="1">
        <f t="shared" si="43"/>
        <v>47</v>
      </c>
      <c r="AN558" s="1">
        <v>42</v>
      </c>
      <c r="AO558" s="1">
        <v>0</v>
      </c>
      <c r="AP558" s="20">
        <f t="shared" si="44"/>
        <v>92.4</v>
      </c>
      <c r="AQ558" s="1">
        <v>0</v>
      </c>
    </row>
    <row r="559" spans="1:43" ht="16" x14ac:dyDescent="0.2">
      <c r="A559" t="s">
        <v>26235</v>
      </c>
      <c r="B559" t="s">
        <v>33771</v>
      </c>
      <c r="C559" s="1" t="s">
        <v>6557</v>
      </c>
      <c r="E559" s="9" t="s">
        <v>33778</v>
      </c>
      <c r="F559" s="17" t="s">
        <v>33789</v>
      </c>
      <c r="G559" s="13" t="s">
        <v>33780</v>
      </c>
      <c r="H559" s="14" t="s">
        <v>33790</v>
      </c>
      <c r="I559" s="18" t="s">
        <v>33791</v>
      </c>
      <c r="K559" t="s">
        <v>7162</v>
      </c>
      <c r="L559" t="s">
        <v>7206</v>
      </c>
      <c r="M559" t="s">
        <v>7207</v>
      </c>
      <c r="O559" t="s">
        <v>7208</v>
      </c>
      <c r="P559" t="s">
        <v>7209</v>
      </c>
      <c r="Q559" t="s">
        <v>7210</v>
      </c>
      <c r="S559" t="s">
        <v>7179</v>
      </c>
      <c r="T559" s="1" t="s">
        <v>6557</v>
      </c>
      <c r="U559" s="1">
        <v>31558</v>
      </c>
      <c r="V559" t="s">
        <v>7209</v>
      </c>
      <c r="W559" s="4">
        <v>0.51</v>
      </c>
      <c r="X559" s="1">
        <v>1095</v>
      </c>
      <c r="Y559" s="1">
        <v>95</v>
      </c>
      <c r="Z559" s="1">
        <v>94</v>
      </c>
      <c r="AA559" s="1">
        <v>65</v>
      </c>
      <c r="AB559" s="6">
        <f t="shared" si="40"/>
        <v>5.9360730593607303E-2</v>
      </c>
      <c r="AC559" s="6">
        <f t="shared" si="41"/>
        <v>5.9360730593607303E-2</v>
      </c>
      <c r="AD559" s="26">
        <f t="shared" si="42"/>
        <v>219</v>
      </c>
      <c r="AE559" s="1">
        <v>61</v>
      </c>
      <c r="AF559" s="1">
        <v>68</v>
      </c>
      <c r="AG559" s="1">
        <v>30</v>
      </c>
      <c r="AH559" s="1">
        <v>112</v>
      </c>
      <c r="AI559" s="1">
        <v>29</v>
      </c>
      <c r="AJ559" s="1">
        <v>162</v>
      </c>
      <c r="AK559" s="1">
        <v>6</v>
      </c>
      <c r="AL559" s="1">
        <v>14</v>
      </c>
      <c r="AM559" s="1">
        <f t="shared" si="43"/>
        <v>176</v>
      </c>
      <c r="AN559" s="1">
        <v>67</v>
      </c>
      <c r="AO559" s="1">
        <v>0</v>
      </c>
      <c r="AP559" s="20">
        <f t="shared" si="44"/>
        <v>136.5</v>
      </c>
      <c r="AQ559" s="1">
        <v>0</v>
      </c>
    </row>
    <row r="560" spans="1:43" ht="16" x14ac:dyDescent="0.2">
      <c r="A560" t="s">
        <v>26234</v>
      </c>
      <c r="B560" t="s">
        <v>33771</v>
      </c>
      <c r="C560" s="1" t="s">
        <v>6557</v>
      </c>
      <c r="E560" s="9" t="s">
        <v>33778</v>
      </c>
      <c r="F560" s="16" t="s">
        <v>33792</v>
      </c>
      <c r="G560" s="13" t="s">
        <v>33780</v>
      </c>
      <c r="H560" s="14" t="s">
        <v>33793</v>
      </c>
      <c r="I560" s="13" t="s">
        <v>33782</v>
      </c>
      <c r="J560" s="13" t="s">
        <v>33827</v>
      </c>
      <c r="K560" t="s">
        <v>8678</v>
      </c>
      <c r="L560" t="s">
        <v>8708</v>
      </c>
      <c r="M560" t="s">
        <v>8709</v>
      </c>
      <c r="N560" t="s">
        <v>8710</v>
      </c>
      <c r="O560" t="s">
        <v>8711</v>
      </c>
      <c r="P560" t="s">
        <v>8712</v>
      </c>
      <c r="Q560" t="s">
        <v>8713</v>
      </c>
      <c r="S560" t="s">
        <v>8714</v>
      </c>
      <c r="T560" s="1" t="s">
        <v>6557</v>
      </c>
      <c r="U560" s="1">
        <v>30047</v>
      </c>
      <c r="V560" t="s">
        <v>26233</v>
      </c>
      <c r="W560" s="4">
        <v>0.9</v>
      </c>
      <c r="X560" s="1">
        <v>1155</v>
      </c>
      <c r="Y560" s="1">
        <v>64</v>
      </c>
      <c r="Z560" s="1">
        <v>17</v>
      </c>
      <c r="AA560" s="1">
        <v>17</v>
      </c>
      <c r="AB560" s="6">
        <f t="shared" si="40"/>
        <v>1.4718614718614719E-2</v>
      </c>
      <c r="AC560" s="6">
        <f t="shared" si="41"/>
        <v>1.4718614718614719E-2</v>
      </c>
      <c r="AD560" s="26">
        <f t="shared" si="42"/>
        <v>231</v>
      </c>
      <c r="AE560" s="1">
        <v>15</v>
      </c>
      <c r="AF560" s="1">
        <v>15</v>
      </c>
      <c r="AG560" s="1">
        <v>4</v>
      </c>
      <c r="AH560" s="1">
        <v>8</v>
      </c>
      <c r="AI560" s="1">
        <v>6</v>
      </c>
      <c r="AJ560" s="1">
        <v>20</v>
      </c>
      <c r="AK560" s="1">
        <v>1</v>
      </c>
      <c r="AL560" s="1">
        <v>2</v>
      </c>
      <c r="AM560" s="1">
        <f t="shared" si="43"/>
        <v>22</v>
      </c>
      <c r="AN560" s="1">
        <v>10</v>
      </c>
      <c r="AO560" s="1">
        <v>2</v>
      </c>
      <c r="AP560" s="20">
        <f t="shared" si="44"/>
        <v>35.700000000000003</v>
      </c>
      <c r="AQ560" s="1">
        <v>0</v>
      </c>
    </row>
    <row r="561" spans="1:43" ht="16" x14ac:dyDescent="0.2">
      <c r="A561" t="s">
        <v>26228</v>
      </c>
      <c r="B561" t="s">
        <v>33771</v>
      </c>
      <c r="C561" s="1" t="s">
        <v>6557</v>
      </c>
      <c r="E561" s="9" t="s">
        <v>33778</v>
      </c>
      <c r="F561" s="16" t="s">
        <v>33792</v>
      </c>
      <c r="G561" s="13" t="s">
        <v>33780</v>
      </c>
      <c r="H561" s="14" t="s">
        <v>33793</v>
      </c>
      <c r="I561" s="13" t="s">
        <v>33782</v>
      </c>
      <c r="J561" s="13" t="s">
        <v>33827</v>
      </c>
      <c r="K561" t="s">
        <v>7111</v>
      </c>
      <c r="L561" t="s">
        <v>7128</v>
      </c>
      <c r="M561" t="s">
        <v>7129</v>
      </c>
      <c r="O561" t="s">
        <v>7130</v>
      </c>
      <c r="P561" t="s">
        <v>7131</v>
      </c>
      <c r="Q561" t="s">
        <v>7132</v>
      </c>
      <c r="S561" t="s">
        <v>7117</v>
      </c>
      <c r="T561" s="1" t="s">
        <v>6557</v>
      </c>
      <c r="U561" s="1">
        <v>30830</v>
      </c>
      <c r="V561" t="s">
        <v>26160</v>
      </c>
      <c r="W561" s="4">
        <v>0.95</v>
      </c>
      <c r="X561" s="1">
        <v>938</v>
      </c>
      <c r="Y561" s="1">
        <v>261</v>
      </c>
      <c r="Z561" s="1">
        <v>212</v>
      </c>
      <c r="AA561" s="1">
        <v>141</v>
      </c>
      <c r="AB561" s="6">
        <f t="shared" si="40"/>
        <v>0.15031982942430705</v>
      </c>
      <c r="AC561" s="6">
        <f t="shared" si="41"/>
        <v>0.15031982942430705</v>
      </c>
      <c r="AD561" s="26">
        <f t="shared" si="42"/>
        <v>187.60000000000002</v>
      </c>
      <c r="AE561" s="1">
        <v>137</v>
      </c>
      <c r="AF561" s="1">
        <v>205</v>
      </c>
      <c r="AG561" s="1">
        <v>56</v>
      </c>
      <c r="AH561" s="1">
        <v>167</v>
      </c>
      <c r="AI561" s="1">
        <v>77</v>
      </c>
      <c r="AJ561" s="1">
        <v>265</v>
      </c>
      <c r="AK561" s="1">
        <v>5</v>
      </c>
      <c r="AL561" s="1">
        <v>9</v>
      </c>
      <c r="AM561" s="1">
        <f t="shared" si="43"/>
        <v>274</v>
      </c>
      <c r="AN561" s="1">
        <v>149</v>
      </c>
      <c r="AO561" s="1">
        <v>2</v>
      </c>
      <c r="AP561" s="20">
        <f t="shared" si="44"/>
        <v>296.10000000000002</v>
      </c>
      <c r="AQ561" s="1">
        <v>0</v>
      </c>
    </row>
    <row r="562" spans="1:43" ht="16" x14ac:dyDescent="0.2">
      <c r="A562" t="s">
        <v>26227</v>
      </c>
      <c r="B562" t="s">
        <v>33771</v>
      </c>
      <c r="C562" s="1" t="s">
        <v>6557</v>
      </c>
      <c r="E562" s="9" t="s">
        <v>33778</v>
      </c>
      <c r="F562" s="16" t="s">
        <v>33792</v>
      </c>
      <c r="G562" s="13" t="s">
        <v>33780</v>
      </c>
      <c r="H562" s="14" t="s">
        <v>33793</v>
      </c>
      <c r="I562" s="13" t="s">
        <v>33782</v>
      </c>
      <c r="J562" s="13" t="s">
        <v>33827</v>
      </c>
      <c r="K562" t="s">
        <v>7474</v>
      </c>
      <c r="L562" t="s">
        <v>7652</v>
      </c>
      <c r="M562" t="s">
        <v>7653</v>
      </c>
      <c r="N562" t="s">
        <v>2060</v>
      </c>
      <c r="O562" t="s">
        <v>7654</v>
      </c>
      <c r="P562" t="s">
        <v>7655</v>
      </c>
      <c r="Q562" t="s">
        <v>7656</v>
      </c>
      <c r="S562" t="s">
        <v>1001</v>
      </c>
      <c r="T562" s="1" t="s">
        <v>6557</v>
      </c>
      <c r="U562" s="1">
        <v>30274</v>
      </c>
      <c r="V562" t="s">
        <v>26226</v>
      </c>
      <c r="W562" s="4">
        <v>0.95</v>
      </c>
      <c r="X562" s="1">
        <v>593</v>
      </c>
      <c r="Y562" s="1">
        <v>27</v>
      </c>
      <c r="Z562" s="1">
        <v>7</v>
      </c>
      <c r="AA562" s="1">
        <v>7</v>
      </c>
      <c r="AB562" s="6">
        <f t="shared" si="40"/>
        <v>1.1804384485666104E-2</v>
      </c>
      <c r="AC562" s="6">
        <f t="shared" si="41"/>
        <v>1.1804384485666104E-2</v>
      </c>
      <c r="AD562" s="26">
        <f t="shared" si="42"/>
        <v>118.60000000000001</v>
      </c>
      <c r="AE562" s="1">
        <v>7</v>
      </c>
      <c r="AF562" s="1">
        <v>7</v>
      </c>
      <c r="AG562" s="1">
        <v>5</v>
      </c>
      <c r="AH562" s="1">
        <v>22</v>
      </c>
      <c r="AI562" s="1">
        <v>0</v>
      </c>
      <c r="AJ562" s="1">
        <v>0</v>
      </c>
      <c r="AK562" s="1">
        <v>0</v>
      </c>
      <c r="AL562" s="1">
        <v>0</v>
      </c>
      <c r="AM562" s="1">
        <f t="shared" si="43"/>
        <v>0</v>
      </c>
      <c r="AN562" s="1">
        <v>6</v>
      </c>
      <c r="AO562" s="1">
        <v>0</v>
      </c>
      <c r="AP562" s="20">
        <f t="shared" si="44"/>
        <v>14.700000000000001</v>
      </c>
      <c r="AQ562" s="1">
        <v>0</v>
      </c>
    </row>
    <row r="563" spans="1:43" ht="16" x14ac:dyDescent="0.2">
      <c r="A563" t="s">
        <v>26225</v>
      </c>
      <c r="B563" t="s">
        <v>33771</v>
      </c>
      <c r="C563" s="1" t="s">
        <v>6557</v>
      </c>
      <c r="E563" s="9" t="s">
        <v>33778</v>
      </c>
      <c r="F563" s="16" t="s">
        <v>33792</v>
      </c>
      <c r="G563" s="13" t="s">
        <v>33780</v>
      </c>
      <c r="H563" s="14" t="s">
        <v>33793</v>
      </c>
      <c r="I563" s="13" t="s">
        <v>33782</v>
      </c>
      <c r="J563" s="13" t="s">
        <v>33827</v>
      </c>
      <c r="K563" t="s">
        <v>7845</v>
      </c>
      <c r="L563" t="s">
        <v>7936</v>
      </c>
      <c r="M563" t="s">
        <v>7937</v>
      </c>
      <c r="N563" t="s">
        <v>130</v>
      </c>
      <c r="O563" t="s">
        <v>7938</v>
      </c>
      <c r="P563" t="s">
        <v>7939</v>
      </c>
      <c r="Q563" t="s">
        <v>7940</v>
      </c>
      <c r="S563" t="s">
        <v>7851</v>
      </c>
      <c r="T563" s="1" t="s">
        <v>6557</v>
      </c>
      <c r="U563" s="1">
        <v>30265</v>
      </c>
      <c r="V563" t="s">
        <v>26224</v>
      </c>
      <c r="W563" s="4">
        <v>0.62</v>
      </c>
      <c r="X563" s="1">
        <v>730</v>
      </c>
      <c r="Y563" s="1">
        <v>116</v>
      </c>
      <c r="Z563" s="1">
        <v>142</v>
      </c>
      <c r="AA563" s="1">
        <v>87</v>
      </c>
      <c r="AB563" s="6">
        <f t="shared" si="40"/>
        <v>0.11917808219178082</v>
      </c>
      <c r="AC563" s="6">
        <f t="shared" si="41"/>
        <v>0.11917808219178082</v>
      </c>
      <c r="AD563" s="26">
        <f t="shared" si="42"/>
        <v>146</v>
      </c>
      <c r="AE563" s="1">
        <v>85</v>
      </c>
      <c r="AF563" s="1">
        <v>99</v>
      </c>
      <c r="AG563" s="1">
        <v>24</v>
      </c>
      <c r="AH563" s="1">
        <v>78</v>
      </c>
      <c r="AI563" s="1">
        <v>42</v>
      </c>
      <c r="AJ563" s="1">
        <v>165</v>
      </c>
      <c r="AK563" s="1">
        <v>12</v>
      </c>
      <c r="AL563" s="1">
        <v>24</v>
      </c>
      <c r="AM563" s="1">
        <f t="shared" si="43"/>
        <v>189</v>
      </c>
      <c r="AN563" s="1">
        <v>103</v>
      </c>
      <c r="AO563" s="1">
        <v>2</v>
      </c>
      <c r="AP563" s="20">
        <f t="shared" si="44"/>
        <v>182.70000000000002</v>
      </c>
      <c r="AQ563" s="1">
        <v>1</v>
      </c>
    </row>
    <row r="564" spans="1:43" ht="16" x14ac:dyDescent="0.2">
      <c r="A564" t="s">
        <v>26223</v>
      </c>
      <c r="B564" t="s">
        <v>33771</v>
      </c>
      <c r="C564" s="1" t="s">
        <v>6557</v>
      </c>
      <c r="E564" s="9" t="s">
        <v>33778</v>
      </c>
      <c r="F564" s="16" t="s">
        <v>33792</v>
      </c>
      <c r="G564" s="13" t="s">
        <v>33780</v>
      </c>
      <c r="H564" s="14" t="s">
        <v>33793</v>
      </c>
      <c r="I564" s="13" t="s">
        <v>33782</v>
      </c>
      <c r="J564" s="13" t="s">
        <v>33827</v>
      </c>
      <c r="K564" t="s">
        <v>7324</v>
      </c>
      <c r="L564" t="s">
        <v>7368</v>
      </c>
      <c r="M564" t="s">
        <v>7369</v>
      </c>
      <c r="N564" t="s">
        <v>30</v>
      </c>
      <c r="O564" t="s">
        <v>7370</v>
      </c>
      <c r="P564" t="s">
        <v>7371</v>
      </c>
      <c r="Q564" t="s">
        <v>7372</v>
      </c>
      <c r="S564" t="s">
        <v>7341</v>
      </c>
      <c r="T564" s="1" t="s">
        <v>6557</v>
      </c>
      <c r="U564" s="1">
        <v>30736</v>
      </c>
      <c r="V564" t="s">
        <v>26222</v>
      </c>
      <c r="W564" s="4">
        <v>0.5</v>
      </c>
      <c r="X564" s="1">
        <v>1023</v>
      </c>
      <c r="Y564" s="1">
        <v>33</v>
      </c>
      <c r="Z564" s="1">
        <v>40</v>
      </c>
      <c r="AA564" s="1">
        <v>33</v>
      </c>
      <c r="AB564" s="6">
        <f t="shared" si="40"/>
        <v>3.2258064516129031E-2</v>
      </c>
      <c r="AC564" s="6">
        <f t="shared" si="41"/>
        <v>3.2258064516129031E-2</v>
      </c>
      <c r="AD564" s="26">
        <f t="shared" si="42"/>
        <v>204.60000000000002</v>
      </c>
      <c r="AE564" s="1">
        <v>22</v>
      </c>
      <c r="AF564" s="1">
        <v>22</v>
      </c>
      <c r="AG564" s="1">
        <v>5</v>
      </c>
      <c r="AH564" s="1">
        <v>15</v>
      </c>
      <c r="AI564" s="1">
        <v>16</v>
      </c>
      <c r="AJ564" s="1">
        <v>87</v>
      </c>
      <c r="AK564" s="1">
        <v>7</v>
      </c>
      <c r="AL564" s="1">
        <v>13</v>
      </c>
      <c r="AM564" s="1">
        <f t="shared" si="43"/>
        <v>100</v>
      </c>
      <c r="AN564" s="1">
        <v>28</v>
      </c>
      <c r="AO564" s="1">
        <v>0</v>
      </c>
      <c r="AP564" s="20">
        <f t="shared" si="44"/>
        <v>69.3</v>
      </c>
      <c r="AQ564" s="1">
        <v>0</v>
      </c>
    </row>
    <row r="565" spans="1:43" ht="16" x14ac:dyDescent="0.2">
      <c r="A565" t="s">
        <v>26221</v>
      </c>
      <c r="B565" t="s">
        <v>33771</v>
      </c>
      <c r="C565" s="1" t="s">
        <v>6557</v>
      </c>
      <c r="E565" s="9" t="s">
        <v>33778</v>
      </c>
      <c r="F565" s="16" t="s">
        <v>33792</v>
      </c>
      <c r="G565" s="13" t="s">
        <v>33780</v>
      </c>
      <c r="H565" s="14" t="s">
        <v>33793</v>
      </c>
      <c r="I565" s="13" t="s">
        <v>33782</v>
      </c>
      <c r="J565" s="13" t="s">
        <v>33827</v>
      </c>
      <c r="K565" t="s">
        <v>9022</v>
      </c>
      <c r="L565" t="s">
        <v>9044</v>
      </c>
      <c r="M565" t="s">
        <v>9045</v>
      </c>
      <c r="N565" t="s">
        <v>30</v>
      </c>
      <c r="O565" t="s">
        <v>9046</v>
      </c>
      <c r="P565" t="s">
        <v>9047</v>
      </c>
      <c r="Q565" t="s">
        <v>9048</v>
      </c>
      <c r="S565" t="s">
        <v>9033</v>
      </c>
      <c r="T565" s="1" t="s">
        <v>6557</v>
      </c>
      <c r="U565" s="1">
        <v>31032</v>
      </c>
      <c r="V565" t="s">
        <v>26220</v>
      </c>
      <c r="W565" s="4">
        <v>0.56999999999999995</v>
      </c>
      <c r="X565" s="1">
        <v>608</v>
      </c>
      <c r="Y565" s="1">
        <v>52</v>
      </c>
      <c r="Z565" s="1">
        <v>52</v>
      </c>
      <c r="AA565" s="1">
        <v>35</v>
      </c>
      <c r="AB565" s="6">
        <f t="shared" si="40"/>
        <v>5.7565789473684209E-2</v>
      </c>
      <c r="AC565" s="6">
        <f t="shared" si="41"/>
        <v>5.7565789473684209E-2</v>
      </c>
      <c r="AD565" s="26">
        <f t="shared" si="42"/>
        <v>121.60000000000001</v>
      </c>
      <c r="AE565" s="1">
        <v>34</v>
      </c>
      <c r="AF565" s="1">
        <v>44</v>
      </c>
      <c r="AG565" s="1">
        <v>4</v>
      </c>
      <c r="AH565" s="1">
        <v>5</v>
      </c>
      <c r="AI565" s="1">
        <v>15</v>
      </c>
      <c r="AJ565" s="1">
        <v>72</v>
      </c>
      <c r="AK565" s="1">
        <v>0</v>
      </c>
      <c r="AL565" s="1">
        <v>0</v>
      </c>
      <c r="AM565" s="1">
        <f t="shared" si="43"/>
        <v>72</v>
      </c>
      <c r="AN565" s="1">
        <v>34</v>
      </c>
      <c r="AO565" s="1">
        <v>0</v>
      </c>
      <c r="AP565" s="20">
        <f t="shared" si="44"/>
        <v>73.5</v>
      </c>
      <c r="AQ565" s="1">
        <v>0</v>
      </c>
    </row>
    <row r="566" spans="1:43" ht="16" x14ac:dyDescent="0.2">
      <c r="A566" t="s">
        <v>26219</v>
      </c>
      <c r="B566" t="s">
        <v>33771</v>
      </c>
      <c r="C566" s="1" t="s">
        <v>6557</v>
      </c>
      <c r="E566" s="9" t="s">
        <v>33778</v>
      </c>
      <c r="F566" s="17" t="s">
        <v>33789</v>
      </c>
      <c r="G566" s="13" t="s">
        <v>33780</v>
      </c>
      <c r="H566" s="14" t="s">
        <v>33790</v>
      </c>
      <c r="I566" s="18" t="s">
        <v>33791</v>
      </c>
      <c r="K566" t="s">
        <v>9171</v>
      </c>
      <c r="L566" t="s">
        <v>9178</v>
      </c>
      <c r="M566" t="s">
        <v>9179</v>
      </c>
      <c r="N566" t="s">
        <v>30</v>
      </c>
      <c r="O566" t="s">
        <v>9180</v>
      </c>
      <c r="P566" t="s">
        <v>9181</v>
      </c>
      <c r="Q566" t="s">
        <v>9182</v>
      </c>
      <c r="S566" t="s">
        <v>9177</v>
      </c>
      <c r="T566" s="1" t="s">
        <v>6557</v>
      </c>
      <c r="U566" s="1">
        <v>31605</v>
      </c>
      <c r="V566" t="s">
        <v>26218</v>
      </c>
      <c r="W566" s="4">
        <v>0.62</v>
      </c>
      <c r="X566" s="1">
        <v>863</v>
      </c>
      <c r="Y566" s="1">
        <v>79</v>
      </c>
      <c r="Z566" s="1">
        <v>69</v>
      </c>
      <c r="AA566" s="1">
        <v>53</v>
      </c>
      <c r="AB566" s="6">
        <f t="shared" si="40"/>
        <v>6.1413673232908458E-2</v>
      </c>
      <c r="AC566" s="6">
        <f t="shared" si="41"/>
        <v>6.1413673232908458E-2</v>
      </c>
      <c r="AD566" s="26">
        <f t="shared" si="42"/>
        <v>172.60000000000002</v>
      </c>
      <c r="AE566" s="1">
        <v>50</v>
      </c>
      <c r="AF566" s="1">
        <v>66</v>
      </c>
      <c r="AG566" s="1">
        <v>21</v>
      </c>
      <c r="AH566" s="1">
        <v>64</v>
      </c>
      <c r="AI566" s="1">
        <v>20</v>
      </c>
      <c r="AJ566" s="1">
        <v>74</v>
      </c>
      <c r="AK566" s="1">
        <v>2</v>
      </c>
      <c r="AL566" s="1">
        <v>6</v>
      </c>
      <c r="AM566" s="1">
        <f t="shared" si="43"/>
        <v>80</v>
      </c>
      <c r="AN566" s="1">
        <v>42</v>
      </c>
      <c r="AO566" s="1">
        <v>11</v>
      </c>
      <c r="AP566" s="20">
        <f t="shared" si="44"/>
        <v>111.30000000000001</v>
      </c>
      <c r="AQ566" s="1">
        <v>0</v>
      </c>
    </row>
    <row r="567" spans="1:43" ht="16" x14ac:dyDescent="0.2">
      <c r="A567" t="s">
        <v>26215</v>
      </c>
      <c r="B567" t="s">
        <v>33771</v>
      </c>
      <c r="C567" s="1" t="s">
        <v>6557</v>
      </c>
      <c r="E567" s="9" t="s">
        <v>33778</v>
      </c>
      <c r="F567" s="17" t="s">
        <v>33789</v>
      </c>
      <c r="G567" s="13" t="s">
        <v>33780</v>
      </c>
      <c r="H567" s="14" t="s">
        <v>33790</v>
      </c>
      <c r="I567" s="18" t="s">
        <v>33791</v>
      </c>
      <c r="K567" t="s">
        <v>7030</v>
      </c>
      <c r="L567" t="s">
        <v>7106</v>
      </c>
      <c r="M567" t="s">
        <v>7107</v>
      </c>
      <c r="O567" t="s">
        <v>7108</v>
      </c>
      <c r="P567" t="s">
        <v>7109</v>
      </c>
      <c r="Q567" t="s">
        <v>7110</v>
      </c>
      <c r="S567" t="s">
        <v>7042</v>
      </c>
      <c r="T567" s="1" t="s">
        <v>6557</v>
      </c>
      <c r="U567" s="1">
        <v>30458</v>
      </c>
      <c r="V567" t="s">
        <v>26214</v>
      </c>
      <c r="W567" s="4">
        <v>0.8</v>
      </c>
      <c r="X567" s="1">
        <v>547</v>
      </c>
      <c r="Y567" s="1">
        <v>21</v>
      </c>
      <c r="Z567" s="1">
        <v>22</v>
      </c>
      <c r="AA567" s="1">
        <v>15</v>
      </c>
      <c r="AB567" s="6">
        <f t="shared" si="40"/>
        <v>2.7422303473491772E-2</v>
      </c>
      <c r="AC567" s="6">
        <f t="shared" si="41"/>
        <v>2.7422303473491772E-2</v>
      </c>
      <c r="AD567" s="26">
        <f t="shared" si="42"/>
        <v>109.4</v>
      </c>
      <c r="AE567" s="1">
        <v>13</v>
      </c>
      <c r="AF567" s="1">
        <v>18</v>
      </c>
      <c r="AG567" s="1">
        <v>11</v>
      </c>
      <c r="AH567" s="1">
        <v>36</v>
      </c>
      <c r="AI567" s="1">
        <v>9</v>
      </c>
      <c r="AJ567" s="1">
        <v>21</v>
      </c>
      <c r="AK567" s="1">
        <v>0</v>
      </c>
      <c r="AL567" s="1">
        <v>0</v>
      </c>
      <c r="AM567" s="1">
        <f t="shared" si="43"/>
        <v>21</v>
      </c>
      <c r="AN567" s="1">
        <v>12</v>
      </c>
      <c r="AO567" s="1">
        <v>0</v>
      </c>
      <c r="AP567" s="20">
        <f t="shared" si="44"/>
        <v>31.5</v>
      </c>
      <c r="AQ567" s="1">
        <v>0</v>
      </c>
    </row>
    <row r="568" spans="1:43" ht="16" x14ac:dyDescent="0.2">
      <c r="A568" t="s">
        <v>26210</v>
      </c>
      <c r="B568" t="s">
        <v>33771</v>
      </c>
      <c r="C568" s="1" t="s">
        <v>6557</v>
      </c>
      <c r="E568" s="9" t="s">
        <v>33778</v>
      </c>
      <c r="F568" s="17" t="s">
        <v>33789</v>
      </c>
      <c r="G568" s="13" t="s">
        <v>33780</v>
      </c>
      <c r="H568" s="14" t="s">
        <v>33790</v>
      </c>
      <c r="I568" s="18" t="s">
        <v>33791</v>
      </c>
      <c r="K568" t="s">
        <v>9856</v>
      </c>
      <c r="L568" t="s">
        <v>9873</v>
      </c>
      <c r="M568" t="s">
        <v>9874</v>
      </c>
      <c r="O568" t="s">
        <v>9875</v>
      </c>
      <c r="P568" t="s">
        <v>9876</v>
      </c>
      <c r="Q568" t="s">
        <v>9877</v>
      </c>
      <c r="S568" t="s">
        <v>9862</v>
      </c>
      <c r="T568" s="1" t="s">
        <v>6557</v>
      </c>
      <c r="U568" s="1">
        <v>30436</v>
      </c>
      <c r="V568" t="s">
        <v>26209</v>
      </c>
      <c r="W568" s="4">
        <v>0.92</v>
      </c>
      <c r="X568" s="1">
        <v>681</v>
      </c>
      <c r="Y568" s="1">
        <v>106</v>
      </c>
      <c r="Z568" s="1">
        <v>101</v>
      </c>
      <c r="AA568" s="1">
        <v>68</v>
      </c>
      <c r="AB568" s="6">
        <f t="shared" si="40"/>
        <v>9.9853157121879588E-2</v>
      </c>
      <c r="AC568" s="6">
        <f t="shared" si="41"/>
        <v>9.9853157121879588E-2</v>
      </c>
      <c r="AD568" s="26">
        <f t="shared" si="42"/>
        <v>136.20000000000002</v>
      </c>
      <c r="AE568" s="1">
        <v>66</v>
      </c>
      <c r="AF568" s="1">
        <v>85</v>
      </c>
      <c r="AG568" s="1">
        <v>45</v>
      </c>
      <c r="AH568" s="1">
        <v>142</v>
      </c>
      <c r="AI568" s="1">
        <v>24</v>
      </c>
      <c r="AJ568" s="1">
        <v>90</v>
      </c>
      <c r="AK568" s="1">
        <v>7</v>
      </c>
      <c r="AL568" s="1">
        <v>12</v>
      </c>
      <c r="AM568" s="1">
        <f t="shared" si="43"/>
        <v>102</v>
      </c>
      <c r="AN568" s="1">
        <v>65</v>
      </c>
      <c r="AO568" s="1">
        <v>1</v>
      </c>
      <c r="AP568" s="20">
        <f t="shared" si="44"/>
        <v>142.80000000000001</v>
      </c>
      <c r="AQ568" s="1">
        <v>0</v>
      </c>
    </row>
    <row r="569" spans="1:43" ht="16" x14ac:dyDescent="0.2">
      <c r="A569" t="s">
        <v>26208</v>
      </c>
      <c r="B569" t="s">
        <v>33771</v>
      </c>
      <c r="C569" s="1" t="s">
        <v>6557</v>
      </c>
      <c r="E569" s="9" t="s">
        <v>33778</v>
      </c>
      <c r="F569" s="17" t="s">
        <v>33789</v>
      </c>
      <c r="G569" s="13" t="s">
        <v>33780</v>
      </c>
      <c r="H569" s="14" t="s">
        <v>33790</v>
      </c>
      <c r="I569" s="18" t="s">
        <v>33791</v>
      </c>
      <c r="K569" t="s">
        <v>8201</v>
      </c>
      <c r="L569" t="s">
        <v>8202</v>
      </c>
      <c r="M569" t="s">
        <v>8203</v>
      </c>
      <c r="N569" t="s">
        <v>8204</v>
      </c>
      <c r="O569" t="s">
        <v>8205</v>
      </c>
      <c r="P569" t="s">
        <v>8206</v>
      </c>
      <c r="Q569" t="s">
        <v>8207</v>
      </c>
      <c r="S569" t="s">
        <v>8208</v>
      </c>
      <c r="T569" s="1" t="s">
        <v>6557</v>
      </c>
      <c r="U569" s="1">
        <v>31705</v>
      </c>
      <c r="V569" t="s">
        <v>26207</v>
      </c>
      <c r="W569" s="4">
        <v>0.95</v>
      </c>
      <c r="X569" s="1">
        <v>438</v>
      </c>
      <c r="Y569" s="1">
        <v>92</v>
      </c>
      <c r="Z569" s="1">
        <v>62</v>
      </c>
      <c r="AA569" s="1">
        <v>43</v>
      </c>
      <c r="AB569" s="6">
        <f t="shared" si="40"/>
        <v>9.8173515981735154E-2</v>
      </c>
      <c r="AC569" s="6">
        <f t="shared" si="41"/>
        <v>9.8173515981735154E-2</v>
      </c>
      <c r="AD569" s="26">
        <f t="shared" si="42"/>
        <v>87.600000000000009</v>
      </c>
      <c r="AE569" s="1">
        <v>43</v>
      </c>
      <c r="AF569" s="1">
        <v>61</v>
      </c>
      <c r="AG569" s="1">
        <v>9</v>
      </c>
      <c r="AH569" s="1">
        <v>23</v>
      </c>
      <c r="AI569" s="1">
        <v>20</v>
      </c>
      <c r="AJ569" s="1">
        <v>55</v>
      </c>
      <c r="AK569" s="1">
        <v>1</v>
      </c>
      <c r="AL569" s="1">
        <v>2</v>
      </c>
      <c r="AM569" s="1">
        <f t="shared" si="43"/>
        <v>57</v>
      </c>
      <c r="AN569" s="1">
        <v>41</v>
      </c>
      <c r="AO569" s="1">
        <v>3</v>
      </c>
      <c r="AP569" s="20">
        <f t="shared" si="44"/>
        <v>90.3</v>
      </c>
      <c r="AQ569" s="1">
        <v>1</v>
      </c>
    </row>
    <row r="570" spans="1:43" ht="16" x14ac:dyDescent="0.2">
      <c r="A570" t="s">
        <v>26205</v>
      </c>
      <c r="B570" t="s">
        <v>33771</v>
      </c>
      <c r="C570" s="1" t="s">
        <v>6557</v>
      </c>
      <c r="E570" s="9" t="s">
        <v>33778</v>
      </c>
      <c r="F570" s="16" t="s">
        <v>33792</v>
      </c>
      <c r="G570" s="13" t="s">
        <v>33780</v>
      </c>
      <c r="H570" s="14" t="s">
        <v>33793</v>
      </c>
      <c r="I570" s="13" t="s">
        <v>33782</v>
      </c>
      <c r="J570" s="13" t="s">
        <v>33827</v>
      </c>
      <c r="K570" t="s">
        <v>8468</v>
      </c>
      <c r="L570" t="s">
        <v>8541</v>
      </c>
      <c r="M570" t="s">
        <v>8542</v>
      </c>
      <c r="N570" t="s">
        <v>8543</v>
      </c>
      <c r="O570" t="s">
        <v>8544</v>
      </c>
      <c r="P570" t="s">
        <v>8545</v>
      </c>
      <c r="Q570" t="s">
        <v>8546</v>
      </c>
      <c r="S570" t="s">
        <v>4430</v>
      </c>
      <c r="T570" s="1" t="s">
        <v>6557</v>
      </c>
      <c r="U570" s="1">
        <v>30291</v>
      </c>
      <c r="V570" t="s">
        <v>26204</v>
      </c>
      <c r="W570" s="4">
        <v>0.95</v>
      </c>
      <c r="X570" s="1">
        <v>701</v>
      </c>
      <c r="Y570" s="1">
        <v>47</v>
      </c>
      <c r="Z570" s="1">
        <v>35</v>
      </c>
      <c r="AA570" s="1">
        <v>27</v>
      </c>
      <c r="AB570" s="6">
        <f t="shared" si="40"/>
        <v>3.8516405135520682E-2</v>
      </c>
      <c r="AC570" s="6">
        <f t="shared" si="41"/>
        <v>3.8516405135520682E-2</v>
      </c>
      <c r="AD570" s="26">
        <f t="shared" si="42"/>
        <v>140.20000000000002</v>
      </c>
      <c r="AE570" s="1">
        <v>23</v>
      </c>
      <c r="AF570" s="1">
        <v>29</v>
      </c>
      <c r="AG570" s="1">
        <v>2</v>
      </c>
      <c r="AH570" s="1">
        <v>5</v>
      </c>
      <c r="AI570" s="1">
        <v>5</v>
      </c>
      <c r="AJ570" s="1">
        <v>20</v>
      </c>
      <c r="AK570" s="1">
        <v>0</v>
      </c>
      <c r="AL570" s="1">
        <v>0</v>
      </c>
      <c r="AM570" s="1">
        <f t="shared" si="43"/>
        <v>20</v>
      </c>
      <c r="AN570" s="1">
        <v>25</v>
      </c>
      <c r="AO570" s="1">
        <v>0</v>
      </c>
      <c r="AP570" s="20">
        <f t="shared" si="44"/>
        <v>56.7</v>
      </c>
      <c r="AQ570" s="1">
        <v>0</v>
      </c>
    </row>
    <row r="571" spans="1:43" ht="16" x14ac:dyDescent="0.2">
      <c r="A571" t="s">
        <v>26203</v>
      </c>
      <c r="B571" t="s">
        <v>33771</v>
      </c>
      <c r="C571" s="1" t="s">
        <v>6557</v>
      </c>
      <c r="E571" s="9" t="s">
        <v>33778</v>
      </c>
      <c r="F571" s="16" t="s">
        <v>33792</v>
      </c>
      <c r="G571" s="13" t="s">
        <v>33780</v>
      </c>
      <c r="H571" s="14" t="s">
        <v>33793</v>
      </c>
      <c r="I571" s="13" t="s">
        <v>33782</v>
      </c>
      <c r="J571" s="13" t="s">
        <v>33827</v>
      </c>
      <c r="K571" t="s">
        <v>9388</v>
      </c>
      <c r="L571" t="s">
        <v>9427</v>
      </c>
      <c r="M571" t="s">
        <v>9428</v>
      </c>
      <c r="N571" t="s">
        <v>130</v>
      </c>
      <c r="O571" t="s">
        <v>9429</v>
      </c>
      <c r="P571" t="s">
        <v>9430</v>
      </c>
      <c r="Q571" t="s">
        <v>9431</v>
      </c>
      <c r="S571" t="s">
        <v>9394</v>
      </c>
      <c r="T571" s="1" t="s">
        <v>6557</v>
      </c>
      <c r="U571" s="1">
        <v>30016</v>
      </c>
      <c r="V571" t="s">
        <v>26202</v>
      </c>
      <c r="W571" s="4">
        <v>0.87</v>
      </c>
      <c r="X571" s="1">
        <v>411</v>
      </c>
      <c r="Y571" s="1">
        <v>45</v>
      </c>
      <c r="Z571" s="1">
        <v>58</v>
      </c>
      <c r="AA571" s="1">
        <v>33</v>
      </c>
      <c r="AB571" s="6">
        <f t="shared" si="40"/>
        <v>8.0291970802919707E-2</v>
      </c>
      <c r="AC571" s="6">
        <f t="shared" si="41"/>
        <v>8.0291970802919707E-2</v>
      </c>
      <c r="AD571" s="26">
        <f t="shared" si="42"/>
        <v>82.2</v>
      </c>
      <c r="AE571" s="1">
        <v>29</v>
      </c>
      <c r="AF571" s="1">
        <v>41</v>
      </c>
      <c r="AG571" s="1">
        <v>7</v>
      </c>
      <c r="AH571" s="1">
        <v>27</v>
      </c>
      <c r="AI571" s="1">
        <v>14</v>
      </c>
      <c r="AJ571" s="1">
        <v>55</v>
      </c>
      <c r="AK571" s="1">
        <v>9</v>
      </c>
      <c r="AL571" s="1">
        <v>9</v>
      </c>
      <c r="AM571" s="1">
        <f t="shared" si="43"/>
        <v>64</v>
      </c>
      <c r="AN571" s="1">
        <v>40</v>
      </c>
      <c r="AO571" s="1">
        <v>0</v>
      </c>
      <c r="AP571" s="20">
        <f t="shared" si="44"/>
        <v>69.3</v>
      </c>
      <c r="AQ571" s="1">
        <v>0</v>
      </c>
    </row>
    <row r="572" spans="1:43" ht="16" x14ac:dyDescent="0.2">
      <c r="A572" t="s">
        <v>26201</v>
      </c>
      <c r="B572" t="s">
        <v>33771</v>
      </c>
      <c r="C572" s="1" t="s">
        <v>6557</v>
      </c>
      <c r="E572" s="9" t="s">
        <v>33778</v>
      </c>
      <c r="F572" s="16" t="s">
        <v>33792</v>
      </c>
      <c r="G572" s="13" t="s">
        <v>33780</v>
      </c>
      <c r="H572" s="14" t="s">
        <v>33793</v>
      </c>
      <c r="I572" s="13" t="s">
        <v>33782</v>
      </c>
      <c r="J572" s="13" t="s">
        <v>33827</v>
      </c>
      <c r="K572" t="s">
        <v>9388</v>
      </c>
      <c r="L572" t="s">
        <v>9447</v>
      </c>
      <c r="M572" t="s">
        <v>9448</v>
      </c>
      <c r="N572" t="s">
        <v>130</v>
      </c>
      <c r="O572" t="s">
        <v>9449</v>
      </c>
      <c r="P572" t="s">
        <v>9450</v>
      </c>
      <c r="Q572" t="s">
        <v>9451</v>
      </c>
      <c r="S572" t="s">
        <v>9394</v>
      </c>
      <c r="T572" s="1" t="s">
        <v>6557</v>
      </c>
      <c r="U572" s="1">
        <v>30016</v>
      </c>
      <c r="V572" t="s">
        <v>26200</v>
      </c>
      <c r="W572" s="4">
        <v>0.9</v>
      </c>
      <c r="X572" s="1">
        <v>626</v>
      </c>
      <c r="Y572" s="1">
        <v>87</v>
      </c>
      <c r="Z572" s="1">
        <v>94</v>
      </c>
      <c r="AA572" s="1">
        <v>60</v>
      </c>
      <c r="AB572" s="6">
        <f t="shared" si="40"/>
        <v>9.5846645367412137E-2</v>
      </c>
      <c r="AC572" s="6">
        <f t="shared" si="41"/>
        <v>9.5846645367412137E-2</v>
      </c>
      <c r="AD572" s="26">
        <f t="shared" si="42"/>
        <v>125.2</v>
      </c>
      <c r="AE572" s="1">
        <v>58</v>
      </c>
      <c r="AF572" s="1">
        <v>71</v>
      </c>
      <c r="AG572" s="1">
        <v>15</v>
      </c>
      <c r="AH572" s="1">
        <v>46</v>
      </c>
      <c r="AI572" s="1">
        <v>27</v>
      </c>
      <c r="AJ572" s="1">
        <v>90</v>
      </c>
      <c r="AK572" s="1">
        <v>12</v>
      </c>
      <c r="AL572" s="1">
        <v>14</v>
      </c>
      <c r="AM572" s="1">
        <f t="shared" si="43"/>
        <v>104</v>
      </c>
      <c r="AN572" s="1">
        <v>57</v>
      </c>
      <c r="AO572" s="1">
        <v>1</v>
      </c>
      <c r="AP572" s="20">
        <f t="shared" si="44"/>
        <v>126</v>
      </c>
      <c r="AQ572" s="1">
        <v>0</v>
      </c>
    </row>
    <row r="573" spans="1:43" ht="16" x14ac:dyDescent="0.2">
      <c r="A573" t="s">
        <v>26198</v>
      </c>
      <c r="B573" t="s">
        <v>33771</v>
      </c>
      <c r="C573" s="1" t="s">
        <v>6557</v>
      </c>
      <c r="E573" s="9" t="s">
        <v>33778</v>
      </c>
      <c r="F573" s="17" t="s">
        <v>33789</v>
      </c>
      <c r="G573" s="13" t="s">
        <v>33780</v>
      </c>
      <c r="H573" s="14" t="s">
        <v>33790</v>
      </c>
      <c r="I573" s="18" t="s">
        <v>33791</v>
      </c>
      <c r="K573" t="s">
        <v>9085</v>
      </c>
      <c r="L573" t="s">
        <v>9097</v>
      </c>
      <c r="M573" t="s">
        <v>9098</v>
      </c>
      <c r="N573" t="s">
        <v>30</v>
      </c>
      <c r="O573" t="s">
        <v>9099</v>
      </c>
      <c r="P573" t="s">
        <v>9100</v>
      </c>
      <c r="Q573" t="s">
        <v>9101</v>
      </c>
      <c r="S573" t="s">
        <v>9091</v>
      </c>
      <c r="T573" s="1" t="s">
        <v>6557</v>
      </c>
      <c r="U573" s="1">
        <v>31313</v>
      </c>
      <c r="V573" t="s">
        <v>26197</v>
      </c>
      <c r="W573" s="4">
        <v>0.7</v>
      </c>
      <c r="X573" s="1">
        <v>802</v>
      </c>
      <c r="Y573" s="1">
        <v>112</v>
      </c>
      <c r="Z573" s="1">
        <v>34</v>
      </c>
      <c r="AA573" s="1">
        <v>25</v>
      </c>
      <c r="AB573" s="6">
        <f t="shared" si="40"/>
        <v>3.117206982543641E-2</v>
      </c>
      <c r="AC573" s="6">
        <f t="shared" si="41"/>
        <v>3.117206982543641E-2</v>
      </c>
      <c r="AD573" s="26">
        <f t="shared" si="42"/>
        <v>160.4</v>
      </c>
      <c r="AE573" s="1">
        <v>25</v>
      </c>
      <c r="AF573" s="1">
        <v>34</v>
      </c>
      <c r="AG573" s="1">
        <v>15</v>
      </c>
      <c r="AH573" s="1">
        <v>44</v>
      </c>
      <c r="AI573" s="1">
        <v>7</v>
      </c>
      <c r="AJ573" s="1">
        <v>30</v>
      </c>
      <c r="AK573" s="1">
        <v>1</v>
      </c>
      <c r="AL573" s="1">
        <v>1</v>
      </c>
      <c r="AM573" s="1">
        <f t="shared" si="43"/>
        <v>31</v>
      </c>
      <c r="AN573" s="1">
        <v>15</v>
      </c>
      <c r="AO573" s="1">
        <v>0</v>
      </c>
      <c r="AP573" s="20">
        <f t="shared" si="44"/>
        <v>52.5</v>
      </c>
      <c r="AQ573" s="1">
        <v>0</v>
      </c>
    </row>
    <row r="574" spans="1:43" ht="16" x14ac:dyDescent="0.2">
      <c r="A574" t="s">
        <v>26194</v>
      </c>
      <c r="B574" t="s">
        <v>33771</v>
      </c>
      <c r="C574" s="1" t="s">
        <v>6557</v>
      </c>
      <c r="E574" s="9" t="s">
        <v>33778</v>
      </c>
      <c r="F574" s="16" t="s">
        <v>33792</v>
      </c>
      <c r="G574" s="13" t="s">
        <v>33780</v>
      </c>
      <c r="H574" s="14" t="s">
        <v>33793</v>
      </c>
      <c r="I574" s="13" t="s">
        <v>33782</v>
      </c>
      <c r="J574" s="13" t="s">
        <v>33827</v>
      </c>
      <c r="K574" t="s">
        <v>7959</v>
      </c>
      <c r="L574" t="s">
        <v>7971</v>
      </c>
      <c r="M574" t="s">
        <v>7972</v>
      </c>
      <c r="N574" t="s">
        <v>30</v>
      </c>
      <c r="O574" t="s">
        <v>7973</v>
      </c>
      <c r="P574" t="s">
        <v>7974</v>
      </c>
      <c r="Q574" t="s">
        <v>7975</v>
      </c>
      <c r="S574" t="s">
        <v>7965</v>
      </c>
      <c r="T574" s="1" t="s">
        <v>6557</v>
      </c>
      <c r="U574" s="1">
        <v>30752</v>
      </c>
      <c r="V574" t="s">
        <v>26193</v>
      </c>
      <c r="W574" s="4">
        <v>0.57999999999999996</v>
      </c>
      <c r="X574" s="1">
        <v>416</v>
      </c>
      <c r="Y574" s="1">
        <v>40</v>
      </c>
      <c r="Z574" s="1">
        <v>45</v>
      </c>
      <c r="AA574" s="1">
        <v>29</v>
      </c>
      <c r="AB574" s="6">
        <f t="shared" si="40"/>
        <v>6.9711538461538464E-2</v>
      </c>
      <c r="AC574" s="6">
        <f t="shared" si="41"/>
        <v>6.9711538461538464E-2</v>
      </c>
      <c r="AD574" s="26">
        <f t="shared" si="42"/>
        <v>83.2</v>
      </c>
      <c r="AE574" s="1">
        <v>29</v>
      </c>
      <c r="AF574" s="1">
        <v>45</v>
      </c>
      <c r="AG574" s="1">
        <v>14</v>
      </c>
      <c r="AH574" s="1">
        <v>47</v>
      </c>
      <c r="AI574" s="1">
        <v>11</v>
      </c>
      <c r="AJ574" s="1">
        <v>43</v>
      </c>
      <c r="AK574" s="1">
        <v>0</v>
      </c>
      <c r="AL574" s="1">
        <v>0</v>
      </c>
      <c r="AM574" s="1">
        <f t="shared" si="43"/>
        <v>43</v>
      </c>
      <c r="AN574" s="1">
        <v>29</v>
      </c>
      <c r="AO574" s="1">
        <v>0</v>
      </c>
      <c r="AP574" s="20">
        <f t="shared" si="44"/>
        <v>60.900000000000006</v>
      </c>
      <c r="AQ574" s="1">
        <v>0</v>
      </c>
    </row>
    <row r="575" spans="1:43" ht="16" x14ac:dyDescent="0.2">
      <c r="A575" t="s">
        <v>26192</v>
      </c>
      <c r="B575" t="s">
        <v>33771</v>
      </c>
      <c r="C575" s="1" t="s">
        <v>6557</v>
      </c>
      <c r="E575" s="9" t="s">
        <v>33778</v>
      </c>
      <c r="F575" s="16" t="s">
        <v>33792</v>
      </c>
      <c r="G575" s="13" t="s">
        <v>33780</v>
      </c>
      <c r="H575" s="14" t="s">
        <v>33793</v>
      </c>
      <c r="I575" s="13" t="s">
        <v>33782</v>
      </c>
      <c r="J575" s="13" t="s">
        <v>33827</v>
      </c>
      <c r="K575" t="s">
        <v>7819</v>
      </c>
      <c r="L575" t="s">
        <v>7821</v>
      </c>
      <c r="M575" t="s">
        <v>7822</v>
      </c>
      <c r="N575" t="s">
        <v>30</v>
      </c>
      <c r="O575" t="s">
        <v>7823</v>
      </c>
      <c r="P575" t="s">
        <v>7824</v>
      </c>
      <c r="Q575" t="s">
        <v>7825</v>
      </c>
      <c r="S575" t="s">
        <v>7820</v>
      </c>
      <c r="T575" s="1" t="s">
        <v>6557</v>
      </c>
      <c r="U575" s="1">
        <v>30529</v>
      </c>
      <c r="V575" t="s">
        <v>26191</v>
      </c>
      <c r="W575" s="4">
        <v>0.64</v>
      </c>
      <c r="X575" s="1">
        <v>561</v>
      </c>
      <c r="Y575" s="1">
        <v>15</v>
      </c>
      <c r="Z575" s="1">
        <v>12</v>
      </c>
      <c r="AA575" s="1">
        <v>12</v>
      </c>
      <c r="AB575" s="6">
        <f t="shared" si="40"/>
        <v>2.1390374331550801E-2</v>
      </c>
      <c r="AC575" s="6">
        <f t="shared" si="41"/>
        <v>2.1390374331550801E-2</v>
      </c>
      <c r="AD575" s="26">
        <f t="shared" si="42"/>
        <v>112.2</v>
      </c>
      <c r="AE575" s="1">
        <v>11</v>
      </c>
      <c r="AF575" s="1">
        <v>11</v>
      </c>
      <c r="AG575" s="1">
        <v>5</v>
      </c>
      <c r="AH575" s="1">
        <v>8</v>
      </c>
      <c r="AI575" s="1">
        <v>0</v>
      </c>
      <c r="AJ575" s="1">
        <v>0</v>
      </c>
      <c r="AK575" s="1">
        <v>0</v>
      </c>
      <c r="AL575" s="1">
        <v>0</v>
      </c>
      <c r="AM575" s="1">
        <f t="shared" si="43"/>
        <v>0</v>
      </c>
      <c r="AN575" s="1">
        <v>8</v>
      </c>
      <c r="AO575" s="1">
        <v>0</v>
      </c>
      <c r="AP575" s="20">
        <f t="shared" si="44"/>
        <v>25.200000000000003</v>
      </c>
      <c r="AQ575" s="1">
        <v>0</v>
      </c>
    </row>
    <row r="576" spans="1:43" ht="16" x14ac:dyDescent="0.2">
      <c r="A576" t="s">
        <v>26189</v>
      </c>
      <c r="B576" t="s">
        <v>33771</v>
      </c>
      <c r="C576" s="1" t="s">
        <v>6557</v>
      </c>
      <c r="E576" s="9" t="s">
        <v>33778</v>
      </c>
      <c r="F576" s="16" t="s">
        <v>33792</v>
      </c>
      <c r="G576" s="13" t="s">
        <v>33780</v>
      </c>
      <c r="H576" s="14" t="s">
        <v>33793</v>
      </c>
      <c r="I576" s="13" t="s">
        <v>33782</v>
      </c>
      <c r="J576" s="13" t="s">
        <v>33827</v>
      </c>
      <c r="K576" t="s">
        <v>7474</v>
      </c>
      <c r="L576" t="s">
        <v>7632</v>
      </c>
      <c r="M576" t="s">
        <v>7633</v>
      </c>
      <c r="N576" t="s">
        <v>30</v>
      </c>
      <c r="O576" t="s">
        <v>7634</v>
      </c>
      <c r="P576" t="s">
        <v>7635</v>
      </c>
      <c r="Q576" t="s">
        <v>7636</v>
      </c>
      <c r="S576" t="s">
        <v>7601</v>
      </c>
      <c r="T576" s="1" t="s">
        <v>6557</v>
      </c>
      <c r="U576" s="1">
        <v>30349</v>
      </c>
      <c r="V576" t="s">
        <v>26188</v>
      </c>
      <c r="W576" s="4">
        <v>0.95</v>
      </c>
      <c r="X576" s="1">
        <v>777</v>
      </c>
      <c r="Y576" s="1">
        <v>45</v>
      </c>
      <c r="Z576" s="1">
        <v>27</v>
      </c>
      <c r="AA576" s="1">
        <v>21</v>
      </c>
      <c r="AB576" s="6">
        <f t="shared" si="40"/>
        <v>2.7027027027027029E-2</v>
      </c>
      <c r="AC576" s="6">
        <f t="shared" si="41"/>
        <v>2.7027027027027029E-2</v>
      </c>
      <c r="AD576" s="26">
        <f t="shared" si="42"/>
        <v>155.4</v>
      </c>
      <c r="AE576" s="1">
        <v>20</v>
      </c>
      <c r="AF576" s="1">
        <v>26</v>
      </c>
      <c r="AG576" s="1">
        <v>4</v>
      </c>
      <c r="AH576" s="1">
        <v>18</v>
      </c>
      <c r="AI576" s="1">
        <v>0</v>
      </c>
      <c r="AJ576" s="1">
        <v>0</v>
      </c>
      <c r="AK576" s="1">
        <v>0</v>
      </c>
      <c r="AL576" s="1">
        <v>0</v>
      </c>
      <c r="AM576" s="1">
        <f t="shared" si="43"/>
        <v>0</v>
      </c>
      <c r="AN576" s="1">
        <v>13</v>
      </c>
      <c r="AO576" s="1">
        <v>0</v>
      </c>
      <c r="AP576" s="20">
        <f t="shared" si="44"/>
        <v>44.1</v>
      </c>
      <c r="AQ576" s="1">
        <v>0</v>
      </c>
    </row>
    <row r="577" spans="1:43" ht="16" x14ac:dyDescent="0.2">
      <c r="A577" t="s">
        <v>26187</v>
      </c>
      <c r="B577" t="s">
        <v>33771</v>
      </c>
      <c r="C577" s="1" t="s">
        <v>6557</v>
      </c>
      <c r="E577" s="9" t="s">
        <v>33778</v>
      </c>
      <c r="F577" s="16" t="s">
        <v>33792</v>
      </c>
      <c r="G577" s="13" t="s">
        <v>33780</v>
      </c>
      <c r="H577" s="14" t="s">
        <v>33793</v>
      </c>
      <c r="I577" s="13" t="s">
        <v>33782</v>
      </c>
      <c r="J577" s="13" t="s">
        <v>33827</v>
      </c>
      <c r="K577" t="s">
        <v>8950</v>
      </c>
      <c r="L577" t="s">
        <v>8973</v>
      </c>
      <c r="M577" t="s">
        <v>8974</v>
      </c>
      <c r="O577" t="s">
        <v>8975</v>
      </c>
      <c r="P577" t="s">
        <v>8976</v>
      </c>
      <c r="Q577" t="s">
        <v>8977</v>
      </c>
      <c r="S577" t="s">
        <v>8978</v>
      </c>
      <c r="T577" s="1" t="s">
        <v>6557</v>
      </c>
      <c r="U577" s="1">
        <v>30548</v>
      </c>
      <c r="V577" t="s">
        <v>26186</v>
      </c>
      <c r="W577" s="4">
        <v>0.48</v>
      </c>
      <c r="X577" s="1">
        <v>1306</v>
      </c>
      <c r="Y577" s="1">
        <v>58</v>
      </c>
      <c r="Z577" s="1">
        <v>39</v>
      </c>
      <c r="AA577" s="1">
        <v>28</v>
      </c>
      <c r="AB577" s="6">
        <f t="shared" si="40"/>
        <v>2.1439509954058193E-2</v>
      </c>
      <c r="AC577" s="6">
        <f t="shared" si="41"/>
        <v>2.1439509954058193E-2</v>
      </c>
      <c r="AD577" s="26">
        <f t="shared" si="42"/>
        <v>261.2</v>
      </c>
      <c r="AE577" s="1">
        <v>26</v>
      </c>
      <c r="AF577" s="1">
        <v>37</v>
      </c>
      <c r="AG577" s="1">
        <v>9</v>
      </c>
      <c r="AH577" s="1">
        <v>27</v>
      </c>
      <c r="AI577" s="1">
        <v>9</v>
      </c>
      <c r="AJ577" s="1">
        <v>35</v>
      </c>
      <c r="AK577" s="1">
        <v>0</v>
      </c>
      <c r="AL577" s="1">
        <v>0</v>
      </c>
      <c r="AM577" s="1">
        <f t="shared" si="43"/>
        <v>35</v>
      </c>
      <c r="AN577" s="1">
        <v>21</v>
      </c>
      <c r="AO577" s="1">
        <v>0</v>
      </c>
      <c r="AP577" s="20">
        <f t="shared" si="44"/>
        <v>58.800000000000004</v>
      </c>
      <c r="AQ577" s="1">
        <v>0</v>
      </c>
    </row>
    <row r="578" spans="1:43" ht="16" x14ac:dyDescent="0.2">
      <c r="A578" t="s">
        <v>26185</v>
      </c>
      <c r="B578" t="s">
        <v>33771</v>
      </c>
      <c r="C578" s="1" t="s">
        <v>6557</v>
      </c>
      <c r="E578" s="9" t="s">
        <v>33778</v>
      </c>
      <c r="F578" s="16" t="s">
        <v>33792</v>
      </c>
      <c r="G578" s="13" t="s">
        <v>33780</v>
      </c>
      <c r="H578" s="14" t="s">
        <v>33793</v>
      </c>
      <c r="I578" s="13" t="s">
        <v>33782</v>
      </c>
      <c r="J578" s="13" t="s">
        <v>33827</v>
      </c>
      <c r="K578" t="s">
        <v>9022</v>
      </c>
      <c r="L578" t="s">
        <v>9023</v>
      </c>
      <c r="M578" t="s">
        <v>9024</v>
      </c>
      <c r="N578" t="s">
        <v>30</v>
      </c>
      <c r="O578" t="s">
        <v>9025</v>
      </c>
      <c r="P578" t="s">
        <v>9026</v>
      </c>
      <c r="Q578" t="s">
        <v>9027</v>
      </c>
      <c r="S578" t="s">
        <v>6846</v>
      </c>
      <c r="T578" s="1" t="s">
        <v>6557</v>
      </c>
      <c r="U578" s="1">
        <v>31211</v>
      </c>
      <c r="V578" t="s">
        <v>26184</v>
      </c>
      <c r="W578" s="4">
        <v>0.61</v>
      </c>
      <c r="X578" s="1">
        <v>523</v>
      </c>
      <c r="Y578" s="1">
        <v>41</v>
      </c>
      <c r="Z578" s="1">
        <v>43</v>
      </c>
      <c r="AA578" s="1">
        <v>32</v>
      </c>
      <c r="AB578" s="6">
        <f t="shared" ref="AB578:AB641" si="45">(AA578/X578)</f>
        <v>6.1185468451242828E-2</v>
      </c>
      <c r="AC578" s="6">
        <f t="shared" ref="AC578:AC641" si="46">(AA578/X578)</f>
        <v>6.1185468451242828E-2</v>
      </c>
      <c r="AD578" s="26">
        <f t="shared" ref="AD578:AD641" si="47">(X578*0.2)</f>
        <v>104.60000000000001</v>
      </c>
      <c r="AE578" s="1">
        <v>31</v>
      </c>
      <c r="AF578" s="1">
        <v>41</v>
      </c>
      <c r="AG578" s="1">
        <v>9</v>
      </c>
      <c r="AH578" s="1">
        <v>33</v>
      </c>
      <c r="AI578" s="1">
        <v>14</v>
      </c>
      <c r="AJ578" s="1">
        <v>67</v>
      </c>
      <c r="AK578" s="1">
        <v>0</v>
      </c>
      <c r="AL578" s="1">
        <v>0</v>
      </c>
      <c r="AM578" s="1">
        <f t="shared" ref="AM578:AM641" si="48">(AJ578+AL578)</f>
        <v>67</v>
      </c>
      <c r="AN578" s="1">
        <v>27</v>
      </c>
      <c r="AO578" s="1">
        <v>1</v>
      </c>
      <c r="AP578" s="20">
        <f t="shared" ref="AP578:AP641" si="49">(AA578*2.1)</f>
        <v>67.2</v>
      </c>
      <c r="AQ578" s="1">
        <v>0</v>
      </c>
    </row>
    <row r="579" spans="1:43" ht="16" x14ac:dyDescent="0.2">
      <c r="A579" t="s">
        <v>26183</v>
      </c>
      <c r="B579" t="s">
        <v>33771</v>
      </c>
      <c r="C579" s="1" t="s">
        <v>6557</v>
      </c>
      <c r="E579" s="9" t="s">
        <v>33778</v>
      </c>
      <c r="F579" s="17" t="s">
        <v>33789</v>
      </c>
      <c r="G579" s="13" t="s">
        <v>33780</v>
      </c>
      <c r="H579" s="14" t="s">
        <v>33790</v>
      </c>
      <c r="I579" s="18" t="s">
        <v>33791</v>
      </c>
      <c r="K579" t="s">
        <v>8642</v>
      </c>
      <c r="L579" t="s">
        <v>8655</v>
      </c>
      <c r="M579" t="s">
        <v>8656</v>
      </c>
      <c r="N579" t="s">
        <v>30</v>
      </c>
      <c r="O579" t="s">
        <v>8657</v>
      </c>
      <c r="P579" t="s">
        <v>8658</v>
      </c>
      <c r="Q579" t="s">
        <v>8659</v>
      </c>
      <c r="S579" t="s">
        <v>8648</v>
      </c>
      <c r="T579" s="1" t="s">
        <v>6557</v>
      </c>
      <c r="U579" s="1">
        <v>39828</v>
      </c>
      <c r="V579" t="s">
        <v>26182</v>
      </c>
      <c r="W579" s="4">
        <v>0.95</v>
      </c>
      <c r="X579" s="1">
        <v>608</v>
      </c>
      <c r="Y579" s="1">
        <v>170</v>
      </c>
      <c r="Z579" s="1">
        <v>95</v>
      </c>
      <c r="AA579" s="1">
        <v>74</v>
      </c>
      <c r="AB579" s="6">
        <f t="shared" si="45"/>
        <v>0.12171052631578948</v>
      </c>
      <c r="AC579" s="6">
        <f t="shared" si="46"/>
        <v>0.12171052631578948</v>
      </c>
      <c r="AD579" s="26">
        <f t="shared" si="47"/>
        <v>121.60000000000001</v>
      </c>
      <c r="AE579" s="1">
        <v>72</v>
      </c>
      <c r="AF579" s="1">
        <v>90</v>
      </c>
      <c r="AG579" s="1">
        <v>29</v>
      </c>
      <c r="AH579" s="1">
        <v>85</v>
      </c>
      <c r="AI579" s="1">
        <v>30</v>
      </c>
      <c r="AJ579" s="1">
        <v>116</v>
      </c>
      <c r="AK579" s="1">
        <v>14</v>
      </c>
      <c r="AL579" s="1">
        <v>19</v>
      </c>
      <c r="AM579" s="1">
        <f t="shared" si="48"/>
        <v>135</v>
      </c>
      <c r="AN579" s="1">
        <v>50</v>
      </c>
      <c r="AO579" s="1">
        <v>1</v>
      </c>
      <c r="AP579" s="20">
        <f t="shared" si="49"/>
        <v>155.4</v>
      </c>
      <c r="AQ579" s="1">
        <v>0</v>
      </c>
    </row>
    <row r="580" spans="1:43" ht="16" x14ac:dyDescent="0.2">
      <c r="A580" t="s">
        <v>26181</v>
      </c>
      <c r="B580" t="s">
        <v>33771</v>
      </c>
      <c r="C580" s="1" t="s">
        <v>6557</v>
      </c>
      <c r="E580" s="9" t="s">
        <v>33778</v>
      </c>
      <c r="F580" s="16" t="s">
        <v>33792</v>
      </c>
      <c r="G580" s="13" t="s">
        <v>33780</v>
      </c>
      <c r="H580" s="14" t="s">
        <v>33793</v>
      </c>
      <c r="I580" s="13" t="s">
        <v>33782</v>
      </c>
      <c r="J580" s="13" t="s">
        <v>33827</v>
      </c>
      <c r="K580" t="s">
        <v>8832</v>
      </c>
      <c r="L580" t="s">
        <v>8875</v>
      </c>
      <c r="M580" t="s">
        <v>8876</v>
      </c>
      <c r="N580" t="s">
        <v>1189</v>
      </c>
      <c r="O580" t="s">
        <v>8877</v>
      </c>
      <c r="P580" t="s">
        <v>8878</v>
      </c>
      <c r="Q580" t="s">
        <v>8879</v>
      </c>
      <c r="S580" t="s">
        <v>8838</v>
      </c>
      <c r="T580" s="1" t="s">
        <v>6557</v>
      </c>
      <c r="U580" s="1">
        <v>30281</v>
      </c>
      <c r="V580" t="e">
        <v>#N/A</v>
      </c>
      <c r="W580" s="4">
        <v>0.71</v>
      </c>
      <c r="X580" s="1">
        <v>558</v>
      </c>
      <c r="Y580" s="1">
        <v>31</v>
      </c>
      <c r="Z580" s="1">
        <v>23</v>
      </c>
      <c r="AA580" s="1">
        <v>23</v>
      </c>
      <c r="AB580" s="6">
        <f t="shared" si="45"/>
        <v>4.1218637992831542E-2</v>
      </c>
      <c r="AC580" s="6">
        <f t="shared" si="46"/>
        <v>4.1218637992831542E-2</v>
      </c>
      <c r="AD580" s="26">
        <f t="shared" si="47"/>
        <v>111.60000000000001</v>
      </c>
      <c r="AE580" s="1">
        <v>22</v>
      </c>
      <c r="AF580" s="1">
        <v>22</v>
      </c>
      <c r="AG580" s="1">
        <v>4</v>
      </c>
      <c r="AH580" s="1">
        <v>14</v>
      </c>
      <c r="AI580" s="1">
        <v>1</v>
      </c>
      <c r="AJ580" s="1">
        <v>5</v>
      </c>
      <c r="AK580" s="1">
        <v>0</v>
      </c>
      <c r="AL580" s="1">
        <v>0</v>
      </c>
      <c r="AM580" s="1">
        <f t="shared" si="48"/>
        <v>5</v>
      </c>
      <c r="AN580" s="1">
        <v>14</v>
      </c>
      <c r="AO580" s="1">
        <v>0</v>
      </c>
      <c r="AP580" s="20">
        <f t="shared" si="49"/>
        <v>48.300000000000004</v>
      </c>
      <c r="AQ580" s="1">
        <v>0</v>
      </c>
    </row>
    <row r="581" spans="1:43" ht="16" x14ac:dyDescent="0.2">
      <c r="A581" t="s">
        <v>26180</v>
      </c>
      <c r="B581" t="s">
        <v>33771</v>
      </c>
      <c r="C581" s="1" t="s">
        <v>6557</v>
      </c>
      <c r="E581" s="9" t="s">
        <v>33778</v>
      </c>
      <c r="F581" s="17" t="s">
        <v>33789</v>
      </c>
      <c r="G581" s="13" t="s">
        <v>33780</v>
      </c>
      <c r="H581" s="14" t="s">
        <v>33790</v>
      </c>
      <c r="I581" s="18" t="s">
        <v>33791</v>
      </c>
      <c r="K581" t="s">
        <v>9534</v>
      </c>
      <c r="L581" t="s">
        <v>9552</v>
      </c>
      <c r="M581" t="s">
        <v>9553</v>
      </c>
      <c r="O581" t="s">
        <v>9554</v>
      </c>
      <c r="P581" t="s">
        <v>9555</v>
      </c>
      <c r="Q581" t="s">
        <v>9556</v>
      </c>
      <c r="S581" t="s">
        <v>9540</v>
      </c>
      <c r="T581" s="1" t="s">
        <v>6557</v>
      </c>
      <c r="U581" s="1">
        <v>31516</v>
      </c>
      <c r="V581" t="s">
        <v>26179</v>
      </c>
      <c r="W581" s="4">
        <v>0.56999999999999995</v>
      </c>
      <c r="X581" s="1">
        <v>1037</v>
      </c>
      <c r="Y581" s="1">
        <v>70</v>
      </c>
      <c r="Z581" s="1">
        <v>41</v>
      </c>
      <c r="AA581" s="1">
        <v>41</v>
      </c>
      <c r="AB581" s="6">
        <f t="shared" si="45"/>
        <v>3.9537126325940211E-2</v>
      </c>
      <c r="AC581" s="6">
        <f t="shared" si="46"/>
        <v>3.9537126325940211E-2</v>
      </c>
      <c r="AD581" s="26">
        <f t="shared" si="47"/>
        <v>207.4</v>
      </c>
      <c r="AE581" s="1">
        <v>35</v>
      </c>
      <c r="AF581" s="1">
        <v>35</v>
      </c>
      <c r="AG581" s="1">
        <v>12</v>
      </c>
      <c r="AH581" s="1">
        <v>53</v>
      </c>
      <c r="AI581" s="1">
        <v>10</v>
      </c>
      <c r="AJ581" s="1">
        <v>56</v>
      </c>
      <c r="AK581" s="1">
        <v>2</v>
      </c>
      <c r="AL581" s="1">
        <v>4</v>
      </c>
      <c r="AM581" s="1">
        <f t="shared" si="48"/>
        <v>60</v>
      </c>
      <c r="AN581" s="1">
        <v>29</v>
      </c>
      <c r="AO581" s="1">
        <v>2</v>
      </c>
      <c r="AP581" s="20">
        <f t="shared" si="49"/>
        <v>86.100000000000009</v>
      </c>
      <c r="AQ581" s="1">
        <v>0</v>
      </c>
    </row>
    <row r="582" spans="1:43" ht="16" x14ac:dyDescent="0.2">
      <c r="A582" t="s">
        <v>26178</v>
      </c>
      <c r="B582" t="s">
        <v>33771</v>
      </c>
      <c r="C582" s="1" t="s">
        <v>6557</v>
      </c>
      <c r="E582" s="9" t="s">
        <v>33778</v>
      </c>
      <c r="F582" s="16" t="s">
        <v>33792</v>
      </c>
      <c r="G582" s="13" t="s">
        <v>33780</v>
      </c>
      <c r="H582" s="14" t="s">
        <v>33793</v>
      </c>
      <c r="I582" s="13" t="s">
        <v>33782</v>
      </c>
      <c r="J582" s="13" t="s">
        <v>33827</v>
      </c>
      <c r="K582" t="s">
        <v>7976</v>
      </c>
      <c r="L582" t="s">
        <v>7988</v>
      </c>
      <c r="M582" t="s">
        <v>7989</v>
      </c>
      <c r="N582" t="s">
        <v>1189</v>
      </c>
      <c r="O582" t="s">
        <v>7990</v>
      </c>
      <c r="P582" t="s">
        <v>7991</v>
      </c>
      <c r="Q582" t="s">
        <v>7992</v>
      </c>
      <c r="S582" t="s">
        <v>7982</v>
      </c>
      <c r="T582" s="1" t="s">
        <v>6557</v>
      </c>
      <c r="U582" s="1">
        <v>30721</v>
      </c>
      <c r="V582" t="s">
        <v>26177</v>
      </c>
      <c r="W582" s="4">
        <v>0.92</v>
      </c>
      <c r="X582" s="1">
        <v>433</v>
      </c>
      <c r="Y582" s="1">
        <v>75</v>
      </c>
      <c r="Z582" s="1">
        <v>56</v>
      </c>
      <c r="AA582" s="1">
        <v>46</v>
      </c>
      <c r="AB582" s="6">
        <f t="shared" si="45"/>
        <v>0.10623556581986143</v>
      </c>
      <c r="AC582" s="6">
        <f t="shared" si="46"/>
        <v>0.10623556581986143</v>
      </c>
      <c r="AD582" s="26">
        <f t="shared" si="47"/>
        <v>86.600000000000009</v>
      </c>
      <c r="AE582" s="1">
        <v>45</v>
      </c>
      <c r="AF582" s="1">
        <v>48</v>
      </c>
      <c r="AG582" s="1">
        <v>6</v>
      </c>
      <c r="AH582" s="1">
        <v>15</v>
      </c>
      <c r="AI582" s="1">
        <v>15</v>
      </c>
      <c r="AJ582" s="1">
        <v>56</v>
      </c>
      <c r="AK582" s="1">
        <v>5</v>
      </c>
      <c r="AL582" s="1">
        <v>7</v>
      </c>
      <c r="AM582" s="1">
        <f t="shared" si="48"/>
        <v>63</v>
      </c>
      <c r="AN582" s="1">
        <v>38</v>
      </c>
      <c r="AO582" s="1">
        <v>0</v>
      </c>
      <c r="AP582" s="20">
        <f t="shared" si="49"/>
        <v>96.600000000000009</v>
      </c>
      <c r="AQ582" s="1">
        <v>1</v>
      </c>
    </row>
    <row r="583" spans="1:43" ht="16" x14ac:dyDescent="0.2">
      <c r="A583" t="s">
        <v>26176</v>
      </c>
      <c r="B583" t="s">
        <v>33771</v>
      </c>
      <c r="C583" s="1" t="s">
        <v>6557</v>
      </c>
      <c r="E583" s="9" t="s">
        <v>33778</v>
      </c>
      <c r="F583" s="17" t="s">
        <v>33789</v>
      </c>
      <c r="G583" s="13" t="s">
        <v>33780</v>
      </c>
      <c r="H583" s="14" t="s">
        <v>33790</v>
      </c>
      <c r="I583" s="18" t="s">
        <v>33791</v>
      </c>
      <c r="K583" t="s">
        <v>7162</v>
      </c>
      <c r="L583" t="s">
        <v>7201</v>
      </c>
      <c r="M583" t="s">
        <v>7202</v>
      </c>
      <c r="O583" t="s">
        <v>7203</v>
      </c>
      <c r="P583" t="s">
        <v>7204</v>
      </c>
      <c r="Q583" t="s">
        <v>7205</v>
      </c>
      <c r="S583" t="s">
        <v>7179</v>
      </c>
      <c r="T583" s="1" t="s">
        <v>6557</v>
      </c>
      <c r="U583" s="1">
        <v>31558</v>
      </c>
      <c r="V583" t="s">
        <v>26175</v>
      </c>
      <c r="W583" s="4">
        <v>0.62</v>
      </c>
      <c r="X583" s="1">
        <v>587</v>
      </c>
      <c r="Y583" s="1">
        <v>133</v>
      </c>
      <c r="Z583" s="1">
        <v>103</v>
      </c>
      <c r="AA583" s="1">
        <v>80</v>
      </c>
      <c r="AB583" s="6">
        <f t="shared" si="45"/>
        <v>0.1362862010221465</v>
      </c>
      <c r="AC583" s="6">
        <f t="shared" si="46"/>
        <v>0.1362862010221465</v>
      </c>
      <c r="AD583" s="26">
        <f t="shared" si="47"/>
        <v>117.4</v>
      </c>
      <c r="AE583" s="1">
        <v>76</v>
      </c>
      <c r="AF583" s="1">
        <v>86</v>
      </c>
      <c r="AG583" s="1">
        <v>19</v>
      </c>
      <c r="AH583" s="1">
        <v>44</v>
      </c>
      <c r="AI583" s="1">
        <v>40</v>
      </c>
      <c r="AJ583" s="1">
        <v>199</v>
      </c>
      <c r="AK583" s="1">
        <v>6</v>
      </c>
      <c r="AL583" s="1">
        <v>11</v>
      </c>
      <c r="AM583" s="1">
        <f t="shared" si="48"/>
        <v>210</v>
      </c>
      <c r="AN583" s="1">
        <v>78</v>
      </c>
      <c r="AO583" s="1">
        <v>0</v>
      </c>
      <c r="AP583" s="20">
        <f t="shared" si="49"/>
        <v>168</v>
      </c>
      <c r="AQ583" s="1">
        <v>0</v>
      </c>
    </row>
    <row r="584" spans="1:43" ht="16" x14ac:dyDescent="0.2">
      <c r="A584" t="s">
        <v>26173</v>
      </c>
      <c r="B584" t="s">
        <v>33771</v>
      </c>
      <c r="C584" s="1" t="s">
        <v>6557</v>
      </c>
      <c r="E584" s="9" t="s">
        <v>33778</v>
      </c>
      <c r="F584" s="16" t="s">
        <v>33792</v>
      </c>
      <c r="G584" s="13" t="s">
        <v>33780</v>
      </c>
      <c r="H584" s="14" t="s">
        <v>33793</v>
      </c>
      <c r="I584" s="13" t="s">
        <v>33782</v>
      </c>
      <c r="J584" s="13" t="s">
        <v>33827</v>
      </c>
      <c r="K584" t="s">
        <v>9756</v>
      </c>
      <c r="L584" t="s">
        <v>9763</v>
      </c>
      <c r="M584" t="s">
        <v>9764</v>
      </c>
      <c r="N584" t="s">
        <v>30</v>
      </c>
      <c r="O584" t="s">
        <v>9765</v>
      </c>
      <c r="P584" t="s">
        <v>9766</v>
      </c>
      <c r="Q584" t="s">
        <v>9767</v>
      </c>
      <c r="S584" t="s">
        <v>9762</v>
      </c>
      <c r="T584" s="1" t="s">
        <v>6557</v>
      </c>
      <c r="U584" s="1">
        <v>30025</v>
      </c>
      <c r="V584" t="s">
        <v>26172</v>
      </c>
      <c r="W584" s="4">
        <v>0.62</v>
      </c>
      <c r="X584" s="1">
        <v>490</v>
      </c>
      <c r="Y584" s="1">
        <v>46</v>
      </c>
      <c r="Z584" s="1">
        <v>17</v>
      </c>
      <c r="AA584" s="1">
        <v>17</v>
      </c>
      <c r="AB584" s="6">
        <f t="shared" si="45"/>
        <v>3.4693877551020408E-2</v>
      </c>
      <c r="AC584" s="6">
        <f t="shared" si="46"/>
        <v>3.4693877551020408E-2</v>
      </c>
      <c r="AD584" s="26">
        <f t="shared" si="47"/>
        <v>98</v>
      </c>
      <c r="AE584" s="1">
        <v>17</v>
      </c>
      <c r="AF584" s="1">
        <v>17</v>
      </c>
      <c r="AG584" s="1">
        <v>5</v>
      </c>
      <c r="AH584" s="1">
        <v>14</v>
      </c>
      <c r="AI584" s="1">
        <v>10</v>
      </c>
      <c r="AJ584" s="1">
        <v>29</v>
      </c>
      <c r="AK584" s="1">
        <v>0</v>
      </c>
      <c r="AL584" s="1">
        <v>0</v>
      </c>
      <c r="AM584" s="1">
        <f t="shared" si="48"/>
        <v>29</v>
      </c>
      <c r="AN584" s="1">
        <v>12</v>
      </c>
      <c r="AO584" s="1">
        <v>0</v>
      </c>
      <c r="AP584" s="20">
        <f t="shared" si="49"/>
        <v>35.700000000000003</v>
      </c>
      <c r="AQ584" s="1">
        <v>0</v>
      </c>
    </row>
    <row r="585" spans="1:43" ht="16" x14ac:dyDescent="0.2">
      <c r="A585" t="s">
        <v>26170</v>
      </c>
      <c r="B585" t="s">
        <v>33771</v>
      </c>
      <c r="C585" s="1" t="s">
        <v>6557</v>
      </c>
      <c r="E585" s="9" t="s">
        <v>33778</v>
      </c>
      <c r="F585" s="17" t="s">
        <v>33789</v>
      </c>
      <c r="G585" s="13" t="s">
        <v>33780</v>
      </c>
      <c r="H585" s="14" t="s">
        <v>33790</v>
      </c>
      <c r="I585" s="18" t="s">
        <v>33791</v>
      </c>
      <c r="K585" t="s">
        <v>7030</v>
      </c>
      <c r="L585" t="s">
        <v>7043</v>
      </c>
      <c r="M585" t="s">
        <v>7044</v>
      </c>
      <c r="N585" t="s">
        <v>7045</v>
      </c>
      <c r="O585" t="s">
        <v>7046</v>
      </c>
      <c r="P585" t="s">
        <v>7047</v>
      </c>
      <c r="Q585" t="s">
        <v>7048</v>
      </c>
      <c r="S585" t="s">
        <v>7042</v>
      </c>
      <c r="T585" s="1" t="s">
        <v>6557</v>
      </c>
      <c r="U585" s="1">
        <v>30458</v>
      </c>
      <c r="V585" t="s">
        <v>26169</v>
      </c>
      <c r="W585" s="4">
        <v>0.95</v>
      </c>
      <c r="X585" s="1">
        <v>624</v>
      </c>
      <c r="Y585" s="1">
        <v>101</v>
      </c>
      <c r="Z585" s="1">
        <v>76</v>
      </c>
      <c r="AA585" s="1">
        <v>56</v>
      </c>
      <c r="AB585" s="6">
        <f t="shared" si="45"/>
        <v>8.9743589743589744E-2</v>
      </c>
      <c r="AC585" s="6">
        <f t="shared" si="46"/>
        <v>8.9743589743589744E-2</v>
      </c>
      <c r="AD585" s="26">
        <f t="shared" si="47"/>
        <v>124.80000000000001</v>
      </c>
      <c r="AE585" s="1">
        <v>56</v>
      </c>
      <c r="AF585" s="1">
        <v>66</v>
      </c>
      <c r="AG585" s="1">
        <v>23</v>
      </c>
      <c r="AH585" s="1">
        <v>72</v>
      </c>
      <c r="AI585" s="1">
        <v>19</v>
      </c>
      <c r="AJ585" s="1">
        <v>67</v>
      </c>
      <c r="AK585" s="1">
        <v>3</v>
      </c>
      <c r="AL585" s="1">
        <v>4</v>
      </c>
      <c r="AM585" s="1">
        <f t="shared" si="48"/>
        <v>71</v>
      </c>
      <c r="AN585" s="1">
        <v>47</v>
      </c>
      <c r="AO585" s="1">
        <v>0</v>
      </c>
      <c r="AP585" s="20">
        <f t="shared" si="49"/>
        <v>117.60000000000001</v>
      </c>
      <c r="AQ585" s="1">
        <v>0</v>
      </c>
    </row>
    <row r="586" spans="1:43" ht="16" x14ac:dyDescent="0.2">
      <c r="A586" t="s">
        <v>26168</v>
      </c>
      <c r="B586" t="s">
        <v>33771</v>
      </c>
      <c r="C586" s="1" t="s">
        <v>6557</v>
      </c>
      <c r="E586" s="9" t="s">
        <v>33778</v>
      </c>
      <c r="F586" s="16" t="s">
        <v>33792</v>
      </c>
      <c r="G586" s="13" t="s">
        <v>33780</v>
      </c>
      <c r="H586" s="14" t="s">
        <v>33793</v>
      </c>
      <c r="I586" s="13" t="s">
        <v>33782</v>
      </c>
      <c r="J586" s="13" t="s">
        <v>33827</v>
      </c>
      <c r="K586" t="s">
        <v>7845</v>
      </c>
      <c r="L586" t="s">
        <v>7868</v>
      </c>
      <c r="M586" t="s">
        <v>7869</v>
      </c>
      <c r="N586" t="s">
        <v>914</v>
      </c>
      <c r="O586" t="s">
        <v>7870</v>
      </c>
      <c r="P586" t="s">
        <v>7871</v>
      </c>
      <c r="Q586" t="s">
        <v>7872</v>
      </c>
      <c r="S586" t="s">
        <v>7873</v>
      </c>
      <c r="T586" s="1" t="s">
        <v>6557</v>
      </c>
      <c r="U586" s="1">
        <v>30276</v>
      </c>
      <c r="V586" t="s">
        <v>26167</v>
      </c>
      <c r="W586" s="4">
        <v>0.43</v>
      </c>
      <c r="X586" s="1">
        <v>797</v>
      </c>
      <c r="Y586" s="1">
        <v>64</v>
      </c>
      <c r="Z586" s="1">
        <v>77</v>
      </c>
      <c r="AA586" s="1">
        <v>50</v>
      </c>
      <c r="AB586" s="6">
        <f t="shared" si="45"/>
        <v>6.2735257214554585E-2</v>
      </c>
      <c r="AC586" s="6">
        <f t="shared" si="46"/>
        <v>6.2735257214554585E-2</v>
      </c>
      <c r="AD586" s="26">
        <f t="shared" si="47"/>
        <v>159.4</v>
      </c>
      <c r="AE586" s="1">
        <v>47</v>
      </c>
      <c r="AF586" s="1">
        <v>53</v>
      </c>
      <c r="AG586" s="1">
        <v>23</v>
      </c>
      <c r="AH586" s="1">
        <v>92</v>
      </c>
      <c r="AI586" s="1">
        <v>23</v>
      </c>
      <c r="AJ586" s="1">
        <v>108</v>
      </c>
      <c r="AK586" s="1">
        <v>7</v>
      </c>
      <c r="AL586" s="1">
        <v>10</v>
      </c>
      <c r="AM586" s="1">
        <f t="shared" si="48"/>
        <v>118</v>
      </c>
      <c r="AN586" s="1">
        <v>56</v>
      </c>
      <c r="AO586" s="1">
        <v>0</v>
      </c>
      <c r="AP586" s="20">
        <f t="shared" si="49"/>
        <v>105</v>
      </c>
      <c r="AQ586" s="1">
        <v>0</v>
      </c>
    </row>
    <row r="587" spans="1:43" ht="16" x14ac:dyDescent="0.2">
      <c r="A587" t="s">
        <v>26164</v>
      </c>
      <c r="B587" t="s">
        <v>33771</v>
      </c>
      <c r="C587" s="1" t="s">
        <v>6557</v>
      </c>
      <c r="E587" s="9" t="s">
        <v>33778</v>
      </c>
      <c r="F587" s="16" t="s">
        <v>33792</v>
      </c>
      <c r="G587" s="13" t="s">
        <v>33780</v>
      </c>
      <c r="H587" s="14" t="s">
        <v>33793</v>
      </c>
      <c r="I587" s="13" t="s">
        <v>33782</v>
      </c>
      <c r="J587" s="13" t="s">
        <v>33827</v>
      </c>
      <c r="K587" t="s">
        <v>8732</v>
      </c>
      <c r="L587" t="s">
        <v>8751</v>
      </c>
      <c r="M587" t="s">
        <v>8752</v>
      </c>
      <c r="N587" t="s">
        <v>30</v>
      </c>
      <c r="O587" t="s">
        <v>8753</v>
      </c>
      <c r="P587" t="s">
        <v>8754</v>
      </c>
      <c r="Q587" t="s">
        <v>8755</v>
      </c>
      <c r="S587" t="s">
        <v>8756</v>
      </c>
      <c r="T587" s="1" t="s">
        <v>6557</v>
      </c>
      <c r="U587" s="1">
        <v>30535</v>
      </c>
      <c r="V587" t="s">
        <v>26163</v>
      </c>
      <c r="W587" s="4">
        <v>0.77</v>
      </c>
      <c r="X587" s="1">
        <v>540</v>
      </c>
      <c r="Y587" s="1">
        <v>88</v>
      </c>
      <c r="Z587" s="1">
        <v>100</v>
      </c>
      <c r="AA587" s="1">
        <v>66</v>
      </c>
      <c r="AB587" s="6">
        <f t="shared" si="45"/>
        <v>0.12222222222222222</v>
      </c>
      <c r="AC587" s="6">
        <f t="shared" si="46"/>
        <v>0.12222222222222222</v>
      </c>
      <c r="AD587" s="26">
        <f t="shared" si="47"/>
        <v>108</v>
      </c>
      <c r="AE587" s="1">
        <v>63</v>
      </c>
      <c r="AF587" s="1">
        <v>85</v>
      </c>
      <c r="AG587" s="1">
        <v>11</v>
      </c>
      <c r="AH587" s="1">
        <v>32</v>
      </c>
      <c r="AI587" s="1">
        <v>28</v>
      </c>
      <c r="AJ587" s="1">
        <v>100</v>
      </c>
      <c r="AK587" s="1">
        <v>15</v>
      </c>
      <c r="AL587" s="1">
        <v>26</v>
      </c>
      <c r="AM587" s="1">
        <f t="shared" si="48"/>
        <v>126</v>
      </c>
      <c r="AN587" s="1">
        <v>61</v>
      </c>
      <c r="AO587" s="1">
        <v>0</v>
      </c>
      <c r="AP587" s="20">
        <f t="shared" si="49"/>
        <v>138.6</v>
      </c>
      <c r="AQ587" s="1">
        <v>0</v>
      </c>
    </row>
    <row r="588" spans="1:43" ht="16" x14ac:dyDescent="0.2">
      <c r="A588" t="s">
        <v>26161</v>
      </c>
      <c r="B588" t="s">
        <v>33771</v>
      </c>
      <c r="C588" s="1" t="s">
        <v>6557</v>
      </c>
      <c r="E588" s="9" t="s">
        <v>33778</v>
      </c>
      <c r="F588" s="16" t="s">
        <v>33792</v>
      </c>
      <c r="G588" s="13" t="s">
        <v>33780</v>
      </c>
      <c r="H588" s="14" t="s">
        <v>33793</v>
      </c>
      <c r="I588" s="13" t="s">
        <v>33782</v>
      </c>
      <c r="J588" s="13" t="s">
        <v>33827</v>
      </c>
      <c r="K588" t="s">
        <v>7111</v>
      </c>
      <c r="L588" t="s">
        <v>7123</v>
      </c>
      <c r="M588" t="s">
        <v>7124</v>
      </c>
      <c r="O588" t="s">
        <v>7125</v>
      </c>
      <c r="P588" t="s">
        <v>7126</v>
      </c>
      <c r="Q588" t="s">
        <v>7127</v>
      </c>
      <c r="S588" t="s">
        <v>7117</v>
      </c>
      <c r="T588" s="1" t="s">
        <v>6557</v>
      </c>
      <c r="U588" s="1">
        <v>30830</v>
      </c>
      <c r="V588" t="s">
        <v>26160</v>
      </c>
      <c r="W588" s="4">
        <v>0.95</v>
      </c>
      <c r="X588" s="1">
        <v>839</v>
      </c>
      <c r="Y588" s="1">
        <v>48</v>
      </c>
      <c r="Z588" s="1">
        <v>65</v>
      </c>
      <c r="AA588" s="1">
        <v>40</v>
      </c>
      <c r="AB588" s="6">
        <f t="shared" si="45"/>
        <v>4.7675804529201428E-2</v>
      </c>
      <c r="AC588" s="6">
        <f t="shared" si="46"/>
        <v>4.7675804529201428E-2</v>
      </c>
      <c r="AD588" s="26">
        <f t="shared" si="47"/>
        <v>167.8</v>
      </c>
      <c r="AE588" s="1">
        <v>38</v>
      </c>
      <c r="AF588" s="1">
        <v>61</v>
      </c>
      <c r="AG588" s="1">
        <v>24</v>
      </c>
      <c r="AH588" s="1">
        <v>81</v>
      </c>
      <c r="AI588" s="1">
        <v>18</v>
      </c>
      <c r="AJ588" s="1">
        <v>51</v>
      </c>
      <c r="AK588" s="1">
        <v>1</v>
      </c>
      <c r="AL588" s="1">
        <v>2</v>
      </c>
      <c r="AM588" s="1">
        <f t="shared" si="48"/>
        <v>53</v>
      </c>
      <c r="AN588" s="1">
        <v>38</v>
      </c>
      <c r="AO588" s="1">
        <v>0</v>
      </c>
      <c r="AP588" s="20">
        <f t="shared" si="49"/>
        <v>84</v>
      </c>
      <c r="AQ588" s="1">
        <v>0</v>
      </c>
    </row>
    <row r="589" spans="1:43" ht="16" x14ac:dyDescent="0.2">
      <c r="A589" t="s">
        <v>26155</v>
      </c>
      <c r="B589" t="s">
        <v>33771</v>
      </c>
      <c r="C589" s="1" t="s">
        <v>6557</v>
      </c>
      <c r="E589" s="9" t="s">
        <v>33778</v>
      </c>
      <c r="F589" s="16" t="s">
        <v>33792</v>
      </c>
      <c r="G589" s="13" t="s">
        <v>33780</v>
      </c>
      <c r="H589" s="14" t="s">
        <v>33793</v>
      </c>
      <c r="I589" s="13" t="s">
        <v>33782</v>
      </c>
      <c r="J589" s="13" t="s">
        <v>33827</v>
      </c>
      <c r="K589" t="s">
        <v>9659</v>
      </c>
      <c r="L589" t="s">
        <v>9685</v>
      </c>
      <c r="M589" t="s">
        <v>9686</v>
      </c>
      <c r="N589" t="s">
        <v>30</v>
      </c>
      <c r="O589" t="s">
        <v>9687</v>
      </c>
      <c r="P589" t="s">
        <v>9688</v>
      </c>
      <c r="Q589" t="s">
        <v>9689</v>
      </c>
      <c r="S589" t="s">
        <v>9665</v>
      </c>
      <c r="T589" s="1" t="s">
        <v>6557</v>
      </c>
      <c r="U589" s="1">
        <v>30094</v>
      </c>
      <c r="V589" t="s">
        <v>26154</v>
      </c>
      <c r="W589" s="4">
        <v>0.82</v>
      </c>
      <c r="X589" s="1">
        <v>484</v>
      </c>
      <c r="Y589" s="1">
        <v>54</v>
      </c>
      <c r="Z589" s="1">
        <v>45</v>
      </c>
      <c r="AA589" s="1">
        <v>35</v>
      </c>
      <c r="AB589" s="6">
        <f t="shared" si="45"/>
        <v>7.2314049586776855E-2</v>
      </c>
      <c r="AC589" s="6">
        <f t="shared" si="46"/>
        <v>7.2314049586776855E-2</v>
      </c>
      <c r="AD589" s="26">
        <f t="shared" si="47"/>
        <v>96.800000000000011</v>
      </c>
      <c r="AE589" s="1">
        <v>34</v>
      </c>
      <c r="AF589" s="1">
        <v>42</v>
      </c>
      <c r="AG589" s="1">
        <v>3</v>
      </c>
      <c r="AH589" s="1">
        <v>12</v>
      </c>
      <c r="AI589" s="1">
        <v>18</v>
      </c>
      <c r="AJ589" s="1">
        <v>108</v>
      </c>
      <c r="AK589" s="1">
        <v>0</v>
      </c>
      <c r="AL589" s="1">
        <v>0</v>
      </c>
      <c r="AM589" s="1">
        <f t="shared" si="48"/>
        <v>108</v>
      </c>
      <c r="AN589" s="1">
        <v>28</v>
      </c>
      <c r="AO589" s="1">
        <v>0</v>
      </c>
      <c r="AP589" s="20">
        <f t="shared" si="49"/>
        <v>73.5</v>
      </c>
      <c r="AQ589" s="1">
        <v>0</v>
      </c>
    </row>
    <row r="590" spans="1:43" ht="16" x14ac:dyDescent="0.2">
      <c r="A590" t="s">
        <v>26153</v>
      </c>
      <c r="B590" t="s">
        <v>33771</v>
      </c>
      <c r="C590" s="1" t="s">
        <v>6557</v>
      </c>
      <c r="E590" s="9" t="s">
        <v>33778</v>
      </c>
      <c r="F590" s="16" t="s">
        <v>33792</v>
      </c>
      <c r="G590" s="13" t="s">
        <v>33780</v>
      </c>
      <c r="H590" s="14" t="s">
        <v>33793</v>
      </c>
      <c r="I590" s="13" t="s">
        <v>33782</v>
      </c>
      <c r="J590" s="13" t="s">
        <v>33827</v>
      </c>
      <c r="K590" t="s">
        <v>9388</v>
      </c>
      <c r="L590" t="s">
        <v>9438</v>
      </c>
      <c r="M590" t="s">
        <v>9439</v>
      </c>
      <c r="N590" t="s">
        <v>30</v>
      </c>
      <c r="O590" t="s">
        <v>9440</v>
      </c>
      <c r="P590" t="s">
        <v>9441</v>
      </c>
      <c r="Q590" t="s">
        <v>9442</v>
      </c>
      <c r="S590" t="s">
        <v>9394</v>
      </c>
      <c r="T590" s="1" t="s">
        <v>6557</v>
      </c>
      <c r="U590" s="1">
        <v>30014</v>
      </c>
      <c r="V590" t="s">
        <v>26152</v>
      </c>
      <c r="W590" s="4">
        <v>0.95</v>
      </c>
      <c r="X590" s="1">
        <v>625</v>
      </c>
      <c r="Y590" s="1">
        <v>77</v>
      </c>
      <c r="Z590" s="1">
        <v>85</v>
      </c>
      <c r="AA590" s="1">
        <v>50</v>
      </c>
      <c r="AB590" s="6">
        <f t="shared" si="45"/>
        <v>0.08</v>
      </c>
      <c r="AC590" s="6">
        <f t="shared" si="46"/>
        <v>0.08</v>
      </c>
      <c r="AD590" s="26">
        <f t="shared" si="47"/>
        <v>125</v>
      </c>
      <c r="AE590" s="1">
        <v>47</v>
      </c>
      <c r="AF590" s="1">
        <v>65</v>
      </c>
      <c r="AG590" s="1">
        <v>18</v>
      </c>
      <c r="AH590" s="1">
        <v>53</v>
      </c>
      <c r="AI590" s="1">
        <v>17</v>
      </c>
      <c r="AJ590" s="1">
        <v>56</v>
      </c>
      <c r="AK590" s="1">
        <v>7</v>
      </c>
      <c r="AL590" s="1">
        <v>9</v>
      </c>
      <c r="AM590" s="1">
        <f t="shared" si="48"/>
        <v>65</v>
      </c>
      <c r="AN590" s="1">
        <v>51</v>
      </c>
      <c r="AO590" s="1">
        <v>1</v>
      </c>
      <c r="AP590" s="20">
        <f t="shared" si="49"/>
        <v>105</v>
      </c>
      <c r="AQ590" s="1">
        <v>0</v>
      </c>
    </row>
    <row r="591" spans="1:43" ht="16" x14ac:dyDescent="0.2">
      <c r="A591" t="s">
        <v>26149</v>
      </c>
      <c r="B591" t="s">
        <v>33771</v>
      </c>
      <c r="C591" s="1" t="s">
        <v>6557</v>
      </c>
      <c r="E591" s="9" t="s">
        <v>33778</v>
      </c>
      <c r="F591" s="16" t="s">
        <v>33792</v>
      </c>
      <c r="G591" s="13" t="s">
        <v>33780</v>
      </c>
      <c r="H591" s="14" t="s">
        <v>33793</v>
      </c>
      <c r="I591" s="13" t="s">
        <v>33782</v>
      </c>
      <c r="J591" s="13" t="s">
        <v>33827</v>
      </c>
      <c r="K591" t="s">
        <v>9957</v>
      </c>
      <c r="L591" t="s">
        <v>9996</v>
      </c>
      <c r="M591" t="s">
        <v>9997</v>
      </c>
      <c r="N591" t="s">
        <v>30</v>
      </c>
      <c r="O591" t="s">
        <v>9998</v>
      </c>
      <c r="P591" t="s">
        <v>9999</v>
      </c>
      <c r="Q591" t="s">
        <v>10000</v>
      </c>
      <c r="S591" t="s">
        <v>7395</v>
      </c>
      <c r="T591" s="1" t="s">
        <v>6557</v>
      </c>
      <c r="U591" s="1">
        <v>30739</v>
      </c>
      <c r="V591" t="s">
        <v>26148</v>
      </c>
      <c r="W591" s="4">
        <v>0.67</v>
      </c>
      <c r="X591" s="1">
        <v>693</v>
      </c>
      <c r="Y591" s="1">
        <v>79</v>
      </c>
      <c r="Z591" s="1">
        <v>108</v>
      </c>
      <c r="AA591" s="1">
        <v>65</v>
      </c>
      <c r="AB591" s="6">
        <f t="shared" si="45"/>
        <v>9.3795093795093792E-2</v>
      </c>
      <c r="AC591" s="6">
        <f t="shared" si="46"/>
        <v>9.3795093795093792E-2</v>
      </c>
      <c r="AD591" s="26">
        <f t="shared" si="47"/>
        <v>138.6</v>
      </c>
      <c r="AE591" s="1">
        <v>60</v>
      </c>
      <c r="AF591" s="1">
        <v>82</v>
      </c>
      <c r="AG591" s="1">
        <v>13</v>
      </c>
      <c r="AH591" s="1">
        <v>31</v>
      </c>
      <c r="AI591" s="1">
        <v>39</v>
      </c>
      <c r="AJ591" s="1">
        <v>174</v>
      </c>
      <c r="AK591" s="1">
        <v>7</v>
      </c>
      <c r="AL591" s="1">
        <v>14</v>
      </c>
      <c r="AM591" s="1">
        <f t="shared" si="48"/>
        <v>188</v>
      </c>
      <c r="AN591" s="1">
        <v>74</v>
      </c>
      <c r="AO591" s="1">
        <v>0</v>
      </c>
      <c r="AP591" s="20">
        <f t="shared" si="49"/>
        <v>136.5</v>
      </c>
      <c r="AQ591" s="1">
        <v>0</v>
      </c>
    </row>
    <row r="592" spans="1:43" ht="16" x14ac:dyDescent="0.2">
      <c r="A592" t="s">
        <v>26147</v>
      </c>
      <c r="B592" t="s">
        <v>33771</v>
      </c>
      <c r="C592" s="1" t="s">
        <v>6557</v>
      </c>
      <c r="E592" s="9" t="s">
        <v>33778</v>
      </c>
      <c r="F592" s="16" t="s">
        <v>33792</v>
      </c>
      <c r="G592" s="13" t="s">
        <v>33780</v>
      </c>
      <c r="H592" s="14" t="s">
        <v>33793</v>
      </c>
      <c r="I592" s="13" t="s">
        <v>33782</v>
      </c>
      <c r="J592" s="13" t="s">
        <v>33827</v>
      </c>
      <c r="K592" t="s">
        <v>7695</v>
      </c>
      <c r="L592" t="s">
        <v>7702</v>
      </c>
      <c r="M592" t="s">
        <v>7703</v>
      </c>
      <c r="N592" t="s">
        <v>30</v>
      </c>
      <c r="O592" t="s">
        <v>7704</v>
      </c>
      <c r="P592" t="s">
        <v>7705</v>
      </c>
      <c r="Q592" t="s">
        <v>7706</v>
      </c>
      <c r="S592" t="s">
        <v>7701</v>
      </c>
      <c r="T592" s="1" t="s">
        <v>6557</v>
      </c>
      <c r="U592" s="1">
        <v>30067</v>
      </c>
      <c r="V592" t="s">
        <v>26146</v>
      </c>
      <c r="W592" s="4">
        <v>0.79</v>
      </c>
      <c r="X592" s="1">
        <v>1069</v>
      </c>
      <c r="Y592" s="1">
        <v>128</v>
      </c>
      <c r="Z592" s="1">
        <v>56</v>
      </c>
      <c r="AA592" s="1">
        <v>45</v>
      </c>
      <c r="AB592" s="6">
        <f t="shared" si="45"/>
        <v>4.2095416276894296E-2</v>
      </c>
      <c r="AC592" s="6">
        <f t="shared" si="46"/>
        <v>4.2095416276894296E-2</v>
      </c>
      <c r="AD592" s="26">
        <f t="shared" si="47"/>
        <v>213.8</v>
      </c>
      <c r="AE592" s="1">
        <v>40</v>
      </c>
      <c r="AF592" s="1">
        <v>50</v>
      </c>
      <c r="AG592" s="1">
        <v>18</v>
      </c>
      <c r="AH592" s="1">
        <v>59</v>
      </c>
      <c r="AI592" s="1">
        <v>21</v>
      </c>
      <c r="AJ592" s="1">
        <v>118</v>
      </c>
      <c r="AK592" s="1">
        <v>0</v>
      </c>
      <c r="AL592" s="1">
        <v>0</v>
      </c>
      <c r="AM592" s="1">
        <f t="shared" si="48"/>
        <v>118</v>
      </c>
      <c r="AN592" s="1">
        <v>32</v>
      </c>
      <c r="AO592" s="1">
        <v>0</v>
      </c>
      <c r="AP592" s="20">
        <f t="shared" si="49"/>
        <v>94.5</v>
      </c>
      <c r="AQ592" s="1">
        <v>0</v>
      </c>
    </row>
    <row r="593" spans="1:43" ht="16" x14ac:dyDescent="0.2">
      <c r="A593" t="s">
        <v>26145</v>
      </c>
      <c r="B593" t="s">
        <v>33771</v>
      </c>
      <c r="C593" s="1" t="s">
        <v>6557</v>
      </c>
      <c r="E593" s="9" t="s">
        <v>33778</v>
      </c>
      <c r="F593" s="16" t="s">
        <v>33792</v>
      </c>
      <c r="G593" s="13" t="s">
        <v>33780</v>
      </c>
      <c r="H593" s="14" t="s">
        <v>33793</v>
      </c>
      <c r="I593" s="13" t="s">
        <v>33782</v>
      </c>
      <c r="J593" s="13" t="s">
        <v>33827</v>
      </c>
      <c r="K593" t="s">
        <v>7421</v>
      </c>
      <c r="L593" t="s">
        <v>7462</v>
      </c>
      <c r="M593" t="s">
        <v>7463</v>
      </c>
      <c r="N593" t="s">
        <v>585</v>
      </c>
      <c r="O593" t="s">
        <v>7464</v>
      </c>
      <c r="P593" t="s">
        <v>7465</v>
      </c>
      <c r="Q593" t="s">
        <v>7466</v>
      </c>
      <c r="S593" t="s">
        <v>7422</v>
      </c>
      <c r="T593" s="1" t="s">
        <v>6557</v>
      </c>
      <c r="U593" s="1">
        <v>30605</v>
      </c>
      <c r="V593" t="s">
        <v>26144</v>
      </c>
      <c r="W593" s="4">
        <v>0.79</v>
      </c>
      <c r="X593" s="1">
        <v>407</v>
      </c>
      <c r="Y593" s="1">
        <v>54</v>
      </c>
      <c r="Z593" s="1">
        <v>40</v>
      </c>
      <c r="AA593" s="1">
        <v>28</v>
      </c>
      <c r="AB593" s="6">
        <f t="shared" si="45"/>
        <v>6.8796068796068796E-2</v>
      </c>
      <c r="AC593" s="6">
        <f t="shared" si="46"/>
        <v>6.8796068796068796E-2</v>
      </c>
      <c r="AD593" s="26">
        <f t="shared" si="47"/>
        <v>81.400000000000006</v>
      </c>
      <c r="AE593" s="1">
        <v>26</v>
      </c>
      <c r="AF593" s="1">
        <v>26</v>
      </c>
      <c r="AG593" s="1">
        <v>8</v>
      </c>
      <c r="AH593" s="1">
        <v>21</v>
      </c>
      <c r="AI593" s="1">
        <v>15</v>
      </c>
      <c r="AJ593" s="1">
        <v>52</v>
      </c>
      <c r="AK593" s="1">
        <v>1</v>
      </c>
      <c r="AL593" s="1">
        <v>1</v>
      </c>
      <c r="AM593" s="1">
        <f t="shared" si="48"/>
        <v>53</v>
      </c>
      <c r="AN593" s="1">
        <v>31</v>
      </c>
      <c r="AO593" s="1">
        <v>0</v>
      </c>
      <c r="AP593" s="20">
        <f t="shared" si="49"/>
        <v>58.800000000000004</v>
      </c>
      <c r="AQ593" s="1">
        <v>0</v>
      </c>
    </row>
    <row r="594" spans="1:43" ht="16" x14ac:dyDescent="0.2">
      <c r="A594" t="s">
        <v>26143</v>
      </c>
      <c r="B594" t="s">
        <v>33771</v>
      </c>
      <c r="C594" s="1" t="s">
        <v>6557</v>
      </c>
      <c r="E594" s="9" t="s">
        <v>33778</v>
      </c>
      <c r="F594" s="16" t="s">
        <v>33792</v>
      </c>
      <c r="G594" s="13" t="s">
        <v>33780</v>
      </c>
      <c r="H594" s="14" t="s">
        <v>33793</v>
      </c>
      <c r="I594" s="13" t="s">
        <v>33782</v>
      </c>
      <c r="J594" s="13" t="s">
        <v>33827</v>
      </c>
      <c r="K594" t="s">
        <v>8384</v>
      </c>
      <c r="L594" t="s">
        <v>8385</v>
      </c>
      <c r="M594" t="s">
        <v>8386</v>
      </c>
      <c r="O594" t="s">
        <v>8387</v>
      </c>
      <c r="P594" t="s">
        <v>8388</v>
      </c>
      <c r="Q594" t="s">
        <v>8389</v>
      </c>
      <c r="S594" t="s">
        <v>8390</v>
      </c>
      <c r="T594" s="1" t="s">
        <v>6557</v>
      </c>
      <c r="U594" s="1">
        <v>30401</v>
      </c>
      <c r="V594" t="s">
        <v>26142</v>
      </c>
      <c r="W594" s="4">
        <v>0.95</v>
      </c>
      <c r="X594" s="1">
        <v>609</v>
      </c>
      <c r="Y594" s="1">
        <v>76</v>
      </c>
      <c r="Z594" s="1">
        <v>45</v>
      </c>
      <c r="AA594" s="1">
        <v>40</v>
      </c>
      <c r="AB594" s="6">
        <f t="shared" si="45"/>
        <v>6.5681444991789822E-2</v>
      </c>
      <c r="AC594" s="6">
        <f t="shared" si="46"/>
        <v>6.5681444991789822E-2</v>
      </c>
      <c r="AD594" s="26">
        <f t="shared" si="47"/>
        <v>121.80000000000001</v>
      </c>
      <c r="AE594" s="1">
        <v>39</v>
      </c>
      <c r="AF594" s="1">
        <v>39</v>
      </c>
      <c r="AG594" s="1">
        <v>20</v>
      </c>
      <c r="AH594" s="1">
        <v>71</v>
      </c>
      <c r="AI594" s="1">
        <v>18</v>
      </c>
      <c r="AJ594" s="1">
        <v>62</v>
      </c>
      <c r="AK594" s="1">
        <v>1</v>
      </c>
      <c r="AL594" s="1">
        <v>1</v>
      </c>
      <c r="AM594" s="1">
        <f t="shared" si="48"/>
        <v>63</v>
      </c>
      <c r="AN594" s="1">
        <v>30</v>
      </c>
      <c r="AO594" s="1">
        <v>0</v>
      </c>
      <c r="AP594" s="20">
        <f t="shared" si="49"/>
        <v>84</v>
      </c>
      <c r="AQ594" s="1">
        <v>0</v>
      </c>
    </row>
    <row r="595" spans="1:43" ht="16" x14ac:dyDescent="0.2">
      <c r="A595" t="s">
        <v>26134</v>
      </c>
      <c r="B595" t="s">
        <v>33771</v>
      </c>
      <c r="C595" s="1" t="s">
        <v>6557</v>
      </c>
      <c r="E595" s="9" t="s">
        <v>33778</v>
      </c>
      <c r="F595" s="17" t="s">
        <v>33789</v>
      </c>
      <c r="G595" s="13" t="s">
        <v>33780</v>
      </c>
      <c r="H595" s="14" t="s">
        <v>33790</v>
      </c>
      <c r="I595" s="18" t="s">
        <v>33791</v>
      </c>
      <c r="K595" t="s">
        <v>7756</v>
      </c>
      <c r="L595" t="s">
        <v>7768</v>
      </c>
      <c r="M595" t="s">
        <v>7769</v>
      </c>
      <c r="N595" t="s">
        <v>30</v>
      </c>
      <c r="O595" t="s">
        <v>7770</v>
      </c>
      <c r="P595" t="s">
        <v>7771</v>
      </c>
      <c r="Q595" t="s">
        <v>7772</v>
      </c>
      <c r="S595" t="s">
        <v>7773</v>
      </c>
      <c r="T595" s="1" t="s">
        <v>6557</v>
      </c>
      <c r="U595" s="1">
        <v>31753</v>
      </c>
      <c r="V595" t="s">
        <v>26133</v>
      </c>
      <c r="W595" s="4">
        <v>0.95</v>
      </c>
      <c r="X595" s="1">
        <v>402</v>
      </c>
      <c r="Y595" s="1">
        <v>74</v>
      </c>
      <c r="Z595" s="1">
        <v>54</v>
      </c>
      <c r="AA595" s="1">
        <v>41</v>
      </c>
      <c r="AB595" s="6">
        <f t="shared" si="45"/>
        <v>0.10199004975124377</v>
      </c>
      <c r="AC595" s="6">
        <f t="shared" si="46"/>
        <v>0.10199004975124377</v>
      </c>
      <c r="AD595" s="26">
        <f t="shared" si="47"/>
        <v>80.400000000000006</v>
      </c>
      <c r="AE595" s="1">
        <v>40</v>
      </c>
      <c r="AF595" s="1">
        <v>52</v>
      </c>
      <c r="AG595" s="1">
        <v>12</v>
      </c>
      <c r="AH595" s="1">
        <v>41</v>
      </c>
      <c r="AI595" s="1">
        <v>22</v>
      </c>
      <c r="AJ595" s="1">
        <v>78</v>
      </c>
      <c r="AK595" s="1">
        <v>0</v>
      </c>
      <c r="AL595" s="1">
        <v>0</v>
      </c>
      <c r="AM595" s="1">
        <f t="shared" si="48"/>
        <v>78</v>
      </c>
      <c r="AN595" s="1">
        <v>38</v>
      </c>
      <c r="AO595" s="1">
        <v>1</v>
      </c>
      <c r="AP595" s="20">
        <f t="shared" si="49"/>
        <v>86.100000000000009</v>
      </c>
      <c r="AQ595" s="1">
        <v>0</v>
      </c>
    </row>
    <row r="596" spans="1:43" ht="16" x14ac:dyDescent="0.2">
      <c r="A596" t="s">
        <v>26131</v>
      </c>
      <c r="B596" t="s">
        <v>33771</v>
      </c>
      <c r="C596" s="1" t="s">
        <v>6557</v>
      </c>
      <c r="E596" s="9" t="s">
        <v>33778</v>
      </c>
      <c r="F596" s="16" t="s">
        <v>33792</v>
      </c>
      <c r="G596" s="13" t="s">
        <v>33780</v>
      </c>
      <c r="H596" s="14" t="s">
        <v>33793</v>
      </c>
      <c r="I596" s="13" t="s">
        <v>33782</v>
      </c>
      <c r="J596" s="13" t="s">
        <v>33827</v>
      </c>
      <c r="K596" t="s">
        <v>9301</v>
      </c>
      <c r="L596" t="s">
        <v>9318</v>
      </c>
      <c r="M596" t="s">
        <v>9310</v>
      </c>
      <c r="N596" t="s">
        <v>9319</v>
      </c>
      <c r="O596" t="s">
        <v>9312</v>
      </c>
      <c r="P596" t="s">
        <v>9320</v>
      </c>
      <c r="Q596" t="s">
        <v>9321</v>
      </c>
      <c r="S596" t="s">
        <v>9308</v>
      </c>
      <c r="T596" s="1" t="s">
        <v>6557</v>
      </c>
      <c r="U596" s="1">
        <v>31029</v>
      </c>
      <c r="V596" t="e">
        <v>#N/A</v>
      </c>
      <c r="W596" s="4">
        <v>0.56000000000000005</v>
      </c>
      <c r="X596" s="1">
        <v>1056</v>
      </c>
      <c r="Y596" s="1">
        <v>23</v>
      </c>
      <c r="Z596" s="1">
        <v>24</v>
      </c>
      <c r="AA596" s="1">
        <v>16</v>
      </c>
      <c r="AB596" s="6">
        <f t="shared" si="45"/>
        <v>1.5151515151515152E-2</v>
      </c>
      <c r="AC596" s="6">
        <f t="shared" si="46"/>
        <v>1.5151515151515152E-2</v>
      </c>
      <c r="AD596" s="26">
        <f t="shared" si="47"/>
        <v>211.20000000000002</v>
      </c>
      <c r="AE596" s="1">
        <v>15</v>
      </c>
      <c r="AF596" s="1">
        <v>22</v>
      </c>
      <c r="AG596" s="1">
        <v>0</v>
      </c>
      <c r="AH596" s="1">
        <v>0</v>
      </c>
      <c r="AI596" s="1">
        <v>6</v>
      </c>
      <c r="AJ596" s="1">
        <v>32</v>
      </c>
      <c r="AK596" s="1">
        <v>0</v>
      </c>
      <c r="AL596" s="1">
        <v>0</v>
      </c>
      <c r="AM596" s="1">
        <f t="shared" si="48"/>
        <v>32</v>
      </c>
      <c r="AN596" s="1">
        <v>21</v>
      </c>
      <c r="AO596" s="1">
        <v>1</v>
      </c>
      <c r="AP596" s="20">
        <f t="shared" si="49"/>
        <v>33.6</v>
      </c>
      <c r="AQ596" s="1">
        <v>0</v>
      </c>
    </row>
    <row r="597" spans="1:43" ht="16" x14ac:dyDescent="0.2">
      <c r="A597" t="s">
        <v>26130</v>
      </c>
      <c r="B597" t="s">
        <v>33771</v>
      </c>
      <c r="C597" s="1" t="s">
        <v>6557</v>
      </c>
      <c r="E597" s="9" t="s">
        <v>33778</v>
      </c>
      <c r="F597" s="16" t="s">
        <v>33792</v>
      </c>
      <c r="G597" s="13" t="s">
        <v>33780</v>
      </c>
      <c r="H597" s="14" t="s">
        <v>33793</v>
      </c>
      <c r="I597" s="13" t="s">
        <v>33782</v>
      </c>
      <c r="J597" s="13" t="s">
        <v>33827</v>
      </c>
      <c r="K597" t="s">
        <v>7231</v>
      </c>
      <c r="L597" t="s">
        <v>7271</v>
      </c>
      <c r="M597" t="s">
        <v>7272</v>
      </c>
      <c r="N597" t="s">
        <v>30</v>
      </c>
      <c r="O597" t="s">
        <v>7273</v>
      </c>
      <c r="P597" t="s">
        <v>7274</v>
      </c>
      <c r="Q597" t="s">
        <v>7275</v>
      </c>
      <c r="S597" t="s">
        <v>7276</v>
      </c>
      <c r="T597" s="1" t="s">
        <v>6557</v>
      </c>
      <c r="U597" s="1">
        <v>30179</v>
      </c>
      <c r="V597" t="s">
        <v>26129</v>
      </c>
      <c r="W597" s="4">
        <v>0.71</v>
      </c>
      <c r="X597" s="1">
        <v>534</v>
      </c>
      <c r="Y597" s="1">
        <v>63</v>
      </c>
      <c r="Z597" s="1">
        <v>83</v>
      </c>
      <c r="AA597" s="1">
        <v>46</v>
      </c>
      <c r="AB597" s="6">
        <f t="shared" si="45"/>
        <v>8.6142322097378279E-2</v>
      </c>
      <c r="AC597" s="6">
        <f t="shared" si="46"/>
        <v>8.6142322097378279E-2</v>
      </c>
      <c r="AD597" s="26">
        <f t="shared" si="47"/>
        <v>106.80000000000001</v>
      </c>
      <c r="AE597" s="1">
        <v>46</v>
      </c>
      <c r="AF597" s="1">
        <v>71</v>
      </c>
      <c r="AG597" s="1">
        <v>10</v>
      </c>
      <c r="AH597" s="1">
        <v>22</v>
      </c>
      <c r="AI597" s="1">
        <v>32</v>
      </c>
      <c r="AJ597" s="1">
        <v>223</v>
      </c>
      <c r="AK597" s="1">
        <v>2</v>
      </c>
      <c r="AL597" s="1">
        <v>3</v>
      </c>
      <c r="AM597" s="1">
        <f t="shared" si="48"/>
        <v>226</v>
      </c>
      <c r="AN597" s="1">
        <v>66</v>
      </c>
      <c r="AO597" s="1">
        <v>0</v>
      </c>
      <c r="AP597" s="20">
        <f t="shared" si="49"/>
        <v>96.600000000000009</v>
      </c>
      <c r="AQ597" s="1">
        <v>0</v>
      </c>
    </row>
    <row r="598" spans="1:43" ht="16" x14ac:dyDescent="0.2">
      <c r="A598" t="s">
        <v>26125</v>
      </c>
      <c r="B598" t="s">
        <v>33771</v>
      </c>
      <c r="C598" s="1" t="s">
        <v>6557</v>
      </c>
      <c r="E598" s="9" t="s">
        <v>33778</v>
      </c>
      <c r="F598" s="16" t="s">
        <v>33792</v>
      </c>
      <c r="G598" s="13" t="s">
        <v>33780</v>
      </c>
      <c r="H598" s="14" t="s">
        <v>33793</v>
      </c>
      <c r="I598" s="13" t="s">
        <v>33782</v>
      </c>
      <c r="J598" s="13" t="s">
        <v>33827</v>
      </c>
      <c r="K598" t="s">
        <v>7845</v>
      </c>
      <c r="L598" t="s">
        <v>7941</v>
      </c>
      <c r="M598" t="s">
        <v>7942</v>
      </c>
      <c r="O598" t="s">
        <v>7943</v>
      </c>
      <c r="P598" t="s">
        <v>7944</v>
      </c>
      <c r="Q598" t="s">
        <v>7945</v>
      </c>
      <c r="S598" t="s">
        <v>7862</v>
      </c>
      <c r="T598" s="1" t="s">
        <v>6557</v>
      </c>
      <c r="U598" s="1">
        <v>30277</v>
      </c>
      <c r="V598" t="s">
        <v>26124</v>
      </c>
      <c r="W598" s="4">
        <v>0.36</v>
      </c>
      <c r="X598" s="1">
        <v>726</v>
      </c>
      <c r="Y598" s="1">
        <v>17</v>
      </c>
      <c r="Z598" s="1">
        <v>11</v>
      </c>
      <c r="AA598" s="1">
        <v>11</v>
      </c>
      <c r="AB598" s="6">
        <f t="shared" si="45"/>
        <v>1.5151515151515152E-2</v>
      </c>
      <c r="AC598" s="6">
        <f t="shared" si="46"/>
        <v>1.5151515151515152E-2</v>
      </c>
      <c r="AD598" s="26">
        <f t="shared" si="47"/>
        <v>145.20000000000002</v>
      </c>
      <c r="AE598" s="1">
        <v>11</v>
      </c>
      <c r="AF598" s="1">
        <v>11</v>
      </c>
      <c r="AG598" s="1">
        <v>3</v>
      </c>
      <c r="AH598" s="1">
        <v>5</v>
      </c>
      <c r="AI598" s="1">
        <v>9</v>
      </c>
      <c r="AJ598" s="1">
        <v>43</v>
      </c>
      <c r="AK598" s="1">
        <v>0</v>
      </c>
      <c r="AL598" s="1">
        <v>0</v>
      </c>
      <c r="AM598" s="1">
        <f t="shared" si="48"/>
        <v>43</v>
      </c>
      <c r="AN598" s="1">
        <v>11</v>
      </c>
      <c r="AO598" s="1">
        <v>0</v>
      </c>
      <c r="AP598" s="20">
        <f t="shared" si="49"/>
        <v>23.1</v>
      </c>
      <c r="AQ598" s="1">
        <v>1</v>
      </c>
    </row>
    <row r="599" spans="1:43" ht="16" x14ac:dyDescent="0.2">
      <c r="A599" t="s">
        <v>26121</v>
      </c>
      <c r="B599" t="s">
        <v>33771</v>
      </c>
      <c r="C599" s="1" t="s">
        <v>6557</v>
      </c>
      <c r="E599" s="9" t="s">
        <v>33778</v>
      </c>
      <c r="F599" s="16" t="s">
        <v>33792</v>
      </c>
      <c r="G599" s="13" t="s">
        <v>33780</v>
      </c>
      <c r="H599" s="14" t="s">
        <v>33793</v>
      </c>
      <c r="I599" s="13" t="s">
        <v>33782</v>
      </c>
      <c r="J599" s="13" t="s">
        <v>33827</v>
      </c>
      <c r="K599" t="s">
        <v>9659</v>
      </c>
      <c r="L599" t="s">
        <v>9715</v>
      </c>
      <c r="M599" t="s">
        <v>9716</v>
      </c>
      <c r="N599" t="s">
        <v>30</v>
      </c>
      <c r="O599" t="s">
        <v>9717</v>
      </c>
      <c r="P599" t="s">
        <v>9718</v>
      </c>
      <c r="Q599" t="s">
        <v>9719</v>
      </c>
      <c r="S599" t="s">
        <v>9665</v>
      </c>
      <c r="T599" s="1" t="s">
        <v>6557</v>
      </c>
      <c r="U599" s="1">
        <v>30094</v>
      </c>
      <c r="V599" t="s">
        <v>26120</v>
      </c>
      <c r="W599" s="4">
        <v>0.83</v>
      </c>
      <c r="X599" s="1">
        <v>642</v>
      </c>
      <c r="Y599" s="1">
        <v>42</v>
      </c>
      <c r="Z599" s="1">
        <v>39</v>
      </c>
      <c r="AA599" s="1">
        <v>28</v>
      </c>
      <c r="AB599" s="6">
        <f t="shared" si="45"/>
        <v>4.3613707165109032E-2</v>
      </c>
      <c r="AC599" s="6">
        <f t="shared" si="46"/>
        <v>4.3613707165109032E-2</v>
      </c>
      <c r="AD599" s="26">
        <f t="shared" si="47"/>
        <v>128.4</v>
      </c>
      <c r="AE599" s="1">
        <v>26</v>
      </c>
      <c r="AF599" s="1">
        <v>28</v>
      </c>
      <c r="AG599" s="1">
        <v>5</v>
      </c>
      <c r="AH599" s="1">
        <v>14</v>
      </c>
      <c r="AI599" s="1">
        <v>13</v>
      </c>
      <c r="AJ599" s="1">
        <v>47</v>
      </c>
      <c r="AK599" s="1">
        <v>10</v>
      </c>
      <c r="AL599" s="1">
        <v>18</v>
      </c>
      <c r="AM599" s="1">
        <f t="shared" si="48"/>
        <v>65</v>
      </c>
      <c r="AN599" s="1">
        <v>26</v>
      </c>
      <c r="AO599" s="1">
        <v>0</v>
      </c>
      <c r="AP599" s="20">
        <f t="shared" si="49"/>
        <v>58.800000000000004</v>
      </c>
      <c r="AQ599" s="1">
        <v>0</v>
      </c>
    </row>
    <row r="600" spans="1:43" ht="16" x14ac:dyDescent="0.2">
      <c r="A600" t="s">
        <v>26119</v>
      </c>
      <c r="B600" t="s">
        <v>33771</v>
      </c>
      <c r="C600" s="1" t="s">
        <v>6557</v>
      </c>
      <c r="E600" s="9" t="s">
        <v>33778</v>
      </c>
      <c r="F600" s="17" t="s">
        <v>33789</v>
      </c>
      <c r="G600" s="13" t="s">
        <v>33780</v>
      </c>
      <c r="H600" s="14" t="s">
        <v>33790</v>
      </c>
      <c r="I600" s="18" t="s">
        <v>33791</v>
      </c>
      <c r="K600" t="s">
        <v>7030</v>
      </c>
      <c r="L600" t="s">
        <v>7070</v>
      </c>
      <c r="M600" t="s">
        <v>7071</v>
      </c>
      <c r="N600" t="s">
        <v>30</v>
      </c>
      <c r="O600" t="s">
        <v>7072</v>
      </c>
      <c r="P600" t="s">
        <v>7073</v>
      </c>
      <c r="Q600" t="s">
        <v>7074</v>
      </c>
      <c r="S600" t="s">
        <v>7075</v>
      </c>
      <c r="T600" s="1" t="s">
        <v>6557</v>
      </c>
      <c r="U600" s="1">
        <v>30450</v>
      </c>
      <c r="V600" t="s">
        <v>26118</v>
      </c>
      <c r="W600" s="4">
        <v>0.84</v>
      </c>
      <c r="X600" s="1">
        <v>414</v>
      </c>
      <c r="Y600" s="1">
        <v>44</v>
      </c>
      <c r="Z600" s="1">
        <v>33</v>
      </c>
      <c r="AA600" s="1">
        <v>29</v>
      </c>
      <c r="AB600" s="6">
        <f t="shared" si="45"/>
        <v>7.0048309178743967E-2</v>
      </c>
      <c r="AC600" s="6">
        <f t="shared" si="46"/>
        <v>7.0048309178743967E-2</v>
      </c>
      <c r="AD600" s="26">
        <f t="shared" si="47"/>
        <v>82.800000000000011</v>
      </c>
      <c r="AE600" s="1">
        <v>29</v>
      </c>
      <c r="AF600" s="1">
        <v>29</v>
      </c>
      <c r="AG600" s="1">
        <v>12</v>
      </c>
      <c r="AH600" s="1">
        <v>31</v>
      </c>
      <c r="AI600" s="1">
        <v>17</v>
      </c>
      <c r="AJ600" s="1">
        <v>63</v>
      </c>
      <c r="AK600" s="1">
        <v>3</v>
      </c>
      <c r="AL600" s="1">
        <v>6</v>
      </c>
      <c r="AM600" s="1">
        <f t="shared" si="48"/>
        <v>69</v>
      </c>
      <c r="AN600" s="1">
        <v>28</v>
      </c>
      <c r="AO600" s="1">
        <v>0</v>
      </c>
      <c r="AP600" s="20">
        <f t="shared" si="49"/>
        <v>60.900000000000006</v>
      </c>
      <c r="AQ600" s="1">
        <v>0</v>
      </c>
    </row>
    <row r="601" spans="1:43" ht="16" x14ac:dyDescent="0.2">
      <c r="A601" t="s">
        <v>26117</v>
      </c>
      <c r="B601" t="s">
        <v>33771</v>
      </c>
      <c r="C601" s="1" t="s">
        <v>6557</v>
      </c>
      <c r="E601" s="9" t="s">
        <v>33778</v>
      </c>
      <c r="F601" s="16" t="s">
        <v>33792</v>
      </c>
      <c r="G601" s="13" t="s">
        <v>33780</v>
      </c>
      <c r="H601" s="14" t="s">
        <v>33793</v>
      </c>
      <c r="I601" s="13" t="s">
        <v>33782</v>
      </c>
      <c r="J601" s="13" t="s">
        <v>33827</v>
      </c>
      <c r="K601" t="s">
        <v>7474</v>
      </c>
      <c r="L601" t="s">
        <v>7617</v>
      </c>
      <c r="M601" t="s">
        <v>7618</v>
      </c>
      <c r="N601" t="s">
        <v>7446</v>
      </c>
      <c r="O601" t="s">
        <v>7619</v>
      </c>
      <c r="P601" t="s">
        <v>7620</v>
      </c>
      <c r="Q601" t="s">
        <v>7621</v>
      </c>
      <c r="S601" t="s">
        <v>7561</v>
      </c>
      <c r="T601" s="1" t="s">
        <v>6557</v>
      </c>
      <c r="U601" s="1">
        <v>30260</v>
      </c>
      <c r="V601" t="s">
        <v>26116</v>
      </c>
      <c r="W601" s="4">
        <v>0.89</v>
      </c>
      <c r="X601" s="1">
        <v>764</v>
      </c>
      <c r="Y601" s="1">
        <v>73</v>
      </c>
      <c r="Z601" s="1">
        <v>43</v>
      </c>
      <c r="AA601" s="1">
        <v>33</v>
      </c>
      <c r="AB601" s="6">
        <f t="shared" si="45"/>
        <v>4.3193717277486908E-2</v>
      </c>
      <c r="AC601" s="6">
        <f t="shared" si="46"/>
        <v>4.3193717277486908E-2</v>
      </c>
      <c r="AD601" s="26">
        <f t="shared" si="47"/>
        <v>152.80000000000001</v>
      </c>
      <c r="AE601" s="1">
        <v>33</v>
      </c>
      <c r="AF601" s="1">
        <v>39</v>
      </c>
      <c r="AG601" s="1">
        <v>11</v>
      </c>
      <c r="AH601" s="1">
        <v>38</v>
      </c>
      <c r="AI601" s="1">
        <v>11</v>
      </c>
      <c r="AJ601" s="1">
        <v>36</v>
      </c>
      <c r="AK601" s="1">
        <v>3</v>
      </c>
      <c r="AL601" s="1">
        <v>4</v>
      </c>
      <c r="AM601" s="1">
        <f t="shared" si="48"/>
        <v>40</v>
      </c>
      <c r="AN601" s="1">
        <v>36</v>
      </c>
      <c r="AO601" s="1">
        <v>0</v>
      </c>
      <c r="AP601" s="20">
        <f t="shared" si="49"/>
        <v>69.3</v>
      </c>
      <c r="AQ601" s="1">
        <v>0</v>
      </c>
    </row>
    <row r="602" spans="1:43" ht="16" x14ac:dyDescent="0.2">
      <c r="A602" t="s">
        <v>26115</v>
      </c>
      <c r="B602" t="s">
        <v>33771</v>
      </c>
      <c r="C602" s="1" t="s">
        <v>6557</v>
      </c>
      <c r="E602" s="9" t="s">
        <v>33778</v>
      </c>
      <c r="F602" s="16" t="s">
        <v>33792</v>
      </c>
      <c r="G602" s="13" t="s">
        <v>33780</v>
      </c>
      <c r="H602" s="14" t="s">
        <v>33793</v>
      </c>
      <c r="I602" s="13" t="s">
        <v>33782</v>
      </c>
      <c r="J602" s="13" t="s">
        <v>33827</v>
      </c>
      <c r="K602" t="s">
        <v>9388</v>
      </c>
      <c r="L602" t="s">
        <v>9407</v>
      </c>
      <c r="M602" t="s">
        <v>9408</v>
      </c>
      <c r="N602" t="s">
        <v>30</v>
      </c>
      <c r="O602" t="s">
        <v>9409</v>
      </c>
      <c r="P602" t="s">
        <v>9410</v>
      </c>
      <c r="Q602" t="s">
        <v>9411</v>
      </c>
      <c r="S602" t="s">
        <v>9394</v>
      </c>
      <c r="T602" s="1" t="s">
        <v>6557</v>
      </c>
      <c r="U602" s="1">
        <v>30014</v>
      </c>
      <c r="V602" t="s">
        <v>26114</v>
      </c>
      <c r="W602" s="4">
        <v>0.84</v>
      </c>
      <c r="X602" s="1">
        <v>420</v>
      </c>
      <c r="Y602" s="1">
        <v>37</v>
      </c>
      <c r="Z602" s="1">
        <v>20</v>
      </c>
      <c r="AA602" s="1">
        <v>20</v>
      </c>
      <c r="AB602" s="6">
        <f t="shared" si="45"/>
        <v>4.7619047619047616E-2</v>
      </c>
      <c r="AC602" s="6">
        <f t="shared" si="46"/>
        <v>4.7619047619047616E-2</v>
      </c>
      <c r="AD602" s="26">
        <f t="shared" si="47"/>
        <v>84</v>
      </c>
      <c r="AE602" s="1">
        <v>18</v>
      </c>
      <c r="AF602" s="1">
        <v>18</v>
      </c>
      <c r="AG602" s="1">
        <v>11</v>
      </c>
      <c r="AH602" s="1">
        <v>24</v>
      </c>
      <c r="AI602" s="1">
        <v>10</v>
      </c>
      <c r="AJ602" s="1">
        <v>51</v>
      </c>
      <c r="AK602" s="1">
        <v>0</v>
      </c>
      <c r="AL602" s="1">
        <v>0</v>
      </c>
      <c r="AM602" s="1">
        <f t="shared" si="48"/>
        <v>51</v>
      </c>
      <c r="AN602" s="1">
        <v>19</v>
      </c>
      <c r="AO602" s="1">
        <v>0</v>
      </c>
      <c r="AP602" s="20">
        <f t="shared" si="49"/>
        <v>42</v>
      </c>
      <c r="AQ602" s="1">
        <v>0</v>
      </c>
    </row>
    <row r="603" spans="1:43" ht="16" x14ac:dyDescent="0.2">
      <c r="A603" t="s">
        <v>26113</v>
      </c>
      <c r="B603" t="s">
        <v>33771</v>
      </c>
      <c r="C603" s="1" t="s">
        <v>6557</v>
      </c>
      <c r="E603" s="9" t="s">
        <v>33778</v>
      </c>
      <c r="F603" s="16" t="s">
        <v>33792</v>
      </c>
      <c r="G603" s="13" t="s">
        <v>33780</v>
      </c>
      <c r="H603" s="14" t="s">
        <v>33793</v>
      </c>
      <c r="I603" s="13" t="s">
        <v>33782</v>
      </c>
      <c r="J603" s="13" t="s">
        <v>33827</v>
      </c>
      <c r="K603" t="s">
        <v>9659</v>
      </c>
      <c r="L603" t="s">
        <v>9695</v>
      </c>
      <c r="M603" t="s">
        <v>9696</v>
      </c>
      <c r="N603" t="s">
        <v>30</v>
      </c>
      <c r="O603" t="s">
        <v>9697</v>
      </c>
      <c r="P603" t="s">
        <v>9698</v>
      </c>
      <c r="Q603" t="s">
        <v>9699</v>
      </c>
      <c r="S603" t="s">
        <v>8838</v>
      </c>
      <c r="T603" s="1" t="s">
        <v>6557</v>
      </c>
      <c r="U603" s="1">
        <v>30281</v>
      </c>
      <c r="V603" t="s">
        <v>26112</v>
      </c>
      <c r="W603" s="4">
        <v>0.7</v>
      </c>
      <c r="X603" s="1">
        <v>599</v>
      </c>
      <c r="Y603" s="1">
        <v>67</v>
      </c>
      <c r="Z603" s="1">
        <v>37</v>
      </c>
      <c r="AA603" s="1">
        <v>29</v>
      </c>
      <c r="AB603" s="6">
        <f t="shared" si="45"/>
        <v>4.8414023372287146E-2</v>
      </c>
      <c r="AC603" s="6">
        <f t="shared" si="46"/>
        <v>4.8414023372287146E-2</v>
      </c>
      <c r="AD603" s="26">
        <f t="shared" si="47"/>
        <v>119.80000000000001</v>
      </c>
      <c r="AE603" s="1">
        <v>28</v>
      </c>
      <c r="AF603" s="1">
        <v>31</v>
      </c>
      <c r="AG603" s="1">
        <v>4</v>
      </c>
      <c r="AH603" s="1">
        <v>13</v>
      </c>
      <c r="AI603" s="1">
        <v>12</v>
      </c>
      <c r="AJ603" s="1">
        <v>52</v>
      </c>
      <c r="AK603" s="1">
        <v>3</v>
      </c>
      <c r="AL603" s="1">
        <v>4</v>
      </c>
      <c r="AM603" s="1">
        <f t="shared" si="48"/>
        <v>56</v>
      </c>
      <c r="AN603" s="1">
        <v>22</v>
      </c>
      <c r="AO603" s="1">
        <v>0</v>
      </c>
      <c r="AP603" s="20">
        <f t="shared" si="49"/>
        <v>60.900000000000006</v>
      </c>
      <c r="AQ603" s="1">
        <v>0</v>
      </c>
    </row>
    <row r="604" spans="1:43" ht="16" x14ac:dyDescent="0.2">
      <c r="A604" t="s">
        <v>26111</v>
      </c>
      <c r="B604" t="s">
        <v>33771</v>
      </c>
      <c r="C604" s="1" t="s">
        <v>6557</v>
      </c>
      <c r="E604" s="9" t="s">
        <v>33778</v>
      </c>
      <c r="F604" s="16" t="s">
        <v>33792</v>
      </c>
      <c r="G604" s="13" t="s">
        <v>33780</v>
      </c>
      <c r="H604" s="14" t="s">
        <v>33793</v>
      </c>
      <c r="I604" s="13" t="s">
        <v>33782</v>
      </c>
      <c r="J604" s="13" t="s">
        <v>33827</v>
      </c>
      <c r="K604" t="s">
        <v>10092</v>
      </c>
      <c r="L604" t="s">
        <v>10099</v>
      </c>
      <c r="M604" t="s">
        <v>10100</v>
      </c>
      <c r="N604" t="s">
        <v>30</v>
      </c>
      <c r="O604" t="s">
        <v>10101</v>
      </c>
      <c r="P604" t="s">
        <v>10102</v>
      </c>
      <c r="Q604" t="s">
        <v>10103</v>
      </c>
      <c r="S604" t="s">
        <v>10104</v>
      </c>
      <c r="T604" s="1" t="s">
        <v>6557</v>
      </c>
      <c r="U604" s="1">
        <v>30571</v>
      </c>
      <c r="V604" t="s">
        <v>26110</v>
      </c>
      <c r="W604" s="4">
        <v>0.64</v>
      </c>
      <c r="X604" s="1">
        <v>452</v>
      </c>
      <c r="Y604" s="1">
        <v>72</v>
      </c>
      <c r="Z604" s="1">
        <v>64</v>
      </c>
      <c r="AA604" s="1">
        <v>40</v>
      </c>
      <c r="AB604" s="6">
        <f t="shared" si="45"/>
        <v>8.8495575221238937E-2</v>
      </c>
      <c r="AC604" s="6">
        <f t="shared" si="46"/>
        <v>8.8495575221238937E-2</v>
      </c>
      <c r="AD604" s="26">
        <f t="shared" si="47"/>
        <v>90.4</v>
      </c>
      <c r="AE604" s="1">
        <v>38</v>
      </c>
      <c r="AF604" s="1">
        <v>49</v>
      </c>
      <c r="AG604" s="1">
        <v>15</v>
      </c>
      <c r="AH604" s="1">
        <v>44</v>
      </c>
      <c r="AI604" s="1">
        <v>12</v>
      </c>
      <c r="AJ604" s="1">
        <v>51</v>
      </c>
      <c r="AK604" s="1">
        <v>8</v>
      </c>
      <c r="AL604" s="1">
        <v>12</v>
      </c>
      <c r="AM604" s="1">
        <f t="shared" si="48"/>
        <v>63</v>
      </c>
      <c r="AN604" s="1">
        <v>43</v>
      </c>
      <c r="AO604" s="1">
        <v>1</v>
      </c>
      <c r="AP604" s="20">
        <f t="shared" si="49"/>
        <v>84</v>
      </c>
      <c r="AQ604" s="1">
        <v>0</v>
      </c>
    </row>
    <row r="605" spans="1:43" ht="16" x14ac:dyDescent="0.2">
      <c r="A605" t="s">
        <v>26108</v>
      </c>
      <c r="B605" t="s">
        <v>33771</v>
      </c>
      <c r="C605" s="1" t="s">
        <v>6557</v>
      </c>
      <c r="E605" s="9" t="s">
        <v>33778</v>
      </c>
      <c r="F605" s="16" t="s">
        <v>33792</v>
      </c>
      <c r="G605" s="13" t="s">
        <v>33780</v>
      </c>
      <c r="H605" s="14" t="s">
        <v>33793</v>
      </c>
      <c r="I605" s="13" t="s">
        <v>33782</v>
      </c>
      <c r="J605" s="13" t="s">
        <v>33827</v>
      </c>
      <c r="K605" t="s">
        <v>7474</v>
      </c>
      <c r="L605" t="s">
        <v>7675</v>
      </c>
      <c r="M605" t="s">
        <v>7676</v>
      </c>
      <c r="N605" t="s">
        <v>30</v>
      </c>
      <c r="O605" t="s">
        <v>7677</v>
      </c>
      <c r="P605" t="s">
        <v>7678</v>
      </c>
      <c r="Q605" t="s">
        <v>7679</v>
      </c>
      <c r="S605" t="s">
        <v>7487</v>
      </c>
      <c r="T605" s="1" t="s">
        <v>6557</v>
      </c>
      <c r="U605" s="1">
        <v>30236</v>
      </c>
      <c r="V605" t="s">
        <v>26107</v>
      </c>
      <c r="W605" s="4">
        <v>0.95</v>
      </c>
      <c r="X605" s="1">
        <v>607</v>
      </c>
      <c r="Y605" s="1">
        <v>96</v>
      </c>
      <c r="Z605" s="1">
        <v>92</v>
      </c>
      <c r="AA605" s="1">
        <v>50</v>
      </c>
      <c r="AB605" s="6">
        <f t="shared" si="45"/>
        <v>8.2372322899505759E-2</v>
      </c>
      <c r="AC605" s="6">
        <f t="shared" si="46"/>
        <v>8.2372322899505759E-2</v>
      </c>
      <c r="AD605" s="26">
        <f t="shared" si="47"/>
        <v>121.4</v>
      </c>
      <c r="AE605" s="1">
        <v>50</v>
      </c>
      <c r="AF605" s="1">
        <v>67</v>
      </c>
      <c r="AG605" s="1">
        <v>18</v>
      </c>
      <c r="AH605" s="1">
        <v>53</v>
      </c>
      <c r="AI605" s="1">
        <v>26</v>
      </c>
      <c r="AJ605" s="1">
        <v>169</v>
      </c>
      <c r="AK605" s="1">
        <v>6</v>
      </c>
      <c r="AL605" s="1">
        <v>11</v>
      </c>
      <c r="AM605" s="1">
        <f t="shared" si="48"/>
        <v>180</v>
      </c>
      <c r="AN605" s="1">
        <v>75</v>
      </c>
      <c r="AO605" s="1">
        <v>2</v>
      </c>
      <c r="AP605" s="20">
        <f t="shared" si="49"/>
        <v>105</v>
      </c>
      <c r="AQ605" s="1">
        <v>0</v>
      </c>
    </row>
    <row r="606" spans="1:43" ht="16" x14ac:dyDescent="0.2">
      <c r="A606" t="s">
        <v>26104</v>
      </c>
      <c r="B606" t="s">
        <v>33771</v>
      </c>
      <c r="C606" s="1" t="s">
        <v>6557</v>
      </c>
      <c r="E606" s="9" t="s">
        <v>33778</v>
      </c>
      <c r="F606" s="16" t="s">
        <v>33792</v>
      </c>
      <c r="G606" s="13" t="s">
        <v>33780</v>
      </c>
      <c r="H606" s="14" t="s">
        <v>33793</v>
      </c>
      <c r="I606" s="13" t="s">
        <v>33782</v>
      </c>
      <c r="J606" s="13" t="s">
        <v>33827</v>
      </c>
      <c r="K606" t="s">
        <v>7231</v>
      </c>
      <c r="L606" t="s">
        <v>7232</v>
      </c>
      <c r="M606" t="s">
        <v>7233</v>
      </c>
      <c r="N606" t="s">
        <v>30</v>
      </c>
      <c r="O606" t="s">
        <v>7234</v>
      </c>
      <c r="P606" t="s">
        <v>7235</v>
      </c>
      <c r="Q606" t="s">
        <v>7236</v>
      </c>
      <c r="S606" t="s">
        <v>7237</v>
      </c>
      <c r="T606" s="1" t="s">
        <v>6557</v>
      </c>
      <c r="U606" s="1">
        <v>30108</v>
      </c>
      <c r="V606" t="s">
        <v>26103</v>
      </c>
      <c r="W606" s="4">
        <v>0.81</v>
      </c>
      <c r="X606" s="1">
        <v>709</v>
      </c>
      <c r="Y606" s="1">
        <v>77</v>
      </c>
      <c r="Z606" s="1">
        <v>81</v>
      </c>
      <c r="AA606" s="1">
        <v>53</v>
      </c>
      <c r="AB606" s="6">
        <f t="shared" si="45"/>
        <v>7.4753173483779967E-2</v>
      </c>
      <c r="AC606" s="6">
        <f t="shared" si="46"/>
        <v>7.4753173483779967E-2</v>
      </c>
      <c r="AD606" s="26">
        <f t="shared" si="47"/>
        <v>141.80000000000001</v>
      </c>
      <c r="AE606" s="1">
        <v>51</v>
      </c>
      <c r="AF606" s="1">
        <v>69</v>
      </c>
      <c r="AG606" s="1">
        <v>18</v>
      </c>
      <c r="AH606" s="1">
        <v>56</v>
      </c>
      <c r="AI606" s="1">
        <v>26</v>
      </c>
      <c r="AJ606" s="1">
        <v>113</v>
      </c>
      <c r="AK606" s="1">
        <v>2</v>
      </c>
      <c r="AL606" s="1">
        <v>2</v>
      </c>
      <c r="AM606" s="1">
        <f t="shared" si="48"/>
        <v>115</v>
      </c>
      <c r="AN606" s="1">
        <v>59</v>
      </c>
      <c r="AO606" s="1">
        <v>0</v>
      </c>
      <c r="AP606" s="20">
        <f t="shared" si="49"/>
        <v>111.30000000000001</v>
      </c>
      <c r="AQ606" s="1">
        <v>0</v>
      </c>
    </row>
    <row r="607" spans="1:43" ht="16" x14ac:dyDescent="0.2">
      <c r="A607" t="s">
        <v>26101</v>
      </c>
      <c r="B607" t="s">
        <v>33771</v>
      </c>
      <c r="C607" s="1" t="s">
        <v>6557</v>
      </c>
      <c r="E607" s="9" t="s">
        <v>33778</v>
      </c>
      <c r="F607" s="16" t="s">
        <v>33792</v>
      </c>
      <c r="G607" s="13" t="s">
        <v>33780</v>
      </c>
      <c r="H607" s="14" t="s">
        <v>33793</v>
      </c>
      <c r="I607" s="13" t="s">
        <v>33782</v>
      </c>
      <c r="J607" s="13" t="s">
        <v>33827</v>
      </c>
      <c r="K607" t="s">
        <v>8414</v>
      </c>
      <c r="L607" t="s">
        <v>8432</v>
      </c>
      <c r="M607" t="s">
        <v>8423</v>
      </c>
      <c r="N607" t="s">
        <v>241</v>
      </c>
      <c r="O607" t="s">
        <v>8424</v>
      </c>
      <c r="P607" t="s">
        <v>8433</v>
      </c>
      <c r="Q607" t="s">
        <v>8434</v>
      </c>
      <c r="S607" t="s">
        <v>8415</v>
      </c>
      <c r="T607" s="1" t="s">
        <v>6557</v>
      </c>
      <c r="U607" s="1">
        <v>30513</v>
      </c>
      <c r="V607" t="e">
        <v>#N/A</v>
      </c>
      <c r="W607" s="4">
        <v>0.73</v>
      </c>
      <c r="X607" s="1">
        <v>472</v>
      </c>
      <c r="Y607" s="1">
        <v>76</v>
      </c>
      <c r="Z607" s="1">
        <v>112</v>
      </c>
      <c r="AA607" s="1">
        <v>69</v>
      </c>
      <c r="AB607" s="6">
        <f t="shared" si="45"/>
        <v>0.1461864406779661</v>
      </c>
      <c r="AC607" s="6">
        <f t="shared" si="46"/>
        <v>0.1461864406779661</v>
      </c>
      <c r="AD607" s="26">
        <f t="shared" si="47"/>
        <v>94.4</v>
      </c>
      <c r="AE607" s="1">
        <v>69</v>
      </c>
      <c r="AF607" s="1">
        <v>101</v>
      </c>
      <c r="AG607" s="1">
        <v>24</v>
      </c>
      <c r="AH607" s="1">
        <v>68</v>
      </c>
      <c r="AI607" s="1">
        <v>31</v>
      </c>
      <c r="AJ607" s="1">
        <v>107</v>
      </c>
      <c r="AK607" s="1">
        <v>7</v>
      </c>
      <c r="AL607" s="1">
        <v>13</v>
      </c>
      <c r="AM607" s="1">
        <f t="shared" si="48"/>
        <v>120</v>
      </c>
      <c r="AN607" s="1">
        <v>59</v>
      </c>
      <c r="AO607" s="1">
        <v>1</v>
      </c>
      <c r="AP607" s="20">
        <f t="shared" si="49"/>
        <v>144.9</v>
      </c>
      <c r="AQ607" s="1">
        <v>0</v>
      </c>
    </row>
    <row r="608" spans="1:43" ht="16" x14ac:dyDescent="0.2">
      <c r="A608" t="s">
        <v>26100</v>
      </c>
      <c r="B608" t="s">
        <v>33771</v>
      </c>
      <c r="C608" s="1" t="s">
        <v>6557</v>
      </c>
      <c r="E608" s="9" t="s">
        <v>33778</v>
      </c>
      <c r="F608" s="16" t="s">
        <v>33792</v>
      </c>
      <c r="G608" s="13" t="s">
        <v>33780</v>
      </c>
      <c r="H608" s="14" t="s">
        <v>33793</v>
      </c>
      <c r="I608" s="13" t="s">
        <v>33782</v>
      </c>
      <c r="J608" s="13" t="s">
        <v>33827</v>
      </c>
      <c r="K608" t="s">
        <v>9957</v>
      </c>
      <c r="L608" t="s">
        <v>9991</v>
      </c>
      <c r="M608" t="s">
        <v>9992</v>
      </c>
      <c r="N608" t="s">
        <v>1189</v>
      </c>
      <c r="O608" t="s">
        <v>9993</v>
      </c>
      <c r="P608" t="s">
        <v>9994</v>
      </c>
      <c r="Q608" t="s">
        <v>9995</v>
      </c>
      <c r="S608" t="s">
        <v>7357</v>
      </c>
      <c r="T608" s="1" t="s">
        <v>6557</v>
      </c>
      <c r="U608" s="1">
        <v>30741</v>
      </c>
      <c r="V608" t="s">
        <v>26099</v>
      </c>
      <c r="W608" s="4">
        <v>0.93</v>
      </c>
      <c r="X608" s="1">
        <v>1500</v>
      </c>
      <c r="Y608" s="1">
        <v>117</v>
      </c>
      <c r="Z608" s="1">
        <v>165</v>
      </c>
      <c r="AA608" s="1">
        <v>95</v>
      </c>
      <c r="AB608" s="6">
        <f t="shared" si="45"/>
        <v>6.3333333333333339E-2</v>
      </c>
      <c r="AC608" s="6">
        <f t="shared" si="46"/>
        <v>6.3333333333333339E-2</v>
      </c>
      <c r="AD608" s="26">
        <f t="shared" si="47"/>
        <v>300</v>
      </c>
      <c r="AE608" s="1">
        <v>92</v>
      </c>
      <c r="AF608" s="1">
        <v>132</v>
      </c>
      <c r="AG608" s="1">
        <v>32</v>
      </c>
      <c r="AH608" s="1">
        <v>137</v>
      </c>
      <c r="AI608" s="1">
        <v>35</v>
      </c>
      <c r="AJ608" s="1">
        <v>159</v>
      </c>
      <c r="AK608" s="1">
        <v>10</v>
      </c>
      <c r="AL608" s="1">
        <v>14</v>
      </c>
      <c r="AM608" s="1">
        <f t="shared" si="48"/>
        <v>173</v>
      </c>
      <c r="AN608" s="1">
        <v>86</v>
      </c>
      <c r="AO608" s="1">
        <v>4</v>
      </c>
      <c r="AP608" s="20">
        <f t="shared" si="49"/>
        <v>199.5</v>
      </c>
      <c r="AQ608" s="1">
        <v>0</v>
      </c>
    </row>
    <row r="609" spans="1:43" ht="16" x14ac:dyDescent="0.2">
      <c r="A609" t="s">
        <v>26098</v>
      </c>
      <c r="B609" t="s">
        <v>33771</v>
      </c>
      <c r="C609" s="1" t="s">
        <v>6557</v>
      </c>
      <c r="E609" s="9" t="s">
        <v>33778</v>
      </c>
      <c r="F609" s="17" t="s">
        <v>33789</v>
      </c>
      <c r="G609" s="13" t="s">
        <v>33780</v>
      </c>
      <c r="H609" s="14" t="s">
        <v>33790</v>
      </c>
      <c r="I609" s="18" t="s">
        <v>33791</v>
      </c>
      <c r="K609" t="s">
        <v>9900</v>
      </c>
      <c r="L609" t="s">
        <v>9901</v>
      </c>
      <c r="M609" t="s">
        <v>9902</v>
      </c>
      <c r="N609" t="s">
        <v>30</v>
      </c>
      <c r="O609" t="s">
        <v>9903</v>
      </c>
      <c r="P609" t="s">
        <v>9904</v>
      </c>
      <c r="Q609" t="s">
        <v>9905</v>
      </c>
      <c r="S609" t="s">
        <v>9177</v>
      </c>
      <c r="T609" s="1" t="s">
        <v>6557</v>
      </c>
      <c r="U609" s="1">
        <v>31601</v>
      </c>
      <c r="V609" t="s">
        <v>26097</v>
      </c>
      <c r="W609" s="4">
        <v>0.95</v>
      </c>
      <c r="X609" s="1">
        <v>550</v>
      </c>
      <c r="Y609" s="1">
        <v>133</v>
      </c>
      <c r="Z609" s="1">
        <v>94</v>
      </c>
      <c r="AA609" s="1">
        <v>68</v>
      </c>
      <c r="AB609" s="6">
        <f t="shared" si="45"/>
        <v>0.12363636363636364</v>
      </c>
      <c r="AC609" s="6">
        <f t="shared" si="46"/>
        <v>0.12363636363636364</v>
      </c>
      <c r="AD609" s="26">
        <f t="shared" si="47"/>
        <v>110</v>
      </c>
      <c r="AE609" s="1">
        <v>63</v>
      </c>
      <c r="AF609" s="1">
        <v>75</v>
      </c>
      <c r="AG609" s="1">
        <v>26</v>
      </c>
      <c r="AH609" s="1">
        <v>81</v>
      </c>
      <c r="AI609" s="1">
        <v>24</v>
      </c>
      <c r="AJ609" s="1">
        <v>81</v>
      </c>
      <c r="AK609" s="1">
        <v>4</v>
      </c>
      <c r="AL609" s="1">
        <v>6</v>
      </c>
      <c r="AM609" s="1">
        <f t="shared" si="48"/>
        <v>87</v>
      </c>
      <c r="AN609" s="1">
        <v>56</v>
      </c>
      <c r="AO609" s="1">
        <v>3</v>
      </c>
      <c r="AP609" s="20">
        <f t="shared" si="49"/>
        <v>142.80000000000001</v>
      </c>
      <c r="AQ609" s="1">
        <v>0</v>
      </c>
    </row>
    <row r="610" spans="1:43" ht="16" x14ac:dyDescent="0.2">
      <c r="A610" t="s">
        <v>26096</v>
      </c>
      <c r="B610" t="s">
        <v>33771</v>
      </c>
      <c r="C610" s="1" t="s">
        <v>6557</v>
      </c>
      <c r="E610" s="9" t="s">
        <v>33778</v>
      </c>
      <c r="F610" s="17" t="s">
        <v>33789</v>
      </c>
      <c r="G610" s="13" t="s">
        <v>33780</v>
      </c>
      <c r="H610" s="14" t="s">
        <v>33790</v>
      </c>
      <c r="I610" s="18" t="s">
        <v>33791</v>
      </c>
      <c r="K610" t="s">
        <v>9534</v>
      </c>
      <c r="L610" t="s">
        <v>9546</v>
      </c>
      <c r="M610" t="s">
        <v>9547</v>
      </c>
      <c r="N610" t="s">
        <v>30</v>
      </c>
      <c r="O610" t="s">
        <v>9548</v>
      </c>
      <c r="P610" t="s">
        <v>9549</v>
      </c>
      <c r="Q610" t="s">
        <v>9550</v>
      </c>
      <c r="S610" t="s">
        <v>9551</v>
      </c>
      <c r="T610" s="1" t="s">
        <v>6557</v>
      </c>
      <c r="U610" s="1">
        <v>31557</v>
      </c>
      <c r="V610" t="s">
        <v>26095</v>
      </c>
      <c r="W610" s="4">
        <v>0.62</v>
      </c>
      <c r="X610" s="1">
        <v>456</v>
      </c>
      <c r="Y610" s="1">
        <v>85</v>
      </c>
      <c r="Z610" s="1">
        <v>64</v>
      </c>
      <c r="AA610" s="1">
        <v>43</v>
      </c>
      <c r="AB610" s="6">
        <f t="shared" si="45"/>
        <v>9.4298245614035089E-2</v>
      </c>
      <c r="AC610" s="6">
        <f t="shared" si="46"/>
        <v>9.4298245614035089E-2</v>
      </c>
      <c r="AD610" s="26">
        <f t="shared" si="47"/>
        <v>91.2</v>
      </c>
      <c r="AE610" s="1">
        <v>42</v>
      </c>
      <c r="AF610" s="1">
        <v>59</v>
      </c>
      <c r="AG610" s="1">
        <v>17</v>
      </c>
      <c r="AH610" s="1">
        <v>55</v>
      </c>
      <c r="AI610" s="1">
        <v>22</v>
      </c>
      <c r="AJ610" s="1">
        <v>69</v>
      </c>
      <c r="AK610" s="1">
        <v>0</v>
      </c>
      <c r="AL610" s="1">
        <v>0</v>
      </c>
      <c r="AM610" s="1">
        <f t="shared" si="48"/>
        <v>69</v>
      </c>
      <c r="AN610" s="1">
        <v>42</v>
      </c>
      <c r="AO610" s="1">
        <v>1</v>
      </c>
      <c r="AP610" s="20">
        <f t="shared" si="49"/>
        <v>90.3</v>
      </c>
      <c r="AQ610" s="1">
        <v>0</v>
      </c>
    </row>
    <row r="611" spans="1:43" ht="16" x14ac:dyDescent="0.2">
      <c r="A611" t="s">
        <v>26092</v>
      </c>
      <c r="B611" t="s">
        <v>33771</v>
      </c>
      <c r="C611" s="1" t="s">
        <v>6557</v>
      </c>
      <c r="E611" s="9" t="s">
        <v>33778</v>
      </c>
      <c r="F611" s="16" t="s">
        <v>33792</v>
      </c>
      <c r="G611" s="13" t="s">
        <v>33780</v>
      </c>
      <c r="H611" s="14" t="s">
        <v>33793</v>
      </c>
      <c r="I611" s="13" t="s">
        <v>33782</v>
      </c>
      <c r="J611" s="13" t="s">
        <v>33827</v>
      </c>
      <c r="K611" t="s">
        <v>7231</v>
      </c>
      <c r="L611" t="s">
        <v>7317</v>
      </c>
      <c r="M611" t="s">
        <v>7318</v>
      </c>
      <c r="N611" t="s">
        <v>7319</v>
      </c>
      <c r="O611" t="s">
        <v>7320</v>
      </c>
      <c r="P611" t="s">
        <v>7321</v>
      </c>
      <c r="Q611" t="s">
        <v>7322</v>
      </c>
      <c r="S611" t="s">
        <v>7323</v>
      </c>
      <c r="T611" s="1" t="s">
        <v>6557</v>
      </c>
      <c r="U611" s="1">
        <v>30185</v>
      </c>
      <c r="V611" t="s">
        <v>26091</v>
      </c>
      <c r="W611" s="4">
        <v>0.72</v>
      </c>
      <c r="X611" s="1">
        <v>542</v>
      </c>
      <c r="Y611" s="1">
        <v>15</v>
      </c>
      <c r="Z611" s="1">
        <v>2</v>
      </c>
      <c r="AA611" s="1">
        <v>2</v>
      </c>
      <c r="AB611" s="6">
        <f t="shared" si="45"/>
        <v>3.6900369003690036E-3</v>
      </c>
      <c r="AC611" s="6">
        <f t="shared" si="46"/>
        <v>3.6900369003690036E-3</v>
      </c>
      <c r="AD611" s="26">
        <f t="shared" si="47"/>
        <v>108.4</v>
      </c>
      <c r="AE611" s="1">
        <v>3</v>
      </c>
      <c r="AF611" s="1">
        <v>3</v>
      </c>
      <c r="AG611" s="1">
        <v>0</v>
      </c>
      <c r="AH611" s="1">
        <v>0</v>
      </c>
      <c r="AI611" s="1">
        <v>1</v>
      </c>
      <c r="AJ611" s="1">
        <v>6</v>
      </c>
      <c r="AK611" s="1">
        <v>0</v>
      </c>
      <c r="AL611" s="1">
        <v>0</v>
      </c>
      <c r="AM611" s="1">
        <f t="shared" si="48"/>
        <v>6</v>
      </c>
      <c r="AN611" s="1">
        <v>2</v>
      </c>
      <c r="AO611" s="1">
        <v>0</v>
      </c>
      <c r="AP611" s="20">
        <f t="shared" si="49"/>
        <v>4.2</v>
      </c>
      <c r="AQ611" s="1">
        <v>0</v>
      </c>
    </row>
    <row r="612" spans="1:43" ht="16" x14ac:dyDescent="0.2">
      <c r="A612" t="s">
        <v>26090</v>
      </c>
      <c r="B612" t="s">
        <v>33771</v>
      </c>
      <c r="C612" s="1" t="s">
        <v>6557</v>
      </c>
      <c r="E612" s="9" t="s">
        <v>33778</v>
      </c>
      <c r="F612" s="17" t="s">
        <v>33789</v>
      </c>
      <c r="G612" s="13" t="s">
        <v>33780</v>
      </c>
      <c r="H612" s="14" t="s">
        <v>33790</v>
      </c>
      <c r="I612" s="18" t="s">
        <v>33791</v>
      </c>
      <c r="K612" t="s">
        <v>7162</v>
      </c>
      <c r="L612" t="s">
        <v>7163</v>
      </c>
      <c r="M612" t="s">
        <v>7164</v>
      </c>
      <c r="O612" t="s">
        <v>7165</v>
      </c>
      <c r="P612" t="s">
        <v>7166</v>
      </c>
      <c r="Q612" t="s">
        <v>7167</v>
      </c>
      <c r="S612" t="s">
        <v>7168</v>
      </c>
      <c r="T612" s="1" t="s">
        <v>6557</v>
      </c>
      <c r="U612" s="1">
        <v>31548</v>
      </c>
      <c r="V612" t="s">
        <v>26089</v>
      </c>
      <c r="W612" s="4">
        <v>0.5</v>
      </c>
      <c r="X612" s="1">
        <v>2694</v>
      </c>
      <c r="Y612" s="1">
        <v>51</v>
      </c>
      <c r="Z612" s="1">
        <v>22</v>
      </c>
      <c r="AA612" s="1">
        <v>21</v>
      </c>
      <c r="AB612" s="6">
        <f t="shared" si="45"/>
        <v>7.7951002227171495E-3</v>
      </c>
      <c r="AC612" s="6">
        <f t="shared" si="46"/>
        <v>7.7951002227171495E-3</v>
      </c>
      <c r="AD612" s="26">
        <f t="shared" si="47"/>
        <v>538.80000000000007</v>
      </c>
      <c r="AE612" s="1">
        <v>20</v>
      </c>
      <c r="AF612" s="1">
        <v>20</v>
      </c>
      <c r="AG612" s="1">
        <v>7</v>
      </c>
      <c r="AH612" s="1">
        <v>28</v>
      </c>
      <c r="AI612" s="1">
        <v>11</v>
      </c>
      <c r="AJ612" s="1">
        <v>78</v>
      </c>
      <c r="AK612" s="1">
        <v>1</v>
      </c>
      <c r="AL612" s="1">
        <v>2</v>
      </c>
      <c r="AM612" s="1">
        <f t="shared" si="48"/>
        <v>80</v>
      </c>
      <c r="AN612" s="1">
        <v>16</v>
      </c>
      <c r="AO612" s="1">
        <v>0</v>
      </c>
      <c r="AP612" s="20">
        <f t="shared" si="49"/>
        <v>44.1</v>
      </c>
      <c r="AQ612" s="1">
        <v>0</v>
      </c>
    </row>
    <row r="613" spans="1:43" ht="16" x14ac:dyDescent="0.2">
      <c r="A613" t="s">
        <v>26088</v>
      </c>
      <c r="B613" t="s">
        <v>33771</v>
      </c>
      <c r="C613" s="1" t="s">
        <v>6557</v>
      </c>
      <c r="E613" s="9" t="s">
        <v>33778</v>
      </c>
      <c r="F613" s="17" t="s">
        <v>33789</v>
      </c>
      <c r="G613" s="13" t="s">
        <v>33780</v>
      </c>
      <c r="H613" s="14" t="s">
        <v>33790</v>
      </c>
      <c r="I613" s="18" t="s">
        <v>33791</v>
      </c>
      <c r="K613" t="s">
        <v>9145</v>
      </c>
      <c r="L613" t="s">
        <v>9146</v>
      </c>
      <c r="M613" t="s">
        <v>9147</v>
      </c>
      <c r="N613" t="s">
        <v>30</v>
      </c>
      <c r="O613" t="s">
        <v>9148</v>
      </c>
      <c r="P613" t="s">
        <v>9149</v>
      </c>
      <c r="Q613" t="s">
        <v>9150</v>
      </c>
      <c r="S613" t="s">
        <v>9151</v>
      </c>
      <c r="T613" s="1" t="s">
        <v>6557</v>
      </c>
      <c r="U613" s="1">
        <v>31316</v>
      </c>
      <c r="V613" t="e">
        <v>#N/A</v>
      </c>
      <c r="X613" s="1">
        <v>700</v>
      </c>
      <c r="Y613" s="1">
        <v>107</v>
      </c>
      <c r="Z613" s="1">
        <v>54</v>
      </c>
      <c r="AA613" s="1">
        <v>44</v>
      </c>
      <c r="AB613" s="6">
        <f t="shared" si="45"/>
        <v>6.2857142857142861E-2</v>
      </c>
      <c r="AC613" s="6">
        <f t="shared" si="46"/>
        <v>6.2857142857142861E-2</v>
      </c>
      <c r="AD613" s="26">
        <f t="shared" si="47"/>
        <v>140</v>
      </c>
      <c r="AE613" s="1">
        <v>43</v>
      </c>
      <c r="AF613" s="1">
        <v>52</v>
      </c>
      <c r="AG613" s="1">
        <v>17</v>
      </c>
      <c r="AH613" s="1">
        <v>45</v>
      </c>
      <c r="AI613" s="1">
        <v>20</v>
      </c>
      <c r="AJ613" s="1">
        <v>69</v>
      </c>
      <c r="AK613" s="1">
        <v>1</v>
      </c>
      <c r="AL613" s="1">
        <v>1</v>
      </c>
      <c r="AM613" s="1">
        <f t="shared" si="48"/>
        <v>70</v>
      </c>
      <c r="AN613" s="1">
        <v>32</v>
      </c>
      <c r="AO613" s="1">
        <v>0</v>
      </c>
      <c r="AP613" s="20">
        <f t="shared" si="49"/>
        <v>92.4</v>
      </c>
      <c r="AQ613" s="1">
        <v>0</v>
      </c>
    </row>
    <row r="614" spans="1:43" ht="16" x14ac:dyDescent="0.2">
      <c r="A614" t="s">
        <v>26087</v>
      </c>
      <c r="B614" t="s">
        <v>33771</v>
      </c>
      <c r="C614" s="1" t="s">
        <v>6557</v>
      </c>
      <c r="E614" s="9" t="s">
        <v>33778</v>
      </c>
      <c r="F614" s="17" t="s">
        <v>33789</v>
      </c>
      <c r="G614" s="13" t="s">
        <v>33780</v>
      </c>
      <c r="H614" s="14" t="s">
        <v>33790</v>
      </c>
      <c r="I614" s="18" t="s">
        <v>33791</v>
      </c>
      <c r="K614" t="s">
        <v>8402</v>
      </c>
      <c r="L614" t="s">
        <v>8409</v>
      </c>
      <c r="M614" t="s">
        <v>8410</v>
      </c>
      <c r="N614" t="s">
        <v>30</v>
      </c>
      <c r="O614" t="s">
        <v>8411</v>
      </c>
      <c r="P614" t="s">
        <v>8412</v>
      </c>
      <c r="Q614" t="s">
        <v>8413</v>
      </c>
      <c r="S614" t="s">
        <v>8408</v>
      </c>
      <c r="T614" s="1" t="s">
        <v>6557</v>
      </c>
      <c r="U614" s="1">
        <v>30417</v>
      </c>
      <c r="V614" t="s">
        <v>26086</v>
      </c>
      <c r="W614" s="4">
        <v>0.95</v>
      </c>
      <c r="X614" s="1">
        <v>852</v>
      </c>
      <c r="Y614" s="1">
        <v>13</v>
      </c>
      <c r="Z614" s="1">
        <v>13</v>
      </c>
      <c r="AA614" s="1">
        <v>9</v>
      </c>
      <c r="AB614" s="6">
        <f t="shared" si="45"/>
        <v>1.0563380281690141E-2</v>
      </c>
      <c r="AC614" s="6">
        <f t="shared" si="46"/>
        <v>1.0563380281690141E-2</v>
      </c>
      <c r="AD614" s="26">
        <f t="shared" si="47"/>
        <v>170.4</v>
      </c>
      <c r="AE614" s="1">
        <v>8</v>
      </c>
      <c r="AF614" s="1">
        <v>11</v>
      </c>
      <c r="AG614" s="1">
        <v>6</v>
      </c>
      <c r="AH614" s="1">
        <v>14</v>
      </c>
      <c r="AI614" s="1">
        <v>7</v>
      </c>
      <c r="AJ614" s="1">
        <v>35</v>
      </c>
      <c r="AK614" s="1">
        <v>0</v>
      </c>
      <c r="AL614" s="1">
        <v>0</v>
      </c>
      <c r="AM614" s="1">
        <f t="shared" si="48"/>
        <v>35</v>
      </c>
      <c r="AN614" s="1">
        <v>12</v>
      </c>
      <c r="AO614" s="1">
        <v>0</v>
      </c>
      <c r="AP614" s="20">
        <f t="shared" si="49"/>
        <v>18.900000000000002</v>
      </c>
      <c r="AQ614" s="1">
        <v>0</v>
      </c>
    </row>
    <row r="615" spans="1:43" ht="16" x14ac:dyDescent="0.2">
      <c r="A615" t="s">
        <v>26084</v>
      </c>
      <c r="B615" t="s">
        <v>33771</v>
      </c>
      <c r="C615" s="1" t="s">
        <v>6557</v>
      </c>
      <c r="E615" s="9" t="s">
        <v>33778</v>
      </c>
      <c r="F615" s="16" t="s">
        <v>33792</v>
      </c>
      <c r="G615" s="13" t="s">
        <v>33780</v>
      </c>
      <c r="H615" s="14" t="s">
        <v>33793</v>
      </c>
      <c r="I615" s="13" t="s">
        <v>33782</v>
      </c>
      <c r="J615" s="13" t="s">
        <v>33827</v>
      </c>
      <c r="K615" t="s">
        <v>6747</v>
      </c>
      <c r="L615" t="s">
        <v>6777</v>
      </c>
      <c r="M615" t="s">
        <v>6778</v>
      </c>
      <c r="N615" t="s">
        <v>30</v>
      </c>
      <c r="O615" t="s">
        <v>6779</v>
      </c>
      <c r="P615" t="s">
        <v>6780</v>
      </c>
      <c r="Q615" t="s">
        <v>6781</v>
      </c>
      <c r="S615" t="s">
        <v>6759</v>
      </c>
      <c r="T615" s="1" t="s">
        <v>6557</v>
      </c>
      <c r="U615" s="1">
        <v>30680</v>
      </c>
      <c r="V615" t="s">
        <v>26083</v>
      </c>
      <c r="W615" s="4">
        <v>0.67</v>
      </c>
      <c r="X615" s="1">
        <v>803</v>
      </c>
      <c r="Y615" s="1">
        <v>92</v>
      </c>
      <c r="Z615" s="1">
        <v>50</v>
      </c>
      <c r="AA615" s="1">
        <v>43</v>
      </c>
      <c r="AB615" s="6">
        <f t="shared" si="45"/>
        <v>5.3549190535491904E-2</v>
      </c>
      <c r="AC615" s="6">
        <f t="shared" si="46"/>
        <v>5.3549190535491904E-2</v>
      </c>
      <c r="AD615" s="26">
        <f t="shared" si="47"/>
        <v>160.60000000000002</v>
      </c>
      <c r="AE615" s="1">
        <v>40</v>
      </c>
      <c r="AF615" s="1">
        <v>40</v>
      </c>
      <c r="AG615" s="1">
        <v>10</v>
      </c>
      <c r="AH615" s="1">
        <v>32</v>
      </c>
      <c r="AI615" s="1">
        <v>13</v>
      </c>
      <c r="AJ615" s="1">
        <v>39</v>
      </c>
      <c r="AK615" s="1">
        <v>7</v>
      </c>
      <c r="AL615" s="1">
        <v>11</v>
      </c>
      <c r="AM615" s="1">
        <f t="shared" si="48"/>
        <v>50</v>
      </c>
      <c r="AN615" s="1">
        <v>31</v>
      </c>
      <c r="AO615" s="1">
        <v>0</v>
      </c>
      <c r="AP615" s="20">
        <f t="shared" si="49"/>
        <v>90.3</v>
      </c>
      <c r="AQ615" s="1">
        <v>0</v>
      </c>
    </row>
    <row r="616" spans="1:43" ht="16" x14ac:dyDescent="0.2">
      <c r="A616" t="s">
        <v>26082</v>
      </c>
      <c r="B616" t="s">
        <v>33771</v>
      </c>
      <c r="C616" s="1" t="s">
        <v>6557</v>
      </c>
      <c r="E616" s="9" t="s">
        <v>33778</v>
      </c>
      <c r="F616" s="16" t="s">
        <v>33792</v>
      </c>
      <c r="G616" s="13" t="s">
        <v>33780</v>
      </c>
      <c r="H616" s="14" t="s">
        <v>33793</v>
      </c>
      <c r="I616" s="13" t="s">
        <v>33782</v>
      </c>
      <c r="J616" s="13" t="s">
        <v>33827</v>
      </c>
      <c r="K616" t="s">
        <v>7133</v>
      </c>
      <c r="L616" t="s">
        <v>7139</v>
      </c>
      <c r="M616" t="s">
        <v>7140</v>
      </c>
      <c r="O616" t="s">
        <v>7141</v>
      </c>
      <c r="P616" t="s">
        <v>7142</v>
      </c>
      <c r="Q616" t="s">
        <v>7143</v>
      </c>
      <c r="S616" t="s">
        <v>596</v>
      </c>
      <c r="T616" s="1" t="s">
        <v>6557</v>
      </c>
      <c r="U616" s="1">
        <v>30233</v>
      </c>
      <c r="V616" t="s">
        <v>26081</v>
      </c>
      <c r="W616" s="4">
        <v>0.77</v>
      </c>
      <c r="X616" s="1">
        <v>746</v>
      </c>
      <c r="Y616" s="1">
        <v>71</v>
      </c>
      <c r="Z616" s="1">
        <v>24</v>
      </c>
      <c r="AA616" s="1">
        <v>24</v>
      </c>
      <c r="AB616" s="6">
        <f t="shared" si="45"/>
        <v>3.2171581769436998E-2</v>
      </c>
      <c r="AC616" s="6">
        <f t="shared" si="46"/>
        <v>3.2171581769436998E-2</v>
      </c>
      <c r="AD616" s="26">
        <f t="shared" si="47"/>
        <v>149.20000000000002</v>
      </c>
      <c r="AE616" s="1">
        <v>21</v>
      </c>
      <c r="AF616" s="1">
        <v>21</v>
      </c>
      <c r="AG616" s="1">
        <v>4</v>
      </c>
      <c r="AH616" s="1">
        <v>13</v>
      </c>
      <c r="AI616" s="1">
        <v>0</v>
      </c>
      <c r="AJ616" s="1">
        <v>0</v>
      </c>
      <c r="AK616" s="1">
        <v>0</v>
      </c>
      <c r="AL616" s="1">
        <v>0</v>
      </c>
      <c r="AM616" s="1">
        <f t="shared" si="48"/>
        <v>0</v>
      </c>
      <c r="AN616" s="1">
        <v>19</v>
      </c>
      <c r="AO616" s="1">
        <v>0</v>
      </c>
      <c r="AP616" s="20">
        <f t="shared" si="49"/>
        <v>50.400000000000006</v>
      </c>
      <c r="AQ616" s="1">
        <v>0</v>
      </c>
    </row>
    <row r="617" spans="1:43" ht="16" x14ac:dyDescent="0.2">
      <c r="A617" t="s">
        <v>26078</v>
      </c>
      <c r="B617" t="s">
        <v>33771</v>
      </c>
      <c r="C617" s="1" t="s">
        <v>6557</v>
      </c>
      <c r="E617" s="9" t="s">
        <v>33778</v>
      </c>
      <c r="F617" s="16" t="s">
        <v>33792</v>
      </c>
      <c r="G617" s="13" t="s">
        <v>33780</v>
      </c>
      <c r="H617" s="14" t="s">
        <v>33793</v>
      </c>
      <c r="I617" s="13" t="s">
        <v>33782</v>
      </c>
      <c r="J617" s="13" t="s">
        <v>33827</v>
      </c>
      <c r="K617" t="s">
        <v>8034</v>
      </c>
      <c r="L617" t="s">
        <v>8035</v>
      </c>
      <c r="M617" t="s">
        <v>8036</v>
      </c>
      <c r="N617" t="s">
        <v>8037</v>
      </c>
      <c r="O617" t="s">
        <v>8038</v>
      </c>
      <c r="P617" t="s">
        <v>8039</v>
      </c>
      <c r="Q617" t="s">
        <v>8040</v>
      </c>
      <c r="S617" t="s">
        <v>8041</v>
      </c>
      <c r="T617" s="1" t="s">
        <v>6557</v>
      </c>
      <c r="U617" s="1">
        <v>30083</v>
      </c>
      <c r="V617" t="s">
        <v>26077</v>
      </c>
      <c r="W617" s="4">
        <v>0.95</v>
      </c>
      <c r="X617" s="1">
        <v>624</v>
      </c>
      <c r="Y617" s="1">
        <v>60</v>
      </c>
      <c r="Z617" s="1">
        <v>27</v>
      </c>
      <c r="AA617" s="1">
        <v>27</v>
      </c>
      <c r="AB617" s="6">
        <f t="shared" si="45"/>
        <v>4.3269230769230768E-2</v>
      </c>
      <c r="AC617" s="6">
        <f t="shared" si="46"/>
        <v>4.3269230769230768E-2</v>
      </c>
      <c r="AD617" s="26">
        <f t="shared" si="47"/>
        <v>124.80000000000001</v>
      </c>
      <c r="AE617" s="1">
        <v>23</v>
      </c>
      <c r="AF617" s="1">
        <v>23</v>
      </c>
      <c r="AG617" s="1">
        <v>0</v>
      </c>
      <c r="AH617" s="1">
        <v>0</v>
      </c>
      <c r="AI617" s="1">
        <v>12</v>
      </c>
      <c r="AJ617" s="1">
        <v>42</v>
      </c>
      <c r="AK617" s="1">
        <v>0</v>
      </c>
      <c r="AL617" s="1">
        <v>0</v>
      </c>
      <c r="AM617" s="1">
        <f t="shared" si="48"/>
        <v>42</v>
      </c>
      <c r="AN617" s="1">
        <v>16</v>
      </c>
      <c r="AO617" s="1">
        <v>3</v>
      </c>
      <c r="AP617" s="20">
        <f t="shared" si="49"/>
        <v>56.7</v>
      </c>
      <c r="AQ617" s="1">
        <v>1</v>
      </c>
    </row>
    <row r="618" spans="1:43" ht="16" x14ac:dyDescent="0.2">
      <c r="A618" t="s">
        <v>26074</v>
      </c>
      <c r="B618" t="s">
        <v>33771</v>
      </c>
      <c r="C618" s="1" t="s">
        <v>6557</v>
      </c>
      <c r="E618" s="9" t="s">
        <v>33778</v>
      </c>
      <c r="F618" s="16" t="s">
        <v>33792</v>
      </c>
      <c r="G618" s="13" t="s">
        <v>33780</v>
      </c>
      <c r="H618" s="14" t="s">
        <v>33793</v>
      </c>
      <c r="I618" s="13" t="s">
        <v>33782</v>
      </c>
      <c r="J618" s="13" t="s">
        <v>33827</v>
      </c>
      <c r="K618" t="s">
        <v>9957</v>
      </c>
      <c r="L618" t="s">
        <v>9981</v>
      </c>
      <c r="M618" t="s">
        <v>9982</v>
      </c>
      <c r="N618" t="s">
        <v>1189</v>
      </c>
      <c r="O618" t="s">
        <v>9983</v>
      </c>
      <c r="P618" t="s">
        <v>9984</v>
      </c>
      <c r="Q618" t="s">
        <v>9985</v>
      </c>
      <c r="S618" t="s">
        <v>9980</v>
      </c>
      <c r="T618" s="1" t="s">
        <v>6557</v>
      </c>
      <c r="U618" s="1">
        <v>30728</v>
      </c>
      <c r="V618" t="s">
        <v>26073</v>
      </c>
      <c r="W618" s="4">
        <v>0.88</v>
      </c>
      <c r="X618" s="1">
        <v>493</v>
      </c>
      <c r="Y618" s="1">
        <v>55</v>
      </c>
      <c r="Z618" s="1">
        <v>76</v>
      </c>
      <c r="AA618" s="1">
        <v>40</v>
      </c>
      <c r="AB618" s="6">
        <f t="shared" si="45"/>
        <v>8.1135902636916835E-2</v>
      </c>
      <c r="AC618" s="6">
        <f t="shared" si="46"/>
        <v>8.1135902636916835E-2</v>
      </c>
      <c r="AD618" s="26">
        <f t="shared" si="47"/>
        <v>98.600000000000009</v>
      </c>
      <c r="AE618" s="1">
        <v>39</v>
      </c>
      <c r="AF618" s="1">
        <v>64</v>
      </c>
      <c r="AG618" s="1">
        <v>19</v>
      </c>
      <c r="AH618" s="1">
        <v>76</v>
      </c>
      <c r="AI618" s="1">
        <v>20</v>
      </c>
      <c r="AJ618" s="1">
        <v>90</v>
      </c>
      <c r="AK618" s="1">
        <v>7</v>
      </c>
      <c r="AL618" s="1">
        <v>12</v>
      </c>
      <c r="AM618" s="1">
        <f t="shared" si="48"/>
        <v>102</v>
      </c>
      <c r="AN618" s="1">
        <v>52</v>
      </c>
      <c r="AO618" s="1">
        <v>0</v>
      </c>
      <c r="AP618" s="20">
        <f t="shared" si="49"/>
        <v>84</v>
      </c>
      <c r="AQ618" s="1">
        <v>0</v>
      </c>
    </row>
    <row r="619" spans="1:43" ht="16" x14ac:dyDescent="0.2">
      <c r="A619" t="s">
        <v>26070</v>
      </c>
      <c r="B619" t="s">
        <v>33771</v>
      </c>
      <c r="C619" s="1" t="s">
        <v>6557</v>
      </c>
      <c r="E619" s="9" t="s">
        <v>33778</v>
      </c>
      <c r="F619" s="17" t="s">
        <v>33789</v>
      </c>
      <c r="G619" s="13" t="s">
        <v>33780</v>
      </c>
      <c r="H619" s="14" t="s">
        <v>33790</v>
      </c>
      <c r="I619" s="18" t="s">
        <v>33791</v>
      </c>
      <c r="K619" t="s">
        <v>6692</v>
      </c>
      <c r="L619" t="s">
        <v>6702</v>
      </c>
      <c r="M619" t="s">
        <v>6703</v>
      </c>
      <c r="N619" t="s">
        <v>30</v>
      </c>
      <c r="O619" t="s">
        <v>6704</v>
      </c>
      <c r="P619" t="s">
        <v>6705</v>
      </c>
      <c r="Q619" t="s">
        <v>6706</v>
      </c>
      <c r="S619" t="s">
        <v>6693</v>
      </c>
      <c r="T619" s="1" t="s">
        <v>6557</v>
      </c>
      <c r="U619" s="1">
        <v>31510</v>
      </c>
      <c r="V619" t="s">
        <v>26069</v>
      </c>
      <c r="W619" s="4">
        <v>0.92</v>
      </c>
      <c r="X619" s="1">
        <v>595</v>
      </c>
      <c r="Y619" s="1">
        <v>135</v>
      </c>
      <c r="Z619" s="1">
        <v>127</v>
      </c>
      <c r="AA619" s="1">
        <v>97</v>
      </c>
      <c r="AB619" s="6">
        <f t="shared" si="45"/>
        <v>0.16302521008403362</v>
      </c>
      <c r="AC619" s="6">
        <f t="shared" si="46"/>
        <v>0.16302521008403362</v>
      </c>
      <c r="AD619" s="26">
        <f t="shared" si="47"/>
        <v>119</v>
      </c>
      <c r="AE619" s="1">
        <v>91</v>
      </c>
      <c r="AF619" s="1">
        <v>102</v>
      </c>
      <c r="AG619" s="1">
        <v>21</v>
      </c>
      <c r="AH619" s="1">
        <v>61</v>
      </c>
      <c r="AI619" s="1">
        <v>49</v>
      </c>
      <c r="AJ619" s="1">
        <v>206</v>
      </c>
      <c r="AK619" s="1">
        <v>3</v>
      </c>
      <c r="AL619" s="1">
        <v>7</v>
      </c>
      <c r="AM619" s="1">
        <f t="shared" si="48"/>
        <v>213</v>
      </c>
      <c r="AN619" s="1">
        <v>99</v>
      </c>
      <c r="AO619" s="1">
        <v>0</v>
      </c>
      <c r="AP619" s="20">
        <f t="shared" si="49"/>
        <v>203.70000000000002</v>
      </c>
      <c r="AQ619" s="1">
        <v>0</v>
      </c>
    </row>
    <row r="620" spans="1:43" ht="16" x14ac:dyDescent="0.2">
      <c r="A620" t="s">
        <v>26068</v>
      </c>
      <c r="B620" t="s">
        <v>33771</v>
      </c>
      <c r="C620" s="1" t="s">
        <v>6557</v>
      </c>
      <c r="E620" s="9" t="s">
        <v>33778</v>
      </c>
      <c r="F620" s="16" t="s">
        <v>33792</v>
      </c>
      <c r="G620" s="13" t="s">
        <v>33780</v>
      </c>
      <c r="H620" s="14" t="s">
        <v>33793</v>
      </c>
      <c r="I620" s="13" t="s">
        <v>33782</v>
      </c>
      <c r="J620" s="13" t="s">
        <v>33827</v>
      </c>
      <c r="K620" t="s">
        <v>7421</v>
      </c>
      <c r="L620" t="s">
        <v>7457</v>
      </c>
      <c r="M620" t="s">
        <v>7458</v>
      </c>
      <c r="N620" t="s">
        <v>130</v>
      </c>
      <c r="O620" t="s">
        <v>7459</v>
      </c>
      <c r="P620" t="s">
        <v>7460</v>
      </c>
      <c r="Q620" t="s">
        <v>7461</v>
      </c>
      <c r="S620" t="s">
        <v>7422</v>
      </c>
      <c r="T620" s="1" t="s">
        <v>6557</v>
      </c>
      <c r="U620" s="1">
        <v>30606</v>
      </c>
      <c r="V620" t="s">
        <v>26067</v>
      </c>
      <c r="W620" s="4">
        <v>0.84</v>
      </c>
      <c r="X620" s="1">
        <v>575</v>
      </c>
      <c r="Y620" s="1">
        <v>95</v>
      </c>
      <c r="Z620" s="1">
        <v>74</v>
      </c>
      <c r="AA620" s="1">
        <v>48</v>
      </c>
      <c r="AB620" s="6">
        <f t="shared" si="45"/>
        <v>8.3478260869565224E-2</v>
      </c>
      <c r="AC620" s="6">
        <f t="shared" si="46"/>
        <v>8.3478260869565224E-2</v>
      </c>
      <c r="AD620" s="26">
        <f t="shared" si="47"/>
        <v>115</v>
      </c>
      <c r="AE620" s="1">
        <v>47</v>
      </c>
      <c r="AF620" s="1">
        <v>56</v>
      </c>
      <c r="AG620" s="1">
        <v>4</v>
      </c>
      <c r="AH620" s="1">
        <v>10</v>
      </c>
      <c r="AI620" s="1">
        <v>23</v>
      </c>
      <c r="AJ620" s="1">
        <v>124</v>
      </c>
      <c r="AK620" s="1">
        <v>13</v>
      </c>
      <c r="AL620" s="1">
        <v>21</v>
      </c>
      <c r="AM620" s="1">
        <f t="shared" si="48"/>
        <v>145</v>
      </c>
      <c r="AN620" s="1">
        <v>49</v>
      </c>
      <c r="AO620" s="1">
        <v>1</v>
      </c>
      <c r="AP620" s="20">
        <f t="shared" si="49"/>
        <v>100.80000000000001</v>
      </c>
      <c r="AQ620" s="1">
        <v>0</v>
      </c>
    </row>
    <row r="621" spans="1:43" ht="16" x14ac:dyDescent="0.2">
      <c r="A621" t="s">
        <v>26066</v>
      </c>
      <c r="B621" t="s">
        <v>33771</v>
      </c>
      <c r="C621" s="1" t="s">
        <v>6557</v>
      </c>
      <c r="E621" s="9" t="s">
        <v>33778</v>
      </c>
      <c r="F621" s="16" t="s">
        <v>33792</v>
      </c>
      <c r="G621" s="13" t="s">
        <v>33780</v>
      </c>
      <c r="H621" s="14" t="s">
        <v>33793</v>
      </c>
      <c r="I621" s="13" t="s">
        <v>33782</v>
      </c>
      <c r="J621" s="13" t="s">
        <v>33827</v>
      </c>
      <c r="K621" t="s">
        <v>8224</v>
      </c>
      <c r="L621" t="s">
        <v>8247</v>
      </c>
      <c r="M621" t="s">
        <v>8248</v>
      </c>
      <c r="N621" t="s">
        <v>7477</v>
      </c>
      <c r="O621" t="s">
        <v>8249</v>
      </c>
      <c r="P621" t="s">
        <v>8250</v>
      </c>
      <c r="Q621" t="s">
        <v>8251</v>
      </c>
      <c r="S621" t="s">
        <v>8225</v>
      </c>
      <c r="T621" s="1" t="s">
        <v>6557</v>
      </c>
      <c r="U621" s="1">
        <v>30122</v>
      </c>
      <c r="V621" t="s">
        <v>26065</v>
      </c>
      <c r="W621" s="4">
        <v>0.92</v>
      </c>
      <c r="X621" s="1">
        <v>631</v>
      </c>
      <c r="Y621" s="1">
        <v>81</v>
      </c>
      <c r="Z621" s="1">
        <v>76</v>
      </c>
      <c r="AA621" s="1">
        <v>46</v>
      </c>
      <c r="AB621" s="6">
        <f t="shared" si="45"/>
        <v>7.2900158478605384E-2</v>
      </c>
      <c r="AC621" s="6">
        <f t="shared" si="46"/>
        <v>7.2900158478605384E-2</v>
      </c>
      <c r="AD621" s="26">
        <f t="shared" si="47"/>
        <v>126.2</v>
      </c>
      <c r="AE621" s="1">
        <v>43</v>
      </c>
      <c r="AF621" s="1">
        <v>63</v>
      </c>
      <c r="AG621" s="1">
        <v>18</v>
      </c>
      <c r="AH621" s="1">
        <v>57</v>
      </c>
      <c r="AI621" s="1">
        <v>23</v>
      </c>
      <c r="AJ621" s="1">
        <v>158</v>
      </c>
      <c r="AK621" s="1">
        <v>5</v>
      </c>
      <c r="AL621" s="1">
        <v>8</v>
      </c>
      <c r="AM621" s="1">
        <f t="shared" si="48"/>
        <v>166</v>
      </c>
      <c r="AN621" s="1">
        <v>59</v>
      </c>
      <c r="AO621" s="1">
        <v>1</v>
      </c>
      <c r="AP621" s="20">
        <f t="shared" si="49"/>
        <v>96.600000000000009</v>
      </c>
      <c r="AQ621" s="1">
        <v>1</v>
      </c>
    </row>
    <row r="622" spans="1:43" ht="16" x14ac:dyDescent="0.2">
      <c r="A622" t="s">
        <v>26064</v>
      </c>
      <c r="B622" t="s">
        <v>33771</v>
      </c>
      <c r="C622" s="1" t="s">
        <v>6557</v>
      </c>
      <c r="E622" s="9" t="s">
        <v>33778</v>
      </c>
      <c r="F622" s="16" t="s">
        <v>33792</v>
      </c>
      <c r="G622" s="13" t="s">
        <v>33780</v>
      </c>
      <c r="H622" s="14" t="s">
        <v>33793</v>
      </c>
      <c r="I622" s="13" t="s">
        <v>33782</v>
      </c>
      <c r="J622" s="13" t="s">
        <v>33827</v>
      </c>
      <c r="K622" t="s">
        <v>8678</v>
      </c>
      <c r="L622" t="s">
        <v>8721</v>
      </c>
      <c r="M622" t="s">
        <v>8722</v>
      </c>
      <c r="N622" t="s">
        <v>30</v>
      </c>
      <c r="O622" t="s">
        <v>8723</v>
      </c>
      <c r="P622" t="s">
        <v>8724</v>
      </c>
      <c r="Q622" t="s">
        <v>8725</v>
      </c>
      <c r="S622" t="s">
        <v>8684</v>
      </c>
      <c r="T622" s="1" t="s">
        <v>6557</v>
      </c>
      <c r="U622" s="1">
        <v>30093</v>
      </c>
      <c r="V622" t="s">
        <v>26063</v>
      </c>
      <c r="W622" s="4">
        <v>0.92</v>
      </c>
      <c r="X622" s="1">
        <v>869</v>
      </c>
      <c r="Y622" s="1">
        <v>108</v>
      </c>
      <c r="Z622" s="1">
        <v>74</v>
      </c>
      <c r="AA622" s="1">
        <v>45</v>
      </c>
      <c r="AB622" s="6">
        <f t="shared" si="45"/>
        <v>5.1783659378596088E-2</v>
      </c>
      <c r="AC622" s="6">
        <f t="shared" si="46"/>
        <v>5.1783659378596088E-2</v>
      </c>
      <c r="AD622" s="26">
        <f t="shared" si="47"/>
        <v>173.8</v>
      </c>
      <c r="AE622" s="1">
        <v>44</v>
      </c>
      <c r="AF622" s="1">
        <v>58</v>
      </c>
      <c r="AG622" s="1">
        <v>10</v>
      </c>
      <c r="AH622" s="1">
        <v>38</v>
      </c>
      <c r="AI622" s="1">
        <v>20</v>
      </c>
      <c r="AJ622" s="1">
        <v>77</v>
      </c>
      <c r="AK622" s="1">
        <v>4</v>
      </c>
      <c r="AL622" s="1">
        <v>6</v>
      </c>
      <c r="AM622" s="1">
        <f t="shared" si="48"/>
        <v>83</v>
      </c>
      <c r="AN622" s="1">
        <v>44</v>
      </c>
      <c r="AO622" s="1">
        <v>0</v>
      </c>
      <c r="AP622" s="20">
        <f t="shared" si="49"/>
        <v>94.5</v>
      </c>
      <c r="AQ622" s="1">
        <v>2</v>
      </c>
    </row>
    <row r="623" spans="1:43" ht="16" x14ac:dyDescent="0.2">
      <c r="A623" t="s">
        <v>26062</v>
      </c>
      <c r="B623" t="s">
        <v>33771</v>
      </c>
      <c r="C623" s="1" t="s">
        <v>6557</v>
      </c>
      <c r="E623" s="9" t="s">
        <v>33778</v>
      </c>
      <c r="F623" s="16" t="s">
        <v>33792</v>
      </c>
      <c r="G623" s="13" t="s">
        <v>33780</v>
      </c>
      <c r="H623" s="14" t="s">
        <v>33793</v>
      </c>
      <c r="I623" s="13" t="s">
        <v>33782</v>
      </c>
      <c r="J623" s="13" t="s">
        <v>33827</v>
      </c>
      <c r="K623" t="s">
        <v>8950</v>
      </c>
      <c r="L623" t="s">
        <v>8968</v>
      </c>
      <c r="M623" t="s">
        <v>8969</v>
      </c>
      <c r="N623" t="s">
        <v>30</v>
      </c>
      <c r="O623" t="s">
        <v>8970</v>
      </c>
      <c r="P623" t="s">
        <v>8971</v>
      </c>
      <c r="Q623" t="s">
        <v>8972</v>
      </c>
      <c r="S623" t="s">
        <v>7422</v>
      </c>
      <c r="T623" s="1" t="s">
        <v>6557</v>
      </c>
      <c r="U623" s="1">
        <v>30607</v>
      </c>
      <c r="V623" t="s">
        <v>26061</v>
      </c>
      <c r="W623" s="4">
        <v>0.72</v>
      </c>
      <c r="X623" s="1">
        <v>800</v>
      </c>
      <c r="Y623" s="1">
        <v>71</v>
      </c>
      <c r="Z623" s="1">
        <v>74</v>
      </c>
      <c r="AA623" s="1">
        <v>52</v>
      </c>
      <c r="AB623" s="6">
        <f t="shared" si="45"/>
        <v>6.5000000000000002E-2</v>
      </c>
      <c r="AC623" s="6">
        <f t="shared" si="46"/>
        <v>6.5000000000000002E-2</v>
      </c>
      <c r="AD623" s="26">
        <f t="shared" si="47"/>
        <v>160</v>
      </c>
      <c r="AE623" s="1">
        <v>51</v>
      </c>
      <c r="AF623" s="1">
        <v>73</v>
      </c>
      <c r="AG623" s="1">
        <v>16</v>
      </c>
      <c r="AH623" s="1">
        <v>45</v>
      </c>
      <c r="AI623" s="1">
        <v>27</v>
      </c>
      <c r="AJ623" s="1">
        <v>92</v>
      </c>
      <c r="AK623" s="1">
        <v>2</v>
      </c>
      <c r="AL623" s="1">
        <v>2</v>
      </c>
      <c r="AM623" s="1">
        <f t="shared" si="48"/>
        <v>94</v>
      </c>
      <c r="AN623" s="1">
        <v>49</v>
      </c>
      <c r="AO623" s="1">
        <v>1</v>
      </c>
      <c r="AP623" s="20">
        <f t="shared" si="49"/>
        <v>109.2</v>
      </c>
      <c r="AQ623" s="1">
        <v>0</v>
      </c>
    </row>
    <row r="624" spans="1:43" ht="16" x14ac:dyDescent="0.2">
      <c r="A624" t="s">
        <v>26060</v>
      </c>
      <c r="B624" t="s">
        <v>33771</v>
      </c>
      <c r="C624" s="1" t="s">
        <v>6557</v>
      </c>
      <c r="E624" s="9" t="s">
        <v>33778</v>
      </c>
      <c r="F624" s="16" t="s">
        <v>33792</v>
      </c>
      <c r="G624" s="13" t="s">
        <v>33780</v>
      </c>
      <c r="H624" s="14" t="s">
        <v>33793</v>
      </c>
      <c r="I624" s="13" t="s">
        <v>33782</v>
      </c>
      <c r="J624" s="13" t="s">
        <v>33827</v>
      </c>
      <c r="K624" t="s">
        <v>9061</v>
      </c>
      <c r="L624" t="s">
        <v>9068</v>
      </c>
      <c r="M624" t="s">
        <v>9069</v>
      </c>
      <c r="N624" t="s">
        <v>30</v>
      </c>
      <c r="O624" t="s">
        <v>9070</v>
      </c>
      <c r="P624" t="s">
        <v>9071</v>
      </c>
      <c r="Q624" t="s">
        <v>9072</v>
      </c>
      <c r="S624" t="s">
        <v>9067</v>
      </c>
      <c r="T624" s="1" t="s">
        <v>6557</v>
      </c>
      <c r="U624" s="1">
        <v>31027</v>
      </c>
      <c r="V624" t="s">
        <v>26059</v>
      </c>
      <c r="W624" s="4">
        <v>0.95</v>
      </c>
      <c r="X624" s="1">
        <v>651</v>
      </c>
      <c r="Y624" s="1">
        <v>93</v>
      </c>
      <c r="Z624" s="1">
        <v>79</v>
      </c>
      <c r="AA624" s="1">
        <v>60</v>
      </c>
      <c r="AB624" s="6">
        <f t="shared" si="45"/>
        <v>9.2165898617511524E-2</v>
      </c>
      <c r="AC624" s="6">
        <f t="shared" si="46"/>
        <v>9.2165898617511524E-2</v>
      </c>
      <c r="AD624" s="26">
        <f t="shared" si="47"/>
        <v>130.20000000000002</v>
      </c>
      <c r="AE624" s="1">
        <v>58</v>
      </c>
      <c r="AF624" s="1">
        <v>76</v>
      </c>
      <c r="AG624" s="1">
        <v>27</v>
      </c>
      <c r="AH624" s="1">
        <v>89</v>
      </c>
      <c r="AI624" s="1">
        <v>26</v>
      </c>
      <c r="AJ624" s="1">
        <v>93</v>
      </c>
      <c r="AK624" s="1">
        <v>0</v>
      </c>
      <c r="AL624" s="1">
        <v>0</v>
      </c>
      <c r="AM624" s="1">
        <f t="shared" si="48"/>
        <v>93</v>
      </c>
      <c r="AN624" s="1">
        <v>47</v>
      </c>
      <c r="AO624" s="1">
        <v>0</v>
      </c>
      <c r="AP624" s="20">
        <f t="shared" si="49"/>
        <v>126</v>
      </c>
      <c r="AQ624" s="1">
        <v>0</v>
      </c>
    </row>
    <row r="625" spans="1:43" ht="16" x14ac:dyDescent="0.2">
      <c r="A625" t="s">
        <v>26058</v>
      </c>
      <c r="B625" t="s">
        <v>33771</v>
      </c>
      <c r="C625" s="1" t="s">
        <v>6557</v>
      </c>
      <c r="E625" s="9" t="s">
        <v>33778</v>
      </c>
      <c r="F625" s="16" t="s">
        <v>33792</v>
      </c>
      <c r="G625" s="13" t="s">
        <v>33780</v>
      </c>
      <c r="H625" s="14" t="s">
        <v>33793</v>
      </c>
      <c r="I625" s="13" t="s">
        <v>33782</v>
      </c>
      <c r="J625" s="13" t="s">
        <v>33827</v>
      </c>
      <c r="K625" t="s">
        <v>7231</v>
      </c>
      <c r="L625" t="s">
        <v>7283</v>
      </c>
      <c r="M625" t="s">
        <v>7284</v>
      </c>
      <c r="N625" t="s">
        <v>30</v>
      </c>
      <c r="O625" t="s">
        <v>7285</v>
      </c>
      <c r="P625" t="s">
        <v>7286</v>
      </c>
      <c r="Q625" t="s">
        <v>7287</v>
      </c>
      <c r="S625" t="s">
        <v>7243</v>
      </c>
      <c r="T625" s="1" t="s">
        <v>6557</v>
      </c>
      <c r="U625" s="1">
        <v>30116</v>
      </c>
      <c r="V625" t="s">
        <v>26057</v>
      </c>
      <c r="W625" s="4">
        <v>0.73</v>
      </c>
      <c r="X625" s="1">
        <v>754</v>
      </c>
      <c r="Y625" s="1">
        <v>47</v>
      </c>
      <c r="Z625" s="1">
        <v>44</v>
      </c>
      <c r="AA625" s="1">
        <v>36</v>
      </c>
      <c r="AB625" s="6">
        <f t="shared" si="45"/>
        <v>4.7745358090185673E-2</v>
      </c>
      <c r="AC625" s="6">
        <f t="shared" si="46"/>
        <v>4.7745358090185673E-2</v>
      </c>
      <c r="AD625" s="26">
        <f t="shared" si="47"/>
        <v>150.80000000000001</v>
      </c>
      <c r="AE625" s="1">
        <v>36</v>
      </c>
      <c r="AF625" s="1">
        <v>36</v>
      </c>
      <c r="AG625" s="1">
        <v>2</v>
      </c>
      <c r="AH625" s="1">
        <v>5</v>
      </c>
      <c r="AI625" s="1">
        <v>0</v>
      </c>
      <c r="AJ625" s="1">
        <v>0</v>
      </c>
      <c r="AK625" s="1">
        <v>5</v>
      </c>
      <c r="AL625" s="1">
        <v>5</v>
      </c>
      <c r="AM625" s="1">
        <f t="shared" si="48"/>
        <v>5</v>
      </c>
      <c r="AN625" s="1">
        <v>32</v>
      </c>
      <c r="AO625" s="1">
        <v>0</v>
      </c>
      <c r="AP625" s="20">
        <f t="shared" si="49"/>
        <v>75.600000000000009</v>
      </c>
      <c r="AQ625" s="1">
        <v>0</v>
      </c>
    </row>
    <row r="626" spans="1:43" ht="16" x14ac:dyDescent="0.2">
      <c r="A626" t="s">
        <v>26056</v>
      </c>
      <c r="B626" t="s">
        <v>33771</v>
      </c>
      <c r="C626" s="1" t="s">
        <v>6557</v>
      </c>
      <c r="E626" s="9" t="s">
        <v>33778</v>
      </c>
      <c r="F626" s="17" t="s">
        <v>33789</v>
      </c>
      <c r="G626" s="13" t="s">
        <v>33780</v>
      </c>
      <c r="H626" s="14" t="s">
        <v>33790</v>
      </c>
      <c r="I626" s="18" t="s">
        <v>33791</v>
      </c>
      <c r="K626" t="s">
        <v>6953</v>
      </c>
      <c r="L626" t="s">
        <v>6954</v>
      </c>
      <c r="M626" t="s">
        <v>6955</v>
      </c>
      <c r="O626" t="s">
        <v>6956</v>
      </c>
      <c r="P626" t="s">
        <v>6957</v>
      </c>
      <c r="Q626" t="s">
        <v>6958</v>
      </c>
      <c r="S626" t="s">
        <v>6959</v>
      </c>
      <c r="T626" s="1" t="s">
        <v>6557</v>
      </c>
      <c r="U626" s="1">
        <v>31553</v>
      </c>
      <c r="V626" t="s">
        <v>26055</v>
      </c>
      <c r="W626" s="4">
        <v>0.52</v>
      </c>
      <c r="X626" s="1">
        <v>918</v>
      </c>
      <c r="Y626" s="1">
        <v>44</v>
      </c>
      <c r="Z626" s="1">
        <v>35</v>
      </c>
      <c r="AA626" s="1">
        <v>32</v>
      </c>
      <c r="AB626" s="6">
        <f t="shared" si="45"/>
        <v>3.4858387799564274E-2</v>
      </c>
      <c r="AC626" s="6">
        <f t="shared" si="46"/>
        <v>3.4858387799564274E-2</v>
      </c>
      <c r="AD626" s="26">
        <f t="shared" si="47"/>
        <v>183.60000000000002</v>
      </c>
      <c r="AE626" s="1">
        <v>25</v>
      </c>
      <c r="AF626" s="1">
        <v>25</v>
      </c>
      <c r="AG626" s="1">
        <v>7</v>
      </c>
      <c r="AH626" s="1">
        <v>24</v>
      </c>
      <c r="AI626" s="1">
        <v>23</v>
      </c>
      <c r="AJ626" s="1">
        <v>149</v>
      </c>
      <c r="AK626" s="1">
        <v>1</v>
      </c>
      <c r="AL626" s="1">
        <v>1</v>
      </c>
      <c r="AM626" s="1">
        <f t="shared" si="48"/>
        <v>150</v>
      </c>
      <c r="AN626" s="1">
        <v>29</v>
      </c>
      <c r="AO626" s="1">
        <v>0</v>
      </c>
      <c r="AP626" s="20">
        <f t="shared" si="49"/>
        <v>67.2</v>
      </c>
      <c r="AQ626" s="1">
        <v>0</v>
      </c>
    </row>
    <row r="627" spans="1:43" ht="16" x14ac:dyDescent="0.2">
      <c r="A627" t="s">
        <v>26054</v>
      </c>
      <c r="B627" t="s">
        <v>33771</v>
      </c>
      <c r="C627" s="1" t="s">
        <v>6557</v>
      </c>
      <c r="E627" s="9" t="s">
        <v>33778</v>
      </c>
      <c r="F627" s="17" t="s">
        <v>33789</v>
      </c>
      <c r="G627" s="13" t="s">
        <v>33780</v>
      </c>
      <c r="H627" s="14" t="s">
        <v>33790</v>
      </c>
      <c r="I627" s="18" t="s">
        <v>33791</v>
      </c>
      <c r="K627" t="s">
        <v>7216</v>
      </c>
      <c r="L627" t="s">
        <v>7228</v>
      </c>
      <c r="M627" t="s">
        <v>7229</v>
      </c>
      <c r="N627" t="s">
        <v>30</v>
      </c>
      <c r="O627" t="s">
        <v>7230</v>
      </c>
      <c r="P627" t="s">
        <v>7220</v>
      </c>
      <c r="Q627" t="s">
        <v>7221</v>
      </c>
      <c r="S627" t="s">
        <v>7222</v>
      </c>
      <c r="T627" s="1" t="s">
        <v>6557</v>
      </c>
      <c r="U627" s="1">
        <v>30439</v>
      </c>
      <c r="V627" t="s">
        <v>26053</v>
      </c>
      <c r="W627" s="4">
        <v>0.85</v>
      </c>
      <c r="X627" s="1">
        <v>513</v>
      </c>
      <c r="Y627" s="1">
        <v>49</v>
      </c>
      <c r="Z627" s="1">
        <v>39</v>
      </c>
      <c r="AA627" s="1">
        <v>30</v>
      </c>
      <c r="AB627" s="6">
        <f t="shared" si="45"/>
        <v>5.8479532163742687E-2</v>
      </c>
      <c r="AC627" s="6">
        <f t="shared" si="46"/>
        <v>5.8479532163742687E-2</v>
      </c>
      <c r="AD627" s="26">
        <f t="shared" si="47"/>
        <v>102.60000000000001</v>
      </c>
      <c r="AE627" s="1">
        <v>30</v>
      </c>
      <c r="AF627" s="1">
        <v>39</v>
      </c>
      <c r="AG627" s="1">
        <v>21</v>
      </c>
      <c r="AH627" s="1">
        <v>75</v>
      </c>
      <c r="AI627" s="1">
        <v>10</v>
      </c>
      <c r="AJ627" s="1">
        <v>38</v>
      </c>
      <c r="AK627" s="1">
        <v>0</v>
      </c>
      <c r="AL627" s="1">
        <v>0</v>
      </c>
      <c r="AM627" s="1">
        <f t="shared" si="48"/>
        <v>38</v>
      </c>
      <c r="AN627" s="1">
        <v>22</v>
      </c>
      <c r="AO627" s="1">
        <v>0</v>
      </c>
      <c r="AP627" s="20">
        <f t="shared" si="49"/>
        <v>63</v>
      </c>
      <c r="AQ627" s="1">
        <v>0</v>
      </c>
    </row>
    <row r="628" spans="1:43" ht="16" x14ac:dyDescent="0.2">
      <c r="A628" t="s">
        <v>26052</v>
      </c>
      <c r="B628" t="s">
        <v>33771</v>
      </c>
      <c r="C628" s="1" t="s">
        <v>6557</v>
      </c>
      <c r="E628" s="9" t="s">
        <v>33778</v>
      </c>
      <c r="F628" s="16" t="s">
        <v>33792</v>
      </c>
      <c r="G628" s="13" t="s">
        <v>33780</v>
      </c>
      <c r="H628" s="14" t="s">
        <v>33793</v>
      </c>
      <c r="I628" s="13" t="s">
        <v>33782</v>
      </c>
      <c r="J628" s="13" t="s">
        <v>33827</v>
      </c>
      <c r="K628" t="s">
        <v>8034</v>
      </c>
      <c r="L628" t="s">
        <v>8120</v>
      </c>
      <c r="M628" t="s">
        <v>8121</v>
      </c>
      <c r="N628" t="s">
        <v>30</v>
      </c>
      <c r="O628" t="s">
        <v>8122</v>
      </c>
      <c r="P628" t="s">
        <v>8123</v>
      </c>
      <c r="Q628" t="s">
        <v>8124</v>
      </c>
      <c r="S628" t="s">
        <v>7419</v>
      </c>
      <c r="T628" s="1" t="s">
        <v>6557</v>
      </c>
      <c r="U628" s="1">
        <v>30034</v>
      </c>
      <c r="V628" t="s">
        <v>26051</v>
      </c>
      <c r="W628" s="4">
        <v>0.95</v>
      </c>
      <c r="X628" s="1">
        <v>711</v>
      </c>
      <c r="Y628" s="1">
        <v>91</v>
      </c>
      <c r="Z628" s="1">
        <v>112</v>
      </c>
      <c r="AA628" s="1">
        <v>67</v>
      </c>
      <c r="AB628" s="6">
        <f t="shared" si="45"/>
        <v>9.4233473980309429E-2</v>
      </c>
      <c r="AC628" s="6">
        <f t="shared" si="46"/>
        <v>9.4233473980309429E-2</v>
      </c>
      <c r="AD628" s="26">
        <f t="shared" si="47"/>
        <v>142.20000000000002</v>
      </c>
      <c r="AE628" s="1">
        <v>65</v>
      </c>
      <c r="AF628" s="1">
        <v>88</v>
      </c>
      <c r="AG628" s="1">
        <v>20</v>
      </c>
      <c r="AH628" s="1">
        <v>66</v>
      </c>
      <c r="AI628" s="1">
        <v>30</v>
      </c>
      <c r="AJ628" s="1">
        <v>123</v>
      </c>
      <c r="AK628" s="1">
        <v>8</v>
      </c>
      <c r="AL628" s="1">
        <v>12</v>
      </c>
      <c r="AM628" s="1">
        <f t="shared" si="48"/>
        <v>135</v>
      </c>
      <c r="AN628" s="1">
        <v>65</v>
      </c>
      <c r="AO628" s="1">
        <v>0</v>
      </c>
      <c r="AP628" s="20">
        <f t="shared" si="49"/>
        <v>140.70000000000002</v>
      </c>
      <c r="AQ628" s="1">
        <v>0</v>
      </c>
    </row>
    <row r="629" spans="1:43" ht="16" x14ac:dyDescent="0.2">
      <c r="A629" t="s">
        <v>26050</v>
      </c>
      <c r="B629" t="s">
        <v>33771</v>
      </c>
      <c r="C629" s="1" t="s">
        <v>6557</v>
      </c>
      <c r="E629" s="9" t="s">
        <v>33778</v>
      </c>
      <c r="F629" s="16" t="s">
        <v>33792</v>
      </c>
      <c r="G629" s="13" t="s">
        <v>33780</v>
      </c>
      <c r="H629" s="14" t="s">
        <v>33793</v>
      </c>
      <c r="I629" s="13" t="s">
        <v>33782</v>
      </c>
      <c r="J629" s="13" t="s">
        <v>33827</v>
      </c>
      <c r="K629" t="s">
        <v>9332</v>
      </c>
      <c r="L629" t="s">
        <v>9344</v>
      </c>
      <c r="M629" t="s">
        <v>9345</v>
      </c>
      <c r="N629" t="s">
        <v>30</v>
      </c>
      <c r="O629" t="s">
        <v>9346</v>
      </c>
      <c r="P629" t="s">
        <v>9347</v>
      </c>
      <c r="Q629" t="s">
        <v>9348</v>
      </c>
      <c r="S629" t="s">
        <v>9338</v>
      </c>
      <c r="T629" s="1" t="s">
        <v>6557</v>
      </c>
      <c r="U629" s="1">
        <v>30650</v>
      </c>
      <c r="V629" t="s">
        <v>26049</v>
      </c>
      <c r="W629" s="4">
        <v>0.56999999999999995</v>
      </c>
      <c r="X629" s="1">
        <v>886</v>
      </c>
      <c r="Y629" s="1">
        <v>77</v>
      </c>
      <c r="Z629" s="1">
        <v>92</v>
      </c>
      <c r="AA629" s="1">
        <v>51</v>
      </c>
      <c r="AB629" s="6">
        <f t="shared" si="45"/>
        <v>5.7562076749435663E-2</v>
      </c>
      <c r="AC629" s="6">
        <f t="shared" si="46"/>
        <v>5.7562076749435663E-2</v>
      </c>
      <c r="AD629" s="26">
        <f t="shared" si="47"/>
        <v>177.20000000000002</v>
      </c>
      <c r="AE629" s="1">
        <v>49</v>
      </c>
      <c r="AF629" s="1">
        <v>68</v>
      </c>
      <c r="AG629" s="1">
        <v>11</v>
      </c>
      <c r="AH629" s="1">
        <v>36</v>
      </c>
      <c r="AI629" s="1">
        <v>15</v>
      </c>
      <c r="AJ629" s="1">
        <v>49</v>
      </c>
      <c r="AK629" s="1">
        <v>7</v>
      </c>
      <c r="AL629" s="1">
        <v>9</v>
      </c>
      <c r="AM629" s="1">
        <f t="shared" si="48"/>
        <v>58</v>
      </c>
      <c r="AN629" s="1">
        <v>72</v>
      </c>
      <c r="AO629" s="1">
        <v>0</v>
      </c>
      <c r="AP629" s="20">
        <f t="shared" si="49"/>
        <v>107.10000000000001</v>
      </c>
      <c r="AQ629" s="1">
        <v>0</v>
      </c>
    </row>
    <row r="630" spans="1:43" ht="16" x14ac:dyDescent="0.2">
      <c r="A630" t="s">
        <v>26048</v>
      </c>
      <c r="B630" t="s">
        <v>33771</v>
      </c>
      <c r="C630" s="1" t="s">
        <v>6557</v>
      </c>
      <c r="E630" s="9" t="s">
        <v>33778</v>
      </c>
      <c r="F630" s="16" t="s">
        <v>33792</v>
      </c>
      <c r="G630" s="13" t="s">
        <v>33780</v>
      </c>
      <c r="H630" s="14" t="s">
        <v>33793</v>
      </c>
      <c r="I630" s="13" t="s">
        <v>33782</v>
      </c>
      <c r="J630" s="13" t="s">
        <v>33827</v>
      </c>
      <c r="K630" t="s">
        <v>8788</v>
      </c>
      <c r="L630" t="s">
        <v>8790</v>
      </c>
      <c r="M630" t="s">
        <v>8791</v>
      </c>
      <c r="N630" t="s">
        <v>30</v>
      </c>
      <c r="O630" t="s">
        <v>8792</v>
      </c>
      <c r="P630" t="s">
        <v>8793</v>
      </c>
      <c r="Q630" t="s">
        <v>8794</v>
      </c>
      <c r="S630" t="s">
        <v>8789</v>
      </c>
      <c r="T630" s="1" t="s">
        <v>6557</v>
      </c>
      <c r="U630" s="1">
        <v>30113</v>
      </c>
      <c r="V630" t="s">
        <v>26047</v>
      </c>
      <c r="W630" s="4">
        <v>0.9</v>
      </c>
      <c r="X630" s="1">
        <v>455</v>
      </c>
      <c r="Y630" s="1">
        <v>71</v>
      </c>
      <c r="Z630" s="1">
        <v>108</v>
      </c>
      <c r="AA630" s="1">
        <v>66</v>
      </c>
      <c r="AB630" s="6">
        <f t="shared" si="45"/>
        <v>0.14505494505494507</v>
      </c>
      <c r="AC630" s="6">
        <f t="shared" si="46"/>
        <v>0.14505494505494507</v>
      </c>
      <c r="AD630" s="26">
        <f t="shared" si="47"/>
        <v>91</v>
      </c>
      <c r="AE630" s="1">
        <v>63</v>
      </c>
      <c r="AF630" s="1">
        <v>78</v>
      </c>
      <c r="AG630" s="1">
        <v>10</v>
      </c>
      <c r="AH630" s="1">
        <v>24</v>
      </c>
      <c r="AI630" s="1">
        <v>32</v>
      </c>
      <c r="AJ630" s="1">
        <v>193</v>
      </c>
      <c r="AK630" s="1">
        <v>5</v>
      </c>
      <c r="AL630" s="1">
        <v>7</v>
      </c>
      <c r="AM630" s="1">
        <f t="shared" si="48"/>
        <v>200</v>
      </c>
      <c r="AN630" s="1">
        <v>85</v>
      </c>
      <c r="AO630" s="1">
        <v>0</v>
      </c>
      <c r="AP630" s="20">
        <f t="shared" si="49"/>
        <v>138.6</v>
      </c>
      <c r="AQ630" s="1">
        <v>0</v>
      </c>
    </row>
    <row r="631" spans="1:43" ht="16" x14ac:dyDescent="0.2">
      <c r="A631" t="s">
        <v>26045</v>
      </c>
      <c r="B631" t="s">
        <v>33771</v>
      </c>
      <c r="C631" s="1" t="s">
        <v>6557</v>
      </c>
      <c r="E631" s="9" t="s">
        <v>33778</v>
      </c>
      <c r="F631" s="17" t="s">
        <v>33789</v>
      </c>
      <c r="G631" s="13" t="s">
        <v>33780</v>
      </c>
      <c r="H631" s="14" t="s">
        <v>33790</v>
      </c>
      <c r="I631" s="18" t="s">
        <v>33791</v>
      </c>
      <c r="K631" t="s">
        <v>7946</v>
      </c>
      <c r="L631" t="s">
        <v>7954</v>
      </c>
      <c r="M631" t="s">
        <v>7955</v>
      </c>
      <c r="N631" t="s">
        <v>30</v>
      </c>
      <c r="O631" t="s">
        <v>7956</v>
      </c>
      <c r="P631" t="s">
        <v>7957</v>
      </c>
      <c r="Q631" t="s">
        <v>7958</v>
      </c>
      <c r="S631" t="s">
        <v>7947</v>
      </c>
      <c r="T631" s="1" t="s">
        <v>6557</v>
      </c>
      <c r="U631" s="1">
        <v>31015</v>
      </c>
      <c r="V631" t="s">
        <v>26044</v>
      </c>
      <c r="W631" s="4">
        <v>0.95</v>
      </c>
      <c r="X631" s="1">
        <v>954</v>
      </c>
      <c r="Y631" s="1">
        <v>255</v>
      </c>
      <c r="Z631" s="1">
        <v>218</v>
      </c>
      <c r="AA631" s="1">
        <v>169</v>
      </c>
      <c r="AB631" s="6">
        <f t="shared" si="45"/>
        <v>0.17714884696016772</v>
      </c>
      <c r="AC631" s="6">
        <f t="shared" si="46"/>
        <v>0.17714884696016772</v>
      </c>
      <c r="AD631" s="26">
        <f t="shared" si="47"/>
        <v>190.8</v>
      </c>
      <c r="AE631" s="1">
        <v>168</v>
      </c>
      <c r="AF631" s="1">
        <v>201</v>
      </c>
      <c r="AG631" s="1">
        <v>42</v>
      </c>
      <c r="AH631" s="1">
        <v>118</v>
      </c>
      <c r="AI631" s="1">
        <v>78</v>
      </c>
      <c r="AJ631" s="1">
        <v>301</v>
      </c>
      <c r="AK631" s="1">
        <v>18</v>
      </c>
      <c r="AL631" s="1">
        <v>32</v>
      </c>
      <c r="AM631" s="1">
        <f t="shared" si="48"/>
        <v>333</v>
      </c>
      <c r="AN631" s="1">
        <v>150</v>
      </c>
      <c r="AO631" s="1">
        <v>5</v>
      </c>
      <c r="AP631" s="20">
        <f t="shared" si="49"/>
        <v>354.90000000000003</v>
      </c>
      <c r="AQ631" s="1">
        <v>0</v>
      </c>
    </row>
    <row r="632" spans="1:43" ht="16" x14ac:dyDescent="0.2">
      <c r="A632" t="s">
        <v>26043</v>
      </c>
      <c r="B632" t="s">
        <v>33771</v>
      </c>
      <c r="C632" s="1" t="s">
        <v>6557</v>
      </c>
      <c r="E632" s="9" t="s">
        <v>33778</v>
      </c>
      <c r="F632" s="16" t="s">
        <v>33792</v>
      </c>
      <c r="G632" s="13" t="s">
        <v>33780</v>
      </c>
      <c r="H632" s="14" t="s">
        <v>33793</v>
      </c>
      <c r="I632" s="13" t="s">
        <v>33782</v>
      </c>
      <c r="J632" s="13" t="s">
        <v>33827</v>
      </c>
      <c r="K632" t="s">
        <v>7800</v>
      </c>
      <c r="L632" t="s">
        <v>7813</v>
      </c>
      <c r="M632" t="s">
        <v>7814</v>
      </c>
      <c r="O632" t="s">
        <v>7815</v>
      </c>
      <c r="P632" t="s">
        <v>7816</v>
      </c>
      <c r="Q632" t="s">
        <v>7817</v>
      </c>
      <c r="S632" t="s">
        <v>7818</v>
      </c>
      <c r="T632" s="1" t="s">
        <v>6557</v>
      </c>
      <c r="U632" s="1">
        <v>30809</v>
      </c>
      <c r="V632" t="e">
        <v>#N/A</v>
      </c>
      <c r="W632" s="4">
        <v>0</v>
      </c>
      <c r="X632" s="1">
        <v>549</v>
      </c>
      <c r="Y632" s="1">
        <v>30</v>
      </c>
      <c r="Z632" s="1">
        <v>23</v>
      </c>
      <c r="AA632" s="1">
        <v>23</v>
      </c>
      <c r="AB632" s="6">
        <f t="shared" si="45"/>
        <v>4.1894353369763208E-2</v>
      </c>
      <c r="AC632" s="6">
        <f t="shared" si="46"/>
        <v>4.1894353369763208E-2</v>
      </c>
      <c r="AD632" s="26">
        <f t="shared" si="47"/>
        <v>109.80000000000001</v>
      </c>
      <c r="AE632" s="1">
        <v>21</v>
      </c>
      <c r="AF632" s="1">
        <v>21</v>
      </c>
      <c r="AG632" s="1">
        <v>5</v>
      </c>
      <c r="AH632" s="1">
        <v>20</v>
      </c>
      <c r="AI632" s="1">
        <v>0</v>
      </c>
      <c r="AJ632" s="1">
        <v>0</v>
      </c>
      <c r="AK632" s="1">
        <v>0</v>
      </c>
      <c r="AL632" s="1">
        <v>0</v>
      </c>
      <c r="AM632" s="1">
        <f t="shared" si="48"/>
        <v>0</v>
      </c>
      <c r="AN632" s="1">
        <v>14</v>
      </c>
      <c r="AO632" s="1">
        <v>0</v>
      </c>
      <c r="AP632" s="20">
        <f t="shared" si="49"/>
        <v>48.300000000000004</v>
      </c>
      <c r="AQ632" s="1">
        <v>0</v>
      </c>
    </row>
    <row r="633" spans="1:43" ht="16" x14ac:dyDescent="0.2">
      <c r="A633" t="s">
        <v>26042</v>
      </c>
      <c r="B633" t="s">
        <v>33771</v>
      </c>
      <c r="C633" s="1" t="s">
        <v>6557</v>
      </c>
      <c r="E633" s="9" t="s">
        <v>33778</v>
      </c>
      <c r="F633" s="16" t="s">
        <v>33792</v>
      </c>
      <c r="G633" s="13" t="s">
        <v>33780</v>
      </c>
      <c r="H633" s="14" t="s">
        <v>33793</v>
      </c>
      <c r="I633" s="13" t="s">
        <v>33782</v>
      </c>
      <c r="J633" s="13" t="s">
        <v>33827</v>
      </c>
      <c r="K633" t="s">
        <v>9957</v>
      </c>
      <c r="L633" t="s">
        <v>9958</v>
      </c>
      <c r="M633" t="s">
        <v>9959</v>
      </c>
      <c r="N633" t="s">
        <v>195</v>
      </c>
      <c r="O633" t="s">
        <v>9960</v>
      </c>
      <c r="P633" t="s">
        <v>9961</v>
      </c>
      <c r="Q633" t="s">
        <v>9962</v>
      </c>
      <c r="S633" t="s">
        <v>9963</v>
      </c>
      <c r="T633" s="1" t="s">
        <v>6557</v>
      </c>
      <c r="U633" s="1">
        <v>30725</v>
      </c>
      <c r="V633" t="s">
        <v>26041</v>
      </c>
      <c r="W633" s="4">
        <v>0.77</v>
      </c>
      <c r="X633" s="1">
        <v>454</v>
      </c>
      <c r="Y633" s="1">
        <v>60</v>
      </c>
      <c r="Z633" s="1">
        <v>75</v>
      </c>
      <c r="AA633" s="1">
        <v>54</v>
      </c>
      <c r="AB633" s="6">
        <f t="shared" si="45"/>
        <v>0.11894273127753303</v>
      </c>
      <c r="AC633" s="6">
        <f t="shared" si="46"/>
        <v>0.11894273127753303</v>
      </c>
      <c r="AD633" s="26">
        <f t="shared" si="47"/>
        <v>90.800000000000011</v>
      </c>
      <c r="AE633" s="1">
        <v>53</v>
      </c>
      <c r="AF633" s="1">
        <v>73</v>
      </c>
      <c r="AG633" s="1">
        <v>12</v>
      </c>
      <c r="AH633" s="1">
        <v>32</v>
      </c>
      <c r="AI633" s="1">
        <v>27</v>
      </c>
      <c r="AJ633" s="1">
        <v>94</v>
      </c>
      <c r="AK633" s="1">
        <v>1</v>
      </c>
      <c r="AL633" s="1">
        <v>1</v>
      </c>
      <c r="AM633" s="1">
        <f t="shared" si="48"/>
        <v>95</v>
      </c>
      <c r="AN633" s="1">
        <v>53</v>
      </c>
      <c r="AO633" s="1">
        <v>0</v>
      </c>
      <c r="AP633" s="20">
        <f t="shared" si="49"/>
        <v>113.4</v>
      </c>
      <c r="AQ633" s="1">
        <v>0</v>
      </c>
    </row>
    <row r="634" spans="1:43" ht="16" x14ac:dyDescent="0.2">
      <c r="A634" t="s">
        <v>26039</v>
      </c>
      <c r="B634" t="s">
        <v>33771</v>
      </c>
      <c r="C634" s="1" t="s">
        <v>6557</v>
      </c>
      <c r="E634" s="9" t="s">
        <v>33778</v>
      </c>
      <c r="F634" s="16" t="s">
        <v>33792</v>
      </c>
      <c r="G634" s="13" t="s">
        <v>33780</v>
      </c>
      <c r="H634" s="14" t="s">
        <v>33793</v>
      </c>
      <c r="I634" s="13" t="s">
        <v>33782</v>
      </c>
      <c r="J634" s="13" t="s">
        <v>33827</v>
      </c>
      <c r="K634" t="s">
        <v>8034</v>
      </c>
      <c r="L634" t="s">
        <v>8151</v>
      </c>
      <c r="M634" t="s">
        <v>8152</v>
      </c>
      <c r="N634" t="s">
        <v>30</v>
      </c>
      <c r="O634" t="s">
        <v>8153</v>
      </c>
      <c r="P634" t="s">
        <v>8154</v>
      </c>
      <c r="Q634" t="s">
        <v>8155</v>
      </c>
      <c r="S634" t="s">
        <v>7419</v>
      </c>
      <c r="T634" s="1" t="s">
        <v>6557</v>
      </c>
      <c r="U634" s="1">
        <v>30032</v>
      </c>
      <c r="V634" t="s">
        <v>26038</v>
      </c>
      <c r="W634" s="4">
        <v>0.65</v>
      </c>
      <c r="X634" s="1">
        <v>535</v>
      </c>
      <c r="Y634" s="1">
        <v>24</v>
      </c>
      <c r="Z634" s="1">
        <v>17</v>
      </c>
      <c r="AA634" s="1">
        <v>17</v>
      </c>
      <c r="AB634" s="6">
        <f t="shared" si="45"/>
        <v>3.1775700934579439E-2</v>
      </c>
      <c r="AC634" s="6">
        <f t="shared" si="46"/>
        <v>3.1775700934579439E-2</v>
      </c>
      <c r="AD634" s="26">
        <f t="shared" si="47"/>
        <v>107</v>
      </c>
      <c r="AE634" s="1">
        <v>17</v>
      </c>
      <c r="AF634" s="1">
        <v>17</v>
      </c>
      <c r="AG634" s="1">
        <v>3</v>
      </c>
      <c r="AH634" s="1">
        <v>12</v>
      </c>
      <c r="AI634" s="1">
        <v>6</v>
      </c>
      <c r="AJ634" s="1">
        <v>17</v>
      </c>
      <c r="AK634" s="1">
        <v>0</v>
      </c>
      <c r="AL634" s="1">
        <v>0</v>
      </c>
      <c r="AM634" s="1">
        <f t="shared" si="48"/>
        <v>17</v>
      </c>
      <c r="AN634" s="1">
        <v>7</v>
      </c>
      <c r="AO634" s="1">
        <v>0</v>
      </c>
      <c r="AP634" s="20">
        <f t="shared" si="49"/>
        <v>35.700000000000003</v>
      </c>
      <c r="AQ634" s="1">
        <v>0</v>
      </c>
    </row>
    <row r="635" spans="1:43" ht="16" x14ac:dyDescent="0.2">
      <c r="A635" t="s">
        <v>26035</v>
      </c>
      <c r="B635" t="s">
        <v>33771</v>
      </c>
      <c r="C635" s="1" t="s">
        <v>6557</v>
      </c>
      <c r="E635" s="9" t="s">
        <v>33778</v>
      </c>
      <c r="F635" s="17" t="s">
        <v>33789</v>
      </c>
      <c r="G635" s="13" t="s">
        <v>33780</v>
      </c>
      <c r="H635" s="14" t="s">
        <v>33790</v>
      </c>
      <c r="I635" s="18" t="s">
        <v>33791</v>
      </c>
      <c r="K635" t="s">
        <v>9744</v>
      </c>
      <c r="L635" t="s">
        <v>9751</v>
      </c>
      <c r="M635" t="s">
        <v>9752</v>
      </c>
      <c r="O635" t="s">
        <v>9753</v>
      </c>
      <c r="P635" t="s">
        <v>9754</v>
      </c>
      <c r="Q635" t="s">
        <v>9755</v>
      </c>
      <c r="S635" t="s">
        <v>9750</v>
      </c>
      <c r="T635" s="1" t="s">
        <v>6557</v>
      </c>
      <c r="U635" s="1">
        <v>39845</v>
      </c>
      <c r="V635" t="e">
        <v>#N/A</v>
      </c>
      <c r="W635" s="4">
        <v>0.7</v>
      </c>
      <c r="X635" s="1">
        <v>690</v>
      </c>
      <c r="Y635" s="1">
        <v>22</v>
      </c>
      <c r="Z635" s="1">
        <v>23</v>
      </c>
      <c r="AA635" s="1">
        <v>17</v>
      </c>
      <c r="AB635" s="6">
        <f t="shared" si="45"/>
        <v>2.4637681159420291E-2</v>
      </c>
      <c r="AC635" s="6">
        <f t="shared" si="46"/>
        <v>2.4637681159420291E-2</v>
      </c>
      <c r="AD635" s="26">
        <f t="shared" si="47"/>
        <v>138</v>
      </c>
      <c r="AE635" s="1">
        <v>16</v>
      </c>
      <c r="AF635" s="1">
        <v>21</v>
      </c>
      <c r="AG635" s="1">
        <v>10</v>
      </c>
      <c r="AH635" s="1">
        <v>34</v>
      </c>
      <c r="AI635" s="1">
        <v>7</v>
      </c>
      <c r="AJ635" s="1">
        <v>33</v>
      </c>
      <c r="AK635" s="1">
        <v>2</v>
      </c>
      <c r="AL635" s="1">
        <v>4</v>
      </c>
      <c r="AM635" s="1">
        <f t="shared" si="48"/>
        <v>37</v>
      </c>
      <c r="AN635" s="1">
        <v>14</v>
      </c>
      <c r="AO635" s="1">
        <v>3</v>
      </c>
      <c r="AP635" s="20">
        <f t="shared" si="49"/>
        <v>35.700000000000003</v>
      </c>
      <c r="AQ635" s="1">
        <v>0</v>
      </c>
    </row>
    <row r="636" spans="1:43" ht="16" x14ac:dyDescent="0.2">
      <c r="A636" t="s">
        <v>26034</v>
      </c>
      <c r="B636" t="s">
        <v>33771</v>
      </c>
      <c r="C636" s="1" t="s">
        <v>6557</v>
      </c>
      <c r="E636" s="9" t="s">
        <v>33778</v>
      </c>
      <c r="F636" s="16" t="s">
        <v>33792</v>
      </c>
      <c r="G636" s="13" t="s">
        <v>33780</v>
      </c>
      <c r="H636" s="14" t="s">
        <v>33793</v>
      </c>
      <c r="I636" s="13" t="s">
        <v>33782</v>
      </c>
      <c r="J636" s="13" t="s">
        <v>33827</v>
      </c>
      <c r="K636" t="s">
        <v>8034</v>
      </c>
      <c r="L636" t="s">
        <v>8094</v>
      </c>
      <c r="M636" t="s">
        <v>8095</v>
      </c>
      <c r="N636" t="s">
        <v>30</v>
      </c>
      <c r="O636" t="s">
        <v>8096</v>
      </c>
      <c r="P636" t="s">
        <v>8097</v>
      </c>
      <c r="Q636" t="s">
        <v>8098</v>
      </c>
      <c r="S636" t="s">
        <v>8041</v>
      </c>
      <c r="T636" s="1" t="s">
        <v>6557</v>
      </c>
      <c r="U636" s="1">
        <v>30083</v>
      </c>
      <c r="V636" t="s">
        <v>26033</v>
      </c>
      <c r="W636" s="4">
        <v>0.95</v>
      </c>
      <c r="X636" s="1">
        <v>508</v>
      </c>
      <c r="Y636" s="1">
        <v>95</v>
      </c>
      <c r="Z636" s="1">
        <v>49</v>
      </c>
      <c r="AA636" s="1">
        <v>43</v>
      </c>
      <c r="AB636" s="6">
        <f t="shared" si="45"/>
        <v>8.4645669291338585E-2</v>
      </c>
      <c r="AC636" s="6">
        <f t="shared" si="46"/>
        <v>8.4645669291338585E-2</v>
      </c>
      <c r="AD636" s="26">
        <f t="shared" si="47"/>
        <v>101.60000000000001</v>
      </c>
      <c r="AE636" s="1">
        <v>36</v>
      </c>
      <c r="AF636" s="1">
        <v>38</v>
      </c>
      <c r="AG636" s="1">
        <v>7</v>
      </c>
      <c r="AH636" s="1">
        <v>25</v>
      </c>
      <c r="AI636" s="1">
        <v>3</v>
      </c>
      <c r="AJ636" s="1">
        <v>10</v>
      </c>
      <c r="AK636" s="1">
        <v>1</v>
      </c>
      <c r="AL636" s="1">
        <v>3</v>
      </c>
      <c r="AM636" s="1">
        <f t="shared" si="48"/>
        <v>13</v>
      </c>
      <c r="AN636" s="1">
        <v>36</v>
      </c>
      <c r="AO636" s="1">
        <v>1</v>
      </c>
      <c r="AP636" s="20">
        <f t="shared" si="49"/>
        <v>90.3</v>
      </c>
      <c r="AQ636" s="1">
        <v>0</v>
      </c>
    </row>
    <row r="637" spans="1:43" ht="16" x14ac:dyDescent="0.2">
      <c r="A637" t="s">
        <v>26032</v>
      </c>
      <c r="B637" t="s">
        <v>33771</v>
      </c>
      <c r="C637" s="1" t="s">
        <v>6557</v>
      </c>
      <c r="E637" s="9" t="s">
        <v>33778</v>
      </c>
      <c r="F637" s="16" t="s">
        <v>33792</v>
      </c>
      <c r="G637" s="13" t="s">
        <v>33780</v>
      </c>
      <c r="H637" s="14" t="s">
        <v>33793</v>
      </c>
      <c r="I637" s="13" t="s">
        <v>33782</v>
      </c>
      <c r="J637" s="13" t="s">
        <v>33827</v>
      </c>
      <c r="K637" t="s">
        <v>7324</v>
      </c>
      <c r="L637" t="s">
        <v>7342</v>
      </c>
      <c r="M637" t="s">
        <v>7343</v>
      </c>
      <c r="N637" t="s">
        <v>30</v>
      </c>
      <c r="O637" t="s">
        <v>7344</v>
      </c>
      <c r="P637" t="s">
        <v>7345</v>
      </c>
      <c r="Q637" t="s">
        <v>7346</v>
      </c>
      <c r="S637" t="s">
        <v>7341</v>
      </c>
      <c r="T637" s="1" t="s">
        <v>6557</v>
      </c>
      <c r="U637" s="1">
        <v>30736</v>
      </c>
      <c r="V637" t="s">
        <v>26031</v>
      </c>
      <c r="W637" s="4">
        <v>0.37</v>
      </c>
      <c r="X637" s="1">
        <v>1244</v>
      </c>
      <c r="Y637" s="1">
        <v>49</v>
      </c>
      <c r="Z637" s="1">
        <v>46</v>
      </c>
      <c r="AA637" s="1">
        <v>30</v>
      </c>
      <c r="AB637" s="6">
        <f t="shared" si="45"/>
        <v>2.4115755627009645E-2</v>
      </c>
      <c r="AC637" s="6">
        <f t="shared" si="46"/>
        <v>2.4115755627009645E-2</v>
      </c>
      <c r="AD637" s="26">
        <f t="shared" si="47"/>
        <v>248.8</v>
      </c>
      <c r="AE637" s="1">
        <v>27</v>
      </c>
      <c r="AF637" s="1">
        <v>31</v>
      </c>
      <c r="AG637" s="1">
        <v>1</v>
      </c>
      <c r="AH637" s="1">
        <v>7</v>
      </c>
      <c r="AI637" s="1">
        <v>18</v>
      </c>
      <c r="AJ637" s="1">
        <v>88</v>
      </c>
      <c r="AK637" s="1">
        <v>5</v>
      </c>
      <c r="AL637" s="1">
        <v>5</v>
      </c>
      <c r="AM637" s="1">
        <f t="shared" si="48"/>
        <v>93</v>
      </c>
      <c r="AN637" s="1">
        <v>36</v>
      </c>
      <c r="AO637" s="1">
        <v>0</v>
      </c>
      <c r="AP637" s="20">
        <f t="shared" si="49"/>
        <v>63</v>
      </c>
      <c r="AQ637" s="1">
        <v>0</v>
      </c>
    </row>
    <row r="638" spans="1:43" ht="16" x14ac:dyDescent="0.2">
      <c r="A638" t="s">
        <v>26030</v>
      </c>
      <c r="B638" t="s">
        <v>33771</v>
      </c>
      <c r="C638" s="1" t="s">
        <v>6557</v>
      </c>
      <c r="E638" s="9" t="s">
        <v>33778</v>
      </c>
      <c r="F638" s="16" t="s">
        <v>33792</v>
      </c>
      <c r="G638" s="13" t="s">
        <v>33780</v>
      </c>
      <c r="H638" s="14" t="s">
        <v>33793</v>
      </c>
      <c r="I638" s="13" t="s">
        <v>33782</v>
      </c>
      <c r="J638" s="13" t="s">
        <v>33827</v>
      </c>
      <c r="K638" t="s">
        <v>7474</v>
      </c>
      <c r="L638" t="s">
        <v>7642</v>
      </c>
      <c r="M638" t="s">
        <v>7643</v>
      </c>
      <c r="N638" t="s">
        <v>30</v>
      </c>
      <c r="O638" t="s">
        <v>7644</v>
      </c>
      <c r="P638" t="s">
        <v>7645</v>
      </c>
      <c r="Q638" t="s">
        <v>7646</v>
      </c>
      <c r="S638" t="s">
        <v>1001</v>
      </c>
      <c r="T638" s="1" t="s">
        <v>6557</v>
      </c>
      <c r="U638" s="1">
        <v>30274</v>
      </c>
      <c r="V638" t="s">
        <v>26029</v>
      </c>
      <c r="W638" s="4">
        <v>0.95</v>
      </c>
      <c r="X638" s="1">
        <v>559</v>
      </c>
      <c r="Y638" s="1">
        <v>97</v>
      </c>
      <c r="Z638" s="1">
        <v>85</v>
      </c>
      <c r="AA638" s="1">
        <v>57</v>
      </c>
      <c r="AB638" s="6">
        <f t="shared" si="45"/>
        <v>0.10196779964221825</v>
      </c>
      <c r="AC638" s="6">
        <f t="shared" si="46"/>
        <v>0.10196779964221825</v>
      </c>
      <c r="AD638" s="26">
        <f t="shared" si="47"/>
        <v>111.80000000000001</v>
      </c>
      <c r="AE638" s="1">
        <v>53</v>
      </c>
      <c r="AF638" s="1">
        <v>65</v>
      </c>
      <c r="AG638" s="1">
        <v>22</v>
      </c>
      <c r="AH638" s="1">
        <v>77</v>
      </c>
      <c r="AI638" s="1">
        <v>15</v>
      </c>
      <c r="AJ638" s="1">
        <v>45</v>
      </c>
      <c r="AK638" s="1">
        <v>11</v>
      </c>
      <c r="AL638" s="1">
        <v>18</v>
      </c>
      <c r="AM638" s="1">
        <f t="shared" si="48"/>
        <v>63</v>
      </c>
      <c r="AN638" s="1">
        <v>50</v>
      </c>
      <c r="AO638" s="1">
        <v>2</v>
      </c>
      <c r="AP638" s="20">
        <f t="shared" si="49"/>
        <v>119.7</v>
      </c>
      <c r="AQ638" s="1">
        <v>0</v>
      </c>
    </row>
    <row r="639" spans="1:43" ht="16" x14ac:dyDescent="0.2">
      <c r="A639" t="s">
        <v>26025</v>
      </c>
      <c r="B639" t="s">
        <v>33771</v>
      </c>
      <c r="C639" s="1" t="s">
        <v>6557</v>
      </c>
      <c r="E639" s="9" t="s">
        <v>33778</v>
      </c>
      <c r="F639" s="16" t="s">
        <v>33792</v>
      </c>
      <c r="G639" s="13" t="s">
        <v>33780</v>
      </c>
      <c r="H639" s="14" t="s">
        <v>33793</v>
      </c>
      <c r="I639" s="13" t="s">
        <v>33782</v>
      </c>
      <c r="J639" s="13" t="s">
        <v>33827</v>
      </c>
      <c r="K639" t="s">
        <v>6583</v>
      </c>
      <c r="L639" t="s">
        <v>6671</v>
      </c>
      <c r="M639" t="s">
        <v>6672</v>
      </c>
      <c r="N639" t="s">
        <v>30</v>
      </c>
      <c r="O639" t="s">
        <v>6673</v>
      </c>
      <c r="P639" t="s">
        <v>6674</v>
      </c>
      <c r="Q639" t="s">
        <v>6675</v>
      </c>
      <c r="S639" t="s">
        <v>6584</v>
      </c>
      <c r="T639" s="1" t="s">
        <v>6557</v>
      </c>
      <c r="U639" s="1">
        <v>30314</v>
      </c>
      <c r="V639" t="s">
        <v>26024</v>
      </c>
      <c r="W639" s="4">
        <v>0.95</v>
      </c>
      <c r="X639" s="1">
        <v>632</v>
      </c>
      <c r="Y639" s="1">
        <v>108</v>
      </c>
      <c r="Z639" s="1">
        <v>101</v>
      </c>
      <c r="AA639" s="1">
        <v>77</v>
      </c>
      <c r="AB639" s="6">
        <f t="shared" si="45"/>
        <v>0.12183544303797468</v>
      </c>
      <c r="AC639" s="6">
        <f t="shared" si="46"/>
        <v>0.12183544303797468</v>
      </c>
      <c r="AD639" s="26">
        <f t="shared" si="47"/>
        <v>126.4</v>
      </c>
      <c r="AE639" s="1">
        <v>75</v>
      </c>
      <c r="AF639" s="1">
        <v>90</v>
      </c>
      <c r="AG639" s="1">
        <v>12</v>
      </c>
      <c r="AH639" s="1">
        <v>29</v>
      </c>
      <c r="AI639" s="1">
        <v>31</v>
      </c>
      <c r="AJ639" s="1">
        <v>203</v>
      </c>
      <c r="AK639" s="1">
        <v>5</v>
      </c>
      <c r="AL639" s="1">
        <v>8</v>
      </c>
      <c r="AM639" s="1">
        <f t="shared" si="48"/>
        <v>211</v>
      </c>
      <c r="AN639" s="1">
        <v>59</v>
      </c>
      <c r="AO639" s="1">
        <v>3</v>
      </c>
      <c r="AP639" s="20">
        <f t="shared" si="49"/>
        <v>161.70000000000002</v>
      </c>
      <c r="AQ639" s="1">
        <v>0</v>
      </c>
    </row>
    <row r="640" spans="1:43" ht="16" x14ac:dyDescent="0.2">
      <c r="A640" t="s">
        <v>26023</v>
      </c>
      <c r="B640" t="s">
        <v>33771</v>
      </c>
      <c r="C640" s="1" t="s">
        <v>6557</v>
      </c>
      <c r="E640" s="9" t="s">
        <v>33778</v>
      </c>
      <c r="F640" s="16" t="s">
        <v>33792</v>
      </c>
      <c r="G640" s="13" t="s">
        <v>33780</v>
      </c>
      <c r="H640" s="14" t="s">
        <v>33793</v>
      </c>
      <c r="I640" s="13" t="s">
        <v>33782</v>
      </c>
      <c r="J640" s="13" t="s">
        <v>33827</v>
      </c>
      <c r="K640" t="s">
        <v>6583</v>
      </c>
      <c r="L640" t="s">
        <v>6677</v>
      </c>
      <c r="M640" t="s">
        <v>6678</v>
      </c>
      <c r="N640" t="s">
        <v>30</v>
      </c>
      <c r="O640" t="s">
        <v>6679</v>
      </c>
      <c r="P640" t="s">
        <v>6680</v>
      </c>
      <c r="Q640" t="s">
        <v>6681</v>
      </c>
      <c r="S640" t="s">
        <v>6584</v>
      </c>
      <c r="T640" s="1" t="s">
        <v>6557</v>
      </c>
      <c r="U640" s="1">
        <v>30310</v>
      </c>
      <c r="V640" t="s">
        <v>26022</v>
      </c>
      <c r="W640" s="4">
        <v>0.95</v>
      </c>
      <c r="X640" s="1">
        <v>460</v>
      </c>
      <c r="Y640" s="1">
        <v>75</v>
      </c>
      <c r="Z640" s="1">
        <v>88</v>
      </c>
      <c r="AA640" s="1">
        <v>59</v>
      </c>
      <c r="AB640" s="6">
        <f t="shared" si="45"/>
        <v>0.1282608695652174</v>
      </c>
      <c r="AC640" s="6">
        <f t="shared" si="46"/>
        <v>0.1282608695652174</v>
      </c>
      <c r="AD640" s="26">
        <f t="shared" si="47"/>
        <v>92</v>
      </c>
      <c r="AE640" s="1">
        <v>56</v>
      </c>
      <c r="AF640" s="1">
        <v>75</v>
      </c>
      <c r="AG640" s="1">
        <v>26</v>
      </c>
      <c r="AH640" s="1">
        <v>82</v>
      </c>
      <c r="AI640" s="1">
        <v>52</v>
      </c>
      <c r="AJ640" s="1">
        <v>365</v>
      </c>
      <c r="AK640" s="1">
        <v>7</v>
      </c>
      <c r="AL640" s="1">
        <v>9</v>
      </c>
      <c r="AM640" s="1">
        <f t="shared" si="48"/>
        <v>374</v>
      </c>
      <c r="AN640" s="1">
        <v>73</v>
      </c>
      <c r="AO640" s="1">
        <v>5</v>
      </c>
      <c r="AP640" s="20">
        <f t="shared" si="49"/>
        <v>123.9</v>
      </c>
      <c r="AQ640" s="1">
        <v>0</v>
      </c>
    </row>
    <row r="641" spans="1:43" ht="16" x14ac:dyDescent="0.2">
      <c r="A641" t="s">
        <v>26021</v>
      </c>
      <c r="B641" t="s">
        <v>33771</v>
      </c>
      <c r="C641" s="1" t="s">
        <v>6557</v>
      </c>
      <c r="E641" s="9" t="s">
        <v>33778</v>
      </c>
      <c r="F641" s="17" t="s">
        <v>33789</v>
      </c>
      <c r="G641" s="13" t="s">
        <v>33780</v>
      </c>
      <c r="H641" s="14" t="s">
        <v>33790</v>
      </c>
      <c r="I641" s="18" t="s">
        <v>33791</v>
      </c>
      <c r="K641" t="s">
        <v>9171</v>
      </c>
      <c r="L641" t="s">
        <v>9205</v>
      </c>
      <c r="M641" t="s">
        <v>9206</v>
      </c>
      <c r="O641" t="s">
        <v>9207</v>
      </c>
      <c r="P641" t="s">
        <v>9208</v>
      </c>
      <c r="Q641" t="s">
        <v>9209</v>
      </c>
      <c r="S641" t="s">
        <v>9177</v>
      </c>
      <c r="T641" s="1" t="s">
        <v>6557</v>
      </c>
      <c r="U641" s="1">
        <v>31605</v>
      </c>
      <c r="V641" t="s">
        <v>26020</v>
      </c>
      <c r="W641" s="4">
        <v>0.67</v>
      </c>
      <c r="X641" s="1">
        <v>667</v>
      </c>
      <c r="Y641" s="1">
        <v>63</v>
      </c>
      <c r="Z641" s="1">
        <v>39</v>
      </c>
      <c r="AA641" s="1">
        <v>39</v>
      </c>
      <c r="AB641" s="6">
        <f t="shared" si="45"/>
        <v>5.8470764617691157E-2</v>
      </c>
      <c r="AC641" s="6">
        <f t="shared" si="46"/>
        <v>5.8470764617691157E-2</v>
      </c>
      <c r="AD641" s="26">
        <f t="shared" si="47"/>
        <v>133.4</v>
      </c>
      <c r="AE641" s="1">
        <v>39</v>
      </c>
      <c r="AF641" s="1">
        <v>39</v>
      </c>
      <c r="AG641" s="1">
        <v>14</v>
      </c>
      <c r="AH641" s="1">
        <v>41</v>
      </c>
      <c r="AI641" s="1">
        <v>24</v>
      </c>
      <c r="AJ641" s="1">
        <v>81</v>
      </c>
      <c r="AK641" s="1">
        <v>1</v>
      </c>
      <c r="AL641" s="1">
        <v>1</v>
      </c>
      <c r="AM641" s="1">
        <f t="shared" si="48"/>
        <v>82</v>
      </c>
      <c r="AN641" s="1">
        <v>31</v>
      </c>
      <c r="AO641" s="1">
        <v>0</v>
      </c>
      <c r="AP641" s="20">
        <f t="shared" si="49"/>
        <v>81.900000000000006</v>
      </c>
      <c r="AQ641" s="1">
        <v>0</v>
      </c>
    </row>
    <row r="642" spans="1:43" ht="16" x14ac:dyDescent="0.2">
      <c r="A642" t="s">
        <v>26019</v>
      </c>
      <c r="B642" t="s">
        <v>33771</v>
      </c>
      <c r="C642" s="1" t="s">
        <v>6557</v>
      </c>
      <c r="E642" s="9" t="s">
        <v>33778</v>
      </c>
      <c r="F642" s="16" t="s">
        <v>33792</v>
      </c>
      <c r="G642" s="13" t="s">
        <v>33780</v>
      </c>
      <c r="H642" s="14" t="s">
        <v>33793</v>
      </c>
      <c r="I642" s="13" t="s">
        <v>33782</v>
      </c>
      <c r="J642" s="13" t="s">
        <v>33827</v>
      </c>
      <c r="K642" t="s">
        <v>7231</v>
      </c>
      <c r="L642" t="s">
        <v>7266</v>
      </c>
      <c r="M642" t="s">
        <v>7267</v>
      </c>
      <c r="O642" t="s">
        <v>7268</v>
      </c>
      <c r="P642" t="s">
        <v>7269</v>
      </c>
      <c r="Q642" t="s">
        <v>7270</v>
      </c>
      <c r="S642" t="s">
        <v>7243</v>
      </c>
      <c r="T642" s="1" t="s">
        <v>6557</v>
      </c>
      <c r="U642" s="1">
        <v>30117</v>
      </c>
      <c r="V642" t="s">
        <v>26018</v>
      </c>
      <c r="W642" s="4">
        <v>0.69</v>
      </c>
      <c r="X642" s="1">
        <v>460</v>
      </c>
      <c r="Y642" s="1">
        <v>3</v>
      </c>
      <c r="Z642" s="1">
        <v>1</v>
      </c>
      <c r="AA642" s="1">
        <v>1</v>
      </c>
      <c r="AB642" s="6">
        <f t="shared" ref="AB642:AB655" si="50">(AA642/X642)</f>
        <v>2.1739130434782609E-3</v>
      </c>
      <c r="AC642" s="6">
        <f t="shared" ref="AC642:AC655" si="51">(AA642/X642)</f>
        <v>2.1739130434782609E-3</v>
      </c>
      <c r="AD642" s="26">
        <f t="shared" ref="AD642:AD655" si="52">(X642*0.2)</f>
        <v>92</v>
      </c>
      <c r="AE642" s="1">
        <v>1</v>
      </c>
      <c r="AF642" s="1">
        <v>1</v>
      </c>
      <c r="AG642" s="1">
        <v>0</v>
      </c>
      <c r="AH642" s="1">
        <v>0</v>
      </c>
      <c r="AI642" s="1">
        <v>1</v>
      </c>
      <c r="AJ642" s="1">
        <v>2</v>
      </c>
      <c r="AK642" s="1">
        <v>0</v>
      </c>
      <c r="AL642" s="1">
        <v>0</v>
      </c>
      <c r="AM642" s="1">
        <f t="shared" ref="AM642:AM655" si="53">(AJ642+AL642)</f>
        <v>2</v>
      </c>
      <c r="AN642" s="1">
        <v>1</v>
      </c>
      <c r="AO642" s="1">
        <v>0</v>
      </c>
      <c r="AP642" s="20">
        <f t="shared" ref="AP642:AP655" si="54">(AA642*2.1)</f>
        <v>2.1</v>
      </c>
      <c r="AQ642" s="1">
        <v>0</v>
      </c>
    </row>
    <row r="643" spans="1:43" ht="16" x14ac:dyDescent="0.2">
      <c r="A643" t="s">
        <v>26017</v>
      </c>
      <c r="B643" t="s">
        <v>33771</v>
      </c>
      <c r="C643" s="1" t="s">
        <v>6557</v>
      </c>
      <c r="E643" s="9" t="s">
        <v>33778</v>
      </c>
      <c r="F643" s="17" t="s">
        <v>33789</v>
      </c>
      <c r="G643" s="13" t="s">
        <v>33780</v>
      </c>
      <c r="H643" s="14" t="s">
        <v>33790</v>
      </c>
      <c r="I643" s="18" t="s">
        <v>33791</v>
      </c>
      <c r="K643" t="s">
        <v>9900</v>
      </c>
      <c r="L643" t="s">
        <v>9935</v>
      </c>
      <c r="M643" t="s">
        <v>9936</v>
      </c>
      <c r="N643" t="s">
        <v>30</v>
      </c>
      <c r="O643" t="s">
        <v>9937</v>
      </c>
      <c r="P643" t="s">
        <v>9938</v>
      </c>
      <c r="Q643" t="s">
        <v>9939</v>
      </c>
      <c r="S643" t="s">
        <v>9177</v>
      </c>
      <c r="T643" s="1" t="s">
        <v>6557</v>
      </c>
      <c r="U643" s="1">
        <v>31602</v>
      </c>
      <c r="V643" t="s">
        <v>26016</v>
      </c>
      <c r="W643" s="4">
        <v>0.95</v>
      </c>
      <c r="X643" s="1">
        <v>940</v>
      </c>
      <c r="Y643" s="1">
        <v>179</v>
      </c>
      <c r="Z643" s="1">
        <v>98</v>
      </c>
      <c r="AA643" s="1">
        <v>70</v>
      </c>
      <c r="AB643" s="6">
        <f t="shared" si="50"/>
        <v>7.4468085106382975E-2</v>
      </c>
      <c r="AC643" s="6">
        <f t="shared" si="51"/>
        <v>7.4468085106382975E-2</v>
      </c>
      <c r="AD643" s="26">
        <f t="shared" si="52"/>
        <v>188</v>
      </c>
      <c r="AE643" s="1">
        <v>67</v>
      </c>
      <c r="AF643" s="1">
        <v>94</v>
      </c>
      <c r="AG643" s="1">
        <v>34</v>
      </c>
      <c r="AH643" s="1">
        <v>109</v>
      </c>
      <c r="AI643" s="1">
        <v>27</v>
      </c>
      <c r="AJ643" s="1">
        <v>124</v>
      </c>
      <c r="AK643" s="1">
        <v>6</v>
      </c>
      <c r="AL643" s="1">
        <v>12</v>
      </c>
      <c r="AM643" s="1">
        <f t="shared" si="53"/>
        <v>136</v>
      </c>
      <c r="AN643" s="1">
        <v>58</v>
      </c>
      <c r="AO643" s="1">
        <v>4</v>
      </c>
      <c r="AP643" s="20">
        <f t="shared" si="54"/>
        <v>147</v>
      </c>
      <c r="AQ643" s="1">
        <v>0</v>
      </c>
    </row>
    <row r="644" spans="1:43" ht="16" x14ac:dyDescent="0.2">
      <c r="A644" t="s">
        <v>26013</v>
      </c>
      <c r="B644" t="s">
        <v>33771</v>
      </c>
      <c r="C644" s="1" t="s">
        <v>6557</v>
      </c>
      <c r="E644" s="9" t="s">
        <v>33778</v>
      </c>
      <c r="F644" s="17" t="s">
        <v>33789</v>
      </c>
      <c r="G644" s="13" t="s">
        <v>33780</v>
      </c>
      <c r="H644" s="14" t="s">
        <v>33790</v>
      </c>
      <c r="I644" s="18" t="s">
        <v>33791</v>
      </c>
      <c r="K644" t="s">
        <v>9900</v>
      </c>
      <c r="L644" t="s">
        <v>9911</v>
      </c>
      <c r="M644" t="s">
        <v>9912</v>
      </c>
      <c r="O644" t="s">
        <v>9913</v>
      </c>
      <c r="P644" t="s">
        <v>9914</v>
      </c>
      <c r="Q644" t="s">
        <v>9915</v>
      </c>
      <c r="S644" t="s">
        <v>9177</v>
      </c>
      <c r="T644" s="1" t="s">
        <v>6557</v>
      </c>
      <c r="U644" s="1">
        <v>31601</v>
      </c>
      <c r="V644" t="s">
        <v>26012</v>
      </c>
      <c r="W644" s="4">
        <v>0.95</v>
      </c>
      <c r="X644" s="1">
        <v>586</v>
      </c>
      <c r="Y644" s="1">
        <v>150</v>
      </c>
      <c r="Z644" s="1">
        <v>132</v>
      </c>
      <c r="AA644" s="1">
        <v>92</v>
      </c>
      <c r="AB644" s="6">
        <f t="shared" si="50"/>
        <v>0.15699658703071673</v>
      </c>
      <c r="AC644" s="6">
        <f t="shared" si="51"/>
        <v>0.15699658703071673</v>
      </c>
      <c r="AD644" s="26">
        <f t="shared" si="52"/>
        <v>117.2</v>
      </c>
      <c r="AE644" s="1">
        <v>90</v>
      </c>
      <c r="AF644" s="1">
        <v>114</v>
      </c>
      <c r="AG644" s="1">
        <v>31</v>
      </c>
      <c r="AH644" s="1">
        <v>90</v>
      </c>
      <c r="AI644" s="1">
        <v>43</v>
      </c>
      <c r="AJ644" s="1">
        <v>160</v>
      </c>
      <c r="AK644" s="1">
        <v>6</v>
      </c>
      <c r="AL644" s="1">
        <v>13</v>
      </c>
      <c r="AM644" s="1">
        <f t="shared" si="53"/>
        <v>173</v>
      </c>
      <c r="AN644" s="1">
        <v>85</v>
      </c>
      <c r="AO644" s="1">
        <v>4</v>
      </c>
      <c r="AP644" s="20">
        <f t="shared" si="54"/>
        <v>193.20000000000002</v>
      </c>
      <c r="AQ644" s="1">
        <v>0</v>
      </c>
    </row>
    <row r="645" spans="1:43" ht="16" x14ac:dyDescent="0.2">
      <c r="A645" t="s">
        <v>26011</v>
      </c>
      <c r="B645" t="s">
        <v>33771</v>
      </c>
      <c r="C645" s="1" t="s">
        <v>6557</v>
      </c>
      <c r="E645" s="9" t="s">
        <v>33778</v>
      </c>
      <c r="F645" s="17" t="s">
        <v>33789</v>
      </c>
      <c r="G645" s="13" t="s">
        <v>33780</v>
      </c>
      <c r="H645" s="14" t="s">
        <v>33790</v>
      </c>
      <c r="I645" s="18" t="s">
        <v>33791</v>
      </c>
      <c r="K645" t="s">
        <v>7030</v>
      </c>
      <c r="L645" t="s">
        <v>7031</v>
      </c>
      <c r="M645" t="s">
        <v>7032</v>
      </c>
      <c r="O645" t="s">
        <v>7033</v>
      </c>
      <c r="P645" t="s">
        <v>7034</v>
      </c>
      <c r="Q645" t="s">
        <v>7035</v>
      </c>
      <c r="S645" t="s">
        <v>7036</v>
      </c>
      <c r="T645" s="1" t="s">
        <v>6557</v>
      </c>
      <c r="U645" s="1">
        <v>30415</v>
      </c>
      <c r="V645" t="s">
        <v>26010</v>
      </c>
      <c r="W645" s="4">
        <v>0.44</v>
      </c>
      <c r="X645" s="1">
        <v>802</v>
      </c>
      <c r="Y645" s="1">
        <v>49</v>
      </c>
      <c r="Z645" s="1">
        <v>38</v>
      </c>
      <c r="AA645" s="1">
        <v>29</v>
      </c>
      <c r="AB645" s="6">
        <f t="shared" si="50"/>
        <v>3.6159600997506237E-2</v>
      </c>
      <c r="AC645" s="6">
        <f t="shared" si="51"/>
        <v>3.6159600997506237E-2</v>
      </c>
      <c r="AD645" s="26">
        <f t="shared" si="52"/>
        <v>160.4</v>
      </c>
      <c r="AE645" s="1">
        <v>28</v>
      </c>
      <c r="AF645" s="1">
        <v>37</v>
      </c>
      <c r="AG645" s="1">
        <v>17</v>
      </c>
      <c r="AH645" s="1">
        <v>50</v>
      </c>
      <c r="AI645" s="1">
        <v>11</v>
      </c>
      <c r="AJ645" s="1">
        <v>44</v>
      </c>
      <c r="AK645" s="1">
        <v>1</v>
      </c>
      <c r="AL645" s="1">
        <v>1</v>
      </c>
      <c r="AM645" s="1">
        <f t="shared" si="53"/>
        <v>45</v>
      </c>
      <c r="AN645" s="1">
        <v>27</v>
      </c>
      <c r="AO645" s="1">
        <v>0</v>
      </c>
      <c r="AP645" s="20">
        <f t="shared" si="54"/>
        <v>60.900000000000006</v>
      </c>
      <c r="AQ645" s="1">
        <v>0</v>
      </c>
    </row>
    <row r="646" spans="1:43" ht="16" x14ac:dyDescent="0.2">
      <c r="A646" t="s">
        <v>26009</v>
      </c>
      <c r="B646" t="s">
        <v>33771</v>
      </c>
      <c r="C646" s="1" t="s">
        <v>6557</v>
      </c>
      <c r="E646" s="9" t="s">
        <v>33778</v>
      </c>
      <c r="F646" s="16" t="s">
        <v>33792</v>
      </c>
      <c r="G646" s="13" t="s">
        <v>33780</v>
      </c>
      <c r="H646" s="14" t="s">
        <v>33793</v>
      </c>
      <c r="I646" s="13" t="s">
        <v>33782</v>
      </c>
      <c r="J646" s="13" t="s">
        <v>33827</v>
      </c>
      <c r="K646" t="s">
        <v>9349</v>
      </c>
      <c r="L646" t="s">
        <v>9356</v>
      </c>
      <c r="M646" t="s">
        <v>9357</v>
      </c>
      <c r="N646" t="s">
        <v>7446</v>
      </c>
      <c r="O646" t="s">
        <v>9358</v>
      </c>
      <c r="P646" t="s">
        <v>9359</v>
      </c>
      <c r="Q646" t="s">
        <v>9360</v>
      </c>
      <c r="S646" t="s">
        <v>9355</v>
      </c>
      <c r="T646" s="1" t="s">
        <v>6557</v>
      </c>
      <c r="U646" s="1">
        <v>30705</v>
      </c>
      <c r="V646" t="s">
        <v>26008</v>
      </c>
      <c r="W646" s="4">
        <v>0.83</v>
      </c>
      <c r="X646" s="1">
        <v>688</v>
      </c>
      <c r="Y646" s="1">
        <v>67</v>
      </c>
      <c r="Z646" s="1">
        <v>107</v>
      </c>
      <c r="AA646" s="1">
        <v>58</v>
      </c>
      <c r="AB646" s="6">
        <f t="shared" si="50"/>
        <v>8.4302325581395346E-2</v>
      </c>
      <c r="AC646" s="6">
        <f t="shared" si="51"/>
        <v>8.4302325581395346E-2</v>
      </c>
      <c r="AD646" s="26">
        <f t="shared" si="52"/>
        <v>137.6</v>
      </c>
      <c r="AE646" s="1">
        <v>55</v>
      </c>
      <c r="AF646" s="1">
        <v>69</v>
      </c>
      <c r="AG646" s="1">
        <v>24</v>
      </c>
      <c r="AH646" s="1">
        <v>58</v>
      </c>
      <c r="AI646" s="1">
        <v>29</v>
      </c>
      <c r="AJ646" s="1">
        <v>121</v>
      </c>
      <c r="AK646" s="1">
        <v>7</v>
      </c>
      <c r="AL646" s="1">
        <v>13</v>
      </c>
      <c r="AM646" s="1">
        <f t="shared" si="53"/>
        <v>134</v>
      </c>
      <c r="AN646" s="1">
        <v>81</v>
      </c>
      <c r="AO646" s="1">
        <v>0</v>
      </c>
      <c r="AP646" s="20">
        <f t="shared" si="54"/>
        <v>121.80000000000001</v>
      </c>
      <c r="AQ646" s="1">
        <v>0</v>
      </c>
    </row>
    <row r="647" spans="1:43" ht="16" x14ac:dyDescent="0.2">
      <c r="A647" t="s">
        <v>26007</v>
      </c>
      <c r="B647" t="s">
        <v>33771</v>
      </c>
      <c r="C647" s="1" t="s">
        <v>6557</v>
      </c>
      <c r="E647" s="9" t="s">
        <v>33778</v>
      </c>
      <c r="F647" s="16" t="s">
        <v>33792</v>
      </c>
      <c r="G647" s="13" t="s">
        <v>33780</v>
      </c>
      <c r="H647" s="14" t="s">
        <v>33793</v>
      </c>
      <c r="I647" s="13" t="s">
        <v>33782</v>
      </c>
      <c r="J647" s="13" t="s">
        <v>33827</v>
      </c>
      <c r="K647" t="s">
        <v>7695</v>
      </c>
      <c r="L647" t="s">
        <v>7696</v>
      </c>
      <c r="M647" t="s">
        <v>7697</v>
      </c>
      <c r="N647" t="s">
        <v>30</v>
      </c>
      <c r="O647" t="s">
        <v>7698</v>
      </c>
      <c r="P647" t="s">
        <v>7699</v>
      </c>
      <c r="Q647" t="s">
        <v>7700</v>
      </c>
      <c r="S647" t="s">
        <v>7701</v>
      </c>
      <c r="T647" s="1" t="s">
        <v>6557</v>
      </c>
      <c r="U647" s="1">
        <v>30060</v>
      </c>
      <c r="V647" t="s">
        <v>26006</v>
      </c>
      <c r="W647" s="4">
        <v>0.89</v>
      </c>
      <c r="X647" s="1">
        <v>688</v>
      </c>
      <c r="Y647" s="1">
        <v>65</v>
      </c>
      <c r="Z647" s="1">
        <v>22</v>
      </c>
      <c r="AA647" s="1">
        <v>22</v>
      </c>
      <c r="AB647" s="6">
        <f t="shared" si="50"/>
        <v>3.1976744186046513E-2</v>
      </c>
      <c r="AC647" s="6">
        <f t="shared" si="51"/>
        <v>3.1976744186046513E-2</v>
      </c>
      <c r="AD647" s="26">
        <f t="shared" si="52"/>
        <v>137.6</v>
      </c>
      <c r="AE647" s="1">
        <v>22</v>
      </c>
      <c r="AF647" s="1">
        <v>22</v>
      </c>
      <c r="AG647" s="1">
        <v>10</v>
      </c>
      <c r="AH647" s="1">
        <v>34</v>
      </c>
      <c r="AI647" s="1">
        <v>0</v>
      </c>
      <c r="AJ647" s="1">
        <v>0</v>
      </c>
      <c r="AK647" s="1">
        <v>0</v>
      </c>
      <c r="AL647" s="1">
        <v>0</v>
      </c>
      <c r="AM647" s="1">
        <f t="shared" si="53"/>
        <v>0</v>
      </c>
      <c r="AN647" s="1">
        <v>10</v>
      </c>
      <c r="AO647" s="1">
        <v>0</v>
      </c>
      <c r="AP647" s="20">
        <f t="shared" si="54"/>
        <v>46.2</v>
      </c>
      <c r="AQ647" s="1">
        <v>0</v>
      </c>
    </row>
    <row r="648" spans="1:43" ht="16" x14ac:dyDescent="0.2">
      <c r="A648" t="s">
        <v>26005</v>
      </c>
      <c r="B648" t="s">
        <v>33771</v>
      </c>
      <c r="C648" s="1" t="s">
        <v>6557</v>
      </c>
      <c r="E648" s="9" t="s">
        <v>33778</v>
      </c>
      <c r="F648" s="17" t="s">
        <v>33789</v>
      </c>
      <c r="G648" s="13" t="s">
        <v>33780</v>
      </c>
      <c r="H648" s="14" t="s">
        <v>33790</v>
      </c>
      <c r="I648" s="18" t="s">
        <v>33791</v>
      </c>
      <c r="K648" t="s">
        <v>8581</v>
      </c>
      <c r="L648" t="s">
        <v>8624</v>
      </c>
      <c r="M648" t="s">
        <v>8625</v>
      </c>
      <c r="N648" t="s">
        <v>30</v>
      </c>
      <c r="O648" t="s">
        <v>8626</v>
      </c>
      <c r="P648" t="s">
        <v>8627</v>
      </c>
      <c r="Q648" t="s">
        <v>8628</v>
      </c>
      <c r="S648" t="s">
        <v>8629</v>
      </c>
      <c r="T648" s="1" t="s">
        <v>6557</v>
      </c>
      <c r="U648" s="1">
        <v>31522</v>
      </c>
      <c r="V648" t="s">
        <v>26004</v>
      </c>
      <c r="W648" s="4">
        <v>0.56999999999999995</v>
      </c>
      <c r="X648" s="1">
        <v>550</v>
      </c>
      <c r="Y648" s="1">
        <v>64</v>
      </c>
      <c r="Z648" s="1">
        <v>57</v>
      </c>
      <c r="AA648" s="1">
        <v>38</v>
      </c>
      <c r="AB648" s="6">
        <f t="shared" si="50"/>
        <v>6.9090909090909092E-2</v>
      </c>
      <c r="AC648" s="6">
        <f t="shared" si="51"/>
        <v>6.9090909090909092E-2</v>
      </c>
      <c r="AD648" s="26">
        <f t="shared" si="52"/>
        <v>110</v>
      </c>
      <c r="AE648" s="1">
        <v>37</v>
      </c>
      <c r="AF648" s="1">
        <v>56</v>
      </c>
      <c r="AG648" s="1">
        <v>14</v>
      </c>
      <c r="AH648" s="1">
        <v>46</v>
      </c>
      <c r="AI648" s="1">
        <v>19</v>
      </c>
      <c r="AJ648" s="1">
        <v>82</v>
      </c>
      <c r="AK648" s="1">
        <v>3</v>
      </c>
      <c r="AL648" s="1">
        <v>10</v>
      </c>
      <c r="AM648" s="1">
        <f t="shared" si="53"/>
        <v>92</v>
      </c>
      <c r="AN648" s="1">
        <v>40</v>
      </c>
      <c r="AO648" s="1">
        <v>0</v>
      </c>
      <c r="AP648" s="20">
        <f t="shared" si="54"/>
        <v>79.8</v>
      </c>
      <c r="AQ648" s="1">
        <v>0</v>
      </c>
    </row>
    <row r="649" spans="1:43" ht="16" x14ac:dyDescent="0.2">
      <c r="A649" t="s">
        <v>26003</v>
      </c>
      <c r="B649" t="s">
        <v>33771</v>
      </c>
      <c r="C649" s="1" t="s">
        <v>6557</v>
      </c>
      <c r="E649" s="9" t="s">
        <v>33778</v>
      </c>
      <c r="F649" s="16" t="s">
        <v>33792</v>
      </c>
      <c r="G649" s="13" t="s">
        <v>33780</v>
      </c>
      <c r="H649" s="14" t="s">
        <v>33793</v>
      </c>
      <c r="I649" s="13" t="s">
        <v>33782</v>
      </c>
      <c r="J649" s="13" t="s">
        <v>33827</v>
      </c>
      <c r="K649" t="s">
        <v>9388</v>
      </c>
      <c r="L649" t="s">
        <v>9457</v>
      </c>
      <c r="M649" t="s">
        <v>9458</v>
      </c>
      <c r="N649" t="s">
        <v>30</v>
      </c>
      <c r="O649" t="s">
        <v>9459</v>
      </c>
      <c r="P649" t="s">
        <v>9460</v>
      </c>
      <c r="Q649" t="s">
        <v>9461</v>
      </c>
      <c r="S649" t="s">
        <v>9394</v>
      </c>
      <c r="T649" s="1" t="s">
        <v>6557</v>
      </c>
      <c r="U649" s="1">
        <v>30016</v>
      </c>
      <c r="V649" t="s">
        <v>26002</v>
      </c>
      <c r="W649" s="4">
        <v>0.76</v>
      </c>
      <c r="X649" s="1">
        <v>640</v>
      </c>
      <c r="Y649" s="1">
        <v>30</v>
      </c>
      <c r="Z649" s="1">
        <v>13</v>
      </c>
      <c r="AA649" s="1">
        <v>13</v>
      </c>
      <c r="AB649" s="6">
        <f t="shared" si="50"/>
        <v>2.0312500000000001E-2</v>
      </c>
      <c r="AC649" s="6">
        <f t="shared" si="51"/>
        <v>2.0312500000000001E-2</v>
      </c>
      <c r="AD649" s="26">
        <f t="shared" si="52"/>
        <v>128</v>
      </c>
      <c r="AE649" s="1">
        <v>11</v>
      </c>
      <c r="AF649" s="1">
        <v>11</v>
      </c>
      <c r="AG649" s="1">
        <v>8</v>
      </c>
      <c r="AH649" s="1">
        <v>29</v>
      </c>
      <c r="AI649" s="1">
        <v>0</v>
      </c>
      <c r="AJ649" s="1">
        <v>0</v>
      </c>
      <c r="AK649" s="1">
        <v>0</v>
      </c>
      <c r="AL649" s="1">
        <v>0</v>
      </c>
      <c r="AM649" s="1">
        <f t="shared" si="53"/>
        <v>0</v>
      </c>
      <c r="AN649" s="1">
        <v>8</v>
      </c>
      <c r="AO649" s="1">
        <v>0</v>
      </c>
      <c r="AP649" s="20">
        <f t="shared" si="54"/>
        <v>27.3</v>
      </c>
      <c r="AQ649" s="1">
        <v>0</v>
      </c>
    </row>
    <row r="650" spans="1:43" ht="16" x14ac:dyDescent="0.2">
      <c r="A650" t="s">
        <v>26001</v>
      </c>
      <c r="B650" t="s">
        <v>33771</v>
      </c>
      <c r="C650" s="1" t="s">
        <v>6557</v>
      </c>
      <c r="E650" s="9" t="s">
        <v>33778</v>
      </c>
      <c r="F650" s="17" t="s">
        <v>33789</v>
      </c>
      <c r="G650" s="13" t="s">
        <v>33780</v>
      </c>
      <c r="H650" s="14" t="s">
        <v>33790</v>
      </c>
      <c r="I650" s="18" t="s">
        <v>33791</v>
      </c>
      <c r="K650" t="s">
        <v>10054</v>
      </c>
      <c r="L650" t="s">
        <v>10071</v>
      </c>
      <c r="M650" t="s">
        <v>10072</v>
      </c>
      <c r="N650" t="s">
        <v>30</v>
      </c>
      <c r="O650" t="s">
        <v>10073</v>
      </c>
      <c r="P650" t="s">
        <v>10074</v>
      </c>
      <c r="Q650" t="s">
        <v>10075</v>
      </c>
      <c r="S650" t="s">
        <v>10060</v>
      </c>
      <c r="T650" s="1" t="s">
        <v>6557</v>
      </c>
      <c r="U650" s="1">
        <v>31545</v>
      </c>
      <c r="V650" t="s">
        <v>26000</v>
      </c>
      <c r="W650" s="4">
        <v>0.77</v>
      </c>
      <c r="X650" s="1">
        <v>553</v>
      </c>
      <c r="Y650" s="1">
        <v>76</v>
      </c>
      <c r="Z650" s="1">
        <v>59</v>
      </c>
      <c r="AA650" s="1">
        <v>45</v>
      </c>
      <c r="AB650" s="6">
        <f t="shared" si="50"/>
        <v>8.1374321880650996E-2</v>
      </c>
      <c r="AC650" s="6">
        <f t="shared" si="51"/>
        <v>8.1374321880650996E-2</v>
      </c>
      <c r="AD650" s="26">
        <f t="shared" si="52"/>
        <v>110.60000000000001</v>
      </c>
      <c r="AE650" s="1">
        <v>42</v>
      </c>
      <c r="AF650" s="1">
        <v>53</v>
      </c>
      <c r="AG650" s="1">
        <v>20</v>
      </c>
      <c r="AH650" s="1">
        <v>60</v>
      </c>
      <c r="AI650" s="1">
        <v>23</v>
      </c>
      <c r="AJ650" s="1">
        <v>108</v>
      </c>
      <c r="AK650" s="1">
        <v>6</v>
      </c>
      <c r="AL650" s="1">
        <v>9</v>
      </c>
      <c r="AM650" s="1">
        <f t="shared" si="53"/>
        <v>117</v>
      </c>
      <c r="AN650" s="1">
        <v>44</v>
      </c>
      <c r="AO650" s="1">
        <v>0</v>
      </c>
      <c r="AP650" s="20">
        <f t="shared" si="54"/>
        <v>94.5</v>
      </c>
      <c r="AQ650" s="1">
        <v>0</v>
      </c>
    </row>
    <row r="651" spans="1:43" ht="16" x14ac:dyDescent="0.2">
      <c r="A651" t="s">
        <v>25999</v>
      </c>
      <c r="B651" t="s">
        <v>33771</v>
      </c>
      <c r="C651" s="1" t="s">
        <v>6557</v>
      </c>
      <c r="E651" s="9" t="s">
        <v>33778</v>
      </c>
      <c r="F651" s="17" t="s">
        <v>33789</v>
      </c>
      <c r="G651" s="13" t="s">
        <v>33780</v>
      </c>
      <c r="H651" s="14" t="s">
        <v>33790</v>
      </c>
      <c r="I651" s="18" t="s">
        <v>33791</v>
      </c>
      <c r="K651" t="s">
        <v>9497</v>
      </c>
      <c r="L651" t="s">
        <v>9499</v>
      </c>
      <c r="M651" t="s">
        <v>9500</v>
      </c>
      <c r="N651" t="s">
        <v>30</v>
      </c>
      <c r="O651" t="s">
        <v>9501</v>
      </c>
      <c r="P651" t="s">
        <v>9502</v>
      </c>
      <c r="Q651" t="s">
        <v>9503</v>
      </c>
      <c r="S651" t="s">
        <v>9498</v>
      </c>
      <c r="T651" s="1" t="s">
        <v>6557</v>
      </c>
      <c r="U651" s="1">
        <v>31008</v>
      </c>
      <c r="V651" t="s">
        <v>25998</v>
      </c>
      <c r="W651" s="4">
        <v>0.81</v>
      </c>
      <c r="X651" s="1">
        <v>526</v>
      </c>
      <c r="Y651" s="1">
        <v>75</v>
      </c>
      <c r="Z651" s="1">
        <v>42</v>
      </c>
      <c r="AA651" s="1">
        <v>42</v>
      </c>
      <c r="AB651" s="6">
        <f t="shared" si="50"/>
        <v>7.9847908745247151E-2</v>
      </c>
      <c r="AC651" s="6">
        <f t="shared" si="51"/>
        <v>7.9847908745247151E-2</v>
      </c>
      <c r="AD651" s="26">
        <f t="shared" si="52"/>
        <v>105.2</v>
      </c>
      <c r="AE651" s="1">
        <v>40</v>
      </c>
      <c r="AF651" s="1">
        <v>40</v>
      </c>
      <c r="AG651" s="1">
        <v>14</v>
      </c>
      <c r="AH651" s="1">
        <v>50</v>
      </c>
      <c r="AI651" s="1">
        <v>0</v>
      </c>
      <c r="AJ651" s="1">
        <v>0</v>
      </c>
      <c r="AK651" s="1">
        <v>0</v>
      </c>
      <c r="AL651" s="1">
        <v>0</v>
      </c>
      <c r="AM651" s="1">
        <f t="shared" si="53"/>
        <v>0</v>
      </c>
      <c r="AN651" s="1">
        <v>32</v>
      </c>
      <c r="AO651" s="1">
        <v>0</v>
      </c>
      <c r="AP651" s="20">
        <f t="shared" si="54"/>
        <v>88.2</v>
      </c>
      <c r="AQ651" s="1">
        <v>0</v>
      </c>
    </row>
    <row r="652" spans="1:43" ht="16" x14ac:dyDescent="0.2">
      <c r="A652" t="s">
        <v>25997</v>
      </c>
      <c r="B652" t="s">
        <v>33771</v>
      </c>
      <c r="C652" s="1" t="s">
        <v>6557</v>
      </c>
      <c r="E652" s="9" t="s">
        <v>33778</v>
      </c>
      <c r="F652" s="16" t="s">
        <v>33792</v>
      </c>
      <c r="G652" s="13" t="s">
        <v>33780</v>
      </c>
      <c r="H652" s="14" t="s">
        <v>33793</v>
      </c>
      <c r="I652" s="13" t="s">
        <v>33782</v>
      </c>
      <c r="J652" s="13" t="s">
        <v>33827</v>
      </c>
      <c r="K652" t="s">
        <v>6583</v>
      </c>
      <c r="L652" t="s">
        <v>6611</v>
      </c>
      <c r="M652" t="s">
        <v>6612</v>
      </c>
      <c r="N652" t="s">
        <v>30</v>
      </c>
      <c r="O652" t="s">
        <v>6613</v>
      </c>
      <c r="P652" t="s">
        <v>6614</v>
      </c>
      <c r="Q652" t="s">
        <v>6615</v>
      </c>
      <c r="S652" t="s">
        <v>6584</v>
      </c>
      <c r="T652" s="1" t="s">
        <v>6557</v>
      </c>
      <c r="U652" s="1">
        <v>30317</v>
      </c>
      <c r="V652" t="s">
        <v>25996</v>
      </c>
      <c r="W652" s="4">
        <v>0.32</v>
      </c>
      <c r="X652" s="1">
        <v>962</v>
      </c>
      <c r="Y652" s="1">
        <v>95</v>
      </c>
      <c r="Z652" s="1">
        <v>118</v>
      </c>
      <c r="AA652" s="1">
        <v>62</v>
      </c>
      <c r="AB652" s="6">
        <f t="shared" si="50"/>
        <v>6.4449064449064453E-2</v>
      </c>
      <c r="AC652" s="6">
        <f t="shared" si="51"/>
        <v>6.4449064449064453E-2</v>
      </c>
      <c r="AD652" s="26">
        <f t="shared" si="52"/>
        <v>192.4</v>
      </c>
      <c r="AE652" s="1">
        <v>60</v>
      </c>
      <c r="AF652" s="1">
        <v>85</v>
      </c>
      <c r="AG652" s="1">
        <v>17</v>
      </c>
      <c r="AH652" s="1">
        <v>49</v>
      </c>
      <c r="AI652" s="1">
        <v>34</v>
      </c>
      <c r="AJ652" s="1">
        <v>167</v>
      </c>
      <c r="AK652" s="1">
        <v>10</v>
      </c>
      <c r="AL652" s="1">
        <v>16</v>
      </c>
      <c r="AM652" s="1">
        <f t="shared" si="53"/>
        <v>183</v>
      </c>
      <c r="AN652" s="1">
        <v>83</v>
      </c>
      <c r="AO652" s="1">
        <v>1</v>
      </c>
      <c r="AP652" s="20">
        <f t="shared" si="54"/>
        <v>130.20000000000002</v>
      </c>
      <c r="AQ652" s="1">
        <v>0</v>
      </c>
    </row>
    <row r="653" spans="1:43" ht="16" x14ac:dyDescent="0.2">
      <c r="A653" t="s">
        <v>25993</v>
      </c>
      <c r="B653" t="s">
        <v>33771</v>
      </c>
      <c r="C653" s="1" t="s">
        <v>6557</v>
      </c>
      <c r="E653" s="9" t="s">
        <v>33778</v>
      </c>
      <c r="F653" s="17" t="s">
        <v>33789</v>
      </c>
      <c r="G653" s="13" t="s">
        <v>33780</v>
      </c>
      <c r="H653" s="14" t="s">
        <v>33790</v>
      </c>
      <c r="I653" s="18" t="s">
        <v>33791</v>
      </c>
      <c r="K653" t="s">
        <v>9795</v>
      </c>
      <c r="L653" t="s">
        <v>9802</v>
      </c>
      <c r="M653" t="s">
        <v>9803</v>
      </c>
      <c r="N653" t="s">
        <v>30</v>
      </c>
      <c r="O653" t="s">
        <v>9804</v>
      </c>
      <c r="P653" t="s">
        <v>9805</v>
      </c>
      <c r="Q653" t="s">
        <v>9806</v>
      </c>
      <c r="S653" t="s">
        <v>9807</v>
      </c>
      <c r="T653" s="1" t="s">
        <v>6557</v>
      </c>
      <c r="U653" s="1">
        <v>30453</v>
      </c>
      <c r="V653" t="s">
        <v>25992</v>
      </c>
      <c r="W653" s="4">
        <v>0.81</v>
      </c>
      <c r="X653" s="1">
        <v>447</v>
      </c>
      <c r="Y653" s="1">
        <v>53</v>
      </c>
      <c r="Z653" s="1">
        <v>48</v>
      </c>
      <c r="AA653" s="1">
        <v>36</v>
      </c>
      <c r="AB653" s="6">
        <f t="shared" si="50"/>
        <v>8.0536912751677847E-2</v>
      </c>
      <c r="AC653" s="6">
        <f t="shared" si="51"/>
        <v>8.0536912751677847E-2</v>
      </c>
      <c r="AD653" s="26">
        <f t="shared" si="52"/>
        <v>89.4</v>
      </c>
      <c r="AE653" s="1">
        <v>34</v>
      </c>
      <c r="AF653" s="1">
        <v>46</v>
      </c>
      <c r="AG653" s="1">
        <v>15</v>
      </c>
      <c r="AH653" s="1">
        <v>73</v>
      </c>
      <c r="AI653" s="1">
        <v>8</v>
      </c>
      <c r="AJ653" s="1">
        <v>29</v>
      </c>
      <c r="AK653" s="1">
        <v>0</v>
      </c>
      <c r="AL653" s="1">
        <v>0</v>
      </c>
      <c r="AM653" s="1">
        <f t="shared" si="53"/>
        <v>29</v>
      </c>
      <c r="AN653" s="1">
        <v>25</v>
      </c>
      <c r="AO653" s="1">
        <v>0</v>
      </c>
      <c r="AP653" s="20">
        <f t="shared" si="54"/>
        <v>75.600000000000009</v>
      </c>
      <c r="AQ653" s="1">
        <v>0</v>
      </c>
    </row>
    <row r="654" spans="1:43" ht="16" x14ac:dyDescent="0.2">
      <c r="A654" t="s">
        <v>25990</v>
      </c>
      <c r="B654" t="s">
        <v>33771</v>
      </c>
      <c r="C654" s="1" t="s">
        <v>6557</v>
      </c>
      <c r="E654" s="9" t="s">
        <v>33778</v>
      </c>
      <c r="F654" s="16" t="s">
        <v>33792</v>
      </c>
      <c r="G654" s="13" t="s">
        <v>33780</v>
      </c>
      <c r="H654" s="14" t="s">
        <v>33793</v>
      </c>
      <c r="I654" s="13" t="s">
        <v>33782</v>
      </c>
      <c r="J654" s="13" t="s">
        <v>33827</v>
      </c>
      <c r="K654" t="s">
        <v>9636</v>
      </c>
      <c r="L654" t="s">
        <v>9638</v>
      </c>
      <c r="M654" t="s">
        <v>9639</v>
      </c>
      <c r="N654" t="s">
        <v>30</v>
      </c>
      <c r="O654" t="s">
        <v>9640</v>
      </c>
      <c r="P654" t="s">
        <v>9641</v>
      </c>
      <c r="Q654" t="s">
        <v>9642</v>
      </c>
      <c r="S654" t="s">
        <v>9637</v>
      </c>
      <c r="T654" s="1" t="s">
        <v>6557</v>
      </c>
      <c r="U654" s="1">
        <v>30906</v>
      </c>
      <c r="V654" t="e">
        <v>#N/A</v>
      </c>
      <c r="W654" s="4">
        <v>0.95</v>
      </c>
      <c r="X654" s="1">
        <v>512</v>
      </c>
      <c r="Y654" s="1">
        <v>19</v>
      </c>
      <c r="Z654" s="1">
        <v>2</v>
      </c>
      <c r="AA654" s="1">
        <v>2</v>
      </c>
      <c r="AB654" s="6">
        <f t="shared" si="50"/>
        <v>3.90625E-3</v>
      </c>
      <c r="AC654" s="6">
        <f t="shared" si="51"/>
        <v>3.90625E-3</v>
      </c>
      <c r="AD654" s="26">
        <f t="shared" si="52"/>
        <v>102.4</v>
      </c>
      <c r="AE654" s="1">
        <v>2</v>
      </c>
      <c r="AF654" s="1">
        <v>2</v>
      </c>
      <c r="AG654" s="1">
        <v>2</v>
      </c>
      <c r="AH654" s="1">
        <v>6</v>
      </c>
      <c r="AI654" s="1">
        <v>2</v>
      </c>
      <c r="AJ654" s="1">
        <v>10</v>
      </c>
      <c r="AK654" s="1">
        <v>0</v>
      </c>
      <c r="AL654" s="1">
        <v>0</v>
      </c>
      <c r="AM654" s="1">
        <f t="shared" si="53"/>
        <v>10</v>
      </c>
      <c r="AN654" s="1">
        <v>2</v>
      </c>
      <c r="AO654" s="1">
        <v>0</v>
      </c>
      <c r="AP654" s="20">
        <f t="shared" si="54"/>
        <v>4.2</v>
      </c>
      <c r="AQ654" s="1">
        <v>0</v>
      </c>
    </row>
    <row r="655" spans="1:43" ht="16" x14ac:dyDescent="0.2">
      <c r="A655" t="s">
        <v>25989</v>
      </c>
      <c r="B655" t="s">
        <v>33771</v>
      </c>
      <c r="C655" s="1" t="s">
        <v>6557</v>
      </c>
      <c r="E655" s="9" t="s">
        <v>33778</v>
      </c>
      <c r="F655" s="17" t="s">
        <v>33789</v>
      </c>
      <c r="G655" s="13" t="s">
        <v>33780</v>
      </c>
      <c r="H655" s="14" t="s">
        <v>33790</v>
      </c>
      <c r="I655" s="18" t="s">
        <v>33791</v>
      </c>
      <c r="K655" t="s">
        <v>10054</v>
      </c>
      <c r="L655" t="s">
        <v>10076</v>
      </c>
      <c r="M655" t="s">
        <v>10077</v>
      </c>
      <c r="O655" t="s">
        <v>10078</v>
      </c>
      <c r="P655" t="s">
        <v>10079</v>
      </c>
      <c r="Q655" t="s">
        <v>10080</v>
      </c>
      <c r="S655" t="s">
        <v>10060</v>
      </c>
      <c r="T655" s="1" t="s">
        <v>6557</v>
      </c>
      <c r="U655" s="1">
        <v>31545</v>
      </c>
      <c r="V655" t="s">
        <v>25988</v>
      </c>
      <c r="W655" s="4">
        <v>0.95</v>
      </c>
      <c r="X655" s="1">
        <v>603</v>
      </c>
      <c r="Y655" s="1">
        <v>111</v>
      </c>
      <c r="Z655" s="1">
        <v>114</v>
      </c>
      <c r="AA655" s="1">
        <v>79</v>
      </c>
      <c r="AB655" s="6">
        <f t="shared" si="50"/>
        <v>0.13101160862354891</v>
      </c>
      <c r="AC655" s="6">
        <f t="shared" si="51"/>
        <v>0.13101160862354891</v>
      </c>
      <c r="AD655" s="26">
        <f t="shared" si="52"/>
        <v>120.60000000000001</v>
      </c>
      <c r="AE655" s="1">
        <v>78</v>
      </c>
      <c r="AF655" s="1">
        <v>92</v>
      </c>
      <c r="AG655" s="1">
        <v>23</v>
      </c>
      <c r="AH655" s="1">
        <v>72</v>
      </c>
      <c r="AI655" s="1">
        <v>32</v>
      </c>
      <c r="AJ655" s="1">
        <v>105</v>
      </c>
      <c r="AK655" s="1">
        <v>8</v>
      </c>
      <c r="AL655" s="1">
        <v>10</v>
      </c>
      <c r="AM655" s="1">
        <f t="shared" si="53"/>
        <v>115</v>
      </c>
      <c r="AN655" s="1">
        <v>81</v>
      </c>
      <c r="AO655" s="1">
        <v>0</v>
      </c>
      <c r="AP655" s="20">
        <f t="shared" si="54"/>
        <v>165.9</v>
      </c>
      <c r="AQ655" s="1">
        <v>0</v>
      </c>
    </row>
  </sheetData>
  <sortState xmlns:xlrd2="http://schemas.microsoft.com/office/spreadsheetml/2017/richdata2" ref="A2:AR655">
    <sortCondition ref="A2:A65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3A41F-7702-3742-8328-8D3190375B2F}">
  <dimension ref="A1:AR65"/>
  <sheetViews>
    <sheetView zoomScale="93" zoomScaleNormal="93" workbookViewId="0">
      <pane ySplit="1" topLeftCell="A2" activePane="bottomLeft" state="frozen"/>
      <selection pane="bottomLeft" activeCell="F1" sqref="F1:Q1"/>
    </sheetView>
  </sheetViews>
  <sheetFormatPr baseColWidth="10" defaultColWidth="8.83203125" defaultRowHeight="15" x14ac:dyDescent="0.2"/>
  <cols>
    <col min="1" max="1" width="12.1640625" customWidth="1"/>
    <col min="2" max="2" width="5" customWidth="1"/>
    <col min="3" max="3" width="5.6640625" style="1" bestFit="1" customWidth="1"/>
    <col min="4" max="4" width="7.6640625" style="1" customWidth="1"/>
    <col min="5" max="5" width="11.1640625" style="9" customWidth="1"/>
    <col min="6" max="6" width="11.83203125" style="1" customWidth="1"/>
    <col min="7" max="7" width="10.5" style="1" customWidth="1"/>
    <col min="8" max="8" width="12.6640625" style="1" customWidth="1"/>
    <col min="9" max="9" width="10.6640625" style="1" customWidth="1"/>
    <col min="10" max="10" width="12.1640625" style="1" customWidth="1"/>
    <col min="11" max="11" width="32.33203125" customWidth="1"/>
    <col min="12" max="12" width="19.6640625" customWidth="1"/>
    <col min="13" max="13" width="18.5" customWidth="1"/>
    <col min="14" max="14" width="13.83203125" customWidth="1"/>
    <col min="15" max="15" width="21.33203125" customWidth="1"/>
    <col min="16" max="16" width="18" bestFit="1" customWidth="1"/>
    <col min="17" max="17" width="16.6640625" customWidth="1"/>
    <col min="18" max="18" width="6.1640625" customWidth="1"/>
    <col min="19" max="19" width="11.6640625" customWidth="1"/>
    <col min="20" max="20" width="14" style="1" customWidth="1"/>
    <col min="21" max="21" width="10.6640625" style="1" bestFit="1" customWidth="1"/>
    <col min="22" max="22" width="18.5" customWidth="1"/>
    <col min="23" max="23" width="15.1640625" style="1" bestFit="1" customWidth="1"/>
    <col min="24" max="24" width="10.6640625" style="1" customWidth="1"/>
    <col min="25" max="25" width="14.5" style="1" bestFit="1" customWidth="1"/>
    <col min="26" max="26" width="11.33203125" style="1" bestFit="1" customWidth="1"/>
    <col min="27" max="27" width="12.6640625" style="1" customWidth="1"/>
    <col min="28" max="28" width="12.6640625" style="6" customWidth="1"/>
    <col min="29" max="29" width="12.6640625" style="1" customWidth="1"/>
    <col min="30" max="30" width="12.6640625" style="10" customWidth="1"/>
    <col min="31" max="31" width="14.33203125" style="1" customWidth="1"/>
    <col min="32" max="32" width="15" style="1" customWidth="1"/>
    <col min="33" max="33" width="14.1640625" style="1" customWidth="1"/>
    <col min="34" max="34" width="15.1640625" style="1" customWidth="1"/>
    <col min="35" max="35" width="7" style="1" customWidth="1"/>
    <col min="36" max="36" width="11.5" style="1" customWidth="1"/>
    <col min="37" max="37" width="8" style="1" customWidth="1"/>
    <col min="38" max="38" width="8.6640625" style="1" customWidth="1"/>
    <col min="39" max="39" width="14.5" style="1" customWidth="1"/>
    <col min="40" max="40" width="9.5" style="1" customWidth="1"/>
    <col min="41" max="41" width="16.33203125" style="1" customWidth="1"/>
    <col min="42" max="42" width="15" style="1" customWidth="1"/>
    <col min="43" max="43" width="28.33203125" style="1" customWidth="1"/>
    <col min="44" max="44" width="42.83203125" customWidth="1"/>
    <col min="45" max="45" width="18.5" customWidth="1"/>
  </cols>
  <sheetData>
    <row r="1" spans="1:44" s="3" customFormat="1" ht="72" customHeight="1" x14ac:dyDescent="0.2">
      <c r="A1" s="3" t="s">
        <v>33768</v>
      </c>
      <c r="B1" s="3" t="s">
        <v>33770</v>
      </c>
      <c r="C1" s="2" t="s">
        <v>0</v>
      </c>
      <c r="D1" s="2" t="s">
        <v>33772</v>
      </c>
      <c r="E1" s="11" t="s">
        <v>33775</v>
      </c>
      <c r="F1" s="22" t="s">
        <v>33821</v>
      </c>
      <c r="G1" s="22" t="s">
        <v>33773</v>
      </c>
      <c r="H1" s="22" t="s">
        <v>33822</v>
      </c>
      <c r="I1" s="22" t="s">
        <v>33774</v>
      </c>
      <c r="J1" s="22" t="s">
        <v>33823</v>
      </c>
      <c r="K1" s="21" t="s">
        <v>1</v>
      </c>
      <c r="L1" s="21" t="s">
        <v>33824</v>
      </c>
      <c r="M1" s="21" t="s">
        <v>25907</v>
      </c>
      <c r="N1" s="21" t="s">
        <v>25908</v>
      </c>
      <c r="O1" s="21" t="s">
        <v>2</v>
      </c>
      <c r="P1" s="21" t="s">
        <v>3</v>
      </c>
      <c r="Q1" s="21" t="s">
        <v>4</v>
      </c>
      <c r="R1" s="3" t="s">
        <v>5</v>
      </c>
      <c r="S1" s="3" t="s">
        <v>6</v>
      </c>
      <c r="T1" s="2" t="s">
        <v>7</v>
      </c>
      <c r="U1" s="2" t="s">
        <v>25909</v>
      </c>
      <c r="V1" s="3" t="s">
        <v>33767</v>
      </c>
      <c r="W1" s="2" t="s">
        <v>25910</v>
      </c>
      <c r="X1" s="2" t="s">
        <v>25911</v>
      </c>
      <c r="Y1" s="2" t="s">
        <v>8</v>
      </c>
      <c r="Z1" s="2" t="s">
        <v>9</v>
      </c>
      <c r="AA1" s="22" t="s">
        <v>33828</v>
      </c>
      <c r="AB1" s="24" t="s">
        <v>33829</v>
      </c>
      <c r="AC1" s="2" t="s">
        <v>33769</v>
      </c>
      <c r="AD1" s="25" t="s">
        <v>33825</v>
      </c>
      <c r="AE1" s="22" t="s">
        <v>33834</v>
      </c>
      <c r="AF1" s="2" t="s">
        <v>10</v>
      </c>
      <c r="AG1" s="27" t="s">
        <v>33830</v>
      </c>
      <c r="AH1" s="2" t="s">
        <v>11</v>
      </c>
      <c r="AI1" s="2" t="s">
        <v>12</v>
      </c>
      <c r="AJ1" s="2" t="s">
        <v>13</v>
      </c>
      <c r="AK1" s="2" t="s">
        <v>14</v>
      </c>
      <c r="AL1" s="2" t="s">
        <v>15</v>
      </c>
      <c r="AM1" s="22" t="s">
        <v>33833</v>
      </c>
      <c r="AN1" s="2" t="s">
        <v>16</v>
      </c>
      <c r="AO1" s="22" t="s">
        <v>33831</v>
      </c>
      <c r="AP1" s="22" t="s">
        <v>33832</v>
      </c>
      <c r="AQ1" s="2" t="s">
        <v>17</v>
      </c>
    </row>
    <row r="2" spans="1:44" ht="16" x14ac:dyDescent="0.2">
      <c r="A2" t="s">
        <v>26141</v>
      </c>
      <c r="B2" t="s">
        <v>33771</v>
      </c>
      <c r="C2" s="1" t="s">
        <v>24672</v>
      </c>
      <c r="E2" s="9" t="s">
        <v>33820</v>
      </c>
      <c r="F2" s="12" t="s">
        <v>33812</v>
      </c>
      <c r="G2" s="13" t="s">
        <v>33780</v>
      </c>
      <c r="H2" s="14" t="s">
        <v>33813</v>
      </c>
      <c r="I2" s="13" t="s">
        <v>33782</v>
      </c>
      <c r="J2" s="13">
        <v>60161</v>
      </c>
      <c r="K2" t="s">
        <v>24694</v>
      </c>
      <c r="L2" t="s">
        <v>24696</v>
      </c>
      <c r="M2" t="s">
        <v>24697</v>
      </c>
      <c r="N2" t="s">
        <v>24698</v>
      </c>
      <c r="O2" t="s">
        <v>24699</v>
      </c>
      <c r="P2" t="s">
        <v>24700</v>
      </c>
      <c r="Q2" t="s">
        <v>24701</v>
      </c>
      <c r="S2" t="s">
        <v>24695</v>
      </c>
      <c r="T2" s="1" t="s">
        <v>24672</v>
      </c>
      <c r="U2" s="1">
        <v>99016</v>
      </c>
      <c r="V2" t="s">
        <v>26140</v>
      </c>
      <c r="W2" s="4">
        <v>0.42</v>
      </c>
      <c r="X2" s="1">
        <v>630</v>
      </c>
      <c r="Y2" s="1">
        <v>92</v>
      </c>
      <c r="Z2" s="1">
        <v>141</v>
      </c>
      <c r="AA2" s="1">
        <v>89</v>
      </c>
      <c r="AB2" s="6">
        <f t="shared" ref="AB2:AB33" si="0">(AA2/X2)</f>
        <v>0.14126984126984127</v>
      </c>
      <c r="AC2" s="8">
        <f t="shared" ref="AC2:AC33" si="1">(AA2/X2)</f>
        <v>0.14126984126984127</v>
      </c>
      <c r="AD2" s="26">
        <f t="shared" ref="AD2:AD33" si="2">(X2*0.2)</f>
        <v>126</v>
      </c>
      <c r="AE2" s="1">
        <v>89</v>
      </c>
      <c r="AF2" s="1">
        <v>141</v>
      </c>
      <c r="AG2" s="1">
        <v>48</v>
      </c>
      <c r="AH2" s="1">
        <v>281</v>
      </c>
      <c r="AI2" s="1">
        <v>19</v>
      </c>
      <c r="AJ2" s="1">
        <v>71</v>
      </c>
      <c r="AK2" s="1">
        <v>0</v>
      </c>
      <c r="AL2" s="1">
        <v>0</v>
      </c>
      <c r="AM2" s="1">
        <f t="shared" ref="AM2:AM33" si="3">(AJ2+AL2)</f>
        <v>71</v>
      </c>
      <c r="AN2" s="1">
        <v>45</v>
      </c>
      <c r="AO2" s="1">
        <v>11</v>
      </c>
      <c r="AP2" s="20">
        <f t="shared" ref="AP2:AP33" si="4">(AA2*2.1)</f>
        <v>186.9</v>
      </c>
      <c r="AQ2" s="1">
        <v>4</v>
      </c>
    </row>
    <row r="3" spans="1:44" ht="16" x14ac:dyDescent="0.2">
      <c r="A3" t="s">
        <v>33268</v>
      </c>
      <c r="B3" t="s">
        <v>33771</v>
      </c>
      <c r="C3" s="1" t="s">
        <v>24672</v>
      </c>
      <c r="E3" s="9" t="s">
        <v>33820</v>
      </c>
      <c r="F3" s="12" t="s">
        <v>33812</v>
      </c>
      <c r="G3" s="13" t="s">
        <v>33780</v>
      </c>
      <c r="H3" s="14" t="s">
        <v>33813</v>
      </c>
      <c r="I3" s="13" t="s">
        <v>33782</v>
      </c>
      <c r="J3" s="13">
        <v>60161</v>
      </c>
      <c r="K3" t="s">
        <v>24694</v>
      </c>
      <c r="L3" t="s">
        <v>24702</v>
      </c>
      <c r="M3" t="s">
        <v>24703</v>
      </c>
      <c r="N3" t="s">
        <v>44</v>
      </c>
      <c r="O3" t="s">
        <v>24704</v>
      </c>
      <c r="P3" t="s">
        <v>24705</v>
      </c>
      <c r="Q3" t="s">
        <v>24706</v>
      </c>
      <c r="S3" t="s">
        <v>24695</v>
      </c>
      <c r="T3" s="1" t="s">
        <v>24672</v>
      </c>
      <c r="U3" s="1">
        <v>99206</v>
      </c>
      <c r="V3" t="e">
        <v>#N/A</v>
      </c>
      <c r="W3" s="4">
        <v>0.65</v>
      </c>
      <c r="X3" s="1">
        <v>525</v>
      </c>
      <c r="Y3" s="1">
        <v>68</v>
      </c>
      <c r="Z3" s="1">
        <v>97</v>
      </c>
      <c r="AA3" s="1">
        <v>57</v>
      </c>
      <c r="AB3" s="6">
        <f t="shared" si="0"/>
        <v>0.10857142857142857</v>
      </c>
      <c r="AC3" s="8">
        <f t="shared" si="1"/>
        <v>0.10857142857142857</v>
      </c>
      <c r="AD3" s="26">
        <f t="shared" si="2"/>
        <v>105</v>
      </c>
      <c r="AE3" s="1">
        <v>56</v>
      </c>
      <c r="AF3" s="1">
        <v>93</v>
      </c>
      <c r="AG3" s="1">
        <v>8</v>
      </c>
      <c r="AH3" s="1">
        <v>41</v>
      </c>
      <c r="AI3" s="1">
        <v>25</v>
      </c>
      <c r="AJ3" s="1">
        <v>86</v>
      </c>
      <c r="AK3" s="1">
        <v>0</v>
      </c>
      <c r="AL3" s="1">
        <v>0</v>
      </c>
      <c r="AM3" s="1">
        <f t="shared" si="3"/>
        <v>86</v>
      </c>
      <c r="AN3" s="1">
        <v>36</v>
      </c>
      <c r="AO3" s="1">
        <v>13</v>
      </c>
      <c r="AP3" s="20">
        <f t="shared" si="4"/>
        <v>119.7</v>
      </c>
      <c r="AQ3" s="1">
        <v>2</v>
      </c>
    </row>
    <row r="4" spans="1:44" ht="16" x14ac:dyDescent="0.2">
      <c r="A4" t="s">
        <v>33012</v>
      </c>
      <c r="B4" t="s">
        <v>33771</v>
      </c>
      <c r="C4" s="1" t="s">
        <v>24672</v>
      </c>
      <c r="E4" s="9" t="s">
        <v>33820</v>
      </c>
      <c r="F4" s="12" t="s">
        <v>33812</v>
      </c>
      <c r="G4" s="13" t="s">
        <v>33780</v>
      </c>
      <c r="H4" s="14" t="s">
        <v>33813</v>
      </c>
      <c r="I4" s="13" t="s">
        <v>33782</v>
      </c>
      <c r="J4" s="13">
        <v>60161</v>
      </c>
      <c r="K4" t="s">
        <v>24694</v>
      </c>
      <c r="L4" t="s">
        <v>24707</v>
      </c>
      <c r="M4" t="s">
        <v>24708</v>
      </c>
      <c r="N4" t="s">
        <v>195</v>
      </c>
      <c r="O4" t="s">
        <v>24709</v>
      </c>
      <c r="P4" t="s">
        <v>24710</v>
      </c>
      <c r="Q4" t="s">
        <v>24711</v>
      </c>
      <c r="S4" t="s">
        <v>24695</v>
      </c>
      <c r="T4" s="1" t="s">
        <v>24672</v>
      </c>
      <c r="U4" s="1">
        <v>99206</v>
      </c>
      <c r="V4" t="e">
        <v>#N/A</v>
      </c>
      <c r="W4" s="4">
        <v>0.59</v>
      </c>
      <c r="X4" s="1">
        <v>650</v>
      </c>
      <c r="Y4" s="1">
        <v>123</v>
      </c>
      <c r="Z4" s="1">
        <v>201</v>
      </c>
      <c r="AA4" s="1">
        <v>115</v>
      </c>
      <c r="AB4" s="6">
        <f t="shared" si="0"/>
        <v>0.17692307692307693</v>
      </c>
      <c r="AC4" s="8">
        <f t="shared" si="1"/>
        <v>0.17692307692307693</v>
      </c>
      <c r="AD4" s="26">
        <f t="shared" si="2"/>
        <v>130</v>
      </c>
      <c r="AE4" s="1">
        <v>115</v>
      </c>
      <c r="AF4" s="1">
        <v>197</v>
      </c>
      <c r="AG4" s="1">
        <v>24</v>
      </c>
      <c r="AH4" s="1">
        <v>132</v>
      </c>
      <c r="AI4" s="1">
        <v>17</v>
      </c>
      <c r="AJ4" s="1">
        <v>71</v>
      </c>
      <c r="AK4" s="1">
        <v>0</v>
      </c>
      <c r="AL4" s="1">
        <v>0</v>
      </c>
      <c r="AM4" s="1">
        <f t="shared" si="3"/>
        <v>71</v>
      </c>
      <c r="AN4" s="1">
        <v>77</v>
      </c>
      <c r="AO4" s="1">
        <v>7</v>
      </c>
      <c r="AP4" s="20">
        <f t="shared" si="4"/>
        <v>241.5</v>
      </c>
      <c r="AQ4" s="1">
        <v>0</v>
      </c>
    </row>
    <row r="5" spans="1:44" ht="16" x14ac:dyDescent="0.2">
      <c r="A5" t="s">
        <v>26094</v>
      </c>
      <c r="B5" t="s">
        <v>33771</v>
      </c>
      <c r="C5" s="1" t="s">
        <v>24672</v>
      </c>
      <c r="E5" s="9" t="s">
        <v>33820</v>
      </c>
      <c r="F5" s="12" t="s">
        <v>33812</v>
      </c>
      <c r="G5" s="13" t="s">
        <v>33780</v>
      </c>
      <c r="H5" s="14" t="s">
        <v>33813</v>
      </c>
      <c r="I5" s="13" t="s">
        <v>33782</v>
      </c>
      <c r="J5" s="13">
        <v>60161</v>
      </c>
      <c r="K5" t="s">
        <v>24725</v>
      </c>
      <c r="L5" t="s">
        <v>24726</v>
      </c>
      <c r="M5" t="s">
        <v>24727</v>
      </c>
      <c r="N5" t="s">
        <v>30</v>
      </c>
      <c r="O5" t="s">
        <v>24728</v>
      </c>
      <c r="P5" t="s">
        <v>24729</v>
      </c>
      <c r="Q5" t="s">
        <v>24730</v>
      </c>
      <c r="S5" t="s">
        <v>24731</v>
      </c>
      <c r="T5" s="1" t="s">
        <v>24672</v>
      </c>
      <c r="U5" s="1">
        <v>99004</v>
      </c>
      <c r="V5" t="s">
        <v>26093</v>
      </c>
      <c r="W5" s="4">
        <v>0.38</v>
      </c>
      <c r="X5" s="1">
        <v>550</v>
      </c>
      <c r="Y5" s="1">
        <v>94</v>
      </c>
      <c r="Z5" s="1">
        <v>151</v>
      </c>
      <c r="AA5" s="1">
        <v>89</v>
      </c>
      <c r="AB5" s="6">
        <f t="shared" si="0"/>
        <v>0.16181818181818181</v>
      </c>
      <c r="AC5" s="8">
        <f t="shared" si="1"/>
        <v>0.16181818181818181</v>
      </c>
      <c r="AD5" s="26">
        <f t="shared" si="2"/>
        <v>110</v>
      </c>
      <c r="AE5" s="1">
        <v>86</v>
      </c>
      <c r="AF5" s="1">
        <v>146</v>
      </c>
      <c r="AG5" s="1">
        <v>44</v>
      </c>
      <c r="AH5" s="1">
        <v>230</v>
      </c>
      <c r="AI5" s="1">
        <v>31</v>
      </c>
      <c r="AJ5" s="1">
        <v>86</v>
      </c>
      <c r="AK5" s="1">
        <v>0</v>
      </c>
      <c r="AL5" s="1">
        <v>0</v>
      </c>
      <c r="AM5" s="1">
        <f t="shared" si="3"/>
        <v>86</v>
      </c>
      <c r="AN5" s="1">
        <v>38</v>
      </c>
      <c r="AO5" s="1">
        <v>7</v>
      </c>
      <c r="AP5" s="20">
        <f t="shared" si="4"/>
        <v>186.9</v>
      </c>
      <c r="AQ5" s="1">
        <v>4</v>
      </c>
    </row>
    <row r="6" spans="1:44" ht="16" x14ac:dyDescent="0.2">
      <c r="A6" s="7" t="s">
        <v>33361</v>
      </c>
      <c r="B6" t="s">
        <v>33771</v>
      </c>
      <c r="C6" s="1" t="s">
        <v>24672</v>
      </c>
      <c r="E6" s="9" t="s">
        <v>33820</v>
      </c>
      <c r="F6" s="12" t="s">
        <v>33812</v>
      </c>
      <c r="G6" s="13" t="s">
        <v>33780</v>
      </c>
      <c r="H6" s="14" t="s">
        <v>33813</v>
      </c>
      <c r="I6" s="13" t="s">
        <v>33782</v>
      </c>
      <c r="J6" s="13">
        <v>60161</v>
      </c>
      <c r="K6" t="s">
        <v>24725</v>
      </c>
      <c r="L6" t="s">
        <v>24732</v>
      </c>
      <c r="M6" t="s">
        <v>24733</v>
      </c>
      <c r="N6" t="s">
        <v>30</v>
      </c>
      <c r="O6" t="s">
        <v>24734</v>
      </c>
      <c r="P6" t="s">
        <v>25975</v>
      </c>
      <c r="Q6" t="s">
        <v>24735</v>
      </c>
      <c r="S6" t="s">
        <v>24731</v>
      </c>
      <c r="T6" s="1" t="s">
        <v>24672</v>
      </c>
      <c r="U6" s="1">
        <v>99004</v>
      </c>
      <c r="V6" t="e">
        <v>#N/A</v>
      </c>
      <c r="W6" s="4">
        <v>0.32</v>
      </c>
      <c r="X6" s="1">
        <v>570</v>
      </c>
      <c r="Y6" s="1">
        <v>66</v>
      </c>
      <c r="Z6" s="1">
        <v>47</v>
      </c>
      <c r="AA6" s="1">
        <v>46</v>
      </c>
      <c r="AB6" s="6">
        <f t="shared" si="0"/>
        <v>8.0701754385964913E-2</v>
      </c>
      <c r="AC6" s="8">
        <f t="shared" si="1"/>
        <v>8.0701754385964913E-2</v>
      </c>
      <c r="AD6" s="26">
        <f t="shared" si="2"/>
        <v>114</v>
      </c>
      <c r="AE6" s="1">
        <v>46</v>
      </c>
      <c r="AF6" s="1">
        <v>46</v>
      </c>
      <c r="AG6" s="1">
        <v>32</v>
      </c>
      <c r="AH6" s="1">
        <v>152</v>
      </c>
      <c r="AI6" s="1">
        <v>8</v>
      </c>
      <c r="AJ6" s="1">
        <v>35</v>
      </c>
      <c r="AK6" s="1">
        <v>0</v>
      </c>
      <c r="AL6" s="1">
        <v>0</v>
      </c>
      <c r="AM6" s="1">
        <f t="shared" si="3"/>
        <v>35</v>
      </c>
      <c r="AN6" s="1">
        <v>14</v>
      </c>
      <c r="AO6" s="1">
        <v>6</v>
      </c>
      <c r="AP6" s="20">
        <f t="shared" si="4"/>
        <v>96.600000000000009</v>
      </c>
      <c r="AQ6" s="1">
        <v>1</v>
      </c>
      <c r="AR6" s="7"/>
    </row>
    <row r="7" spans="1:44" ht="16" x14ac:dyDescent="0.2">
      <c r="A7" t="s">
        <v>26426</v>
      </c>
      <c r="B7" t="s">
        <v>33771</v>
      </c>
      <c r="C7" s="1" t="s">
        <v>24672</v>
      </c>
      <c r="E7" s="9" t="s">
        <v>33820</v>
      </c>
      <c r="F7" s="12" t="s">
        <v>33812</v>
      </c>
      <c r="G7" s="13" t="s">
        <v>33780</v>
      </c>
      <c r="H7" s="14" t="s">
        <v>33813</v>
      </c>
      <c r="I7" s="13" t="s">
        <v>33782</v>
      </c>
      <c r="J7" s="13">
        <v>60161</v>
      </c>
      <c r="K7" t="s">
        <v>24725</v>
      </c>
      <c r="L7" t="s">
        <v>24736</v>
      </c>
      <c r="M7" t="s">
        <v>24737</v>
      </c>
      <c r="N7" t="s">
        <v>24738</v>
      </c>
      <c r="O7" t="s">
        <v>24739</v>
      </c>
      <c r="P7" t="s">
        <v>24740</v>
      </c>
      <c r="Q7" t="s">
        <v>24741</v>
      </c>
      <c r="S7" t="s">
        <v>17445</v>
      </c>
      <c r="T7" s="1" t="s">
        <v>24672</v>
      </c>
      <c r="U7" s="1">
        <v>99224</v>
      </c>
      <c r="V7" t="s">
        <v>26425</v>
      </c>
      <c r="W7" s="4">
        <v>0.46</v>
      </c>
      <c r="X7" s="1">
        <v>605</v>
      </c>
      <c r="Y7" s="1">
        <v>54</v>
      </c>
      <c r="Z7" s="1">
        <v>68</v>
      </c>
      <c r="AA7" s="1">
        <v>40</v>
      </c>
      <c r="AB7" s="6">
        <f t="shared" si="0"/>
        <v>6.6115702479338845E-2</v>
      </c>
      <c r="AC7" s="8">
        <f t="shared" si="1"/>
        <v>6.6115702479338845E-2</v>
      </c>
      <c r="AD7" s="26">
        <f t="shared" si="2"/>
        <v>121</v>
      </c>
      <c r="AE7" s="1">
        <v>38</v>
      </c>
      <c r="AF7" s="1">
        <v>64</v>
      </c>
      <c r="AG7" s="1">
        <v>15</v>
      </c>
      <c r="AH7" s="1">
        <v>66</v>
      </c>
      <c r="AI7" s="1">
        <v>6</v>
      </c>
      <c r="AJ7" s="1">
        <v>18</v>
      </c>
      <c r="AK7" s="1">
        <v>0</v>
      </c>
      <c r="AL7" s="1">
        <v>0</v>
      </c>
      <c r="AM7" s="1">
        <f t="shared" si="3"/>
        <v>18</v>
      </c>
      <c r="AN7" s="1">
        <v>21</v>
      </c>
      <c r="AO7" s="1">
        <v>7</v>
      </c>
      <c r="AP7" s="20">
        <f t="shared" si="4"/>
        <v>84</v>
      </c>
      <c r="AQ7" s="1">
        <v>1</v>
      </c>
    </row>
    <row r="8" spans="1:44" ht="16" x14ac:dyDescent="0.2">
      <c r="A8" t="s">
        <v>26206</v>
      </c>
      <c r="B8" t="s">
        <v>33771</v>
      </c>
      <c r="C8" s="1" t="s">
        <v>24672</v>
      </c>
      <c r="E8" s="9" t="s">
        <v>33820</v>
      </c>
      <c r="F8" s="12" t="s">
        <v>33812</v>
      </c>
      <c r="G8" s="13" t="s">
        <v>33780</v>
      </c>
      <c r="H8" s="14" t="s">
        <v>33813</v>
      </c>
      <c r="I8" s="13" t="s">
        <v>33782</v>
      </c>
      <c r="J8" s="13">
        <v>60161</v>
      </c>
      <c r="K8" t="s">
        <v>24725</v>
      </c>
      <c r="L8" t="s">
        <v>23847</v>
      </c>
      <c r="M8" t="s">
        <v>24742</v>
      </c>
      <c r="N8" t="s">
        <v>15431</v>
      </c>
      <c r="O8" t="s">
        <v>24743</v>
      </c>
      <c r="P8" t="s">
        <v>24744</v>
      </c>
      <c r="Q8" t="s">
        <v>24745</v>
      </c>
      <c r="S8" t="s">
        <v>17445</v>
      </c>
      <c r="T8" s="1" t="s">
        <v>24672</v>
      </c>
      <c r="U8" s="1">
        <v>99224</v>
      </c>
      <c r="V8" t="e">
        <v>#N/A</v>
      </c>
      <c r="W8" s="4">
        <v>0.31</v>
      </c>
      <c r="X8" s="1">
        <v>615</v>
      </c>
      <c r="Y8" s="1">
        <v>67</v>
      </c>
      <c r="Z8" s="1">
        <v>93</v>
      </c>
      <c r="AA8" s="1">
        <v>58</v>
      </c>
      <c r="AB8" s="6">
        <f t="shared" si="0"/>
        <v>9.4308943089430899E-2</v>
      </c>
      <c r="AC8" s="8">
        <f t="shared" si="1"/>
        <v>9.4308943089430899E-2</v>
      </c>
      <c r="AD8" s="26">
        <f t="shared" si="2"/>
        <v>123</v>
      </c>
      <c r="AE8" s="1">
        <v>57</v>
      </c>
      <c r="AF8" s="1">
        <v>92</v>
      </c>
      <c r="AG8" s="1">
        <v>31</v>
      </c>
      <c r="AH8" s="1">
        <v>187</v>
      </c>
      <c r="AI8" s="1">
        <v>6</v>
      </c>
      <c r="AJ8" s="1">
        <v>19</v>
      </c>
      <c r="AK8" s="1">
        <v>0</v>
      </c>
      <c r="AL8" s="1">
        <v>0</v>
      </c>
      <c r="AM8" s="1">
        <f t="shared" si="3"/>
        <v>19</v>
      </c>
      <c r="AN8" s="1">
        <v>27</v>
      </c>
      <c r="AO8" s="1">
        <v>6</v>
      </c>
      <c r="AP8" s="20">
        <f t="shared" si="4"/>
        <v>121.80000000000001</v>
      </c>
      <c r="AQ8" s="1">
        <v>3</v>
      </c>
    </row>
    <row r="9" spans="1:44" ht="16" x14ac:dyDescent="0.2">
      <c r="A9" t="s">
        <v>33384</v>
      </c>
      <c r="B9" t="s">
        <v>33771</v>
      </c>
      <c r="C9" s="1" t="s">
        <v>24672</v>
      </c>
      <c r="E9" s="9" t="s">
        <v>33820</v>
      </c>
      <c r="F9" s="12" t="s">
        <v>33812</v>
      </c>
      <c r="G9" s="13" t="s">
        <v>33780</v>
      </c>
      <c r="H9" s="14" t="s">
        <v>33813</v>
      </c>
      <c r="I9" s="13" t="s">
        <v>33782</v>
      </c>
      <c r="J9" s="13">
        <v>60161</v>
      </c>
      <c r="K9" t="s">
        <v>24746</v>
      </c>
      <c r="L9" t="s">
        <v>10877</v>
      </c>
      <c r="M9" t="s">
        <v>24747</v>
      </c>
      <c r="O9" t="s">
        <v>24748</v>
      </c>
      <c r="P9" t="s">
        <v>24749</v>
      </c>
      <c r="Q9" t="s">
        <v>24750</v>
      </c>
      <c r="S9" t="s">
        <v>24751</v>
      </c>
      <c r="T9" s="1" t="s">
        <v>24672</v>
      </c>
      <c r="U9" s="1">
        <v>99324</v>
      </c>
      <c r="V9" t="s">
        <v>33383</v>
      </c>
      <c r="W9" s="4">
        <v>0.51</v>
      </c>
      <c r="X9" s="1">
        <v>775</v>
      </c>
      <c r="Y9" s="1">
        <v>88</v>
      </c>
      <c r="Z9" s="1">
        <v>120</v>
      </c>
      <c r="AA9" s="1">
        <v>81</v>
      </c>
      <c r="AB9" s="6">
        <f t="shared" si="0"/>
        <v>0.10451612903225807</v>
      </c>
      <c r="AC9" s="8">
        <f t="shared" si="1"/>
        <v>0.10451612903225807</v>
      </c>
      <c r="AD9" s="26">
        <f t="shared" si="2"/>
        <v>155</v>
      </c>
      <c r="AE9" s="1">
        <v>80</v>
      </c>
      <c r="AF9" s="1">
        <v>119</v>
      </c>
      <c r="AG9" s="1">
        <v>57</v>
      </c>
      <c r="AH9" s="1">
        <v>379</v>
      </c>
      <c r="AI9" s="1">
        <v>0</v>
      </c>
      <c r="AJ9" s="1">
        <v>0</v>
      </c>
      <c r="AK9" s="1">
        <v>0</v>
      </c>
      <c r="AL9" s="1">
        <v>0</v>
      </c>
      <c r="AM9" s="1">
        <f t="shared" si="3"/>
        <v>0</v>
      </c>
      <c r="AN9" s="1">
        <v>17</v>
      </c>
      <c r="AO9" s="1">
        <v>7</v>
      </c>
      <c r="AP9" s="20">
        <f t="shared" si="4"/>
        <v>170.1</v>
      </c>
      <c r="AQ9" s="1">
        <v>1</v>
      </c>
    </row>
    <row r="10" spans="1:44" ht="16" x14ac:dyDescent="0.2">
      <c r="A10" t="s">
        <v>33578</v>
      </c>
      <c r="B10" t="s">
        <v>33771</v>
      </c>
      <c r="C10" s="1" t="s">
        <v>24672</v>
      </c>
      <c r="E10" s="9" t="s">
        <v>33820</v>
      </c>
      <c r="F10" s="12" t="s">
        <v>33812</v>
      </c>
      <c r="G10" s="13" t="s">
        <v>33780</v>
      </c>
      <c r="H10" s="14" t="s">
        <v>33813</v>
      </c>
      <c r="I10" s="13" t="s">
        <v>33782</v>
      </c>
      <c r="J10" s="13">
        <v>60161</v>
      </c>
      <c r="K10" t="s">
        <v>24752</v>
      </c>
      <c r="L10" t="s">
        <v>24753</v>
      </c>
      <c r="M10" t="s">
        <v>24754</v>
      </c>
      <c r="O10" t="s">
        <v>24755</v>
      </c>
      <c r="P10" t="s">
        <v>24756</v>
      </c>
      <c r="Q10" t="s">
        <v>24757</v>
      </c>
      <c r="S10" t="s">
        <v>24758</v>
      </c>
      <c r="T10" s="1" t="s">
        <v>24672</v>
      </c>
      <c r="U10" s="1">
        <v>99006</v>
      </c>
      <c r="V10" t="e">
        <v>#N/A</v>
      </c>
      <c r="W10" s="4">
        <v>0.49</v>
      </c>
      <c r="X10" s="1">
        <v>490</v>
      </c>
      <c r="Y10" s="1">
        <v>34</v>
      </c>
      <c r="Z10" s="1">
        <v>51</v>
      </c>
      <c r="AA10" s="1">
        <v>31</v>
      </c>
      <c r="AB10" s="6">
        <f t="shared" si="0"/>
        <v>6.3265306122448975E-2</v>
      </c>
      <c r="AC10" s="8">
        <f t="shared" si="1"/>
        <v>6.3265306122448975E-2</v>
      </c>
      <c r="AD10" s="26">
        <f t="shared" si="2"/>
        <v>98</v>
      </c>
      <c r="AE10" s="1">
        <v>29</v>
      </c>
      <c r="AF10" s="1">
        <v>48</v>
      </c>
      <c r="AG10" s="1">
        <v>8</v>
      </c>
      <c r="AH10" s="1">
        <v>56</v>
      </c>
      <c r="AI10" s="1">
        <v>4</v>
      </c>
      <c r="AJ10" s="1">
        <v>10</v>
      </c>
      <c r="AK10" s="1">
        <v>0</v>
      </c>
      <c r="AL10" s="1">
        <v>0</v>
      </c>
      <c r="AM10" s="1">
        <f t="shared" si="3"/>
        <v>10</v>
      </c>
      <c r="AN10" s="1">
        <v>11</v>
      </c>
      <c r="AO10" s="1">
        <v>0</v>
      </c>
      <c r="AP10" s="20">
        <f t="shared" si="4"/>
        <v>65.100000000000009</v>
      </c>
      <c r="AQ10" s="1">
        <v>0</v>
      </c>
    </row>
    <row r="11" spans="1:44" ht="16" x14ac:dyDescent="0.2">
      <c r="A11" t="s">
        <v>26166</v>
      </c>
      <c r="B11" t="s">
        <v>33771</v>
      </c>
      <c r="C11" s="1" t="s">
        <v>24672</v>
      </c>
      <c r="E11" s="9" t="s">
        <v>33820</v>
      </c>
      <c r="F11" s="12" t="s">
        <v>33812</v>
      </c>
      <c r="G11" s="13" t="s">
        <v>33780</v>
      </c>
      <c r="H11" s="14" t="s">
        <v>33813</v>
      </c>
      <c r="I11" s="13" t="s">
        <v>33782</v>
      </c>
      <c r="J11" s="13">
        <v>60161</v>
      </c>
      <c r="K11" t="s">
        <v>24752</v>
      </c>
      <c r="L11" t="s">
        <v>24759</v>
      </c>
      <c r="M11" t="s">
        <v>24760</v>
      </c>
      <c r="N11" t="s">
        <v>2060</v>
      </c>
      <c r="O11" t="s">
        <v>24761</v>
      </c>
      <c r="P11" t="s">
        <v>24762</v>
      </c>
      <c r="Q11" t="s">
        <v>24763</v>
      </c>
      <c r="S11" t="s">
        <v>24758</v>
      </c>
      <c r="T11" s="1" t="s">
        <v>24672</v>
      </c>
      <c r="U11" s="1">
        <v>99006</v>
      </c>
      <c r="V11" t="s">
        <v>26165</v>
      </c>
      <c r="W11" s="4">
        <v>0.51</v>
      </c>
      <c r="X11" s="1">
        <v>418</v>
      </c>
      <c r="Y11" s="1">
        <v>59</v>
      </c>
      <c r="Z11" s="1">
        <v>81</v>
      </c>
      <c r="AA11" s="1">
        <v>51</v>
      </c>
      <c r="AB11" s="6">
        <f t="shared" si="0"/>
        <v>0.12200956937799043</v>
      </c>
      <c r="AC11" s="8">
        <f t="shared" si="1"/>
        <v>0.12200956937799043</v>
      </c>
      <c r="AD11" s="26">
        <f t="shared" si="2"/>
        <v>83.600000000000009</v>
      </c>
      <c r="AE11" s="1">
        <v>44</v>
      </c>
      <c r="AF11" s="1">
        <v>67</v>
      </c>
      <c r="AG11" s="1">
        <v>32</v>
      </c>
      <c r="AH11" s="1">
        <v>211</v>
      </c>
      <c r="AI11" s="1">
        <v>5</v>
      </c>
      <c r="AJ11" s="1">
        <v>17</v>
      </c>
      <c r="AK11" s="1">
        <v>0</v>
      </c>
      <c r="AL11" s="1">
        <v>0</v>
      </c>
      <c r="AM11" s="1">
        <f t="shared" si="3"/>
        <v>17</v>
      </c>
      <c r="AN11" s="1">
        <v>8</v>
      </c>
      <c r="AO11" s="1">
        <v>2</v>
      </c>
      <c r="AP11" s="20">
        <f t="shared" si="4"/>
        <v>107.10000000000001</v>
      </c>
      <c r="AQ11" s="1">
        <v>0</v>
      </c>
    </row>
    <row r="12" spans="1:44" ht="16" x14ac:dyDescent="0.2">
      <c r="A12" t="s">
        <v>26375</v>
      </c>
      <c r="B12" t="s">
        <v>33771</v>
      </c>
      <c r="C12" s="1" t="s">
        <v>24672</v>
      </c>
      <c r="E12" s="9" t="s">
        <v>33820</v>
      </c>
      <c r="F12" s="12" t="s">
        <v>33812</v>
      </c>
      <c r="G12" s="13" t="s">
        <v>33780</v>
      </c>
      <c r="H12" s="14" t="s">
        <v>33813</v>
      </c>
      <c r="I12" s="13" t="s">
        <v>33782</v>
      </c>
      <c r="J12" s="13">
        <v>60161</v>
      </c>
      <c r="K12" t="s">
        <v>24764</v>
      </c>
      <c r="L12" t="s">
        <v>24765</v>
      </c>
      <c r="M12" t="s">
        <v>24766</v>
      </c>
      <c r="N12" t="s">
        <v>7436</v>
      </c>
      <c r="O12" t="s">
        <v>24767</v>
      </c>
      <c r="P12" t="s">
        <v>24768</v>
      </c>
      <c r="Q12" t="s">
        <v>24769</v>
      </c>
      <c r="S12" t="s">
        <v>24770</v>
      </c>
      <c r="T12" s="1" t="s">
        <v>24672</v>
      </c>
      <c r="U12" s="1">
        <v>99025</v>
      </c>
      <c r="V12" t="e">
        <v>#N/A</v>
      </c>
      <c r="W12" s="4">
        <v>0.61</v>
      </c>
      <c r="X12" s="1">
        <v>410</v>
      </c>
      <c r="Y12" s="1">
        <v>53</v>
      </c>
      <c r="Z12" s="1">
        <v>74</v>
      </c>
      <c r="AA12" s="1">
        <v>46</v>
      </c>
      <c r="AB12" s="6">
        <f t="shared" si="0"/>
        <v>0.11219512195121951</v>
      </c>
      <c r="AC12" s="8">
        <f t="shared" si="1"/>
        <v>0.11219512195121951</v>
      </c>
      <c r="AD12" s="26">
        <f t="shared" si="2"/>
        <v>82</v>
      </c>
      <c r="AE12" s="1">
        <v>45</v>
      </c>
      <c r="AF12" s="1">
        <v>72</v>
      </c>
      <c r="AG12" s="1">
        <v>21</v>
      </c>
      <c r="AH12" s="1">
        <v>171</v>
      </c>
      <c r="AI12" s="1">
        <v>8</v>
      </c>
      <c r="AJ12" s="1">
        <v>29</v>
      </c>
      <c r="AK12" s="1">
        <v>0</v>
      </c>
      <c r="AL12" s="1">
        <v>0</v>
      </c>
      <c r="AM12" s="1">
        <f t="shared" si="3"/>
        <v>29</v>
      </c>
      <c r="AN12" s="1">
        <v>27</v>
      </c>
      <c r="AO12" s="1">
        <v>3</v>
      </c>
      <c r="AP12" s="20">
        <f t="shared" si="4"/>
        <v>96.600000000000009</v>
      </c>
      <c r="AQ12" s="1">
        <v>1</v>
      </c>
    </row>
    <row r="13" spans="1:44" ht="16" x14ac:dyDescent="0.2">
      <c r="A13" t="s">
        <v>26368</v>
      </c>
      <c r="B13" t="s">
        <v>33771</v>
      </c>
      <c r="C13" s="1" t="s">
        <v>24672</v>
      </c>
      <c r="E13" s="9" t="s">
        <v>33820</v>
      </c>
      <c r="F13" s="12" t="s">
        <v>33812</v>
      </c>
      <c r="G13" s="13" t="s">
        <v>33780</v>
      </c>
      <c r="H13" s="14" t="s">
        <v>33813</v>
      </c>
      <c r="I13" s="13" t="s">
        <v>33782</v>
      </c>
      <c r="J13" s="13">
        <v>60161</v>
      </c>
      <c r="K13" t="s">
        <v>24764</v>
      </c>
      <c r="L13" t="s">
        <v>24771</v>
      </c>
      <c r="M13" t="s">
        <v>24772</v>
      </c>
      <c r="N13" t="s">
        <v>130</v>
      </c>
      <c r="O13" t="s">
        <v>24773</v>
      </c>
      <c r="P13" t="s">
        <v>24774</v>
      </c>
      <c r="Q13" t="s">
        <v>24775</v>
      </c>
      <c r="S13" t="s">
        <v>24695</v>
      </c>
      <c r="T13" s="1" t="s">
        <v>24672</v>
      </c>
      <c r="U13" s="1">
        <v>99216</v>
      </c>
      <c r="V13" t="e">
        <v>#N/A</v>
      </c>
      <c r="W13" s="4">
        <v>0.56999999999999995</v>
      </c>
      <c r="X13" s="1">
        <v>430</v>
      </c>
      <c r="Y13" s="1">
        <v>55</v>
      </c>
      <c r="Z13" s="1">
        <v>84</v>
      </c>
      <c r="AA13" s="1">
        <v>50</v>
      </c>
      <c r="AB13" s="6">
        <f t="shared" si="0"/>
        <v>0.11627906976744186</v>
      </c>
      <c r="AC13" s="8">
        <f t="shared" si="1"/>
        <v>0.11627906976744186</v>
      </c>
      <c r="AD13" s="26">
        <f t="shared" si="2"/>
        <v>86</v>
      </c>
      <c r="AE13" s="1">
        <v>50</v>
      </c>
      <c r="AF13" s="1">
        <v>84</v>
      </c>
      <c r="AG13" s="1">
        <v>28</v>
      </c>
      <c r="AH13" s="1">
        <v>165</v>
      </c>
      <c r="AI13" s="1">
        <v>3</v>
      </c>
      <c r="AJ13" s="1">
        <v>4</v>
      </c>
      <c r="AK13" s="1">
        <v>0</v>
      </c>
      <c r="AL13" s="1">
        <v>0</v>
      </c>
      <c r="AM13" s="1">
        <f t="shared" si="3"/>
        <v>4</v>
      </c>
      <c r="AN13" s="1">
        <v>35</v>
      </c>
      <c r="AO13" s="1">
        <v>1</v>
      </c>
      <c r="AP13" s="20">
        <f t="shared" si="4"/>
        <v>105</v>
      </c>
      <c r="AQ13" s="1">
        <v>1</v>
      </c>
    </row>
    <row r="14" spans="1:44" ht="16" x14ac:dyDescent="0.2">
      <c r="A14" t="s">
        <v>33308</v>
      </c>
      <c r="B14" t="s">
        <v>33771</v>
      </c>
      <c r="C14" s="1" t="s">
        <v>24672</v>
      </c>
      <c r="E14" s="9" t="s">
        <v>33820</v>
      </c>
      <c r="F14" s="12" t="s">
        <v>33812</v>
      </c>
      <c r="G14" s="13" t="s">
        <v>33780</v>
      </c>
      <c r="H14" s="14" t="s">
        <v>33813</v>
      </c>
      <c r="I14" s="13" t="s">
        <v>33782</v>
      </c>
      <c r="J14" s="13">
        <v>60161</v>
      </c>
      <c r="K14" t="s">
        <v>24784</v>
      </c>
      <c r="L14" t="s">
        <v>24785</v>
      </c>
      <c r="M14" t="s">
        <v>24786</v>
      </c>
      <c r="N14" t="s">
        <v>30</v>
      </c>
      <c r="O14" t="s">
        <v>24787</v>
      </c>
      <c r="P14" t="s">
        <v>24788</v>
      </c>
      <c r="Q14" t="s">
        <v>24789</v>
      </c>
      <c r="S14" t="s">
        <v>24790</v>
      </c>
      <c r="T14" s="1" t="s">
        <v>24672</v>
      </c>
      <c r="U14" s="1">
        <v>98822</v>
      </c>
      <c r="V14" t="e">
        <v>#N/A</v>
      </c>
      <c r="X14" s="1">
        <v>400</v>
      </c>
      <c r="Y14" s="1">
        <v>15</v>
      </c>
      <c r="Z14" s="1">
        <v>11</v>
      </c>
      <c r="AA14" s="1">
        <v>11</v>
      </c>
      <c r="AB14" s="6">
        <f t="shared" si="0"/>
        <v>2.75E-2</v>
      </c>
      <c r="AC14" s="8">
        <f t="shared" si="1"/>
        <v>2.75E-2</v>
      </c>
      <c r="AD14" s="26">
        <f t="shared" si="2"/>
        <v>80</v>
      </c>
      <c r="AE14" s="1">
        <v>10</v>
      </c>
      <c r="AF14" s="1">
        <v>10</v>
      </c>
      <c r="AG14" s="1">
        <v>6</v>
      </c>
      <c r="AH14" s="1">
        <v>19</v>
      </c>
      <c r="AI14" s="1">
        <v>0</v>
      </c>
      <c r="AJ14" s="1">
        <v>0</v>
      </c>
      <c r="AK14" s="1">
        <v>0</v>
      </c>
      <c r="AL14" s="1">
        <v>0</v>
      </c>
      <c r="AM14" s="1">
        <f t="shared" si="3"/>
        <v>0</v>
      </c>
      <c r="AN14" s="1">
        <v>3</v>
      </c>
      <c r="AO14" s="1">
        <v>0</v>
      </c>
      <c r="AP14" s="20">
        <f t="shared" si="4"/>
        <v>23.1</v>
      </c>
      <c r="AQ14" s="1">
        <v>1</v>
      </c>
    </row>
    <row r="15" spans="1:44" ht="16" x14ac:dyDescent="0.2">
      <c r="A15" t="s">
        <v>26435</v>
      </c>
      <c r="B15" t="s">
        <v>33771</v>
      </c>
      <c r="C15" s="1" t="s">
        <v>24672</v>
      </c>
      <c r="E15" s="9" t="s">
        <v>33820</v>
      </c>
      <c r="F15" s="12" t="s">
        <v>33812</v>
      </c>
      <c r="G15" s="13" t="s">
        <v>33780</v>
      </c>
      <c r="H15" s="14" t="s">
        <v>33813</v>
      </c>
      <c r="I15" s="13" t="s">
        <v>33782</v>
      </c>
      <c r="J15" s="13">
        <v>60161</v>
      </c>
      <c r="K15" t="s">
        <v>24979</v>
      </c>
      <c r="L15" t="s">
        <v>24980</v>
      </c>
      <c r="M15" t="s">
        <v>24981</v>
      </c>
      <c r="N15" t="s">
        <v>24982</v>
      </c>
      <c r="O15" t="s">
        <v>24983</v>
      </c>
      <c r="P15" t="s">
        <v>24984</v>
      </c>
      <c r="Q15" t="s">
        <v>24985</v>
      </c>
      <c r="S15" t="s">
        <v>24986</v>
      </c>
      <c r="T15" s="1" t="s">
        <v>24672</v>
      </c>
      <c r="U15" s="1">
        <v>99116</v>
      </c>
      <c r="V15" t="s">
        <v>26434</v>
      </c>
      <c r="W15" s="4">
        <v>0.59</v>
      </c>
      <c r="X15" s="1">
        <v>700</v>
      </c>
      <c r="Y15" s="1">
        <v>48</v>
      </c>
      <c r="Z15" s="1">
        <v>35</v>
      </c>
      <c r="AA15" s="1">
        <v>35</v>
      </c>
      <c r="AB15" s="6">
        <f t="shared" si="0"/>
        <v>0.05</v>
      </c>
      <c r="AC15" s="8">
        <f t="shared" si="1"/>
        <v>0.05</v>
      </c>
      <c r="AD15" s="26">
        <f t="shared" si="2"/>
        <v>140</v>
      </c>
      <c r="AE15" s="1">
        <v>34</v>
      </c>
      <c r="AF15" s="1">
        <v>34</v>
      </c>
      <c r="AG15" s="1">
        <v>27</v>
      </c>
      <c r="AH15" s="1">
        <v>160</v>
      </c>
      <c r="AI15" s="1">
        <v>0</v>
      </c>
      <c r="AJ15" s="1">
        <v>0</v>
      </c>
      <c r="AK15" s="1">
        <v>0</v>
      </c>
      <c r="AL15" s="1">
        <v>0</v>
      </c>
      <c r="AM15" s="1">
        <f t="shared" si="3"/>
        <v>0</v>
      </c>
      <c r="AN15" s="1">
        <v>7</v>
      </c>
      <c r="AO15" s="1">
        <v>3</v>
      </c>
      <c r="AP15" s="20">
        <f t="shared" si="4"/>
        <v>73.5</v>
      </c>
      <c r="AQ15" s="1">
        <v>2</v>
      </c>
    </row>
    <row r="16" spans="1:44" ht="16" x14ac:dyDescent="0.2">
      <c r="A16" t="s">
        <v>33716</v>
      </c>
      <c r="B16" t="s">
        <v>33771</v>
      </c>
      <c r="C16" s="1" t="s">
        <v>24672</v>
      </c>
      <c r="E16" s="9" t="s">
        <v>33820</v>
      </c>
      <c r="F16" s="12" t="s">
        <v>33812</v>
      </c>
      <c r="G16" s="13" t="s">
        <v>33780</v>
      </c>
      <c r="H16" s="14" t="s">
        <v>33813</v>
      </c>
      <c r="I16" s="13" t="s">
        <v>33782</v>
      </c>
      <c r="J16" s="13">
        <v>60161</v>
      </c>
      <c r="K16" t="s">
        <v>25981</v>
      </c>
      <c r="L16" t="s">
        <v>25982</v>
      </c>
      <c r="M16" t="s">
        <v>25983</v>
      </c>
      <c r="N16" t="s">
        <v>14022</v>
      </c>
      <c r="O16" t="s">
        <v>25984</v>
      </c>
      <c r="P16" t="s">
        <v>25985</v>
      </c>
      <c r="Q16" t="s">
        <v>25986</v>
      </c>
      <c r="S16" t="s">
        <v>25987</v>
      </c>
      <c r="T16" s="1" t="s">
        <v>24672</v>
      </c>
      <c r="U16" s="1">
        <v>98146</v>
      </c>
      <c r="V16" t="e">
        <v>#N/A</v>
      </c>
      <c r="W16" s="4">
        <v>0.69</v>
      </c>
      <c r="X16" s="1">
        <v>469</v>
      </c>
      <c r="Y16" s="1">
        <v>32</v>
      </c>
      <c r="Z16" s="1">
        <v>32</v>
      </c>
      <c r="AA16" s="1">
        <v>32</v>
      </c>
      <c r="AB16" s="6">
        <f t="shared" si="0"/>
        <v>6.8230277185501065E-2</v>
      </c>
      <c r="AC16" s="8">
        <f t="shared" si="1"/>
        <v>6.8230277185501065E-2</v>
      </c>
      <c r="AD16" s="26">
        <f t="shared" si="2"/>
        <v>93.800000000000011</v>
      </c>
      <c r="AE16" s="1">
        <v>32</v>
      </c>
      <c r="AF16" s="1">
        <v>32</v>
      </c>
      <c r="AG16" s="1">
        <v>1</v>
      </c>
      <c r="AH16" s="1">
        <v>4</v>
      </c>
      <c r="AI16" s="1">
        <v>13</v>
      </c>
      <c r="AJ16" s="1">
        <v>52</v>
      </c>
      <c r="AK16" s="1">
        <v>0</v>
      </c>
      <c r="AL16" s="1">
        <v>0</v>
      </c>
      <c r="AM16" s="1">
        <f t="shared" si="3"/>
        <v>52</v>
      </c>
      <c r="AN16" s="1">
        <v>11</v>
      </c>
      <c r="AO16" s="1">
        <v>2</v>
      </c>
      <c r="AP16" s="20">
        <f t="shared" si="4"/>
        <v>67.2</v>
      </c>
      <c r="AQ16" s="1">
        <v>6</v>
      </c>
    </row>
    <row r="17" spans="1:43" ht="16" x14ac:dyDescent="0.2">
      <c r="A17" t="s">
        <v>26520</v>
      </c>
      <c r="B17" t="s">
        <v>33771</v>
      </c>
      <c r="C17" s="1" t="s">
        <v>24672</v>
      </c>
      <c r="E17" s="9" t="s">
        <v>33820</v>
      </c>
      <c r="F17" s="12" t="s">
        <v>33812</v>
      </c>
      <c r="G17" s="13" t="s">
        <v>33780</v>
      </c>
      <c r="H17" s="14" t="s">
        <v>33813</v>
      </c>
      <c r="I17" s="13" t="s">
        <v>33782</v>
      </c>
      <c r="J17" s="13">
        <v>60161</v>
      </c>
      <c r="K17" t="s">
        <v>24990</v>
      </c>
      <c r="L17" t="s">
        <v>24991</v>
      </c>
      <c r="M17" t="s">
        <v>24992</v>
      </c>
      <c r="N17" t="s">
        <v>195</v>
      </c>
      <c r="O17" t="s">
        <v>24993</v>
      </c>
      <c r="P17" t="s">
        <v>24994</v>
      </c>
      <c r="Q17" t="s">
        <v>24995</v>
      </c>
      <c r="S17" t="s">
        <v>24996</v>
      </c>
      <c r="T17" s="1" t="s">
        <v>24672</v>
      </c>
      <c r="U17" s="1">
        <v>99336</v>
      </c>
      <c r="V17" t="e">
        <v>#N/A</v>
      </c>
      <c r="W17" s="4">
        <v>0.96</v>
      </c>
      <c r="X17" s="1">
        <v>875</v>
      </c>
      <c r="Y17" s="1">
        <v>162</v>
      </c>
      <c r="Z17" s="1">
        <v>258</v>
      </c>
      <c r="AA17" s="1">
        <v>159</v>
      </c>
      <c r="AB17" s="6">
        <f t="shared" si="0"/>
        <v>0.18171428571428572</v>
      </c>
      <c r="AC17" s="8">
        <f t="shared" si="1"/>
        <v>0.18171428571428572</v>
      </c>
      <c r="AD17" s="26">
        <f t="shared" si="2"/>
        <v>175</v>
      </c>
      <c r="AE17" s="1">
        <v>159</v>
      </c>
      <c r="AF17" s="1">
        <v>257</v>
      </c>
      <c r="AG17" s="1">
        <v>88</v>
      </c>
      <c r="AH17" s="1">
        <v>574</v>
      </c>
      <c r="AI17" s="1">
        <v>0</v>
      </c>
      <c r="AJ17" s="1">
        <v>0</v>
      </c>
      <c r="AK17" s="1">
        <v>0</v>
      </c>
      <c r="AL17" s="1">
        <v>0</v>
      </c>
      <c r="AM17" s="1">
        <f t="shared" si="3"/>
        <v>0</v>
      </c>
      <c r="AN17" s="1">
        <v>26</v>
      </c>
      <c r="AO17" s="1">
        <v>15</v>
      </c>
      <c r="AP17" s="20">
        <f t="shared" si="4"/>
        <v>333.90000000000003</v>
      </c>
      <c r="AQ17" s="1">
        <v>3</v>
      </c>
    </row>
    <row r="18" spans="1:43" ht="16" x14ac:dyDescent="0.2">
      <c r="A18" t="s">
        <v>26270</v>
      </c>
      <c r="B18" t="s">
        <v>33771</v>
      </c>
      <c r="C18" s="1" t="s">
        <v>24672</v>
      </c>
      <c r="E18" s="9" t="s">
        <v>33820</v>
      </c>
      <c r="F18" s="12" t="s">
        <v>33812</v>
      </c>
      <c r="G18" s="13" t="s">
        <v>33780</v>
      </c>
      <c r="H18" s="14" t="s">
        <v>33813</v>
      </c>
      <c r="I18" s="13" t="s">
        <v>33782</v>
      </c>
      <c r="J18" s="13">
        <v>60161</v>
      </c>
      <c r="K18" t="s">
        <v>24990</v>
      </c>
      <c r="L18" t="s">
        <v>24997</v>
      </c>
      <c r="M18" t="s">
        <v>24998</v>
      </c>
      <c r="O18" t="s">
        <v>24999</v>
      </c>
      <c r="P18" t="s">
        <v>25000</v>
      </c>
      <c r="Q18" t="s">
        <v>25001</v>
      </c>
      <c r="S18" t="s">
        <v>24996</v>
      </c>
      <c r="T18" s="1" t="s">
        <v>24672</v>
      </c>
      <c r="U18" s="1">
        <v>99337</v>
      </c>
      <c r="V18" t="s">
        <v>26269</v>
      </c>
      <c r="W18" s="4">
        <v>0.56999999999999995</v>
      </c>
      <c r="X18" s="1">
        <v>550</v>
      </c>
      <c r="Y18" s="1">
        <v>84</v>
      </c>
      <c r="Z18" s="1">
        <v>121</v>
      </c>
      <c r="AA18" s="1">
        <v>79</v>
      </c>
      <c r="AB18" s="6">
        <f t="shared" si="0"/>
        <v>0.14363636363636365</v>
      </c>
      <c r="AC18" s="8">
        <f t="shared" si="1"/>
        <v>0.14363636363636365</v>
      </c>
      <c r="AD18" s="26">
        <f t="shared" si="2"/>
        <v>110</v>
      </c>
      <c r="AE18" s="1">
        <v>79</v>
      </c>
      <c r="AF18" s="1">
        <v>121</v>
      </c>
      <c r="AG18" s="1">
        <v>52</v>
      </c>
      <c r="AH18" s="1">
        <v>354</v>
      </c>
      <c r="AI18" s="1">
        <v>0</v>
      </c>
      <c r="AJ18" s="1">
        <v>0</v>
      </c>
      <c r="AK18" s="1">
        <v>0</v>
      </c>
      <c r="AL18" s="1">
        <v>0</v>
      </c>
      <c r="AM18" s="1">
        <f t="shared" si="3"/>
        <v>0</v>
      </c>
      <c r="AN18" s="1">
        <v>14</v>
      </c>
      <c r="AO18" s="1">
        <v>5</v>
      </c>
      <c r="AP18" s="20">
        <f t="shared" si="4"/>
        <v>165.9</v>
      </c>
      <c r="AQ18" s="1">
        <v>5</v>
      </c>
    </row>
    <row r="19" spans="1:43" ht="16" x14ac:dyDescent="0.2">
      <c r="A19" t="s">
        <v>26137</v>
      </c>
      <c r="B19" t="s">
        <v>33771</v>
      </c>
      <c r="C19" s="1" t="s">
        <v>24672</v>
      </c>
      <c r="E19" s="9" t="s">
        <v>33820</v>
      </c>
      <c r="F19" s="12" t="s">
        <v>33812</v>
      </c>
      <c r="G19" s="13" t="s">
        <v>33780</v>
      </c>
      <c r="H19" s="14" t="s">
        <v>33813</v>
      </c>
      <c r="I19" s="13" t="s">
        <v>33782</v>
      </c>
      <c r="J19" s="13">
        <v>60161</v>
      </c>
      <c r="K19" t="s">
        <v>24990</v>
      </c>
      <c r="L19" t="s">
        <v>13117</v>
      </c>
      <c r="M19" t="s">
        <v>25002</v>
      </c>
      <c r="N19" t="s">
        <v>130</v>
      </c>
      <c r="O19" t="s">
        <v>25003</v>
      </c>
      <c r="P19" t="s">
        <v>25004</v>
      </c>
      <c r="Q19" t="s">
        <v>25005</v>
      </c>
      <c r="S19" t="s">
        <v>24996</v>
      </c>
      <c r="T19" s="1" t="s">
        <v>24672</v>
      </c>
      <c r="U19" s="1">
        <v>99336</v>
      </c>
      <c r="V19" t="s">
        <v>26136</v>
      </c>
      <c r="W19" s="4">
        <v>0.22</v>
      </c>
      <c r="X19" s="1">
        <v>500</v>
      </c>
      <c r="Y19" s="1">
        <v>98</v>
      </c>
      <c r="Z19" s="1">
        <v>143</v>
      </c>
      <c r="AA19" s="1">
        <v>87</v>
      </c>
      <c r="AB19" s="6">
        <f t="shared" si="0"/>
        <v>0.17399999999999999</v>
      </c>
      <c r="AC19" s="8">
        <f t="shared" si="1"/>
        <v>0.17399999999999999</v>
      </c>
      <c r="AD19" s="26">
        <f t="shared" si="2"/>
        <v>100</v>
      </c>
      <c r="AE19" s="1">
        <v>86</v>
      </c>
      <c r="AF19" s="1">
        <v>140</v>
      </c>
      <c r="AG19" s="1">
        <v>56</v>
      </c>
      <c r="AH19" s="1">
        <v>365</v>
      </c>
      <c r="AI19" s="1">
        <v>0</v>
      </c>
      <c r="AJ19" s="1">
        <v>0</v>
      </c>
      <c r="AK19" s="1">
        <v>0</v>
      </c>
      <c r="AL19" s="1">
        <v>0</v>
      </c>
      <c r="AM19" s="1">
        <f t="shared" si="3"/>
        <v>0</v>
      </c>
      <c r="AN19" s="1">
        <v>17</v>
      </c>
      <c r="AO19" s="1">
        <v>8</v>
      </c>
      <c r="AP19" s="20">
        <f t="shared" si="4"/>
        <v>182.70000000000002</v>
      </c>
      <c r="AQ19" s="1">
        <v>1</v>
      </c>
    </row>
    <row r="20" spans="1:43" ht="16" x14ac:dyDescent="0.2">
      <c r="A20" t="s">
        <v>33748</v>
      </c>
      <c r="B20" t="s">
        <v>33771</v>
      </c>
      <c r="C20" s="1" t="s">
        <v>24672</v>
      </c>
      <c r="E20" s="9" t="s">
        <v>33820</v>
      </c>
      <c r="F20" s="12" t="s">
        <v>33812</v>
      </c>
      <c r="G20" s="13" t="s">
        <v>33780</v>
      </c>
      <c r="H20" s="14" t="s">
        <v>33813</v>
      </c>
      <c r="I20" s="13" t="s">
        <v>33782</v>
      </c>
      <c r="J20" s="13">
        <v>60161</v>
      </c>
      <c r="K20" t="s">
        <v>24990</v>
      </c>
      <c r="L20" t="s">
        <v>25006</v>
      </c>
      <c r="M20" t="s">
        <v>25007</v>
      </c>
      <c r="N20" t="s">
        <v>130</v>
      </c>
      <c r="O20" t="s">
        <v>25008</v>
      </c>
      <c r="P20" t="s">
        <v>25009</v>
      </c>
      <c r="Q20" t="s">
        <v>25010</v>
      </c>
      <c r="S20" t="s">
        <v>24996</v>
      </c>
      <c r="T20" s="1" t="s">
        <v>24672</v>
      </c>
      <c r="U20" s="1">
        <v>99336</v>
      </c>
      <c r="V20" t="e">
        <v>#N/A</v>
      </c>
      <c r="W20" s="4">
        <v>0.56999999999999995</v>
      </c>
      <c r="X20" s="1">
        <v>450</v>
      </c>
      <c r="Y20" s="1">
        <v>66</v>
      </c>
      <c r="Z20" s="1">
        <v>57</v>
      </c>
      <c r="AA20" s="1">
        <v>56</v>
      </c>
      <c r="AB20" s="6">
        <f t="shared" si="0"/>
        <v>0.12444444444444444</v>
      </c>
      <c r="AC20" s="8">
        <f t="shared" si="1"/>
        <v>0.12444444444444444</v>
      </c>
      <c r="AD20" s="26">
        <f t="shared" si="2"/>
        <v>90</v>
      </c>
      <c r="AE20" s="1">
        <v>55</v>
      </c>
      <c r="AF20" s="1">
        <v>56</v>
      </c>
      <c r="AG20" s="1">
        <v>35</v>
      </c>
      <c r="AH20" s="1">
        <v>202</v>
      </c>
      <c r="AI20" s="1">
        <v>0</v>
      </c>
      <c r="AJ20" s="1">
        <v>0</v>
      </c>
      <c r="AK20" s="1">
        <v>0</v>
      </c>
      <c r="AL20" s="1">
        <v>0</v>
      </c>
      <c r="AM20" s="1">
        <f t="shared" si="3"/>
        <v>0</v>
      </c>
      <c r="AN20" s="1">
        <v>5</v>
      </c>
      <c r="AO20" s="1">
        <v>0</v>
      </c>
      <c r="AP20" s="20">
        <f t="shared" si="4"/>
        <v>117.60000000000001</v>
      </c>
      <c r="AQ20" s="1">
        <v>4</v>
      </c>
    </row>
    <row r="21" spans="1:43" ht="16" x14ac:dyDescent="0.2">
      <c r="A21" t="s">
        <v>26037</v>
      </c>
      <c r="B21" t="s">
        <v>33771</v>
      </c>
      <c r="C21" s="1" t="s">
        <v>24672</v>
      </c>
      <c r="E21" s="9" t="s">
        <v>33820</v>
      </c>
      <c r="F21" s="12" t="s">
        <v>33812</v>
      </c>
      <c r="G21" s="13" t="s">
        <v>33780</v>
      </c>
      <c r="H21" s="14" t="s">
        <v>33813</v>
      </c>
      <c r="I21" s="13" t="s">
        <v>33782</v>
      </c>
      <c r="J21" s="13">
        <v>60161</v>
      </c>
      <c r="K21" t="s">
        <v>24990</v>
      </c>
      <c r="L21" t="s">
        <v>5989</v>
      </c>
      <c r="M21" t="s">
        <v>25011</v>
      </c>
      <c r="O21" t="s">
        <v>25012</v>
      </c>
      <c r="P21" t="s">
        <v>25013</v>
      </c>
      <c r="Q21" t="s">
        <v>25014</v>
      </c>
      <c r="S21" t="s">
        <v>24996</v>
      </c>
      <c r="T21" s="1" t="s">
        <v>24672</v>
      </c>
      <c r="U21" s="1">
        <v>99337</v>
      </c>
      <c r="V21" t="s">
        <v>26036</v>
      </c>
      <c r="W21" s="4">
        <v>0.11</v>
      </c>
      <c r="X21" s="1">
        <v>407</v>
      </c>
      <c r="Y21" s="1">
        <v>96</v>
      </c>
      <c r="Z21" s="1">
        <v>72</v>
      </c>
      <c r="AA21" s="1">
        <v>72</v>
      </c>
      <c r="AB21" s="6">
        <f t="shared" si="0"/>
        <v>0.1769041769041769</v>
      </c>
      <c r="AC21" s="8">
        <f t="shared" si="1"/>
        <v>0.1769041769041769</v>
      </c>
      <c r="AD21" s="26">
        <f t="shared" si="2"/>
        <v>81.400000000000006</v>
      </c>
      <c r="AE21" s="1">
        <v>67</v>
      </c>
      <c r="AF21" s="1">
        <v>67</v>
      </c>
      <c r="AG21" s="1">
        <v>38</v>
      </c>
      <c r="AH21" s="1">
        <v>202</v>
      </c>
      <c r="AI21" s="1">
        <v>0</v>
      </c>
      <c r="AJ21" s="1">
        <v>0</v>
      </c>
      <c r="AK21" s="1">
        <v>0</v>
      </c>
      <c r="AL21" s="1">
        <v>0</v>
      </c>
      <c r="AM21" s="1">
        <f t="shared" si="3"/>
        <v>0</v>
      </c>
      <c r="AN21" s="1">
        <v>5</v>
      </c>
      <c r="AO21" s="1">
        <v>3</v>
      </c>
      <c r="AP21" s="20">
        <f t="shared" si="4"/>
        <v>151.20000000000002</v>
      </c>
      <c r="AQ21" s="1">
        <v>4</v>
      </c>
    </row>
    <row r="22" spans="1:43" ht="16" x14ac:dyDescent="0.2">
      <c r="A22" t="s">
        <v>33446</v>
      </c>
      <c r="B22" t="s">
        <v>33771</v>
      </c>
      <c r="C22" s="1" t="s">
        <v>24672</v>
      </c>
      <c r="E22" s="9" t="s">
        <v>33820</v>
      </c>
      <c r="F22" s="12" t="s">
        <v>33812</v>
      </c>
      <c r="G22" s="13" t="s">
        <v>33780</v>
      </c>
      <c r="H22" s="14" t="s">
        <v>33813</v>
      </c>
      <c r="I22" s="13" t="s">
        <v>33782</v>
      </c>
      <c r="J22" s="13">
        <v>60161</v>
      </c>
      <c r="K22" t="s">
        <v>25036</v>
      </c>
      <c r="L22" t="s">
        <v>25037</v>
      </c>
      <c r="M22" t="s">
        <v>25038</v>
      </c>
      <c r="N22" t="s">
        <v>241</v>
      </c>
      <c r="O22" t="s">
        <v>25039</v>
      </c>
      <c r="P22" t="s">
        <v>25040</v>
      </c>
      <c r="Q22" t="s">
        <v>25041</v>
      </c>
      <c r="S22" t="s">
        <v>17445</v>
      </c>
      <c r="T22" s="1" t="s">
        <v>24672</v>
      </c>
      <c r="U22" s="1">
        <v>99208</v>
      </c>
      <c r="V22" t="s">
        <v>33445</v>
      </c>
      <c r="W22" s="4">
        <v>0.69</v>
      </c>
      <c r="X22" s="1">
        <v>500</v>
      </c>
      <c r="Y22" s="1">
        <v>48</v>
      </c>
      <c r="Z22" s="1">
        <v>72</v>
      </c>
      <c r="AA22" s="1">
        <v>41</v>
      </c>
      <c r="AB22" s="6">
        <f t="shared" si="0"/>
        <v>8.2000000000000003E-2</v>
      </c>
      <c r="AC22" s="8">
        <f t="shared" si="1"/>
        <v>8.2000000000000003E-2</v>
      </c>
      <c r="AD22" s="26">
        <f t="shared" si="2"/>
        <v>100</v>
      </c>
      <c r="AE22" s="1">
        <v>41</v>
      </c>
      <c r="AF22" s="1">
        <v>71</v>
      </c>
      <c r="AG22" s="1">
        <v>28</v>
      </c>
      <c r="AH22" s="1">
        <v>195</v>
      </c>
      <c r="AI22" s="1">
        <v>11</v>
      </c>
      <c r="AJ22" s="1">
        <v>18</v>
      </c>
      <c r="AK22" s="1">
        <v>0</v>
      </c>
      <c r="AL22" s="1">
        <v>0</v>
      </c>
      <c r="AM22" s="1">
        <f t="shared" si="3"/>
        <v>18</v>
      </c>
      <c r="AN22" s="1">
        <v>13</v>
      </c>
      <c r="AO22" s="1">
        <v>1</v>
      </c>
      <c r="AP22" s="20">
        <f t="shared" si="4"/>
        <v>86.100000000000009</v>
      </c>
      <c r="AQ22" s="1">
        <v>0</v>
      </c>
    </row>
    <row r="23" spans="1:43" ht="16" x14ac:dyDescent="0.2">
      <c r="A23" t="s">
        <v>32832</v>
      </c>
      <c r="B23" t="s">
        <v>33771</v>
      </c>
      <c r="C23" s="1" t="s">
        <v>24672</v>
      </c>
      <c r="E23" s="9" t="s">
        <v>33820</v>
      </c>
      <c r="F23" s="12" t="s">
        <v>33812</v>
      </c>
      <c r="G23" s="13" t="s">
        <v>33780</v>
      </c>
      <c r="H23" s="14" t="s">
        <v>33813</v>
      </c>
      <c r="I23" s="13" t="s">
        <v>33782</v>
      </c>
      <c r="J23" s="13">
        <v>60161</v>
      </c>
      <c r="K23" t="s">
        <v>25036</v>
      </c>
      <c r="L23" t="s">
        <v>25042</v>
      </c>
      <c r="M23" t="s">
        <v>25043</v>
      </c>
      <c r="N23" t="s">
        <v>44</v>
      </c>
      <c r="O23" t="s">
        <v>25044</v>
      </c>
      <c r="P23" t="s">
        <v>25045</v>
      </c>
      <c r="Q23" t="s">
        <v>25046</v>
      </c>
      <c r="S23" t="s">
        <v>17445</v>
      </c>
      <c r="T23" s="1" t="s">
        <v>24672</v>
      </c>
      <c r="U23" s="1">
        <v>99208</v>
      </c>
      <c r="V23" t="e">
        <v>#N/A</v>
      </c>
      <c r="W23" s="4">
        <v>0.28000000000000003</v>
      </c>
      <c r="X23" s="1">
        <v>485</v>
      </c>
      <c r="Y23" s="1">
        <v>37</v>
      </c>
      <c r="Z23" s="1">
        <v>62</v>
      </c>
      <c r="AA23" s="1">
        <v>35</v>
      </c>
      <c r="AB23" s="6">
        <f t="shared" si="0"/>
        <v>7.2164948453608241E-2</v>
      </c>
      <c r="AC23" s="8">
        <f t="shared" si="1"/>
        <v>7.2164948453608241E-2</v>
      </c>
      <c r="AD23" s="26">
        <f t="shared" si="2"/>
        <v>97</v>
      </c>
      <c r="AE23" s="1">
        <v>35</v>
      </c>
      <c r="AF23" s="1">
        <v>62</v>
      </c>
      <c r="AG23" s="1">
        <v>13</v>
      </c>
      <c r="AH23" s="1">
        <v>82</v>
      </c>
      <c r="AI23" s="1">
        <v>10</v>
      </c>
      <c r="AJ23" s="1">
        <v>42</v>
      </c>
      <c r="AK23" s="1">
        <v>0</v>
      </c>
      <c r="AL23" s="1">
        <v>0</v>
      </c>
      <c r="AM23" s="1">
        <f t="shared" si="3"/>
        <v>42</v>
      </c>
      <c r="AN23" s="1">
        <v>21</v>
      </c>
      <c r="AO23" s="1">
        <v>6</v>
      </c>
      <c r="AP23" s="20">
        <f t="shared" si="4"/>
        <v>73.5</v>
      </c>
      <c r="AQ23" s="1">
        <v>2</v>
      </c>
    </row>
    <row r="24" spans="1:43" ht="16" x14ac:dyDescent="0.2">
      <c r="A24" t="s">
        <v>26447</v>
      </c>
      <c r="B24" t="s">
        <v>33771</v>
      </c>
      <c r="C24" s="1" t="s">
        <v>24672</v>
      </c>
      <c r="E24" s="9" t="s">
        <v>33820</v>
      </c>
      <c r="F24" s="12" t="s">
        <v>33812</v>
      </c>
      <c r="G24" s="13" t="s">
        <v>33780</v>
      </c>
      <c r="H24" s="14" t="s">
        <v>33813</v>
      </c>
      <c r="I24" s="13" t="s">
        <v>33782</v>
      </c>
      <c r="J24" s="13">
        <v>60161</v>
      </c>
      <c r="K24" t="s">
        <v>25036</v>
      </c>
      <c r="L24" t="s">
        <v>25047</v>
      </c>
      <c r="M24" t="s">
        <v>25048</v>
      </c>
      <c r="N24" t="s">
        <v>25049</v>
      </c>
      <c r="O24" t="s">
        <v>25050</v>
      </c>
      <c r="P24" t="s">
        <v>25051</v>
      </c>
      <c r="Q24" t="s">
        <v>25052</v>
      </c>
      <c r="S24" t="s">
        <v>9226</v>
      </c>
      <c r="T24" s="1" t="s">
        <v>24672</v>
      </c>
      <c r="U24" s="1">
        <v>99005</v>
      </c>
      <c r="V24" t="e">
        <v>#N/A</v>
      </c>
      <c r="W24" s="4">
        <v>0.28999999999999998</v>
      </c>
      <c r="X24" s="1">
        <v>825</v>
      </c>
      <c r="Y24" s="1">
        <v>33</v>
      </c>
      <c r="Z24" s="1">
        <v>46</v>
      </c>
      <c r="AA24" s="1">
        <v>27</v>
      </c>
      <c r="AB24" s="6">
        <f t="shared" si="0"/>
        <v>3.272727272727273E-2</v>
      </c>
      <c r="AC24" s="8">
        <f t="shared" si="1"/>
        <v>3.272727272727273E-2</v>
      </c>
      <c r="AD24" s="26">
        <f t="shared" si="2"/>
        <v>165</v>
      </c>
      <c r="AE24" s="1">
        <v>27</v>
      </c>
      <c r="AF24" s="1">
        <v>44</v>
      </c>
      <c r="AG24" s="1">
        <v>14</v>
      </c>
      <c r="AH24" s="1">
        <v>39</v>
      </c>
      <c r="AI24" s="1">
        <v>10</v>
      </c>
      <c r="AJ24" s="1">
        <v>21</v>
      </c>
      <c r="AK24" s="1">
        <v>0</v>
      </c>
      <c r="AL24" s="1">
        <v>0</v>
      </c>
      <c r="AM24" s="1">
        <f t="shared" si="3"/>
        <v>21</v>
      </c>
      <c r="AN24" s="1">
        <v>11</v>
      </c>
      <c r="AO24" s="1">
        <v>1</v>
      </c>
      <c r="AP24" s="20">
        <f t="shared" si="4"/>
        <v>56.7</v>
      </c>
      <c r="AQ24" s="1">
        <v>0</v>
      </c>
    </row>
    <row r="25" spans="1:43" ht="16" x14ac:dyDescent="0.2">
      <c r="A25" t="s">
        <v>32960</v>
      </c>
      <c r="B25" t="s">
        <v>33771</v>
      </c>
      <c r="C25" s="1" t="s">
        <v>24672</v>
      </c>
      <c r="E25" s="9" t="s">
        <v>33820</v>
      </c>
      <c r="F25" s="12" t="s">
        <v>33812</v>
      </c>
      <c r="G25" s="13" t="s">
        <v>33780</v>
      </c>
      <c r="H25" s="14" t="s">
        <v>33813</v>
      </c>
      <c r="I25" s="13" t="s">
        <v>33782</v>
      </c>
      <c r="J25" s="13">
        <v>60161</v>
      </c>
      <c r="K25" t="s">
        <v>25036</v>
      </c>
      <c r="L25" t="s">
        <v>25053</v>
      </c>
      <c r="M25" t="s">
        <v>25054</v>
      </c>
      <c r="N25" t="s">
        <v>25055</v>
      </c>
      <c r="O25" t="s">
        <v>25056</v>
      </c>
      <c r="P25" t="s">
        <v>25057</v>
      </c>
      <c r="Q25" t="s">
        <v>25058</v>
      </c>
      <c r="S25" t="s">
        <v>17445</v>
      </c>
      <c r="T25" s="1" t="s">
        <v>24672</v>
      </c>
      <c r="U25" s="1">
        <v>99208</v>
      </c>
      <c r="V25" t="s">
        <v>32959</v>
      </c>
      <c r="W25" s="4">
        <v>0.43</v>
      </c>
      <c r="X25" s="1">
        <v>420</v>
      </c>
      <c r="Y25" s="1">
        <v>91</v>
      </c>
      <c r="Z25" s="1">
        <v>116</v>
      </c>
      <c r="AA25" s="1">
        <v>78</v>
      </c>
      <c r="AB25" s="6">
        <f t="shared" si="0"/>
        <v>0.18571428571428572</v>
      </c>
      <c r="AC25" s="8">
        <f t="shared" si="1"/>
        <v>0.18571428571428572</v>
      </c>
      <c r="AD25" s="26">
        <f t="shared" si="2"/>
        <v>84</v>
      </c>
      <c r="AE25" s="1">
        <v>77</v>
      </c>
      <c r="AF25" s="1">
        <v>114</v>
      </c>
      <c r="AG25" s="1">
        <v>33</v>
      </c>
      <c r="AH25" s="1">
        <v>194</v>
      </c>
      <c r="AI25" s="1">
        <v>9</v>
      </c>
      <c r="AJ25" s="1">
        <v>23</v>
      </c>
      <c r="AK25" s="1">
        <v>0</v>
      </c>
      <c r="AL25" s="1">
        <v>0</v>
      </c>
      <c r="AM25" s="1">
        <f t="shared" si="3"/>
        <v>23</v>
      </c>
      <c r="AN25" s="1">
        <v>8</v>
      </c>
      <c r="AO25" s="1">
        <v>0</v>
      </c>
      <c r="AP25" s="20">
        <f t="shared" si="4"/>
        <v>163.80000000000001</v>
      </c>
      <c r="AQ25" s="1">
        <v>0</v>
      </c>
    </row>
    <row r="26" spans="1:43" ht="16" x14ac:dyDescent="0.2">
      <c r="A26" t="s">
        <v>26514</v>
      </c>
      <c r="B26" t="s">
        <v>33771</v>
      </c>
      <c r="C26" s="1" t="s">
        <v>24672</v>
      </c>
      <c r="E26" s="9" t="s">
        <v>33820</v>
      </c>
      <c r="F26" s="12" t="s">
        <v>33812</v>
      </c>
      <c r="G26" s="13" t="s">
        <v>33780</v>
      </c>
      <c r="H26" s="14" t="s">
        <v>33813</v>
      </c>
      <c r="I26" s="13" t="s">
        <v>33782</v>
      </c>
      <c r="J26" s="13">
        <v>60161</v>
      </c>
      <c r="K26" t="s">
        <v>25059</v>
      </c>
      <c r="L26" t="s">
        <v>25060</v>
      </c>
      <c r="M26" t="s">
        <v>25061</v>
      </c>
      <c r="N26" t="s">
        <v>2060</v>
      </c>
      <c r="O26" t="s">
        <v>25062</v>
      </c>
      <c r="P26" t="s">
        <v>25063</v>
      </c>
      <c r="Q26" t="s">
        <v>25064</v>
      </c>
      <c r="S26" t="s">
        <v>25065</v>
      </c>
      <c r="T26" s="1" t="s">
        <v>24672</v>
      </c>
      <c r="U26" s="1">
        <v>99022</v>
      </c>
      <c r="V26" t="e">
        <v>#N/A</v>
      </c>
      <c r="W26" s="4">
        <v>0.39</v>
      </c>
      <c r="X26" s="1">
        <v>485</v>
      </c>
      <c r="Y26" s="1">
        <v>43</v>
      </c>
      <c r="Z26" s="1">
        <v>66</v>
      </c>
      <c r="AA26" s="1">
        <v>39</v>
      </c>
      <c r="AB26" s="6">
        <f t="shared" si="0"/>
        <v>8.0412371134020624E-2</v>
      </c>
      <c r="AC26" s="8">
        <f t="shared" si="1"/>
        <v>8.0412371134020624E-2</v>
      </c>
      <c r="AD26" s="26">
        <f t="shared" si="2"/>
        <v>97</v>
      </c>
      <c r="AE26" s="1">
        <v>39</v>
      </c>
      <c r="AF26" s="1">
        <v>65</v>
      </c>
      <c r="AG26" s="1">
        <v>24</v>
      </c>
      <c r="AH26" s="1">
        <v>142</v>
      </c>
      <c r="AI26" s="1">
        <v>11</v>
      </c>
      <c r="AJ26" s="1">
        <v>23</v>
      </c>
      <c r="AK26" s="1">
        <v>0</v>
      </c>
      <c r="AL26" s="1">
        <v>0</v>
      </c>
      <c r="AM26" s="1">
        <f t="shared" si="3"/>
        <v>23</v>
      </c>
      <c r="AN26" s="1">
        <v>19</v>
      </c>
      <c r="AO26" s="1">
        <v>1</v>
      </c>
      <c r="AP26" s="20">
        <f t="shared" si="4"/>
        <v>81.900000000000006</v>
      </c>
      <c r="AQ26" s="1">
        <v>0</v>
      </c>
    </row>
    <row r="27" spans="1:43" ht="16" x14ac:dyDescent="0.2">
      <c r="A27" t="s">
        <v>26499</v>
      </c>
      <c r="B27" t="s">
        <v>33771</v>
      </c>
      <c r="C27" s="1" t="s">
        <v>24672</v>
      </c>
      <c r="E27" s="9" t="s">
        <v>33820</v>
      </c>
      <c r="F27" s="12" t="s">
        <v>33812</v>
      </c>
      <c r="G27" s="13" t="s">
        <v>33780</v>
      </c>
      <c r="H27" s="14" t="s">
        <v>33813</v>
      </c>
      <c r="I27" s="13" t="s">
        <v>33782</v>
      </c>
      <c r="J27" s="13">
        <v>60161</v>
      </c>
      <c r="K27" t="s">
        <v>25066</v>
      </c>
      <c r="L27" t="s">
        <v>25067</v>
      </c>
      <c r="M27" t="s">
        <v>25068</v>
      </c>
      <c r="N27" t="s">
        <v>30</v>
      </c>
      <c r="O27" t="s">
        <v>25069</v>
      </c>
      <c r="P27" t="s">
        <v>25070</v>
      </c>
      <c r="Q27" t="s">
        <v>25071</v>
      </c>
      <c r="S27" t="s">
        <v>25072</v>
      </c>
      <c r="T27" s="1" t="s">
        <v>24672</v>
      </c>
      <c r="U27" s="1">
        <v>98837</v>
      </c>
      <c r="V27" t="s">
        <v>26498</v>
      </c>
      <c r="W27" s="4">
        <v>0.56000000000000005</v>
      </c>
      <c r="X27" s="1">
        <v>900</v>
      </c>
      <c r="Y27" s="1">
        <v>18</v>
      </c>
      <c r="Z27" s="1">
        <v>15</v>
      </c>
      <c r="AA27" s="1">
        <v>15</v>
      </c>
      <c r="AB27" s="6">
        <f t="shared" si="0"/>
        <v>1.6666666666666666E-2</v>
      </c>
      <c r="AC27" s="8">
        <f t="shared" si="1"/>
        <v>1.6666666666666666E-2</v>
      </c>
      <c r="AD27" s="26">
        <f t="shared" si="2"/>
        <v>180</v>
      </c>
      <c r="AE27" s="1">
        <v>15</v>
      </c>
      <c r="AF27" s="1">
        <v>15</v>
      </c>
      <c r="AG27" s="1">
        <v>11</v>
      </c>
      <c r="AH27" s="1">
        <v>41</v>
      </c>
      <c r="AI27" s="1">
        <v>0</v>
      </c>
      <c r="AJ27" s="1">
        <v>0</v>
      </c>
      <c r="AK27" s="1">
        <v>0</v>
      </c>
      <c r="AL27" s="1">
        <v>0</v>
      </c>
      <c r="AM27" s="1">
        <f t="shared" si="3"/>
        <v>0</v>
      </c>
      <c r="AN27" s="1">
        <v>1</v>
      </c>
      <c r="AO27" s="1">
        <v>1</v>
      </c>
      <c r="AP27" s="20">
        <f t="shared" si="4"/>
        <v>31.5</v>
      </c>
      <c r="AQ27" s="1">
        <v>0</v>
      </c>
    </row>
    <row r="28" spans="1:43" ht="16" x14ac:dyDescent="0.2">
      <c r="A28" t="s">
        <v>26363</v>
      </c>
      <c r="B28" t="s">
        <v>33771</v>
      </c>
      <c r="C28" s="1" t="s">
        <v>24672</v>
      </c>
      <c r="E28" s="9" t="s">
        <v>33820</v>
      </c>
      <c r="F28" s="12" t="s">
        <v>33812</v>
      </c>
      <c r="G28" s="13" t="s">
        <v>33780</v>
      </c>
      <c r="H28" s="14" t="s">
        <v>33813</v>
      </c>
      <c r="I28" s="13" t="s">
        <v>33782</v>
      </c>
      <c r="J28" s="13">
        <v>60161</v>
      </c>
      <c r="K28" t="s">
        <v>25066</v>
      </c>
      <c r="L28" t="s">
        <v>25074</v>
      </c>
      <c r="M28" t="s">
        <v>25075</v>
      </c>
      <c r="N28" t="s">
        <v>25076</v>
      </c>
      <c r="O28" t="s">
        <v>25077</v>
      </c>
      <c r="P28" t="s">
        <v>25078</v>
      </c>
      <c r="Q28" t="s">
        <v>25079</v>
      </c>
      <c r="S28" t="s">
        <v>25072</v>
      </c>
      <c r="T28" s="1" t="s">
        <v>24672</v>
      </c>
      <c r="U28" s="1">
        <v>98837</v>
      </c>
      <c r="V28" t="e">
        <v>#N/A</v>
      </c>
      <c r="W28" s="4">
        <v>0.64</v>
      </c>
      <c r="X28" s="1">
        <v>480</v>
      </c>
      <c r="Y28" s="1">
        <v>50</v>
      </c>
      <c r="Z28" s="1">
        <v>45</v>
      </c>
      <c r="AA28" s="1">
        <v>45</v>
      </c>
      <c r="AB28" s="6">
        <f t="shared" si="0"/>
        <v>9.375E-2</v>
      </c>
      <c r="AC28" s="8">
        <f t="shared" si="1"/>
        <v>9.375E-2</v>
      </c>
      <c r="AD28" s="26">
        <f t="shared" si="2"/>
        <v>96</v>
      </c>
      <c r="AE28" s="1">
        <v>45</v>
      </c>
      <c r="AF28" s="1">
        <v>45</v>
      </c>
      <c r="AG28" s="1">
        <v>33</v>
      </c>
      <c r="AH28" s="1">
        <v>234</v>
      </c>
      <c r="AI28" s="1">
        <v>0</v>
      </c>
      <c r="AJ28" s="1">
        <v>0</v>
      </c>
      <c r="AK28" s="1">
        <v>0</v>
      </c>
      <c r="AL28" s="1">
        <v>0</v>
      </c>
      <c r="AM28" s="1">
        <f t="shared" si="3"/>
        <v>0</v>
      </c>
      <c r="AN28" s="1">
        <v>3</v>
      </c>
      <c r="AO28" s="1">
        <v>1</v>
      </c>
      <c r="AP28" s="20">
        <f t="shared" si="4"/>
        <v>94.5</v>
      </c>
      <c r="AQ28" s="1">
        <v>0</v>
      </c>
    </row>
    <row r="29" spans="1:43" ht="16" x14ac:dyDescent="0.2">
      <c r="A29" t="s">
        <v>32721</v>
      </c>
      <c r="B29" t="s">
        <v>33771</v>
      </c>
      <c r="C29" s="1" t="s">
        <v>24672</v>
      </c>
      <c r="E29" s="9" t="s">
        <v>33820</v>
      </c>
      <c r="F29" s="12" t="s">
        <v>33812</v>
      </c>
      <c r="G29" s="13" t="s">
        <v>33780</v>
      </c>
      <c r="H29" s="14" t="s">
        <v>33813</v>
      </c>
      <c r="I29" s="13" t="s">
        <v>33782</v>
      </c>
      <c r="J29" s="13">
        <v>60161</v>
      </c>
      <c r="K29" t="s">
        <v>25066</v>
      </c>
      <c r="L29" t="s">
        <v>25080</v>
      </c>
      <c r="M29" t="s">
        <v>25081</v>
      </c>
      <c r="N29" t="s">
        <v>30</v>
      </c>
      <c r="O29" t="s">
        <v>25073</v>
      </c>
      <c r="P29" t="s">
        <v>25082</v>
      </c>
      <c r="Q29" t="s">
        <v>25083</v>
      </c>
      <c r="S29" t="s">
        <v>25072</v>
      </c>
      <c r="T29" s="1" t="s">
        <v>24672</v>
      </c>
      <c r="U29" s="1">
        <v>98837</v>
      </c>
      <c r="V29" t="e">
        <v>#N/A</v>
      </c>
      <c r="W29" s="4">
        <v>0.57999999999999996</v>
      </c>
      <c r="X29" s="1">
        <v>455</v>
      </c>
      <c r="Y29" s="1">
        <v>83</v>
      </c>
      <c r="Z29" s="1">
        <v>112</v>
      </c>
      <c r="AA29" s="1">
        <v>74</v>
      </c>
      <c r="AB29" s="6">
        <f t="shared" si="0"/>
        <v>0.16263736263736264</v>
      </c>
      <c r="AC29" s="8">
        <f t="shared" si="1"/>
        <v>0.16263736263736264</v>
      </c>
      <c r="AD29" s="26">
        <f t="shared" si="2"/>
        <v>91</v>
      </c>
      <c r="AE29" s="1">
        <v>72</v>
      </c>
      <c r="AF29" s="1">
        <v>109</v>
      </c>
      <c r="AG29" s="1">
        <v>56</v>
      </c>
      <c r="AH29" s="1">
        <v>397</v>
      </c>
      <c r="AI29" s="1">
        <v>0</v>
      </c>
      <c r="AJ29" s="1">
        <v>0</v>
      </c>
      <c r="AK29" s="1">
        <v>0</v>
      </c>
      <c r="AL29" s="1">
        <v>0</v>
      </c>
      <c r="AM29" s="1">
        <f t="shared" si="3"/>
        <v>0</v>
      </c>
      <c r="AN29" s="1">
        <v>10</v>
      </c>
      <c r="AO29" s="1">
        <v>5</v>
      </c>
      <c r="AP29" s="20">
        <f t="shared" si="4"/>
        <v>155.4</v>
      </c>
      <c r="AQ29" s="1">
        <v>2</v>
      </c>
    </row>
    <row r="30" spans="1:43" ht="16" x14ac:dyDescent="0.2">
      <c r="A30" t="s">
        <v>33247</v>
      </c>
      <c r="B30" t="s">
        <v>33771</v>
      </c>
      <c r="C30" s="1" t="s">
        <v>24672</v>
      </c>
      <c r="E30" s="9" t="s">
        <v>33820</v>
      </c>
      <c r="F30" s="12" t="s">
        <v>33812</v>
      </c>
      <c r="G30" s="13" t="s">
        <v>33780</v>
      </c>
      <c r="H30" s="14" t="s">
        <v>33813</v>
      </c>
      <c r="I30" s="13" t="s">
        <v>33782</v>
      </c>
      <c r="J30" s="13">
        <v>60161</v>
      </c>
      <c r="K30" t="s">
        <v>25066</v>
      </c>
      <c r="L30" t="s">
        <v>25084</v>
      </c>
      <c r="M30" t="s">
        <v>25085</v>
      </c>
      <c r="N30" t="s">
        <v>130</v>
      </c>
      <c r="O30" t="s">
        <v>25086</v>
      </c>
      <c r="P30" t="s">
        <v>25087</v>
      </c>
      <c r="Q30" t="s">
        <v>25088</v>
      </c>
      <c r="S30" t="s">
        <v>25072</v>
      </c>
      <c r="T30" s="1" t="s">
        <v>24672</v>
      </c>
      <c r="U30" s="1">
        <v>98837</v>
      </c>
      <c r="V30" t="e">
        <v>#N/A</v>
      </c>
      <c r="W30" s="4">
        <v>0.44</v>
      </c>
      <c r="X30" s="1">
        <v>450</v>
      </c>
      <c r="Y30" s="1">
        <v>56</v>
      </c>
      <c r="Z30" s="1">
        <v>34</v>
      </c>
      <c r="AA30" s="1">
        <v>34</v>
      </c>
      <c r="AB30" s="6">
        <f t="shared" si="0"/>
        <v>7.5555555555555556E-2</v>
      </c>
      <c r="AC30" s="8">
        <f t="shared" si="1"/>
        <v>7.5555555555555556E-2</v>
      </c>
      <c r="AD30" s="26">
        <f t="shared" si="2"/>
        <v>90</v>
      </c>
      <c r="AE30" s="1">
        <v>34</v>
      </c>
      <c r="AF30" s="1">
        <v>34</v>
      </c>
      <c r="AG30" s="1">
        <v>23</v>
      </c>
      <c r="AH30" s="1">
        <v>187</v>
      </c>
      <c r="AI30" s="1">
        <v>0</v>
      </c>
      <c r="AJ30" s="1">
        <v>0</v>
      </c>
      <c r="AK30" s="1">
        <v>0</v>
      </c>
      <c r="AL30" s="1">
        <v>0</v>
      </c>
      <c r="AM30" s="1">
        <f t="shared" si="3"/>
        <v>0</v>
      </c>
      <c r="AN30" s="1">
        <v>6</v>
      </c>
      <c r="AO30" s="1">
        <v>0</v>
      </c>
      <c r="AP30" s="20">
        <f t="shared" si="4"/>
        <v>71.400000000000006</v>
      </c>
      <c r="AQ30" s="1">
        <v>0</v>
      </c>
    </row>
    <row r="31" spans="1:43" ht="16" x14ac:dyDescent="0.2">
      <c r="A31" t="s">
        <v>33672</v>
      </c>
      <c r="B31" t="s">
        <v>33771</v>
      </c>
      <c r="C31" s="1" t="s">
        <v>24672</v>
      </c>
      <c r="E31" s="9" t="s">
        <v>33820</v>
      </c>
      <c r="F31" s="12" t="s">
        <v>33812</v>
      </c>
      <c r="G31" s="13" t="s">
        <v>33780</v>
      </c>
      <c r="H31" s="14" t="s">
        <v>33813</v>
      </c>
      <c r="I31" s="13" t="s">
        <v>33782</v>
      </c>
      <c r="J31" s="13">
        <v>60161</v>
      </c>
      <c r="K31" t="s">
        <v>25089</v>
      </c>
      <c r="L31" t="s">
        <v>25092</v>
      </c>
      <c r="M31" t="s">
        <v>24987</v>
      </c>
      <c r="N31" t="s">
        <v>24988</v>
      </c>
      <c r="O31" t="s">
        <v>24989</v>
      </c>
      <c r="P31" t="s">
        <v>25093</v>
      </c>
      <c r="Q31" t="s">
        <v>25090</v>
      </c>
      <c r="S31" t="s">
        <v>25091</v>
      </c>
      <c r="T31" s="1" t="s">
        <v>24672</v>
      </c>
      <c r="U31" s="1">
        <v>98933</v>
      </c>
      <c r="V31" t="s">
        <v>33493</v>
      </c>
      <c r="X31" s="1">
        <v>400</v>
      </c>
      <c r="Y31" s="1">
        <v>6</v>
      </c>
      <c r="Z31" s="1">
        <v>3</v>
      </c>
      <c r="AA31" s="1">
        <v>3</v>
      </c>
      <c r="AB31" s="6">
        <f t="shared" si="0"/>
        <v>7.4999999999999997E-3</v>
      </c>
      <c r="AC31" s="8">
        <f t="shared" si="1"/>
        <v>7.4999999999999997E-3</v>
      </c>
      <c r="AD31" s="26">
        <f t="shared" si="2"/>
        <v>80</v>
      </c>
      <c r="AE31" s="1">
        <v>3</v>
      </c>
      <c r="AF31" s="1">
        <v>3</v>
      </c>
      <c r="AG31" s="1">
        <v>1</v>
      </c>
      <c r="AH31" s="1">
        <v>3</v>
      </c>
      <c r="AI31" s="1">
        <v>0</v>
      </c>
      <c r="AJ31" s="1">
        <v>0</v>
      </c>
      <c r="AK31" s="1">
        <v>0</v>
      </c>
      <c r="AL31" s="1">
        <v>0</v>
      </c>
      <c r="AM31" s="1">
        <f t="shared" si="3"/>
        <v>0</v>
      </c>
      <c r="AN31" s="1">
        <v>0</v>
      </c>
      <c r="AO31" s="1">
        <v>0</v>
      </c>
      <c r="AP31" s="20">
        <f t="shared" si="4"/>
        <v>6.3000000000000007</v>
      </c>
      <c r="AQ31" s="1">
        <v>0</v>
      </c>
    </row>
    <row r="32" spans="1:43" ht="16" x14ac:dyDescent="0.2">
      <c r="A32" t="s">
        <v>33050</v>
      </c>
      <c r="B32" t="s">
        <v>33771</v>
      </c>
      <c r="C32" s="1" t="s">
        <v>24672</v>
      </c>
      <c r="E32" s="9" t="s">
        <v>33820</v>
      </c>
      <c r="F32" s="12" t="s">
        <v>33812</v>
      </c>
      <c r="G32" s="13" t="s">
        <v>33780</v>
      </c>
      <c r="H32" s="14" t="s">
        <v>33813</v>
      </c>
      <c r="I32" s="13" t="s">
        <v>33782</v>
      </c>
      <c r="J32" s="13">
        <v>60161</v>
      </c>
      <c r="K32" t="s">
        <v>25094</v>
      </c>
      <c r="L32" t="s">
        <v>25098</v>
      </c>
      <c r="M32" t="s">
        <v>25095</v>
      </c>
      <c r="N32" t="s">
        <v>370</v>
      </c>
      <c r="O32" t="s">
        <v>25096</v>
      </c>
      <c r="P32" t="s">
        <v>25099</v>
      </c>
      <c r="Q32" t="s">
        <v>25100</v>
      </c>
      <c r="S32" t="s">
        <v>25097</v>
      </c>
      <c r="T32" s="1" t="s">
        <v>24672</v>
      </c>
      <c r="U32" s="1">
        <v>98840</v>
      </c>
      <c r="V32" t="e">
        <v>#N/A</v>
      </c>
      <c r="W32" s="4">
        <v>0.74</v>
      </c>
      <c r="X32" s="1">
        <v>421</v>
      </c>
      <c r="Y32" s="1">
        <v>58</v>
      </c>
      <c r="Z32" s="1">
        <v>56</v>
      </c>
      <c r="AA32" s="1">
        <v>56</v>
      </c>
      <c r="AB32" s="6">
        <f t="shared" si="0"/>
        <v>0.1330166270783848</v>
      </c>
      <c r="AC32" s="8">
        <f t="shared" si="1"/>
        <v>0.1330166270783848</v>
      </c>
      <c r="AD32" s="26">
        <f t="shared" si="2"/>
        <v>84.2</v>
      </c>
      <c r="AE32" s="1">
        <v>55</v>
      </c>
      <c r="AF32" s="1">
        <v>55</v>
      </c>
      <c r="AG32" s="1">
        <v>30</v>
      </c>
      <c r="AH32" s="1">
        <v>166</v>
      </c>
      <c r="AI32" s="1">
        <v>11</v>
      </c>
      <c r="AJ32" s="1">
        <v>26</v>
      </c>
      <c r="AK32" s="1">
        <v>0</v>
      </c>
      <c r="AL32" s="1">
        <v>0</v>
      </c>
      <c r="AM32" s="1">
        <f t="shared" si="3"/>
        <v>26</v>
      </c>
      <c r="AN32" s="1">
        <v>9</v>
      </c>
      <c r="AO32" s="1">
        <v>3</v>
      </c>
      <c r="AP32" s="20">
        <f t="shared" si="4"/>
        <v>117.60000000000001</v>
      </c>
      <c r="AQ32" s="1">
        <v>2</v>
      </c>
    </row>
    <row r="33" spans="1:43" ht="16" x14ac:dyDescent="0.2">
      <c r="A33" t="s">
        <v>26385</v>
      </c>
      <c r="B33" t="s">
        <v>33771</v>
      </c>
      <c r="C33" s="1" t="s">
        <v>24672</v>
      </c>
      <c r="E33" s="9" t="s">
        <v>33820</v>
      </c>
      <c r="F33" s="12" t="s">
        <v>33812</v>
      </c>
      <c r="G33" s="13" t="s">
        <v>33780</v>
      </c>
      <c r="H33" s="14" t="s">
        <v>33813</v>
      </c>
      <c r="I33" s="13" t="s">
        <v>33782</v>
      </c>
      <c r="J33" s="13">
        <v>60161</v>
      </c>
      <c r="K33" t="s">
        <v>25122</v>
      </c>
      <c r="L33" t="s">
        <v>25125</v>
      </c>
      <c r="M33" t="s">
        <v>25126</v>
      </c>
      <c r="O33" t="s">
        <v>25127</v>
      </c>
      <c r="P33" t="s">
        <v>25128</v>
      </c>
      <c r="Q33" t="s">
        <v>25129</v>
      </c>
      <c r="S33" t="s">
        <v>25124</v>
      </c>
      <c r="T33" s="1" t="s">
        <v>24672</v>
      </c>
      <c r="U33" s="1">
        <v>99301</v>
      </c>
      <c r="V33" t="e">
        <v>#N/A</v>
      </c>
      <c r="W33" s="4">
        <v>0.5</v>
      </c>
      <c r="X33" s="1">
        <v>475</v>
      </c>
      <c r="Y33" s="1">
        <v>22</v>
      </c>
      <c r="Z33" s="1">
        <v>18</v>
      </c>
      <c r="AA33" s="1">
        <v>18</v>
      </c>
      <c r="AB33" s="6">
        <f t="shared" si="0"/>
        <v>3.7894736842105266E-2</v>
      </c>
      <c r="AC33" s="8">
        <f t="shared" si="1"/>
        <v>3.7894736842105266E-2</v>
      </c>
      <c r="AD33" s="26">
        <f t="shared" si="2"/>
        <v>95</v>
      </c>
      <c r="AE33" s="1">
        <v>18</v>
      </c>
      <c r="AF33" s="1">
        <v>18</v>
      </c>
      <c r="AG33" s="1">
        <v>11</v>
      </c>
      <c r="AH33" s="1">
        <v>55</v>
      </c>
      <c r="AI33" s="1">
        <v>0</v>
      </c>
      <c r="AJ33" s="1">
        <v>0</v>
      </c>
      <c r="AK33" s="1">
        <v>0</v>
      </c>
      <c r="AL33" s="1">
        <v>0</v>
      </c>
      <c r="AM33" s="1">
        <f t="shared" si="3"/>
        <v>0</v>
      </c>
      <c r="AN33" s="1">
        <v>3</v>
      </c>
      <c r="AO33" s="1">
        <v>1</v>
      </c>
      <c r="AP33" s="20">
        <f t="shared" si="4"/>
        <v>37.800000000000004</v>
      </c>
      <c r="AQ33" s="1">
        <v>0</v>
      </c>
    </row>
    <row r="34" spans="1:43" ht="16" x14ac:dyDescent="0.2">
      <c r="A34" t="s">
        <v>26277</v>
      </c>
      <c r="B34" t="s">
        <v>33771</v>
      </c>
      <c r="C34" s="1" t="s">
        <v>24672</v>
      </c>
      <c r="E34" s="9" t="s">
        <v>33820</v>
      </c>
      <c r="F34" s="12" t="s">
        <v>33812</v>
      </c>
      <c r="G34" s="13" t="s">
        <v>33780</v>
      </c>
      <c r="H34" s="14" t="s">
        <v>33813</v>
      </c>
      <c r="I34" s="13" t="s">
        <v>33782</v>
      </c>
      <c r="J34" s="13">
        <v>60161</v>
      </c>
      <c r="K34" t="s">
        <v>25122</v>
      </c>
      <c r="L34" t="s">
        <v>25130</v>
      </c>
      <c r="M34" t="s">
        <v>25131</v>
      </c>
      <c r="N34" t="s">
        <v>25123</v>
      </c>
      <c r="O34" t="s">
        <v>25132</v>
      </c>
      <c r="P34" t="s">
        <v>25133</v>
      </c>
      <c r="Q34" t="s">
        <v>25134</v>
      </c>
      <c r="S34" t="s">
        <v>25124</v>
      </c>
      <c r="T34" s="1" t="s">
        <v>24672</v>
      </c>
      <c r="U34" s="1">
        <v>99301</v>
      </c>
      <c r="V34" t="e">
        <v>#N/A</v>
      </c>
      <c r="W34" s="4">
        <v>0.98</v>
      </c>
      <c r="X34" s="1">
        <v>400</v>
      </c>
      <c r="Y34" s="1">
        <v>57</v>
      </c>
      <c r="Z34" s="1">
        <v>41</v>
      </c>
      <c r="AA34" s="1">
        <v>41</v>
      </c>
      <c r="AB34" s="6">
        <f t="shared" ref="AB34:AB65" si="5">(AA34/X34)</f>
        <v>0.10249999999999999</v>
      </c>
      <c r="AC34" s="8">
        <f t="shared" ref="AC34:AC65" si="6">(AA34/X34)</f>
        <v>0.10249999999999999</v>
      </c>
      <c r="AD34" s="26">
        <f t="shared" ref="AD34:AD65" si="7">(X34*0.2)</f>
        <v>80</v>
      </c>
      <c r="AE34" s="1">
        <v>41</v>
      </c>
      <c r="AF34" s="1">
        <v>41</v>
      </c>
      <c r="AG34" s="1">
        <v>20</v>
      </c>
      <c r="AH34" s="1">
        <v>86</v>
      </c>
      <c r="AI34" s="1">
        <v>0</v>
      </c>
      <c r="AJ34" s="1">
        <v>0</v>
      </c>
      <c r="AK34" s="1">
        <v>0</v>
      </c>
      <c r="AL34" s="1">
        <v>0</v>
      </c>
      <c r="AM34" s="1">
        <f t="shared" ref="AM34:AM65" si="8">(AJ34+AL34)</f>
        <v>0</v>
      </c>
      <c r="AN34" s="1">
        <v>1</v>
      </c>
      <c r="AO34" s="1">
        <v>0</v>
      </c>
      <c r="AP34" s="20">
        <f t="shared" ref="AP34:AP65" si="9">(AA34*2.1)</f>
        <v>86.100000000000009</v>
      </c>
      <c r="AQ34" s="1">
        <v>2</v>
      </c>
    </row>
    <row r="35" spans="1:43" ht="16" x14ac:dyDescent="0.2">
      <c r="A35" t="s">
        <v>33679</v>
      </c>
      <c r="B35" t="s">
        <v>33771</v>
      </c>
      <c r="C35" s="1" t="s">
        <v>24672</v>
      </c>
      <c r="E35" s="9" t="s">
        <v>33820</v>
      </c>
      <c r="F35" s="12" t="s">
        <v>33812</v>
      </c>
      <c r="G35" s="13" t="s">
        <v>33780</v>
      </c>
      <c r="H35" s="14" t="s">
        <v>33813</v>
      </c>
      <c r="I35" s="13" t="s">
        <v>33782</v>
      </c>
      <c r="J35" s="13">
        <v>60161</v>
      </c>
      <c r="K35" t="s">
        <v>25122</v>
      </c>
      <c r="L35" t="s">
        <v>14910</v>
      </c>
      <c r="M35" t="s">
        <v>25135</v>
      </c>
      <c r="N35" t="s">
        <v>25123</v>
      </c>
      <c r="O35" t="s">
        <v>25136</v>
      </c>
      <c r="P35" t="s">
        <v>25137</v>
      </c>
      <c r="Q35" t="s">
        <v>25138</v>
      </c>
      <c r="S35" t="s">
        <v>25124</v>
      </c>
      <c r="T35" s="1" t="s">
        <v>24672</v>
      </c>
      <c r="U35" s="1">
        <v>99301</v>
      </c>
      <c r="V35" t="e">
        <v>#N/A</v>
      </c>
      <c r="W35" s="4">
        <v>0.97</v>
      </c>
      <c r="X35" s="1">
        <v>525</v>
      </c>
      <c r="Y35" s="1">
        <v>105</v>
      </c>
      <c r="Z35" s="1">
        <v>93</v>
      </c>
      <c r="AA35" s="1">
        <v>91</v>
      </c>
      <c r="AB35" s="6">
        <f t="shared" si="5"/>
        <v>0.17333333333333334</v>
      </c>
      <c r="AC35" s="8">
        <f t="shared" si="6"/>
        <v>0.17333333333333334</v>
      </c>
      <c r="AD35" s="26">
        <f t="shared" si="7"/>
        <v>105</v>
      </c>
      <c r="AE35" s="1">
        <v>88</v>
      </c>
      <c r="AF35" s="1">
        <v>88</v>
      </c>
      <c r="AG35" s="1">
        <v>58</v>
      </c>
      <c r="AH35" s="1">
        <v>327</v>
      </c>
      <c r="AI35" s="1">
        <v>0</v>
      </c>
      <c r="AJ35" s="1">
        <v>0</v>
      </c>
      <c r="AK35" s="1">
        <v>0</v>
      </c>
      <c r="AL35" s="1">
        <v>0</v>
      </c>
      <c r="AM35" s="1">
        <f t="shared" si="8"/>
        <v>0</v>
      </c>
      <c r="AN35" s="1">
        <v>15</v>
      </c>
      <c r="AO35" s="1">
        <v>3</v>
      </c>
      <c r="AP35" s="20">
        <f t="shared" si="9"/>
        <v>191.1</v>
      </c>
      <c r="AQ35" s="1">
        <v>1</v>
      </c>
    </row>
    <row r="36" spans="1:43" ht="16" x14ac:dyDescent="0.2">
      <c r="A36" t="s">
        <v>33365</v>
      </c>
      <c r="B36" t="s">
        <v>33771</v>
      </c>
      <c r="C36" s="1" t="s">
        <v>24672</v>
      </c>
      <c r="E36" s="9" t="s">
        <v>33820</v>
      </c>
      <c r="F36" s="12" t="s">
        <v>33812</v>
      </c>
      <c r="G36" s="13" t="s">
        <v>33780</v>
      </c>
      <c r="H36" s="14" t="s">
        <v>33813</v>
      </c>
      <c r="I36" s="13" t="s">
        <v>33782</v>
      </c>
      <c r="J36" s="13">
        <v>60161</v>
      </c>
      <c r="K36" t="s">
        <v>25122</v>
      </c>
      <c r="L36" t="s">
        <v>25139</v>
      </c>
      <c r="M36" t="s">
        <v>25140</v>
      </c>
      <c r="N36" t="s">
        <v>25123</v>
      </c>
      <c r="O36" t="s">
        <v>25141</v>
      </c>
      <c r="P36" t="s">
        <v>25142</v>
      </c>
      <c r="Q36" t="s">
        <v>25143</v>
      </c>
      <c r="S36" t="s">
        <v>25124</v>
      </c>
      <c r="T36" s="1" t="s">
        <v>24672</v>
      </c>
      <c r="U36" s="1">
        <v>99301</v>
      </c>
      <c r="V36" t="e">
        <v>#N/A</v>
      </c>
      <c r="W36" s="4">
        <v>0.48</v>
      </c>
      <c r="X36" s="1">
        <v>540</v>
      </c>
      <c r="Y36" s="1">
        <v>37</v>
      </c>
      <c r="Z36" s="1">
        <v>35</v>
      </c>
      <c r="AA36" s="1">
        <v>35</v>
      </c>
      <c r="AB36" s="6">
        <f t="shared" si="5"/>
        <v>6.4814814814814811E-2</v>
      </c>
      <c r="AC36" s="8">
        <f t="shared" si="6"/>
        <v>6.4814814814814811E-2</v>
      </c>
      <c r="AD36" s="26">
        <f t="shared" si="7"/>
        <v>108</v>
      </c>
      <c r="AE36" s="1">
        <v>35</v>
      </c>
      <c r="AF36" s="1">
        <v>35</v>
      </c>
      <c r="AG36" s="1">
        <v>25</v>
      </c>
      <c r="AH36" s="1">
        <v>202</v>
      </c>
      <c r="AI36" s="1">
        <v>0</v>
      </c>
      <c r="AJ36" s="1">
        <v>0</v>
      </c>
      <c r="AK36" s="1">
        <v>0</v>
      </c>
      <c r="AL36" s="1">
        <v>0</v>
      </c>
      <c r="AM36" s="1">
        <f t="shared" si="8"/>
        <v>0</v>
      </c>
      <c r="AN36" s="1">
        <v>6</v>
      </c>
      <c r="AO36" s="1">
        <v>0</v>
      </c>
      <c r="AP36" s="20">
        <f t="shared" si="9"/>
        <v>73.5</v>
      </c>
      <c r="AQ36" s="1">
        <v>1</v>
      </c>
    </row>
    <row r="37" spans="1:43" ht="16" x14ac:dyDescent="0.2">
      <c r="A37" t="s">
        <v>32798</v>
      </c>
      <c r="B37" t="s">
        <v>33771</v>
      </c>
      <c r="C37" s="1" t="s">
        <v>24672</v>
      </c>
      <c r="E37" s="9" t="s">
        <v>33820</v>
      </c>
      <c r="F37" s="12" t="s">
        <v>33812</v>
      </c>
      <c r="G37" s="13" t="s">
        <v>33780</v>
      </c>
      <c r="H37" s="14" t="s">
        <v>33813</v>
      </c>
      <c r="I37" s="13" t="s">
        <v>33782</v>
      </c>
      <c r="J37" s="13">
        <v>60161</v>
      </c>
      <c r="K37" t="s">
        <v>5081</v>
      </c>
      <c r="L37" t="s">
        <v>25200</v>
      </c>
      <c r="M37" t="s">
        <v>25201</v>
      </c>
      <c r="N37" t="s">
        <v>30</v>
      </c>
      <c r="O37" t="s">
        <v>25202</v>
      </c>
      <c r="P37" t="s">
        <v>25203</v>
      </c>
      <c r="Q37" t="s">
        <v>25204</v>
      </c>
      <c r="S37" t="s">
        <v>15596</v>
      </c>
      <c r="T37" s="1" t="s">
        <v>24672</v>
      </c>
      <c r="U37" s="1">
        <v>99352</v>
      </c>
      <c r="V37" t="s">
        <v>32797</v>
      </c>
      <c r="W37" s="4">
        <v>0.5</v>
      </c>
      <c r="X37" s="1">
        <v>525</v>
      </c>
      <c r="Y37" s="1">
        <v>74</v>
      </c>
      <c r="Z37" s="1">
        <v>65</v>
      </c>
      <c r="AA37" s="1">
        <v>65</v>
      </c>
      <c r="AB37" s="6">
        <f t="shared" si="5"/>
        <v>0.12380952380952381</v>
      </c>
      <c r="AC37" s="8">
        <f t="shared" si="6"/>
        <v>0.12380952380952381</v>
      </c>
      <c r="AD37" s="26">
        <f t="shared" si="7"/>
        <v>105</v>
      </c>
      <c r="AE37" s="1">
        <v>65</v>
      </c>
      <c r="AF37" s="1">
        <v>65</v>
      </c>
      <c r="AG37" s="1">
        <v>43</v>
      </c>
      <c r="AH37" s="1">
        <v>317</v>
      </c>
      <c r="AI37" s="1">
        <v>0</v>
      </c>
      <c r="AJ37" s="1">
        <v>0</v>
      </c>
      <c r="AK37" s="1">
        <v>0</v>
      </c>
      <c r="AL37" s="1">
        <v>0</v>
      </c>
      <c r="AM37" s="1">
        <f t="shared" si="8"/>
        <v>0</v>
      </c>
      <c r="AN37" s="1">
        <v>11</v>
      </c>
      <c r="AO37" s="1">
        <v>1</v>
      </c>
      <c r="AP37" s="20">
        <f t="shared" si="9"/>
        <v>136.5</v>
      </c>
      <c r="AQ37" s="1">
        <v>1</v>
      </c>
    </row>
    <row r="38" spans="1:43" ht="16" x14ac:dyDescent="0.2">
      <c r="A38" t="s">
        <v>33721</v>
      </c>
      <c r="B38" t="s">
        <v>33771</v>
      </c>
      <c r="C38" s="1" t="s">
        <v>24672</v>
      </c>
      <c r="E38" s="9" t="s">
        <v>33820</v>
      </c>
      <c r="F38" s="12" t="s">
        <v>33812</v>
      </c>
      <c r="G38" s="13" t="s">
        <v>33780</v>
      </c>
      <c r="H38" s="14" t="s">
        <v>33813</v>
      </c>
      <c r="I38" s="13" t="s">
        <v>33782</v>
      </c>
      <c r="J38" s="13">
        <v>60161</v>
      </c>
      <c r="K38" t="s">
        <v>5081</v>
      </c>
      <c r="L38" t="s">
        <v>1046</v>
      </c>
      <c r="M38" t="s">
        <v>25205</v>
      </c>
      <c r="N38" t="s">
        <v>30</v>
      </c>
      <c r="O38" t="s">
        <v>25206</v>
      </c>
      <c r="P38" t="s">
        <v>25207</v>
      </c>
      <c r="Q38" t="s">
        <v>25208</v>
      </c>
      <c r="S38" t="s">
        <v>15596</v>
      </c>
      <c r="T38" s="1" t="s">
        <v>24672</v>
      </c>
      <c r="U38" s="1">
        <v>99354</v>
      </c>
      <c r="V38" t="e">
        <v>#N/A</v>
      </c>
      <c r="W38" s="4">
        <v>0.36</v>
      </c>
      <c r="X38" s="1">
        <v>425</v>
      </c>
      <c r="Y38" s="1">
        <v>47</v>
      </c>
      <c r="Z38" s="1">
        <v>35</v>
      </c>
      <c r="AA38" s="1">
        <v>35</v>
      </c>
      <c r="AB38" s="6">
        <f t="shared" si="5"/>
        <v>8.2352941176470587E-2</v>
      </c>
      <c r="AC38" s="8">
        <f t="shared" si="6"/>
        <v>8.2352941176470587E-2</v>
      </c>
      <c r="AD38" s="26">
        <f t="shared" si="7"/>
        <v>85</v>
      </c>
      <c r="AE38" s="1">
        <v>34</v>
      </c>
      <c r="AF38" s="1">
        <v>34</v>
      </c>
      <c r="AG38" s="1">
        <v>26</v>
      </c>
      <c r="AH38" s="1">
        <v>152</v>
      </c>
      <c r="AI38" s="1">
        <v>0</v>
      </c>
      <c r="AJ38" s="1">
        <v>0</v>
      </c>
      <c r="AK38" s="1">
        <v>0</v>
      </c>
      <c r="AL38" s="1">
        <v>0</v>
      </c>
      <c r="AM38" s="1">
        <f t="shared" si="8"/>
        <v>0</v>
      </c>
      <c r="AN38" s="1">
        <v>3</v>
      </c>
      <c r="AO38" s="1">
        <v>0</v>
      </c>
      <c r="AP38" s="20">
        <f t="shared" si="9"/>
        <v>73.5</v>
      </c>
      <c r="AQ38" s="1">
        <v>4</v>
      </c>
    </row>
    <row r="39" spans="1:43" ht="16" x14ac:dyDescent="0.2">
      <c r="A39" t="s">
        <v>33508</v>
      </c>
      <c r="B39" t="s">
        <v>33771</v>
      </c>
      <c r="C39" s="1" t="s">
        <v>24672</v>
      </c>
      <c r="E39" s="9" t="s">
        <v>33820</v>
      </c>
      <c r="F39" s="12" t="s">
        <v>33812</v>
      </c>
      <c r="G39" s="13" t="s">
        <v>33780</v>
      </c>
      <c r="H39" s="14" t="s">
        <v>33813</v>
      </c>
      <c r="I39" s="13" t="s">
        <v>33782</v>
      </c>
      <c r="J39" s="13">
        <v>60161</v>
      </c>
      <c r="K39" t="s">
        <v>5081</v>
      </c>
      <c r="L39" t="s">
        <v>25209</v>
      </c>
      <c r="M39" t="s">
        <v>25210</v>
      </c>
      <c r="N39" t="s">
        <v>130</v>
      </c>
      <c r="O39" t="s">
        <v>25211</v>
      </c>
      <c r="P39" t="s">
        <v>25212</v>
      </c>
      <c r="Q39" t="s">
        <v>25213</v>
      </c>
      <c r="S39" t="s">
        <v>15596</v>
      </c>
      <c r="T39" s="1" t="s">
        <v>24672</v>
      </c>
      <c r="U39" s="1">
        <v>99352</v>
      </c>
      <c r="V39" t="s">
        <v>33507</v>
      </c>
      <c r="W39" s="4">
        <v>0.56000000000000005</v>
      </c>
      <c r="X39" s="1">
        <v>500</v>
      </c>
      <c r="Y39" s="1">
        <v>27</v>
      </c>
      <c r="Z39" s="1">
        <v>21</v>
      </c>
      <c r="AA39" s="1">
        <v>21</v>
      </c>
      <c r="AB39" s="6">
        <f t="shared" si="5"/>
        <v>4.2000000000000003E-2</v>
      </c>
      <c r="AC39" s="8">
        <f t="shared" si="6"/>
        <v>4.2000000000000003E-2</v>
      </c>
      <c r="AD39" s="26">
        <f t="shared" si="7"/>
        <v>100</v>
      </c>
      <c r="AE39" s="1">
        <v>21</v>
      </c>
      <c r="AF39" s="1">
        <v>21</v>
      </c>
      <c r="AG39" s="1">
        <v>14</v>
      </c>
      <c r="AH39" s="1">
        <v>101</v>
      </c>
      <c r="AI39" s="1">
        <v>0</v>
      </c>
      <c r="AJ39" s="1">
        <v>0</v>
      </c>
      <c r="AK39" s="1">
        <v>0</v>
      </c>
      <c r="AL39" s="1">
        <v>0</v>
      </c>
      <c r="AM39" s="1">
        <f t="shared" si="8"/>
        <v>0</v>
      </c>
      <c r="AN39" s="1">
        <v>2</v>
      </c>
      <c r="AO39" s="1">
        <v>0</v>
      </c>
      <c r="AP39" s="20">
        <f t="shared" si="9"/>
        <v>44.1</v>
      </c>
      <c r="AQ39" s="1">
        <v>2</v>
      </c>
    </row>
    <row r="40" spans="1:43" ht="16" x14ac:dyDescent="0.2">
      <c r="A40" t="s">
        <v>26405</v>
      </c>
      <c r="B40" t="s">
        <v>33771</v>
      </c>
      <c r="C40" s="1" t="s">
        <v>24672</v>
      </c>
      <c r="E40" s="9" t="s">
        <v>33820</v>
      </c>
      <c r="F40" s="12" t="s">
        <v>33812</v>
      </c>
      <c r="G40" s="13" t="s">
        <v>33780</v>
      </c>
      <c r="H40" s="14" t="s">
        <v>33813</v>
      </c>
      <c r="I40" s="13" t="s">
        <v>33782</v>
      </c>
      <c r="J40" s="13">
        <v>60161</v>
      </c>
      <c r="K40" t="s">
        <v>5081</v>
      </c>
      <c r="L40" t="s">
        <v>25214</v>
      </c>
      <c r="M40" t="s">
        <v>25215</v>
      </c>
      <c r="N40" t="s">
        <v>30</v>
      </c>
      <c r="O40" t="s">
        <v>25216</v>
      </c>
      <c r="P40" t="s">
        <v>25217</v>
      </c>
      <c r="Q40" t="s">
        <v>25218</v>
      </c>
      <c r="S40" t="s">
        <v>15596</v>
      </c>
      <c r="T40" s="1" t="s">
        <v>24672</v>
      </c>
      <c r="U40" s="1">
        <v>99352</v>
      </c>
      <c r="V40" t="e">
        <v>#N/A</v>
      </c>
      <c r="W40" s="4">
        <v>0.59</v>
      </c>
      <c r="X40" s="1">
        <v>515</v>
      </c>
      <c r="Y40" s="1">
        <v>41</v>
      </c>
      <c r="Z40" s="1">
        <v>36</v>
      </c>
      <c r="AA40" s="1">
        <v>36</v>
      </c>
      <c r="AB40" s="6">
        <f t="shared" si="5"/>
        <v>6.9902912621359226E-2</v>
      </c>
      <c r="AC40" s="8">
        <f t="shared" si="6"/>
        <v>6.9902912621359226E-2</v>
      </c>
      <c r="AD40" s="26">
        <f t="shared" si="7"/>
        <v>103</v>
      </c>
      <c r="AE40" s="1">
        <v>32</v>
      </c>
      <c r="AF40" s="1">
        <v>32</v>
      </c>
      <c r="AG40" s="1">
        <v>18</v>
      </c>
      <c r="AH40" s="1">
        <v>134</v>
      </c>
      <c r="AI40" s="1">
        <v>0</v>
      </c>
      <c r="AJ40" s="1">
        <v>0</v>
      </c>
      <c r="AK40" s="1">
        <v>0</v>
      </c>
      <c r="AL40" s="1">
        <v>0</v>
      </c>
      <c r="AM40" s="1">
        <f t="shared" si="8"/>
        <v>0</v>
      </c>
      <c r="AN40" s="1">
        <v>2</v>
      </c>
      <c r="AO40" s="1">
        <v>0</v>
      </c>
      <c r="AP40" s="20">
        <f t="shared" si="9"/>
        <v>75.600000000000009</v>
      </c>
      <c r="AQ40" s="1">
        <v>0</v>
      </c>
    </row>
    <row r="41" spans="1:43" ht="16" x14ac:dyDescent="0.2">
      <c r="A41" t="s">
        <v>26500</v>
      </c>
      <c r="B41" t="s">
        <v>33771</v>
      </c>
      <c r="C41" s="1" t="s">
        <v>24672</v>
      </c>
      <c r="E41" s="9" t="s">
        <v>33820</v>
      </c>
      <c r="F41" s="12" t="s">
        <v>33812</v>
      </c>
      <c r="G41" s="13" t="s">
        <v>33780</v>
      </c>
      <c r="H41" s="14" t="s">
        <v>33813</v>
      </c>
      <c r="I41" s="13" t="s">
        <v>33782</v>
      </c>
      <c r="J41" s="13">
        <v>60161</v>
      </c>
      <c r="K41" t="s">
        <v>5081</v>
      </c>
      <c r="L41" t="s">
        <v>25219</v>
      </c>
      <c r="M41" t="s">
        <v>25220</v>
      </c>
      <c r="N41" t="s">
        <v>30</v>
      </c>
      <c r="O41" t="s">
        <v>25221</v>
      </c>
      <c r="P41" t="s">
        <v>25222</v>
      </c>
      <c r="Q41" t="s">
        <v>25223</v>
      </c>
      <c r="S41" t="s">
        <v>25224</v>
      </c>
      <c r="T41" s="1" t="s">
        <v>24672</v>
      </c>
      <c r="U41" s="1">
        <v>99353</v>
      </c>
      <c r="V41" t="e">
        <v>#N/A</v>
      </c>
      <c r="W41" s="4">
        <v>0.67</v>
      </c>
      <c r="X41" s="1">
        <v>490</v>
      </c>
      <c r="Y41" s="1">
        <v>71</v>
      </c>
      <c r="Z41" s="1">
        <v>64</v>
      </c>
      <c r="AA41" s="1">
        <v>64</v>
      </c>
      <c r="AB41" s="6">
        <f t="shared" si="5"/>
        <v>0.1306122448979592</v>
      </c>
      <c r="AC41" s="8">
        <f t="shared" si="6"/>
        <v>0.1306122448979592</v>
      </c>
      <c r="AD41" s="26">
        <f t="shared" si="7"/>
        <v>98</v>
      </c>
      <c r="AE41" s="1">
        <v>64</v>
      </c>
      <c r="AF41" s="1">
        <v>64</v>
      </c>
      <c r="AG41" s="1">
        <v>46</v>
      </c>
      <c r="AH41" s="1">
        <v>298</v>
      </c>
      <c r="AI41" s="1">
        <v>0</v>
      </c>
      <c r="AJ41" s="1">
        <v>0</v>
      </c>
      <c r="AK41" s="1">
        <v>0</v>
      </c>
      <c r="AL41" s="1">
        <v>0</v>
      </c>
      <c r="AM41" s="1">
        <f t="shared" si="8"/>
        <v>0</v>
      </c>
      <c r="AN41" s="1">
        <v>5</v>
      </c>
      <c r="AO41" s="1">
        <v>3</v>
      </c>
      <c r="AP41" s="20">
        <f t="shared" si="9"/>
        <v>134.4</v>
      </c>
      <c r="AQ41" s="1">
        <v>2</v>
      </c>
    </row>
    <row r="42" spans="1:43" ht="16" x14ac:dyDescent="0.2">
      <c r="A42" t="s">
        <v>26040</v>
      </c>
      <c r="B42" t="s">
        <v>33771</v>
      </c>
      <c r="C42" s="1" t="s">
        <v>24672</v>
      </c>
      <c r="E42" s="9" t="s">
        <v>33820</v>
      </c>
      <c r="F42" s="12" t="s">
        <v>33812</v>
      </c>
      <c r="G42" s="13" t="s">
        <v>33780</v>
      </c>
      <c r="H42" s="14" t="s">
        <v>33813</v>
      </c>
      <c r="I42" s="13" t="s">
        <v>33782</v>
      </c>
      <c r="J42" s="13">
        <v>60161</v>
      </c>
      <c r="K42" t="s">
        <v>25225</v>
      </c>
      <c r="L42" t="s">
        <v>5982</v>
      </c>
      <c r="M42" t="s">
        <v>25227</v>
      </c>
      <c r="O42" t="s">
        <v>25228</v>
      </c>
      <c r="P42" t="s">
        <v>25229</v>
      </c>
      <c r="Q42" t="s">
        <v>25230</v>
      </c>
      <c r="S42" t="s">
        <v>25226</v>
      </c>
      <c r="T42" s="1" t="s">
        <v>24672</v>
      </c>
      <c r="U42" s="1">
        <v>99003</v>
      </c>
      <c r="V42" t="e">
        <v>#N/A</v>
      </c>
      <c r="W42" s="4">
        <v>0.53</v>
      </c>
      <c r="X42" s="1">
        <v>420</v>
      </c>
      <c r="Y42" s="1">
        <v>28</v>
      </c>
      <c r="Z42" s="1">
        <v>43</v>
      </c>
      <c r="AA42" s="1">
        <v>25</v>
      </c>
      <c r="AB42" s="6">
        <f t="shared" si="5"/>
        <v>5.9523809523809521E-2</v>
      </c>
      <c r="AC42" s="8">
        <f t="shared" si="6"/>
        <v>5.9523809523809521E-2</v>
      </c>
      <c r="AD42" s="26">
        <f t="shared" si="7"/>
        <v>84</v>
      </c>
      <c r="AE42" s="1">
        <v>25</v>
      </c>
      <c r="AF42" s="1">
        <v>42</v>
      </c>
      <c r="AG42" s="1">
        <v>17</v>
      </c>
      <c r="AH42" s="1">
        <v>120</v>
      </c>
      <c r="AI42" s="1">
        <v>5</v>
      </c>
      <c r="AJ42" s="1">
        <v>24</v>
      </c>
      <c r="AK42" s="1">
        <v>0</v>
      </c>
      <c r="AL42" s="1">
        <v>0</v>
      </c>
      <c r="AM42" s="1">
        <f t="shared" si="8"/>
        <v>24</v>
      </c>
      <c r="AN42" s="1">
        <v>12</v>
      </c>
      <c r="AO42" s="1">
        <v>1</v>
      </c>
      <c r="AP42" s="20">
        <f t="shared" si="9"/>
        <v>52.5</v>
      </c>
      <c r="AQ42" s="1">
        <v>2</v>
      </c>
    </row>
    <row r="43" spans="1:43" ht="16" x14ac:dyDescent="0.2">
      <c r="A43" t="s">
        <v>33194</v>
      </c>
      <c r="B43" t="s">
        <v>33771</v>
      </c>
      <c r="C43" s="1" t="s">
        <v>24672</v>
      </c>
      <c r="E43" s="9" t="s">
        <v>33820</v>
      </c>
      <c r="F43" s="12" t="s">
        <v>33812</v>
      </c>
      <c r="G43" s="13" t="s">
        <v>33780</v>
      </c>
      <c r="H43" s="14" t="s">
        <v>33813</v>
      </c>
      <c r="I43" s="13" t="s">
        <v>33782</v>
      </c>
      <c r="J43" s="13">
        <v>60161</v>
      </c>
      <c r="K43" t="s">
        <v>25243</v>
      </c>
      <c r="L43" t="s">
        <v>25249</v>
      </c>
      <c r="M43" t="s">
        <v>25250</v>
      </c>
      <c r="N43" t="s">
        <v>44</v>
      </c>
      <c r="O43" t="s">
        <v>25251</v>
      </c>
      <c r="P43" t="s">
        <v>25252</v>
      </c>
      <c r="Q43" t="s">
        <v>25253</v>
      </c>
      <c r="S43" t="s">
        <v>25157</v>
      </c>
      <c r="T43" s="1" t="s">
        <v>24672</v>
      </c>
      <c r="U43" s="1">
        <v>98136</v>
      </c>
      <c r="V43" t="s">
        <v>33193</v>
      </c>
      <c r="W43" s="4">
        <v>0.11</v>
      </c>
      <c r="X43" s="1">
        <v>403</v>
      </c>
      <c r="Y43" s="1">
        <v>21</v>
      </c>
      <c r="Z43" s="1">
        <v>13</v>
      </c>
      <c r="AA43" s="1">
        <v>13</v>
      </c>
      <c r="AB43" s="6">
        <f t="shared" si="5"/>
        <v>3.2258064516129031E-2</v>
      </c>
      <c r="AC43" s="8">
        <f t="shared" si="6"/>
        <v>3.2258064516129031E-2</v>
      </c>
      <c r="AD43" s="26">
        <f t="shared" si="7"/>
        <v>80.600000000000009</v>
      </c>
      <c r="AE43" s="1">
        <v>13</v>
      </c>
      <c r="AF43" s="1">
        <v>13</v>
      </c>
      <c r="AG43" s="1">
        <v>3</v>
      </c>
      <c r="AH43" s="1">
        <v>14</v>
      </c>
      <c r="AI43" s="1">
        <v>3</v>
      </c>
      <c r="AJ43" s="1">
        <v>5</v>
      </c>
      <c r="AK43" s="1">
        <v>0</v>
      </c>
      <c r="AL43" s="1">
        <v>0</v>
      </c>
      <c r="AM43" s="1">
        <f t="shared" si="8"/>
        <v>5</v>
      </c>
      <c r="AN43" s="1">
        <v>2</v>
      </c>
      <c r="AO43" s="1">
        <v>0</v>
      </c>
      <c r="AP43" s="20">
        <f t="shared" si="9"/>
        <v>27.3</v>
      </c>
      <c r="AQ43" s="1">
        <v>0</v>
      </c>
    </row>
    <row r="44" spans="1:43" ht="16" x14ac:dyDescent="0.2">
      <c r="A44" t="s">
        <v>26325</v>
      </c>
      <c r="B44" t="s">
        <v>33771</v>
      </c>
      <c r="C44" s="1" t="s">
        <v>24672</v>
      </c>
      <c r="E44" s="9" t="s">
        <v>33820</v>
      </c>
      <c r="F44" s="12" t="s">
        <v>33812</v>
      </c>
      <c r="G44" s="13" t="s">
        <v>33780</v>
      </c>
      <c r="H44" s="14" t="s">
        <v>33813</v>
      </c>
      <c r="I44" s="13" t="s">
        <v>33782</v>
      </c>
      <c r="J44" s="13">
        <v>60161</v>
      </c>
      <c r="K44" t="s">
        <v>25243</v>
      </c>
      <c r="L44" t="s">
        <v>25259</v>
      </c>
      <c r="M44" t="s">
        <v>25260</v>
      </c>
      <c r="N44" t="s">
        <v>30</v>
      </c>
      <c r="O44" t="s">
        <v>25261</v>
      </c>
      <c r="P44" t="s">
        <v>25262</v>
      </c>
      <c r="Q44" t="s">
        <v>25263</v>
      </c>
      <c r="S44" t="s">
        <v>25157</v>
      </c>
      <c r="T44" s="1" t="s">
        <v>24672</v>
      </c>
      <c r="U44" s="1">
        <v>98144</v>
      </c>
      <c r="V44" t="e">
        <v>#N/A</v>
      </c>
      <c r="W44" s="4">
        <v>0.55000000000000004</v>
      </c>
      <c r="X44" s="1">
        <v>577</v>
      </c>
      <c r="Y44" s="1">
        <v>25</v>
      </c>
      <c r="Z44" s="1">
        <v>20</v>
      </c>
      <c r="AA44" s="1">
        <v>20</v>
      </c>
      <c r="AB44" s="6">
        <f t="shared" si="5"/>
        <v>3.4662045060658578E-2</v>
      </c>
      <c r="AC44" s="8">
        <f t="shared" si="6"/>
        <v>3.4662045060658578E-2</v>
      </c>
      <c r="AD44" s="26">
        <f t="shared" si="7"/>
        <v>115.4</v>
      </c>
      <c r="AE44" s="1">
        <v>19</v>
      </c>
      <c r="AF44" s="1">
        <v>19</v>
      </c>
      <c r="AG44" s="1">
        <v>10</v>
      </c>
      <c r="AH44" s="1">
        <v>28</v>
      </c>
      <c r="AI44" s="1">
        <v>3</v>
      </c>
      <c r="AJ44" s="1">
        <v>9</v>
      </c>
      <c r="AK44" s="1">
        <v>0</v>
      </c>
      <c r="AL44" s="1">
        <v>0</v>
      </c>
      <c r="AM44" s="1">
        <f t="shared" si="8"/>
        <v>9</v>
      </c>
      <c r="AN44" s="1">
        <v>3</v>
      </c>
      <c r="AO44" s="1">
        <v>1</v>
      </c>
      <c r="AP44" s="20">
        <f t="shared" si="9"/>
        <v>42</v>
      </c>
      <c r="AQ44" s="1">
        <v>7</v>
      </c>
    </row>
    <row r="45" spans="1:43" ht="16" x14ac:dyDescent="0.2">
      <c r="A45" t="s">
        <v>33286</v>
      </c>
      <c r="B45" t="s">
        <v>33771</v>
      </c>
      <c r="C45" s="1" t="s">
        <v>24672</v>
      </c>
      <c r="E45" s="9" t="s">
        <v>33820</v>
      </c>
      <c r="F45" s="12" t="s">
        <v>33812</v>
      </c>
      <c r="G45" s="13" t="s">
        <v>33780</v>
      </c>
      <c r="H45" s="14" t="s">
        <v>33813</v>
      </c>
      <c r="I45" s="13" t="s">
        <v>33782</v>
      </c>
      <c r="J45" s="13">
        <v>60161</v>
      </c>
      <c r="K45" t="s">
        <v>25274</v>
      </c>
      <c r="L45" t="s">
        <v>25275</v>
      </c>
      <c r="M45" t="s">
        <v>25276</v>
      </c>
      <c r="N45" t="s">
        <v>30</v>
      </c>
      <c r="O45" t="s">
        <v>25277</v>
      </c>
      <c r="P45" t="s">
        <v>25278</v>
      </c>
      <c r="Q45" t="s">
        <v>25279</v>
      </c>
      <c r="S45" t="s">
        <v>25280</v>
      </c>
      <c r="T45" s="1" t="s">
        <v>24672</v>
      </c>
      <c r="U45" s="1">
        <v>98942</v>
      </c>
      <c r="V45" t="s">
        <v>33285</v>
      </c>
      <c r="W45" s="4">
        <v>0.56999999999999995</v>
      </c>
      <c r="X45" s="1">
        <v>550</v>
      </c>
      <c r="Y45" s="1">
        <v>38</v>
      </c>
      <c r="Z45" s="1">
        <v>31</v>
      </c>
      <c r="AA45" s="1">
        <v>31</v>
      </c>
      <c r="AB45" s="6">
        <f t="shared" si="5"/>
        <v>5.6363636363636366E-2</v>
      </c>
      <c r="AC45" s="8">
        <f t="shared" si="6"/>
        <v>5.6363636363636366E-2</v>
      </c>
      <c r="AD45" s="26">
        <f t="shared" si="7"/>
        <v>110</v>
      </c>
      <c r="AE45" s="1">
        <v>30</v>
      </c>
      <c r="AF45" s="1">
        <v>30</v>
      </c>
      <c r="AG45" s="1">
        <v>26</v>
      </c>
      <c r="AH45" s="1">
        <v>213</v>
      </c>
      <c r="AI45" s="1">
        <v>0</v>
      </c>
      <c r="AJ45" s="1">
        <v>0</v>
      </c>
      <c r="AK45" s="1">
        <v>0</v>
      </c>
      <c r="AL45" s="1">
        <v>0</v>
      </c>
      <c r="AM45" s="1">
        <f t="shared" si="8"/>
        <v>0</v>
      </c>
      <c r="AN45" s="1">
        <v>6</v>
      </c>
      <c r="AO45" s="1">
        <v>0</v>
      </c>
      <c r="AP45" s="20">
        <f t="shared" si="9"/>
        <v>65.100000000000009</v>
      </c>
      <c r="AQ45" s="1">
        <v>1</v>
      </c>
    </row>
    <row r="46" spans="1:43" ht="16" x14ac:dyDescent="0.2">
      <c r="A46" t="s">
        <v>33127</v>
      </c>
      <c r="B46" t="s">
        <v>33771</v>
      </c>
      <c r="C46" s="1" t="s">
        <v>24672</v>
      </c>
      <c r="E46" s="9" t="s">
        <v>33820</v>
      </c>
      <c r="F46" s="12" t="s">
        <v>33812</v>
      </c>
      <c r="G46" s="13" t="s">
        <v>33780</v>
      </c>
      <c r="H46" s="14" t="s">
        <v>33813</v>
      </c>
      <c r="I46" s="13" t="s">
        <v>33782</v>
      </c>
      <c r="J46" s="13">
        <v>60161</v>
      </c>
      <c r="K46" t="s">
        <v>25303</v>
      </c>
      <c r="L46" t="s">
        <v>25304</v>
      </c>
      <c r="M46" t="s">
        <v>25305</v>
      </c>
      <c r="O46" t="s">
        <v>25306</v>
      </c>
      <c r="P46" t="s">
        <v>25307</v>
      </c>
      <c r="Q46" t="s">
        <v>25308</v>
      </c>
      <c r="S46" t="s">
        <v>17445</v>
      </c>
      <c r="T46" s="1" t="s">
        <v>24672</v>
      </c>
      <c r="U46" s="1">
        <v>99205</v>
      </c>
      <c r="V46" t="e">
        <v>#N/A</v>
      </c>
      <c r="W46" s="4">
        <v>0</v>
      </c>
      <c r="X46" s="1">
        <v>401</v>
      </c>
      <c r="Y46" s="1">
        <v>81</v>
      </c>
      <c r="Z46" s="1">
        <v>94</v>
      </c>
      <c r="AA46" s="1">
        <v>67</v>
      </c>
      <c r="AB46" s="6">
        <f t="shared" si="5"/>
        <v>0.16708229426433915</v>
      </c>
      <c r="AC46" s="8">
        <f t="shared" si="6"/>
        <v>0.16708229426433915</v>
      </c>
      <c r="AD46" s="26">
        <f t="shared" si="7"/>
        <v>80.2</v>
      </c>
      <c r="AE46" s="1">
        <v>66</v>
      </c>
      <c r="AF46" s="1">
        <v>90</v>
      </c>
      <c r="AG46" s="1">
        <v>29</v>
      </c>
      <c r="AH46" s="1">
        <v>185</v>
      </c>
      <c r="AI46" s="1">
        <v>6</v>
      </c>
      <c r="AJ46" s="1">
        <v>20</v>
      </c>
      <c r="AK46" s="1">
        <v>0</v>
      </c>
      <c r="AL46" s="1">
        <v>0</v>
      </c>
      <c r="AM46" s="1">
        <f t="shared" si="8"/>
        <v>20</v>
      </c>
      <c r="AN46" s="1">
        <v>34</v>
      </c>
      <c r="AO46" s="1">
        <v>11</v>
      </c>
      <c r="AP46" s="20">
        <f t="shared" si="9"/>
        <v>140.70000000000002</v>
      </c>
      <c r="AQ46" s="1">
        <v>2</v>
      </c>
    </row>
    <row r="47" spans="1:43" ht="16" x14ac:dyDescent="0.2">
      <c r="A47" t="s">
        <v>33484</v>
      </c>
      <c r="B47" t="s">
        <v>33771</v>
      </c>
      <c r="C47" s="1" t="s">
        <v>24672</v>
      </c>
      <c r="E47" s="9" t="s">
        <v>33820</v>
      </c>
      <c r="F47" s="12" t="s">
        <v>33812</v>
      </c>
      <c r="G47" s="13" t="s">
        <v>33780</v>
      </c>
      <c r="H47" s="14" t="s">
        <v>33813</v>
      </c>
      <c r="I47" s="13" t="s">
        <v>33782</v>
      </c>
      <c r="J47" s="13">
        <v>60161</v>
      </c>
      <c r="K47" t="s">
        <v>25303</v>
      </c>
      <c r="L47" t="s">
        <v>25309</v>
      </c>
      <c r="M47" t="s">
        <v>25310</v>
      </c>
      <c r="O47" t="s">
        <v>25311</v>
      </c>
      <c r="P47" t="s">
        <v>25312</v>
      </c>
      <c r="Q47" t="s">
        <v>25313</v>
      </c>
      <c r="S47" t="s">
        <v>17445</v>
      </c>
      <c r="T47" s="1" t="s">
        <v>24672</v>
      </c>
      <c r="U47" s="1">
        <v>99217</v>
      </c>
      <c r="V47" t="e">
        <v>#N/A</v>
      </c>
      <c r="W47" s="4">
        <v>0.86</v>
      </c>
      <c r="X47" s="1">
        <v>400</v>
      </c>
      <c r="Y47" s="1">
        <v>38</v>
      </c>
      <c r="Z47" s="1">
        <v>56</v>
      </c>
      <c r="AA47" s="1">
        <v>34</v>
      </c>
      <c r="AB47" s="6">
        <f t="shared" si="5"/>
        <v>8.5000000000000006E-2</v>
      </c>
      <c r="AC47" s="8">
        <f t="shared" si="6"/>
        <v>8.5000000000000006E-2</v>
      </c>
      <c r="AD47" s="26">
        <f t="shared" si="7"/>
        <v>80</v>
      </c>
      <c r="AE47" s="1">
        <v>34</v>
      </c>
      <c r="AF47" s="1">
        <v>56</v>
      </c>
      <c r="AG47" s="1">
        <v>18</v>
      </c>
      <c r="AH47" s="1">
        <v>117</v>
      </c>
      <c r="AI47" s="1">
        <v>5</v>
      </c>
      <c r="AJ47" s="1">
        <v>18</v>
      </c>
      <c r="AK47" s="1">
        <v>0</v>
      </c>
      <c r="AL47" s="1">
        <v>0</v>
      </c>
      <c r="AM47" s="1">
        <f t="shared" si="8"/>
        <v>18</v>
      </c>
      <c r="AN47" s="1">
        <v>16</v>
      </c>
      <c r="AO47" s="1">
        <v>2</v>
      </c>
      <c r="AP47" s="20">
        <f t="shared" si="9"/>
        <v>71.400000000000006</v>
      </c>
      <c r="AQ47" s="1">
        <v>2</v>
      </c>
    </row>
    <row r="48" spans="1:43" ht="16" x14ac:dyDescent="0.2">
      <c r="A48" t="s">
        <v>26162</v>
      </c>
      <c r="B48" t="s">
        <v>33771</v>
      </c>
      <c r="C48" s="1" t="s">
        <v>24672</v>
      </c>
      <c r="E48" s="9" t="s">
        <v>33820</v>
      </c>
      <c r="F48" s="12" t="s">
        <v>33812</v>
      </c>
      <c r="G48" s="13" t="s">
        <v>33780</v>
      </c>
      <c r="H48" s="14" t="s">
        <v>33813</v>
      </c>
      <c r="I48" s="13" t="s">
        <v>33782</v>
      </c>
      <c r="J48" s="13">
        <v>60161</v>
      </c>
      <c r="K48" t="s">
        <v>25303</v>
      </c>
      <c r="L48" t="s">
        <v>25314</v>
      </c>
      <c r="M48" t="s">
        <v>25315</v>
      </c>
      <c r="N48" t="s">
        <v>25316</v>
      </c>
      <c r="O48" t="s">
        <v>25317</v>
      </c>
      <c r="P48" t="s">
        <v>25318</v>
      </c>
      <c r="Q48" t="s">
        <v>25319</v>
      </c>
      <c r="S48" t="s">
        <v>17445</v>
      </c>
      <c r="T48" s="1" t="s">
        <v>24672</v>
      </c>
      <c r="U48" s="1">
        <v>99202</v>
      </c>
      <c r="V48" t="e">
        <v>#N/A</v>
      </c>
      <c r="W48" s="4">
        <v>0.86</v>
      </c>
      <c r="X48" s="1">
        <v>450</v>
      </c>
      <c r="Y48" s="1">
        <v>76</v>
      </c>
      <c r="Z48" s="1">
        <v>85</v>
      </c>
      <c r="AA48" s="1">
        <v>59</v>
      </c>
      <c r="AB48" s="6">
        <f t="shared" si="5"/>
        <v>0.13111111111111112</v>
      </c>
      <c r="AC48" s="8">
        <f t="shared" si="6"/>
        <v>0.13111111111111112</v>
      </c>
      <c r="AD48" s="26">
        <f t="shared" si="7"/>
        <v>90</v>
      </c>
      <c r="AE48" s="1">
        <v>59</v>
      </c>
      <c r="AF48" s="1">
        <v>85</v>
      </c>
      <c r="AG48" s="1">
        <v>22</v>
      </c>
      <c r="AH48" s="1">
        <v>157</v>
      </c>
      <c r="AI48" s="1">
        <v>6</v>
      </c>
      <c r="AJ48" s="1">
        <v>16</v>
      </c>
      <c r="AK48" s="1">
        <v>0</v>
      </c>
      <c r="AL48" s="1">
        <v>0</v>
      </c>
      <c r="AM48" s="1">
        <f t="shared" si="8"/>
        <v>16</v>
      </c>
      <c r="AN48" s="1">
        <v>32</v>
      </c>
      <c r="AO48" s="1">
        <v>5</v>
      </c>
      <c r="AP48" s="20">
        <f t="shared" si="9"/>
        <v>123.9</v>
      </c>
      <c r="AQ48" s="1">
        <v>2</v>
      </c>
    </row>
    <row r="49" spans="1:44" ht="16" x14ac:dyDescent="0.2">
      <c r="A49" t="s">
        <v>32756</v>
      </c>
      <c r="B49" t="s">
        <v>33771</v>
      </c>
      <c r="C49" s="1" t="s">
        <v>24672</v>
      </c>
      <c r="E49" s="9" t="s">
        <v>33820</v>
      </c>
      <c r="F49" s="12" t="s">
        <v>33812</v>
      </c>
      <c r="G49" s="13" t="s">
        <v>33780</v>
      </c>
      <c r="H49" s="14" t="s">
        <v>33813</v>
      </c>
      <c r="I49" s="13" t="s">
        <v>33782</v>
      </c>
      <c r="J49" s="13">
        <v>60161</v>
      </c>
      <c r="K49" t="s">
        <v>25303</v>
      </c>
      <c r="L49" t="s">
        <v>15130</v>
      </c>
      <c r="M49" t="s">
        <v>25320</v>
      </c>
      <c r="N49" t="s">
        <v>201</v>
      </c>
      <c r="O49" t="s">
        <v>25321</v>
      </c>
      <c r="P49" t="s">
        <v>25322</v>
      </c>
      <c r="Q49" t="s">
        <v>25323</v>
      </c>
      <c r="S49" t="s">
        <v>17445</v>
      </c>
      <c r="T49" s="1" t="s">
        <v>24672</v>
      </c>
      <c r="U49" s="1">
        <v>99223</v>
      </c>
      <c r="V49" t="e">
        <v>#N/A</v>
      </c>
      <c r="W49" s="4">
        <v>0.42</v>
      </c>
      <c r="X49" s="1">
        <v>431</v>
      </c>
      <c r="Y49" s="1">
        <v>59</v>
      </c>
      <c r="Z49" s="1">
        <v>71</v>
      </c>
      <c r="AA49" s="1">
        <v>45</v>
      </c>
      <c r="AB49" s="6">
        <f t="shared" si="5"/>
        <v>0.10440835266821345</v>
      </c>
      <c r="AC49" s="8">
        <f t="shared" si="6"/>
        <v>0.10440835266821345</v>
      </c>
      <c r="AD49" s="26">
        <f t="shared" si="7"/>
        <v>86.2</v>
      </c>
      <c r="AE49" s="1">
        <v>45</v>
      </c>
      <c r="AF49" s="1">
        <v>71</v>
      </c>
      <c r="AG49" s="1">
        <v>16</v>
      </c>
      <c r="AH49" s="1">
        <v>95</v>
      </c>
      <c r="AI49" s="1">
        <v>8</v>
      </c>
      <c r="AJ49" s="1">
        <v>29</v>
      </c>
      <c r="AK49" s="1">
        <v>0</v>
      </c>
      <c r="AL49" s="1">
        <v>0</v>
      </c>
      <c r="AM49" s="1">
        <f t="shared" si="8"/>
        <v>29</v>
      </c>
      <c r="AN49" s="1">
        <v>20</v>
      </c>
      <c r="AO49" s="1">
        <v>3</v>
      </c>
      <c r="AP49" s="20">
        <f t="shared" si="9"/>
        <v>94.5</v>
      </c>
      <c r="AQ49" s="1">
        <v>2</v>
      </c>
    </row>
    <row r="50" spans="1:44" ht="16" x14ac:dyDescent="0.2">
      <c r="A50" t="s">
        <v>26261</v>
      </c>
      <c r="B50" t="s">
        <v>33771</v>
      </c>
      <c r="C50" s="1" t="s">
        <v>24672</v>
      </c>
      <c r="E50" s="9" t="s">
        <v>33820</v>
      </c>
      <c r="F50" s="12" t="s">
        <v>33812</v>
      </c>
      <c r="G50" s="13" t="s">
        <v>33780</v>
      </c>
      <c r="H50" s="14" t="s">
        <v>33813</v>
      </c>
      <c r="I50" s="13" t="s">
        <v>33782</v>
      </c>
      <c r="J50" s="13">
        <v>60161</v>
      </c>
      <c r="K50" t="s">
        <v>25303</v>
      </c>
      <c r="L50" t="s">
        <v>25324</v>
      </c>
      <c r="M50" t="s">
        <v>25325</v>
      </c>
      <c r="N50" t="s">
        <v>30</v>
      </c>
      <c r="O50" t="s">
        <v>25326</v>
      </c>
      <c r="P50" t="s">
        <v>25327</v>
      </c>
      <c r="Q50" t="s">
        <v>25328</v>
      </c>
      <c r="S50" t="s">
        <v>17445</v>
      </c>
      <c r="T50" s="1" t="s">
        <v>24672</v>
      </c>
      <c r="U50" s="1">
        <v>99205</v>
      </c>
      <c r="V50" t="e">
        <v>#N/A</v>
      </c>
      <c r="W50" s="4">
        <v>0.7</v>
      </c>
      <c r="X50" s="1">
        <v>544</v>
      </c>
      <c r="Y50" s="1">
        <v>36</v>
      </c>
      <c r="Z50" s="1">
        <v>27</v>
      </c>
      <c r="AA50" s="1">
        <v>27</v>
      </c>
      <c r="AB50" s="6">
        <f t="shared" si="5"/>
        <v>4.9632352941176468E-2</v>
      </c>
      <c r="AC50" s="8">
        <f t="shared" si="6"/>
        <v>4.9632352941176468E-2</v>
      </c>
      <c r="AD50" s="26">
        <f t="shared" si="7"/>
        <v>108.80000000000001</v>
      </c>
      <c r="AE50" s="1">
        <v>27</v>
      </c>
      <c r="AF50" s="1">
        <v>27</v>
      </c>
      <c r="AG50" s="1">
        <v>6</v>
      </c>
      <c r="AH50" s="1">
        <v>29</v>
      </c>
      <c r="AI50" s="1">
        <v>0</v>
      </c>
      <c r="AJ50" s="1">
        <v>0</v>
      </c>
      <c r="AK50" s="1">
        <v>0</v>
      </c>
      <c r="AL50" s="1">
        <v>0</v>
      </c>
      <c r="AM50" s="1">
        <f t="shared" si="8"/>
        <v>0</v>
      </c>
      <c r="AN50" s="1">
        <v>14</v>
      </c>
      <c r="AO50" s="1">
        <v>5</v>
      </c>
      <c r="AP50" s="20">
        <f t="shared" si="9"/>
        <v>56.7</v>
      </c>
      <c r="AQ50" s="1">
        <v>2</v>
      </c>
    </row>
    <row r="51" spans="1:44" ht="16" x14ac:dyDescent="0.2">
      <c r="A51" t="s">
        <v>33000</v>
      </c>
      <c r="B51" t="s">
        <v>33771</v>
      </c>
      <c r="C51" s="1" t="s">
        <v>24672</v>
      </c>
      <c r="E51" s="9" t="s">
        <v>33820</v>
      </c>
      <c r="F51" s="12" t="s">
        <v>33812</v>
      </c>
      <c r="G51" s="13" t="s">
        <v>33780</v>
      </c>
      <c r="H51" s="14" t="s">
        <v>33813</v>
      </c>
      <c r="I51" s="13" t="s">
        <v>33782</v>
      </c>
      <c r="J51" s="13">
        <v>60161</v>
      </c>
      <c r="K51" t="s">
        <v>25303</v>
      </c>
      <c r="L51" t="s">
        <v>25329</v>
      </c>
      <c r="M51" t="s">
        <v>25330</v>
      </c>
      <c r="N51" t="s">
        <v>25331</v>
      </c>
      <c r="O51" t="s">
        <v>25332</v>
      </c>
      <c r="P51" t="s">
        <v>25333</v>
      </c>
      <c r="Q51" t="s">
        <v>25334</v>
      </c>
      <c r="S51" t="s">
        <v>17445</v>
      </c>
      <c r="T51" s="1" t="s">
        <v>24672</v>
      </c>
      <c r="U51" s="1">
        <v>99203</v>
      </c>
      <c r="V51" t="e">
        <v>#N/A</v>
      </c>
      <c r="W51" s="4">
        <v>0.22</v>
      </c>
      <c r="X51" s="1">
        <v>551</v>
      </c>
      <c r="Y51" s="1">
        <v>49</v>
      </c>
      <c r="Z51" s="1">
        <v>62</v>
      </c>
      <c r="AA51" s="1">
        <v>45</v>
      </c>
      <c r="AB51" s="6">
        <f t="shared" si="5"/>
        <v>8.1669691470054442E-2</v>
      </c>
      <c r="AC51" s="8">
        <f t="shared" si="6"/>
        <v>8.1669691470054442E-2</v>
      </c>
      <c r="AD51" s="26">
        <f t="shared" si="7"/>
        <v>110.2</v>
      </c>
      <c r="AE51" s="1">
        <v>45</v>
      </c>
      <c r="AF51" s="1">
        <v>61</v>
      </c>
      <c r="AG51" s="1">
        <v>24</v>
      </c>
      <c r="AH51" s="1">
        <v>145</v>
      </c>
      <c r="AI51" s="1">
        <v>16</v>
      </c>
      <c r="AJ51" s="1">
        <v>84</v>
      </c>
      <c r="AK51" s="1">
        <v>0</v>
      </c>
      <c r="AL51" s="1">
        <v>0</v>
      </c>
      <c r="AM51" s="1">
        <f t="shared" si="8"/>
        <v>84</v>
      </c>
      <c r="AN51" s="1">
        <v>11</v>
      </c>
      <c r="AO51" s="1">
        <v>7</v>
      </c>
      <c r="AP51" s="20">
        <f t="shared" si="9"/>
        <v>94.5</v>
      </c>
      <c r="AQ51" s="1">
        <v>0</v>
      </c>
    </row>
    <row r="52" spans="1:44" ht="16" x14ac:dyDescent="0.2">
      <c r="A52" t="s">
        <v>33248</v>
      </c>
      <c r="B52" t="s">
        <v>33771</v>
      </c>
      <c r="C52" s="1" t="s">
        <v>24672</v>
      </c>
      <c r="E52" s="9" t="s">
        <v>33820</v>
      </c>
      <c r="F52" s="12" t="s">
        <v>33812</v>
      </c>
      <c r="G52" s="13" t="s">
        <v>33780</v>
      </c>
      <c r="H52" s="14" t="s">
        <v>33813</v>
      </c>
      <c r="I52" s="13" t="s">
        <v>33782</v>
      </c>
      <c r="J52" s="13">
        <v>60161</v>
      </c>
      <c r="K52" t="s">
        <v>25303</v>
      </c>
      <c r="L52" t="s">
        <v>25335</v>
      </c>
      <c r="M52" t="s">
        <v>25336</v>
      </c>
      <c r="N52" t="s">
        <v>195</v>
      </c>
      <c r="O52" t="s">
        <v>25337</v>
      </c>
      <c r="P52" t="s">
        <v>25338</v>
      </c>
      <c r="Q52" t="s">
        <v>25339</v>
      </c>
      <c r="S52" t="s">
        <v>17445</v>
      </c>
      <c r="T52" s="1" t="s">
        <v>24672</v>
      </c>
      <c r="U52" s="1">
        <v>99208</v>
      </c>
      <c r="V52" t="e">
        <v>#N/A</v>
      </c>
      <c r="W52" s="4">
        <v>0.7</v>
      </c>
      <c r="X52" s="1">
        <v>525</v>
      </c>
      <c r="Y52" s="1">
        <v>45</v>
      </c>
      <c r="Z52" s="1">
        <v>55</v>
      </c>
      <c r="AA52" s="1">
        <v>38</v>
      </c>
      <c r="AB52" s="6">
        <f t="shared" si="5"/>
        <v>7.2380952380952379E-2</v>
      </c>
      <c r="AC52" s="8">
        <f t="shared" si="6"/>
        <v>7.2380952380952379E-2</v>
      </c>
      <c r="AD52" s="26">
        <f t="shared" si="7"/>
        <v>105</v>
      </c>
      <c r="AE52" s="1">
        <v>38</v>
      </c>
      <c r="AF52" s="1">
        <v>54</v>
      </c>
      <c r="AG52" s="1">
        <v>12</v>
      </c>
      <c r="AH52" s="1">
        <v>80</v>
      </c>
      <c r="AI52" s="1">
        <v>10</v>
      </c>
      <c r="AJ52" s="1">
        <v>44</v>
      </c>
      <c r="AK52" s="1">
        <v>0</v>
      </c>
      <c r="AL52" s="1">
        <v>0</v>
      </c>
      <c r="AM52" s="1">
        <f t="shared" si="8"/>
        <v>44</v>
      </c>
      <c r="AN52" s="1">
        <v>14</v>
      </c>
      <c r="AO52" s="1">
        <v>8</v>
      </c>
      <c r="AP52" s="20">
        <f t="shared" si="9"/>
        <v>79.8</v>
      </c>
      <c r="AQ52" s="1">
        <v>1</v>
      </c>
    </row>
    <row r="53" spans="1:44" ht="16" x14ac:dyDescent="0.2">
      <c r="A53" t="s">
        <v>33472</v>
      </c>
      <c r="B53" t="s">
        <v>33771</v>
      </c>
      <c r="C53" s="1" t="s">
        <v>24672</v>
      </c>
      <c r="E53" s="9" t="s">
        <v>33820</v>
      </c>
      <c r="F53" s="12" t="s">
        <v>33812</v>
      </c>
      <c r="G53" s="13" t="s">
        <v>33780</v>
      </c>
      <c r="H53" s="14" t="s">
        <v>33813</v>
      </c>
      <c r="I53" s="13" t="s">
        <v>33782</v>
      </c>
      <c r="J53" s="13">
        <v>60161</v>
      </c>
      <c r="K53" t="s">
        <v>25303</v>
      </c>
      <c r="L53" t="s">
        <v>11923</v>
      </c>
      <c r="M53" t="s">
        <v>25342</v>
      </c>
      <c r="N53" t="s">
        <v>25331</v>
      </c>
      <c r="O53" t="s">
        <v>25343</v>
      </c>
      <c r="P53" t="s">
        <v>25344</v>
      </c>
      <c r="Q53" t="s">
        <v>25345</v>
      </c>
      <c r="S53" t="s">
        <v>17445</v>
      </c>
      <c r="T53" s="1" t="s">
        <v>24672</v>
      </c>
      <c r="U53" s="1">
        <v>99207</v>
      </c>
      <c r="V53" t="e">
        <v>#N/A</v>
      </c>
      <c r="W53" s="4">
        <v>0.79</v>
      </c>
      <c r="X53" s="1">
        <v>430</v>
      </c>
      <c r="Y53" s="1">
        <v>62</v>
      </c>
      <c r="Z53" s="1">
        <v>86</v>
      </c>
      <c r="AA53" s="1">
        <v>59</v>
      </c>
      <c r="AB53" s="6">
        <f t="shared" si="5"/>
        <v>0.1372093023255814</v>
      </c>
      <c r="AC53" s="8">
        <f t="shared" si="6"/>
        <v>0.1372093023255814</v>
      </c>
      <c r="AD53" s="26">
        <f t="shared" si="7"/>
        <v>86</v>
      </c>
      <c r="AE53" s="1">
        <v>56</v>
      </c>
      <c r="AF53" s="1">
        <v>78</v>
      </c>
      <c r="AG53" s="1">
        <v>25</v>
      </c>
      <c r="AH53" s="1">
        <v>134</v>
      </c>
      <c r="AI53" s="1">
        <v>6</v>
      </c>
      <c r="AJ53" s="1">
        <v>17</v>
      </c>
      <c r="AK53" s="1">
        <v>0</v>
      </c>
      <c r="AL53" s="1">
        <v>0</v>
      </c>
      <c r="AM53" s="1">
        <f t="shared" si="8"/>
        <v>17</v>
      </c>
      <c r="AN53" s="1">
        <v>23</v>
      </c>
      <c r="AO53" s="1">
        <v>3</v>
      </c>
      <c r="AP53" s="20">
        <f t="shared" si="9"/>
        <v>123.9</v>
      </c>
      <c r="AQ53" s="1">
        <v>3</v>
      </c>
    </row>
    <row r="54" spans="1:44" ht="16" x14ac:dyDescent="0.2">
      <c r="A54" t="s">
        <v>33162</v>
      </c>
      <c r="B54" t="s">
        <v>33771</v>
      </c>
      <c r="C54" s="1" t="s">
        <v>24672</v>
      </c>
      <c r="E54" s="9" t="s">
        <v>33820</v>
      </c>
      <c r="F54" s="12" t="s">
        <v>33812</v>
      </c>
      <c r="G54" s="13" t="s">
        <v>33780</v>
      </c>
      <c r="H54" s="14" t="s">
        <v>33813</v>
      </c>
      <c r="I54" s="13" t="s">
        <v>33782</v>
      </c>
      <c r="J54" s="13">
        <v>60161</v>
      </c>
      <c r="K54" t="s">
        <v>25303</v>
      </c>
      <c r="L54" t="s">
        <v>25346</v>
      </c>
      <c r="M54" t="s">
        <v>25347</v>
      </c>
      <c r="O54" t="s">
        <v>25348</v>
      </c>
      <c r="P54" t="s">
        <v>25349</v>
      </c>
      <c r="Q54" t="s">
        <v>25350</v>
      </c>
      <c r="S54" t="s">
        <v>17445</v>
      </c>
      <c r="T54" s="1" t="s">
        <v>24672</v>
      </c>
      <c r="U54" s="1">
        <v>99207</v>
      </c>
      <c r="V54" t="e">
        <v>#N/A</v>
      </c>
      <c r="W54" s="4">
        <v>1</v>
      </c>
      <c r="X54" s="1">
        <v>400</v>
      </c>
      <c r="Y54" s="1">
        <v>31</v>
      </c>
      <c r="Z54" s="1">
        <v>46</v>
      </c>
      <c r="AA54" s="1">
        <v>29</v>
      </c>
      <c r="AB54" s="6">
        <f t="shared" si="5"/>
        <v>7.2499999999999995E-2</v>
      </c>
      <c r="AC54" s="8">
        <f t="shared" si="6"/>
        <v>7.2499999999999995E-2</v>
      </c>
      <c r="AD54" s="26">
        <f t="shared" si="7"/>
        <v>80</v>
      </c>
      <c r="AE54" s="1">
        <v>29</v>
      </c>
      <c r="AF54" s="1">
        <v>46</v>
      </c>
      <c r="AG54" s="1">
        <v>9</v>
      </c>
      <c r="AH54" s="1">
        <v>47</v>
      </c>
      <c r="AI54" s="1">
        <v>4</v>
      </c>
      <c r="AJ54" s="1">
        <v>23</v>
      </c>
      <c r="AK54" s="1">
        <v>0</v>
      </c>
      <c r="AL54" s="1">
        <v>0</v>
      </c>
      <c r="AM54" s="1">
        <f t="shared" si="8"/>
        <v>23</v>
      </c>
      <c r="AN54" s="1">
        <v>23</v>
      </c>
      <c r="AO54" s="1">
        <v>4</v>
      </c>
      <c r="AP54" s="20">
        <f t="shared" si="9"/>
        <v>60.900000000000006</v>
      </c>
      <c r="AQ54" s="1">
        <v>0</v>
      </c>
    </row>
    <row r="55" spans="1:44" ht="16" x14ac:dyDescent="0.2">
      <c r="A55" t="s">
        <v>26338</v>
      </c>
      <c r="B55" t="s">
        <v>33771</v>
      </c>
      <c r="C55" s="1" t="s">
        <v>24672</v>
      </c>
      <c r="E55" s="9" t="s">
        <v>33820</v>
      </c>
      <c r="F55" s="12" t="s">
        <v>33812</v>
      </c>
      <c r="G55" s="13" t="s">
        <v>33780</v>
      </c>
      <c r="H55" s="14" t="s">
        <v>33813</v>
      </c>
      <c r="I55" s="13" t="s">
        <v>33782</v>
      </c>
      <c r="J55" s="13">
        <v>60161</v>
      </c>
      <c r="K55" t="s">
        <v>25303</v>
      </c>
      <c r="L55" t="s">
        <v>1617</v>
      </c>
      <c r="M55" t="s">
        <v>25351</v>
      </c>
      <c r="N55" t="s">
        <v>201</v>
      </c>
      <c r="O55" t="s">
        <v>25352</v>
      </c>
      <c r="P55" t="s">
        <v>25353</v>
      </c>
      <c r="Q55" t="s">
        <v>25354</v>
      </c>
      <c r="S55" t="s">
        <v>17445</v>
      </c>
      <c r="T55" s="1" t="s">
        <v>24672</v>
      </c>
      <c r="U55" s="1">
        <v>99204</v>
      </c>
      <c r="V55" t="e">
        <v>#N/A</v>
      </c>
      <c r="W55" s="4">
        <v>0.53</v>
      </c>
      <c r="X55" s="1">
        <v>403</v>
      </c>
      <c r="Y55" s="1">
        <v>36</v>
      </c>
      <c r="Z55" s="1">
        <v>29</v>
      </c>
      <c r="AA55" s="1">
        <v>29</v>
      </c>
      <c r="AB55" s="6">
        <f t="shared" si="5"/>
        <v>7.1960297766749379E-2</v>
      </c>
      <c r="AC55" s="8">
        <f t="shared" si="6"/>
        <v>7.1960297766749379E-2</v>
      </c>
      <c r="AD55" s="26">
        <f t="shared" si="7"/>
        <v>80.600000000000009</v>
      </c>
      <c r="AE55" s="1">
        <v>29</v>
      </c>
      <c r="AF55" s="1">
        <v>29</v>
      </c>
      <c r="AG55" s="1">
        <v>18</v>
      </c>
      <c r="AH55" s="1">
        <v>80</v>
      </c>
      <c r="AI55" s="1">
        <v>10</v>
      </c>
      <c r="AJ55" s="1">
        <v>38</v>
      </c>
      <c r="AK55" s="1">
        <v>0</v>
      </c>
      <c r="AL55" s="1">
        <v>0</v>
      </c>
      <c r="AM55" s="1">
        <f t="shared" si="8"/>
        <v>38</v>
      </c>
      <c r="AN55" s="1">
        <v>4</v>
      </c>
      <c r="AO55" s="1">
        <v>0</v>
      </c>
      <c r="AP55" s="20">
        <f t="shared" si="9"/>
        <v>60.900000000000006</v>
      </c>
      <c r="AQ55" s="1">
        <v>0</v>
      </c>
    </row>
    <row r="56" spans="1:44" ht="16" x14ac:dyDescent="0.2">
      <c r="A56" t="s">
        <v>33522</v>
      </c>
      <c r="B56" t="s">
        <v>33771</v>
      </c>
      <c r="C56" s="1" t="s">
        <v>24672</v>
      </c>
      <c r="E56" s="9" t="s">
        <v>33820</v>
      </c>
      <c r="F56" s="12" t="s">
        <v>33812</v>
      </c>
      <c r="G56" s="13" t="s">
        <v>33780</v>
      </c>
      <c r="H56" s="14" t="s">
        <v>33813</v>
      </c>
      <c r="I56" s="13" t="s">
        <v>33782</v>
      </c>
      <c r="J56" s="13">
        <v>60161</v>
      </c>
      <c r="K56" t="s">
        <v>25303</v>
      </c>
      <c r="L56" t="s">
        <v>25355</v>
      </c>
      <c r="M56" t="s">
        <v>25340</v>
      </c>
      <c r="N56" t="s">
        <v>370</v>
      </c>
      <c r="O56" t="s">
        <v>25341</v>
      </c>
      <c r="P56" t="s">
        <v>25356</v>
      </c>
      <c r="Q56" t="s">
        <v>25357</v>
      </c>
      <c r="S56" t="s">
        <v>17445</v>
      </c>
      <c r="T56" s="1" t="s">
        <v>24672</v>
      </c>
      <c r="U56" s="1">
        <v>99207</v>
      </c>
      <c r="V56" t="e">
        <v>#N/A</v>
      </c>
      <c r="W56" s="4">
        <v>0.59</v>
      </c>
      <c r="X56" s="1">
        <v>720</v>
      </c>
      <c r="Y56" s="1">
        <v>2</v>
      </c>
      <c r="Z56" s="1">
        <v>2</v>
      </c>
      <c r="AA56" s="1">
        <v>2</v>
      </c>
      <c r="AB56" s="6">
        <f t="shared" si="5"/>
        <v>2.7777777777777779E-3</v>
      </c>
      <c r="AC56" s="8">
        <f t="shared" si="6"/>
        <v>2.7777777777777779E-3</v>
      </c>
      <c r="AD56" s="26">
        <f t="shared" si="7"/>
        <v>144</v>
      </c>
      <c r="AE56" s="1">
        <v>1</v>
      </c>
      <c r="AF56" s="1">
        <v>1</v>
      </c>
      <c r="AG56" s="1">
        <v>2</v>
      </c>
      <c r="AH56" s="1">
        <v>12</v>
      </c>
      <c r="AI56" s="1">
        <v>0</v>
      </c>
      <c r="AJ56" s="1">
        <v>0</v>
      </c>
      <c r="AK56" s="1">
        <v>0</v>
      </c>
      <c r="AL56" s="1">
        <v>0</v>
      </c>
      <c r="AM56" s="1">
        <f t="shared" si="8"/>
        <v>0</v>
      </c>
      <c r="AN56" s="1">
        <v>0</v>
      </c>
      <c r="AO56" s="1">
        <v>1</v>
      </c>
      <c r="AP56" s="20">
        <f t="shared" si="9"/>
        <v>4.2</v>
      </c>
      <c r="AQ56" s="1">
        <v>0</v>
      </c>
    </row>
    <row r="57" spans="1:44" ht="16" x14ac:dyDescent="0.2">
      <c r="A57" s="7" t="s">
        <v>32933</v>
      </c>
      <c r="B57" t="s">
        <v>33771</v>
      </c>
      <c r="C57" s="1" t="s">
        <v>24672</v>
      </c>
      <c r="E57" s="9" t="s">
        <v>33820</v>
      </c>
      <c r="F57" s="12" t="s">
        <v>33812</v>
      </c>
      <c r="G57" s="13" t="s">
        <v>33780</v>
      </c>
      <c r="H57" s="14" t="s">
        <v>33813</v>
      </c>
      <c r="I57" s="13" t="s">
        <v>33782</v>
      </c>
      <c r="J57" s="13">
        <v>60161</v>
      </c>
      <c r="K57" t="s">
        <v>25303</v>
      </c>
      <c r="L57" t="s">
        <v>25358</v>
      </c>
      <c r="M57" t="s">
        <v>25359</v>
      </c>
      <c r="N57" t="s">
        <v>201</v>
      </c>
      <c r="O57" t="s">
        <v>25360</v>
      </c>
      <c r="P57" t="s">
        <v>25361</v>
      </c>
      <c r="Q57" t="s">
        <v>25362</v>
      </c>
      <c r="S57" t="s">
        <v>17445</v>
      </c>
      <c r="T57" s="1" t="s">
        <v>24672</v>
      </c>
      <c r="U57" s="1">
        <v>99202</v>
      </c>
      <c r="V57" t="e">
        <v>#N/A</v>
      </c>
      <c r="W57" s="4">
        <v>1</v>
      </c>
      <c r="X57" s="1">
        <v>400</v>
      </c>
      <c r="Y57" s="1">
        <v>69</v>
      </c>
      <c r="Z57" s="1">
        <v>60</v>
      </c>
      <c r="AA57" s="1">
        <v>59</v>
      </c>
      <c r="AB57" s="6">
        <f t="shared" si="5"/>
        <v>0.14749999999999999</v>
      </c>
      <c r="AC57" s="8">
        <f t="shared" si="6"/>
        <v>0.14749999999999999</v>
      </c>
      <c r="AD57" s="26">
        <f t="shared" si="7"/>
        <v>80</v>
      </c>
      <c r="AE57" s="1">
        <v>56</v>
      </c>
      <c r="AF57" s="1">
        <v>56</v>
      </c>
      <c r="AG57" s="1">
        <v>36</v>
      </c>
      <c r="AH57" s="1">
        <v>199</v>
      </c>
      <c r="AI57" s="1">
        <v>4</v>
      </c>
      <c r="AJ57" s="1">
        <v>18</v>
      </c>
      <c r="AK57" s="1">
        <v>0</v>
      </c>
      <c r="AL57" s="1">
        <v>0</v>
      </c>
      <c r="AM57" s="1">
        <f t="shared" si="8"/>
        <v>18</v>
      </c>
      <c r="AN57" s="1">
        <v>20</v>
      </c>
      <c r="AO57" s="1">
        <v>10</v>
      </c>
      <c r="AP57" s="20">
        <f t="shared" si="9"/>
        <v>123.9</v>
      </c>
      <c r="AQ57" s="1">
        <v>1</v>
      </c>
      <c r="AR57" s="7"/>
    </row>
    <row r="58" spans="1:44" ht="16" x14ac:dyDescent="0.2">
      <c r="A58" t="s">
        <v>33761</v>
      </c>
      <c r="B58" t="s">
        <v>33771</v>
      </c>
      <c r="C58" s="1" t="s">
        <v>24672</v>
      </c>
      <c r="E58" s="9" t="s">
        <v>33820</v>
      </c>
      <c r="F58" s="12" t="s">
        <v>33812</v>
      </c>
      <c r="G58" s="13" t="s">
        <v>33780</v>
      </c>
      <c r="H58" s="14" t="s">
        <v>33813</v>
      </c>
      <c r="I58" s="13" t="s">
        <v>33782</v>
      </c>
      <c r="J58" s="13">
        <v>60161</v>
      </c>
      <c r="K58" t="s">
        <v>25303</v>
      </c>
      <c r="L58" t="s">
        <v>25363</v>
      </c>
      <c r="M58" t="s">
        <v>25364</v>
      </c>
      <c r="N58" t="s">
        <v>25365</v>
      </c>
      <c r="O58" t="s">
        <v>25366</v>
      </c>
      <c r="P58" t="s">
        <v>25367</v>
      </c>
      <c r="Q58" t="s">
        <v>25368</v>
      </c>
      <c r="S58" t="s">
        <v>17445</v>
      </c>
      <c r="T58" s="1" t="s">
        <v>24672</v>
      </c>
      <c r="U58" s="1">
        <v>99205</v>
      </c>
      <c r="V58" t="e">
        <v>#N/A</v>
      </c>
      <c r="W58" s="4">
        <v>0.94</v>
      </c>
      <c r="X58" s="1">
        <v>400</v>
      </c>
      <c r="Y58" s="1">
        <v>45</v>
      </c>
      <c r="Z58" s="1">
        <v>53</v>
      </c>
      <c r="AA58" s="1">
        <v>38</v>
      </c>
      <c r="AB58" s="6">
        <f t="shared" si="5"/>
        <v>9.5000000000000001E-2</v>
      </c>
      <c r="AC58" s="8">
        <f t="shared" si="6"/>
        <v>9.5000000000000001E-2</v>
      </c>
      <c r="AD58" s="26">
        <f t="shared" si="7"/>
        <v>80</v>
      </c>
      <c r="AE58" s="1">
        <v>37</v>
      </c>
      <c r="AF58" s="1">
        <v>50</v>
      </c>
      <c r="AG58" s="1">
        <v>27</v>
      </c>
      <c r="AH58" s="1">
        <v>146</v>
      </c>
      <c r="AI58" s="1">
        <v>11</v>
      </c>
      <c r="AJ58" s="1">
        <v>42</v>
      </c>
      <c r="AK58" s="1">
        <v>0</v>
      </c>
      <c r="AL58" s="1">
        <v>0</v>
      </c>
      <c r="AM58" s="1">
        <f t="shared" si="8"/>
        <v>42</v>
      </c>
      <c r="AN58" s="1">
        <v>25</v>
      </c>
      <c r="AO58" s="1">
        <v>4</v>
      </c>
      <c r="AP58" s="20">
        <f t="shared" si="9"/>
        <v>79.8</v>
      </c>
      <c r="AQ58" s="1">
        <v>1</v>
      </c>
    </row>
    <row r="59" spans="1:44" ht="16" x14ac:dyDescent="0.2">
      <c r="A59" t="s">
        <v>26211</v>
      </c>
      <c r="B59" t="s">
        <v>33771</v>
      </c>
      <c r="C59" s="1" t="s">
        <v>24672</v>
      </c>
      <c r="E59" s="9" t="s">
        <v>33820</v>
      </c>
      <c r="F59" s="12" t="s">
        <v>33812</v>
      </c>
      <c r="G59" s="13" t="s">
        <v>33780</v>
      </c>
      <c r="H59" s="14" t="s">
        <v>33813</v>
      </c>
      <c r="I59" s="13" t="s">
        <v>33782</v>
      </c>
      <c r="J59" s="13">
        <v>60161</v>
      </c>
      <c r="K59" t="s">
        <v>25437</v>
      </c>
      <c r="L59" t="s">
        <v>25438</v>
      </c>
      <c r="M59" t="s">
        <v>25439</v>
      </c>
      <c r="N59" t="s">
        <v>195</v>
      </c>
      <c r="O59" t="s">
        <v>25440</v>
      </c>
      <c r="P59" t="s">
        <v>25441</v>
      </c>
      <c r="Q59" t="s">
        <v>25442</v>
      </c>
      <c r="S59" t="s">
        <v>25443</v>
      </c>
      <c r="T59" s="1" t="s">
        <v>24672</v>
      </c>
      <c r="U59" s="1">
        <v>99362</v>
      </c>
      <c r="V59" t="e">
        <v>#N/A</v>
      </c>
      <c r="W59" s="4">
        <v>0.46</v>
      </c>
      <c r="X59" s="1">
        <v>425</v>
      </c>
      <c r="Y59" s="1">
        <v>32</v>
      </c>
      <c r="Z59" s="1">
        <v>24</v>
      </c>
      <c r="AA59" s="1">
        <v>24</v>
      </c>
      <c r="AB59" s="6">
        <f t="shared" si="5"/>
        <v>5.647058823529412E-2</v>
      </c>
      <c r="AC59" s="8">
        <f t="shared" si="6"/>
        <v>5.647058823529412E-2</v>
      </c>
      <c r="AD59" s="26">
        <f t="shared" si="7"/>
        <v>85</v>
      </c>
      <c r="AE59" s="1">
        <v>21</v>
      </c>
      <c r="AF59" s="1">
        <v>21</v>
      </c>
      <c r="AG59" s="1">
        <v>16</v>
      </c>
      <c r="AH59" s="1">
        <v>128</v>
      </c>
      <c r="AI59" s="1">
        <v>0</v>
      </c>
      <c r="AJ59" s="1">
        <v>0</v>
      </c>
      <c r="AK59" s="1">
        <v>0</v>
      </c>
      <c r="AL59" s="1">
        <v>0</v>
      </c>
      <c r="AM59" s="1">
        <f t="shared" si="8"/>
        <v>0</v>
      </c>
      <c r="AN59" s="1">
        <v>0</v>
      </c>
      <c r="AO59" s="1">
        <v>1</v>
      </c>
      <c r="AP59" s="20">
        <f t="shared" si="9"/>
        <v>50.400000000000006</v>
      </c>
      <c r="AQ59" s="1">
        <v>0</v>
      </c>
    </row>
    <row r="60" spans="1:44" ht="16" x14ac:dyDescent="0.2">
      <c r="A60" t="s">
        <v>33444</v>
      </c>
      <c r="B60" t="s">
        <v>33771</v>
      </c>
      <c r="C60" s="1" t="s">
        <v>24672</v>
      </c>
      <c r="E60" s="9" t="s">
        <v>33820</v>
      </c>
      <c r="F60" s="12" t="s">
        <v>33812</v>
      </c>
      <c r="G60" s="13" t="s">
        <v>33780</v>
      </c>
      <c r="H60" s="14" t="s">
        <v>33813</v>
      </c>
      <c r="I60" s="13" t="s">
        <v>33782</v>
      </c>
      <c r="J60" s="13">
        <v>60161</v>
      </c>
      <c r="K60" t="s">
        <v>25437</v>
      </c>
      <c r="L60" t="s">
        <v>25444</v>
      </c>
      <c r="M60" t="s">
        <v>25445</v>
      </c>
      <c r="N60" t="s">
        <v>25446</v>
      </c>
      <c r="O60" t="s">
        <v>25447</v>
      </c>
      <c r="P60" t="s">
        <v>25448</v>
      </c>
      <c r="Q60" t="s">
        <v>25449</v>
      </c>
      <c r="S60" t="s">
        <v>25443</v>
      </c>
      <c r="T60" s="1" t="s">
        <v>24672</v>
      </c>
      <c r="U60" s="1">
        <v>99362</v>
      </c>
      <c r="V60" t="s">
        <v>33443</v>
      </c>
      <c r="W60" s="4">
        <v>0.63</v>
      </c>
      <c r="X60" s="1">
        <v>465</v>
      </c>
      <c r="Y60" s="1">
        <v>82</v>
      </c>
      <c r="Z60" s="1">
        <v>58</v>
      </c>
      <c r="AA60" s="1">
        <v>57</v>
      </c>
      <c r="AB60" s="6">
        <f t="shared" si="5"/>
        <v>0.12258064516129032</v>
      </c>
      <c r="AC60" s="8">
        <f t="shared" si="6"/>
        <v>0.12258064516129032</v>
      </c>
      <c r="AD60" s="26">
        <f t="shared" si="7"/>
        <v>93</v>
      </c>
      <c r="AE60" s="1">
        <v>55</v>
      </c>
      <c r="AF60" s="1">
        <v>55</v>
      </c>
      <c r="AG60" s="1">
        <v>41</v>
      </c>
      <c r="AH60" s="1">
        <v>272</v>
      </c>
      <c r="AI60" s="1">
        <v>0</v>
      </c>
      <c r="AJ60" s="1">
        <v>0</v>
      </c>
      <c r="AK60" s="1">
        <v>0</v>
      </c>
      <c r="AL60" s="1">
        <v>0</v>
      </c>
      <c r="AM60" s="1">
        <f t="shared" si="8"/>
        <v>0</v>
      </c>
      <c r="AN60" s="1">
        <v>8</v>
      </c>
      <c r="AO60" s="1">
        <v>1</v>
      </c>
      <c r="AP60" s="20">
        <f t="shared" si="9"/>
        <v>119.7</v>
      </c>
      <c r="AQ60" s="1">
        <v>0</v>
      </c>
    </row>
    <row r="61" spans="1:44" ht="16" x14ac:dyDescent="0.2">
      <c r="A61" t="s">
        <v>33477</v>
      </c>
      <c r="B61" t="s">
        <v>33771</v>
      </c>
      <c r="C61" s="1" t="s">
        <v>24672</v>
      </c>
      <c r="E61" s="9" t="s">
        <v>33820</v>
      </c>
      <c r="F61" s="12" t="s">
        <v>33812</v>
      </c>
      <c r="G61" s="13" t="s">
        <v>33780</v>
      </c>
      <c r="H61" s="14" t="s">
        <v>33813</v>
      </c>
      <c r="I61" s="13" t="s">
        <v>33782</v>
      </c>
      <c r="J61" s="13">
        <v>60161</v>
      </c>
      <c r="K61" t="s">
        <v>25437</v>
      </c>
      <c r="L61" t="s">
        <v>25450</v>
      </c>
      <c r="M61" t="s">
        <v>25451</v>
      </c>
      <c r="O61" t="s">
        <v>25452</v>
      </c>
      <c r="P61" t="s">
        <v>25453</v>
      </c>
      <c r="Q61" t="s">
        <v>25454</v>
      </c>
      <c r="S61" t="s">
        <v>25443</v>
      </c>
      <c r="T61" s="1" t="s">
        <v>24672</v>
      </c>
      <c r="U61" s="1">
        <v>99362</v>
      </c>
      <c r="V61" t="s">
        <v>33476</v>
      </c>
      <c r="W61" s="4">
        <v>0.59</v>
      </c>
      <c r="X61" s="1">
        <v>650</v>
      </c>
      <c r="Y61" s="1">
        <v>8</v>
      </c>
      <c r="Z61" s="1">
        <v>8</v>
      </c>
      <c r="AA61" s="1">
        <v>8</v>
      </c>
      <c r="AB61" s="6">
        <f t="shared" si="5"/>
        <v>1.2307692307692308E-2</v>
      </c>
      <c r="AC61" s="8">
        <f t="shared" si="6"/>
        <v>1.2307692307692308E-2</v>
      </c>
      <c r="AD61" s="26">
        <f t="shared" si="7"/>
        <v>130</v>
      </c>
      <c r="AE61" s="1">
        <v>8</v>
      </c>
      <c r="AF61" s="1">
        <v>8</v>
      </c>
      <c r="AG61" s="1">
        <v>8</v>
      </c>
      <c r="AH61" s="1">
        <v>29</v>
      </c>
      <c r="AI61" s="1">
        <v>0</v>
      </c>
      <c r="AJ61" s="1">
        <v>0</v>
      </c>
      <c r="AK61" s="1">
        <v>0</v>
      </c>
      <c r="AL61" s="1">
        <v>0</v>
      </c>
      <c r="AM61" s="1">
        <f t="shared" si="8"/>
        <v>0</v>
      </c>
      <c r="AN61" s="1">
        <v>3</v>
      </c>
      <c r="AO61" s="1">
        <v>0</v>
      </c>
      <c r="AP61" s="20">
        <f t="shared" si="9"/>
        <v>16.8</v>
      </c>
      <c r="AQ61" s="1">
        <v>0</v>
      </c>
    </row>
    <row r="62" spans="1:44" ht="16" x14ac:dyDescent="0.2">
      <c r="A62" t="s">
        <v>33079</v>
      </c>
      <c r="B62" t="s">
        <v>33771</v>
      </c>
      <c r="C62" s="1" t="s">
        <v>24672</v>
      </c>
      <c r="E62" s="9" t="s">
        <v>33820</v>
      </c>
      <c r="F62" s="12" t="s">
        <v>33812</v>
      </c>
      <c r="G62" s="13" t="s">
        <v>33780</v>
      </c>
      <c r="H62" s="14" t="s">
        <v>33813</v>
      </c>
      <c r="I62" s="13" t="s">
        <v>33782</v>
      </c>
      <c r="J62" s="13">
        <v>60161</v>
      </c>
      <c r="K62" t="s">
        <v>25437</v>
      </c>
      <c r="L62" t="s">
        <v>25455</v>
      </c>
      <c r="M62" t="s">
        <v>25456</v>
      </c>
      <c r="N62" t="s">
        <v>15431</v>
      </c>
      <c r="O62" t="s">
        <v>25457</v>
      </c>
      <c r="P62" t="s">
        <v>25458</v>
      </c>
      <c r="Q62" t="s">
        <v>25459</v>
      </c>
      <c r="S62" t="s">
        <v>25443</v>
      </c>
      <c r="T62" s="1" t="s">
        <v>24672</v>
      </c>
      <c r="U62" s="1">
        <v>99362</v>
      </c>
      <c r="V62" t="e">
        <v>#N/A</v>
      </c>
      <c r="W62" s="4">
        <v>0.73</v>
      </c>
      <c r="X62" s="1">
        <v>530</v>
      </c>
      <c r="Y62" s="1">
        <v>73</v>
      </c>
      <c r="Z62" s="1">
        <v>52</v>
      </c>
      <c r="AA62" s="1">
        <v>52</v>
      </c>
      <c r="AB62" s="6">
        <f t="shared" si="5"/>
        <v>9.8113207547169817E-2</v>
      </c>
      <c r="AC62" s="8">
        <f t="shared" si="6"/>
        <v>9.8113207547169817E-2</v>
      </c>
      <c r="AD62" s="26">
        <f t="shared" si="7"/>
        <v>106</v>
      </c>
      <c r="AE62" s="1">
        <v>50</v>
      </c>
      <c r="AF62" s="1">
        <v>50</v>
      </c>
      <c r="AG62" s="1">
        <v>39</v>
      </c>
      <c r="AH62" s="1">
        <v>222</v>
      </c>
      <c r="AI62" s="1">
        <v>0</v>
      </c>
      <c r="AJ62" s="1">
        <v>0</v>
      </c>
      <c r="AK62" s="1">
        <v>0</v>
      </c>
      <c r="AL62" s="1">
        <v>0</v>
      </c>
      <c r="AM62" s="1">
        <f t="shared" si="8"/>
        <v>0</v>
      </c>
      <c r="AN62" s="1">
        <v>7</v>
      </c>
      <c r="AO62" s="1">
        <v>0</v>
      </c>
      <c r="AP62" s="20">
        <f t="shared" si="9"/>
        <v>109.2</v>
      </c>
      <c r="AQ62" s="1">
        <v>0</v>
      </c>
    </row>
    <row r="63" spans="1:44" ht="16" x14ac:dyDescent="0.2">
      <c r="A63" t="s">
        <v>33485</v>
      </c>
      <c r="B63" t="s">
        <v>33771</v>
      </c>
      <c r="C63" s="1" t="s">
        <v>24672</v>
      </c>
      <c r="E63" s="9" t="s">
        <v>33820</v>
      </c>
      <c r="F63" s="12" t="s">
        <v>33812</v>
      </c>
      <c r="G63" s="13" t="s">
        <v>33780</v>
      </c>
      <c r="H63" s="14" t="s">
        <v>33813</v>
      </c>
      <c r="I63" s="13" t="s">
        <v>33782</v>
      </c>
      <c r="J63" s="13">
        <v>60161</v>
      </c>
      <c r="K63" t="s">
        <v>25437</v>
      </c>
      <c r="L63" t="s">
        <v>25460</v>
      </c>
      <c r="M63" t="s">
        <v>25461</v>
      </c>
      <c r="N63" t="s">
        <v>24794</v>
      </c>
      <c r="O63" t="s">
        <v>25462</v>
      </c>
      <c r="P63" t="s">
        <v>25463</v>
      </c>
      <c r="Q63" t="s">
        <v>25464</v>
      </c>
      <c r="S63" t="s">
        <v>25443</v>
      </c>
      <c r="T63" s="1" t="s">
        <v>24672</v>
      </c>
      <c r="U63" s="1">
        <v>99362</v>
      </c>
      <c r="V63" t="e">
        <v>#N/A</v>
      </c>
      <c r="W63" s="4">
        <v>0.56999999999999995</v>
      </c>
      <c r="X63" s="1">
        <v>605</v>
      </c>
      <c r="Y63" s="1">
        <v>11</v>
      </c>
      <c r="Z63" s="1">
        <v>10</v>
      </c>
      <c r="AA63" s="1">
        <v>10</v>
      </c>
      <c r="AB63" s="6">
        <f t="shared" si="5"/>
        <v>1.6528925619834711E-2</v>
      </c>
      <c r="AC63" s="8">
        <f t="shared" si="6"/>
        <v>1.6528925619834711E-2</v>
      </c>
      <c r="AD63" s="26">
        <f t="shared" si="7"/>
        <v>121</v>
      </c>
      <c r="AE63" s="1">
        <v>10</v>
      </c>
      <c r="AF63" s="1">
        <v>10</v>
      </c>
      <c r="AG63" s="1">
        <v>7</v>
      </c>
      <c r="AH63" s="1">
        <v>33</v>
      </c>
      <c r="AI63" s="1">
        <v>0</v>
      </c>
      <c r="AJ63" s="1">
        <v>0</v>
      </c>
      <c r="AK63" s="1">
        <v>0</v>
      </c>
      <c r="AL63" s="1">
        <v>0</v>
      </c>
      <c r="AM63" s="1">
        <f t="shared" si="8"/>
        <v>0</v>
      </c>
      <c r="AN63" s="1">
        <v>1</v>
      </c>
      <c r="AO63" s="1">
        <v>0</v>
      </c>
      <c r="AP63" s="20">
        <f t="shared" si="9"/>
        <v>21</v>
      </c>
      <c r="AQ63" s="1">
        <v>1</v>
      </c>
    </row>
    <row r="64" spans="1:44" ht="16" x14ac:dyDescent="0.2">
      <c r="A64" t="s">
        <v>33157</v>
      </c>
      <c r="B64" t="s">
        <v>33771</v>
      </c>
      <c r="C64" s="1" t="s">
        <v>24672</v>
      </c>
      <c r="E64" s="9" t="s">
        <v>33820</v>
      </c>
      <c r="F64" s="12" t="s">
        <v>33812</v>
      </c>
      <c r="G64" s="13" t="s">
        <v>33780</v>
      </c>
      <c r="H64" s="14" t="s">
        <v>33813</v>
      </c>
      <c r="I64" s="13" t="s">
        <v>33782</v>
      </c>
      <c r="J64" s="13">
        <v>60161</v>
      </c>
      <c r="K64" t="s">
        <v>25437</v>
      </c>
      <c r="L64" t="s">
        <v>25465</v>
      </c>
      <c r="M64" t="s">
        <v>25466</v>
      </c>
      <c r="N64" t="s">
        <v>25467</v>
      </c>
      <c r="O64" t="s">
        <v>25468</v>
      </c>
      <c r="P64" t="s">
        <v>25469</v>
      </c>
      <c r="Q64" t="s">
        <v>25470</v>
      </c>
      <c r="S64" t="s">
        <v>25443</v>
      </c>
      <c r="T64" s="1" t="s">
        <v>24672</v>
      </c>
      <c r="U64" s="1">
        <v>99362</v>
      </c>
      <c r="V64" t="s">
        <v>33156</v>
      </c>
      <c r="W64" s="4">
        <v>0.39</v>
      </c>
      <c r="X64" s="1">
        <v>440</v>
      </c>
      <c r="Y64" s="1">
        <v>45</v>
      </c>
      <c r="Z64" s="1">
        <v>73</v>
      </c>
      <c r="AA64" s="1">
        <v>44</v>
      </c>
      <c r="AB64" s="6">
        <f t="shared" si="5"/>
        <v>0.1</v>
      </c>
      <c r="AC64" s="8">
        <f t="shared" si="6"/>
        <v>0.1</v>
      </c>
      <c r="AD64" s="26">
        <f t="shared" si="7"/>
        <v>88</v>
      </c>
      <c r="AE64" s="1">
        <v>43</v>
      </c>
      <c r="AF64" s="1">
        <v>72</v>
      </c>
      <c r="AG64" s="1">
        <v>32</v>
      </c>
      <c r="AH64" s="1">
        <v>238</v>
      </c>
      <c r="AI64" s="1">
        <v>0</v>
      </c>
      <c r="AJ64" s="1">
        <v>0</v>
      </c>
      <c r="AK64" s="1">
        <v>0</v>
      </c>
      <c r="AL64" s="1">
        <v>0</v>
      </c>
      <c r="AM64" s="1">
        <f t="shared" si="8"/>
        <v>0</v>
      </c>
      <c r="AN64" s="1">
        <v>8</v>
      </c>
      <c r="AO64" s="1">
        <v>4</v>
      </c>
      <c r="AP64" s="20">
        <f t="shared" si="9"/>
        <v>92.4</v>
      </c>
      <c r="AQ64" s="1">
        <v>1</v>
      </c>
    </row>
    <row r="65" spans="1:43" ht="16" x14ac:dyDescent="0.2">
      <c r="A65" t="s">
        <v>33016</v>
      </c>
      <c r="B65" t="s">
        <v>33771</v>
      </c>
      <c r="C65" s="1" t="s">
        <v>24672</v>
      </c>
      <c r="E65" s="9" t="s">
        <v>33820</v>
      </c>
      <c r="F65" s="12" t="s">
        <v>33812</v>
      </c>
      <c r="G65" s="13" t="s">
        <v>33780</v>
      </c>
      <c r="H65" s="14" t="s">
        <v>33813</v>
      </c>
      <c r="I65" s="13" t="s">
        <v>33782</v>
      </c>
      <c r="J65" s="13">
        <v>60161</v>
      </c>
      <c r="K65" t="s">
        <v>25471</v>
      </c>
      <c r="L65" t="s">
        <v>25472</v>
      </c>
      <c r="M65" t="s">
        <v>25473</v>
      </c>
      <c r="O65" t="s">
        <v>25474</v>
      </c>
      <c r="P65" t="s">
        <v>25475</v>
      </c>
      <c r="Q65" t="s">
        <v>25476</v>
      </c>
      <c r="S65" t="s">
        <v>17445</v>
      </c>
      <c r="T65" s="1" t="s">
        <v>24672</v>
      </c>
      <c r="U65" s="1">
        <v>99212</v>
      </c>
      <c r="V65" t="s">
        <v>33015</v>
      </c>
      <c r="W65" s="4">
        <v>0.31</v>
      </c>
      <c r="X65" s="1">
        <v>410</v>
      </c>
      <c r="Y65" s="1">
        <v>23</v>
      </c>
      <c r="Z65" s="1">
        <v>34</v>
      </c>
      <c r="AA65" s="1">
        <v>19</v>
      </c>
      <c r="AB65" s="6">
        <f t="shared" si="5"/>
        <v>4.6341463414634146E-2</v>
      </c>
      <c r="AC65" s="8">
        <f t="shared" si="6"/>
        <v>4.6341463414634146E-2</v>
      </c>
      <c r="AD65" s="26">
        <f t="shared" si="7"/>
        <v>82</v>
      </c>
      <c r="AE65" s="1">
        <v>19</v>
      </c>
      <c r="AF65" s="1">
        <v>34</v>
      </c>
      <c r="AG65" s="1">
        <v>5</v>
      </c>
      <c r="AH65" s="1">
        <v>24</v>
      </c>
      <c r="AI65" s="1">
        <v>1</v>
      </c>
      <c r="AJ65" s="1">
        <v>12</v>
      </c>
      <c r="AK65" s="1">
        <v>0</v>
      </c>
      <c r="AL65" s="1">
        <v>0</v>
      </c>
      <c r="AM65" s="1">
        <f t="shared" si="8"/>
        <v>12</v>
      </c>
      <c r="AN65" s="1">
        <v>13</v>
      </c>
      <c r="AO65" s="1">
        <v>1</v>
      </c>
      <c r="AP65" s="20">
        <f t="shared" si="9"/>
        <v>39.9</v>
      </c>
      <c r="AQ65" s="1">
        <v>0</v>
      </c>
    </row>
  </sheetData>
  <sortState xmlns:xlrd2="http://schemas.microsoft.com/office/spreadsheetml/2017/richdata2" ref="A2:AR65">
    <sortCondition ref="E2:E6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B33FB-5F80-CB43-9380-9D36AE5E42B4}">
  <dimension ref="A1:AR2075"/>
  <sheetViews>
    <sheetView zoomScale="93" zoomScaleNormal="93" workbookViewId="0">
      <pane ySplit="1" topLeftCell="A2" activePane="bottomLeft" state="frozen"/>
      <selection pane="bottomLeft" activeCell="K1" sqref="K1:K1048576"/>
    </sheetView>
  </sheetViews>
  <sheetFormatPr baseColWidth="10" defaultColWidth="8.83203125" defaultRowHeight="15" x14ac:dyDescent="0.2"/>
  <cols>
    <col min="1" max="1" width="12.1640625" customWidth="1"/>
    <col min="2" max="2" width="5" customWidth="1"/>
    <col min="3" max="3" width="5.6640625" style="1" bestFit="1" customWidth="1"/>
    <col min="4" max="4" width="7.6640625" style="1" customWidth="1"/>
    <col min="5" max="5" width="12" style="9" customWidth="1"/>
    <col min="6" max="6" width="14.6640625" style="1" customWidth="1"/>
    <col min="7" max="7" width="10.1640625" style="1" customWidth="1"/>
    <col min="8" max="8" width="13.83203125" style="1" customWidth="1"/>
    <col min="9" max="9" width="13.33203125" style="1" customWidth="1"/>
    <col min="10" max="10" width="8.33203125" style="1" customWidth="1"/>
    <col min="11" max="11" width="34" customWidth="1"/>
    <col min="12" max="12" width="19.6640625" customWidth="1"/>
    <col min="13" max="13" width="18.5" customWidth="1"/>
    <col min="14" max="14" width="13.83203125" customWidth="1"/>
    <col min="15" max="15" width="21.33203125" customWidth="1"/>
    <col min="16" max="16" width="18" bestFit="1" customWidth="1"/>
    <col min="17" max="17" width="16.6640625" customWidth="1"/>
    <col min="18" max="18" width="6.1640625" customWidth="1"/>
    <col min="19" max="19" width="11.6640625" customWidth="1"/>
    <col min="20" max="20" width="14" style="1" customWidth="1"/>
    <col min="21" max="21" width="10.6640625" style="1" bestFit="1" customWidth="1"/>
    <col min="22" max="22" width="18.5" customWidth="1"/>
    <col min="23" max="23" width="15.1640625" style="1" bestFit="1" customWidth="1"/>
    <col min="24" max="24" width="10.6640625" style="1" customWidth="1"/>
    <col min="25" max="25" width="14.5" style="1" bestFit="1" customWidth="1"/>
    <col min="26" max="26" width="11.33203125" style="1" bestFit="1" customWidth="1"/>
    <col min="27" max="27" width="12.6640625" style="1" customWidth="1"/>
    <col min="28" max="28" width="12.6640625" style="6" customWidth="1"/>
    <col min="29" max="29" width="12.6640625" style="1" customWidth="1"/>
    <col min="30" max="30" width="12.6640625" style="10" customWidth="1"/>
    <col min="31" max="31" width="14.33203125" style="1" customWidth="1"/>
    <col min="32" max="32" width="15" style="1" customWidth="1"/>
    <col min="33" max="33" width="14.1640625" style="1" customWidth="1"/>
    <col min="34" max="34" width="15.1640625" style="1" customWidth="1"/>
    <col min="35" max="35" width="7" style="1" customWidth="1"/>
    <col min="36" max="36" width="11.5" style="1" customWidth="1"/>
    <col min="37" max="37" width="8" style="1" customWidth="1"/>
    <col min="38" max="38" width="8.6640625" style="1" customWidth="1"/>
    <col min="39" max="39" width="14.5" style="1" customWidth="1"/>
    <col min="40" max="40" width="9.5" style="1" customWidth="1"/>
    <col min="41" max="41" width="16.33203125" style="1" customWidth="1"/>
    <col min="42" max="42" width="15" style="1" customWidth="1"/>
    <col min="43" max="43" width="28.33203125" style="1" customWidth="1"/>
    <col min="44" max="44" width="42.83203125" customWidth="1"/>
    <col min="45" max="45" width="18.5" customWidth="1"/>
  </cols>
  <sheetData>
    <row r="1" spans="1:43" s="3" customFormat="1" ht="72" customHeight="1" x14ac:dyDescent="0.2">
      <c r="A1" s="3" t="s">
        <v>33768</v>
      </c>
      <c r="B1" s="3" t="s">
        <v>33770</v>
      </c>
      <c r="C1" s="2" t="s">
        <v>0</v>
      </c>
      <c r="D1" s="2" t="s">
        <v>33772</v>
      </c>
      <c r="E1" s="11" t="s">
        <v>33775</v>
      </c>
      <c r="F1" s="22" t="s">
        <v>33821</v>
      </c>
      <c r="G1" s="22" t="s">
        <v>33773</v>
      </c>
      <c r="H1" s="22" t="s">
        <v>33822</v>
      </c>
      <c r="I1" s="22" t="s">
        <v>33774</v>
      </c>
      <c r="J1" s="22" t="s">
        <v>33823</v>
      </c>
      <c r="K1" s="21" t="s">
        <v>1</v>
      </c>
      <c r="L1" s="21" t="s">
        <v>33824</v>
      </c>
      <c r="M1" s="21" t="s">
        <v>25907</v>
      </c>
      <c r="N1" s="21" t="s">
        <v>25908</v>
      </c>
      <c r="O1" s="21" t="s">
        <v>2</v>
      </c>
      <c r="P1" s="21" t="s">
        <v>3</v>
      </c>
      <c r="Q1" s="21" t="s">
        <v>4</v>
      </c>
      <c r="R1" s="3" t="s">
        <v>5</v>
      </c>
      <c r="S1" s="3" t="s">
        <v>6</v>
      </c>
      <c r="T1" s="2" t="s">
        <v>7</v>
      </c>
      <c r="U1" s="2" t="s">
        <v>25909</v>
      </c>
      <c r="V1" s="3" t="s">
        <v>33767</v>
      </c>
      <c r="W1" s="2" t="s">
        <v>25910</v>
      </c>
      <c r="X1" s="2" t="s">
        <v>25911</v>
      </c>
      <c r="Y1" s="2" t="s">
        <v>8</v>
      </c>
      <c r="Z1" s="2" t="s">
        <v>9</v>
      </c>
      <c r="AA1" s="22" t="s">
        <v>33828</v>
      </c>
      <c r="AB1" s="24" t="s">
        <v>33829</v>
      </c>
      <c r="AC1" s="2" t="s">
        <v>33769</v>
      </c>
      <c r="AD1" s="25" t="s">
        <v>33825</v>
      </c>
      <c r="AE1" s="22" t="s">
        <v>33834</v>
      </c>
      <c r="AF1" s="2" t="s">
        <v>10</v>
      </c>
      <c r="AG1" s="27" t="s">
        <v>33830</v>
      </c>
      <c r="AH1" s="2" t="s">
        <v>11</v>
      </c>
      <c r="AI1" s="2" t="s">
        <v>12</v>
      </c>
      <c r="AJ1" s="2" t="s">
        <v>13</v>
      </c>
      <c r="AK1" s="2" t="s">
        <v>14</v>
      </c>
      <c r="AL1" s="2" t="s">
        <v>15</v>
      </c>
      <c r="AM1" s="22" t="s">
        <v>33833</v>
      </c>
      <c r="AN1" s="2" t="s">
        <v>16</v>
      </c>
      <c r="AO1" s="22" t="s">
        <v>33831</v>
      </c>
      <c r="AP1" s="22" t="s">
        <v>33832</v>
      </c>
      <c r="AQ1" s="2" t="s">
        <v>17</v>
      </c>
    </row>
    <row r="2" spans="1:43" ht="16" x14ac:dyDescent="0.2">
      <c r="A2" t="s">
        <v>32004</v>
      </c>
      <c r="B2" t="s">
        <v>33771</v>
      </c>
      <c r="C2" s="1" t="s">
        <v>10138</v>
      </c>
      <c r="E2" s="9" t="s">
        <v>33777</v>
      </c>
      <c r="F2" s="12" t="s">
        <v>33794</v>
      </c>
      <c r="G2" s="13" t="s">
        <v>33780</v>
      </c>
      <c r="H2" s="14" t="s">
        <v>33795</v>
      </c>
      <c r="I2" s="13" t="s">
        <v>33782</v>
      </c>
      <c r="J2" s="13">
        <v>60323</v>
      </c>
      <c r="K2" t="s">
        <v>10139</v>
      </c>
      <c r="L2" t="s">
        <v>10140</v>
      </c>
      <c r="M2" t="s">
        <v>10141</v>
      </c>
      <c r="N2" t="s">
        <v>7066</v>
      </c>
      <c r="O2" t="s">
        <v>10142</v>
      </c>
      <c r="P2" t="s">
        <v>10143</v>
      </c>
      <c r="Q2" t="s">
        <v>10144</v>
      </c>
      <c r="S2" t="s">
        <v>10145</v>
      </c>
      <c r="T2" s="1" t="s">
        <v>10138</v>
      </c>
      <c r="U2" s="1">
        <v>62554</v>
      </c>
      <c r="V2" t="s">
        <v>32003</v>
      </c>
      <c r="W2" s="4">
        <v>0.4</v>
      </c>
      <c r="X2" s="1">
        <v>480</v>
      </c>
      <c r="Y2" s="1">
        <v>56</v>
      </c>
      <c r="Z2" s="1">
        <v>44</v>
      </c>
      <c r="AA2" s="1">
        <v>44</v>
      </c>
      <c r="AB2" s="6">
        <f t="shared" ref="AB2:AB65" si="0">(AA2/X2)</f>
        <v>9.166666666666666E-2</v>
      </c>
      <c r="AC2" s="6">
        <f t="shared" ref="AC2:AC65" si="1">(AA2/X2)</f>
        <v>9.166666666666666E-2</v>
      </c>
      <c r="AD2" s="26">
        <f t="shared" ref="AD2:AD65" si="2">(X2*0.2)</f>
        <v>96</v>
      </c>
      <c r="AE2" s="1">
        <v>41</v>
      </c>
      <c r="AF2" s="1">
        <v>41</v>
      </c>
      <c r="AG2" s="1">
        <v>17</v>
      </c>
      <c r="AH2" s="1">
        <v>54</v>
      </c>
      <c r="AI2" s="1">
        <v>18</v>
      </c>
      <c r="AJ2" s="1">
        <v>50</v>
      </c>
      <c r="AK2" s="1">
        <v>0</v>
      </c>
      <c r="AL2" s="1">
        <v>0</v>
      </c>
      <c r="AM2" s="1">
        <f t="shared" ref="AM2:AM65" si="3">(AJ2+AL2)</f>
        <v>50</v>
      </c>
      <c r="AN2" s="1">
        <v>15</v>
      </c>
      <c r="AO2" s="1">
        <v>11</v>
      </c>
      <c r="AP2" s="20">
        <f t="shared" ref="AP2:AP65" si="4">(AA2*2.1)</f>
        <v>92.4</v>
      </c>
      <c r="AQ2" s="1">
        <v>1</v>
      </c>
    </row>
    <row r="3" spans="1:43" ht="16" x14ac:dyDescent="0.2">
      <c r="A3" t="s">
        <v>27220</v>
      </c>
      <c r="B3" t="s">
        <v>33771</v>
      </c>
      <c r="C3" s="1" t="s">
        <v>10138</v>
      </c>
      <c r="E3" s="9" t="s">
        <v>33777</v>
      </c>
      <c r="F3" s="12" t="s">
        <v>33794</v>
      </c>
      <c r="G3" s="13" t="s">
        <v>33780</v>
      </c>
      <c r="H3" s="14" t="s">
        <v>33795</v>
      </c>
      <c r="I3" s="13" t="s">
        <v>33782</v>
      </c>
      <c r="J3" s="13">
        <v>60323</v>
      </c>
      <c r="K3" t="s">
        <v>10147</v>
      </c>
      <c r="L3" t="s">
        <v>10148</v>
      </c>
      <c r="M3" t="s">
        <v>10149</v>
      </c>
      <c r="N3" t="s">
        <v>30</v>
      </c>
      <c r="O3" t="s">
        <v>10150</v>
      </c>
      <c r="P3" t="s">
        <v>10151</v>
      </c>
      <c r="Q3" t="s">
        <v>10152</v>
      </c>
      <c r="S3" t="s">
        <v>10153</v>
      </c>
      <c r="T3" s="1" t="s">
        <v>10138</v>
      </c>
      <c r="U3" s="1">
        <v>60401</v>
      </c>
      <c r="V3" t="s">
        <v>27219</v>
      </c>
      <c r="W3" s="4">
        <v>0.28999999999999998</v>
      </c>
      <c r="X3" s="1">
        <v>455</v>
      </c>
      <c r="Y3" s="1">
        <v>61</v>
      </c>
      <c r="Z3" s="1">
        <v>29</v>
      </c>
      <c r="AA3" s="1">
        <v>29</v>
      </c>
      <c r="AB3" s="6">
        <f t="shared" si="0"/>
        <v>6.3736263736263732E-2</v>
      </c>
      <c r="AC3" s="6">
        <f t="shared" si="1"/>
        <v>6.3736263736263732E-2</v>
      </c>
      <c r="AD3" s="26">
        <f t="shared" si="2"/>
        <v>91</v>
      </c>
      <c r="AE3" s="1">
        <v>27</v>
      </c>
      <c r="AF3" s="1">
        <v>27</v>
      </c>
      <c r="AG3" s="1">
        <v>15</v>
      </c>
      <c r="AH3" s="1">
        <v>48</v>
      </c>
      <c r="AI3" s="1">
        <v>7</v>
      </c>
      <c r="AJ3" s="1">
        <v>10</v>
      </c>
      <c r="AK3" s="1">
        <v>0</v>
      </c>
      <c r="AL3" s="1">
        <v>0</v>
      </c>
      <c r="AM3" s="1">
        <f t="shared" si="3"/>
        <v>10</v>
      </c>
      <c r="AN3" s="1">
        <v>8</v>
      </c>
      <c r="AO3" s="1">
        <v>3</v>
      </c>
      <c r="AP3" s="20">
        <f t="shared" si="4"/>
        <v>60.900000000000006</v>
      </c>
      <c r="AQ3" s="1">
        <v>2</v>
      </c>
    </row>
    <row r="4" spans="1:43" ht="16" x14ac:dyDescent="0.2">
      <c r="A4" t="s">
        <v>32212</v>
      </c>
      <c r="B4" t="s">
        <v>33771</v>
      </c>
      <c r="C4" s="1" t="s">
        <v>10138</v>
      </c>
      <c r="E4" s="9" t="s">
        <v>33777</v>
      </c>
      <c r="F4" s="12" t="s">
        <v>33794</v>
      </c>
      <c r="G4" s="13" t="s">
        <v>33780</v>
      </c>
      <c r="H4" s="14" t="s">
        <v>33795</v>
      </c>
      <c r="I4" s="13" t="s">
        <v>33782</v>
      </c>
      <c r="J4" s="13">
        <v>60323</v>
      </c>
      <c r="K4" t="s">
        <v>10154</v>
      </c>
      <c r="L4" t="s">
        <v>10155</v>
      </c>
      <c r="M4" t="s">
        <v>10156</v>
      </c>
      <c r="N4" t="s">
        <v>130</v>
      </c>
      <c r="O4" t="s">
        <v>10157</v>
      </c>
      <c r="P4" t="s">
        <v>10158</v>
      </c>
      <c r="Q4" t="s">
        <v>10159</v>
      </c>
      <c r="S4" t="s">
        <v>10160</v>
      </c>
      <c r="T4" s="1" t="s">
        <v>10138</v>
      </c>
      <c r="U4" s="1">
        <v>60041</v>
      </c>
      <c r="V4" t="s">
        <v>32211</v>
      </c>
      <c r="W4" s="4">
        <v>0.18</v>
      </c>
      <c r="X4" s="1">
        <v>548</v>
      </c>
      <c r="Y4" s="1">
        <v>25</v>
      </c>
      <c r="Z4" s="1">
        <v>15</v>
      </c>
      <c r="AA4" s="1">
        <v>15</v>
      </c>
      <c r="AB4" s="6">
        <f t="shared" si="0"/>
        <v>2.7372262773722629E-2</v>
      </c>
      <c r="AC4" s="6">
        <f t="shared" si="1"/>
        <v>2.7372262773722629E-2</v>
      </c>
      <c r="AD4" s="26">
        <f t="shared" si="2"/>
        <v>109.60000000000001</v>
      </c>
      <c r="AE4" s="1">
        <v>13</v>
      </c>
      <c r="AF4" s="1">
        <v>13</v>
      </c>
      <c r="AG4" s="1">
        <v>9</v>
      </c>
      <c r="AH4" s="1">
        <v>24</v>
      </c>
      <c r="AI4" s="1">
        <v>11</v>
      </c>
      <c r="AJ4" s="1">
        <v>47</v>
      </c>
      <c r="AK4" s="1">
        <v>0</v>
      </c>
      <c r="AL4" s="1">
        <v>0</v>
      </c>
      <c r="AM4" s="1">
        <f t="shared" si="3"/>
        <v>47</v>
      </c>
      <c r="AN4" s="1">
        <v>9</v>
      </c>
      <c r="AO4" s="1">
        <v>4</v>
      </c>
      <c r="AP4" s="20">
        <f t="shared" si="4"/>
        <v>31.5</v>
      </c>
      <c r="AQ4" s="1">
        <v>0</v>
      </c>
    </row>
    <row r="5" spans="1:43" ht="16" x14ac:dyDescent="0.2">
      <c r="A5" t="s">
        <v>31442</v>
      </c>
      <c r="B5" t="s">
        <v>33771</v>
      </c>
      <c r="C5" s="1" t="s">
        <v>10138</v>
      </c>
      <c r="E5" s="9" t="s">
        <v>33777</v>
      </c>
      <c r="F5" s="12" t="s">
        <v>33794</v>
      </c>
      <c r="G5" s="13" t="s">
        <v>33780</v>
      </c>
      <c r="H5" s="14" t="s">
        <v>33795</v>
      </c>
      <c r="I5" s="13" t="s">
        <v>33782</v>
      </c>
      <c r="J5" s="13">
        <v>60323</v>
      </c>
      <c r="K5" t="s">
        <v>10154</v>
      </c>
      <c r="L5" t="s">
        <v>10161</v>
      </c>
      <c r="M5" t="s">
        <v>10162</v>
      </c>
      <c r="N5" t="s">
        <v>7950</v>
      </c>
      <c r="O5" t="s">
        <v>10163</v>
      </c>
      <c r="P5" t="s">
        <v>10164</v>
      </c>
      <c r="Q5" t="s">
        <v>10165</v>
      </c>
      <c r="S5" t="s">
        <v>10160</v>
      </c>
      <c r="T5" s="1" t="s">
        <v>10138</v>
      </c>
      <c r="U5" s="1">
        <v>60041</v>
      </c>
      <c r="V5" t="s">
        <v>31441</v>
      </c>
      <c r="W5" s="4">
        <v>0.18</v>
      </c>
      <c r="X5" s="1">
        <v>768</v>
      </c>
      <c r="Y5" s="1">
        <v>15</v>
      </c>
      <c r="Z5" s="1">
        <v>9</v>
      </c>
      <c r="AA5" s="1">
        <v>9</v>
      </c>
      <c r="AB5" s="6">
        <f t="shared" si="0"/>
        <v>1.171875E-2</v>
      </c>
      <c r="AC5" s="6">
        <f t="shared" si="1"/>
        <v>1.171875E-2</v>
      </c>
      <c r="AD5" s="26">
        <f t="shared" si="2"/>
        <v>153.60000000000002</v>
      </c>
      <c r="AE5" s="1">
        <v>9</v>
      </c>
      <c r="AF5" s="1">
        <v>9</v>
      </c>
      <c r="AG5" s="1">
        <v>7</v>
      </c>
      <c r="AH5" s="1">
        <v>25</v>
      </c>
      <c r="AI5" s="1">
        <v>5</v>
      </c>
      <c r="AJ5" s="1">
        <v>13</v>
      </c>
      <c r="AK5" s="1">
        <v>0</v>
      </c>
      <c r="AL5" s="1">
        <v>0</v>
      </c>
      <c r="AM5" s="1">
        <f t="shared" si="3"/>
        <v>13</v>
      </c>
      <c r="AN5" s="1">
        <v>4</v>
      </c>
      <c r="AO5" s="1">
        <v>2</v>
      </c>
      <c r="AP5" s="20">
        <f t="shared" si="4"/>
        <v>18.900000000000002</v>
      </c>
      <c r="AQ5" s="1">
        <v>0</v>
      </c>
    </row>
    <row r="6" spans="1:43" ht="16" x14ac:dyDescent="0.2">
      <c r="A6" t="s">
        <v>30150</v>
      </c>
      <c r="B6" t="s">
        <v>33771</v>
      </c>
      <c r="C6" s="1" t="s">
        <v>10138</v>
      </c>
      <c r="E6" s="9" t="s">
        <v>33777</v>
      </c>
      <c r="F6" s="12" t="s">
        <v>33794</v>
      </c>
      <c r="G6" s="13" t="s">
        <v>33780</v>
      </c>
      <c r="H6" s="14" t="s">
        <v>33795</v>
      </c>
      <c r="I6" s="13" t="s">
        <v>33782</v>
      </c>
      <c r="J6" s="13">
        <v>60323</v>
      </c>
      <c r="K6" t="s">
        <v>10166</v>
      </c>
      <c r="L6" t="s">
        <v>10168</v>
      </c>
      <c r="M6" t="s">
        <v>10169</v>
      </c>
      <c r="N6" t="s">
        <v>30</v>
      </c>
      <c r="O6" t="s">
        <v>10170</v>
      </c>
      <c r="P6" t="s">
        <v>10171</v>
      </c>
      <c r="Q6" t="s">
        <v>10172</v>
      </c>
      <c r="S6" t="s">
        <v>10167</v>
      </c>
      <c r="T6" s="1" t="s">
        <v>10138</v>
      </c>
      <c r="U6" s="1">
        <v>60914</v>
      </c>
      <c r="V6" t="s">
        <v>30115</v>
      </c>
      <c r="W6" s="4">
        <v>0.43</v>
      </c>
      <c r="X6" s="1">
        <v>1000</v>
      </c>
      <c r="Y6" s="1">
        <v>78</v>
      </c>
      <c r="Z6" s="1">
        <v>48</v>
      </c>
      <c r="AA6" s="1">
        <v>48</v>
      </c>
      <c r="AB6" s="6">
        <f t="shared" si="0"/>
        <v>4.8000000000000001E-2</v>
      </c>
      <c r="AC6" s="6">
        <f t="shared" si="1"/>
        <v>4.8000000000000001E-2</v>
      </c>
      <c r="AD6" s="26">
        <f t="shared" si="2"/>
        <v>200</v>
      </c>
      <c r="AE6" s="1">
        <v>43</v>
      </c>
      <c r="AF6" s="1">
        <v>43</v>
      </c>
      <c r="AG6" s="1">
        <v>18</v>
      </c>
      <c r="AH6" s="1">
        <v>40</v>
      </c>
      <c r="AI6" s="1">
        <v>26</v>
      </c>
      <c r="AJ6" s="1">
        <v>71</v>
      </c>
      <c r="AK6" s="1">
        <v>0</v>
      </c>
      <c r="AL6" s="1">
        <v>0</v>
      </c>
      <c r="AM6" s="1">
        <f t="shared" si="3"/>
        <v>71</v>
      </c>
      <c r="AN6" s="1">
        <v>21</v>
      </c>
      <c r="AO6" s="1">
        <v>9</v>
      </c>
      <c r="AP6" s="20">
        <f t="shared" si="4"/>
        <v>100.80000000000001</v>
      </c>
      <c r="AQ6" s="1">
        <v>0</v>
      </c>
    </row>
    <row r="7" spans="1:43" ht="16" x14ac:dyDescent="0.2">
      <c r="A7" t="s">
        <v>30555</v>
      </c>
      <c r="B7" t="s">
        <v>33771</v>
      </c>
      <c r="C7" s="1" t="s">
        <v>10138</v>
      </c>
      <c r="E7" s="9" t="s">
        <v>33777</v>
      </c>
      <c r="F7" s="12" t="s">
        <v>33794</v>
      </c>
      <c r="G7" s="13" t="s">
        <v>33780</v>
      </c>
      <c r="H7" s="14" t="s">
        <v>33795</v>
      </c>
      <c r="I7" s="13" t="s">
        <v>33782</v>
      </c>
      <c r="J7" s="13">
        <v>60323</v>
      </c>
      <c r="K7" t="s">
        <v>10166</v>
      </c>
      <c r="L7" t="s">
        <v>10173</v>
      </c>
      <c r="M7" t="s">
        <v>10174</v>
      </c>
      <c r="N7" t="s">
        <v>30</v>
      </c>
      <c r="O7" t="s">
        <v>10175</v>
      </c>
      <c r="P7" t="s">
        <v>10176</v>
      </c>
      <c r="Q7" t="s">
        <v>10177</v>
      </c>
      <c r="S7" t="s">
        <v>10167</v>
      </c>
      <c r="T7" s="1" t="s">
        <v>10138</v>
      </c>
      <c r="U7" s="1">
        <v>60914</v>
      </c>
      <c r="V7" t="s">
        <v>30115</v>
      </c>
      <c r="W7" s="4">
        <v>0.27</v>
      </c>
      <c r="X7" s="1">
        <v>400</v>
      </c>
      <c r="Y7" s="1">
        <v>69</v>
      </c>
      <c r="Z7" s="1">
        <v>84</v>
      </c>
      <c r="AA7" s="1">
        <v>56</v>
      </c>
      <c r="AB7" s="6">
        <f t="shared" si="0"/>
        <v>0.14000000000000001</v>
      </c>
      <c r="AC7" s="6">
        <f t="shared" si="1"/>
        <v>0.14000000000000001</v>
      </c>
      <c r="AD7" s="26">
        <f t="shared" si="2"/>
        <v>80</v>
      </c>
      <c r="AE7" s="1">
        <v>49</v>
      </c>
      <c r="AF7" s="1">
        <v>73</v>
      </c>
      <c r="AG7" s="1">
        <v>27</v>
      </c>
      <c r="AH7" s="1">
        <v>112</v>
      </c>
      <c r="AI7" s="1">
        <v>12</v>
      </c>
      <c r="AJ7" s="1">
        <v>25</v>
      </c>
      <c r="AK7" s="1">
        <v>0</v>
      </c>
      <c r="AL7" s="1">
        <v>0</v>
      </c>
      <c r="AM7" s="1">
        <f t="shared" si="3"/>
        <v>25</v>
      </c>
      <c r="AN7" s="1">
        <v>26</v>
      </c>
      <c r="AO7" s="1">
        <v>11</v>
      </c>
      <c r="AP7" s="20">
        <f t="shared" si="4"/>
        <v>117.60000000000001</v>
      </c>
      <c r="AQ7" s="1">
        <v>3</v>
      </c>
    </row>
    <row r="8" spans="1:43" ht="16" x14ac:dyDescent="0.2">
      <c r="A8" t="s">
        <v>30920</v>
      </c>
      <c r="B8" t="s">
        <v>33771</v>
      </c>
      <c r="C8" s="1" t="s">
        <v>10138</v>
      </c>
      <c r="E8" s="9" t="s">
        <v>33777</v>
      </c>
      <c r="F8" s="12" t="s">
        <v>33794</v>
      </c>
      <c r="G8" s="13" t="s">
        <v>33780</v>
      </c>
      <c r="H8" s="14" t="s">
        <v>33795</v>
      </c>
      <c r="I8" s="13" t="s">
        <v>33782</v>
      </c>
      <c r="J8" s="13">
        <v>60323</v>
      </c>
      <c r="K8" t="s">
        <v>10178</v>
      </c>
      <c r="L8" t="s">
        <v>10179</v>
      </c>
      <c r="M8" t="s">
        <v>10180</v>
      </c>
      <c r="N8" t="s">
        <v>607</v>
      </c>
      <c r="O8" t="s">
        <v>10181</v>
      </c>
      <c r="P8" t="s">
        <v>10182</v>
      </c>
      <c r="Q8" t="s">
        <v>10183</v>
      </c>
      <c r="S8" t="s">
        <v>10184</v>
      </c>
      <c r="T8" s="1" t="s">
        <v>10138</v>
      </c>
      <c r="U8" s="1">
        <v>60915</v>
      </c>
      <c r="V8" t="s">
        <v>30919</v>
      </c>
      <c r="W8" s="4">
        <v>0.54</v>
      </c>
      <c r="X8" s="1">
        <v>498</v>
      </c>
      <c r="Y8" s="1">
        <v>39</v>
      </c>
      <c r="Z8" s="1">
        <v>21</v>
      </c>
      <c r="AA8" s="1">
        <v>21</v>
      </c>
      <c r="AB8" s="6">
        <f t="shared" si="0"/>
        <v>4.2168674698795178E-2</v>
      </c>
      <c r="AC8" s="6">
        <f t="shared" si="1"/>
        <v>4.2168674698795178E-2</v>
      </c>
      <c r="AD8" s="26">
        <f t="shared" si="2"/>
        <v>99.600000000000009</v>
      </c>
      <c r="AE8" s="1">
        <v>19</v>
      </c>
      <c r="AF8" s="1">
        <v>19</v>
      </c>
      <c r="AG8" s="1">
        <v>18</v>
      </c>
      <c r="AH8" s="1">
        <v>62</v>
      </c>
      <c r="AI8" s="1">
        <v>15</v>
      </c>
      <c r="AJ8" s="1">
        <v>50</v>
      </c>
      <c r="AK8" s="1">
        <v>0</v>
      </c>
      <c r="AL8" s="1">
        <v>0</v>
      </c>
      <c r="AM8" s="1">
        <f t="shared" si="3"/>
        <v>50</v>
      </c>
      <c r="AN8" s="1">
        <v>10</v>
      </c>
      <c r="AO8" s="1">
        <v>6</v>
      </c>
      <c r="AP8" s="20">
        <f t="shared" si="4"/>
        <v>44.1</v>
      </c>
      <c r="AQ8" s="1">
        <v>0</v>
      </c>
    </row>
    <row r="9" spans="1:43" ht="16" x14ac:dyDescent="0.2">
      <c r="A9" t="s">
        <v>31312</v>
      </c>
      <c r="B9" t="s">
        <v>33771</v>
      </c>
      <c r="C9" s="1" t="s">
        <v>10138</v>
      </c>
      <c r="E9" s="9" t="s">
        <v>33777</v>
      </c>
      <c r="F9" s="12" t="s">
        <v>33794</v>
      </c>
      <c r="G9" s="13" t="s">
        <v>33780</v>
      </c>
      <c r="H9" s="14" t="s">
        <v>33795</v>
      </c>
      <c r="I9" s="13" t="s">
        <v>33782</v>
      </c>
      <c r="J9" s="13">
        <v>60323</v>
      </c>
      <c r="K9" t="s">
        <v>10178</v>
      </c>
      <c r="L9" t="s">
        <v>10185</v>
      </c>
      <c r="M9" t="s">
        <v>10180</v>
      </c>
      <c r="N9" t="s">
        <v>10186</v>
      </c>
      <c r="O9" t="s">
        <v>10187</v>
      </c>
      <c r="P9" t="s">
        <v>10188</v>
      </c>
      <c r="Q9" t="s">
        <v>10189</v>
      </c>
      <c r="S9" t="s">
        <v>10184</v>
      </c>
      <c r="T9" s="1" t="s">
        <v>10138</v>
      </c>
      <c r="U9" s="1">
        <v>60915</v>
      </c>
      <c r="V9" t="s">
        <v>31311</v>
      </c>
      <c r="W9" s="4">
        <v>0.48</v>
      </c>
      <c r="X9" s="1">
        <v>530</v>
      </c>
      <c r="Y9" s="1">
        <v>133</v>
      </c>
      <c r="Z9" s="1">
        <v>99</v>
      </c>
      <c r="AA9" s="1">
        <v>99</v>
      </c>
      <c r="AB9" s="6">
        <f t="shared" si="0"/>
        <v>0.18679245283018867</v>
      </c>
      <c r="AC9" s="6">
        <f t="shared" si="1"/>
        <v>0.18679245283018867</v>
      </c>
      <c r="AD9" s="26">
        <f t="shared" si="2"/>
        <v>106</v>
      </c>
      <c r="AE9" s="1">
        <v>92</v>
      </c>
      <c r="AF9" s="1">
        <v>92</v>
      </c>
      <c r="AG9" s="1">
        <v>37</v>
      </c>
      <c r="AH9" s="1">
        <v>116</v>
      </c>
      <c r="AI9" s="1">
        <v>33</v>
      </c>
      <c r="AJ9" s="1">
        <v>83</v>
      </c>
      <c r="AK9" s="1">
        <v>0</v>
      </c>
      <c r="AL9" s="1">
        <v>0</v>
      </c>
      <c r="AM9" s="1">
        <f t="shared" si="3"/>
        <v>83</v>
      </c>
      <c r="AN9" s="1">
        <v>30</v>
      </c>
      <c r="AO9" s="1">
        <v>22</v>
      </c>
      <c r="AP9" s="20">
        <f t="shared" si="4"/>
        <v>207.9</v>
      </c>
      <c r="AQ9" s="1">
        <v>1</v>
      </c>
    </row>
    <row r="10" spans="1:43" ht="16" x14ac:dyDescent="0.2">
      <c r="A10" t="s">
        <v>31705</v>
      </c>
      <c r="B10" t="s">
        <v>33771</v>
      </c>
      <c r="C10" s="1" t="s">
        <v>10138</v>
      </c>
      <c r="E10" s="9" t="s">
        <v>33777</v>
      </c>
      <c r="F10" s="12" t="s">
        <v>33794</v>
      </c>
      <c r="G10" s="13" t="s">
        <v>33780</v>
      </c>
      <c r="H10" s="14" t="s">
        <v>33795</v>
      </c>
      <c r="I10" s="13" t="s">
        <v>33782</v>
      </c>
      <c r="J10" s="13">
        <v>60323</v>
      </c>
      <c r="K10" t="s">
        <v>10178</v>
      </c>
      <c r="L10" t="s">
        <v>10190</v>
      </c>
      <c r="M10" t="s">
        <v>10180</v>
      </c>
      <c r="N10" t="s">
        <v>607</v>
      </c>
      <c r="O10" t="s">
        <v>10191</v>
      </c>
      <c r="P10" t="s">
        <v>10192</v>
      </c>
      <c r="Q10" t="s">
        <v>10193</v>
      </c>
      <c r="S10" t="s">
        <v>10184</v>
      </c>
      <c r="T10" s="1" t="s">
        <v>10138</v>
      </c>
      <c r="U10" s="1">
        <v>60915</v>
      </c>
      <c r="V10" t="s">
        <v>31704</v>
      </c>
      <c r="W10" s="4">
        <v>0.54</v>
      </c>
      <c r="X10" s="1">
        <v>486</v>
      </c>
      <c r="Y10" s="1">
        <v>72</v>
      </c>
      <c r="Z10" s="1">
        <v>55</v>
      </c>
      <c r="AA10" s="1">
        <v>55</v>
      </c>
      <c r="AB10" s="6">
        <f t="shared" si="0"/>
        <v>0.11316872427983539</v>
      </c>
      <c r="AC10" s="6">
        <f t="shared" si="1"/>
        <v>0.11316872427983539</v>
      </c>
      <c r="AD10" s="26">
        <f t="shared" si="2"/>
        <v>97.2</v>
      </c>
      <c r="AE10" s="1">
        <v>52</v>
      </c>
      <c r="AF10" s="1">
        <v>52</v>
      </c>
      <c r="AG10" s="1">
        <v>26</v>
      </c>
      <c r="AH10" s="1">
        <v>70</v>
      </c>
      <c r="AI10" s="1">
        <v>18</v>
      </c>
      <c r="AJ10" s="1">
        <v>45</v>
      </c>
      <c r="AK10" s="1">
        <v>0</v>
      </c>
      <c r="AL10" s="1">
        <v>0</v>
      </c>
      <c r="AM10" s="1">
        <f t="shared" si="3"/>
        <v>45</v>
      </c>
      <c r="AN10" s="1">
        <v>15</v>
      </c>
      <c r="AO10" s="1">
        <v>13</v>
      </c>
      <c r="AP10" s="20">
        <f t="shared" si="4"/>
        <v>115.5</v>
      </c>
      <c r="AQ10" s="1">
        <v>1</v>
      </c>
    </row>
    <row r="11" spans="1:43" ht="16" x14ac:dyDescent="0.2">
      <c r="A11" t="s">
        <v>30787</v>
      </c>
      <c r="B11" t="s">
        <v>33771</v>
      </c>
      <c r="C11" s="1" t="s">
        <v>10138</v>
      </c>
      <c r="E11" s="9" t="s">
        <v>33777</v>
      </c>
      <c r="F11" s="12" t="s">
        <v>33794</v>
      </c>
      <c r="G11" s="13" t="s">
        <v>33780</v>
      </c>
      <c r="H11" s="14" t="s">
        <v>33795</v>
      </c>
      <c r="I11" s="13" t="s">
        <v>33782</v>
      </c>
      <c r="J11" s="13">
        <v>60323</v>
      </c>
      <c r="K11" t="s">
        <v>10194</v>
      </c>
      <c r="L11" t="s">
        <v>10195</v>
      </c>
      <c r="M11" t="s">
        <v>10196</v>
      </c>
      <c r="N11" t="s">
        <v>30</v>
      </c>
      <c r="O11" t="s">
        <v>10197</v>
      </c>
      <c r="P11" t="s">
        <v>10198</v>
      </c>
      <c r="Q11" t="s">
        <v>10199</v>
      </c>
      <c r="S11" t="s">
        <v>10200</v>
      </c>
      <c r="T11" s="1" t="s">
        <v>10138</v>
      </c>
      <c r="U11" s="1">
        <v>60478</v>
      </c>
      <c r="V11" t="s">
        <v>30786</v>
      </c>
      <c r="W11" s="4">
        <v>0.56000000000000005</v>
      </c>
      <c r="X11" s="1">
        <v>1263</v>
      </c>
      <c r="Y11" s="1">
        <v>41</v>
      </c>
      <c r="Z11" s="1">
        <v>63</v>
      </c>
      <c r="AA11" s="1">
        <v>46</v>
      </c>
      <c r="AB11" s="6">
        <f t="shared" si="0"/>
        <v>3.6421219319081551E-2</v>
      </c>
      <c r="AC11" s="6">
        <f t="shared" si="1"/>
        <v>3.6421219319081551E-2</v>
      </c>
      <c r="AD11" s="26">
        <f t="shared" si="2"/>
        <v>252.60000000000002</v>
      </c>
      <c r="AE11" s="1">
        <v>45</v>
      </c>
      <c r="AF11" s="1">
        <v>62</v>
      </c>
      <c r="AG11" s="1">
        <v>37</v>
      </c>
      <c r="AH11" s="1">
        <v>205</v>
      </c>
      <c r="AI11" s="1">
        <v>32</v>
      </c>
      <c r="AJ11" s="1">
        <v>148</v>
      </c>
      <c r="AK11" s="1">
        <v>0</v>
      </c>
      <c r="AL11" s="1">
        <v>0</v>
      </c>
      <c r="AM11" s="1">
        <f t="shared" si="3"/>
        <v>148</v>
      </c>
      <c r="AN11" s="1">
        <v>28</v>
      </c>
      <c r="AO11" s="1">
        <v>13</v>
      </c>
      <c r="AP11" s="20">
        <f t="shared" si="4"/>
        <v>96.600000000000009</v>
      </c>
      <c r="AQ11" s="1">
        <v>0</v>
      </c>
    </row>
    <row r="12" spans="1:43" ht="16" x14ac:dyDescent="0.2">
      <c r="A12" t="s">
        <v>28629</v>
      </c>
      <c r="B12" t="s">
        <v>33771</v>
      </c>
      <c r="C12" s="1" t="s">
        <v>10138</v>
      </c>
      <c r="E12" s="9" t="s">
        <v>33777</v>
      </c>
      <c r="F12" s="12" t="s">
        <v>33794</v>
      </c>
      <c r="G12" s="13" t="s">
        <v>33780</v>
      </c>
      <c r="H12" s="14" t="s">
        <v>33795</v>
      </c>
      <c r="I12" s="13" t="s">
        <v>33782</v>
      </c>
      <c r="J12" s="13">
        <v>60323</v>
      </c>
      <c r="K12" t="s">
        <v>10201</v>
      </c>
      <c r="L12" t="s">
        <v>10202</v>
      </c>
      <c r="M12" t="s">
        <v>10203</v>
      </c>
      <c r="O12" t="s">
        <v>10204</v>
      </c>
      <c r="P12" t="s">
        <v>10205</v>
      </c>
      <c r="Q12" t="s">
        <v>10206</v>
      </c>
      <c r="S12" t="s">
        <v>10207</v>
      </c>
      <c r="T12" s="1" t="s">
        <v>10138</v>
      </c>
      <c r="U12" s="1">
        <v>60922</v>
      </c>
      <c r="V12" t="s">
        <v>28628</v>
      </c>
      <c r="W12" s="4">
        <v>0.35</v>
      </c>
      <c r="X12" s="1">
        <v>400</v>
      </c>
      <c r="Y12" s="1">
        <v>34</v>
      </c>
      <c r="Z12" s="1">
        <v>32</v>
      </c>
      <c r="AA12" s="1">
        <v>32</v>
      </c>
      <c r="AB12" s="6">
        <f t="shared" si="0"/>
        <v>0.08</v>
      </c>
      <c r="AC12" s="6">
        <f t="shared" si="1"/>
        <v>0.08</v>
      </c>
      <c r="AD12" s="26">
        <f t="shared" si="2"/>
        <v>80</v>
      </c>
      <c r="AE12" s="1">
        <v>30</v>
      </c>
      <c r="AF12" s="1">
        <v>30</v>
      </c>
      <c r="AG12" s="1">
        <v>17</v>
      </c>
      <c r="AH12" s="1">
        <v>48</v>
      </c>
      <c r="AI12" s="1">
        <v>0</v>
      </c>
      <c r="AJ12" s="1">
        <v>0</v>
      </c>
      <c r="AK12" s="1">
        <v>0</v>
      </c>
      <c r="AL12" s="1">
        <v>0</v>
      </c>
      <c r="AM12" s="1">
        <f t="shared" si="3"/>
        <v>0</v>
      </c>
      <c r="AN12" s="1">
        <v>11</v>
      </c>
      <c r="AO12" s="1">
        <v>12</v>
      </c>
      <c r="AP12" s="20">
        <f t="shared" si="4"/>
        <v>67.2</v>
      </c>
      <c r="AQ12" s="1">
        <v>0</v>
      </c>
    </row>
    <row r="13" spans="1:43" ht="16" x14ac:dyDescent="0.2">
      <c r="A13" t="s">
        <v>29784</v>
      </c>
      <c r="B13" t="s">
        <v>33771</v>
      </c>
      <c r="C13" s="1" t="s">
        <v>10138</v>
      </c>
      <c r="E13" s="9" t="s">
        <v>33777</v>
      </c>
      <c r="F13" s="12" t="s">
        <v>33794</v>
      </c>
      <c r="G13" s="13" t="s">
        <v>33780</v>
      </c>
      <c r="H13" s="14" t="s">
        <v>33795</v>
      </c>
      <c r="I13" s="13" t="s">
        <v>33782</v>
      </c>
      <c r="J13" s="13">
        <v>60323</v>
      </c>
      <c r="K13" t="s">
        <v>10209</v>
      </c>
      <c r="L13" t="s">
        <v>10210</v>
      </c>
      <c r="M13" t="s">
        <v>10211</v>
      </c>
      <c r="N13" t="s">
        <v>7066</v>
      </c>
      <c r="O13" t="s">
        <v>10212</v>
      </c>
      <c r="P13" t="s">
        <v>10213</v>
      </c>
      <c r="Q13" t="s">
        <v>10214</v>
      </c>
      <c r="S13" t="s">
        <v>10215</v>
      </c>
      <c r="T13" s="1" t="s">
        <v>10138</v>
      </c>
      <c r="U13" s="1">
        <v>61571</v>
      </c>
      <c r="V13" t="s">
        <v>29783</v>
      </c>
      <c r="W13" s="4">
        <v>0.1</v>
      </c>
      <c r="X13" s="1">
        <v>825</v>
      </c>
      <c r="Y13" s="1">
        <v>14</v>
      </c>
      <c r="Z13" s="1">
        <v>8</v>
      </c>
      <c r="AA13" s="1">
        <v>8</v>
      </c>
      <c r="AB13" s="6">
        <f t="shared" si="0"/>
        <v>9.696969696969697E-3</v>
      </c>
      <c r="AC13" s="6">
        <f t="shared" si="1"/>
        <v>9.696969696969697E-3</v>
      </c>
      <c r="AD13" s="26">
        <f t="shared" si="2"/>
        <v>165</v>
      </c>
      <c r="AE13" s="1">
        <v>8</v>
      </c>
      <c r="AF13" s="1">
        <v>8</v>
      </c>
      <c r="AG13" s="1">
        <v>7</v>
      </c>
      <c r="AH13" s="1">
        <v>24</v>
      </c>
      <c r="AI13" s="1">
        <v>2</v>
      </c>
      <c r="AJ13" s="1">
        <v>2</v>
      </c>
      <c r="AK13" s="1">
        <v>0</v>
      </c>
      <c r="AL13" s="1">
        <v>0</v>
      </c>
      <c r="AM13" s="1">
        <f t="shared" si="3"/>
        <v>2</v>
      </c>
      <c r="AN13" s="1">
        <v>2</v>
      </c>
      <c r="AO13" s="1">
        <v>0</v>
      </c>
      <c r="AP13" s="20">
        <f t="shared" si="4"/>
        <v>16.8</v>
      </c>
      <c r="AQ13" s="1">
        <v>0</v>
      </c>
    </row>
    <row r="14" spans="1:43" ht="16" x14ac:dyDescent="0.2">
      <c r="A14" t="s">
        <v>31731</v>
      </c>
      <c r="B14" t="s">
        <v>33771</v>
      </c>
      <c r="C14" s="1" t="s">
        <v>10138</v>
      </c>
      <c r="E14" s="9" t="s">
        <v>33777</v>
      </c>
      <c r="F14" s="12" t="s">
        <v>33794</v>
      </c>
      <c r="G14" s="13" t="s">
        <v>33780</v>
      </c>
      <c r="H14" s="14" t="s">
        <v>33795</v>
      </c>
      <c r="I14" s="13" t="s">
        <v>33782</v>
      </c>
      <c r="J14" s="13">
        <v>60323</v>
      </c>
      <c r="K14" t="s">
        <v>10209</v>
      </c>
      <c r="L14" t="s">
        <v>10216</v>
      </c>
      <c r="M14" t="s">
        <v>10217</v>
      </c>
      <c r="O14" t="s">
        <v>10212</v>
      </c>
      <c r="P14" t="s">
        <v>10218</v>
      </c>
      <c r="Q14" t="s">
        <v>10219</v>
      </c>
      <c r="S14" t="s">
        <v>10215</v>
      </c>
      <c r="T14" s="1" t="s">
        <v>10138</v>
      </c>
      <c r="U14" s="1">
        <v>61571</v>
      </c>
      <c r="V14" t="s">
        <v>31730</v>
      </c>
      <c r="W14" s="5">
        <v>0.152</v>
      </c>
      <c r="X14" s="1">
        <v>546</v>
      </c>
      <c r="Y14" s="1">
        <v>50</v>
      </c>
      <c r="Z14" s="1">
        <v>36</v>
      </c>
      <c r="AA14" s="1">
        <v>36</v>
      </c>
      <c r="AB14" s="6">
        <f t="shared" si="0"/>
        <v>6.5934065934065936E-2</v>
      </c>
      <c r="AC14" s="6">
        <f t="shared" si="1"/>
        <v>6.5934065934065936E-2</v>
      </c>
      <c r="AD14" s="26">
        <f t="shared" si="2"/>
        <v>109.2</v>
      </c>
      <c r="AE14" s="1">
        <v>35</v>
      </c>
      <c r="AF14" s="1">
        <v>35</v>
      </c>
      <c r="AG14" s="1">
        <v>16</v>
      </c>
      <c r="AH14" s="1">
        <v>54</v>
      </c>
      <c r="AI14" s="1">
        <v>9</v>
      </c>
      <c r="AJ14" s="1">
        <v>37</v>
      </c>
      <c r="AK14" s="1">
        <v>0</v>
      </c>
      <c r="AL14" s="1">
        <v>0</v>
      </c>
      <c r="AM14" s="1">
        <f t="shared" si="3"/>
        <v>37</v>
      </c>
      <c r="AN14" s="1">
        <v>8</v>
      </c>
      <c r="AO14" s="1">
        <v>4</v>
      </c>
      <c r="AP14" s="20">
        <f t="shared" si="4"/>
        <v>75.600000000000009</v>
      </c>
      <c r="AQ14" s="1">
        <v>0</v>
      </c>
    </row>
    <row r="15" spans="1:43" ht="16" x14ac:dyDescent="0.2">
      <c r="A15" t="s">
        <v>28515</v>
      </c>
      <c r="B15" t="s">
        <v>33771</v>
      </c>
      <c r="C15" s="1" t="s">
        <v>10138</v>
      </c>
      <c r="E15" s="9" t="s">
        <v>33777</v>
      </c>
      <c r="F15" s="12" t="s">
        <v>33794</v>
      </c>
      <c r="G15" s="13" t="s">
        <v>33780</v>
      </c>
      <c r="H15" s="14" t="s">
        <v>33795</v>
      </c>
      <c r="I15" s="13" t="s">
        <v>33782</v>
      </c>
      <c r="J15" s="13">
        <v>60323</v>
      </c>
      <c r="K15" t="s">
        <v>1177</v>
      </c>
      <c r="L15" t="s">
        <v>10223</v>
      </c>
      <c r="M15" t="s">
        <v>10220</v>
      </c>
      <c r="N15" t="s">
        <v>10224</v>
      </c>
      <c r="O15" t="s">
        <v>10221</v>
      </c>
      <c r="P15" t="s">
        <v>10225</v>
      </c>
      <c r="Q15" t="s">
        <v>10226</v>
      </c>
      <c r="S15" t="s">
        <v>10227</v>
      </c>
      <c r="T15" s="1" t="s">
        <v>10138</v>
      </c>
      <c r="U15" s="1">
        <v>60088</v>
      </c>
      <c r="V15" t="s">
        <v>28514</v>
      </c>
      <c r="W15" s="4">
        <v>0.57999999999999996</v>
      </c>
      <c r="X15" s="1">
        <v>500</v>
      </c>
      <c r="Y15" s="1">
        <v>45</v>
      </c>
      <c r="Z15" s="1">
        <v>21</v>
      </c>
      <c r="AA15" s="1">
        <v>21</v>
      </c>
      <c r="AB15" s="6">
        <f t="shared" si="0"/>
        <v>4.2000000000000003E-2</v>
      </c>
      <c r="AC15" s="6">
        <f t="shared" si="1"/>
        <v>4.2000000000000003E-2</v>
      </c>
      <c r="AD15" s="26">
        <f t="shared" si="2"/>
        <v>100</v>
      </c>
      <c r="AE15" s="1">
        <v>20</v>
      </c>
      <c r="AF15" s="1">
        <v>21</v>
      </c>
      <c r="AG15" s="1">
        <v>14</v>
      </c>
      <c r="AH15" s="1">
        <v>47</v>
      </c>
      <c r="AI15" s="1">
        <v>13</v>
      </c>
      <c r="AJ15" s="1">
        <v>69</v>
      </c>
      <c r="AK15" s="1">
        <v>0</v>
      </c>
      <c r="AL15" s="1">
        <v>0</v>
      </c>
      <c r="AM15" s="1">
        <f t="shared" si="3"/>
        <v>69</v>
      </c>
      <c r="AN15" s="1">
        <v>9</v>
      </c>
      <c r="AO15" s="1">
        <v>7</v>
      </c>
      <c r="AP15" s="20">
        <f t="shared" si="4"/>
        <v>44.1</v>
      </c>
      <c r="AQ15" s="1">
        <v>0</v>
      </c>
    </row>
    <row r="16" spans="1:43" ht="16" x14ac:dyDescent="0.2">
      <c r="A16" t="s">
        <v>28417</v>
      </c>
      <c r="B16" t="s">
        <v>33771</v>
      </c>
      <c r="C16" s="1" t="s">
        <v>10138</v>
      </c>
      <c r="E16" s="9" t="s">
        <v>33777</v>
      </c>
      <c r="F16" s="12" t="s">
        <v>33794</v>
      </c>
      <c r="G16" s="13" t="s">
        <v>33780</v>
      </c>
      <c r="H16" s="14" t="s">
        <v>33795</v>
      </c>
      <c r="I16" s="13" t="s">
        <v>33782</v>
      </c>
      <c r="J16" s="13">
        <v>60323</v>
      </c>
      <c r="K16" t="s">
        <v>10228</v>
      </c>
      <c r="L16" t="s">
        <v>10229</v>
      </c>
      <c r="M16" t="s">
        <v>10230</v>
      </c>
      <c r="N16" t="s">
        <v>370</v>
      </c>
      <c r="O16" t="s">
        <v>10231</v>
      </c>
      <c r="P16" t="s">
        <v>10232</v>
      </c>
      <c r="Q16" t="s">
        <v>10233</v>
      </c>
      <c r="S16" t="s">
        <v>10234</v>
      </c>
      <c r="T16" s="1" t="s">
        <v>10138</v>
      </c>
      <c r="U16" s="1">
        <v>60014</v>
      </c>
      <c r="V16" t="s">
        <v>28416</v>
      </c>
      <c r="W16" s="4">
        <v>0.54</v>
      </c>
      <c r="X16" s="1">
        <v>450</v>
      </c>
      <c r="Y16" s="1">
        <v>23</v>
      </c>
      <c r="Z16" s="1">
        <v>17</v>
      </c>
      <c r="AA16" s="1">
        <v>17</v>
      </c>
      <c r="AB16" s="6">
        <f t="shared" si="0"/>
        <v>3.7777777777777778E-2</v>
      </c>
      <c r="AC16" s="6">
        <f t="shared" si="1"/>
        <v>3.7777777777777778E-2</v>
      </c>
      <c r="AD16" s="26">
        <f t="shared" si="2"/>
        <v>90</v>
      </c>
      <c r="AE16" s="1">
        <v>17</v>
      </c>
      <c r="AF16" s="1">
        <v>17</v>
      </c>
      <c r="AG16" s="1">
        <v>8</v>
      </c>
      <c r="AH16" s="1">
        <v>25</v>
      </c>
      <c r="AI16" s="1">
        <v>0</v>
      </c>
      <c r="AJ16" s="1">
        <v>0</v>
      </c>
      <c r="AK16" s="1">
        <v>0</v>
      </c>
      <c r="AL16" s="1">
        <v>0</v>
      </c>
      <c r="AM16" s="1">
        <f t="shared" si="3"/>
        <v>0</v>
      </c>
      <c r="AN16" s="1">
        <v>7</v>
      </c>
      <c r="AO16" s="1">
        <v>0</v>
      </c>
      <c r="AP16" s="20">
        <f t="shared" si="4"/>
        <v>35.700000000000003</v>
      </c>
      <c r="AQ16" s="1">
        <v>17</v>
      </c>
    </row>
    <row r="17" spans="1:43" ht="16" x14ac:dyDescent="0.2">
      <c r="A17" t="s">
        <v>29495</v>
      </c>
      <c r="B17" t="s">
        <v>33771</v>
      </c>
      <c r="C17" s="1" t="s">
        <v>10138</v>
      </c>
      <c r="E17" s="9" t="s">
        <v>33777</v>
      </c>
      <c r="F17" s="12" t="s">
        <v>33794</v>
      </c>
      <c r="G17" s="13" t="s">
        <v>33780</v>
      </c>
      <c r="H17" s="14" t="s">
        <v>33795</v>
      </c>
      <c r="I17" s="13" t="s">
        <v>33782</v>
      </c>
      <c r="J17" s="13">
        <v>60323</v>
      </c>
      <c r="K17" t="s">
        <v>10235</v>
      </c>
      <c r="L17" t="s">
        <v>10236</v>
      </c>
      <c r="M17" t="s">
        <v>10237</v>
      </c>
      <c r="N17" t="s">
        <v>30</v>
      </c>
      <c r="O17" t="s">
        <v>10238</v>
      </c>
      <c r="P17" t="s">
        <v>10239</v>
      </c>
      <c r="Q17" t="s">
        <v>10240</v>
      </c>
      <c r="S17" t="s">
        <v>10241</v>
      </c>
      <c r="T17" s="1" t="s">
        <v>10138</v>
      </c>
      <c r="U17" s="1">
        <v>61018</v>
      </c>
      <c r="V17" t="s">
        <v>29494</v>
      </c>
      <c r="W17" s="4">
        <v>0.25</v>
      </c>
      <c r="X17" s="1">
        <v>525</v>
      </c>
      <c r="Y17" s="1">
        <v>73</v>
      </c>
      <c r="Z17" s="1">
        <v>65</v>
      </c>
      <c r="AA17" s="1">
        <v>65</v>
      </c>
      <c r="AB17" s="6">
        <f t="shared" si="0"/>
        <v>0.12380952380952381</v>
      </c>
      <c r="AC17" s="6">
        <f t="shared" si="1"/>
        <v>0.12380952380952381</v>
      </c>
      <c r="AD17" s="26">
        <f t="shared" si="2"/>
        <v>105</v>
      </c>
      <c r="AE17" s="1">
        <v>62</v>
      </c>
      <c r="AF17" s="1">
        <v>62</v>
      </c>
      <c r="AG17" s="1">
        <v>43</v>
      </c>
      <c r="AH17" s="1">
        <v>147</v>
      </c>
      <c r="AI17" s="1">
        <v>37</v>
      </c>
      <c r="AJ17" s="1">
        <v>122</v>
      </c>
      <c r="AK17" s="1">
        <v>0</v>
      </c>
      <c r="AL17" s="1">
        <v>0</v>
      </c>
      <c r="AM17" s="1">
        <f t="shared" si="3"/>
        <v>122</v>
      </c>
      <c r="AN17" s="1">
        <v>25</v>
      </c>
      <c r="AO17" s="1">
        <v>21</v>
      </c>
      <c r="AP17" s="20">
        <f t="shared" si="4"/>
        <v>136.5</v>
      </c>
      <c r="AQ17" s="1">
        <v>0</v>
      </c>
    </row>
    <row r="18" spans="1:43" ht="16" x14ac:dyDescent="0.2">
      <c r="A18" t="s">
        <v>32465</v>
      </c>
      <c r="B18" t="s">
        <v>33771</v>
      </c>
      <c r="C18" s="1" t="s">
        <v>10138</v>
      </c>
      <c r="E18" s="9" t="s">
        <v>33777</v>
      </c>
      <c r="F18" s="12" t="s">
        <v>33794</v>
      </c>
      <c r="G18" s="13" t="s">
        <v>33780</v>
      </c>
      <c r="H18" s="14" t="s">
        <v>33795</v>
      </c>
      <c r="I18" s="13" t="s">
        <v>33782</v>
      </c>
      <c r="J18" s="13">
        <v>60323</v>
      </c>
      <c r="K18" t="s">
        <v>10242</v>
      </c>
      <c r="L18" t="s">
        <v>10243</v>
      </c>
      <c r="M18" t="s">
        <v>10244</v>
      </c>
      <c r="N18" t="s">
        <v>30</v>
      </c>
      <c r="O18" t="s">
        <v>10245</v>
      </c>
      <c r="P18" t="s">
        <v>10246</v>
      </c>
      <c r="Q18" t="s">
        <v>10247</v>
      </c>
      <c r="S18" t="s">
        <v>10248</v>
      </c>
      <c r="T18" s="1" t="s">
        <v>10138</v>
      </c>
      <c r="U18" s="1">
        <v>61734</v>
      </c>
      <c r="V18" t="s">
        <v>32464</v>
      </c>
      <c r="W18" s="4">
        <v>0.31</v>
      </c>
      <c r="X18" s="1">
        <v>475</v>
      </c>
      <c r="Y18" s="1">
        <v>31</v>
      </c>
      <c r="Z18" s="1">
        <v>19</v>
      </c>
      <c r="AA18" s="1">
        <v>19</v>
      </c>
      <c r="AB18" s="6">
        <f t="shared" si="0"/>
        <v>0.04</v>
      </c>
      <c r="AC18" s="6">
        <f t="shared" si="1"/>
        <v>0.04</v>
      </c>
      <c r="AD18" s="26">
        <f t="shared" si="2"/>
        <v>95</v>
      </c>
      <c r="AE18" s="1">
        <v>18</v>
      </c>
      <c r="AF18" s="1">
        <v>18</v>
      </c>
      <c r="AG18" s="1">
        <v>6</v>
      </c>
      <c r="AH18" s="1">
        <v>19</v>
      </c>
      <c r="AI18" s="1">
        <v>5</v>
      </c>
      <c r="AJ18" s="1">
        <v>14</v>
      </c>
      <c r="AK18" s="1">
        <v>0</v>
      </c>
      <c r="AL18" s="1">
        <v>0</v>
      </c>
      <c r="AM18" s="1">
        <f t="shared" si="3"/>
        <v>14</v>
      </c>
      <c r="AN18" s="1">
        <v>3</v>
      </c>
      <c r="AO18" s="1">
        <v>4</v>
      </c>
      <c r="AP18" s="20">
        <f t="shared" si="4"/>
        <v>39.9</v>
      </c>
      <c r="AQ18" s="1">
        <v>0</v>
      </c>
    </row>
    <row r="19" spans="1:43" ht="16" x14ac:dyDescent="0.2">
      <c r="A19" t="s">
        <v>28533</v>
      </c>
      <c r="B19" t="s">
        <v>33771</v>
      </c>
      <c r="C19" s="1" t="s">
        <v>10138</v>
      </c>
      <c r="E19" s="9" t="s">
        <v>33777</v>
      </c>
      <c r="F19" s="12" t="s">
        <v>33794</v>
      </c>
      <c r="G19" s="13" t="s">
        <v>33780</v>
      </c>
      <c r="H19" s="14" t="s">
        <v>33795</v>
      </c>
      <c r="I19" s="13" t="s">
        <v>33782</v>
      </c>
      <c r="J19" s="13">
        <v>60323</v>
      </c>
      <c r="K19" t="s">
        <v>10250</v>
      </c>
      <c r="L19" t="s">
        <v>10251</v>
      </c>
      <c r="M19" t="s">
        <v>10252</v>
      </c>
      <c r="N19" t="s">
        <v>370</v>
      </c>
      <c r="O19" t="s">
        <v>10253</v>
      </c>
      <c r="P19" t="s">
        <v>10254</v>
      </c>
      <c r="Q19" t="s">
        <v>10255</v>
      </c>
      <c r="S19" t="s">
        <v>10256</v>
      </c>
      <c r="T19" s="1" t="s">
        <v>10138</v>
      </c>
      <c r="U19" s="1">
        <v>61764</v>
      </c>
      <c r="V19" t="s">
        <v>28532</v>
      </c>
      <c r="W19" s="4">
        <v>0.48</v>
      </c>
      <c r="X19" s="1">
        <v>725</v>
      </c>
      <c r="Y19" s="1">
        <v>50</v>
      </c>
      <c r="Z19" s="1">
        <v>28</v>
      </c>
      <c r="AA19" s="1">
        <v>28</v>
      </c>
      <c r="AB19" s="6">
        <f t="shared" si="0"/>
        <v>3.8620689655172416E-2</v>
      </c>
      <c r="AC19" s="6">
        <f t="shared" si="1"/>
        <v>3.8620689655172416E-2</v>
      </c>
      <c r="AD19" s="26">
        <f t="shared" si="2"/>
        <v>145</v>
      </c>
      <c r="AE19" s="1">
        <v>28</v>
      </c>
      <c r="AF19" s="1">
        <v>28</v>
      </c>
      <c r="AG19" s="1">
        <v>10</v>
      </c>
      <c r="AH19" s="1">
        <v>48</v>
      </c>
      <c r="AI19" s="1">
        <v>14</v>
      </c>
      <c r="AJ19" s="1">
        <v>42</v>
      </c>
      <c r="AK19" s="1">
        <v>0</v>
      </c>
      <c r="AL19" s="1">
        <v>0</v>
      </c>
      <c r="AM19" s="1">
        <f t="shared" si="3"/>
        <v>42</v>
      </c>
      <c r="AN19" s="1">
        <v>9</v>
      </c>
      <c r="AO19" s="1">
        <v>6</v>
      </c>
      <c r="AP19" s="20">
        <f t="shared" si="4"/>
        <v>58.800000000000004</v>
      </c>
      <c r="AQ19" s="1">
        <v>0</v>
      </c>
    </row>
    <row r="20" spans="1:43" ht="16" x14ac:dyDescent="0.2">
      <c r="A20" t="s">
        <v>31684</v>
      </c>
      <c r="B20" t="s">
        <v>33771</v>
      </c>
      <c r="C20" s="1" t="s">
        <v>10138</v>
      </c>
      <c r="E20" s="9" t="s">
        <v>33777</v>
      </c>
      <c r="F20" s="12" t="s">
        <v>33794</v>
      </c>
      <c r="G20" s="13" t="s">
        <v>33780</v>
      </c>
      <c r="H20" s="14" t="s">
        <v>33795</v>
      </c>
      <c r="I20" s="13" t="s">
        <v>33782</v>
      </c>
      <c r="J20" s="13">
        <v>60323</v>
      </c>
      <c r="K20" t="s">
        <v>10257</v>
      </c>
      <c r="L20" t="s">
        <v>10258</v>
      </c>
      <c r="M20" t="s">
        <v>10259</v>
      </c>
      <c r="N20" t="s">
        <v>30</v>
      </c>
      <c r="O20" t="s">
        <v>10260</v>
      </c>
      <c r="P20" t="s">
        <v>10261</v>
      </c>
      <c r="Q20" t="s">
        <v>10262</v>
      </c>
      <c r="S20" t="s">
        <v>1628</v>
      </c>
      <c r="T20" s="1" t="s">
        <v>10138</v>
      </c>
      <c r="U20" s="1">
        <v>61021</v>
      </c>
      <c r="V20" t="s">
        <v>31683</v>
      </c>
      <c r="W20" s="4">
        <v>0.4</v>
      </c>
      <c r="X20" s="1">
        <v>583</v>
      </c>
      <c r="Y20" s="1">
        <v>42</v>
      </c>
      <c r="Z20" s="1">
        <v>34</v>
      </c>
      <c r="AA20" s="1">
        <v>34</v>
      </c>
      <c r="AB20" s="6">
        <f t="shared" si="0"/>
        <v>5.8319039451114926E-2</v>
      </c>
      <c r="AC20" s="6">
        <f t="shared" si="1"/>
        <v>5.8319039451114926E-2</v>
      </c>
      <c r="AD20" s="26">
        <f t="shared" si="2"/>
        <v>116.60000000000001</v>
      </c>
      <c r="AE20" s="1">
        <v>33</v>
      </c>
      <c r="AF20" s="1">
        <v>33</v>
      </c>
      <c r="AG20" s="1">
        <v>29</v>
      </c>
      <c r="AH20" s="1">
        <v>110</v>
      </c>
      <c r="AI20" s="1">
        <v>20</v>
      </c>
      <c r="AJ20" s="1">
        <v>100</v>
      </c>
      <c r="AK20" s="1">
        <v>0</v>
      </c>
      <c r="AL20" s="1">
        <v>0</v>
      </c>
      <c r="AM20" s="1">
        <f t="shared" si="3"/>
        <v>100</v>
      </c>
      <c r="AN20" s="1">
        <v>10</v>
      </c>
      <c r="AO20" s="1">
        <v>13</v>
      </c>
      <c r="AP20" s="20">
        <f t="shared" si="4"/>
        <v>71.400000000000006</v>
      </c>
      <c r="AQ20" s="1">
        <v>0</v>
      </c>
    </row>
    <row r="21" spans="1:43" ht="16" x14ac:dyDescent="0.2">
      <c r="A21" t="s">
        <v>32561</v>
      </c>
      <c r="B21" t="s">
        <v>33771</v>
      </c>
      <c r="C21" s="1" t="s">
        <v>10138</v>
      </c>
      <c r="E21" s="9" t="s">
        <v>33777</v>
      </c>
      <c r="F21" s="12" t="s">
        <v>33794</v>
      </c>
      <c r="G21" s="13" t="s">
        <v>33780</v>
      </c>
      <c r="H21" s="14" t="s">
        <v>33795</v>
      </c>
      <c r="I21" s="13" t="s">
        <v>33782</v>
      </c>
      <c r="J21" s="13">
        <v>60323</v>
      </c>
      <c r="K21" t="s">
        <v>10257</v>
      </c>
      <c r="L21" t="s">
        <v>10263</v>
      </c>
      <c r="M21" t="s">
        <v>10264</v>
      </c>
      <c r="N21" t="s">
        <v>30</v>
      </c>
      <c r="O21" t="s">
        <v>10265</v>
      </c>
      <c r="P21" t="s">
        <v>10266</v>
      </c>
      <c r="Q21" t="s">
        <v>10267</v>
      </c>
      <c r="S21" t="s">
        <v>1628</v>
      </c>
      <c r="T21" s="1" t="s">
        <v>10138</v>
      </c>
      <c r="U21" s="1">
        <v>61021</v>
      </c>
      <c r="V21" t="s">
        <v>32560</v>
      </c>
      <c r="W21" s="4">
        <v>0.41</v>
      </c>
      <c r="X21" s="1">
        <v>432</v>
      </c>
      <c r="Y21" s="1">
        <v>86</v>
      </c>
      <c r="Z21" s="1">
        <v>73</v>
      </c>
      <c r="AA21" s="1">
        <v>73</v>
      </c>
      <c r="AB21" s="6">
        <f t="shared" si="0"/>
        <v>0.16898148148148148</v>
      </c>
      <c r="AC21" s="6">
        <f t="shared" si="1"/>
        <v>0.16898148148148148</v>
      </c>
      <c r="AD21" s="26">
        <f t="shared" si="2"/>
        <v>86.4</v>
      </c>
      <c r="AE21" s="1">
        <v>70</v>
      </c>
      <c r="AF21" s="1">
        <v>70</v>
      </c>
      <c r="AG21" s="1">
        <v>26</v>
      </c>
      <c r="AH21" s="1">
        <v>79</v>
      </c>
      <c r="AI21" s="1">
        <v>38</v>
      </c>
      <c r="AJ21" s="1">
        <v>130</v>
      </c>
      <c r="AK21" s="1">
        <v>0</v>
      </c>
      <c r="AL21" s="1">
        <v>0</v>
      </c>
      <c r="AM21" s="1">
        <f t="shared" si="3"/>
        <v>130</v>
      </c>
      <c r="AN21" s="1">
        <v>21</v>
      </c>
      <c r="AO21" s="1">
        <v>20</v>
      </c>
      <c r="AP21" s="20">
        <f t="shared" si="4"/>
        <v>153.30000000000001</v>
      </c>
      <c r="AQ21" s="1">
        <v>0</v>
      </c>
    </row>
    <row r="22" spans="1:43" ht="16" x14ac:dyDescent="0.2">
      <c r="A22" t="s">
        <v>32492</v>
      </c>
      <c r="B22" t="s">
        <v>33771</v>
      </c>
      <c r="C22" s="1" t="s">
        <v>10138</v>
      </c>
      <c r="E22" s="9" t="s">
        <v>33777</v>
      </c>
      <c r="F22" s="12" t="s">
        <v>33794</v>
      </c>
      <c r="G22" s="13" t="s">
        <v>33780</v>
      </c>
      <c r="H22" s="14" t="s">
        <v>33795</v>
      </c>
      <c r="I22" s="13" t="s">
        <v>33782</v>
      </c>
      <c r="J22" s="13">
        <v>60323</v>
      </c>
      <c r="K22" t="s">
        <v>10268</v>
      </c>
      <c r="L22" t="s">
        <v>10269</v>
      </c>
      <c r="M22" t="s">
        <v>10270</v>
      </c>
      <c r="N22" t="s">
        <v>30</v>
      </c>
      <c r="O22" t="s">
        <v>10271</v>
      </c>
      <c r="P22" t="s">
        <v>10272</v>
      </c>
      <c r="Q22" t="s">
        <v>10273</v>
      </c>
      <c r="S22" t="s">
        <v>10274</v>
      </c>
      <c r="T22" s="1" t="s">
        <v>10138</v>
      </c>
      <c r="U22" s="1">
        <v>60420</v>
      </c>
      <c r="V22" t="s">
        <v>32491</v>
      </c>
      <c r="W22" s="4">
        <v>0.41</v>
      </c>
      <c r="X22" s="1">
        <v>500</v>
      </c>
      <c r="Y22" s="1">
        <v>85</v>
      </c>
      <c r="Z22" s="1">
        <v>119</v>
      </c>
      <c r="AA22" s="1">
        <v>77</v>
      </c>
      <c r="AB22" s="6">
        <f t="shared" si="0"/>
        <v>0.154</v>
      </c>
      <c r="AC22" s="6">
        <f t="shared" si="1"/>
        <v>0.154</v>
      </c>
      <c r="AD22" s="26">
        <f t="shared" si="2"/>
        <v>100</v>
      </c>
      <c r="AE22" s="1">
        <v>73</v>
      </c>
      <c r="AF22" s="1">
        <v>113</v>
      </c>
      <c r="AG22" s="1">
        <v>28</v>
      </c>
      <c r="AH22" s="1">
        <v>86</v>
      </c>
      <c r="AI22" s="1">
        <v>38</v>
      </c>
      <c r="AJ22" s="1">
        <v>120</v>
      </c>
      <c r="AK22" s="1">
        <v>0</v>
      </c>
      <c r="AL22" s="1">
        <v>0</v>
      </c>
      <c r="AM22" s="1">
        <f t="shared" si="3"/>
        <v>120</v>
      </c>
      <c r="AN22" s="1">
        <v>37</v>
      </c>
      <c r="AO22" s="1">
        <v>32</v>
      </c>
      <c r="AP22" s="20">
        <f t="shared" si="4"/>
        <v>161.70000000000002</v>
      </c>
      <c r="AQ22" s="1">
        <v>0</v>
      </c>
    </row>
    <row r="23" spans="1:43" ht="16" x14ac:dyDescent="0.2">
      <c r="A23" t="s">
        <v>28903</v>
      </c>
      <c r="B23" t="s">
        <v>33771</v>
      </c>
      <c r="C23" s="1" t="s">
        <v>10138</v>
      </c>
      <c r="E23" s="9" t="s">
        <v>33777</v>
      </c>
      <c r="F23" s="12" t="s">
        <v>33794</v>
      </c>
      <c r="G23" s="13" t="s">
        <v>33780</v>
      </c>
      <c r="H23" s="14" t="s">
        <v>33795</v>
      </c>
      <c r="I23" s="13" t="s">
        <v>33782</v>
      </c>
      <c r="J23" s="13">
        <v>60323</v>
      </c>
      <c r="K23" t="s">
        <v>10275</v>
      </c>
      <c r="L23" t="s">
        <v>10276</v>
      </c>
      <c r="M23" t="s">
        <v>10277</v>
      </c>
      <c r="N23" t="s">
        <v>30</v>
      </c>
      <c r="O23" t="s">
        <v>10278</v>
      </c>
      <c r="P23" t="s">
        <v>10279</v>
      </c>
      <c r="Q23" t="s">
        <v>10280</v>
      </c>
      <c r="S23" t="s">
        <v>10281</v>
      </c>
      <c r="T23" s="1" t="s">
        <v>10138</v>
      </c>
      <c r="U23" s="1">
        <v>60016</v>
      </c>
      <c r="V23" t="s">
        <v>28902</v>
      </c>
      <c r="W23" s="4">
        <v>0.6</v>
      </c>
      <c r="X23" s="1">
        <v>550</v>
      </c>
      <c r="Y23" s="1">
        <v>178</v>
      </c>
      <c r="Z23" s="1">
        <v>86</v>
      </c>
      <c r="AA23" s="1">
        <v>86</v>
      </c>
      <c r="AB23" s="6">
        <f t="shared" si="0"/>
        <v>0.15636363636363637</v>
      </c>
      <c r="AC23" s="6">
        <f t="shared" si="1"/>
        <v>0.15636363636363637</v>
      </c>
      <c r="AD23" s="26">
        <f t="shared" si="2"/>
        <v>110</v>
      </c>
      <c r="AE23" s="1">
        <v>79</v>
      </c>
      <c r="AF23" s="1">
        <v>79</v>
      </c>
      <c r="AG23" s="1">
        <v>48</v>
      </c>
      <c r="AH23" s="1">
        <v>133</v>
      </c>
      <c r="AI23" s="1">
        <v>61</v>
      </c>
      <c r="AJ23" s="1">
        <v>278</v>
      </c>
      <c r="AK23" s="1">
        <v>0</v>
      </c>
      <c r="AL23" s="1">
        <v>0</v>
      </c>
      <c r="AM23" s="1">
        <f t="shared" si="3"/>
        <v>278</v>
      </c>
      <c r="AN23" s="1">
        <v>32</v>
      </c>
      <c r="AO23" s="1">
        <v>39</v>
      </c>
      <c r="AP23" s="20">
        <f t="shared" si="4"/>
        <v>180.6</v>
      </c>
      <c r="AQ23" s="1">
        <v>2</v>
      </c>
    </row>
    <row r="24" spans="1:43" ht="16" x14ac:dyDescent="0.2">
      <c r="A24" t="s">
        <v>28003</v>
      </c>
      <c r="B24" t="s">
        <v>33771</v>
      </c>
      <c r="C24" s="1" t="s">
        <v>10138</v>
      </c>
      <c r="E24" s="9" t="s">
        <v>33777</v>
      </c>
      <c r="F24" s="12" t="s">
        <v>33794</v>
      </c>
      <c r="G24" s="13" t="s">
        <v>33780</v>
      </c>
      <c r="H24" s="14" t="s">
        <v>33795</v>
      </c>
      <c r="I24" s="13" t="s">
        <v>33782</v>
      </c>
      <c r="J24" s="13">
        <v>60323</v>
      </c>
      <c r="K24" t="s">
        <v>10275</v>
      </c>
      <c r="L24" t="s">
        <v>1509</v>
      </c>
      <c r="M24" t="s">
        <v>10282</v>
      </c>
      <c r="N24" t="s">
        <v>7066</v>
      </c>
      <c r="O24" t="s">
        <v>10283</v>
      </c>
      <c r="P24" t="s">
        <v>10284</v>
      </c>
      <c r="Q24" t="s">
        <v>10285</v>
      </c>
      <c r="S24" t="s">
        <v>10286</v>
      </c>
      <c r="T24" s="1" t="s">
        <v>10138</v>
      </c>
      <c r="U24" s="1">
        <v>60714</v>
      </c>
      <c r="V24" t="s">
        <v>28002</v>
      </c>
      <c r="W24" s="4">
        <v>0.46</v>
      </c>
      <c r="X24" s="1">
        <v>475</v>
      </c>
      <c r="Y24" s="1">
        <v>78</v>
      </c>
      <c r="Z24" s="1">
        <v>49</v>
      </c>
      <c r="AA24" s="1">
        <v>49</v>
      </c>
      <c r="AB24" s="6">
        <f t="shared" si="0"/>
        <v>0.1031578947368421</v>
      </c>
      <c r="AC24" s="6">
        <f t="shared" si="1"/>
        <v>0.1031578947368421</v>
      </c>
      <c r="AD24" s="26">
        <f t="shared" si="2"/>
        <v>95</v>
      </c>
      <c r="AE24" s="1">
        <v>45</v>
      </c>
      <c r="AF24" s="1">
        <v>45</v>
      </c>
      <c r="AG24" s="1">
        <v>25</v>
      </c>
      <c r="AH24" s="1">
        <v>67</v>
      </c>
      <c r="AI24" s="1">
        <v>22</v>
      </c>
      <c r="AJ24" s="1">
        <v>67</v>
      </c>
      <c r="AK24" s="1">
        <v>0</v>
      </c>
      <c r="AL24" s="1">
        <v>0</v>
      </c>
      <c r="AM24" s="1">
        <f t="shared" si="3"/>
        <v>67</v>
      </c>
      <c r="AN24" s="1">
        <v>18</v>
      </c>
      <c r="AO24" s="1">
        <v>10</v>
      </c>
      <c r="AP24" s="20">
        <f t="shared" si="4"/>
        <v>102.9</v>
      </c>
      <c r="AQ24" s="1">
        <v>0</v>
      </c>
    </row>
    <row r="25" spans="1:43" ht="16" x14ac:dyDescent="0.2">
      <c r="A25" t="s">
        <v>27634</v>
      </c>
      <c r="B25" t="s">
        <v>33771</v>
      </c>
      <c r="C25" s="1" t="s">
        <v>10138</v>
      </c>
      <c r="E25" s="9" t="s">
        <v>33777</v>
      </c>
      <c r="F25" s="12" t="s">
        <v>33794</v>
      </c>
      <c r="G25" s="13" t="s">
        <v>33780</v>
      </c>
      <c r="H25" s="14" t="s">
        <v>33795</v>
      </c>
      <c r="I25" s="13" t="s">
        <v>33782</v>
      </c>
      <c r="J25" s="13">
        <v>60323</v>
      </c>
      <c r="K25" t="s">
        <v>10275</v>
      </c>
      <c r="L25" t="s">
        <v>10287</v>
      </c>
      <c r="M25" t="s">
        <v>10288</v>
      </c>
      <c r="N25" t="s">
        <v>30</v>
      </c>
      <c r="O25" t="s">
        <v>10289</v>
      </c>
      <c r="P25" t="s">
        <v>10290</v>
      </c>
      <c r="Q25" t="s">
        <v>10291</v>
      </c>
      <c r="S25" t="s">
        <v>10286</v>
      </c>
      <c r="T25" s="1" t="s">
        <v>10138</v>
      </c>
      <c r="U25" s="1">
        <v>60714</v>
      </c>
      <c r="V25" t="s">
        <v>27633</v>
      </c>
      <c r="W25" s="4">
        <v>0.61</v>
      </c>
      <c r="X25" s="1">
        <v>500</v>
      </c>
      <c r="Y25" s="1">
        <v>68</v>
      </c>
      <c r="Z25" s="1">
        <v>35</v>
      </c>
      <c r="AA25" s="1">
        <v>35</v>
      </c>
      <c r="AB25" s="6">
        <f t="shared" si="0"/>
        <v>7.0000000000000007E-2</v>
      </c>
      <c r="AC25" s="6">
        <f t="shared" si="1"/>
        <v>7.0000000000000007E-2</v>
      </c>
      <c r="AD25" s="26">
        <f t="shared" si="2"/>
        <v>100</v>
      </c>
      <c r="AE25" s="1">
        <v>32</v>
      </c>
      <c r="AF25" s="1">
        <v>32</v>
      </c>
      <c r="AG25" s="1">
        <v>21</v>
      </c>
      <c r="AH25" s="1">
        <v>62</v>
      </c>
      <c r="AI25" s="1">
        <v>13</v>
      </c>
      <c r="AJ25" s="1">
        <v>32</v>
      </c>
      <c r="AK25" s="1">
        <v>0</v>
      </c>
      <c r="AL25" s="1">
        <v>0</v>
      </c>
      <c r="AM25" s="1">
        <f t="shared" si="3"/>
        <v>32</v>
      </c>
      <c r="AN25" s="1">
        <v>9</v>
      </c>
      <c r="AO25" s="1">
        <v>7</v>
      </c>
      <c r="AP25" s="20">
        <f t="shared" si="4"/>
        <v>73.5</v>
      </c>
      <c r="AQ25" s="1">
        <v>0</v>
      </c>
    </row>
    <row r="26" spans="1:43" ht="16" x14ac:dyDescent="0.2">
      <c r="A26" t="s">
        <v>28510</v>
      </c>
      <c r="B26" t="s">
        <v>33771</v>
      </c>
      <c r="C26" s="1" t="s">
        <v>10138</v>
      </c>
      <c r="E26" s="9" t="s">
        <v>33777</v>
      </c>
      <c r="F26" s="12" t="s">
        <v>33794</v>
      </c>
      <c r="G26" s="13" t="s">
        <v>33780</v>
      </c>
      <c r="H26" s="14" t="s">
        <v>33795</v>
      </c>
      <c r="I26" s="13" t="s">
        <v>33782</v>
      </c>
      <c r="J26" s="13">
        <v>60323</v>
      </c>
      <c r="K26" t="s">
        <v>10275</v>
      </c>
      <c r="L26" t="s">
        <v>10292</v>
      </c>
      <c r="M26" t="s">
        <v>10293</v>
      </c>
      <c r="N26" t="s">
        <v>30</v>
      </c>
      <c r="O26" t="s">
        <v>10294</v>
      </c>
      <c r="P26" t="s">
        <v>10295</v>
      </c>
      <c r="Q26" t="s">
        <v>10296</v>
      </c>
      <c r="S26" t="s">
        <v>10297</v>
      </c>
      <c r="T26" s="1" t="s">
        <v>10138</v>
      </c>
      <c r="U26" s="1">
        <v>60025</v>
      </c>
      <c r="V26" t="s">
        <v>28509</v>
      </c>
      <c r="W26" s="4">
        <v>0.48</v>
      </c>
      <c r="X26" s="1">
        <v>407</v>
      </c>
      <c r="Y26" s="1">
        <v>66</v>
      </c>
      <c r="Z26" s="1">
        <v>39</v>
      </c>
      <c r="AA26" s="1">
        <v>39</v>
      </c>
      <c r="AB26" s="6">
        <f t="shared" si="0"/>
        <v>9.5823095823095825E-2</v>
      </c>
      <c r="AC26" s="6">
        <f t="shared" si="1"/>
        <v>9.5823095823095825E-2</v>
      </c>
      <c r="AD26" s="26">
        <f t="shared" si="2"/>
        <v>81.400000000000006</v>
      </c>
      <c r="AE26" s="1">
        <v>35</v>
      </c>
      <c r="AF26" s="1">
        <v>35</v>
      </c>
      <c r="AG26" s="1">
        <v>9</v>
      </c>
      <c r="AH26" s="1">
        <v>21</v>
      </c>
      <c r="AI26" s="1">
        <v>17</v>
      </c>
      <c r="AJ26" s="1">
        <v>45</v>
      </c>
      <c r="AK26" s="1">
        <v>0</v>
      </c>
      <c r="AL26" s="1">
        <v>0</v>
      </c>
      <c r="AM26" s="1">
        <f t="shared" si="3"/>
        <v>45</v>
      </c>
      <c r="AN26" s="1">
        <v>18</v>
      </c>
      <c r="AO26" s="1">
        <v>4</v>
      </c>
      <c r="AP26" s="20">
        <f t="shared" si="4"/>
        <v>81.900000000000006</v>
      </c>
      <c r="AQ26" s="1">
        <v>0</v>
      </c>
    </row>
    <row r="27" spans="1:43" ht="16" x14ac:dyDescent="0.2">
      <c r="A27" t="s">
        <v>29649</v>
      </c>
      <c r="B27" t="s">
        <v>33771</v>
      </c>
      <c r="C27" s="1" t="s">
        <v>10138</v>
      </c>
      <c r="E27" s="9" t="s">
        <v>33777</v>
      </c>
      <c r="F27" s="12" t="s">
        <v>33794</v>
      </c>
      <c r="G27" s="13" t="s">
        <v>33780</v>
      </c>
      <c r="H27" s="14" t="s">
        <v>33795</v>
      </c>
      <c r="I27" s="13" t="s">
        <v>33782</v>
      </c>
      <c r="J27" s="13">
        <v>60323</v>
      </c>
      <c r="K27" t="s">
        <v>10298</v>
      </c>
      <c r="L27" t="s">
        <v>10299</v>
      </c>
      <c r="M27" t="s">
        <v>10300</v>
      </c>
      <c r="N27" t="s">
        <v>370</v>
      </c>
      <c r="O27" t="s">
        <v>10301</v>
      </c>
      <c r="P27" t="s">
        <v>10302</v>
      </c>
      <c r="Q27" t="s">
        <v>10303</v>
      </c>
      <c r="S27" t="s">
        <v>10304</v>
      </c>
      <c r="T27" s="1" t="s">
        <v>10138</v>
      </c>
      <c r="U27" s="1">
        <v>61078</v>
      </c>
      <c r="V27" t="s">
        <v>29648</v>
      </c>
      <c r="W27" s="4">
        <v>0.5</v>
      </c>
      <c r="X27" s="1">
        <v>730</v>
      </c>
      <c r="Y27" s="1">
        <v>26</v>
      </c>
      <c r="Z27" s="1">
        <v>25</v>
      </c>
      <c r="AA27" s="1">
        <v>25</v>
      </c>
      <c r="AB27" s="6">
        <f t="shared" si="0"/>
        <v>3.4246575342465752E-2</v>
      </c>
      <c r="AC27" s="6">
        <f t="shared" si="1"/>
        <v>3.4246575342465752E-2</v>
      </c>
      <c r="AD27" s="26">
        <f t="shared" si="2"/>
        <v>146</v>
      </c>
      <c r="AE27" s="1">
        <v>24</v>
      </c>
      <c r="AF27" s="1">
        <v>24</v>
      </c>
      <c r="AG27" s="1">
        <v>13</v>
      </c>
      <c r="AH27" s="1">
        <v>44</v>
      </c>
      <c r="AI27" s="1">
        <v>8</v>
      </c>
      <c r="AJ27" s="1">
        <v>20</v>
      </c>
      <c r="AK27" s="1">
        <v>0</v>
      </c>
      <c r="AL27" s="1">
        <v>0</v>
      </c>
      <c r="AM27" s="1">
        <f t="shared" si="3"/>
        <v>20</v>
      </c>
      <c r="AN27" s="1">
        <v>9</v>
      </c>
      <c r="AO27" s="1">
        <v>5</v>
      </c>
      <c r="AP27" s="20">
        <f t="shared" si="4"/>
        <v>52.5</v>
      </c>
      <c r="AQ27" s="1">
        <v>0</v>
      </c>
    </row>
    <row r="28" spans="1:43" ht="16" x14ac:dyDescent="0.2">
      <c r="A28" t="s">
        <v>31039</v>
      </c>
      <c r="B28" t="s">
        <v>33771</v>
      </c>
      <c r="C28" s="1" t="s">
        <v>10138</v>
      </c>
      <c r="E28" s="9" t="s">
        <v>33777</v>
      </c>
      <c r="F28" s="12" t="s">
        <v>33794</v>
      </c>
      <c r="G28" s="13" t="s">
        <v>33780</v>
      </c>
      <c r="H28" s="14" t="s">
        <v>33795</v>
      </c>
      <c r="I28" s="13" t="s">
        <v>33782</v>
      </c>
      <c r="J28" s="13">
        <v>60323</v>
      </c>
      <c r="K28" t="s">
        <v>10305</v>
      </c>
      <c r="L28" t="s">
        <v>10306</v>
      </c>
      <c r="M28" t="s">
        <v>10307</v>
      </c>
      <c r="N28" t="s">
        <v>241</v>
      </c>
      <c r="O28" t="s">
        <v>10308</v>
      </c>
      <c r="P28" t="s">
        <v>10309</v>
      </c>
      <c r="Q28" t="s">
        <v>10310</v>
      </c>
      <c r="S28" t="s">
        <v>10311</v>
      </c>
      <c r="T28" s="1" t="s">
        <v>10138</v>
      </c>
      <c r="U28" s="1">
        <v>61530</v>
      </c>
      <c r="V28" t="s">
        <v>31038</v>
      </c>
      <c r="W28" s="5">
        <v>0.307</v>
      </c>
      <c r="X28" s="1">
        <v>500</v>
      </c>
      <c r="Y28" s="1">
        <v>57</v>
      </c>
      <c r="Z28" s="1">
        <v>74</v>
      </c>
      <c r="AA28" s="1">
        <v>46</v>
      </c>
      <c r="AB28" s="6">
        <f t="shared" si="0"/>
        <v>9.1999999999999998E-2</v>
      </c>
      <c r="AC28" s="6">
        <f t="shared" si="1"/>
        <v>9.1999999999999998E-2</v>
      </c>
      <c r="AD28" s="26">
        <f t="shared" si="2"/>
        <v>100</v>
      </c>
      <c r="AE28" s="1">
        <v>45</v>
      </c>
      <c r="AF28" s="1">
        <v>70</v>
      </c>
      <c r="AG28" s="1">
        <v>19</v>
      </c>
      <c r="AH28" s="1">
        <v>55</v>
      </c>
      <c r="AI28" s="1">
        <v>20</v>
      </c>
      <c r="AJ28" s="1">
        <v>74</v>
      </c>
      <c r="AK28" s="1">
        <v>0</v>
      </c>
      <c r="AL28" s="1">
        <v>0</v>
      </c>
      <c r="AM28" s="1">
        <f t="shared" si="3"/>
        <v>74</v>
      </c>
      <c r="AN28" s="1">
        <v>21</v>
      </c>
      <c r="AO28" s="1">
        <v>13</v>
      </c>
      <c r="AP28" s="20">
        <f t="shared" si="4"/>
        <v>96.600000000000009</v>
      </c>
      <c r="AQ28" s="1">
        <v>1</v>
      </c>
    </row>
    <row r="29" spans="1:43" ht="16" x14ac:dyDescent="0.2">
      <c r="A29" t="s">
        <v>28978</v>
      </c>
      <c r="B29" t="s">
        <v>33771</v>
      </c>
      <c r="C29" s="1" t="s">
        <v>10138</v>
      </c>
      <c r="E29" s="9" t="s">
        <v>33777</v>
      </c>
      <c r="F29" s="12" t="s">
        <v>33794</v>
      </c>
      <c r="G29" s="13" t="s">
        <v>33780</v>
      </c>
      <c r="H29" s="14" t="s">
        <v>33795</v>
      </c>
      <c r="I29" s="13" t="s">
        <v>33782</v>
      </c>
      <c r="J29" s="13">
        <v>60323</v>
      </c>
      <c r="K29" t="s">
        <v>10305</v>
      </c>
      <c r="L29" t="s">
        <v>10312</v>
      </c>
      <c r="M29" t="s">
        <v>10307</v>
      </c>
      <c r="N29" t="s">
        <v>10313</v>
      </c>
      <c r="O29" t="s">
        <v>10308</v>
      </c>
      <c r="P29" t="s">
        <v>10314</v>
      </c>
      <c r="Q29" t="s">
        <v>10315</v>
      </c>
      <c r="S29" t="s">
        <v>10311</v>
      </c>
      <c r="T29" s="1" t="s">
        <v>10138</v>
      </c>
      <c r="U29" s="1">
        <v>61530</v>
      </c>
      <c r="V29" t="e">
        <v>#N/A</v>
      </c>
      <c r="W29" s="4">
        <v>0.21</v>
      </c>
      <c r="X29" s="1">
        <v>451</v>
      </c>
      <c r="Y29" s="1">
        <v>22</v>
      </c>
      <c r="Z29" s="1">
        <v>21</v>
      </c>
      <c r="AA29" s="1">
        <v>16</v>
      </c>
      <c r="AB29" s="6">
        <f t="shared" si="0"/>
        <v>3.5476718403547672E-2</v>
      </c>
      <c r="AC29" s="6">
        <f t="shared" si="1"/>
        <v>3.5476718403547672E-2</v>
      </c>
      <c r="AD29" s="26">
        <f t="shared" si="2"/>
        <v>90.2</v>
      </c>
      <c r="AE29" s="1">
        <v>14</v>
      </c>
      <c r="AF29" s="1">
        <v>19</v>
      </c>
      <c r="AG29" s="1">
        <v>9</v>
      </c>
      <c r="AH29" s="1">
        <v>40</v>
      </c>
      <c r="AI29" s="1">
        <v>8</v>
      </c>
      <c r="AJ29" s="1">
        <v>44</v>
      </c>
      <c r="AK29" s="1">
        <v>0</v>
      </c>
      <c r="AL29" s="1">
        <v>0</v>
      </c>
      <c r="AM29" s="1">
        <f t="shared" si="3"/>
        <v>44</v>
      </c>
      <c r="AN29" s="1">
        <v>9</v>
      </c>
      <c r="AO29" s="1">
        <v>3</v>
      </c>
      <c r="AP29" s="20">
        <f t="shared" si="4"/>
        <v>33.6</v>
      </c>
      <c r="AQ29" s="1">
        <v>0</v>
      </c>
    </row>
    <row r="30" spans="1:43" ht="16" x14ac:dyDescent="0.2">
      <c r="A30" t="s">
        <v>31037</v>
      </c>
      <c r="B30" t="s">
        <v>33771</v>
      </c>
      <c r="C30" s="1" t="s">
        <v>10138</v>
      </c>
      <c r="E30" s="9" t="s">
        <v>33777</v>
      </c>
      <c r="F30" s="12" t="s">
        <v>33794</v>
      </c>
      <c r="G30" s="13" t="s">
        <v>33780</v>
      </c>
      <c r="H30" s="14" t="s">
        <v>33795</v>
      </c>
      <c r="I30" s="13" t="s">
        <v>33782</v>
      </c>
      <c r="J30" s="13">
        <v>60323</v>
      </c>
      <c r="K30" t="s">
        <v>10305</v>
      </c>
      <c r="L30" t="s">
        <v>10316</v>
      </c>
      <c r="M30" t="s">
        <v>10307</v>
      </c>
      <c r="N30" t="s">
        <v>10317</v>
      </c>
      <c r="O30" t="s">
        <v>10308</v>
      </c>
      <c r="P30" t="s">
        <v>10318</v>
      </c>
      <c r="Q30" t="s">
        <v>10319</v>
      </c>
      <c r="S30" t="s">
        <v>10311</v>
      </c>
      <c r="T30" s="1" t="s">
        <v>10138</v>
      </c>
      <c r="U30" s="1">
        <v>61530</v>
      </c>
      <c r="V30" t="s">
        <v>31036</v>
      </c>
      <c r="W30" s="4">
        <v>0.27</v>
      </c>
      <c r="X30" s="1">
        <v>496</v>
      </c>
      <c r="Y30" s="1">
        <v>39</v>
      </c>
      <c r="Z30" s="1">
        <v>52</v>
      </c>
      <c r="AA30" s="1">
        <v>32</v>
      </c>
      <c r="AB30" s="6">
        <f t="shared" si="0"/>
        <v>6.4516129032258063E-2</v>
      </c>
      <c r="AC30" s="6">
        <f t="shared" si="1"/>
        <v>6.4516129032258063E-2</v>
      </c>
      <c r="AD30" s="26">
        <f t="shared" si="2"/>
        <v>99.2</v>
      </c>
      <c r="AE30" s="1">
        <v>30</v>
      </c>
      <c r="AF30" s="1">
        <v>50</v>
      </c>
      <c r="AG30" s="1">
        <v>19</v>
      </c>
      <c r="AH30" s="1">
        <v>129</v>
      </c>
      <c r="AI30" s="1">
        <v>11</v>
      </c>
      <c r="AJ30" s="1">
        <v>44</v>
      </c>
      <c r="AK30" s="1">
        <v>0</v>
      </c>
      <c r="AL30" s="1">
        <v>0</v>
      </c>
      <c r="AM30" s="1">
        <f t="shared" si="3"/>
        <v>44</v>
      </c>
      <c r="AN30" s="1">
        <v>12</v>
      </c>
      <c r="AO30" s="1">
        <v>8</v>
      </c>
      <c r="AP30" s="20">
        <f t="shared" si="4"/>
        <v>67.2</v>
      </c>
      <c r="AQ30" s="1">
        <v>0</v>
      </c>
    </row>
    <row r="31" spans="1:43" ht="16" x14ac:dyDescent="0.2">
      <c r="A31" t="s">
        <v>32419</v>
      </c>
      <c r="B31" t="s">
        <v>33771</v>
      </c>
      <c r="C31" s="1" t="s">
        <v>10138</v>
      </c>
      <c r="E31" s="9" t="s">
        <v>33777</v>
      </c>
      <c r="F31" s="12" t="s">
        <v>33794</v>
      </c>
      <c r="G31" s="13" t="s">
        <v>33780</v>
      </c>
      <c r="H31" s="14" t="s">
        <v>33795</v>
      </c>
      <c r="I31" s="13" t="s">
        <v>33782</v>
      </c>
      <c r="J31" s="13">
        <v>60323</v>
      </c>
      <c r="K31" t="s">
        <v>10320</v>
      </c>
      <c r="L31" t="s">
        <v>10323</v>
      </c>
      <c r="M31" t="s">
        <v>10321</v>
      </c>
      <c r="N31" t="s">
        <v>30</v>
      </c>
      <c r="O31" t="s">
        <v>10322</v>
      </c>
      <c r="P31" t="s">
        <v>10324</v>
      </c>
      <c r="Q31" t="s">
        <v>10325</v>
      </c>
      <c r="S31" t="s">
        <v>10326</v>
      </c>
      <c r="T31" s="1" t="s">
        <v>10138</v>
      </c>
      <c r="U31" s="1">
        <v>61760</v>
      </c>
      <c r="V31" t="s">
        <v>32418</v>
      </c>
      <c r="W31" s="4">
        <v>0.33</v>
      </c>
      <c r="X31" s="1">
        <v>600</v>
      </c>
      <c r="Y31" s="1">
        <v>44</v>
      </c>
      <c r="Z31" s="1">
        <v>35</v>
      </c>
      <c r="AA31" s="1">
        <v>35</v>
      </c>
      <c r="AB31" s="6">
        <f t="shared" si="0"/>
        <v>5.8333333333333334E-2</v>
      </c>
      <c r="AC31" s="6">
        <f t="shared" si="1"/>
        <v>5.8333333333333334E-2</v>
      </c>
      <c r="AD31" s="26">
        <f t="shared" si="2"/>
        <v>120</v>
      </c>
      <c r="AE31" s="1">
        <v>32</v>
      </c>
      <c r="AF31" s="1">
        <v>32</v>
      </c>
      <c r="AG31" s="1">
        <v>18</v>
      </c>
      <c r="AH31" s="1">
        <v>58</v>
      </c>
      <c r="AI31" s="1">
        <v>13</v>
      </c>
      <c r="AJ31" s="1">
        <v>37</v>
      </c>
      <c r="AK31" s="1">
        <v>0</v>
      </c>
      <c r="AL31" s="1">
        <v>0</v>
      </c>
      <c r="AM31" s="1">
        <f t="shared" si="3"/>
        <v>37</v>
      </c>
      <c r="AN31" s="1">
        <v>8</v>
      </c>
      <c r="AO31" s="1">
        <v>10</v>
      </c>
      <c r="AP31" s="20">
        <f t="shared" si="4"/>
        <v>73.5</v>
      </c>
      <c r="AQ31" s="1">
        <v>0</v>
      </c>
    </row>
    <row r="32" spans="1:43" ht="16" x14ac:dyDescent="0.2">
      <c r="A32" t="s">
        <v>26682</v>
      </c>
      <c r="B32" t="s">
        <v>33771</v>
      </c>
      <c r="C32" s="1" t="s">
        <v>10138</v>
      </c>
      <c r="E32" s="9" t="s">
        <v>33777</v>
      </c>
      <c r="F32" s="12" t="s">
        <v>33794</v>
      </c>
      <c r="G32" s="13" t="s">
        <v>33780</v>
      </c>
      <c r="H32" s="14" t="s">
        <v>33795</v>
      </c>
      <c r="I32" s="13" t="s">
        <v>33782</v>
      </c>
      <c r="J32" s="13">
        <v>60323</v>
      </c>
      <c r="K32" t="s">
        <v>10327</v>
      </c>
      <c r="L32" t="s">
        <v>10328</v>
      </c>
      <c r="M32" t="s">
        <v>10329</v>
      </c>
      <c r="N32" t="s">
        <v>30</v>
      </c>
      <c r="O32" t="s">
        <v>10330</v>
      </c>
      <c r="P32" t="s">
        <v>10331</v>
      </c>
      <c r="Q32" t="s">
        <v>10332</v>
      </c>
      <c r="S32" t="s">
        <v>10333</v>
      </c>
      <c r="T32" s="1" t="s">
        <v>10138</v>
      </c>
      <c r="U32" s="1">
        <v>60452</v>
      </c>
      <c r="V32" t="s">
        <v>26681</v>
      </c>
      <c r="W32" s="4">
        <v>0.25</v>
      </c>
      <c r="X32" s="1">
        <v>430</v>
      </c>
      <c r="Y32" s="1">
        <v>43</v>
      </c>
      <c r="Z32" s="1">
        <v>27</v>
      </c>
      <c r="AA32" s="1">
        <v>27</v>
      </c>
      <c r="AB32" s="6">
        <f t="shared" si="0"/>
        <v>6.2790697674418611E-2</v>
      </c>
      <c r="AC32" s="6">
        <f t="shared" si="1"/>
        <v>6.2790697674418611E-2</v>
      </c>
      <c r="AD32" s="26">
        <f t="shared" si="2"/>
        <v>86</v>
      </c>
      <c r="AE32" s="1">
        <v>22</v>
      </c>
      <c r="AF32" s="1">
        <v>22</v>
      </c>
      <c r="AG32" s="1">
        <v>18</v>
      </c>
      <c r="AH32" s="1">
        <v>48</v>
      </c>
      <c r="AI32" s="1">
        <v>7</v>
      </c>
      <c r="AJ32" s="1">
        <v>14</v>
      </c>
      <c r="AK32" s="1">
        <v>0</v>
      </c>
      <c r="AL32" s="1">
        <v>0</v>
      </c>
      <c r="AM32" s="1">
        <f t="shared" si="3"/>
        <v>14</v>
      </c>
      <c r="AN32" s="1">
        <v>10</v>
      </c>
      <c r="AO32" s="1">
        <v>2</v>
      </c>
      <c r="AP32" s="20">
        <f t="shared" si="4"/>
        <v>56.7</v>
      </c>
      <c r="AQ32" s="1">
        <v>0</v>
      </c>
    </row>
    <row r="33" spans="1:43" ht="16" x14ac:dyDescent="0.2">
      <c r="A33" t="s">
        <v>27446</v>
      </c>
      <c r="B33" t="s">
        <v>33771</v>
      </c>
      <c r="C33" s="1" t="s">
        <v>10138</v>
      </c>
      <c r="E33" s="9" t="s">
        <v>33777</v>
      </c>
      <c r="F33" s="12" t="s">
        <v>33794</v>
      </c>
      <c r="G33" s="13" t="s">
        <v>33780</v>
      </c>
      <c r="H33" s="14" t="s">
        <v>33795</v>
      </c>
      <c r="I33" s="13" t="s">
        <v>33782</v>
      </c>
      <c r="J33" s="13">
        <v>60323</v>
      </c>
      <c r="K33" t="s">
        <v>10327</v>
      </c>
      <c r="L33" t="s">
        <v>10334</v>
      </c>
      <c r="M33" t="s">
        <v>10335</v>
      </c>
      <c r="N33" t="s">
        <v>7066</v>
      </c>
      <c r="O33" t="s">
        <v>10336</v>
      </c>
      <c r="P33" t="s">
        <v>10337</v>
      </c>
      <c r="Q33" t="s">
        <v>10338</v>
      </c>
      <c r="S33" t="s">
        <v>10333</v>
      </c>
      <c r="T33" s="1" t="s">
        <v>10138</v>
      </c>
      <c r="U33" s="1">
        <v>60452</v>
      </c>
      <c r="V33" t="s">
        <v>27445</v>
      </c>
      <c r="W33" s="4">
        <v>0.38</v>
      </c>
      <c r="X33" s="1">
        <v>550</v>
      </c>
      <c r="Y33" s="1">
        <v>40</v>
      </c>
      <c r="Z33" s="1">
        <v>20</v>
      </c>
      <c r="AA33" s="1">
        <v>20</v>
      </c>
      <c r="AB33" s="6">
        <f t="shared" si="0"/>
        <v>3.6363636363636362E-2</v>
      </c>
      <c r="AC33" s="6">
        <f t="shared" si="1"/>
        <v>3.6363636363636362E-2</v>
      </c>
      <c r="AD33" s="26">
        <f t="shared" si="2"/>
        <v>110</v>
      </c>
      <c r="AE33" s="1">
        <v>19</v>
      </c>
      <c r="AF33" s="1">
        <v>19</v>
      </c>
      <c r="AG33" s="1">
        <v>16</v>
      </c>
      <c r="AH33" s="1">
        <v>52</v>
      </c>
      <c r="AI33" s="1">
        <v>14</v>
      </c>
      <c r="AJ33" s="1">
        <v>48</v>
      </c>
      <c r="AK33" s="1">
        <v>0</v>
      </c>
      <c r="AL33" s="1">
        <v>0</v>
      </c>
      <c r="AM33" s="1">
        <f t="shared" si="3"/>
        <v>48</v>
      </c>
      <c r="AN33" s="1">
        <v>6</v>
      </c>
      <c r="AO33" s="1">
        <v>10</v>
      </c>
      <c r="AP33" s="20">
        <f t="shared" si="4"/>
        <v>42</v>
      </c>
      <c r="AQ33" s="1">
        <v>0</v>
      </c>
    </row>
    <row r="34" spans="1:43" ht="16" x14ac:dyDescent="0.2">
      <c r="A34" t="s">
        <v>29914</v>
      </c>
      <c r="B34" t="s">
        <v>33771</v>
      </c>
      <c r="C34" s="1" t="s">
        <v>10138</v>
      </c>
      <c r="E34" s="9" t="s">
        <v>33777</v>
      </c>
      <c r="F34" s="12" t="s">
        <v>33794</v>
      </c>
      <c r="G34" s="13" t="s">
        <v>33780</v>
      </c>
      <c r="H34" s="14" t="s">
        <v>33795</v>
      </c>
      <c r="I34" s="13" t="s">
        <v>33782</v>
      </c>
      <c r="J34" s="13">
        <v>60323</v>
      </c>
      <c r="K34" t="s">
        <v>10339</v>
      </c>
      <c r="L34" t="s">
        <v>10343</v>
      </c>
      <c r="M34" t="s">
        <v>10340</v>
      </c>
      <c r="N34" t="s">
        <v>7066</v>
      </c>
      <c r="O34" t="s">
        <v>10341</v>
      </c>
      <c r="P34" t="s">
        <v>10344</v>
      </c>
      <c r="Q34" t="s">
        <v>10345</v>
      </c>
      <c r="S34" t="s">
        <v>10342</v>
      </c>
      <c r="T34" s="1" t="s">
        <v>10138</v>
      </c>
      <c r="U34" s="1">
        <v>61030</v>
      </c>
      <c r="V34" t="s">
        <v>29913</v>
      </c>
      <c r="W34" s="4">
        <v>0.31</v>
      </c>
      <c r="X34" s="1">
        <v>456</v>
      </c>
      <c r="Y34" s="1">
        <v>27</v>
      </c>
      <c r="Z34" s="1">
        <v>11</v>
      </c>
      <c r="AA34" s="1">
        <v>11</v>
      </c>
      <c r="AB34" s="6">
        <f t="shared" si="0"/>
        <v>2.4122807017543858E-2</v>
      </c>
      <c r="AC34" s="6">
        <f t="shared" si="1"/>
        <v>2.4122807017543858E-2</v>
      </c>
      <c r="AD34" s="26">
        <f t="shared" si="2"/>
        <v>91.2</v>
      </c>
      <c r="AE34" s="1">
        <v>11</v>
      </c>
      <c r="AF34" s="1">
        <v>11</v>
      </c>
      <c r="AG34" s="1">
        <v>10</v>
      </c>
      <c r="AH34" s="1">
        <v>57</v>
      </c>
      <c r="AI34" s="1">
        <v>5</v>
      </c>
      <c r="AJ34" s="1">
        <v>25</v>
      </c>
      <c r="AK34" s="1">
        <v>0</v>
      </c>
      <c r="AL34" s="1">
        <v>0</v>
      </c>
      <c r="AM34" s="1">
        <f t="shared" si="3"/>
        <v>25</v>
      </c>
      <c r="AN34" s="1">
        <v>6</v>
      </c>
      <c r="AO34" s="1">
        <v>1</v>
      </c>
      <c r="AP34" s="20">
        <f t="shared" si="4"/>
        <v>23.1</v>
      </c>
      <c r="AQ34" s="1">
        <v>0</v>
      </c>
    </row>
    <row r="35" spans="1:43" ht="16" x14ac:dyDescent="0.2">
      <c r="A35" t="s">
        <v>31729</v>
      </c>
      <c r="B35" t="s">
        <v>33771</v>
      </c>
      <c r="C35" s="1" t="s">
        <v>10138</v>
      </c>
      <c r="E35" s="9" t="s">
        <v>33777</v>
      </c>
      <c r="F35" s="12" t="s">
        <v>33794</v>
      </c>
      <c r="G35" s="13" t="s">
        <v>33780</v>
      </c>
      <c r="H35" s="14" t="s">
        <v>33795</v>
      </c>
      <c r="I35" s="13" t="s">
        <v>33782</v>
      </c>
      <c r="J35" s="13">
        <v>60323</v>
      </c>
      <c r="K35" t="s">
        <v>10346</v>
      </c>
      <c r="L35" t="s">
        <v>10347</v>
      </c>
      <c r="M35" t="s">
        <v>10348</v>
      </c>
      <c r="N35" t="s">
        <v>7066</v>
      </c>
      <c r="O35" t="s">
        <v>10349</v>
      </c>
      <c r="P35" t="s">
        <v>10350</v>
      </c>
      <c r="Q35" t="s">
        <v>10351</v>
      </c>
      <c r="S35" t="s">
        <v>10352</v>
      </c>
      <c r="T35" s="1" t="s">
        <v>10138</v>
      </c>
      <c r="U35" s="1">
        <v>61036</v>
      </c>
      <c r="V35" t="s">
        <v>31728</v>
      </c>
      <c r="W35" s="5">
        <v>0.27400000000000002</v>
      </c>
      <c r="X35" s="1">
        <v>650</v>
      </c>
      <c r="Y35" s="1">
        <v>86</v>
      </c>
      <c r="Z35" s="1">
        <v>62</v>
      </c>
      <c r="AA35" s="1">
        <v>62</v>
      </c>
      <c r="AB35" s="6">
        <f t="shared" si="0"/>
        <v>9.5384615384615387E-2</v>
      </c>
      <c r="AC35" s="6">
        <f t="shared" si="1"/>
        <v>9.5384615384615387E-2</v>
      </c>
      <c r="AD35" s="26">
        <f t="shared" si="2"/>
        <v>130</v>
      </c>
      <c r="AE35" s="1">
        <v>57</v>
      </c>
      <c r="AF35" s="1">
        <v>57</v>
      </c>
      <c r="AG35" s="1">
        <v>39</v>
      </c>
      <c r="AH35" s="1">
        <v>116</v>
      </c>
      <c r="AI35" s="1">
        <v>34</v>
      </c>
      <c r="AJ35" s="1">
        <v>121</v>
      </c>
      <c r="AK35" s="1">
        <v>0</v>
      </c>
      <c r="AL35" s="1">
        <v>0</v>
      </c>
      <c r="AM35" s="1">
        <f t="shared" si="3"/>
        <v>121</v>
      </c>
      <c r="AN35" s="1">
        <v>21</v>
      </c>
      <c r="AO35" s="1">
        <v>17</v>
      </c>
      <c r="AP35" s="20">
        <f t="shared" si="4"/>
        <v>130.20000000000002</v>
      </c>
      <c r="AQ35" s="1">
        <v>0</v>
      </c>
    </row>
    <row r="36" spans="1:43" ht="16" x14ac:dyDescent="0.2">
      <c r="A36" t="s">
        <v>31435</v>
      </c>
      <c r="B36" t="s">
        <v>33771</v>
      </c>
      <c r="C36" s="1" t="s">
        <v>10138</v>
      </c>
      <c r="E36" s="9" t="s">
        <v>33777</v>
      </c>
      <c r="F36" s="12" t="s">
        <v>33794</v>
      </c>
      <c r="G36" s="13" t="s">
        <v>33780</v>
      </c>
      <c r="H36" s="14" t="s">
        <v>33795</v>
      </c>
      <c r="I36" s="13" t="s">
        <v>33782</v>
      </c>
      <c r="J36" s="13">
        <v>60323</v>
      </c>
      <c r="K36" t="s">
        <v>10354</v>
      </c>
      <c r="L36" t="s">
        <v>10355</v>
      </c>
      <c r="M36" t="s">
        <v>10356</v>
      </c>
      <c r="N36" t="s">
        <v>7066</v>
      </c>
      <c r="O36" t="s">
        <v>10357</v>
      </c>
      <c r="P36" t="s">
        <v>10358</v>
      </c>
      <c r="Q36" t="s">
        <v>10359</v>
      </c>
      <c r="S36" t="s">
        <v>10160</v>
      </c>
      <c r="T36" s="1" t="s">
        <v>10138</v>
      </c>
      <c r="U36" s="1">
        <v>60041</v>
      </c>
      <c r="V36" t="s">
        <v>31434</v>
      </c>
      <c r="W36" s="4">
        <v>0.45</v>
      </c>
      <c r="X36" s="1">
        <v>525</v>
      </c>
      <c r="Y36" s="1">
        <v>65</v>
      </c>
      <c r="Z36" s="1">
        <v>39</v>
      </c>
      <c r="AA36" s="1">
        <v>39</v>
      </c>
      <c r="AB36" s="6">
        <f t="shared" si="0"/>
        <v>7.4285714285714288E-2</v>
      </c>
      <c r="AC36" s="6">
        <f t="shared" si="1"/>
        <v>7.4285714285714288E-2</v>
      </c>
      <c r="AD36" s="26">
        <f t="shared" si="2"/>
        <v>105</v>
      </c>
      <c r="AE36" s="1">
        <v>38</v>
      </c>
      <c r="AF36" s="1">
        <v>38</v>
      </c>
      <c r="AG36" s="1">
        <v>22</v>
      </c>
      <c r="AH36" s="1">
        <v>55</v>
      </c>
      <c r="AI36" s="1">
        <v>32</v>
      </c>
      <c r="AJ36" s="1">
        <v>148</v>
      </c>
      <c r="AK36" s="1">
        <v>0</v>
      </c>
      <c r="AL36" s="1">
        <v>0</v>
      </c>
      <c r="AM36" s="1">
        <f t="shared" si="3"/>
        <v>148</v>
      </c>
      <c r="AN36" s="1">
        <v>21</v>
      </c>
      <c r="AO36" s="1">
        <v>12</v>
      </c>
      <c r="AP36" s="20">
        <f t="shared" si="4"/>
        <v>81.900000000000006</v>
      </c>
      <c r="AQ36" s="1">
        <v>0</v>
      </c>
    </row>
    <row r="37" spans="1:43" ht="16" x14ac:dyDescent="0.2">
      <c r="A37" t="s">
        <v>26664</v>
      </c>
      <c r="B37" t="s">
        <v>33771</v>
      </c>
      <c r="C37" s="1" t="s">
        <v>10138</v>
      </c>
      <c r="E37" s="9" t="s">
        <v>33777</v>
      </c>
      <c r="F37" s="12" t="s">
        <v>33794</v>
      </c>
      <c r="G37" s="13" t="s">
        <v>33780</v>
      </c>
      <c r="H37" s="14" t="s">
        <v>33795</v>
      </c>
      <c r="I37" s="13" t="s">
        <v>33782</v>
      </c>
      <c r="J37" s="13">
        <v>60323</v>
      </c>
      <c r="K37" t="s">
        <v>10360</v>
      </c>
      <c r="L37" t="s">
        <v>10361</v>
      </c>
      <c r="M37" t="s">
        <v>10362</v>
      </c>
      <c r="N37" t="s">
        <v>370</v>
      </c>
      <c r="O37" t="s">
        <v>10363</v>
      </c>
      <c r="P37" t="s">
        <v>10364</v>
      </c>
      <c r="Q37" t="s">
        <v>10365</v>
      </c>
      <c r="S37" t="s">
        <v>10366</v>
      </c>
      <c r="T37" s="1" t="s">
        <v>10138</v>
      </c>
      <c r="U37" s="1">
        <v>60033</v>
      </c>
      <c r="V37" t="s">
        <v>26663</v>
      </c>
      <c r="W37" s="5">
        <v>0.33800000000000002</v>
      </c>
      <c r="X37" s="1">
        <v>650</v>
      </c>
      <c r="Y37" s="1">
        <v>137</v>
      </c>
      <c r="Z37" s="1">
        <v>101</v>
      </c>
      <c r="AA37" s="1">
        <v>101</v>
      </c>
      <c r="AB37" s="6">
        <f t="shared" si="0"/>
        <v>0.15538461538461537</v>
      </c>
      <c r="AC37" s="6">
        <f t="shared" si="1"/>
        <v>0.15538461538461537</v>
      </c>
      <c r="AD37" s="26">
        <f t="shared" si="2"/>
        <v>130</v>
      </c>
      <c r="AE37" s="1">
        <v>96</v>
      </c>
      <c r="AF37" s="1">
        <v>96</v>
      </c>
      <c r="AG37" s="1">
        <v>46</v>
      </c>
      <c r="AH37" s="1">
        <v>123</v>
      </c>
      <c r="AI37" s="1">
        <v>72</v>
      </c>
      <c r="AJ37" s="1">
        <v>300</v>
      </c>
      <c r="AK37" s="1">
        <v>0</v>
      </c>
      <c r="AL37" s="1">
        <v>0</v>
      </c>
      <c r="AM37" s="1">
        <f t="shared" si="3"/>
        <v>300</v>
      </c>
      <c r="AN37" s="1">
        <v>28</v>
      </c>
      <c r="AO37" s="1">
        <v>54</v>
      </c>
      <c r="AP37" s="20">
        <f t="shared" si="4"/>
        <v>212.10000000000002</v>
      </c>
      <c r="AQ37" s="1">
        <v>0</v>
      </c>
    </row>
    <row r="38" spans="1:43" ht="16" x14ac:dyDescent="0.2">
      <c r="A38" t="s">
        <v>28493</v>
      </c>
      <c r="B38" t="s">
        <v>33771</v>
      </c>
      <c r="C38" s="1" t="s">
        <v>10138</v>
      </c>
      <c r="E38" s="9" t="s">
        <v>33777</v>
      </c>
      <c r="F38" s="12" t="s">
        <v>33794</v>
      </c>
      <c r="G38" s="13" t="s">
        <v>33780</v>
      </c>
      <c r="H38" s="14" t="s">
        <v>33795</v>
      </c>
      <c r="I38" s="13" t="s">
        <v>33782</v>
      </c>
      <c r="J38" s="13">
        <v>60323</v>
      </c>
      <c r="K38" t="s">
        <v>10360</v>
      </c>
      <c r="L38" t="s">
        <v>10367</v>
      </c>
      <c r="M38" t="s">
        <v>10368</v>
      </c>
      <c r="N38" t="s">
        <v>370</v>
      </c>
      <c r="O38" t="s">
        <v>10369</v>
      </c>
      <c r="P38" t="s">
        <v>10370</v>
      </c>
      <c r="Q38" t="s">
        <v>10371</v>
      </c>
      <c r="S38" t="s">
        <v>10366</v>
      </c>
      <c r="T38" s="1" t="s">
        <v>10138</v>
      </c>
      <c r="U38" s="1">
        <v>60033</v>
      </c>
      <c r="V38" t="s">
        <v>28492</v>
      </c>
      <c r="W38" s="5">
        <v>0.503</v>
      </c>
      <c r="X38" s="1">
        <v>776</v>
      </c>
      <c r="Y38" s="1">
        <v>18</v>
      </c>
      <c r="Z38" s="1">
        <v>10</v>
      </c>
      <c r="AA38" s="1">
        <v>10</v>
      </c>
      <c r="AB38" s="6">
        <f t="shared" si="0"/>
        <v>1.2886597938144329E-2</v>
      </c>
      <c r="AC38" s="6">
        <f t="shared" si="1"/>
        <v>1.2886597938144329E-2</v>
      </c>
      <c r="AD38" s="26">
        <f t="shared" si="2"/>
        <v>155.20000000000002</v>
      </c>
      <c r="AE38" s="1">
        <v>10</v>
      </c>
      <c r="AF38" s="1">
        <v>10</v>
      </c>
      <c r="AG38" s="1">
        <v>5</v>
      </c>
      <c r="AH38" s="1">
        <v>14</v>
      </c>
      <c r="AI38" s="1">
        <v>4</v>
      </c>
      <c r="AJ38" s="1">
        <v>23</v>
      </c>
      <c r="AK38" s="1">
        <v>0</v>
      </c>
      <c r="AL38" s="1">
        <v>0</v>
      </c>
      <c r="AM38" s="1">
        <f t="shared" si="3"/>
        <v>23</v>
      </c>
      <c r="AN38" s="1">
        <v>3</v>
      </c>
      <c r="AO38" s="1">
        <v>3</v>
      </c>
      <c r="AP38" s="20">
        <f t="shared" si="4"/>
        <v>21</v>
      </c>
      <c r="AQ38" s="1">
        <v>0</v>
      </c>
    </row>
    <row r="39" spans="1:43" ht="16" x14ac:dyDescent="0.2">
      <c r="A39" t="s">
        <v>30515</v>
      </c>
      <c r="B39" t="s">
        <v>33771</v>
      </c>
      <c r="C39" s="1" t="s">
        <v>10138</v>
      </c>
      <c r="E39" s="9" t="s">
        <v>33777</v>
      </c>
      <c r="F39" s="12" t="s">
        <v>33794</v>
      </c>
      <c r="G39" s="13" t="s">
        <v>33780</v>
      </c>
      <c r="H39" s="14" t="s">
        <v>33795</v>
      </c>
      <c r="I39" s="13" t="s">
        <v>33782</v>
      </c>
      <c r="J39" s="13">
        <v>60323</v>
      </c>
      <c r="K39" t="s">
        <v>10360</v>
      </c>
      <c r="L39" t="s">
        <v>10372</v>
      </c>
      <c r="M39" t="s">
        <v>10373</v>
      </c>
      <c r="N39" t="s">
        <v>10374</v>
      </c>
      <c r="O39" t="s">
        <v>10375</v>
      </c>
      <c r="P39" t="s">
        <v>10376</v>
      </c>
      <c r="Q39" t="s">
        <v>10377</v>
      </c>
      <c r="S39" t="s">
        <v>10366</v>
      </c>
      <c r="T39" s="1" t="s">
        <v>10138</v>
      </c>
      <c r="U39" s="1">
        <v>60033</v>
      </c>
      <c r="V39" t="s">
        <v>30514</v>
      </c>
      <c r="W39" s="4">
        <v>0.6</v>
      </c>
      <c r="X39" s="1">
        <v>590</v>
      </c>
      <c r="Y39" s="1">
        <v>42</v>
      </c>
      <c r="Z39" s="1">
        <v>21</v>
      </c>
      <c r="AA39" s="1">
        <v>21</v>
      </c>
      <c r="AB39" s="6">
        <f t="shared" si="0"/>
        <v>3.5593220338983052E-2</v>
      </c>
      <c r="AC39" s="6">
        <f t="shared" si="1"/>
        <v>3.5593220338983052E-2</v>
      </c>
      <c r="AD39" s="26">
        <f t="shared" si="2"/>
        <v>118</v>
      </c>
      <c r="AE39" s="1">
        <v>19</v>
      </c>
      <c r="AF39" s="1">
        <v>19</v>
      </c>
      <c r="AG39" s="1">
        <v>14</v>
      </c>
      <c r="AH39" s="1">
        <v>39</v>
      </c>
      <c r="AI39" s="1">
        <v>12</v>
      </c>
      <c r="AJ39" s="1">
        <v>53</v>
      </c>
      <c r="AK39" s="1">
        <v>0</v>
      </c>
      <c r="AL39" s="1">
        <v>0</v>
      </c>
      <c r="AM39" s="1">
        <f t="shared" si="3"/>
        <v>53</v>
      </c>
      <c r="AN39" s="1">
        <v>5</v>
      </c>
      <c r="AO39" s="1">
        <v>9</v>
      </c>
      <c r="AP39" s="20">
        <f t="shared" si="4"/>
        <v>44.1</v>
      </c>
      <c r="AQ39" s="1">
        <v>0</v>
      </c>
    </row>
    <row r="40" spans="1:43" ht="16" x14ac:dyDescent="0.2">
      <c r="A40" t="s">
        <v>30889</v>
      </c>
      <c r="B40" t="s">
        <v>33771</v>
      </c>
      <c r="C40" s="1" t="s">
        <v>10138</v>
      </c>
      <c r="E40" s="9" t="s">
        <v>33777</v>
      </c>
      <c r="F40" s="12" t="s">
        <v>33794</v>
      </c>
      <c r="G40" s="13" t="s">
        <v>33780</v>
      </c>
      <c r="H40" s="14" t="s">
        <v>33795</v>
      </c>
      <c r="I40" s="13" t="s">
        <v>33782</v>
      </c>
      <c r="J40" s="13">
        <v>60323</v>
      </c>
      <c r="K40" t="s">
        <v>10360</v>
      </c>
      <c r="L40" t="s">
        <v>1046</v>
      </c>
      <c r="M40" t="s">
        <v>10378</v>
      </c>
      <c r="N40" t="s">
        <v>10379</v>
      </c>
      <c r="O40" t="s">
        <v>10380</v>
      </c>
      <c r="P40" t="s">
        <v>10381</v>
      </c>
      <c r="Q40" t="s">
        <v>10382</v>
      </c>
      <c r="S40" t="s">
        <v>10366</v>
      </c>
      <c r="T40" s="1" t="s">
        <v>10138</v>
      </c>
      <c r="U40" s="1">
        <v>60033</v>
      </c>
      <c r="V40" t="s">
        <v>30888</v>
      </c>
      <c r="W40" s="4">
        <v>0.71</v>
      </c>
      <c r="X40" s="1">
        <v>405</v>
      </c>
      <c r="Y40" s="1">
        <v>50</v>
      </c>
      <c r="Z40" s="1">
        <v>34</v>
      </c>
      <c r="AA40" s="1">
        <v>34</v>
      </c>
      <c r="AB40" s="6">
        <f t="shared" si="0"/>
        <v>8.3950617283950618E-2</v>
      </c>
      <c r="AC40" s="6">
        <f t="shared" si="1"/>
        <v>8.3950617283950618E-2</v>
      </c>
      <c r="AD40" s="26">
        <f t="shared" si="2"/>
        <v>81</v>
      </c>
      <c r="AE40" s="1">
        <v>33</v>
      </c>
      <c r="AF40" s="1">
        <v>33</v>
      </c>
      <c r="AG40" s="1">
        <v>24</v>
      </c>
      <c r="AH40" s="1">
        <v>65</v>
      </c>
      <c r="AI40" s="1">
        <v>28</v>
      </c>
      <c r="AJ40" s="1">
        <v>90</v>
      </c>
      <c r="AK40" s="1">
        <v>0</v>
      </c>
      <c r="AL40" s="1">
        <v>0</v>
      </c>
      <c r="AM40" s="1">
        <f t="shared" si="3"/>
        <v>90</v>
      </c>
      <c r="AN40" s="1">
        <v>17</v>
      </c>
      <c r="AO40" s="1">
        <v>12</v>
      </c>
      <c r="AP40" s="20">
        <f t="shared" si="4"/>
        <v>71.400000000000006</v>
      </c>
      <c r="AQ40" s="1">
        <v>0</v>
      </c>
    </row>
    <row r="41" spans="1:43" ht="16" x14ac:dyDescent="0.2">
      <c r="A41" t="s">
        <v>29353</v>
      </c>
      <c r="B41" t="s">
        <v>33771</v>
      </c>
      <c r="C41" s="1" t="s">
        <v>10138</v>
      </c>
      <c r="E41" s="9" t="s">
        <v>33777</v>
      </c>
      <c r="F41" s="12" t="s">
        <v>33794</v>
      </c>
      <c r="G41" s="13" t="s">
        <v>33780</v>
      </c>
      <c r="H41" s="14" t="s">
        <v>33795</v>
      </c>
      <c r="I41" s="13" t="s">
        <v>33782</v>
      </c>
      <c r="J41" s="13">
        <v>60323</v>
      </c>
      <c r="K41" t="s">
        <v>10383</v>
      </c>
      <c r="L41" t="s">
        <v>10384</v>
      </c>
      <c r="M41" t="s">
        <v>10385</v>
      </c>
      <c r="N41" t="s">
        <v>10386</v>
      </c>
      <c r="O41" t="s">
        <v>10387</v>
      </c>
      <c r="P41" t="s">
        <v>10388</v>
      </c>
      <c r="Q41" t="s">
        <v>10389</v>
      </c>
      <c r="S41" t="s">
        <v>10390</v>
      </c>
      <c r="T41" s="1" t="s">
        <v>10138</v>
      </c>
      <c r="U41" s="1">
        <v>60146</v>
      </c>
      <c r="V41" t="s">
        <v>29352</v>
      </c>
      <c r="W41" s="4">
        <v>0.36</v>
      </c>
      <c r="X41" s="1">
        <v>400</v>
      </c>
      <c r="Y41" s="1">
        <v>40</v>
      </c>
      <c r="Z41" s="1">
        <v>54</v>
      </c>
      <c r="AA41" s="1">
        <v>38</v>
      </c>
      <c r="AB41" s="6">
        <f t="shared" si="0"/>
        <v>9.5000000000000001E-2</v>
      </c>
      <c r="AC41" s="6">
        <f t="shared" si="1"/>
        <v>9.5000000000000001E-2</v>
      </c>
      <c r="AD41" s="26">
        <f t="shared" si="2"/>
        <v>80</v>
      </c>
      <c r="AE41" s="1">
        <v>32</v>
      </c>
      <c r="AF41" s="1">
        <v>45</v>
      </c>
      <c r="AG41" s="1">
        <v>20</v>
      </c>
      <c r="AH41" s="1">
        <v>63</v>
      </c>
      <c r="AI41" s="1">
        <v>19</v>
      </c>
      <c r="AJ41" s="1">
        <v>65</v>
      </c>
      <c r="AK41" s="1">
        <v>0</v>
      </c>
      <c r="AL41" s="1">
        <v>0</v>
      </c>
      <c r="AM41" s="1">
        <f t="shared" si="3"/>
        <v>65</v>
      </c>
      <c r="AN41" s="1">
        <v>17</v>
      </c>
      <c r="AO41" s="1">
        <v>19</v>
      </c>
      <c r="AP41" s="20">
        <f t="shared" si="4"/>
        <v>79.8</v>
      </c>
      <c r="AQ41" s="1">
        <v>4</v>
      </c>
    </row>
    <row r="42" spans="1:43" ht="16" x14ac:dyDescent="0.2">
      <c r="A42" t="s">
        <v>29360</v>
      </c>
      <c r="B42" t="s">
        <v>33771</v>
      </c>
      <c r="C42" s="1" t="s">
        <v>10138</v>
      </c>
      <c r="E42" s="9" t="s">
        <v>33777</v>
      </c>
      <c r="F42" s="12" t="s">
        <v>33794</v>
      </c>
      <c r="G42" s="13" t="s">
        <v>33780</v>
      </c>
      <c r="H42" s="14" t="s">
        <v>33795</v>
      </c>
      <c r="I42" s="13" t="s">
        <v>33782</v>
      </c>
      <c r="J42" s="13">
        <v>60323</v>
      </c>
      <c r="K42" t="s">
        <v>10393</v>
      </c>
      <c r="L42" t="s">
        <v>10397</v>
      </c>
      <c r="M42" t="s">
        <v>10398</v>
      </c>
      <c r="N42" t="s">
        <v>30</v>
      </c>
      <c r="O42" t="s">
        <v>10399</v>
      </c>
      <c r="P42" t="s">
        <v>10400</v>
      </c>
      <c r="Q42" t="s">
        <v>10401</v>
      </c>
      <c r="S42" t="s">
        <v>10396</v>
      </c>
      <c r="T42" s="1" t="s">
        <v>10138</v>
      </c>
      <c r="U42" s="1">
        <v>60051</v>
      </c>
      <c r="V42" t="s">
        <v>29359</v>
      </c>
      <c r="W42" s="4">
        <v>0.12</v>
      </c>
      <c r="X42" s="1">
        <v>886</v>
      </c>
      <c r="Y42" s="1">
        <v>14</v>
      </c>
      <c r="Z42" s="1">
        <v>6</v>
      </c>
      <c r="AA42" s="1">
        <v>6</v>
      </c>
      <c r="AB42" s="6">
        <f t="shared" si="0"/>
        <v>6.7720090293453723E-3</v>
      </c>
      <c r="AC42" s="6">
        <f t="shared" si="1"/>
        <v>6.7720090293453723E-3</v>
      </c>
      <c r="AD42" s="26">
        <f t="shared" si="2"/>
        <v>177.20000000000002</v>
      </c>
      <c r="AE42" s="1">
        <v>6</v>
      </c>
      <c r="AF42" s="1">
        <v>6</v>
      </c>
      <c r="AG42" s="1">
        <v>5</v>
      </c>
      <c r="AH42" s="1">
        <v>24</v>
      </c>
      <c r="AI42" s="1">
        <v>4</v>
      </c>
      <c r="AJ42" s="1">
        <v>14</v>
      </c>
      <c r="AK42" s="1">
        <v>0</v>
      </c>
      <c r="AL42" s="1">
        <v>0</v>
      </c>
      <c r="AM42" s="1">
        <f t="shared" si="3"/>
        <v>14</v>
      </c>
      <c r="AN42" s="1">
        <v>2</v>
      </c>
      <c r="AO42" s="1">
        <v>2</v>
      </c>
      <c r="AP42" s="20">
        <f t="shared" si="4"/>
        <v>12.600000000000001</v>
      </c>
      <c r="AQ42" s="1">
        <v>0</v>
      </c>
    </row>
    <row r="43" spans="1:43" ht="16" x14ac:dyDescent="0.2">
      <c r="A43" t="s">
        <v>27701</v>
      </c>
      <c r="B43" t="s">
        <v>33771</v>
      </c>
      <c r="C43" s="1" t="s">
        <v>10138</v>
      </c>
      <c r="E43" s="9" t="s">
        <v>33777</v>
      </c>
      <c r="F43" s="12" t="s">
        <v>33794</v>
      </c>
      <c r="G43" s="13" t="s">
        <v>33780</v>
      </c>
      <c r="H43" s="14" t="s">
        <v>33795</v>
      </c>
      <c r="I43" s="13" t="s">
        <v>33782</v>
      </c>
      <c r="J43" s="13">
        <v>60323</v>
      </c>
      <c r="K43" t="s">
        <v>10393</v>
      </c>
      <c r="L43" t="s">
        <v>10402</v>
      </c>
      <c r="M43" t="s">
        <v>10394</v>
      </c>
      <c r="N43" t="s">
        <v>10403</v>
      </c>
      <c r="O43" t="s">
        <v>10395</v>
      </c>
      <c r="P43" t="s">
        <v>10404</v>
      </c>
      <c r="Q43" t="s">
        <v>10405</v>
      </c>
      <c r="S43" t="s">
        <v>10396</v>
      </c>
      <c r="T43" s="1" t="s">
        <v>10138</v>
      </c>
      <c r="U43" s="1">
        <v>60051</v>
      </c>
      <c r="V43" t="s">
        <v>27700</v>
      </c>
      <c r="W43" s="4">
        <v>0.15</v>
      </c>
      <c r="X43" s="1">
        <v>729</v>
      </c>
      <c r="Y43" s="1">
        <v>16</v>
      </c>
      <c r="Z43" s="1">
        <v>12</v>
      </c>
      <c r="AA43" s="1">
        <v>12</v>
      </c>
      <c r="AB43" s="6">
        <f t="shared" si="0"/>
        <v>1.646090534979424E-2</v>
      </c>
      <c r="AC43" s="6">
        <f t="shared" si="1"/>
        <v>1.646090534979424E-2</v>
      </c>
      <c r="AD43" s="26">
        <f t="shared" si="2"/>
        <v>145.80000000000001</v>
      </c>
      <c r="AE43" s="1">
        <v>12</v>
      </c>
      <c r="AF43" s="1">
        <v>12</v>
      </c>
      <c r="AG43" s="1">
        <v>8</v>
      </c>
      <c r="AH43" s="1">
        <v>41</v>
      </c>
      <c r="AI43" s="1">
        <v>7</v>
      </c>
      <c r="AJ43" s="1">
        <v>23</v>
      </c>
      <c r="AK43" s="1">
        <v>0</v>
      </c>
      <c r="AL43" s="1">
        <v>0</v>
      </c>
      <c r="AM43" s="1">
        <f t="shared" si="3"/>
        <v>23</v>
      </c>
      <c r="AN43" s="1">
        <v>3</v>
      </c>
      <c r="AO43" s="1">
        <v>5</v>
      </c>
      <c r="AP43" s="20">
        <f t="shared" si="4"/>
        <v>25.200000000000003</v>
      </c>
      <c r="AQ43" s="1">
        <v>0</v>
      </c>
    </row>
    <row r="44" spans="1:43" ht="16" x14ac:dyDescent="0.2">
      <c r="A44" t="s">
        <v>28086</v>
      </c>
      <c r="B44" t="s">
        <v>33771</v>
      </c>
      <c r="C44" s="1" t="s">
        <v>10138</v>
      </c>
      <c r="E44" s="9" t="s">
        <v>33777</v>
      </c>
      <c r="F44" s="12" t="s">
        <v>33794</v>
      </c>
      <c r="G44" s="13" t="s">
        <v>33780</v>
      </c>
      <c r="H44" s="14" t="s">
        <v>33795</v>
      </c>
      <c r="I44" s="13" t="s">
        <v>33782</v>
      </c>
      <c r="J44" s="13">
        <v>60323</v>
      </c>
      <c r="K44" t="s">
        <v>10393</v>
      </c>
      <c r="L44" t="s">
        <v>10406</v>
      </c>
      <c r="M44" t="s">
        <v>10407</v>
      </c>
      <c r="N44" t="s">
        <v>30</v>
      </c>
      <c r="O44" t="s">
        <v>10408</v>
      </c>
      <c r="P44" t="s">
        <v>10409</v>
      </c>
      <c r="Q44" t="s">
        <v>10410</v>
      </c>
      <c r="S44" t="s">
        <v>10411</v>
      </c>
      <c r="T44" s="1" t="s">
        <v>10138</v>
      </c>
      <c r="U44" s="1">
        <v>60072</v>
      </c>
      <c r="V44" t="s">
        <v>28085</v>
      </c>
      <c r="W44" s="4">
        <v>0.28999999999999998</v>
      </c>
      <c r="X44" s="1">
        <v>474</v>
      </c>
      <c r="Y44" s="1">
        <v>41</v>
      </c>
      <c r="Z44" s="1">
        <v>16</v>
      </c>
      <c r="AA44" s="1">
        <v>16</v>
      </c>
      <c r="AB44" s="6">
        <f t="shared" si="0"/>
        <v>3.3755274261603373E-2</v>
      </c>
      <c r="AC44" s="6">
        <f t="shared" si="1"/>
        <v>3.3755274261603373E-2</v>
      </c>
      <c r="AD44" s="26">
        <f t="shared" si="2"/>
        <v>94.800000000000011</v>
      </c>
      <c r="AE44" s="1">
        <v>14</v>
      </c>
      <c r="AF44" s="1">
        <v>14</v>
      </c>
      <c r="AG44" s="1">
        <v>9</v>
      </c>
      <c r="AH44" s="1">
        <v>29</v>
      </c>
      <c r="AI44" s="1">
        <v>8</v>
      </c>
      <c r="AJ44" s="1">
        <v>21</v>
      </c>
      <c r="AK44" s="1">
        <v>0</v>
      </c>
      <c r="AL44" s="1">
        <v>0</v>
      </c>
      <c r="AM44" s="1">
        <f t="shared" si="3"/>
        <v>21</v>
      </c>
      <c r="AN44" s="1">
        <v>9</v>
      </c>
      <c r="AO44" s="1">
        <v>3</v>
      </c>
      <c r="AP44" s="20">
        <f t="shared" si="4"/>
        <v>33.6</v>
      </c>
      <c r="AQ44" s="1">
        <v>3</v>
      </c>
    </row>
    <row r="45" spans="1:43" ht="16" x14ac:dyDescent="0.2">
      <c r="A45" t="s">
        <v>31979</v>
      </c>
      <c r="B45" t="s">
        <v>33771</v>
      </c>
      <c r="C45" s="1" t="s">
        <v>10138</v>
      </c>
      <c r="E45" s="9" t="s">
        <v>33777</v>
      </c>
      <c r="F45" s="12" t="s">
        <v>33794</v>
      </c>
      <c r="G45" s="13" t="s">
        <v>33780</v>
      </c>
      <c r="H45" s="14" t="s">
        <v>33795</v>
      </c>
      <c r="I45" s="13" t="s">
        <v>33782</v>
      </c>
      <c r="J45" s="13">
        <v>60323</v>
      </c>
      <c r="K45" t="s">
        <v>10412</v>
      </c>
      <c r="L45" t="s">
        <v>10413</v>
      </c>
      <c r="M45" t="s">
        <v>10414</v>
      </c>
      <c r="O45" t="s">
        <v>10415</v>
      </c>
      <c r="P45" t="s">
        <v>10416</v>
      </c>
      <c r="Q45" t="s">
        <v>10417</v>
      </c>
      <c r="S45" t="s">
        <v>10418</v>
      </c>
      <c r="T45" s="1" t="s">
        <v>10138</v>
      </c>
      <c r="U45" s="1">
        <v>60133</v>
      </c>
      <c r="V45" t="s">
        <v>31978</v>
      </c>
      <c r="W45" s="4">
        <v>0.68</v>
      </c>
      <c r="X45" s="1">
        <v>575</v>
      </c>
      <c r="Y45" s="1">
        <v>107</v>
      </c>
      <c r="Z45" s="1">
        <v>60</v>
      </c>
      <c r="AA45" s="1">
        <v>60</v>
      </c>
      <c r="AB45" s="6">
        <f t="shared" si="0"/>
        <v>0.10434782608695652</v>
      </c>
      <c r="AC45" s="6">
        <f t="shared" si="1"/>
        <v>0.10434782608695652</v>
      </c>
      <c r="AD45" s="26">
        <f t="shared" si="2"/>
        <v>115</v>
      </c>
      <c r="AE45" s="1">
        <v>54</v>
      </c>
      <c r="AF45" s="1">
        <v>54</v>
      </c>
      <c r="AG45" s="1">
        <v>32</v>
      </c>
      <c r="AH45" s="1">
        <v>97</v>
      </c>
      <c r="AI45" s="1">
        <v>18</v>
      </c>
      <c r="AJ45" s="1">
        <v>30</v>
      </c>
      <c r="AK45" s="1">
        <v>0</v>
      </c>
      <c r="AL45" s="1">
        <v>0</v>
      </c>
      <c r="AM45" s="1">
        <f t="shared" si="3"/>
        <v>30</v>
      </c>
      <c r="AN45" s="1">
        <v>20</v>
      </c>
      <c r="AO45" s="1">
        <v>7</v>
      </c>
      <c r="AP45" s="20">
        <f t="shared" si="4"/>
        <v>126</v>
      </c>
      <c r="AQ45" s="1">
        <v>1</v>
      </c>
    </row>
    <row r="46" spans="1:43" ht="16" x14ac:dyDescent="0.2">
      <c r="A46" t="s">
        <v>31591</v>
      </c>
      <c r="B46" t="s">
        <v>33771</v>
      </c>
      <c r="C46" s="1" t="s">
        <v>10138</v>
      </c>
      <c r="E46" s="9" t="s">
        <v>33777</v>
      </c>
      <c r="F46" s="12" t="s">
        <v>33794</v>
      </c>
      <c r="G46" s="13" t="s">
        <v>33780</v>
      </c>
      <c r="H46" s="14" t="s">
        <v>33795</v>
      </c>
      <c r="I46" s="13" t="s">
        <v>33782</v>
      </c>
      <c r="J46" s="13">
        <v>60323</v>
      </c>
      <c r="K46" t="s">
        <v>10412</v>
      </c>
      <c r="L46" t="s">
        <v>10419</v>
      </c>
      <c r="M46" t="s">
        <v>10420</v>
      </c>
      <c r="N46" t="s">
        <v>7066</v>
      </c>
      <c r="O46" t="s">
        <v>10421</v>
      </c>
      <c r="P46" t="s">
        <v>10422</v>
      </c>
      <c r="Q46" t="s">
        <v>10423</v>
      </c>
      <c r="S46" t="s">
        <v>10424</v>
      </c>
      <c r="T46" s="1" t="s">
        <v>10138</v>
      </c>
      <c r="U46" s="1">
        <v>60172</v>
      </c>
      <c r="V46" t="s">
        <v>31590</v>
      </c>
      <c r="W46" s="4">
        <v>0.2</v>
      </c>
      <c r="X46" s="1">
        <v>560</v>
      </c>
      <c r="Y46" s="1">
        <v>24</v>
      </c>
      <c r="Z46" s="1">
        <v>19</v>
      </c>
      <c r="AA46" s="1">
        <v>19</v>
      </c>
      <c r="AB46" s="6">
        <f t="shared" si="0"/>
        <v>3.3928571428571426E-2</v>
      </c>
      <c r="AC46" s="6">
        <f t="shared" si="1"/>
        <v>3.3928571428571426E-2</v>
      </c>
      <c r="AD46" s="26">
        <f t="shared" si="2"/>
        <v>112</v>
      </c>
      <c r="AE46" s="1">
        <v>18</v>
      </c>
      <c r="AF46" s="1">
        <v>18</v>
      </c>
      <c r="AG46" s="1">
        <v>8</v>
      </c>
      <c r="AH46" s="1">
        <v>21</v>
      </c>
      <c r="AI46" s="1">
        <v>2</v>
      </c>
      <c r="AJ46" s="1">
        <v>7</v>
      </c>
      <c r="AK46" s="1">
        <v>0</v>
      </c>
      <c r="AL46" s="1">
        <v>0</v>
      </c>
      <c r="AM46" s="1">
        <f t="shared" si="3"/>
        <v>7</v>
      </c>
      <c r="AN46" s="1">
        <v>4</v>
      </c>
      <c r="AO46" s="1">
        <v>0</v>
      </c>
      <c r="AP46" s="20">
        <f t="shared" si="4"/>
        <v>39.9</v>
      </c>
      <c r="AQ46" s="1">
        <v>0</v>
      </c>
    </row>
    <row r="47" spans="1:43" ht="16" x14ac:dyDescent="0.2">
      <c r="A47" t="s">
        <v>28823</v>
      </c>
      <c r="B47" t="s">
        <v>33771</v>
      </c>
      <c r="C47" s="1" t="s">
        <v>10138</v>
      </c>
      <c r="E47" s="9" t="s">
        <v>33777</v>
      </c>
      <c r="F47" s="12" t="s">
        <v>33794</v>
      </c>
      <c r="G47" s="13" t="s">
        <v>33780</v>
      </c>
      <c r="H47" s="14" t="s">
        <v>33795</v>
      </c>
      <c r="I47" s="13" t="s">
        <v>33782</v>
      </c>
      <c r="J47" s="13">
        <v>60323</v>
      </c>
      <c r="K47" t="s">
        <v>10425</v>
      </c>
      <c r="L47" t="s">
        <v>10426</v>
      </c>
      <c r="M47" t="s">
        <v>10427</v>
      </c>
      <c r="N47" t="s">
        <v>7066</v>
      </c>
      <c r="O47" t="s">
        <v>10428</v>
      </c>
      <c r="P47" t="s">
        <v>10429</v>
      </c>
      <c r="Q47" t="s">
        <v>10430</v>
      </c>
      <c r="S47" t="s">
        <v>10431</v>
      </c>
      <c r="T47" s="1" t="s">
        <v>10138</v>
      </c>
      <c r="U47" s="1">
        <v>61073</v>
      </c>
      <c r="V47" t="s">
        <v>28822</v>
      </c>
      <c r="W47" s="4">
        <v>0.19</v>
      </c>
      <c r="X47" s="1">
        <v>450</v>
      </c>
      <c r="Y47" s="1">
        <v>42</v>
      </c>
      <c r="Z47" s="1">
        <v>26</v>
      </c>
      <c r="AA47" s="1">
        <v>26</v>
      </c>
      <c r="AB47" s="6">
        <f t="shared" si="0"/>
        <v>5.7777777777777775E-2</v>
      </c>
      <c r="AC47" s="6">
        <f t="shared" si="1"/>
        <v>5.7777777777777775E-2</v>
      </c>
      <c r="AD47" s="26">
        <f t="shared" si="2"/>
        <v>90</v>
      </c>
      <c r="AE47" s="1">
        <v>25</v>
      </c>
      <c r="AF47" s="1">
        <v>25</v>
      </c>
      <c r="AG47" s="1">
        <v>11</v>
      </c>
      <c r="AH47" s="1">
        <v>31</v>
      </c>
      <c r="AI47" s="1">
        <v>18</v>
      </c>
      <c r="AJ47" s="1">
        <v>63</v>
      </c>
      <c r="AK47" s="1">
        <v>0</v>
      </c>
      <c r="AL47" s="1">
        <v>0</v>
      </c>
      <c r="AM47" s="1">
        <f t="shared" si="3"/>
        <v>63</v>
      </c>
      <c r="AN47" s="1">
        <v>14</v>
      </c>
      <c r="AO47" s="1">
        <v>9</v>
      </c>
      <c r="AP47" s="20">
        <f t="shared" si="4"/>
        <v>54.6</v>
      </c>
      <c r="AQ47" s="1">
        <v>0</v>
      </c>
    </row>
    <row r="48" spans="1:43" ht="16" x14ac:dyDescent="0.2">
      <c r="A48" t="s">
        <v>30403</v>
      </c>
      <c r="B48" t="s">
        <v>33771</v>
      </c>
      <c r="C48" s="1" t="s">
        <v>10138</v>
      </c>
      <c r="E48" s="9" t="s">
        <v>33777</v>
      </c>
      <c r="F48" s="12" t="s">
        <v>33794</v>
      </c>
      <c r="G48" s="13" t="s">
        <v>33780</v>
      </c>
      <c r="H48" s="14" t="s">
        <v>33795</v>
      </c>
      <c r="I48" s="13" t="s">
        <v>33782</v>
      </c>
      <c r="J48" s="13">
        <v>60323</v>
      </c>
      <c r="K48" t="s">
        <v>10433</v>
      </c>
      <c r="L48" t="s">
        <v>10434</v>
      </c>
      <c r="M48" t="s">
        <v>10435</v>
      </c>
      <c r="N48" t="s">
        <v>7066</v>
      </c>
      <c r="O48" t="s">
        <v>10436</v>
      </c>
      <c r="P48" t="s">
        <v>10437</v>
      </c>
      <c r="Q48" t="s">
        <v>10438</v>
      </c>
      <c r="S48" t="s">
        <v>10439</v>
      </c>
      <c r="T48" s="1" t="s">
        <v>10138</v>
      </c>
      <c r="U48" s="1">
        <v>61048</v>
      </c>
      <c r="V48" t="s">
        <v>30402</v>
      </c>
      <c r="W48" s="4">
        <v>0.37</v>
      </c>
      <c r="X48" s="1">
        <v>915</v>
      </c>
      <c r="Y48" s="1">
        <v>52</v>
      </c>
      <c r="Z48" s="1">
        <v>60</v>
      </c>
      <c r="AA48" s="1">
        <v>60</v>
      </c>
      <c r="AB48" s="6">
        <f t="shared" si="0"/>
        <v>6.5573770491803282E-2</v>
      </c>
      <c r="AC48" s="6">
        <f t="shared" si="1"/>
        <v>6.5573770491803282E-2</v>
      </c>
      <c r="AD48" s="26">
        <f t="shared" si="2"/>
        <v>183</v>
      </c>
      <c r="AE48" s="1">
        <v>57</v>
      </c>
      <c r="AF48" s="1">
        <v>57</v>
      </c>
      <c r="AG48" s="1">
        <v>37</v>
      </c>
      <c r="AH48" s="1">
        <v>115</v>
      </c>
      <c r="AI48" s="1">
        <v>29</v>
      </c>
      <c r="AJ48" s="1">
        <v>104</v>
      </c>
      <c r="AK48" s="1">
        <v>0</v>
      </c>
      <c r="AL48" s="1">
        <v>0</v>
      </c>
      <c r="AM48" s="1">
        <f t="shared" si="3"/>
        <v>104</v>
      </c>
      <c r="AN48" s="1">
        <v>27</v>
      </c>
      <c r="AO48" s="1">
        <v>10</v>
      </c>
      <c r="AP48" s="20">
        <f t="shared" si="4"/>
        <v>126</v>
      </c>
      <c r="AQ48" s="1">
        <v>0</v>
      </c>
    </row>
    <row r="49" spans="1:43" ht="16" x14ac:dyDescent="0.2">
      <c r="A49" t="s">
        <v>28972</v>
      </c>
      <c r="B49" t="s">
        <v>33771</v>
      </c>
      <c r="C49" s="1" t="s">
        <v>10138</v>
      </c>
      <c r="E49" s="9" t="s">
        <v>33777</v>
      </c>
      <c r="F49" s="12" t="s">
        <v>33794</v>
      </c>
      <c r="G49" s="13" t="s">
        <v>33780</v>
      </c>
      <c r="H49" s="14" t="s">
        <v>33795</v>
      </c>
      <c r="I49" s="13" t="s">
        <v>33782</v>
      </c>
      <c r="J49" s="13">
        <v>60323</v>
      </c>
      <c r="K49" t="s">
        <v>10440</v>
      </c>
      <c r="L49" t="s">
        <v>10441</v>
      </c>
      <c r="M49" t="s">
        <v>10442</v>
      </c>
      <c r="N49" t="s">
        <v>30</v>
      </c>
      <c r="O49" t="s">
        <v>10443</v>
      </c>
      <c r="P49" t="s">
        <v>10444</v>
      </c>
      <c r="Q49" t="s">
        <v>10445</v>
      </c>
      <c r="S49" t="s">
        <v>9473</v>
      </c>
      <c r="T49" s="1" t="s">
        <v>10138</v>
      </c>
      <c r="U49" s="1">
        <v>61753</v>
      </c>
      <c r="V49" t="s">
        <v>28971</v>
      </c>
      <c r="W49" s="4">
        <v>0.23</v>
      </c>
      <c r="X49" s="1">
        <v>500</v>
      </c>
      <c r="Y49" s="1">
        <v>48</v>
      </c>
      <c r="Z49" s="1">
        <v>72</v>
      </c>
      <c r="AA49" s="1">
        <v>44</v>
      </c>
      <c r="AB49" s="6">
        <f t="shared" si="0"/>
        <v>8.7999999999999995E-2</v>
      </c>
      <c r="AC49" s="6">
        <f t="shared" si="1"/>
        <v>8.7999999999999995E-2</v>
      </c>
      <c r="AD49" s="26">
        <f t="shared" si="2"/>
        <v>100</v>
      </c>
      <c r="AE49" s="1">
        <v>41</v>
      </c>
      <c r="AF49" s="1">
        <v>66</v>
      </c>
      <c r="AG49" s="1">
        <v>16</v>
      </c>
      <c r="AH49" s="1">
        <v>39</v>
      </c>
      <c r="AI49" s="1">
        <v>13</v>
      </c>
      <c r="AJ49" s="1">
        <v>41</v>
      </c>
      <c r="AK49" s="1">
        <v>0</v>
      </c>
      <c r="AL49" s="1">
        <v>0</v>
      </c>
      <c r="AM49" s="1">
        <f t="shared" si="3"/>
        <v>41</v>
      </c>
      <c r="AN49" s="1">
        <v>16</v>
      </c>
      <c r="AO49" s="1">
        <v>16</v>
      </c>
      <c r="AP49" s="20">
        <f t="shared" si="4"/>
        <v>92.4</v>
      </c>
      <c r="AQ49" s="1">
        <v>0</v>
      </c>
    </row>
    <row r="50" spans="1:43" ht="16" x14ac:dyDescent="0.2">
      <c r="A50" t="s">
        <v>27612</v>
      </c>
      <c r="B50" t="s">
        <v>33771</v>
      </c>
      <c r="C50" s="1" t="s">
        <v>10138</v>
      </c>
      <c r="E50" s="9" t="s">
        <v>33777</v>
      </c>
      <c r="F50" s="12" t="s">
        <v>33794</v>
      </c>
      <c r="G50" s="13" t="s">
        <v>33780</v>
      </c>
      <c r="H50" s="14" t="s">
        <v>33795</v>
      </c>
      <c r="I50" s="13" t="s">
        <v>33782</v>
      </c>
      <c r="J50" s="13">
        <v>60323</v>
      </c>
      <c r="K50" t="s">
        <v>10446</v>
      </c>
      <c r="L50" t="s">
        <v>10447</v>
      </c>
      <c r="M50" t="s">
        <v>10448</v>
      </c>
      <c r="N50" t="s">
        <v>10449</v>
      </c>
      <c r="O50" t="s">
        <v>10450</v>
      </c>
      <c r="P50" t="s">
        <v>10451</v>
      </c>
      <c r="Q50" t="s">
        <v>10452</v>
      </c>
      <c r="S50" t="s">
        <v>10391</v>
      </c>
      <c r="T50" s="1" t="s">
        <v>10138</v>
      </c>
      <c r="U50" s="1">
        <v>60409</v>
      </c>
      <c r="V50" t="s">
        <v>27611</v>
      </c>
      <c r="W50" s="4">
        <v>0.83</v>
      </c>
      <c r="X50" s="1">
        <v>715</v>
      </c>
      <c r="Y50" s="1">
        <v>113</v>
      </c>
      <c r="Z50" s="1">
        <v>86</v>
      </c>
      <c r="AA50" s="1">
        <v>86</v>
      </c>
      <c r="AB50" s="6">
        <f t="shared" si="0"/>
        <v>0.12027972027972028</v>
      </c>
      <c r="AC50" s="6">
        <f t="shared" si="1"/>
        <v>0.12027972027972028</v>
      </c>
      <c r="AD50" s="26">
        <f t="shared" si="2"/>
        <v>143</v>
      </c>
      <c r="AE50" s="1">
        <v>84</v>
      </c>
      <c r="AF50" s="1">
        <v>84</v>
      </c>
      <c r="AG50" s="1">
        <v>61</v>
      </c>
      <c r="AH50" s="1">
        <v>219</v>
      </c>
      <c r="AI50" s="1">
        <v>20</v>
      </c>
      <c r="AJ50" s="1">
        <v>49</v>
      </c>
      <c r="AK50" s="1">
        <v>0</v>
      </c>
      <c r="AL50" s="1">
        <v>0</v>
      </c>
      <c r="AM50" s="1">
        <f t="shared" si="3"/>
        <v>49</v>
      </c>
      <c r="AN50" s="1">
        <v>21</v>
      </c>
      <c r="AO50" s="1">
        <v>15</v>
      </c>
      <c r="AP50" s="20">
        <f t="shared" si="4"/>
        <v>180.6</v>
      </c>
      <c r="AQ50" s="1">
        <v>1</v>
      </c>
    </row>
    <row r="51" spans="1:43" ht="16" x14ac:dyDescent="0.2">
      <c r="A51" t="s">
        <v>28934</v>
      </c>
      <c r="B51" t="s">
        <v>33771</v>
      </c>
      <c r="C51" s="1" t="s">
        <v>10138</v>
      </c>
      <c r="E51" s="9" t="s">
        <v>33777</v>
      </c>
      <c r="F51" s="12" t="s">
        <v>33794</v>
      </c>
      <c r="G51" s="13" t="s">
        <v>33780</v>
      </c>
      <c r="H51" s="14" t="s">
        <v>33795</v>
      </c>
      <c r="I51" s="13" t="s">
        <v>33782</v>
      </c>
      <c r="J51" s="13">
        <v>60323</v>
      </c>
      <c r="K51" t="s">
        <v>10453</v>
      </c>
      <c r="L51" t="s">
        <v>10454</v>
      </c>
      <c r="M51" t="s">
        <v>10455</v>
      </c>
      <c r="N51" t="s">
        <v>30</v>
      </c>
      <c r="O51" t="s">
        <v>10456</v>
      </c>
      <c r="P51" t="s">
        <v>10457</v>
      </c>
      <c r="Q51" t="s">
        <v>10458</v>
      </c>
      <c r="S51" t="s">
        <v>10459</v>
      </c>
      <c r="T51" s="1" t="s">
        <v>10138</v>
      </c>
      <c r="U51" s="1">
        <v>60950</v>
      </c>
      <c r="V51" t="s">
        <v>28555</v>
      </c>
      <c r="W51" s="4">
        <v>0.32</v>
      </c>
      <c r="X51" s="1">
        <v>757</v>
      </c>
      <c r="Y51" s="1">
        <v>71</v>
      </c>
      <c r="Z51" s="1">
        <v>47</v>
      </c>
      <c r="AA51" s="1">
        <v>47</v>
      </c>
      <c r="AB51" s="6">
        <f t="shared" si="0"/>
        <v>6.2087186261558784E-2</v>
      </c>
      <c r="AC51" s="6">
        <f t="shared" si="1"/>
        <v>6.2087186261558784E-2</v>
      </c>
      <c r="AD51" s="26">
        <f t="shared" si="2"/>
        <v>151.4</v>
      </c>
      <c r="AE51" s="1">
        <v>44</v>
      </c>
      <c r="AF51" s="1">
        <v>44</v>
      </c>
      <c r="AG51" s="1">
        <v>20</v>
      </c>
      <c r="AH51" s="1">
        <v>65</v>
      </c>
      <c r="AI51" s="1">
        <v>16</v>
      </c>
      <c r="AJ51" s="1">
        <v>48</v>
      </c>
      <c r="AK51" s="1">
        <v>0</v>
      </c>
      <c r="AL51" s="1">
        <v>0</v>
      </c>
      <c r="AM51" s="1">
        <f t="shared" si="3"/>
        <v>48</v>
      </c>
      <c r="AN51" s="1">
        <v>14</v>
      </c>
      <c r="AO51" s="1">
        <v>12</v>
      </c>
      <c r="AP51" s="20">
        <f t="shared" si="4"/>
        <v>98.7</v>
      </c>
      <c r="AQ51" s="1">
        <v>0</v>
      </c>
    </row>
    <row r="52" spans="1:43" ht="16" x14ac:dyDescent="0.2">
      <c r="A52" t="s">
        <v>31941</v>
      </c>
      <c r="B52" t="s">
        <v>33771</v>
      </c>
      <c r="C52" s="1" t="s">
        <v>10138</v>
      </c>
      <c r="E52" s="9" t="s">
        <v>33777</v>
      </c>
      <c r="F52" s="12" t="s">
        <v>33794</v>
      </c>
      <c r="G52" s="13" t="s">
        <v>33780</v>
      </c>
      <c r="H52" s="14" t="s">
        <v>33795</v>
      </c>
      <c r="I52" s="13" t="s">
        <v>33782</v>
      </c>
      <c r="J52" s="13">
        <v>60323</v>
      </c>
      <c r="K52" t="s">
        <v>10453</v>
      </c>
      <c r="L52" t="s">
        <v>10460</v>
      </c>
      <c r="M52" t="s">
        <v>10461</v>
      </c>
      <c r="N52" t="s">
        <v>10462</v>
      </c>
      <c r="O52" t="s">
        <v>10456</v>
      </c>
      <c r="P52" t="s">
        <v>10463</v>
      </c>
      <c r="Q52" t="s">
        <v>10464</v>
      </c>
      <c r="S52" t="s">
        <v>10459</v>
      </c>
      <c r="T52" s="1" t="s">
        <v>10138</v>
      </c>
      <c r="U52" s="1">
        <v>60950</v>
      </c>
      <c r="V52" t="e">
        <v>#N/A</v>
      </c>
      <c r="W52" s="4">
        <v>0.31</v>
      </c>
      <c r="X52" s="1">
        <v>637</v>
      </c>
      <c r="Y52" s="1">
        <v>4</v>
      </c>
      <c r="Z52" s="1">
        <v>1</v>
      </c>
      <c r="AA52" s="1">
        <v>1</v>
      </c>
      <c r="AB52" s="6">
        <f t="shared" si="0"/>
        <v>1.5698587127158557E-3</v>
      </c>
      <c r="AC52" s="6">
        <f t="shared" si="1"/>
        <v>1.5698587127158557E-3</v>
      </c>
      <c r="AD52" s="26">
        <f t="shared" si="2"/>
        <v>127.4</v>
      </c>
      <c r="AE52" s="1">
        <v>1</v>
      </c>
      <c r="AF52" s="1">
        <v>1</v>
      </c>
      <c r="AG52" s="1">
        <v>0</v>
      </c>
      <c r="AH52" s="1">
        <v>0</v>
      </c>
      <c r="AI52" s="1">
        <v>1</v>
      </c>
      <c r="AJ52" s="1">
        <v>5</v>
      </c>
      <c r="AK52" s="1">
        <v>0</v>
      </c>
      <c r="AL52" s="1">
        <v>0</v>
      </c>
      <c r="AM52" s="1">
        <f t="shared" si="3"/>
        <v>5</v>
      </c>
      <c r="AN52" s="1">
        <v>1</v>
      </c>
      <c r="AO52" s="1">
        <v>0</v>
      </c>
      <c r="AP52" s="20">
        <f t="shared" si="4"/>
        <v>2.1</v>
      </c>
      <c r="AQ52" s="1">
        <v>0</v>
      </c>
    </row>
    <row r="53" spans="1:43" ht="16" x14ac:dyDescent="0.2">
      <c r="A53" t="s">
        <v>28556</v>
      </c>
      <c r="B53" t="s">
        <v>33771</v>
      </c>
      <c r="C53" s="1" t="s">
        <v>10138</v>
      </c>
      <c r="E53" s="9" t="s">
        <v>33777</v>
      </c>
      <c r="F53" s="12" t="s">
        <v>33794</v>
      </c>
      <c r="G53" s="13" t="s">
        <v>33780</v>
      </c>
      <c r="H53" s="14" t="s">
        <v>33795</v>
      </c>
      <c r="I53" s="13" t="s">
        <v>33782</v>
      </c>
      <c r="J53" s="13">
        <v>60323</v>
      </c>
      <c r="K53" t="s">
        <v>10453</v>
      </c>
      <c r="L53" t="s">
        <v>10465</v>
      </c>
      <c r="M53" t="s">
        <v>10455</v>
      </c>
      <c r="N53" t="s">
        <v>10462</v>
      </c>
      <c r="O53" t="s">
        <v>10456</v>
      </c>
      <c r="P53" t="s">
        <v>10466</v>
      </c>
      <c r="Q53" t="s">
        <v>10467</v>
      </c>
      <c r="S53" t="s">
        <v>10459</v>
      </c>
      <c r="T53" s="1" t="s">
        <v>10138</v>
      </c>
      <c r="U53" s="1">
        <v>60950</v>
      </c>
      <c r="V53" t="s">
        <v>28555</v>
      </c>
      <c r="W53" s="4">
        <v>0.34</v>
      </c>
      <c r="X53" s="1">
        <v>600</v>
      </c>
      <c r="Y53" s="1">
        <v>14</v>
      </c>
      <c r="Z53" s="1">
        <v>6</v>
      </c>
      <c r="AA53" s="1">
        <v>6</v>
      </c>
      <c r="AB53" s="6">
        <f t="shared" si="0"/>
        <v>0.01</v>
      </c>
      <c r="AC53" s="6">
        <f t="shared" si="1"/>
        <v>0.01</v>
      </c>
      <c r="AD53" s="26">
        <f t="shared" si="2"/>
        <v>120</v>
      </c>
      <c r="AE53" s="1">
        <v>5</v>
      </c>
      <c r="AF53" s="1">
        <v>5</v>
      </c>
      <c r="AG53" s="1">
        <v>3</v>
      </c>
      <c r="AH53" s="1">
        <v>11</v>
      </c>
      <c r="AI53" s="1">
        <v>2</v>
      </c>
      <c r="AJ53" s="1">
        <v>6</v>
      </c>
      <c r="AK53" s="1">
        <v>0</v>
      </c>
      <c r="AL53" s="1">
        <v>0</v>
      </c>
      <c r="AM53" s="1">
        <f t="shared" si="3"/>
        <v>6</v>
      </c>
      <c r="AN53" s="1">
        <v>2</v>
      </c>
      <c r="AO53" s="1">
        <v>1</v>
      </c>
      <c r="AP53" s="20">
        <f t="shared" si="4"/>
        <v>12.600000000000001</v>
      </c>
      <c r="AQ53" s="1">
        <v>0</v>
      </c>
    </row>
    <row r="54" spans="1:43" ht="16" x14ac:dyDescent="0.2">
      <c r="A54" t="s">
        <v>33202</v>
      </c>
      <c r="B54" t="s">
        <v>33771</v>
      </c>
      <c r="C54" s="1" t="s">
        <v>10138</v>
      </c>
      <c r="E54" s="9" t="s">
        <v>33777</v>
      </c>
      <c r="F54" s="12" t="s">
        <v>33794</v>
      </c>
      <c r="G54" s="13" t="s">
        <v>33780</v>
      </c>
      <c r="H54" s="14" t="s">
        <v>33795</v>
      </c>
      <c r="I54" s="13" t="s">
        <v>33782</v>
      </c>
      <c r="J54" s="13">
        <v>60323</v>
      </c>
      <c r="K54" t="s">
        <v>10468</v>
      </c>
      <c r="L54" t="s">
        <v>10469</v>
      </c>
      <c r="M54" t="s">
        <v>10470</v>
      </c>
      <c r="N54" t="s">
        <v>30</v>
      </c>
      <c r="O54" t="s">
        <v>10471</v>
      </c>
      <c r="P54" t="s">
        <v>10472</v>
      </c>
      <c r="Q54" t="s">
        <v>10473</v>
      </c>
      <c r="S54" t="s">
        <v>10474</v>
      </c>
      <c r="T54" s="1" t="s">
        <v>10138</v>
      </c>
      <c r="U54" s="1">
        <v>60471</v>
      </c>
      <c r="V54" t="e">
        <v>#N/A</v>
      </c>
      <c r="W54" s="4">
        <v>0.5</v>
      </c>
      <c r="X54" s="1">
        <v>571</v>
      </c>
      <c r="Y54" s="1">
        <v>40</v>
      </c>
      <c r="Z54" s="1">
        <v>21</v>
      </c>
      <c r="AA54" s="1">
        <v>21</v>
      </c>
      <c r="AB54" s="6">
        <f t="shared" si="0"/>
        <v>3.6777583187390543E-2</v>
      </c>
      <c r="AC54" s="6">
        <f t="shared" si="1"/>
        <v>3.6777583187390543E-2</v>
      </c>
      <c r="AD54" s="26">
        <f t="shared" si="2"/>
        <v>114.2</v>
      </c>
      <c r="AE54" s="1">
        <v>21</v>
      </c>
      <c r="AF54" s="1">
        <v>21</v>
      </c>
      <c r="AG54" s="1">
        <v>17</v>
      </c>
      <c r="AH54" s="1">
        <v>95</v>
      </c>
      <c r="AI54" s="1">
        <v>5</v>
      </c>
      <c r="AJ54" s="1">
        <v>21</v>
      </c>
      <c r="AK54" s="1">
        <v>0</v>
      </c>
      <c r="AL54" s="1">
        <v>0</v>
      </c>
      <c r="AM54" s="1">
        <f t="shared" si="3"/>
        <v>21</v>
      </c>
      <c r="AN54" s="1">
        <v>7</v>
      </c>
      <c r="AO54" s="1">
        <v>2</v>
      </c>
      <c r="AP54" s="20">
        <f t="shared" si="4"/>
        <v>44.1</v>
      </c>
      <c r="AQ54" s="1">
        <v>0</v>
      </c>
    </row>
    <row r="55" spans="1:43" ht="16" x14ac:dyDescent="0.2">
      <c r="A55" t="s">
        <v>28036</v>
      </c>
      <c r="B55" t="s">
        <v>33771</v>
      </c>
      <c r="C55" s="1" t="s">
        <v>10138</v>
      </c>
      <c r="E55" s="9" t="s">
        <v>33777</v>
      </c>
      <c r="F55" s="12" t="s">
        <v>33794</v>
      </c>
      <c r="G55" s="13" t="s">
        <v>33780</v>
      </c>
      <c r="H55" s="14" t="s">
        <v>33795</v>
      </c>
      <c r="I55" s="13" t="s">
        <v>33782</v>
      </c>
      <c r="J55" s="13">
        <v>60323</v>
      </c>
      <c r="K55" t="s">
        <v>10475</v>
      </c>
      <c r="L55" t="s">
        <v>10479</v>
      </c>
      <c r="M55" t="s">
        <v>10480</v>
      </c>
      <c r="N55" t="s">
        <v>10478</v>
      </c>
      <c r="O55" t="s">
        <v>10477</v>
      </c>
      <c r="P55" t="s">
        <v>10481</v>
      </c>
      <c r="Q55" t="s">
        <v>10482</v>
      </c>
      <c r="S55" t="s">
        <v>2595</v>
      </c>
      <c r="T55" s="1" t="s">
        <v>10138</v>
      </c>
      <c r="U55" s="1">
        <v>60153</v>
      </c>
      <c r="V55" t="e">
        <v>#N/A</v>
      </c>
      <c r="W55" s="4">
        <v>0.7</v>
      </c>
      <c r="X55" s="1">
        <v>508</v>
      </c>
      <c r="Y55" s="1">
        <v>35</v>
      </c>
      <c r="Z55" s="1">
        <v>25</v>
      </c>
      <c r="AA55" s="1">
        <v>25</v>
      </c>
      <c r="AB55" s="6">
        <f t="shared" si="0"/>
        <v>4.9212598425196853E-2</v>
      </c>
      <c r="AC55" s="6">
        <f t="shared" si="1"/>
        <v>4.9212598425196853E-2</v>
      </c>
      <c r="AD55" s="26">
        <f t="shared" si="2"/>
        <v>101.60000000000001</v>
      </c>
      <c r="AE55" s="1">
        <v>24</v>
      </c>
      <c r="AF55" s="1">
        <v>24</v>
      </c>
      <c r="AG55" s="1">
        <v>20</v>
      </c>
      <c r="AH55" s="1">
        <v>85</v>
      </c>
      <c r="AI55" s="1">
        <v>11</v>
      </c>
      <c r="AJ55" s="1">
        <v>31</v>
      </c>
      <c r="AK55" s="1">
        <v>0</v>
      </c>
      <c r="AL55" s="1">
        <v>0</v>
      </c>
      <c r="AM55" s="1">
        <f t="shared" si="3"/>
        <v>31</v>
      </c>
      <c r="AN55" s="1">
        <v>4</v>
      </c>
      <c r="AO55" s="1">
        <v>7</v>
      </c>
      <c r="AP55" s="20">
        <f t="shared" si="4"/>
        <v>52.5</v>
      </c>
      <c r="AQ55" s="1">
        <v>0</v>
      </c>
    </row>
    <row r="56" spans="1:43" ht="16" x14ac:dyDescent="0.2">
      <c r="A56" t="s">
        <v>28448</v>
      </c>
      <c r="B56" t="s">
        <v>33771</v>
      </c>
      <c r="C56" s="1" t="s">
        <v>10138</v>
      </c>
      <c r="E56" s="9" t="s">
        <v>33777</v>
      </c>
      <c r="F56" s="12" t="s">
        <v>33794</v>
      </c>
      <c r="G56" s="13" t="s">
        <v>33780</v>
      </c>
      <c r="H56" s="14" t="s">
        <v>33795</v>
      </c>
      <c r="I56" s="13" t="s">
        <v>33782</v>
      </c>
      <c r="J56" s="13">
        <v>60323</v>
      </c>
      <c r="K56" t="s">
        <v>10475</v>
      </c>
      <c r="L56" t="s">
        <v>10484</v>
      </c>
      <c r="M56" t="s">
        <v>10485</v>
      </c>
      <c r="N56" t="s">
        <v>10476</v>
      </c>
      <c r="O56" t="s">
        <v>10477</v>
      </c>
      <c r="P56" t="s">
        <v>10486</v>
      </c>
      <c r="Q56" t="s">
        <v>10487</v>
      </c>
      <c r="S56" t="s">
        <v>2595</v>
      </c>
      <c r="T56" s="1" t="s">
        <v>10138</v>
      </c>
      <c r="U56" s="1">
        <v>60153</v>
      </c>
      <c r="V56" t="s">
        <v>28447</v>
      </c>
      <c r="W56" s="4">
        <v>0.79</v>
      </c>
      <c r="X56" s="1">
        <v>451</v>
      </c>
      <c r="Y56" s="1">
        <v>68</v>
      </c>
      <c r="Z56" s="1">
        <v>52</v>
      </c>
      <c r="AA56" s="1">
        <v>52</v>
      </c>
      <c r="AB56" s="6">
        <f t="shared" si="0"/>
        <v>0.11529933481152993</v>
      </c>
      <c r="AC56" s="6">
        <f t="shared" si="1"/>
        <v>0.11529933481152993</v>
      </c>
      <c r="AD56" s="26">
        <f t="shared" si="2"/>
        <v>90.2</v>
      </c>
      <c r="AE56" s="1">
        <v>52</v>
      </c>
      <c r="AF56" s="1">
        <v>52</v>
      </c>
      <c r="AG56" s="1">
        <v>15</v>
      </c>
      <c r="AH56" s="1">
        <v>32</v>
      </c>
      <c r="AI56" s="1">
        <v>24</v>
      </c>
      <c r="AJ56" s="1">
        <v>59</v>
      </c>
      <c r="AK56" s="1">
        <v>0</v>
      </c>
      <c r="AL56" s="1">
        <v>0</v>
      </c>
      <c r="AM56" s="1">
        <f t="shared" si="3"/>
        <v>59</v>
      </c>
      <c r="AN56" s="1">
        <v>19</v>
      </c>
      <c r="AO56" s="1">
        <v>13</v>
      </c>
      <c r="AP56" s="20">
        <f t="shared" si="4"/>
        <v>109.2</v>
      </c>
      <c r="AQ56" s="1">
        <v>0</v>
      </c>
    </row>
    <row r="57" spans="1:43" ht="16" x14ac:dyDescent="0.2">
      <c r="A57" t="s">
        <v>28833</v>
      </c>
      <c r="B57" t="s">
        <v>33771</v>
      </c>
      <c r="C57" s="1" t="s">
        <v>10138</v>
      </c>
      <c r="E57" s="9" t="s">
        <v>33777</v>
      </c>
      <c r="F57" s="12" t="s">
        <v>33794</v>
      </c>
      <c r="G57" s="13" t="s">
        <v>33780</v>
      </c>
      <c r="H57" s="14" t="s">
        <v>33795</v>
      </c>
      <c r="I57" s="13" t="s">
        <v>33782</v>
      </c>
      <c r="J57" s="13">
        <v>60323</v>
      </c>
      <c r="K57" t="s">
        <v>10475</v>
      </c>
      <c r="L57" t="s">
        <v>10488</v>
      </c>
      <c r="M57" t="s">
        <v>10489</v>
      </c>
      <c r="N57" t="s">
        <v>10478</v>
      </c>
      <c r="O57" t="s">
        <v>10477</v>
      </c>
      <c r="P57" t="s">
        <v>10490</v>
      </c>
      <c r="Q57" t="s">
        <v>10491</v>
      </c>
      <c r="S57" t="s">
        <v>10483</v>
      </c>
      <c r="T57" s="1" t="s">
        <v>10138</v>
      </c>
      <c r="U57" s="1">
        <v>60160</v>
      </c>
      <c r="V57" t="s">
        <v>28832</v>
      </c>
      <c r="W57" s="4">
        <v>0.77</v>
      </c>
      <c r="X57" s="1">
        <v>600</v>
      </c>
      <c r="Y57" s="1">
        <v>81</v>
      </c>
      <c r="Z57" s="1">
        <v>54</v>
      </c>
      <c r="AA57" s="1">
        <v>54</v>
      </c>
      <c r="AB57" s="6">
        <f t="shared" si="0"/>
        <v>0.09</v>
      </c>
      <c r="AC57" s="6">
        <f t="shared" si="1"/>
        <v>0.09</v>
      </c>
      <c r="AD57" s="26">
        <f t="shared" si="2"/>
        <v>120</v>
      </c>
      <c r="AE57" s="1">
        <v>50</v>
      </c>
      <c r="AF57" s="1">
        <v>50</v>
      </c>
      <c r="AG57" s="1">
        <v>26</v>
      </c>
      <c r="AH57" s="1">
        <v>87</v>
      </c>
      <c r="AI57" s="1">
        <v>24</v>
      </c>
      <c r="AJ57" s="1">
        <v>83</v>
      </c>
      <c r="AK57" s="1">
        <v>0</v>
      </c>
      <c r="AL57" s="1">
        <v>0</v>
      </c>
      <c r="AM57" s="1">
        <f t="shared" si="3"/>
        <v>83</v>
      </c>
      <c r="AN57" s="1">
        <v>17</v>
      </c>
      <c r="AO57" s="1">
        <v>13</v>
      </c>
      <c r="AP57" s="20">
        <f t="shared" si="4"/>
        <v>113.4</v>
      </c>
      <c r="AQ57" s="1">
        <v>1</v>
      </c>
    </row>
    <row r="58" spans="1:43" ht="16" x14ac:dyDescent="0.2">
      <c r="A58" t="s">
        <v>29316</v>
      </c>
      <c r="B58" t="s">
        <v>33771</v>
      </c>
      <c r="C58" s="1" t="s">
        <v>10138</v>
      </c>
      <c r="E58" s="9" t="s">
        <v>33777</v>
      </c>
      <c r="F58" s="12" t="s">
        <v>33794</v>
      </c>
      <c r="G58" s="13" t="s">
        <v>33780</v>
      </c>
      <c r="H58" s="14" t="s">
        <v>33795</v>
      </c>
      <c r="I58" s="13" t="s">
        <v>33782</v>
      </c>
      <c r="J58" s="13">
        <v>60323</v>
      </c>
      <c r="K58" t="s">
        <v>10475</v>
      </c>
      <c r="L58" t="s">
        <v>10493</v>
      </c>
      <c r="M58" t="s">
        <v>10494</v>
      </c>
      <c r="N58" t="s">
        <v>10478</v>
      </c>
      <c r="O58" t="s">
        <v>10477</v>
      </c>
      <c r="P58" t="s">
        <v>10495</v>
      </c>
      <c r="Q58" t="s">
        <v>10496</v>
      </c>
      <c r="S58" t="s">
        <v>10483</v>
      </c>
      <c r="T58" s="1" t="s">
        <v>10138</v>
      </c>
      <c r="U58" s="1">
        <v>60160</v>
      </c>
      <c r="V58" t="s">
        <v>29315</v>
      </c>
      <c r="W58" s="4">
        <v>0.83</v>
      </c>
      <c r="X58" s="1">
        <v>674</v>
      </c>
      <c r="Y58" s="1">
        <v>34</v>
      </c>
      <c r="Z58" s="1">
        <v>22</v>
      </c>
      <c r="AA58" s="1">
        <v>22</v>
      </c>
      <c r="AB58" s="6">
        <f t="shared" si="0"/>
        <v>3.2640949554896145E-2</v>
      </c>
      <c r="AC58" s="6">
        <f t="shared" si="1"/>
        <v>3.2640949554896145E-2</v>
      </c>
      <c r="AD58" s="26">
        <f t="shared" si="2"/>
        <v>134.80000000000001</v>
      </c>
      <c r="AE58" s="1">
        <v>20</v>
      </c>
      <c r="AF58" s="1">
        <v>20</v>
      </c>
      <c r="AG58" s="1">
        <v>4</v>
      </c>
      <c r="AH58" s="1">
        <v>15</v>
      </c>
      <c r="AI58" s="1">
        <v>14</v>
      </c>
      <c r="AJ58" s="1">
        <v>52</v>
      </c>
      <c r="AK58" s="1">
        <v>0</v>
      </c>
      <c r="AL58" s="1">
        <v>0</v>
      </c>
      <c r="AM58" s="1">
        <f t="shared" si="3"/>
        <v>52</v>
      </c>
      <c r="AN58" s="1">
        <v>9</v>
      </c>
      <c r="AO58" s="1">
        <v>5</v>
      </c>
      <c r="AP58" s="20">
        <f t="shared" si="4"/>
        <v>46.2</v>
      </c>
      <c r="AQ58" s="1">
        <v>0</v>
      </c>
    </row>
    <row r="59" spans="1:43" ht="16" x14ac:dyDescent="0.2">
      <c r="A59" t="s">
        <v>28891</v>
      </c>
      <c r="B59" t="s">
        <v>33771</v>
      </c>
      <c r="C59" s="1" t="s">
        <v>10138</v>
      </c>
      <c r="E59" s="9" t="s">
        <v>33777</v>
      </c>
      <c r="F59" s="12" t="s">
        <v>33794</v>
      </c>
      <c r="G59" s="13" t="s">
        <v>33780</v>
      </c>
      <c r="H59" s="14" t="s">
        <v>33795</v>
      </c>
      <c r="I59" s="13" t="s">
        <v>33782</v>
      </c>
      <c r="J59" s="13">
        <v>60323</v>
      </c>
      <c r="K59" t="s">
        <v>10497</v>
      </c>
      <c r="L59" t="s">
        <v>10498</v>
      </c>
      <c r="M59" t="s">
        <v>10499</v>
      </c>
      <c r="N59" t="s">
        <v>7066</v>
      </c>
      <c r="O59" t="s">
        <v>10500</v>
      </c>
      <c r="P59" t="s">
        <v>10501</v>
      </c>
      <c r="Q59" t="s">
        <v>10502</v>
      </c>
      <c r="S59" t="s">
        <v>10503</v>
      </c>
      <c r="T59" s="1" t="s">
        <v>10138</v>
      </c>
      <c r="U59" s="1">
        <v>60050</v>
      </c>
      <c r="V59" t="s">
        <v>28890</v>
      </c>
      <c r="W59" s="4">
        <v>0.25</v>
      </c>
      <c r="X59" s="1">
        <v>450</v>
      </c>
      <c r="Y59" s="1">
        <v>53</v>
      </c>
      <c r="Z59" s="1">
        <v>57</v>
      </c>
      <c r="AA59" s="1">
        <v>35</v>
      </c>
      <c r="AB59" s="6">
        <f t="shared" si="0"/>
        <v>7.7777777777777779E-2</v>
      </c>
      <c r="AC59" s="6">
        <f t="shared" si="1"/>
        <v>7.7777777777777779E-2</v>
      </c>
      <c r="AD59" s="26">
        <f t="shared" si="2"/>
        <v>90</v>
      </c>
      <c r="AE59" s="1">
        <v>33</v>
      </c>
      <c r="AF59" s="1">
        <v>54</v>
      </c>
      <c r="AG59" s="1">
        <v>27</v>
      </c>
      <c r="AH59" s="1">
        <v>116</v>
      </c>
      <c r="AI59" s="1">
        <v>28</v>
      </c>
      <c r="AJ59" s="1">
        <v>130</v>
      </c>
      <c r="AK59" s="1">
        <v>0</v>
      </c>
      <c r="AL59" s="1">
        <v>0</v>
      </c>
      <c r="AM59" s="1">
        <f t="shared" si="3"/>
        <v>130</v>
      </c>
      <c r="AN59" s="1">
        <v>31</v>
      </c>
      <c r="AO59" s="1">
        <v>21</v>
      </c>
      <c r="AP59" s="20">
        <f t="shared" si="4"/>
        <v>73.5</v>
      </c>
      <c r="AQ59" s="1">
        <v>0</v>
      </c>
    </row>
    <row r="60" spans="1:43" ht="16" x14ac:dyDescent="0.2">
      <c r="A60" t="s">
        <v>28894</v>
      </c>
      <c r="B60" t="s">
        <v>33771</v>
      </c>
      <c r="C60" s="1" t="s">
        <v>10138</v>
      </c>
      <c r="E60" s="9" t="s">
        <v>33777</v>
      </c>
      <c r="F60" s="12" t="s">
        <v>33794</v>
      </c>
      <c r="G60" s="13" t="s">
        <v>33780</v>
      </c>
      <c r="H60" s="14" t="s">
        <v>33795</v>
      </c>
      <c r="I60" s="13" t="s">
        <v>33782</v>
      </c>
      <c r="J60" s="13">
        <v>60323</v>
      </c>
      <c r="K60" t="s">
        <v>10497</v>
      </c>
      <c r="L60" t="s">
        <v>10504</v>
      </c>
      <c r="M60" t="s">
        <v>10505</v>
      </c>
      <c r="N60" t="s">
        <v>30</v>
      </c>
      <c r="O60" t="s">
        <v>10506</v>
      </c>
      <c r="P60" t="s">
        <v>10507</v>
      </c>
      <c r="Q60" t="s">
        <v>10508</v>
      </c>
      <c r="S60" t="s">
        <v>10503</v>
      </c>
      <c r="T60" s="1" t="s">
        <v>10138</v>
      </c>
      <c r="U60" s="1">
        <v>60050</v>
      </c>
      <c r="V60" t="s">
        <v>28893</v>
      </c>
      <c r="W60" s="4">
        <v>0.24</v>
      </c>
      <c r="X60" s="1">
        <v>560</v>
      </c>
      <c r="Y60" s="1">
        <v>74</v>
      </c>
      <c r="Z60" s="1">
        <v>59</v>
      </c>
      <c r="AA60" s="1">
        <v>59</v>
      </c>
      <c r="AB60" s="6">
        <f t="shared" si="0"/>
        <v>0.10535714285714286</v>
      </c>
      <c r="AC60" s="6">
        <f t="shared" si="1"/>
        <v>0.10535714285714286</v>
      </c>
      <c r="AD60" s="26">
        <f t="shared" si="2"/>
        <v>112</v>
      </c>
      <c r="AE60" s="1">
        <v>54</v>
      </c>
      <c r="AF60" s="1">
        <v>54</v>
      </c>
      <c r="AG60" s="1">
        <v>15</v>
      </c>
      <c r="AH60" s="1">
        <v>46</v>
      </c>
      <c r="AI60" s="1">
        <v>24</v>
      </c>
      <c r="AJ60" s="1">
        <v>112</v>
      </c>
      <c r="AK60" s="1">
        <v>0</v>
      </c>
      <c r="AL60" s="1">
        <v>0</v>
      </c>
      <c r="AM60" s="1">
        <f t="shared" si="3"/>
        <v>112</v>
      </c>
      <c r="AN60" s="1">
        <v>14</v>
      </c>
      <c r="AO60" s="1">
        <v>21</v>
      </c>
      <c r="AP60" s="20">
        <f t="shared" si="4"/>
        <v>123.9</v>
      </c>
      <c r="AQ60" s="1">
        <v>1</v>
      </c>
    </row>
    <row r="61" spans="1:43" ht="16" x14ac:dyDescent="0.2">
      <c r="A61" t="s">
        <v>29279</v>
      </c>
      <c r="B61" t="s">
        <v>33771</v>
      </c>
      <c r="C61" s="1" t="s">
        <v>10138</v>
      </c>
      <c r="E61" s="9" t="s">
        <v>33777</v>
      </c>
      <c r="F61" s="12" t="s">
        <v>33794</v>
      </c>
      <c r="G61" s="13" t="s">
        <v>33780</v>
      </c>
      <c r="H61" s="14" t="s">
        <v>33795</v>
      </c>
      <c r="I61" s="13" t="s">
        <v>33782</v>
      </c>
      <c r="J61" s="13">
        <v>60323</v>
      </c>
      <c r="K61" t="s">
        <v>10497</v>
      </c>
      <c r="L61" t="s">
        <v>10509</v>
      </c>
      <c r="M61" t="s">
        <v>10510</v>
      </c>
      <c r="N61" t="s">
        <v>30</v>
      </c>
      <c r="O61" t="s">
        <v>10511</v>
      </c>
      <c r="P61" t="s">
        <v>10512</v>
      </c>
      <c r="Q61" t="s">
        <v>10513</v>
      </c>
      <c r="S61" t="s">
        <v>10503</v>
      </c>
      <c r="T61" s="1" t="s">
        <v>10138</v>
      </c>
      <c r="U61" s="1">
        <v>60051</v>
      </c>
      <c r="V61" t="s">
        <v>29278</v>
      </c>
      <c r="W61" s="4">
        <v>0.2</v>
      </c>
      <c r="X61" s="1">
        <v>500</v>
      </c>
      <c r="Y61" s="1">
        <v>52</v>
      </c>
      <c r="Z61" s="1">
        <v>31</v>
      </c>
      <c r="AA61" s="1">
        <v>30</v>
      </c>
      <c r="AB61" s="6">
        <f t="shared" si="0"/>
        <v>0.06</v>
      </c>
      <c r="AC61" s="6">
        <f t="shared" si="1"/>
        <v>0.06</v>
      </c>
      <c r="AD61" s="26">
        <f t="shared" si="2"/>
        <v>100</v>
      </c>
      <c r="AE61" s="1">
        <v>27</v>
      </c>
      <c r="AF61" s="1">
        <v>27</v>
      </c>
      <c r="AG61" s="1">
        <v>16</v>
      </c>
      <c r="AH61" s="1">
        <v>53</v>
      </c>
      <c r="AI61" s="1">
        <v>17</v>
      </c>
      <c r="AJ61" s="1">
        <v>69</v>
      </c>
      <c r="AK61" s="1">
        <v>0</v>
      </c>
      <c r="AL61" s="1">
        <v>0</v>
      </c>
      <c r="AM61" s="1">
        <f t="shared" si="3"/>
        <v>69</v>
      </c>
      <c r="AN61" s="1">
        <v>12</v>
      </c>
      <c r="AO61" s="1">
        <v>9</v>
      </c>
      <c r="AP61" s="20">
        <f t="shared" si="4"/>
        <v>63</v>
      </c>
      <c r="AQ61" s="1">
        <v>0</v>
      </c>
    </row>
    <row r="62" spans="1:43" ht="16" x14ac:dyDescent="0.2">
      <c r="A62" t="s">
        <v>28501</v>
      </c>
      <c r="B62" t="s">
        <v>33771</v>
      </c>
      <c r="C62" s="1" t="s">
        <v>10138</v>
      </c>
      <c r="E62" s="9" t="s">
        <v>33777</v>
      </c>
      <c r="F62" s="12" t="s">
        <v>33794</v>
      </c>
      <c r="G62" s="13" t="s">
        <v>33780</v>
      </c>
      <c r="H62" s="14" t="s">
        <v>33795</v>
      </c>
      <c r="I62" s="13" t="s">
        <v>33782</v>
      </c>
      <c r="J62" s="13">
        <v>60323</v>
      </c>
      <c r="K62" t="s">
        <v>10497</v>
      </c>
      <c r="L62" t="s">
        <v>10514</v>
      </c>
      <c r="M62" t="s">
        <v>10515</v>
      </c>
      <c r="N62" t="s">
        <v>7066</v>
      </c>
      <c r="O62" t="s">
        <v>10516</v>
      </c>
      <c r="P62" t="s">
        <v>10517</v>
      </c>
      <c r="Q62" t="s">
        <v>10518</v>
      </c>
      <c r="S62" t="s">
        <v>10503</v>
      </c>
      <c r="T62" s="1" t="s">
        <v>10138</v>
      </c>
      <c r="U62" s="1">
        <v>60051</v>
      </c>
      <c r="V62" t="s">
        <v>28500</v>
      </c>
      <c r="W62" s="4">
        <v>0.26</v>
      </c>
      <c r="X62" s="1">
        <v>700</v>
      </c>
      <c r="Y62" s="1">
        <v>34</v>
      </c>
      <c r="Z62" s="1">
        <v>24</v>
      </c>
      <c r="AA62" s="1">
        <v>23</v>
      </c>
      <c r="AB62" s="6">
        <f t="shared" si="0"/>
        <v>3.2857142857142856E-2</v>
      </c>
      <c r="AC62" s="6">
        <f t="shared" si="1"/>
        <v>3.2857142857142856E-2</v>
      </c>
      <c r="AD62" s="26">
        <f t="shared" si="2"/>
        <v>140</v>
      </c>
      <c r="AE62" s="1">
        <v>22</v>
      </c>
      <c r="AF62" s="1">
        <v>22</v>
      </c>
      <c r="AG62" s="1">
        <v>14</v>
      </c>
      <c r="AH62" s="1">
        <v>60</v>
      </c>
      <c r="AI62" s="1">
        <v>13</v>
      </c>
      <c r="AJ62" s="1">
        <v>47</v>
      </c>
      <c r="AK62" s="1">
        <v>0</v>
      </c>
      <c r="AL62" s="1">
        <v>0</v>
      </c>
      <c r="AM62" s="1">
        <f t="shared" si="3"/>
        <v>47</v>
      </c>
      <c r="AN62" s="1">
        <v>8</v>
      </c>
      <c r="AO62" s="1">
        <v>7</v>
      </c>
      <c r="AP62" s="20">
        <f t="shared" si="4"/>
        <v>48.300000000000004</v>
      </c>
      <c r="AQ62" s="1">
        <v>0</v>
      </c>
    </row>
    <row r="63" spans="1:43" ht="16" x14ac:dyDescent="0.2">
      <c r="A63" t="s">
        <v>28506</v>
      </c>
      <c r="B63" t="s">
        <v>33771</v>
      </c>
      <c r="C63" s="1" t="s">
        <v>10138</v>
      </c>
      <c r="E63" s="9" t="s">
        <v>33777</v>
      </c>
      <c r="F63" s="12" t="s">
        <v>33794</v>
      </c>
      <c r="G63" s="13" t="s">
        <v>33780</v>
      </c>
      <c r="H63" s="14" t="s">
        <v>33795</v>
      </c>
      <c r="I63" s="13" t="s">
        <v>33782</v>
      </c>
      <c r="J63" s="13">
        <v>60323</v>
      </c>
      <c r="K63" t="s">
        <v>10497</v>
      </c>
      <c r="L63" t="s">
        <v>10519</v>
      </c>
      <c r="M63" t="s">
        <v>10520</v>
      </c>
      <c r="N63" t="s">
        <v>7066</v>
      </c>
      <c r="O63" t="s">
        <v>10521</v>
      </c>
      <c r="P63" t="s">
        <v>10522</v>
      </c>
      <c r="Q63" t="s">
        <v>10523</v>
      </c>
      <c r="S63" t="s">
        <v>10503</v>
      </c>
      <c r="T63" s="1" t="s">
        <v>10138</v>
      </c>
      <c r="U63" s="1">
        <v>60050</v>
      </c>
      <c r="V63" t="s">
        <v>28505</v>
      </c>
      <c r="W63" s="4">
        <v>0.32</v>
      </c>
      <c r="X63" s="1">
        <v>750</v>
      </c>
      <c r="Y63" s="1">
        <v>31</v>
      </c>
      <c r="Z63" s="1">
        <v>23</v>
      </c>
      <c r="AA63" s="1">
        <v>23</v>
      </c>
      <c r="AB63" s="6">
        <f t="shared" si="0"/>
        <v>3.0666666666666665E-2</v>
      </c>
      <c r="AC63" s="6">
        <f t="shared" si="1"/>
        <v>3.0666666666666665E-2</v>
      </c>
      <c r="AD63" s="26">
        <f t="shared" si="2"/>
        <v>150</v>
      </c>
      <c r="AE63" s="1">
        <v>21</v>
      </c>
      <c r="AF63" s="1">
        <v>21</v>
      </c>
      <c r="AG63" s="1">
        <v>20</v>
      </c>
      <c r="AH63" s="1">
        <v>82</v>
      </c>
      <c r="AI63" s="1">
        <v>16</v>
      </c>
      <c r="AJ63" s="1">
        <v>53</v>
      </c>
      <c r="AK63" s="1">
        <v>0</v>
      </c>
      <c r="AL63" s="1">
        <v>0</v>
      </c>
      <c r="AM63" s="1">
        <f t="shared" si="3"/>
        <v>53</v>
      </c>
      <c r="AN63" s="1">
        <v>10</v>
      </c>
      <c r="AO63" s="1">
        <v>8</v>
      </c>
      <c r="AP63" s="20">
        <f t="shared" si="4"/>
        <v>48.300000000000004</v>
      </c>
      <c r="AQ63" s="1">
        <v>0</v>
      </c>
    </row>
    <row r="64" spans="1:43" ht="16" x14ac:dyDescent="0.2">
      <c r="A64" t="s">
        <v>30162</v>
      </c>
      <c r="B64" t="s">
        <v>33771</v>
      </c>
      <c r="C64" s="1" t="s">
        <v>10138</v>
      </c>
      <c r="E64" s="9" t="s">
        <v>33777</v>
      </c>
      <c r="F64" s="12" t="s">
        <v>33794</v>
      </c>
      <c r="G64" s="13" t="s">
        <v>33780</v>
      </c>
      <c r="H64" s="14" t="s">
        <v>33795</v>
      </c>
      <c r="I64" s="13" t="s">
        <v>33782</v>
      </c>
      <c r="J64" s="13">
        <v>60323</v>
      </c>
      <c r="K64" t="s">
        <v>10497</v>
      </c>
      <c r="L64" t="s">
        <v>10524</v>
      </c>
      <c r="M64" t="s">
        <v>10525</v>
      </c>
      <c r="N64" t="s">
        <v>10353</v>
      </c>
      <c r="O64" t="s">
        <v>10526</v>
      </c>
      <c r="P64" t="s">
        <v>10527</v>
      </c>
      <c r="Q64" t="s">
        <v>10528</v>
      </c>
      <c r="S64" t="s">
        <v>10503</v>
      </c>
      <c r="T64" s="1" t="s">
        <v>10138</v>
      </c>
      <c r="U64" s="1">
        <v>60050</v>
      </c>
      <c r="V64" t="s">
        <v>30161</v>
      </c>
      <c r="W64" s="4">
        <v>0.47</v>
      </c>
      <c r="X64" s="1">
        <v>602</v>
      </c>
      <c r="Y64" s="1">
        <v>89</v>
      </c>
      <c r="Z64" s="1">
        <v>68</v>
      </c>
      <c r="AA64" s="1">
        <v>68</v>
      </c>
      <c r="AB64" s="6">
        <f t="shared" si="0"/>
        <v>0.11295681063122924</v>
      </c>
      <c r="AC64" s="6">
        <f t="shared" si="1"/>
        <v>0.11295681063122924</v>
      </c>
      <c r="AD64" s="26">
        <f t="shared" si="2"/>
        <v>120.4</v>
      </c>
      <c r="AE64" s="1">
        <v>66</v>
      </c>
      <c r="AF64" s="1">
        <v>66</v>
      </c>
      <c r="AG64" s="1">
        <v>34</v>
      </c>
      <c r="AH64" s="1">
        <v>101</v>
      </c>
      <c r="AI64" s="1">
        <v>43</v>
      </c>
      <c r="AJ64" s="1">
        <v>143</v>
      </c>
      <c r="AK64" s="1">
        <v>0</v>
      </c>
      <c r="AL64" s="1">
        <v>0</v>
      </c>
      <c r="AM64" s="1">
        <f t="shared" si="3"/>
        <v>143</v>
      </c>
      <c r="AN64" s="1">
        <v>30</v>
      </c>
      <c r="AO64" s="1">
        <v>15</v>
      </c>
      <c r="AP64" s="20">
        <f t="shared" si="4"/>
        <v>142.80000000000001</v>
      </c>
      <c r="AQ64" s="1">
        <v>1</v>
      </c>
    </row>
    <row r="65" spans="1:43" ht="16" x14ac:dyDescent="0.2">
      <c r="A65" t="s">
        <v>29661</v>
      </c>
      <c r="B65" t="s">
        <v>33771</v>
      </c>
      <c r="C65" s="1" t="s">
        <v>10138</v>
      </c>
      <c r="E65" s="9" t="s">
        <v>33777</v>
      </c>
      <c r="F65" s="12" t="s">
        <v>33794</v>
      </c>
      <c r="G65" s="13" t="s">
        <v>33780</v>
      </c>
      <c r="H65" s="14" t="s">
        <v>33795</v>
      </c>
      <c r="I65" s="13" t="s">
        <v>33782</v>
      </c>
      <c r="J65" s="13">
        <v>60323</v>
      </c>
      <c r="K65" t="s">
        <v>10497</v>
      </c>
      <c r="L65" t="s">
        <v>10529</v>
      </c>
      <c r="M65" t="s">
        <v>10530</v>
      </c>
      <c r="N65" t="s">
        <v>7066</v>
      </c>
      <c r="O65" t="s">
        <v>10531</v>
      </c>
      <c r="P65" t="s">
        <v>10532</v>
      </c>
      <c r="Q65" t="s">
        <v>10533</v>
      </c>
      <c r="S65" t="s">
        <v>10503</v>
      </c>
      <c r="T65" s="1" t="s">
        <v>10138</v>
      </c>
      <c r="U65" s="1">
        <v>60050</v>
      </c>
      <c r="V65" t="s">
        <v>29660</v>
      </c>
      <c r="W65" s="4">
        <v>0.49</v>
      </c>
      <c r="X65" s="1">
        <v>600</v>
      </c>
      <c r="Y65" s="1">
        <v>36</v>
      </c>
      <c r="Z65" s="1">
        <v>24</v>
      </c>
      <c r="AA65" s="1">
        <v>24</v>
      </c>
      <c r="AB65" s="6">
        <f t="shared" si="0"/>
        <v>0.04</v>
      </c>
      <c r="AC65" s="6">
        <f t="shared" si="1"/>
        <v>0.04</v>
      </c>
      <c r="AD65" s="26">
        <f t="shared" si="2"/>
        <v>120</v>
      </c>
      <c r="AE65" s="1">
        <v>23</v>
      </c>
      <c r="AF65" s="1">
        <v>23</v>
      </c>
      <c r="AG65" s="1">
        <v>18</v>
      </c>
      <c r="AH65" s="1">
        <v>49</v>
      </c>
      <c r="AI65" s="1">
        <v>21</v>
      </c>
      <c r="AJ65" s="1">
        <v>101</v>
      </c>
      <c r="AK65" s="1">
        <v>0</v>
      </c>
      <c r="AL65" s="1">
        <v>0</v>
      </c>
      <c r="AM65" s="1">
        <f t="shared" si="3"/>
        <v>101</v>
      </c>
      <c r="AN65" s="1">
        <v>7</v>
      </c>
      <c r="AO65" s="1">
        <v>15</v>
      </c>
      <c r="AP65" s="20">
        <f t="shared" si="4"/>
        <v>50.400000000000006</v>
      </c>
      <c r="AQ65" s="1">
        <v>1</v>
      </c>
    </row>
    <row r="66" spans="1:43" ht="16" x14ac:dyDescent="0.2">
      <c r="A66" t="s">
        <v>30580</v>
      </c>
      <c r="B66" t="s">
        <v>33771</v>
      </c>
      <c r="C66" s="1" t="s">
        <v>10138</v>
      </c>
      <c r="E66" s="9" t="s">
        <v>33777</v>
      </c>
      <c r="F66" s="12" t="s">
        <v>33794</v>
      </c>
      <c r="G66" s="13" t="s">
        <v>33780</v>
      </c>
      <c r="H66" s="14" t="s">
        <v>33795</v>
      </c>
      <c r="I66" s="13" t="s">
        <v>33782</v>
      </c>
      <c r="J66" s="13">
        <v>60323</v>
      </c>
      <c r="K66" t="s">
        <v>10534</v>
      </c>
      <c r="L66" t="s">
        <v>10535</v>
      </c>
      <c r="M66" t="s">
        <v>10536</v>
      </c>
      <c r="N66" t="s">
        <v>30</v>
      </c>
      <c r="O66" t="s">
        <v>10537</v>
      </c>
      <c r="P66" t="s">
        <v>10538</v>
      </c>
      <c r="Q66" t="s">
        <v>10539</v>
      </c>
      <c r="S66" t="s">
        <v>10540</v>
      </c>
      <c r="T66" s="1" t="s">
        <v>10138</v>
      </c>
      <c r="U66" s="1">
        <v>60450</v>
      </c>
      <c r="V66" t="s">
        <v>30579</v>
      </c>
      <c r="W66" s="4">
        <v>0.42</v>
      </c>
      <c r="X66" s="1">
        <v>1200</v>
      </c>
      <c r="Y66" s="1">
        <v>39</v>
      </c>
      <c r="Z66" s="1">
        <v>27</v>
      </c>
      <c r="AA66" s="1">
        <v>27</v>
      </c>
      <c r="AB66" s="6">
        <f t="shared" ref="AB66:AB129" si="5">(AA66/X66)</f>
        <v>2.2499999999999999E-2</v>
      </c>
      <c r="AC66" s="6">
        <f t="shared" ref="AC66:AC129" si="6">(AA66/X66)</f>
        <v>2.2499999999999999E-2</v>
      </c>
      <c r="AD66" s="26">
        <f t="shared" ref="AD66:AD129" si="7">(X66*0.2)</f>
        <v>240</v>
      </c>
      <c r="AE66" s="1">
        <v>26</v>
      </c>
      <c r="AF66" s="1">
        <v>26</v>
      </c>
      <c r="AG66" s="1">
        <v>8</v>
      </c>
      <c r="AH66" s="1">
        <v>29</v>
      </c>
      <c r="AI66" s="1">
        <v>10</v>
      </c>
      <c r="AJ66" s="1">
        <v>29</v>
      </c>
      <c r="AK66" s="1">
        <v>0</v>
      </c>
      <c r="AL66" s="1">
        <v>0</v>
      </c>
      <c r="AM66" s="1">
        <f t="shared" ref="AM66:AM129" si="8">(AJ66+AL66)</f>
        <v>29</v>
      </c>
      <c r="AN66" s="1">
        <v>6</v>
      </c>
      <c r="AO66" s="1">
        <v>5</v>
      </c>
      <c r="AP66" s="20">
        <f t="shared" ref="AP66:AP129" si="9">(AA66*2.1)</f>
        <v>56.7</v>
      </c>
      <c r="AQ66" s="1">
        <v>0</v>
      </c>
    </row>
    <row r="67" spans="1:43" ht="16" x14ac:dyDescent="0.2">
      <c r="A67" t="s">
        <v>29043</v>
      </c>
      <c r="B67" t="s">
        <v>33771</v>
      </c>
      <c r="C67" s="1" t="s">
        <v>10138</v>
      </c>
      <c r="E67" s="9" t="s">
        <v>33777</v>
      </c>
      <c r="F67" s="12" t="s">
        <v>33794</v>
      </c>
      <c r="G67" s="13" t="s">
        <v>33780</v>
      </c>
      <c r="H67" s="14" t="s">
        <v>33795</v>
      </c>
      <c r="I67" s="13" t="s">
        <v>33782</v>
      </c>
      <c r="J67" s="13">
        <v>60323</v>
      </c>
      <c r="K67" t="s">
        <v>10541</v>
      </c>
      <c r="L67" t="s">
        <v>10542</v>
      </c>
      <c r="M67" t="s">
        <v>10543</v>
      </c>
      <c r="N67" t="s">
        <v>10544</v>
      </c>
      <c r="O67" t="s">
        <v>10545</v>
      </c>
      <c r="P67" t="s">
        <v>10546</v>
      </c>
      <c r="Q67" t="s">
        <v>10547</v>
      </c>
      <c r="S67" t="s">
        <v>10249</v>
      </c>
      <c r="T67" s="1" t="s">
        <v>10138</v>
      </c>
      <c r="U67" s="1">
        <v>60060</v>
      </c>
      <c r="V67" t="s">
        <v>29042</v>
      </c>
      <c r="W67" s="4">
        <v>0.22</v>
      </c>
      <c r="X67" s="1">
        <v>400</v>
      </c>
      <c r="Y67" s="1">
        <v>47</v>
      </c>
      <c r="Z67" s="1">
        <v>26</v>
      </c>
      <c r="AA67" s="1">
        <v>26</v>
      </c>
      <c r="AB67" s="6">
        <f t="shared" si="5"/>
        <v>6.5000000000000002E-2</v>
      </c>
      <c r="AC67" s="6">
        <f t="shared" si="6"/>
        <v>6.5000000000000002E-2</v>
      </c>
      <c r="AD67" s="26">
        <f t="shared" si="7"/>
        <v>80</v>
      </c>
      <c r="AE67" s="1">
        <v>22</v>
      </c>
      <c r="AF67" s="1">
        <v>22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f t="shared" si="8"/>
        <v>0</v>
      </c>
      <c r="AN67" s="1">
        <v>1</v>
      </c>
      <c r="AO67" s="1">
        <v>0</v>
      </c>
      <c r="AP67" s="20">
        <f t="shared" si="9"/>
        <v>54.6</v>
      </c>
      <c r="AQ67" s="1">
        <v>0</v>
      </c>
    </row>
    <row r="68" spans="1:43" ht="16" x14ac:dyDescent="0.2">
      <c r="A68" t="s">
        <v>29035</v>
      </c>
      <c r="B68" t="s">
        <v>33771</v>
      </c>
      <c r="C68" s="1" t="s">
        <v>10138</v>
      </c>
      <c r="E68" s="9" t="s">
        <v>33777</v>
      </c>
      <c r="F68" s="12" t="s">
        <v>33794</v>
      </c>
      <c r="G68" s="13" t="s">
        <v>33780</v>
      </c>
      <c r="H68" s="14" t="s">
        <v>33795</v>
      </c>
      <c r="I68" s="13" t="s">
        <v>33782</v>
      </c>
      <c r="J68" s="13">
        <v>60323</v>
      </c>
      <c r="K68" t="s">
        <v>10541</v>
      </c>
      <c r="L68" t="s">
        <v>10548</v>
      </c>
      <c r="M68" t="s">
        <v>10549</v>
      </c>
      <c r="N68" t="s">
        <v>7066</v>
      </c>
      <c r="O68" t="s">
        <v>10550</v>
      </c>
      <c r="P68" t="s">
        <v>10551</v>
      </c>
      <c r="Q68" t="s">
        <v>10552</v>
      </c>
      <c r="S68" t="s">
        <v>10249</v>
      </c>
      <c r="T68" s="1" t="s">
        <v>10138</v>
      </c>
      <c r="U68" s="1">
        <v>60060</v>
      </c>
      <c r="V68" t="s">
        <v>29034</v>
      </c>
      <c r="W68" s="4">
        <v>0.32</v>
      </c>
      <c r="X68" s="1">
        <v>513</v>
      </c>
      <c r="Y68" s="1">
        <v>42</v>
      </c>
      <c r="Z68" s="1">
        <v>29</v>
      </c>
      <c r="AA68" s="1">
        <v>29</v>
      </c>
      <c r="AB68" s="6">
        <f t="shared" si="5"/>
        <v>5.6530214424951264E-2</v>
      </c>
      <c r="AC68" s="6">
        <f t="shared" si="6"/>
        <v>5.6530214424951264E-2</v>
      </c>
      <c r="AD68" s="26">
        <f t="shared" si="7"/>
        <v>102.60000000000001</v>
      </c>
      <c r="AE68" s="1">
        <v>28</v>
      </c>
      <c r="AF68" s="1">
        <v>28</v>
      </c>
      <c r="AG68" s="1">
        <v>10</v>
      </c>
      <c r="AH68" s="1">
        <v>23</v>
      </c>
      <c r="AI68" s="1">
        <v>19</v>
      </c>
      <c r="AJ68" s="1">
        <v>64</v>
      </c>
      <c r="AK68" s="1">
        <v>0</v>
      </c>
      <c r="AL68" s="1">
        <v>0</v>
      </c>
      <c r="AM68" s="1">
        <f t="shared" si="8"/>
        <v>64</v>
      </c>
      <c r="AN68" s="1">
        <v>12</v>
      </c>
      <c r="AO68" s="1">
        <v>9</v>
      </c>
      <c r="AP68" s="20">
        <f t="shared" si="9"/>
        <v>60.900000000000006</v>
      </c>
      <c r="AQ68" s="1">
        <v>1</v>
      </c>
    </row>
    <row r="69" spans="1:43" ht="16" x14ac:dyDescent="0.2">
      <c r="A69" t="s">
        <v>27087</v>
      </c>
      <c r="B69" t="s">
        <v>33771</v>
      </c>
      <c r="C69" s="1" t="s">
        <v>10138</v>
      </c>
      <c r="E69" s="9" t="s">
        <v>33777</v>
      </c>
      <c r="F69" s="12" t="s">
        <v>33794</v>
      </c>
      <c r="G69" s="13" t="s">
        <v>33780</v>
      </c>
      <c r="H69" s="14" t="s">
        <v>33795</v>
      </c>
      <c r="I69" s="13" t="s">
        <v>33782</v>
      </c>
      <c r="J69" s="13">
        <v>60323</v>
      </c>
      <c r="K69" t="s">
        <v>10553</v>
      </c>
      <c r="L69" t="s">
        <v>10554</v>
      </c>
      <c r="M69" t="s">
        <v>10555</v>
      </c>
      <c r="N69" t="s">
        <v>30</v>
      </c>
      <c r="O69" t="s">
        <v>10556</v>
      </c>
      <c r="P69" t="s">
        <v>10557</v>
      </c>
      <c r="Q69" t="s">
        <v>10558</v>
      </c>
      <c r="S69" t="s">
        <v>10286</v>
      </c>
      <c r="T69" s="1" t="s">
        <v>10138</v>
      </c>
      <c r="U69" s="1">
        <v>60714</v>
      </c>
      <c r="V69" t="s">
        <v>27086</v>
      </c>
      <c r="W69" s="4">
        <v>0.37</v>
      </c>
      <c r="X69" s="1">
        <v>655</v>
      </c>
      <c r="Y69" s="1">
        <v>42</v>
      </c>
      <c r="Z69" s="1">
        <v>34</v>
      </c>
      <c r="AA69" s="1">
        <v>34</v>
      </c>
      <c r="AB69" s="6">
        <f t="shared" si="5"/>
        <v>5.1908396946564885E-2</v>
      </c>
      <c r="AC69" s="6">
        <f t="shared" si="6"/>
        <v>5.1908396946564885E-2</v>
      </c>
      <c r="AD69" s="26">
        <f t="shared" si="7"/>
        <v>131</v>
      </c>
      <c r="AE69" s="1">
        <v>32</v>
      </c>
      <c r="AF69" s="1">
        <v>32</v>
      </c>
      <c r="AG69" s="1">
        <v>18</v>
      </c>
      <c r="AH69" s="1">
        <v>58</v>
      </c>
      <c r="AI69" s="1">
        <v>2</v>
      </c>
      <c r="AJ69" s="1">
        <v>3</v>
      </c>
      <c r="AK69" s="1">
        <v>0</v>
      </c>
      <c r="AL69" s="1">
        <v>0</v>
      </c>
      <c r="AM69" s="1">
        <f t="shared" si="8"/>
        <v>3</v>
      </c>
      <c r="AN69" s="1">
        <v>4</v>
      </c>
      <c r="AO69" s="1">
        <v>2</v>
      </c>
      <c r="AP69" s="20">
        <f t="shared" si="9"/>
        <v>71.400000000000006</v>
      </c>
      <c r="AQ69" s="1">
        <v>1</v>
      </c>
    </row>
    <row r="70" spans="1:43" ht="16" x14ac:dyDescent="0.2">
      <c r="A70" t="s">
        <v>32713</v>
      </c>
      <c r="B70" t="s">
        <v>33771</v>
      </c>
      <c r="C70" s="1" t="s">
        <v>10138</v>
      </c>
      <c r="E70" s="9" t="s">
        <v>33777</v>
      </c>
      <c r="F70" s="12" t="s">
        <v>33794</v>
      </c>
      <c r="G70" s="13" t="s">
        <v>33780</v>
      </c>
      <c r="H70" s="14" t="s">
        <v>33795</v>
      </c>
      <c r="I70" s="13" t="s">
        <v>33782</v>
      </c>
      <c r="J70" s="13">
        <v>60323</v>
      </c>
      <c r="K70" t="s">
        <v>10559</v>
      </c>
      <c r="L70" t="s">
        <v>10560</v>
      </c>
      <c r="M70" t="s">
        <v>10561</v>
      </c>
      <c r="N70" t="s">
        <v>30</v>
      </c>
      <c r="O70" t="s">
        <v>10562</v>
      </c>
      <c r="P70" t="s">
        <v>10563</v>
      </c>
      <c r="Q70" t="s">
        <v>10564</v>
      </c>
      <c r="S70" t="s">
        <v>5944</v>
      </c>
      <c r="T70" s="1" t="s">
        <v>10138</v>
      </c>
      <c r="U70" s="1">
        <v>60071</v>
      </c>
      <c r="V70" t="s">
        <v>32712</v>
      </c>
      <c r="W70" s="4">
        <v>0.28999999999999998</v>
      </c>
      <c r="X70" s="1">
        <v>420</v>
      </c>
      <c r="Y70" s="1">
        <v>27</v>
      </c>
      <c r="Z70" s="1">
        <v>16</v>
      </c>
      <c r="AA70" s="1">
        <v>16</v>
      </c>
      <c r="AB70" s="6">
        <f t="shared" si="5"/>
        <v>3.8095238095238099E-2</v>
      </c>
      <c r="AC70" s="6">
        <f t="shared" si="6"/>
        <v>3.8095238095238099E-2</v>
      </c>
      <c r="AD70" s="26">
        <f t="shared" si="7"/>
        <v>84</v>
      </c>
      <c r="AE70" s="1">
        <v>14</v>
      </c>
      <c r="AF70" s="1">
        <v>14</v>
      </c>
      <c r="AG70" s="1">
        <v>10</v>
      </c>
      <c r="AH70" s="1">
        <v>34</v>
      </c>
      <c r="AI70" s="1">
        <v>6</v>
      </c>
      <c r="AJ70" s="1">
        <v>13</v>
      </c>
      <c r="AK70" s="1">
        <v>0</v>
      </c>
      <c r="AL70" s="1">
        <v>0</v>
      </c>
      <c r="AM70" s="1">
        <f t="shared" si="8"/>
        <v>13</v>
      </c>
      <c r="AN70" s="1">
        <v>6</v>
      </c>
      <c r="AO70" s="1">
        <v>2</v>
      </c>
      <c r="AP70" s="20">
        <f t="shared" si="9"/>
        <v>33.6</v>
      </c>
      <c r="AQ70" s="1">
        <v>0</v>
      </c>
    </row>
    <row r="71" spans="1:43" ht="16" x14ac:dyDescent="0.2">
      <c r="A71" t="s">
        <v>27451</v>
      </c>
      <c r="B71" t="s">
        <v>33771</v>
      </c>
      <c r="C71" s="1" t="s">
        <v>10138</v>
      </c>
      <c r="E71" s="9" t="s">
        <v>33777</v>
      </c>
      <c r="F71" s="12" t="s">
        <v>33794</v>
      </c>
      <c r="G71" s="13" t="s">
        <v>33780</v>
      </c>
      <c r="H71" s="14" t="s">
        <v>33795</v>
      </c>
      <c r="I71" s="13" t="s">
        <v>33782</v>
      </c>
      <c r="J71" s="13">
        <v>60323</v>
      </c>
      <c r="K71" t="s">
        <v>10565</v>
      </c>
      <c r="L71" t="s">
        <v>10566</v>
      </c>
      <c r="M71" t="s">
        <v>10567</v>
      </c>
      <c r="N71" t="s">
        <v>10568</v>
      </c>
      <c r="O71" t="s">
        <v>10569</v>
      </c>
      <c r="P71" t="s">
        <v>10570</v>
      </c>
      <c r="Q71" t="s">
        <v>10571</v>
      </c>
      <c r="S71" t="s">
        <v>10222</v>
      </c>
      <c r="T71" s="1" t="s">
        <v>10138</v>
      </c>
      <c r="U71" s="1">
        <v>60064</v>
      </c>
      <c r="V71" t="s">
        <v>27450</v>
      </c>
      <c r="W71" s="4">
        <v>0.88</v>
      </c>
      <c r="X71" s="1">
        <v>440</v>
      </c>
      <c r="Y71" s="1">
        <v>53</v>
      </c>
      <c r="Z71" s="1">
        <v>24</v>
      </c>
      <c r="AA71" s="1">
        <v>24</v>
      </c>
      <c r="AB71" s="6">
        <f t="shared" si="5"/>
        <v>5.4545454545454543E-2</v>
      </c>
      <c r="AC71" s="6">
        <f t="shared" si="6"/>
        <v>5.4545454545454543E-2</v>
      </c>
      <c r="AD71" s="26">
        <f t="shared" si="7"/>
        <v>88</v>
      </c>
      <c r="AE71" s="1">
        <v>24</v>
      </c>
      <c r="AF71" s="1">
        <v>24</v>
      </c>
      <c r="AG71" s="1">
        <v>13</v>
      </c>
      <c r="AH71" s="1">
        <v>38</v>
      </c>
      <c r="AI71" s="1">
        <v>19</v>
      </c>
      <c r="AJ71" s="1">
        <v>86</v>
      </c>
      <c r="AK71" s="1">
        <v>0</v>
      </c>
      <c r="AL71" s="1">
        <v>0</v>
      </c>
      <c r="AM71" s="1">
        <f t="shared" si="8"/>
        <v>86</v>
      </c>
      <c r="AN71" s="1">
        <v>7</v>
      </c>
      <c r="AO71" s="1">
        <v>14</v>
      </c>
      <c r="AP71" s="20">
        <f t="shared" si="9"/>
        <v>50.400000000000006</v>
      </c>
      <c r="AQ71" s="1">
        <v>0</v>
      </c>
    </row>
    <row r="72" spans="1:43" ht="16" x14ac:dyDescent="0.2">
      <c r="A72" t="s">
        <v>26613</v>
      </c>
      <c r="B72" t="s">
        <v>33771</v>
      </c>
      <c r="C72" s="1" t="s">
        <v>10138</v>
      </c>
      <c r="E72" s="9" t="s">
        <v>33777</v>
      </c>
      <c r="F72" s="12" t="s">
        <v>33794</v>
      </c>
      <c r="G72" s="13" t="s">
        <v>33780</v>
      </c>
      <c r="H72" s="14" t="s">
        <v>33795</v>
      </c>
      <c r="I72" s="13" t="s">
        <v>33782</v>
      </c>
      <c r="J72" s="13">
        <v>60323</v>
      </c>
      <c r="K72" t="s">
        <v>10565</v>
      </c>
      <c r="L72" t="s">
        <v>10572</v>
      </c>
      <c r="M72" t="s">
        <v>10573</v>
      </c>
      <c r="N72" t="s">
        <v>30</v>
      </c>
      <c r="O72" t="s">
        <v>10574</v>
      </c>
      <c r="P72" t="s">
        <v>10575</v>
      </c>
      <c r="Q72" t="s">
        <v>10576</v>
      </c>
      <c r="S72" t="s">
        <v>10227</v>
      </c>
      <c r="T72" s="1" t="s">
        <v>10138</v>
      </c>
      <c r="U72" s="1">
        <v>60088</v>
      </c>
      <c r="V72" t="s">
        <v>26612</v>
      </c>
      <c r="W72" s="4">
        <v>0.61</v>
      </c>
      <c r="X72" s="1">
        <v>450</v>
      </c>
      <c r="Y72" s="1">
        <v>92</v>
      </c>
      <c r="Z72" s="1">
        <v>60</v>
      </c>
      <c r="AA72" s="1">
        <v>60</v>
      </c>
      <c r="AB72" s="6">
        <f t="shared" si="5"/>
        <v>0.13333333333333333</v>
      </c>
      <c r="AC72" s="6">
        <f t="shared" si="6"/>
        <v>0.13333333333333333</v>
      </c>
      <c r="AD72" s="26">
        <f t="shared" si="7"/>
        <v>90</v>
      </c>
      <c r="AE72" s="1">
        <v>57</v>
      </c>
      <c r="AF72" s="1">
        <v>57</v>
      </c>
      <c r="AG72" s="1">
        <v>34</v>
      </c>
      <c r="AH72" s="1">
        <v>95</v>
      </c>
      <c r="AI72" s="1">
        <v>47</v>
      </c>
      <c r="AJ72" s="1">
        <v>203</v>
      </c>
      <c r="AK72" s="1">
        <v>0</v>
      </c>
      <c r="AL72" s="1">
        <v>0</v>
      </c>
      <c r="AM72" s="1">
        <f t="shared" si="8"/>
        <v>203</v>
      </c>
      <c r="AN72" s="1">
        <v>25</v>
      </c>
      <c r="AO72" s="1">
        <v>27</v>
      </c>
      <c r="AP72" s="20">
        <f t="shared" si="9"/>
        <v>126</v>
      </c>
      <c r="AQ72" s="1">
        <v>0</v>
      </c>
    </row>
    <row r="73" spans="1:43" ht="16" x14ac:dyDescent="0.2">
      <c r="A73" t="s">
        <v>26598</v>
      </c>
      <c r="B73" t="s">
        <v>33771</v>
      </c>
      <c r="C73" s="1" t="s">
        <v>10138</v>
      </c>
      <c r="E73" s="9" t="s">
        <v>33777</v>
      </c>
      <c r="F73" s="12" t="s">
        <v>33794</v>
      </c>
      <c r="G73" s="13" t="s">
        <v>33780</v>
      </c>
      <c r="H73" s="14" t="s">
        <v>33795</v>
      </c>
      <c r="I73" s="13" t="s">
        <v>33782</v>
      </c>
      <c r="J73" s="13">
        <v>60323</v>
      </c>
      <c r="K73" t="s">
        <v>10577</v>
      </c>
      <c r="L73" t="s">
        <v>10578</v>
      </c>
      <c r="M73" t="s">
        <v>10579</v>
      </c>
      <c r="N73" t="s">
        <v>607</v>
      </c>
      <c r="O73" t="s">
        <v>10580</v>
      </c>
      <c r="P73" t="s">
        <v>10581</v>
      </c>
      <c r="Q73" t="s">
        <v>10582</v>
      </c>
      <c r="S73" t="s">
        <v>10583</v>
      </c>
      <c r="T73" s="1" t="s">
        <v>10138</v>
      </c>
      <c r="U73" s="1">
        <v>60453</v>
      </c>
      <c r="V73" t="s">
        <v>26597</v>
      </c>
      <c r="W73" s="4">
        <v>0.42</v>
      </c>
      <c r="X73" s="1">
        <v>433</v>
      </c>
      <c r="Y73" s="1">
        <v>63</v>
      </c>
      <c r="Z73" s="1">
        <v>37</v>
      </c>
      <c r="AA73" s="1">
        <v>37</v>
      </c>
      <c r="AB73" s="6">
        <f t="shared" si="5"/>
        <v>8.5450346420323328E-2</v>
      </c>
      <c r="AC73" s="6">
        <f t="shared" si="6"/>
        <v>8.5450346420323328E-2</v>
      </c>
      <c r="AD73" s="26">
        <f t="shared" si="7"/>
        <v>86.600000000000009</v>
      </c>
      <c r="AE73" s="1">
        <v>35</v>
      </c>
      <c r="AF73" s="1">
        <v>35</v>
      </c>
      <c r="AG73" s="1">
        <v>18</v>
      </c>
      <c r="AH73" s="1">
        <v>55</v>
      </c>
      <c r="AI73" s="1">
        <v>16</v>
      </c>
      <c r="AJ73" s="1">
        <v>34</v>
      </c>
      <c r="AK73" s="1">
        <v>0</v>
      </c>
      <c r="AL73" s="1">
        <v>0</v>
      </c>
      <c r="AM73" s="1">
        <f t="shared" si="8"/>
        <v>34</v>
      </c>
      <c r="AN73" s="1">
        <v>10</v>
      </c>
      <c r="AO73" s="1">
        <v>10</v>
      </c>
      <c r="AP73" s="20">
        <f t="shared" si="9"/>
        <v>77.7</v>
      </c>
      <c r="AQ73" s="1">
        <v>0</v>
      </c>
    </row>
    <row r="74" spans="1:43" ht="16" x14ac:dyDescent="0.2">
      <c r="A74" t="s">
        <v>27350</v>
      </c>
      <c r="B74" t="s">
        <v>33771</v>
      </c>
      <c r="C74" s="1" t="s">
        <v>10138</v>
      </c>
      <c r="E74" s="9" t="s">
        <v>33777</v>
      </c>
      <c r="F74" s="12" t="s">
        <v>33794</v>
      </c>
      <c r="G74" s="13" t="s">
        <v>33780</v>
      </c>
      <c r="H74" s="14" t="s">
        <v>33795</v>
      </c>
      <c r="I74" s="13" t="s">
        <v>33782</v>
      </c>
      <c r="J74" s="13">
        <v>60323</v>
      </c>
      <c r="K74" t="s">
        <v>10577</v>
      </c>
      <c r="L74" t="s">
        <v>10584</v>
      </c>
      <c r="M74" t="s">
        <v>10585</v>
      </c>
      <c r="N74" t="s">
        <v>30</v>
      </c>
      <c r="O74" t="s">
        <v>10586</v>
      </c>
      <c r="P74" t="s">
        <v>10587</v>
      </c>
      <c r="Q74" t="s">
        <v>10588</v>
      </c>
      <c r="S74" t="s">
        <v>10583</v>
      </c>
      <c r="T74" s="1" t="s">
        <v>10138</v>
      </c>
      <c r="U74" s="1">
        <v>60453</v>
      </c>
      <c r="V74" t="s">
        <v>27349</v>
      </c>
      <c r="W74" s="4">
        <v>0.22</v>
      </c>
      <c r="X74" s="1">
        <v>500</v>
      </c>
      <c r="Y74" s="1">
        <v>34</v>
      </c>
      <c r="Z74" s="1">
        <v>37</v>
      </c>
      <c r="AA74" s="1">
        <v>37</v>
      </c>
      <c r="AB74" s="6">
        <f t="shared" si="5"/>
        <v>7.3999999999999996E-2</v>
      </c>
      <c r="AC74" s="6">
        <f t="shared" si="6"/>
        <v>7.3999999999999996E-2</v>
      </c>
      <c r="AD74" s="26">
        <f t="shared" si="7"/>
        <v>100</v>
      </c>
      <c r="AE74" s="1">
        <v>29</v>
      </c>
      <c r="AF74" s="1">
        <v>29</v>
      </c>
      <c r="AG74" s="1">
        <v>22</v>
      </c>
      <c r="AH74" s="1">
        <v>66</v>
      </c>
      <c r="AI74" s="1">
        <v>15</v>
      </c>
      <c r="AJ74" s="1">
        <v>61</v>
      </c>
      <c r="AK74" s="1">
        <v>0</v>
      </c>
      <c r="AL74" s="1">
        <v>0</v>
      </c>
      <c r="AM74" s="1">
        <f t="shared" si="8"/>
        <v>61</v>
      </c>
      <c r="AN74" s="1">
        <v>11</v>
      </c>
      <c r="AO74" s="1">
        <v>9</v>
      </c>
      <c r="AP74" s="20">
        <f t="shared" si="9"/>
        <v>77.7</v>
      </c>
      <c r="AQ74" s="1">
        <v>1</v>
      </c>
    </row>
    <row r="75" spans="1:43" ht="16" x14ac:dyDescent="0.2">
      <c r="A75" t="s">
        <v>27720</v>
      </c>
      <c r="B75" t="s">
        <v>33771</v>
      </c>
      <c r="C75" s="1" t="s">
        <v>10138</v>
      </c>
      <c r="E75" s="9" t="s">
        <v>33777</v>
      </c>
      <c r="F75" s="12" t="s">
        <v>33794</v>
      </c>
      <c r="G75" s="13" t="s">
        <v>33780</v>
      </c>
      <c r="H75" s="14" t="s">
        <v>33795</v>
      </c>
      <c r="I75" s="13" t="s">
        <v>33782</v>
      </c>
      <c r="J75" s="13">
        <v>60323</v>
      </c>
      <c r="K75" t="s">
        <v>10577</v>
      </c>
      <c r="L75" t="s">
        <v>10589</v>
      </c>
      <c r="M75" t="s">
        <v>10590</v>
      </c>
      <c r="N75" t="s">
        <v>370</v>
      </c>
      <c r="O75" t="s">
        <v>10591</v>
      </c>
      <c r="P75" t="s">
        <v>10592</v>
      </c>
      <c r="Q75" t="s">
        <v>10593</v>
      </c>
      <c r="S75" t="s">
        <v>10583</v>
      </c>
      <c r="T75" s="1" t="s">
        <v>10138</v>
      </c>
      <c r="U75" s="1">
        <v>60453</v>
      </c>
      <c r="V75" t="s">
        <v>27719</v>
      </c>
      <c r="W75" s="4">
        <v>0.31</v>
      </c>
      <c r="X75" s="1">
        <v>510</v>
      </c>
      <c r="Y75" s="1">
        <v>52</v>
      </c>
      <c r="Z75" s="1">
        <v>38</v>
      </c>
      <c r="AA75" s="1">
        <v>38</v>
      </c>
      <c r="AB75" s="6">
        <f t="shared" si="5"/>
        <v>7.4509803921568626E-2</v>
      </c>
      <c r="AC75" s="6">
        <f t="shared" si="6"/>
        <v>7.4509803921568626E-2</v>
      </c>
      <c r="AD75" s="26">
        <f t="shared" si="7"/>
        <v>102</v>
      </c>
      <c r="AE75" s="1">
        <v>35</v>
      </c>
      <c r="AF75" s="1">
        <v>35</v>
      </c>
      <c r="AG75" s="1">
        <v>14</v>
      </c>
      <c r="AH75" s="1">
        <v>43</v>
      </c>
      <c r="AI75" s="1">
        <v>22</v>
      </c>
      <c r="AJ75" s="1">
        <v>64</v>
      </c>
      <c r="AK75" s="1">
        <v>0</v>
      </c>
      <c r="AL75" s="1">
        <v>0</v>
      </c>
      <c r="AM75" s="1">
        <f t="shared" si="8"/>
        <v>64</v>
      </c>
      <c r="AN75" s="1">
        <v>17</v>
      </c>
      <c r="AO75" s="1">
        <v>11</v>
      </c>
      <c r="AP75" s="20">
        <f t="shared" si="9"/>
        <v>79.8</v>
      </c>
      <c r="AQ75" s="1">
        <v>0</v>
      </c>
    </row>
    <row r="76" spans="1:43" ht="16" x14ac:dyDescent="0.2">
      <c r="A76" t="s">
        <v>30333</v>
      </c>
      <c r="B76" t="s">
        <v>33771</v>
      </c>
      <c r="C76" s="1" t="s">
        <v>10138</v>
      </c>
      <c r="E76" s="9" t="s">
        <v>33777</v>
      </c>
      <c r="F76" s="12" t="s">
        <v>33794</v>
      </c>
      <c r="G76" s="13" t="s">
        <v>33780</v>
      </c>
      <c r="H76" s="14" t="s">
        <v>33795</v>
      </c>
      <c r="I76" s="13" t="s">
        <v>33782</v>
      </c>
      <c r="J76" s="13">
        <v>60323</v>
      </c>
      <c r="K76" t="s">
        <v>4653</v>
      </c>
      <c r="L76" t="s">
        <v>10594</v>
      </c>
      <c r="M76" t="s">
        <v>10595</v>
      </c>
      <c r="N76" t="s">
        <v>30</v>
      </c>
      <c r="O76" t="s">
        <v>10596</v>
      </c>
      <c r="P76" t="s">
        <v>10597</v>
      </c>
      <c r="Q76" t="s">
        <v>10598</v>
      </c>
      <c r="S76" t="s">
        <v>10599</v>
      </c>
      <c r="T76" s="1" t="s">
        <v>10138</v>
      </c>
      <c r="U76" s="1">
        <v>60076</v>
      </c>
      <c r="V76" t="s">
        <v>30332</v>
      </c>
      <c r="X76" s="1">
        <v>500</v>
      </c>
      <c r="Y76" s="1">
        <v>93</v>
      </c>
      <c r="Z76" s="1">
        <v>50</v>
      </c>
      <c r="AA76" s="1">
        <v>50</v>
      </c>
      <c r="AB76" s="6">
        <f t="shared" si="5"/>
        <v>0.1</v>
      </c>
      <c r="AC76" s="6">
        <f t="shared" si="6"/>
        <v>0.1</v>
      </c>
      <c r="AD76" s="26">
        <f t="shared" si="7"/>
        <v>100</v>
      </c>
      <c r="AE76" s="1">
        <v>42</v>
      </c>
      <c r="AF76" s="1">
        <v>42</v>
      </c>
      <c r="AG76" s="1">
        <v>18</v>
      </c>
      <c r="AH76" s="1">
        <v>56</v>
      </c>
      <c r="AI76" s="1">
        <v>11</v>
      </c>
      <c r="AJ76" s="1">
        <v>33</v>
      </c>
      <c r="AK76" s="1">
        <v>0</v>
      </c>
      <c r="AL76" s="1">
        <v>0</v>
      </c>
      <c r="AM76" s="1">
        <f t="shared" si="8"/>
        <v>33</v>
      </c>
      <c r="AN76" s="1">
        <v>12</v>
      </c>
      <c r="AO76" s="1">
        <v>7</v>
      </c>
      <c r="AP76" s="20">
        <f t="shared" si="9"/>
        <v>105</v>
      </c>
      <c r="AQ76" s="1">
        <v>1</v>
      </c>
    </row>
    <row r="77" spans="1:43" ht="16" x14ac:dyDescent="0.2">
      <c r="A77" t="s">
        <v>31232</v>
      </c>
      <c r="B77" t="s">
        <v>33771</v>
      </c>
      <c r="C77" s="1" t="s">
        <v>10138</v>
      </c>
      <c r="E77" s="9" t="s">
        <v>33777</v>
      </c>
      <c r="F77" s="12" t="s">
        <v>33794</v>
      </c>
      <c r="G77" s="13" t="s">
        <v>33780</v>
      </c>
      <c r="H77" s="14" t="s">
        <v>33795</v>
      </c>
      <c r="I77" s="13" t="s">
        <v>33782</v>
      </c>
      <c r="J77" s="13">
        <v>60323</v>
      </c>
      <c r="K77" t="s">
        <v>4653</v>
      </c>
      <c r="L77" t="s">
        <v>10601</v>
      </c>
      <c r="M77" t="s">
        <v>10602</v>
      </c>
      <c r="N77" t="s">
        <v>44</v>
      </c>
      <c r="O77" t="s">
        <v>10603</v>
      </c>
      <c r="P77" t="s">
        <v>10604</v>
      </c>
      <c r="Q77" t="s">
        <v>10605</v>
      </c>
      <c r="R77" t="s">
        <v>10606</v>
      </c>
      <c r="S77" t="s">
        <v>10607</v>
      </c>
      <c r="T77" s="1" t="s">
        <v>10138</v>
      </c>
      <c r="U77" s="1">
        <v>60411</v>
      </c>
      <c r="V77" t="s">
        <v>31231</v>
      </c>
      <c r="W77" s="4">
        <v>0.78</v>
      </c>
      <c r="X77" s="1">
        <v>575</v>
      </c>
      <c r="Y77" s="1">
        <v>80</v>
      </c>
      <c r="Z77" s="1">
        <v>56</v>
      </c>
      <c r="AA77" s="1">
        <v>56</v>
      </c>
      <c r="AB77" s="6">
        <f t="shared" si="5"/>
        <v>9.7391304347826085E-2</v>
      </c>
      <c r="AC77" s="6">
        <f t="shared" si="6"/>
        <v>9.7391304347826085E-2</v>
      </c>
      <c r="AD77" s="26">
        <f t="shared" si="7"/>
        <v>115</v>
      </c>
      <c r="AE77" s="1">
        <v>40</v>
      </c>
      <c r="AF77" s="1">
        <v>40</v>
      </c>
      <c r="AG77" s="1">
        <v>9</v>
      </c>
      <c r="AH77" s="1">
        <v>41</v>
      </c>
      <c r="AI77" s="1">
        <v>8</v>
      </c>
      <c r="AJ77" s="1">
        <v>28</v>
      </c>
      <c r="AK77" s="1">
        <v>0</v>
      </c>
      <c r="AL77" s="1">
        <v>0</v>
      </c>
      <c r="AM77" s="1">
        <f t="shared" si="8"/>
        <v>28</v>
      </c>
      <c r="AN77" s="1">
        <v>15</v>
      </c>
      <c r="AO77" s="1">
        <v>13</v>
      </c>
      <c r="AP77" s="20">
        <f t="shared" si="9"/>
        <v>117.60000000000001</v>
      </c>
      <c r="AQ77" s="1">
        <v>0</v>
      </c>
    </row>
    <row r="78" spans="1:43" ht="16" x14ac:dyDescent="0.2">
      <c r="A78" t="s">
        <v>31725</v>
      </c>
      <c r="B78" t="s">
        <v>33771</v>
      </c>
      <c r="C78" s="1" t="s">
        <v>10138</v>
      </c>
      <c r="E78" s="9" t="s">
        <v>33777</v>
      </c>
      <c r="F78" s="12" t="s">
        <v>33794</v>
      </c>
      <c r="G78" s="13" t="s">
        <v>33780</v>
      </c>
      <c r="H78" s="14" t="s">
        <v>33795</v>
      </c>
      <c r="I78" s="13" t="s">
        <v>33782</v>
      </c>
      <c r="J78" s="13">
        <v>60323</v>
      </c>
      <c r="K78" t="s">
        <v>4653</v>
      </c>
      <c r="L78" t="s">
        <v>10608</v>
      </c>
      <c r="M78" t="s">
        <v>10609</v>
      </c>
      <c r="N78" t="s">
        <v>7950</v>
      </c>
      <c r="O78" t="s">
        <v>10610</v>
      </c>
      <c r="P78" t="s">
        <v>10611</v>
      </c>
      <c r="Q78" t="s">
        <v>10612</v>
      </c>
      <c r="S78" t="s">
        <v>10613</v>
      </c>
      <c r="T78" s="1" t="s">
        <v>10138</v>
      </c>
      <c r="U78" s="1">
        <v>60455</v>
      </c>
      <c r="V78" t="s">
        <v>31724</v>
      </c>
      <c r="X78" s="1">
        <v>800</v>
      </c>
      <c r="Y78" s="1">
        <v>61</v>
      </c>
      <c r="Z78" s="1">
        <v>30</v>
      </c>
      <c r="AA78" s="1">
        <v>30</v>
      </c>
      <c r="AB78" s="6">
        <f t="shared" si="5"/>
        <v>3.7499999999999999E-2</v>
      </c>
      <c r="AC78" s="6">
        <f t="shared" si="6"/>
        <v>3.7499999999999999E-2</v>
      </c>
      <c r="AD78" s="26">
        <f t="shared" si="7"/>
        <v>160</v>
      </c>
      <c r="AE78" s="1">
        <v>27</v>
      </c>
      <c r="AF78" s="1">
        <v>27</v>
      </c>
      <c r="AG78" s="1">
        <v>15</v>
      </c>
      <c r="AH78" s="1">
        <v>43</v>
      </c>
      <c r="AI78" s="1">
        <v>8</v>
      </c>
      <c r="AJ78" s="1">
        <v>33</v>
      </c>
      <c r="AK78" s="1">
        <v>0</v>
      </c>
      <c r="AL78" s="1">
        <v>0</v>
      </c>
      <c r="AM78" s="1">
        <f t="shared" si="8"/>
        <v>33</v>
      </c>
      <c r="AN78" s="1">
        <v>5</v>
      </c>
      <c r="AO78" s="1">
        <v>8</v>
      </c>
      <c r="AP78" s="20">
        <f t="shared" si="9"/>
        <v>63</v>
      </c>
      <c r="AQ78" s="1">
        <v>0</v>
      </c>
    </row>
    <row r="79" spans="1:43" ht="16" x14ac:dyDescent="0.2">
      <c r="A79" t="s">
        <v>29489</v>
      </c>
      <c r="B79" t="s">
        <v>33771</v>
      </c>
      <c r="C79" s="1" t="s">
        <v>10138</v>
      </c>
      <c r="E79" s="9" t="s">
        <v>33777</v>
      </c>
      <c r="F79" s="12" t="s">
        <v>33794</v>
      </c>
      <c r="G79" s="13" t="s">
        <v>33780</v>
      </c>
      <c r="H79" s="14" t="s">
        <v>33795</v>
      </c>
      <c r="I79" s="13" t="s">
        <v>33782</v>
      </c>
      <c r="J79" s="13">
        <v>60323</v>
      </c>
      <c r="K79" t="s">
        <v>10616</v>
      </c>
      <c r="L79" t="s">
        <v>10617</v>
      </c>
      <c r="M79" t="s">
        <v>10618</v>
      </c>
      <c r="N79" t="s">
        <v>7066</v>
      </c>
      <c r="O79" t="s">
        <v>10619</v>
      </c>
      <c r="P79" t="s">
        <v>10620</v>
      </c>
      <c r="Q79" t="s">
        <v>10621</v>
      </c>
      <c r="S79" t="s">
        <v>10622</v>
      </c>
      <c r="T79" s="1" t="s">
        <v>10138</v>
      </c>
      <c r="U79" s="1">
        <v>61062</v>
      </c>
      <c r="V79" t="s">
        <v>29488</v>
      </c>
      <c r="W79" s="4">
        <v>0.3</v>
      </c>
      <c r="X79" s="1">
        <v>450</v>
      </c>
      <c r="Y79" s="1">
        <v>46</v>
      </c>
      <c r="Z79" s="1">
        <v>39</v>
      </c>
      <c r="AA79" s="1">
        <v>39</v>
      </c>
      <c r="AB79" s="6">
        <f t="shared" si="5"/>
        <v>8.666666666666667E-2</v>
      </c>
      <c r="AC79" s="6">
        <f t="shared" si="6"/>
        <v>8.666666666666667E-2</v>
      </c>
      <c r="AD79" s="26">
        <f t="shared" si="7"/>
        <v>90</v>
      </c>
      <c r="AE79" s="1">
        <v>36</v>
      </c>
      <c r="AF79" s="1">
        <v>36</v>
      </c>
      <c r="AG79" s="1">
        <v>23</v>
      </c>
      <c r="AH79" s="1">
        <v>86</v>
      </c>
      <c r="AI79" s="1">
        <v>17</v>
      </c>
      <c r="AJ79" s="1">
        <v>43</v>
      </c>
      <c r="AK79" s="1">
        <v>0</v>
      </c>
      <c r="AL79" s="1">
        <v>0</v>
      </c>
      <c r="AM79" s="1">
        <f t="shared" si="8"/>
        <v>43</v>
      </c>
      <c r="AN79" s="1">
        <v>10</v>
      </c>
      <c r="AO79" s="1">
        <v>10</v>
      </c>
      <c r="AP79" s="20">
        <f t="shared" si="9"/>
        <v>81.900000000000006</v>
      </c>
      <c r="AQ79" s="1">
        <v>1</v>
      </c>
    </row>
    <row r="80" spans="1:43" ht="16" x14ac:dyDescent="0.2">
      <c r="A80" t="s">
        <v>31966</v>
      </c>
      <c r="B80" t="s">
        <v>33771</v>
      </c>
      <c r="C80" s="1" t="s">
        <v>10138</v>
      </c>
      <c r="E80" s="9" t="s">
        <v>33777</v>
      </c>
      <c r="F80" s="12" t="s">
        <v>33794</v>
      </c>
      <c r="G80" s="13" t="s">
        <v>33780</v>
      </c>
      <c r="H80" s="14" t="s">
        <v>33795</v>
      </c>
      <c r="I80" s="13" t="s">
        <v>33782</v>
      </c>
      <c r="J80" s="13">
        <v>60323</v>
      </c>
      <c r="K80" t="s">
        <v>10623</v>
      </c>
      <c r="L80" t="s">
        <v>10625</v>
      </c>
      <c r="M80" t="s">
        <v>10626</v>
      </c>
      <c r="N80" t="s">
        <v>7066</v>
      </c>
      <c r="O80" t="s">
        <v>10627</v>
      </c>
      <c r="P80" t="s">
        <v>10628</v>
      </c>
      <c r="Q80" t="s">
        <v>10629</v>
      </c>
      <c r="S80" t="s">
        <v>10624</v>
      </c>
      <c r="T80" s="1" t="s">
        <v>10138</v>
      </c>
      <c r="U80" s="1">
        <v>60545</v>
      </c>
      <c r="V80" t="s">
        <v>31965</v>
      </c>
      <c r="W80" s="4">
        <v>0.51</v>
      </c>
      <c r="X80" s="1">
        <v>550</v>
      </c>
      <c r="Y80" s="1">
        <v>40</v>
      </c>
      <c r="Z80" s="1">
        <v>37</v>
      </c>
      <c r="AA80" s="1">
        <v>37</v>
      </c>
      <c r="AB80" s="6">
        <f t="shared" si="5"/>
        <v>6.7272727272727276E-2</v>
      </c>
      <c r="AC80" s="6">
        <f t="shared" si="6"/>
        <v>6.7272727272727276E-2</v>
      </c>
      <c r="AD80" s="26">
        <f t="shared" si="7"/>
        <v>110</v>
      </c>
      <c r="AE80" s="1">
        <v>35</v>
      </c>
      <c r="AF80" s="1">
        <v>35</v>
      </c>
      <c r="AG80" s="1">
        <v>19</v>
      </c>
      <c r="AH80" s="1">
        <v>51</v>
      </c>
      <c r="AI80" s="1">
        <v>14</v>
      </c>
      <c r="AJ80" s="1">
        <v>38</v>
      </c>
      <c r="AK80" s="1">
        <v>0</v>
      </c>
      <c r="AL80" s="1">
        <v>0</v>
      </c>
      <c r="AM80" s="1">
        <f t="shared" si="8"/>
        <v>38</v>
      </c>
      <c r="AN80" s="1">
        <v>14</v>
      </c>
      <c r="AO80" s="1">
        <v>8</v>
      </c>
      <c r="AP80" s="20">
        <f t="shared" si="9"/>
        <v>77.7</v>
      </c>
      <c r="AQ80" s="1">
        <v>0</v>
      </c>
    </row>
    <row r="81" spans="1:43" ht="16" x14ac:dyDescent="0.2">
      <c r="A81" t="s">
        <v>27614</v>
      </c>
      <c r="B81" t="s">
        <v>33771</v>
      </c>
      <c r="C81" s="1" t="s">
        <v>10138</v>
      </c>
      <c r="E81" s="9" t="s">
        <v>33777</v>
      </c>
      <c r="F81" s="12" t="s">
        <v>33794</v>
      </c>
      <c r="G81" s="13" t="s">
        <v>33780</v>
      </c>
      <c r="H81" s="14" t="s">
        <v>33795</v>
      </c>
      <c r="I81" s="13" t="s">
        <v>33782</v>
      </c>
      <c r="J81" s="13">
        <v>60323</v>
      </c>
      <c r="K81" t="s">
        <v>10623</v>
      </c>
      <c r="L81" t="s">
        <v>10630</v>
      </c>
      <c r="M81" t="s">
        <v>10631</v>
      </c>
      <c r="N81" t="s">
        <v>7066</v>
      </c>
      <c r="O81" t="s">
        <v>10632</v>
      </c>
      <c r="P81" t="s">
        <v>10633</v>
      </c>
      <c r="Q81" t="s">
        <v>10634</v>
      </c>
      <c r="S81" t="s">
        <v>10624</v>
      </c>
      <c r="T81" s="1" t="s">
        <v>10138</v>
      </c>
      <c r="U81" s="1">
        <v>60545</v>
      </c>
      <c r="V81" t="s">
        <v>27613</v>
      </c>
      <c r="W81" s="4">
        <v>0.34</v>
      </c>
      <c r="X81" s="1">
        <v>650</v>
      </c>
      <c r="Y81" s="1">
        <v>119</v>
      </c>
      <c r="Z81" s="1">
        <v>108</v>
      </c>
      <c r="AA81" s="1">
        <v>71</v>
      </c>
      <c r="AB81" s="6">
        <f t="shared" si="5"/>
        <v>0.10923076923076923</v>
      </c>
      <c r="AC81" s="6">
        <f t="shared" si="6"/>
        <v>0.10923076923076923</v>
      </c>
      <c r="AD81" s="26">
        <f t="shared" si="7"/>
        <v>130</v>
      </c>
      <c r="AE81" s="1">
        <v>64</v>
      </c>
      <c r="AF81" s="1">
        <v>98</v>
      </c>
      <c r="AG81" s="1">
        <v>16</v>
      </c>
      <c r="AH81" s="1">
        <v>51</v>
      </c>
      <c r="AI81" s="1">
        <v>19</v>
      </c>
      <c r="AJ81" s="1">
        <v>58</v>
      </c>
      <c r="AK81" s="1">
        <v>0</v>
      </c>
      <c r="AL81" s="1">
        <v>0</v>
      </c>
      <c r="AM81" s="1">
        <f t="shared" si="8"/>
        <v>58</v>
      </c>
      <c r="AN81" s="1">
        <v>30</v>
      </c>
      <c r="AO81" s="1">
        <v>10</v>
      </c>
      <c r="AP81" s="20">
        <f t="shared" si="9"/>
        <v>149.1</v>
      </c>
      <c r="AQ81" s="1">
        <v>2</v>
      </c>
    </row>
    <row r="82" spans="1:43" ht="16" x14ac:dyDescent="0.2">
      <c r="A82" t="s">
        <v>32398</v>
      </c>
      <c r="B82" t="s">
        <v>33771</v>
      </c>
      <c r="C82" s="1" t="s">
        <v>10138</v>
      </c>
      <c r="E82" s="9" t="s">
        <v>33777</v>
      </c>
      <c r="F82" s="12" t="s">
        <v>33794</v>
      </c>
      <c r="G82" s="13" t="s">
        <v>33780</v>
      </c>
      <c r="H82" s="14" t="s">
        <v>33795</v>
      </c>
      <c r="I82" s="13" t="s">
        <v>33782</v>
      </c>
      <c r="J82" s="13">
        <v>60323</v>
      </c>
      <c r="K82" t="s">
        <v>10623</v>
      </c>
      <c r="L82" t="s">
        <v>10635</v>
      </c>
      <c r="M82" t="s">
        <v>10636</v>
      </c>
      <c r="O82" t="s">
        <v>10637</v>
      </c>
      <c r="P82" t="s">
        <v>10638</v>
      </c>
      <c r="Q82" t="s">
        <v>10639</v>
      </c>
      <c r="S82" t="s">
        <v>10624</v>
      </c>
      <c r="T82" s="1" t="s">
        <v>10138</v>
      </c>
      <c r="U82" s="1">
        <v>60545</v>
      </c>
      <c r="V82" t="s">
        <v>32397</v>
      </c>
      <c r="W82" s="5">
        <v>0.54300000000000004</v>
      </c>
      <c r="X82" s="1">
        <v>700</v>
      </c>
      <c r="Y82" s="1">
        <v>7</v>
      </c>
      <c r="Z82" s="1">
        <v>1</v>
      </c>
      <c r="AA82" s="1">
        <v>1</v>
      </c>
      <c r="AB82" s="6">
        <f t="shared" si="5"/>
        <v>1.4285714285714286E-3</v>
      </c>
      <c r="AC82" s="6">
        <f t="shared" si="6"/>
        <v>1.4285714285714286E-3</v>
      </c>
      <c r="AD82" s="26">
        <f t="shared" si="7"/>
        <v>140</v>
      </c>
      <c r="AE82" s="1">
        <v>1</v>
      </c>
      <c r="AF82" s="1">
        <v>1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f t="shared" si="8"/>
        <v>0</v>
      </c>
      <c r="AN82" s="1">
        <v>0</v>
      </c>
      <c r="AO82" s="1">
        <v>0</v>
      </c>
      <c r="AP82" s="20">
        <f t="shared" si="9"/>
        <v>2.1</v>
      </c>
      <c r="AQ82" s="1">
        <v>0</v>
      </c>
    </row>
    <row r="83" spans="1:43" ht="16" x14ac:dyDescent="0.2">
      <c r="A83" t="s">
        <v>27153</v>
      </c>
      <c r="B83" t="s">
        <v>33771</v>
      </c>
      <c r="C83" s="1" t="s">
        <v>10138</v>
      </c>
      <c r="E83" s="9" t="s">
        <v>33777</v>
      </c>
      <c r="F83" s="12" t="s">
        <v>33794</v>
      </c>
      <c r="G83" s="13" t="s">
        <v>33780</v>
      </c>
      <c r="H83" s="14" t="s">
        <v>33795</v>
      </c>
      <c r="I83" s="13" t="s">
        <v>33782</v>
      </c>
      <c r="J83" s="13">
        <v>60323</v>
      </c>
      <c r="K83" t="s">
        <v>10641</v>
      </c>
      <c r="L83" t="s">
        <v>10642</v>
      </c>
      <c r="M83" t="s">
        <v>10643</v>
      </c>
      <c r="N83" t="s">
        <v>10640</v>
      </c>
      <c r="O83" t="s">
        <v>10644</v>
      </c>
      <c r="P83" t="s">
        <v>10645</v>
      </c>
      <c r="Q83" t="s">
        <v>10646</v>
      </c>
      <c r="S83" t="s">
        <v>10234</v>
      </c>
      <c r="T83" s="1" t="s">
        <v>10138</v>
      </c>
      <c r="U83" s="1">
        <v>60014</v>
      </c>
      <c r="V83" t="s">
        <v>27152</v>
      </c>
      <c r="W83" s="4">
        <v>0.2</v>
      </c>
      <c r="X83" s="1">
        <v>950</v>
      </c>
      <c r="Y83" s="1">
        <v>54</v>
      </c>
      <c r="Z83" s="1">
        <v>61</v>
      </c>
      <c r="AA83" s="1">
        <v>46</v>
      </c>
      <c r="AB83" s="6">
        <f t="shared" si="5"/>
        <v>4.8421052631578948E-2</v>
      </c>
      <c r="AC83" s="6">
        <f t="shared" si="6"/>
        <v>4.8421052631578948E-2</v>
      </c>
      <c r="AD83" s="26">
        <f t="shared" si="7"/>
        <v>190</v>
      </c>
      <c r="AE83" s="1">
        <v>40</v>
      </c>
      <c r="AF83" s="1">
        <v>52</v>
      </c>
      <c r="AG83" s="1">
        <v>30</v>
      </c>
      <c r="AH83" s="1">
        <v>118</v>
      </c>
      <c r="AI83" s="1">
        <v>17</v>
      </c>
      <c r="AJ83" s="1">
        <v>70</v>
      </c>
      <c r="AK83" s="1">
        <v>0</v>
      </c>
      <c r="AL83" s="1">
        <v>0</v>
      </c>
      <c r="AM83" s="1">
        <f t="shared" si="8"/>
        <v>70</v>
      </c>
      <c r="AN83" s="1">
        <v>19</v>
      </c>
      <c r="AO83" s="1">
        <v>10</v>
      </c>
      <c r="AP83" s="20">
        <f t="shared" si="9"/>
        <v>96.600000000000009</v>
      </c>
      <c r="AQ83" s="1">
        <v>1</v>
      </c>
    </row>
    <row r="84" spans="1:43" ht="16" x14ac:dyDescent="0.2">
      <c r="A84" t="s">
        <v>32620</v>
      </c>
      <c r="B84" t="s">
        <v>33771</v>
      </c>
      <c r="C84" s="1" t="s">
        <v>10138</v>
      </c>
      <c r="E84" s="9" t="s">
        <v>33777</v>
      </c>
      <c r="F84" s="12" t="s">
        <v>33794</v>
      </c>
      <c r="G84" s="13" t="s">
        <v>33780</v>
      </c>
      <c r="H84" s="14" t="s">
        <v>33795</v>
      </c>
      <c r="I84" s="13" t="s">
        <v>33782</v>
      </c>
      <c r="J84" s="13">
        <v>60323</v>
      </c>
      <c r="K84" t="s">
        <v>10647</v>
      </c>
      <c r="L84" t="s">
        <v>10651</v>
      </c>
      <c r="M84" t="s">
        <v>10648</v>
      </c>
      <c r="N84" t="s">
        <v>607</v>
      </c>
      <c r="O84" t="s">
        <v>10649</v>
      </c>
      <c r="P84" t="s">
        <v>10652</v>
      </c>
      <c r="Q84" t="s">
        <v>10653</v>
      </c>
      <c r="S84" t="s">
        <v>10650</v>
      </c>
      <c r="T84" s="1" t="s">
        <v>10138</v>
      </c>
      <c r="U84" s="1">
        <v>60408</v>
      </c>
      <c r="V84" t="s">
        <v>32619</v>
      </c>
      <c r="W84" s="4">
        <v>0.36</v>
      </c>
      <c r="X84" s="1">
        <v>643</v>
      </c>
      <c r="Y84" s="1">
        <v>8</v>
      </c>
      <c r="Z84" s="1">
        <v>8</v>
      </c>
      <c r="AA84" s="1">
        <v>8</v>
      </c>
      <c r="AB84" s="6">
        <f t="shared" si="5"/>
        <v>1.2441679626749611E-2</v>
      </c>
      <c r="AC84" s="6">
        <f t="shared" si="6"/>
        <v>1.2441679626749611E-2</v>
      </c>
      <c r="AD84" s="26">
        <f t="shared" si="7"/>
        <v>128.6</v>
      </c>
      <c r="AE84" s="1">
        <v>7</v>
      </c>
      <c r="AF84" s="1">
        <v>7</v>
      </c>
      <c r="AG84" s="1">
        <v>7</v>
      </c>
      <c r="AH84" s="1">
        <v>35</v>
      </c>
      <c r="AI84" s="1">
        <v>2</v>
      </c>
      <c r="AJ84" s="1">
        <v>10</v>
      </c>
      <c r="AK84" s="1">
        <v>0</v>
      </c>
      <c r="AL84" s="1">
        <v>0</v>
      </c>
      <c r="AM84" s="1">
        <f t="shared" si="8"/>
        <v>10</v>
      </c>
      <c r="AN84" s="1">
        <v>2</v>
      </c>
      <c r="AO84" s="1">
        <v>1</v>
      </c>
      <c r="AP84" s="20">
        <f t="shared" si="9"/>
        <v>16.8</v>
      </c>
      <c r="AQ84" s="1">
        <v>0</v>
      </c>
    </row>
    <row r="85" spans="1:43" ht="16" x14ac:dyDescent="0.2">
      <c r="A85" t="s">
        <v>30797</v>
      </c>
      <c r="B85" t="s">
        <v>33771</v>
      </c>
      <c r="C85" s="1" t="s">
        <v>10138</v>
      </c>
      <c r="E85" s="9" t="s">
        <v>33777</v>
      </c>
      <c r="F85" s="12" t="s">
        <v>33794</v>
      </c>
      <c r="G85" s="13" t="s">
        <v>33780</v>
      </c>
      <c r="H85" s="14" t="s">
        <v>33795</v>
      </c>
      <c r="I85" s="13" t="s">
        <v>33782</v>
      </c>
      <c r="J85" s="13">
        <v>60323</v>
      </c>
      <c r="K85" t="s">
        <v>10647</v>
      </c>
      <c r="L85" t="s">
        <v>10654</v>
      </c>
      <c r="M85" t="s">
        <v>10648</v>
      </c>
      <c r="N85" t="s">
        <v>607</v>
      </c>
      <c r="O85" t="s">
        <v>10649</v>
      </c>
      <c r="P85" t="s">
        <v>10655</v>
      </c>
      <c r="Q85" t="s">
        <v>10656</v>
      </c>
      <c r="S85" t="s">
        <v>10650</v>
      </c>
      <c r="T85" s="1" t="s">
        <v>10138</v>
      </c>
      <c r="U85" s="1">
        <v>60408</v>
      </c>
      <c r="V85" t="s">
        <v>30796</v>
      </c>
      <c r="W85" s="5">
        <v>0.2606</v>
      </c>
      <c r="X85" s="1">
        <v>441</v>
      </c>
      <c r="Y85" s="1">
        <v>16</v>
      </c>
      <c r="Z85" s="1">
        <v>12</v>
      </c>
      <c r="AA85" s="1">
        <v>12</v>
      </c>
      <c r="AB85" s="6">
        <f t="shared" si="5"/>
        <v>2.7210884353741496E-2</v>
      </c>
      <c r="AC85" s="6">
        <f t="shared" si="6"/>
        <v>2.7210884353741496E-2</v>
      </c>
      <c r="AD85" s="26">
        <f t="shared" si="7"/>
        <v>88.2</v>
      </c>
      <c r="AE85" s="1">
        <v>11</v>
      </c>
      <c r="AF85" s="1">
        <v>11</v>
      </c>
      <c r="AG85" s="1">
        <v>5</v>
      </c>
      <c r="AH85" s="1">
        <v>15</v>
      </c>
      <c r="AI85" s="1">
        <v>6</v>
      </c>
      <c r="AJ85" s="1">
        <v>22</v>
      </c>
      <c r="AK85" s="1">
        <v>0</v>
      </c>
      <c r="AL85" s="1">
        <v>0</v>
      </c>
      <c r="AM85" s="1">
        <f t="shared" si="8"/>
        <v>22</v>
      </c>
      <c r="AN85" s="1">
        <v>4</v>
      </c>
      <c r="AO85" s="1">
        <v>4</v>
      </c>
      <c r="AP85" s="20">
        <f t="shared" si="9"/>
        <v>25.200000000000003</v>
      </c>
      <c r="AQ85" s="1">
        <v>1</v>
      </c>
    </row>
    <row r="86" spans="1:43" ht="16" x14ac:dyDescent="0.2">
      <c r="A86" t="s">
        <v>28871</v>
      </c>
      <c r="B86" t="s">
        <v>33771</v>
      </c>
      <c r="C86" s="1" t="s">
        <v>10138</v>
      </c>
      <c r="E86" s="9" t="s">
        <v>33777</v>
      </c>
      <c r="F86" s="12" t="s">
        <v>33794</v>
      </c>
      <c r="G86" s="13" t="s">
        <v>33780</v>
      </c>
      <c r="H86" s="14" t="s">
        <v>33795</v>
      </c>
      <c r="I86" s="13" t="s">
        <v>33782</v>
      </c>
      <c r="J86" s="13">
        <v>60323</v>
      </c>
      <c r="K86" t="s">
        <v>10657</v>
      </c>
      <c r="L86" t="s">
        <v>10658</v>
      </c>
      <c r="M86" t="s">
        <v>10659</v>
      </c>
      <c r="N86" t="s">
        <v>30</v>
      </c>
      <c r="O86" t="s">
        <v>10660</v>
      </c>
      <c r="P86" t="s">
        <v>10661</v>
      </c>
      <c r="Q86" t="s">
        <v>10662</v>
      </c>
      <c r="S86" t="s">
        <v>10663</v>
      </c>
      <c r="T86" s="1" t="s">
        <v>10138</v>
      </c>
      <c r="U86" s="1">
        <v>61728</v>
      </c>
      <c r="V86" t="s">
        <v>28870</v>
      </c>
      <c r="W86" s="4">
        <v>0.53</v>
      </c>
      <c r="X86" s="1">
        <v>500</v>
      </c>
      <c r="Y86" s="1">
        <v>87</v>
      </c>
      <c r="Z86" s="1">
        <v>120</v>
      </c>
      <c r="AA86" s="1">
        <v>78</v>
      </c>
      <c r="AB86" s="6">
        <f t="shared" si="5"/>
        <v>0.156</v>
      </c>
      <c r="AC86" s="6">
        <f t="shared" si="6"/>
        <v>0.156</v>
      </c>
      <c r="AD86" s="26">
        <f t="shared" si="7"/>
        <v>100</v>
      </c>
      <c r="AE86" s="1">
        <v>77</v>
      </c>
      <c r="AF86" s="1">
        <v>119</v>
      </c>
      <c r="AG86" s="1">
        <v>36</v>
      </c>
      <c r="AH86" s="1">
        <v>116</v>
      </c>
      <c r="AI86" s="1">
        <v>32</v>
      </c>
      <c r="AJ86" s="1">
        <v>109</v>
      </c>
      <c r="AK86" s="1">
        <v>0</v>
      </c>
      <c r="AL86" s="1">
        <v>0</v>
      </c>
      <c r="AM86" s="1">
        <f t="shared" si="8"/>
        <v>109</v>
      </c>
      <c r="AN86" s="1">
        <v>39</v>
      </c>
      <c r="AO86" s="1">
        <v>20</v>
      </c>
      <c r="AP86" s="20">
        <f t="shared" si="9"/>
        <v>163.80000000000001</v>
      </c>
      <c r="AQ86" s="1">
        <v>1</v>
      </c>
    </row>
    <row r="87" spans="1:43" ht="16" x14ac:dyDescent="0.2">
      <c r="A87" t="s">
        <v>32441</v>
      </c>
      <c r="B87" t="s">
        <v>33771</v>
      </c>
      <c r="C87" s="1" t="s">
        <v>10138</v>
      </c>
      <c r="E87" s="9" t="s">
        <v>33777</v>
      </c>
      <c r="F87" s="12" t="s">
        <v>33794</v>
      </c>
      <c r="G87" s="13" t="s">
        <v>33780</v>
      </c>
      <c r="H87" s="14" t="s">
        <v>33795</v>
      </c>
      <c r="I87" s="13" t="s">
        <v>33782</v>
      </c>
      <c r="J87" s="13">
        <v>60323</v>
      </c>
      <c r="K87" t="s">
        <v>10664</v>
      </c>
      <c r="L87" t="s">
        <v>10665</v>
      </c>
      <c r="M87" t="s">
        <v>10666</v>
      </c>
      <c r="N87" t="s">
        <v>7066</v>
      </c>
      <c r="O87" t="s">
        <v>10667</v>
      </c>
      <c r="P87" t="s">
        <v>10668</v>
      </c>
      <c r="Q87" t="s">
        <v>10669</v>
      </c>
      <c r="S87" t="s">
        <v>10670</v>
      </c>
      <c r="T87" s="1" t="s">
        <v>10138</v>
      </c>
      <c r="U87" s="1">
        <v>61041</v>
      </c>
      <c r="V87" t="s">
        <v>32057</v>
      </c>
      <c r="W87" s="4">
        <v>0.36</v>
      </c>
      <c r="X87" s="1">
        <v>475</v>
      </c>
      <c r="Y87" s="1">
        <v>51</v>
      </c>
      <c r="Z87" s="1">
        <v>79</v>
      </c>
      <c r="AA87" s="1">
        <v>59</v>
      </c>
      <c r="AB87" s="6">
        <f t="shared" si="5"/>
        <v>0.12421052631578948</v>
      </c>
      <c r="AC87" s="6">
        <f t="shared" si="6"/>
        <v>0.12421052631578948</v>
      </c>
      <c r="AD87" s="26">
        <f t="shared" si="7"/>
        <v>95</v>
      </c>
      <c r="AE87" s="1">
        <v>55</v>
      </c>
      <c r="AF87" s="1">
        <v>75</v>
      </c>
      <c r="AG87" s="1">
        <v>37</v>
      </c>
      <c r="AH87" s="1">
        <v>114</v>
      </c>
      <c r="AI87" s="1">
        <v>41</v>
      </c>
      <c r="AJ87" s="1">
        <v>206</v>
      </c>
      <c r="AK87" s="1">
        <v>0</v>
      </c>
      <c r="AL87" s="1">
        <v>0</v>
      </c>
      <c r="AM87" s="1">
        <f t="shared" si="8"/>
        <v>206</v>
      </c>
      <c r="AN87" s="1">
        <v>27</v>
      </c>
      <c r="AO87" s="1">
        <v>36</v>
      </c>
      <c r="AP87" s="20">
        <f t="shared" si="9"/>
        <v>123.9</v>
      </c>
      <c r="AQ87" s="1">
        <v>1</v>
      </c>
    </row>
    <row r="88" spans="1:43" ht="16" x14ac:dyDescent="0.2">
      <c r="A88" t="s">
        <v>32058</v>
      </c>
      <c r="B88" t="s">
        <v>33771</v>
      </c>
      <c r="C88" s="1" t="s">
        <v>10138</v>
      </c>
      <c r="E88" s="9" t="s">
        <v>33777</v>
      </c>
      <c r="F88" s="12" t="s">
        <v>33794</v>
      </c>
      <c r="G88" s="13" t="s">
        <v>33780</v>
      </c>
      <c r="H88" s="14" t="s">
        <v>33795</v>
      </c>
      <c r="I88" s="13" t="s">
        <v>33782</v>
      </c>
      <c r="J88" s="13">
        <v>60323</v>
      </c>
      <c r="K88" t="s">
        <v>10664</v>
      </c>
      <c r="L88" t="s">
        <v>10671</v>
      </c>
      <c r="M88" t="s">
        <v>10666</v>
      </c>
      <c r="N88" t="s">
        <v>7066</v>
      </c>
      <c r="O88" t="s">
        <v>10667</v>
      </c>
      <c r="P88" t="s">
        <v>10668</v>
      </c>
      <c r="Q88" t="s">
        <v>10669</v>
      </c>
      <c r="S88" t="s">
        <v>10670</v>
      </c>
      <c r="T88" s="1" t="s">
        <v>10138</v>
      </c>
      <c r="U88" s="1">
        <v>61041</v>
      </c>
      <c r="V88" t="s">
        <v>32057</v>
      </c>
      <c r="W88" s="4">
        <v>0.3</v>
      </c>
      <c r="X88" s="1">
        <v>475</v>
      </c>
      <c r="Y88" s="1">
        <v>13</v>
      </c>
      <c r="Z88" s="1">
        <v>13</v>
      </c>
      <c r="AA88" s="1">
        <v>13</v>
      </c>
      <c r="AB88" s="6">
        <f t="shared" si="5"/>
        <v>2.736842105263158E-2</v>
      </c>
      <c r="AC88" s="6">
        <f t="shared" si="6"/>
        <v>2.736842105263158E-2</v>
      </c>
      <c r="AD88" s="26">
        <f t="shared" si="7"/>
        <v>95</v>
      </c>
      <c r="AE88" s="1">
        <v>11</v>
      </c>
      <c r="AF88" s="1">
        <v>11</v>
      </c>
      <c r="AG88" s="1">
        <v>11</v>
      </c>
      <c r="AH88" s="1">
        <v>34</v>
      </c>
      <c r="AI88" s="1">
        <v>6</v>
      </c>
      <c r="AJ88" s="1">
        <v>20</v>
      </c>
      <c r="AK88" s="1">
        <v>0</v>
      </c>
      <c r="AL88" s="1">
        <v>0</v>
      </c>
      <c r="AM88" s="1">
        <f t="shared" si="8"/>
        <v>20</v>
      </c>
      <c r="AN88" s="1">
        <v>3</v>
      </c>
      <c r="AO88" s="1">
        <v>5</v>
      </c>
      <c r="AP88" s="20">
        <f t="shared" si="9"/>
        <v>27.3</v>
      </c>
      <c r="AQ88" s="1">
        <v>1</v>
      </c>
    </row>
    <row r="89" spans="1:43" ht="16" x14ac:dyDescent="0.2">
      <c r="A89" t="s">
        <v>30527</v>
      </c>
      <c r="B89" t="s">
        <v>33771</v>
      </c>
      <c r="C89" s="1" t="s">
        <v>10138</v>
      </c>
      <c r="E89" s="9" t="s">
        <v>33777</v>
      </c>
      <c r="F89" s="12" t="s">
        <v>33794</v>
      </c>
      <c r="G89" s="13" t="s">
        <v>33780</v>
      </c>
      <c r="H89" s="14" t="s">
        <v>33795</v>
      </c>
      <c r="I89" s="13" t="s">
        <v>33782</v>
      </c>
      <c r="J89" s="13">
        <v>60323</v>
      </c>
      <c r="K89" t="s">
        <v>10673</v>
      </c>
      <c r="L89" t="s">
        <v>10674</v>
      </c>
      <c r="M89" t="s">
        <v>10675</v>
      </c>
      <c r="N89" t="s">
        <v>7066</v>
      </c>
      <c r="O89" t="s">
        <v>10676</v>
      </c>
      <c r="P89" t="s">
        <v>10677</v>
      </c>
      <c r="Q89" t="s">
        <v>10678</v>
      </c>
      <c r="S89" t="s">
        <v>10679</v>
      </c>
      <c r="T89" s="1" t="s">
        <v>10138</v>
      </c>
      <c r="U89" s="1">
        <v>61072</v>
      </c>
      <c r="V89" t="s">
        <v>30526</v>
      </c>
      <c r="W89" s="4">
        <v>0.3</v>
      </c>
      <c r="X89" s="1">
        <v>530</v>
      </c>
      <c r="Y89" s="1">
        <v>107</v>
      </c>
      <c r="Z89" s="1">
        <v>110</v>
      </c>
      <c r="AA89" s="1">
        <v>66</v>
      </c>
      <c r="AB89" s="6">
        <f t="shared" si="5"/>
        <v>0.12452830188679245</v>
      </c>
      <c r="AC89" s="6">
        <f t="shared" si="6"/>
        <v>0.12452830188679245</v>
      </c>
      <c r="AD89" s="26">
        <f t="shared" si="7"/>
        <v>106</v>
      </c>
      <c r="AE89" s="1">
        <v>59</v>
      </c>
      <c r="AF89" s="1">
        <v>99</v>
      </c>
      <c r="AG89" s="1">
        <v>25</v>
      </c>
      <c r="AH89" s="1">
        <v>88</v>
      </c>
      <c r="AI89" s="1">
        <v>35</v>
      </c>
      <c r="AJ89" s="1">
        <v>193</v>
      </c>
      <c r="AK89" s="1">
        <v>0</v>
      </c>
      <c r="AL89" s="1">
        <v>0</v>
      </c>
      <c r="AM89" s="1">
        <f t="shared" si="8"/>
        <v>193</v>
      </c>
      <c r="AN89" s="1">
        <v>36</v>
      </c>
      <c r="AO89" s="1">
        <v>27</v>
      </c>
      <c r="AP89" s="20">
        <f t="shared" si="9"/>
        <v>138.6</v>
      </c>
      <c r="AQ89" s="1">
        <v>2</v>
      </c>
    </row>
    <row r="90" spans="1:43" ht="16" x14ac:dyDescent="0.2">
      <c r="A90" t="s">
        <v>30075</v>
      </c>
      <c r="B90" t="s">
        <v>33771</v>
      </c>
      <c r="C90" s="1" t="s">
        <v>10138</v>
      </c>
      <c r="E90" s="9" t="s">
        <v>33777</v>
      </c>
      <c r="F90" s="12" t="s">
        <v>33794</v>
      </c>
      <c r="G90" s="13" t="s">
        <v>33780</v>
      </c>
      <c r="H90" s="14" t="s">
        <v>33795</v>
      </c>
      <c r="I90" s="13" t="s">
        <v>33782</v>
      </c>
      <c r="J90" s="13">
        <v>60323</v>
      </c>
      <c r="K90" t="s">
        <v>10673</v>
      </c>
      <c r="L90" t="s">
        <v>10680</v>
      </c>
      <c r="M90" t="s">
        <v>10675</v>
      </c>
      <c r="N90" t="s">
        <v>30</v>
      </c>
      <c r="O90" t="s">
        <v>10676</v>
      </c>
      <c r="P90" t="s">
        <v>10681</v>
      </c>
      <c r="Q90" t="s">
        <v>10682</v>
      </c>
      <c r="S90" t="s">
        <v>10679</v>
      </c>
      <c r="T90" s="1" t="s">
        <v>10138</v>
      </c>
      <c r="U90" s="1">
        <v>61072</v>
      </c>
      <c r="V90" t="s">
        <v>30074</v>
      </c>
      <c r="W90" s="4">
        <v>0.27</v>
      </c>
      <c r="X90" s="1">
        <v>535</v>
      </c>
      <c r="Y90" s="1">
        <v>22</v>
      </c>
      <c r="Z90" s="1">
        <v>18</v>
      </c>
      <c r="AA90" s="1">
        <v>18</v>
      </c>
      <c r="AB90" s="6">
        <f t="shared" si="5"/>
        <v>3.3644859813084113E-2</v>
      </c>
      <c r="AC90" s="6">
        <f t="shared" si="6"/>
        <v>3.3644859813084113E-2</v>
      </c>
      <c r="AD90" s="26">
        <f t="shared" si="7"/>
        <v>107</v>
      </c>
      <c r="AE90" s="1">
        <v>17</v>
      </c>
      <c r="AF90" s="1">
        <v>17</v>
      </c>
      <c r="AG90" s="1">
        <v>13</v>
      </c>
      <c r="AH90" s="1">
        <v>71</v>
      </c>
      <c r="AI90" s="1">
        <v>9</v>
      </c>
      <c r="AJ90" s="1">
        <v>32</v>
      </c>
      <c r="AK90" s="1">
        <v>0</v>
      </c>
      <c r="AL90" s="1">
        <v>0</v>
      </c>
      <c r="AM90" s="1">
        <f t="shared" si="8"/>
        <v>32</v>
      </c>
      <c r="AN90" s="1">
        <v>7</v>
      </c>
      <c r="AO90" s="1">
        <v>3</v>
      </c>
      <c r="AP90" s="20">
        <f t="shared" si="9"/>
        <v>37.800000000000004</v>
      </c>
      <c r="AQ90" s="1">
        <v>0</v>
      </c>
    </row>
    <row r="91" spans="1:43" ht="16" x14ac:dyDescent="0.2">
      <c r="A91" t="s">
        <v>30418</v>
      </c>
      <c r="B91" t="s">
        <v>33771</v>
      </c>
      <c r="C91" s="1" t="s">
        <v>10138</v>
      </c>
      <c r="E91" s="9" t="s">
        <v>33777</v>
      </c>
      <c r="F91" s="12" t="s">
        <v>33794</v>
      </c>
      <c r="G91" s="13" t="s">
        <v>33780</v>
      </c>
      <c r="H91" s="14" t="s">
        <v>33795</v>
      </c>
      <c r="I91" s="13" t="s">
        <v>33782</v>
      </c>
      <c r="J91" s="13">
        <v>60323</v>
      </c>
      <c r="K91" t="s">
        <v>10673</v>
      </c>
      <c r="L91" t="s">
        <v>10683</v>
      </c>
      <c r="M91" t="s">
        <v>10675</v>
      </c>
      <c r="N91" t="s">
        <v>30</v>
      </c>
      <c r="O91" t="s">
        <v>10676</v>
      </c>
      <c r="P91" t="s">
        <v>10684</v>
      </c>
      <c r="Q91" t="s">
        <v>10685</v>
      </c>
      <c r="S91" t="s">
        <v>10679</v>
      </c>
      <c r="T91" s="1" t="s">
        <v>10138</v>
      </c>
      <c r="U91" s="1">
        <v>61072</v>
      </c>
      <c r="V91" t="s">
        <v>30417</v>
      </c>
      <c r="W91" s="4">
        <v>0.3</v>
      </c>
      <c r="X91" s="1">
        <v>500</v>
      </c>
      <c r="Y91" s="1">
        <v>77</v>
      </c>
      <c r="Z91" s="1">
        <v>64</v>
      </c>
      <c r="AA91" s="1">
        <v>43</v>
      </c>
      <c r="AB91" s="6">
        <f t="shared" si="5"/>
        <v>8.5999999999999993E-2</v>
      </c>
      <c r="AC91" s="6">
        <f t="shared" si="6"/>
        <v>8.5999999999999993E-2</v>
      </c>
      <c r="AD91" s="26">
        <f t="shared" si="7"/>
        <v>100</v>
      </c>
      <c r="AE91" s="1">
        <v>42</v>
      </c>
      <c r="AF91" s="1">
        <v>62</v>
      </c>
      <c r="AG91" s="1">
        <v>32</v>
      </c>
      <c r="AH91" s="1">
        <v>125</v>
      </c>
      <c r="AI91" s="1">
        <v>32</v>
      </c>
      <c r="AJ91" s="1">
        <v>126</v>
      </c>
      <c r="AK91" s="1">
        <v>0</v>
      </c>
      <c r="AL91" s="1">
        <v>0</v>
      </c>
      <c r="AM91" s="1">
        <f t="shared" si="8"/>
        <v>126</v>
      </c>
      <c r="AN91" s="1">
        <v>27</v>
      </c>
      <c r="AO91" s="1">
        <v>15</v>
      </c>
      <c r="AP91" s="20">
        <f t="shared" si="9"/>
        <v>90.3</v>
      </c>
      <c r="AQ91" s="1">
        <v>0</v>
      </c>
    </row>
    <row r="92" spans="1:43" ht="16" x14ac:dyDescent="0.2">
      <c r="A92" t="s">
        <v>29952</v>
      </c>
      <c r="B92" t="s">
        <v>33771</v>
      </c>
      <c r="C92" s="1" t="s">
        <v>10138</v>
      </c>
      <c r="E92" s="9" t="s">
        <v>33777</v>
      </c>
      <c r="F92" s="12" t="s">
        <v>33794</v>
      </c>
      <c r="G92" s="13" t="s">
        <v>33780</v>
      </c>
      <c r="H92" s="14" t="s">
        <v>33795</v>
      </c>
      <c r="I92" s="13" t="s">
        <v>33782</v>
      </c>
      <c r="J92" s="13">
        <v>60323</v>
      </c>
      <c r="K92" t="s">
        <v>10686</v>
      </c>
      <c r="L92" t="s">
        <v>10687</v>
      </c>
      <c r="M92" t="s">
        <v>10688</v>
      </c>
      <c r="N92" t="s">
        <v>44</v>
      </c>
      <c r="O92" t="s">
        <v>10689</v>
      </c>
      <c r="P92" t="s">
        <v>10690</v>
      </c>
      <c r="Q92" t="s">
        <v>10691</v>
      </c>
      <c r="S92" t="s">
        <v>10692</v>
      </c>
      <c r="T92" s="1" t="s">
        <v>10138</v>
      </c>
      <c r="U92" s="1">
        <v>60073</v>
      </c>
      <c r="V92" t="s">
        <v>29951</v>
      </c>
      <c r="W92" s="4">
        <v>0.65</v>
      </c>
      <c r="X92" s="1">
        <v>550</v>
      </c>
      <c r="Y92" s="1">
        <v>51</v>
      </c>
      <c r="Z92" s="1">
        <v>34</v>
      </c>
      <c r="AA92" s="1">
        <v>34</v>
      </c>
      <c r="AB92" s="6">
        <f t="shared" si="5"/>
        <v>6.1818181818181821E-2</v>
      </c>
      <c r="AC92" s="6">
        <f t="shared" si="6"/>
        <v>6.1818181818181821E-2</v>
      </c>
      <c r="AD92" s="26">
        <f t="shared" si="7"/>
        <v>110</v>
      </c>
      <c r="AE92" s="1">
        <v>30</v>
      </c>
      <c r="AF92" s="1">
        <v>30</v>
      </c>
      <c r="AG92" s="1">
        <v>19</v>
      </c>
      <c r="AH92" s="1">
        <v>50</v>
      </c>
      <c r="AI92" s="1">
        <v>24</v>
      </c>
      <c r="AJ92" s="1">
        <v>93</v>
      </c>
      <c r="AK92" s="1">
        <v>0</v>
      </c>
      <c r="AL92" s="1">
        <v>0</v>
      </c>
      <c r="AM92" s="1">
        <f t="shared" si="8"/>
        <v>93</v>
      </c>
      <c r="AN92" s="1">
        <v>12</v>
      </c>
      <c r="AO92" s="1">
        <v>14</v>
      </c>
      <c r="AP92" s="20">
        <f t="shared" si="9"/>
        <v>71.400000000000006</v>
      </c>
      <c r="AQ92" s="1">
        <v>2</v>
      </c>
    </row>
    <row r="93" spans="1:43" ht="16" x14ac:dyDescent="0.2">
      <c r="A93" t="s">
        <v>29558</v>
      </c>
      <c r="B93" t="s">
        <v>33771</v>
      </c>
      <c r="C93" s="1" t="s">
        <v>10138</v>
      </c>
      <c r="E93" s="9" t="s">
        <v>33777</v>
      </c>
      <c r="F93" s="12" t="s">
        <v>33794</v>
      </c>
      <c r="G93" s="13" t="s">
        <v>33780</v>
      </c>
      <c r="H93" s="14" t="s">
        <v>33795</v>
      </c>
      <c r="I93" s="13" t="s">
        <v>33782</v>
      </c>
      <c r="J93" s="13">
        <v>60323</v>
      </c>
      <c r="K93" t="s">
        <v>10686</v>
      </c>
      <c r="L93" t="s">
        <v>10693</v>
      </c>
      <c r="M93" t="s">
        <v>10694</v>
      </c>
      <c r="N93" t="s">
        <v>30</v>
      </c>
      <c r="O93" t="s">
        <v>10695</v>
      </c>
      <c r="P93" t="s">
        <v>10696</v>
      </c>
      <c r="Q93" t="s">
        <v>10697</v>
      </c>
      <c r="S93" t="s">
        <v>10698</v>
      </c>
      <c r="T93" s="1" t="s">
        <v>10138</v>
      </c>
      <c r="U93" s="1">
        <v>60073</v>
      </c>
      <c r="V93" t="s">
        <v>29557</v>
      </c>
      <c r="W93" s="4">
        <v>0.86</v>
      </c>
      <c r="X93" s="1">
        <v>759</v>
      </c>
      <c r="Y93" s="1">
        <v>14</v>
      </c>
      <c r="Z93" s="1">
        <v>20</v>
      </c>
      <c r="AA93" s="1">
        <v>20</v>
      </c>
      <c r="AB93" s="6">
        <f t="shared" si="5"/>
        <v>2.6350461133069828E-2</v>
      </c>
      <c r="AC93" s="6">
        <f t="shared" si="6"/>
        <v>2.6350461133069828E-2</v>
      </c>
      <c r="AD93" s="26">
        <f t="shared" si="7"/>
        <v>151.80000000000001</v>
      </c>
      <c r="AE93" s="1">
        <v>20</v>
      </c>
      <c r="AF93" s="1">
        <v>20</v>
      </c>
      <c r="AG93" s="1">
        <v>16</v>
      </c>
      <c r="AH93" s="1">
        <v>30</v>
      </c>
      <c r="AI93" s="1">
        <v>14</v>
      </c>
      <c r="AJ93" s="1">
        <v>44</v>
      </c>
      <c r="AK93" s="1">
        <v>0</v>
      </c>
      <c r="AL93" s="1">
        <v>0</v>
      </c>
      <c r="AM93" s="1">
        <f t="shared" si="8"/>
        <v>44</v>
      </c>
      <c r="AN93" s="1">
        <v>12</v>
      </c>
      <c r="AO93" s="1">
        <v>4</v>
      </c>
      <c r="AP93" s="20">
        <f t="shared" si="9"/>
        <v>42</v>
      </c>
      <c r="AQ93" s="1">
        <v>0</v>
      </c>
    </row>
    <row r="94" spans="1:43" ht="16" x14ac:dyDescent="0.2">
      <c r="A94" t="s">
        <v>29954</v>
      </c>
      <c r="B94" t="s">
        <v>33771</v>
      </c>
      <c r="C94" s="1" t="s">
        <v>10138</v>
      </c>
      <c r="E94" s="9" t="s">
        <v>33777</v>
      </c>
      <c r="F94" s="12" t="s">
        <v>33794</v>
      </c>
      <c r="G94" s="13" t="s">
        <v>33780</v>
      </c>
      <c r="H94" s="14" t="s">
        <v>33795</v>
      </c>
      <c r="I94" s="13" t="s">
        <v>33782</v>
      </c>
      <c r="J94" s="13">
        <v>60323</v>
      </c>
      <c r="K94" t="s">
        <v>10686</v>
      </c>
      <c r="L94" t="s">
        <v>10699</v>
      </c>
      <c r="M94" t="s">
        <v>10700</v>
      </c>
      <c r="O94" t="s">
        <v>10701</v>
      </c>
      <c r="P94" t="s">
        <v>10702</v>
      </c>
      <c r="Q94" t="s">
        <v>10703</v>
      </c>
      <c r="S94" t="s">
        <v>10692</v>
      </c>
      <c r="T94" s="1" t="s">
        <v>10138</v>
      </c>
      <c r="U94" s="1">
        <v>60073</v>
      </c>
      <c r="V94" t="s">
        <v>29953</v>
      </c>
      <c r="W94" s="4">
        <v>0.85</v>
      </c>
      <c r="X94" s="1">
        <v>524</v>
      </c>
      <c r="Y94" s="1">
        <v>62</v>
      </c>
      <c r="Z94" s="1">
        <v>46</v>
      </c>
      <c r="AA94" s="1">
        <v>46</v>
      </c>
      <c r="AB94" s="6">
        <f t="shared" si="5"/>
        <v>8.7786259541984726E-2</v>
      </c>
      <c r="AC94" s="6">
        <f t="shared" si="6"/>
        <v>8.7786259541984726E-2</v>
      </c>
      <c r="AD94" s="26">
        <f t="shared" si="7"/>
        <v>104.80000000000001</v>
      </c>
      <c r="AE94" s="1">
        <v>45</v>
      </c>
      <c r="AF94" s="1">
        <v>45</v>
      </c>
      <c r="AG94" s="1">
        <v>18</v>
      </c>
      <c r="AH94" s="1">
        <v>38</v>
      </c>
      <c r="AI94" s="1">
        <v>30</v>
      </c>
      <c r="AJ94" s="1">
        <v>121</v>
      </c>
      <c r="AK94" s="1">
        <v>0</v>
      </c>
      <c r="AL94" s="1">
        <v>0</v>
      </c>
      <c r="AM94" s="1">
        <f t="shared" si="8"/>
        <v>121</v>
      </c>
      <c r="AN94" s="1">
        <v>16</v>
      </c>
      <c r="AO94" s="1">
        <v>17</v>
      </c>
      <c r="AP94" s="20">
        <f t="shared" si="9"/>
        <v>96.600000000000009</v>
      </c>
      <c r="AQ94" s="1">
        <v>0</v>
      </c>
    </row>
    <row r="95" spans="1:43" ht="16" x14ac:dyDescent="0.2">
      <c r="A95" t="s">
        <v>30874</v>
      </c>
      <c r="B95" t="s">
        <v>33771</v>
      </c>
      <c r="C95" s="1" t="s">
        <v>10138</v>
      </c>
      <c r="E95" s="9" t="s">
        <v>33777</v>
      </c>
      <c r="F95" s="12" t="s">
        <v>33794</v>
      </c>
      <c r="G95" s="13" t="s">
        <v>33780</v>
      </c>
      <c r="H95" s="14" t="s">
        <v>33795</v>
      </c>
      <c r="I95" s="13" t="s">
        <v>33782</v>
      </c>
      <c r="J95" s="13">
        <v>60323</v>
      </c>
      <c r="K95" t="s">
        <v>10686</v>
      </c>
      <c r="L95" t="s">
        <v>10704</v>
      </c>
      <c r="M95" t="s">
        <v>10705</v>
      </c>
      <c r="N95" t="s">
        <v>30</v>
      </c>
      <c r="O95" t="s">
        <v>10706</v>
      </c>
      <c r="P95" t="s">
        <v>10707</v>
      </c>
      <c r="Q95" t="s">
        <v>10708</v>
      </c>
      <c r="S95" t="s">
        <v>10692</v>
      </c>
      <c r="T95" s="1" t="s">
        <v>10138</v>
      </c>
      <c r="U95" s="1">
        <v>60073</v>
      </c>
      <c r="V95" t="s">
        <v>30873</v>
      </c>
      <c r="W95" s="4">
        <v>0.7</v>
      </c>
      <c r="X95" s="1">
        <v>400</v>
      </c>
      <c r="Y95" s="1">
        <v>38</v>
      </c>
      <c r="Z95" s="1">
        <v>27</v>
      </c>
      <c r="AA95" s="1">
        <v>27</v>
      </c>
      <c r="AB95" s="6">
        <f t="shared" si="5"/>
        <v>6.7500000000000004E-2</v>
      </c>
      <c r="AC95" s="6">
        <f t="shared" si="6"/>
        <v>6.7500000000000004E-2</v>
      </c>
      <c r="AD95" s="26">
        <f t="shared" si="7"/>
        <v>80</v>
      </c>
      <c r="AE95" s="1">
        <v>27</v>
      </c>
      <c r="AF95" s="1">
        <v>27</v>
      </c>
      <c r="AG95" s="1">
        <v>19</v>
      </c>
      <c r="AH95" s="1">
        <v>44</v>
      </c>
      <c r="AI95" s="1">
        <v>12</v>
      </c>
      <c r="AJ95" s="1">
        <v>37</v>
      </c>
      <c r="AK95" s="1">
        <v>0</v>
      </c>
      <c r="AL95" s="1">
        <v>0</v>
      </c>
      <c r="AM95" s="1">
        <f t="shared" si="8"/>
        <v>37</v>
      </c>
      <c r="AN95" s="1">
        <v>7</v>
      </c>
      <c r="AO95" s="1">
        <v>9</v>
      </c>
      <c r="AP95" s="20">
        <f t="shared" si="9"/>
        <v>56.7</v>
      </c>
      <c r="AQ95" s="1">
        <v>0</v>
      </c>
    </row>
    <row r="96" spans="1:43" ht="16" x14ac:dyDescent="0.2">
      <c r="A96" t="s">
        <v>30375</v>
      </c>
      <c r="B96" t="s">
        <v>33771</v>
      </c>
      <c r="C96" s="1" t="s">
        <v>10138</v>
      </c>
      <c r="E96" s="9" t="s">
        <v>33777</v>
      </c>
      <c r="F96" s="12" t="s">
        <v>33794</v>
      </c>
      <c r="G96" s="13" t="s">
        <v>33780</v>
      </c>
      <c r="H96" s="14" t="s">
        <v>33795</v>
      </c>
      <c r="I96" s="13" t="s">
        <v>33782</v>
      </c>
      <c r="J96" s="13">
        <v>60323</v>
      </c>
      <c r="K96" t="s">
        <v>10686</v>
      </c>
      <c r="L96" t="s">
        <v>10709</v>
      </c>
      <c r="M96" t="s">
        <v>10710</v>
      </c>
      <c r="N96" t="s">
        <v>30</v>
      </c>
      <c r="O96" t="s">
        <v>10711</v>
      </c>
      <c r="P96" t="s">
        <v>10712</v>
      </c>
      <c r="Q96" t="s">
        <v>10713</v>
      </c>
      <c r="S96" t="s">
        <v>10692</v>
      </c>
      <c r="T96" s="1" t="s">
        <v>10138</v>
      </c>
      <c r="U96" s="1">
        <v>60073</v>
      </c>
      <c r="V96" t="s">
        <v>30374</v>
      </c>
      <c r="W96" s="4">
        <v>0.82</v>
      </c>
      <c r="X96" s="1">
        <v>412</v>
      </c>
      <c r="Y96" s="1">
        <v>52</v>
      </c>
      <c r="Z96" s="1">
        <v>41</v>
      </c>
      <c r="AA96" s="1">
        <v>41</v>
      </c>
      <c r="AB96" s="6">
        <f t="shared" si="5"/>
        <v>9.9514563106796114E-2</v>
      </c>
      <c r="AC96" s="6">
        <f t="shared" si="6"/>
        <v>9.9514563106796114E-2</v>
      </c>
      <c r="AD96" s="26">
        <f t="shared" si="7"/>
        <v>82.4</v>
      </c>
      <c r="AE96" s="1">
        <v>36</v>
      </c>
      <c r="AF96" s="1">
        <v>36</v>
      </c>
      <c r="AG96" s="1">
        <v>16</v>
      </c>
      <c r="AH96" s="1">
        <v>46</v>
      </c>
      <c r="AI96" s="1">
        <v>28</v>
      </c>
      <c r="AJ96" s="1">
        <v>109</v>
      </c>
      <c r="AK96" s="1">
        <v>0</v>
      </c>
      <c r="AL96" s="1">
        <v>0</v>
      </c>
      <c r="AM96" s="1">
        <f t="shared" si="8"/>
        <v>109</v>
      </c>
      <c r="AN96" s="1">
        <v>16</v>
      </c>
      <c r="AO96" s="1">
        <v>13</v>
      </c>
      <c r="AP96" s="20">
        <f t="shared" si="9"/>
        <v>86.100000000000009</v>
      </c>
      <c r="AQ96" s="1">
        <v>2</v>
      </c>
    </row>
    <row r="97" spans="1:43" ht="16" x14ac:dyDescent="0.2">
      <c r="A97" t="s">
        <v>30940</v>
      </c>
      <c r="B97" t="s">
        <v>33771</v>
      </c>
      <c r="C97" s="1" t="s">
        <v>10138</v>
      </c>
      <c r="E97" s="9" t="s">
        <v>33777</v>
      </c>
      <c r="F97" s="12" t="s">
        <v>33794</v>
      </c>
      <c r="G97" s="13" t="s">
        <v>33780</v>
      </c>
      <c r="H97" s="14" t="s">
        <v>33795</v>
      </c>
      <c r="I97" s="13" t="s">
        <v>33782</v>
      </c>
      <c r="J97" s="13">
        <v>60323</v>
      </c>
      <c r="K97" t="s">
        <v>10714</v>
      </c>
      <c r="L97" t="s">
        <v>10715</v>
      </c>
      <c r="M97" t="s">
        <v>10716</v>
      </c>
      <c r="N97" t="s">
        <v>10717</v>
      </c>
      <c r="O97" t="s">
        <v>10718</v>
      </c>
      <c r="P97" t="s">
        <v>10719</v>
      </c>
      <c r="Q97" t="s">
        <v>10720</v>
      </c>
      <c r="S97" t="s">
        <v>10540</v>
      </c>
      <c r="T97" s="1" t="s">
        <v>10138</v>
      </c>
      <c r="U97" s="1">
        <v>60450</v>
      </c>
      <c r="V97" t="s">
        <v>30939</v>
      </c>
      <c r="W97" s="4">
        <v>0.3</v>
      </c>
      <c r="X97" s="1">
        <v>800</v>
      </c>
      <c r="Y97" s="1">
        <v>93</v>
      </c>
      <c r="Z97" s="1">
        <v>71</v>
      </c>
      <c r="AA97" s="1">
        <v>71</v>
      </c>
      <c r="AB97" s="6">
        <f t="shared" si="5"/>
        <v>8.8749999999999996E-2</v>
      </c>
      <c r="AC97" s="6">
        <f t="shared" si="6"/>
        <v>8.8749999999999996E-2</v>
      </c>
      <c r="AD97" s="26">
        <f t="shared" si="7"/>
        <v>160</v>
      </c>
      <c r="AE97" s="1">
        <v>70</v>
      </c>
      <c r="AF97" s="1">
        <v>70</v>
      </c>
      <c r="AG97" s="1">
        <v>32</v>
      </c>
      <c r="AH97" s="1">
        <v>102</v>
      </c>
      <c r="AI97" s="1">
        <v>30</v>
      </c>
      <c r="AJ97" s="1">
        <v>82</v>
      </c>
      <c r="AK97" s="1">
        <v>0</v>
      </c>
      <c r="AL97" s="1">
        <v>0</v>
      </c>
      <c r="AM97" s="1">
        <f t="shared" si="8"/>
        <v>82</v>
      </c>
      <c r="AN97" s="1">
        <v>28</v>
      </c>
      <c r="AO97" s="1">
        <v>18</v>
      </c>
      <c r="AP97" s="20">
        <f t="shared" si="9"/>
        <v>149.1</v>
      </c>
      <c r="AQ97" s="1">
        <v>0</v>
      </c>
    </row>
    <row r="98" spans="1:43" ht="16" x14ac:dyDescent="0.2">
      <c r="A98" t="s">
        <v>27828</v>
      </c>
      <c r="B98" t="s">
        <v>33771</v>
      </c>
      <c r="C98" s="1" t="s">
        <v>10138</v>
      </c>
      <c r="E98" s="9" t="s">
        <v>33777</v>
      </c>
      <c r="F98" s="12" t="s">
        <v>33794</v>
      </c>
      <c r="G98" s="13" t="s">
        <v>33780</v>
      </c>
      <c r="H98" s="14" t="s">
        <v>33795</v>
      </c>
      <c r="I98" s="13" t="s">
        <v>33782</v>
      </c>
      <c r="J98" s="13">
        <v>60323</v>
      </c>
      <c r="K98" t="s">
        <v>10721</v>
      </c>
      <c r="L98" t="s">
        <v>10722</v>
      </c>
      <c r="M98" t="s">
        <v>10723</v>
      </c>
      <c r="N98" t="s">
        <v>30</v>
      </c>
      <c r="O98" t="s">
        <v>10724</v>
      </c>
      <c r="P98" t="s">
        <v>10725</v>
      </c>
      <c r="Q98" t="s">
        <v>10726</v>
      </c>
      <c r="S98" t="s">
        <v>10727</v>
      </c>
      <c r="T98" s="1" t="s">
        <v>10138</v>
      </c>
      <c r="U98" s="1">
        <v>60007</v>
      </c>
      <c r="V98" t="s">
        <v>27827</v>
      </c>
      <c r="W98" s="4">
        <v>0</v>
      </c>
      <c r="X98" s="1">
        <v>520</v>
      </c>
      <c r="Y98" s="1">
        <v>33</v>
      </c>
      <c r="Z98" s="1">
        <v>19</v>
      </c>
      <c r="AA98" s="1">
        <v>19</v>
      </c>
      <c r="AB98" s="6">
        <f t="shared" si="5"/>
        <v>3.653846153846154E-2</v>
      </c>
      <c r="AC98" s="6">
        <f t="shared" si="6"/>
        <v>3.653846153846154E-2</v>
      </c>
      <c r="AD98" s="26">
        <f t="shared" si="7"/>
        <v>104</v>
      </c>
      <c r="AE98" s="1">
        <v>15</v>
      </c>
      <c r="AF98" s="1">
        <v>15</v>
      </c>
      <c r="AG98" s="1">
        <v>12</v>
      </c>
      <c r="AH98" s="1">
        <v>42</v>
      </c>
      <c r="AI98" s="1">
        <v>2</v>
      </c>
      <c r="AJ98" s="1">
        <v>5</v>
      </c>
      <c r="AK98" s="1">
        <v>0</v>
      </c>
      <c r="AL98" s="1">
        <v>0</v>
      </c>
      <c r="AM98" s="1">
        <f t="shared" si="8"/>
        <v>5</v>
      </c>
      <c r="AN98" s="1">
        <v>1</v>
      </c>
      <c r="AO98" s="1">
        <v>3</v>
      </c>
      <c r="AP98" s="20">
        <f t="shared" si="9"/>
        <v>39.9</v>
      </c>
      <c r="AQ98" s="1">
        <v>0</v>
      </c>
    </row>
    <row r="99" spans="1:43" ht="16" x14ac:dyDescent="0.2">
      <c r="A99" t="s">
        <v>30358</v>
      </c>
      <c r="B99" t="s">
        <v>33771</v>
      </c>
      <c r="C99" s="1" t="s">
        <v>10138</v>
      </c>
      <c r="E99" s="9" t="s">
        <v>33777</v>
      </c>
      <c r="F99" s="12" t="s">
        <v>33794</v>
      </c>
      <c r="G99" s="13" t="s">
        <v>33780</v>
      </c>
      <c r="H99" s="14" t="s">
        <v>33795</v>
      </c>
      <c r="I99" s="13" t="s">
        <v>33782</v>
      </c>
      <c r="J99" s="13">
        <v>60323</v>
      </c>
      <c r="K99" t="s">
        <v>10721</v>
      </c>
      <c r="L99" t="s">
        <v>10728</v>
      </c>
      <c r="M99" t="s">
        <v>10729</v>
      </c>
      <c r="N99" t="s">
        <v>30</v>
      </c>
      <c r="O99" t="s">
        <v>10730</v>
      </c>
      <c r="P99" t="s">
        <v>10731</v>
      </c>
      <c r="Q99" t="s">
        <v>10732</v>
      </c>
      <c r="S99" t="s">
        <v>10727</v>
      </c>
      <c r="T99" s="1" t="s">
        <v>10138</v>
      </c>
      <c r="U99" s="1">
        <v>60007</v>
      </c>
      <c r="V99" t="s">
        <v>30357</v>
      </c>
      <c r="W99" s="4">
        <v>0</v>
      </c>
      <c r="X99" s="1">
        <v>620</v>
      </c>
      <c r="Y99" s="1">
        <v>59</v>
      </c>
      <c r="Z99" s="1">
        <v>31</v>
      </c>
      <c r="AA99" s="1">
        <v>31</v>
      </c>
      <c r="AB99" s="6">
        <f t="shared" si="5"/>
        <v>0.05</v>
      </c>
      <c r="AC99" s="6">
        <f t="shared" si="6"/>
        <v>0.05</v>
      </c>
      <c r="AD99" s="26">
        <f t="shared" si="7"/>
        <v>124</v>
      </c>
      <c r="AE99" s="1">
        <v>30</v>
      </c>
      <c r="AF99" s="1">
        <v>30</v>
      </c>
      <c r="AG99" s="1">
        <v>14</v>
      </c>
      <c r="AH99" s="1">
        <v>33</v>
      </c>
      <c r="AI99" s="1">
        <v>18</v>
      </c>
      <c r="AJ99" s="1">
        <v>72</v>
      </c>
      <c r="AK99" s="1">
        <v>0</v>
      </c>
      <c r="AL99" s="1">
        <v>0</v>
      </c>
      <c r="AM99" s="1">
        <f t="shared" si="8"/>
        <v>72</v>
      </c>
      <c r="AN99" s="1">
        <v>6</v>
      </c>
      <c r="AO99" s="1">
        <v>14</v>
      </c>
      <c r="AP99" s="20">
        <f t="shared" si="9"/>
        <v>65.100000000000009</v>
      </c>
      <c r="AQ99" s="1">
        <v>0</v>
      </c>
    </row>
    <row r="100" spans="1:43" ht="16" x14ac:dyDescent="0.2">
      <c r="A100" t="s">
        <v>30751</v>
      </c>
      <c r="B100" t="s">
        <v>33771</v>
      </c>
      <c r="C100" s="1" t="s">
        <v>10138</v>
      </c>
      <c r="E100" s="9" t="s">
        <v>33777</v>
      </c>
      <c r="F100" s="12" t="s">
        <v>33794</v>
      </c>
      <c r="G100" s="13" t="s">
        <v>33780</v>
      </c>
      <c r="H100" s="14" t="s">
        <v>33795</v>
      </c>
      <c r="I100" s="13" t="s">
        <v>33782</v>
      </c>
      <c r="J100" s="13">
        <v>60323</v>
      </c>
      <c r="K100" t="s">
        <v>10721</v>
      </c>
      <c r="L100" t="s">
        <v>10733</v>
      </c>
      <c r="M100" t="s">
        <v>10734</v>
      </c>
      <c r="N100" t="s">
        <v>30</v>
      </c>
      <c r="O100" t="s">
        <v>10735</v>
      </c>
      <c r="P100" t="s">
        <v>10736</v>
      </c>
      <c r="Q100" t="s">
        <v>10737</v>
      </c>
      <c r="S100" t="s">
        <v>10418</v>
      </c>
      <c r="T100" s="1" t="s">
        <v>10138</v>
      </c>
      <c r="U100" s="1">
        <v>60133</v>
      </c>
      <c r="V100" t="s">
        <v>30750</v>
      </c>
      <c r="W100" s="4">
        <v>0</v>
      </c>
      <c r="X100" s="1">
        <v>505</v>
      </c>
      <c r="Y100" s="1">
        <v>63</v>
      </c>
      <c r="Z100" s="1">
        <v>27</v>
      </c>
      <c r="AA100" s="1">
        <v>27</v>
      </c>
      <c r="AB100" s="6">
        <f t="shared" si="5"/>
        <v>5.3465346534653464E-2</v>
      </c>
      <c r="AC100" s="6">
        <f t="shared" si="6"/>
        <v>5.3465346534653464E-2</v>
      </c>
      <c r="AD100" s="26">
        <f t="shared" si="7"/>
        <v>101</v>
      </c>
      <c r="AE100" s="1">
        <v>26</v>
      </c>
      <c r="AF100" s="1">
        <v>26</v>
      </c>
      <c r="AG100" s="1">
        <v>22</v>
      </c>
      <c r="AH100" s="1">
        <v>70</v>
      </c>
      <c r="AI100" s="1">
        <v>6</v>
      </c>
      <c r="AJ100" s="1">
        <v>13</v>
      </c>
      <c r="AK100" s="1">
        <v>0</v>
      </c>
      <c r="AL100" s="1">
        <v>0</v>
      </c>
      <c r="AM100" s="1">
        <f t="shared" si="8"/>
        <v>13</v>
      </c>
      <c r="AN100" s="1">
        <v>7</v>
      </c>
      <c r="AO100" s="1">
        <v>0</v>
      </c>
      <c r="AP100" s="20">
        <f t="shared" si="9"/>
        <v>56.7</v>
      </c>
      <c r="AQ100" s="1">
        <v>0</v>
      </c>
    </row>
    <row r="101" spans="1:43" ht="16" x14ac:dyDescent="0.2">
      <c r="A101" t="s">
        <v>29909</v>
      </c>
      <c r="B101" t="s">
        <v>33771</v>
      </c>
      <c r="C101" s="1" t="s">
        <v>10138</v>
      </c>
      <c r="E101" s="9" t="s">
        <v>33777</v>
      </c>
      <c r="F101" s="12" t="s">
        <v>33794</v>
      </c>
      <c r="G101" s="13" t="s">
        <v>33780</v>
      </c>
      <c r="H101" s="14" t="s">
        <v>33795</v>
      </c>
      <c r="I101" s="13" t="s">
        <v>33782</v>
      </c>
      <c r="J101" s="13">
        <v>60323</v>
      </c>
      <c r="K101" t="s">
        <v>10721</v>
      </c>
      <c r="L101" t="s">
        <v>10738</v>
      </c>
      <c r="M101" t="s">
        <v>10739</v>
      </c>
      <c r="N101" t="s">
        <v>10740</v>
      </c>
      <c r="O101" t="s">
        <v>10741</v>
      </c>
      <c r="P101" t="s">
        <v>10742</v>
      </c>
      <c r="Q101" t="s">
        <v>10743</v>
      </c>
      <c r="S101" t="s">
        <v>10418</v>
      </c>
      <c r="T101" s="1" t="s">
        <v>10138</v>
      </c>
      <c r="U101" s="1">
        <v>60133</v>
      </c>
      <c r="V101" t="s">
        <v>29908</v>
      </c>
      <c r="W101" s="4">
        <v>0</v>
      </c>
      <c r="X101" s="1">
        <v>400</v>
      </c>
      <c r="Y101" s="1">
        <v>65</v>
      </c>
      <c r="Z101" s="1">
        <v>38</v>
      </c>
      <c r="AA101" s="1">
        <v>38</v>
      </c>
      <c r="AB101" s="6">
        <f t="shared" si="5"/>
        <v>9.5000000000000001E-2</v>
      </c>
      <c r="AC101" s="6">
        <f t="shared" si="6"/>
        <v>9.5000000000000001E-2</v>
      </c>
      <c r="AD101" s="26">
        <f t="shared" si="7"/>
        <v>80</v>
      </c>
      <c r="AE101" s="1">
        <v>35</v>
      </c>
      <c r="AF101" s="1">
        <v>35</v>
      </c>
      <c r="AG101" s="1">
        <v>21</v>
      </c>
      <c r="AH101" s="1">
        <v>52</v>
      </c>
      <c r="AI101" s="1">
        <v>22</v>
      </c>
      <c r="AJ101" s="1">
        <v>69</v>
      </c>
      <c r="AK101" s="1">
        <v>0</v>
      </c>
      <c r="AL101" s="1">
        <v>0</v>
      </c>
      <c r="AM101" s="1">
        <f t="shared" si="8"/>
        <v>69</v>
      </c>
      <c r="AN101" s="1">
        <v>20</v>
      </c>
      <c r="AO101" s="1">
        <v>6</v>
      </c>
      <c r="AP101" s="20">
        <f t="shared" si="9"/>
        <v>79.8</v>
      </c>
      <c r="AQ101" s="1">
        <v>0</v>
      </c>
    </row>
    <row r="102" spans="1:43" ht="16" x14ac:dyDescent="0.2">
      <c r="A102" t="s">
        <v>28330</v>
      </c>
      <c r="B102" t="s">
        <v>33771</v>
      </c>
      <c r="C102" s="1" t="s">
        <v>10138</v>
      </c>
      <c r="E102" s="9" t="s">
        <v>33777</v>
      </c>
      <c r="F102" s="12" t="s">
        <v>33794</v>
      </c>
      <c r="G102" s="13" t="s">
        <v>33780</v>
      </c>
      <c r="H102" s="14" t="s">
        <v>33795</v>
      </c>
      <c r="I102" s="13" t="s">
        <v>33782</v>
      </c>
      <c r="J102" s="13">
        <v>60323</v>
      </c>
      <c r="K102" t="s">
        <v>10721</v>
      </c>
      <c r="L102" t="s">
        <v>10744</v>
      </c>
      <c r="M102" t="s">
        <v>10745</v>
      </c>
      <c r="N102" t="s">
        <v>7066</v>
      </c>
      <c r="O102" t="s">
        <v>10746</v>
      </c>
      <c r="P102" t="s">
        <v>10747</v>
      </c>
      <c r="Q102" t="s">
        <v>10748</v>
      </c>
      <c r="S102" t="s">
        <v>10749</v>
      </c>
      <c r="T102" s="1" t="s">
        <v>10138</v>
      </c>
      <c r="U102" s="1">
        <v>60193</v>
      </c>
      <c r="V102" t="s">
        <v>28329</v>
      </c>
      <c r="W102" s="4">
        <v>0</v>
      </c>
      <c r="X102" s="1">
        <v>600</v>
      </c>
      <c r="Y102" s="1">
        <v>83</v>
      </c>
      <c r="Z102" s="1">
        <v>37</v>
      </c>
      <c r="AA102" s="1">
        <v>37</v>
      </c>
      <c r="AB102" s="6">
        <f t="shared" si="5"/>
        <v>6.1666666666666668E-2</v>
      </c>
      <c r="AC102" s="6">
        <f t="shared" si="6"/>
        <v>6.1666666666666668E-2</v>
      </c>
      <c r="AD102" s="26">
        <f t="shared" si="7"/>
        <v>120</v>
      </c>
      <c r="AE102" s="1">
        <v>32</v>
      </c>
      <c r="AF102" s="1">
        <v>32</v>
      </c>
      <c r="AG102" s="1">
        <v>18</v>
      </c>
      <c r="AH102" s="1">
        <v>60</v>
      </c>
      <c r="AI102" s="1">
        <v>14</v>
      </c>
      <c r="AJ102" s="1">
        <v>54</v>
      </c>
      <c r="AK102" s="1">
        <v>0</v>
      </c>
      <c r="AL102" s="1">
        <v>0</v>
      </c>
      <c r="AM102" s="1">
        <f t="shared" si="8"/>
        <v>54</v>
      </c>
      <c r="AN102" s="1">
        <v>11</v>
      </c>
      <c r="AO102" s="1">
        <v>9</v>
      </c>
      <c r="AP102" s="20">
        <f t="shared" si="9"/>
        <v>77.7</v>
      </c>
      <c r="AQ102" s="1">
        <v>0</v>
      </c>
    </row>
    <row r="103" spans="1:43" ht="16" x14ac:dyDescent="0.2">
      <c r="A103" t="s">
        <v>27564</v>
      </c>
      <c r="B103" t="s">
        <v>33771</v>
      </c>
      <c r="C103" s="1" t="s">
        <v>10138</v>
      </c>
      <c r="E103" s="9" t="s">
        <v>33777</v>
      </c>
      <c r="F103" s="12" t="s">
        <v>33794</v>
      </c>
      <c r="G103" s="13" t="s">
        <v>33780</v>
      </c>
      <c r="H103" s="14" t="s">
        <v>33795</v>
      </c>
      <c r="I103" s="13" t="s">
        <v>33782</v>
      </c>
      <c r="J103" s="13">
        <v>60323</v>
      </c>
      <c r="K103" t="s">
        <v>10721</v>
      </c>
      <c r="L103" t="s">
        <v>10751</v>
      </c>
      <c r="M103" t="s">
        <v>10752</v>
      </c>
      <c r="N103" t="s">
        <v>30</v>
      </c>
      <c r="O103" t="s">
        <v>10753</v>
      </c>
      <c r="P103" t="s">
        <v>10754</v>
      </c>
      <c r="Q103" t="s">
        <v>10755</v>
      </c>
      <c r="S103" t="s">
        <v>10750</v>
      </c>
      <c r="T103" s="1" t="s">
        <v>10138</v>
      </c>
      <c r="U103" s="1">
        <v>60169</v>
      </c>
      <c r="V103" t="s">
        <v>27563</v>
      </c>
      <c r="W103" s="4">
        <v>0</v>
      </c>
      <c r="X103" s="1">
        <v>500</v>
      </c>
      <c r="Y103" s="1">
        <v>63</v>
      </c>
      <c r="Z103" s="1">
        <v>41</v>
      </c>
      <c r="AA103" s="1">
        <v>41</v>
      </c>
      <c r="AB103" s="6">
        <f t="shared" si="5"/>
        <v>8.2000000000000003E-2</v>
      </c>
      <c r="AC103" s="6">
        <f t="shared" si="6"/>
        <v>8.2000000000000003E-2</v>
      </c>
      <c r="AD103" s="26">
        <f t="shared" si="7"/>
        <v>100</v>
      </c>
      <c r="AE103" s="1">
        <v>36</v>
      </c>
      <c r="AF103" s="1">
        <v>36</v>
      </c>
      <c r="AG103" s="1">
        <v>33</v>
      </c>
      <c r="AH103" s="1">
        <v>133</v>
      </c>
      <c r="AI103" s="1">
        <v>14</v>
      </c>
      <c r="AJ103" s="1">
        <v>25</v>
      </c>
      <c r="AK103" s="1">
        <v>0</v>
      </c>
      <c r="AL103" s="1">
        <v>0</v>
      </c>
      <c r="AM103" s="1">
        <f t="shared" si="8"/>
        <v>25</v>
      </c>
      <c r="AN103" s="1">
        <v>11</v>
      </c>
      <c r="AO103" s="1">
        <v>3</v>
      </c>
      <c r="AP103" s="20">
        <f t="shared" si="9"/>
        <v>86.100000000000009</v>
      </c>
      <c r="AQ103" s="1">
        <v>0</v>
      </c>
    </row>
    <row r="104" spans="1:43" ht="16" x14ac:dyDescent="0.2">
      <c r="A104" t="s">
        <v>31934</v>
      </c>
      <c r="B104" t="s">
        <v>33771</v>
      </c>
      <c r="C104" s="1" t="s">
        <v>10138</v>
      </c>
      <c r="E104" s="9" t="s">
        <v>33777</v>
      </c>
      <c r="F104" s="12" t="s">
        <v>33794</v>
      </c>
      <c r="G104" s="13" t="s">
        <v>33780</v>
      </c>
      <c r="H104" s="14" t="s">
        <v>33795</v>
      </c>
      <c r="I104" s="13" t="s">
        <v>33782</v>
      </c>
      <c r="J104" s="13">
        <v>60323</v>
      </c>
      <c r="K104" t="s">
        <v>10721</v>
      </c>
      <c r="L104" t="s">
        <v>10756</v>
      </c>
      <c r="M104" t="s">
        <v>10757</v>
      </c>
      <c r="N104" t="s">
        <v>30</v>
      </c>
      <c r="O104" t="s">
        <v>10758</v>
      </c>
      <c r="P104" t="s">
        <v>10759</v>
      </c>
      <c r="Q104" t="s">
        <v>10760</v>
      </c>
      <c r="S104" t="s">
        <v>10749</v>
      </c>
      <c r="T104" s="1" t="s">
        <v>10138</v>
      </c>
      <c r="U104" s="1">
        <v>60194</v>
      </c>
      <c r="V104" t="s">
        <v>31933</v>
      </c>
      <c r="W104" s="4">
        <v>0</v>
      </c>
      <c r="X104" s="1">
        <v>500</v>
      </c>
      <c r="Y104" s="1">
        <v>56</v>
      </c>
      <c r="Z104" s="1">
        <v>32</v>
      </c>
      <c r="AA104" s="1">
        <v>32</v>
      </c>
      <c r="AB104" s="6">
        <f t="shared" si="5"/>
        <v>6.4000000000000001E-2</v>
      </c>
      <c r="AC104" s="6">
        <f t="shared" si="6"/>
        <v>6.4000000000000001E-2</v>
      </c>
      <c r="AD104" s="26">
        <f t="shared" si="7"/>
        <v>100</v>
      </c>
      <c r="AE104" s="1">
        <v>30</v>
      </c>
      <c r="AF104" s="1">
        <v>30</v>
      </c>
      <c r="AG104" s="1">
        <v>23</v>
      </c>
      <c r="AH104" s="1">
        <v>65</v>
      </c>
      <c r="AI104" s="1">
        <v>20</v>
      </c>
      <c r="AJ104" s="1">
        <v>58</v>
      </c>
      <c r="AK104" s="1">
        <v>0</v>
      </c>
      <c r="AL104" s="1">
        <v>0</v>
      </c>
      <c r="AM104" s="1">
        <f t="shared" si="8"/>
        <v>58</v>
      </c>
      <c r="AN104" s="1">
        <v>14</v>
      </c>
      <c r="AO104" s="1">
        <v>10</v>
      </c>
      <c r="AP104" s="20">
        <f t="shared" si="9"/>
        <v>67.2</v>
      </c>
      <c r="AQ104" s="1">
        <v>0</v>
      </c>
    </row>
    <row r="105" spans="1:43" ht="16" x14ac:dyDescent="0.2">
      <c r="A105" t="s">
        <v>31547</v>
      </c>
      <c r="B105" t="s">
        <v>33771</v>
      </c>
      <c r="C105" s="1" t="s">
        <v>10138</v>
      </c>
      <c r="E105" s="9" t="s">
        <v>33777</v>
      </c>
      <c r="F105" s="12" t="s">
        <v>33794</v>
      </c>
      <c r="G105" s="13" t="s">
        <v>33780</v>
      </c>
      <c r="H105" s="14" t="s">
        <v>33795</v>
      </c>
      <c r="I105" s="13" t="s">
        <v>33782</v>
      </c>
      <c r="J105" s="13">
        <v>60323</v>
      </c>
      <c r="K105" t="s">
        <v>10721</v>
      </c>
      <c r="L105" t="s">
        <v>10761</v>
      </c>
      <c r="M105" t="s">
        <v>10762</v>
      </c>
      <c r="N105" t="s">
        <v>7066</v>
      </c>
      <c r="O105" t="s">
        <v>10763</v>
      </c>
      <c r="P105" t="s">
        <v>10764</v>
      </c>
      <c r="Q105" t="s">
        <v>10765</v>
      </c>
      <c r="S105" t="s">
        <v>10749</v>
      </c>
      <c r="T105" s="1" t="s">
        <v>10138</v>
      </c>
      <c r="U105" s="1">
        <v>60194</v>
      </c>
      <c r="V105" t="s">
        <v>31546</v>
      </c>
      <c r="W105" s="4">
        <v>0</v>
      </c>
      <c r="X105" s="1">
        <v>508</v>
      </c>
      <c r="Y105" s="1">
        <v>37</v>
      </c>
      <c r="Z105" s="1">
        <v>19</v>
      </c>
      <c r="AA105" s="1">
        <v>19</v>
      </c>
      <c r="AB105" s="6">
        <f t="shared" si="5"/>
        <v>3.7401574803149609E-2</v>
      </c>
      <c r="AC105" s="6">
        <f t="shared" si="6"/>
        <v>3.7401574803149609E-2</v>
      </c>
      <c r="AD105" s="26">
        <f t="shared" si="7"/>
        <v>101.60000000000001</v>
      </c>
      <c r="AE105" s="1">
        <v>15</v>
      </c>
      <c r="AF105" s="1">
        <v>15</v>
      </c>
      <c r="AG105" s="1">
        <v>12</v>
      </c>
      <c r="AH105" s="1">
        <v>40</v>
      </c>
      <c r="AI105" s="1">
        <v>1</v>
      </c>
      <c r="AJ105" s="1">
        <v>2</v>
      </c>
      <c r="AK105" s="1">
        <v>0</v>
      </c>
      <c r="AL105" s="1">
        <v>0</v>
      </c>
      <c r="AM105" s="1">
        <f t="shared" si="8"/>
        <v>2</v>
      </c>
      <c r="AN105" s="1">
        <v>4</v>
      </c>
      <c r="AO105" s="1">
        <v>3</v>
      </c>
      <c r="AP105" s="20">
        <f t="shared" si="9"/>
        <v>39.9</v>
      </c>
      <c r="AQ105" s="1">
        <v>0</v>
      </c>
    </row>
    <row r="106" spans="1:43" ht="16" x14ac:dyDescent="0.2">
      <c r="A106" t="s">
        <v>29600</v>
      </c>
      <c r="B106" t="s">
        <v>33771</v>
      </c>
      <c r="C106" s="1" t="s">
        <v>10138</v>
      </c>
      <c r="E106" s="9" t="s">
        <v>33777</v>
      </c>
      <c r="F106" s="12" t="s">
        <v>33794</v>
      </c>
      <c r="G106" s="13" t="s">
        <v>33780</v>
      </c>
      <c r="H106" s="14" t="s">
        <v>33795</v>
      </c>
      <c r="I106" s="13" t="s">
        <v>33782</v>
      </c>
      <c r="J106" s="13">
        <v>60323</v>
      </c>
      <c r="K106" t="s">
        <v>10721</v>
      </c>
      <c r="L106" t="s">
        <v>10766</v>
      </c>
      <c r="M106" t="s">
        <v>10767</v>
      </c>
      <c r="N106" t="s">
        <v>7066</v>
      </c>
      <c r="O106" t="s">
        <v>10768</v>
      </c>
      <c r="P106" t="s">
        <v>10769</v>
      </c>
      <c r="Q106" t="s">
        <v>10770</v>
      </c>
      <c r="S106" t="s">
        <v>10749</v>
      </c>
      <c r="T106" s="1" t="s">
        <v>10138</v>
      </c>
      <c r="U106" s="1">
        <v>60193</v>
      </c>
      <c r="V106" t="s">
        <v>29599</v>
      </c>
      <c r="W106" s="4">
        <v>0</v>
      </c>
      <c r="X106" s="1">
        <v>547</v>
      </c>
      <c r="Y106" s="1">
        <v>70</v>
      </c>
      <c r="Z106" s="1">
        <v>33</v>
      </c>
      <c r="AA106" s="1">
        <v>33</v>
      </c>
      <c r="AB106" s="6">
        <f t="shared" si="5"/>
        <v>6.0329067641681902E-2</v>
      </c>
      <c r="AC106" s="6">
        <f t="shared" si="6"/>
        <v>6.0329067641681902E-2</v>
      </c>
      <c r="AD106" s="26">
        <f t="shared" si="7"/>
        <v>109.4</v>
      </c>
      <c r="AE106" s="1">
        <v>32</v>
      </c>
      <c r="AF106" s="1">
        <v>32</v>
      </c>
      <c r="AG106" s="1">
        <v>26</v>
      </c>
      <c r="AH106" s="1">
        <v>86</v>
      </c>
      <c r="AI106" s="1">
        <v>5</v>
      </c>
      <c r="AJ106" s="1">
        <v>9</v>
      </c>
      <c r="AK106" s="1">
        <v>0</v>
      </c>
      <c r="AL106" s="1">
        <v>0</v>
      </c>
      <c r="AM106" s="1">
        <f t="shared" si="8"/>
        <v>9</v>
      </c>
      <c r="AN106" s="1">
        <v>5</v>
      </c>
      <c r="AO106" s="1">
        <v>2</v>
      </c>
      <c r="AP106" s="20">
        <f t="shared" si="9"/>
        <v>69.3</v>
      </c>
      <c r="AQ106" s="1">
        <v>0</v>
      </c>
    </row>
    <row r="107" spans="1:43" ht="16" x14ac:dyDescent="0.2">
      <c r="A107" t="s">
        <v>29903</v>
      </c>
      <c r="B107" t="s">
        <v>33771</v>
      </c>
      <c r="C107" s="1" t="s">
        <v>10138</v>
      </c>
      <c r="E107" s="9" t="s">
        <v>33777</v>
      </c>
      <c r="F107" s="12" t="s">
        <v>33794</v>
      </c>
      <c r="G107" s="13" t="s">
        <v>33780</v>
      </c>
      <c r="H107" s="14" t="s">
        <v>33795</v>
      </c>
      <c r="I107" s="13" t="s">
        <v>33782</v>
      </c>
      <c r="J107" s="13">
        <v>60323</v>
      </c>
      <c r="K107" t="s">
        <v>10721</v>
      </c>
      <c r="L107" t="s">
        <v>10771</v>
      </c>
      <c r="M107" t="s">
        <v>10772</v>
      </c>
      <c r="N107" t="s">
        <v>30</v>
      </c>
      <c r="O107" t="s">
        <v>10773</v>
      </c>
      <c r="P107" t="s">
        <v>10774</v>
      </c>
      <c r="Q107" t="s">
        <v>10775</v>
      </c>
      <c r="S107" t="s">
        <v>10750</v>
      </c>
      <c r="T107" s="1" t="s">
        <v>10138</v>
      </c>
      <c r="U107" s="1">
        <v>60169</v>
      </c>
      <c r="V107" t="s">
        <v>29902</v>
      </c>
      <c r="W107" s="4">
        <v>0</v>
      </c>
      <c r="X107" s="1">
        <v>570</v>
      </c>
      <c r="Y107" s="1">
        <v>30</v>
      </c>
      <c r="Z107" s="1">
        <v>12</v>
      </c>
      <c r="AA107" s="1">
        <v>12</v>
      </c>
      <c r="AB107" s="6">
        <f t="shared" si="5"/>
        <v>2.1052631578947368E-2</v>
      </c>
      <c r="AC107" s="6">
        <f t="shared" si="6"/>
        <v>2.1052631578947368E-2</v>
      </c>
      <c r="AD107" s="26">
        <f t="shared" si="7"/>
        <v>114</v>
      </c>
      <c r="AE107" s="1">
        <v>9</v>
      </c>
      <c r="AF107" s="1">
        <v>9</v>
      </c>
      <c r="AG107" s="1">
        <v>6</v>
      </c>
      <c r="AH107" s="1">
        <v>16</v>
      </c>
      <c r="AI107" s="1">
        <v>1</v>
      </c>
      <c r="AJ107" s="1">
        <v>3</v>
      </c>
      <c r="AK107" s="1">
        <v>0</v>
      </c>
      <c r="AL107" s="1">
        <v>0</v>
      </c>
      <c r="AM107" s="1">
        <f t="shared" si="8"/>
        <v>3</v>
      </c>
      <c r="AN107" s="1">
        <v>1</v>
      </c>
      <c r="AO107" s="1">
        <v>1</v>
      </c>
      <c r="AP107" s="20">
        <f t="shared" si="9"/>
        <v>25.200000000000003</v>
      </c>
      <c r="AQ107" s="1">
        <v>0</v>
      </c>
    </row>
    <row r="108" spans="1:43" ht="16" x14ac:dyDescent="0.2">
      <c r="A108" t="s">
        <v>28747</v>
      </c>
      <c r="B108" t="s">
        <v>33771</v>
      </c>
      <c r="C108" s="1" t="s">
        <v>10138</v>
      </c>
      <c r="E108" s="9" t="s">
        <v>33777</v>
      </c>
      <c r="F108" s="12" t="s">
        <v>33794</v>
      </c>
      <c r="G108" s="13" t="s">
        <v>33780</v>
      </c>
      <c r="H108" s="14" t="s">
        <v>33795</v>
      </c>
      <c r="I108" s="13" t="s">
        <v>33782</v>
      </c>
      <c r="J108" s="13">
        <v>60323</v>
      </c>
      <c r="K108" t="s">
        <v>10721</v>
      </c>
      <c r="L108" t="s">
        <v>10776</v>
      </c>
      <c r="M108" t="s">
        <v>10777</v>
      </c>
      <c r="N108" t="s">
        <v>7066</v>
      </c>
      <c r="O108" t="s">
        <v>10778</v>
      </c>
      <c r="P108" t="s">
        <v>10779</v>
      </c>
      <c r="Q108" t="s">
        <v>10780</v>
      </c>
      <c r="S108" t="s">
        <v>10749</v>
      </c>
      <c r="T108" s="1" t="s">
        <v>10138</v>
      </c>
      <c r="U108" s="1">
        <v>60193</v>
      </c>
      <c r="V108" t="s">
        <v>28746</v>
      </c>
      <c r="W108" s="4">
        <v>0.12</v>
      </c>
      <c r="X108" s="1">
        <v>487</v>
      </c>
      <c r="Y108" s="1">
        <v>57</v>
      </c>
      <c r="Z108" s="1">
        <v>29</v>
      </c>
      <c r="AA108" s="1">
        <v>29</v>
      </c>
      <c r="AB108" s="6">
        <f t="shared" si="5"/>
        <v>5.9548254620123205E-2</v>
      </c>
      <c r="AC108" s="6">
        <f t="shared" si="6"/>
        <v>5.9548254620123205E-2</v>
      </c>
      <c r="AD108" s="26">
        <f t="shared" si="7"/>
        <v>97.4</v>
      </c>
      <c r="AE108" s="1">
        <v>28</v>
      </c>
      <c r="AF108" s="1">
        <v>28</v>
      </c>
      <c r="AG108" s="1">
        <v>19</v>
      </c>
      <c r="AH108" s="1">
        <v>53</v>
      </c>
      <c r="AI108" s="1">
        <v>4</v>
      </c>
      <c r="AJ108" s="1">
        <v>6</v>
      </c>
      <c r="AK108" s="1">
        <v>0</v>
      </c>
      <c r="AL108" s="1">
        <v>0</v>
      </c>
      <c r="AM108" s="1">
        <f t="shared" si="8"/>
        <v>6</v>
      </c>
      <c r="AN108" s="1">
        <v>6</v>
      </c>
      <c r="AO108" s="1">
        <v>3</v>
      </c>
      <c r="AP108" s="20">
        <f t="shared" si="9"/>
        <v>60.900000000000006</v>
      </c>
      <c r="AQ108" s="1">
        <v>0</v>
      </c>
    </row>
    <row r="109" spans="1:43" ht="16" x14ac:dyDescent="0.2">
      <c r="A109" t="s">
        <v>31543</v>
      </c>
      <c r="B109" t="s">
        <v>33771</v>
      </c>
      <c r="C109" s="1" t="s">
        <v>10138</v>
      </c>
      <c r="E109" s="9" t="s">
        <v>33777</v>
      </c>
      <c r="F109" s="12" t="s">
        <v>33794</v>
      </c>
      <c r="G109" s="13" t="s">
        <v>33780</v>
      </c>
      <c r="H109" s="14" t="s">
        <v>33795</v>
      </c>
      <c r="I109" s="13" t="s">
        <v>33782</v>
      </c>
      <c r="J109" s="13">
        <v>60323</v>
      </c>
      <c r="K109" t="s">
        <v>10721</v>
      </c>
      <c r="L109" t="s">
        <v>10781</v>
      </c>
      <c r="M109" t="s">
        <v>10782</v>
      </c>
      <c r="N109" t="s">
        <v>30</v>
      </c>
      <c r="O109" t="s">
        <v>10783</v>
      </c>
      <c r="P109" t="s">
        <v>10784</v>
      </c>
      <c r="Q109" t="s">
        <v>10785</v>
      </c>
      <c r="S109" t="s">
        <v>10424</v>
      </c>
      <c r="T109" s="1" t="s">
        <v>10138</v>
      </c>
      <c r="U109" s="1">
        <v>60172</v>
      </c>
      <c r="V109" t="s">
        <v>31542</v>
      </c>
      <c r="W109" s="4">
        <v>0</v>
      </c>
      <c r="X109" s="1">
        <v>611</v>
      </c>
      <c r="Y109" s="1">
        <v>54</v>
      </c>
      <c r="Z109" s="1">
        <v>38</v>
      </c>
      <c r="AA109" s="1">
        <v>38</v>
      </c>
      <c r="AB109" s="6">
        <f t="shared" si="5"/>
        <v>6.2193126022913256E-2</v>
      </c>
      <c r="AC109" s="6">
        <f t="shared" si="6"/>
        <v>6.2193126022913256E-2</v>
      </c>
      <c r="AD109" s="26">
        <f t="shared" si="7"/>
        <v>122.2</v>
      </c>
      <c r="AE109" s="1">
        <v>38</v>
      </c>
      <c r="AF109" s="1">
        <v>38</v>
      </c>
      <c r="AG109" s="1">
        <v>26</v>
      </c>
      <c r="AH109" s="1">
        <v>81</v>
      </c>
      <c r="AI109" s="1">
        <v>12</v>
      </c>
      <c r="AJ109" s="1">
        <v>24</v>
      </c>
      <c r="AK109" s="1">
        <v>0</v>
      </c>
      <c r="AL109" s="1">
        <v>0</v>
      </c>
      <c r="AM109" s="1">
        <f t="shared" si="8"/>
        <v>24</v>
      </c>
      <c r="AN109" s="1">
        <v>11</v>
      </c>
      <c r="AO109" s="1">
        <v>1</v>
      </c>
      <c r="AP109" s="20">
        <f t="shared" si="9"/>
        <v>79.8</v>
      </c>
      <c r="AQ109" s="1">
        <v>0</v>
      </c>
    </row>
    <row r="110" spans="1:43" ht="16" x14ac:dyDescent="0.2">
      <c r="A110" t="s">
        <v>30311</v>
      </c>
      <c r="B110" t="s">
        <v>33771</v>
      </c>
      <c r="C110" s="1" t="s">
        <v>10138</v>
      </c>
      <c r="E110" s="9" t="s">
        <v>33777</v>
      </c>
      <c r="F110" s="12" t="s">
        <v>33794</v>
      </c>
      <c r="G110" s="13" t="s">
        <v>33780</v>
      </c>
      <c r="H110" s="14" t="s">
        <v>33795</v>
      </c>
      <c r="I110" s="13" t="s">
        <v>33782</v>
      </c>
      <c r="J110" s="13">
        <v>60323</v>
      </c>
      <c r="K110" t="s">
        <v>10721</v>
      </c>
      <c r="L110" t="s">
        <v>10786</v>
      </c>
      <c r="M110" t="s">
        <v>10787</v>
      </c>
      <c r="N110" t="s">
        <v>7066</v>
      </c>
      <c r="O110" t="s">
        <v>10788</v>
      </c>
      <c r="P110" t="s">
        <v>10789</v>
      </c>
      <c r="Q110" t="s">
        <v>10790</v>
      </c>
      <c r="S110" t="s">
        <v>10418</v>
      </c>
      <c r="T110" s="1" t="s">
        <v>10138</v>
      </c>
      <c r="U110" s="1">
        <v>60133</v>
      </c>
      <c r="V110" t="s">
        <v>30310</v>
      </c>
      <c r="W110" s="4">
        <v>0</v>
      </c>
      <c r="X110" s="1">
        <v>484</v>
      </c>
      <c r="Y110" s="1">
        <v>67</v>
      </c>
      <c r="Z110" s="1">
        <v>46</v>
      </c>
      <c r="AA110" s="1">
        <v>46</v>
      </c>
      <c r="AB110" s="6">
        <f t="shared" si="5"/>
        <v>9.5041322314049589E-2</v>
      </c>
      <c r="AC110" s="6">
        <f t="shared" si="6"/>
        <v>9.5041322314049589E-2</v>
      </c>
      <c r="AD110" s="26">
        <f t="shared" si="7"/>
        <v>96.800000000000011</v>
      </c>
      <c r="AE110" s="1">
        <v>45</v>
      </c>
      <c r="AF110" s="1">
        <v>45</v>
      </c>
      <c r="AG110" s="1">
        <v>28</v>
      </c>
      <c r="AH110" s="1">
        <v>71</v>
      </c>
      <c r="AI110" s="1">
        <v>14</v>
      </c>
      <c r="AJ110" s="1">
        <v>52</v>
      </c>
      <c r="AK110" s="1">
        <v>0</v>
      </c>
      <c r="AL110" s="1">
        <v>0</v>
      </c>
      <c r="AM110" s="1">
        <f t="shared" si="8"/>
        <v>52</v>
      </c>
      <c r="AN110" s="1">
        <v>12</v>
      </c>
      <c r="AO110" s="1">
        <v>10</v>
      </c>
      <c r="AP110" s="20">
        <f t="shared" si="9"/>
        <v>96.600000000000009</v>
      </c>
      <c r="AQ110" s="1">
        <v>0</v>
      </c>
    </row>
    <row r="111" spans="1:43" ht="16" x14ac:dyDescent="0.2">
      <c r="A111" t="s">
        <v>27933</v>
      </c>
      <c r="B111" t="s">
        <v>33771</v>
      </c>
      <c r="C111" s="1" t="s">
        <v>10138</v>
      </c>
      <c r="E111" s="9" t="s">
        <v>33777</v>
      </c>
      <c r="F111" s="12" t="s">
        <v>33794</v>
      </c>
      <c r="G111" s="13" t="s">
        <v>33780</v>
      </c>
      <c r="H111" s="14" t="s">
        <v>33795</v>
      </c>
      <c r="I111" s="13" t="s">
        <v>33782</v>
      </c>
      <c r="J111" s="13">
        <v>60323</v>
      </c>
      <c r="K111" t="s">
        <v>10721</v>
      </c>
      <c r="L111" t="s">
        <v>10791</v>
      </c>
      <c r="M111" t="s">
        <v>10792</v>
      </c>
      <c r="N111" t="s">
        <v>30</v>
      </c>
      <c r="O111" t="s">
        <v>10793</v>
      </c>
      <c r="P111" t="s">
        <v>10794</v>
      </c>
      <c r="Q111" t="s">
        <v>10795</v>
      </c>
      <c r="S111" t="s">
        <v>10749</v>
      </c>
      <c r="T111" s="1" t="s">
        <v>10138</v>
      </c>
      <c r="U111" s="1">
        <v>60194</v>
      </c>
      <c r="V111" t="s">
        <v>27932</v>
      </c>
      <c r="W111" s="4">
        <v>0</v>
      </c>
      <c r="X111" s="1">
        <v>562</v>
      </c>
      <c r="Y111" s="1">
        <v>17</v>
      </c>
      <c r="Z111" s="1">
        <v>7</v>
      </c>
      <c r="AA111" s="1">
        <v>7</v>
      </c>
      <c r="AB111" s="6">
        <f t="shared" si="5"/>
        <v>1.2455516014234875E-2</v>
      </c>
      <c r="AC111" s="6">
        <f t="shared" si="6"/>
        <v>1.2455516014234875E-2</v>
      </c>
      <c r="AD111" s="26">
        <f t="shared" si="7"/>
        <v>112.4</v>
      </c>
      <c r="AE111" s="1">
        <v>5</v>
      </c>
      <c r="AF111" s="1">
        <v>5</v>
      </c>
      <c r="AG111" s="1">
        <v>6</v>
      </c>
      <c r="AH111" s="1">
        <v>20</v>
      </c>
      <c r="AI111" s="1">
        <v>0</v>
      </c>
      <c r="AJ111" s="1">
        <v>0</v>
      </c>
      <c r="AK111" s="1">
        <v>0</v>
      </c>
      <c r="AL111" s="1">
        <v>0</v>
      </c>
      <c r="AM111" s="1">
        <f t="shared" si="8"/>
        <v>0</v>
      </c>
      <c r="AN111" s="1">
        <v>1</v>
      </c>
      <c r="AO111" s="1">
        <v>0</v>
      </c>
      <c r="AP111" s="20">
        <f t="shared" si="9"/>
        <v>14.700000000000001</v>
      </c>
      <c r="AQ111" s="1">
        <v>0</v>
      </c>
    </row>
    <row r="112" spans="1:43" ht="16" x14ac:dyDescent="0.2">
      <c r="A112" t="s">
        <v>30755</v>
      </c>
      <c r="B112" t="s">
        <v>33771</v>
      </c>
      <c r="C112" s="1" t="s">
        <v>10138</v>
      </c>
      <c r="E112" s="9" t="s">
        <v>33777</v>
      </c>
      <c r="F112" s="12" t="s">
        <v>33794</v>
      </c>
      <c r="G112" s="13" t="s">
        <v>33780</v>
      </c>
      <c r="H112" s="14" t="s">
        <v>33795</v>
      </c>
      <c r="I112" s="13" t="s">
        <v>33782</v>
      </c>
      <c r="J112" s="13">
        <v>60323</v>
      </c>
      <c r="K112" t="s">
        <v>10721</v>
      </c>
      <c r="L112" t="s">
        <v>10796</v>
      </c>
      <c r="M112" t="s">
        <v>10797</v>
      </c>
      <c r="N112" t="s">
        <v>30</v>
      </c>
      <c r="O112" t="s">
        <v>10798</v>
      </c>
      <c r="P112" t="s">
        <v>10799</v>
      </c>
      <c r="Q112" t="s">
        <v>10800</v>
      </c>
      <c r="S112" t="s">
        <v>10749</v>
      </c>
      <c r="T112" s="1" t="s">
        <v>10138</v>
      </c>
      <c r="U112" s="1">
        <v>60194</v>
      </c>
      <c r="V112" t="s">
        <v>30754</v>
      </c>
      <c r="W112" s="4">
        <v>0</v>
      </c>
      <c r="X112" s="1">
        <v>705</v>
      </c>
      <c r="Y112" s="1">
        <v>61</v>
      </c>
      <c r="Z112" s="1">
        <v>22</v>
      </c>
      <c r="AA112" s="1">
        <v>22</v>
      </c>
      <c r="AB112" s="6">
        <f t="shared" si="5"/>
        <v>3.1205673758865248E-2</v>
      </c>
      <c r="AC112" s="6">
        <f t="shared" si="6"/>
        <v>3.1205673758865248E-2</v>
      </c>
      <c r="AD112" s="26">
        <f t="shared" si="7"/>
        <v>141</v>
      </c>
      <c r="AE112" s="1">
        <v>22</v>
      </c>
      <c r="AF112" s="1">
        <v>22</v>
      </c>
      <c r="AG112" s="1">
        <v>11</v>
      </c>
      <c r="AH112" s="1">
        <v>26</v>
      </c>
      <c r="AI112" s="1">
        <v>5</v>
      </c>
      <c r="AJ112" s="1">
        <v>10</v>
      </c>
      <c r="AK112" s="1">
        <v>0</v>
      </c>
      <c r="AL112" s="1">
        <v>0</v>
      </c>
      <c r="AM112" s="1">
        <f t="shared" si="8"/>
        <v>10</v>
      </c>
      <c r="AN112" s="1">
        <v>6</v>
      </c>
      <c r="AO112" s="1">
        <v>3</v>
      </c>
      <c r="AP112" s="20">
        <f t="shared" si="9"/>
        <v>46.2</v>
      </c>
      <c r="AQ112" s="1">
        <v>0</v>
      </c>
    </row>
    <row r="113" spans="1:43" ht="16" x14ac:dyDescent="0.2">
      <c r="A113" t="s">
        <v>27180</v>
      </c>
      <c r="B113" t="s">
        <v>33771</v>
      </c>
      <c r="C113" s="1" t="s">
        <v>10138</v>
      </c>
      <c r="E113" s="9" t="s">
        <v>33777</v>
      </c>
      <c r="F113" s="12" t="s">
        <v>33794</v>
      </c>
      <c r="G113" s="13" t="s">
        <v>33780</v>
      </c>
      <c r="H113" s="14" t="s">
        <v>33795</v>
      </c>
      <c r="I113" s="13" t="s">
        <v>33782</v>
      </c>
      <c r="J113" s="13">
        <v>60323</v>
      </c>
      <c r="K113" t="s">
        <v>10721</v>
      </c>
      <c r="L113" t="s">
        <v>10801</v>
      </c>
      <c r="M113" t="s">
        <v>10802</v>
      </c>
      <c r="N113" t="s">
        <v>10803</v>
      </c>
      <c r="O113" t="s">
        <v>10804</v>
      </c>
      <c r="P113" t="s">
        <v>10805</v>
      </c>
      <c r="Q113" t="s">
        <v>10806</v>
      </c>
      <c r="S113" t="s">
        <v>10749</v>
      </c>
      <c r="T113" s="1" t="s">
        <v>10138</v>
      </c>
      <c r="U113" s="1">
        <v>60193</v>
      </c>
      <c r="V113" t="s">
        <v>27179</v>
      </c>
      <c r="W113" s="4">
        <v>0</v>
      </c>
      <c r="X113" s="1">
        <v>715</v>
      </c>
      <c r="Y113" s="1">
        <v>37</v>
      </c>
      <c r="Z113" s="1">
        <v>22</v>
      </c>
      <c r="AA113" s="1">
        <v>22</v>
      </c>
      <c r="AB113" s="6">
        <f t="shared" si="5"/>
        <v>3.0769230769230771E-2</v>
      </c>
      <c r="AC113" s="6">
        <f t="shared" si="6"/>
        <v>3.0769230769230771E-2</v>
      </c>
      <c r="AD113" s="26">
        <f t="shared" si="7"/>
        <v>143</v>
      </c>
      <c r="AE113" s="1">
        <v>21</v>
      </c>
      <c r="AF113" s="1">
        <v>21</v>
      </c>
      <c r="AG113" s="1">
        <v>18</v>
      </c>
      <c r="AH113" s="1">
        <v>64</v>
      </c>
      <c r="AI113" s="1">
        <v>3</v>
      </c>
      <c r="AJ113" s="1">
        <v>5</v>
      </c>
      <c r="AK113" s="1">
        <v>0</v>
      </c>
      <c r="AL113" s="1">
        <v>0</v>
      </c>
      <c r="AM113" s="1">
        <f t="shared" si="8"/>
        <v>5</v>
      </c>
      <c r="AN113" s="1">
        <v>4</v>
      </c>
      <c r="AO113" s="1">
        <v>2</v>
      </c>
      <c r="AP113" s="20">
        <f t="shared" si="9"/>
        <v>46.2</v>
      </c>
      <c r="AQ113" s="1">
        <v>0</v>
      </c>
    </row>
    <row r="114" spans="1:43" ht="16" x14ac:dyDescent="0.2">
      <c r="A114" t="s">
        <v>30349</v>
      </c>
      <c r="B114" t="s">
        <v>33771</v>
      </c>
      <c r="C114" s="1" t="s">
        <v>10138</v>
      </c>
      <c r="E114" s="9" t="s">
        <v>33777</v>
      </c>
      <c r="F114" s="12" t="s">
        <v>33794</v>
      </c>
      <c r="G114" s="13" t="s">
        <v>33780</v>
      </c>
      <c r="H114" s="14" t="s">
        <v>33795</v>
      </c>
      <c r="I114" s="13" t="s">
        <v>33782</v>
      </c>
      <c r="J114" s="13">
        <v>60323</v>
      </c>
      <c r="K114" t="s">
        <v>10721</v>
      </c>
      <c r="L114" t="s">
        <v>10807</v>
      </c>
      <c r="M114" t="s">
        <v>10808</v>
      </c>
      <c r="N114" t="s">
        <v>7066</v>
      </c>
      <c r="O114" t="s">
        <v>10809</v>
      </c>
      <c r="P114" t="s">
        <v>10810</v>
      </c>
      <c r="Q114" t="s">
        <v>10811</v>
      </c>
      <c r="S114" t="s">
        <v>10750</v>
      </c>
      <c r="T114" s="1" t="s">
        <v>10138</v>
      </c>
      <c r="U114" s="1">
        <v>60169</v>
      </c>
      <c r="V114" t="s">
        <v>30348</v>
      </c>
      <c r="W114" s="4">
        <v>0.12</v>
      </c>
      <c r="X114" s="1">
        <v>460</v>
      </c>
      <c r="Y114" s="1">
        <v>102</v>
      </c>
      <c r="Z114" s="1">
        <v>64</v>
      </c>
      <c r="AA114" s="1">
        <v>64</v>
      </c>
      <c r="AB114" s="6">
        <f t="shared" si="5"/>
        <v>0.1391304347826087</v>
      </c>
      <c r="AC114" s="6">
        <f t="shared" si="6"/>
        <v>0.1391304347826087</v>
      </c>
      <c r="AD114" s="26">
        <f t="shared" si="7"/>
        <v>92</v>
      </c>
      <c r="AE114" s="1">
        <v>63</v>
      </c>
      <c r="AF114" s="1">
        <v>63</v>
      </c>
      <c r="AG114" s="1">
        <v>37</v>
      </c>
      <c r="AH114" s="1">
        <v>107</v>
      </c>
      <c r="AI114" s="1">
        <v>25</v>
      </c>
      <c r="AJ114" s="1">
        <v>58</v>
      </c>
      <c r="AK114" s="1">
        <v>0</v>
      </c>
      <c r="AL114" s="1">
        <v>0</v>
      </c>
      <c r="AM114" s="1">
        <f t="shared" si="8"/>
        <v>58</v>
      </c>
      <c r="AN114" s="1">
        <v>17</v>
      </c>
      <c r="AO114" s="1">
        <v>12</v>
      </c>
      <c r="AP114" s="20">
        <f t="shared" si="9"/>
        <v>134.4</v>
      </c>
      <c r="AQ114" s="1">
        <v>0</v>
      </c>
    </row>
    <row r="115" spans="1:43" ht="16" x14ac:dyDescent="0.2">
      <c r="A115" t="s">
        <v>30717</v>
      </c>
      <c r="B115" t="s">
        <v>33771</v>
      </c>
      <c r="C115" s="1" t="s">
        <v>10138</v>
      </c>
      <c r="E115" s="9" t="s">
        <v>33777</v>
      </c>
      <c r="F115" s="12" t="s">
        <v>33794</v>
      </c>
      <c r="G115" s="13" t="s">
        <v>33780</v>
      </c>
      <c r="H115" s="14" t="s">
        <v>33795</v>
      </c>
      <c r="I115" s="13" t="s">
        <v>33782</v>
      </c>
      <c r="J115" s="13">
        <v>60323</v>
      </c>
      <c r="K115" t="s">
        <v>10721</v>
      </c>
      <c r="L115" t="s">
        <v>10812</v>
      </c>
      <c r="M115" t="s">
        <v>10813</v>
      </c>
      <c r="N115" t="s">
        <v>30</v>
      </c>
      <c r="O115" t="s">
        <v>10814</v>
      </c>
      <c r="P115" t="s">
        <v>10815</v>
      </c>
      <c r="Q115" t="s">
        <v>10816</v>
      </c>
      <c r="S115" t="s">
        <v>10750</v>
      </c>
      <c r="T115" s="1" t="s">
        <v>10138</v>
      </c>
      <c r="U115" s="1">
        <v>60194</v>
      </c>
      <c r="V115" t="s">
        <v>30716</v>
      </c>
      <c r="W115" s="4">
        <v>0</v>
      </c>
      <c r="X115" s="1">
        <v>609</v>
      </c>
      <c r="Y115" s="1">
        <v>67</v>
      </c>
      <c r="Z115" s="1">
        <v>36</v>
      </c>
      <c r="AA115" s="1">
        <v>36</v>
      </c>
      <c r="AB115" s="6">
        <f t="shared" si="5"/>
        <v>5.9113300492610835E-2</v>
      </c>
      <c r="AC115" s="6">
        <f t="shared" si="6"/>
        <v>5.9113300492610835E-2</v>
      </c>
      <c r="AD115" s="26">
        <f t="shared" si="7"/>
        <v>121.80000000000001</v>
      </c>
      <c r="AE115" s="1">
        <v>32</v>
      </c>
      <c r="AF115" s="1">
        <v>32</v>
      </c>
      <c r="AG115" s="1">
        <v>28</v>
      </c>
      <c r="AH115" s="1">
        <v>80</v>
      </c>
      <c r="AI115" s="1">
        <v>6</v>
      </c>
      <c r="AJ115" s="1">
        <v>20</v>
      </c>
      <c r="AK115" s="1">
        <v>0</v>
      </c>
      <c r="AL115" s="1">
        <v>0</v>
      </c>
      <c r="AM115" s="1">
        <f t="shared" si="8"/>
        <v>20</v>
      </c>
      <c r="AN115" s="1">
        <v>7</v>
      </c>
      <c r="AO115" s="1">
        <v>4</v>
      </c>
      <c r="AP115" s="20">
        <f t="shared" si="9"/>
        <v>75.600000000000009</v>
      </c>
      <c r="AQ115" s="1">
        <v>0</v>
      </c>
    </row>
    <row r="116" spans="1:43" ht="16" x14ac:dyDescent="0.2">
      <c r="A116" t="s">
        <v>32400</v>
      </c>
      <c r="B116" t="s">
        <v>33771</v>
      </c>
      <c r="C116" s="1" t="s">
        <v>10138</v>
      </c>
      <c r="E116" s="9" t="s">
        <v>33777</v>
      </c>
      <c r="F116" s="12" t="s">
        <v>33794</v>
      </c>
      <c r="G116" s="13" t="s">
        <v>33780</v>
      </c>
      <c r="H116" s="14" t="s">
        <v>33795</v>
      </c>
      <c r="I116" s="13" t="s">
        <v>33782</v>
      </c>
      <c r="J116" s="13">
        <v>60323</v>
      </c>
      <c r="K116" t="s">
        <v>10721</v>
      </c>
      <c r="L116" t="s">
        <v>10817</v>
      </c>
      <c r="M116" t="s">
        <v>10818</v>
      </c>
      <c r="N116" t="s">
        <v>30</v>
      </c>
      <c r="O116" t="s">
        <v>10819</v>
      </c>
      <c r="P116" t="s">
        <v>10820</v>
      </c>
      <c r="Q116" t="s">
        <v>10821</v>
      </c>
      <c r="S116" t="s">
        <v>10750</v>
      </c>
      <c r="T116" s="1" t="s">
        <v>10138</v>
      </c>
      <c r="U116" s="1">
        <v>60169</v>
      </c>
      <c r="V116" t="s">
        <v>32399</v>
      </c>
      <c r="W116" s="4">
        <v>0</v>
      </c>
      <c r="X116" s="1">
        <v>400</v>
      </c>
      <c r="Y116" s="1">
        <v>6</v>
      </c>
      <c r="Z116" s="1">
        <v>6</v>
      </c>
      <c r="AA116" s="1">
        <v>6</v>
      </c>
      <c r="AB116" s="6">
        <f t="shared" si="5"/>
        <v>1.4999999999999999E-2</v>
      </c>
      <c r="AC116" s="6">
        <f t="shared" si="6"/>
        <v>1.4999999999999999E-2</v>
      </c>
      <c r="AD116" s="26">
        <f t="shared" si="7"/>
        <v>80</v>
      </c>
      <c r="AE116" s="1">
        <v>6</v>
      </c>
      <c r="AF116" s="1">
        <v>6</v>
      </c>
      <c r="AG116" s="1">
        <v>4</v>
      </c>
      <c r="AH116" s="1">
        <v>8</v>
      </c>
      <c r="AI116" s="1">
        <v>1</v>
      </c>
      <c r="AJ116" s="1">
        <v>6</v>
      </c>
      <c r="AK116" s="1">
        <v>0</v>
      </c>
      <c r="AL116" s="1">
        <v>0</v>
      </c>
      <c r="AM116" s="1">
        <f t="shared" si="8"/>
        <v>6</v>
      </c>
      <c r="AN116" s="1">
        <v>1</v>
      </c>
      <c r="AO116" s="1">
        <v>1</v>
      </c>
      <c r="AP116" s="20">
        <f t="shared" si="9"/>
        <v>12.600000000000001</v>
      </c>
      <c r="AQ116" s="1">
        <v>0</v>
      </c>
    </row>
    <row r="117" spans="1:43" ht="16" x14ac:dyDescent="0.2">
      <c r="A117" t="s">
        <v>27921</v>
      </c>
      <c r="B117" t="s">
        <v>33771</v>
      </c>
      <c r="C117" s="1" t="s">
        <v>10138</v>
      </c>
      <c r="E117" s="9" t="s">
        <v>33777</v>
      </c>
      <c r="F117" s="12" t="s">
        <v>33794</v>
      </c>
      <c r="G117" s="13" t="s">
        <v>33780</v>
      </c>
      <c r="H117" s="14" t="s">
        <v>33795</v>
      </c>
      <c r="I117" s="13" t="s">
        <v>33782</v>
      </c>
      <c r="J117" s="13">
        <v>60323</v>
      </c>
      <c r="K117" t="s">
        <v>10721</v>
      </c>
      <c r="L117" t="s">
        <v>10822</v>
      </c>
      <c r="M117" t="s">
        <v>10823</v>
      </c>
      <c r="N117" t="s">
        <v>7066</v>
      </c>
      <c r="O117" t="s">
        <v>10824</v>
      </c>
      <c r="P117" t="s">
        <v>10825</v>
      </c>
      <c r="Q117" t="s">
        <v>10826</v>
      </c>
      <c r="S117" t="s">
        <v>10727</v>
      </c>
      <c r="T117" s="1" t="s">
        <v>10138</v>
      </c>
      <c r="U117" s="1">
        <v>60007</v>
      </c>
      <c r="V117" t="s">
        <v>27920</v>
      </c>
      <c r="W117" s="4">
        <v>0</v>
      </c>
      <c r="X117" s="1">
        <v>670</v>
      </c>
      <c r="Y117" s="1">
        <v>60</v>
      </c>
      <c r="Z117" s="1">
        <v>33</v>
      </c>
      <c r="AA117" s="1">
        <v>33</v>
      </c>
      <c r="AB117" s="6">
        <f t="shared" si="5"/>
        <v>4.9253731343283584E-2</v>
      </c>
      <c r="AC117" s="6">
        <f t="shared" si="6"/>
        <v>4.9253731343283584E-2</v>
      </c>
      <c r="AD117" s="26">
        <f t="shared" si="7"/>
        <v>134</v>
      </c>
      <c r="AE117" s="1">
        <v>30</v>
      </c>
      <c r="AF117" s="1">
        <v>30</v>
      </c>
      <c r="AG117" s="1">
        <v>25</v>
      </c>
      <c r="AH117" s="1">
        <v>82</v>
      </c>
      <c r="AI117" s="1">
        <v>11</v>
      </c>
      <c r="AJ117" s="1">
        <v>42</v>
      </c>
      <c r="AK117" s="1">
        <v>0</v>
      </c>
      <c r="AL117" s="1">
        <v>0</v>
      </c>
      <c r="AM117" s="1">
        <f t="shared" si="8"/>
        <v>42</v>
      </c>
      <c r="AN117" s="1">
        <v>6</v>
      </c>
      <c r="AO117" s="1">
        <v>9</v>
      </c>
      <c r="AP117" s="20">
        <f t="shared" si="9"/>
        <v>69.3</v>
      </c>
      <c r="AQ117" s="1">
        <v>0</v>
      </c>
    </row>
    <row r="118" spans="1:43" ht="16" x14ac:dyDescent="0.2">
      <c r="A118" t="s">
        <v>29134</v>
      </c>
      <c r="B118" t="s">
        <v>33771</v>
      </c>
      <c r="C118" s="1" t="s">
        <v>10138</v>
      </c>
      <c r="E118" s="9" t="s">
        <v>33777</v>
      </c>
      <c r="F118" s="12" t="s">
        <v>33794</v>
      </c>
      <c r="G118" s="13" t="s">
        <v>33780</v>
      </c>
      <c r="H118" s="14" t="s">
        <v>33795</v>
      </c>
      <c r="I118" s="13" t="s">
        <v>33782</v>
      </c>
      <c r="J118" s="13">
        <v>60323</v>
      </c>
      <c r="K118" t="s">
        <v>10721</v>
      </c>
      <c r="L118" t="s">
        <v>10827</v>
      </c>
      <c r="M118" t="s">
        <v>10828</v>
      </c>
      <c r="N118" t="s">
        <v>30</v>
      </c>
      <c r="O118" t="s">
        <v>10829</v>
      </c>
      <c r="P118" t="s">
        <v>10830</v>
      </c>
      <c r="Q118" t="s">
        <v>10831</v>
      </c>
      <c r="S118" t="s">
        <v>10749</v>
      </c>
      <c r="T118" s="1" t="s">
        <v>10138</v>
      </c>
      <c r="U118" s="1">
        <v>60193</v>
      </c>
      <c r="V118" t="s">
        <v>29133</v>
      </c>
      <c r="W118" s="4">
        <v>0</v>
      </c>
      <c r="X118" s="1">
        <v>787</v>
      </c>
      <c r="Y118" s="1">
        <v>44</v>
      </c>
      <c r="Z118" s="1">
        <v>18</v>
      </c>
      <c r="AA118" s="1">
        <v>18</v>
      </c>
      <c r="AB118" s="6">
        <f t="shared" si="5"/>
        <v>2.2871664548919948E-2</v>
      </c>
      <c r="AC118" s="6">
        <f t="shared" si="6"/>
        <v>2.2871664548919948E-2</v>
      </c>
      <c r="AD118" s="26">
        <f t="shared" si="7"/>
        <v>157.4</v>
      </c>
      <c r="AE118" s="1">
        <v>17</v>
      </c>
      <c r="AF118" s="1">
        <v>17</v>
      </c>
      <c r="AG118" s="1">
        <v>13</v>
      </c>
      <c r="AH118" s="1">
        <v>40</v>
      </c>
      <c r="AI118" s="1">
        <v>12</v>
      </c>
      <c r="AJ118" s="1">
        <v>24</v>
      </c>
      <c r="AK118" s="1">
        <v>0</v>
      </c>
      <c r="AL118" s="1">
        <v>0</v>
      </c>
      <c r="AM118" s="1">
        <f t="shared" si="8"/>
        <v>24</v>
      </c>
      <c r="AN118" s="1">
        <v>8</v>
      </c>
      <c r="AO118" s="1">
        <v>4</v>
      </c>
      <c r="AP118" s="20">
        <f t="shared" si="9"/>
        <v>37.800000000000004</v>
      </c>
      <c r="AQ118" s="1">
        <v>0</v>
      </c>
    </row>
    <row r="119" spans="1:43" ht="16" x14ac:dyDescent="0.2">
      <c r="A119" t="s">
        <v>30711</v>
      </c>
      <c r="B119" t="s">
        <v>33771</v>
      </c>
      <c r="C119" s="1" t="s">
        <v>10138</v>
      </c>
      <c r="E119" s="9" t="s">
        <v>33777</v>
      </c>
      <c r="F119" s="12" t="s">
        <v>33794</v>
      </c>
      <c r="G119" s="13" t="s">
        <v>33780</v>
      </c>
      <c r="H119" s="14" t="s">
        <v>33795</v>
      </c>
      <c r="I119" s="13" t="s">
        <v>33782</v>
      </c>
      <c r="J119" s="13">
        <v>60323</v>
      </c>
      <c r="K119" t="s">
        <v>10721</v>
      </c>
      <c r="L119" t="s">
        <v>10832</v>
      </c>
      <c r="M119" t="s">
        <v>10833</v>
      </c>
      <c r="N119" t="s">
        <v>7066</v>
      </c>
      <c r="O119" t="s">
        <v>10834</v>
      </c>
      <c r="P119" t="s">
        <v>10835</v>
      </c>
      <c r="Q119" t="s">
        <v>10836</v>
      </c>
      <c r="S119" t="s">
        <v>10749</v>
      </c>
      <c r="T119" s="1" t="s">
        <v>10138</v>
      </c>
      <c r="U119" s="1">
        <v>60193</v>
      </c>
      <c r="V119" t="s">
        <v>30710</v>
      </c>
      <c r="W119" s="4">
        <v>0.12</v>
      </c>
      <c r="X119" s="1">
        <v>440</v>
      </c>
      <c r="Y119" s="1">
        <v>26</v>
      </c>
      <c r="Z119" s="1">
        <v>17</v>
      </c>
      <c r="AA119" s="1">
        <v>17</v>
      </c>
      <c r="AB119" s="6">
        <f t="shared" si="5"/>
        <v>3.8636363636363635E-2</v>
      </c>
      <c r="AC119" s="6">
        <f t="shared" si="6"/>
        <v>3.8636363636363635E-2</v>
      </c>
      <c r="AD119" s="26">
        <f t="shared" si="7"/>
        <v>88</v>
      </c>
      <c r="AE119" s="1">
        <v>17</v>
      </c>
      <c r="AF119" s="1">
        <v>17</v>
      </c>
      <c r="AG119" s="1">
        <v>13</v>
      </c>
      <c r="AH119" s="1">
        <v>40</v>
      </c>
      <c r="AI119" s="1">
        <v>3</v>
      </c>
      <c r="AJ119" s="1">
        <v>12</v>
      </c>
      <c r="AK119" s="1">
        <v>0</v>
      </c>
      <c r="AL119" s="1">
        <v>0</v>
      </c>
      <c r="AM119" s="1">
        <f t="shared" si="8"/>
        <v>12</v>
      </c>
      <c r="AN119" s="1">
        <v>2</v>
      </c>
      <c r="AO119" s="1">
        <v>1</v>
      </c>
      <c r="AP119" s="20">
        <f t="shared" si="9"/>
        <v>35.700000000000003</v>
      </c>
      <c r="AQ119" s="1">
        <v>0</v>
      </c>
    </row>
    <row r="120" spans="1:43" ht="16" x14ac:dyDescent="0.2">
      <c r="A120" t="s">
        <v>28348</v>
      </c>
      <c r="B120" t="s">
        <v>33771</v>
      </c>
      <c r="C120" s="1" t="s">
        <v>10138</v>
      </c>
      <c r="E120" s="9" t="s">
        <v>33777</v>
      </c>
      <c r="F120" s="12" t="s">
        <v>33794</v>
      </c>
      <c r="G120" s="13" t="s">
        <v>33780</v>
      </c>
      <c r="H120" s="14" t="s">
        <v>33795</v>
      </c>
      <c r="I120" s="13" t="s">
        <v>33782</v>
      </c>
      <c r="J120" s="13">
        <v>60323</v>
      </c>
      <c r="K120" t="s">
        <v>10721</v>
      </c>
      <c r="L120" t="s">
        <v>10837</v>
      </c>
      <c r="M120" t="s">
        <v>10838</v>
      </c>
      <c r="N120" t="s">
        <v>44</v>
      </c>
      <c r="O120" t="s">
        <v>10839</v>
      </c>
      <c r="P120" t="s">
        <v>10840</v>
      </c>
      <c r="Q120" t="s">
        <v>10841</v>
      </c>
      <c r="S120" t="s">
        <v>10750</v>
      </c>
      <c r="T120" s="1" t="s">
        <v>10138</v>
      </c>
      <c r="U120" s="1">
        <v>60169</v>
      </c>
      <c r="V120" t="s">
        <v>28347</v>
      </c>
      <c r="W120" s="4">
        <v>0</v>
      </c>
      <c r="X120" s="1">
        <v>593</v>
      </c>
      <c r="Y120" s="1">
        <v>50</v>
      </c>
      <c r="Z120" s="1">
        <v>37</v>
      </c>
      <c r="AA120" s="1">
        <v>37</v>
      </c>
      <c r="AB120" s="6">
        <f t="shared" si="5"/>
        <v>6.2394603709949412E-2</v>
      </c>
      <c r="AC120" s="6">
        <f t="shared" si="6"/>
        <v>6.2394603709949412E-2</v>
      </c>
      <c r="AD120" s="26">
        <f t="shared" si="7"/>
        <v>118.60000000000001</v>
      </c>
      <c r="AE120" s="1">
        <v>35</v>
      </c>
      <c r="AF120" s="1">
        <v>35</v>
      </c>
      <c r="AG120" s="1">
        <v>13</v>
      </c>
      <c r="AH120" s="1">
        <v>41</v>
      </c>
      <c r="AI120" s="1">
        <v>8</v>
      </c>
      <c r="AJ120" s="1">
        <v>13</v>
      </c>
      <c r="AK120" s="1">
        <v>0</v>
      </c>
      <c r="AL120" s="1">
        <v>0</v>
      </c>
      <c r="AM120" s="1">
        <f t="shared" si="8"/>
        <v>13</v>
      </c>
      <c r="AN120" s="1">
        <v>8</v>
      </c>
      <c r="AO120" s="1">
        <v>2</v>
      </c>
      <c r="AP120" s="20">
        <f t="shared" si="9"/>
        <v>77.7</v>
      </c>
      <c r="AQ120" s="1">
        <v>0</v>
      </c>
    </row>
    <row r="121" spans="1:43" ht="16" x14ac:dyDescent="0.2">
      <c r="A121" t="s">
        <v>27552</v>
      </c>
      <c r="B121" t="s">
        <v>33771</v>
      </c>
      <c r="C121" s="1" t="s">
        <v>10138</v>
      </c>
      <c r="E121" s="9" t="s">
        <v>33777</v>
      </c>
      <c r="F121" s="12" t="s">
        <v>33794</v>
      </c>
      <c r="G121" s="13" t="s">
        <v>33780</v>
      </c>
      <c r="H121" s="14" t="s">
        <v>33795</v>
      </c>
      <c r="I121" s="13" t="s">
        <v>33782</v>
      </c>
      <c r="J121" s="13">
        <v>60323</v>
      </c>
      <c r="K121" t="s">
        <v>10721</v>
      </c>
      <c r="L121" t="s">
        <v>10842</v>
      </c>
      <c r="M121" t="s">
        <v>10843</v>
      </c>
      <c r="N121" t="s">
        <v>30</v>
      </c>
      <c r="O121" t="s">
        <v>10844</v>
      </c>
      <c r="P121" t="s">
        <v>10845</v>
      </c>
      <c r="Q121" t="s">
        <v>10846</v>
      </c>
      <c r="S121" t="s">
        <v>10749</v>
      </c>
      <c r="T121" s="1" t="s">
        <v>10138</v>
      </c>
      <c r="U121" s="1">
        <v>60193</v>
      </c>
      <c r="V121" t="s">
        <v>27551</v>
      </c>
      <c r="W121" s="4">
        <v>7.0000000000000007E-2</v>
      </c>
      <c r="X121" s="1">
        <v>680</v>
      </c>
      <c r="Y121" s="1">
        <v>30</v>
      </c>
      <c r="Z121" s="1">
        <v>15</v>
      </c>
      <c r="AA121" s="1">
        <v>15</v>
      </c>
      <c r="AB121" s="6">
        <f t="shared" si="5"/>
        <v>2.2058823529411766E-2</v>
      </c>
      <c r="AC121" s="6">
        <f t="shared" si="6"/>
        <v>2.2058823529411766E-2</v>
      </c>
      <c r="AD121" s="26">
        <f t="shared" si="7"/>
        <v>136</v>
      </c>
      <c r="AE121" s="1">
        <v>15</v>
      </c>
      <c r="AF121" s="1">
        <v>15</v>
      </c>
      <c r="AG121" s="1">
        <v>15</v>
      </c>
      <c r="AH121" s="1">
        <v>79</v>
      </c>
      <c r="AI121" s="1">
        <v>1</v>
      </c>
      <c r="AJ121" s="1">
        <v>2</v>
      </c>
      <c r="AK121" s="1">
        <v>0</v>
      </c>
      <c r="AL121" s="1">
        <v>0</v>
      </c>
      <c r="AM121" s="1">
        <f t="shared" si="8"/>
        <v>2</v>
      </c>
      <c r="AN121" s="1">
        <v>1</v>
      </c>
      <c r="AO121" s="1">
        <v>0</v>
      </c>
      <c r="AP121" s="20">
        <f t="shared" si="9"/>
        <v>31.5</v>
      </c>
      <c r="AQ121" s="1">
        <v>0</v>
      </c>
    </row>
    <row r="122" spans="1:43" ht="16" x14ac:dyDescent="0.2">
      <c r="A122" t="s">
        <v>28388</v>
      </c>
      <c r="B122" t="s">
        <v>33771</v>
      </c>
      <c r="C122" s="1" t="s">
        <v>10138</v>
      </c>
      <c r="E122" s="9" t="s">
        <v>33777</v>
      </c>
      <c r="F122" s="12" t="s">
        <v>33794</v>
      </c>
      <c r="G122" s="13" t="s">
        <v>33780</v>
      </c>
      <c r="H122" s="14" t="s">
        <v>33795</v>
      </c>
      <c r="I122" s="13" t="s">
        <v>33782</v>
      </c>
      <c r="J122" s="13">
        <v>60323</v>
      </c>
      <c r="K122" t="s">
        <v>10721</v>
      </c>
      <c r="L122" t="s">
        <v>10847</v>
      </c>
      <c r="M122" t="s">
        <v>10848</v>
      </c>
      <c r="N122" t="s">
        <v>30</v>
      </c>
      <c r="O122" t="s">
        <v>10849</v>
      </c>
      <c r="P122" t="s">
        <v>10850</v>
      </c>
      <c r="Q122" t="s">
        <v>10851</v>
      </c>
      <c r="S122" t="s">
        <v>10749</v>
      </c>
      <c r="T122" s="1" t="s">
        <v>10138</v>
      </c>
      <c r="U122" s="1">
        <v>60194</v>
      </c>
      <c r="V122" t="s">
        <v>28387</v>
      </c>
      <c r="X122" s="1">
        <v>800</v>
      </c>
      <c r="Y122" s="1">
        <v>106</v>
      </c>
      <c r="Z122" s="1">
        <v>74</v>
      </c>
      <c r="AA122" s="1">
        <v>74</v>
      </c>
      <c r="AB122" s="6">
        <f t="shared" si="5"/>
        <v>9.2499999999999999E-2</v>
      </c>
      <c r="AC122" s="6">
        <f t="shared" si="6"/>
        <v>9.2499999999999999E-2</v>
      </c>
      <c r="AD122" s="26">
        <f t="shared" si="7"/>
        <v>160</v>
      </c>
      <c r="AE122" s="1">
        <v>62</v>
      </c>
      <c r="AF122" s="1">
        <v>62</v>
      </c>
      <c r="AG122" s="1">
        <v>0</v>
      </c>
      <c r="AH122" s="1">
        <v>0</v>
      </c>
      <c r="AI122" s="1">
        <v>7</v>
      </c>
      <c r="AJ122" s="1">
        <v>23</v>
      </c>
      <c r="AK122" s="1">
        <v>0</v>
      </c>
      <c r="AL122" s="1">
        <v>0</v>
      </c>
      <c r="AM122" s="1">
        <f t="shared" si="8"/>
        <v>23</v>
      </c>
      <c r="AN122" s="1">
        <v>9</v>
      </c>
      <c r="AO122" s="1">
        <v>5</v>
      </c>
      <c r="AP122" s="20">
        <f t="shared" si="9"/>
        <v>155.4</v>
      </c>
      <c r="AQ122" s="1">
        <v>1</v>
      </c>
    </row>
    <row r="123" spans="1:43" ht="16" x14ac:dyDescent="0.2">
      <c r="A123" t="s">
        <v>29607</v>
      </c>
      <c r="B123" t="s">
        <v>33771</v>
      </c>
      <c r="C123" s="1" t="s">
        <v>10138</v>
      </c>
      <c r="E123" s="9" t="s">
        <v>33777</v>
      </c>
      <c r="F123" s="12" t="s">
        <v>33794</v>
      </c>
      <c r="G123" s="13" t="s">
        <v>33780</v>
      </c>
      <c r="H123" s="14" t="s">
        <v>33795</v>
      </c>
      <c r="I123" s="13" t="s">
        <v>33782</v>
      </c>
      <c r="J123" s="13">
        <v>60323</v>
      </c>
      <c r="K123" t="s">
        <v>10721</v>
      </c>
      <c r="L123" t="s">
        <v>10852</v>
      </c>
      <c r="M123" t="s">
        <v>10853</v>
      </c>
      <c r="N123" t="s">
        <v>30</v>
      </c>
      <c r="O123" t="s">
        <v>10854</v>
      </c>
      <c r="P123" t="s">
        <v>10855</v>
      </c>
      <c r="Q123" t="s">
        <v>10856</v>
      </c>
      <c r="S123" t="s">
        <v>10749</v>
      </c>
      <c r="T123" s="1" t="s">
        <v>10138</v>
      </c>
      <c r="U123" s="1">
        <v>60193</v>
      </c>
      <c r="V123" t="s">
        <v>29606</v>
      </c>
      <c r="W123" s="4">
        <v>0.1</v>
      </c>
      <c r="X123" s="1">
        <v>485</v>
      </c>
      <c r="Y123" s="1">
        <v>7</v>
      </c>
      <c r="Z123" s="1">
        <v>2</v>
      </c>
      <c r="AA123" s="1">
        <v>2</v>
      </c>
      <c r="AB123" s="6">
        <f t="shared" si="5"/>
        <v>4.1237113402061857E-3</v>
      </c>
      <c r="AC123" s="6">
        <f t="shared" si="6"/>
        <v>4.1237113402061857E-3</v>
      </c>
      <c r="AD123" s="26">
        <f t="shared" si="7"/>
        <v>97</v>
      </c>
      <c r="AE123" s="1">
        <v>2</v>
      </c>
      <c r="AF123" s="1">
        <v>2</v>
      </c>
      <c r="AG123" s="1">
        <v>1</v>
      </c>
      <c r="AH123" s="1">
        <v>4</v>
      </c>
      <c r="AI123" s="1">
        <v>1</v>
      </c>
      <c r="AJ123" s="1">
        <v>1</v>
      </c>
      <c r="AK123" s="1">
        <v>0</v>
      </c>
      <c r="AL123" s="1">
        <v>0</v>
      </c>
      <c r="AM123" s="1">
        <f t="shared" si="8"/>
        <v>1</v>
      </c>
      <c r="AN123" s="1">
        <v>0</v>
      </c>
      <c r="AO123" s="1">
        <v>1</v>
      </c>
      <c r="AP123" s="20">
        <f t="shared" si="9"/>
        <v>4.2</v>
      </c>
      <c r="AQ123" s="1">
        <v>0</v>
      </c>
    </row>
    <row r="124" spans="1:43" ht="16" x14ac:dyDescent="0.2">
      <c r="A124" t="s">
        <v>28749</v>
      </c>
      <c r="B124" t="s">
        <v>33771</v>
      </c>
      <c r="C124" s="1" t="s">
        <v>10138</v>
      </c>
      <c r="E124" s="9" t="s">
        <v>33777</v>
      </c>
      <c r="F124" s="12" t="s">
        <v>33794</v>
      </c>
      <c r="G124" s="13" t="s">
        <v>33780</v>
      </c>
      <c r="H124" s="14" t="s">
        <v>33795</v>
      </c>
      <c r="I124" s="13" t="s">
        <v>33782</v>
      </c>
      <c r="J124" s="13">
        <v>60323</v>
      </c>
      <c r="K124" t="s">
        <v>10721</v>
      </c>
      <c r="L124" t="s">
        <v>10857</v>
      </c>
      <c r="M124" t="s">
        <v>10858</v>
      </c>
      <c r="N124" t="s">
        <v>30</v>
      </c>
      <c r="O124" t="s">
        <v>10859</v>
      </c>
      <c r="P124" t="s">
        <v>10860</v>
      </c>
      <c r="Q124" t="s">
        <v>10861</v>
      </c>
      <c r="S124" t="s">
        <v>10749</v>
      </c>
      <c r="T124" s="1" t="s">
        <v>10138</v>
      </c>
      <c r="U124" s="1">
        <v>60195</v>
      </c>
      <c r="V124" t="s">
        <v>28748</v>
      </c>
      <c r="W124" s="4">
        <v>0.12</v>
      </c>
      <c r="X124" s="1">
        <v>700</v>
      </c>
      <c r="Y124" s="1">
        <v>56</v>
      </c>
      <c r="Z124" s="1">
        <v>35</v>
      </c>
      <c r="AA124" s="1">
        <v>35</v>
      </c>
      <c r="AB124" s="6">
        <f t="shared" si="5"/>
        <v>0.05</v>
      </c>
      <c r="AC124" s="6">
        <f t="shared" si="6"/>
        <v>0.05</v>
      </c>
      <c r="AD124" s="26">
        <f t="shared" si="7"/>
        <v>140</v>
      </c>
      <c r="AE124" s="1">
        <v>30</v>
      </c>
      <c r="AF124" s="1">
        <v>30</v>
      </c>
      <c r="AG124" s="1">
        <v>27</v>
      </c>
      <c r="AH124" s="1">
        <v>92</v>
      </c>
      <c r="AI124" s="1">
        <v>6</v>
      </c>
      <c r="AJ124" s="1">
        <v>18</v>
      </c>
      <c r="AK124" s="1">
        <v>0</v>
      </c>
      <c r="AL124" s="1">
        <v>0</v>
      </c>
      <c r="AM124" s="1">
        <f t="shared" si="8"/>
        <v>18</v>
      </c>
      <c r="AN124" s="1">
        <v>10</v>
      </c>
      <c r="AO124" s="1">
        <v>7</v>
      </c>
      <c r="AP124" s="20">
        <f t="shared" si="9"/>
        <v>73.5</v>
      </c>
      <c r="AQ124" s="1">
        <v>0</v>
      </c>
    </row>
    <row r="125" spans="1:43" ht="16" x14ac:dyDescent="0.2">
      <c r="A125" t="s">
        <v>31322</v>
      </c>
      <c r="B125" t="s">
        <v>33771</v>
      </c>
      <c r="C125" s="1" t="s">
        <v>10138</v>
      </c>
      <c r="E125" s="9" t="s">
        <v>33777</v>
      </c>
      <c r="F125" s="12" t="s">
        <v>33794</v>
      </c>
      <c r="G125" s="13" t="s">
        <v>33780</v>
      </c>
      <c r="H125" s="14" t="s">
        <v>33795</v>
      </c>
      <c r="I125" s="13" t="s">
        <v>33782</v>
      </c>
      <c r="J125" s="13">
        <v>60323</v>
      </c>
      <c r="K125" t="s">
        <v>10862</v>
      </c>
      <c r="L125" t="s">
        <v>10865</v>
      </c>
      <c r="M125" t="s">
        <v>10866</v>
      </c>
      <c r="N125" t="s">
        <v>10717</v>
      </c>
      <c r="O125" t="s">
        <v>10863</v>
      </c>
      <c r="P125" t="s">
        <v>10867</v>
      </c>
      <c r="Q125" t="s">
        <v>10868</v>
      </c>
      <c r="S125" t="s">
        <v>10864</v>
      </c>
      <c r="T125" s="1" t="s">
        <v>10138</v>
      </c>
      <c r="U125" s="1">
        <v>61360</v>
      </c>
      <c r="V125" t="s">
        <v>31321</v>
      </c>
      <c r="W125" s="5">
        <v>0.34100000000000003</v>
      </c>
      <c r="X125" s="1">
        <v>500</v>
      </c>
      <c r="Y125" s="1">
        <v>40</v>
      </c>
      <c r="Z125" s="1">
        <v>33</v>
      </c>
      <c r="AA125" s="1">
        <v>33</v>
      </c>
      <c r="AB125" s="6">
        <f t="shared" si="5"/>
        <v>6.6000000000000003E-2</v>
      </c>
      <c r="AC125" s="6">
        <f t="shared" si="6"/>
        <v>6.6000000000000003E-2</v>
      </c>
      <c r="AD125" s="26">
        <f t="shared" si="7"/>
        <v>100</v>
      </c>
      <c r="AE125" s="1">
        <v>31</v>
      </c>
      <c r="AF125" s="1">
        <v>31</v>
      </c>
      <c r="AG125" s="1">
        <v>21</v>
      </c>
      <c r="AH125" s="1">
        <v>73</v>
      </c>
      <c r="AI125" s="1">
        <v>13</v>
      </c>
      <c r="AJ125" s="1">
        <v>31</v>
      </c>
      <c r="AK125" s="1">
        <v>0</v>
      </c>
      <c r="AL125" s="1">
        <v>0</v>
      </c>
      <c r="AM125" s="1">
        <f t="shared" si="8"/>
        <v>31</v>
      </c>
      <c r="AN125" s="1">
        <v>9</v>
      </c>
      <c r="AO125" s="1">
        <v>8</v>
      </c>
      <c r="AP125" s="20">
        <f t="shared" si="9"/>
        <v>69.3</v>
      </c>
      <c r="AQ125" s="1">
        <v>0</v>
      </c>
    </row>
    <row r="126" spans="1:43" ht="16" x14ac:dyDescent="0.2">
      <c r="A126" t="s">
        <v>30346</v>
      </c>
      <c r="B126" t="s">
        <v>33771</v>
      </c>
      <c r="C126" s="1" t="s">
        <v>10138</v>
      </c>
      <c r="E126" s="9" t="s">
        <v>33777</v>
      </c>
      <c r="F126" s="12" t="s">
        <v>33794</v>
      </c>
      <c r="G126" s="13" t="s">
        <v>33780</v>
      </c>
      <c r="H126" s="14" t="s">
        <v>33795</v>
      </c>
      <c r="I126" s="13" t="s">
        <v>33782</v>
      </c>
      <c r="J126" s="13">
        <v>60323</v>
      </c>
      <c r="K126" t="s">
        <v>10869</v>
      </c>
      <c r="L126" t="s">
        <v>10870</v>
      </c>
      <c r="M126" t="s">
        <v>10871</v>
      </c>
      <c r="N126" t="s">
        <v>10872</v>
      </c>
      <c r="O126" t="s">
        <v>10873</v>
      </c>
      <c r="P126" t="s">
        <v>10874</v>
      </c>
      <c r="Q126" t="s">
        <v>10875</v>
      </c>
      <c r="S126" t="s">
        <v>10876</v>
      </c>
      <c r="T126" s="1" t="s">
        <v>10138</v>
      </c>
      <c r="U126" s="1">
        <v>60174</v>
      </c>
      <c r="V126" t="s">
        <v>30345</v>
      </c>
      <c r="W126" s="4">
        <v>0.19</v>
      </c>
      <c r="X126" s="1">
        <v>445</v>
      </c>
      <c r="Y126" s="1">
        <v>27</v>
      </c>
      <c r="Z126" s="1">
        <v>16</v>
      </c>
      <c r="AA126" s="1">
        <v>16</v>
      </c>
      <c r="AB126" s="6">
        <f t="shared" si="5"/>
        <v>3.5955056179775284E-2</v>
      </c>
      <c r="AC126" s="6">
        <f t="shared" si="6"/>
        <v>3.5955056179775284E-2</v>
      </c>
      <c r="AD126" s="26">
        <f t="shared" si="7"/>
        <v>89</v>
      </c>
      <c r="AE126" s="1">
        <v>14</v>
      </c>
      <c r="AF126" s="1">
        <v>14</v>
      </c>
      <c r="AG126" s="1">
        <v>10</v>
      </c>
      <c r="AH126" s="1">
        <v>34</v>
      </c>
      <c r="AI126" s="1">
        <v>8</v>
      </c>
      <c r="AJ126" s="1">
        <v>46</v>
      </c>
      <c r="AK126" s="1">
        <v>0</v>
      </c>
      <c r="AL126" s="1">
        <v>0</v>
      </c>
      <c r="AM126" s="1">
        <f t="shared" si="8"/>
        <v>46</v>
      </c>
      <c r="AN126" s="1">
        <v>0</v>
      </c>
      <c r="AO126" s="1">
        <v>10</v>
      </c>
      <c r="AP126" s="20">
        <f t="shared" si="9"/>
        <v>33.6</v>
      </c>
      <c r="AQ126" s="1">
        <v>0</v>
      </c>
    </row>
    <row r="127" spans="1:43" ht="16" x14ac:dyDescent="0.2">
      <c r="A127" t="s">
        <v>30838</v>
      </c>
      <c r="B127" t="s">
        <v>33771</v>
      </c>
      <c r="C127" s="1" t="s">
        <v>10138</v>
      </c>
      <c r="E127" s="9" t="s">
        <v>33777</v>
      </c>
      <c r="F127" s="12" t="s">
        <v>33794</v>
      </c>
      <c r="G127" s="13" t="s">
        <v>33780</v>
      </c>
      <c r="H127" s="14" t="s">
        <v>33795</v>
      </c>
      <c r="I127" s="13" t="s">
        <v>33782</v>
      </c>
      <c r="J127" s="13">
        <v>60323</v>
      </c>
      <c r="K127" t="s">
        <v>10869</v>
      </c>
      <c r="L127" t="s">
        <v>10877</v>
      </c>
      <c r="M127" t="s">
        <v>10878</v>
      </c>
      <c r="N127" t="s">
        <v>370</v>
      </c>
      <c r="O127" t="s">
        <v>10879</v>
      </c>
      <c r="P127" t="s">
        <v>10880</v>
      </c>
      <c r="Q127" t="s">
        <v>10881</v>
      </c>
      <c r="S127" t="s">
        <v>10876</v>
      </c>
      <c r="T127" s="1" t="s">
        <v>10138</v>
      </c>
      <c r="U127" s="1">
        <v>60174</v>
      </c>
      <c r="V127" t="s">
        <v>30837</v>
      </c>
      <c r="W127" s="4">
        <v>0.13</v>
      </c>
      <c r="X127" s="1">
        <v>475</v>
      </c>
      <c r="Y127" s="1">
        <v>38</v>
      </c>
      <c r="Z127" s="1">
        <v>19</v>
      </c>
      <c r="AA127" s="1">
        <v>19</v>
      </c>
      <c r="AB127" s="6">
        <f t="shared" si="5"/>
        <v>0.04</v>
      </c>
      <c r="AC127" s="6">
        <f t="shared" si="6"/>
        <v>0.04</v>
      </c>
      <c r="AD127" s="26">
        <f t="shared" si="7"/>
        <v>95</v>
      </c>
      <c r="AE127" s="1">
        <v>16</v>
      </c>
      <c r="AF127" s="1">
        <v>16</v>
      </c>
      <c r="AG127" s="1">
        <v>5</v>
      </c>
      <c r="AH127" s="1">
        <v>15</v>
      </c>
      <c r="AI127" s="1">
        <v>9</v>
      </c>
      <c r="AJ127" s="1">
        <v>34</v>
      </c>
      <c r="AK127" s="1">
        <v>0</v>
      </c>
      <c r="AL127" s="1">
        <v>0</v>
      </c>
      <c r="AM127" s="1">
        <f t="shared" si="8"/>
        <v>34</v>
      </c>
      <c r="AN127" s="1">
        <v>5</v>
      </c>
      <c r="AO127" s="1">
        <v>5</v>
      </c>
      <c r="AP127" s="20">
        <f t="shared" si="9"/>
        <v>39.9</v>
      </c>
      <c r="AQ127" s="1">
        <v>2</v>
      </c>
    </row>
    <row r="128" spans="1:43" ht="16" x14ac:dyDescent="0.2">
      <c r="A128" t="s">
        <v>31615</v>
      </c>
      <c r="B128" t="s">
        <v>33771</v>
      </c>
      <c r="C128" s="1" t="s">
        <v>10138</v>
      </c>
      <c r="E128" s="9" t="s">
        <v>33777</v>
      </c>
      <c r="F128" s="12" t="s">
        <v>33794</v>
      </c>
      <c r="G128" s="13" t="s">
        <v>33780</v>
      </c>
      <c r="H128" s="14" t="s">
        <v>33795</v>
      </c>
      <c r="I128" s="13" t="s">
        <v>33782</v>
      </c>
      <c r="J128" s="13">
        <v>60323</v>
      </c>
      <c r="K128" t="s">
        <v>10869</v>
      </c>
      <c r="L128" t="s">
        <v>10882</v>
      </c>
      <c r="M128" t="s">
        <v>10883</v>
      </c>
      <c r="N128" t="s">
        <v>7066</v>
      </c>
      <c r="O128" t="s">
        <v>10884</v>
      </c>
      <c r="P128" t="s">
        <v>10885</v>
      </c>
      <c r="Q128" t="s">
        <v>10886</v>
      </c>
      <c r="S128" t="s">
        <v>10887</v>
      </c>
      <c r="T128" s="1" t="s">
        <v>10138</v>
      </c>
      <c r="U128" s="1">
        <v>60174</v>
      </c>
      <c r="V128" t="s">
        <v>31614</v>
      </c>
      <c r="W128" s="4">
        <v>0.38</v>
      </c>
      <c r="X128" s="1">
        <v>457</v>
      </c>
      <c r="Y128" s="1">
        <v>60</v>
      </c>
      <c r="Z128" s="1">
        <v>46</v>
      </c>
      <c r="AA128" s="1">
        <v>46</v>
      </c>
      <c r="AB128" s="6">
        <f t="shared" si="5"/>
        <v>0.10065645514223195</v>
      </c>
      <c r="AC128" s="6">
        <f t="shared" si="6"/>
        <v>0.10065645514223195</v>
      </c>
      <c r="AD128" s="26">
        <f t="shared" si="7"/>
        <v>91.4</v>
      </c>
      <c r="AE128" s="1">
        <v>46</v>
      </c>
      <c r="AF128" s="1">
        <v>46</v>
      </c>
      <c r="AG128" s="1">
        <v>25</v>
      </c>
      <c r="AH128" s="1">
        <v>62</v>
      </c>
      <c r="AI128" s="1">
        <v>34</v>
      </c>
      <c r="AJ128" s="1">
        <v>160</v>
      </c>
      <c r="AK128" s="1">
        <v>0</v>
      </c>
      <c r="AL128" s="1">
        <v>0</v>
      </c>
      <c r="AM128" s="1">
        <f t="shared" si="8"/>
        <v>160</v>
      </c>
      <c r="AN128" s="1">
        <v>17</v>
      </c>
      <c r="AO128" s="1">
        <v>19</v>
      </c>
      <c r="AP128" s="20">
        <f t="shared" si="9"/>
        <v>96.600000000000009</v>
      </c>
      <c r="AQ128" s="1">
        <v>0</v>
      </c>
    </row>
    <row r="129" spans="1:43" ht="16" x14ac:dyDescent="0.2">
      <c r="A129" t="s">
        <v>30204</v>
      </c>
      <c r="B129" t="s">
        <v>33771</v>
      </c>
      <c r="C129" s="1" t="s">
        <v>10138</v>
      </c>
      <c r="E129" s="9" t="s">
        <v>33777</v>
      </c>
      <c r="F129" s="12" t="s">
        <v>33794</v>
      </c>
      <c r="G129" s="13" t="s">
        <v>33780</v>
      </c>
      <c r="H129" s="14" t="s">
        <v>33795</v>
      </c>
      <c r="I129" s="13" t="s">
        <v>33782</v>
      </c>
      <c r="J129" s="13">
        <v>60323</v>
      </c>
      <c r="K129" t="s">
        <v>10888</v>
      </c>
      <c r="L129" t="s">
        <v>5989</v>
      </c>
      <c r="M129" t="s">
        <v>10891</v>
      </c>
      <c r="N129" t="s">
        <v>195</v>
      </c>
      <c r="O129" t="s">
        <v>10892</v>
      </c>
      <c r="P129" t="s">
        <v>10893</v>
      </c>
      <c r="Q129" t="s">
        <v>10894</v>
      </c>
      <c r="S129" t="s">
        <v>10890</v>
      </c>
      <c r="T129" s="1" t="s">
        <v>10138</v>
      </c>
      <c r="U129" s="1">
        <v>61081</v>
      </c>
      <c r="V129" t="s">
        <v>30203</v>
      </c>
      <c r="W129" s="5">
        <v>0.51060000000000005</v>
      </c>
      <c r="X129" s="1">
        <v>414</v>
      </c>
      <c r="Y129" s="1">
        <v>45</v>
      </c>
      <c r="Z129" s="1">
        <v>23</v>
      </c>
      <c r="AA129" s="1">
        <v>23</v>
      </c>
      <c r="AB129" s="6">
        <f t="shared" si="5"/>
        <v>5.5555555555555552E-2</v>
      </c>
      <c r="AC129" s="6">
        <f t="shared" si="6"/>
        <v>5.5555555555555552E-2</v>
      </c>
      <c r="AD129" s="26">
        <f t="shared" si="7"/>
        <v>82.800000000000011</v>
      </c>
      <c r="AE129" s="1">
        <v>23</v>
      </c>
      <c r="AF129" s="1">
        <v>23</v>
      </c>
      <c r="AG129" s="1">
        <v>21</v>
      </c>
      <c r="AH129" s="1">
        <v>67</v>
      </c>
      <c r="AI129" s="1">
        <v>15</v>
      </c>
      <c r="AJ129" s="1">
        <v>39</v>
      </c>
      <c r="AK129" s="1">
        <v>0</v>
      </c>
      <c r="AL129" s="1">
        <v>0</v>
      </c>
      <c r="AM129" s="1">
        <f t="shared" si="8"/>
        <v>39</v>
      </c>
      <c r="AN129" s="1">
        <v>10</v>
      </c>
      <c r="AO129" s="1">
        <v>6</v>
      </c>
      <c r="AP129" s="20">
        <f t="shared" si="9"/>
        <v>48.300000000000004</v>
      </c>
      <c r="AQ129" s="1">
        <v>0</v>
      </c>
    </row>
    <row r="130" spans="1:43" ht="16" x14ac:dyDescent="0.2">
      <c r="A130" t="s">
        <v>31879</v>
      </c>
      <c r="B130" t="s">
        <v>33771</v>
      </c>
      <c r="C130" s="1" t="s">
        <v>10138</v>
      </c>
      <c r="E130" s="9" t="s">
        <v>33777</v>
      </c>
      <c r="F130" s="12" t="s">
        <v>33794</v>
      </c>
      <c r="G130" s="13" t="s">
        <v>33780</v>
      </c>
      <c r="H130" s="14" t="s">
        <v>33795</v>
      </c>
      <c r="I130" s="13" t="s">
        <v>33782</v>
      </c>
      <c r="J130" s="13">
        <v>60323</v>
      </c>
      <c r="K130" t="s">
        <v>10895</v>
      </c>
      <c r="L130" t="s">
        <v>10897</v>
      </c>
      <c r="M130" t="s">
        <v>10898</v>
      </c>
      <c r="N130" t="s">
        <v>7066</v>
      </c>
      <c r="O130" t="s">
        <v>10899</v>
      </c>
      <c r="P130" t="s">
        <v>10900</v>
      </c>
      <c r="Q130" t="s">
        <v>10901</v>
      </c>
      <c r="S130" t="s">
        <v>10896</v>
      </c>
      <c r="T130" s="1" t="s">
        <v>10138</v>
      </c>
      <c r="U130" s="1">
        <v>61364</v>
      </c>
      <c r="V130" t="s">
        <v>31878</v>
      </c>
      <c r="W130" s="4">
        <v>0.72</v>
      </c>
      <c r="X130" s="1">
        <v>610</v>
      </c>
      <c r="Y130" s="1">
        <v>122</v>
      </c>
      <c r="Z130" s="1">
        <v>77</v>
      </c>
      <c r="AA130" s="1">
        <v>77</v>
      </c>
      <c r="AB130" s="6">
        <f t="shared" ref="AB130:AB193" si="10">(AA130/X130)</f>
        <v>0.12622950819672132</v>
      </c>
      <c r="AC130" s="6">
        <f t="shared" ref="AC130:AC193" si="11">(AA130/X130)</f>
        <v>0.12622950819672132</v>
      </c>
      <c r="AD130" s="26">
        <f t="shared" ref="AD130:AD193" si="12">(X130*0.2)</f>
        <v>122</v>
      </c>
      <c r="AE130" s="1">
        <v>77</v>
      </c>
      <c r="AF130" s="1">
        <v>77</v>
      </c>
      <c r="AG130" s="1">
        <v>28</v>
      </c>
      <c r="AH130" s="1">
        <v>62</v>
      </c>
      <c r="AI130" s="1">
        <v>0</v>
      </c>
      <c r="AJ130" s="1">
        <v>0</v>
      </c>
      <c r="AK130" s="1">
        <v>0</v>
      </c>
      <c r="AL130" s="1">
        <v>0</v>
      </c>
      <c r="AM130" s="1">
        <f t="shared" ref="AM130:AM193" si="13">(AJ130+AL130)</f>
        <v>0</v>
      </c>
      <c r="AN130" s="1">
        <v>24</v>
      </c>
      <c r="AO130" s="1">
        <v>17</v>
      </c>
      <c r="AP130" s="20">
        <f t="shared" ref="AP130:AP193" si="14">(AA130*2.1)</f>
        <v>161.70000000000002</v>
      </c>
      <c r="AQ130" s="1">
        <v>0</v>
      </c>
    </row>
    <row r="131" spans="1:43" ht="16" x14ac:dyDescent="0.2">
      <c r="A131" t="s">
        <v>33074</v>
      </c>
      <c r="B131" t="s">
        <v>33771</v>
      </c>
      <c r="C131" s="1" t="s">
        <v>10138</v>
      </c>
      <c r="E131" s="9" t="s">
        <v>33777</v>
      </c>
      <c r="F131" s="12" t="s">
        <v>33794</v>
      </c>
      <c r="G131" s="13" t="s">
        <v>33780</v>
      </c>
      <c r="H131" s="14" t="s">
        <v>33795</v>
      </c>
      <c r="I131" s="13" t="s">
        <v>33782</v>
      </c>
      <c r="J131" s="13">
        <v>60323</v>
      </c>
      <c r="K131" t="s">
        <v>10902</v>
      </c>
      <c r="L131" t="s">
        <v>10903</v>
      </c>
      <c r="M131" t="s">
        <v>10904</v>
      </c>
      <c r="N131" t="s">
        <v>30</v>
      </c>
      <c r="O131" t="s">
        <v>10905</v>
      </c>
      <c r="P131" t="s">
        <v>10906</v>
      </c>
      <c r="Q131" t="s">
        <v>10907</v>
      </c>
      <c r="S131" t="s">
        <v>10896</v>
      </c>
      <c r="T131" s="1" t="s">
        <v>10138</v>
      </c>
      <c r="U131" s="1">
        <v>61364</v>
      </c>
      <c r="V131" t="s">
        <v>33073</v>
      </c>
      <c r="W131" s="4">
        <v>0.54</v>
      </c>
      <c r="X131" s="1">
        <v>850</v>
      </c>
      <c r="Y131" s="1">
        <v>47</v>
      </c>
      <c r="Z131" s="1">
        <v>40</v>
      </c>
      <c r="AA131" s="1">
        <v>40</v>
      </c>
      <c r="AB131" s="6">
        <f t="shared" si="10"/>
        <v>4.7058823529411764E-2</v>
      </c>
      <c r="AC131" s="6">
        <f t="shared" si="11"/>
        <v>4.7058823529411764E-2</v>
      </c>
      <c r="AD131" s="26">
        <f t="shared" si="12"/>
        <v>170</v>
      </c>
      <c r="AE131" s="1">
        <v>38</v>
      </c>
      <c r="AF131" s="1">
        <v>38</v>
      </c>
      <c r="AG131" s="1">
        <v>31</v>
      </c>
      <c r="AH131" s="1">
        <v>117</v>
      </c>
      <c r="AI131" s="1">
        <v>27</v>
      </c>
      <c r="AJ131" s="1">
        <v>130</v>
      </c>
      <c r="AK131" s="1">
        <v>0</v>
      </c>
      <c r="AL131" s="1">
        <v>0</v>
      </c>
      <c r="AM131" s="1">
        <f t="shared" si="13"/>
        <v>130</v>
      </c>
      <c r="AN131" s="1">
        <v>9</v>
      </c>
      <c r="AO131" s="1">
        <v>22</v>
      </c>
      <c r="AP131" s="20">
        <f t="shared" si="14"/>
        <v>84</v>
      </c>
      <c r="AQ131" s="1">
        <v>0</v>
      </c>
    </row>
    <row r="132" spans="1:43" ht="16" x14ac:dyDescent="0.2">
      <c r="A132" t="s">
        <v>32513</v>
      </c>
      <c r="B132" t="s">
        <v>33771</v>
      </c>
      <c r="C132" s="1" t="s">
        <v>10138</v>
      </c>
      <c r="E132" s="9" t="s">
        <v>33777</v>
      </c>
      <c r="F132" s="12" t="s">
        <v>33794</v>
      </c>
      <c r="G132" s="13" t="s">
        <v>33780</v>
      </c>
      <c r="H132" s="14" t="s">
        <v>33795</v>
      </c>
      <c r="I132" s="13" t="s">
        <v>33782</v>
      </c>
      <c r="J132" s="13">
        <v>60323</v>
      </c>
      <c r="K132" t="s">
        <v>10908</v>
      </c>
      <c r="L132" t="s">
        <v>10912</v>
      </c>
      <c r="M132" t="s">
        <v>10909</v>
      </c>
      <c r="N132" t="s">
        <v>370</v>
      </c>
      <c r="O132" t="s">
        <v>10910</v>
      </c>
      <c r="P132" t="s">
        <v>10913</v>
      </c>
      <c r="Q132" t="s">
        <v>10914</v>
      </c>
      <c r="S132" t="s">
        <v>10911</v>
      </c>
      <c r="T132" s="1" t="s">
        <v>10138</v>
      </c>
      <c r="U132" s="1">
        <v>60178</v>
      </c>
      <c r="V132" t="s">
        <v>32512</v>
      </c>
      <c r="W132" s="4">
        <v>0.19</v>
      </c>
      <c r="X132" s="1">
        <v>474</v>
      </c>
      <c r="Y132" s="1">
        <v>9</v>
      </c>
      <c r="Z132" s="1">
        <v>6</v>
      </c>
      <c r="AA132" s="1">
        <v>6</v>
      </c>
      <c r="AB132" s="6">
        <f t="shared" si="10"/>
        <v>1.2658227848101266E-2</v>
      </c>
      <c r="AC132" s="6">
        <f t="shared" si="11"/>
        <v>1.2658227848101266E-2</v>
      </c>
      <c r="AD132" s="26">
        <f t="shared" si="12"/>
        <v>94.800000000000011</v>
      </c>
      <c r="AE132" s="1">
        <v>6</v>
      </c>
      <c r="AF132" s="1">
        <v>6</v>
      </c>
      <c r="AG132" s="1">
        <v>2</v>
      </c>
      <c r="AH132" s="1">
        <v>4</v>
      </c>
      <c r="AI132" s="1">
        <v>4</v>
      </c>
      <c r="AJ132" s="1">
        <v>11</v>
      </c>
      <c r="AK132" s="1">
        <v>0</v>
      </c>
      <c r="AL132" s="1">
        <v>0</v>
      </c>
      <c r="AM132" s="1">
        <f t="shared" si="13"/>
        <v>11</v>
      </c>
      <c r="AN132" s="1">
        <v>3</v>
      </c>
      <c r="AO132" s="1">
        <v>2</v>
      </c>
      <c r="AP132" s="20">
        <f t="shared" si="14"/>
        <v>12.600000000000001</v>
      </c>
      <c r="AQ132" s="1">
        <v>0</v>
      </c>
    </row>
    <row r="133" spans="1:43" ht="16" x14ac:dyDescent="0.2">
      <c r="A133" t="s">
        <v>30667</v>
      </c>
      <c r="B133" t="s">
        <v>33771</v>
      </c>
      <c r="C133" s="1" t="s">
        <v>10138</v>
      </c>
      <c r="E133" s="9" t="s">
        <v>33777</v>
      </c>
      <c r="F133" s="12" t="s">
        <v>33794</v>
      </c>
      <c r="G133" s="13" t="s">
        <v>33780</v>
      </c>
      <c r="H133" s="14" t="s">
        <v>33795</v>
      </c>
      <c r="I133" s="13" t="s">
        <v>33782</v>
      </c>
      <c r="J133" s="13">
        <v>60323</v>
      </c>
      <c r="K133" t="s">
        <v>10908</v>
      </c>
      <c r="L133" t="s">
        <v>10915</v>
      </c>
      <c r="M133" t="s">
        <v>10909</v>
      </c>
      <c r="N133" t="s">
        <v>370</v>
      </c>
      <c r="O133" t="s">
        <v>10910</v>
      </c>
      <c r="P133" t="s">
        <v>10916</v>
      </c>
      <c r="Q133" t="s">
        <v>10917</v>
      </c>
      <c r="S133" t="s">
        <v>10911</v>
      </c>
      <c r="T133" s="1" t="s">
        <v>10138</v>
      </c>
      <c r="U133" s="1">
        <v>60178</v>
      </c>
      <c r="V133" t="s">
        <v>30666</v>
      </c>
      <c r="W133" s="5">
        <v>0.1842</v>
      </c>
      <c r="X133" s="1">
        <v>470</v>
      </c>
      <c r="Y133" s="1">
        <v>24</v>
      </c>
      <c r="Z133" s="1">
        <v>17</v>
      </c>
      <c r="AA133" s="1">
        <v>17</v>
      </c>
      <c r="AB133" s="6">
        <f t="shared" si="10"/>
        <v>3.6170212765957444E-2</v>
      </c>
      <c r="AC133" s="6">
        <f t="shared" si="11"/>
        <v>3.6170212765957444E-2</v>
      </c>
      <c r="AD133" s="26">
        <f t="shared" si="12"/>
        <v>94</v>
      </c>
      <c r="AE133" s="1">
        <v>13</v>
      </c>
      <c r="AF133" s="1">
        <v>13</v>
      </c>
      <c r="AG133" s="1">
        <v>6</v>
      </c>
      <c r="AH133" s="1">
        <v>15</v>
      </c>
      <c r="AI133" s="1">
        <v>9</v>
      </c>
      <c r="AJ133" s="1">
        <v>34</v>
      </c>
      <c r="AK133" s="1">
        <v>0</v>
      </c>
      <c r="AL133" s="1">
        <v>0</v>
      </c>
      <c r="AM133" s="1">
        <f t="shared" si="13"/>
        <v>34</v>
      </c>
      <c r="AN133" s="1">
        <v>6</v>
      </c>
      <c r="AO133" s="1">
        <v>3</v>
      </c>
      <c r="AP133" s="20">
        <f t="shared" si="14"/>
        <v>35.700000000000003</v>
      </c>
      <c r="AQ133" s="1">
        <v>1</v>
      </c>
    </row>
    <row r="134" spans="1:43" ht="16" x14ac:dyDescent="0.2">
      <c r="A134" t="s">
        <v>27275</v>
      </c>
      <c r="B134" t="s">
        <v>33771</v>
      </c>
      <c r="C134" s="1" t="s">
        <v>10138</v>
      </c>
      <c r="E134" s="9" t="s">
        <v>33777</v>
      </c>
      <c r="F134" s="12" t="s">
        <v>33794</v>
      </c>
      <c r="G134" s="13" t="s">
        <v>33780</v>
      </c>
      <c r="H134" s="14" t="s">
        <v>33795</v>
      </c>
      <c r="I134" s="13" t="s">
        <v>33782</v>
      </c>
      <c r="J134" s="13">
        <v>60323</v>
      </c>
      <c r="K134" t="s">
        <v>10918</v>
      </c>
      <c r="L134" t="s">
        <v>10919</v>
      </c>
      <c r="M134" t="s">
        <v>10920</v>
      </c>
      <c r="N134" t="s">
        <v>30</v>
      </c>
      <c r="O134" t="s">
        <v>10921</v>
      </c>
      <c r="P134" t="s">
        <v>10922</v>
      </c>
      <c r="Q134" t="s">
        <v>10923</v>
      </c>
      <c r="S134" t="s">
        <v>10391</v>
      </c>
      <c r="T134" s="1" t="s">
        <v>10138</v>
      </c>
      <c r="U134" s="1">
        <v>60409</v>
      </c>
      <c r="V134" t="e">
        <v>#N/A</v>
      </c>
      <c r="W134" s="4">
        <v>0.85</v>
      </c>
      <c r="X134" s="1">
        <v>1400</v>
      </c>
      <c r="Y134" s="1">
        <v>83</v>
      </c>
      <c r="Z134" s="1">
        <v>51</v>
      </c>
      <c r="AA134" s="1">
        <v>51</v>
      </c>
      <c r="AB134" s="6">
        <f t="shared" si="10"/>
        <v>3.6428571428571428E-2</v>
      </c>
      <c r="AC134" s="6">
        <f t="shared" si="11"/>
        <v>3.6428571428571428E-2</v>
      </c>
      <c r="AD134" s="26">
        <f t="shared" si="12"/>
        <v>280</v>
      </c>
      <c r="AE134" s="1">
        <v>46</v>
      </c>
      <c r="AF134" s="1">
        <v>46</v>
      </c>
      <c r="AG134" s="1">
        <v>38</v>
      </c>
      <c r="AH134" s="1">
        <v>188</v>
      </c>
      <c r="AI134" s="1">
        <v>27</v>
      </c>
      <c r="AJ134" s="1">
        <v>99</v>
      </c>
      <c r="AK134" s="1">
        <v>0</v>
      </c>
      <c r="AL134" s="1">
        <v>0</v>
      </c>
      <c r="AM134" s="1">
        <f t="shared" si="13"/>
        <v>99</v>
      </c>
      <c r="AN134" s="1">
        <v>27</v>
      </c>
      <c r="AO134" s="1">
        <v>6</v>
      </c>
      <c r="AP134" s="20">
        <f t="shared" si="14"/>
        <v>107.10000000000001</v>
      </c>
      <c r="AQ134" s="1">
        <v>0</v>
      </c>
    </row>
    <row r="135" spans="1:43" ht="16" x14ac:dyDescent="0.2">
      <c r="A135" t="s">
        <v>28443</v>
      </c>
      <c r="B135" t="s">
        <v>33771</v>
      </c>
      <c r="C135" s="1" t="s">
        <v>10138</v>
      </c>
      <c r="E135" s="9" t="s">
        <v>33777</v>
      </c>
      <c r="F135" s="12" t="s">
        <v>33794</v>
      </c>
      <c r="G135" s="13" t="s">
        <v>33780</v>
      </c>
      <c r="H135" s="14" t="s">
        <v>33795</v>
      </c>
      <c r="I135" s="13" t="s">
        <v>33782</v>
      </c>
      <c r="J135" s="13">
        <v>60323</v>
      </c>
      <c r="K135" t="s">
        <v>10924</v>
      </c>
      <c r="L135" t="s">
        <v>10925</v>
      </c>
      <c r="M135" t="s">
        <v>10926</v>
      </c>
      <c r="N135" t="s">
        <v>7066</v>
      </c>
      <c r="O135" t="s">
        <v>10927</v>
      </c>
      <c r="P135" t="s">
        <v>10928</v>
      </c>
      <c r="Q135" t="s">
        <v>10929</v>
      </c>
      <c r="S135" t="s">
        <v>10930</v>
      </c>
      <c r="T135" s="1" t="s">
        <v>10138</v>
      </c>
      <c r="U135" s="1">
        <v>60431</v>
      </c>
      <c r="V135" t="s">
        <v>28442</v>
      </c>
      <c r="W135" s="4">
        <v>0.39</v>
      </c>
      <c r="X135" s="1">
        <v>550</v>
      </c>
      <c r="Y135" s="1">
        <v>47</v>
      </c>
      <c r="Z135" s="1">
        <v>42</v>
      </c>
      <c r="AA135" s="1">
        <v>42</v>
      </c>
      <c r="AB135" s="6">
        <f t="shared" si="10"/>
        <v>7.636363636363637E-2</v>
      </c>
      <c r="AC135" s="6">
        <f t="shared" si="11"/>
        <v>7.636363636363637E-2</v>
      </c>
      <c r="AD135" s="26">
        <f t="shared" si="12"/>
        <v>110</v>
      </c>
      <c r="AE135" s="1">
        <v>42</v>
      </c>
      <c r="AF135" s="1">
        <v>42</v>
      </c>
      <c r="AG135" s="1">
        <v>20</v>
      </c>
      <c r="AH135" s="1">
        <v>59</v>
      </c>
      <c r="AI135" s="1">
        <v>15</v>
      </c>
      <c r="AJ135" s="1">
        <v>34</v>
      </c>
      <c r="AK135" s="1">
        <v>0</v>
      </c>
      <c r="AL135" s="1">
        <v>0</v>
      </c>
      <c r="AM135" s="1">
        <f t="shared" si="13"/>
        <v>34</v>
      </c>
      <c r="AN135" s="1">
        <v>13</v>
      </c>
      <c r="AO135" s="1">
        <v>6</v>
      </c>
      <c r="AP135" s="20">
        <f t="shared" si="14"/>
        <v>88.2</v>
      </c>
      <c r="AQ135" s="1">
        <v>0</v>
      </c>
    </row>
    <row r="136" spans="1:43" ht="16" x14ac:dyDescent="0.2">
      <c r="A136" t="s">
        <v>28835</v>
      </c>
      <c r="B136" t="s">
        <v>33771</v>
      </c>
      <c r="C136" s="1" t="s">
        <v>10138</v>
      </c>
      <c r="E136" s="9" t="s">
        <v>33777</v>
      </c>
      <c r="F136" s="12" t="s">
        <v>33794</v>
      </c>
      <c r="G136" s="13" t="s">
        <v>33780</v>
      </c>
      <c r="H136" s="14" t="s">
        <v>33795</v>
      </c>
      <c r="I136" s="13" t="s">
        <v>33782</v>
      </c>
      <c r="J136" s="13">
        <v>60323</v>
      </c>
      <c r="K136" t="s">
        <v>10924</v>
      </c>
      <c r="L136" t="s">
        <v>10931</v>
      </c>
      <c r="M136" t="s">
        <v>10932</v>
      </c>
      <c r="N136" t="s">
        <v>30</v>
      </c>
      <c r="O136" t="s">
        <v>10933</v>
      </c>
      <c r="P136" t="s">
        <v>10934</v>
      </c>
      <c r="Q136" t="s">
        <v>10935</v>
      </c>
      <c r="S136" t="s">
        <v>10936</v>
      </c>
      <c r="T136" s="1" t="s">
        <v>10138</v>
      </c>
      <c r="U136" s="1">
        <v>60404</v>
      </c>
      <c r="V136" t="s">
        <v>28834</v>
      </c>
      <c r="W136" s="4">
        <v>0.33</v>
      </c>
      <c r="X136" s="1">
        <v>780</v>
      </c>
      <c r="Y136" s="1">
        <v>58</v>
      </c>
      <c r="Z136" s="1">
        <v>46</v>
      </c>
      <c r="AA136" s="1">
        <v>46</v>
      </c>
      <c r="AB136" s="6">
        <f t="shared" si="10"/>
        <v>5.8974358974358973E-2</v>
      </c>
      <c r="AC136" s="6">
        <f t="shared" si="11"/>
        <v>5.8974358974358973E-2</v>
      </c>
      <c r="AD136" s="26">
        <f t="shared" si="12"/>
        <v>156</v>
      </c>
      <c r="AE136" s="1">
        <v>41</v>
      </c>
      <c r="AF136" s="1">
        <v>41</v>
      </c>
      <c r="AG136" s="1">
        <v>7</v>
      </c>
      <c r="AH136" s="1">
        <v>21</v>
      </c>
      <c r="AI136" s="1">
        <v>8</v>
      </c>
      <c r="AJ136" s="1">
        <v>24</v>
      </c>
      <c r="AK136" s="1">
        <v>0</v>
      </c>
      <c r="AL136" s="1">
        <v>0</v>
      </c>
      <c r="AM136" s="1">
        <f t="shared" si="13"/>
        <v>24</v>
      </c>
      <c r="AN136" s="1">
        <v>4</v>
      </c>
      <c r="AO136" s="1">
        <v>8</v>
      </c>
      <c r="AP136" s="20">
        <f t="shared" si="14"/>
        <v>96.600000000000009</v>
      </c>
      <c r="AQ136" s="1">
        <v>0</v>
      </c>
    </row>
    <row r="137" spans="1:43" ht="16" x14ac:dyDescent="0.2">
      <c r="A137" t="s">
        <v>28827</v>
      </c>
      <c r="B137" t="s">
        <v>33771</v>
      </c>
      <c r="C137" s="1" t="s">
        <v>10138</v>
      </c>
      <c r="E137" s="9" t="s">
        <v>33777</v>
      </c>
      <c r="F137" s="12" t="s">
        <v>33794</v>
      </c>
      <c r="G137" s="13" t="s">
        <v>33780</v>
      </c>
      <c r="H137" s="14" t="s">
        <v>33795</v>
      </c>
      <c r="I137" s="13" t="s">
        <v>33782</v>
      </c>
      <c r="J137" s="13">
        <v>60323</v>
      </c>
      <c r="K137" t="s">
        <v>10924</v>
      </c>
      <c r="L137" t="s">
        <v>10937</v>
      </c>
      <c r="M137" t="s">
        <v>10938</v>
      </c>
      <c r="N137" t="s">
        <v>30</v>
      </c>
      <c r="O137" t="s">
        <v>10939</v>
      </c>
      <c r="P137" t="s">
        <v>10940</v>
      </c>
      <c r="Q137" t="s">
        <v>10941</v>
      </c>
      <c r="S137" t="s">
        <v>10930</v>
      </c>
      <c r="T137" s="1" t="s">
        <v>10138</v>
      </c>
      <c r="U137" s="1">
        <v>60431</v>
      </c>
      <c r="V137" t="s">
        <v>28826</v>
      </c>
      <c r="W137" s="4">
        <v>0.41</v>
      </c>
      <c r="X137" s="1">
        <v>400</v>
      </c>
      <c r="Y137" s="1">
        <v>57</v>
      </c>
      <c r="Z137" s="1">
        <v>36</v>
      </c>
      <c r="AA137" s="1">
        <v>36</v>
      </c>
      <c r="AB137" s="6">
        <f t="shared" si="10"/>
        <v>0.09</v>
      </c>
      <c r="AC137" s="6">
        <f t="shared" si="11"/>
        <v>0.09</v>
      </c>
      <c r="AD137" s="26">
        <f t="shared" si="12"/>
        <v>80</v>
      </c>
      <c r="AE137" s="1">
        <v>35</v>
      </c>
      <c r="AF137" s="1">
        <v>35</v>
      </c>
      <c r="AG137" s="1">
        <v>18</v>
      </c>
      <c r="AH137" s="1">
        <v>55</v>
      </c>
      <c r="AI137" s="1">
        <v>16</v>
      </c>
      <c r="AJ137" s="1">
        <v>28</v>
      </c>
      <c r="AK137" s="1">
        <v>0</v>
      </c>
      <c r="AL137" s="1">
        <v>0</v>
      </c>
      <c r="AM137" s="1">
        <f t="shared" si="13"/>
        <v>28</v>
      </c>
      <c r="AN137" s="1">
        <v>16</v>
      </c>
      <c r="AO137" s="1">
        <v>7</v>
      </c>
      <c r="AP137" s="20">
        <f t="shared" si="14"/>
        <v>75.600000000000009</v>
      </c>
      <c r="AQ137" s="1">
        <v>0</v>
      </c>
    </row>
    <row r="138" spans="1:43" ht="16" x14ac:dyDescent="0.2">
      <c r="A138" t="s">
        <v>28263</v>
      </c>
      <c r="B138" t="s">
        <v>33771</v>
      </c>
      <c r="C138" s="1" t="s">
        <v>10138</v>
      </c>
      <c r="E138" s="9" t="s">
        <v>33777</v>
      </c>
      <c r="F138" s="12" t="s">
        <v>33794</v>
      </c>
      <c r="G138" s="13" t="s">
        <v>33780</v>
      </c>
      <c r="H138" s="14" t="s">
        <v>33795</v>
      </c>
      <c r="I138" s="13" t="s">
        <v>33782</v>
      </c>
      <c r="J138" s="13">
        <v>60323</v>
      </c>
      <c r="K138" t="s">
        <v>10924</v>
      </c>
      <c r="L138" t="s">
        <v>10942</v>
      </c>
      <c r="M138" t="s">
        <v>10943</v>
      </c>
      <c r="N138" t="s">
        <v>44</v>
      </c>
      <c r="O138" t="s">
        <v>10944</v>
      </c>
      <c r="P138" t="s">
        <v>10945</v>
      </c>
      <c r="Q138" t="s">
        <v>10946</v>
      </c>
      <c r="S138" t="s">
        <v>10936</v>
      </c>
      <c r="T138" s="1" t="s">
        <v>10138</v>
      </c>
      <c r="U138" s="1">
        <v>60404</v>
      </c>
      <c r="V138" t="s">
        <v>28262</v>
      </c>
      <c r="W138" s="4">
        <v>0.33</v>
      </c>
      <c r="X138" s="1">
        <v>490</v>
      </c>
      <c r="Y138" s="1">
        <v>86</v>
      </c>
      <c r="Z138" s="1">
        <v>112</v>
      </c>
      <c r="AA138" s="1">
        <v>72</v>
      </c>
      <c r="AB138" s="6">
        <f t="shared" si="10"/>
        <v>0.14693877551020409</v>
      </c>
      <c r="AC138" s="6">
        <f t="shared" si="11"/>
        <v>0.14693877551020409</v>
      </c>
      <c r="AD138" s="26">
        <f t="shared" si="12"/>
        <v>98</v>
      </c>
      <c r="AE138" s="1">
        <v>69</v>
      </c>
      <c r="AF138" s="1">
        <v>108</v>
      </c>
      <c r="AG138" s="1">
        <v>38</v>
      </c>
      <c r="AH138" s="1">
        <v>147</v>
      </c>
      <c r="AI138" s="1">
        <v>36</v>
      </c>
      <c r="AJ138" s="1">
        <v>135</v>
      </c>
      <c r="AK138" s="1">
        <v>0</v>
      </c>
      <c r="AL138" s="1">
        <v>0</v>
      </c>
      <c r="AM138" s="1">
        <f t="shared" si="13"/>
        <v>135</v>
      </c>
      <c r="AN138" s="1">
        <v>33</v>
      </c>
      <c r="AO138" s="1">
        <v>17</v>
      </c>
      <c r="AP138" s="20">
        <f t="shared" si="14"/>
        <v>151.20000000000002</v>
      </c>
      <c r="AQ138" s="1">
        <v>1</v>
      </c>
    </row>
    <row r="139" spans="1:43" ht="16" x14ac:dyDescent="0.2">
      <c r="A139" t="s">
        <v>31585</v>
      </c>
      <c r="B139" t="s">
        <v>33771</v>
      </c>
      <c r="C139" s="1" t="s">
        <v>10138</v>
      </c>
      <c r="E139" s="9" t="s">
        <v>33777</v>
      </c>
      <c r="F139" s="12" t="s">
        <v>33794</v>
      </c>
      <c r="G139" s="13" t="s">
        <v>33780</v>
      </c>
      <c r="H139" s="14" t="s">
        <v>33795</v>
      </c>
      <c r="I139" s="13" t="s">
        <v>33782</v>
      </c>
      <c r="J139" s="13">
        <v>60323</v>
      </c>
      <c r="K139" t="s">
        <v>10947</v>
      </c>
      <c r="L139" t="s">
        <v>10948</v>
      </c>
      <c r="M139" t="s">
        <v>10949</v>
      </c>
      <c r="N139" t="s">
        <v>30</v>
      </c>
      <c r="O139" t="s">
        <v>10950</v>
      </c>
      <c r="P139" t="s">
        <v>10951</v>
      </c>
      <c r="Q139" t="s">
        <v>10952</v>
      </c>
      <c r="S139" t="s">
        <v>10953</v>
      </c>
      <c r="T139" s="1" t="s">
        <v>10138</v>
      </c>
      <c r="U139" s="1">
        <v>60446</v>
      </c>
      <c r="V139" t="s">
        <v>31584</v>
      </c>
      <c r="W139" s="4">
        <v>0.56000000000000005</v>
      </c>
      <c r="X139" s="1">
        <v>645</v>
      </c>
      <c r="Y139" s="1">
        <v>49</v>
      </c>
      <c r="Z139" s="1">
        <v>38</v>
      </c>
      <c r="AA139" s="1">
        <v>38</v>
      </c>
      <c r="AB139" s="6">
        <f t="shared" si="10"/>
        <v>5.8914728682170542E-2</v>
      </c>
      <c r="AC139" s="6">
        <f t="shared" si="11"/>
        <v>5.8914728682170542E-2</v>
      </c>
      <c r="AD139" s="26">
        <f t="shared" si="12"/>
        <v>129</v>
      </c>
      <c r="AE139" s="1">
        <v>34</v>
      </c>
      <c r="AF139" s="1">
        <v>34</v>
      </c>
      <c r="AG139" s="1">
        <v>32</v>
      </c>
      <c r="AH139" s="1">
        <v>138</v>
      </c>
      <c r="AI139" s="1">
        <v>0</v>
      </c>
      <c r="AJ139" s="1">
        <v>0</v>
      </c>
      <c r="AK139" s="1">
        <v>0</v>
      </c>
      <c r="AL139" s="1">
        <v>0</v>
      </c>
      <c r="AM139" s="1">
        <f t="shared" si="13"/>
        <v>0</v>
      </c>
      <c r="AN139" s="1">
        <v>11</v>
      </c>
      <c r="AO139" s="1">
        <v>8</v>
      </c>
      <c r="AP139" s="20">
        <f t="shared" si="14"/>
        <v>79.8</v>
      </c>
      <c r="AQ139" s="1">
        <v>0</v>
      </c>
    </row>
    <row r="140" spans="1:43" ht="16" x14ac:dyDescent="0.2">
      <c r="A140" t="s">
        <v>31964</v>
      </c>
      <c r="B140" t="s">
        <v>33771</v>
      </c>
      <c r="C140" s="1" t="s">
        <v>10138</v>
      </c>
      <c r="E140" s="9" t="s">
        <v>33777</v>
      </c>
      <c r="F140" s="12" t="s">
        <v>33794</v>
      </c>
      <c r="G140" s="13" t="s">
        <v>33780</v>
      </c>
      <c r="H140" s="14" t="s">
        <v>33795</v>
      </c>
      <c r="I140" s="13" t="s">
        <v>33782</v>
      </c>
      <c r="J140" s="13">
        <v>60323</v>
      </c>
      <c r="K140" t="s">
        <v>10947</v>
      </c>
      <c r="L140" t="s">
        <v>10954</v>
      </c>
      <c r="M140" t="s">
        <v>10955</v>
      </c>
      <c r="N140" t="s">
        <v>30</v>
      </c>
      <c r="O140" t="s">
        <v>10956</v>
      </c>
      <c r="P140" t="s">
        <v>10957</v>
      </c>
      <c r="Q140" t="s">
        <v>10958</v>
      </c>
      <c r="S140" t="s">
        <v>10959</v>
      </c>
      <c r="T140" s="1" t="s">
        <v>10138</v>
      </c>
      <c r="U140" s="1">
        <v>60440</v>
      </c>
      <c r="V140" t="s">
        <v>31963</v>
      </c>
      <c r="W140" s="4">
        <v>0.92</v>
      </c>
      <c r="X140" s="1">
        <v>400</v>
      </c>
      <c r="Y140" s="1">
        <v>51</v>
      </c>
      <c r="Z140" s="1">
        <v>35</v>
      </c>
      <c r="AA140" s="1">
        <v>35</v>
      </c>
      <c r="AB140" s="6">
        <f t="shared" si="10"/>
        <v>8.7499999999999994E-2</v>
      </c>
      <c r="AC140" s="6">
        <f t="shared" si="11"/>
        <v>8.7499999999999994E-2</v>
      </c>
      <c r="AD140" s="26">
        <f t="shared" si="12"/>
        <v>80</v>
      </c>
      <c r="AE140" s="1">
        <v>34</v>
      </c>
      <c r="AF140" s="1">
        <v>34</v>
      </c>
      <c r="AG140" s="1">
        <v>21</v>
      </c>
      <c r="AH140" s="1">
        <v>57</v>
      </c>
      <c r="AI140" s="1">
        <v>20</v>
      </c>
      <c r="AJ140" s="1">
        <v>72</v>
      </c>
      <c r="AK140" s="1">
        <v>0</v>
      </c>
      <c r="AL140" s="1">
        <v>0</v>
      </c>
      <c r="AM140" s="1">
        <f t="shared" si="13"/>
        <v>72</v>
      </c>
      <c r="AN140" s="1">
        <v>12</v>
      </c>
      <c r="AO140" s="1">
        <v>11</v>
      </c>
      <c r="AP140" s="20">
        <f t="shared" si="14"/>
        <v>73.5</v>
      </c>
      <c r="AQ140" s="1">
        <v>0</v>
      </c>
    </row>
    <row r="141" spans="1:43" ht="16" x14ac:dyDescent="0.2">
      <c r="A141" t="s">
        <v>32343</v>
      </c>
      <c r="B141" t="s">
        <v>33771</v>
      </c>
      <c r="C141" s="1" t="s">
        <v>10138</v>
      </c>
      <c r="E141" s="9" t="s">
        <v>33777</v>
      </c>
      <c r="F141" s="12" t="s">
        <v>33794</v>
      </c>
      <c r="G141" s="13" t="s">
        <v>33780</v>
      </c>
      <c r="H141" s="14" t="s">
        <v>33795</v>
      </c>
      <c r="I141" s="13" t="s">
        <v>33782</v>
      </c>
      <c r="J141" s="13">
        <v>60323</v>
      </c>
      <c r="K141" t="s">
        <v>10947</v>
      </c>
      <c r="L141" t="s">
        <v>10960</v>
      </c>
      <c r="M141" t="s">
        <v>10961</v>
      </c>
      <c r="N141" t="s">
        <v>7066</v>
      </c>
      <c r="O141" t="s">
        <v>10962</v>
      </c>
      <c r="P141" t="s">
        <v>10963</v>
      </c>
      <c r="Q141" t="s">
        <v>10964</v>
      </c>
      <c r="S141" t="s">
        <v>10959</v>
      </c>
      <c r="T141" s="1" t="s">
        <v>10138</v>
      </c>
      <c r="U141" s="1">
        <v>60440</v>
      </c>
      <c r="V141" t="s">
        <v>32342</v>
      </c>
      <c r="W141" s="4">
        <v>0.76</v>
      </c>
      <c r="X141" s="1">
        <v>650</v>
      </c>
      <c r="Y141" s="1">
        <v>30</v>
      </c>
      <c r="Z141" s="1">
        <v>20</v>
      </c>
      <c r="AA141" s="1">
        <v>20</v>
      </c>
      <c r="AB141" s="6">
        <f t="shared" si="10"/>
        <v>3.0769230769230771E-2</v>
      </c>
      <c r="AC141" s="6">
        <f t="shared" si="11"/>
        <v>3.0769230769230771E-2</v>
      </c>
      <c r="AD141" s="26">
        <f t="shared" si="12"/>
        <v>130</v>
      </c>
      <c r="AE141" s="1">
        <v>20</v>
      </c>
      <c r="AF141" s="1">
        <v>20</v>
      </c>
      <c r="AG141" s="1">
        <v>15</v>
      </c>
      <c r="AH141" s="1">
        <v>60</v>
      </c>
      <c r="AI141" s="1">
        <v>1</v>
      </c>
      <c r="AJ141" s="1">
        <v>4</v>
      </c>
      <c r="AK141" s="1">
        <v>0</v>
      </c>
      <c r="AL141" s="1">
        <v>0</v>
      </c>
      <c r="AM141" s="1">
        <f t="shared" si="13"/>
        <v>4</v>
      </c>
      <c r="AN141" s="1">
        <v>0</v>
      </c>
      <c r="AO141" s="1">
        <v>4</v>
      </c>
      <c r="AP141" s="20">
        <f t="shared" si="14"/>
        <v>42</v>
      </c>
      <c r="AQ141" s="1">
        <v>0</v>
      </c>
    </row>
    <row r="142" spans="1:43" ht="16" x14ac:dyDescent="0.2">
      <c r="A142" t="s">
        <v>27461</v>
      </c>
      <c r="B142" t="s">
        <v>33771</v>
      </c>
      <c r="C142" s="1" t="s">
        <v>10138</v>
      </c>
      <c r="E142" s="9" t="s">
        <v>33777</v>
      </c>
      <c r="F142" s="12" t="s">
        <v>33794</v>
      </c>
      <c r="G142" s="13" t="s">
        <v>33780</v>
      </c>
      <c r="H142" s="14" t="s">
        <v>33795</v>
      </c>
      <c r="I142" s="13" t="s">
        <v>33782</v>
      </c>
      <c r="J142" s="13">
        <v>60323</v>
      </c>
      <c r="K142" t="s">
        <v>10947</v>
      </c>
      <c r="L142" t="s">
        <v>10965</v>
      </c>
      <c r="M142" t="s">
        <v>10966</v>
      </c>
      <c r="N142" t="s">
        <v>7066</v>
      </c>
      <c r="O142" t="s">
        <v>10967</v>
      </c>
      <c r="P142" t="s">
        <v>10968</v>
      </c>
      <c r="Q142" t="s">
        <v>10969</v>
      </c>
      <c r="S142" t="s">
        <v>10959</v>
      </c>
      <c r="T142" s="1" t="s">
        <v>10138</v>
      </c>
      <c r="U142" s="1">
        <v>60440</v>
      </c>
      <c r="V142" t="s">
        <v>27460</v>
      </c>
      <c r="W142" s="5">
        <v>0.77900000000000003</v>
      </c>
      <c r="X142" s="1">
        <v>700</v>
      </c>
      <c r="Y142" s="1">
        <v>91</v>
      </c>
      <c r="Z142" s="1">
        <v>64</v>
      </c>
      <c r="AA142" s="1">
        <v>64</v>
      </c>
      <c r="AB142" s="6">
        <f t="shared" si="10"/>
        <v>9.1428571428571428E-2</v>
      </c>
      <c r="AC142" s="6">
        <f t="shared" si="11"/>
        <v>9.1428571428571428E-2</v>
      </c>
      <c r="AD142" s="26">
        <f t="shared" si="12"/>
        <v>140</v>
      </c>
      <c r="AE142" s="1">
        <v>61</v>
      </c>
      <c r="AF142" s="1">
        <v>61</v>
      </c>
      <c r="AG142" s="1">
        <v>30</v>
      </c>
      <c r="AH142" s="1">
        <v>82</v>
      </c>
      <c r="AI142" s="1">
        <v>32</v>
      </c>
      <c r="AJ142" s="1">
        <v>72</v>
      </c>
      <c r="AK142" s="1">
        <v>0</v>
      </c>
      <c r="AL142" s="1">
        <v>0</v>
      </c>
      <c r="AM142" s="1">
        <f t="shared" si="13"/>
        <v>72</v>
      </c>
      <c r="AN142" s="1">
        <v>29</v>
      </c>
      <c r="AO142" s="1">
        <v>13</v>
      </c>
      <c r="AP142" s="20">
        <f t="shared" si="14"/>
        <v>134.4</v>
      </c>
      <c r="AQ142" s="1">
        <v>1</v>
      </c>
    </row>
    <row r="143" spans="1:43" ht="16" x14ac:dyDescent="0.2">
      <c r="A143" t="s">
        <v>26631</v>
      </c>
      <c r="B143" t="s">
        <v>33771</v>
      </c>
      <c r="C143" s="1" t="s">
        <v>10138</v>
      </c>
      <c r="E143" s="9" t="s">
        <v>33777</v>
      </c>
      <c r="F143" s="12" t="s">
        <v>33794</v>
      </c>
      <c r="G143" s="13" t="s">
        <v>33780</v>
      </c>
      <c r="H143" s="14" t="s">
        <v>33795</v>
      </c>
      <c r="I143" s="13" t="s">
        <v>33782</v>
      </c>
      <c r="J143" s="13">
        <v>60323</v>
      </c>
      <c r="K143" t="s">
        <v>10947</v>
      </c>
      <c r="L143" t="s">
        <v>10970</v>
      </c>
      <c r="M143" t="s">
        <v>10971</v>
      </c>
      <c r="N143" t="s">
        <v>30</v>
      </c>
      <c r="O143" t="s">
        <v>10972</v>
      </c>
      <c r="P143" t="s">
        <v>10973</v>
      </c>
      <c r="Q143" t="s">
        <v>10974</v>
      </c>
      <c r="S143" t="s">
        <v>10953</v>
      </c>
      <c r="T143" s="1" t="s">
        <v>10138</v>
      </c>
      <c r="U143" s="1">
        <v>60446</v>
      </c>
      <c r="V143" t="s">
        <v>26630</v>
      </c>
      <c r="W143" s="4">
        <v>0.6</v>
      </c>
      <c r="X143" s="1">
        <v>600</v>
      </c>
      <c r="Y143" s="1">
        <v>86</v>
      </c>
      <c r="Z143" s="1">
        <v>59</v>
      </c>
      <c r="AA143" s="1">
        <v>59</v>
      </c>
      <c r="AB143" s="6">
        <f t="shared" si="10"/>
        <v>9.8333333333333328E-2</v>
      </c>
      <c r="AC143" s="6">
        <f t="shared" si="11"/>
        <v>9.8333333333333328E-2</v>
      </c>
      <c r="AD143" s="26">
        <f t="shared" si="12"/>
        <v>120</v>
      </c>
      <c r="AE143" s="1">
        <v>56</v>
      </c>
      <c r="AF143" s="1">
        <v>56</v>
      </c>
      <c r="AG143" s="1">
        <v>25</v>
      </c>
      <c r="AH143" s="1">
        <v>69</v>
      </c>
      <c r="AI143" s="1">
        <v>22</v>
      </c>
      <c r="AJ143" s="1">
        <v>51</v>
      </c>
      <c r="AK143" s="1">
        <v>0</v>
      </c>
      <c r="AL143" s="1">
        <v>0</v>
      </c>
      <c r="AM143" s="1">
        <f t="shared" si="13"/>
        <v>51</v>
      </c>
      <c r="AN143" s="1">
        <v>14</v>
      </c>
      <c r="AO143" s="1">
        <v>15</v>
      </c>
      <c r="AP143" s="20">
        <f t="shared" si="14"/>
        <v>123.9</v>
      </c>
      <c r="AQ143" s="1">
        <v>0</v>
      </c>
    </row>
    <row r="144" spans="1:43" ht="16" x14ac:dyDescent="0.2">
      <c r="A144" t="s">
        <v>32335</v>
      </c>
      <c r="B144" t="s">
        <v>33771</v>
      </c>
      <c r="C144" s="1" t="s">
        <v>10138</v>
      </c>
      <c r="E144" s="9" t="s">
        <v>33777</v>
      </c>
      <c r="F144" s="12" t="s">
        <v>33794</v>
      </c>
      <c r="G144" s="13" t="s">
        <v>33780</v>
      </c>
      <c r="H144" s="14" t="s">
        <v>33795</v>
      </c>
      <c r="I144" s="13" t="s">
        <v>33782</v>
      </c>
      <c r="J144" s="13">
        <v>60323</v>
      </c>
      <c r="K144" t="s">
        <v>10947</v>
      </c>
      <c r="L144" t="s">
        <v>10975</v>
      </c>
      <c r="M144" t="s">
        <v>10976</v>
      </c>
      <c r="N144" t="s">
        <v>30</v>
      </c>
      <c r="O144" t="s">
        <v>10977</v>
      </c>
      <c r="P144" t="s">
        <v>10978</v>
      </c>
      <c r="Q144" t="s">
        <v>10979</v>
      </c>
      <c r="S144" t="s">
        <v>10959</v>
      </c>
      <c r="T144" s="1" t="s">
        <v>10138</v>
      </c>
      <c r="U144" s="1">
        <v>60440</v>
      </c>
      <c r="V144" t="s">
        <v>32334</v>
      </c>
      <c r="W144" s="5">
        <v>0.54300000000000004</v>
      </c>
      <c r="X144" s="1">
        <v>550</v>
      </c>
      <c r="Y144" s="1">
        <v>40</v>
      </c>
      <c r="Z144" s="1">
        <v>19</v>
      </c>
      <c r="AA144" s="1">
        <v>19</v>
      </c>
      <c r="AB144" s="6">
        <f t="shared" si="10"/>
        <v>3.4545454545454546E-2</v>
      </c>
      <c r="AC144" s="6">
        <f t="shared" si="11"/>
        <v>3.4545454545454546E-2</v>
      </c>
      <c r="AD144" s="26">
        <f t="shared" si="12"/>
        <v>110</v>
      </c>
      <c r="AE144" s="1">
        <v>17</v>
      </c>
      <c r="AF144" s="1">
        <v>17</v>
      </c>
      <c r="AG144" s="1">
        <v>3</v>
      </c>
      <c r="AH144" s="1">
        <v>6</v>
      </c>
      <c r="AI144" s="1">
        <v>12</v>
      </c>
      <c r="AJ144" s="1">
        <v>45</v>
      </c>
      <c r="AK144" s="1">
        <v>0</v>
      </c>
      <c r="AL144" s="1">
        <v>0</v>
      </c>
      <c r="AM144" s="1">
        <f t="shared" si="13"/>
        <v>45</v>
      </c>
      <c r="AN144" s="1">
        <v>8</v>
      </c>
      <c r="AO144" s="1">
        <v>5</v>
      </c>
      <c r="AP144" s="20">
        <f t="shared" si="14"/>
        <v>39.9</v>
      </c>
      <c r="AQ144" s="1">
        <v>0</v>
      </c>
    </row>
    <row r="145" spans="1:43" ht="16" x14ac:dyDescent="0.2">
      <c r="A145" t="s">
        <v>27824</v>
      </c>
      <c r="B145" t="s">
        <v>33771</v>
      </c>
      <c r="C145" s="1" t="s">
        <v>10138</v>
      </c>
      <c r="E145" s="9" t="s">
        <v>33777</v>
      </c>
      <c r="F145" s="12" t="s">
        <v>33794</v>
      </c>
      <c r="G145" s="13" t="s">
        <v>33780</v>
      </c>
      <c r="H145" s="14" t="s">
        <v>33795</v>
      </c>
      <c r="I145" s="13" t="s">
        <v>33782</v>
      </c>
      <c r="J145" s="13">
        <v>60323</v>
      </c>
      <c r="K145" t="s">
        <v>10947</v>
      </c>
      <c r="L145" t="s">
        <v>10980</v>
      </c>
      <c r="M145" t="s">
        <v>10981</v>
      </c>
      <c r="N145" t="s">
        <v>30</v>
      </c>
      <c r="O145" t="s">
        <v>10982</v>
      </c>
      <c r="P145" t="s">
        <v>10983</v>
      </c>
      <c r="Q145" t="s">
        <v>10984</v>
      </c>
      <c r="S145" t="s">
        <v>10959</v>
      </c>
      <c r="T145" s="1" t="s">
        <v>10138</v>
      </c>
      <c r="U145" s="1">
        <v>60440</v>
      </c>
      <c r="V145" t="s">
        <v>27823</v>
      </c>
      <c r="W145" s="4">
        <v>0.61</v>
      </c>
      <c r="X145" s="1">
        <v>670</v>
      </c>
      <c r="Y145" s="1">
        <v>74</v>
      </c>
      <c r="Z145" s="1">
        <v>46</v>
      </c>
      <c r="AA145" s="1">
        <v>46</v>
      </c>
      <c r="AB145" s="6">
        <f t="shared" si="10"/>
        <v>6.8656716417910449E-2</v>
      </c>
      <c r="AC145" s="6">
        <f t="shared" si="11"/>
        <v>6.8656716417910449E-2</v>
      </c>
      <c r="AD145" s="26">
        <f t="shared" si="12"/>
        <v>134</v>
      </c>
      <c r="AE145" s="1">
        <v>46</v>
      </c>
      <c r="AF145" s="1">
        <v>46</v>
      </c>
      <c r="AG145" s="1">
        <v>31</v>
      </c>
      <c r="AH145" s="1">
        <v>98</v>
      </c>
      <c r="AI145" s="1">
        <v>0</v>
      </c>
      <c r="AJ145" s="1">
        <v>0</v>
      </c>
      <c r="AK145" s="1">
        <v>0</v>
      </c>
      <c r="AL145" s="1">
        <v>0</v>
      </c>
      <c r="AM145" s="1">
        <f t="shared" si="13"/>
        <v>0</v>
      </c>
      <c r="AN145" s="1">
        <v>10</v>
      </c>
      <c r="AO145" s="1">
        <v>10</v>
      </c>
      <c r="AP145" s="20">
        <f t="shared" si="14"/>
        <v>96.600000000000009</v>
      </c>
      <c r="AQ145" s="1">
        <v>0</v>
      </c>
    </row>
    <row r="146" spans="1:43" ht="16" x14ac:dyDescent="0.2">
      <c r="A146" t="s">
        <v>28210</v>
      </c>
      <c r="B146" t="s">
        <v>33771</v>
      </c>
      <c r="C146" s="1" t="s">
        <v>10138</v>
      </c>
      <c r="E146" s="9" t="s">
        <v>33777</v>
      </c>
      <c r="F146" s="12" t="s">
        <v>33794</v>
      </c>
      <c r="G146" s="13" t="s">
        <v>33780</v>
      </c>
      <c r="H146" s="14" t="s">
        <v>33795</v>
      </c>
      <c r="I146" s="13" t="s">
        <v>33782</v>
      </c>
      <c r="J146" s="13">
        <v>60323</v>
      </c>
      <c r="K146" t="s">
        <v>10947</v>
      </c>
      <c r="L146" t="s">
        <v>10985</v>
      </c>
      <c r="M146" t="s">
        <v>10986</v>
      </c>
      <c r="N146" t="s">
        <v>370</v>
      </c>
      <c r="O146" t="s">
        <v>10987</v>
      </c>
      <c r="P146" t="s">
        <v>10988</v>
      </c>
      <c r="Q146" t="s">
        <v>10989</v>
      </c>
      <c r="S146" t="s">
        <v>10959</v>
      </c>
      <c r="T146" s="1" t="s">
        <v>10138</v>
      </c>
      <c r="U146" s="1">
        <v>60440</v>
      </c>
      <c r="V146" t="s">
        <v>28209</v>
      </c>
      <c r="W146" s="4">
        <v>0.61</v>
      </c>
      <c r="X146" s="1">
        <v>648</v>
      </c>
      <c r="Y146" s="1">
        <v>69</v>
      </c>
      <c r="Z146" s="1">
        <v>49</v>
      </c>
      <c r="AA146" s="1">
        <v>49</v>
      </c>
      <c r="AB146" s="6">
        <f t="shared" si="10"/>
        <v>7.5617283950617287E-2</v>
      </c>
      <c r="AC146" s="6">
        <f t="shared" si="11"/>
        <v>7.5617283950617287E-2</v>
      </c>
      <c r="AD146" s="26">
        <f t="shared" si="12"/>
        <v>129.6</v>
      </c>
      <c r="AE146" s="1">
        <v>48</v>
      </c>
      <c r="AF146" s="1">
        <v>48</v>
      </c>
      <c r="AG146" s="1">
        <v>22</v>
      </c>
      <c r="AH146" s="1">
        <v>56</v>
      </c>
      <c r="AI146" s="1">
        <v>28</v>
      </c>
      <c r="AJ146" s="1">
        <v>79</v>
      </c>
      <c r="AK146" s="1">
        <v>0</v>
      </c>
      <c r="AL146" s="1">
        <v>0</v>
      </c>
      <c r="AM146" s="1">
        <f t="shared" si="13"/>
        <v>79</v>
      </c>
      <c r="AN146" s="1">
        <v>21</v>
      </c>
      <c r="AO146" s="1">
        <v>13</v>
      </c>
      <c r="AP146" s="20">
        <f t="shared" si="14"/>
        <v>102.9</v>
      </c>
      <c r="AQ146" s="1">
        <v>1</v>
      </c>
    </row>
    <row r="147" spans="1:43" ht="16" x14ac:dyDescent="0.2">
      <c r="A147" t="s">
        <v>26621</v>
      </c>
      <c r="B147" t="s">
        <v>33771</v>
      </c>
      <c r="C147" s="1" t="s">
        <v>10138</v>
      </c>
      <c r="E147" s="9" t="s">
        <v>33777</v>
      </c>
      <c r="F147" s="12" t="s">
        <v>33794</v>
      </c>
      <c r="G147" s="13" t="s">
        <v>33780</v>
      </c>
      <c r="H147" s="14" t="s">
        <v>33795</v>
      </c>
      <c r="I147" s="13" t="s">
        <v>33782</v>
      </c>
      <c r="J147" s="13">
        <v>60323</v>
      </c>
      <c r="K147" t="s">
        <v>10947</v>
      </c>
      <c r="L147" t="s">
        <v>10990</v>
      </c>
      <c r="M147" t="s">
        <v>10991</v>
      </c>
      <c r="N147" t="s">
        <v>30</v>
      </c>
      <c r="O147" t="s">
        <v>10992</v>
      </c>
      <c r="P147" t="s">
        <v>10993</v>
      </c>
      <c r="Q147" t="s">
        <v>10994</v>
      </c>
      <c r="S147" t="s">
        <v>10953</v>
      </c>
      <c r="T147" s="1" t="s">
        <v>10138</v>
      </c>
      <c r="U147" s="1">
        <v>60446</v>
      </c>
      <c r="V147" t="s">
        <v>26620</v>
      </c>
      <c r="W147" s="4">
        <v>0.56000000000000005</v>
      </c>
      <c r="X147" s="1">
        <v>600</v>
      </c>
      <c r="Y147" s="1">
        <v>67</v>
      </c>
      <c r="Z147" s="1">
        <v>56</v>
      </c>
      <c r="AA147" s="1">
        <v>56</v>
      </c>
      <c r="AB147" s="6">
        <f t="shared" si="10"/>
        <v>9.3333333333333338E-2</v>
      </c>
      <c r="AC147" s="6">
        <f t="shared" si="11"/>
        <v>9.3333333333333338E-2</v>
      </c>
      <c r="AD147" s="26">
        <f t="shared" si="12"/>
        <v>120</v>
      </c>
      <c r="AE147" s="1">
        <v>52</v>
      </c>
      <c r="AF147" s="1">
        <v>52</v>
      </c>
      <c r="AG147" s="1">
        <v>26</v>
      </c>
      <c r="AH147" s="1">
        <v>88</v>
      </c>
      <c r="AI147" s="1">
        <v>17</v>
      </c>
      <c r="AJ147" s="1">
        <v>50</v>
      </c>
      <c r="AK147" s="1">
        <v>0</v>
      </c>
      <c r="AL147" s="1">
        <v>0</v>
      </c>
      <c r="AM147" s="1">
        <f t="shared" si="13"/>
        <v>50</v>
      </c>
      <c r="AN147" s="1">
        <v>15</v>
      </c>
      <c r="AO147" s="1">
        <v>14</v>
      </c>
      <c r="AP147" s="20">
        <f t="shared" si="14"/>
        <v>117.60000000000001</v>
      </c>
      <c r="AQ147" s="1">
        <v>0</v>
      </c>
    </row>
    <row r="148" spans="1:43" ht="16" x14ac:dyDescent="0.2">
      <c r="A148" t="s">
        <v>27453</v>
      </c>
      <c r="B148" t="s">
        <v>33771</v>
      </c>
      <c r="C148" s="1" t="s">
        <v>10138</v>
      </c>
      <c r="E148" s="9" t="s">
        <v>33777</v>
      </c>
      <c r="F148" s="12" t="s">
        <v>33794</v>
      </c>
      <c r="G148" s="13" t="s">
        <v>33780</v>
      </c>
      <c r="H148" s="14" t="s">
        <v>33795</v>
      </c>
      <c r="I148" s="13" t="s">
        <v>33782</v>
      </c>
      <c r="J148" s="13">
        <v>60323</v>
      </c>
      <c r="K148" t="s">
        <v>10947</v>
      </c>
      <c r="L148" t="s">
        <v>10995</v>
      </c>
      <c r="M148" t="s">
        <v>10996</v>
      </c>
      <c r="N148" t="s">
        <v>30</v>
      </c>
      <c r="O148" t="s">
        <v>10997</v>
      </c>
      <c r="P148" t="s">
        <v>10998</v>
      </c>
      <c r="Q148" t="s">
        <v>10999</v>
      </c>
      <c r="S148" t="s">
        <v>10959</v>
      </c>
      <c r="T148" s="1" t="s">
        <v>10138</v>
      </c>
      <c r="U148" s="1">
        <v>60440</v>
      </c>
      <c r="V148" t="s">
        <v>27452</v>
      </c>
      <c r="W148" s="5">
        <v>0.52800000000000002</v>
      </c>
      <c r="X148" s="1">
        <v>400</v>
      </c>
      <c r="Y148" s="1">
        <v>42</v>
      </c>
      <c r="Z148" s="1">
        <v>28</v>
      </c>
      <c r="AA148" s="1">
        <v>28</v>
      </c>
      <c r="AB148" s="6">
        <f t="shared" si="10"/>
        <v>7.0000000000000007E-2</v>
      </c>
      <c r="AC148" s="6">
        <f t="shared" si="11"/>
        <v>7.0000000000000007E-2</v>
      </c>
      <c r="AD148" s="26">
        <f t="shared" si="12"/>
        <v>80</v>
      </c>
      <c r="AE148" s="1">
        <v>28</v>
      </c>
      <c r="AF148" s="1">
        <v>28</v>
      </c>
      <c r="AG148" s="1">
        <v>16</v>
      </c>
      <c r="AH148" s="1">
        <v>42</v>
      </c>
      <c r="AI148" s="1">
        <v>9</v>
      </c>
      <c r="AJ148" s="1">
        <v>20</v>
      </c>
      <c r="AK148" s="1">
        <v>0</v>
      </c>
      <c r="AL148" s="1">
        <v>0</v>
      </c>
      <c r="AM148" s="1">
        <f t="shared" si="13"/>
        <v>20</v>
      </c>
      <c r="AN148" s="1">
        <v>6</v>
      </c>
      <c r="AO148" s="1">
        <v>5</v>
      </c>
      <c r="AP148" s="20">
        <f t="shared" si="14"/>
        <v>58.800000000000004</v>
      </c>
      <c r="AQ148" s="1">
        <v>0</v>
      </c>
    </row>
    <row r="149" spans="1:43" ht="16" x14ac:dyDescent="0.2">
      <c r="A149" t="s">
        <v>31264</v>
      </c>
      <c r="B149" t="s">
        <v>33771</v>
      </c>
      <c r="C149" s="1" t="s">
        <v>10138</v>
      </c>
      <c r="E149" s="9" t="s">
        <v>33777</v>
      </c>
      <c r="F149" s="12" t="s">
        <v>33794</v>
      </c>
      <c r="G149" s="13" t="s">
        <v>33780</v>
      </c>
      <c r="H149" s="14" t="s">
        <v>33795</v>
      </c>
      <c r="I149" s="13" t="s">
        <v>33782</v>
      </c>
      <c r="J149" s="13">
        <v>60323</v>
      </c>
      <c r="K149" t="s">
        <v>11000</v>
      </c>
      <c r="L149" t="s">
        <v>11001</v>
      </c>
      <c r="M149" t="s">
        <v>11002</v>
      </c>
      <c r="N149" t="s">
        <v>30</v>
      </c>
      <c r="O149" t="s">
        <v>11003</v>
      </c>
      <c r="P149" t="s">
        <v>11004</v>
      </c>
      <c r="Q149" t="s">
        <v>11005</v>
      </c>
      <c r="S149" t="s">
        <v>11006</v>
      </c>
      <c r="T149" s="1" t="s">
        <v>10138</v>
      </c>
      <c r="U149" s="1">
        <v>61087</v>
      </c>
      <c r="V149" t="s">
        <v>31263</v>
      </c>
      <c r="W149" s="4">
        <v>0.28999999999999998</v>
      </c>
      <c r="X149" s="1">
        <v>400</v>
      </c>
      <c r="Y149" s="1">
        <v>37</v>
      </c>
      <c r="Z149" s="1">
        <v>29</v>
      </c>
      <c r="AA149" s="1">
        <v>29</v>
      </c>
      <c r="AB149" s="6">
        <f t="shared" si="10"/>
        <v>7.2499999999999995E-2</v>
      </c>
      <c r="AC149" s="6">
        <f t="shared" si="11"/>
        <v>7.2499999999999995E-2</v>
      </c>
      <c r="AD149" s="26">
        <f t="shared" si="12"/>
        <v>80</v>
      </c>
      <c r="AE149" s="1">
        <v>28</v>
      </c>
      <c r="AF149" s="1">
        <v>28</v>
      </c>
      <c r="AG149" s="1">
        <v>18</v>
      </c>
      <c r="AH149" s="1">
        <v>51</v>
      </c>
      <c r="AI149" s="1">
        <v>15</v>
      </c>
      <c r="AJ149" s="1">
        <v>52</v>
      </c>
      <c r="AK149" s="1">
        <v>0</v>
      </c>
      <c r="AL149" s="1">
        <v>0</v>
      </c>
      <c r="AM149" s="1">
        <f t="shared" si="13"/>
        <v>52</v>
      </c>
      <c r="AN149" s="1">
        <v>10</v>
      </c>
      <c r="AO149" s="1">
        <v>8</v>
      </c>
      <c r="AP149" s="20">
        <f t="shared" si="14"/>
        <v>60.900000000000006</v>
      </c>
      <c r="AQ149" s="1">
        <v>0</v>
      </c>
    </row>
    <row r="150" spans="1:43" ht="16" x14ac:dyDescent="0.2">
      <c r="A150" t="s">
        <v>32044</v>
      </c>
      <c r="B150" t="s">
        <v>33771</v>
      </c>
      <c r="C150" s="1" t="s">
        <v>10138</v>
      </c>
      <c r="E150" s="9" t="s">
        <v>33777</v>
      </c>
      <c r="F150" s="12" t="s">
        <v>33794</v>
      </c>
      <c r="G150" s="13" t="s">
        <v>33780</v>
      </c>
      <c r="H150" s="14" t="s">
        <v>33795</v>
      </c>
      <c r="I150" s="13" t="s">
        <v>33782</v>
      </c>
      <c r="J150" s="13">
        <v>60323</v>
      </c>
      <c r="K150" t="s">
        <v>11007</v>
      </c>
      <c r="L150" t="s">
        <v>11008</v>
      </c>
      <c r="M150" t="s">
        <v>11009</v>
      </c>
      <c r="N150" t="s">
        <v>130</v>
      </c>
      <c r="O150" t="s">
        <v>11010</v>
      </c>
      <c r="P150" t="s">
        <v>11011</v>
      </c>
      <c r="Q150" t="s">
        <v>11012</v>
      </c>
      <c r="S150" t="s">
        <v>11013</v>
      </c>
      <c r="T150" s="1" t="s">
        <v>10138</v>
      </c>
      <c r="U150" s="1">
        <v>60084</v>
      </c>
      <c r="V150" t="s">
        <v>32043</v>
      </c>
      <c r="W150" s="4">
        <v>0.45</v>
      </c>
      <c r="X150" s="1">
        <v>600</v>
      </c>
      <c r="Y150" s="1">
        <v>47</v>
      </c>
      <c r="Z150" s="1">
        <v>26</v>
      </c>
      <c r="AA150" s="1">
        <v>26</v>
      </c>
      <c r="AB150" s="6">
        <f t="shared" si="10"/>
        <v>4.3333333333333335E-2</v>
      </c>
      <c r="AC150" s="6">
        <f t="shared" si="11"/>
        <v>4.3333333333333335E-2</v>
      </c>
      <c r="AD150" s="26">
        <f t="shared" si="12"/>
        <v>120</v>
      </c>
      <c r="AE150" s="1">
        <v>25</v>
      </c>
      <c r="AF150" s="1">
        <v>25</v>
      </c>
      <c r="AG150" s="1">
        <v>16</v>
      </c>
      <c r="AH150" s="1">
        <v>36</v>
      </c>
      <c r="AI150" s="1">
        <v>20</v>
      </c>
      <c r="AJ150" s="1">
        <v>89</v>
      </c>
      <c r="AK150" s="1">
        <v>0</v>
      </c>
      <c r="AL150" s="1">
        <v>0</v>
      </c>
      <c r="AM150" s="1">
        <f t="shared" si="13"/>
        <v>89</v>
      </c>
      <c r="AN150" s="1">
        <v>12</v>
      </c>
      <c r="AO150" s="1">
        <v>12</v>
      </c>
      <c r="AP150" s="20">
        <f t="shared" si="14"/>
        <v>54.6</v>
      </c>
      <c r="AQ150" s="1">
        <v>1</v>
      </c>
    </row>
    <row r="151" spans="1:43" ht="16" x14ac:dyDescent="0.2">
      <c r="A151" t="s">
        <v>27151</v>
      </c>
      <c r="B151" t="s">
        <v>33771</v>
      </c>
      <c r="C151" s="1" t="s">
        <v>10138</v>
      </c>
      <c r="E151" s="9" t="s">
        <v>33777</v>
      </c>
      <c r="F151" s="12" t="s">
        <v>33794</v>
      </c>
      <c r="G151" s="13" t="s">
        <v>33780</v>
      </c>
      <c r="H151" s="14" t="s">
        <v>33795</v>
      </c>
      <c r="I151" s="13" t="s">
        <v>33782</v>
      </c>
      <c r="J151" s="13">
        <v>60323</v>
      </c>
      <c r="K151" t="s">
        <v>11014</v>
      </c>
      <c r="L151" t="s">
        <v>11015</v>
      </c>
      <c r="M151" t="s">
        <v>11016</v>
      </c>
      <c r="N151" t="s">
        <v>30</v>
      </c>
      <c r="O151" t="s">
        <v>11017</v>
      </c>
      <c r="P151" t="s">
        <v>11018</v>
      </c>
      <c r="Q151" t="s">
        <v>11019</v>
      </c>
      <c r="S151" t="s">
        <v>11020</v>
      </c>
      <c r="T151" s="1" t="s">
        <v>10138</v>
      </c>
      <c r="U151" s="1">
        <v>60085</v>
      </c>
      <c r="V151" t="s">
        <v>27150</v>
      </c>
      <c r="W151" s="4">
        <v>0.73</v>
      </c>
      <c r="X151" s="1">
        <v>580</v>
      </c>
      <c r="Y151" s="1">
        <v>54</v>
      </c>
      <c r="Z151" s="1">
        <v>42</v>
      </c>
      <c r="AA151" s="1">
        <v>42</v>
      </c>
      <c r="AB151" s="6">
        <f t="shared" si="10"/>
        <v>7.2413793103448282E-2</v>
      </c>
      <c r="AC151" s="6">
        <f t="shared" si="11"/>
        <v>7.2413793103448282E-2</v>
      </c>
      <c r="AD151" s="26">
        <f t="shared" si="12"/>
        <v>116</v>
      </c>
      <c r="AE151" s="1">
        <v>40</v>
      </c>
      <c r="AF151" s="1">
        <v>40</v>
      </c>
      <c r="AG151" s="1">
        <v>28</v>
      </c>
      <c r="AH151" s="1">
        <v>67</v>
      </c>
      <c r="AI151" s="1">
        <v>36</v>
      </c>
      <c r="AJ151" s="1">
        <v>165</v>
      </c>
      <c r="AK151" s="1">
        <v>0</v>
      </c>
      <c r="AL151" s="1">
        <v>0</v>
      </c>
      <c r="AM151" s="1">
        <f t="shared" si="13"/>
        <v>165</v>
      </c>
      <c r="AN151" s="1">
        <v>15</v>
      </c>
      <c r="AO151" s="1">
        <v>22</v>
      </c>
      <c r="AP151" s="20">
        <f t="shared" si="14"/>
        <v>88.2</v>
      </c>
      <c r="AQ151" s="1">
        <v>1</v>
      </c>
    </row>
    <row r="152" spans="1:43" ht="16" x14ac:dyDescent="0.2">
      <c r="A152" t="s">
        <v>29562</v>
      </c>
      <c r="B152" t="s">
        <v>33771</v>
      </c>
      <c r="C152" s="1" t="s">
        <v>10138</v>
      </c>
      <c r="E152" s="9" t="s">
        <v>33777</v>
      </c>
      <c r="F152" s="12" t="s">
        <v>33794</v>
      </c>
      <c r="G152" s="13" t="s">
        <v>33780</v>
      </c>
      <c r="H152" s="14" t="s">
        <v>33795</v>
      </c>
      <c r="I152" s="13" t="s">
        <v>33782</v>
      </c>
      <c r="J152" s="13">
        <v>60323</v>
      </c>
      <c r="K152" t="s">
        <v>11021</v>
      </c>
      <c r="L152" t="s">
        <v>11023</v>
      </c>
      <c r="M152" t="s">
        <v>11024</v>
      </c>
      <c r="N152" t="s">
        <v>7066</v>
      </c>
      <c r="O152" t="s">
        <v>11025</v>
      </c>
      <c r="P152" t="s">
        <v>11026</v>
      </c>
      <c r="Q152" t="s">
        <v>11027</v>
      </c>
      <c r="S152" t="s">
        <v>11022</v>
      </c>
      <c r="T152" s="1" t="s">
        <v>10138</v>
      </c>
      <c r="U152" s="1">
        <v>61074</v>
      </c>
      <c r="V152" t="s">
        <v>29561</v>
      </c>
      <c r="W152" s="1">
        <v>60.6</v>
      </c>
      <c r="X152" s="1">
        <v>600</v>
      </c>
      <c r="Y152" s="1">
        <v>86</v>
      </c>
      <c r="Z152" s="1">
        <v>146</v>
      </c>
      <c r="AA152" s="1">
        <v>92</v>
      </c>
      <c r="AB152" s="6">
        <f t="shared" si="10"/>
        <v>0.15333333333333332</v>
      </c>
      <c r="AC152" s="6">
        <f t="shared" si="11"/>
        <v>0.15333333333333332</v>
      </c>
      <c r="AD152" s="26">
        <f t="shared" si="12"/>
        <v>120</v>
      </c>
      <c r="AE152" s="1">
        <v>86</v>
      </c>
      <c r="AF152" s="1">
        <v>138</v>
      </c>
      <c r="AG152" s="1">
        <v>49</v>
      </c>
      <c r="AH152" s="1">
        <v>168</v>
      </c>
      <c r="AI152" s="1">
        <v>39</v>
      </c>
      <c r="AJ152" s="1">
        <v>156</v>
      </c>
      <c r="AK152" s="1">
        <v>0</v>
      </c>
      <c r="AL152" s="1">
        <v>0</v>
      </c>
      <c r="AM152" s="1">
        <f t="shared" si="13"/>
        <v>156</v>
      </c>
      <c r="AN152" s="1">
        <v>39</v>
      </c>
      <c r="AO152" s="1">
        <v>54</v>
      </c>
      <c r="AP152" s="20">
        <f t="shared" si="14"/>
        <v>193.20000000000002</v>
      </c>
      <c r="AQ152" s="1">
        <v>1</v>
      </c>
    </row>
    <row r="153" spans="1:43" ht="16" x14ac:dyDescent="0.2">
      <c r="A153" t="s">
        <v>26709</v>
      </c>
      <c r="B153" t="s">
        <v>33771</v>
      </c>
      <c r="C153" s="1" t="s">
        <v>10138</v>
      </c>
      <c r="E153" s="9" t="s">
        <v>33777</v>
      </c>
      <c r="F153" s="12" t="s">
        <v>33794</v>
      </c>
      <c r="G153" s="13" t="s">
        <v>33780</v>
      </c>
      <c r="H153" s="14" t="s">
        <v>33795</v>
      </c>
      <c r="I153" s="13" t="s">
        <v>33782</v>
      </c>
      <c r="J153" s="13">
        <v>60323</v>
      </c>
      <c r="K153" t="s">
        <v>11028</v>
      </c>
      <c r="L153" t="s">
        <v>11029</v>
      </c>
      <c r="M153" t="s">
        <v>11030</v>
      </c>
      <c r="N153" t="s">
        <v>44</v>
      </c>
      <c r="O153" t="s">
        <v>11031</v>
      </c>
      <c r="P153" t="s">
        <v>11032</v>
      </c>
      <c r="Q153" t="s">
        <v>11033</v>
      </c>
      <c r="S153" t="s">
        <v>10614</v>
      </c>
      <c r="T153" s="1" t="s">
        <v>10138</v>
      </c>
      <c r="U153" s="1">
        <v>60154</v>
      </c>
      <c r="V153" t="s">
        <v>26708</v>
      </c>
      <c r="W153" s="4">
        <v>0.39</v>
      </c>
      <c r="X153" s="1">
        <v>400</v>
      </c>
      <c r="Y153" s="1">
        <v>43</v>
      </c>
      <c r="Z153" s="1">
        <v>23</v>
      </c>
      <c r="AA153" s="1">
        <v>23</v>
      </c>
      <c r="AB153" s="6">
        <f t="shared" si="10"/>
        <v>5.7500000000000002E-2</v>
      </c>
      <c r="AC153" s="6">
        <f t="shared" si="11"/>
        <v>5.7500000000000002E-2</v>
      </c>
      <c r="AD153" s="26">
        <f t="shared" si="12"/>
        <v>80</v>
      </c>
      <c r="AE153" s="1">
        <v>21</v>
      </c>
      <c r="AF153" s="1">
        <v>21</v>
      </c>
      <c r="AG153" s="1">
        <v>13</v>
      </c>
      <c r="AH153" s="1">
        <v>29</v>
      </c>
      <c r="AI153" s="1">
        <v>3</v>
      </c>
      <c r="AJ153" s="1">
        <v>4</v>
      </c>
      <c r="AK153" s="1">
        <v>0</v>
      </c>
      <c r="AL153" s="1">
        <v>0</v>
      </c>
      <c r="AM153" s="1">
        <f t="shared" si="13"/>
        <v>4</v>
      </c>
      <c r="AN153" s="1">
        <v>3</v>
      </c>
      <c r="AO153" s="1">
        <v>2</v>
      </c>
      <c r="AP153" s="20">
        <f t="shared" si="14"/>
        <v>48.300000000000004</v>
      </c>
      <c r="AQ153" s="1">
        <v>1</v>
      </c>
    </row>
    <row r="154" spans="1:43" ht="16" x14ac:dyDescent="0.2">
      <c r="A154" t="s">
        <v>26716</v>
      </c>
      <c r="B154" t="s">
        <v>33771</v>
      </c>
      <c r="C154" s="1" t="s">
        <v>10138</v>
      </c>
      <c r="E154" s="9" t="s">
        <v>33777</v>
      </c>
      <c r="F154" s="12" t="s">
        <v>33794</v>
      </c>
      <c r="G154" s="13" t="s">
        <v>33780</v>
      </c>
      <c r="H154" s="14" t="s">
        <v>33795</v>
      </c>
      <c r="I154" s="13" t="s">
        <v>33782</v>
      </c>
      <c r="J154" s="13">
        <v>60323</v>
      </c>
      <c r="K154" t="s">
        <v>11028</v>
      </c>
      <c r="L154" t="s">
        <v>11034</v>
      </c>
      <c r="M154" t="s">
        <v>11035</v>
      </c>
      <c r="N154" t="s">
        <v>30</v>
      </c>
      <c r="O154" t="s">
        <v>11036</v>
      </c>
      <c r="P154" t="s">
        <v>11037</v>
      </c>
      <c r="Q154" t="s">
        <v>11038</v>
      </c>
      <c r="S154" t="s">
        <v>10614</v>
      </c>
      <c r="T154" s="1" t="s">
        <v>10138</v>
      </c>
      <c r="U154" s="1">
        <v>60154</v>
      </c>
      <c r="V154" t="s">
        <v>26715</v>
      </c>
      <c r="W154" s="4">
        <v>0.3</v>
      </c>
      <c r="X154" s="1">
        <v>462</v>
      </c>
      <c r="Y154" s="1">
        <v>59</v>
      </c>
      <c r="Z154" s="1">
        <v>30</v>
      </c>
      <c r="AA154" s="1">
        <v>30</v>
      </c>
      <c r="AB154" s="6">
        <f t="shared" si="10"/>
        <v>6.4935064935064929E-2</v>
      </c>
      <c r="AC154" s="6">
        <f t="shared" si="11"/>
        <v>6.4935064935064929E-2</v>
      </c>
      <c r="AD154" s="26">
        <f t="shared" si="12"/>
        <v>92.4</v>
      </c>
      <c r="AE154" s="1">
        <v>27</v>
      </c>
      <c r="AF154" s="1">
        <v>27</v>
      </c>
      <c r="AG154" s="1">
        <v>13</v>
      </c>
      <c r="AH154" s="1">
        <v>33</v>
      </c>
      <c r="AI154" s="1">
        <v>13</v>
      </c>
      <c r="AJ154" s="1">
        <v>50</v>
      </c>
      <c r="AK154" s="1">
        <v>0</v>
      </c>
      <c r="AL154" s="1">
        <v>0</v>
      </c>
      <c r="AM154" s="1">
        <f t="shared" si="13"/>
        <v>50</v>
      </c>
      <c r="AN154" s="1">
        <v>11</v>
      </c>
      <c r="AO154" s="1">
        <v>8</v>
      </c>
      <c r="AP154" s="20">
        <f t="shared" si="14"/>
        <v>63</v>
      </c>
      <c r="AQ154" s="1">
        <v>2</v>
      </c>
    </row>
    <row r="155" spans="1:43" ht="16" x14ac:dyDescent="0.2">
      <c r="A155" t="s">
        <v>30230</v>
      </c>
      <c r="B155" t="s">
        <v>33771</v>
      </c>
      <c r="C155" s="1" t="s">
        <v>10138</v>
      </c>
      <c r="E155" s="9" t="s">
        <v>33777</v>
      </c>
      <c r="F155" s="12" t="s">
        <v>33794</v>
      </c>
      <c r="G155" s="13" t="s">
        <v>33780</v>
      </c>
      <c r="H155" s="14" t="s">
        <v>33795</v>
      </c>
      <c r="I155" s="13" t="s">
        <v>33782</v>
      </c>
      <c r="J155" s="13">
        <v>60323</v>
      </c>
      <c r="K155" t="s">
        <v>11039</v>
      </c>
      <c r="L155" t="s">
        <v>11040</v>
      </c>
      <c r="M155" t="s">
        <v>11041</v>
      </c>
      <c r="N155" t="s">
        <v>195</v>
      </c>
      <c r="O155" t="s">
        <v>11042</v>
      </c>
      <c r="P155" t="s">
        <v>11043</v>
      </c>
      <c r="Q155" t="s">
        <v>11044</v>
      </c>
      <c r="S155" t="s">
        <v>11045</v>
      </c>
      <c r="T155" s="1" t="s">
        <v>10138</v>
      </c>
      <c r="U155" s="1">
        <v>60560</v>
      </c>
      <c r="V155" t="e">
        <v>#N/A</v>
      </c>
      <c r="W155" s="4">
        <v>0.26</v>
      </c>
      <c r="X155" s="1">
        <v>700</v>
      </c>
      <c r="Y155" s="1">
        <v>59</v>
      </c>
      <c r="Z155" s="1">
        <v>45</v>
      </c>
      <c r="AA155" s="1">
        <v>44</v>
      </c>
      <c r="AB155" s="6">
        <f t="shared" si="10"/>
        <v>6.2857142857142861E-2</v>
      </c>
      <c r="AC155" s="6">
        <f t="shared" si="11"/>
        <v>6.2857142857142861E-2</v>
      </c>
      <c r="AD155" s="26">
        <f t="shared" si="12"/>
        <v>140</v>
      </c>
      <c r="AE155" s="1">
        <v>42</v>
      </c>
      <c r="AF155" s="1">
        <v>42</v>
      </c>
      <c r="AG155" s="1">
        <v>21</v>
      </c>
      <c r="AH155" s="1">
        <v>58</v>
      </c>
      <c r="AI155" s="1">
        <v>18</v>
      </c>
      <c r="AJ155" s="1">
        <v>41</v>
      </c>
      <c r="AK155" s="1">
        <v>0</v>
      </c>
      <c r="AL155" s="1">
        <v>0</v>
      </c>
      <c r="AM155" s="1">
        <f t="shared" si="13"/>
        <v>41</v>
      </c>
      <c r="AN155" s="1">
        <v>12</v>
      </c>
      <c r="AO155" s="1">
        <v>14</v>
      </c>
      <c r="AP155" s="20">
        <f t="shared" si="14"/>
        <v>92.4</v>
      </c>
      <c r="AQ155" s="1">
        <v>0</v>
      </c>
    </row>
    <row r="156" spans="1:43" ht="16" x14ac:dyDescent="0.2">
      <c r="A156" t="s">
        <v>31410</v>
      </c>
      <c r="B156" t="s">
        <v>33771</v>
      </c>
      <c r="C156" s="1" t="s">
        <v>10138</v>
      </c>
      <c r="E156" s="9" t="s">
        <v>33777</v>
      </c>
      <c r="F156" s="12" t="s">
        <v>33794</v>
      </c>
      <c r="G156" s="13" t="s">
        <v>33780</v>
      </c>
      <c r="H156" s="14" t="s">
        <v>33795</v>
      </c>
      <c r="I156" s="13" t="s">
        <v>33782</v>
      </c>
      <c r="J156" s="13">
        <v>60323</v>
      </c>
      <c r="K156" t="s">
        <v>11039</v>
      </c>
      <c r="L156" t="s">
        <v>11046</v>
      </c>
      <c r="M156" t="s">
        <v>11047</v>
      </c>
      <c r="N156" t="s">
        <v>130</v>
      </c>
      <c r="O156" t="s">
        <v>11048</v>
      </c>
      <c r="P156" t="s">
        <v>11049</v>
      </c>
      <c r="Q156" t="s">
        <v>11050</v>
      </c>
      <c r="S156" t="s">
        <v>11045</v>
      </c>
      <c r="T156" s="1" t="s">
        <v>10138</v>
      </c>
      <c r="U156" s="1">
        <v>60560</v>
      </c>
      <c r="V156" t="s">
        <v>31409</v>
      </c>
      <c r="W156" s="4">
        <v>0.18</v>
      </c>
      <c r="X156" s="1">
        <v>630</v>
      </c>
      <c r="Y156" s="1">
        <v>36</v>
      </c>
      <c r="Z156" s="1">
        <v>23</v>
      </c>
      <c r="AA156" s="1">
        <v>23</v>
      </c>
      <c r="AB156" s="6">
        <f t="shared" si="10"/>
        <v>3.650793650793651E-2</v>
      </c>
      <c r="AC156" s="6">
        <f t="shared" si="11"/>
        <v>3.650793650793651E-2</v>
      </c>
      <c r="AD156" s="26">
        <f t="shared" si="12"/>
        <v>126</v>
      </c>
      <c r="AE156" s="1">
        <v>21</v>
      </c>
      <c r="AF156" s="1">
        <v>21</v>
      </c>
      <c r="AG156" s="1">
        <v>17</v>
      </c>
      <c r="AH156" s="1">
        <v>60</v>
      </c>
      <c r="AI156" s="1">
        <v>5</v>
      </c>
      <c r="AJ156" s="1">
        <v>11</v>
      </c>
      <c r="AK156" s="1">
        <v>0</v>
      </c>
      <c r="AL156" s="1">
        <v>0</v>
      </c>
      <c r="AM156" s="1">
        <f t="shared" si="13"/>
        <v>11</v>
      </c>
      <c r="AN156" s="1">
        <v>6</v>
      </c>
      <c r="AO156" s="1">
        <v>1</v>
      </c>
      <c r="AP156" s="20">
        <f t="shared" si="14"/>
        <v>48.300000000000004</v>
      </c>
      <c r="AQ156" s="1">
        <v>1</v>
      </c>
    </row>
    <row r="157" spans="1:43" ht="16" x14ac:dyDescent="0.2">
      <c r="A157" t="s">
        <v>27628</v>
      </c>
      <c r="B157" t="s">
        <v>33771</v>
      </c>
      <c r="C157" s="1" t="s">
        <v>10138</v>
      </c>
      <c r="E157" s="9" t="s">
        <v>33777</v>
      </c>
      <c r="F157" s="12" t="s">
        <v>33794</v>
      </c>
      <c r="G157" s="13" t="s">
        <v>33780</v>
      </c>
      <c r="H157" s="14" t="s">
        <v>33795</v>
      </c>
      <c r="I157" s="13" t="s">
        <v>33782</v>
      </c>
      <c r="J157" s="13">
        <v>60323</v>
      </c>
      <c r="K157" t="s">
        <v>11039</v>
      </c>
      <c r="L157" t="s">
        <v>11051</v>
      </c>
      <c r="M157" t="s">
        <v>11052</v>
      </c>
      <c r="N157" t="s">
        <v>195</v>
      </c>
      <c r="O157" t="s">
        <v>11053</v>
      </c>
      <c r="P157" t="s">
        <v>11054</v>
      </c>
      <c r="Q157" t="s">
        <v>11055</v>
      </c>
      <c r="S157" t="s">
        <v>11045</v>
      </c>
      <c r="T157" s="1" t="s">
        <v>10138</v>
      </c>
      <c r="U157" s="1">
        <v>60560</v>
      </c>
      <c r="V157" t="s">
        <v>27627</v>
      </c>
      <c r="W157" s="4">
        <v>0.18</v>
      </c>
      <c r="X157" s="1">
        <v>534</v>
      </c>
      <c r="Y157" s="1">
        <v>36</v>
      </c>
      <c r="Z157" s="1">
        <v>24</v>
      </c>
      <c r="AA157" s="1">
        <v>24</v>
      </c>
      <c r="AB157" s="6">
        <f t="shared" si="10"/>
        <v>4.49438202247191E-2</v>
      </c>
      <c r="AC157" s="6">
        <f t="shared" si="11"/>
        <v>4.49438202247191E-2</v>
      </c>
      <c r="AD157" s="26">
        <f t="shared" si="12"/>
        <v>106.80000000000001</v>
      </c>
      <c r="AE157" s="1">
        <v>23</v>
      </c>
      <c r="AF157" s="1">
        <v>23</v>
      </c>
      <c r="AG157" s="1">
        <v>13</v>
      </c>
      <c r="AH157" s="1">
        <v>36</v>
      </c>
      <c r="AI157" s="1">
        <v>4</v>
      </c>
      <c r="AJ157" s="1">
        <v>8</v>
      </c>
      <c r="AK157" s="1">
        <v>0</v>
      </c>
      <c r="AL157" s="1">
        <v>0</v>
      </c>
      <c r="AM157" s="1">
        <f t="shared" si="13"/>
        <v>8</v>
      </c>
      <c r="AN157" s="1">
        <v>3</v>
      </c>
      <c r="AO157" s="1">
        <v>4</v>
      </c>
      <c r="AP157" s="20">
        <f t="shared" si="14"/>
        <v>50.400000000000006</v>
      </c>
      <c r="AQ157" s="1">
        <v>0</v>
      </c>
    </row>
    <row r="158" spans="1:43" ht="16" x14ac:dyDescent="0.2">
      <c r="A158" t="s">
        <v>27871</v>
      </c>
      <c r="B158" t="s">
        <v>33771</v>
      </c>
      <c r="C158" s="1" t="s">
        <v>10138</v>
      </c>
      <c r="E158" s="9" t="s">
        <v>33777</v>
      </c>
      <c r="F158" s="12" t="s">
        <v>33794</v>
      </c>
      <c r="G158" s="13" t="s">
        <v>33780</v>
      </c>
      <c r="H158" s="14" t="s">
        <v>33795</v>
      </c>
      <c r="I158" s="13" t="s">
        <v>33782</v>
      </c>
      <c r="J158" s="13">
        <v>60323</v>
      </c>
      <c r="K158" t="s">
        <v>11039</v>
      </c>
      <c r="L158" t="s">
        <v>11056</v>
      </c>
      <c r="M158" t="s">
        <v>11057</v>
      </c>
      <c r="N158" t="s">
        <v>195</v>
      </c>
      <c r="O158" t="s">
        <v>11058</v>
      </c>
      <c r="P158" t="s">
        <v>11059</v>
      </c>
      <c r="Q158" t="s">
        <v>11060</v>
      </c>
      <c r="S158" t="s">
        <v>11045</v>
      </c>
      <c r="T158" s="1" t="s">
        <v>10138</v>
      </c>
      <c r="U158" s="1">
        <v>60560</v>
      </c>
      <c r="V158" t="e">
        <v>#N/A</v>
      </c>
      <c r="W158" s="4">
        <v>0</v>
      </c>
      <c r="X158" s="1">
        <v>600</v>
      </c>
      <c r="Y158" s="1">
        <v>47</v>
      </c>
      <c r="Z158" s="1">
        <v>31</v>
      </c>
      <c r="AA158" s="1">
        <v>31</v>
      </c>
      <c r="AB158" s="6">
        <f t="shared" si="10"/>
        <v>5.1666666666666666E-2</v>
      </c>
      <c r="AC158" s="6">
        <f t="shared" si="11"/>
        <v>5.1666666666666666E-2</v>
      </c>
      <c r="AD158" s="26">
        <f t="shared" si="12"/>
        <v>120</v>
      </c>
      <c r="AE158" s="1">
        <v>30</v>
      </c>
      <c r="AF158" s="1">
        <v>30</v>
      </c>
      <c r="AG158" s="1">
        <v>24</v>
      </c>
      <c r="AH158" s="1">
        <v>79</v>
      </c>
      <c r="AI158" s="1">
        <v>4</v>
      </c>
      <c r="AJ158" s="1">
        <v>8</v>
      </c>
      <c r="AK158" s="1">
        <v>0</v>
      </c>
      <c r="AL158" s="1">
        <v>0</v>
      </c>
      <c r="AM158" s="1">
        <f t="shared" si="13"/>
        <v>8</v>
      </c>
      <c r="AN158" s="1">
        <v>6</v>
      </c>
      <c r="AO158" s="1">
        <v>1</v>
      </c>
      <c r="AP158" s="20">
        <f t="shared" si="14"/>
        <v>65.100000000000009</v>
      </c>
      <c r="AQ158" s="1">
        <v>0</v>
      </c>
    </row>
    <row r="159" spans="1:43" ht="16" x14ac:dyDescent="0.2">
      <c r="A159" t="s">
        <v>30102</v>
      </c>
      <c r="B159" t="s">
        <v>33771</v>
      </c>
      <c r="C159" s="1" t="s">
        <v>10138</v>
      </c>
      <c r="E159" s="9" t="s">
        <v>33777</v>
      </c>
      <c r="F159" s="12" t="s">
        <v>33794</v>
      </c>
      <c r="G159" s="13" t="s">
        <v>33780</v>
      </c>
      <c r="H159" s="14" t="s">
        <v>33795</v>
      </c>
      <c r="I159" s="13" t="s">
        <v>33782</v>
      </c>
      <c r="J159" s="13">
        <v>60323</v>
      </c>
      <c r="K159" t="s">
        <v>11039</v>
      </c>
      <c r="L159" t="s">
        <v>11061</v>
      </c>
      <c r="M159" t="s">
        <v>11062</v>
      </c>
      <c r="N159" t="s">
        <v>11063</v>
      </c>
      <c r="O159" t="s">
        <v>11064</v>
      </c>
      <c r="P159" t="s">
        <v>11065</v>
      </c>
      <c r="Q159" t="s">
        <v>11066</v>
      </c>
      <c r="S159" t="s">
        <v>11045</v>
      </c>
      <c r="T159" s="1" t="s">
        <v>10138</v>
      </c>
      <c r="U159" s="1">
        <v>60560</v>
      </c>
      <c r="V159" t="e">
        <v>#N/A</v>
      </c>
      <c r="W159" s="4">
        <v>0.22</v>
      </c>
      <c r="X159" s="1">
        <v>2200</v>
      </c>
      <c r="Y159" s="1">
        <v>7</v>
      </c>
      <c r="Z159" s="1">
        <v>4</v>
      </c>
      <c r="AA159" s="1">
        <v>4</v>
      </c>
      <c r="AB159" s="6">
        <f t="shared" si="10"/>
        <v>1.8181818181818182E-3</v>
      </c>
      <c r="AC159" s="6">
        <f t="shared" si="11"/>
        <v>1.8181818181818182E-3</v>
      </c>
      <c r="AD159" s="26">
        <f t="shared" si="12"/>
        <v>440</v>
      </c>
      <c r="AE159" s="1">
        <v>3</v>
      </c>
      <c r="AF159" s="1">
        <v>3</v>
      </c>
      <c r="AG159" s="1">
        <v>4</v>
      </c>
      <c r="AH159" s="1">
        <v>19</v>
      </c>
      <c r="AI159" s="1">
        <v>3</v>
      </c>
      <c r="AJ159" s="1">
        <v>13</v>
      </c>
      <c r="AK159" s="1">
        <v>0</v>
      </c>
      <c r="AL159" s="1">
        <v>0</v>
      </c>
      <c r="AM159" s="1">
        <f t="shared" si="13"/>
        <v>13</v>
      </c>
      <c r="AN159" s="1">
        <v>2</v>
      </c>
      <c r="AO159" s="1">
        <v>1</v>
      </c>
      <c r="AP159" s="20">
        <f t="shared" si="14"/>
        <v>8.4</v>
      </c>
      <c r="AQ159" s="1">
        <v>0</v>
      </c>
    </row>
    <row r="160" spans="1:43" ht="16" x14ac:dyDescent="0.2">
      <c r="A160" t="s">
        <v>33122</v>
      </c>
      <c r="B160" t="s">
        <v>33771</v>
      </c>
      <c r="C160" s="1" t="s">
        <v>10138</v>
      </c>
      <c r="E160" s="9" t="s">
        <v>33777</v>
      </c>
      <c r="F160" s="12" t="s">
        <v>33794</v>
      </c>
      <c r="G160" s="13" t="s">
        <v>33780</v>
      </c>
      <c r="H160" s="14" t="s">
        <v>33795</v>
      </c>
      <c r="I160" s="13" t="s">
        <v>33782</v>
      </c>
      <c r="J160" s="13">
        <v>60323</v>
      </c>
      <c r="K160" t="s">
        <v>11039</v>
      </c>
      <c r="L160" t="s">
        <v>11067</v>
      </c>
      <c r="M160" t="s">
        <v>11062</v>
      </c>
      <c r="N160" t="s">
        <v>6676</v>
      </c>
      <c r="O160" t="s">
        <v>11064</v>
      </c>
      <c r="P160" t="s">
        <v>11068</v>
      </c>
      <c r="Q160" t="s">
        <v>11069</v>
      </c>
      <c r="S160" t="s">
        <v>11045</v>
      </c>
      <c r="T160" s="1" t="s">
        <v>10138</v>
      </c>
      <c r="U160" s="1">
        <v>60560</v>
      </c>
      <c r="V160" t="e">
        <v>#N/A</v>
      </c>
      <c r="X160" s="1">
        <v>500</v>
      </c>
      <c r="Y160" s="1">
        <v>3</v>
      </c>
      <c r="Z160" s="1">
        <v>1</v>
      </c>
      <c r="AA160" s="1">
        <v>1</v>
      </c>
      <c r="AB160" s="6">
        <f t="shared" si="10"/>
        <v>2E-3</v>
      </c>
      <c r="AC160" s="6">
        <f t="shared" si="11"/>
        <v>2E-3</v>
      </c>
      <c r="AD160" s="26">
        <f t="shared" si="12"/>
        <v>100</v>
      </c>
      <c r="AE160" s="1">
        <v>1</v>
      </c>
      <c r="AF160" s="1">
        <v>1</v>
      </c>
      <c r="AG160" s="1">
        <v>0</v>
      </c>
      <c r="AH160" s="1">
        <v>0</v>
      </c>
      <c r="AI160" s="1">
        <v>1</v>
      </c>
      <c r="AJ160" s="1">
        <v>4</v>
      </c>
      <c r="AK160" s="1">
        <v>0</v>
      </c>
      <c r="AL160" s="1">
        <v>0</v>
      </c>
      <c r="AM160" s="1">
        <f t="shared" si="13"/>
        <v>4</v>
      </c>
      <c r="AN160" s="1">
        <v>0</v>
      </c>
      <c r="AO160" s="1">
        <v>1</v>
      </c>
      <c r="AP160" s="20">
        <f t="shared" si="14"/>
        <v>2.1</v>
      </c>
      <c r="AQ160" s="1">
        <v>0</v>
      </c>
    </row>
    <row r="161" spans="1:43" ht="16" x14ac:dyDescent="0.2">
      <c r="A161" t="s">
        <v>27779</v>
      </c>
      <c r="B161" t="s">
        <v>33771</v>
      </c>
      <c r="C161" s="1" t="s">
        <v>10138</v>
      </c>
      <c r="E161" s="9" t="s">
        <v>33777</v>
      </c>
      <c r="F161" s="12" t="s">
        <v>33794</v>
      </c>
      <c r="G161" s="13" t="s">
        <v>33780</v>
      </c>
      <c r="H161" s="14" t="s">
        <v>33795</v>
      </c>
      <c r="I161" s="13" t="s">
        <v>33782</v>
      </c>
      <c r="J161" s="13">
        <v>60323</v>
      </c>
      <c r="K161" t="s">
        <v>11039</v>
      </c>
      <c r="L161" t="s">
        <v>11070</v>
      </c>
      <c r="M161" t="s">
        <v>11071</v>
      </c>
      <c r="N161" t="s">
        <v>11072</v>
      </c>
      <c r="O161" t="s">
        <v>11073</v>
      </c>
      <c r="P161" t="s">
        <v>11074</v>
      </c>
      <c r="Q161" t="s">
        <v>11075</v>
      </c>
      <c r="S161" t="s">
        <v>11045</v>
      </c>
      <c r="T161" s="1" t="s">
        <v>10138</v>
      </c>
      <c r="U161" s="1">
        <v>60560</v>
      </c>
      <c r="V161" t="e">
        <v>#N/A</v>
      </c>
      <c r="W161" s="4">
        <v>0.27</v>
      </c>
      <c r="X161" s="1">
        <v>750</v>
      </c>
      <c r="Y161" s="1">
        <v>33</v>
      </c>
      <c r="Z161" s="1">
        <v>17</v>
      </c>
      <c r="AA161" s="1">
        <v>17</v>
      </c>
      <c r="AB161" s="6">
        <f t="shared" si="10"/>
        <v>2.2666666666666668E-2</v>
      </c>
      <c r="AC161" s="6">
        <f t="shared" si="11"/>
        <v>2.2666666666666668E-2</v>
      </c>
      <c r="AD161" s="26">
        <f t="shared" si="12"/>
        <v>150</v>
      </c>
      <c r="AE161" s="1">
        <v>17</v>
      </c>
      <c r="AF161" s="1">
        <v>17</v>
      </c>
      <c r="AG161" s="1">
        <v>16</v>
      </c>
      <c r="AH161" s="1">
        <v>54</v>
      </c>
      <c r="AI161" s="1">
        <v>2</v>
      </c>
      <c r="AJ161" s="1">
        <v>4</v>
      </c>
      <c r="AK161" s="1">
        <v>0</v>
      </c>
      <c r="AL161" s="1">
        <v>0</v>
      </c>
      <c r="AM161" s="1">
        <f t="shared" si="13"/>
        <v>4</v>
      </c>
      <c r="AN161" s="1">
        <v>3</v>
      </c>
      <c r="AO161" s="1">
        <v>2</v>
      </c>
      <c r="AP161" s="20">
        <f t="shared" si="14"/>
        <v>35.700000000000003</v>
      </c>
      <c r="AQ161" s="1">
        <v>0</v>
      </c>
    </row>
    <row r="162" spans="1:43" ht="16" x14ac:dyDescent="0.2">
      <c r="A162" t="s">
        <v>27625</v>
      </c>
      <c r="B162" t="s">
        <v>33771</v>
      </c>
      <c r="C162" s="1" t="s">
        <v>10138</v>
      </c>
      <c r="E162" s="9" t="s">
        <v>33777</v>
      </c>
      <c r="F162" s="12" t="s">
        <v>33794</v>
      </c>
      <c r="G162" s="13" t="s">
        <v>33780</v>
      </c>
      <c r="H162" s="14" t="s">
        <v>33795</v>
      </c>
      <c r="I162" s="13" t="s">
        <v>33782</v>
      </c>
      <c r="J162" s="13">
        <v>60323</v>
      </c>
      <c r="K162" t="s">
        <v>11039</v>
      </c>
      <c r="L162" t="s">
        <v>11076</v>
      </c>
      <c r="M162" t="s">
        <v>11077</v>
      </c>
      <c r="N162" t="s">
        <v>10544</v>
      </c>
      <c r="O162" t="s">
        <v>11078</v>
      </c>
      <c r="P162" t="s">
        <v>11079</v>
      </c>
      <c r="Q162" t="s">
        <v>11080</v>
      </c>
      <c r="S162" t="s">
        <v>11045</v>
      </c>
      <c r="T162" s="1" t="s">
        <v>10138</v>
      </c>
      <c r="U162" s="1">
        <v>60560</v>
      </c>
      <c r="V162" t="s">
        <v>27624</v>
      </c>
      <c r="W162" s="4">
        <v>0.06</v>
      </c>
      <c r="X162" s="1">
        <v>730</v>
      </c>
      <c r="Y162" s="1">
        <v>19</v>
      </c>
      <c r="Z162" s="1">
        <v>13</v>
      </c>
      <c r="AA162" s="1">
        <v>13</v>
      </c>
      <c r="AB162" s="6">
        <f t="shared" si="10"/>
        <v>1.7808219178082191E-2</v>
      </c>
      <c r="AC162" s="6">
        <f t="shared" si="11"/>
        <v>1.7808219178082191E-2</v>
      </c>
      <c r="AD162" s="26">
        <f t="shared" si="12"/>
        <v>146</v>
      </c>
      <c r="AE162" s="1">
        <v>13</v>
      </c>
      <c r="AF162" s="1">
        <v>13</v>
      </c>
      <c r="AG162" s="1">
        <v>11</v>
      </c>
      <c r="AH162" s="1">
        <v>48</v>
      </c>
      <c r="AI162" s="1">
        <v>8</v>
      </c>
      <c r="AJ162" s="1">
        <v>19</v>
      </c>
      <c r="AK162" s="1">
        <v>0</v>
      </c>
      <c r="AL162" s="1">
        <v>0</v>
      </c>
      <c r="AM162" s="1">
        <f t="shared" si="13"/>
        <v>19</v>
      </c>
      <c r="AN162" s="1">
        <v>7</v>
      </c>
      <c r="AO162" s="1">
        <v>2</v>
      </c>
      <c r="AP162" s="20">
        <f t="shared" si="14"/>
        <v>27.3</v>
      </c>
      <c r="AQ162" s="1">
        <v>0</v>
      </c>
    </row>
    <row r="163" spans="1:43" ht="16" x14ac:dyDescent="0.2">
      <c r="A163" t="s">
        <v>29871</v>
      </c>
      <c r="B163" t="s">
        <v>33771</v>
      </c>
      <c r="C163" s="1" t="s">
        <v>10138</v>
      </c>
      <c r="E163" s="9" t="s">
        <v>33777</v>
      </c>
      <c r="F163" s="12" t="s">
        <v>33794</v>
      </c>
      <c r="G163" s="13" t="s">
        <v>33780</v>
      </c>
      <c r="H163" s="14" t="s">
        <v>33795</v>
      </c>
      <c r="I163" s="13" t="s">
        <v>33782</v>
      </c>
      <c r="J163" s="13">
        <v>60323</v>
      </c>
      <c r="K163" t="s">
        <v>11081</v>
      </c>
      <c r="L163" t="s">
        <v>11082</v>
      </c>
      <c r="M163" t="s">
        <v>11083</v>
      </c>
      <c r="N163" t="s">
        <v>358</v>
      </c>
      <c r="O163" t="s">
        <v>11084</v>
      </c>
      <c r="P163" t="s">
        <v>11085</v>
      </c>
      <c r="Q163" t="s">
        <v>11086</v>
      </c>
      <c r="S163" t="s">
        <v>11087</v>
      </c>
      <c r="T163" s="1" t="s">
        <v>10138</v>
      </c>
      <c r="U163" s="1">
        <v>60099</v>
      </c>
      <c r="V163" t="s">
        <v>29870</v>
      </c>
      <c r="W163" s="4">
        <v>0.83</v>
      </c>
      <c r="X163" s="1">
        <v>400</v>
      </c>
      <c r="Y163" s="1">
        <v>67</v>
      </c>
      <c r="Z163" s="1">
        <v>86</v>
      </c>
      <c r="AA163" s="1">
        <v>54</v>
      </c>
      <c r="AB163" s="6">
        <f t="shared" si="10"/>
        <v>0.13500000000000001</v>
      </c>
      <c r="AC163" s="6">
        <f t="shared" si="11"/>
        <v>0.13500000000000001</v>
      </c>
      <c r="AD163" s="26">
        <f t="shared" si="12"/>
        <v>80</v>
      </c>
      <c r="AE163" s="1">
        <v>54</v>
      </c>
      <c r="AF163" s="1">
        <v>85</v>
      </c>
      <c r="AG163" s="1">
        <v>28</v>
      </c>
      <c r="AH163" s="1">
        <v>98</v>
      </c>
      <c r="AI163" s="1">
        <v>30</v>
      </c>
      <c r="AJ163" s="1">
        <v>165</v>
      </c>
      <c r="AK163" s="1">
        <v>0</v>
      </c>
      <c r="AL163" s="1">
        <v>0</v>
      </c>
      <c r="AM163" s="1">
        <f t="shared" si="13"/>
        <v>165</v>
      </c>
      <c r="AN163" s="1">
        <v>28</v>
      </c>
      <c r="AO163" s="1">
        <v>22</v>
      </c>
      <c r="AP163" s="20">
        <f t="shared" si="14"/>
        <v>113.4</v>
      </c>
      <c r="AQ163" s="1">
        <v>0</v>
      </c>
    </row>
    <row r="164" spans="1:43" ht="16" x14ac:dyDescent="0.2">
      <c r="A164" t="s">
        <v>29865</v>
      </c>
      <c r="B164" t="s">
        <v>33771</v>
      </c>
      <c r="C164" s="1" t="s">
        <v>10138</v>
      </c>
      <c r="E164" s="9" t="s">
        <v>33777</v>
      </c>
      <c r="F164" s="12" t="s">
        <v>33794</v>
      </c>
      <c r="G164" s="13" t="s">
        <v>33780</v>
      </c>
      <c r="H164" s="14" t="s">
        <v>33795</v>
      </c>
      <c r="I164" s="13" t="s">
        <v>33782</v>
      </c>
      <c r="J164" s="13">
        <v>60323</v>
      </c>
      <c r="K164" t="s">
        <v>11081</v>
      </c>
      <c r="L164" t="s">
        <v>11089</v>
      </c>
      <c r="M164" t="s">
        <v>11090</v>
      </c>
      <c r="N164" t="s">
        <v>30</v>
      </c>
      <c r="O164" t="s">
        <v>11091</v>
      </c>
      <c r="P164" t="s">
        <v>11092</v>
      </c>
      <c r="Q164" t="s">
        <v>11093</v>
      </c>
      <c r="S164" t="s">
        <v>11087</v>
      </c>
      <c r="T164" s="1" t="s">
        <v>10138</v>
      </c>
      <c r="U164" s="1">
        <v>60099</v>
      </c>
      <c r="V164" t="s">
        <v>29864</v>
      </c>
      <c r="W164" s="4">
        <v>0.86</v>
      </c>
      <c r="X164" s="1">
        <v>430</v>
      </c>
      <c r="Y164" s="1">
        <v>45</v>
      </c>
      <c r="Z164" s="1">
        <v>33</v>
      </c>
      <c r="AA164" s="1">
        <v>33</v>
      </c>
      <c r="AB164" s="6">
        <f t="shared" si="10"/>
        <v>7.6744186046511634E-2</v>
      </c>
      <c r="AC164" s="6">
        <f t="shared" si="11"/>
        <v>7.6744186046511634E-2</v>
      </c>
      <c r="AD164" s="26">
        <f t="shared" si="12"/>
        <v>86</v>
      </c>
      <c r="AE164" s="1">
        <v>29</v>
      </c>
      <c r="AF164" s="1">
        <v>29</v>
      </c>
      <c r="AG164" s="1">
        <v>19</v>
      </c>
      <c r="AH164" s="1">
        <v>46</v>
      </c>
      <c r="AI164" s="1">
        <v>19</v>
      </c>
      <c r="AJ164" s="1">
        <v>58</v>
      </c>
      <c r="AK164" s="1">
        <v>0</v>
      </c>
      <c r="AL164" s="1">
        <v>0</v>
      </c>
      <c r="AM164" s="1">
        <f t="shared" si="13"/>
        <v>58</v>
      </c>
      <c r="AN164" s="1">
        <v>13</v>
      </c>
      <c r="AO164" s="1">
        <v>9</v>
      </c>
      <c r="AP164" s="20">
        <f t="shared" si="14"/>
        <v>69.3</v>
      </c>
      <c r="AQ164" s="1">
        <v>4</v>
      </c>
    </row>
    <row r="165" spans="1:43" ht="16" x14ac:dyDescent="0.2">
      <c r="A165" t="s">
        <v>27414</v>
      </c>
      <c r="B165" t="s">
        <v>33771</v>
      </c>
      <c r="C165" s="1" t="s">
        <v>11094</v>
      </c>
      <c r="E165" s="9" t="s">
        <v>33777</v>
      </c>
      <c r="F165" s="16" t="s">
        <v>33796</v>
      </c>
      <c r="G165" s="13" t="s">
        <v>33780</v>
      </c>
      <c r="H165" s="14" t="s">
        <v>33797</v>
      </c>
      <c r="I165" s="13" t="s">
        <v>33782</v>
      </c>
      <c r="J165" s="13">
        <v>60325</v>
      </c>
      <c r="K165" t="s">
        <v>11097</v>
      </c>
      <c r="L165" t="s">
        <v>11098</v>
      </c>
      <c r="M165" t="s">
        <v>11099</v>
      </c>
      <c r="N165" t="s">
        <v>30</v>
      </c>
      <c r="O165" t="s">
        <v>11100</v>
      </c>
      <c r="P165" t="s">
        <v>11101</v>
      </c>
      <c r="Q165" t="s">
        <v>11102</v>
      </c>
      <c r="S165" t="s">
        <v>11103</v>
      </c>
      <c r="T165" s="1" t="s">
        <v>11094</v>
      </c>
      <c r="U165" s="1">
        <v>46001</v>
      </c>
      <c r="V165" t="e">
        <v>#N/A</v>
      </c>
      <c r="W165" s="4">
        <v>0.52</v>
      </c>
      <c r="X165" s="1">
        <v>850</v>
      </c>
      <c r="Y165" s="1">
        <v>71</v>
      </c>
      <c r="Z165" s="1">
        <v>79</v>
      </c>
      <c r="AA165" s="1">
        <v>51</v>
      </c>
      <c r="AB165" s="6">
        <f t="shared" si="10"/>
        <v>0.06</v>
      </c>
      <c r="AC165" s="6">
        <f t="shared" si="11"/>
        <v>0.06</v>
      </c>
      <c r="AD165" s="26">
        <f t="shared" si="12"/>
        <v>170</v>
      </c>
      <c r="AE165" s="1">
        <v>41</v>
      </c>
      <c r="AF165" s="1">
        <v>65</v>
      </c>
      <c r="AG165" s="1">
        <v>27</v>
      </c>
      <c r="AH165" s="1">
        <v>144</v>
      </c>
      <c r="AI165" s="1">
        <v>34</v>
      </c>
      <c r="AJ165" s="1">
        <v>195</v>
      </c>
      <c r="AK165" s="1">
        <v>0</v>
      </c>
      <c r="AL165" s="1">
        <v>0</v>
      </c>
      <c r="AM165" s="1">
        <f t="shared" si="13"/>
        <v>195</v>
      </c>
      <c r="AN165" s="1">
        <v>36</v>
      </c>
      <c r="AO165" s="1">
        <v>16</v>
      </c>
      <c r="AP165" s="20">
        <f t="shared" si="14"/>
        <v>107.10000000000001</v>
      </c>
      <c r="AQ165" s="1">
        <v>4</v>
      </c>
    </row>
    <row r="166" spans="1:43" ht="16" x14ac:dyDescent="0.2">
      <c r="A166" t="s">
        <v>28091</v>
      </c>
      <c r="B166" t="s">
        <v>33771</v>
      </c>
      <c r="C166" s="1" t="s">
        <v>11094</v>
      </c>
      <c r="E166" s="9" t="s">
        <v>33777</v>
      </c>
      <c r="F166" s="16" t="s">
        <v>33796</v>
      </c>
      <c r="G166" s="13" t="s">
        <v>33780</v>
      </c>
      <c r="H166" s="14" t="s">
        <v>33797</v>
      </c>
      <c r="I166" s="13" t="s">
        <v>33782</v>
      </c>
      <c r="J166" s="13">
        <v>60325</v>
      </c>
      <c r="K166" t="s">
        <v>11104</v>
      </c>
      <c r="L166" t="s">
        <v>11105</v>
      </c>
      <c r="M166" t="s">
        <v>11106</v>
      </c>
      <c r="N166" t="s">
        <v>30</v>
      </c>
      <c r="O166" t="s">
        <v>11107</v>
      </c>
      <c r="P166" t="s">
        <v>11108</v>
      </c>
      <c r="Q166" t="s">
        <v>11109</v>
      </c>
      <c r="S166" t="s">
        <v>11110</v>
      </c>
      <c r="T166" s="1" t="s">
        <v>11094</v>
      </c>
      <c r="U166" s="1">
        <v>47918</v>
      </c>
      <c r="V166" t="s">
        <v>28090</v>
      </c>
      <c r="W166" s="4">
        <v>0.41</v>
      </c>
      <c r="X166" s="1">
        <v>429</v>
      </c>
      <c r="Y166" s="1">
        <v>9</v>
      </c>
      <c r="Z166" s="1">
        <v>6</v>
      </c>
      <c r="AA166" s="1">
        <v>5</v>
      </c>
      <c r="AB166" s="6">
        <f t="shared" si="10"/>
        <v>1.1655011655011656E-2</v>
      </c>
      <c r="AC166" s="6">
        <f t="shared" si="11"/>
        <v>1.1655011655011656E-2</v>
      </c>
      <c r="AD166" s="26">
        <f t="shared" si="12"/>
        <v>85.800000000000011</v>
      </c>
      <c r="AE166" s="1">
        <v>5</v>
      </c>
      <c r="AF166" s="1">
        <v>6</v>
      </c>
      <c r="AG166" s="1">
        <v>3</v>
      </c>
      <c r="AH166" s="1">
        <v>21</v>
      </c>
      <c r="AI166" s="1">
        <v>4</v>
      </c>
      <c r="AJ166" s="1">
        <v>26</v>
      </c>
      <c r="AK166" s="1">
        <v>0</v>
      </c>
      <c r="AL166" s="1">
        <v>0</v>
      </c>
      <c r="AM166" s="1">
        <f t="shared" si="13"/>
        <v>26</v>
      </c>
      <c r="AN166" s="1">
        <v>5</v>
      </c>
      <c r="AO166" s="1">
        <v>0</v>
      </c>
      <c r="AP166" s="20">
        <f t="shared" si="14"/>
        <v>10.5</v>
      </c>
      <c r="AQ166" s="1">
        <v>0</v>
      </c>
    </row>
    <row r="167" spans="1:43" ht="16" x14ac:dyDescent="0.2">
      <c r="A167" t="s">
        <v>31682</v>
      </c>
      <c r="B167" t="s">
        <v>33771</v>
      </c>
      <c r="C167" s="1" t="s">
        <v>11094</v>
      </c>
      <c r="E167" s="9" t="s">
        <v>33777</v>
      </c>
      <c r="F167" s="16" t="s">
        <v>33796</v>
      </c>
      <c r="G167" s="13" t="s">
        <v>33780</v>
      </c>
      <c r="H167" s="14" t="s">
        <v>33797</v>
      </c>
      <c r="I167" s="13" t="s">
        <v>33782</v>
      </c>
      <c r="J167" s="13">
        <v>60325</v>
      </c>
      <c r="K167" t="s">
        <v>11111</v>
      </c>
      <c r="L167" t="s">
        <v>11112</v>
      </c>
      <c r="M167" t="s">
        <v>11106</v>
      </c>
      <c r="N167" t="s">
        <v>30</v>
      </c>
      <c r="O167" t="s">
        <v>11107</v>
      </c>
      <c r="P167" t="s">
        <v>11113</v>
      </c>
      <c r="Q167" t="s">
        <v>11109</v>
      </c>
      <c r="S167" t="s">
        <v>11110</v>
      </c>
      <c r="T167" s="1" t="s">
        <v>11094</v>
      </c>
      <c r="U167" s="1">
        <v>47918</v>
      </c>
      <c r="V167" t="s">
        <v>31681</v>
      </c>
      <c r="W167" s="4">
        <v>0.61</v>
      </c>
      <c r="X167" s="1">
        <v>482</v>
      </c>
      <c r="Y167" s="1">
        <v>35</v>
      </c>
      <c r="Z167" s="1">
        <v>29</v>
      </c>
      <c r="AA167" s="1">
        <v>22</v>
      </c>
      <c r="AB167" s="6">
        <f t="shared" si="10"/>
        <v>4.5643153526970952E-2</v>
      </c>
      <c r="AC167" s="6">
        <f t="shared" si="11"/>
        <v>4.5643153526970952E-2</v>
      </c>
      <c r="AD167" s="26">
        <f t="shared" si="12"/>
        <v>96.4</v>
      </c>
      <c r="AE167" s="1">
        <v>21</v>
      </c>
      <c r="AF167" s="1">
        <v>27</v>
      </c>
      <c r="AG167" s="1">
        <v>8</v>
      </c>
      <c r="AH167" s="1">
        <v>25</v>
      </c>
      <c r="AI167" s="1">
        <v>12</v>
      </c>
      <c r="AJ167" s="1">
        <v>48</v>
      </c>
      <c r="AK167" s="1">
        <v>0</v>
      </c>
      <c r="AL167" s="1">
        <v>0</v>
      </c>
      <c r="AM167" s="1">
        <f t="shared" si="13"/>
        <v>48</v>
      </c>
      <c r="AN167" s="1">
        <v>12</v>
      </c>
      <c r="AO167" s="1">
        <v>2</v>
      </c>
      <c r="AP167" s="20">
        <f t="shared" si="14"/>
        <v>46.2</v>
      </c>
      <c r="AQ167" s="1">
        <v>1</v>
      </c>
    </row>
    <row r="168" spans="1:43" ht="16" x14ac:dyDescent="0.2">
      <c r="A168" t="s">
        <v>29266</v>
      </c>
      <c r="B168" t="s">
        <v>33771</v>
      </c>
      <c r="C168" s="1" t="s">
        <v>11094</v>
      </c>
      <c r="E168" s="9" t="s">
        <v>33777</v>
      </c>
      <c r="F168" s="16" t="s">
        <v>33796</v>
      </c>
      <c r="G168" s="13" t="s">
        <v>33780</v>
      </c>
      <c r="H168" s="14" t="s">
        <v>33797</v>
      </c>
      <c r="I168" s="13" t="s">
        <v>33782</v>
      </c>
      <c r="J168" s="13">
        <v>60325</v>
      </c>
      <c r="K168" t="s">
        <v>11114</v>
      </c>
      <c r="L168" t="s">
        <v>11115</v>
      </c>
      <c r="M168" t="s">
        <v>11116</v>
      </c>
      <c r="N168" t="s">
        <v>30</v>
      </c>
      <c r="O168" t="s">
        <v>11117</v>
      </c>
      <c r="P168" t="s">
        <v>11118</v>
      </c>
      <c r="Q168" t="s">
        <v>11119</v>
      </c>
      <c r="S168" t="s">
        <v>11120</v>
      </c>
      <c r="T168" s="1" t="s">
        <v>11094</v>
      </c>
      <c r="U168" s="1" t="s">
        <v>11121</v>
      </c>
      <c r="V168" t="e">
        <v>#N/A</v>
      </c>
      <c r="W168" s="4">
        <v>0.42</v>
      </c>
      <c r="X168" s="1">
        <v>689</v>
      </c>
      <c r="Y168" s="1">
        <v>52</v>
      </c>
      <c r="Z168" s="1">
        <v>30</v>
      </c>
      <c r="AA168" s="1">
        <v>30</v>
      </c>
      <c r="AB168" s="6">
        <f t="shared" si="10"/>
        <v>4.3541364296081277E-2</v>
      </c>
      <c r="AC168" s="6">
        <f t="shared" si="11"/>
        <v>4.3541364296081277E-2</v>
      </c>
      <c r="AD168" s="26">
        <f t="shared" si="12"/>
        <v>137.80000000000001</v>
      </c>
      <c r="AE168" s="1">
        <v>24</v>
      </c>
      <c r="AF168" s="1">
        <v>24</v>
      </c>
      <c r="AG168" s="1">
        <v>7</v>
      </c>
      <c r="AH168" s="1">
        <v>21</v>
      </c>
      <c r="AI168" s="1">
        <v>10</v>
      </c>
      <c r="AJ168" s="1">
        <v>34</v>
      </c>
      <c r="AK168" s="1">
        <v>3</v>
      </c>
      <c r="AL168" s="1">
        <v>5</v>
      </c>
      <c r="AM168" s="1">
        <f t="shared" si="13"/>
        <v>39</v>
      </c>
      <c r="AN168" s="1">
        <v>7</v>
      </c>
      <c r="AO168" s="1">
        <v>1</v>
      </c>
      <c r="AP168" s="20">
        <f t="shared" si="14"/>
        <v>63</v>
      </c>
      <c r="AQ168" s="1">
        <v>0</v>
      </c>
    </row>
    <row r="169" spans="1:43" ht="16" x14ac:dyDescent="0.2">
      <c r="A169" t="s">
        <v>31923</v>
      </c>
      <c r="B169" t="s">
        <v>33771</v>
      </c>
      <c r="C169" s="1" t="s">
        <v>11094</v>
      </c>
      <c r="E169" s="9" t="s">
        <v>33777</v>
      </c>
      <c r="F169" s="16" t="s">
        <v>33796</v>
      </c>
      <c r="G169" s="13" t="s">
        <v>33780</v>
      </c>
      <c r="H169" s="14" t="s">
        <v>33797</v>
      </c>
      <c r="I169" s="13" t="s">
        <v>33782</v>
      </c>
      <c r="J169" s="13">
        <v>60325</v>
      </c>
      <c r="K169" t="s">
        <v>11114</v>
      </c>
      <c r="L169" t="s">
        <v>11122</v>
      </c>
      <c r="M169" t="s">
        <v>11123</v>
      </c>
      <c r="N169" t="s">
        <v>30</v>
      </c>
      <c r="O169" t="s">
        <v>11124</v>
      </c>
      <c r="P169" t="s">
        <v>11125</v>
      </c>
      <c r="Q169" t="s">
        <v>11126</v>
      </c>
      <c r="S169" t="s">
        <v>11120</v>
      </c>
      <c r="T169" s="1" t="s">
        <v>11094</v>
      </c>
      <c r="U169" s="1">
        <v>46123</v>
      </c>
      <c r="V169" t="s">
        <v>31922</v>
      </c>
      <c r="W169" s="4">
        <v>0.41</v>
      </c>
      <c r="X169" s="1">
        <v>450</v>
      </c>
      <c r="Y169" s="1">
        <v>65</v>
      </c>
      <c r="Z169" s="1">
        <v>68</v>
      </c>
      <c r="AA169" s="1">
        <v>54</v>
      </c>
      <c r="AB169" s="6">
        <f t="shared" si="10"/>
        <v>0.12</v>
      </c>
      <c r="AC169" s="6">
        <f t="shared" si="11"/>
        <v>0.12</v>
      </c>
      <c r="AD169" s="26">
        <f t="shared" si="12"/>
        <v>90</v>
      </c>
      <c r="AE169" s="1">
        <v>42</v>
      </c>
      <c r="AF169" s="1">
        <v>54</v>
      </c>
      <c r="AG169" s="1">
        <v>6</v>
      </c>
      <c r="AH169" s="1">
        <v>17</v>
      </c>
      <c r="AI169" s="1">
        <v>18</v>
      </c>
      <c r="AJ169" s="1">
        <v>57</v>
      </c>
      <c r="AK169" s="1">
        <v>0</v>
      </c>
      <c r="AL169" s="1">
        <v>0</v>
      </c>
      <c r="AM169" s="1">
        <f t="shared" si="13"/>
        <v>57</v>
      </c>
      <c r="AN169" s="1">
        <v>17</v>
      </c>
      <c r="AO169" s="1">
        <v>7</v>
      </c>
      <c r="AP169" s="20">
        <f t="shared" si="14"/>
        <v>113.4</v>
      </c>
      <c r="AQ169" s="1">
        <v>12</v>
      </c>
    </row>
    <row r="170" spans="1:43" ht="16" x14ac:dyDescent="0.2">
      <c r="A170" t="s">
        <v>30460</v>
      </c>
      <c r="B170" t="s">
        <v>33771</v>
      </c>
      <c r="C170" s="1" t="s">
        <v>11094</v>
      </c>
      <c r="E170" s="9" t="s">
        <v>33777</v>
      </c>
      <c r="F170" s="16" t="s">
        <v>33796</v>
      </c>
      <c r="G170" s="13" t="s">
        <v>33780</v>
      </c>
      <c r="H170" s="14" t="s">
        <v>33797</v>
      </c>
      <c r="I170" s="13" t="s">
        <v>33782</v>
      </c>
      <c r="J170" s="13">
        <v>60325</v>
      </c>
      <c r="K170" t="s">
        <v>11114</v>
      </c>
      <c r="L170" t="s">
        <v>11127</v>
      </c>
      <c r="M170" t="s">
        <v>11128</v>
      </c>
      <c r="N170" t="s">
        <v>11129</v>
      </c>
      <c r="O170" t="s">
        <v>11130</v>
      </c>
      <c r="P170" t="s">
        <v>11131</v>
      </c>
      <c r="Q170" t="s">
        <v>11132</v>
      </c>
      <c r="S170" t="s">
        <v>11120</v>
      </c>
      <c r="T170" s="1" t="s">
        <v>11094</v>
      </c>
      <c r="U170" s="1">
        <v>46123</v>
      </c>
      <c r="V170" t="s">
        <v>30459</v>
      </c>
      <c r="W170" s="4">
        <v>0.31</v>
      </c>
      <c r="X170" s="1">
        <v>550</v>
      </c>
      <c r="Y170" s="1">
        <v>75</v>
      </c>
      <c r="Z170" s="1">
        <v>32</v>
      </c>
      <c r="AA170" s="1">
        <v>32</v>
      </c>
      <c r="AB170" s="6">
        <f t="shared" si="10"/>
        <v>5.8181818181818182E-2</v>
      </c>
      <c r="AC170" s="6">
        <f t="shared" si="11"/>
        <v>5.8181818181818182E-2</v>
      </c>
      <c r="AD170" s="26">
        <f t="shared" si="12"/>
        <v>110</v>
      </c>
      <c r="AE170" s="1">
        <v>27</v>
      </c>
      <c r="AF170" s="1">
        <v>27</v>
      </c>
      <c r="AG170" s="1">
        <v>5</v>
      </c>
      <c r="AH170" s="1">
        <v>19</v>
      </c>
      <c r="AI170" s="1">
        <v>11</v>
      </c>
      <c r="AJ170" s="1">
        <v>35</v>
      </c>
      <c r="AK170" s="1">
        <v>1</v>
      </c>
      <c r="AL170" s="1">
        <v>3</v>
      </c>
      <c r="AM170" s="1">
        <f t="shared" si="13"/>
        <v>38</v>
      </c>
      <c r="AN170" s="1">
        <v>5</v>
      </c>
      <c r="AO170" s="1">
        <v>3</v>
      </c>
      <c r="AP170" s="20">
        <f t="shared" si="14"/>
        <v>67.2</v>
      </c>
      <c r="AQ170" s="1">
        <v>4</v>
      </c>
    </row>
    <row r="171" spans="1:43" ht="16" x14ac:dyDescent="0.2">
      <c r="A171" t="s">
        <v>32267</v>
      </c>
      <c r="B171" t="s">
        <v>33771</v>
      </c>
      <c r="C171" s="1" t="s">
        <v>11094</v>
      </c>
      <c r="E171" s="9" t="s">
        <v>33777</v>
      </c>
      <c r="F171" s="16" t="s">
        <v>33796</v>
      </c>
      <c r="G171" s="13" t="s">
        <v>33780</v>
      </c>
      <c r="H171" s="14" t="s">
        <v>33797</v>
      </c>
      <c r="I171" s="13" t="s">
        <v>33782</v>
      </c>
      <c r="J171" s="13">
        <v>60325</v>
      </c>
      <c r="K171" t="s">
        <v>11133</v>
      </c>
      <c r="L171" t="s">
        <v>11133</v>
      </c>
      <c r="M171" t="s">
        <v>11134</v>
      </c>
      <c r="N171" t="s">
        <v>30</v>
      </c>
      <c r="O171" t="s">
        <v>11135</v>
      </c>
      <c r="P171" t="s">
        <v>11136</v>
      </c>
      <c r="Q171" t="s">
        <v>11137</v>
      </c>
      <c r="S171" t="s">
        <v>11138</v>
      </c>
      <c r="T171" s="1" t="s">
        <v>11094</v>
      </c>
      <c r="U171" s="1">
        <v>46205</v>
      </c>
      <c r="V171" t="s">
        <v>32266</v>
      </c>
      <c r="W171" s="4">
        <v>0.81</v>
      </c>
      <c r="X171" s="1">
        <v>482</v>
      </c>
      <c r="Y171" s="1">
        <v>54</v>
      </c>
      <c r="Z171" s="1">
        <v>37</v>
      </c>
      <c r="AA171" s="1">
        <v>25</v>
      </c>
      <c r="AB171" s="6">
        <f t="shared" si="10"/>
        <v>5.1867219917012451E-2</v>
      </c>
      <c r="AC171" s="6">
        <f t="shared" si="11"/>
        <v>5.1867219917012451E-2</v>
      </c>
      <c r="AD171" s="26">
        <f t="shared" si="12"/>
        <v>96.4</v>
      </c>
      <c r="AE171" s="1">
        <v>23</v>
      </c>
      <c r="AF171" s="1">
        <v>35</v>
      </c>
      <c r="AG171" s="1">
        <v>10</v>
      </c>
      <c r="AH171" s="1">
        <v>37</v>
      </c>
      <c r="AI171" s="1">
        <v>14</v>
      </c>
      <c r="AJ171" s="1">
        <v>39</v>
      </c>
      <c r="AK171" s="1">
        <v>0</v>
      </c>
      <c r="AL171" s="1">
        <v>0</v>
      </c>
      <c r="AM171" s="1">
        <f t="shared" si="13"/>
        <v>39</v>
      </c>
      <c r="AN171" s="1">
        <v>12</v>
      </c>
      <c r="AO171" s="1">
        <v>4</v>
      </c>
      <c r="AP171" s="20">
        <f t="shared" si="14"/>
        <v>52.5</v>
      </c>
      <c r="AQ171" s="1">
        <v>2</v>
      </c>
    </row>
    <row r="172" spans="1:43" ht="16" x14ac:dyDescent="0.2">
      <c r="A172" t="s">
        <v>29300</v>
      </c>
      <c r="B172" t="s">
        <v>33771</v>
      </c>
      <c r="C172" s="1" t="s">
        <v>11094</v>
      </c>
      <c r="E172" s="9" t="s">
        <v>33777</v>
      </c>
      <c r="F172" s="16" t="s">
        <v>33796</v>
      </c>
      <c r="G172" s="13" t="s">
        <v>33780</v>
      </c>
      <c r="H172" s="14" t="s">
        <v>33797</v>
      </c>
      <c r="I172" s="13" t="s">
        <v>33782</v>
      </c>
      <c r="J172" s="13">
        <v>60325</v>
      </c>
      <c r="K172" t="s">
        <v>11139</v>
      </c>
      <c r="L172" t="s">
        <v>11140</v>
      </c>
      <c r="M172" t="s">
        <v>11141</v>
      </c>
      <c r="N172" t="s">
        <v>30</v>
      </c>
      <c r="O172" t="s">
        <v>11142</v>
      </c>
      <c r="P172" t="s">
        <v>11143</v>
      </c>
      <c r="Q172" t="s">
        <v>11144</v>
      </c>
      <c r="S172" t="s">
        <v>11145</v>
      </c>
      <c r="T172" s="1" t="s">
        <v>11094</v>
      </c>
      <c r="U172" s="1" t="s">
        <v>11146</v>
      </c>
      <c r="V172" t="e">
        <v>#N/A</v>
      </c>
      <c r="W172" s="4">
        <v>0.23</v>
      </c>
      <c r="X172" s="1">
        <v>715</v>
      </c>
      <c r="Y172" s="1">
        <v>8</v>
      </c>
      <c r="Z172" s="1">
        <v>8</v>
      </c>
      <c r="AA172" s="1">
        <v>6</v>
      </c>
      <c r="AB172" s="6">
        <f t="shared" si="10"/>
        <v>8.3916083916083916E-3</v>
      </c>
      <c r="AC172" s="6">
        <f t="shared" si="11"/>
        <v>8.3916083916083916E-3</v>
      </c>
      <c r="AD172" s="26">
        <f t="shared" si="12"/>
        <v>143</v>
      </c>
      <c r="AE172" s="1">
        <v>5</v>
      </c>
      <c r="AF172" s="1">
        <v>7</v>
      </c>
      <c r="AG172" s="1">
        <v>3</v>
      </c>
      <c r="AH172" s="1">
        <v>11</v>
      </c>
      <c r="AI172" s="1">
        <v>4</v>
      </c>
      <c r="AJ172" s="1">
        <v>19</v>
      </c>
      <c r="AK172" s="1">
        <v>0</v>
      </c>
      <c r="AL172" s="1">
        <v>0</v>
      </c>
      <c r="AM172" s="1">
        <f t="shared" si="13"/>
        <v>19</v>
      </c>
      <c r="AN172" s="1">
        <v>5</v>
      </c>
      <c r="AO172" s="1">
        <v>0</v>
      </c>
      <c r="AP172" s="20">
        <f t="shared" si="14"/>
        <v>12.600000000000001</v>
      </c>
      <c r="AQ172" s="1">
        <v>0</v>
      </c>
    </row>
    <row r="173" spans="1:43" ht="16" x14ac:dyDescent="0.2">
      <c r="A173" t="s">
        <v>29362</v>
      </c>
      <c r="B173" t="s">
        <v>33771</v>
      </c>
      <c r="C173" s="1" t="s">
        <v>11094</v>
      </c>
      <c r="E173" s="9" t="s">
        <v>33777</v>
      </c>
      <c r="F173" s="16" t="s">
        <v>33796</v>
      </c>
      <c r="G173" s="13" t="s">
        <v>33780</v>
      </c>
      <c r="H173" s="14" t="s">
        <v>33797</v>
      </c>
      <c r="I173" s="13" t="s">
        <v>33782</v>
      </c>
      <c r="J173" s="13">
        <v>60325</v>
      </c>
      <c r="K173" t="s">
        <v>11139</v>
      </c>
      <c r="L173" t="s">
        <v>11147</v>
      </c>
      <c r="M173" t="s">
        <v>11148</v>
      </c>
      <c r="N173" t="s">
        <v>30</v>
      </c>
      <c r="O173" t="s">
        <v>11149</v>
      </c>
      <c r="P173" t="s">
        <v>11150</v>
      </c>
      <c r="Q173" t="s">
        <v>11151</v>
      </c>
      <c r="S173" t="s">
        <v>11145</v>
      </c>
      <c r="T173" s="1" t="s">
        <v>11094</v>
      </c>
      <c r="U173" s="1">
        <v>47006</v>
      </c>
      <c r="V173" t="s">
        <v>29361</v>
      </c>
      <c r="W173" s="4">
        <v>0.31</v>
      </c>
      <c r="X173" s="1">
        <v>500</v>
      </c>
      <c r="Y173" s="1">
        <v>60</v>
      </c>
      <c r="Z173" s="1">
        <v>84</v>
      </c>
      <c r="AA173" s="1">
        <v>50</v>
      </c>
      <c r="AB173" s="6">
        <f t="shared" si="10"/>
        <v>0.1</v>
      </c>
      <c r="AC173" s="6">
        <f t="shared" si="11"/>
        <v>0.1</v>
      </c>
      <c r="AD173" s="26">
        <f t="shared" si="12"/>
        <v>100</v>
      </c>
      <c r="AE173" s="1">
        <v>47</v>
      </c>
      <c r="AF173" s="1">
        <v>73</v>
      </c>
      <c r="AG173" s="1">
        <v>29</v>
      </c>
      <c r="AH173" s="1">
        <v>131</v>
      </c>
      <c r="AI173" s="1">
        <v>30</v>
      </c>
      <c r="AJ173" s="1">
        <v>167</v>
      </c>
      <c r="AK173" s="1">
        <v>1</v>
      </c>
      <c r="AL173" s="1">
        <v>1</v>
      </c>
      <c r="AM173" s="1">
        <f t="shared" si="13"/>
        <v>168</v>
      </c>
      <c r="AN173" s="1">
        <v>14</v>
      </c>
      <c r="AO173" s="1">
        <v>9</v>
      </c>
      <c r="AP173" s="20">
        <f t="shared" si="14"/>
        <v>105</v>
      </c>
      <c r="AQ173" s="1">
        <v>2</v>
      </c>
    </row>
    <row r="174" spans="1:43" ht="16" x14ac:dyDescent="0.2">
      <c r="A174" t="s">
        <v>30501</v>
      </c>
      <c r="B174" t="s">
        <v>33771</v>
      </c>
      <c r="C174" s="1" t="s">
        <v>11094</v>
      </c>
      <c r="E174" s="9" t="s">
        <v>33777</v>
      </c>
      <c r="F174" s="16" t="s">
        <v>33796</v>
      </c>
      <c r="G174" s="13" t="s">
        <v>33780</v>
      </c>
      <c r="H174" s="14" t="s">
        <v>33797</v>
      </c>
      <c r="I174" s="13" t="s">
        <v>33782</v>
      </c>
      <c r="J174" s="13">
        <v>60325</v>
      </c>
      <c r="K174" t="s">
        <v>11139</v>
      </c>
      <c r="L174" t="s">
        <v>11152</v>
      </c>
      <c r="M174" t="s">
        <v>11153</v>
      </c>
      <c r="N174" t="s">
        <v>11154</v>
      </c>
      <c r="O174" t="s">
        <v>11142</v>
      </c>
      <c r="P174" t="s">
        <v>11155</v>
      </c>
      <c r="Q174" t="s">
        <v>11156</v>
      </c>
      <c r="S174" t="s">
        <v>11145</v>
      </c>
      <c r="T174" s="1" t="s">
        <v>11094</v>
      </c>
      <c r="U174" s="1">
        <v>47006</v>
      </c>
      <c r="V174" t="s">
        <v>30500</v>
      </c>
      <c r="W174" s="4">
        <v>0.32</v>
      </c>
      <c r="X174" s="1">
        <v>500</v>
      </c>
      <c r="Y174" s="1">
        <v>22</v>
      </c>
      <c r="Z174" s="1">
        <v>28</v>
      </c>
      <c r="AA174" s="1">
        <v>20</v>
      </c>
      <c r="AB174" s="6">
        <f t="shared" si="10"/>
        <v>0.04</v>
      </c>
      <c r="AC174" s="6">
        <f t="shared" si="11"/>
        <v>0.04</v>
      </c>
      <c r="AD174" s="26">
        <f t="shared" si="12"/>
        <v>100</v>
      </c>
      <c r="AE174" s="1">
        <v>18</v>
      </c>
      <c r="AF174" s="1">
        <v>26</v>
      </c>
      <c r="AG174" s="1">
        <v>14</v>
      </c>
      <c r="AH174" s="1">
        <v>89</v>
      </c>
      <c r="AI174" s="1">
        <v>12</v>
      </c>
      <c r="AJ174" s="1">
        <v>64</v>
      </c>
      <c r="AK174" s="1">
        <v>0</v>
      </c>
      <c r="AL174" s="1">
        <v>0</v>
      </c>
      <c r="AM174" s="1">
        <f t="shared" si="13"/>
        <v>64</v>
      </c>
      <c r="AN174" s="1">
        <v>2</v>
      </c>
      <c r="AO174" s="1">
        <v>5</v>
      </c>
      <c r="AP174" s="20">
        <f t="shared" si="14"/>
        <v>42</v>
      </c>
      <c r="AQ174" s="1">
        <v>1</v>
      </c>
    </row>
    <row r="175" spans="1:43" ht="16" x14ac:dyDescent="0.2">
      <c r="A175" t="s">
        <v>32556</v>
      </c>
      <c r="B175" t="s">
        <v>33771</v>
      </c>
      <c r="C175" s="1" t="s">
        <v>11094</v>
      </c>
      <c r="E175" s="9" t="s">
        <v>33777</v>
      </c>
      <c r="F175" s="16" t="s">
        <v>33796</v>
      </c>
      <c r="G175" s="13" t="s">
        <v>33780</v>
      </c>
      <c r="H175" s="14" t="s">
        <v>33797</v>
      </c>
      <c r="I175" s="13" t="s">
        <v>33782</v>
      </c>
      <c r="J175" s="13">
        <v>60325</v>
      </c>
      <c r="K175" t="s">
        <v>11139</v>
      </c>
      <c r="L175" t="s">
        <v>11157</v>
      </c>
      <c r="M175" t="s">
        <v>11158</v>
      </c>
      <c r="N175" t="s">
        <v>30</v>
      </c>
      <c r="O175" t="s">
        <v>11149</v>
      </c>
      <c r="P175" t="s">
        <v>11159</v>
      </c>
      <c r="Q175" t="s">
        <v>11160</v>
      </c>
      <c r="S175" t="s">
        <v>11145</v>
      </c>
      <c r="T175" s="1" t="s">
        <v>11094</v>
      </c>
      <c r="U175" s="1">
        <v>47006</v>
      </c>
      <c r="V175" t="s">
        <v>32555</v>
      </c>
      <c r="W175" s="4">
        <v>0.3</v>
      </c>
      <c r="X175" s="1">
        <v>575</v>
      </c>
      <c r="Y175" s="1">
        <v>63</v>
      </c>
      <c r="Z175" s="1">
        <v>90</v>
      </c>
      <c r="AA175" s="1">
        <v>53</v>
      </c>
      <c r="AB175" s="6">
        <f t="shared" si="10"/>
        <v>9.2173913043478259E-2</v>
      </c>
      <c r="AC175" s="6">
        <f t="shared" si="11"/>
        <v>9.2173913043478259E-2</v>
      </c>
      <c r="AD175" s="26">
        <f t="shared" si="12"/>
        <v>115</v>
      </c>
      <c r="AE175" s="1">
        <v>47</v>
      </c>
      <c r="AF175" s="1">
        <v>78</v>
      </c>
      <c r="AG175" s="1">
        <v>17</v>
      </c>
      <c r="AH175" s="1">
        <v>47</v>
      </c>
      <c r="AI175" s="1">
        <v>25</v>
      </c>
      <c r="AJ175" s="1">
        <v>94</v>
      </c>
      <c r="AK175" s="1">
        <v>0</v>
      </c>
      <c r="AL175" s="1">
        <v>0</v>
      </c>
      <c r="AM175" s="1">
        <f t="shared" si="13"/>
        <v>94</v>
      </c>
      <c r="AN175" s="1">
        <v>31</v>
      </c>
      <c r="AO175" s="1">
        <v>6</v>
      </c>
      <c r="AP175" s="20">
        <f t="shared" si="14"/>
        <v>111.30000000000001</v>
      </c>
      <c r="AQ175" s="1">
        <v>5</v>
      </c>
    </row>
    <row r="176" spans="1:43" ht="16" x14ac:dyDescent="0.2">
      <c r="A176" t="s">
        <v>28371</v>
      </c>
      <c r="B176" t="s">
        <v>33771</v>
      </c>
      <c r="C176" s="1" t="s">
        <v>11094</v>
      </c>
      <c r="E176" s="9" t="s">
        <v>33777</v>
      </c>
      <c r="F176" s="16" t="s">
        <v>33796</v>
      </c>
      <c r="G176" s="13" t="s">
        <v>33780</v>
      </c>
      <c r="H176" s="14" t="s">
        <v>33797</v>
      </c>
      <c r="I176" s="13" t="s">
        <v>33782</v>
      </c>
      <c r="J176" s="13">
        <v>60325</v>
      </c>
      <c r="K176" t="s">
        <v>11161</v>
      </c>
      <c r="L176" t="s">
        <v>11162</v>
      </c>
      <c r="M176" t="s">
        <v>11163</v>
      </c>
      <c r="N176" t="s">
        <v>30</v>
      </c>
      <c r="O176" t="s">
        <v>11164</v>
      </c>
      <c r="P176" t="s">
        <v>11165</v>
      </c>
      <c r="Q176" t="s">
        <v>11166</v>
      </c>
      <c r="S176" t="s">
        <v>11167</v>
      </c>
      <c r="T176" s="1" t="s">
        <v>11094</v>
      </c>
      <c r="U176" s="1">
        <v>46517</v>
      </c>
      <c r="V176" t="s">
        <v>28370</v>
      </c>
      <c r="W176" s="4">
        <v>0.49</v>
      </c>
      <c r="X176" s="1">
        <v>424</v>
      </c>
      <c r="Y176" s="1">
        <v>53</v>
      </c>
      <c r="Z176" s="1">
        <v>28</v>
      </c>
      <c r="AA176" s="1">
        <v>27</v>
      </c>
      <c r="AB176" s="6">
        <f t="shared" si="10"/>
        <v>6.3679245283018868E-2</v>
      </c>
      <c r="AC176" s="6">
        <f t="shared" si="11"/>
        <v>6.3679245283018868E-2</v>
      </c>
      <c r="AD176" s="26">
        <f t="shared" si="12"/>
        <v>84.800000000000011</v>
      </c>
      <c r="AE176" s="1">
        <v>26</v>
      </c>
      <c r="AF176" s="1">
        <v>26</v>
      </c>
      <c r="AG176" s="1">
        <v>15</v>
      </c>
      <c r="AH176" s="1">
        <v>43</v>
      </c>
      <c r="AI176" s="1">
        <v>16</v>
      </c>
      <c r="AJ176" s="1">
        <v>83</v>
      </c>
      <c r="AK176" s="1">
        <v>0</v>
      </c>
      <c r="AL176" s="1">
        <v>0</v>
      </c>
      <c r="AM176" s="1">
        <f t="shared" si="13"/>
        <v>83</v>
      </c>
      <c r="AN176" s="1">
        <v>15</v>
      </c>
      <c r="AO176" s="1">
        <v>6</v>
      </c>
      <c r="AP176" s="20">
        <f t="shared" si="14"/>
        <v>56.7</v>
      </c>
      <c r="AQ176" s="1">
        <v>1</v>
      </c>
    </row>
    <row r="177" spans="1:43" ht="16" x14ac:dyDescent="0.2">
      <c r="A177" t="s">
        <v>29694</v>
      </c>
      <c r="B177" t="s">
        <v>33771</v>
      </c>
      <c r="C177" s="1" t="s">
        <v>11094</v>
      </c>
      <c r="E177" s="9" t="s">
        <v>33777</v>
      </c>
      <c r="F177" s="16" t="s">
        <v>33796</v>
      </c>
      <c r="G177" s="13" t="s">
        <v>33780</v>
      </c>
      <c r="H177" s="14" t="s">
        <v>33797</v>
      </c>
      <c r="I177" s="13" t="s">
        <v>33782</v>
      </c>
      <c r="J177" s="13">
        <v>60325</v>
      </c>
      <c r="K177" t="s">
        <v>11161</v>
      </c>
      <c r="L177" t="s">
        <v>11168</v>
      </c>
      <c r="M177" t="s">
        <v>11169</v>
      </c>
      <c r="N177" t="s">
        <v>30</v>
      </c>
      <c r="O177" t="s">
        <v>11170</v>
      </c>
      <c r="P177" t="s">
        <v>11171</v>
      </c>
      <c r="Q177" t="s">
        <v>11172</v>
      </c>
      <c r="S177" t="s">
        <v>11167</v>
      </c>
      <c r="T177" s="1" t="s">
        <v>11094</v>
      </c>
      <c r="U177" s="1" t="s">
        <v>11173</v>
      </c>
      <c r="V177" t="e">
        <v>#N/A</v>
      </c>
      <c r="W177" s="4">
        <v>0.34</v>
      </c>
      <c r="X177" s="1">
        <v>540</v>
      </c>
      <c r="Y177" s="1">
        <v>16</v>
      </c>
      <c r="Z177" s="1">
        <v>9</v>
      </c>
      <c r="AA177" s="1">
        <v>9</v>
      </c>
      <c r="AB177" s="6">
        <f t="shared" si="10"/>
        <v>1.6666666666666666E-2</v>
      </c>
      <c r="AC177" s="6">
        <f t="shared" si="11"/>
        <v>1.6666666666666666E-2</v>
      </c>
      <c r="AD177" s="26">
        <f t="shared" si="12"/>
        <v>108</v>
      </c>
      <c r="AE177" s="1">
        <v>9</v>
      </c>
      <c r="AF177" s="1">
        <v>9</v>
      </c>
      <c r="AG177" s="1">
        <v>8</v>
      </c>
      <c r="AH177" s="1">
        <v>70</v>
      </c>
      <c r="AI177" s="1">
        <v>7</v>
      </c>
      <c r="AJ177" s="1">
        <v>12</v>
      </c>
      <c r="AK177" s="1">
        <v>0</v>
      </c>
      <c r="AL177" s="1">
        <v>0</v>
      </c>
      <c r="AM177" s="1">
        <f t="shared" si="13"/>
        <v>12</v>
      </c>
      <c r="AN177" s="1">
        <v>3</v>
      </c>
      <c r="AO177" s="1">
        <v>2</v>
      </c>
      <c r="AP177" s="20">
        <f t="shared" si="14"/>
        <v>18.900000000000002</v>
      </c>
      <c r="AQ177" s="1">
        <v>0</v>
      </c>
    </row>
    <row r="178" spans="1:43" ht="16" x14ac:dyDescent="0.2">
      <c r="A178" t="s">
        <v>29021</v>
      </c>
      <c r="B178" t="s">
        <v>33771</v>
      </c>
      <c r="C178" s="1" t="s">
        <v>11094</v>
      </c>
      <c r="E178" s="9" t="s">
        <v>33777</v>
      </c>
      <c r="F178" s="16" t="s">
        <v>33796</v>
      </c>
      <c r="G178" s="13" t="s">
        <v>33780</v>
      </c>
      <c r="H178" s="14" t="s">
        <v>33797</v>
      </c>
      <c r="I178" s="13" t="s">
        <v>33782</v>
      </c>
      <c r="J178" s="13">
        <v>60325</v>
      </c>
      <c r="K178" t="s">
        <v>11161</v>
      </c>
      <c r="L178" t="s">
        <v>11174</v>
      </c>
      <c r="M178" t="s">
        <v>11175</v>
      </c>
      <c r="N178" t="s">
        <v>30</v>
      </c>
      <c r="O178" t="s">
        <v>11176</v>
      </c>
      <c r="P178" t="s">
        <v>11177</v>
      </c>
      <c r="Q178" t="s">
        <v>11178</v>
      </c>
      <c r="S178" t="s">
        <v>11167</v>
      </c>
      <c r="T178" s="1" t="s">
        <v>11094</v>
      </c>
      <c r="U178" s="1">
        <v>46517</v>
      </c>
      <c r="V178" t="s">
        <v>29020</v>
      </c>
      <c r="W178" s="4">
        <v>0.46</v>
      </c>
      <c r="X178" s="1">
        <v>575</v>
      </c>
      <c r="Y178" s="1">
        <v>39</v>
      </c>
      <c r="Z178" s="1">
        <v>30</v>
      </c>
      <c r="AA178" s="1">
        <v>30</v>
      </c>
      <c r="AB178" s="6">
        <f t="shared" si="10"/>
        <v>5.2173913043478258E-2</v>
      </c>
      <c r="AC178" s="6">
        <f t="shared" si="11"/>
        <v>5.2173913043478258E-2</v>
      </c>
      <c r="AD178" s="26">
        <f t="shared" si="12"/>
        <v>115</v>
      </c>
      <c r="AE178" s="1">
        <v>26</v>
      </c>
      <c r="AF178" s="1">
        <v>26</v>
      </c>
      <c r="AG178" s="1">
        <v>11</v>
      </c>
      <c r="AH178" s="1">
        <v>54</v>
      </c>
      <c r="AI178" s="1">
        <v>12</v>
      </c>
      <c r="AJ178" s="1">
        <v>38</v>
      </c>
      <c r="AK178" s="1">
        <v>0</v>
      </c>
      <c r="AL178" s="1">
        <v>0</v>
      </c>
      <c r="AM178" s="1">
        <f t="shared" si="13"/>
        <v>38</v>
      </c>
      <c r="AN178" s="1">
        <v>13</v>
      </c>
      <c r="AO178" s="1">
        <v>1</v>
      </c>
      <c r="AP178" s="20">
        <f t="shared" si="14"/>
        <v>63</v>
      </c>
      <c r="AQ178" s="1">
        <v>4</v>
      </c>
    </row>
    <row r="179" spans="1:43" ht="16" x14ac:dyDescent="0.2">
      <c r="A179" t="s">
        <v>29177</v>
      </c>
      <c r="B179" t="s">
        <v>33771</v>
      </c>
      <c r="C179" s="1" t="s">
        <v>11094</v>
      </c>
      <c r="E179" s="9" t="s">
        <v>33777</v>
      </c>
      <c r="F179" s="16" t="s">
        <v>33796</v>
      </c>
      <c r="G179" s="13" t="s">
        <v>33780</v>
      </c>
      <c r="H179" s="14" t="s">
        <v>33797</v>
      </c>
      <c r="I179" s="13" t="s">
        <v>33782</v>
      </c>
      <c r="J179" s="13">
        <v>60325</v>
      </c>
      <c r="K179" t="s">
        <v>11179</v>
      </c>
      <c r="L179" t="s">
        <v>11180</v>
      </c>
      <c r="M179" t="s">
        <v>11181</v>
      </c>
      <c r="N179" t="s">
        <v>30</v>
      </c>
      <c r="O179" t="s">
        <v>11182</v>
      </c>
      <c r="P179" t="s">
        <v>11183</v>
      </c>
      <c r="Q179" t="s">
        <v>11184</v>
      </c>
      <c r="S179" t="s">
        <v>9406</v>
      </c>
      <c r="T179" s="1" t="s">
        <v>11094</v>
      </c>
      <c r="U179" s="1">
        <v>47971</v>
      </c>
      <c r="V179" t="s">
        <v>29176</v>
      </c>
      <c r="W179" s="4">
        <v>0.53</v>
      </c>
      <c r="X179" s="1">
        <v>650</v>
      </c>
      <c r="Y179" s="1">
        <v>114</v>
      </c>
      <c r="Z179" s="1">
        <v>138</v>
      </c>
      <c r="AA179" s="1">
        <v>87</v>
      </c>
      <c r="AB179" s="6">
        <f t="shared" si="10"/>
        <v>0.13384615384615384</v>
      </c>
      <c r="AC179" s="6">
        <f t="shared" si="11"/>
        <v>0.13384615384615384</v>
      </c>
      <c r="AD179" s="26">
        <f t="shared" si="12"/>
        <v>130</v>
      </c>
      <c r="AE179" s="1">
        <v>79</v>
      </c>
      <c r="AF179" s="1">
        <v>126</v>
      </c>
      <c r="AG179" s="1">
        <v>20</v>
      </c>
      <c r="AH179" s="1">
        <v>85</v>
      </c>
      <c r="AI179" s="1">
        <v>45</v>
      </c>
      <c r="AJ179" s="1">
        <v>247</v>
      </c>
      <c r="AK179" s="1">
        <v>0</v>
      </c>
      <c r="AL179" s="1">
        <v>0</v>
      </c>
      <c r="AM179" s="1">
        <f t="shared" si="13"/>
        <v>247</v>
      </c>
      <c r="AN179" s="1">
        <v>41</v>
      </c>
      <c r="AO179" s="1">
        <v>19</v>
      </c>
      <c r="AP179" s="20">
        <f t="shared" si="14"/>
        <v>182.70000000000002</v>
      </c>
      <c r="AQ179" s="1">
        <v>5</v>
      </c>
    </row>
    <row r="180" spans="1:43" ht="16" x14ac:dyDescent="0.2">
      <c r="A180" t="s">
        <v>30339</v>
      </c>
      <c r="B180" t="s">
        <v>33771</v>
      </c>
      <c r="C180" s="1" t="s">
        <v>11094</v>
      </c>
      <c r="E180" s="9" t="s">
        <v>33777</v>
      </c>
      <c r="F180" s="16" t="s">
        <v>33796</v>
      </c>
      <c r="G180" s="13" t="s">
        <v>33780</v>
      </c>
      <c r="H180" s="14" t="s">
        <v>33797</v>
      </c>
      <c r="I180" s="13" t="s">
        <v>33782</v>
      </c>
      <c r="J180" s="13">
        <v>60325</v>
      </c>
      <c r="K180" t="s">
        <v>11185</v>
      </c>
      <c r="L180" t="s">
        <v>11186</v>
      </c>
      <c r="M180" t="s">
        <v>11187</v>
      </c>
      <c r="N180" t="s">
        <v>30</v>
      </c>
      <c r="O180" t="s">
        <v>11188</v>
      </c>
      <c r="P180" t="s">
        <v>11189</v>
      </c>
      <c r="Q180" t="s">
        <v>11190</v>
      </c>
      <c r="S180" t="s">
        <v>11191</v>
      </c>
      <c r="T180" s="1" t="s">
        <v>11094</v>
      </c>
      <c r="U180" s="1">
        <v>47424</v>
      </c>
      <c r="V180" t="s">
        <v>30338</v>
      </c>
      <c r="W180" s="4">
        <v>0.51</v>
      </c>
      <c r="X180" s="1">
        <v>816</v>
      </c>
      <c r="Y180" s="1">
        <v>34</v>
      </c>
      <c r="Z180" s="1">
        <v>17</v>
      </c>
      <c r="AA180" s="1">
        <v>17</v>
      </c>
      <c r="AB180" s="6">
        <f t="shared" si="10"/>
        <v>2.0833333333333332E-2</v>
      </c>
      <c r="AC180" s="6">
        <f t="shared" si="11"/>
        <v>2.0833333333333332E-2</v>
      </c>
      <c r="AD180" s="26">
        <f t="shared" si="12"/>
        <v>163.20000000000002</v>
      </c>
      <c r="AE180" s="1">
        <v>16</v>
      </c>
      <c r="AF180" s="1">
        <v>16</v>
      </c>
      <c r="AG180" s="1">
        <v>5</v>
      </c>
      <c r="AH180" s="1">
        <v>13</v>
      </c>
      <c r="AI180" s="1">
        <v>10</v>
      </c>
      <c r="AJ180" s="1">
        <v>30</v>
      </c>
      <c r="AK180" s="1">
        <v>0</v>
      </c>
      <c r="AL180" s="1">
        <v>0</v>
      </c>
      <c r="AM180" s="1">
        <f t="shared" si="13"/>
        <v>30</v>
      </c>
      <c r="AN180" s="1">
        <v>6</v>
      </c>
      <c r="AO180" s="1">
        <v>0</v>
      </c>
      <c r="AP180" s="20">
        <f t="shared" si="14"/>
        <v>35.700000000000003</v>
      </c>
      <c r="AQ180" s="1">
        <v>0</v>
      </c>
    </row>
    <row r="181" spans="1:43" ht="16" x14ac:dyDescent="0.2">
      <c r="A181" t="s">
        <v>31035</v>
      </c>
      <c r="B181" t="s">
        <v>33771</v>
      </c>
      <c r="C181" s="1" t="s">
        <v>11094</v>
      </c>
      <c r="E181" s="9" t="s">
        <v>33777</v>
      </c>
      <c r="F181" s="16" t="s">
        <v>33796</v>
      </c>
      <c r="G181" s="13" t="s">
        <v>33780</v>
      </c>
      <c r="H181" s="14" t="s">
        <v>33797</v>
      </c>
      <c r="I181" s="13" t="s">
        <v>33782</v>
      </c>
      <c r="J181" s="13">
        <v>60325</v>
      </c>
      <c r="K181" t="s">
        <v>11185</v>
      </c>
      <c r="L181" t="s">
        <v>11192</v>
      </c>
      <c r="M181" t="s">
        <v>11193</v>
      </c>
      <c r="N181" t="s">
        <v>30</v>
      </c>
      <c r="O181" t="s">
        <v>11188</v>
      </c>
      <c r="P181" t="s">
        <v>11194</v>
      </c>
      <c r="Q181" t="s">
        <v>11195</v>
      </c>
      <c r="S181" t="s">
        <v>11191</v>
      </c>
      <c r="T181" s="1" t="s">
        <v>11094</v>
      </c>
      <c r="U181" s="1">
        <v>47424</v>
      </c>
      <c r="V181" t="e">
        <v>#N/A</v>
      </c>
      <c r="W181" s="4">
        <v>0.36</v>
      </c>
      <c r="X181" s="1">
        <v>415</v>
      </c>
      <c r="Y181" s="1">
        <v>11</v>
      </c>
      <c r="Z181" s="1">
        <v>5</v>
      </c>
      <c r="AA181" s="1">
        <v>5</v>
      </c>
      <c r="AB181" s="6">
        <f t="shared" si="10"/>
        <v>1.2048192771084338E-2</v>
      </c>
      <c r="AC181" s="6">
        <f t="shared" si="11"/>
        <v>1.2048192771084338E-2</v>
      </c>
      <c r="AD181" s="26">
        <f t="shared" si="12"/>
        <v>83</v>
      </c>
      <c r="AE181" s="1">
        <v>5</v>
      </c>
      <c r="AF181" s="1">
        <v>5</v>
      </c>
      <c r="AG181" s="1">
        <v>5</v>
      </c>
      <c r="AH181" s="1">
        <v>36</v>
      </c>
      <c r="AI181" s="1">
        <v>5</v>
      </c>
      <c r="AJ181" s="1">
        <v>18</v>
      </c>
      <c r="AK181" s="1">
        <v>0</v>
      </c>
      <c r="AL181" s="1">
        <v>0</v>
      </c>
      <c r="AM181" s="1">
        <f t="shared" si="13"/>
        <v>18</v>
      </c>
      <c r="AN181" s="1">
        <v>1</v>
      </c>
      <c r="AO181" s="1">
        <v>0</v>
      </c>
      <c r="AP181" s="20">
        <f t="shared" si="14"/>
        <v>10.5</v>
      </c>
      <c r="AQ181" s="1">
        <v>0</v>
      </c>
    </row>
    <row r="182" spans="1:43" ht="16" x14ac:dyDescent="0.2">
      <c r="A182" t="s">
        <v>27850</v>
      </c>
      <c r="B182" t="s">
        <v>33771</v>
      </c>
      <c r="C182" s="1" t="s">
        <v>11094</v>
      </c>
      <c r="E182" s="9" t="s">
        <v>33777</v>
      </c>
      <c r="F182" s="16" t="s">
        <v>33796</v>
      </c>
      <c r="G182" s="13" t="s">
        <v>33780</v>
      </c>
      <c r="H182" s="14" t="s">
        <v>33797</v>
      </c>
      <c r="I182" s="13" t="s">
        <v>33782</v>
      </c>
      <c r="J182" s="13">
        <v>60325</v>
      </c>
      <c r="K182" t="s">
        <v>11196</v>
      </c>
      <c r="L182" t="s">
        <v>11197</v>
      </c>
      <c r="M182" t="s">
        <v>11198</v>
      </c>
      <c r="N182" t="s">
        <v>30</v>
      </c>
      <c r="O182" t="s">
        <v>11199</v>
      </c>
      <c r="P182" t="s">
        <v>11200</v>
      </c>
      <c r="Q182" t="s">
        <v>11201</v>
      </c>
      <c r="S182" t="s">
        <v>11202</v>
      </c>
      <c r="T182" s="1" t="s">
        <v>11094</v>
      </c>
      <c r="U182" s="1">
        <v>47362</v>
      </c>
      <c r="V182" t="s">
        <v>27849</v>
      </c>
      <c r="W182" s="4">
        <v>0.36</v>
      </c>
      <c r="X182" s="1">
        <v>400</v>
      </c>
      <c r="Y182" s="1">
        <v>23</v>
      </c>
      <c r="Z182" s="1">
        <v>16</v>
      </c>
      <c r="AA182" s="1">
        <v>16</v>
      </c>
      <c r="AB182" s="6">
        <f t="shared" si="10"/>
        <v>0.04</v>
      </c>
      <c r="AC182" s="6">
        <f t="shared" si="11"/>
        <v>0.04</v>
      </c>
      <c r="AD182" s="26">
        <f t="shared" si="12"/>
        <v>80</v>
      </c>
      <c r="AE182" s="1">
        <v>14</v>
      </c>
      <c r="AF182" s="1">
        <v>14</v>
      </c>
      <c r="AG182" s="1">
        <v>8</v>
      </c>
      <c r="AH182" s="1">
        <v>27</v>
      </c>
      <c r="AI182" s="1">
        <v>9</v>
      </c>
      <c r="AJ182" s="1">
        <v>42</v>
      </c>
      <c r="AK182" s="1">
        <v>0</v>
      </c>
      <c r="AL182" s="1">
        <v>0</v>
      </c>
      <c r="AM182" s="1">
        <f t="shared" si="13"/>
        <v>42</v>
      </c>
      <c r="AN182" s="1">
        <v>5</v>
      </c>
      <c r="AO182" s="1">
        <v>1</v>
      </c>
      <c r="AP182" s="20">
        <f t="shared" si="14"/>
        <v>33.6</v>
      </c>
      <c r="AQ182" s="1">
        <v>2</v>
      </c>
    </row>
    <row r="183" spans="1:43" ht="16" x14ac:dyDescent="0.2">
      <c r="A183" t="s">
        <v>27126</v>
      </c>
      <c r="B183" t="s">
        <v>33771</v>
      </c>
      <c r="C183" s="1" t="s">
        <v>11094</v>
      </c>
      <c r="E183" s="9" t="s">
        <v>33777</v>
      </c>
      <c r="F183" s="16" t="s">
        <v>33796</v>
      </c>
      <c r="G183" s="13" t="s">
        <v>33780</v>
      </c>
      <c r="H183" s="14" t="s">
        <v>33797</v>
      </c>
      <c r="I183" s="13" t="s">
        <v>33782</v>
      </c>
      <c r="J183" s="13">
        <v>60325</v>
      </c>
      <c r="K183" t="s">
        <v>11203</v>
      </c>
      <c r="L183" t="s">
        <v>11204</v>
      </c>
      <c r="M183" t="s">
        <v>11205</v>
      </c>
      <c r="N183" t="s">
        <v>30</v>
      </c>
      <c r="O183" t="s">
        <v>11206</v>
      </c>
      <c r="P183" t="s">
        <v>11207</v>
      </c>
      <c r="Q183" t="s">
        <v>11208</v>
      </c>
      <c r="S183" t="s">
        <v>6970</v>
      </c>
      <c r="T183" s="1" t="s">
        <v>11094</v>
      </c>
      <c r="U183" s="1">
        <v>46506</v>
      </c>
      <c r="V183" t="s">
        <v>27125</v>
      </c>
      <c r="W183" s="4">
        <v>0.47</v>
      </c>
      <c r="X183" s="1">
        <v>996</v>
      </c>
      <c r="Y183" s="1">
        <v>64</v>
      </c>
      <c r="Z183" s="1">
        <v>44</v>
      </c>
      <c r="AA183" s="1">
        <v>44</v>
      </c>
      <c r="AB183" s="6">
        <f t="shared" si="10"/>
        <v>4.4176706827309238E-2</v>
      </c>
      <c r="AC183" s="6">
        <f t="shared" si="11"/>
        <v>4.4176706827309238E-2</v>
      </c>
      <c r="AD183" s="26">
        <f t="shared" si="12"/>
        <v>199.20000000000002</v>
      </c>
      <c r="AE183" s="1">
        <v>34</v>
      </c>
      <c r="AF183" s="1">
        <v>34</v>
      </c>
      <c r="AG183" s="1">
        <v>25</v>
      </c>
      <c r="AH183" s="1">
        <v>119</v>
      </c>
      <c r="AI183" s="1">
        <v>24</v>
      </c>
      <c r="AJ183" s="1">
        <v>80</v>
      </c>
      <c r="AK183" s="1">
        <v>0</v>
      </c>
      <c r="AL183" s="1">
        <v>0</v>
      </c>
      <c r="AM183" s="1">
        <f t="shared" si="13"/>
        <v>80</v>
      </c>
      <c r="AN183" s="1">
        <v>12</v>
      </c>
      <c r="AO183" s="1">
        <v>6</v>
      </c>
      <c r="AP183" s="20">
        <f t="shared" si="14"/>
        <v>92.4</v>
      </c>
      <c r="AQ183" s="1">
        <v>6</v>
      </c>
    </row>
    <row r="184" spans="1:43" ht="16" x14ac:dyDescent="0.2">
      <c r="A184" t="s">
        <v>31768</v>
      </c>
      <c r="B184" t="s">
        <v>33771</v>
      </c>
      <c r="C184" s="1" t="s">
        <v>11094</v>
      </c>
      <c r="E184" s="9" t="s">
        <v>33777</v>
      </c>
      <c r="F184" s="16" t="s">
        <v>33796</v>
      </c>
      <c r="G184" s="13" t="s">
        <v>33780</v>
      </c>
      <c r="H184" s="14" t="s">
        <v>33797</v>
      </c>
      <c r="I184" s="13" t="s">
        <v>33782</v>
      </c>
      <c r="J184" s="13">
        <v>60325</v>
      </c>
      <c r="K184" t="s">
        <v>11203</v>
      </c>
      <c r="L184" t="s">
        <v>11209</v>
      </c>
      <c r="M184" t="s">
        <v>11205</v>
      </c>
      <c r="N184" t="s">
        <v>30</v>
      </c>
      <c r="O184" t="s">
        <v>11206</v>
      </c>
      <c r="P184" t="s">
        <v>11210</v>
      </c>
      <c r="Q184" t="s">
        <v>11211</v>
      </c>
      <c r="S184" t="s">
        <v>6970</v>
      </c>
      <c r="T184" s="1" t="s">
        <v>11094</v>
      </c>
      <c r="U184" s="1" t="s">
        <v>11212</v>
      </c>
      <c r="V184" t="e">
        <v>#N/A</v>
      </c>
      <c r="W184" s="4">
        <v>0.27</v>
      </c>
      <c r="X184" s="1">
        <v>482</v>
      </c>
      <c r="Y184" s="1">
        <v>2</v>
      </c>
      <c r="Z184" s="1">
        <v>2</v>
      </c>
      <c r="AA184" s="1">
        <v>2</v>
      </c>
      <c r="AB184" s="6">
        <f t="shared" si="10"/>
        <v>4.1493775933609959E-3</v>
      </c>
      <c r="AC184" s="6">
        <f t="shared" si="11"/>
        <v>4.1493775933609959E-3</v>
      </c>
      <c r="AD184" s="26">
        <f t="shared" si="12"/>
        <v>96.4</v>
      </c>
      <c r="AE184" s="1">
        <v>2</v>
      </c>
      <c r="AF184" s="1">
        <v>2</v>
      </c>
      <c r="AG184" s="1">
        <v>1</v>
      </c>
      <c r="AH184" s="1">
        <v>7</v>
      </c>
      <c r="AI184" s="1">
        <v>2</v>
      </c>
      <c r="AJ184" s="1">
        <v>4</v>
      </c>
      <c r="AK184" s="1">
        <v>0</v>
      </c>
      <c r="AL184" s="1">
        <v>0</v>
      </c>
      <c r="AM184" s="1">
        <f t="shared" si="13"/>
        <v>4</v>
      </c>
      <c r="AN184" s="1">
        <v>0</v>
      </c>
      <c r="AO184" s="1">
        <v>0</v>
      </c>
      <c r="AP184" s="20">
        <f t="shared" si="14"/>
        <v>4.2</v>
      </c>
      <c r="AQ184" s="1">
        <v>0</v>
      </c>
    </row>
    <row r="185" spans="1:43" ht="16" x14ac:dyDescent="0.2">
      <c r="A185" t="s">
        <v>32368</v>
      </c>
      <c r="B185" t="s">
        <v>33771</v>
      </c>
      <c r="C185" s="1" t="s">
        <v>11094</v>
      </c>
      <c r="E185" s="9" t="s">
        <v>33777</v>
      </c>
      <c r="F185" s="16" t="s">
        <v>33796</v>
      </c>
      <c r="G185" s="13" t="s">
        <v>33780</v>
      </c>
      <c r="H185" s="14" t="s">
        <v>33797</v>
      </c>
      <c r="I185" s="13" t="s">
        <v>33782</v>
      </c>
      <c r="J185" s="13">
        <v>60325</v>
      </c>
      <c r="K185" t="s">
        <v>11213</v>
      </c>
      <c r="L185" t="s">
        <v>11216</v>
      </c>
      <c r="M185" t="s">
        <v>11217</v>
      </c>
      <c r="N185" t="s">
        <v>11214</v>
      </c>
      <c r="O185" t="s">
        <v>11218</v>
      </c>
      <c r="P185" t="s">
        <v>11219</v>
      </c>
      <c r="Q185" t="s">
        <v>11220</v>
      </c>
      <c r="S185" t="s">
        <v>11215</v>
      </c>
      <c r="T185" s="1" t="s">
        <v>11094</v>
      </c>
      <c r="U185" s="1">
        <v>47220</v>
      </c>
      <c r="V185" t="s">
        <v>32367</v>
      </c>
      <c r="W185" s="4">
        <v>0.48</v>
      </c>
      <c r="X185" s="1">
        <v>707</v>
      </c>
      <c r="Y185" s="1">
        <v>63</v>
      </c>
      <c r="Z185" s="1">
        <v>38</v>
      </c>
      <c r="AA185" s="1">
        <v>38</v>
      </c>
      <c r="AB185" s="6">
        <f t="shared" si="10"/>
        <v>5.3748231966053751E-2</v>
      </c>
      <c r="AC185" s="6">
        <f t="shared" si="11"/>
        <v>5.3748231966053751E-2</v>
      </c>
      <c r="AD185" s="26">
        <f t="shared" si="12"/>
        <v>141.4</v>
      </c>
      <c r="AE185" s="1">
        <v>32</v>
      </c>
      <c r="AF185" s="1">
        <v>32</v>
      </c>
      <c r="AG185" s="1">
        <v>10</v>
      </c>
      <c r="AH185" s="1">
        <v>35</v>
      </c>
      <c r="AI185" s="1">
        <v>20</v>
      </c>
      <c r="AJ185" s="1">
        <v>74</v>
      </c>
      <c r="AK185" s="1">
        <v>0</v>
      </c>
      <c r="AL185" s="1">
        <v>0</v>
      </c>
      <c r="AM185" s="1">
        <f t="shared" si="13"/>
        <v>74</v>
      </c>
      <c r="AN185" s="1">
        <v>17</v>
      </c>
      <c r="AO185" s="1">
        <v>5</v>
      </c>
      <c r="AP185" s="20">
        <f t="shared" si="14"/>
        <v>79.8</v>
      </c>
      <c r="AQ185" s="1">
        <v>4</v>
      </c>
    </row>
    <row r="186" spans="1:43" ht="16" x14ac:dyDescent="0.2">
      <c r="A186" t="s">
        <v>28204</v>
      </c>
      <c r="B186" t="s">
        <v>33771</v>
      </c>
      <c r="C186" s="1" t="s">
        <v>11094</v>
      </c>
      <c r="E186" s="9" t="s">
        <v>33777</v>
      </c>
      <c r="F186" s="16" t="s">
        <v>33796</v>
      </c>
      <c r="G186" s="13" t="s">
        <v>33780</v>
      </c>
      <c r="H186" s="14" t="s">
        <v>33797</v>
      </c>
      <c r="I186" s="13" t="s">
        <v>33782</v>
      </c>
      <c r="J186" s="13">
        <v>60325</v>
      </c>
      <c r="K186" t="s">
        <v>11221</v>
      </c>
      <c r="L186" t="s">
        <v>11221</v>
      </c>
      <c r="M186" t="s">
        <v>11222</v>
      </c>
      <c r="N186" t="s">
        <v>11223</v>
      </c>
      <c r="O186" t="s">
        <v>11224</v>
      </c>
      <c r="P186" t="s">
        <v>11225</v>
      </c>
      <c r="Q186" t="s">
        <v>11226</v>
      </c>
      <c r="S186" t="s">
        <v>11227</v>
      </c>
      <c r="T186" s="1" t="s">
        <v>11094</v>
      </c>
      <c r="U186" s="1">
        <v>46375</v>
      </c>
      <c r="V186" t="s">
        <v>28203</v>
      </c>
      <c r="W186" s="4">
        <v>1</v>
      </c>
      <c r="X186" s="1">
        <v>600</v>
      </c>
      <c r="Y186" s="1">
        <v>18</v>
      </c>
      <c r="Z186" s="1">
        <v>19</v>
      </c>
      <c r="AA186" s="1">
        <v>19</v>
      </c>
      <c r="AB186" s="6">
        <f t="shared" si="10"/>
        <v>3.1666666666666669E-2</v>
      </c>
      <c r="AC186" s="6">
        <f t="shared" si="11"/>
        <v>3.1666666666666669E-2</v>
      </c>
      <c r="AD186" s="26">
        <f t="shared" si="12"/>
        <v>120</v>
      </c>
      <c r="AE186" s="1">
        <v>19</v>
      </c>
      <c r="AF186" s="1">
        <v>19</v>
      </c>
      <c r="AG186" s="1">
        <v>18</v>
      </c>
      <c r="AH186" s="1">
        <v>178</v>
      </c>
      <c r="AI186" s="1">
        <v>6</v>
      </c>
      <c r="AJ186" s="1">
        <v>35</v>
      </c>
      <c r="AK186" s="1">
        <v>0</v>
      </c>
      <c r="AL186" s="1">
        <v>0</v>
      </c>
      <c r="AM186" s="1">
        <f t="shared" si="13"/>
        <v>35</v>
      </c>
      <c r="AN186" s="1">
        <v>5</v>
      </c>
      <c r="AO186" s="1">
        <v>2</v>
      </c>
      <c r="AP186" s="20">
        <f t="shared" si="14"/>
        <v>39.9</v>
      </c>
      <c r="AQ186" s="1">
        <v>0</v>
      </c>
    </row>
    <row r="187" spans="1:43" ht="16" x14ac:dyDescent="0.2">
      <c r="A187" t="s">
        <v>28125</v>
      </c>
      <c r="B187" t="s">
        <v>33771</v>
      </c>
      <c r="C187" s="1" t="s">
        <v>11094</v>
      </c>
      <c r="E187" s="9" t="s">
        <v>33777</v>
      </c>
      <c r="F187" s="16" t="s">
        <v>33796</v>
      </c>
      <c r="G187" s="13" t="s">
        <v>33780</v>
      </c>
      <c r="H187" s="14" t="s">
        <v>33797</v>
      </c>
      <c r="I187" s="13" t="s">
        <v>33782</v>
      </c>
      <c r="J187" s="13">
        <v>60325</v>
      </c>
      <c r="K187" t="s">
        <v>11228</v>
      </c>
      <c r="L187" t="s">
        <v>11229</v>
      </c>
      <c r="M187" t="s">
        <v>11230</v>
      </c>
      <c r="N187" t="s">
        <v>11231</v>
      </c>
      <c r="O187" t="s">
        <v>11232</v>
      </c>
      <c r="P187" t="s">
        <v>11233</v>
      </c>
      <c r="Q187" t="s">
        <v>11234</v>
      </c>
      <c r="S187" t="s">
        <v>8899</v>
      </c>
      <c r="T187" s="1" t="s">
        <v>11094</v>
      </c>
      <c r="U187" s="1">
        <v>47330</v>
      </c>
      <c r="V187" t="s">
        <v>28124</v>
      </c>
      <c r="W187" s="4">
        <v>0.46</v>
      </c>
      <c r="X187" s="1">
        <v>560</v>
      </c>
      <c r="Y187" s="1">
        <v>14</v>
      </c>
      <c r="Z187" s="1">
        <v>10</v>
      </c>
      <c r="AA187" s="1">
        <v>10</v>
      </c>
      <c r="AB187" s="6">
        <f t="shared" si="10"/>
        <v>1.7857142857142856E-2</v>
      </c>
      <c r="AC187" s="6">
        <f t="shared" si="11"/>
        <v>1.7857142857142856E-2</v>
      </c>
      <c r="AD187" s="26">
        <f t="shared" si="12"/>
        <v>112</v>
      </c>
      <c r="AE187" s="1">
        <v>10</v>
      </c>
      <c r="AF187" s="1">
        <v>10</v>
      </c>
      <c r="AG187" s="1">
        <v>1</v>
      </c>
      <c r="AH187" s="1">
        <v>1</v>
      </c>
      <c r="AI187" s="1">
        <v>8</v>
      </c>
      <c r="AJ187" s="1">
        <v>35</v>
      </c>
      <c r="AK187" s="1">
        <v>0</v>
      </c>
      <c r="AL187" s="1">
        <v>0</v>
      </c>
      <c r="AM187" s="1">
        <f t="shared" si="13"/>
        <v>35</v>
      </c>
      <c r="AN187" s="1">
        <v>6</v>
      </c>
      <c r="AO187" s="1">
        <v>0</v>
      </c>
      <c r="AP187" s="20">
        <f t="shared" si="14"/>
        <v>21</v>
      </c>
      <c r="AQ187" s="1">
        <v>0</v>
      </c>
    </row>
    <row r="188" spans="1:43" ht="16" x14ac:dyDescent="0.2">
      <c r="A188" t="s">
        <v>30767</v>
      </c>
      <c r="B188" t="s">
        <v>33771</v>
      </c>
      <c r="C188" s="1" t="s">
        <v>11094</v>
      </c>
      <c r="E188" s="9" t="s">
        <v>33777</v>
      </c>
      <c r="F188" s="16" t="s">
        <v>33796</v>
      </c>
      <c r="G188" s="13" t="s">
        <v>33780</v>
      </c>
      <c r="H188" s="14" t="s">
        <v>33797</v>
      </c>
      <c r="I188" s="13" t="s">
        <v>33782</v>
      </c>
      <c r="J188" s="13">
        <v>60325</v>
      </c>
      <c r="K188" t="s">
        <v>11228</v>
      </c>
      <c r="L188" t="s">
        <v>11235</v>
      </c>
      <c r="M188" t="s">
        <v>11236</v>
      </c>
      <c r="N188" t="s">
        <v>11096</v>
      </c>
      <c r="O188" t="s">
        <v>11237</v>
      </c>
      <c r="P188" t="s">
        <v>11238</v>
      </c>
      <c r="Q188" t="s">
        <v>11239</v>
      </c>
      <c r="S188" t="s">
        <v>8899</v>
      </c>
      <c r="T188" s="1" t="s">
        <v>11094</v>
      </c>
      <c r="U188" s="1">
        <v>47330</v>
      </c>
      <c r="V188" t="s">
        <v>30766</v>
      </c>
      <c r="W188" s="4">
        <v>0.43</v>
      </c>
      <c r="X188" s="1">
        <v>500</v>
      </c>
      <c r="Y188" s="1">
        <v>38</v>
      </c>
      <c r="Z188" s="1">
        <v>17</v>
      </c>
      <c r="AA188" s="1">
        <v>17</v>
      </c>
      <c r="AB188" s="6">
        <f t="shared" si="10"/>
        <v>3.4000000000000002E-2</v>
      </c>
      <c r="AC188" s="6">
        <f t="shared" si="11"/>
        <v>3.4000000000000002E-2</v>
      </c>
      <c r="AD188" s="26">
        <f t="shared" si="12"/>
        <v>100</v>
      </c>
      <c r="AE188" s="1">
        <v>17</v>
      </c>
      <c r="AF188" s="1">
        <v>17</v>
      </c>
      <c r="AG188" s="1">
        <v>0</v>
      </c>
      <c r="AH188" s="1">
        <v>0</v>
      </c>
      <c r="AI188" s="1">
        <v>11</v>
      </c>
      <c r="AJ188" s="1">
        <v>56</v>
      </c>
      <c r="AK188" s="1">
        <v>0</v>
      </c>
      <c r="AL188" s="1">
        <v>0</v>
      </c>
      <c r="AM188" s="1">
        <f t="shared" si="13"/>
        <v>56</v>
      </c>
      <c r="AN188" s="1">
        <v>8</v>
      </c>
      <c r="AO188" s="1">
        <v>2</v>
      </c>
      <c r="AP188" s="20">
        <f t="shared" si="14"/>
        <v>35.700000000000003</v>
      </c>
      <c r="AQ188" s="1">
        <v>0</v>
      </c>
    </row>
    <row r="189" spans="1:43" ht="16" x14ac:dyDescent="0.2">
      <c r="A189" t="s">
        <v>30775</v>
      </c>
      <c r="B189" t="s">
        <v>33771</v>
      </c>
      <c r="C189" s="1" t="s">
        <v>11094</v>
      </c>
      <c r="E189" s="9" t="s">
        <v>33777</v>
      </c>
      <c r="F189" s="16" t="s">
        <v>33796</v>
      </c>
      <c r="G189" s="13" t="s">
        <v>33780</v>
      </c>
      <c r="H189" s="14" t="s">
        <v>33797</v>
      </c>
      <c r="I189" s="13" t="s">
        <v>33782</v>
      </c>
      <c r="J189" s="13">
        <v>60325</v>
      </c>
      <c r="K189" t="s">
        <v>1177</v>
      </c>
      <c r="L189" t="s">
        <v>11240</v>
      </c>
      <c r="M189" t="s">
        <v>11241</v>
      </c>
      <c r="N189" t="s">
        <v>30</v>
      </c>
      <c r="O189" t="s">
        <v>11242</v>
      </c>
      <c r="P189" t="s">
        <v>11243</v>
      </c>
      <c r="Q189" t="s">
        <v>11244</v>
      </c>
      <c r="S189" t="s">
        <v>11245</v>
      </c>
      <c r="T189" s="1" t="s">
        <v>11094</v>
      </c>
      <c r="U189" s="1">
        <v>46628</v>
      </c>
      <c r="V189" t="e">
        <v>#N/A</v>
      </c>
      <c r="W189" s="4">
        <v>0.78</v>
      </c>
      <c r="X189" s="1">
        <v>605</v>
      </c>
      <c r="Y189" s="1">
        <v>81</v>
      </c>
      <c r="Z189" s="1">
        <v>76</v>
      </c>
      <c r="AA189" s="1">
        <v>60</v>
      </c>
      <c r="AB189" s="6">
        <f t="shared" si="10"/>
        <v>9.9173553719008267E-2</v>
      </c>
      <c r="AC189" s="6">
        <f t="shared" si="11"/>
        <v>9.9173553719008267E-2</v>
      </c>
      <c r="AD189" s="26">
        <f t="shared" si="12"/>
        <v>121</v>
      </c>
      <c r="AE189" s="1">
        <v>54</v>
      </c>
      <c r="AF189" s="1">
        <v>68</v>
      </c>
      <c r="AG189" s="1">
        <v>38</v>
      </c>
      <c r="AH189" s="1">
        <v>175</v>
      </c>
      <c r="AI189" s="1">
        <v>38</v>
      </c>
      <c r="AJ189" s="1">
        <v>161</v>
      </c>
      <c r="AK189" s="1">
        <v>0</v>
      </c>
      <c r="AL189" s="1">
        <v>0</v>
      </c>
      <c r="AM189" s="1">
        <f t="shared" si="13"/>
        <v>161</v>
      </c>
      <c r="AN189" s="1">
        <v>40</v>
      </c>
      <c r="AO189" s="1">
        <v>11</v>
      </c>
      <c r="AP189" s="20">
        <f t="shared" si="14"/>
        <v>126</v>
      </c>
      <c r="AQ189" s="1">
        <v>2</v>
      </c>
    </row>
    <row r="190" spans="1:43" ht="16" x14ac:dyDescent="0.2">
      <c r="A190" t="s">
        <v>31252</v>
      </c>
      <c r="B190" t="s">
        <v>33771</v>
      </c>
      <c r="C190" s="1" t="s">
        <v>11094</v>
      </c>
      <c r="E190" s="9" t="s">
        <v>33777</v>
      </c>
      <c r="F190" s="16" t="s">
        <v>33796</v>
      </c>
      <c r="G190" s="13" t="s">
        <v>33780</v>
      </c>
      <c r="H190" s="14" t="s">
        <v>33797</v>
      </c>
      <c r="I190" s="13" t="s">
        <v>33782</v>
      </c>
      <c r="J190" s="13">
        <v>60325</v>
      </c>
      <c r="K190" t="s">
        <v>1177</v>
      </c>
      <c r="L190" t="s">
        <v>11246</v>
      </c>
      <c r="M190" t="s">
        <v>11247</v>
      </c>
      <c r="N190" t="s">
        <v>30</v>
      </c>
      <c r="O190" t="s">
        <v>11248</v>
      </c>
      <c r="P190" t="s">
        <v>11249</v>
      </c>
      <c r="Q190" t="s">
        <v>11250</v>
      </c>
      <c r="S190" t="s">
        <v>11138</v>
      </c>
      <c r="T190" s="1" t="s">
        <v>11094</v>
      </c>
      <c r="U190" s="1">
        <v>46202</v>
      </c>
      <c r="V190" t="e">
        <v>#N/A</v>
      </c>
      <c r="W190" s="4">
        <v>0.93</v>
      </c>
      <c r="X190" s="1">
        <v>428</v>
      </c>
      <c r="Y190" s="1">
        <v>38</v>
      </c>
      <c r="Z190" s="1">
        <v>22</v>
      </c>
      <c r="AA190" s="1">
        <v>22</v>
      </c>
      <c r="AB190" s="6">
        <f t="shared" si="10"/>
        <v>5.1401869158878503E-2</v>
      </c>
      <c r="AC190" s="6">
        <f t="shared" si="11"/>
        <v>5.1401869158878503E-2</v>
      </c>
      <c r="AD190" s="26">
        <f t="shared" si="12"/>
        <v>85.600000000000009</v>
      </c>
      <c r="AE190" s="1">
        <v>19</v>
      </c>
      <c r="AF190" s="1">
        <v>19</v>
      </c>
      <c r="AG190" s="1">
        <v>6</v>
      </c>
      <c r="AH190" s="1">
        <v>29</v>
      </c>
      <c r="AI190" s="1">
        <v>11</v>
      </c>
      <c r="AJ190" s="1">
        <v>56</v>
      </c>
      <c r="AK190" s="1">
        <v>0</v>
      </c>
      <c r="AL190" s="1">
        <v>0</v>
      </c>
      <c r="AM190" s="1">
        <f t="shared" si="13"/>
        <v>56</v>
      </c>
      <c r="AN190" s="1">
        <v>11</v>
      </c>
      <c r="AO190" s="1">
        <v>1</v>
      </c>
      <c r="AP190" s="20">
        <f t="shared" si="14"/>
        <v>46.2</v>
      </c>
      <c r="AQ190" s="1">
        <v>3</v>
      </c>
    </row>
    <row r="191" spans="1:43" ht="16" x14ac:dyDescent="0.2">
      <c r="A191" t="s">
        <v>30317</v>
      </c>
      <c r="B191" t="s">
        <v>33771</v>
      </c>
      <c r="C191" s="1" t="s">
        <v>11094</v>
      </c>
      <c r="E191" s="9" t="s">
        <v>33777</v>
      </c>
      <c r="F191" s="16" t="s">
        <v>33796</v>
      </c>
      <c r="G191" s="13" t="s">
        <v>33780</v>
      </c>
      <c r="H191" s="14" t="s">
        <v>33797</v>
      </c>
      <c r="I191" s="13" t="s">
        <v>33782</v>
      </c>
      <c r="J191" s="13">
        <v>60325</v>
      </c>
      <c r="K191" t="s">
        <v>11251</v>
      </c>
      <c r="L191" t="s">
        <v>11251</v>
      </c>
      <c r="M191" t="s">
        <v>11252</v>
      </c>
      <c r="N191" t="s">
        <v>10392</v>
      </c>
      <c r="O191" t="s">
        <v>11253</v>
      </c>
      <c r="P191" t="s">
        <v>11254</v>
      </c>
      <c r="Q191" t="s">
        <v>11255</v>
      </c>
      <c r="S191" t="s">
        <v>11095</v>
      </c>
      <c r="T191" s="1" t="s">
        <v>11094</v>
      </c>
      <c r="U191" s="1">
        <v>46403</v>
      </c>
      <c r="V191" t="s">
        <v>27380</v>
      </c>
      <c r="W191" s="4">
        <v>0.77</v>
      </c>
      <c r="X191" s="1">
        <v>720</v>
      </c>
      <c r="Y191" s="1">
        <v>108</v>
      </c>
      <c r="Z191" s="1">
        <v>106</v>
      </c>
      <c r="AA191" s="1">
        <v>68</v>
      </c>
      <c r="AB191" s="6">
        <f t="shared" si="10"/>
        <v>9.4444444444444442E-2</v>
      </c>
      <c r="AC191" s="6">
        <f t="shared" si="11"/>
        <v>9.4444444444444442E-2</v>
      </c>
      <c r="AD191" s="26">
        <f t="shared" si="12"/>
        <v>144</v>
      </c>
      <c r="AE191" s="1">
        <v>67</v>
      </c>
      <c r="AF191" s="1">
        <v>95</v>
      </c>
      <c r="AG191" s="1">
        <v>63</v>
      </c>
      <c r="AH191" s="1">
        <v>544</v>
      </c>
      <c r="AI191" s="1">
        <v>48</v>
      </c>
      <c r="AJ191" s="1">
        <v>229</v>
      </c>
      <c r="AK191" s="1">
        <v>5</v>
      </c>
      <c r="AL191" s="1">
        <v>10</v>
      </c>
      <c r="AM191" s="1">
        <f t="shared" si="13"/>
        <v>239</v>
      </c>
      <c r="AN191" s="1">
        <v>36</v>
      </c>
      <c r="AO191" s="1">
        <v>17</v>
      </c>
      <c r="AP191" s="20">
        <f t="shared" si="14"/>
        <v>142.80000000000001</v>
      </c>
      <c r="AQ191" s="1">
        <v>0</v>
      </c>
    </row>
    <row r="192" spans="1:43" ht="16" x14ac:dyDescent="0.2">
      <c r="A192" t="s">
        <v>27381</v>
      </c>
      <c r="B192" t="s">
        <v>33771</v>
      </c>
      <c r="C192" s="1" t="s">
        <v>11094</v>
      </c>
      <c r="E192" s="9" t="s">
        <v>33777</v>
      </c>
      <c r="F192" s="16" t="s">
        <v>33796</v>
      </c>
      <c r="G192" s="13" t="s">
        <v>33780</v>
      </c>
      <c r="H192" s="14" t="s">
        <v>33797</v>
      </c>
      <c r="I192" s="13" t="s">
        <v>33782</v>
      </c>
      <c r="J192" s="13">
        <v>60325</v>
      </c>
      <c r="K192" t="s">
        <v>11251</v>
      </c>
      <c r="L192" t="s">
        <v>11256</v>
      </c>
      <c r="M192" t="s">
        <v>11257</v>
      </c>
      <c r="N192" t="s">
        <v>30</v>
      </c>
      <c r="O192" t="s">
        <v>11258</v>
      </c>
      <c r="P192" t="s">
        <v>11254</v>
      </c>
      <c r="Q192" t="s">
        <v>11259</v>
      </c>
      <c r="S192" t="s">
        <v>11095</v>
      </c>
      <c r="T192" s="1" t="s">
        <v>11094</v>
      </c>
      <c r="U192" s="1">
        <v>46403</v>
      </c>
      <c r="V192" t="s">
        <v>27380</v>
      </c>
      <c r="W192" s="4">
        <v>0.75</v>
      </c>
      <c r="X192" s="1">
        <v>400</v>
      </c>
      <c r="Y192" s="1">
        <v>71</v>
      </c>
      <c r="Z192" s="1">
        <v>44</v>
      </c>
      <c r="AA192" s="1">
        <v>44</v>
      </c>
      <c r="AB192" s="6">
        <f t="shared" si="10"/>
        <v>0.11</v>
      </c>
      <c r="AC192" s="6">
        <f t="shared" si="11"/>
        <v>0.11</v>
      </c>
      <c r="AD192" s="26">
        <f t="shared" si="12"/>
        <v>80</v>
      </c>
      <c r="AE192" s="1">
        <v>44</v>
      </c>
      <c r="AF192" s="1">
        <v>44</v>
      </c>
      <c r="AG192" s="1">
        <v>16</v>
      </c>
      <c r="AH192" s="1">
        <v>40</v>
      </c>
      <c r="AI192" s="1">
        <v>28</v>
      </c>
      <c r="AJ192" s="1">
        <v>145</v>
      </c>
      <c r="AK192" s="1">
        <v>0</v>
      </c>
      <c r="AL192" s="1">
        <v>0</v>
      </c>
      <c r="AM192" s="1">
        <f t="shared" si="13"/>
        <v>145</v>
      </c>
      <c r="AN192" s="1">
        <v>15</v>
      </c>
      <c r="AO192" s="1">
        <v>10</v>
      </c>
      <c r="AP192" s="20">
        <f t="shared" si="14"/>
        <v>92.4</v>
      </c>
      <c r="AQ192" s="1">
        <v>0</v>
      </c>
    </row>
    <row r="193" spans="1:43" ht="16" x14ac:dyDescent="0.2">
      <c r="A193" t="s">
        <v>29973</v>
      </c>
      <c r="B193" t="s">
        <v>33771</v>
      </c>
      <c r="C193" s="1" t="s">
        <v>11094</v>
      </c>
      <c r="E193" s="9" t="s">
        <v>33777</v>
      </c>
      <c r="F193" s="16" t="s">
        <v>33796</v>
      </c>
      <c r="G193" s="13" t="s">
        <v>33780</v>
      </c>
      <c r="H193" s="14" t="s">
        <v>33797</v>
      </c>
      <c r="I193" s="13" t="s">
        <v>33782</v>
      </c>
      <c r="J193" s="13">
        <v>60325</v>
      </c>
      <c r="K193" t="s">
        <v>11261</v>
      </c>
      <c r="L193" t="s">
        <v>11262</v>
      </c>
      <c r="M193" t="s">
        <v>11263</v>
      </c>
      <c r="N193" t="s">
        <v>30</v>
      </c>
      <c r="O193" t="s">
        <v>11264</v>
      </c>
      <c r="P193" t="s">
        <v>11265</v>
      </c>
      <c r="Q193" t="s">
        <v>11266</v>
      </c>
      <c r="S193" t="s">
        <v>11267</v>
      </c>
      <c r="T193" s="1" t="s">
        <v>11094</v>
      </c>
      <c r="U193" s="1">
        <v>46184</v>
      </c>
      <c r="V193" t="s">
        <v>29972</v>
      </c>
      <c r="W193" s="4">
        <v>0.55000000000000004</v>
      </c>
      <c r="X193" s="1">
        <v>500</v>
      </c>
      <c r="Y193" s="1">
        <v>14</v>
      </c>
      <c r="Z193" s="1">
        <v>10</v>
      </c>
      <c r="AA193" s="1">
        <v>10</v>
      </c>
      <c r="AB193" s="6">
        <f t="shared" si="10"/>
        <v>0.02</v>
      </c>
      <c r="AC193" s="6">
        <f t="shared" si="11"/>
        <v>0.02</v>
      </c>
      <c r="AD193" s="26">
        <f t="shared" si="12"/>
        <v>100</v>
      </c>
      <c r="AE193" s="1">
        <v>9</v>
      </c>
      <c r="AF193" s="1">
        <v>9</v>
      </c>
      <c r="AG193" s="1">
        <v>2</v>
      </c>
      <c r="AH193" s="1">
        <v>8</v>
      </c>
      <c r="AI193" s="1">
        <v>4</v>
      </c>
      <c r="AJ193" s="1">
        <v>20</v>
      </c>
      <c r="AK193" s="1">
        <v>0</v>
      </c>
      <c r="AL193" s="1">
        <v>0</v>
      </c>
      <c r="AM193" s="1">
        <f t="shared" si="13"/>
        <v>20</v>
      </c>
      <c r="AN193" s="1">
        <v>5</v>
      </c>
      <c r="AO193" s="1">
        <v>2</v>
      </c>
      <c r="AP193" s="20">
        <f t="shared" si="14"/>
        <v>21</v>
      </c>
      <c r="AQ193" s="1">
        <v>1</v>
      </c>
    </row>
    <row r="194" spans="1:43" ht="16" x14ac:dyDescent="0.2">
      <c r="A194" t="s">
        <v>32262</v>
      </c>
      <c r="B194" t="s">
        <v>33771</v>
      </c>
      <c r="C194" s="1" t="s">
        <v>11094</v>
      </c>
      <c r="E194" s="9" t="s">
        <v>33777</v>
      </c>
      <c r="F194" s="16" t="s">
        <v>33796</v>
      </c>
      <c r="G194" s="13" t="s">
        <v>33780</v>
      </c>
      <c r="H194" s="14" t="s">
        <v>33797</v>
      </c>
      <c r="I194" s="13" t="s">
        <v>33782</v>
      </c>
      <c r="J194" s="13">
        <v>60325</v>
      </c>
      <c r="K194" t="s">
        <v>11261</v>
      </c>
      <c r="L194" t="s">
        <v>11268</v>
      </c>
      <c r="M194" t="s">
        <v>11269</v>
      </c>
      <c r="N194" t="s">
        <v>30</v>
      </c>
      <c r="O194" t="s">
        <v>11270</v>
      </c>
      <c r="Q194" t="s">
        <v>11271</v>
      </c>
      <c r="S194" t="s">
        <v>11272</v>
      </c>
      <c r="T194" s="1" t="s">
        <v>11094</v>
      </c>
      <c r="U194" s="1">
        <v>46184</v>
      </c>
      <c r="V194" t="s">
        <v>32261</v>
      </c>
      <c r="W194" s="4">
        <v>0.52</v>
      </c>
      <c r="X194" s="1">
        <v>752</v>
      </c>
      <c r="Y194" s="1">
        <v>84</v>
      </c>
      <c r="Z194" s="1">
        <v>38</v>
      </c>
      <c r="AA194" s="1">
        <v>38</v>
      </c>
      <c r="AB194" s="6">
        <f t="shared" ref="AB194:AB257" si="15">(AA194/X194)</f>
        <v>5.0531914893617018E-2</v>
      </c>
      <c r="AC194" s="6">
        <f t="shared" ref="AC194:AC257" si="16">(AA194/X194)</f>
        <v>5.0531914893617018E-2</v>
      </c>
      <c r="AD194" s="26">
        <f t="shared" ref="AD194:AD257" si="17">(X194*0.2)</f>
        <v>150.4</v>
      </c>
      <c r="AE194" s="1">
        <v>36</v>
      </c>
      <c r="AF194" s="1">
        <v>36</v>
      </c>
      <c r="AG194" s="1">
        <v>5</v>
      </c>
      <c r="AH194" s="1">
        <v>16</v>
      </c>
      <c r="AI194" s="1">
        <v>17</v>
      </c>
      <c r="AJ194" s="1">
        <v>68</v>
      </c>
      <c r="AK194" s="1">
        <v>0</v>
      </c>
      <c r="AL194" s="1">
        <v>0</v>
      </c>
      <c r="AM194" s="1">
        <f t="shared" ref="AM194:AM257" si="18">(AJ194+AL194)</f>
        <v>68</v>
      </c>
      <c r="AN194" s="1">
        <v>10</v>
      </c>
      <c r="AO194" s="1">
        <v>2</v>
      </c>
      <c r="AP194" s="20">
        <f t="shared" ref="AP194:AP257" si="19">(AA194*2.1)</f>
        <v>79.8</v>
      </c>
      <c r="AQ194" s="1">
        <v>0</v>
      </c>
    </row>
    <row r="195" spans="1:43" ht="16" x14ac:dyDescent="0.2">
      <c r="A195" t="s">
        <v>30712</v>
      </c>
      <c r="B195" t="s">
        <v>33771</v>
      </c>
      <c r="C195" s="1" t="s">
        <v>11094</v>
      </c>
      <c r="E195" s="9" t="s">
        <v>33777</v>
      </c>
      <c r="F195" s="16" t="s">
        <v>33796</v>
      </c>
      <c r="G195" s="13" t="s">
        <v>33780</v>
      </c>
      <c r="H195" s="14" t="s">
        <v>33797</v>
      </c>
      <c r="I195" s="13" t="s">
        <v>33782</v>
      </c>
      <c r="J195" s="13">
        <v>60325</v>
      </c>
      <c r="K195" t="s">
        <v>11261</v>
      </c>
      <c r="L195" t="s">
        <v>11273</v>
      </c>
      <c r="M195" t="s">
        <v>11274</v>
      </c>
      <c r="N195" t="s">
        <v>30</v>
      </c>
      <c r="O195" t="s">
        <v>11275</v>
      </c>
      <c r="P195" t="s">
        <v>11276</v>
      </c>
      <c r="Q195" t="s">
        <v>11277</v>
      </c>
      <c r="S195" t="s">
        <v>11278</v>
      </c>
      <c r="T195" s="1" t="s">
        <v>11094</v>
      </c>
      <c r="U195" s="1">
        <v>46143</v>
      </c>
      <c r="V195" t="e">
        <v>#N/A</v>
      </c>
      <c r="W195" s="4">
        <v>0.33</v>
      </c>
      <c r="X195" s="1">
        <v>570</v>
      </c>
      <c r="Y195" s="1">
        <v>85</v>
      </c>
      <c r="Z195" s="1">
        <v>73</v>
      </c>
      <c r="AA195" s="1">
        <v>57</v>
      </c>
      <c r="AB195" s="6">
        <f t="shared" si="15"/>
        <v>0.1</v>
      </c>
      <c r="AC195" s="6">
        <f t="shared" si="16"/>
        <v>0.1</v>
      </c>
      <c r="AD195" s="26">
        <f t="shared" si="17"/>
        <v>114</v>
      </c>
      <c r="AE195" s="1">
        <v>57</v>
      </c>
      <c r="AF195" s="1">
        <v>70</v>
      </c>
      <c r="AG195" s="1">
        <v>7</v>
      </c>
      <c r="AH195" s="1">
        <v>32</v>
      </c>
      <c r="AI195" s="1">
        <v>28</v>
      </c>
      <c r="AJ195" s="1">
        <v>160</v>
      </c>
      <c r="AK195" s="1">
        <v>3</v>
      </c>
      <c r="AL195" s="1">
        <v>3</v>
      </c>
      <c r="AM195" s="1">
        <f t="shared" si="18"/>
        <v>163</v>
      </c>
      <c r="AN195" s="1">
        <v>26</v>
      </c>
      <c r="AO195" s="1">
        <v>7</v>
      </c>
      <c r="AP195" s="20">
        <f t="shared" si="19"/>
        <v>119.7</v>
      </c>
      <c r="AQ195" s="1">
        <v>0</v>
      </c>
    </row>
    <row r="196" spans="1:43" ht="16" x14ac:dyDescent="0.2">
      <c r="A196" t="s">
        <v>31301</v>
      </c>
      <c r="B196" t="s">
        <v>33771</v>
      </c>
      <c r="C196" s="1" t="s">
        <v>11094</v>
      </c>
      <c r="E196" s="9" t="s">
        <v>33777</v>
      </c>
      <c r="F196" s="16" t="s">
        <v>33796</v>
      </c>
      <c r="G196" s="13" t="s">
        <v>33780</v>
      </c>
      <c r="H196" s="14" t="s">
        <v>33797</v>
      </c>
      <c r="I196" s="13" t="s">
        <v>33782</v>
      </c>
      <c r="J196" s="13">
        <v>60325</v>
      </c>
      <c r="K196" t="s">
        <v>11261</v>
      </c>
      <c r="L196" t="s">
        <v>11279</v>
      </c>
      <c r="M196" t="s">
        <v>11280</v>
      </c>
      <c r="N196" t="s">
        <v>44</v>
      </c>
      <c r="O196" t="s">
        <v>11281</v>
      </c>
      <c r="P196" t="s">
        <v>11282</v>
      </c>
      <c r="Q196" t="s">
        <v>11283</v>
      </c>
      <c r="S196" t="s">
        <v>11272</v>
      </c>
      <c r="T196" s="1" t="s">
        <v>11094</v>
      </c>
      <c r="U196" s="1">
        <v>46184</v>
      </c>
      <c r="V196" t="s">
        <v>31300</v>
      </c>
      <c r="W196" s="4">
        <v>0.44</v>
      </c>
      <c r="X196" s="1">
        <v>460</v>
      </c>
      <c r="Y196" s="1">
        <v>54</v>
      </c>
      <c r="Z196" s="1">
        <v>33</v>
      </c>
      <c r="AA196" s="1">
        <v>33</v>
      </c>
      <c r="AB196" s="6">
        <f t="shared" si="15"/>
        <v>7.1739130434782611E-2</v>
      </c>
      <c r="AC196" s="6">
        <f t="shared" si="16"/>
        <v>7.1739130434782611E-2</v>
      </c>
      <c r="AD196" s="26">
        <f t="shared" si="17"/>
        <v>92</v>
      </c>
      <c r="AE196" s="1">
        <v>32</v>
      </c>
      <c r="AF196" s="1">
        <v>32</v>
      </c>
      <c r="AG196" s="1">
        <v>9</v>
      </c>
      <c r="AH196" s="1">
        <v>47</v>
      </c>
      <c r="AI196" s="1">
        <v>16</v>
      </c>
      <c r="AJ196" s="1">
        <v>52</v>
      </c>
      <c r="AK196" s="1">
        <v>0</v>
      </c>
      <c r="AL196" s="1">
        <v>0</v>
      </c>
      <c r="AM196" s="1">
        <f t="shared" si="18"/>
        <v>52</v>
      </c>
      <c r="AN196" s="1">
        <v>13</v>
      </c>
      <c r="AO196" s="1">
        <v>2</v>
      </c>
      <c r="AP196" s="20">
        <f t="shared" si="19"/>
        <v>69.3</v>
      </c>
      <c r="AQ196" s="1">
        <v>0</v>
      </c>
    </row>
    <row r="197" spans="1:43" ht="16" x14ac:dyDescent="0.2">
      <c r="A197" t="s">
        <v>32096</v>
      </c>
      <c r="B197" t="s">
        <v>33771</v>
      </c>
      <c r="C197" s="1" t="s">
        <v>11094</v>
      </c>
      <c r="E197" s="9" t="s">
        <v>33777</v>
      </c>
      <c r="F197" s="16" t="s">
        <v>33796</v>
      </c>
      <c r="G197" s="13" t="s">
        <v>33780</v>
      </c>
      <c r="H197" s="14" t="s">
        <v>33797</v>
      </c>
      <c r="I197" s="13" t="s">
        <v>33782</v>
      </c>
      <c r="J197" s="13">
        <v>60325</v>
      </c>
      <c r="K197" t="s">
        <v>11284</v>
      </c>
      <c r="L197" t="s">
        <v>11285</v>
      </c>
      <c r="M197" t="s">
        <v>11286</v>
      </c>
      <c r="N197" t="s">
        <v>30</v>
      </c>
      <c r="O197" t="s">
        <v>11287</v>
      </c>
      <c r="P197" t="s">
        <v>11288</v>
      </c>
      <c r="Q197" t="s">
        <v>11289</v>
      </c>
      <c r="S197" t="s">
        <v>11290</v>
      </c>
      <c r="T197" s="1" t="s">
        <v>11094</v>
      </c>
      <c r="U197" s="1">
        <v>46057</v>
      </c>
      <c r="V197" t="s">
        <v>32095</v>
      </c>
      <c r="W197" s="4">
        <v>0.47</v>
      </c>
      <c r="X197" s="1">
        <v>545</v>
      </c>
      <c r="Y197" s="1">
        <v>47</v>
      </c>
      <c r="Z197" s="1">
        <v>38</v>
      </c>
      <c r="AA197" s="1">
        <v>30</v>
      </c>
      <c r="AB197" s="6">
        <f t="shared" si="15"/>
        <v>5.5045871559633031E-2</v>
      </c>
      <c r="AC197" s="6">
        <f t="shared" si="16"/>
        <v>5.5045871559633031E-2</v>
      </c>
      <c r="AD197" s="26">
        <f t="shared" si="17"/>
        <v>109</v>
      </c>
      <c r="AE197" s="1">
        <v>28</v>
      </c>
      <c r="AF197" s="1">
        <v>33</v>
      </c>
      <c r="AG197" s="1">
        <v>6</v>
      </c>
      <c r="AH197" s="1">
        <v>31</v>
      </c>
      <c r="AI197" s="1">
        <v>13</v>
      </c>
      <c r="AJ197" s="1">
        <v>33</v>
      </c>
      <c r="AK197" s="1">
        <v>0</v>
      </c>
      <c r="AL197" s="1">
        <v>0</v>
      </c>
      <c r="AM197" s="1">
        <f t="shared" si="18"/>
        <v>33</v>
      </c>
      <c r="AN197" s="1">
        <v>12</v>
      </c>
      <c r="AO197" s="1">
        <v>4</v>
      </c>
      <c r="AP197" s="20">
        <f t="shared" si="19"/>
        <v>63</v>
      </c>
      <c r="AQ197" s="1">
        <v>1</v>
      </c>
    </row>
    <row r="198" spans="1:43" ht="16" x14ac:dyDescent="0.2">
      <c r="A198" t="s">
        <v>27875</v>
      </c>
      <c r="B198" t="s">
        <v>33771</v>
      </c>
      <c r="C198" s="1" t="s">
        <v>11094</v>
      </c>
      <c r="E198" s="9" t="s">
        <v>33777</v>
      </c>
      <c r="F198" s="16" t="s">
        <v>33796</v>
      </c>
      <c r="G198" s="13" t="s">
        <v>33780</v>
      </c>
      <c r="H198" s="14" t="s">
        <v>33797</v>
      </c>
      <c r="I198" s="13" t="s">
        <v>33782</v>
      </c>
      <c r="J198" s="13">
        <v>60325</v>
      </c>
      <c r="K198" t="s">
        <v>11291</v>
      </c>
      <c r="L198" t="s">
        <v>11292</v>
      </c>
      <c r="M198" t="s">
        <v>11293</v>
      </c>
      <c r="N198" t="s">
        <v>30</v>
      </c>
      <c r="O198" t="s">
        <v>11294</v>
      </c>
      <c r="P198" t="s">
        <v>11295</v>
      </c>
      <c r="Q198" t="s">
        <v>11296</v>
      </c>
      <c r="S198" t="s">
        <v>11167</v>
      </c>
      <c r="T198" s="1" t="s">
        <v>11094</v>
      </c>
      <c r="U198" s="1">
        <v>46516</v>
      </c>
      <c r="V198" t="s">
        <v>27874</v>
      </c>
      <c r="W198" s="4">
        <v>0.6</v>
      </c>
      <c r="X198" s="1">
        <v>550</v>
      </c>
      <c r="Y198" s="1">
        <v>60</v>
      </c>
      <c r="Z198" s="1">
        <v>26</v>
      </c>
      <c r="AA198" s="1">
        <v>26</v>
      </c>
      <c r="AB198" s="6">
        <f t="shared" si="15"/>
        <v>4.7272727272727272E-2</v>
      </c>
      <c r="AC198" s="6">
        <f t="shared" si="16"/>
        <v>4.7272727272727272E-2</v>
      </c>
      <c r="AD198" s="26">
        <f t="shared" si="17"/>
        <v>110</v>
      </c>
      <c r="AE198" s="1">
        <v>24</v>
      </c>
      <c r="AF198" s="1">
        <v>24</v>
      </c>
      <c r="AG198" s="1">
        <v>14</v>
      </c>
      <c r="AH198" s="1">
        <v>43</v>
      </c>
      <c r="AI198" s="1">
        <v>14</v>
      </c>
      <c r="AJ198" s="1">
        <v>45</v>
      </c>
      <c r="AK198" s="1">
        <v>0</v>
      </c>
      <c r="AL198" s="1">
        <v>0</v>
      </c>
      <c r="AM198" s="1">
        <f t="shared" si="18"/>
        <v>45</v>
      </c>
      <c r="AN198" s="1">
        <v>10</v>
      </c>
      <c r="AO198" s="1">
        <v>7</v>
      </c>
      <c r="AP198" s="20">
        <f t="shared" si="19"/>
        <v>54.6</v>
      </c>
      <c r="AQ198" s="1">
        <v>0</v>
      </c>
    </row>
    <row r="199" spans="1:43" ht="16" x14ac:dyDescent="0.2">
      <c r="A199" t="s">
        <v>29150</v>
      </c>
      <c r="B199" t="s">
        <v>33771</v>
      </c>
      <c r="C199" s="1" t="s">
        <v>11094</v>
      </c>
      <c r="E199" s="9" t="s">
        <v>33777</v>
      </c>
      <c r="F199" s="16" t="s">
        <v>33796</v>
      </c>
      <c r="G199" s="13" t="s">
        <v>33780</v>
      </c>
      <c r="H199" s="14" t="s">
        <v>33797</v>
      </c>
      <c r="I199" s="13" t="s">
        <v>33782</v>
      </c>
      <c r="J199" s="13">
        <v>60325</v>
      </c>
      <c r="K199" t="s">
        <v>11291</v>
      </c>
      <c r="L199" t="s">
        <v>11297</v>
      </c>
      <c r="M199" t="s">
        <v>11298</v>
      </c>
      <c r="N199" t="s">
        <v>11096</v>
      </c>
      <c r="O199" t="s">
        <v>11299</v>
      </c>
      <c r="P199" t="s">
        <v>11300</v>
      </c>
      <c r="Q199" t="s">
        <v>11301</v>
      </c>
      <c r="S199" t="s">
        <v>11167</v>
      </c>
      <c r="T199" s="1" t="s">
        <v>11094</v>
      </c>
      <c r="U199" s="1">
        <v>46517</v>
      </c>
      <c r="V199" t="s">
        <v>29149</v>
      </c>
      <c r="W199" s="4">
        <v>0.64</v>
      </c>
      <c r="X199" s="1">
        <v>400</v>
      </c>
      <c r="Y199" s="1">
        <v>77</v>
      </c>
      <c r="Z199" s="1">
        <v>47</v>
      </c>
      <c r="AA199" s="1">
        <v>47</v>
      </c>
      <c r="AB199" s="6">
        <f t="shared" si="15"/>
        <v>0.11749999999999999</v>
      </c>
      <c r="AC199" s="6">
        <f t="shared" si="16"/>
        <v>0.11749999999999999</v>
      </c>
      <c r="AD199" s="26">
        <f t="shared" si="17"/>
        <v>80</v>
      </c>
      <c r="AE199" s="1">
        <v>38</v>
      </c>
      <c r="AF199" s="1">
        <v>38</v>
      </c>
      <c r="AG199" s="1">
        <v>22</v>
      </c>
      <c r="AH199" s="1">
        <v>62</v>
      </c>
      <c r="AI199" s="1">
        <v>25</v>
      </c>
      <c r="AJ199" s="1">
        <v>89</v>
      </c>
      <c r="AK199" s="1">
        <v>0</v>
      </c>
      <c r="AL199" s="1">
        <v>0</v>
      </c>
      <c r="AM199" s="1">
        <f t="shared" si="18"/>
        <v>89</v>
      </c>
      <c r="AN199" s="1">
        <v>16</v>
      </c>
      <c r="AO199" s="1">
        <v>13</v>
      </c>
      <c r="AP199" s="20">
        <f t="shared" si="19"/>
        <v>98.7</v>
      </c>
      <c r="AQ199" s="1">
        <v>6</v>
      </c>
    </row>
    <row r="200" spans="1:43" ht="16" x14ac:dyDescent="0.2">
      <c r="A200" t="s">
        <v>27069</v>
      </c>
      <c r="B200" t="s">
        <v>33771</v>
      </c>
      <c r="C200" s="1" t="s">
        <v>11094</v>
      </c>
      <c r="E200" s="9" t="s">
        <v>33777</v>
      </c>
      <c r="F200" s="16" t="s">
        <v>33796</v>
      </c>
      <c r="G200" s="13" t="s">
        <v>33780</v>
      </c>
      <c r="H200" s="14" t="s">
        <v>33797</v>
      </c>
      <c r="I200" s="13" t="s">
        <v>33782</v>
      </c>
      <c r="J200" s="13">
        <v>60325</v>
      </c>
      <c r="K200" t="s">
        <v>11291</v>
      </c>
      <c r="L200" t="s">
        <v>11302</v>
      </c>
      <c r="M200" t="s">
        <v>11303</v>
      </c>
      <c r="N200" t="s">
        <v>30</v>
      </c>
      <c r="O200" t="s">
        <v>11304</v>
      </c>
      <c r="P200" t="s">
        <v>11305</v>
      </c>
      <c r="Q200" t="s">
        <v>11306</v>
      </c>
      <c r="S200" t="s">
        <v>11167</v>
      </c>
      <c r="T200" s="1" t="s">
        <v>11094</v>
      </c>
      <c r="U200" s="1">
        <v>46517</v>
      </c>
      <c r="V200" t="s">
        <v>27068</v>
      </c>
      <c r="W200" s="4">
        <v>0.78</v>
      </c>
      <c r="X200" s="1">
        <v>520</v>
      </c>
      <c r="Y200" s="1">
        <v>135</v>
      </c>
      <c r="Z200" s="1">
        <v>86</v>
      </c>
      <c r="AA200" s="1">
        <v>85</v>
      </c>
      <c r="AB200" s="6">
        <f t="shared" si="15"/>
        <v>0.16346153846153846</v>
      </c>
      <c r="AC200" s="6">
        <f t="shared" si="16"/>
        <v>0.16346153846153846</v>
      </c>
      <c r="AD200" s="26">
        <f t="shared" si="17"/>
        <v>104</v>
      </c>
      <c r="AE200" s="1">
        <v>39</v>
      </c>
      <c r="AF200" s="1">
        <v>39</v>
      </c>
      <c r="AG200" s="1">
        <v>22</v>
      </c>
      <c r="AH200" s="1">
        <v>82</v>
      </c>
      <c r="AI200" s="1">
        <v>21</v>
      </c>
      <c r="AJ200" s="1">
        <v>76</v>
      </c>
      <c r="AK200" s="1">
        <v>0</v>
      </c>
      <c r="AL200" s="1">
        <v>0</v>
      </c>
      <c r="AM200" s="1">
        <f t="shared" si="18"/>
        <v>76</v>
      </c>
      <c r="AN200" s="1">
        <v>28</v>
      </c>
      <c r="AO200" s="1">
        <v>18</v>
      </c>
      <c r="AP200" s="20">
        <f t="shared" si="19"/>
        <v>178.5</v>
      </c>
      <c r="AQ200" s="1">
        <v>43</v>
      </c>
    </row>
    <row r="201" spans="1:43" ht="16" x14ac:dyDescent="0.2">
      <c r="A201" t="s">
        <v>31558</v>
      </c>
      <c r="B201" t="s">
        <v>33771</v>
      </c>
      <c r="C201" s="1" t="s">
        <v>11094</v>
      </c>
      <c r="E201" s="9" t="s">
        <v>33777</v>
      </c>
      <c r="F201" s="16" t="s">
        <v>33796</v>
      </c>
      <c r="G201" s="13" t="s">
        <v>33780</v>
      </c>
      <c r="H201" s="14" t="s">
        <v>33797</v>
      </c>
      <c r="I201" s="13" t="s">
        <v>33782</v>
      </c>
      <c r="J201" s="13">
        <v>60325</v>
      </c>
      <c r="K201" t="s">
        <v>11307</v>
      </c>
      <c r="L201" t="s">
        <v>11308</v>
      </c>
      <c r="M201" t="s">
        <v>11309</v>
      </c>
      <c r="N201" t="s">
        <v>11310</v>
      </c>
      <c r="O201" t="s">
        <v>11311</v>
      </c>
      <c r="P201" t="s">
        <v>11312</v>
      </c>
      <c r="Q201" t="s">
        <v>11313</v>
      </c>
      <c r="S201" t="s">
        <v>11314</v>
      </c>
      <c r="T201" s="1" t="s">
        <v>11094</v>
      </c>
      <c r="U201" s="1">
        <v>47933</v>
      </c>
      <c r="V201" t="s">
        <v>31557</v>
      </c>
      <c r="W201" s="4">
        <v>0.54</v>
      </c>
      <c r="X201" s="1">
        <v>750</v>
      </c>
      <c r="Y201" s="1">
        <v>19</v>
      </c>
      <c r="Z201" s="1">
        <v>4</v>
      </c>
      <c r="AA201" s="1">
        <v>4</v>
      </c>
      <c r="AB201" s="6">
        <f t="shared" si="15"/>
        <v>5.3333333333333332E-3</v>
      </c>
      <c r="AC201" s="6">
        <f t="shared" si="16"/>
        <v>5.3333333333333332E-3</v>
      </c>
      <c r="AD201" s="26">
        <f t="shared" si="17"/>
        <v>150</v>
      </c>
      <c r="AE201" s="1">
        <v>3</v>
      </c>
      <c r="AF201" s="1">
        <v>3</v>
      </c>
      <c r="AG201" s="1">
        <v>0</v>
      </c>
      <c r="AH201" s="1">
        <v>0</v>
      </c>
      <c r="AI201" s="1">
        <v>1</v>
      </c>
      <c r="AJ201" s="1">
        <v>8</v>
      </c>
      <c r="AK201" s="1">
        <v>0</v>
      </c>
      <c r="AL201" s="1">
        <v>0</v>
      </c>
      <c r="AM201" s="1">
        <f t="shared" si="18"/>
        <v>8</v>
      </c>
      <c r="AN201" s="1">
        <v>2</v>
      </c>
      <c r="AO201" s="1">
        <v>0</v>
      </c>
      <c r="AP201" s="20">
        <f t="shared" si="19"/>
        <v>8.4</v>
      </c>
      <c r="AQ201" s="1">
        <v>1</v>
      </c>
    </row>
    <row r="202" spans="1:43" ht="16" x14ac:dyDescent="0.2">
      <c r="A202" t="s">
        <v>27124</v>
      </c>
      <c r="B202" t="s">
        <v>33771</v>
      </c>
      <c r="C202" s="1" t="s">
        <v>11094</v>
      </c>
      <c r="E202" s="9" t="s">
        <v>33777</v>
      </c>
      <c r="F202" s="16" t="s">
        <v>33796</v>
      </c>
      <c r="G202" s="13" t="s">
        <v>33780</v>
      </c>
      <c r="H202" s="14" t="s">
        <v>33797</v>
      </c>
      <c r="I202" s="13" t="s">
        <v>33782</v>
      </c>
      <c r="J202" s="13">
        <v>60325</v>
      </c>
      <c r="K202" t="s">
        <v>11307</v>
      </c>
      <c r="L202" t="s">
        <v>11315</v>
      </c>
      <c r="M202" t="s">
        <v>11316</v>
      </c>
      <c r="N202" t="s">
        <v>11317</v>
      </c>
      <c r="O202" t="s">
        <v>11318</v>
      </c>
      <c r="P202" t="s">
        <v>11319</v>
      </c>
      <c r="Q202" t="s">
        <v>11320</v>
      </c>
      <c r="S202" t="s">
        <v>11314</v>
      </c>
      <c r="T202" s="1" t="s">
        <v>11094</v>
      </c>
      <c r="U202" s="1">
        <v>47933</v>
      </c>
      <c r="V202" t="s">
        <v>27123</v>
      </c>
      <c r="W202" s="4">
        <v>0.67</v>
      </c>
      <c r="X202" s="1">
        <v>560</v>
      </c>
      <c r="Y202" s="1">
        <v>37</v>
      </c>
      <c r="Z202" s="1">
        <v>32</v>
      </c>
      <c r="AA202" s="1">
        <v>23</v>
      </c>
      <c r="AB202" s="6">
        <f t="shared" si="15"/>
        <v>4.1071428571428571E-2</v>
      </c>
      <c r="AC202" s="6">
        <f t="shared" si="16"/>
        <v>4.1071428571428571E-2</v>
      </c>
      <c r="AD202" s="26">
        <f t="shared" si="17"/>
        <v>112</v>
      </c>
      <c r="AE202" s="1">
        <v>10</v>
      </c>
      <c r="AF202" s="1">
        <v>19</v>
      </c>
      <c r="AG202" s="1">
        <v>7</v>
      </c>
      <c r="AH202" s="1">
        <v>88</v>
      </c>
      <c r="AI202" s="1">
        <v>4</v>
      </c>
      <c r="AJ202" s="1">
        <v>12</v>
      </c>
      <c r="AK202" s="1">
        <v>1</v>
      </c>
      <c r="AL202" s="1">
        <v>1</v>
      </c>
      <c r="AM202" s="1">
        <f t="shared" si="18"/>
        <v>13</v>
      </c>
      <c r="AN202" s="1">
        <v>10</v>
      </c>
      <c r="AO202" s="1">
        <v>1</v>
      </c>
      <c r="AP202" s="20">
        <f t="shared" si="19"/>
        <v>48.300000000000004</v>
      </c>
      <c r="AQ202" s="1">
        <v>12</v>
      </c>
    </row>
    <row r="203" spans="1:43" ht="16" x14ac:dyDescent="0.2">
      <c r="A203" t="s">
        <v>32566</v>
      </c>
      <c r="B203" t="s">
        <v>33771</v>
      </c>
      <c r="C203" s="1" t="s">
        <v>11094</v>
      </c>
      <c r="E203" s="9" t="s">
        <v>33777</v>
      </c>
      <c r="F203" s="16" t="s">
        <v>33796</v>
      </c>
      <c r="G203" s="13" t="s">
        <v>33780</v>
      </c>
      <c r="H203" s="14" t="s">
        <v>33797</v>
      </c>
      <c r="I203" s="13" t="s">
        <v>33782</v>
      </c>
      <c r="J203" s="13">
        <v>60325</v>
      </c>
      <c r="K203" t="s">
        <v>11307</v>
      </c>
      <c r="L203" t="s">
        <v>11321</v>
      </c>
      <c r="M203" t="s">
        <v>11322</v>
      </c>
      <c r="N203" t="s">
        <v>30</v>
      </c>
      <c r="O203" t="s">
        <v>11323</v>
      </c>
      <c r="P203" t="s">
        <v>11324</v>
      </c>
      <c r="Q203" t="s">
        <v>11325</v>
      </c>
      <c r="S203" t="s">
        <v>11314</v>
      </c>
      <c r="T203" s="1" t="s">
        <v>11094</v>
      </c>
      <c r="U203" s="1">
        <v>47933</v>
      </c>
      <c r="V203" t="s">
        <v>32565</v>
      </c>
      <c r="W203" s="4">
        <v>0.7</v>
      </c>
      <c r="X203" s="1">
        <v>405</v>
      </c>
      <c r="Y203" s="1">
        <v>60</v>
      </c>
      <c r="Z203" s="1">
        <v>36</v>
      </c>
      <c r="AA203" s="1">
        <v>36</v>
      </c>
      <c r="AB203" s="6">
        <f t="shared" si="15"/>
        <v>8.8888888888888892E-2</v>
      </c>
      <c r="AC203" s="6">
        <f t="shared" si="16"/>
        <v>8.8888888888888892E-2</v>
      </c>
      <c r="AD203" s="26">
        <f t="shared" si="17"/>
        <v>81</v>
      </c>
      <c r="AE203" s="1">
        <v>30</v>
      </c>
      <c r="AF203" s="1">
        <v>30</v>
      </c>
      <c r="AG203" s="1">
        <v>4</v>
      </c>
      <c r="AH203" s="1">
        <v>14</v>
      </c>
      <c r="AI203" s="1">
        <v>12</v>
      </c>
      <c r="AJ203" s="1">
        <v>63</v>
      </c>
      <c r="AK203" s="1">
        <v>0</v>
      </c>
      <c r="AL203" s="1">
        <v>0</v>
      </c>
      <c r="AM203" s="1">
        <f t="shared" si="18"/>
        <v>63</v>
      </c>
      <c r="AN203" s="1">
        <v>10</v>
      </c>
      <c r="AO203" s="1">
        <v>10</v>
      </c>
      <c r="AP203" s="20">
        <f t="shared" si="19"/>
        <v>75.600000000000009</v>
      </c>
      <c r="AQ203" s="1">
        <v>6</v>
      </c>
    </row>
    <row r="204" spans="1:43" ht="16" x14ac:dyDescent="0.2">
      <c r="A204" t="s">
        <v>27961</v>
      </c>
      <c r="B204" t="s">
        <v>33771</v>
      </c>
      <c r="C204" s="1" t="s">
        <v>11094</v>
      </c>
      <c r="E204" s="9" t="s">
        <v>33777</v>
      </c>
      <c r="F204" s="16" t="s">
        <v>33796</v>
      </c>
      <c r="G204" s="13" t="s">
        <v>33780</v>
      </c>
      <c r="H204" s="14" t="s">
        <v>33797</v>
      </c>
      <c r="I204" s="13" t="s">
        <v>33782</v>
      </c>
      <c r="J204" s="13">
        <v>60325</v>
      </c>
      <c r="K204" t="s">
        <v>11307</v>
      </c>
      <c r="L204" t="s">
        <v>11326</v>
      </c>
      <c r="M204" t="s">
        <v>11327</v>
      </c>
      <c r="N204" t="s">
        <v>30</v>
      </c>
      <c r="O204" t="s">
        <v>11328</v>
      </c>
      <c r="P204" t="s">
        <v>11329</v>
      </c>
      <c r="Q204" t="s">
        <v>11330</v>
      </c>
      <c r="S204" t="s">
        <v>11314</v>
      </c>
      <c r="T204" s="1" t="s">
        <v>11094</v>
      </c>
      <c r="U204" s="1">
        <v>47933</v>
      </c>
      <c r="V204" t="s">
        <v>27960</v>
      </c>
      <c r="W204" s="4">
        <v>0.68</v>
      </c>
      <c r="X204" s="1">
        <v>500</v>
      </c>
      <c r="Y204" s="1">
        <v>47</v>
      </c>
      <c r="Z204" s="1">
        <v>34</v>
      </c>
      <c r="AA204" s="1">
        <v>27</v>
      </c>
      <c r="AB204" s="6">
        <f t="shared" si="15"/>
        <v>5.3999999999999999E-2</v>
      </c>
      <c r="AC204" s="6">
        <f t="shared" si="16"/>
        <v>5.3999999999999999E-2</v>
      </c>
      <c r="AD204" s="26">
        <f t="shared" si="17"/>
        <v>100</v>
      </c>
      <c r="AE204" s="1">
        <v>22</v>
      </c>
      <c r="AF204" s="1">
        <v>29</v>
      </c>
      <c r="AG204" s="1">
        <v>7</v>
      </c>
      <c r="AH204" s="1">
        <v>41</v>
      </c>
      <c r="AI204" s="1">
        <v>16</v>
      </c>
      <c r="AJ204" s="1">
        <v>53</v>
      </c>
      <c r="AK204" s="1">
        <v>0</v>
      </c>
      <c r="AL204" s="1">
        <v>0</v>
      </c>
      <c r="AM204" s="1">
        <f t="shared" si="18"/>
        <v>53</v>
      </c>
      <c r="AN204" s="1">
        <v>16</v>
      </c>
      <c r="AO204" s="1">
        <v>2</v>
      </c>
      <c r="AP204" s="20">
        <f t="shared" si="19"/>
        <v>56.7</v>
      </c>
      <c r="AQ204" s="1">
        <v>6</v>
      </c>
    </row>
    <row r="205" spans="1:43" ht="16" x14ac:dyDescent="0.2">
      <c r="A205" t="s">
        <v>27195</v>
      </c>
      <c r="B205" t="s">
        <v>33771</v>
      </c>
      <c r="C205" s="1" t="s">
        <v>11094</v>
      </c>
      <c r="E205" s="9" t="s">
        <v>33777</v>
      </c>
      <c r="F205" s="16" t="s">
        <v>33796</v>
      </c>
      <c r="G205" s="13" t="s">
        <v>33780</v>
      </c>
      <c r="H205" s="14" t="s">
        <v>33797</v>
      </c>
      <c r="I205" s="13" t="s">
        <v>33782</v>
      </c>
      <c r="J205" s="13">
        <v>60325</v>
      </c>
      <c r="K205" t="s">
        <v>11307</v>
      </c>
      <c r="L205" t="s">
        <v>11331</v>
      </c>
      <c r="M205" t="s">
        <v>11332</v>
      </c>
      <c r="N205" t="s">
        <v>11310</v>
      </c>
      <c r="O205" t="s">
        <v>11333</v>
      </c>
      <c r="P205" t="s">
        <v>11334</v>
      </c>
      <c r="Q205" t="s">
        <v>11335</v>
      </c>
      <c r="S205" t="s">
        <v>11314</v>
      </c>
      <c r="T205" s="1" t="s">
        <v>11094</v>
      </c>
      <c r="U205" s="1">
        <v>47933</v>
      </c>
      <c r="V205" t="s">
        <v>27194</v>
      </c>
      <c r="W205" s="4">
        <v>0.61</v>
      </c>
      <c r="X205" s="1">
        <v>401</v>
      </c>
      <c r="Y205" s="1">
        <v>63</v>
      </c>
      <c r="Z205" s="1">
        <v>44</v>
      </c>
      <c r="AA205" s="1">
        <v>35</v>
      </c>
      <c r="AB205" s="6">
        <f t="shared" si="15"/>
        <v>8.7281795511221949E-2</v>
      </c>
      <c r="AC205" s="6">
        <f t="shared" si="16"/>
        <v>8.7281795511221949E-2</v>
      </c>
      <c r="AD205" s="26">
        <f t="shared" si="17"/>
        <v>80.2</v>
      </c>
      <c r="AE205" s="1">
        <v>21</v>
      </c>
      <c r="AF205" s="1">
        <v>27</v>
      </c>
      <c r="AG205" s="1">
        <v>14</v>
      </c>
      <c r="AH205" s="1">
        <v>48</v>
      </c>
      <c r="AI205" s="1">
        <v>11</v>
      </c>
      <c r="AJ205" s="1">
        <v>47</v>
      </c>
      <c r="AK205" s="1">
        <v>3</v>
      </c>
      <c r="AL205" s="1">
        <v>4</v>
      </c>
      <c r="AM205" s="1">
        <f t="shared" si="18"/>
        <v>51</v>
      </c>
      <c r="AN205" s="1">
        <v>9</v>
      </c>
      <c r="AO205" s="1">
        <v>10</v>
      </c>
      <c r="AP205" s="20">
        <f t="shared" si="19"/>
        <v>73.5</v>
      </c>
      <c r="AQ205" s="1">
        <v>14</v>
      </c>
    </row>
    <row r="206" spans="1:43" ht="16" x14ac:dyDescent="0.2">
      <c r="A206" t="s">
        <v>32157</v>
      </c>
      <c r="B206" t="s">
        <v>33771</v>
      </c>
      <c r="C206" s="1" t="s">
        <v>11094</v>
      </c>
      <c r="E206" s="9" t="s">
        <v>33777</v>
      </c>
      <c r="F206" s="16" t="s">
        <v>33796</v>
      </c>
      <c r="G206" s="13" t="s">
        <v>33780</v>
      </c>
      <c r="H206" s="14" t="s">
        <v>33797</v>
      </c>
      <c r="I206" s="13" t="s">
        <v>33782</v>
      </c>
      <c r="J206" s="13">
        <v>60325</v>
      </c>
      <c r="K206" t="s">
        <v>11336</v>
      </c>
      <c r="L206" t="s">
        <v>11337</v>
      </c>
      <c r="M206" t="s">
        <v>11338</v>
      </c>
      <c r="N206" t="s">
        <v>30</v>
      </c>
      <c r="O206" t="s">
        <v>11339</v>
      </c>
      <c r="P206" t="s">
        <v>11340</v>
      </c>
      <c r="Q206" t="s">
        <v>11341</v>
      </c>
      <c r="S206" t="s">
        <v>11342</v>
      </c>
      <c r="T206" s="1" t="s">
        <v>11094</v>
      </c>
      <c r="U206" s="1">
        <v>46511</v>
      </c>
      <c r="V206" t="s">
        <v>32156</v>
      </c>
      <c r="W206" s="4">
        <v>0.61</v>
      </c>
      <c r="X206" s="1">
        <v>450</v>
      </c>
      <c r="Y206" s="1">
        <v>101</v>
      </c>
      <c r="Z206" s="1">
        <v>112</v>
      </c>
      <c r="AA206" s="1">
        <v>76</v>
      </c>
      <c r="AB206" s="6">
        <f t="shared" si="15"/>
        <v>0.16888888888888889</v>
      </c>
      <c r="AC206" s="6">
        <f t="shared" si="16"/>
        <v>0.16888888888888889</v>
      </c>
      <c r="AD206" s="26">
        <f t="shared" si="17"/>
        <v>90</v>
      </c>
      <c r="AE206" s="1">
        <v>71</v>
      </c>
      <c r="AF206" s="1">
        <v>101</v>
      </c>
      <c r="AG206" s="1">
        <v>39</v>
      </c>
      <c r="AH206" s="1">
        <v>193</v>
      </c>
      <c r="AI206" s="1">
        <v>44</v>
      </c>
      <c r="AJ206" s="1">
        <v>207</v>
      </c>
      <c r="AK206" s="1">
        <v>0</v>
      </c>
      <c r="AL206" s="1">
        <v>0</v>
      </c>
      <c r="AM206" s="1">
        <f t="shared" si="18"/>
        <v>207</v>
      </c>
      <c r="AN206" s="1">
        <v>28</v>
      </c>
      <c r="AO206" s="1">
        <v>31</v>
      </c>
      <c r="AP206" s="20">
        <f t="shared" si="19"/>
        <v>159.6</v>
      </c>
      <c r="AQ206" s="1">
        <v>4</v>
      </c>
    </row>
    <row r="207" spans="1:43" ht="16" x14ac:dyDescent="0.2">
      <c r="A207" t="s">
        <v>31695</v>
      </c>
      <c r="B207" t="s">
        <v>33771</v>
      </c>
      <c r="C207" s="1" t="s">
        <v>11094</v>
      </c>
      <c r="E207" s="9" t="s">
        <v>33777</v>
      </c>
      <c r="F207" s="16" t="s">
        <v>33796</v>
      </c>
      <c r="G207" s="13" t="s">
        <v>33780</v>
      </c>
      <c r="H207" s="14" t="s">
        <v>33797</v>
      </c>
      <c r="I207" s="13" t="s">
        <v>33782</v>
      </c>
      <c r="J207" s="13">
        <v>60325</v>
      </c>
      <c r="K207" t="s">
        <v>11343</v>
      </c>
      <c r="L207" t="s">
        <v>11343</v>
      </c>
      <c r="M207" t="s">
        <v>11344</v>
      </c>
      <c r="N207" t="s">
        <v>30</v>
      </c>
      <c r="O207" t="s">
        <v>11345</v>
      </c>
      <c r="P207" t="s">
        <v>11346</v>
      </c>
      <c r="Q207" t="s">
        <v>11347</v>
      </c>
      <c r="S207" t="s">
        <v>11348</v>
      </c>
      <c r="T207" s="1" t="s">
        <v>11094</v>
      </c>
      <c r="U207" s="1">
        <v>47334</v>
      </c>
      <c r="V207" t="s">
        <v>31694</v>
      </c>
      <c r="W207" s="4">
        <v>0.53</v>
      </c>
      <c r="X207" s="1">
        <v>550</v>
      </c>
      <c r="Y207" s="1">
        <v>50</v>
      </c>
      <c r="Z207" s="1">
        <v>27</v>
      </c>
      <c r="AA207" s="1">
        <v>27</v>
      </c>
      <c r="AB207" s="6">
        <f t="shared" si="15"/>
        <v>4.9090909090909088E-2</v>
      </c>
      <c r="AC207" s="6">
        <f t="shared" si="16"/>
        <v>4.9090909090909088E-2</v>
      </c>
      <c r="AD207" s="26">
        <f t="shared" si="17"/>
        <v>110</v>
      </c>
      <c r="AE207" s="1">
        <v>25</v>
      </c>
      <c r="AF207" s="1">
        <v>25</v>
      </c>
      <c r="AG207" s="1">
        <v>3</v>
      </c>
      <c r="AH207" s="1">
        <v>12</v>
      </c>
      <c r="AI207" s="1">
        <v>12</v>
      </c>
      <c r="AJ207" s="1">
        <v>56</v>
      </c>
      <c r="AK207" s="1">
        <v>0</v>
      </c>
      <c r="AL207" s="1">
        <v>0</v>
      </c>
      <c r="AM207" s="1">
        <f t="shared" si="18"/>
        <v>56</v>
      </c>
      <c r="AN207" s="1">
        <v>7</v>
      </c>
      <c r="AO207" s="1">
        <v>1</v>
      </c>
      <c r="AP207" s="20">
        <f t="shared" si="19"/>
        <v>56.7</v>
      </c>
      <c r="AQ207" s="1">
        <v>0</v>
      </c>
    </row>
    <row r="208" spans="1:43" ht="16" x14ac:dyDescent="0.2">
      <c r="A208" t="s">
        <v>30393</v>
      </c>
      <c r="B208" t="s">
        <v>33771</v>
      </c>
      <c r="C208" s="1" t="s">
        <v>11094</v>
      </c>
      <c r="E208" s="9" t="s">
        <v>33777</v>
      </c>
      <c r="F208" s="16" t="s">
        <v>33796</v>
      </c>
      <c r="G208" s="13" t="s">
        <v>33780</v>
      </c>
      <c r="H208" s="14" t="s">
        <v>33797</v>
      </c>
      <c r="I208" s="13" t="s">
        <v>33782</v>
      </c>
      <c r="J208" s="13">
        <v>60325</v>
      </c>
      <c r="K208" t="s">
        <v>11349</v>
      </c>
      <c r="L208" t="s">
        <v>11350</v>
      </c>
      <c r="M208" t="s">
        <v>11351</v>
      </c>
      <c r="N208" t="s">
        <v>607</v>
      </c>
      <c r="O208" t="s">
        <v>11352</v>
      </c>
      <c r="P208" t="s">
        <v>11353</v>
      </c>
      <c r="Q208" t="s">
        <v>11354</v>
      </c>
      <c r="S208" t="s">
        <v>11355</v>
      </c>
      <c r="T208" s="1" t="s">
        <v>11094</v>
      </c>
      <c r="U208" s="1">
        <v>46923</v>
      </c>
      <c r="V208" t="s">
        <v>30392</v>
      </c>
      <c r="W208" s="4">
        <v>0.59</v>
      </c>
      <c r="X208" s="1">
        <v>681</v>
      </c>
      <c r="Y208" s="1">
        <v>55</v>
      </c>
      <c r="Z208" s="1">
        <v>54</v>
      </c>
      <c r="AA208" s="1">
        <v>39</v>
      </c>
      <c r="AB208" s="6">
        <f t="shared" si="15"/>
        <v>5.7268722466960353E-2</v>
      </c>
      <c r="AC208" s="6">
        <f t="shared" si="16"/>
        <v>5.7268722466960353E-2</v>
      </c>
      <c r="AD208" s="26">
        <f t="shared" si="17"/>
        <v>136.20000000000002</v>
      </c>
      <c r="AE208" s="1">
        <v>36</v>
      </c>
      <c r="AF208" s="1">
        <v>51</v>
      </c>
      <c r="AG208" s="1">
        <v>6</v>
      </c>
      <c r="AH208" s="1">
        <v>22</v>
      </c>
      <c r="AI208" s="1">
        <v>19</v>
      </c>
      <c r="AJ208" s="1">
        <v>65</v>
      </c>
      <c r="AK208" s="1">
        <v>0</v>
      </c>
      <c r="AL208" s="1">
        <v>0</v>
      </c>
      <c r="AM208" s="1">
        <f t="shared" si="18"/>
        <v>65</v>
      </c>
      <c r="AN208" s="1">
        <v>19</v>
      </c>
      <c r="AO208" s="1">
        <v>5</v>
      </c>
      <c r="AP208" s="20">
        <f t="shared" si="19"/>
        <v>81.900000000000006</v>
      </c>
      <c r="AQ208" s="1">
        <v>1</v>
      </c>
    </row>
    <row r="209" spans="1:43" ht="16" x14ac:dyDescent="0.2">
      <c r="A209" t="s">
        <v>27369</v>
      </c>
      <c r="B209" t="s">
        <v>33771</v>
      </c>
      <c r="C209" s="1" t="s">
        <v>11094</v>
      </c>
      <c r="E209" s="9" t="s">
        <v>33777</v>
      </c>
      <c r="F209" s="16" t="s">
        <v>33796</v>
      </c>
      <c r="G209" s="13" t="s">
        <v>33780</v>
      </c>
      <c r="H209" s="14" t="s">
        <v>33797</v>
      </c>
      <c r="I209" s="13" t="s">
        <v>33782</v>
      </c>
      <c r="J209" s="13">
        <v>60325</v>
      </c>
      <c r="K209" t="s">
        <v>11349</v>
      </c>
      <c r="L209" t="s">
        <v>11356</v>
      </c>
      <c r="M209" t="s">
        <v>11357</v>
      </c>
      <c r="N209" t="s">
        <v>30</v>
      </c>
      <c r="O209" t="s">
        <v>11358</v>
      </c>
      <c r="P209" t="s">
        <v>11359</v>
      </c>
      <c r="Q209" t="s">
        <v>11360</v>
      </c>
      <c r="S209" t="s">
        <v>11355</v>
      </c>
      <c r="T209" s="1" t="s">
        <v>11094</v>
      </c>
      <c r="U209" s="1">
        <v>46923</v>
      </c>
      <c r="V209" t="s">
        <v>27368</v>
      </c>
      <c r="W209" s="4">
        <v>0.49</v>
      </c>
      <c r="X209" s="1">
        <v>650</v>
      </c>
      <c r="Y209" s="1">
        <v>14</v>
      </c>
      <c r="Z209" s="1">
        <v>10</v>
      </c>
      <c r="AA209" s="1">
        <v>7</v>
      </c>
      <c r="AB209" s="6">
        <f t="shared" si="15"/>
        <v>1.0769230769230769E-2</v>
      </c>
      <c r="AC209" s="6">
        <f t="shared" si="16"/>
        <v>1.0769230769230769E-2</v>
      </c>
      <c r="AD209" s="26">
        <f t="shared" si="17"/>
        <v>130</v>
      </c>
      <c r="AE209" s="1">
        <v>7</v>
      </c>
      <c r="AF209" s="1">
        <v>10</v>
      </c>
      <c r="AG209" s="1">
        <v>2</v>
      </c>
      <c r="AH209" s="1">
        <v>7</v>
      </c>
      <c r="AI209" s="1">
        <v>4</v>
      </c>
      <c r="AJ209" s="1">
        <v>15</v>
      </c>
      <c r="AK209" s="1">
        <v>0</v>
      </c>
      <c r="AL209" s="1">
        <v>0</v>
      </c>
      <c r="AM209" s="1">
        <f t="shared" si="18"/>
        <v>15</v>
      </c>
      <c r="AN209" s="1">
        <v>5</v>
      </c>
      <c r="AO209" s="1">
        <v>0</v>
      </c>
      <c r="AP209" s="20">
        <f t="shared" si="19"/>
        <v>14.700000000000001</v>
      </c>
      <c r="AQ209" s="1">
        <v>0</v>
      </c>
    </row>
    <row r="210" spans="1:43" ht="16" x14ac:dyDescent="0.2">
      <c r="A210" t="s">
        <v>32594</v>
      </c>
      <c r="B210" t="s">
        <v>33771</v>
      </c>
      <c r="C210" s="1" t="s">
        <v>11094</v>
      </c>
      <c r="E210" s="9" t="s">
        <v>33777</v>
      </c>
      <c r="F210" s="16" t="s">
        <v>33796</v>
      </c>
      <c r="G210" s="13" t="s">
        <v>33780</v>
      </c>
      <c r="H210" s="14" t="s">
        <v>33797</v>
      </c>
      <c r="I210" s="13" t="s">
        <v>33782</v>
      </c>
      <c r="J210" s="13">
        <v>60325</v>
      </c>
      <c r="K210" t="s">
        <v>11361</v>
      </c>
      <c r="L210" t="s">
        <v>11361</v>
      </c>
      <c r="M210" t="s">
        <v>11362</v>
      </c>
      <c r="N210" t="s">
        <v>30</v>
      </c>
      <c r="O210" t="s">
        <v>11363</v>
      </c>
      <c r="P210" t="s">
        <v>11364</v>
      </c>
      <c r="Q210" t="s">
        <v>11365</v>
      </c>
      <c r="S210" t="s">
        <v>11366</v>
      </c>
      <c r="T210" s="1" t="s">
        <v>11094</v>
      </c>
      <c r="U210" s="1">
        <v>46304</v>
      </c>
      <c r="V210" t="s">
        <v>32593</v>
      </c>
      <c r="W210" s="4">
        <v>0.24</v>
      </c>
      <c r="X210" s="1">
        <v>520</v>
      </c>
      <c r="Y210" s="1">
        <v>64</v>
      </c>
      <c r="Z210" s="1">
        <v>71</v>
      </c>
      <c r="AA210" s="1">
        <v>43</v>
      </c>
      <c r="AB210" s="6">
        <f t="shared" si="15"/>
        <v>8.269230769230769E-2</v>
      </c>
      <c r="AC210" s="6">
        <f t="shared" si="16"/>
        <v>8.269230769230769E-2</v>
      </c>
      <c r="AD210" s="26">
        <f t="shared" si="17"/>
        <v>104</v>
      </c>
      <c r="AE210" s="1">
        <v>32</v>
      </c>
      <c r="AF210" s="1">
        <v>53</v>
      </c>
      <c r="AG210" s="1">
        <v>17</v>
      </c>
      <c r="AH210" s="1">
        <v>86</v>
      </c>
      <c r="AI210" s="1">
        <v>15</v>
      </c>
      <c r="AJ210" s="1">
        <v>46</v>
      </c>
      <c r="AK210" s="1">
        <v>0</v>
      </c>
      <c r="AL210" s="1">
        <v>0</v>
      </c>
      <c r="AM210" s="1">
        <f t="shared" si="18"/>
        <v>46</v>
      </c>
      <c r="AN210" s="1">
        <v>15</v>
      </c>
      <c r="AO210" s="1">
        <v>4</v>
      </c>
      <c r="AP210" s="20">
        <f t="shared" si="19"/>
        <v>90.3</v>
      </c>
      <c r="AQ210" s="1">
        <v>7</v>
      </c>
    </row>
    <row r="211" spans="1:43" ht="16" x14ac:dyDescent="0.2">
      <c r="A211" t="s">
        <v>29592</v>
      </c>
      <c r="B211" t="s">
        <v>33771</v>
      </c>
      <c r="C211" s="1" t="s">
        <v>11094</v>
      </c>
      <c r="E211" s="9" t="s">
        <v>33777</v>
      </c>
      <c r="F211" s="16" t="s">
        <v>33796</v>
      </c>
      <c r="G211" s="13" t="s">
        <v>33780</v>
      </c>
      <c r="H211" s="14" t="s">
        <v>33797</v>
      </c>
      <c r="I211" s="13" t="s">
        <v>33782</v>
      </c>
      <c r="J211" s="13">
        <v>60325</v>
      </c>
      <c r="K211" t="s">
        <v>11367</v>
      </c>
      <c r="L211" t="s">
        <v>1278</v>
      </c>
      <c r="M211" t="s">
        <v>11368</v>
      </c>
      <c r="N211" t="s">
        <v>11369</v>
      </c>
      <c r="O211" t="s">
        <v>11369</v>
      </c>
      <c r="P211" t="s">
        <v>11370</v>
      </c>
      <c r="Q211" t="s">
        <v>11371</v>
      </c>
      <c r="S211" t="s">
        <v>11372</v>
      </c>
      <c r="T211" s="1" t="s">
        <v>11094</v>
      </c>
      <c r="U211" s="1">
        <v>46773</v>
      </c>
      <c r="V211" t="s">
        <v>29591</v>
      </c>
      <c r="W211" s="4">
        <v>0.55000000000000004</v>
      </c>
      <c r="X211" s="1">
        <v>556</v>
      </c>
      <c r="Y211" s="1">
        <v>110</v>
      </c>
      <c r="Z211" s="1">
        <v>109</v>
      </c>
      <c r="AA211" s="1">
        <v>80</v>
      </c>
      <c r="AB211" s="6">
        <f t="shared" si="15"/>
        <v>0.14388489208633093</v>
      </c>
      <c r="AC211" s="6">
        <f t="shared" si="16"/>
        <v>0.14388489208633093</v>
      </c>
      <c r="AD211" s="26">
        <f t="shared" si="17"/>
        <v>111.2</v>
      </c>
      <c r="AE211" s="1">
        <v>68</v>
      </c>
      <c r="AF211" s="1">
        <v>89</v>
      </c>
      <c r="AG211" s="1">
        <v>51</v>
      </c>
      <c r="AH211" s="1">
        <v>222</v>
      </c>
      <c r="AI211" s="1">
        <v>51</v>
      </c>
      <c r="AJ211" s="1">
        <v>179</v>
      </c>
      <c r="AK211" s="1">
        <v>6</v>
      </c>
      <c r="AL211" s="1">
        <v>12</v>
      </c>
      <c r="AM211" s="1">
        <f t="shared" si="18"/>
        <v>191</v>
      </c>
      <c r="AN211" s="1">
        <v>44</v>
      </c>
      <c r="AO211" s="1">
        <v>10</v>
      </c>
      <c r="AP211" s="20">
        <f t="shared" si="19"/>
        <v>168</v>
      </c>
      <c r="AQ211" s="1">
        <v>10</v>
      </c>
    </row>
    <row r="212" spans="1:43" ht="16" x14ac:dyDescent="0.2">
      <c r="A212" t="s">
        <v>31247</v>
      </c>
      <c r="B212" t="s">
        <v>33771</v>
      </c>
      <c r="C212" s="1" t="s">
        <v>11094</v>
      </c>
      <c r="E212" s="9" t="s">
        <v>33777</v>
      </c>
      <c r="F212" s="16" t="s">
        <v>33796</v>
      </c>
      <c r="G212" s="13" t="s">
        <v>33780</v>
      </c>
      <c r="H212" s="14" t="s">
        <v>33797</v>
      </c>
      <c r="I212" s="13" t="s">
        <v>33782</v>
      </c>
      <c r="J212" s="13">
        <v>60325</v>
      </c>
      <c r="K212" t="s">
        <v>11367</v>
      </c>
      <c r="L212" t="s">
        <v>11373</v>
      </c>
      <c r="M212" t="s">
        <v>11374</v>
      </c>
      <c r="N212" t="s">
        <v>195</v>
      </c>
      <c r="O212" t="s">
        <v>11375</v>
      </c>
      <c r="P212" t="s">
        <v>11376</v>
      </c>
      <c r="Q212" t="s">
        <v>11377</v>
      </c>
      <c r="S212" t="s">
        <v>11378</v>
      </c>
      <c r="T212" s="1" t="s">
        <v>11094</v>
      </c>
      <c r="U212" s="1">
        <v>46774</v>
      </c>
      <c r="V212" t="s">
        <v>31246</v>
      </c>
      <c r="W212" s="4">
        <v>0.65</v>
      </c>
      <c r="X212" s="1">
        <v>590</v>
      </c>
      <c r="Y212" s="1">
        <v>47</v>
      </c>
      <c r="Z212" s="1">
        <v>48</v>
      </c>
      <c r="AA212" s="1">
        <v>39</v>
      </c>
      <c r="AB212" s="6">
        <f t="shared" si="15"/>
        <v>6.6101694915254236E-2</v>
      </c>
      <c r="AC212" s="6">
        <f t="shared" si="16"/>
        <v>6.6101694915254236E-2</v>
      </c>
      <c r="AD212" s="26">
        <f t="shared" si="17"/>
        <v>118</v>
      </c>
      <c r="AE212" s="1">
        <v>31</v>
      </c>
      <c r="AF212" s="1">
        <v>31</v>
      </c>
      <c r="AG212" s="1">
        <v>24</v>
      </c>
      <c r="AH212" s="1">
        <v>81</v>
      </c>
      <c r="AI212" s="1">
        <v>18</v>
      </c>
      <c r="AJ212" s="1">
        <v>85</v>
      </c>
      <c r="AK212" s="1">
        <v>9</v>
      </c>
      <c r="AL212" s="1">
        <v>15</v>
      </c>
      <c r="AM212" s="1">
        <f t="shared" si="18"/>
        <v>100</v>
      </c>
      <c r="AN212" s="1">
        <v>21</v>
      </c>
      <c r="AO212" s="1">
        <v>8</v>
      </c>
      <c r="AP212" s="20">
        <f t="shared" si="19"/>
        <v>81.900000000000006</v>
      </c>
      <c r="AQ212" s="1">
        <v>6</v>
      </c>
    </row>
    <row r="213" spans="1:43" ht="16" x14ac:dyDescent="0.2">
      <c r="A213" t="s">
        <v>29700</v>
      </c>
      <c r="B213" t="s">
        <v>33771</v>
      </c>
      <c r="C213" s="1" t="s">
        <v>11094</v>
      </c>
      <c r="E213" s="9" t="s">
        <v>33777</v>
      </c>
      <c r="F213" s="16" t="s">
        <v>33796</v>
      </c>
      <c r="G213" s="13" t="s">
        <v>33780</v>
      </c>
      <c r="H213" s="14" t="s">
        <v>33797</v>
      </c>
      <c r="I213" s="13" t="s">
        <v>33782</v>
      </c>
      <c r="J213" s="13">
        <v>60325</v>
      </c>
      <c r="K213" t="s">
        <v>11367</v>
      </c>
      <c r="L213" t="s">
        <v>11379</v>
      </c>
      <c r="M213" t="s">
        <v>11380</v>
      </c>
      <c r="N213" t="s">
        <v>30</v>
      </c>
      <c r="O213" t="s">
        <v>11381</v>
      </c>
      <c r="P213" t="s">
        <v>11382</v>
      </c>
      <c r="Q213" t="s">
        <v>11383</v>
      </c>
      <c r="S213" t="s">
        <v>11260</v>
      </c>
      <c r="T213" s="1" t="s">
        <v>11094</v>
      </c>
      <c r="U213" s="1">
        <v>46816</v>
      </c>
      <c r="V213" t="s">
        <v>29699</v>
      </c>
      <c r="W213" s="4">
        <v>0.85</v>
      </c>
      <c r="X213" s="1">
        <v>794</v>
      </c>
      <c r="Y213" s="1">
        <v>95</v>
      </c>
      <c r="Z213" s="1">
        <v>102</v>
      </c>
      <c r="AA213" s="1">
        <v>71</v>
      </c>
      <c r="AB213" s="6">
        <f t="shared" si="15"/>
        <v>8.9420654911838787E-2</v>
      </c>
      <c r="AC213" s="6">
        <f t="shared" si="16"/>
        <v>8.9420654911838787E-2</v>
      </c>
      <c r="AD213" s="26">
        <f t="shared" si="17"/>
        <v>158.80000000000001</v>
      </c>
      <c r="AE213" s="1">
        <v>71</v>
      </c>
      <c r="AF213" s="1">
        <v>96</v>
      </c>
      <c r="AG213" s="1">
        <v>57</v>
      </c>
      <c r="AH213" s="1">
        <v>312</v>
      </c>
      <c r="AI213" s="1">
        <v>46</v>
      </c>
      <c r="AJ213" s="1">
        <v>214</v>
      </c>
      <c r="AK213" s="1">
        <v>0</v>
      </c>
      <c r="AL213" s="1">
        <v>0</v>
      </c>
      <c r="AM213" s="1">
        <f t="shared" si="18"/>
        <v>214</v>
      </c>
      <c r="AN213" s="1">
        <v>39</v>
      </c>
      <c r="AO213" s="1">
        <v>13</v>
      </c>
      <c r="AP213" s="20">
        <f t="shared" si="19"/>
        <v>149.1</v>
      </c>
      <c r="AQ213" s="1">
        <v>0</v>
      </c>
    </row>
    <row r="214" spans="1:43" ht="16" x14ac:dyDescent="0.2">
      <c r="A214" t="s">
        <v>32504</v>
      </c>
      <c r="B214" t="s">
        <v>33771</v>
      </c>
      <c r="C214" s="1" t="s">
        <v>11094</v>
      </c>
      <c r="E214" s="9" t="s">
        <v>33777</v>
      </c>
      <c r="F214" s="16" t="s">
        <v>33796</v>
      </c>
      <c r="G214" s="13" t="s">
        <v>33780</v>
      </c>
      <c r="H214" s="14" t="s">
        <v>33797</v>
      </c>
      <c r="I214" s="13" t="s">
        <v>33782</v>
      </c>
      <c r="J214" s="13">
        <v>60325</v>
      </c>
      <c r="K214" t="s">
        <v>11384</v>
      </c>
      <c r="L214" t="s">
        <v>11384</v>
      </c>
      <c r="M214" t="s">
        <v>11385</v>
      </c>
      <c r="N214" t="s">
        <v>30</v>
      </c>
      <c r="O214" t="s">
        <v>11386</v>
      </c>
      <c r="P214" t="s">
        <v>11387</v>
      </c>
      <c r="Q214" t="s">
        <v>11388</v>
      </c>
      <c r="S214" t="s">
        <v>11389</v>
      </c>
      <c r="T214" s="1" t="s">
        <v>11094</v>
      </c>
      <c r="U214" s="1">
        <v>46312</v>
      </c>
      <c r="V214" t="s">
        <v>32503</v>
      </c>
      <c r="W214" s="5">
        <v>0.998</v>
      </c>
      <c r="X214" s="1">
        <v>500</v>
      </c>
      <c r="Y214" s="1">
        <v>45</v>
      </c>
      <c r="Z214" s="1">
        <v>59</v>
      </c>
      <c r="AA214" s="1">
        <v>59</v>
      </c>
      <c r="AB214" s="6">
        <f t="shared" si="15"/>
        <v>0.11799999999999999</v>
      </c>
      <c r="AC214" s="6">
        <f t="shared" si="16"/>
        <v>0.11799999999999999</v>
      </c>
      <c r="AD214" s="26">
        <f t="shared" si="17"/>
        <v>100</v>
      </c>
      <c r="AE214" s="1">
        <v>53</v>
      </c>
      <c r="AF214" s="1">
        <v>53</v>
      </c>
      <c r="AG214" s="1">
        <v>35</v>
      </c>
      <c r="AH214" s="1">
        <v>180</v>
      </c>
      <c r="AI214" s="1">
        <v>27</v>
      </c>
      <c r="AJ214" s="1">
        <v>127</v>
      </c>
      <c r="AK214" s="1">
        <v>15</v>
      </c>
      <c r="AL214" s="1">
        <v>21</v>
      </c>
      <c r="AM214" s="1">
        <f t="shared" si="18"/>
        <v>148</v>
      </c>
      <c r="AN214" s="1">
        <v>8</v>
      </c>
      <c r="AO214" s="1">
        <v>12</v>
      </c>
      <c r="AP214" s="20">
        <f t="shared" si="19"/>
        <v>123.9</v>
      </c>
      <c r="AQ214" s="1">
        <v>4</v>
      </c>
    </row>
    <row r="215" spans="1:43" ht="16" x14ac:dyDescent="0.2">
      <c r="A215" t="s">
        <v>32174</v>
      </c>
      <c r="B215" t="s">
        <v>33771</v>
      </c>
      <c r="C215" s="1" t="s">
        <v>11094</v>
      </c>
      <c r="E215" s="9" t="s">
        <v>33777</v>
      </c>
      <c r="F215" s="16" t="s">
        <v>33796</v>
      </c>
      <c r="G215" s="13" t="s">
        <v>33780</v>
      </c>
      <c r="H215" s="14" t="s">
        <v>33797</v>
      </c>
      <c r="I215" s="13" t="s">
        <v>33782</v>
      </c>
      <c r="J215" s="13">
        <v>60325</v>
      </c>
      <c r="K215" t="s">
        <v>11390</v>
      </c>
      <c r="L215" t="s">
        <v>11391</v>
      </c>
      <c r="M215" t="s">
        <v>11392</v>
      </c>
      <c r="N215" t="s">
        <v>11393</v>
      </c>
      <c r="O215" t="s">
        <v>11394</v>
      </c>
      <c r="P215" t="s">
        <v>11395</v>
      </c>
      <c r="Q215" t="s">
        <v>11396</v>
      </c>
      <c r="S215" t="s">
        <v>11389</v>
      </c>
      <c r="T215" s="1" t="s">
        <v>11094</v>
      </c>
      <c r="U215" s="1">
        <v>46312</v>
      </c>
      <c r="V215" t="s">
        <v>32173</v>
      </c>
      <c r="W215" s="4">
        <v>0.82</v>
      </c>
      <c r="X215" s="1">
        <v>422</v>
      </c>
      <c r="Y215" s="1">
        <v>50</v>
      </c>
      <c r="Z215" s="1">
        <v>52</v>
      </c>
      <c r="AA215" s="1">
        <v>40</v>
      </c>
      <c r="AB215" s="6">
        <f t="shared" si="15"/>
        <v>9.4786729857819899E-2</v>
      </c>
      <c r="AC215" s="6">
        <f t="shared" si="16"/>
        <v>9.4786729857819899E-2</v>
      </c>
      <c r="AD215" s="26">
        <f t="shared" si="17"/>
        <v>84.4</v>
      </c>
      <c r="AE215" s="1">
        <v>40</v>
      </c>
      <c r="AF215" s="1">
        <v>50</v>
      </c>
      <c r="AG215" s="1">
        <v>31</v>
      </c>
      <c r="AH215" s="1">
        <v>169</v>
      </c>
      <c r="AI215" s="1">
        <v>24</v>
      </c>
      <c r="AJ215" s="1">
        <v>76</v>
      </c>
      <c r="AK215" s="1">
        <v>1</v>
      </c>
      <c r="AL215" s="1">
        <v>1</v>
      </c>
      <c r="AM215" s="1">
        <f t="shared" si="18"/>
        <v>77</v>
      </c>
      <c r="AN215" s="1">
        <v>18</v>
      </c>
      <c r="AO215" s="1">
        <v>7</v>
      </c>
      <c r="AP215" s="20">
        <f t="shared" si="19"/>
        <v>84</v>
      </c>
      <c r="AQ215" s="1">
        <v>0</v>
      </c>
    </row>
    <row r="216" spans="1:43" ht="16" x14ac:dyDescent="0.2">
      <c r="A216" t="s">
        <v>29293</v>
      </c>
      <c r="B216" t="s">
        <v>33771</v>
      </c>
      <c r="C216" s="1" t="s">
        <v>11094</v>
      </c>
      <c r="E216" s="9" t="s">
        <v>33777</v>
      </c>
      <c r="F216" s="16" t="s">
        <v>33796</v>
      </c>
      <c r="G216" s="13" t="s">
        <v>33780</v>
      </c>
      <c r="H216" s="14" t="s">
        <v>33797</v>
      </c>
      <c r="I216" s="13" t="s">
        <v>33782</v>
      </c>
      <c r="J216" s="13">
        <v>60325</v>
      </c>
      <c r="K216" t="s">
        <v>11397</v>
      </c>
      <c r="L216" t="s">
        <v>11398</v>
      </c>
      <c r="M216" t="s">
        <v>11399</v>
      </c>
      <c r="N216" t="s">
        <v>607</v>
      </c>
      <c r="O216" t="s">
        <v>11400</v>
      </c>
      <c r="P216" t="s">
        <v>11401</v>
      </c>
      <c r="Q216" t="s">
        <v>11402</v>
      </c>
      <c r="S216" t="s">
        <v>11403</v>
      </c>
      <c r="T216" s="1" t="s">
        <v>11094</v>
      </c>
      <c r="U216" s="1" t="s">
        <v>11404</v>
      </c>
      <c r="V216" t="s">
        <v>29292</v>
      </c>
      <c r="W216" s="4">
        <v>0.56999999999999995</v>
      </c>
      <c r="X216" s="1">
        <v>400</v>
      </c>
      <c r="Y216" s="1">
        <v>28</v>
      </c>
      <c r="Z216" s="1">
        <v>31</v>
      </c>
      <c r="AA216" s="1">
        <v>23</v>
      </c>
      <c r="AB216" s="6">
        <f t="shared" si="15"/>
        <v>5.7500000000000002E-2</v>
      </c>
      <c r="AC216" s="6">
        <f t="shared" si="16"/>
        <v>5.7500000000000002E-2</v>
      </c>
      <c r="AD216" s="26">
        <f t="shared" si="17"/>
        <v>80</v>
      </c>
      <c r="AE216" s="1">
        <v>21</v>
      </c>
      <c r="AF216" s="1">
        <v>29</v>
      </c>
      <c r="AG216" s="1">
        <v>12</v>
      </c>
      <c r="AH216" s="1">
        <v>49</v>
      </c>
      <c r="AI216" s="1">
        <v>16</v>
      </c>
      <c r="AJ216" s="1">
        <v>57</v>
      </c>
      <c r="AK216" s="1">
        <v>1</v>
      </c>
      <c r="AL216" s="1">
        <v>2</v>
      </c>
      <c r="AM216" s="1">
        <f t="shared" si="18"/>
        <v>59</v>
      </c>
      <c r="AN216" s="1">
        <v>13</v>
      </c>
      <c r="AO216" s="1">
        <v>3</v>
      </c>
      <c r="AP216" s="20">
        <f t="shared" si="19"/>
        <v>48.300000000000004</v>
      </c>
      <c r="AQ216" s="1">
        <v>1</v>
      </c>
    </row>
    <row r="217" spans="1:43" ht="16" x14ac:dyDescent="0.2">
      <c r="A217" t="s">
        <v>30174</v>
      </c>
      <c r="B217" t="s">
        <v>33771</v>
      </c>
      <c r="C217" s="1" t="s">
        <v>11094</v>
      </c>
      <c r="E217" s="9" t="s">
        <v>33777</v>
      </c>
      <c r="F217" s="16" t="s">
        <v>33796</v>
      </c>
      <c r="G217" s="13" t="s">
        <v>33780</v>
      </c>
      <c r="H217" s="14" t="s">
        <v>33797</v>
      </c>
      <c r="I217" s="13" t="s">
        <v>33782</v>
      </c>
      <c r="J217" s="13">
        <v>60325</v>
      </c>
      <c r="K217" t="s">
        <v>11397</v>
      </c>
      <c r="L217" t="s">
        <v>11405</v>
      </c>
      <c r="M217" t="s">
        <v>11399</v>
      </c>
      <c r="N217" t="s">
        <v>607</v>
      </c>
      <c r="O217" t="s">
        <v>11400</v>
      </c>
      <c r="P217" t="s">
        <v>11406</v>
      </c>
      <c r="Q217" t="s">
        <v>11407</v>
      </c>
      <c r="S217" t="s">
        <v>11408</v>
      </c>
      <c r="T217" s="1" t="s">
        <v>11094</v>
      </c>
      <c r="U217" s="1" t="s">
        <v>11409</v>
      </c>
      <c r="V217" t="e">
        <v>#N/A</v>
      </c>
      <c r="W217" s="4">
        <v>0.49</v>
      </c>
      <c r="X217" s="1">
        <v>400</v>
      </c>
      <c r="Y217" s="1">
        <v>31</v>
      </c>
      <c r="Z217" s="1">
        <v>24</v>
      </c>
      <c r="AA217" s="1">
        <v>18</v>
      </c>
      <c r="AB217" s="6">
        <f t="shared" si="15"/>
        <v>4.4999999999999998E-2</v>
      </c>
      <c r="AC217" s="6">
        <f t="shared" si="16"/>
        <v>4.4999999999999998E-2</v>
      </c>
      <c r="AD217" s="26">
        <f t="shared" si="17"/>
        <v>80</v>
      </c>
      <c r="AE217" s="1">
        <v>16</v>
      </c>
      <c r="AF217" s="1">
        <v>22</v>
      </c>
      <c r="AG217" s="1">
        <v>11</v>
      </c>
      <c r="AH217" s="1">
        <v>67</v>
      </c>
      <c r="AI217" s="1">
        <v>10</v>
      </c>
      <c r="AJ217" s="1">
        <v>55</v>
      </c>
      <c r="AK217" s="1">
        <v>2</v>
      </c>
      <c r="AL217" s="1">
        <v>2</v>
      </c>
      <c r="AM217" s="1">
        <f t="shared" si="18"/>
        <v>57</v>
      </c>
      <c r="AN217" s="1">
        <v>11</v>
      </c>
      <c r="AO217" s="1">
        <v>2</v>
      </c>
      <c r="AP217" s="20">
        <f t="shared" si="19"/>
        <v>37.800000000000004</v>
      </c>
      <c r="AQ217" s="1">
        <v>2</v>
      </c>
    </row>
    <row r="218" spans="1:43" ht="16" x14ac:dyDescent="0.2">
      <c r="A218" t="s">
        <v>27912</v>
      </c>
      <c r="B218" t="s">
        <v>33771</v>
      </c>
      <c r="C218" s="1" t="s">
        <v>11094</v>
      </c>
      <c r="E218" s="9" t="s">
        <v>33777</v>
      </c>
      <c r="F218" s="16" t="s">
        <v>33796</v>
      </c>
      <c r="G218" s="13" t="s">
        <v>33780</v>
      </c>
      <c r="H218" s="14" t="s">
        <v>33797</v>
      </c>
      <c r="I218" s="13" t="s">
        <v>33782</v>
      </c>
      <c r="J218" s="13">
        <v>60325</v>
      </c>
      <c r="K218" t="s">
        <v>11410</v>
      </c>
      <c r="L218" t="s">
        <v>11411</v>
      </c>
      <c r="M218" t="s">
        <v>11412</v>
      </c>
      <c r="N218" t="s">
        <v>30</v>
      </c>
      <c r="O218" t="s">
        <v>11413</v>
      </c>
      <c r="P218" t="s">
        <v>11414</v>
      </c>
      <c r="Q218" t="s">
        <v>11415</v>
      </c>
      <c r="S218" t="s">
        <v>11191</v>
      </c>
      <c r="T218" s="1" t="s">
        <v>11094</v>
      </c>
      <c r="U218" s="1">
        <v>47424</v>
      </c>
      <c r="V218" t="e">
        <v>#N/A</v>
      </c>
      <c r="W218" s="4">
        <v>0.48</v>
      </c>
      <c r="X218" s="1">
        <v>1100</v>
      </c>
      <c r="Y218" s="1">
        <v>33</v>
      </c>
      <c r="Z218" s="1">
        <v>36</v>
      </c>
      <c r="AA218" s="1">
        <v>36</v>
      </c>
      <c r="AB218" s="6">
        <f t="shared" si="15"/>
        <v>3.272727272727273E-2</v>
      </c>
      <c r="AC218" s="6">
        <f t="shared" si="16"/>
        <v>3.272727272727273E-2</v>
      </c>
      <c r="AD218" s="26">
        <f t="shared" si="17"/>
        <v>220</v>
      </c>
      <c r="AE218" s="1">
        <v>34</v>
      </c>
      <c r="AF218" s="1">
        <v>34</v>
      </c>
      <c r="AG218" s="1">
        <v>4</v>
      </c>
      <c r="AH218" s="1">
        <v>19</v>
      </c>
      <c r="AI218" s="1">
        <v>16</v>
      </c>
      <c r="AJ218" s="1">
        <v>73</v>
      </c>
      <c r="AK218" s="1">
        <v>0</v>
      </c>
      <c r="AL218" s="1">
        <v>0</v>
      </c>
      <c r="AM218" s="1">
        <f t="shared" si="18"/>
        <v>73</v>
      </c>
      <c r="AN218" s="1">
        <v>10</v>
      </c>
      <c r="AO218" s="1">
        <v>2</v>
      </c>
      <c r="AP218" s="20">
        <f t="shared" si="19"/>
        <v>75.600000000000009</v>
      </c>
      <c r="AQ218" s="1">
        <v>1</v>
      </c>
    </row>
    <row r="219" spans="1:43" ht="16" x14ac:dyDescent="0.2">
      <c r="A219" t="s">
        <v>27228</v>
      </c>
      <c r="B219" t="s">
        <v>33771</v>
      </c>
      <c r="C219" s="1" t="s">
        <v>11094</v>
      </c>
      <c r="E219" s="9" t="s">
        <v>33777</v>
      </c>
      <c r="F219" s="16" t="s">
        <v>33796</v>
      </c>
      <c r="G219" s="13" t="s">
        <v>33780</v>
      </c>
      <c r="H219" s="14" t="s">
        <v>33797</v>
      </c>
      <c r="I219" s="13" t="s">
        <v>33782</v>
      </c>
      <c r="J219" s="13">
        <v>60325</v>
      </c>
      <c r="K219" t="s">
        <v>11416</v>
      </c>
      <c r="L219" t="s">
        <v>11417</v>
      </c>
      <c r="M219" t="s">
        <v>11418</v>
      </c>
      <c r="N219" t="s">
        <v>30</v>
      </c>
      <c r="O219" t="s">
        <v>11419</v>
      </c>
      <c r="P219" t="s">
        <v>11420</v>
      </c>
      <c r="Q219" t="s">
        <v>11421</v>
      </c>
      <c r="S219" t="s">
        <v>11422</v>
      </c>
      <c r="T219" s="1" t="s">
        <v>11094</v>
      </c>
      <c r="U219" s="1">
        <v>46936</v>
      </c>
      <c r="V219" t="s">
        <v>27227</v>
      </c>
      <c r="W219" s="4">
        <v>0.42</v>
      </c>
      <c r="X219" s="1">
        <v>727</v>
      </c>
      <c r="Y219" s="1">
        <v>38</v>
      </c>
      <c r="Z219" s="1">
        <v>22</v>
      </c>
      <c r="AA219" s="1">
        <v>22</v>
      </c>
      <c r="AB219" s="6">
        <f t="shared" si="15"/>
        <v>3.0261348005502064E-2</v>
      </c>
      <c r="AC219" s="6">
        <f t="shared" si="16"/>
        <v>3.0261348005502064E-2</v>
      </c>
      <c r="AD219" s="26">
        <f t="shared" si="17"/>
        <v>145.4</v>
      </c>
      <c r="AE219" s="1">
        <v>20</v>
      </c>
      <c r="AF219" s="1">
        <v>20</v>
      </c>
      <c r="AG219" s="1">
        <v>1</v>
      </c>
      <c r="AH219" s="1">
        <v>4</v>
      </c>
      <c r="AI219" s="1">
        <v>11</v>
      </c>
      <c r="AJ219" s="1">
        <v>31</v>
      </c>
      <c r="AK219" s="1">
        <v>1</v>
      </c>
      <c r="AL219" s="1">
        <v>1</v>
      </c>
      <c r="AM219" s="1">
        <f t="shared" si="18"/>
        <v>32</v>
      </c>
      <c r="AN219" s="1">
        <v>9</v>
      </c>
      <c r="AO219" s="1">
        <v>1</v>
      </c>
      <c r="AP219" s="20">
        <f t="shared" si="19"/>
        <v>46.2</v>
      </c>
      <c r="AQ219" s="1">
        <v>0</v>
      </c>
    </row>
    <row r="220" spans="1:43" ht="16" x14ac:dyDescent="0.2">
      <c r="A220" t="s">
        <v>32260</v>
      </c>
      <c r="B220" t="s">
        <v>33771</v>
      </c>
      <c r="C220" s="1" t="s">
        <v>11094</v>
      </c>
      <c r="E220" s="9" t="s">
        <v>33777</v>
      </c>
      <c r="F220" s="16" t="s">
        <v>33796</v>
      </c>
      <c r="G220" s="13" t="s">
        <v>33780</v>
      </c>
      <c r="H220" s="14" t="s">
        <v>33797</v>
      </c>
      <c r="I220" s="13" t="s">
        <v>33782</v>
      </c>
      <c r="J220" s="13">
        <v>60325</v>
      </c>
      <c r="K220" t="s">
        <v>11423</v>
      </c>
      <c r="L220" t="s">
        <v>11424</v>
      </c>
      <c r="M220" t="s">
        <v>11425</v>
      </c>
      <c r="N220" t="s">
        <v>30</v>
      </c>
      <c r="O220" t="s">
        <v>11426</v>
      </c>
      <c r="P220" t="s">
        <v>11427</v>
      </c>
      <c r="Q220" t="s">
        <v>11428</v>
      </c>
      <c r="S220" t="s">
        <v>11429</v>
      </c>
      <c r="T220" s="1" t="s">
        <v>11094</v>
      </c>
      <c r="U220" s="1">
        <v>46996</v>
      </c>
      <c r="V220" t="s">
        <v>32259</v>
      </c>
      <c r="W220" s="4">
        <v>0.42</v>
      </c>
      <c r="X220" s="1">
        <v>500</v>
      </c>
      <c r="Y220" s="1">
        <v>86</v>
      </c>
      <c r="Z220" s="1">
        <v>85</v>
      </c>
      <c r="AA220" s="1">
        <v>61</v>
      </c>
      <c r="AB220" s="6">
        <f t="shared" si="15"/>
        <v>0.122</v>
      </c>
      <c r="AC220" s="6">
        <f t="shared" si="16"/>
        <v>0.122</v>
      </c>
      <c r="AD220" s="26">
        <f t="shared" si="17"/>
        <v>100</v>
      </c>
      <c r="AE220" s="1">
        <v>59</v>
      </c>
      <c r="AF220" s="1">
        <v>81</v>
      </c>
      <c r="AG220" s="1">
        <v>41</v>
      </c>
      <c r="AH220" s="1">
        <v>183</v>
      </c>
      <c r="AI220" s="1">
        <v>35</v>
      </c>
      <c r="AJ220" s="1">
        <v>172</v>
      </c>
      <c r="AK220" s="1">
        <v>0</v>
      </c>
      <c r="AL220" s="1">
        <v>0</v>
      </c>
      <c r="AM220" s="1">
        <f t="shared" si="18"/>
        <v>172</v>
      </c>
      <c r="AN220" s="1">
        <v>28</v>
      </c>
      <c r="AO220" s="1">
        <v>9</v>
      </c>
      <c r="AP220" s="20">
        <f t="shared" si="19"/>
        <v>128.1</v>
      </c>
      <c r="AQ220" s="1">
        <v>0</v>
      </c>
    </row>
    <row r="221" spans="1:43" ht="16" x14ac:dyDescent="0.2">
      <c r="A221" t="s">
        <v>30274</v>
      </c>
      <c r="B221" t="s">
        <v>33771</v>
      </c>
      <c r="C221" s="1" t="s">
        <v>11094</v>
      </c>
      <c r="E221" s="9" t="s">
        <v>33777</v>
      </c>
      <c r="F221" s="16" t="s">
        <v>33796</v>
      </c>
      <c r="G221" s="13" t="s">
        <v>33780</v>
      </c>
      <c r="H221" s="14" t="s">
        <v>33797</v>
      </c>
      <c r="I221" s="13" t="s">
        <v>33782</v>
      </c>
      <c r="J221" s="13">
        <v>60325</v>
      </c>
      <c r="K221" t="s">
        <v>11423</v>
      </c>
      <c r="L221" t="s">
        <v>11430</v>
      </c>
      <c r="M221" t="s">
        <v>11425</v>
      </c>
      <c r="N221" t="s">
        <v>30</v>
      </c>
      <c r="O221" t="s">
        <v>11426</v>
      </c>
      <c r="P221" t="s">
        <v>11431</v>
      </c>
      <c r="Q221" t="s">
        <v>11432</v>
      </c>
      <c r="S221" t="s">
        <v>11429</v>
      </c>
      <c r="T221" s="1" t="s">
        <v>11094</v>
      </c>
      <c r="U221" s="1">
        <v>46996</v>
      </c>
      <c r="V221" t="s">
        <v>30273</v>
      </c>
      <c r="W221" s="4">
        <v>0.38</v>
      </c>
      <c r="X221" s="1">
        <v>700</v>
      </c>
      <c r="Y221" s="1">
        <v>35</v>
      </c>
      <c r="Z221" s="1">
        <v>39</v>
      </c>
      <c r="AA221" s="1">
        <v>24</v>
      </c>
      <c r="AB221" s="6">
        <f t="shared" si="15"/>
        <v>3.4285714285714287E-2</v>
      </c>
      <c r="AC221" s="6">
        <f t="shared" si="16"/>
        <v>3.4285714285714287E-2</v>
      </c>
      <c r="AD221" s="26">
        <f t="shared" si="17"/>
        <v>140</v>
      </c>
      <c r="AE221" s="1">
        <v>23</v>
      </c>
      <c r="AF221" s="1">
        <v>36</v>
      </c>
      <c r="AG221" s="1">
        <v>22</v>
      </c>
      <c r="AH221" s="1">
        <v>163</v>
      </c>
      <c r="AI221" s="1">
        <v>15</v>
      </c>
      <c r="AJ221" s="1">
        <v>118</v>
      </c>
      <c r="AK221" s="1">
        <v>5</v>
      </c>
      <c r="AL221" s="1">
        <v>12</v>
      </c>
      <c r="AM221" s="1">
        <f t="shared" si="18"/>
        <v>130</v>
      </c>
      <c r="AN221" s="1">
        <v>18</v>
      </c>
      <c r="AO221" s="1">
        <v>4</v>
      </c>
      <c r="AP221" s="20">
        <f t="shared" si="19"/>
        <v>50.400000000000006</v>
      </c>
      <c r="AQ221" s="1">
        <v>0</v>
      </c>
    </row>
    <row r="222" spans="1:43" ht="16" x14ac:dyDescent="0.2">
      <c r="A222" t="s">
        <v>32654</v>
      </c>
      <c r="B222" t="s">
        <v>33771</v>
      </c>
      <c r="C222" s="1" t="s">
        <v>11094</v>
      </c>
      <c r="E222" s="9" t="s">
        <v>33777</v>
      </c>
      <c r="F222" s="16" t="s">
        <v>33796</v>
      </c>
      <c r="G222" s="13" t="s">
        <v>33780</v>
      </c>
      <c r="H222" s="14" t="s">
        <v>33797</v>
      </c>
      <c r="I222" s="13" t="s">
        <v>33782</v>
      </c>
      <c r="J222" s="13">
        <v>60325</v>
      </c>
      <c r="K222" t="s">
        <v>11433</v>
      </c>
      <c r="L222" t="s">
        <v>11434</v>
      </c>
      <c r="M222" t="s">
        <v>11435</v>
      </c>
      <c r="N222" t="s">
        <v>30</v>
      </c>
      <c r="O222" t="s">
        <v>11436</v>
      </c>
      <c r="P222" t="s">
        <v>11437</v>
      </c>
      <c r="Q222" t="s">
        <v>11438</v>
      </c>
      <c r="S222" t="s">
        <v>11167</v>
      </c>
      <c r="T222" s="1" t="s">
        <v>11094</v>
      </c>
      <c r="U222" s="1">
        <v>46514</v>
      </c>
      <c r="V222" t="s">
        <v>32653</v>
      </c>
      <c r="W222" s="4">
        <v>0.82</v>
      </c>
      <c r="X222" s="1">
        <v>470</v>
      </c>
      <c r="Y222" s="1">
        <v>111</v>
      </c>
      <c r="Z222" s="1">
        <v>109</v>
      </c>
      <c r="AA222" s="1">
        <v>74</v>
      </c>
      <c r="AB222" s="6">
        <f t="shared" si="15"/>
        <v>0.1574468085106383</v>
      </c>
      <c r="AC222" s="6">
        <f t="shared" si="16"/>
        <v>0.1574468085106383</v>
      </c>
      <c r="AD222" s="26">
        <f t="shared" si="17"/>
        <v>94</v>
      </c>
      <c r="AE222" s="1">
        <v>58</v>
      </c>
      <c r="AF222" s="1">
        <v>91</v>
      </c>
      <c r="AG222" s="1">
        <v>47</v>
      </c>
      <c r="AH222" s="1">
        <v>279</v>
      </c>
      <c r="AI222" s="1">
        <v>40</v>
      </c>
      <c r="AJ222" s="1">
        <v>187</v>
      </c>
      <c r="AK222" s="1">
        <v>3</v>
      </c>
      <c r="AL222" s="1">
        <v>4</v>
      </c>
      <c r="AM222" s="1">
        <f t="shared" si="18"/>
        <v>191</v>
      </c>
      <c r="AN222" s="1">
        <v>38</v>
      </c>
      <c r="AO222" s="1">
        <v>19</v>
      </c>
      <c r="AP222" s="20">
        <f t="shared" si="19"/>
        <v>155.4</v>
      </c>
      <c r="AQ222" s="1">
        <v>13</v>
      </c>
    </row>
    <row r="223" spans="1:43" ht="16" x14ac:dyDescent="0.2">
      <c r="A223" t="s">
        <v>27149</v>
      </c>
      <c r="B223" t="s">
        <v>33771</v>
      </c>
      <c r="C223" s="1" t="s">
        <v>11094</v>
      </c>
      <c r="E223" s="9" t="s">
        <v>33777</v>
      </c>
      <c r="F223" s="16" t="s">
        <v>33796</v>
      </c>
      <c r="G223" s="13" t="s">
        <v>33780</v>
      </c>
      <c r="H223" s="14" t="s">
        <v>33797</v>
      </c>
      <c r="I223" s="13" t="s">
        <v>33782</v>
      </c>
      <c r="J223" s="13">
        <v>60325</v>
      </c>
      <c r="K223" t="s">
        <v>11433</v>
      </c>
      <c r="L223" t="s">
        <v>11440</v>
      </c>
      <c r="M223" t="s">
        <v>11441</v>
      </c>
      <c r="N223" t="s">
        <v>30</v>
      </c>
      <c r="O223" t="s">
        <v>11442</v>
      </c>
      <c r="P223" t="s">
        <v>11443</v>
      </c>
      <c r="Q223" t="s">
        <v>11444</v>
      </c>
      <c r="S223" t="s">
        <v>11167</v>
      </c>
      <c r="T223" s="1" t="s">
        <v>11094</v>
      </c>
      <c r="U223" s="1">
        <v>46514</v>
      </c>
      <c r="V223" t="s">
        <v>27148</v>
      </c>
      <c r="W223" s="4">
        <v>0.56999999999999995</v>
      </c>
      <c r="X223" s="1">
        <v>700</v>
      </c>
      <c r="Y223" s="1">
        <v>110</v>
      </c>
      <c r="Z223" s="1">
        <v>115</v>
      </c>
      <c r="AA223" s="1">
        <v>70</v>
      </c>
      <c r="AB223" s="6">
        <f t="shared" si="15"/>
        <v>0.1</v>
      </c>
      <c r="AC223" s="6">
        <f t="shared" si="16"/>
        <v>0.1</v>
      </c>
      <c r="AD223" s="26">
        <f t="shared" si="17"/>
        <v>140</v>
      </c>
      <c r="AE223" s="1">
        <v>67</v>
      </c>
      <c r="AF223" s="1">
        <v>105</v>
      </c>
      <c r="AG223" s="1">
        <v>57</v>
      </c>
      <c r="AH223" s="1">
        <v>364</v>
      </c>
      <c r="AI223" s="1">
        <v>40</v>
      </c>
      <c r="AJ223" s="1">
        <v>191</v>
      </c>
      <c r="AK223" s="1">
        <v>4</v>
      </c>
      <c r="AL223" s="1">
        <v>4</v>
      </c>
      <c r="AM223" s="1">
        <f t="shared" si="18"/>
        <v>195</v>
      </c>
      <c r="AN223" s="1">
        <v>23</v>
      </c>
      <c r="AO223" s="1">
        <v>23</v>
      </c>
      <c r="AP223" s="20">
        <f t="shared" si="19"/>
        <v>147</v>
      </c>
      <c r="AQ223" s="1">
        <v>1</v>
      </c>
    </row>
    <row r="224" spans="1:43" ht="16" x14ac:dyDescent="0.2">
      <c r="A224" t="s">
        <v>26828</v>
      </c>
      <c r="B224" t="s">
        <v>33771</v>
      </c>
      <c r="C224" s="1" t="s">
        <v>11094</v>
      </c>
      <c r="E224" s="9" t="s">
        <v>33777</v>
      </c>
      <c r="F224" s="16" t="s">
        <v>33796</v>
      </c>
      <c r="G224" s="13" t="s">
        <v>33780</v>
      </c>
      <c r="H224" s="14" t="s">
        <v>33797</v>
      </c>
      <c r="I224" s="13" t="s">
        <v>33782</v>
      </c>
      <c r="J224" s="13">
        <v>60325</v>
      </c>
      <c r="K224" t="s">
        <v>11433</v>
      </c>
      <c r="L224" t="s">
        <v>11445</v>
      </c>
      <c r="M224" t="s">
        <v>11446</v>
      </c>
      <c r="N224" t="s">
        <v>30</v>
      </c>
      <c r="O224" t="s">
        <v>11447</v>
      </c>
      <c r="P224" t="s">
        <v>11448</v>
      </c>
      <c r="Q224" t="s">
        <v>11449</v>
      </c>
      <c r="S224" t="s">
        <v>11167</v>
      </c>
      <c r="T224" s="1" t="s">
        <v>11094</v>
      </c>
      <c r="U224" s="1">
        <v>46514</v>
      </c>
      <c r="V224" t="s">
        <v>26827</v>
      </c>
      <c r="W224" s="4">
        <v>0.28000000000000003</v>
      </c>
      <c r="X224" s="1">
        <v>465</v>
      </c>
      <c r="Y224" s="1">
        <v>31</v>
      </c>
      <c r="Z224" s="1">
        <v>17</v>
      </c>
      <c r="AA224" s="1">
        <v>17</v>
      </c>
      <c r="AB224" s="6">
        <f t="shared" si="15"/>
        <v>3.6559139784946237E-2</v>
      </c>
      <c r="AC224" s="6">
        <f t="shared" si="16"/>
        <v>3.6559139784946237E-2</v>
      </c>
      <c r="AD224" s="26">
        <f t="shared" si="17"/>
        <v>93</v>
      </c>
      <c r="AE224" s="1">
        <v>16</v>
      </c>
      <c r="AF224" s="1">
        <v>16</v>
      </c>
      <c r="AG224" s="1">
        <v>14</v>
      </c>
      <c r="AH224" s="1">
        <v>75</v>
      </c>
      <c r="AI224" s="1">
        <v>7</v>
      </c>
      <c r="AJ224" s="1">
        <v>22</v>
      </c>
      <c r="AK224" s="1">
        <v>0</v>
      </c>
      <c r="AL224" s="1">
        <v>0</v>
      </c>
      <c r="AM224" s="1">
        <f t="shared" si="18"/>
        <v>22</v>
      </c>
      <c r="AN224" s="1">
        <v>4</v>
      </c>
      <c r="AO224" s="1">
        <v>4</v>
      </c>
      <c r="AP224" s="20">
        <f t="shared" si="19"/>
        <v>35.700000000000003</v>
      </c>
      <c r="AQ224" s="1">
        <v>0</v>
      </c>
    </row>
    <row r="225" spans="1:43" ht="16" x14ac:dyDescent="0.2">
      <c r="A225" t="s">
        <v>27812</v>
      </c>
      <c r="B225" t="s">
        <v>33771</v>
      </c>
      <c r="C225" s="1" t="s">
        <v>11094</v>
      </c>
      <c r="E225" s="9" t="s">
        <v>33777</v>
      </c>
      <c r="F225" s="16" t="s">
        <v>33796</v>
      </c>
      <c r="G225" s="13" t="s">
        <v>33780</v>
      </c>
      <c r="H225" s="14" t="s">
        <v>33797</v>
      </c>
      <c r="I225" s="13" t="s">
        <v>33782</v>
      </c>
      <c r="J225" s="13">
        <v>60325</v>
      </c>
      <c r="K225" t="s">
        <v>11433</v>
      </c>
      <c r="L225" t="s">
        <v>11450</v>
      </c>
      <c r="M225" t="s">
        <v>11451</v>
      </c>
      <c r="N225" t="s">
        <v>30</v>
      </c>
      <c r="O225" t="s">
        <v>11452</v>
      </c>
      <c r="P225" t="s">
        <v>11453</v>
      </c>
      <c r="Q225" t="s">
        <v>11454</v>
      </c>
      <c r="S225" t="s">
        <v>11167</v>
      </c>
      <c r="T225" s="1" t="s">
        <v>11094</v>
      </c>
      <c r="U225" s="1">
        <v>46516</v>
      </c>
      <c r="V225" t="s">
        <v>27811</v>
      </c>
      <c r="W225" s="4">
        <v>0.57999999999999996</v>
      </c>
      <c r="X225" s="1">
        <v>400</v>
      </c>
      <c r="Y225" s="1">
        <v>128</v>
      </c>
      <c r="Z225" s="1">
        <v>90</v>
      </c>
      <c r="AA225" s="1">
        <v>62</v>
      </c>
      <c r="AB225" s="6">
        <f t="shared" si="15"/>
        <v>0.155</v>
      </c>
      <c r="AC225" s="6">
        <f t="shared" si="16"/>
        <v>0.155</v>
      </c>
      <c r="AD225" s="26">
        <f t="shared" si="17"/>
        <v>80</v>
      </c>
      <c r="AE225" s="1">
        <v>59</v>
      </c>
      <c r="AF225" s="1">
        <v>83</v>
      </c>
      <c r="AG225" s="1">
        <v>43</v>
      </c>
      <c r="AH225" s="1">
        <v>285</v>
      </c>
      <c r="AI225" s="1">
        <v>44</v>
      </c>
      <c r="AJ225" s="1">
        <v>208</v>
      </c>
      <c r="AK225" s="1">
        <v>4</v>
      </c>
      <c r="AL225" s="1">
        <v>6</v>
      </c>
      <c r="AM225" s="1">
        <f t="shared" si="18"/>
        <v>214</v>
      </c>
      <c r="AN225" s="1">
        <v>23</v>
      </c>
      <c r="AO225" s="1">
        <v>20</v>
      </c>
      <c r="AP225" s="20">
        <f t="shared" si="19"/>
        <v>130.20000000000002</v>
      </c>
      <c r="AQ225" s="1">
        <v>2</v>
      </c>
    </row>
    <row r="226" spans="1:43" ht="16" x14ac:dyDescent="0.2">
      <c r="A226" t="s">
        <v>28152</v>
      </c>
      <c r="B226" t="s">
        <v>33771</v>
      </c>
      <c r="C226" s="1" t="s">
        <v>11094</v>
      </c>
      <c r="E226" s="9" t="s">
        <v>33777</v>
      </c>
      <c r="F226" s="16" t="s">
        <v>33796</v>
      </c>
      <c r="G226" s="13" t="s">
        <v>33780</v>
      </c>
      <c r="H226" s="14" t="s">
        <v>33797</v>
      </c>
      <c r="I226" s="13" t="s">
        <v>33782</v>
      </c>
      <c r="J226" s="13">
        <v>60325</v>
      </c>
      <c r="K226" t="s">
        <v>11433</v>
      </c>
      <c r="L226" t="s">
        <v>11455</v>
      </c>
      <c r="M226" t="s">
        <v>11456</v>
      </c>
      <c r="N226" t="s">
        <v>30</v>
      </c>
      <c r="O226" t="s">
        <v>11457</v>
      </c>
      <c r="P226" t="s">
        <v>11458</v>
      </c>
      <c r="Q226" t="s">
        <v>11459</v>
      </c>
      <c r="S226" t="s">
        <v>11167</v>
      </c>
      <c r="T226" s="1" t="s">
        <v>11094</v>
      </c>
      <c r="U226" s="1">
        <v>46514</v>
      </c>
      <c r="V226" t="s">
        <v>28151</v>
      </c>
      <c r="W226" s="4">
        <v>0.78</v>
      </c>
      <c r="X226" s="1">
        <v>575</v>
      </c>
      <c r="Y226" s="1">
        <v>114</v>
      </c>
      <c r="Z226" s="1">
        <v>107</v>
      </c>
      <c r="AA226" s="1">
        <v>66</v>
      </c>
      <c r="AB226" s="6">
        <f t="shared" si="15"/>
        <v>0.11478260869565217</v>
      </c>
      <c r="AC226" s="6">
        <f t="shared" si="16"/>
        <v>0.11478260869565217</v>
      </c>
      <c r="AD226" s="26">
        <f t="shared" si="17"/>
        <v>115</v>
      </c>
      <c r="AE226" s="1">
        <v>58</v>
      </c>
      <c r="AF226" s="1">
        <v>89</v>
      </c>
      <c r="AG226" s="1">
        <v>44</v>
      </c>
      <c r="AH226" s="1">
        <v>285</v>
      </c>
      <c r="AI226" s="1">
        <v>49</v>
      </c>
      <c r="AJ226" s="1">
        <v>226</v>
      </c>
      <c r="AK226" s="1">
        <v>5</v>
      </c>
      <c r="AL226" s="1">
        <v>10</v>
      </c>
      <c r="AM226" s="1">
        <f t="shared" si="18"/>
        <v>236</v>
      </c>
      <c r="AN226" s="1">
        <v>35</v>
      </c>
      <c r="AO226" s="1">
        <v>15</v>
      </c>
      <c r="AP226" s="20">
        <f t="shared" si="19"/>
        <v>138.6</v>
      </c>
      <c r="AQ226" s="1">
        <v>7</v>
      </c>
    </row>
    <row r="227" spans="1:43" ht="16" x14ac:dyDescent="0.2">
      <c r="A227" t="s">
        <v>27230</v>
      </c>
      <c r="B227" t="s">
        <v>33771</v>
      </c>
      <c r="C227" s="1" t="s">
        <v>11094</v>
      </c>
      <c r="E227" s="9" t="s">
        <v>33777</v>
      </c>
      <c r="F227" s="16" t="s">
        <v>33796</v>
      </c>
      <c r="G227" s="13" t="s">
        <v>33780</v>
      </c>
      <c r="H227" s="14" t="s">
        <v>33797</v>
      </c>
      <c r="I227" s="13" t="s">
        <v>33782</v>
      </c>
      <c r="J227" s="13">
        <v>60325</v>
      </c>
      <c r="K227" t="s">
        <v>11433</v>
      </c>
      <c r="L227" t="s">
        <v>11460</v>
      </c>
      <c r="M227" t="s">
        <v>11461</v>
      </c>
      <c r="N227" t="s">
        <v>30</v>
      </c>
      <c r="O227" t="s">
        <v>11462</v>
      </c>
      <c r="P227" t="s">
        <v>11463</v>
      </c>
      <c r="Q227" t="s">
        <v>11464</v>
      </c>
      <c r="S227" t="s">
        <v>11167</v>
      </c>
      <c r="T227" s="1" t="s">
        <v>11094</v>
      </c>
      <c r="U227" s="1">
        <v>46514</v>
      </c>
      <c r="V227" t="s">
        <v>27229</v>
      </c>
      <c r="W227" s="4">
        <v>0.55000000000000004</v>
      </c>
      <c r="X227" s="1">
        <v>544</v>
      </c>
      <c r="Y227" s="1">
        <v>60</v>
      </c>
      <c r="Z227" s="1">
        <v>34</v>
      </c>
      <c r="AA227" s="1">
        <v>34</v>
      </c>
      <c r="AB227" s="6">
        <f t="shared" si="15"/>
        <v>6.25E-2</v>
      </c>
      <c r="AC227" s="6">
        <f t="shared" si="16"/>
        <v>6.25E-2</v>
      </c>
      <c r="AD227" s="26">
        <f t="shared" si="17"/>
        <v>108.80000000000001</v>
      </c>
      <c r="AE227" s="1">
        <v>33</v>
      </c>
      <c r="AF227" s="1">
        <v>33</v>
      </c>
      <c r="AG227" s="1">
        <v>23</v>
      </c>
      <c r="AH227" s="1">
        <v>100</v>
      </c>
      <c r="AI227" s="1">
        <v>20</v>
      </c>
      <c r="AJ227" s="1">
        <v>55</v>
      </c>
      <c r="AK227" s="1">
        <v>0</v>
      </c>
      <c r="AL227" s="1">
        <v>0</v>
      </c>
      <c r="AM227" s="1">
        <f t="shared" si="18"/>
        <v>55</v>
      </c>
      <c r="AN227" s="1">
        <v>8</v>
      </c>
      <c r="AO227" s="1">
        <v>10</v>
      </c>
      <c r="AP227" s="20">
        <f t="shared" si="19"/>
        <v>71.400000000000006</v>
      </c>
      <c r="AQ227" s="1">
        <v>0</v>
      </c>
    </row>
    <row r="228" spans="1:43" ht="16" x14ac:dyDescent="0.2">
      <c r="A228" t="s">
        <v>30015</v>
      </c>
      <c r="B228" t="s">
        <v>33771</v>
      </c>
      <c r="C228" s="1" t="s">
        <v>11094</v>
      </c>
      <c r="E228" s="9" t="s">
        <v>33777</v>
      </c>
      <c r="F228" s="16" t="s">
        <v>33796</v>
      </c>
      <c r="G228" s="13" t="s">
        <v>33780</v>
      </c>
      <c r="H228" s="14" t="s">
        <v>33797</v>
      </c>
      <c r="I228" s="13" t="s">
        <v>33782</v>
      </c>
      <c r="J228" s="13">
        <v>60325</v>
      </c>
      <c r="K228" t="s">
        <v>11433</v>
      </c>
      <c r="L228" t="s">
        <v>11465</v>
      </c>
      <c r="M228" t="s">
        <v>11466</v>
      </c>
      <c r="N228" t="s">
        <v>30</v>
      </c>
      <c r="O228" t="s">
        <v>11467</v>
      </c>
      <c r="P228" t="s">
        <v>11468</v>
      </c>
      <c r="Q228" t="s">
        <v>11469</v>
      </c>
      <c r="S228" t="s">
        <v>11167</v>
      </c>
      <c r="T228" s="1" t="s">
        <v>11094</v>
      </c>
      <c r="U228" s="1" t="s">
        <v>11470</v>
      </c>
      <c r="V228" t="e">
        <v>#N/A</v>
      </c>
      <c r="W228" s="4">
        <v>0.67</v>
      </c>
      <c r="X228" s="1">
        <v>732</v>
      </c>
      <c r="Y228" s="1">
        <v>21</v>
      </c>
      <c r="Z228" s="1">
        <v>13</v>
      </c>
      <c r="AA228" s="1">
        <v>13</v>
      </c>
      <c r="AB228" s="6">
        <f t="shared" si="15"/>
        <v>1.7759562841530054E-2</v>
      </c>
      <c r="AC228" s="6">
        <f t="shared" si="16"/>
        <v>1.7759562841530054E-2</v>
      </c>
      <c r="AD228" s="26">
        <f t="shared" si="17"/>
        <v>146.4</v>
      </c>
      <c r="AE228" s="1">
        <v>11</v>
      </c>
      <c r="AF228" s="1">
        <v>11</v>
      </c>
      <c r="AG228" s="1">
        <v>11</v>
      </c>
      <c r="AH228" s="1">
        <v>52</v>
      </c>
      <c r="AI228" s="1">
        <v>8</v>
      </c>
      <c r="AJ228" s="1">
        <v>24</v>
      </c>
      <c r="AK228" s="1">
        <v>0</v>
      </c>
      <c r="AL228" s="1">
        <v>0</v>
      </c>
      <c r="AM228" s="1">
        <f t="shared" si="18"/>
        <v>24</v>
      </c>
      <c r="AN228" s="1">
        <v>2</v>
      </c>
      <c r="AO228" s="1">
        <v>0</v>
      </c>
      <c r="AP228" s="20">
        <f t="shared" si="19"/>
        <v>27.3</v>
      </c>
      <c r="AQ228" s="1">
        <v>0</v>
      </c>
    </row>
    <row r="229" spans="1:43" ht="16" x14ac:dyDescent="0.2">
      <c r="A229" t="s">
        <v>26816</v>
      </c>
      <c r="B229" t="s">
        <v>33771</v>
      </c>
      <c r="C229" s="1" t="s">
        <v>11094</v>
      </c>
      <c r="E229" s="9" t="s">
        <v>33777</v>
      </c>
      <c r="F229" s="16" t="s">
        <v>33796</v>
      </c>
      <c r="G229" s="13" t="s">
        <v>33780</v>
      </c>
      <c r="H229" s="14" t="s">
        <v>33797</v>
      </c>
      <c r="I229" s="13" t="s">
        <v>33782</v>
      </c>
      <c r="J229" s="13">
        <v>60325</v>
      </c>
      <c r="K229" t="s">
        <v>11433</v>
      </c>
      <c r="L229" t="s">
        <v>11471</v>
      </c>
      <c r="M229" t="s">
        <v>11472</v>
      </c>
      <c r="N229" t="s">
        <v>30</v>
      </c>
      <c r="O229" t="s">
        <v>11473</v>
      </c>
      <c r="P229" t="s">
        <v>11474</v>
      </c>
      <c r="Q229" t="s">
        <v>11475</v>
      </c>
      <c r="S229" t="s">
        <v>11167</v>
      </c>
      <c r="T229" s="1" t="s">
        <v>11094</v>
      </c>
      <c r="U229" s="1">
        <v>46514</v>
      </c>
      <c r="V229" t="s">
        <v>26815</v>
      </c>
      <c r="W229" s="4">
        <v>0.67</v>
      </c>
      <c r="X229" s="1">
        <v>520</v>
      </c>
      <c r="Y229" s="1">
        <v>127</v>
      </c>
      <c r="Z229" s="1">
        <v>75</v>
      </c>
      <c r="AA229" s="1">
        <v>68</v>
      </c>
      <c r="AB229" s="6">
        <f t="shared" si="15"/>
        <v>0.13076923076923078</v>
      </c>
      <c r="AC229" s="6">
        <f t="shared" si="16"/>
        <v>0.13076923076923078</v>
      </c>
      <c r="AD229" s="26">
        <f t="shared" si="17"/>
        <v>104</v>
      </c>
      <c r="AE229" s="1">
        <v>58</v>
      </c>
      <c r="AF229" s="1">
        <v>58</v>
      </c>
      <c r="AG229" s="1">
        <v>30</v>
      </c>
      <c r="AH229" s="1">
        <v>108</v>
      </c>
      <c r="AI229" s="1">
        <v>33</v>
      </c>
      <c r="AJ229" s="1">
        <v>86</v>
      </c>
      <c r="AK229" s="1">
        <v>5</v>
      </c>
      <c r="AL229" s="1">
        <v>6</v>
      </c>
      <c r="AM229" s="1">
        <f t="shared" si="18"/>
        <v>92</v>
      </c>
      <c r="AN229" s="1">
        <v>19</v>
      </c>
      <c r="AO229" s="1">
        <v>12</v>
      </c>
      <c r="AP229" s="20">
        <f t="shared" si="19"/>
        <v>142.80000000000001</v>
      </c>
      <c r="AQ229" s="1">
        <v>6</v>
      </c>
    </row>
    <row r="230" spans="1:43" ht="16" x14ac:dyDescent="0.2">
      <c r="A230" t="s">
        <v>32498</v>
      </c>
      <c r="B230" t="s">
        <v>33771</v>
      </c>
      <c r="C230" s="1" t="s">
        <v>11094</v>
      </c>
      <c r="E230" s="9" t="s">
        <v>33777</v>
      </c>
      <c r="F230" s="16" t="s">
        <v>33796</v>
      </c>
      <c r="G230" s="13" t="s">
        <v>33780</v>
      </c>
      <c r="H230" s="14" t="s">
        <v>33797</v>
      </c>
      <c r="I230" s="13" t="s">
        <v>33782</v>
      </c>
      <c r="J230" s="13">
        <v>60325</v>
      </c>
      <c r="K230" t="s">
        <v>11433</v>
      </c>
      <c r="L230" t="s">
        <v>11476</v>
      </c>
      <c r="M230" t="s">
        <v>11477</v>
      </c>
      <c r="N230" t="s">
        <v>30</v>
      </c>
      <c r="O230" t="s">
        <v>11478</v>
      </c>
      <c r="P230" t="s">
        <v>11479</v>
      </c>
      <c r="Q230" t="s">
        <v>11480</v>
      </c>
      <c r="S230" t="s">
        <v>11167</v>
      </c>
      <c r="T230" s="1" t="s">
        <v>11094</v>
      </c>
      <c r="U230" s="1">
        <v>46514</v>
      </c>
      <c r="V230" t="s">
        <v>32497</v>
      </c>
      <c r="W230" s="4">
        <v>0.53</v>
      </c>
      <c r="X230" s="1">
        <v>541</v>
      </c>
      <c r="Y230" s="1">
        <v>143</v>
      </c>
      <c r="Z230" s="1">
        <v>142</v>
      </c>
      <c r="AA230" s="1">
        <v>85</v>
      </c>
      <c r="AB230" s="6">
        <f t="shared" si="15"/>
        <v>0.15711645101663585</v>
      </c>
      <c r="AC230" s="6">
        <f t="shared" si="16"/>
        <v>0.15711645101663585</v>
      </c>
      <c r="AD230" s="26">
        <f t="shared" si="17"/>
        <v>108.2</v>
      </c>
      <c r="AE230" s="1">
        <v>78</v>
      </c>
      <c r="AF230" s="1">
        <v>126</v>
      </c>
      <c r="AG230" s="1">
        <v>59</v>
      </c>
      <c r="AH230" s="1">
        <v>383</v>
      </c>
      <c r="AI230" s="1">
        <v>49</v>
      </c>
      <c r="AJ230" s="1">
        <v>150</v>
      </c>
      <c r="AK230" s="1">
        <v>6</v>
      </c>
      <c r="AL230" s="1">
        <v>8</v>
      </c>
      <c r="AM230" s="1">
        <f t="shared" si="18"/>
        <v>158</v>
      </c>
      <c r="AN230" s="1">
        <v>29</v>
      </c>
      <c r="AO230" s="1">
        <v>22</v>
      </c>
      <c r="AP230" s="20">
        <f t="shared" si="19"/>
        <v>178.5</v>
      </c>
      <c r="AQ230" s="1">
        <v>2</v>
      </c>
    </row>
    <row r="231" spans="1:43" ht="16" x14ac:dyDescent="0.2">
      <c r="A231" t="s">
        <v>30182</v>
      </c>
      <c r="B231" t="s">
        <v>33771</v>
      </c>
      <c r="C231" s="1" t="s">
        <v>11094</v>
      </c>
      <c r="E231" s="9" t="s">
        <v>33777</v>
      </c>
      <c r="F231" s="16" t="s">
        <v>33796</v>
      </c>
      <c r="G231" s="13" t="s">
        <v>33780</v>
      </c>
      <c r="H231" s="14" t="s">
        <v>33797</v>
      </c>
      <c r="I231" s="13" t="s">
        <v>33782</v>
      </c>
      <c r="J231" s="13">
        <v>60325</v>
      </c>
      <c r="K231" t="s">
        <v>11433</v>
      </c>
      <c r="L231" t="s">
        <v>11481</v>
      </c>
      <c r="M231" t="s">
        <v>11482</v>
      </c>
      <c r="N231" t="s">
        <v>370</v>
      </c>
      <c r="O231" t="s">
        <v>11483</v>
      </c>
      <c r="P231" t="s">
        <v>11484</v>
      </c>
      <c r="Q231" t="s">
        <v>11485</v>
      </c>
      <c r="S231" t="s">
        <v>11167</v>
      </c>
      <c r="T231" s="1" t="s">
        <v>11094</v>
      </c>
      <c r="U231" s="1">
        <v>46516</v>
      </c>
      <c r="V231" t="s">
        <v>30181</v>
      </c>
      <c r="W231" s="4">
        <v>0.67</v>
      </c>
      <c r="X231" s="1">
        <v>500</v>
      </c>
      <c r="Y231" s="1">
        <v>107</v>
      </c>
      <c r="Z231" s="1">
        <v>84</v>
      </c>
      <c r="AA231" s="1">
        <v>62</v>
      </c>
      <c r="AB231" s="6">
        <f t="shared" si="15"/>
        <v>0.124</v>
      </c>
      <c r="AC231" s="6">
        <f t="shared" si="16"/>
        <v>0.124</v>
      </c>
      <c r="AD231" s="26">
        <f t="shared" si="17"/>
        <v>100</v>
      </c>
      <c r="AE231" s="1">
        <v>53</v>
      </c>
      <c r="AF231" s="1">
        <v>72</v>
      </c>
      <c r="AG231" s="1">
        <v>42</v>
      </c>
      <c r="AH231" s="1">
        <v>306</v>
      </c>
      <c r="AI231" s="1">
        <v>44</v>
      </c>
      <c r="AJ231" s="1">
        <v>180</v>
      </c>
      <c r="AK231" s="1">
        <v>0</v>
      </c>
      <c r="AL231" s="1">
        <v>0</v>
      </c>
      <c r="AM231" s="1">
        <f t="shared" si="18"/>
        <v>180</v>
      </c>
      <c r="AN231" s="1">
        <v>41</v>
      </c>
      <c r="AO231" s="1">
        <v>11</v>
      </c>
      <c r="AP231" s="20">
        <f t="shared" si="19"/>
        <v>130.20000000000002</v>
      </c>
      <c r="AQ231" s="1">
        <v>6</v>
      </c>
    </row>
    <row r="232" spans="1:43" ht="16" x14ac:dyDescent="0.2">
      <c r="A232" t="s">
        <v>31918</v>
      </c>
      <c r="B232" t="s">
        <v>33771</v>
      </c>
      <c r="C232" s="1" t="s">
        <v>11094</v>
      </c>
      <c r="E232" s="9" t="s">
        <v>33777</v>
      </c>
      <c r="F232" s="16" t="s">
        <v>33796</v>
      </c>
      <c r="G232" s="13" t="s">
        <v>33780</v>
      </c>
      <c r="H232" s="14" t="s">
        <v>33797</v>
      </c>
      <c r="I232" s="13" t="s">
        <v>33782</v>
      </c>
      <c r="J232" s="13">
        <v>60325</v>
      </c>
      <c r="K232" t="s">
        <v>11433</v>
      </c>
      <c r="L232" t="s">
        <v>11486</v>
      </c>
      <c r="M232" t="s">
        <v>11487</v>
      </c>
      <c r="N232" t="s">
        <v>30</v>
      </c>
      <c r="O232" t="s">
        <v>11488</v>
      </c>
      <c r="P232" t="s">
        <v>11489</v>
      </c>
      <c r="Q232" t="s">
        <v>11490</v>
      </c>
      <c r="S232" t="s">
        <v>11167</v>
      </c>
      <c r="T232" s="1" t="s">
        <v>11094</v>
      </c>
      <c r="U232" s="1">
        <v>46514</v>
      </c>
      <c r="V232" t="s">
        <v>31917</v>
      </c>
      <c r="W232" s="4">
        <v>0.65</v>
      </c>
      <c r="X232" s="1">
        <v>445</v>
      </c>
      <c r="Y232" s="1">
        <v>68</v>
      </c>
      <c r="Z232" s="1">
        <v>56</v>
      </c>
      <c r="AA232" s="1">
        <v>52</v>
      </c>
      <c r="AB232" s="6">
        <f t="shared" si="15"/>
        <v>0.11685393258426967</v>
      </c>
      <c r="AC232" s="6">
        <f t="shared" si="16"/>
        <v>0.11685393258426967</v>
      </c>
      <c r="AD232" s="26">
        <f t="shared" si="17"/>
        <v>89</v>
      </c>
      <c r="AE232" s="1">
        <v>50</v>
      </c>
      <c r="AF232" s="1">
        <v>50</v>
      </c>
      <c r="AG232" s="1">
        <v>29</v>
      </c>
      <c r="AH232" s="1">
        <v>123</v>
      </c>
      <c r="AI232" s="1">
        <v>23</v>
      </c>
      <c r="AJ232" s="1">
        <v>86</v>
      </c>
      <c r="AK232" s="1">
        <v>3</v>
      </c>
      <c r="AL232" s="1">
        <v>5</v>
      </c>
      <c r="AM232" s="1">
        <f t="shared" si="18"/>
        <v>91</v>
      </c>
      <c r="AN232" s="1">
        <v>14</v>
      </c>
      <c r="AO232" s="1">
        <v>6</v>
      </c>
      <c r="AP232" s="20">
        <f t="shared" si="19"/>
        <v>109.2</v>
      </c>
      <c r="AQ232" s="1">
        <v>1</v>
      </c>
    </row>
    <row r="233" spans="1:43" ht="16" x14ac:dyDescent="0.2">
      <c r="A233" t="s">
        <v>31377</v>
      </c>
      <c r="B233" t="s">
        <v>33771</v>
      </c>
      <c r="C233" s="1" t="s">
        <v>11094</v>
      </c>
      <c r="E233" s="9" t="s">
        <v>33777</v>
      </c>
      <c r="F233" s="16" t="s">
        <v>33796</v>
      </c>
      <c r="G233" s="13" t="s">
        <v>33780</v>
      </c>
      <c r="H233" s="14" t="s">
        <v>33797</v>
      </c>
      <c r="I233" s="13" t="s">
        <v>33782</v>
      </c>
      <c r="J233" s="13">
        <v>60325</v>
      </c>
      <c r="K233" t="s">
        <v>11491</v>
      </c>
      <c r="L233" t="s">
        <v>11492</v>
      </c>
      <c r="M233" t="s">
        <v>11493</v>
      </c>
      <c r="N233" t="s">
        <v>44</v>
      </c>
      <c r="O233" t="s">
        <v>11494</v>
      </c>
      <c r="P233" t="s">
        <v>11495</v>
      </c>
      <c r="Q233" t="s">
        <v>11496</v>
      </c>
      <c r="S233" t="s">
        <v>11497</v>
      </c>
      <c r="T233" s="1" t="s">
        <v>11094</v>
      </c>
      <c r="U233" s="1">
        <v>46526</v>
      </c>
      <c r="V233" t="e">
        <v>#N/A</v>
      </c>
      <c r="W233" s="4">
        <v>0.19</v>
      </c>
      <c r="X233" s="1">
        <v>467</v>
      </c>
      <c r="Y233" s="1">
        <v>57</v>
      </c>
      <c r="Z233" s="1">
        <v>57</v>
      </c>
      <c r="AA233" s="1">
        <v>47</v>
      </c>
      <c r="AB233" s="6">
        <f t="shared" si="15"/>
        <v>0.1006423982869379</v>
      </c>
      <c r="AC233" s="6">
        <f t="shared" si="16"/>
        <v>0.1006423982869379</v>
      </c>
      <c r="AD233" s="26">
        <f t="shared" si="17"/>
        <v>93.4</v>
      </c>
      <c r="AE233" s="1">
        <v>35</v>
      </c>
      <c r="AF233" s="1">
        <v>42</v>
      </c>
      <c r="AG233" s="1">
        <v>25</v>
      </c>
      <c r="AH233" s="1">
        <v>158</v>
      </c>
      <c r="AI233" s="1">
        <v>20</v>
      </c>
      <c r="AJ233" s="1">
        <v>97</v>
      </c>
      <c r="AK233" s="1">
        <v>1</v>
      </c>
      <c r="AL233" s="1">
        <v>1</v>
      </c>
      <c r="AM233" s="1">
        <f t="shared" si="18"/>
        <v>98</v>
      </c>
      <c r="AN233" s="1">
        <v>22</v>
      </c>
      <c r="AO233" s="1">
        <v>11</v>
      </c>
      <c r="AP233" s="20">
        <f t="shared" si="19"/>
        <v>98.7</v>
      </c>
      <c r="AQ233" s="1">
        <v>8</v>
      </c>
    </row>
    <row r="234" spans="1:43" ht="16" x14ac:dyDescent="0.2">
      <c r="A234" t="s">
        <v>31304</v>
      </c>
      <c r="B234" t="s">
        <v>33771</v>
      </c>
      <c r="C234" s="1" t="s">
        <v>11094</v>
      </c>
      <c r="E234" s="9" t="s">
        <v>33777</v>
      </c>
      <c r="F234" s="16" t="s">
        <v>33796</v>
      </c>
      <c r="G234" s="13" t="s">
        <v>33780</v>
      </c>
      <c r="H234" s="14" t="s">
        <v>33797</v>
      </c>
      <c r="I234" s="13" t="s">
        <v>33782</v>
      </c>
      <c r="J234" s="13">
        <v>60325</v>
      </c>
      <c r="K234" t="s">
        <v>11491</v>
      </c>
      <c r="L234" t="s">
        <v>11498</v>
      </c>
      <c r="M234" t="s">
        <v>11499</v>
      </c>
      <c r="N234" t="s">
        <v>370</v>
      </c>
      <c r="O234" t="s">
        <v>11500</v>
      </c>
      <c r="P234" t="s">
        <v>11501</v>
      </c>
      <c r="Q234" t="s">
        <v>11502</v>
      </c>
      <c r="S234" t="s">
        <v>11503</v>
      </c>
      <c r="T234" s="1" t="s">
        <v>11094</v>
      </c>
      <c r="U234" s="1">
        <v>46553</v>
      </c>
      <c r="V234" t="s">
        <v>31303</v>
      </c>
      <c r="W234" s="4">
        <v>0.28000000000000003</v>
      </c>
      <c r="X234" s="1">
        <v>450</v>
      </c>
      <c r="Y234" s="1">
        <v>46</v>
      </c>
      <c r="Z234" s="1">
        <v>19</v>
      </c>
      <c r="AA234" s="1">
        <v>19</v>
      </c>
      <c r="AB234" s="6">
        <f t="shared" si="15"/>
        <v>4.2222222222222223E-2</v>
      </c>
      <c r="AC234" s="6">
        <f t="shared" si="16"/>
        <v>4.2222222222222223E-2</v>
      </c>
      <c r="AD234" s="26">
        <f t="shared" si="17"/>
        <v>90</v>
      </c>
      <c r="AE234" s="1">
        <v>18</v>
      </c>
      <c r="AF234" s="1">
        <v>18</v>
      </c>
      <c r="AG234" s="1">
        <v>15</v>
      </c>
      <c r="AH234" s="1">
        <v>73</v>
      </c>
      <c r="AI234" s="1">
        <v>8</v>
      </c>
      <c r="AJ234" s="1">
        <v>26</v>
      </c>
      <c r="AK234" s="1">
        <v>0</v>
      </c>
      <c r="AL234" s="1">
        <v>0</v>
      </c>
      <c r="AM234" s="1">
        <f t="shared" si="18"/>
        <v>26</v>
      </c>
      <c r="AN234" s="1">
        <v>9</v>
      </c>
      <c r="AO234" s="1">
        <v>2</v>
      </c>
      <c r="AP234" s="20">
        <f t="shared" si="19"/>
        <v>39.9</v>
      </c>
      <c r="AQ234" s="1">
        <v>0</v>
      </c>
    </row>
    <row r="235" spans="1:43" ht="16" x14ac:dyDescent="0.2">
      <c r="A235" t="s">
        <v>31462</v>
      </c>
      <c r="B235" t="s">
        <v>33771</v>
      </c>
      <c r="C235" s="1" t="s">
        <v>11094</v>
      </c>
      <c r="E235" s="9" t="s">
        <v>33777</v>
      </c>
      <c r="F235" s="16" t="s">
        <v>33796</v>
      </c>
      <c r="G235" s="13" t="s">
        <v>33780</v>
      </c>
      <c r="H235" s="14" t="s">
        <v>33797</v>
      </c>
      <c r="I235" s="13" t="s">
        <v>33782</v>
      </c>
      <c r="J235" s="13">
        <v>60325</v>
      </c>
      <c r="K235" t="s">
        <v>11504</v>
      </c>
      <c r="L235" t="s">
        <v>11506</v>
      </c>
      <c r="M235" t="s">
        <v>11507</v>
      </c>
      <c r="N235" t="s">
        <v>358</v>
      </c>
      <c r="O235" t="s">
        <v>11508</v>
      </c>
      <c r="P235" t="s">
        <v>11509</v>
      </c>
      <c r="Q235" t="s">
        <v>11510</v>
      </c>
      <c r="S235" t="s">
        <v>11505</v>
      </c>
      <c r="T235" s="1" t="s">
        <v>11094</v>
      </c>
      <c r="U235" s="1">
        <v>47331</v>
      </c>
      <c r="V235" t="s">
        <v>31461</v>
      </c>
      <c r="W235" s="4">
        <v>0.75</v>
      </c>
      <c r="X235" s="1">
        <v>412</v>
      </c>
      <c r="Y235" s="1">
        <v>35</v>
      </c>
      <c r="Z235" s="1">
        <v>21</v>
      </c>
      <c r="AA235" s="1">
        <v>21</v>
      </c>
      <c r="AB235" s="6">
        <f t="shared" si="15"/>
        <v>5.0970873786407765E-2</v>
      </c>
      <c r="AC235" s="6">
        <f t="shared" si="16"/>
        <v>5.0970873786407765E-2</v>
      </c>
      <c r="AD235" s="26">
        <f t="shared" si="17"/>
        <v>82.4</v>
      </c>
      <c r="AE235" s="1">
        <v>17</v>
      </c>
      <c r="AF235" s="1">
        <v>17</v>
      </c>
      <c r="AG235" s="1">
        <v>5</v>
      </c>
      <c r="AH235" s="1">
        <v>16</v>
      </c>
      <c r="AI235" s="1">
        <v>10</v>
      </c>
      <c r="AJ235" s="1">
        <v>38</v>
      </c>
      <c r="AK235" s="1">
        <v>0</v>
      </c>
      <c r="AL235" s="1">
        <v>0</v>
      </c>
      <c r="AM235" s="1">
        <f t="shared" si="18"/>
        <v>38</v>
      </c>
      <c r="AN235" s="1">
        <v>7</v>
      </c>
      <c r="AO235" s="1">
        <v>2</v>
      </c>
      <c r="AP235" s="20">
        <f t="shared" si="19"/>
        <v>44.1</v>
      </c>
      <c r="AQ235" s="1">
        <v>2</v>
      </c>
    </row>
    <row r="236" spans="1:43" ht="16" x14ac:dyDescent="0.2">
      <c r="A236" t="s">
        <v>28587</v>
      </c>
      <c r="B236" t="s">
        <v>33771</v>
      </c>
      <c r="C236" s="1" t="s">
        <v>11094</v>
      </c>
      <c r="E236" s="9" t="s">
        <v>33777</v>
      </c>
      <c r="F236" s="16" t="s">
        <v>33796</v>
      </c>
      <c r="G236" s="13" t="s">
        <v>33780</v>
      </c>
      <c r="H236" s="14" t="s">
        <v>33797</v>
      </c>
      <c r="I236" s="13" t="s">
        <v>33782</v>
      </c>
      <c r="J236" s="13">
        <v>60325</v>
      </c>
      <c r="K236" t="s">
        <v>11511</v>
      </c>
      <c r="L236" t="s">
        <v>11512</v>
      </c>
      <c r="M236" t="s">
        <v>11513</v>
      </c>
      <c r="N236" t="s">
        <v>195</v>
      </c>
      <c r="O236" t="s">
        <v>11514</v>
      </c>
      <c r="P236" t="s">
        <v>11515</v>
      </c>
      <c r="Q236" t="s">
        <v>11516</v>
      </c>
      <c r="S236" t="s">
        <v>11511</v>
      </c>
      <c r="T236" s="1" t="s">
        <v>11094</v>
      </c>
      <c r="U236" s="1">
        <v>46041</v>
      </c>
      <c r="V236" t="s">
        <v>28586</v>
      </c>
      <c r="W236" s="4">
        <v>0.73</v>
      </c>
      <c r="X236" s="1">
        <v>500</v>
      </c>
      <c r="Y236" s="1">
        <v>39</v>
      </c>
      <c r="Z236" s="1">
        <v>28</v>
      </c>
      <c r="AA236" s="1">
        <v>28</v>
      </c>
      <c r="AB236" s="6">
        <f t="shared" si="15"/>
        <v>5.6000000000000001E-2</v>
      </c>
      <c r="AC236" s="6">
        <f t="shared" si="16"/>
        <v>5.6000000000000001E-2</v>
      </c>
      <c r="AD236" s="26">
        <f t="shared" si="17"/>
        <v>100</v>
      </c>
      <c r="AE236" s="1">
        <v>14</v>
      </c>
      <c r="AF236" s="1">
        <v>14</v>
      </c>
      <c r="AG236" s="1">
        <v>3</v>
      </c>
      <c r="AH236" s="1">
        <v>9</v>
      </c>
      <c r="AI236" s="1">
        <v>8</v>
      </c>
      <c r="AJ236" s="1">
        <v>30</v>
      </c>
      <c r="AK236" s="1">
        <v>0</v>
      </c>
      <c r="AL236" s="1">
        <v>0</v>
      </c>
      <c r="AM236" s="1">
        <f t="shared" si="18"/>
        <v>30</v>
      </c>
      <c r="AN236" s="1">
        <v>17</v>
      </c>
      <c r="AO236" s="1">
        <v>4</v>
      </c>
      <c r="AP236" s="20">
        <f t="shared" si="19"/>
        <v>58.800000000000004</v>
      </c>
      <c r="AQ236" s="1">
        <v>14</v>
      </c>
    </row>
    <row r="237" spans="1:43" ht="16" x14ac:dyDescent="0.2">
      <c r="A237" t="s">
        <v>32016</v>
      </c>
      <c r="B237" t="s">
        <v>33771</v>
      </c>
      <c r="C237" s="1" t="s">
        <v>11094</v>
      </c>
      <c r="E237" s="9" t="s">
        <v>33777</v>
      </c>
      <c r="F237" s="16" t="s">
        <v>33796</v>
      </c>
      <c r="G237" s="13" t="s">
        <v>33780</v>
      </c>
      <c r="H237" s="14" t="s">
        <v>33797</v>
      </c>
      <c r="I237" s="13" t="s">
        <v>33782</v>
      </c>
      <c r="J237" s="13">
        <v>60325</v>
      </c>
      <c r="K237" t="s">
        <v>11511</v>
      </c>
      <c r="L237" t="s">
        <v>11517</v>
      </c>
      <c r="M237" t="s">
        <v>11518</v>
      </c>
      <c r="N237" t="s">
        <v>30</v>
      </c>
      <c r="O237" t="s">
        <v>11519</v>
      </c>
      <c r="P237" t="s">
        <v>11520</v>
      </c>
      <c r="Q237" t="s">
        <v>11521</v>
      </c>
      <c r="S237" t="s">
        <v>11511</v>
      </c>
      <c r="T237" s="1" t="s">
        <v>11094</v>
      </c>
      <c r="U237" s="1">
        <v>46041</v>
      </c>
      <c r="V237" t="s">
        <v>32015</v>
      </c>
      <c r="W237" s="4">
        <v>0.8</v>
      </c>
      <c r="X237" s="1">
        <v>500</v>
      </c>
      <c r="Y237" s="1">
        <v>7</v>
      </c>
      <c r="Z237" s="1">
        <v>3</v>
      </c>
      <c r="AA237" s="1">
        <v>3</v>
      </c>
      <c r="AB237" s="6">
        <f t="shared" si="15"/>
        <v>6.0000000000000001E-3</v>
      </c>
      <c r="AC237" s="6">
        <f t="shared" si="16"/>
        <v>6.0000000000000001E-3</v>
      </c>
      <c r="AD237" s="26">
        <f t="shared" si="17"/>
        <v>100</v>
      </c>
      <c r="AE237" s="1">
        <v>2</v>
      </c>
      <c r="AF237" s="1">
        <v>2</v>
      </c>
      <c r="AG237" s="1">
        <v>0</v>
      </c>
      <c r="AH237" s="1">
        <v>0</v>
      </c>
      <c r="AI237" s="1">
        <v>2</v>
      </c>
      <c r="AJ237" s="1">
        <v>13</v>
      </c>
      <c r="AK237" s="1">
        <v>0</v>
      </c>
      <c r="AL237" s="1">
        <v>0</v>
      </c>
      <c r="AM237" s="1">
        <f t="shared" si="18"/>
        <v>13</v>
      </c>
      <c r="AN237" s="1">
        <v>1</v>
      </c>
      <c r="AO237" s="1">
        <v>2</v>
      </c>
      <c r="AP237" s="20">
        <f t="shared" si="19"/>
        <v>6.3000000000000007</v>
      </c>
      <c r="AQ237" s="1">
        <v>1</v>
      </c>
    </row>
    <row r="238" spans="1:43" ht="16" x14ac:dyDescent="0.2">
      <c r="A238" t="s">
        <v>28320</v>
      </c>
      <c r="B238" t="s">
        <v>33771</v>
      </c>
      <c r="C238" s="1" t="s">
        <v>11094</v>
      </c>
      <c r="E238" s="9" t="s">
        <v>33777</v>
      </c>
      <c r="F238" s="16" t="s">
        <v>33796</v>
      </c>
      <c r="G238" s="13" t="s">
        <v>33780</v>
      </c>
      <c r="H238" s="14" t="s">
        <v>33797</v>
      </c>
      <c r="I238" s="13" t="s">
        <v>33782</v>
      </c>
      <c r="J238" s="13">
        <v>60325</v>
      </c>
      <c r="K238" t="s">
        <v>11511</v>
      </c>
      <c r="L238" t="s">
        <v>11522</v>
      </c>
      <c r="M238" t="s">
        <v>11523</v>
      </c>
      <c r="N238" t="s">
        <v>30</v>
      </c>
      <c r="O238" t="s">
        <v>11524</v>
      </c>
      <c r="P238" t="s">
        <v>11525</v>
      </c>
      <c r="Q238" t="s">
        <v>11526</v>
      </c>
      <c r="S238" t="s">
        <v>11511</v>
      </c>
      <c r="T238" s="1" t="s">
        <v>11094</v>
      </c>
      <c r="U238" s="1">
        <v>46041</v>
      </c>
      <c r="V238" t="s">
        <v>28319</v>
      </c>
      <c r="W238" s="4">
        <v>0.81</v>
      </c>
      <c r="X238" s="1">
        <v>600</v>
      </c>
      <c r="Y238" s="1">
        <v>116</v>
      </c>
      <c r="Z238" s="1">
        <v>124</v>
      </c>
      <c r="AA238" s="1">
        <v>86</v>
      </c>
      <c r="AB238" s="6">
        <f t="shared" si="15"/>
        <v>0.14333333333333334</v>
      </c>
      <c r="AC238" s="6">
        <f t="shared" si="16"/>
        <v>0.14333333333333334</v>
      </c>
      <c r="AD238" s="26">
        <f t="shared" si="17"/>
        <v>120</v>
      </c>
      <c r="AE238" s="1">
        <v>75</v>
      </c>
      <c r="AF238" s="1">
        <v>103</v>
      </c>
      <c r="AG238" s="1">
        <v>25</v>
      </c>
      <c r="AH238" s="1">
        <v>104</v>
      </c>
      <c r="AI238" s="1">
        <v>49</v>
      </c>
      <c r="AJ238" s="1">
        <v>203</v>
      </c>
      <c r="AK238" s="1">
        <v>11</v>
      </c>
      <c r="AL238" s="1">
        <v>33</v>
      </c>
      <c r="AM238" s="1">
        <f t="shared" si="18"/>
        <v>236</v>
      </c>
      <c r="AN238" s="1">
        <v>50</v>
      </c>
      <c r="AO238" s="1">
        <v>10</v>
      </c>
      <c r="AP238" s="20">
        <f t="shared" si="19"/>
        <v>180.6</v>
      </c>
      <c r="AQ238" s="1">
        <v>8</v>
      </c>
    </row>
    <row r="239" spans="1:43" ht="16" x14ac:dyDescent="0.2">
      <c r="A239" t="s">
        <v>28080</v>
      </c>
      <c r="B239" t="s">
        <v>33771</v>
      </c>
      <c r="C239" s="1" t="s">
        <v>11094</v>
      </c>
      <c r="E239" s="9" t="s">
        <v>33777</v>
      </c>
      <c r="F239" s="16" t="s">
        <v>33796</v>
      </c>
      <c r="G239" s="13" t="s">
        <v>33780</v>
      </c>
      <c r="H239" s="14" t="s">
        <v>33797</v>
      </c>
      <c r="I239" s="13" t="s">
        <v>33782</v>
      </c>
      <c r="J239" s="13">
        <v>60325</v>
      </c>
      <c r="K239" t="s">
        <v>11527</v>
      </c>
      <c r="L239" t="s">
        <v>11528</v>
      </c>
      <c r="M239" t="s">
        <v>11529</v>
      </c>
      <c r="N239" t="s">
        <v>30</v>
      </c>
      <c r="O239" t="s">
        <v>11530</v>
      </c>
      <c r="P239" t="s">
        <v>11531</v>
      </c>
      <c r="Q239" t="s">
        <v>11532</v>
      </c>
      <c r="S239" t="s">
        <v>11533</v>
      </c>
      <c r="T239" s="1" t="s">
        <v>11094</v>
      </c>
      <c r="U239" s="1">
        <v>47012</v>
      </c>
      <c r="V239" t="s">
        <v>28079</v>
      </c>
      <c r="W239" s="4">
        <v>0.59</v>
      </c>
      <c r="X239" s="1">
        <v>484</v>
      </c>
      <c r="Y239" s="1">
        <v>50</v>
      </c>
      <c r="Z239" s="1">
        <v>29</v>
      </c>
      <c r="AA239" s="1">
        <v>29</v>
      </c>
      <c r="AB239" s="6">
        <f t="shared" si="15"/>
        <v>5.9917355371900828E-2</v>
      </c>
      <c r="AC239" s="6">
        <f t="shared" si="16"/>
        <v>5.9917355371900828E-2</v>
      </c>
      <c r="AD239" s="26">
        <f t="shared" si="17"/>
        <v>96.800000000000011</v>
      </c>
      <c r="AE239" s="1">
        <v>28</v>
      </c>
      <c r="AF239" s="1">
        <v>28</v>
      </c>
      <c r="AG239" s="1">
        <v>6</v>
      </c>
      <c r="AH239" s="1">
        <v>21</v>
      </c>
      <c r="AI239" s="1">
        <v>13</v>
      </c>
      <c r="AJ239" s="1">
        <v>64</v>
      </c>
      <c r="AK239" s="1">
        <v>0</v>
      </c>
      <c r="AL239" s="1">
        <v>0</v>
      </c>
      <c r="AM239" s="1">
        <f t="shared" si="18"/>
        <v>64</v>
      </c>
      <c r="AN239" s="1">
        <v>5</v>
      </c>
      <c r="AO239" s="1">
        <v>6</v>
      </c>
      <c r="AP239" s="20">
        <f t="shared" si="19"/>
        <v>60.900000000000006</v>
      </c>
      <c r="AQ239" s="1">
        <v>0</v>
      </c>
    </row>
    <row r="240" spans="1:43" ht="16" x14ac:dyDescent="0.2">
      <c r="A240" t="s">
        <v>32039</v>
      </c>
      <c r="B240" t="s">
        <v>33771</v>
      </c>
      <c r="C240" s="1" t="s">
        <v>11094</v>
      </c>
      <c r="E240" s="9" t="s">
        <v>33777</v>
      </c>
      <c r="F240" s="16" t="s">
        <v>33796</v>
      </c>
      <c r="G240" s="13" t="s">
        <v>33780</v>
      </c>
      <c r="H240" s="14" t="s">
        <v>33797</v>
      </c>
      <c r="I240" s="13" t="s">
        <v>33782</v>
      </c>
      <c r="J240" s="13">
        <v>60325</v>
      </c>
      <c r="K240" t="s">
        <v>11527</v>
      </c>
      <c r="L240" t="s">
        <v>11534</v>
      </c>
      <c r="M240" t="s">
        <v>11535</v>
      </c>
      <c r="N240" t="s">
        <v>30</v>
      </c>
      <c r="O240" t="s">
        <v>11536</v>
      </c>
      <c r="P240" t="s">
        <v>11537</v>
      </c>
      <c r="Q240" t="s">
        <v>11538</v>
      </c>
      <c r="S240" t="s">
        <v>11533</v>
      </c>
      <c r="T240" s="1" t="s">
        <v>11094</v>
      </c>
      <c r="U240" s="1">
        <v>47012</v>
      </c>
      <c r="V240" t="s">
        <v>32038</v>
      </c>
      <c r="W240" s="4">
        <v>0.53</v>
      </c>
      <c r="X240" s="1">
        <v>420</v>
      </c>
      <c r="Y240" s="1">
        <v>22</v>
      </c>
      <c r="Z240" s="1">
        <v>26</v>
      </c>
      <c r="AA240" s="1">
        <v>20</v>
      </c>
      <c r="AB240" s="6">
        <f t="shared" si="15"/>
        <v>4.7619047619047616E-2</v>
      </c>
      <c r="AC240" s="6">
        <f t="shared" si="16"/>
        <v>4.7619047619047616E-2</v>
      </c>
      <c r="AD240" s="26">
        <f t="shared" si="17"/>
        <v>84</v>
      </c>
      <c r="AE240" s="1">
        <v>18</v>
      </c>
      <c r="AF240" s="1">
        <v>18</v>
      </c>
      <c r="AG240" s="1">
        <v>6</v>
      </c>
      <c r="AH240" s="1">
        <v>53</v>
      </c>
      <c r="AI240" s="1">
        <v>13</v>
      </c>
      <c r="AJ240" s="1">
        <v>64</v>
      </c>
      <c r="AK240" s="1">
        <v>5</v>
      </c>
      <c r="AL240" s="1">
        <v>8</v>
      </c>
      <c r="AM240" s="1">
        <f t="shared" si="18"/>
        <v>72</v>
      </c>
      <c r="AN240" s="1">
        <v>10</v>
      </c>
      <c r="AO240" s="1">
        <v>2</v>
      </c>
      <c r="AP240" s="20">
        <f t="shared" si="19"/>
        <v>42</v>
      </c>
      <c r="AQ240" s="1">
        <v>0</v>
      </c>
    </row>
    <row r="241" spans="1:43" ht="16" x14ac:dyDescent="0.2">
      <c r="A241" t="s">
        <v>26591</v>
      </c>
      <c r="B241" t="s">
        <v>33771</v>
      </c>
      <c r="C241" s="1" t="s">
        <v>11094</v>
      </c>
      <c r="E241" s="9" t="s">
        <v>33777</v>
      </c>
      <c r="F241" s="16" t="s">
        <v>33796</v>
      </c>
      <c r="G241" s="13" t="s">
        <v>33780</v>
      </c>
      <c r="H241" s="14" t="s">
        <v>33797</v>
      </c>
      <c r="I241" s="13" t="s">
        <v>33782</v>
      </c>
      <c r="J241" s="13">
        <v>60325</v>
      </c>
      <c r="K241" t="s">
        <v>11541</v>
      </c>
      <c r="L241" t="s">
        <v>11542</v>
      </c>
      <c r="M241" t="s">
        <v>11543</v>
      </c>
      <c r="N241" t="s">
        <v>30</v>
      </c>
      <c r="O241" t="s">
        <v>11544</v>
      </c>
      <c r="P241" t="s">
        <v>11545</v>
      </c>
      <c r="Q241" t="s">
        <v>11546</v>
      </c>
      <c r="S241" t="s">
        <v>11533</v>
      </c>
      <c r="T241" s="1" t="s">
        <v>11094</v>
      </c>
      <c r="U241" s="1" t="s">
        <v>11547</v>
      </c>
      <c r="V241" t="e">
        <v>#N/A</v>
      </c>
      <c r="W241" s="4">
        <v>0.34</v>
      </c>
      <c r="X241" s="1">
        <v>987</v>
      </c>
      <c r="Y241" s="1">
        <v>18</v>
      </c>
      <c r="Z241" s="1">
        <v>20</v>
      </c>
      <c r="AA241" s="1">
        <v>14</v>
      </c>
      <c r="AB241" s="6">
        <f t="shared" si="15"/>
        <v>1.4184397163120567E-2</v>
      </c>
      <c r="AC241" s="6">
        <f t="shared" si="16"/>
        <v>1.4184397163120567E-2</v>
      </c>
      <c r="AD241" s="26">
        <f t="shared" si="17"/>
        <v>197.4</v>
      </c>
      <c r="AE241" s="1">
        <v>11</v>
      </c>
      <c r="AF241" s="1">
        <v>11</v>
      </c>
      <c r="AG241" s="1">
        <v>6</v>
      </c>
      <c r="AH241" s="1">
        <v>38</v>
      </c>
      <c r="AI241" s="1">
        <v>8</v>
      </c>
      <c r="AJ241" s="1">
        <v>41</v>
      </c>
      <c r="AK241" s="1">
        <v>6</v>
      </c>
      <c r="AL241" s="1">
        <v>19</v>
      </c>
      <c r="AM241" s="1">
        <f t="shared" si="18"/>
        <v>60</v>
      </c>
      <c r="AN241" s="1">
        <v>8</v>
      </c>
      <c r="AO241" s="1">
        <v>2</v>
      </c>
      <c r="AP241" s="20">
        <f t="shared" si="19"/>
        <v>29.400000000000002</v>
      </c>
      <c r="AQ241" s="1">
        <v>2</v>
      </c>
    </row>
    <row r="242" spans="1:43" ht="16" x14ac:dyDescent="0.2">
      <c r="A242" t="s">
        <v>31209</v>
      </c>
      <c r="B242" t="s">
        <v>33771</v>
      </c>
      <c r="C242" s="1" t="s">
        <v>11094</v>
      </c>
      <c r="E242" s="9" t="s">
        <v>33777</v>
      </c>
      <c r="F242" s="16" t="s">
        <v>33796</v>
      </c>
      <c r="G242" s="13" t="s">
        <v>33780</v>
      </c>
      <c r="H242" s="14" t="s">
        <v>33797</v>
      </c>
      <c r="I242" s="13" t="s">
        <v>33782</v>
      </c>
      <c r="J242" s="13">
        <v>60325</v>
      </c>
      <c r="K242" t="s">
        <v>11548</v>
      </c>
      <c r="L242" t="s">
        <v>11549</v>
      </c>
      <c r="M242" t="s">
        <v>11550</v>
      </c>
      <c r="N242" t="s">
        <v>1189</v>
      </c>
      <c r="O242" t="s">
        <v>11551</v>
      </c>
      <c r="P242" t="s">
        <v>11552</v>
      </c>
      <c r="Q242" t="s">
        <v>11553</v>
      </c>
      <c r="S242" t="s">
        <v>11138</v>
      </c>
      <c r="T242" s="1" t="s">
        <v>11094</v>
      </c>
      <c r="U242" s="1">
        <v>46237</v>
      </c>
      <c r="V242" t="s">
        <v>31208</v>
      </c>
      <c r="W242" s="4">
        <v>0.65</v>
      </c>
      <c r="X242" s="1">
        <v>555</v>
      </c>
      <c r="Y242" s="1">
        <v>66</v>
      </c>
      <c r="Z242" s="1">
        <v>59</v>
      </c>
      <c r="AA242" s="1">
        <v>45</v>
      </c>
      <c r="AB242" s="6">
        <f t="shared" si="15"/>
        <v>8.1081081081081086E-2</v>
      </c>
      <c r="AC242" s="6">
        <f t="shared" si="16"/>
        <v>8.1081081081081086E-2</v>
      </c>
      <c r="AD242" s="26">
        <f t="shared" si="17"/>
        <v>111</v>
      </c>
      <c r="AE242" s="1">
        <v>40</v>
      </c>
      <c r="AF242" s="1">
        <v>54</v>
      </c>
      <c r="AG242" s="1">
        <v>5</v>
      </c>
      <c r="AH242" s="1">
        <v>22</v>
      </c>
      <c r="AI242" s="1">
        <v>23</v>
      </c>
      <c r="AJ242" s="1">
        <v>127</v>
      </c>
      <c r="AK242" s="1">
        <v>0</v>
      </c>
      <c r="AL242" s="1">
        <v>0</v>
      </c>
      <c r="AM242" s="1">
        <f t="shared" si="18"/>
        <v>127</v>
      </c>
      <c r="AN242" s="1">
        <v>19</v>
      </c>
      <c r="AO242" s="1">
        <v>8</v>
      </c>
      <c r="AP242" s="20">
        <f t="shared" si="19"/>
        <v>94.5</v>
      </c>
      <c r="AQ242" s="1">
        <v>4</v>
      </c>
    </row>
    <row r="243" spans="1:43" ht="16" x14ac:dyDescent="0.2">
      <c r="A243" t="s">
        <v>29380</v>
      </c>
      <c r="B243" t="s">
        <v>33771</v>
      </c>
      <c r="C243" s="1" t="s">
        <v>11094</v>
      </c>
      <c r="E243" s="9" t="s">
        <v>33777</v>
      </c>
      <c r="F243" s="16" t="s">
        <v>33796</v>
      </c>
      <c r="G243" s="13" t="s">
        <v>33780</v>
      </c>
      <c r="H243" s="14" t="s">
        <v>33797</v>
      </c>
      <c r="I243" s="13" t="s">
        <v>33782</v>
      </c>
      <c r="J243" s="13">
        <v>60325</v>
      </c>
      <c r="K243" t="s">
        <v>11548</v>
      </c>
      <c r="L243" t="s">
        <v>11554</v>
      </c>
      <c r="M243" t="s">
        <v>11555</v>
      </c>
      <c r="N243" t="s">
        <v>30</v>
      </c>
      <c r="O243" t="s">
        <v>11556</v>
      </c>
      <c r="P243" t="s">
        <v>11557</v>
      </c>
      <c r="Q243" t="s">
        <v>11558</v>
      </c>
      <c r="S243" t="s">
        <v>11138</v>
      </c>
      <c r="T243" s="1" t="s">
        <v>11094</v>
      </c>
      <c r="U243" s="1">
        <v>46239</v>
      </c>
      <c r="V243" t="s">
        <v>29379</v>
      </c>
      <c r="W243" s="4">
        <v>0.49</v>
      </c>
      <c r="X243" s="1">
        <v>1296</v>
      </c>
      <c r="Y243" s="1">
        <v>118</v>
      </c>
      <c r="Z243" s="1">
        <v>126</v>
      </c>
      <c r="AA243" s="1">
        <v>80</v>
      </c>
      <c r="AB243" s="6">
        <f t="shared" si="15"/>
        <v>6.1728395061728392E-2</v>
      </c>
      <c r="AC243" s="6">
        <f t="shared" si="16"/>
        <v>6.1728395061728392E-2</v>
      </c>
      <c r="AD243" s="26">
        <f t="shared" si="17"/>
        <v>259.2</v>
      </c>
      <c r="AE243" s="1">
        <v>76</v>
      </c>
      <c r="AF243" s="1">
        <v>117</v>
      </c>
      <c r="AG243" s="1">
        <v>53</v>
      </c>
      <c r="AH243" s="1">
        <v>344</v>
      </c>
      <c r="AI243" s="1">
        <v>41</v>
      </c>
      <c r="AJ243" s="1">
        <v>152</v>
      </c>
      <c r="AK243" s="1">
        <v>0</v>
      </c>
      <c r="AL243" s="1">
        <v>0</v>
      </c>
      <c r="AM243" s="1">
        <f t="shared" si="18"/>
        <v>152</v>
      </c>
      <c r="AN243" s="1">
        <v>29</v>
      </c>
      <c r="AO243" s="1">
        <v>9</v>
      </c>
      <c r="AP243" s="20">
        <f t="shared" si="19"/>
        <v>168</v>
      </c>
      <c r="AQ243" s="1">
        <v>2</v>
      </c>
    </row>
    <row r="244" spans="1:43" ht="16" x14ac:dyDescent="0.2">
      <c r="A244" t="s">
        <v>27265</v>
      </c>
      <c r="B244" t="s">
        <v>33771</v>
      </c>
      <c r="C244" s="1" t="s">
        <v>11094</v>
      </c>
      <c r="E244" s="9" t="s">
        <v>33777</v>
      </c>
      <c r="F244" s="16" t="s">
        <v>33796</v>
      </c>
      <c r="G244" s="13" t="s">
        <v>33780</v>
      </c>
      <c r="H244" s="14" t="s">
        <v>33797</v>
      </c>
      <c r="I244" s="13" t="s">
        <v>33782</v>
      </c>
      <c r="J244" s="13">
        <v>60325</v>
      </c>
      <c r="K244" t="s">
        <v>11559</v>
      </c>
      <c r="L244" t="s">
        <v>11560</v>
      </c>
      <c r="M244" t="s">
        <v>11561</v>
      </c>
      <c r="N244" t="s">
        <v>11310</v>
      </c>
      <c r="O244" t="s">
        <v>11562</v>
      </c>
      <c r="P244" t="s">
        <v>11563</v>
      </c>
      <c r="Q244" t="s">
        <v>11564</v>
      </c>
      <c r="S244" t="s">
        <v>11565</v>
      </c>
      <c r="T244" s="1" t="s">
        <v>11094</v>
      </c>
      <c r="U244" s="1">
        <v>46051</v>
      </c>
      <c r="V244" t="s">
        <v>27264</v>
      </c>
      <c r="W244" s="4">
        <v>0.3</v>
      </c>
      <c r="X244" s="1">
        <v>720</v>
      </c>
      <c r="Y244" s="1">
        <v>36</v>
      </c>
      <c r="Z244" s="1">
        <v>33</v>
      </c>
      <c r="AA244" s="1">
        <v>22</v>
      </c>
      <c r="AB244" s="6">
        <f t="shared" si="15"/>
        <v>3.0555555555555555E-2</v>
      </c>
      <c r="AC244" s="6">
        <f t="shared" si="16"/>
        <v>3.0555555555555555E-2</v>
      </c>
      <c r="AD244" s="26">
        <f t="shared" si="17"/>
        <v>144</v>
      </c>
      <c r="AE244" s="1">
        <v>21</v>
      </c>
      <c r="AF244" s="1">
        <v>32</v>
      </c>
      <c r="AG244" s="1">
        <v>4</v>
      </c>
      <c r="AH244" s="1">
        <v>17</v>
      </c>
      <c r="AI244" s="1">
        <v>9</v>
      </c>
      <c r="AJ244" s="1">
        <v>26</v>
      </c>
      <c r="AK244" s="1">
        <v>0</v>
      </c>
      <c r="AL244" s="1">
        <v>0</v>
      </c>
      <c r="AM244" s="1">
        <f t="shared" si="18"/>
        <v>26</v>
      </c>
      <c r="AN244" s="1">
        <v>12</v>
      </c>
      <c r="AO244" s="1">
        <v>2</v>
      </c>
      <c r="AP244" s="20">
        <f t="shared" si="19"/>
        <v>46.2</v>
      </c>
      <c r="AQ244" s="1">
        <v>0</v>
      </c>
    </row>
    <row r="245" spans="1:43" ht="16" x14ac:dyDescent="0.2">
      <c r="A245" t="s">
        <v>30491</v>
      </c>
      <c r="B245" t="s">
        <v>33771</v>
      </c>
      <c r="C245" s="1" t="s">
        <v>11094</v>
      </c>
      <c r="E245" s="9" t="s">
        <v>33777</v>
      </c>
      <c r="F245" s="16" t="s">
        <v>33796</v>
      </c>
      <c r="G245" s="13" t="s">
        <v>33780</v>
      </c>
      <c r="H245" s="14" t="s">
        <v>33797</v>
      </c>
      <c r="I245" s="13" t="s">
        <v>33782</v>
      </c>
      <c r="J245" s="13">
        <v>60325</v>
      </c>
      <c r="K245" t="s">
        <v>11566</v>
      </c>
      <c r="L245" t="s">
        <v>11567</v>
      </c>
      <c r="M245" t="s">
        <v>11568</v>
      </c>
      <c r="N245" t="s">
        <v>11569</v>
      </c>
      <c r="O245" t="s">
        <v>11570</v>
      </c>
      <c r="P245" t="s">
        <v>11571</v>
      </c>
      <c r="Q245" t="s">
        <v>11572</v>
      </c>
      <c r="S245" t="s">
        <v>11095</v>
      </c>
      <c r="T245" s="1" t="s">
        <v>11094</v>
      </c>
      <c r="U245" s="1">
        <v>46403</v>
      </c>
      <c r="V245" t="s">
        <v>30490</v>
      </c>
      <c r="W245" s="4">
        <v>0.65</v>
      </c>
      <c r="X245" s="1">
        <v>450</v>
      </c>
      <c r="Y245" s="1">
        <v>80</v>
      </c>
      <c r="Z245" s="1">
        <v>83</v>
      </c>
      <c r="AA245" s="1">
        <v>57</v>
      </c>
      <c r="AB245" s="6">
        <f t="shared" si="15"/>
        <v>0.12666666666666668</v>
      </c>
      <c r="AC245" s="6">
        <f t="shared" si="16"/>
        <v>0.12666666666666668</v>
      </c>
      <c r="AD245" s="26">
        <f t="shared" si="17"/>
        <v>90</v>
      </c>
      <c r="AE245" s="1">
        <v>56</v>
      </c>
      <c r="AF245" s="1">
        <v>79</v>
      </c>
      <c r="AG245" s="1">
        <v>46</v>
      </c>
      <c r="AH245" s="1">
        <v>233</v>
      </c>
      <c r="AI245" s="1">
        <v>35</v>
      </c>
      <c r="AJ245" s="1">
        <v>177</v>
      </c>
      <c r="AK245" s="1">
        <v>5</v>
      </c>
      <c r="AL245" s="1">
        <v>10</v>
      </c>
      <c r="AM245" s="1">
        <f t="shared" si="18"/>
        <v>187</v>
      </c>
      <c r="AN245" s="1">
        <v>16</v>
      </c>
      <c r="AO245" s="1">
        <v>14</v>
      </c>
      <c r="AP245" s="20">
        <f t="shared" si="19"/>
        <v>119.7</v>
      </c>
      <c r="AQ245" s="1">
        <v>0</v>
      </c>
    </row>
    <row r="246" spans="1:43" ht="16" x14ac:dyDescent="0.2">
      <c r="A246" t="s">
        <v>32451</v>
      </c>
      <c r="B246" t="s">
        <v>33771</v>
      </c>
      <c r="C246" s="1" t="s">
        <v>11094</v>
      </c>
      <c r="E246" s="9" t="s">
        <v>33777</v>
      </c>
      <c r="F246" s="16" t="s">
        <v>33796</v>
      </c>
      <c r="G246" s="13" t="s">
        <v>33780</v>
      </c>
      <c r="H246" s="14" t="s">
        <v>33797</v>
      </c>
      <c r="I246" s="13" t="s">
        <v>33782</v>
      </c>
      <c r="J246" s="13">
        <v>60325</v>
      </c>
      <c r="K246" t="s">
        <v>11566</v>
      </c>
      <c r="L246" t="s">
        <v>11573</v>
      </c>
      <c r="M246" t="s">
        <v>11574</v>
      </c>
      <c r="N246" t="s">
        <v>30</v>
      </c>
      <c r="O246" t="s">
        <v>11575</v>
      </c>
      <c r="P246" t="s">
        <v>11576</v>
      </c>
      <c r="Q246" t="s">
        <v>11577</v>
      </c>
      <c r="S246" t="s">
        <v>11095</v>
      </c>
      <c r="T246" s="1" t="s">
        <v>11094</v>
      </c>
      <c r="U246" s="1">
        <v>46404</v>
      </c>
      <c r="V246" t="s">
        <v>32450</v>
      </c>
      <c r="W246" s="4">
        <v>0.8</v>
      </c>
      <c r="X246" s="1">
        <v>620</v>
      </c>
      <c r="Y246" s="1">
        <v>47</v>
      </c>
      <c r="Z246" s="1">
        <v>11</v>
      </c>
      <c r="AA246" s="1">
        <v>11</v>
      </c>
      <c r="AB246" s="6">
        <f t="shared" si="15"/>
        <v>1.7741935483870968E-2</v>
      </c>
      <c r="AC246" s="6">
        <f t="shared" si="16"/>
        <v>1.7741935483870968E-2</v>
      </c>
      <c r="AD246" s="26">
        <f t="shared" si="17"/>
        <v>124</v>
      </c>
      <c r="AE246" s="1">
        <v>11</v>
      </c>
      <c r="AF246" s="1">
        <v>11</v>
      </c>
      <c r="AG246" s="1">
        <v>8</v>
      </c>
      <c r="AH246" s="1">
        <v>25</v>
      </c>
      <c r="AI246" s="1">
        <v>10</v>
      </c>
      <c r="AJ246" s="1">
        <v>36</v>
      </c>
      <c r="AK246" s="1">
        <v>6</v>
      </c>
      <c r="AL246" s="1">
        <v>10</v>
      </c>
      <c r="AM246" s="1">
        <f t="shared" si="18"/>
        <v>46</v>
      </c>
      <c r="AN246" s="1">
        <v>3</v>
      </c>
      <c r="AO246" s="1">
        <v>3</v>
      </c>
      <c r="AP246" s="20">
        <f t="shared" si="19"/>
        <v>23.1</v>
      </c>
      <c r="AQ246" s="1">
        <v>0</v>
      </c>
    </row>
    <row r="247" spans="1:43" ht="16" x14ac:dyDescent="0.2">
      <c r="A247" t="s">
        <v>30295</v>
      </c>
      <c r="B247" t="s">
        <v>33771</v>
      </c>
      <c r="C247" s="1" t="s">
        <v>11094</v>
      </c>
      <c r="E247" s="9" t="s">
        <v>33777</v>
      </c>
      <c r="F247" s="16" t="s">
        <v>33796</v>
      </c>
      <c r="G247" s="13" t="s">
        <v>33780</v>
      </c>
      <c r="H247" s="14" t="s">
        <v>33797</v>
      </c>
      <c r="I247" s="13" t="s">
        <v>33782</v>
      </c>
      <c r="J247" s="13">
        <v>60325</v>
      </c>
      <c r="K247" t="s">
        <v>11566</v>
      </c>
      <c r="L247" t="s">
        <v>11578</v>
      </c>
      <c r="M247" t="s">
        <v>11579</v>
      </c>
      <c r="N247" t="s">
        <v>30</v>
      </c>
      <c r="O247" t="s">
        <v>11580</v>
      </c>
      <c r="P247" t="s">
        <v>11581</v>
      </c>
      <c r="Q247" t="s">
        <v>11582</v>
      </c>
      <c r="S247" t="s">
        <v>11095</v>
      </c>
      <c r="T247" s="1" t="s">
        <v>11094</v>
      </c>
      <c r="U247" s="1">
        <v>46404</v>
      </c>
      <c r="V247" t="s">
        <v>30294</v>
      </c>
      <c r="W247" s="4">
        <v>0.91</v>
      </c>
      <c r="X247" s="1">
        <v>600</v>
      </c>
      <c r="Y247" s="1">
        <v>90</v>
      </c>
      <c r="Z247" s="1">
        <v>50</v>
      </c>
      <c r="AA247" s="1">
        <v>50</v>
      </c>
      <c r="AB247" s="6">
        <f t="shared" si="15"/>
        <v>8.3333333333333329E-2</v>
      </c>
      <c r="AC247" s="6">
        <f t="shared" si="16"/>
        <v>8.3333333333333329E-2</v>
      </c>
      <c r="AD247" s="26">
        <f t="shared" si="17"/>
        <v>120</v>
      </c>
      <c r="AE247" s="1">
        <v>50</v>
      </c>
      <c r="AF247" s="1">
        <v>50</v>
      </c>
      <c r="AG247" s="1">
        <v>32</v>
      </c>
      <c r="AH247" s="1">
        <v>131</v>
      </c>
      <c r="AI247" s="1">
        <v>22</v>
      </c>
      <c r="AJ247" s="1">
        <v>72</v>
      </c>
      <c r="AK247" s="1">
        <v>0</v>
      </c>
      <c r="AL247" s="1">
        <v>0</v>
      </c>
      <c r="AM247" s="1">
        <f t="shared" si="18"/>
        <v>72</v>
      </c>
      <c r="AN247" s="1">
        <v>12</v>
      </c>
      <c r="AO247" s="1">
        <v>5</v>
      </c>
      <c r="AP247" s="20">
        <f t="shared" si="19"/>
        <v>105</v>
      </c>
      <c r="AQ247" s="1">
        <v>0</v>
      </c>
    </row>
    <row r="248" spans="1:43" ht="16" x14ac:dyDescent="0.2">
      <c r="A248" t="s">
        <v>27503</v>
      </c>
      <c r="B248" t="s">
        <v>33771</v>
      </c>
      <c r="C248" s="1" t="s">
        <v>11094</v>
      </c>
      <c r="E248" s="9" t="s">
        <v>33777</v>
      </c>
      <c r="F248" s="16" t="s">
        <v>33796</v>
      </c>
      <c r="G248" s="13" t="s">
        <v>33780</v>
      </c>
      <c r="H248" s="14" t="s">
        <v>33797</v>
      </c>
      <c r="I248" s="13" t="s">
        <v>33782</v>
      </c>
      <c r="J248" s="13">
        <v>60325</v>
      </c>
      <c r="K248" t="s">
        <v>11566</v>
      </c>
      <c r="L248" t="s">
        <v>11583</v>
      </c>
      <c r="M248" t="s">
        <v>11584</v>
      </c>
      <c r="N248" t="s">
        <v>30</v>
      </c>
      <c r="O248" t="s">
        <v>11585</v>
      </c>
      <c r="P248" t="s">
        <v>11586</v>
      </c>
      <c r="Q248" t="s">
        <v>11587</v>
      </c>
      <c r="S248" t="s">
        <v>11095</v>
      </c>
      <c r="T248" s="1" t="s">
        <v>11094</v>
      </c>
      <c r="U248" s="1">
        <v>46407</v>
      </c>
      <c r="V248" t="s">
        <v>27502</v>
      </c>
      <c r="W248" s="4">
        <v>0.72</v>
      </c>
      <c r="X248" s="1">
        <v>500</v>
      </c>
      <c r="Y248" s="1">
        <v>179</v>
      </c>
      <c r="Z248" s="1">
        <v>151</v>
      </c>
      <c r="AA248" s="1">
        <v>97</v>
      </c>
      <c r="AB248" s="6">
        <f t="shared" si="15"/>
        <v>0.19400000000000001</v>
      </c>
      <c r="AC248" s="6">
        <f t="shared" si="16"/>
        <v>0.19400000000000001</v>
      </c>
      <c r="AD248" s="26">
        <f t="shared" si="17"/>
        <v>100</v>
      </c>
      <c r="AE248" s="1">
        <v>97</v>
      </c>
      <c r="AF248" s="1">
        <v>146</v>
      </c>
      <c r="AG248" s="1">
        <v>70</v>
      </c>
      <c r="AH248" s="1">
        <v>316</v>
      </c>
      <c r="AI248" s="1">
        <v>68</v>
      </c>
      <c r="AJ248" s="1">
        <v>400</v>
      </c>
      <c r="AK248" s="1">
        <v>7</v>
      </c>
      <c r="AL248" s="1">
        <v>11</v>
      </c>
      <c r="AM248" s="1">
        <f t="shared" si="18"/>
        <v>411</v>
      </c>
      <c r="AN248" s="1">
        <v>25</v>
      </c>
      <c r="AO248" s="1">
        <v>28</v>
      </c>
      <c r="AP248" s="20">
        <f t="shared" si="19"/>
        <v>203.70000000000002</v>
      </c>
      <c r="AQ248" s="1">
        <v>1</v>
      </c>
    </row>
    <row r="249" spans="1:43" ht="16" x14ac:dyDescent="0.2">
      <c r="A249" t="s">
        <v>29222</v>
      </c>
      <c r="B249" t="s">
        <v>33771</v>
      </c>
      <c r="C249" s="1" t="s">
        <v>11094</v>
      </c>
      <c r="E249" s="9" t="s">
        <v>33777</v>
      </c>
      <c r="F249" s="16" t="s">
        <v>33796</v>
      </c>
      <c r="G249" s="13" t="s">
        <v>33780</v>
      </c>
      <c r="H249" s="14" t="s">
        <v>33797</v>
      </c>
      <c r="I249" s="13" t="s">
        <v>33782</v>
      </c>
      <c r="J249" s="13">
        <v>60325</v>
      </c>
      <c r="K249" t="s">
        <v>11588</v>
      </c>
      <c r="L249" t="s">
        <v>11589</v>
      </c>
      <c r="M249" t="s">
        <v>11590</v>
      </c>
      <c r="N249" t="s">
        <v>30</v>
      </c>
      <c r="O249" t="s">
        <v>11591</v>
      </c>
      <c r="P249" t="s">
        <v>11592</v>
      </c>
      <c r="Q249" t="s">
        <v>11593</v>
      </c>
      <c r="S249" t="s">
        <v>11095</v>
      </c>
      <c r="T249" s="1" t="s">
        <v>11094</v>
      </c>
      <c r="U249" s="1">
        <v>46408</v>
      </c>
      <c r="V249" t="s">
        <v>29221</v>
      </c>
      <c r="W249" s="4">
        <v>0.89</v>
      </c>
      <c r="X249" s="1">
        <v>500</v>
      </c>
      <c r="Y249" s="1">
        <v>46</v>
      </c>
      <c r="Z249" s="1">
        <v>34</v>
      </c>
      <c r="AA249" s="1">
        <v>31</v>
      </c>
      <c r="AB249" s="6">
        <f t="shared" si="15"/>
        <v>6.2E-2</v>
      </c>
      <c r="AC249" s="6">
        <f t="shared" si="16"/>
        <v>6.2E-2</v>
      </c>
      <c r="AD249" s="26">
        <f t="shared" si="17"/>
        <v>100</v>
      </c>
      <c r="AE249" s="1">
        <v>31</v>
      </c>
      <c r="AF249" s="1">
        <v>31</v>
      </c>
      <c r="AG249" s="1">
        <v>31</v>
      </c>
      <c r="AH249" s="1">
        <v>190</v>
      </c>
      <c r="AI249" s="1">
        <v>7</v>
      </c>
      <c r="AJ249" s="1">
        <v>25</v>
      </c>
      <c r="AK249" s="1">
        <v>6</v>
      </c>
      <c r="AL249" s="1">
        <v>10</v>
      </c>
      <c r="AM249" s="1">
        <f t="shared" si="18"/>
        <v>35</v>
      </c>
      <c r="AN249" s="1">
        <v>7</v>
      </c>
      <c r="AO249" s="1">
        <v>2</v>
      </c>
      <c r="AP249" s="20">
        <f t="shared" si="19"/>
        <v>65.100000000000009</v>
      </c>
      <c r="AQ249" s="1">
        <v>0</v>
      </c>
    </row>
    <row r="250" spans="1:43" ht="16" x14ac:dyDescent="0.2">
      <c r="A250" t="s">
        <v>30344</v>
      </c>
      <c r="B250" t="s">
        <v>33771</v>
      </c>
      <c r="C250" s="1" t="s">
        <v>11094</v>
      </c>
      <c r="E250" s="9" t="s">
        <v>33777</v>
      </c>
      <c r="F250" s="16" t="s">
        <v>33796</v>
      </c>
      <c r="G250" s="13" t="s">
        <v>33780</v>
      </c>
      <c r="H250" s="14" t="s">
        <v>33797</v>
      </c>
      <c r="I250" s="13" t="s">
        <v>33782</v>
      </c>
      <c r="J250" s="13">
        <v>60325</v>
      </c>
      <c r="K250" t="s">
        <v>11594</v>
      </c>
      <c r="L250" t="s">
        <v>11596</v>
      </c>
      <c r="M250" t="s">
        <v>11597</v>
      </c>
      <c r="N250" t="s">
        <v>30</v>
      </c>
      <c r="O250" t="s">
        <v>11598</v>
      </c>
      <c r="P250" t="s">
        <v>11599</v>
      </c>
      <c r="Q250" t="s">
        <v>11595</v>
      </c>
      <c r="S250" t="s">
        <v>11497</v>
      </c>
      <c r="T250" s="1" t="s">
        <v>11094</v>
      </c>
      <c r="U250" s="1">
        <v>46526</v>
      </c>
      <c r="V250" t="s">
        <v>30343</v>
      </c>
      <c r="W250" s="4">
        <v>0.68</v>
      </c>
      <c r="X250" s="1">
        <v>520</v>
      </c>
      <c r="Y250" s="1">
        <v>82</v>
      </c>
      <c r="Z250" s="1">
        <v>80</v>
      </c>
      <c r="AA250" s="1">
        <v>56</v>
      </c>
      <c r="AB250" s="6">
        <f t="shared" si="15"/>
        <v>0.1076923076923077</v>
      </c>
      <c r="AC250" s="6">
        <f t="shared" si="16"/>
        <v>0.1076923076923077</v>
      </c>
      <c r="AD250" s="26">
        <f t="shared" si="17"/>
        <v>104</v>
      </c>
      <c r="AE250" s="1">
        <v>44</v>
      </c>
      <c r="AF250" s="1">
        <v>57</v>
      </c>
      <c r="AG250" s="1">
        <v>30</v>
      </c>
      <c r="AH250" s="1">
        <v>118</v>
      </c>
      <c r="AI250" s="1">
        <v>27</v>
      </c>
      <c r="AJ250" s="1">
        <v>95</v>
      </c>
      <c r="AK250" s="1">
        <v>7</v>
      </c>
      <c r="AL250" s="1">
        <v>12</v>
      </c>
      <c r="AM250" s="1">
        <f t="shared" si="18"/>
        <v>107</v>
      </c>
      <c r="AN250" s="1">
        <v>36</v>
      </c>
      <c r="AO250" s="1">
        <v>9</v>
      </c>
      <c r="AP250" s="20">
        <f t="shared" si="19"/>
        <v>117.60000000000001</v>
      </c>
      <c r="AQ250" s="1">
        <v>10</v>
      </c>
    </row>
    <row r="251" spans="1:43" ht="16" x14ac:dyDescent="0.2">
      <c r="A251" t="s">
        <v>29389</v>
      </c>
      <c r="B251" t="s">
        <v>33771</v>
      </c>
      <c r="C251" s="1" t="s">
        <v>11094</v>
      </c>
      <c r="E251" s="9" t="s">
        <v>33777</v>
      </c>
      <c r="F251" s="16" t="s">
        <v>33796</v>
      </c>
      <c r="G251" s="13" t="s">
        <v>33780</v>
      </c>
      <c r="H251" s="14" t="s">
        <v>33797</v>
      </c>
      <c r="I251" s="13" t="s">
        <v>33782</v>
      </c>
      <c r="J251" s="13">
        <v>60325</v>
      </c>
      <c r="K251" t="s">
        <v>11594</v>
      </c>
      <c r="L251" t="s">
        <v>11600</v>
      </c>
      <c r="M251" t="s">
        <v>11601</v>
      </c>
      <c r="N251" t="s">
        <v>30</v>
      </c>
      <c r="O251" t="s">
        <v>11602</v>
      </c>
      <c r="P251" t="s">
        <v>11603</v>
      </c>
      <c r="Q251" t="s">
        <v>11604</v>
      </c>
      <c r="S251" t="s">
        <v>11497</v>
      </c>
      <c r="T251" s="1" t="s">
        <v>11094</v>
      </c>
      <c r="U251" s="1">
        <v>46526</v>
      </c>
      <c r="V251" t="s">
        <v>29388</v>
      </c>
      <c r="W251" s="4">
        <v>0.53</v>
      </c>
      <c r="X251" s="1">
        <v>410</v>
      </c>
      <c r="Y251" s="1">
        <v>31</v>
      </c>
      <c r="Z251" s="1">
        <v>21</v>
      </c>
      <c r="AA251" s="1">
        <v>21</v>
      </c>
      <c r="AB251" s="6">
        <f t="shared" si="15"/>
        <v>5.1219512195121948E-2</v>
      </c>
      <c r="AC251" s="6">
        <f t="shared" si="16"/>
        <v>5.1219512195121948E-2</v>
      </c>
      <c r="AD251" s="26">
        <f t="shared" si="17"/>
        <v>82</v>
      </c>
      <c r="AE251" s="1">
        <v>17</v>
      </c>
      <c r="AF251" s="1">
        <v>17</v>
      </c>
      <c r="AG251" s="1">
        <v>10</v>
      </c>
      <c r="AH251" s="1">
        <v>38</v>
      </c>
      <c r="AI251" s="1">
        <v>10</v>
      </c>
      <c r="AJ251" s="1">
        <v>39</v>
      </c>
      <c r="AK251" s="1">
        <v>0</v>
      </c>
      <c r="AL251" s="1">
        <v>0</v>
      </c>
      <c r="AM251" s="1">
        <f t="shared" si="18"/>
        <v>39</v>
      </c>
      <c r="AN251" s="1">
        <v>2</v>
      </c>
      <c r="AO251" s="1">
        <v>5</v>
      </c>
      <c r="AP251" s="20">
        <f t="shared" si="19"/>
        <v>44.1</v>
      </c>
      <c r="AQ251" s="1">
        <v>3</v>
      </c>
    </row>
    <row r="252" spans="1:43" ht="16" x14ac:dyDescent="0.2">
      <c r="A252" t="s">
        <v>30265</v>
      </c>
      <c r="B252" t="s">
        <v>33771</v>
      </c>
      <c r="C252" s="1" t="s">
        <v>11094</v>
      </c>
      <c r="E252" s="9" t="s">
        <v>33777</v>
      </c>
      <c r="F252" s="16" t="s">
        <v>33796</v>
      </c>
      <c r="G252" s="13" t="s">
        <v>33780</v>
      </c>
      <c r="H252" s="14" t="s">
        <v>33797</v>
      </c>
      <c r="I252" s="13" t="s">
        <v>33782</v>
      </c>
      <c r="J252" s="13">
        <v>60325</v>
      </c>
      <c r="K252" t="s">
        <v>11605</v>
      </c>
      <c r="L252" t="s">
        <v>11606</v>
      </c>
      <c r="M252" t="s">
        <v>11607</v>
      </c>
      <c r="N252" t="s">
        <v>30</v>
      </c>
      <c r="O252" t="s">
        <v>11608</v>
      </c>
      <c r="P252" t="s">
        <v>11609</v>
      </c>
      <c r="Q252" t="s">
        <v>11610</v>
      </c>
      <c r="S252" t="s">
        <v>11611</v>
      </c>
      <c r="T252" s="1" t="s">
        <v>11094</v>
      </c>
      <c r="U252" s="1">
        <v>47240</v>
      </c>
      <c r="V252" t="s">
        <v>30264</v>
      </c>
      <c r="W252" s="4">
        <v>0.53</v>
      </c>
      <c r="X252" s="1">
        <v>1000</v>
      </c>
      <c r="Y252" s="1">
        <v>125</v>
      </c>
      <c r="Z252" s="1">
        <v>77</v>
      </c>
      <c r="AA252" s="1">
        <v>77</v>
      </c>
      <c r="AB252" s="6">
        <f t="shared" si="15"/>
        <v>7.6999999999999999E-2</v>
      </c>
      <c r="AC252" s="6">
        <f t="shared" si="16"/>
        <v>7.6999999999999999E-2</v>
      </c>
      <c r="AD252" s="26">
        <f t="shared" si="17"/>
        <v>200</v>
      </c>
      <c r="AE252" s="1">
        <v>70</v>
      </c>
      <c r="AF252" s="1">
        <v>71</v>
      </c>
      <c r="AG252" s="1">
        <v>20</v>
      </c>
      <c r="AH252" s="1">
        <v>62</v>
      </c>
      <c r="AI252" s="1">
        <v>36</v>
      </c>
      <c r="AJ252" s="1">
        <v>144</v>
      </c>
      <c r="AK252" s="1">
        <v>0</v>
      </c>
      <c r="AL252" s="1">
        <v>0</v>
      </c>
      <c r="AM252" s="1">
        <f t="shared" si="18"/>
        <v>144</v>
      </c>
      <c r="AN252" s="1">
        <v>26</v>
      </c>
      <c r="AO252" s="1">
        <v>8</v>
      </c>
      <c r="AP252" s="20">
        <f t="shared" si="19"/>
        <v>161.70000000000002</v>
      </c>
      <c r="AQ252" s="1">
        <v>3</v>
      </c>
    </row>
    <row r="253" spans="1:43" ht="16" x14ac:dyDescent="0.2">
      <c r="A253" t="s">
        <v>31362</v>
      </c>
      <c r="B253" t="s">
        <v>33771</v>
      </c>
      <c r="C253" s="1" t="s">
        <v>11094</v>
      </c>
      <c r="E253" s="9" t="s">
        <v>33777</v>
      </c>
      <c r="F253" s="16" t="s">
        <v>33796</v>
      </c>
      <c r="G253" s="13" t="s">
        <v>33780</v>
      </c>
      <c r="H253" s="14" t="s">
        <v>33797</v>
      </c>
      <c r="I253" s="13" t="s">
        <v>33782</v>
      </c>
      <c r="J253" s="13">
        <v>60325</v>
      </c>
      <c r="K253" t="s">
        <v>11612</v>
      </c>
      <c r="L253" t="s">
        <v>11613</v>
      </c>
      <c r="M253" t="s">
        <v>11614</v>
      </c>
      <c r="N253" t="s">
        <v>30</v>
      </c>
      <c r="O253" t="s">
        <v>11615</v>
      </c>
      <c r="P253" t="s">
        <v>11616</v>
      </c>
      <c r="Q253" t="s">
        <v>11617</v>
      </c>
      <c r="S253" t="s">
        <v>11278</v>
      </c>
      <c r="T253" s="1" t="s">
        <v>11094</v>
      </c>
      <c r="U253" s="1">
        <v>46142</v>
      </c>
      <c r="V253" t="s">
        <v>31361</v>
      </c>
      <c r="W253" s="4">
        <v>0.45</v>
      </c>
      <c r="X253" s="1">
        <v>560</v>
      </c>
      <c r="Y253" s="1">
        <v>59</v>
      </c>
      <c r="Z253" s="1">
        <v>31</v>
      </c>
      <c r="AA253" s="1">
        <v>31</v>
      </c>
      <c r="AB253" s="6">
        <f t="shared" si="15"/>
        <v>5.5357142857142855E-2</v>
      </c>
      <c r="AC253" s="6">
        <f t="shared" si="16"/>
        <v>5.5357142857142855E-2</v>
      </c>
      <c r="AD253" s="26">
        <f t="shared" si="17"/>
        <v>112</v>
      </c>
      <c r="AE253" s="1">
        <v>31</v>
      </c>
      <c r="AF253" s="1">
        <v>31</v>
      </c>
      <c r="AG253" s="1">
        <v>7</v>
      </c>
      <c r="AH253" s="1">
        <v>43</v>
      </c>
      <c r="AI253" s="1">
        <v>11</v>
      </c>
      <c r="AJ253" s="1">
        <v>44</v>
      </c>
      <c r="AK253" s="1">
        <v>0</v>
      </c>
      <c r="AL253" s="1">
        <v>0</v>
      </c>
      <c r="AM253" s="1">
        <f t="shared" si="18"/>
        <v>44</v>
      </c>
      <c r="AN253" s="1">
        <v>6</v>
      </c>
      <c r="AO253" s="1">
        <v>5</v>
      </c>
      <c r="AP253" s="20">
        <f t="shared" si="19"/>
        <v>65.100000000000009</v>
      </c>
      <c r="AQ253" s="1">
        <v>0</v>
      </c>
    </row>
    <row r="254" spans="1:43" ht="16" x14ac:dyDescent="0.2">
      <c r="A254" t="s">
        <v>32064</v>
      </c>
      <c r="B254" t="s">
        <v>33771</v>
      </c>
      <c r="C254" s="1" t="s">
        <v>11094</v>
      </c>
      <c r="E254" s="9" t="s">
        <v>33777</v>
      </c>
      <c r="F254" s="16" t="s">
        <v>33796</v>
      </c>
      <c r="G254" s="13" t="s">
        <v>33780</v>
      </c>
      <c r="H254" s="14" t="s">
        <v>33797</v>
      </c>
      <c r="I254" s="13" t="s">
        <v>33782</v>
      </c>
      <c r="J254" s="13">
        <v>60325</v>
      </c>
      <c r="K254" t="s">
        <v>11612</v>
      </c>
      <c r="L254" t="s">
        <v>11618</v>
      </c>
      <c r="M254" t="s">
        <v>11619</v>
      </c>
      <c r="N254" t="s">
        <v>195</v>
      </c>
      <c r="O254" t="s">
        <v>11620</v>
      </c>
      <c r="P254">
        <v>3178594200</v>
      </c>
      <c r="Q254" t="s">
        <v>11621</v>
      </c>
      <c r="S254" t="s">
        <v>11278</v>
      </c>
      <c r="T254" s="1" t="s">
        <v>11094</v>
      </c>
      <c r="U254" s="1">
        <v>46143</v>
      </c>
      <c r="V254" t="s">
        <v>32063</v>
      </c>
      <c r="W254" s="4">
        <v>0.28000000000000003</v>
      </c>
      <c r="X254" s="1">
        <v>500</v>
      </c>
      <c r="Y254" s="1">
        <v>30</v>
      </c>
      <c r="Z254" s="1">
        <v>20</v>
      </c>
      <c r="AA254" s="1">
        <v>20</v>
      </c>
      <c r="AB254" s="6">
        <f t="shared" si="15"/>
        <v>0.04</v>
      </c>
      <c r="AC254" s="6">
        <f t="shared" si="16"/>
        <v>0.04</v>
      </c>
      <c r="AD254" s="26">
        <f t="shared" si="17"/>
        <v>100</v>
      </c>
      <c r="AE254" s="1">
        <v>13</v>
      </c>
      <c r="AF254" s="1">
        <v>13</v>
      </c>
      <c r="AG254" s="1">
        <v>3</v>
      </c>
      <c r="AH254" s="1">
        <v>15</v>
      </c>
      <c r="AI254" s="1">
        <v>5</v>
      </c>
      <c r="AJ254" s="1">
        <v>20</v>
      </c>
      <c r="AK254" s="1">
        <v>1</v>
      </c>
      <c r="AL254" s="1">
        <v>2</v>
      </c>
      <c r="AM254" s="1">
        <f t="shared" si="18"/>
        <v>22</v>
      </c>
      <c r="AN254" s="1">
        <v>6</v>
      </c>
      <c r="AO254" s="1">
        <v>0</v>
      </c>
      <c r="AP254" s="20">
        <f t="shared" si="19"/>
        <v>42</v>
      </c>
      <c r="AQ254" s="1">
        <v>5</v>
      </c>
    </row>
    <row r="255" spans="1:43" ht="16" x14ac:dyDescent="0.2">
      <c r="A255" t="s">
        <v>26594</v>
      </c>
      <c r="B255" t="s">
        <v>33771</v>
      </c>
      <c r="C255" s="1" t="s">
        <v>11094</v>
      </c>
      <c r="E255" s="9" t="s">
        <v>33777</v>
      </c>
      <c r="F255" s="16" t="s">
        <v>33796</v>
      </c>
      <c r="G255" s="13" t="s">
        <v>33780</v>
      </c>
      <c r="H255" s="14" t="s">
        <v>33797</v>
      </c>
      <c r="I255" s="13" t="s">
        <v>33782</v>
      </c>
      <c r="J255" s="13">
        <v>60325</v>
      </c>
      <c r="K255" t="s">
        <v>11622</v>
      </c>
      <c r="L255" t="s">
        <v>11623</v>
      </c>
      <c r="M255" t="s">
        <v>11624</v>
      </c>
      <c r="N255" t="s">
        <v>30</v>
      </c>
      <c r="O255" t="s">
        <v>11625</v>
      </c>
      <c r="P255" t="s">
        <v>11626</v>
      </c>
      <c r="Q255" t="s">
        <v>11627</v>
      </c>
      <c r="S255" t="s">
        <v>11628</v>
      </c>
      <c r="T255" s="1" t="s">
        <v>11094</v>
      </c>
      <c r="U255" s="1">
        <v>46038</v>
      </c>
      <c r="V255" t="s">
        <v>26593</v>
      </c>
      <c r="W255" s="4">
        <v>0.25</v>
      </c>
      <c r="X255" s="1">
        <v>659</v>
      </c>
      <c r="Y255" s="1">
        <v>69</v>
      </c>
      <c r="Z255" s="1">
        <v>49</v>
      </c>
      <c r="AA255" s="1">
        <v>33</v>
      </c>
      <c r="AB255" s="6">
        <f t="shared" si="15"/>
        <v>5.007587253414264E-2</v>
      </c>
      <c r="AC255" s="6">
        <f t="shared" si="16"/>
        <v>5.007587253414264E-2</v>
      </c>
      <c r="AD255" s="26">
        <f t="shared" si="17"/>
        <v>131.80000000000001</v>
      </c>
      <c r="AE255" s="1">
        <v>25</v>
      </c>
      <c r="AF255" s="1">
        <v>39</v>
      </c>
      <c r="AG255" s="1">
        <v>0</v>
      </c>
      <c r="AH255" s="1">
        <v>0</v>
      </c>
      <c r="AI255" s="1">
        <v>17</v>
      </c>
      <c r="AJ255" s="1">
        <v>95</v>
      </c>
      <c r="AK255" s="1">
        <v>0</v>
      </c>
      <c r="AL255" s="1">
        <v>0</v>
      </c>
      <c r="AM255" s="1">
        <f t="shared" si="18"/>
        <v>95</v>
      </c>
      <c r="AN255" s="1">
        <v>17</v>
      </c>
      <c r="AO255" s="1">
        <v>6</v>
      </c>
      <c r="AP255" s="20">
        <f t="shared" si="19"/>
        <v>69.3</v>
      </c>
      <c r="AQ255" s="1">
        <v>2</v>
      </c>
    </row>
    <row r="256" spans="1:43" ht="16" x14ac:dyDescent="0.2">
      <c r="A256" t="s">
        <v>29230</v>
      </c>
      <c r="B256" t="s">
        <v>33771</v>
      </c>
      <c r="C256" s="1" t="s">
        <v>11094</v>
      </c>
      <c r="E256" s="9" t="s">
        <v>33777</v>
      </c>
      <c r="F256" s="16" t="s">
        <v>33796</v>
      </c>
      <c r="G256" s="13" t="s">
        <v>33780</v>
      </c>
      <c r="H256" s="14" t="s">
        <v>33797</v>
      </c>
      <c r="I256" s="13" t="s">
        <v>33782</v>
      </c>
      <c r="J256" s="13">
        <v>60325</v>
      </c>
      <c r="K256" t="s">
        <v>11622</v>
      </c>
      <c r="L256" t="s">
        <v>11629</v>
      </c>
      <c r="M256" t="s">
        <v>11630</v>
      </c>
      <c r="N256" t="s">
        <v>30</v>
      </c>
      <c r="O256" t="s">
        <v>11631</v>
      </c>
      <c r="P256" t="s">
        <v>11632</v>
      </c>
      <c r="Q256" t="s">
        <v>11633</v>
      </c>
      <c r="S256" t="s">
        <v>11628</v>
      </c>
      <c r="T256" s="1" t="s">
        <v>11094</v>
      </c>
      <c r="U256" s="1">
        <v>46037</v>
      </c>
      <c r="V256" t="s">
        <v>29229</v>
      </c>
      <c r="W256" s="4">
        <v>0.1</v>
      </c>
      <c r="X256" s="1">
        <v>694</v>
      </c>
      <c r="Y256" s="1">
        <v>24</v>
      </c>
      <c r="Z256" s="1">
        <v>8</v>
      </c>
      <c r="AA256" s="1">
        <v>8</v>
      </c>
      <c r="AB256" s="6">
        <f t="shared" si="15"/>
        <v>1.1527377521613832E-2</v>
      </c>
      <c r="AC256" s="6">
        <f t="shared" si="16"/>
        <v>1.1527377521613832E-2</v>
      </c>
      <c r="AD256" s="26">
        <f t="shared" si="17"/>
        <v>138.80000000000001</v>
      </c>
      <c r="AE256" s="1">
        <v>5</v>
      </c>
      <c r="AF256" s="1">
        <v>5</v>
      </c>
      <c r="AG256" s="1">
        <v>3</v>
      </c>
      <c r="AH256" s="1">
        <v>12</v>
      </c>
      <c r="AI256" s="1">
        <v>1</v>
      </c>
      <c r="AJ256" s="1">
        <v>7</v>
      </c>
      <c r="AK256" s="1">
        <v>0</v>
      </c>
      <c r="AL256" s="1">
        <v>0</v>
      </c>
      <c r="AM256" s="1">
        <f t="shared" si="18"/>
        <v>7</v>
      </c>
      <c r="AN256" s="1">
        <v>1</v>
      </c>
      <c r="AO256" s="1">
        <v>0</v>
      </c>
      <c r="AP256" s="20">
        <f t="shared" si="19"/>
        <v>16.8</v>
      </c>
      <c r="AQ256" s="1">
        <v>2</v>
      </c>
    </row>
    <row r="257" spans="1:43" ht="16" x14ac:dyDescent="0.2">
      <c r="A257" t="s">
        <v>32649</v>
      </c>
      <c r="B257" t="s">
        <v>33771</v>
      </c>
      <c r="C257" s="1" t="s">
        <v>11094</v>
      </c>
      <c r="E257" s="9" t="s">
        <v>33777</v>
      </c>
      <c r="F257" s="16" t="s">
        <v>33796</v>
      </c>
      <c r="G257" s="13" t="s">
        <v>33780</v>
      </c>
      <c r="H257" s="14" t="s">
        <v>33797</v>
      </c>
      <c r="I257" s="13" t="s">
        <v>33782</v>
      </c>
      <c r="J257" s="13">
        <v>60325</v>
      </c>
      <c r="K257" t="s">
        <v>11622</v>
      </c>
      <c r="L257" t="s">
        <v>11634</v>
      </c>
      <c r="M257" t="s">
        <v>11635</v>
      </c>
      <c r="N257" t="s">
        <v>30</v>
      </c>
      <c r="O257" t="s">
        <v>11636</v>
      </c>
      <c r="P257" t="s">
        <v>11637</v>
      </c>
      <c r="Q257" t="s">
        <v>11638</v>
      </c>
      <c r="S257" t="s">
        <v>11628</v>
      </c>
      <c r="T257" s="1" t="s">
        <v>11094</v>
      </c>
      <c r="U257" s="1">
        <v>46040</v>
      </c>
      <c r="V257" t="s">
        <v>32648</v>
      </c>
      <c r="W257" s="4">
        <v>0.08</v>
      </c>
      <c r="X257" s="1">
        <v>700</v>
      </c>
      <c r="Y257" s="1">
        <v>50</v>
      </c>
      <c r="Z257" s="1">
        <v>33</v>
      </c>
      <c r="AA257" s="1">
        <v>23</v>
      </c>
      <c r="AB257" s="6">
        <f t="shared" si="15"/>
        <v>3.2857142857142856E-2</v>
      </c>
      <c r="AC257" s="6">
        <f t="shared" si="16"/>
        <v>3.2857142857142856E-2</v>
      </c>
      <c r="AD257" s="26">
        <f t="shared" si="17"/>
        <v>140</v>
      </c>
      <c r="AE257" s="1">
        <v>21</v>
      </c>
      <c r="AF257" s="1">
        <v>30</v>
      </c>
      <c r="AG257" s="1">
        <v>4</v>
      </c>
      <c r="AH257" s="1">
        <v>20</v>
      </c>
      <c r="AI257" s="1">
        <v>8</v>
      </c>
      <c r="AJ257" s="1">
        <v>25</v>
      </c>
      <c r="AK257" s="1">
        <v>0</v>
      </c>
      <c r="AL257" s="1">
        <v>0</v>
      </c>
      <c r="AM257" s="1">
        <f t="shared" si="18"/>
        <v>25</v>
      </c>
      <c r="AN257" s="1">
        <v>11</v>
      </c>
      <c r="AO257" s="1">
        <v>0</v>
      </c>
      <c r="AP257" s="20">
        <f t="shared" si="19"/>
        <v>48.300000000000004</v>
      </c>
      <c r="AQ257" s="1">
        <v>0</v>
      </c>
    </row>
    <row r="258" spans="1:43" ht="16" x14ac:dyDescent="0.2">
      <c r="A258" t="s">
        <v>26793</v>
      </c>
      <c r="B258" t="s">
        <v>33771</v>
      </c>
      <c r="C258" s="1" t="s">
        <v>11094</v>
      </c>
      <c r="E258" s="9" t="s">
        <v>33777</v>
      </c>
      <c r="F258" s="16" t="s">
        <v>33796</v>
      </c>
      <c r="G258" s="13" t="s">
        <v>33780</v>
      </c>
      <c r="H258" s="14" t="s">
        <v>33797</v>
      </c>
      <c r="I258" s="13" t="s">
        <v>33782</v>
      </c>
      <c r="J258" s="13">
        <v>60325</v>
      </c>
      <c r="K258" t="s">
        <v>11622</v>
      </c>
      <c r="L258" t="s">
        <v>11639</v>
      </c>
      <c r="M258" t="s">
        <v>11640</v>
      </c>
      <c r="N258" t="s">
        <v>11641</v>
      </c>
      <c r="O258" t="s">
        <v>11642</v>
      </c>
      <c r="P258" t="s">
        <v>11643</v>
      </c>
      <c r="Q258" t="s">
        <v>11644</v>
      </c>
      <c r="S258" t="s">
        <v>11628</v>
      </c>
      <c r="T258" s="1" t="s">
        <v>11094</v>
      </c>
      <c r="U258" s="1">
        <v>46037</v>
      </c>
      <c r="V258" t="e">
        <v>#N/A</v>
      </c>
      <c r="W258" s="4">
        <v>0.14000000000000001</v>
      </c>
      <c r="X258" s="1">
        <v>2502</v>
      </c>
      <c r="Y258" s="1">
        <v>64</v>
      </c>
      <c r="Z258" s="1">
        <v>33</v>
      </c>
      <c r="AA258" s="1">
        <v>33</v>
      </c>
      <c r="AB258" s="6">
        <f t="shared" ref="AB258:AB321" si="20">(AA258/X258)</f>
        <v>1.3189448441247002E-2</v>
      </c>
      <c r="AC258" s="6">
        <f t="shared" ref="AC258:AC321" si="21">(AA258/X258)</f>
        <v>1.3189448441247002E-2</v>
      </c>
      <c r="AD258" s="26">
        <f t="shared" ref="AD258:AD321" si="22">(X258*0.2)</f>
        <v>500.40000000000003</v>
      </c>
      <c r="AE258" s="1">
        <v>17</v>
      </c>
      <c r="AF258" s="1">
        <v>17</v>
      </c>
      <c r="AG258" s="1">
        <v>6</v>
      </c>
      <c r="AH258" s="1">
        <v>27</v>
      </c>
      <c r="AI258" s="1">
        <v>7</v>
      </c>
      <c r="AJ258" s="1">
        <v>33</v>
      </c>
      <c r="AK258" s="1">
        <v>0</v>
      </c>
      <c r="AL258" s="1">
        <v>0</v>
      </c>
      <c r="AM258" s="1">
        <f t="shared" ref="AM258:AM321" si="23">(AJ258+AL258)</f>
        <v>33</v>
      </c>
      <c r="AN258" s="1">
        <v>13</v>
      </c>
      <c r="AO258" s="1">
        <v>2</v>
      </c>
      <c r="AP258" s="20">
        <f t="shared" ref="AP258:AP321" si="24">(AA258*2.1)</f>
        <v>69.3</v>
      </c>
      <c r="AQ258" s="1">
        <v>12</v>
      </c>
    </row>
    <row r="259" spans="1:43" ht="16" x14ac:dyDescent="0.2">
      <c r="A259" t="s">
        <v>30053</v>
      </c>
      <c r="B259" t="s">
        <v>33771</v>
      </c>
      <c r="C259" s="1" t="s">
        <v>11094</v>
      </c>
      <c r="E259" s="9" t="s">
        <v>33777</v>
      </c>
      <c r="F259" s="16" t="s">
        <v>33796</v>
      </c>
      <c r="G259" s="13" t="s">
        <v>33780</v>
      </c>
      <c r="H259" s="14" t="s">
        <v>33797</v>
      </c>
      <c r="I259" s="13" t="s">
        <v>33782</v>
      </c>
      <c r="J259" s="13">
        <v>60325</v>
      </c>
      <c r="K259" t="s">
        <v>11622</v>
      </c>
      <c r="L259" t="s">
        <v>11645</v>
      </c>
      <c r="M259" t="s">
        <v>11646</v>
      </c>
      <c r="N259" t="s">
        <v>30</v>
      </c>
      <c r="O259" t="s">
        <v>11642</v>
      </c>
      <c r="P259" t="s">
        <v>11647</v>
      </c>
      <c r="Q259" t="s">
        <v>11648</v>
      </c>
      <c r="S259" t="s">
        <v>11628</v>
      </c>
      <c r="T259" s="1" t="s">
        <v>11094</v>
      </c>
      <c r="U259" s="1">
        <v>46038</v>
      </c>
      <c r="V259" t="e">
        <v>#N/A</v>
      </c>
      <c r="W259" s="4">
        <v>0.22</v>
      </c>
      <c r="X259" s="1">
        <v>600</v>
      </c>
      <c r="Y259" s="1">
        <v>112</v>
      </c>
      <c r="Z259" s="1">
        <v>45</v>
      </c>
      <c r="AA259" s="1">
        <v>41</v>
      </c>
      <c r="AB259" s="6">
        <f t="shared" si="20"/>
        <v>6.8333333333333329E-2</v>
      </c>
      <c r="AC259" s="6">
        <f t="shared" si="21"/>
        <v>6.8333333333333329E-2</v>
      </c>
      <c r="AD259" s="26">
        <f t="shared" si="22"/>
        <v>120</v>
      </c>
      <c r="AE259" s="1">
        <v>26</v>
      </c>
      <c r="AF259" s="1">
        <v>27</v>
      </c>
      <c r="AG259" s="1">
        <v>3</v>
      </c>
      <c r="AH259" s="1">
        <v>10</v>
      </c>
      <c r="AI259" s="1">
        <v>14</v>
      </c>
      <c r="AJ259" s="1">
        <v>46</v>
      </c>
      <c r="AK259" s="1">
        <v>0</v>
      </c>
      <c r="AL259" s="1">
        <v>0</v>
      </c>
      <c r="AM259" s="1">
        <f t="shared" si="23"/>
        <v>46</v>
      </c>
      <c r="AN259" s="1">
        <v>14</v>
      </c>
      <c r="AO259" s="1">
        <v>3</v>
      </c>
      <c r="AP259" s="20">
        <f t="shared" si="24"/>
        <v>86.100000000000009</v>
      </c>
      <c r="AQ259" s="1">
        <v>11</v>
      </c>
    </row>
    <row r="260" spans="1:43" ht="16" x14ac:dyDescent="0.2">
      <c r="A260" t="s">
        <v>28674</v>
      </c>
      <c r="B260" t="s">
        <v>33771</v>
      </c>
      <c r="C260" s="1" t="s">
        <v>11094</v>
      </c>
      <c r="E260" s="9" t="s">
        <v>33777</v>
      </c>
      <c r="F260" s="16" t="s">
        <v>33796</v>
      </c>
      <c r="G260" s="13" t="s">
        <v>33780</v>
      </c>
      <c r="H260" s="14" t="s">
        <v>33797</v>
      </c>
      <c r="I260" s="13" t="s">
        <v>33782</v>
      </c>
      <c r="J260" s="13">
        <v>60325</v>
      </c>
      <c r="K260" t="s">
        <v>11622</v>
      </c>
      <c r="L260" t="s">
        <v>11649</v>
      </c>
      <c r="M260" t="s">
        <v>11650</v>
      </c>
      <c r="N260" t="s">
        <v>30</v>
      </c>
      <c r="O260" t="s">
        <v>11651</v>
      </c>
      <c r="P260" t="s">
        <v>11652</v>
      </c>
      <c r="Q260" t="s">
        <v>11653</v>
      </c>
      <c r="S260" t="s">
        <v>11628</v>
      </c>
      <c r="T260" s="1" t="s">
        <v>11094</v>
      </c>
      <c r="U260" s="1">
        <v>46037</v>
      </c>
      <c r="V260" t="e">
        <v>#N/A</v>
      </c>
      <c r="W260" s="4">
        <v>0.14000000000000001</v>
      </c>
      <c r="X260" s="1">
        <v>500</v>
      </c>
      <c r="Y260" s="1">
        <v>28</v>
      </c>
      <c r="Z260" s="1">
        <v>12</v>
      </c>
      <c r="AA260" s="1">
        <v>12</v>
      </c>
      <c r="AB260" s="6">
        <f t="shared" si="20"/>
        <v>2.4E-2</v>
      </c>
      <c r="AC260" s="6">
        <f t="shared" si="21"/>
        <v>2.4E-2</v>
      </c>
      <c r="AD260" s="26">
        <f t="shared" si="22"/>
        <v>100</v>
      </c>
      <c r="AE260" s="1">
        <v>9</v>
      </c>
      <c r="AF260" s="1">
        <v>9</v>
      </c>
      <c r="AG260" s="1">
        <v>5</v>
      </c>
      <c r="AH260" s="1">
        <v>15</v>
      </c>
      <c r="AI260" s="1">
        <v>4</v>
      </c>
      <c r="AJ260" s="1">
        <v>21</v>
      </c>
      <c r="AK260" s="1">
        <v>0</v>
      </c>
      <c r="AL260" s="1">
        <v>0</v>
      </c>
      <c r="AM260" s="1">
        <f t="shared" si="23"/>
        <v>21</v>
      </c>
      <c r="AN260" s="1">
        <v>4</v>
      </c>
      <c r="AO260" s="1">
        <v>0</v>
      </c>
      <c r="AP260" s="20">
        <f t="shared" si="24"/>
        <v>25.200000000000003</v>
      </c>
      <c r="AQ260" s="1">
        <v>3</v>
      </c>
    </row>
    <row r="261" spans="1:43" ht="16" x14ac:dyDescent="0.2">
      <c r="A261" t="s">
        <v>31801</v>
      </c>
      <c r="B261" t="s">
        <v>33771</v>
      </c>
      <c r="C261" s="1" t="s">
        <v>11094</v>
      </c>
      <c r="E261" s="9" t="s">
        <v>33777</v>
      </c>
      <c r="F261" s="16" t="s">
        <v>33796</v>
      </c>
      <c r="G261" s="13" t="s">
        <v>33780</v>
      </c>
      <c r="H261" s="14" t="s">
        <v>33797</v>
      </c>
      <c r="I261" s="13" t="s">
        <v>33782</v>
      </c>
      <c r="J261" s="13">
        <v>60325</v>
      </c>
      <c r="K261" t="s">
        <v>11654</v>
      </c>
      <c r="L261" t="s">
        <v>11655</v>
      </c>
      <c r="M261" t="s">
        <v>11656</v>
      </c>
      <c r="N261" t="s">
        <v>241</v>
      </c>
      <c r="O261" t="s">
        <v>11657</v>
      </c>
      <c r="P261" t="s">
        <v>11658</v>
      </c>
      <c r="Q261" t="s">
        <v>11659</v>
      </c>
      <c r="S261" t="s">
        <v>11138</v>
      </c>
      <c r="T261" s="1" t="s">
        <v>11094</v>
      </c>
      <c r="U261" s="1">
        <v>46201</v>
      </c>
      <c r="V261" t="s">
        <v>31800</v>
      </c>
      <c r="W261" s="4">
        <v>0.66</v>
      </c>
      <c r="X261" s="1">
        <v>3000</v>
      </c>
      <c r="Y261" s="1">
        <v>160</v>
      </c>
      <c r="Z261" s="1">
        <v>134</v>
      </c>
      <c r="AA261" s="1">
        <v>83</v>
      </c>
      <c r="AB261" s="6">
        <f t="shared" si="20"/>
        <v>2.7666666666666666E-2</v>
      </c>
      <c r="AC261" s="6">
        <f t="shared" si="21"/>
        <v>2.7666666666666666E-2</v>
      </c>
      <c r="AD261" s="26">
        <f t="shared" si="22"/>
        <v>600</v>
      </c>
      <c r="AE261" s="1">
        <v>79</v>
      </c>
      <c r="AF261" s="1">
        <v>102</v>
      </c>
      <c r="AG261" s="1">
        <v>39</v>
      </c>
      <c r="AH261" s="1">
        <v>250</v>
      </c>
      <c r="AI261" s="1">
        <v>57</v>
      </c>
      <c r="AJ261" s="1">
        <v>299</v>
      </c>
      <c r="AK261" s="1">
        <v>17</v>
      </c>
      <c r="AL261" s="1">
        <v>38</v>
      </c>
      <c r="AM261" s="1">
        <f t="shared" si="23"/>
        <v>337</v>
      </c>
      <c r="AN261" s="1">
        <v>47</v>
      </c>
      <c r="AO261" s="1">
        <v>8</v>
      </c>
      <c r="AP261" s="20">
        <f t="shared" si="24"/>
        <v>174.3</v>
      </c>
      <c r="AQ261" s="1">
        <v>1</v>
      </c>
    </row>
    <row r="262" spans="1:43" ht="16" x14ac:dyDescent="0.2">
      <c r="A262" t="s">
        <v>27787</v>
      </c>
      <c r="B262" t="s">
        <v>33771</v>
      </c>
      <c r="C262" s="1" t="s">
        <v>11094</v>
      </c>
      <c r="E262" s="9" t="s">
        <v>33777</v>
      </c>
      <c r="F262" s="16" t="s">
        <v>33796</v>
      </c>
      <c r="G262" s="13" t="s">
        <v>33780</v>
      </c>
      <c r="H262" s="14" t="s">
        <v>33797</v>
      </c>
      <c r="I262" s="13" t="s">
        <v>33782</v>
      </c>
      <c r="J262" s="13">
        <v>60325</v>
      </c>
      <c r="K262" t="s">
        <v>11654</v>
      </c>
      <c r="L262" t="s">
        <v>11660</v>
      </c>
      <c r="M262" t="s">
        <v>11661</v>
      </c>
      <c r="N262" t="s">
        <v>30</v>
      </c>
      <c r="O262" t="s">
        <v>11662</v>
      </c>
      <c r="P262" t="s">
        <v>11663</v>
      </c>
      <c r="Q262" t="s">
        <v>11664</v>
      </c>
      <c r="S262" t="s">
        <v>11138</v>
      </c>
      <c r="T262" s="1" t="s">
        <v>11094</v>
      </c>
      <c r="U262" s="1">
        <v>46203</v>
      </c>
      <c r="V262" t="s">
        <v>27786</v>
      </c>
      <c r="W262" s="4">
        <v>0.77</v>
      </c>
      <c r="X262" s="1">
        <v>430</v>
      </c>
      <c r="Y262" s="1">
        <v>99</v>
      </c>
      <c r="Z262" s="1">
        <v>102</v>
      </c>
      <c r="AA262" s="1">
        <v>65</v>
      </c>
      <c r="AB262" s="6">
        <f t="shared" si="20"/>
        <v>0.15116279069767441</v>
      </c>
      <c r="AC262" s="6">
        <f t="shared" si="21"/>
        <v>0.15116279069767441</v>
      </c>
      <c r="AD262" s="26">
        <f t="shared" si="22"/>
        <v>86</v>
      </c>
      <c r="AE262" s="1">
        <v>52</v>
      </c>
      <c r="AF262" s="1">
        <v>79</v>
      </c>
      <c r="AG262" s="1">
        <v>16</v>
      </c>
      <c r="AH262" s="1">
        <v>96</v>
      </c>
      <c r="AI262" s="1">
        <v>39</v>
      </c>
      <c r="AJ262" s="1">
        <v>257</v>
      </c>
      <c r="AK262" s="1">
        <v>6</v>
      </c>
      <c r="AL262" s="1">
        <v>11</v>
      </c>
      <c r="AM262" s="1">
        <f t="shared" si="23"/>
        <v>268</v>
      </c>
      <c r="AN262" s="1">
        <v>29</v>
      </c>
      <c r="AO262" s="1">
        <v>17</v>
      </c>
      <c r="AP262" s="20">
        <f t="shared" si="24"/>
        <v>136.5</v>
      </c>
      <c r="AQ262" s="1">
        <v>13</v>
      </c>
    </row>
    <row r="263" spans="1:43" ht="16" x14ac:dyDescent="0.2">
      <c r="A263" t="s">
        <v>30234</v>
      </c>
      <c r="B263" t="s">
        <v>33771</v>
      </c>
      <c r="C263" s="1" t="s">
        <v>11094</v>
      </c>
      <c r="E263" s="9" t="s">
        <v>33777</v>
      </c>
      <c r="F263" s="16" t="s">
        <v>33796</v>
      </c>
      <c r="G263" s="13" t="s">
        <v>33780</v>
      </c>
      <c r="H263" s="14" t="s">
        <v>33797</v>
      </c>
      <c r="I263" s="13" t="s">
        <v>33782</v>
      </c>
      <c r="J263" s="13">
        <v>60325</v>
      </c>
      <c r="K263" t="s">
        <v>11654</v>
      </c>
      <c r="L263" t="s">
        <v>11665</v>
      </c>
      <c r="M263" t="s">
        <v>11666</v>
      </c>
      <c r="N263" t="s">
        <v>30</v>
      </c>
      <c r="O263" t="s">
        <v>11667</v>
      </c>
      <c r="P263" t="s">
        <v>11668</v>
      </c>
      <c r="Q263" t="s">
        <v>11669</v>
      </c>
      <c r="S263" t="s">
        <v>11138</v>
      </c>
      <c r="T263" s="1" t="s">
        <v>11094</v>
      </c>
      <c r="U263" s="1">
        <v>46236</v>
      </c>
      <c r="V263" t="s">
        <v>30233</v>
      </c>
      <c r="W263" s="4">
        <v>0.78</v>
      </c>
      <c r="X263" s="1">
        <v>500</v>
      </c>
      <c r="Y263" s="1">
        <v>4</v>
      </c>
      <c r="Z263" s="1">
        <v>1</v>
      </c>
      <c r="AA263" s="1">
        <v>1</v>
      </c>
      <c r="AB263" s="6">
        <f t="shared" si="20"/>
        <v>2E-3</v>
      </c>
      <c r="AC263" s="6">
        <f t="shared" si="21"/>
        <v>2E-3</v>
      </c>
      <c r="AD263" s="26">
        <f t="shared" si="22"/>
        <v>100</v>
      </c>
      <c r="AE263" s="1">
        <v>1</v>
      </c>
      <c r="AF263" s="1">
        <v>1</v>
      </c>
      <c r="AG263" s="1">
        <v>0</v>
      </c>
      <c r="AH263" s="1">
        <v>0</v>
      </c>
      <c r="AI263" s="1">
        <v>0</v>
      </c>
      <c r="AJ263" s="1">
        <v>0</v>
      </c>
      <c r="AK263" s="1">
        <v>1</v>
      </c>
      <c r="AL263" s="1">
        <v>2</v>
      </c>
      <c r="AM263" s="1">
        <f t="shared" si="23"/>
        <v>2</v>
      </c>
      <c r="AN263" s="1">
        <v>0</v>
      </c>
      <c r="AO263" s="1">
        <v>0</v>
      </c>
      <c r="AP263" s="20">
        <f t="shared" si="24"/>
        <v>2.1</v>
      </c>
      <c r="AQ263" s="1">
        <v>0</v>
      </c>
    </row>
    <row r="264" spans="1:43" ht="16" x14ac:dyDescent="0.2">
      <c r="A264" t="s">
        <v>29594</v>
      </c>
      <c r="B264" t="s">
        <v>33771</v>
      </c>
      <c r="C264" s="1" t="s">
        <v>11094</v>
      </c>
      <c r="E264" s="9" t="s">
        <v>33777</v>
      </c>
      <c r="F264" s="16" t="s">
        <v>33796</v>
      </c>
      <c r="G264" s="13" t="s">
        <v>33780</v>
      </c>
      <c r="H264" s="14" t="s">
        <v>33797</v>
      </c>
      <c r="I264" s="13" t="s">
        <v>33782</v>
      </c>
      <c r="J264" s="13">
        <v>60325</v>
      </c>
      <c r="K264" t="s">
        <v>11654</v>
      </c>
      <c r="L264" t="s">
        <v>11670</v>
      </c>
      <c r="M264" t="s">
        <v>11671</v>
      </c>
      <c r="N264" t="s">
        <v>241</v>
      </c>
      <c r="O264" t="s">
        <v>11672</v>
      </c>
      <c r="P264" t="s">
        <v>11673</v>
      </c>
      <c r="Q264" t="s">
        <v>11674</v>
      </c>
      <c r="S264" t="s">
        <v>11138</v>
      </c>
      <c r="T264" s="1" t="s">
        <v>11094</v>
      </c>
      <c r="U264" s="1">
        <v>46222</v>
      </c>
      <c r="V264" t="e">
        <v>#N/A</v>
      </c>
      <c r="W264" s="4">
        <v>0.74</v>
      </c>
      <c r="X264" s="1">
        <v>760</v>
      </c>
      <c r="Y264" s="1">
        <v>13</v>
      </c>
      <c r="Z264" s="1">
        <v>10</v>
      </c>
      <c r="AA264" s="1">
        <v>10</v>
      </c>
      <c r="AB264" s="6">
        <f t="shared" si="20"/>
        <v>1.3157894736842105E-2</v>
      </c>
      <c r="AC264" s="6">
        <f t="shared" si="21"/>
        <v>1.3157894736842105E-2</v>
      </c>
      <c r="AD264" s="26">
        <f t="shared" si="22"/>
        <v>152</v>
      </c>
      <c r="AE264" s="1">
        <v>9</v>
      </c>
      <c r="AF264" s="1">
        <v>9</v>
      </c>
      <c r="AG264" s="1">
        <v>0</v>
      </c>
      <c r="AH264" s="1">
        <v>0</v>
      </c>
      <c r="AI264" s="1">
        <v>3</v>
      </c>
      <c r="AJ264" s="1">
        <v>8</v>
      </c>
      <c r="AK264" s="1">
        <v>0</v>
      </c>
      <c r="AL264" s="1">
        <v>0</v>
      </c>
      <c r="AM264" s="1">
        <f t="shared" si="23"/>
        <v>8</v>
      </c>
      <c r="AN264" s="1">
        <v>2</v>
      </c>
      <c r="AO264" s="1">
        <v>1</v>
      </c>
      <c r="AP264" s="20">
        <f t="shared" si="24"/>
        <v>21</v>
      </c>
      <c r="AQ264" s="1">
        <v>1</v>
      </c>
    </row>
    <row r="265" spans="1:43" ht="16" x14ac:dyDescent="0.2">
      <c r="A265" t="s">
        <v>29763</v>
      </c>
      <c r="B265" t="s">
        <v>33771</v>
      </c>
      <c r="C265" s="1" t="s">
        <v>11094</v>
      </c>
      <c r="E265" s="9" t="s">
        <v>33777</v>
      </c>
      <c r="F265" s="16" t="s">
        <v>33796</v>
      </c>
      <c r="G265" s="13" t="s">
        <v>33780</v>
      </c>
      <c r="H265" s="14" t="s">
        <v>33797</v>
      </c>
      <c r="I265" s="13" t="s">
        <v>33782</v>
      </c>
      <c r="J265" s="13">
        <v>60325</v>
      </c>
      <c r="K265" t="s">
        <v>11654</v>
      </c>
      <c r="L265" t="s">
        <v>11675</v>
      </c>
      <c r="M265" t="s">
        <v>11676</v>
      </c>
      <c r="N265" t="s">
        <v>11677</v>
      </c>
      <c r="O265" t="s">
        <v>11678</v>
      </c>
      <c r="P265" t="s">
        <v>11679</v>
      </c>
      <c r="Q265" t="s">
        <v>11680</v>
      </c>
      <c r="S265" t="s">
        <v>11138</v>
      </c>
      <c r="T265" s="1" t="s">
        <v>11094</v>
      </c>
      <c r="U265" s="1">
        <v>46202</v>
      </c>
      <c r="V265" t="s">
        <v>29762</v>
      </c>
      <c r="W265" s="4">
        <v>0.8</v>
      </c>
      <c r="X265" s="1">
        <v>783</v>
      </c>
      <c r="Y265" s="1">
        <v>99</v>
      </c>
      <c r="Z265" s="1">
        <v>35</v>
      </c>
      <c r="AA265" s="1">
        <v>35</v>
      </c>
      <c r="AB265" s="6">
        <f t="shared" si="20"/>
        <v>4.4699872286079183E-2</v>
      </c>
      <c r="AC265" s="6">
        <f t="shared" si="21"/>
        <v>4.4699872286079183E-2</v>
      </c>
      <c r="AD265" s="26">
        <f t="shared" si="22"/>
        <v>156.60000000000002</v>
      </c>
      <c r="AE265" s="1">
        <v>29</v>
      </c>
      <c r="AF265" s="1">
        <v>29</v>
      </c>
      <c r="AG265" s="1">
        <v>10</v>
      </c>
      <c r="AH265" s="1">
        <v>55</v>
      </c>
      <c r="AI265" s="1">
        <v>13</v>
      </c>
      <c r="AJ265" s="1">
        <v>49</v>
      </c>
      <c r="AK265" s="1">
        <v>0</v>
      </c>
      <c r="AL265" s="1">
        <v>0</v>
      </c>
      <c r="AM265" s="1">
        <f t="shared" si="23"/>
        <v>49</v>
      </c>
      <c r="AN265" s="1">
        <v>11</v>
      </c>
      <c r="AO265" s="1">
        <v>2</v>
      </c>
      <c r="AP265" s="20">
        <f t="shared" si="24"/>
        <v>73.5</v>
      </c>
      <c r="AQ265" s="1">
        <v>2</v>
      </c>
    </row>
    <row r="266" spans="1:43" ht="16" x14ac:dyDescent="0.2">
      <c r="A266" t="s">
        <v>31281</v>
      </c>
      <c r="B266" t="s">
        <v>33771</v>
      </c>
      <c r="C266" s="1" t="s">
        <v>11094</v>
      </c>
      <c r="E266" s="9" t="s">
        <v>33777</v>
      </c>
      <c r="F266" s="16" t="s">
        <v>33796</v>
      </c>
      <c r="G266" s="13" t="s">
        <v>33780</v>
      </c>
      <c r="H266" s="14" t="s">
        <v>33797</v>
      </c>
      <c r="I266" s="13" t="s">
        <v>33782</v>
      </c>
      <c r="J266" s="13">
        <v>60325</v>
      </c>
      <c r="K266" t="s">
        <v>11654</v>
      </c>
      <c r="L266" t="s">
        <v>11681</v>
      </c>
      <c r="M266" t="s">
        <v>11682</v>
      </c>
      <c r="N266" t="s">
        <v>11683</v>
      </c>
      <c r="O266" t="s">
        <v>11684</v>
      </c>
      <c r="P266" t="s">
        <v>11685</v>
      </c>
      <c r="Q266" t="s">
        <v>11686</v>
      </c>
      <c r="S266" t="s">
        <v>11138</v>
      </c>
      <c r="T266" s="1" t="s">
        <v>11094</v>
      </c>
      <c r="U266" s="1">
        <v>46220</v>
      </c>
      <c r="V266" t="s">
        <v>31280</v>
      </c>
      <c r="W266" s="4">
        <v>0.47</v>
      </c>
      <c r="X266" s="1">
        <v>425</v>
      </c>
      <c r="Y266" s="1">
        <v>42</v>
      </c>
      <c r="Z266" s="1">
        <v>22</v>
      </c>
      <c r="AA266" s="1">
        <v>22</v>
      </c>
      <c r="AB266" s="6">
        <f t="shared" si="20"/>
        <v>5.1764705882352942E-2</v>
      </c>
      <c r="AC266" s="6">
        <f t="shared" si="21"/>
        <v>5.1764705882352942E-2</v>
      </c>
      <c r="AD266" s="26">
        <f t="shared" si="22"/>
        <v>85</v>
      </c>
      <c r="AE266" s="1">
        <v>14</v>
      </c>
      <c r="AF266" s="1">
        <v>14</v>
      </c>
      <c r="AG266" s="1">
        <v>7</v>
      </c>
      <c r="AH266" s="1">
        <v>29</v>
      </c>
      <c r="AI266" s="1">
        <v>7</v>
      </c>
      <c r="AJ266" s="1">
        <v>18</v>
      </c>
      <c r="AK266" s="1">
        <v>0</v>
      </c>
      <c r="AL266" s="1">
        <v>0</v>
      </c>
      <c r="AM266" s="1">
        <f t="shared" si="23"/>
        <v>18</v>
      </c>
      <c r="AN266" s="1">
        <v>9</v>
      </c>
      <c r="AO266" s="1">
        <v>0</v>
      </c>
      <c r="AP266" s="20">
        <f t="shared" si="24"/>
        <v>46.2</v>
      </c>
      <c r="AQ266" s="1">
        <v>7</v>
      </c>
    </row>
    <row r="267" spans="1:43" ht="16" x14ac:dyDescent="0.2">
      <c r="A267" t="s">
        <v>32133</v>
      </c>
      <c r="B267" t="s">
        <v>33771</v>
      </c>
      <c r="C267" s="1" t="s">
        <v>11094</v>
      </c>
      <c r="E267" s="9" t="s">
        <v>33777</v>
      </c>
      <c r="F267" s="16" t="s">
        <v>33796</v>
      </c>
      <c r="G267" s="13" t="s">
        <v>33780</v>
      </c>
      <c r="H267" s="14" t="s">
        <v>33797</v>
      </c>
      <c r="I267" s="13" t="s">
        <v>33782</v>
      </c>
      <c r="J267" s="13">
        <v>60325</v>
      </c>
      <c r="K267" t="s">
        <v>11654</v>
      </c>
      <c r="L267" t="s">
        <v>11687</v>
      </c>
      <c r="M267" t="s">
        <v>11688</v>
      </c>
      <c r="N267" t="s">
        <v>30</v>
      </c>
      <c r="O267" t="s">
        <v>11689</v>
      </c>
      <c r="P267" t="s">
        <v>11690</v>
      </c>
      <c r="Q267" t="s">
        <v>11691</v>
      </c>
      <c r="S267" t="s">
        <v>11138</v>
      </c>
      <c r="T267" s="1" t="s">
        <v>11094</v>
      </c>
      <c r="U267" s="1">
        <v>46205</v>
      </c>
      <c r="V267" t="s">
        <v>32132</v>
      </c>
      <c r="W267" s="4">
        <v>0.44</v>
      </c>
      <c r="X267" s="1">
        <v>466</v>
      </c>
      <c r="Y267" s="1">
        <v>51</v>
      </c>
      <c r="Z267" s="1">
        <v>21</v>
      </c>
      <c r="AA267" s="1">
        <v>21</v>
      </c>
      <c r="AB267" s="6">
        <f t="shared" si="20"/>
        <v>4.5064377682403435E-2</v>
      </c>
      <c r="AC267" s="6">
        <f t="shared" si="21"/>
        <v>4.5064377682403435E-2</v>
      </c>
      <c r="AD267" s="26">
        <f t="shared" si="22"/>
        <v>93.2</v>
      </c>
      <c r="AE267" s="1">
        <v>16</v>
      </c>
      <c r="AF267" s="1">
        <v>16</v>
      </c>
      <c r="AG267" s="1">
        <v>0</v>
      </c>
      <c r="AH267" s="1">
        <v>0</v>
      </c>
      <c r="AI267" s="1">
        <v>9</v>
      </c>
      <c r="AJ267" s="1">
        <v>38</v>
      </c>
      <c r="AK267" s="1">
        <v>0</v>
      </c>
      <c r="AL267" s="1">
        <v>0</v>
      </c>
      <c r="AM267" s="1">
        <f t="shared" si="23"/>
        <v>38</v>
      </c>
      <c r="AN267" s="1">
        <v>12</v>
      </c>
      <c r="AO267" s="1">
        <v>2</v>
      </c>
      <c r="AP267" s="20">
        <f t="shared" si="24"/>
        <v>44.1</v>
      </c>
      <c r="AQ267" s="1">
        <v>2</v>
      </c>
    </row>
    <row r="268" spans="1:43" ht="16" x14ac:dyDescent="0.2">
      <c r="A268" t="s">
        <v>31874</v>
      </c>
      <c r="B268" t="s">
        <v>33771</v>
      </c>
      <c r="C268" s="1" t="s">
        <v>11094</v>
      </c>
      <c r="E268" s="9" t="s">
        <v>33777</v>
      </c>
      <c r="F268" s="16" t="s">
        <v>33796</v>
      </c>
      <c r="G268" s="13" t="s">
        <v>33780</v>
      </c>
      <c r="H268" s="14" t="s">
        <v>33797</v>
      </c>
      <c r="I268" s="13" t="s">
        <v>33782</v>
      </c>
      <c r="J268" s="13">
        <v>60325</v>
      </c>
      <c r="K268" t="s">
        <v>11654</v>
      </c>
      <c r="L268" t="s">
        <v>11692</v>
      </c>
      <c r="M268" t="s">
        <v>11693</v>
      </c>
      <c r="N268" t="s">
        <v>241</v>
      </c>
      <c r="O268" t="s">
        <v>11694</v>
      </c>
      <c r="P268" t="s">
        <v>11695</v>
      </c>
      <c r="Q268" t="s">
        <v>11696</v>
      </c>
      <c r="S268" t="s">
        <v>11138</v>
      </c>
      <c r="T268" s="1" t="s">
        <v>11094</v>
      </c>
      <c r="U268" s="1">
        <v>46222</v>
      </c>
      <c r="V268" t="s">
        <v>31873</v>
      </c>
      <c r="W268" s="4">
        <v>0.72</v>
      </c>
      <c r="X268" s="1">
        <v>709</v>
      </c>
      <c r="Y268" s="1">
        <v>100</v>
      </c>
      <c r="Z268" s="1">
        <v>37</v>
      </c>
      <c r="AA268" s="1">
        <v>36</v>
      </c>
      <c r="AB268" s="6">
        <f t="shared" si="20"/>
        <v>5.0775740479548657E-2</v>
      </c>
      <c r="AC268" s="6">
        <f t="shared" si="21"/>
        <v>5.0775740479548657E-2</v>
      </c>
      <c r="AD268" s="26">
        <f t="shared" si="22"/>
        <v>141.80000000000001</v>
      </c>
      <c r="AE268" s="1">
        <v>30</v>
      </c>
      <c r="AF268" s="1">
        <v>30</v>
      </c>
      <c r="AG268" s="1">
        <v>15</v>
      </c>
      <c r="AH268" s="1">
        <v>61</v>
      </c>
      <c r="AI268" s="1">
        <v>16</v>
      </c>
      <c r="AJ268" s="1">
        <v>57</v>
      </c>
      <c r="AK268" s="1">
        <v>4</v>
      </c>
      <c r="AL268" s="1">
        <v>8</v>
      </c>
      <c r="AM268" s="1">
        <f t="shared" si="23"/>
        <v>65</v>
      </c>
      <c r="AN268" s="1">
        <v>5</v>
      </c>
      <c r="AO268" s="1">
        <v>9</v>
      </c>
      <c r="AP268" s="20">
        <f t="shared" si="24"/>
        <v>75.600000000000009</v>
      </c>
      <c r="AQ268" s="1">
        <v>5</v>
      </c>
    </row>
    <row r="269" spans="1:43" ht="16" x14ac:dyDescent="0.2">
      <c r="A269" t="s">
        <v>27569</v>
      </c>
      <c r="B269" t="s">
        <v>33771</v>
      </c>
      <c r="C269" s="1" t="s">
        <v>11094</v>
      </c>
      <c r="E269" s="9" t="s">
        <v>33777</v>
      </c>
      <c r="F269" s="16" t="s">
        <v>33796</v>
      </c>
      <c r="G269" s="13" t="s">
        <v>33780</v>
      </c>
      <c r="H269" s="14" t="s">
        <v>33797</v>
      </c>
      <c r="I269" s="13" t="s">
        <v>33782</v>
      </c>
      <c r="J269" s="13">
        <v>60325</v>
      </c>
      <c r="K269" t="s">
        <v>11697</v>
      </c>
      <c r="L269" t="s">
        <v>11700</v>
      </c>
      <c r="M269" t="s">
        <v>11701</v>
      </c>
      <c r="N269" t="s">
        <v>30</v>
      </c>
      <c r="O269" t="s">
        <v>11702</v>
      </c>
      <c r="P269" t="s">
        <v>11703</v>
      </c>
      <c r="Q269" t="s">
        <v>11704</v>
      </c>
      <c r="S269" t="s">
        <v>11698</v>
      </c>
      <c r="T269" s="1" t="s">
        <v>11094</v>
      </c>
      <c r="U269" s="1">
        <v>47265</v>
      </c>
      <c r="V269" t="s">
        <v>27568</v>
      </c>
      <c r="W269" s="4">
        <v>0.66</v>
      </c>
      <c r="X269" s="1">
        <v>700</v>
      </c>
      <c r="Y269" s="1">
        <v>57</v>
      </c>
      <c r="Z269" s="1">
        <v>27</v>
      </c>
      <c r="AA269" s="1">
        <v>27</v>
      </c>
      <c r="AB269" s="6">
        <f t="shared" si="20"/>
        <v>3.8571428571428569E-2</v>
      </c>
      <c r="AC269" s="6">
        <f t="shared" si="21"/>
        <v>3.8571428571428569E-2</v>
      </c>
      <c r="AD269" s="26">
        <f t="shared" si="22"/>
        <v>140</v>
      </c>
      <c r="AE269" s="1">
        <v>24</v>
      </c>
      <c r="AF269" s="1">
        <v>24</v>
      </c>
      <c r="AG269" s="1">
        <v>9</v>
      </c>
      <c r="AH269" s="1">
        <v>35</v>
      </c>
      <c r="AI269" s="1">
        <v>12</v>
      </c>
      <c r="AJ269" s="1">
        <v>41</v>
      </c>
      <c r="AK269" s="1">
        <v>0</v>
      </c>
      <c r="AL269" s="1">
        <v>0</v>
      </c>
      <c r="AM269" s="1">
        <f t="shared" si="23"/>
        <v>41</v>
      </c>
      <c r="AN269" s="1">
        <v>8</v>
      </c>
      <c r="AO269" s="1">
        <v>0</v>
      </c>
      <c r="AP269" s="20">
        <f t="shared" si="24"/>
        <v>56.7</v>
      </c>
      <c r="AQ269" s="1">
        <v>3</v>
      </c>
    </row>
    <row r="270" spans="1:43" ht="16" x14ac:dyDescent="0.2">
      <c r="A270" t="s">
        <v>27311</v>
      </c>
      <c r="B270" t="s">
        <v>33771</v>
      </c>
      <c r="C270" s="1" t="s">
        <v>11094</v>
      </c>
      <c r="E270" s="9" t="s">
        <v>33777</v>
      </c>
      <c r="F270" s="16" t="s">
        <v>33796</v>
      </c>
      <c r="G270" s="13" t="s">
        <v>33780</v>
      </c>
      <c r="H270" s="14" t="s">
        <v>33797</v>
      </c>
      <c r="I270" s="13" t="s">
        <v>33782</v>
      </c>
      <c r="J270" s="13">
        <v>60325</v>
      </c>
      <c r="K270" t="s">
        <v>11697</v>
      </c>
      <c r="L270" t="s">
        <v>11705</v>
      </c>
      <c r="M270" t="s">
        <v>11706</v>
      </c>
      <c r="N270" t="s">
        <v>30</v>
      </c>
      <c r="O270" t="s">
        <v>11707</v>
      </c>
      <c r="P270" t="s">
        <v>11708</v>
      </c>
      <c r="Q270" t="s">
        <v>11709</v>
      </c>
      <c r="S270" t="s">
        <v>11698</v>
      </c>
      <c r="T270" s="1" t="s">
        <v>11094</v>
      </c>
      <c r="U270" s="1">
        <v>47265</v>
      </c>
      <c r="V270" t="s">
        <v>27310</v>
      </c>
      <c r="W270" s="4">
        <v>0.78</v>
      </c>
      <c r="X270" s="1">
        <v>477</v>
      </c>
      <c r="Y270" s="1">
        <v>68</v>
      </c>
      <c r="Z270" s="1">
        <v>24</v>
      </c>
      <c r="AA270" s="1">
        <v>24</v>
      </c>
      <c r="AB270" s="6">
        <f t="shared" si="20"/>
        <v>5.0314465408805034E-2</v>
      </c>
      <c r="AC270" s="6">
        <f t="shared" si="21"/>
        <v>5.0314465408805034E-2</v>
      </c>
      <c r="AD270" s="26">
        <f t="shared" si="22"/>
        <v>95.4</v>
      </c>
      <c r="AE270" s="1">
        <v>19</v>
      </c>
      <c r="AF270" s="1">
        <v>19</v>
      </c>
      <c r="AG270" s="1">
        <v>1</v>
      </c>
      <c r="AH270" s="1">
        <v>4</v>
      </c>
      <c r="AI270" s="1">
        <v>11</v>
      </c>
      <c r="AJ270" s="1">
        <v>41</v>
      </c>
      <c r="AK270" s="1">
        <v>0</v>
      </c>
      <c r="AL270" s="1">
        <v>0</v>
      </c>
      <c r="AM270" s="1">
        <f t="shared" si="23"/>
        <v>41</v>
      </c>
      <c r="AN270" s="1">
        <v>11</v>
      </c>
      <c r="AO270" s="1">
        <v>3</v>
      </c>
      <c r="AP270" s="20">
        <f t="shared" si="24"/>
        <v>50.400000000000006</v>
      </c>
      <c r="AQ270" s="1">
        <v>1</v>
      </c>
    </row>
    <row r="271" spans="1:43" ht="16" x14ac:dyDescent="0.2">
      <c r="A271" t="s">
        <v>30513</v>
      </c>
      <c r="B271" t="s">
        <v>33771</v>
      </c>
      <c r="C271" s="1" t="s">
        <v>11094</v>
      </c>
      <c r="E271" s="9" t="s">
        <v>33777</v>
      </c>
      <c r="F271" s="16" t="s">
        <v>33796</v>
      </c>
      <c r="G271" s="13" t="s">
        <v>33780</v>
      </c>
      <c r="H271" s="14" t="s">
        <v>33797</v>
      </c>
      <c r="I271" s="13" t="s">
        <v>33782</v>
      </c>
      <c r="J271" s="13">
        <v>60325</v>
      </c>
      <c r="K271" t="s">
        <v>11710</v>
      </c>
      <c r="L271" t="s">
        <v>11711</v>
      </c>
      <c r="M271" t="s">
        <v>11712</v>
      </c>
      <c r="N271" t="s">
        <v>44</v>
      </c>
      <c r="O271" t="s">
        <v>11713</v>
      </c>
      <c r="P271" t="s">
        <v>11714</v>
      </c>
      <c r="Q271" t="s">
        <v>11715</v>
      </c>
      <c r="S271" t="s">
        <v>9980</v>
      </c>
      <c r="T271" s="1" t="s">
        <v>11094</v>
      </c>
      <c r="U271" s="1">
        <v>47905</v>
      </c>
      <c r="V271" t="s">
        <v>30512</v>
      </c>
      <c r="W271" s="4">
        <v>0.73</v>
      </c>
      <c r="X271" s="1">
        <v>486</v>
      </c>
      <c r="Y271" s="1">
        <v>109</v>
      </c>
      <c r="Z271" s="1">
        <v>78</v>
      </c>
      <c r="AA271" s="1">
        <v>64</v>
      </c>
      <c r="AB271" s="6">
        <f t="shared" si="20"/>
        <v>0.13168724279835392</v>
      </c>
      <c r="AC271" s="6">
        <f t="shared" si="21"/>
        <v>0.13168724279835392</v>
      </c>
      <c r="AD271" s="26">
        <f t="shared" si="22"/>
        <v>97.2</v>
      </c>
      <c r="AE271" s="1">
        <v>56</v>
      </c>
      <c r="AF271" s="1">
        <v>68</v>
      </c>
      <c r="AG271" s="1">
        <v>15</v>
      </c>
      <c r="AH271" s="1">
        <v>38</v>
      </c>
      <c r="AI271" s="1">
        <v>31</v>
      </c>
      <c r="AJ271" s="1">
        <v>197</v>
      </c>
      <c r="AK271" s="1">
        <v>0</v>
      </c>
      <c r="AL271" s="1">
        <v>0</v>
      </c>
      <c r="AM271" s="1">
        <f t="shared" si="23"/>
        <v>197</v>
      </c>
      <c r="AN271" s="1">
        <v>26</v>
      </c>
      <c r="AO271" s="1">
        <v>10</v>
      </c>
      <c r="AP271" s="20">
        <f t="shared" si="24"/>
        <v>134.4</v>
      </c>
      <c r="AQ271" s="1">
        <v>6</v>
      </c>
    </row>
    <row r="272" spans="1:43" ht="16" x14ac:dyDescent="0.2">
      <c r="A272" t="s">
        <v>27525</v>
      </c>
      <c r="B272" t="s">
        <v>33771</v>
      </c>
      <c r="C272" s="1" t="s">
        <v>11094</v>
      </c>
      <c r="E272" s="9" t="s">
        <v>33777</v>
      </c>
      <c r="F272" s="16" t="s">
        <v>33796</v>
      </c>
      <c r="G272" s="13" t="s">
        <v>33780</v>
      </c>
      <c r="H272" s="14" t="s">
        <v>33797</v>
      </c>
      <c r="I272" s="13" t="s">
        <v>33782</v>
      </c>
      <c r="J272" s="13">
        <v>60325</v>
      </c>
      <c r="K272" t="s">
        <v>11716</v>
      </c>
      <c r="L272" t="s">
        <v>11717</v>
      </c>
      <c r="M272" t="s">
        <v>11718</v>
      </c>
      <c r="N272" t="s">
        <v>11719</v>
      </c>
      <c r="O272" t="s">
        <v>11720</v>
      </c>
      <c r="P272" t="s">
        <v>11721</v>
      </c>
      <c r="Q272" t="s">
        <v>11722</v>
      </c>
      <c r="S272" t="s">
        <v>11095</v>
      </c>
      <c r="T272" s="1" t="s">
        <v>11094</v>
      </c>
      <c r="U272" s="1">
        <v>46408</v>
      </c>
      <c r="V272" t="s">
        <v>27524</v>
      </c>
      <c r="W272" s="4">
        <v>0.9</v>
      </c>
      <c r="X272" s="1">
        <v>500</v>
      </c>
      <c r="Y272" s="1">
        <v>18</v>
      </c>
      <c r="Z272" s="1">
        <v>14</v>
      </c>
      <c r="AA272" s="1">
        <v>14</v>
      </c>
      <c r="AB272" s="6">
        <f t="shared" si="20"/>
        <v>2.8000000000000001E-2</v>
      </c>
      <c r="AC272" s="6">
        <f t="shared" si="21"/>
        <v>2.8000000000000001E-2</v>
      </c>
      <c r="AD272" s="26">
        <f t="shared" si="22"/>
        <v>100</v>
      </c>
      <c r="AE272" s="1">
        <v>13</v>
      </c>
      <c r="AF272" s="1">
        <v>13</v>
      </c>
      <c r="AG272" s="1">
        <v>9</v>
      </c>
      <c r="AH272" s="1">
        <v>41</v>
      </c>
      <c r="AI272" s="1">
        <v>7</v>
      </c>
      <c r="AJ272" s="1">
        <v>26</v>
      </c>
      <c r="AK272" s="1">
        <v>0</v>
      </c>
      <c r="AL272" s="1">
        <v>0</v>
      </c>
      <c r="AM272" s="1">
        <f t="shared" si="23"/>
        <v>26</v>
      </c>
      <c r="AN272" s="1">
        <v>1</v>
      </c>
      <c r="AO272" s="1">
        <v>3</v>
      </c>
      <c r="AP272" s="20">
        <f t="shared" si="24"/>
        <v>29.400000000000002</v>
      </c>
      <c r="AQ272" s="1">
        <v>0</v>
      </c>
    </row>
    <row r="273" spans="1:43" ht="16" x14ac:dyDescent="0.2">
      <c r="A273" t="s">
        <v>30975</v>
      </c>
      <c r="B273" t="s">
        <v>33771</v>
      </c>
      <c r="C273" s="1" t="s">
        <v>11094</v>
      </c>
      <c r="E273" s="9" t="s">
        <v>33777</v>
      </c>
      <c r="F273" s="16" t="s">
        <v>33796</v>
      </c>
      <c r="G273" s="13" t="s">
        <v>33780</v>
      </c>
      <c r="H273" s="14" t="s">
        <v>33797</v>
      </c>
      <c r="I273" s="13" t="s">
        <v>33782</v>
      </c>
      <c r="J273" s="13">
        <v>60325</v>
      </c>
      <c r="K273" t="s">
        <v>11723</v>
      </c>
      <c r="L273" t="s">
        <v>11724</v>
      </c>
      <c r="M273" t="s">
        <v>11725</v>
      </c>
      <c r="N273" t="s">
        <v>30</v>
      </c>
      <c r="O273" t="s">
        <v>11726</v>
      </c>
      <c r="P273" t="s">
        <v>11727</v>
      </c>
      <c r="Q273" t="s">
        <v>11728</v>
      </c>
      <c r="S273" t="s">
        <v>11729</v>
      </c>
      <c r="T273" s="1" t="s">
        <v>11094</v>
      </c>
      <c r="U273" s="1">
        <v>46761</v>
      </c>
      <c r="V273" t="s">
        <v>30974</v>
      </c>
      <c r="W273" s="4">
        <v>0.61</v>
      </c>
      <c r="X273" s="1">
        <v>500</v>
      </c>
      <c r="Y273" s="1">
        <v>36</v>
      </c>
      <c r="Z273" s="1">
        <v>34</v>
      </c>
      <c r="AA273" s="1">
        <v>34</v>
      </c>
      <c r="AB273" s="6">
        <f t="shared" si="20"/>
        <v>6.8000000000000005E-2</v>
      </c>
      <c r="AC273" s="6">
        <f t="shared" si="21"/>
        <v>6.8000000000000005E-2</v>
      </c>
      <c r="AD273" s="26">
        <f t="shared" si="22"/>
        <v>100</v>
      </c>
      <c r="AE273" s="1">
        <v>34</v>
      </c>
      <c r="AF273" s="1">
        <v>34</v>
      </c>
      <c r="AG273" s="1">
        <v>27</v>
      </c>
      <c r="AH273" s="1">
        <v>110</v>
      </c>
      <c r="AI273" s="1">
        <v>24</v>
      </c>
      <c r="AJ273" s="1">
        <v>105</v>
      </c>
      <c r="AK273" s="1">
        <v>0</v>
      </c>
      <c r="AL273" s="1">
        <v>0</v>
      </c>
      <c r="AM273" s="1">
        <f t="shared" si="23"/>
        <v>105</v>
      </c>
      <c r="AN273" s="1">
        <v>4</v>
      </c>
      <c r="AO273" s="1">
        <v>5</v>
      </c>
      <c r="AP273" s="20">
        <f t="shared" si="24"/>
        <v>71.400000000000006</v>
      </c>
      <c r="AQ273" s="1">
        <v>0</v>
      </c>
    </row>
    <row r="274" spans="1:43" ht="16" x14ac:dyDescent="0.2">
      <c r="A274" t="s">
        <v>30924</v>
      </c>
      <c r="B274" t="s">
        <v>33771</v>
      </c>
      <c r="C274" s="1" t="s">
        <v>11094</v>
      </c>
      <c r="E274" s="9" t="s">
        <v>33777</v>
      </c>
      <c r="F274" s="16" t="s">
        <v>33796</v>
      </c>
      <c r="G274" s="13" t="s">
        <v>33780</v>
      </c>
      <c r="H274" s="14" t="s">
        <v>33797</v>
      </c>
      <c r="I274" s="13" t="s">
        <v>33782</v>
      </c>
      <c r="J274" s="13">
        <v>60325</v>
      </c>
      <c r="K274" t="s">
        <v>11723</v>
      </c>
      <c r="L274" t="s">
        <v>11730</v>
      </c>
      <c r="M274" t="s">
        <v>11731</v>
      </c>
      <c r="N274" t="s">
        <v>30</v>
      </c>
      <c r="O274" t="s">
        <v>11732</v>
      </c>
      <c r="P274">
        <v>2604992470</v>
      </c>
      <c r="Q274" t="s">
        <v>11733</v>
      </c>
      <c r="S274" t="s">
        <v>11729</v>
      </c>
      <c r="T274" s="1" t="s">
        <v>11094</v>
      </c>
      <c r="U274" s="1">
        <v>46761</v>
      </c>
      <c r="V274" t="s">
        <v>30923</v>
      </c>
      <c r="W274" s="4">
        <v>0.5</v>
      </c>
      <c r="X274" s="1">
        <v>750</v>
      </c>
      <c r="Y274" s="1">
        <v>19</v>
      </c>
      <c r="Z274" s="1">
        <v>15</v>
      </c>
      <c r="AA274" s="1">
        <v>15</v>
      </c>
      <c r="AB274" s="6">
        <f t="shared" si="20"/>
        <v>0.02</v>
      </c>
      <c r="AC274" s="6">
        <f t="shared" si="21"/>
        <v>0.02</v>
      </c>
      <c r="AD274" s="26">
        <f t="shared" si="22"/>
        <v>150</v>
      </c>
      <c r="AE274" s="1">
        <v>14</v>
      </c>
      <c r="AF274" s="1">
        <v>14</v>
      </c>
      <c r="AG274" s="1">
        <v>11</v>
      </c>
      <c r="AH274" s="1">
        <v>57</v>
      </c>
      <c r="AI274" s="1">
        <v>14</v>
      </c>
      <c r="AJ274" s="1">
        <v>142</v>
      </c>
      <c r="AK274" s="1">
        <v>0</v>
      </c>
      <c r="AL274" s="1">
        <v>0</v>
      </c>
      <c r="AM274" s="1">
        <f t="shared" si="23"/>
        <v>142</v>
      </c>
      <c r="AN274" s="1">
        <v>5</v>
      </c>
      <c r="AO274" s="1">
        <v>10</v>
      </c>
      <c r="AP274" s="20">
        <f t="shared" si="24"/>
        <v>31.5</v>
      </c>
      <c r="AQ274" s="1">
        <v>1</v>
      </c>
    </row>
    <row r="275" spans="1:43" ht="16" x14ac:dyDescent="0.2">
      <c r="A275" t="s">
        <v>28819</v>
      </c>
      <c r="B275" t="s">
        <v>33771</v>
      </c>
      <c r="C275" s="1" t="s">
        <v>11094</v>
      </c>
      <c r="E275" s="9" t="s">
        <v>33777</v>
      </c>
      <c r="F275" s="16" t="s">
        <v>33796</v>
      </c>
      <c r="G275" s="13" t="s">
        <v>33780</v>
      </c>
      <c r="H275" s="14" t="s">
        <v>33797</v>
      </c>
      <c r="I275" s="13" t="s">
        <v>33782</v>
      </c>
      <c r="J275" s="13">
        <v>60325</v>
      </c>
      <c r="K275" t="s">
        <v>11734</v>
      </c>
      <c r="L275" t="s">
        <v>11735</v>
      </c>
      <c r="M275" t="s">
        <v>11736</v>
      </c>
      <c r="N275" t="s">
        <v>30</v>
      </c>
      <c r="O275" t="s">
        <v>11737</v>
      </c>
      <c r="P275" t="s">
        <v>11738</v>
      </c>
      <c r="Q275" t="s">
        <v>11739</v>
      </c>
      <c r="S275" t="s">
        <v>11740</v>
      </c>
      <c r="T275" s="1" t="s">
        <v>11094</v>
      </c>
      <c r="U275" s="1">
        <v>46052</v>
      </c>
      <c r="V275" t="s">
        <v>28818</v>
      </c>
      <c r="W275" s="4">
        <v>0.78</v>
      </c>
      <c r="X275" s="1">
        <v>463</v>
      </c>
      <c r="Y275" s="1">
        <v>59</v>
      </c>
      <c r="Z275" s="1">
        <v>32</v>
      </c>
      <c r="AA275" s="1">
        <v>29</v>
      </c>
      <c r="AB275" s="6">
        <f t="shared" si="20"/>
        <v>6.2634989200863925E-2</v>
      </c>
      <c r="AC275" s="6">
        <f t="shared" si="21"/>
        <v>6.2634989200863925E-2</v>
      </c>
      <c r="AD275" s="26">
        <f t="shared" si="22"/>
        <v>92.600000000000009</v>
      </c>
      <c r="AE275" s="1">
        <v>26</v>
      </c>
      <c r="AF275" s="1">
        <v>26</v>
      </c>
      <c r="AG275" s="1">
        <v>10</v>
      </c>
      <c r="AH275" s="1">
        <v>31</v>
      </c>
      <c r="AI275" s="1">
        <v>11</v>
      </c>
      <c r="AJ275" s="1">
        <v>70</v>
      </c>
      <c r="AK275" s="1">
        <v>0</v>
      </c>
      <c r="AL275" s="1">
        <v>0</v>
      </c>
      <c r="AM275" s="1">
        <f t="shared" si="23"/>
        <v>70</v>
      </c>
      <c r="AN275" s="1">
        <v>7</v>
      </c>
      <c r="AO275" s="1">
        <v>3</v>
      </c>
      <c r="AP275" s="20">
        <f t="shared" si="24"/>
        <v>60.900000000000006</v>
      </c>
      <c r="AQ275" s="1">
        <v>3</v>
      </c>
    </row>
    <row r="276" spans="1:43" ht="16" x14ac:dyDescent="0.2">
      <c r="A276" t="s">
        <v>28427</v>
      </c>
      <c r="B276" t="s">
        <v>33771</v>
      </c>
      <c r="C276" s="1" t="s">
        <v>11094</v>
      </c>
      <c r="E276" s="9" t="s">
        <v>33777</v>
      </c>
      <c r="F276" s="16" t="s">
        <v>33796</v>
      </c>
      <c r="G276" s="13" t="s">
        <v>33780</v>
      </c>
      <c r="H276" s="14" t="s">
        <v>33797</v>
      </c>
      <c r="I276" s="13" t="s">
        <v>33782</v>
      </c>
      <c r="J276" s="13">
        <v>60325</v>
      </c>
      <c r="K276" t="s">
        <v>11741</v>
      </c>
      <c r="L276" t="s">
        <v>11742</v>
      </c>
      <c r="M276" t="s">
        <v>11743</v>
      </c>
      <c r="N276" t="s">
        <v>11744</v>
      </c>
      <c r="O276" t="s">
        <v>11745</v>
      </c>
      <c r="P276" t="s">
        <v>11746</v>
      </c>
      <c r="Q276" t="s">
        <v>11747</v>
      </c>
      <c r="S276" t="s">
        <v>11748</v>
      </c>
      <c r="T276" s="1" t="s">
        <v>11094</v>
      </c>
      <c r="U276" s="1">
        <v>46994</v>
      </c>
      <c r="V276" t="e">
        <v>#N/A</v>
      </c>
      <c r="W276" s="4">
        <v>0.5</v>
      </c>
      <c r="X276" s="1">
        <v>610</v>
      </c>
      <c r="Y276" s="1">
        <v>75</v>
      </c>
      <c r="Z276" s="1">
        <v>66</v>
      </c>
      <c r="AA276" s="1">
        <v>47</v>
      </c>
      <c r="AB276" s="6">
        <f t="shared" si="20"/>
        <v>7.7049180327868852E-2</v>
      </c>
      <c r="AC276" s="6">
        <f t="shared" si="21"/>
        <v>7.7049180327868852E-2</v>
      </c>
      <c r="AD276" s="26">
        <f t="shared" si="22"/>
        <v>122</v>
      </c>
      <c r="AE276" s="1">
        <v>41</v>
      </c>
      <c r="AF276" s="1">
        <v>59</v>
      </c>
      <c r="AG276" s="1">
        <v>20</v>
      </c>
      <c r="AH276" s="1">
        <v>100</v>
      </c>
      <c r="AI276" s="1">
        <v>18</v>
      </c>
      <c r="AJ276" s="1">
        <v>74</v>
      </c>
      <c r="AK276" s="1">
        <v>0</v>
      </c>
      <c r="AL276" s="1">
        <v>0</v>
      </c>
      <c r="AM276" s="1">
        <f t="shared" si="23"/>
        <v>74</v>
      </c>
      <c r="AN276" s="1">
        <v>17</v>
      </c>
      <c r="AO276" s="1">
        <v>2</v>
      </c>
      <c r="AP276" s="20">
        <f t="shared" si="24"/>
        <v>98.7</v>
      </c>
      <c r="AQ276" s="1">
        <v>1</v>
      </c>
    </row>
    <row r="277" spans="1:43" ht="16" x14ac:dyDescent="0.2">
      <c r="A277" t="s">
        <v>26627</v>
      </c>
      <c r="B277" t="s">
        <v>33771</v>
      </c>
      <c r="C277" s="1" t="s">
        <v>11094</v>
      </c>
      <c r="E277" s="9" t="s">
        <v>33777</v>
      </c>
      <c r="F277" s="16" t="s">
        <v>33796</v>
      </c>
      <c r="G277" s="13" t="s">
        <v>33780</v>
      </c>
      <c r="H277" s="14" t="s">
        <v>33797</v>
      </c>
      <c r="I277" s="13" t="s">
        <v>33782</v>
      </c>
      <c r="J277" s="13">
        <v>60325</v>
      </c>
      <c r="K277" t="s">
        <v>11741</v>
      </c>
      <c r="L277" t="s">
        <v>11749</v>
      </c>
      <c r="M277" t="s">
        <v>11743</v>
      </c>
      <c r="N277" t="s">
        <v>30</v>
      </c>
      <c r="O277" t="s">
        <v>11745</v>
      </c>
      <c r="P277" t="s">
        <v>11750</v>
      </c>
      <c r="Q277" t="s">
        <v>11751</v>
      </c>
      <c r="S277" t="s">
        <v>11748</v>
      </c>
      <c r="T277" s="1" t="s">
        <v>11094</v>
      </c>
      <c r="U277" s="1">
        <v>46994</v>
      </c>
      <c r="V277" t="e">
        <v>#N/A</v>
      </c>
      <c r="W277" s="4">
        <v>0.44</v>
      </c>
      <c r="X277" s="1">
        <v>900</v>
      </c>
      <c r="Y277" s="1">
        <v>17</v>
      </c>
      <c r="Z277" s="1">
        <v>30</v>
      </c>
      <c r="AA277" s="1">
        <v>14</v>
      </c>
      <c r="AB277" s="6">
        <f t="shared" si="20"/>
        <v>1.5555555555555555E-2</v>
      </c>
      <c r="AC277" s="6">
        <f t="shared" si="21"/>
        <v>1.5555555555555555E-2</v>
      </c>
      <c r="AD277" s="26">
        <f t="shared" si="22"/>
        <v>180</v>
      </c>
      <c r="AE277" s="1">
        <v>12</v>
      </c>
      <c r="AF277" s="1">
        <v>22</v>
      </c>
      <c r="AG277" s="1">
        <v>10</v>
      </c>
      <c r="AH277" s="1">
        <v>116</v>
      </c>
      <c r="AI277" s="1">
        <v>8</v>
      </c>
      <c r="AJ277" s="1">
        <v>38</v>
      </c>
      <c r="AK277" s="1">
        <v>2</v>
      </c>
      <c r="AL277" s="1">
        <v>3</v>
      </c>
      <c r="AM277" s="1">
        <f t="shared" si="23"/>
        <v>41</v>
      </c>
      <c r="AN277" s="1">
        <v>7</v>
      </c>
      <c r="AO277" s="1">
        <v>2</v>
      </c>
      <c r="AP277" s="20">
        <f t="shared" si="24"/>
        <v>29.400000000000002</v>
      </c>
      <c r="AQ277" s="1">
        <v>2</v>
      </c>
    </row>
    <row r="278" spans="1:43" ht="16" x14ac:dyDescent="0.2">
      <c r="A278" t="s">
        <v>29696</v>
      </c>
      <c r="B278" t="s">
        <v>33771</v>
      </c>
      <c r="C278" s="1" t="s">
        <v>11094</v>
      </c>
      <c r="E278" s="9" t="s">
        <v>33777</v>
      </c>
      <c r="F278" s="16" t="s">
        <v>33796</v>
      </c>
      <c r="G278" s="13" t="s">
        <v>33780</v>
      </c>
      <c r="H278" s="14" t="s">
        <v>33797</v>
      </c>
      <c r="I278" s="13" t="s">
        <v>33782</v>
      </c>
      <c r="J278" s="13">
        <v>60325</v>
      </c>
      <c r="K278" t="s">
        <v>11752</v>
      </c>
      <c r="L278" t="s">
        <v>10771</v>
      </c>
      <c r="M278" t="s">
        <v>11753</v>
      </c>
      <c r="N278" t="s">
        <v>11754</v>
      </c>
      <c r="O278" t="s">
        <v>11755</v>
      </c>
      <c r="P278" t="s">
        <v>11756</v>
      </c>
      <c r="Q278" t="s">
        <v>11757</v>
      </c>
      <c r="S278" t="s">
        <v>11758</v>
      </c>
      <c r="T278" s="1" t="s">
        <v>11094</v>
      </c>
      <c r="U278" s="1">
        <v>46947</v>
      </c>
      <c r="V278" t="s">
        <v>29695</v>
      </c>
      <c r="W278" s="4">
        <v>0.51</v>
      </c>
      <c r="X278" s="1">
        <v>431</v>
      </c>
      <c r="Y278" s="1">
        <v>53</v>
      </c>
      <c r="Z278" s="1">
        <v>40</v>
      </c>
      <c r="AA278" s="1">
        <v>39</v>
      </c>
      <c r="AB278" s="6">
        <f t="shared" si="20"/>
        <v>9.0487238979118326E-2</v>
      </c>
      <c r="AC278" s="6">
        <f t="shared" si="21"/>
        <v>9.0487238979118326E-2</v>
      </c>
      <c r="AD278" s="26">
        <f t="shared" si="22"/>
        <v>86.2</v>
      </c>
      <c r="AE278" s="1">
        <v>36</v>
      </c>
      <c r="AF278" s="1">
        <v>36</v>
      </c>
      <c r="AG278" s="1">
        <v>17</v>
      </c>
      <c r="AH278" s="1">
        <v>62</v>
      </c>
      <c r="AI278" s="1">
        <v>21</v>
      </c>
      <c r="AJ278" s="1">
        <v>72</v>
      </c>
      <c r="AK278" s="1">
        <v>2</v>
      </c>
      <c r="AL278" s="1">
        <v>2</v>
      </c>
      <c r="AM278" s="1">
        <f t="shared" si="23"/>
        <v>74</v>
      </c>
      <c r="AN278" s="1">
        <v>19</v>
      </c>
      <c r="AO278" s="1">
        <v>8</v>
      </c>
      <c r="AP278" s="20">
        <f t="shared" si="24"/>
        <v>81.900000000000006</v>
      </c>
      <c r="AQ278" s="1">
        <v>2</v>
      </c>
    </row>
    <row r="279" spans="1:43" ht="16" x14ac:dyDescent="0.2">
      <c r="A279" t="s">
        <v>28252</v>
      </c>
      <c r="B279" t="s">
        <v>33771</v>
      </c>
      <c r="C279" s="1" t="s">
        <v>11094</v>
      </c>
      <c r="E279" s="9" t="s">
        <v>33777</v>
      </c>
      <c r="F279" s="16" t="s">
        <v>33796</v>
      </c>
      <c r="G279" s="13" t="s">
        <v>33780</v>
      </c>
      <c r="H279" s="14" t="s">
        <v>33797</v>
      </c>
      <c r="I279" s="13" t="s">
        <v>33782</v>
      </c>
      <c r="J279" s="13">
        <v>60325</v>
      </c>
      <c r="K279" t="s">
        <v>11752</v>
      </c>
      <c r="L279" t="s">
        <v>11759</v>
      </c>
      <c r="M279" t="s">
        <v>11760</v>
      </c>
      <c r="N279" t="s">
        <v>30</v>
      </c>
      <c r="O279" t="s">
        <v>11761</v>
      </c>
      <c r="P279" t="s">
        <v>11762</v>
      </c>
      <c r="Q279" t="s">
        <v>11763</v>
      </c>
      <c r="S279" t="s">
        <v>11758</v>
      </c>
      <c r="T279" s="1" t="s">
        <v>11094</v>
      </c>
      <c r="U279" s="1">
        <v>46947</v>
      </c>
      <c r="V279" t="e">
        <v>#N/A</v>
      </c>
      <c r="W279" s="4">
        <v>0.55000000000000004</v>
      </c>
      <c r="X279" s="1">
        <v>800</v>
      </c>
      <c r="Y279" s="1">
        <v>72</v>
      </c>
      <c r="Z279" s="1">
        <v>72</v>
      </c>
      <c r="AA279" s="1">
        <v>52</v>
      </c>
      <c r="AB279" s="6">
        <f t="shared" si="20"/>
        <v>6.5000000000000002E-2</v>
      </c>
      <c r="AC279" s="6">
        <f t="shared" si="21"/>
        <v>6.5000000000000002E-2</v>
      </c>
      <c r="AD279" s="26">
        <f t="shared" si="22"/>
        <v>160</v>
      </c>
      <c r="AE279" s="1">
        <v>47</v>
      </c>
      <c r="AF279" s="1">
        <v>64</v>
      </c>
      <c r="AG279" s="1">
        <v>27</v>
      </c>
      <c r="AH279" s="1">
        <v>239</v>
      </c>
      <c r="AI279" s="1">
        <v>25</v>
      </c>
      <c r="AJ279" s="1">
        <v>92</v>
      </c>
      <c r="AK279" s="1">
        <v>0</v>
      </c>
      <c r="AL279" s="1">
        <v>0</v>
      </c>
      <c r="AM279" s="1">
        <f t="shared" si="23"/>
        <v>92</v>
      </c>
      <c r="AN279" s="1">
        <v>24</v>
      </c>
      <c r="AO279" s="1">
        <v>3</v>
      </c>
      <c r="AP279" s="20">
        <f t="shared" si="24"/>
        <v>109.2</v>
      </c>
      <c r="AQ279" s="1">
        <v>4</v>
      </c>
    </row>
    <row r="280" spans="1:43" ht="16" x14ac:dyDescent="0.2">
      <c r="A280" t="s">
        <v>28158</v>
      </c>
      <c r="B280" t="s">
        <v>33771</v>
      </c>
      <c r="C280" s="1" t="s">
        <v>11094</v>
      </c>
      <c r="E280" s="9" t="s">
        <v>33777</v>
      </c>
      <c r="F280" s="16" t="s">
        <v>33796</v>
      </c>
      <c r="G280" s="13" t="s">
        <v>33780</v>
      </c>
      <c r="H280" s="14" t="s">
        <v>33797</v>
      </c>
      <c r="I280" s="13" t="s">
        <v>33782</v>
      </c>
      <c r="J280" s="13">
        <v>60325</v>
      </c>
      <c r="K280" t="s">
        <v>11764</v>
      </c>
      <c r="L280" t="s">
        <v>11765</v>
      </c>
      <c r="M280" t="s">
        <v>11766</v>
      </c>
      <c r="N280" t="s">
        <v>30</v>
      </c>
      <c r="O280" t="s">
        <v>11767</v>
      </c>
      <c r="P280" t="s">
        <v>11768</v>
      </c>
      <c r="Q280" t="s">
        <v>11769</v>
      </c>
      <c r="S280" t="s">
        <v>11770</v>
      </c>
      <c r="T280" s="1" t="s">
        <v>11094</v>
      </c>
      <c r="U280" s="1">
        <v>46714</v>
      </c>
      <c r="V280" t="s">
        <v>28157</v>
      </c>
      <c r="W280" s="4">
        <v>0.5</v>
      </c>
      <c r="X280" s="1">
        <v>900</v>
      </c>
      <c r="Y280" s="1">
        <v>84</v>
      </c>
      <c r="Z280" s="1">
        <v>80</v>
      </c>
      <c r="AA280" s="1">
        <v>76</v>
      </c>
      <c r="AB280" s="6">
        <f t="shared" si="20"/>
        <v>8.4444444444444447E-2</v>
      </c>
      <c r="AC280" s="6">
        <f t="shared" si="21"/>
        <v>8.4444444444444447E-2</v>
      </c>
      <c r="AD280" s="26">
        <f t="shared" si="22"/>
        <v>180</v>
      </c>
      <c r="AE280" s="1">
        <v>70</v>
      </c>
      <c r="AF280" s="1">
        <v>70</v>
      </c>
      <c r="AG280" s="1">
        <v>27</v>
      </c>
      <c r="AH280" s="1">
        <v>68</v>
      </c>
      <c r="AI280" s="1">
        <v>33</v>
      </c>
      <c r="AJ280" s="1">
        <v>106</v>
      </c>
      <c r="AK280" s="1">
        <v>0</v>
      </c>
      <c r="AL280" s="1">
        <v>0</v>
      </c>
      <c r="AM280" s="1">
        <f t="shared" si="23"/>
        <v>106</v>
      </c>
      <c r="AN280" s="1">
        <v>28</v>
      </c>
      <c r="AO280" s="1">
        <v>15</v>
      </c>
      <c r="AP280" s="20">
        <f t="shared" si="24"/>
        <v>159.6</v>
      </c>
      <c r="AQ280" s="1">
        <v>6</v>
      </c>
    </row>
    <row r="281" spans="1:43" ht="16" x14ac:dyDescent="0.2">
      <c r="A281" t="s">
        <v>29181</v>
      </c>
      <c r="B281" t="s">
        <v>33771</v>
      </c>
      <c r="C281" s="1" t="s">
        <v>11094</v>
      </c>
      <c r="E281" s="9" t="s">
        <v>33777</v>
      </c>
      <c r="F281" s="16" t="s">
        <v>33796</v>
      </c>
      <c r="G281" s="13" t="s">
        <v>33780</v>
      </c>
      <c r="H281" s="14" t="s">
        <v>33797</v>
      </c>
      <c r="I281" s="13" t="s">
        <v>33782</v>
      </c>
      <c r="J281" s="13">
        <v>60325</v>
      </c>
      <c r="K281" t="s">
        <v>11771</v>
      </c>
      <c r="L281" t="s">
        <v>11772</v>
      </c>
      <c r="M281" t="s">
        <v>11773</v>
      </c>
      <c r="N281" t="s">
        <v>370</v>
      </c>
      <c r="O281" t="s">
        <v>11774</v>
      </c>
      <c r="P281" t="s">
        <v>11775</v>
      </c>
      <c r="Q281" t="s">
        <v>11776</v>
      </c>
      <c r="S281" t="s">
        <v>11777</v>
      </c>
      <c r="T281" s="1" t="s">
        <v>11094</v>
      </c>
      <c r="U281" s="1">
        <v>46341</v>
      </c>
      <c r="V281" t="s">
        <v>29180</v>
      </c>
      <c r="W281" s="4">
        <v>0.33</v>
      </c>
      <c r="X281" s="1">
        <v>569</v>
      </c>
      <c r="Y281" s="1">
        <v>44</v>
      </c>
      <c r="Z281" s="1">
        <v>21</v>
      </c>
      <c r="AA281" s="1">
        <v>21</v>
      </c>
      <c r="AB281" s="6">
        <f t="shared" si="20"/>
        <v>3.6906854130052721E-2</v>
      </c>
      <c r="AC281" s="6">
        <f t="shared" si="21"/>
        <v>3.6906854130052721E-2</v>
      </c>
      <c r="AD281" s="26">
        <f t="shared" si="22"/>
        <v>113.80000000000001</v>
      </c>
      <c r="AE281" s="1">
        <v>21</v>
      </c>
      <c r="AF281" s="1">
        <v>21</v>
      </c>
      <c r="AG281" s="1">
        <v>14</v>
      </c>
      <c r="AH281" s="1">
        <v>75</v>
      </c>
      <c r="AI281" s="1">
        <v>9</v>
      </c>
      <c r="AJ281" s="1">
        <v>36</v>
      </c>
      <c r="AK281" s="1">
        <v>4</v>
      </c>
      <c r="AL281" s="1">
        <v>11</v>
      </c>
      <c r="AM281" s="1">
        <f t="shared" si="23"/>
        <v>47</v>
      </c>
      <c r="AN281" s="1">
        <v>2</v>
      </c>
      <c r="AO281" s="1">
        <v>2</v>
      </c>
      <c r="AP281" s="20">
        <f t="shared" si="24"/>
        <v>44.1</v>
      </c>
      <c r="AQ281" s="1">
        <v>1</v>
      </c>
    </row>
    <row r="282" spans="1:43" ht="16" x14ac:dyDescent="0.2">
      <c r="A282" t="s">
        <v>30946</v>
      </c>
      <c r="B282" t="s">
        <v>33771</v>
      </c>
      <c r="C282" s="1" t="s">
        <v>11094</v>
      </c>
      <c r="E282" s="9" t="s">
        <v>33777</v>
      </c>
      <c r="F282" s="16" t="s">
        <v>33796</v>
      </c>
      <c r="G282" s="13" t="s">
        <v>33780</v>
      </c>
      <c r="H282" s="14" t="s">
        <v>33797</v>
      </c>
      <c r="I282" s="13" t="s">
        <v>33782</v>
      </c>
      <c r="J282" s="13">
        <v>60325</v>
      </c>
      <c r="K282" t="s">
        <v>11778</v>
      </c>
      <c r="L282" t="s">
        <v>11779</v>
      </c>
      <c r="M282" t="s">
        <v>11780</v>
      </c>
      <c r="N282" t="s">
        <v>370</v>
      </c>
      <c r="O282" t="s">
        <v>11781</v>
      </c>
      <c r="P282" t="s">
        <v>11782</v>
      </c>
      <c r="Q282" t="s">
        <v>11783</v>
      </c>
      <c r="S282" t="s">
        <v>11784</v>
      </c>
      <c r="T282" s="1" t="s">
        <v>11094</v>
      </c>
      <c r="U282" s="1">
        <v>47438</v>
      </c>
      <c r="V282" t="s">
        <v>30945</v>
      </c>
      <c r="W282" s="4">
        <v>0.56999999999999995</v>
      </c>
      <c r="X282" s="1">
        <v>720</v>
      </c>
      <c r="Y282" s="1">
        <v>44</v>
      </c>
      <c r="Z282" s="1">
        <v>58</v>
      </c>
      <c r="AA282" s="1">
        <v>33</v>
      </c>
      <c r="AB282" s="6">
        <f t="shared" si="20"/>
        <v>4.583333333333333E-2</v>
      </c>
      <c r="AC282" s="6">
        <f t="shared" si="21"/>
        <v>4.583333333333333E-2</v>
      </c>
      <c r="AD282" s="26">
        <f t="shared" si="22"/>
        <v>144</v>
      </c>
      <c r="AE282" s="1">
        <v>30</v>
      </c>
      <c r="AF282" s="1">
        <v>49</v>
      </c>
      <c r="AG282" s="1">
        <v>9</v>
      </c>
      <c r="AH282" s="1">
        <v>33</v>
      </c>
      <c r="AI282" s="1">
        <v>20</v>
      </c>
      <c r="AJ282" s="1">
        <v>87</v>
      </c>
      <c r="AK282" s="1">
        <v>4</v>
      </c>
      <c r="AL282" s="1">
        <v>14</v>
      </c>
      <c r="AM282" s="1">
        <f t="shared" si="23"/>
        <v>101</v>
      </c>
      <c r="AN282" s="1">
        <v>20</v>
      </c>
      <c r="AO282" s="1">
        <v>2</v>
      </c>
      <c r="AP282" s="20">
        <f t="shared" si="24"/>
        <v>69.3</v>
      </c>
      <c r="AQ282" s="1">
        <v>1</v>
      </c>
    </row>
    <row r="283" spans="1:43" ht="16" x14ac:dyDescent="0.2">
      <c r="A283" t="s">
        <v>32088</v>
      </c>
      <c r="B283" t="s">
        <v>33771</v>
      </c>
      <c r="C283" s="1" t="s">
        <v>11094</v>
      </c>
      <c r="E283" s="9" t="s">
        <v>33777</v>
      </c>
      <c r="F283" s="16" t="s">
        <v>33796</v>
      </c>
      <c r="G283" s="13" t="s">
        <v>33780</v>
      </c>
      <c r="H283" s="14" t="s">
        <v>33797</v>
      </c>
      <c r="I283" s="13" t="s">
        <v>33782</v>
      </c>
      <c r="J283" s="13">
        <v>60325</v>
      </c>
      <c r="K283" t="s">
        <v>11785</v>
      </c>
      <c r="L283" t="s">
        <v>11786</v>
      </c>
      <c r="M283" t="s">
        <v>11787</v>
      </c>
      <c r="N283" t="s">
        <v>30</v>
      </c>
      <c r="O283" t="s">
        <v>11788</v>
      </c>
      <c r="P283" t="s">
        <v>11789</v>
      </c>
      <c r="Q283" t="s">
        <v>11790</v>
      </c>
      <c r="S283" t="s">
        <v>11791</v>
      </c>
      <c r="T283" s="1" t="s">
        <v>11094</v>
      </c>
      <c r="U283" s="1" t="s">
        <v>11792</v>
      </c>
      <c r="V283" t="e">
        <v>#N/A</v>
      </c>
      <c r="W283" s="4">
        <v>0.28999999999999998</v>
      </c>
      <c r="X283" s="1">
        <v>633</v>
      </c>
      <c r="Y283" s="1">
        <v>10</v>
      </c>
      <c r="Z283" s="1">
        <v>9</v>
      </c>
      <c r="AA283" s="1">
        <v>9</v>
      </c>
      <c r="AB283" s="6">
        <f t="shared" si="20"/>
        <v>1.4218009478672985E-2</v>
      </c>
      <c r="AC283" s="6">
        <f t="shared" si="21"/>
        <v>1.4218009478672985E-2</v>
      </c>
      <c r="AD283" s="26">
        <f t="shared" si="22"/>
        <v>126.60000000000001</v>
      </c>
      <c r="AE283" s="1">
        <v>6</v>
      </c>
      <c r="AF283" s="1">
        <v>6</v>
      </c>
      <c r="AG283" s="1">
        <v>0</v>
      </c>
      <c r="AH283" s="1">
        <v>0</v>
      </c>
      <c r="AI283" s="1">
        <v>4</v>
      </c>
      <c r="AJ283" s="1">
        <v>34</v>
      </c>
      <c r="AK283" s="1">
        <v>0</v>
      </c>
      <c r="AL283" s="1">
        <v>0</v>
      </c>
      <c r="AM283" s="1">
        <f t="shared" si="23"/>
        <v>34</v>
      </c>
      <c r="AN283" s="1">
        <v>6</v>
      </c>
      <c r="AO283" s="1">
        <v>1</v>
      </c>
      <c r="AP283" s="20">
        <f t="shared" si="24"/>
        <v>18.900000000000002</v>
      </c>
      <c r="AQ283" s="1">
        <v>3</v>
      </c>
    </row>
    <row r="284" spans="1:43" ht="16" x14ac:dyDescent="0.2">
      <c r="A284" t="s">
        <v>27976</v>
      </c>
      <c r="B284" t="s">
        <v>33771</v>
      </c>
      <c r="C284" s="1" t="s">
        <v>11094</v>
      </c>
      <c r="E284" s="9" t="s">
        <v>33777</v>
      </c>
      <c r="F284" s="16" t="s">
        <v>33796</v>
      </c>
      <c r="G284" s="13" t="s">
        <v>33780</v>
      </c>
      <c r="H284" s="14" t="s">
        <v>33797</v>
      </c>
      <c r="I284" s="13" t="s">
        <v>33782</v>
      </c>
      <c r="J284" s="13">
        <v>60325</v>
      </c>
      <c r="K284" t="s">
        <v>11793</v>
      </c>
      <c r="L284" t="s">
        <v>11794</v>
      </c>
      <c r="M284" t="s">
        <v>11795</v>
      </c>
      <c r="N284" t="s">
        <v>30</v>
      </c>
      <c r="O284" t="s">
        <v>11796</v>
      </c>
      <c r="P284" t="s">
        <v>11797</v>
      </c>
      <c r="Q284" t="s">
        <v>11798</v>
      </c>
      <c r="S284" t="s">
        <v>11138</v>
      </c>
      <c r="T284" s="1" t="s">
        <v>11094</v>
      </c>
      <c r="U284" s="1">
        <v>46260</v>
      </c>
      <c r="V284" t="s">
        <v>27975</v>
      </c>
      <c r="W284" s="4">
        <v>0.84</v>
      </c>
      <c r="X284" s="1">
        <v>773</v>
      </c>
      <c r="Y284" s="1">
        <v>95</v>
      </c>
      <c r="Z284" s="1">
        <v>81</v>
      </c>
      <c r="AA284" s="1">
        <v>61</v>
      </c>
      <c r="AB284" s="6">
        <f t="shared" si="20"/>
        <v>7.8913324708926258E-2</v>
      </c>
      <c r="AC284" s="6">
        <f t="shared" si="21"/>
        <v>7.8913324708926258E-2</v>
      </c>
      <c r="AD284" s="26">
        <f t="shared" si="22"/>
        <v>154.60000000000002</v>
      </c>
      <c r="AE284" s="1">
        <v>57</v>
      </c>
      <c r="AF284" s="1">
        <v>76</v>
      </c>
      <c r="AG284" s="1">
        <v>10</v>
      </c>
      <c r="AH284" s="1">
        <v>48</v>
      </c>
      <c r="AI284" s="1">
        <v>28</v>
      </c>
      <c r="AJ284" s="1">
        <v>138</v>
      </c>
      <c r="AK284" s="1">
        <v>0</v>
      </c>
      <c r="AL284" s="1">
        <v>0</v>
      </c>
      <c r="AM284" s="1">
        <f t="shared" si="23"/>
        <v>138</v>
      </c>
      <c r="AN284" s="1">
        <v>20</v>
      </c>
      <c r="AO284" s="1">
        <v>6</v>
      </c>
      <c r="AP284" s="20">
        <f t="shared" si="24"/>
        <v>128.1</v>
      </c>
      <c r="AQ284" s="1">
        <v>3</v>
      </c>
    </row>
    <row r="285" spans="1:43" ht="16" x14ac:dyDescent="0.2">
      <c r="A285" t="s">
        <v>32031</v>
      </c>
      <c r="B285" t="s">
        <v>33771</v>
      </c>
      <c r="C285" s="1" t="s">
        <v>11094</v>
      </c>
      <c r="E285" s="9" t="s">
        <v>33777</v>
      </c>
      <c r="F285" s="16" t="s">
        <v>33796</v>
      </c>
      <c r="G285" s="13" t="s">
        <v>33780</v>
      </c>
      <c r="H285" s="14" t="s">
        <v>33797</v>
      </c>
      <c r="I285" s="13" t="s">
        <v>33782</v>
      </c>
      <c r="J285" s="13">
        <v>60325</v>
      </c>
      <c r="K285" t="s">
        <v>11793</v>
      </c>
      <c r="L285" t="s">
        <v>11799</v>
      </c>
      <c r="M285" t="s">
        <v>11800</v>
      </c>
      <c r="N285" t="s">
        <v>30</v>
      </c>
      <c r="O285" t="s">
        <v>11801</v>
      </c>
      <c r="P285" t="s">
        <v>11802</v>
      </c>
      <c r="Q285" t="s">
        <v>11803</v>
      </c>
      <c r="S285" t="s">
        <v>11138</v>
      </c>
      <c r="T285" s="1" t="s">
        <v>11094</v>
      </c>
      <c r="U285" s="1">
        <v>46260</v>
      </c>
      <c r="V285" t="s">
        <v>32030</v>
      </c>
      <c r="W285" s="4">
        <v>0.62</v>
      </c>
      <c r="X285" s="1">
        <v>600</v>
      </c>
      <c r="Y285" s="1">
        <v>67</v>
      </c>
      <c r="Z285" s="1">
        <v>38</v>
      </c>
      <c r="AA285" s="1">
        <v>38</v>
      </c>
      <c r="AB285" s="6">
        <f t="shared" si="20"/>
        <v>6.3333333333333339E-2</v>
      </c>
      <c r="AC285" s="6">
        <f t="shared" si="21"/>
        <v>6.3333333333333339E-2</v>
      </c>
      <c r="AD285" s="26">
        <f t="shared" si="22"/>
        <v>120</v>
      </c>
      <c r="AE285" s="1">
        <v>31</v>
      </c>
      <c r="AF285" s="1">
        <v>31</v>
      </c>
      <c r="AG285" s="1">
        <v>12</v>
      </c>
      <c r="AH285" s="1">
        <v>42</v>
      </c>
      <c r="AI285" s="1">
        <v>16</v>
      </c>
      <c r="AJ285" s="1">
        <v>54</v>
      </c>
      <c r="AK285" s="1">
        <v>0</v>
      </c>
      <c r="AL285" s="1">
        <v>0</v>
      </c>
      <c r="AM285" s="1">
        <f t="shared" si="23"/>
        <v>54</v>
      </c>
      <c r="AN285" s="1">
        <v>19</v>
      </c>
      <c r="AO285" s="1">
        <v>5</v>
      </c>
      <c r="AP285" s="20">
        <f t="shared" si="24"/>
        <v>79.8</v>
      </c>
      <c r="AQ285" s="1">
        <v>5</v>
      </c>
    </row>
    <row r="286" spans="1:43" ht="16" x14ac:dyDescent="0.2">
      <c r="A286" t="s">
        <v>28561</v>
      </c>
      <c r="B286" t="s">
        <v>33771</v>
      </c>
      <c r="C286" s="1" t="s">
        <v>11094</v>
      </c>
      <c r="E286" s="9" t="s">
        <v>33777</v>
      </c>
      <c r="F286" s="16" t="s">
        <v>33796</v>
      </c>
      <c r="G286" s="13" t="s">
        <v>33780</v>
      </c>
      <c r="H286" s="14" t="s">
        <v>33797</v>
      </c>
      <c r="I286" s="13" t="s">
        <v>33782</v>
      </c>
      <c r="J286" s="13">
        <v>60325</v>
      </c>
      <c r="K286" t="s">
        <v>11804</v>
      </c>
      <c r="L286" t="s">
        <v>11805</v>
      </c>
      <c r="M286" t="s">
        <v>11806</v>
      </c>
      <c r="N286" t="s">
        <v>30</v>
      </c>
      <c r="O286" t="s">
        <v>11807</v>
      </c>
      <c r="P286" t="s">
        <v>11808</v>
      </c>
      <c r="Q286" t="s">
        <v>11809</v>
      </c>
      <c r="S286" t="s">
        <v>11138</v>
      </c>
      <c r="T286" s="1" t="s">
        <v>11094</v>
      </c>
      <c r="U286" s="1">
        <v>46241</v>
      </c>
      <c r="V286" t="s">
        <v>28560</v>
      </c>
      <c r="W286" s="4">
        <v>0.81</v>
      </c>
      <c r="X286" s="1">
        <v>850</v>
      </c>
      <c r="Y286" s="1">
        <v>178</v>
      </c>
      <c r="Z286" s="1">
        <v>147</v>
      </c>
      <c r="AA286" s="1">
        <v>99</v>
      </c>
      <c r="AB286" s="6">
        <f t="shared" si="20"/>
        <v>0.11647058823529412</v>
      </c>
      <c r="AC286" s="6">
        <f t="shared" si="21"/>
        <v>0.11647058823529412</v>
      </c>
      <c r="AD286" s="26">
        <f t="shared" si="22"/>
        <v>170</v>
      </c>
      <c r="AE286" s="1">
        <v>79</v>
      </c>
      <c r="AF286" s="1">
        <v>126</v>
      </c>
      <c r="AG286" s="1">
        <v>14</v>
      </c>
      <c r="AH286" s="1">
        <v>57</v>
      </c>
      <c r="AI286" s="1">
        <v>48</v>
      </c>
      <c r="AJ286" s="1">
        <v>245</v>
      </c>
      <c r="AK286" s="1">
        <v>0</v>
      </c>
      <c r="AL286" s="1">
        <v>0</v>
      </c>
      <c r="AM286" s="1">
        <f t="shared" si="23"/>
        <v>245</v>
      </c>
      <c r="AN286" s="1">
        <v>44</v>
      </c>
      <c r="AO286" s="1">
        <v>14</v>
      </c>
      <c r="AP286" s="20">
        <f t="shared" si="24"/>
        <v>207.9</v>
      </c>
      <c r="AQ286" s="1">
        <v>16</v>
      </c>
    </row>
    <row r="287" spans="1:43" ht="16" x14ac:dyDescent="0.2">
      <c r="A287" t="s">
        <v>28404</v>
      </c>
      <c r="B287" t="s">
        <v>33771</v>
      </c>
      <c r="C287" s="1" t="s">
        <v>11094</v>
      </c>
      <c r="E287" s="9" t="s">
        <v>33777</v>
      </c>
      <c r="F287" s="16" t="s">
        <v>33796</v>
      </c>
      <c r="G287" s="13" t="s">
        <v>33780</v>
      </c>
      <c r="H287" s="14" t="s">
        <v>33797</v>
      </c>
      <c r="I287" s="13" t="s">
        <v>33782</v>
      </c>
      <c r="J287" s="13">
        <v>60325</v>
      </c>
      <c r="K287" t="s">
        <v>11804</v>
      </c>
      <c r="L287" t="s">
        <v>11810</v>
      </c>
      <c r="M287" t="s">
        <v>11811</v>
      </c>
      <c r="N287" t="s">
        <v>370</v>
      </c>
      <c r="O287" t="s">
        <v>11812</v>
      </c>
      <c r="P287" t="s">
        <v>11813</v>
      </c>
      <c r="Q287" t="s">
        <v>11814</v>
      </c>
      <c r="S287" t="s">
        <v>11138</v>
      </c>
      <c r="T287" s="1" t="s">
        <v>11094</v>
      </c>
      <c r="U287" s="1">
        <v>46214</v>
      </c>
      <c r="V287" t="s">
        <v>28403</v>
      </c>
      <c r="W287" s="4">
        <v>0.75</v>
      </c>
      <c r="X287" s="1">
        <v>817</v>
      </c>
      <c r="Y287" s="1">
        <v>227</v>
      </c>
      <c r="Z287" s="1">
        <v>160</v>
      </c>
      <c r="AA287" s="1">
        <v>153</v>
      </c>
      <c r="AB287" s="6">
        <f t="shared" si="20"/>
        <v>0.18727050183598531</v>
      </c>
      <c r="AC287" s="6">
        <f t="shared" si="21"/>
        <v>0.18727050183598531</v>
      </c>
      <c r="AD287" s="26">
        <f t="shared" si="22"/>
        <v>163.4</v>
      </c>
      <c r="AE287" s="1">
        <v>117</v>
      </c>
      <c r="AF287" s="1">
        <v>117</v>
      </c>
      <c r="AG287" s="1">
        <v>54</v>
      </c>
      <c r="AH287" s="1">
        <v>249</v>
      </c>
      <c r="AI287" s="1">
        <v>60</v>
      </c>
      <c r="AJ287" s="1">
        <v>182</v>
      </c>
      <c r="AK287" s="1">
        <v>8</v>
      </c>
      <c r="AL287" s="1">
        <v>18</v>
      </c>
      <c r="AM287" s="1">
        <f t="shared" si="23"/>
        <v>200</v>
      </c>
      <c r="AN287" s="1">
        <v>54</v>
      </c>
      <c r="AO287" s="1">
        <v>11</v>
      </c>
      <c r="AP287" s="20">
        <f t="shared" si="24"/>
        <v>321.3</v>
      </c>
      <c r="AQ287" s="1">
        <v>31</v>
      </c>
    </row>
    <row r="288" spans="1:43" ht="16" x14ac:dyDescent="0.2">
      <c r="A288" t="s">
        <v>29323</v>
      </c>
      <c r="B288" t="s">
        <v>33771</v>
      </c>
      <c r="C288" s="1" t="s">
        <v>11094</v>
      </c>
      <c r="E288" s="9" t="s">
        <v>33777</v>
      </c>
      <c r="F288" s="16" t="s">
        <v>33796</v>
      </c>
      <c r="G288" s="13" t="s">
        <v>33780</v>
      </c>
      <c r="H288" s="14" t="s">
        <v>33797</v>
      </c>
      <c r="I288" s="13" t="s">
        <v>33782</v>
      </c>
      <c r="J288" s="13">
        <v>60325</v>
      </c>
      <c r="K288" t="s">
        <v>11804</v>
      </c>
      <c r="L288" t="s">
        <v>11815</v>
      </c>
      <c r="M288" t="s">
        <v>11816</v>
      </c>
      <c r="N288" t="s">
        <v>30</v>
      </c>
      <c r="O288" t="s">
        <v>11817</v>
      </c>
      <c r="P288" t="s">
        <v>11818</v>
      </c>
      <c r="Q288" t="s">
        <v>11819</v>
      </c>
      <c r="S288" t="s">
        <v>11138</v>
      </c>
      <c r="T288" s="1" t="s">
        <v>11094</v>
      </c>
      <c r="U288" s="1">
        <v>46241</v>
      </c>
      <c r="V288" t="s">
        <v>29322</v>
      </c>
      <c r="W288" s="4">
        <v>0.89</v>
      </c>
      <c r="X288" s="1">
        <v>650</v>
      </c>
      <c r="Y288" s="1">
        <v>159</v>
      </c>
      <c r="Z288" s="1">
        <v>155</v>
      </c>
      <c r="AA288" s="1">
        <v>106</v>
      </c>
      <c r="AB288" s="6">
        <f t="shared" si="20"/>
        <v>0.16307692307692306</v>
      </c>
      <c r="AC288" s="6">
        <f t="shared" si="21"/>
        <v>0.16307692307692306</v>
      </c>
      <c r="AD288" s="26">
        <f t="shared" si="22"/>
        <v>130</v>
      </c>
      <c r="AE288" s="1">
        <v>77</v>
      </c>
      <c r="AF288" s="1">
        <v>108</v>
      </c>
      <c r="AG288" s="1">
        <v>26</v>
      </c>
      <c r="AH288" s="1">
        <v>125</v>
      </c>
      <c r="AI288" s="1">
        <v>52</v>
      </c>
      <c r="AJ288" s="1">
        <v>267</v>
      </c>
      <c r="AK288" s="1">
        <v>8</v>
      </c>
      <c r="AL288" s="1">
        <v>20</v>
      </c>
      <c r="AM288" s="1">
        <f t="shared" si="23"/>
        <v>287</v>
      </c>
      <c r="AN288" s="1">
        <v>50</v>
      </c>
      <c r="AO288" s="1">
        <v>21</v>
      </c>
      <c r="AP288" s="20">
        <f t="shared" si="24"/>
        <v>222.60000000000002</v>
      </c>
      <c r="AQ288" s="1">
        <v>27</v>
      </c>
    </row>
    <row r="289" spans="1:43" ht="16" x14ac:dyDescent="0.2">
      <c r="A289" t="s">
        <v>26858</v>
      </c>
      <c r="B289" t="s">
        <v>33771</v>
      </c>
      <c r="C289" s="1" t="s">
        <v>11094</v>
      </c>
      <c r="E289" s="9" t="s">
        <v>33777</v>
      </c>
      <c r="F289" s="16" t="s">
        <v>33796</v>
      </c>
      <c r="G289" s="13" t="s">
        <v>33780</v>
      </c>
      <c r="H289" s="14" t="s">
        <v>33797</v>
      </c>
      <c r="I289" s="13" t="s">
        <v>33782</v>
      </c>
      <c r="J289" s="13">
        <v>60325</v>
      </c>
      <c r="K289" t="s">
        <v>11820</v>
      </c>
      <c r="L289" t="s">
        <v>11821</v>
      </c>
      <c r="M289" t="s">
        <v>11822</v>
      </c>
      <c r="N289" t="s">
        <v>11310</v>
      </c>
      <c r="O289" t="s">
        <v>11823</v>
      </c>
      <c r="P289" t="s">
        <v>11824</v>
      </c>
      <c r="Q289" t="s">
        <v>11825</v>
      </c>
      <c r="S289" t="s">
        <v>9338</v>
      </c>
      <c r="T289" s="1" t="s">
        <v>11094</v>
      </c>
      <c r="U289" s="1">
        <v>47250</v>
      </c>
      <c r="V289" t="s">
        <v>26857</v>
      </c>
      <c r="W289" s="4">
        <v>0.39</v>
      </c>
      <c r="X289" s="1">
        <v>461</v>
      </c>
      <c r="Y289" s="1">
        <v>96</v>
      </c>
      <c r="Z289" s="1">
        <v>68</v>
      </c>
      <c r="AA289" s="1">
        <v>56</v>
      </c>
      <c r="AB289" s="6">
        <f t="shared" si="20"/>
        <v>0.12147505422993492</v>
      </c>
      <c r="AC289" s="6">
        <f t="shared" si="21"/>
        <v>0.12147505422993492</v>
      </c>
      <c r="AD289" s="26">
        <f t="shared" si="22"/>
        <v>92.2</v>
      </c>
      <c r="AE289" s="1">
        <v>47</v>
      </c>
      <c r="AF289" s="1">
        <v>56</v>
      </c>
      <c r="AG289" s="1">
        <v>14</v>
      </c>
      <c r="AH289" s="1">
        <v>54</v>
      </c>
      <c r="AI289" s="1">
        <v>27</v>
      </c>
      <c r="AJ289" s="1">
        <v>151</v>
      </c>
      <c r="AK289" s="1">
        <v>0</v>
      </c>
      <c r="AL289" s="1">
        <v>0</v>
      </c>
      <c r="AM289" s="1">
        <f t="shared" si="23"/>
        <v>151</v>
      </c>
      <c r="AN289" s="1">
        <v>24</v>
      </c>
      <c r="AO289" s="1">
        <v>5</v>
      </c>
      <c r="AP289" s="20">
        <f t="shared" si="24"/>
        <v>117.60000000000001</v>
      </c>
      <c r="AQ289" s="1">
        <v>5</v>
      </c>
    </row>
    <row r="290" spans="1:43" ht="16" x14ac:dyDescent="0.2">
      <c r="A290" t="s">
        <v>27951</v>
      </c>
      <c r="B290" t="s">
        <v>33771</v>
      </c>
      <c r="C290" s="1" t="s">
        <v>11094</v>
      </c>
      <c r="E290" s="9" t="s">
        <v>33777</v>
      </c>
      <c r="F290" s="16" t="s">
        <v>33796</v>
      </c>
      <c r="G290" s="13" t="s">
        <v>33780</v>
      </c>
      <c r="H290" s="14" t="s">
        <v>33797</v>
      </c>
      <c r="I290" s="13" t="s">
        <v>33782</v>
      </c>
      <c r="J290" s="13">
        <v>60325</v>
      </c>
      <c r="K290" t="s">
        <v>11820</v>
      </c>
      <c r="L290" t="s">
        <v>11826</v>
      </c>
      <c r="M290" t="s">
        <v>11822</v>
      </c>
      <c r="N290" t="s">
        <v>607</v>
      </c>
      <c r="O290" t="s">
        <v>11823</v>
      </c>
      <c r="P290" t="s">
        <v>11827</v>
      </c>
      <c r="Q290" t="s">
        <v>11828</v>
      </c>
      <c r="S290" t="s">
        <v>9338</v>
      </c>
      <c r="T290" s="1" t="s">
        <v>11094</v>
      </c>
      <c r="U290" s="1">
        <v>47250</v>
      </c>
      <c r="V290" t="s">
        <v>27950</v>
      </c>
      <c r="W290" s="4">
        <v>0.5</v>
      </c>
      <c r="X290" s="1">
        <v>738</v>
      </c>
      <c r="Y290" s="1">
        <v>41</v>
      </c>
      <c r="Z290" s="1">
        <v>26</v>
      </c>
      <c r="AA290" s="1">
        <v>17</v>
      </c>
      <c r="AB290" s="6">
        <f t="shared" si="20"/>
        <v>2.3035230352303523E-2</v>
      </c>
      <c r="AC290" s="6">
        <f t="shared" si="21"/>
        <v>2.3035230352303523E-2</v>
      </c>
      <c r="AD290" s="26">
        <f t="shared" si="22"/>
        <v>147.6</v>
      </c>
      <c r="AE290" s="1">
        <v>17</v>
      </c>
      <c r="AF290" s="1">
        <v>25</v>
      </c>
      <c r="AG290" s="1">
        <v>5</v>
      </c>
      <c r="AH290" s="1">
        <v>29</v>
      </c>
      <c r="AI290" s="1">
        <v>10</v>
      </c>
      <c r="AJ290" s="1">
        <v>49</v>
      </c>
      <c r="AK290" s="1">
        <v>0</v>
      </c>
      <c r="AL290" s="1">
        <v>0</v>
      </c>
      <c r="AM290" s="1">
        <f t="shared" si="23"/>
        <v>49</v>
      </c>
      <c r="AN290" s="1">
        <v>7</v>
      </c>
      <c r="AO290" s="1">
        <v>0</v>
      </c>
      <c r="AP290" s="20">
        <f t="shared" si="24"/>
        <v>35.700000000000003</v>
      </c>
      <c r="AQ290" s="1">
        <v>0</v>
      </c>
    </row>
    <row r="291" spans="1:43" ht="16" x14ac:dyDescent="0.2">
      <c r="A291" t="s">
        <v>29024</v>
      </c>
      <c r="B291" t="s">
        <v>33771</v>
      </c>
      <c r="C291" s="1" t="s">
        <v>11094</v>
      </c>
      <c r="E291" s="9" t="s">
        <v>33777</v>
      </c>
      <c r="F291" s="16" t="s">
        <v>33796</v>
      </c>
      <c r="G291" s="13" t="s">
        <v>33780</v>
      </c>
      <c r="H291" s="14" t="s">
        <v>33797</v>
      </c>
      <c r="I291" s="13" t="s">
        <v>33782</v>
      </c>
      <c r="J291" s="13">
        <v>60325</v>
      </c>
      <c r="K291" t="s">
        <v>11820</v>
      </c>
      <c r="L291" t="s">
        <v>11829</v>
      </c>
      <c r="M291" t="s">
        <v>11822</v>
      </c>
      <c r="N291" t="s">
        <v>11310</v>
      </c>
      <c r="O291" t="s">
        <v>11823</v>
      </c>
      <c r="P291" t="s">
        <v>11830</v>
      </c>
      <c r="Q291" t="s">
        <v>11831</v>
      </c>
      <c r="S291" t="s">
        <v>9338</v>
      </c>
      <c r="T291" s="1" t="s">
        <v>11094</v>
      </c>
      <c r="U291" s="1">
        <v>47250</v>
      </c>
      <c r="V291" t="e">
        <v>#N/A</v>
      </c>
      <c r="W291" s="4">
        <v>0.43</v>
      </c>
      <c r="X291" s="1">
        <v>839</v>
      </c>
      <c r="Y291" s="1">
        <v>20</v>
      </c>
      <c r="Z291" s="1">
        <v>13</v>
      </c>
      <c r="AA291" s="1">
        <v>10</v>
      </c>
      <c r="AB291" s="6">
        <f t="shared" si="20"/>
        <v>1.1918951132300357E-2</v>
      </c>
      <c r="AC291" s="6">
        <f t="shared" si="21"/>
        <v>1.1918951132300357E-2</v>
      </c>
      <c r="AD291" s="26">
        <f t="shared" si="22"/>
        <v>167.8</v>
      </c>
      <c r="AE291" s="1">
        <v>9</v>
      </c>
      <c r="AF291" s="1">
        <v>12</v>
      </c>
      <c r="AG291" s="1">
        <v>4</v>
      </c>
      <c r="AH291" s="1">
        <v>21</v>
      </c>
      <c r="AI291" s="1">
        <v>4</v>
      </c>
      <c r="AJ291" s="1">
        <v>16</v>
      </c>
      <c r="AK291" s="1">
        <v>0</v>
      </c>
      <c r="AL291" s="1">
        <v>0</v>
      </c>
      <c r="AM291" s="1">
        <f t="shared" si="23"/>
        <v>16</v>
      </c>
      <c r="AN291" s="1">
        <v>3</v>
      </c>
      <c r="AO291" s="1">
        <v>0</v>
      </c>
      <c r="AP291" s="20">
        <f t="shared" si="24"/>
        <v>21</v>
      </c>
      <c r="AQ291" s="1">
        <v>1</v>
      </c>
    </row>
    <row r="292" spans="1:43" ht="16" x14ac:dyDescent="0.2">
      <c r="A292" t="s">
        <v>29869</v>
      </c>
      <c r="B292" t="s">
        <v>33771</v>
      </c>
      <c r="C292" s="1" t="s">
        <v>11094</v>
      </c>
      <c r="E292" s="9" t="s">
        <v>33777</v>
      </c>
      <c r="F292" s="16" t="s">
        <v>33796</v>
      </c>
      <c r="G292" s="13" t="s">
        <v>33780</v>
      </c>
      <c r="H292" s="14" t="s">
        <v>33797</v>
      </c>
      <c r="I292" s="13" t="s">
        <v>33782</v>
      </c>
      <c r="J292" s="13">
        <v>60325</v>
      </c>
      <c r="K292" t="s">
        <v>11832</v>
      </c>
      <c r="L292" t="s">
        <v>11833</v>
      </c>
      <c r="M292" t="s">
        <v>11834</v>
      </c>
      <c r="N292" t="s">
        <v>30</v>
      </c>
      <c r="O292" t="s">
        <v>11835</v>
      </c>
      <c r="P292" t="s">
        <v>11836</v>
      </c>
      <c r="Q292" t="s">
        <v>11837</v>
      </c>
      <c r="S292" t="s">
        <v>11838</v>
      </c>
      <c r="T292" s="1" t="s">
        <v>11094</v>
      </c>
      <c r="U292" s="1">
        <v>46928</v>
      </c>
      <c r="V292" t="s">
        <v>29868</v>
      </c>
      <c r="W292" s="4">
        <v>0.32</v>
      </c>
      <c r="X292" s="1">
        <v>400</v>
      </c>
      <c r="Y292" s="1">
        <v>33</v>
      </c>
      <c r="Z292" s="1">
        <v>18</v>
      </c>
      <c r="AA292" s="1">
        <v>15</v>
      </c>
      <c r="AB292" s="6">
        <f t="shared" si="20"/>
        <v>3.7499999999999999E-2</v>
      </c>
      <c r="AC292" s="6">
        <f t="shared" si="21"/>
        <v>3.7499999999999999E-2</v>
      </c>
      <c r="AD292" s="26">
        <f t="shared" si="22"/>
        <v>80</v>
      </c>
      <c r="AE292" s="1">
        <v>15</v>
      </c>
      <c r="AF292" s="1">
        <v>18</v>
      </c>
      <c r="AG292" s="1">
        <v>7</v>
      </c>
      <c r="AH292" s="1">
        <v>36</v>
      </c>
      <c r="AI292" s="1">
        <v>12</v>
      </c>
      <c r="AJ292" s="1">
        <v>71</v>
      </c>
      <c r="AK292" s="1">
        <v>0</v>
      </c>
      <c r="AL292" s="1">
        <v>0</v>
      </c>
      <c r="AM292" s="1">
        <f t="shared" si="23"/>
        <v>71</v>
      </c>
      <c r="AN292" s="1">
        <v>9</v>
      </c>
      <c r="AO292" s="1">
        <v>3</v>
      </c>
      <c r="AP292" s="20">
        <f t="shared" si="24"/>
        <v>31.5</v>
      </c>
      <c r="AQ292" s="1">
        <v>0</v>
      </c>
    </row>
    <row r="293" spans="1:43" ht="16" x14ac:dyDescent="0.2">
      <c r="A293" t="s">
        <v>31254</v>
      </c>
      <c r="B293" t="s">
        <v>33771</v>
      </c>
      <c r="C293" s="1" t="s">
        <v>11094</v>
      </c>
      <c r="E293" s="9" t="s">
        <v>33777</v>
      </c>
      <c r="F293" s="16" t="s">
        <v>33796</v>
      </c>
      <c r="G293" s="13" t="s">
        <v>33780</v>
      </c>
      <c r="H293" s="14" t="s">
        <v>33797</v>
      </c>
      <c r="I293" s="13" t="s">
        <v>33782</v>
      </c>
      <c r="J293" s="13">
        <v>60325</v>
      </c>
      <c r="K293" t="s">
        <v>11839</v>
      </c>
      <c r="L293" t="s">
        <v>11840</v>
      </c>
      <c r="M293" t="s">
        <v>11841</v>
      </c>
      <c r="N293" t="s">
        <v>30</v>
      </c>
      <c r="O293" t="s">
        <v>11842</v>
      </c>
      <c r="P293" t="s">
        <v>11843</v>
      </c>
      <c r="Q293" t="s">
        <v>11844</v>
      </c>
      <c r="S293" t="s">
        <v>11845</v>
      </c>
      <c r="T293" s="1" t="s">
        <v>11094</v>
      </c>
      <c r="U293" s="1">
        <v>46962</v>
      </c>
      <c r="V293" t="s">
        <v>31253</v>
      </c>
      <c r="W293" s="4">
        <v>0.57999999999999996</v>
      </c>
      <c r="X293" s="1">
        <v>454</v>
      </c>
      <c r="Y293" s="1">
        <v>54</v>
      </c>
      <c r="Z293" s="1">
        <v>33</v>
      </c>
      <c r="AA293" s="1">
        <v>33</v>
      </c>
      <c r="AB293" s="6">
        <f t="shared" si="20"/>
        <v>7.268722466960352E-2</v>
      </c>
      <c r="AC293" s="6">
        <f t="shared" si="21"/>
        <v>7.268722466960352E-2</v>
      </c>
      <c r="AD293" s="26">
        <f t="shared" si="22"/>
        <v>90.800000000000011</v>
      </c>
      <c r="AE293" s="1">
        <v>29</v>
      </c>
      <c r="AF293" s="1">
        <v>29</v>
      </c>
      <c r="AG293" s="1">
        <v>19</v>
      </c>
      <c r="AH293" s="1">
        <v>47</v>
      </c>
      <c r="AI293" s="1">
        <v>13</v>
      </c>
      <c r="AJ293" s="1">
        <v>46</v>
      </c>
      <c r="AK293" s="1">
        <v>0</v>
      </c>
      <c r="AL293" s="1">
        <v>0</v>
      </c>
      <c r="AM293" s="1">
        <f t="shared" si="23"/>
        <v>46</v>
      </c>
      <c r="AN293" s="1">
        <v>13</v>
      </c>
      <c r="AO293" s="1">
        <v>3</v>
      </c>
      <c r="AP293" s="20">
        <f t="shared" si="24"/>
        <v>69.3</v>
      </c>
      <c r="AQ293" s="1">
        <v>1</v>
      </c>
    </row>
    <row r="294" spans="1:43" ht="16" x14ac:dyDescent="0.2">
      <c r="A294" t="s">
        <v>29623</v>
      </c>
      <c r="B294" t="s">
        <v>33771</v>
      </c>
      <c r="C294" s="1" t="s">
        <v>11094</v>
      </c>
      <c r="E294" s="9" t="s">
        <v>33777</v>
      </c>
      <c r="F294" s="16" t="s">
        <v>33796</v>
      </c>
      <c r="G294" s="13" t="s">
        <v>33780</v>
      </c>
      <c r="H294" s="14" t="s">
        <v>33797</v>
      </c>
      <c r="I294" s="13" t="s">
        <v>33782</v>
      </c>
      <c r="J294" s="13">
        <v>60325</v>
      </c>
      <c r="K294" t="s">
        <v>11847</v>
      </c>
      <c r="L294" t="s">
        <v>11849</v>
      </c>
      <c r="M294" t="s">
        <v>11850</v>
      </c>
      <c r="N294" t="s">
        <v>30</v>
      </c>
      <c r="O294" t="s">
        <v>11851</v>
      </c>
      <c r="P294" t="s">
        <v>11852</v>
      </c>
      <c r="Q294" t="s">
        <v>11853</v>
      </c>
      <c r="S294" t="s">
        <v>11848</v>
      </c>
      <c r="T294" s="1" t="s">
        <v>11094</v>
      </c>
      <c r="U294" s="1">
        <v>46410</v>
      </c>
      <c r="V294" t="s">
        <v>29622</v>
      </c>
      <c r="W294" s="4">
        <v>0.73</v>
      </c>
      <c r="X294" s="1">
        <v>442</v>
      </c>
      <c r="Y294" s="1">
        <v>52</v>
      </c>
      <c r="Z294" s="1">
        <v>26</v>
      </c>
      <c r="AA294" s="1">
        <v>26</v>
      </c>
      <c r="AB294" s="6">
        <f t="shared" si="20"/>
        <v>5.8823529411764705E-2</v>
      </c>
      <c r="AC294" s="6">
        <f t="shared" si="21"/>
        <v>5.8823529411764705E-2</v>
      </c>
      <c r="AD294" s="26">
        <f t="shared" si="22"/>
        <v>88.4</v>
      </c>
      <c r="AE294" s="1">
        <v>25</v>
      </c>
      <c r="AF294" s="1">
        <v>25</v>
      </c>
      <c r="AG294" s="1">
        <v>17</v>
      </c>
      <c r="AH294" s="1">
        <v>65</v>
      </c>
      <c r="AI294" s="1">
        <v>17</v>
      </c>
      <c r="AJ294" s="1">
        <v>69</v>
      </c>
      <c r="AK294" s="1">
        <v>0</v>
      </c>
      <c r="AL294" s="1">
        <v>0</v>
      </c>
      <c r="AM294" s="1">
        <f t="shared" si="23"/>
        <v>69</v>
      </c>
      <c r="AN294" s="1">
        <v>7</v>
      </c>
      <c r="AO294" s="1">
        <v>4</v>
      </c>
      <c r="AP294" s="20">
        <f t="shared" si="24"/>
        <v>54.6</v>
      </c>
      <c r="AQ294" s="1">
        <v>0</v>
      </c>
    </row>
    <row r="295" spans="1:43" ht="16" x14ac:dyDescent="0.2">
      <c r="A295" t="s">
        <v>27383</v>
      </c>
      <c r="B295" t="s">
        <v>33771</v>
      </c>
      <c r="C295" s="1" t="s">
        <v>11094</v>
      </c>
      <c r="E295" s="9" t="s">
        <v>33777</v>
      </c>
      <c r="F295" s="16" t="s">
        <v>33796</v>
      </c>
      <c r="G295" s="13" t="s">
        <v>33780</v>
      </c>
      <c r="H295" s="14" t="s">
        <v>33797</v>
      </c>
      <c r="I295" s="13" t="s">
        <v>33782</v>
      </c>
      <c r="J295" s="13">
        <v>60325</v>
      </c>
      <c r="K295" t="s">
        <v>11847</v>
      </c>
      <c r="L295" t="s">
        <v>11854</v>
      </c>
      <c r="M295" t="s">
        <v>11855</v>
      </c>
      <c r="N295" t="s">
        <v>11856</v>
      </c>
      <c r="O295" t="s">
        <v>11857</v>
      </c>
      <c r="P295" t="s">
        <v>11858</v>
      </c>
      <c r="Q295" t="s">
        <v>11859</v>
      </c>
      <c r="S295" t="s">
        <v>11848</v>
      </c>
      <c r="T295" s="1" t="s">
        <v>11094</v>
      </c>
      <c r="U295" s="1">
        <v>46410</v>
      </c>
      <c r="V295" t="s">
        <v>27382</v>
      </c>
      <c r="W295" s="4">
        <v>0.61</v>
      </c>
      <c r="X295" s="1">
        <v>620</v>
      </c>
      <c r="Y295" s="1">
        <v>58</v>
      </c>
      <c r="Z295" s="1">
        <v>23</v>
      </c>
      <c r="AA295" s="1">
        <v>23</v>
      </c>
      <c r="AB295" s="6">
        <f t="shared" si="20"/>
        <v>3.7096774193548385E-2</v>
      </c>
      <c r="AC295" s="6">
        <f t="shared" si="21"/>
        <v>3.7096774193548385E-2</v>
      </c>
      <c r="AD295" s="26">
        <f t="shared" si="22"/>
        <v>124</v>
      </c>
      <c r="AE295" s="1">
        <v>23</v>
      </c>
      <c r="AF295" s="1">
        <v>23</v>
      </c>
      <c r="AG295" s="1">
        <v>14</v>
      </c>
      <c r="AH295" s="1">
        <v>51</v>
      </c>
      <c r="AI295" s="1">
        <v>9</v>
      </c>
      <c r="AJ295" s="1">
        <v>27</v>
      </c>
      <c r="AK295" s="1">
        <v>0</v>
      </c>
      <c r="AL295" s="1">
        <v>0</v>
      </c>
      <c r="AM295" s="1">
        <f t="shared" si="23"/>
        <v>27</v>
      </c>
      <c r="AN295" s="1">
        <v>6</v>
      </c>
      <c r="AO295" s="1">
        <v>4</v>
      </c>
      <c r="AP295" s="20">
        <f t="shared" si="24"/>
        <v>48.300000000000004</v>
      </c>
      <c r="AQ295" s="1">
        <v>0</v>
      </c>
    </row>
    <row r="296" spans="1:43" ht="16" x14ac:dyDescent="0.2">
      <c r="A296" t="s">
        <v>29466</v>
      </c>
      <c r="B296" t="s">
        <v>33771</v>
      </c>
      <c r="C296" s="1" t="s">
        <v>11094</v>
      </c>
      <c r="E296" s="9" t="s">
        <v>33777</v>
      </c>
      <c r="F296" s="16" t="s">
        <v>33796</v>
      </c>
      <c r="G296" s="13" t="s">
        <v>33780</v>
      </c>
      <c r="H296" s="14" t="s">
        <v>33797</v>
      </c>
      <c r="I296" s="13" t="s">
        <v>33782</v>
      </c>
      <c r="J296" s="13">
        <v>60325</v>
      </c>
      <c r="K296" t="s">
        <v>11847</v>
      </c>
      <c r="L296" t="s">
        <v>11860</v>
      </c>
      <c r="M296" t="s">
        <v>11861</v>
      </c>
      <c r="N296" t="s">
        <v>30</v>
      </c>
      <c r="O296" t="s">
        <v>11862</v>
      </c>
      <c r="P296" t="s">
        <v>11863</v>
      </c>
      <c r="Q296" t="s">
        <v>11864</v>
      </c>
      <c r="S296" t="s">
        <v>11848</v>
      </c>
      <c r="T296" s="1" t="s">
        <v>11094</v>
      </c>
      <c r="U296" s="1">
        <v>46410</v>
      </c>
      <c r="V296" t="s">
        <v>29465</v>
      </c>
      <c r="W296" s="4">
        <v>0.66</v>
      </c>
      <c r="X296" s="1">
        <v>600</v>
      </c>
      <c r="Y296" s="1">
        <v>55</v>
      </c>
      <c r="Z296" s="1">
        <v>24</v>
      </c>
      <c r="AA296" s="1">
        <v>24</v>
      </c>
      <c r="AB296" s="6">
        <f t="shared" si="20"/>
        <v>0.04</v>
      </c>
      <c r="AC296" s="6">
        <f t="shared" si="21"/>
        <v>0.04</v>
      </c>
      <c r="AD296" s="26">
        <f t="shared" si="22"/>
        <v>120</v>
      </c>
      <c r="AE296" s="1">
        <v>23</v>
      </c>
      <c r="AF296" s="1">
        <v>23</v>
      </c>
      <c r="AG296" s="1">
        <v>13</v>
      </c>
      <c r="AH296" s="1">
        <v>46</v>
      </c>
      <c r="AI296" s="1">
        <v>10</v>
      </c>
      <c r="AJ296" s="1">
        <v>43</v>
      </c>
      <c r="AK296" s="1">
        <v>0</v>
      </c>
      <c r="AL296" s="1">
        <v>0</v>
      </c>
      <c r="AM296" s="1">
        <f t="shared" si="23"/>
        <v>43</v>
      </c>
      <c r="AN296" s="1">
        <v>5</v>
      </c>
      <c r="AO296" s="1">
        <v>3</v>
      </c>
      <c r="AP296" s="20">
        <f t="shared" si="24"/>
        <v>50.400000000000006</v>
      </c>
      <c r="AQ296" s="1">
        <v>0</v>
      </c>
    </row>
    <row r="297" spans="1:43" ht="16" x14ac:dyDescent="0.2">
      <c r="A297" t="s">
        <v>30368</v>
      </c>
      <c r="B297" t="s">
        <v>33771</v>
      </c>
      <c r="C297" s="1" t="s">
        <v>11094</v>
      </c>
      <c r="E297" s="9" t="s">
        <v>33777</v>
      </c>
      <c r="F297" s="16" t="s">
        <v>33796</v>
      </c>
      <c r="G297" s="13" t="s">
        <v>33780</v>
      </c>
      <c r="H297" s="14" t="s">
        <v>33797</v>
      </c>
      <c r="I297" s="13" t="s">
        <v>33782</v>
      </c>
      <c r="J297" s="13">
        <v>60325</v>
      </c>
      <c r="K297" t="s">
        <v>11847</v>
      </c>
      <c r="L297" t="s">
        <v>11865</v>
      </c>
      <c r="M297" t="s">
        <v>11866</v>
      </c>
      <c r="N297" t="s">
        <v>11867</v>
      </c>
      <c r="O297" t="s">
        <v>11868</v>
      </c>
      <c r="P297" t="s">
        <v>11869</v>
      </c>
      <c r="Q297" t="s">
        <v>11870</v>
      </c>
      <c r="S297" t="s">
        <v>11848</v>
      </c>
      <c r="T297" s="1" t="s">
        <v>11094</v>
      </c>
      <c r="U297" s="1" t="s">
        <v>11871</v>
      </c>
      <c r="V297" t="s">
        <v>30367</v>
      </c>
      <c r="W297" s="4">
        <v>0.64</v>
      </c>
      <c r="X297" s="1">
        <v>984</v>
      </c>
      <c r="Y297" s="1">
        <v>35</v>
      </c>
      <c r="Z297" s="1">
        <v>12</v>
      </c>
      <c r="AA297" s="1">
        <v>12</v>
      </c>
      <c r="AB297" s="6">
        <f t="shared" si="20"/>
        <v>1.2195121951219513E-2</v>
      </c>
      <c r="AC297" s="6">
        <f t="shared" si="21"/>
        <v>1.2195121951219513E-2</v>
      </c>
      <c r="AD297" s="26">
        <f t="shared" si="22"/>
        <v>196.8</v>
      </c>
      <c r="AE297" s="1">
        <v>12</v>
      </c>
      <c r="AF297" s="1">
        <v>12</v>
      </c>
      <c r="AG297" s="1">
        <v>11</v>
      </c>
      <c r="AH297" s="1">
        <v>55</v>
      </c>
      <c r="AI297" s="1">
        <v>4</v>
      </c>
      <c r="AJ297" s="1">
        <v>8</v>
      </c>
      <c r="AK297" s="1">
        <v>0</v>
      </c>
      <c r="AL297" s="1">
        <v>0</v>
      </c>
      <c r="AM297" s="1">
        <f t="shared" si="23"/>
        <v>8</v>
      </c>
      <c r="AN297" s="1">
        <v>5</v>
      </c>
      <c r="AO297" s="1">
        <v>0</v>
      </c>
      <c r="AP297" s="20">
        <f t="shared" si="24"/>
        <v>25.200000000000003</v>
      </c>
      <c r="AQ297" s="1">
        <v>0</v>
      </c>
    </row>
    <row r="298" spans="1:43" ht="16" x14ac:dyDescent="0.2">
      <c r="A298" t="s">
        <v>27833</v>
      </c>
      <c r="B298" t="s">
        <v>33771</v>
      </c>
      <c r="C298" s="1" t="s">
        <v>11094</v>
      </c>
      <c r="E298" s="9" t="s">
        <v>33777</v>
      </c>
      <c r="F298" s="16" t="s">
        <v>33796</v>
      </c>
      <c r="G298" s="13" t="s">
        <v>33780</v>
      </c>
      <c r="H298" s="14" t="s">
        <v>33797</v>
      </c>
      <c r="I298" s="13" t="s">
        <v>33782</v>
      </c>
      <c r="J298" s="13">
        <v>60325</v>
      </c>
      <c r="K298" t="s">
        <v>11872</v>
      </c>
      <c r="L298" t="s">
        <v>11874</v>
      </c>
      <c r="M298" t="s">
        <v>11875</v>
      </c>
      <c r="N298" t="s">
        <v>11876</v>
      </c>
      <c r="O298" t="s">
        <v>11877</v>
      </c>
      <c r="P298" t="s">
        <v>11878</v>
      </c>
      <c r="Q298" t="s">
        <v>11879</v>
      </c>
      <c r="S298" t="s">
        <v>11873</v>
      </c>
      <c r="T298" s="1" t="s">
        <v>11094</v>
      </c>
      <c r="U298" s="1">
        <v>46360</v>
      </c>
      <c r="V298" t="s">
        <v>27832</v>
      </c>
      <c r="W298" s="4">
        <v>0.86</v>
      </c>
      <c r="X298" s="1">
        <v>430</v>
      </c>
      <c r="Y298" s="1">
        <v>68</v>
      </c>
      <c r="Z298" s="1">
        <v>34</v>
      </c>
      <c r="AA298" s="1">
        <v>34</v>
      </c>
      <c r="AB298" s="6">
        <f t="shared" si="20"/>
        <v>7.9069767441860464E-2</v>
      </c>
      <c r="AC298" s="6">
        <f t="shared" si="21"/>
        <v>7.9069767441860464E-2</v>
      </c>
      <c r="AD298" s="26">
        <f t="shared" si="22"/>
        <v>86</v>
      </c>
      <c r="AE298" s="1">
        <v>30</v>
      </c>
      <c r="AF298" s="1">
        <v>30</v>
      </c>
      <c r="AG298" s="1">
        <v>24</v>
      </c>
      <c r="AH298" s="1">
        <v>74</v>
      </c>
      <c r="AI298" s="1">
        <v>17</v>
      </c>
      <c r="AJ298" s="1">
        <v>63</v>
      </c>
      <c r="AK298" s="1">
        <v>0</v>
      </c>
      <c r="AL298" s="1">
        <v>0</v>
      </c>
      <c r="AM298" s="1">
        <f t="shared" si="23"/>
        <v>63</v>
      </c>
      <c r="AN298" s="1">
        <v>8</v>
      </c>
      <c r="AO298" s="1">
        <v>6</v>
      </c>
      <c r="AP298" s="20">
        <f t="shared" si="24"/>
        <v>71.400000000000006</v>
      </c>
      <c r="AQ298" s="1">
        <v>2</v>
      </c>
    </row>
    <row r="299" spans="1:43" ht="16" x14ac:dyDescent="0.2">
      <c r="A299" t="s">
        <v>28484</v>
      </c>
      <c r="B299" t="s">
        <v>33771</v>
      </c>
      <c r="C299" s="1" t="s">
        <v>11094</v>
      </c>
      <c r="E299" s="9" t="s">
        <v>33777</v>
      </c>
      <c r="F299" s="16" t="s">
        <v>33796</v>
      </c>
      <c r="G299" s="13" t="s">
        <v>33780</v>
      </c>
      <c r="H299" s="14" t="s">
        <v>33797</v>
      </c>
      <c r="I299" s="13" t="s">
        <v>33782</v>
      </c>
      <c r="J299" s="13">
        <v>60325</v>
      </c>
      <c r="K299" t="s">
        <v>11872</v>
      </c>
      <c r="L299" t="s">
        <v>11880</v>
      </c>
      <c r="M299" t="s">
        <v>11881</v>
      </c>
      <c r="N299" t="s">
        <v>30</v>
      </c>
      <c r="O299" t="s">
        <v>11882</v>
      </c>
      <c r="P299" t="s">
        <v>11883</v>
      </c>
      <c r="Q299" t="s">
        <v>11884</v>
      </c>
      <c r="S299" t="s">
        <v>11873</v>
      </c>
      <c r="T299" s="1" t="s">
        <v>11094</v>
      </c>
      <c r="U299" s="1">
        <v>46360</v>
      </c>
      <c r="V299" t="s">
        <v>28483</v>
      </c>
      <c r="W299" s="4">
        <v>0.87</v>
      </c>
      <c r="X299" s="1">
        <v>430</v>
      </c>
      <c r="Y299" s="1">
        <v>41</v>
      </c>
      <c r="Z299" s="1">
        <v>31</v>
      </c>
      <c r="AA299" s="1">
        <v>31</v>
      </c>
      <c r="AB299" s="6">
        <f t="shared" si="20"/>
        <v>7.2093023255813959E-2</v>
      </c>
      <c r="AC299" s="6">
        <f t="shared" si="21"/>
        <v>7.2093023255813959E-2</v>
      </c>
      <c r="AD299" s="26">
        <f t="shared" si="22"/>
        <v>86</v>
      </c>
      <c r="AE299" s="1">
        <v>28</v>
      </c>
      <c r="AF299" s="1">
        <v>28</v>
      </c>
      <c r="AG299" s="1">
        <v>16</v>
      </c>
      <c r="AH299" s="1">
        <v>64</v>
      </c>
      <c r="AI299" s="1">
        <v>18</v>
      </c>
      <c r="AJ299" s="1">
        <v>101</v>
      </c>
      <c r="AK299" s="1">
        <v>0</v>
      </c>
      <c r="AL299" s="1">
        <v>0</v>
      </c>
      <c r="AM299" s="1">
        <f t="shared" si="23"/>
        <v>101</v>
      </c>
      <c r="AN299" s="1">
        <v>11</v>
      </c>
      <c r="AO299" s="1">
        <v>9</v>
      </c>
      <c r="AP299" s="20">
        <f t="shared" si="24"/>
        <v>65.100000000000009</v>
      </c>
      <c r="AQ299" s="1">
        <v>3</v>
      </c>
    </row>
    <row r="300" spans="1:43" ht="16" x14ac:dyDescent="0.2">
      <c r="A300" t="s">
        <v>30557</v>
      </c>
      <c r="B300" t="s">
        <v>33771</v>
      </c>
      <c r="C300" s="1" t="s">
        <v>11094</v>
      </c>
      <c r="E300" s="9" t="s">
        <v>33777</v>
      </c>
      <c r="F300" s="16" t="s">
        <v>33796</v>
      </c>
      <c r="G300" s="13" t="s">
        <v>33780</v>
      </c>
      <c r="H300" s="14" t="s">
        <v>33797</v>
      </c>
      <c r="I300" s="13" t="s">
        <v>33782</v>
      </c>
      <c r="J300" s="13">
        <v>60325</v>
      </c>
      <c r="K300" t="s">
        <v>11872</v>
      </c>
      <c r="L300" t="s">
        <v>11885</v>
      </c>
      <c r="M300" t="s">
        <v>11886</v>
      </c>
      <c r="N300" t="s">
        <v>30</v>
      </c>
      <c r="O300" t="s">
        <v>11887</v>
      </c>
      <c r="P300" t="s">
        <v>11888</v>
      </c>
      <c r="Q300" t="s">
        <v>11889</v>
      </c>
      <c r="S300" t="s">
        <v>11873</v>
      </c>
      <c r="T300" s="1" t="s">
        <v>11094</v>
      </c>
      <c r="U300" s="1">
        <v>46360</v>
      </c>
      <c r="V300" t="s">
        <v>30556</v>
      </c>
      <c r="W300" s="4">
        <v>0.86</v>
      </c>
      <c r="X300" s="1">
        <v>405</v>
      </c>
      <c r="Y300" s="1">
        <v>66</v>
      </c>
      <c r="Z300" s="1">
        <v>39</v>
      </c>
      <c r="AA300" s="1">
        <v>39</v>
      </c>
      <c r="AB300" s="6">
        <f t="shared" si="20"/>
        <v>9.6296296296296297E-2</v>
      </c>
      <c r="AC300" s="6">
        <f t="shared" si="21"/>
        <v>9.6296296296296297E-2</v>
      </c>
      <c r="AD300" s="26">
        <f t="shared" si="22"/>
        <v>81</v>
      </c>
      <c r="AE300" s="1">
        <v>36</v>
      </c>
      <c r="AF300" s="1">
        <v>36</v>
      </c>
      <c r="AG300" s="1">
        <v>19</v>
      </c>
      <c r="AH300" s="1">
        <v>95</v>
      </c>
      <c r="AI300" s="1">
        <v>24</v>
      </c>
      <c r="AJ300" s="1">
        <v>82</v>
      </c>
      <c r="AK300" s="1">
        <v>0</v>
      </c>
      <c r="AL300" s="1">
        <v>0</v>
      </c>
      <c r="AM300" s="1">
        <f t="shared" si="23"/>
        <v>82</v>
      </c>
      <c r="AN300" s="1">
        <v>5</v>
      </c>
      <c r="AO300" s="1">
        <v>4</v>
      </c>
      <c r="AP300" s="20">
        <f t="shared" si="24"/>
        <v>81.900000000000006</v>
      </c>
      <c r="AQ300" s="1">
        <v>0</v>
      </c>
    </row>
    <row r="301" spans="1:43" ht="16" x14ac:dyDescent="0.2">
      <c r="A301" t="s">
        <v>27134</v>
      </c>
      <c r="B301" t="s">
        <v>33771</v>
      </c>
      <c r="C301" s="1" t="s">
        <v>11094</v>
      </c>
      <c r="E301" s="9" t="s">
        <v>33777</v>
      </c>
      <c r="F301" s="16" t="s">
        <v>33796</v>
      </c>
      <c r="G301" s="13" t="s">
        <v>33780</v>
      </c>
      <c r="H301" s="14" t="s">
        <v>33797</v>
      </c>
      <c r="I301" s="13" t="s">
        <v>33782</v>
      </c>
      <c r="J301" s="13">
        <v>60325</v>
      </c>
      <c r="K301" t="s">
        <v>11892</v>
      </c>
      <c r="L301" t="s">
        <v>11893</v>
      </c>
      <c r="M301" t="s">
        <v>11894</v>
      </c>
      <c r="N301" t="s">
        <v>30</v>
      </c>
      <c r="O301" t="s">
        <v>11895</v>
      </c>
      <c r="P301" t="s">
        <v>11896</v>
      </c>
      <c r="Q301" t="s">
        <v>11897</v>
      </c>
      <c r="S301" t="s">
        <v>11898</v>
      </c>
      <c r="T301" s="1" t="s">
        <v>11094</v>
      </c>
      <c r="U301" s="1">
        <v>46933</v>
      </c>
      <c r="V301" t="s">
        <v>27133</v>
      </c>
      <c r="W301" s="4">
        <v>0.64</v>
      </c>
      <c r="X301" s="1">
        <v>687</v>
      </c>
      <c r="Y301" s="1">
        <v>38</v>
      </c>
      <c r="Z301" s="1">
        <v>22</v>
      </c>
      <c r="AA301" s="1">
        <v>22</v>
      </c>
      <c r="AB301" s="6">
        <f t="shared" si="20"/>
        <v>3.2023289665211063E-2</v>
      </c>
      <c r="AC301" s="6">
        <f t="shared" si="21"/>
        <v>3.2023289665211063E-2</v>
      </c>
      <c r="AD301" s="26">
        <f t="shared" si="22"/>
        <v>137.4</v>
      </c>
      <c r="AE301" s="1">
        <v>22</v>
      </c>
      <c r="AF301" s="1">
        <v>22</v>
      </c>
      <c r="AG301" s="1">
        <v>11</v>
      </c>
      <c r="AH301" s="1">
        <v>43</v>
      </c>
      <c r="AI301" s="1">
        <v>15</v>
      </c>
      <c r="AJ301" s="1">
        <v>51</v>
      </c>
      <c r="AK301" s="1">
        <v>0</v>
      </c>
      <c r="AL301" s="1">
        <v>0</v>
      </c>
      <c r="AM301" s="1">
        <f t="shared" si="23"/>
        <v>51</v>
      </c>
      <c r="AN301" s="1">
        <v>10</v>
      </c>
      <c r="AO301" s="1">
        <v>0</v>
      </c>
      <c r="AP301" s="20">
        <f t="shared" si="24"/>
        <v>46.2</v>
      </c>
      <c r="AQ301" s="1">
        <v>0</v>
      </c>
    </row>
    <row r="302" spans="1:43" ht="16" x14ac:dyDescent="0.2">
      <c r="A302" t="s">
        <v>32422</v>
      </c>
      <c r="B302" t="s">
        <v>33771</v>
      </c>
      <c r="C302" s="1" t="s">
        <v>11094</v>
      </c>
      <c r="E302" s="9" t="s">
        <v>33777</v>
      </c>
      <c r="F302" s="16" t="s">
        <v>33796</v>
      </c>
      <c r="G302" s="13" t="s">
        <v>33780</v>
      </c>
      <c r="H302" s="14" t="s">
        <v>33797</v>
      </c>
      <c r="I302" s="13" t="s">
        <v>33782</v>
      </c>
      <c r="J302" s="13">
        <v>60325</v>
      </c>
      <c r="K302" t="s">
        <v>11892</v>
      </c>
      <c r="L302" t="s">
        <v>11899</v>
      </c>
      <c r="M302" t="s">
        <v>11900</v>
      </c>
      <c r="N302" t="s">
        <v>30</v>
      </c>
      <c r="O302" t="s">
        <v>11901</v>
      </c>
      <c r="P302" t="s">
        <v>11902</v>
      </c>
      <c r="Q302" t="s">
        <v>11903</v>
      </c>
      <c r="S302" t="s">
        <v>7487</v>
      </c>
      <c r="T302" s="1" t="s">
        <v>11094</v>
      </c>
      <c r="U302" s="1">
        <v>46938</v>
      </c>
      <c r="V302" t="s">
        <v>32421</v>
      </c>
      <c r="W302" s="4">
        <v>0.68</v>
      </c>
      <c r="X302" s="1">
        <v>487</v>
      </c>
      <c r="Y302" s="1">
        <v>19</v>
      </c>
      <c r="Z302" s="1">
        <v>24</v>
      </c>
      <c r="AA302" s="1">
        <v>24</v>
      </c>
      <c r="AB302" s="6">
        <f t="shared" si="20"/>
        <v>4.9281314168377825E-2</v>
      </c>
      <c r="AC302" s="6">
        <f t="shared" si="21"/>
        <v>4.9281314168377825E-2</v>
      </c>
      <c r="AD302" s="26">
        <f t="shared" si="22"/>
        <v>97.4</v>
      </c>
      <c r="AE302" s="1">
        <v>23</v>
      </c>
      <c r="AF302" s="1">
        <v>23</v>
      </c>
      <c r="AG302" s="1">
        <v>7</v>
      </c>
      <c r="AH302" s="1">
        <v>17</v>
      </c>
      <c r="AI302" s="1">
        <v>9</v>
      </c>
      <c r="AJ302" s="1">
        <v>35</v>
      </c>
      <c r="AK302" s="1">
        <v>0</v>
      </c>
      <c r="AL302" s="1">
        <v>0</v>
      </c>
      <c r="AM302" s="1">
        <f t="shared" si="23"/>
        <v>35</v>
      </c>
      <c r="AN302" s="1">
        <v>5</v>
      </c>
      <c r="AO302" s="1">
        <v>2</v>
      </c>
      <c r="AP302" s="20">
        <f t="shared" si="24"/>
        <v>50.400000000000006</v>
      </c>
      <c r="AQ302" s="1">
        <v>0</v>
      </c>
    </row>
    <row r="303" spans="1:43" ht="16" x14ac:dyDescent="0.2">
      <c r="A303" t="s">
        <v>31278</v>
      </c>
      <c r="B303" t="s">
        <v>33771</v>
      </c>
      <c r="C303" s="1" t="s">
        <v>11094</v>
      </c>
      <c r="E303" s="9" t="s">
        <v>33777</v>
      </c>
      <c r="F303" s="16" t="s">
        <v>33796</v>
      </c>
      <c r="G303" s="13" t="s">
        <v>33780</v>
      </c>
      <c r="H303" s="14" t="s">
        <v>33797</v>
      </c>
      <c r="I303" s="13" t="s">
        <v>33782</v>
      </c>
      <c r="J303" s="13">
        <v>60325</v>
      </c>
      <c r="K303" t="s">
        <v>11904</v>
      </c>
      <c r="L303" t="s">
        <v>11905</v>
      </c>
      <c r="M303" t="s">
        <v>11906</v>
      </c>
      <c r="N303" t="s">
        <v>30</v>
      </c>
      <c r="O303" t="s">
        <v>11907</v>
      </c>
      <c r="P303" t="s">
        <v>11908</v>
      </c>
      <c r="Q303" t="s">
        <v>11909</v>
      </c>
      <c r="S303" t="s">
        <v>11910</v>
      </c>
      <c r="T303" s="1" t="s">
        <v>11094</v>
      </c>
      <c r="U303" s="1">
        <v>46157</v>
      </c>
      <c r="V303" t="s">
        <v>31277</v>
      </c>
      <c r="W303" s="4">
        <v>0.43</v>
      </c>
      <c r="X303" s="1">
        <v>800</v>
      </c>
      <c r="Y303" s="1">
        <v>24</v>
      </c>
      <c r="Z303" s="1">
        <v>21</v>
      </c>
      <c r="AA303" s="1">
        <v>21</v>
      </c>
      <c r="AB303" s="6">
        <f t="shared" si="20"/>
        <v>2.6249999999999999E-2</v>
      </c>
      <c r="AC303" s="6">
        <f t="shared" si="21"/>
        <v>2.6249999999999999E-2</v>
      </c>
      <c r="AD303" s="26">
        <f t="shared" si="22"/>
        <v>160</v>
      </c>
      <c r="AE303" s="1">
        <v>21</v>
      </c>
      <c r="AF303" s="1">
        <v>21</v>
      </c>
      <c r="AG303" s="1">
        <v>8</v>
      </c>
      <c r="AH303" s="1">
        <v>31</v>
      </c>
      <c r="AI303" s="1">
        <v>12</v>
      </c>
      <c r="AJ303" s="1">
        <v>62</v>
      </c>
      <c r="AK303" s="1">
        <v>0</v>
      </c>
      <c r="AL303" s="1">
        <v>0</v>
      </c>
      <c r="AM303" s="1">
        <f t="shared" si="23"/>
        <v>62</v>
      </c>
      <c r="AN303" s="1">
        <v>6</v>
      </c>
      <c r="AO303" s="1">
        <v>2</v>
      </c>
      <c r="AP303" s="20">
        <f t="shared" si="24"/>
        <v>44.1</v>
      </c>
      <c r="AQ303" s="1">
        <v>0</v>
      </c>
    </row>
    <row r="304" spans="1:43" ht="16" x14ac:dyDescent="0.2">
      <c r="A304" t="s">
        <v>31550</v>
      </c>
      <c r="B304" t="s">
        <v>33771</v>
      </c>
      <c r="C304" s="1" t="s">
        <v>11094</v>
      </c>
      <c r="E304" s="9" t="s">
        <v>33777</v>
      </c>
      <c r="F304" s="16" t="s">
        <v>33796</v>
      </c>
      <c r="G304" s="13" t="s">
        <v>33780</v>
      </c>
      <c r="H304" s="14" t="s">
        <v>33797</v>
      </c>
      <c r="I304" s="13" t="s">
        <v>33782</v>
      </c>
      <c r="J304" s="13">
        <v>60325</v>
      </c>
      <c r="K304" t="s">
        <v>11911</v>
      </c>
      <c r="L304" t="s">
        <v>11912</v>
      </c>
      <c r="M304" t="s">
        <v>11913</v>
      </c>
      <c r="N304" t="s">
        <v>30</v>
      </c>
      <c r="O304" t="s">
        <v>11914</v>
      </c>
      <c r="P304" t="s">
        <v>11915</v>
      </c>
      <c r="Q304" t="s">
        <v>11916</v>
      </c>
      <c r="S304" t="s">
        <v>11917</v>
      </c>
      <c r="T304" s="1" t="s">
        <v>11094</v>
      </c>
      <c r="U304" s="1">
        <v>47305</v>
      </c>
      <c r="V304" t="e">
        <v>#N/A</v>
      </c>
      <c r="W304" s="4">
        <v>0.65</v>
      </c>
      <c r="X304" s="1">
        <v>500</v>
      </c>
      <c r="Y304" s="1">
        <v>63</v>
      </c>
      <c r="Z304" s="1">
        <v>66</v>
      </c>
      <c r="AA304" s="1">
        <v>47</v>
      </c>
      <c r="AB304" s="6">
        <f t="shared" si="20"/>
        <v>9.4E-2</v>
      </c>
      <c r="AC304" s="6">
        <f t="shared" si="21"/>
        <v>9.4E-2</v>
      </c>
      <c r="AD304" s="26">
        <f t="shared" si="22"/>
        <v>100</v>
      </c>
      <c r="AE304" s="1">
        <v>43</v>
      </c>
      <c r="AF304" s="1">
        <v>58</v>
      </c>
      <c r="AG304" s="1">
        <v>25</v>
      </c>
      <c r="AH304" s="1">
        <v>120</v>
      </c>
      <c r="AI304" s="1">
        <v>19</v>
      </c>
      <c r="AJ304" s="1">
        <v>100</v>
      </c>
      <c r="AK304" s="1">
        <v>0</v>
      </c>
      <c r="AL304" s="1">
        <v>0</v>
      </c>
      <c r="AM304" s="1">
        <f t="shared" si="23"/>
        <v>100</v>
      </c>
      <c r="AN304" s="1">
        <v>17</v>
      </c>
      <c r="AO304" s="1">
        <v>7</v>
      </c>
      <c r="AP304" s="20">
        <f t="shared" si="24"/>
        <v>98.7</v>
      </c>
      <c r="AQ304" s="1">
        <v>2</v>
      </c>
    </row>
    <row r="305" spans="1:43" ht="16" x14ac:dyDescent="0.2">
      <c r="A305" t="s">
        <v>27340</v>
      </c>
      <c r="B305" t="s">
        <v>33771</v>
      </c>
      <c r="C305" s="1" t="s">
        <v>11094</v>
      </c>
      <c r="E305" s="9" t="s">
        <v>33777</v>
      </c>
      <c r="F305" s="16" t="s">
        <v>33796</v>
      </c>
      <c r="G305" s="13" t="s">
        <v>33780</v>
      </c>
      <c r="H305" s="14" t="s">
        <v>33797</v>
      </c>
      <c r="I305" s="13" t="s">
        <v>33782</v>
      </c>
      <c r="J305" s="13">
        <v>60325</v>
      </c>
      <c r="K305" t="s">
        <v>11911</v>
      </c>
      <c r="L305" t="s">
        <v>11918</v>
      </c>
      <c r="M305" t="s">
        <v>11919</v>
      </c>
      <c r="N305" t="s">
        <v>30</v>
      </c>
      <c r="O305" t="s">
        <v>11920</v>
      </c>
      <c r="P305" t="s">
        <v>11921</v>
      </c>
      <c r="Q305" t="s">
        <v>11922</v>
      </c>
      <c r="S305" t="s">
        <v>11917</v>
      </c>
      <c r="T305" s="1" t="s">
        <v>11094</v>
      </c>
      <c r="U305" s="1">
        <v>47302</v>
      </c>
      <c r="V305" t="s">
        <v>27339</v>
      </c>
      <c r="W305" s="4">
        <v>0.92</v>
      </c>
      <c r="X305" s="1">
        <v>500</v>
      </c>
      <c r="Y305" s="1">
        <v>64</v>
      </c>
      <c r="Z305" s="1">
        <v>51</v>
      </c>
      <c r="AA305" s="1">
        <v>36</v>
      </c>
      <c r="AB305" s="6">
        <f t="shared" si="20"/>
        <v>7.1999999999999995E-2</v>
      </c>
      <c r="AC305" s="6">
        <f t="shared" si="21"/>
        <v>7.1999999999999995E-2</v>
      </c>
      <c r="AD305" s="26">
        <f t="shared" si="22"/>
        <v>100</v>
      </c>
      <c r="AE305" s="1">
        <v>33</v>
      </c>
      <c r="AF305" s="1">
        <v>45</v>
      </c>
      <c r="AG305" s="1">
        <v>14</v>
      </c>
      <c r="AH305" s="1">
        <v>81</v>
      </c>
      <c r="AI305" s="1">
        <v>25</v>
      </c>
      <c r="AJ305" s="1">
        <v>168</v>
      </c>
      <c r="AK305" s="1">
        <v>0</v>
      </c>
      <c r="AL305" s="1">
        <v>0</v>
      </c>
      <c r="AM305" s="1">
        <f t="shared" si="23"/>
        <v>168</v>
      </c>
      <c r="AN305" s="1">
        <v>22</v>
      </c>
      <c r="AO305" s="1">
        <v>13</v>
      </c>
      <c r="AP305" s="20">
        <f t="shared" si="24"/>
        <v>75.600000000000009</v>
      </c>
      <c r="AQ305" s="1">
        <v>1</v>
      </c>
    </row>
    <row r="306" spans="1:43" ht="16" x14ac:dyDescent="0.2">
      <c r="A306" t="s">
        <v>28005</v>
      </c>
      <c r="B306" t="s">
        <v>33771</v>
      </c>
      <c r="C306" s="1" t="s">
        <v>11094</v>
      </c>
      <c r="E306" s="9" t="s">
        <v>33777</v>
      </c>
      <c r="F306" s="16" t="s">
        <v>33796</v>
      </c>
      <c r="G306" s="13" t="s">
        <v>33780</v>
      </c>
      <c r="H306" s="14" t="s">
        <v>33797</v>
      </c>
      <c r="I306" s="13" t="s">
        <v>33782</v>
      </c>
      <c r="J306" s="13">
        <v>60325</v>
      </c>
      <c r="K306" t="s">
        <v>11911</v>
      </c>
      <c r="L306" t="s">
        <v>11924</v>
      </c>
      <c r="M306" t="s">
        <v>11925</v>
      </c>
      <c r="N306" t="s">
        <v>30</v>
      </c>
      <c r="O306" t="s">
        <v>11926</v>
      </c>
      <c r="P306" t="s">
        <v>11927</v>
      </c>
      <c r="Q306" t="s">
        <v>11928</v>
      </c>
      <c r="S306" t="s">
        <v>11917</v>
      </c>
      <c r="T306" s="1" t="s">
        <v>11094</v>
      </c>
      <c r="U306" s="1">
        <v>47304</v>
      </c>
      <c r="V306" t="s">
        <v>28004</v>
      </c>
      <c r="W306" s="4">
        <v>0.67</v>
      </c>
      <c r="X306" s="1">
        <v>500</v>
      </c>
      <c r="Y306" s="1">
        <v>5</v>
      </c>
      <c r="Z306" s="1">
        <v>1</v>
      </c>
      <c r="AA306" s="1">
        <v>1</v>
      </c>
      <c r="AB306" s="6">
        <f t="shared" si="20"/>
        <v>2E-3</v>
      </c>
      <c r="AC306" s="6">
        <f t="shared" si="21"/>
        <v>2E-3</v>
      </c>
      <c r="AD306" s="26">
        <f t="shared" si="22"/>
        <v>100</v>
      </c>
      <c r="AE306" s="1">
        <v>1</v>
      </c>
      <c r="AF306" s="1">
        <v>1</v>
      </c>
      <c r="AG306" s="1">
        <v>1</v>
      </c>
      <c r="AH306" s="1">
        <v>11</v>
      </c>
      <c r="AI306" s="1">
        <v>1</v>
      </c>
      <c r="AJ306" s="1">
        <v>2</v>
      </c>
      <c r="AK306" s="1">
        <v>0</v>
      </c>
      <c r="AL306" s="1">
        <v>0</v>
      </c>
      <c r="AM306" s="1">
        <f t="shared" si="23"/>
        <v>2</v>
      </c>
      <c r="AN306" s="1">
        <v>0</v>
      </c>
      <c r="AO306" s="1">
        <v>0</v>
      </c>
      <c r="AP306" s="20">
        <f t="shared" si="24"/>
        <v>2.1</v>
      </c>
      <c r="AQ306" s="1">
        <v>0</v>
      </c>
    </row>
    <row r="307" spans="1:43" ht="16" x14ac:dyDescent="0.2">
      <c r="A307" t="s">
        <v>31607</v>
      </c>
      <c r="B307" t="s">
        <v>33771</v>
      </c>
      <c r="C307" s="1" t="s">
        <v>11094</v>
      </c>
      <c r="E307" s="9" t="s">
        <v>33777</v>
      </c>
      <c r="F307" s="16" t="s">
        <v>33796</v>
      </c>
      <c r="G307" s="13" t="s">
        <v>33780</v>
      </c>
      <c r="H307" s="14" t="s">
        <v>33797</v>
      </c>
      <c r="I307" s="13" t="s">
        <v>33782</v>
      </c>
      <c r="J307" s="13">
        <v>60325</v>
      </c>
      <c r="K307" t="s">
        <v>11911</v>
      </c>
      <c r="L307" t="s">
        <v>11929</v>
      </c>
      <c r="M307" t="s">
        <v>11930</v>
      </c>
      <c r="N307" t="s">
        <v>195</v>
      </c>
      <c r="O307" t="s">
        <v>11931</v>
      </c>
      <c r="P307" t="s">
        <v>11932</v>
      </c>
      <c r="Q307" t="s">
        <v>11933</v>
      </c>
      <c r="S307" t="s">
        <v>11917</v>
      </c>
      <c r="T307" s="1" t="s">
        <v>11094</v>
      </c>
      <c r="U307" s="1">
        <v>47302</v>
      </c>
      <c r="V307" t="s">
        <v>31606</v>
      </c>
      <c r="W307" s="4">
        <v>0.91</v>
      </c>
      <c r="X307" s="1">
        <v>520</v>
      </c>
      <c r="Y307" s="1">
        <v>89</v>
      </c>
      <c r="Z307" s="1">
        <v>93</v>
      </c>
      <c r="AA307" s="1">
        <v>61</v>
      </c>
      <c r="AB307" s="6">
        <f t="shared" si="20"/>
        <v>0.11730769230769231</v>
      </c>
      <c r="AC307" s="6">
        <f t="shared" si="21"/>
        <v>0.11730769230769231</v>
      </c>
      <c r="AD307" s="26">
        <f t="shared" si="22"/>
        <v>104</v>
      </c>
      <c r="AE307" s="1">
        <v>55</v>
      </c>
      <c r="AF307" s="1">
        <v>79</v>
      </c>
      <c r="AG307" s="1">
        <v>20</v>
      </c>
      <c r="AH307" s="1">
        <v>65</v>
      </c>
      <c r="AI307" s="1">
        <v>38</v>
      </c>
      <c r="AJ307" s="1">
        <v>199</v>
      </c>
      <c r="AK307" s="1">
        <v>1</v>
      </c>
      <c r="AL307" s="1">
        <v>2</v>
      </c>
      <c r="AM307" s="1">
        <f t="shared" si="23"/>
        <v>201</v>
      </c>
      <c r="AN307" s="1">
        <v>34</v>
      </c>
      <c r="AO307" s="1">
        <v>10</v>
      </c>
      <c r="AP307" s="20">
        <f t="shared" si="24"/>
        <v>128.1</v>
      </c>
      <c r="AQ307" s="1">
        <v>2</v>
      </c>
    </row>
    <row r="308" spans="1:43" ht="16" x14ac:dyDescent="0.2">
      <c r="A308" t="s">
        <v>30598</v>
      </c>
      <c r="B308" t="s">
        <v>33771</v>
      </c>
      <c r="C308" s="1" t="s">
        <v>11094</v>
      </c>
      <c r="E308" s="9" t="s">
        <v>33777</v>
      </c>
      <c r="F308" s="16" t="s">
        <v>33796</v>
      </c>
      <c r="G308" s="13" t="s">
        <v>33780</v>
      </c>
      <c r="H308" s="14" t="s">
        <v>33797</v>
      </c>
      <c r="I308" s="13" t="s">
        <v>33782</v>
      </c>
      <c r="J308" s="13">
        <v>60325</v>
      </c>
      <c r="K308" t="s">
        <v>11911</v>
      </c>
      <c r="L308" t="s">
        <v>11934</v>
      </c>
      <c r="M308" t="s">
        <v>11935</v>
      </c>
      <c r="N308" t="s">
        <v>11129</v>
      </c>
      <c r="O308" t="s">
        <v>11936</v>
      </c>
      <c r="P308" t="s">
        <v>11937</v>
      </c>
      <c r="Q308" t="s">
        <v>11938</v>
      </c>
      <c r="S308" t="s">
        <v>11917</v>
      </c>
      <c r="T308" s="1" t="s">
        <v>11094</v>
      </c>
      <c r="U308" s="1">
        <v>47302</v>
      </c>
      <c r="V308" t="e">
        <v>#N/A</v>
      </c>
      <c r="W308" s="4">
        <v>0.87</v>
      </c>
      <c r="X308" s="1">
        <v>558</v>
      </c>
      <c r="Y308" s="1">
        <v>7</v>
      </c>
      <c r="Z308" s="1">
        <v>3</v>
      </c>
      <c r="AA308" s="1">
        <v>3</v>
      </c>
      <c r="AB308" s="6">
        <f t="shared" si="20"/>
        <v>5.3763440860215058E-3</v>
      </c>
      <c r="AC308" s="6">
        <f t="shared" si="21"/>
        <v>5.3763440860215058E-3</v>
      </c>
      <c r="AD308" s="26">
        <f t="shared" si="22"/>
        <v>111.60000000000001</v>
      </c>
      <c r="AE308" s="1">
        <v>3</v>
      </c>
      <c r="AF308" s="1">
        <v>3</v>
      </c>
      <c r="AG308" s="1">
        <v>3</v>
      </c>
      <c r="AH308" s="1">
        <v>33</v>
      </c>
      <c r="AI308" s="1">
        <v>2</v>
      </c>
      <c r="AJ308" s="1">
        <v>5</v>
      </c>
      <c r="AK308" s="1">
        <v>0</v>
      </c>
      <c r="AL308" s="1">
        <v>0</v>
      </c>
      <c r="AM308" s="1">
        <f t="shared" si="23"/>
        <v>5</v>
      </c>
      <c r="AN308" s="1">
        <v>0</v>
      </c>
      <c r="AO308" s="1">
        <v>0</v>
      </c>
      <c r="AP308" s="20">
        <f t="shared" si="24"/>
        <v>6.3000000000000007</v>
      </c>
      <c r="AQ308" s="1">
        <v>0</v>
      </c>
    </row>
    <row r="309" spans="1:43" ht="16" x14ac:dyDescent="0.2">
      <c r="A309" t="s">
        <v>31379</v>
      </c>
      <c r="B309" t="s">
        <v>33771</v>
      </c>
      <c r="C309" s="1" t="s">
        <v>11094</v>
      </c>
      <c r="E309" s="9" t="s">
        <v>33777</v>
      </c>
      <c r="F309" s="16" t="s">
        <v>33796</v>
      </c>
      <c r="G309" s="13" t="s">
        <v>33780</v>
      </c>
      <c r="H309" s="14" t="s">
        <v>33797</v>
      </c>
      <c r="I309" s="13" t="s">
        <v>33782</v>
      </c>
      <c r="J309" s="13">
        <v>60325</v>
      </c>
      <c r="K309" t="s">
        <v>11911</v>
      </c>
      <c r="L309" t="s">
        <v>11939</v>
      </c>
      <c r="M309" t="s">
        <v>11940</v>
      </c>
      <c r="N309" t="s">
        <v>30</v>
      </c>
      <c r="O309" t="s">
        <v>11941</v>
      </c>
      <c r="P309" t="s">
        <v>11942</v>
      </c>
      <c r="Q309" t="s">
        <v>11943</v>
      </c>
      <c r="S309" t="s">
        <v>11917</v>
      </c>
      <c r="T309" s="1" t="s">
        <v>11094</v>
      </c>
      <c r="U309" s="1">
        <v>47304</v>
      </c>
      <c r="V309" t="s">
        <v>31378</v>
      </c>
      <c r="W309" s="4">
        <v>0.63</v>
      </c>
      <c r="X309" s="1">
        <v>541</v>
      </c>
      <c r="Y309" s="1">
        <v>83</v>
      </c>
      <c r="Z309" s="1">
        <v>69</v>
      </c>
      <c r="AA309" s="1">
        <v>50</v>
      </c>
      <c r="AB309" s="6">
        <f t="shared" si="20"/>
        <v>9.2421441774491686E-2</v>
      </c>
      <c r="AC309" s="6">
        <f t="shared" si="21"/>
        <v>9.2421441774491686E-2</v>
      </c>
      <c r="AD309" s="26">
        <f t="shared" si="22"/>
        <v>108.2</v>
      </c>
      <c r="AE309" s="1">
        <v>44</v>
      </c>
      <c r="AF309" s="1">
        <v>61</v>
      </c>
      <c r="AG309" s="1">
        <v>17</v>
      </c>
      <c r="AH309" s="1">
        <v>59</v>
      </c>
      <c r="AI309" s="1">
        <v>29</v>
      </c>
      <c r="AJ309" s="1">
        <v>141</v>
      </c>
      <c r="AK309" s="1">
        <v>0</v>
      </c>
      <c r="AL309" s="1">
        <v>0</v>
      </c>
      <c r="AM309" s="1">
        <f t="shared" si="23"/>
        <v>141</v>
      </c>
      <c r="AN309" s="1">
        <v>18</v>
      </c>
      <c r="AO309" s="1">
        <v>8</v>
      </c>
      <c r="AP309" s="20">
        <f t="shared" si="24"/>
        <v>105</v>
      </c>
      <c r="AQ309" s="1">
        <v>5</v>
      </c>
    </row>
    <row r="310" spans="1:43" ht="16" x14ac:dyDescent="0.2">
      <c r="A310" t="s">
        <v>31239</v>
      </c>
      <c r="B310" t="s">
        <v>33771</v>
      </c>
      <c r="C310" s="1" t="s">
        <v>11094</v>
      </c>
      <c r="E310" s="9" t="s">
        <v>33777</v>
      </c>
      <c r="F310" s="16" t="s">
        <v>33796</v>
      </c>
      <c r="G310" s="13" t="s">
        <v>33780</v>
      </c>
      <c r="H310" s="14" t="s">
        <v>33797</v>
      </c>
      <c r="I310" s="13" t="s">
        <v>33782</v>
      </c>
      <c r="J310" s="13">
        <v>60325</v>
      </c>
      <c r="K310" t="s">
        <v>11944</v>
      </c>
      <c r="L310" t="s">
        <v>11945</v>
      </c>
      <c r="M310" t="s">
        <v>11946</v>
      </c>
      <c r="N310" t="s">
        <v>11641</v>
      </c>
      <c r="O310" t="s">
        <v>11947</v>
      </c>
      <c r="P310" t="s">
        <v>11948</v>
      </c>
      <c r="Q310" t="s">
        <v>11949</v>
      </c>
      <c r="S310" t="s">
        <v>11950</v>
      </c>
      <c r="T310" s="1" t="s">
        <v>11094</v>
      </c>
      <c r="U310" s="1">
        <v>46552</v>
      </c>
      <c r="V310" t="s">
        <v>31238</v>
      </c>
      <c r="W310" s="4">
        <v>0.33</v>
      </c>
      <c r="X310" s="1">
        <v>435</v>
      </c>
      <c r="Y310" s="1">
        <v>25</v>
      </c>
      <c r="Z310" s="1">
        <v>20</v>
      </c>
      <c r="AA310" s="1">
        <v>15</v>
      </c>
      <c r="AB310" s="6">
        <f t="shared" si="20"/>
        <v>3.4482758620689655E-2</v>
      </c>
      <c r="AC310" s="6">
        <f t="shared" si="21"/>
        <v>3.4482758620689655E-2</v>
      </c>
      <c r="AD310" s="26">
        <f t="shared" si="22"/>
        <v>87</v>
      </c>
      <c r="AE310" s="1">
        <v>15</v>
      </c>
      <c r="AF310" s="1">
        <v>19</v>
      </c>
      <c r="AG310" s="1">
        <v>12</v>
      </c>
      <c r="AH310" s="1">
        <v>134</v>
      </c>
      <c r="AI310" s="1">
        <v>13</v>
      </c>
      <c r="AJ310" s="1">
        <v>116</v>
      </c>
      <c r="AK310" s="1">
        <v>0</v>
      </c>
      <c r="AL310" s="1">
        <v>0</v>
      </c>
      <c r="AM310" s="1">
        <f t="shared" si="23"/>
        <v>116</v>
      </c>
      <c r="AN310" s="1">
        <v>8</v>
      </c>
      <c r="AO310" s="1">
        <v>3</v>
      </c>
      <c r="AP310" s="20">
        <f t="shared" si="24"/>
        <v>31.5</v>
      </c>
      <c r="AQ310" s="1">
        <v>0</v>
      </c>
    </row>
    <row r="311" spans="1:43" ht="16" x14ac:dyDescent="0.2">
      <c r="A311" t="s">
        <v>32237</v>
      </c>
      <c r="B311" t="s">
        <v>33771</v>
      </c>
      <c r="C311" s="1" t="s">
        <v>11094</v>
      </c>
      <c r="E311" s="9" t="s">
        <v>33777</v>
      </c>
      <c r="F311" s="16" t="s">
        <v>33796</v>
      </c>
      <c r="G311" s="13" t="s">
        <v>33780</v>
      </c>
      <c r="H311" s="14" t="s">
        <v>33797</v>
      </c>
      <c r="I311" s="13" t="s">
        <v>33782</v>
      </c>
      <c r="J311" s="13">
        <v>60325</v>
      </c>
      <c r="K311" t="s">
        <v>11944</v>
      </c>
      <c r="L311" t="s">
        <v>11951</v>
      </c>
      <c r="M311" t="s">
        <v>11952</v>
      </c>
      <c r="N311" t="s">
        <v>30</v>
      </c>
      <c r="O311" t="s">
        <v>11953</v>
      </c>
      <c r="P311" t="s">
        <v>11954</v>
      </c>
      <c r="Q311" t="s">
        <v>11955</v>
      </c>
      <c r="S311" t="s">
        <v>11950</v>
      </c>
      <c r="T311" s="1" t="s">
        <v>11094</v>
      </c>
      <c r="U311" s="1" t="s">
        <v>11956</v>
      </c>
      <c r="V311" t="s">
        <v>31238</v>
      </c>
      <c r="W311" s="4">
        <v>0.4</v>
      </c>
      <c r="X311" s="1">
        <v>740</v>
      </c>
      <c r="Y311" s="1">
        <v>19</v>
      </c>
      <c r="Z311" s="1">
        <v>21</v>
      </c>
      <c r="AA311" s="1">
        <v>15</v>
      </c>
      <c r="AB311" s="6">
        <f t="shared" si="20"/>
        <v>2.0270270270270271E-2</v>
      </c>
      <c r="AC311" s="6">
        <f t="shared" si="21"/>
        <v>2.0270270270270271E-2</v>
      </c>
      <c r="AD311" s="26">
        <f t="shared" si="22"/>
        <v>148</v>
      </c>
      <c r="AE311" s="1">
        <v>14</v>
      </c>
      <c r="AF311" s="1">
        <v>20</v>
      </c>
      <c r="AG311" s="1">
        <v>14</v>
      </c>
      <c r="AH311" s="1">
        <v>108</v>
      </c>
      <c r="AI311" s="1">
        <v>6</v>
      </c>
      <c r="AJ311" s="1">
        <v>17</v>
      </c>
      <c r="AK311" s="1">
        <v>1</v>
      </c>
      <c r="AL311" s="1">
        <v>1</v>
      </c>
      <c r="AM311" s="1">
        <f t="shared" si="23"/>
        <v>18</v>
      </c>
      <c r="AN311" s="1">
        <v>2</v>
      </c>
      <c r="AO311" s="1">
        <v>0</v>
      </c>
      <c r="AP311" s="20">
        <f t="shared" si="24"/>
        <v>31.5</v>
      </c>
      <c r="AQ311" s="1">
        <v>0</v>
      </c>
    </row>
    <row r="312" spans="1:43" ht="16" x14ac:dyDescent="0.2">
      <c r="A312" t="s">
        <v>27440</v>
      </c>
      <c r="B312" t="s">
        <v>33771</v>
      </c>
      <c r="C312" s="1" t="s">
        <v>11094</v>
      </c>
      <c r="E312" s="9" t="s">
        <v>33777</v>
      </c>
      <c r="F312" s="16" t="s">
        <v>33796</v>
      </c>
      <c r="G312" s="13" t="s">
        <v>33780</v>
      </c>
      <c r="H312" s="14" t="s">
        <v>33797</v>
      </c>
      <c r="I312" s="13" t="s">
        <v>33782</v>
      </c>
      <c r="J312" s="13">
        <v>60325</v>
      </c>
      <c r="K312" t="s">
        <v>11944</v>
      </c>
      <c r="L312" t="s">
        <v>11957</v>
      </c>
      <c r="M312" t="s">
        <v>11958</v>
      </c>
      <c r="N312" t="s">
        <v>30</v>
      </c>
      <c r="O312" t="s">
        <v>11959</v>
      </c>
      <c r="P312" t="s">
        <v>11960</v>
      </c>
      <c r="Q312" t="s">
        <v>11961</v>
      </c>
      <c r="S312" t="s">
        <v>11950</v>
      </c>
      <c r="T312" s="1" t="s">
        <v>11094</v>
      </c>
      <c r="U312" s="1">
        <v>46552</v>
      </c>
      <c r="V312" t="s">
        <v>27439</v>
      </c>
      <c r="W312" s="4">
        <v>0.31</v>
      </c>
      <c r="X312" s="1">
        <v>490</v>
      </c>
      <c r="Y312" s="1">
        <v>32</v>
      </c>
      <c r="Z312" s="1">
        <v>22</v>
      </c>
      <c r="AA312" s="1">
        <v>22</v>
      </c>
      <c r="AB312" s="6">
        <f t="shared" si="20"/>
        <v>4.4897959183673466E-2</v>
      </c>
      <c r="AC312" s="6">
        <f t="shared" si="21"/>
        <v>4.4897959183673466E-2</v>
      </c>
      <c r="AD312" s="26">
        <f t="shared" si="22"/>
        <v>98</v>
      </c>
      <c r="AE312" s="1">
        <v>22</v>
      </c>
      <c r="AF312" s="1">
        <v>22</v>
      </c>
      <c r="AG312" s="1">
        <v>12</v>
      </c>
      <c r="AH312" s="1">
        <v>28</v>
      </c>
      <c r="AI312" s="1">
        <v>13</v>
      </c>
      <c r="AJ312" s="1">
        <v>51</v>
      </c>
      <c r="AK312" s="1">
        <v>0</v>
      </c>
      <c r="AL312" s="1">
        <v>0</v>
      </c>
      <c r="AM312" s="1">
        <f t="shared" si="23"/>
        <v>51</v>
      </c>
      <c r="AN312" s="1">
        <v>3</v>
      </c>
      <c r="AO312" s="1">
        <v>8</v>
      </c>
      <c r="AP312" s="20">
        <f t="shared" si="24"/>
        <v>46.2</v>
      </c>
      <c r="AQ312" s="1">
        <v>0</v>
      </c>
    </row>
    <row r="313" spans="1:43" ht="16" x14ac:dyDescent="0.2">
      <c r="A313" t="s">
        <v>30893</v>
      </c>
      <c r="B313" t="s">
        <v>33771</v>
      </c>
      <c r="C313" s="1" t="s">
        <v>11094</v>
      </c>
      <c r="E313" s="9" t="s">
        <v>33777</v>
      </c>
      <c r="F313" s="16" t="s">
        <v>33796</v>
      </c>
      <c r="G313" s="13" t="s">
        <v>33780</v>
      </c>
      <c r="H313" s="14" t="s">
        <v>33797</v>
      </c>
      <c r="I313" s="13" t="s">
        <v>33782</v>
      </c>
      <c r="J313" s="13">
        <v>60325</v>
      </c>
      <c r="K313" t="s">
        <v>11944</v>
      </c>
      <c r="L313" t="s">
        <v>11963</v>
      </c>
      <c r="M313" t="s">
        <v>11964</v>
      </c>
      <c r="N313" t="s">
        <v>51</v>
      </c>
      <c r="O313" t="s">
        <v>11965</v>
      </c>
      <c r="P313" t="s">
        <v>11966</v>
      </c>
      <c r="Q313" t="s">
        <v>11967</v>
      </c>
      <c r="S313" t="s">
        <v>11962</v>
      </c>
      <c r="T313" s="1" t="s">
        <v>11094</v>
      </c>
      <c r="U313" s="1">
        <v>46371</v>
      </c>
      <c r="V313" t="s">
        <v>30892</v>
      </c>
      <c r="W313" s="4">
        <v>0.51</v>
      </c>
      <c r="X313" s="1">
        <v>463</v>
      </c>
      <c r="Y313" s="1">
        <v>52</v>
      </c>
      <c r="Z313" s="1">
        <v>60</v>
      </c>
      <c r="AA313" s="1">
        <v>36</v>
      </c>
      <c r="AB313" s="6">
        <f t="shared" si="20"/>
        <v>7.775377969762419E-2</v>
      </c>
      <c r="AC313" s="6">
        <f t="shared" si="21"/>
        <v>7.775377969762419E-2</v>
      </c>
      <c r="AD313" s="26">
        <f t="shared" si="22"/>
        <v>92.600000000000009</v>
      </c>
      <c r="AE313" s="1">
        <v>31</v>
      </c>
      <c r="AF313" s="1">
        <v>52</v>
      </c>
      <c r="AG313" s="1">
        <v>22</v>
      </c>
      <c r="AH313" s="1">
        <v>94</v>
      </c>
      <c r="AI313" s="1">
        <v>15</v>
      </c>
      <c r="AJ313" s="1">
        <v>58</v>
      </c>
      <c r="AK313" s="1">
        <v>3</v>
      </c>
      <c r="AL313" s="1">
        <v>7</v>
      </c>
      <c r="AM313" s="1">
        <f t="shared" si="23"/>
        <v>65</v>
      </c>
      <c r="AN313" s="1">
        <v>6</v>
      </c>
      <c r="AO313" s="1">
        <v>8</v>
      </c>
      <c r="AP313" s="20">
        <f t="shared" si="24"/>
        <v>75.600000000000009</v>
      </c>
      <c r="AQ313" s="1">
        <v>2</v>
      </c>
    </row>
    <row r="314" spans="1:43" ht="16" x14ac:dyDescent="0.2">
      <c r="A314" t="s">
        <v>28033</v>
      </c>
      <c r="B314" t="s">
        <v>33771</v>
      </c>
      <c r="C314" s="1" t="s">
        <v>11094</v>
      </c>
      <c r="E314" s="9" t="s">
        <v>33777</v>
      </c>
      <c r="F314" s="16" t="s">
        <v>33796</v>
      </c>
      <c r="G314" s="13" t="s">
        <v>33780</v>
      </c>
      <c r="H314" s="14" t="s">
        <v>33797</v>
      </c>
      <c r="I314" s="13" t="s">
        <v>33782</v>
      </c>
      <c r="J314" s="13">
        <v>60325</v>
      </c>
      <c r="K314" t="s">
        <v>11969</v>
      </c>
      <c r="L314" t="s">
        <v>11970</v>
      </c>
      <c r="M314" t="s">
        <v>11971</v>
      </c>
      <c r="N314" t="s">
        <v>11972</v>
      </c>
      <c r="O314" t="s">
        <v>11973</v>
      </c>
      <c r="P314" t="s">
        <v>11974</v>
      </c>
      <c r="Q314" t="s">
        <v>11975</v>
      </c>
      <c r="S314" t="s">
        <v>11976</v>
      </c>
      <c r="T314" s="1" t="s">
        <v>11094</v>
      </c>
      <c r="U314" s="1" t="s">
        <v>11977</v>
      </c>
      <c r="V314" t="s">
        <v>28032</v>
      </c>
      <c r="W314" s="4">
        <v>0.55000000000000004</v>
      </c>
      <c r="X314" s="1">
        <v>415</v>
      </c>
      <c r="Y314" s="1">
        <v>35</v>
      </c>
      <c r="Z314" s="1">
        <v>37</v>
      </c>
      <c r="AA314" s="1">
        <v>23</v>
      </c>
      <c r="AB314" s="6">
        <f t="shared" si="20"/>
        <v>5.5421686746987948E-2</v>
      </c>
      <c r="AC314" s="6">
        <f t="shared" si="21"/>
        <v>5.5421686746987948E-2</v>
      </c>
      <c r="AD314" s="26">
        <f t="shared" si="22"/>
        <v>83</v>
      </c>
      <c r="AE314" s="1">
        <v>22</v>
      </c>
      <c r="AF314" s="1">
        <v>35</v>
      </c>
      <c r="AG314" s="1">
        <v>1</v>
      </c>
      <c r="AH314" s="1">
        <v>1</v>
      </c>
      <c r="AI314" s="1">
        <v>8</v>
      </c>
      <c r="AJ314" s="1">
        <v>27</v>
      </c>
      <c r="AK314" s="1">
        <v>0</v>
      </c>
      <c r="AL314" s="1">
        <v>0</v>
      </c>
      <c r="AM314" s="1">
        <f t="shared" si="23"/>
        <v>27</v>
      </c>
      <c r="AN314" s="1">
        <v>12</v>
      </c>
      <c r="AO314" s="1">
        <v>3</v>
      </c>
      <c r="AP314" s="20">
        <f t="shared" si="24"/>
        <v>48.300000000000004</v>
      </c>
      <c r="AQ314" s="1">
        <v>1</v>
      </c>
    </row>
    <row r="315" spans="1:43" ht="16" x14ac:dyDescent="0.2">
      <c r="A315" t="s">
        <v>27994</v>
      </c>
      <c r="B315" t="s">
        <v>33771</v>
      </c>
      <c r="C315" s="1" t="s">
        <v>11094</v>
      </c>
      <c r="E315" s="9" t="s">
        <v>33777</v>
      </c>
      <c r="F315" s="16" t="s">
        <v>33796</v>
      </c>
      <c r="G315" s="13" t="s">
        <v>33780</v>
      </c>
      <c r="H315" s="14" t="s">
        <v>33797</v>
      </c>
      <c r="I315" s="13" t="s">
        <v>33782</v>
      </c>
      <c r="J315" s="13">
        <v>60325</v>
      </c>
      <c r="K315" t="s">
        <v>11969</v>
      </c>
      <c r="L315" t="s">
        <v>11978</v>
      </c>
      <c r="M315" t="s">
        <v>11979</v>
      </c>
      <c r="N315" t="s">
        <v>241</v>
      </c>
      <c r="O315" t="s">
        <v>11980</v>
      </c>
      <c r="P315" t="s">
        <v>11981</v>
      </c>
      <c r="Q315" t="s">
        <v>11982</v>
      </c>
      <c r="S315" t="s">
        <v>11983</v>
      </c>
      <c r="T315" s="1" t="s">
        <v>11094</v>
      </c>
      <c r="U315" s="1">
        <v>47166</v>
      </c>
      <c r="V315" t="e">
        <v>#N/A</v>
      </c>
      <c r="W315" s="4">
        <v>0.47</v>
      </c>
      <c r="X315" s="1">
        <v>630</v>
      </c>
      <c r="Y315" s="1">
        <v>53</v>
      </c>
      <c r="Z315" s="1">
        <v>32</v>
      </c>
      <c r="AA315" s="1">
        <v>32</v>
      </c>
      <c r="AB315" s="6">
        <f t="shared" si="20"/>
        <v>5.0793650793650794E-2</v>
      </c>
      <c r="AC315" s="6">
        <f t="shared" si="21"/>
        <v>5.0793650793650794E-2</v>
      </c>
      <c r="AD315" s="26">
        <f t="shared" si="22"/>
        <v>126</v>
      </c>
      <c r="AE315" s="1">
        <v>29</v>
      </c>
      <c r="AF315" s="1">
        <v>29</v>
      </c>
      <c r="AG315" s="1">
        <v>9</v>
      </c>
      <c r="AH315" s="1">
        <v>31</v>
      </c>
      <c r="AI315" s="1">
        <v>15</v>
      </c>
      <c r="AJ315" s="1">
        <v>59</v>
      </c>
      <c r="AK315" s="1">
        <v>0</v>
      </c>
      <c r="AL315" s="1">
        <v>0</v>
      </c>
      <c r="AM315" s="1">
        <f t="shared" si="23"/>
        <v>59</v>
      </c>
      <c r="AN315" s="1">
        <v>9</v>
      </c>
      <c r="AO315" s="1">
        <v>5</v>
      </c>
      <c r="AP315" s="20">
        <f t="shared" si="24"/>
        <v>67.2</v>
      </c>
      <c r="AQ315" s="1">
        <v>0</v>
      </c>
    </row>
    <row r="316" spans="1:43" ht="16" x14ac:dyDescent="0.2">
      <c r="A316" t="s">
        <v>29199</v>
      </c>
      <c r="B316" t="s">
        <v>33771</v>
      </c>
      <c r="C316" s="1" t="s">
        <v>11094</v>
      </c>
      <c r="E316" s="9" t="s">
        <v>33777</v>
      </c>
      <c r="F316" s="16" t="s">
        <v>33796</v>
      </c>
      <c r="G316" s="13" t="s">
        <v>33780</v>
      </c>
      <c r="H316" s="14" t="s">
        <v>33797</v>
      </c>
      <c r="I316" s="13" t="s">
        <v>33782</v>
      </c>
      <c r="J316" s="13">
        <v>60325</v>
      </c>
      <c r="K316" t="s">
        <v>11984</v>
      </c>
      <c r="L316" t="s">
        <v>11985</v>
      </c>
      <c r="M316" t="s">
        <v>11986</v>
      </c>
      <c r="N316" t="s">
        <v>30</v>
      </c>
      <c r="O316" t="s">
        <v>11987</v>
      </c>
      <c r="P316" t="s">
        <v>11988</v>
      </c>
      <c r="Q316" t="s">
        <v>11989</v>
      </c>
      <c r="S316" t="s">
        <v>11990</v>
      </c>
      <c r="T316" s="1" t="s">
        <v>11094</v>
      </c>
      <c r="U316" s="1">
        <v>46926</v>
      </c>
      <c r="V316" t="s">
        <v>29198</v>
      </c>
      <c r="W316" s="4">
        <v>0.37</v>
      </c>
      <c r="X316" s="1">
        <v>475</v>
      </c>
      <c r="Y316" s="1">
        <v>64</v>
      </c>
      <c r="Z316" s="1">
        <v>82</v>
      </c>
      <c r="AA316" s="1">
        <v>53</v>
      </c>
      <c r="AB316" s="6">
        <f t="shared" si="20"/>
        <v>0.11157894736842106</v>
      </c>
      <c r="AC316" s="6">
        <f t="shared" si="21"/>
        <v>0.11157894736842106</v>
      </c>
      <c r="AD316" s="26">
        <f t="shared" si="22"/>
        <v>95</v>
      </c>
      <c r="AE316" s="1">
        <v>48</v>
      </c>
      <c r="AF316" s="1">
        <v>71</v>
      </c>
      <c r="AG316" s="1">
        <v>11</v>
      </c>
      <c r="AH316" s="1">
        <v>39</v>
      </c>
      <c r="AI316" s="1">
        <v>21</v>
      </c>
      <c r="AJ316" s="1">
        <v>102</v>
      </c>
      <c r="AK316" s="1">
        <v>0</v>
      </c>
      <c r="AL316" s="1">
        <v>0</v>
      </c>
      <c r="AM316" s="1">
        <f t="shared" si="23"/>
        <v>102</v>
      </c>
      <c r="AN316" s="1">
        <v>40</v>
      </c>
      <c r="AO316" s="1">
        <v>1</v>
      </c>
      <c r="AP316" s="20">
        <f t="shared" si="24"/>
        <v>111.30000000000001</v>
      </c>
      <c r="AQ316" s="1">
        <v>2</v>
      </c>
    </row>
    <row r="317" spans="1:43" ht="16" x14ac:dyDescent="0.2">
      <c r="A317" t="s">
        <v>27501</v>
      </c>
      <c r="B317" t="s">
        <v>33771</v>
      </c>
      <c r="C317" s="1" t="s">
        <v>11094</v>
      </c>
      <c r="E317" s="9" t="s">
        <v>33777</v>
      </c>
      <c r="F317" s="16" t="s">
        <v>33796</v>
      </c>
      <c r="G317" s="13" t="s">
        <v>33780</v>
      </c>
      <c r="H317" s="14" t="s">
        <v>33797</v>
      </c>
      <c r="I317" s="13" t="s">
        <v>33782</v>
      </c>
      <c r="J317" s="13">
        <v>60325</v>
      </c>
      <c r="K317" t="s">
        <v>11984</v>
      </c>
      <c r="L317" t="s">
        <v>11991</v>
      </c>
      <c r="M317" t="s">
        <v>11986</v>
      </c>
      <c r="N317" t="s">
        <v>30</v>
      </c>
      <c r="O317" t="s">
        <v>11987</v>
      </c>
      <c r="P317" t="s">
        <v>11992</v>
      </c>
      <c r="Q317" t="s">
        <v>11993</v>
      </c>
      <c r="S317" t="s">
        <v>11990</v>
      </c>
      <c r="T317" s="1" t="s">
        <v>11094</v>
      </c>
      <c r="U317" s="1">
        <v>46926</v>
      </c>
      <c r="V317" t="e">
        <v>#N/A</v>
      </c>
      <c r="W317" s="4">
        <v>0.36</v>
      </c>
      <c r="X317" s="1">
        <v>514</v>
      </c>
      <c r="Y317" s="1">
        <v>7</v>
      </c>
      <c r="Z317" s="1">
        <v>7</v>
      </c>
      <c r="AA317" s="1">
        <v>5</v>
      </c>
      <c r="AB317" s="6">
        <f t="shared" si="20"/>
        <v>9.727626459143969E-3</v>
      </c>
      <c r="AC317" s="6">
        <f t="shared" si="21"/>
        <v>9.727626459143969E-3</v>
      </c>
      <c r="AD317" s="26">
        <f t="shared" si="22"/>
        <v>102.80000000000001</v>
      </c>
      <c r="AE317" s="1">
        <v>5</v>
      </c>
      <c r="AF317" s="1">
        <v>6</v>
      </c>
      <c r="AG317" s="1">
        <v>4</v>
      </c>
      <c r="AH317" s="1">
        <v>20</v>
      </c>
      <c r="AI317" s="1">
        <v>3</v>
      </c>
      <c r="AJ317" s="1">
        <v>31</v>
      </c>
      <c r="AK317" s="1">
        <v>0</v>
      </c>
      <c r="AL317" s="1">
        <v>0</v>
      </c>
      <c r="AM317" s="1">
        <f t="shared" si="23"/>
        <v>31</v>
      </c>
      <c r="AN317" s="1">
        <v>2</v>
      </c>
      <c r="AO317" s="1">
        <v>2</v>
      </c>
      <c r="AP317" s="20">
        <f t="shared" si="24"/>
        <v>10.5</v>
      </c>
      <c r="AQ317" s="1">
        <v>0</v>
      </c>
    </row>
    <row r="318" spans="1:43" ht="16" x14ac:dyDescent="0.2">
      <c r="A318" t="s">
        <v>28255</v>
      </c>
      <c r="B318" t="s">
        <v>33771</v>
      </c>
      <c r="C318" s="1" t="s">
        <v>11094</v>
      </c>
      <c r="E318" s="9" t="s">
        <v>33777</v>
      </c>
      <c r="F318" s="16" t="s">
        <v>33796</v>
      </c>
      <c r="G318" s="13" t="s">
        <v>33780</v>
      </c>
      <c r="H318" s="14" t="s">
        <v>33797</v>
      </c>
      <c r="I318" s="13" t="s">
        <v>33782</v>
      </c>
      <c r="J318" s="13">
        <v>60325</v>
      </c>
      <c r="K318" t="s">
        <v>11994</v>
      </c>
      <c r="L318" t="s">
        <v>11995</v>
      </c>
      <c r="M318" t="s">
        <v>11996</v>
      </c>
      <c r="N318" t="s">
        <v>30</v>
      </c>
      <c r="O318" t="s">
        <v>11997</v>
      </c>
      <c r="P318" t="s">
        <v>11998</v>
      </c>
      <c r="Q318" t="s">
        <v>11999</v>
      </c>
      <c r="S318" t="s">
        <v>11314</v>
      </c>
      <c r="T318" s="1" t="s">
        <v>11094</v>
      </c>
      <c r="U318" s="1" t="s">
        <v>12000</v>
      </c>
      <c r="V318" t="e">
        <v>#N/A</v>
      </c>
      <c r="W318" s="5">
        <v>0.32400000000000001</v>
      </c>
      <c r="X318" s="1">
        <v>543</v>
      </c>
      <c r="Y318" s="1">
        <v>23</v>
      </c>
      <c r="Z318" s="1">
        <v>24</v>
      </c>
      <c r="AA318" s="1">
        <v>18</v>
      </c>
      <c r="AB318" s="6">
        <f t="shared" si="20"/>
        <v>3.3149171270718231E-2</v>
      </c>
      <c r="AC318" s="6">
        <f t="shared" si="21"/>
        <v>3.3149171270718231E-2</v>
      </c>
      <c r="AD318" s="26">
        <f t="shared" si="22"/>
        <v>108.60000000000001</v>
      </c>
      <c r="AE318" s="1">
        <v>14</v>
      </c>
      <c r="AF318" s="1">
        <v>17</v>
      </c>
      <c r="AG318" s="1">
        <v>9</v>
      </c>
      <c r="AH318" s="1">
        <v>45</v>
      </c>
      <c r="AI318" s="1">
        <v>10</v>
      </c>
      <c r="AJ318" s="1">
        <v>94</v>
      </c>
      <c r="AK318" s="1">
        <v>3</v>
      </c>
      <c r="AL318" s="1">
        <v>10</v>
      </c>
      <c r="AM318" s="1">
        <f t="shared" si="23"/>
        <v>104</v>
      </c>
      <c r="AN318" s="1">
        <v>12</v>
      </c>
      <c r="AO318" s="1">
        <v>2</v>
      </c>
      <c r="AP318" s="20">
        <f t="shared" si="24"/>
        <v>37.800000000000004</v>
      </c>
      <c r="AQ318" s="1">
        <v>3</v>
      </c>
    </row>
    <row r="319" spans="1:43" ht="16" x14ac:dyDescent="0.2">
      <c r="A319" t="s">
        <v>27592</v>
      </c>
      <c r="B319" t="s">
        <v>33771</v>
      </c>
      <c r="C319" s="1" t="s">
        <v>11094</v>
      </c>
      <c r="E319" s="9" t="s">
        <v>33777</v>
      </c>
      <c r="F319" s="16" t="s">
        <v>33796</v>
      </c>
      <c r="G319" s="13" t="s">
        <v>33780</v>
      </c>
      <c r="H319" s="14" t="s">
        <v>33797</v>
      </c>
      <c r="I319" s="13" t="s">
        <v>33782</v>
      </c>
      <c r="J319" s="13">
        <v>60325</v>
      </c>
      <c r="K319" t="s">
        <v>11994</v>
      </c>
      <c r="L319" t="s">
        <v>12001</v>
      </c>
      <c r="M319" t="s">
        <v>12002</v>
      </c>
      <c r="N319" t="s">
        <v>30</v>
      </c>
      <c r="O319" t="s">
        <v>12003</v>
      </c>
      <c r="P319" t="s">
        <v>12004</v>
      </c>
      <c r="Q319" t="s">
        <v>12005</v>
      </c>
      <c r="S319" t="s">
        <v>11314</v>
      </c>
      <c r="T319" s="1" t="s">
        <v>11094</v>
      </c>
      <c r="U319" s="1">
        <v>47933</v>
      </c>
      <c r="V319" t="s">
        <v>27591</v>
      </c>
      <c r="W319" s="4">
        <v>0.41</v>
      </c>
      <c r="X319" s="1">
        <v>416</v>
      </c>
      <c r="Y319" s="1">
        <v>34</v>
      </c>
      <c r="Z319" s="1">
        <v>38</v>
      </c>
      <c r="AA319" s="1">
        <v>25</v>
      </c>
      <c r="AB319" s="6">
        <f t="shared" si="20"/>
        <v>6.0096153846153848E-2</v>
      </c>
      <c r="AC319" s="6">
        <f t="shared" si="21"/>
        <v>6.0096153846153848E-2</v>
      </c>
      <c r="AD319" s="26">
        <f t="shared" si="22"/>
        <v>83.2</v>
      </c>
      <c r="AE319" s="1">
        <v>22</v>
      </c>
      <c r="AF319" s="1">
        <v>31</v>
      </c>
      <c r="AG319" s="1">
        <v>15</v>
      </c>
      <c r="AH319" s="1">
        <v>106</v>
      </c>
      <c r="AI319" s="1">
        <v>13</v>
      </c>
      <c r="AJ319" s="1">
        <v>39</v>
      </c>
      <c r="AK319" s="1">
        <v>6</v>
      </c>
      <c r="AL319" s="1">
        <v>13</v>
      </c>
      <c r="AM319" s="1">
        <f t="shared" si="23"/>
        <v>52</v>
      </c>
      <c r="AN319" s="1">
        <v>10</v>
      </c>
      <c r="AO319" s="1">
        <v>0</v>
      </c>
      <c r="AP319" s="20">
        <f t="shared" si="24"/>
        <v>52.5</v>
      </c>
      <c r="AQ319" s="1">
        <v>2</v>
      </c>
    </row>
    <row r="320" spans="1:43" ht="16" x14ac:dyDescent="0.2">
      <c r="A320" t="s">
        <v>27746</v>
      </c>
      <c r="B320" t="s">
        <v>33771</v>
      </c>
      <c r="C320" s="1" t="s">
        <v>11094</v>
      </c>
      <c r="E320" s="9" t="s">
        <v>33777</v>
      </c>
      <c r="F320" s="16" t="s">
        <v>33796</v>
      </c>
      <c r="G320" s="13" t="s">
        <v>33780</v>
      </c>
      <c r="H320" s="14" t="s">
        <v>33797</v>
      </c>
      <c r="I320" s="13" t="s">
        <v>33782</v>
      </c>
      <c r="J320" s="13">
        <v>60325</v>
      </c>
      <c r="K320" t="s">
        <v>12006</v>
      </c>
      <c r="L320" t="s">
        <v>12008</v>
      </c>
      <c r="M320" t="s">
        <v>12009</v>
      </c>
      <c r="N320" t="s">
        <v>30</v>
      </c>
      <c r="O320" t="s">
        <v>12010</v>
      </c>
      <c r="P320" t="s">
        <v>12011</v>
      </c>
      <c r="Q320" t="s">
        <v>12012</v>
      </c>
      <c r="S320" t="s">
        <v>12007</v>
      </c>
      <c r="T320" s="1" t="s">
        <v>11094</v>
      </c>
      <c r="U320" s="1">
        <v>47963</v>
      </c>
      <c r="V320" t="s">
        <v>27745</v>
      </c>
      <c r="W320" s="4">
        <v>0.38</v>
      </c>
      <c r="X320" s="1">
        <v>721</v>
      </c>
      <c r="Y320" s="1">
        <v>13</v>
      </c>
      <c r="Z320" s="1">
        <v>6</v>
      </c>
      <c r="AA320" s="1">
        <v>6</v>
      </c>
      <c r="AB320" s="6">
        <f t="shared" si="20"/>
        <v>8.321775312066574E-3</v>
      </c>
      <c r="AC320" s="6">
        <f t="shared" si="21"/>
        <v>8.321775312066574E-3</v>
      </c>
      <c r="AD320" s="26">
        <f t="shared" si="22"/>
        <v>144.20000000000002</v>
      </c>
      <c r="AE320" s="1">
        <v>5</v>
      </c>
      <c r="AF320" s="1">
        <v>5</v>
      </c>
      <c r="AG320" s="1">
        <v>2</v>
      </c>
      <c r="AH320" s="1">
        <v>7</v>
      </c>
      <c r="AI320" s="1">
        <v>4</v>
      </c>
      <c r="AJ320" s="1">
        <v>24</v>
      </c>
      <c r="AK320" s="1">
        <v>0</v>
      </c>
      <c r="AL320" s="1">
        <v>0</v>
      </c>
      <c r="AM320" s="1">
        <f t="shared" si="23"/>
        <v>24</v>
      </c>
      <c r="AN320" s="1">
        <v>0</v>
      </c>
      <c r="AO320" s="1">
        <v>1</v>
      </c>
      <c r="AP320" s="20">
        <f t="shared" si="24"/>
        <v>12.600000000000001</v>
      </c>
      <c r="AQ320" s="1">
        <v>0</v>
      </c>
    </row>
    <row r="321" spans="1:43" ht="16" x14ac:dyDescent="0.2">
      <c r="A321" t="s">
        <v>29186</v>
      </c>
      <c r="B321" t="s">
        <v>33771</v>
      </c>
      <c r="C321" s="1" t="s">
        <v>11094</v>
      </c>
      <c r="E321" s="9" t="s">
        <v>33777</v>
      </c>
      <c r="F321" s="16" t="s">
        <v>33796</v>
      </c>
      <c r="G321" s="13" t="s">
        <v>33780</v>
      </c>
      <c r="H321" s="14" t="s">
        <v>33797</v>
      </c>
      <c r="I321" s="13" t="s">
        <v>33782</v>
      </c>
      <c r="J321" s="13">
        <v>60325</v>
      </c>
      <c r="K321" t="s">
        <v>12013</v>
      </c>
      <c r="L321" t="s">
        <v>12014</v>
      </c>
      <c r="M321" t="s">
        <v>12015</v>
      </c>
      <c r="N321" t="s">
        <v>30</v>
      </c>
      <c r="O321" t="s">
        <v>12016</v>
      </c>
      <c r="P321" t="s">
        <v>12017</v>
      </c>
      <c r="Q321" t="s">
        <v>12018</v>
      </c>
      <c r="S321" t="s">
        <v>12019</v>
      </c>
      <c r="T321" s="1" t="s">
        <v>11094</v>
      </c>
      <c r="U321" s="1">
        <v>46105</v>
      </c>
      <c r="V321" t="s">
        <v>29185</v>
      </c>
      <c r="W321" s="4">
        <v>0.39</v>
      </c>
      <c r="X321" s="1">
        <v>400</v>
      </c>
      <c r="Y321" s="1">
        <v>29</v>
      </c>
      <c r="Z321" s="1">
        <v>23</v>
      </c>
      <c r="AA321" s="1">
        <v>18</v>
      </c>
      <c r="AB321" s="6">
        <f t="shared" si="20"/>
        <v>4.4999999999999998E-2</v>
      </c>
      <c r="AC321" s="6">
        <f t="shared" si="21"/>
        <v>4.4999999999999998E-2</v>
      </c>
      <c r="AD321" s="26">
        <f t="shared" si="22"/>
        <v>80</v>
      </c>
      <c r="AE321" s="1">
        <v>13</v>
      </c>
      <c r="AF321" s="1">
        <v>18</v>
      </c>
      <c r="AG321" s="1">
        <v>0</v>
      </c>
      <c r="AH321" s="1">
        <v>0</v>
      </c>
      <c r="AI321" s="1">
        <v>7</v>
      </c>
      <c r="AJ321" s="1">
        <v>41</v>
      </c>
      <c r="AK321" s="1">
        <v>0</v>
      </c>
      <c r="AL321" s="1">
        <v>0</v>
      </c>
      <c r="AM321" s="1">
        <f t="shared" si="23"/>
        <v>41</v>
      </c>
      <c r="AN321" s="1">
        <v>16</v>
      </c>
      <c r="AO321" s="1">
        <v>0</v>
      </c>
      <c r="AP321" s="20">
        <f t="shared" si="24"/>
        <v>37.800000000000004</v>
      </c>
      <c r="AQ321" s="1">
        <v>0</v>
      </c>
    </row>
    <row r="322" spans="1:43" ht="16" x14ac:dyDescent="0.2">
      <c r="A322" t="s">
        <v>29010</v>
      </c>
      <c r="B322" t="s">
        <v>33771</v>
      </c>
      <c r="C322" s="1" t="s">
        <v>11094</v>
      </c>
      <c r="E322" s="9" t="s">
        <v>33777</v>
      </c>
      <c r="F322" s="16" t="s">
        <v>33796</v>
      </c>
      <c r="G322" s="13" t="s">
        <v>33780</v>
      </c>
      <c r="H322" s="14" t="s">
        <v>33797</v>
      </c>
      <c r="I322" s="13" t="s">
        <v>33782</v>
      </c>
      <c r="J322" s="13">
        <v>60325</v>
      </c>
      <c r="K322" t="s">
        <v>12013</v>
      </c>
      <c r="L322" t="s">
        <v>12020</v>
      </c>
      <c r="M322" t="s">
        <v>12021</v>
      </c>
      <c r="N322" t="s">
        <v>30</v>
      </c>
      <c r="O322" t="s">
        <v>12022</v>
      </c>
      <c r="P322" t="s">
        <v>12023</v>
      </c>
      <c r="Q322" t="s">
        <v>12024</v>
      </c>
      <c r="S322" t="s">
        <v>12025</v>
      </c>
      <c r="T322" s="1" t="s">
        <v>11094</v>
      </c>
      <c r="U322" s="1">
        <v>46172</v>
      </c>
      <c r="V322" t="s">
        <v>29009</v>
      </c>
      <c r="W322" s="4">
        <v>0.48</v>
      </c>
      <c r="X322" s="1">
        <v>400</v>
      </c>
      <c r="Y322" s="1">
        <v>10</v>
      </c>
      <c r="Z322" s="1">
        <v>7</v>
      </c>
      <c r="AA322" s="1">
        <v>5</v>
      </c>
      <c r="AB322" s="6">
        <f t="shared" ref="AB322:AB385" si="25">(AA322/X322)</f>
        <v>1.2500000000000001E-2</v>
      </c>
      <c r="AC322" s="6">
        <f t="shared" ref="AC322:AC385" si="26">(AA322/X322)</f>
        <v>1.2500000000000001E-2</v>
      </c>
      <c r="AD322" s="26">
        <f t="shared" ref="AD322:AD385" si="27">(X322*0.2)</f>
        <v>80</v>
      </c>
      <c r="AE322" s="1">
        <v>4</v>
      </c>
      <c r="AF322" s="1">
        <v>6</v>
      </c>
      <c r="AG322" s="1">
        <v>3</v>
      </c>
      <c r="AH322" s="1">
        <v>24</v>
      </c>
      <c r="AI322" s="1">
        <v>0</v>
      </c>
      <c r="AJ322" s="1">
        <v>0</v>
      </c>
      <c r="AK322" s="1">
        <v>0</v>
      </c>
      <c r="AL322" s="1">
        <v>0</v>
      </c>
      <c r="AM322" s="1">
        <f t="shared" ref="AM322:AM385" si="28">(AJ322+AL322)</f>
        <v>0</v>
      </c>
      <c r="AN322" s="1">
        <v>0</v>
      </c>
      <c r="AO322" s="1">
        <v>2</v>
      </c>
      <c r="AP322" s="20">
        <f t="shared" ref="AP322:AP385" si="29">(AA322*2.1)</f>
        <v>10.5</v>
      </c>
      <c r="AQ322" s="1">
        <v>0</v>
      </c>
    </row>
    <row r="323" spans="1:43" ht="16" x14ac:dyDescent="0.2">
      <c r="A323" t="s">
        <v>29030</v>
      </c>
      <c r="B323" t="s">
        <v>33771</v>
      </c>
      <c r="C323" s="1" t="s">
        <v>11094</v>
      </c>
      <c r="E323" s="9" t="s">
        <v>33777</v>
      </c>
      <c r="F323" s="16" t="s">
        <v>33796</v>
      </c>
      <c r="G323" s="13" t="s">
        <v>33780</v>
      </c>
      <c r="H323" s="14" t="s">
        <v>33797</v>
      </c>
      <c r="I323" s="13" t="s">
        <v>33782</v>
      </c>
      <c r="J323" s="13">
        <v>60325</v>
      </c>
      <c r="K323" t="s">
        <v>12026</v>
      </c>
      <c r="L323" t="s">
        <v>12027</v>
      </c>
      <c r="M323" t="s">
        <v>12028</v>
      </c>
      <c r="N323" t="s">
        <v>30</v>
      </c>
      <c r="O323" t="s">
        <v>12029</v>
      </c>
      <c r="P323" t="s">
        <v>12030</v>
      </c>
      <c r="Q323" t="s">
        <v>12031</v>
      </c>
      <c r="S323" t="s">
        <v>12032</v>
      </c>
      <c r="T323" s="1" t="s">
        <v>11094</v>
      </c>
      <c r="U323" s="1">
        <v>47959</v>
      </c>
      <c r="V323" t="s">
        <v>29029</v>
      </c>
      <c r="W323" s="4">
        <v>0.61</v>
      </c>
      <c r="X323" s="1">
        <v>400</v>
      </c>
      <c r="Y323" s="1">
        <v>2</v>
      </c>
      <c r="Z323" s="1">
        <v>1</v>
      </c>
      <c r="AA323" s="1">
        <v>1</v>
      </c>
      <c r="AB323" s="6">
        <f t="shared" si="25"/>
        <v>2.5000000000000001E-3</v>
      </c>
      <c r="AC323" s="6">
        <f t="shared" si="26"/>
        <v>2.5000000000000001E-3</v>
      </c>
      <c r="AD323" s="26">
        <f t="shared" si="27"/>
        <v>80</v>
      </c>
      <c r="AE323" s="1">
        <v>1</v>
      </c>
      <c r="AF323" s="1">
        <v>1</v>
      </c>
      <c r="AG323" s="1">
        <v>0</v>
      </c>
      <c r="AH323" s="1">
        <v>0</v>
      </c>
      <c r="AI323" s="1">
        <v>1</v>
      </c>
      <c r="AJ323" s="1">
        <v>3</v>
      </c>
      <c r="AK323" s="1">
        <v>0</v>
      </c>
      <c r="AL323" s="1">
        <v>0</v>
      </c>
      <c r="AM323" s="1">
        <f t="shared" si="28"/>
        <v>3</v>
      </c>
      <c r="AN323" s="1">
        <v>1</v>
      </c>
      <c r="AO323" s="1">
        <v>0</v>
      </c>
      <c r="AP323" s="20">
        <f t="shared" si="29"/>
        <v>2.1</v>
      </c>
      <c r="AQ323" s="1">
        <v>0</v>
      </c>
    </row>
    <row r="324" spans="1:43" ht="16" x14ac:dyDescent="0.2">
      <c r="A324" t="s">
        <v>30101</v>
      </c>
      <c r="B324" t="s">
        <v>33771</v>
      </c>
      <c r="C324" s="1" t="s">
        <v>11094</v>
      </c>
      <c r="E324" s="9" t="s">
        <v>33777</v>
      </c>
      <c r="F324" s="16" t="s">
        <v>33796</v>
      </c>
      <c r="G324" s="13" t="s">
        <v>33780</v>
      </c>
      <c r="H324" s="14" t="s">
        <v>33797</v>
      </c>
      <c r="I324" s="13" t="s">
        <v>33782</v>
      </c>
      <c r="J324" s="13">
        <v>60325</v>
      </c>
      <c r="K324" t="s">
        <v>12033</v>
      </c>
      <c r="L324" t="s">
        <v>12034</v>
      </c>
      <c r="M324" t="s">
        <v>12035</v>
      </c>
      <c r="N324" t="s">
        <v>30</v>
      </c>
      <c r="O324" t="s">
        <v>12036</v>
      </c>
      <c r="P324" t="s">
        <v>12037</v>
      </c>
      <c r="Q324" t="s">
        <v>12038</v>
      </c>
      <c r="S324" t="s">
        <v>12039</v>
      </c>
      <c r="T324" s="1" t="s">
        <v>11094</v>
      </c>
      <c r="U324" s="1">
        <v>47452</v>
      </c>
      <c r="V324" t="s">
        <v>30100</v>
      </c>
      <c r="W324" s="4">
        <v>0.59</v>
      </c>
      <c r="X324" s="1">
        <v>500</v>
      </c>
      <c r="Y324" s="1">
        <v>58</v>
      </c>
      <c r="Z324" s="1">
        <v>60</v>
      </c>
      <c r="AA324" s="1">
        <v>46</v>
      </c>
      <c r="AB324" s="6">
        <f t="shared" si="25"/>
        <v>9.1999999999999998E-2</v>
      </c>
      <c r="AC324" s="6">
        <f t="shared" si="26"/>
        <v>9.1999999999999998E-2</v>
      </c>
      <c r="AD324" s="26">
        <f t="shared" si="27"/>
        <v>100</v>
      </c>
      <c r="AE324" s="1">
        <v>42</v>
      </c>
      <c r="AF324" s="1">
        <v>55</v>
      </c>
      <c r="AG324" s="1">
        <v>13</v>
      </c>
      <c r="AH324" s="1">
        <v>45</v>
      </c>
      <c r="AI324" s="1">
        <v>28</v>
      </c>
      <c r="AJ324" s="1">
        <v>150</v>
      </c>
      <c r="AK324" s="1">
        <v>0</v>
      </c>
      <c r="AL324" s="1">
        <v>0</v>
      </c>
      <c r="AM324" s="1">
        <f t="shared" si="28"/>
        <v>150</v>
      </c>
      <c r="AN324" s="1">
        <v>25</v>
      </c>
      <c r="AO324" s="1">
        <v>7</v>
      </c>
      <c r="AP324" s="20">
        <f t="shared" si="29"/>
        <v>96.600000000000009</v>
      </c>
      <c r="AQ324" s="1">
        <v>2</v>
      </c>
    </row>
    <row r="325" spans="1:43" ht="16" x14ac:dyDescent="0.2">
      <c r="A325" t="s">
        <v>29997</v>
      </c>
      <c r="B325" t="s">
        <v>33771</v>
      </c>
      <c r="C325" s="1" t="s">
        <v>11094</v>
      </c>
      <c r="E325" s="9" t="s">
        <v>33777</v>
      </c>
      <c r="F325" s="16" t="s">
        <v>33796</v>
      </c>
      <c r="G325" s="13" t="s">
        <v>33780</v>
      </c>
      <c r="H325" s="14" t="s">
        <v>33797</v>
      </c>
      <c r="I325" s="13" t="s">
        <v>33782</v>
      </c>
      <c r="J325" s="13">
        <v>60325</v>
      </c>
      <c r="K325" t="s">
        <v>12033</v>
      </c>
      <c r="L325" t="s">
        <v>12040</v>
      </c>
      <c r="M325" t="s">
        <v>12041</v>
      </c>
      <c r="N325" t="s">
        <v>30</v>
      </c>
      <c r="O325" t="s">
        <v>12042</v>
      </c>
      <c r="P325" t="s">
        <v>12037</v>
      </c>
      <c r="Q325" t="s">
        <v>12043</v>
      </c>
      <c r="S325" t="s">
        <v>12039</v>
      </c>
      <c r="T325" s="1" t="s">
        <v>11094</v>
      </c>
      <c r="U325" s="1" t="s">
        <v>12044</v>
      </c>
      <c r="V325" t="e">
        <v>#N/A</v>
      </c>
      <c r="W325" s="4">
        <v>0.46</v>
      </c>
      <c r="X325" s="1">
        <v>400</v>
      </c>
      <c r="Y325" s="1">
        <v>1</v>
      </c>
      <c r="Z325" s="1">
        <v>2</v>
      </c>
      <c r="AA325" s="1">
        <v>1</v>
      </c>
      <c r="AB325" s="6">
        <f t="shared" si="25"/>
        <v>2.5000000000000001E-3</v>
      </c>
      <c r="AC325" s="6">
        <f t="shared" si="26"/>
        <v>2.5000000000000001E-3</v>
      </c>
      <c r="AD325" s="26">
        <f t="shared" si="27"/>
        <v>80</v>
      </c>
      <c r="AE325" s="1">
        <v>1</v>
      </c>
      <c r="AF325" s="1">
        <v>2</v>
      </c>
      <c r="AG325" s="1">
        <v>0</v>
      </c>
      <c r="AH325" s="1">
        <v>0</v>
      </c>
      <c r="AI325" s="1">
        <v>1</v>
      </c>
      <c r="AJ325" s="1">
        <v>6</v>
      </c>
      <c r="AK325" s="1">
        <v>0</v>
      </c>
      <c r="AL325" s="1">
        <v>0</v>
      </c>
      <c r="AM325" s="1">
        <f t="shared" si="28"/>
        <v>6</v>
      </c>
      <c r="AN325" s="1">
        <v>1</v>
      </c>
      <c r="AO325" s="1">
        <v>0</v>
      </c>
      <c r="AP325" s="20">
        <f t="shared" si="29"/>
        <v>2.1</v>
      </c>
      <c r="AQ325" s="1">
        <v>0</v>
      </c>
    </row>
    <row r="326" spans="1:43" ht="16" x14ac:dyDescent="0.2">
      <c r="A326" t="s">
        <v>32457</v>
      </c>
      <c r="B326" t="s">
        <v>33771</v>
      </c>
      <c r="C326" s="1" t="s">
        <v>11094</v>
      </c>
      <c r="E326" s="9" t="s">
        <v>33777</v>
      </c>
      <c r="F326" s="16" t="s">
        <v>33796</v>
      </c>
      <c r="G326" s="13" t="s">
        <v>33780</v>
      </c>
      <c r="H326" s="14" t="s">
        <v>33797</v>
      </c>
      <c r="I326" s="13" t="s">
        <v>33782</v>
      </c>
      <c r="J326" s="13">
        <v>60325</v>
      </c>
      <c r="K326" t="s">
        <v>4653</v>
      </c>
      <c r="L326" t="s">
        <v>12047</v>
      </c>
      <c r="M326" t="s">
        <v>12048</v>
      </c>
      <c r="N326" t="s">
        <v>30</v>
      </c>
      <c r="O326" t="s">
        <v>12049</v>
      </c>
      <c r="P326" t="s">
        <v>12050</v>
      </c>
      <c r="Q326" t="s">
        <v>12051</v>
      </c>
      <c r="S326" t="s">
        <v>11245</v>
      </c>
      <c r="T326" s="1" t="s">
        <v>11094</v>
      </c>
      <c r="U326" s="1">
        <v>46628</v>
      </c>
      <c r="V326" t="s">
        <v>32456</v>
      </c>
      <c r="W326" s="4">
        <v>0.48</v>
      </c>
      <c r="X326" s="1">
        <v>520</v>
      </c>
      <c r="Y326" s="1">
        <v>72</v>
      </c>
      <c r="Z326" s="1">
        <v>77</v>
      </c>
      <c r="AA326" s="1">
        <v>52</v>
      </c>
      <c r="AB326" s="6">
        <f t="shared" si="25"/>
        <v>0.1</v>
      </c>
      <c r="AC326" s="6">
        <f t="shared" si="26"/>
        <v>0.1</v>
      </c>
      <c r="AD326" s="26">
        <f t="shared" si="27"/>
        <v>104</v>
      </c>
      <c r="AE326" s="1">
        <v>52</v>
      </c>
      <c r="AF326" s="1">
        <v>73</v>
      </c>
      <c r="AG326" s="1">
        <v>43</v>
      </c>
      <c r="AH326" s="1">
        <v>477</v>
      </c>
      <c r="AI326" s="1">
        <v>39</v>
      </c>
      <c r="AJ326" s="1">
        <v>253</v>
      </c>
      <c r="AK326" s="1">
        <v>1</v>
      </c>
      <c r="AL326" s="1">
        <v>1</v>
      </c>
      <c r="AM326" s="1">
        <f t="shared" si="28"/>
        <v>254</v>
      </c>
      <c r="AN326" s="1">
        <v>29</v>
      </c>
      <c r="AO326" s="1">
        <v>12</v>
      </c>
      <c r="AP326" s="20">
        <f t="shared" si="29"/>
        <v>109.2</v>
      </c>
      <c r="AQ326" s="1">
        <v>0</v>
      </c>
    </row>
    <row r="327" spans="1:43" ht="16" x14ac:dyDescent="0.2">
      <c r="A327" t="s">
        <v>28857</v>
      </c>
      <c r="B327" t="s">
        <v>33771</v>
      </c>
      <c r="C327" s="1" t="s">
        <v>11094</v>
      </c>
      <c r="E327" s="9" t="s">
        <v>33777</v>
      </c>
      <c r="F327" s="16" t="s">
        <v>33796</v>
      </c>
      <c r="G327" s="13" t="s">
        <v>33780</v>
      </c>
      <c r="H327" s="14" t="s">
        <v>33797</v>
      </c>
      <c r="I327" s="13" t="s">
        <v>33782</v>
      </c>
      <c r="J327" s="13">
        <v>60325</v>
      </c>
      <c r="K327" t="s">
        <v>12052</v>
      </c>
      <c r="L327" t="s">
        <v>12053</v>
      </c>
      <c r="M327" t="s">
        <v>12054</v>
      </c>
      <c r="N327" t="s">
        <v>51</v>
      </c>
      <c r="O327" t="s">
        <v>12055</v>
      </c>
      <c r="P327" t="s">
        <v>12056</v>
      </c>
      <c r="Q327" t="s">
        <v>12057</v>
      </c>
      <c r="S327" t="s">
        <v>12045</v>
      </c>
      <c r="T327" s="1" t="s">
        <v>11094</v>
      </c>
      <c r="U327" s="1">
        <v>46544</v>
      </c>
      <c r="V327" t="s">
        <v>28856</v>
      </c>
      <c r="W327" s="4">
        <v>0.39</v>
      </c>
      <c r="X327" s="1">
        <v>540</v>
      </c>
      <c r="Y327" s="1">
        <v>99</v>
      </c>
      <c r="Z327" s="1">
        <v>57</v>
      </c>
      <c r="AA327" s="1">
        <v>57</v>
      </c>
      <c r="AB327" s="6">
        <f t="shared" si="25"/>
        <v>0.10555555555555556</v>
      </c>
      <c r="AC327" s="6">
        <f t="shared" si="26"/>
        <v>0.10555555555555556</v>
      </c>
      <c r="AD327" s="26">
        <f t="shared" si="27"/>
        <v>108</v>
      </c>
      <c r="AE327" s="1">
        <v>42</v>
      </c>
      <c r="AF327" s="1">
        <v>42</v>
      </c>
      <c r="AG327" s="1">
        <v>23</v>
      </c>
      <c r="AH327" s="1">
        <v>81</v>
      </c>
      <c r="AI327" s="1">
        <v>36</v>
      </c>
      <c r="AJ327" s="1">
        <v>138</v>
      </c>
      <c r="AK327" s="1">
        <v>0</v>
      </c>
      <c r="AL327" s="1">
        <v>0</v>
      </c>
      <c r="AM327" s="1">
        <f t="shared" si="28"/>
        <v>138</v>
      </c>
      <c r="AN327" s="1">
        <v>21</v>
      </c>
      <c r="AO327" s="1">
        <v>12</v>
      </c>
      <c r="AP327" s="20">
        <f t="shared" si="29"/>
        <v>119.7</v>
      </c>
      <c r="AQ327" s="1">
        <v>11</v>
      </c>
    </row>
    <row r="328" spans="1:43" ht="16" x14ac:dyDescent="0.2">
      <c r="A328" t="s">
        <v>26662</v>
      </c>
      <c r="B328" t="s">
        <v>33771</v>
      </c>
      <c r="C328" s="1" t="s">
        <v>11094</v>
      </c>
      <c r="E328" s="9" t="s">
        <v>33777</v>
      </c>
      <c r="F328" s="16" t="s">
        <v>33796</v>
      </c>
      <c r="G328" s="13" t="s">
        <v>33780</v>
      </c>
      <c r="H328" s="14" t="s">
        <v>33797</v>
      </c>
      <c r="I328" s="13" t="s">
        <v>33782</v>
      </c>
      <c r="J328" s="13">
        <v>60325</v>
      </c>
      <c r="K328" t="s">
        <v>12052</v>
      </c>
      <c r="L328" t="s">
        <v>12058</v>
      </c>
      <c r="M328" t="s">
        <v>12059</v>
      </c>
      <c r="N328" t="s">
        <v>195</v>
      </c>
      <c r="O328" t="s">
        <v>12060</v>
      </c>
      <c r="P328" t="s">
        <v>12061</v>
      </c>
      <c r="Q328" t="s">
        <v>12062</v>
      </c>
      <c r="S328" t="s">
        <v>12045</v>
      </c>
      <c r="T328" s="1" t="s">
        <v>11094</v>
      </c>
      <c r="U328" s="1">
        <v>46544</v>
      </c>
      <c r="V328" t="s">
        <v>26661</v>
      </c>
      <c r="W328" s="4">
        <v>0.5</v>
      </c>
      <c r="X328" s="1">
        <v>420</v>
      </c>
      <c r="Y328" s="1">
        <v>64</v>
      </c>
      <c r="Z328" s="1">
        <v>38</v>
      </c>
      <c r="AA328" s="1">
        <v>38</v>
      </c>
      <c r="AB328" s="6">
        <f t="shared" si="25"/>
        <v>9.0476190476190474E-2</v>
      </c>
      <c r="AC328" s="6">
        <f t="shared" si="26"/>
        <v>9.0476190476190474E-2</v>
      </c>
      <c r="AD328" s="26">
        <f t="shared" si="27"/>
        <v>84</v>
      </c>
      <c r="AE328" s="1">
        <v>31</v>
      </c>
      <c r="AF328" s="1">
        <v>31</v>
      </c>
      <c r="AG328" s="1">
        <v>24</v>
      </c>
      <c r="AH328" s="1">
        <v>94</v>
      </c>
      <c r="AI328" s="1">
        <v>18</v>
      </c>
      <c r="AJ328" s="1">
        <v>70</v>
      </c>
      <c r="AK328" s="1">
        <v>0</v>
      </c>
      <c r="AL328" s="1">
        <v>0</v>
      </c>
      <c r="AM328" s="1">
        <f t="shared" si="28"/>
        <v>70</v>
      </c>
      <c r="AN328" s="1">
        <v>14</v>
      </c>
      <c r="AO328" s="1">
        <v>4</v>
      </c>
      <c r="AP328" s="20">
        <f t="shared" si="29"/>
        <v>79.8</v>
      </c>
      <c r="AQ328" s="1">
        <v>4</v>
      </c>
    </row>
    <row r="329" spans="1:43" ht="16" x14ac:dyDescent="0.2">
      <c r="A329" t="s">
        <v>30299</v>
      </c>
      <c r="B329" t="s">
        <v>33771</v>
      </c>
      <c r="C329" s="1" t="s">
        <v>11094</v>
      </c>
      <c r="E329" s="9" t="s">
        <v>33777</v>
      </c>
      <c r="F329" s="16" t="s">
        <v>33796</v>
      </c>
      <c r="G329" s="13" t="s">
        <v>33780</v>
      </c>
      <c r="H329" s="14" t="s">
        <v>33797</v>
      </c>
      <c r="I329" s="13" t="s">
        <v>33782</v>
      </c>
      <c r="J329" s="13">
        <v>60325</v>
      </c>
      <c r="K329" t="s">
        <v>12052</v>
      </c>
      <c r="L329" t="s">
        <v>12063</v>
      </c>
      <c r="M329" t="s">
        <v>12064</v>
      </c>
      <c r="N329" t="s">
        <v>51</v>
      </c>
      <c r="O329" t="s">
        <v>12065</v>
      </c>
      <c r="P329" t="s">
        <v>12066</v>
      </c>
      <c r="Q329" t="s">
        <v>12067</v>
      </c>
      <c r="S329" t="s">
        <v>6411</v>
      </c>
      <c r="T329" s="1" t="s">
        <v>11094</v>
      </c>
      <c r="U329" s="1">
        <v>46561</v>
      </c>
      <c r="V329" t="s">
        <v>30298</v>
      </c>
      <c r="W329" s="4">
        <v>0.41</v>
      </c>
      <c r="X329" s="1">
        <v>430</v>
      </c>
      <c r="Y329" s="1">
        <v>39</v>
      </c>
      <c r="Z329" s="1">
        <v>33</v>
      </c>
      <c r="AA329" s="1">
        <v>22</v>
      </c>
      <c r="AB329" s="6">
        <f t="shared" si="25"/>
        <v>5.1162790697674418E-2</v>
      </c>
      <c r="AC329" s="6">
        <f t="shared" si="26"/>
        <v>5.1162790697674418E-2</v>
      </c>
      <c r="AD329" s="26">
        <f t="shared" si="27"/>
        <v>86</v>
      </c>
      <c r="AE329" s="1">
        <v>17</v>
      </c>
      <c r="AF329" s="1">
        <v>26</v>
      </c>
      <c r="AG329" s="1">
        <v>13</v>
      </c>
      <c r="AH329" s="1">
        <v>65</v>
      </c>
      <c r="AI329" s="1">
        <v>12</v>
      </c>
      <c r="AJ329" s="1">
        <v>52</v>
      </c>
      <c r="AK329" s="1">
        <v>0</v>
      </c>
      <c r="AL329" s="1">
        <v>0</v>
      </c>
      <c r="AM329" s="1">
        <f t="shared" si="28"/>
        <v>52</v>
      </c>
      <c r="AN329" s="1">
        <v>10</v>
      </c>
      <c r="AO329" s="1">
        <v>3</v>
      </c>
      <c r="AP329" s="20">
        <f t="shared" si="29"/>
        <v>46.2</v>
      </c>
      <c r="AQ329" s="1">
        <v>1</v>
      </c>
    </row>
    <row r="330" spans="1:43" ht="16" x14ac:dyDescent="0.2">
      <c r="A330" t="s">
        <v>28346</v>
      </c>
      <c r="B330" t="s">
        <v>33771</v>
      </c>
      <c r="C330" s="1" t="s">
        <v>11094</v>
      </c>
      <c r="E330" s="9" t="s">
        <v>33777</v>
      </c>
      <c r="F330" s="16" t="s">
        <v>33796</v>
      </c>
      <c r="G330" s="13" t="s">
        <v>33780</v>
      </c>
      <c r="H330" s="14" t="s">
        <v>33797</v>
      </c>
      <c r="I330" s="13" t="s">
        <v>33782</v>
      </c>
      <c r="J330" s="13">
        <v>60325</v>
      </c>
      <c r="K330" t="s">
        <v>12052</v>
      </c>
      <c r="L330" t="s">
        <v>12068</v>
      </c>
      <c r="M330" t="s">
        <v>12069</v>
      </c>
      <c r="N330" t="s">
        <v>30</v>
      </c>
      <c r="O330" t="s">
        <v>12070</v>
      </c>
      <c r="P330" t="s">
        <v>12071</v>
      </c>
      <c r="Q330" t="s">
        <v>12072</v>
      </c>
      <c r="S330" t="s">
        <v>12073</v>
      </c>
      <c r="T330" s="1" t="s">
        <v>11094</v>
      </c>
      <c r="U330" s="1">
        <v>46530</v>
      </c>
      <c r="V330" t="s">
        <v>28345</v>
      </c>
      <c r="W330" s="4">
        <v>0.1</v>
      </c>
      <c r="X330" s="1">
        <v>620</v>
      </c>
      <c r="Y330" s="1">
        <v>13</v>
      </c>
      <c r="Z330" s="1">
        <v>9</v>
      </c>
      <c r="AA330" s="1">
        <v>9</v>
      </c>
      <c r="AB330" s="6">
        <f t="shared" si="25"/>
        <v>1.4516129032258065E-2</v>
      </c>
      <c r="AC330" s="6">
        <f t="shared" si="26"/>
        <v>1.4516129032258065E-2</v>
      </c>
      <c r="AD330" s="26">
        <f t="shared" si="27"/>
        <v>124</v>
      </c>
      <c r="AE330" s="1">
        <v>6</v>
      </c>
      <c r="AF330" s="1">
        <v>6</v>
      </c>
      <c r="AG330" s="1">
        <v>5</v>
      </c>
      <c r="AH330" s="1">
        <v>14</v>
      </c>
      <c r="AI330" s="1">
        <v>6</v>
      </c>
      <c r="AJ330" s="1">
        <v>27</v>
      </c>
      <c r="AK330" s="1">
        <v>0</v>
      </c>
      <c r="AL330" s="1">
        <v>0</v>
      </c>
      <c r="AM330" s="1">
        <f t="shared" si="28"/>
        <v>27</v>
      </c>
      <c r="AN330" s="1">
        <v>4</v>
      </c>
      <c r="AO330" s="1">
        <v>2</v>
      </c>
      <c r="AP330" s="20">
        <f t="shared" si="29"/>
        <v>18.900000000000002</v>
      </c>
      <c r="AQ330" s="1">
        <v>1</v>
      </c>
    </row>
    <row r="331" spans="1:43" ht="16" x14ac:dyDescent="0.2">
      <c r="A331" t="s">
        <v>28754</v>
      </c>
      <c r="B331" t="s">
        <v>33771</v>
      </c>
      <c r="C331" s="1" t="s">
        <v>11094</v>
      </c>
      <c r="E331" s="9" t="s">
        <v>33777</v>
      </c>
      <c r="F331" s="16" t="s">
        <v>33796</v>
      </c>
      <c r="G331" s="13" t="s">
        <v>33780</v>
      </c>
      <c r="H331" s="14" t="s">
        <v>33797</v>
      </c>
      <c r="I331" s="13" t="s">
        <v>33782</v>
      </c>
      <c r="J331" s="13">
        <v>60325</v>
      </c>
      <c r="K331" t="s">
        <v>12052</v>
      </c>
      <c r="L331" t="s">
        <v>12074</v>
      </c>
      <c r="M331" t="s">
        <v>12069</v>
      </c>
      <c r="N331" t="s">
        <v>30</v>
      </c>
      <c r="O331" t="s">
        <v>12070</v>
      </c>
      <c r="P331" t="s">
        <v>12075</v>
      </c>
      <c r="Q331" t="s">
        <v>12076</v>
      </c>
      <c r="S331" t="s">
        <v>12045</v>
      </c>
      <c r="T331" s="1" t="s">
        <v>11094</v>
      </c>
      <c r="U331" s="1">
        <v>46545</v>
      </c>
      <c r="V331" t="s">
        <v>28753</v>
      </c>
      <c r="W331" s="4">
        <v>0.52</v>
      </c>
      <c r="X331" s="1">
        <v>505</v>
      </c>
      <c r="Y331" s="1">
        <v>65</v>
      </c>
      <c r="Z331" s="1">
        <v>31</v>
      </c>
      <c r="AA331" s="1">
        <v>30</v>
      </c>
      <c r="AB331" s="6">
        <f t="shared" si="25"/>
        <v>5.9405940594059403E-2</v>
      </c>
      <c r="AC331" s="6">
        <f t="shared" si="26"/>
        <v>5.9405940594059403E-2</v>
      </c>
      <c r="AD331" s="26">
        <f t="shared" si="27"/>
        <v>101</v>
      </c>
      <c r="AE331" s="1">
        <v>24</v>
      </c>
      <c r="AF331" s="1">
        <v>24</v>
      </c>
      <c r="AG331" s="1">
        <v>16</v>
      </c>
      <c r="AH331" s="1">
        <v>52</v>
      </c>
      <c r="AI331" s="1">
        <v>16</v>
      </c>
      <c r="AJ331" s="1">
        <v>61</v>
      </c>
      <c r="AK331" s="1">
        <v>0</v>
      </c>
      <c r="AL331" s="1">
        <v>0</v>
      </c>
      <c r="AM331" s="1">
        <f t="shared" si="28"/>
        <v>61</v>
      </c>
      <c r="AN331" s="1">
        <v>12</v>
      </c>
      <c r="AO331" s="1">
        <v>9</v>
      </c>
      <c r="AP331" s="20">
        <f t="shared" si="29"/>
        <v>63</v>
      </c>
      <c r="AQ331" s="1">
        <v>6</v>
      </c>
    </row>
    <row r="332" spans="1:43" ht="16" x14ac:dyDescent="0.2">
      <c r="A332" t="s">
        <v>26781</v>
      </c>
      <c r="B332" t="s">
        <v>33771</v>
      </c>
      <c r="C332" s="1" t="s">
        <v>11094</v>
      </c>
      <c r="E332" s="9" t="s">
        <v>33777</v>
      </c>
      <c r="F332" s="16" t="s">
        <v>33796</v>
      </c>
      <c r="G332" s="13" t="s">
        <v>33780</v>
      </c>
      <c r="H332" s="14" t="s">
        <v>33797</v>
      </c>
      <c r="I332" s="13" t="s">
        <v>33782</v>
      </c>
      <c r="J332" s="13">
        <v>60325</v>
      </c>
      <c r="K332" t="s">
        <v>12077</v>
      </c>
      <c r="L332" t="s">
        <v>12078</v>
      </c>
      <c r="M332" t="s">
        <v>12079</v>
      </c>
      <c r="O332" t="s">
        <v>12080</v>
      </c>
      <c r="P332" t="s">
        <v>12081</v>
      </c>
      <c r="Q332" t="s">
        <v>12082</v>
      </c>
      <c r="S332" t="s">
        <v>12083</v>
      </c>
      <c r="T332" s="1" t="s">
        <v>11094</v>
      </c>
      <c r="U332" s="1">
        <v>46970</v>
      </c>
      <c r="V332" t="s">
        <v>26780</v>
      </c>
      <c r="W332" s="4">
        <v>0.68</v>
      </c>
      <c r="X332" s="1">
        <v>550</v>
      </c>
      <c r="Y332" s="1">
        <v>54</v>
      </c>
      <c r="Z332" s="1">
        <v>58</v>
      </c>
      <c r="AA332" s="1">
        <v>47</v>
      </c>
      <c r="AB332" s="6">
        <f t="shared" si="25"/>
        <v>8.545454545454545E-2</v>
      </c>
      <c r="AC332" s="6">
        <f t="shared" si="26"/>
        <v>8.545454545454545E-2</v>
      </c>
      <c r="AD332" s="26">
        <f t="shared" si="27"/>
        <v>110</v>
      </c>
      <c r="AE332" s="1">
        <v>45</v>
      </c>
      <c r="AF332" s="1">
        <v>46</v>
      </c>
      <c r="AG332" s="1">
        <v>34</v>
      </c>
      <c r="AH332" s="1">
        <v>135</v>
      </c>
      <c r="AI332" s="1">
        <v>34</v>
      </c>
      <c r="AJ332" s="1">
        <v>119</v>
      </c>
      <c r="AK332" s="1">
        <v>8</v>
      </c>
      <c r="AL332" s="1">
        <v>17</v>
      </c>
      <c r="AM332" s="1">
        <f t="shared" si="28"/>
        <v>136</v>
      </c>
      <c r="AN332" s="1">
        <v>24</v>
      </c>
      <c r="AO332" s="1">
        <v>4</v>
      </c>
      <c r="AP332" s="20">
        <f t="shared" si="29"/>
        <v>98.7</v>
      </c>
      <c r="AQ332" s="1">
        <v>2</v>
      </c>
    </row>
    <row r="333" spans="1:43" ht="16" x14ac:dyDescent="0.2">
      <c r="A333" t="s">
        <v>27959</v>
      </c>
      <c r="B333" t="s">
        <v>33771</v>
      </c>
      <c r="C333" s="1" t="s">
        <v>11094</v>
      </c>
      <c r="E333" s="9" t="s">
        <v>33777</v>
      </c>
      <c r="F333" s="16" t="s">
        <v>33796</v>
      </c>
      <c r="G333" s="13" t="s">
        <v>33780</v>
      </c>
      <c r="H333" s="14" t="s">
        <v>33797</v>
      </c>
      <c r="I333" s="13" t="s">
        <v>33782</v>
      </c>
      <c r="J333" s="13">
        <v>60325</v>
      </c>
      <c r="K333" t="s">
        <v>12077</v>
      </c>
      <c r="L333" t="s">
        <v>11088</v>
      </c>
      <c r="M333" t="s">
        <v>12084</v>
      </c>
      <c r="N333" t="s">
        <v>30</v>
      </c>
      <c r="P333" t="s">
        <v>12085</v>
      </c>
      <c r="Q333" t="s">
        <v>12086</v>
      </c>
      <c r="S333" t="s">
        <v>12083</v>
      </c>
      <c r="T333" s="1" t="s">
        <v>11094</v>
      </c>
      <c r="U333" s="1">
        <v>46970</v>
      </c>
      <c r="V333" t="e">
        <v>#N/A</v>
      </c>
      <c r="W333" s="4">
        <v>0.65</v>
      </c>
      <c r="X333" s="1">
        <v>500</v>
      </c>
      <c r="Y333" s="1">
        <v>97</v>
      </c>
      <c r="Z333" s="1">
        <v>135</v>
      </c>
      <c r="AA333" s="1">
        <v>82</v>
      </c>
      <c r="AB333" s="6">
        <f t="shared" si="25"/>
        <v>0.16400000000000001</v>
      </c>
      <c r="AC333" s="6">
        <f t="shared" si="26"/>
        <v>0.16400000000000001</v>
      </c>
      <c r="AD333" s="26">
        <f t="shared" si="27"/>
        <v>100</v>
      </c>
      <c r="AE333" s="1">
        <v>71</v>
      </c>
      <c r="AF333" s="1">
        <v>117</v>
      </c>
      <c r="AG333" s="1">
        <v>34</v>
      </c>
      <c r="AH333" s="1">
        <v>135</v>
      </c>
      <c r="AI333" s="1">
        <v>45</v>
      </c>
      <c r="AJ333" s="1">
        <v>246</v>
      </c>
      <c r="AK333" s="1">
        <v>1</v>
      </c>
      <c r="AL333" s="1">
        <v>1</v>
      </c>
      <c r="AM333" s="1">
        <f t="shared" si="28"/>
        <v>247</v>
      </c>
      <c r="AN333" s="1">
        <v>41</v>
      </c>
      <c r="AO333" s="1">
        <v>21</v>
      </c>
      <c r="AP333" s="20">
        <f t="shared" si="29"/>
        <v>172.20000000000002</v>
      </c>
      <c r="AQ333" s="1">
        <v>6</v>
      </c>
    </row>
    <row r="334" spans="1:43" ht="16" x14ac:dyDescent="0.2">
      <c r="A334" t="s">
        <v>29832</v>
      </c>
      <c r="B334" t="s">
        <v>33771</v>
      </c>
      <c r="C334" s="1" t="s">
        <v>11094</v>
      </c>
      <c r="E334" s="9" t="s">
        <v>33777</v>
      </c>
      <c r="F334" s="16" t="s">
        <v>33796</v>
      </c>
      <c r="G334" s="13" t="s">
        <v>33780</v>
      </c>
      <c r="H334" s="14" t="s">
        <v>33797</v>
      </c>
      <c r="I334" s="13" t="s">
        <v>33782</v>
      </c>
      <c r="J334" s="13">
        <v>60325</v>
      </c>
      <c r="K334" t="s">
        <v>12077</v>
      </c>
      <c r="L334" t="s">
        <v>12087</v>
      </c>
      <c r="M334" t="s">
        <v>12088</v>
      </c>
      <c r="N334" t="s">
        <v>30</v>
      </c>
      <c r="O334" t="s">
        <v>12089</v>
      </c>
      <c r="P334" t="s">
        <v>12090</v>
      </c>
      <c r="Q334" t="s">
        <v>12091</v>
      </c>
      <c r="S334" t="s">
        <v>12083</v>
      </c>
      <c r="T334" s="1" t="s">
        <v>11094</v>
      </c>
      <c r="U334" s="1" t="s">
        <v>12092</v>
      </c>
      <c r="V334" t="s">
        <v>29831</v>
      </c>
      <c r="W334" s="4">
        <v>0.59</v>
      </c>
      <c r="X334" s="1">
        <v>883</v>
      </c>
      <c r="Y334" s="1">
        <v>14</v>
      </c>
      <c r="Z334" s="1">
        <v>16</v>
      </c>
      <c r="AA334" s="1">
        <v>16</v>
      </c>
      <c r="AB334" s="6">
        <f t="shared" si="25"/>
        <v>1.8120045300113252E-2</v>
      </c>
      <c r="AC334" s="6">
        <f t="shared" si="26"/>
        <v>1.8120045300113252E-2</v>
      </c>
      <c r="AD334" s="26">
        <f t="shared" si="27"/>
        <v>176.60000000000002</v>
      </c>
      <c r="AE334" s="1">
        <v>14</v>
      </c>
      <c r="AF334" s="1">
        <v>14</v>
      </c>
      <c r="AG334" s="1">
        <v>1</v>
      </c>
      <c r="AH334" s="1">
        <v>2</v>
      </c>
      <c r="AI334" s="1">
        <v>4</v>
      </c>
      <c r="AJ334" s="1">
        <v>23</v>
      </c>
      <c r="AK334" s="1">
        <v>0</v>
      </c>
      <c r="AL334" s="1">
        <v>0</v>
      </c>
      <c r="AM334" s="1">
        <f t="shared" si="28"/>
        <v>23</v>
      </c>
      <c r="AN334" s="1">
        <v>4</v>
      </c>
      <c r="AO334" s="1">
        <v>1</v>
      </c>
      <c r="AP334" s="20">
        <f t="shared" si="29"/>
        <v>33.6</v>
      </c>
      <c r="AQ334" s="1">
        <v>0</v>
      </c>
    </row>
    <row r="335" spans="1:43" ht="16" x14ac:dyDescent="0.2">
      <c r="A335" t="s">
        <v>27766</v>
      </c>
      <c r="B335" t="s">
        <v>33771</v>
      </c>
      <c r="C335" s="1" t="s">
        <v>11094</v>
      </c>
      <c r="E335" s="9" t="s">
        <v>33777</v>
      </c>
      <c r="F335" s="16" t="s">
        <v>33796</v>
      </c>
      <c r="G335" s="13" t="s">
        <v>33780</v>
      </c>
      <c r="H335" s="14" t="s">
        <v>33797</v>
      </c>
      <c r="I335" s="13" t="s">
        <v>33782</v>
      </c>
      <c r="J335" s="13">
        <v>60325</v>
      </c>
      <c r="K335" t="s">
        <v>12093</v>
      </c>
      <c r="L335" t="s">
        <v>12094</v>
      </c>
      <c r="M335" t="s">
        <v>11666</v>
      </c>
      <c r="N335" t="s">
        <v>30</v>
      </c>
      <c r="P335" t="s">
        <v>11668</v>
      </c>
      <c r="Q335" t="s">
        <v>12095</v>
      </c>
      <c r="S335" t="s">
        <v>11138</v>
      </c>
      <c r="T335" s="1" t="s">
        <v>11094</v>
      </c>
      <c r="U335" s="1">
        <v>46235</v>
      </c>
      <c r="V335" t="s">
        <v>27765</v>
      </c>
      <c r="W335" s="4">
        <v>0.73</v>
      </c>
      <c r="X335" s="1">
        <v>700</v>
      </c>
      <c r="Y335" s="1">
        <v>212</v>
      </c>
      <c r="Z335" s="1">
        <v>157</v>
      </c>
      <c r="AA335" s="1">
        <v>122</v>
      </c>
      <c r="AB335" s="6">
        <f t="shared" si="25"/>
        <v>0.17428571428571429</v>
      </c>
      <c r="AC335" s="6">
        <f t="shared" si="26"/>
        <v>0.17428571428571429</v>
      </c>
      <c r="AD335" s="26">
        <f t="shared" si="27"/>
        <v>140</v>
      </c>
      <c r="AE335" s="1">
        <v>82</v>
      </c>
      <c r="AF335" s="1">
        <v>100</v>
      </c>
      <c r="AG335" s="1">
        <v>36</v>
      </c>
      <c r="AH335" s="1">
        <v>146</v>
      </c>
      <c r="AI335" s="1">
        <v>40</v>
      </c>
      <c r="AJ335" s="1">
        <v>166</v>
      </c>
      <c r="AK335" s="1">
        <v>16</v>
      </c>
      <c r="AL335" s="1">
        <v>43</v>
      </c>
      <c r="AM335" s="1">
        <f t="shared" si="28"/>
        <v>209</v>
      </c>
      <c r="AN335" s="1">
        <v>48</v>
      </c>
      <c r="AO335" s="1">
        <v>12</v>
      </c>
      <c r="AP335" s="20">
        <f t="shared" si="29"/>
        <v>256.2</v>
      </c>
      <c r="AQ335" s="1">
        <v>37</v>
      </c>
    </row>
    <row r="336" spans="1:43" ht="16" x14ac:dyDescent="0.2">
      <c r="A336" t="s">
        <v>30783</v>
      </c>
      <c r="B336" t="s">
        <v>33771</v>
      </c>
      <c r="C336" s="1" t="s">
        <v>11094</v>
      </c>
      <c r="E336" s="9" t="s">
        <v>33777</v>
      </c>
      <c r="F336" s="16" t="s">
        <v>33796</v>
      </c>
      <c r="G336" s="13" t="s">
        <v>33780</v>
      </c>
      <c r="H336" s="14" t="s">
        <v>33797</v>
      </c>
      <c r="I336" s="13" t="s">
        <v>33782</v>
      </c>
      <c r="J336" s="13">
        <v>60325</v>
      </c>
      <c r="K336" t="s">
        <v>12096</v>
      </c>
      <c r="L336" t="s">
        <v>12097</v>
      </c>
      <c r="M336" t="s">
        <v>12098</v>
      </c>
      <c r="N336" t="s">
        <v>30</v>
      </c>
      <c r="O336" t="s">
        <v>12099</v>
      </c>
      <c r="P336" t="s">
        <v>12100</v>
      </c>
      <c r="Q336" t="s">
        <v>12101</v>
      </c>
      <c r="S336" t="s">
        <v>12102</v>
      </c>
      <c r="T336" s="1" t="s">
        <v>11094</v>
      </c>
      <c r="U336" s="1">
        <v>47567</v>
      </c>
      <c r="V336" t="s">
        <v>30782</v>
      </c>
      <c r="W336" s="4">
        <v>0.54</v>
      </c>
      <c r="X336" s="1">
        <v>500</v>
      </c>
      <c r="Y336" s="1">
        <v>74</v>
      </c>
      <c r="Z336" s="1">
        <v>71</v>
      </c>
      <c r="AA336" s="1">
        <v>51</v>
      </c>
      <c r="AB336" s="6">
        <f t="shared" si="25"/>
        <v>0.10199999999999999</v>
      </c>
      <c r="AC336" s="6">
        <f t="shared" si="26"/>
        <v>0.10199999999999999</v>
      </c>
      <c r="AD336" s="26">
        <f t="shared" si="27"/>
        <v>100</v>
      </c>
      <c r="AE336" s="1">
        <v>48</v>
      </c>
      <c r="AF336" s="1">
        <v>68</v>
      </c>
      <c r="AG336" s="1">
        <v>22</v>
      </c>
      <c r="AH336" s="1">
        <v>88</v>
      </c>
      <c r="AI336" s="1">
        <v>29</v>
      </c>
      <c r="AJ336" s="1">
        <v>128</v>
      </c>
      <c r="AK336" s="1">
        <v>2</v>
      </c>
      <c r="AL336" s="1">
        <v>2</v>
      </c>
      <c r="AM336" s="1">
        <f t="shared" si="28"/>
        <v>130</v>
      </c>
      <c r="AN336" s="1">
        <v>29</v>
      </c>
      <c r="AO336" s="1">
        <v>5</v>
      </c>
      <c r="AP336" s="20">
        <f t="shared" si="29"/>
        <v>107.10000000000001</v>
      </c>
      <c r="AQ336" s="1">
        <v>1</v>
      </c>
    </row>
    <row r="337" spans="1:43" ht="16" x14ac:dyDescent="0.2">
      <c r="A337" t="s">
        <v>30106</v>
      </c>
      <c r="B337" t="s">
        <v>33771</v>
      </c>
      <c r="C337" s="1" t="s">
        <v>11094</v>
      </c>
      <c r="E337" s="9" t="s">
        <v>33777</v>
      </c>
      <c r="F337" s="16" t="s">
        <v>33796</v>
      </c>
      <c r="G337" s="13" t="s">
        <v>33780</v>
      </c>
      <c r="H337" s="14" t="s">
        <v>33797</v>
      </c>
      <c r="I337" s="13" t="s">
        <v>33782</v>
      </c>
      <c r="J337" s="13">
        <v>60325</v>
      </c>
      <c r="K337" t="s">
        <v>12103</v>
      </c>
      <c r="L337" t="s">
        <v>12104</v>
      </c>
      <c r="M337" t="s">
        <v>12105</v>
      </c>
      <c r="N337" t="s">
        <v>44</v>
      </c>
      <c r="O337" t="s">
        <v>12106</v>
      </c>
      <c r="P337" t="s">
        <v>12107</v>
      </c>
      <c r="Q337" t="s">
        <v>12108</v>
      </c>
      <c r="S337" t="s">
        <v>12109</v>
      </c>
      <c r="T337" s="1" t="s">
        <v>11094</v>
      </c>
      <c r="U337" s="1">
        <v>46168</v>
      </c>
      <c r="V337" t="s">
        <v>30105</v>
      </c>
      <c r="W337" s="4">
        <v>0.27</v>
      </c>
      <c r="X337" s="1">
        <v>600</v>
      </c>
      <c r="Y337" s="1">
        <v>38</v>
      </c>
      <c r="Z337" s="1">
        <v>21</v>
      </c>
      <c r="AA337" s="1">
        <v>21</v>
      </c>
      <c r="AB337" s="6">
        <f t="shared" si="25"/>
        <v>3.5000000000000003E-2</v>
      </c>
      <c r="AC337" s="6">
        <f t="shared" si="26"/>
        <v>3.5000000000000003E-2</v>
      </c>
      <c r="AD337" s="26">
        <f t="shared" si="27"/>
        <v>120</v>
      </c>
      <c r="AE337" s="1">
        <v>18</v>
      </c>
      <c r="AF337" s="1">
        <v>18</v>
      </c>
      <c r="AG337" s="1">
        <v>10</v>
      </c>
      <c r="AH337" s="1">
        <v>29</v>
      </c>
      <c r="AI337" s="1">
        <v>9</v>
      </c>
      <c r="AJ337" s="1">
        <v>15</v>
      </c>
      <c r="AK337" s="1">
        <v>0</v>
      </c>
      <c r="AL337" s="1">
        <v>0</v>
      </c>
      <c r="AM337" s="1">
        <f t="shared" si="28"/>
        <v>15</v>
      </c>
      <c r="AN337" s="1">
        <v>8</v>
      </c>
      <c r="AO337" s="1">
        <v>1</v>
      </c>
      <c r="AP337" s="20">
        <f t="shared" si="29"/>
        <v>44.1</v>
      </c>
      <c r="AQ337" s="1">
        <v>0</v>
      </c>
    </row>
    <row r="338" spans="1:43" ht="16" x14ac:dyDescent="0.2">
      <c r="A338" t="s">
        <v>32153</v>
      </c>
      <c r="B338" t="s">
        <v>33771</v>
      </c>
      <c r="C338" s="1" t="s">
        <v>11094</v>
      </c>
      <c r="E338" s="9" t="s">
        <v>33777</v>
      </c>
      <c r="F338" s="16" t="s">
        <v>33796</v>
      </c>
      <c r="G338" s="13" t="s">
        <v>33780</v>
      </c>
      <c r="H338" s="14" t="s">
        <v>33797</v>
      </c>
      <c r="I338" s="13" t="s">
        <v>33782</v>
      </c>
      <c r="J338" s="13">
        <v>60325</v>
      </c>
      <c r="K338" t="s">
        <v>12110</v>
      </c>
      <c r="L338" t="s">
        <v>12112</v>
      </c>
      <c r="M338" t="s">
        <v>12113</v>
      </c>
      <c r="N338" t="s">
        <v>30</v>
      </c>
      <c r="P338" t="s">
        <v>12114</v>
      </c>
      <c r="Q338" t="s">
        <v>12115</v>
      </c>
      <c r="S338" t="s">
        <v>12111</v>
      </c>
      <c r="T338" s="1" t="s">
        <v>11094</v>
      </c>
      <c r="U338" s="1" t="s">
        <v>12116</v>
      </c>
      <c r="V338" t="s">
        <v>32152</v>
      </c>
      <c r="W338" s="4">
        <v>0.61</v>
      </c>
      <c r="X338" s="1">
        <v>505</v>
      </c>
      <c r="Y338" s="1">
        <v>35</v>
      </c>
      <c r="Z338" s="1">
        <v>12</v>
      </c>
      <c r="AA338" s="1">
        <v>12</v>
      </c>
      <c r="AB338" s="6">
        <f t="shared" si="25"/>
        <v>2.3762376237623763E-2</v>
      </c>
      <c r="AC338" s="6">
        <f t="shared" si="26"/>
        <v>2.3762376237623763E-2</v>
      </c>
      <c r="AD338" s="26">
        <f t="shared" si="27"/>
        <v>101</v>
      </c>
      <c r="AE338" s="1">
        <v>8</v>
      </c>
      <c r="AF338" s="1">
        <v>8</v>
      </c>
      <c r="AG338" s="1">
        <v>7</v>
      </c>
      <c r="AH338" s="1">
        <v>45</v>
      </c>
      <c r="AI338" s="1">
        <v>5</v>
      </c>
      <c r="AJ338" s="1">
        <v>19</v>
      </c>
      <c r="AK338" s="1">
        <v>0</v>
      </c>
      <c r="AL338" s="1">
        <v>0</v>
      </c>
      <c r="AM338" s="1">
        <f t="shared" si="28"/>
        <v>19</v>
      </c>
      <c r="AN338" s="1">
        <v>5</v>
      </c>
      <c r="AO338" s="1">
        <v>2</v>
      </c>
      <c r="AP338" s="20">
        <f t="shared" si="29"/>
        <v>25.200000000000003</v>
      </c>
      <c r="AQ338" s="1">
        <v>4</v>
      </c>
    </row>
    <row r="339" spans="1:43" ht="16" x14ac:dyDescent="0.2">
      <c r="A339" t="s">
        <v>32370</v>
      </c>
      <c r="B339" t="s">
        <v>33771</v>
      </c>
      <c r="C339" s="1" t="s">
        <v>11094</v>
      </c>
      <c r="E339" s="9" t="s">
        <v>33777</v>
      </c>
      <c r="F339" s="16" t="s">
        <v>33796</v>
      </c>
      <c r="G339" s="13" t="s">
        <v>33780</v>
      </c>
      <c r="H339" s="14" t="s">
        <v>33797</v>
      </c>
      <c r="I339" s="13" t="s">
        <v>33782</v>
      </c>
      <c r="J339" s="13">
        <v>60325</v>
      </c>
      <c r="K339" t="s">
        <v>12117</v>
      </c>
      <c r="L339" t="s">
        <v>12118</v>
      </c>
      <c r="M339" t="s">
        <v>12119</v>
      </c>
      <c r="N339" t="s">
        <v>4497</v>
      </c>
      <c r="O339" t="s">
        <v>12120</v>
      </c>
      <c r="P339" t="s">
        <v>12121</v>
      </c>
      <c r="Q339" t="s">
        <v>12122</v>
      </c>
      <c r="S339" t="s">
        <v>12123</v>
      </c>
      <c r="T339" s="1" t="s">
        <v>11094</v>
      </c>
      <c r="U339" s="1">
        <v>46368</v>
      </c>
      <c r="V339" t="s">
        <v>32369</v>
      </c>
      <c r="W339" s="5">
        <v>0.63500000000000001</v>
      </c>
      <c r="X339" s="1">
        <v>463</v>
      </c>
      <c r="Y339" s="1">
        <v>31</v>
      </c>
      <c r="Z339" s="1">
        <v>14</v>
      </c>
      <c r="AA339" s="1">
        <v>14</v>
      </c>
      <c r="AB339" s="6">
        <f t="shared" si="25"/>
        <v>3.0237580993520519E-2</v>
      </c>
      <c r="AC339" s="6">
        <f t="shared" si="26"/>
        <v>3.0237580993520519E-2</v>
      </c>
      <c r="AD339" s="26">
        <f t="shared" si="27"/>
        <v>92.600000000000009</v>
      </c>
      <c r="AE339" s="1">
        <v>13</v>
      </c>
      <c r="AF339" s="1">
        <v>13</v>
      </c>
      <c r="AG339" s="1">
        <v>7</v>
      </c>
      <c r="AH339" s="1">
        <v>23</v>
      </c>
      <c r="AI339" s="1">
        <v>6</v>
      </c>
      <c r="AJ339" s="1">
        <v>36</v>
      </c>
      <c r="AK339" s="1">
        <v>0</v>
      </c>
      <c r="AL339" s="1">
        <v>0</v>
      </c>
      <c r="AM339" s="1">
        <f t="shared" si="28"/>
        <v>36</v>
      </c>
      <c r="AN339" s="1">
        <v>4</v>
      </c>
      <c r="AO339" s="1">
        <v>5</v>
      </c>
      <c r="AP339" s="20">
        <f t="shared" si="29"/>
        <v>29.400000000000002</v>
      </c>
      <c r="AQ339" s="1">
        <v>0</v>
      </c>
    </row>
    <row r="340" spans="1:43" ht="16" x14ac:dyDescent="0.2">
      <c r="A340" t="s">
        <v>30533</v>
      </c>
      <c r="B340" t="s">
        <v>33771</v>
      </c>
      <c r="C340" s="1" t="s">
        <v>11094</v>
      </c>
      <c r="E340" s="9" t="s">
        <v>33777</v>
      </c>
      <c r="F340" s="16" t="s">
        <v>33796</v>
      </c>
      <c r="G340" s="13" t="s">
        <v>33780</v>
      </c>
      <c r="H340" s="14" t="s">
        <v>33797</v>
      </c>
      <c r="I340" s="13" t="s">
        <v>33782</v>
      </c>
      <c r="J340" s="13">
        <v>60325</v>
      </c>
      <c r="K340" t="s">
        <v>12117</v>
      </c>
      <c r="L340" t="s">
        <v>12124</v>
      </c>
      <c r="M340" t="s">
        <v>12125</v>
      </c>
      <c r="N340" t="s">
        <v>51</v>
      </c>
      <c r="O340" t="s">
        <v>12126</v>
      </c>
      <c r="P340" t="s">
        <v>12127</v>
      </c>
      <c r="Q340" t="s">
        <v>12128</v>
      </c>
      <c r="S340" t="s">
        <v>12123</v>
      </c>
      <c r="T340" s="1" t="s">
        <v>11094</v>
      </c>
      <c r="U340" s="1">
        <v>46368</v>
      </c>
      <c r="V340" t="s">
        <v>30532</v>
      </c>
      <c r="W340" s="5">
        <v>0.67500000000000004</v>
      </c>
      <c r="X340" s="1">
        <v>500</v>
      </c>
      <c r="Y340" s="1">
        <v>78</v>
      </c>
      <c r="Z340" s="1">
        <v>69</v>
      </c>
      <c r="AA340" s="1">
        <v>46</v>
      </c>
      <c r="AB340" s="6">
        <f t="shared" si="25"/>
        <v>9.1999999999999998E-2</v>
      </c>
      <c r="AC340" s="6">
        <f t="shared" si="26"/>
        <v>9.1999999999999998E-2</v>
      </c>
      <c r="AD340" s="26">
        <f t="shared" si="27"/>
        <v>100</v>
      </c>
      <c r="AE340" s="1">
        <v>44</v>
      </c>
      <c r="AF340" s="1">
        <v>66</v>
      </c>
      <c r="AG340" s="1">
        <v>27</v>
      </c>
      <c r="AH340" s="1">
        <v>112</v>
      </c>
      <c r="AI340" s="1">
        <v>31</v>
      </c>
      <c r="AJ340" s="1">
        <v>168</v>
      </c>
      <c r="AK340" s="1">
        <v>0</v>
      </c>
      <c r="AL340" s="1">
        <v>0</v>
      </c>
      <c r="AM340" s="1">
        <f t="shared" si="28"/>
        <v>168</v>
      </c>
      <c r="AN340" s="1">
        <v>20</v>
      </c>
      <c r="AO340" s="1">
        <v>14</v>
      </c>
      <c r="AP340" s="20">
        <f t="shared" si="29"/>
        <v>96.600000000000009</v>
      </c>
      <c r="AQ340" s="1">
        <v>0</v>
      </c>
    </row>
    <row r="341" spans="1:43" ht="16" x14ac:dyDescent="0.2">
      <c r="A341" t="s">
        <v>26860</v>
      </c>
      <c r="B341" t="s">
        <v>33771</v>
      </c>
      <c r="C341" s="1" t="s">
        <v>11094</v>
      </c>
      <c r="E341" s="9" t="s">
        <v>33777</v>
      </c>
      <c r="F341" s="16" t="s">
        <v>33796</v>
      </c>
      <c r="G341" s="13" t="s">
        <v>33780</v>
      </c>
      <c r="H341" s="14" t="s">
        <v>33797</v>
      </c>
      <c r="I341" s="13" t="s">
        <v>33782</v>
      </c>
      <c r="J341" s="13">
        <v>60325</v>
      </c>
      <c r="K341" t="s">
        <v>12117</v>
      </c>
      <c r="L341" t="s">
        <v>12129</v>
      </c>
      <c r="M341" t="s">
        <v>12130</v>
      </c>
      <c r="N341" t="s">
        <v>358</v>
      </c>
      <c r="O341" t="s">
        <v>12131</v>
      </c>
      <c r="P341" t="s">
        <v>12132</v>
      </c>
      <c r="Q341" t="s">
        <v>12133</v>
      </c>
      <c r="S341" t="s">
        <v>12123</v>
      </c>
      <c r="T341" s="1" t="s">
        <v>11094</v>
      </c>
      <c r="U341" s="1">
        <v>46368</v>
      </c>
      <c r="V341" t="s">
        <v>26859</v>
      </c>
      <c r="W341" s="4">
        <v>0.56999999999999995</v>
      </c>
      <c r="X341" s="1">
        <v>451</v>
      </c>
      <c r="Y341" s="1">
        <v>52</v>
      </c>
      <c r="Z341" s="1">
        <v>48</v>
      </c>
      <c r="AA341" s="1">
        <v>30</v>
      </c>
      <c r="AB341" s="6">
        <f t="shared" si="25"/>
        <v>6.6518847006651879E-2</v>
      </c>
      <c r="AC341" s="6">
        <f t="shared" si="26"/>
        <v>6.6518847006651879E-2</v>
      </c>
      <c r="AD341" s="26">
        <f t="shared" si="27"/>
        <v>90.2</v>
      </c>
      <c r="AE341" s="1">
        <v>30</v>
      </c>
      <c r="AF341" s="1">
        <v>47</v>
      </c>
      <c r="AG341" s="1">
        <v>18</v>
      </c>
      <c r="AH341" s="1">
        <v>85</v>
      </c>
      <c r="AI341" s="1">
        <v>11</v>
      </c>
      <c r="AJ341" s="1">
        <v>55</v>
      </c>
      <c r="AK341" s="1">
        <v>0</v>
      </c>
      <c r="AL341" s="1">
        <v>0</v>
      </c>
      <c r="AM341" s="1">
        <f t="shared" si="28"/>
        <v>55</v>
      </c>
      <c r="AN341" s="1">
        <v>13</v>
      </c>
      <c r="AO341" s="1">
        <v>4</v>
      </c>
      <c r="AP341" s="20">
        <f t="shared" si="29"/>
        <v>63</v>
      </c>
      <c r="AQ341" s="1">
        <v>0</v>
      </c>
    </row>
    <row r="342" spans="1:43" ht="16" x14ac:dyDescent="0.2">
      <c r="A342" t="s">
        <v>30292</v>
      </c>
      <c r="B342" t="s">
        <v>33771</v>
      </c>
      <c r="C342" s="1" t="s">
        <v>11094</v>
      </c>
      <c r="E342" s="9" t="s">
        <v>33777</v>
      </c>
      <c r="F342" s="16" t="s">
        <v>33796</v>
      </c>
      <c r="G342" s="13" t="s">
        <v>33780</v>
      </c>
      <c r="H342" s="14" t="s">
        <v>33797</v>
      </c>
      <c r="I342" s="13" t="s">
        <v>33782</v>
      </c>
      <c r="J342" s="13">
        <v>60325</v>
      </c>
      <c r="K342" t="s">
        <v>12136</v>
      </c>
      <c r="L342" t="s">
        <v>12137</v>
      </c>
      <c r="M342" t="s">
        <v>12138</v>
      </c>
      <c r="N342" t="s">
        <v>30</v>
      </c>
      <c r="O342" t="s">
        <v>12139</v>
      </c>
      <c r="P342" t="s">
        <v>12140</v>
      </c>
      <c r="Q342" t="s">
        <v>12141</v>
      </c>
      <c r="S342" t="s">
        <v>12142</v>
      </c>
      <c r="T342" s="1" t="s">
        <v>11094</v>
      </c>
      <c r="U342" s="1" t="s">
        <v>12143</v>
      </c>
      <c r="V342" t="s">
        <v>30291</v>
      </c>
      <c r="W342" s="4">
        <v>0.43</v>
      </c>
      <c r="X342" s="1">
        <v>480</v>
      </c>
      <c r="Y342" s="1">
        <v>21</v>
      </c>
      <c r="Z342" s="1">
        <v>19</v>
      </c>
      <c r="AA342" s="1">
        <v>14</v>
      </c>
      <c r="AB342" s="6">
        <f t="shared" si="25"/>
        <v>2.9166666666666667E-2</v>
      </c>
      <c r="AC342" s="6">
        <f t="shared" si="26"/>
        <v>2.9166666666666667E-2</v>
      </c>
      <c r="AD342" s="26">
        <f t="shared" si="27"/>
        <v>96</v>
      </c>
      <c r="AE342" s="1">
        <v>13</v>
      </c>
      <c r="AF342" s="1">
        <v>18</v>
      </c>
      <c r="AG342" s="1">
        <v>8</v>
      </c>
      <c r="AH342" s="1">
        <v>56</v>
      </c>
      <c r="AI342" s="1">
        <v>9</v>
      </c>
      <c r="AJ342" s="1">
        <v>82</v>
      </c>
      <c r="AK342" s="1">
        <v>0</v>
      </c>
      <c r="AL342" s="1">
        <v>0</v>
      </c>
      <c r="AM342" s="1">
        <f t="shared" si="28"/>
        <v>82</v>
      </c>
      <c r="AN342" s="1">
        <v>2</v>
      </c>
      <c r="AO342" s="1">
        <v>10</v>
      </c>
      <c r="AP342" s="20">
        <f t="shared" si="29"/>
        <v>29.400000000000002</v>
      </c>
      <c r="AQ342" s="1">
        <v>1</v>
      </c>
    </row>
    <row r="343" spans="1:43" ht="16" x14ac:dyDescent="0.2">
      <c r="A343" t="s">
        <v>30875</v>
      </c>
      <c r="B343" t="s">
        <v>33771</v>
      </c>
      <c r="C343" s="1" t="s">
        <v>11094</v>
      </c>
      <c r="E343" s="9" t="s">
        <v>33777</v>
      </c>
      <c r="F343" s="16" t="s">
        <v>33796</v>
      </c>
      <c r="G343" s="13" t="s">
        <v>33780</v>
      </c>
      <c r="H343" s="14" t="s">
        <v>33797</v>
      </c>
      <c r="I343" s="13" t="s">
        <v>33782</v>
      </c>
      <c r="J343" s="13">
        <v>60325</v>
      </c>
      <c r="K343" t="s">
        <v>12136</v>
      </c>
      <c r="L343" t="s">
        <v>12144</v>
      </c>
      <c r="M343" t="s">
        <v>12145</v>
      </c>
      <c r="N343" t="s">
        <v>30</v>
      </c>
      <c r="O343" t="s">
        <v>12146</v>
      </c>
      <c r="P343" t="s">
        <v>12147</v>
      </c>
      <c r="Q343" t="s">
        <v>12148</v>
      </c>
      <c r="S343" t="s">
        <v>12142</v>
      </c>
      <c r="T343" s="1" t="s">
        <v>11094</v>
      </c>
      <c r="U343" s="1">
        <v>47978</v>
      </c>
      <c r="V343" t="e">
        <v>#N/A</v>
      </c>
      <c r="W343" s="4">
        <v>0.52</v>
      </c>
      <c r="X343" s="1">
        <v>450</v>
      </c>
      <c r="Y343" s="1">
        <v>78</v>
      </c>
      <c r="Z343" s="1">
        <v>92</v>
      </c>
      <c r="AA343" s="1">
        <v>62</v>
      </c>
      <c r="AB343" s="6">
        <f t="shared" si="25"/>
        <v>0.13777777777777778</v>
      </c>
      <c r="AC343" s="6">
        <f t="shared" si="26"/>
        <v>0.13777777777777778</v>
      </c>
      <c r="AD343" s="26">
        <f t="shared" si="27"/>
        <v>90</v>
      </c>
      <c r="AE343" s="1">
        <v>55</v>
      </c>
      <c r="AF343" s="1">
        <v>83</v>
      </c>
      <c r="AG343" s="1">
        <v>26</v>
      </c>
      <c r="AH343" s="1">
        <v>71</v>
      </c>
      <c r="AI343" s="1">
        <v>33</v>
      </c>
      <c r="AJ343" s="1">
        <v>166</v>
      </c>
      <c r="AK343" s="1">
        <v>0</v>
      </c>
      <c r="AL343" s="1">
        <v>0</v>
      </c>
      <c r="AM343" s="1">
        <f t="shared" si="28"/>
        <v>166</v>
      </c>
      <c r="AN343" s="1">
        <v>25</v>
      </c>
      <c r="AO343" s="1">
        <v>17</v>
      </c>
      <c r="AP343" s="20">
        <f t="shared" si="29"/>
        <v>130.20000000000002</v>
      </c>
      <c r="AQ343" s="1">
        <v>6</v>
      </c>
    </row>
    <row r="344" spans="1:43" ht="16" x14ac:dyDescent="0.2">
      <c r="A344" t="s">
        <v>27494</v>
      </c>
      <c r="B344" t="s">
        <v>33771</v>
      </c>
      <c r="C344" s="1" t="s">
        <v>11094</v>
      </c>
      <c r="E344" s="9" t="s">
        <v>33777</v>
      </c>
      <c r="F344" s="16" t="s">
        <v>33796</v>
      </c>
      <c r="G344" s="13" t="s">
        <v>33780</v>
      </c>
      <c r="H344" s="14" t="s">
        <v>33797</v>
      </c>
      <c r="I344" s="13" t="s">
        <v>33782</v>
      </c>
      <c r="J344" s="13">
        <v>60325</v>
      </c>
      <c r="K344" t="s">
        <v>12136</v>
      </c>
      <c r="L344" t="s">
        <v>12149</v>
      </c>
      <c r="M344" t="s">
        <v>12145</v>
      </c>
      <c r="N344" t="s">
        <v>30</v>
      </c>
      <c r="O344" t="s">
        <v>12146</v>
      </c>
      <c r="P344" t="s">
        <v>12150</v>
      </c>
      <c r="Q344" t="s">
        <v>12151</v>
      </c>
      <c r="S344" t="s">
        <v>12142</v>
      </c>
      <c r="T344" s="1" t="s">
        <v>11094</v>
      </c>
      <c r="U344" s="1">
        <v>47978</v>
      </c>
      <c r="V344" t="e">
        <v>#N/A</v>
      </c>
      <c r="W344" s="4">
        <v>0.54</v>
      </c>
      <c r="X344" s="1">
        <v>400</v>
      </c>
      <c r="Y344" s="1">
        <v>53</v>
      </c>
      <c r="Z344" s="1">
        <v>55</v>
      </c>
      <c r="AA344" s="1">
        <v>39</v>
      </c>
      <c r="AB344" s="6">
        <f t="shared" si="25"/>
        <v>9.7500000000000003E-2</v>
      </c>
      <c r="AC344" s="6">
        <f t="shared" si="26"/>
        <v>9.7500000000000003E-2</v>
      </c>
      <c r="AD344" s="26">
        <f t="shared" si="27"/>
        <v>80</v>
      </c>
      <c r="AE344" s="1">
        <v>30</v>
      </c>
      <c r="AF344" s="1">
        <v>44</v>
      </c>
      <c r="AG344" s="1">
        <v>21</v>
      </c>
      <c r="AH344" s="1">
        <v>90</v>
      </c>
      <c r="AI344" s="1">
        <v>23</v>
      </c>
      <c r="AJ344" s="1">
        <v>112</v>
      </c>
      <c r="AK344" s="1">
        <v>0</v>
      </c>
      <c r="AL344" s="1">
        <v>0</v>
      </c>
      <c r="AM344" s="1">
        <f t="shared" si="28"/>
        <v>112</v>
      </c>
      <c r="AN344" s="1">
        <v>16</v>
      </c>
      <c r="AO344" s="1">
        <v>9</v>
      </c>
      <c r="AP344" s="20">
        <f t="shared" si="29"/>
        <v>81.900000000000006</v>
      </c>
      <c r="AQ344" s="1">
        <v>8</v>
      </c>
    </row>
    <row r="345" spans="1:43" ht="16" x14ac:dyDescent="0.2">
      <c r="A345" t="s">
        <v>28498</v>
      </c>
      <c r="B345" t="s">
        <v>33771</v>
      </c>
      <c r="C345" s="1" t="s">
        <v>11094</v>
      </c>
      <c r="E345" s="9" t="s">
        <v>33777</v>
      </c>
      <c r="F345" s="16" t="s">
        <v>33796</v>
      </c>
      <c r="G345" s="13" t="s">
        <v>33780</v>
      </c>
      <c r="H345" s="14" t="s">
        <v>33797</v>
      </c>
      <c r="I345" s="13" t="s">
        <v>33782</v>
      </c>
      <c r="J345" s="13">
        <v>60325</v>
      </c>
      <c r="K345" t="s">
        <v>12152</v>
      </c>
      <c r="L345" t="s">
        <v>12153</v>
      </c>
      <c r="M345" t="s">
        <v>12154</v>
      </c>
      <c r="N345" t="s">
        <v>44</v>
      </c>
      <c r="O345" t="s">
        <v>12155</v>
      </c>
      <c r="P345" t="s">
        <v>12156</v>
      </c>
      <c r="Q345" t="s">
        <v>12157</v>
      </c>
      <c r="S345" t="s">
        <v>12158</v>
      </c>
      <c r="T345" s="1" t="s">
        <v>11094</v>
      </c>
      <c r="U345" s="1">
        <v>47040</v>
      </c>
      <c r="V345" t="s">
        <v>28497</v>
      </c>
      <c r="W345" s="4">
        <v>0.42</v>
      </c>
      <c r="X345" s="1">
        <v>625</v>
      </c>
      <c r="Y345" s="1">
        <v>96</v>
      </c>
      <c r="Z345" s="1">
        <v>68</v>
      </c>
      <c r="AA345" s="1">
        <v>68</v>
      </c>
      <c r="AB345" s="6">
        <f t="shared" si="25"/>
        <v>0.10879999999999999</v>
      </c>
      <c r="AC345" s="6">
        <f t="shared" si="26"/>
        <v>0.10879999999999999</v>
      </c>
      <c r="AD345" s="26">
        <f t="shared" si="27"/>
        <v>125</v>
      </c>
      <c r="AE345" s="1">
        <v>59</v>
      </c>
      <c r="AF345" s="1">
        <v>59</v>
      </c>
      <c r="AG345" s="1">
        <v>21</v>
      </c>
      <c r="AH345" s="1">
        <v>98</v>
      </c>
      <c r="AI345" s="1">
        <v>34</v>
      </c>
      <c r="AJ345" s="1">
        <v>153</v>
      </c>
      <c r="AK345" s="1">
        <v>0</v>
      </c>
      <c r="AL345" s="1">
        <v>0</v>
      </c>
      <c r="AM345" s="1">
        <f t="shared" si="28"/>
        <v>153</v>
      </c>
      <c r="AN345" s="1">
        <v>22</v>
      </c>
      <c r="AO345" s="1">
        <v>9</v>
      </c>
      <c r="AP345" s="20">
        <f t="shared" si="29"/>
        <v>142.80000000000001</v>
      </c>
      <c r="AQ345" s="1">
        <v>4</v>
      </c>
    </row>
    <row r="346" spans="1:43" ht="16" x14ac:dyDescent="0.2">
      <c r="A346" t="s">
        <v>26852</v>
      </c>
      <c r="B346" t="s">
        <v>33771</v>
      </c>
      <c r="C346" s="1" t="s">
        <v>11094</v>
      </c>
      <c r="E346" s="9" t="s">
        <v>33777</v>
      </c>
      <c r="F346" s="16" t="s">
        <v>33796</v>
      </c>
      <c r="G346" s="13" t="s">
        <v>33780</v>
      </c>
      <c r="H346" s="14" t="s">
        <v>33797</v>
      </c>
      <c r="I346" s="13" t="s">
        <v>33782</v>
      </c>
      <c r="J346" s="13">
        <v>60325</v>
      </c>
      <c r="K346" t="s">
        <v>12159</v>
      </c>
      <c r="L346" t="s">
        <v>12160</v>
      </c>
      <c r="M346" t="s">
        <v>12161</v>
      </c>
      <c r="N346" t="s">
        <v>30</v>
      </c>
      <c r="O346" t="s">
        <v>12162</v>
      </c>
      <c r="P346" t="s">
        <v>12163</v>
      </c>
      <c r="Q346" t="s">
        <v>12164</v>
      </c>
      <c r="S346" t="s">
        <v>7357</v>
      </c>
      <c r="T346" s="1" t="s">
        <v>11094</v>
      </c>
      <c r="U346" s="1">
        <v>46065</v>
      </c>
      <c r="V346" t="s">
        <v>26851</v>
      </c>
      <c r="W346" s="4">
        <v>0.28999999999999998</v>
      </c>
      <c r="X346" s="1">
        <v>450</v>
      </c>
      <c r="Y346" s="1">
        <v>20</v>
      </c>
      <c r="Z346" s="1">
        <v>25</v>
      </c>
      <c r="AA346" s="1">
        <v>17</v>
      </c>
      <c r="AB346" s="6">
        <f t="shared" si="25"/>
        <v>3.7777777777777778E-2</v>
      </c>
      <c r="AC346" s="6">
        <f t="shared" si="26"/>
        <v>3.7777777777777778E-2</v>
      </c>
      <c r="AD346" s="26">
        <f t="shared" si="27"/>
        <v>90</v>
      </c>
      <c r="AE346" s="1">
        <v>17</v>
      </c>
      <c r="AF346" s="1">
        <v>23</v>
      </c>
      <c r="AG346" s="1">
        <v>7</v>
      </c>
      <c r="AH346" s="1">
        <v>20</v>
      </c>
      <c r="AI346" s="1">
        <v>14</v>
      </c>
      <c r="AJ346" s="1">
        <v>92</v>
      </c>
      <c r="AK346" s="1">
        <v>0</v>
      </c>
      <c r="AL346" s="1">
        <v>0</v>
      </c>
      <c r="AM346" s="1">
        <f t="shared" si="28"/>
        <v>92</v>
      </c>
      <c r="AN346" s="1">
        <v>15</v>
      </c>
      <c r="AO346" s="1">
        <v>1</v>
      </c>
      <c r="AP346" s="20">
        <f t="shared" si="29"/>
        <v>35.700000000000003</v>
      </c>
      <c r="AQ346" s="1">
        <v>0</v>
      </c>
    </row>
    <row r="347" spans="1:43" ht="16" x14ac:dyDescent="0.2">
      <c r="A347" t="s">
        <v>29772</v>
      </c>
      <c r="B347" t="s">
        <v>33771</v>
      </c>
      <c r="C347" s="1" t="s">
        <v>11094</v>
      </c>
      <c r="E347" s="9" t="s">
        <v>33777</v>
      </c>
      <c r="F347" s="16" t="s">
        <v>33796</v>
      </c>
      <c r="G347" s="13" t="s">
        <v>33780</v>
      </c>
      <c r="H347" s="14" t="s">
        <v>33797</v>
      </c>
      <c r="I347" s="13" t="s">
        <v>33782</v>
      </c>
      <c r="J347" s="13">
        <v>60325</v>
      </c>
      <c r="K347" t="s">
        <v>12159</v>
      </c>
      <c r="L347" t="s">
        <v>12165</v>
      </c>
      <c r="M347" t="s">
        <v>12161</v>
      </c>
      <c r="N347" t="s">
        <v>30</v>
      </c>
      <c r="O347" t="s">
        <v>12162</v>
      </c>
      <c r="P347" t="s">
        <v>12166</v>
      </c>
      <c r="Q347" t="s">
        <v>12164</v>
      </c>
      <c r="S347" t="s">
        <v>7357</v>
      </c>
      <c r="T347" s="1" t="s">
        <v>11094</v>
      </c>
      <c r="U347" s="1">
        <v>46065</v>
      </c>
      <c r="V347" t="s">
        <v>29771</v>
      </c>
      <c r="W347" s="4">
        <v>0.2</v>
      </c>
      <c r="X347" s="1">
        <v>520</v>
      </c>
      <c r="Y347" s="1">
        <v>4</v>
      </c>
      <c r="Z347" s="1">
        <v>3</v>
      </c>
      <c r="AA347" s="1">
        <v>3</v>
      </c>
      <c r="AB347" s="6">
        <f t="shared" si="25"/>
        <v>5.7692307692307696E-3</v>
      </c>
      <c r="AC347" s="6">
        <f t="shared" si="26"/>
        <v>5.7692307692307696E-3</v>
      </c>
      <c r="AD347" s="26">
        <f t="shared" si="27"/>
        <v>104</v>
      </c>
      <c r="AE347" s="1">
        <v>3</v>
      </c>
      <c r="AF347" s="1">
        <v>3</v>
      </c>
      <c r="AG347" s="1">
        <v>2</v>
      </c>
      <c r="AH347" s="1">
        <v>8</v>
      </c>
      <c r="AI347" s="1">
        <v>1</v>
      </c>
      <c r="AJ347" s="1">
        <v>2</v>
      </c>
      <c r="AK347" s="1">
        <v>0</v>
      </c>
      <c r="AL347" s="1">
        <v>0</v>
      </c>
      <c r="AM347" s="1">
        <f t="shared" si="28"/>
        <v>2</v>
      </c>
      <c r="AN347" s="1">
        <v>2</v>
      </c>
      <c r="AO347" s="1">
        <v>0</v>
      </c>
      <c r="AP347" s="20">
        <f t="shared" si="29"/>
        <v>6.3000000000000007</v>
      </c>
      <c r="AQ347" s="1">
        <v>0</v>
      </c>
    </row>
    <row r="348" spans="1:43" ht="16" x14ac:dyDescent="0.2">
      <c r="A348" t="s">
        <v>27491</v>
      </c>
      <c r="B348" t="s">
        <v>33771</v>
      </c>
      <c r="C348" s="1" t="s">
        <v>11094</v>
      </c>
      <c r="E348" s="9" t="s">
        <v>33777</v>
      </c>
      <c r="F348" s="16" t="s">
        <v>33796</v>
      </c>
      <c r="G348" s="13" t="s">
        <v>33780</v>
      </c>
      <c r="H348" s="14" t="s">
        <v>33797</v>
      </c>
      <c r="I348" s="13" t="s">
        <v>33782</v>
      </c>
      <c r="J348" s="13">
        <v>60325</v>
      </c>
      <c r="K348" t="s">
        <v>12167</v>
      </c>
      <c r="L348" t="s">
        <v>12168</v>
      </c>
      <c r="M348" t="s">
        <v>12169</v>
      </c>
      <c r="N348" t="s">
        <v>607</v>
      </c>
      <c r="O348" t="s">
        <v>12170</v>
      </c>
      <c r="P348" t="s">
        <v>12171</v>
      </c>
      <c r="Q348" t="s">
        <v>12172</v>
      </c>
      <c r="S348" t="s">
        <v>12173</v>
      </c>
      <c r="T348" s="1" t="s">
        <v>11094</v>
      </c>
      <c r="U348" s="1">
        <v>47167</v>
      </c>
      <c r="V348" t="s">
        <v>27490</v>
      </c>
      <c r="W348" s="4">
        <v>0.54</v>
      </c>
      <c r="X348" s="1">
        <v>800</v>
      </c>
      <c r="Y348" s="1">
        <v>74</v>
      </c>
      <c r="Z348" s="1">
        <v>72</v>
      </c>
      <c r="AA348" s="1">
        <v>51</v>
      </c>
      <c r="AB348" s="6">
        <f t="shared" si="25"/>
        <v>6.3750000000000001E-2</v>
      </c>
      <c r="AC348" s="6">
        <f t="shared" si="26"/>
        <v>6.3750000000000001E-2</v>
      </c>
      <c r="AD348" s="26">
        <f t="shared" si="27"/>
        <v>160</v>
      </c>
      <c r="AE348" s="1">
        <v>45</v>
      </c>
      <c r="AF348" s="1">
        <v>45</v>
      </c>
      <c r="AG348" s="1">
        <v>21</v>
      </c>
      <c r="AH348" s="1">
        <v>94</v>
      </c>
      <c r="AI348" s="1">
        <v>28</v>
      </c>
      <c r="AJ348" s="1">
        <v>102</v>
      </c>
      <c r="AK348" s="1">
        <v>17</v>
      </c>
      <c r="AL348" s="1">
        <v>39</v>
      </c>
      <c r="AM348" s="1">
        <f t="shared" si="28"/>
        <v>141</v>
      </c>
      <c r="AN348" s="1">
        <v>36</v>
      </c>
      <c r="AO348" s="1">
        <v>5</v>
      </c>
      <c r="AP348" s="20">
        <f t="shared" si="29"/>
        <v>107.10000000000001</v>
      </c>
      <c r="AQ348" s="1">
        <v>5</v>
      </c>
    </row>
    <row r="349" spans="1:43" ht="16" x14ac:dyDescent="0.2">
      <c r="A349" t="s">
        <v>31040</v>
      </c>
      <c r="B349" t="s">
        <v>33771</v>
      </c>
      <c r="C349" s="1" t="s">
        <v>11094</v>
      </c>
      <c r="E349" s="9" t="s">
        <v>33777</v>
      </c>
      <c r="F349" s="16" t="s">
        <v>33796</v>
      </c>
      <c r="G349" s="13" t="s">
        <v>33780</v>
      </c>
      <c r="H349" s="14" t="s">
        <v>33797</v>
      </c>
      <c r="I349" s="13" t="s">
        <v>33782</v>
      </c>
      <c r="J349" s="13">
        <v>60325</v>
      </c>
      <c r="K349" t="s">
        <v>12167</v>
      </c>
      <c r="L349" t="s">
        <v>12174</v>
      </c>
      <c r="M349" t="s">
        <v>12169</v>
      </c>
      <c r="N349" t="s">
        <v>607</v>
      </c>
      <c r="O349" t="s">
        <v>12170</v>
      </c>
      <c r="P349" t="s">
        <v>12175</v>
      </c>
      <c r="Q349" t="s">
        <v>12176</v>
      </c>
      <c r="S349" t="s">
        <v>12173</v>
      </c>
      <c r="T349" s="1" t="s">
        <v>11094</v>
      </c>
      <c r="U349" s="1" t="s">
        <v>12177</v>
      </c>
      <c r="V349" t="e">
        <v>#N/A</v>
      </c>
      <c r="W349" s="4">
        <v>0.45</v>
      </c>
      <c r="X349" s="1">
        <v>530</v>
      </c>
      <c r="Y349" s="1">
        <v>9</v>
      </c>
      <c r="Z349" s="1">
        <v>10</v>
      </c>
      <c r="AA349" s="1">
        <v>7</v>
      </c>
      <c r="AB349" s="6">
        <f t="shared" si="25"/>
        <v>1.3207547169811321E-2</v>
      </c>
      <c r="AC349" s="6">
        <f t="shared" si="26"/>
        <v>1.3207547169811321E-2</v>
      </c>
      <c r="AD349" s="26">
        <f t="shared" si="27"/>
        <v>106</v>
      </c>
      <c r="AE349" s="1">
        <v>6</v>
      </c>
      <c r="AF349" s="1">
        <v>6</v>
      </c>
      <c r="AG349" s="1">
        <v>6</v>
      </c>
      <c r="AH349" s="1">
        <v>64</v>
      </c>
      <c r="AI349" s="1">
        <v>3</v>
      </c>
      <c r="AJ349" s="1">
        <v>23</v>
      </c>
      <c r="AK349" s="1">
        <v>3</v>
      </c>
      <c r="AL349" s="1">
        <v>10</v>
      </c>
      <c r="AM349" s="1">
        <f t="shared" si="28"/>
        <v>33</v>
      </c>
      <c r="AN349" s="1">
        <v>3</v>
      </c>
      <c r="AO349" s="1">
        <v>0</v>
      </c>
      <c r="AP349" s="20">
        <f t="shared" si="29"/>
        <v>14.700000000000001</v>
      </c>
      <c r="AQ349" s="1">
        <v>0</v>
      </c>
    </row>
    <row r="350" spans="1:43" ht="16" x14ac:dyDescent="0.2">
      <c r="A350" t="s">
        <v>27196</v>
      </c>
      <c r="B350" t="s">
        <v>33771</v>
      </c>
      <c r="C350" s="1" t="s">
        <v>11094</v>
      </c>
      <c r="E350" s="9" t="s">
        <v>33777</v>
      </c>
      <c r="F350" s="16" t="s">
        <v>33796</v>
      </c>
      <c r="G350" s="13" t="s">
        <v>33780</v>
      </c>
      <c r="H350" s="14" t="s">
        <v>33797</v>
      </c>
      <c r="I350" s="13" t="s">
        <v>33782</v>
      </c>
      <c r="J350" s="13">
        <v>60325</v>
      </c>
      <c r="K350" t="s">
        <v>12167</v>
      </c>
      <c r="L350" t="s">
        <v>12178</v>
      </c>
      <c r="M350" t="s">
        <v>12169</v>
      </c>
      <c r="N350" t="s">
        <v>607</v>
      </c>
      <c r="O350" t="s">
        <v>12170</v>
      </c>
      <c r="P350" t="s">
        <v>12179</v>
      </c>
      <c r="Q350" t="s">
        <v>12180</v>
      </c>
      <c r="S350" t="s">
        <v>12173</v>
      </c>
      <c r="T350" s="1" t="s">
        <v>11094</v>
      </c>
      <c r="U350" s="1">
        <v>47167</v>
      </c>
      <c r="V350" t="e">
        <v>#N/A</v>
      </c>
      <c r="W350" s="4">
        <v>0.5</v>
      </c>
      <c r="X350" s="1">
        <v>530</v>
      </c>
      <c r="Y350" s="1">
        <v>5</v>
      </c>
      <c r="Z350" s="1">
        <v>3</v>
      </c>
      <c r="AA350" s="1">
        <v>3</v>
      </c>
      <c r="AB350" s="6">
        <f t="shared" si="25"/>
        <v>5.6603773584905656E-3</v>
      </c>
      <c r="AC350" s="6">
        <f t="shared" si="26"/>
        <v>5.6603773584905656E-3</v>
      </c>
      <c r="AD350" s="26">
        <f t="shared" si="27"/>
        <v>106</v>
      </c>
      <c r="AE350" s="1">
        <v>3</v>
      </c>
      <c r="AF350" s="1">
        <v>3</v>
      </c>
      <c r="AG350" s="1">
        <v>2</v>
      </c>
      <c r="AH350" s="1">
        <v>16</v>
      </c>
      <c r="AI350" s="1">
        <v>1</v>
      </c>
      <c r="AJ350" s="1">
        <v>3</v>
      </c>
      <c r="AK350" s="1">
        <v>0</v>
      </c>
      <c r="AL350" s="1">
        <v>0</v>
      </c>
      <c r="AM350" s="1">
        <f t="shared" si="28"/>
        <v>3</v>
      </c>
      <c r="AN350" s="1">
        <v>2</v>
      </c>
      <c r="AO350" s="1">
        <v>0</v>
      </c>
      <c r="AP350" s="20">
        <f t="shared" si="29"/>
        <v>6.3000000000000007</v>
      </c>
      <c r="AQ350" s="1">
        <v>0</v>
      </c>
    </row>
    <row r="351" spans="1:43" ht="16" x14ac:dyDescent="0.2">
      <c r="A351" t="s">
        <v>28141</v>
      </c>
      <c r="B351" t="s">
        <v>33771</v>
      </c>
      <c r="C351" s="1" t="s">
        <v>11094</v>
      </c>
      <c r="E351" s="9" t="s">
        <v>33777</v>
      </c>
      <c r="F351" s="16" t="s">
        <v>33796</v>
      </c>
      <c r="G351" s="13" t="s">
        <v>33780</v>
      </c>
      <c r="H351" s="14" t="s">
        <v>33797</v>
      </c>
      <c r="I351" s="13" t="s">
        <v>33782</v>
      </c>
      <c r="J351" s="13">
        <v>60325</v>
      </c>
      <c r="K351" t="s">
        <v>12181</v>
      </c>
      <c r="L351" t="s">
        <v>12183</v>
      </c>
      <c r="M351" t="s">
        <v>12184</v>
      </c>
      <c r="N351" t="s">
        <v>30</v>
      </c>
      <c r="O351" t="s">
        <v>12185</v>
      </c>
      <c r="P351" t="s">
        <v>12186</v>
      </c>
      <c r="Q351" t="s">
        <v>12187</v>
      </c>
      <c r="S351" t="s">
        <v>11389</v>
      </c>
      <c r="T351" s="1" t="s">
        <v>11094</v>
      </c>
      <c r="U351" s="1">
        <v>46312</v>
      </c>
      <c r="V351" t="s">
        <v>28140</v>
      </c>
      <c r="W351" s="4">
        <v>0.91</v>
      </c>
      <c r="X351" s="1">
        <v>530</v>
      </c>
      <c r="Y351" s="1">
        <v>64</v>
      </c>
      <c r="Z351" s="1">
        <v>56</v>
      </c>
      <c r="AA351" s="1">
        <v>40</v>
      </c>
      <c r="AB351" s="6">
        <f t="shared" si="25"/>
        <v>7.5471698113207544E-2</v>
      </c>
      <c r="AC351" s="6">
        <f t="shared" si="26"/>
        <v>7.5471698113207544E-2</v>
      </c>
      <c r="AD351" s="26">
        <f t="shared" si="27"/>
        <v>106</v>
      </c>
      <c r="AE351" s="1">
        <v>30</v>
      </c>
      <c r="AF351" s="1">
        <v>44</v>
      </c>
      <c r="AG351" s="1">
        <v>22</v>
      </c>
      <c r="AH351" s="1">
        <v>104</v>
      </c>
      <c r="AI351" s="1">
        <v>20</v>
      </c>
      <c r="AJ351" s="1">
        <v>155</v>
      </c>
      <c r="AK351" s="1">
        <v>0</v>
      </c>
      <c r="AL351" s="1">
        <v>0</v>
      </c>
      <c r="AM351" s="1">
        <f t="shared" si="28"/>
        <v>155</v>
      </c>
      <c r="AN351" s="1">
        <v>26</v>
      </c>
      <c r="AO351" s="1">
        <v>6</v>
      </c>
      <c r="AP351" s="20">
        <f t="shared" si="29"/>
        <v>84</v>
      </c>
      <c r="AQ351" s="1">
        <v>6</v>
      </c>
    </row>
    <row r="352" spans="1:43" ht="16" x14ac:dyDescent="0.2">
      <c r="A352" t="s">
        <v>28105</v>
      </c>
      <c r="B352" t="s">
        <v>33771</v>
      </c>
      <c r="C352" s="1" t="s">
        <v>11094</v>
      </c>
      <c r="E352" s="9" t="s">
        <v>33777</v>
      </c>
      <c r="F352" s="16" t="s">
        <v>33796</v>
      </c>
      <c r="G352" s="13" t="s">
        <v>33780</v>
      </c>
      <c r="H352" s="14" t="s">
        <v>33797</v>
      </c>
      <c r="I352" s="13" t="s">
        <v>33782</v>
      </c>
      <c r="J352" s="13">
        <v>60325</v>
      </c>
      <c r="K352" t="s">
        <v>12181</v>
      </c>
      <c r="L352" t="s">
        <v>12188</v>
      </c>
      <c r="M352" t="s">
        <v>12189</v>
      </c>
      <c r="N352" t="s">
        <v>44</v>
      </c>
      <c r="O352" t="s">
        <v>12182</v>
      </c>
      <c r="P352" t="s">
        <v>12190</v>
      </c>
      <c r="Q352" t="s">
        <v>12191</v>
      </c>
      <c r="S352" t="s">
        <v>11389</v>
      </c>
      <c r="T352" s="1" t="s">
        <v>11094</v>
      </c>
      <c r="U352" s="1">
        <v>46312</v>
      </c>
      <c r="V352" t="s">
        <v>28104</v>
      </c>
      <c r="W352" s="4">
        <v>0.95</v>
      </c>
      <c r="X352" s="1">
        <v>680</v>
      </c>
      <c r="Y352" s="1">
        <v>92</v>
      </c>
      <c r="Z352" s="1">
        <v>64</v>
      </c>
      <c r="AA352" s="1">
        <v>63</v>
      </c>
      <c r="AB352" s="6">
        <f t="shared" si="25"/>
        <v>9.2647058823529416E-2</v>
      </c>
      <c r="AC352" s="6">
        <f t="shared" si="26"/>
        <v>9.2647058823529416E-2</v>
      </c>
      <c r="AD352" s="26">
        <f t="shared" si="27"/>
        <v>136</v>
      </c>
      <c r="AE352" s="1">
        <v>61</v>
      </c>
      <c r="AF352" s="1">
        <v>61</v>
      </c>
      <c r="AG352" s="1">
        <v>38</v>
      </c>
      <c r="AH352" s="1">
        <v>176</v>
      </c>
      <c r="AI352" s="1">
        <v>35</v>
      </c>
      <c r="AJ352" s="1">
        <v>148</v>
      </c>
      <c r="AK352" s="1">
        <v>5</v>
      </c>
      <c r="AL352" s="1">
        <v>13</v>
      </c>
      <c r="AM352" s="1">
        <f t="shared" si="28"/>
        <v>161</v>
      </c>
      <c r="AN352" s="1">
        <v>7</v>
      </c>
      <c r="AO352" s="1">
        <v>11</v>
      </c>
      <c r="AP352" s="20">
        <f t="shared" si="29"/>
        <v>132.30000000000001</v>
      </c>
      <c r="AQ352" s="1">
        <v>0</v>
      </c>
    </row>
    <row r="353" spans="1:43" ht="16" x14ac:dyDescent="0.2">
      <c r="A353" t="s">
        <v>28936</v>
      </c>
      <c r="B353" t="s">
        <v>33771</v>
      </c>
      <c r="C353" s="1" t="s">
        <v>11094</v>
      </c>
      <c r="E353" s="9" t="s">
        <v>33777</v>
      </c>
      <c r="F353" s="16" t="s">
        <v>33796</v>
      </c>
      <c r="G353" s="13" t="s">
        <v>33780</v>
      </c>
      <c r="H353" s="14" t="s">
        <v>33797</v>
      </c>
      <c r="I353" s="13" t="s">
        <v>33782</v>
      </c>
      <c r="J353" s="13">
        <v>60325</v>
      </c>
      <c r="K353" t="s">
        <v>12181</v>
      </c>
      <c r="L353" t="s">
        <v>12192</v>
      </c>
      <c r="M353" t="s">
        <v>12193</v>
      </c>
      <c r="N353" t="s">
        <v>30</v>
      </c>
      <c r="O353" t="s">
        <v>12194</v>
      </c>
      <c r="P353" t="s">
        <v>12195</v>
      </c>
      <c r="Q353" t="s">
        <v>12196</v>
      </c>
      <c r="S353" t="s">
        <v>11389</v>
      </c>
      <c r="T353" s="1" t="s">
        <v>11094</v>
      </c>
      <c r="U353" s="1">
        <v>46312</v>
      </c>
      <c r="V353" t="s">
        <v>28935</v>
      </c>
      <c r="W353" s="4">
        <v>0.96</v>
      </c>
      <c r="X353" s="1">
        <v>488</v>
      </c>
      <c r="Y353" s="1">
        <v>110</v>
      </c>
      <c r="Z353" s="1">
        <v>89</v>
      </c>
      <c r="AA353" s="1">
        <v>63</v>
      </c>
      <c r="AB353" s="6">
        <f t="shared" si="25"/>
        <v>0.12909836065573771</v>
      </c>
      <c r="AC353" s="6">
        <f t="shared" si="26"/>
        <v>0.12909836065573771</v>
      </c>
      <c r="AD353" s="26">
        <f t="shared" si="27"/>
        <v>97.600000000000009</v>
      </c>
      <c r="AE353" s="1">
        <v>57</v>
      </c>
      <c r="AF353" s="1">
        <v>80</v>
      </c>
      <c r="AG353" s="1">
        <v>37</v>
      </c>
      <c r="AH353" s="1">
        <v>163</v>
      </c>
      <c r="AI353" s="1">
        <v>25</v>
      </c>
      <c r="AJ353" s="1">
        <v>157</v>
      </c>
      <c r="AK353" s="1">
        <v>3</v>
      </c>
      <c r="AL353" s="1">
        <v>8</v>
      </c>
      <c r="AM353" s="1">
        <f t="shared" si="28"/>
        <v>165</v>
      </c>
      <c r="AN353" s="1">
        <v>20</v>
      </c>
      <c r="AO353" s="1">
        <v>20</v>
      </c>
      <c r="AP353" s="20">
        <f t="shared" si="29"/>
        <v>132.30000000000001</v>
      </c>
      <c r="AQ353" s="1">
        <v>5</v>
      </c>
    </row>
    <row r="354" spans="1:43" ht="16" x14ac:dyDescent="0.2">
      <c r="A354" t="s">
        <v>28014</v>
      </c>
      <c r="B354" t="s">
        <v>33771</v>
      </c>
      <c r="C354" s="1" t="s">
        <v>11094</v>
      </c>
      <c r="E354" s="9" t="s">
        <v>33777</v>
      </c>
      <c r="F354" s="16" t="s">
        <v>33796</v>
      </c>
      <c r="G354" s="13" t="s">
        <v>33780</v>
      </c>
      <c r="H354" s="14" t="s">
        <v>33797</v>
      </c>
      <c r="I354" s="13" t="s">
        <v>33782</v>
      </c>
      <c r="J354" s="13">
        <v>60325</v>
      </c>
      <c r="K354" t="s">
        <v>12197</v>
      </c>
      <c r="L354" t="s">
        <v>12199</v>
      </c>
      <c r="M354" t="s">
        <v>12200</v>
      </c>
      <c r="N354" t="s">
        <v>30</v>
      </c>
      <c r="O354" t="s">
        <v>12201</v>
      </c>
      <c r="P354" t="s">
        <v>12202</v>
      </c>
      <c r="Q354" t="s">
        <v>12203</v>
      </c>
      <c r="S354" t="s">
        <v>12198</v>
      </c>
      <c r="T354" s="1" t="s">
        <v>11094</v>
      </c>
      <c r="U354" s="1">
        <v>46342</v>
      </c>
      <c r="V354" t="s">
        <v>28013</v>
      </c>
      <c r="W354" s="4">
        <v>0.42</v>
      </c>
      <c r="X354" s="1">
        <v>800</v>
      </c>
      <c r="Y354" s="1">
        <v>36</v>
      </c>
      <c r="Z354" s="1">
        <v>36</v>
      </c>
      <c r="AA354" s="1">
        <v>36</v>
      </c>
      <c r="AB354" s="6">
        <f t="shared" si="25"/>
        <v>4.4999999999999998E-2</v>
      </c>
      <c r="AC354" s="6">
        <f t="shared" si="26"/>
        <v>4.4999999999999998E-2</v>
      </c>
      <c r="AD354" s="26">
        <f t="shared" si="27"/>
        <v>160</v>
      </c>
      <c r="AE354" s="1">
        <v>29</v>
      </c>
      <c r="AF354" s="1">
        <v>29</v>
      </c>
      <c r="AG354" s="1">
        <v>22</v>
      </c>
      <c r="AH354" s="1">
        <v>70</v>
      </c>
      <c r="AI354" s="1">
        <v>17</v>
      </c>
      <c r="AJ354" s="1">
        <v>63</v>
      </c>
      <c r="AK354" s="1">
        <v>0</v>
      </c>
      <c r="AL354" s="1">
        <v>0</v>
      </c>
      <c r="AM354" s="1">
        <f t="shared" si="28"/>
        <v>63</v>
      </c>
      <c r="AN354" s="1">
        <v>14</v>
      </c>
      <c r="AO354" s="1">
        <v>7</v>
      </c>
      <c r="AP354" s="20">
        <f t="shared" si="29"/>
        <v>75.600000000000009</v>
      </c>
      <c r="AQ354" s="1">
        <v>3</v>
      </c>
    </row>
    <row r="355" spans="1:43" ht="16" x14ac:dyDescent="0.2">
      <c r="A355" t="s">
        <v>26777</v>
      </c>
      <c r="B355" t="s">
        <v>33771</v>
      </c>
      <c r="C355" s="1" t="s">
        <v>11094</v>
      </c>
      <c r="E355" s="9" t="s">
        <v>33777</v>
      </c>
      <c r="F355" s="16" t="s">
        <v>33796</v>
      </c>
      <c r="G355" s="13" t="s">
        <v>33780</v>
      </c>
      <c r="H355" s="14" t="s">
        <v>33797</v>
      </c>
      <c r="I355" s="13" t="s">
        <v>33782</v>
      </c>
      <c r="J355" s="13">
        <v>60325</v>
      </c>
      <c r="K355" t="s">
        <v>12197</v>
      </c>
      <c r="L355" t="s">
        <v>12204</v>
      </c>
      <c r="M355" t="s">
        <v>12205</v>
      </c>
      <c r="N355" t="s">
        <v>30</v>
      </c>
      <c r="O355" t="s">
        <v>12206</v>
      </c>
      <c r="P355" t="s">
        <v>12207</v>
      </c>
      <c r="Q355" t="s">
        <v>12208</v>
      </c>
      <c r="S355" t="s">
        <v>12198</v>
      </c>
      <c r="T355" s="1" t="s">
        <v>11094</v>
      </c>
      <c r="U355" s="1">
        <v>46342</v>
      </c>
      <c r="V355" t="s">
        <v>26776</v>
      </c>
      <c r="W355" s="4">
        <v>0.47</v>
      </c>
      <c r="X355" s="1">
        <v>420</v>
      </c>
      <c r="Y355" s="1">
        <v>28</v>
      </c>
      <c r="Z355" s="1">
        <v>19</v>
      </c>
      <c r="AA355" s="1">
        <v>19</v>
      </c>
      <c r="AB355" s="6">
        <f t="shared" si="25"/>
        <v>4.5238095238095237E-2</v>
      </c>
      <c r="AC355" s="6">
        <f t="shared" si="26"/>
        <v>4.5238095238095237E-2</v>
      </c>
      <c r="AD355" s="26">
        <f t="shared" si="27"/>
        <v>84</v>
      </c>
      <c r="AE355" s="1">
        <v>18</v>
      </c>
      <c r="AF355" s="1">
        <v>18</v>
      </c>
      <c r="AG355" s="1">
        <v>12</v>
      </c>
      <c r="AH355" s="1">
        <v>36</v>
      </c>
      <c r="AI355" s="1">
        <v>11</v>
      </c>
      <c r="AJ355" s="1">
        <v>54</v>
      </c>
      <c r="AK355" s="1">
        <v>0</v>
      </c>
      <c r="AL355" s="1">
        <v>0</v>
      </c>
      <c r="AM355" s="1">
        <f t="shared" si="28"/>
        <v>54</v>
      </c>
      <c r="AN355" s="1">
        <v>7</v>
      </c>
      <c r="AO355" s="1">
        <v>5</v>
      </c>
      <c r="AP355" s="20">
        <f t="shared" si="29"/>
        <v>39.9</v>
      </c>
      <c r="AQ355" s="1">
        <v>0</v>
      </c>
    </row>
    <row r="356" spans="1:43" ht="16" x14ac:dyDescent="0.2">
      <c r="A356" t="s">
        <v>26617</v>
      </c>
      <c r="B356" t="s">
        <v>33771</v>
      </c>
      <c r="C356" s="1" t="s">
        <v>11094</v>
      </c>
      <c r="E356" s="9" t="s">
        <v>33777</v>
      </c>
      <c r="F356" s="16" t="s">
        <v>33796</v>
      </c>
      <c r="G356" s="13" t="s">
        <v>33780</v>
      </c>
      <c r="H356" s="14" t="s">
        <v>33797</v>
      </c>
      <c r="I356" s="13" t="s">
        <v>33782</v>
      </c>
      <c r="J356" s="13">
        <v>60325</v>
      </c>
      <c r="K356" t="s">
        <v>12197</v>
      </c>
      <c r="L356" t="s">
        <v>12209</v>
      </c>
      <c r="M356" t="s">
        <v>12210</v>
      </c>
      <c r="N356" t="s">
        <v>30</v>
      </c>
      <c r="O356" t="s">
        <v>12211</v>
      </c>
      <c r="P356" t="s">
        <v>12212</v>
      </c>
      <c r="Q356" t="s">
        <v>12213</v>
      </c>
      <c r="S356" t="s">
        <v>12198</v>
      </c>
      <c r="T356" s="1" t="s">
        <v>11094</v>
      </c>
      <c r="U356" s="1">
        <v>46342</v>
      </c>
      <c r="V356" t="s">
        <v>26616</v>
      </c>
      <c r="W356" s="4">
        <v>0.61</v>
      </c>
      <c r="X356" s="1">
        <v>600</v>
      </c>
      <c r="Y356" s="1">
        <v>41</v>
      </c>
      <c r="Z356" s="1">
        <v>35</v>
      </c>
      <c r="AA356" s="1">
        <v>35</v>
      </c>
      <c r="AB356" s="6">
        <f t="shared" si="25"/>
        <v>5.8333333333333334E-2</v>
      </c>
      <c r="AC356" s="6">
        <f t="shared" si="26"/>
        <v>5.8333333333333334E-2</v>
      </c>
      <c r="AD356" s="26">
        <f t="shared" si="27"/>
        <v>120</v>
      </c>
      <c r="AE356" s="1">
        <v>33</v>
      </c>
      <c r="AF356" s="1">
        <v>33</v>
      </c>
      <c r="AG356" s="1">
        <v>24</v>
      </c>
      <c r="AH356" s="1">
        <v>76</v>
      </c>
      <c r="AI356" s="1">
        <v>17</v>
      </c>
      <c r="AJ356" s="1">
        <v>52</v>
      </c>
      <c r="AK356" s="1">
        <v>4</v>
      </c>
      <c r="AL356" s="1">
        <v>6</v>
      </c>
      <c r="AM356" s="1">
        <f t="shared" si="28"/>
        <v>58</v>
      </c>
      <c r="AN356" s="1">
        <v>4</v>
      </c>
      <c r="AO356" s="1">
        <v>8</v>
      </c>
      <c r="AP356" s="20">
        <f t="shared" si="29"/>
        <v>73.5</v>
      </c>
      <c r="AQ356" s="1">
        <v>1</v>
      </c>
    </row>
    <row r="357" spans="1:43" ht="16" x14ac:dyDescent="0.2">
      <c r="A357" t="s">
        <v>30765</v>
      </c>
      <c r="B357" t="s">
        <v>33771</v>
      </c>
      <c r="C357" s="1" t="s">
        <v>11094</v>
      </c>
      <c r="E357" s="9" t="s">
        <v>33777</v>
      </c>
      <c r="F357" s="16" t="s">
        <v>33796</v>
      </c>
      <c r="G357" s="13" t="s">
        <v>33780</v>
      </c>
      <c r="H357" s="14" t="s">
        <v>33797</v>
      </c>
      <c r="I357" s="13" t="s">
        <v>33782</v>
      </c>
      <c r="J357" s="13">
        <v>60325</v>
      </c>
      <c r="K357" t="s">
        <v>12214</v>
      </c>
      <c r="L357" t="s">
        <v>12215</v>
      </c>
      <c r="M357" t="s">
        <v>12216</v>
      </c>
      <c r="N357" t="s">
        <v>30</v>
      </c>
      <c r="O357" t="s">
        <v>12217</v>
      </c>
      <c r="P357" t="s">
        <v>12218</v>
      </c>
      <c r="Q357" t="s">
        <v>12219</v>
      </c>
      <c r="S357" t="s">
        <v>12045</v>
      </c>
      <c r="T357" s="1" t="s">
        <v>11094</v>
      </c>
      <c r="U357" s="1">
        <v>46544</v>
      </c>
      <c r="V357" t="s">
        <v>30764</v>
      </c>
      <c r="W357" s="4">
        <v>0.7</v>
      </c>
      <c r="X357" s="1">
        <v>625</v>
      </c>
      <c r="Y357" s="1">
        <v>62</v>
      </c>
      <c r="Z357" s="1">
        <v>41</v>
      </c>
      <c r="AA357" s="1">
        <v>33</v>
      </c>
      <c r="AB357" s="6">
        <f t="shared" si="25"/>
        <v>5.28E-2</v>
      </c>
      <c r="AC357" s="6">
        <f t="shared" si="26"/>
        <v>5.28E-2</v>
      </c>
      <c r="AD357" s="26">
        <f t="shared" si="27"/>
        <v>125</v>
      </c>
      <c r="AE357" s="1">
        <v>30</v>
      </c>
      <c r="AF357" s="1">
        <v>36</v>
      </c>
      <c r="AG357" s="1">
        <v>16</v>
      </c>
      <c r="AH357" s="1">
        <v>74</v>
      </c>
      <c r="AI357" s="1">
        <v>21</v>
      </c>
      <c r="AJ357" s="1">
        <v>80</v>
      </c>
      <c r="AK357" s="1">
        <v>1</v>
      </c>
      <c r="AL357" s="1">
        <v>1</v>
      </c>
      <c r="AM357" s="1">
        <f t="shared" si="28"/>
        <v>81</v>
      </c>
      <c r="AN357" s="1">
        <v>19</v>
      </c>
      <c r="AO357" s="1">
        <v>8</v>
      </c>
      <c r="AP357" s="20">
        <f t="shared" si="29"/>
        <v>69.3</v>
      </c>
      <c r="AQ357" s="1">
        <v>2</v>
      </c>
    </row>
    <row r="358" spans="1:43" ht="16" x14ac:dyDescent="0.2">
      <c r="A358" t="s">
        <v>29071</v>
      </c>
      <c r="B358" t="s">
        <v>33771</v>
      </c>
      <c r="C358" s="1" t="s">
        <v>11094</v>
      </c>
      <c r="E358" s="9" t="s">
        <v>33777</v>
      </c>
      <c r="F358" s="16" t="s">
        <v>33796</v>
      </c>
      <c r="G358" s="13" t="s">
        <v>33780</v>
      </c>
      <c r="H358" s="14" t="s">
        <v>33797</v>
      </c>
      <c r="I358" s="13" t="s">
        <v>33782</v>
      </c>
      <c r="J358" s="13">
        <v>60325</v>
      </c>
      <c r="K358" t="s">
        <v>12214</v>
      </c>
      <c r="L358" t="s">
        <v>12220</v>
      </c>
      <c r="M358" t="s">
        <v>12221</v>
      </c>
      <c r="N358" t="s">
        <v>30</v>
      </c>
      <c r="O358" t="s">
        <v>12222</v>
      </c>
      <c r="P358" t="s">
        <v>12223</v>
      </c>
      <c r="Q358" t="s">
        <v>12224</v>
      </c>
      <c r="S358" t="s">
        <v>12045</v>
      </c>
      <c r="T358" s="1" t="s">
        <v>11094</v>
      </c>
      <c r="U358" s="1">
        <v>46544</v>
      </c>
      <c r="V358" t="s">
        <v>29070</v>
      </c>
      <c r="W358" s="4">
        <v>0.86</v>
      </c>
      <c r="X358" s="1">
        <v>464</v>
      </c>
      <c r="Y358" s="1">
        <v>39</v>
      </c>
      <c r="Z358" s="1">
        <v>39</v>
      </c>
      <c r="AA358" s="1">
        <v>39</v>
      </c>
      <c r="AB358" s="6">
        <f t="shared" si="25"/>
        <v>8.4051724137931036E-2</v>
      </c>
      <c r="AC358" s="6">
        <f t="shared" si="26"/>
        <v>8.4051724137931036E-2</v>
      </c>
      <c r="AD358" s="26">
        <f t="shared" si="27"/>
        <v>92.800000000000011</v>
      </c>
      <c r="AE358" s="1">
        <v>38</v>
      </c>
      <c r="AF358" s="1">
        <v>38</v>
      </c>
      <c r="AG358" s="1">
        <v>19</v>
      </c>
      <c r="AH358" s="1">
        <v>97</v>
      </c>
      <c r="AI358" s="1">
        <v>21</v>
      </c>
      <c r="AJ358" s="1">
        <v>67</v>
      </c>
      <c r="AK358" s="1">
        <v>0</v>
      </c>
      <c r="AL358" s="1">
        <v>0</v>
      </c>
      <c r="AM358" s="1">
        <f t="shared" si="28"/>
        <v>67</v>
      </c>
      <c r="AN358" s="1">
        <v>16</v>
      </c>
      <c r="AO358" s="1">
        <v>3</v>
      </c>
      <c r="AP358" s="20">
        <f t="shared" si="29"/>
        <v>81.900000000000006</v>
      </c>
      <c r="AQ358" s="1">
        <v>0</v>
      </c>
    </row>
    <row r="359" spans="1:43" ht="16" x14ac:dyDescent="0.2">
      <c r="A359" t="s">
        <v>30114</v>
      </c>
      <c r="B359" t="s">
        <v>33771</v>
      </c>
      <c r="C359" s="1" t="s">
        <v>11094</v>
      </c>
      <c r="E359" s="9" t="s">
        <v>33777</v>
      </c>
      <c r="F359" s="16" t="s">
        <v>33796</v>
      </c>
      <c r="G359" s="13" t="s">
        <v>33780</v>
      </c>
      <c r="H359" s="14" t="s">
        <v>33797</v>
      </c>
      <c r="I359" s="13" t="s">
        <v>33782</v>
      </c>
      <c r="J359" s="13">
        <v>60325</v>
      </c>
      <c r="K359" t="s">
        <v>12214</v>
      </c>
      <c r="L359" t="s">
        <v>12225</v>
      </c>
      <c r="M359" t="s">
        <v>12226</v>
      </c>
      <c r="N359" t="s">
        <v>30</v>
      </c>
      <c r="O359" t="s">
        <v>12227</v>
      </c>
      <c r="P359" t="s">
        <v>12228</v>
      </c>
      <c r="Q359" t="s">
        <v>12229</v>
      </c>
      <c r="S359" t="s">
        <v>12045</v>
      </c>
      <c r="T359" s="1" t="s">
        <v>11094</v>
      </c>
      <c r="U359" s="1">
        <v>46545</v>
      </c>
      <c r="V359" t="s">
        <v>30113</v>
      </c>
      <c r="W359" s="5">
        <v>0.67400000000000004</v>
      </c>
      <c r="X359" s="1">
        <v>440</v>
      </c>
      <c r="Y359" s="1">
        <v>30</v>
      </c>
      <c r="Z359" s="1">
        <v>34</v>
      </c>
      <c r="AA359" s="1">
        <v>33</v>
      </c>
      <c r="AB359" s="6">
        <f t="shared" si="25"/>
        <v>7.4999999999999997E-2</v>
      </c>
      <c r="AC359" s="6">
        <f t="shared" si="26"/>
        <v>7.4999999999999997E-2</v>
      </c>
      <c r="AD359" s="26">
        <f t="shared" si="27"/>
        <v>88</v>
      </c>
      <c r="AE359" s="1">
        <v>31</v>
      </c>
      <c r="AF359" s="1">
        <v>31</v>
      </c>
      <c r="AG359" s="1">
        <v>18</v>
      </c>
      <c r="AH359" s="1">
        <v>70</v>
      </c>
      <c r="AI359" s="1">
        <v>19</v>
      </c>
      <c r="AJ359" s="1">
        <v>80</v>
      </c>
      <c r="AK359" s="1">
        <v>0</v>
      </c>
      <c r="AL359" s="1">
        <v>0</v>
      </c>
      <c r="AM359" s="1">
        <f t="shared" si="28"/>
        <v>80</v>
      </c>
      <c r="AN359" s="1">
        <v>7</v>
      </c>
      <c r="AO359" s="1">
        <v>10</v>
      </c>
      <c r="AP359" s="20">
        <f t="shared" si="29"/>
        <v>69.3</v>
      </c>
      <c r="AQ359" s="1">
        <v>0</v>
      </c>
    </row>
    <row r="360" spans="1:43" ht="16" x14ac:dyDescent="0.2">
      <c r="A360" t="s">
        <v>31789</v>
      </c>
      <c r="B360" t="s">
        <v>33771</v>
      </c>
      <c r="C360" s="1" t="s">
        <v>11094</v>
      </c>
      <c r="E360" s="9" t="s">
        <v>33777</v>
      </c>
      <c r="F360" s="16" t="s">
        <v>33796</v>
      </c>
      <c r="G360" s="13" t="s">
        <v>33780</v>
      </c>
      <c r="H360" s="14" t="s">
        <v>33797</v>
      </c>
      <c r="I360" s="13" t="s">
        <v>33782</v>
      </c>
      <c r="J360" s="13">
        <v>60325</v>
      </c>
      <c r="K360" t="s">
        <v>12230</v>
      </c>
      <c r="L360" t="s">
        <v>12232</v>
      </c>
      <c r="M360" t="s">
        <v>12233</v>
      </c>
      <c r="N360" t="s">
        <v>30</v>
      </c>
      <c r="O360" t="s">
        <v>12234</v>
      </c>
      <c r="P360" t="s">
        <v>12235</v>
      </c>
      <c r="Q360" t="s">
        <v>12236</v>
      </c>
      <c r="S360" t="s">
        <v>12231</v>
      </c>
      <c r="T360" s="1" t="s">
        <v>11094</v>
      </c>
      <c r="U360" s="1">
        <v>47170</v>
      </c>
      <c r="V360" t="s">
        <v>31788</v>
      </c>
      <c r="W360" s="4">
        <v>0.64</v>
      </c>
      <c r="X360" s="1">
        <v>494</v>
      </c>
      <c r="Y360" s="1">
        <v>53</v>
      </c>
      <c r="Z360" s="1">
        <v>36</v>
      </c>
      <c r="AA360" s="1">
        <v>36</v>
      </c>
      <c r="AB360" s="6">
        <f t="shared" si="25"/>
        <v>7.28744939271255E-2</v>
      </c>
      <c r="AC360" s="6">
        <f t="shared" si="26"/>
        <v>7.28744939271255E-2</v>
      </c>
      <c r="AD360" s="26">
        <f t="shared" si="27"/>
        <v>98.800000000000011</v>
      </c>
      <c r="AE360" s="1">
        <v>36</v>
      </c>
      <c r="AF360" s="1">
        <v>36</v>
      </c>
      <c r="AG360" s="1">
        <v>7</v>
      </c>
      <c r="AH360" s="1">
        <v>27</v>
      </c>
      <c r="AI360" s="1">
        <v>23</v>
      </c>
      <c r="AJ360" s="1">
        <v>97</v>
      </c>
      <c r="AK360" s="1">
        <v>0</v>
      </c>
      <c r="AL360" s="1">
        <v>0</v>
      </c>
      <c r="AM360" s="1">
        <f t="shared" si="28"/>
        <v>97</v>
      </c>
      <c r="AN360" s="1">
        <v>14</v>
      </c>
      <c r="AO360" s="1">
        <v>7</v>
      </c>
      <c r="AP360" s="20">
        <f t="shared" si="29"/>
        <v>75.600000000000009</v>
      </c>
      <c r="AQ360" s="1">
        <v>1</v>
      </c>
    </row>
    <row r="361" spans="1:43" ht="16" x14ac:dyDescent="0.2">
      <c r="A361" t="s">
        <v>29676</v>
      </c>
      <c r="B361" t="s">
        <v>33771</v>
      </c>
      <c r="C361" s="1" t="s">
        <v>11094</v>
      </c>
      <c r="E361" s="9" t="s">
        <v>33777</v>
      </c>
      <c r="F361" s="16" t="s">
        <v>33796</v>
      </c>
      <c r="G361" s="13" t="s">
        <v>33780</v>
      </c>
      <c r="H361" s="14" t="s">
        <v>33797</v>
      </c>
      <c r="I361" s="13" t="s">
        <v>33782</v>
      </c>
      <c r="J361" s="13">
        <v>60325</v>
      </c>
      <c r="K361" t="s">
        <v>12230</v>
      </c>
      <c r="L361" t="s">
        <v>12237</v>
      </c>
      <c r="M361" t="s">
        <v>12238</v>
      </c>
      <c r="N361" t="s">
        <v>30</v>
      </c>
      <c r="O361" t="s">
        <v>12239</v>
      </c>
      <c r="P361" t="s">
        <v>12240</v>
      </c>
      <c r="Q361" t="s">
        <v>12241</v>
      </c>
      <c r="S361" t="s">
        <v>12231</v>
      </c>
      <c r="T361" s="1" t="s">
        <v>11094</v>
      </c>
      <c r="U361" s="1">
        <v>47170</v>
      </c>
      <c r="V361" t="s">
        <v>29675</v>
      </c>
      <c r="W361" s="4">
        <v>0.53</v>
      </c>
      <c r="X361" s="1">
        <v>620</v>
      </c>
      <c r="Y361" s="1">
        <v>18</v>
      </c>
      <c r="Z361" s="1">
        <v>10</v>
      </c>
      <c r="AA361" s="1">
        <v>10</v>
      </c>
      <c r="AB361" s="6">
        <f t="shared" si="25"/>
        <v>1.6129032258064516E-2</v>
      </c>
      <c r="AC361" s="6">
        <f t="shared" si="26"/>
        <v>1.6129032258064516E-2</v>
      </c>
      <c r="AD361" s="26">
        <f t="shared" si="27"/>
        <v>124</v>
      </c>
      <c r="AE361" s="1">
        <v>9</v>
      </c>
      <c r="AF361" s="1">
        <v>9</v>
      </c>
      <c r="AG361" s="1">
        <v>5</v>
      </c>
      <c r="AH361" s="1">
        <v>44</v>
      </c>
      <c r="AI361" s="1">
        <v>7</v>
      </c>
      <c r="AJ361" s="1">
        <v>24</v>
      </c>
      <c r="AK361" s="1">
        <v>0</v>
      </c>
      <c r="AL361" s="1">
        <v>0</v>
      </c>
      <c r="AM361" s="1">
        <f t="shared" si="28"/>
        <v>24</v>
      </c>
      <c r="AN361" s="1">
        <v>2</v>
      </c>
      <c r="AO361" s="1">
        <v>2</v>
      </c>
      <c r="AP361" s="20">
        <f t="shared" si="29"/>
        <v>21</v>
      </c>
      <c r="AQ361" s="1">
        <v>1</v>
      </c>
    </row>
    <row r="362" spans="1:43" ht="16" x14ac:dyDescent="0.2">
      <c r="A362" t="s">
        <v>30877</v>
      </c>
      <c r="B362" t="s">
        <v>33771</v>
      </c>
      <c r="C362" s="1" t="s">
        <v>11094</v>
      </c>
      <c r="E362" s="9" t="s">
        <v>33777</v>
      </c>
      <c r="F362" s="16" t="s">
        <v>33796</v>
      </c>
      <c r="G362" s="13" t="s">
        <v>33780</v>
      </c>
      <c r="H362" s="14" t="s">
        <v>33797</v>
      </c>
      <c r="I362" s="13" t="s">
        <v>33782</v>
      </c>
      <c r="J362" s="13">
        <v>60325</v>
      </c>
      <c r="K362" t="s">
        <v>12242</v>
      </c>
      <c r="L362" t="s">
        <v>12243</v>
      </c>
      <c r="M362" t="s">
        <v>12244</v>
      </c>
      <c r="N362" t="s">
        <v>30</v>
      </c>
      <c r="O362" t="s">
        <v>12245</v>
      </c>
      <c r="P362" t="s">
        <v>12246</v>
      </c>
      <c r="Q362" t="s">
        <v>12247</v>
      </c>
      <c r="S362" t="s">
        <v>12248</v>
      </c>
      <c r="T362" s="1" t="s">
        <v>11094</v>
      </c>
      <c r="U362" s="1">
        <v>47356</v>
      </c>
      <c r="V362" t="e">
        <v>#N/A</v>
      </c>
      <c r="W362" s="4">
        <v>0.27</v>
      </c>
      <c r="X362" s="1">
        <v>1400</v>
      </c>
      <c r="Y362" s="1">
        <v>38</v>
      </c>
      <c r="Z362" s="1">
        <v>22</v>
      </c>
      <c r="AA362" s="1">
        <v>22</v>
      </c>
      <c r="AB362" s="6">
        <f t="shared" si="25"/>
        <v>1.5714285714285715E-2</v>
      </c>
      <c r="AC362" s="6">
        <f t="shared" si="26"/>
        <v>1.5714285714285715E-2</v>
      </c>
      <c r="AD362" s="26">
        <f t="shared" si="27"/>
        <v>280</v>
      </c>
      <c r="AE362" s="1">
        <v>20</v>
      </c>
      <c r="AF362" s="1">
        <v>20</v>
      </c>
      <c r="AG362" s="1">
        <v>9</v>
      </c>
      <c r="AH362" s="1">
        <v>27</v>
      </c>
      <c r="AI362" s="1">
        <v>9</v>
      </c>
      <c r="AJ362" s="1">
        <v>26</v>
      </c>
      <c r="AK362" s="1">
        <v>0</v>
      </c>
      <c r="AL362" s="1">
        <v>0</v>
      </c>
      <c r="AM362" s="1">
        <f t="shared" si="28"/>
        <v>26</v>
      </c>
      <c r="AN362" s="1">
        <v>6</v>
      </c>
      <c r="AO362" s="1">
        <v>1</v>
      </c>
      <c r="AP362" s="20">
        <f t="shared" si="29"/>
        <v>46.2</v>
      </c>
      <c r="AQ362" s="1">
        <v>0</v>
      </c>
    </row>
    <row r="363" spans="1:43" ht="16" x14ac:dyDescent="0.2">
      <c r="A363" t="s">
        <v>32104</v>
      </c>
      <c r="B363" t="s">
        <v>33771</v>
      </c>
      <c r="C363" s="1" t="s">
        <v>11094</v>
      </c>
      <c r="E363" s="9" t="s">
        <v>33777</v>
      </c>
      <c r="F363" s="16" t="s">
        <v>33796</v>
      </c>
      <c r="G363" s="13" t="s">
        <v>33780</v>
      </c>
      <c r="H363" s="14" t="s">
        <v>33797</v>
      </c>
      <c r="I363" s="13" t="s">
        <v>33782</v>
      </c>
      <c r="J363" s="13">
        <v>60325</v>
      </c>
      <c r="K363" t="s">
        <v>12242</v>
      </c>
      <c r="L363" t="s">
        <v>12249</v>
      </c>
      <c r="M363" t="s">
        <v>12244</v>
      </c>
      <c r="N363" t="s">
        <v>12250</v>
      </c>
      <c r="O363" t="s">
        <v>12245</v>
      </c>
      <c r="P363" t="s">
        <v>12251</v>
      </c>
      <c r="Q363" t="s">
        <v>12252</v>
      </c>
      <c r="S363" t="s">
        <v>12248</v>
      </c>
      <c r="T363" s="1" t="s">
        <v>11094</v>
      </c>
      <c r="U363" s="1" t="s">
        <v>12253</v>
      </c>
      <c r="V363" t="e">
        <v>#N/A</v>
      </c>
      <c r="W363" s="4">
        <v>0.25</v>
      </c>
      <c r="X363" s="1">
        <v>421</v>
      </c>
      <c r="Y363" s="1">
        <v>1</v>
      </c>
      <c r="Z363" s="1">
        <v>1</v>
      </c>
      <c r="AA363" s="1">
        <v>1</v>
      </c>
      <c r="AB363" s="6">
        <f t="shared" si="25"/>
        <v>2.3752969121140144E-3</v>
      </c>
      <c r="AC363" s="6">
        <f t="shared" si="26"/>
        <v>2.3752969121140144E-3</v>
      </c>
      <c r="AD363" s="26">
        <f t="shared" si="27"/>
        <v>84.2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f t="shared" si="28"/>
        <v>0</v>
      </c>
      <c r="AN363" s="1">
        <v>0</v>
      </c>
      <c r="AO363" s="1">
        <v>0</v>
      </c>
      <c r="AP363" s="20">
        <f t="shared" si="29"/>
        <v>2.1</v>
      </c>
      <c r="AQ363" s="1">
        <v>0</v>
      </c>
    </row>
    <row r="364" spans="1:43" ht="16" x14ac:dyDescent="0.2">
      <c r="A364" t="s">
        <v>28055</v>
      </c>
      <c r="B364" t="s">
        <v>33771</v>
      </c>
      <c r="C364" s="1" t="s">
        <v>11094</v>
      </c>
      <c r="E364" s="9" t="s">
        <v>33777</v>
      </c>
      <c r="F364" s="16" t="s">
        <v>33796</v>
      </c>
      <c r="G364" s="13" t="s">
        <v>33780</v>
      </c>
      <c r="H364" s="14" t="s">
        <v>33797</v>
      </c>
      <c r="I364" s="13" t="s">
        <v>33782</v>
      </c>
      <c r="J364" s="13">
        <v>60325</v>
      </c>
      <c r="K364" t="s">
        <v>12254</v>
      </c>
      <c r="L364" t="s">
        <v>12254</v>
      </c>
      <c r="M364" t="s">
        <v>12255</v>
      </c>
      <c r="N364" t="s">
        <v>30</v>
      </c>
      <c r="O364" t="s">
        <v>12256</v>
      </c>
      <c r="P364" t="s">
        <v>12257</v>
      </c>
      <c r="Q364" t="s">
        <v>12258</v>
      </c>
      <c r="S364" t="s">
        <v>12259</v>
      </c>
      <c r="T364" s="1" t="s">
        <v>11094</v>
      </c>
      <c r="U364" s="1" t="s">
        <v>12260</v>
      </c>
      <c r="V364" t="e">
        <v>#N/A</v>
      </c>
      <c r="W364" s="4">
        <v>0.23</v>
      </c>
      <c r="X364" s="1">
        <v>1200</v>
      </c>
      <c r="Y364" s="1">
        <v>60</v>
      </c>
      <c r="Z364" s="1">
        <v>47</v>
      </c>
      <c r="AA364" s="1">
        <v>39</v>
      </c>
      <c r="AB364" s="6">
        <f t="shared" si="25"/>
        <v>3.2500000000000001E-2</v>
      </c>
      <c r="AC364" s="6">
        <f t="shared" si="26"/>
        <v>3.2500000000000001E-2</v>
      </c>
      <c r="AD364" s="26">
        <f t="shared" si="27"/>
        <v>240</v>
      </c>
      <c r="AE364" s="1">
        <v>35</v>
      </c>
      <c r="AF364" s="1">
        <v>35</v>
      </c>
      <c r="AG364" s="1">
        <v>19</v>
      </c>
      <c r="AH364" s="1">
        <v>110</v>
      </c>
      <c r="AI364" s="1">
        <v>28</v>
      </c>
      <c r="AJ364" s="1">
        <v>116</v>
      </c>
      <c r="AK364" s="1">
        <v>6</v>
      </c>
      <c r="AL364" s="1">
        <v>11</v>
      </c>
      <c r="AM364" s="1">
        <f t="shared" si="28"/>
        <v>127</v>
      </c>
      <c r="AN364" s="1">
        <v>18</v>
      </c>
      <c r="AO364" s="1">
        <v>5</v>
      </c>
      <c r="AP364" s="20">
        <f t="shared" si="29"/>
        <v>81.900000000000006</v>
      </c>
      <c r="AQ364" s="1">
        <v>1</v>
      </c>
    </row>
    <row r="365" spans="1:43" ht="16" x14ac:dyDescent="0.2">
      <c r="A365" t="s">
        <v>29306</v>
      </c>
      <c r="B365" t="s">
        <v>33771</v>
      </c>
      <c r="C365" s="1" t="s">
        <v>11094</v>
      </c>
      <c r="E365" s="9" t="s">
        <v>33777</v>
      </c>
      <c r="F365" s="16" t="s">
        <v>33796</v>
      </c>
      <c r="G365" s="13" t="s">
        <v>33780</v>
      </c>
      <c r="H365" s="14" t="s">
        <v>33797</v>
      </c>
      <c r="I365" s="13" t="s">
        <v>33782</v>
      </c>
      <c r="J365" s="13">
        <v>60325</v>
      </c>
      <c r="K365" t="s">
        <v>12261</v>
      </c>
      <c r="L365" t="s">
        <v>12262</v>
      </c>
      <c r="M365" t="s">
        <v>12263</v>
      </c>
      <c r="N365" t="s">
        <v>30</v>
      </c>
      <c r="O365" t="s">
        <v>12264</v>
      </c>
      <c r="P365" t="s">
        <v>12265</v>
      </c>
      <c r="Q365" t="s">
        <v>12266</v>
      </c>
      <c r="S365" t="s">
        <v>11245</v>
      </c>
      <c r="T365" s="1" t="s">
        <v>11094</v>
      </c>
      <c r="U365" s="1">
        <v>46619</v>
      </c>
      <c r="V365" t="s">
        <v>29305</v>
      </c>
      <c r="W365" s="4">
        <v>0.92</v>
      </c>
      <c r="X365" s="1">
        <v>750</v>
      </c>
      <c r="Y365" s="1">
        <v>101</v>
      </c>
      <c r="Z365" s="1">
        <v>82</v>
      </c>
      <c r="AA365" s="1">
        <v>56</v>
      </c>
      <c r="AB365" s="6">
        <f t="shared" si="25"/>
        <v>7.4666666666666673E-2</v>
      </c>
      <c r="AC365" s="6">
        <f t="shared" si="26"/>
        <v>7.4666666666666673E-2</v>
      </c>
      <c r="AD365" s="26">
        <f t="shared" si="27"/>
        <v>150</v>
      </c>
      <c r="AE365" s="1">
        <v>53</v>
      </c>
      <c r="AF365" s="1">
        <v>76</v>
      </c>
      <c r="AG365" s="1">
        <v>45</v>
      </c>
      <c r="AH365" s="1">
        <v>233</v>
      </c>
      <c r="AI365" s="1">
        <v>40</v>
      </c>
      <c r="AJ365" s="1">
        <v>172</v>
      </c>
      <c r="AK365" s="1">
        <v>2</v>
      </c>
      <c r="AL365" s="1">
        <v>2</v>
      </c>
      <c r="AM365" s="1">
        <f t="shared" si="28"/>
        <v>174</v>
      </c>
      <c r="AN365" s="1">
        <v>22</v>
      </c>
      <c r="AO365" s="1">
        <v>19</v>
      </c>
      <c r="AP365" s="20">
        <f t="shared" si="29"/>
        <v>117.60000000000001</v>
      </c>
      <c r="AQ365" s="1">
        <v>2</v>
      </c>
    </row>
    <row r="366" spans="1:43" ht="16" x14ac:dyDescent="0.2">
      <c r="A366" t="s">
        <v>28881</v>
      </c>
      <c r="B366" t="s">
        <v>33771</v>
      </c>
      <c r="C366" s="1" t="s">
        <v>11094</v>
      </c>
      <c r="E366" s="9" t="s">
        <v>33777</v>
      </c>
      <c r="F366" s="16" t="s">
        <v>33796</v>
      </c>
      <c r="G366" s="13" t="s">
        <v>33780</v>
      </c>
      <c r="H366" s="14" t="s">
        <v>33797</v>
      </c>
      <c r="I366" s="13" t="s">
        <v>33782</v>
      </c>
      <c r="J366" s="13">
        <v>60325</v>
      </c>
      <c r="K366" t="s">
        <v>12261</v>
      </c>
      <c r="L366" t="s">
        <v>12267</v>
      </c>
      <c r="M366" t="s">
        <v>12268</v>
      </c>
      <c r="N366" t="s">
        <v>130</v>
      </c>
      <c r="O366" t="s">
        <v>12269</v>
      </c>
      <c r="P366" t="s">
        <v>12270</v>
      </c>
      <c r="Q366" t="s">
        <v>12271</v>
      </c>
      <c r="S366" t="s">
        <v>11245</v>
      </c>
      <c r="T366" s="1" t="s">
        <v>11094</v>
      </c>
      <c r="U366" s="1">
        <v>46637</v>
      </c>
      <c r="V366" t="s">
        <v>28880</v>
      </c>
      <c r="W366" s="4">
        <v>0.77</v>
      </c>
      <c r="X366" s="1">
        <v>600</v>
      </c>
      <c r="Y366" s="1">
        <v>56</v>
      </c>
      <c r="Z366" s="1">
        <v>43</v>
      </c>
      <c r="AA366" s="1">
        <v>27</v>
      </c>
      <c r="AB366" s="6">
        <f t="shared" si="25"/>
        <v>4.4999999999999998E-2</v>
      </c>
      <c r="AC366" s="6">
        <f t="shared" si="26"/>
        <v>4.4999999999999998E-2</v>
      </c>
      <c r="AD366" s="26">
        <f t="shared" si="27"/>
        <v>120</v>
      </c>
      <c r="AE366" s="1">
        <v>27</v>
      </c>
      <c r="AF366" s="1">
        <v>43</v>
      </c>
      <c r="AG366" s="1">
        <v>23</v>
      </c>
      <c r="AH366" s="1">
        <v>129</v>
      </c>
      <c r="AI366" s="1">
        <v>20</v>
      </c>
      <c r="AJ366" s="1">
        <v>84</v>
      </c>
      <c r="AK366" s="1">
        <v>0</v>
      </c>
      <c r="AL366" s="1">
        <v>0</v>
      </c>
      <c r="AM366" s="1">
        <f t="shared" si="28"/>
        <v>84</v>
      </c>
      <c r="AN366" s="1">
        <v>23</v>
      </c>
      <c r="AO366" s="1">
        <v>4</v>
      </c>
      <c r="AP366" s="20">
        <f t="shared" si="29"/>
        <v>56.7</v>
      </c>
      <c r="AQ366" s="1">
        <v>0</v>
      </c>
    </row>
    <row r="367" spans="1:43" ht="16" x14ac:dyDescent="0.2">
      <c r="A367" t="s">
        <v>31631</v>
      </c>
      <c r="B367" t="s">
        <v>33771</v>
      </c>
      <c r="C367" s="1" t="s">
        <v>11094</v>
      </c>
      <c r="E367" s="9" t="s">
        <v>33777</v>
      </c>
      <c r="F367" s="16" t="s">
        <v>33796</v>
      </c>
      <c r="G367" s="13" t="s">
        <v>33780</v>
      </c>
      <c r="H367" s="14" t="s">
        <v>33797</v>
      </c>
      <c r="I367" s="13" t="s">
        <v>33782</v>
      </c>
      <c r="J367" s="13">
        <v>60325</v>
      </c>
      <c r="K367" t="s">
        <v>12261</v>
      </c>
      <c r="L367" t="s">
        <v>12272</v>
      </c>
      <c r="M367" t="s">
        <v>12273</v>
      </c>
      <c r="N367" t="s">
        <v>7511</v>
      </c>
      <c r="O367" t="s">
        <v>12274</v>
      </c>
      <c r="P367" t="s">
        <v>12275</v>
      </c>
      <c r="Q367" t="s">
        <v>12276</v>
      </c>
      <c r="S367" t="s">
        <v>11245</v>
      </c>
      <c r="T367" s="1" t="s">
        <v>11094</v>
      </c>
      <c r="U367" s="1">
        <v>46628</v>
      </c>
      <c r="V367" t="s">
        <v>31630</v>
      </c>
      <c r="W367" s="4">
        <v>0.94</v>
      </c>
      <c r="X367" s="1">
        <v>400</v>
      </c>
      <c r="Y367" s="1">
        <v>60</v>
      </c>
      <c r="Z367" s="1">
        <v>66</v>
      </c>
      <c r="AA367" s="1">
        <v>44</v>
      </c>
      <c r="AB367" s="6">
        <f t="shared" si="25"/>
        <v>0.11</v>
      </c>
      <c r="AC367" s="6">
        <f t="shared" si="26"/>
        <v>0.11</v>
      </c>
      <c r="AD367" s="26">
        <f t="shared" si="27"/>
        <v>80</v>
      </c>
      <c r="AE367" s="1">
        <v>42</v>
      </c>
      <c r="AF367" s="1">
        <v>63</v>
      </c>
      <c r="AG367" s="1">
        <v>31</v>
      </c>
      <c r="AH367" s="1">
        <v>91</v>
      </c>
      <c r="AI367" s="1">
        <v>40</v>
      </c>
      <c r="AJ367" s="1">
        <v>233</v>
      </c>
      <c r="AK367" s="1">
        <v>0</v>
      </c>
      <c r="AL367" s="1">
        <v>0</v>
      </c>
      <c r="AM367" s="1">
        <f t="shared" si="28"/>
        <v>233</v>
      </c>
      <c r="AN367" s="1">
        <v>18</v>
      </c>
      <c r="AO367" s="1">
        <v>19</v>
      </c>
      <c r="AP367" s="20">
        <f t="shared" si="29"/>
        <v>92.4</v>
      </c>
      <c r="AQ367" s="1">
        <v>2</v>
      </c>
    </row>
    <row r="368" spans="1:43" ht="16" x14ac:dyDescent="0.2">
      <c r="A368" t="s">
        <v>28877</v>
      </c>
      <c r="B368" t="s">
        <v>33771</v>
      </c>
      <c r="C368" s="1" t="s">
        <v>11094</v>
      </c>
      <c r="E368" s="9" t="s">
        <v>33777</v>
      </c>
      <c r="F368" s="16" t="s">
        <v>33796</v>
      </c>
      <c r="G368" s="13" t="s">
        <v>33780</v>
      </c>
      <c r="H368" s="14" t="s">
        <v>33797</v>
      </c>
      <c r="I368" s="13" t="s">
        <v>33782</v>
      </c>
      <c r="J368" s="13">
        <v>60325</v>
      </c>
      <c r="K368" t="s">
        <v>12261</v>
      </c>
      <c r="L368" t="s">
        <v>12277</v>
      </c>
      <c r="M368" t="s">
        <v>12278</v>
      </c>
      <c r="N368" t="s">
        <v>12279</v>
      </c>
      <c r="O368" t="s">
        <v>12280</v>
      </c>
      <c r="P368" t="s">
        <v>12281</v>
      </c>
      <c r="Q368" t="s">
        <v>12282</v>
      </c>
      <c r="S368" t="s">
        <v>11245</v>
      </c>
      <c r="T368" s="1" t="s">
        <v>11094</v>
      </c>
      <c r="U368" s="1">
        <v>46628</v>
      </c>
      <c r="V368" t="s">
        <v>28876</v>
      </c>
      <c r="W368" s="4">
        <v>0.53</v>
      </c>
      <c r="X368" s="1">
        <v>550</v>
      </c>
      <c r="Y368" s="1">
        <v>42</v>
      </c>
      <c r="Z368" s="1">
        <v>32</v>
      </c>
      <c r="AA368" s="1">
        <v>30</v>
      </c>
      <c r="AB368" s="6">
        <f t="shared" si="25"/>
        <v>5.4545454545454543E-2</v>
      </c>
      <c r="AC368" s="6">
        <f t="shared" si="26"/>
        <v>5.4545454545454543E-2</v>
      </c>
      <c r="AD368" s="26">
        <f t="shared" si="27"/>
        <v>110</v>
      </c>
      <c r="AE368" s="1">
        <v>26</v>
      </c>
      <c r="AF368" s="1">
        <v>27</v>
      </c>
      <c r="AG368" s="1">
        <v>23</v>
      </c>
      <c r="AH368" s="1">
        <v>84</v>
      </c>
      <c r="AI368" s="1">
        <v>10</v>
      </c>
      <c r="AJ368" s="1">
        <v>33</v>
      </c>
      <c r="AK368" s="1">
        <v>3</v>
      </c>
      <c r="AL368" s="1">
        <v>5</v>
      </c>
      <c r="AM368" s="1">
        <f t="shared" si="28"/>
        <v>38</v>
      </c>
      <c r="AN368" s="1">
        <v>11</v>
      </c>
      <c r="AO368" s="1">
        <v>5</v>
      </c>
      <c r="AP368" s="20">
        <f t="shared" si="29"/>
        <v>63</v>
      </c>
      <c r="AQ368" s="1">
        <v>0</v>
      </c>
    </row>
    <row r="369" spans="1:43" ht="16" x14ac:dyDescent="0.2">
      <c r="A369" t="s">
        <v>27660</v>
      </c>
      <c r="B369" t="s">
        <v>33771</v>
      </c>
      <c r="C369" s="1" t="s">
        <v>11094</v>
      </c>
      <c r="E369" s="9" t="s">
        <v>33777</v>
      </c>
      <c r="F369" s="16" t="s">
        <v>33796</v>
      </c>
      <c r="G369" s="13" t="s">
        <v>33780</v>
      </c>
      <c r="H369" s="14" t="s">
        <v>33797</v>
      </c>
      <c r="I369" s="13" t="s">
        <v>33782</v>
      </c>
      <c r="J369" s="13">
        <v>60325</v>
      </c>
      <c r="K369" t="s">
        <v>12261</v>
      </c>
      <c r="L369" t="s">
        <v>12283</v>
      </c>
      <c r="N369" t="s">
        <v>370</v>
      </c>
      <c r="O369" t="s">
        <v>12284</v>
      </c>
      <c r="P369" t="s">
        <v>12285</v>
      </c>
      <c r="Q369" t="s">
        <v>12286</v>
      </c>
      <c r="S369" t="s">
        <v>11245</v>
      </c>
      <c r="T369" s="1" t="s">
        <v>11094</v>
      </c>
      <c r="U369" s="1">
        <v>46601</v>
      </c>
      <c r="V369" t="s">
        <v>27659</v>
      </c>
      <c r="W369" s="4">
        <v>0.93</v>
      </c>
      <c r="X369" s="1">
        <v>600</v>
      </c>
      <c r="Y369" s="1">
        <v>140</v>
      </c>
      <c r="Z369" s="1">
        <v>174</v>
      </c>
      <c r="AA369" s="1">
        <v>109</v>
      </c>
      <c r="AB369" s="6">
        <f t="shared" si="25"/>
        <v>0.18166666666666667</v>
      </c>
      <c r="AC369" s="6">
        <f t="shared" si="26"/>
        <v>0.18166666666666667</v>
      </c>
      <c r="AD369" s="26">
        <f t="shared" si="27"/>
        <v>120</v>
      </c>
      <c r="AE369" s="1">
        <v>95</v>
      </c>
      <c r="AF369" s="1">
        <v>129</v>
      </c>
      <c r="AG369" s="1">
        <v>61</v>
      </c>
      <c r="AH369" s="1">
        <v>312</v>
      </c>
      <c r="AI369" s="1">
        <v>64</v>
      </c>
      <c r="AJ369" s="1">
        <v>283</v>
      </c>
      <c r="AK369" s="1">
        <v>16</v>
      </c>
      <c r="AL369" s="1">
        <v>42</v>
      </c>
      <c r="AM369" s="1">
        <f t="shared" si="28"/>
        <v>325</v>
      </c>
      <c r="AN369" s="1">
        <v>64</v>
      </c>
      <c r="AO369" s="1">
        <v>30</v>
      </c>
      <c r="AP369" s="20">
        <f t="shared" si="29"/>
        <v>228.9</v>
      </c>
      <c r="AQ369" s="1">
        <v>10</v>
      </c>
    </row>
    <row r="370" spans="1:43" ht="16" x14ac:dyDescent="0.2">
      <c r="A370" t="s">
        <v>31579</v>
      </c>
      <c r="B370" t="s">
        <v>33771</v>
      </c>
      <c r="C370" s="1" t="s">
        <v>11094</v>
      </c>
      <c r="E370" s="9" t="s">
        <v>33777</v>
      </c>
      <c r="F370" s="16" t="s">
        <v>33796</v>
      </c>
      <c r="G370" s="13" t="s">
        <v>33780</v>
      </c>
      <c r="H370" s="14" t="s">
        <v>33797</v>
      </c>
      <c r="I370" s="13" t="s">
        <v>33782</v>
      </c>
      <c r="J370" s="13">
        <v>60325</v>
      </c>
      <c r="K370" t="s">
        <v>12261</v>
      </c>
      <c r="L370" t="s">
        <v>12287</v>
      </c>
      <c r="M370" t="s">
        <v>12288</v>
      </c>
      <c r="N370" t="s">
        <v>30</v>
      </c>
      <c r="O370" t="s">
        <v>12289</v>
      </c>
      <c r="P370" t="s">
        <v>12290</v>
      </c>
      <c r="Q370" t="s">
        <v>12291</v>
      </c>
      <c r="S370" t="s">
        <v>11245</v>
      </c>
      <c r="T370" s="1" t="s">
        <v>11094</v>
      </c>
      <c r="U370" s="1">
        <v>46628</v>
      </c>
      <c r="V370" t="s">
        <v>31578</v>
      </c>
      <c r="W370" s="4">
        <v>0.65</v>
      </c>
      <c r="X370" s="1">
        <v>430</v>
      </c>
      <c r="Y370" s="1">
        <v>58</v>
      </c>
      <c r="Z370" s="1">
        <v>77</v>
      </c>
      <c r="AA370" s="1">
        <v>56</v>
      </c>
      <c r="AB370" s="6">
        <f t="shared" si="25"/>
        <v>0.13023255813953488</v>
      </c>
      <c r="AC370" s="6">
        <f t="shared" si="26"/>
        <v>0.13023255813953488</v>
      </c>
      <c r="AD370" s="26">
        <f t="shared" si="27"/>
        <v>86</v>
      </c>
      <c r="AE370" s="1">
        <v>55</v>
      </c>
      <c r="AF370" s="1">
        <v>71</v>
      </c>
      <c r="AG370" s="1">
        <v>32</v>
      </c>
      <c r="AH370" s="1">
        <v>135</v>
      </c>
      <c r="AI370" s="1">
        <v>30</v>
      </c>
      <c r="AJ370" s="1">
        <v>156</v>
      </c>
      <c r="AK370" s="1">
        <v>6</v>
      </c>
      <c r="AL370" s="1">
        <v>10</v>
      </c>
      <c r="AM370" s="1">
        <f t="shared" si="28"/>
        <v>166</v>
      </c>
      <c r="AN370" s="1">
        <v>18</v>
      </c>
      <c r="AO370" s="1">
        <v>15</v>
      </c>
      <c r="AP370" s="20">
        <f t="shared" si="29"/>
        <v>117.60000000000001</v>
      </c>
      <c r="AQ370" s="1">
        <v>0</v>
      </c>
    </row>
    <row r="371" spans="1:43" ht="16" x14ac:dyDescent="0.2">
      <c r="A371" t="s">
        <v>30224</v>
      </c>
      <c r="B371" t="s">
        <v>33771</v>
      </c>
      <c r="C371" s="1" t="s">
        <v>11094</v>
      </c>
      <c r="E371" s="9" t="s">
        <v>33777</v>
      </c>
      <c r="F371" s="16" t="s">
        <v>33796</v>
      </c>
      <c r="G371" s="13" t="s">
        <v>33780</v>
      </c>
      <c r="H371" s="14" t="s">
        <v>33797</v>
      </c>
      <c r="I371" s="13" t="s">
        <v>33782</v>
      </c>
      <c r="J371" s="13">
        <v>60325</v>
      </c>
      <c r="K371" t="s">
        <v>12261</v>
      </c>
      <c r="L371" t="s">
        <v>12292</v>
      </c>
      <c r="M371" t="s">
        <v>12293</v>
      </c>
      <c r="O371" t="s">
        <v>12294</v>
      </c>
      <c r="P371" t="s">
        <v>12295</v>
      </c>
      <c r="Q371" t="s">
        <v>12296</v>
      </c>
      <c r="S371" t="s">
        <v>11245</v>
      </c>
      <c r="T371" s="1" t="s">
        <v>11094</v>
      </c>
      <c r="U371" s="1">
        <v>46614</v>
      </c>
      <c r="V371" t="s">
        <v>30223</v>
      </c>
      <c r="W371" s="4">
        <v>0.83</v>
      </c>
      <c r="X371" s="1">
        <v>500</v>
      </c>
      <c r="Y371" s="1">
        <v>46</v>
      </c>
      <c r="Z371" s="1">
        <v>36</v>
      </c>
      <c r="AA371" s="1">
        <v>28</v>
      </c>
      <c r="AB371" s="6">
        <f t="shared" si="25"/>
        <v>5.6000000000000001E-2</v>
      </c>
      <c r="AC371" s="6">
        <f t="shared" si="26"/>
        <v>5.6000000000000001E-2</v>
      </c>
      <c r="AD371" s="26">
        <f t="shared" si="27"/>
        <v>100</v>
      </c>
      <c r="AE371" s="1">
        <v>27</v>
      </c>
      <c r="AF371" s="1">
        <v>35</v>
      </c>
      <c r="AG371" s="1">
        <v>14</v>
      </c>
      <c r="AH371" s="1">
        <v>101</v>
      </c>
      <c r="AI371" s="1">
        <v>14</v>
      </c>
      <c r="AJ371" s="1">
        <v>62</v>
      </c>
      <c r="AK371" s="1">
        <v>1</v>
      </c>
      <c r="AL371" s="1">
        <v>4</v>
      </c>
      <c r="AM371" s="1">
        <f t="shared" si="28"/>
        <v>66</v>
      </c>
      <c r="AN371" s="1">
        <v>11</v>
      </c>
      <c r="AO371" s="1">
        <v>3</v>
      </c>
      <c r="AP371" s="20">
        <f t="shared" si="29"/>
        <v>58.800000000000004</v>
      </c>
      <c r="AQ371" s="1">
        <v>1</v>
      </c>
    </row>
    <row r="372" spans="1:43" ht="16" x14ac:dyDescent="0.2">
      <c r="A372" t="s">
        <v>28825</v>
      </c>
      <c r="B372" t="s">
        <v>33771</v>
      </c>
      <c r="C372" s="1" t="s">
        <v>11094</v>
      </c>
      <c r="E372" s="9" t="s">
        <v>33777</v>
      </c>
      <c r="F372" s="16" t="s">
        <v>33796</v>
      </c>
      <c r="G372" s="13" t="s">
        <v>33780</v>
      </c>
      <c r="H372" s="14" t="s">
        <v>33797</v>
      </c>
      <c r="I372" s="13" t="s">
        <v>33782</v>
      </c>
      <c r="J372" s="13">
        <v>60325</v>
      </c>
      <c r="K372" t="s">
        <v>12261</v>
      </c>
      <c r="L372" t="s">
        <v>12297</v>
      </c>
      <c r="M372" t="s">
        <v>12298</v>
      </c>
      <c r="N372" t="s">
        <v>12299</v>
      </c>
      <c r="O372" t="s">
        <v>12300</v>
      </c>
      <c r="P372" t="s">
        <v>12301</v>
      </c>
      <c r="Q372" t="s">
        <v>12302</v>
      </c>
      <c r="S372" t="s">
        <v>11245</v>
      </c>
      <c r="T372" s="1" t="s">
        <v>11094</v>
      </c>
      <c r="U372" s="1">
        <v>46614</v>
      </c>
      <c r="V372" t="s">
        <v>28824</v>
      </c>
      <c r="W372" s="4">
        <v>0.86</v>
      </c>
      <c r="X372" s="1">
        <v>422</v>
      </c>
      <c r="Y372" s="1">
        <v>92</v>
      </c>
      <c r="Z372" s="1">
        <v>63</v>
      </c>
      <c r="AA372" s="1">
        <v>53</v>
      </c>
      <c r="AB372" s="6">
        <f t="shared" si="25"/>
        <v>0.12559241706161137</v>
      </c>
      <c r="AC372" s="6">
        <f t="shared" si="26"/>
        <v>0.12559241706161137</v>
      </c>
      <c r="AD372" s="26">
        <f t="shared" si="27"/>
        <v>84.4</v>
      </c>
      <c r="AE372" s="1">
        <v>51</v>
      </c>
      <c r="AF372" s="1">
        <v>51</v>
      </c>
      <c r="AG372" s="1">
        <v>32</v>
      </c>
      <c r="AH372" s="1">
        <v>110</v>
      </c>
      <c r="AI372" s="1">
        <v>33</v>
      </c>
      <c r="AJ372" s="1">
        <v>96</v>
      </c>
      <c r="AK372" s="1">
        <v>2</v>
      </c>
      <c r="AL372" s="1">
        <v>2</v>
      </c>
      <c r="AM372" s="1">
        <f t="shared" si="28"/>
        <v>98</v>
      </c>
      <c r="AN372" s="1">
        <v>22</v>
      </c>
      <c r="AO372" s="1">
        <v>5</v>
      </c>
      <c r="AP372" s="20">
        <f t="shared" si="29"/>
        <v>111.30000000000001</v>
      </c>
      <c r="AQ372" s="1">
        <v>0</v>
      </c>
    </row>
    <row r="373" spans="1:43" ht="16" x14ac:dyDescent="0.2">
      <c r="A373" t="s">
        <v>28929</v>
      </c>
      <c r="B373" t="s">
        <v>33771</v>
      </c>
      <c r="C373" s="1" t="s">
        <v>11094</v>
      </c>
      <c r="E373" s="9" t="s">
        <v>33777</v>
      </c>
      <c r="F373" s="16" t="s">
        <v>33796</v>
      </c>
      <c r="G373" s="13" t="s">
        <v>33780</v>
      </c>
      <c r="H373" s="14" t="s">
        <v>33797</v>
      </c>
      <c r="I373" s="13" t="s">
        <v>33782</v>
      </c>
      <c r="J373" s="13">
        <v>60325</v>
      </c>
      <c r="K373" t="s">
        <v>12261</v>
      </c>
      <c r="L373" t="s">
        <v>12303</v>
      </c>
      <c r="M373" t="s">
        <v>12304</v>
      </c>
      <c r="N373" t="s">
        <v>12305</v>
      </c>
      <c r="O373" t="s">
        <v>12306</v>
      </c>
      <c r="P373" t="s">
        <v>12307</v>
      </c>
      <c r="Q373" t="s">
        <v>12308</v>
      </c>
      <c r="S373" t="s">
        <v>11245</v>
      </c>
      <c r="T373" s="1" t="s">
        <v>11094</v>
      </c>
      <c r="U373" s="1">
        <v>46619</v>
      </c>
      <c r="V373" t="s">
        <v>28928</v>
      </c>
      <c r="W373" s="4">
        <v>0.89</v>
      </c>
      <c r="X373" s="1">
        <v>530</v>
      </c>
      <c r="Y373" s="1">
        <v>26</v>
      </c>
      <c r="Z373" s="1">
        <v>27</v>
      </c>
      <c r="AA373" s="1">
        <v>19</v>
      </c>
      <c r="AB373" s="6">
        <f t="shared" si="25"/>
        <v>3.5849056603773584E-2</v>
      </c>
      <c r="AC373" s="6">
        <f t="shared" si="26"/>
        <v>3.5849056603773584E-2</v>
      </c>
      <c r="AD373" s="26">
        <f t="shared" si="27"/>
        <v>106</v>
      </c>
      <c r="AE373" s="1">
        <v>19</v>
      </c>
      <c r="AF373" s="1">
        <v>27</v>
      </c>
      <c r="AG373" s="1">
        <v>18</v>
      </c>
      <c r="AH373" s="1">
        <v>156</v>
      </c>
      <c r="AI373" s="1">
        <v>13</v>
      </c>
      <c r="AJ373" s="1">
        <v>64</v>
      </c>
      <c r="AK373" s="1">
        <v>0</v>
      </c>
      <c r="AL373" s="1">
        <v>0</v>
      </c>
      <c r="AM373" s="1">
        <f t="shared" si="28"/>
        <v>64</v>
      </c>
      <c r="AN373" s="1">
        <v>12</v>
      </c>
      <c r="AO373" s="1">
        <v>4</v>
      </c>
      <c r="AP373" s="20">
        <f t="shared" si="29"/>
        <v>39.9</v>
      </c>
      <c r="AQ373" s="1">
        <v>0</v>
      </c>
    </row>
    <row r="374" spans="1:43" ht="16" x14ac:dyDescent="0.2">
      <c r="A374" t="s">
        <v>27029</v>
      </c>
      <c r="B374" t="s">
        <v>33771</v>
      </c>
      <c r="C374" s="1" t="s">
        <v>11094</v>
      </c>
      <c r="E374" s="9" t="s">
        <v>33777</v>
      </c>
      <c r="F374" s="16" t="s">
        <v>33796</v>
      </c>
      <c r="G374" s="13" t="s">
        <v>33780</v>
      </c>
      <c r="H374" s="14" t="s">
        <v>33797</v>
      </c>
      <c r="I374" s="13" t="s">
        <v>33782</v>
      </c>
      <c r="J374" s="13">
        <v>60325</v>
      </c>
      <c r="K374" t="s">
        <v>12261</v>
      </c>
      <c r="L374" t="s">
        <v>12309</v>
      </c>
      <c r="N374" t="s">
        <v>30</v>
      </c>
      <c r="O374" t="s">
        <v>12284</v>
      </c>
      <c r="P374" t="s">
        <v>12310</v>
      </c>
      <c r="Q374" t="s">
        <v>12311</v>
      </c>
      <c r="S374" t="s">
        <v>11245</v>
      </c>
      <c r="T374" s="1" t="s">
        <v>11094</v>
      </c>
      <c r="U374" s="1">
        <v>46615</v>
      </c>
      <c r="V374" t="s">
        <v>27028</v>
      </c>
      <c r="W374" s="4">
        <v>0.87</v>
      </c>
      <c r="X374" s="1">
        <v>600</v>
      </c>
      <c r="Y374" s="1">
        <v>74</v>
      </c>
      <c r="Z374" s="1">
        <v>48</v>
      </c>
      <c r="AA374" s="1">
        <v>47</v>
      </c>
      <c r="AB374" s="6">
        <f t="shared" si="25"/>
        <v>7.8333333333333338E-2</v>
      </c>
      <c r="AC374" s="6">
        <f t="shared" si="26"/>
        <v>7.8333333333333338E-2</v>
      </c>
      <c r="AD374" s="26">
        <f t="shared" si="27"/>
        <v>120</v>
      </c>
      <c r="AE374" s="1">
        <v>42</v>
      </c>
      <c r="AF374" s="1">
        <v>42</v>
      </c>
      <c r="AG374" s="1">
        <v>31</v>
      </c>
      <c r="AH374" s="1">
        <v>104</v>
      </c>
      <c r="AI374" s="1">
        <v>26</v>
      </c>
      <c r="AJ374" s="1">
        <v>78</v>
      </c>
      <c r="AK374" s="1">
        <v>1</v>
      </c>
      <c r="AL374" s="1">
        <v>1</v>
      </c>
      <c r="AM374" s="1">
        <f t="shared" si="28"/>
        <v>79</v>
      </c>
      <c r="AN374" s="1">
        <v>17</v>
      </c>
      <c r="AO374" s="1">
        <v>8</v>
      </c>
      <c r="AP374" s="20">
        <f t="shared" si="29"/>
        <v>98.7</v>
      </c>
      <c r="AQ374" s="1">
        <v>2</v>
      </c>
    </row>
    <row r="375" spans="1:43" ht="16" x14ac:dyDescent="0.2">
      <c r="A375" t="s">
        <v>26750</v>
      </c>
      <c r="B375" t="s">
        <v>33771</v>
      </c>
      <c r="C375" s="1" t="s">
        <v>11094</v>
      </c>
      <c r="E375" s="9" t="s">
        <v>33777</v>
      </c>
      <c r="F375" s="16" t="s">
        <v>33796</v>
      </c>
      <c r="G375" s="13" t="s">
        <v>33780</v>
      </c>
      <c r="H375" s="14" t="s">
        <v>33797</v>
      </c>
      <c r="I375" s="13" t="s">
        <v>33782</v>
      </c>
      <c r="J375" s="13">
        <v>60325</v>
      </c>
      <c r="K375" t="s">
        <v>12261</v>
      </c>
      <c r="L375" t="s">
        <v>12312</v>
      </c>
      <c r="M375" t="s">
        <v>12313</v>
      </c>
      <c r="N375" t="s">
        <v>30</v>
      </c>
      <c r="O375" t="s">
        <v>12314</v>
      </c>
      <c r="P375" t="s">
        <v>12315</v>
      </c>
      <c r="Q375" t="s">
        <v>12316</v>
      </c>
      <c r="S375" t="s">
        <v>11245</v>
      </c>
      <c r="T375" s="1" t="s">
        <v>11094</v>
      </c>
      <c r="U375" s="1">
        <v>46635</v>
      </c>
      <c r="V375" t="s">
        <v>26749</v>
      </c>
      <c r="W375" s="4">
        <v>0.72</v>
      </c>
      <c r="X375" s="1">
        <v>430</v>
      </c>
      <c r="Y375" s="1">
        <v>62</v>
      </c>
      <c r="Z375" s="1">
        <v>58</v>
      </c>
      <c r="AA375" s="1">
        <v>43</v>
      </c>
      <c r="AB375" s="6">
        <f t="shared" si="25"/>
        <v>0.1</v>
      </c>
      <c r="AC375" s="6">
        <f t="shared" si="26"/>
        <v>0.1</v>
      </c>
      <c r="AD375" s="26">
        <f t="shared" si="27"/>
        <v>86</v>
      </c>
      <c r="AE375" s="1">
        <v>38</v>
      </c>
      <c r="AF375" s="1">
        <v>50</v>
      </c>
      <c r="AG375" s="1">
        <v>23</v>
      </c>
      <c r="AH375" s="1">
        <v>153</v>
      </c>
      <c r="AI375" s="1">
        <v>17</v>
      </c>
      <c r="AJ375" s="1">
        <v>77</v>
      </c>
      <c r="AK375" s="1">
        <v>1</v>
      </c>
      <c r="AL375" s="1">
        <v>1</v>
      </c>
      <c r="AM375" s="1">
        <f t="shared" si="28"/>
        <v>78</v>
      </c>
      <c r="AN375" s="1">
        <v>9</v>
      </c>
      <c r="AO375" s="1">
        <v>13</v>
      </c>
      <c r="AP375" s="20">
        <f t="shared" si="29"/>
        <v>90.3</v>
      </c>
      <c r="AQ375" s="1">
        <v>4</v>
      </c>
    </row>
    <row r="376" spans="1:43" ht="16" x14ac:dyDescent="0.2">
      <c r="A376" t="s">
        <v>26880</v>
      </c>
      <c r="B376" t="s">
        <v>33771</v>
      </c>
      <c r="C376" s="1" t="s">
        <v>11094</v>
      </c>
      <c r="E376" s="9" t="s">
        <v>33777</v>
      </c>
      <c r="F376" s="16" t="s">
        <v>33796</v>
      </c>
      <c r="G376" s="13" t="s">
        <v>33780</v>
      </c>
      <c r="H376" s="14" t="s">
        <v>33797</v>
      </c>
      <c r="I376" s="13" t="s">
        <v>33782</v>
      </c>
      <c r="J376" s="13">
        <v>60325</v>
      </c>
      <c r="K376" t="s">
        <v>12261</v>
      </c>
      <c r="L376" t="s">
        <v>12317</v>
      </c>
      <c r="M376" t="s">
        <v>12318</v>
      </c>
      <c r="N376" t="s">
        <v>30</v>
      </c>
      <c r="O376" t="s">
        <v>12319</v>
      </c>
      <c r="P376" t="s">
        <v>12320</v>
      </c>
      <c r="Q376" t="s">
        <v>12321</v>
      </c>
      <c r="S376" t="s">
        <v>11245</v>
      </c>
      <c r="T376" s="1" t="s">
        <v>11094</v>
      </c>
      <c r="U376" s="1">
        <v>46619</v>
      </c>
      <c r="V376" t="s">
        <v>26879</v>
      </c>
      <c r="W376" s="4">
        <v>0.88</v>
      </c>
      <c r="X376" s="1">
        <v>444</v>
      </c>
      <c r="Y376" s="1">
        <v>26</v>
      </c>
      <c r="Z376" s="1">
        <v>18</v>
      </c>
      <c r="AA376" s="1">
        <v>18</v>
      </c>
      <c r="AB376" s="6">
        <f t="shared" si="25"/>
        <v>4.0540540540540543E-2</v>
      </c>
      <c r="AC376" s="6">
        <f t="shared" si="26"/>
        <v>4.0540540540540543E-2</v>
      </c>
      <c r="AD376" s="26">
        <f t="shared" si="27"/>
        <v>88.800000000000011</v>
      </c>
      <c r="AE376" s="1">
        <v>16</v>
      </c>
      <c r="AF376" s="1">
        <v>16</v>
      </c>
      <c r="AG376" s="1">
        <v>11</v>
      </c>
      <c r="AH376" s="1">
        <v>55</v>
      </c>
      <c r="AI376" s="1">
        <v>9</v>
      </c>
      <c r="AJ376" s="1">
        <v>52</v>
      </c>
      <c r="AK376" s="1">
        <v>0</v>
      </c>
      <c r="AL376" s="1">
        <v>0</v>
      </c>
      <c r="AM376" s="1">
        <f t="shared" si="28"/>
        <v>52</v>
      </c>
      <c r="AN376" s="1">
        <v>7</v>
      </c>
      <c r="AO376" s="1">
        <v>3</v>
      </c>
      <c r="AP376" s="20">
        <f t="shared" si="29"/>
        <v>37.800000000000004</v>
      </c>
      <c r="AQ376" s="1">
        <v>2</v>
      </c>
    </row>
    <row r="377" spans="1:43" ht="16" x14ac:dyDescent="0.2">
      <c r="A377" t="s">
        <v>32350</v>
      </c>
      <c r="B377" t="s">
        <v>33771</v>
      </c>
      <c r="C377" s="1" t="s">
        <v>11094</v>
      </c>
      <c r="E377" s="9" t="s">
        <v>33777</v>
      </c>
      <c r="F377" s="16" t="s">
        <v>33796</v>
      </c>
      <c r="G377" s="13" t="s">
        <v>33780</v>
      </c>
      <c r="H377" s="14" t="s">
        <v>33797</v>
      </c>
      <c r="I377" s="13" t="s">
        <v>33782</v>
      </c>
      <c r="J377" s="13">
        <v>60325</v>
      </c>
      <c r="K377" t="s">
        <v>12322</v>
      </c>
      <c r="L377" t="s">
        <v>12323</v>
      </c>
      <c r="M377" t="s">
        <v>12324</v>
      </c>
      <c r="N377" t="s">
        <v>30</v>
      </c>
      <c r="O377" t="s">
        <v>12325</v>
      </c>
      <c r="P377" t="s">
        <v>12326</v>
      </c>
      <c r="Q377" t="s">
        <v>12327</v>
      </c>
      <c r="S377" t="s">
        <v>12328</v>
      </c>
      <c r="T377" s="1" t="s">
        <v>11094</v>
      </c>
      <c r="U377" s="1">
        <v>46382</v>
      </c>
      <c r="V377" t="e">
        <v>#N/A</v>
      </c>
      <c r="W377" s="4">
        <v>0.3</v>
      </c>
      <c r="X377" s="1">
        <v>510</v>
      </c>
      <c r="Y377" s="1">
        <v>27</v>
      </c>
      <c r="Z377" s="1">
        <v>22</v>
      </c>
      <c r="AA377" s="1">
        <v>21</v>
      </c>
      <c r="AB377" s="6">
        <f t="shared" si="25"/>
        <v>4.1176470588235294E-2</v>
      </c>
      <c r="AC377" s="6">
        <f t="shared" si="26"/>
        <v>4.1176470588235294E-2</v>
      </c>
      <c r="AD377" s="26">
        <f t="shared" si="27"/>
        <v>102</v>
      </c>
      <c r="AE377" s="1">
        <v>18</v>
      </c>
      <c r="AF377" s="1">
        <v>18</v>
      </c>
      <c r="AG377" s="1">
        <v>14</v>
      </c>
      <c r="AH377" s="1">
        <v>59</v>
      </c>
      <c r="AI377" s="1">
        <v>10</v>
      </c>
      <c r="AJ377" s="1">
        <v>40</v>
      </c>
      <c r="AK377" s="1">
        <v>1</v>
      </c>
      <c r="AL377" s="1">
        <v>1</v>
      </c>
      <c r="AM377" s="1">
        <f t="shared" si="28"/>
        <v>41</v>
      </c>
      <c r="AN377" s="1">
        <v>3</v>
      </c>
      <c r="AO377" s="1">
        <v>3</v>
      </c>
      <c r="AP377" s="20">
        <f t="shared" si="29"/>
        <v>44.1</v>
      </c>
      <c r="AQ377" s="1">
        <v>0</v>
      </c>
    </row>
    <row r="378" spans="1:43" ht="16" x14ac:dyDescent="0.2">
      <c r="A378" t="s">
        <v>30960</v>
      </c>
      <c r="B378" t="s">
        <v>33771</v>
      </c>
      <c r="C378" s="1" t="s">
        <v>11094</v>
      </c>
      <c r="E378" s="9" t="s">
        <v>33777</v>
      </c>
      <c r="F378" s="16" t="s">
        <v>33796</v>
      </c>
      <c r="G378" s="13" t="s">
        <v>33780</v>
      </c>
      <c r="H378" s="14" t="s">
        <v>33797</v>
      </c>
      <c r="I378" s="13" t="s">
        <v>33782</v>
      </c>
      <c r="J378" s="13">
        <v>60325</v>
      </c>
      <c r="K378" t="s">
        <v>12322</v>
      </c>
      <c r="L378" t="s">
        <v>12329</v>
      </c>
      <c r="M378" t="s">
        <v>12324</v>
      </c>
      <c r="N378" t="s">
        <v>30</v>
      </c>
      <c r="O378" t="s">
        <v>12325</v>
      </c>
      <c r="P378" t="s">
        <v>12330</v>
      </c>
      <c r="Q378" t="s">
        <v>12327</v>
      </c>
      <c r="S378" t="s">
        <v>12328</v>
      </c>
      <c r="T378" s="1" t="s">
        <v>11094</v>
      </c>
      <c r="U378" s="1">
        <v>47404</v>
      </c>
      <c r="V378" t="e">
        <v>#N/A</v>
      </c>
      <c r="W378" s="4">
        <v>0.33</v>
      </c>
      <c r="X378" s="1">
        <v>465</v>
      </c>
      <c r="Y378" s="1">
        <v>19</v>
      </c>
      <c r="Z378" s="1">
        <v>17</v>
      </c>
      <c r="AA378" s="1">
        <v>15</v>
      </c>
      <c r="AB378" s="6">
        <f t="shared" si="25"/>
        <v>3.2258064516129031E-2</v>
      </c>
      <c r="AC378" s="6">
        <f t="shared" si="26"/>
        <v>3.2258064516129031E-2</v>
      </c>
      <c r="AD378" s="26">
        <f t="shared" si="27"/>
        <v>93</v>
      </c>
      <c r="AE378" s="1">
        <v>14</v>
      </c>
      <c r="AF378" s="1">
        <v>14</v>
      </c>
      <c r="AG378" s="1">
        <v>11</v>
      </c>
      <c r="AH378" s="1">
        <v>73</v>
      </c>
      <c r="AI378" s="1">
        <v>9</v>
      </c>
      <c r="AJ378" s="1">
        <v>34</v>
      </c>
      <c r="AK378" s="1">
        <v>2</v>
      </c>
      <c r="AL378" s="1">
        <v>4</v>
      </c>
      <c r="AM378" s="1">
        <f t="shared" si="28"/>
        <v>38</v>
      </c>
      <c r="AN378" s="1">
        <v>4</v>
      </c>
      <c r="AO378" s="1">
        <v>1</v>
      </c>
      <c r="AP378" s="20">
        <f t="shared" si="29"/>
        <v>31.5</v>
      </c>
      <c r="AQ378" s="1">
        <v>1</v>
      </c>
    </row>
    <row r="379" spans="1:43" ht="16" x14ac:dyDescent="0.2">
      <c r="A379" t="s">
        <v>27667</v>
      </c>
      <c r="B379" t="s">
        <v>33771</v>
      </c>
      <c r="C379" s="1" t="s">
        <v>11094</v>
      </c>
      <c r="E379" s="9" t="s">
        <v>33777</v>
      </c>
      <c r="F379" s="16" t="s">
        <v>33796</v>
      </c>
      <c r="G379" s="13" t="s">
        <v>33780</v>
      </c>
      <c r="H379" s="14" t="s">
        <v>33797</v>
      </c>
      <c r="I379" s="13" t="s">
        <v>33782</v>
      </c>
      <c r="J379" s="13">
        <v>60325</v>
      </c>
      <c r="K379" t="s">
        <v>12331</v>
      </c>
      <c r="L379" t="s">
        <v>12335</v>
      </c>
      <c r="M379" t="s">
        <v>12332</v>
      </c>
      <c r="N379" t="s">
        <v>30</v>
      </c>
      <c r="O379" t="s">
        <v>12333</v>
      </c>
      <c r="P379" t="s">
        <v>12336</v>
      </c>
      <c r="Q379" t="s">
        <v>12337</v>
      </c>
      <c r="S379" t="s">
        <v>12334</v>
      </c>
      <c r="T379" s="1" t="s">
        <v>11094</v>
      </c>
      <c r="U379" s="1">
        <v>47387</v>
      </c>
      <c r="V379" t="s">
        <v>27666</v>
      </c>
      <c r="W379" s="4">
        <v>0.5</v>
      </c>
      <c r="X379" s="1">
        <v>800</v>
      </c>
      <c r="Y379" s="1">
        <v>36</v>
      </c>
      <c r="Z379" s="1">
        <v>25</v>
      </c>
      <c r="AA379" s="1">
        <v>25</v>
      </c>
      <c r="AB379" s="6">
        <f t="shared" si="25"/>
        <v>3.125E-2</v>
      </c>
      <c r="AC379" s="6">
        <f t="shared" si="26"/>
        <v>3.125E-2</v>
      </c>
      <c r="AD379" s="26">
        <f t="shared" si="27"/>
        <v>160</v>
      </c>
      <c r="AE379" s="1">
        <v>20</v>
      </c>
      <c r="AF379" s="1">
        <v>20</v>
      </c>
      <c r="AG379" s="1">
        <v>2</v>
      </c>
      <c r="AH379" s="1">
        <v>11</v>
      </c>
      <c r="AI379" s="1">
        <v>12</v>
      </c>
      <c r="AJ379" s="1">
        <v>36</v>
      </c>
      <c r="AK379" s="1">
        <v>0</v>
      </c>
      <c r="AL379" s="1">
        <v>0</v>
      </c>
      <c r="AM379" s="1">
        <f t="shared" si="28"/>
        <v>36</v>
      </c>
      <c r="AN379" s="1">
        <v>14</v>
      </c>
      <c r="AO379" s="1">
        <v>1</v>
      </c>
      <c r="AP379" s="20">
        <f t="shared" si="29"/>
        <v>52.5</v>
      </c>
      <c r="AQ379" s="1">
        <v>3</v>
      </c>
    </row>
    <row r="380" spans="1:43" ht="16" x14ac:dyDescent="0.2">
      <c r="A380" t="s">
        <v>31835</v>
      </c>
      <c r="B380" t="s">
        <v>33771</v>
      </c>
      <c r="C380" s="1" t="s">
        <v>11094</v>
      </c>
      <c r="E380" s="9" t="s">
        <v>33777</v>
      </c>
      <c r="F380" s="16" t="s">
        <v>33796</v>
      </c>
      <c r="G380" s="13" t="s">
        <v>33780</v>
      </c>
      <c r="H380" s="14" t="s">
        <v>33797</v>
      </c>
      <c r="I380" s="13" t="s">
        <v>33782</v>
      </c>
      <c r="J380" s="13">
        <v>60325</v>
      </c>
      <c r="K380" t="s">
        <v>12338</v>
      </c>
      <c r="L380" t="s">
        <v>12339</v>
      </c>
      <c r="M380" t="s">
        <v>12340</v>
      </c>
      <c r="N380" t="s">
        <v>30</v>
      </c>
      <c r="O380" t="s">
        <v>12341</v>
      </c>
      <c r="P380" t="s">
        <v>12342</v>
      </c>
      <c r="Q380" t="s">
        <v>12343</v>
      </c>
      <c r="S380" t="s">
        <v>12344</v>
      </c>
      <c r="T380" s="1" t="s">
        <v>11094</v>
      </c>
      <c r="U380" s="1">
        <v>47951</v>
      </c>
      <c r="V380" t="s">
        <v>31834</v>
      </c>
      <c r="W380" s="4">
        <v>0.65</v>
      </c>
      <c r="X380" s="1">
        <v>425</v>
      </c>
      <c r="Y380" s="1">
        <v>62</v>
      </c>
      <c r="Z380" s="1">
        <v>58</v>
      </c>
      <c r="AA380" s="1">
        <v>56</v>
      </c>
      <c r="AB380" s="6">
        <f t="shared" si="25"/>
        <v>0.13176470588235295</v>
      </c>
      <c r="AC380" s="6">
        <f t="shared" si="26"/>
        <v>0.13176470588235295</v>
      </c>
      <c r="AD380" s="26">
        <f t="shared" si="27"/>
        <v>85</v>
      </c>
      <c r="AE380" s="1">
        <v>53</v>
      </c>
      <c r="AF380" s="1">
        <v>53</v>
      </c>
      <c r="AG380" s="1">
        <v>34</v>
      </c>
      <c r="AH380" s="1">
        <v>124</v>
      </c>
      <c r="AI380" s="1">
        <v>23</v>
      </c>
      <c r="AJ380" s="1">
        <v>98</v>
      </c>
      <c r="AK380" s="1">
        <v>5</v>
      </c>
      <c r="AL380" s="1">
        <v>10</v>
      </c>
      <c r="AM380" s="1">
        <f t="shared" si="28"/>
        <v>108</v>
      </c>
      <c r="AN380" s="1">
        <v>9</v>
      </c>
      <c r="AO380" s="1">
        <v>13</v>
      </c>
      <c r="AP380" s="20">
        <f t="shared" si="29"/>
        <v>117.60000000000001</v>
      </c>
      <c r="AQ380" s="1">
        <v>1</v>
      </c>
    </row>
    <row r="381" spans="1:43" ht="16" x14ac:dyDescent="0.2">
      <c r="A381" t="s">
        <v>27260</v>
      </c>
      <c r="B381" t="s">
        <v>33771</v>
      </c>
      <c r="C381" s="1" t="s">
        <v>11094</v>
      </c>
      <c r="E381" s="9" t="s">
        <v>33777</v>
      </c>
      <c r="F381" s="16" t="s">
        <v>33796</v>
      </c>
      <c r="G381" s="13" t="s">
        <v>33780</v>
      </c>
      <c r="H381" s="14" t="s">
        <v>33797</v>
      </c>
      <c r="I381" s="13" t="s">
        <v>33782</v>
      </c>
      <c r="J381" s="13">
        <v>60325</v>
      </c>
      <c r="K381" t="s">
        <v>12345</v>
      </c>
      <c r="L381" t="s">
        <v>12346</v>
      </c>
      <c r="M381" t="s">
        <v>12347</v>
      </c>
      <c r="N381" t="s">
        <v>30</v>
      </c>
      <c r="O381" t="s">
        <v>12348</v>
      </c>
      <c r="P381" t="s">
        <v>12349</v>
      </c>
      <c r="Q381" t="s">
        <v>12350</v>
      </c>
      <c r="S381" t="s">
        <v>12351</v>
      </c>
      <c r="T381" s="1" t="s">
        <v>11094</v>
      </c>
      <c r="U381" s="1">
        <v>47042</v>
      </c>
      <c r="V381" t="s">
        <v>27259</v>
      </c>
      <c r="W381" s="4">
        <v>0.57999999999999996</v>
      </c>
      <c r="X381" s="1">
        <v>860</v>
      </c>
      <c r="Y381" s="1">
        <v>90</v>
      </c>
      <c r="Z381" s="1">
        <v>126</v>
      </c>
      <c r="AA381" s="1">
        <v>68</v>
      </c>
      <c r="AB381" s="6">
        <f t="shared" si="25"/>
        <v>7.9069767441860464E-2</v>
      </c>
      <c r="AC381" s="6">
        <f t="shared" si="26"/>
        <v>7.9069767441860464E-2</v>
      </c>
      <c r="AD381" s="26">
        <f t="shared" si="27"/>
        <v>172</v>
      </c>
      <c r="AE381" s="1">
        <v>66</v>
      </c>
      <c r="AF381" s="1">
        <v>110</v>
      </c>
      <c r="AG381" s="1">
        <v>29</v>
      </c>
      <c r="AH381" s="1">
        <v>150</v>
      </c>
      <c r="AI381" s="1">
        <v>40</v>
      </c>
      <c r="AJ381" s="1">
        <v>209</v>
      </c>
      <c r="AK381" s="1">
        <v>6</v>
      </c>
      <c r="AL381" s="1">
        <v>9</v>
      </c>
      <c r="AM381" s="1">
        <f t="shared" si="28"/>
        <v>218</v>
      </c>
      <c r="AN381" s="1">
        <v>36</v>
      </c>
      <c r="AO381" s="1">
        <v>10</v>
      </c>
      <c r="AP381" s="20">
        <f t="shared" si="29"/>
        <v>142.80000000000001</v>
      </c>
      <c r="AQ381" s="1">
        <v>1</v>
      </c>
    </row>
    <row r="382" spans="1:43" ht="16" x14ac:dyDescent="0.2">
      <c r="A382" t="s">
        <v>28742</v>
      </c>
      <c r="B382" t="s">
        <v>33771</v>
      </c>
      <c r="C382" s="1" t="s">
        <v>11094</v>
      </c>
      <c r="E382" s="9" t="s">
        <v>33777</v>
      </c>
      <c r="F382" s="16" t="s">
        <v>33796</v>
      </c>
      <c r="G382" s="13" t="s">
        <v>33780</v>
      </c>
      <c r="H382" s="14" t="s">
        <v>33797</v>
      </c>
      <c r="I382" s="13" t="s">
        <v>33782</v>
      </c>
      <c r="J382" s="13">
        <v>60325</v>
      </c>
      <c r="K382" t="s">
        <v>12345</v>
      </c>
      <c r="L382" t="s">
        <v>12352</v>
      </c>
      <c r="M382" t="s">
        <v>12347</v>
      </c>
      <c r="N382" t="s">
        <v>12353</v>
      </c>
      <c r="O382" t="s">
        <v>12354</v>
      </c>
      <c r="P382" t="s">
        <v>12355</v>
      </c>
      <c r="Q382" t="s">
        <v>12356</v>
      </c>
      <c r="S382" t="s">
        <v>12351</v>
      </c>
      <c r="T382" s="1" t="s">
        <v>11094</v>
      </c>
      <c r="U382" s="1" t="s">
        <v>12357</v>
      </c>
      <c r="V382" t="s">
        <v>28741</v>
      </c>
      <c r="W382" s="4">
        <v>0.44</v>
      </c>
      <c r="X382" s="1">
        <v>600</v>
      </c>
      <c r="Y382" s="1">
        <v>28</v>
      </c>
      <c r="Z382" s="1">
        <v>39</v>
      </c>
      <c r="AA382" s="1">
        <v>21</v>
      </c>
      <c r="AB382" s="6">
        <f t="shared" si="25"/>
        <v>3.5000000000000003E-2</v>
      </c>
      <c r="AC382" s="6">
        <f t="shared" si="26"/>
        <v>3.5000000000000003E-2</v>
      </c>
      <c r="AD382" s="26">
        <f t="shared" si="27"/>
        <v>120</v>
      </c>
      <c r="AE382" s="1">
        <v>21</v>
      </c>
      <c r="AF382" s="1">
        <v>34</v>
      </c>
      <c r="AG382" s="1">
        <v>5</v>
      </c>
      <c r="AH382" s="1">
        <v>37</v>
      </c>
      <c r="AI382" s="1">
        <v>15</v>
      </c>
      <c r="AJ382" s="1">
        <v>86</v>
      </c>
      <c r="AK382" s="1">
        <v>4</v>
      </c>
      <c r="AL382" s="1">
        <v>6</v>
      </c>
      <c r="AM382" s="1">
        <f t="shared" si="28"/>
        <v>92</v>
      </c>
      <c r="AN382" s="1">
        <v>15</v>
      </c>
      <c r="AO382" s="1">
        <v>1</v>
      </c>
      <c r="AP382" s="20">
        <f t="shared" si="29"/>
        <v>44.1</v>
      </c>
      <c r="AQ382" s="1">
        <v>0</v>
      </c>
    </row>
    <row r="383" spans="1:43" ht="16" x14ac:dyDescent="0.2">
      <c r="A383" t="s">
        <v>30567</v>
      </c>
      <c r="B383" t="s">
        <v>33771</v>
      </c>
      <c r="C383" s="1" t="s">
        <v>11094</v>
      </c>
      <c r="E383" s="9" t="s">
        <v>33777</v>
      </c>
      <c r="F383" s="16" t="s">
        <v>33796</v>
      </c>
      <c r="G383" s="13" t="s">
        <v>33780</v>
      </c>
      <c r="H383" s="14" t="s">
        <v>33797</v>
      </c>
      <c r="I383" s="13" t="s">
        <v>33782</v>
      </c>
      <c r="J383" s="13">
        <v>60325</v>
      </c>
      <c r="K383" t="s">
        <v>12358</v>
      </c>
      <c r="L383" t="s">
        <v>12361</v>
      </c>
      <c r="M383" t="s">
        <v>12359</v>
      </c>
      <c r="N383" t="s">
        <v>12353</v>
      </c>
      <c r="O383" t="s">
        <v>12360</v>
      </c>
      <c r="P383" t="s">
        <v>12362</v>
      </c>
      <c r="Q383" t="s">
        <v>12363</v>
      </c>
      <c r="S383" t="s">
        <v>12364</v>
      </c>
      <c r="T383" s="1" t="s">
        <v>11094</v>
      </c>
      <c r="U383" s="1">
        <v>46163</v>
      </c>
      <c r="V383" t="s">
        <v>30566</v>
      </c>
      <c r="W383" s="4">
        <v>0.24</v>
      </c>
      <c r="X383" s="1">
        <v>641</v>
      </c>
      <c r="Y383" s="1">
        <v>21</v>
      </c>
      <c r="Z383" s="1">
        <v>10</v>
      </c>
      <c r="AA383" s="1">
        <v>10</v>
      </c>
      <c r="AB383" s="6">
        <f t="shared" si="25"/>
        <v>1.5600624024960999E-2</v>
      </c>
      <c r="AC383" s="6">
        <f t="shared" si="26"/>
        <v>1.5600624024960999E-2</v>
      </c>
      <c r="AD383" s="26">
        <f t="shared" si="27"/>
        <v>128.20000000000002</v>
      </c>
      <c r="AE383" s="1">
        <v>9</v>
      </c>
      <c r="AF383" s="1">
        <v>9</v>
      </c>
      <c r="AG383" s="1">
        <v>5</v>
      </c>
      <c r="AH383" s="1">
        <v>27</v>
      </c>
      <c r="AI383" s="1">
        <v>6</v>
      </c>
      <c r="AJ383" s="1">
        <v>20</v>
      </c>
      <c r="AK383" s="1">
        <v>1</v>
      </c>
      <c r="AL383" s="1">
        <v>1</v>
      </c>
      <c r="AM383" s="1">
        <f t="shared" si="28"/>
        <v>21</v>
      </c>
      <c r="AN383" s="1">
        <v>2</v>
      </c>
      <c r="AO383" s="1">
        <v>1</v>
      </c>
      <c r="AP383" s="20">
        <f t="shared" si="29"/>
        <v>21</v>
      </c>
      <c r="AQ383" s="1">
        <v>0</v>
      </c>
    </row>
    <row r="384" spans="1:43" ht="16" x14ac:dyDescent="0.2">
      <c r="A384" t="s">
        <v>27242</v>
      </c>
      <c r="B384" t="s">
        <v>33771</v>
      </c>
      <c r="C384" s="1" t="s">
        <v>11094</v>
      </c>
      <c r="E384" s="9" t="s">
        <v>33777</v>
      </c>
      <c r="F384" s="16" t="s">
        <v>33796</v>
      </c>
      <c r="G384" s="13" t="s">
        <v>33780</v>
      </c>
      <c r="H384" s="14" t="s">
        <v>33797</v>
      </c>
      <c r="I384" s="13" t="s">
        <v>33782</v>
      </c>
      <c r="J384" s="13">
        <v>60325</v>
      </c>
      <c r="K384" t="s">
        <v>12358</v>
      </c>
      <c r="L384" t="s">
        <v>12365</v>
      </c>
      <c r="M384" t="s">
        <v>12359</v>
      </c>
      <c r="N384" t="s">
        <v>12353</v>
      </c>
      <c r="O384" t="s">
        <v>12360</v>
      </c>
      <c r="P384" t="s">
        <v>12366</v>
      </c>
      <c r="Q384" t="s">
        <v>12367</v>
      </c>
      <c r="S384" t="s">
        <v>12364</v>
      </c>
      <c r="T384" s="1" t="s">
        <v>11094</v>
      </c>
      <c r="U384" s="1">
        <v>46163</v>
      </c>
      <c r="V384" t="e">
        <v>#N/A</v>
      </c>
      <c r="W384" s="4">
        <v>0.27</v>
      </c>
      <c r="X384" s="1">
        <v>580</v>
      </c>
      <c r="Y384" s="1">
        <v>10</v>
      </c>
      <c r="Z384" s="1">
        <v>5</v>
      </c>
      <c r="AA384" s="1">
        <v>5</v>
      </c>
      <c r="AB384" s="6">
        <f t="shared" si="25"/>
        <v>8.6206896551724137E-3</v>
      </c>
      <c r="AC384" s="6">
        <f t="shared" si="26"/>
        <v>8.6206896551724137E-3</v>
      </c>
      <c r="AD384" s="26">
        <f t="shared" si="27"/>
        <v>116</v>
      </c>
      <c r="AE384" s="1">
        <v>5</v>
      </c>
      <c r="AF384" s="1">
        <v>5</v>
      </c>
      <c r="AG384" s="1">
        <v>3</v>
      </c>
      <c r="AH384" s="1">
        <v>14</v>
      </c>
      <c r="AI384" s="1">
        <v>2</v>
      </c>
      <c r="AJ384" s="1">
        <v>11</v>
      </c>
      <c r="AK384" s="1">
        <v>0</v>
      </c>
      <c r="AL384" s="1">
        <v>0</v>
      </c>
      <c r="AM384" s="1">
        <f t="shared" si="28"/>
        <v>11</v>
      </c>
      <c r="AN384" s="1">
        <v>0</v>
      </c>
      <c r="AO384" s="1">
        <v>1</v>
      </c>
      <c r="AP384" s="20">
        <f t="shared" si="29"/>
        <v>10.5</v>
      </c>
      <c r="AQ384" s="1">
        <v>0</v>
      </c>
    </row>
    <row r="385" spans="1:43" ht="16" x14ac:dyDescent="0.2">
      <c r="A385" t="s">
        <v>32022</v>
      </c>
      <c r="B385" t="s">
        <v>33771</v>
      </c>
      <c r="C385" s="1" t="s">
        <v>11094</v>
      </c>
      <c r="E385" s="9" t="s">
        <v>33777</v>
      </c>
      <c r="F385" s="16" t="s">
        <v>33796</v>
      </c>
      <c r="G385" s="13" t="s">
        <v>33780</v>
      </c>
      <c r="H385" s="14" t="s">
        <v>33797</v>
      </c>
      <c r="I385" s="13" t="s">
        <v>33782</v>
      </c>
      <c r="J385" s="13">
        <v>60325</v>
      </c>
      <c r="K385" t="s">
        <v>12358</v>
      </c>
      <c r="L385" t="s">
        <v>12368</v>
      </c>
      <c r="M385" t="s">
        <v>12369</v>
      </c>
      <c r="N385" t="s">
        <v>2695</v>
      </c>
      <c r="O385" t="s">
        <v>12370</v>
      </c>
      <c r="P385" t="s">
        <v>12371</v>
      </c>
      <c r="Q385" t="s">
        <v>12372</v>
      </c>
      <c r="S385" t="s">
        <v>12364</v>
      </c>
      <c r="T385" s="1" t="s">
        <v>11094</v>
      </c>
      <c r="U385" s="1">
        <v>46163</v>
      </c>
      <c r="V385" t="s">
        <v>32021</v>
      </c>
      <c r="W385" s="4">
        <v>0.31</v>
      </c>
      <c r="X385" s="1">
        <v>600</v>
      </c>
      <c r="Y385" s="1">
        <v>29</v>
      </c>
      <c r="Z385" s="1">
        <v>18</v>
      </c>
      <c r="AA385" s="1">
        <v>18</v>
      </c>
      <c r="AB385" s="6">
        <f t="shared" si="25"/>
        <v>0.03</v>
      </c>
      <c r="AC385" s="6">
        <f t="shared" si="26"/>
        <v>0.03</v>
      </c>
      <c r="AD385" s="26">
        <f t="shared" si="27"/>
        <v>120</v>
      </c>
      <c r="AE385" s="1">
        <v>15</v>
      </c>
      <c r="AF385" s="1">
        <v>15</v>
      </c>
      <c r="AG385" s="1">
        <v>2</v>
      </c>
      <c r="AH385" s="1">
        <v>8</v>
      </c>
      <c r="AI385" s="1">
        <v>2</v>
      </c>
      <c r="AJ385" s="1">
        <v>2</v>
      </c>
      <c r="AK385" s="1">
        <v>0</v>
      </c>
      <c r="AL385" s="1">
        <v>0</v>
      </c>
      <c r="AM385" s="1">
        <f t="shared" si="28"/>
        <v>2</v>
      </c>
      <c r="AN385" s="1">
        <v>2</v>
      </c>
      <c r="AO385" s="1">
        <v>2</v>
      </c>
      <c r="AP385" s="20">
        <f t="shared" si="29"/>
        <v>37.800000000000004</v>
      </c>
      <c r="AQ385" s="1">
        <v>2</v>
      </c>
    </row>
    <row r="386" spans="1:43" ht="16" x14ac:dyDescent="0.2">
      <c r="A386" t="s">
        <v>29737</v>
      </c>
      <c r="B386" t="s">
        <v>33771</v>
      </c>
      <c r="C386" s="1" t="s">
        <v>11094</v>
      </c>
      <c r="E386" s="9" t="s">
        <v>33777</v>
      </c>
      <c r="F386" s="16" t="s">
        <v>33796</v>
      </c>
      <c r="G386" s="13" t="s">
        <v>33780</v>
      </c>
      <c r="H386" s="14" t="s">
        <v>33797</v>
      </c>
      <c r="I386" s="13" t="s">
        <v>33782</v>
      </c>
      <c r="J386" s="13">
        <v>60325</v>
      </c>
      <c r="K386" t="s">
        <v>12373</v>
      </c>
      <c r="L386" t="s">
        <v>12374</v>
      </c>
      <c r="M386" t="s">
        <v>12375</v>
      </c>
      <c r="N386" t="s">
        <v>30</v>
      </c>
      <c r="O386" t="s">
        <v>12376</v>
      </c>
      <c r="P386" t="s">
        <v>12377</v>
      </c>
      <c r="Q386" t="s">
        <v>12378</v>
      </c>
      <c r="S386" t="s">
        <v>12379</v>
      </c>
      <c r="T386" s="1" t="s">
        <v>11094</v>
      </c>
      <c r="U386" s="1">
        <v>47025</v>
      </c>
      <c r="V386" t="s">
        <v>29736</v>
      </c>
      <c r="W386" s="4">
        <v>0.23</v>
      </c>
      <c r="X386" s="1">
        <v>587</v>
      </c>
      <c r="Y386" s="1">
        <v>49</v>
      </c>
      <c r="Z386" s="1">
        <v>38</v>
      </c>
      <c r="AA386" s="1">
        <v>26</v>
      </c>
      <c r="AB386" s="6">
        <f t="shared" ref="AB386:AB449" si="30">(AA386/X386)</f>
        <v>4.4293015332197615E-2</v>
      </c>
      <c r="AC386" s="6">
        <f t="shared" ref="AC386:AC449" si="31">(AA386/X386)</f>
        <v>4.4293015332197615E-2</v>
      </c>
      <c r="AD386" s="26">
        <f t="shared" ref="AD386:AD449" si="32">(X386*0.2)</f>
        <v>117.4</v>
      </c>
      <c r="AE386" s="1">
        <v>23</v>
      </c>
      <c r="AF386" s="1">
        <v>34</v>
      </c>
      <c r="AG386" s="1">
        <v>5</v>
      </c>
      <c r="AH386" s="1">
        <v>23</v>
      </c>
      <c r="AI386" s="1">
        <v>13</v>
      </c>
      <c r="AJ386" s="1">
        <v>66</v>
      </c>
      <c r="AK386" s="1">
        <v>0</v>
      </c>
      <c r="AL386" s="1">
        <v>0</v>
      </c>
      <c r="AM386" s="1">
        <f t="shared" ref="AM386:AM449" si="33">(AJ386+AL386)</f>
        <v>66</v>
      </c>
      <c r="AN386" s="1">
        <v>9</v>
      </c>
      <c r="AO386" s="1">
        <v>3</v>
      </c>
      <c r="AP386" s="20">
        <f t="shared" ref="AP386:AP449" si="34">(AA386*2.1)</f>
        <v>54.6</v>
      </c>
      <c r="AQ386" s="1">
        <v>1</v>
      </c>
    </row>
    <row r="387" spans="1:43" ht="16" x14ac:dyDescent="0.2">
      <c r="A387" t="s">
        <v>28911</v>
      </c>
      <c r="B387" t="s">
        <v>33771</v>
      </c>
      <c r="C387" s="1" t="s">
        <v>11094</v>
      </c>
      <c r="E387" s="9" t="s">
        <v>33777</v>
      </c>
      <c r="F387" s="16" t="s">
        <v>33796</v>
      </c>
      <c r="G387" s="13" t="s">
        <v>33780</v>
      </c>
      <c r="H387" s="14" t="s">
        <v>33797</v>
      </c>
      <c r="I387" s="13" t="s">
        <v>33782</v>
      </c>
      <c r="J387" s="13">
        <v>60325</v>
      </c>
      <c r="K387" t="s">
        <v>12380</v>
      </c>
      <c r="L387" t="s">
        <v>12381</v>
      </c>
      <c r="M387" t="s">
        <v>12382</v>
      </c>
      <c r="N387" t="s">
        <v>30</v>
      </c>
      <c r="O387" t="s">
        <v>12383</v>
      </c>
      <c r="P387" t="s">
        <v>12384</v>
      </c>
      <c r="Q387" t="s">
        <v>12385</v>
      </c>
      <c r="S387" t="s">
        <v>12386</v>
      </c>
      <c r="T387" s="1" t="s">
        <v>11094</v>
      </c>
      <c r="U387" s="1">
        <v>47060</v>
      </c>
      <c r="V387" t="s">
        <v>28910</v>
      </c>
      <c r="W387" s="4">
        <v>0.21</v>
      </c>
      <c r="X387" s="1">
        <v>850</v>
      </c>
      <c r="Y387" s="1">
        <v>50</v>
      </c>
      <c r="Z387" s="1">
        <v>61</v>
      </c>
      <c r="AA387" s="1">
        <v>42</v>
      </c>
      <c r="AB387" s="6">
        <f t="shared" si="30"/>
        <v>4.9411764705882349E-2</v>
      </c>
      <c r="AC387" s="6">
        <f t="shared" si="31"/>
        <v>4.9411764705882349E-2</v>
      </c>
      <c r="AD387" s="26">
        <f t="shared" si="32"/>
        <v>170</v>
      </c>
      <c r="AE387" s="1">
        <v>33</v>
      </c>
      <c r="AF387" s="1">
        <v>48</v>
      </c>
      <c r="AG387" s="1">
        <v>14</v>
      </c>
      <c r="AH387" s="1">
        <v>48</v>
      </c>
      <c r="AI387" s="1">
        <v>18</v>
      </c>
      <c r="AJ387" s="1">
        <v>53</v>
      </c>
      <c r="AK387" s="1">
        <v>5</v>
      </c>
      <c r="AL387" s="1">
        <v>11</v>
      </c>
      <c r="AM387" s="1">
        <f t="shared" si="33"/>
        <v>64</v>
      </c>
      <c r="AN387" s="1">
        <v>7</v>
      </c>
      <c r="AO387" s="1">
        <v>2</v>
      </c>
      <c r="AP387" s="20">
        <f t="shared" si="34"/>
        <v>88.2</v>
      </c>
      <c r="AQ387" s="1">
        <v>3</v>
      </c>
    </row>
    <row r="388" spans="1:43" ht="16" x14ac:dyDescent="0.2">
      <c r="A388" t="s">
        <v>29535</v>
      </c>
      <c r="B388" t="s">
        <v>33771</v>
      </c>
      <c r="C388" s="1" t="s">
        <v>11094</v>
      </c>
      <c r="E388" s="9" t="s">
        <v>33777</v>
      </c>
      <c r="F388" s="16" t="s">
        <v>33796</v>
      </c>
      <c r="G388" s="13" t="s">
        <v>33780</v>
      </c>
      <c r="H388" s="14" t="s">
        <v>33797</v>
      </c>
      <c r="I388" s="13" t="s">
        <v>33782</v>
      </c>
      <c r="J388" s="13">
        <v>60325</v>
      </c>
      <c r="K388" t="s">
        <v>12387</v>
      </c>
      <c r="L388" t="s">
        <v>12387</v>
      </c>
      <c r="M388" t="s">
        <v>12388</v>
      </c>
      <c r="N388" t="s">
        <v>12389</v>
      </c>
      <c r="O388" t="s">
        <v>12390</v>
      </c>
      <c r="P388" t="s">
        <v>12391</v>
      </c>
      <c r="Q388" t="s">
        <v>12392</v>
      </c>
      <c r="S388" t="s">
        <v>11260</v>
      </c>
      <c r="T388" s="1" t="s">
        <v>11094</v>
      </c>
      <c r="U388" s="1">
        <v>46806</v>
      </c>
      <c r="V388" t="s">
        <v>29534</v>
      </c>
      <c r="W388" s="4">
        <v>0.97</v>
      </c>
      <c r="X388" s="1">
        <v>600</v>
      </c>
      <c r="Y388" s="1">
        <v>88</v>
      </c>
      <c r="Z388" s="1">
        <v>82</v>
      </c>
      <c r="AA388" s="1">
        <v>80</v>
      </c>
      <c r="AB388" s="6">
        <f t="shared" si="30"/>
        <v>0.13333333333333333</v>
      </c>
      <c r="AC388" s="6">
        <f t="shared" si="31"/>
        <v>0.13333333333333333</v>
      </c>
      <c r="AD388" s="26">
        <f t="shared" si="32"/>
        <v>120</v>
      </c>
      <c r="AE388" s="1">
        <v>76</v>
      </c>
      <c r="AF388" s="1">
        <v>77</v>
      </c>
      <c r="AG388" s="1">
        <v>26</v>
      </c>
      <c r="AH388" s="1">
        <v>151</v>
      </c>
      <c r="AI388" s="1">
        <v>54</v>
      </c>
      <c r="AJ388" s="1">
        <v>261</v>
      </c>
      <c r="AK388" s="1">
        <v>0</v>
      </c>
      <c r="AL388" s="1">
        <v>0</v>
      </c>
      <c r="AM388" s="1">
        <f t="shared" si="33"/>
        <v>261</v>
      </c>
      <c r="AN388" s="1">
        <v>44</v>
      </c>
      <c r="AO388" s="1">
        <v>8</v>
      </c>
      <c r="AP388" s="20">
        <f t="shared" si="34"/>
        <v>168</v>
      </c>
      <c r="AQ388" s="1">
        <v>4</v>
      </c>
    </row>
    <row r="389" spans="1:43" ht="16" x14ac:dyDescent="0.2">
      <c r="A389" t="s">
        <v>26995</v>
      </c>
      <c r="B389" t="s">
        <v>33771</v>
      </c>
      <c r="C389" s="1" t="s">
        <v>11094</v>
      </c>
      <c r="E389" s="9" t="s">
        <v>33777</v>
      </c>
      <c r="F389" s="16" t="s">
        <v>33796</v>
      </c>
      <c r="G389" s="13" t="s">
        <v>33780</v>
      </c>
      <c r="H389" s="14" t="s">
        <v>33797</v>
      </c>
      <c r="I389" s="13" t="s">
        <v>33782</v>
      </c>
      <c r="J389" s="13">
        <v>60325</v>
      </c>
      <c r="K389" t="s">
        <v>12394</v>
      </c>
      <c r="L389" t="s">
        <v>12395</v>
      </c>
      <c r="M389" t="s">
        <v>12396</v>
      </c>
      <c r="N389" t="s">
        <v>241</v>
      </c>
      <c r="O389" t="s">
        <v>12397</v>
      </c>
      <c r="P389" t="s">
        <v>12398</v>
      </c>
      <c r="Q389" t="s">
        <v>12399</v>
      </c>
      <c r="S389" t="s">
        <v>5868</v>
      </c>
      <c r="T389" s="1" t="s">
        <v>11094</v>
      </c>
      <c r="U389" s="1">
        <v>46072</v>
      </c>
      <c r="V389" t="e">
        <v>#N/A</v>
      </c>
      <c r="W389" s="4">
        <v>0.45</v>
      </c>
      <c r="X389" s="1">
        <v>660</v>
      </c>
      <c r="Y389" s="1">
        <v>63</v>
      </c>
      <c r="Z389" s="1">
        <v>65</v>
      </c>
      <c r="AA389" s="1">
        <v>49</v>
      </c>
      <c r="AB389" s="6">
        <f t="shared" si="30"/>
        <v>7.4242424242424249E-2</v>
      </c>
      <c r="AC389" s="6">
        <f t="shared" si="31"/>
        <v>7.4242424242424249E-2</v>
      </c>
      <c r="AD389" s="26">
        <f t="shared" si="32"/>
        <v>132</v>
      </c>
      <c r="AE389" s="1">
        <v>46</v>
      </c>
      <c r="AF389" s="1">
        <v>62</v>
      </c>
      <c r="AG389" s="1">
        <v>16</v>
      </c>
      <c r="AH389" s="1">
        <v>69</v>
      </c>
      <c r="AI389" s="1">
        <v>18</v>
      </c>
      <c r="AJ389" s="1">
        <v>79</v>
      </c>
      <c r="AK389" s="1">
        <v>0</v>
      </c>
      <c r="AL389" s="1">
        <v>0</v>
      </c>
      <c r="AM389" s="1">
        <f t="shared" si="33"/>
        <v>79</v>
      </c>
      <c r="AN389" s="1">
        <v>15</v>
      </c>
      <c r="AO389" s="1">
        <v>5</v>
      </c>
      <c r="AP389" s="20">
        <f t="shared" si="34"/>
        <v>102.9</v>
      </c>
      <c r="AQ389" s="1">
        <v>3</v>
      </c>
    </row>
    <row r="390" spans="1:43" ht="16" x14ac:dyDescent="0.2">
      <c r="A390" t="s">
        <v>30984</v>
      </c>
      <c r="B390" t="s">
        <v>33771</v>
      </c>
      <c r="C390" s="1" t="s">
        <v>11094</v>
      </c>
      <c r="E390" s="9" t="s">
        <v>33777</v>
      </c>
      <c r="F390" s="16" t="s">
        <v>33796</v>
      </c>
      <c r="G390" s="13" t="s">
        <v>33780</v>
      </c>
      <c r="H390" s="14" t="s">
        <v>33797</v>
      </c>
      <c r="I390" s="13" t="s">
        <v>33782</v>
      </c>
      <c r="J390" s="13">
        <v>60325</v>
      </c>
      <c r="K390" t="s">
        <v>12400</v>
      </c>
      <c r="L390" t="s">
        <v>12401</v>
      </c>
      <c r="M390" t="s">
        <v>12402</v>
      </c>
      <c r="N390" t="s">
        <v>30</v>
      </c>
      <c r="O390" t="s">
        <v>12403</v>
      </c>
      <c r="P390" t="s">
        <v>12404</v>
      </c>
      <c r="Q390" t="s">
        <v>12405</v>
      </c>
      <c r="S390" t="s">
        <v>12406</v>
      </c>
      <c r="T390" s="1" t="s">
        <v>11094</v>
      </c>
      <c r="U390" s="1">
        <v>46504</v>
      </c>
      <c r="V390" t="s">
        <v>30983</v>
      </c>
      <c r="W390" s="4">
        <v>0.47</v>
      </c>
      <c r="X390" s="1">
        <v>462</v>
      </c>
      <c r="Y390" s="1">
        <v>45</v>
      </c>
      <c r="Z390" s="1">
        <v>30</v>
      </c>
      <c r="AA390" s="1">
        <v>30</v>
      </c>
      <c r="AB390" s="6">
        <f t="shared" si="30"/>
        <v>6.4935064935064929E-2</v>
      </c>
      <c r="AC390" s="6">
        <f t="shared" si="31"/>
        <v>6.4935064935064929E-2</v>
      </c>
      <c r="AD390" s="26">
        <f t="shared" si="32"/>
        <v>92.4</v>
      </c>
      <c r="AE390" s="1">
        <v>27</v>
      </c>
      <c r="AF390" s="1">
        <v>27</v>
      </c>
      <c r="AG390" s="1">
        <v>22</v>
      </c>
      <c r="AH390" s="1">
        <v>84</v>
      </c>
      <c r="AI390" s="1">
        <v>18</v>
      </c>
      <c r="AJ390" s="1">
        <v>64</v>
      </c>
      <c r="AK390" s="1">
        <v>0</v>
      </c>
      <c r="AL390" s="1">
        <v>0</v>
      </c>
      <c r="AM390" s="1">
        <f t="shared" si="33"/>
        <v>64</v>
      </c>
      <c r="AN390" s="1">
        <v>9</v>
      </c>
      <c r="AO390" s="1">
        <v>10</v>
      </c>
      <c r="AP390" s="20">
        <f t="shared" si="34"/>
        <v>63</v>
      </c>
      <c r="AQ390" s="1">
        <v>2</v>
      </c>
    </row>
    <row r="391" spans="1:43" ht="16" x14ac:dyDescent="0.2">
      <c r="A391" t="s">
        <v>29265</v>
      </c>
      <c r="B391" t="s">
        <v>33771</v>
      </c>
      <c r="C391" s="1" t="s">
        <v>11094</v>
      </c>
      <c r="E391" s="9" t="s">
        <v>33777</v>
      </c>
      <c r="F391" s="16" t="s">
        <v>33796</v>
      </c>
      <c r="G391" s="13" t="s">
        <v>33780</v>
      </c>
      <c r="H391" s="14" t="s">
        <v>33797</v>
      </c>
      <c r="I391" s="13" t="s">
        <v>33782</v>
      </c>
      <c r="J391" s="13">
        <v>60325</v>
      </c>
      <c r="K391" t="s">
        <v>12408</v>
      </c>
      <c r="L391" t="s">
        <v>12409</v>
      </c>
      <c r="M391" t="s">
        <v>12410</v>
      </c>
      <c r="N391" t="s">
        <v>607</v>
      </c>
      <c r="O391" t="s">
        <v>12411</v>
      </c>
      <c r="P391" t="s">
        <v>12412</v>
      </c>
      <c r="Q391" t="s">
        <v>12413</v>
      </c>
      <c r="S391" t="s">
        <v>12414</v>
      </c>
      <c r="T391" s="1" t="s">
        <v>11094</v>
      </c>
      <c r="U391" s="1">
        <v>47960</v>
      </c>
      <c r="V391" t="e">
        <v>#N/A</v>
      </c>
      <c r="W391" s="4">
        <v>0.55000000000000004</v>
      </c>
      <c r="X391" s="1">
        <v>600</v>
      </c>
      <c r="Y391" s="1">
        <v>30</v>
      </c>
      <c r="Z391" s="1">
        <v>20</v>
      </c>
      <c r="AA391" s="1">
        <v>20</v>
      </c>
      <c r="AB391" s="6">
        <f t="shared" si="30"/>
        <v>3.3333333333333333E-2</v>
      </c>
      <c r="AC391" s="6">
        <f t="shared" si="31"/>
        <v>3.3333333333333333E-2</v>
      </c>
      <c r="AD391" s="26">
        <f t="shared" si="32"/>
        <v>120</v>
      </c>
      <c r="AE391" s="1">
        <v>19</v>
      </c>
      <c r="AF391" s="1">
        <v>19</v>
      </c>
      <c r="AG391" s="1">
        <v>11</v>
      </c>
      <c r="AH391" s="1">
        <v>61</v>
      </c>
      <c r="AI391" s="1">
        <v>12</v>
      </c>
      <c r="AJ391" s="1">
        <v>44</v>
      </c>
      <c r="AK391" s="1">
        <v>4</v>
      </c>
      <c r="AL391" s="1">
        <v>5</v>
      </c>
      <c r="AM391" s="1">
        <f t="shared" si="33"/>
        <v>49</v>
      </c>
      <c r="AN391" s="1">
        <v>6</v>
      </c>
      <c r="AO391" s="1">
        <v>4</v>
      </c>
      <c r="AP391" s="20">
        <f t="shared" si="34"/>
        <v>42</v>
      </c>
      <c r="AQ391" s="1">
        <v>0</v>
      </c>
    </row>
    <row r="392" spans="1:43" ht="16" x14ac:dyDescent="0.2">
      <c r="A392" t="s">
        <v>28472</v>
      </c>
      <c r="B392" t="s">
        <v>33771</v>
      </c>
      <c r="C392" s="1" t="s">
        <v>11094</v>
      </c>
      <c r="E392" s="9" t="s">
        <v>33777</v>
      </c>
      <c r="F392" s="16" t="s">
        <v>33796</v>
      </c>
      <c r="G392" s="13" t="s">
        <v>33780</v>
      </c>
      <c r="H392" s="14" t="s">
        <v>33797</v>
      </c>
      <c r="I392" s="13" t="s">
        <v>33782</v>
      </c>
      <c r="J392" s="13">
        <v>60325</v>
      </c>
      <c r="K392" t="s">
        <v>12415</v>
      </c>
      <c r="L392" t="s">
        <v>12416</v>
      </c>
      <c r="M392" t="s">
        <v>12417</v>
      </c>
      <c r="N392" t="s">
        <v>607</v>
      </c>
      <c r="O392" t="s">
        <v>12418</v>
      </c>
      <c r="P392" t="s">
        <v>12419</v>
      </c>
      <c r="Q392" t="s">
        <v>12420</v>
      </c>
      <c r="S392" t="s">
        <v>11890</v>
      </c>
      <c r="T392" s="1" t="s">
        <v>11094</v>
      </c>
      <c r="U392" s="1">
        <v>47591</v>
      </c>
      <c r="V392" t="s">
        <v>28471</v>
      </c>
      <c r="W392" s="4">
        <v>0.39</v>
      </c>
      <c r="X392" s="1">
        <v>400</v>
      </c>
      <c r="Y392" s="1">
        <v>56</v>
      </c>
      <c r="Z392" s="1">
        <v>36</v>
      </c>
      <c r="AA392" s="1">
        <v>36</v>
      </c>
      <c r="AB392" s="6">
        <f t="shared" si="30"/>
        <v>0.09</v>
      </c>
      <c r="AC392" s="6">
        <f t="shared" si="31"/>
        <v>0.09</v>
      </c>
      <c r="AD392" s="26">
        <f t="shared" si="32"/>
        <v>80</v>
      </c>
      <c r="AE392" s="1">
        <v>35</v>
      </c>
      <c r="AF392" s="1">
        <v>35</v>
      </c>
      <c r="AG392" s="1">
        <v>13</v>
      </c>
      <c r="AH392" s="1">
        <v>52</v>
      </c>
      <c r="AI392" s="1">
        <v>23</v>
      </c>
      <c r="AJ392" s="1">
        <v>83</v>
      </c>
      <c r="AK392" s="1">
        <v>3</v>
      </c>
      <c r="AL392" s="1">
        <v>4</v>
      </c>
      <c r="AM392" s="1">
        <f t="shared" si="33"/>
        <v>87</v>
      </c>
      <c r="AN392" s="1">
        <v>20</v>
      </c>
      <c r="AO392" s="1">
        <v>6</v>
      </c>
      <c r="AP392" s="20">
        <f t="shared" si="34"/>
        <v>75.600000000000009</v>
      </c>
      <c r="AQ392" s="1">
        <v>0</v>
      </c>
    </row>
    <row r="393" spans="1:43" ht="16" x14ac:dyDescent="0.2">
      <c r="A393" t="s">
        <v>31581</v>
      </c>
      <c r="B393" t="s">
        <v>33771</v>
      </c>
      <c r="C393" s="1" t="s">
        <v>11094</v>
      </c>
      <c r="E393" s="9" t="s">
        <v>33777</v>
      </c>
      <c r="F393" s="16" t="s">
        <v>33796</v>
      </c>
      <c r="G393" s="13" t="s">
        <v>33780</v>
      </c>
      <c r="H393" s="14" t="s">
        <v>33797</v>
      </c>
      <c r="I393" s="13" t="s">
        <v>33782</v>
      </c>
      <c r="J393" s="13">
        <v>60325</v>
      </c>
      <c r="K393" t="s">
        <v>12439</v>
      </c>
      <c r="L393" t="s">
        <v>12441</v>
      </c>
      <c r="M393" t="s">
        <v>12442</v>
      </c>
      <c r="N393" t="s">
        <v>30</v>
      </c>
      <c r="O393" t="s">
        <v>12443</v>
      </c>
      <c r="P393" t="s">
        <v>12444</v>
      </c>
      <c r="Q393" t="s">
        <v>12445</v>
      </c>
      <c r="S393" t="s">
        <v>12440</v>
      </c>
      <c r="T393" s="1" t="s">
        <v>11094</v>
      </c>
      <c r="U393" s="1">
        <v>46992</v>
      </c>
      <c r="V393" t="s">
        <v>31580</v>
      </c>
      <c r="W393" s="4">
        <v>0.61</v>
      </c>
      <c r="X393" s="1">
        <v>400</v>
      </c>
      <c r="Y393" s="1">
        <v>32</v>
      </c>
      <c r="Z393" s="1">
        <v>19</v>
      </c>
      <c r="AA393" s="1">
        <v>19</v>
      </c>
      <c r="AB393" s="6">
        <f t="shared" si="30"/>
        <v>4.7500000000000001E-2</v>
      </c>
      <c r="AC393" s="6">
        <f t="shared" si="31"/>
        <v>4.7500000000000001E-2</v>
      </c>
      <c r="AD393" s="26">
        <f t="shared" si="32"/>
        <v>80</v>
      </c>
      <c r="AE393" s="1">
        <v>15</v>
      </c>
      <c r="AF393" s="1">
        <v>15</v>
      </c>
      <c r="AG393" s="1">
        <v>13</v>
      </c>
      <c r="AH393" s="1">
        <v>43</v>
      </c>
      <c r="AI393" s="1">
        <v>10</v>
      </c>
      <c r="AJ393" s="1">
        <v>41</v>
      </c>
      <c r="AK393" s="1">
        <v>0</v>
      </c>
      <c r="AL393" s="1">
        <v>0</v>
      </c>
      <c r="AM393" s="1">
        <f t="shared" si="33"/>
        <v>41</v>
      </c>
      <c r="AN393" s="1">
        <v>10</v>
      </c>
      <c r="AO393" s="1">
        <v>5</v>
      </c>
      <c r="AP393" s="20">
        <f t="shared" si="34"/>
        <v>39.9</v>
      </c>
      <c r="AQ393" s="1">
        <v>3</v>
      </c>
    </row>
    <row r="394" spans="1:43" ht="16" x14ac:dyDescent="0.2">
      <c r="A394" t="s">
        <v>26651</v>
      </c>
      <c r="B394" t="s">
        <v>33771</v>
      </c>
      <c r="C394" s="1" t="s">
        <v>11094</v>
      </c>
      <c r="E394" s="9" t="s">
        <v>33777</v>
      </c>
      <c r="F394" s="16" t="s">
        <v>33796</v>
      </c>
      <c r="G394" s="13" t="s">
        <v>33780</v>
      </c>
      <c r="H394" s="14" t="s">
        <v>33797</v>
      </c>
      <c r="I394" s="13" t="s">
        <v>33782</v>
      </c>
      <c r="J394" s="13">
        <v>60325</v>
      </c>
      <c r="K394" t="s">
        <v>12421</v>
      </c>
      <c r="L394" t="s">
        <v>12422</v>
      </c>
      <c r="M394" t="s">
        <v>12423</v>
      </c>
      <c r="N394" t="s">
        <v>30</v>
      </c>
      <c r="O394" t="s">
        <v>12424</v>
      </c>
      <c r="P394" t="s">
        <v>12425</v>
      </c>
      <c r="Q394" t="s">
        <v>12426</v>
      </c>
      <c r="S394" t="s">
        <v>12427</v>
      </c>
      <c r="T394" s="1" t="s">
        <v>11094</v>
      </c>
      <c r="U394" s="1">
        <v>46550</v>
      </c>
      <c r="V394" t="s">
        <v>26650</v>
      </c>
      <c r="W394" s="4">
        <v>0.43</v>
      </c>
      <c r="X394" s="1">
        <v>400</v>
      </c>
      <c r="Y394" s="1">
        <v>26</v>
      </c>
      <c r="Z394" s="1">
        <v>18</v>
      </c>
      <c r="AA394" s="1">
        <v>18</v>
      </c>
      <c r="AB394" s="6">
        <f t="shared" si="30"/>
        <v>4.4999999999999998E-2</v>
      </c>
      <c r="AC394" s="6">
        <f t="shared" si="31"/>
        <v>4.4999999999999998E-2</v>
      </c>
      <c r="AD394" s="26">
        <f t="shared" si="32"/>
        <v>80</v>
      </c>
      <c r="AE394" s="1">
        <v>17</v>
      </c>
      <c r="AF394" s="1">
        <v>17</v>
      </c>
      <c r="AG394" s="1">
        <v>13</v>
      </c>
      <c r="AH394" s="1">
        <v>37</v>
      </c>
      <c r="AI394" s="1">
        <v>7</v>
      </c>
      <c r="AJ394" s="1">
        <v>20</v>
      </c>
      <c r="AK394" s="1">
        <v>0</v>
      </c>
      <c r="AL394" s="1">
        <v>0</v>
      </c>
      <c r="AM394" s="1">
        <f t="shared" si="33"/>
        <v>20</v>
      </c>
      <c r="AN394" s="1">
        <v>10</v>
      </c>
      <c r="AO394" s="1">
        <v>2</v>
      </c>
      <c r="AP394" s="20">
        <f t="shared" si="34"/>
        <v>37.800000000000004</v>
      </c>
      <c r="AQ394" s="1">
        <v>1</v>
      </c>
    </row>
    <row r="395" spans="1:43" ht="16" x14ac:dyDescent="0.2">
      <c r="A395" t="s">
        <v>26868</v>
      </c>
      <c r="B395" t="s">
        <v>33771</v>
      </c>
      <c r="C395" s="1" t="s">
        <v>11094</v>
      </c>
      <c r="E395" s="9" t="s">
        <v>33777</v>
      </c>
      <c r="F395" s="16" t="s">
        <v>33796</v>
      </c>
      <c r="G395" s="13" t="s">
        <v>33780</v>
      </c>
      <c r="H395" s="14" t="s">
        <v>33797</v>
      </c>
      <c r="I395" s="13" t="s">
        <v>33782</v>
      </c>
      <c r="J395" s="13">
        <v>60325</v>
      </c>
      <c r="K395" t="s">
        <v>12421</v>
      </c>
      <c r="L395" t="s">
        <v>12428</v>
      </c>
      <c r="M395" t="s">
        <v>12429</v>
      </c>
      <c r="N395" t="s">
        <v>44</v>
      </c>
      <c r="O395" t="s">
        <v>12430</v>
      </c>
      <c r="P395" t="s">
        <v>12431</v>
      </c>
      <c r="Q395" t="s">
        <v>12432</v>
      </c>
      <c r="S395" t="s">
        <v>12433</v>
      </c>
      <c r="T395" s="1" t="s">
        <v>11094</v>
      </c>
      <c r="U395" s="1">
        <v>46573</v>
      </c>
      <c r="V395" t="s">
        <v>26867</v>
      </c>
      <c r="W395" s="4">
        <v>0.3</v>
      </c>
      <c r="X395" s="1">
        <v>556</v>
      </c>
      <c r="Y395" s="1">
        <v>30</v>
      </c>
      <c r="Z395" s="1">
        <v>17</v>
      </c>
      <c r="AA395" s="1">
        <v>17</v>
      </c>
      <c r="AB395" s="6">
        <f t="shared" si="30"/>
        <v>3.0575539568345324E-2</v>
      </c>
      <c r="AC395" s="6">
        <f t="shared" si="31"/>
        <v>3.0575539568345324E-2</v>
      </c>
      <c r="AD395" s="26">
        <f t="shared" si="32"/>
        <v>111.2</v>
      </c>
      <c r="AE395" s="1">
        <v>14</v>
      </c>
      <c r="AF395" s="1">
        <v>14</v>
      </c>
      <c r="AG395" s="1">
        <v>10</v>
      </c>
      <c r="AH395" s="1">
        <v>33</v>
      </c>
      <c r="AI395" s="1">
        <v>11</v>
      </c>
      <c r="AJ395" s="1">
        <v>36</v>
      </c>
      <c r="AK395" s="1">
        <v>0</v>
      </c>
      <c r="AL395" s="1">
        <v>0</v>
      </c>
      <c r="AM395" s="1">
        <f t="shared" si="33"/>
        <v>36</v>
      </c>
      <c r="AN395" s="1">
        <v>2</v>
      </c>
      <c r="AO395" s="1">
        <v>4</v>
      </c>
      <c r="AP395" s="20">
        <f t="shared" si="34"/>
        <v>35.700000000000003</v>
      </c>
      <c r="AQ395" s="1">
        <v>1</v>
      </c>
    </row>
    <row r="396" spans="1:43" ht="16" x14ac:dyDescent="0.2">
      <c r="A396" t="s">
        <v>31636</v>
      </c>
      <c r="B396" t="s">
        <v>33771</v>
      </c>
      <c r="C396" s="1" t="s">
        <v>11094</v>
      </c>
      <c r="E396" s="9" t="s">
        <v>33777</v>
      </c>
      <c r="F396" s="16" t="s">
        <v>33796</v>
      </c>
      <c r="G396" s="13" t="s">
        <v>33780</v>
      </c>
      <c r="H396" s="14" t="s">
        <v>33797</v>
      </c>
      <c r="I396" s="13" t="s">
        <v>33782</v>
      </c>
      <c r="J396" s="13">
        <v>60325</v>
      </c>
      <c r="K396" t="s">
        <v>12421</v>
      </c>
      <c r="L396" t="s">
        <v>12434</v>
      </c>
      <c r="M396" t="s">
        <v>12435</v>
      </c>
      <c r="N396" t="s">
        <v>30</v>
      </c>
      <c r="O396" t="s">
        <v>12436</v>
      </c>
      <c r="P396" t="s">
        <v>12437</v>
      </c>
      <c r="Q396" t="s">
        <v>12438</v>
      </c>
      <c r="S396" t="s">
        <v>12427</v>
      </c>
      <c r="T396" s="1" t="s">
        <v>11094</v>
      </c>
      <c r="U396" s="1">
        <v>46550</v>
      </c>
      <c r="V396" t="s">
        <v>31635</v>
      </c>
      <c r="W396" s="4">
        <v>0.41</v>
      </c>
      <c r="X396" s="1">
        <v>500</v>
      </c>
      <c r="Y396" s="1">
        <v>38</v>
      </c>
      <c r="Z396" s="1">
        <v>21</v>
      </c>
      <c r="AA396" s="1">
        <v>21</v>
      </c>
      <c r="AB396" s="6">
        <f t="shared" si="30"/>
        <v>4.2000000000000003E-2</v>
      </c>
      <c r="AC396" s="6">
        <f t="shared" si="31"/>
        <v>4.2000000000000003E-2</v>
      </c>
      <c r="AD396" s="26">
        <f t="shared" si="32"/>
        <v>100</v>
      </c>
      <c r="AE396" s="1">
        <v>15</v>
      </c>
      <c r="AF396" s="1">
        <v>16</v>
      </c>
      <c r="AG396" s="1">
        <v>9</v>
      </c>
      <c r="AH396" s="1">
        <v>39</v>
      </c>
      <c r="AI396" s="1">
        <v>11</v>
      </c>
      <c r="AJ396" s="1">
        <v>46</v>
      </c>
      <c r="AK396" s="1">
        <v>0</v>
      </c>
      <c r="AL396" s="1">
        <v>0</v>
      </c>
      <c r="AM396" s="1">
        <f t="shared" si="33"/>
        <v>46</v>
      </c>
      <c r="AN396" s="1">
        <v>2</v>
      </c>
      <c r="AO396" s="1">
        <v>6</v>
      </c>
      <c r="AP396" s="20">
        <f t="shared" si="34"/>
        <v>44.1</v>
      </c>
      <c r="AQ396" s="1">
        <v>4</v>
      </c>
    </row>
    <row r="397" spans="1:43" ht="16" x14ac:dyDescent="0.2">
      <c r="A397" t="s">
        <v>29691</v>
      </c>
      <c r="B397" t="s">
        <v>33771</v>
      </c>
      <c r="C397" s="1" t="s">
        <v>11094</v>
      </c>
      <c r="E397" s="9" t="s">
        <v>33777</v>
      </c>
      <c r="F397" s="16" t="s">
        <v>33796</v>
      </c>
      <c r="G397" s="13" t="s">
        <v>33780</v>
      </c>
      <c r="H397" s="14" t="s">
        <v>33797</v>
      </c>
      <c r="I397" s="13" t="s">
        <v>33782</v>
      </c>
      <c r="J397" s="13">
        <v>60325</v>
      </c>
      <c r="K397" t="s">
        <v>12447</v>
      </c>
      <c r="L397" t="s">
        <v>12448</v>
      </c>
      <c r="M397" t="s">
        <v>12449</v>
      </c>
      <c r="N397" t="s">
        <v>30</v>
      </c>
      <c r="O397" t="s">
        <v>12450</v>
      </c>
      <c r="P397" t="s">
        <v>12451</v>
      </c>
      <c r="Q397" t="s">
        <v>12452</v>
      </c>
      <c r="S397" t="s">
        <v>12453</v>
      </c>
      <c r="T397" s="1" t="s">
        <v>11094</v>
      </c>
      <c r="U397" s="1">
        <v>46767</v>
      </c>
      <c r="V397" t="s">
        <v>29690</v>
      </c>
      <c r="W397" s="4">
        <v>0.74</v>
      </c>
      <c r="X397" s="1">
        <v>525</v>
      </c>
      <c r="Y397" s="1">
        <v>97</v>
      </c>
      <c r="Z397" s="1">
        <v>82</v>
      </c>
      <c r="AA397" s="1">
        <v>56</v>
      </c>
      <c r="AB397" s="6">
        <f t="shared" si="30"/>
        <v>0.10666666666666667</v>
      </c>
      <c r="AC397" s="6">
        <f t="shared" si="31"/>
        <v>0.10666666666666667</v>
      </c>
      <c r="AD397" s="26">
        <f t="shared" si="32"/>
        <v>105</v>
      </c>
      <c r="AE397" s="1">
        <v>42</v>
      </c>
      <c r="AF397" s="1">
        <v>60</v>
      </c>
      <c r="AG397" s="1">
        <v>29</v>
      </c>
      <c r="AH397" s="1">
        <v>108</v>
      </c>
      <c r="AI397" s="1">
        <v>31</v>
      </c>
      <c r="AJ397" s="1">
        <v>145</v>
      </c>
      <c r="AK397" s="1">
        <v>2</v>
      </c>
      <c r="AL397" s="1">
        <v>7</v>
      </c>
      <c r="AM397" s="1">
        <f t="shared" si="33"/>
        <v>152</v>
      </c>
      <c r="AN397" s="1">
        <v>25</v>
      </c>
      <c r="AO397" s="1">
        <v>13</v>
      </c>
      <c r="AP397" s="20">
        <f t="shared" si="34"/>
        <v>117.60000000000001</v>
      </c>
      <c r="AQ397" s="1">
        <v>11</v>
      </c>
    </row>
    <row r="398" spans="1:43" ht="16" x14ac:dyDescent="0.2">
      <c r="A398" t="s">
        <v>29524</v>
      </c>
      <c r="B398" t="s">
        <v>33771</v>
      </c>
      <c r="C398" s="1" t="s">
        <v>11094</v>
      </c>
      <c r="E398" s="9" t="s">
        <v>33777</v>
      </c>
      <c r="F398" s="16" t="s">
        <v>33796</v>
      </c>
      <c r="G398" s="13" t="s">
        <v>33780</v>
      </c>
      <c r="H398" s="14" t="s">
        <v>33797</v>
      </c>
      <c r="I398" s="13" t="s">
        <v>33782</v>
      </c>
      <c r="J398" s="13">
        <v>60325</v>
      </c>
      <c r="K398" t="s">
        <v>12447</v>
      </c>
      <c r="L398" t="s">
        <v>12454</v>
      </c>
      <c r="M398" t="s">
        <v>12455</v>
      </c>
      <c r="N398" t="s">
        <v>30</v>
      </c>
      <c r="O398" t="s">
        <v>12456</v>
      </c>
      <c r="P398" t="s">
        <v>12457</v>
      </c>
      <c r="Q398" t="s">
        <v>12458</v>
      </c>
      <c r="S398" t="s">
        <v>12453</v>
      </c>
      <c r="T398" s="1" t="s">
        <v>11094</v>
      </c>
      <c r="U398" s="1" t="s">
        <v>12459</v>
      </c>
      <c r="V398" t="e">
        <v>#N/A</v>
      </c>
      <c r="W398" s="4">
        <v>0.56000000000000005</v>
      </c>
      <c r="X398" s="1">
        <v>762</v>
      </c>
      <c r="Y398" s="1">
        <v>39</v>
      </c>
      <c r="Z398" s="1">
        <v>45</v>
      </c>
      <c r="AA398" s="1">
        <v>29</v>
      </c>
      <c r="AB398" s="6">
        <f t="shared" si="30"/>
        <v>3.805774278215223E-2</v>
      </c>
      <c r="AC398" s="6">
        <f t="shared" si="31"/>
        <v>3.805774278215223E-2</v>
      </c>
      <c r="AD398" s="26">
        <f t="shared" si="32"/>
        <v>152.4</v>
      </c>
      <c r="AE398" s="1">
        <v>23</v>
      </c>
      <c r="AF398" s="1">
        <v>38</v>
      </c>
      <c r="AG398" s="1">
        <v>21</v>
      </c>
      <c r="AH398" s="1">
        <v>158</v>
      </c>
      <c r="AI398" s="1">
        <v>15</v>
      </c>
      <c r="AJ398" s="1">
        <v>130</v>
      </c>
      <c r="AK398" s="1">
        <v>0</v>
      </c>
      <c r="AL398" s="1">
        <v>0</v>
      </c>
      <c r="AM398" s="1">
        <f t="shared" si="33"/>
        <v>130</v>
      </c>
      <c r="AN398" s="1">
        <v>21</v>
      </c>
      <c r="AO398" s="1">
        <v>1</v>
      </c>
      <c r="AP398" s="20">
        <f t="shared" si="34"/>
        <v>60.900000000000006</v>
      </c>
      <c r="AQ398" s="1">
        <v>1</v>
      </c>
    </row>
    <row r="399" spans="1:43" ht="16" x14ac:dyDescent="0.2">
      <c r="A399" t="s">
        <v>28186</v>
      </c>
      <c r="B399" t="s">
        <v>33771</v>
      </c>
      <c r="C399" s="1" t="s">
        <v>11094</v>
      </c>
      <c r="E399" s="9" t="s">
        <v>33777</v>
      </c>
      <c r="F399" s="16" t="s">
        <v>33796</v>
      </c>
      <c r="G399" s="13" t="s">
        <v>33780</v>
      </c>
      <c r="H399" s="14" t="s">
        <v>33797</v>
      </c>
      <c r="I399" s="13" t="s">
        <v>33782</v>
      </c>
      <c r="J399" s="13">
        <v>60325</v>
      </c>
      <c r="K399" t="s">
        <v>12447</v>
      </c>
      <c r="L399" t="s">
        <v>12460</v>
      </c>
      <c r="M399" t="s">
        <v>12461</v>
      </c>
      <c r="N399" t="s">
        <v>30</v>
      </c>
      <c r="O399" t="s">
        <v>12462</v>
      </c>
      <c r="P399" t="s">
        <v>12451</v>
      </c>
      <c r="Q399" t="s">
        <v>12463</v>
      </c>
      <c r="S399" t="s">
        <v>12453</v>
      </c>
      <c r="T399" s="1" t="s">
        <v>11094</v>
      </c>
      <c r="U399" s="1">
        <v>46767</v>
      </c>
      <c r="V399" t="s">
        <v>28185</v>
      </c>
      <c r="W399" s="4">
        <v>0.72</v>
      </c>
      <c r="X399" s="1">
        <v>725</v>
      </c>
      <c r="Y399" s="1">
        <v>87</v>
      </c>
      <c r="Z399" s="1">
        <v>91</v>
      </c>
      <c r="AA399" s="1">
        <v>67</v>
      </c>
      <c r="AB399" s="6">
        <f t="shared" si="30"/>
        <v>9.2413793103448272E-2</v>
      </c>
      <c r="AC399" s="6">
        <f t="shared" si="31"/>
        <v>9.2413793103448272E-2</v>
      </c>
      <c r="AD399" s="26">
        <f t="shared" si="32"/>
        <v>145</v>
      </c>
      <c r="AE399" s="1">
        <v>49</v>
      </c>
      <c r="AF399" s="1">
        <v>64</v>
      </c>
      <c r="AG399" s="1">
        <v>41</v>
      </c>
      <c r="AH399" s="1">
        <v>343</v>
      </c>
      <c r="AI399" s="1">
        <v>27</v>
      </c>
      <c r="AJ399" s="1">
        <v>141</v>
      </c>
      <c r="AK399" s="1">
        <v>7</v>
      </c>
      <c r="AL399" s="1">
        <v>14</v>
      </c>
      <c r="AM399" s="1">
        <f t="shared" si="33"/>
        <v>155</v>
      </c>
      <c r="AN399" s="1">
        <v>38</v>
      </c>
      <c r="AO399" s="1">
        <v>9</v>
      </c>
      <c r="AP399" s="20">
        <f t="shared" si="34"/>
        <v>140.70000000000002</v>
      </c>
      <c r="AQ399" s="1">
        <v>16</v>
      </c>
    </row>
    <row r="400" spans="1:43" ht="16" x14ac:dyDescent="0.2">
      <c r="A400" t="s">
        <v>32586</v>
      </c>
      <c r="B400" t="s">
        <v>33771</v>
      </c>
      <c r="C400" s="1" t="s">
        <v>11094</v>
      </c>
      <c r="E400" s="9" t="s">
        <v>33777</v>
      </c>
      <c r="F400" s="16" t="s">
        <v>33796</v>
      </c>
      <c r="G400" s="13" t="s">
        <v>33780</v>
      </c>
      <c r="H400" s="14" t="s">
        <v>33797</v>
      </c>
      <c r="I400" s="13" t="s">
        <v>33782</v>
      </c>
      <c r="J400" s="13">
        <v>60325</v>
      </c>
      <c r="K400" t="s">
        <v>12447</v>
      </c>
      <c r="L400" t="s">
        <v>12464</v>
      </c>
      <c r="M400" t="s">
        <v>12465</v>
      </c>
      <c r="N400" t="s">
        <v>30</v>
      </c>
      <c r="O400" t="s">
        <v>12466</v>
      </c>
      <c r="P400" t="s">
        <v>12451</v>
      </c>
      <c r="Q400" t="s">
        <v>12467</v>
      </c>
      <c r="S400" t="s">
        <v>12453</v>
      </c>
      <c r="T400" s="1" t="s">
        <v>11094</v>
      </c>
      <c r="U400" s="1">
        <v>46767</v>
      </c>
      <c r="V400" t="s">
        <v>32585</v>
      </c>
      <c r="W400" s="4">
        <v>0.77</v>
      </c>
      <c r="X400" s="1">
        <v>439</v>
      </c>
      <c r="Y400" s="1">
        <v>75</v>
      </c>
      <c r="Z400" s="1">
        <v>97</v>
      </c>
      <c r="AA400" s="1">
        <v>64</v>
      </c>
      <c r="AB400" s="6">
        <f t="shared" si="30"/>
        <v>0.14578587699316628</v>
      </c>
      <c r="AC400" s="6">
        <f t="shared" si="31"/>
        <v>0.14578587699316628</v>
      </c>
      <c r="AD400" s="26">
        <f t="shared" si="32"/>
        <v>87.800000000000011</v>
      </c>
      <c r="AE400" s="1">
        <v>40</v>
      </c>
      <c r="AF400" s="1">
        <v>62</v>
      </c>
      <c r="AG400" s="1">
        <v>21</v>
      </c>
      <c r="AH400" s="1">
        <v>67</v>
      </c>
      <c r="AI400" s="1">
        <v>34</v>
      </c>
      <c r="AJ400" s="1">
        <v>236</v>
      </c>
      <c r="AK400" s="1">
        <v>0</v>
      </c>
      <c r="AL400" s="1">
        <v>0</v>
      </c>
      <c r="AM400" s="1">
        <f t="shared" si="33"/>
        <v>236</v>
      </c>
      <c r="AN400" s="1">
        <v>50</v>
      </c>
      <c r="AO400" s="1">
        <v>28</v>
      </c>
      <c r="AP400" s="20">
        <f t="shared" si="34"/>
        <v>134.4</v>
      </c>
      <c r="AQ400" s="1">
        <v>21</v>
      </c>
    </row>
    <row r="401" spans="1:43" ht="16" x14ac:dyDescent="0.2">
      <c r="A401" t="s">
        <v>28054</v>
      </c>
      <c r="B401" t="s">
        <v>33771</v>
      </c>
      <c r="C401" s="1" t="s">
        <v>11094</v>
      </c>
      <c r="E401" s="9" t="s">
        <v>33777</v>
      </c>
      <c r="F401" s="16" t="s">
        <v>33796</v>
      </c>
      <c r="G401" s="13" t="s">
        <v>33780</v>
      </c>
      <c r="H401" s="14" t="s">
        <v>33797</v>
      </c>
      <c r="I401" s="13" t="s">
        <v>33782</v>
      </c>
      <c r="J401" s="13">
        <v>60325</v>
      </c>
      <c r="K401" t="s">
        <v>12468</v>
      </c>
      <c r="L401" t="s">
        <v>12469</v>
      </c>
      <c r="M401" t="s">
        <v>12470</v>
      </c>
      <c r="N401" t="s">
        <v>30</v>
      </c>
      <c r="O401" t="s">
        <v>12471</v>
      </c>
      <c r="P401" t="s">
        <v>12472</v>
      </c>
      <c r="Q401" t="s">
        <v>12473</v>
      </c>
      <c r="S401" t="s">
        <v>12474</v>
      </c>
      <c r="T401" s="1" t="s">
        <v>11094</v>
      </c>
      <c r="U401" s="1">
        <v>47108</v>
      </c>
      <c r="V401" t="s">
        <v>28053</v>
      </c>
      <c r="W401" s="4">
        <v>0.56000000000000005</v>
      </c>
      <c r="X401" s="1">
        <v>550</v>
      </c>
      <c r="Y401" s="1">
        <v>49</v>
      </c>
      <c r="Z401" s="1">
        <v>46</v>
      </c>
      <c r="AA401" s="1">
        <v>33</v>
      </c>
      <c r="AB401" s="6">
        <f t="shared" si="30"/>
        <v>0.06</v>
      </c>
      <c r="AC401" s="6">
        <f t="shared" si="31"/>
        <v>0.06</v>
      </c>
      <c r="AD401" s="26">
        <f t="shared" si="32"/>
        <v>110</v>
      </c>
      <c r="AE401" s="1">
        <v>32</v>
      </c>
      <c r="AF401" s="1">
        <v>45</v>
      </c>
      <c r="AG401" s="1">
        <v>3</v>
      </c>
      <c r="AH401" s="1">
        <v>4</v>
      </c>
      <c r="AI401" s="1">
        <v>23</v>
      </c>
      <c r="AJ401" s="1">
        <v>111</v>
      </c>
      <c r="AK401" s="1">
        <v>0</v>
      </c>
      <c r="AL401" s="1">
        <v>0</v>
      </c>
      <c r="AM401" s="1">
        <f t="shared" si="33"/>
        <v>111</v>
      </c>
      <c r="AN401" s="1">
        <v>17</v>
      </c>
      <c r="AO401" s="1">
        <v>4</v>
      </c>
      <c r="AP401" s="20">
        <f t="shared" si="34"/>
        <v>69.3</v>
      </c>
      <c r="AQ401" s="1">
        <v>1</v>
      </c>
    </row>
    <row r="402" spans="1:43" ht="16" x14ac:dyDescent="0.2">
      <c r="A402" t="s">
        <v>27817</v>
      </c>
      <c r="B402" t="s">
        <v>33771</v>
      </c>
      <c r="C402" s="1" t="s">
        <v>11094</v>
      </c>
      <c r="E402" s="9" t="s">
        <v>33777</v>
      </c>
      <c r="F402" s="16" t="s">
        <v>33796</v>
      </c>
      <c r="G402" s="13" t="s">
        <v>33780</v>
      </c>
      <c r="H402" s="14" t="s">
        <v>33797</v>
      </c>
      <c r="I402" s="13" t="s">
        <v>33782</v>
      </c>
      <c r="J402" s="13">
        <v>60325</v>
      </c>
      <c r="K402" t="s">
        <v>12475</v>
      </c>
      <c r="L402" t="s">
        <v>12476</v>
      </c>
      <c r="M402" t="s">
        <v>12477</v>
      </c>
      <c r="N402" t="s">
        <v>607</v>
      </c>
      <c r="O402" t="s">
        <v>12478</v>
      </c>
      <c r="P402" t="s">
        <v>12479</v>
      </c>
      <c r="Q402" t="s">
        <v>12480</v>
      </c>
      <c r="S402" t="s">
        <v>12481</v>
      </c>
      <c r="T402" s="1" t="s">
        <v>11094</v>
      </c>
      <c r="U402" s="1">
        <v>47327</v>
      </c>
      <c r="V402" t="e">
        <v>#N/A</v>
      </c>
      <c r="W402" s="4">
        <v>0.56999999999999995</v>
      </c>
      <c r="X402" s="1">
        <v>550</v>
      </c>
      <c r="Y402" s="1">
        <v>7</v>
      </c>
      <c r="Z402" s="1">
        <v>15</v>
      </c>
      <c r="AA402" s="1">
        <v>8</v>
      </c>
      <c r="AB402" s="6">
        <f t="shared" si="30"/>
        <v>1.4545454545454545E-2</v>
      </c>
      <c r="AC402" s="6">
        <f t="shared" si="31"/>
        <v>1.4545454545454545E-2</v>
      </c>
      <c r="AD402" s="26">
        <f t="shared" si="32"/>
        <v>110</v>
      </c>
      <c r="AE402" s="1">
        <v>8</v>
      </c>
      <c r="AF402" s="1">
        <v>13</v>
      </c>
      <c r="AG402" s="1">
        <v>7</v>
      </c>
      <c r="AH402" s="1">
        <v>28</v>
      </c>
      <c r="AI402" s="1">
        <v>5</v>
      </c>
      <c r="AJ402" s="1">
        <v>14</v>
      </c>
      <c r="AK402" s="1">
        <v>3</v>
      </c>
      <c r="AL402" s="1">
        <v>8</v>
      </c>
      <c r="AM402" s="1">
        <f t="shared" si="33"/>
        <v>22</v>
      </c>
      <c r="AN402" s="1">
        <v>5</v>
      </c>
      <c r="AO402" s="1">
        <v>0</v>
      </c>
      <c r="AP402" s="20">
        <f t="shared" si="34"/>
        <v>16.8</v>
      </c>
      <c r="AQ402" s="1">
        <v>0</v>
      </c>
    </row>
    <row r="403" spans="1:43" ht="16" x14ac:dyDescent="0.2">
      <c r="A403" t="s">
        <v>29464</v>
      </c>
      <c r="B403" t="s">
        <v>33771</v>
      </c>
      <c r="C403" s="1" t="s">
        <v>13772</v>
      </c>
      <c r="E403" s="9" t="s">
        <v>33777</v>
      </c>
      <c r="F403" s="12" t="s">
        <v>33802</v>
      </c>
      <c r="G403" s="13" t="s">
        <v>33780</v>
      </c>
      <c r="H403" s="14" t="s">
        <v>33803</v>
      </c>
      <c r="I403" s="13" t="s">
        <v>33782</v>
      </c>
      <c r="J403" s="13">
        <v>60236</v>
      </c>
      <c r="K403" t="s">
        <v>13773</v>
      </c>
      <c r="L403" t="s">
        <v>13774</v>
      </c>
      <c r="M403" t="s">
        <v>13775</v>
      </c>
      <c r="N403" t="s">
        <v>1041</v>
      </c>
      <c r="O403" t="s">
        <v>13776</v>
      </c>
      <c r="P403" t="s">
        <v>13777</v>
      </c>
      <c r="Q403" t="s">
        <v>13778</v>
      </c>
      <c r="S403" t="s">
        <v>13773</v>
      </c>
      <c r="T403" s="1" t="s">
        <v>13772</v>
      </c>
      <c r="U403" s="1">
        <v>1002</v>
      </c>
      <c r="V403" t="s">
        <v>29463</v>
      </c>
      <c r="W403" s="4">
        <v>0.39</v>
      </c>
      <c r="X403" s="1">
        <v>435</v>
      </c>
      <c r="Y403" s="1">
        <v>31</v>
      </c>
      <c r="Z403" s="1">
        <v>16</v>
      </c>
      <c r="AA403" s="1">
        <v>16</v>
      </c>
      <c r="AB403" s="6">
        <f t="shared" si="30"/>
        <v>3.6781609195402298E-2</v>
      </c>
      <c r="AC403" s="6">
        <f t="shared" si="31"/>
        <v>3.6781609195402298E-2</v>
      </c>
      <c r="AD403" s="26">
        <f t="shared" si="32"/>
        <v>87</v>
      </c>
      <c r="AE403" s="1">
        <v>15</v>
      </c>
      <c r="AF403" s="1">
        <v>15</v>
      </c>
      <c r="AG403" s="1">
        <v>5</v>
      </c>
      <c r="AH403" s="1">
        <v>11</v>
      </c>
      <c r="AI403" s="1">
        <v>0</v>
      </c>
      <c r="AJ403" s="1">
        <v>0</v>
      </c>
      <c r="AK403" s="1">
        <v>2</v>
      </c>
      <c r="AL403" s="1">
        <v>3</v>
      </c>
      <c r="AM403" s="1">
        <f t="shared" si="33"/>
        <v>3</v>
      </c>
      <c r="AN403" s="1">
        <v>4</v>
      </c>
      <c r="AO403" s="1">
        <v>0</v>
      </c>
      <c r="AP403" s="20">
        <f t="shared" si="34"/>
        <v>33.6</v>
      </c>
      <c r="AQ403" s="1">
        <v>0</v>
      </c>
    </row>
    <row r="404" spans="1:43" ht="16" x14ac:dyDescent="0.2">
      <c r="A404" t="s">
        <v>28909</v>
      </c>
      <c r="B404" t="s">
        <v>33771</v>
      </c>
      <c r="C404" s="1" t="s">
        <v>13772</v>
      </c>
      <c r="E404" s="9" t="s">
        <v>33777</v>
      </c>
      <c r="F404" s="12" t="s">
        <v>33802</v>
      </c>
      <c r="G404" s="13" t="s">
        <v>33780</v>
      </c>
      <c r="H404" s="14" t="s">
        <v>33803</v>
      </c>
      <c r="I404" s="13" t="s">
        <v>33782</v>
      </c>
      <c r="J404" s="13">
        <v>60236</v>
      </c>
      <c r="K404" t="s">
        <v>13779</v>
      </c>
      <c r="L404" t="s">
        <v>13781</v>
      </c>
      <c r="M404" t="s">
        <v>13782</v>
      </c>
      <c r="N404" t="s">
        <v>130</v>
      </c>
      <c r="O404" t="s">
        <v>13783</v>
      </c>
      <c r="P404" t="s">
        <v>13784</v>
      </c>
      <c r="Q404" t="s">
        <v>13785</v>
      </c>
      <c r="S404" t="s">
        <v>13773</v>
      </c>
      <c r="T404" s="1" t="s">
        <v>13772</v>
      </c>
      <c r="U404" s="1">
        <v>1002</v>
      </c>
      <c r="V404" t="s">
        <v>28908</v>
      </c>
      <c r="W404" s="4">
        <v>0.38</v>
      </c>
      <c r="X404" s="1">
        <v>407</v>
      </c>
      <c r="Y404" s="1">
        <v>49</v>
      </c>
      <c r="Z404" s="1">
        <v>35</v>
      </c>
      <c r="AA404" s="1">
        <v>24</v>
      </c>
      <c r="AB404" s="6">
        <f t="shared" si="30"/>
        <v>5.896805896805897E-2</v>
      </c>
      <c r="AC404" s="6">
        <f t="shared" si="31"/>
        <v>5.896805896805897E-2</v>
      </c>
      <c r="AD404" s="26">
        <f t="shared" si="32"/>
        <v>81.400000000000006</v>
      </c>
      <c r="AE404" s="1">
        <v>21</v>
      </c>
      <c r="AF404" s="1">
        <v>29</v>
      </c>
      <c r="AG404" s="1">
        <v>13</v>
      </c>
      <c r="AH404" s="1">
        <v>40</v>
      </c>
      <c r="AI404" s="1">
        <v>0</v>
      </c>
      <c r="AJ404" s="1">
        <v>0</v>
      </c>
      <c r="AK404" s="1">
        <v>5</v>
      </c>
      <c r="AL404" s="1">
        <v>8</v>
      </c>
      <c r="AM404" s="1">
        <f t="shared" si="33"/>
        <v>8</v>
      </c>
      <c r="AN404" s="1">
        <v>16</v>
      </c>
      <c r="AO404" s="1">
        <v>1</v>
      </c>
      <c r="AP404" s="20">
        <f t="shared" si="34"/>
        <v>50.400000000000006</v>
      </c>
      <c r="AQ404" s="1">
        <v>3</v>
      </c>
    </row>
    <row r="405" spans="1:43" ht="16" x14ac:dyDescent="0.2">
      <c r="A405" t="s">
        <v>30614</v>
      </c>
      <c r="B405" t="s">
        <v>33771</v>
      </c>
      <c r="C405" s="1" t="s">
        <v>13772</v>
      </c>
      <c r="E405" s="9" t="s">
        <v>33777</v>
      </c>
      <c r="F405" s="12" t="s">
        <v>33802</v>
      </c>
      <c r="G405" s="13" t="s">
        <v>33780</v>
      </c>
      <c r="H405" s="14" t="s">
        <v>33803</v>
      </c>
      <c r="I405" s="13" t="s">
        <v>33782</v>
      </c>
      <c r="J405" s="13">
        <v>60236</v>
      </c>
      <c r="K405" t="s">
        <v>13786</v>
      </c>
      <c r="L405" t="s">
        <v>13787</v>
      </c>
      <c r="M405" t="s">
        <v>13788</v>
      </c>
      <c r="O405" t="s">
        <v>13789</v>
      </c>
      <c r="P405" t="s">
        <v>13790</v>
      </c>
      <c r="Q405" t="s">
        <v>13791</v>
      </c>
      <c r="S405" t="s">
        <v>13786</v>
      </c>
      <c r="T405" s="1" t="s">
        <v>13772</v>
      </c>
      <c r="U405" s="1">
        <v>2474</v>
      </c>
      <c r="V405" t="s">
        <v>30613</v>
      </c>
      <c r="W405" s="5">
        <v>9.6000000000000002E-2</v>
      </c>
      <c r="X405" s="1">
        <v>446</v>
      </c>
      <c r="Y405" s="1">
        <v>38</v>
      </c>
      <c r="Z405" s="1">
        <v>17</v>
      </c>
      <c r="AA405" s="1">
        <v>17</v>
      </c>
      <c r="AB405" s="6">
        <f t="shared" si="30"/>
        <v>3.811659192825112E-2</v>
      </c>
      <c r="AC405" s="6">
        <f t="shared" si="31"/>
        <v>3.811659192825112E-2</v>
      </c>
      <c r="AD405" s="26">
        <f t="shared" si="32"/>
        <v>89.2</v>
      </c>
      <c r="AE405" s="1">
        <v>17</v>
      </c>
      <c r="AF405" s="1">
        <v>17</v>
      </c>
      <c r="AG405" s="1">
        <v>3</v>
      </c>
      <c r="AH405" s="1">
        <v>8</v>
      </c>
      <c r="AI405" s="1">
        <v>0</v>
      </c>
      <c r="AJ405" s="1">
        <v>0</v>
      </c>
      <c r="AK405" s="1">
        <v>1</v>
      </c>
      <c r="AL405" s="1">
        <v>1</v>
      </c>
      <c r="AM405" s="1">
        <f t="shared" si="33"/>
        <v>1</v>
      </c>
      <c r="AN405" s="1">
        <v>1</v>
      </c>
      <c r="AO405" s="1">
        <v>3</v>
      </c>
      <c r="AP405" s="20">
        <f t="shared" si="34"/>
        <v>35.700000000000003</v>
      </c>
      <c r="AQ405" s="1">
        <v>0</v>
      </c>
    </row>
    <row r="406" spans="1:43" ht="16" x14ac:dyDescent="0.2">
      <c r="A406" t="s">
        <v>28885</v>
      </c>
      <c r="B406" t="s">
        <v>33771</v>
      </c>
      <c r="C406" s="1" t="s">
        <v>13772</v>
      </c>
      <c r="E406" s="9" t="s">
        <v>33777</v>
      </c>
      <c r="F406" s="12" t="s">
        <v>33802</v>
      </c>
      <c r="G406" s="13" t="s">
        <v>33780</v>
      </c>
      <c r="H406" s="14" t="s">
        <v>33803</v>
      </c>
      <c r="I406" s="13" t="s">
        <v>33782</v>
      </c>
      <c r="J406" s="13">
        <v>60236</v>
      </c>
      <c r="K406" t="s">
        <v>13786</v>
      </c>
      <c r="L406" t="s">
        <v>13792</v>
      </c>
      <c r="M406" t="s">
        <v>13793</v>
      </c>
      <c r="N406" t="s">
        <v>30</v>
      </c>
      <c r="O406" t="s">
        <v>13794</v>
      </c>
      <c r="P406" t="s">
        <v>13795</v>
      </c>
      <c r="Q406" t="s">
        <v>13796</v>
      </c>
      <c r="S406" t="s">
        <v>13786</v>
      </c>
      <c r="T406" s="1" t="s">
        <v>13772</v>
      </c>
      <c r="U406" s="1">
        <v>2474</v>
      </c>
      <c r="V406" t="s">
        <v>28884</v>
      </c>
      <c r="W406" s="4">
        <v>0.28999999999999998</v>
      </c>
      <c r="X406" s="1">
        <v>550</v>
      </c>
      <c r="Y406" s="1">
        <v>56</v>
      </c>
      <c r="Z406" s="1">
        <v>22</v>
      </c>
      <c r="AA406" s="1">
        <v>20</v>
      </c>
      <c r="AB406" s="6">
        <f t="shared" si="30"/>
        <v>3.6363636363636362E-2</v>
      </c>
      <c r="AC406" s="6">
        <f t="shared" si="31"/>
        <v>3.6363636363636362E-2</v>
      </c>
      <c r="AD406" s="26">
        <f t="shared" si="32"/>
        <v>110</v>
      </c>
      <c r="AE406" s="1">
        <v>20</v>
      </c>
      <c r="AF406" s="1">
        <v>20</v>
      </c>
      <c r="AG406" s="1">
        <v>10</v>
      </c>
      <c r="AH406" s="1">
        <v>25</v>
      </c>
      <c r="AI406" s="1">
        <v>0</v>
      </c>
      <c r="AJ406" s="1">
        <v>0</v>
      </c>
      <c r="AK406" s="1">
        <v>7</v>
      </c>
      <c r="AL406" s="1">
        <v>12</v>
      </c>
      <c r="AM406" s="1">
        <f t="shared" si="33"/>
        <v>12</v>
      </c>
      <c r="AN406" s="1">
        <v>6</v>
      </c>
      <c r="AO406" s="1">
        <v>0</v>
      </c>
      <c r="AP406" s="20">
        <f t="shared" si="34"/>
        <v>42</v>
      </c>
      <c r="AQ406" s="1">
        <v>0</v>
      </c>
    </row>
    <row r="407" spans="1:43" ht="16" x14ac:dyDescent="0.2">
      <c r="A407" t="s">
        <v>28067</v>
      </c>
      <c r="B407" t="s">
        <v>33771</v>
      </c>
      <c r="C407" s="1" t="s">
        <v>13772</v>
      </c>
      <c r="E407" s="9" t="s">
        <v>33777</v>
      </c>
      <c r="F407" s="12" t="s">
        <v>33802</v>
      </c>
      <c r="G407" s="13" t="s">
        <v>33780</v>
      </c>
      <c r="H407" s="14" t="s">
        <v>33803</v>
      </c>
      <c r="I407" s="13" t="s">
        <v>33782</v>
      </c>
      <c r="J407" s="13">
        <v>60236</v>
      </c>
      <c r="K407" t="s">
        <v>13797</v>
      </c>
      <c r="L407" t="s">
        <v>13798</v>
      </c>
      <c r="M407" t="s">
        <v>13799</v>
      </c>
      <c r="N407" t="s">
        <v>30</v>
      </c>
      <c r="O407" t="s">
        <v>13800</v>
      </c>
      <c r="P407" t="s">
        <v>13801</v>
      </c>
      <c r="Q407" t="s">
        <v>13802</v>
      </c>
      <c r="S407" t="s">
        <v>13797</v>
      </c>
      <c r="T407" s="1" t="s">
        <v>13772</v>
      </c>
      <c r="U407" s="1">
        <v>1862</v>
      </c>
      <c r="V407" t="s">
        <v>28066</v>
      </c>
      <c r="W407" s="4">
        <v>0.23</v>
      </c>
      <c r="X407" s="1">
        <v>410</v>
      </c>
      <c r="Y407" s="1">
        <v>54</v>
      </c>
      <c r="Z407" s="1">
        <v>46</v>
      </c>
      <c r="AA407" s="1">
        <v>35</v>
      </c>
      <c r="AB407" s="6">
        <f t="shared" si="30"/>
        <v>8.5365853658536592E-2</v>
      </c>
      <c r="AC407" s="6">
        <f t="shared" si="31"/>
        <v>8.5365853658536592E-2</v>
      </c>
      <c r="AD407" s="26">
        <f t="shared" si="32"/>
        <v>82</v>
      </c>
      <c r="AE407" s="1">
        <v>34</v>
      </c>
      <c r="AF407" s="1">
        <v>42</v>
      </c>
      <c r="AG407" s="1">
        <v>15</v>
      </c>
      <c r="AH407" s="1">
        <v>50</v>
      </c>
      <c r="AI407" s="1">
        <v>0</v>
      </c>
      <c r="AJ407" s="1">
        <v>0</v>
      </c>
      <c r="AK407" s="1">
        <v>8</v>
      </c>
      <c r="AL407" s="1">
        <v>13</v>
      </c>
      <c r="AM407" s="1">
        <f t="shared" si="33"/>
        <v>13</v>
      </c>
      <c r="AN407" s="1">
        <v>20</v>
      </c>
      <c r="AO407" s="1">
        <v>4</v>
      </c>
      <c r="AP407" s="20">
        <f t="shared" si="34"/>
        <v>73.5</v>
      </c>
      <c r="AQ407" s="1">
        <v>1</v>
      </c>
    </row>
    <row r="408" spans="1:43" ht="16" x14ac:dyDescent="0.2">
      <c r="A408" t="s">
        <v>29313</v>
      </c>
      <c r="B408" t="s">
        <v>33771</v>
      </c>
      <c r="C408" s="1" t="s">
        <v>13772</v>
      </c>
      <c r="E408" s="9" t="s">
        <v>33777</v>
      </c>
      <c r="F408" s="12" t="s">
        <v>33802</v>
      </c>
      <c r="G408" s="13" t="s">
        <v>33780</v>
      </c>
      <c r="H408" s="14" t="s">
        <v>33803</v>
      </c>
      <c r="I408" s="13" t="s">
        <v>33782</v>
      </c>
      <c r="J408" s="13">
        <v>60236</v>
      </c>
      <c r="K408" t="s">
        <v>13797</v>
      </c>
      <c r="L408" t="s">
        <v>13803</v>
      </c>
      <c r="M408" t="s">
        <v>13804</v>
      </c>
      <c r="N408" t="s">
        <v>30</v>
      </c>
      <c r="O408" t="s">
        <v>13805</v>
      </c>
      <c r="P408" t="s">
        <v>13806</v>
      </c>
      <c r="Q408" t="s">
        <v>13807</v>
      </c>
      <c r="S408" t="s">
        <v>13797</v>
      </c>
      <c r="T408" s="1" t="s">
        <v>13772</v>
      </c>
      <c r="U408" s="1">
        <v>1821</v>
      </c>
      <c r="V408" t="s">
        <v>29312</v>
      </c>
      <c r="W408" s="4">
        <v>0.24</v>
      </c>
      <c r="X408" s="1">
        <v>427</v>
      </c>
      <c r="Y408" s="1">
        <v>57</v>
      </c>
      <c r="Z408" s="1">
        <v>34</v>
      </c>
      <c r="AA408" s="1">
        <v>34</v>
      </c>
      <c r="AB408" s="6">
        <f t="shared" si="30"/>
        <v>7.9625292740046844E-2</v>
      </c>
      <c r="AC408" s="6">
        <f t="shared" si="31"/>
        <v>7.9625292740046844E-2</v>
      </c>
      <c r="AD408" s="26">
        <f t="shared" si="32"/>
        <v>85.4</v>
      </c>
      <c r="AE408" s="1">
        <v>32</v>
      </c>
      <c r="AF408" s="1">
        <v>32</v>
      </c>
      <c r="AG408" s="1">
        <v>15</v>
      </c>
      <c r="AH408" s="1">
        <v>41</v>
      </c>
      <c r="AI408" s="1">
        <v>0</v>
      </c>
      <c r="AJ408" s="1">
        <v>0</v>
      </c>
      <c r="AK408" s="1">
        <v>7</v>
      </c>
      <c r="AL408" s="1">
        <v>10</v>
      </c>
      <c r="AM408" s="1">
        <f t="shared" si="33"/>
        <v>10</v>
      </c>
      <c r="AN408" s="1">
        <v>3</v>
      </c>
      <c r="AO408" s="1">
        <v>2</v>
      </c>
      <c r="AP408" s="20">
        <f t="shared" si="34"/>
        <v>71.400000000000006</v>
      </c>
      <c r="AQ408" s="1">
        <v>0</v>
      </c>
    </row>
    <row r="409" spans="1:43" ht="16" x14ac:dyDescent="0.2">
      <c r="A409" t="s">
        <v>29028</v>
      </c>
      <c r="B409" t="s">
        <v>33771</v>
      </c>
      <c r="C409" s="1" t="s">
        <v>13772</v>
      </c>
      <c r="E409" s="9" t="s">
        <v>33777</v>
      </c>
      <c r="F409" s="12" t="s">
        <v>33802</v>
      </c>
      <c r="G409" s="13" t="s">
        <v>33780</v>
      </c>
      <c r="H409" s="14" t="s">
        <v>33803</v>
      </c>
      <c r="I409" s="13" t="s">
        <v>33782</v>
      </c>
      <c r="J409" s="13">
        <v>60236</v>
      </c>
      <c r="K409" t="s">
        <v>13797</v>
      </c>
      <c r="L409" t="s">
        <v>13808</v>
      </c>
      <c r="M409" t="s">
        <v>13809</v>
      </c>
      <c r="N409" t="s">
        <v>30</v>
      </c>
      <c r="O409" t="s">
        <v>13810</v>
      </c>
      <c r="P409" t="s">
        <v>13811</v>
      </c>
      <c r="Q409" t="s">
        <v>13812</v>
      </c>
      <c r="S409" t="s">
        <v>13797</v>
      </c>
      <c r="T409" s="1" t="s">
        <v>13772</v>
      </c>
      <c r="U409" s="1">
        <v>1821</v>
      </c>
      <c r="V409" t="s">
        <v>29027</v>
      </c>
      <c r="W409" s="4">
        <v>0.19</v>
      </c>
      <c r="X409" s="1">
        <v>541</v>
      </c>
      <c r="Y409" s="1">
        <v>30</v>
      </c>
      <c r="Z409" s="1">
        <v>17</v>
      </c>
      <c r="AA409" s="1">
        <v>15</v>
      </c>
      <c r="AB409" s="6">
        <f t="shared" si="30"/>
        <v>2.7726432532347505E-2</v>
      </c>
      <c r="AC409" s="6">
        <f t="shared" si="31"/>
        <v>2.7726432532347505E-2</v>
      </c>
      <c r="AD409" s="26">
        <f t="shared" si="32"/>
        <v>108.2</v>
      </c>
      <c r="AE409" s="1">
        <v>15</v>
      </c>
      <c r="AF409" s="1">
        <v>15</v>
      </c>
      <c r="AG409" s="1">
        <v>6</v>
      </c>
      <c r="AH409" s="1">
        <v>17</v>
      </c>
      <c r="AI409" s="1">
        <v>0</v>
      </c>
      <c r="AJ409" s="1">
        <v>0</v>
      </c>
      <c r="AK409" s="1">
        <v>5</v>
      </c>
      <c r="AL409" s="1">
        <v>11</v>
      </c>
      <c r="AM409" s="1">
        <f t="shared" si="33"/>
        <v>11</v>
      </c>
      <c r="AN409" s="1">
        <v>4</v>
      </c>
      <c r="AO409" s="1">
        <v>0</v>
      </c>
      <c r="AP409" s="20">
        <f t="shared" si="34"/>
        <v>31.5</v>
      </c>
      <c r="AQ409" s="1">
        <v>0</v>
      </c>
    </row>
    <row r="410" spans="1:43" ht="16" x14ac:dyDescent="0.2">
      <c r="A410" t="s">
        <v>27109</v>
      </c>
      <c r="B410" t="s">
        <v>33771</v>
      </c>
      <c r="C410" s="1" t="s">
        <v>13772</v>
      </c>
      <c r="E410" s="9" t="s">
        <v>33777</v>
      </c>
      <c r="F410" s="12" t="s">
        <v>33802</v>
      </c>
      <c r="G410" s="13" t="s">
        <v>33780</v>
      </c>
      <c r="H410" s="14" t="s">
        <v>33803</v>
      </c>
      <c r="I410" s="13" t="s">
        <v>33782</v>
      </c>
      <c r="J410" s="13">
        <v>60236</v>
      </c>
      <c r="K410" t="s">
        <v>13813</v>
      </c>
      <c r="L410" t="s">
        <v>13814</v>
      </c>
      <c r="M410" t="s">
        <v>13815</v>
      </c>
      <c r="N410" t="s">
        <v>30</v>
      </c>
      <c r="O410" t="s">
        <v>13816</v>
      </c>
      <c r="P410" t="s">
        <v>13817</v>
      </c>
      <c r="Q410" t="s">
        <v>13818</v>
      </c>
      <c r="S410" t="s">
        <v>13819</v>
      </c>
      <c r="T410" s="1" t="s">
        <v>13772</v>
      </c>
      <c r="U410" s="1">
        <v>2121</v>
      </c>
      <c r="V410" t="e">
        <v>#N/A</v>
      </c>
      <c r="W410" s="4">
        <v>0.74</v>
      </c>
      <c r="X410" s="1">
        <v>480</v>
      </c>
      <c r="Y410" s="1">
        <v>56</v>
      </c>
      <c r="Z410" s="1">
        <v>36</v>
      </c>
      <c r="AA410" s="1">
        <v>34</v>
      </c>
      <c r="AB410" s="6">
        <f t="shared" si="30"/>
        <v>7.0833333333333331E-2</v>
      </c>
      <c r="AC410" s="6">
        <f t="shared" si="31"/>
        <v>7.0833333333333331E-2</v>
      </c>
      <c r="AD410" s="26">
        <f t="shared" si="32"/>
        <v>96</v>
      </c>
      <c r="AE410" s="1">
        <v>29</v>
      </c>
      <c r="AF410" s="1">
        <v>29</v>
      </c>
      <c r="AG410" s="1">
        <v>11</v>
      </c>
      <c r="AH410" s="1">
        <v>56</v>
      </c>
      <c r="AI410" s="1">
        <v>0</v>
      </c>
      <c r="AJ410" s="1">
        <v>0</v>
      </c>
      <c r="AK410" s="1">
        <v>10</v>
      </c>
      <c r="AL410" s="1">
        <v>15</v>
      </c>
      <c r="AM410" s="1">
        <f t="shared" si="33"/>
        <v>15</v>
      </c>
      <c r="AN410" s="1">
        <v>8</v>
      </c>
      <c r="AO410" s="1">
        <v>4</v>
      </c>
      <c r="AP410" s="20">
        <f t="shared" si="34"/>
        <v>71.400000000000006</v>
      </c>
      <c r="AQ410" s="1">
        <v>4</v>
      </c>
    </row>
    <row r="411" spans="1:43" ht="16" x14ac:dyDescent="0.2">
      <c r="A411" t="s">
        <v>26950</v>
      </c>
      <c r="B411" t="s">
        <v>33771</v>
      </c>
      <c r="C411" s="1" t="s">
        <v>13772</v>
      </c>
      <c r="E411" s="9" t="s">
        <v>33777</v>
      </c>
      <c r="F411" s="12" t="s">
        <v>33802</v>
      </c>
      <c r="G411" s="13" t="s">
        <v>33780</v>
      </c>
      <c r="H411" s="14" t="s">
        <v>33803</v>
      </c>
      <c r="I411" s="13" t="s">
        <v>33782</v>
      </c>
      <c r="J411" s="13">
        <v>60236</v>
      </c>
      <c r="K411" t="s">
        <v>13813</v>
      </c>
      <c r="L411" t="s">
        <v>13820</v>
      </c>
      <c r="M411" t="s">
        <v>13821</v>
      </c>
      <c r="O411" t="s">
        <v>13822</v>
      </c>
      <c r="P411" t="s">
        <v>13823</v>
      </c>
      <c r="Q411" t="s">
        <v>13824</v>
      </c>
      <c r="S411" t="s">
        <v>13825</v>
      </c>
      <c r="T411" s="1" t="s">
        <v>13772</v>
      </c>
      <c r="U411" s="1">
        <v>2126</v>
      </c>
      <c r="V411" t="s">
        <v>26949</v>
      </c>
      <c r="W411" s="4">
        <v>0.88</v>
      </c>
      <c r="X411" s="1">
        <v>650</v>
      </c>
      <c r="Y411" s="1">
        <v>155</v>
      </c>
      <c r="Z411" s="1">
        <v>113</v>
      </c>
      <c r="AA411" s="1">
        <v>67</v>
      </c>
      <c r="AB411" s="6">
        <f t="shared" si="30"/>
        <v>0.10307692307692308</v>
      </c>
      <c r="AC411" s="6">
        <f t="shared" si="31"/>
        <v>0.10307692307692308</v>
      </c>
      <c r="AD411" s="26">
        <f t="shared" si="32"/>
        <v>130</v>
      </c>
      <c r="AE411" s="1">
        <v>67</v>
      </c>
      <c r="AF411" s="1">
        <v>105</v>
      </c>
      <c r="AG411" s="1">
        <v>49</v>
      </c>
      <c r="AH411" s="1">
        <v>174</v>
      </c>
      <c r="AI411" s="1">
        <v>0</v>
      </c>
      <c r="AJ411" s="1">
        <v>0</v>
      </c>
      <c r="AK411" s="1">
        <v>16</v>
      </c>
      <c r="AL411" s="1">
        <v>27</v>
      </c>
      <c r="AM411" s="1">
        <f t="shared" si="33"/>
        <v>27</v>
      </c>
      <c r="AN411" s="1">
        <v>16</v>
      </c>
      <c r="AO411" s="1">
        <v>5</v>
      </c>
      <c r="AP411" s="20">
        <f t="shared" si="34"/>
        <v>140.70000000000002</v>
      </c>
      <c r="AQ411" s="1">
        <v>0</v>
      </c>
    </row>
    <row r="412" spans="1:43" ht="16" x14ac:dyDescent="0.2">
      <c r="A412" t="s">
        <v>28962</v>
      </c>
      <c r="B412" t="s">
        <v>33771</v>
      </c>
      <c r="C412" s="1" t="s">
        <v>13772</v>
      </c>
      <c r="E412" s="9" t="s">
        <v>33777</v>
      </c>
      <c r="F412" s="12" t="s">
        <v>33802</v>
      </c>
      <c r="G412" s="13" t="s">
        <v>33780</v>
      </c>
      <c r="H412" s="14" t="s">
        <v>33803</v>
      </c>
      <c r="I412" s="13" t="s">
        <v>33782</v>
      </c>
      <c r="J412" s="13">
        <v>60236</v>
      </c>
      <c r="K412" t="s">
        <v>13813</v>
      </c>
      <c r="L412" t="s">
        <v>13826</v>
      </c>
      <c r="M412" t="s">
        <v>13827</v>
      </c>
      <c r="N412" t="s">
        <v>13828</v>
      </c>
      <c r="O412" t="s">
        <v>13829</v>
      </c>
      <c r="P412" t="s">
        <v>13830</v>
      </c>
      <c r="Q412" t="s">
        <v>13831</v>
      </c>
      <c r="S412" t="s">
        <v>13832</v>
      </c>
      <c r="T412" s="1" t="s">
        <v>13772</v>
      </c>
      <c r="U412" s="1">
        <v>2130</v>
      </c>
      <c r="V412" t="e">
        <v>#N/A</v>
      </c>
      <c r="X412" s="1">
        <v>960</v>
      </c>
      <c r="Y412" s="1">
        <v>47</v>
      </c>
      <c r="Z412" s="1">
        <v>39</v>
      </c>
      <c r="AA412" s="1">
        <v>35</v>
      </c>
      <c r="AB412" s="6">
        <f t="shared" si="30"/>
        <v>3.6458333333333336E-2</v>
      </c>
      <c r="AC412" s="6">
        <f t="shared" si="31"/>
        <v>3.6458333333333336E-2</v>
      </c>
      <c r="AD412" s="26">
        <f t="shared" si="32"/>
        <v>192</v>
      </c>
      <c r="AE412" s="1">
        <v>31</v>
      </c>
      <c r="AF412" s="1">
        <v>31</v>
      </c>
      <c r="AG412" s="1">
        <v>14</v>
      </c>
      <c r="AH412" s="1">
        <v>47</v>
      </c>
      <c r="AI412" s="1">
        <v>0</v>
      </c>
      <c r="AJ412" s="1">
        <v>0</v>
      </c>
      <c r="AK412" s="1">
        <v>8</v>
      </c>
      <c r="AL412" s="1">
        <v>14</v>
      </c>
      <c r="AM412" s="1">
        <f t="shared" si="33"/>
        <v>14</v>
      </c>
      <c r="AN412" s="1">
        <v>11</v>
      </c>
      <c r="AO412" s="1">
        <v>0</v>
      </c>
      <c r="AP412" s="20">
        <f t="shared" si="34"/>
        <v>73.5</v>
      </c>
      <c r="AQ412" s="1">
        <v>2</v>
      </c>
    </row>
    <row r="413" spans="1:43" ht="16" x14ac:dyDescent="0.2">
      <c r="A413" t="s">
        <v>28729</v>
      </c>
      <c r="B413" t="s">
        <v>33771</v>
      </c>
      <c r="C413" s="1" t="s">
        <v>13772</v>
      </c>
      <c r="E413" s="9" t="s">
        <v>33777</v>
      </c>
      <c r="F413" s="12" t="s">
        <v>33802</v>
      </c>
      <c r="G413" s="13" t="s">
        <v>33780</v>
      </c>
      <c r="H413" s="14" t="s">
        <v>33803</v>
      </c>
      <c r="I413" s="13" t="s">
        <v>33782</v>
      </c>
      <c r="J413" s="13">
        <v>60236</v>
      </c>
      <c r="K413" t="s">
        <v>13813</v>
      </c>
      <c r="L413" t="s">
        <v>13833</v>
      </c>
      <c r="M413" t="s">
        <v>13834</v>
      </c>
      <c r="N413" t="s">
        <v>30</v>
      </c>
      <c r="O413" t="s">
        <v>13835</v>
      </c>
      <c r="P413" t="s">
        <v>13836</v>
      </c>
      <c r="Q413" t="s">
        <v>13837</v>
      </c>
      <c r="S413" t="s">
        <v>13838</v>
      </c>
      <c r="T413" s="1" t="s">
        <v>13772</v>
      </c>
      <c r="U413" s="1">
        <v>2129</v>
      </c>
      <c r="V413" t="s">
        <v>28728</v>
      </c>
      <c r="W413" s="4">
        <v>0.84</v>
      </c>
      <c r="X413" s="1">
        <v>450</v>
      </c>
      <c r="Y413" s="1">
        <v>47</v>
      </c>
      <c r="Z413" s="1">
        <v>36</v>
      </c>
      <c r="AA413" s="1">
        <v>35</v>
      </c>
      <c r="AB413" s="6">
        <f t="shared" si="30"/>
        <v>7.7777777777777779E-2</v>
      </c>
      <c r="AC413" s="6">
        <f t="shared" si="31"/>
        <v>7.7777777777777779E-2</v>
      </c>
      <c r="AD413" s="26">
        <f t="shared" si="32"/>
        <v>90</v>
      </c>
      <c r="AE413" s="1">
        <v>34</v>
      </c>
      <c r="AF413" s="1">
        <v>34</v>
      </c>
      <c r="AG413" s="1">
        <v>25</v>
      </c>
      <c r="AH413" s="1">
        <v>87</v>
      </c>
      <c r="AI413" s="1">
        <v>0</v>
      </c>
      <c r="AJ413" s="1">
        <v>0</v>
      </c>
      <c r="AK413" s="1">
        <v>5</v>
      </c>
      <c r="AL413" s="1">
        <v>8</v>
      </c>
      <c r="AM413" s="1">
        <f t="shared" si="33"/>
        <v>8</v>
      </c>
      <c r="AN413" s="1">
        <v>6</v>
      </c>
      <c r="AO413" s="1">
        <v>2</v>
      </c>
      <c r="AP413" s="20">
        <f t="shared" si="34"/>
        <v>73.5</v>
      </c>
      <c r="AQ413" s="1">
        <v>0</v>
      </c>
    </row>
    <row r="414" spans="1:43" ht="16" x14ac:dyDescent="0.2">
      <c r="A414" t="s">
        <v>28681</v>
      </c>
      <c r="B414" t="s">
        <v>33771</v>
      </c>
      <c r="C414" s="1" t="s">
        <v>13772</v>
      </c>
      <c r="E414" s="9" t="s">
        <v>33777</v>
      </c>
      <c r="F414" s="12" t="s">
        <v>33802</v>
      </c>
      <c r="G414" s="13" t="s">
        <v>33780</v>
      </c>
      <c r="H414" s="14" t="s">
        <v>33803</v>
      </c>
      <c r="I414" s="13" t="s">
        <v>33782</v>
      </c>
      <c r="J414" s="13">
        <v>60236</v>
      </c>
      <c r="K414" t="s">
        <v>13813</v>
      </c>
      <c r="L414" t="s">
        <v>13840</v>
      </c>
      <c r="M414" t="s">
        <v>13841</v>
      </c>
      <c r="N414" t="s">
        <v>10568</v>
      </c>
      <c r="O414" t="s">
        <v>13842</v>
      </c>
      <c r="P414" t="s">
        <v>13843</v>
      </c>
      <c r="Q414" t="s">
        <v>13844</v>
      </c>
      <c r="S414" t="s">
        <v>13845</v>
      </c>
      <c r="T414" s="1" t="s">
        <v>13772</v>
      </c>
      <c r="U414" s="1">
        <v>2132</v>
      </c>
      <c r="V414" t="s">
        <v>28680</v>
      </c>
      <c r="X414" s="1">
        <v>460</v>
      </c>
      <c r="Y414" s="1">
        <v>48</v>
      </c>
      <c r="Z414" s="1">
        <v>33</v>
      </c>
      <c r="AA414" s="1">
        <v>30</v>
      </c>
      <c r="AB414" s="6">
        <f t="shared" si="30"/>
        <v>6.5217391304347824E-2</v>
      </c>
      <c r="AC414" s="6">
        <f t="shared" si="31"/>
        <v>6.5217391304347824E-2</v>
      </c>
      <c r="AD414" s="26">
        <f t="shared" si="32"/>
        <v>92</v>
      </c>
      <c r="AE414" s="1">
        <v>28</v>
      </c>
      <c r="AF414" s="1">
        <v>28</v>
      </c>
      <c r="AG414" s="1">
        <v>15</v>
      </c>
      <c r="AH414" s="1">
        <v>50</v>
      </c>
      <c r="AI414" s="1">
        <v>0</v>
      </c>
      <c r="AJ414" s="1">
        <v>0</v>
      </c>
      <c r="AK414" s="1">
        <v>5</v>
      </c>
      <c r="AL414" s="1">
        <v>13</v>
      </c>
      <c r="AM414" s="1">
        <f t="shared" si="33"/>
        <v>13</v>
      </c>
      <c r="AN414" s="1">
        <v>9</v>
      </c>
      <c r="AO414" s="1">
        <v>1</v>
      </c>
      <c r="AP414" s="20">
        <f t="shared" si="34"/>
        <v>63</v>
      </c>
      <c r="AQ414" s="1">
        <v>0</v>
      </c>
    </row>
    <row r="415" spans="1:43" ht="16" x14ac:dyDescent="0.2">
      <c r="A415" t="s">
        <v>29019</v>
      </c>
      <c r="B415" t="s">
        <v>33771</v>
      </c>
      <c r="C415" s="1" t="s">
        <v>13772</v>
      </c>
      <c r="E415" s="9" t="s">
        <v>33777</v>
      </c>
      <c r="F415" s="12" t="s">
        <v>33802</v>
      </c>
      <c r="G415" s="13" t="s">
        <v>33780</v>
      </c>
      <c r="H415" s="14" t="s">
        <v>33803</v>
      </c>
      <c r="I415" s="13" t="s">
        <v>33782</v>
      </c>
      <c r="J415" s="13">
        <v>60236</v>
      </c>
      <c r="K415" t="s">
        <v>13813</v>
      </c>
      <c r="L415" t="s">
        <v>13846</v>
      </c>
      <c r="M415" t="s">
        <v>13847</v>
      </c>
      <c r="N415" t="s">
        <v>30</v>
      </c>
      <c r="O415" t="s">
        <v>13848</v>
      </c>
      <c r="P415" t="s">
        <v>13849</v>
      </c>
      <c r="Q415" t="s">
        <v>13850</v>
      </c>
      <c r="S415" t="s">
        <v>13832</v>
      </c>
      <c r="T415" s="1" t="s">
        <v>13772</v>
      </c>
      <c r="U415" s="1">
        <v>2130</v>
      </c>
      <c r="V415" t="s">
        <v>29018</v>
      </c>
      <c r="W415" s="4">
        <v>0.92</v>
      </c>
      <c r="X415" s="1">
        <v>420</v>
      </c>
      <c r="Y415" s="1">
        <v>24</v>
      </c>
      <c r="Z415" s="1">
        <v>17</v>
      </c>
      <c r="AA415" s="1">
        <v>17</v>
      </c>
      <c r="AB415" s="6">
        <f t="shared" si="30"/>
        <v>4.0476190476190478E-2</v>
      </c>
      <c r="AC415" s="6">
        <f t="shared" si="31"/>
        <v>4.0476190476190478E-2</v>
      </c>
      <c r="AD415" s="26">
        <f t="shared" si="32"/>
        <v>84</v>
      </c>
      <c r="AE415" s="1">
        <v>17</v>
      </c>
      <c r="AF415" s="1">
        <v>17</v>
      </c>
      <c r="AG415" s="1">
        <v>13</v>
      </c>
      <c r="AH415" s="1">
        <v>56</v>
      </c>
      <c r="AI415" s="1">
        <v>0</v>
      </c>
      <c r="AJ415" s="1">
        <v>0</v>
      </c>
      <c r="AK415" s="1">
        <v>9</v>
      </c>
      <c r="AL415" s="1">
        <v>30</v>
      </c>
      <c r="AM415" s="1">
        <f t="shared" si="33"/>
        <v>30</v>
      </c>
      <c r="AN415" s="1">
        <v>3</v>
      </c>
      <c r="AO415" s="1">
        <v>1</v>
      </c>
      <c r="AP415" s="20">
        <f t="shared" si="34"/>
        <v>35.700000000000003</v>
      </c>
      <c r="AQ415" s="1">
        <v>0</v>
      </c>
    </row>
    <row r="416" spans="1:43" ht="16" x14ac:dyDescent="0.2">
      <c r="A416" t="s">
        <v>28980</v>
      </c>
      <c r="B416" t="s">
        <v>33771</v>
      </c>
      <c r="C416" s="1" t="s">
        <v>13772</v>
      </c>
      <c r="E416" s="9" t="s">
        <v>33777</v>
      </c>
      <c r="F416" s="12" t="s">
        <v>33802</v>
      </c>
      <c r="G416" s="13" t="s">
        <v>33780</v>
      </c>
      <c r="H416" s="14" t="s">
        <v>33803</v>
      </c>
      <c r="I416" s="13" t="s">
        <v>33782</v>
      </c>
      <c r="J416" s="13">
        <v>60236</v>
      </c>
      <c r="K416" t="s">
        <v>13813</v>
      </c>
      <c r="L416" t="s">
        <v>13851</v>
      </c>
      <c r="M416" t="s">
        <v>13852</v>
      </c>
      <c r="N416" t="s">
        <v>30</v>
      </c>
      <c r="P416" t="s">
        <v>13853</v>
      </c>
      <c r="Q416" t="s">
        <v>13854</v>
      </c>
      <c r="S416" t="s">
        <v>13839</v>
      </c>
      <c r="T416" s="1" t="s">
        <v>13772</v>
      </c>
      <c r="U416" s="1">
        <v>2119</v>
      </c>
      <c r="V416" t="s">
        <v>28979</v>
      </c>
      <c r="W416" s="4">
        <v>0.76</v>
      </c>
      <c r="X416" s="1">
        <v>417</v>
      </c>
      <c r="Y416" s="1">
        <v>24</v>
      </c>
      <c r="Z416" s="1">
        <v>18</v>
      </c>
      <c r="AA416" s="1">
        <v>18</v>
      </c>
      <c r="AB416" s="6">
        <f t="shared" si="30"/>
        <v>4.3165467625899283E-2</v>
      </c>
      <c r="AC416" s="6">
        <f t="shared" si="31"/>
        <v>4.3165467625899283E-2</v>
      </c>
      <c r="AD416" s="26">
        <f t="shared" si="32"/>
        <v>83.4</v>
      </c>
      <c r="AE416" s="1">
        <v>17</v>
      </c>
      <c r="AF416" s="1">
        <v>17</v>
      </c>
      <c r="AG416" s="1">
        <v>11</v>
      </c>
      <c r="AH416" s="1">
        <v>34</v>
      </c>
      <c r="AI416" s="1">
        <v>0</v>
      </c>
      <c r="AJ416" s="1">
        <v>0</v>
      </c>
      <c r="AK416" s="1">
        <v>4</v>
      </c>
      <c r="AL416" s="1">
        <v>6</v>
      </c>
      <c r="AM416" s="1">
        <f t="shared" si="33"/>
        <v>6</v>
      </c>
      <c r="AN416" s="1">
        <v>3</v>
      </c>
      <c r="AO416" s="1">
        <v>5</v>
      </c>
      <c r="AP416" s="20">
        <f t="shared" si="34"/>
        <v>37.800000000000004</v>
      </c>
      <c r="AQ416" s="1">
        <v>0</v>
      </c>
    </row>
    <row r="417" spans="1:43" ht="16" x14ac:dyDescent="0.2">
      <c r="A417" t="s">
        <v>28815</v>
      </c>
      <c r="B417" t="s">
        <v>33771</v>
      </c>
      <c r="C417" s="1" t="s">
        <v>13772</v>
      </c>
      <c r="E417" s="9" t="s">
        <v>33777</v>
      </c>
      <c r="F417" s="12" t="s">
        <v>33802</v>
      </c>
      <c r="G417" s="13" t="s">
        <v>33780</v>
      </c>
      <c r="H417" s="14" t="s">
        <v>33803</v>
      </c>
      <c r="I417" s="13" t="s">
        <v>33782</v>
      </c>
      <c r="J417" s="13">
        <v>60236</v>
      </c>
      <c r="K417" t="s">
        <v>13813</v>
      </c>
      <c r="L417" t="s">
        <v>13855</v>
      </c>
      <c r="M417" t="s">
        <v>13856</v>
      </c>
      <c r="N417" t="s">
        <v>370</v>
      </c>
      <c r="O417" t="s">
        <v>13857</v>
      </c>
      <c r="P417" t="s">
        <v>13858</v>
      </c>
      <c r="Q417" t="s">
        <v>13859</v>
      </c>
      <c r="S417" t="s">
        <v>13819</v>
      </c>
      <c r="T417" s="1" t="s">
        <v>13772</v>
      </c>
      <c r="U417" s="1">
        <v>2125</v>
      </c>
      <c r="V417" t="s">
        <v>28814</v>
      </c>
      <c r="W417" s="4">
        <v>0.89</v>
      </c>
      <c r="X417" s="1">
        <v>652</v>
      </c>
      <c r="Y417" s="1">
        <v>32</v>
      </c>
      <c r="Z417" s="1">
        <v>29</v>
      </c>
      <c r="AA417" s="1">
        <v>20</v>
      </c>
      <c r="AB417" s="6">
        <f t="shared" si="30"/>
        <v>3.0674846625766871E-2</v>
      </c>
      <c r="AC417" s="6">
        <f t="shared" si="31"/>
        <v>3.0674846625766871E-2</v>
      </c>
      <c r="AD417" s="26">
        <f t="shared" si="32"/>
        <v>130.4</v>
      </c>
      <c r="AE417" s="1">
        <v>20</v>
      </c>
      <c r="AF417" s="1">
        <v>29</v>
      </c>
      <c r="AG417" s="1">
        <v>10</v>
      </c>
      <c r="AH417" s="1">
        <v>51</v>
      </c>
      <c r="AI417" s="1">
        <v>0</v>
      </c>
      <c r="AJ417" s="1">
        <v>0</v>
      </c>
      <c r="AK417" s="1">
        <v>1</v>
      </c>
      <c r="AL417" s="1">
        <v>1</v>
      </c>
      <c r="AM417" s="1">
        <f t="shared" si="33"/>
        <v>1</v>
      </c>
      <c r="AN417" s="1">
        <v>21</v>
      </c>
      <c r="AO417" s="1">
        <v>3</v>
      </c>
      <c r="AP417" s="20">
        <f t="shared" si="34"/>
        <v>42</v>
      </c>
      <c r="AQ417" s="1">
        <v>0</v>
      </c>
    </row>
    <row r="418" spans="1:43" ht="16" x14ac:dyDescent="0.2">
      <c r="A418" t="s">
        <v>29153</v>
      </c>
      <c r="B418" t="s">
        <v>33771</v>
      </c>
      <c r="C418" s="1" t="s">
        <v>13772</v>
      </c>
      <c r="E418" s="9" t="s">
        <v>33777</v>
      </c>
      <c r="F418" s="12" t="s">
        <v>33802</v>
      </c>
      <c r="G418" s="13" t="s">
        <v>33780</v>
      </c>
      <c r="H418" s="14" t="s">
        <v>33803</v>
      </c>
      <c r="I418" s="13" t="s">
        <v>33782</v>
      </c>
      <c r="J418" s="13">
        <v>60236</v>
      </c>
      <c r="K418" t="s">
        <v>13813</v>
      </c>
      <c r="L418" t="s">
        <v>13860</v>
      </c>
      <c r="M418" t="s">
        <v>13861</v>
      </c>
      <c r="N418" t="s">
        <v>30</v>
      </c>
      <c r="O418" t="s">
        <v>13862</v>
      </c>
      <c r="P418" t="s">
        <v>13863</v>
      </c>
      <c r="Q418" t="s">
        <v>13864</v>
      </c>
      <c r="S418" t="s">
        <v>13865</v>
      </c>
      <c r="T418" s="1" t="s">
        <v>13772</v>
      </c>
      <c r="U418" s="1">
        <v>2124</v>
      </c>
      <c r="V418" t="s">
        <v>29152</v>
      </c>
      <c r="W418" s="4">
        <v>0.77</v>
      </c>
      <c r="X418" s="1">
        <v>400</v>
      </c>
      <c r="Y418" s="1">
        <v>22</v>
      </c>
      <c r="Z418" s="1">
        <v>19</v>
      </c>
      <c r="AA418" s="1">
        <v>18</v>
      </c>
      <c r="AB418" s="6">
        <f t="shared" si="30"/>
        <v>4.4999999999999998E-2</v>
      </c>
      <c r="AC418" s="6">
        <f t="shared" si="31"/>
        <v>4.4999999999999998E-2</v>
      </c>
      <c r="AD418" s="26">
        <f t="shared" si="32"/>
        <v>80</v>
      </c>
      <c r="AE418" s="1">
        <v>18</v>
      </c>
      <c r="AF418" s="1">
        <v>18</v>
      </c>
      <c r="AG418" s="1">
        <v>8</v>
      </c>
      <c r="AH418" s="1">
        <v>33</v>
      </c>
      <c r="AI418" s="1">
        <v>0</v>
      </c>
      <c r="AJ418" s="1">
        <v>0</v>
      </c>
      <c r="AK418" s="1">
        <v>3</v>
      </c>
      <c r="AL418" s="1">
        <v>3</v>
      </c>
      <c r="AM418" s="1">
        <f t="shared" si="33"/>
        <v>3</v>
      </c>
      <c r="AN418" s="1">
        <v>9</v>
      </c>
      <c r="AO418" s="1">
        <v>1</v>
      </c>
      <c r="AP418" s="20">
        <f t="shared" si="34"/>
        <v>37.800000000000004</v>
      </c>
      <c r="AQ418" s="1">
        <v>0</v>
      </c>
    </row>
    <row r="419" spans="1:43" ht="16" x14ac:dyDescent="0.2">
      <c r="A419" t="s">
        <v>30972</v>
      </c>
      <c r="B419" t="s">
        <v>33771</v>
      </c>
      <c r="C419" s="1" t="s">
        <v>13772</v>
      </c>
      <c r="E419" s="9" t="s">
        <v>33777</v>
      </c>
      <c r="F419" s="12" t="s">
        <v>33802</v>
      </c>
      <c r="G419" s="13" t="s">
        <v>33780</v>
      </c>
      <c r="H419" s="14" t="s">
        <v>33803</v>
      </c>
      <c r="I419" s="13" t="s">
        <v>33782</v>
      </c>
      <c r="J419" s="13">
        <v>60236</v>
      </c>
      <c r="K419" t="s">
        <v>13813</v>
      </c>
      <c r="L419" t="s">
        <v>13866</v>
      </c>
      <c r="M419" t="s">
        <v>13867</v>
      </c>
      <c r="N419" t="s">
        <v>30</v>
      </c>
      <c r="O419" t="s">
        <v>13868</v>
      </c>
      <c r="P419" t="s">
        <v>13869</v>
      </c>
      <c r="Q419" t="s">
        <v>13870</v>
      </c>
      <c r="S419" t="s">
        <v>13819</v>
      </c>
      <c r="T419" s="1" t="s">
        <v>13772</v>
      </c>
      <c r="U419" s="1">
        <v>2121</v>
      </c>
      <c r="V419" t="e">
        <v>#N/A</v>
      </c>
      <c r="X419" s="1">
        <v>650</v>
      </c>
      <c r="Y419" s="1">
        <v>142</v>
      </c>
      <c r="Z419" s="1">
        <v>82</v>
      </c>
      <c r="AA419" s="1">
        <v>78</v>
      </c>
      <c r="AB419" s="6">
        <f t="shared" si="30"/>
        <v>0.12</v>
      </c>
      <c r="AC419" s="6">
        <f t="shared" si="31"/>
        <v>0.12</v>
      </c>
      <c r="AD419" s="26">
        <f t="shared" si="32"/>
        <v>130</v>
      </c>
      <c r="AE419" s="1">
        <v>78</v>
      </c>
      <c r="AF419" s="1">
        <v>78</v>
      </c>
      <c r="AG419" s="1">
        <v>29</v>
      </c>
      <c r="AH419" s="1">
        <v>82</v>
      </c>
      <c r="AI419" s="1">
        <v>1</v>
      </c>
      <c r="AJ419" s="1">
        <v>1</v>
      </c>
      <c r="AK419" s="1">
        <v>27</v>
      </c>
      <c r="AL419" s="1">
        <v>34</v>
      </c>
      <c r="AM419" s="1">
        <f t="shared" si="33"/>
        <v>35</v>
      </c>
      <c r="AN419" s="1">
        <v>29</v>
      </c>
      <c r="AO419" s="1">
        <v>4</v>
      </c>
      <c r="AP419" s="20">
        <f t="shared" si="34"/>
        <v>163.80000000000001</v>
      </c>
      <c r="AQ419" s="1">
        <v>0</v>
      </c>
    </row>
    <row r="420" spans="1:43" ht="16" x14ac:dyDescent="0.2">
      <c r="A420" t="s">
        <v>30399</v>
      </c>
      <c r="B420" t="s">
        <v>33771</v>
      </c>
      <c r="C420" s="1" t="s">
        <v>13772</v>
      </c>
      <c r="E420" s="9" t="s">
        <v>33777</v>
      </c>
      <c r="F420" s="12" t="s">
        <v>33802</v>
      </c>
      <c r="G420" s="13" t="s">
        <v>33780</v>
      </c>
      <c r="H420" s="14" t="s">
        <v>33803</v>
      </c>
      <c r="I420" s="13" t="s">
        <v>33782</v>
      </c>
      <c r="J420" s="13">
        <v>60236</v>
      </c>
      <c r="K420" t="s">
        <v>13813</v>
      </c>
      <c r="L420" t="s">
        <v>13871</v>
      </c>
      <c r="M420" t="s">
        <v>13872</v>
      </c>
      <c r="N420" t="s">
        <v>30</v>
      </c>
      <c r="O420" t="s">
        <v>13873</v>
      </c>
      <c r="P420" t="s">
        <v>13874</v>
      </c>
      <c r="Q420" t="s">
        <v>13875</v>
      </c>
      <c r="S420" t="s">
        <v>13838</v>
      </c>
      <c r="T420" s="1" t="s">
        <v>13772</v>
      </c>
      <c r="U420" s="1">
        <v>2129</v>
      </c>
      <c r="V420" t="s">
        <v>30398</v>
      </c>
      <c r="W420" s="4">
        <v>0.54</v>
      </c>
      <c r="X420" s="1">
        <v>560</v>
      </c>
      <c r="Y420" s="1">
        <v>31</v>
      </c>
      <c r="Z420" s="1">
        <v>22</v>
      </c>
      <c r="AA420" s="1">
        <v>20</v>
      </c>
      <c r="AB420" s="6">
        <f t="shared" si="30"/>
        <v>3.5714285714285712E-2</v>
      </c>
      <c r="AC420" s="6">
        <f t="shared" si="31"/>
        <v>3.5714285714285712E-2</v>
      </c>
      <c r="AD420" s="26">
        <f t="shared" si="32"/>
        <v>112</v>
      </c>
      <c r="AE420" s="1">
        <v>19</v>
      </c>
      <c r="AF420" s="1">
        <v>19</v>
      </c>
      <c r="AG420" s="1">
        <v>12</v>
      </c>
      <c r="AH420" s="1">
        <v>32</v>
      </c>
      <c r="AI420" s="1">
        <v>0</v>
      </c>
      <c r="AJ420" s="1">
        <v>0</v>
      </c>
      <c r="AK420" s="1">
        <v>6</v>
      </c>
      <c r="AL420" s="1">
        <v>8</v>
      </c>
      <c r="AM420" s="1">
        <f t="shared" si="33"/>
        <v>8</v>
      </c>
      <c r="AN420" s="1">
        <v>6</v>
      </c>
      <c r="AO420" s="1">
        <v>1</v>
      </c>
      <c r="AP420" s="20">
        <f t="shared" si="34"/>
        <v>42</v>
      </c>
      <c r="AQ420" s="1">
        <v>0</v>
      </c>
    </row>
    <row r="421" spans="1:43" ht="16" x14ac:dyDescent="0.2">
      <c r="A421" t="s">
        <v>28222</v>
      </c>
      <c r="B421" t="s">
        <v>33771</v>
      </c>
      <c r="C421" s="1" t="s">
        <v>13772</v>
      </c>
      <c r="E421" s="9" t="s">
        <v>33777</v>
      </c>
      <c r="F421" s="12" t="s">
        <v>33802</v>
      </c>
      <c r="G421" s="13" t="s">
        <v>33780</v>
      </c>
      <c r="H421" s="14" t="s">
        <v>33803</v>
      </c>
      <c r="I421" s="13" t="s">
        <v>33782</v>
      </c>
      <c r="J421" s="13">
        <v>60236</v>
      </c>
      <c r="K421" t="s">
        <v>1177</v>
      </c>
      <c r="L421" t="s">
        <v>13876</v>
      </c>
      <c r="M421" t="s">
        <v>13877</v>
      </c>
      <c r="N421" t="s">
        <v>30</v>
      </c>
      <c r="O421" t="s">
        <v>13878</v>
      </c>
      <c r="P421" t="s">
        <v>13879</v>
      </c>
      <c r="Q421" t="s">
        <v>13880</v>
      </c>
      <c r="S421" t="s">
        <v>13881</v>
      </c>
      <c r="T421" s="1" t="s">
        <v>13772</v>
      </c>
      <c r="U421" s="1">
        <v>2136</v>
      </c>
      <c r="V421" t="s">
        <v>28221</v>
      </c>
      <c r="W421" s="4">
        <v>0.56000000000000005</v>
      </c>
      <c r="X421" s="1">
        <v>450</v>
      </c>
      <c r="Y421" s="1">
        <v>35</v>
      </c>
      <c r="Z421" s="1">
        <v>20</v>
      </c>
      <c r="AA421" s="1">
        <v>19</v>
      </c>
      <c r="AB421" s="6">
        <f t="shared" si="30"/>
        <v>4.2222222222222223E-2</v>
      </c>
      <c r="AC421" s="6">
        <f t="shared" si="31"/>
        <v>4.2222222222222223E-2</v>
      </c>
      <c r="AD421" s="26">
        <f t="shared" si="32"/>
        <v>90</v>
      </c>
      <c r="AE421" s="1">
        <v>19</v>
      </c>
      <c r="AF421" s="1">
        <v>19</v>
      </c>
      <c r="AG421" s="1">
        <v>15</v>
      </c>
      <c r="AH421" s="1">
        <v>65</v>
      </c>
      <c r="AI421" s="1">
        <v>0</v>
      </c>
      <c r="AJ421" s="1">
        <v>0</v>
      </c>
      <c r="AK421" s="1">
        <v>6</v>
      </c>
      <c r="AL421" s="1">
        <v>10</v>
      </c>
      <c r="AM421" s="1">
        <f t="shared" si="33"/>
        <v>10</v>
      </c>
      <c r="AN421" s="1">
        <v>4</v>
      </c>
      <c r="AO421" s="1">
        <v>0</v>
      </c>
      <c r="AP421" s="20">
        <f t="shared" si="34"/>
        <v>39.9</v>
      </c>
      <c r="AQ421" s="1">
        <v>0</v>
      </c>
    </row>
    <row r="422" spans="1:43" ht="16" x14ac:dyDescent="0.2">
      <c r="A422" t="s">
        <v>29173</v>
      </c>
      <c r="B422" t="s">
        <v>33771</v>
      </c>
      <c r="C422" s="1" t="s">
        <v>13772</v>
      </c>
      <c r="E422" s="9" t="s">
        <v>33777</v>
      </c>
      <c r="F422" s="12" t="s">
        <v>33802</v>
      </c>
      <c r="G422" s="13" t="s">
        <v>33780</v>
      </c>
      <c r="H422" s="14" t="s">
        <v>33803</v>
      </c>
      <c r="I422" s="13" t="s">
        <v>33782</v>
      </c>
      <c r="J422" s="13">
        <v>60236</v>
      </c>
      <c r="K422" t="s">
        <v>1177</v>
      </c>
      <c r="L422" t="s">
        <v>13883</v>
      </c>
      <c r="M422" t="s">
        <v>13884</v>
      </c>
      <c r="N422" t="s">
        <v>30</v>
      </c>
      <c r="O422" t="s">
        <v>13885</v>
      </c>
      <c r="P422" t="s">
        <v>13886</v>
      </c>
      <c r="Q422" t="s">
        <v>13887</v>
      </c>
      <c r="S422" t="s">
        <v>13881</v>
      </c>
      <c r="T422" s="1" t="s">
        <v>13772</v>
      </c>
      <c r="U422" s="1">
        <v>2136</v>
      </c>
      <c r="V422" t="s">
        <v>29172</v>
      </c>
      <c r="W422" s="4">
        <v>0.71</v>
      </c>
      <c r="X422" s="1">
        <v>700</v>
      </c>
      <c r="Y422" s="1">
        <v>29</v>
      </c>
      <c r="Z422" s="1">
        <v>16</v>
      </c>
      <c r="AA422" s="1">
        <v>16</v>
      </c>
      <c r="AB422" s="6">
        <f t="shared" si="30"/>
        <v>2.2857142857142857E-2</v>
      </c>
      <c r="AC422" s="6">
        <f t="shared" si="31"/>
        <v>2.2857142857142857E-2</v>
      </c>
      <c r="AD422" s="26">
        <f t="shared" si="32"/>
        <v>140</v>
      </c>
      <c r="AE422" s="1">
        <v>16</v>
      </c>
      <c r="AF422" s="1">
        <v>16</v>
      </c>
      <c r="AG422" s="1">
        <v>9</v>
      </c>
      <c r="AH422" s="1">
        <v>35</v>
      </c>
      <c r="AI422" s="1">
        <v>0</v>
      </c>
      <c r="AJ422" s="1">
        <v>0</v>
      </c>
      <c r="AK422" s="1">
        <v>5</v>
      </c>
      <c r="AL422" s="1">
        <v>21</v>
      </c>
      <c r="AM422" s="1">
        <f t="shared" si="33"/>
        <v>21</v>
      </c>
      <c r="AN422" s="1">
        <v>8</v>
      </c>
      <c r="AO422" s="1">
        <v>0</v>
      </c>
      <c r="AP422" s="20">
        <f t="shared" si="34"/>
        <v>33.6</v>
      </c>
      <c r="AQ422" s="1">
        <v>0</v>
      </c>
    </row>
    <row r="423" spans="1:43" ht="16" x14ac:dyDescent="0.2">
      <c r="A423" t="s">
        <v>32190</v>
      </c>
      <c r="B423" t="s">
        <v>33771</v>
      </c>
      <c r="C423" s="1" t="s">
        <v>13772</v>
      </c>
      <c r="E423" s="9" t="s">
        <v>33777</v>
      </c>
      <c r="F423" s="12" t="s">
        <v>33802</v>
      </c>
      <c r="G423" s="13" t="s">
        <v>33780</v>
      </c>
      <c r="H423" s="14" t="s">
        <v>33803</v>
      </c>
      <c r="I423" s="13" t="s">
        <v>33782</v>
      </c>
      <c r="J423" s="13">
        <v>60236</v>
      </c>
      <c r="K423" t="s">
        <v>1177</v>
      </c>
      <c r="L423" t="s">
        <v>13888</v>
      </c>
      <c r="M423" t="s">
        <v>13889</v>
      </c>
      <c r="N423" t="s">
        <v>30</v>
      </c>
      <c r="O423" t="s">
        <v>13890</v>
      </c>
      <c r="P423" t="s">
        <v>13891</v>
      </c>
      <c r="Q423" t="s">
        <v>13892</v>
      </c>
      <c r="S423" t="s">
        <v>13893</v>
      </c>
      <c r="T423" s="1" t="s">
        <v>13772</v>
      </c>
      <c r="U423" s="1">
        <v>1851</v>
      </c>
      <c r="V423" t="e">
        <v>#N/A</v>
      </c>
      <c r="W423" s="4">
        <v>0.65</v>
      </c>
      <c r="X423" s="1">
        <v>1197</v>
      </c>
      <c r="Y423" s="1">
        <v>50</v>
      </c>
      <c r="Z423" s="1">
        <v>29</v>
      </c>
      <c r="AA423" s="1">
        <v>29</v>
      </c>
      <c r="AB423" s="6">
        <f t="shared" si="30"/>
        <v>2.4227234753550542E-2</v>
      </c>
      <c r="AC423" s="6">
        <f t="shared" si="31"/>
        <v>2.4227234753550542E-2</v>
      </c>
      <c r="AD423" s="26">
        <f t="shared" si="32"/>
        <v>239.4</v>
      </c>
      <c r="AE423" s="1">
        <v>27</v>
      </c>
      <c r="AF423" s="1">
        <v>27</v>
      </c>
      <c r="AG423" s="1">
        <v>16</v>
      </c>
      <c r="AH423" s="1">
        <v>49</v>
      </c>
      <c r="AI423" s="1">
        <v>0</v>
      </c>
      <c r="AJ423" s="1">
        <v>0</v>
      </c>
      <c r="AK423" s="1">
        <v>3</v>
      </c>
      <c r="AL423" s="1">
        <v>3</v>
      </c>
      <c r="AM423" s="1">
        <f t="shared" si="33"/>
        <v>3</v>
      </c>
      <c r="AN423" s="1">
        <v>2</v>
      </c>
      <c r="AO423" s="1">
        <v>0</v>
      </c>
      <c r="AP423" s="20">
        <f t="shared" si="34"/>
        <v>60.900000000000006</v>
      </c>
      <c r="AQ423" s="1">
        <v>1</v>
      </c>
    </row>
    <row r="424" spans="1:43" ht="16" x14ac:dyDescent="0.2">
      <c r="A424" t="s">
        <v>32315</v>
      </c>
      <c r="B424" t="s">
        <v>33771</v>
      </c>
      <c r="C424" s="1" t="s">
        <v>13772</v>
      </c>
      <c r="E424" s="9" t="s">
        <v>33777</v>
      </c>
      <c r="F424" s="12" t="s">
        <v>33802</v>
      </c>
      <c r="G424" s="13" t="s">
        <v>33780</v>
      </c>
      <c r="H424" s="14" t="s">
        <v>33803</v>
      </c>
      <c r="I424" s="13" t="s">
        <v>33782</v>
      </c>
      <c r="J424" s="13">
        <v>60236</v>
      </c>
      <c r="K424" t="s">
        <v>1177</v>
      </c>
      <c r="L424" t="s">
        <v>13894</v>
      </c>
      <c r="M424" t="s">
        <v>13895</v>
      </c>
      <c r="N424" t="s">
        <v>195</v>
      </c>
      <c r="O424" t="s">
        <v>13896</v>
      </c>
      <c r="P424" t="s">
        <v>13897</v>
      </c>
      <c r="Q424" t="s">
        <v>13898</v>
      </c>
      <c r="S424" t="s">
        <v>13899</v>
      </c>
      <c r="T424" s="1" t="s">
        <v>13772</v>
      </c>
      <c r="U424" s="1">
        <v>1610</v>
      </c>
      <c r="V424" t="s">
        <v>32314</v>
      </c>
      <c r="W424" s="4">
        <v>0.71</v>
      </c>
      <c r="X424" s="1">
        <v>700</v>
      </c>
      <c r="Y424" s="1">
        <v>151</v>
      </c>
      <c r="Z424" s="1">
        <v>140</v>
      </c>
      <c r="AA424" s="1">
        <v>97</v>
      </c>
      <c r="AB424" s="6">
        <f t="shared" si="30"/>
        <v>0.13857142857142857</v>
      </c>
      <c r="AC424" s="6">
        <f t="shared" si="31"/>
        <v>0.13857142857142857</v>
      </c>
      <c r="AD424" s="26">
        <f t="shared" si="32"/>
        <v>140</v>
      </c>
      <c r="AE424" s="1">
        <v>97</v>
      </c>
      <c r="AF424" s="1">
        <v>138</v>
      </c>
      <c r="AG424" s="1">
        <v>41</v>
      </c>
      <c r="AH424" s="1">
        <v>102</v>
      </c>
      <c r="AI424" s="1">
        <v>0</v>
      </c>
      <c r="AJ424" s="1">
        <v>0</v>
      </c>
      <c r="AK424" s="1">
        <v>19</v>
      </c>
      <c r="AL424" s="1">
        <v>25</v>
      </c>
      <c r="AM424" s="1">
        <f t="shared" si="33"/>
        <v>25</v>
      </c>
      <c r="AN424" s="1">
        <v>16</v>
      </c>
      <c r="AO424" s="1">
        <v>1</v>
      </c>
      <c r="AP424" s="20">
        <f t="shared" si="34"/>
        <v>203.70000000000002</v>
      </c>
      <c r="AQ424" s="1">
        <v>0</v>
      </c>
    </row>
    <row r="425" spans="1:43" ht="16" x14ac:dyDescent="0.2">
      <c r="A425" t="s">
        <v>31957</v>
      </c>
      <c r="B425" t="s">
        <v>33771</v>
      </c>
      <c r="C425" s="1" t="s">
        <v>13772</v>
      </c>
      <c r="E425" s="9" t="s">
        <v>33777</v>
      </c>
      <c r="F425" s="12" t="s">
        <v>33802</v>
      </c>
      <c r="G425" s="13" t="s">
        <v>33780</v>
      </c>
      <c r="H425" s="14" t="s">
        <v>33803</v>
      </c>
      <c r="I425" s="13" t="s">
        <v>33782</v>
      </c>
      <c r="J425" s="13">
        <v>60236</v>
      </c>
      <c r="K425" t="s">
        <v>1177</v>
      </c>
      <c r="L425" t="s">
        <v>13900</v>
      </c>
      <c r="M425" t="s">
        <v>13901</v>
      </c>
      <c r="N425" t="s">
        <v>30</v>
      </c>
      <c r="O425" t="s">
        <v>13902</v>
      </c>
      <c r="P425" t="s">
        <v>13903</v>
      </c>
      <c r="Q425" t="s">
        <v>13904</v>
      </c>
      <c r="S425" t="s">
        <v>13893</v>
      </c>
      <c r="T425" s="1" t="s">
        <v>13772</v>
      </c>
      <c r="U425" s="1">
        <v>1852</v>
      </c>
      <c r="V425" t="s">
        <v>31956</v>
      </c>
      <c r="W425" s="4">
        <v>0.82</v>
      </c>
      <c r="X425" s="1">
        <v>658</v>
      </c>
      <c r="Y425" s="1">
        <v>152</v>
      </c>
      <c r="Z425" s="1">
        <v>160</v>
      </c>
      <c r="AA425" s="1">
        <v>101</v>
      </c>
      <c r="AB425" s="6">
        <f t="shared" si="30"/>
        <v>0.15349544072948329</v>
      </c>
      <c r="AC425" s="6">
        <f t="shared" si="31"/>
        <v>0.15349544072948329</v>
      </c>
      <c r="AD425" s="26">
        <f t="shared" si="32"/>
        <v>131.6</v>
      </c>
      <c r="AE425" s="1">
        <v>101</v>
      </c>
      <c r="AF425" s="1">
        <v>157</v>
      </c>
      <c r="AG425" s="1">
        <v>58</v>
      </c>
      <c r="AH425" s="1">
        <v>178</v>
      </c>
      <c r="AI425" s="1">
        <v>1</v>
      </c>
      <c r="AJ425" s="1">
        <v>2</v>
      </c>
      <c r="AK425" s="1">
        <v>23</v>
      </c>
      <c r="AL425" s="1">
        <v>36</v>
      </c>
      <c r="AM425" s="1">
        <f t="shared" si="33"/>
        <v>38</v>
      </c>
      <c r="AN425" s="1">
        <v>40</v>
      </c>
      <c r="AO425" s="1">
        <v>5</v>
      </c>
      <c r="AP425" s="20">
        <f t="shared" si="34"/>
        <v>212.10000000000002</v>
      </c>
      <c r="AQ425" s="1">
        <v>0</v>
      </c>
    </row>
    <row r="426" spans="1:43" ht="16" x14ac:dyDescent="0.2">
      <c r="A426" t="s">
        <v>28671</v>
      </c>
      <c r="B426" t="s">
        <v>33771</v>
      </c>
      <c r="C426" s="1" t="s">
        <v>13772</v>
      </c>
      <c r="E426" s="9" t="s">
        <v>33777</v>
      </c>
      <c r="F426" s="12" t="s">
        <v>33802</v>
      </c>
      <c r="G426" s="13" t="s">
        <v>33780</v>
      </c>
      <c r="H426" s="14" t="s">
        <v>33803</v>
      </c>
      <c r="I426" s="13" t="s">
        <v>33782</v>
      </c>
      <c r="J426" s="13">
        <v>60236</v>
      </c>
      <c r="K426" t="s">
        <v>13905</v>
      </c>
      <c r="L426" t="s">
        <v>13906</v>
      </c>
      <c r="M426" t="s">
        <v>13907</v>
      </c>
      <c r="N426" t="s">
        <v>30</v>
      </c>
      <c r="O426" t="s">
        <v>13908</v>
      </c>
      <c r="P426" t="s">
        <v>13909</v>
      </c>
      <c r="Q426" t="s">
        <v>13910</v>
      </c>
      <c r="S426" t="s">
        <v>13905</v>
      </c>
      <c r="T426" s="1" t="s">
        <v>13772</v>
      </c>
      <c r="U426" s="1">
        <v>2747</v>
      </c>
      <c r="V426" t="s">
        <v>28670</v>
      </c>
      <c r="W426" s="4">
        <v>0.28000000000000003</v>
      </c>
      <c r="X426" s="1">
        <v>704</v>
      </c>
      <c r="Y426" s="1">
        <v>37</v>
      </c>
      <c r="Z426" s="1">
        <v>27</v>
      </c>
      <c r="AA426" s="1">
        <v>23</v>
      </c>
      <c r="AB426" s="6">
        <f t="shared" si="30"/>
        <v>3.2670454545454544E-2</v>
      </c>
      <c r="AC426" s="6">
        <f t="shared" si="31"/>
        <v>3.2670454545454544E-2</v>
      </c>
      <c r="AD426" s="26">
        <f t="shared" si="32"/>
        <v>140.80000000000001</v>
      </c>
      <c r="AE426" s="1">
        <v>23</v>
      </c>
      <c r="AF426" s="1">
        <v>23</v>
      </c>
      <c r="AG426" s="1">
        <v>8</v>
      </c>
      <c r="AH426" s="1">
        <v>28</v>
      </c>
      <c r="AI426" s="1">
        <v>0</v>
      </c>
      <c r="AJ426" s="1">
        <v>0</v>
      </c>
      <c r="AK426" s="1">
        <v>6</v>
      </c>
      <c r="AL426" s="1">
        <v>9</v>
      </c>
      <c r="AM426" s="1">
        <f t="shared" si="33"/>
        <v>9</v>
      </c>
      <c r="AN426" s="1">
        <v>15</v>
      </c>
      <c r="AO426" s="1">
        <v>2</v>
      </c>
      <c r="AP426" s="20">
        <f t="shared" si="34"/>
        <v>48.300000000000004</v>
      </c>
      <c r="AQ426" s="1">
        <v>0</v>
      </c>
    </row>
    <row r="427" spans="1:43" ht="16" x14ac:dyDescent="0.2">
      <c r="A427" t="s">
        <v>30073</v>
      </c>
      <c r="B427" t="s">
        <v>33771</v>
      </c>
      <c r="C427" s="1" t="s">
        <v>13772</v>
      </c>
      <c r="E427" s="9" t="s">
        <v>33777</v>
      </c>
      <c r="F427" s="12" t="s">
        <v>33802</v>
      </c>
      <c r="G427" s="13" t="s">
        <v>33780</v>
      </c>
      <c r="H427" s="14" t="s">
        <v>33803</v>
      </c>
      <c r="I427" s="13" t="s">
        <v>33782</v>
      </c>
      <c r="J427" s="13">
        <v>60236</v>
      </c>
      <c r="K427" t="s">
        <v>13911</v>
      </c>
      <c r="L427" t="s">
        <v>13912</v>
      </c>
      <c r="M427" t="s">
        <v>13913</v>
      </c>
      <c r="N427" t="s">
        <v>13914</v>
      </c>
      <c r="O427" t="s">
        <v>13915</v>
      </c>
      <c r="P427" t="s">
        <v>13916</v>
      </c>
      <c r="Q427" t="s">
        <v>13917</v>
      </c>
      <c r="S427" t="s">
        <v>13911</v>
      </c>
      <c r="T427" s="1" t="s">
        <v>13772</v>
      </c>
      <c r="U427" s="1">
        <v>2026</v>
      </c>
      <c r="V427" t="s">
        <v>30072</v>
      </c>
      <c r="W427" s="4">
        <v>0.28999999999999998</v>
      </c>
      <c r="X427" s="1">
        <v>557</v>
      </c>
      <c r="Y427" s="1">
        <v>13</v>
      </c>
      <c r="Z427" s="1">
        <v>9</v>
      </c>
      <c r="AA427" s="1">
        <v>8</v>
      </c>
      <c r="AB427" s="6">
        <f t="shared" si="30"/>
        <v>1.4362657091561939E-2</v>
      </c>
      <c r="AC427" s="6">
        <f t="shared" si="31"/>
        <v>1.4362657091561939E-2</v>
      </c>
      <c r="AD427" s="26">
        <f t="shared" si="32"/>
        <v>111.4</v>
      </c>
      <c r="AE427" s="1">
        <v>8</v>
      </c>
      <c r="AF427" s="1">
        <v>8</v>
      </c>
      <c r="AG427" s="1">
        <v>6</v>
      </c>
      <c r="AH427" s="1">
        <v>27</v>
      </c>
      <c r="AI427" s="1">
        <v>0</v>
      </c>
      <c r="AJ427" s="1">
        <v>0</v>
      </c>
      <c r="AK427" s="1">
        <v>3</v>
      </c>
      <c r="AL427" s="1">
        <v>4</v>
      </c>
      <c r="AM427" s="1">
        <f t="shared" si="33"/>
        <v>4</v>
      </c>
      <c r="AN427" s="1">
        <v>1</v>
      </c>
      <c r="AO427" s="1">
        <v>0</v>
      </c>
      <c r="AP427" s="20">
        <f t="shared" si="34"/>
        <v>16.8</v>
      </c>
      <c r="AQ427" s="1">
        <v>0</v>
      </c>
    </row>
    <row r="428" spans="1:43" ht="16" x14ac:dyDescent="0.2">
      <c r="A428" t="s">
        <v>30082</v>
      </c>
      <c r="B428" t="s">
        <v>33771</v>
      </c>
      <c r="C428" s="1" t="s">
        <v>13772</v>
      </c>
      <c r="E428" s="9" t="s">
        <v>33777</v>
      </c>
      <c r="F428" s="12" t="s">
        <v>33802</v>
      </c>
      <c r="G428" s="13" t="s">
        <v>33780</v>
      </c>
      <c r="H428" s="14" t="s">
        <v>33803</v>
      </c>
      <c r="I428" s="13" t="s">
        <v>33782</v>
      </c>
      <c r="J428" s="13">
        <v>60236</v>
      </c>
      <c r="K428" t="s">
        <v>13918</v>
      </c>
      <c r="L428" t="s">
        <v>13919</v>
      </c>
      <c r="M428" t="s">
        <v>13920</v>
      </c>
      <c r="P428" t="s">
        <v>13921</v>
      </c>
      <c r="Q428" t="s">
        <v>13922</v>
      </c>
      <c r="S428" t="s">
        <v>13918</v>
      </c>
      <c r="T428" s="1" t="s">
        <v>13772</v>
      </c>
      <c r="U428" s="1">
        <v>1826</v>
      </c>
      <c r="V428" t="s">
        <v>30081</v>
      </c>
      <c r="W428" s="4">
        <v>0.31</v>
      </c>
      <c r="X428" s="1">
        <v>487</v>
      </c>
      <c r="Y428" s="1">
        <v>23</v>
      </c>
      <c r="Z428" s="1">
        <v>8</v>
      </c>
      <c r="AA428" s="1">
        <v>8</v>
      </c>
      <c r="AB428" s="6">
        <f t="shared" si="30"/>
        <v>1.6427104722792608E-2</v>
      </c>
      <c r="AC428" s="6">
        <f t="shared" si="31"/>
        <v>1.6427104722792608E-2</v>
      </c>
      <c r="AD428" s="26">
        <f t="shared" si="32"/>
        <v>97.4</v>
      </c>
      <c r="AE428" s="1">
        <v>7</v>
      </c>
      <c r="AF428" s="1">
        <v>7</v>
      </c>
      <c r="AG428" s="1">
        <v>6</v>
      </c>
      <c r="AH428" s="1">
        <v>21</v>
      </c>
      <c r="AI428" s="1">
        <v>0</v>
      </c>
      <c r="AJ428" s="1">
        <v>0</v>
      </c>
      <c r="AK428" s="1">
        <v>2</v>
      </c>
      <c r="AL428" s="1">
        <v>3</v>
      </c>
      <c r="AM428" s="1">
        <f t="shared" si="33"/>
        <v>3</v>
      </c>
      <c r="AN428" s="1">
        <v>1</v>
      </c>
      <c r="AO428" s="1">
        <v>0</v>
      </c>
      <c r="AP428" s="20">
        <f t="shared" si="34"/>
        <v>16.8</v>
      </c>
      <c r="AQ428" s="1">
        <v>1</v>
      </c>
    </row>
    <row r="429" spans="1:43" ht="16" x14ac:dyDescent="0.2">
      <c r="A429" t="s">
        <v>29395</v>
      </c>
      <c r="B429" t="s">
        <v>33771</v>
      </c>
      <c r="C429" s="1" t="s">
        <v>13772</v>
      </c>
      <c r="E429" s="9" t="s">
        <v>33777</v>
      </c>
      <c r="F429" s="12" t="s">
        <v>33802</v>
      </c>
      <c r="G429" s="13" t="s">
        <v>33780</v>
      </c>
      <c r="H429" s="14" t="s">
        <v>33803</v>
      </c>
      <c r="I429" s="13" t="s">
        <v>33782</v>
      </c>
      <c r="J429" s="13">
        <v>60236</v>
      </c>
      <c r="K429" t="s">
        <v>13918</v>
      </c>
      <c r="L429" t="s">
        <v>13923</v>
      </c>
      <c r="M429" t="s">
        <v>13924</v>
      </c>
      <c r="N429" t="s">
        <v>30</v>
      </c>
      <c r="O429" t="s">
        <v>13925</v>
      </c>
      <c r="P429" t="s">
        <v>13926</v>
      </c>
      <c r="Q429" t="s">
        <v>13927</v>
      </c>
      <c r="S429" t="s">
        <v>13918</v>
      </c>
      <c r="T429" s="1" t="s">
        <v>13772</v>
      </c>
      <c r="U429" s="1">
        <v>1826</v>
      </c>
      <c r="V429" t="s">
        <v>29394</v>
      </c>
      <c r="W429" s="4">
        <v>0.35</v>
      </c>
      <c r="X429" s="1">
        <v>527</v>
      </c>
      <c r="Y429" s="1">
        <v>44</v>
      </c>
      <c r="Z429" s="1">
        <v>19</v>
      </c>
      <c r="AA429" s="1">
        <v>19</v>
      </c>
      <c r="AB429" s="6">
        <f t="shared" si="30"/>
        <v>3.6053130929791274E-2</v>
      </c>
      <c r="AC429" s="6">
        <f t="shared" si="31"/>
        <v>3.6053130929791274E-2</v>
      </c>
      <c r="AD429" s="26">
        <f t="shared" si="32"/>
        <v>105.4</v>
      </c>
      <c r="AE429" s="1">
        <v>19</v>
      </c>
      <c r="AF429" s="1">
        <v>19</v>
      </c>
      <c r="AG429" s="1">
        <v>10</v>
      </c>
      <c r="AH429" s="1">
        <v>31</v>
      </c>
      <c r="AI429" s="1">
        <v>0</v>
      </c>
      <c r="AJ429" s="1">
        <v>0</v>
      </c>
      <c r="AK429" s="1">
        <v>3</v>
      </c>
      <c r="AL429" s="1">
        <v>3</v>
      </c>
      <c r="AM429" s="1">
        <f t="shared" si="33"/>
        <v>3</v>
      </c>
      <c r="AN429" s="1">
        <v>3</v>
      </c>
      <c r="AO429" s="1">
        <v>1</v>
      </c>
      <c r="AP429" s="20">
        <f t="shared" si="34"/>
        <v>39.9</v>
      </c>
      <c r="AQ429" s="1">
        <v>0</v>
      </c>
    </row>
    <row r="430" spans="1:43" ht="16" x14ac:dyDescent="0.2">
      <c r="A430" t="s">
        <v>28336</v>
      </c>
      <c r="B430" t="s">
        <v>33771</v>
      </c>
      <c r="C430" s="1" t="s">
        <v>13772</v>
      </c>
      <c r="E430" s="9" t="s">
        <v>33777</v>
      </c>
      <c r="F430" s="12" t="s">
        <v>33802</v>
      </c>
      <c r="G430" s="13" t="s">
        <v>33780</v>
      </c>
      <c r="H430" s="14" t="s">
        <v>33803</v>
      </c>
      <c r="I430" s="13" t="s">
        <v>33782</v>
      </c>
      <c r="J430" s="13">
        <v>60236</v>
      </c>
      <c r="K430" t="s">
        <v>13918</v>
      </c>
      <c r="L430" t="s">
        <v>13928</v>
      </c>
      <c r="M430" t="s">
        <v>13929</v>
      </c>
      <c r="N430" t="s">
        <v>30</v>
      </c>
      <c r="O430" t="s">
        <v>13930</v>
      </c>
      <c r="P430" t="s">
        <v>13931</v>
      </c>
      <c r="Q430" t="s">
        <v>13932</v>
      </c>
      <c r="S430" t="s">
        <v>13918</v>
      </c>
      <c r="T430" s="1" t="s">
        <v>13772</v>
      </c>
      <c r="U430" s="1">
        <v>1826</v>
      </c>
      <c r="V430" t="s">
        <v>28335</v>
      </c>
      <c r="W430" s="4">
        <v>0.19</v>
      </c>
      <c r="X430" s="1">
        <v>564</v>
      </c>
      <c r="Y430" s="1">
        <v>25</v>
      </c>
      <c r="Z430" s="1">
        <v>14</v>
      </c>
      <c r="AA430" s="1">
        <v>14</v>
      </c>
      <c r="AB430" s="6">
        <f t="shared" si="30"/>
        <v>2.4822695035460994E-2</v>
      </c>
      <c r="AC430" s="6">
        <f t="shared" si="31"/>
        <v>2.4822695035460994E-2</v>
      </c>
      <c r="AD430" s="26">
        <f t="shared" si="32"/>
        <v>112.80000000000001</v>
      </c>
      <c r="AE430" s="1">
        <v>14</v>
      </c>
      <c r="AF430" s="1">
        <v>14</v>
      </c>
      <c r="AG430" s="1">
        <v>8</v>
      </c>
      <c r="AH430" s="1">
        <v>23</v>
      </c>
      <c r="AI430" s="1">
        <v>0</v>
      </c>
      <c r="AJ430" s="1">
        <v>0</v>
      </c>
      <c r="AK430" s="1">
        <v>3</v>
      </c>
      <c r="AL430" s="1">
        <v>4</v>
      </c>
      <c r="AM430" s="1">
        <f t="shared" si="33"/>
        <v>4</v>
      </c>
      <c r="AN430" s="1">
        <v>3</v>
      </c>
      <c r="AO430" s="1">
        <v>1</v>
      </c>
      <c r="AP430" s="20">
        <f t="shared" si="34"/>
        <v>29.400000000000002</v>
      </c>
      <c r="AQ430" s="1">
        <v>2</v>
      </c>
    </row>
    <row r="431" spans="1:43" ht="16" x14ac:dyDescent="0.2">
      <c r="A431" t="s">
        <v>29370</v>
      </c>
      <c r="B431" t="s">
        <v>33771</v>
      </c>
      <c r="C431" s="1" t="s">
        <v>13772</v>
      </c>
      <c r="E431" s="9" t="s">
        <v>33777</v>
      </c>
      <c r="F431" s="12" t="s">
        <v>33802</v>
      </c>
      <c r="G431" s="13" t="s">
        <v>33780</v>
      </c>
      <c r="H431" s="14" t="s">
        <v>33803</v>
      </c>
      <c r="I431" s="13" t="s">
        <v>33782</v>
      </c>
      <c r="J431" s="13">
        <v>60236</v>
      </c>
      <c r="K431" t="s">
        <v>13918</v>
      </c>
      <c r="L431" t="s">
        <v>13933</v>
      </c>
      <c r="M431" t="s">
        <v>13934</v>
      </c>
      <c r="N431" t="s">
        <v>30</v>
      </c>
      <c r="P431" t="s">
        <v>13935</v>
      </c>
      <c r="Q431" t="s">
        <v>13936</v>
      </c>
      <c r="S431" t="s">
        <v>13918</v>
      </c>
      <c r="T431" s="1" t="s">
        <v>13772</v>
      </c>
      <c r="U431" s="1">
        <v>1826</v>
      </c>
      <c r="V431" t="e">
        <v>#N/A</v>
      </c>
      <c r="W431" s="4">
        <v>0.33</v>
      </c>
      <c r="X431" s="1">
        <v>921</v>
      </c>
      <c r="Y431" s="1">
        <v>12</v>
      </c>
      <c r="Z431" s="1">
        <v>8</v>
      </c>
      <c r="AA431" s="1">
        <v>8</v>
      </c>
      <c r="AB431" s="6">
        <f t="shared" si="30"/>
        <v>8.6862106406080351E-3</v>
      </c>
      <c r="AC431" s="6">
        <f t="shared" si="31"/>
        <v>8.6862106406080351E-3</v>
      </c>
      <c r="AD431" s="26">
        <f t="shared" si="32"/>
        <v>184.20000000000002</v>
      </c>
      <c r="AE431" s="1">
        <v>8</v>
      </c>
      <c r="AF431" s="1">
        <v>8</v>
      </c>
      <c r="AG431" s="1">
        <v>5</v>
      </c>
      <c r="AH431" s="1">
        <v>14</v>
      </c>
      <c r="AI431" s="1">
        <v>0</v>
      </c>
      <c r="AJ431" s="1">
        <v>0</v>
      </c>
      <c r="AK431" s="1">
        <v>0</v>
      </c>
      <c r="AL431" s="1">
        <v>0</v>
      </c>
      <c r="AM431" s="1">
        <f t="shared" si="33"/>
        <v>0</v>
      </c>
      <c r="AN431" s="1">
        <v>0</v>
      </c>
      <c r="AO431" s="1">
        <v>0</v>
      </c>
      <c r="AP431" s="20">
        <f t="shared" si="34"/>
        <v>16.8</v>
      </c>
      <c r="AQ431" s="1">
        <v>0</v>
      </c>
    </row>
    <row r="432" spans="1:43" ht="16" x14ac:dyDescent="0.2">
      <c r="A432" t="s">
        <v>27183</v>
      </c>
      <c r="B432" t="s">
        <v>33771</v>
      </c>
      <c r="C432" s="1" t="s">
        <v>13772</v>
      </c>
      <c r="E432" s="9" t="s">
        <v>33777</v>
      </c>
      <c r="F432" s="12" t="s">
        <v>33802</v>
      </c>
      <c r="G432" s="13" t="s">
        <v>33780</v>
      </c>
      <c r="H432" s="14" t="s">
        <v>33803</v>
      </c>
      <c r="I432" s="13" t="s">
        <v>33782</v>
      </c>
      <c r="J432" s="13">
        <v>60236</v>
      </c>
      <c r="K432" t="s">
        <v>13937</v>
      </c>
      <c r="L432" t="s">
        <v>13939</v>
      </c>
      <c r="M432" t="s">
        <v>13940</v>
      </c>
      <c r="N432" t="s">
        <v>370</v>
      </c>
      <c r="O432" t="s">
        <v>13941</v>
      </c>
      <c r="P432" t="s">
        <v>13942</v>
      </c>
      <c r="Q432" t="s">
        <v>13943</v>
      </c>
      <c r="S432" t="s">
        <v>9078</v>
      </c>
      <c r="T432" s="1" t="s">
        <v>13772</v>
      </c>
      <c r="U432" s="1">
        <v>1571</v>
      </c>
      <c r="V432" t="s">
        <v>27182</v>
      </c>
      <c r="W432" s="4">
        <v>0.26</v>
      </c>
      <c r="X432" s="1">
        <v>565</v>
      </c>
      <c r="Y432" s="1">
        <v>8</v>
      </c>
      <c r="Z432" s="1">
        <v>4</v>
      </c>
      <c r="AA432" s="1">
        <v>4</v>
      </c>
      <c r="AB432" s="6">
        <f t="shared" si="30"/>
        <v>7.0796460176991149E-3</v>
      </c>
      <c r="AC432" s="6">
        <f t="shared" si="31"/>
        <v>7.0796460176991149E-3</v>
      </c>
      <c r="AD432" s="26">
        <f t="shared" si="32"/>
        <v>113</v>
      </c>
      <c r="AE432" s="1">
        <v>4</v>
      </c>
      <c r="AF432" s="1">
        <v>4</v>
      </c>
      <c r="AG432" s="1">
        <v>2</v>
      </c>
      <c r="AH432" s="1">
        <v>8</v>
      </c>
      <c r="AI432" s="1">
        <v>0</v>
      </c>
      <c r="AJ432" s="1">
        <v>0</v>
      </c>
      <c r="AK432" s="1">
        <v>2</v>
      </c>
      <c r="AL432" s="1">
        <v>2</v>
      </c>
      <c r="AM432" s="1">
        <f t="shared" si="33"/>
        <v>2</v>
      </c>
      <c r="AN432" s="1">
        <v>0</v>
      </c>
      <c r="AO432" s="1">
        <v>1</v>
      </c>
      <c r="AP432" s="20">
        <f t="shared" si="34"/>
        <v>8.4</v>
      </c>
      <c r="AQ432" s="1">
        <v>0</v>
      </c>
    </row>
    <row r="433" spans="1:43" ht="16" x14ac:dyDescent="0.2">
      <c r="A433" t="s">
        <v>30456</v>
      </c>
      <c r="B433" t="s">
        <v>33771</v>
      </c>
      <c r="C433" s="1" t="s">
        <v>13772</v>
      </c>
      <c r="E433" s="9" t="s">
        <v>33777</v>
      </c>
      <c r="F433" s="12" t="s">
        <v>33802</v>
      </c>
      <c r="G433" s="13" t="s">
        <v>33780</v>
      </c>
      <c r="H433" s="14" t="s">
        <v>33803</v>
      </c>
      <c r="I433" s="13" t="s">
        <v>33782</v>
      </c>
      <c r="J433" s="13">
        <v>60236</v>
      </c>
      <c r="K433" t="s">
        <v>13937</v>
      </c>
      <c r="L433" t="s">
        <v>13944</v>
      </c>
      <c r="M433" t="s">
        <v>13945</v>
      </c>
      <c r="N433" t="s">
        <v>370</v>
      </c>
      <c r="O433" t="s">
        <v>13946</v>
      </c>
      <c r="P433" t="s">
        <v>13947</v>
      </c>
      <c r="Q433" t="s">
        <v>13948</v>
      </c>
      <c r="S433" t="s">
        <v>13938</v>
      </c>
      <c r="T433" s="1" t="s">
        <v>13772</v>
      </c>
      <c r="U433" s="1">
        <v>1507</v>
      </c>
      <c r="V433" t="s">
        <v>30455</v>
      </c>
      <c r="W433" s="4">
        <v>0.21</v>
      </c>
      <c r="X433" s="1">
        <v>484</v>
      </c>
      <c r="Y433" s="1">
        <v>43</v>
      </c>
      <c r="Z433" s="1">
        <v>26</v>
      </c>
      <c r="AA433" s="1">
        <v>19</v>
      </c>
      <c r="AB433" s="6">
        <f t="shared" si="30"/>
        <v>3.9256198347107439E-2</v>
      </c>
      <c r="AC433" s="6">
        <f t="shared" si="31"/>
        <v>3.9256198347107439E-2</v>
      </c>
      <c r="AD433" s="26">
        <f t="shared" si="32"/>
        <v>96.800000000000011</v>
      </c>
      <c r="AE433" s="1">
        <v>18</v>
      </c>
      <c r="AF433" s="1">
        <v>25</v>
      </c>
      <c r="AG433" s="1">
        <v>12</v>
      </c>
      <c r="AH433" s="1">
        <v>34</v>
      </c>
      <c r="AI433" s="1">
        <v>0</v>
      </c>
      <c r="AJ433" s="1">
        <v>0</v>
      </c>
      <c r="AK433" s="1">
        <v>3</v>
      </c>
      <c r="AL433" s="1">
        <v>5</v>
      </c>
      <c r="AM433" s="1">
        <f t="shared" si="33"/>
        <v>5</v>
      </c>
      <c r="AN433" s="1">
        <v>10</v>
      </c>
      <c r="AO433" s="1">
        <v>1</v>
      </c>
      <c r="AP433" s="20">
        <f t="shared" si="34"/>
        <v>39.9</v>
      </c>
      <c r="AQ433" s="1">
        <v>0</v>
      </c>
    </row>
    <row r="434" spans="1:43" ht="16" x14ac:dyDescent="0.2">
      <c r="A434" t="s">
        <v>26785</v>
      </c>
      <c r="B434" t="s">
        <v>33771</v>
      </c>
      <c r="C434" s="1" t="s">
        <v>13772</v>
      </c>
      <c r="E434" s="9" t="s">
        <v>33777</v>
      </c>
      <c r="F434" s="12" t="s">
        <v>33802</v>
      </c>
      <c r="G434" s="13" t="s">
        <v>33780</v>
      </c>
      <c r="H434" s="14" t="s">
        <v>33803</v>
      </c>
      <c r="I434" s="13" t="s">
        <v>33782</v>
      </c>
      <c r="J434" s="13">
        <v>60236</v>
      </c>
      <c r="K434" t="s">
        <v>13949</v>
      </c>
      <c r="L434" t="s">
        <v>13953</v>
      </c>
      <c r="M434" t="s">
        <v>13954</v>
      </c>
      <c r="O434" t="s">
        <v>13955</v>
      </c>
      <c r="P434" t="s">
        <v>13956</v>
      </c>
      <c r="Q434" t="s">
        <v>13957</v>
      </c>
      <c r="S434" t="s">
        <v>8826</v>
      </c>
      <c r="T434" s="1" t="s">
        <v>13772</v>
      </c>
      <c r="U434" s="1">
        <v>2038</v>
      </c>
      <c r="V434" t="s">
        <v>26784</v>
      </c>
      <c r="W434" s="4">
        <v>0.05</v>
      </c>
      <c r="X434" s="1">
        <v>1572</v>
      </c>
      <c r="Y434" s="1">
        <v>3</v>
      </c>
      <c r="Z434" s="1">
        <v>3</v>
      </c>
      <c r="AA434" s="1">
        <v>2</v>
      </c>
      <c r="AB434" s="6">
        <f t="shared" si="30"/>
        <v>1.2722646310432571E-3</v>
      </c>
      <c r="AC434" s="6">
        <f t="shared" si="31"/>
        <v>1.2722646310432571E-3</v>
      </c>
      <c r="AD434" s="26">
        <f t="shared" si="32"/>
        <v>314.40000000000003</v>
      </c>
      <c r="AE434" s="1">
        <v>2</v>
      </c>
      <c r="AF434" s="1">
        <v>2</v>
      </c>
      <c r="AG434" s="1">
        <v>1</v>
      </c>
      <c r="AH434" s="1">
        <v>8</v>
      </c>
      <c r="AI434" s="1">
        <v>0</v>
      </c>
      <c r="AJ434" s="1">
        <v>0</v>
      </c>
      <c r="AK434" s="1">
        <v>1</v>
      </c>
      <c r="AL434" s="1">
        <v>2</v>
      </c>
      <c r="AM434" s="1">
        <f t="shared" si="33"/>
        <v>2</v>
      </c>
      <c r="AN434" s="1">
        <v>3</v>
      </c>
      <c r="AO434" s="1">
        <v>0</v>
      </c>
      <c r="AP434" s="20">
        <f t="shared" si="34"/>
        <v>4.2</v>
      </c>
      <c r="AQ434" s="1">
        <v>0</v>
      </c>
    </row>
    <row r="435" spans="1:43" ht="16" x14ac:dyDescent="0.2">
      <c r="A435" t="s">
        <v>28866</v>
      </c>
      <c r="B435" t="s">
        <v>33771</v>
      </c>
      <c r="C435" s="1" t="s">
        <v>13772</v>
      </c>
      <c r="E435" s="9" t="s">
        <v>33777</v>
      </c>
      <c r="F435" s="12" t="s">
        <v>33802</v>
      </c>
      <c r="G435" s="13" t="s">
        <v>33780</v>
      </c>
      <c r="H435" s="14" t="s">
        <v>33803</v>
      </c>
      <c r="I435" s="13" t="s">
        <v>33782</v>
      </c>
      <c r="J435" s="13">
        <v>60236</v>
      </c>
      <c r="K435" t="s">
        <v>13949</v>
      </c>
      <c r="L435" t="s">
        <v>13958</v>
      </c>
      <c r="M435" t="s">
        <v>13959</v>
      </c>
      <c r="N435" t="s">
        <v>607</v>
      </c>
      <c r="O435" t="s">
        <v>13960</v>
      </c>
      <c r="P435" t="s">
        <v>13950</v>
      </c>
      <c r="Q435" t="s">
        <v>13951</v>
      </c>
      <c r="S435" t="s">
        <v>8826</v>
      </c>
      <c r="T435" s="1" t="s">
        <v>13772</v>
      </c>
      <c r="U435" s="1">
        <v>2038</v>
      </c>
      <c r="V435" t="s">
        <v>28865</v>
      </c>
      <c r="W435" s="4">
        <v>0.03</v>
      </c>
      <c r="X435" s="1">
        <v>566</v>
      </c>
      <c r="Y435" s="1">
        <v>32</v>
      </c>
      <c r="Z435" s="1">
        <v>21</v>
      </c>
      <c r="AA435" s="1">
        <v>20</v>
      </c>
      <c r="AB435" s="6">
        <f t="shared" si="30"/>
        <v>3.5335689045936397E-2</v>
      </c>
      <c r="AC435" s="6">
        <f t="shared" si="31"/>
        <v>3.5335689045936397E-2</v>
      </c>
      <c r="AD435" s="26">
        <f t="shared" si="32"/>
        <v>113.2</v>
      </c>
      <c r="AE435" s="1">
        <v>19</v>
      </c>
      <c r="AF435" s="1">
        <v>19</v>
      </c>
      <c r="AG435" s="1">
        <v>11</v>
      </c>
      <c r="AH435" s="1">
        <v>32</v>
      </c>
      <c r="AI435" s="1">
        <v>0</v>
      </c>
      <c r="AJ435" s="1">
        <v>0</v>
      </c>
      <c r="AK435" s="1">
        <v>6</v>
      </c>
      <c r="AL435" s="1">
        <v>8</v>
      </c>
      <c r="AM435" s="1">
        <f t="shared" si="33"/>
        <v>8</v>
      </c>
      <c r="AN435" s="1">
        <v>2</v>
      </c>
      <c r="AO435" s="1">
        <v>2</v>
      </c>
      <c r="AP435" s="20">
        <f t="shared" si="34"/>
        <v>42</v>
      </c>
      <c r="AQ435" s="1">
        <v>0</v>
      </c>
    </row>
    <row r="436" spans="1:43" ht="16" x14ac:dyDescent="0.2">
      <c r="A436" t="s">
        <v>33081</v>
      </c>
      <c r="B436" t="s">
        <v>33771</v>
      </c>
      <c r="C436" s="1" t="s">
        <v>13772</v>
      </c>
      <c r="E436" s="9" t="s">
        <v>33777</v>
      </c>
      <c r="F436" s="12" t="s">
        <v>33802</v>
      </c>
      <c r="G436" s="13" t="s">
        <v>33780</v>
      </c>
      <c r="H436" s="14" t="s">
        <v>33803</v>
      </c>
      <c r="I436" s="13" t="s">
        <v>33782</v>
      </c>
      <c r="J436" s="13">
        <v>60236</v>
      </c>
      <c r="K436" t="s">
        <v>13949</v>
      </c>
      <c r="L436" t="s">
        <v>2089</v>
      </c>
      <c r="M436" t="s">
        <v>13961</v>
      </c>
      <c r="N436" t="s">
        <v>30</v>
      </c>
      <c r="O436" t="s">
        <v>13962</v>
      </c>
      <c r="P436" t="s">
        <v>13963</v>
      </c>
      <c r="Q436" t="s">
        <v>13952</v>
      </c>
      <c r="S436" t="s">
        <v>8826</v>
      </c>
      <c r="T436" s="1" t="s">
        <v>13772</v>
      </c>
      <c r="U436" s="1">
        <v>2038</v>
      </c>
      <c r="V436" t="e">
        <v>#N/A</v>
      </c>
      <c r="X436" s="1">
        <v>405</v>
      </c>
      <c r="Y436" s="1">
        <v>19</v>
      </c>
      <c r="Z436" s="1">
        <v>18</v>
      </c>
      <c r="AA436" s="1">
        <v>18</v>
      </c>
      <c r="AB436" s="6">
        <f t="shared" si="30"/>
        <v>4.4444444444444446E-2</v>
      </c>
      <c r="AC436" s="6">
        <f t="shared" si="31"/>
        <v>4.4444444444444446E-2</v>
      </c>
      <c r="AD436" s="26">
        <f t="shared" si="32"/>
        <v>81</v>
      </c>
      <c r="AE436" s="1">
        <v>18</v>
      </c>
      <c r="AF436" s="1">
        <v>18</v>
      </c>
      <c r="AG436" s="1">
        <v>6</v>
      </c>
      <c r="AH436" s="1">
        <v>23</v>
      </c>
      <c r="AI436" s="1">
        <v>0</v>
      </c>
      <c r="AJ436" s="1">
        <v>0</v>
      </c>
      <c r="AK436" s="1">
        <v>3</v>
      </c>
      <c r="AL436" s="1">
        <v>5</v>
      </c>
      <c r="AM436" s="1">
        <f t="shared" si="33"/>
        <v>5</v>
      </c>
      <c r="AN436" s="1">
        <v>3</v>
      </c>
      <c r="AO436" s="1">
        <v>0</v>
      </c>
      <c r="AP436" s="20">
        <f t="shared" si="34"/>
        <v>37.800000000000004</v>
      </c>
      <c r="AQ436" s="1">
        <v>0</v>
      </c>
    </row>
    <row r="437" spans="1:43" ht="16" x14ac:dyDescent="0.2">
      <c r="A437" t="s">
        <v>30929</v>
      </c>
      <c r="B437" t="s">
        <v>33771</v>
      </c>
      <c r="C437" s="1" t="s">
        <v>13772</v>
      </c>
      <c r="E437" s="9" t="s">
        <v>33777</v>
      </c>
      <c r="F437" s="12" t="s">
        <v>33802</v>
      </c>
      <c r="G437" s="13" t="s">
        <v>33780</v>
      </c>
      <c r="H437" s="14" t="s">
        <v>33803</v>
      </c>
      <c r="I437" s="13" t="s">
        <v>33782</v>
      </c>
      <c r="J437" s="13">
        <v>60236</v>
      </c>
      <c r="K437" t="s">
        <v>13964</v>
      </c>
      <c r="L437" t="s">
        <v>13965</v>
      </c>
      <c r="M437" t="s">
        <v>13966</v>
      </c>
      <c r="N437" t="s">
        <v>30</v>
      </c>
      <c r="O437" t="s">
        <v>13967</v>
      </c>
      <c r="P437" t="s">
        <v>13968</v>
      </c>
      <c r="Q437" t="s">
        <v>13969</v>
      </c>
      <c r="S437" t="s">
        <v>13964</v>
      </c>
      <c r="T437" s="1" t="s">
        <v>13772</v>
      </c>
      <c r="U437" s="1">
        <v>1440</v>
      </c>
      <c r="V437" t="s">
        <v>30928</v>
      </c>
      <c r="W437" s="4">
        <v>0.6</v>
      </c>
      <c r="X437" s="1">
        <v>950</v>
      </c>
      <c r="Y437" s="1">
        <v>133</v>
      </c>
      <c r="Z437" s="1">
        <v>14</v>
      </c>
      <c r="AA437" s="1">
        <v>14</v>
      </c>
      <c r="AB437" s="6">
        <f t="shared" si="30"/>
        <v>1.4736842105263158E-2</v>
      </c>
      <c r="AC437" s="6">
        <f t="shared" si="31"/>
        <v>1.4736842105263158E-2</v>
      </c>
      <c r="AD437" s="26">
        <f t="shared" si="32"/>
        <v>190</v>
      </c>
      <c r="AE437" s="1">
        <v>13</v>
      </c>
      <c r="AF437" s="1">
        <v>13</v>
      </c>
      <c r="AG437" s="1">
        <v>6</v>
      </c>
      <c r="AH437" s="1">
        <v>16</v>
      </c>
      <c r="AI437" s="1">
        <v>0</v>
      </c>
      <c r="AJ437" s="1">
        <v>0</v>
      </c>
      <c r="AK437" s="1">
        <v>2</v>
      </c>
      <c r="AL437" s="1">
        <v>3</v>
      </c>
      <c r="AM437" s="1">
        <f t="shared" si="33"/>
        <v>3</v>
      </c>
      <c r="AN437" s="1">
        <v>3</v>
      </c>
      <c r="AO437" s="1">
        <v>2</v>
      </c>
      <c r="AP437" s="20">
        <f t="shared" si="34"/>
        <v>29.400000000000002</v>
      </c>
      <c r="AQ437" s="1">
        <v>0</v>
      </c>
    </row>
    <row r="438" spans="1:43" ht="16" x14ac:dyDescent="0.2">
      <c r="A438" t="s">
        <v>26894</v>
      </c>
      <c r="B438" t="s">
        <v>33771</v>
      </c>
      <c r="C438" s="1" t="s">
        <v>13772</v>
      </c>
      <c r="E438" s="9" t="s">
        <v>33777</v>
      </c>
      <c r="F438" s="12" t="s">
        <v>33802</v>
      </c>
      <c r="G438" s="13" t="s">
        <v>33780</v>
      </c>
      <c r="H438" s="14" t="s">
        <v>33803</v>
      </c>
      <c r="I438" s="13" t="s">
        <v>33782</v>
      </c>
      <c r="J438" s="13">
        <v>60236</v>
      </c>
      <c r="K438" t="s">
        <v>13970</v>
      </c>
      <c r="L438" t="s">
        <v>13972</v>
      </c>
      <c r="M438" t="s">
        <v>13973</v>
      </c>
      <c r="N438" t="s">
        <v>30</v>
      </c>
      <c r="O438" t="s">
        <v>13971</v>
      </c>
      <c r="P438" t="s">
        <v>13974</v>
      </c>
      <c r="Q438" t="s">
        <v>13975</v>
      </c>
      <c r="S438" t="s">
        <v>8320</v>
      </c>
      <c r="T438" s="1" t="s">
        <v>13772</v>
      </c>
      <c r="U438" s="1">
        <v>1105</v>
      </c>
      <c r="V438" t="e">
        <v>#N/A</v>
      </c>
      <c r="W438" s="4">
        <v>0.86</v>
      </c>
      <c r="X438" s="1">
        <v>430</v>
      </c>
      <c r="Y438" s="1">
        <v>65</v>
      </c>
      <c r="Z438" s="1">
        <v>43</v>
      </c>
      <c r="AA438" s="1">
        <v>41</v>
      </c>
      <c r="AB438" s="6">
        <f t="shared" si="30"/>
        <v>9.5348837209302331E-2</v>
      </c>
      <c r="AC438" s="6">
        <f t="shared" si="31"/>
        <v>9.5348837209302331E-2</v>
      </c>
      <c r="AD438" s="26">
        <f t="shared" si="32"/>
        <v>86</v>
      </c>
      <c r="AE438" s="1">
        <v>40</v>
      </c>
      <c r="AF438" s="1">
        <v>40</v>
      </c>
      <c r="AG438" s="1">
        <v>18</v>
      </c>
      <c r="AH438" s="1">
        <v>52</v>
      </c>
      <c r="AI438" s="1">
        <v>0</v>
      </c>
      <c r="AJ438" s="1">
        <v>0</v>
      </c>
      <c r="AK438" s="1">
        <v>6</v>
      </c>
      <c r="AL438" s="1">
        <v>6</v>
      </c>
      <c r="AM438" s="1">
        <f t="shared" si="33"/>
        <v>6</v>
      </c>
      <c r="AN438" s="1">
        <v>10</v>
      </c>
      <c r="AO438" s="1">
        <v>1</v>
      </c>
      <c r="AP438" s="20">
        <f t="shared" si="34"/>
        <v>86.100000000000009</v>
      </c>
      <c r="AQ438" s="1">
        <v>0</v>
      </c>
    </row>
    <row r="439" spans="1:43" ht="16" x14ac:dyDescent="0.2">
      <c r="A439" t="s">
        <v>30560</v>
      </c>
      <c r="B439" t="s">
        <v>33771</v>
      </c>
      <c r="C439" s="1" t="s">
        <v>13772</v>
      </c>
      <c r="E439" s="9" t="s">
        <v>33777</v>
      </c>
      <c r="F439" s="12" t="s">
        <v>33802</v>
      </c>
      <c r="G439" s="13" t="s">
        <v>33780</v>
      </c>
      <c r="H439" s="14" t="s">
        <v>33803</v>
      </c>
      <c r="I439" s="13" t="s">
        <v>33782</v>
      </c>
      <c r="J439" s="13">
        <v>60236</v>
      </c>
      <c r="K439" t="s">
        <v>13976</v>
      </c>
      <c r="L439" t="s">
        <v>13981</v>
      </c>
      <c r="M439" t="s">
        <v>13977</v>
      </c>
      <c r="N439" t="s">
        <v>30</v>
      </c>
      <c r="O439" t="s">
        <v>13979</v>
      </c>
      <c r="P439" t="s">
        <v>13982</v>
      </c>
      <c r="Q439" t="s">
        <v>13983</v>
      </c>
      <c r="S439" t="s">
        <v>13976</v>
      </c>
      <c r="T439" s="1" t="s">
        <v>13772</v>
      </c>
      <c r="U439" s="1">
        <v>1247</v>
      </c>
      <c r="V439" t="s">
        <v>30559</v>
      </c>
      <c r="W439" s="4">
        <v>0.49</v>
      </c>
      <c r="X439" s="1">
        <v>425</v>
      </c>
      <c r="Y439" s="1">
        <v>19</v>
      </c>
      <c r="Z439" s="1">
        <v>11</v>
      </c>
      <c r="AA439" s="1">
        <v>11</v>
      </c>
      <c r="AB439" s="6">
        <f t="shared" si="30"/>
        <v>2.5882352941176471E-2</v>
      </c>
      <c r="AC439" s="6">
        <f t="shared" si="31"/>
        <v>2.5882352941176471E-2</v>
      </c>
      <c r="AD439" s="26">
        <f t="shared" si="32"/>
        <v>85</v>
      </c>
      <c r="AE439" s="1">
        <v>11</v>
      </c>
      <c r="AF439" s="1">
        <v>11</v>
      </c>
      <c r="AG439" s="1">
        <v>5</v>
      </c>
      <c r="AH439" s="1">
        <v>21</v>
      </c>
      <c r="AI439" s="1">
        <v>0</v>
      </c>
      <c r="AJ439" s="1">
        <v>0</v>
      </c>
      <c r="AK439" s="1">
        <v>3</v>
      </c>
      <c r="AL439" s="1">
        <v>3</v>
      </c>
      <c r="AM439" s="1">
        <f t="shared" si="33"/>
        <v>3</v>
      </c>
      <c r="AN439" s="1">
        <v>3</v>
      </c>
      <c r="AO439" s="1">
        <v>3</v>
      </c>
      <c r="AP439" s="20">
        <f t="shared" si="34"/>
        <v>23.1</v>
      </c>
      <c r="AQ439" s="1">
        <v>0</v>
      </c>
    </row>
    <row r="440" spans="1:43" ht="16" x14ac:dyDescent="0.2">
      <c r="A440" t="s">
        <v>26757</v>
      </c>
      <c r="B440" t="s">
        <v>33771</v>
      </c>
      <c r="C440" s="1" t="s">
        <v>13772</v>
      </c>
      <c r="E440" s="9" t="s">
        <v>33777</v>
      </c>
      <c r="F440" s="12" t="s">
        <v>33802</v>
      </c>
      <c r="G440" s="13" t="s">
        <v>33780</v>
      </c>
      <c r="H440" s="14" t="s">
        <v>33803</v>
      </c>
      <c r="I440" s="13" t="s">
        <v>33782</v>
      </c>
      <c r="J440" s="13">
        <v>60236</v>
      </c>
      <c r="K440" t="s">
        <v>13984</v>
      </c>
      <c r="L440" t="s">
        <v>13985</v>
      </c>
      <c r="M440" t="s">
        <v>13986</v>
      </c>
      <c r="N440" t="s">
        <v>30</v>
      </c>
      <c r="O440" t="s">
        <v>13987</v>
      </c>
      <c r="P440" t="s">
        <v>13988</v>
      </c>
      <c r="Q440" t="s">
        <v>13989</v>
      </c>
      <c r="S440" t="s">
        <v>13984</v>
      </c>
      <c r="T440" s="1" t="s">
        <v>13772</v>
      </c>
      <c r="U440" s="1">
        <v>2760</v>
      </c>
      <c r="V440" t="s">
        <v>26756</v>
      </c>
      <c r="W440" s="4">
        <v>0.16</v>
      </c>
      <c r="X440" s="1">
        <v>411</v>
      </c>
      <c r="Y440" s="1">
        <v>43</v>
      </c>
      <c r="Z440" s="1">
        <v>18</v>
      </c>
      <c r="AA440" s="1">
        <v>18</v>
      </c>
      <c r="AB440" s="6">
        <f t="shared" si="30"/>
        <v>4.3795620437956206E-2</v>
      </c>
      <c r="AC440" s="6">
        <f t="shared" si="31"/>
        <v>4.3795620437956206E-2</v>
      </c>
      <c r="AD440" s="26">
        <f t="shared" si="32"/>
        <v>82.2</v>
      </c>
      <c r="AE440" s="1">
        <v>15</v>
      </c>
      <c r="AF440" s="1">
        <v>15</v>
      </c>
      <c r="AG440" s="1">
        <v>10</v>
      </c>
      <c r="AH440" s="1">
        <v>29</v>
      </c>
      <c r="AI440" s="1">
        <v>0</v>
      </c>
      <c r="AJ440" s="1">
        <v>0</v>
      </c>
      <c r="AK440" s="1">
        <v>6</v>
      </c>
      <c r="AL440" s="1">
        <v>9</v>
      </c>
      <c r="AM440" s="1">
        <f t="shared" si="33"/>
        <v>9</v>
      </c>
      <c r="AN440" s="1">
        <v>4</v>
      </c>
      <c r="AO440" s="1">
        <v>0</v>
      </c>
      <c r="AP440" s="20">
        <f t="shared" si="34"/>
        <v>37.800000000000004</v>
      </c>
      <c r="AQ440" s="1">
        <v>0</v>
      </c>
    </row>
    <row r="441" spans="1:43" ht="16" x14ac:dyDescent="0.2">
      <c r="A441" t="s">
        <v>31062</v>
      </c>
      <c r="B441" t="s">
        <v>33771</v>
      </c>
      <c r="C441" s="1" t="s">
        <v>13772</v>
      </c>
      <c r="E441" s="9" t="s">
        <v>33777</v>
      </c>
      <c r="F441" s="12" t="s">
        <v>33802</v>
      </c>
      <c r="G441" s="13" t="s">
        <v>33780</v>
      </c>
      <c r="H441" s="14" t="s">
        <v>33803</v>
      </c>
      <c r="I441" s="13" t="s">
        <v>33782</v>
      </c>
      <c r="J441" s="13">
        <v>60236</v>
      </c>
      <c r="K441" t="s">
        <v>13984</v>
      </c>
      <c r="L441" t="s">
        <v>13990</v>
      </c>
      <c r="M441" t="s">
        <v>13991</v>
      </c>
      <c r="N441" t="s">
        <v>370</v>
      </c>
      <c r="O441" t="s">
        <v>13992</v>
      </c>
      <c r="P441" t="s">
        <v>13993</v>
      </c>
      <c r="Q441" t="s">
        <v>13994</v>
      </c>
      <c r="S441" t="s">
        <v>13984</v>
      </c>
      <c r="T441" s="1" t="s">
        <v>13772</v>
      </c>
      <c r="U441" s="1">
        <v>2760</v>
      </c>
      <c r="V441" t="s">
        <v>31061</v>
      </c>
      <c r="W441" s="4">
        <v>0.05</v>
      </c>
      <c r="X441" s="1">
        <v>630</v>
      </c>
      <c r="Y441" s="1">
        <v>20</v>
      </c>
      <c r="Z441" s="1">
        <v>11</v>
      </c>
      <c r="AA441" s="1">
        <v>11</v>
      </c>
      <c r="AB441" s="6">
        <f t="shared" si="30"/>
        <v>1.7460317460317461E-2</v>
      </c>
      <c r="AC441" s="6">
        <f t="shared" si="31"/>
        <v>1.7460317460317461E-2</v>
      </c>
      <c r="AD441" s="26">
        <f t="shared" si="32"/>
        <v>126</v>
      </c>
      <c r="AE441" s="1">
        <v>10</v>
      </c>
      <c r="AF441" s="1">
        <v>10</v>
      </c>
      <c r="AG441" s="1">
        <v>4</v>
      </c>
      <c r="AH441" s="1">
        <v>12</v>
      </c>
      <c r="AI441" s="1">
        <v>0</v>
      </c>
      <c r="AJ441" s="1">
        <v>0</v>
      </c>
      <c r="AK441" s="1">
        <v>3</v>
      </c>
      <c r="AL441" s="1">
        <v>3</v>
      </c>
      <c r="AM441" s="1">
        <f t="shared" si="33"/>
        <v>3</v>
      </c>
      <c r="AN441" s="1">
        <v>6</v>
      </c>
      <c r="AO441" s="1">
        <v>0</v>
      </c>
      <c r="AP441" s="20">
        <f t="shared" si="34"/>
        <v>23.1</v>
      </c>
      <c r="AQ441" s="1">
        <v>0</v>
      </c>
    </row>
    <row r="442" spans="1:43" ht="16" x14ac:dyDescent="0.2">
      <c r="A442" t="s">
        <v>28922</v>
      </c>
      <c r="B442" t="s">
        <v>33771</v>
      </c>
      <c r="C442" s="1" t="s">
        <v>13772</v>
      </c>
      <c r="E442" s="9" t="s">
        <v>33777</v>
      </c>
      <c r="F442" s="12" t="s">
        <v>33802</v>
      </c>
      <c r="G442" s="13" t="s">
        <v>33780</v>
      </c>
      <c r="H442" s="14" t="s">
        <v>33803</v>
      </c>
      <c r="I442" s="13" t="s">
        <v>33782</v>
      </c>
      <c r="J442" s="13">
        <v>60236</v>
      </c>
      <c r="K442" t="s">
        <v>13984</v>
      </c>
      <c r="L442" t="s">
        <v>13995</v>
      </c>
      <c r="M442" t="s">
        <v>13996</v>
      </c>
      <c r="N442" t="s">
        <v>13828</v>
      </c>
      <c r="O442" t="s">
        <v>13997</v>
      </c>
      <c r="P442" t="s">
        <v>13998</v>
      </c>
      <c r="Q442" t="s">
        <v>13999</v>
      </c>
      <c r="S442" t="s">
        <v>13984</v>
      </c>
      <c r="T442" s="1" t="s">
        <v>13772</v>
      </c>
      <c r="U442" s="1">
        <v>2760</v>
      </c>
      <c r="V442" t="s">
        <v>28921</v>
      </c>
      <c r="W442" s="4">
        <v>0.15</v>
      </c>
      <c r="X442" s="1">
        <v>1200</v>
      </c>
      <c r="Y442" s="1">
        <v>13</v>
      </c>
      <c r="Z442" s="1">
        <v>4</v>
      </c>
      <c r="AA442" s="1">
        <v>4</v>
      </c>
      <c r="AB442" s="6">
        <f t="shared" si="30"/>
        <v>3.3333333333333335E-3</v>
      </c>
      <c r="AC442" s="6">
        <f t="shared" si="31"/>
        <v>3.3333333333333335E-3</v>
      </c>
      <c r="AD442" s="26">
        <f t="shared" si="32"/>
        <v>240</v>
      </c>
      <c r="AE442" s="1">
        <v>4</v>
      </c>
      <c r="AF442" s="1">
        <v>4</v>
      </c>
      <c r="AG442" s="1">
        <v>1</v>
      </c>
      <c r="AH442" s="1">
        <v>3</v>
      </c>
      <c r="AI442" s="1">
        <v>0</v>
      </c>
      <c r="AJ442" s="1">
        <v>0</v>
      </c>
      <c r="AK442" s="1">
        <v>1</v>
      </c>
      <c r="AL442" s="1">
        <v>1</v>
      </c>
      <c r="AM442" s="1">
        <f t="shared" si="33"/>
        <v>1</v>
      </c>
      <c r="AN442" s="1">
        <v>2</v>
      </c>
      <c r="AO442" s="1">
        <v>0</v>
      </c>
      <c r="AP442" s="20">
        <f t="shared" si="34"/>
        <v>8.4</v>
      </c>
      <c r="AQ442" s="1">
        <v>0</v>
      </c>
    </row>
    <row r="443" spans="1:43" ht="16" x14ac:dyDescent="0.2">
      <c r="A443" t="s">
        <v>29642</v>
      </c>
      <c r="B443" t="s">
        <v>33771</v>
      </c>
      <c r="C443" s="1" t="s">
        <v>13772</v>
      </c>
      <c r="E443" s="9" t="s">
        <v>33777</v>
      </c>
      <c r="F443" s="12" t="s">
        <v>33802</v>
      </c>
      <c r="G443" s="13" t="s">
        <v>33780</v>
      </c>
      <c r="H443" s="14" t="s">
        <v>33803</v>
      </c>
      <c r="I443" s="13" t="s">
        <v>33782</v>
      </c>
      <c r="J443" s="13">
        <v>60236</v>
      </c>
      <c r="K443" t="s">
        <v>13984</v>
      </c>
      <c r="L443" t="s">
        <v>14000</v>
      </c>
      <c r="M443" t="s">
        <v>14001</v>
      </c>
      <c r="N443" t="s">
        <v>13828</v>
      </c>
      <c r="O443" t="s">
        <v>14002</v>
      </c>
      <c r="P443" t="s">
        <v>14003</v>
      </c>
      <c r="Q443" t="s">
        <v>14004</v>
      </c>
      <c r="S443" t="s">
        <v>13984</v>
      </c>
      <c r="T443" s="1" t="s">
        <v>13772</v>
      </c>
      <c r="U443" s="1">
        <v>2760</v>
      </c>
      <c r="V443" t="e">
        <v>#N/A</v>
      </c>
      <c r="X443" s="1">
        <v>1200</v>
      </c>
      <c r="Y443" s="1">
        <v>22</v>
      </c>
      <c r="Z443" s="1">
        <v>13</v>
      </c>
      <c r="AA443" s="1">
        <v>13</v>
      </c>
      <c r="AB443" s="6">
        <f t="shared" si="30"/>
        <v>1.0833333333333334E-2</v>
      </c>
      <c r="AC443" s="6">
        <f t="shared" si="31"/>
        <v>1.0833333333333334E-2</v>
      </c>
      <c r="AD443" s="26">
        <f t="shared" si="32"/>
        <v>240</v>
      </c>
      <c r="AE443" s="1">
        <v>12</v>
      </c>
      <c r="AF443" s="1">
        <v>12</v>
      </c>
      <c r="AG443" s="1">
        <v>5</v>
      </c>
      <c r="AH443" s="1">
        <v>22</v>
      </c>
      <c r="AI443" s="1">
        <v>0</v>
      </c>
      <c r="AJ443" s="1">
        <v>0</v>
      </c>
      <c r="AK443" s="1">
        <v>3</v>
      </c>
      <c r="AL443" s="1">
        <v>3</v>
      </c>
      <c r="AM443" s="1">
        <f t="shared" si="33"/>
        <v>3</v>
      </c>
      <c r="AN443" s="1">
        <v>2</v>
      </c>
      <c r="AO443" s="1">
        <v>0</v>
      </c>
      <c r="AP443" s="20">
        <f t="shared" si="34"/>
        <v>27.3</v>
      </c>
      <c r="AQ443" s="1">
        <v>0</v>
      </c>
    </row>
    <row r="444" spans="1:43" ht="16" x14ac:dyDescent="0.2">
      <c r="A444" t="s">
        <v>30695</v>
      </c>
      <c r="B444" t="s">
        <v>33771</v>
      </c>
      <c r="C444" s="1" t="s">
        <v>13772</v>
      </c>
      <c r="E444" s="9" t="s">
        <v>33777</v>
      </c>
      <c r="F444" s="12" t="s">
        <v>33802</v>
      </c>
      <c r="G444" s="13" t="s">
        <v>33780</v>
      </c>
      <c r="H444" s="14" t="s">
        <v>33803</v>
      </c>
      <c r="I444" s="13" t="s">
        <v>33782</v>
      </c>
      <c r="J444" s="13">
        <v>60236</v>
      </c>
      <c r="K444" t="s">
        <v>14005</v>
      </c>
      <c r="L444" t="s">
        <v>14006</v>
      </c>
      <c r="M444" t="s">
        <v>14007</v>
      </c>
      <c r="N444" t="s">
        <v>14008</v>
      </c>
      <c r="O444" t="s">
        <v>14009</v>
      </c>
      <c r="P444" t="s">
        <v>14010</v>
      </c>
      <c r="Q444" t="s">
        <v>14011</v>
      </c>
      <c r="S444" t="s">
        <v>14012</v>
      </c>
      <c r="T444" s="1" t="s">
        <v>13772</v>
      </c>
      <c r="U444" s="1">
        <v>1588</v>
      </c>
      <c r="V444" t="s">
        <v>30694</v>
      </c>
      <c r="W444" s="4">
        <v>0.39</v>
      </c>
      <c r="X444" s="1">
        <v>960</v>
      </c>
      <c r="Y444" s="1">
        <v>97</v>
      </c>
      <c r="Z444" s="1">
        <v>114</v>
      </c>
      <c r="AA444" s="1">
        <v>70</v>
      </c>
      <c r="AB444" s="6">
        <f t="shared" si="30"/>
        <v>7.2916666666666671E-2</v>
      </c>
      <c r="AC444" s="6">
        <f t="shared" si="31"/>
        <v>7.2916666666666671E-2</v>
      </c>
      <c r="AD444" s="26">
        <f t="shared" si="32"/>
        <v>192</v>
      </c>
      <c r="AE444" s="1">
        <v>68</v>
      </c>
      <c r="AF444" s="1">
        <v>105</v>
      </c>
      <c r="AG444" s="1">
        <v>34</v>
      </c>
      <c r="AH444" s="1">
        <v>116</v>
      </c>
      <c r="AI444" s="1">
        <v>0</v>
      </c>
      <c r="AJ444" s="1">
        <v>0</v>
      </c>
      <c r="AK444" s="1">
        <v>14</v>
      </c>
      <c r="AL444" s="1">
        <v>31</v>
      </c>
      <c r="AM444" s="1">
        <f t="shared" si="33"/>
        <v>31</v>
      </c>
      <c r="AN444" s="1">
        <v>18</v>
      </c>
      <c r="AO444" s="1">
        <v>1</v>
      </c>
      <c r="AP444" s="20">
        <f t="shared" si="34"/>
        <v>147</v>
      </c>
      <c r="AQ444" s="1">
        <v>0</v>
      </c>
    </row>
    <row r="445" spans="1:43" ht="16" x14ac:dyDescent="0.2">
      <c r="A445" t="s">
        <v>30795</v>
      </c>
      <c r="B445" t="s">
        <v>33771</v>
      </c>
      <c r="C445" s="1" t="s">
        <v>13772</v>
      </c>
      <c r="E445" s="9" t="s">
        <v>33777</v>
      </c>
      <c r="F445" s="12" t="s">
        <v>33802</v>
      </c>
      <c r="G445" s="13" t="s">
        <v>33780</v>
      </c>
      <c r="H445" s="14" t="s">
        <v>33803</v>
      </c>
      <c r="I445" s="13" t="s">
        <v>33782</v>
      </c>
      <c r="J445" s="13">
        <v>60236</v>
      </c>
      <c r="K445" t="s">
        <v>14005</v>
      </c>
      <c r="L445" t="s">
        <v>14013</v>
      </c>
      <c r="M445" t="s">
        <v>14014</v>
      </c>
      <c r="N445" t="s">
        <v>14015</v>
      </c>
      <c r="O445" t="s">
        <v>14016</v>
      </c>
      <c r="P445" t="s">
        <v>14017</v>
      </c>
      <c r="Q445" t="s">
        <v>14018</v>
      </c>
      <c r="S445" t="s">
        <v>14012</v>
      </c>
      <c r="T445" s="1" t="s">
        <v>13772</v>
      </c>
      <c r="U445" s="1">
        <v>1588</v>
      </c>
      <c r="V445" t="s">
        <v>30794</v>
      </c>
      <c r="W445" s="4">
        <v>0.28000000000000003</v>
      </c>
      <c r="X445" s="1">
        <v>473</v>
      </c>
      <c r="Y445" s="1">
        <v>19</v>
      </c>
      <c r="Z445" s="1">
        <v>14</v>
      </c>
      <c r="AA445" s="1">
        <v>12</v>
      </c>
      <c r="AB445" s="6">
        <f t="shared" si="30"/>
        <v>2.5369978858350951E-2</v>
      </c>
      <c r="AC445" s="6">
        <f t="shared" si="31"/>
        <v>2.5369978858350951E-2</v>
      </c>
      <c r="AD445" s="26">
        <f t="shared" si="32"/>
        <v>94.600000000000009</v>
      </c>
      <c r="AE445" s="1">
        <v>12</v>
      </c>
      <c r="AF445" s="1">
        <v>14</v>
      </c>
      <c r="AG445" s="1">
        <v>7</v>
      </c>
      <c r="AH445" s="1">
        <v>23</v>
      </c>
      <c r="AI445" s="1">
        <v>0</v>
      </c>
      <c r="AJ445" s="1">
        <v>0</v>
      </c>
      <c r="AK445" s="1">
        <v>5</v>
      </c>
      <c r="AL445" s="1">
        <v>7</v>
      </c>
      <c r="AM445" s="1">
        <f t="shared" si="33"/>
        <v>7</v>
      </c>
      <c r="AN445" s="1">
        <v>6</v>
      </c>
      <c r="AO445" s="1">
        <v>0</v>
      </c>
      <c r="AP445" s="20">
        <f t="shared" si="34"/>
        <v>25.200000000000003</v>
      </c>
      <c r="AQ445" s="1">
        <v>0</v>
      </c>
    </row>
    <row r="446" spans="1:43" ht="16" x14ac:dyDescent="0.2">
      <c r="A446" t="s">
        <v>27416</v>
      </c>
      <c r="B446" t="s">
        <v>33771</v>
      </c>
      <c r="C446" s="1" t="s">
        <v>13772</v>
      </c>
      <c r="E446" s="9" t="s">
        <v>33777</v>
      </c>
      <c r="F446" s="12" t="s">
        <v>33802</v>
      </c>
      <c r="G446" s="13" t="s">
        <v>33780</v>
      </c>
      <c r="H446" s="14" t="s">
        <v>33803</v>
      </c>
      <c r="I446" s="13" t="s">
        <v>33782</v>
      </c>
      <c r="J446" s="13">
        <v>60236</v>
      </c>
      <c r="K446" t="s">
        <v>14005</v>
      </c>
      <c r="L446" t="s">
        <v>14019</v>
      </c>
      <c r="M446" t="s">
        <v>14014</v>
      </c>
      <c r="N446" t="s">
        <v>14015</v>
      </c>
      <c r="O446" t="s">
        <v>14016</v>
      </c>
      <c r="P446" t="s">
        <v>14020</v>
      </c>
      <c r="Q446" t="s">
        <v>14021</v>
      </c>
      <c r="S446" t="s">
        <v>14012</v>
      </c>
      <c r="T446" s="1" t="s">
        <v>13772</v>
      </c>
      <c r="U446" s="1">
        <v>1588</v>
      </c>
      <c r="V446" t="s">
        <v>27415</v>
      </c>
      <c r="W446" s="4">
        <v>0.27</v>
      </c>
      <c r="X446" s="1">
        <v>432</v>
      </c>
      <c r="Y446" s="1">
        <v>29</v>
      </c>
      <c r="Z446" s="1">
        <v>32</v>
      </c>
      <c r="AA446" s="1">
        <v>19</v>
      </c>
      <c r="AB446" s="6">
        <f t="shared" si="30"/>
        <v>4.3981481481481483E-2</v>
      </c>
      <c r="AC446" s="6">
        <f t="shared" si="31"/>
        <v>4.3981481481481483E-2</v>
      </c>
      <c r="AD446" s="26">
        <f t="shared" si="32"/>
        <v>86.4</v>
      </c>
      <c r="AE446" s="1">
        <v>19</v>
      </c>
      <c r="AF446" s="1">
        <v>28</v>
      </c>
      <c r="AG446" s="1">
        <v>14</v>
      </c>
      <c r="AH446" s="1">
        <v>55</v>
      </c>
      <c r="AI446" s="1">
        <v>0</v>
      </c>
      <c r="AJ446" s="1">
        <v>0</v>
      </c>
      <c r="AK446" s="1">
        <v>12</v>
      </c>
      <c r="AL446" s="1">
        <v>21</v>
      </c>
      <c r="AM446" s="1">
        <f t="shared" si="33"/>
        <v>21</v>
      </c>
      <c r="AN446" s="1">
        <v>11</v>
      </c>
      <c r="AO446" s="1">
        <v>0</v>
      </c>
      <c r="AP446" s="20">
        <f t="shared" si="34"/>
        <v>39.9</v>
      </c>
      <c r="AQ446" s="1">
        <v>0</v>
      </c>
    </row>
    <row r="447" spans="1:43" ht="16" x14ac:dyDescent="0.2">
      <c r="A447" t="s">
        <v>30482</v>
      </c>
      <c r="B447" t="s">
        <v>33771</v>
      </c>
      <c r="C447" s="1" t="s">
        <v>13772</v>
      </c>
      <c r="E447" s="9" t="s">
        <v>33777</v>
      </c>
      <c r="F447" s="12" t="s">
        <v>33802</v>
      </c>
      <c r="G447" s="13" t="s">
        <v>33780</v>
      </c>
      <c r="H447" s="14" t="s">
        <v>33803</v>
      </c>
      <c r="I447" s="13" t="s">
        <v>33782</v>
      </c>
      <c r="J447" s="13">
        <v>60236</v>
      </c>
      <c r="K447" t="s">
        <v>12111</v>
      </c>
      <c r="L447" t="s">
        <v>14023</v>
      </c>
      <c r="M447" t="s">
        <v>14024</v>
      </c>
      <c r="N447" t="s">
        <v>370</v>
      </c>
      <c r="O447" t="s">
        <v>14025</v>
      </c>
      <c r="P447" t="s">
        <v>14026</v>
      </c>
      <c r="Q447" t="s">
        <v>14027</v>
      </c>
      <c r="S447" t="s">
        <v>12111</v>
      </c>
      <c r="T447" s="1" t="s">
        <v>13772</v>
      </c>
      <c r="U447" s="1">
        <v>2360</v>
      </c>
      <c r="V447" t="s">
        <v>30481</v>
      </c>
      <c r="W447" s="4">
        <v>0.32</v>
      </c>
      <c r="X447" s="1">
        <v>420</v>
      </c>
      <c r="Y447" s="1">
        <v>34</v>
      </c>
      <c r="Z447" s="1">
        <v>25</v>
      </c>
      <c r="AA447" s="1">
        <v>20</v>
      </c>
      <c r="AB447" s="6">
        <f t="shared" si="30"/>
        <v>4.7619047619047616E-2</v>
      </c>
      <c r="AC447" s="6">
        <f t="shared" si="31"/>
        <v>4.7619047619047616E-2</v>
      </c>
      <c r="AD447" s="26">
        <f t="shared" si="32"/>
        <v>84</v>
      </c>
      <c r="AE447" s="1">
        <v>19</v>
      </c>
      <c r="AF447" s="1">
        <v>24</v>
      </c>
      <c r="AG447" s="1">
        <v>5</v>
      </c>
      <c r="AH447" s="1">
        <v>13</v>
      </c>
      <c r="AI447" s="1">
        <v>0</v>
      </c>
      <c r="AJ447" s="1">
        <v>0</v>
      </c>
      <c r="AK447" s="1">
        <v>2</v>
      </c>
      <c r="AL447" s="1">
        <v>5</v>
      </c>
      <c r="AM447" s="1">
        <f t="shared" si="33"/>
        <v>5</v>
      </c>
      <c r="AN447" s="1">
        <v>11</v>
      </c>
      <c r="AO447" s="1">
        <v>2</v>
      </c>
      <c r="AP447" s="20">
        <f t="shared" si="34"/>
        <v>42</v>
      </c>
      <c r="AQ447" s="1">
        <v>0</v>
      </c>
    </row>
    <row r="448" spans="1:43" ht="16" x14ac:dyDescent="0.2">
      <c r="A448" t="s">
        <v>30707</v>
      </c>
      <c r="B448" t="s">
        <v>33771</v>
      </c>
      <c r="C448" s="1" t="s">
        <v>13772</v>
      </c>
      <c r="E448" s="9" t="s">
        <v>33777</v>
      </c>
      <c r="F448" s="12" t="s">
        <v>33802</v>
      </c>
      <c r="G448" s="13" t="s">
        <v>33780</v>
      </c>
      <c r="H448" s="14" t="s">
        <v>33803</v>
      </c>
      <c r="I448" s="13" t="s">
        <v>33782</v>
      </c>
      <c r="J448" s="13">
        <v>60236</v>
      </c>
      <c r="K448" t="s">
        <v>12111</v>
      </c>
      <c r="L448" t="s">
        <v>14028</v>
      </c>
      <c r="M448" t="s">
        <v>14029</v>
      </c>
      <c r="N448" t="s">
        <v>30</v>
      </c>
      <c r="O448" t="s">
        <v>14030</v>
      </c>
      <c r="P448" t="s">
        <v>14031</v>
      </c>
      <c r="Q448" t="s">
        <v>14032</v>
      </c>
      <c r="S448" t="s">
        <v>12111</v>
      </c>
      <c r="T448" s="1" t="s">
        <v>13772</v>
      </c>
      <c r="U448" s="1">
        <v>2360</v>
      </c>
      <c r="V448" t="s">
        <v>30706</v>
      </c>
      <c r="W448" s="4">
        <v>0.18</v>
      </c>
      <c r="X448" s="1">
        <v>570</v>
      </c>
      <c r="Y448" s="1">
        <v>25</v>
      </c>
      <c r="Z448" s="1">
        <v>8</v>
      </c>
      <c r="AA448" s="1">
        <v>8</v>
      </c>
      <c r="AB448" s="6">
        <f t="shared" si="30"/>
        <v>1.4035087719298246E-2</v>
      </c>
      <c r="AC448" s="6">
        <f t="shared" si="31"/>
        <v>1.4035087719298246E-2</v>
      </c>
      <c r="AD448" s="26">
        <f t="shared" si="32"/>
        <v>114</v>
      </c>
      <c r="AE448" s="1">
        <v>7</v>
      </c>
      <c r="AF448" s="1">
        <v>7</v>
      </c>
      <c r="AG448" s="1">
        <v>3</v>
      </c>
      <c r="AH448" s="1">
        <v>10</v>
      </c>
      <c r="AI448" s="1">
        <v>0</v>
      </c>
      <c r="AJ448" s="1">
        <v>0</v>
      </c>
      <c r="AK448" s="1">
        <v>2</v>
      </c>
      <c r="AL448" s="1">
        <v>3</v>
      </c>
      <c r="AM448" s="1">
        <f t="shared" si="33"/>
        <v>3</v>
      </c>
      <c r="AN448" s="1">
        <v>0</v>
      </c>
      <c r="AO448" s="1">
        <v>0</v>
      </c>
      <c r="AP448" s="20">
        <f t="shared" si="34"/>
        <v>16.8</v>
      </c>
      <c r="AQ448" s="1">
        <v>0</v>
      </c>
    </row>
    <row r="449" spans="1:43" ht="16" x14ac:dyDescent="0.2">
      <c r="A449" t="s">
        <v>27193</v>
      </c>
      <c r="B449" t="s">
        <v>33771</v>
      </c>
      <c r="C449" s="1" t="s">
        <v>13772</v>
      </c>
      <c r="E449" s="9" t="s">
        <v>33777</v>
      </c>
      <c r="F449" s="12" t="s">
        <v>33802</v>
      </c>
      <c r="G449" s="13" t="s">
        <v>33780</v>
      </c>
      <c r="H449" s="14" t="s">
        <v>33803</v>
      </c>
      <c r="I449" s="13" t="s">
        <v>33782</v>
      </c>
      <c r="J449" s="13">
        <v>60236</v>
      </c>
      <c r="K449" t="s">
        <v>12111</v>
      </c>
      <c r="L449" t="s">
        <v>14033</v>
      </c>
      <c r="M449" t="s">
        <v>14034</v>
      </c>
      <c r="N449" t="s">
        <v>30</v>
      </c>
      <c r="O449" t="s">
        <v>14035</v>
      </c>
      <c r="P449" t="s">
        <v>14036</v>
      </c>
      <c r="Q449" t="s">
        <v>14037</v>
      </c>
      <c r="S449" t="s">
        <v>12111</v>
      </c>
      <c r="T449" s="1" t="s">
        <v>13772</v>
      </c>
      <c r="U449" s="1">
        <v>2360</v>
      </c>
      <c r="V449" t="s">
        <v>27192</v>
      </c>
      <c r="W449" s="4">
        <v>0.24</v>
      </c>
      <c r="X449" s="1">
        <v>522</v>
      </c>
      <c r="Y449" s="1">
        <v>62</v>
      </c>
      <c r="Z449" s="1">
        <v>51</v>
      </c>
      <c r="AA449" s="1">
        <v>39</v>
      </c>
      <c r="AB449" s="6">
        <f t="shared" si="30"/>
        <v>7.4712643678160925E-2</v>
      </c>
      <c r="AC449" s="6">
        <f t="shared" si="31"/>
        <v>7.4712643678160925E-2</v>
      </c>
      <c r="AD449" s="26">
        <f t="shared" si="32"/>
        <v>104.4</v>
      </c>
      <c r="AE449" s="1">
        <v>37</v>
      </c>
      <c r="AF449" s="1">
        <v>45</v>
      </c>
      <c r="AG449" s="1">
        <v>21</v>
      </c>
      <c r="AH449" s="1">
        <v>66</v>
      </c>
      <c r="AI449" s="1">
        <v>0</v>
      </c>
      <c r="AJ449" s="1">
        <v>0</v>
      </c>
      <c r="AK449" s="1">
        <v>13</v>
      </c>
      <c r="AL449" s="1">
        <v>22</v>
      </c>
      <c r="AM449" s="1">
        <f t="shared" si="33"/>
        <v>22</v>
      </c>
      <c r="AN449" s="1">
        <v>15</v>
      </c>
      <c r="AO449" s="1">
        <v>1</v>
      </c>
      <c r="AP449" s="20">
        <f t="shared" si="34"/>
        <v>81.900000000000006</v>
      </c>
      <c r="AQ449" s="1">
        <v>0</v>
      </c>
    </row>
    <row r="450" spans="1:43" ht="16" x14ac:dyDescent="0.2">
      <c r="A450" t="s">
        <v>31267</v>
      </c>
      <c r="B450" t="s">
        <v>33771</v>
      </c>
      <c r="C450" s="1" t="s">
        <v>13772</v>
      </c>
      <c r="E450" s="9" t="s">
        <v>33777</v>
      </c>
      <c r="F450" s="12" t="s">
        <v>33802</v>
      </c>
      <c r="G450" s="13" t="s">
        <v>33780</v>
      </c>
      <c r="H450" s="14" t="s">
        <v>33803</v>
      </c>
      <c r="I450" s="13" t="s">
        <v>33782</v>
      </c>
      <c r="J450" s="13">
        <v>60236</v>
      </c>
      <c r="K450" t="s">
        <v>12111</v>
      </c>
      <c r="L450" t="s">
        <v>14038</v>
      </c>
      <c r="M450" t="s">
        <v>14039</v>
      </c>
      <c r="N450" t="s">
        <v>30</v>
      </c>
      <c r="O450" t="s">
        <v>14040</v>
      </c>
      <c r="P450" t="s">
        <v>14041</v>
      </c>
      <c r="Q450" t="s">
        <v>14042</v>
      </c>
      <c r="S450" t="s">
        <v>12111</v>
      </c>
      <c r="T450" s="1" t="s">
        <v>13772</v>
      </c>
      <c r="U450" s="1">
        <v>2360</v>
      </c>
      <c r="V450" t="s">
        <v>31266</v>
      </c>
      <c r="W450" s="4">
        <v>0.38</v>
      </c>
      <c r="X450" s="1">
        <v>900</v>
      </c>
      <c r="Y450" s="1">
        <v>48</v>
      </c>
      <c r="Z450" s="1">
        <v>21</v>
      </c>
      <c r="AA450" s="1">
        <v>21</v>
      </c>
      <c r="AB450" s="6">
        <f t="shared" ref="AB450:AB513" si="35">(AA450/X450)</f>
        <v>2.3333333333333334E-2</v>
      </c>
      <c r="AC450" s="6">
        <f t="shared" ref="AC450:AC513" si="36">(AA450/X450)</f>
        <v>2.3333333333333334E-2</v>
      </c>
      <c r="AD450" s="26">
        <f t="shared" ref="AD450:AD513" si="37">(X450*0.2)</f>
        <v>180</v>
      </c>
      <c r="AE450" s="1">
        <v>21</v>
      </c>
      <c r="AF450" s="1">
        <v>21</v>
      </c>
      <c r="AG450" s="1">
        <v>11</v>
      </c>
      <c r="AH450" s="1">
        <v>43</v>
      </c>
      <c r="AI450" s="1">
        <v>0</v>
      </c>
      <c r="AJ450" s="1">
        <v>0</v>
      </c>
      <c r="AK450" s="1">
        <v>5</v>
      </c>
      <c r="AL450" s="1">
        <v>7</v>
      </c>
      <c r="AM450" s="1">
        <f t="shared" ref="AM450:AM513" si="38">(AJ450+AL450)</f>
        <v>7</v>
      </c>
      <c r="AN450" s="1">
        <v>12</v>
      </c>
      <c r="AO450" s="1">
        <v>0</v>
      </c>
      <c r="AP450" s="20">
        <f t="shared" ref="AP450:AP513" si="39">(AA450*2.1)</f>
        <v>44.1</v>
      </c>
      <c r="AQ450" s="1">
        <v>0</v>
      </c>
    </row>
    <row r="451" spans="1:43" ht="16" x14ac:dyDescent="0.2">
      <c r="A451" t="s">
        <v>27956</v>
      </c>
      <c r="B451" t="s">
        <v>33771</v>
      </c>
      <c r="C451" s="1" t="s">
        <v>13772</v>
      </c>
      <c r="E451" s="9" t="s">
        <v>33777</v>
      </c>
      <c r="F451" s="12" t="s">
        <v>33802</v>
      </c>
      <c r="G451" s="13" t="s">
        <v>33780</v>
      </c>
      <c r="H451" s="14" t="s">
        <v>33803</v>
      </c>
      <c r="I451" s="13" t="s">
        <v>33782</v>
      </c>
      <c r="J451" s="13">
        <v>60236</v>
      </c>
      <c r="K451" t="s">
        <v>12111</v>
      </c>
      <c r="L451" t="s">
        <v>14043</v>
      </c>
      <c r="M451" t="s">
        <v>14044</v>
      </c>
      <c r="O451" t="s">
        <v>14045</v>
      </c>
      <c r="P451" t="s">
        <v>14046</v>
      </c>
      <c r="Q451" t="s">
        <v>14047</v>
      </c>
      <c r="S451" t="s">
        <v>12111</v>
      </c>
      <c r="T451" s="1" t="s">
        <v>13772</v>
      </c>
      <c r="U451" s="1">
        <v>2360</v>
      </c>
      <c r="V451" t="s">
        <v>27955</v>
      </c>
      <c r="W451" s="4">
        <v>0.28999999999999998</v>
      </c>
      <c r="X451" s="1">
        <v>1053</v>
      </c>
      <c r="Y451" s="1">
        <v>20</v>
      </c>
      <c r="Z451" s="1">
        <v>22</v>
      </c>
      <c r="AA451" s="1">
        <v>16</v>
      </c>
      <c r="AB451" s="6">
        <f t="shared" si="35"/>
        <v>1.5194681861348529E-2</v>
      </c>
      <c r="AC451" s="6">
        <f t="shared" si="36"/>
        <v>1.5194681861348529E-2</v>
      </c>
      <c r="AD451" s="26">
        <f t="shared" si="37"/>
        <v>210.60000000000002</v>
      </c>
      <c r="AE451" s="1">
        <v>15</v>
      </c>
      <c r="AF451" s="1">
        <v>20</v>
      </c>
      <c r="AG451" s="1">
        <v>7</v>
      </c>
      <c r="AH451" s="1">
        <v>34</v>
      </c>
      <c r="AI451" s="1">
        <v>0</v>
      </c>
      <c r="AJ451" s="1">
        <v>0</v>
      </c>
      <c r="AK451" s="1">
        <v>0</v>
      </c>
      <c r="AL451" s="1">
        <v>0</v>
      </c>
      <c r="AM451" s="1">
        <f t="shared" si="38"/>
        <v>0</v>
      </c>
      <c r="AN451" s="1">
        <v>7</v>
      </c>
      <c r="AO451" s="1">
        <v>1</v>
      </c>
      <c r="AP451" s="20">
        <f t="shared" si="39"/>
        <v>33.6</v>
      </c>
      <c r="AQ451" s="1">
        <v>0</v>
      </c>
    </row>
    <row r="452" spans="1:43" ht="16" x14ac:dyDescent="0.2">
      <c r="A452" t="s">
        <v>27873</v>
      </c>
      <c r="B452" t="s">
        <v>33771</v>
      </c>
      <c r="C452" s="1" t="s">
        <v>13772</v>
      </c>
      <c r="E452" s="9" t="s">
        <v>33777</v>
      </c>
      <c r="F452" s="12" t="s">
        <v>33802</v>
      </c>
      <c r="G452" s="13" t="s">
        <v>33780</v>
      </c>
      <c r="H452" s="14" t="s">
        <v>33803</v>
      </c>
      <c r="I452" s="13" t="s">
        <v>33782</v>
      </c>
      <c r="J452" s="13">
        <v>60236</v>
      </c>
      <c r="K452" t="s">
        <v>12111</v>
      </c>
      <c r="L452" t="s">
        <v>14048</v>
      </c>
      <c r="M452" t="s">
        <v>14049</v>
      </c>
      <c r="N452" t="s">
        <v>30</v>
      </c>
      <c r="O452" t="s">
        <v>14050</v>
      </c>
      <c r="P452" t="s">
        <v>14051</v>
      </c>
      <c r="Q452" t="s">
        <v>14052</v>
      </c>
      <c r="S452" t="s">
        <v>12111</v>
      </c>
      <c r="T452" s="1" t="s">
        <v>13772</v>
      </c>
      <c r="U452" s="1">
        <v>2360</v>
      </c>
      <c r="V452" t="s">
        <v>27872</v>
      </c>
      <c r="W452" s="4">
        <v>0.35</v>
      </c>
      <c r="X452" s="1">
        <v>1000</v>
      </c>
      <c r="Y452" s="1">
        <v>15</v>
      </c>
      <c r="Z452" s="1">
        <v>10</v>
      </c>
      <c r="AA452" s="1">
        <v>10</v>
      </c>
      <c r="AB452" s="6">
        <f t="shared" si="35"/>
        <v>0.01</v>
      </c>
      <c r="AC452" s="6">
        <f t="shared" si="36"/>
        <v>0.01</v>
      </c>
      <c r="AD452" s="26">
        <f t="shared" si="37"/>
        <v>200</v>
      </c>
      <c r="AE452" s="1">
        <v>9</v>
      </c>
      <c r="AF452" s="1">
        <v>9</v>
      </c>
      <c r="AG452" s="1">
        <v>7</v>
      </c>
      <c r="AH452" s="1">
        <v>31</v>
      </c>
      <c r="AI452" s="1">
        <v>0</v>
      </c>
      <c r="AJ452" s="1">
        <v>0</v>
      </c>
      <c r="AK452" s="1">
        <v>1</v>
      </c>
      <c r="AL452" s="1">
        <v>1</v>
      </c>
      <c r="AM452" s="1">
        <f t="shared" si="38"/>
        <v>1</v>
      </c>
      <c r="AN452" s="1">
        <v>7</v>
      </c>
      <c r="AO452" s="1">
        <v>0</v>
      </c>
      <c r="AP452" s="20">
        <f t="shared" si="39"/>
        <v>21</v>
      </c>
      <c r="AQ452" s="1">
        <v>0</v>
      </c>
    </row>
    <row r="453" spans="1:43" ht="16" x14ac:dyDescent="0.2">
      <c r="A453" t="s">
        <v>27433</v>
      </c>
      <c r="B453" t="s">
        <v>33771</v>
      </c>
      <c r="C453" s="1" t="s">
        <v>13772</v>
      </c>
      <c r="E453" s="9" t="s">
        <v>33777</v>
      </c>
      <c r="F453" s="12" t="s">
        <v>33802</v>
      </c>
      <c r="G453" s="13" t="s">
        <v>33780</v>
      </c>
      <c r="H453" s="14" t="s">
        <v>33803</v>
      </c>
      <c r="I453" s="13" t="s">
        <v>33782</v>
      </c>
      <c r="J453" s="13">
        <v>60236</v>
      </c>
      <c r="K453" t="s">
        <v>12111</v>
      </c>
      <c r="L453" t="s">
        <v>14053</v>
      </c>
      <c r="M453" t="s">
        <v>14054</v>
      </c>
      <c r="N453" t="s">
        <v>14055</v>
      </c>
      <c r="O453" t="s">
        <v>14056</v>
      </c>
      <c r="P453" t="s">
        <v>14057</v>
      </c>
      <c r="Q453" t="s">
        <v>14058</v>
      </c>
      <c r="S453" t="s">
        <v>12111</v>
      </c>
      <c r="T453" s="1" t="s">
        <v>13772</v>
      </c>
      <c r="U453" s="1">
        <v>2360</v>
      </c>
      <c r="V453" t="e">
        <v>#N/A</v>
      </c>
      <c r="X453" s="1">
        <v>630</v>
      </c>
      <c r="Y453" s="1">
        <v>25</v>
      </c>
      <c r="Z453" s="1">
        <v>19</v>
      </c>
      <c r="AA453" s="1">
        <v>13</v>
      </c>
      <c r="AB453" s="6">
        <f t="shared" si="35"/>
        <v>2.0634920634920634E-2</v>
      </c>
      <c r="AC453" s="6">
        <f t="shared" si="36"/>
        <v>2.0634920634920634E-2</v>
      </c>
      <c r="AD453" s="26">
        <f t="shared" si="37"/>
        <v>126</v>
      </c>
      <c r="AE453" s="1">
        <v>12</v>
      </c>
      <c r="AF453" s="1">
        <v>17</v>
      </c>
      <c r="AG453" s="1">
        <v>9</v>
      </c>
      <c r="AH453" s="1">
        <v>41</v>
      </c>
      <c r="AI453" s="1">
        <v>0</v>
      </c>
      <c r="AJ453" s="1">
        <v>0</v>
      </c>
      <c r="AK453" s="1">
        <v>2</v>
      </c>
      <c r="AL453" s="1">
        <v>2</v>
      </c>
      <c r="AM453" s="1">
        <f t="shared" si="38"/>
        <v>2</v>
      </c>
      <c r="AN453" s="1">
        <v>8</v>
      </c>
      <c r="AO453" s="1">
        <v>1</v>
      </c>
      <c r="AP453" s="20">
        <f t="shared" si="39"/>
        <v>27.3</v>
      </c>
      <c r="AQ453" s="1">
        <v>0</v>
      </c>
    </row>
    <row r="454" spans="1:43" ht="16" x14ac:dyDescent="0.2">
      <c r="A454" t="s">
        <v>29889</v>
      </c>
      <c r="B454" t="s">
        <v>33771</v>
      </c>
      <c r="C454" s="1" t="s">
        <v>13772</v>
      </c>
      <c r="E454" s="9" t="s">
        <v>33777</v>
      </c>
      <c r="F454" s="12" t="s">
        <v>33802</v>
      </c>
      <c r="G454" s="13" t="s">
        <v>33780</v>
      </c>
      <c r="H454" s="14" t="s">
        <v>33803</v>
      </c>
      <c r="I454" s="13" t="s">
        <v>33782</v>
      </c>
      <c r="J454" s="13">
        <v>60236</v>
      </c>
      <c r="K454" t="s">
        <v>12111</v>
      </c>
      <c r="L454" t="s">
        <v>14059</v>
      </c>
      <c r="M454" t="s">
        <v>14060</v>
      </c>
      <c r="N454" t="s">
        <v>30</v>
      </c>
      <c r="O454" t="s">
        <v>14061</v>
      </c>
      <c r="P454" t="s">
        <v>14062</v>
      </c>
      <c r="Q454" t="s">
        <v>14063</v>
      </c>
      <c r="S454" t="s">
        <v>12111</v>
      </c>
      <c r="T454" s="1" t="s">
        <v>13772</v>
      </c>
      <c r="U454" s="1">
        <v>2360</v>
      </c>
      <c r="V454" t="s">
        <v>29888</v>
      </c>
      <c r="W454" s="4">
        <v>0.23</v>
      </c>
      <c r="X454" s="1">
        <v>625</v>
      </c>
      <c r="Y454" s="1">
        <v>38</v>
      </c>
      <c r="Z454" s="1">
        <v>25</v>
      </c>
      <c r="AA454" s="1">
        <v>19</v>
      </c>
      <c r="AB454" s="6">
        <f t="shared" si="35"/>
        <v>3.04E-2</v>
      </c>
      <c r="AC454" s="6">
        <f t="shared" si="36"/>
        <v>3.04E-2</v>
      </c>
      <c r="AD454" s="26">
        <f t="shared" si="37"/>
        <v>125</v>
      </c>
      <c r="AE454" s="1">
        <v>18</v>
      </c>
      <c r="AF454" s="1">
        <v>24</v>
      </c>
      <c r="AG454" s="1">
        <v>6</v>
      </c>
      <c r="AH454" s="1">
        <v>14</v>
      </c>
      <c r="AI454" s="1">
        <v>0</v>
      </c>
      <c r="AJ454" s="1">
        <v>0</v>
      </c>
      <c r="AK454" s="1">
        <v>3</v>
      </c>
      <c r="AL454" s="1">
        <v>4</v>
      </c>
      <c r="AM454" s="1">
        <f t="shared" si="38"/>
        <v>4</v>
      </c>
      <c r="AN454" s="1">
        <v>6</v>
      </c>
      <c r="AO454" s="1">
        <v>1</v>
      </c>
      <c r="AP454" s="20">
        <f t="shared" si="39"/>
        <v>39.9</v>
      </c>
      <c r="AQ454" s="1">
        <v>0</v>
      </c>
    </row>
    <row r="455" spans="1:43" ht="16" x14ac:dyDescent="0.2">
      <c r="A455" t="s">
        <v>29308</v>
      </c>
      <c r="B455" t="s">
        <v>33771</v>
      </c>
      <c r="C455" s="1" t="s">
        <v>13772</v>
      </c>
      <c r="E455" s="9" t="s">
        <v>33777</v>
      </c>
      <c r="F455" s="12" t="s">
        <v>33802</v>
      </c>
      <c r="G455" s="13" t="s">
        <v>33780</v>
      </c>
      <c r="H455" s="14" t="s">
        <v>33803</v>
      </c>
      <c r="I455" s="13" t="s">
        <v>33782</v>
      </c>
      <c r="J455" s="13">
        <v>60236</v>
      </c>
      <c r="K455" t="s">
        <v>12111</v>
      </c>
      <c r="L455" t="s">
        <v>11089</v>
      </c>
      <c r="M455" t="s">
        <v>14064</v>
      </c>
      <c r="N455" t="s">
        <v>30</v>
      </c>
      <c r="O455" t="s">
        <v>14065</v>
      </c>
      <c r="P455" t="s">
        <v>14066</v>
      </c>
      <c r="Q455" t="s">
        <v>14067</v>
      </c>
      <c r="S455" t="s">
        <v>12111</v>
      </c>
      <c r="T455" s="1" t="s">
        <v>13772</v>
      </c>
      <c r="U455" s="1">
        <v>2360</v>
      </c>
      <c r="V455" t="s">
        <v>29307</v>
      </c>
      <c r="W455" s="4">
        <v>0.27</v>
      </c>
      <c r="X455" s="1">
        <v>400</v>
      </c>
      <c r="Y455" s="1">
        <v>44</v>
      </c>
      <c r="Z455" s="1">
        <v>28</v>
      </c>
      <c r="AA455" s="1">
        <v>27</v>
      </c>
      <c r="AB455" s="6">
        <f t="shared" si="35"/>
        <v>6.7500000000000004E-2</v>
      </c>
      <c r="AC455" s="6">
        <f t="shared" si="36"/>
        <v>6.7500000000000004E-2</v>
      </c>
      <c r="AD455" s="26">
        <f t="shared" si="37"/>
        <v>80</v>
      </c>
      <c r="AE455" s="1">
        <v>25</v>
      </c>
      <c r="AF455" s="1">
        <v>25</v>
      </c>
      <c r="AG455" s="1">
        <v>11</v>
      </c>
      <c r="AH455" s="1">
        <v>31</v>
      </c>
      <c r="AI455" s="1">
        <v>0</v>
      </c>
      <c r="AJ455" s="1">
        <v>0</v>
      </c>
      <c r="AK455" s="1">
        <v>4</v>
      </c>
      <c r="AL455" s="1">
        <v>5</v>
      </c>
      <c r="AM455" s="1">
        <f t="shared" si="38"/>
        <v>5</v>
      </c>
      <c r="AN455" s="1">
        <v>8</v>
      </c>
      <c r="AO455" s="1">
        <v>1</v>
      </c>
      <c r="AP455" s="20">
        <f t="shared" si="39"/>
        <v>56.7</v>
      </c>
      <c r="AQ455" s="1">
        <v>0</v>
      </c>
    </row>
    <row r="456" spans="1:43" ht="16" x14ac:dyDescent="0.2">
      <c r="A456" t="s">
        <v>27120</v>
      </c>
      <c r="B456" t="s">
        <v>33771</v>
      </c>
      <c r="C456" s="1" t="s">
        <v>13772</v>
      </c>
      <c r="E456" s="9" t="s">
        <v>33777</v>
      </c>
      <c r="F456" s="12" t="s">
        <v>33802</v>
      </c>
      <c r="G456" s="13" t="s">
        <v>33780</v>
      </c>
      <c r="H456" s="14" t="s">
        <v>33803</v>
      </c>
      <c r="I456" s="13" t="s">
        <v>33782</v>
      </c>
      <c r="J456" s="13">
        <v>60236</v>
      </c>
      <c r="K456" t="s">
        <v>14068</v>
      </c>
      <c r="L456" t="s">
        <v>14069</v>
      </c>
      <c r="M456" t="s">
        <v>14070</v>
      </c>
      <c r="N456" t="s">
        <v>30</v>
      </c>
      <c r="O456" t="s">
        <v>14071</v>
      </c>
      <c r="P456" t="s">
        <v>14072</v>
      </c>
      <c r="Q456" t="s">
        <v>14073</v>
      </c>
      <c r="S456" t="s">
        <v>14074</v>
      </c>
      <c r="T456" s="1" t="s">
        <v>13772</v>
      </c>
      <c r="U456" s="1">
        <v>1092</v>
      </c>
      <c r="V456" t="s">
        <v>27119</v>
      </c>
      <c r="W456" s="4">
        <v>0.54</v>
      </c>
      <c r="X456" s="1">
        <v>540</v>
      </c>
      <c r="Y456" s="1">
        <v>38</v>
      </c>
      <c r="Z456" s="1">
        <v>38</v>
      </c>
      <c r="AA456" s="1">
        <v>26</v>
      </c>
      <c r="AB456" s="6">
        <f t="shared" si="35"/>
        <v>4.8148148148148148E-2</v>
      </c>
      <c r="AC456" s="6">
        <f t="shared" si="36"/>
        <v>4.8148148148148148E-2</v>
      </c>
      <c r="AD456" s="26">
        <f t="shared" si="37"/>
        <v>108</v>
      </c>
      <c r="AE456" s="1">
        <v>24</v>
      </c>
      <c r="AF456" s="1">
        <v>36</v>
      </c>
      <c r="AG456" s="1">
        <v>12</v>
      </c>
      <c r="AH456" s="1">
        <v>32</v>
      </c>
      <c r="AI456" s="1">
        <v>0</v>
      </c>
      <c r="AJ456" s="1">
        <v>0</v>
      </c>
      <c r="AK456" s="1">
        <v>4</v>
      </c>
      <c r="AL456" s="1">
        <v>8</v>
      </c>
      <c r="AM456" s="1">
        <f t="shared" si="38"/>
        <v>8</v>
      </c>
      <c r="AN456" s="1">
        <v>14</v>
      </c>
      <c r="AO456" s="1">
        <v>1</v>
      </c>
      <c r="AP456" s="20">
        <f t="shared" si="39"/>
        <v>54.6</v>
      </c>
      <c r="AQ456" s="1">
        <v>1</v>
      </c>
    </row>
    <row r="457" spans="1:43" ht="16" x14ac:dyDescent="0.2">
      <c r="A457" t="s">
        <v>27057</v>
      </c>
      <c r="B457" t="s">
        <v>33771</v>
      </c>
      <c r="C457" s="1" t="s">
        <v>13772</v>
      </c>
      <c r="E457" s="9" t="s">
        <v>33777</v>
      </c>
      <c r="F457" s="12" t="s">
        <v>33802</v>
      </c>
      <c r="G457" s="13" t="s">
        <v>33780</v>
      </c>
      <c r="H457" s="14" t="s">
        <v>33803</v>
      </c>
      <c r="I457" s="13" t="s">
        <v>33782</v>
      </c>
      <c r="J457" s="13">
        <v>60236</v>
      </c>
      <c r="K457" t="s">
        <v>14075</v>
      </c>
      <c r="L457" t="s">
        <v>14077</v>
      </c>
      <c r="M457" t="s">
        <v>14078</v>
      </c>
      <c r="N457" t="s">
        <v>30</v>
      </c>
      <c r="O457" t="s">
        <v>14079</v>
      </c>
      <c r="P457" t="s">
        <v>14080</v>
      </c>
      <c r="Q457" t="s">
        <v>14081</v>
      </c>
      <c r="S457" t="s">
        <v>14076</v>
      </c>
      <c r="T457" s="1" t="s">
        <v>13772</v>
      </c>
      <c r="U457" s="1">
        <v>1550</v>
      </c>
      <c r="V457" t="s">
        <v>27056</v>
      </c>
      <c r="W457" s="4">
        <v>0.76</v>
      </c>
      <c r="X457" s="1">
        <v>1062</v>
      </c>
      <c r="Y457" s="1">
        <v>133</v>
      </c>
      <c r="Z457" s="1">
        <v>161</v>
      </c>
      <c r="AA457" s="1">
        <v>99</v>
      </c>
      <c r="AB457" s="6">
        <f t="shared" si="35"/>
        <v>9.3220338983050849E-2</v>
      </c>
      <c r="AC457" s="6">
        <f t="shared" si="36"/>
        <v>9.3220338983050849E-2</v>
      </c>
      <c r="AD457" s="26">
        <f t="shared" si="37"/>
        <v>212.4</v>
      </c>
      <c r="AE457" s="1">
        <v>90</v>
      </c>
      <c r="AF457" s="1">
        <v>134</v>
      </c>
      <c r="AG457" s="1">
        <v>61</v>
      </c>
      <c r="AH457" s="1">
        <v>237</v>
      </c>
      <c r="AI457" s="1">
        <v>0</v>
      </c>
      <c r="AJ457" s="1">
        <v>0</v>
      </c>
      <c r="AK457" s="1">
        <v>26</v>
      </c>
      <c r="AL457" s="1">
        <v>48</v>
      </c>
      <c r="AM457" s="1">
        <f t="shared" si="38"/>
        <v>48</v>
      </c>
      <c r="AN457" s="1">
        <v>46</v>
      </c>
      <c r="AO457" s="1">
        <v>12</v>
      </c>
      <c r="AP457" s="20">
        <f t="shared" si="39"/>
        <v>207.9</v>
      </c>
      <c r="AQ457" s="1">
        <v>5</v>
      </c>
    </row>
    <row r="458" spans="1:43" ht="16" x14ac:dyDescent="0.2">
      <c r="A458" t="s">
        <v>30494</v>
      </c>
      <c r="B458" t="s">
        <v>33771</v>
      </c>
      <c r="C458" s="1" t="s">
        <v>13772</v>
      </c>
      <c r="E458" s="9" t="s">
        <v>33777</v>
      </c>
      <c r="F458" s="12" t="s">
        <v>33802</v>
      </c>
      <c r="G458" s="13" t="s">
        <v>33780</v>
      </c>
      <c r="H458" s="14" t="s">
        <v>33803</v>
      </c>
      <c r="I458" s="13" t="s">
        <v>33782</v>
      </c>
      <c r="J458" s="13">
        <v>60236</v>
      </c>
      <c r="K458" t="s">
        <v>14082</v>
      </c>
      <c r="L458" t="s">
        <v>14084</v>
      </c>
      <c r="M458" t="s">
        <v>14085</v>
      </c>
      <c r="N458" t="s">
        <v>370</v>
      </c>
      <c r="O458" t="s">
        <v>14086</v>
      </c>
      <c r="P458" t="s">
        <v>14087</v>
      </c>
      <c r="Q458" t="s">
        <v>14088</v>
      </c>
      <c r="S458" t="s">
        <v>14089</v>
      </c>
      <c r="T458" s="1" t="s">
        <v>13772</v>
      </c>
      <c r="U458" s="1">
        <v>1566</v>
      </c>
      <c r="V458" t="s">
        <v>30493</v>
      </c>
      <c r="W458" s="4">
        <v>0.14000000000000001</v>
      </c>
      <c r="X458" s="1">
        <v>900</v>
      </c>
      <c r="Y458" s="1">
        <v>73</v>
      </c>
      <c r="Z458" s="1">
        <v>63</v>
      </c>
      <c r="AA458" s="1">
        <v>45</v>
      </c>
      <c r="AB458" s="6">
        <f t="shared" si="35"/>
        <v>0.05</v>
      </c>
      <c r="AC458" s="6">
        <f t="shared" si="36"/>
        <v>0.05</v>
      </c>
      <c r="AD458" s="26">
        <f t="shared" si="37"/>
        <v>180</v>
      </c>
      <c r="AE458" s="1">
        <v>44</v>
      </c>
      <c r="AF458" s="1">
        <v>57</v>
      </c>
      <c r="AG458" s="1">
        <v>17</v>
      </c>
      <c r="AH458" s="1">
        <v>57</v>
      </c>
      <c r="AI458" s="1">
        <v>0</v>
      </c>
      <c r="AJ458" s="1">
        <v>0</v>
      </c>
      <c r="AK458" s="1">
        <v>8</v>
      </c>
      <c r="AL458" s="1">
        <v>16</v>
      </c>
      <c r="AM458" s="1">
        <f t="shared" si="38"/>
        <v>16</v>
      </c>
      <c r="AN458" s="1">
        <v>12</v>
      </c>
      <c r="AO458" s="1">
        <v>3</v>
      </c>
      <c r="AP458" s="20">
        <f t="shared" si="39"/>
        <v>94.5</v>
      </c>
      <c r="AQ458" s="1">
        <v>0</v>
      </c>
    </row>
    <row r="459" spans="1:43" ht="16" x14ac:dyDescent="0.2">
      <c r="A459" t="s">
        <v>29281</v>
      </c>
      <c r="B459" t="s">
        <v>33771</v>
      </c>
      <c r="C459" s="1" t="s">
        <v>13772</v>
      </c>
      <c r="E459" s="9" t="s">
        <v>33777</v>
      </c>
      <c r="F459" s="12" t="s">
        <v>33802</v>
      </c>
      <c r="G459" s="13" t="s">
        <v>33780</v>
      </c>
      <c r="H459" s="14" t="s">
        <v>33803</v>
      </c>
      <c r="I459" s="13" t="s">
        <v>33782</v>
      </c>
      <c r="J459" s="13">
        <v>60236</v>
      </c>
      <c r="K459" t="s">
        <v>14082</v>
      </c>
      <c r="L459" t="s">
        <v>14090</v>
      </c>
      <c r="M459" t="s">
        <v>14091</v>
      </c>
      <c r="N459" t="s">
        <v>14022</v>
      </c>
      <c r="O459" t="s">
        <v>14092</v>
      </c>
      <c r="P459" t="s">
        <v>14093</v>
      </c>
      <c r="Q459" t="s">
        <v>14094</v>
      </c>
      <c r="S459" t="s">
        <v>14095</v>
      </c>
      <c r="T459" s="1" t="s">
        <v>13772</v>
      </c>
      <c r="U459" s="1">
        <v>1518</v>
      </c>
      <c r="V459" t="s">
        <v>29280</v>
      </c>
      <c r="W459" s="4">
        <v>0.27</v>
      </c>
      <c r="X459" s="1">
        <v>551</v>
      </c>
      <c r="Y459" s="1">
        <v>25</v>
      </c>
      <c r="Z459" s="1">
        <v>22</v>
      </c>
      <c r="AA459" s="1">
        <v>16</v>
      </c>
      <c r="AB459" s="6">
        <f t="shared" si="35"/>
        <v>2.9038112522686024E-2</v>
      </c>
      <c r="AC459" s="6">
        <f t="shared" si="36"/>
        <v>2.9038112522686024E-2</v>
      </c>
      <c r="AD459" s="26">
        <f t="shared" si="37"/>
        <v>110.2</v>
      </c>
      <c r="AE459" s="1">
        <v>15</v>
      </c>
      <c r="AF459" s="1">
        <v>21</v>
      </c>
      <c r="AG459" s="1">
        <v>9</v>
      </c>
      <c r="AH459" s="1">
        <v>28</v>
      </c>
      <c r="AI459" s="1">
        <v>0</v>
      </c>
      <c r="AJ459" s="1">
        <v>0</v>
      </c>
      <c r="AK459" s="1">
        <v>5</v>
      </c>
      <c r="AL459" s="1">
        <v>7</v>
      </c>
      <c r="AM459" s="1">
        <f t="shared" si="38"/>
        <v>7</v>
      </c>
      <c r="AN459" s="1">
        <v>8</v>
      </c>
      <c r="AO459" s="1">
        <v>1</v>
      </c>
      <c r="AP459" s="20">
        <f t="shared" si="39"/>
        <v>33.6</v>
      </c>
      <c r="AQ459" s="1">
        <v>0</v>
      </c>
    </row>
    <row r="460" spans="1:43" ht="16" x14ac:dyDescent="0.2">
      <c r="A460" t="s">
        <v>31258</v>
      </c>
      <c r="B460" t="s">
        <v>33771</v>
      </c>
      <c r="C460" s="1" t="s">
        <v>13772</v>
      </c>
      <c r="E460" s="9" t="s">
        <v>33777</v>
      </c>
      <c r="F460" s="12" t="s">
        <v>33802</v>
      </c>
      <c r="G460" s="13" t="s">
        <v>33780</v>
      </c>
      <c r="H460" s="14" t="s">
        <v>33803</v>
      </c>
      <c r="I460" s="13" t="s">
        <v>33782</v>
      </c>
      <c r="J460" s="13">
        <v>60236</v>
      </c>
      <c r="K460" t="s">
        <v>14096</v>
      </c>
      <c r="L460" t="s">
        <v>14097</v>
      </c>
      <c r="M460" t="s">
        <v>14098</v>
      </c>
      <c r="N460" t="s">
        <v>30</v>
      </c>
      <c r="O460" t="s">
        <v>14099</v>
      </c>
      <c r="P460" t="s">
        <v>14100</v>
      </c>
      <c r="Q460" t="s">
        <v>14101</v>
      </c>
      <c r="S460" t="s">
        <v>14096</v>
      </c>
      <c r="T460" s="1" t="s">
        <v>13772</v>
      </c>
      <c r="U460" s="1">
        <v>1082</v>
      </c>
      <c r="V460" t="s">
        <v>31257</v>
      </c>
      <c r="W460" s="4">
        <v>0.61</v>
      </c>
      <c r="X460" s="1">
        <v>425</v>
      </c>
      <c r="Y460" s="1">
        <v>57</v>
      </c>
      <c r="Z460" s="1">
        <v>67</v>
      </c>
      <c r="AA460" s="1">
        <v>42</v>
      </c>
      <c r="AB460" s="6">
        <f t="shared" si="35"/>
        <v>9.8823529411764699E-2</v>
      </c>
      <c r="AC460" s="6">
        <f t="shared" si="36"/>
        <v>9.8823529411764699E-2</v>
      </c>
      <c r="AD460" s="26">
        <f t="shared" si="37"/>
        <v>85</v>
      </c>
      <c r="AE460" s="1">
        <v>40</v>
      </c>
      <c r="AF460" s="1">
        <v>60</v>
      </c>
      <c r="AG460" s="1">
        <v>15</v>
      </c>
      <c r="AH460" s="1">
        <v>31</v>
      </c>
      <c r="AI460" s="1">
        <v>0</v>
      </c>
      <c r="AJ460" s="1">
        <v>0</v>
      </c>
      <c r="AK460" s="1">
        <v>10</v>
      </c>
      <c r="AL460" s="1">
        <v>14</v>
      </c>
      <c r="AM460" s="1">
        <f t="shared" si="38"/>
        <v>14</v>
      </c>
      <c r="AN460" s="1">
        <v>28</v>
      </c>
      <c r="AO460" s="1">
        <v>1</v>
      </c>
      <c r="AP460" s="20">
        <f t="shared" si="39"/>
        <v>88.2</v>
      </c>
      <c r="AQ460" s="1">
        <v>1</v>
      </c>
    </row>
    <row r="461" spans="1:43" ht="16" x14ac:dyDescent="0.2">
      <c r="A461" t="s">
        <v>31141</v>
      </c>
      <c r="B461" t="s">
        <v>33771</v>
      </c>
      <c r="C461" s="1" t="s">
        <v>13772</v>
      </c>
      <c r="E461" s="9" t="s">
        <v>33777</v>
      </c>
      <c r="F461" s="12" t="s">
        <v>33802</v>
      </c>
      <c r="G461" s="13" t="s">
        <v>33780</v>
      </c>
      <c r="H461" s="14" t="s">
        <v>33803</v>
      </c>
      <c r="I461" s="13" t="s">
        <v>33782</v>
      </c>
      <c r="J461" s="13">
        <v>60236</v>
      </c>
      <c r="K461" t="s">
        <v>14096</v>
      </c>
      <c r="L461" t="s">
        <v>14102</v>
      </c>
      <c r="M461" t="s">
        <v>14103</v>
      </c>
      <c r="N461" t="s">
        <v>14104</v>
      </c>
      <c r="O461" t="s">
        <v>14105</v>
      </c>
      <c r="P461" t="s">
        <v>14106</v>
      </c>
      <c r="Q461" t="s">
        <v>14107</v>
      </c>
      <c r="S461" t="s">
        <v>14096</v>
      </c>
      <c r="T461" s="1" t="s">
        <v>13772</v>
      </c>
      <c r="U461" s="1">
        <v>1082</v>
      </c>
      <c r="V461" t="s">
        <v>31140</v>
      </c>
      <c r="W461" s="4">
        <v>0.52</v>
      </c>
      <c r="X461" s="1">
        <v>425</v>
      </c>
      <c r="Y461" s="1">
        <v>16</v>
      </c>
      <c r="Z461" s="1">
        <v>16</v>
      </c>
      <c r="AA461" s="1">
        <v>10</v>
      </c>
      <c r="AB461" s="6">
        <f t="shared" si="35"/>
        <v>2.3529411764705882E-2</v>
      </c>
      <c r="AC461" s="6">
        <f t="shared" si="36"/>
        <v>2.3529411764705882E-2</v>
      </c>
      <c r="AD461" s="26">
        <f t="shared" si="37"/>
        <v>85</v>
      </c>
      <c r="AE461" s="1">
        <v>10</v>
      </c>
      <c r="AF461" s="1">
        <v>16</v>
      </c>
      <c r="AG461" s="1">
        <v>6</v>
      </c>
      <c r="AH461" s="1">
        <v>22</v>
      </c>
      <c r="AI461" s="1">
        <v>0</v>
      </c>
      <c r="AJ461" s="1">
        <v>0</v>
      </c>
      <c r="AK461" s="1">
        <v>2</v>
      </c>
      <c r="AL461" s="1">
        <v>3</v>
      </c>
      <c r="AM461" s="1">
        <f t="shared" si="38"/>
        <v>3</v>
      </c>
      <c r="AN461" s="1">
        <v>3</v>
      </c>
      <c r="AO461" s="1">
        <v>2</v>
      </c>
      <c r="AP461" s="20">
        <f t="shared" si="39"/>
        <v>21</v>
      </c>
      <c r="AQ461" s="1">
        <v>0</v>
      </c>
    </row>
    <row r="462" spans="1:43" ht="16" x14ac:dyDescent="0.2">
      <c r="A462" t="s">
        <v>30648</v>
      </c>
      <c r="B462" t="s">
        <v>33771</v>
      </c>
      <c r="C462" s="1" t="s">
        <v>13772</v>
      </c>
      <c r="E462" s="9" t="s">
        <v>33777</v>
      </c>
      <c r="F462" s="12" t="s">
        <v>33802</v>
      </c>
      <c r="G462" s="13" t="s">
        <v>33780</v>
      </c>
      <c r="H462" s="14" t="s">
        <v>33803</v>
      </c>
      <c r="I462" s="13" t="s">
        <v>33782</v>
      </c>
      <c r="J462" s="13">
        <v>60236</v>
      </c>
      <c r="K462" t="s">
        <v>14108</v>
      </c>
      <c r="L462" t="s">
        <v>14109</v>
      </c>
      <c r="M462" t="s">
        <v>14110</v>
      </c>
      <c r="N462" t="s">
        <v>30</v>
      </c>
      <c r="O462" t="s">
        <v>14111</v>
      </c>
      <c r="P462" t="s">
        <v>14112</v>
      </c>
      <c r="Q462" t="s">
        <v>14113</v>
      </c>
      <c r="S462" t="s">
        <v>14108</v>
      </c>
      <c r="T462" s="1" t="s">
        <v>13772</v>
      </c>
      <c r="U462" s="1">
        <v>2571</v>
      </c>
      <c r="V462" t="s">
        <v>30647</v>
      </c>
      <c r="W462" s="4">
        <v>1</v>
      </c>
      <c r="X462" s="1">
        <v>965</v>
      </c>
      <c r="Y462" s="1">
        <v>113</v>
      </c>
      <c r="Z462" s="1">
        <v>109</v>
      </c>
      <c r="AA462" s="1">
        <v>74</v>
      </c>
      <c r="AB462" s="6">
        <f t="shared" si="35"/>
        <v>7.6683937823834203E-2</v>
      </c>
      <c r="AC462" s="6">
        <f t="shared" si="36"/>
        <v>7.6683937823834203E-2</v>
      </c>
      <c r="AD462" s="26">
        <f t="shared" si="37"/>
        <v>193</v>
      </c>
      <c r="AE462" s="1">
        <v>69</v>
      </c>
      <c r="AF462" s="1">
        <v>100</v>
      </c>
      <c r="AG462" s="1">
        <v>36</v>
      </c>
      <c r="AH462" s="1">
        <v>121</v>
      </c>
      <c r="AI462" s="1">
        <v>0</v>
      </c>
      <c r="AJ462" s="1">
        <v>0</v>
      </c>
      <c r="AK462" s="1">
        <v>20</v>
      </c>
      <c r="AL462" s="1">
        <v>33</v>
      </c>
      <c r="AM462" s="1">
        <f t="shared" si="38"/>
        <v>33</v>
      </c>
      <c r="AN462" s="1">
        <v>34</v>
      </c>
      <c r="AO462" s="1">
        <v>16</v>
      </c>
      <c r="AP462" s="20">
        <f t="shared" si="39"/>
        <v>155.4</v>
      </c>
      <c r="AQ462" s="1">
        <v>0</v>
      </c>
    </row>
    <row r="463" spans="1:43" ht="16" x14ac:dyDescent="0.2">
      <c r="A463" t="s">
        <v>31069</v>
      </c>
      <c r="B463" t="s">
        <v>33771</v>
      </c>
      <c r="C463" s="1" t="s">
        <v>14114</v>
      </c>
      <c r="E463" s="9" t="s">
        <v>33777</v>
      </c>
      <c r="F463" s="12" t="s">
        <v>33802</v>
      </c>
      <c r="G463" s="13" t="s">
        <v>33780</v>
      </c>
      <c r="H463" s="14" t="s">
        <v>33803</v>
      </c>
      <c r="I463" s="13" t="s">
        <v>33782</v>
      </c>
      <c r="J463" s="13">
        <v>60236</v>
      </c>
      <c r="K463" t="s">
        <v>14115</v>
      </c>
      <c r="L463" t="s">
        <v>14117</v>
      </c>
      <c r="M463" t="s">
        <v>14118</v>
      </c>
      <c r="N463" t="s">
        <v>30</v>
      </c>
      <c r="O463" t="s">
        <v>14119</v>
      </c>
      <c r="P463" t="s">
        <v>14120</v>
      </c>
      <c r="Q463" t="s">
        <v>14121</v>
      </c>
      <c r="S463" t="s">
        <v>14116</v>
      </c>
      <c r="T463" s="1" t="s">
        <v>14114</v>
      </c>
      <c r="U463" s="1">
        <v>21215</v>
      </c>
      <c r="V463" t="s">
        <v>31068</v>
      </c>
      <c r="W463" s="4">
        <v>0.95</v>
      </c>
      <c r="X463" s="1">
        <v>534</v>
      </c>
      <c r="Y463" s="1">
        <v>131</v>
      </c>
      <c r="Z463" s="1">
        <v>79</v>
      </c>
      <c r="AA463" s="1">
        <v>63</v>
      </c>
      <c r="AB463" s="6">
        <f t="shared" si="35"/>
        <v>0.11797752808988764</v>
      </c>
      <c r="AC463" s="6">
        <f t="shared" si="36"/>
        <v>0.11797752808988764</v>
      </c>
      <c r="AD463" s="26">
        <f t="shared" si="37"/>
        <v>106.80000000000001</v>
      </c>
      <c r="AE463" s="1">
        <v>53</v>
      </c>
      <c r="AF463" s="1">
        <v>67</v>
      </c>
      <c r="AG463" s="1">
        <v>17</v>
      </c>
      <c r="AH463" s="1">
        <v>60</v>
      </c>
      <c r="AI463" s="1">
        <v>0</v>
      </c>
      <c r="AJ463" s="1">
        <v>0</v>
      </c>
      <c r="AK463" s="1">
        <v>6</v>
      </c>
      <c r="AL463" s="1">
        <v>10</v>
      </c>
      <c r="AM463" s="1">
        <f t="shared" si="38"/>
        <v>10</v>
      </c>
      <c r="AN463" s="1">
        <v>14</v>
      </c>
      <c r="AO463" s="1">
        <v>11</v>
      </c>
      <c r="AP463" s="20">
        <f t="shared" si="39"/>
        <v>132.30000000000001</v>
      </c>
      <c r="AQ463" s="1">
        <v>7</v>
      </c>
    </row>
    <row r="464" spans="1:43" ht="16" x14ac:dyDescent="0.2">
      <c r="A464" t="s">
        <v>29716</v>
      </c>
      <c r="B464" t="s">
        <v>33771</v>
      </c>
      <c r="C464" s="1" t="s">
        <v>14114</v>
      </c>
      <c r="E464" s="9" t="s">
        <v>33777</v>
      </c>
      <c r="F464" s="12" t="s">
        <v>33802</v>
      </c>
      <c r="G464" s="13" t="s">
        <v>33780</v>
      </c>
      <c r="H464" s="14" t="s">
        <v>33803</v>
      </c>
      <c r="I464" s="13" t="s">
        <v>33782</v>
      </c>
      <c r="J464" s="13">
        <v>60236</v>
      </c>
      <c r="K464" t="s">
        <v>14115</v>
      </c>
      <c r="L464" t="s">
        <v>14122</v>
      </c>
      <c r="M464" t="s">
        <v>14123</v>
      </c>
      <c r="N464" t="s">
        <v>30</v>
      </c>
      <c r="O464" t="s">
        <v>14124</v>
      </c>
      <c r="P464" t="s">
        <v>14125</v>
      </c>
      <c r="Q464" t="s">
        <v>14126</v>
      </c>
      <c r="S464" t="s">
        <v>14116</v>
      </c>
      <c r="T464" s="1" t="s">
        <v>14114</v>
      </c>
      <c r="U464" s="1">
        <v>21205</v>
      </c>
      <c r="V464" t="s">
        <v>29715</v>
      </c>
      <c r="W464" s="4">
        <v>0.93</v>
      </c>
      <c r="X464" s="1">
        <v>800</v>
      </c>
      <c r="Y464" s="1">
        <v>194</v>
      </c>
      <c r="Z464" s="1">
        <v>93</v>
      </c>
      <c r="AA464" s="1">
        <v>88</v>
      </c>
      <c r="AB464" s="6">
        <f t="shared" si="35"/>
        <v>0.11</v>
      </c>
      <c r="AC464" s="6">
        <f t="shared" si="36"/>
        <v>0.11</v>
      </c>
      <c r="AD464" s="26">
        <f t="shared" si="37"/>
        <v>160</v>
      </c>
      <c r="AE464" s="1">
        <v>88</v>
      </c>
      <c r="AF464" s="1">
        <v>88</v>
      </c>
      <c r="AG464" s="1">
        <v>53</v>
      </c>
      <c r="AH464" s="1">
        <v>222</v>
      </c>
      <c r="AI464" s="1">
        <v>0</v>
      </c>
      <c r="AJ464" s="1">
        <v>0</v>
      </c>
      <c r="AK464" s="1">
        <v>5</v>
      </c>
      <c r="AL464" s="1">
        <v>8</v>
      </c>
      <c r="AM464" s="1">
        <f t="shared" si="38"/>
        <v>8</v>
      </c>
      <c r="AN464" s="1">
        <v>9</v>
      </c>
      <c r="AO464" s="1">
        <v>11</v>
      </c>
      <c r="AP464" s="20">
        <f t="shared" si="39"/>
        <v>184.8</v>
      </c>
      <c r="AQ464" s="1">
        <v>0</v>
      </c>
    </row>
    <row r="465" spans="1:43" ht="16" x14ac:dyDescent="0.2">
      <c r="A465" t="s">
        <v>30554</v>
      </c>
      <c r="B465" t="s">
        <v>33771</v>
      </c>
      <c r="C465" s="1" t="s">
        <v>14114</v>
      </c>
      <c r="E465" s="9" t="s">
        <v>33777</v>
      </c>
      <c r="F465" s="12" t="s">
        <v>33802</v>
      </c>
      <c r="G465" s="13" t="s">
        <v>33780</v>
      </c>
      <c r="H465" s="14" t="s">
        <v>33803</v>
      </c>
      <c r="I465" s="13" t="s">
        <v>33782</v>
      </c>
      <c r="J465" s="13">
        <v>60236</v>
      </c>
      <c r="K465" t="s">
        <v>14115</v>
      </c>
      <c r="L465" t="s">
        <v>14127</v>
      </c>
      <c r="M465" t="s">
        <v>14128</v>
      </c>
      <c r="N465" t="s">
        <v>30</v>
      </c>
      <c r="O465" t="s">
        <v>14129</v>
      </c>
      <c r="P465" t="s">
        <v>14130</v>
      </c>
      <c r="Q465" t="s">
        <v>14131</v>
      </c>
      <c r="S465" t="s">
        <v>14116</v>
      </c>
      <c r="T465" s="1" t="s">
        <v>14114</v>
      </c>
      <c r="U465" s="1" t="s">
        <v>14132</v>
      </c>
      <c r="V465" t="s">
        <v>30553</v>
      </c>
      <c r="W465" s="4">
        <v>0.93</v>
      </c>
      <c r="X465" s="1">
        <v>430</v>
      </c>
      <c r="Y465" s="1">
        <v>107</v>
      </c>
      <c r="Z465" s="1">
        <v>61</v>
      </c>
      <c r="AA465" s="1">
        <v>60</v>
      </c>
      <c r="AB465" s="6">
        <f t="shared" si="35"/>
        <v>0.13953488372093023</v>
      </c>
      <c r="AC465" s="6">
        <f t="shared" si="36"/>
        <v>0.13953488372093023</v>
      </c>
      <c r="AD465" s="26">
        <f t="shared" si="37"/>
        <v>86</v>
      </c>
      <c r="AE465" s="1">
        <v>56</v>
      </c>
      <c r="AF465" s="1">
        <v>56</v>
      </c>
      <c r="AG465" s="1">
        <v>24</v>
      </c>
      <c r="AH465" s="1">
        <v>80</v>
      </c>
      <c r="AI465" s="1">
        <v>0</v>
      </c>
      <c r="AJ465" s="1">
        <v>0</v>
      </c>
      <c r="AK465" s="1">
        <v>5</v>
      </c>
      <c r="AL465" s="1">
        <v>14</v>
      </c>
      <c r="AM465" s="1">
        <f t="shared" si="38"/>
        <v>14</v>
      </c>
      <c r="AN465" s="1">
        <v>7</v>
      </c>
      <c r="AO465" s="1">
        <v>6</v>
      </c>
      <c r="AP465" s="20">
        <f t="shared" si="39"/>
        <v>126</v>
      </c>
      <c r="AQ465" s="1">
        <v>4</v>
      </c>
    </row>
    <row r="466" spans="1:43" ht="16" x14ac:dyDescent="0.2">
      <c r="A466" t="s">
        <v>28326</v>
      </c>
      <c r="B466" t="s">
        <v>33771</v>
      </c>
      <c r="C466" s="1" t="s">
        <v>14114</v>
      </c>
      <c r="E466" s="9" t="s">
        <v>33777</v>
      </c>
      <c r="F466" s="12" t="s">
        <v>33802</v>
      </c>
      <c r="G466" s="13" t="s">
        <v>33780</v>
      </c>
      <c r="H466" s="14" t="s">
        <v>33803</v>
      </c>
      <c r="I466" s="13" t="s">
        <v>33782</v>
      </c>
      <c r="J466" s="13">
        <v>60236</v>
      </c>
      <c r="K466" t="s">
        <v>14115</v>
      </c>
      <c r="L466" t="s">
        <v>14133</v>
      </c>
      <c r="M466" t="s">
        <v>14134</v>
      </c>
      <c r="N466" t="s">
        <v>14135</v>
      </c>
      <c r="O466" t="s">
        <v>14136</v>
      </c>
      <c r="P466" t="s">
        <v>14137</v>
      </c>
      <c r="Q466" t="s">
        <v>14138</v>
      </c>
      <c r="S466" t="s">
        <v>14116</v>
      </c>
      <c r="T466" s="1" t="s">
        <v>14114</v>
      </c>
      <c r="U466" s="1" t="s">
        <v>14139</v>
      </c>
      <c r="V466" t="s">
        <v>28325</v>
      </c>
      <c r="W466" s="4">
        <v>0.98</v>
      </c>
      <c r="X466" s="1">
        <v>844</v>
      </c>
      <c r="Y466" s="1">
        <v>97</v>
      </c>
      <c r="Z466" s="1">
        <v>27</v>
      </c>
      <c r="AA466" s="1">
        <v>27</v>
      </c>
      <c r="AB466" s="6">
        <f t="shared" si="35"/>
        <v>3.1990521327014215E-2</v>
      </c>
      <c r="AC466" s="6">
        <f t="shared" si="36"/>
        <v>3.1990521327014215E-2</v>
      </c>
      <c r="AD466" s="26">
        <f t="shared" si="37"/>
        <v>168.8</v>
      </c>
      <c r="AE466" s="1">
        <v>23</v>
      </c>
      <c r="AF466" s="1">
        <v>23</v>
      </c>
      <c r="AG466" s="1">
        <v>12</v>
      </c>
      <c r="AH466" s="1">
        <v>44</v>
      </c>
      <c r="AI466" s="1">
        <v>0</v>
      </c>
      <c r="AJ466" s="1">
        <v>0</v>
      </c>
      <c r="AK466" s="1">
        <v>0</v>
      </c>
      <c r="AL466" s="1">
        <v>0</v>
      </c>
      <c r="AM466" s="1">
        <f t="shared" si="38"/>
        <v>0</v>
      </c>
      <c r="AN466" s="1">
        <v>4</v>
      </c>
      <c r="AO466" s="1">
        <v>1</v>
      </c>
      <c r="AP466" s="20">
        <f t="shared" si="39"/>
        <v>56.7</v>
      </c>
      <c r="AQ466" s="1">
        <v>4</v>
      </c>
    </row>
    <row r="467" spans="1:43" ht="16" x14ac:dyDescent="0.2">
      <c r="A467" t="s">
        <v>26892</v>
      </c>
      <c r="B467" t="s">
        <v>33771</v>
      </c>
      <c r="C467" s="1" t="s">
        <v>14114</v>
      </c>
      <c r="E467" s="9" t="s">
        <v>33777</v>
      </c>
      <c r="F467" s="12" t="s">
        <v>33802</v>
      </c>
      <c r="G467" s="13" t="s">
        <v>33780</v>
      </c>
      <c r="H467" s="14" t="s">
        <v>33803</v>
      </c>
      <c r="I467" s="13" t="s">
        <v>33782</v>
      </c>
      <c r="J467" s="13">
        <v>60236</v>
      </c>
      <c r="K467" t="s">
        <v>14115</v>
      </c>
      <c r="L467" t="s">
        <v>14140</v>
      </c>
      <c r="M467" t="s">
        <v>14141</v>
      </c>
      <c r="O467" t="s">
        <v>14142</v>
      </c>
      <c r="P467" t="s">
        <v>14143</v>
      </c>
      <c r="Q467" t="s">
        <v>14144</v>
      </c>
      <c r="S467" t="s">
        <v>14116</v>
      </c>
      <c r="T467" s="1" t="s">
        <v>14114</v>
      </c>
      <c r="U467" s="1" t="s">
        <v>14145</v>
      </c>
      <c r="V467" t="s">
        <v>26891</v>
      </c>
      <c r="W467" s="4">
        <v>0.95</v>
      </c>
      <c r="X467" s="1">
        <v>551</v>
      </c>
      <c r="Y467" s="1">
        <v>113</v>
      </c>
      <c r="Z467" s="1">
        <v>44</v>
      </c>
      <c r="AA467" s="1">
        <v>44</v>
      </c>
      <c r="AB467" s="6">
        <f t="shared" si="35"/>
        <v>7.985480943738657E-2</v>
      </c>
      <c r="AC467" s="6">
        <f t="shared" si="36"/>
        <v>7.985480943738657E-2</v>
      </c>
      <c r="AD467" s="26">
        <f t="shared" si="37"/>
        <v>110.2</v>
      </c>
      <c r="AE467" s="1">
        <v>36</v>
      </c>
      <c r="AF467" s="1">
        <v>36</v>
      </c>
      <c r="AG467" s="1">
        <v>11</v>
      </c>
      <c r="AH467" s="1">
        <v>53</v>
      </c>
      <c r="AI467" s="1">
        <v>0</v>
      </c>
      <c r="AJ467" s="1">
        <v>0</v>
      </c>
      <c r="AK467" s="1">
        <v>4</v>
      </c>
      <c r="AL467" s="1">
        <v>5</v>
      </c>
      <c r="AM467" s="1">
        <f t="shared" si="38"/>
        <v>5</v>
      </c>
      <c r="AN467" s="1">
        <v>6</v>
      </c>
      <c r="AO467" s="1">
        <v>11</v>
      </c>
      <c r="AP467" s="20">
        <f t="shared" si="39"/>
        <v>92.4</v>
      </c>
      <c r="AQ467" s="1">
        <v>8</v>
      </c>
    </row>
    <row r="468" spans="1:43" ht="16" x14ac:dyDescent="0.2">
      <c r="A468" t="s">
        <v>31181</v>
      </c>
      <c r="B468" t="s">
        <v>33771</v>
      </c>
      <c r="C468" s="1" t="s">
        <v>14114</v>
      </c>
      <c r="E468" s="9" t="s">
        <v>33777</v>
      </c>
      <c r="F468" s="12" t="s">
        <v>33802</v>
      </c>
      <c r="G468" s="13" t="s">
        <v>33780</v>
      </c>
      <c r="H468" s="14" t="s">
        <v>33803</v>
      </c>
      <c r="I468" s="13" t="s">
        <v>33782</v>
      </c>
      <c r="J468" s="13">
        <v>60236</v>
      </c>
      <c r="K468" t="s">
        <v>14115</v>
      </c>
      <c r="L468" t="s">
        <v>14147</v>
      </c>
      <c r="M468" t="s">
        <v>14148</v>
      </c>
      <c r="N468" t="s">
        <v>370</v>
      </c>
      <c r="O468" t="s">
        <v>14149</v>
      </c>
      <c r="P468" t="s">
        <v>14150</v>
      </c>
      <c r="Q468" t="s">
        <v>14151</v>
      </c>
      <c r="S468" t="s">
        <v>14116</v>
      </c>
      <c r="T468" s="1" t="s">
        <v>14114</v>
      </c>
      <c r="U468" s="1">
        <v>21217</v>
      </c>
      <c r="V468" t="s">
        <v>31180</v>
      </c>
      <c r="W468" s="4">
        <v>0.98</v>
      </c>
      <c r="X468" s="1">
        <v>500</v>
      </c>
      <c r="Y468" s="1">
        <v>54</v>
      </c>
      <c r="Z468" s="1">
        <v>29</v>
      </c>
      <c r="AA468" s="1">
        <v>29</v>
      </c>
      <c r="AB468" s="6">
        <f t="shared" si="35"/>
        <v>5.8000000000000003E-2</v>
      </c>
      <c r="AC468" s="6">
        <f t="shared" si="36"/>
        <v>5.8000000000000003E-2</v>
      </c>
      <c r="AD468" s="26">
        <f t="shared" si="37"/>
        <v>100</v>
      </c>
      <c r="AE468" s="1">
        <v>25</v>
      </c>
      <c r="AF468" s="1">
        <v>25</v>
      </c>
      <c r="AG468" s="1">
        <v>10</v>
      </c>
      <c r="AH468" s="1">
        <v>33</v>
      </c>
      <c r="AI468" s="1">
        <v>0</v>
      </c>
      <c r="AJ468" s="1">
        <v>0</v>
      </c>
      <c r="AK468" s="1">
        <v>3</v>
      </c>
      <c r="AL468" s="1">
        <v>4</v>
      </c>
      <c r="AM468" s="1">
        <f t="shared" si="38"/>
        <v>4</v>
      </c>
      <c r="AN468" s="1">
        <v>5</v>
      </c>
      <c r="AO468" s="1">
        <v>6</v>
      </c>
      <c r="AP468" s="20">
        <f t="shared" si="39"/>
        <v>60.900000000000006</v>
      </c>
      <c r="AQ468" s="1">
        <v>4</v>
      </c>
    </row>
    <row r="469" spans="1:43" ht="16" x14ac:dyDescent="0.2">
      <c r="A469" t="s">
        <v>28540</v>
      </c>
      <c r="B469" t="s">
        <v>33771</v>
      </c>
      <c r="C469" s="1" t="s">
        <v>14114</v>
      </c>
      <c r="E469" s="9" t="s">
        <v>33777</v>
      </c>
      <c r="F469" s="12" t="s">
        <v>33802</v>
      </c>
      <c r="G469" s="13" t="s">
        <v>33780</v>
      </c>
      <c r="H469" s="14" t="s">
        <v>33803</v>
      </c>
      <c r="I469" s="13" t="s">
        <v>33782</v>
      </c>
      <c r="J469" s="13">
        <v>60236</v>
      </c>
      <c r="K469" t="s">
        <v>14115</v>
      </c>
      <c r="L469" t="s">
        <v>14152</v>
      </c>
      <c r="M469" t="s">
        <v>14153</v>
      </c>
      <c r="N469" t="s">
        <v>130</v>
      </c>
      <c r="O469" t="s">
        <v>14154</v>
      </c>
      <c r="P469" t="s">
        <v>14155</v>
      </c>
      <c r="Q469" t="s">
        <v>14156</v>
      </c>
      <c r="S469" t="s">
        <v>14116</v>
      </c>
      <c r="T469" s="1" t="s">
        <v>14114</v>
      </c>
      <c r="U469" s="1" t="s">
        <v>14157</v>
      </c>
      <c r="V469" t="s">
        <v>28539</v>
      </c>
      <c r="W469" s="4">
        <v>0.79</v>
      </c>
      <c r="X469" s="1">
        <v>464</v>
      </c>
      <c r="Y469" s="1">
        <v>65</v>
      </c>
      <c r="Z469" s="1">
        <v>25</v>
      </c>
      <c r="AA469" s="1">
        <v>25</v>
      </c>
      <c r="AB469" s="6">
        <f t="shared" si="35"/>
        <v>5.3879310344827583E-2</v>
      </c>
      <c r="AC469" s="6">
        <f t="shared" si="36"/>
        <v>5.3879310344827583E-2</v>
      </c>
      <c r="AD469" s="26">
        <f t="shared" si="37"/>
        <v>92.800000000000011</v>
      </c>
      <c r="AE469" s="1">
        <v>19</v>
      </c>
      <c r="AF469" s="1">
        <v>19</v>
      </c>
      <c r="AG469" s="1">
        <v>7</v>
      </c>
      <c r="AH469" s="1">
        <v>30</v>
      </c>
      <c r="AI469" s="1">
        <v>0</v>
      </c>
      <c r="AJ469" s="1">
        <v>0</v>
      </c>
      <c r="AK469" s="1">
        <v>3</v>
      </c>
      <c r="AL469" s="1">
        <v>3</v>
      </c>
      <c r="AM469" s="1">
        <f t="shared" si="38"/>
        <v>3</v>
      </c>
      <c r="AN469" s="1">
        <v>3</v>
      </c>
      <c r="AO469" s="1">
        <v>1</v>
      </c>
      <c r="AP469" s="20">
        <f t="shared" si="39"/>
        <v>52.5</v>
      </c>
      <c r="AQ469" s="1">
        <v>5</v>
      </c>
    </row>
    <row r="470" spans="1:43" ht="16" x14ac:dyDescent="0.2">
      <c r="A470" t="s">
        <v>26703</v>
      </c>
      <c r="B470" t="s">
        <v>33771</v>
      </c>
      <c r="C470" s="1" t="s">
        <v>14114</v>
      </c>
      <c r="E470" s="9" t="s">
        <v>33777</v>
      </c>
      <c r="F470" s="12" t="s">
        <v>33802</v>
      </c>
      <c r="G470" s="13" t="s">
        <v>33780</v>
      </c>
      <c r="H470" s="14" t="s">
        <v>33803</v>
      </c>
      <c r="I470" s="13" t="s">
        <v>33782</v>
      </c>
      <c r="J470" s="13">
        <v>60236</v>
      </c>
      <c r="K470" t="s">
        <v>14115</v>
      </c>
      <c r="L470" t="s">
        <v>14158</v>
      </c>
      <c r="M470" t="s">
        <v>14159</v>
      </c>
      <c r="N470" t="s">
        <v>30</v>
      </c>
      <c r="O470" t="s">
        <v>14160</v>
      </c>
      <c r="P470" t="s">
        <v>14161</v>
      </c>
      <c r="Q470" t="s">
        <v>14162</v>
      </c>
      <c r="S470" t="s">
        <v>14116</v>
      </c>
      <c r="T470" s="1" t="s">
        <v>14114</v>
      </c>
      <c r="U470" s="1">
        <v>21206</v>
      </c>
      <c r="V470" t="s">
        <v>26702</v>
      </c>
      <c r="W470" s="4">
        <v>0.93</v>
      </c>
      <c r="X470" s="1">
        <v>441</v>
      </c>
      <c r="Y470" s="1">
        <v>58</v>
      </c>
      <c r="Z470" s="1">
        <v>36</v>
      </c>
      <c r="AA470" s="1">
        <v>26</v>
      </c>
      <c r="AB470" s="6">
        <f t="shared" si="35"/>
        <v>5.8956916099773243E-2</v>
      </c>
      <c r="AC470" s="6">
        <f t="shared" si="36"/>
        <v>5.8956916099773243E-2</v>
      </c>
      <c r="AD470" s="26">
        <f t="shared" si="37"/>
        <v>88.2</v>
      </c>
      <c r="AE470" s="1">
        <v>24</v>
      </c>
      <c r="AF470" s="1">
        <v>34</v>
      </c>
      <c r="AG470" s="1">
        <v>6</v>
      </c>
      <c r="AH470" s="1">
        <v>15</v>
      </c>
      <c r="AI470" s="1">
        <v>0</v>
      </c>
      <c r="AJ470" s="1">
        <v>0</v>
      </c>
      <c r="AK470" s="1">
        <v>1</v>
      </c>
      <c r="AL470" s="1">
        <v>1</v>
      </c>
      <c r="AM470" s="1">
        <f t="shared" si="38"/>
        <v>1</v>
      </c>
      <c r="AN470" s="1">
        <v>3</v>
      </c>
      <c r="AO470" s="1">
        <v>8</v>
      </c>
      <c r="AP470" s="20">
        <f t="shared" si="39"/>
        <v>54.6</v>
      </c>
      <c r="AQ470" s="1">
        <v>2</v>
      </c>
    </row>
    <row r="471" spans="1:43" ht="16" x14ac:dyDescent="0.2">
      <c r="A471" t="s">
        <v>28766</v>
      </c>
      <c r="B471" t="s">
        <v>33771</v>
      </c>
      <c r="C471" s="1" t="s">
        <v>14114</v>
      </c>
      <c r="E471" s="9" t="s">
        <v>33777</v>
      </c>
      <c r="F471" s="12" t="s">
        <v>33802</v>
      </c>
      <c r="G471" s="13" t="s">
        <v>33780</v>
      </c>
      <c r="H471" s="14" t="s">
        <v>33803</v>
      </c>
      <c r="I471" s="13" t="s">
        <v>33782</v>
      </c>
      <c r="J471" s="13">
        <v>60236</v>
      </c>
      <c r="K471" t="s">
        <v>14115</v>
      </c>
      <c r="L471" t="s">
        <v>14163</v>
      </c>
      <c r="M471" t="s">
        <v>14164</v>
      </c>
      <c r="O471" t="s">
        <v>14165</v>
      </c>
      <c r="P471" t="s">
        <v>14166</v>
      </c>
      <c r="Q471" t="s">
        <v>14167</v>
      </c>
      <c r="S471" t="s">
        <v>14116</v>
      </c>
      <c r="T471" s="1" t="s">
        <v>14114</v>
      </c>
      <c r="U471" s="1" t="s">
        <v>14168</v>
      </c>
      <c r="V471" t="s">
        <v>28765</v>
      </c>
      <c r="W471" s="4">
        <v>0.94</v>
      </c>
      <c r="X471" s="1">
        <v>409</v>
      </c>
      <c r="Y471" s="1">
        <v>100</v>
      </c>
      <c r="Z471" s="1">
        <v>39</v>
      </c>
      <c r="AA471" s="1">
        <v>39</v>
      </c>
      <c r="AB471" s="6">
        <f t="shared" si="35"/>
        <v>9.5354523227383858E-2</v>
      </c>
      <c r="AC471" s="6">
        <f t="shared" si="36"/>
        <v>9.5354523227383858E-2</v>
      </c>
      <c r="AD471" s="26">
        <f t="shared" si="37"/>
        <v>81.800000000000011</v>
      </c>
      <c r="AE471" s="1">
        <v>25</v>
      </c>
      <c r="AF471" s="1">
        <v>25</v>
      </c>
      <c r="AG471" s="1">
        <v>9</v>
      </c>
      <c r="AH471" s="1">
        <v>38</v>
      </c>
      <c r="AI471" s="1">
        <v>0</v>
      </c>
      <c r="AJ471" s="1">
        <v>0</v>
      </c>
      <c r="AK471" s="1">
        <v>5</v>
      </c>
      <c r="AL471" s="1">
        <v>13</v>
      </c>
      <c r="AM471" s="1">
        <f t="shared" si="38"/>
        <v>13</v>
      </c>
      <c r="AN471" s="1">
        <v>4</v>
      </c>
      <c r="AO471" s="1">
        <v>13</v>
      </c>
      <c r="AP471" s="20">
        <f t="shared" si="39"/>
        <v>81.900000000000006</v>
      </c>
      <c r="AQ471" s="1">
        <v>14</v>
      </c>
    </row>
    <row r="472" spans="1:43" ht="16" x14ac:dyDescent="0.2">
      <c r="A472" t="s">
        <v>31002</v>
      </c>
      <c r="B472" t="s">
        <v>33771</v>
      </c>
      <c r="C472" s="1" t="s">
        <v>14114</v>
      </c>
      <c r="E472" s="9" t="s">
        <v>33777</v>
      </c>
      <c r="F472" s="12" t="s">
        <v>33802</v>
      </c>
      <c r="G472" s="13" t="s">
        <v>33780</v>
      </c>
      <c r="H472" s="14" t="s">
        <v>33803</v>
      </c>
      <c r="I472" s="13" t="s">
        <v>33782</v>
      </c>
      <c r="J472" s="13">
        <v>60236</v>
      </c>
      <c r="K472" t="s">
        <v>14115</v>
      </c>
      <c r="L472" t="s">
        <v>14169</v>
      </c>
      <c r="M472" t="s">
        <v>14170</v>
      </c>
      <c r="N472" t="s">
        <v>1479</v>
      </c>
      <c r="O472" t="s">
        <v>14171</v>
      </c>
      <c r="P472" t="s">
        <v>14172</v>
      </c>
      <c r="Q472" t="s">
        <v>14173</v>
      </c>
      <c r="S472" t="s">
        <v>14116</v>
      </c>
      <c r="T472" s="1" t="s">
        <v>14114</v>
      </c>
      <c r="U472" s="1" t="s">
        <v>14174</v>
      </c>
      <c r="V472" t="s">
        <v>31001</v>
      </c>
      <c r="W472" s="4">
        <v>0.79</v>
      </c>
      <c r="X472" s="1">
        <v>451</v>
      </c>
      <c r="Y472" s="1">
        <v>33</v>
      </c>
      <c r="Z472" s="1">
        <v>14</v>
      </c>
      <c r="AA472" s="1">
        <v>14</v>
      </c>
      <c r="AB472" s="6">
        <f t="shared" si="35"/>
        <v>3.1042128603104215E-2</v>
      </c>
      <c r="AC472" s="6">
        <f t="shared" si="36"/>
        <v>3.1042128603104215E-2</v>
      </c>
      <c r="AD472" s="26">
        <f t="shared" si="37"/>
        <v>90.2</v>
      </c>
      <c r="AE472" s="1">
        <v>10</v>
      </c>
      <c r="AF472" s="1">
        <v>10</v>
      </c>
      <c r="AG472" s="1">
        <v>7</v>
      </c>
      <c r="AH472" s="1">
        <v>56</v>
      </c>
      <c r="AI472" s="1">
        <v>0</v>
      </c>
      <c r="AJ472" s="1">
        <v>0</v>
      </c>
      <c r="AK472" s="1">
        <v>1</v>
      </c>
      <c r="AL472" s="1">
        <v>2</v>
      </c>
      <c r="AM472" s="1">
        <f t="shared" si="38"/>
        <v>2</v>
      </c>
      <c r="AN472" s="1">
        <v>6</v>
      </c>
      <c r="AO472" s="1">
        <v>0</v>
      </c>
      <c r="AP472" s="20">
        <f t="shared" si="39"/>
        <v>29.400000000000002</v>
      </c>
      <c r="AQ472" s="1">
        <v>3</v>
      </c>
    </row>
    <row r="473" spans="1:43" ht="16" x14ac:dyDescent="0.2">
      <c r="A473" t="s">
        <v>28611</v>
      </c>
      <c r="B473" t="s">
        <v>33771</v>
      </c>
      <c r="C473" s="1" t="s">
        <v>14114</v>
      </c>
      <c r="E473" s="9" t="s">
        <v>33777</v>
      </c>
      <c r="F473" s="12" t="s">
        <v>33802</v>
      </c>
      <c r="G473" s="13" t="s">
        <v>33780</v>
      </c>
      <c r="H473" s="14" t="s">
        <v>33803</v>
      </c>
      <c r="I473" s="13" t="s">
        <v>33782</v>
      </c>
      <c r="J473" s="13">
        <v>60236</v>
      </c>
      <c r="K473" t="s">
        <v>14115</v>
      </c>
      <c r="L473" t="s">
        <v>14175</v>
      </c>
      <c r="M473" t="s">
        <v>14176</v>
      </c>
      <c r="O473" t="s">
        <v>14177</v>
      </c>
      <c r="P473" t="s">
        <v>14178</v>
      </c>
      <c r="Q473" t="s">
        <v>14179</v>
      </c>
      <c r="S473" t="s">
        <v>14116</v>
      </c>
      <c r="T473" s="1" t="s">
        <v>14114</v>
      </c>
      <c r="U473" s="1" t="s">
        <v>14180</v>
      </c>
      <c r="V473" t="s">
        <v>28610</v>
      </c>
      <c r="W473" s="4">
        <v>0.75</v>
      </c>
      <c r="X473" s="1">
        <v>714</v>
      </c>
      <c r="Y473" s="1">
        <v>71</v>
      </c>
      <c r="Z473" s="1">
        <v>46</v>
      </c>
      <c r="AA473" s="1">
        <v>44</v>
      </c>
      <c r="AB473" s="6">
        <f t="shared" si="35"/>
        <v>6.1624649859943981E-2</v>
      </c>
      <c r="AC473" s="6">
        <f t="shared" si="36"/>
        <v>6.1624649859943981E-2</v>
      </c>
      <c r="AD473" s="26">
        <f t="shared" si="37"/>
        <v>142.80000000000001</v>
      </c>
      <c r="AE473" s="1">
        <v>35</v>
      </c>
      <c r="AF473" s="1">
        <v>35</v>
      </c>
      <c r="AG473" s="1">
        <v>19</v>
      </c>
      <c r="AH473" s="1">
        <v>111</v>
      </c>
      <c r="AI473" s="1">
        <v>0</v>
      </c>
      <c r="AJ473" s="1">
        <v>0</v>
      </c>
      <c r="AK473" s="1">
        <v>3</v>
      </c>
      <c r="AL473" s="1">
        <v>5</v>
      </c>
      <c r="AM473" s="1">
        <f t="shared" si="38"/>
        <v>5</v>
      </c>
      <c r="AN473" s="1">
        <v>4</v>
      </c>
      <c r="AO473" s="1">
        <v>7</v>
      </c>
      <c r="AP473" s="20">
        <f t="shared" si="39"/>
        <v>92.4</v>
      </c>
      <c r="AQ473" s="1">
        <v>8</v>
      </c>
    </row>
    <row r="474" spans="1:43" ht="16" x14ac:dyDescent="0.2">
      <c r="A474" t="s">
        <v>31960</v>
      </c>
      <c r="B474" t="s">
        <v>33771</v>
      </c>
      <c r="C474" s="1" t="s">
        <v>14114</v>
      </c>
      <c r="E474" s="9" t="s">
        <v>33777</v>
      </c>
      <c r="F474" s="12" t="s">
        <v>33802</v>
      </c>
      <c r="G474" s="13" t="s">
        <v>33780</v>
      </c>
      <c r="H474" s="14" t="s">
        <v>33803</v>
      </c>
      <c r="I474" s="13" t="s">
        <v>33782</v>
      </c>
      <c r="J474" s="13">
        <v>60236</v>
      </c>
      <c r="K474" t="s">
        <v>14115</v>
      </c>
      <c r="L474" t="s">
        <v>14181</v>
      </c>
      <c r="M474" t="s">
        <v>14182</v>
      </c>
      <c r="N474" t="s">
        <v>5581</v>
      </c>
      <c r="O474" t="s">
        <v>14183</v>
      </c>
      <c r="P474" t="s">
        <v>14184</v>
      </c>
      <c r="Q474" t="s">
        <v>14185</v>
      </c>
      <c r="S474" t="s">
        <v>14116</v>
      </c>
      <c r="T474" s="1" t="s">
        <v>14114</v>
      </c>
      <c r="U474" s="1">
        <v>21205</v>
      </c>
      <c r="V474" t="s">
        <v>31959</v>
      </c>
      <c r="W474" s="4">
        <v>0.83</v>
      </c>
      <c r="X474" s="1">
        <v>800</v>
      </c>
      <c r="Y474" s="1">
        <v>82</v>
      </c>
      <c r="Z474" s="1">
        <v>48</v>
      </c>
      <c r="AA474" s="1">
        <v>48</v>
      </c>
      <c r="AB474" s="6">
        <f t="shared" si="35"/>
        <v>0.06</v>
      </c>
      <c r="AC474" s="6">
        <f t="shared" si="36"/>
        <v>0.06</v>
      </c>
      <c r="AD474" s="26">
        <f t="shared" si="37"/>
        <v>160</v>
      </c>
      <c r="AE474" s="1">
        <v>44</v>
      </c>
      <c r="AF474" s="1">
        <v>44</v>
      </c>
      <c r="AG474" s="1">
        <v>22</v>
      </c>
      <c r="AH474" s="1">
        <v>79</v>
      </c>
      <c r="AI474" s="1">
        <v>0</v>
      </c>
      <c r="AJ474" s="1">
        <v>0</v>
      </c>
      <c r="AK474" s="1">
        <v>2</v>
      </c>
      <c r="AL474" s="1">
        <v>4</v>
      </c>
      <c r="AM474" s="1">
        <f t="shared" si="38"/>
        <v>4</v>
      </c>
      <c r="AN474" s="1">
        <v>2</v>
      </c>
      <c r="AO474" s="1">
        <v>7</v>
      </c>
      <c r="AP474" s="20">
        <f t="shared" si="39"/>
        <v>100.80000000000001</v>
      </c>
      <c r="AQ474" s="1">
        <v>2</v>
      </c>
    </row>
    <row r="475" spans="1:43" ht="16" x14ac:dyDescent="0.2">
      <c r="A475" t="s">
        <v>31737</v>
      </c>
      <c r="B475" t="s">
        <v>33771</v>
      </c>
      <c r="C475" s="1" t="s">
        <v>14114</v>
      </c>
      <c r="E475" s="9" t="s">
        <v>33777</v>
      </c>
      <c r="F475" s="12" t="s">
        <v>33802</v>
      </c>
      <c r="G475" s="13" t="s">
        <v>33780</v>
      </c>
      <c r="H475" s="14" t="s">
        <v>33803</v>
      </c>
      <c r="I475" s="13" t="s">
        <v>33782</v>
      </c>
      <c r="J475" s="13">
        <v>60236</v>
      </c>
      <c r="K475" t="s">
        <v>14115</v>
      </c>
      <c r="L475" t="s">
        <v>14186</v>
      </c>
      <c r="M475" t="s">
        <v>14187</v>
      </c>
      <c r="N475" t="s">
        <v>14188</v>
      </c>
      <c r="O475" t="s">
        <v>14189</v>
      </c>
      <c r="P475" t="s">
        <v>14190</v>
      </c>
      <c r="Q475" t="s">
        <v>14191</v>
      </c>
      <c r="S475" t="s">
        <v>14116</v>
      </c>
      <c r="T475" s="1" t="s">
        <v>14114</v>
      </c>
      <c r="U475" s="1" t="s">
        <v>14192</v>
      </c>
      <c r="V475" t="s">
        <v>31736</v>
      </c>
      <c r="W475" s="4">
        <v>0.96</v>
      </c>
      <c r="X475" s="1">
        <v>525</v>
      </c>
      <c r="Y475" s="1">
        <v>154</v>
      </c>
      <c r="Z475" s="1">
        <v>33</v>
      </c>
      <c r="AA475" s="1">
        <v>28</v>
      </c>
      <c r="AB475" s="6">
        <f t="shared" si="35"/>
        <v>5.3333333333333337E-2</v>
      </c>
      <c r="AC475" s="6">
        <f t="shared" si="36"/>
        <v>5.3333333333333337E-2</v>
      </c>
      <c r="AD475" s="26">
        <f t="shared" si="37"/>
        <v>105</v>
      </c>
      <c r="AE475" s="1">
        <v>21</v>
      </c>
      <c r="AF475" s="1">
        <v>26</v>
      </c>
      <c r="AG475" s="1">
        <v>14</v>
      </c>
      <c r="AH475" s="1">
        <v>86</v>
      </c>
      <c r="AI475" s="1">
        <v>0</v>
      </c>
      <c r="AJ475" s="1">
        <v>0</v>
      </c>
      <c r="AK475" s="1">
        <v>1</v>
      </c>
      <c r="AL475" s="1">
        <v>2</v>
      </c>
      <c r="AM475" s="1">
        <f t="shared" si="38"/>
        <v>2</v>
      </c>
      <c r="AN475" s="1">
        <v>6</v>
      </c>
      <c r="AO475" s="1">
        <v>6</v>
      </c>
      <c r="AP475" s="20">
        <f t="shared" si="39"/>
        <v>58.800000000000004</v>
      </c>
      <c r="AQ475" s="1">
        <v>7</v>
      </c>
    </row>
    <row r="476" spans="1:43" ht="16" x14ac:dyDescent="0.2">
      <c r="A476" t="s">
        <v>28309</v>
      </c>
      <c r="B476" t="s">
        <v>33771</v>
      </c>
      <c r="C476" s="1" t="s">
        <v>14114</v>
      </c>
      <c r="E476" s="9" t="s">
        <v>33777</v>
      </c>
      <c r="F476" s="12" t="s">
        <v>33802</v>
      </c>
      <c r="G476" s="13" t="s">
        <v>33780</v>
      </c>
      <c r="H476" s="14" t="s">
        <v>33803</v>
      </c>
      <c r="I476" s="13" t="s">
        <v>33782</v>
      </c>
      <c r="J476" s="13">
        <v>60236</v>
      </c>
      <c r="K476" t="s">
        <v>14115</v>
      </c>
      <c r="L476" t="s">
        <v>14193</v>
      </c>
      <c r="M476" t="s">
        <v>14194</v>
      </c>
      <c r="O476" t="s">
        <v>14195</v>
      </c>
      <c r="P476" t="s">
        <v>14196</v>
      </c>
      <c r="Q476" t="s">
        <v>14197</v>
      </c>
      <c r="S476" t="s">
        <v>14116</v>
      </c>
      <c r="T476" s="1" t="s">
        <v>14114</v>
      </c>
      <c r="U476" s="1" t="s">
        <v>14198</v>
      </c>
      <c r="V476" t="s">
        <v>28308</v>
      </c>
      <c r="W476" s="4">
        <v>0.95</v>
      </c>
      <c r="X476" s="1">
        <v>900</v>
      </c>
      <c r="Y476" s="1">
        <v>126</v>
      </c>
      <c r="Z476" s="1">
        <v>15</v>
      </c>
      <c r="AA476" s="1">
        <v>15</v>
      </c>
      <c r="AB476" s="6">
        <f t="shared" si="35"/>
        <v>1.6666666666666666E-2</v>
      </c>
      <c r="AC476" s="6">
        <f t="shared" si="36"/>
        <v>1.6666666666666666E-2</v>
      </c>
      <c r="AD476" s="26">
        <f t="shared" si="37"/>
        <v>180</v>
      </c>
      <c r="AE476" s="1">
        <v>9</v>
      </c>
      <c r="AF476" s="1">
        <v>9</v>
      </c>
      <c r="AG476" s="1">
        <v>4</v>
      </c>
      <c r="AH476" s="1">
        <v>13</v>
      </c>
      <c r="AI476" s="1">
        <v>0</v>
      </c>
      <c r="AJ476" s="1">
        <v>0</v>
      </c>
      <c r="AK476" s="1">
        <v>0</v>
      </c>
      <c r="AL476" s="1">
        <v>0</v>
      </c>
      <c r="AM476" s="1">
        <f t="shared" si="38"/>
        <v>0</v>
      </c>
      <c r="AN476" s="1">
        <v>0</v>
      </c>
      <c r="AO476" s="1">
        <v>7</v>
      </c>
      <c r="AP476" s="20">
        <f t="shared" si="39"/>
        <v>31.5</v>
      </c>
      <c r="AQ476" s="1">
        <v>6</v>
      </c>
    </row>
    <row r="477" spans="1:43" ht="16" x14ac:dyDescent="0.2">
      <c r="A477" t="s">
        <v>31191</v>
      </c>
      <c r="B477" t="s">
        <v>33771</v>
      </c>
      <c r="C477" s="1" t="s">
        <v>14114</v>
      </c>
      <c r="E477" s="9" t="s">
        <v>33777</v>
      </c>
      <c r="F477" s="12" t="s">
        <v>33802</v>
      </c>
      <c r="G477" s="13" t="s">
        <v>33780</v>
      </c>
      <c r="H477" s="14" t="s">
        <v>33803</v>
      </c>
      <c r="I477" s="13" t="s">
        <v>33782</v>
      </c>
      <c r="J477" s="13">
        <v>60236</v>
      </c>
      <c r="K477" t="s">
        <v>14115</v>
      </c>
      <c r="L477" t="s">
        <v>14199</v>
      </c>
      <c r="M477" t="s">
        <v>14200</v>
      </c>
      <c r="N477" t="s">
        <v>358</v>
      </c>
      <c r="O477" t="s">
        <v>14201</v>
      </c>
      <c r="P477" t="s">
        <v>14202</v>
      </c>
      <c r="Q477" t="s">
        <v>14203</v>
      </c>
      <c r="S477" t="s">
        <v>14116</v>
      </c>
      <c r="T477" s="1" t="s">
        <v>14114</v>
      </c>
      <c r="U477" s="1" t="s">
        <v>14204</v>
      </c>
      <c r="V477" t="s">
        <v>31190</v>
      </c>
      <c r="W477" s="4">
        <v>0.97</v>
      </c>
      <c r="X477" s="1">
        <v>600</v>
      </c>
      <c r="Y477" s="1">
        <v>127</v>
      </c>
      <c r="Z477" s="1">
        <v>72</v>
      </c>
      <c r="AA477" s="1">
        <v>52</v>
      </c>
      <c r="AB477" s="6">
        <f t="shared" si="35"/>
        <v>8.666666666666667E-2</v>
      </c>
      <c r="AC477" s="6">
        <f t="shared" si="36"/>
        <v>8.666666666666667E-2</v>
      </c>
      <c r="AD477" s="26">
        <f t="shared" si="37"/>
        <v>120</v>
      </c>
      <c r="AE477" s="1">
        <v>38</v>
      </c>
      <c r="AF477" s="1">
        <v>58</v>
      </c>
      <c r="AG477" s="1">
        <v>27</v>
      </c>
      <c r="AH477" s="1">
        <v>145</v>
      </c>
      <c r="AI477" s="1">
        <v>0</v>
      </c>
      <c r="AJ477" s="1">
        <v>0</v>
      </c>
      <c r="AK477" s="1">
        <v>3</v>
      </c>
      <c r="AL477" s="1">
        <v>5</v>
      </c>
      <c r="AM477" s="1">
        <f t="shared" si="38"/>
        <v>5</v>
      </c>
      <c r="AN477" s="1">
        <v>6</v>
      </c>
      <c r="AO477" s="1">
        <v>18</v>
      </c>
      <c r="AP477" s="20">
        <f t="shared" si="39"/>
        <v>109.2</v>
      </c>
      <c r="AQ477" s="1">
        <v>14</v>
      </c>
    </row>
    <row r="478" spans="1:43" ht="16" x14ac:dyDescent="0.2">
      <c r="A478" t="s">
        <v>28878</v>
      </c>
      <c r="B478" t="s">
        <v>33771</v>
      </c>
      <c r="C478" s="1" t="s">
        <v>14114</v>
      </c>
      <c r="E478" s="9" t="s">
        <v>33777</v>
      </c>
      <c r="F478" s="12" t="s">
        <v>33802</v>
      </c>
      <c r="G478" s="13" t="s">
        <v>33780</v>
      </c>
      <c r="H478" s="14" t="s">
        <v>33803</v>
      </c>
      <c r="I478" s="13" t="s">
        <v>33782</v>
      </c>
      <c r="J478" s="13">
        <v>60236</v>
      </c>
      <c r="K478" t="s">
        <v>14115</v>
      </c>
      <c r="L478" t="s">
        <v>14205</v>
      </c>
      <c r="M478" t="s">
        <v>14206</v>
      </c>
      <c r="N478" t="s">
        <v>1182</v>
      </c>
      <c r="O478" t="s">
        <v>14207</v>
      </c>
      <c r="P478" t="s">
        <v>14208</v>
      </c>
      <c r="Q478" t="s">
        <v>14209</v>
      </c>
      <c r="S478" t="s">
        <v>14116</v>
      </c>
      <c r="T478" s="1" t="s">
        <v>14114</v>
      </c>
      <c r="U478" s="1" t="s">
        <v>14210</v>
      </c>
      <c r="V478" t="e">
        <v>#N/A</v>
      </c>
      <c r="W478" s="4">
        <v>0.99</v>
      </c>
      <c r="X478" s="1">
        <v>650</v>
      </c>
      <c r="Y478" s="1">
        <v>39</v>
      </c>
      <c r="Z478" s="1">
        <v>14</v>
      </c>
      <c r="AA478" s="1">
        <v>14</v>
      </c>
      <c r="AB478" s="6">
        <f t="shared" si="35"/>
        <v>2.1538461538461538E-2</v>
      </c>
      <c r="AC478" s="6">
        <f t="shared" si="36"/>
        <v>2.1538461538461538E-2</v>
      </c>
      <c r="AD478" s="26">
        <f t="shared" si="37"/>
        <v>130</v>
      </c>
      <c r="AE478" s="1">
        <v>12</v>
      </c>
      <c r="AF478" s="1">
        <v>12</v>
      </c>
      <c r="AG478" s="1">
        <v>5</v>
      </c>
      <c r="AH478" s="1">
        <v>29</v>
      </c>
      <c r="AI478" s="1">
        <v>0</v>
      </c>
      <c r="AJ478" s="1">
        <v>0</v>
      </c>
      <c r="AK478" s="1">
        <v>2</v>
      </c>
      <c r="AL478" s="1">
        <v>2</v>
      </c>
      <c r="AM478" s="1">
        <f t="shared" si="38"/>
        <v>2</v>
      </c>
      <c r="AN478" s="1">
        <v>2</v>
      </c>
      <c r="AO478" s="1">
        <v>1</v>
      </c>
      <c r="AP478" s="20">
        <f t="shared" si="39"/>
        <v>29.400000000000002</v>
      </c>
      <c r="AQ478" s="1">
        <v>2</v>
      </c>
    </row>
    <row r="479" spans="1:43" ht="16" x14ac:dyDescent="0.2">
      <c r="A479" t="s">
        <v>32037</v>
      </c>
      <c r="B479" t="s">
        <v>33771</v>
      </c>
      <c r="C479" s="1" t="s">
        <v>14114</v>
      </c>
      <c r="E479" s="9" t="s">
        <v>33777</v>
      </c>
      <c r="F479" s="12" t="s">
        <v>33802</v>
      </c>
      <c r="G479" s="13" t="s">
        <v>33780</v>
      </c>
      <c r="H479" s="14" t="s">
        <v>33803</v>
      </c>
      <c r="I479" s="13" t="s">
        <v>33782</v>
      </c>
      <c r="J479" s="13">
        <v>60236</v>
      </c>
      <c r="K479" t="s">
        <v>14115</v>
      </c>
      <c r="L479" t="s">
        <v>14211</v>
      </c>
      <c r="M479" t="s">
        <v>14212</v>
      </c>
      <c r="N479" t="s">
        <v>14213</v>
      </c>
      <c r="O479" t="s">
        <v>14214</v>
      </c>
      <c r="P479" t="s">
        <v>14215</v>
      </c>
      <c r="Q479" t="s">
        <v>14216</v>
      </c>
      <c r="S479" t="s">
        <v>14116</v>
      </c>
      <c r="T479" s="1" t="s">
        <v>14114</v>
      </c>
      <c r="U479" s="1">
        <v>21230</v>
      </c>
      <c r="V479" t="s">
        <v>32036</v>
      </c>
      <c r="W479" s="4">
        <v>0.95</v>
      </c>
      <c r="X479" s="1">
        <v>1100</v>
      </c>
      <c r="Y479" s="1">
        <v>279</v>
      </c>
      <c r="Z479" s="1">
        <v>67</v>
      </c>
      <c r="AA479" s="1">
        <v>67</v>
      </c>
      <c r="AB479" s="6">
        <f t="shared" si="35"/>
        <v>6.0909090909090906E-2</v>
      </c>
      <c r="AC479" s="6">
        <f t="shared" si="36"/>
        <v>6.0909090909090906E-2</v>
      </c>
      <c r="AD479" s="26">
        <f t="shared" si="37"/>
        <v>220</v>
      </c>
      <c r="AE479" s="1">
        <v>67</v>
      </c>
      <c r="AF479" s="1">
        <v>67</v>
      </c>
      <c r="AG479" s="1">
        <v>23</v>
      </c>
      <c r="AH479" s="1">
        <v>112</v>
      </c>
      <c r="AI479" s="1">
        <v>0</v>
      </c>
      <c r="AJ479" s="1">
        <v>0</v>
      </c>
      <c r="AK479" s="1">
        <v>2</v>
      </c>
      <c r="AL479" s="1">
        <v>7</v>
      </c>
      <c r="AM479" s="1">
        <f t="shared" si="38"/>
        <v>7</v>
      </c>
      <c r="AN479" s="1">
        <v>12</v>
      </c>
      <c r="AO479" s="1">
        <v>7</v>
      </c>
      <c r="AP479" s="20">
        <f t="shared" si="39"/>
        <v>140.70000000000002</v>
      </c>
      <c r="AQ479" s="1">
        <v>0</v>
      </c>
    </row>
    <row r="480" spans="1:43" ht="16" x14ac:dyDescent="0.2">
      <c r="A480" t="s">
        <v>29365</v>
      </c>
      <c r="B480" t="s">
        <v>33771</v>
      </c>
      <c r="C480" s="1" t="s">
        <v>14114</v>
      </c>
      <c r="E480" s="9" t="s">
        <v>33777</v>
      </c>
      <c r="F480" s="12" t="s">
        <v>33802</v>
      </c>
      <c r="G480" s="13" t="s">
        <v>33780</v>
      </c>
      <c r="H480" s="14" t="s">
        <v>33803</v>
      </c>
      <c r="I480" s="13" t="s">
        <v>33782</v>
      </c>
      <c r="J480" s="13">
        <v>60236</v>
      </c>
      <c r="K480" t="s">
        <v>14115</v>
      </c>
      <c r="L480" t="s">
        <v>25939</v>
      </c>
      <c r="M480" t="s">
        <v>25940</v>
      </c>
      <c r="O480" t="s">
        <v>25941</v>
      </c>
      <c r="P480" t="s">
        <v>25942</v>
      </c>
      <c r="Q480" t="s">
        <v>25943</v>
      </c>
      <c r="S480" t="s">
        <v>14116</v>
      </c>
      <c r="T480" s="1" t="s">
        <v>14114</v>
      </c>
      <c r="U480" s="1">
        <v>21229</v>
      </c>
      <c r="V480" t="e">
        <v>#N/A</v>
      </c>
      <c r="W480" s="4">
        <v>0.94</v>
      </c>
      <c r="X480" s="1">
        <v>452</v>
      </c>
      <c r="Y480" s="1">
        <v>37</v>
      </c>
      <c r="Z480" s="1">
        <v>22</v>
      </c>
      <c r="AA480" s="1">
        <v>22</v>
      </c>
      <c r="AB480" s="6">
        <f t="shared" si="35"/>
        <v>4.8672566371681415E-2</v>
      </c>
      <c r="AC480" s="6">
        <f t="shared" si="36"/>
        <v>4.8672566371681415E-2</v>
      </c>
      <c r="AD480" s="26">
        <f t="shared" si="37"/>
        <v>90.4</v>
      </c>
      <c r="AE480" s="1">
        <v>19</v>
      </c>
      <c r="AF480" s="1">
        <v>19</v>
      </c>
      <c r="AG480" s="1">
        <v>11</v>
      </c>
      <c r="AH480" s="1">
        <v>70</v>
      </c>
      <c r="AI480" s="1">
        <v>0</v>
      </c>
      <c r="AJ480" s="1">
        <v>0</v>
      </c>
      <c r="AK480" s="1">
        <v>0</v>
      </c>
      <c r="AL480" s="1">
        <v>0</v>
      </c>
      <c r="AM480" s="1">
        <f t="shared" si="38"/>
        <v>0</v>
      </c>
      <c r="AN480" s="1">
        <v>10</v>
      </c>
      <c r="AO480" s="1">
        <v>4</v>
      </c>
      <c r="AP480" s="20">
        <f t="shared" si="39"/>
        <v>46.2</v>
      </c>
      <c r="AQ480" s="1">
        <v>3</v>
      </c>
    </row>
    <row r="481" spans="1:43" ht="16" x14ac:dyDescent="0.2">
      <c r="A481" t="s">
        <v>32112</v>
      </c>
      <c r="B481" t="s">
        <v>33771</v>
      </c>
      <c r="C481" s="1" t="s">
        <v>14114</v>
      </c>
      <c r="E481" s="9" t="s">
        <v>33777</v>
      </c>
      <c r="F481" s="12" t="s">
        <v>33802</v>
      </c>
      <c r="G481" s="13" t="s">
        <v>33780</v>
      </c>
      <c r="H481" s="14" t="s">
        <v>33803</v>
      </c>
      <c r="I481" s="13" t="s">
        <v>33782</v>
      </c>
      <c r="J481" s="13">
        <v>60236</v>
      </c>
      <c r="K481" t="s">
        <v>14115</v>
      </c>
      <c r="L481" t="s">
        <v>14217</v>
      </c>
      <c r="M481" t="s">
        <v>14218</v>
      </c>
      <c r="N481" t="s">
        <v>14219</v>
      </c>
      <c r="O481" t="s">
        <v>14220</v>
      </c>
      <c r="P481" t="s">
        <v>14221</v>
      </c>
      <c r="Q481" t="s">
        <v>14222</v>
      </c>
      <c r="S481" t="s">
        <v>14116</v>
      </c>
      <c r="T481" s="1" t="s">
        <v>14114</v>
      </c>
      <c r="U481" s="1">
        <v>21211</v>
      </c>
      <c r="V481" t="s">
        <v>32111</v>
      </c>
      <c r="W481" s="4">
        <v>0.61</v>
      </c>
      <c r="X481" s="1">
        <v>428</v>
      </c>
      <c r="Y481" s="1">
        <v>50</v>
      </c>
      <c r="Z481" s="1">
        <v>29</v>
      </c>
      <c r="AA481" s="1">
        <v>29</v>
      </c>
      <c r="AB481" s="6">
        <f t="shared" si="35"/>
        <v>6.7757009345794386E-2</v>
      </c>
      <c r="AC481" s="6">
        <f t="shared" si="36"/>
        <v>6.7757009345794386E-2</v>
      </c>
      <c r="AD481" s="26">
        <f t="shared" si="37"/>
        <v>85.600000000000009</v>
      </c>
      <c r="AE481" s="1">
        <v>26</v>
      </c>
      <c r="AF481" s="1">
        <v>26</v>
      </c>
      <c r="AG481" s="1">
        <v>13</v>
      </c>
      <c r="AH481" s="1">
        <v>40</v>
      </c>
      <c r="AI481" s="1">
        <v>0</v>
      </c>
      <c r="AJ481" s="1">
        <v>0</v>
      </c>
      <c r="AK481" s="1">
        <v>2</v>
      </c>
      <c r="AL481" s="1">
        <v>2</v>
      </c>
      <c r="AM481" s="1">
        <f t="shared" si="38"/>
        <v>2</v>
      </c>
      <c r="AN481" s="1">
        <v>0</v>
      </c>
      <c r="AO481" s="1">
        <v>10</v>
      </c>
      <c r="AP481" s="20">
        <f t="shared" si="39"/>
        <v>60.900000000000006</v>
      </c>
      <c r="AQ481" s="1">
        <v>3</v>
      </c>
    </row>
    <row r="482" spans="1:43" ht="16" x14ac:dyDescent="0.2">
      <c r="A482" t="s">
        <v>27865</v>
      </c>
      <c r="B482" t="s">
        <v>33771</v>
      </c>
      <c r="C482" s="1" t="s">
        <v>14114</v>
      </c>
      <c r="E482" s="9" t="s">
        <v>33777</v>
      </c>
      <c r="F482" s="12" t="s">
        <v>33802</v>
      </c>
      <c r="G482" s="13" t="s">
        <v>33780</v>
      </c>
      <c r="H482" s="14" t="s">
        <v>33803</v>
      </c>
      <c r="I482" s="13" t="s">
        <v>33782</v>
      </c>
      <c r="J482" s="13">
        <v>60236</v>
      </c>
      <c r="K482" t="s">
        <v>14115</v>
      </c>
      <c r="L482" t="s">
        <v>14223</v>
      </c>
      <c r="M482" t="s">
        <v>14224</v>
      </c>
      <c r="N482" t="s">
        <v>14225</v>
      </c>
      <c r="O482" t="s">
        <v>14226</v>
      </c>
      <c r="P482" t="s">
        <v>14227</v>
      </c>
      <c r="Q482" t="s">
        <v>14228</v>
      </c>
      <c r="S482" t="s">
        <v>14116</v>
      </c>
      <c r="T482" s="1" t="s">
        <v>14114</v>
      </c>
      <c r="U482" s="1" t="s">
        <v>14229</v>
      </c>
      <c r="V482" t="s">
        <v>27864</v>
      </c>
      <c r="W482" s="4">
        <v>0.94</v>
      </c>
      <c r="X482" s="1">
        <v>550</v>
      </c>
      <c r="Y482" s="1">
        <v>75</v>
      </c>
      <c r="Z482" s="1">
        <v>36</v>
      </c>
      <c r="AA482" s="1">
        <v>36</v>
      </c>
      <c r="AB482" s="6">
        <f t="shared" si="35"/>
        <v>6.545454545454546E-2</v>
      </c>
      <c r="AC482" s="6">
        <f t="shared" si="36"/>
        <v>6.545454545454546E-2</v>
      </c>
      <c r="AD482" s="26">
        <f t="shared" si="37"/>
        <v>110</v>
      </c>
      <c r="AE482" s="1">
        <v>29</v>
      </c>
      <c r="AF482" s="1">
        <v>29</v>
      </c>
      <c r="AG482" s="1">
        <v>22</v>
      </c>
      <c r="AH482" s="1">
        <v>100</v>
      </c>
      <c r="AI482" s="1">
        <v>0</v>
      </c>
      <c r="AJ482" s="1">
        <v>0</v>
      </c>
      <c r="AK482" s="1">
        <v>2</v>
      </c>
      <c r="AL482" s="1">
        <v>2</v>
      </c>
      <c r="AM482" s="1">
        <f t="shared" si="38"/>
        <v>2</v>
      </c>
      <c r="AN482" s="1">
        <v>5</v>
      </c>
      <c r="AO482" s="1">
        <v>2</v>
      </c>
      <c r="AP482" s="20">
        <f t="shared" si="39"/>
        <v>75.600000000000009</v>
      </c>
      <c r="AQ482" s="1">
        <v>5</v>
      </c>
    </row>
    <row r="483" spans="1:43" ht="16" x14ac:dyDescent="0.2">
      <c r="A483" t="s">
        <v>31912</v>
      </c>
      <c r="B483" t="s">
        <v>33771</v>
      </c>
      <c r="C483" s="1" t="s">
        <v>14114</v>
      </c>
      <c r="E483" s="9" t="s">
        <v>33777</v>
      </c>
      <c r="F483" s="12" t="s">
        <v>33802</v>
      </c>
      <c r="G483" s="13" t="s">
        <v>33780</v>
      </c>
      <c r="H483" s="14" t="s">
        <v>33803</v>
      </c>
      <c r="I483" s="13" t="s">
        <v>33782</v>
      </c>
      <c r="J483" s="13">
        <v>60236</v>
      </c>
      <c r="K483" t="s">
        <v>14115</v>
      </c>
      <c r="L483" t="s">
        <v>14230</v>
      </c>
      <c r="M483" t="s">
        <v>14231</v>
      </c>
      <c r="N483" t="s">
        <v>3235</v>
      </c>
      <c r="O483" t="s">
        <v>14232</v>
      </c>
      <c r="P483" t="s">
        <v>14233</v>
      </c>
      <c r="Q483" t="s">
        <v>14234</v>
      </c>
      <c r="S483" t="s">
        <v>14116</v>
      </c>
      <c r="T483" s="1" t="s">
        <v>14114</v>
      </c>
      <c r="U483" s="1" t="s">
        <v>14235</v>
      </c>
      <c r="V483" t="s">
        <v>31911</v>
      </c>
      <c r="W483" s="4">
        <v>0.86</v>
      </c>
      <c r="X483" s="1">
        <v>525</v>
      </c>
      <c r="Y483" s="1">
        <v>79</v>
      </c>
      <c r="Z483" s="1">
        <v>19</v>
      </c>
      <c r="AA483" s="1">
        <v>19</v>
      </c>
      <c r="AB483" s="6">
        <f t="shared" si="35"/>
        <v>3.619047619047619E-2</v>
      </c>
      <c r="AC483" s="6">
        <f t="shared" si="36"/>
        <v>3.619047619047619E-2</v>
      </c>
      <c r="AD483" s="26">
        <f t="shared" si="37"/>
        <v>105</v>
      </c>
      <c r="AE483" s="1">
        <v>14</v>
      </c>
      <c r="AF483" s="1">
        <v>14</v>
      </c>
      <c r="AG483" s="1">
        <v>3</v>
      </c>
      <c r="AH483" s="1">
        <v>14</v>
      </c>
      <c r="AI483" s="1">
        <v>0</v>
      </c>
      <c r="AJ483" s="1">
        <v>0</v>
      </c>
      <c r="AK483" s="1">
        <v>3</v>
      </c>
      <c r="AL483" s="1">
        <v>4</v>
      </c>
      <c r="AM483" s="1">
        <f t="shared" si="38"/>
        <v>4</v>
      </c>
      <c r="AN483" s="1">
        <v>0</v>
      </c>
      <c r="AO483" s="1">
        <v>4</v>
      </c>
      <c r="AP483" s="20">
        <f t="shared" si="39"/>
        <v>39.9</v>
      </c>
      <c r="AQ483" s="1">
        <v>5</v>
      </c>
    </row>
    <row r="484" spans="1:43" ht="16" x14ac:dyDescent="0.2">
      <c r="A484" t="s">
        <v>27367</v>
      </c>
      <c r="B484" t="s">
        <v>33771</v>
      </c>
      <c r="C484" s="1" t="s">
        <v>14114</v>
      </c>
      <c r="E484" s="9" t="s">
        <v>33777</v>
      </c>
      <c r="F484" s="12" t="s">
        <v>33802</v>
      </c>
      <c r="G484" s="13" t="s">
        <v>33780</v>
      </c>
      <c r="H484" s="14" t="s">
        <v>33803</v>
      </c>
      <c r="I484" s="13" t="s">
        <v>33782</v>
      </c>
      <c r="J484" s="13">
        <v>60236</v>
      </c>
      <c r="K484" t="s">
        <v>14115</v>
      </c>
      <c r="L484" t="s">
        <v>14236</v>
      </c>
      <c r="M484" t="s">
        <v>14237</v>
      </c>
      <c r="N484" t="s">
        <v>1182</v>
      </c>
      <c r="O484" t="s">
        <v>14238</v>
      </c>
      <c r="P484" t="s">
        <v>14239</v>
      </c>
      <c r="Q484" t="s">
        <v>14240</v>
      </c>
      <c r="S484" t="s">
        <v>14116</v>
      </c>
      <c r="T484" s="1" t="s">
        <v>14114</v>
      </c>
      <c r="U484" s="1">
        <v>21224</v>
      </c>
      <c r="V484" t="s">
        <v>27366</v>
      </c>
      <c r="W484" s="4">
        <v>0.81</v>
      </c>
      <c r="X484" s="1">
        <v>740</v>
      </c>
      <c r="Y484" s="1">
        <v>145</v>
      </c>
      <c r="Z484" s="1">
        <v>103</v>
      </c>
      <c r="AA484" s="1">
        <v>80</v>
      </c>
      <c r="AB484" s="6">
        <f t="shared" si="35"/>
        <v>0.10810810810810811</v>
      </c>
      <c r="AC484" s="6">
        <f t="shared" si="36"/>
        <v>0.10810810810810811</v>
      </c>
      <c r="AD484" s="26">
        <f t="shared" si="37"/>
        <v>148</v>
      </c>
      <c r="AE484" s="1">
        <v>70</v>
      </c>
      <c r="AF484" s="1">
        <v>93</v>
      </c>
      <c r="AG484" s="1">
        <v>39</v>
      </c>
      <c r="AH484" s="1">
        <v>187</v>
      </c>
      <c r="AI484" s="1">
        <v>0</v>
      </c>
      <c r="AJ484" s="1">
        <v>0</v>
      </c>
      <c r="AK484" s="1">
        <v>5</v>
      </c>
      <c r="AL484" s="1">
        <v>8</v>
      </c>
      <c r="AM484" s="1">
        <f t="shared" si="38"/>
        <v>8</v>
      </c>
      <c r="AN484" s="1">
        <v>21</v>
      </c>
      <c r="AO484" s="1">
        <v>3</v>
      </c>
      <c r="AP484" s="20">
        <f t="shared" si="39"/>
        <v>168</v>
      </c>
      <c r="AQ484" s="1">
        <v>11</v>
      </c>
    </row>
    <row r="485" spans="1:43" ht="16" x14ac:dyDescent="0.2">
      <c r="A485" t="s">
        <v>30622</v>
      </c>
      <c r="B485" t="s">
        <v>33771</v>
      </c>
      <c r="C485" s="1" t="s">
        <v>14114</v>
      </c>
      <c r="E485" s="9" t="s">
        <v>33777</v>
      </c>
      <c r="F485" s="12" t="s">
        <v>33802</v>
      </c>
      <c r="G485" s="13" t="s">
        <v>33780</v>
      </c>
      <c r="H485" s="14" t="s">
        <v>33803</v>
      </c>
      <c r="I485" s="13" t="s">
        <v>33782</v>
      </c>
      <c r="J485" s="13">
        <v>60236</v>
      </c>
      <c r="K485" t="s">
        <v>14115</v>
      </c>
      <c r="L485" t="s">
        <v>14241</v>
      </c>
      <c r="M485" t="s">
        <v>14242</v>
      </c>
      <c r="N485" t="s">
        <v>14243</v>
      </c>
      <c r="O485" t="s">
        <v>14244</v>
      </c>
      <c r="P485" t="s">
        <v>14245</v>
      </c>
      <c r="Q485" t="s">
        <v>14246</v>
      </c>
      <c r="S485" t="s">
        <v>14116</v>
      </c>
      <c r="T485" s="1" t="s">
        <v>14114</v>
      </c>
      <c r="U485" s="1" t="s">
        <v>14247</v>
      </c>
      <c r="V485" t="s">
        <v>30621</v>
      </c>
      <c r="W485" s="4">
        <v>0.8</v>
      </c>
      <c r="X485" s="1">
        <v>750</v>
      </c>
      <c r="Y485" s="1">
        <v>27</v>
      </c>
      <c r="Z485" s="1">
        <v>9</v>
      </c>
      <c r="AA485" s="1">
        <v>9</v>
      </c>
      <c r="AB485" s="6">
        <f t="shared" si="35"/>
        <v>1.2E-2</v>
      </c>
      <c r="AC485" s="6">
        <f t="shared" si="36"/>
        <v>1.2E-2</v>
      </c>
      <c r="AD485" s="26">
        <f t="shared" si="37"/>
        <v>150</v>
      </c>
      <c r="AE485" s="1">
        <v>8</v>
      </c>
      <c r="AF485" s="1">
        <v>8</v>
      </c>
      <c r="AG485" s="1">
        <v>4</v>
      </c>
      <c r="AH485" s="1">
        <v>16</v>
      </c>
      <c r="AI485" s="1">
        <v>0</v>
      </c>
      <c r="AJ485" s="1">
        <v>0</v>
      </c>
      <c r="AK485" s="1">
        <v>0</v>
      </c>
      <c r="AL485" s="1">
        <v>0</v>
      </c>
      <c r="AM485" s="1">
        <f t="shared" si="38"/>
        <v>0</v>
      </c>
      <c r="AN485" s="1">
        <v>3</v>
      </c>
      <c r="AO485" s="1">
        <v>1</v>
      </c>
      <c r="AP485" s="20">
        <f t="shared" si="39"/>
        <v>18.900000000000002</v>
      </c>
      <c r="AQ485" s="1">
        <v>0</v>
      </c>
    </row>
    <row r="486" spans="1:43" ht="16" x14ac:dyDescent="0.2">
      <c r="A486" t="s">
        <v>31815</v>
      </c>
      <c r="B486" t="s">
        <v>33771</v>
      </c>
      <c r="C486" s="1" t="s">
        <v>14114</v>
      </c>
      <c r="E486" s="9" t="s">
        <v>33777</v>
      </c>
      <c r="F486" s="12" t="s">
        <v>33802</v>
      </c>
      <c r="G486" s="13" t="s">
        <v>33780</v>
      </c>
      <c r="H486" s="14" t="s">
        <v>33803</v>
      </c>
      <c r="I486" s="13" t="s">
        <v>33782</v>
      </c>
      <c r="J486" s="13">
        <v>60236</v>
      </c>
      <c r="K486" t="s">
        <v>14115</v>
      </c>
      <c r="L486" t="s">
        <v>14248</v>
      </c>
      <c r="M486" t="s">
        <v>14249</v>
      </c>
      <c r="N486" t="s">
        <v>195</v>
      </c>
      <c r="O486" t="s">
        <v>14250</v>
      </c>
      <c r="P486" t="s">
        <v>14251</v>
      </c>
      <c r="Q486" t="s">
        <v>14252</v>
      </c>
      <c r="S486" t="s">
        <v>14116</v>
      </c>
      <c r="T486" s="1" t="s">
        <v>14114</v>
      </c>
      <c r="U486" s="1">
        <v>21217</v>
      </c>
      <c r="V486" t="s">
        <v>31814</v>
      </c>
      <c r="W486" s="4">
        <v>0.85</v>
      </c>
      <c r="X486" s="1">
        <v>400</v>
      </c>
      <c r="Y486" s="1">
        <v>61</v>
      </c>
      <c r="Z486" s="1">
        <v>35</v>
      </c>
      <c r="AA486" s="1">
        <v>35</v>
      </c>
      <c r="AB486" s="6">
        <f t="shared" si="35"/>
        <v>8.7499999999999994E-2</v>
      </c>
      <c r="AC486" s="6">
        <f t="shared" si="36"/>
        <v>8.7499999999999994E-2</v>
      </c>
      <c r="AD486" s="26">
        <f t="shared" si="37"/>
        <v>80</v>
      </c>
      <c r="AE486" s="1">
        <v>35</v>
      </c>
      <c r="AF486" s="1">
        <v>35</v>
      </c>
      <c r="AG486" s="1">
        <v>24</v>
      </c>
      <c r="AH486" s="1">
        <v>102</v>
      </c>
      <c r="AI486" s="1">
        <v>0</v>
      </c>
      <c r="AJ486" s="1">
        <v>0</v>
      </c>
      <c r="AK486" s="1">
        <v>0</v>
      </c>
      <c r="AL486" s="1">
        <v>0</v>
      </c>
      <c r="AM486" s="1">
        <f t="shared" si="38"/>
        <v>0</v>
      </c>
      <c r="AN486" s="1">
        <v>4</v>
      </c>
      <c r="AO486" s="1">
        <v>8</v>
      </c>
      <c r="AP486" s="20">
        <f t="shared" si="39"/>
        <v>73.5</v>
      </c>
      <c r="AQ486" s="1">
        <v>0</v>
      </c>
    </row>
    <row r="487" spans="1:43" ht="16" x14ac:dyDescent="0.2">
      <c r="A487" t="s">
        <v>28581</v>
      </c>
      <c r="B487" t="s">
        <v>33771</v>
      </c>
      <c r="C487" s="1" t="s">
        <v>14114</v>
      </c>
      <c r="E487" s="9" t="s">
        <v>33777</v>
      </c>
      <c r="F487" s="12" t="s">
        <v>33802</v>
      </c>
      <c r="G487" s="13" t="s">
        <v>33780</v>
      </c>
      <c r="H487" s="14" t="s">
        <v>33803</v>
      </c>
      <c r="I487" s="13" t="s">
        <v>33782</v>
      </c>
      <c r="J487" s="13">
        <v>60236</v>
      </c>
      <c r="K487" t="s">
        <v>14115</v>
      </c>
      <c r="L487" t="s">
        <v>14253</v>
      </c>
      <c r="M487" t="s">
        <v>14254</v>
      </c>
      <c r="N487" t="s">
        <v>14255</v>
      </c>
      <c r="O487" t="s">
        <v>14256</v>
      </c>
      <c r="P487" t="s">
        <v>14257</v>
      </c>
      <c r="Q487" t="s">
        <v>14258</v>
      </c>
      <c r="S487" t="s">
        <v>14116</v>
      </c>
      <c r="T487" s="1" t="s">
        <v>14114</v>
      </c>
      <c r="U487" s="1" t="s">
        <v>14259</v>
      </c>
      <c r="V487" t="s">
        <v>28580</v>
      </c>
      <c r="W487" s="4">
        <v>0.62</v>
      </c>
      <c r="X487" s="1">
        <v>401</v>
      </c>
      <c r="Y487" s="1">
        <v>96</v>
      </c>
      <c r="Z487" s="1">
        <v>51</v>
      </c>
      <c r="AA487" s="1">
        <v>37</v>
      </c>
      <c r="AB487" s="6">
        <f t="shared" si="35"/>
        <v>9.2269326683291769E-2</v>
      </c>
      <c r="AC487" s="6">
        <f t="shared" si="36"/>
        <v>9.2269326683291769E-2</v>
      </c>
      <c r="AD487" s="26">
        <f t="shared" si="37"/>
        <v>80.2</v>
      </c>
      <c r="AE487" s="1">
        <v>37</v>
      </c>
      <c r="AF487" s="1">
        <v>51</v>
      </c>
      <c r="AG487" s="1">
        <v>27</v>
      </c>
      <c r="AH487" s="1">
        <v>228</v>
      </c>
      <c r="AI487" s="1">
        <v>0</v>
      </c>
      <c r="AJ487" s="1">
        <v>0</v>
      </c>
      <c r="AK487" s="1">
        <v>8</v>
      </c>
      <c r="AL487" s="1">
        <v>11</v>
      </c>
      <c r="AM487" s="1">
        <f t="shared" si="38"/>
        <v>11</v>
      </c>
      <c r="AN487" s="1">
        <v>8</v>
      </c>
      <c r="AO487" s="1">
        <v>0</v>
      </c>
      <c r="AP487" s="20">
        <f t="shared" si="39"/>
        <v>77.7</v>
      </c>
      <c r="AQ487" s="1">
        <v>0</v>
      </c>
    </row>
    <row r="488" spans="1:43" ht="16" x14ac:dyDescent="0.2">
      <c r="A488" t="s">
        <v>29342</v>
      </c>
      <c r="B488" t="s">
        <v>33771</v>
      </c>
      <c r="C488" s="1" t="s">
        <v>14114</v>
      </c>
      <c r="E488" s="9" t="s">
        <v>33777</v>
      </c>
      <c r="F488" s="12" t="s">
        <v>33802</v>
      </c>
      <c r="G488" s="13" t="s">
        <v>33780</v>
      </c>
      <c r="H488" s="14" t="s">
        <v>33803</v>
      </c>
      <c r="I488" s="13" t="s">
        <v>33782</v>
      </c>
      <c r="J488" s="13">
        <v>60236</v>
      </c>
      <c r="K488" t="s">
        <v>14115</v>
      </c>
      <c r="L488" t="s">
        <v>14260</v>
      </c>
      <c r="M488" t="s">
        <v>14261</v>
      </c>
      <c r="N488" t="s">
        <v>1182</v>
      </c>
      <c r="O488" t="s">
        <v>14262</v>
      </c>
      <c r="P488" t="s">
        <v>14263</v>
      </c>
      <c r="Q488" t="s">
        <v>14264</v>
      </c>
      <c r="S488" t="s">
        <v>14116</v>
      </c>
      <c r="T488" s="1" t="s">
        <v>14114</v>
      </c>
      <c r="U488" s="1" t="s">
        <v>14265</v>
      </c>
      <c r="V488" t="s">
        <v>29341</v>
      </c>
      <c r="W488" s="4">
        <v>0.94</v>
      </c>
      <c r="X488" s="1">
        <v>676</v>
      </c>
      <c r="Y488" s="1">
        <v>43</v>
      </c>
      <c r="Z488" s="1">
        <v>12</v>
      </c>
      <c r="AA488" s="1">
        <v>12</v>
      </c>
      <c r="AB488" s="6">
        <f t="shared" si="35"/>
        <v>1.7751479289940829E-2</v>
      </c>
      <c r="AC488" s="6">
        <f t="shared" si="36"/>
        <v>1.7751479289940829E-2</v>
      </c>
      <c r="AD488" s="26">
        <f t="shared" si="37"/>
        <v>135.20000000000002</v>
      </c>
      <c r="AE488" s="1">
        <v>11</v>
      </c>
      <c r="AF488" s="1">
        <v>11</v>
      </c>
      <c r="AG488" s="1">
        <v>9</v>
      </c>
      <c r="AH488" s="1">
        <v>46</v>
      </c>
      <c r="AI488" s="1">
        <v>0</v>
      </c>
      <c r="AJ488" s="1">
        <v>0</v>
      </c>
      <c r="AK488" s="1">
        <v>0</v>
      </c>
      <c r="AL488" s="1">
        <v>0</v>
      </c>
      <c r="AM488" s="1">
        <f t="shared" si="38"/>
        <v>0</v>
      </c>
      <c r="AN488" s="1">
        <v>0</v>
      </c>
      <c r="AO488" s="1">
        <v>3</v>
      </c>
      <c r="AP488" s="20">
        <f t="shared" si="39"/>
        <v>25.200000000000003</v>
      </c>
      <c r="AQ488" s="1">
        <v>1</v>
      </c>
    </row>
    <row r="489" spans="1:43" ht="16" x14ac:dyDescent="0.2">
      <c r="A489" t="s">
        <v>28440</v>
      </c>
      <c r="B489" t="s">
        <v>33771</v>
      </c>
      <c r="C489" s="1" t="s">
        <v>14114</v>
      </c>
      <c r="E489" s="9" t="s">
        <v>33777</v>
      </c>
      <c r="F489" s="12" t="s">
        <v>33802</v>
      </c>
      <c r="G489" s="13" t="s">
        <v>33780</v>
      </c>
      <c r="H489" s="14" t="s">
        <v>33803</v>
      </c>
      <c r="I489" s="13" t="s">
        <v>33782</v>
      </c>
      <c r="J489" s="13">
        <v>60236</v>
      </c>
      <c r="K489" t="s">
        <v>14115</v>
      </c>
      <c r="L489" t="s">
        <v>14266</v>
      </c>
      <c r="M489" t="s">
        <v>14267</v>
      </c>
      <c r="N489" t="s">
        <v>195</v>
      </c>
      <c r="O489" t="s">
        <v>14268</v>
      </c>
      <c r="P489" t="s">
        <v>14269</v>
      </c>
      <c r="Q489" t="s">
        <v>14270</v>
      </c>
      <c r="S489" t="s">
        <v>14116</v>
      </c>
      <c r="T489" s="1" t="s">
        <v>14114</v>
      </c>
      <c r="U489" s="1" t="s">
        <v>14271</v>
      </c>
      <c r="V489" t="s">
        <v>28439</v>
      </c>
      <c r="W489" s="4">
        <v>0.61</v>
      </c>
      <c r="X489" s="1">
        <v>625</v>
      </c>
      <c r="Y489" s="1">
        <v>34</v>
      </c>
      <c r="Z489" s="1">
        <v>15</v>
      </c>
      <c r="AA489" s="1">
        <v>15</v>
      </c>
      <c r="AB489" s="6">
        <f t="shared" si="35"/>
        <v>2.4E-2</v>
      </c>
      <c r="AC489" s="6">
        <f t="shared" si="36"/>
        <v>2.4E-2</v>
      </c>
      <c r="AD489" s="26">
        <f t="shared" si="37"/>
        <v>125</v>
      </c>
      <c r="AE489" s="1">
        <v>13</v>
      </c>
      <c r="AF489" s="1">
        <v>13</v>
      </c>
      <c r="AG489" s="1">
        <v>7</v>
      </c>
      <c r="AH489" s="1">
        <v>35</v>
      </c>
      <c r="AI489" s="1">
        <v>0</v>
      </c>
      <c r="AJ489" s="1">
        <v>0</v>
      </c>
      <c r="AK489" s="1">
        <v>0</v>
      </c>
      <c r="AL489" s="1">
        <v>0</v>
      </c>
      <c r="AM489" s="1">
        <f t="shared" si="38"/>
        <v>0</v>
      </c>
      <c r="AN489" s="1">
        <v>0</v>
      </c>
      <c r="AO489" s="1">
        <v>3</v>
      </c>
      <c r="AP489" s="20">
        <f t="shared" si="39"/>
        <v>31.5</v>
      </c>
      <c r="AQ489" s="1">
        <v>0</v>
      </c>
    </row>
    <row r="490" spans="1:43" ht="16" x14ac:dyDescent="0.2">
      <c r="A490" t="s">
        <v>29372</v>
      </c>
      <c r="B490" t="s">
        <v>33771</v>
      </c>
      <c r="C490" s="1" t="s">
        <v>14114</v>
      </c>
      <c r="E490" s="9" t="s">
        <v>33777</v>
      </c>
      <c r="F490" s="12" t="s">
        <v>33802</v>
      </c>
      <c r="G490" s="13" t="s">
        <v>33780</v>
      </c>
      <c r="H490" s="14" t="s">
        <v>33803</v>
      </c>
      <c r="I490" s="13" t="s">
        <v>33782</v>
      </c>
      <c r="J490" s="13">
        <v>60236</v>
      </c>
      <c r="K490" t="s">
        <v>14115</v>
      </c>
      <c r="L490" t="s">
        <v>14272</v>
      </c>
      <c r="M490" t="s">
        <v>14273</v>
      </c>
      <c r="N490" t="s">
        <v>14274</v>
      </c>
      <c r="O490" t="s">
        <v>14275</v>
      </c>
      <c r="P490" t="s">
        <v>14276</v>
      </c>
      <c r="Q490" t="s">
        <v>14277</v>
      </c>
      <c r="S490" t="s">
        <v>14116</v>
      </c>
      <c r="T490" s="1" t="s">
        <v>14114</v>
      </c>
      <c r="U490" s="1" t="s">
        <v>14278</v>
      </c>
      <c r="V490" t="s">
        <v>29371</v>
      </c>
      <c r="W490" s="4">
        <v>0.86</v>
      </c>
      <c r="X490" s="1">
        <v>483</v>
      </c>
      <c r="Y490" s="1">
        <v>91</v>
      </c>
      <c r="Z490" s="1">
        <v>81</v>
      </c>
      <c r="AA490" s="1">
        <v>55</v>
      </c>
      <c r="AB490" s="6">
        <f t="shared" si="35"/>
        <v>0.11387163561076605</v>
      </c>
      <c r="AC490" s="6">
        <f t="shared" si="36"/>
        <v>0.11387163561076605</v>
      </c>
      <c r="AD490" s="26">
        <f t="shared" si="37"/>
        <v>96.600000000000009</v>
      </c>
      <c r="AE490" s="1">
        <v>51</v>
      </c>
      <c r="AF490" s="1">
        <v>77</v>
      </c>
      <c r="AG490" s="1">
        <v>26</v>
      </c>
      <c r="AH490" s="1">
        <v>86</v>
      </c>
      <c r="AI490" s="1">
        <v>0</v>
      </c>
      <c r="AJ490" s="1">
        <v>0</v>
      </c>
      <c r="AK490" s="1">
        <v>4</v>
      </c>
      <c r="AL490" s="1">
        <v>10</v>
      </c>
      <c r="AM490" s="1">
        <f t="shared" si="38"/>
        <v>10</v>
      </c>
      <c r="AN490" s="1">
        <v>18</v>
      </c>
      <c r="AO490" s="1">
        <v>11</v>
      </c>
      <c r="AP490" s="20">
        <f t="shared" si="39"/>
        <v>115.5</v>
      </c>
      <c r="AQ490" s="1">
        <v>4</v>
      </c>
    </row>
    <row r="491" spans="1:43" ht="16" x14ac:dyDescent="0.2">
      <c r="A491" t="s">
        <v>27650</v>
      </c>
      <c r="B491" t="s">
        <v>33771</v>
      </c>
      <c r="C491" s="1" t="s">
        <v>14114</v>
      </c>
      <c r="E491" s="9" t="s">
        <v>33777</v>
      </c>
      <c r="F491" s="12" t="s">
        <v>33802</v>
      </c>
      <c r="G491" s="13" t="s">
        <v>33780</v>
      </c>
      <c r="H491" s="14" t="s">
        <v>33803</v>
      </c>
      <c r="I491" s="13" t="s">
        <v>33782</v>
      </c>
      <c r="J491" s="13">
        <v>60236</v>
      </c>
      <c r="K491" t="s">
        <v>14115</v>
      </c>
      <c r="L491" t="s">
        <v>14279</v>
      </c>
      <c r="M491" t="s">
        <v>14280</v>
      </c>
      <c r="N491" t="s">
        <v>130</v>
      </c>
      <c r="O491" t="s">
        <v>14281</v>
      </c>
      <c r="P491" t="s">
        <v>14282</v>
      </c>
      <c r="Q491" t="s">
        <v>14283</v>
      </c>
      <c r="S491" t="s">
        <v>14116</v>
      </c>
      <c r="T491" s="1" t="s">
        <v>14114</v>
      </c>
      <c r="U491" s="1">
        <v>21212</v>
      </c>
      <c r="V491" t="s">
        <v>27649</v>
      </c>
      <c r="W491" s="4">
        <v>0.93</v>
      </c>
      <c r="X491" s="1">
        <v>850</v>
      </c>
      <c r="Y491" s="1">
        <v>55</v>
      </c>
      <c r="Z491" s="1">
        <v>33</v>
      </c>
      <c r="AA491" s="1">
        <v>24</v>
      </c>
      <c r="AB491" s="6">
        <f t="shared" si="35"/>
        <v>2.823529411764706E-2</v>
      </c>
      <c r="AC491" s="6">
        <f t="shared" si="36"/>
        <v>2.823529411764706E-2</v>
      </c>
      <c r="AD491" s="26">
        <f t="shared" si="37"/>
        <v>170</v>
      </c>
      <c r="AE491" s="1">
        <v>23</v>
      </c>
      <c r="AF491" s="1">
        <v>32</v>
      </c>
      <c r="AG491" s="1">
        <v>16</v>
      </c>
      <c r="AH491" s="1">
        <v>136</v>
      </c>
      <c r="AI491" s="1">
        <v>0</v>
      </c>
      <c r="AJ491" s="1">
        <v>0</v>
      </c>
      <c r="AK491" s="1">
        <v>2</v>
      </c>
      <c r="AL491" s="1">
        <v>2</v>
      </c>
      <c r="AM491" s="1">
        <f t="shared" si="38"/>
        <v>2</v>
      </c>
      <c r="AN491" s="1">
        <v>6</v>
      </c>
      <c r="AO491" s="1">
        <v>2</v>
      </c>
      <c r="AP491" s="20">
        <f t="shared" si="39"/>
        <v>50.400000000000006</v>
      </c>
      <c r="AQ491" s="1">
        <v>1</v>
      </c>
    </row>
    <row r="492" spans="1:43" ht="16" x14ac:dyDescent="0.2">
      <c r="A492" t="s">
        <v>27165</v>
      </c>
      <c r="B492" t="s">
        <v>33771</v>
      </c>
      <c r="C492" s="1" t="s">
        <v>14114</v>
      </c>
      <c r="E492" s="9" t="s">
        <v>33777</v>
      </c>
      <c r="F492" s="12" t="s">
        <v>33802</v>
      </c>
      <c r="G492" s="13" t="s">
        <v>33780</v>
      </c>
      <c r="H492" s="14" t="s">
        <v>33803</v>
      </c>
      <c r="I492" s="13" t="s">
        <v>33782</v>
      </c>
      <c r="J492" s="13">
        <v>60236</v>
      </c>
      <c r="K492" t="s">
        <v>14115</v>
      </c>
      <c r="L492" t="s">
        <v>14284</v>
      </c>
      <c r="O492" t="s">
        <v>14285</v>
      </c>
      <c r="P492" t="s">
        <v>14286</v>
      </c>
      <c r="Q492" t="s">
        <v>14287</v>
      </c>
      <c r="S492" t="s">
        <v>14116</v>
      </c>
      <c r="T492" s="1" t="s">
        <v>14114</v>
      </c>
      <c r="U492" s="1" t="s">
        <v>14288</v>
      </c>
      <c r="V492" t="s">
        <v>27164</v>
      </c>
      <c r="W492" s="4">
        <v>0.92</v>
      </c>
      <c r="X492" s="1">
        <v>590</v>
      </c>
      <c r="Y492" s="1">
        <v>33</v>
      </c>
      <c r="Z492" s="1">
        <v>8</v>
      </c>
      <c r="AA492" s="1">
        <v>5</v>
      </c>
      <c r="AB492" s="6">
        <f t="shared" si="35"/>
        <v>8.4745762711864406E-3</v>
      </c>
      <c r="AC492" s="6">
        <f t="shared" si="36"/>
        <v>8.4745762711864406E-3</v>
      </c>
      <c r="AD492" s="26">
        <f t="shared" si="37"/>
        <v>118</v>
      </c>
      <c r="AE492" s="1">
        <v>3</v>
      </c>
      <c r="AF492" s="1">
        <v>6</v>
      </c>
      <c r="AG492" s="1">
        <v>2</v>
      </c>
      <c r="AH492" s="1">
        <v>12</v>
      </c>
      <c r="AI492" s="1">
        <v>0</v>
      </c>
      <c r="AJ492" s="1">
        <v>0</v>
      </c>
      <c r="AK492" s="1">
        <v>0</v>
      </c>
      <c r="AL492" s="1">
        <v>0</v>
      </c>
      <c r="AM492" s="1">
        <f t="shared" si="38"/>
        <v>0</v>
      </c>
      <c r="AN492" s="1">
        <v>1</v>
      </c>
      <c r="AO492" s="1">
        <v>1</v>
      </c>
      <c r="AP492" s="20">
        <f t="shared" si="39"/>
        <v>10.5</v>
      </c>
      <c r="AQ492" s="1">
        <v>1</v>
      </c>
    </row>
    <row r="493" spans="1:43" ht="16" x14ac:dyDescent="0.2">
      <c r="A493" t="s">
        <v>28901</v>
      </c>
      <c r="B493" t="s">
        <v>33771</v>
      </c>
      <c r="C493" s="1" t="s">
        <v>14114</v>
      </c>
      <c r="E493" s="9" t="s">
        <v>33777</v>
      </c>
      <c r="F493" s="12" t="s">
        <v>33802</v>
      </c>
      <c r="G493" s="13" t="s">
        <v>33780</v>
      </c>
      <c r="H493" s="14" t="s">
        <v>33803</v>
      </c>
      <c r="I493" s="13" t="s">
        <v>33782</v>
      </c>
      <c r="J493" s="13">
        <v>60236</v>
      </c>
      <c r="K493" t="s">
        <v>14115</v>
      </c>
      <c r="L493" t="s">
        <v>14289</v>
      </c>
      <c r="M493" t="s">
        <v>14290</v>
      </c>
      <c r="N493" t="s">
        <v>130</v>
      </c>
      <c r="O493" t="s">
        <v>14291</v>
      </c>
      <c r="P493" t="s">
        <v>14292</v>
      </c>
      <c r="Q493" t="s">
        <v>14293</v>
      </c>
      <c r="S493" t="s">
        <v>14116</v>
      </c>
      <c r="T493" s="1" t="s">
        <v>14114</v>
      </c>
      <c r="U493" s="1" t="s">
        <v>14294</v>
      </c>
      <c r="V493" t="s">
        <v>28900</v>
      </c>
      <c r="W493" s="4">
        <v>0.99</v>
      </c>
      <c r="X493" s="1">
        <v>467</v>
      </c>
      <c r="Y493" s="1">
        <v>52</v>
      </c>
      <c r="Z493" s="1">
        <v>18</v>
      </c>
      <c r="AA493" s="1">
        <v>18</v>
      </c>
      <c r="AB493" s="6">
        <f t="shared" si="35"/>
        <v>3.8543897216274089E-2</v>
      </c>
      <c r="AC493" s="6">
        <f t="shared" si="36"/>
        <v>3.8543897216274089E-2</v>
      </c>
      <c r="AD493" s="26">
        <f t="shared" si="37"/>
        <v>93.4</v>
      </c>
      <c r="AE493" s="1">
        <v>17</v>
      </c>
      <c r="AF493" s="1">
        <v>17</v>
      </c>
      <c r="AG493" s="1">
        <v>10</v>
      </c>
      <c r="AH493" s="1">
        <v>31</v>
      </c>
      <c r="AI493" s="1">
        <v>0</v>
      </c>
      <c r="AJ493" s="1">
        <v>0</v>
      </c>
      <c r="AK493" s="1">
        <v>0</v>
      </c>
      <c r="AL493" s="1">
        <v>0</v>
      </c>
      <c r="AM493" s="1">
        <f t="shared" si="38"/>
        <v>0</v>
      </c>
      <c r="AN493" s="1">
        <v>2</v>
      </c>
      <c r="AO493" s="1">
        <v>4</v>
      </c>
      <c r="AP493" s="20">
        <f t="shared" si="39"/>
        <v>37.800000000000004</v>
      </c>
      <c r="AQ493" s="1">
        <v>1</v>
      </c>
    </row>
    <row r="494" spans="1:43" ht="16" x14ac:dyDescent="0.2">
      <c r="A494" t="s">
        <v>29095</v>
      </c>
      <c r="B494" t="s">
        <v>33771</v>
      </c>
      <c r="C494" s="1" t="s">
        <v>14114</v>
      </c>
      <c r="E494" s="9" t="s">
        <v>33777</v>
      </c>
      <c r="F494" s="12" t="s">
        <v>33802</v>
      </c>
      <c r="G494" s="13" t="s">
        <v>33780</v>
      </c>
      <c r="H494" s="14" t="s">
        <v>33803</v>
      </c>
      <c r="I494" s="13" t="s">
        <v>33782</v>
      </c>
      <c r="J494" s="13">
        <v>60236</v>
      </c>
      <c r="K494" t="s">
        <v>14295</v>
      </c>
      <c r="L494" t="s">
        <v>14296</v>
      </c>
      <c r="M494" t="s">
        <v>14297</v>
      </c>
      <c r="N494" t="s">
        <v>14298</v>
      </c>
      <c r="O494" t="s">
        <v>14299</v>
      </c>
      <c r="P494" t="s">
        <v>14300</v>
      </c>
      <c r="Q494" t="s">
        <v>14301</v>
      </c>
      <c r="S494" t="s">
        <v>14116</v>
      </c>
      <c r="T494" s="1" t="s">
        <v>14114</v>
      </c>
      <c r="U494" s="1" t="s">
        <v>14302</v>
      </c>
      <c r="V494" t="e">
        <v>#N/A</v>
      </c>
      <c r="W494" s="4">
        <v>0.56999999999999995</v>
      </c>
      <c r="X494" s="1">
        <v>500</v>
      </c>
      <c r="Y494" s="1">
        <v>54</v>
      </c>
      <c r="Z494" s="1">
        <v>35</v>
      </c>
      <c r="AA494" s="1">
        <v>35</v>
      </c>
      <c r="AB494" s="6">
        <f t="shared" si="35"/>
        <v>7.0000000000000007E-2</v>
      </c>
      <c r="AC494" s="6">
        <f t="shared" si="36"/>
        <v>7.0000000000000007E-2</v>
      </c>
      <c r="AD494" s="26">
        <f t="shared" si="37"/>
        <v>100</v>
      </c>
      <c r="AE494" s="1">
        <v>33</v>
      </c>
      <c r="AF494" s="1">
        <v>33</v>
      </c>
      <c r="AG494" s="1">
        <v>20</v>
      </c>
      <c r="AH494" s="1">
        <v>82</v>
      </c>
      <c r="AI494" s="1">
        <v>0</v>
      </c>
      <c r="AJ494" s="1">
        <v>0</v>
      </c>
      <c r="AK494" s="1">
        <v>2</v>
      </c>
      <c r="AL494" s="1">
        <v>2</v>
      </c>
      <c r="AM494" s="1">
        <f t="shared" si="38"/>
        <v>2</v>
      </c>
      <c r="AN494" s="1">
        <v>4</v>
      </c>
      <c r="AO494" s="1">
        <v>7</v>
      </c>
      <c r="AP494" s="20">
        <f t="shared" si="39"/>
        <v>73.5</v>
      </c>
      <c r="AQ494" s="1">
        <v>2</v>
      </c>
    </row>
    <row r="495" spans="1:43" ht="16" x14ac:dyDescent="0.2">
      <c r="A495" t="s">
        <v>28137</v>
      </c>
      <c r="B495" t="s">
        <v>33771</v>
      </c>
      <c r="C495" s="1" t="s">
        <v>14114</v>
      </c>
      <c r="E495" s="9" t="s">
        <v>33777</v>
      </c>
      <c r="F495" s="12" t="s">
        <v>33802</v>
      </c>
      <c r="G495" s="13" t="s">
        <v>33780</v>
      </c>
      <c r="H495" s="14" t="s">
        <v>33803</v>
      </c>
      <c r="I495" s="13" t="s">
        <v>33782</v>
      </c>
      <c r="J495" s="13">
        <v>60236</v>
      </c>
      <c r="K495" t="s">
        <v>14295</v>
      </c>
      <c r="L495" t="s">
        <v>14303</v>
      </c>
      <c r="M495" t="s">
        <v>14304</v>
      </c>
      <c r="N495" t="s">
        <v>14305</v>
      </c>
      <c r="O495" t="s">
        <v>14306</v>
      </c>
      <c r="P495" t="s">
        <v>14307</v>
      </c>
      <c r="Q495" t="s">
        <v>14308</v>
      </c>
      <c r="S495" t="s">
        <v>14116</v>
      </c>
      <c r="T495" s="1" t="s">
        <v>14114</v>
      </c>
      <c r="U495" s="1" t="s">
        <v>14309</v>
      </c>
      <c r="V495" t="e">
        <v>#N/A</v>
      </c>
      <c r="W495" s="4">
        <v>0.67</v>
      </c>
      <c r="X495" s="1">
        <v>519</v>
      </c>
      <c r="Y495" s="1">
        <v>41</v>
      </c>
      <c r="Z495" s="1">
        <v>19</v>
      </c>
      <c r="AA495" s="1">
        <v>19</v>
      </c>
      <c r="AB495" s="6">
        <f t="shared" si="35"/>
        <v>3.6608863198458574E-2</v>
      </c>
      <c r="AC495" s="6">
        <f t="shared" si="36"/>
        <v>3.6608863198458574E-2</v>
      </c>
      <c r="AD495" s="26">
        <f t="shared" si="37"/>
        <v>103.80000000000001</v>
      </c>
      <c r="AE495" s="1">
        <v>12</v>
      </c>
      <c r="AF495" s="1">
        <v>12</v>
      </c>
      <c r="AG495" s="1">
        <v>6</v>
      </c>
      <c r="AH495" s="1">
        <v>26</v>
      </c>
      <c r="AI495" s="1">
        <v>0</v>
      </c>
      <c r="AJ495" s="1">
        <v>0</v>
      </c>
      <c r="AK495" s="1">
        <v>1</v>
      </c>
      <c r="AL495" s="1">
        <v>2</v>
      </c>
      <c r="AM495" s="1">
        <f t="shared" si="38"/>
        <v>2</v>
      </c>
      <c r="AN495" s="1">
        <v>3</v>
      </c>
      <c r="AO495" s="1">
        <v>8</v>
      </c>
      <c r="AP495" s="20">
        <f t="shared" si="39"/>
        <v>39.9</v>
      </c>
      <c r="AQ495" s="1">
        <v>7</v>
      </c>
    </row>
    <row r="496" spans="1:43" ht="16" x14ac:dyDescent="0.2">
      <c r="A496" t="s">
        <v>31100</v>
      </c>
      <c r="B496" t="s">
        <v>33771</v>
      </c>
      <c r="C496" s="1" t="s">
        <v>14114</v>
      </c>
      <c r="E496" s="9" t="s">
        <v>33777</v>
      </c>
      <c r="F496" s="12" t="s">
        <v>33802</v>
      </c>
      <c r="G496" s="13" t="s">
        <v>33780</v>
      </c>
      <c r="H496" s="14" t="s">
        <v>33803</v>
      </c>
      <c r="I496" s="13" t="s">
        <v>33782</v>
      </c>
      <c r="J496" s="13">
        <v>60236</v>
      </c>
      <c r="K496" t="s">
        <v>14295</v>
      </c>
      <c r="L496" t="s">
        <v>14310</v>
      </c>
      <c r="M496" t="s">
        <v>14311</v>
      </c>
      <c r="N496" t="s">
        <v>14312</v>
      </c>
      <c r="O496" t="s">
        <v>14313</v>
      </c>
      <c r="P496" t="s">
        <v>14314</v>
      </c>
      <c r="Q496" t="s">
        <v>14315</v>
      </c>
      <c r="S496" t="s">
        <v>14316</v>
      </c>
      <c r="T496" s="1" t="s">
        <v>14114</v>
      </c>
      <c r="U496" s="1">
        <v>21244</v>
      </c>
      <c r="V496" t="e">
        <v>#N/A</v>
      </c>
      <c r="W496" s="4">
        <v>0.72</v>
      </c>
      <c r="X496" s="1">
        <v>605</v>
      </c>
      <c r="Y496" s="1">
        <v>102</v>
      </c>
      <c r="Z496" s="1">
        <v>61</v>
      </c>
      <c r="AA496" s="1">
        <v>60</v>
      </c>
      <c r="AB496" s="6">
        <f t="shared" si="35"/>
        <v>9.9173553719008267E-2</v>
      </c>
      <c r="AC496" s="6">
        <f t="shared" si="36"/>
        <v>9.9173553719008267E-2</v>
      </c>
      <c r="AD496" s="26">
        <f t="shared" si="37"/>
        <v>121</v>
      </c>
      <c r="AE496" s="1">
        <v>53</v>
      </c>
      <c r="AF496" s="1">
        <v>53</v>
      </c>
      <c r="AG496" s="1">
        <v>23</v>
      </c>
      <c r="AH496" s="1">
        <v>89</v>
      </c>
      <c r="AI496" s="1">
        <v>0</v>
      </c>
      <c r="AJ496" s="1">
        <v>0</v>
      </c>
      <c r="AK496" s="1">
        <v>6</v>
      </c>
      <c r="AL496" s="1">
        <v>6</v>
      </c>
      <c r="AM496" s="1">
        <f t="shared" si="38"/>
        <v>6</v>
      </c>
      <c r="AN496" s="1">
        <v>9</v>
      </c>
      <c r="AO496" s="1">
        <v>10</v>
      </c>
      <c r="AP496" s="20">
        <f t="shared" si="39"/>
        <v>126</v>
      </c>
      <c r="AQ496" s="1">
        <v>0</v>
      </c>
    </row>
    <row r="497" spans="1:43" ht="16" x14ac:dyDescent="0.2">
      <c r="A497" t="s">
        <v>29933</v>
      </c>
      <c r="B497" t="s">
        <v>33771</v>
      </c>
      <c r="C497" s="1" t="s">
        <v>14114</v>
      </c>
      <c r="E497" s="9" t="s">
        <v>33777</v>
      </c>
      <c r="F497" s="12" t="s">
        <v>33802</v>
      </c>
      <c r="G497" s="13" t="s">
        <v>33780</v>
      </c>
      <c r="H497" s="14" t="s">
        <v>33803</v>
      </c>
      <c r="I497" s="13" t="s">
        <v>33782</v>
      </c>
      <c r="J497" s="13">
        <v>60236</v>
      </c>
      <c r="K497" t="s">
        <v>14295</v>
      </c>
      <c r="L497" t="s">
        <v>14317</v>
      </c>
      <c r="M497" t="s">
        <v>14318</v>
      </c>
      <c r="N497" t="s">
        <v>14305</v>
      </c>
      <c r="O497" t="s">
        <v>14319</v>
      </c>
      <c r="P497" t="s">
        <v>14320</v>
      </c>
      <c r="Q497" t="s">
        <v>14321</v>
      </c>
      <c r="S497" t="s">
        <v>14116</v>
      </c>
      <c r="T497" s="1" t="s">
        <v>14114</v>
      </c>
      <c r="U497" s="1" t="s">
        <v>14198</v>
      </c>
      <c r="V497" t="e">
        <v>#N/A</v>
      </c>
      <c r="W497" s="4">
        <v>1</v>
      </c>
      <c r="X497" s="1">
        <v>550</v>
      </c>
      <c r="Y497" s="1">
        <v>114</v>
      </c>
      <c r="Z497" s="1">
        <v>82</v>
      </c>
      <c r="AA497" s="1">
        <v>80</v>
      </c>
      <c r="AB497" s="6">
        <f t="shared" si="35"/>
        <v>0.14545454545454545</v>
      </c>
      <c r="AC497" s="6">
        <f t="shared" si="36"/>
        <v>0.14545454545454545</v>
      </c>
      <c r="AD497" s="26">
        <f t="shared" si="37"/>
        <v>110</v>
      </c>
      <c r="AE497" s="1">
        <v>17</v>
      </c>
      <c r="AF497" s="1">
        <v>17</v>
      </c>
      <c r="AG497" s="1">
        <v>10</v>
      </c>
      <c r="AH497" s="1">
        <v>40</v>
      </c>
      <c r="AI497" s="1">
        <v>0</v>
      </c>
      <c r="AJ497" s="1">
        <v>0</v>
      </c>
      <c r="AK497" s="1">
        <v>5</v>
      </c>
      <c r="AL497" s="1">
        <v>16</v>
      </c>
      <c r="AM497" s="1">
        <f t="shared" si="38"/>
        <v>16</v>
      </c>
      <c r="AN497" s="1">
        <v>16</v>
      </c>
      <c r="AO497" s="1">
        <v>29</v>
      </c>
      <c r="AP497" s="20">
        <f t="shared" si="39"/>
        <v>168</v>
      </c>
      <c r="AQ497" s="1">
        <v>0</v>
      </c>
    </row>
    <row r="498" spans="1:43" ht="16" x14ac:dyDescent="0.2">
      <c r="A498" t="s">
        <v>28625</v>
      </c>
      <c r="B498" t="s">
        <v>33771</v>
      </c>
      <c r="C498" s="1" t="s">
        <v>14114</v>
      </c>
      <c r="E498" s="9" t="s">
        <v>33777</v>
      </c>
      <c r="F498" s="12" t="s">
        <v>33802</v>
      </c>
      <c r="G498" s="13" t="s">
        <v>33780</v>
      </c>
      <c r="H498" s="14" t="s">
        <v>33803</v>
      </c>
      <c r="I498" s="13" t="s">
        <v>33782</v>
      </c>
      <c r="J498" s="13">
        <v>60236</v>
      </c>
      <c r="K498" t="s">
        <v>14295</v>
      </c>
      <c r="L498" t="s">
        <v>14322</v>
      </c>
      <c r="M498" t="s">
        <v>14323</v>
      </c>
      <c r="N498" t="s">
        <v>14305</v>
      </c>
      <c r="O498" t="s">
        <v>14324</v>
      </c>
      <c r="P498" t="s">
        <v>14325</v>
      </c>
      <c r="Q498" t="s">
        <v>14326</v>
      </c>
      <c r="S498" t="s">
        <v>14116</v>
      </c>
      <c r="T498" s="1" t="s">
        <v>14114</v>
      </c>
      <c r="U498" s="1" t="s">
        <v>14327</v>
      </c>
      <c r="V498" t="e">
        <v>#N/A</v>
      </c>
      <c r="W498" s="4">
        <v>0.76</v>
      </c>
      <c r="X498" s="1">
        <v>500</v>
      </c>
      <c r="Y498" s="1">
        <v>34</v>
      </c>
      <c r="Z498" s="1">
        <v>21</v>
      </c>
      <c r="AA498" s="1">
        <v>21</v>
      </c>
      <c r="AB498" s="6">
        <f t="shared" si="35"/>
        <v>4.2000000000000003E-2</v>
      </c>
      <c r="AC498" s="6">
        <f t="shared" si="36"/>
        <v>4.2000000000000003E-2</v>
      </c>
      <c r="AD498" s="26">
        <f t="shared" si="37"/>
        <v>100</v>
      </c>
      <c r="AE498" s="1">
        <v>18</v>
      </c>
      <c r="AF498" s="1">
        <v>18</v>
      </c>
      <c r="AG498" s="1">
        <v>9</v>
      </c>
      <c r="AH498" s="1">
        <v>37</v>
      </c>
      <c r="AI498" s="1">
        <v>0</v>
      </c>
      <c r="AJ498" s="1">
        <v>0</v>
      </c>
      <c r="AK498" s="1">
        <v>1</v>
      </c>
      <c r="AL498" s="1">
        <v>4</v>
      </c>
      <c r="AM498" s="1">
        <f t="shared" si="38"/>
        <v>4</v>
      </c>
      <c r="AN498" s="1">
        <v>3</v>
      </c>
      <c r="AO498" s="1">
        <v>4</v>
      </c>
      <c r="AP498" s="20">
        <f t="shared" si="39"/>
        <v>44.1</v>
      </c>
      <c r="AQ498" s="1">
        <v>3</v>
      </c>
    </row>
    <row r="499" spans="1:43" ht="16" x14ac:dyDescent="0.2">
      <c r="A499" t="s">
        <v>29738</v>
      </c>
      <c r="B499" t="s">
        <v>33771</v>
      </c>
      <c r="C499" s="1" t="s">
        <v>14114</v>
      </c>
      <c r="E499" s="9" t="s">
        <v>33777</v>
      </c>
      <c r="F499" s="12" t="s">
        <v>33802</v>
      </c>
      <c r="G499" s="13" t="s">
        <v>33780</v>
      </c>
      <c r="H499" s="14" t="s">
        <v>33803</v>
      </c>
      <c r="I499" s="13" t="s">
        <v>33782</v>
      </c>
      <c r="J499" s="13">
        <v>60236</v>
      </c>
      <c r="K499" t="s">
        <v>14295</v>
      </c>
      <c r="L499" t="s">
        <v>14328</v>
      </c>
      <c r="M499" t="s">
        <v>14329</v>
      </c>
      <c r="N499" t="s">
        <v>14305</v>
      </c>
      <c r="O499" t="s">
        <v>14330</v>
      </c>
      <c r="P499" t="s">
        <v>14331</v>
      </c>
      <c r="Q499" t="s">
        <v>14332</v>
      </c>
      <c r="S499" t="s">
        <v>14116</v>
      </c>
      <c r="T499" s="1" t="s">
        <v>14114</v>
      </c>
      <c r="U499" s="1" t="s">
        <v>14333</v>
      </c>
      <c r="V499" t="e">
        <v>#N/A</v>
      </c>
      <c r="W499" s="4">
        <v>0.74</v>
      </c>
      <c r="X499" s="1">
        <v>664</v>
      </c>
      <c r="Y499" s="1">
        <v>25</v>
      </c>
      <c r="Z499" s="1">
        <v>13</v>
      </c>
      <c r="AA499" s="1">
        <v>13</v>
      </c>
      <c r="AB499" s="6">
        <f t="shared" si="35"/>
        <v>1.9578313253012049E-2</v>
      </c>
      <c r="AC499" s="6">
        <f t="shared" si="36"/>
        <v>1.9578313253012049E-2</v>
      </c>
      <c r="AD499" s="26">
        <f t="shared" si="37"/>
        <v>132.80000000000001</v>
      </c>
      <c r="AE499" s="1">
        <v>10</v>
      </c>
      <c r="AF499" s="1">
        <v>10</v>
      </c>
      <c r="AG499" s="1">
        <v>10</v>
      </c>
      <c r="AH499" s="1">
        <v>95</v>
      </c>
      <c r="AI499" s="1">
        <v>0</v>
      </c>
      <c r="AJ499" s="1">
        <v>0</v>
      </c>
      <c r="AK499" s="1">
        <v>3</v>
      </c>
      <c r="AL499" s="1">
        <v>3</v>
      </c>
      <c r="AM499" s="1">
        <f t="shared" si="38"/>
        <v>3</v>
      </c>
      <c r="AN499" s="1">
        <v>3</v>
      </c>
      <c r="AO499" s="1">
        <v>1</v>
      </c>
      <c r="AP499" s="20">
        <f t="shared" si="39"/>
        <v>27.3</v>
      </c>
      <c r="AQ499" s="1">
        <v>2</v>
      </c>
    </row>
    <row r="500" spans="1:43" ht="16" x14ac:dyDescent="0.2">
      <c r="A500" t="s">
        <v>30878</v>
      </c>
      <c r="B500" t="s">
        <v>33771</v>
      </c>
      <c r="C500" s="1" t="s">
        <v>14114</v>
      </c>
      <c r="E500" s="9" t="s">
        <v>33777</v>
      </c>
      <c r="F500" s="12" t="s">
        <v>33802</v>
      </c>
      <c r="G500" s="13" t="s">
        <v>33780</v>
      </c>
      <c r="H500" s="14" t="s">
        <v>33803</v>
      </c>
      <c r="I500" s="13" t="s">
        <v>33782</v>
      </c>
      <c r="J500" s="13">
        <v>60236</v>
      </c>
      <c r="K500" t="s">
        <v>14295</v>
      </c>
      <c r="L500" t="s">
        <v>14334</v>
      </c>
      <c r="M500" t="s">
        <v>14335</v>
      </c>
      <c r="N500" t="s">
        <v>30</v>
      </c>
      <c r="O500" t="s">
        <v>14336</v>
      </c>
      <c r="P500" t="s">
        <v>14337</v>
      </c>
      <c r="Q500" t="s">
        <v>14338</v>
      </c>
      <c r="S500" t="s">
        <v>14116</v>
      </c>
      <c r="T500" s="1" t="s">
        <v>14114</v>
      </c>
      <c r="U500" s="1" t="s">
        <v>14339</v>
      </c>
      <c r="V500" t="e">
        <v>#N/A</v>
      </c>
      <c r="W500" s="4">
        <v>0.74</v>
      </c>
      <c r="X500" s="1">
        <v>485</v>
      </c>
      <c r="Y500" s="1">
        <v>47</v>
      </c>
      <c r="Z500" s="1">
        <v>35</v>
      </c>
      <c r="AA500" s="1">
        <v>35</v>
      </c>
      <c r="AB500" s="6">
        <f t="shared" si="35"/>
        <v>7.2164948453608241E-2</v>
      </c>
      <c r="AC500" s="6">
        <f t="shared" si="36"/>
        <v>7.2164948453608241E-2</v>
      </c>
      <c r="AD500" s="26">
        <f t="shared" si="37"/>
        <v>97</v>
      </c>
      <c r="AE500" s="1">
        <v>19</v>
      </c>
      <c r="AF500" s="1">
        <v>19</v>
      </c>
      <c r="AG500" s="1">
        <v>11</v>
      </c>
      <c r="AH500" s="1">
        <v>55</v>
      </c>
      <c r="AI500" s="1">
        <v>0</v>
      </c>
      <c r="AJ500" s="1">
        <v>0</v>
      </c>
      <c r="AK500" s="1">
        <v>0</v>
      </c>
      <c r="AL500" s="1">
        <v>0</v>
      </c>
      <c r="AM500" s="1">
        <f t="shared" si="38"/>
        <v>0</v>
      </c>
      <c r="AN500" s="1">
        <v>7</v>
      </c>
      <c r="AO500" s="1">
        <v>5</v>
      </c>
      <c r="AP500" s="20">
        <f t="shared" si="39"/>
        <v>73.5</v>
      </c>
      <c r="AQ500" s="1">
        <v>2</v>
      </c>
    </row>
    <row r="501" spans="1:43" ht="16" x14ac:dyDescent="0.2">
      <c r="A501" t="s">
        <v>28559</v>
      </c>
      <c r="B501" t="s">
        <v>33771</v>
      </c>
      <c r="C501" s="1" t="s">
        <v>14114</v>
      </c>
      <c r="E501" s="9" t="s">
        <v>33777</v>
      </c>
      <c r="F501" s="12" t="s">
        <v>33802</v>
      </c>
      <c r="G501" s="13" t="s">
        <v>33780</v>
      </c>
      <c r="H501" s="14" t="s">
        <v>33803</v>
      </c>
      <c r="I501" s="13" t="s">
        <v>33782</v>
      </c>
      <c r="J501" s="13">
        <v>60236</v>
      </c>
      <c r="K501" t="s">
        <v>14295</v>
      </c>
      <c r="L501" t="s">
        <v>14340</v>
      </c>
      <c r="M501" t="s">
        <v>14341</v>
      </c>
      <c r="N501" t="s">
        <v>14342</v>
      </c>
      <c r="O501" t="s">
        <v>14343</v>
      </c>
      <c r="P501" t="s">
        <v>14344</v>
      </c>
      <c r="Q501" t="s">
        <v>14345</v>
      </c>
      <c r="S501" t="s">
        <v>14116</v>
      </c>
      <c r="T501" s="1" t="s">
        <v>14114</v>
      </c>
      <c r="U501" s="1" t="s">
        <v>14346</v>
      </c>
      <c r="V501" t="e">
        <v>#N/A</v>
      </c>
      <c r="W501" s="4">
        <v>0.84</v>
      </c>
      <c r="X501" s="1">
        <v>461</v>
      </c>
      <c r="Y501" s="1">
        <v>121</v>
      </c>
      <c r="Z501" s="1">
        <v>108</v>
      </c>
      <c r="AA501" s="1">
        <v>84</v>
      </c>
      <c r="AB501" s="6">
        <f t="shared" si="35"/>
        <v>0.1822125813449024</v>
      </c>
      <c r="AC501" s="6">
        <f t="shared" si="36"/>
        <v>0.1822125813449024</v>
      </c>
      <c r="AD501" s="26">
        <f t="shared" si="37"/>
        <v>92.2</v>
      </c>
      <c r="AE501" s="1">
        <v>64</v>
      </c>
      <c r="AF501" s="1">
        <v>81</v>
      </c>
      <c r="AG501" s="1">
        <v>30</v>
      </c>
      <c r="AH501" s="1">
        <v>189</v>
      </c>
      <c r="AI501" s="1">
        <v>0</v>
      </c>
      <c r="AJ501" s="1">
        <v>0</v>
      </c>
      <c r="AK501" s="1">
        <v>7</v>
      </c>
      <c r="AL501" s="1">
        <v>8</v>
      </c>
      <c r="AM501" s="1">
        <f t="shared" si="38"/>
        <v>8</v>
      </c>
      <c r="AN501" s="1">
        <v>20</v>
      </c>
      <c r="AO501" s="1">
        <v>7</v>
      </c>
      <c r="AP501" s="20">
        <f t="shared" si="39"/>
        <v>176.4</v>
      </c>
      <c r="AQ501" s="1">
        <v>0</v>
      </c>
    </row>
    <row r="502" spans="1:43" ht="16" x14ac:dyDescent="0.2">
      <c r="A502" t="s">
        <v>31480</v>
      </c>
      <c r="B502" t="s">
        <v>33771</v>
      </c>
      <c r="C502" s="1" t="s">
        <v>14114</v>
      </c>
      <c r="E502" s="9" t="s">
        <v>33777</v>
      </c>
      <c r="F502" s="12" t="s">
        <v>33802</v>
      </c>
      <c r="G502" s="13" t="s">
        <v>33780</v>
      </c>
      <c r="H502" s="14" t="s">
        <v>33803</v>
      </c>
      <c r="I502" s="13" t="s">
        <v>33782</v>
      </c>
      <c r="J502" s="13">
        <v>60236</v>
      </c>
      <c r="K502" t="s">
        <v>14295</v>
      </c>
      <c r="L502" t="s">
        <v>14347</v>
      </c>
      <c r="M502" t="s">
        <v>14348</v>
      </c>
      <c r="N502" t="s">
        <v>14305</v>
      </c>
      <c r="O502" t="s">
        <v>14349</v>
      </c>
      <c r="P502" t="s">
        <v>14350</v>
      </c>
      <c r="Q502" t="s">
        <v>14351</v>
      </c>
      <c r="S502" t="s">
        <v>14116</v>
      </c>
      <c r="T502" s="1" t="s">
        <v>14114</v>
      </c>
      <c r="U502" s="1" t="s">
        <v>14352</v>
      </c>
      <c r="V502" t="e">
        <v>#N/A</v>
      </c>
      <c r="W502" s="4">
        <v>0.76</v>
      </c>
      <c r="X502" s="1">
        <v>500</v>
      </c>
      <c r="Y502" s="1">
        <v>40</v>
      </c>
      <c r="Z502" s="1">
        <v>19</v>
      </c>
      <c r="AA502" s="1">
        <v>19</v>
      </c>
      <c r="AB502" s="6">
        <f t="shared" si="35"/>
        <v>3.7999999999999999E-2</v>
      </c>
      <c r="AC502" s="6">
        <f t="shared" si="36"/>
        <v>3.7999999999999999E-2</v>
      </c>
      <c r="AD502" s="26">
        <f t="shared" si="37"/>
        <v>100</v>
      </c>
      <c r="AE502" s="1">
        <v>12</v>
      </c>
      <c r="AF502" s="1">
        <v>12</v>
      </c>
      <c r="AG502" s="1">
        <v>5</v>
      </c>
      <c r="AH502" s="1">
        <v>18</v>
      </c>
      <c r="AI502" s="1">
        <v>0</v>
      </c>
      <c r="AJ502" s="1">
        <v>0</v>
      </c>
      <c r="AK502" s="1">
        <v>0</v>
      </c>
      <c r="AL502" s="1">
        <v>0</v>
      </c>
      <c r="AM502" s="1">
        <f t="shared" si="38"/>
        <v>0</v>
      </c>
      <c r="AN502" s="1">
        <v>3</v>
      </c>
      <c r="AO502" s="1">
        <v>5</v>
      </c>
      <c r="AP502" s="20">
        <f t="shared" si="39"/>
        <v>39.9</v>
      </c>
      <c r="AQ502" s="1">
        <v>6</v>
      </c>
    </row>
    <row r="503" spans="1:43" ht="16" x14ac:dyDescent="0.2">
      <c r="A503" t="s">
        <v>28372</v>
      </c>
      <c r="B503" t="s">
        <v>33771</v>
      </c>
      <c r="C503" s="1" t="s">
        <v>14114</v>
      </c>
      <c r="E503" s="9" t="s">
        <v>33777</v>
      </c>
      <c r="F503" s="12" t="s">
        <v>33802</v>
      </c>
      <c r="G503" s="13" t="s">
        <v>33780</v>
      </c>
      <c r="H503" s="14" t="s">
        <v>33803</v>
      </c>
      <c r="I503" s="13" t="s">
        <v>33782</v>
      </c>
      <c r="J503" s="13">
        <v>60236</v>
      </c>
      <c r="K503" t="s">
        <v>14295</v>
      </c>
      <c r="L503" t="s">
        <v>14353</v>
      </c>
      <c r="M503" t="s">
        <v>14354</v>
      </c>
      <c r="N503" t="s">
        <v>14305</v>
      </c>
      <c r="O503" t="s">
        <v>14355</v>
      </c>
      <c r="P503" t="s">
        <v>14356</v>
      </c>
      <c r="Q503" t="s">
        <v>14357</v>
      </c>
      <c r="S503" t="s">
        <v>14358</v>
      </c>
      <c r="T503" s="1" t="s">
        <v>14114</v>
      </c>
      <c r="U503" s="1" t="s">
        <v>14359</v>
      </c>
      <c r="V503" t="e">
        <v>#N/A</v>
      </c>
      <c r="W503" s="4">
        <v>0.66</v>
      </c>
      <c r="X503" s="1">
        <v>608</v>
      </c>
      <c r="Y503" s="1">
        <v>74</v>
      </c>
      <c r="Z503" s="1">
        <v>43</v>
      </c>
      <c r="AA503" s="1">
        <v>43</v>
      </c>
      <c r="AB503" s="6">
        <f t="shared" si="35"/>
        <v>7.0723684210526314E-2</v>
      </c>
      <c r="AC503" s="6">
        <f t="shared" si="36"/>
        <v>7.0723684210526314E-2</v>
      </c>
      <c r="AD503" s="26">
        <f t="shared" si="37"/>
        <v>121.60000000000001</v>
      </c>
      <c r="AE503" s="1">
        <v>32</v>
      </c>
      <c r="AF503" s="1">
        <v>32</v>
      </c>
      <c r="AG503" s="1">
        <v>18</v>
      </c>
      <c r="AH503" s="1">
        <v>70</v>
      </c>
      <c r="AI503" s="1">
        <v>0</v>
      </c>
      <c r="AJ503" s="1">
        <v>0</v>
      </c>
      <c r="AK503" s="1">
        <v>8</v>
      </c>
      <c r="AL503" s="1">
        <v>12</v>
      </c>
      <c r="AM503" s="1">
        <f t="shared" si="38"/>
        <v>12</v>
      </c>
      <c r="AN503" s="1">
        <v>6</v>
      </c>
      <c r="AO503" s="1">
        <v>6</v>
      </c>
      <c r="AP503" s="20">
        <f t="shared" si="39"/>
        <v>90.3</v>
      </c>
      <c r="AQ503" s="1">
        <v>10</v>
      </c>
    </row>
    <row r="504" spans="1:43" ht="16" x14ac:dyDescent="0.2">
      <c r="A504" t="s">
        <v>28188</v>
      </c>
      <c r="B504" t="s">
        <v>33771</v>
      </c>
      <c r="C504" s="1" t="s">
        <v>14114</v>
      </c>
      <c r="E504" s="9" t="s">
        <v>33777</v>
      </c>
      <c r="F504" s="12" t="s">
        <v>33802</v>
      </c>
      <c r="G504" s="13" t="s">
        <v>33780</v>
      </c>
      <c r="H504" s="14" t="s">
        <v>33803</v>
      </c>
      <c r="I504" s="13" t="s">
        <v>33782</v>
      </c>
      <c r="J504" s="13">
        <v>60236</v>
      </c>
      <c r="K504" t="s">
        <v>14360</v>
      </c>
      <c r="L504" t="s">
        <v>14362</v>
      </c>
      <c r="M504" t="s">
        <v>14363</v>
      </c>
      <c r="N504" t="s">
        <v>11699</v>
      </c>
      <c r="O504" t="s">
        <v>14364</v>
      </c>
      <c r="P504" t="s">
        <v>14365</v>
      </c>
      <c r="Q504" t="s">
        <v>14366</v>
      </c>
      <c r="S504" t="s">
        <v>14361</v>
      </c>
      <c r="T504" s="1" t="s">
        <v>14114</v>
      </c>
      <c r="U504" s="1" t="s">
        <v>14367</v>
      </c>
      <c r="V504" t="s">
        <v>28187</v>
      </c>
      <c r="W504" s="4">
        <v>0.34</v>
      </c>
      <c r="X504" s="1">
        <v>482</v>
      </c>
      <c r="Y504" s="1">
        <v>39</v>
      </c>
      <c r="Z504" s="1">
        <v>34</v>
      </c>
      <c r="AA504" s="1">
        <v>24</v>
      </c>
      <c r="AB504" s="6">
        <f t="shared" si="35"/>
        <v>4.9792531120331947E-2</v>
      </c>
      <c r="AC504" s="6">
        <f t="shared" si="36"/>
        <v>4.9792531120331947E-2</v>
      </c>
      <c r="AD504" s="26">
        <f t="shared" si="37"/>
        <v>96.4</v>
      </c>
      <c r="AE504" s="1">
        <v>23</v>
      </c>
      <c r="AF504" s="1">
        <v>32</v>
      </c>
      <c r="AG504" s="1">
        <v>7</v>
      </c>
      <c r="AH504" s="1">
        <v>27</v>
      </c>
      <c r="AI504" s="1">
        <v>0</v>
      </c>
      <c r="AJ504" s="1">
        <v>0</v>
      </c>
      <c r="AK504" s="1">
        <v>0</v>
      </c>
      <c r="AL504" s="1">
        <v>0</v>
      </c>
      <c r="AM504" s="1">
        <f t="shared" si="38"/>
        <v>0</v>
      </c>
      <c r="AN504" s="1">
        <v>9</v>
      </c>
      <c r="AO504" s="1">
        <v>4</v>
      </c>
      <c r="AP504" s="20">
        <f t="shared" si="39"/>
        <v>50.400000000000006</v>
      </c>
      <c r="AQ504" s="1">
        <v>0</v>
      </c>
    </row>
    <row r="505" spans="1:43" ht="16" x14ac:dyDescent="0.2">
      <c r="A505" t="s">
        <v>32455</v>
      </c>
      <c r="B505" t="s">
        <v>33771</v>
      </c>
      <c r="C505" s="1" t="s">
        <v>14114</v>
      </c>
      <c r="E505" s="9" t="s">
        <v>33777</v>
      </c>
      <c r="F505" s="12" t="s">
        <v>33802</v>
      </c>
      <c r="G505" s="13" t="s">
        <v>33780</v>
      </c>
      <c r="H505" s="14" t="s">
        <v>33803</v>
      </c>
      <c r="I505" s="13" t="s">
        <v>33782</v>
      </c>
      <c r="J505" s="13">
        <v>60236</v>
      </c>
      <c r="K505" t="s">
        <v>14360</v>
      </c>
      <c r="L505" t="s">
        <v>14368</v>
      </c>
      <c r="M505" t="s">
        <v>14369</v>
      </c>
      <c r="N505" t="s">
        <v>370</v>
      </c>
      <c r="O505" t="s">
        <v>14370</v>
      </c>
      <c r="P505" t="s">
        <v>14371</v>
      </c>
      <c r="Q505" t="s">
        <v>14372</v>
      </c>
      <c r="S505" t="s">
        <v>14373</v>
      </c>
      <c r="T505" s="1" t="s">
        <v>14114</v>
      </c>
      <c r="U505" s="1" t="s">
        <v>14374</v>
      </c>
      <c r="V505" t="s">
        <v>32454</v>
      </c>
      <c r="W505" s="4">
        <v>0.39</v>
      </c>
      <c r="X505" s="1">
        <v>651</v>
      </c>
      <c r="Y505" s="1">
        <v>45</v>
      </c>
      <c r="Z505" s="1">
        <v>28</v>
      </c>
      <c r="AA505" s="1">
        <v>28</v>
      </c>
      <c r="AB505" s="6">
        <f t="shared" si="35"/>
        <v>4.3010752688172046E-2</v>
      </c>
      <c r="AC505" s="6">
        <f t="shared" si="36"/>
        <v>4.3010752688172046E-2</v>
      </c>
      <c r="AD505" s="26">
        <f t="shared" si="37"/>
        <v>130.20000000000002</v>
      </c>
      <c r="AE505" s="1">
        <v>24</v>
      </c>
      <c r="AF505" s="1">
        <v>24</v>
      </c>
      <c r="AG505" s="1">
        <v>7</v>
      </c>
      <c r="AH505" s="1">
        <v>28</v>
      </c>
      <c r="AI505" s="1">
        <v>0</v>
      </c>
      <c r="AJ505" s="1">
        <v>0</v>
      </c>
      <c r="AK505" s="1">
        <v>0</v>
      </c>
      <c r="AL505" s="1">
        <v>0</v>
      </c>
      <c r="AM505" s="1">
        <f t="shared" si="38"/>
        <v>0</v>
      </c>
      <c r="AN505" s="1">
        <v>7</v>
      </c>
      <c r="AO505" s="1">
        <v>6</v>
      </c>
      <c r="AP505" s="20">
        <f t="shared" si="39"/>
        <v>58.800000000000004</v>
      </c>
      <c r="AQ505" s="1">
        <v>2</v>
      </c>
    </row>
    <row r="506" spans="1:43" ht="16" x14ac:dyDescent="0.2">
      <c r="A506" t="s">
        <v>32360</v>
      </c>
      <c r="B506" t="s">
        <v>33771</v>
      </c>
      <c r="C506" s="1" t="s">
        <v>14114</v>
      </c>
      <c r="E506" s="9" t="s">
        <v>33777</v>
      </c>
      <c r="F506" s="12" t="s">
        <v>33802</v>
      </c>
      <c r="G506" s="13" t="s">
        <v>33780</v>
      </c>
      <c r="H506" s="14" t="s">
        <v>33803</v>
      </c>
      <c r="I506" s="13" t="s">
        <v>33782</v>
      </c>
      <c r="J506" s="13">
        <v>60236</v>
      </c>
      <c r="K506" t="s">
        <v>14375</v>
      </c>
      <c r="L506" t="s">
        <v>14376</v>
      </c>
      <c r="M506" t="s">
        <v>14377</v>
      </c>
      <c r="N506" t="s">
        <v>30</v>
      </c>
      <c r="O506" t="s">
        <v>14378</v>
      </c>
      <c r="P506" t="s">
        <v>14379</v>
      </c>
      <c r="Q506" t="s">
        <v>14380</v>
      </c>
      <c r="S506" t="s">
        <v>14381</v>
      </c>
      <c r="T506" s="1" t="s">
        <v>14114</v>
      </c>
      <c r="U506" s="1" t="s">
        <v>14382</v>
      </c>
      <c r="V506" t="s">
        <v>32359</v>
      </c>
      <c r="W506" s="4">
        <v>0.37</v>
      </c>
      <c r="X506" s="1">
        <v>575</v>
      </c>
      <c r="Y506" s="1">
        <v>77</v>
      </c>
      <c r="Z506" s="1">
        <v>53</v>
      </c>
      <c r="AA506" s="1">
        <v>53</v>
      </c>
      <c r="AB506" s="6">
        <f t="shared" si="35"/>
        <v>9.2173913043478259E-2</v>
      </c>
      <c r="AC506" s="6">
        <f t="shared" si="36"/>
        <v>9.2173913043478259E-2</v>
      </c>
      <c r="AD506" s="26">
        <f t="shared" si="37"/>
        <v>115</v>
      </c>
      <c r="AE506" s="1">
        <v>42</v>
      </c>
      <c r="AF506" s="1">
        <v>42</v>
      </c>
      <c r="AG506" s="1">
        <v>18</v>
      </c>
      <c r="AH506" s="1">
        <v>67</v>
      </c>
      <c r="AI506" s="1">
        <v>0</v>
      </c>
      <c r="AJ506" s="1">
        <v>0</v>
      </c>
      <c r="AK506" s="1">
        <v>3</v>
      </c>
      <c r="AL506" s="1">
        <v>10</v>
      </c>
      <c r="AM506" s="1">
        <f t="shared" si="38"/>
        <v>10</v>
      </c>
      <c r="AN506" s="1">
        <v>5</v>
      </c>
      <c r="AO506" s="1">
        <v>12</v>
      </c>
      <c r="AP506" s="20">
        <f t="shared" si="39"/>
        <v>111.30000000000001</v>
      </c>
      <c r="AQ506" s="1">
        <v>11</v>
      </c>
    </row>
    <row r="507" spans="1:43" ht="16" x14ac:dyDescent="0.2">
      <c r="A507" t="s">
        <v>31470</v>
      </c>
      <c r="B507" t="s">
        <v>33771</v>
      </c>
      <c r="C507" s="1" t="s">
        <v>14114</v>
      </c>
      <c r="E507" s="9" t="s">
        <v>33777</v>
      </c>
      <c r="F507" s="12" t="s">
        <v>33802</v>
      </c>
      <c r="G507" s="13" t="s">
        <v>33780</v>
      </c>
      <c r="H507" s="14" t="s">
        <v>33803</v>
      </c>
      <c r="I507" s="13" t="s">
        <v>33782</v>
      </c>
      <c r="J507" s="13">
        <v>60236</v>
      </c>
      <c r="K507" t="s">
        <v>14375</v>
      </c>
      <c r="L507" t="s">
        <v>14383</v>
      </c>
      <c r="M507" t="s">
        <v>14384</v>
      </c>
      <c r="N507" t="s">
        <v>30</v>
      </c>
      <c r="O507" t="s">
        <v>14385</v>
      </c>
      <c r="P507" t="s">
        <v>14386</v>
      </c>
      <c r="Q507" t="s">
        <v>14387</v>
      </c>
      <c r="S507" t="s">
        <v>14381</v>
      </c>
      <c r="T507" s="1" t="s">
        <v>14114</v>
      </c>
      <c r="U507" s="1">
        <v>21157</v>
      </c>
      <c r="V507" t="s">
        <v>31469</v>
      </c>
      <c r="W507" s="4">
        <v>0.3</v>
      </c>
      <c r="X507" s="1">
        <v>801</v>
      </c>
      <c r="Y507" s="1">
        <v>60</v>
      </c>
      <c r="Z507" s="1">
        <v>51</v>
      </c>
      <c r="AA507" s="1">
        <v>39</v>
      </c>
      <c r="AB507" s="6">
        <f t="shared" si="35"/>
        <v>4.8689138576779027E-2</v>
      </c>
      <c r="AC507" s="6">
        <f t="shared" si="36"/>
        <v>4.8689138576779027E-2</v>
      </c>
      <c r="AD507" s="26">
        <f t="shared" si="37"/>
        <v>160.20000000000002</v>
      </c>
      <c r="AE507" s="1">
        <v>34</v>
      </c>
      <c r="AF507" s="1">
        <v>45</v>
      </c>
      <c r="AG507" s="1">
        <v>23</v>
      </c>
      <c r="AH507" s="1">
        <v>149</v>
      </c>
      <c r="AI507" s="1">
        <v>0</v>
      </c>
      <c r="AJ507" s="1">
        <v>0</v>
      </c>
      <c r="AK507" s="1">
        <v>3</v>
      </c>
      <c r="AL507" s="1">
        <v>4</v>
      </c>
      <c r="AM507" s="1">
        <f t="shared" si="38"/>
        <v>4</v>
      </c>
      <c r="AN507" s="1">
        <v>8</v>
      </c>
      <c r="AO507" s="1">
        <v>3</v>
      </c>
      <c r="AP507" s="20">
        <f t="shared" si="39"/>
        <v>81.900000000000006</v>
      </c>
      <c r="AQ507" s="1">
        <v>3</v>
      </c>
    </row>
    <row r="508" spans="1:43" ht="16" x14ac:dyDescent="0.2">
      <c r="A508" t="s">
        <v>26769</v>
      </c>
      <c r="B508" t="s">
        <v>33771</v>
      </c>
      <c r="C508" s="1" t="s">
        <v>14114</v>
      </c>
      <c r="E508" s="9" t="s">
        <v>33777</v>
      </c>
      <c r="F508" s="12" t="s">
        <v>33802</v>
      </c>
      <c r="G508" s="13" t="s">
        <v>33780</v>
      </c>
      <c r="H508" s="14" t="s">
        <v>33803</v>
      </c>
      <c r="I508" s="13" t="s">
        <v>33782</v>
      </c>
      <c r="J508" s="13">
        <v>60236</v>
      </c>
      <c r="K508" t="s">
        <v>14375</v>
      </c>
      <c r="L508" t="s">
        <v>14388</v>
      </c>
      <c r="M508" t="s">
        <v>14389</v>
      </c>
      <c r="N508" t="s">
        <v>370</v>
      </c>
      <c r="O508" t="s">
        <v>14390</v>
      </c>
      <c r="P508" t="s">
        <v>14391</v>
      </c>
      <c r="Q508" t="s">
        <v>14392</v>
      </c>
      <c r="S508" t="s">
        <v>14393</v>
      </c>
      <c r="T508" s="1" t="s">
        <v>14114</v>
      </c>
      <c r="U508" s="1">
        <v>21791</v>
      </c>
      <c r="V508" t="e">
        <v>#N/A</v>
      </c>
      <c r="W508" s="4">
        <v>0.41</v>
      </c>
      <c r="X508" s="1">
        <v>501</v>
      </c>
      <c r="Y508" s="1">
        <v>53</v>
      </c>
      <c r="Z508" s="1">
        <v>33</v>
      </c>
      <c r="AA508" s="1">
        <v>32</v>
      </c>
      <c r="AB508" s="6">
        <f t="shared" si="35"/>
        <v>6.3872255489021951E-2</v>
      </c>
      <c r="AC508" s="6">
        <f t="shared" si="36"/>
        <v>6.3872255489021951E-2</v>
      </c>
      <c r="AD508" s="26">
        <f t="shared" si="37"/>
        <v>100.2</v>
      </c>
      <c r="AE508" s="1">
        <v>29</v>
      </c>
      <c r="AF508" s="1">
        <v>29</v>
      </c>
      <c r="AG508" s="1">
        <v>8</v>
      </c>
      <c r="AH508" s="1">
        <v>37</v>
      </c>
      <c r="AI508" s="1">
        <v>0</v>
      </c>
      <c r="AJ508" s="1">
        <v>0</v>
      </c>
      <c r="AK508" s="1">
        <v>3</v>
      </c>
      <c r="AL508" s="1">
        <v>5</v>
      </c>
      <c r="AM508" s="1">
        <f t="shared" si="38"/>
        <v>5</v>
      </c>
      <c r="AN508" s="1">
        <v>2</v>
      </c>
      <c r="AO508" s="1">
        <v>5</v>
      </c>
      <c r="AP508" s="20">
        <f t="shared" si="39"/>
        <v>67.2</v>
      </c>
      <c r="AQ508" s="1">
        <v>2</v>
      </c>
    </row>
    <row r="509" spans="1:43" ht="16" x14ac:dyDescent="0.2">
      <c r="A509" t="s">
        <v>31054</v>
      </c>
      <c r="B509" t="s">
        <v>33771</v>
      </c>
      <c r="C509" s="1" t="s">
        <v>14114</v>
      </c>
      <c r="E509" s="9" t="s">
        <v>33777</v>
      </c>
      <c r="F509" s="12" t="s">
        <v>33802</v>
      </c>
      <c r="G509" s="13" t="s">
        <v>33780</v>
      </c>
      <c r="H509" s="14" t="s">
        <v>33803</v>
      </c>
      <c r="I509" s="13" t="s">
        <v>33782</v>
      </c>
      <c r="J509" s="13">
        <v>60236</v>
      </c>
      <c r="K509" t="s">
        <v>14375</v>
      </c>
      <c r="L509" t="s">
        <v>14394</v>
      </c>
      <c r="M509" t="s">
        <v>14395</v>
      </c>
      <c r="N509" t="s">
        <v>195</v>
      </c>
      <c r="O509" t="s">
        <v>14396</v>
      </c>
      <c r="P509" t="s">
        <v>14397</v>
      </c>
      <c r="Q509" t="s">
        <v>14398</v>
      </c>
      <c r="S509" t="s">
        <v>14393</v>
      </c>
      <c r="T509" s="1" t="s">
        <v>14114</v>
      </c>
      <c r="U509" s="1" t="s">
        <v>14399</v>
      </c>
      <c r="V509" t="s">
        <v>31053</v>
      </c>
      <c r="W509" s="4">
        <v>0.21</v>
      </c>
      <c r="X509" s="1">
        <v>1149</v>
      </c>
      <c r="Y509" s="1">
        <v>47</v>
      </c>
      <c r="Z509" s="1">
        <v>27</v>
      </c>
      <c r="AA509" s="1">
        <v>27</v>
      </c>
      <c r="AB509" s="6">
        <f t="shared" si="35"/>
        <v>2.3498694516971279E-2</v>
      </c>
      <c r="AC509" s="6">
        <f t="shared" si="36"/>
        <v>2.3498694516971279E-2</v>
      </c>
      <c r="AD509" s="26">
        <f t="shared" si="37"/>
        <v>229.8</v>
      </c>
      <c r="AE509" s="1">
        <v>26</v>
      </c>
      <c r="AF509" s="1">
        <v>26</v>
      </c>
      <c r="AG509" s="1">
        <v>11</v>
      </c>
      <c r="AH509" s="1">
        <v>96</v>
      </c>
      <c r="AI509" s="1">
        <v>0</v>
      </c>
      <c r="AJ509" s="1">
        <v>0</v>
      </c>
      <c r="AK509" s="1">
        <v>2</v>
      </c>
      <c r="AL509" s="1">
        <v>5</v>
      </c>
      <c r="AM509" s="1">
        <f t="shared" si="38"/>
        <v>5</v>
      </c>
      <c r="AN509" s="1">
        <v>7</v>
      </c>
      <c r="AO509" s="1">
        <v>1</v>
      </c>
      <c r="AP509" s="20">
        <f t="shared" si="39"/>
        <v>56.7</v>
      </c>
      <c r="AQ509" s="1">
        <v>0</v>
      </c>
    </row>
    <row r="510" spans="1:43" ht="16" x14ac:dyDescent="0.2">
      <c r="A510" t="s">
        <v>28052</v>
      </c>
      <c r="B510" t="s">
        <v>33771</v>
      </c>
      <c r="C510" s="1" t="s">
        <v>14114</v>
      </c>
      <c r="E510" s="9" t="s">
        <v>33777</v>
      </c>
      <c r="F510" s="12" t="s">
        <v>33802</v>
      </c>
      <c r="G510" s="13" t="s">
        <v>33780</v>
      </c>
      <c r="H510" s="14" t="s">
        <v>33803</v>
      </c>
      <c r="I510" s="13" t="s">
        <v>33782</v>
      </c>
      <c r="J510" s="13">
        <v>60236</v>
      </c>
      <c r="K510" t="s">
        <v>14375</v>
      </c>
      <c r="L510" t="s">
        <v>14400</v>
      </c>
      <c r="M510" t="s">
        <v>14401</v>
      </c>
      <c r="N510" t="s">
        <v>370</v>
      </c>
      <c r="O510" t="s">
        <v>14402</v>
      </c>
      <c r="P510" t="s">
        <v>14403</v>
      </c>
      <c r="Q510" t="s">
        <v>14404</v>
      </c>
      <c r="S510" t="s">
        <v>14381</v>
      </c>
      <c r="T510" s="1" t="s">
        <v>14114</v>
      </c>
      <c r="U510" s="1">
        <v>21157</v>
      </c>
      <c r="V510" t="s">
        <v>28051</v>
      </c>
      <c r="W510" s="4">
        <v>0.22</v>
      </c>
      <c r="X510" s="1">
        <v>535</v>
      </c>
      <c r="Y510" s="1">
        <v>39</v>
      </c>
      <c r="Z510" s="1">
        <v>30</v>
      </c>
      <c r="AA510" s="1">
        <v>30</v>
      </c>
      <c r="AB510" s="6">
        <f t="shared" si="35"/>
        <v>5.6074766355140186E-2</v>
      </c>
      <c r="AC510" s="6">
        <f t="shared" si="36"/>
        <v>5.6074766355140186E-2</v>
      </c>
      <c r="AD510" s="26">
        <f t="shared" si="37"/>
        <v>107</v>
      </c>
      <c r="AE510" s="1">
        <v>23</v>
      </c>
      <c r="AF510" s="1">
        <v>23</v>
      </c>
      <c r="AG510" s="1">
        <v>3</v>
      </c>
      <c r="AH510" s="1">
        <v>9</v>
      </c>
      <c r="AI510" s="1">
        <v>0</v>
      </c>
      <c r="AJ510" s="1">
        <v>0</v>
      </c>
      <c r="AK510" s="1">
        <v>1</v>
      </c>
      <c r="AL510" s="1">
        <v>2</v>
      </c>
      <c r="AM510" s="1">
        <f t="shared" si="38"/>
        <v>2</v>
      </c>
      <c r="AN510" s="1">
        <v>4</v>
      </c>
      <c r="AO510" s="1">
        <v>13</v>
      </c>
      <c r="AP510" s="20">
        <f t="shared" si="39"/>
        <v>63</v>
      </c>
      <c r="AQ510" s="1">
        <v>7</v>
      </c>
    </row>
    <row r="511" spans="1:43" ht="16" x14ac:dyDescent="0.2">
      <c r="A511" t="s">
        <v>32336</v>
      </c>
      <c r="B511" t="s">
        <v>33771</v>
      </c>
      <c r="C511" s="1" t="s">
        <v>14114</v>
      </c>
      <c r="E511" s="9" t="s">
        <v>33777</v>
      </c>
      <c r="F511" s="12" t="s">
        <v>33802</v>
      </c>
      <c r="G511" s="13" t="s">
        <v>33780</v>
      </c>
      <c r="H511" s="14" t="s">
        <v>33803</v>
      </c>
      <c r="I511" s="13" t="s">
        <v>33782</v>
      </c>
      <c r="J511" s="13">
        <v>60236</v>
      </c>
      <c r="K511" t="s">
        <v>14375</v>
      </c>
      <c r="L511" t="s">
        <v>14405</v>
      </c>
      <c r="M511" t="s">
        <v>14406</v>
      </c>
      <c r="N511" t="s">
        <v>30</v>
      </c>
      <c r="O511" t="s">
        <v>14407</v>
      </c>
      <c r="P511" t="s">
        <v>14408</v>
      </c>
      <c r="Q511" t="s">
        <v>14409</v>
      </c>
      <c r="S511" t="s">
        <v>14410</v>
      </c>
      <c r="T511" s="1" t="s">
        <v>14114</v>
      </c>
      <c r="U511" s="1" t="s">
        <v>14411</v>
      </c>
      <c r="V511" t="e">
        <v>#N/A</v>
      </c>
      <c r="W511" s="4">
        <v>0.33</v>
      </c>
      <c r="X511" s="1">
        <v>665</v>
      </c>
      <c r="Y511" s="1">
        <v>42</v>
      </c>
      <c r="Z511" s="1">
        <v>39</v>
      </c>
      <c r="AA511" s="1">
        <v>27</v>
      </c>
      <c r="AB511" s="6">
        <f t="shared" si="35"/>
        <v>4.06015037593985E-2</v>
      </c>
      <c r="AC511" s="6">
        <f t="shared" si="36"/>
        <v>4.06015037593985E-2</v>
      </c>
      <c r="AD511" s="26">
        <f t="shared" si="37"/>
        <v>133</v>
      </c>
      <c r="AE511" s="1">
        <v>25</v>
      </c>
      <c r="AF511" s="1">
        <v>35</v>
      </c>
      <c r="AG511" s="1">
        <v>20</v>
      </c>
      <c r="AH511" s="1">
        <v>181</v>
      </c>
      <c r="AI511" s="1">
        <v>0</v>
      </c>
      <c r="AJ511" s="1">
        <v>0</v>
      </c>
      <c r="AK511" s="1">
        <v>3</v>
      </c>
      <c r="AL511" s="1">
        <v>4</v>
      </c>
      <c r="AM511" s="1">
        <f t="shared" si="38"/>
        <v>4</v>
      </c>
      <c r="AN511" s="1">
        <v>7</v>
      </c>
      <c r="AO511" s="1">
        <v>4</v>
      </c>
      <c r="AP511" s="20">
        <f t="shared" si="39"/>
        <v>56.7</v>
      </c>
      <c r="AQ511" s="1">
        <v>2</v>
      </c>
    </row>
    <row r="512" spans="1:43" ht="16" x14ac:dyDescent="0.2">
      <c r="A512" t="s">
        <v>31342</v>
      </c>
      <c r="B512" t="s">
        <v>33771</v>
      </c>
      <c r="C512" s="1" t="s">
        <v>14114</v>
      </c>
      <c r="E512" s="9" t="s">
        <v>33777</v>
      </c>
      <c r="F512" s="12" t="s">
        <v>33802</v>
      </c>
      <c r="G512" s="13" t="s">
        <v>33780</v>
      </c>
      <c r="H512" s="14" t="s">
        <v>33803</v>
      </c>
      <c r="I512" s="13" t="s">
        <v>33782</v>
      </c>
      <c r="J512" s="13">
        <v>60236</v>
      </c>
      <c r="K512" t="s">
        <v>14375</v>
      </c>
      <c r="L512" t="s">
        <v>14412</v>
      </c>
      <c r="M512" t="s">
        <v>14413</v>
      </c>
      <c r="N512" t="s">
        <v>195</v>
      </c>
      <c r="O512" t="s">
        <v>14414</v>
      </c>
      <c r="P512" t="s">
        <v>14415</v>
      </c>
      <c r="Q512" t="s">
        <v>14416</v>
      </c>
      <c r="S512" t="s">
        <v>14417</v>
      </c>
      <c r="T512" s="1" t="s">
        <v>14114</v>
      </c>
      <c r="U512" s="1" t="s">
        <v>14418</v>
      </c>
      <c r="V512" t="s">
        <v>31341</v>
      </c>
      <c r="W512" s="4">
        <v>0.28999999999999998</v>
      </c>
      <c r="X512" s="1">
        <v>434</v>
      </c>
      <c r="Y512" s="1">
        <v>67</v>
      </c>
      <c r="Z512" s="1">
        <v>25</v>
      </c>
      <c r="AA512" s="1">
        <v>25</v>
      </c>
      <c r="AB512" s="6">
        <f t="shared" si="35"/>
        <v>5.7603686635944701E-2</v>
      </c>
      <c r="AC512" s="6">
        <f t="shared" si="36"/>
        <v>5.7603686635944701E-2</v>
      </c>
      <c r="AD512" s="26">
        <f t="shared" si="37"/>
        <v>86.800000000000011</v>
      </c>
      <c r="AE512" s="1">
        <v>23</v>
      </c>
      <c r="AF512" s="1">
        <v>23</v>
      </c>
      <c r="AG512" s="1">
        <v>13</v>
      </c>
      <c r="AH512" s="1">
        <v>45</v>
      </c>
      <c r="AI512" s="1">
        <v>0</v>
      </c>
      <c r="AJ512" s="1">
        <v>0</v>
      </c>
      <c r="AK512" s="1">
        <v>2</v>
      </c>
      <c r="AL512" s="1">
        <v>4</v>
      </c>
      <c r="AM512" s="1">
        <f t="shared" si="38"/>
        <v>4</v>
      </c>
      <c r="AN512" s="1">
        <v>6</v>
      </c>
      <c r="AO512" s="1">
        <v>4</v>
      </c>
      <c r="AP512" s="20">
        <f t="shared" si="39"/>
        <v>52.5</v>
      </c>
      <c r="AQ512" s="1">
        <v>1</v>
      </c>
    </row>
    <row r="513" spans="1:43" ht="16" x14ac:dyDescent="0.2">
      <c r="A513" t="s">
        <v>31508</v>
      </c>
      <c r="B513" t="s">
        <v>33771</v>
      </c>
      <c r="C513" s="1" t="s">
        <v>14114</v>
      </c>
      <c r="E513" s="9" t="s">
        <v>33777</v>
      </c>
      <c r="F513" s="12" t="s">
        <v>33802</v>
      </c>
      <c r="G513" s="13" t="s">
        <v>33780</v>
      </c>
      <c r="H513" s="14" t="s">
        <v>33803</v>
      </c>
      <c r="I513" s="13" t="s">
        <v>33782</v>
      </c>
      <c r="J513" s="13">
        <v>60236</v>
      </c>
      <c r="K513" t="s">
        <v>14375</v>
      </c>
      <c r="L513" t="s">
        <v>14419</v>
      </c>
      <c r="M513" t="s">
        <v>14420</v>
      </c>
      <c r="N513" t="s">
        <v>30</v>
      </c>
      <c r="O513" t="s">
        <v>14421</v>
      </c>
      <c r="P513" t="s">
        <v>14422</v>
      </c>
      <c r="Q513" t="s">
        <v>14423</v>
      </c>
      <c r="S513" t="s">
        <v>14424</v>
      </c>
      <c r="T513" s="1" t="s">
        <v>14114</v>
      </c>
      <c r="U513" s="1" t="s">
        <v>14425</v>
      </c>
      <c r="V513" t="e">
        <v>#N/A</v>
      </c>
      <c r="W513" s="5">
        <v>0.189</v>
      </c>
      <c r="X513" s="1">
        <v>698</v>
      </c>
      <c r="Y513" s="1">
        <v>28</v>
      </c>
      <c r="Z513" s="1">
        <v>18</v>
      </c>
      <c r="AA513" s="1">
        <v>18</v>
      </c>
      <c r="AB513" s="6">
        <f t="shared" si="35"/>
        <v>2.5787965616045846E-2</v>
      </c>
      <c r="AC513" s="6">
        <f t="shared" si="36"/>
        <v>2.5787965616045846E-2</v>
      </c>
      <c r="AD513" s="26">
        <f t="shared" si="37"/>
        <v>139.6</v>
      </c>
      <c r="AE513" s="1">
        <v>13</v>
      </c>
      <c r="AF513" s="1">
        <v>13</v>
      </c>
      <c r="AG513" s="1">
        <v>13</v>
      </c>
      <c r="AH513" s="1">
        <v>111</v>
      </c>
      <c r="AI513" s="1">
        <v>0</v>
      </c>
      <c r="AJ513" s="1">
        <v>0</v>
      </c>
      <c r="AK513" s="1">
        <v>2</v>
      </c>
      <c r="AL513" s="1">
        <v>3</v>
      </c>
      <c r="AM513" s="1">
        <f t="shared" si="38"/>
        <v>3</v>
      </c>
      <c r="AN513" s="1">
        <v>1</v>
      </c>
      <c r="AO513" s="1">
        <v>1</v>
      </c>
      <c r="AP513" s="20">
        <f t="shared" si="39"/>
        <v>37.800000000000004</v>
      </c>
      <c r="AQ513" s="1">
        <v>5</v>
      </c>
    </row>
    <row r="514" spans="1:43" ht="16" x14ac:dyDescent="0.2">
      <c r="A514" t="s">
        <v>27329</v>
      </c>
      <c r="B514" t="s">
        <v>33771</v>
      </c>
      <c r="C514" s="1" t="s">
        <v>14114</v>
      </c>
      <c r="E514" s="9" t="s">
        <v>33777</v>
      </c>
      <c r="F514" s="12" t="s">
        <v>33802</v>
      </c>
      <c r="G514" s="13" t="s">
        <v>33780</v>
      </c>
      <c r="H514" s="14" t="s">
        <v>33803</v>
      </c>
      <c r="I514" s="13" t="s">
        <v>33782</v>
      </c>
      <c r="J514" s="13">
        <v>60236</v>
      </c>
      <c r="K514" t="s">
        <v>14375</v>
      </c>
      <c r="L514" t="s">
        <v>14426</v>
      </c>
      <c r="M514" t="s">
        <v>14427</v>
      </c>
      <c r="N514" t="s">
        <v>370</v>
      </c>
      <c r="O514" t="s">
        <v>14428</v>
      </c>
      <c r="P514" t="s">
        <v>14429</v>
      </c>
      <c r="Q514" t="s">
        <v>14430</v>
      </c>
      <c r="S514" t="s">
        <v>14410</v>
      </c>
      <c r="T514" s="1" t="s">
        <v>14114</v>
      </c>
      <c r="U514" s="1">
        <v>21787</v>
      </c>
      <c r="V514" t="s">
        <v>27328</v>
      </c>
      <c r="W514" s="4">
        <v>0.63</v>
      </c>
      <c r="X514" s="1">
        <v>410</v>
      </c>
      <c r="Y514" s="1">
        <v>111</v>
      </c>
      <c r="Z514" s="1">
        <v>108</v>
      </c>
      <c r="AA514" s="1">
        <v>71</v>
      </c>
      <c r="AB514" s="6">
        <f t="shared" ref="AB514:AB577" si="40">(AA514/X514)</f>
        <v>0.17317073170731706</v>
      </c>
      <c r="AC514" s="6">
        <f t="shared" ref="AC514:AC577" si="41">(AA514/X514)</f>
        <v>0.17317073170731706</v>
      </c>
      <c r="AD514" s="26">
        <f t="shared" ref="AD514:AD577" si="42">(X514*0.2)</f>
        <v>82</v>
      </c>
      <c r="AE514" s="1">
        <v>68</v>
      </c>
      <c r="AF514" s="1">
        <v>103</v>
      </c>
      <c r="AG514" s="1">
        <v>45</v>
      </c>
      <c r="AH514" s="1">
        <v>204</v>
      </c>
      <c r="AI514" s="1">
        <v>0</v>
      </c>
      <c r="AJ514" s="1">
        <v>0</v>
      </c>
      <c r="AK514" s="1">
        <v>7</v>
      </c>
      <c r="AL514" s="1">
        <v>10</v>
      </c>
      <c r="AM514" s="1">
        <f t="shared" ref="AM514:AM577" si="43">(AJ514+AL514)</f>
        <v>10</v>
      </c>
      <c r="AN514" s="1">
        <v>11</v>
      </c>
      <c r="AO514" s="1">
        <v>16</v>
      </c>
      <c r="AP514" s="20">
        <f t="shared" ref="AP514:AP577" si="44">(AA514*2.1)</f>
        <v>149.1</v>
      </c>
      <c r="AQ514" s="1">
        <v>1</v>
      </c>
    </row>
    <row r="515" spans="1:43" ht="16" x14ac:dyDescent="0.2">
      <c r="A515" t="s">
        <v>29863</v>
      </c>
      <c r="B515" t="s">
        <v>33771</v>
      </c>
      <c r="C515" s="1" t="s">
        <v>14114</v>
      </c>
      <c r="E515" s="9" t="s">
        <v>33777</v>
      </c>
      <c r="F515" s="12" t="s">
        <v>33802</v>
      </c>
      <c r="G515" s="13" t="s">
        <v>33780</v>
      </c>
      <c r="H515" s="14" t="s">
        <v>33803</v>
      </c>
      <c r="I515" s="13" t="s">
        <v>33782</v>
      </c>
      <c r="J515" s="13">
        <v>60236</v>
      </c>
      <c r="K515" t="s">
        <v>14375</v>
      </c>
      <c r="L515" t="s">
        <v>14431</v>
      </c>
      <c r="M515" t="s">
        <v>14432</v>
      </c>
      <c r="O515" t="s">
        <v>14433</v>
      </c>
      <c r="P515" t="s">
        <v>14434</v>
      </c>
      <c r="Q515" t="s">
        <v>14435</v>
      </c>
      <c r="S515" t="s">
        <v>14381</v>
      </c>
      <c r="T515" s="1" t="s">
        <v>14114</v>
      </c>
      <c r="U515" s="1" t="s">
        <v>14436</v>
      </c>
      <c r="V515" t="s">
        <v>29862</v>
      </c>
      <c r="W515" s="4">
        <v>0.16</v>
      </c>
      <c r="X515" s="1">
        <v>930</v>
      </c>
      <c r="Y515" s="1">
        <v>51</v>
      </c>
      <c r="Z515" s="1">
        <v>32</v>
      </c>
      <c r="AA515" s="1">
        <v>32</v>
      </c>
      <c r="AB515" s="6">
        <f t="shared" si="40"/>
        <v>3.4408602150537634E-2</v>
      </c>
      <c r="AC515" s="6">
        <f t="shared" si="41"/>
        <v>3.4408602150537634E-2</v>
      </c>
      <c r="AD515" s="26">
        <f t="shared" si="42"/>
        <v>186</v>
      </c>
      <c r="AE515" s="1">
        <v>32</v>
      </c>
      <c r="AF515" s="1">
        <v>32</v>
      </c>
      <c r="AG515" s="1">
        <v>22</v>
      </c>
      <c r="AH515" s="1">
        <v>203</v>
      </c>
      <c r="AI515" s="1">
        <v>0</v>
      </c>
      <c r="AJ515" s="1">
        <v>0</v>
      </c>
      <c r="AK515" s="1">
        <v>4</v>
      </c>
      <c r="AL515" s="1">
        <v>8</v>
      </c>
      <c r="AM515" s="1">
        <f t="shared" si="43"/>
        <v>8</v>
      </c>
      <c r="AN515" s="1">
        <v>5</v>
      </c>
      <c r="AO515" s="1">
        <v>2</v>
      </c>
      <c r="AP515" s="20">
        <f t="shared" si="44"/>
        <v>67.2</v>
      </c>
      <c r="AQ515" s="1">
        <v>0</v>
      </c>
    </row>
    <row r="516" spans="1:43" ht="16" x14ac:dyDescent="0.2">
      <c r="A516" t="s">
        <v>28205</v>
      </c>
      <c r="B516" t="s">
        <v>33771</v>
      </c>
      <c r="C516" s="1" t="s">
        <v>14114</v>
      </c>
      <c r="E516" s="9" t="s">
        <v>33777</v>
      </c>
      <c r="F516" s="12" t="s">
        <v>33802</v>
      </c>
      <c r="G516" s="13" t="s">
        <v>33780</v>
      </c>
      <c r="H516" s="14" t="s">
        <v>33803</v>
      </c>
      <c r="I516" s="13" t="s">
        <v>33782</v>
      </c>
      <c r="J516" s="13">
        <v>60236</v>
      </c>
      <c r="K516" t="s">
        <v>14375</v>
      </c>
      <c r="L516" t="s">
        <v>14437</v>
      </c>
      <c r="M516" t="s">
        <v>14438</v>
      </c>
      <c r="N516" t="s">
        <v>30</v>
      </c>
      <c r="O516" t="s">
        <v>14439</v>
      </c>
      <c r="P516" t="s">
        <v>14440</v>
      </c>
      <c r="Q516" t="s">
        <v>14441</v>
      </c>
      <c r="S516" t="s">
        <v>14381</v>
      </c>
      <c r="T516" s="1" t="s">
        <v>14114</v>
      </c>
      <c r="U516" s="1" t="s">
        <v>14442</v>
      </c>
      <c r="V516" t="e">
        <v>#N/A</v>
      </c>
      <c r="W516" s="4">
        <v>0.31</v>
      </c>
      <c r="X516" s="1">
        <v>550</v>
      </c>
      <c r="Y516" s="1">
        <v>122</v>
      </c>
      <c r="Z516" s="1">
        <v>106</v>
      </c>
      <c r="AA516" s="1">
        <v>69</v>
      </c>
      <c r="AB516" s="6">
        <f t="shared" si="40"/>
        <v>0.12545454545454546</v>
      </c>
      <c r="AC516" s="6">
        <f t="shared" si="41"/>
        <v>0.12545454545454546</v>
      </c>
      <c r="AD516" s="26">
        <f t="shared" si="42"/>
        <v>110</v>
      </c>
      <c r="AE516" s="1">
        <v>63</v>
      </c>
      <c r="AF516" s="1">
        <v>96</v>
      </c>
      <c r="AG516" s="1">
        <v>29</v>
      </c>
      <c r="AH516" s="1">
        <v>114</v>
      </c>
      <c r="AI516" s="1">
        <v>0</v>
      </c>
      <c r="AJ516" s="1">
        <v>0</v>
      </c>
      <c r="AK516" s="1">
        <v>5</v>
      </c>
      <c r="AL516" s="1">
        <v>7</v>
      </c>
      <c r="AM516" s="1">
        <f t="shared" si="43"/>
        <v>7</v>
      </c>
      <c r="AN516" s="1">
        <v>15</v>
      </c>
      <c r="AO516" s="1">
        <v>7</v>
      </c>
      <c r="AP516" s="20">
        <f t="shared" si="44"/>
        <v>144.9</v>
      </c>
      <c r="AQ516" s="1">
        <v>3</v>
      </c>
    </row>
    <row r="517" spans="1:43" ht="16" x14ac:dyDescent="0.2">
      <c r="A517" t="s">
        <v>29074</v>
      </c>
      <c r="B517" t="s">
        <v>33771</v>
      </c>
      <c r="C517" s="1" t="s">
        <v>14114</v>
      </c>
      <c r="E517" s="9" t="s">
        <v>33777</v>
      </c>
      <c r="F517" s="12" t="s">
        <v>33802</v>
      </c>
      <c r="G517" s="13" t="s">
        <v>33780</v>
      </c>
      <c r="H517" s="14" t="s">
        <v>33803</v>
      </c>
      <c r="I517" s="13" t="s">
        <v>33782</v>
      </c>
      <c r="J517" s="13">
        <v>60236</v>
      </c>
      <c r="K517" t="s">
        <v>14375</v>
      </c>
      <c r="L517" t="s">
        <v>14443</v>
      </c>
      <c r="M517" t="s">
        <v>14444</v>
      </c>
      <c r="N517" t="s">
        <v>30</v>
      </c>
      <c r="O517" t="s">
        <v>14445</v>
      </c>
      <c r="P517" t="s">
        <v>14446</v>
      </c>
      <c r="Q517" t="s">
        <v>14447</v>
      </c>
      <c r="S517" t="s">
        <v>14381</v>
      </c>
      <c r="T517" s="1" t="s">
        <v>14114</v>
      </c>
      <c r="U517" s="1" t="s">
        <v>14382</v>
      </c>
      <c r="V517" t="e">
        <v>#N/A</v>
      </c>
      <c r="W517" s="4">
        <v>0.26</v>
      </c>
      <c r="X517" s="1">
        <v>583</v>
      </c>
      <c r="Y517" s="1">
        <v>68</v>
      </c>
      <c r="Z517" s="1">
        <v>60</v>
      </c>
      <c r="AA517" s="1">
        <v>36</v>
      </c>
      <c r="AB517" s="6">
        <f t="shared" si="40"/>
        <v>6.1749571183533448E-2</v>
      </c>
      <c r="AC517" s="6">
        <f t="shared" si="41"/>
        <v>6.1749571183533448E-2</v>
      </c>
      <c r="AD517" s="26">
        <f t="shared" si="42"/>
        <v>116.60000000000001</v>
      </c>
      <c r="AE517" s="1">
        <v>35</v>
      </c>
      <c r="AF517" s="1">
        <v>57</v>
      </c>
      <c r="AG517" s="1">
        <v>16</v>
      </c>
      <c r="AH517" s="1">
        <v>62</v>
      </c>
      <c r="AI517" s="1">
        <v>0</v>
      </c>
      <c r="AJ517" s="1">
        <v>0</v>
      </c>
      <c r="AK517" s="1">
        <v>1</v>
      </c>
      <c r="AL517" s="1">
        <v>4</v>
      </c>
      <c r="AM517" s="1">
        <f t="shared" si="43"/>
        <v>4</v>
      </c>
      <c r="AN517" s="1">
        <v>7</v>
      </c>
      <c r="AO517" s="1">
        <v>10</v>
      </c>
      <c r="AP517" s="20">
        <f t="shared" si="44"/>
        <v>75.600000000000009</v>
      </c>
      <c r="AQ517" s="1">
        <v>0</v>
      </c>
    </row>
    <row r="518" spans="1:43" ht="16" x14ac:dyDescent="0.2">
      <c r="A518" t="s">
        <v>30303</v>
      </c>
      <c r="B518" t="s">
        <v>33771</v>
      </c>
      <c r="C518" s="1" t="s">
        <v>14114</v>
      </c>
      <c r="E518" s="9" t="s">
        <v>33777</v>
      </c>
      <c r="F518" s="12" t="s">
        <v>33802</v>
      </c>
      <c r="G518" s="13" t="s">
        <v>33780</v>
      </c>
      <c r="H518" s="14" t="s">
        <v>33803</v>
      </c>
      <c r="I518" s="13" t="s">
        <v>33782</v>
      </c>
      <c r="J518" s="13">
        <v>60236</v>
      </c>
      <c r="K518" t="s">
        <v>14375</v>
      </c>
      <c r="L518" t="s">
        <v>14448</v>
      </c>
      <c r="M518" t="s">
        <v>14449</v>
      </c>
      <c r="N518" t="s">
        <v>195</v>
      </c>
      <c r="O518" t="s">
        <v>14450</v>
      </c>
      <c r="P518" t="s">
        <v>14451</v>
      </c>
      <c r="Q518" t="s">
        <v>14452</v>
      </c>
      <c r="S518" t="s">
        <v>14381</v>
      </c>
      <c r="T518" s="1" t="s">
        <v>14114</v>
      </c>
      <c r="U518" s="1" t="s">
        <v>14382</v>
      </c>
      <c r="V518" t="s">
        <v>30302</v>
      </c>
      <c r="W518" s="4">
        <v>0.24</v>
      </c>
      <c r="X518" s="1">
        <v>1199</v>
      </c>
      <c r="Y518" s="1">
        <v>58</v>
      </c>
      <c r="Z518" s="1">
        <v>37</v>
      </c>
      <c r="AA518" s="1">
        <v>36</v>
      </c>
      <c r="AB518" s="6">
        <f t="shared" si="40"/>
        <v>3.0025020850708923E-2</v>
      </c>
      <c r="AC518" s="6">
        <f t="shared" si="41"/>
        <v>3.0025020850708923E-2</v>
      </c>
      <c r="AD518" s="26">
        <f t="shared" si="42"/>
        <v>239.8</v>
      </c>
      <c r="AE518" s="1">
        <v>31</v>
      </c>
      <c r="AF518" s="1">
        <v>32</v>
      </c>
      <c r="AG518" s="1">
        <v>17</v>
      </c>
      <c r="AH518" s="1">
        <v>83</v>
      </c>
      <c r="AI518" s="1">
        <v>0</v>
      </c>
      <c r="AJ518" s="1">
        <v>0</v>
      </c>
      <c r="AK518" s="1">
        <v>5</v>
      </c>
      <c r="AL518" s="1">
        <v>11</v>
      </c>
      <c r="AM518" s="1">
        <f t="shared" si="43"/>
        <v>11</v>
      </c>
      <c r="AN518" s="1">
        <v>10</v>
      </c>
      <c r="AO518" s="1">
        <v>2</v>
      </c>
      <c r="AP518" s="20">
        <f t="shared" si="44"/>
        <v>75.600000000000009</v>
      </c>
      <c r="AQ518" s="1">
        <v>1</v>
      </c>
    </row>
    <row r="519" spans="1:43" ht="16" x14ac:dyDescent="0.2">
      <c r="A519" t="s">
        <v>33726</v>
      </c>
      <c r="B519" t="s">
        <v>33771</v>
      </c>
      <c r="C519" s="1" t="s">
        <v>14114</v>
      </c>
      <c r="E519" s="9" t="s">
        <v>33777</v>
      </c>
      <c r="F519" s="12" t="s">
        <v>33802</v>
      </c>
      <c r="G519" s="13" t="s">
        <v>33780</v>
      </c>
      <c r="H519" s="14" t="s">
        <v>33803</v>
      </c>
      <c r="I519" s="13" t="s">
        <v>33782</v>
      </c>
      <c r="J519" s="13">
        <v>60236</v>
      </c>
      <c r="K519" t="s">
        <v>1177</v>
      </c>
      <c r="L519" t="s">
        <v>14453</v>
      </c>
      <c r="M519" t="s">
        <v>14454</v>
      </c>
      <c r="N519" t="s">
        <v>14146</v>
      </c>
      <c r="O519" t="s">
        <v>14455</v>
      </c>
      <c r="P519" t="s">
        <v>14456</v>
      </c>
      <c r="Q519" t="s">
        <v>14457</v>
      </c>
      <c r="S519" t="s">
        <v>14458</v>
      </c>
      <c r="T519" s="1" t="s">
        <v>14114</v>
      </c>
      <c r="U519" s="1">
        <v>21702</v>
      </c>
      <c r="V519" t="e">
        <v>#N/A</v>
      </c>
      <c r="X519" s="1">
        <v>500</v>
      </c>
      <c r="Y519" s="1">
        <v>16</v>
      </c>
      <c r="Z519" s="1">
        <v>11</v>
      </c>
      <c r="AA519" s="1">
        <v>11</v>
      </c>
      <c r="AB519" s="6">
        <f t="shared" si="40"/>
        <v>2.1999999999999999E-2</v>
      </c>
      <c r="AC519" s="6">
        <f t="shared" si="41"/>
        <v>2.1999999999999999E-2</v>
      </c>
      <c r="AD519" s="26">
        <f t="shared" si="42"/>
        <v>100</v>
      </c>
      <c r="AE519" s="1">
        <v>11</v>
      </c>
      <c r="AF519" s="1">
        <v>11</v>
      </c>
      <c r="AG519" s="1">
        <v>10</v>
      </c>
      <c r="AH519" s="1">
        <v>59</v>
      </c>
      <c r="AI519" s="1">
        <v>0</v>
      </c>
      <c r="AJ519" s="1">
        <v>0</v>
      </c>
      <c r="AK519" s="1">
        <v>2</v>
      </c>
      <c r="AL519" s="1">
        <v>4</v>
      </c>
      <c r="AM519" s="1">
        <f t="shared" si="43"/>
        <v>4</v>
      </c>
      <c r="AN519" s="1">
        <v>5</v>
      </c>
      <c r="AO519" s="1">
        <v>0</v>
      </c>
      <c r="AP519" s="20">
        <f t="shared" si="44"/>
        <v>23.1</v>
      </c>
      <c r="AQ519" s="1">
        <v>0</v>
      </c>
    </row>
    <row r="520" spans="1:43" ht="16" x14ac:dyDescent="0.2">
      <c r="A520" t="s">
        <v>30616</v>
      </c>
      <c r="B520" t="s">
        <v>33771</v>
      </c>
      <c r="C520" s="1" t="s">
        <v>14114</v>
      </c>
      <c r="E520" s="9" t="s">
        <v>33777</v>
      </c>
      <c r="F520" s="12" t="s">
        <v>33802</v>
      </c>
      <c r="G520" s="13" t="s">
        <v>33780</v>
      </c>
      <c r="H520" s="14" t="s">
        <v>33803</v>
      </c>
      <c r="I520" s="13" t="s">
        <v>33782</v>
      </c>
      <c r="J520" s="13">
        <v>60236</v>
      </c>
      <c r="K520" t="s">
        <v>14459</v>
      </c>
      <c r="L520" t="s">
        <v>14460</v>
      </c>
      <c r="M520" t="s">
        <v>14461</v>
      </c>
      <c r="N520" t="s">
        <v>14462</v>
      </c>
      <c r="O520" t="s">
        <v>14463</v>
      </c>
      <c r="P520" t="s">
        <v>14464</v>
      </c>
      <c r="Q520" t="s">
        <v>14465</v>
      </c>
      <c r="S520" t="s">
        <v>14458</v>
      </c>
      <c r="T520" s="1" t="s">
        <v>14114</v>
      </c>
      <c r="U520" s="1">
        <v>21703</v>
      </c>
      <c r="V520" t="s">
        <v>30615</v>
      </c>
      <c r="W520" s="4">
        <v>0.42</v>
      </c>
      <c r="X520" s="1">
        <v>1000</v>
      </c>
      <c r="Y520" s="1">
        <v>103</v>
      </c>
      <c r="Z520" s="1">
        <v>72</v>
      </c>
      <c r="AA520" s="1">
        <v>48</v>
      </c>
      <c r="AB520" s="6">
        <f t="shared" si="40"/>
        <v>4.8000000000000001E-2</v>
      </c>
      <c r="AC520" s="6">
        <f t="shared" si="41"/>
        <v>4.8000000000000001E-2</v>
      </c>
      <c r="AD520" s="26">
        <f t="shared" si="42"/>
        <v>200</v>
      </c>
      <c r="AE520" s="1">
        <v>46</v>
      </c>
      <c r="AF520" s="1">
        <v>67</v>
      </c>
      <c r="AG520" s="1">
        <v>23</v>
      </c>
      <c r="AH520" s="1">
        <v>147</v>
      </c>
      <c r="AI520" s="1">
        <v>0</v>
      </c>
      <c r="AJ520" s="1">
        <v>0</v>
      </c>
      <c r="AK520" s="1">
        <v>2</v>
      </c>
      <c r="AL520" s="1">
        <v>4</v>
      </c>
      <c r="AM520" s="1">
        <f t="shared" si="43"/>
        <v>4</v>
      </c>
      <c r="AN520" s="1">
        <v>4</v>
      </c>
      <c r="AO520" s="1">
        <v>12</v>
      </c>
      <c r="AP520" s="20">
        <f t="shared" si="44"/>
        <v>100.80000000000001</v>
      </c>
      <c r="AQ520" s="1">
        <v>2</v>
      </c>
    </row>
    <row r="521" spans="1:43" ht="16" x14ac:dyDescent="0.2">
      <c r="A521" t="s">
        <v>28470</v>
      </c>
      <c r="B521" t="s">
        <v>33771</v>
      </c>
      <c r="C521" s="1" t="s">
        <v>14114</v>
      </c>
      <c r="E521" s="9" t="s">
        <v>33777</v>
      </c>
      <c r="F521" s="12" t="s">
        <v>33802</v>
      </c>
      <c r="G521" s="13" t="s">
        <v>33780</v>
      </c>
      <c r="H521" s="14" t="s">
        <v>33803</v>
      </c>
      <c r="I521" s="13" t="s">
        <v>33782</v>
      </c>
      <c r="J521" s="13">
        <v>60236</v>
      </c>
      <c r="K521" t="s">
        <v>14459</v>
      </c>
      <c r="L521" t="s">
        <v>14466</v>
      </c>
      <c r="M521" t="s">
        <v>14467</v>
      </c>
      <c r="O521" t="s">
        <v>14468</v>
      </c>
      <c r="P521" t="s">
        <v>14469</v>
      </c>
      <c r="Q521" t="s">
        <v>14470</v>
      </c>
      <c r="S521" t="s">
        <v>14458</v>
      </c>
      <c r="T521" s="1" t="s">
        <v>14114</v>
      </c>
      <c r="U521" s="1" t="s">
        <v>14471</v>
      </c>
      <c r="V521" t="e">
        <v>#N/A</v>
      </c>
      <c r="W521" s="4">
        <v>0.24</v>
      </c>
      <c r="X521" s="1">
        <v>766</v>
      </c>
      <c r="Y521" s="1">
        <v>27</v>
      </c>
      <c r="Z521" s="1">
        <v>33</v>
      </c>
      <c r="AA521" s="1">
        <v>20</v>
      </c>
      <c r="AB521" s="6">
        <f t="shared" si="40"/>
        <v>2.6109660574412531E-2</v>
      </c>
      <c r="AC521" s="6">
        <f t="shared" si="41"/>
        <v>2.6109660574412531E-2</v>
      </c>
      <c r="AD521" s="26">
        <f t="shared" si="42"/>
        <v>153.20000000000002</v>
      </c>
      <c r="AE521" s="1">
        <v>15</v>
      </c>
      <c r="AF521" s="1">
        <v>23</v>
      </c>
      <c r="AG521" s="1">
        <v>13</v>
      </c>
      <c r="AH521" s="1">
        <v>103</v>
      </c>
      <c r="AI521" s="1">
        <v>0</v>
      </c>
      <c r="AJ521" s="1">
        <v>0</v>
      </c>
      <c r="AK521" s="1">
        <v>5</v>
      </c>
      <c r="AL521" s="1">
        <v>20</v>
      </c>
      <c r="AM521" s="1">
        <f t="shared" si="43"/>
        <v>20</v>
      </c>
      <c r="AN521" s="1">
        <v>12</v>
      </c>
      <c r="AO521" s="1">
        <v>1</v>
      </c>
      <c r="AP521" s="20">
        <f t="shared" si="44"/>
        <v>42</v>
      </c>
      <c r="AQ521" s="1">
        <v>3</v>
      </c>
    </row>
    <row r="522" spans="1:43" ht="16" x14ac:dyDescent="0.2">
      <c r="A522" t="s">
        <v>31216</v>
      </c>
      <c r="B522" t="s">
        <v>33771</v>
      </c>
      <c r="C522" s="1" t="s">
        <v>14114</v>
      </c>
      <c r="E522" s="9" t="s">
        <v>33777</v>
      </c>
      <c r="F522" s="12" t="s">
        <v>33802</v>
      </c>
      <c r="G522" s="13" t="s">
        <v>33780</v>
      </c>
      <c r="H522" s="14" t="s">
        <v>33803</v>
      </c>
      <c r="I522" s="13" t="s">
        <v>33782</v>
      </c>
      <c r="J522" s="13">
        <v>60236</v>
      </c>
      <c r="K522" t="s">
        <v>14459</v>
      </c>
      <c r="L522" t="s">
        <v>14472</v>
      </c>
      <c r="M522" t="s">
        <v>14473</v>
      </c>
      <c r="N522" t="s">
        <v>14474</v>
      </c>
      <c r="O522" t="s">
        <v>14475</v>
      </c>
      <c r="P522" t="s">
        <v>14476</v>
      </c>
      <c r="Q522" t="s">
        <v>14477</v>
      </c>
      <c r="S522" t="s">
        <v>8587</v>
      </c>
      <c r="T522" s="1" t="s">
        <v>14114</v>
      </c>
      <c r="U522" s="1">
        <v>21716</v>
      </c>
      <c r="V522" t="s">
        <v>31215</v>
      </c>
      <c r="W522" s="4">
        <v>0.38</v>
      </c>
      <c r="X522" s="1">
        <v>809</v>
      </c>
      <c r="Y522" s="1">
        <v>68</v>
      </c>
      <c r="Z522" s="1">
        <v>47</v>
      </c>
      <c r="AA522" s="1">
        <v>35</v>
      </c>
      <c r="AB522" s="6">
        <f t="shared" si="40"/>
        <v>4.3263288009888753E-2</v>
      </c>
      <c r="AC522" s="6">
        <f t="shared" si="41"/>
        <v>4.3263288009888753E-2</v>
      </c>
      <c r="AD522" s="26">
        <f t="shared" si="42"/>
        <v>161.80000000000001</v>
      </c>
      <c r="AE522" s="1">
        <v>32</v>
      </c>
      <c r="AF522" s="1">
        <v>44</v>
      </c>
      <c r="AG522" s="1">
        <v>17</v>
      </c>
      <c r="AH522" s="1">
        <v>79</v>
      </c>
      <c r="AI522" s="1">
        <v>0</v>
      </c>
      <c r="AJ522" s="1">
        <v>0</v>
      </c>
      <c r="AK522" s="1">
        <v>0</v>
      </c>
      <c r="AL522" s="1">
        <v>0</v>
      </c>
      <c r="AM522" s="1">
        <f t="shared" si="43"/>
        <v>0</v>
      </c>
      <c r="AN522" s="1">
        <v>2</v>
      </c>
      <c r="AO522" s="1">
        <v>3</v>
      </c>
      <c r="AP522" s="20">
        <f t="shared" si="44"/>
        <v>73.5</v>
      </c>
      <c r="AQ522" s="1">
        <v>2</v>
      </c>
    </row>
    <row r="523" spans="1:43" ht="16" x14ac:dyDescent="0.2">
      <c r="A523" t="s">
        <v>27652</v>
      </c>
      <c r="B523" t="s">
        <v>33771</v>
      </c>
      <c r="C523" s="1" t="s">
        <v>14114</v>
      </c>
      <c r="E523" s="9" t="s">
        <v>33777</v>
      </c>
      <c r="F523" s="12" t="s">
        <v>33802</v>
      </c>
      <c r="G523" s="13" t="s">
        <v>33780</v>
      </c>
      <c r="H523" s="14" t="s">
        <v>33803</v>
      </c>
      <c r="I523" s="13" t="s">
        <v>33782</v>
      </c>
      <c r="J523" s="13">
        <v>60236</v>
      </c>
      <c r="K523" t="s">
        <v>14459</v>
      </c>
      <c r="L523" t="s">
        <v>14478</v>
      </c>
      <c r="M523" t="s">
        <v>14479</v>
      </c>
      <c r="N523" t="s">
        <v>14480</v>
      </c>
      <c r="O523" t="s">
        <v>14481</v>
      </c>
      <c r="P523" t="s">
        <v>14482</v>
      </c>
      <c r="Q523" t="s">
        <v>14483</v>
      </c>
      <c r="S523" t="s">
        <v>14458</v>
      </c>
      <c r="T523" s="1" t="s">
        <v>14114</v>
      </c>
      <c r="U523" s="1">
        <v>21703</v>
      </c>
      <c r="V523" t="e">
        <v>#N/A</v>
      </c>
      <c r="W523" s="4">
        <v>0.7</v>
      </c>
      <c r="X523" s="1">
        <v>700</v>
      </c>
      <c r="Y523" s="1">
        <v>83</v>
      </c>
      <c r="Z523" s="1">
        <v>50</v>
      </c>
      <c r="AA523" s="1">
        <v>50</v>
      </c>
      <c r="AB523" s="6">
        <f t="shared" si="40"/>
        <v>7.1428571428571425E-2</v>
      </c>
      <c r="AC523" s="6">
        <f t="shared" si="41"/>
        <v>7.1428571428571425E-2</v>
      </c>
      <c r="AD523" s="26">
        <f t="shared" si="42"/>
        <v>140</v>
      </c>
      <c r="AE523" s="1">
        <v>33</v>
      </c>
      <c r="AF523" s="1">
        <v>33</v>
      </c>
      <c r="AG523" s="1">
        <v>6</v>
      </c>
      <c r="AH523" s="1">
        <v>20</v>
      </c>
      <c r="AI523" s="1">
        <v>0</v>
      </c>
      <c r="AJ523" s="1">
        <v>0</v>
      </c>
      <c r="AK523" s="1">
        <v>0</v>
      </c>
      <c r="AL523" s="1">
        <v>0</v>
      </c>
      <c r="AM523" s="1">
        <f t="shared" si="43"/>
        <v>0</v>
      </c>
      <c r="AN523" s="1">
        <v>4</v>
      </c>
      <c r="AO523" s="1">
        <v>11</v>
      </c>
      <c r="AP523" s="20">
        <f t="shared" si="44"/>
        <v>105</v>
      </c>
      <c r="AQ523" s="1">
        <v>12</v>
      </c>
    </row>
    <row r="524" spans="1:43" ht="16" x14ac:dyDescent="0.2">
      <c r="A524" t="s">
        <v>26836</v>
      </c>
      <c r="B524" t="s">
        <v>33771</v>
      </c>
      <c r="C524" s="1" t="s">
        <v>14114</v>
      </c>
      <c r="E524" s="9" t="s">
        <v>33777</v>
      </c>
      <c r="F524" s="12" t="s">
        <v>33802</v>
      </c>
      <c r="G524" s="13" t="s">
        <v>33780</v>
      </c>
      <c r="H524" s="14" t="s">
        <v>33803</v>
      </c>
      <c r="I524" s="13" t="s">
        <v>33782</v>
      </c>
      <c r="J524" s="13">
        <v>60236</v>
      </c>
      <c r="K524" t="s">
        <v>14459</v>
      </c>
      <c r="L524" t="s">
        <v>14484</v>
      </c>
      <c r="M524" t="s">
        <v>14485</v>
      </c>
      <c r="N524" t="s">
        <v>14486</v>
      </c>
      <c r="O524" t="s">
        <v>14487</v>
      </c>
      <c r="P524" t="s">
        <v>14488</v>
      </c>
      <c r="Q524" t="s">
        <v>14489</v>
      </c>
      <c r="S524" t="s">
        <v>14490</v>
      </c>
      <c r="T524" s="1" t="s">
        <v>14114</v>
      </c>
      <c r="U524" s="1">
        <v>21710</v>
      </c>
      <c r="V524" t="s">
        <v>26835</v>
      </c>
      <c r="W524" s="4">
        <v>0.12</v>
      </c>
      <c r="X524" s="1">
        <v>580</v>
      </c>
      <c r="Y524" s="1">
        <v>34</v>
      </c>
      <c r="Z524" s="1">
        <v>13</v>
      </c>
      <c r="AA524" s="1">
        <v>13</v>
      </c>
      <c r="AB524" s="6">
        <f t="shared" si="40"/>
        <v>2.2413793103448276E-2</v>
      </c>
      <c r="AC524" s="6">
        <f t="shared" si="41"/>
        <v>2.2413793103448276E-2</v>
      </c>
      <c r="AD524" s="26">
        <f t="shared" si="42"/>
        <v>116</v>
      </c>
      <c r="AE524" s="1">
        <v>11</v>
      </c>
      <c r="AF524" s="1">
        <v>11</v>
      </c>
      <c r="AG524" s="1">
        <v>5</v>
      </c>
      <c r="AH524" s="1">
        <v>15</v>
      </c>
      <c r="AI524" s="1">
        <v>0</v>
      </c>
      <c r="AJ524" s="1">
        <v>0</v>
      </c>
      <c r="AK524" s="1">
        <v>0</v>
      </c>
      <c r="AL524" s="1">
        <v>0</v>
      </c>
      <c r="AM524" s="1">
        <f t="shared" si="43"/>
        <v>0</v>
      </c>
      <c r="AN524" s="1">
        <v>0</v>
      </c>
      <c r="AO524" s="1">
        <v>2</v>
      </c>
      <c r="AP524" s="20">
        <f t="shared" si="44"/>
        <v>27.3</v>
      </c>
      <c r="AQ524" s="1">
        <v>2</v>
      </c>
    </row>
    <row r="525" spans="1:43" ht="16" x14ac:dyDescent="0.2">
      <c r="A525" t="s">
        <v>28215</v>
      </c>
      <c r="B525" t="s">
        <v>33771</v>
      </c>
      <c r="C525" s="1" t="s">
        <v>14114</v>
      </c>
      <c r="E525" s="9" t="s">
        <v>33777</v>
      </c>
      <c r="F525" s="12" t="s">
        <v>33802</v>
      </c>
      <c r="G525" s="13" t="s">
        <v>33780</v>
      </c>
      <c r="H525" s="14" t="s">
        <v>33803</v>
      </c>
      <c r="I525" s="13" t="s">
        <v>33782</v>
      </c>
      <c r="J525" s="13">
        <v>60236</v>
      </c>
      <c r="K525" t="s">
        <v>14459</v>
      </c>
      <c r="L525" t="s">
        <v>14491</v>
      </c>
      <c r="M525" t="s">
        <v>14492</v>
      </c>
      <c r="N525" t="s">
        <v>14493</v>
      </c>
      <c r="O525" t="s">
        <v>14494</v>
      </c>
      <c r="P525" t="s">
        <v>14495</v>
      </c>
      <c r="Q525" t="s">
        <v>14496</v>
      </c>
      <c r="S525" t="s">
        <v>14458</v>
      </c>
      <c r="T525" s="1" t="s">
        <v>14114</v>
      </c>
      <c r="U525" s="1">
        <v>21703</v>
      </c>
      <c r="V525" t="e">
        <v>#N/A</v>
      </c>
      <c r="W525" s="4">
        <v>0.5</v>
      </c>
      <c r="X525" s="1">
        <v>1100</v>
      </c>
      <c r="Y525" s="1">
        <v>120</v>
      </c>
      <c r="Z525" s="1">
        <v>53</v>
      </c>
      <c r="AA525" s="1">
        <v>44</v>
      </c>
      <c r="AB525" s="6">
        <f t="shared" si="40"/>
        <v>0.04</v>
      </c>
      <c r="AC525" s="6">
        <f t="shared" si="41"/>
        <v>0.04</v>
      </c>
      <c r="AD525" s="26">
        <f t="shared" si="42"/>
        <v>220</v>
      </c>
      <c r="AE525" s="1">
        <v>42</v>
      </c>
      <c r="AF525" s="1">
        <v>50</v>
      </c>
      <c r="AG525" s="1">
        <v>36</v>
      </c>
      <c r="AH525" s="1">
        <v>246</v>
      </c>
      <c r="AI525" s="1">
        <v>0</v>
      </c>
      <c r="AJ525" s="1">
        <v>0</v>
      </c>
      <c r="AK525" s="1">
        <v>7</v>
      </c>
      <c r="AL525" s="1">
        <v>9</v>
      </c>
      <c r="AM525" s="1">
        <f t="shared" si="43"/>
        <v>9</v>
      </c>
      <c r="AN525" s="1">
        <v>5</v>
      </c>
      <c r="AO525" s="1">
        <v>3</v>
      </c>
      <c r="AP525" s="20">
        <f t="shared" si="44"/>
        <v>92.4</v>
      </c>
      <c r="AQ525" s="1">
        <v>0</v>
      </c>
    </row>
    <row r="526" spans="1:43" ht="16" x14ac:dyDescent="0.2">
      <c r="A526" t="s">
        <v>28432</v>
      </c>
      <c r="B526" t="s">
        <v>33771</v>
      </c>
      <c r="C526" s="1" t="s">
        <v>14114</v>
      </c>
      <c r="E526" s="9" t="s">
        <v>33777</v>
      </c>
      <c r="F526" s="12" t="s">
        <v>33802</v>
      </c>
      <c r="G526" s="13" t="s">
        <v>33780</v>
      </c>
      <c r="H526" s="14" t="s">
        <v>33803</v>
      </c>
      <c r="I526" s="13" t="s">
        <v>33782</v>
      </c>
      <c r="J526" s="13">
        <v>60236</v>
      </c>
      <c r="K526" t="s">
        <v>14459</v>
      </c>
      <c r="L526" t="s">
        <v>14497</v>
      </c>
      <c r="M526" t="s">
        <v>14498</v>
      </c>
      <c r="N526" t="s">
        <v>1182</v>
      </c>
      <c r="O526" t="s">
        <v>14499</v>
      </c>
      <c r="P526" t="s">
        <v>14500</v>
      </c>
      <c r="Q526" t="s">
        <v>14501</v>
      </c>
      <c r="S526" t="s">
        <v>14458</v>
      </c>
      <c r="T526" s="1" t="s">
        <v>14114</v>
      </c>
      <c r="U526" s="1">
        <v>21703</v>
      </c>
      <c r="V526" t="s">
        <v>28431</v>
      </c>
      <c r="W526" s="4">
        <v>0.87</v>
      </c>
      <c r="X526" s="1">
        <v>580</v>
      </c>
      <c r="Y526" s="1">
        <v>106</v>
      </c>
      <c r="Z526" s="1">
        <v>69</v>
      </c>
      <c r="AA526" s="1">
        <v>54</v>
      </c>
      <c r="AB526" s="6">
        <f t="shared" si="40"/>
        <v>9.3103448275862075E-2</v>
      </c>
      <c r="AC526" s="6">
        <f t="shared" si="41"/>
        <v>9.3103448275862075E-2</v>
      </c>
      <c r="AD526" s="26">
        <f t="shared" si="42"/>
        <v>116</v>
      </c>
      <c r="AE526" s="1">
        <v>38</v>
      </c>
      <c r="AF526" s="1">
        <v>52</v>
      </c>
      <c r="AG526" s="1">
        <v>13</v>
      </c>
      <c r="AH526" s="1">
        <v>57</v>
      </c>
      <c r="AI526" s="1">
        <v>0</v>
      </c>
      <c r="AJ526" s="1">
        <v>0</v>
      </c>
      <c r="AK526" s="1">
        <v>4</v>
      </c>
      <c r="AL526" s="1">
        <v>8</v>
      </c>
      <c r="AM526" s="1">
        <f t="shared" si="43"/>
        <v>8</v>
      </c>
      <c r="AN526" s="1">
        <v>12</v>
      </c>
      <c r="AO526" s="1">
        <v>14</v>
      </c>
      <c r="AP526" s="20">
        <f t="shared" si="44"/>
        <v>113.4</v>
      </c>
      <c r="AQ526" s="1">
        <v>12</v>
      </c>
    </row>
    <row r="527" spans="1:43" ht="16" x14ac:dyDescent="0.2">
      <c r="A527" t="s">
        <v>26763</v>
      </c>
      <c r="B527" t="s">
        <v>33771</v>
      </c>
      <c r="C527" s="1" t="s">
        <v>14114</v>
      </c>
      <c r="E527" s="9" t="s">
        <v>33777</v>
      </c>
      <c r="F527" s="12" t="s">
        <v>33802</v>
      </c>
      <c r="G527" s="13" t="s">
        <v>33780</v>
      </c>
      <c r="H527" s="14" t="s">
        <v>33803</v>
      </c>
      <c r="I527" s="13" t="s">
        <v>33782</v>
      </c>
      <c r="J527" s="13">
        <v>60236</v>
      </c>
      <c r="K527" t="s">
        <v>14459</v>
      </c>
      <c r="L527" t="s">
        <v>1612</v>
      </c>
      <c r="M527" t="s">
        <v>14502</v>
      </c>
      <c r="N527" t="s">
        <v>14503</v>
      </c>
      <c r="O527" t="s">
        <v>14504</v>
      </c>
      <c r="P527" t="s">
        <v>14505</v>
      </c>
      <c r="Q527" t="s">
        <v>14506</v>
      </c>
      <c r="S527" t="s">
        <v>14458</v>
      </c>
      <c r="T527" s="1" t="s">
        <v>14114</v>
      </c>
      <c r="U527" s="1">
        <v>21701</v>
      </c>
      <c r="V527" t="s">
        <v>26762</v>
      </c>
      <c r="W527" s="4">
        <v>0.75</v>
      </c>
      <c r="X527" s="1">
        <v>605</v>
      </c>
      <c r="Y527" s="1">
        <v>137</v>
      </c>
      <c r="Z527" s="1">
        <v>77</v>
      </c>
      <c r="AA527" s="1">
        <v>77</v>
      </c>
      <c r="AB527" s="6">
        <f t="shared" si="40"/>
        <v>0.12727272727272726</v>
      </c>
      <c r="AC527" s="6">
        <f t="shared" si="41"/>
        <v>0.12727272727272726</v>
      </c>
      <c r="AD527" s="26">
        <f t="shared" si="42"/>
        <v>121</v>
      </c>
      <c r="AE527" s="1">
        <v>71</v>
      </c>
      <c r="AF527" s="1">
        <v>71</v>
      </c>
      <c r="AG527" s="1">
        <v>26</v>
      </c>
      <c r="AH527" s="1">
        <v>89</v>
      </c>
      <c r="AI527" s="1">
        <v>0</v>
      </c>
      <c r="AJ527" s="1">
        <v>0</v>
      </c>
      <c r="AK527" s="1">
        <v>3</v>
      </c>
      <c r="AL527" s="1">
        <v>3</v>
      </c>
      <c r="AM527" s="1">
        <f t="shared" si="43"/>
        <v>3</v>
      </c>
      <c r="AN527" s="1">
        <v>6</v>
      </c>
      <c r="AO527" s="1">
        <v>7</v>
      </c>
      <c r="AP527" s="20">
        <f t="shared" si="44"/>
        <v>161.70000000000002</v>
      </c>
      <c r="AQ527" s="1">
        <v>3</v>
      </c>
    </row>
    <row r="528" spans="1:43" ht="16" x14ac:dyDescent="0.2">
      <c r="A528" t="s">
        <v>27485</v>
      </c>
      <c r="B528" t="s">
        <v>33771</v>
      </c>
      <c r="C528" s="1" t="s">
        <v>14114</v>
      </c>
      <c r="E528" s="9" t="s">
        <v>33777</v>
      </c>
      <c r="F528" s="12" t="s">
        <v>33802</v>
      </c>
      <c r="G528" s="13" t="s">
        <v>33780</v>
      </c>
      <c r="H528" s="14" t="s">
        <v>33803</v>
      </c>
      <c r="I528" s="13" t="s">
        <v>33782</v>
      </c>
      <c r="J528" s="13">
        <v>60236</v>
      </c>
      <c r="K528" t="s">
        <v>14459</v>
      </c>
      <c r="L528" t="s">
        <v>14507</v>
      </c>
      <c r="M528" t="s">
        <v>14508</v>
      </c>
      <c r="N528" t="s">
        <v>4014</v>
      </c>
      <c r="O528" t="s">
        <v>14509</v>
      </c>
      <c r="P528" t="s">
        <v>14510</v>
      </c>
      <c r="Q528" t="s">
        <v>14511</v>
      </c>
      <c r="S528" t="s">
        <v>14458</v>
      </c>
      <c r="T528" s="1" t="s">
        <v>14114</v>
      </c>
      <c r="U528" s="1" t="s">
        <v>14512</v>
      </c>
      <c r="V528" t="s">
        <v>27484</v>
      </c>
      <c r="W528" s="4">
        <v>0.53</v>
      </c>
      <c r="X528" s="1">
        <v>554</v>
      </c>
      <c r="Y528" s="1">
        <v>66</v>
      </c>
      <c r="Z528" s="1">
        <v>41</v>
      </c>
      <c r="AA528" s="1">
        <v>41</v>
      </c>
      <c r="AB528" s="6">
        <f t="shared" si="40"/>
        <v>7.4007220216606495E-2</v>
      </c>
      <c r="AC528" s="6">
        <f t="shared" si="41"/>
        <v>7.4007220216606495E-2</v>
      </c>
      <c r="AD528" s="26">
        <f t="shared" si="42"/>
        <v>110.80000000000001</v>
      </c>
      <c r="AE528" s="1">
        <v>32</v>
      </c>
      <c r="AF528" s="1">
        <v>32</v>
      </c>
      <c r="AG528" s="1">
        <v>13</v>
      </c>
      <c r="AH528" s="1">
        <v>37</v>
      </c>
      <c r="AI528" s="1">
        <v>0</v>
      </c>
      <c r="AJ528" s="1">
        <v>0</v>
      </c>
      <c r="AK528" s="1">
        <v>1</v>
      </c>
      <c r="AL528" s="1">
        <v>2</v>
      </c>
      <c r="AM528" s="1">
        <f t="shared" si="43"/>
        <v>2</v>
      </c>
      <c r="AN528" s="1">
        <v>2</v>
      </c>
      <c r="AO528" s="1">
        <v>7</v>
      </c>
      <c r="AP528" s="20">
        <f t="shared" si="44"/>
        <v>86.100000000000009</v>
      </c>
      <c r="AQ528" s="1">
        <v>7</v>
      </c>
    </row>
    <row r="529" spans="1:43" ht="16" x14ac:dyDescent="0.2">
      <c r="A529" t="s">
        <v>31165</v>
      </c>
      <c r="B529" t="s">
        <v>33771</v>
      </c>
      <c r="C529" s="1" t="s">
        <v>14114</v>
      </c>
      <c r="E529" s="9" t="s">
        <v>33777</v>
      </c>
      <c r="F529" s="12" t="s">
        <v>33802</v>
      </c>
      <c r="G529" s="13" t="s">
        <v>33780</v>
      </c>
      <c r="H529" s="14" t="s">
        <v>33803</v>
      </c>
      <c r="I529" s="13" t="s">
        <v>33782</v>
      </c>
      <c r="J529" s="13">
        <v>60236</v>
      </c>
      <c r="K529" t="s">
        <v>14459</v>
      </c>
      <c r="L529" t="s">
        <v>14513</v>
      </c>
      <c r="M529" t="s">
        <v>8758</v>
      </c>
      <c r="N529" t="s">
        <v>14514</v>
      </c>
      <c r="O529" t="s">
        <v>14515</v>
      </c>
      <c r="P529" t="s">
        <v>14516</v>
      </c>
      <c r="Q529" t="s">
        <v>14517</v>
      </c>
      <c r="S529" t="s">
        <v>14458</v>
      </c>
      <c r="T529" s="1" t="s">
        <v>14114</v>
      </c>
      <c r="U529" s="1" t="s">
        <v>14518</v>
      </c>
      <c r="V529" t="e">
        <v>#N/A</v>
      </c>
      <c r="W529" s="4">
        <v>0.35</v>
      </c>
      <c r="X529" s="1">
        <v>690</v>
      </c>
      <c r="Y529" s="1">
        <v>33</v>
      </c>
      <c r="Z529" s="1">
        <v>20</v>
      </c>
      <c r="AA529" s="1">
        <v>20</v>
      </c>
      <c r="AB529" s="6">
        <f t="shared" si="40"/>
        <v>2.8985507246376812E-2</v>
      </c>
      <c r="AC529" s="6">
        <f t="shared" si="41"/>
        <v>2.8985507246376812E-2</v>
      </c>
      <c r="AD529" s="26">
        <f t="shared" si="42"/>
        <v>138</v>
      </c>
      <c r="AE529" s="1">
        <v>13</v>
      </c>
      <c r="AF529" s="1">
        <v>13</v>
      </c>
      <c r="AG529" s="1">
        <v>12</v>
      </c>
      <c r="AH529" s="1">
        <v>107</v>
      </c>
      <c r="AI529" s="1">
        <v>0</v>
      </c>
      <c r="AJ529" s="1">
        <v>0</v>
      </c>
      <c r="AK529" s="1">
        <v>0</v>
      </c>
      <c r="AL529" s="1">
        <v>0</v>
      </c>
      <c r="AM529" s="1">
        <f t="shared" si="43"/>
        <v>0</v>
      </c>
      <c r="AN529" s="1">
        <v>1</v>
      </c>
      <c r="AO529" s="1">
        <v>0</v>
      </c>
      <c r="AP529" s="20">
        <f t="shared" si="44"/>
        <v>42</v>
      </c>
      <c r="AQ529" s="1">
        <v>7</v>
      </c>
    </row>
    <row r="530" spans="1:43" ht="16" x14ac:dyDescent="0.2">
      <c r="A530" t="s">
        <v>27581</v>
      </c>
      <c r="B530" t="s">
        <v>33771</v>
      </c>
      <c r="C530" s="1" t="s">
        <v>14114</v>
      </c>
      <c r="E530" s="9" t="s">
        <v>33777</v>
      </c>
      <c r="F530" s="12" t="s">
        <v>33802</v>
      </c>
      <c r="G530" s="13" t="s">
        <v>33780</v>
      </c>
      <c r="H530" s="14" t="s">
        <v>33803</v>
      </c>
      <c r="I530" s="13" t="s">
        <v>33782</v>
      </c>
      <c r="J530" s="13">
        <v>60236</v>
      </c>
      <c r="K530" t="s">
        <v>14459</v>
      </c>
      <c r="L530" t="s">
        <v>14519</v>
      </c>
      <c r="M530" t="s">
        <v>14520</v>
      </c>
      <c r="N530" t="s">
        <v>14521</v>
      </c>
      <c r="O530" t="s">
        <v>14522</v>
      </c>
      <c r="P530" t="s">
        <v>14523</v>
      </c>
      <c r="Q530" t="s">
        <v>14524</v>
      </c>
      <c r="S530" t="s">
        <v>14458</v>
      </c>
      <c r="T530" s="1" t="s">
        <v>14114</v>
      </c>
      <c r="U530" s="1">
        <v>21701</v>
      </c>
      <c r="V530" t="s">
        <v>27580</v>
      </c>
      <c r="W530" s="4">
        <v>0.46</v>
      </c>
      <c r="X530" s="1">
        <v>660</v>
      </c>
      <c r="Y530" s="1">
        <v>88</v>
      </c>
      <c r="Z530" s="1">
        <v>40</v>
      </c>
      <c r="AA530" s="1">
        <v>40</v>
      </c>
      <c r="AB530" s="6">
        <f t="shared" si="40"/>
        <v>6.0606060606060608E-2</v>
      </c>
      <c r="AC530" s="6">
        <f t="shared" si="41"/>
        <v>6.0606060606060608E-2</v>
      </c>
      <c r="AD530" s="26">
        <f t="shared" si="42"/>
        <v>132</v>
      </c>
      <c r="AE530" s="1">
        <v>37</v>
      </c>
      <c r="AF530" s="1">
        <v>37</v>
      </c>
      <c r="AG530" s="1">
        <v>14</v>
      </c>
      <c r="AH530" s="1">
        <v>57</v>
      </c>
      <c r="AI530" s="1">
        <v>0</v>
      </c>
      <c r="AJ530" s="1">
        <v>0</v>
      </c>
      <c r="AK530" s="1">
        <v>0</v>
      </c>
      <c r="AL530" s="1">
        <v>0</v>
      </c>
      <c r="AM530" s="1">
        <f t="shared" si="43"/>
        <v>0</v>
      </c>
      <c r="AN530" s="1">
        <v>4</v>
      </c>
      <c r="AO530" s="1">
        <v>7</v>
      </c>
      <c r="AP530" s="20">
        <f t="shared" si="44"/>
        <v>84</v>
      </c>
      <c r="AQ530" s="1">
        <v>3</v>
      </c>
    </row>
    <row r="531" spans="1:43" ht="16" x14ac:dyDescent="0.2">
      <c r="A531" t="s">
        <v>29684</v>
      </c>
      <c r="B531" t="s">
        <v>33771</v>
      </c>
      <c r="C531" s="1" t="s">
        <v>14114</v>
      </c>
      <c r="E531" s="9" t="s">
        <v>33777</v>
      </c>
      <c r="F531" s="12" t="s">
        <v>33802</v>
      </c>
      <c r="G531" s="13" t="s">
        <v>33780</v>
      </c>
      <c r="H531" s="14" t="s">
        <v>33803</v>
      </c>
      <c r="I531" s="13" t="s">
        <v>33782</v>
      </c>
      <c r="J531" s="13">
        <v>60236</v>
      </c>
      <c r="K531" t="s">
        <v>14459</v>
      </c>
      <c r="L531" t="s">
        <v>14525</v>
      </c>
      <c r="M531" t="s">
        <v>14526</v>
      </c>
      <c r="N531" t="s">
        <v>1085</v>
      </c>
      <c r="O531" t="s">
        <v>14527</v>
      </c>
      <c r="P531" t="s">
        <v>14528</v>
      </c>
      <c r="Q531" t="s">
        <v>14529</v>
      </c>
      <c r="S531" t="s">
        <v>14458</v>
      </c>
      <c r="T531" s="1" t="s">
        <v>14114</v>
      </c>
      <c r="U531" s="1" t="s">
        <v>14530</v>
      </c>
      <c r="V531" t="s">
        <v>29683</v>
      </c>
      <c r="W531" s="4">
        <v>0.5</v>
      </c>
      <c r="X531" s="1">
        <v>488</v>
      </c>
      <c r="Y531" s="1">
        <v>46</v>
      </c>
      <c r="Z531" s="1">
        <v>14</v>
      </c>
      <c r="AA531" s="1">
        <v>14</v>
      </c>
      <c r="AB531" s="6">
        <f t="shared" si="40"/>
        <v>2.8688524590163935E-2</v>
      </c>
      <c r="AC531" s="6">
        <f t="shared" si="41"/>
        <v>2.8688524590163935E-2</v>
      </c>
      <c r="AD531" s="26">
        <f t="shared" si="42"/>
        <v>97.600000000000009</v>
      </c>
      <c r="AE531" s="1">
        <v>14</v>
      </c>
      <c r="AF531" s="1">
        <v>14</v>
      </c>
      <c r="AG531" s="1">
        <v>6</v>
      </c>
      <c r="AH531" s="1">
        <v>21</v>
      </c>
      <c r="AI531" s="1">
        <v>0</v>
      </c>
      <c r="AJ531" s="1">
        <v>0</v>
      </c>
      <c r="AK531" s="1">
        <v>0</v>
      </c>
      <c r="AL531" s="1">
        <v>0</v>
      </c>
      <c r="AM531" s="1">
        <f t="shared" si="43"/>
        <v>0</v>
      </c>
      <c r="AN531" s="1">
        <v>1</v>
      </c>
      <c r="AO531" s="1">
        <v>4</v>
      </c>
      <c r="AP531" s="20">
        <f t="shared" si="44"/>
        <v>29.400000000000002</v>
      </c>
      <c r="AQ531" s="1">
        <v>0</v>
      </c>
    </row>
    <row r="532" spans="1:43" ht="16" x14ac:dyDescent="0.2">
      <c r="A532" t="s">
        <v>28737</v>
      </c>
      <c r="B532" t="s">
        <v>33771</v>
      </c>
      <c r="C532" s="1" t="s">
        <v>14114</v>
      </c>
      <c r="E532" s="9" t="s">
        <v>33777</v>
      </c>
      <c r="F532" s="12" t="s">
        <v>33802</v>
      </c>
      <c r="G532" s="13" t="s">
        <v>33780</v>
      </c>
      <c r="H532" s="14" t="s">
        <v>33803</v>
      </c>
      <c r="I532" s="13" t="s">
        <v>33782</v>
      </c>
      <c r="J532" s="13">
        <v>60236</v>
      </c>
      <c r="K532" t="s">
        <v>14459</v>
      </c>
      <c r="L532" t="s">
        <v>14533</v>
      </c>
      <c r="M532" t="s">
        <v>14534</v>
      </c>
      <c r="N532" t="s">
        <v>1085</v>
      </c>
      <c r="O532" t="s">
        <v>14535</v>
      </c>
      <c r="P532" t="s">
        <v>14536</v>
      </c>
      <c r="Q532" t="s">
        <v>14537</v>
      </c>
      <c r="S532" t="s">
        <v>14532</v>
      </c>
      <c r="T532" s="1" t="s">
        <v>14114</v>
      </c>
      <c r="U532" s="1" t="s">
        <v>14538</v>
      </c>
      <c r="V532" t="e">
        <v>#N/A</v>
      </c>
      <c r="W532" s="4">
        <v>0.22</v>
      </c>
      <c r="X532" s="1">
        <v>550</v>
      </c>
      <c r="Y532" s="1">
        <v>15</v>
      </c>
      <c r="Z532" s="1">
        <v>11</v>
      </c>
      <c r="AA532" s="1">
        <v>11</v>
      </c>
      <c r="AB532" s="6">
        <f t="shared" si="40"/>
        <v>0.02</v>
      </c>
      <c r="AC532" s="6">
        <f t="shared" si="41"/>
        <v>0.02</v>
      </c>
      <c r="AD532" s="26">
        <f t="shared" si="42"/>
        <v>110</v>
      </c>
      <c r="AE532" s="1">
        <v>11</v>
      </c>
      <c r="AF532" s="1">
        <v>11</v>
      </c>
      <c r="AG532" s="1">
        <v>11</v>
      </c>
      <c r="AH532" s="1">
        <v>84</v>
      </c>
      <c r="AI532" s="1">
        <v>0</v>
      </c>
      <c r="AJ532" s="1">
        <v>0</v>
      </c>
      <c r="AK532" s="1">
        <v>3</v>
      </c>
      <c r="AL532" s="1">
        <v>3</v>
      </c>
      <c r="AM532" s="1">
        <f t="shared" si="43"/>
        <v>3</v>
      </c>
      <c r="AN532" s="1">
        <v>0</v>
      </c>
      <c r="AO532" s="1">
        <v>1</v>
      </c>
      <c r="AP532" s="20">
        <f t="shared" si="44"/>
        <v>23.1</v>
      </c>
      <c r="AQ532" s="1">
        <v>0</v>
      </c>
    </row>
    <row r="533" spans="1:43" ht="16" x14ac:dyDescent="0.2">
      <c r="A533" t="s">
        <v>27895</v>
      </c>
      <c r="B533" t="s">
        <v>33771</v>
      </c>
      <c r="C533" s="1" t="s">
        <v>14114</v>
      </c>
      <c r="E533" s="9" t="s">
        <v>33777</v>
      </c>
      <c r="F533" s="12" t="s">
        <v>33802</v>
      </c>
      <c r="G533" s="13" t="s">
        <v>33780</v>
      </c>
      <c r="H533" s="14" t="s">
        <v>33803</v>
      </c>
      <c r="I533" s="13" t="s">
        <v>33782</v>
      </c>
      <c r="J533" s="13">
        <v>60236</v>
      </c>
      <c r="K533" t="s">
        <v>14459</v>
      </c>
      <c r="L533" t="s">
        <v>14539</v>
      </c>
      <c r="M533" t="s">
        <v>14540</v>
      </c>
      <c r="N533" t="s">
        <v>2695</v>
      </c>
      <c r="O533" t="s">
        <v>14541</v>
      </c>
      <c r="P533" t="s">
        <v>14542</v>
      </c>
      <c r="Q533" t="s">
        <v>14543</v>
      </c>
      <c r="S533" t="s">
        <v>14458</v>
      </c>
      <c r="T533" s="1" t="s">
        <v>14114</v>
      </c>
      <c r="U533" s="1" t="s">
        <v>14544</v>
      </c>
      <c r="V533" t="s">
        <v>27894</v>
      </c>
      <c r="W533" s="4">
        <v>0.87</v>
      </c>
      <c r="X533" s="1">
        <v>976</v>
      </c>
      <c r="Y533" s="1">
        <v>268</v>
      </c>
      <c r="Z533" s="1">
        <v>174</v>
      </c>
      <c r="AA533" s="1">
        <v>132</v>
      </c>
      <c r="AB533" s="6">
        <f t="shared" si="40"/>
        <v>0.13524590163934427</v>
      </c>
      <c r="AC533" s="6">
        <f t="shared" si="41"/>
        <v>0.13524590163934427</v>
      </c>
      <c r="AD533" s="26">
        <f t="shared" si="42"/>
        <v>195.20000000000002</v>
      </c>
      <c r="AE533" s="1">
        <v>102</v>
      </c>
      <c r="AF533" s="1">
        <v>136</v>
      </c>
      <c r="AG533" s="1">
        <v>59</v>
      </c>
      <c r="AH533" s="1">
        <v>267</v>
      </c>
      <c r="AI533" s="1">
        <v>0</v>
      </c>
      <c r="AJ533" s="1">
        <v>0</v>
      </c>
      <c r="AK533" s="1">
        <v>10</v>
      </c>
      <c r="AL533" s="1">
        <v>13</v>
      </c>
      <c r="AM533" s="1">
        <f t="shared" si="43"/>
        <v>13</v>
      </c>
      <c r="AN533" s="1">
        <v>26</v>
      </c>
      <c r="AO533" s="1">
        <v>23</v>
      </c>
      <c r="AP533" s="20">
        <f t="shared" si="44"/>
        <v>277.2</v>
      </c>
      <c r="AQ533" s="1">
        <v>22</v>
      </c>
    </row>
    <row r="534" spans="1:43" ht="16" x14ac:dyDescent="0.2">
      <c r="A534" t="s">
        <v>26732</v>
      </c>
      <c r="B534" t="s">
        <v>33771</v>
      </c>
      <c r="C534" s="1" t="s">
        <v>14114</v>
      </c>
      <c r="E534" s="9" t="s">
        <v>33777</v>
      </c>
      <c r="F534" s="12" t="s">
        <v>33802</v>
      </c>
      <c r="G534" s="13" t="s">
        <v>33780</v>
      </c>
      <c r="H534" s="14" t="s">
        <v>33803</v>
      </c>
      <c r="I534" s="13" t="s">
        <v>33782</v>
      </c>
      <c r="J534" s="13">
        <v>60236</v>
      </c>
      <c r="K534" t="s">
        <v>14459</v>
      </c>
      <c r="L534" t="s">
        <v>14545</v>
      </c>
      <c r="M534" t="s">
        <v>14546</v>
      </c>
      <c r="N534" t="s">
        <v>14547</v>
      </c>
      <c r="O534" t="s">
        <v>14548</v>
      </c>
      <c r="P534" t="s">
        <v>14549</v>
      </c>
      <c r="Q534" t="s">
        <v>14550</v>
      </c>
      <c r="S534" t="s">
        <v>14458</v>
      </c>
      <c r="T534" s="1" t="s">
        <v>14114</v>
      </c>
      <c r="U534" s="1">
        <v>21701</v>
      </c>
      <c r="V534" t="s">
        <v>26731</v>
      </c>
      <c r="W534" s="4">
        <v>0.51</v>
      </c>
      <c r="X534" s="1">
        <v>800</v>
      </c>
      <c r="Y534" s="1">
        <v>42</v>
      </c>
      <c r="Z534" s="1">
        <v>15</v>
      </c>
      <c r="AA534" s="1">
        <v>15</v>
      </c>
      <c r="AB534" s="6">
        <f t="shared" si="40"/>
        <v>1.8749999999999999E-2</v>
      </c>
      <c r="AC534" s="6">
        <f t="shared" si="41"/>
        <v>1.8749999999999999E-2</v>
      </c>
      <c r="AD534" s="26">
        <f t="shared" si="42"/>
        <v>160</v>
      </c>
      <c r="AE534" s="1">
        <v>12</v>
      </c>
      <c r="AF534" s="1">
        <v>12</v>
      </c>
      <c r="AG534" s="1">
        <v>12</v>
      </c>
      <c r="AH534" s="1">
        <v>91</v>
      </c>
      <c r="AI534" s="1">
        <v>0</v>
      </c>
      <c r="AJ534" s="1">
        <v>0</v>
      </c>
      <c r="AK534" s="1">
        <v>1</v>
      </c>
      <c r="AL534" s="1">
        <v>1</v>
      </c>
      <c r="AM534" s="1">
        <f t="shared" si="43"/>
        <v>1</v>
      </c>
      <c r="AN534" s="1">
        <v>0</v>
      </c>
      <c r="AO534" s="1">
        <v>0</v>
      </c>
      <c r="AP534" s="20">
        <f t="shared" si="44"/>
        <v>31.5</v>
      </c>
      <c r="AQ534" s="1">
        <v>2</v>
      </c>
    </row>
    <row r="535" spans="1:43" ht="16" x14ac:dyDescent="0.2">
      <c r="A535" t="s">
        <v>28139</v>
      </c>
      <c r="B535" t="s">
        <v>33771</v>
      </c>
      <c r="C535" s="1" t="s">
        <v>14114</v>
      </c>
      <c r="E535" s="9" t="s">
        <v>33777</v>
      </c>
      <c r="F535" s="12" t="s">
        <v>33802</v>
      </c>
      <c r="G535" s="13" t="s">
        <v>33780</v>
      </c>
      <c r="H535" s="14" t="s">
        <v>33803</v>
      </c>
      <c r="I535" s="13" t="s">
        <v>33782</v>
      </c>
      <c r="J535" s="13">
        <v>60236</v>
      </c>
      <c r="K535" t="s">
        <v>14459</v>
      </c>
      <c r="L535" t="s">
        <v>14551</v>
      </c>
      <c r="M535" t="s">
        <v>14552</v>
      </c>
      <c r="N535" t="s">
        <v>14531</v>
      </c>
      <c r="O535" t="s">
        <v>14553</v>
      </c>
      <c r="P535" t="s">
        <v>14554</v>
      </c>
      <c r="Q535" t="s">
        <v>14555</v>
      </c>
      <c r="S535" t="s">
        <v>14458</v>
      </c>
      <c r="T535" s="1" t="s">
        <v>14114</v>
      </c>
      <c r="U535" s="1">
        <v>21702</v>
      </c>
      <c r="V535" t="e">
        <v>#N/A</v>
      </c>
      <c r="W535" s="4">
        <v>0.31</v>
      </c>
      <c r="X535" s="1">
        <v>920</v>
      </c>
      <c r="Y535" s="1">
        <v>68</v>
      </c>
      <c r="Z535" s="1">
        <v>46</v>
      </c>
      <c r="AA535" s="1">
        <v>46</v>
      </c>
      <c r="AB535" s="6">
        <f t="shared" si="40"/>
        <v>0.05</v>
      </c>
      <c r="AC535" s="6">
        <f t="shared" si="41"/>
        <v>0.05</v>
      </c>
      <c r="AD535" s="26">
        <f t="shared" si="42"/>
        <v>184</v>
      </c>
      <c r="AE535" s="1">
        <v>42</v>
      </c>
      <c r="AF535" s="1">
        <v>42</v>
      </c>
      <c r="AG535" s="1">
        <v>18</v>
      </c>
      <c r="AH535" s="1">
        <v>58</v>
      </c>
      <c r="AI535" s="1">
        <v>0</v>
      </c>
      <c r="AJ535" s="1">
        <v>0</v>
      </c>
      <c r="AK535" s="1">
        <v>0</v>
      </c>
      <c r="AL535" s="1">
        <v>0</v>
      </c>
      <c r="AM535" s="1">
        <f t="shared" si="43"/>
        <v>0</v>
      </c>
      <c r="AN535" s="1">
        <v>4</v>
      </c>
      <c r="AO535" s="1">
        <v>4</v>
      </c>
      <c r="AP535" s="20">
        <f t="shared" si="44"/>
        <v>96.600000000000009</v>
      </c>
      <c r="AQ535" s="1">
        <v>2</v>
      </c>
    </row>
    <row r="536" spans="1:43" ht="16" x14ac:dyDescent="0.2">
      <c r="A536" t="s">
        <v>28062</v>
      </c>
      <c r="B536" t="s">
        <v>33771</v>
      </c>
      <c r="C536" s="1" t="s">
        <v>14114</v>
      </c>
      <c r="E536" s="9" t="s">
        <v>33777</v>
      </c>
      <c r="F536" s="12" t="s">
        <v>33802</v>
      </c>
      <c r="G536" s="13" t="s">
        <v>33780</v>
      </c>
      <c r="H536" s="14" t="s">
        <v>33803</v>
      </c>
      <c r="I536" s="13" t="s">
        <v>33782</v>
      </c>
      <c r="J536" s="13">
        <v>60236</v>
      </c>
      <c r="K536" t="s">
        <v>14556</v>
      </c>
      <c r="L536" t="s">
        <v>14557</v>
      </c>
      <c r="M536" t="s">
        <v>14558</v>
      </c>
      <c r="N536" t="s">
        <v>30</v>
      </c>
      <c r="O536" t="s">
        <v>14559</v>
      </c>
      <c r="P536" t="s">
        <v>14560</v>
      </c>
      <c r="Q536" t="s">
        <v>14561</v>
      </c>
      <c r="S536" t="s">
        <v>14562</v>
      </c>
      <c r="T536" s="1" t="s">
        <v>14114</v>
      </c>
      <c r="U536" s="1">
        <v>20763</v>
      </c>
      <c r="V536" t="e">
        <v>#N/A</v>
      </c>
      <c r="W536" s="4">
        <v>0.39</v>
      </c>
      <c r="X536" s="1">
        <v>800</v>
      </c>
      <c r="Y536" s="1">
        <v>217</v>
      </c>
      <c r="Z536" s="1">
        <v>208</v>
      </c>
      <c r="AA536" s="1">
        <v>142</v>
      </c>
      <c r="AB536" s="6">
        <f t="shared" si="40"/>
        <v>0.17749999999999999</v>
      </c>
      <c r="AC536" s="6">
        <f t="shared" si="41"/>
        <v>0.17749999999999999</v>
      </c>
      <c r="AD536" s="26">
        <f t="shared" si="42"/>
        <v>160</v>
      </c>
      <c r="AE536" s="1">
        <v>99</v>
      </c>
      <c r="AF536" s="1">
        <v>157</v>
      </c>
      <c r="AG536" s="1">
        <v>62</v>
      </c>
      <c r="AH536" s="1">
        <v>297</v>
      </c>
      <c r="AI536" s="1">
        <v>0</v>
      </c>
      <c r="AJ536" s="1">
        <v>0</v>
      </c>
      <c r="AK536" s="1">
        <v>7</v>
      </c>
      <c r="AL536" s="1">
        <v>19</v>
      </c>
      <c r="AM536" s="1">
        <f t="shared" si="43"/>
        <v>19</v>
      </c>
      <c r="AN536" s="1">
        <v>24</v>
      </c>
      <c r="AO536" s="1">
        <v>38</v>
      </c>
      <c r="AP536" s="20">
        <f t="shared" si="44"/>
        <v>298.2</v>
      </c>
      <c r="AQ536" s="1">
        <v>38</v>
      </c>
    </row>
    <row r="537" spans="1:43" ht="16" x14ac:dyDescent="0.2">
      <c r="A537" t="s">
        <v>28305</v>
      </c>
      <c r="B537" t="s">
        <v>33771</v>
      </c>
      <c r="C537" s="1" t="s">
        <v>14114</v>
      </c>
      <c r="E537" s="9" t="s">
        <v>33777</v>
      </c>
      <c r="F537" s="12" t="s">
        <v>33802</v>
      </c>
      <c r="G537" s="13" t="s">
        <v>33780</v>
      </c>
      <c r="H537" s="14" t="s">
        <v>33803</v>
      </c>
      <c r="I537" s="13" t="s">
        <v>33782</v>
      </c>
      <c r="J537" s="13">
        <v>60236</v>
      </c>
      <c r="K537" t="s">
        <v>14556</v>
      </c>
      <c r="L537" t="s">
        <v>14563</v>
      </c>
      <c r="M537" t="s">
        <v>14564</v>
      </c>
      <c r="N537" t="s">
        <v>30</v>
      </c>
      <c r="O537" t="s">
        <v>14565</v>
      </c>
      <c r="P537" t="s">
        <v>14566</v>
      </c>
      <c r="Q537" t="s">
        <v>14567</v>
      </c>
      <c r="S537" t="s">
        <v>14568</v>
      </c>
      <c r="T537" s="1" t="s">
        <v>14114</v>
      </c>
      <c r="U537" s="1" t="s">
        <v>14569</v>
      </c>
      <c r="V537" t="s">
        <v>28304</v>
      </c>
      <c r="W537" s="4">
        <v>0.69</v>
      </c>
      <c r="X537" s="1">
        <v>450</v>
      </c>
      <c r="Y537" s="1">
        <v>70</v>
      </c>
      <c r="Z537" s="1">
        <v>41</v>
      </c>
      <c r="AA537" s="1">
        <v>31</v>
      </c>
      <c r="AB537" s="6">
        <f t="shared" si="40"/>
        <v>6.8888888888888888E-2</v>
      </c>
      <c r="AC537" s="6">
        <f t="shared" si="41"/>
        <v>6.8888888888888888E-2</v>
      </c>
      <c r="AD537" s="26">
        <f t="shared" si="42"/>
        <v>90</v>
      </c>
      <c r="AE537" s="1">
        <v>30</v>
      </c>
      <c r="AF537" s="1">
        <v>40</v>
      </c>
      <c r="AG537" s="1">
        <v>11</v>
      </c>
      <c r="AH537" s="1">
        <v>44</v>
      </c>
      <c r="AI537" s="1">
        <v>0</v>
      </c>
      <c r="AJ537" s="1">
        <v>0</v>
      </c>
      <c r="AK537" s="1">
        <v>4</v>
      </c>
      <c r="AL537" s="1">
        <v>5</v>
      </c>
      <c r="AM537" s="1">
        <f t="shared" si="43"/>
        <v>5</v>
      </c>
      <c r="AN537" s="1">
        <v>8</v>
      </c>
      <c r="AO537" s="1">
        <v>2</v>
      </c>
      <c r="AP537" s="20">
        <f t="shared" si="44"/>
        <v>65.100000000000009</v>
      </c>
      <c r="AQ537" s="1">
        <v>0</v>
      </c>
    </row>
    <row r="538" spans="1:43" ht="16" x14ac:dyDescent="0.2">
      <c r="A538" t="s">
        <v>29454</v>
      </c>
      <c r="B538" t="s">
        <v>33771</v>
      </c>
      <c r="C538" s="1" t="s">
        <v>14114</v>
      </c>
      <c r="E538" s="9" t="s">
        <v>33777</v>
      </c>
      <c r="F538" s="12" t="s">
        <v>33802</v>
      </c>
      <c r="G538" s="13" t="s">
        <v>33780</v>
      </c>
      <c r="H538" s="14" t="s">
        <v>33803</v>
      </c>
      <c r="I538" s="13" t="s">
        <v>33782</v>
      </c>
      <c r="J538" s="13">
        <v>60236</v>
      </c>
      <c r="K538" t="s">
        <v>14556</v>
      </c>
      <c r="L538" t="s">
        <v>14570</v>
      </c>
      <c r="M538" t="s">
        <v>14571</v>
      </c>
      <c r="N538" t="s">
        <v>30</v>
      </c>
      <c r="O538" t="s">
        <v>14572</v>
      </c>
      <c r="P538" t="s">
        <v>14573</v>
      </c>
      <c r="Q538" t="s">
        <v>14574</v>
      </c>
      <c r="S538" t="s">
        <v>14568</v>
      </c>
      <c r="T538" s="1" t="s">
        <v>14114</v>
      </c>
      <c r="U538" s="1" t="s">
        <v>14575</v>
      </c>
      <c r="V538" t="e">
        <v>#N/A</v>
      </c>
      <c r="W538" s="4">
        <v>0.39</v>
      </c>
      <c r="X538" s="1">
        <v>500</v>
      </c>
      <c r="Y538" s="1">
        <v>120</v>
      </c>
      <c r="Z538" s="1">
        <v>99</v>
      </c>
      <c r="AA538" s="1">
        <v>70</v>
      </c>
      <c r="AB538" s="6">
        <f t="shared" si="40"/>
        <v>0.14000000000000001</v>
      </c>
      <c r="AC538" s="6">
        <f t="shared" si="41"/>
        <v>0.14000000000000001</v>
      </c>
      <c r="AD538" s="26">
        <f t="shared" si="42"/>
        <v>100</v>
      </c>
      <c r="AE538" s="1">
        <v>56</v>
      </c>
      <c r="AF538" s="1">
        <v>77</v>
      </c>
      <c r="AG538" s="1">
        <v>32</v>
      </c>
      <c r="AH538" s="1">
        <v>129</v>
      </c>
      <c r="AI538" s="1">
        <v>0</v>
      </c>
      <c r="AJ538" s="1">
        <v>0</v>
      </c>
      <c r="AK538" s="1">
        <v>6</v>
      </c>
      <c r="AL538" s="1">
        <v>12</v>
      </c>
      <c r="AM538" s="1">
        <f t="shared" si="43"/>
        <v>12</v>
      </c>
      <c r="AN538" s="1">
        <v>14</v>
      </c>
      <c r="AO538" s="1">
        <v>9</v>
      </c>
      <c r="AP538" s="20">
        <f t="shared" si="44"/>
        <v>147</v>
      </c>
      <c r="AQ538" s="1">
        <v>6</v>
      </c>
    </row>
    <row r="539" spans="1:43" ht="16" x14ac:dyDescent="0.2">
      <c r="A539" t="s">
        <v>28477</v>
      </c>
      <c r="B539" t="s">
        <v>33771</v>
      </c>
      <c r="C539" s="1" t="s">
        <v>14114</v>
      </c>
      <c r="E539" s="9" t="s">
        <v>33777</v>
      </c>
      <c r="F539" s="12" t="s">
        <v>33802</v>
      </c>
      <c r="G539" s="13" t="s">
        <v>33780</v>
      </c>
      <c r="H539" s="14" t="s">
        <v>33803</v>
      </c>
      <c r="I539" s="13" t="s">
        <v>33782</v>
      </c>
      <c r="J539" s="13">
        <v>60236</v>
      </c>
      <c r="K539" t="s">
        <v>14556</v>
      </c>
      <c r="L539" t="s">
        <v>14576</v>
      </c>
      <c r="M539" t="s">
        <v>14577</v>
      </c>
      <c r="P539" t="s">
        <v>14578</v>
      </c>
      <c r="Q539" t="s">
        <v>14579</v>
      </c>
      <c r="S539" t="s">
        <v>14580</v>
      </c>
      <c r="T539" s="1" t="s">
        <v>14114</v>
      </c>
      <c r="U539" s="1">
        <v>21075</v>
      </c>
      <c r="V539" t="e">
        <v>#N/A</v>
      </c>
      <c r="W539" s="4">
        <v>0.42</v>
      </c>
      <c r="X539" s="1">
        <v>825</v>
      </c>
      <c r="Y539" s="1">
        <v>140</v>
      </c>
      <c r="Z539" s="1">
        <v>139</v>
      </c>
      <c r="AA539" s="1">
        <v>97</v>
      </c>
      <c r="AB539" s="6">
        <f t="shared" si="40"/>
        <v>0.11757575757575757</v>
      </c>
      <c r="AC539" s="6">
        <f t="shared" si="41"/>
        <v>0.11757575757575757</v>
      </c>
      <c r="AD539" s="26">
        <f t="shared" si="42"/>
        <v>165</v>
      </c>
      <c r="AE539" s="1">
        <v>56</v>
      </c>
      <c r="AF539" s="1">
        <v>79</v>
      </c>
      <c r="AG539" s="1">
        <v>33</v>
      </c>
      <c r="AH539" s="1">
        <v>158</v>
      </c>
      <c r="AI539" s="1">
        <v>0</v>
      </c>
      <c r="AJ539" s="1">
        <v>0</v>
      </c>
      <c r="AK539" s="1">
        <v>4</v>
      </c>
      <c r="AL539" s="1">
        <v>10</v>
      </c>
      <c r="AM539" s="1">
        <f t="shared" si="43"/>
        <v>10</v>
      </c>
      <c r="AN539" s="1">
        <v>12</v>
      </c>
      <c r="AO539" s="1">
        <v>33</v>
      </c>
      <c r="AP539" s="20">
        <f t="shared" si="44"/>
        <v>203.70000000000002</v>
      </c>
      <c r="AQ539" s="1">
        <v>26</v>
      </c>
    </row>
    <row r="540" spans="1:43" ht="16" x14ac:dyDescent="0.2">
      <c r="A540" t="s">
        <v>29891</v>
      </c>
      <c r="B540" t="s">
        <v>33771</v>
      </c>
      <c r="C540" s="1" t="s">
        <v>14114</v>
      </c>
      <c r="E540" s="9" t="s">
        <v>33777</v>
      </c>
      <c r="F540" s="12" t="s">
        <v>33802</v>
      </c>
      <c r="G540" s="13" t="s">
        <v>33780</v>
      </c>
      <c r="H540" s="14" t="s">
        <v>33803</v>
      </c>
      <c r="I540" s="13" t="s">
        <v>33782</v>
      </c>
      <c r="J540" s="13">
        <v>60236</v>
      </c>
      <c r="K540" t="s">
        <v>14556</v>
      </c>
      <c r="L540" t="s">
        <v>14581</v>
      </c>
      <c r="M540" t="s">
        <v>14582</v>
      </c>
      <c r="O540" t="s">
        <v>14583</v>
      </c>
      <c r="P540" t="s">
        <v>14584</v>
      </c>
      <c r="Q540" t="s">
        <v>14585</v>
      </c>
      <c r="S540" t="s">
        <v>14580</v>
      </c>
      <c r="T540" s="1" t="s">
        <v>14114</v>
      </c>
      <c r="U540" s="1">
        <v>21075</v>
      </c>
      <c r="V540" t="e">
        <v>#N/A</v>
      </c>
      <c r="W540" s="4">
        <v>0.32</v>
      </c>
      <c r="X540" s="1">
        <v>600</v>
      </c>
      <c r="Y540" s="1">
        <v>152</v>
      </c>
      <c r="Z540" s="1">
        <v>124</v>
      </c>
      <c r="AA540" s="1">
        <v>90</v>
      </c>
      <c r="AB540" s="6">
        <f t="shared" si="40"/>
        <v>0.15</v>
      </c>
      <c r="AC540" s="6">
        <f t="shared" si="41"/>
        <v>0.15</v>
      </c>
      <c r="AD540" s="26">
        <f t="shared" si="42"/>
        <v>120</v>
      </c>
      <c r="AE540" s="1">
        <v>66</v>
      </c>
      <c r="AF540" s="1">
        <v>93</v>
      </c>
      <c r="AG540" s="1">
        <v>28</v>
      </c>
      <c r="AH540" s="1">
        <v>156</v>
      </c>
      <c r="AI540" s="1">
        <v>0</v>
      </c>
      <c r="AJ540" s="1">
        <v>0</v>
      </c>
      <c r="AK540" s="1">
        <v>9</v>
      </c>
      <c r="AL540" s="1">
        <v>15</v>
      </c>
      <c r="AM540" s="1">
        <f t="shared" si="43"/>
        <v>15</v>
      </c>
      <c r="AN540" s="1">
        <v>24</v>
      </c>
      <c r="AO540" s="1">
        <v>15</v>
      </c>
      <c r="AP540" s="20">
        <f t="shared" si="44"/>
        <v>189</v>
      </c>
      <c r="AQ540" s="1">
        <v>23</v>
      </c>
    </row>
    <row r="541" spans="1:43" ht="16" x14ac:dyDescent="0.2">
      <c r="A541" t="s">
        <v>31067</v>
      </c>
      <c r="B541" t="s">
        <v>33771</v>
      </c>
      <c r="C541" s="1" t="s">
        <v>14114</v>
      </c>
      <c r="E541" s="9" t="s">
        <v>33777</v>
      </c>
      <c r="F541" s="12" t="s">
        <v>33802</v>
      </c>
      <c r="G541" s="13" t="s">
        <v>33780</v>
      </c>
      <c r="H541" s="14" t="s">
        <v>33803</v>
      </c>
      <c r="I541" s="13" t="s">
        <v>33782</v>
      </c>
      <c r="J541" s="13">
        <v>60236</v>
      </c>
      <c r="K541" t="s">
        <v>14556</v>
      </c>
      <c r="L541" t="s">
        <v>14586</v>
      </c>
      <c r="M541" t="s">
        <v>14587</v>
      </c>
      <c r="N541" t="s">
        <v>30</v>
      </c>
      <c r="O541" t="s">
        <v>14588</v>
      </c>
      <c r="P541" t="s">
        <v>14589</v>
      </c>
      <c r="Q541" t="s">
        <v>14590</v>
      </c>
      <c r="S541" t="s">
        <v>14580</v>
      </c>
      <c r="T541" s="1" t="s">
        <v>14114</v>
      </c>
      <c r="U541" s="1" t="s">
        <v>14591</v>
      </c>
      <c r="V541" t="e">
        <v>#N/A</v>
      </c>
      <c r="W541" s="4">
        <v>0.16</v>
      </c>
      <c r="X541" s="1">
        <v>1000</v>
      </c>
      <c r="Y541" s="1">
        <v>48</v>
      </c>
      <c r="Z541" s="1">
        <v>22</v>
      </c>
      <c r="AA541" s="1">
        <v>22</v>
      </c>
      <c r="AB541" s="6">
        <f t="shared" si="40"/>
        <v>2.1999999999999999E-2</v>
      </c>
      <c r="AC541" s="6">
        <f t="shared" si="41"/>
        <v>2.1999999999999999E-2</v>
      </c>
      <c r="AD541" s="26">
        <f t="shared" si="42"/>
        <v>200</v>
      </c>
      <c r="AE541" s="1">
        <v>23</v>
      </c>
      <c r="AF541" s="1">
        <v>23</v>
      </c>
      <c r="AG541" s="1">
        <v>13</v>
      </c>
      <c r="AH541" s="1">
        <v>54</v>
      </c>
      <c r="AI541" s="1">
        <v>0</v>
      </c>
      <c r="AJ541" s="1">
        <v>0</v>
      </c>
      <c r="AK541" s="1">
        <v>3</v>
      </c>
      <c r="AL541" s="1">
        <v>4</v>
      </c>
      <c r="AM541" s="1">
        <f t="shared" si="43"/>
        <v>4</v>
      </c>
      <c r="AN541" s="1">
        <v>2</v>
      </c>
      <c r="AO541" s="1">
        <v>1</v>
      </c>
      <c r="AP541" s="20">
        <f t="shared" si="44"/>
        <v>46.2</v>
      </c>
      <c r="AQ541" s="1">
        <v>0</v>
      </c>
    </row>
    <row r="542" spans="1:43" ht="16" x14ac:dyDescent="0.2">
      <c r="A542" t="s">
        <v>29887</v>
      </c>
      <c r="B542" t="s">
        <v>33771</v>
      </c>
      <c r="C542" s="1" t="s">
        <v>14114</v>
      </c>
      <c r="E542" s="9" t="s">
        <v>33777</v>
      </c>
      <c r="F542" s="12" t="s">
        <v>33802</v>
      </c>
      <c r="G542" s="13" t="s">
        <v>33780</v>
      </c>
      <c r="H542" s="14" t="s">
        <v>33803</v>
      </c>
      <c r="I542" s="13" t="s">
        <v>33782</v>
      </c>
      <c r="J542" s="13">
        <v>60236</v>
      </c>
      <c r="K542" t="s">
        <v>14556</v>
      </c>
      <c r="L542" t="s">
        <v>14592</v>
      </c>
      <c r="M542" t="s">
        <v>14593</v>
      </c>
      <c r="N542" t="s">
        <v>30</v>
      </c>
      <c r="O542" t="s">
        <v>14594</v>
      </c>
      <c r="P542" t="s">
        <v>14595</v>
      </c>
      <c r="Q542" t="s">
        <v>14596</v>
      </c>
      <c r="S542" t="s">
        <v>11540</v>
      </c>
      <c r="T542" s="1" t="s">
        <v>14114</v>
      </c>
      <c r="U542" s="1" t="s">
        <v>14597</v>
      </c>
      <c r="V542" t="s">
        <v>29886</v>
      </c>
      <c r="W542" s="4">
        <v>0.27</v>
      </c>
      <c r="X542" s="1">
        <v>700</v>
      </c>
      <c r="Y542" s="1">
        <v>75</v>
      </c>
      <c r="Z542" s="1">
        <v>43</v>
      </c>
      <c r="AA542" s="1">
        <v>43</v>
      </c>
      <c r="AB542" s="6">
        <f t="shared" si="40"/>
        <v>6.142857142857143E-2</v>
      </c>
      <c r="AC542" s="6">
        <f t="shared" si="41"/>
        <v>6.142857142857143E-2</v>
      </c>
      <c r="AD542" s="26">
        <f t="shared" si="42"/>
        <v>140</v>
      </c>
      <c r="AE542" s="1">
        <v>35</v>
      </c>
      <c r="AF542" s="1">
        <v>35</v>
      </c>
      <c r="AG542" s="1">
        <v>17</v>
      </c>
      <c r="AH542" s="1">
        <v>58</v>
      </c>
      <c r="AI542" s="1">
        <v>0</v>
      </c>
      <c r="AJ542" s="1">
        <v>0</v>
      </c>
      <c r="AK542" s="1">
        <v>1</v>
      </c>
      <c r="AL542" s="1">
        <v>2</v>
      </c>
      <c r="AM542" s="1">
        <f t="shared" si="43"/>
        <v>2</v>
      </c>
      <c r="AN542" s="1">
        <v>6</v>
      </c>
      <c r="AO542" s="1">
        <v>4</v>
      </c>
      <c r="AP542" s="20">
        <f t="shared" si="44"/>
        <v>90.3</v>
      </c>
      <c r="AQ542" s="1">
        <v>7</v>
      </c>
    </row>
    <row r="543" spans="1:43" ht="16" x14ac:dyDescent="0.2">
      <c r="A543" t="s">
        <v>30051</v>
      </c>
      <c r="B543" t="s">
        <v>33771</v>
      </c>
      <c r="C543" s="1" t="s">
        <v>14114</v>
      </c>
      <c r="E543" s="9" t="s">
        <v>33777</v>
      </c>
      <c r="F543" s="12" t="s">
        <v>33802</v>
      </c>
      <c r="G543" s="13" t="s">
        <v>33780</v>
      </c>
      <c r="H543" s="14" t="s">
        <v>33803</v>
      </c>
      <c r="I543" s="13" t="s">
        <v>33782</v>
      </c>
      <c r="J543" s="13">
        <v>60236</v>
      </c>
      <c r="K543" t="s">
        <v>14556</v>
      </c>
      <c r="L543" t="s">
        <v>14598</v>
      </c>
      <c r="M543" t="s">
        <v>14599</v>
      </c>
      <c r="N543" t="s">
        <v>30</v>
      </c>
      <c r="O543" t="s">
        <v>14600</v>
      </c>
      <c r="P543" t="s">
        <v>14601</v>
      </c>
      <c r="Q543" t="s">
        <v>14602</v>
      </c>
      <c r="S543" t="s">
        <v>11540</v>
      </c>
      <c r="T543" s="1" t="s">
        <v>14114</v>
      </c>
      <c r="U543" s="1" t="s">
        <v>14597</v>
      </c>
      <c r="V543" t="e">
        <v>#N/A</v>
      </c>
      <c r="W543" s="4">
        <v>0.15</v>
      </c>
      <c r="X543" s="1">
        <v>900</v>
      </c>
      <c r="Y543" s="1">
        <v>51</v>
      </c>
      <c r="Z543" s="1">
        <v>28</v>
      </c>
      <c r="AA543" s="1">
        <v>28</v>
      </c>
      <c r="AB543" s="6">
        <f t="shared" si="40"/>
        <v>3.111111111111111E-2</v>
      </c>
      <c r="AC543" s="6">
        <f t="shared" si="41"/>
        <v>3.111111111111111E-2</v>
      </c>
      <c r="AD543" s="26">
        <f t="shared" si="42"/>
        <v>180</v>
      </c>
      <c r="AE543" s="1">
        <v>26</v>
      </c>
      <c r="AF543" s="1">
        <v>26</v>
      </c>
      <c r="AG543" s="1">
        <v>11</v>
      </c>
      <c r="AH543" s="1">
        <v>42</v>
      </c>
      <c r="AI543" s="1">
        <v>0</v>
      </c>
      <c r="AJ543" s="1">
        <v>0</v>
      </c>
      <c r="AK543" s="1">
        <v>2</v>
      </c>
      <c r="AL543" s="1">
        <v>4</v>
      </c>
      <c r="AM543" s="1">
        <f t="shared" si="43"/>
        <v>4</v>
      </c>
      <c r="AN543" s="1">
        <v>3</v>
      </c>
      <c r="AO543" s="1">
        <v>1</v>
      </c>
      <c r="AP543" s="20">
        <f t="shared" si="44"/>
        <v>58.800000000000004</v>
      </c>
      <c r="AQ543" s="1">
        <v>0</v>
      </c>
    </row>
    <row r="544" spans="1:43" ht="16" x14ac:dyDescent="0.2">
      <c r="A544" t="s">
        <v>31958</v>
      </c>
      <c r="B544" t="s">
        <v>33771</v>
      </c>
      <c r="C544" s="1" t="s">
        <v>14114</v>
      </c>
      <c r="E544" s="9" t="s">
        <v>33777</v>
      </c>
      <c r="F544" s="12" t="s">
        <v>33802</v>
      </c>
      <c r="G544" s="13" t="s">
        <v>33780</v>
      </c>
      <c r="H544" s="14" t="s">
        <v>33803</v>
      </c>
      <c r="I544" s="13" t="s">
        <v>33782</v>
      </c>
      <c r="J544" s="13">
        <v>60236</v>
      </c>
      <c r="K544" t="s">
        <v>14556</v>
      </c>
      <c r="L544" t="s">
        <v>14603</v>
      </c>
      <c r="M544" t="s">
        <v>14604</v>
      </c>
      <c r="N544" t="s">
        <v>14605</v>
      </c>
      <c r="O544" t="s">
        <v>14606</v>
      </c>
      <c r="P544" t="s">
        <v>14607</v>
      </c>
      <c r="Q544" t="s">
        <v>14608</v>
      </c>
      <c r="S544" t="s">
        <v>14568</v>
      </c>
      <c r="T544" s="1" t="s">
        <v>14114</v>
      </c>
      <c r="U544" s="1" t="s">
        <v>14609</v>
      </c>
      <c r="V544" t="e">
        <v>#N/A</v>
      </c>
      <c r="W544" s="4">
        <v>0.32</v>
      </c>
      <c r="X544" s="1">
        <v>400</v>
      </c>
      <c r="Y544" s="1">
        <v>60</v>
      </c>
      <c r="Z544" s="1">
        <v>36</v>
      </c>
      <c r="AA544" s="1">
        <v>26</v>
      </c>
      <c r="AB544" s="6">
        <f t="shared" si="40"/>
        <v>6.5000000000000002E-2</v>
      </c>
      <c r="AC544" s="6">
        <f t="shared" si="41"/>
        <v>6.5000000000000002E-2</v>
      </c>
      <c r="AD544" s="26">
        <f t="shared" si="42"/>
        <v>80</v>
      </c>
      <c r="AE544" s="1">
        <v>24</v>
      </c>
      <c r="AF544" s="1">
        <v>32</v>
      </c>
      <c r="AG544" s="1">
        <v>15</v>
      </c>
      <c r="AH544" s="1">
        <v>71</v>
      </c>
      <c r="AI544" s="1">
        <v>0</v>
      </c>
      <c r="AJ544" s="1">
        <v>0</v>
      </c>
      <c r="AK544" s="1">
        <v>2</v>
      </c>
      <c r="AL544" s="1">
        <v>4</v>
      </c>
      <c r="AM544" s="1">
        <f t="shared" si="43"/>
        <v>4</v>
      </c>
      <c r="AN544" s="1">
        <v>5</v>
      </c>
      <c r="AO544" s="1">
        <v>5</v>
      </c>
      <c r="AP544" s="20">
        <f t="shared" si="44"/>
        <v>54.6</v>
      </c>
      <c r="AQ544" s="1">
        <v>2</v>
      </c>
    </row>
    <row r="545" spans="1:43" ht="16" x14ac:dyDescent="0.2">
      <c r="A545" t="s">
        <v>30293</v>
      </c>
      <c r="B545" t="s">
        <v>33771</v>
      </c>
      <c r="C545" s="1" t="s">
        <v>14114</v>
      </c>
      <c r="E545" s="9" t="s">
        <v>33777</v>
      </c>
      <c r="F545" s="12" t="s">
        <v>33802</v>
      </c>
      <c r="G545" s="13" t="s">
        <v>33780</v>
      </c>
      <c r="H545" s="14" t="s">
        <v>33803</v>
      </c>
      <c r="I545" s="13" t="s">
        <v>33782</v>
      </c>
      <c r="J545" s="13">
        <v>60236</v>
      </c>
      <c r="K545" t="s">
        <v>14556</v>
      </c>
      <c r="L545" t="s">
        <v>14610</v>
      </c>
      <c r="M545" t="s">
        <v>14611</v>
      </c>
      <c r="N545" t="s">
        <v>30</v>
      </c>
      <c r="O545" t="s">
        <v>14612</v>
      </c>
      <c r="P545" t="s">
        <v>14613</v>
      </c>
      <c r="Q545" t="s">
        <v>14614</v>
      </c>
      <c r="S545" t="s">
        <v>10670</v>
      </c>
      <c r="T545" s="1" t="s">
        <v>14114</v>
      </c>
      <c r="U545" s="1">
        <v>21076</v>
      </c>
      <c r="V545" t="e">
        <v>#N/A</v>
      </c>
      <c r="W545" s="4">
        <v>0.41</v>
      </c>
      <c r="X545" s="1">
        <v>600</v>
      </c>
      <c r="Y545" s="1">
        <v>88</v>
      </c>
      <c r="Z545" s="1">
        <v>39</v>
      </c>
      <c r="AA545" s="1">
        <v>38</v>
      </c>
      <c r="AB545" s="6">
        <f t="shared" si="40"/>
        <v>6.3333333333333339E-2</v>
      </c>
      <c r="AC545" s="6">
        <f t="shared" si="41"/>
        <v>6.3333333333333339E-2</v>
      </c>
      <c r="AD545" s="26">
        <f t="shared" si="42"/>
        <v>120</v>
      </c>
      <c r="AE545" s="1">
        <v>28</v>
      </c>
      <c r="AF545" s="1">
        <v>28</v>
      </c>
      <c r="AG545" s="1">
        <v>12</v>
      </c>
      <c r="AH545" s="1">
        <v>42</v>
      </c>
      <c r="AI545" s="1">
        <v>0</v>
      </c>
      <c r="AJ545" s="1">
        <v>0</v>
      </c>
      <c r="AK545" s="1">
        <v>5</v>
      </c>
      <c r="AL545" s="1">
        <v>9</v>
      </c>
      <c r="AM545" s="1">
        <f t="shared" si="43"/>
        <v>9</v>
      </c>
      <c r="AN545" s="1">
        <v>7</v>
      </c>
      <c r="AO545" s="1">
        <v>4</v>
      </c>
      <c r="AP545" s="20">
        <f t="shared" si="44"/>
        <v>79.8</v>
      </c>
      <c r="AQ545" s="1">
        <v>9</v>
      </c>
    </row>
    <row r="546" spans="1:43" ht="16" x14ac:dyDescent="0.2">
      <c r="A546" t="s">
        <v>29284</v>
      </c>
      <c r="B546" t="s">
        <v>33771</v>
      </c>
      <c r="C546" s="1" t="s">
        <v>14114</v>
      </c>
      <c r="E546" s="9" t="s">
        <v>33777</v>
      </c>
      <c r="F546" s="12" t="s">
        <v>33802</v>
      </c>
      <c r="G546" s="13" t="s">
        <v>33780</v>
      </c>
      <c r="H546" s="14" t="s">
        <v>33803</v>
      </c>
      <c r="I546" s="13" t="s">
        <v>33782</v>
      </c>
      <c r="J546" s="13">
        <v>60236</v>
      </c>
      <c r="K546" t="s">
        <v>14556</v>
      </c>
      <c r="L546" t="s">
        <v>14615</v>
      </c>
      <c r="M546" t="s">
        <v>14616</v>
      </c>
      <c r="N546" t="s">
        <v>30</v>
      </c>
      <c r="O546" t="s">
        <v>14617</v>
      </c>
      <c r="P546" t="s">
        <v>14618</v>
      </c>
      <c r="Q546" t="s">
        <v>14619</v>
      </c>
      <c r="S546" t="s">
        <v>14568</v>
      </c>
      <c r="T546" s="1" t="s">
        <v>14114</v>
      </c>
      <c r="U546" s="1" t="s">
        <v>14620</v>
      </c>
      <c r="V546" t="e">
        <v>#N/A</v>
      </c>
      <c r="W546" s="4">
        <v>0.25</v>
      </c>
      <c r="X546" s="1">
        <v>500</v>
      </c>
      <c r="Y546" s="1">
        <v>40</v>
      </c>
      <c r="Z546" s="1">
        <v>16</v>
      </c>
      <c r="AA546" s="1">
        <v>16</v>
      </c>
      <c r="AB546" s="6">
        <f t="shared" si="40"/>
        <v>3.2000000000000001E-2</v>
      </c>
      <c r="AC546" s="6">
        <f t="shared" si="41"/>
        <v>3.2000000000000001E-2</v>
      </c>
      <c r="AD546" s="26">
        <f t="shared" si="42"/>
        <v>100</v>
      </c>
      <c r="AE546" s="1">
        <v>12</v>
      </c>
      <c r="AF546" s="1">
        <v>12</v>
      </c>
      <c r="AG546" s="1">
        <v>2</v>
      </c>
      <c r="AH546" s="1">
        <v>6</v>
      </c>
      <c r="AI546" s="1">
        <v>0</v>
      </c>
      <c r="AJ546" s="1">
        <v>0</v>
      </c>
      <c r="AK546" s="1">
        <v>0</v>
      </c>
      <c r="AL546" s="1">
        <v>0</v>
      </c>
      <c r="AM546" s="1">
        <f t="shared" si="43"/>
        <v>0</v>
      </c>
      <c r="AN546" s="1">
        <v>1</v>
      </c>
      <c r="AO546" s="1">
        <v>2</v>
      </c>
      <c r="AP546" s="20">
        <f t="shared" si="44"/>
        <v>33.6</v>
      </c>
      <c r="AQ546" s="1">
        <v>2</v>
      </c>
    </row>
    <row r="547" spans="1:43" ht="16" x14ac:dyDescent="0.2">
      <c r="A547" t="s">
        <v>28065</v>
      </c>
      <c r="B547" t="s">
        <v>33771</v>
      </c>
      <c r="C547" s="1" t="s">
        <v>14114</v>
      </c>
      <c r="E547" s="9" t="s">
        <v>33777</v>
      </c>
      <c r="F547" s="12" t="s">
        <v>33802</v>
      </c>
      <c r="G547" s="13" t="s">
        <v>33780</v>
      </c>
      <c r="H547" s="14" t="s">
        <v>33803</v>
      </c>
      <c r="I547" s="13" t="s">
        <v>33782</v>
      </c>
      <c r="J547" s="13">
        <v>60236</v>
      </c>
      <c r="K547" t="s">
        <v>14556</v>
      </c>
      <c r="L547" t="s">
        <v>14621</v>
      </c>
      <c r="M547" t="s">
        <v>14622</v>
      </c>
      <c r="N547" t="s">
        <v>30</v>
      </c>
      <c r="O547" t="s">
        <v>14623</v>
      </c>
      <c r="P547" t="s">
        <v>14624</v>
      </c>
      <c r="Q547" t="s">
        <v>14625</v>
      </c>
      <c r="S547" t="s">
        <v>14568</v>
      </c>
      <c r="T547" s="1" t="s">
        <v>14114</v>
      </c>
      <c r="U547" s="1">
        <v>21045</v>
      </c>
      <c r="V547" t="e">
        <v>#N/A</v>
      </c>
      <c r="W547" s="4">
        <v>0.45</v>
      </c>
      <c r="X547" s="1">
        <v>600</v>
      </c>
      <c r="Y547" s="1">
        <v>121</v>
      </c>
      <c r="Z547" s="1">
        <v>55</v>
      </c>
      <c r="AA547" s="1">
        <v>55</v>
      </c>
      <c r="AB547" s="6">
        <f t="shared" si="40"/>
        <v>9.166666666666666E-2</v>
      </c>
      <c r="AC547" s="6">
        <f t="shared" si="41"/>
        <v>9.166666666666666E-2</v>
      </c>
      <c r="AD547" s="26">
        <f t="shared" si="42"/>
        <v>120</v>
      </c>
      <c r="AE547" s="1">
        <v>39</v>
      </c>
      <c r="AF547" s="1">
        <v>39</v>
      </c>
      <c r="AG547" s="1">
        <v>31</v>
      </c>
      <c r="AH547" s="1">
        <v>245</v>
      </c>
      <c r="AI547" s="1">
        <v>0</v>
      </c>
      <c r="AJ547" s="1">
        <v>0</v>
      </c>
      <c r="AK547" s="1">
        <v>2</v>
      </c>
      <c r="AL547" s="1">
        <v>3</v>
      </c>
      <c r="AM547" s="1">
        <f t="shared" si="43"/>
        <v>3</v>
      </c>
      <c r="AN547" s="1">
        <v>5</v>
      </c>
      <c r="AO547" s="1">
        <v>3</v>
      </c>
      <c r="AP547" s="20">
        <f t="shared" si="44"/>
        <v>115.5</v>
      </c>
      <c r="AQ547" s="1">
        <v>0</v>
      </c>
    </row>
    <row r="548" spans="1:43" ht="16" x14ac:dyDescent="0.2">
      <c r="A548" t="s">
        <v>32203</v>
      </c>
      <c r="B548" t="s">
        <v>33771</v>
      </c>
      <c r="C548" s="1" t="s">
        <v>14114</v>
      </c>
      <c r="E548" s="9" t="s">
        <v>33777</v>
      </c>
      <c r="F548" s="12" t="s">
        <v>33802</v>
      </c>
      <c r="G548" s="13" t="s">
        <v>33780</v>
      </c>
      <c r="H548" s="14" t="s">
        <v>33803</v>
      </c>
      <c r="I548" s="13" t="s">
        <v>33782</v>
      </c>
      <c r="J548" s="13">
        <v>60236</v>
      </c>
      <c r="K548" t="s">
        <v>14556</v>
      </c>
      <c r="L548" t="s">
        <v>14626</v>
      </c>
      <c r="M548" t="s">
        <v>14627</v>
      </c>
      <c r="N548" t="s">
        <v>30</v>
      </c>
      <c r="O548" t="s">
        <v>14628</v>
      </c>
      <c r="P548" t="s">
        <v>14629</v>
      </c>
      <c r="Q548" t="s">
        <v>14630</v>
      </c>
      <c r="S548" t="s">
        <v>11540</v>
      </c>
      <c r="T548" s="1" t="s">
        <v>14114</v>
      </c>
      <c r="U548" s="1" t="s">
        <v>14631</v>
      </c>
      <c r="V548" t="e">
        <v>#N/A</v>
      </c>
      <c r="W548" s="4">
        <v>0.43</v>
      </c>
      <c r="X548" s="1">
        <v>620</v>
      </c>
      <c r="Y548" s="1">
        <v>91</v>
      </c>
      <c r="Z548" s="1">
        <v>62</v>
      </c>
      <c r="AA548" s="1">
        <v>42</v>
      </c>
      <c r="AB548" s="6">
        <f t="shared" si="40"/>
        <v>6.7741935483870974E-2</v>
      </c>
      <c r="AC548" s="6">
        <f t="shared" si="41"/>
        <v>6.7741935483870974E-2</v>
      </c>
      <c r="AD548" s="26">
        <f t="shared" si="42"/>
        <v>124</v>
      </c>
      <c r="AE548" s="1">
        <v>35</v>
      </c>
      <c r="AF548" s="1">
        <v>55</v>
      </c>
      <c r="AG548" s="1">
        <v>16</v>
      </c>
      <c r="AH548" s="1">
        <v>68</v>
      </c>
      <c r="AI548" s="1">
        <v>0</v>
      </c>
      <c r="AJ548" s="1">
        <v>0</v>
      </c>
      <c r="AK548" s="1">
        <v>7</v>
      </c>
      <c r="AL548" s="1">
        <v>20</v>
      </c>
      <c r="AM548" s="1">
        <f t="shared" si="43"/>
        <v>20</v>
      </c>
      <c r="AN548" s="1">
        <v>3</v>
      </c>
      <c r="AO548" s="1">
        <v>4</v>
      </c>
      <c r="AP548" s="20">
        <f t="shared" si="44"/>
        <v>88.2</v>
      </c>
      <c r="AQ548" s="1">
        <v>6</v>
      </c>
    </row>
    <row r="549" spans="1:43" ht="16" x14ac:dyDescent="0.2">
      <c r="A549" t="s">
        <v>31961</v>
      </c>
      <c r="B549" t="s">
        <v>33771</v>
      </c>
      <c r="C549" s="1" t="s">
        <v>14114</v>
      </c>
      <c r="E549" s="9" t="s">
        <v>33777</v>
      </c>
      <c r="F549" s="12" t="s">
        <v>33802</v>
      </c>
      <c r="G549" s="13" t="s">
        <v>33780</v>
      </c>
      <c r="H549" s="14" t="s">
        <v>33803</v>
      </c>
      <c r="I549" s="13" t="s">
        <v>33782</v>
      </c>
      <c r="J549" s="13">
        <v>60236</v>
      </c>
      <c r="K549" t="s">
        <v>14556</v>
      </c>
      <c r="L549" t="s">
        <v>11923</v>
      </c>
      <c r="M549" t="s">
        <v>14632</v>
      </c>
      <c r="N549" t="s">
        <v>30</v>
      </c>
      <c r="O549" t="s">
        <v>14633</v>
      </c>
      <c r="P549" t="s">
        <v>14634</v>
      </c>
      <c r="Q549" t="s">
        <v>14635</v>
      </c>
      <c r="S549" t="s">
        <v>14568</v>
      </c>
      <c r="T549" s="1" t="s">
        <v>14114</v>
      </c>
      <c r="U549" s="1" t="s">
        <v>14636</v>
      </c>
      <c r="V549" t="e">
        <v>#N/A</v>
      </c>
      <c r="W549" s="4">
        <v>0.32</v>
      </c>
      <c r="X549" s="1">
        <v>450</v>
      </c>
      <c r="Y549" s="1">
        <v>58</v>
      </c>
      <c r="Z549" s="1">
        <v>39</v>
      </c>
      <c r="AA549" s="1">
        <v>30</v>
      </c>
      <c r="AB549" s="6">
        <f t="shared" si="40"/>
        <v>6.6666666666666666E-2</v>
      </c>
      <c r="AC549" s="6">
        <f t="shared" si="41"/>
        <v>6.6666666666666666E-2</v>
      </c>
      <c r="AD549" s="26">
        <f t="shared" si="42"/>
        <v>90</v>
      </c>
      <c r="AE549" s="1">
        <v>24</v>
      </c>
      <c r="AF549" s="1">
        <v>32</v>
      </c>
      <c r="AG549" s="1">
        <v>6</v>
      </c>
      <c r="AH549" s="1">
        <v>27</v>
      </c>
      <c r="AI549" s="1">
        <v>0</v>
      </c>
      <c r="AJ549" s="1">
        <v>0</v>
      </c>
      <c r="AK549" s="1">
        <v>3</v>
      </c>
      <c r="AL549" s="1">
        <v>3</v>
      </c>
      <c r="AM549" s="1">
        <f t="shared" si="43"/>
        <v>3</v>
      </c>
      <c r="AN549" s="1">
        <v>6</v>
      </c>
      <c r="AO549" s="1">
        <v>7</v>
      </c>
      <c r="AP549" s="20">
        <f t="shared" si="44"/>
        <v>63</v>
      </c>
      <c r="AQ549" s="1">
        <v>4</v>
      </c>
    </row>
    <row r="550" spans="1:43" ht="16" x14ac:dyDescent="0.2">
      <c r="A550" t="s">
        <v>27145</v>
      </c>
      <c r="B550" t="s">
        <v>33771</v>
      </c>
      <c r="C550" s="1" t="s">
        <v>14114</v>
      </c>
      <c r="E550" s="9" t="s">
        <v>33777</v>
      </c>
      <c r="F550" s="12" t="s">
        <v>33802</v>
      </c>
      <c r="G550" s="13" t="s">
        <v>33780</v>
      </c>
      <c r="H550" s="14" t="s">
        <v>33803</v>
      </c>
      <c r="I550" s="13" t="s">
        <v>33782</v>
      </c>
      <c r="J550" s="13">
        <v>60236</v>
      </c>
      <c r="K550" t="s">
        <v>14556</v>
      </c>
      <c r="L550" t="s">
        <v>14637</v>
      </c>
      <c r="M550" t="s">
        <v>14638</v>
      </c>
      <c r="N550" t="s">
        <v>30</v>
      </c>
      <c r="O550" t="s">
        <v>14639</v>
      </c>
      <c r="P550" t="s">
        <v>14640</v>
      </c>
      <c r="Q550" t="s">
        <v>14641</v>
      </c>
      <c r="S550" t="s">
        <v>14580</v>
      </c>
      <c r="T550" s="1" t="s">
        <v>14114</v>
      </c>
      <c r="U550" s="1" t="s">
        <v>14642</v>
      </c>
      <c r="V550" t="s">
        <v>27144</v>
      </c>
      <c r="W550" s="4">
        <v>0.32</v>
      </c>
      <c r="X550" s="1">
        <v>723</v>
      </c>
      <c r="Y550" s="1">
        <v>57</v>
      </c>
      <c r="Z550" s="1">
        <v>13</v>
      </c>
      <c r="AA550" s="1">
        <v>13</v>
      </c>
      <c r="AB550" s="6">
        <f t="shared" si="40"/>
        <v>1.7980636237897647E-2</v>
      </c>
      <c r="AC550" s="6">
        <f t="shared" si="41"/>
        <v>1.7980636237897647E-2</v>
      </c>
      <c r="AD550" s="26">
        <f t="shared" si="42"/>
        <v>144.6</v>
      </c>
      <c r="AE550" s="1">
        <v>10</v>
      </c>
      <c r="AF550" s="1">
        <v>10</v>
      </c>
      <c r="AG550" s="1">
        <v>9</v>
      </c>
      <c r="AH550" s="1">
        <v>55</v>
      </c>
      <c r="AI550" s="1">
        <v>0</v>
      </c>
      <c r="AJ550" s="1">
        <v>0</v>
      </c>
      <c r="AK550" s="1">
        <v>3</v>
      </c>
      <c r="AL550" s="1">
        <v>3</v>
      </c>
      <c r="AM550" s="1">
        <f t="shared" si="43"/>
        <v>3</v>
      </c>
      <c r="AN550" s="1">
        <v>5</v>
      </c>
      <c r="AO550" s="1">
        <v>1</v>
      </c>
      <c r="AP550" s="20">
        <f t="shared" si="44"/>
        <v>27.3</v>
      </c>
      <c r="AQ550" s="1">
        <v>3</v>
      </c>
    </row>
    <row r="551" spans="1:43" ht="16" x14ac:dyDescent="0.2">
      <c r="A551" t="s">
        <v>31406</v>
      </c>
      <c r="B551" t="s">
        <v>33771</v>
      </c>
      <c r="C551" s="1" t="s">
        <v>14114</v>
      </c>
      <c r="E551" s="9" t="s">
        <v>33777</v>
      </c>
      <c r="F551" s="12" t="s">
        <v>33802</v>
      </c>
      <c r="G551" s="13" t="s">
        <v>33780</v>
      </c>
      <c r="H551" s="14" t="s">
        <v>33803</v>
      </c>
      <c r="I551" s="13" t="s">
        <v>33782</v>
      </c>
      <c r="J551" s="13">
        <v>60236</v>
      </c>
      <c r="K551" t="s">
        <v>14556</v>
      </c>
      <c r="L551" t="s">
        <v>14643</v>
      </c>
      <c r="M551" t="s">
        <v>14644</v>
      </c>
      <c r="O551" t="s">
        <v>14645</v>
      </c>
      <c r="P551" t="s">
        <v>14646</v>
      </c>
      <c r="Q551" t="s">
        <v>14647</v>
      </c>
      <c r="S551" t="s">
        <v>11540</v>
      </c>
      <c r="T551" s="1" t="s">
        <v>14114</v>
      </c>
      <c r="U551" s="1" t="s">
        <v>14648</v>
      </c>
      <c r="V551" t="e">
        <v>#N/A</v>
      </c>
      <c r="W551" s="4">
        <v>0.32</v>
      </c>
      <c r="X551" s="1">
        <v>640</v>
      </c>
      <c r="Y551" s="1">
        <v>53</v>
      </c>
      <c r="Z551" s="1">
        <v>32</v>
      </c>
      <c r="AA551" s="1">
        <v>32</v>
      </c>
      <c r="AB551" s="6">
        <f t="shared" si="40"/>
        <v>0.05</v>
      </c>
      <c r="AC551" s="6">
        <f t="shared" si="41"/>
        <v>0.05</v>
      </c>
      <c r="AD551" s="26">
        <f t="shared" si="42"/>
        <v>128</v>
      </c>
      <c r="AE551" s="1">
        <v>18</v>
      </c>
      <c r="AF551" s="1">
        <v>18</v>
      </c>
      <c r="AG551" s="1">
        <v>12</v>
      </c>
      <c r="AH551" s="1">
        <v>93</v>
      </c>
      <c r="AI551" s="1">
        <v>0</v>
      </c>
      <c r="AJ551" s="1">
        <v>0</v>
      </c>
      <c r="AK551" s="1">
        <v>2</v>
      </c>
      <c r="AL551" s="1">
        <v>3</v>
      </c>
      <c r="AM551" s="1">
        <f t="shared" si="43"/>
        <v>3</v>
      </c>
      <c r="AN551" s="1">
        <v>6</v>
      </c>
      <c r="AO551" s="1">
        <v>2</v>
      </c>
      <c r="AP551" s="20">
        <f t="shared" si="44"/>
        <v>67.2</v>
      </c>
      <c r="AQ551" s="1">
        <v>10</v>
      </c>
    </row>
    <row r="552" spans="1:43" ht="16" x14ac:dyDescent="0.2">
      <c r="A552" t="s">
        <v>31011</v>
      </c>
      <c r="B552" t="s">
        <v>33771</v>
      </c>
      <c r="C552" s="1" t="s">
        <v>14114</v>
      </c>
      <c r="E552" s="9" t="s">
        <v>33777</v>
      </c>
      <c r="F552" s="12" t="s">
        <v>33802</v>
      </c>
      <c r="G552" s="13" t="s">
        <v>33780</v>
      </c>
      <c r="H552" s="14" t="s">
        <v>33803</v>
      </c>
      <c r="I552" s="13" t="s">
        <v>33782</v>
      </c>
      <c r="J552" s="13">
        <v>60236</v>
      </c>
      <c r="K552" t="s">
        <v>14556</v>
      </c>
      <c r="L552" t="s">
        <v>14649</v>
      </c>
      <c r="M552" t="s">
        <v>14650</v>
      </c>
      <c r="N552" t="s">
        <v>30</v>
      </c>
      <c r="O552" t="s">
        <v>14651</v>
      </c>
      <c r="P552" t="s">
        <v>14652</v>
      </c>
      <c r="Q552" t="s">
        <v>14653</v>
      </c>
      <c r="S552" t="s">
        <v>14568</v>
      </c>
      <c r="T552" s="1" t="s">
        <v>14114</v>
      </c>
      <c r="U552" s="1" t="s">
        <v>14654</v>
      </c>
      <c r="V552" t="e">
        <v>#N/A</v>
      </c>
      <c r="W552" s="4">
        <v>0.35</v>
      </c>
      <c r="X552" s="1">
        <v>525</v>
      </c>
      <c r="Y552" s="1">
        <v>55</v>
      </c>
      <c r="Z552" s="1">
        <v>15</v>
      </c>
      <c r="AA552" s="1">
        <v>15</v>
      </c>
      <c r="AB552" s="6">
        <f t="shared" si="40"/>
        <v>2.8571428571428571E-2</v>
      </c>
      <c r="AC552" s="6">
        <f t="shared" si="41"/>
        <v>2.8571428571428571E-2</v>
      </c>
      <c r="AD552" s="26">
        <f t="shared" si="42"/>
        <v>105</v>
      </c>
      <c r="AE552" s="1">
        <v>12</v>
      </c>
      <c r="AF552" s="1">
        <v>12</v>
      </c>
      <c r="AG552" s="1">
        <v>10</v>
      </c>
      <c r="AH552" s="1">
        <v>78</v>
      </c>
      <c r="AI552" s="1">
        <v>0</v>
      </c>
      <c r="AJ552" s="1">
        <v>0</v>
      </c>
      <c r="AK552" s="1">
        <v>6</v>
      </c>
      <c r="AL552" s="1">
        <v>7</v>
      </c>
      <c r="AM552" s="1">
        <f t="shared" si="43"/>
        <v>7</v>
      </c>
      <c r="AN552" s="1">
        <v>6</v>
      </c>
      <c r="AO552" s="1">
        <v>0</v>
      </c>
      <c r="AP552" s="20">
        <f t="shared" si="44"/>
        <v>31.5</v>
      </c>
      <c r="AQ552" s="1">
        <v>3</v>
      </c>
    </row>
    <row r="553" spans="1:43" ht="16" x14ac:dyDescent="0.2">
      <c r="A553" t="s">
        <v>28619</v>
      </c>
      <c r="B553" t="s">
        <v>33771</v>
      </c>
      <c r="C553" s="1" t="s">
        <v>14114</v>
      </c>
      <c r="E553" s="9" t="s">
        <v>33777</v>
      </c>
      <c r="F553" s="12" t="s">
        <v>33802</v>
      </c>
      <c r="G553" s="13" t="s">
        <v>33780</v>
      </c>
      <c r="H553" s="14" t="s">
        <v>33803</v>
      </c>
      <c r="I553" s="13" t="s">
        <v>33782</v>
      </c>
      <c r="J553" s="13">
        <v>60236</v>
      </c>
      <c r="K553" t="s">
        <v>14556</v>
      </c>
      <c r="L553" t="s">
        <v>14655</v>
      </c>
      <c r="M553" t="s">
        <v>14656</v>
      </c>
      <c r="N553" t="s">
        <v>30</v>
      </c>
      <c r="O553" t="s">
        <v>14657</v>
      </c>
      <c r="P553" t="s">
        <v>14658</v>
      </c>
      <c r="Q553" t="s">
        <v>14659</v>
      </c>
      <c r="S553" t="s">
        <v>14562</v>
      </c>
      <c r="T553" s="1" t="s">
        <v>14114</v>
      </c>
      <c r="U553" s="1" t="s">
        <v>14660</v>
      </c>
      <c r="V553" t="e">
        <v>#N/A</v>
      </c>
      <c r="W553" s="4">
        <v>0.25</v>
      </c>
      <c r="X553" s="1">
        <v>800</v>
      </c>
      <c r="Y553" s="1">
        <v>45</v>
      </c>
      <c r="Z553" s="1">
        <v>11</v>
      </c>
      <c r="AA553" s="1">
        <v>11</v>
      </c>
      <c r="AB553" s="6">
        <f t="shared" si="40"/>
        <v>1.375E-2</v>
      </c>
      <c r="AC553" s="6">
        <f t="shared" si="41"/>
        <v>1.375E-2</v>
      </c>
      <c r="AD553" s="26">
        <f t="shared" si="42"/>
        <v>160</v>
      </c>
      <c r="AE553" s="1">
        <v>8</v>
      </c>
      <c r="AF553" s="1">
        <v>8</v>
      </c>
      <c r="AG553" s="1">
        <v>6</v>
      </c>
      <c r="AH553" s="1">
        <v>18</v>
      </c>
      <c r="AI553" s="1">
        <v>0</v>
      </c>
      <c r="AJ553" s="1">
        <v>0</v>
      </c>
      <c r="AK553" s="1">
        <v>0</v>
      </c>
      <c r="AL553" s="1">
        <v>0</v>
      </c>
      <c r="AM553" s="1">
        <f t="shared" si="43"/>
        <v>0</v>
      </c>
      <c r="AN553" s="1">
        <v>3</v>
      </c>
      <c r="AO553" s="1">
        <v>2</v>
      </c>
      <c r="AP553" s="20">
        <f t="shared" si="44"/>
        <v>23.1</v>
      </c>
      <c r="AQ553" s="1">
        <v>1</v>
      </c>
    </row>
    <row r="554" spans="1:43" ht="16" x14ac:dyDescent="0.2">
      <c r="A554" t="s">
        <v>29761</v>
      </c>
      <c r="B554" t="s">
        <v>33771</v>
      </c>
      <c r="C554" s="1" t="s">
        <v>14114</v>
      </c>
      <c r="E554" s="9" t="s">
        <v>33777</v>
      </c>
      <c r="F554" s="12" t="s">
        <v>33802</v>
      </c>
      <c r="G554" s="13" t="s">
        <v>33780</v>
      </c>
      <c r="H554" s="14" t="s">
        <v>33803</v>
      </c>
      <c r="I554" s="13" t="s">
        <v>33782</v>
      </c>
      <c r="J554" s="13">
        <v>60236</v>
      </c>
      <c r="K554" t="s">
        <v>14556</v>
      </c>
      <c r="L554" t="s">
        <v>14661</v>
      </c>
      <c r="M554" t="s">
        <v>14662</v>
      </c>
      <c r="O554" t="s">
        <v>14663</v>
      </c>
      <c r="P554" t="s">
        <v>14664</v>
      </c>
      <c r="Q554" t="s">
        <v>14665</v>
      </c>
      <c r="S554" t="s">
        <v>14568</v>
      </c>
      <c r="T554" s="1" t="s">
        <v>14114</v>
      </c>
      <c r="U554" s="1" t="s">
        <v>14666</v>
      </c>
      <c r="V554" t="e">
        <v>#N/A</v>
      </c>
      <c r="W554" s="4">
        <v>0.42</v>
      </c>
      <c r="X554" s="1">
        <v>683</v>
      </c>
      <c r="Y554" s="1">
        <v>118</v>
      </c>
      <c r="Z554" s="1">
        <v>104</v>
      </c>
      <c r="AA554" s="1">
        <v>78</v>
      </c>
      <c r="AB554" s="6">
        <f t="shared" si="40"/>
        <v>0.11420204978038068</v>
      </c>
      <c r="AC554" s="6">
        <f t="shared" si="41"/>
        <v>0.11420204978038068</v>
      </c>
      <c r="AD554" s="26">
        <f t="shared" si="42"/>
        <v>136.6</v>
      </c>
      <c r="AE554" s="1">
        <v>36</v>
      </c>
      <c r="AF554" s="1">
        <v>48</v>
      </c>
      <c r="AG554" s="1">
        <v>19</v>
      </c>
      <c r="AH554" s="1">
        <v>94</v>
      </c>
      <c r="AI554" s="1">
        <v>0</v>
      </c>
      <c r="AJ554" s="1">
        <v>0</v>
      </c>
      <c r="AK554" s="1">
        <v>4</v>
      </c>
      <c r="AL554" s="1">
        <v>8</v>
      </c>
      <c r="AM554" s="1">
        <f t="shared" si="43"/>
        <v>8</v>
      </c>
      <c r="AN554" s="1">
        <v>35</v>
      </c>
      <c r="AO554" s="1">
        <v>27</v>
      </c>
      <c r="AP554" s="20">
        <f t="shared" si="44"/>
        <v>163.80000000000001</v>
      </c>
      <c r="AQ554" s="1">
        <v>35</v>
      </c>
    </row>
    <row r="555" spans="1:43" ht="16" x14ac:dyDescent="0.2">
      <c r="A555" t="s">
        <v>31481</v>
      </c>
      <c r="B555" t="s">
        <v>33771</v>
      </c>
      <c r="C555" s="1" t="s">
        <v>14114</v>
      </c>
      <c r="E555" s="9" t="s">
        <v>33777</v>
      </c>
      <c r="F555" s="12" t="s">
        <v>33802</v>
      </c>
      <c r="G555" s="13" t="s">
        <v>33780</v>
      </c>
      <c r="H555" s="14" t="s">
        <v>33803</v>
      </c>
      <c r="I555" s="13" t="s">
        <v>33782</v>
      </c>
      <c r="J555" s="13">
        <v>60236</v>
      </c>
      <c r="K555" t="s">
        <v>14556</v>
      </c>
      <c r="L555" t="s">
        <v>14667</v>
      </c>
      <c r="M555" t="s">
        <v>14668</v>
      </c>
      <c r="N555" t="s">
        <v>30</v>
      </c>
      <c r="O555" t="s">
        <v>14669</v>
      </c>
      <c r="P555" t="s">
        <v>14670</v>
      </c>
      <c r="Q555" t="s">
        <v>14671</v>
      </c>
      <c r="S555" t="s">
        <v>14568</v>
      </c>
      <c r="T555" s="1" t="s">
        <v>14114</v>
      </c>
      <c r="U555" s="1" t="s">
        <v>14672</v>
      </c>
      <c r="V555" t="e">
        <v>#N/A</v>
      </c>
      <c r="W555" s="4">
        <v>0.36</v>
      </c>
      <c r="X555" s="1">
        <v>500</v>
      </c>
      <c r="Y555" s="1">
        <v>115</v>
      </c>
      <c r="Z555" s="1">
        <v>81</v>
      </c>
      <c r="AA555" s="1">
        <v>62</v>
      </c>
      <c r="AB555" s="6">
        <f t="shared" si="40"/>
        <v>0.124</v>
      </c>
      <c r="AC555" s="6">
        <f t="shared" si="41"/>
        <v>0.124</v>
      </c>
      <c r="AD555" s="26">
        <f t="shared" si="42"/>
        <v>100</v>
      </c>
      <c r="AE555" s="1">
        <v>53</v>
      </c>
      <c r="AF555" s="1">
        <v>68</v>
      </c>
      <c r="AG555" s="1">
        <v>23</v>
      </c>
      <c r="AH555" s="1">
        <v>103</v>
      </c>
      <c r="AI555" s="1">
        <v>0</v>
      </c>
      <c r="AJ555" s="1">
        <v>0</v>
      </c>
      <c r="AK555" s="1">
        <v>6</v>
      </c>
      <c r="AL555" s="1">
        <v>14</v>
      </c>
      <c r="AM555" s="1">
        <f t="shared" si="43"/>
        <v>14</v>
      </c>
      <c r="AN555" s="1">
        <v>13</v>
      </c>
      <c r="AO555" s="1">
        <v>16</v>
      </c>
      <c r="AP555" s="20">
        <f t="shared" si="44"/>
        <v>130.20000000000002</v>
      </c>
      <c r="AQ555" s="1">
        <v>9</v>
      </c>
    </row>
    <row r="556" spans="1:43" ht="16" x14ac:dyDescent="0.2">
      <c r="A556" t="s">
        <v>26974</v>
      </c>
      <c r="B556" t="s">
        <v>33771</v>
      </c>
      <c r="C556" s="1" t="s">
        <v>14114</v>
      </c>
      <c r="E556" s="9" t="s">
        <v>33777</v>
      </c>
      <c r="F556" s="12" t="s">
        <v>33802</v>
      </c>
      <c r="G556" s="13" t="s">
        <v>33780</v>
      </c>
      <c r="H556" s="14" t="s">
        <v>33803</v>
      </c>
      <c r="I556" s="13" t="s">
        <v>33782</v>
      </c>
      <c r="J556" s="13">
        <v>60236</v>
      </c>
      <c r="K556" t="s">
        <v>14556</v>
      </c>
      <c r="L556" t="s">
        <v>14673</v>
      </c>
      <c r="M556" t="s">
        <v>14674</v>
      </c>
      <c r="N556" t="s">
        <v>30</v>
      </c>
      <c r="O556" t="s">
        <v>14675</v>
      </c>
      <c r="P556" t="s">
        <v>14676</v>
      </c>
      <c r="Q556" t="s">
        <v>14677</v>
      </c>
      <c r="S556" t="s">
        <v>14568</v>
      </c>
      <c r="T556" s="1" t="s">
        <v>14114</v>
      </c>
      <c r="U556" s="1" t="s">
        <v>14678</v>
      </c>
      <c r="V556" t="e">
        <v>#N/A</v>
      </c>
      <c r="W556" s="4">
        <v>0.36</v>
      </c>
      <c r="X556" s="1">
        <v>700</v>
      </c>
      <c r="Y556" s="1">
        <v>54</v>
      </c>
      <c r="Z556" s="1">
        <v>26</v>
      </c>
      <c r="AA556" s="1">
        <v>26</v>
      </c>
      <c r="AB556" s="6">
        <f t="shared" si="40"/>
        <v>3.7142857142857144E-2</v>
      </c>
      <c r="AC556" s="6">
        <f t="shared" si="41"/>
        <v>3.7142857142857144E-2</v>
      </c>
      <c r="AD556" s="26">
        <f t="shared" si="42"/>
        <v>140</v>
      </c>
      <c r="AE556" s="1">
        <v>23</v>
      </c>
      <c r="AF556" s="1">
        <v>23</v>
      </c>
      <c r="AG556" s="1">
        <v>7</v>
      </c>
      <c r="AH556" s="1">
        <v>21</v>
      </c>
      <c r="AI556" s="1">
        <v>0</v>
      </c>
      <c r="AJ556" s="1">
        <v>0</v>
      </c>
      <c r="AK556" s="1">
        <v>1</v>
      </c>
      <c r="AL556" s="1">
        <v>1</v>
      </c>
      <c r="AM556" s="1">
        <f t="shared" si="43"/>
        <v>1</v>
      </c>
      <c r="AN556" s="1">
        <v>1</v>
      </c>
      <c r="AO556" s="1">
        <v>3</v>
      </c>
      <c r="AP556" s="20">
        <f t="shared" si="44"/>
        <v>54.6</v>
      </c>
      <c r="AQ556" s="1">
        <v>1</v>
      </c>
    </row>
    <row r="557" spans="1:43" ht="16" x14ac:dyDescent="0.2">
      <c r="A557" t="s">
        <v>29382</v>
      </c>
      <c r="B557" t="s">
        <v>33771</v>
      </c>
      <c r="C557" s="1" t="s">
        <v>14114</v>
      </c>
      <c r="E557" s="9" t="s">
        <v>33777</v>
      </c>
      <c r="F557" s="12" t="s">
        <v>33802</v>
      </c>
      <c r="G557" s="13" t="s">
        <v>33780</v>
      </c>
      <c r="H557" s="14" t="s">
        <v>33803</v>
      </c>
      <c r="I557" s="13" t="s">
        <v>33782</v>
      </c>
      <c r="J557" s="13">
        <v>60236</v>
      </c>
      <c r="K557" t="s">
        <v>14556</v>
      </c>
      <c r="L557" t="s">
        <v>14679</v>
      </c>
      <c r="M557" t="s">
        <v>14680</v>
      </c>
      <c r="N557" t="s">
        <v>30</v>
      </c>
      <c r="O557" t="s">
        <v>14681</v>
      </c>
      <c r="P557" t="s">
        <v>14682</v>
      </c>
      <c r="Q557" t="s">
        <v>14683</v>
      </c>
      <c r="S557" t="s">
        <v>14568</v>
      </c>
      <c r="T557" s="1" t="s">
        <v>14114</v>
      </c>
      <c r="U557" s="1" t="s">
        <v>14684</v>
      </c>
      <c r="V557" t="s">
        <v>29381</v>
      </c>
      <c r="W557" s="4">
        <v>0.41</v>
      </c>
      <c r="X557" s="1">
        <v>500</v>
      </c>
      <c r="Y557" s="1">
        <v>94</v>
      </c>
      <c r="Z557" s="1">
        <v>68</v>
      </c>
      <c r="AA557" s="1">
        <v>53</v>
      </c>
      <c r="AB557" s="6">
        <f t="shared" si="40"/>
        <v>0.106</v>
      </c>
      <c r="AC557" s="6">
        <f t="shared" si="41"/>
        <v>0.106</v>
      </c>
      <c r="AD557" s="26">
        <f t="shared" si="42"/>
        <v>100</v>
      </c>
      <c r="AE557" s="1">
        <v>45</v>
      </c>
      <c r="AF557" s="1">
        <v>59</v>
      </c>
      <c r="AG557" s="1">
        <v>16</v>
      </c>
      <c r="AH557" s="1">
        <v>99</v>
      </c>
      <c r="AI557" s="1">
        <v>0</v>
      </c>
      <c r="AJ557" s="1">
        <v>0</v>
      </c>
      <c r="AK557" s="1">
        <v>5</v>
      </c>
      <c r="AL557" s="1">
        <v>6</v>
      </c>
      <c r="AM557" s="1">
        <f t="shared" si="43"/>
        <v>6</v>
      </c>
      <c r="AN557" s="1">
        <v>10</v>
      </c>
      <c r="AO557" s="1">
        <v>6</v>
      </c>
      <c r="AP557" s="20">
        <f t="shared" si="44"/>
        <v>111.30000000000001</v>
      </c>
      <c r="AQ557" s="1">
        <v>7</v>
      </c>
    </row>
    <row r="558" spans="1:43" ht="16" x14ac:dyDescent="0.2">
      <c r="A558" t="s">
        <v>29714</v>
      </c>
      <c r="B558" t="s">
        <v>33771</v>
      </c>
      <c r="C558" s="1" t="s">
        <v>14114</v>
      </c>
      <c r="E558" s="9" t="s">
        <v>33777</v>
      </c>
      <c r="F558" s="12" t="s">
        <v>33802</v>
      </c>
      <c r="G558" s="13" t="s">
        <v>33780</v>
      </c>
      <c r="H558" s="14" t="s">
        <v>33803</v>
      </c>
      <c r="I558" s="13" t="s">
        <v>33782</v>
      </c>
      <c r="J558" s="13">
        <v>60236</v>
      </c>
      <c r="K558" t="s">
        <v>14556</v>
      </c>
      <c r="L558" t="s">
        <v>14685</v>
      </c>
      <c r="M558" t="s">
        <v>14686</v>
      </c>
      <c r="N558" t="s">
        <v>30</v>
      </c>
      <c r="O558" t="s">
        <v>14687</v>
      </c>
      <c r="P558" t="s">
        <v>14688</v>
      </c>
      <c r="Q558" t="s">
        <v>14689</v>
      </c>
      <c r="S558" t="s">
        <v>14568</v>
      </c>
      <c r="T558" s="1" t="s">
        <v>14114</v>
      </c>
      <c r="U558" s="1">
        <v>21045</v>
      </c>
      <c r="V558" t="s">
        <v>29713</v>
      </c>
      <c r="W558" s="5">
        <v>9.2999999999999999E-2</v>
      </c>
      <c r="X558" s="1">
        <v>700</v>
      </c>
      <c r="Y558" s="1">
        <v>68</v>
      </c>
      <c r="Z558" s="1">
        <v>36</v>
      </c>
      <c r="AA558" s="1">
        <v>36</v>
      </c>
      <c r="AB558" s="6">
        <f t="shared" si="40"/>
        <v>5.1428571428571428E-2</v>
      </c>
      <c r="AC558" s="6">
        <f t="shared" si="41"/>
        <v>5.1428571428571428E-2</v>
      </c>
      <c r="AD558" s="26">
        <f t="shared" si="42"/>
        <v>140</v>
      </c>
      <c r="AE558" s="1">
        <v>29</v>
      </c>
      <c r="AF558" s="1">
        <v>29</v>
      </c>
      <c r="AG558" s="1">
        <v>18</v>
      </c>
      <c r="AH558" s="1">
        <v>72</v>
      </c>
      <c r="AI558" s="1">
        <v>0</v>
      </c>
      <c r="AJ558" s="1">
        <v>0</v>
      </c>
      <c r="AK558" s="1">
        <v>2</v>
      </c>
      <c r="AL558" s="1">
        <v>3</v>
      </c>
      <c r="AM558" s="1">
        <f t="shared" si="43"/>
        <v>3</v>
      </c>
      <c r="AN558" s="1">
        <v>1</v>
      </c>
      <c r="AO558" s="1">
        <v>7</v>
      </c>
      <c r="AP558" s="20">
        <f t="shared" si="44"/>
        <v>75.600000000000009</v>
      </c>
      <c r="AQ558" s="1">
        <v>6</v>
      </c>
    </row>
    <row r="559" spans="1:43" ht="16" x14ac:dyDescent="0.2">
      <c r="A559" t="s">
        <v>31014</v>
      </c>
      <c r="B559" t="s">
        <v>33771</v>
      </c>
      <c r="C559" s="1" t="s">
        <v>14114</v>
      </c>
      <c r="E559" s="9" t="s">
        <v>33777</v>
      </c>
      <c r="F559" s="12" t="s">
        <v>33802</v>
      </c>
      <c r="G559" s="13" t="s">
        <v>33780</v>
      </c>
      <c r="H559" s="14" t="s">
        <v>33803</v>
      </c>
      <c r="I559" s="13" t="s">
        <v>33782</v>
      </c>
      <c r="J559" s="13">
        <v>60236</v>
      </c>
      <c r="K559" t="s">
        <v>14690</v>
      </c>
      <c r="L559" t="s">
        <v>14691</v>
      </c>
      <c r="M559" t="s">
        <v>14692</v>
      </c>
      <c r="N559" t="s">
        <v>14693</v>
      </c>
      <c r="O559" t="s">
        <v>14694</v>
      </c>
      <c r="P559" t="s">
        <v>14695</v>
      </c>
      <c r="Q559" t="s">
        <v>14696</v>
      </c>
      <c r="S559" t="s">
        <v>14697</v>
      </c>
      <c r="T559" s="1" t="s">
        <v>14114</v>
      </c>
      <c r="U559" s="1" t="s">
        <v>14698</v>
      </c>
      <c r="V559" t="s">
        <v>31013</v>
      </c>
      <c r="W559" s="4">
        <v>0.74</v>
      </c>
      <c r="X559" s="1">
        <v>620</v>
      </c>
      <c r="Y559" s="1">
        <v>106</v>
      </c>
      <c r="Z559" s="1">
        <v>37</v>
      </c>
      <c r="AA559" s="1">
        <v>29</v>
      </c>
      <c r="AB559" s="6">
        <f t="shared" si="40"/>
        <v>4.6774193548387098E-2</v>
      </c>
      <c r="AC559" s="6">
        <f t="shared" si="41"/>
        <v>4.6774193548387098E-2</v>
      </c>
      <c r="AD559" s="26">
        <f t="shared" si="42"/>
        <v>124</v>
      </c>
      <c r="AE559" s="1">
        <v>24</v>
      </c>
      <c r="AF559" s="1">
        <v>32</v>
      </c>
      <c r="AG559" s="1">
        <v>15</v>
      </c>
      <c r="AH559" s="1">
        <v>53</v>
      </c>
      <c r="AI559" s="1">
        <v>0</v>
      </c>
      <c r="AJ559" s="1">
        <v>0</v>
      </c>
      <c r="AK559" s="1">
        <v>4</v>
      </c>
      <c r="AL559" s="1">
        <v>12</v>
      </c>
      <c r="AM559" s="1">
        <f t="shared" si="43"/>
        <v>12</v>
      </c>
      <c r="AN559" s="1">
        <v>2</v>
      </c>
      <c r="AO559" s="1">
        <v>3</v>
      </c>
      <c r="AP559" s="20">
        <f t="shared" si="44"/>
        <v>60.900000000000006</v>
      </c>
      <c r="AQ559" s="1">
        <v>4</v>
      </c>
    </row>
    <row r="560" spans="1:43" ht="16" x14ac:dyDescent="0.2">
      <c r="A560" t="s">
        <v>29205</v>
      </c>
      <c r="B560" t="s">
        <v>33771</v>
      </c>
      <c r="C560" s="1" t="s">
        <v>14114</v>
      </c>
      <c r="E560" s="9" t="s">
        <v>33777</v>
      </c>
      <c r="F560" s="12" t="s">
        <v>33802</v>
      </c>
      <c r="G560" s="13" t="s">
        <v>33780</v>
      </c>
      <c r="H560" s="14" t="s">
        <v>33803</v>
      </c>
      <c r="I560" s="13" t="s">
        <v>33782</v>
      </c>
      <c r="J560" s="13">
        <v>60236</v>
      </c>
      <c r="K560" t="s">
        <v>14690</v>
      </c>
      <c r="L560" t="s">
        <v>14699</v>
      </c>
      <c r="M560" t="s">
        <v>14700</v>
      </c>
      <c r="O560" t="s">
        <v>14701</v>
      </c>
      <c r="P560" t="s">
        <v>14702</v>
      </c>
      <c r="Q560" t="s">
        <v>14703</v>
      </c>
      <c r="S560" t="s">
        <v>14697</v>
      </c>
      <c r="T560" s="1" t="s">
        <v>14114</v>
      </c>
      <c r="U560" s="1">
        <v>20876</v>
      </c>
      <c r="V560" t="s">
        <v>29204</v>
      </c>
      <c r="W560" s="4">
        <v>0.52</v>
      </c>
      <c r="X560" s="1">
        <v>519</v>
      </c>
      <c r="Y560" s="1">
        <v>65</v>
      </c>
      <c r="Z560" s="1">
        <v>33</v>
      </c>
      <c r="AA560" s="1">
        <v>26</v>
      </c>
      <c r="AB560" s="6">
        <f t="shared" si="40"/>
        <v>5.0096339113680152E-2</v>
      </c>
      <c r="AC560" s="6">
        <f t="shared" si="41"/>
        <v>5.0096339113680152E-2</v>
      </c>
      <c r="AD560" s="26">
        <f t="shared" si="42"/>
        <v>103.80000000000001</v>
      </c>
      <c r="AE560" s="1">
        <v>21</v>
      </c>
      <c r="AF560" s="1">
        <v>27</v>
      </c>
      <c r="AG560" s="1">
        <v>10</v>
      </c>
      <c r="AH560" s="1">
        <v>63</v>
      </c>
      <c r="AI560" s="1">
        <v>0</v>
      </c>
      <c r="AJ560" s="1">
        <v>0</v>
      </c>
      <c r="AK560" s="1">
        <v>3</v>
      </c>
      <c r="AL560" s="1">
        <v>6</v>
      </c>
      <c r="AM560" s="1">
        <f t="shared" si="43"/>
        <v>6</v>
      </c>
      <c r="AN560" s="1">
        <v>10</v>
      </c>
      <c r="AO560" s="1">
        <v>2</v>
      </c>
      <c r="AP560" s="20">
        <f t="shared" si="44"/>
        <v>54.6</v>
      </c>
      <c r="AQ560" s="1">
        <v>5</v>
      </c>
    </row>
    <row r="561" spans="1:43" ht="16" x14ac:dyDescent="0.2">
      <c r="A561" t="s">
        <v>32282</v>
      </c>
      <c r="B561" t="s">
        <v>33771</v>
      </c>
      <c r="C561" s="1" t="s">
        <v>14114</v>
      </c>
      <c r="E561" s="9" t="s">
        <v>33777</v>
      </c>
      <c r="F561" s="12" t="s">
        <v>33802</v>
      </c>
      <c r="G561" s="13" t="s">
        <v>33780</v>
      </c>
      <c r="H561" s="14" t="s">
        <v>33803</v>
      </c>
      <c r="I561" s="13" t="s">
        <v>33782</v>
      </c>
      <c r="J561" s="13">
        <v>60236</v>
      </c>
      <c r="K561" t="s">
        <v>14690</v>
      </c>
      <c r="L561" t="s">
        <v>14704</v>
      </c>
      <c r="M561" t="s">
        <v>14705</v>
      </c>
      <c r="N561" t="s">
        <v>30</v>
      </c>
      <c r="O561" t="s">
        <v>14706</v>
      </c>
      <c r="P561" t="s">
        <v>14707</v>
      </c>
      <c r="Q561" t="s">
        <v>14708</v>
      </c>
      <c r="S561" t="s">
        <v>14697</v>
      </c>
      <c r="T561" s="1" t="s">
        <v>14114</v>
      </c>
      <c r="U561" s="1">
        <v>20876</v>
      </c>
      <c r="V561" t="s">
        <v>32281</v>
      </c>
      <c r="W561" s="4">
        <v>0.53</v>
      </c>
      <c r="X561" s="1">
        <v>650</v>
      </c>
      <c r="Y561" s="1">
        <v>47</v>
      </c>
      <c r="Z561" s="1">
        <v>14</v>
      </c>
      <c r="AA561" s="1">
        <v>14</v>
      </c>
      <c r="AB561" s="6">
        <f t="shared" si="40"/>
        <v>2.1538461538461538E-2</v>
      </c>
      <c r="AC561" s="6">
        <f t="shared" si="41"/>
        <v>2.1538461538461538E-2</v>
      </c>
      <c r="AD561" s="26">
        <f t="shared" si="42"/>
        <v>130</v>
      </c>
      <c r="AE561" s="1">
        <v>10</v>
      </c>
      <c r="AF561" s="1">
        <v>10</v>
      </c>
      <c r="AG561" s="1">
        <v>4</v>
      </c>
      <c r="AH561" s="1">
        <v>12</v>
      </c>
      <c r="AI561" s="1">
        <v>0</v>
      </c>
      <c r="AJ561" s="1">
        <v>0</v>
      </c>
      <c r="AK561" s="1">
        <v>1</v>
      </c>
      <c r="AL561" s="1">
        <v>1</v>
      </c>
      <c r="AM561" s="1">
        <f t="shared" si="43"/>
        <v>1</v>
      </c>
      <c r="AN561" s="1">
        <v>2</v>
      </c>
      <c r="AO561" s="1">
        <v>3</v>
      </c>
      <c r="AP561" s="20">
        <f t="shared" si="44"/>
        <v>29.400000000000002</v>
      </c>
      <c r="AQ561" s="1">
        <v>4</v>
      </c>
    </row>
    <row r="562" spans="1:43" ht="16" x14ac:dyDescent="0.2">
      <c r="A562" t="s">
        <v>30282</v>
      </c>
      <c r="B562" t="s">
        <v>33771</v>
      </c>
      <c r="C562" s="1" t="s">
        <v>14114</v>
      </c>
      <c r="E562" s="9" t="s">
        <v>33777</v>
      </c>
      <c r="F562" s="12" t="s">
        <v>33802</v>
      </c>
      <c r="G562" s="13" t="s">
        <v>33780</v>
      </c>
      <c r="H562" s="14" t="s">
        <v>33803</v>
      </c>
      <c r="I562" s="13" t="s">
        <v>33782</v>
      </c>
      <c r="J562" s="13">
        <v>60236</v>
      </c>
      <c r="K562" t="s">
        <v>14690</v>
      </c>
      <c r="L562" t="s">
        <v>14709</v>
      </c>
      <c r="M562" t="s">
        <v>14710</v>
      </c>
      <c r="N562" t="s">
        <v>14531</v>
      </c>
      <c r="O562" t="s">
        <v>14711</v>
      </c>
      <c r="P562" t="s">
        <v>14712</v>
      </c>
      <c r="Q562" t="s">
        <v>14713</v>
      </c>
      <c r="S562" t="s">
        <v>14714</v>
      </c>
      <c r="T562" s="1" t="s">
        <v>14114</v>
      </c>
      <c r="U562" s="1">
        <v>20902</v>
      </c>
      <c r="V562" t="s">
        <v>30281</v>
      </c>
      <c r="W562" s="4">
        <v>0.65</v>
      </c>
      <c r="X562" s="1">
        <v>800</v>
      </c>
      <c r="Y562" s="1">
        <v>45</v>
      </c>
      <c r="Z562" s="1">
        <v>13</v>
      </c>
      <c r="AA562" s="1">
        <v>13</v>
      </c>
      <c r="AB562" s="6">
        <f t="shared" si="40"/>
        <v>1.6250000000000001E-2</v>
      </c>
      <c r="AC562" s="6">
        <f t="shared" si="41"/>
        <v>1.6250000000000001E-2</v>
      </c>
      <c r="AD562" s="26">
        <f t="shared" si="42"/>
        <v>160</v>
      </c>
      <c r="AE562" s="1">
        <v>7</v>
      </c>
      <c r="AF562" s="1">
        <v>7</v>
      </c>
      <c r="AG562" s="1">
        <v>5</v>
      </c>
      <c r="AH562" s="1">
        <v>35</v>
      </c>
      <c r="AI562" s="1">
        <v>0</v>
      </c>
      <c r="AJ562" s="1">
        <v>0</v>
      </c>
      <c r="AK562" s="1">
        <v>0</v>
      </c>
      <c r="AL562" s="1">
        <v>0</v>
      </c>
      <c r="AM562" s="1">
        <f t="shared" si="43"/>
        <v>0</v>
      </c>
      <c r="AN562" s="1">
        <v>2</v>
      </c>
      <c r="AO562" s="1">
        <v>3</v>
      </c>
      <c r="AP562" s="20">
        <f t="shared" si="44"/>
        <v>27.3</v>
      </c>
      <c r="AQ562" s="1">
        <v>4</v>
      </c>
    </row>
    <row r="563" spans="1:43" ht="16" x14ac:dyDescent="0.2">
      <c r="A563" t="s">
        <v>29084</v>
      </c>
      <c r="B563" t="s">
        <v>33771</v>
      </c>
      <c r="C563" s="1" t="s">
        <v>14114</v>
      </c>
      <c r="E563" s="9" t="s">
        <v>33777</v>
      </c>
      <c r="F563" s="12" t="s">
        <v>33802</v>
      </c>
      <c r="G563" s="13" t="s">
        <v>33780</v>
      </c>
      <c r="H563" s="14" t="s">
        <v>33803</v>
      </c>
      <c r="I563" s="13" t="s">
        <v>33782</v>
      </c>
      <c r="J563" s="13">
        <v>60236</v>
      </c>
      <c r="K563" t="s">
        <v>14690</v>
      </c>
      <c r="L563" t="s">
        <v>14715</v>
      </c>
      <c r="M563" t="s">
        <v>14716</v>
      </c>
      <c r="N563" t="s">
        <v>14717</v>
      </c>
      <c r="O563" t="s">
        <v>14718</v>
      </c>
      <c r="P563" t="s">
        <v>14719</v>
      </c>
      <c r="Q563" t="s">
        <v>14720</v>
      </c>
      <c r="S563" t="s">
        <v>14714</v>
      </c>
      <c r="T563" s="1" t="s">
        <v>14114</v>
      </c>
      <c r="U563" s="1" t="s">
        <v>14721</v>
      </c>
      <c r="V563" t="e">
        <v>#N/A</v>
      </c>
      <c r="W563" s="4">
        <v>0.84</v>
      </c>
      <c r="X563" s="1">
        <v>464</v>
      </c>
      <c r="Y563" s="1">
        <v>62</v>
      </c>
      <c r="Z563" s="1">
        <v>15</v>
      </c>
      <c r="AA563" s="1">
        <v>15</v>
      </c>
      <c r="AB563" s="6">
        <f t="shared" si="40"/>
        <v>3.2327586206896554E-2</v>
      </c>
      <c r="AC563" s="6">
        <f t="shared" si="41"/>
        <v>3.2327586206896554E-2</v>
      </c>
      <c r="AD563" s="26">
        <f t="shared" si="42"/>
        <v>92.800000000000011</v>
      </c>
      <c r="AE563" s="1">
        <v>10</v>
      </c>
      <c r="AF563" s="1">
        <v>10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f t="shared" si="43"/>
        <v>0</v>
      </c>
      <c r="AN563" s="1">
        <v>1</v>
      </c>
      <c r="AO563" s="1">
        <v>6</v>
      </c>
      <c r="AP563" s="20">
        <f t="shared" si="44"/>
        <v>31.5</v>
      </c>
      <c r="AQ563" s="1">
        <v>4</v>
      </c>
    </row>
    <row r="564" spans="1:43" ht="16" x14ac:dyDescent="0.2">
      <c r="A564" t="s">
        <v>26814</v>
      </c>
      <c r="B564" t="s">
        <v>33771</v>
      </c>
      <c r="C564" s="1" t="s">
        <v>14114</v>
      </c>
      <c r="E564" s="9" t="s">
        <v>33777</v>
      </c>
      <c r="F564" s="12" t="s">
        <v>33802</v>
      </c>
      <c r="G564" s="13" t="s">
        <v>33780</v>
      </c>
      <c r="H564" s="14" t="s">
        <v>33803</v>
      </c>
      <c r="I564" s="13" t="s">
        <v>33782</v>
      </c>
      <c r="J564" s="13">
        <v>60236</v>
      </c>
      <c r="K564" t="s">
        <v>14690</v>
      </c>
      <c r="L564" t="s">
        <v>25944</v>
      </c>
      <c r="M564" t="s">
        <v>25945</v>
      </c>
      <c r="O564" t="s">
        <v>25946</v>
      </c>
      <c r="P564" t="s">
        <v>25947</v>
      </c>
      <c r="Q564" t="s">
        <v>25948</v>
      </c>
      <c r="S564" t="s">
        <v>11968</v>
      </c>
      <c r="T564" s="1" t="s">
        <v>14114</v>
      </c>
      <c r="U564" s="1" t="s">
        <v>25949</v>
      </c>
      <c r="V564" t="e">
        <v>#N/A</v>
      </c>
      <c r="W564" s="4">
        <v>0.47</v>
      </c>
      <c r="X564" s="1">
        <v>400</v>
      </c>
      <c r="Y564" s="1">
        <v>34</v>
      </c>
      <c r="Z564" s="1">
        <v>18</v>
      </c>
      <c r="AA564" s="1">
        <v>18</v>
      </c>
      <c r="AB564" s="6">
        <f t="shared" si="40"/>
        <v>4.4999999999999998E-2</v>
      </c>
      <c r="AC564" s="6">
        <f t="shared" si="41"/>
        <v>4.4999999999999998E-2</v>
      </c>
      <c r="AD564" s="26">
        <f t="shared" si="42"/>
        <v>80</v>
      </c>
      <c r="AE564" s="1">
        <v>10</v>
      </c>
      <c r="AF564" s="1">
        <v>10</v>
      </c>
      <c r="AG564" s="1">
        <v>2</v>
      </c>
      <c r="AH564" s="1">
        <v>13</v>
      </c>
      <c r="AI564" s="1">
        <v>0</v>
      </c>
      <c r="AJ564" s="1">
        <v>0</v>
      </c>
      <c r="AK564" s="1">
        <v>0</v>
      </c>
      <c r="AL564" s="1">
        <v>0</v>
      </c>
      <c r="AM564" s="1">
        <f t="shared" si="43"/>
        <v>0</v>
      </c>
      <c r="AN564" s="1">
        <v>5</v>
      </c>
      <c r="AO564" s="1">
        <v>2</v>
      </c>
      <c r="AP564" s="20">
        <f t="shared" si="44"/>
        <v>37.800000000000004</v>
      </c>
      <c r="AQ564" s="1">
        <v>8</v>
      </c>
    </row>
    <row r="565" spans="1:43" ht="16" x14ac:dyDescent="0.2">
      <c r="A565" t="s">
        <v>31494</v>
      </c>
      <c r="B565" t="s">
        <v>33771</v>
      </c>
      <c r="C565" s="1" t="s">
        <v>14114</v>
      </c>
      <c r="E565" s="9" t="s">
        <v>33777</v>
      </c>
      <c r="F565" s="12" t="s">
        <v>33802</v>
      </c>
      <c r="G565" s="13" t="s">
        <v>33780</v>
      </c>
      <c r="H565" s="14" t="s">
        <v>33803</v>
      </c>
      <c r="I565" s="13" t="s">
        <v>33782</v>
      </c>
      <c r="J565" s="13">
        <v>60236</v>
      </c>
      <c r="K565" t="s">
        <v>14690</v>
      </c>
      <c r="L565" t="s">
        <v>14722</v>
      </c>
      <c r="M565" t="s">
        <v>14723</v>
      </c>
      <c r="N565" t="s">
        <v>14724</v>
      </c>
      <c r="O565" t="s">
        <v>14725</v>
      </c>
      <c r="P565" t="s">
        <v>14726</v>
      </c>
      <c r="Q565" t="s">
        <v>14727</v>
      </c>
      <c r="S565" t="s">
        <v>14728</v>
      </c>
      <c r="T565" s="1" t="s">
        <v>14114</v>
      </c>
      <c r="U565" s="1">
        <v>20886</v>
      </c>
      <c r="V565" t="e">
        <v>#N/A</v>
      </c>
      <c r="W565" s="4">
        <v>0.53</v>
      </c>
      <c r="X565" s="1">
        <v>664</v>
      </c>
      <c r="Y565" s="1">
        <v>48</v>
      </c>
      <c r="Z565" s="1">
        <v>16</v>
      </c>
      <c r="AA565" s="1">
        <v>16</v>
      </c>
      <c r="AB565" s="6">
        <f t="shared" si="40"/>
        <v>2.4096385542168676E-2</v>
      </c>
      <c r="AC565" s="6">
        <f t="shared" si="41"/>
        <v>2.4096385542168676E-2</v>
      </c>
      <c r="AD565" s="26">
        <f t="shared" si="42"/>
        <v>132.80000000000001</v>
      </c>
      <c r="AE565" s="1">
        <v>10</v>
      </c>
      <c r="AF565" s="1">
        <v>10</v>
      </c>
      <c r="AG565" s="1">
        <v>8</v>
      </c>
      <c r="AH565" s="1">
        <v>55</v>
      </c>
      <c r="AI565" s="1">
        <v>0</v>
      </c>
      <c r="AJ565" s="1">
        <v>0</v>
      </c>
      <c r="AK565" s="1">
        <v>3</v>
      </c>
      <c r="AL565" s="1">
        <v>5</v>
      </c>
      <c r="AM565" s="1">
        <f t="shared" si="43"/>
        <v>5</v>
      </c>
      <c r="AN565" s="1">
        <v>5</v>
      </c>
      <c r="AO565" s="1">
        <v>0</v>
      </c>
      <c r="AP565" s="20">
        <f t="shared" si="44"/>
        <v>33.6</v>
      </c>
      <c r="AQ565" s="1">
        <v>5</v>
      </c>
    </row>
    <row r="566" spans="1:43" ht="16" x14ac:dyDescent="0.2">
      <c r="A566" t="s">
        <v>27389</v>
      </c>
      <c r="B566" t="s">
        <v>33771</v>
      </c>
      <c r="C566" s="1" t="s">
        <v>14114</v>
      </c>
      <c r="E566" s="9" t="s">
        <v>33777</v>
      </c>
      <c r="F566" s="12" t="s">
        <v>33802</v>
      </c>
      <c r="G566" s="13" t="s">
        <v>33780</v>
      </c>
      <c r="H566" s="14" t="s">
        <v>33803</v>
      </c>
      <c r="I566" s="13" t="s">
        <v>33782</v>
      </c>
      <c r="J566" s="13">
        <v>60236</v>
      </c>
      <c r="K566" t="s">
        <v>14690</v>
      </c>
      <c r="L566" t="s">
        <v>14729</v>
      </c>
      <c r="M566" t="s">
        <v>14730</v>
      </c>
      <c r="N566" t="s">
        <v>30</v>
      </c>
      <c r="O566" t="s">
        <v>14731</v>
      </c>
      <c r="P566" t="s">
        <v>14732</v>
      </c>
      <c r="Q566" t="s">
        <v>14733</v>
      </c>
      <c r="S566" t="s">
        <v>14734</v>
      </c>
      <c r="T566" s="1" t="s">
        <v>14114</v>
      </c>
      <c r="U566" s="1" t="s">
        <v>14735</v>
      </c>
      <c r="V566" t="e">
        <v>#N/A</v>
      </c>
      <c r="W566" s="5">
        <v>0.505</v>
      </c>
      <c r="X566" s="1">
        <v>583</v>
      </c>
      <c r="Y566" s="1">
        <v>26</v>
      </c>
      <c r="Z566" s="1">
        <v>15</v>
      </c>
      <c r="AA566" s="1">
        <v>15</v>
      </c>
      <c r="AB566" s="6">
        <f t="shared" si="40"/>
        <v>2.5728987993138937E-2</v>
      </c>
      <c r="AC566" s="6">
        <f t="shared" si="41"/>
        <v>2.5728987993138937E-2</v>
      </c>
      <c r="AD566" s="26">
        <f t="shared" si="42"/>
        <v>116.60000000000001</v>
      </c>
      <c r="AE566" s="1">
        <v>13</v>
      </c>
      <c r="AF566" s="1">
        <v>13</v>
      </c>
      <c r="AG566" s="1">
        <v>10</v>
      </c>
      <c r="AH566" s="1">
        <v>69</v>
      </c>
      <c r="AI566" s="1">
        <v>0</v>
      </c>
      <c r="AJ566" s="1">
        <v>0</v>
      </c>
      <c r="AK566" s="1">
        <v>1</v>
      </c>
      <c r="AL566" s="1">
        <v>4</v>
      </c>
      <c r="AM566" s="1">
        <f t="shared" si="43"/>
        <v>4</v>
      </c>
      <c r="AN566" s="1">
        <v>6</v>
      </c>
      <c r="AO566" s="1">
        <v>0</v>
      </c>
      <c r="AP566" s="20">
        <f t="shared" si="44"/>
        <v>31.5</v>
      </c>
      <c r="AQ566" s="1">
        <v>2</v>
      </c>
    </row>
    <row r="567" spans="1:43" ht="16" x14ac:dyDescent="0.2">
      <c r="A567" t="s">
        <v>29049</v>
      </c>
      <c r="B567" t="s">
        <v>33771</v>
      </c>
      <c r="C567" s="1" t="s">
        <v>14114</v>
      </c>
      <c r="E567" s="9" t="s">
        <v>33777</v>
      </c>
      <c r="F567" s="12" t="s">
        <v>33802</v>
      </c>
      <c r="G567" s="13" t="s">
        <v>33780</v>
      </c>
      <c r="H567" s="14" t="s">
        <v>33803</v>
      </c>
      <c r="I567" s="13" t="s">
        <v>33782</v>
      </c>
      <c r="J567" s="13">
        <v>60236</v>
      </c>
      <c r="K567" t="s">
        <v>14690</v>
      </c>
      <c r="L567" t="s">
        <v>14736</v>
      </c>
      <c r="M567" t="s">
        <v>14737</v>
      </c>
      <c r="N567" t="s">
        <v>14724</v>
      </c>
      <c r="O567" t="s">
        <v>14738</v>
      </c>
      <c r="P567" t="s">
        <v>14739</v>
      </c>
      <c r="Q567" t="s">
        <v>14740</v>
      </c>
      <c r="S567" t="s">
        <v>14728</v>
      </c>
      <c r="T567" s="1" t="s">
        <v>14114</v>
      </c>
      <c r="U567" s="1" t="s">
        <v>14741</v>
      </c>
      <c r="V567" t="e">
        <v>#N/A</v>
      </c>
      <c r="W567" s="4">
        <v>0.56999999999999995</v>
      </c>
      <c r="X567" s="1">
        <v>575</v>
      </c>
      <c r="Y567" s="1">
        <v>58</v>
      </c>
      <c r="Z567" s="1">
        <v>17</v>
      </c>
      <c r="AA567" s="1">
        <v>17</v>
      </c>
      <c r="AB567" s="6">
        <f t="shared" si="40"/>
        <v>2.9565217391304348E-2</v>
      </c>
      <c r="AC567" s="6">
        <f t="shared" si="41"/>
        <v>2.9565217391304348E-2</v>
      </c>
      <c r="AD567" s="26">
        <f t="shared" si="42"/>
        <v>115</v>
      </c>
      <c r="AE567" s="1">
        <v>10</v>
      </c>
      <c r="AF567" s="1">
        <v>10</v>
      </c>
      <c r="AG567" s="1">
        <v>6</v>
      </c>
      <c r="AH567" s="1">
        <v>21</v>
      </c>
      <c r="AI567" s="1">
        <v>0</v>
      </c>
      <c r="AJ567" s="1">
        <v>0</v>
      </c>
      <c r="AK567" s="1">
        <v>2</v>
      </c>
      <c r="AL567" s="1">
        <v>3</v>
      </c>
      <c r="AM567" s="1">
        <f t="shared" si="43"/>
        <v>3</v>
      </c>
      <c r="AN567" s="1">
        <v>2</v>
      </c>
      <c r="AO567" s="1">
        <v>4</v>
      </c>
      <c r="AP567" s="20">
        <f t="shared" si="44"/>
        <v>35.700000000000003</v>
      </c>
      <c r="AQ567" s="1">
        <v>4</v>
      </c>
    </row>
    <row r="568" spans="1:43" ht="16" x14ac:dyDescent="0.2">
      <c r="A568" t="s">
        <v>27189</v>
      </c>
      <c r="B568" t="s">
        <v>33771</v>
      </c>
      <c r="C568" s="1" t="s">
        <v>14114</v>
      </c>
      <c r="E568" s="9" t="s">
        <v>33777</v>
      </c>
      <c r="F568" s="12" t="s">
        <v>33802</v>
      </c>
      <c r="G568" s="13" t="s">
        <v>33780</v>
      </c>
      <c r="H568" s="14" t="s">
        <v>33803</v>
      </c>
      <c r="I568" s="13" t="s">
        <v>33782</v>
      </c>
      <c r="J568" s="13">
        <v>60236</v>
      </c>
      <c r="K568" t="s">
        <v>14690</v>
      </c>
      <c r="L568" t="s">
        <v>14742</v>
      </c>
      <c r="M568" t="s">
        <v>14700</v>
      </c>
      <c r="N568" t="s">
        <v>14743</v>
      </c>
      <c r="O568" t="s">
        <v>14744</v>
      </c>
      <c r="P568" t="s">
        <v>14745</v>
      </c>
      <c r="Q568" t="s">
        <v>14746</v>
      </c>
      <c r="S568" t="s">
        <v>14734</v>
      </c>
      <c r="T568" s="1" t="s">
        <v>14114</v>
      </c>
      <c r="U568" s="1" t="s">
        <v>14747</v>
      </c>
      <c r="V568" t="e">
        <v>#N/A</v>
      </c>
      <c r="W568" s="4">
        <v>0.47</v>
      </c>
      <c r="X568" s="1">
        <v>450</v>
      </c>
      <c r="Y568" s="1">
        <v>62</v>
      </c>
      <c r="Z568" s="1">
        <v>42</v>
      </c>
      <c r="AA568" s="1">
        <v>33</v>
      </c>
      <c r="AB568" s="6">
        <f t="shared" si="40"/>
        <v>7.3333333333333334E-2</v>
      </c>
      <c r="AC568" s="6">
        <f t="shared" si="41"/>
        <v>7.3333333333333334E-2</v>
      </c>
      <c r="AD568" s="26">
        <f t="shared" si="42"/>
        <v>90</v>
      </c>
      <c r="AE568" s="1">
        <v>27</v>
      </c>
      <c r="AF568" s="1">
        <v>35</v>
      </c>
      <c r="AG568" s="1">
        <v>12</v>
      </c>
      <c r="AH568" s="1">
        <v>55</v>
      </c>
      <c r="AI568" s="1">
        <v>0</v>
      </c>
      <c r="AJ568" s="1">
        <v>0</v>
      </c>
      <c r="AK568" s="1">
        <v>3</v>
      </c>
      <c r="AL568" s="1">
        <v>11</v>
      </c>
      <c r="AM568" s="1">
        <f t="shared" si="43"/>
        <v>11</v>
      </c>
      <c r="AN568" s="1">
        <v>13</v>
      </c>
      <c r="AO568" s="1">
        <v>6</v>
      </c>
      <c r="AP568" s="20">
        <f t="shared" si="44"/>
        <v>69.3</v>
      </c>
      <c r="AQ568" s="1">
        <v>5</v>
      </c>
    </row>
    <row r="569" spans="1:43" ht="16" x14ac:dyDescent="0.2">
      <c r="A569" t="s">
        <v>27558</v>
      </c>
      <c r="B569" t="s">
        <v>33771</v>
      </c>
      <c r="C569" s="1" t="s">
        <v>14114</v>
      </c>
      <c r="E569" s="9" t="s">
        <v>33777</v>
      </c>
      <c r="F569" s="12" t="s">
        <v>33802</v>
      </c>
      <c r="G569" s="13" t="s">
        <v>33780</v>
      </c>
      <c r="H569" s="14" t="s">
        <v>33803</v>
      </c>
      <c r="I569" s="13" t="s">
        <v>33782</v>
      </c>
      <c r="J569" s="13">
        <v>60236</v>
      </c>
      <c r="K569" t="s">
        <v>14690</v>
      </c>
      <c r="L569" t="s">
        <v>14748</v>
      </c>
      <c r="M569" t="s">
        <v>14749</v>
      </c>
      <c r="N569" t="s">
        <v>14750</v>
      </c>
      <c r="O569" t="s">
        <v>14751</v>
      </c>
      <c r="P569" t="s">
        <v>14752</v>
      </c>
      <c r="Q569" t="s">
        <v>14753</v>
      </c>
      <c r="S569" t="s">
        <v>14754</v>
      </c>
      <c r="T569" s="1" t="s">
        <v>14114</v>
      </c>
      <c r="U569" s="1">
        <v>20886</v>
      </c>
      <c r="V569" t="s">
        <v>27557</v>
      </c>
      <c r="W569" s="4">
        <v>0.66</v>
      </c>
      <c r="X569" s="1">
        <v>500</v>
      </c>
      <c r="Y569" s="1">
        <v>59</v>
      </c>
      <c r="Z569" s="1">
        <v>21</v>
      </c>
      <c r="AA569" s="1">
        <v>21</v>
      </c>
      <c r="AB569" s="6">
        <f t="shared" si="40"/>
        <v>4.2000000000000003E-2</v>
      </c>
      <c r="AC569" s="6">
        <f t="shared" si="41"/>
        <v>4.2000000000000003E-2</v>
      </c>
      <c r="AD569" s="26">
        <f t="shared" si="42"/>
        <v>100</v>
      </c>
      <c r="AE569" s="1">
        <v>20</v>
      </c>
      <c r="AF569" s="1">
        <v>20</v>
      </c>
      <c r="AG569" s="1">
        <v>9</v>
      </c>
      <c r="AH569" s="1">
        <v>43</v>
      </c>
      <c r="AI569" s="1">
        <v>0</v>
      </c>
      <c r="AJ569" s="1">
        <v>0</v>
      </c>
      <c r="AK569" s="1">
        <v>1</v>
      </c>
      <c r="AL569" s="1">
        <v>2</v>
      </c>
      <c r="AM569" s="1">
        <f t="shared" si="43"/>
        <v>2</v>
      </c>
      <c r="AN569" s="1">
        <v>7</v>
      </c>
      <c r="AO569" s="1">
        <v>1</v>
      </c>
      <c r="AP569" s="20">
        <f t="shared" si="44"/>
        <v>44.1</v>
      </c>
      <c r="AQ569" s="1">
        <v>1</v>
      </c>
    </row>
    <row r="570" spans="1:43" ht="16" x14ac:dyDescent="0.2">
      <c r="A570" t="s">
        <v>28381</v>
      </c>
      <c r="B570" t="s">
        <v>33771</v>
      </c>
      <c r="C570" s="1" t="s">
        <v>14114</v>
      </c>
      <c r="E570" s="9" t="s">
        <v>33777</v>
      </c>
      <c r="F570" s="12" t="s">
        <v>33802</v>
      </c>
      <c r="G570" s="13" t="s">
        <v>33780</v>
      </c>
      <c r="H570" s="14" t="s">
        <v>33803</v>
      </c>
      <c r="I570" s="13" t="s">
        <v>33782</v>
      </c>
      <c r="J570" s="13">
        <v>60236</v>
      </c>
      <c r="K570" t="s">
        <v>14690</v>
      </c>
      <c r="L570" t="s">
        <v>14755</v>
      </c>
      <c r="M570" t="s">
        <v>14756</v>
      </c>
      <c r="N570" t="s">
        <v>14757</v>
      </c>
      <c r="O570" t="s">
        <v>14758</v>
      </c>
      <c r="P570" t="s">
        <v>14759</v>
      </c>
      <c r="Q570" t="s">
        <v>14760</v>
      </c>
      <c r="S570" t="s">
        <v>14728</v>
      </c>
      <c r="T570" s="1" t="s">
        <v>14114</v>
      </c>
      <c r="U570" s="1" t="s">
        <v>14761</v>
      </c>
      <c r="V570" t="s">
        <v>28380</v>
      </c>
      <c r="W570" s="4">
        <v>0.7</v>
      </c>
      <c r="X570" s="1">
        <v>740</v>
      </c>
      <c r="Y570" s="1">
        <v>153</v>
      </c>
      <c r="Z570" s="1">
        <v>60</v>
      </c>
      <c r="AA570" s="1">
        <v>44</v>
      </c>
      <c r="AB570" s="6">
        <f t="shared" si="40"/>
        <v>5.9459459459459463E-2</v>
      </c>
      <c r="AC570" s="6">
        <f t="shared" si="41"/>
        <v>5.9459459459459463E-2</v>
      </c>
      <c r="AD570" s="26">
        <f t="shared" si="42"/>
        <v>148</v>
      </c>
      <c r="AE570" s="1">
        <v>41</v>
      </c>
      <c r="AF570" s="1">
        <v>57</v>
      </c>
      <c r="AG570" s="1">
        <v>15</v>
      </c>
      <c r="AH570" s="1">
        <v>73</v>
      </c>
      <c r="AI570" s="1">
        <v>0</v>
      </c>
      <c r="AJ570" s="1">
        <v>0</v>
      </c>
      <c r="AK570" s="1">
        <v>3</v>
      </c>
      <c r="AL570" s="1">
        <v>9</v>
      </c>
      <c r="AM570" s="1">
        <f t="shared" si="43"/>
        <v>9</v>
      </c>
      <c r="AN570" s="1">
        <v>10</v>
      </c>
      <c r="AO570" s="1">
        <v>4</v>
      </c>
      <c r="AP570" s="20">
        <f t="shared" si="44"/>
        <v>92.4</v>
      </c>
      <c r="AQ570" s="1">
        <v>2</v>
      </c>
    </row>
    <row r="571" spans="1:43" ht="16" x14ac:dyDescent="0.2">
      <c r="A571" t="s">
        <v>30973</v>
      </c>
      <c r="B571" t="s">
        <v>33771</v>
      </c>
      <c r="C571" s="1" t="s">
        <v>14114</v>
      </c>
      <c r="E571" s="9" t="s">
        <v>33777</v>
      </c>
      <c r="F571" s="12" t="s">
        <v>33802</v>
      </c>
      <c r="G571" s="13" t="s">
        <v>33780</v>
      </c>
      <c r="H571" s="14" t="s">
        <v>33803</v>
      </c>
      <c r="I571" s="13" t="s">
        <v>33782</v>
      </c>
      <c r="J571" s="13">
        <v>60236</v>
      </c>
      <c r="K571" t="s">
        <v>14690</v>
      </c>
      <c r="L571" t="s">
        <v>14762</v>
      </c>
      <c r="M571" t="s">
        <v>14763</v>
      </c>
      <c r="N571" t="s">
        <v>14764</v>
      </c>
      <c r="O571" t="s">
        <v>14765</v>
      </c>
      <c r="P571" t="s">
        <v>14766</v>
      </c>
      <c r="Q571" t="s">
        <v>14767</v>
      </c>
      <c r="S571" t="s">
        <v>11968</v>
      </c>
      <c r="T571" s="1" t="s">
        <v>14114</v>
      </c>
      <c r="U571" s="1">
        <v>20853</v>
      </c>
      <c r="V571" t="e">
        <v>#N/A</v>
      </c>
      <c r="W571" s="4">
        <v>0.85</v>
      </c>
      <c r="X571" s="1">
        <v>501</v>
      </c>
      <c r="Y571" s="1">
        <v>127</v>
      </c>
      <c r="Z571" s="1">
        <v>36</v>
      </c>
      <c r="AA571" s="1">
        <v>30</v>
      </c>
      <c r="AB571" s="6">
        <f t="shared" si="40"/>
        <v>5.9880239520958084E-2</v>
      </c>
      <c r="AC571" s="6">
        <f t="shared" si="41"/>
        <v>5.9880239520958084E-2</v>
      </c>
      <c r="AD571" s="26">
        <f t="shared" si="42"/>
        <v>100.2</v>
      </c>
      <c r="AE571" s="1">
        <v>28</v>
      </c>
      <c r="AF571" s="1">
        <v>34</v>
      </c>
      <c r="AG571" s="1">
        <v>14</v>
      </c>
      <c r="AH571" s="1">
        <v>49</v>
      </c>
      <c r="AI571" s="1">
        <v>0</v>
      </c>
      <c r="AJ571" s="1">
        <v>0</v>
      </c>
      <c r="AK571" s="1">
        <v>3</v>
      </c>
      <c r="AL571" s="1">
        <v>5</v>
      </c>
      <c r="AM571" s="1">
        <f t="shared" si="43"/>
        <v>5</v>
      </c>
      <c r="AN571" s="1">
        <v>3</v>
      </c>
      <c r="AO571" s="1">
        <v>4</v>
      </c>
      <c r="AP571" s="20">
        <f t="shared" si="44"/>
        <v>63</v>
      </c>
      <c r="AQ571" s="1">
        <v>1</v>
      </c>
    </row>
    <row r="572" spans="1:43" ht="16" x14ac:dyDescent="0.2">
      <c r="A572" t="s">
        <v>29821</v>
      </c>
      <c r="B572" t="s">
        <v>33771</v>
      </c>
      <c r="C572" s="1" t="s">
        <v>14114</v>
      </c>
      <c r="E572" s="9" t="s">
        <v>33777</v>
      </c>
      <c r="F572" s="12" t="s">
        <v>33802</v>
      </c>
      <c r="G572" s="13" t="s">
        <v>33780</v>
      </c>
      <c r="H572" s="14" t="s">
        <v>33803</v>
      </c>
      <c r="I572" s="13" t="s">
        <v>33782</v>
      </c>
      <c r="J572" s="13">
        <v>60236</v>
      </c>
      <c r="K572" t="s">
        <v>14768</v>
      </c>
      <c r="L572" t="s">
        <v>14769</v>
      </c>
      <c r="M572" t="s">
        <v>14770</v>
      </c>
      <c r="N572" t="s">
        <v>370</v>
      </c>
      <c r="O572" t="s">
        <v>14771</v>
      </c>
      <c r="P572" t="s">
        <v>14772</v>
      </c>
      <c r="Q572" t="s">
        <v>14773</v>
      </c>
      <c r="S572" t="s">
        <v>14774</v>
      </c>
      <c r="T572" s="1" t="s">
        <v>14114</v>
      </c>
      <c r="U572" s="1" t="s">
        <v>14775</v>
      </c>
      <c r="V572" t="s">
        <v>29820</v>
      </c>
      <c r="W572" s="5">
        <v>0.68600000000000005</v>
      </c>
      <c r="X572" s="1">
        <v>550</v>
      </c>
      <c r="Y572" s="1">
        <v>45</v>
      </c>
      <c r="Z572" s="1">
        <v>17</v>
      </c>
      <c r="AA572" s="1">
        <v>17</v>
      </c>
      <c r="AB572" s="6">
        <f t="shared" si="40"/>
        <v>3.090909090909091E-2</v>
      </c>
      <c r="AC572" s="6">
        <f t="shared" si="41"/>
        <v>3.090909090909091E-2</v>
      </c>
      <c r="AD572" s="26">
        <f t="shared" si="42"/>
        <v>110</v>
      </c>
      <c r="AE572" s="1">
        <v>17</v>
      </c>
      <c r="AF572" s="1">
        <v>17</v>
      </c>
      <c r="AG572" s="1">
        <v>10</v>
      </c>
      <c r="AH572" s="1">
        <v>47</v>
      </c>
      <c r="AI572" s="1">
        <v>0</v>
      </c>
      <c r="AJ572" s="1">
        <v>0</v>
      </c>
      <c r="AK572" s="1">
        <v>3</v>
      </c>
      <c r="AL572" s="1">
        <v>6</v>
      </c>
      <c r="AM572" s="1">
        <f t="shared" si="43"/>
        <v>6</v>
      </c>
      <c r="AN572" s="1">
        <v>4</v>
      </c>
      <c r="AO572" s="1">
        <v>2</v>
      </c>
      <c r="AP572" s="20">
        <f t="shared" si="44"/>
        <v>35.700000000000003</v>
      </c>
      <c r="AQ572" s="1">
        <v>0</v>
      </c>
    </row>
    <row r="573" spans="1:43" ht="16" x14ac:dyDescent="0.2">
      <c r="A573" t="s">
        <v>28496</v>
      </c>
      <c r="B573" t="s">
        <v>33771</v>
      </c>
      <c r="C573" s="1" t="s">
        <v>14114</v>
      </c>
      <c r="E573" s="9" t="s">
        <v>33777</v>
      </c>
      <c r="F573" s="12" t="s">
        <v>33802</v>
      </c>
      <c r="G573" s="13" t="s">
        <v>33780</v>
      </c>
      <c r="H573" s="14" t="s">
        <v>33803</v>
      </c>
      <c r="I573" s="13" t="s">
        <v>33782</v>
      </c>
      <c r="J573" s="13">
        <v>60236</v>
      </c>
      <c r="K573" t="s">
        <v>14768</v>
      </c>
      <c r="L573" t="s">
        <v>14779</v>
      </c>
      <c r="M573" t="s">
        <v>14780</v>
      </c>
      <c r="N573" t="s">
        <v>30</v>
      </c>
      <c r="O573" t="s">
        <v>14781</v>
      </c>
      <c r="P573" t="s">
        <v>14782</v>
      </c>
      <c r="Q573" t="s">
        <v>14783</v>
      </c>
      <c r="S573" t="s">
        <v>14778</v>
      </c>
      <c r="T573" s="1" t="s">
        <v>14114</v>
      </c>
      <c r="U573" s="1">
        <v>20772</v>
      </c>
      <c r="V573" t="s">
        <v>28495</v>
      </c>
      <c r="W573" s="4">
        <v>0.47</v>
      </c>
      <c r="X573" s="1">
        <v>573</v>
      </c>
      <c r="Y573" s="1">
        <v>30</v>
      </c>
      <c r="Z573" s="1">
        <v>11</v>
      </c>
      <c r="AA573" s="1">
        <v>11</v>
      </c>
      <c r="AB573" s="6">
        <f t="shared" si="40"/>
        <v>1.9197207678883072E-2</v>
      </c>
      <c r="AC573" s="6">
        <f t="shared" si="41"/>
        <v>1.9197207678883072E-2</v>
      </c>
      <c r="AD573" s="26">
        <f t="shared" si="42"/>
        <v>114.60000000000001</v>
      </c>
      <c r="AE573" s="1">
        <v>11</v>
      </c>
      <c r="AF573" s="1">
        <v>11</v>
      </c>
      <c r="AG573" s="1">
        <v>3</v>
      </c>
      <c r="AH573" s="1">
        <v>12</v>
      </c>
      <c r="AI573" s="1">
        <v>0</v>
      </c>
      <c r="AJ573" s="1">
        <v>0</v>
      </c>
      <c r="AK573" s="1">
        <v>1</v>
      </c>
      <c r="AL573" s="1">
        <v>1</v>
      </c>
      <c r="AM573" s="1">
        <f t="shared" si="43"/>
        <v>1</v>
      </c>
      <c r="AN573" s="1">
        <v>3</v>
      </c>
      <c r="AO573" s="1">
        <v>1</v>
      </c>
      <c r="AP573" s="20">
        <f t="shared" si="44"/>
        <v>23.1</v>
      </c>
      <c r="AQ573" s="1">
        <v>0</v>
      </c>
    </row>
    <row r="574" spans="1:43" ht="16" x14ac:dyDescent="0.2">
      <c r="A574" t="s">
        <v>32510</v>
      </c>
      <c r="B574" t="s">
        <v>33771</v>
      </c>
      <c r="C574" s="1" t="s">
        <v>14114</v>
      </c>
      <c r="E574" s="9" t="s">
        <v>33777</v>
      </c>
      <c r="F574" s="12" t="s">
        <v>33802</v>
      </c>
      <c r="G574" s="13" t="s">
        <v>33780</v>
      </c>
      <c r="H574" s="14" t="s">
        <v>33803</v>
      </c>
      <c r="I574" s="13" t="s">
        <v>33782</v>
      </c>
      <c r="J574" s="13">
        <v>60236</v>
      </c>
      <c r="K574" t="s">
        <v>14768</v>
      </c>
      <c r="L574" t="s">
        <v>14784</v>
      </c>
      <c r="M574" t="s">
        <v>14785</v>
      </c>
      <c r="N574" t="s">
        <v>1274</v>
      </c>
      <c r="O574" t="s">
        <v>14786</v>
      </c>
      <c r="P574" t="s">
        <v>14787</v>
      </c>
      <c r="Q574" t="s">
        <v>14788</v>
      </c>
      <c r="S574" t="s">
        <v>14789</v>
      </c>
      <c r="T574" s="1" t="s">
        <v>14114</v>
      </c>
      <c r="U574" s="1" t="s">
        <v>14790</v>
      </c>
      <c r="V574" t="s">
        <v>32509</v>
      </c>
      <c r="W574" s="4">
        <v>0.78</v>
      </c>
      <c r="X574" s="1">
        <v>459</v>
      </c>
      <c r="Y574" s="1">
        <v>85</v>
      </c>
      <c r="Z574" s="1">
        <v>33</v>
      </c>
      <c r="AA574" s="1">
        <v>33</v>
      </c>
      <c r="AB574" s="6">
        <f t="shared" si="40"/>
        <v>7.1895424836601302E-2</v>
      </c>
      <c r="AC574" s="6">
        <f t="shared" si="41"/>
        <v>7.1895424836601302E-2</v>
      </c>
      <c r="AD574" s="26">
        <f t="shared" si="42"/>
        <v>91.800000000000011</v>
      </c>
      <c r="AE574" s="1">
        <v>19</v>
      </c>
      <c r="AF574" s="1">
        <v>19</v>
      </c>
      <c r="AG574" s="1">
        <v>11</v>
      </c>
      <c r="AH574" s="1">
        <v>43</v>
      </c>
      <c r="AI574" s="1">
        <v>0</v>
      </c>
      <c r="AJ574" s="1">
        <v>0</v>
      </c>
      <c r="AK574" s="1">
        <v>1</v>
      </c>
      <c r="AL574" s="1">
        <v>1</v>
      </c>
      <c r="AM574" s="1">
        <f t="shared" si="43"/>
        <v>1</v>
      </c>
      <c r="AN574" s="1">
        <v>13</v>
      </c>
      <c r="AO574" s="1">
        <v>5</v>
      </c>
      <c r="AP574" s="20">
        <f t="shared" si="44"/>
        <v>69.3</v>
      </c>
      <c r="AQ574" s="1">
        <v>0</v>
      </c>
    </row>
    <row r="575" spans="1:43" ht="16" x14ac:dyDescent="0.2">
      <c r="A575" t="s">
        <v>32349</v>
      </c>
      <c r="B575" t="s">
        <v>33771</v>
      </c>
      <c r="C575" s="1" t="s">
        <v>14114</v>
      </c>
      <c r="E575" s="9" t="s">
        <v>33777</v>
      </c>
      <c r="F575" s="12" t="s">
        <v>33802</v>
      </c>
      <c r="G575" s="13" t="s">
        <v>33780</v>
      </c>
      <c r="H575" s="14" t="s">
        <v>33803</v>
      </c>
      <c r="I575" s="13" t="s">
        <v>33782</v>
      </c>
      <c r="J575" s="13">
        <v>60236</v>
      </c>
      <c r="K575" t="s">
        <v>14768</v>
      </c>
      <c r="L575" t="s">
        <v>14791</v>
      </c>
      <c r="M575" t="s">
        <v>14792</v>
      </c>
      <c r="N575" t="s">
        <v>195</v>
      </c>
      <c r="O575" t="s">
        <v>14793</v>
      </c>
      <c r="P575" t="s">
        <v>14794</v>
      </c>
      <c r="Q575" t="s">
        <v>14795</v>
      </c>
      <c r="S575" t="s">
        <v>14796</v>
      </c>
      <c r="T575" s="1" t="s">
        <v>14114</v>
      </c>
      <c r="U575" s="1" t="s">
        <v>14797</v>
      </c>
      <c r="V575" t="s">
        <v>32348</v>
      </c>
      <c r="W575" s="4">
        <v>0.67</v>
      </c>
      <c r="X575" s="1">
        <v>1200</v>
      </c>
      <c r="Y575" s="1">
        <v>120</v>
      </c>
      <c r="Z575" s="1">
        <v>82</v>
      </c>
      <c r="AA575" s="1">
        <v>82</v>
      </c>
      <c r="AB575" s="6">
        <f t="shared" si="40"/>
        <v>6.8333333333333329E-2</v>
      </c>
      <c r="AC575" s="6">
        <f t="shared" si="41"/>
        <v>6.8333333333333329E-2</v>
      </c>
      <c r="AD575" s="26">
        <f t="shared" si="42"/>
        <v>240</v>
      </c>
      <c r="AE575" s="1">
        <v>31</v>
      </c>
      <c r="AF575" s="1">
        <v>31</v>
      </c>
      <c r="AG575" s="1">
        <v>19</v>
      </c>
      <c r="AH575" s="1">
        <v>89</v>
      </c>
      <c r="AI575" s="1">
        <v>0</v>
      </c>
      <c r="AJ575" s="1">
        <v>0</v>
      </c>
      <c r="AK575" s="1">
        <v>4</v>
      </c>
      <c r="AL575" s="1">
        <v>10</v>
      </c>
      <c r="AM575" s="1">
        <f t="shared" si="43"/>
        <v>10</v>
      </c>
      <c r="AN575" s="1">
        <v>11</v>
      </c>
      <c r="AO575" s="1">
        <v>23</v>
      </c>
      <c r="AP575" s="20">
        <f t="shared" si="44"/>
        <v>172.20000000000002</v>
      </c>
      <c r="AQ575" s="1">
        <v>4</v>
      </c>
    </row>
    <row r="576" spans="1:43" ht="16" x14ac:dyDescent="0.2">
      <c r="A576" t="s">
        <v>32001</v>
      </c>
      <c r="B576" t="s">
        <v>33771</v>
      </c>
      <c r="C576" s="1" t="s">
        <v>14114</v>
      </c>
      <c r="E576" s="9" t="s">
        <v>33777</v>
      </c>
      <c r="F576" s="12" t="s">
        <v>33802</v>
      </c>
      <c r="G576" s="13" t="s">
        <v>33780</v>
      </c>
      <c r="H576" s="14" t="s">
        <v>33803</v>
      </c>
      <c r="I576" s="13" t="s">
        <v>33782</v>
      </c>
      <c r="J576" s="13">
        <v>60236</v>
      </c>
      <c r="K576" t="s">
        <v>14768</v>
      </c>
      <c r="L576" t="s">
        <v>25950</v>
      </c>
      <c r="M576" t="s">
        <v>25951</v>
      </c>
      <c r="N576" t="s">
        <v>14243</v>
      </c>
      <c r="O576" t="s">
        <v>25952</v>
      </c>
      <c r="P576" t="s">
        <v>25953</v>
      </c>
      <c r="Q576" t="s">
        <v>25954</v>
      </c>
      <c r="S576" t="s">
        <v>14811</v>
      </c>
      <c r="T576" s="1" t="s">
        <v>14114</v>
      </c>
      <c r="U576" s="1" t="s">
        <v>25955</v>
      </c>
      <c r="V576" t="e">
        <v>#N/A</v>
      </c>
      <c r="W576" s="4">
        <v>0.89</v>
      </c>
      <c r="X576" s="1">
        <v>867</v>
      </c>
      <c r="Y576" s="1">
        <v>43</v>
      </c>
      <c r="Z576" s="1">
        <v>27</v>
      </c>
      <c r="AA576" s="1">
        <v>27</v>
      </c>
      <c r="AB576" s="6">
        <f t="shared" si="40"/>
        <v>3.1141868512110725E-2</v>
      </c>
      <c r="AC576" s="6">
        <f t="shared" si="41"/>
        <v>3.1141868512110725E-2</v>
      </c>
      <c r="AD576" s="26">
        <f t="shared" si="42"/>
        <v>173.4</v>
      </c>
      <c r="AE576" s="1">
        <v>8</v>
      </c>
      <c r="AF576" s="1">
        <v>8</v>
      </c>
      <c r="AG576" s="1">
        <v>7</v>
      </c>
      <c r="AH576" s="1">
        <v>86</v>
      </c>
      <c r="AI576" s="1">
        <v>0</v>
      </c>
      <c r="AJ576" s="1">
        <v>0</v>
      </c>
      <c r="AK576" s="1">
        <v>0</v>
      </c>
      <c r="AL576" s="1">
        <v>0</v>
      </c>
      <c r="AM576" s="1">
        <f t="shared" si="43"/>
        <v>0</v>
      </c>
      <c r="AN576" s="1">
        <v>6</v>
      </c>
      <c r="AO576" s="1">
        <v>3</v>
      </c>
      <c r="AP576" s="20">
        <f t="shared" si="44"/>
        <v>56.7</v>
      </c>
      <c r="AQ576" s="1">
        <v>0</v>
      </c>
    </row>
    <row r="577" spans="1:43" ht="16" x14ac:dyDescent="0.2">
      <c r="A577" t="s">
        <v>27174</v>
      </c>
      <c r="B577" t="s">
        <v>33771</v>
      </c>
      <c r="C577" s="1" t="s">
        <v>14114</v>
      </c>
      <c r="E577" s="9" t="s">
        <v>33777</v>
      </c>
      <c r="F577" s="12" t="s">
        <v>33802</v>
      </c>
      <c r="G577" s="13" t="s">
        <v>33780</v>
      </c>
      <c r="H577" s="14" t="s">
        <v>33803</v>
      </c>
      <c r="I577" s="13" t="s">
        <v>33782</v>
      </c>
      <c r="J577" s="13">
        <v>60236</v>
      </c>
      <c r="K577" t="s">
        <v>14768</v>
      </c>
      <c r="L577" t="s">
        <v>14799</v>
      </c>
      <c r="M577" t="s">
        <v>14800</v>
      </c>
      <c r="N577" t="s">
        <v>30</v>
      </c>
      <c r="O577" t="s">
        <v>14801</v>
      </c>
      <c r="P577" t="s">
        <v>14802</v>
      </c>
      <c r="Q577" t="s">
        <v>14803</v>
      </c>
      <c r="S577" t="s">
        <v>14804</v>
      </c>
      <c r="T577" s="1" t="s">
        <v>14114</v>
      </c>
      <c r="U577" s="1" t="s">
        <v>14805</v>
      </c>
      <c r="V577" t="s">
        <v>27173</v>
      </c>
      <c r="W577" s="4">
        <v>0.74</v>
      </c>
      <c r="X577" s="1">
        <v>431</v>
      </c>
      <c r="Y577" s="1">
        <v>78</v>
      </c>
      <c r="Z577" s="1">
        <v>19</v>
      </c>
      <c r="AA577" s="1">
        <v>19</v>
      </c>
      <c r="AB577" s="6">
        <f t="shared" si="40"/>
        <v>4.4083526682134569E-2</v>
      </c>
      <c r="AC577" s="6">
        <f t="shared" si="41"/>
        <v>4.4083526682134569E-2</v>
      </c>
      <c r="AD577" s="26">
        <f t="shared" si="42"/>
        <v>86.2</v>
      </c>
      <c r="AE577" s="1">
        <v>19</v>
      </c>
      <c r="AF577" s="1">
        <v>19</v>
      </c>
      <c r="AG577" s="1">
        <v>11</v>
      </c>
      <c r="AH577" s="1">
        <v>49</v>
      </c>
      <c r="AI577" s="1">
        <v>0</v>
      </c>
      <c r="AJ577" s="1">
        <v>0</v>
      </c>
      <c r="AK577" s="1">
        <v>3</v>
      </c>
      <c r="AL577" s="1">
        <v>7</v>
      </c>
      <c r="AM577" s="1">
        <f t="shared" si="43"/>
        <v>7</v>
      </c>
      <c r="AN577" s="1">
        <v>6</v>
      </c>
      <c r="AO577" s="1">
        <v>1</v>
      </c>
      <c r="AP577" s="20">
        <f t="shared" si="44"/>
        <v>39.9</v>
      </c>
      <c r="AQ577" s="1">
        <v>0</v>
      </c>
    </row>
    <row r="578" spans="1:43" ht="16" x14ac:dyDescent="0.2">
      <c r="A578" t="s">
        <v>31852</v>
      </c>
      <c r="B578" t="s">
        <v>33771</v>
      </c>
      <c r="C578" s="1" t="s">
        <v>14114</v>
      </c>
      <c r="E578" s="9" t="s">
        <v>33777</v>
      </c>
      <c r="F578" s="12" t="s">
        <v>33802</v>
      </c>
      <c r="G578" s="13" t="s">
        <v>33780</v>
      </c>
      <c r="H578" s="14" t="s">
        <v>33803</v>
      </c>
      <c r="I578" s="13" t="s">
        <v>33782</v>
      </c>
      <c r="J578" s="13">
        <v>60236</v>
      </c>
      <c r="K578" t="s">
        <v>14768</v>
      </c>
      <c r="L578" t="s">
        <v>14806</v>
      </c>
      <c r="M578" t="s">
        <v>14807</v>
      </c>
      <c r="N578" t="s">
        <v>370</v>
      </c>
      <c r="O578" t="s">
        <v>14808</v>
      </c>
      <c r="P578" t="s">
        <v>14809</v>
      </c>
      <c r="Q578" t="s">
        <v>14810</v>
      </c>
      <c r="S578" t="s">
        <v>14811</v>
      </c>
      <c r="T578" s="1" t="s">
        <v>14114</v>
      </c>
      <c r="U578" s="1" t="s">
        <v>14812</v>
      </c>
      <c r="V578" t="s">
        <v>31851</v>
      </c>
      <c r="W578" s="4">
        <v>0.84</v>
      </c>
      <c r="X578" s="1">
        <v>875</v>
      </c>
      <c r="Y578" s="1">
        <v>149</v>
      </c>
      <c r="Z578" s="1">
        <v>24</v>
      </c>
      <c r="AA578" s="1">
        <v>23</v>
      </c>
      <c r="AB578" s="6">
        <f t="shared" ref="AB578:AB641" si="45">(AA578/X578)</f>
        <v>2.6285714285714287E-2</v>
      </c>
      <c r="AC578" s="6">
        <f t="shared" ref="AC578:AC641" si="46">(AA578/X578)</f>
        <v>2.6285714285714287E-2</v>
      </c>
      <c r="AD578" s="26">
        <f t="shared" ref="AD578:AD641" si="47">(X578*0.2)</f>
        <v>175</v>
      </c>
      <c r="AE578" s="1">
        <v>16</v>
      </c>
      <c r="AF578" s="1">
        <v>16</v>
      </c>
      <c r="AG578" s="1">
        <v>8</v>
      </c>
      <c r="AH578" s="1">
        <v>13</v>
      </c>
      <c r="AI578" s="1">
        <v>0</v>
      </c>
      <c r="AJ578" s="1">
        <v>0</v>
      </c>
      <c r="AK578" s="1">
        <v>1</v>
      </c>
      <c r="AL578" s="1">
        <v>2</v>
      </c>
      <c r="AM578" s="1">
        <f t="shared" ref="AM578:AM641" si="48">(AJ578+AL578)</f>
        <v>2</v>
      </c>
      <c r="AN578" s="1">
        <v>13</v>
      </c>
      <c r="AO578" s="1">
        <v>0</v>
      </c>
      <c r="AP578" s="20">
        <f t="shared" ref="AP578:AP641" si="49">(AA578*2.1)</f>
        <v>48.300000000000004</v>
      </c>
      <c r="AQ578" s="1">
        <v>0</v>
      </c>
    </row>
    <row r="579" spans="1:43" ht="16" x14ac:dyDescent="0.2">
      <c r="A579" t="s">
        <v>29104</v>
      </c>
      <c r="B579" t="s">
        <v>33771</v>
      </c>
      <c r="C579" s="1" t="s">
        <v>14114</v>
      </c>
      <c r="E579" s="9" t="s">
        <v>33777</v>
      </c>
      <c r="F579" s="12" t="s">
        <v>33802</v>
      </c>
      <c r="G579" s="13" t="s">
        <v>33780</v>
      </c>
      <c r="H579" s="14" t="s">
        <v>33803</v>
      </c>
      <c r="I579" s="13" t="s">
        <v>33782</v>
      </c>
      <c r="J579" s="13">
        <v>60236</v>
      </c>
      <c r="K579" t="s">
        <v>14768</v>
      </c>
      <c r="L579" t="s">
        <v>14813</v>
      </c>
      <c r="M579" t="s">
        <v>14814</v>
      </c>
      <c r="N579" t="s">
        <v>14815</v>
      </c>
      <c r="O579" t="s">
        <v>14816</v>
      </c>
      <c r="P579" t="s">
        <v>14817</v>
      </c>
      <c r="Q579" t="s">
        <v>14818</v>
      </c>
      <c r="S579" t="s">
        <v>14819</v>
      </c>
      <c r="T579" s="1" t="s">
        <v>14114</v>
      </c>
      <c r="U579" s="1" t="s">
        <v>14820</v>
      </c>
      <c r="V579" t="s">
        <v>29103</v>
      </c>
      <c r="W579" s="4">
        <v>0.84</v>
      </c>
      <c r="X579" s="1">
        <v>580</v>
      </c>
      <c r="Y579" s="1">
        <v>82</v>
      </c>
      <c r="Z579" s="1">
        <v>35</v>
      </c>
      <c r="AA579" s="1">
        <v>35</v>
      </c>
      <c r="AB579" s="6">
        <f t="shared" si="45"/>
        <v>6.0344827586206899E-2</v>
      </c>
      <c r="AC579" s="6">
        <f t="shared" si="46"/>
        <v>6.0344827586206899E-2</v>
      </c>
      <c r="AD579" s="26">
        <f t="shared" si="47"/>
        <v>116</v>
      </c>
      <c r="AE579" s="1">
        <v>33</v>
      </c>
      <c r="AF579" s="1">
        <v>33</v>
      </c>
      <c r="AG579" s="1">
        <v>12</v>
      </c>
      <c r="AH579" s="1">
        <v>36</v>
      </c>
      <c r="AI579" s="1">
        <v>0</v>
      </c>
      <c r="AJ579" s="1">
        <v>0</v>
      </c>
      <c r="AK579" s="1">
        <v>1</v>
      </c>
      <c r="AL579" s="1">
        <v>2</v>
      </c>
      <c r="AM579" s="1">
        <f t="shared" si="48"/>
        <v>2</v>
      </c>
      <c r="AN579" s="1">
        <v>6</v>
      </c>
      <c r="AO579" s="1">
        <v>4</v>
      </c>
      <c r="AP579" s="20">
        <f t="shared" si="49"/>
        <v>73.5</v>
      </c>
      <c r="AQ579" s="1">
        <v>0</v>
      </c>
    </row>
    <row r="580" spans="1:43" ht="16" x14ac:dyDescent="0.2">
      <c r="A580" t="s">
        <v>27050</v>
      </c>
      <c r="B580" t="s">
        <v>33771</v>
      </c>
      <c r="C580" s="1" t="s">
        <v>14114</v>
      </c>
      <c r="E580" s="9" t="s">
        <v>33777</v>
      </c>
      <c r="F580" s="12" t="s">
        <v>33802</v>
      </c>
      <c r="G580" s="13" t="s">
        <v>33780</v>
      </c>
      <c r="H580" s="14" t="s">
        <v>33803</v>
      </c>
      <c r="I580" s="13" t="s">
        <v>33782</v>
      </c>
      <c r="J580" s="13">
        <v>60236</v>
      </c>
      <c r="K580" t="s">
        <v>14768</v>
      </c>
      <c r="L580" t="s">
        <v>14821</v>
      </c>
      <c r="M580" t="s">
        <v>14822</v>
      </c>
      <c r="N580" t="s">
        <v>30</v>
      </c>
      <c r="O580" t="s">
        <v>14823</v>
      </c>
      <c r="P580" t="s">
        <v>14824</v>
      </c>
      <c r="Q580" t="s">
        <v>14825</v>
      </c>
      <c r="S580" t="s">
        <v>14826</v>
      </c>
      <c r="T580" s="1" t="s">
        <v>14114</v>
      </c>
      <c r="U580" s="1" t="s">
        <v>14827</v>
      </c>
      <c r="V580" t="e">
        <v>#N/A</v>
      </c>
      <c r="W580" s="4">
        <v>0.88</v>
      </c>
      <c r="X580" s="1">
        <v>800</v>
      </c>
      <c r="Y580" s="1">
        <v>142</v>
      </c>
      <c r="Z580" s="1">
        <v>42</v>
      </c>
      <c r="AA580" s="1">
        <v>42</v>
      </c>
      <c r="AB580" s="6">
        <f t="shared" si="45"/>
        <v>5.2499999999999998E-2</v>
      </c>
      <c r="AC580" s="6">
        <f t="shared" si="46"/>
        <v>5.2499999999999998E-2</v>
      </c>
      <c r="AD580" s="26">
        <f t="shared" si="47"/>
        <v>160</v>
      </c>
      <c r="AE580" s="1">
        <v>25</v>
      </c>
      <c r="AF580" s="1">
        <v>25</v>
      </c>
      <c r="AG580" s="1">
        <v>4</v>
      </c>
      <c r="AH580" s="1">
        <v>10</v>
      </c>
      <c r="AI580" s="1">
        <v>0</v>
      </c>
      <c r="AJ580" s="1">
        <v>0</v>
      </c>
      <c r="AK580" s="1">
        <v>2</v>
      </c>
      <c r="AL580" s="1">
        <v>4</v>
      </c>
      <c r="AM580" s="1">
        <f t="shared" si="48"/>
        <v>4</v>
      </c>
      <c r="AN580" s="1">
        <v>13</v>
      </c>
      <c r="AO580" s="1">
        <v>15</v>
      </c>
      <c r="AP580" s="20">
        <f t="shared" si="49"/>
        <v>88.2</v>
      </c>
      <c r="AQ580" s="1">
        <v>9</v>
      </c>
    </row>
    <row r="581" spans="1:43" ht="16" x14ac:dyDescent="0.2">
      <c r="A581" t="s">
        <v>26806</v>
      </c>
      <c r="B581" t="s">
        <v>33771</v>
      </c>
      <c r="C581" s="1" t="s">
        <v>14114</v>
      </c>
      <c r="E581" s="9" t="s">
        <v>33777</v>
      </c>
      <c r="F581" s="12" t="s">
        <v>33802</v>
      </c>
      <c r="G581" s="13" t="s">
        <v>33780</v>
      </c>
      <c r="H581" s="14" t="s">
        <v>33803</v>
      </c>
      <c r="I581" s="13" t="s">
        <v>33782</v>
      </c>
      <c r="J581" s="13">
        <v>60236</v>
      </c>
      <c r="K581" t="s">
        <v>14768</v>
      </c>
      <c r="L581" t="s">
        <v>14828</v>
      </c>
      <c r="M581" t="s">
        <v>14829</v>
      </c>
      <c r="N581" t="s">
        <v>370</v>
      </c>
      <c r="O581" t="s">
        <v>14830</v>
      </c>
      <c r="P581" t="s">
        <v>14831</v>
      </c>
      <c r="Q581" t="s">
        <v>14832</v>
      </c>
      <c r="S581" t="s">
        <v>11540</v>
      </c>
      <c r="T581" s="1" t="s">
        <v>14114</v>
      </c>
      <c r="U581" s="1" t="s">
        <v>14833</v>
      </c>
      <c r="V581" t="s">
        <v>26805</v>
      </c>
      <c r="W581" s="4">
        <v>0.74</v>
      </c>
      <c r="X581" s="1">
        <v>513</v>
      </c>
      <c r="Y581" s="1">
        <v>108</v>
      </c>
      <c r="Z581" s="1">
        <v>25</v>
      </c>
      <c r="AA581" s="1">
        <v>25</v>
      </c>
      <c r="AB581" s="6">
        <f t="shared" si="45"/>
        <v>4.8732943469785572E-2</v>
      </c>
      <c r="AC581" s="6">
        <f t="shared" si="46"/>
        <v>4.8732943469785572E-2</v>
      </c>
      <c r="AD581" s="26">
        <f t="shared" si="47"/>
        <v>102.60000000000001</v>
      </c>
      <c r="AE581" s="1">
        <v>14</v>
      </c>
      <c r="AF581" s="1">
        <v>14</v>
      </c>
      <c r="AG581" s="1">
        <v>5</v>
      </c>
      <c r="AH581" s="1">
        <v>20</v>
      </c>
      <c r="AI581" s="1">
        <v>0</v>
      </c>
      <c r="AJ581" s="1">
        <v>0</v>
      </c>
      <c r="AK581" s="1">
        <v>1</v>
      </c>
      <c r="AL581" s="1">
        <v>1</v>
      </c>
      <c r="AM581" s="1">
        <f t="shared" si="48"/>
        <v>1</v>
      </c>
      <c r="AN581" s="1">
        <v>3</v>
      </c>
      <c r="AO581" s="1">
        <v>10</v>
      </c>
      <c r="AP581" s="20">
        <f t="shared" si="49"/>
        <v>52.5</v>
      </c>
      <c r="AQ581" s="1">
        <v>0</v>
      </c>
    </row>
    <row r="582" spans="1:43" ht="16" x14ac:dyDescent="0.2">
      <c r="A582" t="s">
        <v>30420</v>
      </c>
      <c r="B582" t="s">
        <v>33771</v>
      </c>
      <c r="C582" s="1" t="s">
        <v>14114</v>
      </c>
      <c r="E582" s="9" t="s">
        <v>33777</v>
      </c>
      <c r="F582" s="12" t="s">
        <v>33802</v>
      </c>
      <c r="G582" s="13" t="s">
        <v>33780</v>
      </c>
      <c r="H582" s="14" t="s">
        <v>33803</v>
      </c>
      <c r="I582" s="13" t="s">
        <v>33782</v>
      </c>
      <c r="J582" s="13">
        <v>60236</v>
      </c>
      <c r="K582" t="s">
        <v>14768</v>
      </c>
      <c r="L582" t="s">
        <v>25956</v>
      </c>
      <c r="M582" t="s">
        <v>25957</v>
      </c>
      <c r="N582" t="s">
        <v>1182</v>
      </c>
      <c r="O582" t="s">
        <v>25958</v>
      </c>
      <c r="P582" t="s">
        <v>25959</v>
      </c>
      <c r="Q582" t="s">
        <v>25960</v>
      </c>
      <c r="S582" t="s">
        <v>14819</v>
      </c>
      <c r="T582" s="1" t="s">
        <v>14114</v>
      </c>
      <c r="U582" s="1">
        <v>20785</v>
      </c>
      <c r="V582" t="s">
        <v>30419</v>
      </c>
      <c r="W582" s="4">
        <v>0.88</v>
      </c>
      <c r="X582" s="1">
        <v>554</v>
      </c>
      <c r="Y582" s="1">
        <v>74</v>
      </c>
      <c r="Z582" s="1">
        <v>29</v>
      </c>
      <c r="AA582" s="1">
        <v>29</v>
      </c>
      <c r="AB582" s="6">
        <f t="shared" si="45"/>
        <v>5.2346570397111915E-2</v>
      </c>
      <c r="AC582" s="6">
        <f t="shared" si="46"/>
        <v>5.2346570397111915E-2</v>
      </c>
      <c r="AD582" s="26">
        <f t="shared" si="47"/>
        <v>110.80000000000001</v>
      </c>
      <c r="AE582" s="1">
        <v>29</v>
      </c>
      <c r="AF582" s="1">
        <v>29</v>
      </c>
      <c r="AG582" s="1">
        <v>10</v>
      </c>
      <c r="AH582" s="1">
        <v>52</v>
      </c>
      <c r="AI582" s="1">
        <v>0</v>
      </c>
      <c r="AJ582" s="1">
        <v>0</v>
      </c>
      <c r="AK582" s="1">
        <v>0</v>
      </c>
      <c r="AL582" s="1">
        <v>0</v>
      </c>
      <c r="AM582" s="1">
        <f t="shared" si="48"/>
        <v>0</v>
      </c>
      <c r="AN582" s="1">
        <v>1</v>
      </c>
      <c r="AO582" s="1">
        <v>7</v>
      </c>
      <c r="AP582" s="20">
        <f t="shared" si="49"/>
        <v>60.900000000000006</v>
      </c>
      <c r="AQ582" s="1">
        <v>0</v>
      </c>
    </row>
    <row r="583" spans="1:43" ht="16" x14ac:dyDescent="0.2">
      <c r="A583" t="s">
        <v>31901</v>
      </c>
      <c r="B583" t="s">
        <v>33771</v>
      </c>
      <c r="C583" s="1" t="s">
        <v>14114</v>
      </c>
      <c r="E583" s="9" t="s">
        <v>33777</v>
      </c>
      <c r="F583" s="12" t="s">
        <v>33802</v>
      </c>
      <c r="G583" s="13" t="s">
        <v>33780</v>
      </c>
      <c r="H583" s="14" t="s">
        <v>33803</v>
      </c>
      <c r="I583" s="13" t="s">
        <v>33782</v>
      </c>
      <c r="J583" s="13">
        <v>60236</v>
      </c>
      <c r="K583" t="s">
        <v>14768</v>
      </c>
      <c r="L583" t="s">
        <v>14834</v>
      </c>
      <c r="M583" t="s">
        <v>14835</v>
      </c>
      <c r="N583" t="s">
        <v>30</v>
      </c>
      <c r="O583" t="s">
        <v>14836</v>
      </c>
      <c r="P583" t="s">
        <v>14837</v>
      </c>
      <c r="Q583" t="s">
        <v>14838</v>
      </c>
      <c r="S583" t="s">
        <v>11540</v>
      </c>
      <c r="T583" s="1" t="s">
        <v>14114</v>
      </c>
      <c r="U583" s="1" t="s">
        <v>14839</v>
      </c>
      <c r="V583" t="s">
        <v>31900</v>
      </c>
      <c r="W583" s="4">
        <v>0.6</v>
      </c>
      <c r="X583" s="1">
        <v>1053</v>
      </c>
      <c r="Y583" s="1">
        <v>18</v>
      </c>
      <c r="Z583" s="1">
        <v>14</v>
      </c>
      <c r="AA583" s="1">
        <v>14</v>
      </c>
      <c r="AB583" s="6">
        <f t="shared" si="45"/>
        <v>1.3295346628679962E-2</v>
      </c>
      <c r="AC583" s="6">
        <f t="shared" si="46"/>
        <v>1.3295346628679962E-2</v>
      </c>
      <c r="AD583" s="26">
        <f t="shared" si="47"/>
        <v>210.60000000000002</v>
      </c>
      <c r="AE583" s="1">
        <v>2</v>
      </c>
      <c r="AF583" s="1">
        <v>2</v>
      </c>
      <c r="AG583" s="1">
        <v>2</v>
      </c>
      <c r="AH583" s="1">
        <v>22</v>
      </c>
      <c r="AI583" s="1">
        <v>0</v>
      </c>
      <c r="AJ583" s="1">
        <v>0</v>
      </c>
      <c r="AK583" s="1">
        <v>0</v>
      </c>
      <c r="AL583" s="1">
        <v>0</v>
      </c>
      <c r="AM583" s="1">
        <f t="shared" si="48"/>
        <v>0</v>
      </c>
      <c r="AN583" s="1">
        <v>10</v>
      </c>
      <c r="AO583" s="1">
        <v>0</v>
      </c>
      <c r="AP583" s="20">
        <f t="shared" si="49"/>
        <v>29.400000000000002</v>
      </c>
      <c r="AQ583" s="1">
        <v>0</v>
      </c>
    </row>
    <row r="584" spans="1:43" ht="16" x14ac:dyDescent="0.2">
      <c r="A584" t="s">
        <v>30565</v>
      </c>
      <c r="B584" t="s">
        <v>33771</v>
      </c>
      <c r="C584" s="1" t="s">
        <v>14114</v>
      </c>
      <c r="E584" s="9" t="s">
        <v>33777</v>
      </c>
      <c r="F584" s="12" t="s">
        <v>33802</v>
      </c>
      <c r="G584" s="13" t="s">
        <v>33780</v>
      </c>
      <c r="H584" s="14" t="s">
        <v>33803</v>
      </c>
      <c r="I584" s="13" t="s">
        <v>33782</v>
      </c>
      <c r="J584" s="13">
        <v>60236</v>
      </c>
      <c r="K584" t="s">
        <v>14768</v>
      </c>
      <c r="L584" t="s">
        <v>14840</v>
      </c>
      <c r="M584" t="s">
        <v>14841</v>
      </c>
      <c r="N584" t="s">
        <v>1274</v>
      </c>
      <c r="O584" t="s">
        <v>14842</v>
      </c>
      <c r="P584" t="s">
        <v>14843</v>
      </c>
      <c r="Q584" t="s">
        <v>14844</v>
      </c>
      <c r="S584" t="s">
        <v>14845</v>
      </c>
      <c r="T584" s="1" t="s">
        <v>14114</v>
      </c>
      <c r="U584" s="1" t="s">
        <v>14846</v>
      </c>
      <c r="V584" t="e">
        <v>#N/A</v>
      </c>
      <c r="W584" s="4">
        <v>0.46</v>
      </c>
      <c r="X584" s="1">
        <v>541</v>
      </c>
      <c r="Y584" s="1">
        <v>90</v>
      </c>
      <c r="Z584" s="1">
        <v>40</v>
      </c>
      <c r="AA584" s="1">
        <v>39</v>
      </c>
      <c r="AB584" s="6">
        <f t="shared" si="45"/>
        <v>7.2088724584103508E-2</v>
      </c>
      <c r="AC584" s="6">
        <f t="shared" si="46"/>
        <v>7.2088724584103508E-2</v>
      </c>
      <c r="AD584" s="26">
        <f t="shared" si="47"/>
        <v>108.2</v>
      </c>
      <c r="AE584" s="1">
        <v>37</v>
      </c>
      <c r="AF584" s="1">
        <v>37</v>
      </c>
      <c r="AG584" s="1">
        <v>14</v>
      </c>
      <c r="AH584" s="1">
        <v>57</v>
      </c>
      <c r="AI584" s="1">
        <v>0</v>
      </c>
      <c r="AJ584" s="1">
        <v>0</v>
      </c>
      <c r="AK584" s="1">
        <v>6</v>
      </c>
      <c r="AL584" s="1">
        <v>9</v>
      </c>
      <c r="AM584" s="1">
        <f t="shared" si="48"/>
        <v>9</v>
      </c>
      <c r="AN584" s="1">
        <v>4</v>
      </c>
      <c r="AO584" s="1">
        <v>3</v>
      </c>
      <c r="AP584" s="20">
        <f t="shared" si="49"/>
        <v>81.900000000000006</v>
      </c>
      <c r="AQ584" s="1">
        <v>2</v>
      </c>
    </row>
    <row r="585" spans="1:43" ht="16" x14ac:dyDescent="0.2">
      <c r="A585" t="s">
        <v>28359</v>
      </c>
      <c r="B585" t="s">
        <v>33771</v>
      </c>
      <c r="C585" s="1" t="s">
        <v>14114</v>
      </c>
      <c r="E585" s="9" t="s">
        <v>33777</v>
      </c>
      <c r="F585" s="12" t="s">
        <v>33802</v>
      </c>
      <c r="G585" s="13" t="s">
        <v>33780</v>
      </c>
      <c r="H585" s="14" t="s">
        <v>33803</v>
      </c>
      <c r="I585" s="13" t="s">
        <v>33782</v>
      </c>
      <c r="J585" s="13">
        <v>60236</v>
      </c>
      <c r="K585" t="s">
        <v>14768</v>
      </c>
      <c r="L585" t="s">
        <v>14847</v>
      </c>
      <c r="M585" t="s">
        <v>14848</v>
      </c>
      <c r="P585" t="s">
        <v>14849</v>
      </c>
      <c r="Q585" t="s">
        <v>14850</v>
      </c>
      <c r="S585" t="s">
        <v>14851</v>
      </c>
      <c r="T585" s="1" t="s">
        <v>14114</v>
      </c>
      <c r="U585" s="1" t="s">
        <v>14852</v>
      </c>
      <c r="V585" t="s">
        <v>28358</v>
      </c>
      <c r="W585" s="4">
        <v>0.83</v>
      </c>
      <c r="X585" s="1">
        <v>630</v>
      </c>
      <c r="Y585" s="1">
        <v>17</v>
      </c>
      <c r="Z585" s="1">
        <v>16</v>
      </c>
      <c r="AA585" s="1">
        <v>16</v>
      </c>
      <c r="AB585" s="6">
        <f t="shared" si="45"/>
        <v>2.5396825396825397E-2</v>
      </c>
      <c r="AC585" s="6">
        <f t="shared" si="46"/>
        <v>2.5396825396825397E-2</v>
      </c>
      <c r="AD585" s="26">
        <f t="shared" si="47"/>
        <v>126</v>
      </c>
      <c r="AE585" s="1">
        <v>15</v>
      </c>
      <c r="AF585" s="1">
        <v>15</v>
      </c>
      <c r="AG585" s="1">
        <v>9</v>
      </c>
      <c r="AH585" s="1">
        <v>52</v>
      </c>
      <c r="AI585" s="1">
        <v>0</v>
      </c>
      <c r="AJ585" s="1">
        <v>0</v>
      </c>
      <c r="AK585" s="1">
        <v>2</v>
      </c>
      <c r="AL585" s="1">
        <v>8</v>
      </c>
      <c r="AM585" s="1">
        <f t="shared" si="48"/>
        <v>8</v>
      </c>
      <c r="AN585" s="1">
        <v>5</v>
      </c>
      <c r="AO585" s="1">
        <v>3</v>
      </c>
      <c r="AP585" s="20">
        <f t="shared" si="49"/>
        <v>33.6</v>
      </c>
      <c r="AQ585" s="1">
        <v>1</v>
      </c>
    </row>
    <row r="586" spans="1:43" ht="16" x14ac:dyDescent="0.2">
      <c r="A586" t="s">
        <v>30903</v>
      </c>
      <c r="B586" t="s">
        <v>33771</v>
      </c>
      <c r="C586" s="1" t="s">
        <v>14114</v>
      </c>
      <c r="E586" s="9" t="s">
        <v>33777</v>
      </c>
      <c r="F586" s="12" t="s">
        <v>33802</v>
      </c>
      <c r="G586" s="13" t="s">
        <v>33780</v>
      </c>
      <c r="H586" s="14" t="s">
        <v>33803</v>
      </c>
      <c r="I586" s="13" t="s">
        <v>33782</v>
      </c>
      <c r="J586" s="13">
        <v>60236</v>
      </c>
      <c r="K586" t="s">
        <v>14768</v>
      </c>
      <c r="L586" t="s">
        <v>14855</v>
      </c>
      <c r="M586" t="s">
        <v>14856</v>
      </c>
      <c r="N586" t="s">
        <v>30</v>
      </c>
      <c r="O586" t="s">
        <v>14857</v>
      </c>
      <c r="P586" t="s">
        <v>14858</v>
      </c>
      <c r="Q586" t="s">
        <v>14859</v>
      </c>
      <c r="S586" t="s">
        <v>14789</v>
      </c>
      <c r="T586" s="1" t="s">
        <v>14114</v>
      </c>
      <c r="U586" s="1">
        <v>20745</v>
      </c>
      <c r="V586" t="s">
        <v>30902</v>
      </c>
      <c r="W586" s="4">
        <v>0.28999999999999998</v>
      </c>
      <c r="X586" s="1">
        <v>504</v>
      </c>
      <c r="Y586" s="1">
        <v>35</v>
      </c>
      <c r="Z586" s="1">
        <v>27</v>
      </c>
      <c r="AA586" s="1">
        <v>21</v>
      </c>
      <c r="AB586" s="6">
        <f t="shared" si="45"/>
        <v>4.1666666666666664E-2</v>
      </c>
      <c r="AC586" s="6">
        <f t="shared" si="46"/>
        <v>4.1666666666666664E-2</v>
      </c>
      <c r="AD586" s="26">
        <f t="shared" si="47"/>
        <v>100.80000000000001</v>
      </c>
      <c r="AE586" s="1">
        <v>18</v>
      </c>
      <c r="AF586" s="1">
        <v>24</v>
      </c>
      <c r="AG586" s="1">
        <v>7</v>
      </c>
      <c r="AH586" s="1">
        <v>32</v>
      </c>
      <c r="AI586" s="1">
        <v>0</v>
      </c>
      <c r="AJ586" s="1">
        <v>0</v>
      </c>
      <c r="AK586" s="1">
        <v>1</v>
      </c>
      <c r="AL586" s="1">
        <v>6</v>
      </c>
      <c r="AM586" s="1">
        <f t="shared" si="48"/>
        <v>6</v>
      </c>
      <c r="AN586" s="1">
        <v>5</v>
      </c>
      <c r="AO586" s="1">
        <v>2</v>
      </c>
      <c r="AP586" s="20">
        <f t="shared" si="49"/>
        <v>44.1</v>
      </c>
      <c r="AQ586" s="1">
        <v>2</v>
      </c>
    </row>
    <row r="587" spans="1:43" ht="16" x14ac:dyDescent="0.2">
      <c r="A587" t="s">
        <v>30936</v>
      </c>
      <c r="B587" t="s">
        <v>33771</v>
      </c>
      <c r="C587" s="1" t="s">
        <v>14114</v>
      </c>
      <c r="E587" s="9" t="s">
        <v>33777</v>
      </c>
      <c r="F587" s="12" t="s">
        <v>33802</v>
      </c>
      <c r="G587" s="13" t="s">
        <v>33780</v>
      </c>
      <c r="H587" s="14" t="s">
        <v>33803</v>
      </c>
      <c r="I587" s="13" t="s">
        <v>33782</v>
      </c>
      <c r="J587" s="13">
        <v>60236</v>
      </c>
      <c r="K587" t="s">
        <v>14768</v>
      </c>
      <c r="L587" t="s">
        <v>14860</v>
      </c>
      <c r="M587" t="s">
        <v>14861</v>
      </c>
      <c r="N587" t="s">
        <v>14862</v>
      </c>
      <c r="O587" t="s">
        <v>14863</v>
      </c>
      <c r="P587" t="s">
        <v>14864</v>
      </c>
      <c r="Q587" t="s">
        <v>14865</v>
      </c>
      <c r="S587" t="s">
        <v>11540</v>
      </c>
      <c r="T587" s="1" t="s">
        <v>14114</v>
      </c>
      <c r="U587" s="1" t="s">
        <v>14866</v>
      </c>
      <c r="V587" t="s">
        <v>30935</v>
      </c>
      <c r="W587" s="4">
        <v>0.73</v>
      </c>
      <c r="X587" s="1">
        <v>560</v>
      </c>
      <c r="Y587" s="1">
        <v>34</v>
      </c>
      <c r="Z587" s="1">
        <v>21</v>
      </c>
      <c r="AA587" s="1">
        <v>21</v>
      </c>
      <c r="AB587" s="6">
        <f t="shared" si="45"/>
        <v>3.7499999999999999E-2</v>
      </c>
      <c r="AC587" s="6">
        <f t="shared" si="46"/>
        <v>3.7499999999999999E-2</v>
      </c>
      <c r="AD587" s="26">
        <f t="shared" si="47"/>
        <v>112</v>
      </c>
      <c r="AE587" s="1">
        <v>14</v>
      </c>
      <c r="AF587" s="1">
        <v>14</v>
      </c>
      <c r="AG587" s="1">
        <v>6</v>
      </c>
      <c r="AH587" s="1">
        <v>27</v>
      </c>
      <c r="AI587" s="1">
        <v>0</v>
      </c>
      <c r="AJ587" s="1">
        <v>0</v>
      </c>
      <c r="AK587" s="1">
        <v>2</v>
      </c>
      <c r="AL587" s="1">
        <v>3</v>
      </c>
      <c r="AM587" s="1">
        <f t="shared" si="48"/>
        <v>3</v>
      </c>
      <c r="AN587" s="1">
        <v>3</v>
      </c>
      <c r="AO587" s="1">
        <v>5</v>
      </c>
      <c r="AP587" s="20">
        <f t="shared" si="49"/>
        <v>44.1</v>
      </c>
      <c r="AQ587" s="1">
        <v>6</v>
      </c>
    </row>
    <row r="588" spans="1:43" ht="16" x14ac:dyDescent="0.2">
      <c r="A588" t="s">
        <v>28513</v>
      </c>
      <c r="B588" t="s">
        <v>33771</v>
      </c>
      <c r="C588" s="1" t="s">
        <v>14114</v>
      </c>
      <c r="E588" s="9" t="s">
        <v>33777</v>
      </c>
      <c r="F588" s="12" t="s">
        <v>33802</v>
      </c>
      <c r="G588" s="13" t="s">
        <v>33780</v>
      </c>
      <c r="H588" s="14" t="s">
        <v>33803</v>
      </c>
      <c r="I588" s="13" t="s">
        <v>33782</v>
      </c>
      <c r="J588" s="13">
        <v>60236</v>
      </c>
      <c r="K588" t="s">
        <v>14768</v>
      </c>
      <c r="L588" t="s">
        <v>14867</v>
      </c>
      <c r="M588" t="s">
        <v>14868</v>
      </c>
      <c r="N588" t="s">
        <v>30</v>
      </c>
      <c r="O588" t="s">
        <v>14869</v>
      </c>
      <c r="P588" t="s">
        <v>14870</v>
      </c>
      <c r="Q588" t="s">
        <v>14871</v>
      </c>
      <c r="S588" t="s">
        <v>14826</v>
      </c>
      <c r="T588" s="1" t="s">
        <v>14114</v>
      </c>
      <c r="U588" s="1">
        <v>20783</v>
      </c>
      <c r="V588" t="s">
        <v>28512</v>
      </c>
      <c r="W588" s="4">
        <v>0.91</v>
      </c>
      <c r="X588" s="1">
        <v>1000</v>
      </c>
      <c r="Y588" s="1">
        <v>82</v>
      </c>
      <c r="Z588" s="1">
        <v>16</v>
      </c>
      <c r="AA588" s="1">
        <v>16</v>
      </c>
      <c r="AB588" s="6">
        <f t="shared" si="45"/>
        <v>1.6E-2</v>
      </c>
      <c r="AC588" s="6">
        <f t="shared" si="46"/>
        <v>1.6E-2</v>
      </c>
      <c r="AD588" s="26">
        <f t="shared" si="47"/>
        <v>200</v>
      </c>
      <c r="AE588" s="1">
        <v>10</v>
      </c>
      <c r="AF588" s="1">
        <v>10</v>
      </c>
      <c r="AG588" s="1">
        <v>6</v>
      </c>
      <c r="AH588" s="1">
        <v>23</v>
      </c>
      <c r="AI588" s="1">
        <v>0</v>
      </c>
      <c r="AJ588" s="1">
        <v>0</v>
      </c>
      <c r="AK588" s="1">
        <v>1</v>
      </c>
      <c r="AL588" s="1">
        <v>2</v>
      </c>
      <c r="AM588" s="1">
        <f t="shared" si="48"/>
        <v>2</v>
      </c>
      <c r="AN588" s="1">
        <v>4</v>
      </c>
      <c r="AO588" s="1">
        <v>3</v>
      </c>
      <c r="AP588" s="20">
        <f t="shared" si="49"/>
        <v>33.6</v>
      </c>
      <c r="AQ588" s="1">
        <v>6</v>
      </c>
    </row>
    <row r="589" spans="1:43" ht="16" x14ac:dyDescent="0.2">
      <c r="A589" t="s">
        <v>30880</v>
      </c>
      <c r="B589" t="s">
        <v>33771</v>
      </c>
      <c r="C589" s="1" t="s">
        <v>14114</v>
      </c>
      <c r="E589" s="9" t="s">
        <v>33777</v>
      </c>
      <c r="F589" s="12" t="s">
        <v>33802</v>
      </c>
      <c r="G589" s="13" t="s">
        <v>33780</v>
      </c>
      <c r="H589" s="14" t="s">
        <v>33803</v>
      </c>
      <c r="I589" s="13" t="s">
        <v>33782</v>
      </c>
      <c r="J589" s="13">
        <v>60236</v>
      </c>
      <c r="K589" t="s">
        <v>14768</v>
      </c>
      <c r="L589" t="s">
        <v>14872</v>
      </c>
      <c r="M589" t="s">
        <v>14873</v>
      </c>
      <c r="N589" t="s">
        <v>30</v>
      </c>
      <c r="O589" t="s">
        <v>14874</v>
      </c>
      <c r="P589" t="s">
        <v>14875</v>
      </c>
      <c r="Q589" t="s">
        <v>14876</v>
      </c>
      <c r="S589" t="s">
        <v>14778</v>
      </c>
      <c r="T589" s="1" t="s">
        <v>14114</v>
      </c>
      <c r="U589" s="1">
        <v>20772</v>
      </c>
      <c r="V589" t="s">
        <v>30879</v>
      </c>
      <c r="W589" s="4">
        <v>0.52</v>
      </c>
      <c r="X589" s="1">
        <v>534</v>
      </c>
      <c r="Y589" s="1">
        <v>91</v>
      </c>
      <c r="Z589" s="1">
        <v>55</v>
      </c>
      <c r="AA589" s="1">
        <v>54</v>
      </c>
      <c r="AB589" s="6">
        <f t="shared" si="45"/>
        <v>0.10112359550561797</v>
      </c>
      <c r="AC589" s="6">
        <f t="shared" si="46"/>
        <v>0.10112359550561797</v>
      </c>
      <c r="AD589" s="26">
        <f t="shared" si="47"/>
        <v>106.80000000000001</v>
      </c>
      <c r="AE589" s="1">
        <v>48</v>
      </c>
      <c r="AF589" s="1">
        <v>48</v>
      </c>
      <c r="AG589" s="1">
        <v>25</v>
      </c>
      <c r="AH589" s="1">
        <v>79</v>
      </c>
      <c r="AI589" s="1">
        <v>0</v>
      </c>
      <c r="AJ589" s="1">
        <v>0</v>
      </c>
      <c r="AK589" s="1">
        <v>5</v>
      </c>
      <c r="AL589" s="1">
        <v>13</v>
      </c>
      <c r="AM589" s="1">
        <f t="shared" si="48"/>
        <v>13</v>
      </c>
      <c r="AN589" s="1">
        <v>11</v>
      </c>
      <c r="AO589" s="1">
        <v>5</v>
      </c>
      <c r="AP589" s="20">
        <f t="shared" si="49"/>
        <v>113.4</v>
      </c>
      <c r="AQ589" s="1">
        <v>4</v>
      </c>
    </row>
    <row r="590" spans="1:43" ht="16" x14ac:dyDescent="0.2">
      <c r="A590" t="s">
        <v>30240</v>
      </c>
      <c r="B590" t="s">
        <v>33771</v>
      </c>
      <c r="C590" s="1" t="s">
        <v>14114</v>
      </c>
      <c r="E590" s="9" t="s">
        <v>33777</v>
      </c>
      <c r="F590" s="12" t="s">
        <v>33802</v>
      </c>
      <c r="G590" s="13" t="s">
        <v>33780</v>
      </c>
      <c r="H590" s="14" t="s">
        <v>33803</v>
      </c>
      <c r="I590" s="13" t="s">
        <v>33782</v>
      </c>
      <c r="J590" s="13">
        <v>60236</v>
      </c>
      <c r="K590" t="s">
        <v>14768</v>
      </c>
      <c r="L590" t="s">
        <v>14877</v>
      </c>
      <c r="M590" t="s">
        <v>14878</v>
      </c>
      <c r="N590" t="s">
        <v>30</v>
      </c>
      <c r="O590" t="s">
        <v>14879</v>
      </c>
      <c r="P590" t="s">
        <v>14880</v>
      </c>
      <c r="Q590" t="s">
        <v>14881</v>
      </c>
      <c r="S590" t="s">
        <v>11540</v>
      </c>
      <c r="T590" s="1" t="s">
        <v>14114</v>
      </c>
      <c r="U590" s="1" t="s">
        <v>14882</v>
      </c>
      <c r="V590" t="s">
        <v>30239</v>
      </c>
      <c r="W590" s="4">
        <v>0.61</v>
      </c>
      <c r="X590" s="1">
        <v>595</v>
      </c>
      <c r="Y590" s="1">
        <v>103</v>
      </c>
      <c r="Z590" s="1">
        <v>46</v>
      </c>
      <c r="AA590" s="1">
        <v>43</v>
      </c>
      <c r="AB590" s="6">
        <f t="shared" si="45"/>
        <v>7.2268907563025217E-2</v>
      </c>
      <c r="AC590" s="6">
        <f t="shared" si="46"/>
        <v>7.2268907563025217E-2</v>
      </c>
      <c r="AD590" s="26">
        <f t="shared" si="47"/>
        <v>119</v>
      </c>
      <c r="AE590" s="1">
        <v>37</v>
      </c>
      <c r="AF590" s="1">
        <v>37</v>
      </c>
      <c r="AG590" s="1">
        <v>16</v>
      </c>
      <c r="AH590" s="1">
        <v>73</v>
      </c>
      <c r="AI590" s="1">
        <v>0</v>
      </c>
      <c r="AJ590" s="1">
        <v>0</v>
      </c>
      <c r="AK590" s="1">
        <v>4</v>
      </c>
      <c r="AL590" s="1">
        <v>9</v>
      </c>
      <c r="AM590" s="1">
        <f t="shared" si="48"/>
        <v>9</v>
      </c>
      <c r="AN590" s="1">
        <v>1</v>
      </c>
      <c r="AO590" s="1">
        <v>6</v>
      </c>
      <c r="AP590" s="20">
        <f t="shared" si="49"/>
        <v>90.3</v>
      </c>
      <c r="AQ590" s="1">
        <v>5</v>
      </c>
    </row>
    <row r="591" spans="1:43" ht="16" x14ac:dyDescent="0.2">
      <c r="A591" t="s">
        <v>29537</v>
      </c>
      <c r="B591" t="s">
        <v>33771</v>
      </c>
      <c r="C591" s="1" t="s">
        <v>14114</v>
      </c>
      <c r="E591" s="9" t="s">
        <v>33777</v>
      </c>
      <c r="F591" s="12" t="s">
        <v>33802</v>
      </c>
      <c r="G591" s="13" t="s">
        <v>33780</v>
      </c>
      <c r="H591" s="14" t="s">
        <v>33803</v>
      </c>
      <c r="I591" s="13" t="s">
        <v>33782</v>
      </c>
      <c r="J591" s="13">
        <v>60236</v>
      </c>
      <c r="K591" t="s">
        <v>14768</v>
      </c>
      <c r="L591" t="s">
        <v>14884</v>
      </c>
      <c r="M591" t="s">
        <v>14885</v>
      </c>
      <c r="N591" t="s">
        <v>30</v>
      </c>
      <c r="O591" t="s">
        <v>14886</v>
      </c>
      <c r="P591" t="s">
        <v>14887</v>
      </c>
      <c r="Q591" t="s">
        <v>14888</v>
      </c>
      <c r="S591" t="s">
        <v>14889</v>
      </c>
      <c r="T591" s="1" t="s">
        <v>14114</v>
      </c>
      <c r="U591" s="1" t="s">
        <v>14890</v>
      </c>
      <c r="V591" t="s">
        <v>29536</v>
      </c>
      <c r="W591" s="4">
        <v>0.73</v>
      </c>
      <c r="X591" s="1">
        <v>650</v>
      </c>
      <c r="Y591" s="1">
        <v>60</v>
      </c>
      <c r="Z591" s="1">
        <v>22</v>
      </c>
      <c r="AA591" s="1">
        <v>22</v>
      </c>
      <c r="AB591" s="6">
        <f t="shared" si="45"/>
        <v>3.3846153846153845E-2</v>
      </c>
      <c r="AC591" s="6">
        <f t="shared" si="46"/>
        <v>3.3846153846153845E-2</v>
      </c>
      <c r="AD591" s="26">
        <f t="shared" si="47"/>
        <v>130</v>
      </c>
      <c r="AE591" s="1">
        <v>13</v>
      </c>
      <c r="AF591" s="1">
        <v>13</v>
      </c>
      <c r="AG591" s="1">
        <v>4</v>
      </c>
      <c r="AH591" s="1">
        <v>26</v>
      </c>
      <c r="AI591" s="1">
        <v>0</v>
      </c>
      <c r="AJ591" s="1">
        <v>0</v>
      </c>
      <c r="AK591" s="1">
        <v>0</v>
      </c>
      <c r="AL591" s="1">
        <v>0</v>
      </c>
      <c r="AM591" s="1">
        <f t="shared" si="48"/>
        <v>0</v>
      </c>
      <c r="AN591" s="1">
        <v>7</v>
      </c>
      <c r="AO591" s="1">
        <v>8</v>
      </c>
      <c r="AP591" s="20">
        <f t="shared" si="49"/>
        <v>46.2</v>
      </c>
      <c r="AQ591" s="1">
        <v>8</v>
      </c>
    </row>
    <row r="592" spans="1:43" ht="16" x14ac:dyDescent="0.2">
      <c r="A592" t="s">
        <v>31651</v>
      </c>
      <c r="B592" t="s">
        <v>33771</v>
      </c>
      <c r="C592" s="1" t="s">
        <v>14114</v>
      </c>
      <c r="E592" s="9" t="s">
        <v>33777</v>
      </c>
      <c r="F592" s="12" t="s">
        <v>33802</v>
      </c>
      <c r="G592" s="13" t="s">
        <v>33780</v>
      </c>
      <c r="H592" s="14" t="s">
        <v>33803</v>
      </c>
      <c r="I592" s="13" t="s">
        <v>33782</v>
      </c>
      <c r="J592" s="13">
        <v>60236</v>
      </c>
      <c r="K592" t="s">
        <v>14768</v>
      </c>
      <c r="L592" t="s">
        <v>14891</v>
      </c>
      <c r="M592" t="s">
        <v>14892</v>
      </c>
      <c r="N592" t="s">
        <v>370</v>
      </c>
      <c r="O592" t="s">
        <v>14893</v>
      </c>
      <c r="P592" t="s">
        <v>14894</v>
      </c>
      <c r="Q592" t="s">
        <v>14895</v>
      </c>
      <c r="S592" t="s">
        <v>14896</v>
      </c>
      <c r="T592" s="1" t="s">
        <v>14114</v>
      </c>
      <c r="U592" s="1" t="s">
        <v>14897</v>
      </c>
      <c r="V592" t="s">
        <v>31650</v>
      </c>
      <c r="W592" s="4">
        <v>0.26</v>
      </c>
      <c r="X592" s="1">
        <v>454</v>
      </c>
      <c r="Y592" s="1">
        <v>76</v>
      </c>
      <c r="Z592" s="1">
        <v>12</v>
      </c>
      <c r="AA592" s="1">
        <v>12</v>
      </c>
      <c r="AB592" s="6">
        <f t="shared" si="45"/>
        <v>2.643171806167401E-2</v>
      </c>
      <c r="AC592" s="6">
        <f t="shared" si="46"/>
        <v>2.643171806167401E-2</v>
      </c>
      <c r="AD592" s="26">
        <f t="shared" si="47"/>
        <v>90.800000000000011</v>
      </c>
      <c r="AE592" s="1">
        <v>11</v>
      </c>
      <c r="AF592" s="1">
        <v>11</v>
      </c>
      <c r="AG592" s="1">
        <v>2</v>
      </c>
      <c r="AH592" s="1">
        <v>5</v>
      </c>
      <c r="AI592" s="1">
        <v>0</v>
      </c>
      <c r="AJ592" s="1">
        <v>0</v>
      </c>
      <c r="AK592" s="1">
        <v>0</v>
      </c>
      <c r="AL592" s="1">
        <v>0</v>
      </c>
      <c r="AM592" s="1">
        <f t="shared" si="48"/>
        <v>0</v>
      </c>
      <c r="AN592" s="1">
        <v>1</v>
      </c>
      <c r="AO592" s="1">
        <v>2</v>
      </c>
      <c r="AP592" s="20">
        <f t="shared" si="49"/>
        <v>25.200000000000003</v>
      </c>
      <c r="AQ592" s="1">
        <v>0</v>
      </c>
    </row>
    <row r="593" spans="1:43" ht="16" x14ac:dyDescent="0.2">
      <c r="A593" t="s">
        <v>32381</v>
      </c>
      <c r="B593" t="s">
        <v>33771</v>
      </c>
      <c r="C593" s="1" t="s">
        <v>14114</v>
      </c>
      <c r="E593" s="9" t="s">
        <v>33777</v>
      </c>
      <c r="F593" s="12" t="s">
        <v>33802</v>
      </c>
      <c r="G593" s="13" t="s">
        <v>33780</v>
      </c>
      <c r="H593" s="14" t="s">
        <v>33803</v>
      </c>
      <c r="I593" s="13" t="s">
        <v>33782</v>
      </c>
      <c r="J593" s="13">
        <v>60236</v>
      </c>
      <c r="K593" t="s">
        <v>14768</v>
      </c>
      <c r="L593" t="s">
        <v>14898</v>
      </c>
      <c r="M593" t="s">
        <v>14899</v>
      </c>
      <c r="N593" t="s">
        <v>370</v>
      </c>
      <c r="O593" t="s">
        <v>14900</v>
      </c>
      <c r="P593" t="s">
        <v>14901</v>
      </c>
      <c r="Q593" t="s">
        <v>14902</v>
      </c>
      <c r="S593" t="s">
        <v>14776</v>
      </c>
      <c r="T593" s="1" t="s">
        <v>14114</v>
      </c>
      <c r="U593" s="1" t="s">
        <v>14777</v>
      </c>
      <c r="V593" t="s">
        <v>32380</v>
      </c>
      <c r="W593" s="4">
        <v>0.46</v>
      </c>
      <c r="X593" s="1">
        <v>470</v>
      </c>
      <c r="Y593" s="1">
        <v>1</v>
      </c>
      <c r="Z593" s="1">
        <v>1</v>
      </c>
      <c r="AA593" s="1">
        <v>1</v>
      </c>
      <c r="AB593" s="6">
        <f t="shared" si="45"/>
        <v>2.1276595744680851E-3</v>
      </c>
      <c r="AC593" s="6">
        <f t="shared" si="46"/>
        <v>2.1276595744680851E-3</v>
      </c>
      <c r="AD593" s="26">
        <f t="shared" si="47"/>
        <v>94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f t="shared" si="48"/>
        <v>0</v>
      </c>
      <c r="AN593" s="1">
        <v>0</v>
      </c>
      <c r="AO593" s="1">
        <v>0</v>
      </c>
      <c r="AP593" s="20">
        <f t="shared" si="49"/>
        <v>2.1</v>
      </c>
      <c r="AQ593" s="1">
        <v>1</v>
      </c>
    </row>
    <row r="594" spans="1:43" ht="16" x14ac:dyDescent="0.2">
      <c r="A594" t="s">
        <v>31686</v>
      </c>
      <c r="B594" t="s">
        <v>33771</v>
      </c>
      <c r="C594" s="1" t="s">
        <v>14114</v>
      </c>
      <c r="E594" s="9" t="s">
        <v>33777</v>
      </c>
      <c r="F594" s="12" t="s">
        <v>33802</v>
      </c>
      <c r="G594" s="13" t="s">
        <v>33780</v>
      </c>
      <c r="H594" s="14" t="s">
        <v>33803</v>
      </c>
      <c r="I594" s="13" t="s">
        <v>33782</v>
      </c>
      <c r="J594" s="13">
        <v>60236</v>
      </c>
      <c r="K594" t="s">
        <v>14768</v>
      </c>
      <c r="L594" t="s">
        <v>14904</v>
      </c>
      <c r="M594" t="s">
        <v>14905</v>
      </c>
      <c r="O594" t="s">
        <v>14906</v>
      </c>
      <c r="P594" t="s">
        <v>14907</v>
      </c>
      <c r="Q594" t="s">
        <v>14908</v>
      </c>
      <c r="S594" t="s">
        <v>1001</v>
      </c>
      <c r="T594" s="1" t="s">
        <v>14114</v>
      </c>
      <c r="U594" s="1" t="s">
        <v>14909</v>
      </c>
      <c r="V594" t="s">
        <v>31685</v>
      </c>
      <c r="W594" s="4">
        <v>0.95</v>
      </c>
      <c r="X594" s="1">
        <v>737</v>
      </c>
      <c r="Y594" s="1">
        <v>230</v>
      </c>
      <c r="Z594" s="1">
        <v>137</v>
      </c>
      <c r="AA594" s="1">
        <v>109</v>
      </c>
      <c r="AB594" s="6">
        <f t="shared" si="45"/>
        <v>0.14789687924016282</v>
      </c>
      <c r="AC594" s="6">
        <f t="shared" si="46"/>
        <v>0.14789687924016282</v>
      </c>
      <c r="AD594" s="26">
        <f t="shared" si="47"/>
        <v>147.4</v>
      </c>
      <c r="AE594" s="1">
        <v>59</v>
      </c>
      <c r="AF594" s="1">
        <v>83</v>
      </c>
      <c r="AG594" s="1">
        <v>31</v>
      </c>
      <c r="AH594" s="1">
        <v>119</v>
      </c>
      <c r="AI594" s="1">
        <v>0</v>
      </c>
      <c r="AJ594" s="1">
        <v>0</v>
      </c>
      <c r="AK594" s="1">
        <v>11</v>
      </c>
      <c r="AL594" s="1">
        <v>17</v>
      </c>
      <c r="AM594" s="1">
        <f t="shared" si="48"/>
        <v>17</v>
      </c>
      <c r="AN594" s="1">
        <v>22</v>
      </c>
      <c r="AO594" s="1">
        <v>47</v>
      </c>
      <c r="AP594" s="20">
        <f t="shared" si="49"/>
        <v>228.9</v>
      </c>
      <c r="AQ594" s="1">
        <v>44</v>
      </c>
    </row>
    <row r="595" spans="1:43" ht="16" x14ac:dyDescent="0.2">
      <c r="A595" t="s">
        <v>27883</v>
      </c>
      <c r="B595" t="s">
        <v>33771</v>
      </c>
      <c r="C595" s="1" t="s">
        <v>14114</v>
      </c>
      <c r="E595" s="9" t="s">
        <v>33777</v>
      </c>
      <c r="F595" s="12" t="s">
        <v>33802</v>
      </c>
      <c r="G595" s="13" t="s">
        <v>33780</v>
      </c>
      <c r="H595" s="14" t="s">
        <v>33803</v>
      </c>
      <c r="I595" s="13" t="s">
        <v>33782</v>
      </c>
      <c r="J595" s="13">
        <v>60236</v>
      </c>
      <c r="K595" t="s">
        <v>14768</v>
      </c>
      <c r="L595" t="s">
        <v>14911</v>
      </c>
      <c r="M595" t="s">
        <v>14912</v>
      </c>
      <c r="N595" t="s">
        <v>30</v>
      </c>
      <c r="O595" t="s">
        <v>14913</v>
      </c>
      <c r="P595" t="s">
        <v>14914</v>
      </c>
      <c r="Q595" t="s">
        <v>14915</v>
      </c>
      <c r="S595" t="s">
        <v>14798</v>
      </c>
      <c r="T595" s="1" t="s">
        <v>14114</v>
      </c>
      <c r="U595" s="1">
        <v>20743</v>
      </c>
      <c r="V595" t="s">
        <v>27882</v>
      </c>
      <c r="W595" s="4">
        <v>0.86</v>
      </c>
      <c r="X595" s="1">
        <v>423</v>
      </c>
      <c r="Y595" s="1">
        <v>77</v>
      </c>
      <c r="Z595" s="1">
        <v>45</v>
      </c>
      <c r="AA595" s="1">
        <v>45</v>
      </c>
      <c r="AB595" s="6">
        <f t="shared" si="45"/>
        <v>0.10638297872340426</v>
      </c>
      <c r="AC595" s="6">
        <f t="shared" si="46"/>
        <v>0.10638297872340426</v>
      </c>
      <c r="AD595" s="26">
        <f t="shared" si="47"/>
        <v>84.600000000000009</v>
      </c>
      <c r="AE595" s="1">
        <v>32</v>
      </c>
      <c r="AF595" s="1">
        <v>32</v>
      </c>
      <c r="AG595" s="1">
        <v>14</v>
      </c>
      <c r="AH595" s="1">
        <v>51</v>
      </c>
      <c r="AI595" s="1">
        <v>0</v>
      </c>
      <c r="AJ595" s="1">
        <v>0</v>
      </c>
      <c r="AK595" s="1">
        <v>6</v>
      </c>
      <c r="AL595" s="1">
        <v>15</v>
      </c>
      <c r="AM595" s="1">
        <f t="shared" si="48"/>
        <v>15</v>
      </c>
      <c r="AN595" s="1">
        <v>13</v>
      </c>
      <c r="AO595" s="1">
        <v>10</v>
      </c>
      <c r="AP595" s="20">
        <f t="shared" si="49"/>
        <v>94.5</v>
      </c>
      <c r="AQ595" s="1">
        <v>12</v>
      </c>
    </row>
    <row r="596" spans="1:43" ht="16" x14ac:dyDescent="0.2">
      <c r="A596" t="s">
        <v>29310</v>
      </c>
      <c r="B596" t="s">
        <v>33771</v>
      </c>
      <c r="C596" s="1" t="s">
        <v>14114</v>
      </c>
      <c r="E596" s="9" t="s">
        <v>33777</v>
      </c>
      <c r="F596" s="12" t="s">
        <v>33802</v>
      </c>
      <c r="G596" s="13" t="s">
        <v>33780</v>
      </c>
      <c r="H596" s="14" t="s">
        <v>33803</v>
      </c>
      <c r="I596" s="13" t="s">
        <v>33782</v>
      </c>
      <c r="J596" s="13">
        <v>60236</v>
      </c>
      <c r="K596" t="s">
        <v>14768</v>
      </c>
      <c r="L596" t="s">
        <v>14916</v>
      </c>
      <c r="M596" t="s">
        <v>14917</v>
      </c>
      <c r="N596" t="s">
        <v>14243</v>
      </c>
      <c r="O596" t="s">
        <v>14918</v>
      </c>
      <c r="P596" t="s">
        <v>14919</v>
      </c>
      <c r="Q596" t="s">
        <v>14920</v>
      </c>
      <c r="S596" t="s">
        <v>14774</v>
      </c>
      <c r="T596" s="1" t="s">
        <v>14114</v>
      </c>
      <c r="U596" s="1">
        <v>20747</v>
      </c>
      <c r="V596" t="s">
        <v>29309</v>
      </c>
      <c r="W596" s="4">
        <v>0.76</v>
      </c>
      <c r="X596" s="1">
        <v>714</v>
      </c>
      <c r="Y596" s="1">
        <v>89</v>
      </c>
      <c r="Z596" s="1">
        <v>76</v>
      </c>
      <c r="AA596" s="1">
        <v>51</v>
      </c>
      <c r="AB596" s="6">
        <f t="shared" si="45"/>
        <v>7.1428571428571425E-2</v>
      </c>
      <c r="AC596" s="6">
        <f t="shared" si="46"/>
        <v>7.1428571428571425E-2</v>
      </c>
      <c r="AD596" s="26">
        <f t="shared" si="47"/>
        <v>142.80000000000001</v>
      </c>
      <c r="AE596" s="1">
        <v>48</v>
      </c>
      <c r="AF596" s="1">
        <v>73</v>
      </c>
      <c r="AG596" s="1">
        <v>29</v>
      </c>
      <c r="AH596" s="1">
        <v>170</v>
      </c>
      <c r="AI596" s="1">
        <v>0</v>
      </c>
      <c r="AJ596" s="1">
        <v>0</v>
      </c>
      <c r="AK596" s="1">
        <v>3</v>
      </c>
      <c r="AL596" s="1">
        <v>8</v>
      </c>
      <c r="AM596" s="1">
        <f t="shared" si="48"/>
        <v>8</v>
      </c>
      <c r="AN596" s="1">
        <v>21</v>
      </c>
      <c r="AO596" s="1">
        <v>7</v>
      </c>
      <c r="AP596" s="20">
        <f t="shared" si="49"/>
        <v>107.10000000000001</v>
      </c>
      <c r="AQ596" s="1">
        <v>1</v>
      </c>
    </row>
    <row r="597" spans="1:43" ht="16" x14ac:dyDescent="0.2">
      <c r="A597" t="s">
        <v>29638</v>
      </c>
      <c r="B597" t="s">
        <v>33771</v>
      </c>
      <c r="C597" s="1" t="s">
        <v>14114</v>
      </c>
      <c r="E597" s="9" t="s">
        <v>33777</v>
      </c>
      <c r="F597" s="12" t="s">
        <v>33802</v>
      </c>
      <c r="G597" s="13" t="s">
        <v>33780</v>
      </c>
      <c r="H597" s="14" t="s">
        <v>33803</v>
      </c>
      <c r="I597" s="13" t="s">
        <v>33782</v>
      </c>
      <c r="J597" s="13">
        <v>60236</v>
      </c>
      <c r="K597" t="s">
        <v>14768</v>
      </c>
      <c r="L597" t="s">
        <v>14921</v>
      </c>
      <c r="M597" t="s">
        <v>14922</v>
      </c>
      <c r="N597" t="s">
        <v>30</v>
      </c>
      <c r="O597" t="s">
        <v>14923</v>
      </c>
      <c r="P597" t="s">
        <v>14924</v>
      </c>
      <c r="Q597" t="s">
        <v>14925</v>
      </c>
      <c r="S597" t="s">
        <v>11540</v>
      </c>
      <c r="T597" s="1" t="s">
        <v>14114</v>
      </c>
      <c r="U597" s="1">
        <v>20707</v>
      </c>
      <c r="V597" t="s">
        <v>29637</v>
      </c>
      <c r="W597" s="4">
        <v>0.68</v>
      </c>
      <c r="X597" s="1">
        <v>630</v>
      </c>
      <c r="Y597" s="1">
        <v>134</v>
      </c>
      <c r="Z597" s="1">
        <v>39</v>
      </c>
      <c r="AA597" s="1">
        <v>39</v>
      </c>
      <c r="AB597" s="6">
        <f t="shared" si="45"/>
        <v>6.1904761904761907E-2</v>
      </c>
      <c r="AC597" s="6">
        <f t="shared" si="46"/>
        <v>6.1904761904761907E-2</v>
      </c>
      <c r="AD597" s="26">
        <f t="shared" si="47"/>
        <v>126</v>
      </c>
      <c r="AE597" s="1">
        <v>37</v>
      </c>
      <c r="AF597" s="1">
        <v>37</v>
      </c>
      <c r="AG597" s="1">
        <v>15</v>
      </c>
      <c r="AH597" s="1">
        <v>80</v>
      </c>
      <c r="AI597" s="1">
        <v>0</v>
      </c>
      <c r="AJ597" s="1">
        <v>0</v>
      </c>
      <c r="AK597" s="1">
        <v>0</v>
      </c>
      <c r="AL597" s="1">
        <v>0</v>
      </c>
      <c r="AM597" s="1">
        <f t="shared" si="48"/>
        <v>0</v>
      </c>
      <c r="AN597" s="1">
        <v>10</v>
      </c>
      <c r="AO597" s="1">
        <v>1</v>
      </c>
      <c r="AP597" s="20">
        <f t="shared" si="49"/>
        <v>81.900000000000006</v>
      </c>
      <c r="AQ597" s="1">
        <v>0</v>
      </c>
    </row>
    <row r="598" spans="1:43" ht="16" x14ac:dyDescent="0.2">
      <c r="A598" t="s">
        <v>26808</v>
      </c>
      <c r="B598" t="s">
        <v>33771</v>
      </c>
      <c r="C598" s="1" t="s">
        <v>14114</v>
      </c>
      <c r="E598" s="9" t="s">
        <v>33777</v>
      </c>
      <c r="F598" s="12" t="s">
        <v>33802</v>
      </c>
      <c r="G598" s="13" t="s">
        <v>33780</v>
      </c>
      <c r="H598" s="14" t="s">
        <v>33803</v>
      </c>
      <c r="I598" s="13" t="s">
        <v>33782</v>
      </c>
      <c r="J598" s="13">
        <v>60236</v>
      </c>
      <c r="K598" t="s">
        <v>14768</v>
      </c>
      <c r="L598" t="s">
        <v>14926</v>
      </c>
      <c r="M598" t="s">
        <v>14927</v>
      </c>
      <c r="N598" t="s">
        <v>14928</v>
      </c>
      <c r="O598" t="s">
        <v>14929</v>
      </c>
      <c r="P598" t="s">
        <v>14930</v>
      </c>
      <c r="Q598" t="s">
        <v>14931</v>
      </c>
      <c r="S598" t="s">
        <v>14932</v>
      </c>
      <c r="T598" s="1" t="s">
        <v>14114</v>
      </c>
      <c r="U598" s="1" t="s">
        <v>14933</v>
      </c>
      <c r="V598" t="s">
        <v>26807</v>
      </c>
      <c r="W598" s="4">
        <v>0.82</v>
      </c>
      <c r="X598" s="1">
        <v>430</v>
      </c>
      <c r="Y598" s="1">
        <v>64</v>
      </c>
      <c r="Z598" s="1">
        <v>34</v>
      </c>
      <c r="AA598" s="1">
        <v>28</v>
      </c>
      <c r="AB598" s="6">
        <f t="shared" si="45"/>
        <v>6.5116279069767441E-2</v>
      </c>
      <c r="AC598" s="6">
        <f t="shared" si="46"/>
        <v>6.5116279069767441E-2</v>
      </c>
      <c r="AD598" s="26">
        <f t="shared" si="47"/>
        <v>86</v>
      </c>
      <c r="AE598" s="1">
        <v>19</v>
      </c>
      <c r="AF598" s="1">
        <v>25</v>
      </c>
      <c r="AG598" s="1">
        <v>8</v>
      </c>
      <c r="AH598" s="1">
        <v>50</v>
      </c>
      <c r="AI598" s="1">
        <v>0</v>
      </c>
      <c r="AJ598" s="1">
        <v>0</v>
      </c>
      <c r="AK598" s="1">
        <v>1</v>
      </c>
      <c r="AL598" s="1">
        <v>2</v>
      </c>
      <c r="AM598" s="1">
        <f t="shared" si="48"/>
        <v>2</v>
      </c>
      <c r="AN598" s="1">
        <v>3</v>
      </c>
      <c r="AO598" s="1">
        <v>8</v>
      </c>
      <c r="AP598" s="20">
        <f t="shared" si="49"/>
        <v>58.800000000000004</v>
      </c>
      <c r="AQ598" s="1">
        <v>5</v>
      </c>
    </row>
    <row r="599" spans="1:43" ht="16" x14ac:dyDescent="0.2">
      <c r="A599" t="s">
        <v>30084</v>
      </c>
      <c r="B599" t="s">
        <v>33771</v>
      </c>
      <c r="C599" s="1" t="s">
        <v>14114</v>
      </c>
      <c r="E599" s="9" t="s">
        <v>33777</v>
      </c>
      <c r="F599" s="12" t="s">
        <v>33802</v>
      </c>
      <c r="G599" s="13" t="s">
        <v>33780</v>
      </c>
      <c r="H599" s="14" t="s">
        <v>33803</v>
      </c>
      <c r="I599" s="13" t="s">
        <v>33782</v>
      </c>
      <c r="J599" s="13">
        <v>60236</v>
      </c>
      <c r="K599" t="s">
        <v>14768</v>
      </c>
      <c r="L599" t="s">
        <v>14934</v>
      </c>
      <c r="M599" t="s">
        <v>14935</v>
      </c>
      <c r="N599" t="s">
        <v>30</v>
      </c>
      <c r="O599" t="s">
        <v>14936</v>
      </c>
      <c r="P599" t="s">
        <v>14937</v>
      </c>
      <c r="Q599" t="s">
        <v>14938</v>
      </c>
      <c r="S599" t="s">
        <v>14939</v>
      </c>
      <c r="T599" s="1" t="s">
        <v>14114</v>
      </c>
      <c r="U599" s="1" t="s">
        <v>14940</v>
      </c>
      <c r="V599" t="s">
        <v>30083</v>
      </c>
      <c r="W599" s="4">
        <v>0.8</v>
      </c>
      <c r="X599" s="1">
        <v>950</v>
      </c>
      <c r="Y599" s="1">
        <v>94</v>
      </c>
      <c r="Z599" s="1">
        <v>32</v>
      </c>
      <c r="AA599" s="1">
        <v>32</v>
      </c>
      <c r="AB599" s="6">
        <f t="shared" si="45"/>
        <v>3.3684210526315789E-2</v>
      </c>
      <c r="AC599" s="6">
        <f t="shared" si="46"/>
        <v>3.3684210526315789E-2</v>
      </c>
      <c r="AD599" s="26">
        <f t="shared" si="47"/>
        <v>190</v>
      </c>
      <c r="AE599" s="1">
        <v>31</v>
      </c>
      <c r="AF599" s="1">
        <v>31</v>
      </c>
      <c r="AG599" s="1">
        <v>17</v>
      </c>
      <c r="AH599" s="1">
        <v>61</v>
      </c>
      <c r="AI599" s="1">
        <v>0</v>
      </c>
      <c r="AJ599" s="1">
        <v>0</v>
      </c>
      <c r="AK599" s="1">
        <v>1</v>
      </c>
      <c r="AL599" s="1">
        <v>4</v>
      </c>
      <c r="AM599" s="1">
        <f t="shared" si="48"/>
        <v>4</v>
      </c>
      <c r="AN599" s="1">
        <v>8</v>
      </c>
      <c r="AO599" s="1">
        <v>3</v>
      </c>
      <c r="AP599" s="20">
        <f t="shared" si="49"/>
        <v>67.2</v>
      </c>
      <c r="AQ599" s="1">
        <v>0</v>
      </c>
    </row>
    <row r="600" spans="1:43" ht="16" x14ac:dyDescent="0.2">
      <c r="A600" t="s">
        <v>29851</v>
      </c>
      <c r="B600" t="s">
        <v>33771</v>
      </c>
      <c r="C600" s="1" t="s">
        <v>14114</v>
      </c>
      <c r="E600" s="9" t="s">
        <v>33777</v>
      </c>
      <c r="F600" s="12" t="s">
        <v>33802</v>
      </c>
      <c r="G600" s="13" t="s">
        <v>33780</v>
      </c>
      <c r="H600" s="14" t="s">
        <v>33803</v>
      </c>
      <c r="I600" s="13" t="s">
        <v>33782</v>
      </c>
      <c r="J600" s="13">
        <v>60236</v>
      </c>
      <c r="K600" t="s">
        <v>14768</v>
      </c>
      <c r="L600" t="s">
        <v>14941</v>
      </c>
      <c r="M600" t="s">
        <v>14942</v>
      </c>
      <c r="N600" t="s">
        <v>195</v>
      </c>
      <c r="O600" t="s">
        <v>14943</v>
      </c>
      <c r="P600" t="s">
        <v>14944</v>
      </c>
      <c r="Q600" t="s">
        <v>14945</v>
      </c>
      <c r="S600" t="s">
        <v>14889</v>
      </c>
      <c r="T600" s="1" t="s">
        <v>14114</v>
      </c>
      <c r="U600" s="1" t="s">
        <v>14946</v>
      </c>
      <c r="V600" t="s">
        <v>14944</v>
      </c>
      <c r="W600" s="4">
        <v>0.75</v>
      </c>
      <c r="X600" s="1">
        <v>530</v>
      </c>
      <c r="Y600" s="1">
        <v>55</v>
      </c>
      <c r="Z600" s="1">
        <v>30</v>
      </c>
      <c r="AA600" s="1">
        <v>23</v>
      </c>
      <c r="AB600" s="6">
        <f t="shared" si="45"/>
        <v>4.3396226415094337E-2</v>
      </c>
      <c r="AC600" s="6">
        <f t="shared" si="46"/>
        <v>4.3396226415094337E-2</v>
      </c>
      <c r="AD600" s="26">
        <f t="shared" si="47"/>
        <v>106</v>
      </c>
      <c r="AE600" s="1">
        <v>22</v>
      </c>
      <c r="AF600" s="1">
        <v>29</v>
      </c>
      <c r="AG600" s="1">
        <v>14</v>
      </c>
      <c r="AH600" s="1">
        <v>61</v>
      </c>
      <c r="AI600" s="1">
        <v>0</v>
      </c>
      <c r="AJ600" s="1">
        <v>0</v>
      </c>
      <c r="AK600" s="1">
        <v>3</v>
      </c>
      <c r="AL600" s="1">
        <v>11</v>
      </c>
      <c r="AM600" s="1">
        <f t="shared" si="48"/>
        <v>11</v>
      </c>
      <c r="AN600" s="1">
        <v>7</v>
      </c>
      <c r="AO600" s="1">
        <v>2</v>
      </c>
      <c r="AP600" s="20">
        <f t="shared" si="49"/>
        <v>48.300000000000004</v>
      </c>
      <c r="AQ600" s="1">
        <v>1</v>
      </c>
    </row>
    <row r="601" spans="1:43" ht="16" x14ac:dyDescent="0.2">
      <c r="A601" t="s">
        <v>30624</v>
      </c>
      <c r="B601" t="s">
        <v>33771</v>
      </c>
      <c r="C601" s="1" t="s">
        <v>14114</v>
      </c>
      <c r="E601" s="9" t="s">
        <v>33777</v>
      </c>
      <c r="F601" s="12" t="s">
        <v>33802</v>
      </c>
      <c r="G601" s="13" t="s">
        <v>33780</v>
      </c>
      <c r="H601" s="14" t="s">
        <v>33803</v>
      </c>
      <c r="I601" s="13" t="s">
        <v>33782</v>
      </c>
      <c r="J601" s="13">
        <v>60236</v>
      </c>
      <c r="K601" t="s">
        <v>14768</v>
      </c>
      <c r="L601" t="s">
        <v>14947</v>
      </c>
      <c r="M601" t="s">
        <v>14948</v>
      </c>
      <c r="N601" t="s">
        <v>14949</v>
      </c>
      <c r="O601" t="s">
        <v>14950</v>
      </c>
      <c r="P601" t="s">
        <v>14951</v>
      </c>
      <c r="Q601" t="s">
        <v>14952</v>
      </c>
      <c r="S601" t="s">
        <v>14776</v>
      </c>
      <c r="T601" s="1" t="s">
        <v>14114</v>
      </c>
      <c r="U601" s="1" t="s">
        <v>14953</v>
      </c>
      <c r="V601" t="s">
        <v>30623</v>
      </c>
      <c r="W601" s="5">
        <v>0.65500000000000003</v>
      </c>
      <c r="X601" s="1">
        <v>485</v>
      </c>
      <c r="Y601" s="1">
        <v>73</v>
      </c>
      <c r="Z601" s="1">
        <v>34</v>
      </c>
      <c r="AA601" s="1">
        <v>26</v>
      </c>
      <c r="AB601" s="6">
        <f t="shared" si="45"/>
        <v>5.3608247422680409E-2</v>
      </c>
      <c r="AC601" s="6">
        <f t="shared" si="46"/>
        <v>5.3608247422680409E-2</v>
      </c>
      <c r="AD601" s="26">
        <f t="shared" si="47"/>
        <v>97</v>
      </c>
      <c r="AE601" s="1">
        <v>24</v>
      </c>
      <c r="AF601" s="1">
        <v>31</v>
      </c>
      <c r="AG601" s="1">
        <v>9</v>
      </c>
      <c r="AH601" s="1">
        <v>50</v>
      </c>
      <c r="AI601" s="1">
        <v>0</v>
      </c>
      <c r="AJ601" s="1">
        <v>0</v>
      </c>
      <c r="AK601" s="1">
        <v>1</v>
      </c>
      <c r="AL601" s="1">
        <v>1</v>
      </c>
      <c r="AM601" s="1">
        <f t="shared" si="48"/>
        <v>1</v>
      </c>
      <c r="AN601" s="1">
        <v>5</v>
      </c>
      <c r="AO601" s="1">
        <v>6</v>
      </c>
      <c r="AP601" s="20">
        <f t="shared" si="49"/>
        <v>54.6</v>
      </c>
      <c r="AQ601" s="1">
        <v>2</v>
      </c>
    </row>
    <row r="602" spans="1:43" ht="16" x14ac:dyDescent="0.2">
      <c r="A602" t="s">
        <v>28479</v>
      </c>
      <c r="B602" t="s">
        <v>33771</v>
      </c>
      <c r="C602" s="1" t="s">
        <v>14114</v>
      </c>
      <c r="E602" s="9" t="s">
        <v>33777</v>
      </c>
      <c r="F602" s="12" t="s">
        <v>33802</v>
      </c>
      <c r="G602" s="13" t="s">
        <v>33780</v>
      </c>
      <c r="H602" s="14" t="s">
        <v>33803</v>
      </c>
      <c r="I602" s="13" t="s">
        <v>33782</v>
      </c>
      <c r="J602" s="13">
        <v>60236</v>
      </c>
      <c r="K602" t="s">
        <v>14768</v>
      </c>
      <c r="L602" t="s">
        <v>14954</v>
      </c>
      <c r="M602" t="s">
        <v>14955</v>
      </c>
      <c r="N602" t="s">
        <v>14956</v>
      </c>
      <c r="O602" t="s">
        <v>14957</v>
      </c>
      <c r="P602" t="s">
        <v>14958</v>
      </c>
      <c r="Q602" t="s">
        <v>14959</v>
      </c>
      <c r="S602" t="s">
        <v>14819</v>
      </c>
      <c r="T602" s="1" t="s">
        <v>14114</v>
      </c>
      <c r="U602" s="1">
        <v>20785</v>
      </c>
      <c r="V602" t="s">
        <v>28478</v>
      </c>
      <c r="W602" s="4">
        <v>0.89</v>
      </c>
      <c r="X602" s="1">
        <v>700</v>
      </c>
      <c r="Y602" s="1">
        <v>114</v>
      </c>
      <c r="Z602" s="1">
        <v>82</v>
      </c>
      <c r="AA602" s="1">
        <v>65</v>
      </c>
      <c r="AB602" s="6">
        <f t="shared" si="45"/>
        <v>9.285714285714286E-2</v>
      </c>
      <c r="AC602" s="6">
        <f t="shared" si="46"/>
        <v>9.285714285714286E-2</v>
      </c>
      <c r="AD602" s="26">
        <f t="shared" si="47"/>
        <v>140</v>
      </c>
      <c r="AE602" s="1">
        <v>65</v>
      </c>
      <c r="AF602" s="1">
        <v>80</v>
      </c>
      <c r="AG602" s="1">
        <v>26</v>
      </c>
      <c r="AH602" s="1">
        <v>112</v>
      </c>
      <c r="AI602" s="1">
        <v>0</v>
      </c>
      <c r="AJ602" s="1">
        <v>0</v>
      </c>
      <c r="AK602" s="1">
        <v>6</v>
      </c>
      <c r="AL602" s="1">
        <v>9</v>
      </c>
      <c r="AM602" s="1">
        <f t="shared" si="48"/>
        <v>9</v>
      </c>
      <c r="AN602" s="1">
        <v>17</v>
      </c>
      <c r="AO602" s="1">
        <v>31</v>
      </c>
      <c r="AP602" s="20">
        <f t="shared" si="49"/>
        <v>136.5</v>
      </c>
      <c r="AQ602" s="1">
        <v>0</v>
      </c>
    </row>
    <row r="603" spans="1:43" ht="16" x14ac:dyDescent="0.2">
      <c r="A603" t="s">
        <v>29689</v>
      </c>
      <c r="B603" t="s">
        <v>33771</v>
      </c>
      <c r="C603" s="1" t="s">
        <v>14114</v>
      </c>
      <c r="E603" s="9" t="s">
        <v>33777</v>
      </c>
      <c r="F603" s="12" t="s">
        <v>33802</v>
      </c>
      <c r="G603" s="13" t="s">
        <v>33780</v>
      </c>
      <c r="H603" s="14" t="s">
        <v>33803</v>
      </c>
      <c r="I603" s="13" t="s">
        <v>33782</v>
      </c>
      <c r="J603" s="13">
        <v>60236</v>
      </c>
      <c r="K603" t="s">
        <v>14768</v>
      </c>
      <c r="L603" t="s">
        <v>14960</v>
      </c>
      <c r="M603" t="s">
        <v>14961</v>
      </c>
      <c r="N603" t="s">
        <v>14962</v>
      </c>
      <c r="O603" t="s">
        <v>14963</v>
      </c>
      <c r="P603" t="s">
        <v>14964</v>
      </c>
      <c r="Q603" t="s">
        <v>14965</v>
      </c>
      <c r="S603" t="s">
        <v>14883</v>
      </c>
      <c r="T603" s="1" t="s">
        <v>14114</v>
      </c>
      <c r="U603" s="1">
        <v>20712</v>
      </c>
      <c r="V603" t="s">
        <v>29688</v>
      </c>
      <c r="W603" s="4">
        <v>0.91</v>
      </c>
      <c r="X603" s="1">
        <v>580</v>
      </c>
      <c r="Y603" s="1">
        <v>174</v>
      </c>
      <c r="Z603" s="1">
        <v>65</v>
      </c>
      <c r="AA603" s="1">
        <v>46</v>
      </c>
      <c r="AB603" s="6">
        <f t="shared" si="45"/>
        <v>7.9310344827586213E-2</v>
      </c>
      <c r="AC603" s="6">
        <f t="shared" si="46"/>
        <v>7.9310344827586213E-2</v>
      </c>
      <c r="AD603" s="26">
        <f t="shared" si="47"/>
        <v>116</v>
      </c>
      <c r="AE603" s="1">
        <v>42</v>
      </c>
      <c r="AF603" s="1">
        <v>61</v>
      </c>
      <c r="AG603" s="1">
        <v>24</v>
      </c>
      <c r="AH603" s="1">
        <v>88</v>
      </c>
      <c r="AI603" s="1">
        <v>0</v>
      </c>
      <c r="AJ603" s="1">
        <v>0</v>
      </c>
      <c r="AK603" s="1">
        <v>5</v>
      </c>
      <c r="AL603" s="1">
        <v>9</v>
      </c>
      <c r="AM603" s="1">
        <f t="shared" si="48"/>
        <v>9</v>
      </c>
      <c r="AN603" s="1">
        <v>20</v>
      </c>
      <c r="AO603" s="1">
        <v>7</v>
      </c>
      <c r="AP603" s="20">
        <f t="shared" si="49"/>
        <v>96.600000000000009</v>
      </c>
      <c r="AQ603" s="1">
        <v>2</v>
      </c>
    </row>
    <row r="604" spans="1:43" ht="16" x14ac:dyDescent="0.2">
      <c r="A604" t="s">
        <v>31613</v>
      </c>
      <c r="B604" t="s">
        <v>33771</v>
      </c>
      <c r="C604" s="1" t="s">
        <v>14114</v>
      </c>
      <c r="E604" s="9" t="s">
        <v>33777</v>
      </c>
      <c r="F604" s="12" t="s">
        <v>33802</v>
      </c>
      <c r="G604" s="13" t="s">
        <v>33780</v>
      </c>
      <c r="H604" s="14" t="s">
        <v>33803</v>
      </c>
      <c r="I604" s="13" t="s">
        <v>33782</v>
      </c>
      <c r="J604" s="13">
        <v>60236</v>
      </c>
      <c r="K604" t="s">
        <v>14768</v>
      </c>
      <c r="L604" t="s">
        <v>14966</v>
      </c>
      <c r="M604" t="s">
        <v>14967</v>
      </c>
      <c r="N604" t="s">
        <v>14968</v>
      </c>
      <c r="O604" t="s">
        <v>14969</v>
      </c>
      <c r="P604" t="s">
        <v>14970</v>
      </c>
      <c r="Q604" t="s">
        <v>14971</v>
      </c>
      <c r="S604" t="s">
        <v>14972</v>
      </c>
      <c r="T604" s="1" t="s">
        <v>14114</v>
      </c>
      <c r="U604" s="1" t="s">
        <v>14973</v>
      </c>
      <c r="V604" t="s">
        <v>31612</v>
      </c>
      <c r="W604" s="4">
        <v>0.72</v>
      </c>
      <c r="X604" s="1">
        <v>725</v>
      </c>
      <c r="Y604" s="1">
        <v>35</v>
      </c>
      <c r="Z604" s="1">
        <v>24</v>
      </c>
      <c r="AA604" s="1">
        <v>24</v>
      </c>
      <c r="AB604" s="6">
        <f t="shared" si="45"/>
        <v>3.310344827586207E-2</v>
      </c>
      <c r="AC604" s="6">
        <f t="shared" si="46"/>
        <v>3.310344827586207E-2</v>
      </c>
      <c r="AD604" s="26">
        <f t="shared" si="47"/>
        <v>145</v>
      </c>
      <c r="AE604" s="1">
        <v>12</v>
      </c>
      <c r="AF604" s="1">
        <v>12</v>
      </c>
      <c r="AG604" s="1">
        <v>12</v>
      </c>
      <c r="AH604" s="1">
        <v>92</v>
      </c>
      <c r="AI604" s="1">
        <v>0</v>
      </c>
      <c r="AJ604" s="1">
        <v>0</v>
      </c>
      <c r="AK604" s="1">
        <v>4</v>
      </c>
      <c r="AL604" s="1">
        <v>7</v>
      </c>
      <c r="AM604" s="1">
        <f t="shared" si="48"/>
        <v>7</v>
      </c>
      <c r="AN604" s="1">
        <v>12</v>
      </c>
      <c r="AO604" s="1">
        <v>3</v>
      </c>
      <c r="AP604" s="20">
        <f t="shared" si="49"/>
        <v>50.400000000000006</v>
      </c>
      <c r="AQ604" s="1">
        <v>0</v>
      </c>
    </row>
    <row r="605" spans="1:43" ht="16" x14ac:dyDescent="0.2">
      <c r="A605" t="s">
        <v>30232</v>
      </c>
      <c r="B605" t="s">
        <v>33771</v>
      </c>
      <c r="C605" s="1" t="s">
        <v>14114</v>
      </c>
      <c r="E605" s="9" t="s">
        <v>33777</v>
      </c>
      <c r="F605" s="12" t="s">
        <v>33802</v>
      </c>
      <c r="G605" s="13" t="s">
        <v>33780</v>
      </c>
      <c r="H605" s="14" t="s">
        <v>33803</v>
      </c>
      <c r="I605" s="13" t="s">
        <v>33782</v>
      </c>
      <c r="J605" s="13">
        <v>60236</v>
      </c>
      <c r="K605" t="s">
        <v>14768</v>
      </c>
      <c r="L605" t="s">
        <v>5988</v>
      </c>
      <c r="M605" t="s">
        <v>14974</v>
      </c>
      <c r="N605" t="s">
        <v>30</v>
      </c>
      <c r="O605" t="s">
        <v>14975</v>
      </c>
      <c r="P605" t="s">
        <v>14976</v>
      </c>
      <c r="Q605" t="s">
        <v>14977</v>
      </c>
      <c r="S605" t="s">
        <v>14789</v>
      </c>
      <c r="T605" s="1" t="s">
        <v>14114</v>
      </c>
      <c r="U605" s="1" t="s">
        <v>14978</v>
      </c>
      <c r="V605" t="s">
        <v>30231</v>
      </c>
      <c r="W605" s="5">
        <v>0.79300000000000004</v>
      </c>
      <c r="X605" s="1">
        <v>500</v>
      </c>
      <c r="Y605" s="1">
        <v>64</v>
      </c>
      <c r="Z605" s="1">
        <v>19</v>
      </c>
      <c r="AA605" s="1">
        <v>19</v>
      </c>
      <c r="AB605" s="6">
        <f t="shared" si="45"/>
        <v>3.7999999999999999E-2</v>
      </c>
      <c r="AC605" s="6">
        <f t="shared" si="46"/>
        <v>3.7999999999999999E-2</v>
      </c>
      <c r="AD605" s="26">
        <f t="shared" si="47"/>
        <v>100</v>
      </c>
      <c r="AE605" s="1">
        <v>17</v>
      </c>
      <c r="AF605" s="1">
        <v>17</v>
      </c>
      <c r="AG605" s="1">
        <v>11</v>
      </c>
      <c r="AH605" s="1">
        <v>34</v>
      </c>
      <c r="AI605" s="1">
        <v>0</v>
      </c>
      <c r="AJ605" s="1">
        <v>0</v>
      </c>
      <c r="AK605" s="1">
        <v>1</v>
      </c>
      <c r="AL605" s="1">
        <v>2</v>
      </c>
      <c r="AM605" s="1">
        <f t="shared" si="48"/>
        <v>2</v>
      </c>
      <c r="AN605" s="1">
        <v>8</v>
      </c>
      <c r="AO605" s="1">
        <v>1</v>
      </c>
      <c r="AP605" s="20">
        <f t="shared" si="49"/>
        <v>39.9</v>
      </c>
      <c r="AQ605" s="1">
        <v>0</v>
      </c>
    </row>
    <row r="606" spans="1:43" ht="16" x14ac:dyDescent="0.2">
      <c r="A606" t="s">
        <v>28547</v>
      </c>
      <c r="B606" t="s">
        <v>33771</v>
      </c>
      <c r="C606" s="1" t="s">
        <v>14114</v>
      </c>
      <c r="E606" s="9" t="s">
        <v>33777</v>
      </c>
      <c r="F606" s="12" t="s">
        <v>33802</v>
      </c>
      <c r="G606" s="13" t="s">
        <v>33780</v>
      </c>
      <c r="H606" s="14" t="s">
        <v>33803</v>
      </c>
      <c r="I606" s="13" t="s">
        <v>33782</v>
      </c>
      <c r="J606" s="13">
        <v>60236</v>
      </c>
      <c r="K606" t="s">
        <v>14768</v>
      </c>
      <c r="L606" t="s">
        <v>14979</v>
      </c>
      <c r="M606" t="s">
        <v>14980</v>
      </c>
      <c r="N606" t="s">
        <v>30</v>
      </c>
      <c r="O606" t="s">
        <v>14981</v>
      </c>
      <c r="P606" t="s">
        <v>14982</v>
      </c>
      <c r="Q606" t="s">
        <v>14983</v>
      </c>
      <c r="S606" t="s">
        <v>14853</v>
      </c>
      <c r="T606" s="1" t="s">
        <v>14114</v>
      </c>
      <c r="U606" s="1" t="s">
        <v>14984</v>
      </c>
      <c r="V606" t="s">
        <v>28546</v>
      </c>
      <c r="W606" s="4">
        <v>0.55000000000000004</v>
      </c>
      <c r="X606" s="1">
        <v>575</v>
      </c>
      <c r="Y606" s="1">
        <v>100</v>
      </c>
      <c r="Z606" s="1">
        <v>51</v>
      </c>
      <c r="AA606" s="1">
        <v>50</v>
      </c>
      <c r="AB606" s="6">
        <f t="shared" si="45"/>
        <v>8.6956521739130432E-2</v>
      </c>
      <c r="AC606" s="6">
        <f t="shared" si="46"/>
        <v>8.6956521739130432E-2</v>
      </c>
      <c r="AD606" s="26">
        <f t="shared" si="47"/>
        <v>115</v>
      </c>
      <c r="AE606" s="1">
        <v>48</v>
      </c>
      <c r="AF606" s="1">
        <v>48</v>
      </c>
      <c r="AG606" s="1">
        <v>22</v>
      </c>
      <c r="AH606" s="1">
        <v>75</v>
      </c>
      <c r="AI606" s="1">
        <v>0</v>
      </c>
      <c r="AJ606" s="1">
        <v>0</v>
      </c>
      <c r="AK606" s="1">
        <v>8</v>
      </c>
      <c r="AL606" s="1">
        <v>13</v>
      </c>
      <c r="AM606" s="1">
        <f t="shared" si="48"/>
        <v>13</v>
      </c>
      <c r="AN606" s="1">
        <v>10</v>
      </c>
      <c r="AO606" s="1">
        <v>5</v>
      </c>
      <c r="AP606" s="20">
        <f t="shared" si="49"/>
        <v>105</v>
      </c>
      <c r="AQ606" s="1">
        <v>0</v>
      </c>
    </row>
    <row r="607" spans="1:43" ht="16" x14ac:dyDescent="0.2">
      <c r="A607" t="s">
        <v>26918</v>
      </c>
      <c r="B607" t="s">
        <v>33771</v>
      </c>
      <c r="C607" s="1" t="s">
        <v>14114</v>
      </c>
      <c r="E607" s="9" t="s">
        <v>33777</v>
      </c>
      <c r="F607" s="12" t="s">
        <v>33802</v>
      </c>
      <c r="G607" s="13" t="s">
        <v>33780</v>
      </c>
      <c r="H607" s="14" t="s">
        <v>33803</v>
      </c>
      <c r="I607" s="13" t="s">
        <v>33782</v>
      </c>
      <c r="J607" s="13">
        <v>60236</v>
      </c>
      <c r="K607" t="s">
        <v>14768</v>
      </c>
      <c r="L607" t="s">
        <v>14985</v>
      </c>
      <c r="M607" t="s">
        <v>14986</v>
      </c>
      <c r="N607" t="s">
        <v>30</v>
      </c>
      <c r="O607" t="s">
        <v>14987</v>
      </c>
      <c r="P607" t="s">
        <v>14988</v>
      </c>
      <c r="Q607" t="s">
        <v>14989</v>
      </c>
      <c r="S607" t="s">
        <v>14903</v>
      </c>
      <c r="T607" s="1" t="s">
        <v>14114</v>
      </c>
      <c r="U607" s="1" t="s">
        <v>14990</v>
      </c>
      <c r="V607" t="s">
        <v>26917</v>
      </c>
      <c r="W607" s="4">
        <v>0.88</v>
      </c>
      <c r="X607" s="1">
        <v>460</v>
      </c>
      <c r="Y607" s="1">
        <v>129</v>
      </c>
      <c r="Z607" s="1">
        <v>98</v>
      </c>
      <c r="AA607" s="1">
        <v>75</v>
      </c>
      <c r="AB607" s="6">
        <f t="shared" si="45"/>
        <v>0.16304347826086957</v>
      </c>
      <c r="AC607" s="6">
        <f t="shared" si="46"/>
        <v>0.16304347826086957</v>
      </c>
      <c r="AD607" s="26">
        <f t="shared" si="47"/>
        <v>92</v>
      </c>
      <c r="AE607" s="1">
        <v>72</v>
      </c>
      <c r="AF607" s="1">
        <v>93</v>
      </c>
      <c r="AG607" s="1">
        <v>43</v>
      </c>
      <c r="AH607" s="1">
        <v>223</v>
      </c>
      <c r="AI607" s="1">
        <v>0</v>
      </c>
      <c r="AJ607" s="1">
        <v>0</v>
      </c>
      <c r="AK607" s="1">
        <v>4</v>
      </c>
      <c r="AL607" s="1">
        <v>15</v>
      </c>
      <c r="AM607" s="1">
        <f t="shared" si="48"/>
        <v>15</v>
      </c>
      <c r="AN607" s="1">
        <v>12</v>
      </c>
      <c r="AO607" s="1">
        <v>14</v>
      </c>
      <c r="AP607" s="20">
        <f t="shared" si="49"/>
        <v>157.5</v>
      </c>
      <c r="AQ607" s="1">
        <v>2</v>
      </c>
    </row>
    <row r="608" spans="1:43" ht="16" x14ac:dyDescent="0.2">
      <c r="A608" t="s">
        <v>30169</v>
      </c>
      <c r="B608" t="s">
        <v>33771</v>
      </c>
      <c r="C608" s="1" t="s">
        <v>14114</v>
      </c>
      <c r="E608" s="9" t="s">
        <v>33777</v>
      </c>
      <c r="F608" s="12" t="s">
        <v>33802</v>
      </c>
      <c r="G608" s="13" t="s">
        <v>33780</v>
      </c>
      <c r="H608" s="14" t="s">
        <v>33803</v>
      </c>
      <c r="I608" s="13" t="s">
        <v>33782</v>
      </c>
      <c r="J608" s="13">
        <v>60236</v>
      </c>
      <c r="K608" t="s">
        <v>14768</v>
      </c>
      <c r="L608" t="s">
        <v>14991</v>
      </c>
      <c r="M608" t="s">
        <v>14992</v>
      </c>
      <c r="N608" t="s">
        <v>14243</v>
      </c>
      <c r="O608" t="s">
        <v>14993</v>
      </c>
      <c r="P608" t="s">
        <v>14994</v>
      </c>
      <c r="Q608" t="s">
        <v>14995</v>
      </c>
      <c r="S608" t="s">
        <v>14996</v>
      </c>
      <c r="T608" s="1" t="s">
        <v>14114</v>
      </c>
      <c r="U608" s="1" t="s">
        <v>14854</v>
      </c>
      <c r="V608" t="s">
        <v>30168</v>
      </c>
      <c r="W608" s="4">
        <v>0.73</v>
      </c>
      <c r="X608" s="1">
        <v>525</v>
      </c>
      <c r="Y608" s="1">
        <v>38</v>
      </c>
      <c r="Z608" s="1">
        <v>18</v>
      </c>
      <c r="AA608" s="1">
        <v>18</v>
      </c>
      <c r="AB608" s="6">
        <f t="shared" si="45"/>
        <v>3.4285714285714287E-2</v>
      </c>
      <c r="AC608" s="6">
        <f t="shared" si="46"/>
        <v>3.4285714285714287E-2</v>
      </c>
      <c r="AD608" s="26">
        <f t="shared" si="47"/>
        <v>105</v>
      </c>
      <c r="AE608" s="1">
        <v>7</v>
      </c>
      <c r="AF608" s="1">
        <v>7</v>
      </c>
      <c r="AG608" s="1">
        <v>2</v>
      </c>
      <c r="AH608" s="1">
        <v>7</v>
      </c>
      <c r="AI608" s="1">
        <v>0</v>
      </c>
      <c r="AJ608" s="1">
        <v>0</v>
      </c>
      <c r="AK608" s="1">
        <v>0</v>
      </c>
      <c r="AL608" s="1">
        <v>0</v>
      </c>
      <c r="AM608" s="1">
        <f t="shared" si="48"/>
        <v>0</v>
      </c>
      <c r="AN608" s="1">
        <v>8</v>
      </c>
      <c r="AO608" s="1">
        <v>1</v>
      </c>
      <c r="AP608" s="20">
        <f t="shared" si="49"/>
        <v>37.800000000000004</v>
      </c>
      <c r="AQ608" s="1">
        <v>11</v>
      </c>
    </row>
    <row r="609" spans="1:43" ht="16" x14ac:dyDescent="0.2">
      <c r="A609" t="s">
        <v>27234</v>
      </c>
      <c r="B609" t="s">
        <v>33771</v>
      </c>
      <c r="C609" s="1" t="s">
        <v>14998</v>
      </c>
      <c r="E609" s="9" t="s">
        <v>33777</v>
      </c>
      <c r="F609" s="12" t="s">
        <v>33804</v>
      </c>
      <c r="G609" s="13" t="s">
        <v>33780</v>
      </c>
      <c r="H609" s="14" t="s">
        <v>33805</v>
      </c>
      <c r="I609" s="13" t="s">
        <v>33782</v>
      </c>
      <c r="J609" s="13">
        <v>60140</v>
      </c>
      <c r="K609" t="s">
        <v>14999</v>
      </c>
      <c r="L609" t="s">
        <v>15000</v>
      </c>
      <c r="M609" t="s">
        <v>15001</v>
      </c>
      <c r="N609" t="s">
        <v>10717</v>
      </c>
      <c r="O609" t="s">
        <v>15002</v>
      </c>
      <c r="P609" t="s">
        <v>15003</v>
      </c>
      <c r="Q609" t="s">
        <v>15004</v>
      </c>
      <c r="S609" t="s">
        <v>15005</v>
      </c>
      <c r="T609" s="1" t="s">
        <v>14998</v>
      </c>
      <c r="U609" s="1" t="s">
        <v>15006</v>
      </c>
      <c r="V609" t="s">
        <v>27233</v>
      </c>
      <c r="W609" s="4">
        <v>0.43</v>
      </c>
      <c r="X609" s="1">
        <v>825</v>
      </c>
      <c r="Y609" s="1">
        <v>6</v>
      </c>
      <c r="Z609" s="1">
        <v>6</v>
      </c>
      <c r="AA609" s="1">
        <v>6</v>
      </c>
      <c r="AB609" s="6">
        <f t="shared" si="45"/>
        <v>7.2727272727272727E-3</v>
      </c>
      <c r="AC609" s="6">
        <f t="shared" si="46"/>
        <v>7.2727272727272727E-3</v>
      </c>
      <c r="AD609" s="26">
        <f t="shared" si="47"/>
        <v>165</v>
      </c>
      <c r="AE609" s="1">
        <v>6</v>
      </c>
      <c r="AF609" s="1">
        <v>6</v>
      </c>
      <c r="AG609" s="1">
        <v>5</v>
      </c>
      <c r="AH609" s="1">
        <v>67</v>
      </c>
      <c r="AI609" s="1">
        <v>2</v>
      </c>
      <c r="AJ609" s="1">
        <v>7</v>
      </c>
      <c r="AK609" s="1">
        <v>5</v>
      </c>
      <c r="AL609" s="1">
        <v>6</v>
      </c>
      <c r="AM609" s="1">
        <f t="shared" si="48"/>
        <v>13</v>
      </c>
      <c r="AN609" s="1">
        <v>3</v>
      </c>
      <c r="AO609" s="1">
        <v>0</v>
      </c>
      <c r="AP609" s="20">
        <f t="shared" si="49"/>
        <v>12.600000000000001</v>
      </c>
      <c r="AQ609" s="1">
        <v>0</v>
      </c>
    </row>
    <row r="610" spans="1:43" ht="16" x14ac:dyDescent="0.2">
      <c r="A610" t="s">
        <v>30899</v>
      </c>
      <c r="B610" t="s">
        <v>33771</v>
      </c>
      <c r="C610" s="1" t="s">
        <v>14998</v>
      </c>
      <c r="E610" s="9" t="s">
        <v>33777</v>
      </c>
      <c r="F610" s="12" t="s">
        <v>33804</v>
      </c>
      <c r="G610" s="13" t="s">
        <v>33780</v>
      </c>
      <c r="H610" s="14" t="s">
        <v>33805</v>
      </c>
      <c r="I610" s="13" t="s">
        <v>33782</v>
      </c>
      <c r="J610" s="13">
        <v>60140</v>
      </c>
      <c r="K610" t="s">
        <v>14999</v>
      </c>
      <c r="L610" t="s">
        <v>15007</v>
      </c>
      <c r="M610" t="s">
        <v>15001</v>
      </c>
      <c r="N610" t="s">
        <v>10717</v>
      </c>
      <c r="O610" t="s">
        <v>15002</v>
      </c>
      <c r="P610" t="s">
        <v>15008</v>
      </c>
      <c r="Q610" t="s">
        <v>15009</v>
      </c>
      <c r="S610" t="s">
        <v>15005</v>
      </c>
      <c r="T610" s="1" t="s">
        <v>14998</v>
      </c>
      <c r="U610" s="1">
        <v>48117</v>
      </c>
      <c r="V610" t="s">
        <v>30898</v>
      </c>
      <c r="W610" s="4">
        <v>0.55000000000000004</v>
      </c>
      <c r="X610" s="1">
        <v>850</v>
      </c>
      <c r="Y610" s="1">
        <v>9</v>
      </c>
      <c r="Z610" s="1">
        <v>9</v>
      </c>
      <c r="AA610" s="1">
        <v>9</v>
      </c>
      <c r="AB610" s="6">
        <f t="shared" si="45"/>
        <v>1.0588235294117647E-2</v>
      </c>
      <c r="AC610" s="6">
        <f t="shared" si="46"/>
        <v>1.0588235294117647E-2</v>
      </c>
      <c r="AD610" s="26">
        <f t="shared" si="47"/>
        <v>170</v>
      </c>
      <c r="AE610" s="1">
        <v>9</v>
      </c>
      <c r="AF610" s="1">
        <v>9</v>
      </c>
      <c r="AG610" s="1">
        <v>8</v>
      </c>
      <c r="AH610" s="1">
        <v>61</v>
      </c>
      <c r="AI610" s="1">
        <v>5</v>
      </c>
      <c r="AJ610" s="1">
        <v>20</v>
      </c>
      <c r="AK610" s="1">
        <v>1</v>
      </c>
      <c r="AL610" s="1">
        <v>2</v>
      </c>
      <c r="AM610" s="1">
        <f t="shared" si="48"/>
        <v>22</v>
      </c>
      <c r="AN610" s="1">
        <v>3</v>
      </c>
      <c r="AO610" s="1">
        <v>2</v>
      </c>
      <c r="AP610" s="20">
        <f t="shared" si="49"/>
        <v>18.900000000000002</v>
      </c>
      <c r="AQ610" s="1">
        <v>0</v>
      </c>
    </row>
    <row r="611" spans="1:43" ht="16" x14ac:dyDescent="0.2">
      <c r="A611" t="s">
        <v>30538</v>
      </c>
      <c r="B611" t="s">
        <v>33771</v>
      </c>
      <c r="C611" s="1" t="s">
        <v>14998</v>
      </c>
      <c r="E611" s="9" t="s">
        <v>33777</v>
      </c>
      <c r="F611" s="12" t="s">
        <v>33804</v>
      </c>
      <c r="G611" s="13" t="s">
        <v>33780</v>
      </c>
      <c r="H611" s="14" t="s">
        <v>33805</v>
      </c>
      <c r="I611" s="13" t="s">
        <v>33782</v>
      </c>
      <c r="J611" s="13">
        <v>60140</v>
      </c>
      <c r="K611" t="s">
        <v>15010</v>
      </c>
      <c r="L611" t="s">
        <v>15011</v>
      </c>
      <c r="M611" t="s">
        <v>15012</v>
      </c>
      <c r="N611" t="s">
        <v>30</v>
      </c>
      <c r="O611" t="s">
        <v>15013</v>
      </c>
      <c r="P611" t="s">
        <v>15014</v>
      </c>
      <c r="Q611" t="s">
        <v>15015</v>
      </c>
      <c r="S611" t="s">
        <v>15016</v>
      </c>
      <c r="T611" s="1" t="s">
        <v>14998</v>
      </c>
      <c r="U611" s="1">
        <v>48740</v>
      </c>
      <c r="V611" t="s">
        <v>30537</v>
      </c>
      <c r="W611" s="4">
        <v>0.42</v>
      </c>
      <c r="X611" s="1">
        <v>400</v>
      </c>
      <c r="Y611" s="1">
        <v>62</v>
      </c>
      <c r="Z611" s="1">
        <v>98</v>
      </c>
      <c r="AA611" s="1">
        <v>62</v>
      </c>
      <c r="AB611" s="6">
        <f t="shared" si="45"/>
        <v>0.155</v>
      </c>
      <c r="AC611" s="6">
        <f t="shared" si="46"/>
        <v>0.155</v>
      </c>
      <c r="AD611" s="26">
        <f t="shared" si="47"/>
        <v>80</v>
      </c>
      <c r="AE611" s="1">
        <v>54</v>
      </c>
      <c r="AF611" s="1">
        <v>75</v>
      </c>
      <c r="AG611" s="1">
        <v>36</v>
      </c>
      <c r="AH611" s="1">
        <v>228</v>
      </c>
      <c r="AI611" s="1">
        <v>9</v>
      </c>
      <c r="AJ611" s="1">
        <v>45</v>
      </c>
      <c r="AK611" s="1">
        <v>19</v>
      </c>
      <c r="AL611" s="1">
        <v>50</v>
      </c>
      <c r="AM611" s="1">
        <f t="shared" si="48"/>
        <v>95</v>
      </c>
      <c r="AN611" s="1">
        <v>26</v>
      </c>
      <c r="AO611" s="1">
        <v>10</v>
      </c>
      <c r="AP611" s="20">
        <f t="shared" si="49"/>
        <v>130.20000000000002</v>
      </c>
      <c r="AQ611" s="1">
        <v>7</v>
      </c>
    </row>
    <row r="612" spans="1:43" ht="16" x14ac:dyDescent="0.2">
      <c r="A612" t="s">
        <v>29950</v>
      </c>
      <c r="B612" t="s">
        <v>33771</v>
      </c>
      <c r="C612" s="1" t="s">
        <v>14998</v>
      </c>
      <c r="E612" s="9" t="s">
        <v>33777</v>
      </c>
      <c r="F612" s="12" t="s">
        <v>33804</v>
      </c>
      <c r="G612" s="13" t="s">
        <v>33780</v>
      </c>
      <c r="H612" s="14" t="s">
        <v>33805</v>
      </c>
      <c r="I612" s="13" t="s">
        <v>33782</v>
      </c>
      <c r="J612" s="13">
        <v>60140</v>
      </c>
      <c r="K612" t="s">
        <v>15017</v>
      </c>
      <c r="L612" t="s">
        <v>15018</v>
      </c>
      <c r="M612" t="s">
        <v>15019</v>
      </c>
      <c r="N612" t="s">
        <v>15020</v>
      </c>
      <c r="O612" t="s">
        <v>15021</v>
      </c>
      <c r="P612" t="s">
        <v>15022</v>
      </c>
      <c r="Q612" t="s">
        <v>15023</v>
      </c>
      <c r="S612" t="s">
        <v>15024</v>
      </c>
      <c r="T612" s="1" t="s">
        <v>14998</v>
      </c>
      <c r="U612" s="1">
        <v>48001</v>
      </c>
      <c r="V612" t="e">
        <v>#N/A</v>
      </c>
      <c r="W612" s="4">
        <v>0.37</v>
      </c>
      <c r="X612" s="1">
        <v>540</v>
      </c>
      <c r="Y612" s="1">
        <v>38</v>
      </c>
      <c r="Z612" s="1">
        <v>22</v>
      </c>
      <c r="AA612" s="1">
        <v>16</v>
      </c>
      <c r="AB612" s="6">
        <f t="shared" si="45"/>
        <v>2.9629629629629631E-2</v>
      </c>
      <c r="AC612" s="6">
        <f t="shared" si="46"/>
        <v>2.9629629629629631E-2</v>
      </c>
      <c r="AD612" s="26">
        <f t="shared" si="47"/>
        <v>108</v>
      </c>
      <c r="AE612" s="1">
        <v>16</v>
      </c>
      <c r="AF612" s="1">
        <v>22</v>
      </c>
      <c r="AG612" s="1">
        <v>10</v>
      </c>
      <c r="AH612" s="1">
        <v>51</v>
      </c>
      <c r="AI612" s="1">
        <v>2</v>
      </c>
      <c r="AJ612" s="1">
        <v>6</v>
      </c>
      <c r="AK612" s="1">
        <v>2</v>
      </c>
      <c r="AL612" s="1">
        <v>3</v>
      </c>
      <c r="AM612" s="1">
        <f t="shared" si="48"/>
        <v>9</v>
      </c>
      <c r="AN612" s="1">
        <v>6</v>
      </c>
      <c r="AO612" s="1">
        <v>2</v>
      </c>
      <c r="AP612" s="20">
        <f t="shared" si="49"/>
        <v>33.6</v>
      </c>
      <c r="AQ612" s="1">
        <v>0</v>
      </c>
    </row>
    <row r="613" spans="1:43" ht="16" x14ac:dyDescent="0.2">
      <c r="A613" t="s">
        <v>29823</v>
      </c>
      <c r="B613" t="s">
        <v>33771</v>
      </c>
      <c r="C613" s="1" t="s">
        <v>14998</v>
      </c>
      <c r="E613" s="9" t="s">
        <v>33777</v>
      </c>
      <c r="F613" s="12" t="s">
        <v>33804</v>
      </c>
      <c r="G613" s="13" t="s">
        <v>33780</v>
      </c>
      <c r="H613" s="14" t="s">
        <v>33805</v>
      </c>
      <c r="I613" s="13" t="s">
        <v>33782</v>
      </c>
      <c r="J613" s="13">
        <v>60140</v>
      </c>
      <c r="K613" t="s">
        <v>15025</v>
      </c>
      <c r="L613" t="s">
        <v>15026</v>
      </c>
      <c r="M613" t="s">
        <v>15027</v>
      </c>
      <c r="N613" t="s">
        <v>130</v>
      </c>
      <c r="O613" t="s">
        <v>15028</v>
      </c>
      <c r="P613" t="s">
        <v>15029</v>
      </c>
      <c r="Q613" t="s">
        <v>15030</v>
      </c>
      <c r="S613" t="s">
        <v>15031</v>
      </c>
      <c r="T613" s="1" t="s">
        <v>14998</v>
      </c>
      <c r="U613" s="1">
        <v>48101</v>
      </c>
      <c r="V613" t="s">
        <v>29822</v>
      </c>
      <c r="W613" s="4">
        <v>0.49</v>
      </c>
      <c r="X613" s="1">
        <v>520</v>
      </c>
      <c r="Y613" s="1">
        <v>19</v>
      </c>
      <c r="Z613" s="1">
        <v>11</v>
      </c>
      <c r="AA613" s="1">
        <v>11</v>
      </c>
      <c r="AB613" s="6">
        <f t="shared" si="45"/>
        <v>2.1153846153846155E-2</v>
      </c>
      <c r="AC613" s="6">
        <f t="shared" si="46"/>
        <v>2.1153846153846155E-2</v>
      </c>
      <c r="AD613" s="26">
        <f t="shared" si="47"/>
        <v>104</v>
      </c>
      <c r="AE613" s="1">
        <v>9</v>
      </c>
      <c r="AF613" s="1">
        <v>9</v>
      </c>
      <c r="AG613" s="1">
        <v>6</v>
      </c>
      <c r="AH613" s="1">
        <v>37</v>
      </c>
      <c r="AI613" s="1">
        <v>1</v>
      </c>
      <c r="AJ613" s="1">
        <v>5</v>
      </c>
      <c r="AK613" s="1">
        <v>4</v>
      </c>
      <c r="AL613" s="1">
        <v>7</v>
      </c>
      <c r="AM613" s="1">
        <f t="shared" si="48"/>
        <v>12</v>
      </c>
      <c r="AN613" s="1">
        <v>4</v>
      </c>
      <c r="AO613" s="1">
        <v>0</v>
      </c>
      <c r="AP613" s="20">
        <f t="shared" si="49"/>
        <v>23.1</v>
      </c>
      <c r="AQ613" s="1">
        <v>0</v>
      </c>
    </row>
    <row r="614" spans="1:43" ht="16" x14ac:dyDescent="0.2">
      <c r="A614" t="s">
        <v>29834</v>
      </c>
      <c r="B614" t="s">
        <v>33771</v>
      </c>
      <c r="C614" s="1" t="s">
        <v>14998</v>
      </c>
      <c r="E614" s="9" t="s">
        <v>33777</v>
      </c>
      <c r="F614" s="12" t="s">
        <v>33804</v>
      </c>
      <c r="G614" s="13" t="s">
        <v>33780</v>
      </c>
      <c r="H614" s="14" t="s">
        <v>33805</v>
      </c>
      <c r="I614" s="13" t="s">
        <v>33782</v>
      </c>
      <c r="J614" s="13">
        <v>60140</v>
      </c>
      <c r="K614" t="s">
        <v>15025</v>
      </c>
      <c r="L614" t="s">
        <v>15032</v>
      </c>
      <c r="M614" t="s">
        <v>15033</v>
      </c>
      <c r="N614" t="s">
        <v>130</v>
      </c>
      <c r="O614" t="s">
        <v>15034</v>
      </c>
      <c r="P614" t="s">
        <v>15035</v>
      </c>
      <c r="Q614" t="s">
        <v>15036</v>
      </c>
      <c r="S614" t="s">
        <v>15031</v>
      </c>
      <c r="T614" s="1" t="s">
        <v>14998</v>
      </c>
      <c r="U614" s="1">
        <v>48101</v>
      </c>
      <c r="V614" t="e">
        <v>#N/A</v>
      </c>
      <c r="W614" s="4">
        <v>0.4</v>
      </c>
      <c r="X614" s="1">
        <v>520</v>
      </c>
      <c r="Y614" s="1">
        <v>44</v>
      </c>
      <c r="Z614" s="1">
        <v>34</v>
      </c>
      <c r="AA614" s="1">
        <v>23</v>
      </c>
      <c r="AB614" s="6">
        <f t="shared" si="45"/>
        <v>4.4230769230769233E-2</v>
      </c>
      <c r="AC614" s="6">
        <f t="shared" si="46"/>
        <v>4.4230769230769233E-2</v>
      </c>
      <c r="AD614" s="26">
        <f t="shared" si="47"/>
        <v>104</v>
      </c>
      <c r="AE614" s="1">
        <v>20</v>
      </c>
      <c r="AF614" s="1">
        <v>31</v>
      </c>
      <c r="AG614" s="1">
        <v>12</v>
      </c>
      <c r="AH614" s="1">
        <v>70</v>
      </c>
      <c r="AI614" s="1">
        <v>6</v>
      </c>
      <c r="AJ614" s="1">
        <v>19</v>
      </c>
      <c r="AK614" s="1">
        <v>0</v>
      </c>
      <c r="AL614" s="1">
        <v>0</v>
      </c>
      <c r="AM614" s="1">
        <f t="shared" si="48"/>
        <v>19</v>
      </c>
      <c r="AN614" s="1">
        <v>14</v>
      </c>
      <c r="AO614" s="1">
        <v>9</v>
      </c>
      <c r="AP614" s="20">
        <f t="shared" si="49"/>
        <v>48.300000000000004</v>
      </c>
      <c r="AQ614" s="1">
        <v>1</v>
      </c>
    </row>
    <row r="615" spans="1:43" ht="16" x14ac:dyDescent="0.2">
      <c r="A615" t="s">
        <v>30683</v>
      </c>
      <c r="B615" t="s">
        <v>33771</v>
      </c>
      <c r="C615" s="1" t="s">
        <v>14998</v>
      </c>
      <c r="E615" s="9" t="s">
        <v>33777</v>
      </c>
      <c r="F615" s="12" t="s">
        <v>33804</v>
      </c>
      <c r="G615" s="13" t="s">
        <v>33780</v>
      </c>
      <c r="H615" s="14" t="s">
        <v>33805</v>
      </c>
      <c r="I615" s="13" t="s">
        <v>33782</v>
      </c>
      <c r="J615" s="13">
        <v>60140</v>
      </c>
      <c r="K615" t="s">
        <v>15037</v>
      </c>
      <c r="L615" t="s">
        <v>15038</v>
      </c>
      <c r="M615" t="s">
        <v>15039</v>
      </c>
      <c r="N615" t="s">
        <v>607</v>
      </c>
      <c r="O615" t="s">
        <v>15040</v>
      </c>
      <c r="P615" t="s">
        <v>15041</v>
      </c>
      <c r="Q615" t="s">
        <v>15042</v>
      </c>
      <c r="S615" t="s">
        <v>15043</v>
      </c>
      <c r="T615" s="1" t="s">
        <v>14998</v>
      </c>
      <c r="U615" s="1">
        <v>49401</v>
      </c>
      <c r="V615" t="e">
        <v>#N/A</v>
      </c>
      <c r="W615" s="4">
        <v>0.2</v>
      </c>
      <c r="X615" s="1">
        <v>432</v>
      </c>
      <c r="Y615" s="1">
        <v>41</v>
      </c>
      <c r="Z615" s="1">
        <v>28</v>
      </c>
      <c r="AA615" s="1">
        <v>28</v>
      </c>
      <c r="AB615" s="6">
        <f t="shared" si="45"/>
        <v>6.4814814814814811E-2</v>
      </c>
      <c r="AC615" s="6">
        <f t="shared" si="46"/>
        <v>6.4814814814814811E-2</v>
      </c>
      <c r="AD615" s="26">
        <f t="shared" si="47"/>
        <v>86.4</v>
      </c>
      <c r="AE615" s="1">
        <v>25</v>
      </c>
      <c r="AF615" s="1">
        <v>25</v>
      </c>
      <c r="AG615" s="1">
        <v>2</v>
      </c>
      <c r="AH615" s="1">
        <v>14</v>
      </c>
      <c r="AI615" s="1">
        <v>13</v>
      </c>
      <c r="AJ615" s="1">
        <v>49</v>
      </c>
      <c r="AK615" s="1">
        <v>0</v>
      </c>
      <c r="AL615" s="1">
        <v>0</v>
      </c>
      <c r="AM615" s="1">
        <f t="shared" si="48"/>
        <v>49</v>
      </c>
      <c r="AN615" s="1">
        <v>19</v>
      </c>
      <c r="AO615" s="1">
        <v>3</v>
      </c>
      <c r="AP615" s="20">
        <f t="shared" si="49"/>
        <v>58.800000000000004</v>
      </c>
      <c r="AQ615" s="1">
        <v>0</v>
      </c>
    </row>
    <row r="616" spans="1:43" ht="16" x14ac:dyDescent="0.2">
      <c r="A616" t="s">
        <v>30352</v>
      </c>
      <c r="B616" t="s">
        <v>33771</v>
      </c>
      <c r="C616" s="1" t="s">
        <v>14998</v>
      </c>
      <c r="E616" s="9" t="s">
        <v>33777</v>
      </c>
      <c r="F616" s="12" t="s">
        <v>33804</v>
      </c>
      <c r="G616" s="13" t="s">
        <v>33780</v>
      </c>
      <c r="H616" s="14" t="s">
        <v>33805</v>
      </c>
      <c r="I616" s="13" t="s">
        <v>33782</v>
      </c>
      <c r="J616" s="13">
        <v>60140</v>
      </c>
      <c r="K616" t="s">
        <v>15037</v>
      </c>
      <c r="L616" t="s">
        <v>15044</v>
      </c>
      <c r="M616" t="s">
        <v>15039</v>
      </c>
      <c r="N616" t="s">
        <v>15045</v>
      </c>
      <c r="O616" t="s">
        <v>15040</v>
      </c>
      <c r="P616" t="s">
        <v>15046</v>
      </c>
      <c r="Q616" t="s">
        <v>15047</v>
      </c>
      <c r="S616" t="s">
        <v>15043</v>
      </c>
      <c r="T616" s="1" t="s">
        <v>14998</v>
      </c>
      <c r="U616" s="1">
        <v>49401</v>
      </c>
      <c r="V616" t="e">
        <v>#N/A</v>
      </c>
      <c r="W616" s="5">
        <v>0.30399999999999999</v>
      </c>
      <c r="X616" s="1">
        <v>600</v>
      </c>
      <c r="Y616" s="1">
        <v>6</v>
      </c>
      <c r="Z616" s="1">
        <v>2</v>
      </c>
      <c r="AA616" s="1">
        <v>2</v>
      </c>
      <c r="AB616" s="6">
        <f t="shared" si="45"/>
        <v>3.3333333333333335E-3</v>
      </c>
      <c r="AC616" s="6">
        <f t="shared" si="46"/>
        <v>3.3333333333333335E-3</v>
      </c>
      <c r="AD616" s="26">
        <f t="shared" si="47"/>
        <v>120</v>
      </c>
      <c r="AE616" s="1">
        <v>2</v>
      </c>
      <c r="AF616" s="1">
        <v>2</v>
      </c>
      <c r="AG616" s="1">
        <v>1</v>
      </c>
      <c r="AH616" s="1">
        <v>1</v>
      </c>
      <c r="AI616" s="1">
        <v>1</v>
      </c>
      <c r="AJ616" s="1">
        <v>12</v>
      </c>
      <c r="AK616" s="1">
        <v>0</v>
      </c>
      <c r="AL616" s="1">
        <v>0</v>
      </c>
      <c r="AM616" s="1">
        <f t="shared" si="48"/>
        <v>12</v>
      </c>
      <c r="AN616" s="1">
        <v>1</v>
      </c>
      <c r="AO616" s="1">
        <v>1</v>
      </c>
      <c r="AP616" s="20">
        <f t="shared" si="49"/>
        <v>4.2</v>
      </c>
      <c r="AQ616" s="1">
        <v>0</v>
      </c>
    </row>
    <row r="617" spans="1:43" ht="16" x14ac:dyDescent="0.2">
      <c r="A617" t="s">
        <v>32265</v>
      </c>
      <c r="B617" t="s">
        <v>33771</v>
      </c>
      <c r="C617" s="1" t="s">
        <v>14998</v>
      </c>
      <c r="E617" s="9" t="s">
        <v>33777</v>
      </c>
      <c r="F617" s="12" t="s">
        <v>33804</v>
      </c>
      <c r="G617" s="13" t="s">
        <v>33780</v>
      </c>
      <c r="H617" s="14" t="s">
        <v>33805</v>
      </c>
      <c r="I617" s="13" t="s">
        <v>33782</v>
      </c>
      <c r="J617" s="13">
        <v>60140</v>
      </c>
      <c r="K617" t="s">
        <v>15037</v>
      </c>
      <c r="L617" t="s">
        <v>15048</v>
      </c>
      <c r="M617" t="s">
        <v>15039</v>
      </c>
      <c r="N617" t="s">
        <v>607</v>
      </c>
      <c r="O617" t="s">
        <v>15040</v>
      </c>
      <c r="P617" t="s">
        <v>15041</v>
      </c>
      <c r="Q617" t="s">
        <v>15049</v>
      </c>
      <c r="S617" t="s">
        <v>15043</v>
      </c>
      <c r="T617" s="1" t="s">
        <v>14998</v>
      </c>
      <c r="U617" s="1">
        <v>49401</v>
      </c>
      <c r="V617" t="e">
        <v>#N/A</v>
      </c>
      <c r="W617" s="5">
        <v>0.33800000000000002</v>
      </c>
      <c r="X617" s="1">
        <v>569</v>
      </c>
      <c r="Y617" s="1">
        <v>29</v>
      </c>
      <c r="Z617" s="1">
        <v>17</v>
      </c>
      <c r="AA617" s="1">
        <v>17</v>
      </c>
      <c r="AB617" s="6">
        <f t="shared" si="45"/>
        <v>2.9876977152899824E-2</v>
      </c>
      <c r="AC617" s="6">
        <f t="shared" si="46"/>
        <v>2.9876977152899824E-2</v>
      </c>
      <c r="AD617" s="26">
        <f t="shared" si="47"/>
        <v>113.80000000000001</v>
      </c>
      <c r="AE617" s="1">
        <v>16</v>
      </c>
      <c r="AF617" s="1">
        <v>16</v>
      </c>
      <c r="AG617" s="1">
        <v>4</v>
      </c>
      <c r="AH617" s="1">
        <v>13</v>
      </c>
      <c r="AI617" s="1">
        <v>8</v>
      </c>
      <c r="AJ617" s="1">
        <v>39</v>
      </c>
      <c r="AK617" s="1">
        <v>1</v>
      </c>
      <c r="AL617" s="1">
        <v>4</v>
      </c>
      <c r="AM617" s="1">
        <f t="shared" si="48"/>
        <v>43</v>
      </c>
      <c r="AN617" s="1">
        <v>13</v>
      </c>
      <c r="AO617" s="1">
        <v>1</v>
      </c>
      <c r="AP617" s="20">
        <f t="shared" si="49"/>
        <v>35.700000000000003</v>
      </c>
      <c r="AQ617" s="1">
        <v>0</v>
      </c>
    </row>
    <row r="618" spans="1:43" ht="16" x14ac:dyDescent="0.2">
      <c r="A618" t="s">
        <v>30057</v>
      </c>
      <c r="B618" t="s">
        <v>33771</v>
      </c>
      <c r="C618" s="1" t="s">
        <v>14998</v>
      </c>
      <c r="E618" s="9" t="s">
        <v>33777</v>
      </c>
      <c r="F618" s="12" t="s">
        <v>33804</v>
      </c>
      <c r="G618" s="13" t="s">
        <v>33780</v>
      </c>
      <c r="H618" s="14" t="s">
        <v>33805</v>
      </c>
      <c r="I618" s="13" t="s">
        <v>33782</v>
      </c>
      <c r="J618" s="13">
        <v>60140</v>
      </c>
      <c r="K618" t="s">
        <v>15050</v>
      </c>
      <c r="L618" t="s">
        <v>15051</v>
      </c>
      <c r="M618" t="s">
        <v>15052</v>
      </c>
      <c r="N618" t="s">
        <v>130</v>
      </c>
      <c r="O618" t="s">
        <v>15053</v>
      </c>
      <c r="P618" t="s">
        <v>15054</v>
      </c>
      <c r="Q618" t="s">
        <v>15055</v>
      </c>
      <c r="S618" t="s">
        <v>6693</v>
      </c>
      <c r="T618" s="1" t="s">
        <v>14998</v>
      </c>
      <c r="U618" s="1">
        <v>48801</v>
      </c>
      <c r="V618" t="s">
        <v>30056</v>
      </c>
      <c r="W618" s="4">
        <v>0.81</v>
      </c>
      <c r="X618" s="1">
        <v>450</v>
      </c>
      <c r="Y618" s="1">
        <v>79</v>
      </c>
      <c r="Z618" s="1">
        <v>26</v>
      </c>
      <c r="AA618" s="1">
        <v>26</v>
      </c>
      <c r="AB618" s="6">
        <f t="shared" si="45"/>
        <v>5.7777777777777775E-2</v>
      </c>
      <c r="AC618" s="6">
        <f t="shared" si="46"/>
        <v>5.7777777777777775E-2</v>
      </c>
      <c r="AD618" s="26">
        <f t="shared" si="47"/>
        <v>90</v>
      </c>
      <c r="AE618" s="1">
        <v>26</v>
      </c>
      <c r="AF618" s="1">
        <v>26</v>
      </c>
      <c r="AG618" s="1">
        <v>18</v>
      </c>
      <c r="AH618" s="1">
        <v>89</v>
      </c>
      <c r="AI618" s="1">
        <v>16</v>
      </c>
      <c r="AJ618" s="1">
        <v>54</v>
      </c>
      <c r="AK618" s="1">
        <v>0</v>
      </c>
      <c r="AL618" s="1">
        <v>0</v>
      </c>
      <c r="AM618" s="1">
        <f t="shared" si="48"/>
        <v>54</v>
      </c>
      <c r="AN618" s="1">
        <v>15</v>
      </c>
      <c r="AO618" s="1">
        <v>3</v>
      </c>
      <c r="AP618" s="20">
        <f t="shared" si="49"/>
        <v>54.6</v>
      </c>
      <c r="AQ618" s="1">
        <v>0</v>
      </c>
    </row>
    <row r="619" spans="1:43" ht="16" x14ac:dyDescent="0.2">
      <c r="A619" t="s">
        <v>28966</v>
      </c>
      <c r="B619" t="s">
        <v>33771</v>
      </c>
      <c r="C619" s="1" t="s">
        <v>14998</v>
      </c>
      <c r="E619" s="9" t="s">
        <v>33777</v>
      </c>
      <c r="F619" s="12" t="s">
        <v>33804</v>
      </c>
      <c r="G619" s="13" t="s">
        <v>33780</v>
      </c>
      <c r="H619" s="14" t="s">
        <v>33805</v>
      </c>
      <c r="I619" s="13" t="s">
        <v>33782</v>
      </c>
      <c r="J619" s="13">
        <v>60140</v>
      </c>
      <c r="K619" t="s">
        <v>15061</v>
      </c>
      <c r="L619" t="s">
        <v>15062</v>
      </c>
      <c r="M619" t="s">
        <v>15063</v>
      </c>
      <c r="N619" t="s">
        <v>130</v>
      </c>
      <c r="O619" t="s">
        <v>15064</v>
      </c>
      <c r="P619" t="s">
        <v>15065</v>
      </c>
      <c r="Q619" t="s">
        <v>15066</v>
      </c>
      <c r="S619" t="s">
        <v>15067</v>
      </c>
      <c r="T619" s="1" t="s">
        <v>14998</v>
      </c>
      <c r="U619" s="1">
        <v>48005</v>
      </c>
      <c r="V619" t="s">
        <v>28965</v>
      </c>
      <c r="W619" s="4">
        <v>0.22</v>
      </c>
      <c r="X619" s="1">
        <v>1000</v>
      </c>
      <c r="Y619" s="1">
        <v>32</v>
      </c>
      <c r="Z619" s="1">
        <v>16</v>
      </c>
      <c r="AA619" s="1">
        <v>16</v>
      </c>
      <c r="AB619" s="6">
        <f t="shared" si="45"/>
        <v>1.6E-2</v>
      </c>
      <c r="AC619" s="6">
        <f t="shared" si="46"/>
        <v>1.6E-2</v>
      </c>
      <c r="AD619" s="26">
        <f t="shared" si="47"/>
        <v>200</v>
      </c>
      <c r="AE619" s="1">
        <v>13</v>
      </c>
      <c r="AF619" s="1">
        <v>13</v>
      </c>
      <c r="AG619" s="1">
        <v>10</v>
      </c>
      <c r="AH619" s="1">
        <v>74</v>
      </c>
      <c r="AI619" s="1">
        <v>1</v>
      </c>
      <c r="AJ619" s="1">
        <v>3</v>
      </c>
      <c r="AK619" s="1">
        <v>0</v>
      </c>
      <c r="AL619" s="1">
        <v>0</v>
      </c>
      <c r="AM619" s="1">
        <f t="shared" si="48"/>
        <v>3</v>
      </c>
      <c r="AN619" s="1">
        <v>1</v>
      </c>
      <c r="AO619" s="1">
        <v>2</v>
      </c>
      <c r="AP619" s="20">
        <f t="shared" si="49"/>
        <v>33.6</v>
      </c>
      <c r="AQ619" s="1">
        <v>0</v>
      </c>
    </row>
    <row r="620" spans="1:43" ht="16" x14ac:dyDescent="0.2">
      <c r="A620" t="s">
        <v>28784</v>
      </c>
      <c r="B620" t="s">
        <v>33771</v>
      </c>
      <c r="C620" s="1" t="s">
        <v>14998</v>
      </c>
      <c r="E620" s="9" t="s">
        <v>33777</v>
      </c>
      <c r="F620" s="12" t="s">
        <v>33804</v>
      </c>
      <c r="G620" s="13" t="s">
        <v>33780</v>
      </c>
      <c r="H620" s="14" t="s">
        <v>33805</v>
      </c>
      <c r="I620" s="13" t="s">
        <v>33782</v>
      </c>
      <c r="J620" s="13">
        <v>60140</v>
      </c>
      <c r="K620" t="s">
        <v>15068</v>
      </c>
      <c r="L620" t="s">
        <v>15069</v>
      </c>
      <c r="M620" t="s">
        <v>15070</v>
      </c>
      <c r="N620" t="s">
        <v>130</v>
      </c>
      <c r="O620" t="s">
        <v>15071</v>
      </c>
      <c r="P620" t="s">
        <v>15072</v>
      </c>
      <c r="Q620" t="s">
        <v>15073</v>
      </c>
      <c r="S620" t="s">
        <v>15074</v>
      </c>
      <c r="T620" s="1" t="s">
        <v>14998</v>
      </c>
      <c r="U620" s="1">
        <v>48808</v>
      </c>
      <c r="V620" t="s">
        <v>28783</v>
      </c>
      <c r="W620" s="4">
        <v>0.43</v>
      </c>
      <c r="X620" s="1">
        <v>463</v>
      </c>
      <c r="Y620" s="1">
        <v>31</v>
      </c>
      <c r="Z620" s="1">
        <v>41</v>
      </c>
      <c r="AA620" s="1">
        <v>32</v>
      </c>
      <c r="AB620" s="6">
        <f t="shared" si="45"/>
        <v>6.9114470842332618E-2</v>
      </c>
      <c r="AC620" s="6">
        <f t="shared" si="46"/>
        <v>6.9114470842332618E-2</v>
      </c>
      <c r="AD620" s="26">
        <f t="shared" si="47"/>
        <v>92.600000000000009</v>
      </c>
      <c r="AE620" s="1">
        <v>27</v>
      </c>
      <c r="AF620" s="1">
        <v>27</v>
      </c>
      <c r="AG620" s="1">
        <v>11</v>
      </c>
      <c r="AH620" s="1">
        <v>33</v>
      </c>
      <c r="AI620" s="1">
        <v>11</v>
      </c>
      <c r="AJ620" s="1">
        <v>44</v>
      </c>
      <c r="AK620" s="1">
        <v>7</v>
      </c>
      <c r="AL620" s="1">
        <v>23</v>
      </c>
      <c r="AM620" s="1">
        <f t="shared" si="48"/>
        <v>67</v>
      </c>
      <c r="AN620" s="1">
        <v>16</v>
      </c>
      <c r="AO620" s="1">
        <v>6</v>
      </c>
      <c r="AP620" s="20">
        <f t="shared" si="49"/>
        <v>67.2</v>
      </c>
      <c r="AQ620" s="1">
        <v>2</v>
      </c>
    </row>
    <row r="621" spans="1:43" ht="16" x14ac:dyDescent="0.2">
      <c r="A621" t="s">
        <v>32568</v>
      </c>
      <c r="B621" t="s">
        <v>33771</v>
      </c>
      <c r="C621" s="1" t="s">
        <v>14998</v>
      </c>
      <c r="E621" s="9" t="s">
        <v>33777</v>
      </c>
      <c r="F621" s="12" t="s">
        <v>33804</v>
      </c>
      <c r="G621" s="13" t="s">
        <v>33780</v>
      </c>
      <c r="H621" s="14" t="s">
        <v>33805</v>
      </c>
      <c r="I621" s="13" t="s">
        <v>33782</v>
      </c>
      <c r="J621" s="13">
        <v>60140</v>
      </c>
      <c r="K621" t="s">
        <v>15075</v>
      </c>
      <c r="L621" t="s">
        <v>15076</v>
      </c>
      <c r="M621" t="s">
        <v>15077</v>
      </c>
      <c r="N621" t="s">
        <v>15078</v>
      </c>
      <c r="O621" t="s">
        <v>15079</v>
      </c>
      <c r="P621" t="s">
        <v>15080</v>
      </c>
      <c r="Q621" t="s">
        <v>15081</v>
      </c>
      <c r="S621" t="s">
        <v>15082</v>
      </c>
      <c r="T621" s="1" t="s">
        <v>14998</v>
      </c>
      <c r="U621" s="1">
        <v>48195</v>
      </c>
      <c r="V621" t="s">
        <v>32567</v>
      </c>
      <c r="W621" s="4">
        <v>0.61</v>
      </c>
      <c r="X621" s="1">
        <v>850</v>
      </c>
      <c r="Y621" s="1">
        <v>125</v>
      </c>
      <c r="Z621" s="1">
        <v>151</v>
      </c>
      <c r="AA621" s="1">
        <v>119</v>
      </c>
      <c r="AB621" s="6">
        <f t="shared" si="45"/>
        <v>0.14000000000000001</v>
      </c>
      <c r="AC621" s="6">
        <f t="shared" si="46"/>
        <v>0.14000000000000001</v>
      </c>
      <c r="AD621" s="26">
        <f t="shared" si="47"/>
        <v>170</v>
      </c>
      <c r="AE621" s="1">
        <v>115</v>
      </c>
      <c r="AF621" s="1">
        <v>115</v>
      </c>
      <c r="AG621" s="1">
        <v>25</v>
      </c>
      <c r="AH621" s="1">
        <v>190</v>
      </c>
      <c r="AI621" s="1">
        <v>24</v>
      </c>
      <c r="AJ621" s="1">
        <v>88</v>
      </c>
      <c r="AK621" s="1">
        <v>21</v>
      </c>
      <c r="AL621" s="1">
        <v>71</v>
      </c>
      <c r="AM621" s="1">
        <f t="shared" si="48"/>
        <v>159</v>
      </c>
      <c r="AN621" s="1">
        <v>56</v>
      </c>
      <c r="AO621" s="1">
        <v>13</v>
      </c>
      <c r="AP621" s="20">
        <f t="shared" si="49"/>
        <v>249.9</v>
      </c>
      <c r="AQ621" s="1">
        <v>0</v>
      </c>
    </row>
    <row r="622" spans="1:43" ht="16" x14ac:dyDescent="0.2">
      <c r="A622" t="s">
        <v>29291</v>
      </c>
      <c r="B622" t="s">
        <v>33771</v>
      </c>
      <c r="C622" s="1" t="s">
        <v>14998</v>
      </c>
      <c r="E622" s="9" t="s">
        <v>33777</v>
      </c>
      <c r="F622" s="12" t="s">
        <v>33804</v>
      </c>
      <c r="G622" s="13" t="s">
        <v>33780</v>
      </c>
      <c r="H622" s="14" t="s">
        <v>33805</v>
      </c>
      <c r="I622" s="13" t="s">
        <v>33782</v>
      </c>
      <c r="J622" s="13">
        <v>60140</v>
      </c>
      <c r="K622" t="s">
        <v>15084</v>
      </c>
      <c r="L622" t="s">
        <v>15085</v>
      </c>
      <c r="M622" t="s">
        <v>15086</v>
      </c>
      <c r="N622" t="s">
        <v>51</v>
      </c>
      <c r="O622" t="s">
        <v>15087</v>
      </c>
      <c r="P622" t="s">
        <v>15088</v>
      </c>
      <c r="Q622" t="s">
        <v>15089</v>
      </c>
      <c r="S622" t="s">
        <v>15090</v>
      </c>
      <c r="T622" s="1" t="s">
        <v>14998</v>
      </c>
      <c r="U622" s="1">
        <v>48144</v>
      </c>
      <c r="V622" t="s">
        <v>29290</v>
      </c>
      <c r="W622" s="4">
        <v>0.23</v>
      </c>
      <c r="X622" s="1">
        <v>629</v>
      </c>
      <c r="Y622" s="1">
        <v>22</v>
      </c>
      <c r="Z622" s="1">
        <v>15</v>
      </c>
      <c r="AA622" s="1">
        <v>15</v>
      </c>
      <c r="AB622" s="6">
        <f t="shared" si="45"/>
        <v>2.3847376788553261E-2</v>
      </c>
      <c r="AC622" s="6">
        <f t="shared" si="46"/>
        <v>2.3847376788553261E-2</v>
      </c>
      <c r="AD622" s="26">
        <f t="shared" si="47"/>
        <v>125.80000000000001</v>
      </c>
      <c r="AE622" s="1">
        <v>13</v>
      </c>
      <c r="AF622" s="1">
        <v>13</v>
      </c>
      <c r="AG622" s="1">
        <v>6</v>
      </c>
      <c r="AH622" s="1">
        <v>43</v>
      </c>
      <c r="AI622" s="1">
        <v>0</v>
      </c>
      <c r="AJ622" s="1">
        <v>0</v>
      </c>
      <c r="AK622" s="1">
        <v>3</v>
      </c>
      <c r="AL622" s="1">
        <v>4</v>
      </c>
      <c r="AM622" s="1">
        <f t="shared" si="48"/>
        <v>4</v>
      </c>
      <c r="AN622" s="1">
        <v>1</v>
      </c>
      <c r="AO622" s="1">
        <v>1</v>
      </c>
      <c r="AP622" s="20">
        <f t="shared" si="49"/>
        <v>31.5</v>
      </c>
      <c r="AQ622" s="1">
        <v>1</v>
      </c>
    </row>
    <row r="623" spans="1:43" ht="16" x14ac:dyDescent="0.2">
      <c r="A623" t="s">
        <v>31697</v>
      </c>
      <c r="B623" t="s">
        <v>33771</v>
      </c>
      <c r="C623" s="1" t="s">
        <v>14998</v>
      </c>
      <c r="E623" s="9" t="s">
        <v>33777</v>
      </c>
      <c r="F623" s="12" t="s">
        <v>33804</v>
      </c>
      <c r="G623" s="13" t="s">
        <v>33780</v>
      </c>
      <c r="H623" s="14" t="s">
        <v>33805</v>
      </c>
      <c r="I623" s="13" t="s">
        <v>33782</v>
      </c>
      <c r="J623" s="13">
        <v>60140</v>
      </c>
      <c r="K623" t="s">
        <v>15091</v>
      </c>
      <c r="L623" t="s">
        <v>15092</v>
      </c>
      <c r="M623" t="s">
        <v>15093</v>
      </c>
      <c r="N623" t="s">
        <v>15094</v>
      </c>
      <c r="O623" t="s">
        <v>15095</v>
      </c>
      <c r="P623" t="s">
        <v>15096</v>
      </c>
      <c r="Q623" t="s">
        <v>15097</v>
      </c>
      <c r="S623" t="s">
        <v>15098</v>
      </c>
      <c r="T623" s="1" t="s">
        <v>14998</v>
      </c>
      <c r="U623" s="1">
        <v>48809</v>
      </c>
      <c r="V623" t="s">
        <v>31696</v>
      </c>
      <c r="W623" s="4">
        <v>0.64</v>
      </c>
      <c r="X623" s="1">
        <v>400</v>
      </c>
      <c r="Y623" s="1">
        <v>64</v>
      </c>
      <c r="Z623" s="1">
        <v>38</v>
      </c>
      <c r="AA623" s="1">
        <v>34</v>
      </c>
      <c r="AB623" s="6">
        <f t="shared" si="45"/>
        <v>8.5000000000000006E-2</v>
      </c>
      <c r="AC623" s="6">
        <f t="shared" si="46"/>
        <v>8.5000000000000006E-2</v>
      </c>
      <c r="AD623" s="26">
        <f t="shared" si="47"/>
        <v>80</v>
      </c>
      <c r="AE623" s="1">
        <v>32</v>
      </c>
      <c r="AF623" s="1">
        <v>32</v>
      </c>
      <c r="AG623" s="1">
        <v>12</v>
      </c>
      <c r="AH623" s="1">
        <v>47</v>
      </c>
      <c r="AI623" s="1">
        <v>10</v>
      </c>
      <c r="AJ623" s="1">
        <v>36</v>
      </c>
      <c r="AK623" s="1">
        <v>11</v>
      </c>
      <c r="AL623" s="1">
        <v>30</v>
      </c>
      <c r="AM623" s="1">
        <f t="shared" si="48"/>
        <v>66</v>
      </c>
      <c r="AN623" s="1">
        <v>15</v>
      </c>
      <c r="AO623" s="1">
        <v>10</v>
      </c>
      <c r="AP623" s="20">
        <f t="shared" si="49"/>
        <v>71.400000000000006</v>
      </c>
      <c r="AQ623" s="1">
        <v>0</v>
      </c>
    </row>
    <row r="624" spans="1:43" ht="16" x14ac:dyDescent="0.2">
      <c r="A624" t="s">
        <v>26586</v>
      </c>
      <c r="B624" t="s">
        <v>33771</v>
      </c>
      <c r="C624" s="1" t="s">
        <v>14998</v>
      </c>
      <c r="E624" s="9" t="s">
        <v>33777</v>
      </c>
      <c r="F624" s="12" t="s">
        <v>33804</v>
      </c>
      <c r="G624" s="13" t="s">
        <v>33780</v>
      </c>
      <c r="H624" s="14" t="s">
        <v>33805</v>
      </c>
      <c r="I624" s="13" t="s">
        <v>33782</v>
      </c>
      <c r="J624" s="13">
        <v>60140</v>
      </c>
      <c r="K624" t="s">
        <v>15099</v>
      </c>
      <c r="L624" t="s">
        <v>15100</v>
      </c>
      <c r="M624" t="s">
        <v>15101</v>
      </c>
      <c r="N624" t="s">
        <v>10717</v>
      </c>
      <c r="O624" t="s">
        <v>15102</v>
      </c>
      <c r="P624" t="s">
        <v>15103</v>
      </c>
      <c r="Q624" t="s">
        <v>15104</v>
      </c>
      <c r="S624" t="s">
        <v>15105</v>
      </c>
      <c r="T624" s="1" t="s">
        <v>14998</v>
      </c>
      <c r="U624" s="1" t="s">
        <v>15106</v>
      </c>
      <c r="V624" t="s">
        <v>26585</v>
      </c>
      <c r="W624" s="4">
        <v>0.9</v>
      </c>
      <c r="X624" s="1">
        <v>498</v>
      </c>
      <c r="Y624" s="1">
        <v>32</v>
      </c>
      <c r="Z624" s="1">
        <v>23</v>
      </c>
      <c r="AA624" s="1">
        <v>19</v>
      </c>
      <c r="AB624" s="6">
        <f t="shared" si="45"/>
        <v>3.8152610441767071E-2</v>
      </c>
      <c r="AC624" s="6">
        <f t="shared" si="46"/>
        <v>3.8152610441767071E-2</v>
      </c>
      <c r="AD624" s="26">
        <f t="shared" si="47"/>
        <v>99.600000000000009</v>
      </c>
      <c r="AE624" s="1">
        <v>16</v>
      </c>
      <c r="AF624" s="1">
        <v>16</v>
      </c>
      <c r="AG624" s="1">
        <v>7</v>
      </c>
      <c r="AH624" s="1">
        <v>54</v>
      </c>
      <c r="AI624" s="1">
        <v>6</v>
      </c>
      <c r="AJ624" s="1">
        <v>24</v>
      </c>
      <c r="AK624" s="1">
        <v>5</v>
      </c>
      <c r="AL624" s="1">
        <v>15</v>
      </c>
      <c r="AM624" s="1">
        <f t="shared" si="48"/>
        <v>39</v>
      </c>
      <c r="AN624" s="1">
        <v>7</v>
      </c>
      <c r="AO624" s="1">
        <v>3</v>
      </c>
      <c r="AP624" s="20">
        <f t="shared" si="49"/>
        <v>39.9</v>
      </c>
      <c r="AQ624" s="1">
        <v>3</v>
      </c>
    </row>
    <row r="625" spans="1:43" ht="16" x14ac:dyDescent="0.2">
      <c r="A625" t="s">
        <v>29425</v>
      </c>
      <c r="B625" t="s">
        <v>33771</v>
      </c>
      <c r="C625" s="1" t="s">
        <v>14998</v>
      </c>
      <c r="E625" s="9" t="s">
        <v>33777</v>
      </c>
      <c r="F625" s="12" t="s">
        <v>33804</v>
      </c>
      <c r="G625" s="13" t="s">
        <v>33780</v>
      </c>
      <c r="H625" s="14" t="s">
        <v>33805</v>
      </c>
      <c r="I625" s="13" t="s">
        <v>33782</v>
      </c>
      <c r="J625" s="13">
        <v>60140</v>
      </c>
      <c r="K625" t="s">
        <v>15099</v>
      </c>
      <c r="L625" t="s">
        <v>15107</v>
      </c>
      <c r="M625" t="s">
        <v>15101</v>
      </c>
      <c r="N625" t="s">
        <v>130</v>
      </c>
      <c r="O625" t="s">
        <v>15102</v>
      </c>
      <c r="P625" t="s">
        <v>15108</v>
      </c>
      <c r="Q625" t="s">
        <v>15109</v>
      </c>
      <c r="S625" t="s">
        <v>15105</v>
      </c>
      <c r="T625" s="1" t="s">
        <v>14998</v>
      </c>
      <c r="U625" s="1">
        <v>49022</v>
      </c>
      <c r="V625" t="e">
        <v>#N/A</v>
      </c>
      <c r="W625" s="4">
        <v>0.88</v>
      </c>
      <c r="X625" s="1">
        <v>441</v>
      </c>
      <c r="Y625" s="1">
        <v>44</v>
      </c>
      <c r="Z625" s="1">
        <v>24</v>
      </c>
      <c r="AA625" s="1">
        <v>22</v>
      </c>
      <c r="AB625" s="6">
        <f t="shared" si="45"/>
        <v>4.9886621315192746E-2</v>
      </c>
      <c r="AC625" s="6">
        <f t="shared" si="46"/>
        <v>4.9886621315192746E-2</v>
      </c>
      <c r="AD625" s="26">
        <f t="shared" si="47"/>
        <v>88.2</v>
      </c>
      <c r="AE625" s="1">
        <v>21</v>
      </c>
      <c r="AF625" s="1">
        <v>21</v>
      </c>
      <c r="AG625" s="1">
        <v>15</v>
      </c>
      <c r="AH625" s="1">
        <v>118</v>
      </c>
      <c r="AI625" s="1">
        <v>12</v>
      </c>
      <c r="AJ625" s="1">
        <v>37</v>
      </c>
      <c r="AK625" s="1">
        <v>8</v>
      </c>
      <c r="AL625" s="1">
        <v>11</v>
      </c>
      <c r="AM625" s="1">
        <f t="shared" si="48"/>
        <v>48</v>
      </c>
      <c r="AN625" s="1">
        <v>5</v>
      </c>
      <c r="AO625" s="1">
        <v>6</v>
      </c>
      <c r="AP625" s="20">
        <f t="shared" si="49"/>
        <v>46.2</v>
      </c>
      <c r="AQ625" s="1">
        <v>0</v>
      </c>
    </row>
    <row r="626" spans="1:43" ht="16" x14ac:dyDescent="0.2">
      <c r="A626" t="s">
        <v>30585</v>
      </c>
      <c r="B626" t="s">
        <v>33771</v>
      </c>
      <c r="C626" s="1" t="s">
        <v>14998</v>
      </c>
      <c r="E626" s="9" t="s">
        <v>33777</v>
      </c>
      <c r="F626" s="12" t="s">
        <v>33804</v>
      </c>
      <c r="G626" s="13" t="s">
        <v>33780</v>
      </c>
      <c r="H626" s="14" t="s">
        <v>33805</v>
      </c>
      <c r="I626" s="13" t="s">
        <v>33782</v>
      </c>
      <c r="J626" s="13">
        <v>60140</v>
      </c>
      <c r="K626" t="s">
        <v>15112</v>
      </c>
      <c r="L626" t="s">
        <v>15114</v>
      </c>
      <c r="M626" t="s">
        <v>15115</v>
      </c>
      <c r="N626" t="s">
        <v>15116</v>
      </c>
      <c r="O626" t="s">
        <v>15117</v>
      </c>
      <c r="P626" t="s">
        <v>15118</v>
      </c>
      <c r="Q626" t="s">
        <v>15119</v>
      </c>
      <c r="S626" t="s">
        <v>15110</v>
      </c>
      <c r="T626" s="1" t="s">
        <v>14998</v>
      </c>
      <c r="U626" s="1">
        <v>49103</v>
      </c>
      <c r="V626" t="s">
        <v>30584</v>
      </c>
      <c r="W626" s="4">
        <v>0.67</v>
      </c>
      <c r="X626" s="1">
        <v>405</v>
      </c>
      <c r="Y626" s="1">
        <v>99</v>
      </c>
      <c r="Z626" s="1">
        <v>109</v>
      </c>
      <c r="AA626" s="1">
        <v>63</v>
      </c>
      <c r="AB626" s="6">
        <f t="shared" si="45"/>
        <v>0.15555555555555556</v>
      </c>
      <c r="AC626" s="6">
        <f t="shared" si="46"/>
        <v>0.15555555555555556</v>
      </c>
      <c r="AD626" s="26">
        <f t="shared" si="47"/>
        <v>81</v>
      </c>
      <c r="AE626" s="1">
        <v>61</v>
      </c>
      <c r="AF626" s="1">
        <v>88</v>
      </c>
      <c r="AG626" s="1">
        <v>44</v>
      </c>
      <c r="AH626" s="1">
        <v>223</v>
      </c>
      <c r="AI626" s="1">
        <v>27</v>
      </c>
      <c r="AJ626" s="1">
        <v>122</v>
      </c>
      <c r="AK626" s="1">
        <v>20</v>
      </c>
      <c r="AL626" s="1">
        <v>45</v>
      </c>
      <c r="AM626" s="1">
        <f t="shared" si="48"/>
        <v>167</v>
      </c>
      <c r="AN626" s="1">
        <v>38</v>
      </c>
      <c r="AO626" s="1">
        <v>16</v>
      </c>
      <c r="AP626" s="20">
        <f t="shared" si="49"/>
        <v>132.30000000000001</v>
      </c>
      <c r="AQ626" s="1">
        <v>0</v>
      </c>
    </row>
    <row r="627" spans="1:43" ht="16" x14ac:dyDescent="0.2">
      <c r="A627" t="s">
        <v>28805</v>
      </c>
      <c r="B627" t="s">
        <v>33771</v>
      </c>
      <c r="C627" s="1" t="s">
        <v>14998</v>
      </c>
      <c r="E627" s="9" t="s">
        <v>33777</v>
      </c>
      <c r="F627" s="12" t="s">
        <v>33804</v>
      </c>
      <c r="G627" s="13" t="s">
        <v>33780</v>
      </c>
      <c r="H627" s="14" t="s">
        <v>33805</v>
      </c>
      <c r="I627" s="13" t="s">
        <v>33782</v>
      </c>
      <c r="J627" s="13">
        <v>60140</v>
      </c>
      <c r="K627" t="s">
        <v>15120</v>
      </c>
      <c r="L627" t="s">
        <v>15121</v>
      </c>
      <c r="M627" t="s">
        <v>15122</v>
      </c>
      <c r="N627" t="s">
        <v>201</v>
      </c>
      <c r="O627" t="s">
        <v>15123</v>
      </c>
      <c r="P627" t="s">
        <v>15124</v>
      </c>
      <c r="Q627" t="s">
        <v>15125</v>
      </c>
      <c r="S627" t="s">
        <v>15126</v>
      </c>
      <c r="T627" s="1" t="s">
        <v>14998</v>
      </c>
      <c r="U627" s="1">
        <v>48033</v>
      </c>
      <c r="V627" t="s">
        <v>28804</v>
      </c>
      <c r="W627" s="4">
        <v>0.89</v>
      </c>
      <c r="X627" s="1">
        <v>1067</v>
      </c>
      <c r="Y627" s="1">
        <v>151</v>
      </c>
      <c r="Z627" s="1">
        <v>184</v>
      </c>
      <c r="AA627" s="1">
        <v>102</v>
      </c>
      <c r="AB627" s="6">
        <f t="shared" si="45"/>
        <v>9.5595126522961579E-2</v>
      </c>
      <c r="AC627" s="6">
        <f t="shared" si="46"/>
        <v>9.5595126522961579E-2</v>
      </c>
      <c r="AD627" s="26">
        <f t="shared" si="47"/>
        <v>213.4</v>
      </c>
      <c r="AE627" s="1">
        <v>101</v>
      </c>
      <c r="AF627" s="1">
        <v>147</v>
      </c>
      <c r="AG627" s="1">
        <v>48</v>
      </c>
      <c r="AH627" s="1">
        <v>331</v>
      </c>
      <c r="AI627" s="1">
        <v>30</v>
      </c>
      <c r="AJ627" s="1">
        <v>108</v>
      </c>
      <c r="AK627" s="1">
        <v>38</v>
      </c>
      <c r="AL627" s="1">
        <v>80</v>
      </c>
      <c r="AM627" s="1">
        <f t="shared" si="48"/>
        <v>188</v>
      </c>
      <c r="AN627" s="1">
        <v>52</v>
      </c>
      <c r="AO627" s="1">
        <v>18</v>
      </c>
      <c r="AP627" s="20">
        <f t="shared" si="49"/>
        <v>214.20000000000002</v>
      </c>
      <c r="AQ627" s="1">
        <v>0</v>
      </c>
    </row>
    <row r="628" spans="1:43" ht="16" x14ac:dyDescent="0.2">
      <c r="A628" t="s">
        <v>31178</v>
      </c>
      <c r="B628" t="s">
        <v>33771</v>
      </c>
      <c r="C628" s="1" t="s">
        <v>14998</v>
      </c>
      <c r="E628" s="9" t="s">
        <v>33777</v>
      </c>
      <c r="F628" s="12" t="s">
        <v>33804</v>
      </c>
      <c r="G628" s="13" t="s">
        <v>33780</v>
      </c>
      <c r="H628" s="14" t="s">
        <v>33805</v>
      </c>
      <c r="I628" s="13" t="s">
        <v>33782</v>
      </c>
      <c r="J628" s="13">
        <v>60140</v>
      </c>
      <c r="K628" t="s">
        <v>15128</v>
      </c>
      <c r="L628" t="s">
        <v>15130</v>
      </c>
      <c r="M628" t="s">
        <v>15131</v>
      </c>
      <c r="N628" t="s">
        <v>136</v>
      </c>
      <c r="O628" t="s">
        <v>15132</v>
      </c>
      <c r="P628" t="s">
        <v>15133</v>
      </c>
      <c r="Q628" t="s">
        <v>15134</v>
      </c>
      <c r="S628" t="s">
        <v>15135</v>
      </c>
      <c r="T628" s="1" t="s">
        <v>14998</v>
      </c>
      <c r="U628" s="1">
        <v>49601</v>
      </c>
      <c r="V628" t="s">
        <v>31177</v>
      </c>
      <c r="W628" s="4">
        <v>0.68</v>
      </c>
      <c r="X628" s="1">
        <v>564</v>
      </c>
      <c r="Y628" s="1">
        <v>51</v>
      </c>
      <c r="Z628" s="1">
        <v>34</v>
      </c>
      <c r="AA628" s="1">
        <v>31</v>
      </c>
      <c r="AB628" s="6">
        <f t="shared" si="45"/>
        <v>5.4964539007092202E-2</v>
      </c>
      <c r="AC628" s="6">
        <f t="shared" si="46"/>
        <v>5.4964539007092202E-2</v>
      </c>
      <c r="AD628" s="26">
        <f t="shared" si="47"/>
        <v>112.80000000000001</v>
      </c>
      <c r="AE628" s="1">
        <v>27</v>
      </c>
      <c r="AF628" s="1">
        <v>27</v>
      </c>
      <c r="AG628" s="1">
        <v>11</v>
      </c>
      <c r="AH628" s="1">
        <v>39</v>
      </c>
      <c r="AI628" s="1">
        <v>13</v>
      </c>
      <c r="AJ628" s="1">
        <v>57</v>
      </c>
      <c r="AK628" s="1">
        <v>8</v>
      </c>
      <c r="AL628" s="1">
        <v>21</v>
      </c>
      <c r="AM628" s="1">
        <f t="shared" si="48"/>
        <v>78</v>
      </c>
      <c r="AN628" s="1">
        <v>15</v>
      </c>
      <c r="AO628" s="1">
        <v>8</v>
      </c>
      <c r="AP628" s="20">
        <f t="shared" si="49"/>
        <v>65.100000000000009</v>
      </c>
      <c r="AQ628" s="1">
        <v>0</v>
      </c>
    </row>
    <row r="629" spans="1:43" ht="16" x14ac:dyDescent="0.2">
      <c r="A629" t="s">
        <v>31477</v>
      </c>
      <c r="B629" t="s">
        <v>33771</v>
      </c>
      <c r="C629" s="1" t="s">
        <v>14998</v>
      </c>
      <c r="E629" s="9" t="s">
        <v>33777</v>
      </c>
      <c r="F629" s="12" t="s">
        <v>33804</v>
      </c>
      <c r="G629" s="13" t="s">
        <v>33780</v>
      </c>
      <c r="H629" s="14" t="s">
        <v>33805</v>
      </c>
      <c r="I629" s="13" t="s">
        <v>33782</v>
      </c>
      <c r="J629" s="13">
        <v>60140</v>
      </c>
      <c r="K629" t="s">
        <v>15128</v>
      </c>
      <c r="L629" t="s">
        <v>15136</v>
      </c>
      <c r="M629" t="s">
        <v>15137</v>
      </c>
      <c r="N629" t="s">
        <v>130</v>
      </c>
      <c r="O629" t="s">
        <v>15138</v>
      </c>
      <c r="P629" t="s">
        <v>15139</v>
      </c>
      <c r="Q629" t="s">
        <v>15140</v>
      </c>
      <c r="S629" t="s">
        <v>15135</v>
      </c>
      <c r="T629" s="1" t="s">
        <v>14998</v>
      </c>
      <c r="U629" s="1">
        <v>49601</v>
      </c>
      <c r="V629" t="s">
        <v>31476</v>
      </c>
      <c r="W629" s="4">
        <v>0.75</v>
      </c>
      <c r="X629" s="1">
        <v>504</v>
      </c>
      <c r="Y629" s="1">
        <v>37</v>
      </c>
      <c r="Z629" s="1">
        <v>28</v>
      </c>
      <c r="AA629" s="1">
        <v>23</v>
      </c>
      <c r="AB629" s="6">
        <f t="shared" si="45"/>
        <v>4.5634920634920632E-2</v>
      </c>
      <c r="AC629" s="6">
        <f t="shared" si="46"/>
        <v>4.5634920634920632E-2</v>
      </c>
      <c r="AD629" s="26">
        <f t="shared" si="47"/>
        <v>100.80000000000001</v>
      </c>
      <c r="AE629" s="1">
        <v>21</v>
      </c>
      <c r="AF629" s="1">
        <v>21</v>
      </c>
      <c r="AG629" s="1">
        <v>10</v>
      </c>
      <c r="AH629" s="1">
        <v>32</v>
      </c>
      <c r="AI629" s="1">
        <v>12</v>
      </c>
      <c r="AJ629" s="1">
        <v>48</v>
      </c>
      <c r="AK629" s="1">
        <v>6</v>
      </c>
      <c r="AL629" s="1">
        <v>23</v>
      </c>
      <c r="AM629" s="1">
        <f t="shared" si="48"/>
        <v>71</v>
      </c>
      <c r="AN629" s="1">
        <v>19</v>
      </c>
      <c r="AO629" s="1">
        <v>4</v>
      </c>
      <c r="AP629" s="20">
        <f t="shared" si="49"/>
        <v>48.300000000000004</v>
      </c>
      <c r="AQ629" s="1">
        <v>0</v>
      </c>
    </row>
    <row r="630" spans="1:43" ht="16" x14ac:dyDescent="0.2">
      <c r="A630" t="s">
        <v>33249</v>
      </c>
      <c r="B630" t="s">
        <v>33771</v>
      </c>
      <c r="C630" s="1" t="s">
        <v>14998</v>
      </c>
      <c r="E630" s="9" t="s">
        <v>33777</v>
      </c>
      <c r="F630" s="12" t="s">
        <v>33804</v>
      </c>
      <c r="G630" s="13" t="s">
        <v>33780</v>
      </c>
      <c r="H630" s="14" t="s">
        <v>33805</v>
      </c>
      <c r="I630" s="13" t="s">
        <v>33782</v>
      </c>
      <c r="J630" s="13">
        <v>60140</v>
      </c>
      <c r="K630" t="s">
        <v>15143</v>
      </c>
      <c r="L630" t="s">
        <v>15144</v>
      </c>
      <c r="M630" t="s">
        <v>15145</v>
      </c>
      <c r="N630" t="s">
        <v>241</v>
      </c>
      <c r="O630" t="s">
        <v>15146</v>
      </c>
      <c r="P630" t="s">
        <v>15147</v>
      </c>
      <c r="Q630" t="s">
        <v>15148</v>
      </c>
      <c r="S630" t="s">
        <v>15149</v>
      </c>
      <c r="T630" s="1" t="s">
        <v>14998</v>
      </c>
      <c r="U630" s="1">
        <v>48015</v>
      </c>
      <c r="V630" t="e">
        <v>#N/A</v>
      </c>
      <c r="W630" s="4">
        <v>0.92</v>
      </c>
      <c r="X630" s="1">
        <v>890</v>
      </c>
      <c r="Y630" s="1">
        <v>123</v>
      </c>
      <c r="Z630" s="1">
        <v>125</v>
      </c>
      <c r="AA630" s="1">
        <v>76</v>
      </c>
      <c r="AB630" s="6">
        <f t="shared" si="45"/>
        <v>8.5393258426966295E-2</v>
      </c>
      <c r="AC630" s="6">
        <f t="shared" si="46"/>
        <v>8.5393258426966295E-2</v>
      </c>
      <c r="AD630" s="26">
        <f t="shared" si="47"/>
        <v>178</v>
      </c>
      <c r="AE630" s="1">
        <v>75</v>
      </c>
      <c r="AF630" s="1">
        <v>108</v>
      </c>
      <c r="AG630" s="1">
        <v>62</v>
      </c>
      <c r="AH630" s="1">
        <v>601</v>
      </c>
      <c r="AI630" s="1">
        <v>21</v>
      </c>
      <c r="AJ630" s="1">
        <v>93</v>
      </c>
      <c r="AK630" s="1">
        <v>24</v>
      </c>
      <c r="AL630" s="1">
        <v>55</v>
      </c>
      <c r="AM630" s="1">
        <f t="shared" si="48"/>
        <v>148</v>
      </c>
      <c r="AN630" s="1">
        <v>41</v>
      </c>
      <c r="AO630" s="1">
        <v>7</v>
      </c>
      <c r="AP630" s="20">
        <f t="shared" si="49"/>
        <v>159.6</v>
      </c>
      <c r="AQ630" s="1">
        <v>0</v>
      </c>
    </row>
    <row r="631" spans="1:43" ht="16" x14ac:dyDescent="0.2">
      <c r="A631" t="s">
        <v>32048</v>
      </c>
      <c r="B631" t="s">
        <v>33771</v>
      </c>
      <c r="C631" s="1" t="s">
        <v>14998</v>
      </c>
      <c r="E631" s="9" t="s">
        <v>33777</v>
      </c>
      <c r="F631" s="12" t="s">
        <v>33804</v>
      </c>
      <c r="G631" s="13" t="s">
        <v>33780</v>
      </c>
      <c r="H631" s="14" t="s">
        <v>33805</v>
      </c>
      <c r="I631" s="13" t="s">
        <v>33782</v>
      </c>
      <c r="J631" s="13">
        <v>60140</v>
      </c>
      <c r="K631" t="s">
        <v>15150</v>
      </c>
      <c r="L631" t="s">
        <v>15151</v>
      </c>
      <c r="M631" t="s">
        <v>15152</v>
      </c>
      <c r="O631" t="s">
        <v>15153</v>
      </c>
      <c r="P631" t="s">
        <v>15154</v>
      </c>
      <c r="Q631" t="s">
        <v>15155</v>
      </c>
      <c r="S631" t="s">
        <v>15156</v>
      </c>
      <c r="T631" s="1" t="s">
        <v>14998</v>
      </c>
      <c r="U631" s="1">
        <v>48225</v>
      </c>
      <c r="V631" t="s">
        <v>32047</v>
      </c>
      <c r="W631" s="4">
        <v>0.96</v>
      </c>
      <c r="X631" s="1">
        <v>793</v>
      </c>
      <c r="Y631" s="1">
        <v>184</v>
      </c>
      <c r="Z631" s="1">
        <v>126</v>
      </c>
      <c r="AA631" s="1">
        <v>101</v>
      </c>
      <c r="AB631" s="6">
        <f t="shared" si="45"/>
        <v>0.12736443883984869</v>
      </c>
      <c r="AC631" s="6">
        <f t="shared" si="46"/>
        <v>0.12736443883984869</v>
      </c>
      <c r="AD631" s="26">
        <f t="shared" si="47"/>
        <v>158.60000000000002</v>
      </c>
      <c r="AE631" s="1">
        <v>100</v>
      </c>
      <c r="AF631" s="1">
        <v>100</v>
      </c>
      <c r="AG631" s="1">
        <v>71</v>
      </c>
      <c r="AH631" s="1">
        <v>388</v>
      </c>
      <c r="AI631" s="1">
        <v>41</v>
      </c>
      <c r="AJ631" s="1">
        <v>135</v>
      </c>
      <c r="AK631" s="1">
        <v>27</v>
      </c>
      <c r="AL631" s="1">
        <v>65</v>
      </c>
      <c r="AM631" s="1">
        <f t="shared" si="48"/>
        <v>200</v>
      </c>
      <c r="AN631" s="1">
        <v>50</v>
      </c>
      <c r="AO631" s="1">
        <v>26</v>
      </c>
      <c r="AP631" s="20">
        <f t="shared" si="49"/>
        <v>212.10000000000002</v>
      </c>
      <c r="AQ631" s="1">
        <v>0</v>
      </c>
    </row>
    <row r="632" spans="1:43" ht="16" x14ac:dyDescent="0.2">
      <c r="A632" t="s">
        <v>27983</v>
      </c>
      <c r="B632" t="s">
        <v>33771</v>
      </c>
      <c r="C632" s="1" t="s">
        <v>14998</v>
      </c>
      <c r="E632" s="9" t="s">
        <v>33777</v>
      </c>
      <c r="F632" s="12" t="s">
        <v>33804</v>
      </c>
      <c r="G632" s="13" t="s">
        <v>33780</v>
      </c>
      <c r="H632" s="14" t="s">
        <v>33805</v>
      </c>
      <c r="I632" s="13" t="s">
        <v>33782</v>
      </c>
      <c r="J632" s="13">
        <v>60140</v>
      </c>
      <c r="K632" t="s">
        <v>15150</v>
      </c>
      <c r="L632" t="s">
        <v>15157</v>
      </c>
      <c r="M632" t="s">
        <v>15158</v>
      </c>
      <c r="N632" t="s">
        <v>15159</v>
      </c>
      <c r="O632" t="s">
        <v>15160</v>
      </c>
      <c r="P632" t="s">
        <v>15161</v>
      </c>
      <c r="Q632" t="s">
        <v>15162</v>
      </c>
      <c r="S632" t="s">
        <v>15156</v>
      </c>
      <c r="T632" s="1" t="s">
        <v>14998</v>
      </c>
      <c r="U632" s="1">
        <v>48225</v>
      </c>
      <c r="V632" t="e">
        <v>#N/A</v>
      </c>
      <c r="W632" s="5">
        <v>0.94599999999999995</v>
      </c>
      <c r="X632" s="1">
        <v>730</v>
      </c>
      <c r="Y632" s="1">
        <v>10</v>
      </c>
      <c r="Z632" s="1">
        <v>3</v>
      </c>
      <c r="AA632" s="1">
        <v>3</v>
      </c>
      <c r="AB632" s="6">
        <f t="shared" si="45"/>
        <v>4.10958904109589E-3</v>
      </c>
      <c r="AC632" s="6">
        <f t="shared" si="46"/>
        <v>4.10958904109589E-3</v>
      </c>
      <c r="AD632" s="26">
        <f t="shared" si="47"/>
        <v>146</v>
      </c>
      <c r="AE632" s="1">
        <v>3</v>
      </c>
      <c r="AF632" s="1">
        <v>3</v>
      </c>
      <c r="AG632" s="1">
        <v>2</v>
      </c>
      <c r="AH632" s="1">
        <v>28</v>
      </c>
      <c r="AI632" s="1">
        <v>0</v>
      </c>
      <c r="AJ632" s="1">
        <v>0</v>
      </c>
      <c r="AK632" s="1">
        <v>0</v>
      </c>
      <c r="AL632" s="1">
        <v>0</v>
      </c>
      <c r="AM632" s="1">
        <f t="shared" si="48"/>
        <v>0</v>
      </c>
      <c r="AN632" s="1">
        <v>0</v>
      </c>
      <c r="AO632" s="1">
        <v>0</v>
      </c>
      <c r="AP632" s="20">
        <f t="shared" si="49"/>
        <v>6.3000000000000007</v>
      </c>
      <c r="AQ632" s="1">
        <v>0</v>
      </c>
    </row>
    <row r="633" spans="1:43" ht="16" x14ac:dyDescent="0.2">
      <c r="A633" t="s">
        <v>32621</v>
      </c>
      <c r="B633" t="s">
        <v>33771</v>
      </c>
      <c r="C633" s="1" t="s">
        <v>14998</v>
      </c>
      <c r="E633" s="9" t="s">
        <v>33777</v>
      </c>
      <c r="F633" s="12" t="s">
        <v>33804</v>
      </c>
      <c r="G633" s="13" t="s">
        <v>33780</v>
      </c>
      <c r="H633" s="14" t="s">
        <v>33805</v>
      </c>
      <c r="I633" s="13" t="s">
        <v>33782</v>
      </c>
      <c r="J633" s="13">
        <v>60140</v>
      </c>
      <c r="K633" t="s">
        <v>15163</v>
      </c>
      <c r="L633" t="s">
        <v>15169</v>
      </c>
      <c r="M633" t="s">
        <v>15164</v>
      </c>
      <c r="O633" t="s">
        <v>15165</v>
      </c>
      <c r="P633" t="s">
        <v>15166</v>
      </c>
      <c r="Q633" t="s">
        <v>15167</v>
      </c>
      <c r="S633" t="s">
        <v>15168</v>
      </c>
      <c r="T633" s="1" t="s">
        <v>14998</v>
      </c>
      <c r="U633" s="1">
        <v>48813</v>
      </c>
      <c r="V633" t="s">
        <v>28394</v>
      </c>
      <c r="W633" s="4">
        <v>0.48</v>
      </c>
      <c r="X633" s="1">
        <v>944</v>
      </c>
      <c r="Y633" s="1">
        <v>22</v>
      </c>
      <c r="Z633" s="1">
        <v>17</v>
      </c>
      <c r="AA633" s="1">
        <v>15</v>
      </c>
      <c r="AB633" s="6">
        <f t="shared" si="45"/>
        <v>1.5889830508474576E-2</v>
      </c>
      <c r="AC633" s="6">
        <f t="shared" si="46"/>
        <v>1.5889830508474576E-2</v>
      </c>
      <c r="AD633" s="26">
        <f t="shared" si="47"/>
        <v>188.8</v>
      </c>
      <c r="AE633" s="1">
        <v>14</v>
      </c>
      <c r="AF633" s="1">
        <v>14</v>
      </c>
      <c r="AG633" s="1">
        <v>14</v>
      </c>
      <c r="AH633" s="1">
        <v>129</v>
      </c>
      <c r="AI633" s="1">
        <v>7</v>
      </c>
      <c r="AJ633" s="1">
        <v>10</v>
      </c>
      <c r="AK633" s="1">
        <v>4</v>
      </c>
      <c r="AL633" s="1">
        <v>7</v>
      </c>
      <c r="AM633" s="1">
        <f t="shared" si="48"/>
        <v>17</v>
      </c>
      <c r="AN633" s="1">
        <v>5</v>
      </c>
      <c r="AO633" s="1">
        <v>2</v>
      </c>
      <c r="AP633" s="20">
        <f t="shared" si="49"/>
        <v>31.5</v>
      </c>
      <c r="AQ633" s="1">
        <v>0</v>
      </c>
    </row>
    <row r="634" spans="1:43" ht="16" x14ac:dyDescent="0.2">
      <c r="A634" t="s">
        <v>33216</v>
      </c>
      <c r="B634" t="s">
        <v>33771</v>
      </c>
      <c r="C634" s="1" t="s">
        <v>14998</v>
      </c>
      <c r="E634" s="9" t="s">
        <v>33777</v>
      </c>
      <c r="F634" s="12" t="s">
        <v>33804</v>
      </c>
      <c r="G634" s="13" t="s">
        <v>33780</v>
      </c>
      <c r="H634" s="14" t="s">
        <v>33805</v>
      </c>
      <c r="I634" s="13" t="s">
        <v>33782</v>
      </c>
      <c r="J634" s="13">
        <v>60140</v>
      </c>
      <c r="K634" t="s">
        <v>1177</v>
      </c>
      <c r="L634" t="s">
        <v>15170</v>
      </c>
      <c r="M634" t="s">
        <v>15171</v>
      </c>
      <c r="O634" t="s">
        <v>15172</v>
      </c>
      <c r="P634" t="s">
        <v>15173</v>
      </c>
      <c r="Q634" t="s">
        <v>15174</v>
      </c>
      <c r="S634" t="s">
        <v>15175</v>
      </c>
      <c r="T634" s="1" t="s">
        <v>14998</v>
      </c>
      <c r="U634" s="1">
        <v>48656</v>
      </c>
      <c r="V634" t="e">
        <v>#N/A</v>
      </c>
      <c r="W634" s="4">
        <v>0.88</v>
      </c>
      <c r="X634" s="1">
        <v>752</v>
      </c>
      <c r="Y634" s="1">
        <v>47</v>
      </c>
      <c r="Z634" s="1">
        <v>27</v>
      </c>
      <c r="AA634" s="1">
        <v>26</v>
      </c>
      <c r="AB634" s="6">
        <f t="shared" si="45"/>
        <v>3.4574468085106384E-2</v>
      </c>
      <c r="AC634" s="6">
        <f t="shared" si="46"/>
        <v>3.4574468085106384E-2</v>
      </c>
      <c r="AD634" s="26">
        <f t="shared" si="47"/>
        <v>150.4</v>
      </c>
      <c r="AE634" s="1">
        <v>26</v>
      </c>
      <c r="AF634" s="1">
        <v>26</v>
      </c>
      <c r="AG634" s="1">
        <v>15</v>
      </c>
      <c r="AH634" s="1">
        <v>99</v>
      </c>
      <c r="AI634" s="1">
        <v>9</v>
      </c>
      <c r="AJ634" s="1">
        <v>34</v>
      </c>
      <c r="AK634" s="1">
        <v>0</v>
      </c>
      <c r="AL634" s="1">
        <v>0</v>
      </c>
      <c r="AM634" s="1">
        <f t="shared" si="48"/>
        <v>34</v>
      </c>
      <c r="AN634" s="1">
        <v>12</v>
      </c>
      <c r="AO634" s="1">
        <v>6</v>
      </c>
      <c r="AP634" s="20">
        <f t="shared" si="49"/>
        <v>54.6</v>
      </c>
      <c r="AQ634" s="1">
        <v>0</v>
      </c>
    </row>
    <row r="635" spans="1:43" ht="16" x14ac:dyDescent="0.2">
      <c r="A635" t="s">
        <v>29346</v>
      </c>
      <c r="B635" t="s">
        <v>33771</v>
      </c>
      <c r="C635" s="1" t="s">
        <v>14998</v>
      </c>
      <c r="E635" s="9" t="s">
        <v>33777</v>
      </c>
      <c r="F635" s="12" t="s">
        <v>33804</v>
      </c>
      <c r="G635" s="13" t="s">
        <v>33780</v>
      </c>
      <c r="H635" s="14" t="s">
        <v>33805</v>
      </c>
      <c r="I635" s="13" t="s">
        <v>33782</v>
      </c>
      <c r="J635" s="13">
        <v>60140</v>
      </c>
      <c r="K635" t="s">
        <v>1177</v>
      </c>
      <c r="L635" t="s">
        <v>15178</v>
      </c>
      <c r="M635" t="s">
        <v>15179</v>
      </c>
      <c r="N635" t="s">
        <v>1189</v>
      </c>
      <c r="O635" t="s">
        <v>15180</v>
      </c>
      <c r="P635" t="s">
        <v>15181</v>
      </c>
      <c r="Q635" t="s">
        <v>15182</v>
      </c>
      <c r="S635" t="s">
        <v>15126</v>
      </c>
      <c r="T635" s="1" t="s">
        <v>14998</v>
      </c>
      <c r="U635" s="1">
        <v>48075</v>
      </c>
      <c r="V635" t="s">
        <v>29345</v>
      </c>
      <c r="W635" s="4">
        <v>0.85</v>
      </c>
      <c r="X635" s="1">
        <v>550</v>
      </c>
      <c r="Y635" s="1">
        <v>79</v>
      </c>
      <c r="Z635" s="1">
        <v>87</v>
      </c>
      <c r="AA635" s="1">
        <v>59</v>
      </c>
      <c r="AB635" s="6">
        <f t="shared" si="45"/>
        <v>0.10727272727272727</v>
      </c>
      <c r="AC635" s="6">
        <f t="shared" si="46"/>
        <v>0.10727272727272727</v>
      </c>
      <c r="AD635" s="26">
        <f t="shared" si="47"/>
        <v>110</v>
      </c>
      <c r="AE635" s="1">
        <v>58</v>
      </c>
      <c r="AF635" s="1">
        <v>80</v>
      </c>
      <c r="AG635" s="1">
        <v>39</v>
      </c>
      <c r="AH635" s="1">
        <v>193</v>
      </c>
      <c r="AI635" s="1">
        <v>18</v>
      </c>
      <c r="AJ635" s="1">
        <v>62</v>
      </c>
      <c r="AK635" s="1">
        <v>12</v>
      </c>
      <c r="AL635" s="1">
        <v>21</v>
      </c>
      <c r="AM635" s="1">
        <f t="shared" si="48"/>
        <v>83</v>
      </c>
      <c r="AN635" s="1">
        <v>31</v>
      </c>
      <c r="AO635" s="1">
        <v>7</v>
      </c>
      <c r="AP635" s="20">
        <f t="shared" si="49"/>
        <v>123.9</v>
      </c>
      <c r="AQ635" s="1">
        <v>0</v>
      </c>
    </row>
    <row r="636" spans="1:43" ht="16" x14ac:dyDescent="0.2">
      <c r="A636" t="s">
        <v>32020</v>
      </c>
      <c r="B636" t="s">
        <v>33771</v>
      </c>
      <c r="C636" s="1" t="s">
        <v>14998</v>
      </c>
      <c r="E636" s="9" t="s">
        <v>33777</v>
      </c>
      <c r="F636" s="12" t="s">
        <v>33804</v>
      </c>
      <c r="G636" s="13" t="s">
        <v>33780</v>
      </c>
      <c r="H636" s="14" t="s">
        <v>33805</v>
      </c>
      <c r="I636" s="13" t="s">
        <v>33782</v>
      </c>
      <c r="J636" s="13">
        <v>60140</v>
      </c>
      <c r="K636" t="s">
        <v>1177</v>
      </c>
      <c r="L636" t="s">
        <v>15184</v>
      </c>
      <c r="M636" t="s">
        <v>15185</v>
      </c>
      <c r="N636" t="s">
        <v>15186</v>
      </c>
      <c r="O636" t="s">
        <v>15187</v>
      </c>
      <c r="P636" t="s">
        <v>15188</v>
      </c>
      <c r="Q636" t="s">
        <v>15189</v>
      </c>
      <c r="S636" t="s">
        <v>15141</v>
      </c>
      <c r="T636" s="1" t="s">
        <v>14998</v>
      </c>
      <c r="U636" s="1">
        <v>48210</v>
      </c>
      <c r="V636" t="s">
        <v>32019</v>
      </c>
      <c r="W636" s="4">
        <v>0.98</v>
      </c>
      <c r="X636" s="1">
        <v>678</v>
      </c>
      <c r="Y636" s="1">
        <v>71</v>
      </c>
      <c r="Z636" s="1">
        <v>33</v>
      </c>
      <c r="AA636" s="1">
        <v>33</v>
      </c>
      <c r="AB636" s="6">
        <f t="shared" si="45"/>
        <v>4.8672566371681415E-2</v>
      </c>
      <c r="AC636" s="6">
        <f t="shared" si="46"/>
        <v>4.8672566371681415E-2</v>
      </c>
      <c r="AD636" s="26">
        <f t="shared" si="47"/>
        <v>135.6</v>
      </c>
      <c r="AE636" s="1">
        <v>31</v>
      </c>
      <c r="AF636" s="1">
        <v>31</v>
      </c>
      <c r="AG636" s="1">
        <v>15</v>
      </c>
      <c r="AH636" s="1">
        <v>68</v>
      </c>
      <c r="AI636" s="1">
        <v>9</v>
      </c>
      <c r="AJ636" s="1">
        <v>26</v>
      </c>
      <c r="AK636" s="1">
        <v>0</v>
      </c>
      <c r="AL636" s="1">
        <v>0</v>
      </c>
      <c r="AM636" s="1">
        <f t="shared" si="48"/>
        <v>26</v>
      </c>
      <c r="AN636" s="1">
        <v>22</v>
      </c>
      <c r="AO636" s="1">
        <v>3</v>
      </c>
      <c r="AP636" s="20">
        <f t="shared" si="49"/>
        <v>69.3</v>
      </c>
      <c r="AQ636" s="1">
        <v>0</v>
      </c>
    </row>
    <row r="637" spans="1:43" ht="16" x14ac:dyDescent="0.2">
      <c r="A637" t="s">
        <v>27731</v>
      </c>
      <c r="B637" t="s">
        <v>33771</v>
      </c>
      <c r="C637" s="1" t="s">
        <v>14998</v>
      </c>
      <c r="E637" s="9" t="s">
        <v>33777</v>
      </c>
      <c r="F637" s="12" t="s">
        <v>33804</v>
      </c>
      <c r="G637" s="13" t="s">
        <v>33780</v>
      </c>
      <c r="H637" s="14" t="s">
        <v>33805</v>
      </c>
      <c r="I637" s="13" t="s">
        <v>33782</v>
      </c>
      <c r="J637" s="13">
        <v>60140</v>
      </c>
      <c r="K637" t="s">
        <v>1177</v>
      </c>
      <c r="L637" t="s">
        <v>15190</v>
      </c>
      <c r="M637" t="s">
        <v>15191</v>
      </c>
      <c r="N637" t="s">
        <v>15192</v>
      </c>
      <c r="O637" t="s">
        <v>15193</v>
      </c>
      <c r="P637" t="s">
        <v>15194</v>
      </c>
      <c r="Q637" t="s">
        <v>15195</v>
      </c>
      <c r="S637" t="s">
        <v>15141</v>
      </c>
      <c r="T637" s="1" t="s">
        <v>14998</v>
      </c>
      <c r="U637" s="1" t="s">
        <v>15196</v>
      </c>
      <c r="V637" t="s">
        <v>27730</v>
      </c>
      <c r="W637" s="4">
        <v>0.73</v>
      </c>
      <c r="X637" s="1">
        <v>475</v>
      </c>
      <c r="Y637" s="1">
        <v>41</v>
      </c>
      <c r="Z637" s="1">
        <v>21</v>
      </c>
      <c r="AA637" s="1">
        <v>21</v>
      </c>
      <c r="AB637" s="6">
        <f t="shared" si="45"/>
        <v>4.4210526315789471E-2</v>
      </c>
      <c r="AC637" s="6">
        <f t="shared" si="46"/>
        <v>4.4210526315789471E-2</v>
      </c>
      <c r="AD637" s="26">
        <f t="shared" si="47"/>
        <v>95</v>
      </c>
      <c r="AE637" s="1">
        <v>20</v>
      </c>
      <c r="AF637" s="1">
        <v>20</v>
      </c>
      <c r="AG637" s="1">
        <v>15</v>
      </c>
      <c r="AH637" s="1">
        <v>81</v>
      </c>
      <c r="AI637" s="1">
        <v>3</v>
      </c>
      <c r="AJ637" s="1">
        <v>9</v>
      </c>
      <c r="AK637" s="1">
        <v>7</v>
      </c>
      <c r="AL637" s="1">
        <v>13</v>
      </c>
      <c r="AM637" s="1">
        <f t="shared" si="48"/>
        <v>22</v>
      </c>
      <c r="AN637" s="1">
        <v>4</v>
      </c>
      <c r="AO637" s="1">
        <v>1</v>
      </c>
      <c r="AP637" s="20">
        <f t="shared" si="49"/>
        <v>44.1</v>
      </c>
      <c r="AQ637" s="1">
        <v>0</v>
      </c>
    </row>
    <row r="638" spans="1:43" ht="16" x14ac:dyDescent="0.2">
      <c r="A638" t="s">
        <v>30297</v>
      </c>
      <c r="B638" t="s">
        <v>33771</v>
      </c>
      <c r="C638" s="1" t="s">
        <v>14998</v>
      </c>
      <c r="E638" s="9" t="s">
        <v>33777</v>
      </c>
      <c r="F638" s="12" t="s">
        <v>33804</v>
      </c>
      <c r="G638" s="13" t="s">
        <v>33780</v>
      </c>
      <c r="H638" s="14" t="s">
        <v>33805</v>
      </c>
      <c r="I638" s="13" t="s">
        <v>33782</v>
      </c>
      <c r="J638" s="13">
        <v>60140</v>
      </c>
      <c r="K638" t="s">
        <v>15197</v>
      </c>
      <c r="L638" t="s">
        <v>15198</v>
      </c>
      <c r="M638" t="s">
        <v>15199</v>
      </c>
      <c r="N638" t="s">
        <v>15200</v>
      </c>
      <c r="O638" t="s">
        <v>15201</v>
      </c>
      <c r="P638" t="s">
        <v>15202</v>
      </c>
      <c r="Q638" t="s">
        <v>15203</v>
      </c>
      <c r="S638" t="s">
        <v>15204</v>
      </c>
      <c r="T638" s="1" t="s">
        <v>14998</v>
      </c>
      <c r="U638" s="1">
        <v>48038</v>
      </c>
      <c r="V638" t="s">
        <v>30296</v>
      </c>
      <c r="W638" s="4">
        <v>0.49</v>
      </c>
      <c r="X638" s="1">
        <v>492</v>
      </c>
      <c r="Y638" s="1">
        <v>75</v>
      </c>
      <c r="Z638" s="1">
        <v>37</v>
      </c>
      <c r="AA638" s="1">
        <v>37</v>
      </c>
      <c r="AB638" s="6">
        <f t="shared" si="45"/>
        <v>7.5203252032520332E-2</v>
      </c>
      <c r="AC638" s="6">
        <f t="shared" si="46"/>
        <v>7.5203252032520332E-2</v>
      </c>
      <c r="AD638" s="26">
        <f t="shared" si="47"/>
        <v>98.4</v>
      </c>
      <c r="AE638" s="1">
        <v>37</v>
      </c>
      <c r="AF638" s="1">
        <v>37</v>
      </c>
      <c r="AG638" s="1">
        <v>21</v>
      </c>
      <c r="AH638" s="1">
        <v>144</v>
      </c>
      <c r="AI638" s="1">
        <v>10</v>
      </c>
      <c r="AJ638" s="1">
        <v>28</v>
      </c>
      <c r="AK638" s="1">
        <v>0</v>
      </c>
      <c r="AL638" s="1">
        <v>0</v>
      </c>
      <c r="AM638" s="1">
        <f t="shared" si="48"/>
        <v>28</v>
      </c>
      <c r="AN638" s="1">
        <v>13</v>
      </c>
      <c r="AO638" s="1">
        <v>3</v>
      </c>
      <c r="AP638" s="20">
        <f t="shared" si="49"/>
        <v>77.7</v>
      </c>
      <c r="AQ638" s="1">
        <v>0</v>
      </c>
    </row>
    <row r="639" spans="1:43" ht="16" x14ac:dyDescent="0.2">
      <c r="A639" t="s">
        <v>26904</v>
      </c>
      <c r="B639" t="s">
        <v>33771</v>
      </c>
      <c r="C639" s="1" t="s">
        <v>14998</v>
      </c>
      <c r="E639" s="9" t="s">
        <v>33777</v>
      </c>
      <c r="F639" s="12" t="s">
        <v>33804</v>
      </c>
      <c r="G639" s="13" t="s">
        <v>33780</v>
      </c>
      <c r="H639" s="14" t="s">
        <v>33805</v>
      </c>
      <c r="I639" s="13" t="s">
        <v>33782</v>
      </c>
      <c r="J639" s="13">
        <v>60140</v>
      </c>
      <c r="K639" t="s">
        <v>15197</v>
      </c>
      <c r="L639" t="s">
        <v>15205</v>
      </c>
      <c r="M639" t="s">
        <v>15206</v>
      </c>
      <c r="N639" t="s">
        <v>241</v>
      </c>
      <c r="O639" t="s">
        <v>15207</v>
      </c>
      <c r="P639" t="s">
        <v>15208</v>
      </c>
      <c r="Q639" t="s">
        <v>15209</v>
      </c>
      <c r="S639" t="s">
        <v>10600</v>
      </c>
      <c r="T639" s="1" t="s">
        <v>14998</v>
      </c>
      <c r="U639" s="1">
        <v>48044</v>
      </c>
      <c r="V639" t="s">
        <v>26903</v>
      </c>
      <c r="W639" s="4">
        <v>0.37</v>
      </c>
      <c r="X639" s="1">
        <v>655</v>
      </c>
      <c r="Y639" s="1">
        <v>83</v>
      </c>
      <c r="Z639" s="1">
        <v>89</v>
      </c>
      <c r="AA639" s="1">
        <v>54</v>
      </c>
      <c r="AB639" s="6">
        <f t="shared" si="45"/>
        <v>8.2442748091603055E-2</v>
      </c>
      <c r="AC639" s="6">
        <f t="shared" si="46"/>
        <v>8.2442748091603055E-2</v>
      </c>
      <c r="AD639" s="26">
        <f t="shared" si="47"/>
        <v>131</v>
      </c>
      <c r="AE639" s="1">
        <v>52</v>
      </c>
      <c r="AF639" s="1">
        <v>76</v>
      </c>
      <c r="AG639" s="1">
        <v>20</v>
      </c>
      <c r="AH639" s="1">
        <v>119</v>
      </c>
      <c r="AI639" s="1">
        <v>21</v>
      </c>
      <c r="AJ639" s="1">
        <v>97</v>
      </c>
      <c r="AK639" s="1">
        <v>0</v>
      </c>
      <c r="AL639" s="1">
        <v>0</v>
      </c>
      <c r="AM639" s="1">
        <f t="shared" si="48"/>
        <v>97</v>
      </c>
      <c r="AN639" s="1">
        <v>36</v>
      </c>
      <c r="AO639" s="1">
        <v>17</v>
      </c>
      <c r="AP639" s="20">
        <f t="shared" si="49"/>
        <v>113.4</v>
      </c>
      <c r="AQ639" s="1">
        <v>1</v>
      </c>
    </row>
    <row r="640" spans="1:43" ht="16" x14ac:dyDescent="0.2">
      <c r="A640" t="s">
        <v>27465</v>
      </c>
      <c r="B640" t="s">
        <v>33771</v>
      </c>
      <c r="C640" s="1" t="s">
        <v>14998</v>
      </c>
      <c r="E640" s="9" t="s">
        <v>33777</v>
      </c>
      <c r="F640" s="12" t="s">
        <v>33804</v>
      </c>
      <c r="G640" s="13" t="s">
        <v>33780</v>
      </c>
      <c r="H640" s="14" t="s">
        <v>33805</v>
      </c>
      <c r="I640" s="13" t="s">
        <v>33782</v>
      </c>
      <c r="J640" s="13">
        <v>60140</v>
      </c>
      <c r="K640" t="s">
        <v>15210</v>
      </c>
      <c r="L640" t="s">
        <v>15211</v>
      </c>
      <c r="M640" t="s">
        <v>15212</v>
      </c>
      <c r="N640" t="s">
        <v>201</v>
      </c>
      <c r="O640" t="s">
        <v>15213</v>
      </c>
      <c r="P640" t="s">
        <v>15214</v>
      </c>
      <c r="Q640" t="s">
        <v>15215</v>
      </c>
      <c r="S640" t="s">
        <v>15105</v>
      </c>
      <c r="T640" s="1" t="s">
        <v>14998</v>
      </c>
      <c r="U640" s="1">
        <v>49022</v>
      </c>
      <c r="V640" t="s">
        <v>27464</v>
      </c>
      <c r="W640" s="4">
        <v>0.9</v>
      </c>
      <c r="X640" s="1">
        <v>505</v>
      </c>
      <c r="Y640" s="1">
        <v>37</v>
      </c>
      <c r="Z640" s="1">
        <v>20</v>
      </c>
      <c r="AA640" s="1">
        <v>20</v>
      </c>
      <c r="AB640" s="6">
        <f t="shared" si="45"/>
        <v>3.9603960396039604E-2</v>
      </c>
      <c r="AC640" s="6">
        <f t="shared" si="46"/>
        <v>3.9603960396039604E-2</v>
      </c>
      <c r="AD640" s="26">
        <f t="shared" si="47"/>
        <v>101</v>
      </c>
      <c r="AE640" s="1">
        <v>18</v>
      </c>
      <c r="AF640" s="1">
        <v>18</v>
      </c>
      <c r="AG640" s="1">
        <v>15</v>
      </c>
      <c r="AH640" s="1">
        <v>89</v>
      </c>
      <c r="AI640" s="1">
        <v>8</v>
      </c>
      <c r="AJ640" s="1">
        <v>24</v>
      </c>
      <c r="AK640" s="1">
        <v>2</v>
      </c>
      <c r="AL640" s="1">
        <v>4</v>
      </c>
      <c r="AM640" s="1">
        <f t="shared" si="48"/>
        <v>28</v>
      </c>
      <c r="AN640" s="1">
        <v>13</v>
      </c>
      <c r="AO640" s="1">
        <v>2</v>
      </c>
      <c r="AP640" s="20">
        <f t="shared" si="49"/>
        <v>42</v>
      </c>
      <c r="AQ640" s="1">
        <v>0</v>
      </c>
    </row>
    <row r="641" spans="1:43" ht="16" x14ac:dyDescent="0.2">
      <c r="A641" t="s">
        <v>30738</v>
      </c>
      <c r="B641" t="s">
        <v>33771</v>
      </c>
      <c r="C641" s="1" t="s">
        <v>14998</v>
      </c>
      <c r="E641" s="9" t="s">
        <v>33777</v>
      </c>
      <c r="F641" s="12" t="s">
        <v>33804</v>
      </c>
      <c r="G641" s="13" t="s">
        <v>33780</v>
      </c>
      <c r="H641" s="14" t="s">
        <v>33805</v>
      </c>
      <c r="I641" s="13" t="s">
        <v>33782</v>
      </c>
      <c r="J641" s="13">
        <v>60140</v>
      </c>
      <c r="K641" t="s">
        <v>15216</v>
      </c>
      <c r="L641" t="s">
        <v>15217</v>
      </c>
      <c r="M641" t="s">
        <v>15218</v>
      </c>
      <c r="N641" t="s">
        <v>15219</v>
      </c>
      <c r="O641" t="s">
        <v>15220</v>
      </c>
      <c r="P641" t="s">
        <v>15221</v>
      </c>
      <c r="Q641" t="s">
        <v>15222</v>
      </c>
      <c r="S641" t="s">
        <v>15223</v>
      </c>
      <c r="T641" s="1" t="s">
        <v>14998</v>
      </c>
      <c r="U641" s="1" t="s">
        <v>15224</v>
      </c>
      <c r="V641" t="s">
        <v>30737</v>
      </c>
      <c r="W641" s="4">
        <v>0.49</v>
      </c>
      <c r="X641" s="1">
        <v>490</v>
      </c>
      <c r="Y641" s="1">
        <v>11</v>
      </c>
      <c r="Z641" s="1">
        <v>8</v>
      </c>
      <c r="AA641" s="1">
        <v>8</v>
      </c>
      <c r="AB641" s="6">
        <f t="shared" si="45"/>
        <v>1.6326530612244899E-2</v>
      </c>
      <c r="AC641" s="6">
        <f t="shared" si="46"/>
        <v>1.6326530612244899E-2</v>
      </c>
      <c r="AD641" s="26">
        <f t="shared" si="47"/>
        <v>98</v>
      </c>
      <c r="AE641" s="1">
        <v>8</v>
      </c>
      <c r="AF641" s="1">
        <v>8</v>
      </c>
      <c r="AG641" s="1">
        <v>7</v>
      </c>
      <c r="AH641" s="1">
        <v>33</v>
      </c>
      <c r="AI641" s="1">
        <v>7</v>
      </c>
      <c r="AJ641" s="1">
        <v>54</v>
      </c>
      <c r="AK641" s="1">
        <v>0</v>
      </c>
      <c r="AL641" s="1">
        <v>0</v>
      </c>
      <c r="AM641" s="1">
        <f t="shared" si="48"/>
        <v>54</v>
      </c>
      <c r="AN641" s="1">
        <v>3</v>
      </c>
      <c r="AO641" s="1">
        <v>4</v>
      </c>
      <c r="AP641" s="20">
        <f t="shared" si="49"/>
        <v>16.8</v>
      </c>
      <c r="AQ641" s="1">
        <v>0</v>
      </c>
    </row>
    <row r="642" spans="1:43" ht="16" x14ac:dyDescent="0.2">
      <c r="A642" t="s">
        <v>31347</v>
      </c>
      <c r="B642" t="s">
        <v>33771</v>
      </c>
      <c r="C642" s="1" t="s">
        <v>14998</v>
      </c>
      <c r="E642" s="9" t="s">
        <v>33777</v>
      </c>
      <c r="F642" s="12" t="s">
        <v>33804</v>
      </c>
      <c r="G642" s="13" t="s">
        <v>33780</v>
      </c>
      <c r="H642" s="14" t="s">
        <v>33805</v>
      </c>
      <c r="I642" s="13" t="s">
        <v>33782</v>
      </c>
      <c r="J642" s="13">
        <v>60140</v>
      </c>
      <c r="K642" t="s">
        <v>15216</v>
      </c>
      <c r="L642" t="s">
        <v>15225</v>
      </c>
      <c r="M642" t="s">
        <v>15226</v>
      </c>
      <c r="N642" t="s">
        <v>15219</v>
      </c>
      <c r="O642" t="s">
        <v>15220</v>
      </c>
      <c r="P642" t="s">
        <v>15221</v>
      </c>
      <c r="Q642" t="s">
        <v>15227</v>
      </c>
      <c r="S642" t="s">
        <v>15223</v>
      </c>
      <c r="T642" s="1" t="s">
        <v>14998</v>
      </c>
      <c r="U642" s="1">
        <v>48617</v>
      </c>
      <c r="V642" t="s">
        <v>31346</v>
      </c>
      <c r="W642" s="4">
        <v>0.48</v>
      </c>
      <c r="X642" s="1">
        <v>482</v>
      </c>
      <c r="Y642" s="1">
        <v>12</v>
      </c>
      <c r="Z642" s="1">
        <v>7</v>
      </c>
      <c r="AA642" s="1">
        <v>7</v>
      </c>
      <c r="AB642" s="6">
        <f t="shared" ref="AB642:AB705" si="50">(AA642/X642)</f>
        <v>1.4522821576763486E-2</v>
      </c>
      <c r="AC642" s="6">
        <f t="shared" ref="AC642:AC705" si="51">(AA642/X642)</f>
        <v>1.4522821576763486E-2</v>
      </c>
      <c r="AD642" s="26">
        <f t="shared" ref="AD642:AD705" si="52">(X642*0.2)</f>
        <v>96.4</v>
      </c>
      <c r="AE642" s="1">
        <v>7</v>
      </c>
      <c r="AF642" s="1">
        <v>7</v>
      </c>
      <c r="AG642" s="1">
        <v>6</v>
      </c>
      <c r="AH642" s="1">
        <v>36</v>
      </c>
      <c r="AI642" s="1">
        <v>0</v>
      </c>
      <c r="AJ642" s="1">
        <v>0</v>
      </c>
      <c r="AK642" s="1">
        <v>1</v>
      </c>
      <c r="AL642" s="1">
        <v>1</v>
      </c>
      <c r="AM642" s="1">
        <f t="shared" ref="AM642:AM705" si="53">(AJ642+AL642)</f>
        <v>1</v>
      </c>
      <c r="AN642" s="1">
        <v>1</v>
      </c>
      <c r="AO642" s="1">
        <v>1</v>
      </c>
      <c r="AP642" s="20">
        <f t="shared" ref="AP642:AP705" si="54">(AA642*2.1)</f>
        <v>14.700000000000001</v>
      </c>
      <c r="AQ642" s="1">
        <v>0</v>
      </c>
    </row>
    <row r="643" spans="1:43" ht="16" x14ac:dyDescent="0.2">
      <c r="A643" t="s">
        <v>31351</v>
      </c>
      <c r="B643" t="s">
        <v>33771</v>
      </c>
      <c r="C643" s="1" t="s">
        <v>14998</v>
      </c>
      <c r="E643" s="9" t="s">
        <v>33777</v>
      </c>
      <c r="F643" s="12" t="s">
        <v>33804</v>
      </c>
      <c r="G643" s="13" t="s">
        <v>33780</v>
      </c>
      <c r="H643" s="14" t="s">
        <v>33805</v>
      </c>
      <c r="I643" s="13" t="s">
        <v>33782</v>
      </c>
      <c r="J643" s="13">
        <v>60140</v>
      </c>
      <c r="K643" t="s">
        <v>15216</v>
      </c>
      <c r="L643" t="s">
        <v>15228</v>
      </c>
      <c r="M643" t="s">
        <v>15229</v>
      </c>
      <c r="N643" t="s">
        <v>30</v>
      </c>
      <c r="O643" t="s">
        <v>15230</v>
      </c>
      <c r="P643" t="s">
        <v>15231</v>
      </c>
      <c r="Q643" t="s">
        <v>15232</v>
      </c>
      <c r="S643" t="s">
        <v>15223</v>
      </c>
      <c r="T643" s="1" t="s">
        <v>14998</v>
      </c>
      <c r="U643" s="1">
        <v>48617</v>
      </c>
      <c r="V643" t="s">
        <v>31350</v>
      </c>
      <c r="W643" s="4">
        <v>0.53</v>
      </c>
      <c r="X643" s="1">
        <v>587</v>
      </c>
      <c r="Y643" s="1">
        <v>52</v>
      </c>
      <c r="Z643" s="1">
        <v>61</v>
      </c>
      <c r="AA643" s="1">
        <v>44</v>
      </c>
      <c r="AB643" s="6">
        <f t="shared" si="50"/>
        <v>7.4957410562180582E-2</v>
      </c>
      <c r="AC643" s="6">
        <f t="shared" si="51"/>
        <v>7.4957410562180582E-2</v>
      </c>
      <c r="AD643" s="26">
        <f t="shared" si="52"/>
        <v>117.4</v>
      </c>
      <c r="AE643" s="1">
        <v>41</v>
      </c>
      <c r="AF643" s="1">
        <v>57</v>
      </c>
      <c r="AG643" s="1">
        <v>18</v>
      </c>
      <c r="AH643" s="1">
        <v>76</v>
      </c>
      <c r="AI643" s="1">
        <v>15</v>
      </c>
      <c r="AJ643" s="1">
        <v>76</v>
      </c>
      <c r="AK643" s="1">
        <v>0</v>
      </c>
      <c r="AL643" s="1">
        <v>0</v>
      </c>
      <c r="AM643" s="1">
        <f t="shared" si="53"/>
        <v>76</v>
      </c>
      <c r="AN643" s="1">
        <v>13</v>
      </c>
      <c r="AO643" s="1">
        <v>15</v>
      </c>
      <c r="AP643" s="20">
        <f t="shared" si="54"/>
        <v>92.4</v>
      </c>
      <c r="AQ643" s="1">
        <v>1</v>
      </c>
    </row>
    <row r="644" spans="1:43" ht="16" x14ac:dyDescent="0.2">
      <c r="A644" t="s">
        <v>28333</v>
      </c>
      <c r="B644" t="s">
        <v>33771</v>
      </c>
      <c r="C644" s="1" t="s">
        <v>14998</v>
      </c>
      <c r="E644" s="9" t="s">
        <v>33777</v>
      </c>
      <c r="F644" s="12" t="s">
        <v>33804</v>
      </c>
      <c r="G644" s="13" t="s">
        <v>33780</v>
      </c>
      <c r="H644" s="14" t="s">
        <v>33805</v>
      </c>
      <c r="I644" s="13" t="s">
        <v>33782</v>
      </c>
      <c r="J644" s="13">
        <v>60140</v>
      </c>
      <c r="K644" t="s">
        <v>15233</v>
      </c>
      <c r="L644" t="s">
        <v>15235</v>
      </c>
      <c r="M644" t="s">
        <v>15236</v>
      </c>
      <c r="N644" t="s">
        <v>15237</v>
      </c>
      <c r="O644" t="s">
        <v>15238</v>
      </c>
      <c r="P644" t="s">
        <v>15239</v>
      </c>
      <c r="Q644" t="s">
        <v>15240</v>
      </c>
      <c r="S644" t="s">
        <v>8114</v>
      </c>
      <c r="T644" s="1" t="s">
        <v>14998</v>
      </c>
      <c r="U644" s="1">
        <v>48346</v>
      </c>
      <c r="V644" t="e">
        <v>#N/A</v>
      </c>
      <c r="W644" s="4">
        <v>0.3</v>
      </c>
      <c r="X644" s="1">
        <v>491</v>
      </c>
      <c r="Y644" s="1">
        <v>31</v>
      </c>
      <c r="Z644" s="1">
        <v>37</v>
      </c>
      <c r="AA644" s="1">
        <v>27</v>
      </c>
      <c r="AB644" s="6">
        <f t="shared" si="50"/>
        <v>5.4989816700610997E-2</v>
      </c>
      <c r="AC644" s="6">
        <f t="shared" si="51"/>
        <v>5.4989816700610997E-2</v>
      </c>
      <c r="AD644" s="26">
        <f t="shared" si="52"/>
        <v>98.2</v>
      </c>
      <c r="AE644" s="1">
        <v>23</v>
      </c>
      <c r="AF644" s="1">
        <v>33</v>
      </c>
      <c r="AG644" s="1">
        <v>14</v>
      </c>
      <c r="AH644" s="1">
        <v>93</v>
      </c>
      <c r="AI644" s="1">
        <v>5</v>
      </c>
      <c r="AJ644" s="1">
        <v>17</v>
      </c>
      <c r="AK644" s="1">
        <v>2</v>
      </c>
      <c r="AL644" s="1">
        <v>5</v>
      </c>
      <c r="AM644" s="1">
        <f t="shared" si="53"/>
        <v>22</v>
      </c>
      <c r="AN644" s="1">
        <v>9</v>
      </c>
      <c r="AO644" s="1">
        <v>2</v>
      </c>
      <c r="AP644" s="20">
        <f t="shared" si="54"/>
        <v>56.7</v>
      </c>
      <c r="AQ644" s="1">
        <v>4</v>
      </c>
    </row>
    <row r="645" spans="1:43" ht="16" x14ac:dyDescent="0.2">
      <c r="A645" t="s">
        <v>29793</v>
      </c>
      <c r="B645" t="s">
        <v>33771</v>
      </c>
      <c r="C645" s="1" t="s">
        <v>14998</v>
      </c>
      <c r="E645" s="9" t="s">
        <v>33777</v>
      </c>
      <c r="F645" s="12" t="s">
        <v>33804</v>
      </c>
      <c r="G645" s="13" t="s">
        <v>33780</v>
      </c>
      <c r="H645" s="14" t="s">
        <v>33805</v>
      </c>
      <c r="I645" s="13" t="s">
        <v>33782</v>
      </c>
      <c r="J645" s="13">
        <v>60140</v>
      </c>
      <c r="K645" t="s">
        <v>15241</v>
      </c>
      <c r="L645" t="s">
        <v>15242</v>
      </c>
      <c r="M645" t="s">
        <v>15243</v>
      </c>
      <c r="N645" t="s">
        <v>15244</v>
      </c>
      <c r="O645" t="s">
        <v>15245</v>
      </c>
      <c r="P645" t="s">
        <v>15246</v>
      </c>
      <c r="Q645" t="s">
        <v>15247</v>
      </c>
      <c r="S645" t="s">
        <v>14853</v>
      </c>
      <c r="T645" s="1" t="s">
        <v>14998</v>
      </c>
      <c r="U645" s="1">
        <v>49236</v>
      </c>
      <c r="V645" t="s">
        <v>29792</v>
      </c>
      <c r="W645" s="4">
        <v>0.39</v>
      </c>
      <c r="X645" s="1">
        <v>750</v>
      </c>
      <c r="Y645" s="1">
        <v>37</v>
      </c>
      <c r="Z645" s="1">
        <v>41</v>
      </c>
      <c r="AA645" s="1">
        <v>28</v>
      </c>
      <c r="AB645" s="6">
        <f t="shared" si="50"/>
        <v>3.7333333333333336E-2</v>
      </c>
      <c r="AC645" s="6">
        <f t="shared" si="51"/>
        <v>3.7333333333333336E-2</v>
      </c>
      <c r="AD645" s="26">
        <f t="shared" si="52"/>
        <v>150</v>
      </c>
      <c r="AE645" s="1">
        <v>25</v>
      </c>
      <c r="AF645" s="1">
        <v>38</v>
      </c>
      <c r="AG645" s="1">
        <v>15</v>
      </c>
      <c r="AH645" s="1">
        <v>162</v>
      </c>
      <c r="AI645" s="1">
        <v>6</v>
      </c>
      <c r="AJ645" s="1">
        <v>23</v>
      </c>
      <c r="AK645" s="1">
        <v>5</v>
      </c>
      <c r="AL645" s="1">
        <v>18</v>
      </c>
      <c r="AM645" s="1">
        <f t="shared" si="53"/>
        <v>41</v>
      </c>
      <c r="AN645" s="1">
        <v>12</v>
      </c>
      <c r="AO645" s="1">
        <v>2</v>
      </c>
      <c r="AP645" s="20">
        <f t="shared" si="54"/>
        <v>58.800000000000004</v>
      </c>
      <c r="AQ645" s="1">
        <v>2</v>
      </c>
    </row>
    <row r="646" spans="1:43" ht="16" x14ac:dyDescent="0.2">
      <c r="A646" t="s">
        <v>27176</v>
      </c>
      <c r="B646" t="s">
        <v>33771</v>
      </c>
      <c r="C646" s="1" t="s">
        <v>14998</v>
      </c>
      <c r="E646" s="9" t="s">
        <v>33777</v>
      </c>
      <c r="F646" s="12" t="s">
        <v>33804</v>
      </c>
      <c r="G646" s="13" t="s">
        <v>33780</v>
      </c>
      <c r="H646" s="14" t="s">
        <v>33805</v>
      </c>
      <c r="I646" s="13" t="s">
        <v>33782</v>
      </c>
      <c r="J646" s="13">
        <v>60140</v>
      </c>
      <c r="K646" t="s">
        <v>15249</v>
      </c>
      <c r="L646" t="s">
        <v>15250</v>
      </c>
      <c r="M646" t="s">
        <v>15251</v>
      </c>
      <c r="N646" t="s">
        <v>130</v>
      </c>
      <c r="O646" t="s">
        <v>15252</v>
      </c>
      <c r="P646" t="s">
        <v>15253</v>
      </c>
      <c r="Q646" t="s">
        <v>15254</v>
      </c>
      <c r="S646" t="s">
        <v>15255</v>
      </c>
      <c r="T646" s="1" t="s">
        <v>14998</v>
      </c>
      <c r="U646" s="1">
        <v>49321</v>
      </c>
      <c r="V646" t="s">
        <v>27175</v>
      </c>
      <c r="W646" s="4">
        <v>0.46</v>
      </c>
      <c r="X646" s="1">
        <v>514</v>
      </c>
      <c r="Y646" s="1">
        <v>19</v>
      </c>
      <c r="Z646" s="1">
        <v>15</v>
      </c>
      <c r="AA646" s="1">
        <v>11</v>
      </c>
      <c r="AB646" s="6">
        <f t="shared" si="50"/>
        <v>2.1400778210116732E-2</v>
      </c>
      <c r="AC646" s="6">
        <f t="shared" si="51"/>
        <v>2.1400778210116732E-2</v>
      </c>
      <c r="AD646" s="26">
        <f t="shared" si="52"/>
        <v>102.80000000000001</v>
      </c>
      <c r="AE646" s="1">
        <v>11</v>
      </c>
      <c r="AF646" s="1">
        <v>14</v>
      </c>
      <c r="AG646" s="1">
        <v>5</v>
      </c>
      <c r="AH646" s="1">
        <v>24</v>
      </c>
      <c r="AI646" s="1">
        <v>6</v>
      </c>
      <c r="AJ646" s="1">
        <v>22</v>
      </c>
      <c r="AK646" s="1">
        <v>2</v>
      </c>
      <c r="AL646" s="1">
        <v>3</v>
      </c>
      <c r="AM646" s="1">
        <f t="shared" si="53"/>
        <v>25</v>
      </c>
      <c r="AN646" s="1">
        <v>11</v>
      </c>
      <c r="AO646" s="1">
        <v>1</v>
      </c>
      <c r="AP646" s="20">
        <f t="shared" si="54"/>
        <v>23.1</v>
      </c>
      <c r="AQ646" s="1">
        <v>0</v>
      </c>
    </row>
    <row r="647" spans="1:43" ht="16" x14ac:dyDescent="0.2">
      <c r="A647" t="s">
        <v>32340</v>
      </c>
      <c r="B647" t="s">
        <v>33771</v>
      </c>
      <c r="C647" s="1" t="s">
        <v>14998</v>
      </c>
      <c r="E647" s="9" t="s">
        <v>33777</v>
      </c>
      <c r="F647" s="12" t="s">
        <v>33804</v>
      </c>
      <c r="G647" s="13" t="s">
        <v>33780</v>
      </c>
      <c r="H647" s="14" t="s">
        <v>33805</v>
      </c>
      <c r="I647" s="13" t="s">
        <v>33782</v>
      </c>
      <c r="J647" s="13">
        <v>60140</v>
      </c>
      <c r="K647" t="s">
        <v>15249</v>
      </c>
      <c r="L647" t="s">
        <v>15257</v>
      </c>
      <c r="M647" t="s">
        <v>15258</v>
      </c>
      <c r="N647" t="s">
        <v>130</v>
      </c>
      <c r="O647" t="s">
        <v>15259</v>
      </c>
      <c r="P647" t="s">
        <v>15260</v>
      </c>
      <c r="Q647" t="s">
        <v>15261</v>
      </c>
      <c r="S647" t="s">
        <v>15255</v>
      </c>
      <c r="T647" s="1" t="s">
        <v>14998</v>
      </c>
      <c r="U647" s="1">
        <v>49321</v>
      </c>
      <c r="V647" t="s">
        <v>32339</v>
      </c>
      <c r="W647" s="4">
        <v>0.62</v>
      </c>
      <c r="X647" s="1">
        <v>414</v>
      </c>
      <c r="Y647" s="1">
        <v>58</v>
      </c>
      <c r="Z647" s="1">
        <v>39</v>
      </c>
      <c r="AA647" s="1">
        <v>25</v>
      </c>
      <c r="AB647" s="6">
        <f t="shared" si="50"/>
        <v>6.0386473429951688E-2</v>
      </c>
      <c r="AC647" s="6">
        <f t="shared" si="51"/>
        <v>6.0386473429951688E-2</v>
      </c>
      <c r="AD647" s="26">
        <f t="shared" si="52"/>
        <v>82.800000000000011</v>
      </c>
      <c r="AE647" s="1">
        <v>25</v>
      </c>
      <c r="AF647" s="1">
        <v>38</v>
      </c>
      <c r="AG647" s="1">
        <v>13</v>
      </c>
      <c r="AH647" s="1">
        <v>59</v>
      </c>
      <c r="AI647" s="1">
        <v>10</v>
      </c>
      <c r="AJ647" s="1">
        <v>40</v>
      </c>
      <c r="AK647" s="1">
        <v>8</v>
      </c>
      <c r="AL647" s="1">
        <v>25</v>
      </c>
      <c r="AM647" s="1">
        <f t="shared" si="53"/>
        <v>65</v>
      </c>
      <c r="AN647" s="1">
        <v>14</v>
      </c>
      <c r="AO647" s="1">
        <v>4</v>
      </c>
      <c r="AP647" s="20">
        <f t="shared" si="54"/>
        <v>52.5</v>
      </c>
      <c r="AQ647" s="1">
        <v>0</v>
      </c>
    </row>
    <row r="648" spans="1:43" ht="16" x14ac:dyDescent="0.2">
      <c r="A648" t="s">
        <v>27566</v>
      </c>
      <c r="B648" t="s">
        <v>33771</v>
      </c>
      <c r="C648" s="1" t="s">
        <v>14998</v>
      </c>
      <c r="E648" s="9" t="s">
        <v>33777</v>
      </c>
      <c r="F648" s="12" t="s">
        <v>33804</v>
      </c>
      <c r="G648" s="13" t="s">
        <v>33780</v>
      </c>
      <c r="H648" s="14" t="s">
        <v>33805</v>
      </c>
      <c r="I648" s="13" t="s">
        <v>33782</v>
      </c>
      <c r="J648" s="13">
        <v>60140</v>
      </c>
      <c r="K648" t="s">
        <v>15249</v>
      </c>
      <c r="L648" t="s">
        <v>15262</v>
      </c>
      <c r="M648" t="s">
        <v>15263</v>
      </c>
      <c r="N648" t="s">
        <v>130</v>
      </c>
      <c r="O648" t="s">
        <v>15264</v>
      </c>
      <c r="P648" t="s">
        <v>15265</v>
      </c>
      <c r="Q648" t="s">
        <v>15266</v>
      </c>
      <c r="S648" t="s">
        <v>15255</v>
      </c>
      <c r="T648" s="1" t="s">
        <v>14998</v>
      </c>
      <c r="U648" s="1">
        <v>49321</v>
      </c>
      <c r="V648" t="s">
        <v>27565</v>
      </c>
      <c r="W648" s="4">
        <v>0.64</v>
      </c>
      <c r="X648" s="1">
        <v>435</v>
      </c>
      <c r="Y648" s="1">
        <v>53</v>
      </c>
      <c r="Z648" s="1">
        <v>39</v>
      </c>
      <c r="AA648" s="1">
        <v>37</v>
      </c>
      <c r="AB648" s="6">
        <f t="shared" si="50"/>
        <v>8.5057471264367815E-2</v>
      </c>
      <c r="AC648" s="6">
        <f t="shared" si="51"/>
        <v>8.5057471264367815E-2</v>
      </c>
      <c r="AD648" s="26">
        <f t="shared" si="52"/>
        <v>87</v>
      </c>
      <c r="AE648" s="1">
        <v>35</v>
      </c>
      <c r="AF648" s="1">
        <v>35</v>
      </c>
      <c r="AG648" s="1">
        <v>13</v>
      </c>
      <c r="AH648" s="1">
        <v>50</v>
      </c>
      <c r="AI648" s="1">
        <v>13</v>
      </c>
      <c r="AJ648" s="1">
        <v>36</v>
      </c>
      <c r="AK648" s="1">
        <v>6</v>
      </c>
      <c r="AL648" s="1">
        <v>16</v>
      </c>
      <c r="AM648" s="1">
        <f t="shared" si="53"/>
        <v>52</v>
      </c>
      <c r="AN648" s="1">
        <v>16</v>
      </c>
      <c r="AO648" s="1">
        <v>5</v>
      </c>
      <c r="AP648" s="20">
        <f t="shared" si="54"/>
        <v>77.7</v>
      </c>
      <c r="AQ648" s="1">
        <v>1</v>
      </c>
    </row>
    <row r="649" spans="1:43" ht="16" x14ac:dyDescent="0.2">
      <c r="A649" t="s">
        <v>29529</v>
      </c>
      <c r="B649" t="s">
        <v>33771</v>
      </c>
      <c r="C649" s="1" t="s">
        <v>14998</v>
      </c>
      <c r="E649" s="9" t="s">
        <v>33777</v>
      </c>
      <c r="F649" s="12" t="s">
        <v>33804</v>
      </c>
      <c r="G649" s="13" t="s">
        <v>33780</v>
      </c>
      <c r="H649" s="14" t="s">
        <v>33805</v>
      </c>
      <c r="I649" s="13" t="s">
        <v>33782</v>
      </c>
      <c r="J649" s="13">
        <v>60140</v>
      </c>
      <c r="K649" t="s">
        <v>15267</v>
      </c>
      <c r="L649" t="s">
        <v>15268</v>
      </c>
      <c r="M649" t="s">
        <v>15269</v>
      </c>
      <c r="N649" t="s">
        <v>136</v>
      </c>
      <c r="O649" t="s">
        <v>15270</v>
      </c>
      <c r="P649" t="s">
        <v>15271</v>
      </c>
      <c r="Q649" t="s">
        <v>15272</v>
      </c>
      <c r="S649" t="s">
        <v>15273</v>
      </c>
      <c r="T649" s="1" t="s">
        <v>14998</v>
      </c>
      <c r="U649" s="1">
        <v>48817</v>
      </c>
      <c r="V649" t="e">
        <v>#N/A</v>
      </c>
      <c r="W649" s="4">
        <v>0.52</v>
      </c>
      <c r="X649" s="1">
        <v>439</v>
      </c>
      <c r="Y649" s="1">
        <v>2</v>
      </c>
      <c r="Z649" s="1">
        <v>1</v>
      </c>
      <c r="AA649" s="1">
        <v>1</v>
      </c>
      <c r="AB649" s="6">
        <f t="shared" si="50"/>
        <v>2.2779043280182231E-3</v>
      </c>
      <c r="AC649" s="6">
        <f t="shared" si="51"/>
        <v>2.2779043280182231E-3</v>
      </c>
      <c r="AD649" s="26">
        <f t="shared" si="52"/>
        <v>87.800000000000011</v>
      </c>
      <c r="AE649" s="1">
        <v>1</v>
      </c>
      <c r="AF649" s="1">
        <v>1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f t="shared" si="53"/>
        <v>0</v>
      </c>
      <c r="AN649" s="1">
        <v>0</v>
      </c>
      <c r="AO649" s="1">
        <v>0</v>
      </c>
      <c r="AP649" s="20">
        <f t="shared" si="54"/>
        <v>2.1</v>
      </c>
      <c r="AQ649" s="1">
        <v>0</v>
      </c>
    </row>
    <row r="650" spans="1:43" ht="16" x14ac:dyDescent="0.2">
      <c r="A650" t="s">
        <v>30714</v>
      </c>
      <c r="B650" t="s">
        <v>33771</v>
      </c>
      <c r="C650" s="1" t="s">
        <v>14998</v>
      </c>
      <c r="E650" s="9" t="s">
        <v>33777</v>
      </c>
      <c r="F650" s="12" t="s">
        <v>33804</v>
      </c>
      <c r="G650" s="13" t="s">
        <v>33780</v>
      </c>
      <c r="H650" s="14" t="s">
        <v>33805</v>
      </c>
      <c r="I650" s="13" t="s">
        <v>33782</v>
      </c>
      <c r="J650" s="13">
        <v>60140</v>
      </c>
      <c r="K650" t="s">
        <v>15275</v>
      </c>
      <c r="L650" t="s">
        <v>15276</v>
      </c>
      <c r="M650" t="s">
        <v>11539</v>
      </c>
      <c r="O650" t="s">
        <v>15277</v>
      </c>
      <c r="P650" t="s">
        <v>15278</v>
      </c>
      <c r="Q650" t="s">
        <v>15279</v>
      </c>
      <c r="S650" t="s">
        <v>15274</v>
      </c>
      <c r="T650" s="1" t="s">
        <v>14998</v>
      </c>
      <c r="U650" s="1">
        <v>49738</v>
      </c>
      <c r="V650" t="s">
        <v>30713</v>
      </c>
      <c r="W650" s="4">
        <v>0.62</v>
      </c>
      <c r="X650" s="1">
        <v>611</v>
      </c>
      <c r="Y650" s="1">
        <v>103</v>
      </c>
      <c r="Z650" s="1">
        <v>108</v>
      </c>
      <c r="AA650" s="1">
        <v>70</v>
      </c>
      <c r="AB650" s="6">
        <f t="shared" si="50"/>
        <v>0.11456628477905073</v>
      </c>
      <c r="AC650" s="6">
        <f t="shared" si="51"/>
        <v>0.11456628477905073</v>
      </c>
      <c r="AD650" s="26">
        <f t="shared" si="52"/>
        <v>122.2</v>
      </c>
      <c r="AE650" s="1">
        <v>66</v>
      </c>
      <c r="AF650" s="1">
        <v>101</v>
      </c>
      <c r="AG650" s="1">
        <v>41</v>
      </c>
      <c r="AH650" s="1">
        <v>261</v>
      </c>
      <c r="AI650" s="1">
        <v>23</v>
      </c>
      <c r="AJ650" s="1">
        <v>99</v>
      </c>
      <c r="AK650" s="1">
        <v>15</v>
      </c>
      <c r="AL650" s="1">
        <v>29</v>
      </c>
      <c r="AM650" s="1">
        <f t="shared" si="53"/>
        <v>128</v>
      </c>
      <c r="AN650" s="1">
        <v>31</v>
      </c>
      <c r="AO650" s="1">
        <v>8</v>
      </c>
      <c r="AP650" s="20">
        <f t="shared" si="54"/>
        <v>147</v>
      </c>
      <c r="AQ650" s="1">
        <v>0</v>
      </c>
    </row>
    <row r="651" spans="1:43" ht="16" x14ac:dyDescent="0.2">
      <c r="A651" t="s">
        <v>32376</v>
      </c>
      <c r="B651" t="s">
        <v>33771</v>
      </c>
      <c r="C651" s="1" t="s">
        <v>14998</v>
      </c>
      <c r="E651" s="9" t="s">
        <v>33777</v>
      </c>
      <c r="F651" s="12" t="s">
        <v>33804</v>
      </c>
      <c r="G651" s="13" t="s">
        <v>33780</v>
      </c>
      <c r="H651" s="14" t="s">
        <v>33805</v>
      </c>
      <c r="I651" s="13" t="s">
        <v>33782</v>
      </c>
      <c r="J651" s="13">
        <v>60140</v>
      </c>
      <c r="K651" t="s">
        <v>15275</v>
      </c>
      <c r="L651" t="s">
        <v>15280</v>
      </c>
      <c r="M651" t="s">
        <v>15281</v>
      </c>
      <c r="N651" t="s">
        <v>130</v>
      </c>
      <c r="O651" t="s">
        <v>15282</v>
      </c>
      <c r="P651" t="s">
        <v>15283</v>
      </c>
      <c r="Q651" t="s">
        <v>15284</v>
      </c>
      <c r="S651" t="s">
        <v>15274</v>
      </c>
      <c r="T651" s="1" t="s">
        <v>14998</v>
      </c>
      <c r="U651" s="1">
        <v>49738</v>
      </c>
      <c r="V651" t="s">
        <v>32375</v>
      </c>
      <c r="W651" s="4">
        <v>0.54</v>
      </c>
      <c r="X651" s="1">
        <v>474</v>
      </c>
      <c r="Y651" s="1">
        <v>16</v>
      </c>
      <c r="Z651" s="1">
        <v>9</v>
      </c>
      <c r="AA651" s="1">
        <v>6</v>
      </c>
      <c r="AB651" s="6">
        <f t="shared" si="50"/>
        <v>1.2658227848101266E-2</v>
      </c>
      <c r="AC651" s="6">
        <f t="shared" si="51"/>
        <v>1.2658227848101266E-2</v>
      </c>
      <c r="AD651" s="26">
        <f t="shared" si="52"/>
        <v>94.800000000000011</v>
      </c>
      <c r="AE651" s="1">
        <v>5</v>
      </c>
      <c r="AF651" s="1">
        <v>8</v>
      </c>
      <c r="AG651" s="1">
        <v>3</v>
      </c>
      <c r="AH651" s="1">
        <v>12</v>
      </c>
      <c r="AI651" s="1">
        <v>0</v>
      </c>
      <c r="AJ651" s="1">
        <v>0</v>
      </c>
      <c r="AK651" s="1">
        <v>0</v>
      </c>
      <c r="AL651" s="1">
        <v>0</v>
      </c>
      <c r="AM651" s="1">
        <f t="shared" si="53"/>
        <v>0</v>
      </c>
      <c r="AN651" s="1">
        <v>2</v>
      </c>
      <c r="AO651" s="1">
        <v>1</v>
      </c>
      <c r="AP651" s="20">
        <f t="shared" si="54"/>
        <v>12.600000000000001</v>
      </c>
      <c r="AQ651" s="1">
        <v>0</v>
      </c>
    </row>
    <row r="652" spans="1:43" ht="16" x14ac:dyDescent="0.2">
      <c r="A652" t="s">
        <v>32149</v>
      </c>
      <c r="B652" t="s">
        <v>33771</v>
      </c>
      <c r="C652" s="1" t="s">
        <v>14998</v>
      </c>
      <c r="E652" s="9" t="s">
        <v>33777</v>
      </c>
      <c r="F652" s="12" t="s">
        <v>33804</v>
      </c>
      <c r="G652" s="13" t="s">
        <v>33780</v>
      </c>
      <c r="H652" s="14" t="s">
        <v>33805</v>
      </c>
      <c r="I652" s="13" t="s">
        <v>33782</v>
      </c>
      <c r="J652" s="13">
        <v>60140</v>
      </c>
      <c r="K652" t="s">
        <v>15285</v>
      </c>
      <c r="L652" t="s">
        <v>15287</v>
      </c>
      <c r="M652" t="s">
        <v>15288</v>
      </c>
      <c r="N652" t="s">
        <v>130</v>
      </c>
      <c r="O652" t="s">
        <v>15289</v>
      </c>
      <c r="P652" t="s">
        <v>15290</v>
      </c>
      <c r="Q652" t="s">
        <v>15291</v>
      </c>
      <c r="S652" t="s">
        <v>15286</v>
      </c>
      <c r="T652" s="1" t="s">
        <v>14998</v>
      </c>
      <c r="U652" s="1">
        <v>48127</v>
      </c>
      <c r="V652" t="s">
        <v>32148</v>
      </c>
      <c r="W652" s="4">
        <v>0.77</v>
      </c>
      <c r="X652" s="1">
        <v>550</v>
      </c>
      <c r="Y652" s="1">
        <v>117</v>
      </c>
      <c r="Z652" s="1">
        <v>131</v>
      </c>
      <c r="AA652" s="1">
        <v>80</v>
      </c>
      <c r="AB652" s="6">
        <f t="shared" si="50"/>
        <v>0.14545454545454545</v>
      </c>
      <c r="AC652" s="6">
        <f t="shared" si="51"/>
        <v>0.14545454545454545</v>
      </c>
      <c r="AD652" s="26">
        <f t="shared" si="52"/>
        <v>110</v>
      </c>
      <c r="AE652" s="1">
        <v>79</v>
      </c>
      <c r="AF652" s="1">
        <v>112</v>
      </c>
      <c r="AG652" s="1">
        <v>48</v>
      </c>
      <c r="AH652" s="1">
        <v>307</v>
      </c>
      <c r="AI652" s="1">
        <v>23</v>
      </c>
      <c r="AJ652" s="1">
        <v>80</v>
      </c>
      <c r="AK652" s="1">
        <v>19</v>
      </c>
      <c r="AL652" s="1">
        <v>44</v>
      </c>
      <c r="AM652" s="1">
        <f t="shared" si="53"/>
        <v>124</v>
      </c>
      <c r="AN652" s="1">
        <v>54</v>
      </c>
      <c r="AO652" s="1">
        <v>14</v>
      </c>
      <c r="AP652" s="20">
        <f t="shared" si="54"/>
        <v>168</v>
      </c>
      <c r="AQ652" s="1">
        <v>0</v>
      </c>
    </row>
    <row r="653" spans="1:43" ht="16" x14ac:dyDescent="0.2">
      <c r="A653" t="s">
        <v>30158</v>
      </c>
      <c r="B653" t="s">
        <v>33771</v>
      </c>
      <c r="C653" s="1" t="s">
        <v>14998</v>
      </c>
      <c r="E653" s="9" t="s">
        <v>33777</v>
      </c>
      <c r="F653" s="12" t="s">
        <v>33804</v>
      </c>
      <c r="G653" s="13" t="s">
        <v>33780</v>
      </c>
      <c r="H653" s="14" t="s">
        <v>33805</v>
      </c>
      <c r="I653" s="13" t="s">
        <v>33782</v>
      </c>
      <c r="J653" s="13">
        <v>60140</v>
      </c>
      <c r="K653" t="s">
        <v>15292</v>
      </c>
      <c r="L653" t="s">
        <v>15293</v>
      </c>
      <c r="M653" t="s">
        <v>15294</v>
      </c>
      <c r="O653" t="s">
        <v>15295</v>
      </c>
      <c r="P653" t="s">
        <v>15296</v>
      </c>
      <c r="Q653" t="s">
        <v>15297</v>
      </c>
      <c r="S653" t="s">
        <v>15298</v>
      </c>
      <c r="T653" s="1" t="s">
        <v>14998</v>
      </c>
      <c r="U653" s="1">
        <v>48240</v>
      </c>
      <c r="V653" t="s">
        <v>30157</v>
      </c>
      <c r="W653" s="4">
        <v>0.89</v>
      </c>
      <c r="X653" s="1">
        <v>793</v>
      </c>
      <c r="Y653" s="1">
        <v>86</v>
      </c>
      <c r="Z653" s="1">
        <v>76</v>
      </c>
      <c r="AA653" s="1">
        <v>56</v>
      </c>
      <c r="AB653" s="6">
        <f t="shared" si="50"/>
        <v>7.0617906683480461E-2</v>
      </c>
      <c r="AC653" s="6">
        <f t="shared" si="51"/>
        <v>7.0617906683480461E-2</v>
      </c>
      <c r="AD653" s="26">
        <f t="shared" si="52"/>
        <v>158.60000000000002</v>
      </c>
      <c r="AE653" s="1">
        <v>55</v>
      </c>
      <c r="AF653" s="1">
        <v>72</v>
      </c>
      <c r="AG653" s="1">
        <v>30</v>
      </c>
      <c r="AH653" s="1">
        <v>230</v>
      </c>
      <c r="AI653" s="1">
        <v>8</v>
      </c>
      <c r="AJ653" s="1">
        <v>16</v>
      </c>
      <c r="AK653" s="1">
        <v>2</v>
      </c>
      <c r="AL653" s="1">
        <v>5</v>
      </c>
      <c r="AM653" s="1">
        <f t="shared" si="53"/>
        <v>21</v>
      </c>
      <c r="AN653" s="1">
        <v>36</v>
      </c>
      <c r="AO653" s="1">
        <v>6</v>
      </c>
      <c r="AP653" s="20">
        <f t="shared" si="54"/>
        <v>117.60000000000001</v>
      </c>
      <c r="AQ653" s="1">
        <v>1</v>
      </c>
    </row>
    <row r="654" spans="1:43" ht="16" x14ac:dyDescent="0.2">
      <c r="A654" t="s">
        <v>26607</v>
      </c>
      <c r="B654" t="s">
        <v>33771</v>
      </c>
      <c r="C654" s="1" t="s">
        <v>14998</v>
      </c>
      <c r="E654" s="9" t="s">
        <v>33777</v>
      </c>
      <c r="F654" s="12" t="s">
        <v>33804</v>
      </c>
      <c r="G654" s="13" t="s">
        <v>33780</v>
      </c>
      <c r="H654" s="14" t="s">
        <v>33805</v>
      </c>
      <c r="I654" s="13" t="s">
        <v>33782</v>
      </c>
      <c r="J654" s="13">
        <v>60140</v>
      </c>
      <c r="K654" t="s">
        <v>15299</v>
      </c>
      <c r="L654" t="s">
        <v>12124</v>
      </c>
      <c r="M654" t="s">
        <v>15300</v>
      </c>
      <c r="N654" t="s">
        <v>130</v>
      </c>
      <c r="O654" t="s">
        <v>15301</v>
      </c>
      <c r="P654" t="s">
        <v>15302</v>
      </c>
      <c r="Q654" t="s">
        <v>15303</v>
      </c>
      <c r="S654" t="s">
        <v>15304</v>
      </c>
      <c r="T654" s="1" t="s">
        <v>14998</v>
      </c>
      <c r="U654" s="1">
        <v>48423</v>
      </c>
      <c r="V654" t="s">
        <v>26606</v>
      </c>
      <c r="W654" s="4">
        <v>0.54</v>
      </c>
      <c r="X654" s="1">
        <v>573</v>
      </c>
      <c r="Y654" s="1">
        <v>17</v>
      </c>
      <c r="Z654" s="1">
        <v>7</v>
      </c>
      <c r="AA654" s="1">
        <v>7</v>
      </c>
      <c r="AB654" s="6">
        <f t="shared" si="50"/>
        <v>1.2216404886561954E-2</v>
      </c>
      <c r="AC654" s="6">
        <f t="shared" si="51"/>
        <v>1.2216404886561954E-2</v>
      </c>
      <c r="AD654" s="26">
        <f t="shared" si="52"/>
        <v>114.60000000000001</v>
      </c>
      <c r="AE654" s="1">
        <v>7</v>
      </c>
      <c r="AF654" s="1">
        <v>7</v>
      </c>
      <c r="AG654" s="1">
        <v>5</v>
      </c>
      <c r="AH654" s="1">
        <v>19</v>
      </c>
      <c r="AI654" s="1">
        <v>3</v>
      </c>
      <c r="AJ654" s="1">
        <v>11</v>
      </c>
      <c r="AK654" s="1">
        <v>0</v>
      </c>
      <c r="AL654" s="1">
        <v>0</v>
      </c>
      <c r="AM654" s="1">
        <f t="shared" si="53"/>
        <v>11</v>
      </c>
      <c r="AN654" s="1">
        <v>3</v>
      </c>
      <c r="AO654" s="1">
        <v>1</v>
      </c>
      <c r="AP654" s="20">
        <f t="shared" si="54"/>
        <v>14.700000000000001</v>
      </c>
      <c r="AQ654" s="1">
        <v>0</v>
      </c>
    </row>
    <row r="655" spans="1:43" ht="16" x14ac:dyDescent="0.2">
      <c r="A655" t="s">
        <v>26625</v>
      </c>
      <c r="B655" t="s">
        <v>33771</v>
      </c>
      <c r="C655" s="1" t="s">
        <v>14998</v>
      </c>
      <c r="E655" s="9" t="s">
        <v>33777</v>
      </c>
      <c r="F655" s="12" t="s">
        <v>33804</v>
      </c>
      <c r="G655" s="13" t="s">
        <v>33780</v>
      </c>
      <c r="H655" s="14" t="s">
        <v>33805</v>
      </c>
      <c r="I655" s="13" t="s">
        <v>33782</v>
      </c>
      <c r="J655" s="13">
        <v>60140</v>
      </c>
      <c r="K655" t="s">
        <v>15299</v>
      </c>
      <c r="L655" t="s">
        <v>15305</v>
      </c>
      <c r="M655" t="s">
        <v>15306</v>
      </c>
      <c r="O655" t="s">
        <v>15307</v>
      </c>
      <c r="P655" t="s">
        <v>15308</v>
      </c>
      <c r="Q655" t="s">
        <v>15309</v>
      </c>
      <c r="S655" t="s">
        <v>15304</v>
      </c>
      <c r="T655" s="1" t="s">
        <v>14998</v>
      </c>
      <c r="U655" s="1">
        <v>48423</v>
      </c>
      <c r="V655" t="s">
        <v>26624</v>
      </c>
      <c r="W655" s="4">
        <v>0.45</v>
      </c>
      <c r="X655" s="1">
        <v>899</v>
      </c>
      <c r="Y655" s="1">
        <v>17</v>
      </c>
      <c r="Z655" s="1">
        <v>13</v>
      </c>
      <c r="AA655" s="1">
        <v>9</v>
      </c>
      <c r="AB655" s="6">
        <f t="shared" si="50"/>
        <v>1.0011123470522803E-2</v>
      </c>
      <c r="AC655" s="6">
        <f t="shared" si="51"/>
        <v>1.0011123470522803E-2</v>
      </c>
      <c r="AD655" s="26">
        <f t="shared" si="52"/>
        <v>179.8</v>
      </c>
      <c r="AE655" s="1">
        <v>9</v>
      </c>
      <c r="AF655" s="1">
        <v>13</v>
      </c>
      <c r="AG655" s="1">
        <v>7</v>
      </c>
      <c r="AH655" s="1">
        <v>62</v>
      </c>
      <c r="AI655" s="1">
        <v>3</v>
      </c>
      <c r="AJ655" s="1">
        <v>9</v>
      </c>
      <c r="AK655" s="1">
        <v>1</v>
      </c>
      <c r="AL655" s="1">
        <v>2</v>
      </c>
      <c r="AM655" s="1">
        <f t="shared" si="53"/>
        <v>11</v>
      </c>
      <c r="AN655" s="1">
        <v>6</v>
      </c>
      <c r="AO655" s="1">
        <v>1</v>
      </c>
      <c r="AP655" s="20">
        <f t="shared" si="54"/>
        <v>18.900000000000002</v>
      </c>
      <c r="AQ655" s="1">
        <v>0</v>
      </c>
    </row>
    <row r="656" spans="1:43" ht="16" x14ac:dyDescent="0.2">
      <c r="A656" t="s">
        <v>31120</v>
      </c>
      <c r="B656" t="s">
        <v>33771</v>
      </c>
      <c r="C656" s="1" t="s">
        <v>14998</v>
      </c>
      <c r="E656" s="9" t="s">
        <v>33777</v>
      </c>
      <c r="F656" s="12" t="s">
        <v>33804</v>
      </c>
      <c r="G656" s="13" t="s">
        <v>33780</v>
      </c>
      <c r="H656" s="14" t="s">
        <v>33805</v>
      </c>
      <c r="I656" s="13" t="s">
        <v>33782</v>
      </c>
      <c r="J656" s="13">
        <v>60140</v>
      </c>
      <c r="K656" t="s">
        <v>15299</v>
      </c>
      <c r="L656" t="s">
        <v>15310</v>
      </c>
      <c r="M656" t="s">
        <v>15311</v>
      </c>
      <c r="O656" t="s">
        <v>15312</v>
      </c>
      <c r="P656" t="s">
        <v>15313</v>
      </c>
      <c r="Q656" t="s">
        <v>15314</v>
      </c>
      <c r="S656" t="s">
        <v>15304</v>
      </c>
      <c r="T656" s="1" t="s">
        <v>14998</v>
      </c>
      <c r="U656" s="1">
        <v>48423</v>
      </c>
      <c r="V656" t="s">
        <v>31119</v>
      </c>
      <c r="W656" s="4">
        <v>0.52</v>
      </c>
      <c r="X656" s="1">
        <v>510</v>
      </c>
      <c r="Y656" s="1">
        <v>38</v>
      </c>
      <c r="Z656" s="1">
        <v>39</v>
      </c>
      <c r="AA656" s="1">
        <v>29</v>
      </c>
      <c r="AB656" s="6">
        <f t="shared" si="50"/>
        <v>5.6862745098039215E-2</v>
      </c>
      <c r="AC656" s="6">
        <f t="shared" si="51"/>
        <v>5.6862745098039215E-2</v>
      </c>
      <c r="AD656" s="26">
        <f t="shared" si="52"/>
        <v>102</v>
      </c>
      <c r="AE656" s="1">
        <v>27</v>
      </c>
      <c r="AF656" s="1">
        <v>37</v>
      </c>
      <c r="AG656" s="1">
        <v>18</v>
      </c>
      <c r="AH656" s="1">
        <v>123</v>
      </c>
      <c r="AI656" s="1">
        <v>11</v>
      </c>
      <c r="AJ656" s="1">
        <v>52</v>
      </c>
      <c r="AK656" s="1">
        <v>3</v>
      </c>
      <c r="AL656" s="1">
        <v>4</v>
      </c>
      <c r="AM656" s="1">
        <f t="shared" si="53"/>
        <v>56</v>
      </c>
      <c r="AN656" s="1">
        <v>15</v>
      </c>
      <c r="AO656" s="1">
        <v>8</v>
      </c>
      <c r="AP656" s="20">
        <f t="shared" si="54"/>
        <v>60.900000000000006</v>
      </c>
      <c r="AQ656" s="1">
        <v>1</v>
      </c>
    </row>
    <row r="657" spans="1:43" ht="16" x14ac:dyDescent="0.2">
      <c r="A657" t="s">
        <v>26638</v>
      </c>
      <c r="B657" t="s">
        <v>33771</v>
      </c>
      <c r="C657" s="1" t="s">
        <v>14998</v>
      </c>
      <c r="E657" s="9" t="s">
        <v>33777</v>
      </c>
      <c r="F657" s="12" t="s">
        <v>33804</v>
      </c>
      <c r="G657" s="13" t="s">
        <v>33780</v>
      </c>
      <c r="H657" s="14" t="s">
        <v>33805</v>
      </c>
      <c r="I657" s="13" t="s">
        <v>33782</v>
      </c>
      <c r="J657" s="13">
        <v>60140</v>
      </c>
      <c r="K657" t="s">
        <v>15299</v>
      </c>
      <c r="L657" t="s">
        <v>15315</v>
      </c>
      <c r="M657" t="s">
        <v>15316</v>
      </c>
      <c r="N657" t="s">
        <v>130</v>
      </c>
      <c r="O657" t="s">
        <v>15317</v>
      </c>
      <c r="P657" t="s">
        <v>15318</v>
      </c>
      <c r="Q657" t="s">
        <v>15319</v>
      </c>
      <c r="S657" t="s">
        <v>15304</v>
      </c>
      <c r="T657" s="1" t="s">
        <v>14998</v>
      </c>
      <c r="U657" s="1">
        <v>48423</v>
      </c>
      <c r="V657" t="s">
        <v>26637</v>
      </c>
      <c r="W657" s="4">
        <v>0.49</v>
      </c>
      <c r="X657" s="1">
        <v>848</v>
      </c>
      <c r="Y657" s="1">
        <v>28</v>
      </c>
      <c r="Z657" s="1">
        <v>27</v>
      </c>
      <c r="AA657" s="1">
        <v>17</v>
      </c>
      <c r="AB657" s="6">
        <f t="shared" si="50"/>
        <v>2.0047169811320754E-2</v>
      </c>
      <c r="AC657" s="6">
        <f t="shared" si="51"/>
        <v>2.0047169811320754E-2</v>
      </c>
      <c r="AD657" s="26">
        <f t="shared" si="52"/>
        <v>169.60000000000002</v>
      </c>
      <c r="AE657" s="1">
        <v>17</v>
      </c>
      <c r="AF657" s="1">
        <v>27</v>
      </c>
      <c r="AG657" s="1">
        <v>5</v>
      </c>
      <c r="AH657" s="1">
        <v>32</v>
      </c>
      <c r="AI657" s="1">
        <v>5</v>
      </c>
      <c r="AJ657" s="1">
        <v>11</v>
      </c>
      <c r="AK657" s="1">
        <v>0</v>
      </c>
      <c r="AL657" s="1">
        <v>0</v>
      </c>
      <c r="AM657" s="1">
        <f t="shared" si="53"/>
        <v>11</v>
      </c>
      <c r="AN657" s="1">
        <v>9</v>
      </c>
      <c r="AO657" s="1">
        <v>3</v>
      </c>
      <c r="AP657" s="20">
        <f t="shared" si="54"/>
        <v>35.700000000000003</v>
      </c>
      <c r="AQ657" s="1">
        <v>0</v>
      </c>
    </row>
    <row r="658" spans="1:43" ht="16" x14ac:dyDescent="0.2">
      <c r="A658" t="s">
        <v>29912</v>
      </c>
      <c r="B658" t="s">
        <v>33771</v>
      </c>
      <c r="C658" s="1" t="s">
        <v>14998</v>
      </c>
      <c r="E658" s="9" t="s">
        <v>33777</v>
      </c>
      <c r="F658" s="12" t="s">
        <v>33804</v>
      </c>
      <c r="G658" s="13" t="s">
        <v>33780</v>
      </c>
      <c r="H658" s="14" t="s">
        <v>33805</v>
      </c>
      <c r="I658" s="13" t="s">
        <v>33782</v>
      </c>
      <c r="J658" s="13">
        <v>60140</v>
      </c>
      <c r="K658" t="s">
        <v>15320</v>
      </c>
      <c r="L658" t="s">
        <v>15321</v>
      </c>
      <c r="M658" t="s">
        <v>15322</v>
      </c>
      <c r="N658" t="s">
        <v>130</v>
      </c>
      <c r="O658" t="s">
        <v>15323</v>
      </c>
      <c r="P658" t="s">
        <v>15324</v>
      </c>
      <c r="Q658" t="s">
        <v>15325</v>
      </c>
      <c r="S658" t="s">
        <v>15326</v>
      </c>
      <c r="T658" s="1" t="s">
        <v>14998</v>
      </c>
      <c r="U658" s="1">
        <v>48128</v>
      </c>
      <c r="V658" t="s">
        <v>29911</v>
      </c>
      <c r="W658" s="4">
        <v>0.97</v>
      </c>
      <c r="X658" s="1">
        <v>600</v>
      </c>
      <c r="Y658" s="1">
        <v>138</v>
      </c>
      <c r="Z658" s="1">
        <v>134</v>
      </c>
      <c r="AA658" s="1">
        <v>91</v>
      </c>
      <c r="AB658" s="6">
        <f t="shared" si="50"/>
        <v>0.15166666666666667</v>
      </c>
      <c r="AC658" s="6">
        <f t="shared" si="51"/>
        <v>0.15166666666666667</v>
      </c>
      <c r="AD658" s="26">
        <f t="shared" si="52"/>
        <v>120</v>
      </c>
      <c r="AE658" s="1">
        <v>84</v>
      </c>
      <c r="AF658" s="1">
        <v>117</v>
      </c>
      <c r="AG658" s="1">
        <v>46</v>
      </c>
      <c r="AH658" s="1">
        <v>286</v>
      </c>
      <c r="AI658" s="1">
        <v>11</v>
      </c>
      <c r="AJ658" s="1">
        <v>46</v>
      </c>
      <c r="AK658" s="1">
        <v>24</v>
      </c>
      <c r="AL658" s="1">
        <v>54</v>
      </c>
      <c r="AM658" s="1">
        <f t="shared" si="53"/>
        <v>100</v>
      </c>
      <c r="AN658" s="1">
        <v>56</v>
      </c>
      <c r="AO658" s="1">
        <v>14</v>
      </c>
      <c r="AP658" s="20">
        <f t="shared" si="54"/>
        <v>191.1</v>
      </c>
      <c r="AQ658" s="1">
        <v>4</v>
      </c>
    </row>
    <row r="659" spans="1:43" ht="16" x14ac:dyDescent="0.2">
      <c r="A659" t="s">
        <v>27243</v>
      </c>
      <c r="B659" t="s">
        <v>33771</v>
      </c>
      <c r="C659" s="1" t="s">
        <v>14998</v>
      </c>
      <c r="E659" s="9" t="s">
        <v>33777</v>
      </c>
      <c r="F659" s="12" t="s">
        <v>33804</v>
      </c>
      <c r="G659" s="13" t="s">
        <v>33780</v>
      </c>
      <c r="H659" s="14" t="s">
        <v>33805</v>
      </c>
      <c r="I659" s="13" t="s">
        <v>33782</v>
      </c>
      <c r="J659" s="13">
        <v>60140</v>
      </c>
      <c r="K659" t="s">
        <v>15327</v>
      </c>
      <c r="L659" t="s">
        <v>15328</v>
      </c>
      <c r="M659" t="s">
        <v>15329</v>
      </c>
      <c r="N659" t="s">
        <v>195</v>
      </c>
      <c r="O659" t="s">
        <v>15330</v>
      </c>
      <c r="P659" t="s">
        <v>15331</v>
      </c>
      <c r="Q659" t="s">
        <v>15332</v>
      </c>
      <c r="S659" t="s">
        <v>15326</v>
      </c>
      <c r="T659" s="1" t="s">
        <v>14998</v>
      </c>
      <c r="U659" s="1">
        <v>48126</v>
      </c>
      <c r="V659" t="e">
        <v>#N/A</v>
      </c>
      <c r="W659" s="4">
        <v>0.89</v>
      </c>
      <c r="X659" s="1">
        <v>721</v>
      </c>
      <c r="Y659" s="1">
        <v>79</v>
      </c>
      <c r="Z659" s="1">
        <v>29</v>
      </c>
      <c r="AA659" s="1">
        <v>29</v>
      </c>
      <c r="AB659" s="6">
        <f t="shared" si="50"/>
        <v>4.0221914008321778E-2</v>
      </c>
      <c r="AC659" s="6">
        <f t="shared" si="51"/>
        <v>4.0221914008321778E-2</v>
      </c>
      <c r="AD659" s="26">
        <f t="shared" si="52"/>
        <v>144.20000000000002</v>
      </c>
      <c r="AE659" s="1">
        <v>29</v>
      </c>
      <c r="AF659" s="1">
        <v>29</v>
      </c>
      <c r="AG659" s="1">
        <v>20</v>
      </c>
      <c r="AH659" s="1">
        <v>93</v>
      </c>
      <c r="AI659" s="1">
        <v>8</v>
      </c>
      <c r="AJ659" s="1">
        <v>36</v>
      </c>
      <c r="AK659" s="1">
        <v>3</v>
      </c>
      <c r="AL659" s="1">
        <v>5</v>
      </c>
      <c r="AM659" s="1">
        <f t="shared" si="53"/>
        <v>41</v>
      </c>
      <c r="AN659" s="1">
        <v>12</v>
      </c>
      <c r="AO659" s="1">
        <v>2</v>
      </c>
      <c r="AP659" s="20">
        <f t="shared" si="54"/>
        <v>60.900000000000006</v>
      </c>
      <c r="AQ659" s="1">
        <v>0</v>
      </c>
    </row>
    <row r="660" spans="1:43" ht="16" x14ac:dyDescent="0.2">
      <c r="A660" t="s">
        <v>28114</v>
      </c>
      <c r="B660" t="s">
        <v>33771</v>
      </c>
      <c r="C660" s="1" t="s">
        <v>14998</v>
      </c>
      <c r="E660" s="9" t="s">
        <v>33777</v>
      </c>
      <c r="F660" s="12" t="s">
        <v>33804</v>
      </c>
      <c r="G660" s="13" t="s">
        <v>33780</v>
      </c>
      <c r="H660" s="14" t="s">
        <v>33805</v>
      </c>
      <c r="I660" s="13" t="s">
        <v>33782</v>
      </c>
      <c r="J660" s="13">
        <v>60140</v>
      </c>
      <c r="K660" t="s">
        <v>15327</v>
      </c>
      <c r="L660" t="s">
        <v>15333</v>
      </c>
      <c r="M660" t="s">
        <v>15334</v>
      </c>
      <c r="N660" t="s">
        <v>15335</v>
      </c>
      <c r="O660" t="s">
        <v>15336</v>
      </c>
      <c r="P660" t="s">
        <v>15337</v>
      </c>
      <c r="Q660" t="s">
        <v>15338</v>
      </c>
      <c r="S660" t="s">
        <v>15326</v>
      </c>
      <c r="T660" s="1" t="s">
        <v>14998</v>
      </c>
      <c r="U660" s="1">
        <v>48126</v>
      </c>
      <c r="V660" t="s">
        <v>28113</v>
      </c>
      <c r="W660" s="4">
        <v>0.95</v>
      </c>
      <c r="X660" s="1">
        <v>700</v>
      </c>
      <c r="Y660" s="1">
        <v>55</v>
      </c>
      <c r="Z660" s="1">
        <v>68</v>
      </c>
      <c r="AA660" s="1">
        <v>67</v>
      </c>
      <c r="AB660" s="6">
        <f t="shared" si="50"/>
        <v>9.571428571428571E-2</v>
      </c>
      <c r="AC660" s="6">
        <f t="shared" si="51"/>
        <v>9.571428571428571E-2</v>
      </c>
      <c r="AD660" s="26">
        <f t="shared" si="52"/>
        <v>140</v>
      </c>
      <c r="AE660" s="1">
        <v>62</v>
      </c>
      <c r="AF660" s="1">
        <v>62</v>
      </c>
      <c r="AG660" s="1">
        <v>36</v>
      </c>
      <c r="AH660" s="1">
        <v>150</v>
      </c>
      <c r="AI660" s="1">
        <v>1</v>
      </c>
      <c r="AJ660" s="1">
        <v>2</v>
      </c>
      <c r="AK660" s="1">
        <v>24</v>
      </c>
      <c r="AL660" s="1">
        <v>42</v>
      </c>
      <c r="AM660" s="1">
        <f t="shared" si="53"/>
        <v>44</v>
      </c>
      <c r="AN660" s="1">
        <v>18</v>
      </c>
      <c r="AO660" s="1">
        <v>11</v>
      </c>
      <c r="AP660" s="20">
        <f t="shared" si="54"/>
        <v>140.70000000000002</v>
      </c>
      <c r="AQ660" s="1">
        <v>0</v>
      </c>
    </row>
    <row r="661" spans="1:43" ht="16" x14ac:dyDescent="0.2">
      <c r="A661" t="s">
        <v>28525</v>
      </c>
      <c r="B661" t="s">
        <v>33771</v>
      </c>
      <c r="C661" s="1" t="s">
        <v>14998</v>
      </c>
      <c r="E661" s="9" t="s">
        <v>33777</v>
      </c>
      <c r="F661" s="12" t="s">
        <v>33804</v>
      </c>
      <c r="G661" s="13" t="s">
        <v>33780</v>
      </c>
      <c r="H661" s="14" t="s">
        <v>33805</v>
      </c>
      <c r="I661" s="13" t="s">
        <v>33782</v>
      </c>
      <c r="J661" s="13">
        <v>60140</v>
      </c>
      <c r="K661" t="s">
        <v>15327</v>
      </c>
      <c r="L661" t="s">
        <v>15339</v>
      </c>
      <c r="M661" t="s">
        <v>15340</v>
      </c>
      <c r="O661" t="s">
        <v>15341</v>
      </c>
      <c r="P661" t="s">
        <v>15342</v>
      </c>
      <c r="Q661" t="s">
        <v>15343</v>
      </c>
      <c r="S661" t="s">
        <v>15326</v>
      </c>
      <c r="T661" s="1" t="s">
        <v>14998</v>
      </c>
      <c r="U661" s="1">
        <v>48126</v>
      </c>
      <c r="V661" t="s">
        <v>28524</v>
      </c>
      <c r="W661" s="4">
        <v>0.88</v>
      </c>
      <c r="X661" s="1">
        <v>400</v>
      </c>
      <c r="Y661" s="1">
        <v>106</v>
      </c>
      <c r="Z661" s="1">
        <v>83</v>
      </c>
      <c r="AA661" s="1">
        <v>54</v>
      </c>
      <c r="AB661" s="6">
        <f t="shared" si="50"/>
        <v>0.13500000000000001</v>
      </c>
      <c r="AC661" s="6">
        <f t="shared" si="51"/>
        <v>0.13500000000000001</v>
      </c>
      <c r="AD661" s="26">
        <f t="shared" si="52"/>
        <v>80</v>
      </c>
      <c r="AE661" s="1">
        <v>52</v>
      </c>
      <c r="AF661" s="1">
        <v>68</v>
      </c>
      <c r="AG661" s="1">
        <v>32</v>
      </c>
      <c r="AH661" s="1">
        <v>133</v>
      </c>
      <c r="AI661" s="1">
        <v>22</v>
      </c>
      <c r="AJ661" s="1">
        <v>63</v>
      </c>
      <c r="AK661" s="1">
        <v>18</v>
      </c>
      <c r="AL661" s="1">
        <v>51</v>
      </c>
      <c r="AM661" s="1">
        <f t="shared" si="53"/>
        <v>114</v>
      </c>
      <c r="AN661" s="1">
        <v>33</v>
      </c>
      <c r="AO661" s="1">
        <v>13</v>
      </c>
      <c r="AP661" s="20">
        <f t="shared" si="54"/>
        <v>113.4</v>
      </c>
      <c r="AQ661" s="1">
        <v>0</v>
      </c>
    </row>
    <row r="662" spans="1:43" ht="16" x14ac:dyDescent="0.2">
      <c r="A662" t="s">
        <v>30627</v>
      </c>
      <c r="B662" t="s">
        <v>33771</v>
      </c>
      <c r="C662" s="1" t="s">
        <v>14998</v>
      </c>
      <c r="E662" s="9" t="s">
        <v>33777</v>
      </c>
      <c r="F662" s="12" t="s">
        <v>33804</v>
      </c>
      <c r="G662" s="13" t="s">
        <v>33780</v>
      </c>
      <c r="H662" s="14" t="s">
        <v>33805</v>
      </c>
      <c r="I662" s="13" t="s">
        <v>33782</v>
      </c>
      <c r="J662" s="13">
        <v>60140</v>
      </c>
      <c r="K662" t="s">
        <v>15327</v>
      </c>
      <c r="L662" t="s">
        <v>15344</v>
      </c>
      <c r="M662" t="s">
        <v>15345</v>
      </c>
      <c r="O662" t="s">
        <v>15346</v>
      </c>
      <c r="P662" t="s">
        <v>15347</v>
      </c>
      <c r="Q662" t="s">
        <v>15348</v>
      </c>
      <c r="S662" t="s">
        <v>15326</v>
      </c>
      <c r="T662" s="1" t="s">
        <v>14998</v>
      </c>
      <c r="U662" s="1">
        <v>48124</v>
      </c>
      <c r="V662" t="e">
        <v>#N/A</v>
      </c>
      <c r="W662" s="4">
        <v>0.78</v>
      </c>
      <c r="X662" s="1">
        <v>720</v>
      </c>
      <c r="Y662" s="1">
        <v>35</v>
      </c>
      <c r="Z662" s="1">
        <v>33</v>
      </c>
      <c r="AA662" s="1">
        <v>26</v>
      </c>
      <c r="AB662" s="6">
        <f t="shared" si="50"/>
        <v>3.6111111111111108E-2</v>
      </c>
      <c r="AC662" s="6">
        <f t="shared" si="51"/>
        <v>3.6111111111111108E-2</v>
      </c>
      <c r="AD662" s="26">
        <f t="shared" si="52"/>
        <v>144</v>
      </c>
      <c r="AE662" s="1">
        <v>22</v>
      </c>
      <c r="AF662" s="1">
        <v>27</v>
      </c>
      <c r="AG662" s="1">
        <v>17</v>
      </c>
      <c r="AH662" s="1">
        <v>247</v>
      </c>
      <c r="AI662" s="1">
        <v>1</v>
      </c>
      <c r="AJ662" s="1">
        <v>7</v>
      </c>
      <c r="AK662" s="1">
        <v>9</v>
      </c>
      <c r="AL662" s="1">
        <v>23</v>
      </c>
      <c r="AM662" s="1">
        <f t="shared" si="53"/>
        <v>30</v>
      </c>
      <c r="AN662" s="1">
        <v>11</v>
      </c>
      <c r="AO662" s="1">
        <v>1</v>
      </c>
      <c r="AP662" s="20">
        <f t="shared" si="54"/>
        <v>54.6</v>
      </c>
      <c r="AQ662" s="1">
        <v>1</v>
      </c>
    </row>
    <row r="663" spans="1:43" ht="16" x14ac:dyDescent="0.2">
      <c r="A663" t="s">
        <v>28531</v>
      </c>
      <c r="B663" t="s">
        <v>33771</v>
      </c>
      <c r="C663" s="1" t="s">
        <v>14998</v>
      </c>
      <c r="E663" s="9" t="s">
        <v>33777</v>
      </c>
      <c r="F663" s="12" t="s">
        <v>33804</v>
      </c>
      <c r="G663" s="13" t="s">
        <v>33780</v>
      </c>
      <c r="H663" s="14" t="s">
        <v>33805</v>
      </c>
      <c r="I663" s="13" t="s">
        <v>33782</v>
      </c>
      <c r="J663" s="13">
        <v>60140</v>
      </c>
      <c r="K663" t="s">
        <v>15349</v>
      </c>
      <c r="L663" t="s">
        <v>15350</v>
      </c>
      <c r="N663" t="s">
        <v>241</v>
      </c>
      <c r="O663" t="s">
        <v>15351</v>
      </c>
      <c r="P663" t="s">
        <v>15352</v>
      </c>
      <c r="Q663" t="s">
        <v>15353</v>
      </c>
      <c r="S663" t="s">
        <v>15326</v>
      </c>
      <c r="T663" s="1" t="s">
        <v>14998</v>
      </c>
      <c r="U663" s="1">
        <v>48126</v>
      </c>
      <c r="V663" t="s">
        <v>28530</v>
      </c>
      <c r="W663" s="4">
        <v>0.91</v>
      </c>
      <c r="X663" s="1">
        <v>601</v>
      </c>
      <c r="Y663" s="1">
        <v>121</v>
      </c>
      <c r="Z663" s="1">
        <v>72</v>
      </c>
      <c r="AA663" s="1">
        <v>72</v>
      </c>
      <c r="AB663" s="6">
        <f t="shared" si="50"/>
        <v>0.11980033277870217</v>
      </c>
      <c r="AC663" s="6">
        <f t="shared" si="51"/>
        <v>0.11980033277870217</v>
      </c>
      <c r="AD663" s="26">
        <f t="shared" si="52"/>
        <v>120.2</v>
      </c>
      <c r="AE663" s="1">
        <v>69</v>
      </c>
      <c r="AF663" s="1">
        <v>70</v>
      </c>
      <c r="AG663" s="1">
        <v>37</v>
      </c>
      <c r="AH663" s="1">
        <v>134</v>
      </c>
      <c r="AI663" s="1">
        <v>11</v>
      </c>
      <c r="AJ663" s="1">
        <v>34</v>
      </c>
      <c r="AK663" s="1">
        <v>16</v>
      </c>
      <c r="AL663" s="1">
        <v>39</v>
      </c>
      <c r="AM663" s="1">
        <f t="shared" si="53"/>
        <v>73</v>
      </c>
      <c r="AN663" s="1">
        <v>18</v>
      </c>
      <c r="AO663" s="1">
        <v>2</v>
      </c>
      <c r="AP663" s="20">
        <f t="shared" si="54"/>
        <v>151.20000000000002</v>
      </c>
      <c r="AQ663" s="1">
        <v>0</v>
      </c>
    </row>
    <row r="664" spans="1:43" ht="16" x14ac:dyDescent="0.2">
      <c r="A664" t="s">
        <v>29939</v>
      </c>
      <c r="B664" t="s">
        <v>33771</v>
      </c>
      <c r="C664" s="1" t="s">
        <v>14998</v>
      </c>
      <c r="E664" s="9" t="s">
        <v>33777</v>
      </c>
      <c r="F664" s="12" t="s">
        <v>33804</v>
      </c>
      <c r="G664" s="13" t="s">
        <v>33780</v>
      </c>
      <c r="H664" s="14" t="s">
        <v>33805</v>
      </c>
      <c r="I664" s="13" t="s">
        <v>33782</v>
      </c>
      <c r="J664" s="13">
        <v>60140</v>
      </c>
      <c r="K664" t="s">
        <v>15354</v>
      </c>
      <c r="L664" t="s">
        <v>15355</v>
      </c>
      <c r="M664" t="s">
        <v>15356</v>
      </c>
      <c r="N664" t="s">
        <v>136</v>
      </c>
      <c r="O664" t="s">
        <v>15357</v>
      </c>
      <c r="P664" t="s">
        <v>15358</v>
      </c>
      <c r="Q664" t="s">
        <v>15359</v>
      </c>
      <c r="S664" t="s">
        <v>15360</v>
      </c>
      <c r="T664" s="1" t="s">
        <v>14998</v>
      </c>
      <c r="U664" s="1">
        <v>49046</v>
      </c>
      <c r="V664" t="s">
        <v>29938</v>
      </c>
      <c r="W664" s="4">
        <v>0.56999999999999995</v>
      </c>
      <c r="X664" s="1">
        <v>465</v>
      </c>
      <c r="Y664" s="1">
        <v>81</v>
      </c>
      <c r="Z664" s="1">
        <v>76</v>
      </c>
      <c r="AA664" s="1">
        <v>49</v>
      </c>
      <c r="AB664" s="6">
        <f t="shared" si="50"/>
        <v>0.10537634408602151</v>
      </c>
      <c r="AC664" s="6">
        <f t="shared" si="51"/>
        <v>0.10537634408602151</v>
      </c>
      <c r="AD664" s="26">
        <f t="shared" si="52"/>
        <v>93</v>
      </c>
      <c r="AE664" s="1">
        <v>49</v>
      </c>
      <c r="AF664" s="1">
        <v>67</v>
      </c>
      <c r="AG664" s="1">
        <v>30</v>
      </c>
      <c r="AH664" s="1">
        <v>136</v>
      </c>
      <c r="AI664" s="1">
        <v>15</v>
      </c>
      <c r="AJ664" s="1">
        <v>55</v>
      </c>
      <c r="AK664" s="1">
        <v>14</v>
      </c>
      <c r="AL664" s="1">
        <v>34</v>
      </c>
      <c r="AM664" s="1">
        <f t="shared" si="53"/>
        <v>89</v>
      </c>
      <c r="AN664" s="1">
        <v>27</v>
      </c>
      <c r="AO664" s="1">
        <v>11</v>
      </c>
      <c r="AP664" s="20">
        <f t="shared" si="54"/>
        <v>102.9</v>
      </c>
      <c r="AQ664" s="1">
        <v>0</v>
      </c>
    </row>
    <row r="665" spans="1:43" ht="16" x14ac:dyDescent="0.2">
      <c r="A665" t="s">
        <v>27917</v>
      </c>
      <c r="B665" t="s">
        <v>33771</v>
      </c>
      <c r="C665" s="1" t="s">
        <v>14998</v>
      </c>
      <c r="E665" s="9" t="s">
        <v>33777</v>
      </c>
      <c r="F665" s="12" t="s">
        <v>33804</v>
      </c>
      <c r="G665" s="13" t="s">
        <v>33780</v>
      </c>
      <c r="H665" s="14" t="s">
        <v>33805</v>
      </c>
      <c r="I665" s="13" t="s">
        <v>33782</v>
      </c>
      <c r="J665" s="13">
        <v>60140</v>
      </c>
      <c r="K665" t="s">
        <v>15361</v>
      </c>
      <c r="L665" t="s">
        <v>15362</v>
      </c>
      <c r="M665" t="s">
        <v>15363</v>
      </c>
      <c r="N665" t="s">
        <v>241</v>
      </c>
      <c r="O665" t="s">
        <v>15364</v>
      </c>
      <c r="P665" t="s">
        <v>15365</v>
      </c>
      <c r="Q665" t="s">
        <v>15366</v>
      </c>
      <c r="S665" t="s">
        <v>15141</v>
      </c>
      <c r="T665" s="1" t="s">
        <v>14998</v>
      </c>
      <c r="U665" s="1">
        <v>48214</v>
      </c>
      <c r="V665" t="e">
        <v>#N/A</v>
      </c>
      <c r="W665" s="4">
        <v>0.6</v>
      </c>
      <c r="X665" s="1">
        <v>445</v>
      </c>
      <c r="Y665" s="1">
        <v>48</v>
      </c>
      <c r="Z665" s="1">
        <v>56</v>
      </c>
      <c r="AA665" s="1">
        <v>52</v>
      </c>
      <c r="AB665" s="6">
        <f t="shared" si="50"/>
        <v>0.11685393258426967</v>
      </c>
      <c r="AC665" s="6">
        <f t="shared" si="51"/>
        <v>0.11685393258426967</v>
      </c>
      <c r="AD665" s="26">
        <f t="shared" si="52"/>
        <v>89</v>
      </c>
      <c r="AE665" s="1">
        <v>49</v>
      </c>
      <c r="AF665" s="1">
        <v>49</v>
      </c>
      <c r="AG665" s="1">
        <v>23</v>
      </c>
      <c r="AH665" s="1">
        <v>131</v>
      </c>
      <c r="AI665" s="1">
        <v>8</v>
      </c>
      <c r="AJ665" s="1">
        <v>26</v>
      </c>
      <c r="AK665" s="1">
        <v>10</v>
      </c>
      <c r="AL665" s="1">
        <v>24</v>
      </c>
      <c r="AM665" s="1">
        <f t="shared" si="53"/>
        <v>50</v>
      </c>
      <c r="AN665" s="1">
        <v>13</v>
      </c>
      <c r="AO665" s="1">
        <v>4</v>
      </c>
      <c r="AP665" s="20">
        <f t="shared" si="54"/>
        <v>109.2</v>
      </c>
      <c r="AQ665" s="1">
        <v>1</v>
      </c>
    </row>
    <row r="666" spans="1:43" ht="16" x14ac:dyDescent="0.2">
      <c r="A666" t="s">
        <v>30626</v>
      </c>
      <c r="B666" t="s">
        <v>33771</v>
      </c>
      <c r="C666" s="1" t="s">
        <v>14998</v>
      </c>
      <c r="E666" s="9" t="s">
        <v>33777</v>
      </c>
      <c r="F666" s="12" t="s">
        <v>33804</v>
      </c>
      <c r="G666" s="13" t="s">
        <v>33780</v>
      </c>
      <c r="H666" s="14" t="s">
        <v>33805</v>
      </c>
      <c r="I666" s="13" t="s">
        <v>33782</v>
      </c>
      <c r="J666" s="13">
        <v>60140</v>
      </c>
      <c r="K666" t="s">
        <v>15367</v>
      </c>
      <c r="L666" t="s">
        <v>15368</v>
      </c>
      <c r="M666" t="s">
        <v>15369</v>
      </c>
      <c r="N666" t="s">
        <v>6456</v>
      </c>
      <c r="O666" t="s">
        <v>15370</v>
      </c>
      <c r="P666" t="s">
        <v>15371</v>
      </c>
      <c r="Q666" t="s">
        <v>15372</v>
      </c>
      <c r="S666" t="s">
        <v>15141</v>
      </c>
      <c r="T666" s="1" t="s">
        <v>14998</v>
      </c>
      <c r="U666" s="1">
        <v>48224</v>
      </c>
      <c r="V666" t="s">
        <v>30625</v>
      </c>
      <c r="W666" s="4">
        <v>0.81</v>
      </c>
      <c r="X666" s="1">
        <v>550</v>
      </c>
      <c r="Y666" s="1">
        <v>29</v>
      </c>
      <c r="Z666" s="1">
        <v>18</v>
      </c>
      <c r="AA666" s="1">
        <v>17</v>
      </c>
      <c r="AB666" s="6">
        <f t="shared" si="50"/>
        <v>3.090909090909091E-2</v>
      </c>
      <c r="AC666" s="6">
        <f t="shared" si="51"/>
        <v>3.090909090909091E-2</v>
      </c>
      <c r="AD666" s="26">
        <f t="shared" si="52"/>
        <v>110</v>
      </c>
      <c r="AE666" s="1">
        <v>17</v>
      </c>
      <c r="AF666" s="1">
        <v>17</v>
      </c>
      <c r="AG666" s="1">
        <v>16</v>
      </c>
      <c r="AH666" s="1">
        <v>155</v>
      </c>
      <c r="AI666" s="1">
        <v>0</v>
      </c>
      <c r="AJ666" s="1">
        <v>0</v>
      </c>
      <c r="AK666" s="1">
        <v>6</v>
      </c>
      <c r="AL666" s="1">
        <v>15</v>
      </c>
      <c r="AM666" s="1">
        <f t="shared" si="53"/>
        <v>15</v>
      </c>
      <c r="AN666" s="1">
        <v>4</v>
      </c>
      <c r="AO666" s="1">
        <v>1</v>
      </c>
      <c r="AP666" s="20">
        <f t="shared" si="54"/>
        <v>35.700000000000003</v>
      </c>
      <c r="AQ666" s="1">
        <v>0</v>
      </c>
    </row>
    <row r="667" spans="1:43" ht="16" x14ac:dyDescent="0.2">
      <c r="A667" t="s">
        <v>32146</v>
      </c>
      <c r="B667" t="s">
        <v>33771</v>
      </c>
      <c r="C667" s="1" t="s">
        <v>14998</v>
      </c>
      <c r="E667" s="9" t="s">
        <v>33777</v>
      </c>
      <c r="F667" s="12" t="s">
        <v>33804</v>
      </c>
      <c r="G667" s="13" t="s">
        <v>33780</v>
      </c>
      <c r="H667" s="14" t="s">
        <v>33805</v>
      </c>
      <c r="I667" s="13" t="s">
        <v>33782</v>
      </c>
      <c r="J667" s="13">
        <v>60140</v>
      </c>
      <c r="K667" t="s">
        <v>15367</v>
      </c>
      <c r="L667" t="s">
        <v>15374</v>
      </c>
      <c r="M667" t="s">
        <v>15375</v>
      </c>
      <c r="N667" t="s">
        <v>15376</v>
      </c>
      <c r="O667" t="s">
        <v>15377</v>
      </c>
      <c r="P667" t="s">
        <v>15378</v>
      </c>
      <c r="Q667" t="s">
        <v>15379</v>
      </c>
      <c r="S667" t="s">
        <v>15141</v>
      </c>
      <c r="T667" s="1" t="s">
        <v>14998</v>
      </c>
      <c r="U667" s="1">
        <v>48235</v>
      </c>
      <c r="V667" t="s">
        <v>32145</v>
      </c>
      <c r="W667" s="4">
        <v>0.66</v>
      </c>
      <c r="X667" s="1">
        <v>744</v>
      </c>
      <c r="Y667" s="1">
        <v>163</v>
      </c>
      <c r="Z667" s="1">
        <v>197</v>
      </c>
      <c r="AA667" s="1">
        <v>115</v>
      </c>
      <c r="AB667" s="6">
        <f t="shared" si="50"/>
        <v>0.15456989247311828</v>
      </c>
      <c r="AC667" s="6">
        <f t="shared" si="51"/>
        <v>0.15456989247311828</v>
      </c>
      <c r="AD667" s="26">
        <f t="shared" si="52"/>
        <v>148.80000000000001</v>
      </c>
      <c r="AE667" s="1">
        <v>115</v>
      </c>
      <c r="AF667" s="1">
        <v>162</v>
      </c>
      <c r="AG667" s="1">
        <v>81</v>
      </c>
      <c r="AH667" s="1">
        <v>534</v>
      </c>
      <c r="AI667" s="1">
        <v>0</v>
      </c>
      <c r="AJ667" s="1">
        <v>0</v>
      </c>
      <c r="AK667" s="1">
        <v>43</v>
      </c>
      <c r="AL667" s="1">
        <v>102</v>
      </c>
      <c r="AM667" s="1">
        <f t="shared" si="53"/>
        <v>102</v>
      </c>
      <c r="AN667" s="1">
        <v>42</v>
      </c>
      <c r="AO667" s="1">
        <v>12</v>
      </c>
      <c r="AP667" s="20">
        <f t="shared" si="54"/>
        <v>241.5</v>
      </c>
      <c r="AQ667" s="1">
        <v>0</v>
      </c>
    </row>
    <row r="668" spans="1:43" ht="16" x14ac:dyDescent="0.2">
      <c r="A668" t="s">
        <v>29376</v>
      </c>
      <c r="B668" t="s">
        <v>33771</v>
      </c>
      <c r="C668" s="1" t="s">
        <v>14998</v>
      </c>
      <c r="E668" s="9" t="s">
        <v>33777</v>
      </c>
      <c r="F668" s="12" t="s">
        <v>33804</v>
      </c>
      <c r="G668" s="13" t="s">
        <v>33780</v>
      </c>
      <c r="H668" s="14" t="s">
        <v>33805</v>
      </c>
      <c r="I668" s="13" t="s">
        <v>33782</v>
      </c>
      <c r="J668" s="13">
        <v>60140</v>
      </c>
      <c r="K668" t="s">
        <v>15367</v>
      </c>
      <c r="L668" t="s">
        <v>15380</v>
      </c>
      <c r="M668" t="s">
        <v>15381</v>
      </c>
      <c r="N668" t="s">
        <v>195</v>
      </c>
      <c r="O668" t="s">
        <v>15382</v>
      </c>
      <c r="P668" t="s">
        <v>15383</v>
      </c>
      <c r="Q668" t="s">
        <v>15384</v>
      </c>
      <c r="S668" t="s">
        <v>15141</v>
      </c>
      <c r="T668" s="1" t="s">
        <v>14998</v>
      </c>
      <c r="U668" s="1">
        <v>48223</v>
      </c>
      <c r="V668" t="s">
        <v>29375</v>
      </c>
      <c r="W668" s="4">
        <v>0.82</v>
      </c>
      <c r="X668" s="1">
        <v>781</v>
      </c>
      <c r="Y668" s="1">
        <v>12</v>
      </c>
      <c r="Z668" s="1">
        <v>6</v>
      </c>
      <c r="AA668" s="1">
        <v>6</v>
      </c>
      <c r="AB668" s="6">
        <f t="shared" si="50"/>
        <v>7.6824583866837385E-3</v>
      </c>
      <c r="AC668" s="6">
        <f t="shared" si="51"/>
        <v>7.6824583866837385E-3</v>
      </c>
      <c r="AD668" s="26">
        <f t="shared" si="52"/>
        <v>156.20000000000002</v>
      </c>
      <c r="AE668" s="1">
        <v>6</v>
      </c>
      <c r="AF668" s="1">
        <v>6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f t="shared" si="53"/>
        <v>0</v>
      </c>
      <c r="AN668" s="1">
        <v>3</v>
      </c>
      <c r="AO668" s="1">
        <v>0</v>
      </c>
      <c r="AP668" s="20">
        <f t="shared" si="54"/>
        <v>12.600000000000001</v>
      </c>
      <c r="AQ668" s="1">
        <v>6</v>
      </c>
    </row>
    <row r="669" spans="1:43" ht="16" x14ac:dyDescent="0.2">
      <c r="A669" t="s">
        <v>27642</v>
      </c>
      <c r="B669" t="s">
        <v>33771</v>
      </c>
      <c r="C669" s="1" t="s">
        <v>14998</v>
      </c>
      <c r="E669" s="9" t="s">
        <v>33777</v>
      </c>
      <c r="F669" s="12" t="s">
        <v>33804</v>
      </c>
      <c r="G669" s="13" t="s">
        <v>33780</v>
      </c>
      <c r="H669" s="14" t="s">
        <v>33805</v>
      </c>
      <c r="I669" s="13" t="s">
        <v>33782</v>
      </c>
      <c r="J669" s="13">
        <v>60140</v>
      </c>
      <c r="K669" t="s">
        <v>15367</v>
      </c>
      <c r="L669" t="s">
        <v>15385</v>
      </c>
      <c r="M669" t="s">
        <v>15386</v>
      </c>
      <c r="N669" t="s">
        <v>30</v>
      </c>
      <c r="O669" t="s">
        <v>15387</v>
      </c>
      <c r="P669" t="s">
        <v>15388</v>
      </c>
      <c r="Q669" t="s">
        <v>15389</v>
      </c>
      <c r="S669" t="s">
        <v>15141</v>
      </c>
      <c r="T669" s="1" t="s">
        <v>14998</v>
      </c>
      <c r="U669" s="1">
        <v>48205</v>
      </c>
      <c r="V669" t="s">
        <v>27641</v>
      </c>
      <c r="X669" s="1">
        <v>409</v>
      </c>
      <c r="Y669" s="1">
        <v>16</v>
      </c>
      <c r="Z669" s="1">
        <v>9</v>
      </c>
      <c r="AA669" s="1">
        <v>9</v>
      </c>
      <c r="AB669" s="6">
        <f t="shared" si="50"/>
        <v>2.2004889975550123E-2</v>
      </c>
      <c r="AC669" s="6">
        <f t="shared" si="51"/>
        <v>2.2004889975550123E-2</v>
      </c>
      <c r="AD669" s="26">
        <f t="shared" si="52"/>
        <v>81.800000000000011</v>
      </c>
      <c r="AE669" s="1">
        <v>9</v>
      </c>
      <c r="AF669" s="1">
        <v>9</v>
      </c>
      <c r="AG669" s="1">
        <v>9</v>
      </c>
      <c r="AH669" s="1">
        <v>70</v>
      </c>
      <c r="AI669" s="1">
        <v>0</v>
      </c>
      <c r="AJ669" s="1">
        <v>0</v>
      </c>
      <c r="AK669" s="1">
        <v>3</v>
      </c>
      <c r="AL669" s="1">
        <v>6</v>
      </c>
      <c r="AM669" s="1">
        <f t="shared" si="53"/>
        <v>6</v>
      </c>
      <c r="AN669" s="1">
        <v>5</v>
      </c>
      <c r="AO669" s="1">
        <v>3</v>
      </c>
      <c r="AP669" s="20">
        <f t="shared" si="54"/>
        <v>18.900000000000002</v>
      </c>
      <c r="AQ669" s="1">
        <v>2</v>
      </c>
    </row>
    <row r="670" spans="1:43" ht="16" x14ac:dyDescent="0.2">
      <c r="A670" t="s">
        <v>28425</v>
      </c>
      <c r="B670" t="s">
        <v>33771</v>
      </c>
      <c r="C670" s="1" t="s">
        <v>14998</v>
      </c>
      <c r="E670" s="9" t="s">
        <v>33777</v>
      </c>
      <c r="F670" s="12" t="s">
        <v>33804</v>
      </c>
      <c r="G670" s="13" t="s">
        <v>33780</v>
      </c>
      <c r="H670" s="14" t="s">
        <v>33805</v>
      </c>
      <c r="I670" s="13" t="s">
        <v>33782</v>
      </c>
      <c r="J670" s="13">
        <v>60140</v>
      </c>
      <c r="K670" t="s">
        <v>15367</v>
      </c>
      <c r="L670" t="s">
        <v>15390</v>
      </c>
      <c r="M670" t="s">
        <v>15391</v>
      </c>
      <c r="N670" t="s">
        <v>195</v>
      </c>
      <c r="O670" t="s">
        <v>15392</v>
      </c>
      <c r="P670" t="s">
        <v>15393</v>
      </c>
      <c r="Q670" t="s">
        <v>15394</v>
      </c>
      <c r="S670" t="s">
        <v>15141</v>
      </c>
      <c r="T670" s="1" t="s">
        <v>14998</v>
      </c>
      <c r="U670" s="1">
        <v>48234</v>
      </c>
      <c r="V670" t="s">
        <v>28424</v>
      </c>
      <c r="W670" s="4">
        <v>0.75</v>
      </c>
      <c r="X670" s="1">
        <v>402</v>
      </c>
      <c r="Y670" s="1">
        <v>51</v>
      </c>
      <c r="Z670" s="1">
        <v>63</v>
      </c>
      <c r="AA670" s="1">
        <v>41</v>
      </c>
      <c r="AB670" s="6">
        <f t="shared" si="50"/>
        <v>0.10199004975124377</v>
      </c>
      <c r="AC670" s="6">
        <f t="shared" si="51"/>
        <v>0.10199004975124377</v>
      </c>
      <c r="AD670" s="26">
        <f t="shared" si="52"/>
        <v>80.400000000000006</v>
      </c>
      <c r="AE670" s="1">
        <v>39</v>
      </c>
      <c r="AF670" s="1">
        <v>39</v>
      </c>
      <c r="AG670" s="1">
        <v>38</v>
      </c>
      <c r="AH670" s="1">
        <v>311</v>
      </c>
      <c r="AI670" s="1">
        <v>0</v>
      </c>
      <c r="AJ670" s="1">
        <v>0</v>
      </c>
      <c r="AK670" s="1">
        <v>25</v>
      </c>
      <c r="AL670" s="1">
        <v>79</v>
      </c>
      <c r="AM670" s="1">
        <f t="shared" si="53"/>
        <v>79</v>
      </c>
      <c r="AN670" s="1">
        <v>28</v>
      </c>
      <c r="AO670" s="1">
        <v>11</v>
      </c>
      <c r="AP670" s="20">
        <f t="shared" si="54"/>
        <v>86.100000000000009</v>
      </c>
      <c r="AQ670" s="1">
        <v>0</v>
      </c>
    </row>
    <row r="671" spans="1:43" ht="16" x14ac:dyDescent="0.2">
      <c r="A671" t="s">
        <v>29598</v>
      </c>
      <c r="B671" t="s">
        <v>33771</v>
      </c>
      <c r="C671" s="1" t="s">
        <v>14998</v>
      </c>
      <c r="E671" s="9" t="s">
        <v>33777</v>
      </c>
      <c r="F671" s="12" t="s">
        <v>33804</v>
      </c>
      <c r="G671" s="13" t="s">
        <v>33780</v>
      </c>
      <c r="H671" s="14" t="s">
        <v>33805</v>
      </c>
      <c r="I671" s="13" t="s">
        <v>33782</v>
      </c>
      <c r="J671" s="13">
        <v>60140</v>
      </c>
      <c r="K671" t="s">
        <v>15367</v>
      </c>
      <c r="L671" t="s">
        <v>15395</v>
      </c>
      <c r="M671" t="s">
        <v>15396</v>
      </c>
      <c r="N671" t="s">
        <v>15397</v>
      </c>
      <c r="O671" t="s">
        <v>15398</v>
      </c>
      <c r="P671" t="s">
        <v>15399</v>
      </c>
      <c r="Q671" t="s">
        <v>15400</v>
      </c>
      <c r="S671" t="s">
        <v>15141</v>
      </c>
      <c r="T671" s="1" t="s">
        <v>14998</v>
      </c>
      <c r="U671" s="1">
        <v>48209</v>
      </c>
      <c r="V671" t="s">
        <v>29597</v>
      </c>
      <c r="W671" s="4">
        <v>0.25</v>
      </c>
      <c r="X671" s="1">
        <v>1931</v>
      </c>
      <c r="Y671" s="1">
        <v>130</v>
      </c>
      <c r="Z671" s="1">
        <v>222</v>
      </c>
      <c r="AA671" s="1">
        <v>116</v>
      </c>
      <c r="AB671" s="6">
        <f t="shared" si="50"/>
        <v>6.0072501294665979E-2</v>
      </c>
      <c r="AC671" s="6">
        <f t="shared" si="51"/>
        <v>6.0072501294665979E-2</v>
      </c>
      <c r="AD671" s="26">
        <f t="shared" si="52"/>
        <v>386.20000000000005</v>
      </c>
      <c r="AE671" s="1">
        <v>116</v>
      </c>
      <c r="AF671" s="1">
        <v>116</v>
      </c>
      <c r="AG671" s="1">
        <v>108</v>
      </c>
      <c r="AH671" s="1">
        <v>1180</v>
      </c>
      <c r="AI671" s="1">
        <v>0</v>
      </c>
      <c r="AJ671" s="1">
        <v>0</v>
      </c>
      <c r="AK671" s="1">
        <v>75</v>
      </c>
      <c r="AL671" s="1">
        <v>286</v>
      </c>
      <c r="AM671" s="1">
        <f t="shared" si="53"/>
        <v>286</v>
      </c>
      <c r="AN671" s="1">
        <v>72</v>
      </c>
      <c r="AO671" s="1">
        <v>39</v>
      </c>
      <c r="AP671" s="20">
        <f t="shared" si="54"/>
        <v>243.60000000000002</v>
      </c>
      <c r="AQ671" s="1">
        <v>7</v>
      </c>
    </row>
    <row r="672" spans="1:43" ht="16" x14ac:dyDescent="0.2">
      <c r="A672" t="s">
        <v>30971</v>
      </c>
      <c r="B672" t="s">
        <v>33771</v>
      </c>
      <c r="C672" s="1" t="s">
        <v>14998</v>
      </c>
      <c r="E672" s="9" t="s">
        <v>33777</v>
      </c>
      <c r="F672" s="12" t="s">
        <v>33804</v>
      </c>
      <c r="G672" s="13" t="s">
        <v>33780</v>
      </c>
      <c r="H672" s="14" t="s">
        <v>33805</v>
      </c>
      <c r="I672" s="13" t="s">
        <v>33782</v>
      </c>
      <c r="J672" s="13">
        <v>60140</v>
      </c>
      <c r="K672" t="s">
        <v>15367</v>
      </c>
      <c r="L672" t="s">
        <v>15401</v>
      </c>
      <c r="M672" t="s">
        <v>15402</v>
      </c>
      <c r="N672" t="s">
        <v>1189</v>
      </c>
      <c r="O672" t="s">
        <v>15403</v>
      </c>
      <c r="P672" t="s">
        <v>15404</v>
      </c>
      <c r="Q672" t="s">
        <v>15405</v>
      </c>
      <c r="S672" t="s">
        <v>15141</v>
      </c>
      <c r="T672" s="1" t="s">
        <v>14998</v>
      </c>
      <c r="U672" s="1">
        <v>48209</v>
      </c>
      <c r="V672" t="s">
        <v>30970</v>
      </c>
      <c r="W672" s="4">
        <v>0.91</v>
      </c>
      <c r="X672" s="1">
        <v>635</v>
      </c>
      <c r="Y672" s="1">
        <v>1</v>
      </c>
      <c r="Z672" s="1">
        <v>1</v>
      </c>
      <c r="AA672" s="1">
        <v>1</v>
      </c>
      <c r="AB672" s="6">
        <f t="shared" si="50"/>
        <v>1.5748031496062992E-3</v>
      </c>
      <c r="AC672" s="6">
        <f t="shared" si="51"/>
        <v>1.5748031496062992E-3</v>
      </c>
      <c r="AD672" s="26">
        <f t="shared" si="52"/>
        <v>127</v>
      </c>
      <c r="AE672" s="1">
        <v>1</v>
      </c>
      <c r="AF672" s="1">
        <v>1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f t="shared" si="53"/>
        <v>0</v>
      </c>
      <c r="AN672" s="1">
        <v>1</v>
      </c>
      <c r="AO672" s="1">
        <v>0</v>
      </c>
      <c r="AP672" s="20">
        <f t="shared" si="54"/>
        <v>2.1</v>
      </c>
      <c r="AQ672" s="1">
        <v>1</v>
      </c>
    </row>
    <row r="673" spans="1:43" ht="16" x14ac:dyDescent="0.2">
      <c r="A673" t="s">
        <v>32271</v>
      </c>
      <c r="B673" t="s">
        <v>33771</v>
      </c>
      <c r="C673" s="1" t="s">
        <v>14998</v>
      </c>
      <c r="E673" s="9" t="s">
        <v>33777</v>
      </c>
      <c r="F673" s="12" t="s">
        <v>33804</v>
      </c>
      <c r="G673" s="13" t="s">
        <v>33780</v>
      </c>
      <c r="H673" s="14" t="s">
        <v>33805</v>
      </c>
      <c r="I673" s="13" t="s">
        <v>33782</v>
      </c>
      <c r="J673" s="13">
        <v>60140</v>
      </c>
      <c r="K673" t="s">
        <v>15406</v>
      </c>
      <c r="L673" t="s">
        <v>15407</v>
      </c>
      <c r="M673" t="s">
        <v>15408</v>
      </c>
      <c r="N673" t="s">
        <v>15409</v>
      </c>
      <c r="O673" t="s">
        <v>15410</v>
      </c>
      <c r="P673" t="s">
        <v>15411</v>
      </c>
      <c r="Q673" t="s">
        <v>15412</v>
      </c>
      <c r="S673" t="s">
        <v>15413</v>
      </c>
      <c r="T673" s="1" t="s">
        <v>14998</v>
      </c>
      <c r="U673" s="1" t="s">
        <v>15414</v>
      </c>
      <c r="V673" t="s">
        <v>28914</v>
      </c>
      <c r="W673" s="4">
        <v>0.12</v>
      </c>
      <c r="X673" s="1">
        <v>474</v>
      </c>
      <c r="Y673" s="1">
        <v>6</v>
      </c>
      <c r="Z673" s="1">
        <v>6</v>
      </c>
      <c r="AA673" s="1">
        <v>5</v>
      </c>
      <c r="AB673" s="6">
        <f t="shared" si="50"/>
        <v>1.0548523206751054E-2</v>
      </c>
      <c r="AC673" s="6">
        <f t="shared" si="51"/>
        <v>1.0548523206751054E-2</v>
      </c>
      <c r="AD673" s="26">
        <f t="shared" si="52"/>
        <v>94.800000000000011</v>
      </c>
      <c r="AE673" s="1">
        <v>5</v>
      </c>
      <c r="AF673" s="1">
        <v>6</v>
      </c>
      <c r="AG673" s="1">
        <v>4</v>
      </c>
      <c r="AH673" s="1">
        <v>25</v>
      </c>
      <c r="AI673" s="1">
        <v>1</v>
      </c>
      <c r="AJ673" s="1">
        <v>2</v>
      </c>
      <c r="AK673" s="1">
        <v>1</v>
      </c>
      <c r="AL673" s="1">
        <v>1</v>
      </c>
      <c r="AM673" s="1">
        <f t="shared" si="53"/>
        <v>3</v>
      </c>
      <c r="AN673" s="1">
        <v>1</v>
      </c>
      <c r="AO673" s="1">
        <v>0</v>
      </c>
      <c r="AP673" s="20">
        <f t="shared" si="54"/>
        <v>10.5</v>
      </c>
      <c r="AQ673" s="1">
        <v>0</v>
      </c>
    </row>
    <row r="674" spans="1:43" ht="16" x14ac:dyDescent="0.2">
      <c r="A674" t="s">
        <v>32554</v>
      </c>
      <c r="B674" t="s">
        <v>33771</v>
      </c>
      <c r="C674" s="1" t="s">
        <v>14998</v>
      </c>
      <c r="E674" s="9" t="s">
        <v>33777</v>
      </c>
      <c r="F674" s="12" t="s">
        <v>33804</v>
      </c>
      <c r="G674" s="13" t="s">
        <v>33780</v>
      </c>
      <c r="H674" s="14" t="s">
        <v>33805</v>
      </c>
      <c r="I674" s="13" t="s">
        <v>33782</v>
      </c>
      <c r="J674" s="13">
        <v>60140</v>
      </c>
      <c r="K674" t="s">
        <v>15406</v>
      </c>
      <c r="L674" t="s">
        <v>15415</v>
      </c>
      <c r="M674" t="s">
        <v>15408</v>
      </c>
      <c r="N674" t="s">
        <v>15409</v>
      </c>
      <c r="O674" t="s">
        <v>15410</v>
      </c>
      <c r="P674" t="s">
        <v>15411</v>
      </c>
      <c r="Q674" t="s">
        <v>15416</v>
      </c>
      <c r="S674" t="s">
        <v>15413</v>
      </c>
      <c r="T674" s="1" t="s">
        <v>14998</v>
      </c>
      <c r="U674" s="1">
        <v>48130</v>
      </c>
      <c r="V674" t="e">
        <v>#N/A</v>
      </c>
      <c r="W674" s="4">
        <v>0.11</v>
      </c>
      <c r="X674" s="1">
        <v>773</v>
      </c>
      <c r="Y674" s="1">
        <v>24</v>
      </c>
      <c r="Z674" s="1">
        <v>12</v>
      </c>
      <c r="AA674" s="1">
        <v>12</v>
      </c>
      <c r="AB674" s="6">
        <f t="shared" si="50"/>
        <v>1.5523932729624839E-2</v>
      </c>
      <c r="AC674" s="6">
        <f t="shared" si="51"/>
        <v>1.5523932729624839E-2</v>
      </c>
      <c r="AD674" s="26">
        <f t="shared" si="52"/>
        <v>154.60000000000002</v>
      </c>
      <c r="AE674" s="1">
        <v>9</v>
      </c>
      <c r="AF674" s="1">
        <v>9</v>
      </c>
      <c r="AG674" s="1">
        <v>5</v>
      </c>
      <c r="AH674" s="1">
        <v>25</v>
      </c>
      <c r="AI674" s="1">
        <v>0</v>
      </c>
      <c r="AJ674" s="1">
        <v>0</v>
      </c>
      <c r="AK674" s="1">
        <v>1</v>
      </c>
      <c r="AL674" s="1">
        <v>4</v>
      </c>
      <c r="AM674" s="1">
        <f t="shared" si="53"/>
        <v>4</v>
      </c>
      <c r="AN674" s="1">
        <v>6</v>
      </c>
      <c r="AO674" s="1">
        <v>2</v>
      </c>
      <c r="AP674" s="20">
        <f t="shared" si="54"/>
        <v>25.200000000000003</v>
      </c>
      <c r="AQ674" s="1">
        <v>1</v>
      </c>
    </row>
    <row r="675" spans="1:43" ht="16" x14ac:dyDescent="0.2">
      <c r="A675" t="s">
        <v>28915</v>
      </c>
      <c r="B675" t="s">
        <v>33771</v>
      </c>
      <c r="C675" s="1" t="s">
        <v>14998</v>
      </c>
      <c r="E675" s="9" t="s">
        <v>33777</v>
      </c>
      <c r="F675" s="12" t="s">
        <v>33804</v>
      </c>
      <c r="G675" s="13" t="s">
        <v>33780</v>
      </c>
      <c r="H675" s="14" t="s">
        <v>33805</v>
      </c>
      <c r="I675" s="13" t="s">
        <v>33782</v>
      </c>
      <c r="J675" s="13">
        <v>60140</v>
      </c>
      <c r="K675" t="s">
        <v>15406</v>
      </c>
      <c r="L675" t="s">
        <v>15256</v>
      </c>
      <c r="M675" t="s">
        <v>15408</v>
      </c>
      <c r="N675" t="s">
        <v>15409</v>
      </c>
      <c r="O675" t="s">
        <v>15417</v>
      </c>
      <c r="P675">
        <v>7344244150</v>
      </c>
      <c r="Q675" t="s">
        <v>15418</v>
      </c>
      <c r="S675" t="s">
        <v>15413</v>
      </c>
      <c r="T675" s="1" t="s">
        <v>14998</v>
      </c>
      <c r="U675" s="1" t="s">
        <v>15419</v>
      </c>
      <c r="V675" t="s">
        <v>28914</v>
      </c>
      <c r="W675" s="4">
        <v>0.11</v>
      </c>
      <c r="X675" s="1">
        <v>524</v>
      </c>
      <c r="Y675" s="1">
        <v>2</v>
      </c>
      <c r="Z675" s="1">
        <v>1</v>
      </c>
      <c r="AA675" s="1">
        <v>1</v>
      </c>
      <c r="AB675" s="6">
        <f t="shared" si="50"/>
        <v>1.9083969465648854E-3</v>
      </c>
      <c r="AC675" s="6">
        <f t="shared" si="51"/>
        <v>1.9083969465648854E-3</v>
      </c>
      <c r="AD675" s="26">
        <f t="shared" si="52"/>
        <v>104.80000000000001</v>
      </c>
      <c r="AE675" s="1">
        <v>1</v>
      </c>
      <c r="AF675" s="1">
        <v>1</v>
      </c>
      <c r="AG675" s="1">
        <v>1</v>
      </c>
      <c r="AH675" s="1">
        <v>7</v>
      </c>
      <c r="AI675" s="1">
        <v>0</v>
      </c>
      <c r="AJ675" s="1">
        <v>0</v>
      </c>
      <c r="AK675" s="1">
        <v>0</v>
      </c>
      <c r="AL675" s="1">
        <v>0</v>
      </c>
      <c r="AM675" s="1">
        <f t="shared" si="53"/>
        <v>0</v>
      </c>
      <c r="AN675" s="1">
        <v>0</v>
      </c>
      <c r="AO675" s="1">
        <v>1</v>
      </c>
      <c r="AP675" s="20">
        <f t="shared" si="54"/>
        <v>2.1</v>
      </c>
      <c r="AQ675" s="1">
        <v>0</v>
      </c>
    </row>
    <row r="676" spans="1:43" ht="16" x14ac:dyDescent="0.2">
      <c r="A676" t="s">
        <v>30779</v>
      </c>
      <c r="B676" t="s">
        <v>33771</v>
      </c>
      <c r="C676" s="1" t="s">
        <v>14998</v>
      </c>
      <c r="E676" s="9" t="s">
        <v>33777</v>
      </c>
      <c r="F676" s="12" t="s">
        <v>33804</v>
      </c>
      <c r="G676" s="13" t="s">
        <v>33780</v>
      </c>
      <c r="H676" s="14" t="s">
        <v>33805</v>
      </c>
      <c r="I676" s="13" t="s">
        <v>33782</v>
      </c>
      <c r="J676" s="13">
        <v>60140</v>
      </c>
      <c r="K676" t="s">
        <v>15406</v>
      </c>
      <c r="L676" t="s">
        <v>15420</v>
      </c>
      <c r="M676" t="s">
        <v>15408</v>
      </c>
      <c r="N676" t="s">
        <v>15409</v>
      </c>
      <c r="O676" t="s">
        <v>15410</v>
      </c>
      <c r="P676" t="s">
        <v>15421</v>
      </c>
      <c r="Q676" t="s">
        <v>15422</v>
      </c>
      <c r="S676" t="s">
        <v>15413</v>
      </c>
      <c r="T676" s="1" t="s">
        <v>14998</v>
      </c>
      <c r="U676" s="1">
        <v>48130</v>
      </c>
      <c r="V676" t="s">
        <v>30778</v>
      </c>
      <c r="W676" s="4">
        <v>0.1</v>
      </c>
      <c r="X676" s="1">
        <v>497</v>
      </c>
      <c r="Y676" s="1">
        <v>11</v>
      </c>
      <c r="Z676" s="1">
        <v>9</v>
      </c>
      <c r="AA676" s="1">
        <v>6</v>
      </c>
      <c r="AB676" s="6">
        <f t="shared" si="50"/>
        <v>1.2072434607645875E-2</v>
      </c>
      <c r="AC676" s="6">
        <f t="shared" si="51"/>
        <v>1.2072434607645875E-2</v>
      </c>
      <c r="AD676" s="26">
        <f t="shared" si="52"/>
        <v>99.4</v>
      </c>
      <c r="AE676" s="1">
        <v>6</v>
      </c>
      <c r="AF676" s="1">
        <v>9</v>
      </c>
      <c r="AG676" s="1">
        <v>3</v>
      </c>
      <c r="AH676" s="1">
        <v>16</v>
      </c>
      <c r="AI676" s="1">
        <v>1</v>
      </c>
      <c r="AJ676" s="1">
        <v>2</v>
      </c>
      <c r="AK676" s="1">
        <v>0</v>
      </c>
      <c r="AL676" s="1">
        <v>0</v>
      </c>
      <c r="AM676" s="1">
        <f t="shared" si="53"/>
        <v>2</v>
      </c>
      <c r="AN676" s="1">
        <v>1</v>
      </c>
      <c r="AO676" s="1">
        <v>0</v>
      </c>
      <c r="AP676" s="20">
        <f t="shared" si="54"/>
        <v>12.600000000000001</v>
      </c>
      <c r="AQ676" s="1">
        <v>0</v>
      </c>
    </row>
    <row r="677" spans="1:43" ht="16" x14ac:dyDescent="0.2">
      <c r="A677" t="s">
        <v>28679</v>
      </c>
      <c r="B677" t="s">
        <v>33771</v>
      </c>
      <c r="C677" s="1" t="s">
        <v>14998</v>
      </c>
      <c r="E677" s="9" t="s">
        <v>33777</v>
      </c>
      <c r="F677" s="12" t="s">
        <v>33804</v>
      </c>
      <c r="G677" s="13" t="s">
        <v>33780</v>
      </c>
      <c r="H677" s="14" t="s">
        <v>33805</v>
      </c>
      <c r="I677" s="13" t="s">
        <v>33782</v>
      </c>
      <c r="J677" s="13">
        <v>60140</v>
      </c>
      <c r="K677" t="s">
        <v>15423</v>
      </c>
      <c r="L677" t="s">
        <v>15424</v>
      </c>
      <c r="M677" t="s">
        <v>15425</v>
      </c>
      <c r="N677" t="s">
        <v>30</v>
      </c>
      <c r="O677" t="s">
        <v>15426</v>
      </c>
      <c r="P677" t="s">
        <v>15427</v>
      </c>
      <c r="Q677" t="s">
        <v>15428</v>
      </c>
      <c r="S677" t="s">
        <v>15429</v>
      </c>
      <c r="T677" s="1" t="s">
        <v>14998</v>
      </c>
      <c r="U677" s="1">
        <v>48131</v>
      </c>
      <c r="V677" t="s">
        <v>28678</v>
      </c>
      <c r="W677" s="4">
        <v>0.39</v>
      </c>
      <c r="X677" s="1">
        <v>1289</v>
      </c>
      <c r="Y677" s="1">
        <v>76</v>
      </c>
      <c r="Z677" s="1">
        <v>72</v>
      </c>
      <c r="AA677" s="1">
        <v>44</v>
      </c>
      <c r="AB677" s="6">
        <f t="shared" si="50"/>
        <v>3.4134988363072147E-2</v>
      </c>
      <c r="AC677" s="6">
        <f t="shared" si="51"/>
        <v>3.4134988363072147E-2</v>
      </c>
      <c r="AD677" s="26">
        <f t="shared" si="52"/>
        <v>257.8</v>
      </c>
      <c r="AE677" s="1">
        <v>31</v>
      </c>
      <c r="AF677" s="1">
        <v>43</v>
      </c>
      <c r="AG677" s="1">
        <v>26</v>
      </c>
      <c r="AH677" s="1">
        <v>176</v>
      </c>
      <c r="AI677" s="1">
        <v>19</v>
      </c>
      <c r="AJ677" s="1">
        <v>65</v>
      </c>
      <c r="AK677" s="1">
        <v>16</v>
      </c>
      <c r="AL677" s="1">
        <v>32</v>
      </c>
      <c r="AM677" s="1">
        <f t="shared" si="53"/>
        <v>97</v>
      </c>
      <c r="AN677" s="1">
        <v>29</v>
      </c>
      <c r="AO677" s="1">
        <v>7</v>
      </c>
      <c r="AP677" s="20">
        <f t="shared" si="54"/>
        <v>92.4</v>
      </c>
      <c r="AQ677" s="1">
        <v>3</v>
      </c>
    </row>
    <row r="678" spans="1:43" ht="16" x14ac:dyDescent="0.2">
      <c r="A678" t="s">
        <v>27336</v>
      </c>
      <c r="B678" t="s">
        <v>33771</v>
      </c>
      <c r="C678" s="1" t="s">
        <v>14998</v>
      </c>
      <c r="E678" s="9" t="s">
        <v>33777</v>
      </c>
      <c r="F678" s="12" t="s">
        <v>33804</v>
      </c>
      <c r="G678" s="13" t="s">
        <v>33780</v>
      </c>
      <c r="H678" s="14" t="s">
        <v>33805</v>
      </c>
      <c r="I678" s="13" t="s">
        <v>33782</v>
      </c>
      <c r="J678" s="13">
        <v>60140</v>
      </c>
      <c r="K678" t="s">
        <v>15430</v>
      </c>
      <c r="L678" t="s">
        <v>15432</v>
      </c>
      <c r="M678" t="s">
        <v>15433</v>
      </c>
      <c r="N678" t="s">
        <v>130</v>
      </c>
      <c r="O678" t="s">
        <v>15434</v>
      </c>
      <c r="P678" t="s">
        <v>15435</v>
      </c>
      <c r="Q678" t="s">
        <v>15436</v>
      </c>
      <c r="S678" t="s">
        <v>15437</v>
      </c>
      <c r="T678" s="1" t="s">
        <v>14998</v>
      </c>
      <c r="U678" s="1">
        <v>48079</v>
      </c>
      <c r="V678" t="s">
        <v>27335</v>
      </c>
      <c r="W678" s="4">
        <v>0.36</v>
      </c>
      <c r="X678" s="1">
        <v>600</v>
      </c>
      <c r="Y678" s="1">
        <v>40</v>
      </c>
      <c r="Z678" s="1">
        <v>36</v>
      </c>
      <c r="AA678" s="1">
        <v>28</v>
      </c>
      <c r="AB678" s="6">
        <f t="shared" si="50"/>
        <v>4.6666666666666669E-2</v>
      </c>
      <c r="AC678" s="6">
        <f t="shared" si="51"/>
        <v>4.6666666666666669E-2</v>
      </c>
      <c r="AD678" s="26">
        <f t="shared" si="52"/>
        <v>120</v>
      </c>
      <c r="AE678" s="1">
        <v>26</v>
      </c>
      <c r="AF678" s="1">
        <v>33</v>
      </c>
      <c r="AG678" s="1">
        <v>18</v>
      </c>
      <c r="AH678" s="1">
        <v>78</v>
      </c>
      <c r="AI678" s="1">
        <v>11</v>
      </c>
      <c r="AJ678" s="1">
        <v>37</v>
      </c>
      <c r="AK678" s="1">
        <v>2</v>
      </c>
      <c r="AL678" s="1">
        <v>7</v>
      </c>
      <c r="AM678" s="1">
        <f t="shared" si="53"/>
        <v>44</v>
      </c>
      <c r="AN678" s="1">
        <v>13</v>
      </c>
      <c r="AO678" s="1">
        <v>8</v>
      </c>
      <c r="AP678" s="20">
        <f t="shared" si="54"/>
        <v>58.800000000000004</v>
      </c>
      <c r="AQ678" s="1">
        <v>1</v>
      </c>
    </row>
    <row r="679" spans="1:43" ht="16" x14ac:dyDescent="0.2">
      <c r="A679" t="s">
        <v>28596</v>
      </c>
      <c r="B679" t="s">
        <v>33771</v>
      </c>
      <c r="C679" s="1" t="s">
        <v>14998</v>
      </c>
      <c r="E679" s="9" t="s">
        <v>33777</v>
      </c>
      <c r="F679" s="12" t="s">
        <v>33804</v>
      </c>
      <c r="G679" s="13" t="s">
        <v>33780</v>
      </c>
      <c r="H679" s="14" t="s">
        <v>33805</v>
      </c>
      <c r="I679" s="13" t="s">
        <v>33782</v>
      </c>
      <c r="J679" s="13">
        <v>60140</v>
      </c>
      <c r="K679" t="s">
        <v>15438</v>
      </c>
      <c r="L679" t="s">
        <v>15439</v>
      </c>
      <c r="M679" t="s">
        <v>15440</v>
      </c>
      <c r="N679" t="s">
        <v>15441</v>
      </c>
      <c r="O679" t="s">
        <v>15442</v>
      </c>
      <c r="P679" t="s">
        <v>15443</v>
      </c>
      <c r="Q679" t="s">
        <v>15444</v>
      </c>
      <c r="S679" t="s">
        <v>15177</v>
      </c>
      <c r="T679" s="1" t="s">
        <v>14998</v>
      </c>
      <c r="U679" s="1" t="s">
        <v>15445</v>
      </c>
      <c r="V679" t="s">
        <v>28595</v>
      </c>
      <c r="W679" s="5">
        <v>0.79600000000000004</v>
      </c>
      <c r="X679" s="1">
        <v>720</v>
      </c>
      <c r="Y679" s="1">
        <v>31</v>
      </c>
      <c r="Z679" s="1">
        <v>34</v>
      </c>
      <c r="AA679" s="1">
        <v>27</v>
      </c>
      <c r="AB679" s="6">
        <f t="shared" si="50"/>
        <v>3.7499999999999999E-2</v>
      </c>
      <c r="AC679" s="6">
        <f t="shared" si="51"/>
        <v>3.7499999999999999E-2</v>
      </c>
      <c r="AD679" s="26">
        <f t="shared" si="52"/>
        <v>144</v>
      </c>
      <c r="AE679" s="1">
        <v>26</v>
      </c>
      <c r="AF679" s="1">
        <v>29</v>
      </c>
      <c r="AG679" s="1">
        <v>22</v>
      </c>
      <c r="AH679" s="1">
        <v>185</v>
      </c>
      <c r="AI679" s="1">
        <v>8</v>
      </c>
      <c r="AJ679" s="1">
        <v>34</v>
      </c>
      <c r="AK679" s="1">
        <v>9</v>
      </c>
      <c r="AL679" s="1">
        <v>23</v>
      </c>
      <c r="AM679" s="1">
        <f t="shared" si="53"/>
        <v>57</v>
      </c>
      <c r="AN679" s="1">
        <v>10</v>
      </c>
      <c r="AO679" s="1">
        <v>7</v>
      </c>
      <c r="AP679" s="20">
        <f t="shared" si="54"/>
        <v>56.7</v>
      </c>
      <c r="AQ679" s="1">
        <v>0</v>
      </c>
    </row>
    <row r="680" spans="1:43" ht="16" x14ac:dyDescent="0.2">
      <c r="A680" t="s">
        <v>27718</v>
      </c>
      <c r="B680" t="s">
        <v>33771</v>
      </c>
      <c r="C680" s="1" t="s">
        <v>14998</v>
      </c>
      <c r="E680" s="9" t="s">
        <v>33777</v>
      </c>
      <c r="F680" s="12" t="s">
        <v>33804</v>
      </c>
      <c r="G680" s="13" t="s">
        <v>33780</v>
      </c>
      <c r="H680" s="14" t="s">
        <v>33805</v>
      </c>
      <c r="I680" s="13" t="s">
        <v>33782</v>
      </c>
      <c r="J680" s="13">
        <v>60140</v>
      </c>
      <c r="K680" t="s">
        <v>15447</v>
      </c>
      <c r="L680" t="s">
        <v>15448</v>
      </c>
      <c r="M680" t="s">
        <v>15449</v>
      </c>
      <c r="N680" t="s">
        <v>130</v>
      </c>
      <c r="O680" t="s">
        <v>15450</v>
      </c>
      <c r="P680" t="s">
        <v>15451</v>
      </c>
      <c r="Q680" t="s">
        <v>15452</v>
      </c>
      <c r="S680" t="s">
        <v>15453</v>
      </c>
      <c r="T680" s="1" t="s">
        <v>14998</v>
      </c>
      <c r="U680" s="1" t="s">
        <v>15454</v>
      </c>
      <c r="V680" t="s">
        <v>27717</v>
      </c>
      <c r="W680" s="4">
        <v>0.53</v>
      </c>
      <c r="X680" s="1">
        <v>490</v>
      </c>
      <c r="Y680" s="1">
        <v>52</v>
      </c>
      <c r="Z680" s="1">
        <v>51</v>
      </c>
      <c r="AA680" s="1">
        <v>31</v>
      </c>
      <c r="AB680" s="6">
        <f t="shared" si="50"/>
        <v>6.3265306122448975E-2</v>
      </c>
      <c r="AC680" s="6">
        <f t="shared" si="51"/>
        <v>6.3265306122448975E-2</v>
      </c>
      <c r="AD680" s="26">
        <f t="shared" si="52"/>
        <v>98</v>
      </c>
      <c r="AE680" s="1">
        <v>22</v>
      </c>
      <c r="AF680" s="1">
        <v>36</v>
      </c>
      <c r="AG680" s="1">
        <v>14</v>
      </c>
      <c r="AH680" s="1">
        <v>84</v>
      </c>
      <c r="AI680" s="1">
        <v>4</v>
      </c>
      <c r="AJ680" s="1">
        <v>23</v>
      </c>
      <c r="AK680" s="1">
        <v>6</v>
      </c>
      <c r="AL680" s="1">
        <v>14</v>
      </c>
      <c r="AM680" s="1">
        <f t="shared" si="53"/>
        <v>37</v>
      </c>
      <c r="AN680" s="1">
        <v>13</v>
      </c>
      <c r="AO680" s="1">
        <v>5</v>
      </c>
      <c r="AP680" s="20">
        <f t="shared" si="54"/>
        <v>65.100000000000009</v>
      </c>
      <c r="AQ680" s="1">
        <v>7</v>
      </c>
    </row>
    <row r="681" spans="1:43" ht="16" x14ac:dyDescent="0.2">
      <c r="A681" t="s">
        <v>31523</v>
      </c>
      <c r="B681" t="s">
        <v>33771</v>
      </c>
      <c r="C681" s="1" t="s">
        <v>14998</v>
      </c>
      <c r="E681" s="9" t="s">
        <v>33777</v>
      </c>
      <c r="F681" s="12" t="s">
        <v>33804</v>
      </c>
      <c r="G681" s="13" t="s">
        <v>33780</v>
      </c>
      <c r="H681" s="14" t="s">
        <v>33805</v>
      </c>
      <c r="I681" s="13" t="s">
        <v>33782</v>
      </c>
      <c r="J681" s="13">
        <v>60140</v>
      </c>
      <c r="K681" t="s">
        <v>15447</v>
      </c>
      <c r="L681" t="s">
        <v>15455</v>
      </c>
      <c r="M681" t="s">
        <v>15456</v>
      </c>
      <c r="N681" t="s">
        <v>130</v>
      </c>
      <c r="O681" t="s">
        <v>15457</v>
      </c>
      <c r="P681" t="s">
        <v>15458</v>
      </c>
      <c r="Q681" t="s">
        <v>15459</v>
      </c>
      <c r="S681" t="s">
        <v>15453</v>
      </c>
      <c r="T681" s="1" t="s">
        <v>14998</v>
      </c>
      <c r="U681" s="1">
        <v>48334</v>
      </c>
      <c r="V681" t="s">
        <v>31522</v>
      </c>
      <c r="W681" s="4">
        <v>0.41</v>
      </c>
      <c r="X681" s="1">
        <v>430</v>
      </c>
      <c r="Y681" s="1">
        <v>31</v>
      </c>
      <c r="Z681" s="1">
        <v>21</v>
      </c>
      <c r="AA681" s="1">
        <v>21</v>
      </c>
      <c r="AB681" s="6">
        <f t="shared" si="50"/>
        <v>4.8837209302325581E-2</v>
      </c>
      <c r="AC681" s="6">
        <f t="shared" si="51"/>
        <v>4.8837209302325581E-2</v>
      </c>
      <c r="AD681" s="26">
        <f t="shared" si="52"/>
        <v>86</v>
      </c>
      <c r="AE681" s="1">
        <v>15</v>
      </c>
      <c r="AF681" s="1">
        <v>15</v>
      </c>
      <c r="AG681" s="1">
        <v>7</v>
      </c>
      <c r="AH681" s="1">
        <v>16</v>
      </c>
      <c r="AI681" s="1">
        <v>0</v>
      </c>
      <c r="AJ681" s="1">
        <v>0</v>
      </c>
      <c r="AK681" s="1">
        <v>2</v>
      </c>
      <c r="AL681" s="1">
        <v>6</v>
      </c>
      <c r="AM681" s="1">
        <f t="shared" si="53"/>
        <v>6</v>
      </c>
      <c r="AN681" s="1">
        <v>6</v>
      </c>
      <c r="AO681" s="1">
        <v>2</v>
      </c>
      <c r="AP681" s="20">
        <f t="shared" si="54"/>
        <v>44.1</v>
      </c>
      <c r="AQ681" s="1">
        <v>6</v>
      </c>
    </row>
    <row r="682" spans="1:43" ht="16" x14ac:dyDescent="0.2">
      <c r="A682" t="s">
        <v>27021</v>
      </c>
      <c r="B682" t="s">
        <v>33771</v>
      </c>
      <c r="C682" s="1" t="s">
        <v>14998</v>
      </c>
      <c r="E682" s="9" t="s">
        <v>33777</v>
      </c>
      <c r="F682" s="12" t="s">
        <v>33804</v>
      </c>
      <c r="G682" s="13" t="s">
        <v>33780</v>
      </c>
      <c r="H682" s="14" t="s">
        <v>33805</v>
      </c>
      <c r="I682" s="13" t="s">
        <v>33782</v>
      </c>
      <c r="J682" s="13">
        <v>60140</v>
      </c>
      <c r="K682" t="s">
        <v>15460</v>
      </c>
      <c r="L682" t="s">
        <v>15461</v>
      </c>
      <c r="M682" t="s">
        <v>15462</v>
      </c>
      <c r="N682" t="s">
        <v>130</v>
      </c>
      <c r="O682" t="s">
        <v>15463</v>
      </c>
      <c r="P682" t="s">
        <v>15464</v>
      </c>
      <c r="Q682" t="s">
        <v>15465</v>
      </c>
      <c r="S682" t="s">
        <v>15466</v>
      </c>
      <c r="T682" s="1" t="s">
        <v>14998</v>
      </c>
      <c r="U682" s="1">
        <v>48237</v>
      </c>
      <c r="V682" t="s">
        <v>27020</v>
      </c>
      <c r="W682" s="4">
        <v>0.52</v>
      </c>
      <c r="X682" s="1">
        <v>600</v>
      </c>
      <c r="Y682" s="1">
        <v>84</v>
      </c>
      <c r="Z682" s="1">
        <v>88</v>
      </c>
      <c r="AA682" s="1">
        <v>57</v>
      </c>
      <c r="AB682" s="6">
        <f t="shared" si="50"/>
        <v>9.5000000000000001E-2</v>
      </c>
      <c r="AC682" s="6">
        <f t="shared" si="51"/>
        <v>9.5000000000000001E-2</v>
      </c>
      <c r="AD682" s="26">
        <f t="shared" si="52"/>
        <v>120</v>
      </c>
      <c r="AE682" s="1">
        <v>54</v>
      </c>
      <c r="AF682" s="1">
        <v>82</v>
      </c>
      <c r="AG682" s="1">
        <v>34</v>
      </c>
      <c r="AH682" s="1">
        <v>205</v>
      </c>
      <c r="AI682" s="1">
        <v>12</v>
      </c>
      <c r="AJ682" s="1">
        <v>34</v>
      </c>
      <c r="AK682" s="1">
        <v>23</v>
      </c>
      <c r="AL682" s="1">
        <v>73</v>
      </c>
      <c r="AM682" s="1">
        <f t="shared" si="53"/>
        <v>107</v>
      </c>
      <c r="AN682" s="1">
        <v>20</v>
      </c>
      <c r="AO682" s="1">
        <v>14</v>
      </c>
      <c r="AP682" s="20">
        <f t="shared" si="54"/>
        <v>119.7</v>
      </c>
      <c r="AQ682" s="1">
        <v>0</v>
      </c>
    </row>
    <row r="683" spans="1:43" ht="16" x14ac:dyDescent="0.2">
      <c r="A683" t="s">
        <v>26647</v>
      </c>
      <c r="B683" t="s">
        <v>33771</v>
      </c>
      <c r="C683" s="1" t="s">
        <v>14998</v>
      </c>
      <c r="E683" s="9" t="s">
        <v>33777</v>
      </c>
      <c r="F683" s="12" t="s">
        <v>33804</v>
      </c>
      <c r="G683" s="13" t="s">
        <v>33780</v>
      </c>
      <c r="H683" s="14" t="s">
        <v>33805</v>
      </c>
      <c r="I683" s="13" t="s">
        <v>33782</v>
      </c>
      <c r="J683" s="13">
        <v>60140</v>
      </c>
      <c r="K683" t="s">
        <v>15460</v>
      </c>
      <c r="L683" t="s">
        <v>15467</v>
      </c>
      <c r="M683" t="s">
        <v>15468</v>
      </c>
      <c r="N683" t="s">
        <v>241</v>
      </c>
      <c r="O683" t="s">
        <v>15469</v>
      </c>
      <c r="P683" t="s">
        <v>15470</v>
      </c>
      <c r="Q683" t="s">
        <v>15471</v>
      </c>
      <c r="S683" t="s">
        <v>15466</v>
      </c>
      <c r="T683" s="1" t="s">
        <v>14998</v>
      </c>
      <c r="U683" s="1">
        <v>48237</v>
      </c>
      <c r="V683" t="s">
        <v>26646</v>
      </c>
      <c r="W683" s="4">
        <v>0.54</v>
      </c>
      <c r="X683" s="1">
        <v>496</v>
      </c>
      <c r="Y683" s="1">
        <v>48</v>
      </c>
      <c r="Z683" s="1">
        <v>47</v>
      </c>
      <c r="AA683" s="1">
        <v>29</v>
      </c>
      <c r="AB683" s="6">
        <f t="shared" si="50"/>
        <v>5.8467741935483868E-2</v>
      </c>
      <c r="AC683" s="6">
        <f t="shared" si="51"/>
        <v>5.8467741935483868E-2</v>
      </c>
      <c r="AD683" s="26">
        <f t="shared" si="52"/>
        <v>99.2</v>
      </c>
      <c r="AE683" s="1">
        <v>27</v>
      </c>
      <c r="AF683" s="1">
        <v>43</v>
      </c>
      <c r="AG683" s="1">
        <v>22</v>
      </c>
      <c r="AH683" s="1">
        <v>125</v>
      </c>
      <c r="AI683" s="1">
        <v>9</v>
      </c>
      <c r="AJ683" s="1">
        <v>20</v>
      </c>
      <c r="AK683" s="1">
        <v>12</v>
      </c>
      <c r="AL683" s="1">
        <v>39</v>
      </c>
      <c r="AM683" s="1">
        <f t="shared" si="53"/>
        <v>59</v>
      </c>
      <c r="AN683" s="1">
        <v>10</v>
      </c>
      <c r="AO683" s="1">
        <v>5</v>
      </c>
      <c r="AP683" s="20">
        <f t="shared" si="54"/>
        <v>60.900000000000006</v>
      </c>
      <c r="AQ683" s="1">
        <v>1</v>
      </c>
    </row>
    <row r="684" spans="1:43" ht="16" x14ac:dyDescent="0.2">
      <c r="A684" t="s">
        <v>28077</v>
      </c>
      <c r="B684" t="s">
        <v>33771</v>
      </c>
      <c r="C684" s="1" t="s">
        <v>14998</v>
      </c>
      <c r="E684" s="9" t="s">
        <v>33777</v>
      </c>
      <c r="F684" s="12" t="s">
        <v>33804</v>
      </c>
      <c r="G684" s="13" t="s">
        <v>33780</v>
      </c>
      <c r="H684" s="14" t="s">
        <v>33805</v>
      </c>
      <c r="I684" s="13" t="s">
        <v>33782</v>
      </c>
      <c r="J684" s="13">
        <v>60140</v>
      </c>
      <c r="K684" t="s">
        <v>15472</v>
      </c>
      <c r="L684" t="s">
        <v>15473</v>
      </c>
      <c r="M684" t="s">
        <v>15474</v>
      </c>
      <c r="N684" t="s">
        <v>15475</v>
      </c>
      <c r="O684" t="s">
        <v>15476</v>
      </c>
      <c r="P684" t="s">
        <v>15477</v>
      </c>
      <c r="Q684" t="s">
        <v>15478</v>
      </c>
      <c r="S684" t="s">
        <v>11006</v>
      </c>
      <c r="T684" s="1" t="s">
        <v>14998</v>
      </c>
      <c r="U684" s="1">
        <v>48091</v>
      </c>
      <c r="V684" t="s">
        <v>28076</v>
      </c>
      <c r="W684" s="4">
        <v>0.86</v>
      </c>
      <c r="X684" s="1">
        <v>828</v>
      </c>
      <c r="Y684" s="1">
        <v>73</v>
      </c>
      <c r="Z684" s="1">
        <v>69</v>
      </c>
      <c r="AA684" s="1">
        <v>45</v>
      </c>
      <c r="AB684" s="6">
        <f t="shared" si="50"/>
        <v>5.434782608695652E-2</v>
      </c>
      <c r="AC684" s="6">
        <f t="shared" si="51"/>
        <v>5.434782608695652E-2</v>
      </c>
      <c r="AD684" s="26">
        <f t="shared" si="52"/>
        <v>165.60000000000002</v>
      </c>
      <c r="AE684" s="1">
        <v>44</v>
      </c>
      <c r="AF684" s="1">
        <v>44</v>
      </c>
      <c r="AG684" s="1">
        <v>33</v>
      </c>
      <c r="AH684" s="1">
        <v>280</v>
      </c>
      <c r="AI684" s="1">
        <v>17</v>
      </c>
      <c r="AJ684" s="1">
        <v>101</v>
      </c>
      <c r="AK684" s="1">
        <v>19</v>
      </c>
      <c r="AL684" s="1">
        <v>71</v>
      </c>
      <c r="AM684" s="1">
        <f t="shared" si="53"/>
        <v>172</v>
      </c>
      <c r="AN684" s="1">
        <v>30</v>
      </c>
      <c r="AO684" s="1">
        <v>4</v>
      </c>
      <c r="AP684" s="20">
        <f t="shared" si="54"/>
        <v>94.5</v>
      </c>
      <c r="AQ684" s="1">
        <v>0</v>
      </c>
    </row>
    <row r="685" spans="1:43" ht="16" x14ac:dyDescent="0.2">
      <c r="A685" t="s">
        <v>28232</v>
      </c>
      <c r="B685" t="s">
        <v>33771</v>
      </c>
      <c r="C685" s="1" t="s">
        <v>14998</v>
      </c>
      <c r="E685" s="9" t="s">
        <v>33777</v>
      </c>
      <c r="F685" s="12" t="s">
        <v>33804</v>
      </c>
      <c r="G685" s="13" t="s">
        <v>33780</v>
      </c>
      <c r="H685" s="14" t="s">
        <v>33805</v>
      </c>
      <c r="I685" s="13" t="s">
        <v>33782</v>
      </c>
      <c r="J685" s="13">
        <v>60140</v>
      </c>
      <c r="K685" t="s">
        <v>15472</v>
      </c>
      <c r="L685" t="s">
        <v>15479</v>
      </c>
      <c r="M685" t="s">
        <v>15480</v>
      </c>
      <c r="N685" t="s">
        <v>1549</v>
      </c>
      <c r="O685" t="s">
        <v>15481</v>
      </c>
      <c r="P685" t="s">
        <v>15482</v>
      </c>
      <c r="Q685" t="s">
        <v>15483</v>
      </c>
      <c r="S685" t="s">
        <v>11006</v>
      </c>
      <c r="T685" s="1" t="s">
        <v>14998</v>
      </c>
      <c r="U685" s="1">
        <v>48091</v>
      </c>
      <c r="V685" t="s">
        <v>28231</v>
      </c>
      <c r="W685" s="4">
        <v>0.88</v>
      </c>
      <c r="X685" s="1">
        <v>438</v>
      </c>
      <c r="Y685" s="1">
        <v>21</v>
      </c>
      <c r="Z685" s="1">
        <v>11</v>
      </c>
      <c r="AA685" s="1">
        <v>11</v>
      </c>
      <c r="AB685" s="6">
        <f t="shared" si="50"/>
        <v>2.5114155251141551E-2</v>
      </c>
      <c r="AC685" s="6">
        <f t="shared" si="51"/>
        <v>2.5114155251141551E-2</v>
      </c>
      <c r="AD685" s="26">
        <f t="shared" si="52"/>
        <v>87.600000000000009</v>
      </c>
      <c r="AE685" s="1">
        <v>11</v>
      </c>
      <c r="AF685" s="1">
        <v>11</v>
      </c>
      <c r="AG685" s="1">
        <v>8</v>
      </c>
      <c r="AH685" s="1">
        <v>43</v>
      </c>
      <c r="AI685" s="1">
        <v>2</v>
      </c>
      <c r="AJ685" s="1">
        <v>2</v>
      </c>
      <c r="AK685" s="1">
        <v>0</v>
      </c>
      <c r="AL685" s="1">
        <v>0</v>
      </c>
      <c r="AM685" s="1">
        <f t="shared" si="53"/>
        <v>2</v>
      </c>
      <c r="AN685" s="1">
        <v>2</v>
      </c>
      <c r="AO685" s="1">
        <v>1</v>
      </c>
      <c r="AP685" s="20">
        <f t="shared" si="54"/>
        <v>23.1</v>
      </c>
      <c r="AQ685" s="1">
        <v>0</v>
      </c>
    </row>
    <row r="686" spans="1:43" ht="16" x14ac:dyDescent="0.2">
      <c r="A686" t="s">
        <v>27354</v>
      </c>
      <c r="B686" t="s">
        <v>33771</v>
      </c>
      <c r="C686" s="1" t="s">
        <v>14998</v>
      </c>
      <c r="E686" s="9" t="s">
        <v>33777</v>
      </c>
      <c r="F686" s="12" t="s">
        <v>33804</v>
      </c>
      <c r="G686" s="13" t="s">
        <v>33780</v>
      </c>
      <c r="H686" s="14" t="s">
        <v>33805</v>
      </c>
      <c r="I686" s="13" t="s">
        <v>33782</v>
      </c>
      <c r="J686" s="13">
        <v>60140</v>
      </c>
      <c r="K686" t="s">
        <v>15484</v>
      </c>
      <c r="L686" t="s">
        <v>15486</v>
      </c>
      <c r="M686" t="s">
        <v>15487</v>
      </c>
      <c r="N686" t="s">
        <v>51</v>
      </c>
      <c r="O686" t="s">
        <v>15488</v>
      </c>
      <c r="P686" t="s">
        <v>15489</v>
      </c>
      <c r="Q686" t="s">
        <v>15490</v>
      </c>
      <c r="S686" t="s">
        <v>15485</v>
      </c>
      <c r="T686" s="1" t="s">
        <v>14998</v>
      </c>
      <c r="U686" s="1">
        <v>48134</v>
      </c>
      <c r="V686" t="s">
        <v>27353</v>
      </c>
      <c r="W686" s="4">
        <v>0.56000000000000005</v>
      </c>
      <c r="X686" s="1">
        <v>400</v>
      </c>
      <c r="Y686" s="1">
        <v>76</v>
      </c>
      <c r="Z686" s="1">
        <v>88</v>
      </c>
      <c r="AA686" s="1">
        <v>59</v>
      </c>
      <c r="AB686" s="6">
        <f t="shared" si="50"/>
        <v>0.14749999999999999</v>
      </c>
      <c r="AC686" s="6">
        <f t="shared" si="51"/>
        <v>0.14749999999999999</v>
      </c>
      <c r="AD686" s="26">
        <f t="shared" si="52"/>
        <v>80</v>
      </c>
      <c r="AE686" s="1">
        <v>50</v>
      </c>
      <c r="AF686" s="1">
        <v>72</v>
      </c>
      <c r="AG686" s="1">
        <v>29</v>
      </c>
      <c r="AH686" s="1">
        <v>183</v>
      </c>
      <c r="AI686" s="1">
        <v>11</v>
      </c>
      <c r="AJ686" s="1">
        <v>42</v>
      </c>
      <c r="AK686" s="1">
        <v>11</v>
      </c>
      <c r="AL686" s="1">
        <v>21</v>
      </c>
      <c r="AM686" s="1">
        <f t="shared" si="53"/>
        <v>63</v>
      </c>
      <c r="AN686" s="1">
        <v>32</v>
      </c>
      <c r="AO686" s="1">
        <v>14</v>
      </c>
      <c r="AP686" s="20">
        <f t="shared" si="54"/>
        <v>123.9</v>
      </c>
      <c r="AQ686" s="1">
        <v>6</v>
      </c>
    </row>
    <row r="687" spans="1:43" ht="16" x14ac:dyDescent="0.2">
      <c r="A687" t="s">
        <v>27361</v>
      </c>
      <c r="B687" t="s">
        <v>33771</v>
      </c>
      <c r="C687" s="1" t="s">
        <v>14998</v>
      </c>
      <c r="E687" s="9" t="s">
        <v>33777</v>
      </c>
      <c r="F687" s="12" t="s">
        <v>33804</v>
      </c>
      <c r="G687" s="13" t="s">
        <v>33780</v>
      </c>
      <c r="H687" s="14" t="s">
        <v>33805</v>
      </c>
      <c r="I687" s="13" t="s">
        <v>33782</v>
      </c>
      <c r="J687" s="13">
        <v>60140</v>
      </c>
      <c r="K687" t="s">
        <v>15491</v>
      </c>
      <c r="L687" t="s">
        <v>15492</v>
      </c>
      <c r="M687" t="s">
        <v>15493</v>
      </c>
      <c r="N687" t="s">
        <v>15494</v>
      </c>
      <c r="O687" t="s">
        <v>15495</v>
      </c>
      <c r="P687" t="s">
        <v>15496</v>
      </c>
      <c r="Q687" t="s">
        <v>15497</v>
      </c>
      <c r="S687" t="s">
        <v>15176</v>
      </c>
      <c r="T687" s="1" t="s">
        <v>14998</v>
      </c>
      <c r="U687" s="1">
        <v>48503</v>
      </c>
      <c r="V687" t="s">
        <v>27360</v>
      </c>
      <c r="W687" s="4">
        <v>0.95</v>
      </c>
      <c r="X687" s="1">
        <v>550</v>
      </c>
      <c r="Y687" s="1">
        <v>70</v>
      </c>
      <c r="Z687" s="1">
        <v>52</v>
      </c>
      <c r="AA687" s="1">
        <v>40</v>
      </c>
      <c r="AB687" s="6">
        <f t="shared" si="50"/>
        <v>7.2727272727272724E-2</v>
      </c>
      <c r="AC687" s="6">
        <f t="shared" si="51"/>
        <v>7.2727272727272724E-2</v>
      </c>
      <c r="AD687" s="26">
        <f t="shared" si="52"/>
        <v>110</v>
      </c>
      <c r="AE687" s="1">
        <v>40</v>
      </c>
      <c r="AF687" s="1">
        <v>40</v>
      </c>
      <c r="AG687" s="1">
        <v>25</v>
      </c>
      <c r="AH687" s="1">
        <v>97</v>
      </c>
      <c r="AI687" s="1">
        <v>14</v>
      </c>
      <c r="AJ687" s="1">
        <v>31</v>
      </c>
      <c r="AK687" s="1">
        <v>12</v>
      </c>
      <c r="AL687" s="1">
        <v>22</v>
      </c>
      <c r="AM687" s="1">
        <f t="shared" si="53"/>
        <v>53</v>
      </c>
      <c r="AN687" s="1">
        <v>22</v>
      </c>
      <c r="AO687" s="1">
        <v>9</v>
      </c>
      <c r="AP687" s="20">
        <f t="shared" si="54"/>
        <v>84</v>
      </c>
      <c r="AQ687" s="1">
        <v>0</v>
      </c>
    </row>
    <row r="688" spans="1:43" ht="16" x14ac:dyDescent="0.2">
      <c r="A688" t="s">
        <v>29667</v>
      </c>
      <c r="B688" t="s">
        <v>33771</v>
      </c>
      <c r="C688" s="1" t="s">
        <v>14998</v>
      </c>
      <c r="E688" s="9" t="s">
        <v>33777</v>
      </c>
      <c r="F688" s="12" t="s">
        <v>33804</v>
      </c>
      <c r="G688" s="13" t="s">
        <v>33780</v>
      </c>
      <c r="H688" s="14" t="s">
        <v>33805</v>
      </c>
      <c r="I688" s="13" t="s">
        <v>33782</v>
      </c>
      <c r="J688" s="13">
        <v>60140</v>
      </c>
      <c r="K688" t="s">
        <v>15491</v>
      </c>
      <c r="L688" t="s">
        <v>15498</v>
      </c>
      <c r="M688" t="s">
        <v>15499</v>
      </c>
      <c r="N688" t="s">
        <v>30</v>
      </c>
      <c r="O688" t="s">
        <v>15500</v>
      </c>
      <c r="P688" t="s">
        <v>15501</v>
      </c>
      <c r="Q688" t="s">
        <v>15502</v>
      </c>
      <c r="S688" t="s">
        <v>15176</v>
      </c>
      <c r="T688" s="1" t="s">
        <v>14998</v>
      </c>
      <c r="U688" s="1">
        <v>48504</v>
      </c>
      <c r="V688" t="s">
        <v>29666</v>
      </c>
      <c r="W688" s="4">
        <v>0.96</v>
      </c>
      <c r="X688" s="1">
        <v>467</v>
      </c>
      <c r="Y688" s="1">
        <v>138</v>
      </c>
      <c r="Z688" s="1">
        <v>129</v>
      </c>
      <c r="AA688" s="1">
        <v>78</v>
      </c>
      <c r="AB688" s="6">
        <f t="shared" si="50"/>
        <v>0.1670235546038544</v>
      </c>
      <c r="AC688" s="6">
        <f t="shared" si="51"/>
        <v>0.1670235546038544</v>
      </c>
      <c r="AD688" s="26">
        <f t="shared" si="52"/>
        <v>93.4</v>
      </c>
      <c r="AE688" s="1">
        <v>77</v>
      </c>
      <c r="AF688" s="1">
        <v>116</v>
      </c>
      <c r="AG688" s="1">
        <v>51</v>
      </c>
      <c r="AH688" s="1">
        <v>330</v>
      </c>
      <c r="AI688" s="1">
        <v>25</v>
      </c>
      <c r="AJ688" s="1">
        <v>85</v>
      </c>
      <c r="AK688" s="1">
        <v>23</v>
      </c>
      <c r="AL688" s="1">
        <v>44</v>
      </c>
      <c r="AM688" s="1">
        <f t="shared" si="53"/>
        <v>129</v>
      </c>
      <c r="AN688" s="1">
        <v>29</v>
      </c>
      <c r="AO688" s="1">
        <v>18</v>
      </c>
      <c r="AP688" s="20">
        <f t="shared" si="54"/>
        <v>163.80000000000001</v>
      </c>
      <c r="AQ688" s="1">
        <v>0</v>
      </c>
    </row>
    <row r="689" spans="1:43" ht="16" x14ac:dyDescent="0.2">
      <c r="A689" t="s">
        <v>30871</v>
      </c>
      <c r="B689" t="s">
        <v>33771</v>
      </c>
      <c r="C689" s="1" t="s">
        <v>14998</v>
      </c>
      <c r="E689" s="9" t="s">
        <v>33777</v>
      </c>
      <c r="F689" s="12" t="s">
        <v>33804</v>
      </c>
      <c r="G689" s="13" t="s">
        <v>33780</v>
      </c>
      <c r="H689" s="14" t="s">
        <v>33805</v>
      </c>
      <c r="I689" s="13" t="s">
        <v>33782</v>
      </c>
      <c r="J689" s="13">
        <v>60140</v>
      </c>
      <c r="K689" t="s">
        <v>15491</v>
      </c>
      <c r="L689" t="s">
        <v>15503</v>
      </c>
      <c r="M689" t="s">
        <v>15504</v>
      </c>
      <c r="N689" t="s">
        <v>30</v>
      </c>
      <c r="O689" t="s">
        <v>15505</v>
      </c>
      <c r="P689" t="s">
        <v>15506</v>
      </c>
      <c r="Q689" t="s">
        <v>15507</v>
      </c>
      <c r="S689" t="s">
        <v>15176</v>
      </c>
      <c r="T689" s="1" t="s">
        <v>14998</v>
      </c>
      <c r="U689" s="1">
        <v>48507</v>
      </c>
      <c r="V689" t="e">
        <v>#N/A</v>
      </c>
      <c r="W689" s="4">
        <v>0.87</v>
      </c>
      <c r="X689" s="1">
        <v>480</v>
      </c>
      <c r="Y689" s="1">
        <v>15</v>
      </c>
      <c r="Z689" s="1">
        <v>11</v>
      </c>
      <c r="AA689" s="1">
        <v>11</v>
      </c>
      <c r="AB689" s="6">
        <f t="shared" si="50"/>
        <v>2.2916666666666665E-2</v>
      </c>
      <c r="AC689" s="6">
        <f t="shared" si="51"/>
        <v>2.2916666666666665E-2</v>
      </c>
      <c r="AD689" s="26">
        <f t="shared" si="52"/>
        <v>96</v>
      </c>
      <c r="AE689" s="1">
        <v>11</v>
      </c>
      <c r="AF689" s="1">
        <v>11</v>
      </c>
      <c r="AG689" s="1">
        <v>10</v>
      </c>
      <c r="AH689" s="1">
        <v>126</v>
      </c>
      <c r="AI689" s="1">
        <v>1</v>
      </c>
      <c r="AJ689" s="1">
        <v>1</v>
      </c>
      <c r="AK689" s="1">
        <v>3</v>
      </c>
      <c r="AL689" s="1">
        <v>10</v>
      </c>
      <c r="AM689" s="1">
        <f t="shared" si="53"/>
        <v>11</v>
      </c>
      <c r="AN689" s="1">
        <v>0</v>
      </c>
      <c r="AO689" s="1">
        <v>1</v>
      </c>
      <c r="AP689" s="20">
        <f t="shared" si="54"/>
        <v>23.1</v>
      </c>
      <c r="AQ689" s="1">
        <v>0</v>
      </c>
    </row>
    <row r="690" spans="1:43" ht="16" x14ac:dyDescent="0.2">
      <c r="A690" t="s">
        <v>29404</v>
      </c>
      <c r="B690" t="s">
        <v>33771</v>
      </c>
      <c r="C690" s="1" t="s">
        <v>14998</v>
      </c>
      <c r="E690" s="9" t="s">
        <v>33777</v>
      </c>
      <c r="F690" s="12" t="s">
        <v>33804</v>
      </c>
      <c r="G690" s="13" t="s">
        <v>33780</v>
      </c>
      <c r="H690" s="14" t="s">
        <v>33805</v>
      </c>
      <c r="I690" s="13" t="s">
        <v>33782</v>
      </c>
      <c r="J690" s="13">
        <v>60140</v>
      </c>
      <c r="K690" t="s">
        <v>15508</v>
      </c>
      <c r="L690" t="s">
        <v>15509</v>
      </c>
      <c r="M690" t="s">
        <v>15510</v>
      </c>
      <c r="N690" t="s">
        <v>607</v>
      </c>
      <c r="O690" t="s">
        <v>15511</v>
      </c>
      <c r="P690" t="s">
        <v>15512</v>
      </c>
      <c r="Q690" t="s">
        <v>15513</v>
      </c>
      <c r="S690" t="s">
        <v>15514</v>
      </c>
      <c r="T690" s="1" t="s">
        <v>14998</v>
      </c>
      <c r="U690" s="1">
        <v>48433</v>
      </c>
      <c r="V690" t="s">
        <v>29403</v>
      </c>
      <c r="W690" s="4">
        <v>0.46</v>
      </c>
      <c r="X690" s="1">
        <v>487</v>
      </c>
      <c r="Y690" s="1">
        <v>14</v>
      </c>
      <c r="Z690" s="1">
        <v>7</v>
      </c>
      <c r="AA690" s="1">
        <v>7</v>
      </c>
      <c r="AB690" s="6">
        <f t="shared" si="50"/>
        <v>1.4373716632443531E-2</v>
      </c>
      <c r="AC690" s="6">
        <f t="shared" si="51"/>
        <v>1.4373716632443531E-2</v>
      </c>
      <c r="AD690" s="26">
        <f t="shared" si="52"/>
        <v>97.4</v>
      </c>
      <c r="AE690" s="1">
        <v>6</v>
      </c>
      <c r="AF690" s="1">
        <v>6</v>
      </c>
      <c r="AG690" s="1">
        <v>3</v>
      </c>
      <c r="AH690" s="1">
        <v>19</v>
      </c>
      <c r="AI690" s="1">
        <v>0</v>
      </c>
      <c r="AJ690" s="1">
        <v>0</v>
      </c>
      <c r="AK690" s="1">
        <v>0</v>
      </c>
      <c r="AL690" s="1">
        <v>0</v>
      </c>
      <c r="AM690" s="1">
        <f t="shared" si="53"/>
        <v>0</v>
      </c>
      <c r="AN690" s="1">
        <v>6</v>
      </c>
      <c r="AO690" s="1">
        <v>0</v>
      </c>
      <c r="AP690" s="20">
        <f t="shared" si="54"/>
        <v>14.700000000000001</v>
      </c>
      <c r="AQ690" s="1">
        <v>1</v>
      </c>
    </row>
    <row r="691" spans="1:43" ht="16" x14ac:dyDescent="0.2">
      <c r="A691" t="s">
        <v>29721</v>
      </c>
      <c r="B691" t="s">
        <v>33771</v>
      </c>
      <c r="C691" s="1" t="s">
        <v>14998</v>
      </c>
      <c r="E691" s="9" t="s">
        <v>33777</v>
      </c>
      <c r="F691" s="12" t="s">
        <v>33804</v>
      </c>
      <c r="G691" s="13" t="s">
        <v>33780</v>
      </c>
      <c r="H691" s="14" t="s">
        <v>33805</v>
      </c>
      <c r="I691" s="13" t="s">
        <v>33782</v>
      </c>
      <c r="J691" s="13">
        <v>60140</v>
      </c>
      <c r="K691" t="s">
        <v>15508</v>
      </c>
      <c r="L691" t="s">
        <v>10615</v>
      </c>
      <c r="M691" t="s">
        <v>15510</v>
      </c>
      <c r="N691" t="s">
        <v>30</v>
      </c>
      <c r="O691" t="s">
        <v>15511</v>
      </c>
      <c r="P691" t="s">
        <v>15515</v>
      </c>
      <c r="Q691" t="s">
        <v>15516</v>
      </c>
      <c r="S691" t="s">
        <v>15514</v>
      </c>
      <c r="T691" s="1" t="s">
        <v>14998</v>
      </c>
      <c r="U691" s="1">
        <v>48433</v>
      </c>
      <c r="V691" t="s">
        <v>29720</v>
      </c>
      <c r="W691" s="4">
        <v>0.4</v>
      </c>
      <c r="X691" s="1">
        <v>530</v>
      </c>
      <c r="Y691" s="1">
        <v>5</v>
      </c>
      <c r="Z691" s="1">
        <v>1</v>
      </c>
      <c r="AA691" s="1">
        <v>1</v>
      </c>
      <c r="AB691" s="6">
        <f t="shared" si="50"/>
        <v>1.8867924528301887E-3</v>
      </c>
      <c r="AC691" s="6">
        <f t="shared" si="51"/>
        <v>1.8867924528301887E-3</v>
      </c>
      <c r="AD691" s="26">
        <f t="shared" si="52"/>
        <v>106</v>
      </c>
      <c r="AE691" s="1">
        <v>1</v>
      </c>
      <c r="AF691" s="1">
        <v>1</v>
      </c>
      <c r="AG691" s="1">
        <v>1</v>
      </c>
      <c r="AH691" s="1">
        <v>2</v>
      </c>
      <c r="AI691" s="1">
        <v>1</v>
      </c>
      <c r="AJ691" s="1">
        <v>4</v>
      </c>
      <c r="AK691" s="1">
        <v>0</v>
      </c>
      <c r="AL691" s="1">
        <v>0</v>
      </c>
      <c r="AM691" s="1">
        <f t="shared" si="53"/>
        <v>4</v>
      </c>
      <c r="AN691" s="1">
        <v>0</v>
      </c>
      <c r="AO691" s="1">
        <v>1</v>
      </c>
      <c r="AP691" s="20">
        <f t="shared" si="54"/>
        <v>2.1</v>
      </c>
      <c r="AQ691" s="1">
        <v>0</v>
      </c>
    </row>
    <row r="692" spans="1:43" ht="16" x14ac:dyDescent="0.2">
      <c r="A692" t="s">
        <v>30109</v>
      </c>
      <c r="B692" t="s">
        <v>33771</v>
      </c>
      <c r="C692" s="1" t="s">
        <v>14998</v>
      </c>
      <c r="E692" s="9" t="s">
        <v>33777</v>
      </c>
      <c r="F692" s="12" t="s">
        <v>33804</v>
      </c>
      <c r="G692" s="13" t="s">
        <v>33780</v>
      </c>
      <c r="H692" s="14" t="s">
        <v>33805</v>
      </c>
      <c r="I692" s="13" t="s">
        <v>33782</v>
      </c>
      <c r="J692" s="13">
        <v>60140</v>
      </c>
      <c r="K692" t="s">
        <v>15508</v>
      </c>
      <c r="L692" t="s">
        <v>15517</v>
      </c>
      <c r="M692" t="s">
        <v>15518</v>
      </c>
      <c r="N692" t="s">
        <v>15519</v>
      </c>
      <c r="O692" t="s">
        <v>15520</v>
      </c>
      <c r="P692" t="s">
        <v>15521</v>
      </c>
      <c r="Q692" t="s">
        <v>15522</v>
      </c>
      <c r="S692" t="s">
        <v>15514</v>
      </c>
      <c r="T692" s="1" t="s">
        <v>14998</v>
      </c>
      <c r="U692" s="1">
        <v>48433</v>
      </c>
      <c r="V692" t="s">
        <v>30108</v>
      </c>
      <c r="W692" s="4">
        <v>0.57999999999999996</v>
      </c>
      <c r="X692" s="1">
        <v>467</v>
      </c>
      <c r="Y692" s="1">
        <v>17</v>
      </c>
      <c r="Z692" s="1">
        <v>9</v>
      </c>
      <c r="AA692" s="1">
        <v>9</v>
      </c>
      <c r="AB692" s="6">
        <f t="shared" si="50"/>
        <v>1.9271948608137045E-2</v>
      </c>
      <c r="AC692" s="6">
        <f t="shared" si="51"/>
        <v>1.9271948608137045E-2</v>
      </c>
      <c r="AD692" s="26">
        <f t="shared" si="52"/>
        <v>93.4</v>
      </c>
      <c r="AE692" s="1">
        <v>9</v>
      </c>
      <c r="AF692" s="1">
        <v>9</v>
      </c>
      <c r="AG692" s="1">
        <v>8</v>
      </c>
      <c r="AH692" s="1">
        <v>38</v>
      </c>
      <c r="AI692" s="1">
        <v>6</v>
      </c>
      <c r="AJ692" s="1">
        <v>17</v>
      </c>
      <c r="AK692" s="1">
        <v>0</v>
      </c>
      <c r="AL692" s="1">
        <v>0</v>
      </c>
      <c r="AM692" s="1">
        <f t="shared" si="53"/>
        <v>17</v>
      </c>
      <c r="AN692" s="1">
        <v>5</v>
      </c>
      <c r="AO692" s="1">
        <v>3</v>
      </c>
      <c r="AP692" s="20">
        <f t="shared" si="54"/>
        <v>18.900000000000002</v>
      </c>
      <c r="AQ692" s="1">
        <v>0</v>
      </c>
    </row>
    <row r="693" spans="1:43" ht="16" x14ac:dyDescent="0.2">
      <c r="A693" t="s">
        <v>26980</v>
      </c>
      <c r="B693" t="s">
        <v>33771</v>
      </c>
      <c r="C693" s="1" t="s">
        <v>14998</v>
      </c>
      <c r="E693" s="9" t="s">
        <v>33777</v>
      </c>
      <c r="F693" s="12" t="s">
        <v>33804</v>
      </c>
      <c r="G693" s="13" t="s">
        <v>33780</v>
      </c>
      <c r="H693" s="14" t="s">
        <v>33805</v>
      </c>
      <c r="I693" s="13" t="s">
        <v>33782</v>
      </c>
      <c r="J693" s="13">
        <v>60140</v>
      </c>
      <c r="K693" t="s">
        <v>15524</v>
      </c>
      <c r="L693" t="s">
        <v>15525</v>
      </c>
      <c r="M693" t="s">
        <v>15526</v>
      </c>
      <c r="N693" t="s">
        <v>6456</v>
      </c>
      <c r="O693" t="s">
        <v>15527</v>
      </c>
      <c r="P693" t="s">
        <v>15528</v>
      </c>
      <c r="Q693" t="s">
        <v>15529</v>
      </c>
      <c r="S693" t="s">
        <v>15530</v>
      </c>
      <c r="T693" s="1" t="s">
        <v>14998</v>
      </c>
      <c r="U693" s="1">
        <v>48836</v>
      </c>
      <c r="V693" t="s">
        <v>26979</v>
      </c>
      <c r="W693" s="4">
        <v>0.42</v>
      </c>
      <c r="X693" s="1">
        <v>491</v>
      </c>
      <c r="Y693" s="1">
        <v>31</v>
      </c>
      <c r="Z693" s="1">
        <v>28</v>
      </c>
      <c r="AA693" s="1">
        <v>18</v>
      </c>
      <c r="AB693" s="6">
        <f t="shared" si="50"/>
        <v>3.6659877800407331E-2</v>
      </c>
      <c r="AC693" s="6">
        <f t="shared" si="51"/>
        <v>3.6659877800407331E-2</v>
      </c>
      <c r="AD693" s="26">
        <f t="shared" si="52"/>
        <v>98.2</v>
      </c>
      <c r="AE693" s="1">
        <v>17</v>
      </c>
      <c r="AF693" s="1">
        <v>27</v>
      </c>
      <c r="AG693" s="1">
        <v>6</v>
      </c>
      <c r="AH693" s="1">
        <v>45</v>
      </c>
      <c r="AI693" s="1">
        <v>7</v>
      </c>
      <c r="AJ693" s="1">
        <v>30</v>
      </c>
      <c r="AK693" s="1">
        <v>2</v>
      </c>
      <c r="AL693" s="1">
        <v>3</v>
      </c>
      <c r="AM693" s="1">
        <f t="shared" si="53"/>
        <v>33</v>
      </c>
      <c r="AN693" s="1">
        <v>8</v>
      </c>
      <c r="AO693" s="1">
        <v>7</v>
      </c>
      <c r="AP693" s="20">
        <f t="shared" si="54"/>
        <v>37.800000000000004</v>
      </c>
      <c r="AQ693" s="1">
        <v>1</v>
      </c>
    </row>
    <row r="694" spans="1:43" ht="16" x14ac:dyDescent="0.2">
      <c r="A694" t="s">
        <v>28811</v>
      </c>
      <c r="B694" t="s">
        <v>33771</v>
      </c>
      <c r="C694" s="1" t="s">
        <v>14998</v>
      </c>
      <c r="E694" s="9" t="s">
        <v>33777</v>
      </c>
      <c r="F694" s="12" t="s">
        <v>33804</v>
      </c>
      <c r="G694" s="13" t="s">
        <v>33780</v>
      </c>
      <c r="H694" s="14" t="s">
        <v>33805</v>
      </c>
      <c r="I694" s="13" t="s">
        <v>33782</v>
      </c>
      <c r="J694" s="13">
        <v>60140</v>
      </c>
      <c r="K694" t="s">
        <v>15531</v>
      </c>
      <c r="L694" t="s">
        <v>15532</v>
      </c>
      <c r="M694" t="s">
        <v>15533</v>
      </c>
      <c r="N694" t="s">
        <v>136</v>
      </c>
      <c r="O694" t="s">
        <v>15534</v>
      </c>
      <c r="P694" t="s">
        <v>15535</v>
      </c>
      <c r="Q694" t="s">
        <v>15536</v>
      </c>
      <c r="S694" t="s">
        <v>15537</v>
      </c>
      <c r="T694" s="1" t="s">
        <v>14998</v>
      </c>
      <c r="U694" s="1">
        <v>49412</v>
      </c>
      <c r="V694" t="s">
        <v>28810</v>
      </c>
      <c r="W694" s="4">
        <v>0.73</v>
      </c>
      <c r="X694" s="1">
        <v>418</v>
      </c>
      <c r="Y694" s="1">
        <v>26</v>
      </c>
      <c r="Z694" s="1">
        <v>17</v>
      </c>
      <c r="AA694" s="1">
        <v>17</v>
      </c>
      <c r="AB694" s="6">
        <f t="shared" si="50"/>
        <v>4.0669856459330141E-2</v>
      </c>
      <c r="AC694" s="6">
        <f t="shared" si="51"/>
        <v>4.0669856459330141E-2</v>
      </c>
      <c r="AD694" s="26">
        <f t="shared" si="52"/>
        <v>83.600000000000009</v>
      </c>
      <c r="AE694" s="1">
        <v>17</v>
      </c>
      <c r="AF694" s="1">
        <v>17</v>
      </c>
      <c r="AG694" s="1">
        <v>5</v>
      </c>
      <c r="AH694" s="1">
        <v>19</v>
      </c>
      <c r="AI694" s="1">
        <v>4</v>
      </c>
      <c r="AJ694" s="1">
        <v>18</v>
      </c>
      <c r="AK694" s="1">
        <v>3</v>
      </c>
      <c r="AL694" s="1">
        <v>5</v>
      </c>
      <c r="AM694" s="1">
        <f t="shared" si="53"/>
        <v>23</v>
      </c>
      <c r="AN694" s="1">
        <v>4</v>
      </c>
      <c r="AO694" s="1">
        <v>3</v>
      </c>
      <c r="AP694" s="20">
        <f t="shared" si="54"/>
        <v>35.700000000000003</v>
      </c>
      <c r="AQ694" s="1">
        <v>0</v>
      </c>
    </row>
    <row r="695" spans="1:43" ht="16" x14ac:dyDescent="0.2">
      <c r="A695" t="s">
        <v>32227</v>
      </c>
      <c r="B695" t="s">
        <v>33771</v>
      </c>
      <c r="C695" s="1" t="s">
        <v>14998</v>
      </c>
      <c r="E695" s="9" t="s">
        <v>33777</v>
      </c>
      <c r="F695" s="12" t="s">
        <v>33804</v>
      </c>
      <c r="G695" s="13" t="s">
        <v>33780</v>
      </c>
      <c r="H695" s="14" t="s">
        <v>33805</v>
      </c>
      <c r="I695" s="13" t="s">
        <v>33782</v>
      </c>
      <c r="J695" s="13">
        <v>60140</v>
      </c>
      <c r="K695" t="s">
        <v>15531</v>
      </c>
      <c r="L695" t="s">
        <v>15538</v>
      </c>
      <c r="M695" t="s">
        <v>15539</v>
      </c>
      <c r="N695" t="s">
        <v>241</v>
      </c>
      <c r="O695" t="s">
        <v>15540</v>
      </c>
      <c r="P695" t="s">
        <v>15541</v>
      </c>
      <c r="Q695" t="s">
        <v>15542</v>
      </c>
      <c r="S695" t="s">
        <v>15537</v>
      </c>
      <c r="T695" s="1" t="s">
        <v>14998</v>
      </c>
      <c r="U695" s="1">
        <v>49412</v>
      </c>
      <c r="V695" t="s">
        <v>32226</v>
      </c>
      <c r="W695" s="4">
        <v>0.47</v>
      </c>
      <c r="X695" s="1">
        <v>450</v>
      </c>
      <c r="Y695" s="1">
        <v>13</v>
      </c>
      <c r="Z695" s="1">
        <v>19</v>
      </c>
      <c r="AA695" s="1">
        <v>13</v>
      </c>
      <c r="AB695" s="6">
        <f t="shared" si="50"/>
        <v>2.8888888888888888E-2</v>
      </c>
      <c r="AC695" s="6">
        <f t="shared" si="51"/>
        <v>2.8888888888888888E-2</v>
      </c>
      <c r="AD695" s="26">
        <f t="shared" si="52"/>
        <v>90</v>
      </c>
      <c r="AE695" s="1">
        <v>11</v>
      </c>
      <c r="AF695" s="1">
        <v>15</v>
      </c>
      <c r="AG695" s="1">
        <v>9</v>
      </c>
      <c r="AH695" s="1">
        <v>93</v>
      </c>
      <c r="AI695" s="1">
        <v>7</v>
      </c>
      <c r="AJ695" s="1">
        <v>31</v>
      </c>
      <c r="AK695" s="1">
        <v>4</v>
      </c>
      <c r="AL695" s="1">
        <v>9</v>
      </c>
      <c r="AM695" s="1">
        <f t="shared" si="53"/>
        <v>40</v>
      </c>
      <c r="AN695" s="1">
        <v>10</v>
      </c>
      <c r="AO695" s="1">
        <v>2</v>
      </c>
      <c r="AP695" s="20">
        <f t="shared" si="54"/>
        <v>27.3</v>
      </c>
      <c r="AQ695" s="1">
        <v>0</v>
      </c>
    </row>
    <row r="696" spans="1:43" ht="16" x14ac:dyDescent="0.2">
      <c r="A696" t="s">
        <v>27923</v>
      </c>
      <c r="B696" t="s">
        <v>33771</v>
      </c>
      <c r="C696" s="1" t="s">
        <v>14998</v>
      </c>
      <c r="E696" s="9" t="s">
        <v>33777</v>
      </c>
      <c r="F696" s="12" t="s">
        <v>33804</v>
      </c>
      <c r="G696" s="13" t="s">
        <v>33780</v>
      </c>
      <c r="H696" s="14" t="s">
        <v>33805</v>
      </c>
      <c r="I696" s="13" t="s">
        <v>33782</v>
      </c>
      <c r="J696" s="13">
        <v>60140</v>
      </c>
      <c r="K696" t="s">
        <v>15531</v>
      </c>
      <c r="L696" t="s">
        <v>15543</v>
      </c>
      <c r="M696" t="s">
        <v>15544</v>
      </c>
      <c r="N696" t="s">
        <v>15545</v>
      </c>
      <c r="O696" t="s">
        <v>15546</v>
      </c>
      <c r="P696" t="s">
        <v>15547</v>
      </c>
      <c r="Q696" t="s">
        <v>15548</v>
      </c>
      <c r="S696" t="s">
        <v>15537</v>
      </c>
      <c r="T696" s="1" t="s">
        <v>14998</v>
      </c>
      <c r="U696" s="1">
        <v>49412</v>
      </c>
      <c r="V696" t="s">
        <v>27922</v>
      </c>
      <c r="W696" s="4">
        <v>0.63</v>
      </c>
      <c r="X696" s="1">
        <v>413</v>
      </c>
      <c r="Y696" s="1">
        <v>77</v>
      </c>
      <c r="Z696" s="1">
        <v>82</v>
      </c>
      <c r="AA696" s="1">
        <v>51</v>
      </c>
      <c r="AB696" s="6">
        <f t="shared" si="50"/>
        <v>0.12348668280871671</v>
      </c>
      <c r="AC696" s="6">
        <f t="shared" si="51"/>
        <v>0.12348668280871671</v>
      </c>
      <c r="AD696" s="26">
        <f t="shared" si="52"/>
        <v>82.600000000000009</v>
      </c>
      <c r="AE696" s="1">
        <v>47</v>
      </c>
      <c r="AF696" s="1">
        <v>72</v>
      </c>
      <c r="AG696" s="1">
        <v>18</v>
      </c>
      <c r="AH696" s="1">
        <v>66</v>
      </c>
      <c r="AI696" s="1">
        <v>20</v>
      </c>
      <c r="AJ696" s="1">
        <v>83</v>
      </c>
      <c r="AK696" s="1">
        <v>15</v>
      </c>
      <c r="AL696" s="1">
        <v>57</v>
      </c>
      <c r="AM696" s="1">
        <f t="shared" si="53"/>
        <v>140</v>
      </c>
      <c r="AN696" s="1">
        <v>41</v>
      </c>
      <c r="AO696" s="1">
        <v>14</v>
      </c>
      <c r="AP696" s="20">
        <f t="shared" si="54"/>
        <v>107.10000000000001</v>
      </c>
      <c r="AQ696" s="1">
        <v>1</v>
      </c>
    </row>
    <row r="697" spans="1:43" ht="16" x14ac:dyDescent="0.2">
      <c r="A697" t="s">
        <v>28639</v>
      </c>
      <c r="B697" t="s">
        <v>33771</v>
      </c>
      <c r="C697" s="1" t="s">
        <v>14998</v>
      </c>
      <c r="E697" s="9" t="s">
        <v>33777</v>
      </c>
      <c r="F697" s="12" t="s">
        <v>33804</v>
      </c>
      <c r="G697" s="13" t="s">
        <v>33780</v>
      </c>
      <c r="H697" s="14" t="s">
        <v>33805</v>
      </c>
      <c r="I697" s="13" t="s">
        <v>33782</v>
      </c>
      <c r="J697" s="13">
        <v>60140</v>
      </c>
      <c r="K697" t="s">
        <v>15549</v>
      </c>
      <c r="L697" t="s">
        <v>15550</v>
      </c>
      <c r="M697" t="s">
        <v>15551</v>
      </c>
      <c r="N697" t="s">
        <v>241</v>
      </c>
      <c r="O697" t="s">
        <v>15552</v>
      </c>
      <c r="P697" t="s">
        <v>15553</v>
      </c>
      <c r="Q697" t="s">
        <v>15554</v>
      </c>
      <c r="S697" t="s">
        <v>15555</v>
      </c>
      <c r="T697" s="1" t="s">
        <v>14998</v>
      </c>
      <c r="U697" s="1">
        <v>49053</v>
      </c>
      <c r="V697" t="s">
        <v>28638</v>
      </c>
      <c r="W697" s="4">
        <v>0.55000000000000004</v>
      </c>
      <c r="X697" s="1">
        <v>477</v>
      </c>
      <c r="Y697" s="1">
        <v>84</v>
      </c>
      <c r="Z697" s="1">
        <v>123</v>
      </c>
      <c r="AA697" s="1">
        <v>71</v>
      </c>
      <c r="AB697" s="6">
        <f t="shared" si="50"/>
        <v>0.1488469601677149</v>
      </c>
      <c r="AC697" s="6">
        <f t="shared" si="51"/>
        <v>0.1488469601677149</v>
      </c>
      <c r="AD697" s="26">
        <f t="shared" si="52"/>
        <v>95.4</v>
      </c>
      <c r="AE697" s="1">
        <v>67</v>
      </c>
      <c r="AF697" s="1">
        <v>112</v>
      </c>
      <c r="AG697" s="1">
        <v>41</v>
      </c>
      <c r="AH697" s="1">
        <v>224</v>
      </c>
      <c r="AI697" s="1">
        <v>30</v>
      </c>
      <c r="AJ697" s="1">
        <v>137</v>
      </c>
      <c r="AK697" s="1">
        <v>13</v>
      </c>
      <c r="AL697" s="1">
        <v>31</v>
      </c>
      <c r="AM697" s="1">
        <f t="shared" si="53"/>
        <v>168</v>
      </c>
      <c r="AN697" s="1">
        <v>32</v>
      </c>
      <c r="AO697" s="1">
        <v>33</v>
      </c>
      <c r="AP697" s="20">
        <f t="shared" si="54"/>
        <v>149.1</v>
      </c>
      <c r="AQ697" s="1">
        <v>2</v>
      </c>
    </row>
    <row r="698" spans="1:43" ht="16" x14ac:dyDescent="0.2">
      <c r="A698" t="s">
        <v>32106</v>
      </c>
      <c r="B698" t="s">
        <v>33771</v>
      </c>
      <c r="C698" s="1" t="s">
        <v>14998</v>
      </c>
      <c r="E698" s="9" t="s">
        <v>33777</v>
      </c>
      <c r="F698" s="12" t="s">
        <v>33804</v>
      </c>
      <c r="G698" s="13" t="s">
        <v>33780</v>
      </c>
      <c r="H698" s="14" t="s">
        <v>33805</v>
      </c>
      <c r="I698" s="13" t="s">
        <v>33782</v>
      </c>
      <c r="J698" s="13">
        <v>60140</v>
      </c>
      <c r="K698" t="s">
        <v>15556</v>
      </c>
      <c r="L698" t="s">
        <v>15558</v>
      </c>
      <c r="M698" t="s">
        <v>15559</v>
      </c>
      <c r="N698" t="s">
        <v>241</v>
      </c>
      <c r="O698" t="s">
        <v>15560</v>
      </c>
      <c r="P698" t="s">
        <v>15561</v>
      </c>
      <c r="Q698" t="s">
        <v>15562</v>
      </c>
      <c r="S698" t="s">
        <v>15557</v>
      </c>
      <c r="T698" s="1" t="s">
        <v>14998</v>
      </c>
      <c r="U698" s="1">
        <v>48135</v>
      </c>
      <c r="V698" t="s">
        <v>32105</v>
      </c>
      <c r="W698" s="4">
        <v>0.63</v>
      </c>
      <c r="X698" s="1">
        <v>425</v>
      </c>
      <c r="Y698" s="1">
        <v>109</v>
      </c>
      <c r="Z698" s="1">
        <v>59</v>
      </c>
      <c r="AA698" s="1">
        <v>43</v>
      </c>
      <c r="AB698" s="6">
        <f t="shared" si="50"/>
        <v>0.1011764705882353</v>
      </c>
      <c r="AC698" s="6">
        <f t="shared" si="51"/>
        <v>0.1011764705882353</v>
      </c>
      <c r="AD698" s="26">
        <f t="shared" si="52"/>
        <v>85</v>
      </c>
      <c r="AE698" s="1">
        <v>40</v>
      </c>
      <c r="AF698" s="1">
        <v>53</v>
      </c>
      <c r="AG698" s="1">
        <v>7</v>
      </c>
      <c r="AH698" s="1">
        <v>34</v>
      </c>
      <c r="AI698" s="1">
        <v>11</v>
      </c>
      <c r="AJ698" s="1">
        <v>42</v>
      </c>
      <c r="AK698" s="1">
        <v>0</v>
      </c>
      <c r="AL698" s="1">
        <v>0</v>
      </c>
      <c r="AM698" s="1">
        <f t="shared" si="53"/>
        <v>42</v>
      </c>
      <c r="AN698" s="1">
        <v>28</v>
      </c>
      <c r="AO698" s="1">
        <v>6</v>
      </c>
      <c r="AP698" s="20">
        <f t="shared" si="54"/>
        <v>90.3</v>
      </c>
      <c r="AQ698" s="1">
        <v>2</v>
      </c>
    </row>
    <row r="699" spans="1:43" ht="16" x14ac:dyDescent="0.2">
      <c r="A699" t="s">
        <v>31660</v>
      </c>
      <c r="B699" t="s">
        <v>33771</v>
      </c>
      <c r="C699" s="1" t="s">
        <v>14998</v>
      </c>
      <c r="E699" s="9" t="s">
        <v>33777</v>
      </c>
      <c r="F699" s="12" t="s">
        <v>33804</v>
      </c>
      <c r="G699" s="13" t="s">
        <v>33780</v>
      </c>
      <c r="H699" s="14" t="s">
        <v>33805</v>
      </c>
      <c r="I699" s="13" t="s">
        <v>33782</v>
      </c>
      <c r="J699" s="13">
        <v>60140</v>
      </c>
      <c r="K699" t="s">
        <v>15563</v>
      </c>
      <c r="L699" t="s">
        <v>15564</v>
      </c>
      <c r="M699" t="s">
        <v>15565</v>
      </c>
      <c r="N699" t="s">
        <v>15566</v>
      </c>
      <c r="O699" t="s">
        <v>15567</v>
      </c>
      <c r="P699" t="s">
        <v>15568</v>
      </c>
      <c r="Q699" t="s">
        <v>15569</v>
      </c>
      <c r="S699" t="s">
        <v>15059</v>
      </c>
      <c r="T699" s="1" t="s">
        <v>14998</v>
      </c>
      <c r="U699" s="1">
        <v>48104</v>
      </c>
      <c r="V699" t="s">
        <v>31659</v>
      </c>
      <c r="W699" s="4">
        <v>0.89</v>
      </c>
      <c r="X699" s="1">
        <v>600</v>
      </c>
      <c r="Y699" s="1">
        <v>45</v>
      </c>
      <c r="Z699" s="1">
        <v>28</v>
      </c>
      <c r="AA699" s="1">
        <v>28</v>
      </c>
      <c r="AB699" s="6">
        <f t="shared" si="50"/>
        <v>4.6666666666666669E-2</v>
      </c>
      <c r="AC699" s="6">
        <f t="shared" si="51"/>
        <v>4.6666666666666669E-2</v>
      </c>
      <c r="AD699" s="26">
        <f t="shared" si="52"/>
        <v>120</v>
      </c>
      <c r="AE699" s="1">
        <v>28</v>
      </c>
      <c r="AF699" s="1">
        <v>28</v>
      </c>
      <c r="AG699" s="1">
        <v>10</v>
      </c>
      <c r="AH699" s="1">
        <v>50</v>
      </c>
      <c r="AI699" s="1">
        <v>11</v>
      </c>
      <c r="AJ699" s="1">
        <v>29</v>
      </c>
      <c r="AK699" s="1">
        <v>0</v>
      </c>
      <c r="AL699" s="1">
        <v>0</v>
      </c>
      <c r="AM699" s="1">
        <f t="shared" si="53"/>
        <v>29</v>
      </c>
      <c r="AN699" s="1">
        <v>13</v>
      </c>
      <c r="AO699" s="1">
        <v>3</v>
      </c>
      <c r="AP699" s="20">
        <f t="shared" si="54"/>
        <v>58.800000000000004</v>
      </c>
      <c r="AQ699" s="1">
        <v>0</v>
      </c>
    </row>
    <row r="700" spans="1:43" ht="16" x14ac:dyDescent="0.2">
      <c r="A700" t="s">
        <v>29991</v>
      </c>
      <c r="B700" t="s">
        <v>33771</v>
      </c>
      <c r="C700" s="1" t="s">
        <v>14998</v>
      </c>
      <c r="E700" s="9" t="s">
        <v>33777</v>
      </c>
      <c r="F700" s="12" t="s">
        <v>33804</v>
      </c>
      <c r="G700" s="13" t="s">
        <v>33780</v>
      </c>
      <c r="H700" s="14" t="s">
        <v>33805</v>
      </c>
      <c r="I700" s="13" t="s">
        <v>33782</v>
      </c>
      <c r="J700" s="13">
        <v>60140</v>
      </c>
      <c r="K700" t="s">
        <v>15570</v>
      </c>
      <c r="L700" t="s">
        <v>15571</v>
      </c>
      <c r="M700" t="s">
        <v>15572</v>
      </c>
      <c r="N700" t="s">
        <v>130</v>
      </c>
      <c r="O700" t="s">
        <v>15573</v>
      </c>
      <c r="P700" t="s">
        <v>15574</v>
      </c>
      <c r="Q700" t="s">
        <v>15575</v>
      </c>
      <c r="S700" t="s">
        <v>15576</v>
      </c>
      <c r="T700" s="1" t="s">
        <v>14998</v>
      </c>
      <c r="U700" s="1">
        <v>48173</v>
      </c>
      <c r="V700" t="s">
        <v>29990</v>
      </c>
      <c r="W700" s="4">
        <v>0.33</v>
      </c>
      <c r="X700" s="1">
        <v>445</v>
      </c>
      <c r="Y700" s="1">
        <v>22</v>
      </c>
      <c r="Z700" s="1">
        <v>17</v>
      </c>
      <c r="AA700" s="1">
        <v>17</v>
      </c>
      <c r="AB700" s="6">
        <f t="shared" si="50"/>
        <v>3.8202247191011236E-2</v>
      </c>
      <c r="AC700" s="6">
        <f t="shared" si="51"/>
        <v>3.8202247191011236E-2</v>
      </c>
      <c r="AD700" s="26">
        <f t="shared" si="52"/>
        <v>89</v>
      </c>
      <c r="AE700" s="1">
        <v>17</v>
      </c>
      <c r="AF700" s="1">
        <v>17</v>
      </c>
      <c r="AG700" s="1">
        <v>4</v>
      </c>
      <c r="AH700" s="1">
        <v>35</v>
      </c>
      <c r="AI700" s="1">
        <v>3</v>
      </c>
      <c r="AJ700" s="1">
        <v>4</v>
      </c>
      <c r="AK700" s="1">
        <v>0</v>
      </c>
      <c r="AL700" s="1">
        <v>0</v>
      </c>
      <c r="AM700" s="1">
        <f t="shared" si="53"/>
        <v>4</v>
      </c>
      <c r="AN700" s="1">
        <v>7</v>
      </c>
      <c r="AO700" s="1">
        <v>2</v>
      </c>
      <c r="AP700" s="20">
        <f t="shared" si="54"/>
        <v>35.700000000000003</v>
      </c>
      <c r="AQ700" s="1">
        <v>0</v>
      </c>
    </row>
    <row r="701" spans="1:43" ht="16" x14ac:dyDescent="0.2">
      <c r="A701" t="s">
        <v>27706</v>
      </c>
      <c r="B701" t="s">
        <v>33771</v>
      </c>
      <c r="C701" s="1" t="s">
        <v>14998</v>
      </c>
      <c r="E701" s="9" t="s">
        <v>33777</v>
      </c>
      <c r="F701" s="12" t="s">
        <v>33804</v>
      </c>
      <c r="G701" s="13" t="s">
        <v>33780</v>
      </c>
      <c r="H701" s="14" t="s">
        <v>33805</v>
      </c>
      <c r="I701" s="13" t="s">
        <v>33782</v>
      </c>
      <c r="J701" s="13">
        <v>60140</v>
      </c>
      <c r="K701" t="s">
        <v>15577</v>
      </c>
      <c r="L701" t="s">
        <v>15578</v>
      </c>
      <c r="M701" t="s">
        <v>15579</v>
      </c>
      <c r="N701" t="s">
        <v>15580</v>
      </c>
      <c r="O701" t="s">
        <v>15581</v>
      </c>
      <c r="P701" t="s">
        <v>15582</v>
      </c>
      <c r="Q701" t="s">
        <v>15583</v>
      </c>
      <c r="S701" t="s">
        <v>15523</v>
      </c>
      <c r="T701" s="1" t="s">
        <v>14998</v>
      </c>
      <c r="U701" s="1">
        <v>49534</v>
      </c>
      <c r="V701" t="e">
        <v>#N/A</v>
      </c>
      <c r="W701" s="4">
        <v>0.35</v>
      </c>
      <c r="X701" s="1">
        <v>512</v>
      </c>
      <c r="Y701" s="1">
        <v>21</v>
      </c>
      <c r="Z701" s="1">
        <v>6</v>
      </c>
      <c r="AA701" s="1">
        <v>6</v>
      </c>
      <c r="AB701" s="6">
        <f t="shared" si="50"/>
        <v>1.171875E-2</v>
      </c>
      <c r="AC701" s="6">
        <f t="shared" si="51"/>
        <v>1.171875E-2</v>
      </c>
      <c r="AD701" s="26">
        <f t="shared" si="52"/>
        <v>102.4</v>
      </c>
      <c r="AE701" s="1">
        <v>6</v>
      </c>
      <c r="AF701" s="1">
        <v>6</v>
      </c>
      <c r="AG701" s="1">
        <v>0</v>
      </c>
      <c r="AH701" s="1">
        <v>0</v>
      </c>
      <c r="AI701" s="1">
        <v>3</v>
      </c>
      <c r="AJ701" s="1">
        <v>10</v>
      </c>
      <c r="AK701" s="1">
        <v>2</v>
      </c>
      <c r="AL701" s="1">
        <v>3</v>
      </c>
      <c r="AM701" s="1">
        <f t="shared" si="53"/>
        <v>13</v>
      </c>
      <c r="AN701" s="1">
        <v>2</v>
      </c>
      <c r="AO701" s="1">
        <v>2</v>
      </c>
      <c r="AP701" s="20">
        <f t="shared" si="54"/>
        <v>12.600000000000001</v>
      </c>
      <c r="AQ701" s="1">
        <v>0</v>
      </c>
    </row>
    <row r="702" spans="1:43" ht="16" x14ac:dyDescent="0.2">
      <c r="A702" t="s">
        <v>32108</v>
      </c>
      <c r="B702" t="s">
        <v>33771</v>
      </c>
      <c r="C702" s="1" t="s">
        <v>14998</v>
      </c>
      <c r="E702" s="9" t="s">
        <v>33777</v>
      </c>
      <c r="F702" s="12" t="s">
        <v>33804</v>
      </c>
      <c r="G702" s="13" t="s">
        <v>33780</v>
      </c>
      <c r="H702" s="14" t="s">
        <v>33805</v>
      </c>
      <c r="I702" s="13" t="s">
        <v>33782</v>
      </c>
      <c r="J702" s="13">
        <v>60140</v>
      </c>
      <c r="K702" t="s">
        <v>15577</v>
      </c>
      <c r="L702" t="s">
        <v>15585</v>
      </c>
      <c r="M702" t="s">
        <v>15586</v>
      </c>
      <c r="N702" t="s">
        <v>6456</v>
      </c>
      <c r="O702" t="s">
        <v>15587</v>
      </c>
      <c r="P702" t="s">
        <v>15588</v>
      </c>
      <c r="Q702" t="s">
        <v>15589</v>
      </c>
      <c r="S702" t="s">
        <v>15584</v>
      </c>
      <c r="T702" s="1" t="s">
        <v>14998</v>
      </c>
      <c r="U702" s="1">
        <v>49418</v>
      </c>
      <c r="V702" t="s">
        <v>32107</v>
      </c>
      <c r="W702" s="4">
        <v>0.31</v>
      </c>
      <c r="X702" s="1">
        <v>850</v>
      </c>
      <c r="Y702" s="1">
        <v>31</v>
      </c>
      <c r="Z702" s="1">
        <v>38</v>
      </c>
      <c r="AA702" s="1">
        <v>25</v>
      </c>
      <c r="AB702" s="6">
        <f t="shared" si="50"/>
        <v>2.9411764705882353E-2</v>
      </c>
      <c r="AC702" s="6">
        <f t="shared" si="51"/>
        <v>2.9411764705882353E-2</v>
      </c>
      <c r="AD702" s="26">
        <f t="shared" si="52"/>
        <v>170</v>
      </c>
      <c r="AE702" s="1">
        <v>23</v>
      </c>
      <c r="AF702" s="1">
        <v>35</v>
      </c>
      <c r="AG702" s="1">
        <v>15</v>
      </c>
      <c r="AH702" s="1">
        <v>71</v>
      </c>
      <c r="AI702" s="1">
        <v>4</v>
      </c>
      <c r="AJ702" s="1">
        <v>14</v>
      </c>
      <c r="AK702" s="1">
        <v>4</v>
      </c>
      <c r="AL702" s="1">
        <v>10</v>
      </c>
      <c r="AM702" s="1">
        <f t="shared" si="53"/>
        <v>24</v>
      </c>
      <c r="AN702" s="1">
        <v>18</v>
      </c>
      <c r="AO702" s="1">
        <v>1</v>
      </c>
      <c r="AP702" s="20">
        <f t="shared" si="54"/>
        <v>52.5</v>
      </c>
      <c r="AQ702" s="1">
        <v>2</v>
      </c>
    </row>
    <row r="703" spans="1:43" ht="16" x14ac:dyDescent="0.2">
      <c r="A703" t="s">
        <v>29468</v>
      </c>
      <c r="B703" t="s">
        <v>33771</v>
      </c>
      <c r="C703" s="1" t="s">
        <v>14998</v>
      </c>
      <c r="E703" s="9" t="s">
        <v>33777</v>
      </c>
      <c r="F703" s="12" t="s">
        <v>33804</v>
      </c>
      <c r="G703" s="13" t="s">
        <v>33780</v>
      </c>
      <c r="H703" s="14" t="s">
        <v>33805</v>
      </c>
      <c r="I703" s="13" t="s">
        <v>33782</v>
      </c>
      <c r="J703" s="13">
        <v>60140</v>
      </c>
      <c r="K703" t="s">
        <v>15590</v>
      </c>
      <c r="L703" t="s">
        <v>15593</v>
      </c>
      <c r="M703" t="s">
        <v>15591</v>
      </c>
      <c r="N703" t="s">
        <v>30</v>
      </c>
      <c r="O703" t="s">
        <v>15592</v>
      </c>
      <c r="P703" t="s">
        <v>15594</v>
      </c>
      <c r="Q703" t="s">
        <v>15595</v>
      </c>
      <c r="S703" t="s">
        <v>15596</v>
      </c>
      <c r="T703" s="1" t="s">
        <v>14998</v>
      </c>
      <c r="U703" s="1">
        <v>49083</v>
      </c>
      <c r="V703" t="s">
        <v>29467</v>
      </c>
      <c r="W703" s="4">
        <v>0.27</v>
      </c>
      <c r="X703" s="1">
        <v>404</v>
      </c>
      <c r="Y703" s="1">
        <v>34</v>
      </c>
      <c r="Z703" s="1">
        <v>26</v>
      </c>
      <c r="AA703" s="1">
        <v>21</v>
      </c>
      <c r="AB703" s="6">
        <f t="shared" si="50"/>
        <v>5.1980198019801978E-2</v>
      </c>
      <c r="AC703" s="6">
        <f t="shared" si="51"/>
        <v>5.1980198019801978E-2</v>
      </c>
      <c r="AD703" s="26">
        <f t="shared" si="52"/>
        <v>80.800000000000011</v>
      </c>
      <c r="AE703" s="1">
        <v>17</v>
      </c>
      <c r="AF703" s="1">
        <v>21</v>
      </c>
      <c r="AG703" s="1">
        <v>8</v>
      </c>
      <c r="AH703" s="1">
        <v>36</v>
      </c>
      <c r="AI703" s="1">
        <v>7</v>
      </c>
      <c r="AJ703" s="1">
        <v>28</v>
      </c>
      <c r="AK703" s="1">
        <v>5</v>
      </c>
      <c r="AL703" s="1">
        <v>15</v>
      </c>
      <c r="AM703" s="1">
        <f t="shared" si="53"/>
        <v>43</v>
      </c>
      <c r="AN703" s="1">
        <v>8</v>
      </c>
      <c r="AO703" s="1">
        <v>3</v>
      </c>
      <c r="AP703" s="20">
        <f t="shared" si="54"/>
        <v>44.1</v>
      </c>
      <c r="AQ703" s="1">
        <v>3</v>
      </c>
    </row>
    <row r="704" spans="1:43" ht="16" x14ac:dyDescent="0.2">
      <c r="A704" t="s">
        <v>30942</v>
      </c>
      <c r="B704" t="s">
        <v>33771</v>
      </c>
      <c r="C704" s="1" t="s">
        <v>14998</v>
      </c>
      <c r="E704" s="9" t="s">
        <v>33777</v>
      </c>
      <c r="F704" s="12" t="s">
        <v>33804</v>
      </c>
      <c r="G704" s="13" t="s">
        <v>33780</v>
      </c>
      <c r="H704" s="14" t="s">
        <v>33805</v>
      </c>
      <c r="I704" s="13" t="s">
        <v>33782</v>
      </c>
      <c r="J704" s="13">
        <v>60140</v>
      </c>
      <c r="K704" t="s">
        <v>15590</v>
      </c>
      <c r="L704" t="s">
        <v>15597</v>
      </c>
      <c r="M704" t="s">
        <v>15591</v>
      </c>
      <c r="N704" t="s">
        <v>30</v>
      </c>
      <c r="O704" t="s">
        <v>15592</v>
      </c>
      <c r="P704" t="s">
        <v>15598</v>
      </c>
      <c r="Q704" t="s">
        <v>15599</v>
      </c>
      <c r="S704" t="s">
        <v>15596</v>
      </c>
      <c r="T704" s="1" t="s">
        <v>14998</v>
      </c>
      <c r="U704" s="1">
        <v>49083</v>
      </c>
      <c r="V704" t="s">
        <v>30941</v>
      </c>
      <c r="W704" s="4">
        <v>0.28000000000000003</v>
      </c>
      <c r="X704" s="1">
        <v>648</v>
      </c>
      <c r="Y704" s="1">
        <v>43</v>
      </c>
      <c r="Z704" s="1">
        <v>57</v>
      </c>
      <c r="AA704" s="1">
        <v>34</v>
      </c>
      <c r="AB704" s="6">
        <f t="shared" si="50"/>
        <v>5.2469135802469133E-2</v>
      </c>
      <c r="AC704" s="6">
        <f t="shared" si="51"/>
        <v>5.2469135802469133E-2</v>
      </c>
      <c r="AD704" s="26">
        <f t="shared" si="52"/>
        <v>129.6</v>
      </c>
      <c r="AE704" s="1">
        <v>33</v>
      </c>
      <c r="AF704" s="1">
        <v>55</v>
      </c>
      <c r="AG704" s="1">
        <v>27</v>
      </c>
      <c r="AH704" s="1">
        <v>131</v>
      </c>
      <c r="AI704" s="1">
        <v>11</v>
      </c>
      <c r="AJ704" s="1">
        <v>45</v>
      </c>
      <c r="AK704" s="1">
        <v>6</v>
      </c>
      <c r="AL704" s="1">
        <v>11</v>
      </c>
      <c r="AM704" s="1">
        <f t="shared" si="53"/>
        <v>56</v>
      </c>
      <c r="AN704" s="1">
        <v>13</v>
      </c>
      <c r="AO704" s="1">
        <v>8</v>
      </c>
      <c r="AP704" s="20">
        <f t="shared" si="54"/>
        <v>71.400000000000006</v>
      </c>
      <c r="AQ704" s="1">
        <v>1</v>
      </c>
    </row>
    <row r="705" spans="1:43" ht="16" x14ac:dyDescent="0.2">
      <c r="A705" t="s">
        <v>29810</v>
      </c>
      <c r="B705" t="s">
        <v>33771</v>
      </c>
      <c r="C705" s="1" t="s">
        <v>14998</v>
      </c>
      <c r="E705" s="9" t="s">
        <v>33777</v>
      </c>
      <c r="F705" s="12" t="s">
        <v>33804</v>
      </c>
      <c r="G705" s="13" t="s">
        <v>33780</v>
      </c>
      <c r="H705" s="14" t="s">
        <v>33805</v>
      </c>
      <c r="I705" s="13" t="s">
        <v>33782</v>
      </c>
      <c r="J705" s="13">
        <v>60140</v>
      </c>
      <c r="K705" t="s">
        <v>15600</v>
      </c>
      <c r="L705" t="s">
        <v>15601</v>
      </c>
      <c r="M705" t="s">
        <v>15602</v>
      </c>
      <c r="N705" t="s">
        <v>130</v>
      </c>
      <c r="O705" t="s">
        <v>15603</v>
      </c>
      <c r="P705" t="s">
        <v>15604</v>
      </c>
      <c r="Q705" t="s">
        <v>15605</v>
      </c>
      <c r="S705" t="s">
        <v>15127</v>
      </c>
      <c r="T705" s="1" t="s">
        <v>14998</v>
      </c>
      <c r="U705" s="1">
        <v>48212</v>
      </c>
      <c r="V705" t="s">
        <v>29809</v>
      </c>
      <c r="W705" s="4">
        <v>0.86</v>
      </c>
      <c r="X705" s="1">
        <v>600</v>
      </c>
      <c r="Y705" s="1">
        <v>192</v>
      </c>
      <c r="Z705" s="1">
        <v>201</v>
      </c>
      <c r="AA705" s="1">
        <v>115</v>
      </c>
      <c r="AB705" s="6">
        <f t="shared" si="50"/>
        <v>0.19166666666666668</v>
      </c>
      <c r="AC705" s="6">
        <f t="shared" si="51"/>
        <v>0.19166666666666668</v>
      </c>
      <c r="AD705" s="26">
        <f t="shared" si="52"/>
        <v>120</v>
      </c>
      <c r="AE705" s="1">
        <v>111</v>
      </c>
      <c r="AF705" s="1">
        <v>170</v>
      </c>
      <c r="AG705" s="1">
        <v>75</v>
      </c>
      <c r="AH705" s="1">
        <v>358</v>
      </c>
      <c r="AI705" s="1">
        <v>53</v>
      </c>
      <c r="AJ705" s="1">
        <v>211</v>
      </c>
      <c r="AK705" s="1">
        <v>29</v>
      </c>
      <c r="AL705" s="1">
        <v>79</v>
      </c>
      <c r="AM705" s="1">
        <f t="shared" si="53"/>
        <v>290</v>
      </c>
      <c r="AN705" s="1">
        <v>73</v>
      </c>
      <c r="AO705" s="1">
        <v>53</v>
      </c>
      <c r="AP705" s="20">
        <f t="shared" si="54"/>
        <v>241.5</v>
      </c>
      <c r="AQ705" s="1">
        <v>0</v>
      </c>
    </row>
    <row r="706" spans="1:43" ht="16" x14ac:dyDescent="0.2">
      <c r="A706" t="s">
        <v>30198</v>
      </c>
      <c r="B706" t="s">
        <v>33771</v>
      </c>
      <c r="C706" s="1" t="s">
        <v>14998</v>
      </c>
      <c r="E706" s="9" t="s">
        <v>33777</v>
      </c>
      <c r="F706" s="12" t="s">
        <v>33804</v>
      </c>
      <c r="G706" s="13" t="s">
        <v>33780</v>
      </c>
      <c r="H706" s="14" t="s">
        <v>33805</v>
      </c>
      <c r="I706" s="13" t="s">
        <v>33782</v>
      </c>
      <c r="J706" s="13">
        <v>60140</v>
      </c>
      <c r="K706" t="s">
        <v>15606</v>
      </c>
      <c r="L706" t="s">
        <v>15607</v>
      </c>
      <c r="M706" t="s">
        <v>15608</v>
      </c>
      <c r="N706" t="s">
        <v>136</v>
      </c>
      <c r="O706" t="s">
        <v>15609</v>
      </c>
      <c r="P706" t="s">
        <v>15610</v>
      </c>
      <c r="Q706" t="s">
        <v>15611</v>
      </c>
      <c r="S706" t="s">
        <v>15127</v>
      </c>
      <c r="T706" s="1" t="s">
        <v>14998</v>
      </c>
      <c r="U706" s="1">
        <v>48212</v>
      </c>
      <c r="V706" t="s">
        <v>30197</v>
      </c>
      <c r="W706" s="4">
        <v>0.97</v>
      </c>
      <c r="X706" s="1">
        <v>763</v>
      </c>
      <c r="Y706" s="1">
        <v>130</v>
      </c>
      <c r="Z706" s="1">
        <v>158</v>
      </c>
      <c r="AA706" s="1">
        <v>92</v>
      </c>
      <c r="AB706" s="6">
        <f t="shared" ref="AB706:AB769" si="55">(AA706/X706)</f>
        <v>0.12057667103538663</v>
      </c>
      <c r="AC706" s="6">
        <f t="shared" ref="AC706:AC769" si="56">(AA706/X706)</f>
        <v>0.12057667103538663</v>
      </c>
      <c r="AD706" s="26">
        <f t="shared" ref="AD706:AD769" si="57">(X706*0.2)</f>
        <v>152.6</v>
      </c>
      <c r="AE706" s="1">
        <v>92</v>
      </c>
      <c r="AF706" s="1">
        <v>137</v>
      </c>
      <c r="AG706" s="1">
        <v>59</v>
      </c>
      <c r="AH706" s="1">
        <v>337</v>
      </c>
      <c r="AI706" s="1">
        <v>43</v>
      </c>
      <c r="AJ706" s="1">
        <v>178</v>
      </c>
      <c r="AK706" s="1">
        <v>27</v>
      </c>
      <c r="AL706" s="1">
        <v>74</v>
      </c>
      <c r="AM706" s="1">
        <f t="shared" ref="AM706:AM769" si="58">(AJ706+AL706)</f>
        <v>252</v>
      </c>
      <c r="AN706" s="1">
        <v>75</v>
      </c>
      <c r="AO706" s="1">
        <v>21</v>
      </c>
      <c r="AP706" s="20">
        <f t="shared" ref="AP706:AP769" si="59">(AA706*2.1)</f>
        <v>193.20000000000002</v>
      </c>
      <c r="AQ706" s="1">
        <v>0</v>
      </c>
    </row>
    <row r="707" spans="1:43" ht="16" x14ac:dyDescent="0.2">
      <c r="A707" t="s">
        <v>32075</v>
      </c>
      <c r="B707" t="s">
        <v>33771</v>
      </c>
      <c r="C707" s="1" t="s">
        <v>14998</v>
      </c>
      <c r="E707" s="9" t="s">
        <v>33777</v>
      </c>
      <c r="F707" s="12" t="s">
        <v>33804</v>
      </c>
      <c r="G707" s="13" t="s">
        <v>33780</v>
      </c>
      <c r="H707" s="14" t="s">
        <v>33805</v>
      </c>
      <c r="I707" s="13" t="s">
        <v>33782</v>
      </c>
      <c r="J707" s="13">
        <v>60140</v>
      </c>
      <c r="K707" t="s">
        <v>15612</v>
      </c>
      <c r="L707" t="s">
        <v>15614</v>
      </c>
      <c r="M707" t="s">
        <v>15615</v>
      </c>
      <c r="N707" t="s">
        <v>130</v>
      </c>
      <c r="O707" t="s">
        <v>15616</v>
      </c>
      <c r="P707" t="s">
        <v>15617</v>
      </c>
      <c r="Q707" t="s">
        <v>15618</v>
      </c>
      <c r="S707" t="s">
        <v>15613</v>
      </c>
      <c r="T707" s="1" t="s">
        <v>14998</v>
      </c>
      <c r="U707" s="1">
        <v>48625</v>
      </c>
      <c r="V707" t="s">
        <v>32074</v>
      </c>
      <c r="W707" s="4">
        <v>0.82</v>
      </c>
      <c r="X707" s="1">
        <v>606</v>
      </c>
      <c r="Y707" s="1">
        <v>54</v>
      </c>
      <c r="Z707" s="1">
        <v>49</v>
      </c>
      <c r="AA707" s="1">
        <v>43</v>
      </c>
      <c r="AB707" s="6">
        <f t="shared" si="55"/>
        <v>7.0957095709570955E-2</v>
      </c>
      <c r="AC707" s="6">
        <f t="shared" si="56"/>
        <v>7.0957095709570955E-2</v>
      </c>
      <c r="AD707" s="26">
        <f t="shared" si="57"/>
        <v>121.2</v>
      </c>
      <c r="AE707" s="1">
        <v>43</v>
      </c>
      <c r="AF707" s="1">
        <v>43</v>
      </c>
      <c r="AG707" s="1">
        <v>26</v>
      </c>
      <c r="AH707" s="1">
        <v>115</v>
      </c>
      <c r="AI707" s="1">
        <v>14</v>
      </c>
      <c r="AJ707" s="1">
        <v>56</v>
      </c>
      <c r="AK707" s="1">
        <v>10</v>
      </c>
      <c r="AL707" s="1">
        <v>25</v>
      </c>
      <c r="AM707" s="1">
        <f t="shared" si="58"/>
        <v>81</v>
      </c>
      <c r="AN707" s="1">
        <v>15</v>
      </c>
      <c r="AO707" s="1">
        <v>9</v>
      </c>
      <c r="AP707" s="20">
        <f t="shared" si="59"/>
        <v>90.3</v>
      </c>
      <c r="AQ707" s="1">
        <v>0</v>
      </c>
    </row>
    <row r="708" spans="1:43" ht="16" x14ac:dyDescent="0.2">
      <c r="A708" t="s">
        <v>29348</v>
      </c>
      <c r="B708" t="s">
        <v>33771</v>
      </c>
      <c r="C708" s="1" t="s">
        <v>14998</v>
      </c>
      <c r="E708" s="9" t="s">
        <v>33777</v>
      </c>
      <c r="F708" s="12" t="s">
        <v>33804</v>
      </c>
      <c r="G708" s="13" t="s">
        <v>33780</v>
      </c>
      <c r="H708" s="14" t="s">
        <v>33805</v>
      </c>
      <c r="I708" s="13" t="s">
        <v>33782</v>
      </c>
      <c r="J708" s="13">
        <v>60140</v>
      </c>
      <c r="K708" t="s">
        <v>15620</v>
      </c>
      <c r="L708" t="s">
        <v>15622</v>
      </c>
      <c r="M708" t="s">
        <v>15623</v>
      </c>
      <c r="N708" t="s">
        <v>15624</v>
      </c>
      <c r="O708" t="s">
        <v>15625</v>
      </c>
      <c r="P708" t="s">
        <v>15626</v>
      </c>
      <c r="Q708" t="s">
        <v>15627</v>
      </c>
      <c r="S708" t="s">
        <v>15621</v>
      </c>
      <c r="T708" s="1" t="s">
        <v>14998</v>
      </c>
      <c r="U708" s="1">
        <v>49242</v>
      </c>
      <c r="V708" t="s">
        <v>29347</v>
      </c>
      <c r="W708" s="4">
        <v>0.66</v>
      </c>
      <c r="X708" s="1">
        <v>454</v>
      </c>
      <c r="Y708" s="1">
        <v>88</v>
      </c>
      <c r="Z708" s="1">
        <v>103</v>
      </c>
      <c r="AA708" s="1">
        <v>67</v>
      </c>
      <c r="AB708" s="6">
        <f t="shared" si="55"/>
        <v>0.14757709251101322</v>
      </c>
      <c r="AC708" s="6">
        <f t="shared" si="56"/>
        <v>0.14757709251101322</v>
      </c>
      <c r="AD708" s="26">
        <f t="shared" si="57"/>
        <v>90.800000000000011</v>
      </c>
      <c r="AE708" s="1">
        <v>65</v>
      </c>
      <c r="AF708" s="1">
        <v>97</v>
      </c>
      <c r="AG708" s="1">
        <v>44</v>
      </c>
      <c r="AH708" s="1">
        <v>244</v>
      </c>
      <c r="AI708" s="1">
        <v>33</v>
      </c>
      <c r="AJ708" s="1">
        <v>111</v>
      </c>
      <c r="AK708" s="1">
        <v>13</v>
      </c>
      <c r="AL708" s="1">
        <v>28</v>
      </c>
      <c r="AM708" s="1">
        <f t="shared" si="58"/>
        <v>139</v>
      </c>
      <c r="AN708" s="1">
        <v>21</v>
      </c>
      <c r="AO708" s="1">
        <v>29</v>
      </c>
      <c r="AP708" s="20">
        <f t="shared" si="59"/>
        <v>140.70000000000002</v>
      </c>
      <c r="AQ708" s="1">
        <v>1</v>
      </c>
    </row>
    <row r="709" spans="1:43" ht="16" x14ac:dyDescent="0.2">
      <c r="A709" t="s">
        <v>32331</v>
      </c>
      <c r="B709" t="s">
        <v>33771</v>
      </c>
      <c r="C709" s="1" t="s">
        <v>14998</v>
      </c>
      <c r="E709" s="9" t="s">
        <v>33777</v>
      </c>
      <c r="F709" s="12" t="s">
        <v>33804</v>
      </c>
      <c r="G709" s="13" t="s">
        <v>33780</v>
      </c>
      <c r="H709" s="14" t="s">
        <v>33805</v>
      </c>
      <c r="I709" s="13" t="s">
        <v>33782</v>
      </c>
      <c r="J709" s="13">
        <v>60140</v>
      </c>
      <c r="K709" t="s">
        <v>15628</v>
      </c>
      <c r="L709" t="s">
        <v>15629</v>
      </c>
      <c r="M709" t="s">
        <v>15630</v>
      </c>
      <c r="N709" t="s">
        <v>136</v>
      </c>
      <c r="O709" t="s">
        <v>15631</v>
      </c>
      <c r="P709" t="s">
        <v>15632</v>
      </c>
      <c r="Q709" t="s">
        <v>15633</v>
      </c>
      <c r="S709" t="s">
        <v>15234</v>
      </c>
      <c r="T709" s="1" t="s">
        <v>14998</v>
      </c>
      <c r="U709" s="1">
        <v>48350</v>
      </c>
      <c r="V709" t="s">
        <v>32330</v>
      </c>
      <c r="W709" s="4">
        <v>0.5</v>
      </c>
      <c r="X709" s="1">
        <v>420</v>
      </c>
      <c r="Y709" s="1">
        <v>17</v>
      </c>
      <c r="Z709" s="1">
        <v>11</v>
      </c>
      <c r="AA709" s="1">
        <v>11</v>
      </c>
      <c r="AB709" s="6">
        <f t="shared" si="55"/>
        <v>2.6190476190476191E-2</v>
      </c>
      <c r="AC709" s="6">
        <f t="shared" si="56"/>
        <v>2.6190476190476191E-2</v>
      </c>
      <c r="AD709" s="26">
        <f t="shared" si="57"/>
        <v>84</v>
      </c>
      <c r="AE709" s="1">
        <v>10</v>
      </c>
      <c r="AF709" s="1">
        <v>10</v>
      </c>
      <c r="AG709" s="1">
        <v>3</v>
      </c>
      <c r="AH709" s="1">
        <v>27</v>
      </c>
      <c r="AI709" s="1">
        <v>2</v>
      </c>
      <c r="AJ709" s="1">
        <v>11</v>
      </c>
      <c r="AK709" s="1">
        <v>2</v>
      </c>
      <c r="AL709" s="1">
        <v>2</v>
      </c>
      <c r="AM709" s="1">
        <f t="shared" si="58"/>
        <v>13</v>
      </c>
      <c r="AN709" s="1">
        <v>4</v>
      </c>
      <c r="AO709" s="1">
        <v>1</v>
      </c>
      <c r="AP709" s="20">
        <f t="shared" si="59"/>
        <v>23.1</v>
      </c>
      <c r="AQ709" s="1">
        <v>0</v>
      </c>
    </row>
    <row r="710" spans="1:43" ht="16" x14ac:dyDescent="0.2">
      <c r="A710" t="s">
        <v>26686</v>
      </c>
      <c r="B710" t="s">
        <v>33771</v>
      </c>
      <c r="C710" s="1" t="s">
        <v>14998</v>
      </c>
      <c r="E710" s="9" t="s">
        <v>33777</v>
      </c>
      <c r="F710" s="12" t="s">
        <v>33804</v>
      </c>
      <c r="G710" s="13" t="s">
        <v>33780</v>
      </c>
      <c r="H710" s="14" t="s">
        <v>33805</v>
      </c>
      <c r="I710" s="13" t="s">
        <v>33782</v>
      </c>
      <c r="J710" s="13">
        <v>60140</v>
      </c>
      <c r="K710" t="s">
        <v>15628</v>
      </c>
      <c r="L710" t="s">
        <v>15635</v>
      </c>
      <c r="M710" t="s">
        <v>15636</v>
      </c>
      <c r="N710" t="s">
        <v>15637</v>
      </c>
      <c r="O710" t="s">
        <v>15638</v>
      </c>
      <c r="P710" t="s">
        <v>15639</v>
      </c>
      <c r="Q710" t="s">
        <v>15640</v>
      </c>
      <c r="S710" t="s">
        <v>15634</v>
      </c>
      <c r="T710" s="1" t="s">
        <v>14998</v>
      </c>
      <c r="U710" s="1">
        <v>48442</v>
      </c>
      <c r="V710" t="s">
        <v>26685</v>
      </c>
      <c r="W710" s="4">
        <v>0.54</v>
      </c>
      <c r="X710" s="1">
        <v>443</v>
      </c>
      <c r="Y710" s="1">
        <v>26</v>
      </c>
      <c r="Z710" s="1">
        <v>27</v>
      </c>
      <c r="AA710" s="1">
        <v>20</v>
      </c>
      <c r="AB710" s="6">
        <f t="shared" si="55"/>
        <v>4.5146726862302484E-2</v>
      </c>
      <c r="AC710" s="6">
        <f t="shared" si="56"/>
        <v>4.5146726862302484E-2</v>
      </c>
      <c r="AD710" s="26">
        <f t="shared" si="57"/>
        <v>88.600000000000009</v>
      </c>
      <c r="AE710" s="1">
        <v>18</v>
      </c>
      <c r="AF710" s="1">
        <v>24</v>
      </c>
      <c r="AG710" s="1">
        <v>6</v>
      </c>
      <c r="AH710" s="1">
        <v>29</v>
      </c>
      <c r="AI710" s="1">
        <v>6</v>
      </c>
      <c r="AJ710" s="1">
        <v>23</v>
      </c>
      <c r="AK710" s="1">
        <v>7</v>
      </c>
      <c r="AL710" s="1">
        <v>14</v>
      </c>
      <c r="AM710" s="1">
        <f t="shared" si="58"/>
        <v>37</v>
      </c>
      <c r="AN710" s="1">
        <v>8</v>
      </c>
      <c r="AO710" s="1">
        <v>3</v>
      </c>
      <c r="AP710" s="20">
        <f t="shared" si="59"/>
        <v>42</v>
      </c>
      <c r="AQ710" s="1">
        <v>2</v>
      </c>
    </row>
    <row r="711" spans="1:43" ht="16" x14ac:dyDescent="0.2">
      <c r="A711" t="s">
        <v>30990</v>
      </c>
      <c r="B711" t="s">
        <v>33771</v>
      </c>
      <c r="C711" s="1" t="s">
        <v>14998</v>
      </c>
      <c r="E711" s="9" t="s">
        <v>33777</v>
      </c>
      <c r="F711" s="12" t="s">
        <v>33804</v>
      </c>
      <c r="G711" s="13" t="s">
        <v>33780</v>
      </c>
      <c r="H711" s="14" t="s">
        <v>33805</v>
      </c>
      <c r="I711" s="13" t="s">
        <v>33782</v>
      </c>
      <c r="J711" s="13">
        <v>60140</v>
      </c>
      <c r="K711" t="s">
        <v>15641</v>
      </c>
      <c r="L711" t="s">
        <v>15642</v>
      </c>
      <c r="M711" t="s">
        <v>15643</v>
      </c>
      <c r="N711" t="s">
        <v>130</v>
      </c>
      <c r="O711" t="s">
        <v>15644</v>
      </c>
      <c r="P711" t="s">
        <v>15645</v>
      </c>
      <c r="Q711" t="s">
        <v>15646</v>
      </c>
      <c r="S711" t="s">
        <v>15647</v>
      </c>
      <c r="T711" s="1" t="s">
        <v>14998</v>
      </c>
      <c r="U711" s="1">
        <v>49328</v>
      </c>
      <c r="V711" t="s">
        <v>30989</v>
      </c>
      <c r="W711" s="4">
        <v>0.44</v>
      </c>
      <c r="X711" s="1">
        <v>400</v>
      </c>
      <c r="Y711" s="1">
        <v>17</v>
      </c>
      <c r="Z711" s="1">
        <v>12</v>
      </c>
      <c r="AA711" s="1">
        <v>12</v>
      </c>
      <c r="AB711" s="6">
        <f t="shared" si="55"/>
        <v>0.03</v>
      </c>
      <c r="AC711" s="6">
        <f t="shared" si="56"/>
        <v>0.03</v>
      </c>
      <c r="AD711" s="26">
        <f t="shared" si="57"/>
        <v>80</v>
      </c>
      <c r="AE711" s="1">
        <v>12</v>
      </c>
      <c r="AF711" s="1">
        <v>12</v>
      </c>
      <c r="AG711" s="1">
        <v>10</v>
      </c>
      <c r="AH711" s="1">
        <v>43</v>
      </c>
      <c r="AI711" s="1">
        <v>3</v>
      </c>
      <c r="AJ711" s="1">
        <v>12</v>
      </c>
      <c r="AK711" s="1">
        <v>2</v>
      </c>
      <c r="AL711" s="1">
        <v>5</v>
      </c>
      <c r="AM711" s="1">
        <f t="shared" si="58"/>
        <v>17</v>
      </c>
      <c r="AN711" s="1">
        <v>1</v>
      </c>
      <c r="AO711" s="1">
        <v>1</v>
      </c>
      <c r="AP711" s="20">
        <f t="shared" si="59"/>
        <v>25.200000000000003</v>
      </c>
      <c r="AQ711" s="1">
        <v>0</v>
      </c>
    </row>
    <row r="712" spans="1:43" ht="16" x14ac:dyDescent="0.2">
      <c r="A712" t="s">
        <v>29728</v>
      </c>
      <c r="B712" t="s">
        <v>33771</v>
      </c>
      <c r="C712" s="1" t="s">
        <v>14998</v>
      </c>
      <c r="E712" s="9" t="s">
        <v>33777</v>
      </c>
      <c r="F712" s="12" t="s">
        <v>33804</v>
      </c>
      <c r="G712" s="13" t="s">
        <v>33780</v>
      </c>
      <c r="H712" s="14" t="s">
        <v>33805</v>
      </c>
      <c r="I712" s="13" t="s">
        <v>33782</v>
      </c>
      <c r="J712" s="13">
        <v>60140</v>
      </c>
      <c r="K712" t="s">
        <v>15648</v>
      </c>
      <c r="L712" t="s">
        <v>15649</v>
      </c>
      <c r="M712" t="s">
        <v>15650</v>
      </c>
      <c r="N712" t="s">
        <v>30</v>
      </c>
      <c r="O712" t="s">
        <v>15651</v>
      </c>
      <c r="P712" t="s">
        <v>15652</v>
      </c>
      <c r="Q712" t="s">
        <v>15653</v>
      </c>
      <c r="S712" t="s">
        <v>15654</v>
      </c>
      <c r="T712" s="1" t="s">
        <v>14998</v>
      </c>
      <c r="U712" s="1">
        <v>48629</v>
      </c>
      <c r="V712" t="s">
        <v>29727</v>
      </c>
      <c r="W712" s="4">
        <v>0.74</v>
      </c>
      <c r="X712" s="1">
        <v>423</v>
      </c>
      <c r="Y712" s="1">
        <v>57</v>
      </c>
      <c r="Z712" s="1">
        <v>35</v>
      </c>
      <c r="AA712" s="1">
        <v>34</v>
      </c>
      <c r="AB712" s="6">
        <f t="shared" si="55"/>
        <v>8.0378250591016553E-2</v>
      </c>
      <c r="AC712" s="6">
        <f t="shared" si="56"/>
        <v>8.0378250591016553E-2</v>
      </c>
      <c r="AD712" s="26">
        <f t="shared" si="57"/>
        <v>84.600000000000009</v>
      </c>
      <c r="AE712" s="1">
        <v>34</v>
      </c>
      <c r="AF712" s="1">
        <v>34</v>
      </c>
      <c r="AG712" s="1">
        <v>20</v>
      </c>
      <c r="AH712" s="1">
        <v>112</v>
      </c>
      <c r="AI712" s="1">
        <v>7</v>
      </c>
      <c r="AJ712" s="1">
        <v>21</v>
      </c>
      <c r="AK712" s="1">
        <v>10</v>
      </c>
      <c r="AL712" s="1">
        <v>26</v>
      </c>
      <c r="AM712" s="1">
        <f t="shared" si="58"/>
        <v>47</v>
      </c>
      <c r="AN712" s="1">
        <v>5</v>
      </c>
      <c r="AO712" s="1">
        <v>3</v>
      </c>
      <c r="AP712" s="20">
        <f t="shared" si="59"/>
        <v>71.400000000000006</v>
      </c>
      <c r="AQ712" s="1">
        <v>0</v>
      </c>
    </row>
    <row r="713" spans="1:43" ht="16" x14ac:dyDescent="0.2">
      <c r="A713" t="s">
        <v>30145</v>
      </c>
      <c r="B713" t="s">
        <v>33771</v>
      </c>
      <c r="C713" s="1" t="s">
        <v>14998</v>
      </c>
      <c r="E713" s="9" t="s">
        <v>33777</v>
      </c>
      <c r="F713" s="12" t="s">
        <v>33804</v>
      </c>
      <c r="G713" s="13" t="s">
        <v>33780</v>
      </c>
      <c r="H713" s="14" t="s">
        <v>33805</v>
      </c>
      <c r="I713" s="13" t="s">
        <v>33782</v>
      </c>
      <c r="J713" s="13">
        <v>60140</v>
      </c>
      <c r="K713" t="s">
        <v>15655</v>
      </c>
      <c r="L713" t="s">
        <v>15656</v>
      </c>
      <c r="M713" t="s">
        <v>15657</v>
      </c>
      <c r="N713" t="s">
        <v>1189</v>
      </c>
      <c r="O713" t="s">
        <v>15658</v>
      </c>
      <c r="P713" t="s">
        <v>15659</v>
      </c>
      <c r="Q713" t="s">
        <v>15660</v>
      </c>
      <c r="S713" t="s">
        <v>15661</v>
      </c>
      <c r="T713" s="1" t="s">
        <v>14998</v>
      </c>
      <c r="U713" s="1">
        <v>48843</v>
      </c>
      <c r="V713" t="s">
        <v>30144</v>
      </c>
      <c r="W713" s="4">
        <v>0.33</v>
      </c>
      <c r="X713" s="1">
        <v>478</v>
      </c>
      <c r="Y713" s="1">
        <v>28</v>
      </c>
      <c r="Z713" s="1">
        <v>13</v>
      </c>
      <c r="AA713" s="1">
        <v>11</v>
      </c>
      <c r="AB713" s="6">
        <f t="shared" si="55"/>
        <v>2.3012552301255231E-2</v>
      </c>
      <c r="AC713" s="6">
        <f t="shared" si="56"/>
        <v>2.3012552301255231E-2</v>
      </c>
      <c r="AD713" s="26">
        <f t="shared" si="57"/>
        <v>95.600000000000009</v>
      </c>
      <c r="AE713" s="1">
        <v>11</v>
      </c>
      <c r="AF713" s="1">
        <v>13</v>
      </c>
      <c r="AG713" s="1">
        <v>5</v>
      </c>
      <c r="AH713" s="1">
        <v>33</v>
      </c>
      <c r="AI713" s="1">
        <v>6</v>
      </c>
      <c r="AJ713" s="1">
        <v>16</v>
      </c>
      <c r="AK713" s="1">
        <v>0</v>
      </c>
      <c r="AL713" s="1">
        <v>0</v>
      </c>
      <c r="AM713" s="1">
        <f t="shared" si="58"/>
        <v>16</v>
      </c>
      <c r="AN713" s="1">
        <v>4</v>
      </c>
      <c r="AO713" s="1">
        <v>5</v>
      </c>
      <c r="AP713" s="20">
        <f t="shared" si="59"/>
        <v>23.1</v>
      </c>
      <c r="AQ713" s="1">
        <v>0</v>
      </c>
    </row>
    <row r="714" spans="1:43" ht="16" x14ac:dyDescent="0.2">
      <c r="A714" t="s">
        <v>30948</v>
      </c>
      <c r="B714" t="s">
        <v>33771</v>
      </c>
      <c r="C714" s="1" t="s">
        <v>14998</v>
      </c>
      <c r="E714" s="9" t="s">
        <v>33777</v>
      </c>
      <c r="F714" s="12" t="s">
        <v>33804</v>
      </c>
      <c r="G714" s="13" t="s">
        <v>33780</v>
      </c>
      <c r="H714" s="14" t="s">
        <v>33805</v>
      </c>
      <c r="I714" s="13" t="s">
        <v>33782</v>
      </c>
      <c r="J714" s="13">
        <v>60140</v>
      </c>
      <c r="K714" t="s">
        <v>15655</v>
      </c>
      <c r="L714" t="s">
        <v>15662</v>
      </c>
      <c r="M714" t="s">
        <v>15663</v>
      </c>
      <c r="N714" t="s">
        <v>1189</v>
      </c>
      <c r="O714" t="s">
        <v>15664</v>
      </c>
      <c r="P714" t="s">
        <v>15665</v>
      </c>
      <c r="Q714" t="s">
        <v>15666</v>
      </c>
      <c r="S714" t="s">
        <v>15661</v>
      </c>
      <c r="T714" s="1" t="s">
        <v>14998</v>
      </c>
      <c r="U714" s="1">
        <v>48843</v>
      </c>
      <c r="V714" t="s">
        <v>30947</v>
      </c>
      <c r="W714" s="4">
        <v>0.31</v>
      </c>
      <c r="X714" s="1">
        <v>755</v>
      </c>
      <c r="Y714" s="1">
        <v>12</v>
      </c>
      <c r="Z714" s="1">
        <v>12</v>
      </c>
      <c r="AA714" s="1">
        <v>9</v>
      </c>
      <c r="AB714" s="6">
        <f t="shared" si="55"/>
        <v>1.1920529801324504E-2</v>
      </c>
      <c r="AC714" s="6">
        <f t="shared" si="56"/>
        <v>1.1920529801324504E-2</v>
      </c>
      <c r="AD714" s="26">
        <f t="shared" si="57"/>
        <v>151</v>
      </c>
      <c r="AE714" s="1">
        <v>8</v>
      </c>
      <c r="AF714" s="1">
        <v>11</v>
      </c>
      <c r="AG714" s="1">
        <v>8</v>
      </c>
      <c r="AH714" s="1">
        <v>68</v>
      </c>
      <c r="AI714" s="1">
        <v>3</v>
      </c>
      <c r="AJ714" s="1">
        <v>9</v>
      </c>
      <c r="AK714" s="1">
        <v>0</v>
      </c>
      <c r="AL714" s="1">
        <v>0</v>
      </c>
      <c r="AM714" s="1">
        <f t="shared" si="58"/>
        <v>9</v>
      </c>
      <c r="AN714" s="1">
        <v>5</v>
      </c>
      <c r="AO714" s="1">
        <v>0</v>
      </c>
      <c r="AP714" s="20">
        <f t="shared" si="59"/>
        <v>18.900000000000002</v>
      </c>
      <c r="AQ714" s="1">
        <v>1</v>
      </c>
    </row>
    <row r="715" spans="1:43" ht="16" x14ac:dyDescent="0.2">
      <c r="A715" t="s">
        <v>30612</v>
      </c>
      <c r="B715" t="s">
        <v>33771</v>
      </c>
      <c r="C715" s="1" t="s">
        <v>14998</v>
      </c>
      <c r="E715" s="9" t="s">
        <v>33777</v>
      </c>
      <c r="F715" s="12" t="s">
        <v>33804</v>
      </c>
      <c r="G715" s="13" t="s">
        <v>33780</v>
      </c>
      <c r="H715" s="14" t="s">
        <v>33805</v>
      </c>
      <c r="I715" s="13" t="s">
        <v>33782</v>
      </c>
      <c r="J715" s="13">
        <v>60140</v>
      </c>
      <c r="K715" t="s">
        <v>15655</v>
      </c>
      <c r="L715" t="s">
        <v>15667</v>
      </c>
      <c r="M715" t="s">
        <v>10211</v>
      </c>
      <c r="N715" t="s">
        <v>1189</v>
      </c>
      <c r="O715" t="s">
        <v>15668</v>
      </c>
      <c r="P715" t="s">
        <v>15669</v>
      </c>
      <c r="Q715" t="s">
        <v>15670</v>
      </c>
      <c r="S715" t="s">
        <v>15661</v>
      </c>
      <c r="T715" s="1" t="s">
        <v>14998</v>
      </c>
      <c r="U715" s="1">
        <v>48843</v>
      </c>
      <c r="V715" t="s">
        <v>30611</v>
      </c>
      <c r="W715" s="4">
        <v>0.25</v>
      </c>
      <c r="X715" s="1">
        <v>436</v>
      </c>
      <c r="Y715" s="1">
        <v>23</v>
      </c>
      <c r="Z715" s="1">
        <v>25</v>
      </c>
      <c r="AA715" s="1">
        <v>18</v>
      </c>
      <c r="AB715" s="6">
        <f t="shared" si="55"/>
        <v>4.1284403669724773E-2</v>
      </c>
      <c r="AC715" s="6">
        <f t="shared" si="56"/>
        <v>4.1284403669724773E-2</v>
      </c>
      <c r="AD715" s="26">
        <f t="shared" si="57"/>
        <v>87.2</v>
      </c>
      <c r="AE715" s="1">
        <v>16</v>
      </c>
      <c r="AF715" s="1">
        <v>22</v>
      </c>
      <c r="AG715" s="1">
        <v>9</v>
      </c>
      <c r="AH715" s="1">
        <v>47</v>
      </c>
      <c r="AI715" s="1">
        <v>6</v>
      </c>
      <c r="AJ715" s="1">
        <v>11</v>
      </c>
      <c r="AK715" s="1">
        <v>0</v>
      </c>
      <c r="AL715" s="1">
        <v>0</v>
      </c>
      <c r="AM715" s="1">
        <f t="shared" si="58"/>
        <v>11</v>
      </c>
      <c r="AN715" s="1">
        <v>11</v>
      </c>
      <c r="AO715" s="1">
        <v>3</v>
      </c>
      <c r="AP715" s="20">
        <f t="shared" si="59"/>
        <v>37.800000000000004</v>
      </c>
      <c r="AQ715" s="1">
        <v>2</v>
      </c>
    </row>
    <row r="716" spans="1:43" ht="16" x14ac:dyDescent="0.2">
      <c r="A716" t="s">
        <v>31114</v>
      </c>
      <c r="B716" t="s">
        <v>33771</v>
      </c>
      <c r="C716" s="1" t="s">
        <v>14998</v>
      </c>
      <c r="E716" s="9" t="s">
        <v>33777</v>
      </c>
      <c r="F716" s="12" t="s">
        <v>33804</v>
      </c>
      <c r="G716" s="13" t="s">
        <v>33780</v>
      </c>
      <c r="H716" s="14" t="s">
        <v>33805</v>
      </c>
      <c r="I716" s="13" t="s">
        <v>33782</v>
      </c>
      <c r="J716" s="13">
        <v>60140</v>
      </c>
      <c r="K716" t="s">
        <v>15655</v>
      </c>
      <c r="L716" t="s">
        <v>15671</v>
      </c>
      <c r="M716" t="s">
        <v>15672</v>
      </c>
      <c r="N716" t="s">
        <v>130</v>
      </c>
      <c r="O716" t="s">
        <v>15673</v>
      </c>
      <c r="P716" t="s">
        <v>15674</v>
      </c>
      <c r="Q716" t="s">
        <v>15675</v>
      </c>
      <c r="S716" t="s">
        <v>15661</v>
      </c>
      <c r="T716" s="1" t="s">
        <v>14998</v>
      </c>
      <c r="U716" s="1">
        <v>48843</v>
      </c>
      <c r="V716" t="s">
        <v>31113</v>
      </c>
      <c r="W716" s="4">
        <v>0.37</v>
      </c>
      <c r="X716" s="1">
        <v>567</v>
      </c>
      <c r="Y716" s="1">
        <v>37</v>
      </c>
      <c r="Z716" s="1">
        <v>37</v>
      </c>
      <c r="AA716" s="1">
        <v>23</v>
      </c>
      <c r="AB716" s="6">
        <f t="shared" si="55"/>
        <v>4.0564373897707229E-2</v>
      </c>
      <c r="AC716" s="6">
        <f t="shared" si="56"/>
        <v>4.0564373897707229E-2</v>
      </c>
      <c r="AD716" s="26">
        <f t="shared" si="57"/>
        <v>113.4</v>
      </c>
      <c r="AE716" s="1">
        <v>22</v>
      </c>
      <c r="AF716" s="1">
        <v>36</v>
      </c>
      <c r="AG716" s="1">
        <v>14</v>
      </c>
      <c r="AH716" s="1">
        <v>149</v>
      </c>
      <c r="AI716" s="1">
        <v>9</v>
      </c>
      <c r="AJ716" s="1">
        <v>42</v>
      </c>
      <c r="AK716" s="1">
        <v>1</v>
      </c>
      <c r="AL716" s="1">
        <v>1</v>
      </c>
      <c r="AM716" s="1">
        <f t="shared" si="58"/>
        <v>43</v>
      </c>
      <c r="AN716" s="1">
        <v>10</v>
      </c>
      <c r="AO716" s="1">
        <v>3</v>
      </c>
      <c r="AP716" s="20">
        <f t="shared" si="59"/>
        <v>48.300000000000004</v>
      </c>
      <c r="AQ716" s="1">
        <v>0</v>
      </c>
    </row>
    <row r="717" spans="1:43" ht="16" x14ac:dyDescent="0.2">
      <c r="A717" t="s">
        <v>31048</v>
      </c>
      <c r="B717" t="s">
        <v>33771</v>
      </c>
      <c r="C717" s="1" t="s">
        <v>14998</v>
      </c>
      <c r="E717" s="9" t="s">
        <v>33777</v>
      </c>
      <c r="F717" s="12" t="s">
        <v>33804</v>
      </c>
      <c r="G717" s="13" t="s">
        <v>33780</v>
      </c>
      <c r="H717" s="14" t="s">
        <v>33805</v>
      </c>
      <c r="I717" s="13" t="s">
        <v>33782</v>
      </c>
      <c r="J717" s="13">
        <v>60140</v>
      </c>
      <c r="K717" t="s">
        <v>15655</v>
      </c>
      <c r="L717" t="s">
        <v>15676</v>
      </c>
      <c r="M717" t="s">
        <v>15677</v>
      </c>
      <c r="N717" t="s">
        <v>1189</v>
      </c>
      <c r="O717" t="s">
        <v>15678</v>
      </c>
      <c r="P717" t="s">
        <v>15679</v>
      </c>
      <c r="Q717" t="s">
        <v>15680</v>
      </c>
      <c r="S717" t="s">
        <v>15661</v>
      </c>
      <c r="T717" s="1" t="s">
        <v>14998</v>
      </c>
      <c r="U717" s="1">
        <v>48843</v>
      </c>
      <c r="V717" t="s">
        <v>31047</v>
      </c>
      <c r="W717" s="4">
        <v>0.42</v>
      </c>
      <c r="X717" s="1">
        <v>780</v>
      </c>
      <c r="Y717" s="1">
        <v>69</v>
      </c>
      <c r="Z717" s="1">
        <v>64</v>
      </c>
      <c r="AA717" s="1">
        <v>39</v>
      </c>
      <c r="AB717" s="6">
        <f t="shared" si="55"/>
        <v>0.05</v>
      </c>
      <c r="AC717" s="6">
        <f t="shared" si="56"/>
        <v>0.05</v>
      </c>
      <c r="AD717" s="26">
        <f t="shared" si="57"/>
        <v>156</v>
      </c>
      <c r="AE717" s="1">
        <v>36</v>
      </c>
      <c r="AF717" s="1">
        <v>54</v>
      </c>
      <c r="AG717" s="1">
        <v>26</v>
      </c>
      <c r="AH717" s="1">
        <v>141</v>
      </c>
      <c r="AI717" s="1">
        <v>10</v>
      </c>
      <c r="AJ717" s="1">
        <v>31</v>
      </c>
      <c r="AK717" s="1">
        <v>7</v>
      </c>
      <c r="AL717" s="1">
        <v>19</v>
      </c>
      <c r="AM717" s="1">
        <f t="shared" si="58"/>
        <v>50</v>
      </c>
      <c r="AN717" s="1">
        <v>20</v>
      </c>
      <c r="AO717" s="1">
        <v>2</v>
      </c>
      <c r="AP717" s="20">
        <f t="shared" si="59"/>
        <v>81.900000000000006</v>
      </c>
      <c r="AQ717" s="1">
        <v>1</v>
      </c>
    </row>
    <row r="718" spans="1:43" ht="16" x14ac:dyDescent="0.2">
      <c r="A718" t="s">
        <v>31373</v>
      </c>
      <c r="B718" t="s">
        <v>33771</v>
      </c>
      <c r="C718" s="1" t="s">
        <v>14998</v>
      </c>
      <c r="E718" s="9" t="s">
        <v>33777</v>
      </c>
      <c r="F718" s="12" t="s">
        <v>33804</v>
      </c>
      <c r="G718" s="13" t="s">
        <v>33780</v>
      </c>
      <c r="H718" s="14" t="s">
        <v>33805</v>
      </c>
      <c r="I718" s="13" t="s">
        <v>33782</v>
      </c>
      <c r="J718" s="13">
        <v>60140</v>
      </c>
      <c r="K718" t="s">
        <v>15655</v>
      </c>
      <c r="L718" t="s">
        <v>15681</v>
      </c>
      <c r="M718" t="s">
        <v>15682</v>
      </c>
      <c r="N718" t="s">
        <v>1189</v>
      </c>
      <c r="O718" t="s">
        <v>15683</v>
      </c>
      <c r="P718" t="s">
        <v>15684</v>
      </c>
      <c r="Q718" t="s">
        <v>15685</v>
      </c>
      <c r="S718" t="s">
        <v>15661</v>
      </c>
      <c r="T718" s="1" t="s">
        <v>14998</v>
      </c>
      <c r="U718" s="1">
        <v>48843</v>
      </c>
      <c r="V718" t="s">
        <v>31372</v>
      </c>
      <c r="W718" s="4">
        <v>0.23</v>
      </c>
      <c r="X718" s="1">
        <v>526</v>
      </c>
      <c r="Y718" s="1">
        <v>25</v>
      </c>
      <c r="Z718" s="1">
        <v>22</v>
      </c>
      <c r="AA718" s="1">
        <v>14</v>
      </c>
      <c r="AB718" s="6">
        <f t="shared" si="55"/>
        <v>2.6615969581749048E-2</v>
      </c>
      <c r="AC718" s="6">
        <f t="shared" si="56"/>
        <v>2.6615969581749048E-2</v>
      </c>
      <c r="AD718" s="26">
        <f t="shared" si="57"/>
        <v>105.2</v>
      </c>
      <c r="AE718" s="1">
        <v>14</v>
      </c>
      <c r="AF718" s="1">
        <v>22</v>
      </c>
      <c r="AG718" s="1">
        <v>12</v>
      </c>
      <c r="AH718" s="1">
        <v>69</v>
      </c>
      <c r="AI718" s="1">
        <v>6</v>
      </c>
      <c r="AJ718" s="1">
        <v>19</v>
      </c>
      <c r="AK718" s="1">
        <v>0</v>
      </c>
      <c r="AL718" s="1">
        <v>0</v>
      </c>
      <c r="AM718" s="1">
        <f t="shared" si="58"/>
        <v>19</v>
      </c>
      <c r="AN718" s="1">
        <v>10</v>
      </c>
      <c r="AO718" s="1">
        <v>2</v>
      </c>
      <c r="AP718" s="20">
        <f t="shared" si="59"/>
        <v>29.400000000000002</v>
      </c>
      <c r="AQ718" s="1">
        <v>0</v>
      </c>
    </row>
    <row r="719" spans="1:43" ht="16" x14ac:dyDescent="0.2">
      <c r="A719" t="s">
        <v>31367</v>
      </c>
      <c r="B719" t="s">
        <v>33771</v>
      </c>
      <c r="C719" s="1" t="s">
        <v>14998</v>
      </c>
      <c r="E719" s="9" t="s">
        <v>33777</v>
      </c>
      <c r="F719" s="12" t="s">
        <v>33804</v>
      </c>
      <c r="G719" s="13" t="s">
        <v>33780</v>
      </c>
      <c r="H719" s="14" t="s">
        <v>33805</v>
      </c>
      <c r="I719" s="13" t="s">
        <v>33782</v>
      </c>
      <c r="J719" s="13">
        <v>60140</v>
      </c>
      <c r="K719" t="s">
        <v>15686</v>
      </c>
      <c r="L719" t="s">
        <v>15687</v>
      </c>
      <c r="M719" t="s">
        <v>15688</v>
      </c>
      <c r="N719" t="s">
        <v>15689</v>
      </c>
      <c r="O719" t="s">
        <v>15690</v>
      </c>
      <c r="P719" t="s">
        <v>15691</v>
      </c>
      <c r="Q719" t="s">
        <v>15692</v>
      </c>
      <c r="S719" t="s">
        <v>15693</v>
      </c>
      <c r="T719" s="1" t="s">
        <v>14998</v>
      </c>
      <c r="U719" s="1" t="s">
        <v>15694</v>
      </c>
      <c r="V719" t="s">
        <v>31366</v>
      </c>
      <c r="W719" s="4">
        <v>0.21</v>
      </c>
      <c r="X719" s="1">
        <v>525</v>
      </c>
      <c r="Y719" s="1">
        <v>26</v>
      </c>
      <c r="Z719" s="1">
        <v>12</v>
      </c>
      <c r="AA719" s="1">
        <v>12</v>
      </c>
      <c r="AB719" s="6">
        <f t="shared" si="55"/>
        <v>2.2857142857142857E-2</v>
      </c>
      <c r="AC719" s="6">
        <f t="shared" si="56"/>
        <v>2.2857142857142857E-2</v>
      </c>
      <c r="AD719" s="26">
        <f t="shared" si="57"/>
        <v>105</v>
      </c>
      <c r="AE719" s="1">
        <v>12</v>
      </c>
      <c r="AF719" s="1">
        <v>12</v>
      </c>
      <c r="AG719" s="1">
        <v>3</v>
      </c>
      <c r="AH719" s="1">
        <v>13</v>
      </c>
      <c r="AI719" s="1">
        <v>5</v>
      </c>
      <c r="AJ719" s="1">
        <v>12</v>
      </c>
      <c r="AK719" s="1">
        <v>0</v>
      </c>
      <c r="AL719" s="1">
        <v>0</v>
      </c>
      <c r="AM719" s="1">
        <f t="shared" si="58"/>
        <v>12</v>
      </c>
      <c r="AN719" s="1">
        <v>3</v>
      </c>
      <c r="AO719" s="1">
        <v>4</v>
      </c>
      <c r="AP719" s="20">
        <f t="shared" si="59"/>
        <v>25.200000000000003</v>
      </c>
      <c r="AQ719" s="1">
        <v>0</v>
      </c>
    </row>
    <row r="720" spans="1:43" ht="16" x14ac:dyDescent="0.2">
      <c r="A720" t="s">
        <v>28190</v>
      </c>
      <c r="B720" t="s">
        <v>33771</v>
      </c>
      <c r="C720" s="1" t="s">
        <v>14998</v>
      </c>
      <c r="E720" s="9" t="s">
        <v>33777</v>
      </c>
      <c r="F720" s="12" t="s">
        <v>33804</v>
      </c>
      <c r="G720" s="13" t="s">
        <v>33780</v>
      </c>
      <c r="H720" s="14" t="s">
        <v>33805</v>
      </c>
      <c r="I720" s="13" t="s">
        <v>33782</v>
      </c>
      <c r="J720" s="13">
        <v>60140</v>
      </c>
      <c r="K720" t="s">
        <v>15686</v>
      </c>
      <c r="L720" t="s">
        <v>4003</v>
      </c>
      <c r="M720" t="s">
        <v>15695</v>
      </c>
      <c r="O720" t="s">
        <v>15696</v>
      </c>
      <c r="P720" t="s">
        <v>15697</v>
      </c>
      <c r="Q720" t="s">
        <v>15698</v>
      </c>
      <c r="S720" t="s">
        <v>15699</v>
      </c>
      <c r="T720" s="1" t="s">
        <v>14998</v>
      </c>
      <c r="U720" s="1">
        <v>48357</v>
      </c>
      <c r="V720" t="s">
        <v>28189</v>
      </c>
      <c r="W720" s="4">
        <v>0.25</v>
      </c>
      <c r="X720" s="1">
        <v>500</v>
      </c>
      <c r="Y720" s="1">
        <v>28</v>
      </c>
      <c r="Z720" s="1">
        <v>35</v>
      </c>
      <c r="AA720" s="1">
        <v>25</v>
      </c>
      <c r="AB720" s="6">
        <f t="shared" si="55"/>
        <v>0.05</v>
      </c>
      <c r="AC720" s="6">
        <f t="shared" si="56"/>
        <v>0.05</v>
      </c>
      <c r="AD720" s="26">
        <f t="shared" si="57"/>
        <v>100</v>
      </c>
      <c r="AE720" s="1">
        <v>23</v>
      </c>
      <c r="AF720" s="1">
        <v>32</v>
      </c>
      <c r="AG720" s="1">
        <v>16</v>
      </c>
      <c r="AH720" s="1">
        <v>117</v>
      </c>
      <c r="AI720" s="1">
        <v>3</v>
      </c>
      <c r="AJ720" s="1">
        <v>5</v>
      </c>
      <c r="AK720" s="1">
        <v>2</v>
      </c>
      <c r="AL720" s="1">
        <v>3</v>
      </c>
      <c r="AM720" s="1">
        <f t="shared" si="58"/>
        <v>8</v>
      </c>
      <c r="AN720" s="1">
        <v>5</v>
      </c>
      <c r="AO720" s="1">
        <v>2</v>
      </c>
      <c r="AP720" s="20">
        <f t="shared" si="59"/>
        <v>52.5</v>
      </c>
      <c r="AQ720" s="1">
        <v>0</v>
      </c>
    </row>
    <row r="721" spans="1:43" ht="16" x14ac:dyDescent="0.2">
      <c r="A721" t="s">
        <v>32542</v>
      </c>
      <c r="B721" t="s">
        <v>33771</v>
      </c>
      <c r="C721" s="1" t="s">
        <v>14998</v>
      </c>
      <c r="E721" s="9" t="s">
        <v>33777</v>
      </c>
      <c r="F721" s="12" t="s">
        <v>33804</v>
      </c>
      <c r="G721" s="13" t="s">
        <v>33780</v>
      </c>
      <c r="H721" s="14" t="s">
        <v>33805</v>
      </c>
      <c r="I721" s="13" t="s">
        <v>33782</v>
      </c>
      <c r="J721" s="13">
        <v>60140</v>
      </c>
      <c r="K721" t="s">
        <v>15686</v>
      </c>
      <c r="L721" t="s">
        <v>15701</v>
      </c>
      <c r="M721" t="s">
        <v>15702</v>
      </c>
      <c r="N721" t="s">
        <v>1189</v>
      </c>
      <c r="O721" t="s">
        <v>15703</v>
      </c>
      <c r="P721" t="s">
        <v>15704</v>
      </c>
      <c r="Q721" t="s">
        <v>15705</v>
      </c>
      <c r="S721" t="s">
        <v>15706</v>
      </c>
      <c r="T721" s="1" t="s">
        <v>14998</v>
      </c>
      <c r="U721" s="1">
        <v>48382</v>
      </c>
      <c r="V721" t="s">
        <v>32541</v>
      </c>
      <c r="W721" s="5">
        <v>0.28100000000000003</v>
      </c>
      <c r="X721" s="1">
        <v>499</v>
      </c>
      <c r="Y721" s="1">
        <v>7</v>
      </c>
      <c r="Z721" s="1">
        <v>4</v>
      </c>
      <c r="AA721" s="1">
        <v>4</v>
      </c>
      <c r="AB721" s="6">
        <f t="shared" si="55"/>
        <v>8.0160320641282558E-3</v>
      </c>
      <c r="AC721" s="6">
        <f t="shared" si="56"/>
        <v>8.0160320641282558E-3</v>
      </c>
      <c r="AD721" s="26">
        <f t="shared" si="57"/>
        <v>99.800000000000011</v>
      </c>
      <c r="AE721" s="1">
        <v>1</v>
      </c>
      <c r="AF721" s="1">
        <v>1</v>
      </c>
      <c r="AG721" s="1">
        <v>1</v>
      </c>
      <c r="AH721" s="1">
        <v>1</v>
      </c>
      <c r="AI721" s="1">
        <v>1</v>
      </c>
      <c r="AJ721" s="1">
        <v>2</v>
      </c>
      <c r="AK721" s="1">
        <v>0</v>
      </c>
      <c r="AL721" s="1">
        <v>0</v>
      </c>
      <c r="AM721" s="1">
        <f t="shared" si="58"/>
        <v>2</v>
      </c>
      <c r="AN721" s="1">
        <v>0</v>
      </c>
      <c r="AO721" s="1">
        <v>3</v>
      </c>
      <c r="AP721" s="20">
        <f t="shared" si="59"/>
        <v>8.4</v>
      </c>
      <c r="AQ721" s="1">
        <v>2</v>
      </c>
    </row>
    <row r="722" spans="1:43" ht="16" x14ac:dyDescent="0.2">
      <c r="A722" t="s">
        <v>29726</v>
      </c>
      <c r="B722" t="s">
        <v>33771</v>
      </c>
      <c r="C722" s="1" t="s">
        <v>14998</v>
      </c>
      <c r="E722" s="9" t="s">
        <v>33777</v>
      </c>
      <c r="F722" s="12" t="s">
        <v>33804</v>
      </c>
      <c r="G722" s="13" t="s">
        <v>33780</v>
      </c>
      <c r="H722" s="14" t="s">
        <v>33805</v>
      </c>
      <c r="I722" s="13" t="s">
        <v>33782</v>
      </c>
      <c r="J722" s="13">
        <v>60140</v>
      </c>
      <c r="K722" t="s">
        <v>15686</v>
      </c>
      <c r="L722" t="s">
        <v>15707</v>
      </c>
      <c r="M722" t="s">
        <v>15708</v>
      </c>
      <c r="N722" t="s">
        <v>15709</v>
      </c>
      <c r="O722" t="s">
        <v>15710</v>
      </c>
      <c r="P722" t="s">
        <v>15711</v>
      </c>
      <c r="Q722" t="s">
        <v>15712</v>
      </c>
      <c r="S722" t="s">
        <v>15713</v>
      </c>
      <c r="T722" s="1" t="s">
        <v>14998</v>
      </c>
      <c r="U722" s="1">
        <v>48386</v>
      </c>
      <c r="V722" t="s">
        <v>29725</v>
      </c>
      <c r="W722" s="5">
        <v>0.21299999999999999</v>
      </c>
      <c r="X722" s="1">
        <v>422</v>
      </c>
      <c r="Y722" s="1">
        <v>29</v>
      </c>
      <c r="Z722" s="1">
        <v>18</v>
      </c>
      <c r="AA722" s="1">
        <v>18</v>
      </c>
      <c r="AB722" s="6">
        <f t="shared" si="55"/>
        <v>4.2654028436018961E-2</v>
      </c>
      <c r="AC722" s="6">
        <f t="shared" si="56"/>
        <v>4.2654028436018961E-2</v>
      </c>
      <c r="AD722" s="26">
        <f t="shared" si="57"/>
        <v>84.4</v>
      </c>
      <c r="AE722" s="1">
        <v>16</v>
      </c>
      <c r="AF722" s="1">
        <v>16</v>
      </c>
      <c r="AG722" s="1">
        <v>12</v>
      </c>
      <c r="AH722" s="1">
        <v>61</v>
      </c>
      <c r="AI722" s="1">
        <v>8</v>
      </c>
      <c r="AJ722" s="1">
        <v>21</v>
      </c>
      <c r="AK722" s="1">
        <v>7</v>
      </c>
      <c r="AL722" s="1">
        <v>8</v>
      </c>
      <c r="AM722" s="1">
        <f t="shared" si="58"/>
        <v>29</v>
      </c>
      <c r="AN722" s="1">
        <v>11</v>
      </c>
      <c r="AO722" s="1">
        <v>2</v>
      </c>
      <c r="AP722" s="20">
        <f t="shared" si="59"/>
        <v>37.800000000000004</v>
      </c>
      <c r="AQ722" s="1">
        <v>0</v>
      </c>
    </row>
    <row r="723" spans="1:43" ht="16" x14ac:dyDescent="0.2">
      <c r="A723" t="s">
        <v>32052</v>
      </c>
      <c r="B723" t="s">
        <v>33771</v>
      </c>
      <c r="C723" s="1" t="s">
        <v>14998</v>
      </c>
      <c r="E723" s="9" t="s">
        <v>33777</v>
      </c>
      <c r="F723" s="12" t="s">
        <v>33804</v>
      </c>
      <c r="G723" s="13" t="s">
        <v>33780</v>
      </c>
      <c r="H723" s="14" t="s">
        <v>33805</v>
      </c>
      <c r="I723" s="13" t="s">
        <v>33782</v>
      </c>
      <c r="J723" s="13">
        <v>60140</v>
      </c>
      <c r="K723" t="s">
        <v>15715</v>
      </c>
      <c r="L723" t="s">
        <v>15716</v>
      </c>
      <c r="M723" t="s">
        <v>15717</v>
      </c>
      <c r="N723" t="s">
        <v>130</v>
      </c>
      <c r="O723" t="s">
        <v>15718</v>
      </c>
      <c r="P723" t="s">
        <v>15719</v>
      </c>
      <c r="Q723" t="s">
        <v>15720</v>
      </c>
      <c r="S723" t="s">
        <v>15619</v>
      </c>
      <c r="T723" s="1" t="s">
        <v>14998</v>
      </c>
      <c r="U723" s="1">
        <v>49938</v>
      </c>
      <c r="V723" t="s">
        <v>32051</v>
      </c>
      <c r="W723" s="4">
        <v>0.6</v>
      </c>
      <c r="X723" s="1">
        <v>693</v>
      </c>
      <c r="Y723" s="1">
        <v>96</v>
      </c>
      <c r="Z723" s="1">
        <v>72</v>
      </c>
      <c r="AA723" s="1">
        <v>63</v>
      </c>
      <c r="AB723" s="6">
        <f t="shared" si="55"/>
        <v>9.0909090909090912E-2</v>
      </c>
      <c r="AC723" s="6">
        <f t="shared" si="56"/>
        <v>9.0909090909090912E-2</v>
      </c>
      <c r="AD723" s="26">
        <f t="shared" si="57"/>
        <v>138.6</v>
      </c>
      <c r="AE723" s="1">
        <v>59</v>
      </c>
      <c r="AF723" s="1">
        <v>59</v>
      </c>
      <c r="AG723" s="1">
        <v>40</v>
      </c>
      <c r="AH723" s="1">
        <v>232</v>
      </c>
      <c r="AI723" s="1">
        <v>15</v>
      </c>
      <c r="AJ723" s="1">
        <v>61</v>
      </c>
      <c r="AK723" s="1">
        <v>22</v>
      </c>
      <c r="AL723" s="1">
        <v>61</v>
      </c>
      <c r="AM723" s="1">
        <f t="shared" si="58"/>
        <v>122</v>
      </c>
      <c r="AN723" s="1">
        <v>7</v>
      </c>
      <c r="AO723" s="1">
        <v>15</v>
      </c>
      <c r="AP723" s="20">
        <f t="shared" si="59"/>
        <v>132.30000000000001</v>
      </c>
      <c r="AQ723" s="1">
        <v>2</v>
      </c>
    </row>
    <row r="724" spans="1:43" ht="16" x14ac:dyDescent="0.2">
      <c r="A724" t="s">
        <v>29276</v>
      </c>
      <c r="B724" t="s">
        <v>33771</v>
      </c>
      <c r="C724" s="1" t="s">
        <v>14998</v>
      </c>
      <c r="E724" s="9" t="s">
        <v>33777</v>
      </c>
      <c r="F724" s="12" t="s">
        <v>33804</v>
      </c>
      <c r="G724" s="13" t="s">
        <v>33780</v>
      </c>
      <c r="H724" s="14" t="s">
        <v>33805</v>
      </c>
      <c r="I724" s="13" t="s">
        <v>33782</v>
      </c>
      <c r="J724" s="13">
        <v>60140</v>
      </c>
      <c r="K724" t="s">
        <v>15721</v>
      </c>
      <c r="L724" t="s">
        <v>15722</v>
      </c>
      <c r="M724" t="s">
        <v>15723</v>
      </c>
      <c r="N724" t="s">
        <v>195</v>
      </c>
      <c r="O724" t="s">
        <v>15724</v>
      </c>
      <c r="P724">
        <v>7343222201</v>
      </c>
      <c r="Q724" t="s">
        <v>15725</v>
      </c>
      <c r="S724" t="s">
        <v>13505</v>
      </c>
      <c r="T724" s="1" t="s">
        <v>14998</v>
      </c>
      <c r="U724" s="1">
        <v>48166</v>
      </c>
      <c r="V724" t="s">
        <v>29275</v>
      </c>
      <c r="W724" s="4">
        <v>0.43</v>
      </c>
      <c r="X724" s="1">
        <v>430</v>
      </c>
      <c r="Y724" s="1">
        <v>7</v>
      </c>
      <c r="Z724" s="1">
        <v>5</v>
      </c>
      <c r="AA724" s="1">
        <v>5</v>
      </c>
      <c r="AB724" s="6">
        <f t="shared" si="55"/>
        <v>1.1627906976744186E-2</v>
      </c>
      <c r="AC724" s="6">
        <f t="shared" si="56"/>
        <v>1.1627906976744186E-2</v>
      </c>
      <c r="AD724" s="26">
        <f t="shared" si="57"/>
        <v>86</v>
      </c>
      <c r="AE724" s="1">
        <v>4</v>
      </c>
      <c r="AF724" s="1">
        <v>4</v>
      </c>
      <c r="AG724" s="1">
        <v>2</v>
      </c>
      <c r="AH724" s="1">
        <v>27</v>
      </c>
      <c r="AI724" s="1">
        <v>0</v>
      </c>
      <c r="AJ724" s="1">
        <v>0</v>
      </c>
      <c r="AK724" s="1">
        <v>0</v>
      </c>
      <c r="AL724" s="1">
        <v>0</v>
      </c>
      <c r="AM724" s="1">
        <f t="shared" si="58"/>
        <v>0</v>
      </c>
      <c r="AN724" s="1">
        <v>1</v>
      </c>
      <c r="AO724" s="1">
        <v>1</v>
      </c>
      <c r="AP724" s="20">
        <f t="shared" si="59"/>
        <v>10.5</v>
      </c>
      <c r="AQ724" s="1">
        <v>1</v>
      </c>
    </row>
    <row r="725" spans="1:43" ht="16" x14ac:dyDescent="0.2">
      <c r="A725" t="s">
        <v>30846</v>
      </c>
      <c r="B725" t="s">
        <v>33771</v>
      </c>
      <c r="C725" s="1" t="s">
        <v>14998</v>
      </c>
      <c r="E725" s="9" t="s">
        <v>33777</v>
      </c>
      <c r="F725" s="12" t="s">
        <v>33804</v>
      </c>
      <c r="G725" s="13" t="s">
        <v>33780</v>
      </c>
      <c r="H725" s="14" t="s">
        <v>33805</v>
      </c>
      <c r="I725" s="13" t="s">
        <v>33782</v>
      </c>
      <c r="J725" s="13">
        <v>60140</v>
      </c>
      <c r="K725" t="s">
        <v>15727</v>
      </c>
      <c r="L725" t="s">
        <v>15728</v>
      </c>
      <c r="M725" t="s">
        <v>15729</v>
      </c>
      <c r="N725" t="s">
        <v>15730</v>
      </c>
      <c r="O725" t="s">
        <v>15731</v>
      </c>
      <c r="P725" t="s">
        <v>15732</v>
      </c>
      <c r="Q725" t="s">
        <v>15733</v>
      </c>
      <c r="S725" t="s">
        <v>15523</v>
      </c>
      <c r="T725" s="1" t="s">
        <v>14998</v>
      </c>
      <c r="U725" s="1">
        <v>49534</v>
      </c>
      <c r="V725" t="s">
        <v>30845</v>
      </c>
      <c r="W725" s="4">
        <v>0.48</v>
      </c>
      <c r="X725" s="1">
        <v>566</v>
      </c>
      <c r="Y725" s="1">
        <v>52</v>
      </c>
      <c r="Z725" s="1">
        <v>56</v>
      </c>
      <c r="AA725" s="1">
        <v>37</v>
      </c>
      <c r="AB725" s="6">
        <f t="shared" si="55"/>
        <v>6.5371024734982339E-2</v>
      </c>
      <c r="AC725" s="6">
        <f t="shared" si="56"/>
        <v>6.5371024734982339E-2</v>
      </c>
      <c r="AD725" s="26">
        <f t="shared" si="57"/>
        <v>113.2</v>
      </c>
      <c r="AE725" s="1">
        <v>31</v>
      </c>
      <c r="AF725" s="1">
        <v>46</v>
      </c>
      <c r="AG725" s="1">
        <v>13</v>
      </c>
      <c r="AH725" s="1">
        <v>55</v>
      </c>
      <c r="AI725" s="1">
        <v>9</v>
      </c>
      <c r="AJ725" s="1">
        <v>31</v>
      </c>
      <c r="AK725" s="1">
        <v>8</v>
      </c>
      <c r="AL725" s="1">
        <v>26</v>
      </c>
      <c r="AM725" s="1">
        <f t="shared" si="58"/>
        <v>57</v>
      </c>
      <c r="AN725" s="1">
        <v>24</v>
      </c>
      <c r="AO725" s="1">
        <v>2</v>
      </c>
      <c r="AP725" s="20">
        <f t="shared" si="59"/>
        <v>77.7</v>
      </c>
      <c r="AQ725" s="1">
        <v>4</v>
      </c>
    </row>
    <row r="726" spans="1:43" ht="16" x14ac:dyDescent="0.2">
      <c r="A726" t="s">
        <v>30024</v>
      </c>
      <c r="B726" t="s">
        <v>33771</v>
      </c>
      <c r="C726" s="1" t="s">
        <v>14998</v>
      </c>
      <c r="E726" s="9" t="s">
        <v>33777</v>
      </c>
      <c r="F726" s="12" t="s">
        <v>33804</v>
      </c>
      <c r="G726" s="13" t="s">
        <v>33780</v>
      </c>
      <c r="H726" s="14" t="s">
        <v>33805</v>
      </c>
      <c r="I726" s="13" t="s">
        <v>33782</v>
      </c>
      <c r="J726" s="13">
        <v>60140</v>
      </c>
      <c r="K726" t="s">
        <v>15727</v>
      </c>
      <c r="L726" t="s">
        <v>15734</v>
      </c>
      <c r="M726" t="s">
        <v>15735</v>
      </c>
      <c r="N726" t="s">
        <v>30</v>
      </c>
      <c r="O726" t="s">
        <v>15736</v>
      </c>
      <c r="P726" t="s">
        <v>15737</v>
      </c>
      <c r="Q726" t="s">
        <v>15738</v>
      </c>
      <c r="S726" t="s">
        <v>15523</v>
      </c>
      <c r="T726" s="1" t="s">
        <v>14998</v>
      </c>
      <c r="U726" s="1">
        <v>49544</v>
      </c>
      <c r="V726" t="s">
        <v>30023</v>
      </c>
      <c r="W726" s="4">
        <v>0.52</v>
      </c>
      <c r="X726" s="1">
        <v>650</v>
      </c>
      <c r="Y726" s="1">
        <v>28</v>
      </c>
      <c r="Z726" s="1">
        <v>15</v>
      </c>
      <c r="AA726" s="1">
        <v>15</v>
      </c>
      <c r="AB726" s="6">
        <f t="shared" si="55"/>
        <v>2.3076923076923078E-2</v>
      </c>
      <c r="AC726" s="6">
        <f t="shared" si="56"/>
        <v>2.3076923076923078E-2</v>
      </c>
      <c r="AD726" s="26">
        <f t="shared" si="57"/>
        <v>130</v>
      </c>
      <c r="AE726" s="1">
        <v>15</v>
      </c>
      <c r="AF726" s="1">
        <v>15</v>
      </c>
      <c r="AG726" s="1">
        <v>6</v>
      </c>
      <c r="AH726" s="1">
        <v>30</v>
      </c>
      <c r="AI726" s="1">
        <v>4</v>
      </c>
      <c r="AJ726" s="1">
        <v>16</v>
      </c>
      <c r="AK726" s="1">
        <v>0</v>
      </c>
      <c r="AL726" s="1">
        <v>0</v>
      </c>
      <c r="AM726" s="1">
        <f t="shared" si="58"/>
        <v>16</v>
      </c>
      <c r="AN726" s="1">
        <v>5</v>
      </c>
      <c r="AO726" s="1">
        <v>4</v>
      </c>
      <c r="AP726" s="20">
        <f t="shared" si="59"/>
        <v>31.5</v>
      </c>
      <c r="AQ726" s="1">
        <v>0</v>
      </c>
    </row>
    <row r="727" spans="1:43" ht="16" x14ac:dyDescent="0.2">
      <c r="A727" t="s">
        <v>29215</v>
      </c>
      <c r="B727" t="s">
        <v>33771</v>
      </c>
      <c r="C727" s="1" t="s">
        <v>14998</v>
      </c>
      <c r="E727" s="9" t="s">
        <v>33777</v>
      </c>
      <c r="F727" s="12" t="s">
        <v>33804</v>
      </c>
      <c r="G727" s="13" t="s">
        <v>33780</v>
      </c>
      <c r="H727" s="14" t="s">
        <v>33805</v>
      </c>
      <c r="I727" s="13" t="s">
        <v>33782</v>
      </c>
      <c r="J727" s="13">
        <v>60140</v>
      </c>
      <c r="K727" t="s">
        <v>15739</v>
      </c>
      <c r="L727" t="s">
        <v>15740</v>
      </c>
      <c r="M727" t="s">
        <v>15741</v>
      </c>
      <c r="N727" t="s">
        <v>136</v>
      </c>
      <c r="O727" t="s">
        <v>15742</v>
      </c>
      <c r="P727" t="s">
        <v>15743</v>
      </c>
      <c r="Q727" t="s">
        <v>15744</v>
      </c>
      <c r="S727" t="s">
        <v>15745</v>
      </c>
      <c r="T727" s="1" t="s">
        <v>14998</v>
      </c>
      <c r="U727" s="1">
        <v>49330</v>
      </c>
      <c r="V727" t="s">
        <v>29214</v>
      </c>
      <c r="W727" s="4">
        <v>0.52</v>
      </c>
      <c r="X727" s="1">
        <v>600</v>
      </c>
      <c r="Y727" s="1">
        <v>90</v>
      </c>
      <c r="Z727" s="1">
        <v>57</v>
      </c>
      <c r="AA727" s="1">
        <v>55</v>
      </c>
      <c r="AB727" s="6">
        <f t="shared" si="55"/>
        <v>9.166666666666666E-2</v>
      </c>
      <c r="AC727" s="6">
        <f t="shared" si="56"/>
        <v>9.166666666666666E-2</v>
      </c>
      <c r="AD727" s="26">
        <f t="shared" si="57"/>
        <v>120</v>
      </c>
      <c r="AE727" s="1">
        <v>36</v>
      </c>
      <c r="AF727" s="1">
        <v>36</v>
      </c>
      <c r="AG727" s="1">
        <v>13</v>
      </c>
      <c r="AH727" s="1">
        <v>52</v>
      </c>
      <c r="AI727" s="1">
        <v>14</v>
      </c>
      <c r="AJ727" s="1">
        <v>49</v>
      </c>
      <c r="AK727" s="1">
        <v>10</v>
      </c>
      <c r="AL727" s="1">
        <v>30</v>
      </c>
      <c r="AM727" s="1">
        <f t="shared" si="58"/>
        <v>79</v>
      </c>
      <c r="AN727" s="1">
        <v>27</v>
      </c>
      <c r="AO727" s="1">
        <v>8</v>
      </c>
      <c r="AP727" s="20">
        <f t="shared" si="59"/>
        <v>115.5</v>
      </c>
      <c r="AQ727" s="1">
        <v>15</v>
      </c>
    </row>
    <row r="728" spans="1:43" ht="16" x14ac:dyDescent="0.2">
      <c r="A728" t="s">
        <v>32006</v>
      </c>
      <c r="B728" t="s">
        <v>33771</v>
      </c>
      <c r="C728" s="1" t="s">
        <v>14998</v>
      </c>
      <c r="E728" s="9" t="s">
        <v>33777</v>
      </c>
      <c r="F728" s="12" t="s">
        <v>33804</v>
      </c>
      <c r="G728" s="13" t="s">
        <v>33780</v>
      </c>
      <c r="H728" s="14" t="s">
        <v>33805</v>
      </c>
      <c r="I728" s="13" t="s">
        <v>33782</v>
      </c>
      <c r="J728" s="13">
        <v>60140</v>
      </c>
      <c r="K728" t="s">
        <v>15746</v>
      </c>
      <c r="L728" t="s">
        <v>15747</v>
      </c>
      <c r="M728" t="s">
        <v>15748</v>
      </c>
      <c r="N728" t="s">
        <v>136</v>
      </c>
      <c r="O728" t="s">
        <v>15749</v>
      </c>
      <c r="P728" t="s">
        <v>15750</v>
      </c>
      <c r="Q728" t="s">
        <v>15751</v>
      </c>
      <c r="S728" t="s">
        <v>15752</v>
      </c>
      <c r="T728" s="1" t="s">
        <v>14998</v>
      </c>
      <c r="U728" s="1" t="s">
        <v>15753</v>
      </c>
      <c r="V728" t="s">
        <v>32005</v>
      </c>
      <c r="W728" s="4">
        <v>0.69</v>
      </c>
      <c r="X728" s="1">
        <v>500</v>
      </c>
      <c r="Y728" s="1">
        <v>120</v>
      </c>
      <c r="Z728" s="1">
        <v>131</v>
      </c>
      <c r="AA728" s="1">
        <v>80</v>
      </c>
      <c r="AB728" s="6">
        <f t="shared" si="55"/>
        <v>0.16</v>
      </c>
      <c r="AC728" s="6">
        <f t="shared" si="56"/>
        <v>0.16</v>
      </c>
      <c r="AD728" s="26">
        <f t="shared" si="57"/>
        <v>100</v>
      </c>
      <c r="AE728" s="1">
        <v>75</v>
      </c>
      <c r="AF728" s="1">
        <v>106</v>
      </c>
      <c r="AG728" s="1">
        <v>28</v>
      </c>
      <c r="AH728" s="1">
        <v>102</v>
      </c>
      <c r="AI728" s="1">
        <v>26</v>
      </c>
      <c r="AJ728" s="1">
        <v>153</v>
      </c>
      <c r="AK728" s="1">
        <v>23</v>
      </c>
      <c r="AL728" s="1">
        <v>93</v>
      </c>
      <c r="AM728" s="1">
        <f t="shared" si="58"/>
        <v>246</v>
      </c>
      <c r="AN728" s="1">
        <v>63</v>
      </c>
      <c r="AO728" s="1">
        <v>19</v>
      </c>
      <c r="AP728" s="20">
        <f t="shared" si="59"/>
        <v>168</v>
      </c>
      <c r="AQ728" s="1">
        <v>1</v>
      </c>
    </row>
    <row r="729" spans="1:43" ht="16" x14ac:dyDescent="0.2">
      <c r="A729" t="s">
        <v>32431</v>
      </c>
      <c r="B729" t="s">
        <v>33771</v>
      </c>
      <c r="C729" s="1" t="s">
        <v>14998</v>
      </c>
      <c r="E729" s="9" t="s">
        <v>33777</v>
      </c>
      <c r="F729" s="12" t="s">
        <v>33804</v>
      </c>
      <c r="G729" s="13" t="s">
        <v>33780</v>
      </c>
      <c r="H729" s="14" t="s">
        <v>33805</v>
      </c>
      <c r="I729" s="13" t="s">
        <v>33782</v>
      </c>
      <c r="J729" s="13">
        <v>60140</v>
      </c>
      <c r="K729" t="s">
        <v>15754</v>
      </c>
      <c r="L729" t="s">
        <v>5015</v>
      </c>
      <c r="M729" t="s">
        <v>15755</v>
      </c>
      <c r="N729" t="s">
        <v>2060</v>
      </c>
      <c r="O729" t="s">
        <v>15756</v>
      </c>
      <c r="P729" t="s">
        <v>15757</v>
      </c>
      <c r="Q729" t="s">
        <v>15758</v>
      </c>
      <c r="S729" t="s">
        <v>15759</v>
      </c>
      <c r="T729" s="1" t="s">
        <v>14998</v>
      </c>
      <c r="U729" s="1">
        <v>49649</v>
      </c>
      <c r="V729" t="s">
        <v>32430</v>
      </c>
      <c r="W729" s="4">
        <v>0.55000000000000004</v>
      </c>
      <c r="X729" s="1">
        <v>593</v>
      </c>
      <c r="Y729" s="1">
        <v>50</v>
      </c>
      <c r="Z729" s="1">
        <v>52</v>
      </c>
      <c r="AA729" s="1">
        <v>38</v>
      </c>
      <c r="AB729" s="6">
        <f t="shared" si="55"/>
        <v>6.4080944350758853E-2</v>
      </c>
      <c r="AC729" s="6">
        <f t="shared" si="56"/>
        <v>6.4080944350758853E-2</v>
      </c>
      <c r="AD729" s="26">
        <f t="shared" si="57"/>
        <v>118.60000000000001</v>
      </c>
      <c r="AE729" s="1">
        <v>36</v>
      </c>
      <c r="AF729" s="1">
        <v>50</v>
      </c>
      <c r="AG729" s="1">
        <v>12</v>
      </c>
      <c r="AH729" s="1">
        <v>61</v>
      </c>
      <c r="AI729" s="1">
        <v>15</v>
      </c>
      <c r="AJ729" s="1">
        <v>57</v>
      </c>
      <c r="AK729" s="1">
        <v>0</v>
      </c>
      <c r="AL729" s="1">
        <v>0</v>
      </c>
      <c r="AM729" s="1">
        <f t="shared" si="58"/>
        <v>57</v>
      </c>
      <c r="AN729" s="1">
        <v>22</v>
      </c>
      <c r="AO729" s="1">
        <v>9</v>
      </c>
      <c r="AP729" s="20">
        <f t="shared" si="59"/>
        <v>79.8</v>
      </c>
      <c r="AQ729" s="1">
        <v>1</v>
      </c>
    </row>
    <row r="730" spans="1:43" ht="16" x14ac:dyDescent="0.2">
      <c r="A730" t="s">
        <v>30642</v>
      </c>
      <c r="B730" t="s">
        <v>33771</v>
      </c>
      <c r="C730" s="1" t="s">
        <v>14998</v>
      </c>
      <c r="E730" s="9" t="s">
        <v>33777</v>
      </c>
      <c r="F730" s="12" t="s">
        <v>33804</v>
      </c>
      <c r="G730" s="13" t="s">
        <v>33780</v>
      </c>
      <c r="H730" s="14" t="s">
        <v>33805</v>
      </c>
      <c r="I730" s="13" t="s">
        <v>33782</v>
      </c>
      <c r="J730" s="13">
        <v>60140</v>
      </c>
      <c r="K730" t="s">
        <v>15760</v>
      </c>
      <c r="L730" t="s">
        <v>15761</v>
      </c>
      <c r="M730" t="s">
        <v>15762</v>
      </c>
      <c r="N730" t="s">
        <v>130</v>
      </c>
      <c r="O730" t="s">
        <v>15763</v>
      </c>
      <c r="P730" t="s">
        <v>15764</v>
      </c>
      <c r="Q730" t="s">
        <v>15765</v>
      </c>
      <c r="S730" t="s">
        <v>15766</v>
      </c>
      <c r="T730" s="1" t="s">
        <v>14998</v>
      </c>
      <c r="U730" s="1" t="s">
        <v>15767</v>
      </c>
      <c r="V730" t="s">
        <v>30641</v>
      </c>
      <c r="W730" s="4">
        <v>0.44</v>
      </c>
      <c r="X730" s="1">
        <v>681</v>
      </c>
      <c r="Y730" s="1">
        <v>35</v>
      </c>
      <c r="Z730" s="1">
        <v>20</v>
      </c>
      <c r="AA730" s="1">
        <v>20</v>
      </c>
      <c r="AB730" s="6">
        <f t="shared" si="55"/>
        <v>2.9368575624082231E-2</v>
      </c>
      <c r="AC730" s="6">
        <f t="shared" si="56"/>
        <v>2.9368575624082231E-2</v>
      </c>
      <c r="AD730" s="26">
        <f t="shared" si="57"/>
        <v>136.20000000000002</v>
      </c>
      <c r="AE730" s="1">
        <v>16</v>
      </c>
      <c r="AF730" s="1">
        <v>16</v>
      </c>
      <c r="AG730" s="1">
        <v>11</v>
      </c>
      <c r="AH730" s="1">
        <v>69</v>
      </c>
      <c r="AI730" s="1">
        <v>11</v>
      </c>
      <c r="AJ730" s="1">
        <v>44</v>
      </c>
      <c r="AK730" s="1">
        <v>0</v>
      </c>
      <c r="AL730" s="1">
        <v>0</v>
      </c>
      <c r="AM730" s="1">
        <f t="shared" si="58"/>
        <v>44</v>
      </c>
      <c r="AN730" s="1">
        <v>13</v>
      </c>
      <c r="AO730" s="1">
        <v>3</v>
      </c>
      <c r="AP730" s="20">
        <f t="shared" si="59"/>
        <v>42</v>
      </c>
      <c r="AQ730" s="1">
        <v>4</v>
      </c>
    </row>
    <row r="731" spans="1:43" ht="16" x14ac:dyDescent="0.2">
      <c r="A731" t="s">
        <v>28406</v>
      </c>
      <c r="B731" t="s">
        <v>33771</v>
      </c>
      <c r="C731" s="1" t="s">
        <v>14998</v>
      </c>
      <c r="E731" s="9" t="s">
        <v>33777</v>
      </c>
      <c r="F731" s="12" t="s">
        <v>33804</v>
      </c>
      <c r="G731" s="13" t="s">
        <v>33780</v>
      </c>
      <c r="H731" s="14" t="s">
        <v>33805</v>
      </c>
      <c r="I731" s="13" t="s">
        <v>33782</v>
      </c>
      <c r="J731" s="13">
        <v>60140</v>
      </c>
      <c r="K731" t="s">
        <v>15760</v>
      </c>
      <c r="L731" t="s">
        <v>15768</v>
      </c>
      <c r="M731" t="s">
        <v>15769</v>
      </c>
      <c r="N731" t="s">
        <v>195</v>
      </c>
      <c r="O731" t="s">
        <v>15770</v>
      </c>
      <c r="P731" t="s">
        <v>15771</v>
      </c>
      <c r="Q731" t="s">
        <v>15772</v>
      </c>
      <c r="S731" t="s">
        <v>15773</v>
      </c>
      <c r="T731" s="1" t="s">
        <v>14998</v>
      </c>
      <c r="U731" s="1">
        <v>48045</v>
      </c>
      <c r="V731" t="s">
        <v>28405</v>
      </c>
      <c r="W731" s="4">
        <v>0.42</v>
      </c>
      <c r="X731" s="1">
        <v>528</v>
      </c>
      <c r="Y731" s="1">
        <v>83</v>
      </c>
      <c r="Z731" s="1">
        <v>88</v>
      </c>
      <c r="AA731" s="1">
        <v>48</v>
      </c>
      <c r="AB731" s="6">
        <f t="shared" si="55"/>
        <v>9.0909090909090912E-2</v>
      </c>
      <c r="AC731" s="6">
        <f t="shared" si="56"/>
        <v>9.0909090909090912E-2</v>
      </c>
      <c r="AD731" s="26">
        <f t="shared" si="57"/>
        <v>105.60000000000001</v>
      </c>
      <c r="AE731" s="1">
        <v>46</v>
      </c>
      <c r="AF731" s="1">
        <v>70</v>
      </c>
      <c r="AG731" s="1">
        <v>20</v>
      </c>
      <c r="AH731" s="1">
        <v>117</v>
      </c>
      <c r="AI731" s="1">
        <v>10</v>
      </c>
      <c r="AJ731" s="1">
        <v>35</v>
      </c>
      <c r="AK731" s="1">
        <v>18</v>
      </c>
      <c r="AL731" s="1">
        <v>39</v>
      </c>
      <c r="AM731" s="1">
        <f t="shared" si="58"/>
        <v>74</v>
      </c>
      <c r="AN731" s="1">
        <v>23</v>
      </c>
      <c r="AO731" s="1">
        <v>8</v>
      </c>
      <c r="AP731" s="20">
        <f t="shared" si="59"/>
        <v>100.80000000000001</v>
      </c>
      <c r="AQ731" s="1">
        <v>0</v>
      </c>
    </row>
    <row r="732" spans="1:43" ht="16" x14ac:dyDescent="0.2">
      <c r="A732" t="s">
        <v>28038</v>
      </c>
      <c r="B732" t="s">
        <v>33771</v>
      </c>
      <c r="C732" s="1" t="s">
        <v>14998</v>
      </c>
      <c r="E732" s="9" t="s">
        <v>33777</v>
      </c>
      <c r="F732" s="12" t="s">
        <v>33804</v>
      </c>
      <c r="G732" s="13" t="s">
        <v>33780</v>
      </c>
      <c r="H732" s="14" t="s">
        <v>33805</v>
      </c>
      <c r="I732" s="13" t="s">
        <v>33782</v>
      </c>
      <c r="J732" s="13">
        <v>60140</v>
      </c>
      <c r="K732" t="s">
        <v>15774</v>
      </c>
      <c r="L732" t="s">
        <v>15775</v>
      </c>
      <c r="M732" t="s">
        <v>15776</v>
      </c>
      <c r="O732" t="s">
        <v>15777</v>
      </c>
      <c r="P732" t="s">
        <v>15778</v>
      </c>
      <c r="Q732" t="s">
        <v>15779</v>
      </c>
      <c r="S732" t="s">
        <v>15780</v>
      </c>
      <c r="T732" s="1" t="s">
        <v>14998</v>
      </c>
      <c r="U732" s="1">
        <v>48455</v>
      </c>
      <c r="V732" t="s">
        <v>28037</v>
      </c>
      <c r="W732" s="4">
        <v>0.42</v>
      </c>
      <c r="X732" s="1">
        <v>400</v>
      </c>
      <c r="Y732" s="1">
        <v>24</v>
      </c>
      <c r="Z732" s="1">
        <v>33</v>
      </c>
      <c r="AA732" s="1">
        <v>23</v>
      </c>
      <c r="AB732" s="6">
        <f t="shared" si="55"/>
        <v>5.7500000000000002E-2</v>
      </c>
      <c r="AC732" s="6">
        <f t="shared" si="56"/>
        <v>5.7500000000000002E-2</v>
      </c>
      <c r="AD732" s="26">
        <f t="shared" si="57"/>
        <v>80</v>
      </c>
      <c r="AE732" s="1">
        <v>23</v>
      </c>
      <c r="AF732" s="1">
        <v>33</v>
      </c>
      <c r="AG732" s="1">
        <v>12</v>
      </c>
      <c r="AH732" s="1">
        <v>66</v>
      </c>
      <c r="AI732" s="1">
        <v>10</v>
      </c>
      <c r="AJ732" s="1">
        <v>22</v>
      </c>
      <c r="AK732" s="1">
        <v>0</v>
      </c>
      <c r="AL732" s="1">
        <v>0</v>
      </c>
      <c r="AM732" s="1">
        <f t="shared" si="58"/>
        <v>22</v>
      </c>
      <c r="AN732" s="1">
        <v>16</v>
      </c>
      <c r="AO732" s="1">
        <v>3</v>
      </c>
      <c r="AP732" s="20">
        <f t="shared" si="59"/>
        <v>48.300000000000004</v>
      </c>
      <c r="AQ732" s="1">
        <v>0</v>
      </c>
    </row>
    <row r="733" spans="1:43" ht="16" x14ac:dyDescent="0.2">
      <c r="A733" t="s">
        <v>29417</v>
      </c>
      <c r="B733" t="s">
        <v>33771</v>
      </c>
      <c r="C733" s="1" t="s">
        <v>14998</v>
      </c>
      <c r="E733" s="9" t="s">
        <v>33777</v>
      </c>
      <c r="F733" s="12" t="s">
        <v>33804</v>
      </c>
      <c r="G733" s="13" t="s">
        <v>33780</v>
      </c>
      <c r="H733" s="14" t="s">
        <v>33805</v>
      </c>
      <c r="I733" s="13" t="s">
        <v>33782</v>
      </c>
      <c r="J733" s="13">
        <v>60140</v>
      </c>
      <c r="K733" t="s">
        <v>15774</v>
      </c>
      <c r="L733" t="s">
        <v>15781</v>
      </c>
      <c r="M733" t="s">
        <v>15782</v>
      </c>
      <c r="N733" t="s">
        <v>15783</v>
      </c>
      <c r="O733" t="s">
        <v>15784</v>
      </c>
      <c r="P733" t="s">
        <v>15785</v>
      </c>
      <c r="Q733" t="s">
        <v>15786</v>
      </c>
      <c r="S733" t="s">
        <v>15787</v>
      </c>
      <c r="T733" s="1" t="s">
        <v>14998</v>
      </c>
      <c r="U733" s="1">
        <v>48446</v>
      </c>
      <c r="V733" t="s">
        <v>29416</v>
      </c>
      <c r="W733" s="4">
        <v>0.68</v>
      </c>
      <c r="X733" s="1">
        <v>520</v>
      </c>
      <c r="Y733" s="1">
        <v>40</v>
      </c>
      <c r="Z733" s="1">
        <v>40</v>
      </c>
      <c r="AA733" s="1">
        <v>27</v>
      </c>
      <c r="AB733" s="6">
        <f t="shared" si="55"/>
        <v>5.1923076923076926E-2</v>
      </c>
      <c r="AC733" s="6">
        <f t="shared" si="56"/>
        <v>5.1923076923076926E-2</v>
      </c>
      <c r="AD733" s="26">
        <f t="shared" si="57"/>
        <v>104</v>
      </c>
      <c r="AE733" s="1">
        <v>27</v>
      </c>
      <c r="AF733" s="1">
        <v>39</v>
      </c>
      <c r="AG733" s="1">
        <v>9</v>
      </c>
      <c r="AH733" s="1">
        <v>64</v>
      </c>
      <c r="AI733" s="1">
        <v>7</v>
      </c>
      <c r="AJ733" s="1">
        <v>19</v>
      </c>
      <c r="AK733" s="1">
        <v>0</v>
      </c>
      <c r="AL733" s="1">
        <v>0</v>
      </c>
      <c r="AM733" s="1">
        <f t="shared" si="58"/>
        <v>19</v>
      </c>
      <c r="AN733" s="1">
        <v>11</v>
      </c>
      <c r="AO733" s="1">
        <v>6</v>
      </c>
      <c r="AP733" s="20">
        <f t="shared" si="59"/>
        <v>56.7</v>
      </c>
      <c r="AQ733" s="1">
        <v>0</v>
      </c>
    </row>
    <row r="734" spans="1:43" ht="16" x14ac:dyDescent="0.2">
      <c r="A734" t="s">
        <v>29088</v>
      </c>
      <c r="B734" t="s">
        <v>33771</v>
      </c>
      <c r="C734" s="1" t="s">
        <v>14998</v>
      </c>
      <c r="E734" s="9" t="s">
        <v>33777</v>
      </c>
      <c r="F734" s="12" t="s">
        <v>33804</v>
      </c>
      <c r="G734" s="13" t="s">
        <v>33780</v>
      </c>
      <c r="H734" s="14" t="s">
        <v>33805</v>
      </c>
      <c r="I734" s="13" t="s">
        <v>33782</v>
      </c>
      <c r="J734" s="13">
        <v>60140</v>
      </c>
      <c r="K734" t="s">
        <v>15774</v>
      </c>
      <c r="L734" t="s">
        <v>15788</v>
      </c>
      <c r="M734" t="s">
        <v>15789</v>
      </c>
      <c r="O734" t="s">
        <v>15790</v>
      </c>
      <c r="P734" t="s">
        <v>15791</v>
      </c>
      <c r="Q734" t="s">
        <v>15792</v>
      </c>
      <c r="S734" t="s">
        <v>15787</v>
      </c>
      <c r="T734" s="1" t="s">
        <v>14998</v>
      </c>
      <c r="U734" s="1">
        <v>48446</v>
      </c>
      <c r="V734" t="s">
        <v>29087</v>
      </c>
      <c r="W734" s="4">
        <v>0.54</v>
      </c>
      <c r="X734" s="1">
        <v>416</v>
      </c>
      <c r="Y734" s="1">
        <v>27</v>
      </c>
      <c r="Z734" s="1">
        <v>14</v>
      </c>
      <c r="AA734" s="1">
        <v>14</v>
      </c>
      <c r="AB734" s="6">
        <f t="shared" si="55"/>
        <v>3.3653846153846152E-2</v>
      </c>
      <c r="AC734" s="6">
        <f t="shared" si="56"/>
        <v>3.3653846153846152E-2</v>
      </c>
      <c r="AD734" s="26">
        <f t="shared" si="57"/>
        <v>83.2</v>
      </c>
      <c r="AE734" s="1">
        <v>13</v>
      </c>
      <c r="AF734" s="1">
        <v>13</v>
      </c>
      <c r="AG734" s="1">
        <v>10</v>
      </c>
      <c r="AH734" s="1">
        <v>60</v>
      </c>
      <c r="AI734" s="1">
        <v>9</v>
      </c>
      <c r="AJ734" s="1">
        <v>34</v>
      </c>
      <c r="AK734" s="1">
        <v>0</v>
      </c>
      <c r="AL734" s="1">
        <v>0</v>
      </c>
      <c r="AM734" s="1">
        <f t="shared" si="58"/>
        <v>34</v>
      </c>
      <c r="AN734" s="1">
        <v>6</v>
      </c>
      <c r="AO734" s="1">
        <v>5</v>
      </c>
      <c r="AP734" s="20">
        <f t="shared" si="59"/>
        <v>29.400000000000002</v>
      </c>
      <c r="AQ734" s="1">
        <v>1</v>
      </c>
    </row>
    <row r="735" spans="1:43" ht="16" x14ac:dyDescent="0.2">
      <c r="A735" t="s">
        <v>32018</v>
      </c>
      <c r="B735" t="s">
        <v>33771</v>
      </c>
      <c r="C735" s="1" t="s">
        <v>14998</v>
      </c>
      <c r="E735" s="9" t="s">
        <v>33777</v>
      </c>
      <c r="F735" s="12" t="s">
        <v>33804</v>
      </c>
      <c r="G735" s="13" t="s">
        <v>33780</v>
      </c>
      <c r="H735" s="14" t="s">
        <v>33805</v>
      </c>
      <c r="I735" s="13" t="s">
        <v>33782</v>
      </c>
      <c r="J735" s="13">
        <v>60140</v>
      </c>
      <c r="K735" t="s">
        <v>15793</v>
      </c>
      <c r="L735" t="s">
        <v>15794</v>
      </c>
      <c r="M735" t="s">
        <v>15795</v>
      </c>
      <c r="N735" t="s">
        <v>241</v>
      </c>
      <c r="O735" t="s">
        <v>15796</v>
      </c>
      <c r="P735" t="s">
        <v>15797</v>
      </c>
      <c r="Q735" t="s">
        <v>15798</v>
      </c>
      <c r="S735" t="s">
        <v>15799</v>
      </c>
      <c r="T735" s="1" t="s">
        <v>14998</v>
      </c>
      <c r="U735" s="1">
        <v>48197</v>
      </c>
      <c r="V735" t="s">
        <v>32017</v>
      </c>
      <c r="W735" s="4">
        <v>0.49</v>
      </c>
      <c r="X735" s="1">
        <v>441</v>
      </c>
      <c r="Y735" s="1">
        <v>86</v>
      </c>
      <c r="Z735" s="1">
        <v>73</v>
      </c>
      <c r="AA735" s="1">
        <v>57</v>
      </c>
      <c r="AB735" s="6">
        <f t="shared" si="55"/>
        <v>0.12925170068027211</v>
      </c>
      <c r="AC735" s="6">
        <f t="shared" si="56"/>
        <v>0.12925170068027211</v>
      </c>
      <c r="AD735" s="26">
        <f t="shared" si="57"/>
        <v>88.2</v>
      </c>
      <c r="AE735" s="1">
        <v>52</v>
      </c>
      <c r="AF735" s="1">
        <v>63</v>
      </c>
      <c r="AG735" s="1">
        <v>32</v>
      </c>
      <c r="AH735" s="1">
        <v>156</v>
      </c>
      <c r="AI735" s="1">
        <v>18</v>
      </c>
      <c r="AJ735" s="1">
        <v>59</v>
      </c>
      <c r="AK735" s="1">
        <v>2</v>
      </c>
      <c r="AL735" s="1">
        <v>2</v>
      </c>
      <c r="AM735" s="1">
        <f t="shared" si="58"/>
        <v>61</v>
      </c>
      <c r="AN735" s="1">
        <v>34</v>
      </c>
      <c r="AO735" s="1">
        <v>5</v>
      </c>
      <c r="AP735" s="20">
        <f t="shared" si="59"/>
        <v>119.7</v>
      </c>
      <c r="AQ735" s="1">
        <v>0</v>
      </c>
    </row>
    <row r="736" spans="1:43" ht="16" x14ac:dyDescent="0.2">
      <c r="A736" t="s">
        <v>26712</v>
      </c>
      <c r="B736" t="s">
        <v>33771</v>
      </c>
      <c r="C736" s="1" t="s">
        <v>14998</v>
      </c>
      <c r="E736" s="9" t="s">
        <v>33777</v>
      </c>
      <c r="F736" s="12" t="s">
        <v>33804</v>
      </c>
      <c r="G736" s="13" t="s">
        <v>33780</v>
      </c>
      <c r="H736" s="14" t="s">
        <v>33805</v>
      </c>
      <c r="I736" s="13" t="s">
        <v>33782</v>
      </c>
      <c r="J736" s="13">
        <v>60140</v>
      </c>
      <c r="K736" t="s">
        <v>15793</v>
      </c>
      <c r="L736" t="s">
        <v>15800</v>
      </c>
      <c r="M736" t="s">
        <v>15801</v>
      </c>
      <c r="N736" t="s">
        <v>15802</v>
      </c>
      <c r="O736" t="s">
        <v>15803</v>
      </c>
      <c r="P736" t="s">
        <v>15804</v>
      </c>
      <c r="Q736" t="s">
        <v>15805</v>
      </c>
      <c r="S736" t="s">
        <v>15799</v>
      </c>
      <c r="T736" s="1" t="s">
        <v>14998</v>
      </c>
      <c r="U736" s="1">
        <v>48197</v>
      </c>
      <c r="V736" t="s">
        <v>26711</v>
      </c>
      <c r="W736" s="4">
        <v>0.68</v>
      </c>
      <c r="X736" s="1">
        <v>465</v>
      </c>
      <c r="Y736" s="1">
        <v>38</v>
      </c>
      <c r="Z736" s="1">
        <v>34</v>
      </c>
      <c r="AA736" s="1">
        <v>31</v>
      </c>
      <c r="AB736" s="6">
        <f t="shared" si="55"/>
        <v>6.6666666666666666E-2</v>
      </c>
      <c r="AC736" s="6">
        <f t="shared" si="56"/>
        <v>6.6666666666666666E-2</v>
      </c>
      <c r="AD736" s="26">
        <f t="shared" si="57"/>
        <v>93</v>
      </c>
      <c r="AE736" s="1">
        <v>27</v>
      </c>
      <c r="AF736" s="1">
        <v>27</v>
      </c>
      <c r="AG736" s="1">
        <v>12</v>
      </c>
      <c r="AH736" s="1">
        <v>64</v>
      </c>
      <c r="AI736" s="1">
        <v>4</v>
      </c>
      <c r="AJ736" s="1">
        <v>14</v>
      </c>
      <c r="AK736" s="1">
        <v>3</v>
      </c>
      <c r="AL736" s="1">
        <v>9</v>
      </c>
      <c r="AM736" s="1">
        <f t="shared" si="58"/>
        <v>23</v>
      </c>
      <c r="AN736" s="1">
        <v>8</v>
      </c>
      <c r="AO736" s="1">
        <v>2</v>
      </c>
      <c r="AP736" s="20">
        <f t="shared" si="59"/>
        <v>65.100000000000009</v>
      </c>
      <c r="AQ736" s="1">
        <v>4</v>
      </c>
    </row>
    <row r="737" spans="1:43" ht="16" x14ac:dyDescent="0.2">
      <c r="A737" t="s">
        <v>29434</v>
      </c>
      <c r="B737" t="s">
        <v>33771</v>
      </c>
      <c r="C737" s="1" t="s">
        <v>14998</v>
      </c>
      <c r="E737" s="9" t="s">
        <v>33777</v>
      </c>
      <c r="F737" s="12" t="s">
        <v>33804</v>
      </c>
      <c r="G737" s="13" t="s">
        <v>33780</v>
      </c>
      <c r="H737" s="14" t="s">
        <v>33805</v>
      </c>
      <c r="I737" s="13" t="s">
        <v>33782</v>
      </c>
      <c r="J737" s="13">
        <v>60140</v>
      </c>
      <c r="K737" t="s">
        <v>15793</v>
      </c>
      <c r="L737" t="s">
        <v>15806</v>
      </c>
      <c r="M737" t="s">
        <v>15807</v>
      </c>
      <c r="N737" t="s">
        <v>136</v>
      </c>
      <c r="O737" t="s">
        <v>15808</v>
      </c>
      <c r="P737" t="s">
        <v>15809</v>
      </c>
      <c r="Q737" t="s">
        <v>15810</v>
      </c>
      <c r="S737" t="s">
        <v>15799</v>
      </c>
      <c r="T737" s="1" t="s">
        <v>14998</v>
      </c>
      <c r="U737" s="1">
        <v>48197</v>
      </c>
      <c r="V737" t="s">
        <v>29433</v>
      </c>
      <c r="W737" s="4">
        <v>0.45</v>
      </c>
      <c r="X737" s="1">
        <v>505</v>
      </c>
      <c r="Y737" s="1">
        <v>64</v>
      </c>
      <c r="Z737" s="1">
        <v>71</v>
      </c>
      <c r="AA737" s="1">
        <v>39</v>
      </c>
      <c r="AB737" s="6">
        <f t="shared" si="55"/>
        <v>7.7227722772277227E-2</v>
      </c>
      <c r="AC737" s="6">
        <f t="shared" si="56"/>
        <v>7.7227722772277227E-2</v>
      </c>
      <c r="AD737" s="26">
        <f t="shared" si="57"/>
        <v>101</v>
      </c>
      <c r="AE737" s="1">
        <v>39</v>
      </c>
      <c r="AF737" s="1">
        <v>60</v>
      </c>
      <c r="AG737" s="1">
        <v>25</v>
      </c>
      <c r="AH737" s="1">
        <v>136</v>
      </c>
      <c r="AI737" s="1">
        <v>13</v>
      </c>
      <c r="AJ737" s="1">
        <v>49</v>
      </c>
      <c r="AK737" s="1">
        <v>14</v>
      </c>
      <c r="AL737" s="1">
        <v>28</v>
      </c>
      <c r="AM737" s="1">
        <f t="shared" si="58"/>
        <v>77</v>
      </c>
      <c r="AN737" s="1">
        <v>26</v>
      </c>
      <c r="AO737" s="1">
        <v>7</v>
      </c>
      <c r="AP737" s="20">
        <f t="shared" si="59"/>
        <v>81.900000000000006</v>
      </c>
      <c r="AQ737" s="1">
        <v>0</v>
      </c>
    </row>
    <row r="738" spans="1:43" ht="16" x14ac:dyDescent="0.2">
      <c r="A738" t="s">
        <v>31433</v>
      </c>
      <c r="B738" t="s">
        <v>33771</v>
      </c>
      <c r="C738" s="1" t="s">
        <v>14998</v>
      </c>
      <c r="E738" s="9" t="s">
        <v>33777</v>
      </c>
      <c r="F738" s="12" t="s">
        <v>33804</v>
      </c>
      <c r="G738" s="13" t="s">
        <v>33780</v>
      </c>
      <c r="H738" s="14" t="s">
        <v>33805</v>
      </c>
      <c r="I738" s="13" t="s">
        <v>33782</v>
      </c>
      <c r="J738" s="13">
        <v>60140</v>
      </c>
      <c r="K738" t="s">
        <v>15811</v>
      </c>
      <c r="L738" t="s">
        <v>15814</v>
      </c>
      <c r="M738" t="s">
        <v>15815</v>
      </c>
      <c r="N738" t="s">
        <v>6456</v>
      </c>
      <c r="O738" t="s">
        <v>15816</v>
      </c>
      <c r="P738" t="s">
        <v>15817</v>
      </c>
      <c r="Q738" t="s">
        <v>15818</v>
      </c>
      <c r="S738" t="s">
        <v>15813</v>
      </c>
      <c r="T738" s="1" t="s">
        <v>14998</v>
      </c>
      <c r="U738" s="1">
        <v>48146</v>
      </c>
      <c r="V738" t="s">
        <v>31432</v>
      </c>
      <c r="W738" s="4">
        <v>0.96</v>
      </c>
      <c r="X738" s="1">
        <v>500</v>
      </c>
      <c r="Y738" s="1">
        <v>132</v>
      </c>
      <c r="Z738" s="1">
        <v>164</v>
      </c>
      <c r="AA738" s="1">
        <v>92</v>
      </c>
      <c r="AB738" s="6">
        <f t="shared" si="55"/>
        <v>0.184</v>
      </c>
      <c r="AC738" s="6">
        <f t="shared" si="56"/>
        <v>0.184</v>
      </c>
      <c r="AD738" s="26">
        <f t="shared" si="57"/>
        <v>100</v>
      </c>
      <c r="AE738" s="1">
        <v>88</v>
      </c>
      <c r="AF738" s="1">
        <v>139</v>
      </c>
      <c r="AG738" s="1">
        <v>54</v>
      </c>
      <c r="AH738" s="1">
        <v>403</v>
      </c>
      <c r="AI738" s="1">
        <v>26</v>
      </c>
      <c r="AJ738" s="1">
        <v>90</v>
      </c>
      <c r="AK738" s="1">
        <v>22</v>
      </c>
      <c r="AL738" s="1">
        <v>48</v>
      </c>
      <c r="AM738" s="1">
        <f t="shared" si="58"/>
        <v>138</v>
      </c>
      <c r="AN738" s="1">
        <v>52</v>
      </c>
      <c r="AO738" s="1">
        <v>12</v>
      </c>
      <c r="AP738" s="20">
        <f t="shared" si="59"/>
        <v>193.20000000000002</v>
      </c>
      <c r="AQ738" s="1">
        <v>1</v>
      </c>
    </row>
    <row r="739" spans="1:43" ht="16" x14ac:dyDescent="0.2">
      <c r="A739" t="s">
        <v>31106</v>
      </c>
      <c r="B739" t="s">
        <v>33771</v>
      </c>
      <c r="C739" s="1" t="s">
        <v>14998</v>
      </c>
      <c r="E739" s="9" t="s">
        <v>33777</v>
      </c>
      <c r="F739" s="12" t="s">
        <v>33804</v>
      </c>
      <c r="G739" s="13" t="s">
        <v>33780</v>
      </c>
      <c r="H739" s="14" t="s">
        <v>33805</v>
      </c>
      <c r="I739" s="13" t="s">
        <v>33782</v>
      </c>
      <c r="J739" s="13">
        <v>60140</v>
      </c>
      <c r="K739" t="s">
        <v>15811</v>
      </c>
      <c r="L739" t="s">
        <v>15819</v>
      </c>
      <c r="M739" t="s">
        <v>15820</v>
      </c>
      <c r="N739" t="s">
        <v>15821</v>
      </c>
      <c r="O739" t="s">
        <v>15822</v>
      </c>
      <c r="P739" t="s">
        <v>15823</v>
      </c>
      <c r="Q739" t="s">
        <v>15824</v>
      </c>
      <c r="S739" t="s">
        <v>15813</v>
      </c>
      <c r="T739" s="1" t="s">
        <v>14998</v>
      </c>
      <c r="U739" s="1">
        <v>48146</v>
      </c>
      <c r="V739" t="s">
        <v>31105</v>
      </c>
      <c r="W739" s="4">
        <v>0.79</v>
      </c>
      <c r="X739" s="1">
        <v>1400</v>
      </c>
      <c r="Y739" s="1">
        <v>61</v>
      </c>
      <c r="Z739" s="1">
        <v>33</v>
      </c>
      <c r="AA739" s="1">
        <v>29</v>
      </c>
      <c r="AB739" s="6">
        <f t="shared" si="55"/>
        <v>2.0714285714285713E-2</v>
      </c>
      <c r="AC739" s="6">
        <f t="shared" si="56"/>
        <v>2.0714285714285713E-2</v>
      </c>
      <c r="AD739" s="26">
        <f t="shared" si="57"/>
        <v>280</v>
      </c>
      <c r="AE739" s="1">
        <v>27</v>
      </c>
      <c r="AF739" s="1">
        <v>31</v>
      </c>
      <c r="AG739" s="1">
        <v>22</v>
      </c>
      <c r="AH739" s="1">
        <v>174</v>
      </c>
      <c r="AI739" s="1">
        <v>19</v>
      </c>
      <c r="AJ739" s="1">
        <v>95</v>
      </c>
      <c r="AK739" s="1">
        <v>3</v>
      </c>
      <c r="AL739" s="1">
        <v>6</v>
      </c>
      <c r="AM739" s="1">
        <f t="shared" si="58"/>
        <v>101</v>
      </c>
      <c r="AN739" s="1">
        <v>25</v>
      </c>
      <c r="AO739" s="1">
        <v>2</v>
      </c>
      <c r="AP739" s="20">
        <f t="shared" si="59"/>
        <v>60.900000000000006</v>
      </c>
      <c r="AQ739" s="1">
        <v>0</v>
      </c>
    </row>
    <row r="740" spans="1:43" ht="16" x14ac:dyDescent="0.2">
      <c r="A740" t="s">
        <v>31440</v>
      </c>
      <c r="B740" t="s">
        <v>33771</v>
      </c>
      <c r="C740" s="1" t="s">
        <v>14998</v>
      </c>
      <c r="E740" s="9" t="s">
        <v>33777</v>
      </c>
      <c r="F740" s="12" t="s">
        <v>33804</v>
      </c>
      <c r="G740" s="13" t="s">
        <v>33780</v>
      </c>
      <c r="H740" s="14" t="s">
        <v>33805</v>
      </c>
      <c r="I740" s="13" t="s">
        <v>33782</v>
      </c>
      <c r="J740" s="13">
        <v>60140</v>
      </c>
      <c r="K740" t="s">
        <v>15811</v>
      </c>
      <c r="L740" t="s">
        <v>15825</v>
      </c>
      <c r="M740" t="s">
        <v>15826</v>
      </c>
      <c r="N740" t="s">
        <v>136</v>
      </c>
      <c r="O740" t="s">
        <v>15827</v>
      </c>
      <c r="P740" t="s">
        <v>15828</v>
      </c>
      <c r="Q740" t="s">
        <v>15829</v>
      </c>
      <c r="S740" t="s">
        <v>15813</v>
      </c>
      <c r="T740" s="1" t="s">
        <v>14998</v>
      </c>
      <c r="U740" s="1">
        <v>48146</v>
      </c>
      <c r="V740" t="s">
        <v>31439</v>
      </c>
      <c r="W740" s="4">
        <v>0.86</v>
      </c>
      <c r="X740" s="1">
        <v>1077</v>
      </c>
      <c r="Y740" s="1">
        <v>62</v>
      </c>
      <c r="Z740" s="1">
        <v>39</v>
      </c>
      <c r="AA740" s="1">
        <v>39</v>
      </c>
      <c r="AB740" s="6">
        <f t="shared" si="55"/>
        <v>3.6211699164345405E-2</v>
      </c>
      <c r="AC740" s="6">
        <f t="shared" si="56"/>
        <v>3.6211699164345405E-2</v>
      </c>
      <c r="AD740" s="26">
        <f t="shared" si="57"/>
        <v>215.4</v>
      </c>
      <c r="AE740" s="1">
        <v>39</v>
      </c>
      <c r="AF740" s="1">
        <v>39</v>
      </c>
      <c r="AG740" s="1">
        <v>30</v>
      </c>
      <c r="AH740" s="1">
        <v>198</v>
      </c>
      <c r="AI740" s="1">
        <v>8</v>
      </c>
      <c r="AJ740" s="1">
        <v>27</v>
      </c>
      <c r="AK740" s="1">
        <v>15</v>
      </c>
      <c r="AL740" s="1">
        <v>21</v>
      </c>
      <c r="AM740" s="1">
        <f t="shared" si="58"/>
        <v>48</v>
      </c>
      <c r="AN740" s="1">
        <v>9</v>
      </c>
      <c r="AO740" s="1">
        <v>4</v>
      </c>
      <c r="AP740" s="20">
        <f t="shared" si="59"/>
        <v>81.900000000000006</v>
      </c>
      <c r="AQ740" s="1">
        <v>0</v>
      </c>
    </row>
    <row r="741" spans="1:43" ht="16" x14ac:dyDescent="0.2">
      <c r="A741" t="s">
        <v>28831</v>
      </c>
      <c r="B741" t="s">
        <v>33771</v>
      </c>
      <c r="C741" s="1" t="s">
        <v>14998</v>
      </c>
      <c r="E741" s="9" t="s">
        <v>33777</v>
      </c>
      <c r="F741" s="12" t="s">
        <v>33804</v>
      </c>
      <c r="G741" s="13" t="s">
        <v>33780</v>
      </c>
      <c r="H741" s="14" t="s">
        <v>33805</v>
      </c>
      <c r="I741" s="13" t="s">
        <v>33782</v>
      </c>
      <c r="J741" s="13">
        <v>60140</v>
      </c>
      <c r="K741" t="s">
        <v>15830</v>
      </c>
      <c r="L741" t="s">
        <v>25961</v>
      </c>
      <c r="M741" t="s">
        <v>25962</v>
      </c>
      <c r="N741" t="s">
        <v>195</v>
      </c>
      <c r="O741" t="s">
        <v>25963</v>
      </c>
      <c r="P741" t="s">
        <v>25964</v>
      </c>
      <c r="Q741" t="s">
        <v>25965</v>
      </c>
      <c r="S741" t="s">
        <v>15058</v>
      </c>
      <c r="T741" s="1" t="s">
        <v>14998</v>
      </c>
      <c r="U741" s="1">
        <v>48154</v>
      </c>
      <c r="V741" t="s">
        <v>28830</v>
      </c>
      <c r="W741" s="4">
        <v>0.22</v>
      </c>
      <c r="X741" s="1">
        <v>715</v>
      </c>
      <c r="Y741" s="1">
        <v>1</v>
      </c>
      <c r="Z741" s="1">
        <v>1</v>
      </c>
      <c r="AA741" s="1">
        <v>1</v>
      </c>
      <c r="AB741" s="6">
        <f t="shared" si="55"/>
        <v>1.3986013986013986E-3</v>
      </c>
      <c r="AC741" s="6">
        <f t="shared" si="56"/>
        <v>1.3986013986013986E-3</v>
      </c>
      <c r="AD741" s="26">
        <f t="shared" si="57"/>
        <v>143</v>
      </c>
      <c r="AE741" s="1">
        <v>1</v>
      </c>
      <c r="AF741" s="1">
        <v>1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f t="shared" si="58"/>
        <v>0</v>
      </c>
      <c r="AN741" s="1">
        <v>0</v>
      </c>
      <c r="AO741" s="1">
        <v>0</v>
      </c>
      <c r="AP741" s="20">
        <f t="shared" si="59"/>
        <v>2.1</v>
      </c>
      <c r="AQ741" s="1">
        <v>0</v>
      </c>
    </row>
    <row r="742" spans="1:43" ht="16" x14ac:dyDescent="0.2">
      <c r="A742" t="s">
        <v>31773</v>
      </c>
      <c r="B742" t="s">
        <v>33771</v>
      </c>
      <c r="C742" s="1" t="s">
        <v>14998</v>
      </c>
      <c r="E742" s="9" t="s">
        <v>33777</v>
      </c>
      <c r="F742" s="12" t="s">
        <v>33804</v>
      </c>
      <c r="G742" s="13" t="s">
        <v>33780</v>
      </c>
      <c r="H742" s="14" t="s">
        <v>33805</v>
      </c>
      <c r="I742" s="13" t="s">
        <v>33782</v>
      </c>
      <c r="J742" s="13">
        <v>60140</v>
      </c>
      <c r="K742" t="s">
        <v>15830</v>
      </c>
      <c r="L742" t="s">
        <v>3797</v>
      </c>
      <c r="M742" t="s">
        <v>15831</v>
      </c>
      <c r="N742" t="s">
        <v>130</v>
      </c>
      <c r="O742" t="s">
        <v>15832</v>
      </c>
      <c r="P742" t="s">
        <v>15833</v>
      </c>
      <c r="Q742" t="s">
        <v>15834</v>
      </c>
      <c r="S742" t="s">
        <v>15058</v>
      </c>
      <c r="T742" s="1" t="s">
        <v>14998</v>
      </c>
      <c r="U742" s="1">
        <v>48150</v>
      </c>
      <c r="V742" t="s">
        <v>31772</v>
      </c>
      <c r="W742" s="4">
        <v>0.31</v>
      </c>
      <c r="X742" s="1">
        <v>480</v>
      </c>
      <c r="Y742" s="1">
        <v>63</v>
      </c>
      <c r="Z742" s="1">
        <v>69</v>
      </c>
      <c r="AA742" s="1">
        <v>46</v>
      </c>
      <c r="AB742" s="6">
        <f t="shared" si="55"/>
        <v>9.583333333333334E-2</v>
      </c>
      <c r="AC742" s="6">
        <f t="shared" si="56"/>
        <v>9.583333333333334E-2</v>
      </c>
      <c r="AD742" s="26">
        <f t="shared" si="57"/>
        <v>96</v>
      </c>
      <c r="AE742" s="1">
        <v>45</v>
      </c>
      <c r="AF742" s="1">
        <v>65</v>
      </c>
      <c r="AG742" s="1">
        <v>20</v>
      </c>
      <c r="AH742" s="1">
        <v>139</v>
      </c>
      <c r="AI742" s="1">
        <v>12</v>
      </c>
      <c r="AJ742" s="1">
        <v>51</v>
      </c>
      <c r="AK742" s="1">
        <v>8</v>
      </c>
      <c r="AL742" s="1">
        <v>12</v>
      </c>
      <c r="AM742" s="1">
        <f t="shared" si="58"/>
        <v>63</v>
      </c>
      <c r="AN742" s="1">
        <v>27</v>
      </c>
      <c r="AO742" s="1">
        <v>6</v>
      </c>
      <c r="AP742" s="20">
        <f t="shared" si="59"/>
        <v>96.600000000000009</v>
      </c>
      <c r="AQ742" s="1">
        <v>0</v>
      </c>
    </row>
    <row r="743" spans="1:43" ht="16" x14ac:dyDescent="0.2">
      <c r="A743" t="s">
        <v>27781</v>
      </c>
      <c r="B743" t="s">
        <v>33771</v>
      </c>
      <c r="C743" s="1" t="s">
        <v>14998</v>
      </c>
      <c r="E743" s="9" t="s">
        <v>33777</v>
      </c>
      <c r="F743" s="12" t="s">
        <v>33804</v>
      </c>
      <c r="G743" s="13" t="s">
        <v>33780</v>
      </c>
      <c r="H743" s="14" t="s">
        <v>33805</v>
      </c>
      <c r="I743" s="13" t="s">
        <v>33782</v>
      </c>
      <c r="J743" s="13">
        <v>60140</v>
      </c>
      <c r="K743" t="s">
        <v>15830</v>
      </c>
      <c r="L743" t="s">
        <v>4531</v>
      </c>
      <c r="M743" t="s">
        <v>15835</v>
      </c>
      <c r="N743" t="s">
        <v>15836</v>
      </c>
      <c r="O743" t="s">
        <v>15837</v>
      </c>
      <c r="P743" t="s">
        <v>15838</v>
      </c>
      <c r="Q743" t="s">
        <v>15839</v>
      </c>
      <c r="S743" t="s">
        <v>15056</v>
      </c>
      <c r="T743" s="1" t="s">
        <v>14998</v>
      </c>
      <c r="U743" s="1">
        <v>48185</v>
      </c>
      <c r="V743" t="s">
        <v>27780</v>
      </c>
      <c r="W743" s="4">
        <v>0.45</v>
      </c>
      <c r="X743" s="1">
        <v>400</v>
      </c>
      <c r="Y743" s="1">
        <v>72</v>
      </c>
      <c r="Z743" s="1">
        <v>78</v>
      </c>
      <c r="AA743" s="1">
        <v>48</v>
      </c>
      <c r="AB743" s="6">
        <f t="shared" si="55"/>
        <v>0.12</v>
      </c>
      <c r="AC743" s="6">
        <f t="shared" si="56"/>
        <v>0.12</v>
      </c>
      <c r="AD743" s="26">
        <f t="shared" si="57"/>
        <v>80</v>
      </c>
      <c r="AE743" s="1">
        <v>47</v>
      </c>
      <c r="AF743" s="1">
        <v>76</v>
      </c>
      <c r="AG743" s="1">
        <v>30</v>
      </c>
      <c r="AH743" s="1">
        <v>105</v>
      </c>
      <c r="AI743" s="1">
        <v>10</v>
      </c>
      <c r="AJ743" s="1">
        <v>30</v>
      </c>
      <c r="AK743" s="1">
        <v>14</v>
      </c>
      <c r="AL743" s="1">
        <v>28</v>
      </c>
      <c r="AM743" s="1">
        <f t="shared" si="58"/>
        <v>58</v>
      </c>
      <c r="AN743" s="1">
        <v>19</v>
      </c>
      <c r="AO743" s="1">
        <v>4</v>
      </c>
      <c r="AP743" s="20">
        <f t="shared" si="59"/>
        <v>100.80000000000001</v>
      </c>
      <c r="AQ743" s="1">
        <v>1</v>
      </c>
    </row>
    <row r="744" spans="1:43" ht="16" x14ac:dyDescent="0.2">
      <c r="A744" t="s">
        <v>31110</v>
      </c>
      <c r="B744" t="s">
        <v>33771</v>
      </c>
      <c r="C744" s="1" t="s">
        <v>14998</v>
      </c>
      <c r="E744" s="9" t="s">
        <v>33777</v>
      </c>
      <c r="F744" s="12" t="s">
        <v>33804</v>
      </c>
      <c r="G744" s="13" t="s">
        <v>33780</v>
      </c>
      <c r="H744" s="14" t="s">
        <v>33805</v>
      </c>
      <c r="I744" s="13" t="s">
        <v>33782</v>
      </c>
      <c r="J744" s="13">
        <v>60140</v>
      </c>
      <c r="K744" t="s">
        <v>15840</v>
      </c>
      <c r="L744" t="s">
        <v>15841</v>
      </c>
      <c r="M744" t="s">
        <v>15842</v>
      </c>
      <c r="N744" t="s">
        <v>136</v>
      </c>
      <c r="O744" t="s">
        <v>15843</v>
      </c>
      <c r="P744" t="s">
        <v>15844</v>
      </c>
      <c r="Q744" t="s">
        <v>15845</v>
      </c>
      <c r="S744" t="s">
        <v>13893</v>
      </c>
      <c r="T744" s="1" t="s">
        <v>14998</v>
      </c>
      <c r="U744" s="1">
        <v>49331</v>
      </c>
      <c r="V744" t="s">
        <v>31109</v>
      </c>
      <c r="W744" s="4">
        <v>0.38</v>
      </c>
      <c r="X744" s="1">
        <v>480</v>
      </c>
      <c r="Y744" s="1">
        <v>21</v>
      </c>
      <c r="Z744" s="1">
        <v>12</v>
      </c>
      <c r="AA744" s="1">
        <v>12</v>
      </c>
      <c r="AB744" s="6">
        <f t="shared" si="55"/>
        <v>2.5000000000000001E-2</v>
      </c>
      <c r="AC744" s="6">
        <f t="shared" si="56"/>
        <v>2.5000000000000001E-2</v>
      </c>
      <c r="AD744" s="26">
        <f t="shared" si="57"/>
        <v>96</v>
      </c>
      <c r="AE744" s="1">
        <v>12</v>
      </c>
      <c r="AF744" s="1">
        <v>12</v>
      </c>
      <c r="AG744" s="1">
        <v>2</v>
      </c>
      <c r="AH744" s="1">
        <v>6</v>
      </c>
      <c r="AI744" s="1">
        <v>5</v>
      </c>
      <c r="AJ744" s="1">
        <v>17</v>
      </c>
      <c r="AK744" s="1">
        <v>2</v>
      </c>
      <c r="AL744" s="1">
        <v>4</v>
      </c>
      <c r="AM744" s="1">
        <f t="shared" si="58"/>
        <v>21</v>
      </c>
      <c r="AN744" s="1">
        <v>8</v>
      </c>
      <c r="AO744" s="1">
        <v>1</v>
      </c>
      <c r="AP744" s="20">
        <f t="shared" si="59"/>
        <v>25.200000000000003</v>
      </c>
      <c r="AQ744" s="1">
        <v>0</v>
      </c>
    </row>
    <row r="745" spans="1:43" ht="16" x14ac:dyDescent="0.2">
      <c r="A745" t="s">
        <v>31560</v>
      </c>
      <c r="B745" t="s">
        <v>33771</v>
      </c>
      <c r="C745" s="1" t="s">
        <v>14998</v>
      </c>
      <c r="E745" s="9" t="s">
        <v>33777</v>
      </c>
      <c r="F745" s="12" t="s">
        <v>33804</v>
      </c>
      <c r="G745" s="13" t="s">
        <v>33780</v>
      </c>
      <c r="H745" s="14" t="s">
        <v>33805</v>
      </c>
      <c r="I745" s="13" t="s">
        <v>33782</v>
      </c>
      <c r="J745" s="13">
        <v>60140</v>
      </c>
      <c r="K745" t="s">
        <v>15848</v>
      </c>
      <c r="L745" t="s">
        <v>15849</v>
      </c>
      <c r="M745" t="s">
        <v>15850</v>
      </c>
      <c r="N745" t="s">
        <v>15637</v>
      </c>
      <c r="O745" t="s">
        <v>15851</v>
      </c>
      <c r="P745" t="s">
        <v>15852</v>
      </c>
      <c r="Q745" t="s">
        <v>15853</v>
      </c>
      <c r="S745" t="s">
        <v>15854</v>
      </c>
      <c r="T745" s="1" t="s">
        <v>14998</v>
      </c>
      <c r="U745" s="1">
        <v>48133</v>
      </c>
      <c r="V745" t="s">
        <v>31559</v>
      </c>
      <c r="W745" s="4">
        <v>0.5</v>
      </c>
      <c r="X745" s="1">
        <v>450</v>
      </c>
      <c r="Y745" s="1">
        <v>38</v>
      </c>
      <c r="Z745" s="1">
        <v>25</v>
      </c>
      <c r="AA745" s="1">
        <v>24</v>
      </c>
      <c r="AB745" s="6">
        <f t="shared" si="55"/>
        <v>5.3333333333333337E-2</v>
      </c>
      <c r="AC745" s="6">
        <f t="shared" si="56"/>
        <v>5.3333333333333337E-2</v>
      </c>
      <c r="AD745" s="26">
        <f t="shared" si="57"/>
        <v>90</v>
      </c>
      <c r="AE745" s="1">
        <v>22</v>
      </c>
      <c r="AF745" s="1">
        <v>22</v>
      </c>
      <c r="AG745" s="1">
        <v>13</v>
      </c>
      <c r="AH745" s="1">
        <v>71</v>
      </c>
      <c r="AI745" s="1">
        <v>7</v>
      </c>
      <c r="AJ745" s="1">
        <v>14</v>
      </c>
      <c r="AK745" s="1">
        <v>5</v>
      </c>
      <c r="AL745" s="1">
        <v>13</v>
      </c>
      <c r="AM745" s="1">
        <f t="shared" si="58"/>
        <v>27</v>
      </c>
      <c r="AN745" s="1">
        <v>2</v>
      </c>
      <c r="AO745" s="1">
        <v>6</v>
      </c>
      <c r="AP745" s="20">
        <f t="shared" si="59"/>
        <v>50.400000000000006</v>
      </c>
      <c r="AQ745" s="1">
        <v>1</v>
      </c>
    </row>
    <row r="746" spans="1:43" ht="16" x14ac:dyDescent="0.2">
      <c r="A746" t="s">
        <v>27533</v>
      </c>
      <c r="B746" t="s">
        <v>33771</v>
      </c>
      <c r="C746" s="1" t="s">
        <v>14998</v>
      </c>
      <c r="E746" s="9" t="s">
        <v>33777</v>
      </c>
      <c r="F746" s="12" t="s">
        <v>33804</v>
      </c>
      <c r="G746" s="13" t="s">
        <v>33780</v>
      </c>
      <c r="H746" s="14" t="s">
        <v>33805</v>
      </c>
      <c r="I746" s="13" t="s">
        <v>33782</v>
      </c>
      <c r="J746" s="13">
        <v>60140</v>
      </c>
      <c r="K746" t="s">
        <v>15855</v>
      </c>
      <c r="L746" t="s">
        <v>15856</v>
      </c>
      <c r="M746" t="s">
        <v>15857</v>
      </c>
      <c r="N746" t="s">
        <v>130</v>
      </c>
      <c r="O746" t="s">
        <v>15858</v>
      </c>
      <c r="P746" t="s">
        <v>15859</v>
      </c>
      <c r="Q746" t="s">
        <v>15860</v>
      </c>
      <c r="S746" t="s">
        <v>15861</v>
      </c>
      <c r="T746" s="1" t="s">
        <v>14998</v>
      </c>
      <c r="U746" s="1" t="s">
        <v>15862</v>
      </c>
      <c r="V746" t="s">
        <v>27532</v>
      </c>
      <c r="W746" s="4">
        <v>0.9</v>
      </c>
      <c r="X746" s="1">
        <v>922</v>
      </c>
      <c r="Y746" s="1">
        <v>270</v>
      </c>
      <c r="Z746" s="1">
        <v>295</v>
      </c>
      <c r="AA746" s="1">
        <v>162</v>
      </c>
      <c r="AB746" s="6">
        <f t="shared" si="55"/>
        <v>0.175704989154013</v>
      </c>
      <c r="AC746" s="6">
        <f t="shared" si="56"/>
        <v>0.175704989154013</v>
      </c>
      <c r="AD746" s="26">
        <f t="shared" si="57"/>
        <v>184.4</v>
      </c>
      <c r="AE746" s="1">
        <v>157</v>
      </c>
      <c r="AF746" s="1">
        <v>235</v>
      </c>
      <c r="AG746" s="1">
        <v>109</v>
      </c>
      <c r="AH746" s="1">
        <v>558</v>
      </c>
      <c r="AI746" s="1">
        <v>51</v>
      </c>
      <c r="AJ746" s="1">
        <v>175</v>
      </c>
      <c r="AK746" s="1">
        <v>65</v>
      </c>
      <c r="AL746" s="1">
        <v>183</v>
      </c>
      <c r="AM746" s="1">
        <f t="shared" si="58"/>
        <v>358</v>
      </c>
      <c r="AN746" s="1">
        <v>114</v>
      </c>
      <c r="AO746" s="1">
        <v>32</v>
      </c>
      <c r="AP746" s="20">
        <f t="shared" si="59"/>
        <v>340.2</v>
      </c>
      <c r="AQ746" s="1">
        <v>1</v>
      </c>
    </row>
    <row r="747" spans="1:43" ht="16" x14ac:dyDescent="0.2">
      <c r="A747" t="s">
        <v>32228</v>
      </c>
      <c r="B747" t="s">
        <v>33771</v>
      </c>
      <c r="C747" s="1" t="s">
        <v>14998</v>
      </c>
      <c r="E747" s="9" t="s">
        <v>33777</v>
      </c>
      <c r="F747" s="12" t="s">
        <v>33804</v>
      </c>
      <c r="G747" s="13" t="s">
        <v>33780</v>
      </c>
      <c r="H747" s="14" t="s">
        <v>33805</v>
      </c>
      <c r="I747" s="13" t="s">
        <v>33782</v>
      </c>
      <c r="J747" s="13">
        <v>60140</v>
      </c>
      <c r="K747" t="s">
        <v>15855</v>
      </c>
      <c r="L747" t="s">
        <v>15863</v>
      </c>
      <c r="M747" t="s">
        <v>15864</v>
      </c>
      <c r="N747" t="s">
        <v>241</v>
      </c>
      <c r="O747" t="s">
        <v>15865</v>
      </c>
      <c r="P747" t="s">
        <v>15866</v>
      </c>
      <c r="Q747" t="s">
        <v>15867</v>
      </c>
      <c r="S747" t="s">
        <v>15861</v>
      </c>
      <c r="T747" s="1" t="s">
        <v>14998</v>
      </c>
      <c r="U747" s="1">
        <v>48122</v>
      </c>
      <c r="V747" t="e">
        <v>#N/A</v>
      </c>
      <c r="W747" s="4">
        <v>0.83</v>
      </c>
      <c r="X747" s="1">
        <v>705</v>
      </c>
      <c r="Y747" s="1">
        <v>30</v>
      </c>
      <c r="Z747" s="1">
        <v>15</v>
      </c>
      <c r="AA747" s="1">
        <v>15</v>
      </c>
      <c r="AB747" s="6">
        <f t="shared" si="55"/>
        <v>2.1276595744680851E-2</v>
      </c>
      <c r="AC747" s="6">
        <f t="shared" si="56"/>
        <v>2.1276595744680851E-2</v>
      </c>
      <c r="AD747" s="26">
        <f t="shared" si="57"/>
        <v>141</v>
      </c>
      <c r="AE747" s="1">
        <v>15</v>
      </c>
      <c r="AF747" s="1">
        <v>15</v>
      </c>
      <c r="AG747" s="1">
        <v>12</v>
      </c>
      <c r="AH747" s="1">
        <v>86</v>
      </c>
      <c r="AI747" s="1">
        <v>9</v>
      </c>
      <c r="AJ747" s="1">
        <v>45</v>
      </c>
      <c r="AK747" s="1">
        <v>4</v>
      </c>
      <c r="AL747" s="1">
        <v>7</v>
      </c>
      <c r="AM747" s="1">
        <f t="shared" si="58"/>
        <v>52</v>
      </c>
      <c r="AN747" s="1">
        <v>6</v>
      </c>
      <c r="AO747" s="1">
        <v>1</v>
      </c>
      <c r="AP747" s="20">
        <f t="shared" si="59"/>
        <v>31.5</v>
      </c>
      <c r="AQ747" s="1">
        <v>0</v>
      </c>
    </row>
    <row r="748" spans="1:43" ht="16" x14ac:dyDescent="0.2">
      <c r="A748" t="s">
        <v>26864</v>
      </c>
      <c r="B748" t="s">
        <v>33771</v>
      </c>
      <c r="C748" s="1" t="s">
        <v>14998</v>
      </c>
      <c r="E748" s="9" t="s">
        <v>33777</v>
      </c>
      <c r="F748" s="12" t="s">
        <v>33804</v>
      </c>
      <c r="G748" s="13" t="s">
        <v>33780</v>
      </c>
      <c r="H748" s="14" t="s">
        <v>33805</v>
      </c>
      <c r="I748" s="13" t="s">
        <v>33782</v>
      </c>
      <c r="J748" s="13">
        <v>60140</v>
      </c>
      <c r="K748" t="s">
        <v>15855</v>
      </c>
      <c r="L748" t="s">
        <v>15868</v>
      </c>
      <c r="M748" t="s">
        <v>15869</v>
      </c>
      <c r="N748" t="s">
        <v>15870</v>
      </c>
      <c r="O748" t="s">
        <v>15871</v>
      </c>
      <c r="P748" t="s">
        <v>15872</v>
      </c>
      <c r="Q748" t="s">
        <v>15873</v>
      </c>
      <c r="S748" t="s">
        <v>15031</v>
      </c>
      <c r="T748" s="1" t="s">
        <v>14998</v>
      </c>
      <c r="U748" s="1">
        <v>48101</v>
      </c>
      <c r="V748" t="s">
        <v>26863</v>
      </c>
      <c r="W748" s="4">
        <v>0.81</v>
      </c>
      <c r="X748" s="1">
        <v>971</v>
      </c>
      <c r="Y748" s="1">
        <v>48</v>
      </c>
      <c r="Z748" s="1">
        <v>32</v>
      </c>
      <c r="AA748" s="1">
        <v>26</v>
      </c>
      <c r="AB748" s="6">
        <f t="shared" si="55"/>
        <v>2.6776519052523172E-2</v>
      </c>
      <c r="AC748" s="6">
        <f t="shared" si="56"/>
        <v>2.6776519052523172E-2</v>
      </c>
      <c r="AD748" s="26">
        <f t="shared" si="57"/>
        <v>194.20000000000002</v>
      </c>
      <c r="AE748" s="1">
        <v>24</v>
      </c>
      <c r="AF748" s="1">
        <v>24</v>
      </c>
      <c r="AG748" s="1">
        <v>19</v>
      </c>
      <c r="AH748" s="1">
        <v>155</v>
      </c>
      <c r="AI748" s="1">
        <v>17</v>
      </c>
      <c r="AJ748" s="1">
        <v>74</v>
      </c>
      <c r="AK748" s="1">
        <v>10</v>
      </c>
      <c r="AL748" s="1">
        <v>28</v>
      </c>
      <c r="AM748" s="1">
        <f t="shared" si="58"/>
        <v>102</v>
      </c>
      <c r="AN748" s="1">
        <v>12</v>
      </c>
      <c r="AO748" s="1">
        <v>1</v>
      </c>
      <c r="AP748" s="20">
        <f t="shared" si="59"/>
        <v>54.6</v>
      </c>
      <c r="AQ748" s="1">
        <v>1</v>
      </c>
    </row>
    <row r="749" spans="1:43" ht="16" x14ac:dyDescent="0.2">
      <c r="A749" t="s">
        <v>28702</v>
      </c>
      <c r="B749" t="s">
        <v>33771</v>
      </c>
      <c r="C749" s="1" t="s">
        <v>14998</v>
      </c>
      <c r="E749" s="9" t="s">
        <v>33777</v>
      </c>
      <c r="F749" s="12" t="s">
        <v>33804</v>
      </c>
      <c r="G749" s="13" t="s">
        <v>33780</v>
      </c>
      <c r="H749" s="14" t="s">
        <v>33805</v>
      </c>
      <c r="I749" s="13" t="s">
        <v>33782</v>
      </c>
      <c r="J749" s="13">
        <v>60140</v>
      </c>
      <c r="K749" t="s">
        <v>15874</v>
      </c>
      <c r="L749" t="s">
        <v>15875</v>
      </c>
      <c r="M749" t="s">
        <v>15876</v>
      </c>
      <c r="N749" t="s">
        <v>30</v>
      </c>
      <c r="O749" t="s">
        <v>15877</v>
      </c>
      <c r="P749" t="s">
        <v>15878</v>
      </c>
      <c r="Q749" t="s">
        <v>15879</v>
      </c>
      <c r="S749" t="s">
        <v>15248</v>
      </c>
      <c r="T749" s="1" t="s">
        <v>14998</v>
      </c>
      <c r="U749" s="1">
        <v>48906</v>
      </c>
      <c r="V749" t="s">
        <v>28701</v>
      </c>
      <c r="W749" s="4">
        <v>1</v>
      </c>
      <c r="X749" s="1">
        <v>420</v>
      </c>
      <c r="Y749" s="1">
        <v>54</v>
      </c>
      <c r="Z749" s="1">
        <v>29</v>
      </c>
      <c r="AA749" s="1">
        <v>27</v>
      </c>
      <c r="AB749" s="6">
        <f t="shared" si="55"/>
        <v>6.4285714285714279E-2</v>
      </c>
      <c r="AC749" s="6">
        <f t="shared" si="56"/>
        <v>6.4285714285714279E-2</v>
      </c>
      <c r="AD749" s="26">
        <f t="shared" si="57"/>
        <v>84</v>
      </c>
      <c r="AE749" s="1">
        <v>23</v>
      </c>
      <c r="AF749" s="1">
        <v>23</v>
      </c>
      <c r="AG749" s="1">
        <v>9</v>
      </c>
      <c r="AH749" s="1">
        <v>73</v>
      </c>
      <c r="AI749" s="1">
        <v>3</v>
      </c>
      <c r="AJ749" s="1">
        <v>7</v>
      </c>
      <c r="AK749" s="1">
        <v>7</v>
      </c>
      <c r="AL749" s="1">
        <v>23</v>
      </c>
      <c r="AM749" s="1">
        <f t="shared" si="58"/>
        <v>30</v>
      </c>
      <c r="AN749" s="1">
        <v>13</v>
      </c>
      <c r="AO749" s="1">
        <v>4</v>
      </c>
      <c r="AP749" s="20">
        <f t="shared" si="59"/>
        <v>56.7</v>
      </c>
      <c r="AQ749" s="1">
        <v>3</v>
      </c>
    </row>
    <row r="750" spans="1:43" ht="16" x14ac:dyDescent="0.2">
      <c r="A750" t="s">
        <v>29351</v>
      </c>
      <c r="B750" t="s">
        <v>33771</v>
      </c>
      <c r="C750" s="1" t="s">
        <v>14998</v>
      </c>
      <c r="E750" s="9" t="s">
        <v>33777</v>
      </c>
      <c r="F750" s="12" t="s">
        <v>33804</v>
      </c>
      <c r="G750" s="13" t="s">
        <v>33780</v>
      </c>
      <c r="H750" s="14" t="s">
        <v>33805</v>
      </c>
      <c r="I750" s="13" t="s">
        <v>33782</v>
      </c>
      <c r="J750" s="13">
        <v>60140</v>
      </c>
      <c r="K750" t="s">
        <v>15880</v>
      </c>
      <c r="L750" t="s">
        <v>15881</v>
      </c>
      <c r="M750" t="s">
        <v>15882</v>
      </c>
      <c r="N750" t="s">
        <v>130</v>
      </c>
      <c r="O750" t="s">
        <v>15883</v>
      </c>
      <c r="P750" t="s">
        <v>15884</v>
      </c>
      <c r="Q750" t="s">
        <v>15885</v>
      </c>
      <c r="S750" t="s">
        <v>15183</v>
      </c>
      <c r="T750" s="1" t="s">
        <v>14998</v>
      </c>
      <c r="U750" s="1">
        <v>49441</v>
      </c>
      <c r="V750" t="s">
        <v>29350</v>
      </c>
      <c r="W750" s="4">
        <v>0.65</v>
      </c>
      <c r="X750" s="1">
        <v>476</v>
      </c>
      <c r="Y750" s="1">
        <v>45</v>
      </c>
      <c r="Z750" s="1">
        <v>48</v>
      </c>
      <c r="AA750" s="1">
        <v>32</v>
      </c>
      <c r="AB750" s="6">
        <f t="shared" si="55"/>
        <v>6.7226890756302518E-2</v>
      </c>
      <c r="AC750" s="6">
        <f t="shared" si="56"/>
        <v>6.7226890756302518E-2</v>
      </c>
      <c r="AD750" s="26">
        <f t="shared" si="57"/>
        <v>95.2</v>
      </c>
      <c r="AE750" s="1">
        <v>32</v>
      </c>
      <c r="AF750" s="1">
        <v>48</v>
      </c>
      <c r="AG750" s="1">
        <v>8</v>
      </c>
      <c r="AH750" s="1">
        <v>32</v>
      </c>
      <c r="AI750" s="1">
        <v>16</v>
      </c>
      <c r="AJ750" s="1">
        <v>65</v>
      </c>
      <c r="AK750" s="1">
        <v>5</v>
      </c>
      <c r="AL750" s="1">
        <v>12</v>
      </c>
      <c r="AM750" s="1">
        <f t="shared" si="58"/>
        <v>77</v>
      </c>
      <c r="AN750" s="1">
        <v>27</v>
      </c>
      <c r="AO750" s="1">
        <v>5</v>
      </c>
      <c r="AP750" s="20">
        <f t="shared" si="59"/>
        <v>67.2</v>
      </c>
      <c r="AQ750" s="1">
        <v>0</v>
      </c>
    </row>
    <row r="751" spans="1:43" ht="16" x14ac:dyDescent="0.2">
      <c r="A751" t="s">
        <v>28092</v>
      </c>
      <c r="B751" t="s">
        <v>33771</v>
      </c>
      <c r="C751" s="1" t="s">
        <v>14998</v>
      </c>
      <c r="E751" s="9" t="s">
        <v>33777</v>
      </c>
      <c r="F751" s="12" t="s">
        <v>33804</v>
      </c>
      <c r="G751" s="13" t="s">
        <v>33780</v>
      </c>
      <c r="H751" s="14" t="s">
        <v>33805</v>
      </c>
      <c r="I751" s="13" t="s">
        <v>33782</v>
      </c>
      <c r="J751" s="13">
        <v>60140</v>
      </c>
      <c r="K751" t="s">
        <v>15886</v>
      </c>
      <c r="L751" t="s">
        <v>15887</v>
      </c>
      <c r="M751" t="s">
        <v>15888</v>
      </c>
      <c r="N751" t="s">
        <v>15889</v>
      </c>
      <c r="O751" t="s">
        <v>15890</v>
      </c>
      <c r="Q751" t="s">
        <v>15891</v>
      </c>
      <c r="S751" t="s">
        <v>15726</v>
      </c>
      <c r="T751" s="1" t="s">
        <v>14998</v>
      </c>
      <c r="U751" s="1">
        <v>48161</v>
      </c>
      <c r="V751" t="e">
        <v>#N/A</v>
      </c>
      <c r="W751" s="4">
        <v>0.61</v>
      </c>
      <c r="X751" s="1">
        <v>757</v>
      </c>
      <c r="Y751" s="1">
        <v>128</v>
      </c>
      <c r="Z751" s="1">
        <v>110</v>
      </c>
      <c r="AA751" s="1">
        <v>101</v>
      </c>
      <c r="AB751" s="6">
        <f t="shared" si="55"/>
        <v>0.1334214002642008</v>
      </c>
      <c r="AC751" s="6">
        <f t="shared" si="56"/>
        <v>0.1334214002642008</v>
      </c>
      <c r="AD751" s="26">
        <f t="shared" si="57"/>
        <v>151.4</v>
      </c>
      <c r="AE751" s="1">
        <v>101</v>
      </c>
      <c r="AF751" s="1">
        <v>101</v>
      </c>
      <c r="AG751" s="1">
        <v>68</v>
      </c>
      <c r="AH751" s="1">
        <v>339</v>
      </c>
      <c r="AI751" s="1">
        <v>38</v>
      </c>
      <c r="AJ751" s="1">
        <v>149</v>
      </c>
      <c r="AK751" s="1">
        <v>18</v>
      </c>
      <c r="AL751" s="1">
        <v>36</v>
      </c>
      <c r="AM751" s="1">
        <f t="shared" si="58"/>
        <v>185</v>
      </c>
      <c r="AN751" s="1">
        <v>40</v>
      </c>
      <c r="AO751" s="1">
        <v>21</v>
      </c>
      <c r="AP751" s="20">
        <f t="shared" si="59"/>
        <v>212.10000000000002</v>
      </c>
      <c r="AQ751" s="1">
        <v>0</v>
      </c>
    </row>
    <row r="752" spans="1:43" ht="16" x14ac:dyDescent="0.2">
      <c r="A752" t="s">
        <v>30981</v>
      </c>
      <c r="B752" t="s">
        <v>33771</v>
      </c>
      <c r="C752" s="1" t="s">
        <v>14998</v>
      </c>
      <c r="E752" s="9" t="s">
        <v>33777</v>
      </c>
      <c r="F752" s="12" t="s">
        <v>33804</v>
      </c>
      <c r="G752" s="13" t="s">
        <v>33780</v>
      </c>
      <c r="H752" s="14" t="s">
        <v>33805</v>
      </c>
      <c r="I752" s="13" t="s">
        <v>33782</v>
      </c>
      <c r="J752" s="13">
        <v>60140</v>
      </c>
      <c r="K752" t="s">
        <v>15886</v>
      </c>
      <c r="L752" t="s">
        <v>15892</v>
      </c>
      <c r="M752" t="s">
        <v>15893</v>
      </c>
      <c r="N752" t="s">
        <v>130</v>
      </c>
      <c r="O752" t="s">
        <v>15894</v>
      </c>
      <c r="P752" t="s">
        <v>15895</v>
      </c>
      <c r="Q752" t="s">
        <v>15896</v>
      </c>
      <c r="S752" t="s">
        <v>15726</v>
      </c>
      <c r="T752" s="1" t="s">
        <v>14998</v>
      </c>
      <c r="U752" s="1">
        <v>48162</v>
      </c>
      <c r="V752" t="s">
        <v>30980</v>
      </c>
      <c r="W752" s="4">
        <v>0.53</v>
      </c>
      <c r="X752" s="1">
        <v>441</v>
      </c>
      <c r="Y752" s="1">
        <v>67</v>
      </c>
      <c r="Z752" s="1">
        <v>62</v>
      </c>
      <c r="AA752" s="1">
        <v>49</v>
      </c>
      <c r="AB752" s="6">
        <f t="shared" si="55"/>
        <v>0.1111111111111111</v>
      </c>
      <c r="AC752" s="6">
        <f t="shared" si="56"/>
        <v>0.1111111111111111</v>
      </c>
      <c r="AD752" s="26">
        <f t="shared" si="57"/>
        <v>88.2</v>
      </c>
      <c r="AE752" s="1">
        <v>49</v>
      </c>
      <c r="AF752" s="1">
        <v>50</v>
      </c>
      <c r="AG752" s="1">
        <v>28</v>
      </c>
      <c r="AH752" s="1">
        <v>125</v>
      </c>
      <c r="AI752" s="1">
        <v>23</v>
      </c>
      <c r="AJ752" s="1">
        <v>77</v>
      </c>
      <c r="AK752" s="1">
        <v>13</v>
      </c>
      <c r="AL752" s="1">
        <v>25</v>
      </c>
      <c r="AM752" s="1">
        <f t="shared" si="58"/>
        <v>102</v>
      </c>
      <c r="AN752" s="1">
        <v>33</v>
      </c>
      <c r="AO752" s="1">
        <v>10</v>
      </c>
      <c r="AP752" s="20">
        <f t="shared" si="59"/>
        <v>102.9</v>
      </c>
      <c r="AQ752" s="1">
        <v>1</v>
      </c>
    </row>
    <row r="753" spans="1:43" ht="16" x14ac:dyDescent="0.2">
      <c r="A753" t="s">
        <v>31779</v>
      </c>
      <c r="B753" t="s">
        <v>33771</v>
      </c>
      <c r="C753" s="1" t="s">
        <v>14998</v>
      </c>
      <c r="E753" s="9" t="s">
        <v>33777</v>
      </c>
      <c r="F753" s="12" t="s">
        <v>33804</v>
      </c>
      <c r="G753" s="13" t="s">
        <v>33780</v>
      </c>
      <c r="H753" s="14" t="s">
        <v>33805</v>
      </c>
      <c r="I753" s="13" t="s">
        <v>33782</v>
      </c>
      <c r="J753" s="13">
        <v>60140</v>
      </c>
      <c r="K753" t="s">
        <v>15886</v>
      </c>
      <c r="L753" t="s">
        <v>15897</v>
      </c>
      <c r="M753" t="s">
        <v>15898</v>
      </c>
      <c r="N753" t="s">
        <v>130</v>
      </c>
      <c r="O753" t="s">
        <v>15899</v>
      </c>
      <c r="P753" t="s">
        <v>15900</v>
      </c>
      <c r="Q753" t="s">
        <v>15901</v>
      </c>
      <c r="S753" t="s">
        <v>15726</v>
      </c>
      <c r="T753" s="1" t="s">
        <v>14998</v>
      </c>
      <c r="U753" s="1">
        <v>48162</v>
      </c>
      <c r="V753" t="s">
        <v>31778</v>
      </c>
      <c r="W753" s="4">
        <v>0.47</v>
      </c>
      <c r="X753" s="1">
        <v>475</v>
      </c>
      <c r="Y753" s="1">
        <v>93</v>
      </c>
      <c r="Z753" s="1">
        <v>94</v>
      </c>
      <c r="AA753" s="1">
        <v>60</v>
      </c>
      <c r="AB753" s="6">
        <f t="shared" si="55"/>
        <v>0.12631578947368421</v>
      </c>
      <c r="AC753" s="6">
        <f t="shared" si="56"/>
        <v>0.12631578947368421</v>
      </c>
      <c r="AD753" s="26">
        <f t="shared" si="57"/>
        <v>95</v>
      </c>
      <c r="AE753" s="1">
        <v>55</v>
      </c>
      <c r="AF753" s="1">
        <v>86</v>
      </c>
      <c r="AG753" s="1">
        <v>31</v>
      </c>
      <c r="AH753" s="1">
        <v>171</v>
      </c>
      <c r="AI753" s="1">
        <v>20</v>
      </c>
      <c r="AJ753" s="1">
        <v>51</v>
      </c>
      <c r="AK753" s="1">
        <v>10</v>
      </c>
      <c r="AL753" s="1">
        <v>19</v>
      </c>
      <c r="AM753" s="1">
        <f t="shared" si="58"/>
        <v>70</v>
      </c>
      <c r="AN753" s="1">
        <v>25</v>
      </c>
      <c r="AO753" s="1">
        <v>11</v>
      </c>
      <c r="AP753" s="20">
        <f t="shared" si="59"/>
        <v>126</v>
      </c>
      <c r="AQ753" s="1">
        <v>0</v>
      </c>
    </row>
    <row r="754" spans="1:43" ht="16" x14ac:dyDescent="0.2">
      <c r="A754" t="s">
        <v>32599</v>
      </c>
      <c r="B754" t="s">
        <v>33771</v>
      </c>
      <c r="C754" s="1" t="s">
        <v>14998</v>
      </c>
      <c r="E754" s="9" t="s">
        <v>33777</v>
      </c>
      <c r="F754" s="12" t="s">
        <v>33804</v>
      </c>
      <c r="G754" s="13" t="s">
        <v>33780</v>
      </c>
      <c r="H754" s="14" t="s">
        <v>33805</v>
      </c>
      <c r="I754" s="13" t="s">
        <v>33782</v>
      </c>
      <c r="J754" s="13">
        <v>60140</v>
      </c>
      <c r="K754" t="s">
        <v>15902</v>
      </c>
      <c r="L754" t="s">
        <v>15903</v>
      </c>
      <c r="M754" t="s">
        <v>15904</v>
      </c>
      <c r="N754" t="s">
        <v>130</v>
      </c>
      <c r="O754" t="s">
        <v>15905</v>
      </c>
      <c r="P754" t="s">
        <v>15906</v>
      </c>
      <c r="Q754" t="s">
        <v>15907</v>
      </c>
      <c r="S754" t="s">
        <v>15908</v>
      </c>
      <c r="T754" s="1" t="s">
        <v>14998</v>
      </c>
      <c r="U754" s="1">
        <v>48457</v>
      </c>
      <c r="V754" t="e">
        <v>#N/A</v>
      </c>
      <c r="W754" s="4">
        <v>0.61</v>
      </c>
      <c r="X754" s="1">
        <v>525</v>
      </c>
      <c r="Y754" s="1">
        <v>78</v>
      </c>
      <c r="Z754" s="1">
        <v>73</v>
      </c>
      <c r="AA754" s="1">
        <v>45</v>
      </c>
      <c r="AB754" s="6">
        <f t="shared" si="55"/>
        <v>8.5714285714285715E-2</v>
      </c>
      <c r="AC754" s="6">
        <f t="shared" si="56"/>
        <v>8.5714285714285715E-2</v>
      </c>
      <c r="AD754" s="26">
        <f t="shared" si="57"/>
        <v>105</v>
      </c>
      <c r="AE754" s="1">
        <v>42</v>
      </c>
      <c r="AF754" s="1">
        <v>61</v>
      </c>
      <c r="AG754" s="1">
        <v>14</v>
      </c>
      <c r="AH754" s="1">
        <v>71</v>
      </c>
      <c r="AI754" s="1">
        <v>11</v>
      </c>
      <c r="AJ754" s="1">
        <v>42</v>
      </c>
      <c r="AK754" s="1">
        <v>9</v>
      </c>
      <c r="AL754" s="1">
        <v>26</v>
      </c>
      <c r="AM754" s="1">
        <f t="shared" si="58"/>
        <v>68</v>
      </c>
      <c r="AN754" s="1">
        <v>18</v>
      </c>
      <c r="AO754" s="1">
        <v>21</v>
      </c>
      <c r="AP754" s="20">
        <f t="shared" si="59"/>
        <v>94.5</v>
      </c>
      <c r="AQ754" s="1">
        <v>0</v>
      </c>
    </row>
    <row r="755" spans="1:43" ht="16" x14ac:dyDescent="0.2">
      <c r="A755" t="s">
        <v>32604</v>
      </c>
      <c r="B755" t="s">
        <v>33771</v>
      </c>
      <c r="C755" s="1" t="s">
        <v>14998</v>
      </c>
      <c r="E755" s="9" t="s">
        <v>33777</v>
      </c>
      <c r="F755" s="12" t="s">
        <v>33804</v>
      </c>
      <c r="G755" s="13" t="s">
        <v>33780</v>
      </c>
      <c r="H755" s="14" t="s">
        <v>33805</v>
      </c>
      <c r="I755" s="13" t="s">
        <v>33782</v>
      </c>
      <c r="J755" s="13">
        <v>60140</v>
      </c>
      <c r="K755" t="s">
        <v>15902</v>
      </c>
      <c r="L755" t="s">
        <v>15909</v>
      </c>
      <c r="M755" t="s">
        <v>15910</v>
      </c>
      <c r="N755" t="s">
        <v>130</v>
      </c>
      <c r="O755" t="s">
        <v>15911</v>
      </c>
      <c r="P755" t="s">
        <v>15912</v>
      </c>
      <c r="Q755" t="s">
        <v>15913</v>
      </c>
      <c r="S755" t="s">
        <v>15908</v>
      </c>
      <c r="T755" s="1" t="s">
        <v>14998</v>
      </c>
      <c r="U755" s="1">
        <v>48457</v>
      </c>
      <c r="V755" t="s">
        <v>32603</v>
      </c>
      <c r="W755" s="4">
        <v>0.62</v>
      </c>
      <c r="X755" s="1">
        <v>416</v>
      </c>
      <c r="Y755" s="1">
        <v>24</v>
      </c>
      <c r="Z755" s="1">
        <v>23</v>
      </c>
      <c r="AA755" s="1">
        <v>19</v>
      </c>
      <c r="AB755" s="6">
        <f t="shared" si="55"/>
        <v>4.567307692307692E-2</v>
      </c>
      <c r="AC755" s="6">
        <f t="shared" si="56"/>
        <v>4.567307692307692E-2</v>
      </c>
      <c r="AD755" s="26">
        <f t="shared" si="57"/>
        <v>83.2</v>
      </c>
      <c r="AE755" s="1">
        <v>18</v>
      </c>
      <c r="AF755" s="1">
        <v>21</v>
      </c>
      <c r="AG755" s="1">
        <v>15</v>
      </c>
      <c r="AH755" s="1">
        <v>111</v>
      </c>
      <c r="AI755" s="1">
        <v>6</v>
      </c>
      <c r="AJ755" s="1">
        <v>13</v>
      </c>
      <c r="AK755" s="1">
        <v>6</v>
      </c>
      <c r="AL755" s="1">
        <v>9</v>
      </c>
      <c r="AM755" s="1">
        <f t="shared" si="58"/>
        <v>22</v>
      </c>
      <c r="AN755" s="1">
        <v>4</v>
      </c>
      <c r="AO755" s="1">
        <v>6</v>
      </c>
      <c r="AP755" s="20">
        <f t="shared" si="59"/>
        <v>39.9</v>
      </c>
      <c r="AQ755" s="1">
        <v>0</v>
      </c>
    </row>
    <row r="756" spans="1:43" ht="16" x14ac:dyDescent="0.2">
      <c r="A756" t="s">
        <v>32287</v>
      </c>
      <c r="B756" t="s">
        <v>33771</v>
      </c>
      <c r="C756" s="1" t="s">
        <v>14998</v>
      </c>
      <c r="E756" s="9" t="s">
        <v>33777</v>
      </c>
      <c r="F756" s="12" t="s">
        <v>33804</v>
      </c>
      <c r="G756" s="13" t="s">
        <v>33780</v>
      </c>
      <c r="H756" s="14" t="s">
        <v>33805</v>
      </c>
      <c r="I756" s="13" t="s">
        <v>33782</v>
      </c>
      <c r="J756" s="13">
        <v>60140</v>
      </c>
      <c r="K756" t="s">
        <v>15914</v>
      </c>
      <c r="L756" t="s">
        <v>15915</v>
      </c>
      <c r="M756" t="s">
        <v>15916</v>
      </c>
      <c r="N756" t="s">
        <v>241</v>
      </c>
      <c r="O756" t="s">
        <v>15917</v>
      </c>
      <c r="P756" t="s">
        <v>15918</v>
      </c>
      <c r="Q756" t="s">
        <v>15919</v>
      </c>
      <c r="S756" t="s">
        <v>15920</v>
      </c>
      <c r="T756" s="1" t="s">
        <v>14998</v>
      </c>
      <c r="U756" s="1">
        <v>49336</v>
      </c>
      <c r="V756" t="s">
        <v>32286</v>
      </c>
      <c r="W756" s="4">
        <v>0.74</v>
      </c>
      <c r="X756" s="1">
        <v>469</v>
      </c>
      <c r="Y756" s="1">
        <v>80</v>
      </c>
      <c r="Z756" s="1">
        <v>97</v>
      </c>
      <c r="AA756" s="1">
        <v>59</v>
      </c>
      <c r="AB756" s="6">
        <f t="shared" si="55"/>
        <v>0.1257995735607676</v>
      </c>
      <c r="AC756" s="6">
        <f t="shared" si="56"/>
        <v>0.1257995735607676</v>
      </c>
      <c r="AD756" s="26">
        <f t="shared" si="57"/>
        <v>93.800000000000011</v>
      </c>
      <c r="AE756" s="1">
        <v>56</v>
      </c>
      <c r="AF756" s="1">
        <v>85</v>
      </c>
      <c r="AG756" s="1">
        <v>14</v>
      </c>
      <c r="AH756" s="1">
        <v>48</v>
      </c>
      <c r="AI756" s="1">
        <v>32</v>
      </c>
      <c r="AJ756" s="1">
        <v>113</v>
      </c>
      <c r="AK756" s="1">
        <v>14</v>
      </c>
      <c r="AL756" s="1">
        <v>35</v>
      </c>
      <c r="AM756" s="1">
        <f t="shared" si="58"/>
        <v>148</v>
      </c>
      <c r="AN756" s="1">
        <v>51</v>
      </c>
      <c r="AO756" s="1">
        <v>23</v>
      </c>
      <c r="AP756" s="20">
        <f t="shared" si="59"/>
        <v>123.9</v>
      </c>
      <c r="AQ756" s="1">
        <v>1</v>
      </c>
    </row>
    <row r="757" spans="1:43" ht="16" x14ac:dyDescent="0.2">
      <c r="A757" t="s">
        <v>26132</v>
      </c>
      <c r="B757" t="s">
        <v>33771</v>
      </c>
      <c r="C757" s="1" t="s">
        <v>14998</v>
      </c>
      <c r="E757" s="9" t="s">
        <v>33777</v>
      </c>
      <c r="F757" s="12" t="s">
        <v>33804</v>
      </c>
      <c r="G757" s="13" t="s">
        <v>33780</v>
      </c>
      <c r="H757" s="14" t="s">
        <v>33805</v>
      </c>
      <c r="I757" s="13" t="s">
        <v>33782</v>
      </c>
      <c r="J757" s="13">
        <v>60140</v>
      </c>
      <c r="K757" t="s">
        <v>15921</v>
      </c>
      <c r="L757" t="s">
        <v>15922</v>
      </c>
      <c r="M757" t="s">
        <v>15923</v>
      </c>
      <c r="N757" t="s">
        <v>130</v>
      </c>
      <c r="O757" t="s">
        <v>15924</v>
      </c>
      <c r="P757" t="s">
        <v>15925</v>
      </c>
      <c r="Q757" t="s">
        <v>15926</v>
      </c>
      <c r="S757" t="s">
        <v>15083</v>
      </c>
      <c r="T757" s="1" t="s">
        <v>14998</v>
      </c>
      <c r="U757" s="1">
        <v>48858</v>
      </c>
      <c r="V757" t="e">
        <v>#N/A</v>
      </c>
      <c r="W757" s="4">
        <v>0.44</v>
      </c>
      <c r="X757" s="1">
        <v>700</v>
      </c>
      <c r="Y757" s="1">
        <v>13</v>
      </c>
      <c r="Z757" s="1">
        <v>10</v>
      </c>
      <c r="AA757" s="1">
        <v>10</v>
      </c>
      <c r="AB757" s="6">
        <f t="shared" si="55"/>
        <v>1.4285714285714285E-2</v>
      </c>
      <c r="AC757" s="6">
        <f t="shared" si="56"/>
        <v>1.4285714285714285E-2</v>
      </c>
      <c r="AD757" s="26">
        <f t="shared" si="57"/>
        <v>140</v>
      </c>
      <c r="AE757" s="1">
        <v>10</v>
      </c>
      <c r="AF757" s="1">
        <v>10</v>
      </c>
      <c r="AG757" s="1">
        <v>8</v>
      </c>
      <c r="AH757" s="1">
        <v>94</v>
      </c>
      <c r="AI757" s="1">
        <v>3</v>
      </c>
      <c r="AJ757" s="1">
        <v>14</v>
      </c>
      <c r="AK757" s="1">
        <v>1</v>
      </c>
      <c r="AL757" s="1">
        <v>1</v>
      </c>
      <c r="AM757" s="1">
        <f t="shared" si="58"/>
        <v>15</v>
      </c>
      <c r="AN757" s="1">
        <v>3</v>
      </c>
      <c r="AO757" s="1">
        <v>1</v>
      </c>
      <c r="AP757" s="20">
        <f t="shared" si="59"/>
        <v>21</v>
      </c>
      <c r="AQ757" s="1">
        <v>0</v>
      </c>
    </row>
    <row r="758" spans="1:43" ht="16" x14ac:dyDescent="0.2">
      <c r="A758" t="s">
        <v>31059</v>
      </c>
      <c r="B758" t="s">
        <v>33771</v>
      </c>
      <c r="C758" s="1" t="s">
        <v>14998</v>
      </c>
      <c r="E758" s="9" t="s">
        <v>33777</v>
      </c>
      <c r="F758" s="12" t="s">
        <v>33804</v>
      </c>
      <c r="G758" s="13" t="s">
        <v>33780</v>
      </c>
      <c r="H758" s="14" t="s">
        <v>33805</v>
      </c>
      <c r="I758" s="13" t="s">
        <v>33782</v>
      </c>
      <c r="J758" s="13">
        <v>60140</v>
      </c>
      <c r="K758" t="s">
        <v>15921</v>
      </c>
      <c r="L758" t="s">
        <v>15927</v>
      </c>
      <c r="M758" t="s">
        <v>15928</v>
      </c>
      <c r="N758" t="s">
        <v>130</v>
      </c>
      <c r="O758" t="s">
        <v>15929</v>
      </c>
      <c r="P758" t="s">
        <v>15930</v>
      </c>
      <c r="Q758" t="s">
        <v>15931</v>
      </c>
      <c r="S758" t="s">
        <v>15083</v>
      </c>
      <c r="T758" s="1" t="s">
        <v>14998</v>
      </c>
      <c r="U758" s="1">
        <v>48858</v>
      </c>
      <c r="V758" t="e">
        <v>#N/A</v>
      </c>
      <c r="W758" s="4">
        <v>0.26</v>
      </c>
      <c r="X758" s="1">
        <v>1100</v>
      </c>
      <c r="Y758" s="1">
        <v>10</v>
      </c>
      <c r="Z758" s="1">
        <v>3</v>
      </c>
      <c r="AA758" s="1">
        <v>3</v>
      </c>
      <c r="AB758" s="6">
        <f t="shared" si="55"/>
        <v>2.7272727272727275E-3</v>
      </c>
      <c r="AC758" s="6">
        <f t="shared" si="56"/>
        <v>2.7272727272727275E-3</v>
      </c>
      <c r="AD758" s="26">
        <f t="shared" si="57"/>
        <v>220</v>
      </c>
      <c r="AE758" s="1">
        <v>3</v>
      </c>
      <c r="AF758" s="1">
        <v>3</v>
      </c>
      <c r="AG758" s="1">
        <v>3</v>
      </c>
      <c r="AH758" s="1">
        <v>29</v>
      </c>
      <c r="AI758" s="1">
        <v>2</v>
      </c>
      <c r="AJ758" s="1">
        <v>18</v>
      </c>
      <c r="AK758" s="1">
        <v>0</v>
      </c>
      <c r="AL758" s="1">
        <v>0</v>
      </c>
      <c r="AM758" s="1">
        <f t="shared" si="58"/>
        <v>18</v>
      </c>
      <c r="AN758" s="1">
        <v>1</v>
      </c>
      <c r="AO758" s="1">
        <v>1</v>
      </c>
      <c r="AP758" s="20">
        <f t="shared" si="59"/>
        <v>6.3000000000000007</v>
      </c>
      <c r="AQ758" s="1">
        <v>0</v>
      </c>
    </row>
    <row r="759" spans="1:43" ht="16" x14ac:dyDescent="0.2">
      <c r="A759" t="s">
        <v>30249</v>
      </c>
      <c r="B759" t="s">
        <v>33771</v>
      </c>
      <c r="C759" s="1" t="s">
        <v>14998</v>
      </c>
      <c r="E759" s="9" t="s">
        <v>33777</v>
      </c>
      <c r="F759" s="12" t="s">
        <v>33804</v>
      </c>
      <c r="G759" s="13" t="s">
        <v>33780</v>
      </c>
      <c r="H759" s="14" t="s">
        <v>33805</v>
      </c>
      <c r="I759" s="13" t="s">
        <v>33782</v>
      </c>
      <c r="J759" s="13">
        <v>60140</v>
      </c>
      <c r="K759" t="s">
        <v>15932</v>
      </c>
      <c r="L759" t="s">
        <v>15933</v>
      </c>
      <c r="M759" t="s">
        <v>15934</v>
      </c>
      <c r="N759" t="s">
        <v>130</v>
      </c>
      <c r="O759" t="s">
        <v>15935</v>
      </c>
      <c r="P759" t="s">
        <v>15936</v>
      </c>
      <c r="Q759" t="s">
        <v>15937</v>
      </c>
      <c r="S759" t="s">
        <v>15183</v>
      </c>
      <c r="T759" s="1" t="s">
        <v>14998</v>
      </c>
      <c r="U759" s="1">
        <v>49441</v>
      </c>
      <c r="V759" t="s">
        <v>30248</v>
      </c>
      <c r="W759" s="4">
        <v>0.89</v>
      </c>
      <c r="X759" s="1">
        <v>455</v>
      </c>
      <c r="Y759" s="1">
        <v>104</v>
      </c>
      <c r="Z759" s="1">
        <v>130</v>
      </c>
      <c r="AA759" s="1">
        <v>78</v>
      </c>
      <c r="AB759" s="6">
        <f t="shared" si="55"/>
        <v>0.17142857142857143</v>
      </c>
      <c r="AC759" s="6">
        <f t="shared" si="56"/>
        <v>0.17142857142857143</v>
      </c>
      <c r="AD759" s="26">
        <f t="shared" si="57"/>
        <v>91</v>
      </c>
      <c r="AE759" s="1">
        <v>74</v>
      </c>
      <c r="AF759" s="1">
        <v>110</v>
      </c>
      <c r="AG759" s="1">
        <v>32</v>
      </c>
      <c r="AH759" s="1">
        <v>128</v>
      </c>
      <c r="AI759" s="1">
        <v>35</v>
      </c>
      <c r="AJ759" s="1">
        <v>120</v>
      </c>
      <c r="AK759" s="1">
        <v>27</v>
      </c>
      <c r="AL759" s="1">
        <v>103</v>
      </c>
      <c r="AM759" s="1">
        <f t="shared" si="58"/>
        <v>223</v>
      </c>
      <c r="AN759" s="1">
        <v>61</v>
      </c>
      <c r="AO759" s="1">
        <v>27</v>
      </c>
      <c r="AP759" s="20">
        <f t="shared" si="59"/>
        <v>163.80000000000001</v>
      </c>
      <c r="AQ759" s="1">
        <v>1</v>
      </c>
    </row>
    <row r="760" spans="1:43" ht="16" x14ac:dyDescent="0.2">
      <c r="A760" t="s">
        <v>28523</v>
      </c>
      <c r="B760" t="s">
        <v>33771</v>
      </c>
      <c r="C760" s="1" t="s">
        <v>14998</v>
      </c>
      <c r="E760" s="9" t="s">
        <v>33777</v>
      </c>
      <c r="F760" s="12" t="s">
        <v>33804</v>
      </c>
      <c r="G760" s="13" t="s">
        <v>33780</v>
      </c>
      <c r="H760" s="14" t="s">
        <v>33805</v>
      </c>
      <c r="I760" s="13" t="s">
        <v>33782</v>
      </c>
      <c r="J760" s="13">
        <v>60140</v>
      </c>
      <c r="K760" t="s">
        <v>15938</v>
      </c>
      <c r="L760" t="s">
        <v>15940</v>
      </c>
      <c r="M760" t="s">
        <v>15941</v>
      </c>
      <c r="N760" t="s">
        <v>15942</v>
      </c>
      <c r="O760" t="s">
        <v>15943</v>
      </c>
      <c r="P760" t="s">
        <v>15944</v>
      </c>
      <c r="Q760" t="s">
        <v>15945</v>
      </c>
      <c r="S760" t="s">
        <v>15141</v>
      </c>
      <c r="T760" s="1" t="s">
        <v>14998</v>
      </c>
      <c r="U760" s="1">
        <v>48215</v>
      </c>
      <c r="V760" t="s">
        <v>28522</v>
      </c>
      <c r="W760" s="4">
        <v>0.92</v>
      </c>
      <c r="X760" s="1">
        <v>700</v>
      </c>
      <c r="Y760" s="1">
        <v>153</v>
      </c>
      <c r="Z760" s="1">
        <v>116</v>
      </c>
      <c r="AA760" s="1">
        <v>98</v>
      </c>
      <c r="AB760" s="6">
        <f t="shared" si="55"/>
        <v>0.14000000000000001</v>
      </c>
      <c r="AC760" s="6">
        <f t="shared" si="56"/>
        <v>0.14000000000000001</v>
      </c>
      <c r="AD760" s="26">
        <f t="shared" si="57"/>
        <v>140</v>
      </c>
      <c r="AE760" s="1">
        <v>97</v>
      </c>
      <c r="AF760" s="1">
        <v>97</v>
      </c>
      <c r="AG760" s="1">
        <v>65</v>
      </c>
      <c r="AH760" s="1">
        <v>299</v>
      </c>
      <c r="AI760" s="1">
        <v>30</v>
      </c>
      <c r="AJ760" s="1">
        <v>87</v>
      </c>
      <c r="AK760" s="1">
        <v>21</v>
      </c>
      <c r="AL760" s="1">
        <v>43</v>
      </c>
      <c r="AM760" s="1">
        <f t="shared" si="58"/>
        <v>130</v>
      </c>
      <c r="AN760" s="1">
        <v>33</v>
      </c>
      <c r="AO760" s="1">
        <v>18</v>
      </c>
      <c r="AP760" s="20">
        <f t="shared" si="59"/>
        <v>205.8</v>
      </c>
      <c r="AQ760" s="1">
        <v>1</v>
      </c>
    </row>
    <row r="761" spans="1:43" ht="16" x14ac:dyDescent="0.2">
      <c r="A761" t="s">
        <v>31465</v>
      </c>
      <c r="B761" t="s">
        <v>33771</v>
      </c>
      <c r="C761" s="1" t="s">
        <v>14998</v>
      </c>
      <c r="E761" s="9" t="s">
        <v>33777</v>
      </c>
      <c r="F761" s="12" t="s">
        <v>33804</v>
      </c>
      <c r="G761" s="13" t="s">
        <v>33780</v>
      </c>
      <c r="H761" s="14" t="s">
        <v>33805</v>
      </c>
      <c r="I761" s="13" t="s">
        <v>33782</v>
      </c>
      <c r="J761" s="13">
        <v>60140</v>
      </c>
      <c r="K761" t="s">
        <v>15938</v>
      </c>
      <c r="L761" t="s">
        <v>15946</v>
      </c>
      <c r="M761" t="s">
        <v>15947</v>
      </c>
      <c r="N761" t="s">
        <v>15939</v>
      </c>
      <c r="O761" t="s">
        <v>15948</v>
      </c>
      <c r="P761" t="s">
        <v>15949</v>
      </c>
      <c r="Q761" t="s">
        <v>15950</v>
      </c>
      <c r="S761" t="s">
        <v>15799</v>
      </c>
      <c r="T761" s="1" t="s">
        <v>14998</v>
      </c>
      <c r="U761" s="1">
        <v>48197</v>
      </c>
      <c r="V761" t="e">
        <v>#N/A</v>
      </c>
      <c r="W761" s="4">
        <v>0.56000000000000005</v>
      </c>
      <c r="X761" s="1">
        <v>495</v>
      </c>
      <c r="Y761" s="1">
        <v>69</v>
      </c>
      <c r="Z761" s="1">
        <v>60</v>
      </c>
      <c r="AA761" s="1">
        <v>42</v>
      </c>
      <c r="AB761" s="6">
        <f t="shared" si="55"/>
        <v>8.4848484848484854E-2</v>
      </c>
      <c r="AC761" s="6">
        <f t="shared" si="56"/>
        <v>8.4848484848484854E-2</v>
      </c>
      <c r="AD761" s="26">
        <f t="shared" si="57"/>
        <v>99</v>
      </c>
      <c r="AE761" s="1">
        <v>38</v>
      </c>
      <c r="AF761" s="1">
        <v>44</v>
      </c>
      <c r="AG761" s="1">
        <v>19</v>
      </c>
      <c r="AH761" s="1">
        <v>128</v>
      </c>
      <c r="AI761" s="1">
        <v>9</v>
      </c>
      <c r="AJ761" s="1">
        <v>24</v>
      </c>
      <c r="AK761" s="1">
        <v>15</v>
      </c>
      <c r="AL761" s="1">
        <v>33</v>
      </c>
      <c r="AM761" s="1">
        <f t="shared" si="58"/>
        <v>57</v>
      </c>
      <c r="AN761" s="1">
        <v>26</v>
      </c>
      <c r="AO761" s="1">
        <v>3</v>
      </c>
      <c r="AP761" s="20">
        <f t="shared" si="59"/>
        <v>88.2</v>
      </c>
      <c r="AQ761" s="1">
        <v>3</v>
      </c>
    </row>
    <row r="762" spans="1:43" ht="16" x14ac:dyDescent="0.2">
      <c r="A762" t="s">
        <v>30195</v>
      </c>
      <c r="B762" t="s">
        <v>33771</v>
      </c>
      <c r="C762" s="1" t="s">
        <v>14998</v>
      </c>
      <c r="E762" s="9" t="s">
        <v>33777</v>
      </c>
      <c r="F762" s="12" t="s">
        <v>33804</v>
      </c>
      <c r="G762" s="13" t="s">
        <v>33780</v>
      </c>
      <c r="H762" s="14" t="s">
        <v>33805</v>
      </c>
      <c r="I762" s="13" t="s">
        <v>33782</v>
      </c>
      <c r="J762" s="13">
        <v>60140</v>
      </c>
      <c r="K762" t="s">
        <v>15938</v>
      </c>
      <c r="L762" t="s">
        <v>15951</v>
      </c>
      <c r="M762" t="s">
        <v>15952</v>
      </c>
      <c r="N762" t="s">
        <v>15953</v>
      </c>
      <c r="O762" t="s">
        <v>15954</v>
      </c>
      <c r="P762" t="s">
        <v>15955</v>
      </c>
      <c r="Q762" t="s">
        <v>15956</v>
      </c>
      <c r="S762" t="s">
        <v>8320</v>
      </c>
      <c r="T762" s="1" t="s">
        <v>14998</v>
      </c>
      <c r="U762" s="1">
        <v>49037</v>
      </c>
      <c r="V762" t="s">
        <v>30194</v>
      </c>
      <c r="W762" s="4">
        <v>0.86</v>
      </c>
      <c r="X762" s="1">
        <v>602</v>
      </c>
      <c r="Y762" s="1">
        <v>163</v>
      </c>
      <c r="Z762" s="1">
        <v>165</v>
      </c>
      <c r="AA762" s="1">
        <v>102</v>
      </c>
      <c r="AB762" s="6">
        <f t="shared" si="55"/>
        <v>0.16943521594684385</v>
      </c>
      <c r="AC762" s="6">
        <f t="shared" si="56"/>
        <v>0.16943521594684385</v>
      </c>
      <c r="AD762" s="26">
        <f t="shared" si="57"/>
        <v>120.4</v>
      </c>
      <c r="AE762" s="1">
        <v>103</v>
      </c>
      <c r="AF762" s="1">
        <v>159</v>
      </c>
      <c r="AG762" s="1">
        <v>58</v>
      </c>
      <c r="AH762" s="1">
        <v>383</v>
      </c>
      <c r="AI762" s="1">
        <v>20</v>
      </c>
      <c r="AJ762" s="1">
        <v>75</v>
      </c>
      <c r="AK762" s="1">
        <v>21</v>
      </c>
      <c r="AL762" s="1">
        <v>63</v>
      </c>
      <c r="AM762" s="1">
        <f t="shared" si="58"/>
        <v>138</v>
      </c>
      <c r="AN762" s="1">
        <v>54</v>
      </c>
      <c r="AO762" s="1">
        <v>20</v>
      </c>
      <c r="AP762" s="20">
        <f t="shared" si="59"/>
        <v>214.20000000000002</v>
      </c>
      <c r="AQ762" s="1">
        <v>0</v>
      </c>
    </row>
    <row r="763" spans="1:43" ht="16" x14ac:dyDescent="0.2">
      <c r="A763" t="s">
        <v>30059</v>
      </c>
      <c r="B763" t="s">
        <v>33771</v>
      </c>
      <c r="C763" s="1" t="s">
        <v>14998</v>
      </c>
      <c r="E763" s="9" t="s">
        <v>33777</v>
      </c>
      <c r="F763" s="12" t="s">
        <v>33804</v>
      </c>
      <c r="G763" s="13" t="s">
        <v>33780</v>
      </c>
      <c r="H763" s="14" t="s">
        <v>33805</v>
      </c>
      <c r="I763" s="13" t="s">
        <v>33782</v>
      </c>
      <c r="J763" s="13">
        <v>60140</v>
      </c>
      <c r="K763" t="s">
        <v>15938</v>
      </c>
      <c r="L763" t="s">
        <v>15957</v>
      </c>
      <c r="M763" t="s">
        <v>15958</v>
      </c>
      <c r="N763" t="s">
        <v>6421</v>
      </c>
      <c r="O763" t="s">
        <v>15959</v>
      </c>
      <c r="P763" t="s">
        <v>15960</v>
      </c>
      <c r="Q763" t="s">
        <v>15961</v>
      </c>
      <c r="S763" t="s">
        <v>15799</v>
      </c>
      <c r="T763" s="1" t="s">
        <v>14998</v>
      </c>
      <c r="U763" s="1">
        <v>48197</v>
      </c>
      <c r="V763" t="s">
        <v>30058</v>
      </c>
      <c r="W763" s="4">
        <v>0.84</v>
      </c>
      <c r="X763" s="1">
        <v>680</v>
      </c>
      <c r="Y763" s="1">
        <v>149</v>
      </c>
      <c r="Z763" s="1">
        <v>149</v>
      </c>
      <c r="AA763" s="1">
        <v>94</v>
      </c>
      <c r="AB763" s="6">
        <f t="shared" si="55"/>
        <v>0.13823529411764707</v>
      </c>
      <c r="AC763" s="6">
        <f t="shared" si="56"/>
        <v>0.13823529411764707</v>
      </c>
      <c r="AD763" s="26">
        <f t="shared" si="57"/>
        <v>136</v>
      </c>
      <c r="AE763" s="1">
        <v>86</v>
      </c>
      <c r="AF763" s="1">
        <v>120</v>
      </c>
      <c r="AG763" s="1">
        <v>54</v>
      </c>
      <c r="AH763" s="1">
        <v>345</v>
      </c>
      <c r="AI763" s="1">
        <v>22</v>
      </c>
      <c r="AJ763" s="1">
        <v>61</v>
      </c>
      <c r="AK763" s="1">
        <v>29</v>
      </c>
      <c r="AL763" s="1">
        <v>76</v>
      </c>
      <c r="AM763" s="1">
        <f t="shared" si="58"/>
        <v>137</v>
      </c>
      <c r="AN763" s="1">
        <v>44</v>
      </c>
      <c r="AO763" s="1">
        <v>14</v>
      </c>
      <c r="AP763" s="20">
        <f t="shared" si="59"/>
        <v>197.4</v>
      </c>
      <c r="AQ763" s="1">
        <v>7</v>
      </c>
    </row>
    <row r="764" spans="1:43" ht="16" x14ac:dyDescent="0.2">
      <c r="A764" t="s">
        <v>28450</v>
      </c>
      <c r="B764" t="s">
        <v>33771</v>
      </c>
      <c r="C764" s="1" t="s">
        <v>14998</v>
      </c>
      <c r="E764" s="9" t="s">
        <v>33777</v>
      </c>
      <c r="F764" s="12" t="s">
        <v>33804</v>
      </c>
      <c r="G764" s="13" t="s">
        <v>33780</v>
      </c>
      <c r="H764" s="14" t="s">
        <v>33805</v>
      </c>
      <c r="I764" s="13" t="s">
        <v>33782</v>
      </c>
      <c r="J764" s="13">
        <v>60140</v>
      </c>
      <c r="K764" t="s">
        <v>15938</v>
      </c>
      <c r="L764" t="s">
        <v>15962</v>
      </c>
      <c r="M764" t="s">
        <v>15963</v>
      </c>
      <c r="N764" t="s">
        <v>130</v>
      </c>
      <c r="O764" t="s">
        <v>15964</v>
      </c>
      <c r="P764" t="s">
        <v>15965</v>
      </c>
      <c r="Q764" t="s">
        <v>15966</v>
      </c>
      <c r="S764" t="s">
        <v>11006</v>
      </c>
      <c r="T764" s="1" t="s">
        <v>14998</v>
      </c>
      <c r="U764" s="1">
        <v>48091</v>
      </c>
      <c r="V764" t="s">
        <v>28449</v>
      </c>
      <c r="W764" s="4">
        <v>0.91</v>
      </c>
      <c r="X764" s="1">
        <v>738</v>
      </c>
      <c r="Y764" s="1">
        <v>73</v>
      </c>
      <c r="Z764" s="1">
        <v>59</v>
      </c>
      <c r="AA764" s="1">
        <v>52</v>
      </c>
      <c r="AB764" s="6">
        <f t="shared" si="55"/>
        <v>7.0460704607046065E-2</v>
      </c>
      <c r="AC764" s="6">
        <f t="shared" si="56"/>
        <v>7.0460704607046065E-2</v>
      </c>
      <c r="AD764" s="26">
        <f t="shared" si="57"/>
        <v>147.6</v>
      </c>
      <c r="AE764" s="1">
        <v>52</v>
      </c>
      <c r="AF764" s="1">
        <v>52</v>
      </c>
      <c r="AG764" s="1">
        <v>44</v>
      </c>
      <c r="AH764" s="1">
        <v>196</v>
      </c>
      <c r="AI764" s="1">
        <v>8</v>
      </c>
      <c r="AJ764" s="1">
        <v>15</v>
      </c>
      <c r="AK764" s="1">
        <v>8</v>
      </c>
      <c r="AL764" s="1">
        <v>17</v>
      </c>
      <c r="AM764" s="1">
        <f t="shared" si="58"/>
        <v>32</v>
      </c>
      <c r="AN764" s="1">
        <v>11</v>
      </c>
      <c r="AO764" s="1">
        <v>4</v>
      </c>
      <c r="AP764" s="20">
        <f t="shared" si="59"/>
        <v>109.2</v>
      </c>
      <c r="AQ764" s="1">
        <v>1</v>
      </c>
    </row>
    <row r="765" spans="1:43" ht="16" x14ac:dyDescent="0.2">
      <c r="A765" t="s">
        <v>32264</v>
      </c>
      <c r="B765" t="s">
        <v>33771</v>
      </c>
      <c r="C765" s="1" t="s">
        <v>14998</v>
      </c>
      <c r="E765" s="9" t="s">
        <v>33777</v>
      </c>
      <c r="F765" s="12" t="s">
        <v>33804</v>
      </c>
      <c r="G765" s="13" t="s">
        <v>33780</v>
      </c>
      <c r="H765" s="14" t="s">
        <v>33805</v>
      </c>
      <c r="I765" s="13" t="s">
        <v>33782</v>
      </c>
      <c r="J765" s="13">
        <v>60140</v>
      </c>
      <c r="K765" t="s">
        <v>15938</v>
      </c>
      <c r="L765" t="s">
        <v>15967</v>
      </c>
      <c r="M765" t="s">
        <v>15968</v>
      </c>
      <c r="N765" t="s">
        <v>130</v>
      </c>
      <c r="O765" t="s">
        <v>15969</v>
      </c>
      <c r="P765" t="s">
        <v>15970</v>
      </c>
      <c r="Q765" t="s">
        <v>15971</v>
      </c>
      <c r="S765" t="s">
        <v>15972</v>
      </c>
      <c r="T765" s="1" t="s">
        <v>14998</v>
      </c>
      <c r="U765" s="1" t="s">
        <v>15973</v>
      </c>
      <c r="V765" t="e">
        <v>#N/A</v>
      </c>
      <c r="W765" s="4">
        <v>0.49</v>
      </c>
      <c r="X765" s="1">
        <v>721</v>
      </c>
      <c r="Y765" s="1">
        <v>72</v>
      </c>
      <c r="Z765" s="1">
        <v>69</v>
      </c>
      <c r="AA765" s="1">
        <v>45</v>
      </c>
      <c r="AB765" s="6">
        <f t="shared" si="55"/>
        <v>6.2413314840499307E-2</v>
      </c>
      <c r="AC765" s="6">
        <f t="shared" si="56"/>
        <v>6.2413314840499307E-2</v>
      </c>
      <c r="AD765" s="26">
        <f t="shared" si="57"/>
        <v>144.20000000000002</v>
      </c>
      <c r="AE765" s="1">
        <v>44</v>
      </c>
      <c r="AF765" s="1">
        <v>61</v>
      </c>
      <c r="AG765" s="1">
        <v>29</v>
      </c>
      <c r="AH765" s="1">
        <v>233</v>
      </c>
      <c r="AI765" s="1">
        <v>10</v>
      </c>
      <c r="AJ765" s="1">
        <v>19</v>
      </c>
      <c r="AK765" s="1">
        <v>7</v>
      </c>
      <c r="AL765" s="1">
        <v>14</v>
      </c>
      <c r="AM765" s="1">
        <f t="shared" si="58"/>
        <v>33</v>
      </c>
      <c r="AN765" s="1">
        <v>17</v>
      </c>
      <c r="AO765" s="1">
        <v>7</v>
      </c>
      <c r="AP765" s="20">
        <f t="shared" si="59"/>
        <v>94.5</v>
      </c>
      <c r="AQ765" s="1">
        <v>1</v>
      </c>
    </row>
    <row r="766" spans="1:43" ht="16" x14ac:dyDescent="0.2">
      <c r="A766" t="s">
        <v>32645</v>
      </c>
      <c r="B766" t="s">
        <v>33771</v>
      </c>
      <c r="C766" s="1" t="s">
        <v>14998</v>
      </c>
      <c r="E766" s="9" t="s">
        <v>33777</v>
      </c>
      <c r="F766" s="12" t="s">
        <v>33804</v>
      </c>
      <c r="G766" s="13" t="s">
        <v>33780</v>
      </c>
      <c r="H766" s="14" t="s">
        <v>33805</v>
      </c>
      <c r="I766" s="13" t="s">
        <v>33782</v>
      </c>
      <c r="J766" s="13">
        <v>60140</v>
      </c>
      <c r="K766" t="s">
        <v>15938</v>
      </c>
      <c r="L766" t="s">
        <v>15974</v>
      </c>
      <c r="M766" t="s">
        <v>15975</v>
      </c>
      <c r="N766" t="s">
        <v>15939</v>
      </c>
      <c r="O766" t="s">
        <v>15976</v>
      </c>
      <c r="P766" t="s">
        <v>15977</v>
      </c>
      <c r="Q766" t="s">
        <v>15978</v>
      </c>
      <c r="S766" t="s">
        <v>15523</v>
      </c>
      <c r="T766" s="1" t="s">
        <v>14998</v>
      </c>
      <c r="U766" s="1" t="s">
        <v>15979</v>
      </c>
      <c r="V766" t="s">
        <v>32644</v>
      </c>
      <c r="W766" s="4">
        <v>0.75</v>
      </c>
      <c r="X766" s="1">
        <v>500</v>
      </c>
      <c r="Y766" s="1">
        <v>75</v>
      </c>
      <c r="Z766" s="1">
        <v>75</v>
      </c>
      <c r="AA766" s="1">
        <v>51</v>
      </c>
      <c r="AB766" s="6">
        <f t="shared" si="55"/>
        <v>0.10199999999999999</v>
      </c>
      <c r="AC766" s="6">
        <f t="shared" si="56"/>
        <v>0.10199999999999999</v>
      </c>
      <c r="AD766" s="26">
        <f t="shared" si="57"/>
        <v>100</v>
      </c>
      <c r="AE766" s="1">
        <v>49</v>
      </c>
      <c r="AF766" s="1">
        <v>70</v>
      </c>
      <c r="AG766" s="1">
        <v>20</v>
      </c>
      <c r="AH766" s="1">
        <v>120</v>
      </c>
      <c r="AI766" s="1">
        <v>25</v>
      </c>
      <c r="AJ766" s="1">
        <v>86</v>
      </c>
      <c r="AK766" s="1">
        <v>16</v>
      </c>
      <c r="AL766" s="1">
        <v>52</v>
      </c>
      <c r="AM766" s="1">
        <f t="shared" si="58"/>
        <v>138</v>
      </c>
      <c r="AN766" s="1">
        <v>39</v>
      </c>
      <c r="AO766" s="1">
        <v>10</v>
      </c>
      <c r="AP766" s="20">
        <f t="shared" si="59"/>
        <v>107.10000000000001</v>
      </c>
      <c r="AQ766" s="1">
        <v>1</v>
      </c>
    </row>
    <row r="767" spans="1:43" ht="16" x14ac:dyDescent="0.2">
      <c r="A767" t="s">
        <v>30590</v>
      </c>
      <c r="B767" t="s">
        <v>33771</v>
      </c>
      <c r="C767" s="1" t="s">
        <v>14998</v>
      </c>
      <c r="E767" s="9" t="s">
        <v>33777</v>
      </c>
      <c r="F767" s="12" t="s">
        <v>33804</v>
      </c>
      <c r="G767" s="13" t="s">
        <v>33780</v>
      </c>
      <c r="H767" s="14" t="s">
        <v>33805</v>
      </c>
      <c r="I767" s="13" t="s">
        <v>33782</v>
      </c>
      <c r="J767" s="13">
        <v>60140</v>
      </c>
      <c r="K767" t="s">
        <v>15938</v>
      </c>
      <c r="L767" t="s">
        <v>15980</v>
      </c>
      <c r="M767" t="s">
        <v>15981</v>
      </c>
      <c r="N767" t="s">
        <v>136</v>
      </c>
      <c r="O767" t="s">
        <v>15982</v>
      </c>
      <c r="P767" t="s">
        <v>15983</v>
      </c>
      <c r="Q767" t="s">
        <v>15984</v>
      </c>
      <c r="S767" t="s">
        <v>15126</v>
      </c>
      <c r="T767" s="1" t="s">
        <v>14998</v>
      </c>
      <c r="U767" s="1">
        <v>48033</v>
      </c>
      <c r="V767" t="e">
        <v>#N/A</v>
      </c>
      <c r="W767" s="4">
        <v>0.85</v>
      </c>
      <c r="X767" s="1">
        <v>800</v>
      </c>
      <c r="Y767" s="1">
        <v>112</v>
      </c>
      <c r="Z767" s="1">
        <v>77</v>
      </c>
      <c r="AA767" s="1">
        <v>65</v>
      </c>
      <c r="AB767" s="6">
        <f t="shared" si="55"/>
        <v>8.1250000000000003E-2</v>
      </c>
      <c r="AC767" s="6">
        <f t="shared" si="56"/>
        <v>8.1250000000000003E-2</v>
      </c>
      <c r="AD767" s="26">
        <f t="shared" si="57"/>
        <v>160</v>
      </c>
      <c r="AE767" s="1">
        <v>63</v>
      </c>
      <c r="AF767" s="1">
        <v>63</v>
      </c>
      <c r="AG767" s="1">
        <v>39</v>
      </c>
      <c r="AH767" s="1">
        <v>182</v>
      </c>
      <c r="AI767" s="1">
        <v>19</v>
      </c>
      <c r="AJ767" s="1">
        <v>56</v>
      </c>
      <c r="AK767" s="1">
        <v>20</v>
      </c>
      <c r="AL767" s="1">
        <v>61</v>
      </c>
      <c r="AM767" s="1">
        <f t="shared" si="58"/>
        <v>117</v>
      </c>
      <c r="AN767" s="1">
        <v>25</v>
      </c>
      <c r="AO767" s="1">
        <v>9</v>
      </c>
      <c r="AP767" s="20">
        <f t="shared" si="59"/>
        <v>136.5</v>
      </c>
      <c r="AQ767" s="1">
        <v>0</v>
      </c>
    </row>
    <row r="768" spans="1:43" ht="16" x14ac:dyDescent="0.2">
      <c r="A768" t="s">
        <v>32715</v>
      </c>
      <c r="B768" t="s">
        <v>33771</v>
      </c>
      <c r="C768" s="1" t="s">
        <v>14998</v>
      </c>
      <c r="E768" s="9" t="s">
        <v>33777</v>
      </c>
      <c r="F768" s="12" t="s">
        <v>33804</v>
      </c>
      <c r="G768" s="13" t="s">
        <v>33780</v>
      </c>
      <c r="H768" s="14" t="s">
        <v>33805</v>
      </c>
      <c r="I768" s="13" t="s">
        <v>33782</v>
      </c>
      <c r="J768" s="13">
        <v>60140</v>
      </c>
      <c r="K768" t="s">
        <v>15938</v>
      </c>
      <c r="L768" t="s">
        <v>15985</v>
      </c>
      <c r="M768" t="s">
        <v>15986</v>
      </c>
      <c r="N768" t="s">
        <v>130</v>
      </c>
      <c r="O768" t="s">
        <v>15987</v>
      </c>
      <c r="P768" t="s">
        <v>15988</v>
      </c>
      <c r="Q768" t="s">
        <v>15989</v>
      </c>
      <c r="S768" t="s">
        <v>15141</v>
      </c>
      <c r="T768" s="1" t="s">
        <v>14998</v>
      </c>
      <c r="U768" s="1">
        <v>48234</v>
      </c>
      <c r="V768" t="s">
        <v>32714</v>
      </c>
      <c r="W768" s="4">
        <v>0.98</v>
      </c>
      <c r="X768" s="1">
        <v>737</v>
      </c>
      <c r="Y768" s="1">
        <v>108</v>
      </c>
      <c r="Z768" s="1">
        <v>166</v>
      </c>
      <c r="AA768" s="1">
        <v>105</v>
      </c>
      <c r="AB768" s="6">
        <f t="shared" si="55"/>
        <v>0.14246947082767977</v>
      </c>
      <c r="AC768" s="6">
        <f t="shared" si="56"/>
        <v>0.14246947082767977</v>
      </c>
      <c r="AD768" s="26">
        <f t="shared" si="57"/>
        <v>147.4</v>
      </c>
      <c r="AE768" s="1">
        <v>102</v>
      </c>
      <c r="AF768" s="1">
        <v>102</v>
      </c>
      <c r="AG768" s="1">
        <v>76</v>
      </c>
      <c r="AH768" s="1">
        <v>330</v>
      </c>
      <c r="AI768" s="1">
        <v>25</v>
      </c>
      <c r="AJ768" s="1">
        <v>79</v>
      </c>
      <c r="AK768" s="1">
        <v>48</v>
      </c>
      <c r="AL768" s="1">
        <v>140</v>
      </c>
      <c r="AM768" s="1">
        <f t="shared" si="58"/>
        <v>219</v>
      </c>
      <c r="AN768" s="1">
        <v>58</v>
      </c>
      <c r="AO768" s="1">
        <v>16</v>
      </c>
      <c r="AP768" s="20">
        <f t="shared" si="59"/>
        <v>220.5</v>
      </c>
      <c r="AQ768" s="1">
        <v>0</v>
      </c>
    </row>
    <row r="769" spans="1:43" ht="16" x14ac:dyDescent="0.2">
      <c r="A769" t="s">
        <v>29632</v>
      </c>
      <c r="B769" t="s">
        <v>33771</v>
      </c>
      <c r="C769" s="1" t="s">
        <v>14998</v>
      </c>
      <c r="E769" s="9" t="s">
        <v>33777</v>
      </c>
      <c r="F769" s="12" t="s">
        <v>33804</v>
      </c>
      <c r="G769" s="13" t="s">
        <v>33780</v>
      </c>
      <c r="H769" s="14" t="s">
        <v>33805</v>
      </c>
      <c r="I769" s="13" t="s">
        <v>33782</v>
      </c>
      <c r="J769" s="13">
        <v>60140</v>
      </c>
      <c r="K769" t="s">
        <v>15938</v>
      </c>
      <c r="L769" t="s">
        <v>15990</v>
      </c>
      <c r="M769" t="s">
        <v>15991</v>
      </c>
      <c r="O769" t="s">
        <v>15992</v>
      </c>
      <c r="P769" t="s">
        <v>15993</v>
      </c>
      <c r="Q769" t="s">
        <v>15994</v>
      </c>
      <c r="S769" t="s">
        <v>15995</v>
      </c>
      <c r="T769" s="1" t="s">
        <v>14998</v>
      </c>
      <c r="U769" s="1">
        <v>48174</v>
      </c>
      <c r="V769" t="s">
        <v>29631</v>
      </c>
      <c r="W769" s="4">
        <v>0.75</v>
      </c>
      <c r="X769" s="1">
        <v>567</v>
      </c>
      <c r="Y769" s="1">
        <v>97</v>
      </c>
      <c r="Z769" s="1">
        <v>84</v>
      </c>
      <c r="AA769" s="1">
        <v>67</v>
      </c>
      <c r="AB769" s="6">
        <f t="shared" si="55"/>
        <v>0.11816578483245149</v>
      </c>
      <c r="AC769" s="6">
        <f t="shared" si="56"/>
        <v>0.11816578483245149</v>
      </c>
      <c r="AD769" s="26">
        <f t="shared" si="57"/>
        <v>113.4</v>
      </c>
      <c r="AE769" s="1">
        <v>65</v>
      </c>
      <c r="AF769" s="1">
        <v>65</v>
      </c>
      <c r="AG769" s="1">
        <v>43</v>
      </c>
      <c r="AH769" s="1">
        <v>224</v>
      </c>
      <c r="AI769" s="1">
        <v>20</v>
      </c>
      <c r="AJ769" s="1">
        <v>59</v>
      </c>
      <c r="AK769" s="1">
        <v>24</v>
      </c>
      <c r="AL769" s="1">
        <v>51</v>
      </c>
      <c r="AM769" s="1">
        <f t="shared" si="58"/>
        <v>110</v>
      </c>
      <c r="AN769" s="1">
        <v>29</v>
      </c>
      <c r="AO769" s="1">
        <v>7</v>
      </c>
      <c r="AP769" s="20">
        <f t="shared" si="59"/>
        <v>140.70000000000002</v>
      </c>
      <c r="AQ769" s="1">
        <v>0</v>
      </c>
    </row>
    <row r="770" spans="1:43" ht="16" x14ac:dyDescent="0.2">
      <c r="A770" t="s">
        <v>31575</v>
      </c>
      <c r="B770" t="s">
        <v>33771</v>
      </c>
      <c r="C770" s="1" t="s">
        <v>14998</v>
      </c>
      <c r="E770" s="9" t="s">
        <v>33777</v>
      </c>
      <c r="F770" s="12" t="s">
        <v>33804</v>
      </c>
      <c r="G770" s="13" t="s">
        <v>33780</v>
      </c>
      <c r="H770" s="14" t="s">
        <v>33805</v>
      </c>
      <c r="I770" s="13" t="s">
        <v>33782</v>
      </c>
      <c r="J770" s="13">
        <v>60140</v>
      </c>
      <c r="K770" t="s">
        <v>15938</v>
      </c>
      <c r="L770" t="s">
        <v>15996</v>
      </c>
      <c r="M770" t="s">
        <v>15997</v>
      </c>
      <c r="N770" t="s">
        <v>241</v>
      </c>
      <c r="O770" t="s">
        <v>15998</v>
      </c>
      <c r="P770" t="s">
        <v>15999</v>
      </c>
      <c r="Q770" t="s">
        <v>16000</v>
      </c>
      <c r="S770" t="s">
        <v>15812</v>
      </c>
      <c r="T770" s="1" t="s">
        <v>14998</v>
      </c>
      <c r="U770" s="1" t="s">
        <v>16001</v>
      </c>
      <c r="V770" t="s">
        <v>31574</v>
      </c>
      <c r="W770" s="4">
        <v>0.77</v>
      </c>
      <c r="X770" s="1">
        <v>689</v>
      </c>
      <c r="Y770" s="1">
        <v>128</v>
      </c>
      <c r="Z770" s="1">
        <v>154</v>
      </c>
      <c r="AA770" s="1">
        <v>91</v>
      </c>
      <c r="AB770" s="6">
        <f t="shared" ref="AB770:AB833" si="60">(AA770/X770)</f>
        <v>0.13207547169811321</v>
      </c>
      <c r="AC770" s="6">
        <f t="shared" ref="AC770:AC833" si="61">(AA770/X770)</f>
        <v>0.13207547169811321</v>
      </c>
      <c r="AD770" s="26">
        <f t="shared" ref="AD770:AD833" si="62">(X770*0.2)</f>
        <v>137.80000000000001</v>
      </c>
      <c r="AE770" s="1">
        <v>90</v>
      </c>
      <c r="AF770" s="1">
        <v>132</v>
      </c>
      <c r="AG770" s="1">
        <v>61</v>
      </c>
      <c r="AH770" s="1">
        <v>397</v>
      </c>
      <c r="AI770" s="1">
        <v>29</v>
      </c>
      <c r="AJ770" s="1">
        <v>120</v>
      </c>
      <c r="AK770" s="1">
        <v>40</v>
      </c>
      <c r="AL770" s="1">
        <v>91</v>
      </c>
      <c r="AM770" s="1">
        <f t="shared" ref="AM770:AM833" si="63">(AJ770+AL770)</f>
        <v>211</v>
      </c>
      <c r="AN770" s="1">
        <v>59</v>
      </c>
      <c r="AO770" s="1">
        <v>11</v>
      </c>
      <c r="AP770" s="20">
        <f t="shared" ref="AP770:AP833" si="64">(AA770*2.1)</f>
        <v>191.1</v>
      </c>
      <c r="AQ770" s="1">
        <v>1</v>
      </c>
    </row>
    <row r="771" spans="1:43" ht="16" x14ac:dyDescent="0.2">
      <c r="A771" t="s">
        <v>28266</v>
      </c>
      <c r="B771" t="s">
        <v>33771</v>
      </c>
      <c r="C771" s="1" t="s">
        <v>14998</v>
      </c>
      <c r="E771" s="9" t="s">
        <v>33777</v>
      </c>
      <c r="F771" s="12" t="s">
        <v>33804</v>
      </c>
      <c r="G771" s="13" t="s">
        <v>33780</v>
      </c>
      <c r="H771" s="14" t="s">
        <v>33805</v>
      </c>
      <c r="I771" s="13" t="s">
        <v>33782</v>
      </c>
      <c r="J771" s="13">
        <v>60140</v>
      </c>
      <c r="K771" t="s">
        <v>15938</v>
      </c>
      <c r="L771" t="s">
        <v>16002</v>
      </c>
      <c r="M771" t="s">
        <v>16003</v>
      </c>
      <c r="O771" t="s">
        <v>16004</v>
      </c>
      <c r="P771" t="s">
        <v>16005</v>
      </c>
      <c r="Q771" t="s">
        <v>16006</v>
      </c>
      <c r="S771" t="s">
        <v>16007</v>
      </c>
      <c r="T771" s="1" t="s">
        <v>14998</v>
      </c>
      <c r="U771" s="1">
        <v>48066</v>
      </c>
      <c r="V771" t="s">
        <v>28265</v>
      </c>
      <c r="W771" s="4">
        <v>0.9</v>
      </c>
      <c r="X771" s="1">
        <v>535</v>
      </c>
      <c r="Y771" s="1">
        <v>99</v>
      </c>
      <c r="Z771" s="1">
        <v>138</v>
      </c>
      <c r="AA771" s="1">
        <v>71</v>
      </c>
      <c r="AB771" s="6">
        <f t="shared" si="60"/>
        <v>0.13271028037383178</v>
      </c>
      <c r="AC771" s="6">
        <f t="shared" si="61"/>
        <v>0.13271028037383178</v>
      </c>
      <c r="AD771" s="26">
        <f t="shared" si="62"/>
        <v>107</v>
      </c>
      <c r="AE771" s="1">
        <v>71</v>
      </c>
      <c r="AF771" s="1">
        <v>106</v>
      </c>
      <c r="AG771" s="1">
        <v>57</v>
      </c>
      <c r="AH771" s="1">
        <v>393</v>
      </c>
      <c r="AI771" s="1">
        <v>15</v>
      </c>
      <c r="AJ771" s="1">
        <v>62</v>
      </c>
      <c r="AK771" s="1">
        <v>29</v>
      </c>
      <c r="AL771" s="1">
        <v>74</v>
      </c>
      <c r="AM771" s="1">
        <f t="shared" si="63"/>
        <v>136</v>
      </c>
      <c r="AN771" s="1">
        <v>33</v>
      </c>
      <c r="AO771" s="1">
        <v>13</v>
      </c>
      <c r="AP771" s="20">
        <f t="shared" si="64"/>
        <v>149.1</v>
      </c>
      <c r="AQ771" s="1">
        <v>0</v>
      </c>
    </row>
    <row r="772" spans="1:43" ht="16" x14ac:dyDescent="0.2">
      <c r="A772" t="s">
        <v>32066</v>
      </c>
      <c r="B772" t="s">
        <v>33771</v>
      </c>
      <c r="C772" s="1" t="s">
        <v>14998</v>
      </c>
      <c r="E772" s="9" t="s">
        <v>33777</v>
      </c>
      <c r="F772" s="12" t="s">
        <v>33804</v>
      </c>
      <c r="G772" s="13" t="s">
        <v>33780</v>
      </c>
      <c r="H772" s="14" t="s">
        <v>33805</v>
      </c>
      <c r="I772" s="13" t="s">
        <v>33782</v>
      </c>
      <c r="J772" s="13">
        <v>60140</v>
      </c>
      <c r="K772" t="s">
        <v>15938</v>
      </c>
      <c r="L772" t="s">
        <v>16008</v>
      </c>
      <c r="M772" t="s">
        <v>16009</v>
      </c>
      <c r="N772" t="s">
        <v>201</v>
      </c>
      <c r="O772" t="s">
        <v>16010</v>
      </c>
      <c r="P772" t="s">
        <v>16011</v>
      </c>
      <c r="Q772" t="s">
        <v>16012</v>
      </c>
      <c r="S772" t="s">
        <v>15141</v>
      </c>
      <c r="T772" s="1" t="s">
        <v>14998</v>
      </c>
      <c r="U772" s="1">
        <v>48205</v>
      </c>
      <c r="V772" t="s">
        <v>32065</v>
      </c>
      <c r="W772" s="4">
        <v>0.98</v>
      </c>
      <c r="X772" s="1">
        <v>691</v>
      </c>
      <c r="Y772" s="1">
        <v>142</v>
      </c>
      <c r="Z772" s="1">
        <v>119</v>
      </c>
      <c r="AA772" s="1">
        <v>94</v>
      </c>
      <c r="AB772" s="6">
        <f t="shared" si="60"/>
        <v>0.13603473227206947</v>
      </c>
      <c r="AC772" s="6">
        <f t="shared" si="61"/>
        <v>0.13603473227206947</v>
      </c>
      <c r="AD772" s="26">
        <f t="shared" si="62"/>
        <v>138.20000000000002</v>
      </c>
      <c r="AE772" s="1">
        <v>92</v>
      </c>
      <c r="AF772" s="1">
        <v>92</v>
      </c>
      <c r="AG772" s="1">
        <v>75</v>
      </c>
      <c r="AH772" s="1">
        <v>463</v>
      </c>
      <c r="AI772" s="1">
        <v>23</v>
      </c>
      <c r="AJ772" s="1">
        <v>72</v>
      </c>
      <c r="AK772" s="1">
        <v>40</v>
      </c>
      <c r="AL772" s="1">
        <v>106</v>
      </c>
      <c r="AM772" s="1">
        <f t="shared" si="63"/>
        <v>178</v>
      </c>
      <c r="AN772" s="1">
        <v>29</v>
      </c>
      <c r="AO772" s="1">
        <v>26</v>
      </c>
      <c r="AP772" s="20">
        <f t="shared" si="64"/>
        <v>197.4</v>
      </c>
      <c r="AQ772" s="1">
        <v>1</v>
      </c>
    </row>
    <row r="773" spans="1:43" ht="16" x14ac:dyDescent="0.2">
      <c r="A773" t="s">
        <v>30953</v>
      </c>
      <c r="B773" t="s">
        <v>33771</v>
      </c>
      <c r="C773" s="1" t="s">
        <v>14998</v>
      </c>
      <c r="E773" s="9" t="s">
        <v>33777</v>
      </c>
      <c r="F773" s="12" t="s">
        <v>33804</v>
      </c>
      <c r="G773" s="13" t="s">
        <v>33780</v>
      </c>
      <c r="H773" s="14" t="s">
        <v>33805</v>
      </c>
      <c r="I773" s="13" t="s">
        <v>33782</v>
      </c>
      <c r="J773" s="13">
        <v>60140</v>
      </c>
      <c r="K773" t="s">
        <v>15938</v>
      </c>
      <c r="L773" t="s">
        <v>16013</v>
      </c>
      <c r="M773" t="s">
        <v>16014</v>
      </c>
      <c r="O773" t="s">
        <v>16015</v>
      </c>
      <c r="P773" t="s">
        <v>16016</v>
      </c>
      <c r="Q773" t="s">
        <v>16017</v>
      </c>
      <c r="S773" t="s">
        <v>15799</v>
      </c>
      <c r="T773" s="1" t="s">
        <v>14998</v>
      </c>
      <c r="U773" s="1">
        <v>48198</v>
      </c>
      <c r="V773" t="s">
        <v>30952</v>
      </c>
      <c r="W773" s="4">
        <v>0.52</v>
      </c>
      <c r="X773" s="1">
        <v>680</v>
      </c>
      <c r="Y773" s="1">
        <v>108</v>
      </c>
      <c r="Z773" s="1">
        <v>71</v>
      </c>
      <c r="AA773" s="1">
        <v>60</v>
      </c>
      <c r="AB773" s="6">
        <f t="shared" si="60"/>
        <v>8.8235294117647065E-2</v>
      </c>
      <c r="AC773" s="6">
        <f t="shared" si="61"/>
        <v>8.8235294117647065E-2</v>
      </c>
      <c r="AD773" s="26">
        <f t="shared" si="62"/>
        <v>136</v>
      </c>
      <c r="AE773" s="1">
        <v>59</v>
      </c>
      <c r="AF773" s="1">
        <v>59</v>
      </c>
      <c r="AG773" s="1">
        <v>36</v>
      </c>
      <c r="AH773" s="1">
        <v>187</v>
      </c>
      <c r="AI773" s="1">
        <v>17</v>
      </c>
      <c r="AJ773" s="1">
        <v>53</v>
      </c>
      <c r="AK773" s="1">
        <v>11</v>
      </c>
      <c r="AL773" s="1">
        <v>18</v>
      </c>
      <c r="AM773" s="1">
        <f t="shared" si="63"/>
        <v>71</v>
      </c>
      <c r="AN773" s="1">
        <v>32</v>
      </c>
      <c r="AO773" s="1">
        <v>5</v>
      </c>
      <c r="AP773" s="20">
        <f t="shared" si="64"/>
        <v>126</v>
      </c>
      <c r="AQ773" s="1">
        <v>0</v>
      </c>
    </row>
    <row r="774" spans="1:43" ht="16" x14ac:dyDescent="0.2">
      <c r="A774" t="s">
        <v>31131</v>
      </c>
      <c r="B774" t="s">
        <v>33771</v>
      </c>
      <c r="C774" s="1" t="s">
        <v>14998</v>
      </c>
      <c r="E774" s="9" t="s">
        <v>33777</v>
      </c>
      <c r="F774" s="12" t="s">
        <v>33804</v>
      </c>
      <c r="G774" s="13" t="s">
        <v>33780</v>
      </c>
      <c r="H774" s="14" t="s">
        <v>33805</v>
      </c>
      <c r="I774" s="13" t="s">
        <v>33782</v>
      </c>
      <c r="J774" s="13">
        <v>60140</v>
      </c>
      <c r="K774" t="s">
        <v>15938</v>
      </c>
      <c r="L774" t="s">
        <v>16018</v>
      </c>
      <c r="M774" t="s">
        <v>16019</v>
      </c>
      <c r="N774" t="s">
        <v>16020</v>
      </c>
      <c r="O774" t="s">
        <v>16021</v>
      </c>
      <c r="P774" t="s">
        <v>16022</v>
      </c>
      <c r="Q774" t="s">
        <v>16023</v>
      </c>
      <c r="S774" t="s">
        <v>15812</v>
      </c>
      <c r="T774" s="1" t="s">
        <v>14998</v>
      </c>
      <c r="U774" s="1">
        <v>48180</v>
      </c>
      <c r="V774" t="s">
        <v>31130</v>
      </c>
      <c r="W774" s="4">
        <v>0.72</v>
      </c>
      <c r="X774" s="1">
        <v>676</v>
      </c>
      <c r="Y774" s="1">
        <v>62</v>
      </c>
      <c r="Z774" s="1">
        <v>37</v>
      </c>
      <c r="AA774" s="1">
        <v>32</v>
      </c>
      <c r="AB774" s="6">
        <f t="shared" si="60"/>
        <v>4.7337278106508875E-2</v>
      </c>
      <c r="AC774" s="6">
        <f t="shared" si="61"/>
        <v>4.7337278106508875E-2</v>
      </c>
      <c r="AD774" s="26">
        <f t="shared" si="62"/>
        <v>135.20000000000002</v>
      </c>
      <c r="AE774" s="1">
        <v>31</v>
      </c>
      <c r="AF774" s="1">
        <v>31</v>
      </c>
      <c r="AG774" s="1">
        <v>22</v>
      </c>
      <c r="AH774" s="1">
        <v>106</v>
      </c>
      <c r="AI774" s="1">
        <v>12</v>
      </c>
      <c r="AJ774" s="1">
        <v>51</v>
      </c>
      <c r="AK774" s="1">
        <v>10</v>
      </c>
      <c r="AL774" s="1">
        <v>17</v>
      </c>
      <c r="AM774" s="1">
        <f t="shared" si="63"/>
        <v>68</v>
      </c>
      <c r="AN774" s="1">
        <v>15</v>
      </c>
      <c r="AO774" s="1">
        <v>6</v>
      </c>
      <c r="AP774" s="20">
        <f t="shared" si="64"/>
        <v>67.2</v>
      </c>
      <c r="AQ774" s="1">
        <v>1</v>
      </c>
    </row>
    <row r="775" spans="1:43" ht="16" x14ac:dyDescent="0.2">
      <c r="A775" t="s">
        <v>27432</v>
      </c>
      <c r="B775" t="s">
        <v>33771</v>
      </c>
      <c r="C775" s="1" t="s">
        <v>14998</v>
      </c>
      <c r="E775" s="9" t="s">
        <v>33777</v>
      </c>
      <c r="F775" s="12" t="s">
        <v>33804</v>
      </c>
      <c r="G775" s="13" t="s">
        <v>33780</v>
      </c>
      <c r="H775" s="14" t="s">
        <v>33805</v>
      </c>
      <c r="I775" s="13" t="s">
        <v>33782</v>
      </c>
      <c r="J775" s="13">
        <v>60140</v>
      </c>
      <c r="K775" t="s">
        <v>15938</v>
      </c>
      <c r="L775" t="s">
        <v>16024</v>
      </c>
      <c r="M775" t="s">
        <v>16025</v>
      </c>
      <c r="N775" t="s">
        <v>130</v>
      </c>
      <c r="O775" t="s">
        <v>16026</v>
      </c>
      <c r="P775" t="s">
        <v>16027</v>
      </c>
      <c r="Q775" t="s">
        <v>16028</v>
      </c>
      <c r="S775" t="s">
        <v>15183</v>
      </c>
      <c r="T775" s="1" t="s">
        <v>14998</v>
      </c>
      <c r="U775" s="1" t="s">
        <v>16029</v>
      </c>
      <c r="V775" t="s">
        <v>27431</v>
      </c>
      <c r="W775" s="4">
        <v>0.97</v>
      </c>
      <c r="X775" s="1">
        <v>700</v>
      </c>
      <c r="Y775" s="1">
        <v>113</v>
      </c>
      <c r="Z775" s="1">
        <v>146</v>
      </c>
      <c r="AA775" s="1">
        <v>89</v>
      </c>
      <c r="AB775" s="6">
        <f t="shared" si="60"/>
        <v>0.12714285714285714</v>
      </c>
      <c r="AC775" s="6">
        <f t="shared" si="61"/>
        <v>0.12714285714285714</v>
      </c>
      <c r="AD775" s="26">
        <f t="shared" si="62"/>
        <v>140</v>
      </c>
      <c r="AE775" s="1">
        <v>82</v>
      </c>
      <c r="AF775" s="1">
        <v>117</v>
      </c>
      <c r="AG775" s="1">
        <v>43</v>
      </c>
      <c r="AH775" s="1">
        <v>205</v>
      </c>
      <c r="AI775" s="1">
        <v>35</v>
      </c>
      <c r="AJ775" s="1">
        <v>154</v>
      </c>
      <c r="AK775" s="1">
        <v>28</v>
      </c>
      <c r="AL775" s="1">
        <v>88</v>
      </c>
      <c r="AM775" s="1">
        <f t="shared" si="63"/>
        <v>242</v>
      </c>
      <c r="AN775" s="1">
        <v>59</v>
      </c>
      <c r="AO775" s="1">
        <v>32</v>
      </c>
      <c r="AP775" s="20">
        <f t="shared" si="64"/>
        <v>186.9</v>
      </c>
      <c r="AQ775" s="1">
        <v>4</v>
      </c>
    </row>
    <row r="776" spans="1:43" ht="16" x14ac:dyDescent="0.2">
      <c r="A776" t="s">
        <v>30866</v>
      </c>
      <c r="B776" t="s">
        <v>33771</v>
      </c>
      <c r="C776" s="1" t="s">
        <v>14998</v>
      </c>
      <c r="E776" s="9" t="s">
        <v>33777</v>
      </c>
      <c r="F776" s="12" t="s">
        <v>33804</v>
      </c>
      <c r="G776" s="13" t="s">
        <v>33780</v>
      </c>
      <c r="H776" s="14" t="s">
        <v>33805</v>
      </c>
      <c r="I776" s="13" t="s">
        <v>33782</v>
      </c>
      <c r="J776" s="13">
        <v>60140</v>
      </c>
      <c r="K776" t="s">
        <v>15938</v>
      </c>
      <c r="L776" t="s">
        <v>16030</v>
      </c>
      <c r="M776" t="s">
        <v>16031</v>
      </c>
      <c r="N776" t="s">
        <v>16020</v>
      </c>
      <c r="O776" t="s">
        <v>16032</v>
      </c>
      <c r="P776" t="s">
        <v>16033</v>
      </c>
      <c r="Q776" t="s">
        <v>16034</v>
      </c>
      <c r="S776" t="s">
        <v>16035</v>
      </c>
      <c r="T776" s="1" t="s">
        <v>14998</v>
      </c>
      <c r="U776" s="1" t="s">
        <v>16036</v>
      </c>
      <c r="V776" t="e">
        <v>#N/A</v>
      </c>
      <c r="W776" s="4">
        <v>0.56999999999999995</v>
      </c>
      <c r="X776" s="1">
        <v>768</v>
      </c>
      <c r="Y776" s="1">
        <v>97</v>
      </c>
      <c r="Z776" s="1">
        <v>73</v>
      </c>
      <c r="AA776" s="1">
        <v>48</v>
      </c>
      <c r="AB776" s="6">
        <f t="shared" si="60"/>
        <v>6.25E-2</v>
      </c>
      <c r="AC776" s="6">
        <f t="shared" si="61"/>
        <v>6.25E-2</v>
      </c>
      <c r="AD776" s="26">
        <f t="shared" si="62"/>
        <v>153.60000000000002</v>
      </c>
      <c r="AE776" s="1">
        <v>46</v>
      </c>
      <c r="AF776" s="1">
        <v>68</v>
      </c>
      <c r="AG776" s="1">
        <v>19</v>
      </c>
      <c r="AH776" s="1">
        <v>107</v>
      </c>
      <c r="AI776" s="1">
        <v>14</v>
      </c>
      <c r="AJ776" s="1">
        <v>63</v>
      </c>
      <c r="AK776" s="1">
        <v>12</v>
      </c>
      <c r="AL776" s="1">
        <v>34</v>
      </c>
      <c r="AM776" s="1">
        <f t="shared" si="63"/>
        <v>97</v>
      </c>
      <c r="AN776" s="1">
        <v>34</v>
      </c>
      <c r="AO776" s="1">
        <v>4</v>
      </c>
      <c r="AP776" s="20">
        <f t="shared" si="64"/>
        <v>100.80000000000001</v>
      </c>
      <c r="AQ776" s="1">
        <v>0</v>
      </c>
    </row>
    <row r="777" spans="1:43" ht="16" x14ac:dyDescent="0.2">
      <c r="A777" t="s">
        <v>27498</v>
      </c>
      <c r="B777" t="s">
        <v>33771</v>
      </c>
      <c r="C777" s="1" t="s">
        <v>14998</v>
      </c>
      <c r="E777" s="9" t="s">
        <v>33777</v>
      </c>
      <c r="F777" s="12" t="s">
        <v>33804</v>
      </c>
      <c r="G777" s="13" t="s">
        <v>33780</v>
      </c>
      <c r="H777" s="14" t="s">
        <v>33805</v>
      </c>
      <c r="I777" s="13" t="s">
        <v>33782</v>
      </c>
      <c r="J777" s="13">
        <v>60140</v>
      </c>
      <c r="K777" t="s">
        <v>15938</v>
      </c>
      <c r="L777" t="s">
        <v>16037</v>
      </c>
      <c r="M777" t="s">
        <v>16038</v>
      </c>
      <c r="N777" t="s">
        <v>241</v>
      </c>
      <c r="O777" t="s">
        <v>16039</v>
      </c>
      <c r="P777" t="s">
        <v>16040</v>
      </c>
      <c r="Q777" t="s">
        <v>16041</v>
      </c>
      <c r="S777" t="s">
        <v>10256</v>
      </c>
      <c r="T777" s="1" t="s">
        <v>14998</v>
      </c>
      <c r="U777" s="1">
        <v>48340</v>
      </c>
      <c r="V777" t="s">
        <v>27497</v>
      </c>
      <c r="W777" s="4">
        <v>0.93</v>
      </c>
      <c r="X777" s="1">
        <v>826</v>
      </c>
      <c r="Y777" s="1">
        <v>119</v>
      </c>
      <c r="Z777" s="1">
        <v>140</v>
      </c>
      <c r="AA777" s="1">
        <v>73</v>
      </c>
      <c r="AB777" s="6">
        <f t="shared" si="60"/>
        <v>8.8377723970944316E-2</v>
      </c>
      <c r="AC777" s="6">
        <f t="shared" si="61"/>
        <v>8.8377723970944316E-2</v>
      </c>
      <c r="AD777" s="26">
        <f t="shared" si="62"/>
        <v>165.20000000000002</v>
      </c>
      <c r="AE777" s="1">
        <v>69</v>
      </c>
      <c r="AF777" s="1">
        <v>103</v>
      </c>
      <c r="AG777" s="1">
        <v>61</v>
      </c>
      <c r="AH777" s="1">
        <v>368</v>
      </c>
      <c r="AI777" s="1">
        <v>28</v>
      </c>
      <c r="AJ777" s="1">
        <v>111</v>
      </c>
      <c r="AK777" s="1">
        <v>39</v>
      </c>
      <c r="AL777" s="1">
        <v>136</v>
      </c>
      <c r="AM777" s="1">
        <f t="shared" si="63"/>
        <v>247</v>
      </c>
      <c r="AN777" s="1">
        <v>43</v>
      </c>
      <c r="AO777" s="1">
        <v>16</v>
      </c>
      <c r="AP777" s="20">
        <f t="shared" si="64"/>
        <v>153.30000000000001</v>
      </c>
      <c r="AQ777" s="1">
        <v>0</v>
      </c>
    </row>
    <row r="778" spans="1:43" ht="16" x14ac:dyDescent="0.2">
      <c r="A778" t="s">
        <v>27929</v>
      </c>
      <c r="B778" t="s">
        <v>33771</v>
      </c>
      <c r="C778" s="1" t="s">
        <v>14998</v>
      </c>
      <c r="E778" s="9" t="s">
        <v>33777</v>
      </c>
      <c r="F778" s="12" t="s">
        <v>33804</v>
      </c>
      <c r="G778" s="13" t="s">
        <v>33780</v>
      </c>
      <c r="H778" s="14" t="s">
        <v>33805</v>
      </c>
      <c r="I778" s="13" t="s">
        <v>33782</v>
      </c>
      <c r="J778" s="13">
        <v>60140</v>
      </c>
      <c r="K778" t="s">
        <v>15938</v>
      </c>
      <c r="L778" t="s">
        <v>16042</v>
      </c>
      <c r="M778" t="s">
        <v>16043</v>
      </c>
      <c r="N778" t="s">
        <v>15939</v>
      </c>
      <c r="O778" t="s">
        <v>16044</v>
      </c>
      <c r="P778" t="s">
        <v>16045</v>
      </c>
      <c r="Q778" t="s">
        <v>16046</v>
      </c>
      <c r="S778" t="s">
        <v>15248</v>
      </c>
      <c r="T778" s="1" t="s">
        <v>14998</v>
      </c>
      <c r="U778" s="1">
        <v>48917</v>
      </c>
      <c r="V778" t="s">
        <v>27928</v>
      </c>
      <c r="W778" s="4">
        <v>0.83</v>
      </c>
      <c r="X778" s="1">
        <v>594</v>
      </c>
      <c r="Y778" s="1">
        <v>45</v>
      </c>
      <c r="Z778" s="1">
        <v>45</v>
      </c>
      <c r="AA778" s="1">
        <v>43</v>
      </c>
      <c r="AB778" s="6">
        <f t="shared" si="60"/>
        <v>7.2390572390572394E-2</v>
      </c>
      <c r="AC778" s="6">
        <f t="shared" si="61"/>
        <v>7.2390572390572394E-2</v>
      </c>
      <c r="AD778" s="26">
        <f t="shared" si="62"/>
        <v>118.80000000000001</v>
      </c>
      <c r="AE778" s="1">
        <v>41</v>
      </c>
      <c r="AF778" s="1">
        <v>41</v>
      </c>
      <c r="AG778" s="1">
        <v>32</v>
      </c>
      <c r="AH778" s="1">
        <v>170</v>
      </c>
      <c r="AI778" s="1">
        <v>17</v>
      </c>
      <c r="AJ778" s="1">
        <v>58</v>
      </c>
      <c r="AK778" s="1">
        <v>7</v>
      </c>
      <c r="AL778" s="1">
        <v>16</v>
      </c>
      <c r="AM778" s="1">
        <f t="shared" si="63"/>
        <v>74</v>
      </c>
      <c r="AN778" s="1">
        <v>19</v>
      </c>
      <c r="AO778" s="1">
        <v>10</v>
      </c>
      <c r="AP778" s="20">
        <f t="shared" si="64"/>
        <v>90.3</v>
      </c>
      <c r="AQ778" s="1">
        <v>0</v>
      </c>
    </row>
    <row r="779" spans="1:43" ht="16" x14ac:dyDescent="0.2">
      <c r="A779" t="s">
        <v>30800</v>
      </c>
      <c r="B779" t="s">
        <v>33771</v>
      </c>
      <c r="C779" s="1" t="s">
        <v>14998</v>
      </c>
      <c r="E779" s="9" t="s">
        <v>33777</v>
      </c>
      <c r="F779" s="12" t="s">
        <v>33804</v>
      </c>
      <c r="G779" s="13" t="s">
        <v>33780</v>
      </c>
      <c r="H779" s="14" t="s">
        <v>33805</v>
      </c>
      <c r="I779" s="13" t="s">
        <v>33782</v>
      </c>
      <c r="J779" s="13">
        <v>60140</v>
      </c>
      <c r="K779" t="s">
        <v>16047</v>
      </c>
      <c r="L779" t="s">
        <v>16048</v>
      </c>
      <c r="M779" t="s">
        <v>16049</v>
      </c>
      <c r="N779" t="s">
        <v>136</v>
      </c>
      <c r="O779" t="s">
        <v>16050</v>
      </c>
      <c r="P779" t="s">
        <v>16051</v>
      </c>
      <c r="Q779" t="s">
        <v>16052</v>
      </c>
      <c r="S779" t="s">
        <v>15523</v>
      </c>
      <c r="T779" s="1" t="s">
        <v>14998</v>
      </c>
      <c r="U779" s="1">
        <v>49508</v>
      </c>
      <c r="V779" t="s">
        <v>30799</v>
      </c>
      <c r="W779" s="4">
        <v>0.8</v>
      </c>
      <c r="X779" s="1">
        <v>400</v>
      </c>
      <c r="Y779" s="1">
        <v>63</v>
      </c>
      <c r="Z779" s="1">
        <v>53</v>
      </c>
      <c r="AA779" s="1">
        <v>49</v>
      </c>
      <c r="AB779" s="6">
        <f t="shared" si="60"/>
        <v>0.1225</v>
      </c>
      <c r="AC779" s="6">
        <f t="shared" si="61"/>
        <v>0.1225</v>
      </c>
      <c r="AD779" s="26">
        <f t="shared" si="62"/>
        <v>80</v>
      </c>
      <c r="AE779" s="1">
        <v>48</v>
      </c>
      <c r="AF779" s="1">
        <v>48</v>
      </c>
      <c r="AG779" s="1">
        <v>18</v>
      </c>
      <c r="AH779" s="1">
        <v>93</v>
      </c>
      <c r="AI779" s="1">
        <v>15</v>
      </c>
      <c r="AJ779" s="1">
        <v>54</v>
      </c>
      <c r="AK779" s="1">
        <v>12</v>
      </c>
      <c r="AL779" s="1">
        <v>24</v>
      </c>
      <c r="AM779" s="1">
        <f t="shared" si="63"/>
        <v>78</v>
      </c>
      <c r="AN779" s="1">
        <v>20</v>
      </c>
      <c r="AO779" s="1">
        <v>12</v>
      </c>
      <c r="AP779" s="20">
        <f t="shared" si="64"/>
        <v>102.9</v>
      </c>
      <c r="AQ779" s="1">
        <v>0</v>
      </c>
    </row>
    <row r="780" spans="1:43" ht="16" x14ac:dyDescent="0.2">
      <c r="A780" t="s">
        <v>29930</v>
      </c>
      <c r="B780" t="s">
        <v>33771</v>
      </c>
      <c r="C780" s="1" t="s">
        <v>14998</v>
      </c>
      <c r="E780" s="9" t="s">
        <v>33777</v>
      </c>
      <c r="F780" s="12" t="s">
        <v>33804</v>
      </c>
      <c r="G780" s="13" t="s">
        <v>33780</v>
      </c>
      <c r="H780" s="14" t="s">
        <v>33805</v>
      </c>
      <c r="I780" s="13" t="s">
        <v>33782</v>
      </c>
      <c r="J780" s="13">
        <v>60140</v>
      </c>
      <c r="K780" t="s">
        <v>16053</v>
      </c>
      <c r="L780" t="s">
        <v>16054</v>
      </c>
      <c r="M780" t="s">
        <v>16055</v>
      </c>
      <c r="N780" t="s">
        <v>130</v>
      </c>
      <c r="O780" t="s">
        <v>16056</v>
      </c>
      <c r="P780" t="s">
        <v>16057</v>
      </c>
      <c r="Q780" t="s">
        <v>16058</v>
      </c>
      <c r="S780" t="s">
        <v>16059</v>
      </c>
      <c r="T780" s="1" t="s">
        <v>14998</v>
      </c>
      <c r="U780" s="1">
        <v>49337</v>
      </c>
      <c r="V780" t="s">
        <v>29929</v>
      </c>
      <c r="W780" s="4">
        <v>0.63</v>
      </c>
      <c r="X780" s="1">
        <v>600</v>
      </c>
      <c r="Y780" s="1">
        <v>68</v>
      </c>
      <c r="Z780" s="1">
        <v>45</v>
      </c>
      <c r="AA780" s="1">
        <v>40</v>
      </c>
      <c r="AB780" s="6">
        <f t="shared" si="60"/>
        <v>6.6666666666666666E-2</v>
      </c>
      <c r="AC780" s="6">
        <f t="shared" si="61"/>
        <v>6.6666666666666666E-2</v>
      </c>
      <c r="AD780" s="26">
        <f t="shared" si="62"/>
        <v>120</v>
      </c>
      <c r="AE780" s="1">
        <v>37</v>
      </c>
      <c r="AF780" s="1">
        <v>37</v>
      </c>
      <c r="AG780" s="1">
        <v>12</v>
      </c>
      <c r="AH780" s="1">
        <v>49</v>
      </c>
      <c r="AI780" s="1">
        <v>18</v>
      </c>
      <c r="AJ780" s="1">
        <v>91</v>
      </c>
      <c r="AK780" s="1">
        <v>10</v>
      </c>
      <c r="AL780" s="1">
        <v>36</v>
      </c>
      <c r="AM780" s="1">
        <f t="shared" si="63"/>
        <v>127</v>
      </c>
      <c r="AN780" s="1">
        <v>22</v>
      </c>
      <c r="AO780" s="1">
        <v>12</v>
      </c>
      <c r="AP780" s="20">
        <f t="shared" si="64"/>
        <v>84</v>
      </c>
      <c r="AQ780" s="1">
        <v>0</v>
      </c>
    </row>
    <row r="781" spans="1:43" ht="16" x14ac:dyDescent="0.2">
      <c r="A781" t="s">
        <v>29526</v>
      </c>
      <c r="B781" t="s">
        <v>33771</v>
      </c>
      <c r="C781" s="1" t="s">
        <v>14998</v>
      </c>
      <c r="E781" s="9" t="s">
        <v>33777</v>
      </c>
      <c r="F781" s="12" t="s">
        <v>33804</v>
      </c>
      <c r="G781" s="13" t="s">
        <v>33780</v>
      </c>
      <c r="H781" s="14" t="s">
        <v>33805</v>
      </c>
      <c r="I781" s="13" t="s">
        <v>33782</v>
      </c>
      <c r="J781" s="13">
        <v>60140</v>
      </c>
      <c r="K781" t="s">
        <v>16053</v>
      </c>
      <c r="L781" t="s">
        <v>16060</v>
      </c>
      <c r="M781" t="s">
        <v>16061</v>
      </c>
      <c r="N781" t="s">
        <v>130</v>
      </c>
      <c r="O781" t="s">
        <v>16062</v>
      </c>
      <c r="P781" t="s">
        <v>16063</v>
      </c>
      <c r="Q781" t="s">
        <v>16064</v>
      </c>
      <c r="S781" t="s">
        <v>16059</v>
      </c>
      <c r="T781" s="1" t="s">
        <v>14998</v>
      </c>
      <c r="U781" s="1">
        <v>49337</v>
      </c>
      <c r="V781" t="s">
        <v>29525</v>
      </c>
      <c r="W781" s="4">
        <v>0.63</v>
      </c>
      <c r="X781" s="1">
        <v>480</v>
      </c>
      <c r="Y781" s="1">
        <v>16</v>
      </c>
      <c r="Z781" s="1">
        <v>9</v>
      </c>
      <c r="AA781" s="1">
        <v>9</v>
      </c>
      <c r="AB781" s="6">
        <f t="shared" si="60"/>
        <v>1.8749999999999999E-2</v>
      </c>
      <c r="AC781" s="6">
        <f t="shared" si="61"/>
        <v>1.8749999999999999E-2</v>
      </c>
      <c r="AD781" s="26">
        <f t="shared" si="62"/>
        <v>96</v>
      </c>
      <c r="AE781" s="1">
        <v>7</v>
      </c>
      <c r="AF781" s="1">
        <v>7</v>
      </c>
      <c r="AG781" s="1">
        <v>3</v>
      </c>
      <c r="AH781" s="1">
        <v>21</v>
      </c>
      <c r="AI781" s="1">
        <v>2</v>
      </c>
      <c r="AJ781" s="1">
        <v>5</v>
      </c>
      <c r="AK781" s="1">
        <v>0</v>
      </c>
      <c r="AL781" s="1">
        <v>0</v>
      </c>
      <c r="AM781" s="1">
        <f t="shared" si="63"/>
        <v>5</v>
      </c>
      <c r="AN781" s="1">
        <v>5</v>
      </c>
      <c r="AO781" s="1">
        <v>3</v>
      </c>
      <c r="AP781" s="20">
        <f t="shared" si="64"/>
        <v>18.900000000000002</v>
      </c>
      <c r="AQ781" s="1">
        <v>0</v>
      </c>
    </row>
    <row r="782" spans="1:43" ht="16" x14ac:dyDescent="0.2">
      <c r="A782" t="s">
        <v>28465</v>
      </c>
      <c r="B782" t="s">
        <v>33771</v>
      </c>
      <c r="C782" s="1" t="s">
        <v>14998</v>
      </c>
      <c r="E782" s="9" t="s">
        <v>33777</v>
      </c>
      <c r="F782" s="12" t="s">
        <v>33804</v>
      </c>
      <c r="G782" s="13" t="s">
        <v>33780</v>
      </c>
      <c r="H782" s="14" t="s">
        <v>33805</v>
      </c>
      <c r="I782" s="13" t="s">
        <v>33782</v>
      </c>
      <c r="J782" s="13">
        <v>60140</v>
      </c>
      <c r="K782" t="s">
        <v>16065</v>
      </c>
      <c r="L782" t="s">
        <v>16066</v>
      </c>
      <c r="M782" t="s">
        <v>16067</v>
      </c>
      <c r="N782" t="s">
        <v>16020</v>
      </c>
      <c r="O782" t="s">
        <v>16068</v>
      </c>
      <c r="P782" t="s">
        <v>16069</v>
      </c>
      <c r="Q782" t="s">
        <v>16070</v>
      </c>
      <c r="S782" t="s">
        <v>15058</v>
      </c>
      <c r="T782" s="1" t="s">
        <v>14998</v>
      </c>
      <c r="U782" s="1">
        <v>48152</v>
      </c>
      <c r="V782" t="s">
        <v>28464</v>
      </c>
      <c r="W782" s="4">
        <v>0.78</v>
      </c>
      <c r="X782" s="1">
        <v>756</v>
      </c>
      <c r="Y782" s="1">
        <v>150</v>
      </c>
      <c r="Z782" s="1">
        <v>71</v>
      </c>
      <c r="AA782" s="1">
        <v>70</v>
      </c>
      <c r="AB782" s="6">
        <f t="shared" si="60"/>
        <v>9.2592592592592587E-2</v>
      </c>
      <c r="AC782" s="6">
        <f t="shared" si="61"/>
        <v>9.2592592592592587E-2</v>
      </c>
      <c r="AD782" s="26">
        <f t="shared" si="62"/>
        <v>151.20000000000002</v>
      </c>
      <c r="AE782" s="1">
        <v>69</v>
      </c>
      <c r="AF782" s="1">
        <v>69</v>
      </c>
      <c r="AG782" s="1">
        <v>49</v>
      </c>
      <c r="AH782" s="1">
        <v>304</v>
      </c>
      <c r="AI782" s="1">
        <v>10</v>
      </c>
      <c r="AJ782" s="1">
        <v>36</v>
      </c>
      <c r="AK782" s="1">
        <v>1</v>
      </c>
      <c r="AL782" s="1">
        <v>5</v>
      </c>
      <c r="AM782" s="1">
        <f t="shared" si="63"/>
        <v>41</v>
      </c>
      <c r="AN782" s="1">
        <v>30</v>
      </c>
      <c r="AO782" s="1">
        <v>2</v>
      </c>
      <c r="AP782" s="20">
        <f t="shared" si="64"/>
        <v>147</v>
      </c>
      <c r="AQ782" s="1">
        <v>1</v>
      </c>
    </row>
    <row r="783" spans="1:43" ht="16" x14ac:dyDescent="0.2">
      <c r="A783" t="s">
        <v>30744</v>
      </c>
      <c r="B783" t="s">
        <v>33771</v>
      </c>
      <c r="C783" s="1" t="s">
        <v>14998</v>
      </c>
      <c r="E783" s="9" t="s">
        <v>33777</v>
      </c>
      <c r="F783" s="12" t="s">
        <v>33804</v>
      </c>
      <c r="G783" s="13" t="s">
        <v>33780</v>
      </c>
      <c r="H783" s="14" t="s">
        <v>33805</v>
      </c>
      <c r="I783" s="13" t="s">
        <v>33782</v>
      </c>
      <c r="J783" s="13">
        <v>60140</v>
      </c>
      <c r="K783" t="s">
        <v>16071</v>
      </c>
      <c r="L783" t="s">
        <v>16072</v>
      </c>
      <c r="M783" t="s">
        <v>16073</v>
      </c>
      <c r="N783" t="s">
        <v>16074</v>
      </c>
      <c r="O783" t="s">
        <v>16075</v>
      </c>
      <c r="P783" t="s">
        <v>16076</v>
      </c>
      <c r="Q783" t="s">
        <v>16077</v>
      </c>
      <c r="S783" t="s">
        <v>10286</v>
      </c>
      <c r="T783" s="1" t="s">
        <v>14998</v>
      </c>
      <c r="U783" s="1">
        <v>49120</v>
      </c>
      <c r="V783" t="s">
        <v>30743</v>
      </c>
      <c r="W783" s="4">
        <v>0.65</v>
      </c>
      <c r="X783" s="1">
        <v>524</v>
      </c>
      <c r="Y783" s="1">
        <v>64</v>
      </c>
      <c r="Z783" s="1">
        <v>58</v>
      </c>
      <c r="AA783" s="1">
        <v>43</v>
      </c>
      <c r="AB783" s="6">
        <f t="shared" si="60"/>
        <v>8.2061068702290074E-2</v>
      </c>
      <c r="AC783" s="6">
        <f t="shared" si="61"/>
        <v>8.2061068702290074E-2</v>
      </c>
      <c r="AD783" s="26">
        <f t="shared" si="62"/>
        <v>104.80000000000001</v>
      </c>
      <c r="AE783" s="1">
        <v>42</v>
      </c>
      <c r="AF783" s="1">
        <v>42</v>
      </c>
      <c r="AG783" s="1">
        <v>31</v>
      </c>
      <c r="AH783" s="1">
        <v>222</v>
      </c>
      <c r="AI783" s="1">
        <v>14</v>
      </c>
      <c r="AJ783" s="1">
        <v>43</v>
      </c>
      <c r="AK783" s="1">
        <v>9</v>
      </c>
      <c r="AL783" s="1">
        <v>20</v>
      </c>
      <c r="AM783" s="1">
        <f t="shared" si="63"/>
        <v>63</v>
      </c>
      <c r="AN783" s="1">
        <v>15</v>
      </c>
      <c r="AO783" s="1">
        <v>18</v>
      </c>
      <c r="AP783" s="20">
        <f t="shared" si="64"/>
        <v>90.3</v>
      </c>
      <c r="AQ783" s="1">
        <v>0</v>
      </c>
    </row>
    <row r="784" spans="1:43" ht="16" x14ac:dyDescent="0.2">
      <c r="A784" t="s">
        <v>26636</v>
      </c>
      <c r="B784" t="s">
        <v>33771</v>
      </c>
      <c r="C784" s="1" t="s">
        <v>14998</v>
      </c>
      <c r="E784" s="9" t="s">
        <v>33777</v>
      </c>
      <c r="F784" s="12" t="s">
        <v>33804</v>
      </c>
      <c r="G784" s="13" t="s">
        <v>33780</v>
      </c>
      <c r="H784" s="14" t="s">
        <v>33805</v>
      </c>
      <c r="I784" s="13" t="s">
        <v>33782</v>
      </c>
      <c r="J784" s="13">
        <v>60140</v>
      </c>
      <c r="K784" t="s">
        <v>16071</v>
      </c>
      <c r="L784" t="s">
        <v>16078</v>
      </c>
      <c r="M784" t="s">
        <v>16079</v>
      </c>
      <c r="N784" t="s">
        <v>130</v>
      </c>
      <c r="O784" t="s">
        <v>16080</v>
      </c>
      <c r="P784" t="s">
        <v>16081</v>
      </c>
      <c r="Q784" t="s">
        <v>16082</v>
      </c>
      <c r="S784" t="s">
        <v>10286</v>
      </c>
      <c r="T784" s="1" t="s">
        <v>14998</v>
      </c>
      <c r="U784" s="1">
        <v>49120</v>
      </c>
      <c r="V784" t="s">
        <v>26635</v>
      </c>
      <c r="W784" s="4">
        <v>0.64</v>
      </c>
      <c r="X784" s="1">
        <v>540</v>
      </c>
      <c r="Y784" s="1">
        <v>123</v>
      </c>
      <c r="Z784" s="1">
        <v>89</v>
      </c>
      <c r="AA784" s="1">
        <v>75</v>
      </c>
      <c r="AB784" s="6">
        <f t="shared" si="60"/>
        <v>0.1388888888888889</v>
      </c>
      <c r="AC784" s="6">
        <f t="shared" si="61"/>
        <v>0.1388888888888889</v>
      </c>
      <c r="AD784" s="26">
        <f t="shared" si="62"/>
        <v>108</v>
      </c>
      <c r="AE784" s="1">
        <v>74</v>
      </c>
      <c r="AF784" s="1">
        <v>74</v>
      </c>
      <c r="AG784" s="1">
        <v>51</v>
      </c>
      <c r="AH784" s="1">
        <v>226</v>
      </c>
      <c r="AI784" s="1">
        <v>24</v>
      </c>
      <c r="AJ784" s="1">
        <v>73</v>
      </c>
      <c r="AK784" s="1">
        <v>22</v>
      </c>
      <c r="AL784" s="1">
        <v>43</v>
      </c>
      <c r="AM784" s="1">
        <f t="shared" si="63"/>
        <v>116</v>
      </c>
      <c r="AN784" s="1">
        <v>24</v>
      </c>
      <c r="AO784" s="1">
        <v>26</v>
      </c>
      <c r="AP784" s="20">
        <f t="shared" si="64"/>
        <v>157.5</v>
      </c>
      <c r="AQ784" s="1">
        <v>0</v>
      </c>
    </row>
    <row r="785" spans="1:43" ht="16" x14ac:dyDescent="0.2">
      <c r="A785" t="s">
        <v>28942</v>
      </c>
      <c r="B785" t="s">
        <v>33771</v>
      </c>
      <c r="C785" s="1" t="s">
        <v>14998</v>
      </c>
      <c r="E785" s="9" t="s">
        <v>33777</v>
      </c>
      <c r="F785" s="12" t="s">
        <v>33804</v>
      </c>
      <c r="G785" s="13" t="s">
        <v>33780</v>
      </c>
      <c r="H785" s="14" t="s">
        <v>33805</v>
      </c>
      <c r="I785" s="13" t="s">
        <v>33782</v>
      </c>
      <c r="J785" s="13">
        <v>60140</v>
      </c>
      <c r="K785" t="s">
        <v>16071</v>
      </c>
      <c r="L785" t="s">
        <v>16083</v>
      </c>
      <c r="M785" t="s">
        <v>16084</v>
      </c>
      <c r="N785" t="s">
        <v>130</v>
      </c>
      <c r="O785" t="s">
        <v>16085</v>
      </c>
      <c r="P785" t="s">
        <v>16086</v>
      </c>
      <c r="Q785" t="s">
        <v>16087</v>
      </c>
      <c r="S785" t="s">
        <v>10286</v>
      </c>
      <c r="T785" s="1" t="s">
        <v>14998</v>
      </c>
      <c r="U785" s="1" t="s">
        <v>16088</v>
      </c>
      <c r="V785" t="s">
        <v>28941</v>
      </c>
      <c r="W785" s="4">
        <v>0.42</v>
      </c>
      <c r="X785" s="1">
        <v>900</v>
      </c>
      <c r="Y785" s="1">
        <v>15</v>
      </c>
      <c r="Z785" s="1">
        <v>13</v>
      </c>
      <c r="AA785" s="1">
        <v>13</v>
      </c>
      <c r="AB785" s="6">
        <f t="shared" si="60"/>
        <v>1.4444444444444444E-2</v>
      </c>
      <c r="AC785" s="6">
        <f t="shared" si="61"/>
        <v>1.4444444444444444E-2</v>
      </c>
      <c r="AD785" s="26">
        <f t="shared" si="62"/>
        <v>180</v>
      </c>
      <c r="AE785" s="1">
        <v>10</v>
      </c>
      <c r="AF785" s="1">
        <v>10</v>
      </c>
      <c r="AG785" s="1">
        <v>2</v>
      </c>
      <c r="AH785" s="1">
        <v>7</v>
      </c>
      <c r="AI785" s="1">
        <v>5</v>
      </c>
      <c r="AJ785" s="1">
        <v>19</v>
      </c>
      <c r="AK785" s="1">
        <v>2</v>
      </c>
      <c r="AL785" s="1">
        <v>4</v>
      </c>
      <c r="AM785" s="1">
        <f t="shared" si="63"/>
        <v>23</v>
      </c>
      <c r="AN785" s="1">
        <v>7</v>
      </c>
      <c r="AO785" s="1">
        <v>1</v>
      </c>
      <c r="AP785" s="20">
        <f t="shared" si="64"/>
        <v>27.3</v>
      </c>
      <c r="AQ785" s="1">
        <v>1</v>
      </c>
    </row>
    <row r="786" spans="1:43" ht="16" x14ac:dyDescent="0.2">
      <c r="A786" t="s">
        <v>31218</v>
      </c>
      <c r="B786" t="s">
        <v>33771</v>
      </c>
      <c r="C786" s="1" t="s">
        <v>14998</v>
      </c>
      <c r="E786" s="9" t="s">
        <v>33777</v>
      </c>
      <c r="F786" s="12" t="s">
        <v>33804</v>
      </c>
      <c r="G786" s="13" t="s">
        <v>33780</v>
      </c>
      <c r="H786" s="14" t="s">
        <v>33805</v>
      </c>
      <c r="I786" s="13" t="s">
        <v>33782</v>
      </c>
      <c r="J786" s="13">
        <v>60140</v>
      </c>
      <c r="K786" t="s">
        <v>16089</v>
      </c>
      <c r="L786" t="s">
        <v>16090</v>
      </c>
      <c r="M786" t="s">
        <v>16091</v>
      </c>
      <c r="O786" t="s">
        <v>16092</v>
      </c>
      <c r="P786" t="s">
        <v>16093</v>
      </c>
      <c r="Q786" t="s">
        <v>16094</v>
      </c>
      <c r="S786" t="s">
        <v>15523</v>
      </c>
      <c r="T786" s="1" t="s">
        <v>14998</v>
      </c>
      <c r="U786" s="1">
        <v>49525</v>
      </c>
      <c r="V786" t="s">
        <v>31217</v>
      </c>
      <c r="W786" s="4">
        <v>0.48</v>
      </c>
      <c r="X786" s="1">
        <v>443</v>
      </c>
      <c r="Y786" s="1">
        <v>29</v>
      </c>
      <c r="Z786" s="1">
        <v>18</v>
      </c>
      <c r="AA786" s="1">
        <v>18</v>
      </c>
      <c r="AB786" s="6">
        <f t="shared" si="60"/>
        <v>4.0632054176072234E-2</v>
      </c>
      <c r="AC786" s="6">
        <f t="shared" si="61"/>
        <v>4.0632054176072234E-2</v>
      </c>
      <c r="AD786" s="26">
        <f t="shared" si="62"/>
        <v>88.600000000000009</v>
      </c>
      <c r="AE786" s="1">
        <v>15</v>
      </c>
      <c r="AF786" s="1">
        <v>15</v>
      </c>
      <c r="AG786" s="1">
        <v>10</v>
      </c>
      <c r="AH786" s="1">
        <v>106</v>
      </c>
      <c r="AI786" s="1">
        <v>6</v>
      </c>
      <c r="AJ786" s="1">
        <v>41</v>
      </c>
      <c r="AK786" s="1">
        <v>2</v>
      </c>
      <c r="AL786" s="1">
        <v>5</v>
      </c>
      <c r="AM786" s="1">
        <f t="shared" si="63"/>
        <v>46</v>
      </c>
      <c r="AN786" s="1">
        <v>5</v>
      </c>
      <c r="AO786" s="1">
        <v>5</v>
      </c>
      <c r="AP786" s="20">
        <f t="shared" si="64"/>
        <v>37.800000000000004</v>
      </c>
      <c r="AQ786" s="1">
        <v>2</v>
      </c>
    </row>
    <row r="787" spans="1:43" ht="16" x14ac:dyDescent="0.2">
      <c r="A787" t="s">
        <v>32306</v>
      </c>
      <c r="B787" t="s">
        <v>33771</v>
      </c>
      <c r="C787" s="1" t="s">
        <v>14998</v>
      </c>
      <c r="E787" s="9" t="s">
        <v>33777</v>
      </c>
      <c r="F787" s="12" t="s">
        <v>33804</v>
      </c>
      <c r="G787" s="13" t="s">
        <v>33780</v>
      </c>
      <c r="H787" s="14" t="s">
        <v>33805</v>
      </c>
      <c r="I787" s="13" t="s">
        <v>33782</v>
      </c>
      <c r="J787" s="13">
        <v>60140</v>
      </c>
      <c r="K787" t="s">
        <v>16096</v>
      </c>
      <c r="L787" t="s">
        <v>16098</v>
      </c>
      <c r="M787" t="s">
        <v>16099</v>
      </c>
      <c r="N787" t="s">
        <v>16100</v>
      </c>
      <c r="O787" t="s">
        <v>16101</v>
      </c>
      <c r="P787" t="s">
        <v>16102</v>
      </c>
      <c r="Q787" t="s">
        <v>16103</v>
      </c>
      <c r="S787" t="s">
        <v>16097</v>
      </c>
      <c r="T787" s="1" t="s">
        <v>14998</v>
      </c>
      <c r="U787" s="1">
        <v>48167</v>
      </c>
      <c r="V787" t="s">
        <v>32305</v>
      </c>
      <c r="W787" s="4">
        <v>0.18</v>
      </c>
      <c r="X787" s="1">
        <v>403</v>
      </c>
      <c r="Y787" s="1">
        <v>24</v>
      </c>
      <c r="Z787" s="1">
        <v>13</v>
      </c>
      <c r="AA787" s="1">
        <v>13</v>
      </c>
      <c r="AB787" s="6">
        <f t="shared" si="60"/>
        <v>3.2258064516129031E-2</v>
      </c>
      <c r="AC787" s="6">
        <f t="shared" si="61"/>
        <v>3.2258064516129031E-2</v>
      </c>
      <c r="AD787" s="26">
        <f t="shared" si="62"/>
        <v>80.600000000000009</v>
      </c>
      <c r="AE787" s="1">
        <v>10</v>
      </c>
      <c r="AF787" s="1">
        <v>10</v>
      </c>
      <c r="AG787" s="1">
        <v>5</v>
      </c>
      <c r="AH787" s="1">
        <v>27</v>
      </c>
      <c r="AI787" s="1">
        <v>5</v>
      </c>
      <c r="AJ787" s="1">
        <v>18</v>
      </c>
      <c r="AK787" s="1">
        <v>1</v>
      </c>
      <c r="AL787" s="1">
        <v>1</v>
      </c>
      <c r="AM787" s="1">
        <f t="shared" si="63"/>
        <v>19</v>
      </c>
      <c r="AN787" s="1">
        <v>4</v>
      </c>
      <c r="AO787" s="1">
        <v>2</v>
      </c>
      <c r="AP787" s="20">
        <f t="shared" si="64"/>
        <v>27.3</v>
      </c>
      <c r="AQ787" s="1">
        <v>3</v>
      </c>
    </row>
    <row r="788" spans="1:43" ht="16" x14ac:dyDescent="0.2">
      <c r="A788" t="s">
        <v>32008</v>
      </c>
      <c r="B788" t="s">
        <v>33771</v>
      </c>
      <c r="C788" s="1" t="s">
        <v>14998</v>
      </c>
      <c r="E788" s="9" t="s">
        <v>33777</v>
      </c>
      <c r="F788" s="12" t="s">
        <v>33804</v>
      </c>
      <c r="G788" s="13" t="s">
        <v>33780</v>
      </c>
      <c r="H788" s="14" t="s">
        <v>33805</v>
      </c>
      <c r="I788" s="13" t="s">
        <v>33782</v>
      </c>
      <c r="J788" s="13">
        <v>60140</v>
      </c>
      <c r="K788" t="s">
        <v>16104</v>
      </c>
      <c r="L788" t="s">
        <v>16105</v>
      </c>
      <c r="M788" t="s">
        <v>16106</v>
      </c>
      <c r="N788" t="s">
        <v>15446</v>
      </c>
      <c r="O788" t="s">
        <v>16107</v>
      </c>
      <c r="P788" t="s">
        <v>16108</v>
      </c>
      <c r="Q788" t="s">
        <v>16109</v>
      </c>
      <c r="S788" t="s">
        <v>16110</v>
      </c>
      <c r="T788" s="1" t="s">
        <v>14998</v>
      </c>
      <c r="U788" s="1">
        <v>48375</v>
      </c>
      <c r="V788" t="s">
        <v>32007</v>
      </c>
      <c r="W788" s="4">
        <v>0.22</v>
      </c>
      <c r="X788" s="1">
        <v>500</v>
      </c>
      <c r="Y788" s="1">
        <v>41</v>
      </c>
      <c r="Z788" s="1">
        <v>21</v>
      </c>
      <c r="AA788" s="1">
        <v>21</v>
      </c>
      <c r="AB788" s="6">
        <f t="shared" si="60"/>
        <v>4.2000000000000003E-2</v>
      </c>
      <c r="AC788" s="6">
        <f t="shared" si="61"/>
        <v>4.2000000000000003E-2</v>
      </c>
      <c r="AD788" s="26">
        <f t="shared" si="62"/>
        <v>100</v>
      </c>
      <c r="AE788" s="1">
        <v>18</v>
      </c>
      <c r="AF788" s="1">
        <v>18</v>
      </c>
      <c r="AG788" s="1">
        <v>11</v>
      </c>
      <c r="AH788" s="1">
        <v>42</v>
      </c>
      <c r="AI788" s="1">
        <v>2</v>
      </c>
      <c r="AJ788" s="1">
        <v>10</v>
      </c>
      <c r="AK788" s="1">
        <v>6</v>
      </c>
      <c r="AL788" s="1">
        <v>8</v>
      </c>
      <c r="AM788" s="1">
        <f t="shared" si="63"/>
        <v>18</v>
      </c>
      <c r="AN788" s="1">
        <v>7</v>
      </c>
      <c r="AO788" s="1">
        <v>4</v>
      </c>
      <c r="AP788" s="20">
        <f t="shared" si="64"/>
        <v>44.1</v>
      </c>
      <c r="AQ788" s="1">
        <v>1</v>
      </c>
    </row>
    <row r="789" spans="1:43" ht="16" x14ac:dyDescent="0.2">
      <c r="A789" t="s">
        <v>31456</v>
      </c>
      <c r="B789" t="s">
        <v>33771</v>
      </c>
      <c r="C789" s="1" t="s">
        <v>14998</v>
      </c>
      <c r="E789" s="9" t="s">
        <v>33777</v>
      </c>
      <c r="F789" s="12" t="s">
        <v>33804</v>
      </c>
      <c r="G789" s="13" t="s">
        <v>33780</v>
      </c>
      <c r="H789" s="14" t="s">
        <v>33805</v>
      </c>
      <c r="I789" s="13" t="s">
        <v>33782</v>
      </c>
      <c r="J789" s="13">
        <v>60140</v>
      </c>
      <c r="K789" t="s">
        <v>16111</v>
      </c>
      <c r="L789" t="s">
        <v>16112</v>
      </c>
      <c r="M789" t="s">
        <v>16113</v>
      </c>
      <c r="N789" t="s">
        <v>16114</v>
      </c>
      <c r="O789" t="s">
        <v>16115</v>
      </c>
      <c r="P789" t="s">
        <v>16116</v>
      </c>
      <c r="Q789" t="s">
        <v>16117</v>
      </c>
      <c r="S789" t="s">
        <v>15466</v>
      </c>
      <c r="T789" s="1" t="s">
        <v>14998</v>
      </c>
      <c r="U789" s="1">
        <v>48237</v>
      </c>
      <c r="V789" t="s">
        <v>31455</v>
      </c>
      <c r="W789" s="4">
        <v>0.82</v>
      </c>
      <c r="X789" s="1">
        <v>515</v>
      </c>
      <c r="Y789" s="1">
        <v>2</v>
      </c>
      <c r="Z789" s="1">
        <v>1</v>
      </c>
      <c r="AA789" s="1">
        <v>1</v>
      </c>
      <c r="AB789" s="6">
        <f t="shared" si="60"/>
        <v>1.9417475728155339E-3</v>
      </c>
      <c r="AC789" s="6">
        <f t="shared" si="61"/>
        <v>1.9417475728155339E-3</v>
      </c>
      <c r="AD789" s="26">
        <f t="shared" si="62"/>
        <v>103</v>
      </c>
      <c r="AE789" s="1">
        <v>1</v>
      </c>
      <c r="AF789" s="1">
        <v>1</v>
      </c>
      <c r="AG789" s="1">
        <v>1</v>
      </c>
      <c r="AH789" s="1">
        <v>1</v>
      </c>
      <c r="AI789" s="1">
        <v>0</v>
      </c>
      <c r="AJ789" s="1">
        <v>0</v>
      </c>
      <c r="AK789" s="1">
        <v>0</v>
      </c>
      <c r="AL789" s="1">
        <v>0</v>
      </c>
      <c r="AM789" s="1">
        <f t="shared" si="63"/>
        <v>0</v>
      </c>
      <c r="AN789" s="1">
        <v>0</v>
      </c>
      <c r="AO789" s="1">
        <v>1</v>
      </c>
      <c r="AP789" s="20">
        <f t="shared" si="64"/>
        <v>2.1</v>
      </c>
      <c r="AQ789" s="1">
        <v>0</v>
      </c>
    </row>
    <row r="790" spans="1:43" ht="16" x14ac:dyDescent="0.2">
      <c r="A790" t="s">
        <v>27993</v>
      </c>
      <c r="B790" t="s">
        <v>33771</v>
      </c>
      <c r="C790" s="1" t="s">
        <v>14998</v>
      </c>
      <c r="E790" s="9" t="s">
        <v>33777</v>
      </c>
      <c r="F790" s="12" t="s">
        <v>33804</v>
      </c>
      <c r="G790" s="13" t="s">
        <v>33780</v>
      </c>
      <c r="H790" s="14" t="s">
        <v>33805</v>
      </c>
      <c r="I790" s="13" t="s">
        <v>33782</v>
      </c>
      <c r="J790" s="13">
        <v>60140</v>
      </c>
      <c r="K790" t="s">
        <v>16118</v>
      </c>
      <c r="L790" t="s">
        <v>16119</v>
      </c>
      <c r="M790" t="s">
        <v>16120</v>
      </c>
      <c r="N790" t="s">
        <v>16121</v>
      </c>
      <c r="O790" t="s">
        <v>16122</v>
      </c>
      <c r="P790" t="s">
        <v>16123</v>
      </c>
      <c r="Q790" t="s">
        <v>16124</v>
      </c>
      <c r="S790" t="s">
        <v>15127</v>
      </c>
      <c r="T790" s="1" t="s">
        <v>14998</v>
      </c>
      <c r="U790" s="1">
        <v>48212</v>
      </c>
      <c r="V790" t="s">
        <v>27992</v>
      </c>
      <c r="W790" s="4">
        <v>0.99</v>
      </c>
      <c r="X790" s="1">
        <v>577</v>
      </c>
      <c r="Y790" s="1">
        <v>138</v>
      </c>
      <c r="Z790" s="1">
        <v>138</v>
      </c>
      <c r="AA790" s="1">
        <v>91</v>
      </c>
      <c r="AB790" s="6">
        <f t="shared" si="60"/>
        <v>0.15771230502599654</v>
      </c>
      <c r="AC790" s="6">
        <f t="shared" si="61"/>
        <v>0.15771230502599654</v>
      </c>
      <c r="AD790" s="26">
        <f t="shared" si="62"/>
        <v>115.4</v>
      </c>
      <c r="AE790" s="1">
        <v>89</v>
      </c>
      <c r="AF790" s="1">
        <v>118</v>
      </c>
      <c r="AG790" s="1">
        <v>59</v>
      </c>
      <c r="AH790" s="1">
        <v>294</v>
      </c>
      <c r="AI790" s="1">
        <v>28</v>
      </c>
      <c r="AJ790" s="1">
        <v>89</v>
      </c>
      <c r="AK790" s="1">
        <v>35</v>
      </c>
      <c r="AL790" s="1">
        <v>86</v>
      </c>
      <c r="AM790" s="1">
        <f t="shared" si="63"/>
        <v>175</v>
      </c>
      <c r="AN790" s="1">
        <v>60</v>
      </c>
      <c r="AO790" s="1">
        <v>17</v>
      </c>
      <c r="AP790" s="20">
        <f t="shared" si="64"/>
        <v>191.1</v>
      </c>
      <c r="AQ790" s="1">
        <v>0</v>
      </c>
    </row>
    <row r="791" spans="1:43" ht="16" x14ac:dyDescent="0.2">
      <c r="A791" t="s">
        <v>32326</v>
      </c>
      <c r="B791" t="s">
        <v>33771</v>
      </c>
      <c r="C791" s="1" t="s">
        <v>14998</v>
      </c>
      <c r="E791" s="9" t="s">
        <v>33777</v>
      </c>
      <c r="F791" s="12" t="s">
        <v>33804</v>
      </c>
      <c r="G791" s="13" t="s">
        <v>33780</v>
      </c>
      <c r="H791" s="14" t="s">
        <v>33805</v>
      </c>
      <c r="I791" s="13" t="s">
        <v>33782</v>
      </c>
      <c r="J791" s="13">
        <v>60140</v>
      </c>
      <c r="K791" t="s">
        <v>16118</v>
      </c>
      <c r="L791" t="s">
        <v>16125</v>
      </c>
      <c r="M791" t="s">
        <v>16126</v>
      </c>
      <c r="N791" t="s">
        <v>6456</v>
      </c>
      <c r="O791" t="s">
        <v>16127</v>
      </c>
      <c r="P791" t="s">
        <v>16128</v>
      </c>
      <c r="Q791" t="s">
        <v>16129</v>
      </c>
      <c r="S791" t="s">
        <v>15141</v>
      </c>
      <c r="T791" s="1" t="s">
        <v>14998</v>
      </c>
      <c r="U791" s="1">
        <v>48211</v>
      </c>
      <c r="V791" t="s">
        <v>32325</v>
      </c>
      <c r="W791" s="4">
        <v>1</v>
      </c>
      <c r="X791" s="1">
        <v>445</v>
      </c>
      <c r="Y791" s="1">
        <v>53</v>
      </c>
      <c r="Z791" s="1">
        <v>20</v>
      </c>
      <c r="AA791" s="1">
        <v>20</v>
      </c>
      <c r="AB791" s="6">
        <f t="shared" si="60"/>
        <v>4.49438202247191E-2</v>
      </c>
      <c r="AC791" s="6">
        <f t="shared" si="61"/>
        <v>4.49438202247191E-2</v>
      </c>
      <c r="AD791" s="26">
        <f t="shared" si="62"/>
        <v>89</v>
      </c>
      <c r="AE791" s="1">
        <v>20</v>
      </c>
      <c r="AF791" s="1">
        <v>20</v>
      </c>
      <c r="AG791" s="1">
        <v>15</v>
      </c>
      <c r="AH791" s="1">
        <v>72</v>
      </c>
      <c r="AI791" s="1">
        <v>11</v>
      </c>
      <c r="AJ791" s="1">
        <v>50</v>
      </c>
      <c r="AK791" s="1">
        <v>5</v>
      </c>
      <c r="AL791" s="1">
        <v>10</v>
      </c>
      <c r="AM791" s="1">
        <f t="shared" si="63"/>
        <v>60</v>
      </c>
      <c r="AN791" s="1">
        <v>8</v>
      </c>
      <c r="AO791" s="1">
        <v>8</v>
      </c>
      <c r="AP791" s="20">
        <f t="shared" si="64"/>
        <v>42</v>
      </c>
      <c r="AQ791" s="1">
        <v>0</v>
      </c>
    </row>
    <row r="792" spans="1:43" ht="16" x14ac:dyDescent="0.2">
      <c r="A792" t="s">
        <v>29349</v>
      </c>
      <c r="B792" t="s">
        <v>33771</v>
      </c>
      <c r="C792" s="1" t="s">
        <v>14998</v>
      </c>
      <c r="E792" s="9" t="s">
        <v>33777</v>
      </c>
      <c r="F792" s="12" t="s">
        <v>33804</v>
      </c>
      <c r="G792" s="13" t="s">
        <v>33780</v>
      </c>
      <c r="H792" s="14" t="s">
        <v>33805</v>
      </c>
      <c r="I792" s="13" t="s">
        <v>33782</v>
      </c>
      <c r="J792" s="13">
        <v>60140</v>
      </c>
      <c r="K792" t="s">
        <v>16130</v>
      </c>
      <c r="L792" t="s">
        <v>16131</v>
      </c>
      <c r="M792" t="s">
        <v>16132</v>
      </c>
      <c r="N792" t="s">
        <v>16133</v>
      </c>
      <c r="O792" t="s">
        <v>16134</v>
      </c>
      <c r="P792" t="s">
        <v>16135</v>
      </c>
      <c r="Q792" t="s">
        <v>16136</v>
      </c>
      <c r="S792" t="s">
        <v>16137</v>
      </c>
      <c r="T792" s="1" t="s">
        <v>14998</v>
      </c>
      <c r="U792" s="1">
        <v>48864</v>
      </c>
      <c r="V792" t="e">
        <v>#N/A</v>
      </c>
      <c r="W792" s="4">
        <v>0.18</v>
      </c>
      <c r="X792" s="1">
        <v>446</v>
      </c>
      <c r="Y792" s="1">
        <v>49</v>
      </c>
      <c r="Z792" s="1">
        <v>23</v>
      </c>
      <c r="AA792" s="1">
        <v>22</v>
      </c>
      <c r="AB792" s="6">
        <f t="shared" si="60"/>
        <v>4.9327354260089683E-2</v>
      </c>
      <c r="AC792" s="6">
        <f t="shared" si="61"/>
        <v>4.9327354260089683E-2</v>
      </c>
      <c r="AD792" s="26">
        <f t="shared" si="62"/>
        <v>89.2</v>
      </c>
      <c r="AE792" s="1">
        <v>20</v>
      </c>
      <c r="AF792" s="1">
        <v>20</v>
      </c>
      <c r="AG792" s="1">
        <v>8</v>
      </c>
      <c r="AH792" s="1">
        <v>42</v>
      </c>
      <c r="AI792" s="1">
        <v>1</v>
      </c>
      <c r="AJ792" s="1">
        <v>3</v>
      </c>
      <c r="AK792" s="1">
        <v>3</v>
      </c>
      <c r="AL792" s="1">
        <v>8</v>
      </c>
      <c r="AM792" s="1">
        <f t="shared" si="63"/>
        <v>11</v>
      </c>
      <c r="AN792" s="1">
        <v>1</v>
      </c>
      <c r="AO792" s="1">
        <v>0</v>
      </c>
      <c r="AP792" s="20">
        <f t="shared" si="64"/>
        <v>46.2</v>
      </c>
      <c r="AQ792" s="1">
        <v>0</v>
      </c>
    </row>
    <row r="793" spans="1:43" ht="16" x14ac:dyDescent="0.2">
      <c r="A793" t="s">
        <v>32443</v>
      </c>
      <c r="B793" t="s">
        <v>33771</v>
      </c>
      <c r="C793" s="1" t="s">
        <v>14998</v>
      </c>
      <c r="E793" s="9" t="s">
        <v>33777</v>
      </c>
      <c r="F793" s="12" t="s">
        <v>33804</v>
      </c>
      <c r="G793" s="13" t="s">
        <v>33780</v>
      </c>
      <c r="H793" s="14" t="s">
        <v>33805</v>
      </c>
      <c r="I793" s="13" t="s">
        <v>33782</v>
      </c>
      <c r="J793" s="13">
        <v>60140</v>
      </c>
      <c r="K793" t="s">
        <v>16138</v>
      </c>
      <c r="L793" t="s">
        <v>16139</v>
      </c>
      <c r="M793" t="s">
        <v>16140</v>
      </c>
      <c r="N793" t="s">
        <v>136</v>
      </c>
      <c r="O793" t="s">
        <v>16141</v>
      </c>
      <c r="P793" t="s">
        <v>16142</v>
      </c>
      <c r="Q793" t="s">
        <v>16143</v>
      </c>
      <c r="S793" t="s">
        <v>15183</v>
      </c>
      <c r="T793" s="1" t="s">
        <v>14998</v>
      </c>
      <c r="U793" s="1" t="s">
        <v>16144</v>
      </c>
      <c r="V793" t="s">
        <v>32442</v>
      </c>
      <c r="W793" s="4">
        <v>0.83</v>
      </c>
      <c r="X793" s="1">
        <v>645</v>
      </c>
      <c r="Y793" s="1">
        <v>76</v>
      </c>
      <c r="Z793" s="1">
        <v>59</v>
      </c>
      <c r="AA793" s="1">
        <v>45</v>
      </c>
      <c r="AB793" s="6">
        <f t="shared" si="60"/>
        <v>6.9767441860465115E-2</v>
      </c>
      <c r="AC793" s="6">
        <f t="shared" si="61"/>
        <v>6.9767441860465115E-2</v>
      </c>
      <c r="AD793" s="26">
        <f t="shared" si="62"/>
        <v>129</v>
      </c>
      <c r="AE793" s="1">
        <v>44</v>
      </c>
      <c r="AF793" s="1">
        <v>54</v>
      </c>
      <c r="AG793" s="1">
        <v>18</v>
      </c>
      <c r="AH793" s="1">
        <v>62</v>
      </c>
      <c r="AI793" s="1">
        <v>15</v>
      </c>
      <c r="AJ793" s="1">
        <v>74</v>
      </c>
      <c r="AK793" s="1">
        <v>16</v>
      </c>
      <c r="AL793" s="1">
        <v>42</v>
      </c>
      <c r="AM793" s="1">
        <f t="shared" si="63"/>
        <v>116</v>
      </c>
      <c r="AN793" s="1">
        <v>29</v>
      </c>
      <c r="AO793" s="1">
        <v>6</v>
      </c>
      <c r="AP793" s="20">
        <f t="shared" si="64"/>
        <v>94.5</v>
      </c>
      <c r="AQ793" s="1">
        <v>0</v>
      </c>
    </row>
    <row r="794" spans="1:43" ht="16" x14ac:dyDescent="0.2">
      <c r="A794" t="s">
        <v>28649</v>
      </c>
      <c r="B794" t="s">
        <v>33771</v>
      </c>
      <c r="C794" s="1" t="s">
        <v>14998</v>
      </c>
      <c r="E794" s="9" t="s">
        <v>33777</v>
      </c>
      <c r="F794" s="12" t="s">
        <v>33804</v>
      </c>
      <c r="G794" s="13" t="s">
        <v>33780</v>
      </c>
      <c r="H794" s="14" t="s">
        <v>33805</v>
      </c>
      <c r="I794" s="13" t="s">
        <v>33782</v>
      </c>
      <c r="J794" s="13">
        <v>60140</v>
      </c>
      <c r="K794" t="s">
        <v>4653</v>
      </c>
      <c r="L794" t="s">
        <v>16146</v>
      </c>
      <c r="M794" t="s">
        <v>16147</v>
      </c>
      <c r="N794" t="s">
        <v>16148</v>
      </c>
      <c r="O794" t="s">
        <v>16149</v>
      </c>
      <c r="P794" t="s">
        <v>16150</v>
      </c>
      <c r="Q794" t="s">
        <v>16151</v>
      </c>
      <c r="S794" t="s">
        <v>15141</v>
      </c>
      <c r="T794" s="1" t="s">
        <v>14998</v>
      </c>
      <c r="U794" s="1">
        <v>48219</v>
      </c>
      <c r="V794" t="s">
        <v>28648</v>
      </c>
      <c r="X794" s="1">
        <v>1500</v>
      </c>
      <c r="Y794" s="1">
        <v>8</v>
      </c>
      <c r="Z794" s="1">
        <v>5</v>
      </c>
      <c r="AA794" s="1">
        <v>5</v>
      </c>
      <c r="AB794" s="6">
        <f t="shared" si="60"/>
        <v>3.3333333333333335E-3</v>
      </c>
      <c r="AC794" s="6">
        <f t="shared" si="61"/>
        <v>3.3333333333333335E-3</v>
      </c>
      <c r="AD794" s="26">
        <f t="shared" si="62"/>
        <v>300</v>
      </c>
      <c r="AE794" s="1">
        <v>5</v>
      </c>
      <c r="AF794" s="1">
        <v>5</v>
      </c>
      <c r="AG794" s="1">
        <v>1</v>
      </c>
      <c r="AH794" s="1">
        <v>8</v>
      </c>
      <c r="AI794" s="1">
        <v>1</v>
      </c>
      <c r="AJ794" s="1">
        <v>1</v>
      </c>
      <c r="AK794" s="1">
        <v>0</v>
      </c>
      <c r="AL794" s="1">
        <v>0</v>
      </c>
      <c r="AM794" s="1">
        <f t="shared" si="63"/>
        <v>1</v>
      </c>
      <c r="AN794" s="1">
        <v>4</v>
      </c>
      <c r="AO794" s="1">
        <v>0</v>
      </c>
      <c r="AP794" s="20">
        <f t="shared" si="64"/>
        <v>10.5</v>
      </c>
      <c r="AQ794" s="1">
        <v>5</v>
      </c>
    </row>
    <row r="795" spans="1:43" ht="16" x14ac:dyDescent="0.2">
      <c r="A795" t="s">
        <v>28801</v>
      </c>
      <c r="B795" t="s">
        <v>33771</v>
      </c>
      <c r="C795" s="1" t="s">
        <v>14998</v>
      </c>
      <c r="E795" s="9" t="s">
        <v>33777</v>
      </c>
      <c r="F795" s="12" t="s">
        <v>33804</v>
      </c>
      <c r="G795" s="13" t="s">
        <v>33780</v>
      </c>
      <c r="H795" s="14" t="s">
        <v>33805</v>
      </c>
      <c r="I795" s="13" t="s">
        <v>33782</v>
      </c>
      <c r="J795" s="13">
        <v>60140</v>
      </c>
      <c r="K795" t="s">
        <v>16152</v>
      </c>
      <c r="L795" t="s">
        <v>16154</v>
      </c>
      <c r="M795" t="s">
        <v>16155</v>
      </c>
      <c r="N795" t="s">
        <v>195</v>
      </c>
      <c r="O795" t="s">
        <v>16156</v>
      </c>
      <c r="P795" t="s">
        <v>16157</v>
      </c>
      <c r="Q795" t="s">
        <v>16158</v>
      </c>
      <c r="S795" t="s">
        <v>16153</v>
      </c>
      <c r="T795" s="1" t="s">
        <v>14998</v>
      </c>
      <c r="U795" s="1" t="s">
        <v>16159</v>
      </c>
      <c r="V795" t="s">
        <v>28800</v>
      </c>
      <c r="W795" s="4">
        <v>0.2</v>
      </c>
      <c r="X795" s="1">
        <v>500</v>
      </c>
      <c r="Y795" s="1">
        <v>15</v>
      </c>
      <c r="Z795" s="1">
        <v>12</v>
      </c>
      <c r="AA795" s="1">
        <v>12</v>
      </c>
      <c r="AB795" s="6">
        <f t="shared" si="60"/>
        <v>2.4E-2</v>
      </c>
      <c r="AC795" s="6">
        <f t="shared" si="61"/>
        <v>2.4E-2</v>
      </c>
      <c r="AD795" s="26">
        <f t="shared" si="62"/>
        <v>100</v>
      </c>
      <c r="AE795" s="1">
        <v>12</v>
      </c>
      <c r="AF795" s="1">
        <v>12</v>
      </c>
      <c r="AG795" s="1">
        <v>8</v>
      </c>
      <c r="AH795" s="1">
        <v>29</v>
      </c>
      <c r="AI795" s="1">
        <v>5</v>
      </c>
      <c r="AJ795" s="1">
        <v>12</v>
      </c>
      <c r="AK795" s="1">
        <v>0</v>
      </c>
      <c r="AL795" s="1">
        <v>0</v>
      </c>
      <c r="AM795" s="1">
        <f t="shared" si="63"/>
        <v>12</v>
      </c>
      <c r="AN795" s="1">
        <v>8</v>
      </c>
      <c r="AO795" s="1">
        <v>0</v>
      </c>
      <c r="AP795" s="20">
        <f t="shared" si="64"/>
        <v>25.200000000000003</v>
      </c>
      <c r="AQ795" s="1">
        <v>0</v>
      </c>
    </row>
    <row r="796" spans="1:43" ht="16" x14ac:dyDescent="0.2">
      <c r="A796" t="s">
        <v>28028</v>
      </c>
      <c r="B796" t="s">
        <v>33771</v>
      </c>
      <c r="C796" s="1" t="s">
        <v>14998</v>
      </c>
      <c r="E796" s="9" t="s">
        <v>33777</v>
      </c>
      <c r="F796" s="12" t="s">
        <v>33804</v>
      </c>
      <c r="G796" s="13" t="s">
        <v>33780</v>
      </c>
      <c r="H796" s="14" t="s">
        <v>33805</v>
      </c>
      <c r="I796" s="13" t="s">
        <v>33782</v>
      </c>
      <c r="J796" s="13">
        <v>60140</v>
      </c>
      <c r="K796" t="s">
        <v>16152</v>
      </c>
      <c r="L796" t="s">
        <v>16160</v>
      </c>
      <c r="M796" t="s">
        <v>16161</v>
      </c>
      <c r="N796" t="s">
        <v>130</v>
      </c>
      <c r="O796" t="s">
        <v>16162</v>
      </c>
      <c r="P796">
        <v>8102255200</v>
      </c>
      <c r="Q796" t="s">
        <v>16163</v>
      </c>
      <c r="S796" t="s">
        <v>16153</v>
      </c>
      <c r="T796" s="1" t="s">
        <v>14998</v>
      </c>
      <c r="U796" s="1" t="s">
        <v>16159</v>
      </c>
      <c r="V796" t="s">
        <v>28027</v>
      </c>
      <c r="W796" s="4">
        <v>0.17</v>
      </c>
      <c r="X796" s="1">
        <v>470</v>
      </c>
      <c r="Y796" s="1">
        <v>0</v>
      </c>
      <c r="Z796" s="1">
        <v>1</v>
      </c>
      <c r="AA796" s="1">
        <v>1</v>
      </c>
      <c r="AB796" s="6">
        <f t="shared" si="60"/>
        <v>2.1276595744680851E-3</v>
      </c>
      <c r="AC796" s="6">
        <f t="shared" si="61"/>
        <v>2.1276595744680851E-3</v>
      </c>
      <c r="AD796" s="26">
        <f t="shared" si="62"/>
        <v>94</v>
      </c>
      <c r="AE796" s="1">
        <v>1</v>
      </c>
      <c r="AF796" s="1">
        <v>1</v>
      </c>
      <c r="AG796" s="1">
        <v>1</v>
      </c>
      <c r="AH796" s="1">
        <v>8</v>
      </c>
      <c r="AI796" s="1">
        <v>0</v>
      </c>
      <c r="AJ796" s="1">
        <v>0</v>
      </c>
      <c r="AK796" s="1">
        <v>0</v>
      </c>
      <c r="AL796" s="1">
        <v>0</v>
      </c>
      <c r="AM796" s="1">
        <f t="shared" si="63"/>
        <v>0</v>
      </c>
      <c r="AN796" s="1">
        <v>0</v>
      </c>
      <c r="AO796" s="1">
        <v>1</v>
      </c>
      <c r="AP796" s="20">
        <f t="shared" si="64"/>
        <v>2.1</v>
      </c>
      <c r="AQ796" s="1">
        <v>0</v>
      </c>
    </row>
    <row r="797" spans="1:43" ht="16" x14ac:dyDescent="0.2">
      <c r="A797" t="s">
        <v>28847</v>
      </c>
      <c r="B797" t="s">
        <v>33771</v>
      </c>
      <c r="C797" s="1" t="s">
        <v>14998</v>
      </c>
      <c r="E797" s="9" t="s">
        <v>33777</v>
      </c>
      <c r="F797" s="12" t="s">
        <v>33804</v>
      </c>
      <c r="G797" s="13" t="s">
        <v>33780</v>
      </c>
      <c r="H797" s="14" t="s">
        <v>33805</v>
      </c>
      <c r="I797" s="13" t="s">
        <v>33782</v>
      </c>
      <c r="J797" s="13">
        <v>60140</v>
      </c>
      <c r="K797" t="s">
        <v>16164</v>
      </c>
      <c r="L797" t="s">
        <v>16165</v>
      </c>
      <c r="M797" t="s">
        <v>16166</v>
      </c>
      <c r="N797" t="s">
        <v>16167</v>
      </c>
      <c r="O797" t="s">
        <v>16168</v>
      </c>
      <c r="P797" t="s">
        <v>16169</v>
      </c>
      <c r="Q797" t="s">
        <v>16170</v>
      </c>
      <c r="S797" t="s">
        <v>16171</v>
      </c>
      <c r="T797" s="1" t="s">
        <v>14998</v>
      </c>
      <c r="U797" s="1">
        <v>49080</v>
      </c>
      <c r="V797" t="s">
        <v>28846</v>
      </c>
      <c r="W797" s="4">
        <v>0.33</v>
      </c>
      <c r="X797" s="1">
        <v>2024</v>
      </c>
      <c r="Y797" s="1">
        <v>33</v>
      </c>
      <c r="Z797" s="1">
        <v>30</v>
      </c>
      <c r="AA797" s="1">
        <v>20</v>
      </c>
      <c r="AB797" s="6">
        <f t="shared" si="60"/>
        <v>9.881422924901186E-3</v>
      </c>
      <c r="AC797" s="6">
        <f t="shared" si="61"/>
        <v>9.881422924901186E-3</v>
      </c>
      <c r="AD797" s="26">
        <f t="shared" si="62"/>
        <v>404.8</v>
      </c>
      <c r="AE797" s="1">
        <v>19</v>
      </c>
      <c r="AF797" s="1">
        <v>28</v>
      </c>
      <c r="AG797" s="1">
        <v>11</v>
      </c>
      <c r="AH797" s="1">
        <v>30</v>
      </c>
      <c r="AI797" s="1">
        <v>9</v>
      </c>
      <c r="AJ797" s="1">
        <v>30</v>
      </c>
      <c r="AK797" s="1">
        <v>6</v>
      </c>
      <c r="AL797" s="1">
        <v>8</v>
      </c>
      <c r="AM797" s="1">
        <f t="shared" si="63"/>
        <v>38</v>
      </c>
      <c r="AN797" s="1">
        <v>10</v>
      </c>
      <c r="AO797" s="1">
        <v>10</v>
      </c>
      <c r="AP797" s="20">
        <f t="shared" si="64"/>
        <v>42</v>
      </c>
      <c r="AQ797" s="1">
        <v>0</v>
      </c>
    </row>
    <row r="798" spans="1:43" ht="16" x14ac:dyDescent="0.2">
      <c r="A798" t="s">
        <v>29260</v>
      </c>
      <c r="B798" t="s">
        <v>33771</v>
      </c>
      <c r="C798" s="1" t="s">
        <v>14998</v>
      </c>
      <c r="E798" s="9" t="s">
        <v>33777</v>
      </c>
      <c r="F798" s="12" t="s">
        <v>33804</v>
      </c>
      <c r="G798" s="13" t="s">
        <v>33780</v>
      </c>
      <c r="H798" s="14" t="s">
        <v>33805</v>
      </c>
      <c r="I798" s="13" t="s">
        <v>33782</v>
      </c>
      <c r="J798" s="13">
        <v>60140</v>
      </c>
      <c r="K798" t="s">
        <v>16164</v>
      </c>
      <c r="L798" t="s">
        <v>16172</v>
      </c>
      <c r="M798" t="s">
        <v>16173</v>
      </c>
      <c r="N798" t="s">
        <v>241</v>
      </c>
      <c r="O798" t="s">
        <v>16174</v>
      </c>
      <c r="P798" t="s">
        <v>16175</v>
      </c>
      <c r="Q798" t="s">
        <v>16176</v>
      </c>
      <c r="S798" t="s">
        <v>16171</v>
      </c>
      <c r="T798" s="1" t="s">
        <v>14998</v>
      </c>
      <c r="U798" s="1">
        <v>49080</v>
      </c>
      <c r="V798" t="s">
        <v>29259</v>
      </c>
      <c r="W798" s="4">
        <v>0.38</v>
      </c>
      <c r="X798" s="1">
        <v>590</v>
      </c>
      <c r="Y798" s="1">
        <v>50</v>
      </c>
      <c r="Z798" s="1">
        <v>17</v>
      </c>
      <c r="AA798" s="1">
        <v>15</v>
      </c>
      <c r="AB798" s="6">
        <f t="shared" si="60"/>
        <v>2.5423728813559324E-2</v>
      </c>
      <c r="AC798" s="6">
        <f t="shared" si="61"/>
        <v>2.5423728813559324E-2</v>
      </c>
      <c r="AD798" s="26">
        <f t="shared" si="62"/>
        <v>118</v>
      </c>
      <c r="AE798" s="1">
        <v>14</v>
      </c>
      <c r="AF798" s="1">
        <v>14</v>
      </c>
      <c r="AG798" s="1">
        <v>9</v>
      </c>
      <c r="AH798" s="1">
        <v>69</v>
      </c>
      <c r="AI798" s="1">
        <v>6</v>
      </c>
      <c r="AJ798" s="1">
        <v>22</v>
      </c>
      <c r="AK798" s="1">
        <v>2</v>
      </c>
      <c r="AL798" s="1">
        <v>2</v>
      </c>
      <c r="AM798" s="1">
        <f t="shared" si="63"/>
        <v>24</v>
      </c>
      <c r="AN798" s="1">
        <v>6</v>
      </c>
      <c r="AO798" s="1">
        <v>3</v>
      </c>
      <c r="AP798" s="20">
        <f t="shared" si="64"/>
        <v>31.5</v>
      </c>
      <c r="AQ798" s="1">
        <v>0</v>
      </c>
    </row>
    <row r="799" spans="1:43" ht="16" x14ac:dyDescent="0.2">
      <c r="A799" t="s">
        <v>29262</v>
      </c>
      <c r="B799" t="s">
        <v>33771</v>
      </c>
      <c r="C799" s="1" t="s">
        <v>14998</v>
      </c>
      <c r="E799" s="9" t="s">
        <v>33777</v>
      </c>
      <c r="F799" s="12" t="s">
        <v>33804</v>
      </c>
      <c r="G799" s="13" t="s">
        <v>33780</v>
      </c>
      <c r="H799" s="14" t="s">
        <v>33805</v>
      </c>
      <c r="I799" s="13" t="s">
        <v>33782</v>
      </c>
      <c r="J799" s="13">
        <v>60140</v>
      </c>
      <c r="K799" t="s">
        <v>16164</v>
      </c>
      <c r="L799" t="s">
        <v>16177</v>
      </c>
      <c r="M799" t="s">
        <v>16178</v>
      </c>
      <c r="N799" t="s">
        <v>130</v>
      </c>
      <c r="O799" t="s">
        <v>16179</v>
      </c>
      <c r="P799" t="s">
        <v>16180</v>
      </c>
      <c r="Q799" t="s">
        <v>16181</v>
      </c>
      <c r="S799" t="s">
        <v>16171</v>
      </c>
      <c r="T799" s="1" t="s">
        <v>14998</v>
      </c>
      <c r="U799" s="1">
        <v>49080</v>
      </c>
      <c r="V799" t="s">
        <v>29261</v>
      </c>
      <c r="W799" s="4">
        <v>0.56999999999999995</v>
      </c>
      <c r="X799" s="1">
        <v>471</v>
      </c>
      <c r="Y799" s="1">
        <v>32</v>
      </c>
      <c r="Z799" s="1">
        <v>28</v>
      </c>
      <c r="AA799" s="1">
        <v>25</v>
      </c>
      <c r="AB799" s="6">
        <f t="shared" si="60"/>
        <v>5.3078556263269641E-2</v>
      </c>
      <c r="AC799" s="6">
        <f t="shared" si="61"/>
        <v>5.3078556263269641E-2</v>
      </c>
      <c r="AD799" s="26">
        <f t="shared" si="62"/>
        <v>94.2</v>
      </c>
      <c r="AE799" s="1">
        <v>23</v>
      </c>
      <c r="AF799" s="1">
        <v>23</v>
      </c>
      <c r="AG799" s="1">
        <v>8</v>
      </c>
      <c r="AH799" s="1">
        <v>49</v>
      </c>
      <c r="AI799" s="1">
        <v>7</v>
      </c>
      <c r="AJ799" s="1">
        <v>18</v>
      </c>
      <c r="AK799" s="1">
        <v>6</v>
      </c>
      <c r="AL799" s="1">
        <v>9</v>
      </c>
      <c r="AM799" s="1">
        <f t="shared" si="63"/>
        <v>27</v>
      </c>
      <c r="AN799" s="1">
        <v>10</v>
      </c>
      <c r="AO799" s="1">
        <v>6</v>
      </c>
      <c r="AP799" s="20">
        <f t="shared" si="64"/>
        <v>52.5</v>
      </c>
      <c r="AQ799" s="1">
        <v>0</v>
      </c>
    </row>
    <row r="800" spans="1:43" ht="16" x14ac:dyDescent="0.2">
      <c r="A800" t="s">
        <v>27800</v>
      </c>
      <c r="B800" t="s">
        <v>33771</v>
      </c>
      <c r="C800" s="1" t="s">
        <v>14998</v>
      </c>
      <c r="E800" s="9" t="s">
        <v>33777</v>
      </c>
      <c r="F800" s="12" t="s">
        <v>33804</v>
      </c>
      <c r="G800" s="13" t="s">
        <v>33780</v>
      </c>
      <c r="H800" s="14" t="s">
        <v>33805</v>
      </c>
      <c r="I800" s="13" t="s">
        <v>33782</v>
      </c>
      <c r="J800" s="13">
        <v>60140</v>
      </c>
      <c r="K800" t="s">
        <v>16182</v>
      </c>
      <c r="L800" t="s">
        <v>16184</v>
      </c>
      <c r="M800" t="s">
        <v>16185</v>
      </c>
      <c r="N800" t="s">
        <v>16186</v>
      </c>
      <c r="O800" t="s">
        <v>16187</v>
      </c>
      <c r="P800" t="s">
        <v>16188</v>
      </c>
      <c r="Q800" t="s">
        <v>16189</v>
      </c>
      <c r="S800" t="s">
        <v>16183</v>
      </c>
      <c r="T800" s="1" t="s">
        <v>14998</v>
      </c>
      <c r="U800" s="1">
        <v>48188</v>
      </c>
      <c r="V800" t="s">
        <v>27799</v>
      </c>
      <c r="W800" s="4">
        <v>0.38</v>
      </c>
      <c r="X800" s="1">
        <v>472</v>
      </c>
      <c r="Y800" s="1">
        <v>58</v>
      </c>
      <c r="Z800" s="1">
        <v>56</v>
      </c>
      <c r="AA800" s="1">
        <v>40</v>
      </c>
      <c r="AB800" s="6">
        <f t="shared" si="60"/>
        <v>8.4745762711864403E-2</v>
      </c>
      <c r="AC800" s="6">
        <f t="shared" si="61"/>
        <v>8.4745762711864403E-2</v>
      </c>
      <c r="AD800" s="26">
        <f t="shared" si="62"/>
        <v>94.4</v>
      </c>
      <c r="AE800" s="1">
        <v>39</v>
      </c>
      <c r="AF800" s="1">
        <v>47</v>
      </c>
      <c r="AG800" s="1">
        <v>25</v>
      </c>
      <c r="AH800" s="1">
        <v>161</v>
      </c>
      <c r="AI800" s="1">
        <v>13</v>
      </c>
      <c r="AJ800" s="1">
        <v>45</v>
      </c>
      <c r="AK800" s="1">
        <v>9</v>
      </c>
      <c r="AL800" s="1">
        <v>22</v>
      </c>
      <c r="AM800" s="1">
        <f t="shared" si="63"/>
        <v>67</v>
      </c>
      <c r="AN800" s="1">
        <v>22</v>
      </c>
      <c r="AO800" s="1">
        <v>4</v>
      </c>
      <c r="AP800" s="20">
        <f t="shared" si="64"/>
        <v>84</v>
      </c>
      <c r="AQ800" s="1">
        <v>0</v>
      </c>
    </row>
    <row r="801" spans="1:43" ht="16" x14ac:dyDescent="0.2">
      <c r="A801" t="s">
        <v>28751</v>
      </c>
      <c r="B801" t="s">
        <v>33771</v>
      </c>
      <c r="C801" s="1" t="s">
        <v>14998</v>
      </c>
      <c r="E801" s="9" t="s">
        <v>33777</v>
      </c>
      <c r="F801" s="12" t="s">
        <v>33804</v>
      </c>
      <c r="G801" s="13" t="s">
        <v>33780</v>
      </c>
      <c r="H801" s="14" t="s">
        <v>33805</v>
      </c>
      <c r="I801" s="13" t="s">
        <v>33782</v>
      </c>
      <c r="J801" s="13">
        <v>60140</v>
      </c>
      <c r="K801" t="s">
        <v>16182</v>
      </c>
      <c r="L801" t="s">
        <v>16190</v>
      </c>
      <c r="M801" t="s">
        <v>16191</v>
      </c>
      <c r="N801" t="s">
        <v>1189</v>
      </c>
      <c r="O801" t="s">
        <v>16192</v>
      </c>
      <c r="P801" t="s">
        <v>16193</v>
      </c>
      <c r="Q801" t="s">
        <v>16194</v>
      </c>
      <c r="S801" t="s">
        <v>16183</v>
      </c>
      <c r="T801" s="1" t="s">
        <v>14998</v>
      </c>
      <c r="U801" s="1">
        <v>48187</v>
      </c>
      <c r="V801" t="s">
        <v>28750</v>
      </c>
      <c r="W801" s="5">
        <v>0.30299999999999999</v>
      </c>
      <c r="X801" s="1">
        <v>460</v>
      </c>
      <c r="Y801" s="1">
        <v>19</v>
      </c>
      <c r="Z801" s="1">
        <v>7</v>
      </c>
      <c r="AA801" s="1">
        <v>7</v>
      </c>
      <c r="AB801" s="6">
        <f t="shared" si="60"/>
        <v>1.5217391304347827E-2</v>
      </c>
      <c r="AC801" s="6">
        <f t="shared" si="61"/>
        <v>1.5217391304347827E-2</v>
      </c>
      <c r="AD801" s="26">
        <f t="shared" si="62"/>
        <v>92</v>
      </c>
      <c r="AE801" s="1">
        <v>6</v>
      </c>
      <c r="AF801" s="1">
        <v>6</v>
      </c>
      <c r="AG801" s="1">
        <v>3</v>
      </c>
      <c r="AH801" s="1">
        <v>23</v>
      </c>
      <c r="AI801" s="1">
        <v>0</v>
      </c>
      <c r="AJ801" s="1">
        <v>0</v>
      </c>
      <c r="AK801" s="1">
        <v>0</v>
      </c>
      <c r="AL801" s="1">
        <v>0</v>
      </c>
      <c r="AM801" s="1">
        <f t="shared" si="63"/>
        <v>0</v>
      </c>
      <c r="AN801" s="1">
        <v>4</v>
      </c>
      <c r="AO801" s="1">
        <v>0</v>
      </c>
      <c r="AP801" s="20">
        <f t="shared" si="64"/>
        <v>14.700000000000001</v>
      </c>
      <c r="AQ801" s="1">
        <v>1</v>
      </c>
    </row>
    <row r="802" spans="1:43" ht="16" x14ac:dyDescent="0.2">
      <c r="A802" t="s">
        <v>28849</v>
      </c>
      <c r="B802" t="s">
        <v>33771</v>
      </c>
      <c r="C802" s="1" t="s">
        <v>14998</v>
      </c>
      <c r="E802" s="9" t="s">
        <v>33777</v>
      </c>
      <c r="F802" s="12" t="s">
        <v>33804</v>
      </c>
      <c r="G802" s="13" t="s">
        <v>33780</v>
      </c>
      <c r="H802" s="14" t="s">
        <v>33805</v>
      </c>
      <c r="I802" s="13" t="s">
        <v>33782</v>
      </c>
      <c r="J802" s="13">
        <v>60140</v>
      </c>
      <c r="K802" t="s">
        <v>16182</v>
      </c>
      <c r="L802" t="s">
        <v>16195</v>
      </c>
      <c r="M802" t="s">
        <v>16196</v>
      </c>
      <c r="N802" t="s">
        <v>16197</v>
      </c>
      <c r="O802" t="s">
        <v>16192</v>
      </c>
      <c r="P802" t="s">
        <v>16198</v>
      </c>
      <c r="Q802" t="s">
        <v>16199</v>
      </c>
      <c r="S802" t="s">
        <v>16183</v>
      </c>
      <c r="T802" s="1" t="s">
        <v>14998</v>
      </c>
      <c r="U802" s="1">
        <v>48187</v>
      </c>
      <c r="V802" t="s">
        <v>28848</v>
      </c>
      <c r="W802" s="5">
        <v>0.40300000000000002</v>
      </c>
      <c r="X802" s="1">
        <v>479</v>
      </c>
      <c r="Y802" s="1">
        <v>79</v>
      </c>
      <c r="Z802" s="1">
        <v>65</v>
      </c>
      <c r="AA802" s="1">
        <v>44</v>
      </c>
      <c r="AB802" s="6">
        <f t="shared" si="60"/>
        <v>9.1858037578288101E-2</v>
      </c>
      <c r="AC802" s="6">
        <f t="shared" si="61"/>
        <v>9.1858037578288101E-2</v>
      </c>
      <c r="AD802" s="26">
        <f t="shared" si="62"/>
        <v>95.800000000000011</v>
      </c>
      <c r="AE802" s="1">
        <v>38</v>
      </c>
      <c r="AF802" s="1">
        <v>55</v>
      </c>
      <c r="AG802" s="1">
        <v>27</v>
      </c>
      <c r="AH802" s="1">
        <v>190</v>
      </c>
      <c r="AI802" s="1">
        <v>6</v>
      </c>
      <c r="AJ802" s="1">
        <v>29</v>
      </c>
      <c r="AK802" s="1">
        <v>14</v>
      </c>
      <c r="AL802" s="1">
        <v>50</v>
      </c>
      <c r="AM802" s="1">
        <f t="shared" si="63"/>
        <v>79</v>
      </c>
      <c r="AN802" s="1">
        <v>19</v>
      </c>
      <c r="AO802" s="1">
        <v>5</v>
      </c>
      <c r="AP802" s="20">
        <f t="shared" si="64"/>
        <v>92.4</v>
      </c>
      <c r="AQ802" s="1">
        <v>6</v>
      </c>
    </row>
    <row r="803" spans="1:43" ht="16" x14ac:dyDescent="0.2">
      <c r="A803" t="s">
        <v>28860</v>
      </c>
      <c r="B803" t="s">
        <v>33771</v>
      </c>
      <c r="C803" s="1" t="s">
        <v>14998</v>
      </c>
      <c r="E803" s="9" t="s">
        <v>33777</v>
      </c>
      <c r="F803" s="12" t="s">
        <v>33804</v>
      </c>
      <c r="G803" s="13" t="s">
        <v>33780</v>
      </c>
      <c r="H803" s="14" t="s">
        <v>33805</v>
      </c>
      <c r="I803" s="13" t="s">
        <v>33782</v>
      </c>
      <c r="J803" s="13">
        <v>60140</v>
      </c>
      <c r="K803" t="s">
        <v>16182</v>
      </c>
      <c r="L803" t="s">
        <v>3592</v>
      </c>
      <c r="M803" t="s">
        <v>16200</v>
      </c>
      <c r="N803" t="s">
        <v>241</v>
      </c>
      <c r="O803" t="s">
        <v>16201</v>
      </c>
      <c r="P803" t="s">
        <v>16202</v>
      </c>
      <c r="Q803" t="s">
        <v>16203</v>
      </c>
      <c r="S803" t="s">
        <v>16183</v>
      </c>
      <c r="T803" s="1" t="s">
        <v>14998</v>
      </c>
      <c r="U803" s="1">
        <v>48187</v>
      </c>
      <c r="V803" t="s">
        <v>28859</v>
      </c>
      <c r="W803" s="4">
        <v>0.4</v>
      </c>
      <c r="X803" s="1">
        <v>462</v>
      </c>
      <c r="Y803" s="1">
        <v>45</v>
      </c>
      <c r="Z803" s="1">
        <v>15</v>
      </c>
      <c r="AA803" s="1">
        <v>15</v>
      </c>
      <c r="AB803" s="6">
        <f t="shared" si="60"/>
        <v>3.2467532467532464E-2</v>
      </c>
      <c r="AC803" s="6">
        <f t="shared" si="61"/>
        <v>3.2467532467532464E-2</v>
      </c>
      <c r="AD803" s="26">
        <f t="shared" si="62"/>
        <v>92.4</v>
      </c>
      <c r="AE803" s="1">
        <v>15</v>
      </c>
      <c r="AF803" s="1">
        <v>15</v>
      </c>
      <c r="AG803" s="1">
        <v>10</v>
      </c>
      <c r="AH803" s="1">
        <v>47</v>
      </c>
      <c r="AI803" s="1">
        <v>7</v>
      </c>
      <c r="AJ803" s="1">
        <v>25</v>
      </c>
      <c r="AK803" s="1">
        <v>4</v>
      </c>
      <c r="AL803" s="1">
        <v>8</v>
      </c>
      <c r="AM803" s="1">
        <f t="shared" si="63"/>
        <v>33</v>
      </c>
      <c r="AN803" s="1">
        <v>11</v>
      </c>
      <c r="AO803" s="1">
        <v>0</v>
      </c>
      <c r="AP803" s="20">
        <f t="shared" si="64"/>
        <v>31.5</v>
      </c>
      <c r="AQ803" s="1">
        <v>1</v>
      </c>
    </row>
    <row r="804" spans="1:43" ht="16" x14ac:dyDescent="0.2">
      <c r="A804" t="s">
        <v>30306</v>
      </c>
      <c r="B804" t="s">
        <v>33771</v>
      </c>
      <c r="C804" s="1" t="s">
        <v>14998</v>
      </c>
      <c r="E804" s="9" t="s">
        <v>33777</v>
      </c>
      <c r="F804" s="12" t="s">
        <v>33804</v>
      </c>
      <c r="G804" s="13" t="s">
        <v>33780</v>
      </c>
      <c r="H804" s="14" t="s">
        <v>33805</v>
      </c>
      <c r="I804" s="13" t="s">
        <v>33782</v>
      </c>
      <c r="J804" s="13">
        <v>60140</v>
      </c>
      <c r="K804" t="s">
        <v>16204</v>
      </c>
      <c r="L804" t="s">
        <v>16206</v>
      </c>
      <c r="M804" t="s">
        <v>16207</v>
      </c>
      <c r="N804" t="s">
        <v>130</v>
      </c>
      <c r="O804" t="s">
        <v>16208</v>
      </c>
      <c r="P804" t="s">
        <v>16209</v>
      </c>
      <c r="Q804" t="s">
        <v>16205</v>
      </c>
      <c r="S804" t="s">
        <v>10256</v>
      </c>
      <c r="T804" s="1" t="s">
        <v>14998</v>
      </c>
      <c r="U804" s="1">
        <v>48340</v>
      </c>
      <c r="V804" t="s">
        <v>30305</v>
      </c>
      <c r="W804" s="5">
        <v>0.85099999999999998</v>
      </c>
      <c r="X804" s="1">
        <v>500</v>
      </c>
      <c r="Y804" s="1">
        <v>86</v>
      </c>
      <c r="Z804" s="1">
        <v>80</v>
      </c>
      <c r="AA804" s="1">
        <v>49</v>
      </c>
      <c r="AB804" s="6">
        <f t="shared" si="60"/>
        <v>9.8000000000000004E-2</v>
      </c>
      <c r="AC804" s="6">
        <f t="shared" si="61"/>
        <v>9.8000000000000004E-2</v>
      </c>
      <c r="AD804" s="26">
        <f t="shared" si="62"/>
        <v>100</v>
      </c>
      <c r="AE804" s="1">
        <v>48</v>
      </c>
      <c r="AF804" s="1">
        <v>63</v>
      </c>
      <c r="AG804" s="1">
        <v>33</v>
      </c>
      <c r="AH804" s="1">
        <v>257</v>
      </c>
      <c r="AI804" s="1">
        <v>24</v>
      </c>
      <c r="AJ804" s="1">
        <v>94</v>
      </c>
      <c r="AK804" s="1">
        <v>17</v>
      </c>
      <c r="AL804" s="1">
        <v>50</v>
      </c>
      <c r="AM804" s="1">
        <f t="shared" si="63"/>
        <v>144</v>
      </c>
      <c r="AN804" s="1">
        <v>30</v>
      </c>
      <c r="AO804" s="1">
        <v>9</v>
      </c>
      <c r="AP804" s="20">
        <f t="shared" si="64"/>
        <v>102.9</v>
      </c>
      <c r="AQ804" s="1">
        <v>1</v>
      </c>
    </row>
    <row r="805" spans="1:43" ht="16" x14ac:dyDescent="0.2">
      <c r="A805" t="s">
        <v>27784</v>
      </c>
      <c r="B805" t="s">
        <v>33771</v>
      </c>
      <c r="C805" s="1" t="s">
        <v>14998</v>
      </c>
      <c r="E805" s="9" t="s">
        <v>33777</v>
      </c>
      <c r="F805" s="12" t="s">
        <v>33804</v>
      </c>
      <c r="G805" s="13" t="s">
        <v>33780</v>
      </c>
      <c r="H805" s="14" t="s">
        <v>33805</v>
      </c>
      <c r="I805" s="13" t="s">
        <v>33782</v>
      </c>
      <c r="J805" s="13">
        <v>60140</v>
      </c>
      <c r="K805" t="s">
        <v>16210</v>
      </c>
      <c r="L805" t="s">
        <v>16211</v>
      </c>
      <c r="M805" t="s">
        <v>16212</v>
      </c>
      <c r="N805" t="s">
        <v>130</v>
      </c>
      <c r="O805" t="s">
        <v>16213</v>
      </c>
      <c r="P805" t="s">
        <v>16214</v>
      </c>
      <c r="Q805" t="s">
        <v>16215</v>
      </c>
      <c r="S805" t="s">
        <v>16216</v>
      </c>
      <c r="T805" s="1" t="s">
        <v>14998</v>
      </c>
      <c r="U805" s="1">
        <v>48060</v>
      </c>
      <c r="V805" t="s">
        <v>27783</v>
      </c>
      <c r="W805" s="4">
        <v>0.66</v>
      </c>
      <c r="X805" s="1">
        <v>660</v>
      </c>
      <c r="Y805" s="1">
        <v>17</v>
      </c>
      <c r="Z805" s="1">
        <v>13</v>
      </c>
      <c r="AA805" s="1">
        <v>13</v>
      </c>
      <c r="AB805" s="6">
        <f t="shared" si="60"/>
        <v>1.9696969696969695E-2</v>
      </c>
      <c r="AC805" s="6">
        <f t="shared" si="61"/>
        <v>1.9696969696969695E-2</v>
      </c>
      <c r="AD805" s="26">
        <f t="shared" si="62"/>
        <v>132</v>
      </c>
      <c r="AE805" s="1">
        <v>12</v>
      </c>
      <c r="AF805" s="1">
        <v>12</v>
      </c>
      <c r="AG805" s="1">
        <v>10</v>
      </c>
      <c r="AH805" s="1">
        <v>88</v>
      </c>
      <c r="AI805" s="1">
        <v>4</v>
      </c>
      <c r="AJ805" s="1">
        <v>12</v>
      </c>
      <c r="AK805" s="1">
        <v>0</v>
      </c>
      <c r="AL805" s="1">
        <v>0</v>
      </c>
      <c r="AM805" s="1">
        <f t="shared" si="63"/>
        <v>12</v>
      </c>
      <c r="AN805" s="1">
        <v>8</v>
      </c>
      <c r="AO805" s="1">
        <v>2</v>
      </c>
      <c r="AP805" s="20">
        <f t="shared" si="64"/>
        <v>27.3</v>
      </c>
      <c r="AQ805" s="1">
        <v>1</v>
      </c>
    </row>
    <row r="806" spans="1:43" ht="16" x14ac:dyDescent="0.2">
      <c r="A806" t="s">
        <v>27255</v>
      </c>
      <c r="B806" t="s">
        <v>33771</v>
      </c>
      <c r="C806" s="1" t="s">
        <v>14998</v>
      </c>
      <c r="E806" s="9" t="s">
        <v>33777</v>
      </c>
      <c r="F806" s="12" t="s">
        <v>33804</v>
      </c>
      <c r="G806" s="13" t="s">
        <v>33780</v>
      </c>
      <c r="H806" s="14" t="s">
        <v>33805</v>
      </c>
      <c r="I806" s="13" t="s">
        <v>33782</v>
      </c>
      <c r="J806" s="13">
        <v>60140</v>
      </c>
      <c r="K806" t="s">
        <v>16210</v>
      </c>
      <c r="L806" t="s">
        <v>16217</v>
      </c>
      <c r="M806" t="s">
        <v>16218</v>
      </c>
      <c r="N806" t="s">
        <v>130</v>
      </c>
      <c r="O806" t="s">
        <v>16219</v>
      </c>
      <c r="P806" t="s">
        <v>16220</v>
      </c>
      <c r="Q806" t="s">
        <v>16221</v>
      </c>
      <c r="S806" t="s">
        <v>16216</v>
      </c>
      <c r="T806" s="1" t="s">
        <v>14998</v>
      </c>
      <c r="U806" s="1">
        <v>48060</v>
      </c>
      <c r="V806" t="s">
        <v>27254</v>
      </c>
      <c r="W806" s="4">
        <v>0.75</v>
      </c>
      <c r="X806" s="1">
        <v>402</v>
      </c>
      <c r="Y806" s="1">
        <v>50</v>
      </c>
      <c r="Z806" s="1">
        <v>37</v>
      </c>
      <c r="AA806" s="1">
        <v>29</v>
      </c>
      <c r="AB806" s="6">
        <f t="shared" si="60"/>
        <v>7.2139303482587069E-2</v>
      </c>
      <c r="AC806" s="6">
        <f t="shared" si="61"/>
        <v>7.2139303482587069E-2</v>
      </c>
      <c r="AD806" s="26">
        <f t="shared" si="62"/>
        <v>80.400000000000006</v>
      </c>
      <c r="AE806" s="1">
        <v>29</v>
      </c>
      <c r="AF806" s="1">
        <v>29</v>
      </c>
      <c r="AG806" s="1">
        <v>19</v>
      </c>
      <c r="AH806" s="1">
        <v>90</v>
      </c>
      <c r="AI806" s="1">
        <v>14</v>
      </c>
      <c r="AJ806" s="1">
        <v>54</v>
      </c>
      <c r="AK806" s="1">
        <v>9</v>
      </c>
      <c r="AL806" s="1">
        <v>17</v>
      </c>
      <c r="AM806" s="1">
        <f t="shared" si="63"/>
        <v>71</v>
      </c>
      <c r="AN806" s="1">
        <v>18</v>
      </c>
      <c r="AO806" s="1">
        <v>11</v>
      </c>
      <c r="AP806" s="20">
        <f t="shared" si="64"/>
        <v>60.900000000000006</v>
      </c>
      <c r="AQ806" s="1">
        <v>0</v>
      </c>
    </row>
    <row r="807" spans="1:43" ht="16" x14ac:dyDescent="0.2">
      <c r="A807" t="s">
        <v>27796</v>
      </c>
      <c r="B807" t="s">
        <v>33771</v>
      </c>
      <c r="C807" s="1" t="s">
        <v>14998</v>
      </c>
      <c r="E807" s="9" t="s">
        <v>33777</v>
      </c>
      <c r="F807" s="12" t="s">
        <v>33804</v>
      </c>
      <c r="G807" s="13" t="s">
        <v>33780</v>
      </c>
      <c r="H807" s="14" t="s">
        <v>33805</v>
      </c>
      <c r="I807" s="13" t="s">
        <v>33782</v>
      </c>
      <c r="J807" s="13">
        <v>60140</v>
      </c>
      <c r="K807" t="s">
        <v>16210</v>
      </c>
      <c r="L807" t="s">
        <v>16222</v>
      </c>
      <c r="M807" t="s">
        <v>16223</v>
      </c>
      <c r="N807" t="s">
        <v>16224</v>
      </c>
      <c r="O807" t="s">
        <v>16225</v>
      </c>
      <c r="P807" t="s">
        <v>16226</v>
      </c>
      <c r="Q807" t="s">
        <v>16227</v>
      </c>
      <c r="S807" t="s">
        <v>16216</v>
      </c>
      <c r="T807" s="1" t="s">
        <v>14998</v>
      </c>
      <c r="U807" s="1">
        <v>48060</v>
      </c>
      <c r="V807" t="e">
        <v>#N/A</v>
      </c>
      <c r="W807" s="4">
        <v>0.71</v>
      </c>
      <c r="X807" s="1">
        <v>407</v>
      </c>
      <c r="Y807" s="1">
        <v>12</v>
      </c>
      <c r="Z807" s="1">
        <v>6</v>
      </c>
      <c r="AA807" s="1">
        <v>6</v>
      </c>
      <c r="AB807" s="6">
        <f t="shared" si="60"/>
        <v>1.4742014742014743E-2</v>
      </c>
      <c r="AC807" s="6">
        <f t="shared" si="61"/>
        <v>1.4742014742014743E-2</v>
      </c>
      <c r="AD807" s="26">
        <f t="shared" si="62"/>
        <v>81.400000000000006</v>
      </c>
      <c r="AE807" s="1">
        <v>6</v>
      </c>
      <c r="AF807" s="1">
        <v>6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f t="shared" si="63"/>
        <v>0</v>
      </c>
      <c r="AN807" s="1">
        <v>3</v>
      </c>
      <c r="AO807" s="1">
        <v>1</v>
      </c>
      <c r="AP807" s="20">
        <f t="shared" si="64"/>
        <v>12.600000000000001</v>
      </c>
      <c r="AQ807" s="1">
        <v>0</v>
      </c>
    </row>
    <row r="808" spans="1:43" ht="16" x14ac:dyDescent="0.2">
      <c r="A808" t="s">
        <v>28018</v>
      </c>
      <c r="B808" t="s">
        <v>33771</v>
      </c>
      <c r="C808" s="1" t="s">
        <v>14998</v>
      </c>
      <c r="E808" s="9" t="s">
        <v>33777</v>
      </c>
      <c r="F808" s="12" t="s">
        <v>33804</v>
      </c>
      <c r="G808" s="13" t="s">
        <v>33780</v>
      </c>
      <c r="H808" s="14" t="s">
        <v>33805</v>
      </c>
      <c r="I808" s="13" t="s">
        <v>33782</v>
      </c>
      <c r="J808" s="13">
        <v>60140</v>
      </c>
      <c r="K808" t="s">
        <v>16210</v>
      </c>
      <c r="L808" t="s">
        <v>16228</v>
      </c>
      <c r="M808" t="s">
        <v>16229</v>
      </c>
      <c r="N808" t="s">
        <v>130</v>
      </c>
      <c r="O808" t="s">
        <v>16230</v>
      </c>
      <c r="P808" t="s">
        <v>16231</v>
      </c>
      <c r="Q808" t="s">
        <v>16232</v>
      </c>
      <c r="S808" t="s">
        <v>16233</v>
      </c>
      <c r="T808" s="1" t="s">
        <v>14998</v>
      </c>
      <c r="U808" s="1">
        <v>48059</v>
      </c>
      <c r="V808" t="s">
        <v>28017</v>
      </c>
      <c r="W808" s="4">
        <v>0.52</v>
      </c>
      <c r="X808" s="1">
        <v>508</v>
      </c>
      <c r="Y808" s="1">
        <v>26</v>
      </c>
      <c r="Z808" s="1">
        <v>18</v>
      </c>
      <c r="AA808" s="1">
        <v>18</v>
      </c>
      <c r="AB808" s="6">
        <f t="shared" si="60"/>
        <v>3.5433070866141732E-2</v>
      </c>
      <c r="AC808" s="6">
        <f t="shared" si="61"/>
        <v>3.5433070866141732E-2</v>
      </c>
      <c r="AD808" s="26">
        <f t="shared" si="62"/>
        <v>101.60000000000001</v>
      </c>
      <c r="AE808" s="1">
        <v>13</v>
      </c>
      <c r="AF808" s="1">
        <v>13</v>
      </c>
      <c r="AG808" s="1">
        <v>7</v>
      </c>
      <c r="AH808" s="1">
        <v>33</v>
      </c>
      <c r="AI808" s="1">
        <v>7</v>
      </c>
      <c r="AJ808" s="1">
        <v>21</v>
      </c>
      <c r="AK808" s="1">
        <v>2</v>
      </c>
      <c r="AL808" s="1">
        <v>3</v>
      </c>
      <c r="AM808" s="1">
        <f t="shared" si="63"/>
        <v>24</v>
      </c>
      <c r="AN808" s="1">
        <v>11</v>
      </c>
      <c r="AO808" s="1">
        <v>2</v>
      </c>
      <c r="AP808" s="20">
        <f t="shared" si="64"/>
        <v>37.800000000000004</v>
      </c>
      <c r="AQ808" s="1">
        <v>4</v>
      </c>
    </row>
    <row r="809" spans="1:43" ht="16" x14ac:dyDescent="0.2">
      <c r="A809" t="s">
        <v>27630</v>
      </c>
      <c r="B809" t="s">
        <v>33771</v>
      </c>
      <c r="C809" s="1" t="s">
        <v>14998</v>
      </c>
      <c r="E809" s="9" t="s">
        <v>33777</v>
      </c>
      <c r="F809" s="12" t="s">
        <v>33804</v>
      </c>
      <c r="G809" s="13" t="s">
        <v>33780</v>
      </c>
      <c r="H809" s="14" t="s">
        <v>33805</v>
      </c>
      <c r="I809" s="13" t="s">
        <v>33782</v>
      </c>
      <c r="J809" s="13">
        <v>60140</v>
      </c>
      <c r="K809" t="s">
        <v>16210</v>
      </c>
      <c r="L809" t="s">
        <v>16234</v>
      </c>
      <c r="M809" t="s">
        <v>16235</v>
      </c>
      <c r="N809" t="s">
        <v>15545</v>
      </c>
      <c r="O809" t="s">
        <v>16236</v>
      </c>
      <c r="P809" t="s">
        <v>16237</v>
      </c>
      <c r="Q809" t="s">
        <v>16238</v>
      </c>
      <c r="S809" t="s">
        <v>16216</v>
      </c>
      <c r="T809" s="1" t="s">
        <v>14998</v>
      </c>
      <c r="U809" s="1" t="s">
        <v>16239</v>
      </c>
      <c r="V809" t="s">
        <v>27629</v>
      </c>
      <c r="W809" s="4">
        <v>0.62</v>
      </c>
      <c r="X809" s="1">
        <v>996</v>
      </c>
      <c r="Y809" s="1">
        <v>30</v>
      </c>
      <c r="Z809" s="1">
        <v>24</v>
      </c>
      <c r="AA809" s="1">
        <v>18</v>
      </c>
      <c r="AB809" s="6">
        <f t="shared" si="60"/>
        <v>1.8072289156626505E-2</v>
      </c>
      <c r="AC809" s="6">
        <f t="shared" si="61"/>
        <v>1.8072289156626505E-2</v>
      </c>
      <c r="AD809" s="26">
        <f t="shared" si="62"/>
        <v>199.20000000000002</v>
      </c>
      <c r="AE809" s="1">
        <v>15</v>
      </c>
      <c r="AF809" s="1">
        <v>15</v>
      </c>
      <c r="AG809" s="1">
        <v>13</v>
      </c>
      <c r="AH809" s="1">
        <v>112</v>
      </c>
      <c r="AI809" s="1">
        <v>5</v>
      </c>
      <c r="AJ809" s="1">
        <v>17</v>
      </c>
      <c r="AK809" s="1">
        <v>5</v>
      </c>
      <c r="AL809" s="1">
        <v>10</v>
      </c>
      <c r="AM809" s="1">
        <f t="shared" si="63"/>
        <v>27</v>
      </c>
      <c r="AN809" s="1">
        <v>7</v>
      </c>
      <c r="AO809" s="1">
        <v>2</v>
      </c>
      <c r="AP809" s="20">
        <f t="shared" si="64"/>
        <v>37.800000000000004</v>
      </c>
      <c r="AQ809" s="1">
        <v>0</v>
      </c>
    </row>
    <row r="810" spans="1:43" ht="16" x14ac:dyDescent="0.2">
      <c r="A810" t="s">
        <v>26878</v>
      </c>
      <c r="B810" t="s">
        <v>33771</v>
      </c>
      <c r="C810" s="1" t="s">
        <v>14998</v>
      </c>
      <c r="E810" s="9" t="s">
        <v>33777</v>
      </c>
      <c r="F810" s="12" t="s">
        <v>33804</v>
      </c>
      <c r="G810" s="13" t="s">
        <v>33780</v>
      </c>
      <c r="H810" s="14" t="s">
        <v>33805</v>
      </c>
      <c r="I810" s="13" t="s">
        <v>33782</v>
      </c>
      <c r="J810" s="13">
        <v>60140</v>
      </c>
      <c r="K810" t="s">
        <v>16240</v>
      </c>
      <c r="L810" t="s">
        <v>16241</v>
      </c>
      <c r="M810" t="s">
        <v>16242</v>
      </c>
      <c r="N810" t="s">
        <v>130</v>
      </c>
      <c r="O810" t="s">
        <v>16243</v>
      </c>
      <c r="P810" t="s">
        <v>16244</v>
      </c>
      <c r="Q810" t="s">
        <v>16245</v>
      </c>
      <c r="S810" t="s">
        <v>12123</v>
      </c>
      <c r="T810" s="1" t="s">
        <v>14998</v>
      </c>
      <c r="U810" s="1">
        <v>49024</v>
      </c>
      <c r="V810" t="s">
        <v>26877</v>
      </c>
      <c r="W810" s="4">
        <v>0.23</v>
      </c>
      <c r="X810" s="1">
        <v>571</v>
      </c>
      <c r="Y810" s="1">
        <v>92</v>
      </c>
      <c r="Z810" s="1">
        <v>59</v>
      </c>
      <c r="AA810" s="1">
        <v>55</v>
      </c>
      <c r="AB810" s="6">
        <f t="shared" si="60"/>
        <v>9.6322241681260939E-2</v>
      </c>
      <c r="AC810" s="6">
        <f t="shared" si="61"/>
        <v>9.6322241681260939E-2</v>
      </c>
      <c r="AD810" s="26">
        <f t="shared" si="62"/>
        <v>114.2</v>
      </c>
      <c r="AE810" s="1">
        <v>50</v>
      </c>
      <c r="AF810" s="1">
        <v>50</v>
      </c>
      <c r="AG810" s="1">
        <v>32</v>
      </c>
      <c r="AH810" s="1">
        <v>155</v>
      </c>
      <c r="AI810" s="1">
        <v>14</v>
      </c>
      <c r="AJ810" s="1">
        <v>53</v>
      </c>
      <c r="AK810" s="1">
        <v>12</v>
      </c>
      <c r="AL810" s="1">
        <v>31</v>
      </c>
      <c r="AM810" s="1">
        <f t="shared" si="63"/>
        <v>84</v>
      </c>
      <c r="AN810" s="1">
        <v>25</v>
      </c>
      <c r="AO810" s="1">
        <v>9</v>
      </c>
      <c r="AP810" s="20">
        <f t="shared" si="64"/>
        <v>115.5</v>
      </c>
      <c r="AQ810" s="1">
        <v>6</v>
      </c>
    </row>
    <row r="811" spans="1:43" ht="16" x14ac:dyDescent="0.2">
      <c r="A811" t="s">
        <v>28964</v>
      </c>
      <c r="B811" t="s">
        <v>33771</v>
      </c>
      <c r="C811" s="1" t="s">
        <v>14998</v>
      </c>
      <c r="E811" s="9" t="s">
        <v>33777</v>
      </c>
      <c r="F811" s="12" t="s">
        <v>33804</v>
      </c>
      <c r="G811" s="13" t="s">
        <v>33780</v>
      </c>
      <c r="H811" s="14" t="s">
        <v>33805</v>
      </c>
      <c r="I811" s="13" t="s">
        <v>33782</v>
      </c>
      <c r="J811" s="13">
        <v>60140</v>
      </c>
      <c r="K811" t="s">
        <v>16240</v>
      </c>
      <c r="L811" t="s">
        <v>16246</v>
      </c>
      <c r="M811" t="s">
        <v>16247</v>
      </c>
      <c r="N811" t="s">
        <v>136</v>
      </c>
      <c r="O811" t="s">
        <v>16248</v>
      </c>
      <c r="P811" t="s">
        <v>16249</v>
      </c>
      <c r="Q811" t="s">
        <v>16250</v>
      </c>
      <c r="S811" t="s">
        <v>12123</v>
      </c>
      <c r="T811" s="1" t="s">
        <v>14998</v>
      </c>
      <c r="U811" s="1">
        <v>49024</v>
      </c>
      <c r="V811" t="s">
        <v>28963</v>
      </c>
      <c r="W811" s="4">
        <v>0.35</v>
      </c>
      <c r="X811" s="1">
        <v>541</v>
      </c>
      <c r="Y811" s="1">
        <v>73</v>
      </c>
      <c r="Z811" s="1">
        <v>82</v>
      </c>
      <c r="AA811" s="1">
        <v>52</v>
      </c>
      <c r="AB811" s="6">
        <f t="shared" si="60"/>
        <v>9.6118299445471345E-2</v>
      </c>
      <c r="AC811" s="6">
        <f t="shared" si="61"/>
        <v>9.6118299445471345E-2</v>
      </c>
      <c r="AD811" s="26">
        <f t="shared" si="62"/>
        <v>108.2</v>
      </c>
      <c r="AE811" s="1">
        <v>50</v>
      </c>
      <c r="AF811" s="1">
        <v>74</v>
      </c>
      <c r="AG811" s="1">
        <v>30</v>
      </c>
      <c r="AH811" s="1">
        <v>158</v>
      </c>
      <c r="AI811" s="1">
        <v>20</v>
      </c>
      <c r="AJ811" s="1">
        <v>76</v>
      </c>
      <c r="AK811" s="1">
        <v>22</v>
      </c>
      <c r="AL811" s="1">
        <v>79</v>
      </c>
      <c r="AM811" s="1">
        <f t="shared" si="63"/>
        <v>155</v>
      </c>
      <c r="AN811" s="1">
        <v>29</v>
      </c>
      <c r="AO811" s="1">
        <v>18</v>
      </c>
      <c r="AP811" s="20">
        <f t="shared" si="64"/>
        <v>109.2</v>
      </c>
      <c r="AQ811" s="1">
        <v>1</v>
      </c>
    </row>
    <row r="812" spans="1:43" ht="16" x14ac:dyDescent="0.2">
      <c r="A812" t="s">
        <v>30136</v>
      </c>
      <c r="B812" t="s">
        <v>33771</v>
      </c>
      <c r="C812" s="1" t="s">
        <v>14998</v>
      </c>
      <c r="E812" s="9" t="s">
        <v>33777</v>
      </c>
      <c r="F812" s="12" t="s">
        <v>33804</v>
      </c>
      <c r="G812" s="13" t="s">
        <v>33780</v>
      </c>
      <c r="H812" s="14" t="s">
        <v>33805</v>
      </c>
      <c r="I812" s="13" t="s">
        <v>33782</v>
      </c>
      <c r="J812" s="13">
        <v>60140</v>
      </c>
      <c r="K812" t="s">
        <v>16240</v>
      </c>
      <c r="L812" t="s">
        <v>16251</v>
      </c>
      <c r="M812" t="s">
        <v>16252</v>
      </c>
      <c r="N812" t="s">
        <v>16253</v>
      </c>
      <c r="O812" t="s">
        <v>16254</v>
      </c>
      <c r="P812" t="s">
        <v>16255</v>
      </c>
      <c r="Q812" t="s">
        <v>16256</v>
      </c>
      <c r="S812" t="s">
        <v>12123</v>
      </c>
      <c r="T812" s="1" t="s">
        <v>14998</v>
      </c>
      <c r="U812" s="1">
        <v>49002</v>
      </c>
      <c r="V812" t="s">
        <v>30135</v>
      </c>
      <c r="W812" s="1" t="s">
        <v>25966</v>
      </c>
      <c r="X812" s="1">
        <v>494</v>
      </c>
      <c r="Y812" s="1">
        <v>41</v>
      </c>
      <c r="Z812" s="1">
        <v>39</v>
      </c>
      <c r="AA812" s="1">
        <v>26</v>
      </c>
      <c r="AB812" s="6">
        <f t="shared" si="60"/>
        <v>5.2631578947368418E-2</v>
      </c>
      <c r="AC812" s="6">
        <f t="shared" si="61"/>
        <v>5.2631578947368418E-2</v>
      </c>
      <c r="AD812" s="26">
        <f t="shared" si="62"/>
        <v>98.800000000000011</v>
      </c>
      <c r="AE812" s="1">
        <v>26</v>
      </c>
      <c r="AF812" s="1">
        <v>39</v>
      </c>
      <c r="AG812" s="1">
        <v>18</v>
      </c>
      <c r="AH812" s="1">
        <v>93</v>
      </c>
      <c r="AI812" s="1">
        <v>7</v>
      </c>
      <c r="AJ812" s="1">
        <v>30</v>
      </c>
      <c r="AK812" s="1">
        <v>9</v>
      </c>
      <c r="AL812" s="1">
        <v>26</v>
      </c>
      <c r="AM812" s="1">
        <f t="shared" si="63"/>
        <v>56</v>
      </c>
      <c r="AN812" s="1">
        <v>16</v>
      </c>
      <c r="AO812" s="1">
        <v>1</v>
      </c>
      <c r="AP812" s="20">
        <f t="shared" si="64"/>
        <v>54.6</v>
      </c>
      <c r="AQ812" s="1">
        <v>1</v>
      </c>
    </row>
    <row r="813" spans="1:43" ht="16" x14ac:dyDescent="0.2">
      <c r="A813" t="s">
        <v>29138</v>
      </c>
      <c r="B813" t="s">
        <v>33771</v>
      </c>
      <c r="C813" s="1" t="s">
        <v>14998</v>
      </c>
      <c r="E813" s="9" t="s">
        <v>33777</v>
      </c>
      <c r="F813" s="12" t="s">
        <v>33804</v>
      </c>
      <c r="G813" s="13" t="s">
        <v>33780</v>
      </c>
      <c r="H813" s="14" t="s">
        <v>33805</v>
      </c>
      <c r="I813" s="13" t="s">
        <v>33782</v>
      </c>
      <c r="J813" s="13">
        <v>60140</v>
      </c>
      <c r="K813" t="s">
        <v>16240</v>
      </c>
      <c r="L813" t="s">
        <v>16257</v>
      </c>
      <c r="M813" t="s">
        <v>16258</v>
      </c>
      <c r="N813" t="s">
        <v>16259</v>
      </c>
      <c r="O813" t="s">
        <v>16260</v>
      </c>
      <c r="P813" t="s">
        <v>16261</v>
      </c>
      <c r="Q813" t="s">
        <v>16262</v>
      </c>
      <c r="S813" t="s">
        <v>12123</v>
      </c>
      <c r="T813" s="1" t="s">
        <v>14998</v>
      </c>
      <c r="U813" s="1">
        <v>49024</v>
      </c>
      <c r="V813" t="s">
        <v>29137</v>
      </c>
      <c r="W813" s="4">
        <v>0.77</v>
      </c>
      <c r="X813" s="1">
        <v>600</v>
      </c>
      <c r="Y813" s="1">
        <v>56</v>
      </c>
      <c r="Z813" s="1">
        <v>46</v>
      </c>
      <c r="AA813" s="1">
        <v>36</v>
      </c>
      <c r="AB813" s="6">
        <f t="shared" si="60"/>
        <v>0.06</v>
      </c>
      <c r="AC813" s="6">
        <f t="shared" si="61"/>
        <v>0.06</v>
      </c>
      <c r="AD813" s="26">
        <f t="shared" si="62"/>
        <v>120</v>
      </c>
      <c r="AE813" s="1">
        <v>33</v>
      </c>
      <c r="AF813" s="1">
        <v>40</v>
      </c>
      <c r="AG813" s="1">
        <v>7</v>
      </c>
      <c r="AH813" s="1">
        <v>22</v>
      </c>
      <c r="AI813" s="1">
        <v>6</v>
      </c>
      <c r="AJ813" s="1">
        <v>22</v>
      </c>
      <c r="AK813" s="1">
        <v>5</v>
      </c>
      <c r="AL813" s="1">
        <v>17</v>
      </c>
      <c r="AM813" s="1">
        <f t="shared" si="63"/>
        <v>39</v>
      </c>
      <c r="AN813" s="1">
        <v>19</v>
      </c>
      <c r="AO813" s="1">
        <v>6</v>
      </c>
      <c r="AP813" s="20">
        <f t="shared" si="64"/>
        <v>75.600000000000009</v>
      </c>
      <c r="AQ813" s="1">
        <v>2</v>
      </c>
    </row>
    <row r="814" spans="1:43" ht="16" x14ac:dyDescent="0.2">
      <c r="A814" t="s">
        <v>29477</v>
      </c>
      <c r="B814" t="s">
        <v>33771</v>
      </c>
      <c r="C814" s="1" t="s">
        <v>14998</v>
      </c>
      <c r="E814" s="9" t="s">
        <v>33777</v>
      </c>
      <c r="F814" s="12" t="s">
        <v>33804</v>
      </c>
      <c r="G814" s="13" t="s">
        <v>33780</v>
      </c>
      <c r="H814" s="14" t="s">
        <v>33805</v>
      </c>
      <c r="I814" s="13" t="s">
        <v>33782</v>
      </c>
      <c r="J814" s="13">
        <v>60140</v>
      </c>
      <c r="K814" t="s">
        <v>16240</v>
      </c>
      <c r="L814" t="s">
        <v>16263</v>
      </c>
      <c r="M814" t="s">
        <v>16264</v>
      </c>
      <c r="N814" t="s">
        <v>16265</v>
      </c>
      <c r="O814" t="s">
        <v>16266</v>
      </c>
      <c r="P814" t="s">
        <v>16267</v>
      </c>
      <c r="Q814" t="s">
        <v>16268</v>
      </c>
      <c r="S814" t="s">
        <v>12123</v>
      </c>
      <c r="T814" s="1" t="s">
        <v>14998</v>
      </c>
      <c r="U814" s="1">
        <v>49002</v>
      </c>
      <c r="V814" t="s">
        <v>29476</v>
      </c>
      <c r="W814" s="4">
        <v>0.35</v>
      </c>
      <c r="X814" s="1">
        <v>446</v>
      </c>
      <c r="Y814" s="1">
        <v>84</v>
      </c>
      <c r="Z814" s="1">
        <v>72</v>
      </c>
      <c r="AA814" s="1">
        <v>55</v>
      </c>
      <c r="AB814" s="6">
        <f t="shared" si="60"/>
        <v>0.12331838565022421</v>
      </c>
      <c r="AC814" s="6">
        <f t="shared" si="61"/>
        <v>0.12331838565022421</v>
      </c>
      <c r="AD814" s="26">
        <f t="shared" si="62"/>
        <v>89.2</v>
      </c>
      <c r="AE814" s="1">
        <v>53</v>
      </c>
      <c r="AF814" s="1">
        <v>68</v>
      </c>
      <c r="AG814" s="1">
        <v>29</v>
      </c>
      <c r="AH814" s="1">
        <v>139</v>
      </c>
      <c r="AI814" s="1">
        <v>26</v>
      </c>
      <c r="AJ814" s="1">
        <v>135</v>
      </c>
      <c r="AK814" s="1">
        <v>7</v>
      </c>
      <c r="AL814" s="1">
        <v>10</v>
      </c>
      <c r="AM814" s="1">
        <f t="shared" si="63"/>
        <v>145</v>
      </c>
      <c r="AN814" s="1">
        <v>21</v>
      </c>
      <c r="AO814" s="1">
        <v>17</v>
      </c>
      <c r="AP814" s="20">
        <f t="shared" si="64"/>
        <v>115.5</v>
      </c>
      <c r="AQ814" s="1">
        <v>1</v>
      </c>
    </row>
    <row r="815" spans="1:43" ht="16" x14ac:dyDescent="0.2">
      <c r="A815" t="s">
        <v>28299</v>
      </c>
      <c r="B815" t="s">
        <v>33771</v>
      </c>
      <c r="C815" s="1" t="s">
        <v>14998</v>
      </c>
      <c r="E815" s="9" t="s">
        <v>33777</v>
      </c>
      <c r="F815" s="12" t="s">
        <v>33804</v>
      </c>
      <c r="G815" s="13" t="s">
        <v>33780</v>
      </c>
      <c r="H815" s="14" t="s">
        <v>33805</v>
      </c>
      <c r="I815" s="13" t="s">
        <v>33782</v>
      </c>
      <c r="J815" s="13">
        <v>60140</v>
      </c>
      <c r="K815" t="s">
        <v>16269</v>
      </c>
      <c r="L815" t="s">
        <v>16270</v>
      </c>
      <c r="M815" t="s">
        <v>16271</v>
      </c>
      <c r="N815" t="s">
        <v>607</v>
      </c>
      <c r="O815" t="s">
        <v>16272</v>
      </c>
      <c r="P815" t="s">
        <v>16273</v>
      </c>
      <c r="Q815" t="s">
        <v>16274</v>
      </c>
      <c r="S815" t="s">
        <v>16275</v>
      </c>
      <c r="T815" s="1" t="s">
        <v>14998</v>
      </c>
      <c r="U815" s="1">
        <v>48875</v>
      </c>
      <c r="V815" t="s">
        <v>28298</v>
      </c>
      <c r="W815" s="4">
        <v>0.37</v>
      </c>
      <c r="X815" s="1">
        <v>482</v>
      </c>
      <c r="Y815" s="1">
        <v>50</v>
      </c>
      <c r="Z815" s="1">
        <v>50</v>
      </c>
      <c r="AA815" s="1">
        <v>48</v>
      </c>
      <c r="AB815" s="6">
        <f t="shared" si="60"/>
        <v>9.9585062240663894E-2</v>
      </c>
      <c r="AC815" s="6">
        <f t="shared" si="61"/>
        <v>9.9585062240663894E-2</v>
      </c>
      <c r="AD815" s="26">
        <f t="shared" si="62"/>
        <v>96.4</v>
      </c>
      <c r="AE815" s="1">
        <v>48</v>
      </c>
      <c r="AF815" s="1">
        <v>48</v>
      </c>
      <c r="AG815" s="1">
        <v>8</v>
      </c>
      <c r="AH815" s="1">
        <v>39</v>
      </c>
      <c r="AI815" s="1">
        <v>4</v>
      </c>
      <c r="AJ815" s="1">
        <v>19</v>
      </c>
      <c r="AK815" s="1">
        <v>3</v>
      </c>
      <c r="AL815" s="1">
        <v>3</v>
      </c>
      <c r="AM815" s="1">
        <f t="shared" si="63"/>
        <v>22</v>
      </c>
      <c r="AN815" s="1">
        <v>10</v>
      </c>
      <c r="AO815" s="1">
        <v>10</v>
      </c>
      <c r="AP815" s="20">
        <f t="shared" si="64"/>
        <v>100.80000000000001</v>
      </c>
      <c r="AQ815" s="1">
        <v>0</v>
      </c>
    </row>
    <row r="816" spans="1:43" ht="16" x14ac:dyDescent="0.2">
      <c r="A816" t="s">
        <v>28312</v>
      </c>
      <c r="B816" t="s">
        <v>33771</v>
      </c>
      <c r="C816" s="1" t="s">
        <v>14998</v>
      </c>
      <c r="E816" s="9" t="s">
        <v>33777</v>
      </c>
      <c r="F816" s="12" t="s">
        <v>33804</v>
      </c>
      <c r="G816" s="13" t="s">
        <v>33780</v>
      </c>
      <c r="H816" s="14" t="s">
        <v>33805</v>
      </c>
      <c r="I816" s="13" t="s">
        <v>33782</v>
      </c>
      <c r="J816" s="13">
        <v>60140</v>
      </c>
      <c r="K816" t="s">
        <v>16269</v>
      </c>
      <c r="L816" t="s">
        <v>16276</v>
      </c>
      <c r="M816" t="s">
        <v>16277</v>
      </c>
      <c r="N816" t="s">
        <v>607</v>
      </c>
      <c r="O816" t="s">
        <v>16278</v>
      </c>
      <c r="P816" t="s">
        <v>16279</v>
      </c>
      <c r="Q816" t="s">
        <v>16280</v>
      </c>
      <c r="S816" t="s">
        <v>16275</v>
      </c>
      <c r="T816" s="1" t="s">
        <v>14998</v>
      </c>
      <c r="U816" s="1">
        <v>48875</v>
      </c>
      <c r="V816" t="s">
        <v>28311</v>
      </c>
      <c r="W816" s="4">
        <v>0.33</v>
      </c>
      <c r="X816" s="1">
        <v>403</v>
      </c>
      <c r="Y816" s="1">
        <v>8</v>
      </c>
      <c r="Z816" s="1">
        <v>15</v>
      </c>
      <c r="AA816" s="1">
        <v>15</v>
      </c>
      <c r="AB816" s="6">
        <f t="shared" si="60"/>
        <v>3.7220843672456573E-2</v>
      </c>
      <c r="AC816" s="6">
        <f t="shared" si="61"/>
        <v>3.7220843672456573E-2</v>
      </c>
      <c r="AD816" s="26">
        <f t="shared" si="62"/>
        <v>80.600000000000009</v>
      </c>
      <c r="AE816" s="1">
        <v>15</v>
      </c>
      <c r="AF816" s="1">
        <v>15</v>
      </c>
      <c r="AG816" s="1">
        <v>12</v>
      </c>
      <c r="AH816" s="1">
        <v>48</v>
      </c>
      <c r="AI816" s="1">
        <v>5</v>
      </c>
      <c r="AJ816" s="1">
        <v>17</v>
      </c>
      <c r="AK816" s="1">
        <v>3</v>
      </c>
      <c r="AL816" s="1">
        <v>7</v>
      </c>
      <c r="AM816" s="1">
        <f t="shared" si="63"/>
        <v>24</v>
      </c>
      <c r="AN816" s="1">
        <v>4</v>
      </c>
      <c r="AO816" s="1">
        <v>4</v>
      </c>
      <c r="AP816" s="20">
        <f t="shared" si="64"/>
        <v>31.5</v>
      </c>
      <c r="AQ816" s="1">
        <v>0</v>
      </c>
    </row>
    <row r="817" spans="1:43" ht="16" x14ac:dyDescent="0.2">
      <c r="A817" t="s">
        <v>26796</v>
      </c>
      <c r="B817" t="s">
        <v>33771</v>
      </c>
      <c r="C817" s="1" t="s">
        <v>14998</v>
      </c>
      <c r="E817" s="9" t="s">
        <v>33777</v>
      </c>
      <c r="F817" s="12" t="s">
        <v>33804</v>
      </c>
      <c r="G817" s="13" t="s">
        <v>33780</v>
      </c>
      <c r="H817" s="14" t="s">
        <v>33805</v>
      </c>
      <c r="I817" s="13" t="s">
        <v>33782</v>
      </c>
      <c r="J817" s="13">
        <v>60140</v>
      </c>
      <c r="K817" t="s">
        <v>16281</v>
      </c>
      <c r="L817" t="s">
        <v>16283</v>
      </c>
      <c r="M817" t="s">
        <v>16284</v>
      </c>
      <c r="N817" t="s">
        <v>16285</v>
      </c>
      <c r="O817" t="s">
        <v>16286</v>
      </c>
      <c r="P817" t="s">
        <v>16287</v>
      </c>
      <c r="Q817" t="s">
        <v>16288</v>
      </c>
      <c r="S817" t="s">
        <v>16282</v>
      </c>
      <c r="T817" s="1" t="s">
        <v>14998</v>
      </c>
      <c r="U817" s="1">
        <v>48876</v>
      </c>
      <c r="V817" t="e">
        <v>#N/A</v>
      </c>
      <c r="W817" s="4">
        <v>0.41</v>
      </c>
      <c r="X817" s="1">
        <v>440</v>
      </c>
      <c r="Y817" s="1">
        <v>17</v>
      </c>
      <c r="Z817" s="1">
        <v>8</v>
      </c>
      <c r="AA817" s="1">
        <v>8</v>
      </c>
      <c r="AB817" s="6">
        <f t="shared" si="60"/>
        <v>1.8181818181818181E-2</v>
      </c>
      <c r="AC817" s="6">
        <f t="shared" si="61"/>
        <v>1.8181818181818181E-2</v>
      </c>
      <c r="AD817" s="26">
        <f t="shared" si="62"/>
        <v>88</v>
      </c>
      <c r="AE817" s="1">
        <v>8</v>
      </c>
      <c r="AF817" s="1">
        <v>8</v>
      </c>
      <c r="AG817" s="1">
        <v>5</v>
      </c>
      <c r="AH817" s="1">
        <v>50</v>
      </c>
      <c r="AI817" s="1">
        <v>0</v>
      </c>
      <c r="AJ817" s="1">
        <v>0</v>
      </c>
      <c r="AK817" s="1">
        <v>1</v>
      </c>
      <c r="AL817" s="1">
        <v>1</v>
      </c>
      <c r="AM817" s="1">
        <f t="shared" si="63"/>
        <v>1</v>
      </c>
      <c r="AN817" s="1">
        <v>3</v>
      </c>
      <c r="AO817" s="1">
        <v>1</v>
      </c>
      <c r="AP817" s="20">
        <f t="shared" si="64"/>
        <v>16.8</v>
      </c>
      <c r="AQ817" s="1">
        <v>0</v>
      </c>
    </row>
    <row r="818" spans="1:43" ht="16" x14ac:dyDescent="0.2">
      <c r="A818" t="s">
        <v>26675</v>
      </c>
      <c r="B818" t="s">
        <v>33771</v>
      </c>
      <c r="C818" s="1" t="s">
        <v>14998</v>
      </c>
      <c r="E818" s="9" t="s">
        <v>33777</v>
      </c>
      <c r="F818" s="12" t="s">
        <v>33804</v>
      </c>
      <c r="G818" s="13" t="s">
        <v>33780</v>
      </c>
      <c r="H818" s="14" t="s">
        <v>33805</v>
      </c>
      <c r="I818" s="13" t="s">
        <v>33782</v>
      </c>
      <c r="J818" s="13">
        <v>60140</v>
      </c>
      <c r="K818" t="s">
        <v>16289</v>
      </c>
      <c r="L818" t="s">
        <v>16290</v>
      </c>
      <c r="M818" t="s">
        <v>16291</v>
      </c>
      <c r="N818" t="s">
        <v>130</v>
      </c>
      <c r="O818" t="s">
        <v>16292</v>
      </c>
      <c r="P818" t="s">
        <v>16293</v>
      </c>
      <c r="Q818" t="s">
        <v>16294</v>
      </c>
      <c r="S818" t="s">
        <v>15298</v>
      </c>
      <c r="T818" s="1" t="s">
        <v>14998</v>
      </c>
      <c r="U818" s="1">
        <v>48239</v>
      </c>
      <c r="V818" t="s">
        <v>26674</v>
      </c>
      <c r="W818" s="4">
        <v>0.82</v>
      </c>
      <c r="X818" s="1">
        <v>472</v>
      </c>
      <c r="Y818" s="1">
        <v>70</v>
      </c>
      <c r="Z818" s="1">
        <v>38</v>
      </c>
      <c r="AA818" s="1">
        <v>38</v>
      </c>
      <c r="AB818" s="6">
        <f t="shared" si="60"/>
        <v>8.050847457627118E-2</v>
      </c>
      <c r="AC818" s="6">
        <f t="shared" si="61"/>
        <v>8.050847457627118E-2</v>
      </c>
      <c r="AD818" s="26">
        <f t="shared" si="62"/>
        <v>94.4</v>
      </c>
      <c r="AE818" s="1">
        <v>38</v>
      </c>
      <c r="AF818" s="1">
        <v>38</v>
      </c>
      <c r="AG818" s="1">
        <v>16</v>
      </c>
      <c r="AH818" s="1">
        <v>82</v>
      </c>
      <c r="AI818" s="1">
        <v>11</v>
      </c>
      <c r="AJ818" s="1">
        <v>58</v>
      </c>
      <c r="AK818" s="1">
        <v>2</v>
      </c>
      <c r="AL818" s="1">
        <v>4</v>
      </c>
      <c r="AM818" s="1">
        <f t="shared" si="63"/>
        <v>62</v>
      </c>
      <c r="AN818" s="1">
        <v>17</v>
      </c>
      <c r="AO818" s="1">
        <v>2</v>
      </c>
      <c r="AP818" s="20">
        <f t="shared" si="64"/>
        <v>79.8</v>
      </c>
      <c r="AQ818" s="1">
        <v>0</v>
      </c>
    </row>
    <row r="819" spans="1:43" ht="16" x14ac:dyDescent="0.2">
      <c r="A819" t="s">
        <v>27846</v>
      </c>
      <c r="B819" t="s">
        <v>33771</v>
      </c>
      <c r="C819" s="1" t="s">
        <v>14998</v>
      </c>
      <c r="E819" s="9" t="s">
        <v>33777</v>
      </c>
      <c r="F819" s="12" t="s">
        <v>33804</v>
      </c>
      <c r="G819" s="13" t="s">
        <v>33780</v>
      </c>
      <c r="H819" s="14" t="s">
        <v>33805</v>
      </c>
      <c r="I819" s="13" t="s">
        <v>33782</v>
      </c>
      <c r="J819" s="13">
        <v>60140</v>
      </c>
      <c r="K819" t="s">
        <v>16295</v>
      </c>
      <c r="L819" t="s">
        <v>16296</v>
      </c>
      <c r="M819" t="s">
        <v>16297</v>
      </c>
      <c r="N819" t="s">
        <v>16298</v>
      </c>
      <c r="O819" t="s">
        <v>16299</v>
      </c>
      <c r="P819" t="s">
        <v>16300</v>
      </c>
      <c r="Q819" t="s">
        <v>16301</v>
      </c>
      <c r="S819" t="s">
        <v>16302</v>
      </c>
      <c r="T819" s="1" t="s">
        <v>14998</v>
      </c>
      <c r="U819" s="1">
        <v>49677</v>
      </c>
      <c r="V819" t="s">
        <v>27845</v>
      </c>
      <c r="W819" s="4">
        <v>0.54</v>
      </c>
      <c r="X819" s="1">
        <v>507</v>
      </c>
      <c r="Y819" s="1">
        <v>114</v>
      </c>
      <c r="Z819" s="1">
        <v>97</v>
      </c>
      <c r="AA819" s="1">
        <v>77</v>
      </c>
      <c r="AB819" s="6">
        <f t="shared" si="60"/>
        <v>0.15187376725838264</v>
      </c>
      <c r="AC819" s="6">
        <f t="shared" si="61"/>
        <v>0.15187376725838264</v>
      </c>
      <c r="AD819" s="26">
        <f t="shared" si="62"/>
        <v>101.4</v>
      </c>
      <c r="AE819" s="1">
        <v>76</v>
      </c>
      <c r="AF819" s="1">
        <v>92</v>
      </c>
      <c r="AG819" s="1">
        <v>24</v>
      </c>
      <c r="AH819" s="1">
        <v>96</v>
      </c>
      <c r="AI819" s="1">
        <v>33</v>
      </c>
      <c r="AJ819" s="1">
        <v>178</v>
      </c>
      <c r="AK819" s="1">
        <v>17</v>
      </c>
      <c r="AL819" s="1">
        <v>45</v>
      </c>
      <c r="AM819" s="1">
        <f t="shared" si="63"/>
        <v>223</v>
      </c>
      <c r="AN819" s="1">
        <v>42</v>
      </c>
      <c r="AO819" s="1">
        <v>27</v>
      </c>
      <c r="AP819" s="20">
        <f t="shared" si="64"/>
        <v>161.70000000000002</v>
      </c>
      <c r="AQ819" s="1">
        <v>0</v>
      </c>
    </row>
    <row r="820" spans="1:43" ht="16" x14ac:dyDescent="0.2">
      <c r="A820" t="s">
        <v>31030</v>
      </c>
      <c r="B820" t="s">
        <v>33771</v>
      </c>
      <c r="C820" s="1" t="s">
        <v>14998</v>
      </c>
      <c r="E820" s="9" t="s">
        <v>33777</v>
      </c>
      <c r="F820" s="12" t="s">
        <v>33804</v>
      </c>
      <c r="G820" s="13" t="s">
        <v>33780</v>
      </c>
      <c r="H820" s="14" t="s">
        <v>33805</v>
      </c>
      <c r="I820" s="13" t="s">
        <v>33782</v>
      </c>
      <c r="J820" s="13">
        <v>60140</v>
      </c>
      <c r="K820" t="s">
        <v>16303</v>
      </c>
      <c r="L820" t="s">
        <v>16304</v>
      </c>
      <c r="M820" t="s">
        <v>16305</v>
      </c>
      <c r="N820" t="s">
        <v>130</v>
      </c>
      <c r="O820" t="s">
        <v>16306</v>
      </c>
      <c r="P820" t="s">
        <v>16307</v>
      </c>
      <c r="Q820" t="s">
        <v>16308</v>
      </c>
      <c r="S820" t="s">
        <v>15183</v>
      </c>
      <c r="T820" s="1" t="s">
        <v>14998</v>
      </c>
      <c r="U820" s="1">
        <v>49445</v>
      </c>
      <c r="V820" t="s">
        <v>31029</v>
      </c>
      <c r="W820" s="4">
        <v>0.61</v>
      </c>
      <c r="X820" s="1">
        <v>608</v>
      </c>
      <c r="Y820" s="1">
        <v>24</v>
      </c>
      <c r="Z820" s="1">
        <v>16</v>
      </c>
      <c r="AA820" s="1">
        <v>16</v>
      </c>
      <c r="AB820" s="6">
        <f t="shared" si="60"/>
        <v>2.6315789473684209E-2</v>
      </c>
      <c r="AC820" s="6">
        <f t="shared" si="61"/>
        <v>2.6315789473684209E-2</v>
      </c>
      <c r="AD820" s="26">
        <f t="shared" si="62"/>
        <v>121.60000000000001</v>
      </c>
      <c r="AE820" s="1">
        <v>14</v>
      </c>
      <c r="AF820" s="1">
        <v>14</v>
      </c>
      <c r="AG820" s="1">
        <v>3</v>
      </c>
      <c r="AH820" s="1">
        <v>6</v>
      </c>
      <c r="AI820" s="1">
        <v>6</v>
      </c>
      <c r="AJ820" s="1">
        <v>27</v>
      </c>
      <c r="AK820" s="1">
        <v>0</v>
      </c>
      <c r="AL820" s="1">
        <v>0</v>
      </c>
      <c r="AM820" s="1">
        <f t="shared" si="63"/>
        <v>27</v>
      </c>
      <c r="AN820" s="1">
        <v>3</v>
      </c>
      <c r="AO820" s="1">
        <v>5</v>
      </c>
      <c r="AP820" s="20">
        <f t="shared" si="64"/>
        <v>33.6</v>
      </c>
      <c r="AQ820" s="1">
        <v>0</v>
      </c>
    </row>
    <row r="821" spans="1:43" ht="16" x14ac:dyDescent="0.2">
      <c r="A821" t="s">
        <v>28487</v>
      </c>
      <c r="B821" t="s">
        <v>33771</v>
      </c>
      <c r="C821" s="1" t="s">
        <v>14998</v>
      </c>
      <c r="E821" s="9" t="s">
        <v>33777</v>
      </c>
      <c r="F821" s="12" t="s">
        <v>33804</v>
      </c>
      <c r="G821" s="13" t="s">
        <v>33780</v>
      </c>
      <c r="H821" s="14" t="s">
        <v>33805</v>
      </c>
      <c r="I821" s="13" t="s">
        <v>33782</v>
      </c>
      <c r="J821" s="13">
        <v>60140</v>
      </c>
      <c r="K821" t="s">
        <v>16309</v>
      </c>
      <c r="L821" t="s">
        <v>16310</v>
      </c>
      <c r="M821" t="s">
        <v>16311</v>
      </c>
      <c r="O821" t="s">
        <v>16312</v>
      </c>
      <c r="P821" t="s">
        <v>16313</v>
      </c>
      <c r="Q821" t="s">
        <v>16314</v>
      </c>
      <c r="S821" t="s">
        <v>15176</v>
      </c>
      <c r="T821" s="1" t="s">
        <v>14998</v>
      </c>
      <c r="U821" s="1">
        <v>48507</v>
      </c>
      <c r="V821" t="e">
        <v>#N/A</v>
      </c>
      <c r="W821" s="4">
        <v>0.9</v>
      </c>
      <c r="X821" s="1">
        <v>400</v>
      </c>
      <c r="Y821" s="1">
        <v>61</v>
      </c>
      <c r="Z821" s="1">
        <v>89</v>
      </c>
      <c r="AA821" s="1">
        <v>50</v>
      </c>
      <c r="AB821" s="6">
        <f t="shared" si="60"/>
        <v>0.125</v>
      </c>
      <c r="AC821" s="6">
        <f t="shared" si="61"/>
        <v>0.125</v>
      </c>
      <c r="AD821" s="26">
        <f t="shared" si="62"/>
        <v>80</v>
      </c>
      <c r="AE821" s="1">
        <v>50</v>
      </c>
      <c r="AF821" s="1">
        <v>70</v>
      </c>
      <c r="AG821" s="1">
        <v>36</v>
      </c>
      <c r="AH821" s="1">
        <v>246</v>
      </c>
      <c r="AI821" s="1">
        <v>21</v>
      </c>
      <c r="AJ821" s="1">
        <v>74</v>
      </c>
      <c r="AK821" s="1">
        <v>19</v>
      </c>
      <c r="AL821" s="1">
        <v>50</v>
      </c>
      <c r="AM821" s="1">
        <f t="shared" si="63"/>
        <v>124</v>
      </c>
      <c r="AN821" s="1">
        <v>35</v>
      </c>
      <c r="AO821" s="1">
        <v>5</v>
      </c>
      <c r="AP821" s="20">
        <f t="shared" si="64"/>
        <v>105</v>
      </c>
      <c r="AQ821" s="1">
        <v>0</v>
      </c>
    </row>
    <row r="822" spans="1:43" ht="16" x14ac:dyDescent="0.2">
      <c r="A822" t="s">
        <v>29068</v>
      </c>
      <c r="B822" t="s">
        <v>33771</v>
      </c>
      <c r="C822" s="1" t="s">
        <v>14998</v>
      </c>
      <c r="E822" s="9" t="s">
        <v>33777</v>
      </c>
      <c r="F822" s="12" t="s">
        <v>33804</v>
      </c>
      <c r="G822" s="13" t="s">
        <v>33780</v>
      </c>
      <c r="H822" s="14" t="s">
        <v>33805</v>
      </c>
      <c r="I822" s="13" t="s">
        <v>33782</v>
      </c>
      <c r="J822" s="13">
        <v>60140</v>
      </c>
      <c r="K822" t="s">
        <v>16315</v>
      </c>
      <c r="L822" t="s">
        <v>16316</v>
      </c>
      <c r="M822" t="s">
        <v>16317</v>
      </c>
      <c r="O822" t="s">
        <v>16318</v>
      </c>
      <c r="P822" t="s">
        <v>16319</v>
      </c>
      <c r="Q822" t="s">
        <v>16320</v>
      </c>
      <c r="S822" t="s">
        <v>15995</v>
      </c>
      <c r="T822" s="1" t="s">
        <v>14998</v>
      </c>
      <c r="U822" s="1" t="s">
        <v>16321</v>
      </c>
      <c r="V822" t="s">
        <v>29067</v>
      </c>
      <c r="W822" s="4">
        <v>0.65</v>
      </c>
      <c r="X822" s="1">
        <v>651</v>
      </c>
      <c r="Y822" s="1">
        <v>15</v>
      </c>
      <c r="Z822" s="1">
        <v>14</v>
      </c>
      <c r="AA822" s="1">
        <v>12</v>
      </c>
      <c r="AB822" s="6">
        <f t="shared" si="60"/>
        <v>1.8433179723502304E-2</v>
      </c>
      <c r="AC822" s="6">
        <f t="shared" si="61"/>
        <v>1.8433179723502304E-2</v>
      </c>
      <c r="AD822" s="26">
        <f t="shared" si="62"/>
        <v>130.20000000000002</v>
      </c>
      <c r="AE822" s="1">
        <v>12</v>
      </c>
      <c r="AF822" s="1">
        <v>14</v>
      </c>
      <c r="AG822" s="1">
        <v>7</v>
      </c>
      <c r="AH822" s="1">
        <v>35</v>
      </c>
      <c r="AI822" s="1">
        <v>6</v>
      </c>
      <c r="AJ822" s="1">
        <v>26</v>
      </c>
      <c r="AK822" s="1">
        <v>2</v>
      </c>
      <c r="AL822" s="1">
        <v>6</v>
      </c>
      <c r="AM822" s="1">
        <f t="shared" si="63"/>
        <v>32</v>
      </c>
      <c r="AN822" s="1">
        <v>8</v>
      </c>
      <c r="AO822" s="1">
        <v>1</v>
      </c>
      <c r="AP822" s="20">
        <f t="shared" si="64"/>
        <v>25.200000000000003</v>
      </c>
      <c r="AQ822" s="1">
        <v>0</v>
      </c>
    </row>
    <row r="823" spans="1:43" ht="16" x14ac:dyDescent="0.2">
      <c r="A823" t="s">
        <v>31199</v>
      </c>
      <c r="B823" t="s">
        <v>33771</v>
      </c>
      <c r="C823" s="1" t="s">
        <v>14998</v>
      </c>
      <c r="E823" s="9" t="s">
        <v>33777</v>
      </c>
      <c r="F823" s="12" t="s">
        <v>33804</v>
      </c>
      <c r="G823" s="13" t="s">
        <v>33780</v>
      </c>
      <c r="H823" s="14" t="s">
        <v>33805</v>
      </c>
      <c r="I823" s="13" t="s">
        <v>33782</v>
      </c>
      <c r="J823" s="13">
        <v>60140</v>
      </c>
      <c r="K823" t="s">
        <v>16315</v>
      </c>
      <c r="L823" t="s">
        <v>16322</v>
      </c>
      <c r="M823" t="s">
        <v>16323</v>
      </c>
      <c r="N823" t="s">
        <v>130</v>
      </c>
      <c r="O823" t="s">
        <v>16324</v>
      </c>
      <c r="P823" t="s">
        <v>16325</v>
      </c>
      <c r="Q823" t="s">
        <v>16326</v>
      </c>
      <c r="S823" t="s">
        <v>15995</v>
      </c>
      <c r="T823" s="1" t="s">
        <v>14998</v>
      </c>
      <c r="U823" s="1">
        <v>48174</v>
      </c>
      <c r="V823" t="s">
        <v>31198</v>
      </c>
      <c r="W823" s="4">
        <v>0.73</v>
      </c>
      <c r="X823" s="1">
        <v>450</v>
      </c>
      <c r="Y823" s="1">
        <v>33</v>
      </c>
      <c r="Z823" s="1">
        <v>15</v>
      </c>
      <c r="AA823" s="1">
        <v>14</v>
      </c>
      <c r="AB823" s="6">
        <f t="shared" si="60"/>
        <v>3.111111111111111E-2</v>
      </c>
      <c r="AC823" s="6">
        <f t="shared" si="61"/>
        <v>3.111111111111111E-2</v>
      </c>
      <c r="AD823" s="26">
        <f t="shared" si="62"/>
        <v>90</v>
      </c>
      <c r="AE823" s="1">
        <v>14</v>
      </c>
      <c r="AF823" s="1">
        <v>14</v>
      </c>
      <c r="AG823" s="1">
        <v>10</v>
      </c>
      <c r="AH823" s="1">
        <v>80</v>
      </c>
      <c r="AI823" s="1">
        <v>4</v>
      </c>
      <c r="AJ823" s="1">
        <v>10</v>
      </c>
      <c r="AK823" s="1">
        <v>4</v>
      </c>
      <c r="AL823" s="1">
        <v>8</v>
      </c>
      <c r="AM823" s="1">
        <f t="shared" si="63"/>
        <v>18</v>
      </c>
      <c r="AN823" s="1">
        <v>6</v>
      </c>
      <c r="AO823" s="1">
        <v>0</v>
      </c>
      <c r="AP823" s="20">
        <f t="shared" si="64"/>
        <v>29.400000000000002</v>
      </c>
      <c r="AQ823" s="1">
        <v>0</v>
      </c>
    </row>
    <row r="824" spans="1:43" ht="16" x14ac:dyDescent="0.2">
      <c r="A824" t="s">
        <v>30798</v>
      </c>
      <c r="B824" t="s">
        <v>33771</v>
      </c>
      <c r="C824" s="1" t="s">
        <v>14998</v>
      </c>
      <c r="E824" s="9" t="s">
        <v>33777</v>
      </c>
      <c r="F824" s="12" t="s">
        <v>33804</v>
      </c>
      <c r="G824" s="13" t="s">
        <v>33780</v>
      </c>
      <c r="H824" s="14" t="s">
        <v>33805</v>
      </c>
      <c r="I824" s="13" t="s">
        <v>33782</v>
      </c>
      <c r="J824" s="13">
        <v>60140</v>
      </c>
      <c r="K824" t="s">
        <v>16327</v>
      </c>
      <c r="L824" t="s">
        <v>16328</v>
      </c>
      <c r="M824" t="s">
        <v>16329</v>
      </c>
      <c r="O824" t="s">
        <v>16330</v>
      </c>
      <c r="P824" t="s">
        <v>16331</v>
      </c>
      <c r="Q824" t="s">
        <v>16332</v>
      </c>
      <c r="S824" t="s">
        <v>16333</v>
      </c>
      <c r="T824" s="1" t="s">
        <v>14998</v>
      </c>
      <c r="U824" s="1">
        <v>48881</v>
      </c>
      <c r="V824" t="e">
        <v>#N/A</v>
      </c>
      <c r="W824" s="4">
        <v>0.47</v>
      </c>
      <c r="X824" s="1">
        <v>452</v>
      </c>
      <c r="Y824" s="1">
        <v>20</v>
      </c>
      <c r="Z824" s="1">
        <v>13</v>
      </c>
      <c r="AA824" s="1">
        <v>13</v>
      </c>
      <c r="AB824" s="6">
        <f t="shared" si="60"/>
        <v>2.8761061946902654E-2</v>
      </c>
      <c r="AC824" s="6">
        <f t="shared" si="61"/>
        <v>2.8761061946902654E-2</v>
      </c>
      <c r="AD824" s="26">
        <f t="shared" si="62"/>
        <v>90.4</v>
      </c>
      <c r="AE824" s="1">
        <v>11</v>
      </c>
      <c r="AF824" s="1">
        <v>11</v>
      </c>
      <c r="AG824" s="1">
        <v>8</v>
      </c>
      <c r="AH824" s="1">
        <v>34</v>
      </c>
      <c r="AI824" s="1">
        <v>6</v>
      </c>
      <c r="AJ824" s="1">
        <v>17</v>
      </c>
      <c r="AK824" s="1">
        <v>2</v>
      </c>
      <c r="AL824" s="1">
        <v>8</v>
      </c>
      <c r="AM824" s="1">
        <f t="shared" si="63"/>
        <v>25</v>
      </c>
      <c r="AN824" s="1">
        <v>4</v>
      </c>
      <c r="AO824" s="1">
        <v>4</v>
      </c>
      <c r="AP824" s="20">
        <f t="shared" si="64"/>
        <v>27.3</v>
      </c>
      <c r="AQ824" s="1">
        <v>2</v>
      </c>
    </row>
    <row r="825" spans="1:43" ht="16" x14ac:dyDescent="0.2">
      <c r="A825" t="s">
        <v>31265</v>
      </c>
      <c r="B825" t="s">
        <v>33771</v>
      </c>
      <c r="C825" s="1" t="s">
        <v>14998</v>
      </c>
      <c r="E825" s="9" t="s">
        <v>33777</v>
      </c>
      <c r="F825" s="12" t="s">
        <v>33804</v>
      </c>
      <c r="G825" s="13" t="s">
        <v>33780</v>
      </c>
      <c r="H825" s="14" t="s">
        <v>33805</v>
      </c>
      <c r="I825" s="13" t="s">
        <v>33782</v>
      </c>
      <c r="J825" s="13">
        <v>60140</v>
      </c>
      <c r="K825" t="s">
        <v>16334</v>
      </c>
      <c r="L825" t="s">
        <v>16335</v>
      </c>
      <c r="M825" t="s">
        <v>16329</v>
      </c>
      <c r="O825" t="s">
        <v>16330</v>
      </c>
      <c r="P825" t="s">
        <v>16331</v>
      </c>
      <c r="Q825" t="s">
        <v>16336</v>
      </c>
      <c r="S825" t="s">
        <v>16333</v>
      </c>
      <c r="T825" s="1" t="s">
        <v>14998</v>
      </c>
      <c r="U825" s="1">
        <v>48881</v>
      </c>
      <c r="V825" t="e">
        <v>#N/A</v>
      </c>
      <c r="W825" s="4">
        <v>0.37</v>
      </c>
      <c r="X825" s="1">
        <v>402</v>
      </c>
      <c r="Y825" s="1">
        <v>7</v>
      </c>
      <c r="Z825" s="1">
        <v>4</v>
      </c>
      <c r="AA825" s="1">
        <v>4</v>
      </c>
      <c r="AB825" s="6">
        <f t="shared" si="60"/>
        <v>9.9502487562189053E-3</v>
      </c>
      <c r="AC825" s="6">
        <f t="shared" si="61"/>
        <v>9.9502487562189053E-3</v>
      </c>
      <c r="AD825" s="26">
        <f t="shared" si="62"/>
        <v>80.400000000000006</v>
      </c>
      <c r="AE825" s="1">
        <v>4</v>
      </c>
      <c r="AF825" s="1">
        <v>4</v>
      </c>
      <c r="AG825" s="1">
        <v>3</v>
      </c>
      <c r="AH825" s="1">
        <v>16</v>
      </c>
      <c r="AI825" s="1">
        <v>1</v>
      </c>
      <c r="AJ825" s="1">
        <v>11</v>
      </c>
      <c r="AK825" s="1">
        <v>1</v>
      </c>
      <c r="AL825" s="1">
        <v>3</v>
      </c>
      <c r="AM825" s="1">
        <f t="shared" si="63"/>
        <v>14</v>
      </c>
      <c r="AN825" s="1">
        <v>1</v>
      </c>
      <c r="AO825" s="1">
        <v>1</v>
      </c>
      <c r="AP825" s="20">
        <f t="shared" si="64"/>
        <v>8.4</v>
      </c>
      <c r="AQ825" s="1">
        <v>0</v>
      </c>
    </row>
    <row r="826" spans="1:43" ht="16" x14ac:dyDescent="0.2">
      <c r="A826" t="s">
        <v>32427</v>
      </c>
      <c r="B826" t="s">
        <v>33771</v>
      </c>
      <c r="C826" s="1" t="s">
        <v>14998</v>
      </c>
      <c r="E826" s="9" t="s">
        <v>33777</v>
      </c>
      <c r="F826" s="12" t="s">
        <v>33804</v>
      </c>
      <c r="G826" s="13" t="s">
        <v>33780</v>
      </c>
      <c r="H826" s="14" t="s">
        <v>33805</v>
      </c>
      <c r="I826" s="13" t="s">
        <v>33782</v>
      </c>
      <c r="J826" s="13">
        <v>60140</v>
      </c>
      <c r="K826" t="s">
        <v>16337</v>
      </c>
      <c r="L826" t="s">
        <v>16338</v>
      </c>
      <c r="M826" t="s">
        <v>16339</v>
      </c>
      <c r="N826" t="s">
        <v>11846</v>
      </c>
      <c r="O826" t="s">
        <v>16340</v>
      </c>
      <c r="P826" t="s">
        <v>16341</v>
      </c>
      <c r="Q826" t="s">
        <v>16342</v>
      </c>
      <c r="S826" t="s">
        <v>15298</v>
      </c>
      <c r="T826" s="1" t="s">
        <v>14998</v>
      </c>
      <c r="U826" s="1">
        <v>48239</v>
      </c>
      <c r="V826" t="s">
        <v>32426</v>
      </c>
      <c r="W826" s="4">
        <v>0.64</v>
      </c>
      <c r="X826" s="1">
        <v>639</v>
      </c>
      <c r="Y826" s="1">
        <v>34</v>
      </c>
      <c r="Z826" s="1">
        <v>38</v>
      </c>
      <c r="AA826" s="1">
        <v>25</v>
      </c>
      <c r="AB826" s="6">
        <f t="shared" si="60"/>
        <v>3.912363067292645E-2</v>
      </c>
      <c r="AC826" s="6">
        <f t="shared" si="61"/>
        <v>3.912363067292645E-2</v>
      </c>
      <c r="AD826" s="26">
        <f t="shared" si="62"/>
        <v>127.80000000000001</v>
      </c>
      <c r="AE826" s="1">
        <v>24</v>
      </c>
      <c r="AF826" s="1">
        <v>37</v>
      </c>
      <c r="AG826" s="1">
        <v>18</v>
      </c>
      <c r="AH826" s="1">
        <v>148</v>
      </c>
      <c r="AI826" s="1">
        <v>1</v>
      </c>
      <c r="AJ826" s="1">
        <v>5</v>
      </c>
      <c r="AK826" s="1">
        <v>6</v>
      </c>
      <c r="AL826" s="1">
        <v>16</v>
      </c>
      <c r="AM826" s="1">
        <f t="shared" si="63"/>
        <v>21</v>
      </c>
      <c r="AN826" s="1">
        <v>8</v>
      </c>
      <c r="AO826" s="1">
        <v>2</v>
      </c>
      <c r="AP826" s="20">
        <f t="shared" si="64"/>
        <v>52.5</v>
      </c>
      <c r="AQ826" s="1">
        <v>0</v>
      </c>
    </row>
    <row r="827" spans="1:43" ht="16" x14ac:dyDescent="0.2">
      <c r="A827" t="s">
        <v>28459</v>
      </c>
      <c r="B827" t="s">
        <v>33771</v>
      </c>
      <c r="C827" s="1" t="s">
        <v>14998</v>
      </c>
      <c r="E827" s="9" t="s">
        <v>33777</v>
      </c>
      <c r="F827" s="12" t="s">
        <v>33804</v>
      </c>
      <c r="G827" s="13" t="s">
        <v>33780</v>
      </c>
      <c r="H827" s="14" t="s">
        <v>33805</v>
      </c>
      <c r="I827" s="13" t="s">
        <v>33782</v>
      </c>
      <c r="J827" s="13">
        <v>60140</v>
      </c>
      <c r="K827" t="s">
        <v>16343</v>
      </c>
      <c r="L827" t="s">
        <v>16344</v>
      </c>
      <c r="M827" t="s">
        <v>16345</v>
      </c>
      <c r="N827" t="s">
        <v>136</v>
      </c>
      <c r="O827" t="s">
        <v>16346</v>
      </c>
      <c r="P827" t="s">
        <v>16347</v>
      </c>
      <c r="Q827" t="s">
        <v>16348</v>
      </c>
      <c r="S827" t="s">
        <v>16349</v>
      </c>
      <c r="T827" s="1" t="s">
        <v>14998</v>
      </c>
      <c r="U827" s="1">
        <v>49345</v>
      </c>
      <c r="V827" t="s">
        <v>28458</v>
      </c>
      <c r="W827" s="4">
        <v>0.45</v>
      </c>
      <c r="X827" s="1">
        <v>494</v>
      </c>
      <c r="Y827" s="1">
        <v>47</v>
      </c>
      <c r="Z827" s="1">
        <v>38</v>
      </c>
      <c r="AA827" s="1">
        <v>34</v>
      </c>
      <c r="AB827" s="6">
        <f t="shared" si="60"/>
        <v>6.8825910931174086E-2</v>
      </c>
      <c r="AC827" s="6">
        <f t="shared" si="61"/>
        <v>6.8825910931174086E-2</v>
      </c>
      <c r="AD827" s="26">
        <f t="shared" si="62"/>
        <v>98.800000000000011</v>
      </c>
      <c r="AE827" s="1">
        <v>29</v>
      </c>
      <c r="AF827" s="1">
        <v>29</v>
      </c>
      <c r="AG827" s="1">
        <v>11</v>
      </c>
      <c r="AH827" s="1">
        <v>50</v>
      </c>
      <c r="AI827" s="1">
        <v>12</v>
      </c>
      <c r="AJ827" s="1">
        <v>48</v>
      </c>
      <c r="AK827" s="1">
        <v>11</v>
      </c>
      <c r="AL827" s="1">
        <v>19</v>
      </c>
      <c r="AM827" s="1">
        <f t="shared" si="63"/>
        <v>67</v>
      </c>
      <c r="AN827" s="1">
        <v>17</v>
      </c>
      <c r="AO827" s="1">
        <v>6</v>
      </c>
      <c r="AP827" s="20">
        <f t="shared" si="64"/>
        <v>71.400000000000006</v>
      </c>
      <c r="AQ827" s="1">
        <v>4</v>
      </c>
    </row>
    <row r="828" spans="1:43" ht="16" x14ac:dyDescent="0.2">
      <c r="A828" t="s">
        <v>31193</v>
      </c>
      <c r="B828" t="s">
        <v>33771</v>
      </c>
      <c r="C828" s="1" t="s">
        <v>14998</v>
      </c>
      <c r="E828" s="9" t="s">
        <v>33777</v>
      </c>
      <c r="F828" s="12" t="s">
        <v>33804</v>
      </c>
      <c r="G828" s="13" t="s">
        <v>33780</v>
      </c>
      <c r="H828" s="14" t="s">
        <v>33805</v>
      </c>
      <c r="I828" s="13" t="s">
        <v>33782</v>
      </c>
      <c r="J828" s="13">
        <v>60140</v>
      </c>
      <c r="K828" t="s">
        <v>16343</v>
      </c>
      <c r="L828" t="s">
        <v>16350</v>
      </c>
      <c r="M828" t="s">
        <v>16351</v>
      </c>
      <c r="N828" t="s">
        <v>130</v>
      </c>
      <c r="O828" t="s">
        <v>16352</v>
      </c>
      <c r="P828" t="s">
        <v>16353</v>
      </c>
      <c r="Q828" t="s">
        <v>16354</v>
      </c>
      <c r="S828" t="s">
        <v>16349</v>
      </c>
      <c r="T828" s="1" t="s">
        <v>14998</v>
      </c>
      <c r="U828" s="1">
        <v>49345</v>
      </c>
      <c r="V828" t="s">
        <v>31192</v>
      </c>
      <c r="W828" s="4">
        <v>0.48</v>
      </c>
      <c r="X828" s="1">
        <v>600</v>
      </c>
      <c r="Y828" s="1">
        <v>82</v>
      </c>
      <c r="Z828" s="1">
        <v>81</v>
      </c>
      <c r="AA828" s="1">
        <v>48</v>
      </c>
      <c r="AB828" s="6">
        <f t="shared" si="60"/>
        <v>0.08</v>
      </c>
      <c r="AC828" s="6">
        <f t="shared" si="61"/>
        <v>0.08</v>
      </c>
      <c r="AD828" s="26">
        <f t="shared" si="62"/>
        <v>120</v>
      </c>
      <c r="AE828" s="1">
        <v>47</v>
      </c>
      <c r="AF828" s="1">
        <v>73</v>
      </c>
      <c r="AG828" s="1">
        <v>13</v>
      </c>
      <c r="AH828" s="1">
        <v>43</v>
      </c>
      <c r="AI828" s="1">
        <v>23</v>
      </c>
      <c r="AJ828" s="1">
        <v>142</v>
      </c>
      <c r="AK828" s="1">
        <v>16</v>
      </c>
      <c r="AL828" s="1">
        <v>38</v>
      </c>
      <c r="AM828" s="1">
        <f t="shared" si="63"/>
        <v>180</v>
      </c>
      <c r="AN828" s="1">
        <v>32</v>
      </c>
      <c r="AO828" s="1">
        <v>20</v>
      </c>
      <c r="AP828" s="20">
        <f t="shared" si="64"/>
        <v>100.80000000000001</v>
      </c>
      <c r="AQ828" s="1">
        <v>0</v>
      </c>
    </row>
    <row r="829" spans="1:43" ht="16" x14ac:dyDescent="0.2">
      <c r="A829" t="s">
        <v>29420</v>
      </c>
      <c r="B829" t="s">
        <v>33771</v>
      </c>
      <c r="C829" s="1" t="s">
        <v>14998</v>
      </c>
      <c r="E829" s="9" t="s">
        <v>33777</v>
      </c>
      <c r="F829" s="12" t="s">
        <v>33804</v>
      </c>
      <c r="G829" s="13" t="s">
        <v>33780</v>
      </c>
      <c r="H829" s="14" t="s">
        <v>33805</v>
      </c>
      <c r="I829" s="13" t="s">
        <v>33782</v>
      </c>
      <c r="J829" s="13">
        <v>60140</v>
      </c>
      <c r="K829" t="s">
        <v>16343</v>
      </c>
      <c r="L829" t="s">
        <v>16355</v>
      </c>
      <c r="M829" t="s">
        <v>16356</v>
      </c>
      <c r="N829" t="s">
        <v>607</v>
      </c>
      <c r="O829" t="s">
        <v>16357</v>
      </c>
      <c r="P829" t="s">
        <v>16358</v>
      </c>
      <c r="Q829" t="s">
        <v>16359</v>
      </c>
      <c r="S829" t="s">
        <v>16349</v>
      </c>
      <c r="T829" s="1" t="s">
        <v>14998</v>
      </c>
      <c r="U829" s="1">
        <v>49345</v>
      </c>
      <c r="V829" t="e">
        <v>#N/A</v>
      </c>
      <c r="W829" s="4">
        <v>0.43</v>
      </c>
      <c r="X829" s="1">
        <v>512</v>
      </c>
      <c r="Y829" s="1">
        <v>18</v>
      </c>
      <c r="Z829" s="1">
        <v>14</v>
      </c>
      <c r="AA829" s="1">
        <v>13</v>
      </c>
      <c r="AB829" s="6">
        <f t="shared" si="60"/>
        <v>2.5390625E-2</v>
      </c>
      <c r="AC829" s="6">
        <f t="shared" si="61"/>
        <v>2.5390625E-2</v>
      </c>
      <c r="AD829" s="26">
        <f t="shared" si="62"/>
        <v>102.4</v>
      </c>
      <c r="AE829" s="1">
        <v>12</v>
      </c>
      <c r="AF829" s="1">
        <v>12</v>
      </c>
      <c r="AG829" s="1">
        <v>9</v>
      </c>
      <c r="AH829" s="1">
        <v>43</v>
      </c>
      <c r="AI829" s="1">
        <v>3</v>
      </c>
      <c r="AJ829" s="1">
        <v>13</v>
      </c>
      <c r="AK829" s="1">
        <v>3</v>
      </c>
      <c r="AL829" s="1">
        <v>7</v>
      </c>
      <c r="AM829" s="1">
        <f t="shared" si="63"/>
        <v>20</v>
      </c>
      <c r="AN829" s="1">
        <v>7</v>
      </c>
      <c r="AO829" s="1">
        <v>1</v>
      </c>
      <c r="AP829" s="20">
        <f t="shared" si="64"/>
        <v>27.3</v>
      </c>
      <c r="AQ829" s="1">
        <v>1</v>
      </c>
    </row>
    <row r="830" spans="1:43" ht="16" x14ac:dyDescent="0.2">
      <c r="A830" t="s">
        <v>30410</v>
      </c>
      <c r="B830" t="s">
        <v>33771</v>
      </c>
      <c r="C830" s="1" t="s">
        <v>14998</v>
      </c>
      <c r="E830" s="9" t="s">
        <v>33777</v>
      </c>
      <c r="F830" s="12" t="s">
        <v>33804</v>
      </c>
      <c r="G830" s="13" t="s">
        <v>33780</v>
      </c>
      <c r="H830" s="14" t="s">
        <v>33805</v>
      </c>
      <c r="I830" s="13" t="s">
        <v>33782</v>
      </c>
      <c r="J830" s="13">
        <v>60140</v>
      </c>
      <c r="K830" t="s">
        <v>16343</v>
      </c>
      <c r="L830" t="s">
        <v>16360</v>
      </c>
      <c r="M830" t="s">
        <v>16361</v>
      </c>
      <c r="N830" t="s">
        <v>130</v>
      </c>
      <c r="O830" t="s">
        <v>16357</v>
      </c>
      <c r="P830" t="s">
        <v>16362</v>
      </c>
      <c r="Q830" t="s">
        <v>16363</v>
      </c>
      <c r="S830" t="s">
        <v>16349</v>
      </c>
      <c r="T830" s="1" t="s">
        <v>14998</v>
      </c>
      <c r="U830" s="1">
        <v>49345</v>
      </c>
      <c r="V830" t="e">
        <v>#N/A</v>
      </c>
      <c r="W830" s="4">
        <v>0.42</v>
      </c>
      <c r="X830" s="1">
        <v>725</v>
      </c>
      <c r="Y830" s="1">
        <v>19</v>
      </c>
      <c r="Z830" s="1">
        <v>18</v>
      </c>
      <c r="AA830" s="1">
        <v>11</v>
      </c>
      <c r="AB830" s="6">
        <f t="shared" si="60"/>
        <v>1.5172413793103448E-2</v>
      </c>
      <c r="AC830" s="6">
        <f t="shared" si="61"/>
        <v>1.5172413793103448E-2</v>
      </c>
      <c r="AD830" s="26">
        <f t="shared" si="62"/>
        <v>145</v>
      </c>
      <c r="AE830" s="1">
        <v>10</v>
      </c>
      <c r="AF830" s="1">
        <v>17</v>
      </c>
      <c r="AG830" s="1">
        <v>3</v>
      </c>
      <c r="AH830" s="1">
        <v>28</v>
      </c>
      <c r="AI830" s="1">
        <v>4</v>
      </c>
      <c r="AJ830" s="1">
        <v>49</v>
      </c>
      <c r="AK830" s="1">
        <v>0</v>
      </c>
      <c r="AL830" s="1">
        <v>0</v>
      </c>
      <c r="AM830" s="1">
        <f t="shared" si="63"/>
        <v>49</v>
      </c>
      <c r="AN830" s="1">
        <v>9</v>
      </c>
      <c r="AO830" s="1">
        <v>4</v>
      </c>
      <c r="AP830" s="20">
        <f t="shared" si="64"/>
        <v>23.1</v>
      </c>
      <c r="AQ830" s="1">
        <v>0</v>
      </c>
    </row>
    <row r="831" spans="1:43" ht="16" x14ac:dyDescent="0.2">
      <c r="A831" t="s">
        <v>27675</v>
      </c>
      <c r="B831" t="s">
        <v>33771</v>
      </c>
      <c r="C831" s="1" t="s">
        <v>14998</v>
      </c>
      <c r="E831" s="9" t="s">
        <v>33777</v>
      </c>
      <c r="F831" s="12" t="s">
        <v>33804</v>
      </c>
      <c r="G831" s="13" t="s">
        <v>33780</v>
      </c>
      <c r="H831" s="14" t="s">
        <v>33805</v>
      </c>
      <c r="I831" s="13" t="s">
        <v>33782</v>
      </c>
      <c r="J831" s="13">
        <v>60140</v>
      </c>
      <c r="K831" t="s">
        <v>16365</v>
      </c>
      <c r="L831" t="s">
        <v>16366</v>
      </c>
      <c r="M831" t="s">
        <v>16367</v>
      </c>
      <c r="N831" t="s">
        <v>130</v>
      </c>
      <c r="O831" t="s">
        <v>16368</v>
      </c>
      <c r="P831" t="s">
        <v>16369</v>
      </c>
      <c r="Q831" t="s">
        <v>16370</v>
      </c>
      <c r="S831" t="s">
        <v>15812</v>
      </c>
      <c r="T831" s="1" t="s">
        <v>14998</v>
      </c>
      <c r="U831" s="1">
        <v>48180</v>
      </c>
      <c r="V831" t="s">
        <v>27674</v>
      </c>
      <c r="W831" s="4">
        <v>0.71</v>
      </c>
      <c r="X831" s="1">
        <v>550</v>
      </c>
      <c r="Y831" s="1">
        <v>135</v>
      </c>
      <c r="Z831" s="1">
        <v>113</v>
      </c>
      <c r="AA831" s="1">
        <v>76</v>
      </c>
      <c r="AB831" s="6">
        <f t="shared" si="60"/>
        <v>0.13818181818181818</v>
      </c>
      <c r="AC831" s="6">
        <f t="shared" si="61"/>
        <v>0.13818181818181818</v>
      </c>
      <c r="AD831" s="26">
        <f t="shared" si="62"/>
        <v>110</v>
      </c>
      <c r="AE831" s="1">
        <v>70</v>
      </c>
      <c r="AF831" s="1">
        <v>98</v>
      </c>
      <c r="AG831" s="1">
        <v>48</v>
      </c>
      <c r="AH831" s="1">
        <v>314</v>
      </c>
      <c r="AI831" s="1">
        <v>16</v>
      </c>
      <c r="AJ831" s="1">
        <v>48</v>
      </c>
      <c r="AK831" s="1">
        <v>20</v>
      </c>
      <c r="AL831" s="1">
        <v>40</v>
      </c>
      <c r="AM831" s="1">
        <f t="shared" si="63"/>
        <v>88</v>
      </c>
      <c r="AN831" s="1">
        <v>39</v>
      </c>
      <c r="AO831" s="1">
        <v>13</v>
      </c>
      <c r="AP831" s="20">
        <f t="shared" si="64"/>
        <v>159.6</v>
      </c>
      <c r="AQ831" s="1">
        <v>4</v>
      </c>
    </row>
    <row r="832" spans="1:43" ht="16" x14ac:dyDescent="0.2">
      <c r="A832" t="s">
        <v>31044</v>
      </c>
      <c r="B832" t="s">
        <v>33771</v>
      </c>
      <c r="C832" s="1" t="s">
        <v>14998</v>
      </c>
      <c r="E832" s="9" t="s">
        <v>33777</v>
      </c>
      <c r="F832" s="12" t="s">
        <v>33804</v>
      </c>
      <c r="G832" s="13" t="s">
        <v>33780</v>
      </c>
      <c r="H832" s="14" t="s">
        <v>33805</v>
      </c>
      <c r="I832" s="13" t="s">
        <v>33782</v>
      </c>
      <c r="J832" s="13">
        <v>60140</v>
      </c>
      <c r="K832" t="s">
        <v>16365</v>
      </c>
      <c r="L832" t="s">
        <v>16371</v>
      </c>
      <c r="M832" t="s">
        <v>16372</v>
      </c>
      <c r="N832" t="s">
        <v>130</v>
      </c>
      <c r="O832" t="s">
        <v>16373</v>
      </c>
      <c r="P832" t="s">
        <v>16374</v>
      </c>
      <c r="Q832" t="s">
        <v>16375</v>
      </c>
      <c r="S832" t="s">
        <v>15812</v>
      </c>
      <c r="T832" s="1" t="s">
        <v>14998</v>
      </c>
      <c r="U832" s="1">
        <v>48180</v>
      </c>
      <c r="V832" t="s">
        <v>31043</v>
      </c>
      <c r="W832" s="4">
        <v>0.8</v>
      </c>
      <c r="X832" s="1">
        <v>472</v>
      </c>
      <c r="Y832" s="1">
        <v>30</v>
      </c>
      <c r="Z832" s="1">
        <v>18</v>
      </c>
      <c r="AA832" s="1">
        <v>18</v>
      </c>
      <c r="AB832" s="6">
        <f t="shared" si="60"/>
        <v>3.8135593220338986E-2</v>
      </c>
      <c r="AC832" s="6">
        <f t="shared" si="61"/>
        <v>3.8135593220338986E-2</v>
      </c>
      <c r="AD832" s="26">
        <f t="shared" si="62"/>
        <v>94.4</v>
      </c>
      <c r="AE832" s="1">
        <v>18</v>
      </c>
      <c r="AF832" s="1">
        <v>18</v>
      </c>
      <c r="AG832" s="1">
        <v>6</v>
      </c>
      <c r="AH832" s="1">
        <v>62</v>
      </c>
      <c r="AI832" s="1">
        <v>9</v>
      </c>
      <c r="AJ832" s="1">
        <v>29</v>
      </c>
      <c r="AK832" s="1">
        <v>0</v>
      </c>
      <c r="AL832" s="1">
        <v>0</v>
      </c>
      <c r="AM832" s="1">
        <f t="shared" si="63"/>
        <v>29</v>
      </c>
      <c r="AN832" s="1">
        <v>11</v>
      </c>
      <c r="AO832" s="1">
        <v>0</v>
      </c>
      <c r="AP832" s="20">
        <f t="shared" si="64"/>
        <v>37.800000000000004</v>
      </c>
      <c r="AQ832" s="1">
        <v>0</v>
      </c>
    </row>
    <row r="833" spans="1:43" ht="16" x14ac:dyDescent="0.2">
      <c r="A833" t="s">
        <v>29520</v>
      </c>
      <c r="B833" t="s">
        <v>33771</v>
      </c>
      <c r="C833" s="1" t="s">
        <v>14998</v>
      </c>
      <c r="E833" s="9" t="s">
        <v>33777</v>
      </c>
      <c r="F833" s="12" t="s">
        <v>33804</v>
      </c>
      <c r="G833" s="13" t="s">
        <v>33780</v>
      </c>
      <c r="H833" s="14" t="s">
        <v>33805</v>
      </c>
      <c r="I833" s="13" t="s">
        <v>33782</v>
      </c>
      <c r="J833" s="13">
        <v>60140</v>
      </c>
      <c r="K833" t="s">
        <v>16365</v>
      </c>
      <c r="L833" t="s">
        <v>16376</v>
      </c>
      <c r="M833" t="s">
        <v>16377</v>
      </c>
      <c r="N833" t="s">
        <v>15545</v>
      </c>
      <c r="O833" t="s">
        <v>16378</v>
      </c>
      <c r="P833" t="s">
        <v>16379</v>
      </c>
      <c r="Q833" t="s">
        <v>16380</v>
      </c>
      <c r="S833" t="s">
        <v>15812</v>
      </c>
      <c r="T833" s="1" t="s">
        <v>14998</v>
      </c>
      <c r="U833" s="1">
        <v>48180</v>
      </c>
      <c r="V833" t="s">
        <v>29519</v>
      </c>
      <c r="W833" s="4">
        <v>0.81</v>
      </c>
      <c r="X833" s="1">
        <v>435</v>
      </c>
      <c r="Y833" s="1">
        <v>66</v>
      </c>
      <c r="Z833" s="1">
        <v>83</v>
      </c>
      <c r="AA833" s="1">
        <v>47</v>
      </c>
      <c r="AB833" s="6">
        <f t="shared" si="60"/>
        <v>0.10804597701149425</v>
      </c>
      <c r="AC833" s="6">
        <f t="shared" si="61"/>
        <v>0.10804597701149425</v>
      </c>
      <c r="AD833" s="26">
        <f t="shared" si="62"/>
        <v>87</v>
      </c>
      <c r="AE833" s="1">
        <v>45</v>
      </c>
      <c r="AF833" s="1">
        <v>67</v>
      </c>
      <c r="AG833" s="1">
        <v>20</v>
      </c>
      <c r="AH833" s="1">
        <v>132</v>
      </c>
      <c r="AI833" s="1">
        <v>12</v>
      </c>
      <c r="AJ833" s="1">
        <v>46</v>
      </c>
      <c r="AK833" s="1">
        <v>11</v>
      </c>
      <c r="AL833" s="1">
        <v>22</v>
      </c>
      <c r="AM833" s="1">
        <f t="shared" si="63"/>
        <v>68</v>
      </c>
      <c r="AN833" s="1">
        <v>28</v>
      </c>
      <c r="AO833" s="1">
        <v>4</v>
      </c>
      <c r="AP833" s="20">
        <f t="shared" si="64"/>
        <v>98.7</v>
      </c>
      <c r="AQ833" s="1">
        <v>0</v>
      </c>
    </row>
    <row r="834" spans="1:43" ht="16" x14ac:dyDescent="0.2">
      <c r="A834" t="s">
        <v>28342</v>
      </c>
      <c r="B834" t="s">
        <v>33771</v>
      </c>
      <c r="C834" s="1" t="s">
        <v>14998</v>
      </c>
      <c r="E834" s="9" t="s">
        <v>33777</v>
      </c>
      <c r="F834" s="12" t="s">
        <v>33804</v>
      </c>
      <c r="G834" s="13" t="s">
        <v>33780</v>
      </c>
      <c r="H834" s="14" t="s">
        <v>33805</v>
      </c>
      <c r="I834" s="13" t="s">
        <v>33782</v>
      </c>
      <c r="J834" s="13">
        <v>60140</v>
      </c>
      <c r="K834" t="s">
        <v>16365</v>
      </c>
      <c r="L834" t="s">
        <v>16381</v>
      </c>
      <c r="M834" t="s">
        <v>16382</v>
      </c>
      <c r="N834" t="s">
        <v>241</v>
      </c>
      <c r="O834" t="s">
        <v>16383</v>
      </c>
      <c r="P834" t="s">
        <v>16384</v>
      </c>
      <c r="Q834" t="s">
        <v>16385</v>
      </c>
      <c r="S834" t="s">
        <v>15812</v>
      </c>
      <c r="T834" s="1" t="s">
        <v>14998</v>
      </c>
      <c r="U834" s="1">
        <v>48180</v>
      </c>
      <c r="V834" t="s">
        <v>28341</v>
      </c>
      <c r="W834" s="4">
        <v>0.66</v>
      </c>
      <c r="X834" s="1">
        <v>1700</v>
      </c>
      <c r="Y834" s="1">
        <v>85</v>
      </c>
      <c r="Z834" s="1">
        <v>67</v>
      </c>
      <c r="AA834" s="1">
        <v>43</v>
      </c>
      <c r="AB834" s="6">
        <f t="shared" ref="AB834:AB897" si="65">(AA834/X834)</f>
        <v>2.5294117647058825E-2</v>
      </c>
      <c r="AC834" s="6">
        <f t="shared" ref="AC834:AC897" si="66">(AA834/X834)</f>
        <v>2.5294117647058825E-2</v>
      </c>
      <c r="AD834" s="26">
        <f t="shared" ref="AD834:AD897" si="67">(X834*0.2)</f>
        <v>340</v>
      </c>
      <c r="AE834" s="1">
        <v>38</v>
      </c>
      <c r="AF834" s="1">
        <v>50</v>
      </c>
      <c r="AG834" s="1">
        <v>26</v>
      </c>
      <c r="AH834" s="1">
        <v>224</v>
      </c>
      <c r="AI834" s="1">
        <v>12</v>
      </c>
      <c r="AJ834" s="1">
        <v>52</v>
      </c>
      <c r="AK834" s="1">
        <v>16</v>
      </c>
      <c r="AL834" s="1">
        <v>31</v>
      </c>
      <c r="AM834" s="1">
        <f t="shared" ref="AM834:AM897" si="68">(AJ834+AL834)</f>
        <v>83</v>
      </c>
      <c r="AN834" s="1">
        <v>14</v>
      </c>
      <c r="AO834" s="1">
        <v>10</v>
      </c>
      <c r="AP834" s="20">
        <f t="shared" ref="AP834:AP897" si="69">(AA834*2.1)</f>
        <v>90.3</v>
      </c>
      <c r="AQ834" s="1">
        <v>5</v>
      </c>
    </row>
    <row r="835" spans="1:43" ht="16" x14ac:dyDescent="0.2">
      <c r="A835" t="s">
        <v>31991</v>
      </c>
      <c r="B835" t="s">
        <v>33771</v>
      </c>
      <c r="C835" s="1" t="s">
        <v>14998</v>
      </c>
      <c r="E835" s="9" t="s">
        <v>33777</v>
      </c>
      <c r="F835" s="12" t="s">
        <v>33804</v>
      </c>
      <c r="G835" s="13" t="s">
        <v>33780</v>
      </c>
      <c r="H835" s="14" t="s">
        <v>33805</v>
      </c>
      <c r="I835" s="13" t="s">
        <v>33782</v>
      </c>
      <c r="J835" s="13">
        <v>60140</v>
      </c>
      <c r="K835" t="s">
        <v>16386</v>
      </c>
      <c r="L835" t="s">
        <v>16387</v>
      </c>
      <c r="M835" t="s">
        <v>16388</v>
      </c>
      <c r="N835" t="s">
        <v>16389</v>
      </c>
      <c r="O835" t="s">
        <v>16390</v>
      </c>
      <c r="P835" t="s">
        <v>16391</v>
      </c>
      <c r="Q835" t="s">
        <v>16392</v>
      </c>
      <c r="S835" t="s">
        <v>15141</v>
      </c>
      <c r="T835" s="1" t="s">
        <v>14998</v>
      </c>
      <c r="U835" s="1">
        <v>48210</v>
      </c>
      <c r="V835" t="s">
        <v>31990</v>
      </c>
      <c r="W835" s="4">
        <v>0.91</v>
      </c>
      <c r="X835" s="1">
        <v>425</v>
      </c>
      <c r="Y835" s="1">
        <v>133</v>
      </c>
      <c r="Z835" s="1">
        <v>118</v>
      </c>
      <c r="AA835" s="1">
        <v>76</v>
      </c>
      <c r="AB835" s="6">
        <f t="shared" si="65"/>
        <v>0.17882352941176471</v>
      </c>
      <c r="AC835" s="6">
        <f t="shared" si="66"/>
        <v>0.17882352941176471</v>
      </c>
      <c r="AD835" s="26">
        <f t="shared" si="67"/>
        <v>85</v>
      </c>
      <c r="AE835" s="1">
        <v>71</v>
      </c>
      <c r="AF835" s="1">
        <v>106</v>
      </c>
      <c r="AG835" s="1">
        <v>44</v>
      </c>
      <c r="AH835" s="1">
        <v>273</v>
      </c>
      <c r="AI835" s="1">
        <v>24</v>
      </c>
      <c r="AJ835" s="1">
        <v>101</v>
      </c>
      <c r="AK835" s="1">
        <v>23</v>
      </c>
      <c r="AL835" s="1">
        <v>54</v>
      </c>
      <c r="AM835" s="1">
        <f t="shared" si="68"/>
        <v>155</v>
      </c>
      <c r="AN835" s="1">
        <v>35</v>
      </c>
      <c r="AO835" s="1">
        <v>28</v>
      </c>
      <c r="AP835" s="20">
        <f t="shared" si="69"/>
        <v>159.6</v>
      </c>
      <c r="AQ835" s="1">
        <v>3</v>
      </c>
    </row>
    <row r="836" spans="1:43" ht="16" x14ac:dyDescent="0.2">
      <c r="A836" t="s">
        <v>27771</v>
      </c>
      <c r="B836" t="s">
        <v>33771</v>
      </c>
      <c r="C836" s="1" t="s">
        <v>14998</v>
      </c>
      <c r="E836" s="9" t="s">
        <v>33777</v>
      </c>
      <c r="F836" s="12" t="s">
        <v>33804</v>
      </c>
      <c r="G836" s="13" t="s">
        <v>33780</v>
      </c>
      <c r="H836" s="14" t="s">
        <v>33805</v>
      </c>
      <c r="I836" s="13" t="s">
        <v>33782</v>
      </c>
      <c r="J836" s="13">
        <v>60140</v>
      </c>
      <c r="K836" t="s">
        <v>16386</v>
      </c>
      <c r="L836" t="s">
        <v>16393</v>
      </c>
      <c r="M836" t="s">
        <v>16394</v>
      </c>
      <c r="N836" t="s">
        <v>201</v>
      </c>
      <c r="O836" t="s">
        <v>16395</v>
      </c>
      <c r="P836" t="s">
        <v>16396</v>
      </c>
      <c r="Q836" t="s">
        <v>16397</v>
      </c>
      <c r="S836" t="s">
        <v>15141</v>
      </c>
      <c r="T836" s="1" t="s">
        <v>14998</v>
      </c>
      <c r="U836" s="1">
        <v>48210</v>
      </c>
      <c r="V836" t="e">
        <v>#N/A</v>
      </c>
      <c r="W836" s="4">
        <v>0.95</v>
      </c>
      <c r="X836" s="1">
        <v>564</v>
      </c>
      <c r="Y836" s="1">
        <v>39</v>
      </c>
      <c r="Z836" s="1">
        <v>33</v>
      </c>
      <c r="AA836" s="1">
        <v>27</v>
      </c>
      <c r="AB836" s="6">
        <f t="shared" si="65"/>
        <v>4.7872340425531915E-2</v>
      </c>
      <c r="AC836" s="6">
        <f t="shared" si="66"/>
        <v>4.7872340425531915E-2</v>
      </c>
      <c r="AD836" s="26">
        <f t="shared" si="67"/>
        <v>112.80000000000001</v>
      </c>
      <c r="AE836" s="1">
        <v>25</v>
      </c>
      <c r="AF836" s="1">
        <v>31</v>
      </c>
      <c r="AG836" s="1">
        <v>20</v>
      </c>
      <c r="AH836" s="1">
        <v>117</v>
      </c>
      <c r="AI836" s="1">
        <v>6</v>
      </c>
      <c r="AJ836" s="1">
        <v>20</v>
      </c>
      <c r="AK836" s="1">
        <v>15</v>
      </c>
      <c r="AL836" s="1">
        <v>35</v>
      </c>
      <c r="AM836" s="1">
        <f t="shared" si="68"/>
        <v>55</v>
      </c>
      <c r="AN836" s="1">
        <v>13</v>
      </c>
      <c r="AO836" s="1">
        <v>3</v>
      </c>
      <c r="AP836" s="20">
        <f t="shared" si="69"/>
        <v>56.7</v>
      </c>
      <c r="AQ836" s="1">
        <v>1</v>
      </c>
    </row>
    <row r="837" spans="1:43" ht="16" x14ac:dyDescent="0.2">
      <c r="A837" t="s">
        <v>31000</v>
      </c>
      <c r="B837" t="s">
        <v>33771</v>
      </c>
      <c r="C837" s="1" t="s">
        <v>14998</v>
      </c>
      <c r="E837" s="9" t="s">
        <v>33777</v>
      </c>
      <c r="F837" s="12" t="s">
        <v>33804</v>
      </c>
      <c r="G837" s="13" t="s">
        <v>33780</v>
      </c>
      <c r="H837" s="14" t="s">
        <v>33805</v>
      </c>
      <c r="I837" s="13" t="s">
        <v>33782</v>
      </c>
      <c r="J837" s="13">
        <v>60140</v>
      </c>
      <c r="K837" t="s">
        <v>16398</v>
      </c>
      <c r="L837" t="s">
        <v>16401</v>
      </c>
      <c r="M837" t="s">
        <v>16402</v>
      </c>
      <c r="N837" t="s">
        <v>15060</v>
      </c>
      <c r="O837" t="s">
        <v>16403</v>
      </c>
      <c r="P837" t="s">
        <v>16404</v>
      </c>
      <c r="Q837" t="s">
        <v>16405</v>
      </c>
      <c r="S837" t="s">
        <v>16399</v>
      </c>
      <c r="T837" s="1" t="s">
        <v>14998</v>
      </c>
      <c r="U837" s="1">
        <v>49093</v>
      </c>
      <c r="V837" t="s">
        <v>30999</v>
      </c>
      <c r="W837" s="4">
        <v>0.54</v>
      </c>
      <c r="X837" s="1">
        <v>560</v>
      </c>
      <c r="Y837" s="1">
        <v>17</v>
      </c>
      <c r="Z837" s="1">
        <v>24</v>
      </c>
      <c r="AA837" s="1">
        <v>19</v>
      </c>
      <c r="AB837" s="6">
        <f t="shared" si="65"/>
        <v>3.3928571428571426E-2</v>
      </c>
      <c r="AC837" s="6">
        <f t="shared" si="66"/>
        <v>3.3928571428571426E-2</v>
      </c>
      <c r="AD837" s="26">
        <f t="shared" si="67"/>
        <v>112</v>
      </c>
      <c r="AE837" s="1">
        <v>18</v>
      </c>
      <c r="AF837" s="1">
        <v>20</v>
      </c>
      <c r="AG837" s="1">
        <v>8</v>
      </c>
      <c r="AH837" s="1">
        <v>49</v>
      </c>
      <c r="AI837" s="1">
        <v>7</v>
      </c>
      <c r="AJ837" s="1">
        <v>32</v>
      </c>
      <c r="AK837" s="1">
        <v>1</v>
      </c>
      <c r="AL837" s="1">
        <v>1</v>
      </c>
      <c r="AM837" s="1">
        <f t="shared" si="68"/>
        <v>33</v>
      </c>
      <c r="AN837" s="1">
        <v>14</v>
      </c>
      <c r="AO837" s="1">
        <v>5</v>
      </c>
      <c r="AP837" s="20">
        <f t="shared" si="69"/>
        <v>39.9</v>
      </c>
      <c r="AQ837" s="1">
        <v>0</v>
      </c>
    </row>
    <row r="838" spans="1:43" ht="16" x14ac:dyDescent="0.2">
      <c r="A838" t="s">
        <v>31458</v>
      </c>
      <c r="B838" t="s">
        <v>33771</v>
      </c>
      <c r="C838" s="1" t="s">
        <v>14998</v>
      </c>
      <c r="E838" s="9" t="s">
        <v>33777</v>
      </c>
      <c r="F838" s="12" t="s">
        <v>33804</v>
      </c>
      <c r="G838" s="13" t="s">
        <v>33780</v>
      </c>
      <c r="H838" s="14" t="s">
        <v>33805</v>
      </c>
      <c r="I838" s="13" t="s">
        <v>33782</v>
      </c>
      <c r="J838" s="13">
        <v>60140</v>
      </c>
      <c r="K838" t="s">
        <v>16406</v>
      </c>
      <c r="L838" t="s">
        <v>16407</v>
      </c>
      <c r="M838" t="s">
        <v>16408</v>
      </c>
      <c r="N838" t="s">
        <v>16095</v>
      </c>
      <c r="O838" t="s">
        <v>16409</v>
      </c>
      <c r="P838" t="s">
        <v>16410</v>
      </c>
      <c r="Q838" t="s">
        <v>16411</v>
      </c>
      <c r="S838" t="s">
        <v>16412</v>
      </c>
      <c r="T838" s="1" t="s">
        <v>14998</v>
      </c>
      <c r="U838" s="1">
        <v>49684</v>
      </c>
      <c r="V838" t="s">
        <v>31457</v>
      </c>
      <c r="W838" s="4">
        <v>0.42</v>
      </c>
      <c r="X838" s="1">
        <v>537</v>
      </c>
      <c r="Y838" s="1">
        <v>86</v>
      </c>
      <c r="Z838" s="1">
        <v>71</v>
      </c>
      <c r="AA838" s="1">
        <v>44</v>
      </c>
      <c r="AB838" s="6">
        <f t="shared" si="65"/>
        <v>8.1936685288640593E-2</v>
      </c>
      <c r="AC838" s="6">
        <f t="shared" si="66"/>
        <v>8.1936685288640593E-2</v>
      </c>
      <c r="AD838" s="26">
        <f t="shared" si="67"/>
        <v>107.4</v>
      </c>
      <c r="AE838" s="1">
        <v>43</v>
      </c>
      <c r="AF838" s="1">
        <v>67</v>
      </c>
      <c r="AG838" s="1">
        <v>21</v>
      </c>
      <c r="AH838" s="1">
        <v>101</v>
      </c>
      <c r="AI838" s="1">
        <v>13</v>
      </c>
      <c r="AJ838" s="1">
        <v>44</v>
      </c>
      <c r="AK838" s="1">
        <v>12</v>
      </c>
      <c r="AL838" s="1">
        <v>35</v>
      </c>
      <c r="AM838" s="1">
        <f t="shared" si="68"/>
        <v>79</v>
      </c>
      <c r="AN838" s="1">
        <v>31</v>
      </c>
      <c r="AO838" s="1">
        <v>5</v>
      </c>
      <c r="AP838" s="20">
        <f t="shared" si="69"/>
        <v>92.4</v>
      </c>
      <c r="AQ838" s="1">
        <v>0</v>
      </c>
    </row>
    <row r="839" spans="1:43" ht="16" x14ac:dyDescent="0.2">
      <c r="A839" t="s">
        <v>26128</v>
      </c>
      <c r="B839" t="s">
        <v>33771</v>
      </c>
      <c r="C839" s="1" t="s">
        <v>14998</v>
      </c>
      <c r="E839" s="9" t="s">
        <v>33777</v>
      </c>
      <c r="F839" s="12" t="s">
        <v>33804</v>
      </c>
      <c r="G839" s="13" t="s">
        <v>33780</v>
      </c>
      <c r="H839" s="14" t="s">
        <v>33805</v>
      </c>
      <c r="I839" s="13" t="s">
        <v>33782</v>
      </c>
      <c r="J839" s="13">
        <v>60140</v>
      </c>
      <c r="K839" t="s">
        <v>16413</v>
      </c>
      <c r="L839" t="s">
        <v>16414</v>
      </c>
      <c r="M839" t="s">
        <v>16415</v>
      </c>
      <c r="O839" t="s">
        <v>16416</v>
      </c>
      <c r="P839" t="s">
        <v>16417</v>
      </c>
      <c r="Q839" t="s">
        <v>16418</v>
      </c>
      <c r="S839" t="s">
        <v>16419</v>
      </c>
      <c r="T839" s="1" t="s">
        <v>14998</v>
      </c>
      <c r="U839" s="1">
        <v>49329</v>
      </c>
      <c r="V839" t="s">
        <v>26127</v>
      </c>
      <c r="W839" s="4">
        <v>0.63</v>
      </c>
      <c r="X839" s="1">
        <v>800</v>
      </c>
      <c r="Y839" s="1">
        <v>87</v>
      </c>
      <c r="Z839" s="1">
        <v>68</v>
      </c>
      <c r="AA839" s="1">
        <v>55</v>
      </c>
      <c r="AB839" s="6">
        <f t="shared" si="65"/>
        <v>6.8750000000000006E-2</v>
      </c>
      <c r="AC839" s="6">
        <f t="shared" si="66"/>
        <v>6.8750000000000006E-2</v>
      </c>
      <c r="AD839" s="26">
        <f t="shared" si="67"/>
        <v>160</v>
      </c>
      <c r="AE839" s="1">
        <v>52</v>
      </c>
      <c r="AF839" s="1">
        <v>52</v>
      </c>
      <c r="AG839" s="1">
        <v>29</v>
      </c>
      <c r="AH839" s="1">
        <v>126</v>
      </c>
      <c r="AI839" s="1">
        <v>17</v>
      </c>
      <c r="AJ839" s="1">
        <v>58</v>
      </c>
      <c r="AK839" s="1">
        <v>20</v>
      </c>
      <c r="AL839" s="1">
        <v>60</v>
      </c>
      <c r="AM839" s="1">
        <f t="shared" si="68"/>
        <v>118</v>
      </c>
      <c r="AN839" s="1">
        <v>22</v>
      </c>
      <c r="AO839" s="1">
        <v>13</v>
      </c>
      <c r="AP839" s="20">
        <f t="shared" si="69"/>
        <v>115.5</v>
      </c>
      <c r="AQ839" s="1">
        <v>3</v>
      </c>
    </row>
    <row r="840" spans="1:43" ht="16" x14ac:dyDescent="0.2">
      <c r="A840" t="s">
        <v>31534</v>
      </c>
      <c r="B840" t="s">
        <v>33771</v>
      </c>
      <c r="C840" s="1" t="s">
        <v>14998</v>
      </c>
      <c r="E840" s="9" t="s">
        <v>33777</v>
      </c>
      <c r="F840" s="12" t="s">
        <v>33804</v>
      </c>
      <c r="G840" s="13" t="s">
        <v>33780</v>
      </c>
      <c r="H840" s="14" t="s">
        <v>33805</v>
      </c>
      <c r="I840" s="13" t="s">
        <v>33782</v>
      </c>
      <c r="J840" s="13">
        <v>60140</v>
      </c>
      <c r="K840" t="s">
        <v>16420</v>
      </c>
      <c r="L840" t="s">
        <v>16421</v>
      </c>
      <c r="M840" t="s">
        <v>16422</v>
      </c>
      <c r="N840" t="s">
        <v>1041</v>
      </c>
      <c r="O840" t="s">
        <v>16423</v>
      </c>
      <c r="P840" t="s">
        <v>16424</v>
      </c>
      <c r="Q840" t="s">
        <v>16425</v>
      </c>
      <c r="S840" t="s">
        <v>15812</v>
      </c>
      <c r="T840" s="1" t="s">
        <v>14998</v>
      </c>
      <c r="U840" s="1">
        <v>48180</v>
      </c>
      <c r="V840" t="s">
        <v>31533</v>
      </c>
      <c r="W840" s="4">
        <v>0.75</v>
      </c>
      <c r="X840" s="1">
        <v>664</v>
      </c>
      <c r="Y840" s="1">
        <v>109</v>
      </c>
      <c r="Z840" s="1">
        <v>142</v>
      </c>
      <c r="AA840" s="1">
        <v>89</v>
      </c>
      <c r="AB840" s="6">
        <f t="shared" si="65"/>
        <v>0.13403614457831325</v>
      </c>
      <c r="AC840" s="6">
        <f t="shared" si="66"/>
        <v>0.13403614457831325</v>
      </c>
      <c r="AD840" s="26">
        <f t="shared" si="67"/>
        <v>132.80000000000001</v>
      </c>
      <c r="AE840" s="1">
        <v>86</v>
      </c>
      <c r="AF840" s="1">
        <v>122</v>
      </c>
      <c r="AG840" s="1">
        <v>48</v>
      </c>
      <c r="AH840" s="1">
        <v>247</v>
      </c>
      <c r="AI840" s="1">
        <v>27</v>
      </c>
      <c r="AJ840" s="1">
        <v>93</v>
      </c>
      <c r="AK840" s="1">
        <v>28</v>
      </c>
      <c r="AL840" s="1">
        <v>65</v>
      </c>
      <c r="AM840" s="1">
        <f t="shared" si="68"/>
        <v>158</v>
      </c>
      <c r="AN840" s="1">
        <v>52</v>
      </c>
      <c r="AO840" s="1">
        <v>9</v>
      </c>
      <c r="AP840" s="20">
        <f t="shared" si="69"/>
        <v>186.9</v>
      </c>
      <c r="AQ840" s="1">
        <v>2</v>
      </c>
    </row>
    <row r="841" spans="1:43" ht="16" x14ac:dyDescent="0.2">
      <c r="A841" t="s">
        <v>26672</v>
      </c>
      <c r="B841" t="s">
        <v>33771</v>
      </c>
      <c r="C841" s="1" t="s">
        <v>14998</v>
      </c>
      <c r="E841" s="9" t="s">
        <v>33777</v>
      </c>
      <c r="F841" s="12" t="s">
        <v>33804</v>
      </c>
      <c r="G841" s="13" t="s">
        <v>33780</v>
      </c>
      <c r="H841" s="14" t="s">
        <v>33805</v>
      </c>
      <c r="I841" s="13" t="s">
        <v>33782</v>
      </c>
      <c r="J841" s="13">
        <v>60140</v>
      </c>
      <c r="K841" t="s">
        <v>16426</v>
      </c>
      <c r="L841" t="s">
        <v>16427</v>
      </c>
      <c r="M841" t="s">
        <v>16428</v>
      </c>
      <c r="N841" t="s">
        <v>130</v>
      </c>
      <c r="O841" t="s">
        <v>16429</v>
      </c>
      <c r="P841" t="s">
        <v>16430</v>
      </c>
      <c r="Q841" t="s">
        <v>16431</v>
      </c>
      <c r="S841" t="s">
        <v>15972</v>
      </c>
      <c r="T841" s="1" t="s">
        <v>14998</v>
      </c>
      <c r="U841" s="1">
        <v>48111</v>
      </c>
      <c r="V841" t="s">
        <v>26671</v>
      </c>
      <c r="W841" s="4">
        <v>0.69</v>
      </c>
      <c r="X841" s="1">
        <v>400</v>
      </c>
      <c r="Y841" s="1">
        <v>92</v>
      </c>
      <c r="Z841" s="1">
        <v>120</v>
      </c>
      <c r="AA841" s="1">
        <v>72</v>
      </c>
      <c r="AB841" s="6">
        <f t="shared" si="65"/>
        <v>0.18</v>
      </c>
      <c r="AC841" s="6">
        <f t="shared" si="66"/>
        <v>0.18</v>
      </c>
      <c r="AD841" s="26">
        <f t="shared" si="67"/>
        <v>80</v>
      </c>
      <c r="AE841" s="1">
        <v>72</v>
      </c>
      <c r="AF841" s="1">
        <v>118</v>
      </c>
      <c r="AG841" s="1">
        <v>48</v>
      </c>
      <c r="AH841" s="1">
        <v>320</v>
      </c>
      <c r="AI841" s="1">
        <v>21</v>
      </c>
      <c r="AJ841" s="1">
        <v>75</v>
      </c>
      <c r="AK841" s="1">
        <v>24</v>
      </c>
      <c r="AL841" s="1">
        <v>66</v>
      </c>
      <c r="AM841" s="1">
        <f t="shared" si="68"/>
        <v>141</v>
      </c>
      <c r="AN841" s="1">
        <v>37</v>
      </c>
      <c r="AO841" s="1">
        <v>18</v>
      </c>
      <c r="AP841" s="20">
        <f t="shared" si="69"/>
        <v>151.20000000000002</v>
      </c>
      <c r="AQ841" s="1">
        <v>0</v>
      </c>
    </row>
    <row r="842" spans="1:43" ht="16" x14ac:dyDescent="0.2">
      <c r="A842" t="s">
        <v>26946</v>
      </c>
      <c r="B842" t="s">
        <v>33771</v>
      </c>
      <c r="C842" s="1" t="s">
        <v>14998</v>
      </c>
      <c r="E842" s="9" t="s">
        <v>33777</v>
      </c>
      <c r="F842" s="12" t="s">
        <v>33804</v>
      </c>
      <c r="G842" s="13" t="s">
        <v>33780</v>
      </c>
      <c r="H842" s="14" t="s">
        <v>33805</v>
      </c>
      <c r="I842" s="13" t="s">
        <v>33782</v>
      </c>
      <c r="J842" s="13">
        <v>60140</v>
      </c>
      <c r="K842" t="s">
        <v>16432</v>
      </c>
      <c r="L842" t="s">
        <v>16433</v>
      </c>
      <c r="M842" t="s">
        <v>16434</v>
      </c>
      <c r="N842" t="s">
        <v>16435</v>
      </c>
      <c r="O842" t="s">
        <v>16436</v>
      </c>
      <c r="P842" t="s">
        <v>16437</v>
      </c>
      <c r="Q842" t="s">
        <v>16438</v>
      </c>
      <c r="S842" t="s">
        <v>11006</v>
      </c>
      <c r="T842" s="1" t="s">
        <v>14998</v>
      </c>
      <c r="U842" s="1">
        <v>48089</v>
      </c>
      <c r="V842" t="s">
        <v>26945</v>
      </c>
      <c r="W842" s="4">
        <v>0.9</v>
      </c>
      <c r="X842" s="1">
        <v>435</v>
      </c>
      <c r="Y842" s="1">
        <v>78</v>
      </c>
      <c r="Z842" s="1">
        <v>79</v>
      </c>
      <c r="AA842" s="1">
        <v>63</v>
      </c>
      <c r="AB842" s="6">
        <f t="shared" si="65"/>
        <v>0.14482758620689656</v>
      </c>
      <c r="AC842" s="6">
        <f t="shared" si="66"/>
        <v>0.14482758620689656</v>
      </c>
      <c r="AD842" s="26">
        <f t="shared" si="67"/>
        <v>87</v>
      </c>
      <c r="AE842" s="1">
        <v>62</v>
      </c>
      <c r="AF842" s="1">
        <v>62</v>
      </c>
      <c r="AG842" s="1">
        <v>28</v>
      </c>
      <c r="AH842" s="1">
        <v>85</v>
      </c>
      <c r="AI842" s="1">
        <v>12</v>
      </c>
      <c r="AJ842" s="1">
        <v>32</v>
      </c>
      <c r="AK842" s="1">
        <v>16</v>
      </c>
      <c r="AL842" s="1">
        <v>42</v>
      </c>
      <c r="AM842" s="1">
        <f t="shared" si="68"/>
        <v>74</v>
      </c>
      <c r="AN842" s="1">
        <v>16</v>
      </c>
      <c r="AO842" s="1">
        <v>10</v>
      </c>
      <c r="AP842" s="20">
        <f t="shared" si="69"/>
        <v>132.30000000000001</v>
      </c>
      <c r="AQ842" s="1">
        <v>1</v>
      </c>
    </row>
    <row r="843" spans="1:43" ht="16" x14ac:dyDescent="0.2">
      <c r="A843" t="s">
        <v>26821</v>
      </c>
      <c r="B843" t="s">
        <v>33771</v>
      </c>
      <c r="C843" s="1" t="s">
        <v>14998</v>
      </c>
      <c r="E843" s="9" t="s">
        <v>33777</v>
      </c>
      <c r="F843" s="12" t="s">
        <v>33804</v>
      </c>
      <c r="G843" s="13" t="s">
        <v>33780</v>
      </c>
      <c r="H843" s="14" t="s">
        <v>33805</v>
      </c>
      <c r="I843" s="13" t="s">
        <v>33782</v>
      </c>
      <c r="J843" s="13">
        <v>60140</v>
      </c>
      <c r="K843" t="s">
        <v>16439</v>
      </c>
      <c r="L843" t="s">
        <v>16441</v>
      </c>
      <c r="M843" t="s">
        <v>16442</v>
      </c>
      <c r="N843" t="s">
        <v>136</v>
      </c>
      <c r="O843" t="s">
        <v>16443</v>
      </c>
      <c r="P843" t="s">
        <v>16444</v>
      </c>
      <c r="Q843" t="s">
        <v>16445</v>
      </c>
      <c r="S843" t="s">
        <v>16440</v>
      </c>
      <c r="T843" s="1" t="s">
        <v>14998</v>
      </c>
      <c r="U843" s="1">
        <v>49097</v>
      </c>
      <c r="V843" t="s">
        <v>26820</v>
      </c>
      <c r="W843" s="4">
        <v>0.32</v>
      </c>
      <c r="X843" s="1">
        <v>531</v>
      </c>
      <c r="Y843" s="1">
        <v>54</v>
      </c>
      <c r="Z843" s="1">
        <v>47</v>
      </c>
      <c r="AA843" s="1">
        <v>33</v>
      </c>
      <c r="AB843" s="6">
        <f t="shared" si="65"/>
        <v>6.2146892655367235E-2</v>
      </c>
      <c r="AC843" s="6">
        <f t="shared" si="66"/>
        <v>6.2146892655367235E-2</v>
      </c>
      <c r="AD843" s="26">
        <f t="shared" si="67"/>
        <v>106.2</v>
      </c>
      <c r="AE843" s="1">
        <v>33</v>
      </c>
      <c r="AF843" s="1">
        <v>45</v>
      </c>
      <c r="AG843" s="1">
        <v>18</v>
      </c>
      <c r="AH843" s="1">
        <v>112</v>
      </c>
      <c r="AI843" s="1">
        <v>14</v>
      </c>
      <c r="AJ843" s="1">
        <v>45</v>
      </c>
      <c r="AK843" s="1">
        <v>7</v>
      </c>
      <c r="AL843" s="1">
        <v>16</v>
      </c>
      <c r="AM843" s="1">
        <f t="shared" si="68"/>
        <v>61</v>
      </c>
      <c r="AN843" s="1">
        <v>15</v>
      </c>
      <c r="AO843" s="1">
        <v>6</v>
      </c>
      <c r="AP843" s="20">
        <f t="shared" si="69"/>
        <v>69.3</v>
      </c>
      <c r="AQ843" s="1">
        <v>0</v>
      </c>
    </row>
    <row r="844" spans="1:43" ht="16" x14ac:dyDescent="0.2">
      <c r="A844" t="s">
        <v>30052</v>
      </c>
      <c r="B844" t="s">
        <v>33771</v>
      </c>
      <c r="C844" s="1" t="s">
        <v>14998</v>
      </c>
      <c r="E844" s="9" t="s">
        <v>33777</v>
      </c>
      <c r="F844" s="12" t="s">
        <v>33804</v>
      </c>
      <c r="G844" s="13" t="s">
        <v>33780</v>
      </c>
      <c r="H844" s="14" t="s">
        <v>33805</v>
      </c>
      <c r="I844" s="13" t="s">
        <v>33782</v>
      </c>
      <c r="J844" s="13">
        <v>60140</v>
      </c>
      <c r="K844" t="s">
        <v>16439</v>
      </c>
      <c r="L844" t="s">
        <v>16446</v>
      </c>
      <c r="M844" t="s">
        <v>16447</v>
      </c>
      <c r="N844" t="s">
        <v>195</v>
      </c>
      <c r="O844" t="s">
        <v>16448</v>
      </c>
      <c r="P844" t="s">
        <v>16449</v>
      </c>
      <c r="Q844" t="s">
        <v>16450</v>
      </c>
      <c r="S844" t="s">
        <v>16440</v>
      </c>
      <c r="T844" s="1" t="s">
        <v>14998</v>
      </c>
      <c r="U844" s="1">
        <v>49097</v>
      </c>
      <c r="V844" t="e">
        <v>#N/A</v>
      </c>
      <c r="X844" s="1">
        <v>810</v>
      </c>
      <c r="Y844" s="1">
        <v>2</v>
      </c>
      <c r="Z844" s="1">
        <v>1</v>
      </c>
      <c r="AA844" s="1">
        <v>1</v>
      </c>
      <c r="AB844" s="6">
        <f t="shared" si="65"/>
        <v>1.2345679012345679E-3</v>
      </c>
      <c r="AC844" s="6">
        <f t="shared" si="66"/>
        <v>1.2345679012345679E-3</v>
      </c>
      <c r="AD844" s="26">
        <f t="shared" si="67"/>
        <v>162</v>
      </c>
      <c r="AE844" s="1">
        <v>1</v>
      </c>
      <c r="AF844" s="1">
        <v>1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f t="shared" si="68"/>
        <v>0</v>
      </c>
      <c r="AN844" s="1">
        <v>0</v>
      </c>
      <c r="AO844" s="1">
        <v>0</v>
      </c>
      <c r="AP844" s="20">
        <f t="shared" si="69"/>
        <v>2.1</v>
      </c>
      <c r="AQ844" s="1">
        <v>0</v>
      </c>
    </row>
    <row r="845" spans="1:43" ht="16" x14ac:dyDescent="0.2">
      <c r="A845" t="s">
        <v>26720</v>
      </c>
      <c r="B845" t="s">
        <v>33771</v>
      </c>
      <c r="C845" s="1" t="s">
        <v>14998</v>
      </c>
      <c r="E845" s="9" t="s">
        <v>33777</v>
      </c>
      <c r="F845" s="12" t="s">
        <v>33804</v>
      </c>
      <c r="G845" s="13" t="s">
        <v>33780</v>
      </c>
      <c r="H845" s="14" t="s">
        <v>33805</v>
      </c>
      <c r="I845" s="13" t="s">
        <v>33782</v>
      </c>
      <c r="J845" s="13">
        <v>60140</v>
      </c>
      <c r="K845" t="s">
        <v>16439</v>
      </c>
      <c r="L845" t="s">
        <v>16451</v>
      </c>
      <c r="M845" t="s">
        <v>25967</v>
      </c>
      <c r="N845" t="s">
        <v>16452</v>
      </c>
      <c r="O845" t="s">
        <v>16453</v>
      </c>
      <c r="P845" t="s">
        <v>16454</v>
      </c>
      <c r="Q845" t="s">
        <v>16455</v>
      </c>
      <c r="S845" t="s">
        <v>16440</v>
      </c>
      <c r="T845" s="1" t="s">
        <v>14998</v>
      </c>
      <c r="U845" s="1">
        <v>49097</v>
      </c>
      <c r="V845" t="s">
        <v>26719</v>
      </c>
      <c r="W845" s="4">
        <v>0.32</v>
      </c>
      <c r="X845" s="1">
        <v>610</v>
      </c>
      <c r="Y845" s="1">
        <v>16</v>
      </c>
      <c r="Z845" s="1">
        <v>12</v>
      </c>
      <c r="AA845" s="1">
        <v>10</v>
      </c>
      <c r="AB845" s="6">
        <f t="shared" si="65"/>
        <v>1.6393442622950821E-2</v>
      </c>
      <c r="AC845" s="6">
        <f t="shared" si="66"/>
        <v>1.6393442622950821E-2</v>
      </c>
      <c r="AD845" s="26">
        <f t="shared" si="67"/>
        <v>122</v>
      </c>
      <c r="AE845" s="1">
        <v>9</v>
      </c>
      <c r="AF845" s="1">
        <v>11</v>
      </c>
      <c r="AG845" s="1">
        <v>3</v>
      </c>
      <c r="AH845" s="1">
        <v>21</v>
      </c>
      <c r="AI845" s="1">
        <v>2</v>
      </c>
      <c r="AJ845" s="1">
        <v>7</v>
      </c>
      <c r="AK845" s="1">
        <v>1</v>
      </c>
      <c r="AL845" s="1">
        <v>1</v>
      </c>
      <c r="AM845" s="1">
        <f t="shared" si="68"/>
        <v>8</v>
      </c>
      <c r="AN845" s="1">
        <v>2</v>
      </c>
      <c r="AO845" s="1">
        <v>0</v>
      </c>
      <c r="AP845" s="20">
        <f t="shared" si="69"/>
        <v>21</v>
      </c>
      <c r="AQ845" s="1">
        <v>1</v>
      </c>
    </row>
    <row r="846" spans="1:43" ht="16" x14ac:dyDescent="0.2">
      <c r="A846" t="s">
        <v>27863</v>
      </c>
      <c r="B846" t="s">
        <v>33771</v>
      </c>
      <c r="C846" s="1" t="s">
        <v>14998</v>
      </c>
      <c r="E846" s="9" t="s">
        <v>33777</v>
      </c>
      <c r="F846" s="12" t="s">
        <v>33804</v>
      </c>
      <c r="G846" s="13" t="s">
        <v>33780</v>
      </c>
      <c r="H846" s="14" t="s">
        <v>33805</v>
      </c>
      <c r="I846" s="13" t="s">
        <v>33782</v>
      </c>
      <c r="J846" s="13">
        <v>60140</v>
      </c>
      <c r="K846" t="s">
        <v>16456</v>
      </c>
      <c r="L846" t="s">
        <v>16457</v>
      </c>
      <c r="M846" t="s">
        <v>16458</v>
      </c>
      <c r="N846" t="s">
        <v>130</v>
      </c>
      <c r="O846" t="s">
        <v>16459</v>
      </c>
      <c r="P846" t="s">
        <v>16460</v>
      </c>
      <c r="Q846" t="s">
        <v>16461</v>
      </c>
      <c r="S846" t="s">
        <v>16462</v>
      </c>
      <c r="T846" s="1" t="s">
        <v>14998</v>
      </c>
      <c r="U846" s="1">
        <v>48323</v>
      </c>
      <c r="V846" t="s">
        <v>27862</v>
      </c>
      <c r="W846" s="4">
        <v>0.48</v>
      </c>
      <c r="X846" s="1">
        <v>501</v>
      </c>
      <c r="Y846" s="1">
        <v>54</v>
      </c>
      <c r="Z846" s="1">
        <v>44</v>
      </c>
      <c r="AA846" s="1">
        <v>31</v>
      </c>
      <c r="AB846" s="6">
        <f t="shared" si="65"/>
        <v>6.1876247504990017E-2</v>
      </c>
      <c r="AC846" s="6">
        <f t="shared" si="66"/>
        <v>6.1876247504990017E-2</v>
      </c>
      <c r="AD846" s="26">
        <f t="shared" si="67"/>
        <v>100.2</v>
      </c>
      <c r="AE846" s="1">
        <v>27</v>
      </c>
      <c r="AF846" s="1">
        <v>37</v>
      </c>
      <c r="AG846" s="1">
        <v>16</v>
      </c>
      <c r="AH846" s="1">
        <v>72</v>
      </c>
      <c r="AI846" s="1">
        <v>6</v>
      </c>
      <c r="AJ846" s="1">
        <v>24</v>
      </c>
      <c r="AK846" s="1">
        <v>0</v>
      </c>
      <c r="AL846" s="1">
        <v>0</v>
      </c>
      <c r="AM846" s="1">
        <f t="shared" si="68"/>
        <v>24</v>
      </c>
      <c r="AN846" s="1">
        <v>20</v>
      </c>
      <c r="AO846" s="1">
        <v>5</v>
      </c>
      <c r="AP846" s="20">
        <f t="shared" si="69"/>
        <v>65.100000000000009</v>
      </c>
      <c r="AQ846" s="1">
        <v>4</v>
      </c>
    </row>
    <row r="847" spans="1:43" ht="16" x14ac:dyDescent="0.2">
      <c r="A847" t="s">
        <v>27654</v>
      </c>
      <c r="B847" t="s">
        <v>33771</v>
      </c>
      <c r="C847" s="1" t="s">
        <v>14998</v>
      </c>
      <c r="E847" s="9" t="s">
        <v>33777</v>
      </c>
      <c r="F847" s="12" t="s">
        <v>33804</v>
      </c>
      <c r="G847" s="13" t="s">
        <v>33780</v>
      </c>
      <c r="H847" s="14" t="s">
        <v>33805</v>
      </c>
      <c r="I847" s="13" t="s">
        <v>33782</v>
      </c>
      <c r="J847" s="13">
        <v>60140</v>
      </c>
      <c r="K847" t="s">
        <v>16463</v>
      </c>
      <c r="L847" t="s">
        <v>16464</v>
      </c>
      <c r="M847" t="s">
        <v>16465</v>
      </c>
      <c r="N847" t="s">
        <v>16466</v>
      </c>
      <c r="O847" t="s">
        <v>16467</v>
      </c>
      <c r="P847" t="s">
        <v>16468</v>
      </c>
      <c r="Q847" t="s">
        <v>16469</v>
      </c>
      <c r="S847" t="s">
        <v>16110</v>
      </c>
      <c r="T847" s="1" t="s">
        <v>14998</v>
      </c>
      <c r="U847" s="1">
        <v>48377</v>
      </c>
      <c r="V847" t="s">
        <v>27653</v>
      </c>
      <c r="W847" s="5">
        <v>0.48099999999999998</v>
      </c>
      <c r="X847" s="1">
        <v>520</v>
      </c>
      <c r="Y847" s="1">
        <v>73</v>
      </c>
      <c r="Z847" s="1">
        <v>56</v>
      </c>
      <c r="AA847" s="1">
        <v>40</v>
      </c>
      <c r="AB847" s="6">
        <f t="shared" si="65"/>
        <v>7.6923076923076927E-2</v>
      </c>
      <c r="AC847" s="6">
        <f t="shared" si="66"/>
        <v>7.6923076923076927E-2</v>
      </c>
      <c r="AD847" s="26">
        <f t="shared" si="67"/>
        <v>104</v>
      </c>
      <c r="AE847" s="1">
        <v>37</v>
      </c>
      <c r="AF847" s="1">
        <v>51</v>
      </c>
      <c r="AG847" s="1">
        <v>23</v>
      </c>
      <c r="AH847" s="1">
        <v>123</v>
      </c>
      <c r="AI847" s="1">
        <v>13</v>
      </c>
      <c r="AJ847" s="1">
        <v>53</v>
      </c>
      <c r="AK847" s="1">
        <v>0</v>
      </c>
      <c r="AL847" s="1">
        <v>0</v>
      </c>
      <c r="AM847" s="1">
        <f t="shared" si="68"/>
        <v>53</v>
      </c>
      <c r="AN847" s="1">
        <v>22</v>
      </c>
      <c r="AO847" s="1">
        <v>6</v>
      </c>
      <c r="AP847" s="20">
        <f t="shared" si="69"/>
        <v>84</v>
      </c>
      <c r="AQ847" s="1">
        <v>1</v>
      </c>
    </row>
    <row r="848" spans="1:43" ht="16" x14ac:dyDescent="0.2">
      <c r="A848" t="s">
        <v>27085</v>
      </c>
      <c r="B848" t="s">
        <v>33771</v>
      </c>
      <c r="C848" s="1" t="s">
        <v>14998</v>
      </c>
      <c r="E848" s="9" t="s">
        <v>33777</v>
      </c>
      <c r="F848" s="12" t="s">
        <v>33804</v>
      </c>
      <c r="G848" s="13" t="s">
        <v>33780</v>
      </c>
      <c r="H848" s="14" t="s">
        <v>33805</v>
      </c>
      <c r="I848" s="13" t="s">
        <v>33782</v>
      </c>
      <c r="J848" s="13">
        <v>60140</v>
      </c>
      <c r="K848" t="s">
        <v>16470</v>
      </c>
      <c r="L848" t="s">
        <v>16471</v>
      </c>
      <c r="M848" t="s">
        <v>16472</v>
      </c>
      <c r="N848" t="s">
        <v>6456</v>
      </c>
      <c r="O848" t="s">
        <v>16473</v>
      </c>
      <c r="P848" t="s">
        <v>16474</v>
      </c>
      <c r="Q848" t="s">
        <v>16475</v>
      </c>
      <c r="S848" t="s">
        <v>15846</v>
      </c>
      <c r="T848" s="1" t="s">
        <v>14998</v>
      </c>
      <c r="U848" s="1">
        <v>48312</v>
      </c>
      <c r="V848" t="e">
        <v>#N/A</v>
      </c>
      <c r="W848" s="4">
        <v>0.74</v>
      </c>
      <c r="X848" s="1">
        <v>648</v>
      </c>
      <c r="Y848" s="1">
        <v>33</v>
      </c>
      <c r="Z848" s="1">
        <v>27</v>
      </c>
      <c r="AA848" s="1">
        <v>20</v>
      </c>
      <c r="AB848" s="6">
        <f t="shared" si="65"/>
        <v>3.0864197530864196E-2</v>
      </c>
      <c r="AC848" s="6">
        <f t="shared" si="66"/>
        <v>3.0864197530864196E-2</v>
      </c>
      <c r="AD848" s="26">
        <f t="shared" si="67"/>
        <v>129.6</v>
      </c>
      <c r="AE848" s="1">
        <v>20</v>
      </c>
      <c r="AF848" s="1">
        <v>27</v>
      </c>
      <c r="AG848" s="1">
        <v>16</v>
      </c>
      <c r="AH848" s="1">
        <v>101</v>
      </c>
      <c r="AI848" s="1">
        <v>8</v>
      </c>
      <c r="AJ848" s="1">
        <v>40</v>
      </c>
      <c r="AK848" s="1">
        <v>5</v>
      </c>
      <c r="AL848" s="1">
        <v>10</v>
      </c>
      <c r="AM848" s="1">
        <f t="shared" si="68"/>
        <v>50</v>
      </c>
      <c r="AN848" s="1">
        <v>18</v>
      </c>
      <c r="AO848" s="1">
        <v>1</v>
      </c>
      <c r="AP848" s="20">
        <f t="shared" si="69"/>
        <v>42</v>
      </c>
      <c r="AQ848" s="1">
        <v>0</v>
      </c>
    </row>
    <row r="849" spans="1:43" ht="16" x14ac:dyDescent="0.2">
      <c r="A849" t="s">
        <v>27587</v>
      </c>
      <c r="B849" t="s">
        <v>33771</v>
      </c>
      <c r="C849" s="1" t="s">
        <v>14998</v>
      </c>
      <c r="E849" s="9" t="s">
        <v>33777</v>
      </c>
      <c r="F849" s="12" t="s">
        <v>33804</v>
      </c>
      <c r="G849" s="13" t="s">
        <v>33780</v>
      </c>
      <c r="H849" s="14" t="s">
        <v>33805</v>
      </c>
      <c r="I849" s="13" t="s">
        <v>33782</v>
      </c>
      <c r="J849" s="13">
        <v>60140</v>
      </c>
      <c r="K849" t="s">
        <v>16470</v>
      </c>
      <c r="L849" t="s">
        <v>16476</v>
      </c>
      <c r="M849" t="s">
        <v>16477</v>
      </c>
      <c r="N849" t="s">
        <v>16478</v>
      </c>
      <c r="O849" t="s">
        <v>16479</v>
      </c>
      <c r="P849" t="s">
        <v>16480</v>
      </c>
      <c r="Q849" t="s">
        <v>16481</v>
      </c>
      <c r="S849" t="s">
        <v>15846</v>
      </c>
      <c r="T849" s="1" t="s">
        <v>14998</v>
      </c>
      <c r="U849" s="1">
        <v>48310</v>
      </c>
      <c r="V849" t="s">
        <v>27586</v>
      </c>
      <c r="W849" s="4">
        <v>0.87</v>
      </c>
      <c r="X849" s="1">
        <v>413</v>
      </c>
      <c r="Y849" s="1">
        <v>51</v>
      </c>
      <c r="Z849" s="1">
        <v>44</v>
      </c>
      <c r="AA849" s="1">
        <v>35</v>
      </c>
      <c r="AB849" s="6">
        <f t="shared" si="65"/>
        <v>8.4745762711864403E-2</v>
      </c>
      <c r="AC849" s="6">
        <f t="shared" si="66"/>
        <v>8.4745762711864403E-2</v>
      </c>
      <c r="AD849" s="26">
        <f t="shared" si="67"/>
        <v>82.600000000000009</v>
      </c>
      <c r="AE849" s="1">
        <v>34</v>
      </c>
      <c r="AF849" s="1">
        <v>34</v>
      </c>
      <c r="AG849" s="1">
        <v>23</v>
      </c>
      <c r="AH849" s="1">
        <v>103</v>
      </c>
      <c r="AI849" s="1">
        <v>6</v>
      </c>
      <c r="AJ849" s="1">
        <v>25</v>
      </c>
      <c r="AK849" s="1">
        <v>10</v>
      </c>
      <c r="AL849" s="1">
        <v>13</v>
      </c>
      <c r="AM849" s="1">
        <f t="shared" si="68"/>
        <v>38</v>
      </c>
      <c r="AN849" s="1">
        <v>25</v>
      </c>
      <c r="AO849" s="1">
        <v>3</v>
      </c>
      <c r="AP849" s="20">
        <f t="shared" si="69"/>
        <v>73.5</v>
      </c>
      <c r="AQ849" s="1">
        <v>1</v>
      </c>
    </row>
    <row r="850" spans="1:43" ht="16" x14ac:dyDescent="0.2">
      <c r="A850" t="s">
        <v>27516</v>
      </c>
      <c r="B850" t="s">
        <v>33771</v>
      </c>
      <c r="C850" s="1" t="s">
        <v>14998</v>
      </c>
      <c r="E850" s="9" t="s">
        <v>33777</v>
      </c>
      <c r="F850" s="12" t="s">
        <v>33804</v>
      </c>
      <c r="G850" s="13" t="s">
        <v>33780</v>
      </c>
      <c r="H850" s="14" t="s">
        <v>33805</v>
      </c>
      <c r="I850" s="13" t="s">
        <v>33782</v>
      </c>
      <c r="J850" s="13">
        <v>60140</v>
      </c>
      <c r="K850" t="s">
        <v>16470</v>
      </c>
      <c r="L850" t="s">
        <v>16482</v>
      </c>
      <c r="M850" t="s">
        <v>16483</v>
      </c>
      <c r="N850" t="s">
        <v>130</v>
      </c>
      <c r="O850" t="s">
        <v>16484</v>
      </c>
      <c r="P850" t="s">
        <v>16485</v>
      </c>
      <c r="Q850" t="s">
        <v>16486</v>
      </c>
      <c r="S850" t="s">
        <v>16487</v>
      </c>
      <c r="T850" s="1" t="s">
        <v>14998</v>
      </c>
      <c r="U850" s="1">
        <v>48083</v>
      </c>
      <c r="V850" t="s">
        <v>27515</v>
      </c>
      <c r="W850" s="4">
        <v>0.66</v>
      </c>
      <c r="X850" s="1">
        <v>400</v>
      </c>
      <c r="Y850" s="1">
        <v>43</v>
      </c>
      <c r="Z850" s="1">
        <v>24</v>
      </c>
      <c r="AA850" s="1">
        <v>24</v>
      </c>
      <c r="AB850" s="6">
        <f t="shared" si="65"/>
        <v>0.06</v>
      </c>
      <c r="AC850" s="6">
        <f t="shared" si="66"/>
        <v>0.06</v>
      </c>
      <c r="AD850" s="26">
        <f t="shared" si="67"/>
        <v>80</v>
      </c>
      <c r="AE850" s="1">
        <v>23</v>
      </c>
      <c r="AF850" s="1">
        <v>23</v>
      </c>
      <c r="AG850" s="1">
        <v>12</v>
      </c>
      <c r="AH850" s="1">
        <v>79</v>
      </c>
      <c r="AI850" s="1">
        <v>7</v>
      </c>
      <c r="AJ850" s="1">
        <v>32</v>
      </c>
      <c r="AK850" s="1">
        <v>2</v>
      </c>
      <c r="AL850" s="1">
        <v>11</v>
      </c>
      <c r="AM850" s="1">
        <f t="shared" si="68"/>
        <v>43</v>
      </c>
      <c r="AN850" s="1">
        <v>9</v>
      </c>
      <c r="AO850" s="1">
        <v>3</v>
      </c>
      <c r="AP850" s="20">
        <f t="shared" si="69"/>
        <v>50.400000000000006</v>
      </c>
      <c r="AQ850" s="1">
        <v>0</v>
      </c>
    </row>
    <row r="851" spans="1:43" ht="16" x14ac:dyDescent="0.2">
      <c r="A851" t="s">
        <v>27521</v>
      </c>
      <c r="B851" t="s">
        <v>33771</v>
      </c>
      <c r="C851" s="1" t="s">
        <v>14998</v>
      </c>
      <c r="E851" s="9" t="s">
        <v>33777</v>
      </c>
      <c r="F851" s="12" t="s">
        <v>33804</v>
      </c>
      <c r="G851" s="13" t="s">
        <v>33780</v>
      </c>
      <c r="H851" s="14" t="s">
        <v>33805</v>
      </c>
      <c r="I851" s="13" t="s">
        <v>33782</v>
      </c>
      <c r="J851" s="13">
        <v>60140</v>
      </c>
      <c r="K851" t="s">
        <v>16470</v>
      </c>
      <c r="L851" t="s">
        <v>16488</v>
      </c>
      <c r="M851" t="s">
        <v>16489</v>
      </c>
      <c r="N851" t="s">
        <v>130</v>
      </c>
      <c r="O851" t="s">
        <v>16490</v>
      </c>
      <c r="P851" t="s">
        <v>16491</v>
      </c>
      <c r="Q851" t="s">
        <v>16492</v>
      </c>
      <c r="S851" t="s">
        <v>11006</v>
      </c>
      <c r="T851" s="1" t="s">
        <v>14998</v>
      </c>
      <c r="U851" s="1">
        <v>48093</v>
      </c>
      <c r="V851" t="e">
        <v>#N/A</v>
      </c>
      <c r="W851" s="4">
        <v>0.64</v>
      </c>
      <c r="X851" s="1">
        <v>496</v>
      </c>
      <c r="Y851" s="1">
        <v>75</v>
      </c>
      <c r="Z851" s="1">
        <v>60</v>
      </c>
      <c r="AA851" s="1">
        <v>49</v>
      </c>
      <c r="AB851" s="6">
        <f t="shared" si="65"/>
        <v>9.8790322580645157E-2</v>
      </c>
      <c r="AC851" s="6">
        <f t="shared" si="66"/>
        <v>9.8790322580645157E-2</v>
      </c>
      <c r="AD851" s="26">
        <f t="shared" si="67"/>
        <v>99.2</v>
      </c>
      <c r="AE851" s="1">
        <v>48</v>
      </c>
      <c r="AF851" s="1">
        <v>48</v>
      </c>
      <c r="AG851" s="1">
        <v>27</v>
      </c>
      <c r="AH851" s="1">
        <v>203</v>
      </c>
      <c r="AI851" s="1">
        <v>0</v>
      </c>
      <c r="AJ851" s="1">
        <v>0</v>
      </c>
      <c r="AK851" s="1">
        <v>11</v>
      </c>
      <c r="AL851" s="1">
        <v>26</v>
      </c>
      <c r="AM851" s="1">
        <f t="shared" si="68"/>
        <v>26</v>
      </c>
      <c r="AN851" s="1">
        <v>24</v>
      </c>
      <c r="AO851" s="1">
        <v>2</v>
      </c>
      <c r="AP851" s="20">
        <f t="shared" si="69"/>
        <v>102.9</v>
      </c>
      <c r="AQ851" s="1">
        <v>0</v>
      </c>
    </row>
    <row r="852" spans="1:43" ht="16" x14ac:dyDescent="0.2">
      <c r="A852" t="s">
        <v>30774</v>
      </c>
      <c r="B852" t="s">
        <v>33771</v>
      </c>
      <c r="C852" s="1" t="s">
        <v>14998</v>
      </c>
      <c r="E852" s="9" t="s">
        <v>33777</v>
      </c>
      <c r="F852" s="12" t="s">
        <v>33804</v>
      </c>
      <c r="G852" s="13" t="s">
        <v>33780</v>
      </c>
      <c r="H852" s="14" t="s">
        <v>33805</v>
      </c>
      <c r="I852" s="13" t="s">
        <v>33782</v>
      </c>
      <c r="J852" s="13">
        <v>60140</v>
      </c>
      <c r="K852" t="s">
        <v>16493</v>
      </c>
      <c r="L852" t="s">
        <v>16495</v>
      </c>
      <c r="M852" t="s">
        <v>16496</v>
      </c>
      <c r="N852" t="s">
        <v>201</v>
      </c>
      <c r="O852" t="s">
        <v>16497</v>
      </c>
      <c r="P852" t="s">
        <v>16498</v>
      </c>
      <c r="Q852" t="s">
        <v>16499</v>
      </c>
      <c r="S852" t="s">
        <v>16494</v>
      </c>
      <c r="T852" s="1" t="s">
        <v>14998</v>
      </c>
      <c r="U852" s="1">
        <v>48329</v>
      </c>
      <c r="V852" t="s">
        <v>30773</v>
      </c>
      <c r="W852" s="4">
        <v>0.49</v>
      </c>
      <c r="X852" s="1">
        <v>444</v>
      </c>
      <c r="Y852" s="1">
        <v>30</v>
      </c>
      <c r="Z852" s="1">
        <v>21</v>
      </c>
      <c r="AA852" s="1">
        <v>21</v>
      </c>
      <c r="AB852" s="6">
        <f t="shared" si="65"/>
        <v>4.72972972972973E-2</v>
      </c>
      <c r="AC852" s="6">
        <f t="shared" si="66"/>
        <v>4.72972972972973E-2</v>
      </c>
      <c r="AD852" s="26">
        <f t="shared" si="67"/>
        <v>88.800000000000011</v>
      </c>
      <c r="AE852" s="1">
        <v>21</v>
      </c>
      <c r="AF852" s="1">
        <v>21</v>
      </c>
      <c r="AG852" s="1">
        <v>12</v>
      </c>
      <c r="AH852" s="1">
        <v>60</v>
      </c>
      <c r="AI852" s="1">
        <v>5</v>
      </c>
      <c r="AJ852" s="1">
        <v>18</v>
      </c>
      <c r="AK852" s="1">
        <v>0</v>
      </c>
      <c r="AL852" s="1">
        <v>0</v>
      </c>
      <c r="AM852" s="1">
        <f t="shared" si="68"/>
        <v>18</v>
      </c>
      <c r="AN852" s="1">
        <v>11</v>
      </c>
      <c r="AO852" s="1">
        <v>3</v>
      </c>
      <c r="AP852" s="20">
        <f t="shared" si="69"/>
        <v>44.1</v>
      </c>
      <c r="AQ852" s="1">
        <v>0</v>
      </c>
    </row>
    <row r="853" spans="1:43" ht="16" x14ac:dyDescent="0.2">
      <c r="A853" t="s">
        <v>27970</v>
      </c>
      <c r="B853" t="s">
        <v>33771</v>
      </c>
      <c r="C853" s="1" t="s">
        <v>14998</v>
      </c>
      <c r="E853" s="9" t="s">
        <v>33777</v>
      </c>
      <c r="F853" s="12" t="s">
        <v>33804</v>
      </c>
      <c r="G853" s="13" t="s">
        <v>33780</v>
      </c>
      <c r="H853" s="14" t="s">
        <v>33805</v>
      </c>
      <c r="I853" s="13" t="s">
        <v>33782</v>
      </c>
      <c r="J853" s="13">
        <v>60140</v>
      </c>
      <c r="K853" t="s">
        <v>16500</v>
      </c>
      <c r="L853" t="s">
        <v>16504</v>
      </c>
      <c r="M853" t="s">
        <v>16501</v>
      </c>
      <c r="N853" t="s">
        <v>10717</v>
      </c>
      <c r="O853" t="s">
        <v>16502</v>
      </c>
      <c r="P853" t="s">
        <v>16505</v>
      </c>
      <c r="Q853" t="s">
        <v>16506</v>
      </c>
      <c r="S853" t="s">
        <v>16503</v>
      </c>
      <c r="T853" s="1" t="s">
        <v>14998</v>
      </c>
      <c r="U853" s="1">
        <v>49098</v>
      </c>
      <c r="V853" t="e">
        <v>#N/A</v>
      </c>
      <c r="W853" s="4">
        <v>0.56999999999999995</v>
      </c>
      <c r="X853" s="1">
        <v>400</v>
      </c>
      <c r="Y853" s="1">
        <v>13</v>
      </c>
      <c r="Z853" s="1">
        <v>10</v>
      </c>
      <c r="AA853" s="1">
        <v>10</v>
      </c>
      <c r="AB853" s="6">
        <f t="shared" si="65"/>
        <v>2.5000000000000001E-2</v>
      </c>
      <c r="AC853" s="6">
        <f t="shared" si="66"/>
        <v>2.5000000000000001E-2</v>
      </c>
      <c r="AD853" s="26">
        <f t="shared" si="67"/>
        <v>80</v>
      </c>
      <c r="AE853" s="1">
        <v>9</v>
      </c>
      <c r="AF853" s="1">
        <v>9</v>
      </c>
      <c r="AG853" s="1">
        <v>9</v>
      </c>
      <c r="AH853" s="1">
        <v>67</v>
      </c>
      <c r="AI853" s="1">
        <v>3</v>
      </c>
      <c r="AJ853" s="1">
        <v>8</v>
      </c>
      <c r="AK853" s="1">
        <v>3</v>
      </c>
      <c r="AL853" s="1">
        <v>7</v>
      </c>
      <c r="AM853" s="1">
        <f t="shared" si="68"/>
        <v>15</v>
      </c>
      <c r="AN853" s="1">
        <v>5</v>
      </c>
      <c r="AO853" s="1">
        <v>0</v>
      </c>
      <c r="AP853" s="20">
        <f t="shared" si="69"/>
        <v>21</v>
      </c>
      <c r="AQ853" s="1">
        <v>1</v>
      </c>
    </row>
    <row r="854" spans="1:43" ht="16" x14ac:dyDescent="0.2">
      <c r="A854" t="s">
        <v>28072</v>
      </c>
      <c r="B854" t="s">
        <v>33771</v>
      </c>
      <c r="C854" s="1" t="s">
        <v>14998</v>
      </c>
      <c r="E854" s="9" t="s">
        <v>33777</v>
      </c>
      <c r="F854" s="12" t="s">
        <v>33804</v>
      </c>
      <c r="G854" s="13" t="s">
        <v>33780</v>
      </c>
      <c r="H854" s="14" t="s">
        <v>33805</v>
      </c>
      <c r="I854" s="13" t="s">
        <v>33782</v>
      </c>
      <c r="J854" s="13">
        <v>60140</v>
      </c>
      <c r="K854" t="s">
        <v>16507</v>
      </c>
      <c r="L854" t="s">
        <v>16508</v>
      </c>
      <c r="M854" t="s">
        <v>16509</v>
      </c>
      <c r="N854" t="s">
        <v>130</v>
      </c>
      <c r="O854" t="s">
        <v>16510</v>
      </c>
      <c r="P854" t="s">
        <v>16511</v>
      </c>
      <c r="Q854" t="s">
        <v>16512</v>
      </c>
      <c r="S854" t="s">
        <v>15248</v>
      </c>
      <c r="T854" s="1" t="s">
        <v>14998</v>
      </c>
      <c r="U854" s="1">
        <v>48917</v>
      </c>
      <c r="V854" t="e">
        <v>#N/A</v>
      </c>
      <c r="W854" s="4">
        <v>0.55000000000000004</v>
      </c>
      <c r="X854" s="1">
        <v>974</v>
      </c>
      <c r="Y854" s="1">
        <v>30</v>
      </c>
      <c r="Z854" s="1">
        <v>13</v>
      </c>
      <c r="AA854" s="1">
        <v>13</v>
      </c>
      <c r="AB854" s="6">
        <f t="shared" si="65"/>
        <v>1.3347022587268994E-2</v>
      </c>
      <c r="AC854" s="6">
        <f t="shared" si="66"/>
        <v>1.3347022587268994E-2</v>
      </c>
      <c r="AD854" s="26">
        <f t="shared" si="67"/>
        <v>194.8</v>
      </c>
      <c r="AE854" s="1">
        <v>9</v>
      </c>
      <c r="AF854" s="1">
        <v>9</v>
      </c>
      <c r="AG854" s="1">
        <v>6</v>
      </c>
      <c r="AH854" s="1">
        <v>57</v>
      </c>
      <c r="AI854" s="1">
        <v>3</v>
      </c>
      <c r="AJ854" s="1">
        <v>7</v>
      </c>
      <c r="AK854" s="1">
        <v>5</v>
      </c>
      <c r="AL854" s="1">
        <v>12</v>
      </c>
      <c r="AM854" s="1">
        <f t="shared" si="68"/>
        <v>19</v>
      </c>
      <c r="AN854" s="1">
        <v>6</v>
      </c>
      <c r="AO854" s="1">
        <v>0</v>
      </c>
      <c r="AP854" s="20">
        <f t="shared" si="69"/>
        <v>27.3</v>
      </c>
      <c r="AQ854" s="1">
        <v>4</v>
      </c>
    </row>
    <row r="855" spans="1:43" ht="16" x14ac:dyDescent="0.2">
      <c r="A855" t="s">
        <v>28400</v>
      </c>
      <c r="B855" t="s">
        <v>33771</v>
      </c>
      <c r="C855" s="1" t="s">
        <v>14998</v>
      </c>
      <c r="E855" s="9" t="s">
        <v>33777</v>
      </c>
      <c r="F855" s="12" t="s">
        <v>33804</v>
      </c>
      <c r="G855" s="13" t="s">
        <v>33780</v>
      </c>
      <c r="H855" s="14" t="s">
        <v>33805</v>
      </c>
      <c r="I855" s="13" t="s">
        <v>33782</v>
      </c>
      <c r="J855" s="13">
        <v>60140</v>
      </c>
      <c r="K855" t="s">
        <v>16513</v>
      </c>
      <c r="L855" t="s">
        <v>16515</v>
      </c>
      <c r="M855" t="s">
        <v>16516</v>
      </c>
      <c r="O855" t="s">
        <v>16517</v>
      </c>
      <c r="P855" t="s">
        <v>16518</v>
      </c>
      <c r="Q855" t="s">
        <v>16519</v>
      </c>
      <c r="S855" t="s">
        <v>16514</v>
      </c>
      <c r="T855" s="1" t="s">
        <v>14998</v>
      </c>
      <c r="U855" s="1">
        <v>49348</v>
      </c>
      <c r="V855" t="e">
        <v>#N/A</v>
      </c>
      <c r="W855" s="5">
        <v>0.46899999999999997</v>
      </c>
      <c r="X855" s="1">
        <v>414</v>
      </c>
      <c r="Y855" s="1">
        <v>10</v>
      </c>
      <c r="Z855" s="1">
        <v>6</v>
      </c>
      <c r="AA855" s="1">
        <v>6</v>
      </c>
      <c r="AB855" s="6">
        <f t="shared" si="65"/>
        <v>1.4492753623188406E-2</v>
      </c>
      <c r="AC855" s="6">
        <f t="shared" si="66"/>
        <v>1.4492753623188406E-2</v>
      </c>
      <c r="AD855" s="26">
        <f t="shared" si="67"/>
        <v>82.800000000000011</v>
      </c>
      <c r="AE855" s="1">
        <v>6</v>
      </c>
      <c r="AF855" s="1">
        <v>6</v>
      </c>
      <c r="AG855" s="1">
        <v>6</v>
      </c>
      <c r="AH855" s="1">
        <v>28</v>
      </c>
      <c r="AI855" s="1">
        <v>2</v>
      </c>
      <c r="AJ855" s="1">
        <v>6</v>
      </c>
      <c r="AK855" s="1">
        <v>2</v>
      </c>
      <c r="AL855" s="1">
        <v>4</v>
      </c>
      <c r="AM855" s="1">
        <f t="shared" si="68"/>
        <v>10</v>
      </c>
      <c r="AN855" s="1">
        <v>4</v>
      </c>
      <c r="AO855" s="1">
        <v>0</v>
      </c>
      <c r="AP855" s="20">
        <f t="shared" si="69"/>
        <v>12.600000000000001</v>
      </c>
      <c r="AQ855" s="1">
        <v>0</v>
      </c>
    </row>
    <row r="856" spans="1:43" ht="16" x14ac:dyDescent="0.2">
      <c r="A856" t="s">
        <v>28273</v>
      </c>
      <c r="B856" t="s">
        <v>33771</v>
      </c>
      <c r="C856" s="1" t="s">
        <v>14998</v>
      </c>
      <c r="E856" s="9" t="s">
        <v>33777</v>
      </c>
      <c r="F856" s="12" t="s">
        <v>33804</v>
      </c>
      <c r="G856" s="13" t="s">
        <v>33780</v>
      </c>
      <c r="H856" s="14" t="s">
        <v>33805</v>
      </c>
      <c r="I856" s="13" t="s">
        <v>33782</v>
      </c>
      <c r="J856" s="13">
        <v>60140</v>
      </c>
      <c r="K856" t="s">
        <v>16521</v>
      </c>
      <c r="L856" t="s">
        <v>16522</v>
      </c>
      <c r="M856" t="s">
        <v>16523</v>
      </c>
      <c r="N856" t="s">
        <v>15113</v>
      </c>
      <c r="O856" t="s">
        <v>16524</v>
      </c>
      <c r="P856" t="s">
        <v>16525</v>
      </c>
      <c r="Q856" t="s">
        <v>16526</v>
      </c>
      <c r="S856" t="s">
        <v>15056</v>
      </c>
      <c r="T856" s="1" t="s">
        <v>14998</v>
      </c>
      <c r="U856" s="1">
        <v>48186</v>
      </c>
      <c r="V856" t="s">
        <v>28272</v>
      </c>
      <c r="W856" s="4">
        <v>0.64</v>
      </c>
      <c r="X856" s="1">
        <v>626</v>
      </c>
      <c r="Y856" s="1">
        <v>32</v>
      </c>
      <c r="Z856" s="1">
        <v>36</v>
      </c>
      <c r="AA856" s="1">
        <v>31</v>
      </c>
      <c r="AB856" s="6">
        <f t="shared" si="65"/>
        <v>4.9520766773162937E-2</v>
      </c>
      <c r="AC856" s="6">
        <f t="shared" si="66"/>
        <v>4.9520766773162937E-2</v>
      </c>
      <c r="AD856" s="26">
        <f t="shared" si="67"/>
        <v>125.2</v>
      </c>
      <c r="AE856" s="1">
        <v>30</v>
      </c>
      <c r="AF856" s="1">
        <v>35</v>
      </c>
      <c r="AG856" s="1">
        <v>22</v>
      </c>
      <c r="AH856" s="1">
        <v>169</v>
      </c>
      <c r="AI856" s="1">
        <v>3</v>
      </c>
      <c r="AJ856" s="1">
        <v>6</v>
      </c>
      <c r="AK856" s="1">
        <v>4</v>
      </c>
      <c r="AL856" s="1">
        <v>11</v>
      </c>
      <c r="AM856" s="1">
        <f t="shared" si="68"/>
        <v>17</v>
      </c>
      <c r="AN856" s="1">
        <v>15</v>
      </c>
      <c r="AO856" s="1">
        <v>4</v>
      </c>
      <c r="AP856" s="20">
        <f t="shared" si="69"/>
        <v>65.100000000000009</v>
      </c>
      <c r="AQ856" s="1">
        <v>0</v>
      </c>
    </row>
    <row r="857" spans="1:43" ht="16" x14ac:dyDescent="0.2">
      <c r="A857" t="s">
        <v>27510</v>
      </c>
      <c r="B857" t="s">
        <v>33771</v>
      </c>
      <c r="C857" s="1" t="s">
        <v>14998</v>
      </c>
      <c r="E857" s="9" t="s">
        <v>33777</v>
      </c>
      <c r="F857" s="12" t="s">
        <v>33804</v>
      </c>
      <c r="G857" s="13" t="s">
        <v>33780</v>
      </c>
      <c r="H857" s="14" t="s">
        <v>33805</v>
      </c>
      <c r="I857" s="13" t="s">
        <v>33782</v>
      </c>
      <c r="J857" s="13">
        <v>60140</v>
      </c>
      <c r="K857" t="s">
        <v>16521</v>
      </c>
      <c r="L857" t="s">
        <v>16527</v>
      </c>
      <c r="M857" t="s">
        <v>16528</v>
      </c>
      <c r="N857" t="s">
        <v>130</v>
      </c>
      <c r="O857" t="s">
        <v>16529</v>
      </c>
      <c r="P857" t="s">
        <v>16530</v>
      </c>
      <c r="Q857" t="s">
        <v>16531</v>
      </c>
      <c r="S857" t="s">
        <v>15056</v>
      </c>
      <c r="T857" s="1" t="s">
        <v>14998</v>
      </c>
      <c r="U857" s="1">
        <v>48186</v>
      </c>
      <c r="V857" t="e">
        <v>#N/A</v>
      </c>
      <c r="W857" s="4">
        <v>0.62</v>
      </c>
      <c r="X857" s="1">
        <v>421</v>
      </c>
      <c r="Y857" s="1">
        <v>87</v>
      </c>
      <c r="Z857" s="1">
        <v>104</v>
      </c>
      <c r="AA857" s="1">
        <v>61</v>
      </c>
      <c r="AB857" s="6">
        <f t="shared" si="65"/>
        <v>0.14489311163895488</v>
      </c>
      <c r="AC857" s="6">
        <f t="shared" si="66"/>
        <v>0.14489311163895488</v>
      </c>
      <c r="AD857" s="26">
        <f t="shared" si="67"/>
        <v>84.2</v>
      </c>
      <c r="AE857" s="1">
        <v>56</v>
      </c>
      <c r="AF857" s="1">
        <v>81</v>
      </c>
      <c r="AG857" s="1">
        <v>29</v>
      </c>
      <c r="AH857" s="1">
        <v>173</v>
      </c>
      <c r="AI857" s="1">
        <v>19</v>
      </c>
      <c r="AJ857" s="1">
        <v>81</v>
      </c>
      <c r="AK857" s="1">
        <v>18</v>
      </c>
      <c r="AL857" s="1">
        <v>49</v>
      </c>
      <c r="AM857" s="1">
        <f t="shared" si="68"/>
        <v>130</v>
      </c>
      <c r="AN857" s="1">
        <v>40</v>
      </c>
      <c r="AO857" s="1">
        <v>10</v>
      </c>
      <c r="AP857" s="20">
        <f t="shared" si="69"/>
        <v>128.1</v>
      </c>
      <c r="AQ857" s="1">
        <v>2</v>
      </c>
    </row>
    <row r="858" spans="1:43" ht="16" x14ac:dyDescent="0.2">
      <c r="A858" t="s">
        <v>27857</v>
      </c>
      <c r="B858" t="s">
        <v>33771</v>
      </c>
      <c r="C858" s="1" t="s">
        <v>14998</v>
      </c>
      <c r="E858" s="9" t="s">
        <v>33777</v>
      </c>
      <c r="F858" s="12" t="s">
        <v>33804</v>
      </c>
      <c r="G858" s="13" t="s">
        <v>33780</v>
      </c>
      <c r="H858" s="14" t="s">
        <v>33805</v>
      </c>
      <c r="I858" s="13" t="s">
        <v>33782</v>
      </c>
      <c r="J858" s="13">
        <v>60140</v>
      </c>
      <c r="K858" t="s">
        <v>16521</v>
      </c>
      <c r="L858" t="s">
        <v>5619</v>
      </c>
      <c r="M858" t="s">
        <v>16532</v>
      </c>
      <c r="N858" t="s">
        <v>130</v>
      </c>
      <c r="O858" t="s">
        <v>16533</v>
      </c>
      <c r="P858" t="s">
        <v>16534</v>
      </c>
      <c r="Q858" t="s">
        <v>16535</v>
      </c>
      <c r="S858" t="s">
        <v>15056</v>
      </c>
      <c r="T858" s="1" t="s">
        <v>14998</v>
      </c>
      <c r="U858" s="1">
        <v>48185</v>
      </c>
      <c r="V858" t="s">
        <v>27856</v>
      </c>
      <c r="W858" s="4">
        <v>0.67</v>
      </c>
      <c r="X858" s="1">
        <v>460</v>
      </c>
      <c r="Y858" s="1">
        <v>82</v>
      </c>
      <c r="Z858" s="1">
        <v>67</v>
      </c>
      <c r="AA858" s="1">
        <v>47</v>
      </c>
      <c r="AB858" s="6">
        <f t="shared" si="65"/>
        <v>0.10217391304347827</v>
      </c>
      <c r="AC858" s="6">
        <f t="shared" si="66"/>
        <v>0.10217391304347827</v>
      </c>
      <c r="AD858" s="26">
        <f t="shared" si="67"/>
        <v>92</v>
      </c>
      <c r="AE858" s="1">
        <v>46</v>
      </c>
      <c r="AF858" s="1">
        <v>63</v>
      </c>
      <c r="AG858" s="1">
        <v>23</v>
      </c>
      <c r="AH858" s="1">
        <v>109</v>
      </c>
      <c r="AI858" s="1">
        <v>14</v>
      </c>
      <c r="AJ858" s="1">
        <v>46</v>
      </c>
      <c r="AK858" s="1">
        <v>10</v>
      </c>
      <c r="AL858" s="1">
        <v>19</v>
      </c>
      <c r="AM858" s="1">
        <f t="shared" si="68"/>
        <v>65</v>
      </c>
      <c r="AN858" s="1">
        <v>18</v>
      </c>
      <c r="AO858" s="1">
        <v>3</v>
      </c>
      <c r="AP858" s="20">
        <f t="shared" si="69"/>
        <v>98.7</v>
      </c>
      <c r="AQ858" s="1">
        <v>1</v>
      </c>
    </row>
    <row r="859" spans="1:43" ht="16" x14ac:dyDescent="0.2">
      <c r="A859" t="s">
        <v>31530</v>
      </c>
      <c r="B859" t="s">
        <v>33771</v>
      </c>
      <c r="C859" s="1" t="s">
        <v>14998</v>
      </c>
      <c r="E859" s="9" t="s">
        <v>33777</v>
      </c>
      <c r="F859" s="12" t="s">
        <v>33804</v>
      </c>
      <c r="G859" s="13" t="s">
        <v>33780</v>
      </c>
      <c r="H859" s="14" t="s">
        <v>33805</v>
      </c>
      <c r="I859" s="13" t="s">
        <v>33782</v>
      </c>
      <c r="J859" s="13">
        <v>60140</v>
      </c>
      <c r="K859" t="s">
        <v>16521</v>
      </c>
      <c r="L859" t="s">
        <v>16536</v>
      </c>
      <c r="M859" t="s">
        <v>16537</v>
      </c>
      <c r="N859" t="s">
        <v>130</v>
      </c>
      <c r="O859" t="s">
        <v>16538</v>
      </c>
      <c r="P859" t="s">
        <v>16539</v>
      </c>
      <c r="Q859" t="s">
        <v>16540</v>
      </c>
      <c r="S859" t="s">
        <v>15057</v>
      </c>
      <c r="T859" s="1" t="s">
        <v>14998</v>
      </c>
      <c r="U859" s="1">
        <v>48141</v>
      </c>
      <c r="V859" t="s">
        <v>31529</v>
      </c>
      <c r="W859" s="4">
        <v>0.83</v>
      </c>
      <c r="X859" s="1">
        <v>436</v>
      </c>
      <c r="Y859" s="1">
        <v>118</v>
      </c>
      <c r="Z859" s="1">
        <v>121</v>
      </c>
      <c r="AA859" s="1">
        <v>83</v>
      </c>
      <c r="AB859" s="6">
        <f t="shared" si="65"/>
        <v>0.19036697247706422</v>
      </c>
      <c r="AC859" s="6">
        <f t="shared" si="66"/>
        <v>0.19036697247706422</v>
      </c>
      <c r="AD859" s="26">
        <f t="shared" si="67"/>
        <v>87.2</v>
      </c>
      <c r="AE859" s="1">
        <v>83</v>
      </c>
      <c r="AF859" s="1">
        <v>112</v>
      </c>
      <c r="AG859" s="1">
        <v>61</v>
      </c>
      <c r="AH859" s="1">
        <v>293</v>
      </c>
      <c r="AI859" s="1">
        <v>16</v>
      </c>
      <c r="AJ859" s="1">
        <v>72</v>
      </c>
      <c r="AK859" s="1">
        <v>31</v>
      </c>
      <c r="AL859" s="1">
        <v>60</v>
      </c>
      <c r="AM859" s="1">
        <f t="shared" si="68"/>
        <v>132</v>
      </c>
      <c r="AN859" s="1">
        <v>33</v>
      </c>
      <c r="AO859" s="1">
        <v>14</v>
      </c>
      <c r="AP859" s="20">
        <f t="shared" si="69"/>
        <v>174.3</v>
      </c>
      <c r="AQ859" s="1">
        <v>0</v>
      </c>
    </row>
    <row r="860" spans="1:43" ht="16" x14ac:dyDescent="0.2">
      <c r="A860" t="s">
        <v>31988</v>
      </c>
      <c r="B860" t="s">
        <v>33771</v>
      </c>
      <c r="C860" s="1" t="s">
        <v>14998</v>
      </c>
      <c r="E860" s="9" t="s">
        <v>33777</v>
      </c>
      <c r="F860" s="12" t="s">
        <v>33804</v>
      </c>
      <c r="G860" s="13" t="s">
        <v>33780</v>
      </c>
      <c r="H860" s="14" t="s">
        <v>33805</v>
      </c>
      <c r="I860" s="13" t="s">
        <v>33782</v>
      </c>
      <c r="J860" s="13">
        <v>60140</v>
      </c>
      <c r="K860" t="s">
        <v>16521</v>
      </c>
      <c r="L860" t="s">
        <v>16541</v>
      </c>
      <c r="M860" t="s">
        <v>16542</v>
      </c>
      <c r="N860" t="s">
        <v>195</v>
      </c>
      <c r="O860" t="s">
        <v>16543</v>
      </c>
      <c r="P860" t="s">
        <v>16544</v>
      </c>
      <c r="Q860" t="s">
        <v>16545</v>
      </c>
      <c r="S860" t="s">
        <v>15056</v>
      </c>
      <c r="T860" s="1" t="s">
        <v>14998</v>
      </c>
      <c r="U860" s="1">
        <v>48185</v>
      </c>
      <c r="V860" t="s">
        <v>31987</v>
      </c>
      <c r="W860" s="4">
        <v>0.63</v>
      </c>
      <c r="X860" s="1">
        <v>500</v>
      </c>
      <c r="Y860" s="1">
        <v>87</v>
      </c>
      <c r="Z860" s="1">
        <v>86</v>
      </c>
      <c r="AA860" s="1">
        <v>54</v>
      </c>
      <c r="AB860" s="6">
        <f t="shared" si="65"/>
        <v>0.108</v>
      </c>
      <c r="AC860" s="6">
        <f t="shared" si="66"/>
        <v>0.108</v>
      </c>
      <c r="AD860" s="26">
        <f t="shared" si="67"/>
        <v>100</v>
      </c>
      <c r="AE860" s="1">
        <v>52</v>
      </c>
      <c r="AF860" s="1">
        <v>78</v>
      </c>
      <c r="AG860" s="1">
        <v>37</v>
      </c>
      <c r="AH860" s="1">
        <v>254</v>
      </c>
      <c r="AI860" s="1">
        <v>17</v>
      </c>
      <c r="AJ860" s="1">
        <v>66</v>
      </c>
      <c r="AK860" s="1">
        <v>16</v>
      </c>
      <c r="AL860" s="1">
        <v>26</v>
      </c>
      <c r="AM860" s="1">
        <f t="shared" si="68"/>
        <v>92</v>
      </c>
      <c r="AN860" s="1">
        <v>33</v>
      </c>
      <c r="AO860" s="1">
        <v>13</v>
      </c>
      <c r="AP860" s="20">
        <f t="shared" si="69"/>
        <v>113.4</v>
      </c>
      <c r="AQ860" s="1">
        <v>0</v>
      </c>
    </row>
    <row r="861" spans="1:43" ht="16" x14ac:dyDescent="0.2">
      <c r="A861" t="s">
        <v>27755</v>
      </c>
      <c r="B861" t="s">
        <v>33771</v>
      </c>
      <c r="C861" s="1" t="s">
        <v>14998</v>
      </c>
      <c r="E861" s="9" t="s">
        <v>33777</v>
      </c>
      <c r="F861" s="12" t="s">
        <v>33804</v>
      </c>
      <c r="G861" s="13" t="s">
        <v>33780</v>
      </c>
      <c r="H861" s="14" t="s">
        <v>33805</v>
      </c>
      <c r="I861" s="13" t="s">
        <v>33782</v>
      </c>
      <c r="J861" s="13">
        <v>60140</v>
      </c>
      <c r="K861" t="s">
        <v>16521</v>
      </c>
      <c r="L861" t="s">
        <v>16546</v>
      </c>
      <c r="M861" t="s">
        <v>16547</v>
      </c>
      <c r="O861" t="s">
        <v>16548</v>
      </c>
      <c r="P861" t="s">
        <v>16549</v>
      </c>
      <c r="Q861" t="s">
        <v>16550</v>
      </c>
      <c r="S861" t="s">
        <v>16520</v>
      </c>
      <c r="T861" s="1" t="s">
        <v>14998</v>
      </c>
      <c r="U861" s="1">
        <v>48184</v>
      </c>
      <c r="V861" t="s">
        <v>27754</v>
      </c>
      <c r="W861" s="4">
        <v>0.68</v>
      </c>
      <c r="X861" s="1">
        <v>612</v>
      </c>
      <c r="Y861" s="1">
        <v>44</v>
      </c>
      <c r="Z861" s="1">
        <v>33</v>
      </c>
      <c r="AA861" s="1">
        <v>23</v>
      </c>
      <c r="AB861" s="6">
        <f t="shared" si="65"/>
        <v>3.7581699346405227E-2</v>
      </c>
      <c r="AC861" s="6">
        <f t="shared" si="66"/>
        <v>3.7581699346405227E-2</v>
      </c>
      <c r="AD861" s="26">
        <f t="shared" si="67"/>
        <v>122.4</v>
      </c>
      <c r="AE861" s="1">
        <v>22</v>
      </c>
      <c r="AF861" s="1">
        <v>30</v>
      </c>
      <c r="AG861" s="1">
        <v>13</v>
      </c>
      <c r="AH861" s="1">
        <v>99</v>
      </c>
      <c r="AI861" s="1">
        <v>4</v>
      </c>
      <c r="AJ861" s="1">
        <v>11</v>
      </c>
      <c r="AK861" s="1">
        <v>1</v>
      </c>
      <c r="AL861" s="1">
        <v>2</v>
      </c>
      <c r="AM861" s="1">
        <f t="shared" si="68"/>
        <v>13</v>
      </c>
      <c r="AN861" s="1">
        <v>5</v>
      </c>
      <c r="AO861" s="1">
        <v>2</v>
      </c>
      <c r="AP861" s="20">
        <f t="shared" si="69"/>
        <v>48.300000000000004</v>
      </c>
      <c r="AQ861" s="1">
        <v>0</v>
      </c>
    </row>
    <row r="862" spans="1:43" ht="16" x14ac:dyDescent="0.2">
      <c r="A862" t="s">
        <v>28350</v>
      </c>
      <c r="B862" t="s">
        <v>33771</v>
      </c>
      <c r="C862" s="1" t="s">
        <v>14998</v>
      </c>
      <c r="E862" s="9" t="s">
        <v>33777</v>
      </c>
      <c r="F862" s="12" t="s">
        <v>33804</v>
      </c>
      <c r="G862" s="13" t="s">
        <v>33780</v>
      </c>
      <c r="H862" s="14" t="s">
        <v>33805</v>
      </c>
      <c r="I862" s="13" t="s">
        <v>33782</v>
      </c>
      <c r="J862" s="13">
        <v>60140</v>
      </c>
      <c r="K862" t="s">
        <v>16521</v>
      </c>
      <c r="L862" t="s">
        <v>16551</v>
      </c>
      <c r="M862" t="s">
        <v>16552</v>
      </c>
      <c r="N862" t="s">
        <v>130</v>
      </c>
      <c r="O862" t="s">
        <v>16553</v>
      </c>
      <c r="P862" t="s">
        <v>16554</v>
      </c>
      <c r="Q862" t="s">
        <v>16555</v>
      </c>
      <c r="S862" t="s">
        <v>15056</v>
      </c>
      <c r="T862" s="1" t="s">
        <v>14998</v>
      </c>
      <c r="U862" s="1">
        <v>48185</v>
      </c>
      <c r="V862" t="s">
        <v>28349</v>
      </c>
      <c r="W862" s="4">
        <v>0.47</v>
      </c>
      <c r="X862" s="1">
        <v>450</v>
      </c>
      <c r="Y862" s="1">
        <v>54</v>
      </c>
      <c r="Z862" s="1">
        <v>37</v>
      </c>
      <c r="AA862" s="1">
        <v>28</v>
      </c>
      <c r="AB862" s="6">
        <f t="shared" si="65"/>
        <v>6.222222222222222E-2</v>
      </c>
      <c r="AC862" s="6">
        <f t="shared" si="66"/>
        <v>6.222222222222222E-2</v>
      </c>
      <c r="AD862" s="26">
        <f t="shared" si="67"/>
        <v>90</v>
      </c>
      <c r="AE862" s="1">
        <v>26</v>
      </c>
      <c r="AF862" s="1">
        <v>33</v>
      </c>
      <c r="AG862" s="1">
        <v>12</v>
      </c>
      <c r="AH862" s="1">
        <v>64</v>
      </c>
      <c r="AI862" s="1">
        <v>5</v>
      </c>
      <c r="AJ862" s="1">
        <v>20</v>
      </c>
      <c r="AK862" s="1">
        <v>2</v>
      </c>
      <c r="AL862" s="1">
        <v>5</v>
      </c>
      <c r="AM862" s="1">
        <f t="shared" si="68"/>
        <v>25</v>
      </c>
      <c r="AN862" s="1">
        <v>14</v>
      </c>
      <c r="AO862" s="1">
        <v>3</v>
      </c>
      <c r="AP862" s="20">
        <f t="shared" si="69"/>
        <v>58.800000000000004</v>
      </c>
      <c r="AQ862" s="1">
        <v>0</v>
      </c>
    </row>
    <row r="863" spans="1:43" ht="16" x14ac:dyDescent="0.2">
      <c r="A863" t="s">
        <v>30445</v>
      </c>
      <c r="B863" t="s">
        <v>33771</v>
      </c>
      <c r="C863" s="1" t="s">
        <v>14998</v>
      </c>
      <c r="E863" s="9" t="s">
        <v>33777</v>
      </c>
      <c r="F863" s="12" t="s">
        <v>33804</v>
      </c>
      <c r="G863" s="13" t="s">
        <v>33780</v>
      </c>
      <c r="H863" s="14" t="s">
        <v>33805</v>
      </c>
      <c r="I863" s="13" t="s">
        <v>33782</v>
      </c>
      <c r="J863" s="13">
        <v>60140</v>
      </c>
      <c r="K863" t="s">
        <v>16521</v>
      </c>
      <c r="L863" t="s">
        <v>16556</v>
      </c>
      <c r="M863" t="s">
        <v>16557</v>
      </c>
      <c r="O863" t="s">
        <v>16558</v>
      </c>
      <c r="P863" t="s">
        <v>16559</v>
      </c>
      <c r="Q863" t="s">
        <v>16560</v>
      </c>
      <c r="S863" t="s">
        <v>15056</v>
      </c>
      <c r="T863" s="1" t="s">
        <v>14998</v>
      </c>
      <c r="U863" s="1" t="s">
        <v>16561</v>
      </c>
      <c r="V863" t="s">
        <v>30444</v>
      </c>
      <c r="W863" s="4">
        <v>0.49</v>
      </c>
      <c r="X863" s="1">
        <v>1500</v>
      </c>
      <c r="Y863" s="1">
        <v>18</v>
      </c>
      <c r="Z863" s="1">
        <v>7</v>
      </c>
      <c r="AA863" s="1">
        <v>7</v>
      </c>
      <c r="AB863" s="6">
        <f t="shared" si="65"/>
        <v>4.6666666666666671E-3</v>
      </c>
      <c r="AC863" s="6">
        <f t="shared" si="66"/>
        <v>4.6666666666666671E-3</v>
      </c>
      <c r="AD863" s="26">
        <f t="shared" si="67"/>
        <v>300</v>
      </c>
      <c r="AE863" s="1">
        <v>7</v>
      </c>
      <c r="AF863" s="1">
        <v>7</v>
      </c>
      <c r="AG863" s="1">
        <v>4</v>
      </c>
      <c r="AH863" s="1">
        <v>42</v>
      </c>
      <c r="AI863" s="1">
        <v>1</v>
      </c>
      <c r="AJ863" s="1">
        <v>1</v>
      </c>
      <c r="AK863" s="1">
        <v>0</v>
      </c>
      <c r="AL863" s="1">
        <v>0</v>
      </c>
      <c r="AM863" s="1">
        <f t="shared" si="68"/>
        <v>1</v>
      </c>
      <c r="AN863" s="1">
        <v>1</v>
      </c>
      <c r="AO863" s="1">
        <v>0</v>
      </c>
      <c r="AP863" s="20">
        <f t="shared" si="69"/>
        <v>14.700000000000001</v>
      </c>
      <c r="AQ863" s="1">
        <v>0</v>
      </c>
    </row>
    <row r="864" spans="1:43" ht="16" x14ac:dyDescent="0.2">
      <c r="A864" t="s">
        <v>29568</v>
      </c>
      <c r="B864" t="s">
        <v>33771</v>
      </c>
      <c r="C864" s="1" t="s">
        <v>14998</v>
      </c>
      <c r="E864" s="9" t="s">
        <v>33777</v>
      </c>
      <c r="F864" s="12" t="s">
        <v>33804</v>
      </c>
      <c r="G864" s="13" t="s">
        <v>33780</v>
      </c>
      <c r="H864" s="14" t="s">
        <v>33805</v>
      </c>
      <c r="I864" s="13" t="s">
        <v>33782</v>
      </c>
      <c r="J864" s="13">
        <v>60140</v>
      </c>
      <c r="K864" t="s">
        <v>16521</v>
      </c>
      <c r="L864" t="s">
        <v>16562</v>
      </c>
      <c r="M864" t="s">
        <v>16563</v>
      </c>
      <c r="N864" t="s">
        <v>130</v>
      </c>
      <c r="O864" t="s">
        <v>16564</v>
      </c>
      <c r="P864" t="s">
        <v>16565</v>
      </c>
      <c r="Q864" t="s">
        <v>16566</v>
      </c>
      <c r="S864" t="s">
        <v>16520</v>
      </c>
      <c r="T864" s="1" t="s">
        <v>14998</v>
      </c>
      <c r="U864" s="1">
        <v>48184</v>
      </c>
      <c r="V864" t="e">
        <v>#N/A</v>
      </c>
      <c r="W864" s="4">
        <v>0.7</v>
      </c>
      <c r="X864" s="1">
        <v>455</v>
      </c>
      <c r="Y864" s="1">
        <v>78</v>
      </c>
      <c r="Z864" s="1">
        <v>60</v>
      </c>
      <c r="AA864" s="1">
        <v>49</v>
      </c>
      <c r="AB864" s="6">
        <f t="shared" si="65"/>
        <v>0.1076923076923077</v>
      </c>
      <c r="AC864" s="6">
        <f t="shared" si="66"/>
        <v>0.1076923076923077</v>
      </c>
      <c r="AD864" s="26">
        <f t="shared" si="67"/>
        <v>91</v>
      </c>
      <c r="AE864" s="1">
        <v>43</v>
      </c>
      <c r="AF864" s="1">
        <v>43</v>
      </c>
      <c r="AG864" s="1">
        <v>16</v>
      </c>
      <c r="AH864" s="1">
        <v>84</v>
      </c>
      <c r="AI864" s="1">
        <v>5</v>
      </c>
      <c r="AJ864" s="1">
        <v>17</v>
      </c>
      <c r="AK864" s="1">
        <v>9</v>
      </c>
      <c r="AL864" s="1">
        <v>23</v>
      </c>
      <c r="AM864" s="1">
        <f t="shared" si="68"/>
        <v>40</v>
      </c>
      <c r="AN864" s="1">
        <v>21</v>
      </c>
      <c r="AO864" s="1">
        <v>3</v>
      </c>
      <c r="AP864" s="20">
        <f t="shared" si="69"/>
        <v>102.9</v>
      </c>
      <c r="AQ864" s="1">
        <v>0</v>
      </c>
    </row>
    <row r="865" spans="1:43" ht="16" x14ac:dyDescent="0.2">
      <c r="A865" t="s">
        <v>27841</v>
      </c>
      <c r="B865" t="s">
        <v>33771</v>
      </c>
      <c r="C865" s="1" t="s">
        <v>14998</v>
      </c>
      <c r="E865" s="9" t="s">
        <v>33777</v>
      </c>
      <c r="F865" s="12" t="s">
        <v>33804</v>
      </c>
      <c r="G865" s="13" t="s">
        <v>33780</v>
      </c>
      <c r="H865" s="14" t="s">
        <v>33805</v>
      </c>
      <c r="I865" s="13" t="s">
        <v>33782</v>
      </c>
      <c r="J865" s="13">
        <v>60140</v>
      </c>
      <c r="K865" t="s">
        <v>16521</v>
      </c>
      <c r="L865" t="s">
        <v>10493</v>
      </c>
      <c r="M865" t="s">
        <v>16567</v>
      </c>
      <c r="N865" t="s">
        <v>130</v>
      </c>
      <c r="O865" t="s">
        <v>16568</v>
      </c>
      <c r="P865" t="s">
        <v>16569</v>
      </c>
      <c r="Q865" t="s">
        <v>16570</v>
      </c>
      <c r="S865" t="s">
        <v>15056</v>
      </c>
      <c r="T865" s="1" t="s">
        <v>14998</v>
      </c>
      <c r="U865" s="1">
        <v>48186</v>
      </c>
      <c r="V865" t="e">
        <v>#N/A</v>
      </c>
      <c r="W865" s="4">
        <v>0.55000000000000004</v>
      </c>
      <c r="X865" s="1">
        <v>800</v>
      </c>
      <c r="Y865" s="1">
        <v>33</v>
      </c>
      <c r="Z865" s="1">
        <v>21</v>
      </c>
      <c r="AA865" s="1">
        <v>17</v>
      </c>
      <c r="AB865" s="6">
        <f t="shared" si="65"/>
        <v>2.1250000000000002E-2</v>
      </c>
      <c r="AC865" s="6">
        <f t="shared" si="66"/>
        <v>2.1250000000000002E-2</v>
      </c>
      <c r="AD865" s="26">
        <f t="shared" si="67"/>
        <v>160</v>
      </c>
      <c r="AE865" s="1">
        <v>17</v>
      </c>
      <c r="AF865" s="1">
        <v>21</v>
      </c>
      <c r="AG865" s="1">
        <v>14</v>
      </c>
      <c r="AH865" s="1">
        <v>71</v>
      </c>
      <c r="AI865" s="1">
        <v>2</v>
      </c>
      <c r="AJ865" s="1">
        <v>7</v>
      </c>
      <c r="AK865" s="1">
        <v>5</v>
      </c>
      <c r="AL865" s="1">
        <v>6</v>
      </c>
      <c r="AM865" s="1">
        <f t="shared" si="68"/>
        <v>13</v>
      </c>
      <c r="AN865" s="1">
        <v>2</v>
      </c>
      <c r="AO865" s="1">
        <v>2</v>
      </c>
      <c r="AP865" s="20">
        <f t="shared" si="69"/>
        <v>35.700000000000003</v>
      </c>
      <c r="AQ865" s="1">
        <v>0</v>
      </c>
    </row>
    <row r="866" spans="1:43" ht="16" x14ac:dyDescent="0.2">
      <c r="A866" t="s">
        <v>29268</v>
      </c>
      <c r="B866" t="s">
        <v>33771</v>
      </c>
      <c r="C866" s="1" t="s">
        <v>14998</v>
      </c>
      <c r="E866" s="9" t="s">
        <v>33777</v>
      </c>
      <c r="F866" s="12" t="s">
        <v>33804</v>
      </c>
      <c r="G866" s="13" t="s">
        <v>33780</v>
      </c>
      <c r="H866" s="14" t="s">
        <v>33805</v>
      </c>
      <c r="I866" s="13" t="s">
        <v>33782</v>
      </c>
      <c r="J866" s="13">
        <v>60140</v>
      </c>
      <c r="K866" t="s">
        <v>16521</v>
      </c>
      <c r="L866" t="s">
        <v>16571</v>
      </c>
      <c r="M866" t="s">
        <v>16572</v>
      </c>
      <c r="N866" t="s">
        <v>130</v>
      </c>
      <c r="O866" t="s">
        <v>16573</v>
      </c>
      <c r="P866" t="s">
        <v>16574</v>
      </c>
      <c r="Q866" t="s">
        <v>16575</v>
      </c>
      <c r="S866" t="s">
        <v>16183</v>
      </c>
      <c r="T866" s="1" t="s">
        <v>14998</v>
      </c>
      <c r="U866" s="1">
        <v>48188</v>
      </c>
      <c r="V866" t="s">
        <v>29267</v>
      </c>
      <c r="W866" s="4">
        <v>0.55000000000000004</v>
      </c>
      <c r="X866" s="1">
        <v>400</v>
      </c>
      <c r="Y866" s="1">
        <v>104</v>
      </c>
      <c r="Z866" s="1">
        <v>138</v>
      </c>
      <c r="AA866" s="1">
        <v>73</v>
      </c>
      <c r="AB866" s="6">
        <f t="shared" si="65"/>
        <v>0.1825</v>
      </c>
      <c r="AC866" s="6">
        <f t="shared" si="66"/>
        <v>0.1825</v>
      </c>
      <c r="AD866" s="26">
        <f t="shared" si="67"/>
        <v>80</v>
      </c>
      <c r="AE866" s="1">
        <v>71</v>
      </c>
      <c r="AF866" s="1">
        <v>109</v>
      </c>
      <c r="AG866" s="1">
        <v>48</v>
      </c>
      <c r="AH866" s="1">
        <v>213</v>
      </c>
      <c r="AI866" s="1">
        <v>17</v>
      </c>
      <c r="AJ866" s="1">
        <v>64</v>
      </c>
      <c r="AK866" s="1">
        <v>26</v>
      </c>
      <c r="AL866" s="1">
        <v>60</v>
      </c>
      <c r="AM866" s="1">
        <f t="shared" si="68"/>
        <v>124</v>
      </c>
      <c r="AN866" s="1">
        <v>53</v>
      </c>
      <c r="AO866" s="1">
        <v>23</v>
      </c>
      <c r="AP866" s="20">
        <f t="shared" si="69"/>
        <v>153.30000000000001</v>
      </c>
      <c r="AQ866" s="1">
        <v>0</v>
      </c>
    </row>
    <row r="867" spans="1:43" ht="16" x14ac:dyDescent="0.2">
      <c r="A867" t="s">
        <v>31235</v>
      </c>
      <c r="B867" t="s">
        <v>33771</v>
      </c>
      <c r="C867" s="1" t="s">
        <v>14998</v>
      </c>
      <c r="E867" s="9" t="s">
        <v>33777</v>
      </c>
      <c r="F867" s="12" t="s">
        <v>33804</v>
      </c>
      <c r="G867" s="13" t="s">
        <v>33780</v>
      </c>
      <c r="H867" s="14" t="s">
        <v>33805</v>
      </c>
      <c r="I867" s="13" t="s">
        <v>33782</v>
      </c>
      <c r="J867" s="13">
        <v>60140</v>
      </c>
      <c r="K867" t="s">
        <v>16521</v>
      </c>
      <c r="L867" t="s">
        <v>16576</v>
      </c>
      <c r="M867" t="s">
        <v>16577</v>
      </c>
      <c r="N867" t="s">
        <v>16578</v>
      </c>
      <c r="O867" t="s">
        <v>16579</v>
      </c>
      <c r="P867" t="s">
        <v>16580</v>
      </c>
      <c r="Q867" t="s">
        <v>16581</v>
      </c>
      <c r="S867" t="s">
        <v>16520</v>
      </c>
      <c r="T867" s="1" t="s">
        <v>14998</v>
      </c>
      <c r="U867" s="1">
        <v>48184</v>
      </c>
      <c r="V867" t="e">
        <v>#N/A</v>
      </c>
      <c r="W867" s="4">
        <v>0.57999999999999996</v>
      </c>
      <c r="X867" s="1">
        <v>1515</v>
      </c>
      <c r="Y867" s="1">
        <v>63</v>
      </c>
      <c r="Z867" s="1">
        <v>66</v>
      </c>
      <c r="AA867" s="1">
        <v>40</v>
      </c>
      <c r="AB867" s="6">
        <f t="shared" si="65"/>
        <v>2.6402640264026403E-2</v>
      </c>
      <c r="AC867" s="6">
        <f t="shared" si="66"/>
        <v>2.6402640264026403E-2</v>
      </c>
      <c r="AD867" s="26">
        <f t="shared" si="67"/>
        <v>303</v>
      </c>
      <c r="AE867" s="1">
        <v>39</v>
      </c>
      <c r="AF867" s="1">
        <v>50</v>
      </c>
      <c r="AG867" s="1">
        <v>27</v>
      </c>
      <c r="AH867" s="1">
        <v>187</v>
      </c>
      <c r="AI867" s="1">
        <v>22</v>
      </c>
      <c r="AJ867" s="1">
        <v>107</v>
      </c>
      <c r="AK867" s="1">
        <v>19</v>
      </c>
      <c r="AL867" s="1">
        <v>53</v>
      </c>
      <c r="AM867" s="1">
        <f t="shared" si="68"/>
        <v>160</v>
      </c>
      <c r="AN867" s="1">
        <v>28</v>
      </c>
      <c r="AO867" s="1">
        <v>4</v>
      </c>
      <c r="AP867" s="20">
        <f t="shared" si="69"/>
        <v>84</v>
      </c>
      <c r="AQ867" s="1">
        <v>0</v>
      </c>
    </row>
    <row r="868" spans="1:43" ht="16" x14ac:dyDescent="0.2">
      <c r="A868" t="s">
        <v>29386</v>
      </c>
      <c r="B868" t="s">
        <v>33771</v>
      </c>
      <c r="C868" s="1" t="s">
        <v>14998</v>
      </c>
      <c r="E868" s="9" t="s">
        <v>33777</v>
      </c>
      <c r="F868" s="12" t="s">
        <v>33804</v>
      </c>
      <c r="G868" s="13" t="s">
        <v>33780</v>
      </c>
      <c r="H868" s="14" t="s">
        <v>33805</v>
      </c>
      <c r="I868" s="13" t="s">
        <v>33782</v>
      </c>
      <c r="J868" s="13">
        <v>60140</v>
      </c>
      <c r="K868" t="s">
        <v>16521</v>
      </c>
      <c r="L868" t="s">
        <v>16582</v>
      </c>
      <c r="M868" t="s">
        <v>16583</v>
      </c>
      <c r="N868" t="s">
        <v>195</v>
      </c>
      <c r="O868" t="s">
        <v>16584</v>
      </c>
      <c r="P868" t="s">
        <v>16585</v>
      </c>
      <c r="Q868" t="s">
        <v>16586</v>
      </c>
      <c r="S868" t="s">
        <v>15056</v>
      </c>
      <c r="T868" s="1" t="s">
        <v>14998</v>
      </c>
      <c r="U868" s="1">
        <v>48185</v>
      </c>
      <c r="V868" t="s">
        <v>29385</v>
      </c>
      <c r="W868" s="4">
        <v>0.47</v>
      </c>
      <c r="X868" s="1">
        <v>543</v>
      </c>
      <c r="Y868" s="1">
        <v>85</v>
      </c>
      <c r="Z868" s="1">
        <v>60</v>
      </c>
      <c r="AA868" s="1">
        <v>60</v>
      </c>
      <c r="AB868" s="6">
        <f t="shared" si="65"/>
        <v>0.11049723756906077</v>
      </c>
      <c r="AC868" s="6">
        <f t="shared" si="66"/>
        <v>0.11049723756906077</v>
      </c>
      <c r="AD868" s="26">
        <f t="shared" si="67"/>
        <v>108.60000000000001</v>
      </c>
      <c r="AE868" s="1">
        <v>52</v>
      </c>
      <c r="AF868" s="1">
        <v>52</v>
      </c>
      <c r="AG868" s="1">
        <v>22</v>
      </c>
      <c r="AH868" s="1">
        <v>133</v>
      </c>
      <c r="AI868" s="1">
        <v>15</v>
      </c>
      <c r="AJ868" s="1">
        <v>40</v>
      </c>
      <c r="AK868" s="1">
        <v>11</v>
      </c>
      <c r="AL868" s="1">
        <v>26</v>
      </c>
      <c r="AM868" s="1">
        <f t="shared" si="68"/>
        <v>66</v>
      </c>
      <c r="AN868" s="1">
        <v>32</v>
      </c>
      <c r="AO868" s="1">
        <v>5</v>
      </c>
      <c r="AP868" s="20">
        <f t="shared" si="69"/>
        <v>126</v>
      </c>
      <c r="AQ868" s="1">
        <v>0</v>
      </c>
    </row>
    <row r="869" spans="1:43" ht="16" x14ac:dyDescent="0.2">
      <c r="A869" t="s">
        <v>31020</v>
      </c>
      <c r="B869" t="s">
        <v>33771</v>
      </c>
      <c r="C869" s="1" t="s">
        <v>14998</v>
      </c>
      <c r="E869" s="9" t="s">
        <v>33777</v>
      </c>
      <c r="F869" s="12" t="s">
        <v>33804</v>
      </c>
      <c r="G869" s="13" t="s">
        <v>33780</v>
      </c>
      <c r="H869" s="14" t="s">
        <v>33805</v>
      </c>
      <c r="I869" s="13" t="s">
        <v>33782</v>
      </c>
      <c r="J869" s="13">
        <v>60140</v>
      </c>
      <c r="K869" t="s">
        <v>16587</v>
      </c>
      <c r="L869" t="s">
        <v>16588</v>
      </c>
      <c r="M869" t="s">
        <v>16589</v>
      </c>
      <c r="N869" t="s">
        <v>16590</v>
      </c>
      <c r="O869" t="s">
        <v>16591</v>
      </c>
      <c r="P869" t="s">
        <v>16592</v>
      </c>
      <c r="Q869" t="s">
        <v>16593</v>
      </c>
      <c r="S869" t="s">
        <v>16594</v>
      </c>
      <c r="T869" s="1" t="s">
        <v>14998</v>
      </c>
      <c r="U869" s="1">
        <v>49534</v>
      </c>
      <c r="V869" t="s">
        <v>31019</v>
      </c>
      <c r="W869" s="4">
        <v>0.55000000000000004</v>
      </c>
      <c r="X869" s="1">
        <v>750</v>
      </c>
      <c r="Y869" s="1">
        <v>59</v>
      </c>
      <c r="Z869" s="1">
        <v>63</v>
      </c>
      <c r="AA869" s="1">
        <v>56</v>
      </c>
      <c r="AB869" s="6">
        <f t="shared" si="65"/>
        <v>7.4666666666666673E-2</v>
      </c>
      <c r="AC869" s="6">
        <f t="shared" si="66"/>
        <v>7.4666666666666673E-2</v>
      </c>
      <c r="AD869" s="26">
        <f t="shared" si="67"/>
        <v>150</v>
      </c>
      <c r="AE869" s="1">
        <v>53</v>
      </c>
      <c r="AF869" s="1">
        <v>53</v>
      </c>
      <c r="AG869" s="1">
        <v>19</v>
      </c>
      <c r="AH869" s="1">
        <v>73</v>
      </c>
      <c r="AI869" s="1">
        <v>14</v>
      </c>
      <c r="AJ869" s="1">
        <v>42</v>
      </c>
      <c r="AK869" s="1">
        <v>19</v>
      </c>
      <c r="AL869" s="1">
        <v>43</v>
      </c>
      <c r="AM869" s="1">
        <f t="shared" si="68"/>
        <v>85</v>
      </c>
      <c r="AN869" s="1">
        <v>23</v>
      </c>
      <c r="AO869" s="1">
        <v>6</v>
      </c>
      <c r="AP869" s="20">
        <f t="shared" si="69"/>
        <v>117.60000000000001</v>
      </c>
      <c r="AQ869" s="1">
        <v>0</v>
      </c>
    </row>
    <row r="870" spans="1:43" ht="16" x14ac:dyDescent="0.2">
      <c r="A870" t="s">
        <v>31897</v>
      </c>
      <c r="B870" t="s">
        <v>33771</v>
      </c>
      <c r="C870" s="1" t="s">
        <v>14998</v>
      </c>
      <c r="E870" s="9" t="s">
        <v>33777</v>
      </c>
      <c r="F870" s="12" t="s">
        <v>33804</v>
      </c>
      <c r="G870" s="13" t="s">
        <v>33780</v>
      </c>
      <c r="H870" s="14" t="s">
        <v>33805</v>
      </c>
      <c r="I870" s="13" t="s">
        <v>33782</v>
      </c>
      <c r="J870" s="13">
        <v>60140</v>
      </c>
      <c r="K870" t="s">
        <v>16595</v>
      </c>
      <c r="L870" t="s">
        <v>16596</v>
      </c>
      <c r="M870" t="s">
        <v>16597</v>
      </c>
      <c r="N870" t="s">
        <v>130</v>
      </c>
      <c r="O870" t="s">
        <v>16598</v>
      </c>
      <c r="P870" t="s">
        <v>16599</v>
      </c>
      <c r="Q870" t="s">
        <v>16600</v>
      </c>
      <c r="S870" t="s">
        <v>15286</v>
      </c>
      <c r="T870" s="1" t="s">
        <v>14998</v>
      </c>
      <c r="U870" s="1">
        <v>48125</v>
      </c>
      <c r="V870" t="s">
        <v>31896</v>
      </c>
      <c r="W870" s="4">
        <v>0.9</v>
      </c>
      <c r="X870" s="1">
        <v>603</v>
      </c>
      <c r="Y870" s="1">
        <v>164</v>
      </c>
      <c r="Z870" s="1">
        <v>142</v>
      </c>
      <c r="AA870" s="1">
        <v>114</v>
      </c>
      <c r="AB870" s="6">
        <f t="shared" si="65"/>
        <v>0.1890547263681592</v>
      </c>
      <c r="AC870" s="6">
        <f t="shared" si="66"/>
        <v>0.1890547263681592</v>
      </c>
      <c r="AD870" s="26">
        <f t="shared" si="67"/>
        <v>120.60000000000001</v>
      </c>
      <c r="AE870" s="1">
        <v>111</v>
      </c>
      <c r="AF870" s="1">
        <v>111</v>
      </c>
      <c r="AG870" s="1">
        <v>51</v>
      </c>
      <c r="AH870" s="1">
        <v>301</v>
      </c>
      <c r="AI870" s="1">
        <v>48</v>
      </c>
      <c r="AJ870" s="1">
        <v>193</v>
      </c>
      <c r="AK870" s="1">
        <v>32</v>
      </c>
      <c r="AL870" s="1">
        <v>66</v>
      </c>
      <c r="AM870" s="1">
        <f t="shared" si="68"/>
        <v>259</v>
      </c>
      <c r="AN870" s="1">
        <v>63</v>
      </c>
      <c r="AO870" s="1">
        <v>16</v>
      </c>
      <c r="AP870" s="20">
        <f t="shared" si="69"/>
        <v>239.4</v>
      </c>
      <c r="AQ870" s="1">
        <v>2</v>
      </c>
    </row>
    <row r="871" spans="1:43" ht="16" x14ac:dyDescent="0.2">
      <c r="A871" t="s">
        <v>27316</v>
      </c>
      <c r="B871" t="s">
        <v>33771</v>
      </c>
      <c r="C871" s="1" t="s">
        <v>14998</v>
      </c>
      <c r="E871" s="9" t="s">
        <v>33777</v>
      </c>
      <c r="F871" s="12" t="s">
        <v>33804</v>
      </c>
      <c r="G871" s="13" t="s">
        <v>33780</v>
      </c>
      <c r="H871" s="14" t="s">
        <v>33805</v>
      </c>
      <c r="I871" s="13" t="s">
        <v>33782</v>
      </c>
      <c r="J871" s="13">
        <v>60140</v>
      </c>
      <c r="K871" t="s">
        <v>16601</v>
      </c>
      <c r="L871" t="s">
        <v>16602</v>
      </c>
      <c r="M871" t="s">
        <v>16603</v>
      </c>
      <c r="N871" t="s">
        <v>130</v>
      </c>
      <c r="O871" t="s">
        <v>16604</v>
      </c>
      <c r="P871" t="s">
        <v>16605</v>
      </c>
      <c r="Q871" t="s">
        <v>16606</v>
      </c>
      <c r="S871" t="s">
        <v>16607</v>
      </c>
      <c r="T871" s="1" t="s">
        <v>14998</v>
      </c>
      <c r="U871" s="1">
        <v>49461</v>
      </c>
      <c r="V871" t="s">
        <v>27315</v>
      </c>
      <c r="W871" s="4">
        <v>0.5</v>
      </c>
      <c r="X871" s="1">
        <v>461</v>
      </c>
      <c r="Y871" s="1">
        <v>54</v>
      </c>
      <c r="Z871" s="1">
        <v>49</v>
      </c>
      <c r="AA871" s="1">
        <v>34</v>
      </c>
      <c r="AB871" s="6">
        <f t="shared" si="65"/>
        <v>7.3752711496746198E-2</v>
      </c>
      <c r="AC871" s="6">
        <f t="shared" si="66"/>
        <v>7.3752711496746198E-2</v>
      </c>
      <c r="AD871" s="26">
        <f t="shared" si="67"/>
        <v>92.2</v>
      </c>
      <c r="AE871" s="1">
        <v>32</v>
      </c>
      <c r="AF871" s="1">
        <v>47</v>
      </c>
      <c r="AG871" s="1">
        <v>15</v>
      </c>
      <c r="AH871" s="1">
        <v>72</v>
      </c>
      <c r="AI871" s="1">
        <v>9</v>
      </c>
      <c r="AJ871" s="1">
        <v>31</v>
      </c>
      <c r="AK871" s="1">
        <v>10</v>
      </c>
      <c r="AL871" s="1">
        <v>25</v>
      </c>
      <c r="AM871" s="1">
        <f t="shared" si="68"/>
        <v>56</v>
      </c>
      <c r="AN871" s="1">
        <v>13</v>
      </c>
      <c r="AO871" s="1">
        <v>11</v>
      </c>
      <c r="AP871" s="20">
        <f t="shared" si="69"/>
        <v>71.400000000000006</v>
      </c>
      <c r="AQ871" s="1">
        <v>0</v>
      </c>
    </row>
    <row r="872" spans="1:43" ht="16" x14ac:dyDescent="0.2">
      <c r="A872" t="s">
        <v>28082</v>
      </c>
      <c r="B872" t="s">
        <v>33771</v>
      </c>
      <c r="C872" s="1" t="s">
        <v>14998</v>
      </c>
      <c r="E872" s="9" t="s">
        <v>33777</v>
      </c>
      <c r="F872" s="12" t="s">
        <v>33804</v>
      </c>
      <c r="G872" s="13" t="s">
        <v>33780</v>
      </c>
      <c r="H872" s="14" t="s">
        <v>33805</v>
      </c>
      <c r="I872" s="13" t="s">
        <v>33782</v>
      </c>
      <c r="J872" s="13">
        <v>60140</v>
      </c>
      <c r="K872" t="s">
        <v>16608</v>
      </c>
      <c r="L872" t="s">
        <v>16609</v>
      </c>
      <c r="M872" t="s">
        <v>16610</v>
      </c>
      <c r="N872" t="s">
        <v>130</v>
      </c>
      <c r="O872" t="s">
        <v>16611</v>
      </c>
      <c r="P872" t="s">
        <v>16612</v>
      </c>
      <c r="Q872" t="s">
        <v>16613</v>
      </c>
      <c r="S872" t="s">
        <v>16614</v>
      </c>
      <c r="T872" s="1" t="s">
        <v>14998</v>
      </c>
      <c r="U872" s="1">
        <v>48895</v>
      </c>
      <c r="V872" t="s">
        <v>28081</v>
      </c>
      <c r="W872" s="4">
        <v>0.25</v>
      </c>
      <c r="X872" s="1">
        <v>430</v>
      </c>
      <c r="Y872" s="1">
        <v>23</v>
      </c>
      <c r="Z872" s="1">
        <v>22</v>
      </c>
      <c r="AA872" s="1">
        <v>15</v>
      </c>
      <c r="AB872" s="6">
        <f t="shared" si="65"/>
        <v>3.4883720930232558E-2</v>
      </c>
      <c r="AC872" s="6">
        <f t="shared" si="66"/>
        <v>3.4883720930232558E-2</v>
      </c>
      <c r="AD872" s="26">
        <f t="shared" si="67"/>
        <v>86</v>
      </c>
      <c r="AE872" s="1">
        <v>14</v>
      </c>
      <c r="AF872" s="1">
        <v>19</v>
      </c>
      <c r="AG872" s="1">
        <v>2</v>
      </c>
      <c r="AH872" s="1">
        <v>9</v>
      </c>
      <c r="AI872" s="1">
        <v>2</v>
      </c>
      <c r="AJ872" s="1">
        <v>13</v>
      </c>
      <c r="AK872" s="1">
        <v>1</v>
      </c>
      <c r="AL872" s="1">
        <v>2</v>
      </c>
      <c r="AM872" s="1">
        <f t="shared" si="68"/>
        <v>15</v>
      </c>
      <c r="AN872" s="1">
        <v>4</v>
      </c>
      <c r="AO872" s="1">
        <v>3</v>
      </c>
      <c r="AP872" s="20">
        <f t="shared" si="69"/>
        <v>31.5</v>
      </c>
      <c r="AQ872" s="1">
        <v>1</v>
      </c>
    </row>
    <row r="873" spans="1:43" ht="16" x14ac:dyDescent="0.2">
      <c r="A873" t="s">
        <v>28290</v>
      </c>
      <c r="B873" t="s">
        <v>33771</v>
      </c>
      <c r="C873" s="1" t="s">
        <v>14998</v>
      </c>
      <c r="E873" s="9" t="s">
        <v>33777</v>
      </c>
      <c r="F873" s="12" t="s">
        <v>33804</v>
      </c>
      <c r="G873" s="13" t="s">
        <v>33780</v>
      </c>
      <c r="H873" s="14" t="s">
        <v>33805</v>
      </c>
      <c r="I873" s="13" t="s">
        <v>33782</v>
      </c>
      <c r="J873" s="13">
        <v>60140</v>
      </c>
      <c r="K873" t="s">
        <v>16615</v>
      </c>
      <c r="L873" t="s">
        <v>16616</v>
      </c>
      <c r="M873" t="s">
        <v>16617</v>
      </c>
      <c r="N873" t="s">
        <v>30</v>
      </c>
      <c r="O873" t="s">
        <v>16618</v>
      </c>
      <c r="P873" t="s">
        <v>16619</v>
      </c>
      <c r="Q873" t="s">
        <v>16620</v>
      </c>
      <c r="S873" t="s">
        <v>15799</v>
      </c>
      <c r="T873" s="1" t="s">
        <v>14998</v>
      </c>
      <c r="U873" s="1">
        <v>48197</v>
      </c>
      <c r="V873" t="s">
        <v>28289</v>
      </c>
      <c r="W873" s="4">
        <v>0.81</v>
      </c>
      <c r="X873" s="1">
        <v>400</v>
      </c>
      <c r="Y873" s="1">
        <v>103</v>
      </c>
      <c r="Z873" s="1">
        <v>70</v>
      </c>
      <c r="AA873" s="1">
        <v>53</v>
      </c>
      <c r="AB873" s="6">
        <f t="shared" si="65"/>
        <v>0.13250000000000001</v>
      </c>
      <c r="AC873" s="6">
        <f t="shared" si="66"/>
        <v>0.13250000000000001</v>
      </c>
      <c r="AD873" s="26">
        <f t="shared" si="67"/>
        <v>80</v>
      </c>
      <c r="AE873" s="1">
        <v>47</v>
      </c>
      <c r="AF873" s="1">
        <v>62</v>
      </c>
      <c r="AG873" s="1">
        <v>33</v>
      </c>
      <c r="AH873" s="1">
        <v>226</v>
      </c>
      <c r="AI873" s="1">
        <v>12</v>
      </c>
      <c r="AJ873" s="1">
        <v>50</v>
      </c>
      <c r="AK873" s="1">
        <v>14</v>
      </c>
      <c r="AL873" s="1">
        <v>23</v>
      </c>
      <c r="AM873" s="1">
        <f t="shared" si="68"/>
        <v>73</v>
      </c>
      <c r="AN873" s="1">
        <v>19</v>
      </c>
      <c r="AO873" s="1">
        <v>12</v>
      </c>
      <c r="AP873" s="20">
        <f t="shared" si="69"/>
        <v>111.30000000000001</v>
      </c>
      <c r="AQ873" s="1">
        <v>2</v>
      </c>
    </row>
    <row r="874" spans="1:43" ht="16" x14ac:dyDescent="0.2">
      <c r="A874" t="s">
        <v>29299</v>
      </c>
      <c r="B874" t="s">
        <v>33771</v>
      </c>
      <c r="C874" s="1" t="s">
        <v>14998</v>
      </c>
      <c r="E874" s="9" t="s">
        <v>33777</v>
      </c>
      <c r="F874" s="12" t="s">
        <v>33804</v>
      </c>
      <c r="G874" s="13" t="s">
        <v>33780</v>
      </c>
      <c r="H874" s="14" t="s">
        <v>33805</v>
      </c>
      <c r="I874" s="13" t="s">
        <v>33782</v>
      </c>
      <c r="J874" s="13">
        <v>60140</v>
      </c>
      <c r="K874" t="s">
        <v>16615</v>
      </c>
      <c r="L874" t="s">
        <v>16621</v>
      </c>
      <c r="M874" t="s">
        <v>16622</v>
      </c>
      <c r="N874" t="s">
        <v>30</v>
      </c>
      <c r="O874" t="s">
        <v>16623</v>
      </c>
      <c r="P874" t="s">
        <v>16624</v>
      </c>
      <c r="Q874" t="s">
        <v>16625</v>
      </c>
      <c r="S874" t="s">
        <v>15799</v>
      </c>
      <c r="T874" s="1" t="s">
        <v>14998</v>
      </c>
      <c r="U874" s="1">
        <v>48198</v>
      </c>
      <c r="V874" t="s">
        <v>29298</v>
      </c>
      <c r="W874" s="4">
        <v>0.74</v>
      </c>
      <c r="X874" s="1">
        <v>400</v>
      </c>
      <c r="Y874" s="1">
        <v>44</v>
      </c>
      <c r="Z874" s="1">
        <v>32</v>
      </c>
      <c r="AA874" s="1">
        <v>24</v>
      </c>
      <c r="AB874" s="6">
        <f t="shared" si="65"/>
        <v>0.06</v>
      </c>
      <c r="AC874" s="6">
        <f t="shared" si="66"/>
        <v>0.06</v>
      </c>
      <c r="AD874" s="26">
        <f t="shared" si="67"/>
        <v>80</v>
      </c>
      <c r="AE874" s="1">
        <v>23</v>
      </c>
      <c r="AF874" s="1">
        <v>31</v>
      </c>
      <c r="AG874" s="1">
        <v>10</v>
      </c>
      <c r="AH874" s="1">
        <v>64</v>
      </c>
      <c r="AI874" s="1">
        <v>2</v>
      </c>
      <c r="AJ874" s="1">
        <v>5</v>
      </c>
      <c r="AK874" s="1">
        <v>4</v>
      </c>
      <c r="AL874" s="1">
        <v>7</v>
      </c>
      <c r="AM874" s="1">
        <f t="shared" si="68"/>
        <v>12</v>
      </c>
      <c r="AN874" s="1">
        <v>9</v>
      </c>
      <c r="AO874" s="1">
        <v>2</v>
      </c>
      <c r="AP874" s="20">
        <f t="shared" si="69"/>
        <v>50.400000000000006</v>
      </c>
      <c r="AQ874" s="1">
        <v>1</v>
      </c>
    </row>
    <row r="875" spans="1:43" ht="16" x14ac:dyDescent="0.2">
      <c r="A875" t="s">
        <v>31601</v>
      </c>
      <c r="B875" t="s">
        <v>33771</v>
      </c>
      <c r="C875" s="1" t="s">
        <v>17686</v>
      </c>
      <c r="E875" s="9" t="s">
        <v>33777</v>
      </c>
      <c r="F875" s="14" t="s">
        <v>33806</v>
      </c>
      <c r="G875" s="13" t="s">
        <v>33780</v>
      </c>
      <c r="H875" s="19" t="s">
        <v>33807</v>
      </c>
      <c r="I875" s="13" t="s">
        <v>33782</v>
      </c>
      <c r="J875" s="13">
        <v>60198</v>
      </c>
      <c r="K875" t="s">
        <v>17687</v>
      </c>
      <c r="L875" t="s">
        <v>17688</v>
      </c>
      <c r="M875" t="s">
        <v>17689</v>
      </c>
      <c r="N875" t="s">
        <v>30</v>
      </c>
      <c r="O875" t="s">
        <v>17690</v>
      </c>
      <c r="P875" t="s">
        <v>17691</v>
      </c>
      <c r="Q875" t="s">
        <v>17692</v>
      </c>
      <c r="S875" t="s">
        <v>15074</v>
      </c>
      <c r="T875" s="1" t="s">
        <v>17686</v>
      </c>
      <c r="U875" s="1">
        <v>27808</v>
      </c>
      <c r="V875" t="s">
        <v>31600</v>
      </c>
      <c r="W875" s="4">
        <v>0.41</v>
      </c>
      <c r="X875" s="1">
        <v>500</v>
      </c>
      <c r="Y875" s="1">
        <v>41</v>
      </c>
      <c r="Z875" s="1">
        <v>52</v>
      </c>
      <c r="AA875" s="1">
        <v>32</v>
      </c>
      <c r="AB875" s="6">
        <f t="shared" si="65"/>
        <v>6.4000000000000001E-2</v>
      </c>
      <c r="AC875" s="6">
        <f t="shared" si="66"/>
        <v>6.4000000000000001E-2</v>
      </c>
      <c r="AD875" s="26">
        <f t="shared" si="67"/>
        <v>100</v>
      </c>
      <c r="AE875" s="1">
        <v>29</v>
      </c>
      <c r="AF875" s="1">
        <v>42</v>
      </c>
      <c r="AG875" s="1">
        <v>11</v>
      </c>
      <c r="AH875" s="1">
        <v>30</v>
      </c>
      <c r="AI875" s="1">
        <v>5</v>
      </c>
      <c r="AJ875" s="1">
        <v>13</v>
      </c>
      <c r="AK875" s="1">
        <v>9</v>
      </c>
      <c r="AL875" s="1">
        <v>24</v>
      </c>
      <c r="AM875" s="1">
        <f t="shared" si="68"/>
        <v>37</v>
      </c>
      <c r="AN875" s="1">
        <v>26</v>
      </c>
      <c r="AO875" s="1">
        <v>2</v>
      </c>
      <c r="AP875" s="20">
        <f t="shared" si="69"/>
        <v>67.2</v>
      </c>
      <c r="AQ875" s="1">
        <v>3</v>
      </c>
    </row>
    <row r="876" spans="1:43" ht="16" x14ac:dyDescent="0.2">
      <c r="A876" t="s">
        <v>28960</v>
      </c>
      <c r="B876" t="s">
        <v>33771</v>
      </c>
      <c r="C876" s="1" t="s">
        <v>17686</v>
      </c>
      <c r="E876" s="9" t="s">
        <v>33777</v>
      </c>
      <c r="F876" s="14" t="s">
        <v>33806</v>
      </c>
      <c r="G876" s="13" t="s">
        <v>33780</v>
      </c>
      <c r="H876" s="19" t="s">
        <v>33807</v>
      </c>
      <c r="I876" s="13" t="s">
        <v>33782</v>
      </c>
      <c r="J876" s="13">
        <v>60198</v>
      </c>
      <c r="K876" t="s">
        <v>17687</v>
      </c>
      <c r="L876" t="s">
        <v>17693</v>
      </c>
      <c r="M876" t="s">
        <v>17694</v>
      </c>
      <c r="N876" t="s">
        <v>30</v>
      </c>
      <c r="O876" t="s">
        <v>17695</v>
      </c>
      <c r="P876" t="s">
        <v>17696</v>
      </c>
      <c r="Q876" t="s">
        <v>17697</v>
      </c>
      <c r="S876" t="s">
        <v>17698</v>
      </c>
      <c r="T876" s="1" t="s">
        <v>17686</v>
      </c>
      <c r="U876" s="1">
        <v>27817</v>
      </c>
      <c r="V876" t="s">
        <v>28959</v>
      </c>
      <c r="W876" s="4">
        <v>0.62</v>
      </c>
      <c r="X876" s="1">
        <v>404</v>
      </c>
      <c r="Y876" s="1">
        <v>48</v>
      </c>
      <c r="Z876" s="1">
        <v>66</v>
      </c>
      <c r="AA876" s="1">
        <v>37</v>
      </c>
      <c r="AB876" s="6">
        <f t="shared" si="65"/>
        <v>9.1584158415841582E-2</v>
      </c>
      <c r="AC876" s="6">
        <f t="shared" si="66"/>
        <v>9.1584158415841582E-2</v>
      </c>
      <c r="AD876" s="26">
        <f t="shared" si="67"/>
        <v>80.800000000000011</v>
      </c>
      <c r="AE876" s="1">
        <v>32</v>
      </c>
      <c r="AF876" s="1">
        <v>50</v>
      </c>
      <c r="AG876" s="1">
        <v>15</v>
      </c>
      <c r="AH876" s="1">
        <v>39</v>
      </c>
      <c r="AI876" s="1">
        <v>5</v>
      </c>
      <c r="AJ876" s="1">
        <v>9</v>
      </c>
      <c r="AK876" s="1">
        <v>15</v>
      </c>
      <c r="AL876" s="1">
        <v>29</v>
      </c>
      <c r="AM876" s="1">
        <f t="shared" si="68"/>
        <v>38</v>
      </c>
      <c r="AN876" s="1">
        <v>19</v>
      </c>
      <c r="AO876" s="1">
        <v>10</v>
      </c>
      <c r="AP876" s="20">
        <f t="shared" si="69"/>
        <v>77.7</v>
      </c>
      <c r="AQ876" s="1">
        <v>1</v>
      </c>
    </row>
    <row r="877" spans="1:43" ht="16" x14ac:dyDescent="0.2">
      <c r="A877" t="s">
        <v>28154</v>
      </c>
      <c r="B877" t="s">
        <v>33771</v>
      </c>
      <c r="C877" s="1" t="s">
        <v>17686</v>
      </c>
      <c r="E877" s="9" t="s">
        <v>33777</v>
      </c>
      <c r="F877" s="14" t="s">
        <v>33806</v>
      </c>
      <c r="G877" s="13" t="s">
        <v>33780</v>
      </c>
      <c r="H877" s="19" t="s">
        <v>33807</v>
      </c>
      <c r="I877" s="13" t="s">
        <v>33782</v>
      </c>
      <c r="J877" s="13">
        <v>60198</v>
      </c>
      <c r="K877" t="s">
        <v>17687</v>
      </c>
      <c r="L877" t="s">
        <v>17699</v>
      </c>
      <c r="M877" t="s">
        <v>17700</v>
      </c>
      <c r="N877" t="s">
        <v>30</v>
      </c>
      <c r="O877" t="s">
        <v>17701</v>
      </c>
      <c r="P877" t="s">
        <v>17702</v>
      </c>
      <c r="Q877" t="s">
        <v>17703</v>
      </c>
      <c r="S877" t="s">
        <v>10215</v>
      </c>
      <c r="T877" s="1" t="s">
        <v>17686</v>
      </c>
      <c r="U877" s="1">
        <v>27889</v>
      </c>
      <c r="V877" t="s">
        <v>28153</v>
      </c>
      <c r="W877" s="5">
        <v>0.99399999999999999</v>
      </c>
      <c r="X877" s="1">
        <v>500</v>
      </c>
      <c r="Y877" s="1">
        <v>68</v>
      </c>
      <c r="Z877" s="1">
        <v>75</v>
      </c>
      <c r="AA877" s="1">
        <v>45</v>
      </c>
      <c r="AB877" s="6">
        <f t="shared" si="65"/>
        <v>0.09</v>
      </c>
      <c r="AC877" s="6">
        <f t="shared" si="66"/>
        <v>0.09</v>
      </c>
      <c r="AD877" s="26">
        <f t="shared" si="67"/>
        <v>100</v>
      </c>
      <c r="AE877" s="1">
        <v>45</v>
      </c>
      <c r="AF877" s="1">
        <v>71</v>
      </c>
      <c r="AG877" s="1">
        <v>13</v>
      </c>
      <c r="AH877" s="1">
        <v>26</v>
      </c>
      <c r="AI877" s="1">
        <v>5</v>
      </c>
      <c r="AJ877" s="1">
        <v>11</v>
      </c>
      <c r="AK877" s="1">
        <v>9</v>
      </c>
      <c r="AL877" s="1">
        <v>23</v>
      </c>
      <c r="AM877" s="1">
        <f t="shared" si="68"/>
        <v>34</v>
      </c>
      <c r="AN877" s="1">
        <v>33</v>
      </c>
      <c r="AO877" s="1">
        <v>11</v>
      </c>
      <c r="AP877" s="20">
        <f t="shared" si="69"/>
        <v>94.5</v>
      </c>
      <c r="AQ877" s="1">
        <v>0</v>
      </c>
    </row>
    <row r="878" spans="1:43" ht="16" x14ac:dyDescent="0.2">
      <c r="A878" t="s">
        <v>30208</v>
      </c>
      <c r="B878" t="s">
        <v>33771</v>
      </c>
      <c r="C878" s="1" t="s">
        <v>17686</v>
      </c>
      <c r="E878" s="9" t="s">
        <v>33777</v>
      </c>
      <c r="F878" s="14" t="s">
        <v>33806</v>
      </c>
      <c r="G878" s="13" t="s">
        <v>33780</v>
      </c>
      <c r="H878" s="19" t="s">
        <v>33807</v>
      </c>
      <c r="I878" s="13" t="s">
        <v>33782</v>
      </c>
      <c r="J878" s="13">
        <v>60198</v>
      </c>
      <c r="K878" t="s">
        <v>17687</v>
      </c>
      <c r="L878" t="s">
        <v>17704</v>
      </c>
      <c r="M878" t="s">
        <v>17705</v>
      </c>
      <c r="N878" t="s">
        <v>30</v>
      </c>
      <c r="O878" t="s">
        <v>17706</v>
      </c>
      <c r="P878" t="s">
        <v>17707</v>
      </c>
      <c r="Q878" t="s">
        <v>17708</v>
      </c>
      <c r="S878" t="s">
        <v>17709</v>
      </c>
      <c r="T878" s="1" t="s">
        <v>17686</v>
      </c>
      <c r="U878" s="1">
        <v>27865</v>
      </c>
      <c r="V878" t="s">
        <v>30207</v>
      </c>
      <c r="W878" s="4">
        <v>0.72</v>
      </c>
      <c r="X878" s="1">
        <v>500</v>
      </c>
      <c r="Y878" s="1">
        <v>50</v>
      </c>
      <c r="Z878" s="1">
        <v>36</v>
      </c>
      <c r="AA878" s="1">
        <v>25</v>
      </c>
      <c r="AB878" s="6">
        <f t="shared" si="65"/>
        <v>0.05</v>
      </c>
      <c r="AC878" s="6">
        <f t="shared" si="66"/>
        <v>0.05</v>
      </c>
      <c r="AD878" s="26">
        <f t="shared" si="67"/>
        <v>100</v>
      </c>
      <c r="AE878" s="1">
        <v>23</v>
      </c>
      <c r="AF878" s="1">
        <v>30</v>
      </c>
      <c r="AG878" s="1">
        <v>8</v>
      </c>
      <c r="AH878" s="1">
        <v>29</v>
      </c>
      <c r="AI878" s="1">
        <v>13</v>
      </c>
      <c r="AJ878" s="1">
        <v>46</v>
      </c>
      <c r="AK878" s="1">
        <v>3</v>
      </c>
      <c r="AL878" s="1">
        <v>8</v>
      </c>
      <c r="AM878" s="1">
        <f t="shared" si="68"/>
        <v>54</v>
      </c>
      <c r="AN878" s="1">
        <v>17</v>
      </c>
      <c r="AO878" s="1">
        <v>8</v>
      </c>
      <c r="AP878" s="20">
        <f t="shared" si="69"/>
        <v>52.5</v>
      </c>
      <c r="AQ878" s="1">
        <v>1</v>
      </c>
    </row>
    <row r="879" spans="1:43" ht="16" x14ac:dyDescent="0.2">
      <c r="A879" t="s">
        <v>30769</v>
      </c>
      <c r="B879" t="s">
        <v>33771</v>
      </c>
      <c r="C879" s="1" t="s">
        <v>17686</v>
      </c>
      <c r="E879" s="9" t="s">
        <v>33777</v>
      </c>
      <c r="F879" s="14" t="s">
        <v>33806</v>
      </c>
      <c r="G879" s="13" t="s">
        <v>33780</v>
      </c>
      <c r="H879" s="19" t="s">
        <v>33807</v>
      </c>
      <c r="I879" s="13" t="s">
        <v>33782</v>
      </c>
      <c r="J879" s="13">
        <v>60198</v>
      </c>
      <c r="K879" t="s">
        <v>17687</v>
      </c>
      <c r="L879" t="s">
        <v>17710</v>
      </c>
      <c r="M879" t="s">
        <v>17711</v>
      </c>
      <c r="N879" t="s">
        <v>30</v>
      </c>
      <c r="O879" t="s">
        <v>17701</v>
      </c>
      <c r="P879" t="s">
        <v>17712</v>
      </c>
      <c r="Q879" t="s">
        <v>17713</v>
      </c>
      <c r="S879" t="s">
        <v>10215</v>
      </c>
      <c r="T879" s="1" t="s">
        <v>17686</v>
      </c>
      <c r="U879" s="1">
        <v>27889</v>
      </c>
      <c r="V879" t="s">
        <v>30768</v>
      </c>
      <c r="W879" s="4">
        <v>0.69</v>
      </c>
      <c r="X879" s="1">
        <v>800</v>
      </c>
      <c r="Y879" s="1">
        <v>110</v>
      </c>
      <c r="Z879" s="1">
        <v>103</v>
      </c>
      <c r="AA879" s="1">
        <v>61</v>
      </c>
      <c r="AB879" s="6">
        <f t="shared" si="65"/>
        <v>7.6249999999999998E-2</v>
      </c>
      <c r="AC879" s="6">
        <f t="shared" si="66"/>
        <v>7.6249999999999998E-2</v>
      </c>
      <c r="AD879" s="26">
        <f t="shared" si="67"/>
        <v>160</v>
      </c>
      <c r="AE879" s="1">
        <v>56</v>
      </c>
      <c r="AF879" s="1">
        <v>81</v>
      </c>
      <c r="AG879" s="1">
        <v>17</v>
      </c>
      <c r="AH879" s="1">
        <v>50</v>
      </c>
      <c r="AI879" s="1">
        <v>12</v>
      </c>
      <c r="AJ879" s="1">
        <v>28</v>
      </c>
      <c r="AK879" s="1">
        <v>30</v>
      </c>
      <c r="AL879" s="1">
        <v>86</v>
      </c>
      <c r="AM879" s="1">
        <f t="shared" si="68"/>
        <v>114</v>
      </c>
      <c r="AN879" s="1">
        <v>42</v>
      </c>
      <c r="AO879" s="1">
        <v>7</v>
      </c>
      <c r="AP879" s="20">
        <f t="shared" si="69"/>
        <v>128.1</v>
      </c>
      <c r="AQ879" s="1">
        <v>3</v>
      </c>
    </row>
    <row r="880" spans="1:43" ht="16" x14ac:dyDescent="0.2">
      <c r="A880" t="s">
        <v>28429</v>
      </c>
      <c r="B880" t="s">
        <v>33771</v>
      </c>
      <c r="C880" s="1" t="s">
        <v>17686</v>
      </c>
      <c r="E880" s="9" t="s">
        <v>33777</v>
      </c>
      <c r="F880" s="14" t="s">
        <v>33806</v>
      </c>
      <c r="G880" s="13" t="s">
        <v>33780</v>
      </c>
      <c r="H880" s="19" t="s">
        <v>33807</v>
      </c>
      <c r="I880" s="13" t="s">
        <v>33782</v>
      </c>
      <c r="J880" s="13">
        <v>60198</v>
      </c>
      <c r="K880" t="s">
        <v>17687</v>
      </c>
      <c r="L880" t="s">
        <v>17716</v>
      </c>
      <c r="M880" t="s">
        <v>17714</v>
      </c>
      <c r="N880" t="s">
        <v>30</v>
      </c>
      <c r="O880" t="s">
        <v>17715</v>
      </c>
      <c r="P880" t="s">
        <v>17717</v>
      </c>
      <c r="Q880" t="s">
        <v>17718</v>
      </c>
      <c r="S880" t="s">
        <v>17698</v>
      </c>
      <c r="T880" s="1" t="s">
        <v>17686</v>
      </c>
      <c r="U880" s="1">
        <v>27817</v>
      </c>
      <c r="V880" t="s">
        <v>28428</v>
      </c>
      <c r="W880" s="5">
        <v>0.51700000000000002</v>
      </c>
      <c r="X880" s="1">
        <v>600</v>
      </c>
      <c r="Y880" s="1">
        <v>14</v>
      </c>
      <c r="Z880" s="1">
        <v>7</v>
      </c>
      <c r="AA880" s="1">
        <v>7</v>
      </c>
      <c r="AB880" s="6">
        <f t="shared" si="65"/>
        <v>1.1666666666666667E-2</v>
      </c>
      <c r="AC880" s="6">
        <f t="shared" si="66"/>
        <v>1.1666666666666667E-2</v>
      </c>
      <c r="AD880" s="26">
        <f t="shared" si="67"/>
        <v>120</v>
      </c>
      <c r="AE880" s="1">
        <v>7</v>
      </c>
      <c r="AF880" s="1">
        <v>7</v>
      </c>
      <c r="AG880" s="1">
        <v>0</v>
      </c>
      <c r="AH880" s="1">
        <v>0</v>
      </c>
      <c r="AI880" s="1">
        <v>1</v>
      </c>
      <c r="AJ880" s="1">
        <v>1</v>
      </c>
      <c r="AK880" s="1">
        <v>2</v>
      </c>
      <c r="AL880" s="1">
        <v>4</v>
      </c>
      <c r="AM880" s="1">
        <f t="shared" si="68"/>
        <v>5</v>
      </c>
      <c r="AN880" s="1">
        <v>2</v>
      </c>
      <c r="AO880" s="1">
        <v>4</v>
      </c>
      <c r="AP880" s="20">
        <f t="shared" si="69"/>
        <v>14.700000000000001</v>
      </c>
      <c r="AQ880" s="1">
        <v>0</v>
      </c>
    </row>
    <row r="881" spans="1:43" ht="16" x14ac:dyDescent="0.2">
      <c r="A881" t="s">
        <v>32366</v>
      </c>
      <c r="B881" t="s">
        <v>33771</v>
      </c>
      <c r="C881" s="1" t="s">
        <v>17686</v>
      </c>
      <c r="E881" s="9" t="s">
        <v>33777</v>
      </c>
      <c r="F881" s="14" t="s">
        <v>33806</v>
      </c>
      <c r="G881" s="13" t="s">
        <v>33780</v>
      </c>
      <c r="H881" s="19" t="s">
        <v>33807</v>
      </c>
      <c r="I881" s="13" t="s">
        <v>33782</v>
      </c>
      <c r="J881" s="13">
        <v>60198</v>
      </c>
      <c r="K881" t="s">
        <v>17687</v>
      </c>
      <c r="L881" t="s">
        <v>17586</v>
      </c>
      <c r="M881" t="s">
        <v>17719</v>
      </c>
      <c r="N881" t="s">
        <v>30</v>
      </c>
      <c r="O881" t="s">
        <v>17720</v>
      </c>
      <c r="P881" t="s">
        <v>17721</v>
      </c>
      <c r="Q881" t="s">
        <v>17722</v>
      </c>
      <c r="S881" t="s">
        <v>10215</v>
      </c>
      <c r="T881" s="1" t="s">
        <v>17686</v>
      </c>
      <c r="U881" s="1">
        <v>27889</v>
      </c>
      <c r="V881" t="s">
        <v>32365</v>
      </c>
      <c r="W881" s="4">
        <v>0.56000000000000005</v>
      </c>
      <c r="X881" s="1">
        <v>927</v>
      </c>
      <c r="Y881" s="1">
        <v>60</v>
      </c>
      <c r="Z881" s="1">
        <v>51</v>
      </c>
      <c r="AA881" s="1">
        <v>34</v>
      </c>
      <c r="AB881" s="6">
        <f t="shared" si="65"/>
        <v>3.6677454153182305E-2</v>
      </c>
      <c r="AC881" s="6">
        <f t="shared" si="66"/>
        <v>3.6677454153182305E-2</v>
      </c>
      <c r="AD881" s="26">
        <f t="shared" si="67"/>
        <v>185.4</v>
      </c>
      <c r="AE881" s="1">
        <v>30</v>
      </c>
      <c r="AF881" s="1">
        <v>45</v>
      </c>
      <c r="AG881" s="1">
        <v>0</v>
      </c>
      <c r="AH881" s="1">
        <v>0</v>
      </c>
      <c r="AI881" s="1">
        <v>6</v>
      </c>
      <c r="AJ881" s="1">
        <v>14</v>
      </c>
      <c r="AK881" s="1">
        <v>2</v>
      </c>
      <c r="AL881" s="1">
        <v>5</v>
      </c>
      <c r="AM881" s="1">
        <f t="shared" si="68"/>
        <v>19</v>
      </c>
      <c r="AN881" s="1">
        <v>35</v>
      </c>
      <c r="AO881" s="1">
        <v>7</v>
      </c>
      <c r="AP881" s="20">
        <f t="shared" si="69"/>
        <v>71.400000000000006</v>
      </c>
      <c r="AQ881" s="1">
        <v>2</v>
      </c>
    </row>
    <row r="882" spans="1:43" ht="16" x14ac:dyDescent="0.2">
      <c r="A882" t="s">
        <v>31831</v>
      </c>
      <c r="B882" t="s">
        <v>33771</v>
      </c>
      <c r="C882" s="1" t="s">
        <v>17686</v>
      </c>
      <c r="E882" s="9" t="s">
        <v>33777</v>
      </c>
      <c r="F882" s="14" t="s">
        <v>33806</v>
      </c>
      <c r="G882" s="13" t="s">
        <v>33780</v>
      </c>
      <c r="H882" s="19" t="s">
        <v>33807</v>
      </c>
      <c r="I882" s="13" t="s">
        <v>33782</v>
      </c>
      <c r="J882" s="13">
        <v>60198</v>
      </c>
      <c r="K882" t="s">
        <v>17723</v>
      </c>
      <c r="L882" t="s">
        <v>17727</v>
      </c>
      <c r="M882" t="s">
        <v>17724</v>
      </c>
      <c r="N882" t="s">
        <v>30</v>
      </c>
      <c r="O882" t="s">
        <v>17725</v>
      </c>
      <c r="P882" t="s">
        <v>17728</v>
      </c>
      <c r="Q882" t="s">
        <v>17729</v>
      </c>
      <c r="S882" t="s">
        <v>12984</v>
      </c>
      <c r="T882" s="1" t="s">
        <v>17686</v>
      </c>
      <c r="U882" s="1">
        <v>28337</v>
      </c>
      <c r="V882" t="s">
        <v>31830</v>
      </c>
      <c r="W882" s="4">
        <v>0.65</v>
      </c>
      <c r="X882" s="1">
        <v>512</v>
      </c>
      <c r="Y882" s="1">
        <v>45</v>
      </c>
      <c r="Z882" s="1">
        <v>49</v>
      </c>
      <c r="AA882" s="1">
        <v>28</v>
      </c>
      <c r="AB882" s="6">
        <f t="shared" si="65"/>
        <v>5.46875E-2</v>
      </c>
      <c r="AC882" s="6">
        <f t="shared" si="66"/>
        <v>5.46875E-2</v>
      </c>
      <c r="AD882" s="26">
        <f t="shared" si="67"/>
        <v>102.4</v>
      </c>
      <c r="AE882" s="1">
        <v>26</v>
      </c>
      <c r="AF882" s="1">
        <v>34</v>
      </c>
      <c r="AG882" s="1">
        <v>10</v>
      </c>
      <c r="AH882" s="1">
        <v>43</v>
      </c>
      <c r="AI882" s="1">
        <v>13</v>
      </c>
      <c r="AJ882" s="1">
        <v>54</v>
      </c>
      <c r="AK882" s="1">
        <v>10</v>
      </c>
      <c r="AL882" s="1">
        <v>57</v>
      </c>
      <c r="AM882" s="1">
        <f t="shared" si="68"/>
        <v>111</v>
      </c>
      <c r="AN882" s="1">
        <v>22</v>
      </c>
      <c r="AO882" s="1">
        <v>4</v>
      </c>
      <c r="AP882" s="20">
        <f t="shared" si="69"/>
        <v>58.800000000000004</v>
      </c>
      <c r="AQ882" s="1">
        <v>1</v>
      </c>
    </row>
    <row r="883" spans="1:43" ht="16" x14ac:dyDescent="0.2">
      <c r="A883" t="s">
        <v>30022</v>
      </c>
      <c r="B883" t="s">
        <v>33771</v>
      </c>
      <c r="C883" s="1" t="s">
        <v>17686</v>
      </c>
      <c r="E883" s="9" t="s">
        <v>33777</v>
      </c>
      <c r="F883" s="14" t="s">
        <v>33806</v>
      </c>
      <c r="G883" s="13" t="s">
        <v>33780</v>
      </c>
      <c r="H883" s="19" t="s">
        <v>33807</v>
      </c>
      <c r="I883" s="13" t="s">
        <v>33782</v>
      </c>
      <c r="J883" s="13">
        <v>60198</v>
      </c>
      <c r="K883" t="s">
        <v>17723</v>
      </c>
      <c r="L883" t="s">
        <v>17730</v>
      </c>
      <c r="M883" t="s">
        <v>17731</v>
      </c>
      <c r="N883" t="s">
        <v>30</v>
      </c>
      <c r="O883" t="s">
        <v>17732</v>
      </c>
      <c r="P883" t="s">
        <v>17733</v>
      </c>
      <c r="Q883" t="s">
        <v>17734</v>
      </c>
      <c r="S883" t="s">
        <v>12984</v>
      </c>
      <c r="T883" s="1" t="s">
        <v>17686</v>
      </c>
      <c r="U883" s="1">
        <v>28337</v>
      </c>
      <c r="V883" t="s">
        <v>30021</v>
      </c>
      <c r="W883" s="4">
        <v>0.83</v>
      </c>
      <c r="X883" s="1">
        <v>530</v>
      </c>
      <c r="Y883" s="1">
        <v>146</v>
      </c>
      <c r="Z883" s="1">
        <v>147</v>
      </c>
      <c r="AA883" s="1">
        <v>94</v>
      </c>
      <c r="AB883" s="6">
        <f t="shared" si="65"/>
        <v>0.17735849056603772</v>
      </c>
      <c r="AC883" s="6">
        <f t="shared" si="66"/>
        <v>0.17735849056603772</v>
      </c>
      <c r="AD883" s="26">
        <f t="shared" si="67"/>
        <v>106</v>
      </c>
      <c r="AE883" s="1">
        <v>88</v>
      </c>
      <c r="AF883" s="1">
        <v>88</v>
      </c>
      <c r="AG883" s="1">
        <v>38</v>
      </c>
      <c r="AH883" s="1">
        <v>124</v>
      </c>
      <c r="AI883" s="1">
        <v>23</v>
      </c>
      <c r="AJ883" s="1">
        <v>63</v>
      </c>
      <c r="AK883" s="1">
        <v>42</v>
      </c>
      <c r="AL883" s="1">
        <v>198</v>
      </c>
      <c r="AM883" s="1">
        <f t="shared" si="68"/>
        <v>261</v>
      </c>
      <c r="AN883" s="1">
        <v>64</v>
      </c>
      <c r="AO883" s="1">
        <v>19</v>
      </c>
      <c r="AP883" s="20">
        <f t="shared" si="69"/>
        <v>197.4</v>
      </c>
      <c r="AQ883" s="1">
        <v>3</v>
      </c>
    </row>
    <row r="884" spans="1:43" ht="16" x14ac:dyDescent="0.2">
      <c r="A884" t="s">
        <v>30671</v>
      </c>
      <c r="B884" t="s">
        <v>33771</v>
      </c>
      <c r="C884" s="1" t="s">
        <v>17686</v>
      </c>
      <c r="E884" s="9" t="s">
        <v>33777</v>
      </c>
      <c r="F884" s="14" t="s">
        <v>33806</v>
      </c>
      <c r="G884" s="13" t="s">
        <v>33780</v>
      </c>
      <c r="H884" s="19" t="s">
        <v>33807</v>
      </c>
      <c r="I884" s="13" t="s">
        <v>33782</v>
      </c>
      <c r="J884" s="13">
        <v>60198</v>
      </c>
      <c r="K884" t="s">
        <v>17735</v>
      </c>
      <c r="L884" t="s">
        <v>17737</v>
      </c>
      <c r="M884" t="s">
        <v>17738</v>
      </c>
      <c r="N884" t="s">
        <v>30</v>
      </c>
      <c r="O884" t="s">
        <v>17739</v>
      </c>
      <c r="P884" t="s">
        <v>17740</v>
      </c>
      <c r="Q884" t="s">
        <v>17741</v>
      </c>
      <c r="S884" t="s">
        <v>17742</v>
      </c>
      <c r="T884" s="1" t="s">
        <v>17686</v>
      </c>
      <c r="U884" s="1">
        <v>28645</v>
      </c>
      <c r="V884" t="s">
        <v>30670</v>
      </c>
      <c r="W884" s="4">
        <v>0.6</v>
      </c>
      <c r="X884" s="1">
        <v>465</v>
      </c>
      <c r="Y884" s="1">
        <v>98</v>
      </c>
      <c r="Z884" s="1">
        <v>57</v>
      </c>
      <c r="AA884" s="1">
        <v>48</v>
      </c>
      <c r="AB884" s="6">
        <f t="shared" si="65"/>
        <v>0.1032258064516129</v>
      </c>
      <c r="AC884" s="6">
        <f t="shared" si="66"/>
        <v>0.1032258064516129</v>
      </c>
      <c r="AD884" s="26">
        <f t="shared" si="67"/>
        <v>93</v>
      </c>
      <c r="AE884" s="1">
        <v>42</v>
      </c>
      <c r="AF884" s="1">
        <v>42</v>
      </c>
      <c r="AG884" s="1">
        <v>16</v>
      </c>
      <c r="AH884" s="1">
        <v>67</v>
      </c>
      <c r="AI884" s="1">
        <v>9</v>
      </c>
      <c r="AJ884" s="1">
        <v>31</v>
      </c>
      <c r="AK884" s="1">
        <v>10</v>
      </c>
      <c r="AL884" s="1">
        <v>27</v>
      </c>
      <c r="AM884" s="1">
        <f t="shared" si="68"/>
        <v>58</v>
      </c>
      <c r="AN884" s="1">
        <v>20</v>
      </c>
      <c r="AO884" s="1">
        <v>2</v>
      </c>
      <c r="AP884" s="20">
        <f t="shared" si="69"/>
        <v>100.80000000000001</v>
      </c>
      <c r="AQ884" s="1">
        <v>0</v>
      </c>
    </row>
    <row r="885" spans="1:43" ht="16" x14ac:dyDescent="0.2">
      <c r="A885" t="s">
        <v>26984</v>
      </c>
      <c r="B885" t="s">
        <v>33771</v>
      </c>
      <c r="C885" s="1" t="s">
        <v>17686</v>
      </c>
      <c r="E885" s="9" t="s">
        <v>33777</v>
      </c>
      <c r="F885" s="14" t="s">
        <v>33806</v>
      </c>
      <c r="G885" s="13" t="s">
        <v>33780</v>
      </c>
      <c r="H885" s="19" t="s">
        <v>33807</v>
      </c>
      <c r="I885" s="13" t="s">
        <v>33782</v>
      </c>
      <c r="J885" s="13">
        <v>60198</v>
      </c>
      <c r="K885" t="s">
        <v>17735</v>
      </c>
      <c r="L885" t="s">
        <v>17743</v>
      </c>
      <c r="M885" t="s">
        <v>17744</v>
      </c>
      <c r="N885" t="s">
        <v>30</v>
      </c>
      <c r="O885" t="s">
        <v>17745</v>
      </c>
      <c r="P885" t="s">
        <v>17746</v>
      </c>
      <c r="Q885" t="s">
        <v>17747</v>
      </c>
      <c r="S885" t="s">
        <v>17736</v>
      </c>
      <c r="T885" s="1" t="s">
        <v>17686</v>
      </c>
      <c r="U885" s="1">
        <v>28630</v>
      </c>
      <c r="V885" t="s">
        <v>26983</v>
      </c>
      <c r="W885" s="5">
        <v>0.41599999999999998</v>
      </c>
      <c r="X885" s="1">
        <v>406</v>
      </c>
      <c r="Y885" s="1">
        <v>45</v>
      </c>
      <c r="Z885" s="1">
        <v>35</v>
      </c>
      <c r="AA885" s="1">
        <v>30</v>
      </c>
      <c r="AB885" s="6">
        <f t="shared" si="65"/>
        <v>7.3891625615763554E-2</v>
      </c>
      <c r="AC885" s="6">
        <f t="shared" si="66"/>
        <v>7.3891625615763554E-2</v>
      </c>
      <c r="AD885" s="26">
        <f t="shared" si="67"/>
        <v>81.2</v>
      </c>
      <c r="AE885" s="1">
        <v>28</v>
      </c>
      <c r="AF885" s="1">
        <v>28</v>
      </c>
      <c r="AG885" s="1">
        <v>13</v>
      </c>
      <c r="AH885" s="1">
        <v>50</v>
      </c>
      <c r="AI885" s="1">
        <v>8</v>
      </c>
      <c r="AJ885" s="1">
        <v>26</v>
      </c>
      <c r="AK885" s="1">
        <v>5</v>
      </c>
      <c r="AL885" s="1">
        <v>9</v>
      </c>
      <c r="AM885" s="1">
        <f t="shared" si="68"/>
        <v>35</v>
      </c>
      <c r="AN885" s="1">
        <v>16</v>
      </c>
      <c r="AO885" s="1">
        <v>0</v>
      </c>
      <c r="AP885" s="20">
        <f t="shared" si="69"/>
        <v>63</v>
      </c>
      <c r="AQ885" s="1">
        <v>1</v>
      </c>
    </row>
    <row r="886" spans="1:43" ht="16" x14ac:dyDescent="0.2">
      <c r="A886" t="s">
        <v>28669</v>
      </c>
      <c r="B886" t="s">
        <v>33771</v>
      </c>
      <c r="C886" s="1" t="s">
        <v>17686</v>
      </c>
      <c r="E886" s="9" t="s">
        <v>33777</v>
      </c>
      <c r="F886" s="14" t="s">
        <v>33806</v>
      </c>
      <c r="G886" s="13" t="s">
        <v>33780</v>
      </c>
      <c r="H886" s="19" t="s">
        <v>33807</v>
      </c>
      <c r="I886" s="13" t="s">
        <v>33782</v>
      </c>
      <c r="J886" s="13">
        <v>60198</v>
      </c>
      <c r="K886" t="s">
        <v>17735</v>
      </c>
      <c r="L886" t="s">
        <v>17748</v>
      </c>
      <c r="M886" t="s">
        <v>17749</v>
      </c>
      <c r="N886" t="s">
        <v>7066</v>
      </c>
      <c r="O886" t="s">
        <v>17750</v>
      </c>
      <c r="P886" t="s">
        <v>17751</v>
      </c>
      <c r="Q886" t="s">
        <v>17752</v>
      </c>
      <c r="S886" t="s">
        <v>17742</v>
      </c>
      <c r="T886" s="1" t="s">
        <v>17686</v>
      </c>
      <c r="U886" s="1">
        <v>28645</v>
      </c>
      <c r="V886" t="s">
        <v>28668</v>
      </c>
      <c r="W886" s="4">
        <v>0.56000000000000005</v>
      </c>
      <c r="X886" s="1">
        <v>492</v>
      </c>
      <c r="Y886" s="1">
        <v>68</v>
      </c>
      <c r="Z886" s="1">
        <v>54</v>
      </c>
      <c r="AA886" s="1">
        <v>47</v>
      </c>
      <c r="AB886" s="6">
        <f t="shared" si="65"/>
        <v>9.5528455284552852E-2</v>
      </c>
      <c r="AC886" s="6">
        <f t="shared" si="66"/>
        <v>9.5528455284552852E-2</v>
      </c>
      <c r="AD886" s="26">
        <f t="shared" si="67"/>
        <v>98.4</v>
      </c>
      <c r="AE886" s="1">
        <v>44</v>
      </c>
      <c r="AF886" s="1">
        <v>44</v>
      </c>
      <c r="AG886" s="1">
        <v>10</v>
      </c>
      <c r="AH886" s="1">
        <v>45</v>
      </c>
      <c r="AI886" s="1">
        <v>17</v>
      </c>
      <c r="AJ886" s="1">
        <v>60</v>
      </c>
      <c r="AK886" s="1">
        <v>10</v>
      </c>
      <c r="AL886" s="1">
        <v>23</v>
      </c>
      <c r="AM886" s="1">
        <f t="shared" si="68"/>
        <v>83</v>
      </c>
      <c r="AN886" s="1">
        <v>28</v>
      </c>
      <c r="AO886" s="1">
        <v>4</v>
      </c>
      <c r="AP886" s="20">
        <f t="shared" si="69"/>
        <v>98.7</v>
      </c>
      <c r="AQ886" s="1">
        <v>3</v>
      </c>
    </row>
    <row r="887" spans="1:43" ht="16" x14ac:dyDescent="0.2">
      <c r="A887" t="s">
        <v>28982</v>
      </c>
      <c r="B887" t="s">
        <v>33771</v>
      </c>
      <c r="C887" s="1" t="s">
        <v>17686</v>
      </c>
      <c r="E887" s="9" t="s">
        <v>33777</v>
      </c>
      <c r="F887" s="14" t="s">
        <v>33806</v>
      </c>
      <c r="G887" s="13" t="s">
        <v>33780</v>
      </c>
      <c r="H887" s="19" t="s">
        <v>33807</v>
      </c>
      <c r="I887" s="13" t="s">
        <v>33782</v>
      </c>
      <c r="J887" s="13">
        <v>60198</v>
      </c>
      <c r="K887" t="s">
        <v>17735</v>
      </c>
      <c r="L887" t="s">
        <v>17753</v>
      </c>
      <c r="M887" t="s">
        <v>17754</v>
      </c>
      <c r="N887" t="s">
        <v>30</v>
      </c>
      <c r="O887" t="s">
        <v>17755</v>
      </c>
      <c r="P887" t="s">
        <v>17756</v>
      </c>
      <c r="Q887" t="s">
        <v>17757</v>
      </c>
      <c r="S887" t="s">
        <v>17742</v>
      </c>
      <c r="T887" s="1" t="s">
        <v>17686</v>
      </c>
      <c r="U887" s="1">
        <v>28645</v>
      </c>
      <c r="V887" t="s">
        <v>28981</v>
      </c>
      <c r="W887" s="4">
        <v>0.57999999999999996</v>
      </c>
      <c r="X887" s="1">
        <v>500</v>
      </c>
      <c r="Y887" s="1">
        <v>19</v>
      </c>
      <c r="Z887" s="1">
        <v>5</v>
      </c>
      <c r="AA887" s="1">
        <v>5</v>
      </c>
      <c r="AB887" s="6">
        <f t="shared" si="65"/>
        <v>0.01</v>
      </c>
      <c r="AC887" s="6">
        <f t="shared" si="66"/>
        <v>0.01</v>
      </c>
      <c r="AD887" s="26">
        <f t="shared" si="67"/>
        <v>100</v>
      </c>
      <c r="AE887" s="1">
        <v>4</v>
      </c>
      <c r="AF887" s="1">
        <v>4</v>
      </c>
      <c r="AG887" s="1">
        <v>1</v>
      </c>
      <c r="AH887" s="1">
        <v>1</v>
      </c>
      <c r="AI887" s="1">
        <v>0</v>
      </c>
      <c r="AJ887" s="1">
        <v>0</v>
      </c>
      <c r="AK887" s="1">
        <v>3</v>
      </c>
      <c r="AL887" s="1">
        <v>5</v>
      </c>
      <c r="AM887" s="1">
        <f t="shared" si="68"/>
        <v>5</v>
      </c>
      <c r="AN887" s="1">
        <v>2</v>
      </c>
      <c r="AO887" s="1">
        <v>1</v>
      </c>
      <c r="AP887" s="20">
        <f t="shared" si="69"/>
        <v>10.5</v>
      </c>
      <c r="AQ887" s="1">
        <v>1</v>
      </c>
    </row>
    <row r="888" spans="1:43" ht="16" x14ac:dyDescent="0.2">
      <c r="A888" t="s">
        <v>31112</v>
      </c>
      <c r="B888" t="s">
        <v>33771</v>
      </c>
      <c r="C888" s="1" t="s">
        <v>17686</v>
      </c>
      <c r="E888" s="9" t="s">
        <v>33777</v>
      </c>
      <c r="F888" s="14" t="s">
        <v>33806</v>
      </c>
      <c r="G888" s="13" t="s">
        <v>33780</v>
      </c>
      <c r="H888" s="19" t="s">
        <v>33807</v>
      </c>
      <c r="I888" s="13" t="s">
        <v>33782</v>
      </c>
      <c r="J888" s="13">
        <v>60198</v>
      </c>
      <c r="K888" t="s">
        <v>17735</v>
      </c>
      <c r="L888" t="s">
        <v>4117</v>
      </c>
      <c r="M888" t="s">
        <v>17758</v>
      </c>
      <c r="N888" t="s">
        <v>30</v>
      </c>
      <c r="O888" t="s">
        <v>17759</v>
      </c>
      <c r="P888" t="s">
        <v>17760</v>
      </c>
      <c r="Q888" t="s">
        <v>17761</v>
      </c>
      <c r="S888" t="s">
        <v>17762</v>
      </c>
      <c r="T888" s="1" t="s">
        <v>17686</v>
      </c>
      <c r="U888" s="1">
        <v>28638</v>
      </c>
      <c r="V888" t="s">
        <v>31111</v>
      </c>
      <c r="W888" s="4">
        <v>0.49</v>
      </c>
      <c r="X888" s="1">
        <v>651</v>
      </c>
      <c r="Y888" s="1">
        <v>82</v>
      </c>
      <c r="Z888" s="1">
        <v>102</v>
      </c>
      <c r="AA888" s="1">
        <v>58</v>
      </c>
      <c r="AB888" s="6">
        <f t="shared" si="65"/>
        <v>8.9093701996927802E-2</v>
      </c>
      <c r="AC888" s="6">
        <f t="shared" si="66"/>
        <v>8.9093701996927802E-2</v>
      </c>
      <c r="AD888" s="26">
        <f t="shared" si="67"/>
        <v>130.20000000000002</v>
      </c>
      <c r="AE888" s="1">
        <v>57</v>
      </c>
      <c r="AF888" s="1">
        <v>94</v>
      </c>
      <c r="AG888" s="1">
        <v>29</v>
      </c>
      <c r="AH888" s="1">
        <v>106</v>
      </c>
      <c r="AI888" s="1">
        <v>26</v>
      </c>
      <c r="AJ888" s="1">
        <v>70</v>
      </c>
      <c r="AK888" s="1">
        <v>19</v>
      </c>
      <c r="AL888" s="1">
        <v>40</v>
      </c>
      <c r="AM888" s="1">
        <f t="shared" si="68"/>
        <v>110</v>
      </c>
      <c r="AN888" s="1">
        <v>36</v>
      </c>
      <c r="AO888" s="1">
        <v>2</v>
      </c>
      <c r="AP888" s="20">
        <f t="shared" si="69"/>
        <v>121.80000000000001</v>
      </c>
      <c r="AQ888" s="1">
        <v>0</v>
      </c>
    </row>
    <row r="889" spans="1:43" ht="16" x14ac:dyDescent="0.2">
      <c r="A889" t="s">
        <v>27098</v>
      </c>
      <c r="B889" t="s">
        <v>33771</v>
      </c>
      <c r="C889" s="1" t="s">
        <v>17686</v>
      </c>
      <c r="E889" s="9" t="s">
        <v>33777</v>
      </c>
      <c r="F889" s="14" t="s">
        <v>33806</v>
      </c>
      <c r="G889" s="13" t="s">
        <v>33780</v>
      </c>
      <c r="H889" s="19" t="s">
        <v>33807</v>
      </c>
      <c r="I889" s="13" t="s">
        <v>33782</v>
      </c>
      <c r="J889" s="13">
        <v>60198</v>
      </c>
      <c r="K889" t="s">
        <v>17735</v>
      </c>
      <c r="L889" t="s">
        <v>17763</v>
      </c>
      <c r="M889" t="s">
        <v>17764</v>
      </c>
      <c r="N889" t="s">
        <v>30</v>
      </c>
      <c r="O889" t="s">
        <v>17765</v>
      </c>
      <c r="P889" t="s">
        <v>17766</v>
      </c>
      <c r="Q889" t="s">
        <v>17767</v>
      </c>
      <c r="S889" t="s">
        <v>17762</v>
      </c>
      <c r="T889" s="1" t="s">
        <v>17686</v>
      </c>
      <c r="U889" s="1">
        <v>28638</v>
      </c>
      <c r="V889" t="s">
        <v>27097</v>
      </c>
      <c r="W889" s="5">
        <v>0.379</v>
      </c>
      <c r="X889" s="1">
        <v>623</v>
      </c>
      <c r="Y889" s="1">
        <v>24</v>
      </c>
      <c r="Z889" s="1">
        <v>10</v>
      </c>
      <c r="AA889" s="1">
        <v>10</v>
      </c>
      <c r="AB889" s="6">
        <f t="shared" si="65"/>
        <v>1.6051364365971106E-2</v>
      </c>
      <c r="AC889" s="6">
        <f t="shared" si="66"/>
        <v>1.6051364365971106E-2</v>
      </c>
      <c r="AD889" s="26">
        <f t="shared" si="67"/>
        <v>124.60000000000001</v>
      </c>
      <c r="AE889" s="1">
        <v>10</v>
      </c>
      <c r="AF889" s="1">
        <v>10</v>
      </c>
      <c r="AG889" s="1">
        <v>4</v>
      </c>
      <c r="AH889" s="1">
        <v>9</v>
      </c>
      <c r="AI889" s="1">
        <v>3</v>
      </c>
      <c r="AJ889" s="1">
        <v>12</v>
      </c>
      <c r="AK889" s="1">
        <v>4</v>
      </c>
      <c r="AL889" s="1">
        <v>11</v>
      </c>
      <c r="AM889" s="1">
        <f t="shared" si="68"/>
        <v>23</v>
      </c>
      <c r="AN889" s="1">
        <v>5</v>
      </c>
      <c r="AO889" s="1">
        <v>0</v>
      </c>
      <c r="AP889" s="20">
        <f t="shared" si="69"/>
        <v>21</v>
      </c>
      <c r="AQ889" s="1">
        <v>0</v>
      </c>
    </row>
    <row r="890" spans="1:43" ht="16" x14ac:dyDescent="0.2">
      <c r="A890" t="s">
        <v>27287</v>
      </c>
      <c r="B890" t="s">
        <v>33771</v>
      </c>
      <c r="C890" s="1" t="s">
        <v>17686</v>
      </c>
      <c r="E890" s="9" t="s">
        <v>33777</v>
      </c>
      <c r="F890" s="14" t="s">
        <v>33806</v>
      </c>
      <c r="G890" s="13" t="s">
        <v>33780</v>
      </c>
      <c r="H890" s="19" t="s">
        <v>33807</v>
      </c>
      <c r="I890" s="13" t="s">
        <v>33782</v>
      </c>
      <c r="J890" s="13">
        <v>60198</v>
      </c>
      <c r="K890" t="s">
        <v>17735</v>
      </c>
      <c r="L890" t="s">
        <v>17768</v>
      </c>
      <c r="M890" t="s">
        <v>17738</v>
      </c>
      <c r="N890" t="s">
        <v>30</v>
      </c>
      <c r="O890" t="s">
        <v>17739</v>
      </c>
      <c r="P890" t="s">
        <v>17769</v>
      </c>
      <c r="Q890" t="s">
        <v>17770</v>
      </c>
      <c r="S890" t="s">
        <v>17742</v>
      </c>
      <c r="T890" s="1" t="s">
        <v>17686</v>
      </c>
      <c r="U890" s="1">
        <v>28645</v>
      </c>
      <c r="V890" t="s">
        <v>27286</v>
      </c>
      <c r="W890" s="5">
        <v>0.36699999999999999</v>
      </c>
      <c r="X890" s="1">
        <v>415</v>
      </c>
      <c r="Y890" s="1">
        <v>82</v>
      </c>
      <c r="Z890" s="1">
        <v>103</v>
      </c>
      <c r="AA890" s="1">
        <v>66</v>
      </c>
      <c r="AB890" s="6">
        <f t="shared" si="65"/>
        <v>0.15903614457831325</v>
      </c>
      <c r="AC890" s="6">
        <f t="shared" si="66"/>
        <v>0.15903614457831325</v>
      </c>
      <c r="AD890" s="26">
        <f t="shared" si="67"/>
        <v>83</v>
      </c>
      <c r="AE890" s="1">
        <v>59</v>
      </c>
      <c r="AF890" s="1">
        <v>90</v>
      </c>
      <c r="AG890" s="1">
        <v>37</v>
      </c>
      <c r="AH890" s="1">
        <v>173</v>
      </c>
      <c r="AI890" s="1">
        <v>25</v>
      </c>
      <c r="AJ890" s="1">
        <v>68</v>
      </c>
      <c r="AK890" s="1">
        <v>13</v>
      </c>
      <c r="AL890" s="1">
        <v>28</v>
      </c>
      <c r="AM890" s="1">
        <f t="shared" si="68"/>
        <v>96</v>
      </c>
      <c r="AN890" s="1">
        <v>39</v>
      </c>
      <c r="AO890" s="1">
        <v>2</v>
      </c>
      <c r="AP890" s="20">
        <f t="shared" si="69"/>
        <v>138.6</v>
      </c>
      <c r="AQ890" s="1">
        <v>6</v>
      </c>
    </row>
    <row r="891" spans="1:43" ht="16" x14ac:dyDescent="0.2">
      <c r="A891" t="s">
        <v>29678</v>
      </c>
      <c r="B891" t="s">
        <v>33771</v>
      </c>
      <c r="C891" s="1" t="s">
        <v>17686</v>
      </c>
      <c r="E891" s="9" t="s">
        <v>33777</v>
      </c>
      <c r="F891" s="14" t="s">
        <v>33806</v>
      </c>
      <c r="G891" s="13" t="s">
        <v>33780</v>
      </c>
      <c r="H891" s="19" t="s">
        <v>33807</v>
      </c>
      <c r="I891" s="13" t="s">
        <v>33782</v>
      </c>
      <c r="J891" s="13">
        <v>60198</v>
      </c>
      <c r="K891" t="s">
        <v>17735</v>
      </c>
      <c r="L891" t="s">
        <v>17771</v>
      </c>
      <c r="M891" t="s">
        <v>17772</v>
      </c>
      <c r="N891" t="s">
        <v>17773</v>
      </c>
      <c r="O891" t="s">
        <v>17750</v>
      </c>
      <c r="P891" t="s">
        <v>17774</v>
      </c>
      <c r="Q891" t="s">
        <v>17775</v>
      </c>
      <c r="S891" t="s">
        <v>17742</v>
      </c>
      <c r="T891" s="1" t="s">
        <v>17686</v>
      </c>
      <c r="U891" s="1">
        <v>28645</v>
      </c>
      <c r="V891" t="s">
        <v>29677</v>
      </c>
      <c r="W891" s="4">
        <v>0.39</v>
      </c>
      <c r="X891" s="1">
        <v>510</v>
      </c>
      <c r="Y891" s="1">
        <v>43</v>
      </c>
      <c r="Z891" s="1">
        <v>22</v>
      </c>
      <c r="AA891" s="1">
        <v>20</v>
      </c>
      <c r="AB891" s="6">
        <f t="shared" si="65"/>
        <v>3.9215686274509803E-2</v>
      </c>
      <c r="AC891" s="6">
        <f t="shared" si="66"/>
        <v>3.9215686274509803E-2</v>
      </c>
      <c r="AD891" s="26">
        <f t="shared" si="67"/>
        <v>102</v>
      </c>
      <c r="AE891" s="1">
        <v>15</v>
      </c>
      <c r="AF891" s="1">
        <v>15</v>
      </c>
      <c r="AG891" s="1">
        <v>3</v>
      </c>
      <c r="AH891" s="1">
        <v>17</v>
      </c>
      <c r="AI891" s="1">
        <v>3</v>
      </c>
      <c r="AJ891" s="1">
        <v>7</v>
      </c>
      <c r="AK891" s="1">
        <v>5</v>
      </c>
      <c r="AL891" s="1">
        <v>8</v>
      </c>
      <c r="AM891" s="1">
        <f t="shared" si="68"/>
        <v>15</v>
      </c>
      <c r="AN891" s="1">
        <v>14</v>
      </c>
      <c r="AO891" s="1">
        <v>1</v>
      </c>
      <c r="AP891" s="20">
        <f t="shared" si="69"/>
        <v>42</v>
      </c>
      <c r="AQ891" s="1">
        <v>3</v>
      </c>
    </row>
    <row r="892" spans="1:43" ht="16" x14ac:dyDescent="0.2">
      <c r="A892" t="s">
        <v>33075</v>
      </c>
      <c r="B892" t="s">
        <v>33771</v>
      </c>
      <c r="C892" s="1" t="s">
        <v>17686</v>
      </c>
      <c r="E892" s="9" t="s">
        <v>33777</v>
      </c>
      <c r="F892" s="14" t="s">
        <v>33806</v>
      </c>
      <c r="G892" s="13" t="s">
        <v>33780</v>
      </c>
      <c r="H892" s="19" t="s">
        <v>33807</v>
      </c>
      <c r="I892" s="13" t="s">
        <v>33782</v>
      </c>
      <c r="J892" s="13">
        <v>60198</v>
      </c>
      <c r="K892" t="s">
        <v>17776</v>
      </c>
      <c r="L892" t="s">
        <v>17777</v>
      </c>
      <c r="M892" t="s">
        <v>17778</v>
      </c>
      <c r="N892" t="s">
        <v>30</v>
      </c>
      <c r="O892" t="s">
        <v>17779</v>
      </c>
      <c r="P892" t="s">
        <v>17780</v>
      </c>
      <c r="Q892" t="s">
        <v>17781</v>
      </c>
      <c r="S892" t="s">
        <v>17782</v>
      </c>
      <c r="T892" s="1" t="s">
        <v>17686</v>
      </c>
      <c r="U892" s="1">
        <v>27513</v>
      </c>
      <c r="V892" t="e">
        <v>#N/A</v>
      </c>
      <c r="W892" s="4">
        <v>0.37</v>
      </c>
      <c r="X892" s="1">
        <v>700</v>
      </c>
      <c r="Y892" s="1">
        <v>138</v>
      </c>
      <c r="Z892" s="1">
        <v>114</v>
      </c>
      <c r="AA892" s="1">
        <v>69</v>
      </c>
      <c r="AB892" s="6">
        <f t="shared" si="65"/>
        <v>9.8571428571428574E-2</v>
      </c>
      <c r="AC892" s="6">
        <f t="shared" si="66"/>
        <v>9.8571428571428574E-2</v>
      </c>
      <c r="AD892" s="26">
        <f t="shared" si="67"/>
        <v>140</v>
      </c>
      <c r="AE892" s="1">
        <v>60</v>
      </c>
      <c r="AF892" s="1">
        <v>83</v>
      </c>
      <c r="AG892" s="1">
        <v>24</v>
      </c>
      <c r="AH892" s="1">
        <v>88</v>
      </c>
      <c r="AI892" s="1">
        <v>6</v>
      </c>
      <c r="AJ892" s="1">
        <v>9</v>
      </c>
      <c r="AK892" s="1">
        <v>13</v>
      </c>
      <c r="AL892" s="1">
        <v>25</v>
      </c>
      <c r="AM892" s="1">
        <f t="shared" si="68"/>
        <v>34</v>
      </c>
      <c r="AN892" s="1">
        <v>44</v>
      </c>
      <c r="AO892" s="1">
        <v>1</v>
      </c>
      <c r="AP892" s="20">
        <f t="shared" si="69"/>
        <v>144.9</v>
      </c>
      <c r="AQ892" s="1">
        <v>4</v>
      </c>
    </row>
    <row r="893" spans="1:43" ht="16" x14ac:dyDescent="0.2">
      <c r="A893" t="s">
        <v>31225</v>
      </c>
      <c r="B893" t="s">
        <v>33771</v>
      </c>
      <c r="C893" s="1" t="s">
        <v>17686</v>
      </c>
      <c r="E893" s="9" t="s">
        <v>33777</v>
      </c>
      <c r="F893" s="14" t="s">
        <v>33806</v>
      </c>
      <c r="G893" s="13" t="s">
        <v>33780</v>
      </c>
      <c r="H893" s="19" t="s">
        <v>33807</v>
      </c>
      <c r="I893" s="13" t="s">
        <v>33782</v>
      </c>
      <c r="J893" s="13">
        <v>60198</v>
      </c>
      <c r="K893" t="s">
        <v>17776</v>
      </c>
      <c r="L893" t="s">
        <v>17783</v>
      </c>
      <c r="M893" t="s">
        <v>17784</v>
      </c>
      <c r="N893" t="s">
        <v>30</v>
      </c>
      <c r="O893" t="s">
        <v>17785</v>
      </c>
      <c r="P893" t="s">
        <v>17786</v>
      </c>
      <c r="Q893" t="s">
        <v>17787</v>
      </c>
      <c r="S893" t="s">
        <v>17788</v>
      </c>
      <c r="T893" s="1" t="s">
        <v>17686</v>
      </c>
      <c r="U893" s="1">
        <v>27591</v>
      </c>
      <c r="V893" t="s">
        <v>31224</v>
      </c>
      <c r="W893" s="4">
        <v>0.23</v>
      </c>
      <c r="X893" s="1">
        <v>573</v>
      </c>
      <c r="Y893" s="1">
        <v>47</v>
      </c>
      <c r="Z893" s="1">
        <v>51</v>
      </c>
      <c r="AA893" s="1">
        <v>38</v>
      </c>
      <c r="AB893" s="6">
        <f t="shared" si="65"/>
        <v>6.6317626527050616E-2</v>
      </c>
      <c r="AC893" s="6">
        <f t="shared" si="66"/>
        <v>6.6317626527050616E-2</v>
      </c>
      <c r="AD893" s="26">
        <f t="shared" si="67"/>
        <v>114.60000000000001</v>
      </c>
      <c r="AE893" s="1">
        <v>36</v>
      </c>
      <c r="AF893" s="1">
        <v>48</v>
      </c>
      <c r="AG893" s="1">
        <v>14</v>
      </c>
      <c r="AH893" s="1">
        <v>69</v>
      </c>
      <c r="AI893" s="1">
        <v>0</v>
      </c>
      <c r="AJ893" s="1">
        <v>0</v>
      </c>
      <c r="AK893" s="1">
        <v>4</v>
      </c>
      <c r="AL893" s="1">
        <v>4</v>
      </c>
      <c r="AM893" s="1">
        <f t="shared" si="68"/>
        <v>4</v>
      </c>
      <c r="AN893" s="1">
        <v>18</v>
      </c>
      <c r="AO893" s="1">
        <v>0</v>
      </c>
      <c r="AP893" s="20">
        <f t="shared" si="69"/>
        <v>79.8</v>
      </c>
      <c r="AQ893" s="1">
        <v>1</v>
      </c>
    </row>
    <row r="894" spans="1:43" ht="16" x14ac:dyDescent="0.2">
      <c r="A894" t="s">
        <v>29132</v>
      </c>
      <c r="B894" t="s">
        <v>33771</v>
      </c>
      <c r="C894" s="1" t="s">
        <v>17686</v>
      </c>
      <c r="E894" s="9" t="s">
        <v>33777</v>
      </c>
      <c r="F894" s="14" t="s">
        <v>33806</v>
      </c>
      <c r="G894" s="13" t="s">
        <v>33780</v>
      </c>
      <c r="H894" s="19" t="s">
        <v>33807</v>
      </c>
      <c r="I894" s="13" t="s">
        <v>33782</v>
      </c>
      <c r="J894" s="13">
        <v>60198</v>
      </c>
      <c r="K894" t="s">
        <v>17789</v>
      </c>
      <c r="L894" t="s">
        <v>17790</v>
      </c>
      <c r="M894" t="s">
        <v>17791</v>
      </c>
      <c r="N894" t="s">
        <v>44</v>
      </c>
      <c r="O894" t="s">
        <v>17792</v>
      </c>
      <c r="P894" t="s">
        <v>17793</v>
      </c>
      <c r="Q894" t="s">
        <v>17794</v>
      </c>
      <c r="S894" t="s">
        <v>17795</v>
      </c>
      <c r="T894" s="1" t="s">
        <v>17686</v>
      </c>
      <c r="U894" s="1">
        <v>28027</v>
      </c>
      <c r="V894" t="s">
        <v>29131</v>
      </c>
      <c r="W894" s="4">
        <v>0.24</v>
      </c>
      <c r="X894" s="1">
        <v>740</v>
      </c>
      <c r="Y894" s="1">
        <v>36</v>
      </c>
      <c r="Z894" s="1">
        <v>30</v>
      </c>
      <c r="AA894" s="1">
        <v>22</v>
      </c>
      <c r="AB894" s="6">
        <f t="shared" si="65"/>
        <v>2.9729729729729731E-2</v>
      </c>
      <c r="AC894" s="6">
        <f t="shared" si="66"/>
        <v>2.9729729729729731E-2</v>
      </c>
      <c r="AD894" s="26">
        <f t="shared" si="67"/>
        <v>148</v>
      </c>
      <c r="AE894" s="1">
        <v>21</v>
      </c>
      <c r="AF894" s="1">
        <v>29</v>
      </c>
      <c r="AG894" s="1">
        <v>7</v>
      </c>
      <c r="AH894" s="1">
        <v>38</v>
      </c>
      <c r="AI894" s="1">
        <v>4</v>
      </c>
      <c r="AJ894" s="1">
        <v>10</v>
      </c>
      <c r="AK894" s="1">
        <v>3</v>
      </c>
      <c r="AL894" s="1">
        <v>3</v>
      </c>
      <c r="AM894" s="1">
        <f t="shared" si="68"/>
        <v>13</v>
      </c>
      <c r="AN894" s="1">
        <v>14</v>
      </c>
      <c r="AO894" s="1">
        <v>0</v>
      </c>
      <c r="AP894" s="20">
        <f t="shared" si="69"/>
        <v>46.2</v>
      </c>
      <c r="AQ894" s="1">
        <v>0</v>
      </c>
    </row>
    <row r="895" spans="1:43" ht="16" x14ac:dyDescent="0.2">
      <c r="A895" t="s">
        <v>30148</v>
      </c>
      <c r="B895" t="s">
        <v>33771</v>
      </c>
      <c r="C895" s="1" t="s">
        <v>17686</v>
      </c>
      <c r="E895" s="9" t="s">
        <v>33777</v>
      </c>
      <c r="F895" s="14" t="s">
        <v>33806</v>
      </c>
      <c r="G895" s="13" t="s">
        <v>33780</v>
      </c>
      <c r="H895" s="19" t="s">
        <v>33807</v>
      </c>
      <c r="I895" s="13" t="s">
        <v>33782</v>
      </c>
      <c r="J895" s="13">
        <v>60198</v>
      </c>
      <c r="K895" t="s">
        <v>17797</v>
      </c>
      <c r="L895" t="s">
        <v>17798</v>
      </c>
      <c r="M895" t="s">
        <v>17799</v>
      </c>
      <c r="N895" t="s">
        <v>241</v>
      </c>
      <c r="O895" t="s">
        <v>17800</v>
      </c>
      <c r="P895" t="s">
        <v>17801</v>
      </c>
      <c r="Q895" t="s">
        <v>17802</v>
      </c>
      <c r="S895" t="s">
        <v>15168</v>
      </c>
      <c r="T895" s="1" t="s">
        <v>17686</v>
      </c>
      <c r="U895" s="1">
        <v>28212</v>
      </c>
      <c r="V895" t="s">
        <v>30147</v>
      </c>
      <c r="X895" s="1">
        <v>450</v>
      </c>
      <c r="Y895" s="1">
        <v>67</v>
      </c>
      <c r="Z895" s="1">
        <v>30</v>
      </c>
      <c r="AA895" s="1">
        <v>28</v>
      </c>
      <c r="AB895" s="6">
        <f t="shared" si="65"/>
        <v>6.222222222222222E-2</v>
      </c>
      <c r="AC895" s="6">
        <f t="shared" si="66"/>
        <v>6.222222222222222E-2</v>
      </c>
      <c r="AD895" s="26">
        <f t="shared" si="67"/>
        <v>90</v>
      </c>
      <c r="AE895" s="1">
        <v>18</v>
      </c>
      <c r="AF895" s="1">
        <v>20</v>
      </c>
      <c r="AG895" s="1">
        <v>7</v>
      </c>
      <c r="AH895" s="1">
        <v>19</v>
      </c>
      <c r="AI895" s="1">
        <v>6</v>
      </c>
      <c r="AJ895" s="1">
        <v>19</v>
      </c>
      <c r="AK895" s="1">
        <v>1</v>
      </c>
      <c r="AL895" s="1">
        <v>1</v>
      </c>
      <c r="AM895" s="1">
        <f t="shared" si="68"/>
        <v>20</v>
      </c>
      <c r="AN895" s="1">
        <v>16</v>
      </c>
      <c r="AO895" s="1">
        <v>1</v>
      </c>
      <c r="AP895" s="20">
        <f t="shared" si="69"/>
        <v>58.800000000000004</v>
      </c>
      <c r="AQ895" s="1">
        <v>6</v>
      </c>
    </row>
    <row r="896" spans="1:43" ht="16" x14ac:dyDescent="0.2">
      <c r="A896" t="s">
        <v>31421</v>
      </c>
      <c r="B896" t="s">
        <v>33771</v>
      </c>
      <c r="C896" s="1" t="s">
        <v>17686</v>
      </c>
      <c r="E896" s="9" t="s">
        <v>33777</v>
      </c>
      <c r="F896" s="14" t="s">
        <v>33806</v>
      </c>
      <c r="G896" s="13" t="s">
        <v>33780</v>
      </c>
      <c r="H896" s="19" t="s">
        <v>33807</v>
      </c>
      <c r="I896" s="13" t="s">
        <v>33782</v>
      </c>
      <c r="J896" s="13">
        <v>60198</v>
      </c>
      <c r="K896" t="s">
        <v>17803</v>
      </c>
      <c r="L896" t="s">
        <v>17804</v>
      </c>
      <c r="M896" t="s">
        <v>17805</v>
      </c>
      <c r="N896" t="s">
        <v>195</v>
      </c>
      <c r="O896" t="s">
        <v>17806</v>
      </c>
      <c r="P896" t="s">
        <v>17807</v>
      </c>
      <c r="Q896" t="s">
        <v>17808</v>
      </c>
      <c r="S896" t="s">
        <v>15168</v>
      </c>
      <c r="T896" s="1" t="s">
        <v>17686</v>
      </c>
      <c r="U896" s="1">
        <v>28208</v>
      </c>
      <c r="V896" t="s">
        <v>31420</v>
      </c>
      <c r="W896" s="4">
        <v>0.96</v>
      </c>
      <c r="X896" s="1">
        <v>528</v>
      </c>
      <c r="Y896" s="1">
        <v>39</v>
      </c>
      <c r="Z896" s="1">
        <v>16</v>
      </c>
      <c r="AA896" s="1">
        <v>16</v>
      </c>
      <c r="AB896" s="6">
        <f t="shared" si="65"/>
        <v>3.0303030303030304E-2</v>
      </c>
      <c r="AC896" s="6">
        <f t="shared" si="66"/>
        <v>3.0303030303030304E-2</v>
      </c>
      <c r="AD896" s="26">
        <f t="shared" si="67"/>
        <v>105.60000000000001</v>
      </c>
      <c r="AE896" s="1">
        <v>16</v>
      </c>
      <c r="AF896" s="1">
        <v>16</v>
      </c>
      <c r="AG896" s="1">
        <v>5</v>
      </c>
      <c r="AH896" s="1">
        <v>15</v>
      </c>
      <c r="AI896" s="1">
        <v>2</v>
      </c>
      <c r="AJ896" s="1">
        <v>6</v>
      </c>
      <c r="AK896" s="1">
        <v>3</v>
      </c>
      <c r="AL896" s="1">
        <v>4</v>
      </c>
      <c r="AM896" s="1">
        <f t="shared" si="68"/>
        <v>10</v>
      </c>
      <c r="AN896" s="1">
        <v>5</v>
      </c>
      <c r="AO896" s="1">
        <v>0</v>
      </c>
      <c r="AP896" s="20">
        <f t="shared" si="69"/>
        <v>33.6</v>
      </c>
      <c r="AQ896" s="1">
        <v>0</v>
      </c>
    </row>
    <row r="897" spans="1:43" ht="16" x14ac:dyDescent="0.2">
      <c r="A897" t="s">
        <v>27577</v>
      </c>
      <c r="B897" t="s">
        <v>33771</v>
      </c>
      <c r="C897" s="1" t="s">
        <v>17686</v>
      </c>
      <c r="E897" s="9" t="s">
        <v>33777</v>
      </c>
      <c r="F897" s="14" t="s">
        <v>33806</v>
      </c>
      <c r="G897" s="13" t="s">
        <v>33780</v>
      </c>
      <c r="H897" s="19" t="s">
        <v>33807</v>
      </c>
      <c r="I897" s="13" t="s">
        <v>33782</v>
      </c>
      <c r="J897" s="13">
        <v>60198</v>
      </c>
      <c r="K897" t="s">
        <v>17803</v>
      </c>
      <c r="L897" t="s">
        <v>17809</v>
      </c>
      <c r="M897" t="s">
        <v>17810</v>
      </c>
      <c r="N897" t="s">
        <v>241</v>
      </c>
      <c r="O897" t="s">
        <v>17811</v>
      </c>
      <c r="P897" t="s">
        <v>17812</v>
      </c>
      <c r="Q897" t="s">
        <v>17813</v>
      </c>
      <c r="S897" t="s">
        <v>15168</v>
      </c>
      <c r="T897" s="1" t="s">
        <v>17686</v>
      </c>
      <c r="U897" s="1">
        <v>28208</v>
      </c>
      <c r="V897" t="s">
        <v>27576</v>
      </c>
      <c r="W897" s="4">
        <v>0.71</v>
      </c>
      <c r="X897" s="1">
        <v>561</v>
      </c>
      <c r="Y897" s="1">
        <v>48</v>
      </c>
      <c r="Z897" s="1">
        <v>36</v>
      </c>
      <c r="AA897" s="1">
        <v>30</v>
      </c>
      <c r="AB897" s="6">
        <f t="shared" si="65"/>
        <v>5.3475935828877004E-2</v>
      </c>
      <c r="AC897" s="6">
        <f t="shared" si="66"/>
        <v>5.3475935828877004E-2</v>
      </c>
      <c r="AD897" s="26">
        <f t="shared" si="67"/>
        <v>112.2</v>
      </c>
      <c r="AE897" s="1">
        <v>27</v>
      </c>
      <c r="AF897" s="1">
        <v>27</v>
      </c>
      <c r="AG897" s="1">
        <v>24</v>
      </c>
      <c r="AH897" s="1">
        <v>93</v>
      </c>
      <c r="AI897" s="1">
        <v>0</v>
      </c>
      <c r="AJ897" s="1">
        <v>0</v>
      </c>
      <c r="AK897" s="1">
        <v>11</v>
      </c>
      <c r="AL897" s="1">
        <v>35</v>
      </c>
      <c r="AM897" s="1">
        <f t="shared" si="68"/>
        <v>35</v>
      </c>
      <c r="AN897" s="1">
        <v>21</v>
      </c>
      <c r="AO897" s="1">
        <v>0</v>
      </c>
      <c r="AP897" s="20">
        <f t="shared" si="69"/>
        <v>63</v>
      </c>
      <c r="AQ897" s="1">
        <v>0</v>
      </c>
    </row>
    <row r="898" spans="1:43" ht="16" x14ac:dyDescent="0.2">
      <c r="A898" t="s">
        <v>27014</v>
      </c>
      <c r="B898" t="s">
        <v>33771</v>
      </c>
      <c r="C898" s="1" t="s">
        <v>17686</v>
      </c>
      <c r="E898" s="9" t="s">
        <v>33777</v>
      </c>
      <c r="F898" s="14" t="s">
        <v>33806</v>
      </c>
      <c r="G898" s="13" t="s">
        <v>33780</v>
      </c>
      <c r="H898" s="19" t="s">
        <v>33807</v>
      </c>
      <c r="I898" s="13" t="s">
        <v>33782</v>
      </c>
      <c r="J898" s="13">
        <v>60198</v>
      </c>
      <c r="K898" t="s">
        <v>17803</v>
      </c>
      <c r="L898" t="s">
        <v>17814</v>
      </c>
      <c r="M898" t="s">
        <v>17815</v>
      </c>
      <c r="N898" t="s">
        <v>241</v>
      </c>
      <c r="O898" t="s">
        <v>17816</v>
      </c>
      <c r="P898" t="s">
        <v>17817</v>
      </c>
      <c r="Q898" t="s">
        <v>17818</v>
      </c>
      <c r="S898" t="s">
        <v>15168</v>
      </c>
      <c r="T898" s="1" t="s">
        <v>17686</v>
      </c>
      <c r="U898" s="1">
        <v>28208</v>
      </c>
      <c r="V898" t="s">
        <v>27013</v>
      </c>
      <c r="W898" s="5">
        <v>0.49869999999999998</v>
      </c>
      <c r="X898" s="1">
        <v>1517</v>
      </c>
      <c r="Y898" s="1">
        <v>29</v>
      </c>
      <c r="Z898" s="1">
        <v>11</v>
      </c>
      <c r="AA898" s="1">
        <v>11</v>
      </c>
      <c r="AB898" s="6">
        <f t="shared" ref="AB898:AB961" si="70">(AA898/X898)</f>
        <v>7.2511535926170073E-3</v>
      </c>
      <c r="AC898" s="6">
        <f t="shared" ref="AC898:AC961" si="71">(AA898/X898)</f>
        <v>7.2511535926170073E-3</v>
      </c>
      <c r="AD898" s="26">
        <f t="shared" ref="AD898:AD961" si="72">(X898*0.2)</f>
        <v>303.40000000000003</v>
      </c>
      <c r="AE898" s="1">
        <v>11</v>
      </c>
      <c r="AF898" s="1">
        <v>11</v>
      </c>
      <c r="AG898" s="1">
        <v>0</v>
      </c>
      <c r="AH898" s="1">
        <v>0</v>
      </c>
      <c r="AI898" s="1">
        <v>6</v>
      </c>
      <c r="AJ898" s="1">
        <v>15</v>
      </c>
      <c r="AK898" s="1">
        <v>0</v>
      </c>
      <c r="AL898" s="1">
        <v>0</v>
      </c>
      <c r="AM898" s="1">
        <f t="shared" ref="AM898:AM961" si="73">(AJ898+AL898)</f>
        <v>15</v>
      </c>
      <c r="AN898" s="1">
        <v>8</v>
      </c>
      <c r="AO898" s="1">
        <v>1</v>
      </c>
      <c r="AP898" s="20">
        <f t="shared" ref="AP898:AP961" si="74">(AA898*2.1)</f>
        <v>23.1</v>
      </c>
      <c r="AQ898" s="1">
        <v>0</v>
      </c>
    </row>
    <row r="899" spans="1:43" ht="16" x14ac:dyDescent="0.2">
      <c r="A899" t="s">
        <v>31549</v>
      </c>
      <c r="B899" t="s">
        <v>33771</v>
      </c>
      <c r="C899" s="1" t="s">
        <v>17686</v>
      </c>
      <c r="E899" s="9" t="s">
        <v>33777</v>
      </c>
      <c r="F899" s="14" t="s">
        <v>33806</v>
      </c>
      <c r="G899" s="13" t="s">
        <v>33780</v>
      </c>
      <c r="H899" s="19" t="s">
        <v>33807</v>
      </c>
      <c r="I899" s="13" t="s">
        <v>33782</v>
      </c>
      <c r="J899" s="13">
        <v>60198</v>
      </c>
      <c r="K899" t="s">
        <v>17803</v>
      </c>
      <c r="L899" t="s">
        <v>17819</v>
      </c>
      <c r="M899" t="s">
        <v>17820</v>
      </c>
      <c r="N899" t="s">
        <v>195</v>
      </c>
      <c r="O899" t="s">
        <v>17821</v>
      </c>
      <c r="P899" t="s">
        <v>17822</v>
      </c>
      <c r="Q899" t="s">
        <v>17823</v>
      </c>
      <c r="S899" t="s">
        <v>15168</v>
      </c>
      <c r="T899" s="1" t="s">
        <v>17686</v>
      </c>
      <c r="U899" s="1">
        <v>28212</v>
      </c>
      <c r="V899" t="s">
        <v>31548</v>
      </c>
      <c r="W899" s="5">
        <v>0.995</v>
      </c>
      <c r="X899" s="1">
        <v>925</v>
      </c>
      <c r="Y899" s="1">
        <v>198</v>
      </c>
      <c r="Z899" s="1">
        <v>134</v>
      </c>
      <c r="AA899" s="1">
        <v>102</v>
      </c>
      <c r="AB899" s="6">
        <f t="shared" si="70"/>
        <v>0.11027027027027027</v>
      </c>
      <c r="AC899" s="6">
        <f t="shared" si="71"/>
        <v>0.11027027027027027</v>
      </c>
      <c r="AD899" s="26">
        <f t="shared" si="72"/>
        <v>185</v>
      </c>
      <c r="AE899" s="1">
        <v>55</v>
      </c>
      <c r="AF899" s="1">
        <v>77</v>
      </c>
      <c r="AG899" s="1">
        <v>28</v>
      </c>
      <c r="AH899" s="1">
        <v>102</v>
      </c>
      <c r="AI899" s="1">
        <v>12</v>
      </c>
      <c r="AJ899" s="1">
        <v>52</v>
      </c>
      <c r="AK899" s="1">
        <v>16</v>
      </c>
      <c r="AL899" s="1">
        <v>32</v>
      </c>
      <c r="AM899" s="1">
        <f t="shared" si="73"/>
        <v>84</v>
      </c>
      <c r="AN899" s="1">
        <v>49</v>
      </c>
      <c r="AO899" s="1">
        <v>9</v>
      </c>
      <c r="AP899" s="20">
        <f t="shared" si="74"/>
        <v>214.20000000000002</v>
      </c>
      <c r="AQ899" s="1">
        <v>41</v>
      </c>
    </row>
    <row r="900" spans="1:43" ht="16" x14ac:dyDescent="0.2">
      <c r="A900" t="s">
        <v>30669</v>
      </c>
      <c r="B900" t="s">
        <v>33771</v>
      </c>
      <c r="C900" s="1" t="s">
        <v>17686</v>
      </c>
      <c r="E900" s="9" t="s">
        <v>33777</v>
      </c>
      <c r="F900" s="14" t="s">
        <v>33806</v>
      </c>
      <c r="G900" s="13" t="s">
        <v>33780</v>
      </c>
      <c r="H900" s="19" t="s">
        <v>33807</v>
      </c>
      <c r="I900" s="13" t="s">
        <v>33782</v>
      </c>
      <c r="J900" s="13">
        <v>60198</v>
      </c>
      <c r="K900" t="s">
        <v>17803</v>
      </c>
      <c r="L900" t="s">
        <v>17824</v>
      </c>
      <c r="M900" t="s">
        <v>17825</v>
      </c>
      <c r="N900" t="s">
        <v>17826</v>
      </c>
      <c r="O900" t="s">
        <v>17827</v>
      </c>
      <c r="P900" t="s">
        <v>17828</v>
      </c>
      <c r="Q900" t="s">
        <v>17829</v>
      </c>
      <c r="S900" t="s">
        <v>15168</v>
      </c>
      <c r="T900" s="1" t="s">
        <v>17686</v>
      </c>
      <c r="U900" s="1">
        <v>28227</v>
      </c>
      <c r="V900" t="s">
        <v>30668</v>
      </c>
      <c r="W900" s="5">
        <v>0.51370000000000005</v>
      </c>
      <c r="X900" s="1">
        <v>589</v>
      </c>
      <c r="Y900" s="1">
        <v>40</v>
      </c>
      <c r="Z900" s="1">
        <v>24</v>
      </c>
      <c r="AA900" s="1">
        <v>23</v>
      </c>
      <c r="AB900" s="6">
        <f t="shared" si="70"/>
        <v>3.9049235993208829E-2</v>
      </c>
      <c r="AC900" s="6">
        <f t="shared" si="71"/>
        <v>3.9049235993208829E-2</v>
      </c>
      <c r="AD900" s="26">
        <f t="shared" si="72"/>
        <v>117.80000000000001</v>
      </c>
      <c r="AE900" s="1">
        <v>16</v>
      </c>
      <c r="AF900" s="1">
        <v>16</v>
      </c>
      <c r="AG900" s="1">
        <v>11</v>
      </c>
      <c r="AH900" s="1">
        <v>47</v>
      </c>
      <c r="AI900" s="1">
        <v>6</v>
      </c>
      <c r="AJ900" s="1">
        <v>17</v>
      </c>
      <c r="AK900" s="1">
        <v>5</v>
      </c>
      <c r="AL900" s="1">
        <v>11</v>
      </c>
      <c r="AM900" s="1">
        <f t="shared" si="73"/>
        <v>28</v>
      </c>
      <c r="AN900" s="1">
        <v>12</v>
      </c>
      <c r="AO900" s="1">
        <v>1</v>
      </c>
      <c r="AP900" s="20">
        <f t="shared" si="74"/>
        <v>48.300000000000004</v>
      </c>
      <c r="AQ900" s="1">
        <v>3</v>
      </c>
    </row>
    <row r="901" spans="1:43" ht="16" x14ac:dyDescent="0.2">
      <c r="A901" t="s">
        <v>32403</v>
      </c>
      <c r="B901" t="s">
        <v>33771</v>
      </c>
      <c r="C901" s="1" t="s">
        <v>17686</v>
      </c>
      <c r="E901" s="9" t="s">
        <v>33777</v>
      </c>
      <c r="F901" s="14" t="s">
        <v>33806</v>
      </c>
      <c r="G901" s="13" t="s">
        <v>33780</v>
      </c>
      <c r="H901" s="19" t="s">
        <v>33807</v>
      </c>
      <c r="I901" s="13" t="s">
        <v>33782</v>
      </c>
      <c r="J901" s="13">
        <v>60198</v>
      </c>
      <c r="K901" t="s">
        <v>17803</v>
      </c>
      <c r="L901" t="s">
        <v>17830</v>
      </c>
      <c r="M901" t="s">
        <v>17831</v>
      </c>
      <c r="N901" t="s">
        <v>17832</v>
      </c>
      <c r="O901" t="s">
        <v>17833</v>
      </c>
      <c r="P901" t="s">
        <v>17834</v>
      </c>
      <c r="Q901" t="s">
        <v>17835</v>
      </c>
      <c r="S901" t="s">
        <v>15168</v>
      </c>
      <c r="T901" s="1" t="s">
        <v>17686</v>
      </c>
      <c r="U901" s="1">
        <v>28269</v>
      </c>
      <c r="V901" t="s">
        <v>32402</v>
      </c>
      <c r="W901" s="5">
        <v>0.997</v>
      </c>
      <c r="X901" s="1">
        <v>871</v>
      </c>
      <c r="Y901" s="1">
        <v>47</v>
      </c>
      <c r="Z901" s="1">
        <v>19</v>
      </c>
      <c r="AA901" s="1">
        <v>19</v>
      </c>
      <c r="AB901" s="6">
        <f t="shared" si="70"/>
        <v>2.1814006888633754E-2</v>
      </c>
      <c r="AC901" s="6">
        <f t="shared" si="71"/>
        <v>2.1814006888633754E-2</v>
      </c>
      <c r="AD901" s="26">
        <f t="shared" si="72"/>
        <v>174.20000000000002</v>
      </c>
      <c r="AE901" s="1">
        <v>18</v>
      </c>
      <c r="AF901" s="1">
        <v>18</v>
      </c>
      <c r="AG901" s="1">
        <v>6</v>
      </c>
      <c r="AH901" s="1">
        <v>32</v>
      </c>
      <c r="AI901" s="1">
        <v>3</v>
      </c>
      <c r="AJ901" s="1">
        <v>10</v>
      </c>
      <c r="AK901" s="1">
        <v>3</v>
      </c>
      <c r="AL901" s="1">
        <v>3</v>
      </c>
      <c r="AM901" s="1">
        <f t="shared" si="73"/>
        <v>13</v>
      </c>
      <c r="AN901" s="1">
        <v>3</v>
      </c>
      <c r="AO901" s="1">
        <v>0</v>
      </c>
      <c r="AP901" s="20">
        <f t="shared" si="74"/>
        <v>39.9</v>
      </c>
      <c r="AQ901" s="1">
        <v>0</v>
      </c>
    </row>
    <row r="902" spans="1:43" ht="16" x14ac:dyDescent="0.2">
      <c r="A902" t="s">
        <v>32046</v>
      </c>
      <c r="B902" t="s">
        <v>33771</v>
      </c>
      <c r="C902" s="1" t="s">
        <v>17686</v>
      </c>
      <c r="E902" s="9" t="s">
        <v>33777</v>
      </c>
      <c r="F902" s="14" t="s">
        <v>33806</v>
      </c>
      <c r="G902" s="13" t="s">
        <v>33780</v>
      </c>
      <c r="H902" s="19" t="s">
        <v>33807</v>
      </c>
      <c r="I902" s="13" t="s">
        <v>33782</v>
      </c>
      <c r="J902" s="13">
        <v>60198</v>
      </c>
      <c r="K902" t="s">
        <v>7408</v>
      </c>
      <c r="L902" t="s">
        <v>17836</v>
      </c>
      <c r="M902" t="s">
        <v>17837</v>
      </c>
      <c r="N902" t="s">
        <v>30</v>
      </c>
      <c r="O902" t="s">
        <v>17838</v>
      </c>
      <c r="P902" t="s">
        <v>17839</v>
      </c>
      <c r="Q902" t="s">
        <v>17840</v>
      </c>
      <c r="S902" t="s">
        <v>17841</v>
      </c>
      <c r="T902" s="1" t="s">
        <v>17686</v>
      </c>
      <c r="U902" s="1">
        <v>28677</v>
      </c>
      <c r="V902" t="e">
        <v>#N/A</v>
      </c>
      <c r="W902" s="4">
        <v>0.27</v>
      </c>
      <c r="X902" s="1">
        <v>828</v>
      </c>
      <c r="Y902" s="1">
        <v>54</v>
      </c>
      <c r="Z902" s="1">
        <v>33</v>
      </c>
      <c r="AA902" s="1">
        <v>32</v>
      </c>
      <c r="AB902" s="6">
        <f t="shared" si="70"/>
        <v>3.864734299516908E-2</v>
      </c>
      <c r="AC902" s="6">
        <f t="shared" si="71"/>
        <v>3.864734299516908E-2</v>
      </c>
      <c r="AD902" s="26">
        <f t="shared" si="72"/>
        <v>165.60000000000002</v>
      </c>
      <c r="AE902" s="1">
        <v>27</v>
      </c>
      <c r="AF902" s="1">
        <v>27</v>
      </c>
      <c r="AG902" s="1">
        <v>11</v>
      </c>
      <c r="AH902" s="1">
        <v>79</v>
      </c>
      <c r="AI902" s="1">
        <v>4</v>
      </c>
      <c r="AJ902" s="1">
        <v>11</v>
      </c>
      <c r="AK902" s="1">
        <v>5</v>
      </c>
      <c r="AL902" s="1">
        <v>11</v>
      </c>
      <c r="AM902" s="1">
        <f t="shared" si="73"/>
        <v>22</v>
      </c>
      <c r="AN902" s="1">
        <v>9</v>
      </c>
      <c r="AO902" s="1">
        <v>0</v>
      </c>
      <c r="AP902" s="20">
        <f t="shared" si="74"/>
        <v>67.2</v>
      </c>
      <c r="AQ902" s="1">
        <v>1</v>
      </c>
    </row>
    <row r="903" spans="1:43" ht="16" x14ac:dyDescent="0.2">
      <c r="A903" t="s">
        <v>28175</v>
      </c>
      <c r="B903" t="s">
        <v>33771</v>
      </c>
      <c r="C903" s="1" t="s">
        <v>17686</v>
      </c>
      <c r="E903" s="9" t="s">
        <v>33777</v>
      </c>
      <c r="F903" s="14" t="s">
        <v>33806</v>
      </c>
      <c r="G903" s="13" t="s">
        <v>33780</v>
      </c>
      <c r="H903" s="19" t="s">
        <v>33807</v>
      </c>
      <c r="I903" s="13" t="s">
        <v>33782</v>
      </c>
      <c r="J903" s="13">
        <v>60198</v>
      </c>
      <c r="K903" t="s">
        <v>7408</v>
      </c>
      <c r="L903" t="s">
        <v>17842</v>
      </c>
      <c r="M903" t="s">
        <v>17843</v>
      </c>
      <c r="N903" t="s">
        <v>30</v>
      </c>
      <c r="O903" t="s">
        <v>17844</v>
      </c>
      <c r="P903" t="s">
        <v>17845</v>
      </c>
      <c r="Q903" t="s">
        <v>17846</v>
      </c>
      <c r="S903" t="s">
        <v>17847</v>
      </c>
      <c r="T903" s="1" t="s">
        <v>17686</v>
      </c>
      <c r="U903" s="1">
        <v>27344</v>
      </c>
      <c r="V903" t="s">
        <v>28174</v>
      </c>
      <c r="W903" s="4">
        <v>0.13</v>
      </c>
      <c r="X903" s="1">
        <v>570</v>
      </c>
      <c r="Y903" s="1">
        <v>29</v>
      </c>
      <c r="Z903" s="1">
        <v>39</v>
      </c>
      <c r="AA903" s="1">
        <v>24</v>
      </c>
      <c r="AB903" s="6">
        <f t="shared" si="70"/>
        <v>4.2105263157894736E-2</v>
      </c>
      <c r="AC903" s="6">
        <f t="shared" si="71"/>
        <v>4.2105263157894736E-2</v>
      </c>
      <c r="AD903" s="26">
        <f t="shared" si="72"/>
        <v>114</v>
      </c>
      <c r="AE903" s="1">
        <v>19</v>
      </c>
      <c r="AF903" s="1">
        <v>32</v>
      </c>
      <c r="AG903" s="1">
        <v>9</v>
      </c>
      <c r="AH903" s="1">
        <v>25</v>
      </c>
      <c r="AI903" s="1">
        <v>3</v>
      </c>
      <c r="AJ903" s="1">
        <v>5</v>
      </c>
      <c r="AK903" s="1">
        <v>5</v>
      </c>
      <c r="AL903" s="1">
        <v>13</v>
      </c>
      <c r="AM903" s="1">
        <f t="shared" si="73"/>
        <v>18</v>
      </c>
      <c r="AN903" s="1">
        <v>4</v>
      </c>
      <c r="AO903" s="1">
        <v>0</v>
      </c>
      <c r="AP903" s="20">
        <f t="shared" si="74"/>
        <v>50.400000000000006</v>
      </c>
      <c r="AQ903" s="1">
        <v>3</v>
      </c>
    </row>
    <row r="904" spans="1:43" ht="16" x14ac:dyDescent="0.2">
      <c r="A904" t="s">
        <v>32219</v>
      </c>
      <c r="B904" t="s">
        <v>33771</v>
      </c>
      <c r="C904" s="1" t="s">
        <v>17686</v>
      </c>
      <c r="E904" s="9" t="s">
        <v>33777</v>
      </c>
      <c r="F904" s="14" t="s">
        <v>33806</v>
      </c>
      <c r="G904" s="13" t="s">
        <v>33780</v>
      </c>
      <c r="H904" s="19" t="s">
        <v>33807</v>
      </c>
      <c r="I904" s="13" t="s">
        <v>33782</v>
      </c>
      <c r="J904" s="13">
        <v>60198</v>
      </c>
      <c r="K904" t="s">
        <v>7408</v>
      </c>
      <c r="L904" t="s">
        <v>17848</v>
      </c>
      <c r="M904" t="s">
        <v>17849</v>
      </c>
      <c r="N904" t="s">
        <v>17850</v>
      </c>
      <c r="O904" t="s">
        <v>17851</v>
      </c>
      <c r="P904" t="s">
        <v>17852</v>
      </c>
      <c r="Q904" t="s">
        <v>17853</v>
      </c>
      <c r="S904" t="s">
        <v>17854</v>
      </c>
      <c r="T904" s="1" t="s">
        <v>17686</v>
      </c>
      <c r="U904" s="1">
        <v>27703</v>
      </c>
      <c r="V904" t="e">
        <v>#N/A</v>
      </c>
      <c r="X904" s="1">
        <v>400</v>
      </c>
      <c r="Y904" s="1">
        <v>48</v>
      </c>
      <c r="Z904" s="1">
        <v>67</v>
      </c>
      <c r="AA904" s="1">
        <v>53</v>
      </c>
      <c r="AB904" s="6">
        <f t="shared" si="70"/>
        <v>0.13250000000000001</v>
      </c>
      <c r="AC904" s="6">
        <f t="shared" si="71"/>
        <v>0.13250000000000001</v>
      </c>
      <c r="AD904" s="26">
        <f t="shared" si="72"/>
        <v>80</v>
      </c>
      <c r="AE904" s="1">
        <v>44</v>
      </c>
      <c r="AF904" s="1">
        <v>44</v>
      </c>
      <c r="AG904" s="1">
        <v>23</v>
      </c>
      <c r="AH904" s="1">
        <v>102</v>
      </c>
      <c r="AI904" s="1">
        <v>4</v>
      </c>
      <c r="AJ904" s="1">
        <v>12</v>
      </c>
      <c r="AK904" s="1">
        <v>11</v>
      </c>
      <c r="AL904" s="1">
        <v>41</v>
      </c>
      <c r="AM904" s="1">
        <f t="shared" si="73"/>
        <v>53</v>
      </c>
      <c r="AN904" s="1">
        <v>32</v>
      </c>
      <c r="AO904" s="1">
        <v>2</v>
      </c>
      <c r="AP904" s="20">
        <f t="shared" si="74"/>
        <v>111.30000000000001</v>
      </c>
      <c r="AQ904" s="1">
        <v>3</v>
      </c>
    </row>
    <row r="905" spans="1:43" ht="16" x14ac:dyDescent="0.2">
      <c r="A905" t="s">
        <v>33521</v>
      </c>
      <c r="B905" t="s">
        <v>33771</v>
      </c>
      <c r="C905" s="1" t="s">
        <v>17686</v>
      </c>
      <c r="E905" s="9" t="s">
        <v>33777</v>
      </c>
      <c r="F905" s="14" t="s">
        <v>33806</v>
      </c>
      <c r="G905" s="13" t="s">
        <v>33780</v>
      </c>
      <c r="H905" s="19" t="s">
        <v>33807</v>
      </c>
      <c r="I905" s="13" t="s">
        <v>33782</v>
      </c>
      <c r="J905" s="13">
        <v>60198</v>
      </c>
      <c r="K905" t="s">
        <v>7408</v>
      </c>
      <c r="L905" t="s">
        <v>17855</v>
      </c>
      <c r="M905" t="s">
        <v>17856</v>
      </c>
      <c r="N905" t="s">
        <v>30</v>
      </c>
      <c r="O905" t="s">
        <v>17857</v>
      </c>
      <c r="P905" t="s">
        <v>17858</v>
      </c>
      <c r="Q905" t="s">
        <v>17859</v>
      </c>
      <c r="S905" t="s">
        <v>17860</v>
      </c>
      <c r="T905" s="1" t="s">
        <v>17686</v>
      </c>
      <c r="U905" s="1">
        <v>28166</v>
      </c>
      <c r="V905" t="s">
        <v>33520</v>
      </c>
      <c r="X905" s="1">
        <v>800</v>
      </c>
      <c r="Y905" s="1">
        <v>37</v>
      </c>
      <c r="Z905" s="1">
        <v>29</v>
      </c>
      <c r="AA905" s="1">
        <v>29</v>
      </c>
      <c r="AB905" s="6">
        <f t="shared" si="70"/>
        <v>3.6249999999999998E-2</v>
      </c>
      <c r="AC905" s="6">
        <f t="shared" si="71"/>
        <v>3.6249999999999998E-2</v>
      </c>
      <c r="AD905" s="26">
        <f t="shared" si="72"/>
        <v>160</v>
      </c>
      <c r="AE905" s="1">
        <v>21</v>
      </c>
      <c r="AF905" s="1">
        <v>21</v>
      </c>
      <c r="AG905" s="1">
        <v>7</v>
      </c>
      <c r="AH905" s="1">
        <v>34</v>
      </c>
      <c r="AI905" s="1">
        <v>9</v>
      </c>
      <c r="AJ905" s="1">
        <v>27</v>
      </c>
      <c r="AK905" s="1">
        <v>4</v>
      </c>
      <c r="AL905" s="1">
        <v>4</v>
      </c>
      <c r="AM905" s="1">
        <f t="shared" si="73"/>
        <v>31</v>
      </c>
      <c r="AN905" s="1">
        <v>18</v>
      </c>
      <c r="AO905" s="1">
        <v>0</v>
      </c>
      <c r="AP905" s="20">
        <f t="shared" si="74"/>
        <v>60.900000000000006</v>
      </c>
      <c r="AQ905" s="1">
        <v>4</v>
      </c>
    </row>
    <row r="906" spans="1:43" ht="16" x14ac:dyDescent="0.2">
      <c r="A906" t="s">
        <v>28132</v>
      </c>
      <c r="B906" t="s">
        <v>33771</v>
      </c>
      <c r="C906" s="1" t="s">
        <v>17686</v>
      </c>
      <c r="E906" s="9" t="s">
        <v>33777</v>
      </c>
      <c r="F906" s="14" t="s">
        <v>33806</v>
      </c>
      <c r="G906" s="13" t="s">
        <v>33780</v>
      </c>
      <c r="H906" s="19" t="s">
        <v>33807</v>
      </c>
      <c r="I906" s="13" t="s">
        <v>33782</v>
      </c>
      <c r="J906" s="13">
        <v>60198</v>
      </c>
      <c r="K906" t="s">
        <v>7408</v>
      </c>
      <c r="L906" t="s">
        <v>17861</v>
      </c>
      <c r="M906" t="s">
        <v>17862</v>
      </c>
      <c r="O906" t="s">
        <v>17863</v>
      </c>
      <c r="P906" t="s">
        <v>17864</v>
      </c>
      <c r="Q906" t="s">
        <v>17865</v>
      </c>
      <c r="S906" t="s">
        <v>17866</v>
      </c>
      <c r="T906" s="1" t="s">
        <v>17686</v>
      </c>
      <c r="U906" s="1">
        <v>27839</v>
      </c>
      <c r="V906" t="e">
        <v>#N/A</v>
      </c>
      <c r="X906" s="1">
        <v>600</v>
      </c>
      <c r="Y906" s="1">
        <v>78</v>
      </c>
      <c r="Z906" s="1">
        <v>84</v>
      </c>
      <c r="AA906" s="1">
        <v>66</v>
      </c>
      <c r="AB906" s="6">
        <f t="shared" si="70"/>
        <v>0.11</v>
      </c>
      <c r="AC906" s="6">
        <f t="shared" si="71"/>
        <v>0.11</v>
      </c>
      <c r="AD906" s="26">
        <f t="shared" si="72"/>
        <v>120</v>
      </c>
      <c r="AE906" s="1">
        <v>65</v>
      </c>
      <c r="AF906" s="1">
        <v>65</v>
      </c>
      <c r="AG906" s="1">
        <v>23</v>
      </c>
      <c r="AH906" s="1">
        <v>119</v>
      </c>
      <c r="AI906" s="1">
        <v>11</v>
      </c>
      <c r="AJ906" s="1">
        <v>26</v>
      </c>
      <c r="AK906" s="1">
        <v>14</v>
      </c>
      <c r="AL906" s="1">
        <v>32</v>
      </c>
      <c r="AM906" s="1">
        <f t="shared" si="73"/>
        <v>58</v>
      </c>
      <c r="AN906" s="1">
        <v>42</v>
      </c>
      <c r="AO906" s="1">
        <v>5</v>
      </c>
      <c r="AP906" s="20">
        <f t="shared" si="74"/>
        <v>138.6</v>
      </c>
      <c r="AQ906" s="1">
        <v>0</v>
      </c>
    </row>
    <row r="907" spans="1:43" ht="16" x14ac:dyDescent="0.2">
      <c r="A907" t="s">
        <v>31708</v>
      </c>
      <c r="B907" t="s">
        <v>33771</v>
      </c>
      <c r="C907" s="1" t="s">
        <v>17686</v>
      </c>
      <c r="E907" s="9" t="s">
        <v>33777</v>
      </c>
      <c r="F907" s="14" t="s">
        <v>33806</v>
      </c>
      <c r="G907" s="13" t="s">
        <v>33780</v>
      </c>
      <c r="H907" s="19" t="s">
        <v>33807</v>
      </c>
      <c r="I907" s="13" t="s">
        <v>33782</v>
      </c>
      <c r="J907" s="13">
        <v>60198</v>
      </c>
      <c r="K907" t="s">
        <v>7408</v>
      </c>
      <c r="L907" t="s">
        <v>17867</v>
      </c>
      <c r="M907" t="s">
        <v>17868</v>
      </c>
      <c r="N907" t="s">
        <v>30</v>
      </c>
      <c r="O907" t="s">
        <v>17869</v>
      </c>
      <c r="P907" t="s">
        <v>17870</v>
      </c>
      <c r="Q907" t="s">
        <v>17871</v>
      </c>
      <c r="S907" t="s">
        <v>17872</v>
      </c>
      <c r="T907" s="1" t="s">
        <v>17686</v>
      </c>
      <c r="U907" s="1">
        <v>28746</v>
      </c>
      <c r="V907" t="e">
        <v>#N/A</v>
      </c>
      <c r="X907" s="1">
        <v>507</v>
      </c>
      <c r="Y907" s="1">
        <v>68</v>
      </c>
      <c r="Z907" s="1">
        <v>80</v>
      </c>
      <c r="AA907" s="1">
        <v>57</v>
      </c>
      <c r="AB907" s="6">
        <f t="shared" si="70"/>
        <v>0.11242603550295859</v>
      </c>
      <c r="AC907" s="6">
        <f t="shared" si="71"/>
        <v>0.11242603550295859</v>
      </c>
      <c r="AD907" s="26">
        <f t="shared" si="72"/>
        <v>101.4</v>
      </c>
      <c r="AE907" s="1">
        <v>52</v>
      </c>
      <c r="AF907" s="1">
        <v>66</v>
      </c>
      <c r="AG907" s="1">
        <v>17</v>
      </c>
      <c r="AH907" s="1">
        <v>74</v>
      </c>
      <c r="AI907" s="1">
        <v>10</v>
      </c>
      <c r="AJ907" s="1">
        <v>36</v>
      </c>
      <c r="AK907" s="1">
        <v>10</v>
      </c>
      <c r="AL907" s="1">
        <v>17</v>
      </c>
      <c r="AM907" s="1">
        <f t="shared" si="73"/>
        <v>53</v>
      </c>
      <c r="AN907" s="1">
        <v>38</v>
      </c>
      <c r="AO907" s="1">
        <v>2</v>
      </c>
      <c r="AP907" s="20">
        <f t="shared" si="74"/>
        <v>119.7</v>
      </c>
      <c r="AQ907" s="1">
        <v>1</v>
      </c>
    </row>
    <row r="908" spans="1:43" ht="16" x14ac:dyDescent="0.2">
      <c r="A908" t="s">
        <v>28486</v>
      </c>
      <c r="B908" t="s">
        <v>33771</v>
      </c>
      <c r="C908" s="1" t="s">
        <v>17686</v>
      </c>
      <c r="E908" s="9" t="s">
        <v>33777</v>
      </c>
      <c r="F908" s="14" t="s">
        <v>33806</v>
      </c>
      <c r="G908" s="13" t="s">
        <v>33780</v>
      </c>
      <c r="H908" s="19" t="s">
        <v>33807</v>
      </c>
      <c r="I908" s="13" t="s">
        <v>33782</v>
      </c>
      <c r="J908" s="13">
        <v>60198</v>
      </c>
      <c r="K908" t="s">
        <v>7408</v>
      </c>
      <c r="L908" t="s">
        <v>17874</v>
      </c>
      <c r="M908" t="s">
        <v>17875</v>
      </c>
      <c r="N908" t="s">
        <v>30</v>
      </c>
      <c r="O908" t="s">
        <v>17876</v>
      </c>
      <c r="P908" t="s">
        <v>17877</v>
      </c>
      <c r="Q908" t="s">
        <v>17878</v>
      </c>
      <c r="S908" t="s">
        <v>8421</v>
      </c>
      <c r="T908" s="1" t="s">
        <v>17686</v>
      </c>
      <c r="U908" s="1">
        <v>28655</v>
      </c>
      <c r="V908" t="s">
        <v>28485</v>
      </c>
      <c r="W908" s="4">
        <v>0.49</v>
      </c>
      <c r="X908" s="1">
        <v>537</v>
      </c>
      <c r="Y908" s="1">
        <v>23</v>
      </c>
      <c r="Z908" s="1">
        <v>27</v>
      </c>
      <c r="AA908" s="1">
        <v>18</v>
      </c>
      <c r="AB908" s="6">
        <f t="shared" si="70"/>
        <v>3.3519553072625698E-2</v>
      </c>
      <c r="AC908" s="6">
        <f t="shared" si="71"/>
        <v>3.3519553072625698E-2</v>
      </c>
      <c r="AD908" s="26">
        <f t="shared" si="72"/>
        <v>107.4</v>
      </c>
      <c r="AE908" s="1">
        <v>16</v>
      </c>
      <c r="AF908" s="1">
        <v>16</v>
      </c>
      <c r="AG908" s="1">
        <v>7</v>
      </c>
      <c r="AH908" s="1">
        <v>19</v>
      </c>
      <c r="AI908" s="1">
        <v>0</v>
      </c>
      <c r="AJ908" s="1">
        <v>0</v>
      </c>
      <c r="AK908" s="1">
        <v>5</v>
      </c>
      <c r="AL908" s="1">
        <v>11</v>
      </c>
      <c r="AM908" s="1">
        <f t="shared" si="73"/>
        <v>11</v>
      </c>
      <c r="AN908" s="1">
        <v>16</v>
      </c>
      <c r="AO908" s="1">
        <v>1</v>
      </c>
      <c r="AP908" s="20">
        <f t="shared" si="74"/>
        <v>37.800000000000004</v>
      </c>
      <c r="AQ908" s="1">
        <v>0</v>
      </c>
    </row>
    <row r="909" spans="1:43" ht="16" x14ac:dyDescent="0.2">
      <c r="A909" t="s">
        <v>27241</v>
      </c>
      <c r="B909" t="s">
        <v>33771</v>
      </c>
      <c r="C909" s="1" t="s">
        <v>17686</v>
      </c>
      <c r="E909" s="9" t="s">
        <v>33777</v>
      </c>
      <c r="F909" s="14" t="s">
        <v>33806</v>
      </c>
      <c r="G909" s="13" t="s">
        <v>33780</v>
      </c>
      <c r="H909" s="19" t="s">
        <v>33807</v>
      </c>
      <c r="I909" s="13" t="s">
        <v>33782</v>
      </c>
      <c r="J909" s="13">
        <v>60198</v>
      </c>
      <c r="K909" t="s">
        <v>7408</v>
      </c>
      <c r="L909" t="s">
        <v>17879</v>
      </c>
      <c r="M909" t="s">
        <v>17880</v>
      </c>
      <c r="N909" t="s">
        <v>2186</v>
      </c>
      <c r="O909" t="s">
        <v>17881</v>
      </c>
      <c r="P909" t="s">
        <v>17882</v>
      </c>
      <c r="Q909" t="s">
        <v>17883</v>
      </c>
      <c r="S909" t="s">
        <v>17884</v>
      </c>
      <c r="T909" s="1" t="s">
        <v>17686</v>
      </c>
      <c r="U909" s="1">
        <v>27610</v>
      </c>
      <c r="V909" t="e">
        <v>#N/A</v>
      </c>
      <c r="W909" s="4">
        <v>0.99</v>
      </c>
      <c r="X909" s="1">
        <v>460</v>
      </c>
      <c r="Y909" s="1">
        <v>87</v>
      </c>
      <c r="Z909" s="1">
        <v>115</v>
      </c>
      <c r="AA909" s="1">
        <v>58</v>
      </c>
      <c r="AB909" s="6">
        <f t="shared" si="70"/>
        <v>0.12608695652173912</v>
      </c>
      <c r="AC909" s="6">
        <f t="shared" si="71"/>
        <v>0.12608695652173912</v>
      </c>
      <c r="AD909" s="26">
        <f t="shared" si="72"/>
        <v>92</v>
      </c>
      <c r="AE909" s="1">
        <v>57</v>
      </c>
      <c r="AF909" s="1">
        <v>87</v>
      </c>
      <c r="AG909" s="1">
        <v>36</v>
      </c>
      <c r="AH909" s="1">
        <v>195</v>
      </c>
      <c r="AI909" s="1">
        <v>23</v>
      </c>
      <c r="AJ909" s="1">
        <v>64</v>
      </c>
      <c r="AK909" s="1">
        <v>26</v>
      </c>
      <c r="AL909" s="1">
        <v>112</v>
      </c>
      <c r="AM909" s="1">
        <f t="shared" si="73"/>
        <v>176</v>
      </c>
      <c r="AN909" s="1">
        <v>36</v>
      </c>
      <c r="AO909" s="1">
        <v>8</v>
      </c>
      <c r="AP909" s="20">
        <f t="shared" si="74"/>
        <v>121.80000000000001</v>
      </c>
      <c r="AQ909" s="1">
        <v>0</v>
      </c>
    </row>
    <row r="910" spans="1:43" ht="16" x14ac:dyDescent="0.2">
      <c r="A910" t="s">
        <v>29406</v>
      </c>
      <c r="B910" t="s">
        <v>33771</v>
      </c>
      <c r="C910" s="1" t="s">
        <v>17686</v>
      </c>
      <c r="E910" s="9" t="s">
        <v>33777</v>
      </c>
      <c r="F910" s="14" t="s">
        <v>33806</v>
      </c>
      <c r="G910" s="13" t="s">
        <v>33780</v>
      </c>
      <c r="H910" s="19" t="s">
        <v>33807</v>
      </c>
      <c r="I910" s="13" t="s">
        <v>33782</v>
      </c>
      <c r="J910" s="13">
        <v>60198</v>
      </c>
      <c r="K910" t="s">
        <v>7408</v>
      </c>
      <c r="L910" t="s">
        <v>17885</v>
      </c>
      <c r="M910" t="s">
        <v>17886</v>
      </c>
      <c r="N910" t="s">
        <v>30</v>
      </c>
      <c r="O910" t="s">
        <v>17887</v>
      </c>
      <c r="P910" t="s">
        <v>17888</v>
      </c>
      <c r="Q910" t="s">
        <v>17889</v>
      </c>
      <c r="S910" t="s">
        <v>17890</v>
      </c>
      <c r="T910" s="1" t="s">
        <v>17686</v>
      </c>
      <c r="U910" s="1">
        <v>28105</v>
      </c>
      <c r="V910" t="s">
        <v>29405</v>
      </c>
      <c r="X910" s="1">
        <v>994</v>
      </c>
      <c r="Y910" s="1">
        <v>47</v>
      </c>
      <c r="Z910" s="1">
        <v>26</v>
      </c>
      <c r="AA910" s="1">
        <v>26</v>
      </c>
      <c r="AB910" s="6">
        <f t="shared" si="70"/>
        <v>2.6156941649899398E-2</v>
      </c>
      <c r="AC910" s="6">
        <f t="shared" si="71"/>
        <v>2.6156941649899398E-2</v>
      </c>
      <c r="AD910" s="26">
        <f t="shared" si="72"/>
        <v>198.8</v>
      </c>
      <c r="AE910" s="1">
        <v>23</v>
      </c>
      <c r="AF910" s="1">
        <v>23</v>
      </c>
      <c r="AG910" s="1">
        <v>11</v>
      </c>
      <c r="AH910" s="1">
        <v>39</v>
      </c>
      <c r="AI910" s="1">
        <v>3</v>
      </c>
      <c r="AJ910" s="1">
        <v>4</v>
      </c>
      <c r="AK910" s="1">
        <v>2</v>
      </c>
      <c r="AL910" s="1">
        <v>2</v>
      </c>
      <c r="AM910" s="1">
        <f t="shared" si="73"/>
        <v>6</v>
      </c>
      <c r="AN910" s="1">
        <v>6</v>
      </c>
      <c r="AO910" s="1">
        <v>0</v>
      </c>
      <c r="AP910" s="20">
        <f t="shared" si="74"/>
        <v>54.6</v>
      </c>
      <c r="AQ910" s="1">
        <v>1</v>
      </c>
    </row>
    <row r="911" spans="1:43" ht="16" x14ac:dyDescent="0.2">
      <c r="A911" t="s">
        <v>29616</v>
      </c>
      <c r="B911" t="s">
        <v>33771</v>
      </c>
      <c r="C911" s="1" t="s">
        <v>17686</v>
      </c>
      <c r="E911" s="9" t="s">
        <v>33777</v>
      </c>
      <c r="F911" s="14" t="s">
        <v>33806</v>
      </c>
      <c r="G911" s="13" t="s">
        <v>33780</v>
      </c>
      <c r="H911" s="19" t="s">
        <v>33807</v>
      </c>
      <c r="I911" s="13" t="s">
        <v>33782</v>
      </c>
      <c r="J911" s="13">
        <v>60198</v>
      </c>
      <c r="K911" t="s">
        <v>7408</v>
      </c>
      <c r="L911" t="s">
        <v>17891</v>
      </c>
      <c r="M911" t="s">
        <v>17892</v>
      </c>
      <c r="N911" t="s">
        <v>17893</v>
      </c>
      <c r="O911" t="s">
        <v>17894</v>
      </c>
      <c r="P911" t="s">
        <v>17895</v>
      </c>
      <c r="Q911" t="s">
        <v>17896</v>
      </c>
      <c r="S911" t="s">
        <v>7662</v>
      </c>
      <c r="T911" s="1" t="s">
        <v>17686</v>
      </c>
      <c r="U911" s="1">
        <v>28301</v>
      </c>
      <c r="V911" t="e">
        <v>#N/A</v>
      </c>
      <c r="W911" s="4">
        <v>0.43</v>
      </c>
      <c r="X911" s="1">
        <v>720</v>
      </c>
      <c r="Y911" s="1">
        <v>147</v>
      </c>
      <c r="Z911" s="1">
        <v>216</v>
      </c>
      <c r="AA911" s="1">
        <v>102</v>
      </c>
      <c r="AB911" s="6">
        <f t="shared" si="70"/>
        <v>0.14166666666666666</v>
      </c>
      <c r="AC911" s="6">
        <f t="shared" si="71"/>
        <v>0.14166666666666666</v>
      </c>
      <c r="AD911" s="26">
        <f t="shared" si="72"/>
        <v>144</v>
      </c>
      <c r="AE911" s="1">
        <v>93</v>
      </c>
      <c r="AF911" s="1">
        <v>143</v>
      </c>
      <c r="AG911" s="1">
        <v>54</v>
      </c>
      <c r="AH911" s="1">
        <v>209</v>
      </c>
      <c r="AI911" s="1">
        <v>30</v>
      </c>
      <c r="AJ911" s="1">
        <v>92</v>
      </c>
      <c r="AK911" s="1">
        <v>35</v>
      </c>
      <c r="AL911" s="1">
        <v>103</v>
      </c>
      <c r="AM911" s="1">
        <f t="shared" si="73"/>
        <v>195</v>
      </c>
      <c r="AN911" s="1">
        <v>60</v>
      </c>
      <c r="AO911" s="1">
        <v>10</v>
      </c>
      <c r="AP911" s="20">
        <f t="shared" si="74"/>
        <v>214.20000000000002</v>
      </c>
      <c r="AQ911" s="1">
        <v>7</v>
      </c>
    </row>
    <row r="912" spans="1:43" ht="16" x14ac:dyDescent="0.2">
      <c r="A912" t="s">
        <v>31485</v>
      </c>
      <c r="B912" t="s">
        <v>33771</v>
      </c>
      <c r="C912" s="1" t="s">
        <v>17686</v>
      </c>
      <c r="E912" s="9" t="s">
        <v>33777</v>
      </c>
      <c r="F912" s="14" t="s">
        <v>33806</v>
      </c>
      <c r="G912" s="13" t="s">
        <v>33780</v>
      </c>
      <c r="H912" s="19" t="s">
        <v>33807</v>
      </c>
      <c r="I912" s="13" t="s">
        <v>33782</v>
      </c>
      <c r="J912" s="13">
        <v>60198</v>
      </c>
      <c r="K912" t="s">
        <v>7408</v>
      </c>
      <c r="L912" t="s">
        <v>17897</v>
      </c>
      <c r="M912" t="s">
        <v>17898</v>
      </c>
      <c r="N912" t="s">
        <v>30</v>
      </c>
      <c r="O912" t="s">
        <v>17899</v>
      </c>
      <c r="P912" t="s">
        <v>17900</v>
      </c>
      <c r="Q912" t="s">
        <v>17901</v>
      </c>
      <c r="S912" t="s">
        <v>17902</v>
      </c>
      <c r="T912" s="1" t="s">
        <v>17686</v>
      </c>
      <c r="U912" s="1">
        <v>28806</v>
      </c>
      <c r="V912" t="s">
        <v>31484</v>
      </c>
      <c r="W912" s="4">
        <v>0.4</v>
      </c>
      <c r="X912" s="1">
        <v>700</v>
      </c>
      <c r="Y912" s="1">
        <v>18</v>
      </c>
      <c r="Z912" s="1">
        <v>15</v>
      </c>
      <c r="AA912" s="1">
        <v>15</v>
      </c>
      <c r="AB912" s="6">
        <f t="shared" si="70"/>
        <v>2.1428571428571429E-2</v>
      </c>
      <c r="AC912" s="6">
        <f t="shared" si="71"/>
        <v>2.1428571428571429E-2</v>
      </c>
      <c r="AD912" s="26">
        <f t="shared" si="72"/>
        <v>140</v>
      </c>
      <c r="AE912" s="1">
        <v>14</v>
      </c>
      <c r="AF912" s="1">
        <v>14</v>
      </c>
      <c r="AG912" s="1">
        <v>9</v>
      </c>
      <c r="AH912" s="1">
        <v>48</v>
      </c>
      <c r="AI912" s="1">
        <v>0</v>
      </c>
      <c r="AJ912" s="1">
        <v>0</v>
      </c>
      <c r="AK912" s="1">
        <v>0</v>
      </c>
      <c r="AL912" s="1">
        <v>0</v>
      </c>
      <c r="AM912" s="1">
        <f t="shared" si="73"/>
        <v>0</v>
      </c>
      <c r="AN912" s="1">
        <v>11</v>
      </c>
      <c r="AO912" s="1">
        <v>0</v>
      </c>
      <c r="AP912" s="20">
        <f t="shared" si="74"/>
        <v>31.5</v>
      </c>
      <c r="AQ912" s="1">
        <v>0</v>
      </c>
    </row>
    <row r="913" spans="1:43" ht="16" x14ac:dyDescent="0.2">
      <c r="A913" t="s">
        <v>29981</v>
      </c>
      <c r="B913" t="s">
        <v>33771</v>
      </c>
      <c r="C913" s="1" t="s">
        <v>17686</v>
      </c>
      <c r="E913" s="9" t="s">
        <v>33777</v>
      </c>
      <c r="F913" s="14" t="s">
        <v>33806</v>
      </c>
      <c r="G913" s="13" t="s">
        <v>33780</v>
      </c>
      <c r="H913" s="19" t="s">
        <v>33807</v>
      </c>
      <c r="I913" s="13" t="s">
        <v>33782</v>
      </c>
      <c r="J913" s="13">
        <v>60198</v>
      </c>
      <c r="K913" t="s">
        <v>17903</v>
      </c>
      <c r="L913" t="s">
        <v>17904</v>
      </c>
      <c r="M913" t="s">
        <v>17905</v>
      </c>
      <c r="N913" t="s">
        <v>17906</v>
      </c>
      <c r="O913" t="s">
        <v>17907</v>
      </c>
      <c r="P913" t="s">
        <v>17908</v>
      </c>
      <c r="Q913" t="s">
        <v>17909</v>
      </c>
      <c r="S913" t="s">
        <v>17910</v>
      </c>
      <c r="T913" s="1" t="s">
        <v>17686</v>
      </c>
      <c r="U913" s="1">
        <v>28901</v>
      </c>
      <c r="V913" t="s">
        <v>29980</v>
      </c>
      <c r="W913" s="4">
        <v>0.75</v>
      </c>
      <c r="X913" s="1">
        <v>400</v>
      </c>
      <c r="Y913" s="1">
        <v>66</v>
      </c>
      <c r="Z913" s="1">
        <v>43</v>
      </c>
      <c r="AA913" s="1">
        <v>39</v>
      </c>
      <c r="AB913" s="6">
        <f t="shared" si="70"/>
        <v>9.7500000000000003E-2</v>
      </c>
      <c r="AC913" s="6">
        <f t="shared" si="71"/>
        <v>9.7500000000000003E-2</v>
      </c>
      <c r="AD913" s="26">
        <f t="shared" si="72"/>
        <v>80</v>
      </c>
      <c r="AE913" s="1">
        <v>36</v>
      </c>
      <c r="AF913" s="1">
        <v>36</v>
      </c>
      <c r="AG913" s="1">
        <v>23</v>
      </c>
      <c r="AH913" s="1">
        <v>89</v>
      </c>
      <c r="AI913" s="1">
        <v>1</v>
      </c>
      <c r="AJ913" s="1">
        <v>2</v>
      </c>
      <c r="AK913" s="1">
        <v>8</v>
      </c>
      <c r="AL913" s="1">
        <v>20</v>
      </c>
      <c r="AM913" s="1">
        <f t="shared" si="73"/>
        <v>22</v>
      </c>
      <c r="AN913" s="1">
        <v>17</v>
      </c>
      <c r="AO913" s="1">
        <v>3</v>
      </c>
      <c r="AP913" s="20">
        <f t="shared" si="74"/>
        <v>81.900000000000006</v>
      </c>
      <c r="AQ913" s="1">
        <v>3</v>
      </c>
    </row>
    <row r="914" spans="1:43" ht="16" x14ac:dyDescent="0.2">
      <c r="A914" t="s">
        <v>32437</v>
      </c>
      <c r="B914" t="s">
        <v>33771</v>
      </c>
      <c r="C914" s="1" t="s">
        <v>17686</v>
      </c>
      <c r="E914" s="9" t="s">
        <v>33777</v>
      </c>
      <c r="F914" s="14" t="s">
        <v>33806</v>
      </c>
      <c r="G914" s="13" t="s">
        <v>33780</v>
      </c>
      <c r="H914" s="19" t="s">
        <v>33807</v>
      </c>
      <c r="I914" s="13" t="s">
        <v>33782</v>
      </c>
      <c r="J914" s="13">
        <v>60198</v>
      </c>
      <c r="K914" t="s">
        <v>17903</v>
      </c>
      <c r="L914" t="s">
        <v>5971</v>
      </c>
      <c r="M914" t="s">
        <v>17912</v>
      </c>
      <c r="N914" t="s">
        <v>30</v>
      </c>
      <c r="O914" t="s">
        <v>17913</v>
      </c>
      <c r="P914" t="s">
        <v>17914</v>
      </c>
      <c r="Q914" t="s">
        <v>17915</v>
      </c>
      <c r="S914" t="s">
        <v>17911</v>
      </c>
      <c r="T914" s="1" t="s">
        <v>17686</v>
      </c>
      <c r="U914" s="1">
        <v>28906</v>
      </c>
      <c r="V914" t="s">
        <v>32436</v>
      </c>
      <c r="W914" s="4">
        <v>0.67</v>
      </c>
      <c r="X914" s="1">
        <v>510</v>
      </c>
      <c r="Y914" s="1">
        <v>117</v>
      </c>
      <c r="Z914" s="1">
        <v>82</v>
      </c>
      <c r="AA914" s="1">
        <v>81</v>
      </c>
      <c r="AB914" s="6">
        <f t="shared" si="70"/>
        <v>0.1588235294117647</v>
      </c>
      <c r="AC914" s="6">
        <f t="shared" si="71"/>
        <v>0.1588235294117647</v>
      </c>
      <c r="AD914" s="26">
        <f t="shared" si="72"/>
        <v>102</v>
      </c>
      <c r="AE914" s="1">
        <v>76</v>
      </c>
      <c r="AF914" s="1">
        <v>76</v>
      </c>
      <c r="AG914" s="1">
        <v>45</v>
      </c>
      <c r="AH914" s="1">
        <v>168</v>
      </c>
      <c r="AI914" s="1">
        <v>8</v>
      </c>
      <c r="AJ914" s="1">
        <v>26</v>
      </c>
      <c r="AK914" s="1">
        <v>7</v>
      </c>
      <c r="AL914" s="1">
        <v>19</v>
      </c>
      <c r="AM914" s="1">
        <f t="shared" si="73"/>
        <v>45</v>
      </c>
      <c r="AN914" s="1">
        <v>33</v>
      </c>
      <c r="AO914" s="1">
        <v>9</v>
      </c>
      <c r="AP914" s="20">
        <f t="shared" si="74"/>
        <v>170.1</v>
      </c>
      <c r="AQ914" s="1">
        <v>2</v>
      </c>
    </row>
    <row r="915" spans="1:43" ht="16" x14ac:dyDescent="0.2">
      <c r="A915" t="s">
        <v>29140</v>
      </c>
      <c r="B915" t="s">
        <v>33771</v>
      </c>
      <c r="C915" s="1" t="s">
        <v>17686</v>
      </c>
      <c r="E915" s="9" t="s">
        <v>33777</v>
      </c>
      <c r="F915" s="14" t="s">
        <v>33806</v>
      </c>
      <c r="G915" s="13" t="s">
        <v>33780</v>
      </c>
      <c r="H915" s="19" t="s">
        <v>33807</v>
      </c>
      <c r="I915" s="13" t="s">
        <v>33782</v>
      </c>
      <c r="J915" s="13">
        <v>60198</v>
      </c>
      <c r="K915" t="s">
        <v>17903</v>
      </c>
      <c r="L915" t="s">
        <v>17916</v>
      </c>
      <c r="M915" t="s">
        <v>17917</v>
      </c>
      <c r="N915" t="s">
        <v>17918</v>
      </c>
      <c r="O915" t="s">
        <v>17919</v>
      </c>
      <c r="P915" t="s">
        <v>17920</v>
      </c>
      <c r="Q915" t="s">
        <v>17921</v>
      </c>
      <c r="S915" t="s">
        <v>17911</v>
      </c>
      <c r="T915" s="1" t="s">
        <v>17686</v>
      </c>
      <c r="U915" s="1">
        <v>28906</v>
      </c>
      <c r="V915" t="s">
        <v>29139</v>
      </c>
      <c r="W915" s="4">
        <v>0.56999999999999995</v>
      </c>
      <c r="X915" s="1">
        <v>477</v>
      </c>
      <c r="Y915" s="1">
        <v>5</v>
      </c>
      <c r="Z915" s="1">
        <v>3</v>
      </c>
      <c r="AA915" s="1">
        <v>3</v>
      </c>
      <c r="AB915" s="6">
        <f t="shared" si="70"/>
        <v>6.2893081761006293E-3</v>
      </c>
      <c r="AC915" s="6">
        <f t="shared" si="71"/>
        <v>6.2893081761006293E-3</v>
      </c>
      <c r="AD915" s="26">
        <f t="shared" si="72"/>
        <v>95.4</v>
      </c>
      <c r="AE915" s="1">
        <v>2</v>
      </c>
      <c r="AF915" s="1">
        <v>2</v>
      </c>
      <c r="AG915" s="1">
        <v>1</v>
      </c>
      <c r="AH915" s="1">
        <v>6</v>
      </c>
      <c r="AI915" s="1">
        <v>0</v>
      </c>
      <c r="AJ915" s="1">
        <v>0</v>
      </c>
      <c r="AK915" s="1">
        <v>0</v>
      </c>
      <c r="AL915" s="1">
        <v>0</v>
      </c>
      <c r="AM915" s="1">
        <f t="shared" si="73"/>
        <v>0</v>
      </c>
      <c r="AN915" s="1">
        <v>1</v>
      </c>
      <c r="AO915" s="1">
        <v>1</v>
      </c>
      <c r="AP915" s="20">
        <f t="shared" si="74"/>
        <v>6.3000000000000007</v>
      </c>
      <c r="AQ915" s="1">
        <v>1</v>
      </c>
    </row>
    <row r="916" spans="1:43" ht="16" x14ac:dyDescent="0.2">
      <c r="A916" t="s">
        <v>28605</v>
      </c>
      <c r="B916" t="s">
        <v>33771</v>
      </c>
      <c r="C916" s="1" t="s">
        <v>17686</v>
      </c>
      <c r="E916" s="9" t="s">
        <v>33777</v>
      </c>
      <c r="F916" s="14" t="s">
        <v>33806</v>
      </c>
      <c r="G916" s="13" t="s">
        <v>33780</v>
      </c>
      <c r="H916" s="19" t="s">
        <v>33807</v>
      </c>
      <c r="I916" s="13" t="s">
        <v>33782</v>
      </c>
      <c r="J916" s="13">
        <v>60198</v>
      </c>
      <c r="K916" t="s">
        <v>17922</v>
      </c>
      <c r="L916" t="s">
        <v>5063</v>
      </c>
      <c r="M916" t="s">
        <v>17923</v>
      </c>
      <c r="N916" t="s">
        <v>195</v>
      </c>
      <c r="O916" t="s">
        <v>17924</v>
      </c>
      <c r="P916" t="s">
        <v>17925</v>
      </c>
      <c r="Q916" t="s">
        <v>17926</v>
      </c>
      <c r="S916" t="s">
        <v>17927</v>
      </c>
      <c r="T916" s="1" t="s">
        <v>17686</v>
      </c>
      <c r="U916" s="1">
        <v>28150</v>
      </c>
      <c r="V916" t="s">
        <v>28604</v>
      </c>
      <c r="W916" s="4">
        <v>0.99</v>
      </c>
      <c r="X916" s="1">
        <v>410</v>
      </c>
      <c r="Y916" s="1">
        <v>59</v>
      </c>
      <c r="Z916" s="1">
        <v>51</v>
      </c>
      <c r="AA916" s="1">
        <v>50</v>
      </c>
      <c r="AB916" s="6">
        <f t="shared" si="70"/>
        <v>0.12195121951219512</v>
      </c>
      <c r="AC916" s="6">
        <f t="shared" si="71"/>
        <v>0.12195121951219512</v>
      </c>
      <c r="AD916" s="26">
        <f t="shared" si="72"/>
        <v>82</v>
      </c>
      <c r="AE916" s="1">
        <v>47</v>
      </c>
      <c r="AF916" s="1">
        <v>47</v>
      </c>
      <c r="AG916" s="1">
        <v>23</v>
      </c>
      <c r="AH916" s="1">
        <v>77</v>
      </c>
      <c r="AI916" s="1">
        <v>3</v>
      </c>
      <c r="AJ916" s="1">
        <v>3</v>
      </c>
      <c r="AK916" s="1">
        <v>5</v>
      </c>
      <c r="AL916" s="1">
        <v>13</v>
      </c>
      <c r="AM916" s="1">
        <f t="shared" si="73"/>
        <v>16</v>
      </c>
      <c r="AN916" s="1">
        <v>22</v>
      </c>
      <c r="AO916" s="1">
        <v>5</v>
      </c>
      <c r="AP916" s="20">
        <f t="shared" si="74"/>
        <v>105</v>
      </c>
      <c r="AQ916" s="1">
        <v>3</v>
      </c>
    </row>
    <row r="917" spans="1:43" ht="16" x14ac:dyDescent="0.2">
      <c r="A917" t="s">
        <v>28853</v>
      </c>
      <c r="B917" t="s">
        <v>33771</v>
      </c>
      <c r="C917" s="1" t="s">
        <v>17686</v>
      </c>
      <c r="E917" s="9" t="s">
        <v>33777</v>
      </c>
      <c r="F917" s="14" t="s">
        <v>33806</v>
      </c>
      <c r="G917" s="13" t="s">
        <v>33780</v>
      </c>
      <c r="H917" s="19" t="s">
        <v>33807</v>
      </c>
      <c r="I917" s="13" t="s">
        <v>33782</v>
      </c>
      <c r="J917" s="13">
        <v>60198</v>
      </c>
      <c r="K917" t="s">
        <v>17928</v>
      </c>
      <c r="L917" t="s">
        <v>17929</v>
      </c>
      <c r="M917" t="s">
        <v>17930</v>
      </c>
      <c r="N917" t="s">
        <v>10353</v>
      </c>
      <c r="O917" t="s">
        <v>17931</v>
      </c>
      <c r="P917" t="s">
        <v>17932</v>
      </c>
      <c r="Q917" t="s">
        <v>17933</v>
      </c>
      <c r="S917" t="s">
        <v>17934</v>
      </c>
      <c r="T917" s="1" t="s">
        <v>17686</v>
      </c>
      <c r="U917" s="1">
        <v>28508</v>
      </c>
      <c r="V917" t="s">
        <v>28852</v>
      </c>
      <c r="W917" s="4">
        <v>0.99</v>
      </c>
      <c r="X917" s="1">
        <v>865</v>
      </c>
      <c r="Y917" s="1">
        <v>95</v>
      </c>
      <c r="Z917" s="1">
        <v>46</v>
      </c>
      <c r="AA917" s="1">
        <v>38</v>
      </c>
      <c r="AB917" s="6">
        <f t="shared" si="70"/>
        <v>4.3930635838150288E-2</v>
      </c>
      <c r="AC917" s="6">
        <f t="shared" si="71"/>
        <v>4.3930635838150288E-2</v>
      </c>
      <c r="AD917" s="26">
        <f t="shared" si="72"/>
        <v>173</v>
      </c>
      <c r="AE917" s="1">
        <v>28</v>
      </c>
      <c r="AF917" s="1">
        <v>28</v>
      </c>
      <c r="AG917" s="1">
        <v>11</v>
      </c>
      <c r="AH917" s="1">
        <v>51</v>
      </c>
      <c r="AI917" s="1">
        <v>1</v>
      </c>
      <c r="AJ917" s="1">
        <v>2</v>
      </c>
      <c r="AK917" s="1">
        <v>10</v>
      </c>
      <c r="AL917" s="1">
        <v>40</v>
      </c>
      <c r="AM917" s="1">
        <f t="shared" si="73"/>
        <v>42</v>
      </c>
      <c r="AN917" s="1">
        <v>17</v>
      </c>
      <c r="AO917" s="1">
        <v>2</v>
      </c>
      <c r="AP917" s="20">
        <f t="shared" si="74"/>
        <v>79.8</v>
      </c>
      <c r="AQ917" s="1">
        <v>7</v>
      </c>
    </row>
    <row r="918" spans="1:43" ht="16" x14ac:dyDescent="0.2">
      <c r="A918" t="s">
        <v>27602</v>
      </c>
      <c r="B918" t="s">
        <v>33771</v>
      </c>
      <c r="C918" s="1" t="s">
        <v>17686</v>
      </c>
      <c r="E918" s="9" t="s">
        <v>33777</v>
      </c>
      <c r="F918" s="14" t="s">
        <v>33806</v>
      </c>
      <c r="G918" s="13" t="s">
        <v>33780</v>
      </c>
      <c r="H918" s="19" t="s">
        <v>33807</v>
      </c>
      <c r="I918" s="13" t="s">
        <v>33782</v>
      </c>
      <c r="J918" s="13">
        <v>60198</v>
      </c>
      <c r="K918" t="s">
        <v>17928</v>
      </c>
      <c r="L918" t="s">
        <v>17935</v>
      </c>
      <c r="M918" t="s">
        <v>17936</v>
      </c>
      <c r="N918" t="s">
        <v>30</v>
      </c>
      <c r="O918" t="s">
        <v>17937</v>
      </c>
      <c r="P918" t="s">
        <v>17938</v>
      </c>
      <c r="Q918" t="s">
        <v>17939</v>
      </c>
      <c r="S918" t="s">
        <v>17940</v>
      </c>
      <c r="T918" s="1" t="s">
        <v>17686</v>
      </c>
      <c r="U918" s="1">
        <v>28518</v>
      </c>
      <c r="V918" t="s">
        <v>27601</v>
      </c>
      <c r="W918" s="4">
        <v>0.62</v>
      </c>
      <c r="X918" s="1">
        <v>853</v>
      </c>
      <c r="Y918" s="1">
        <v>91</v>
      </c>
      <c r="Z918" s="1">
        <v>71</v>
      </c>
      <c r="AA918" s="1">
        <v>52</v>
      </c>
      <c r="AB918" s="6">
        <f t="shared" si="70"/>
        <v>6.096131301289566E-2</v>
      </c>
      <c r="AC918" s="6">
        <f t="shared" si="71"/>
        <v>6.096131301289566E-2</v>
      </c>
      <c r="AD918" s="26">
        <f t="shared" si="72"/>
        <v>170.60000000000002</v>
      </c>
      <c r="AE918" s="1">
        <v>46</v>
      </c>
      <c r="AF918" s="1">
        <v>46</v>
      </c>
      <c r="AG918" s="1">
        <v>18</v>
      </c>
      <c r="AH918" s="1">
        <v>63</v>
      </c>
      <c r="AI918" s="1">
        <v>0</v>
      </c>
      <c r="AJ918" s="1">
        <v>0</v>
      </c>
      <c r="AK918" s="1">
        <v>18</v>
      </c>
      <c r="AL918" s="1">
        <v>71</v>
      </c>
      <c r="AM918" s="1">
        <f t="shared" si="73"/>
        <v>71</v>
      </c>
      <c r="AN918" s="1">
        <v>21</v>
      </c>
      <c r="AO918" s="1">
        <v>0</v>
      </c>
      <c r="AP918" s="20">
        <f t="shared" si="74"/>
        <v>109.2</v>
      </c>
      <c r="AQ918" s="1">
        <v>2</v>
      </c>
    </row>
    <row r="919" spans="1:43" ht="16" x14ac:dyDescent="0.2">
      <c r="A919" t="s">
        <v>31414</v>
      </c>
      <c r="B919" t="s">
        <v>33771</v>
      </c>
      <c r="C919" s="1" t="s">
        <v>17686</v>
      </c>
      <c r="E919" s="9" t="s">
        <v>33777</v>
      </c>
      <c r="F919" s="14" t="s">
        <v>33806</v>
      </c>
      <c r="G919" s="13" t="s">
        <v>33780</v>
      </c>
      <c r="H919" s="19" t="s">
        <v>33807</v>
      </c>
      <c r="I919" s="13" t="s">
        <v>33782</v>
      </c>
      <c r="J919" s="13">
        <v>60198</v>
      </c>
      <c r="K919" t="s">
        <v>17928</v>
      </c>
      <c r="L919" t="s">
        <v>17941</v>
      </c>
      <c r="M919" t="s">
        <v>17942</v>
      </c>
      <c r="N919" t="s">
        <v>30</v>
      </c>
      <c r="O919" t="s">
        <v>17943</v>
      </c>
      <c r="P919" t="s">
        <v>17944</v>
      </c>
      <c r="Q919" t="s">
        <v>17945</v>
      </c>
      <c r="S919" t="s">
        <v>17946</v>
      </c>
      <c r="T919" s="1" t="s">
        <v>17686</v>
      </c>
      <c r="U919" s="1">
        <v>28521</v>
      </c>
      <c r="V919" t="s">
        <v>31413</v>
      </c>
      <c r="W919" s="4">
        <v>0.56000000000000005</v>
      </c>
      <c r="X919" s="1">
        <v>500</v>
      </c>
      <c r="Y919" s="1">
        <v>41</v>
      </c>
      <c r="Z919" s="1">
        <v>32</v>
      </c>
      <c r="AA919" s="1">
        <v>23</v>
      </c>
      <c r="AB919" s="6">
        <f t="shared" si="70"/>
        <v>4.5999999999999999E-2</v>
      </c>
      <c r="AC919" s="6">
        <f t="shared" si="71"/>
        <v>4.5999999999999999E-2</v>
      </c>
      <c r="AD919" s="26">
        <f t="shared" si="72"/>
        <v>100</v>
      </c>
      <c r="AE919" s="1">
        <v>23</v>
      </c>
      <c r="AF919" s="1">
        <v>23</v>
      </c>
      <c r="AG919" s="1">
        <v>8</v>
      </c>
      <c r="AH919" s="1">
        <v>31</v>
      </c>
      <c r="AI919" s="1">
        <v>3</v>
      </c>
      <c r="AJ919" s="1">
        <v>9</v>
      </c>
      <c r="AK919" s="1">
        <v>7</v>
      </c>
      <c r="AL919" s="1">
        <v>39</v>
      </c>
      <c r="AM919" s="1">
        <f t="shared" si="73"/>
        <v>48</v>
      </c>
      <c r="AN919" s="1">
        <v>14</v>
      </c>
      <c r="AO919" s="1">
        <v>4</v>
      </c>
      <c r="AP919" s="20">
        <f t="shared" si="74"/>
        <v>48.300000000000004</v>
      </c>
      <c r="AQ919" s="1">
        <v>0</v>
      </c>
    </row>
    <row r="920" spans="1:43" ht="16" x14ac:dyDescent="0.2">
      <c r="A920" t="s">
        <v>29159</v>
      </c>
      <c r="B920" t="s">
        <v>33771</v>
      </c>
      <c r="C920" s="1" t="s">
        <v>17686</v>
      </c>
      <c r="E920" s="9" t="s">
        <v>33777</v>
      </c>
      <c r="F920" s="14" t="s">
        <v>33806</v>
      </c>
      <c r="G920" s="13" t="s">
        <v>33780</v>
      </c>
      <c r="H920" s="19" t="s">
        <v>33807</v>
      </c>
      <c r="I920" s="13" t="s">
        <v>33782</v>
      </c>
      <c r="J920" s="13">
        <v>60198</v>
      </c>
      <c r="K920" t="s">
        <v>17928</v>
      </c>
      <c r="L920" t="s">
        <v>17947</v>
      </c>
      <c r="M920" t="s">
        <v>17948</v>
      </c>
      <c r="N920" t="s">
        <v>30</v>
      </c>
      <c r="O920" t="s">
        <v>17949</v>
      </c>
      <c r="P920" t="s">
        <v>17950</v>
      </c>
      <c r="Q920" t="s">
        <v>17951</v>
      </c>
      <c r="S920" t="s">
        <v>17952</v>
      </c>
      <c r="T920" s="1" t="s">
        <v>17686</v>
      </c>
      <c r="U920" s="1">
        <v>28365</v>
      </c>
      <c r="V920" t="s">
        <v>29158</v>
      </c>
      <c r="W920" s="4">
        <v>0.99</v>
      </c>
      <c r="X920" s="1">
        <v>750</v>
      </c>
      <c r="Y920" s="1">
        <v>84</v>
      </c>
      <c r="Z920" s="1">
        <v>29</v>
      </c>
      <c r="AA920" s="1">
        <v>26</v>
      </c>
      <c r="AB920" s="6">
        <f t="shared" si="70"/>
        <v>3.4666666666666665E-2</v>
      </c>
      <c r="AC920" s="6">
        <f t="shared" si="71"/>
        <v>3.4666666666666665E-2</v>
      </c>
      <c r="AD920" s="26">
        <f t="shared" si="72"/>
        <v>150</v>
      </c>
      <c r="AE920" s="1">
        <v>24</v>
      </c>
      <c r="AF920" s="1">
        <v>24</v>
      </c>
      <c r="AG920" s="1">
        <v>10</v>
      </c>
      <c r="AH920" s="1">
        <v>31</v>
      </c>
      <c r="AI920" s="1">
        <v>5</v>
      </c>
      <c r="AJ920" s="1">
        <v>13</v>
      </c>
      <c r="AK920" s="1">
        <v>3</v>
      </c>
      <c r="AL920" s="1">
        <v>6</v>
      </c>
      <c r="AM920" s="1">
        <f t="shared" si="73"/>
        <v>19</v>
      </c>
      <c r="AN920" s="1">
        <v>16</v>
      </c>
      <c r="AO920" s="1">
        <v>2</v>
      </c>
      <c r="AP920" s="20">
        <f t="shared" si="74"/>
        <v>54.6</v>
      </c>
      <c r="AQ920" s="1">
        <v>2</v>
      </c>
    </row>
    <row r="921" spans="1:43" ht="16" x14ac:dyDescent="0.2">
      <c r="A921" t="s">
        <v>32703</v>
      </c>
      <c r="B921" t="s">
        <v>33771</v>
      </c>
      <c r="C921" s="1" t="s">
        <v>17686</v>
      </c>
      <c r="E921" s="9" t="s">
        <v>33777</v>
      </c>
      <c r="F921" s="14" t="s">
        <v>33806</v>
      </c>
      <c r="G921" s="13" t="s">
        <v>33780</v>
      </c>
      <c r="H921" s="19" t="s">
        <v>33807</v>
      </c>
      <c r="I921" s="13" t="s">
        <v>33782</v>
      </c>
      <c r="J921" s="13">
        <v>60198</v>
      </c>
      <c r="K921" t="s">
        <v>17928</v>
      </c>
      <c r="L921" t="s">
        <v>17953</v>
      </c>
      <c r="M921" t="s">
        <v>17954</v>
      </c>
      <c r="O921" t="s">
        <v>17955</v>
      </c>
      <c r="P921" t="s">
        <v>17956</v>
      </c>
      <c r="Q921" t="s">
        <v>17957</v>
      </c>
      <c r="S921" t="s">
        <v>17958</v>
      </c>
      <c r="T921" s="1" t="s">
        <v>17686</v>
      </c>
      <c r="U921" s="1">
        <v>28458</v>
      </c>
      <c r="V921" t="s">
        <v>32702</v>
      </c>
      <c r="W921" s="4">
        <v>0.92</v>
      </c>
      <c r="X921" s="1">
        <v>634</v>
      </c>
      <c r="Y921" s="1">
        <v>136</v>
      </c>
      <c r="Z921" s="1">
        <v>64</v>
      </c>
      <c r="AA921" s="1">
        <v>45</v>
      </c>
      <c r="AB921" s="6">
        <f t="shared" si="70"/>
        <v>7.0977917981072558E-2</v>
      </c>
      <c r="AC921" s="6">
        <f t="shared" si="71"/>
        <v>7.0977917981072558E-2</v>
      </c>
      <c r="AD921" s="26">
        <f t="shared" si="72"/>
        <v>126.80000000000001</v>
      </c>
      <c r="AE921" s="1">
        <v>33</v>
      </c>
      <c r="AF921" s="1">
        <v>33</v>
      </c>
      <c r="AG921" s="1">
        <v>13</v>
      </c>
      <c r="AH921" s="1">
        <v>48</v>
      </c>
      <c r="AI921" s="1">
        <v>2</v>
      </c>
      <c r="AJ921" s="1">
        <v>11</v>
      </c>
      <c r="AK921" s="1">
        <v>13</v>
      </c>
      <c r="AL921" s="1">
        <v>55</v>
      </c>
      <c r="AM921" s="1">
        <f t="shared" si="73"/>
        <v>66</v>
      </c>
      <c r="AN921" s="1">
        <v>9</v>
      </c>
      <c r="AO921" s="1">
        <v>5</v>
      </c>
      <c r="AP921" s="20">
        <f t="shared" si="74"/>
        <v>94.5</v>
      </c>
      <c r="AQ921" s="1">
        <v>5</v>
      </c>
    </row>
    <row r="922" spans="1:43" ht="16" x14ac:dyDescent="0.2">
      <c r="A922" t="s">
        <v>27529</v>
      </c>
      <c r="B922" t="s">
        <v>33771</v>
      </c>
      <c r="C922" s="1" t="s">
        <v>17686</v>
      </c>
      <c r="E922" s="9" t="s">
        <v>33777</v>
      </c>
      <c r="F922" s="14" t="s">
        <v>33806</v>
      </c>
      <c r="G922" s="13" t="s">
        <v>33780</v>
      </c>
      <c r="H922" s="19" t="s">
        <v>33807</v>
      </c>
      <c r="I922" s="13" t="s">
        <v>33782</v>
      </c>
      <c r="J922" s="13">
        <v>60198</v>
      </c>
      <c r="K922" t="s">
        <v>17928</v>
      </c>
      <c r="L922" t="s">
        <v>17959</v>
      </c>
      <c r="M922" t="s">
        <v>17960</v>
      </c>
      <c r="N922" t="s">
        <v>30</v>
      </c>
      <c r="O922" t="s">
        <v>17961</v>
      </c>
      <c r="P922" t="s">
        <v>17962</v>
      </c>
      <c r="Q922" t="s">
        <v>17963</v>
      </c>
      <c r="S922" t="s">
        <v>17964</v>
      </c>
      <c r="T922" s="1" t="s">
        <v>17686</v>
      </c>
      <c r="U922" s="1">
        <v>28466</v>
      </c>
      <c r="V922" t="s">
        <v>27528</v>
      </c>
      <c r="W922" s="4">
        <v>0.79</v>
      </c>
      <c r="X922" s="1">
        <v>1120</v>
      </c>
      <c r="Y922" s="1">
        <v>106</v>
      </c>
      <c r="Z922" s="1">
        <v>46</v>
      </c>
      <c r="AA922" s="1">
        <v>42</v>
      </c>
      <c r="AB922" s="6">
        <f t="shared" si="70"/>
        <v>3.7499999999999999E-2</v>
      </c>
      <c r="AC922" s="6">
        <f t="shared" si="71"/>
        <v>3.7499999999999999E-2</v>
      </c>
      <c r="AD922" s="26">
        <f t="shared" si="72"/>
        <v>224</v>
      </c>
      <c r="AE922" s="1">
        <v>37</v>
      </c>
      <c r="AF922" s="1">
        <v>37</v>
      </c>
      <c r="AG922" s="1">
        <v>11</v>
      </c>
      <c r="AH922" s="1">
        <v>28</v>
      </c>
      <c r="AI922" s="1">
        <v>8</v>
      </c>
      <c r="AJ922" s="1">
        <v>22</v>
      </c>
      <c r="AK922" s="1">
        <v>4</v>
      </c>
      <c r="AL922" s="1">
        <v>5</v>
      </c>
      <c r="AM922" s="1">
        <f t="shared" si="73"/>
        <v>27</v>
      </c>
      <c r="AN922" s="1">
        <v>20</v>
      </c>
      <c r="AO922" s="1">
        <v>14</v>
      </c>
      <c r="AP922" s="20">
        <f t="shared" si="74"/>
        <v>88.2</v>
      </c>
      <c r="AQ922" s="1">
        <v>2</v>
      </c>
    </row>
    <row r="923" spans="1:43" ht="16" x14ac:dyDescent="0.2">
      <c r="A923" t="s">
        <v>30824</v>
      </c>
      <c r="B923" t="s">
        <v>33771</v>
      </c>
      <c r="C923" s="1" t="s">
        <v>17686</v>
      </c>
      <c r="E923" s="9" t="s">
        <v>33777</v>
      </c>
      <c r="F923" s="14" t="s">
        <v>33806</v>
      </c>
      <c r="G923" s="13" t="s">
        <v>33780</v>
      </c>
      <c r="H923" s="19" t="s">
        <v>33807</v>
      </c>
      <c r="I923" s="13" t="s">
        <v>33782</v>
      </c>
      <c r="J923" s="13">
        <v>60198</v>
      </c>
      <c r="K923" t="s">
        <v>17928</v>
      </c>
      <c r="L923" t="s">
        <v>17965</v>
      </c>
      <c r="M923" t="s">
        <v>17966</v>
      </c>
      <c r="N923" t="s">
        <v>7066</v>
      </c>
      <c r="O923" t="s">
        <v>17967</v>
      </c>
      <c r="P923" t="s">
        <v>17968</v>
      </c>
      <c r="Q923" t="s">
        <v>17969</v>
      </c>
      <c r="S923" t="s">
        <v>12446</v>
      </c>
      <c r="T923" s="1" t="s">
        <v>17686</v>
      </c>
      <c r="U923" s="1">
        <v>28398</v>
      </c>
      <c r="V923" t="s">
        <v>30823</v>
      </c>
      <c r="W923" s="4">
        <v>0.91</v>
      </c>
      <c r="X923" s="1">
        <v>830</v>
      </c>
      <c r="Y923" s="1">
        <v>98</v>
      </c>
      <c r="Z923" s="1">
        <v>58</v>
      </c>
      <c r="AA923" s="1">
        <v>44</v>
      </c>
      <c r="AB923" s="6">
        <f t="shared" si="70"/>
        <v>5.3012048192771083E-2</v>
      </c>
      <c r="AC923" s="6">
        <f t="shared" si="71"/>
        <v>5.3012048192771083E-2</v>
      </c>
      <c r="AD923" s="26">
        <f t="shared" si="72"/>
        <v>166</v>
      </c>
      <c r="AE923" s="1">
        <v>38</v>
      </c>
      <c r="AF923" s="1">
        <v>38</v>
      </c>
      <c r="AG923" s="1">
        <v>16</v>
      </c>
      <c r="AH923" s="1">
        <v>55</v>
      </c>
      <c r="AI923" s="1">
        <v>6</v>
      </c>
      <c r="AJ923" s="1">
        <v>17</v>
      </c>
      <c r="AK923" s="1">
        <v>11</v>
      </c>
      <c r="AL923" s="1">
        <v>29</v>
      </c>
      <c r="AM923" s="1">
        <f t="shared" si="73"/>
        <v>46</v>
      </c>
      <c r="AN923" s="1">
        <v>23</v>
      </c>
      <c r="AO923" s="1">
        <v>0</v>
      </c>
      <c r="AP923" s="20">
        <f t="shared" si="74"/>
        <v>92.4</v>
      </c>
      <c r="AQ923" s="1">
        <v>1</v>
      </c>
    </row>
    <row r="924" spans="1:43" ht="16" x14ac:dyDescent="0.2">
      <c r="A924" t="s">
        <v>31916</v>
      </c>
      <c r="B924" t="s">
        <v>33771</v>
      </c>
      <c r="C924" s="1" t="s">
        <v>17686</v>
      </c>
      <c r="E924" s="9" t="s">
        <v>33777</v>
      </c>
      <c r="F924" s="14" t="s">
        <v>33806</v>
      </c>
      <c r="G924" s="13" t="s">
        <v>33780</v>
      </c>
      <c r="H924" s="19" t="s">
        <v>33807</v>
      </c>
      <c r="I924" s="13" t="s">
        <v>33782</v>
      </c>
      <c r="J924" s="13">
        <v>60198</v>
      </c>
      <c r="K924" t="s">
        <v>17970</v>
      </c>
      <c r="L924" t="s">
        <v>17971</v>
      </c>
      <c r="M924" t="s">
        <v>17972</v>
      </c>
      <c r="N924" t="s">
        <v>17973</v>
      </c>
      <c r="O924" t="s">
        <v>17974</v>
      </c>
      <c r="P924" t="s">
        <v>17975</v>
      </c>
      <c r="Q924" t="s">
        <v>17976</v>
      </c>
      <c r="S924" t="s">
        <v>17854</v>
      </c>
      <c r="T924" s="1" t="s">
        <v>17686</v>
      </c>
      <c r="U924" s="1">
        <v>27704</v>
      </c>
      <c r="V924" t="s">
        <v>31915</v>
      </c>
      <c r="W924" s="5">
        <v>0.52700000000000002</v>
      </c>
      <c r="X924" s="1">
        <v>1500</v>
      </c>
      <c r="Y924" s="1">
        <v>7</v>
      </c>
      <c r="Z924" s="1">
        <v>6</v>
      </c>
      <c r="AA924" s="1">
        <v>6</v>
      </c>
      <c r="AB924" s="6">
        <f t="shared" si="70"/>
        <v>4.0000000000000001E-3</v>
      </c>
      <c r="AC924" s="6">
        <f t="shared" si="71"/>
        <v>4.0000000000000001E-3</v>
      </c>
      <c r="AD924" s="26">
        <f t="shared" si="72"/>
        <v>300</v>
      </c>
      <c r="AE924" s="1">
        <v>6</v>
      </c>
      <c r="AF924" s="1">
        <v>6</v>
      </c>
      <c r="AG924" s="1">
        <v>1</v>
      </c>
      <c r="AH924" s="1">
        <v>5</v>
      </c>
      <c r="AI924" s="1">
        <v>0</v>
      </c>
      <c r="AJ924" s="1">
        <v>0</v>
      </c>
      <c r="AK924" s="1">
        <v>1</v>
      </c>
      <c r="AL924" s="1">
        <v>2</v>
      </c>
      <c r="AM924" s="1">
        <f t="shared" si="73"/>
        <v>2</v>
      </c>
      <c r="AN924" s="1">
        <v>4</v>
      </c>
      <c r="AO924" s="1">
        <v>1</v>
      </c>
      <c r="AP924" s="20">
        <f t="shared" si="74"/>
        <v>12.600000000000001</v>
      </c>
      <c r="AQ924" s="1">
        <v>0</v>
      </c>
    </row>
    <row r="925" spans="1:43" ht="16" x14ac:dyDescent="0.2">
      <c r="A925" t="s">
        <v>27352</v>
      </c>
      <c r="B925" t="s">
        <v>33771</v>
      </c>
      <c r="C925" s="1" t="s">
        <v>17686</v>
      </c>
      <c r="E925" s="9" t="s">
        <v>33777</v>
      </c>
      <c r="F925" s="14" t="s">
        <v>33806</v>
      </c>
      <c r="G925" s="13" t="s">
        <v>33780</v>
      </c>
      <c r="H925" s="19" t="s">
        <v>33807</v>
      </c>
      <c r="I925" s="13" t="s">
        <v>33782</v>
      </c>
      <c r="J925" s="13">
        <v>60198</v>
      </c>
      <c r="K925" t="s">
        <v>17970</v>
      </c>
      <c r="L925" t="s">
        <v>17977</v>
      </c>
      <c r="M925" t="s">
        <v>17978</v>
      </c>
      <c r="N925" t="s">
        <v>17973</v>
      </c>
      <c r="O925" t="s">
        <v>17979</v>
      </c>
      <c r="P925" t="s">
        <v>17980</v>
      </c>
      <c r="Q925" t="s">
        <v>17981</v>
      </c>
      <c r="S925" t="s">
        <v>17854</v>
      </c>
      <c r="T925" s="1" t="s">
        <v>17686</v>
      </c>
      <c r="U925" s="1">
        <v>27712</v>
      </c>
      <c r="V925" t="s">
        <v>27351</v>
      </c>
      <c r="W925" s="5">
        <v>0.29210000000000003</v>
      </c>
      <c r="X925" s="1">
        <v>2000</v>
      </c>
      <c r="Y925" s="1">
        <v>36</v>
      </c>
      <c r="Z925" s="1">
        <v>30</v>
      </c>
      <c r="AA925" s="1">
        <v>21</v>
      </c>
      <c r="AB925" s="6">
        <f t="shared" si="70"/>
        <v>1.0500000000000001E-2</v>
      </c>
      <c r="AC925" s="6">
        <f t="shared" si="71"/>
        <v>1.0500000000000001E-2</v>
      </c>
      <c r="AD925" s="26">
        <f t="shared" si="72"/>
        <v>400</v>
      </c>
      <c r="AE925" s="1">
        <v>14</v>
      </c>
      <c r="AF925" s="1">
        <v>19</v>
      </c>
      <c r="AG925" s="1">
        <v>3</v>
      </c>
      <c r="AH925" s="1">
        <v>14</v>
      </c>
      <c r="AI925" s="1">
        <v>4</v>
      </c>
      <c r="AJ925" s="1">
        <v>18</v>
      </c>
      <c r="AK925" s="1">
        <v>7</v>
      </c>
      <c r="AL925" s="1">
        <v>38</v>
      </c>
      <c r="AM925" s="1">
        <f t="shared" si="73"/>
        <v>56</v>
      </c>
      <c r="AN925" s="1">
        <v>20</v>
      </c>
      <c r="AO925" s="1">
        <v>0</v>
      </c>
      <c r="AP925" s="20">
        <f t="shared" si="74"/>
        <v>44.1</v>
      </c>
      <c r="AQ925" s="1">
        <v>5</v>
      </c>
    </row>
    <row r="926" spans="1:43" ht="16" x14ac:dyDescent="0.2">
      <c r="A926" t="s">
        <v>29110</v>
      </c>
      <c r="B926" t="s">
        <v>33771</v>
      </c>
      <c r="C926" s="1" t="s">
        <v>17686</v>
      </c>
      <c r="E926" s="9" t="s">
        <v>33777</v>
      </c>
      <c r="F926" s="14" t="s">
        <v>33806</v>
      </c>
      <c r="G926" s="13" t="s">
        <v>33780</v>
      </c>
      <c r="H926" s="19" t="s">
        <v>33807</v>
      </c>
      <c r="I926" s="13" t="s">
        <v>33782</v>
      </c>
      <c r="J926" s="13">
        <v>60198</v>
      </c>
      <c r="K926" t="s">
        <v>17970</v>
      </c>
      <c r="L926" t="s">
        <v>17982</v>
      </c>
      <c r="M926" t="s">
        <v>17983</v>
      </c>
      <c r="N926" t="s">
        <v>17984</v>
      </c>
      <c r="O926" t="s">
        <v>17985</v>
      </c>
      <c r="P926" t="s">
        <v>17986</v>
      </c>
      <c r="Q926" t="s">
        <v>17987</v>
      </c>
      <c r="S926" t="s">
        <v>17854</v>
      </c>
      <c r="T926" s="1" t="s">
        <v>17686</v>
      </c>
      <c r="U926" s="1">
        <v>27704</v>
      </c>
      <c r="V926" t="s">
        <v>29109</v>
      </c>
      <c r="W926" s="4">
        <v>0.61</v>
      </c>
      <c r="X926" s="1">
        <v>525</v>
      </c>
      <c r="Y926" s="1">
        <v>116</v>
      </c>
      <c r="Z926" s="1">
        <v>96</v>
      </c>
      <c r="AA926" s="1">
        <v>64</v>
      </c>
      <c r="AB926" s="6">
        <f t="shared" si="70"/>
        <v>0.1219047619047619</v>
      </c>
      <c r="AC926" s="6">
        <f t="shared" si="71"/>
        <v>0.1219047619047619</v>
      </c>
      <c r="AD926" s="26">
        <f t="shared" si="72"/>
        <v>105</v>
      </c>
      <c r="AE926" s="1">
        <v>58</v>
      </c>
      <c r="AF926" s="1">
        <v>84</v>
      </c>
      <c r="AG926" s="1">
        <v>25</v>
      </c>
      <c r="AH926" s="1">
        <v>92</v>
      </c>
      <c r="AI926" s="1">
        <v>7</v>
      </c>
      <c r="AJ926" s="1">
        <v>14</v>
      </c>
      <c r="AK926" s="1">
        <v>17</v>
      </c>
      <c r="AL926" s="1">
        <v>37</v>
      </c>
      <c r="AM926" s="1">
        <f t="shared" si="73"/>
        <v>51</v>
      </c>
      <c r="AN926" s="1">
        <v>29</v>
      </c>
      <c r="AO926" s="1">
        <v>4</v>
      </c>
      <c r="AP926" s="20">
        <f t="shared" si="74"/>
        <v>134.4</v>
      </c>
      <c r="AQ926" s="1">
        <v>4</v>
      </c>
    </row>
    <row r="927" spans="1:43" ht="16" x14ac:dyDescent="0.2">
      <c r="A927" t="s">
        <v>28103</v>
      </c>
      <c r="B927" t="s">
        <v>33771</v>
      </c>
      <c r="C927" s="1" t="s">
        <v>17686</v>
      </c>
      <c r="E927" s="9" t="s">
        <v>33777</v>
      </c>
      <c r="F927" s="14" t="s">
        <v>33806</v>
      </c>
      <c r="G927" s="13" t="s">
        <v>33780</v>
      </c>
      <c r="H927" s="19" t="s">
        <v>33807</v>
      </c>
      <c r="I927" s="13" t="s">
        <v>33782</v>
      </c>
      <c r="J927" s="13">
        <v>60198</v>
      </c>
      <c r="K927" t="s">
        <v>17970</v>
      </c>
      <c r="L927" t="s">
        <v>17988</v>
      </c>
      <c r="M927" t="s">
        <v>17989</v>
      </c>
      <c r="N927" t="s">
        <v>17990</v>
      </c>
      <c r="O927" t="s">
        <v>17991</v>
      </c>
      <c r="P927" t="s">
        <v>17992</v>
      </c>
      <c r="Q927" t="s">
        <v>17993</v>
      </c>
      <c r="S927" t="s">
        <v>17854</v>
      </c>
      <c r="T927" s="1" t="s">
        <v>17686</v>
      </c>
      <c r="U927" s="1">
        <v>27703</v>
      </c>
      <c r="V927" t="s">
        <v>28102</v>
      </c>
      <c r="W927" s="4">
        <v>0.64</v>
      </c>
      <c r="X927" s="1">
        <v>1400</v>
      </c>
      <c r="Y927" s="1">
        <v>15</v>
      </c>
      <c r="Z927" s="1">
        <v>8</v>
      </c>
      <c r="AA927" s="1">
        <v>8</v>
      </c>
      <c r="AB927" s="6">
        <f t="shared" si="70"/>
        <v>5.7142857142857143E-3</v>
      </c>
      <c r="AC927" s="6">
        <f t="shared" si="71"/>
        <v>5.7142857142857143E-3</v>
      </c>
      <c r="AD927" s="26">
        <f t="shared" si="72"/>
        <v>280</v>
      </c>
      <c r="AE927" s="1">
        <v>7</v>
      </c>
      <c r="AF927" s="1">
        <v>7</v>
      </c>
      <c r="AG927" s="1">
        <v>1</v>
      </c>
      <c r="AH927" s="1">
        <v>5</v>
      </c>
      <c r="AI927" s="1">
        <v>0</v>
      </c>
      <c r="AJ927" s="1">
        <v>0</v>
      </c>
      <c r="AK927" s="1">
        <v>1</v>
      </c>
      <c r="AL927" s="1">
        <v>8</v>
      </c>
      <c r="AM927" s="1">
        <f t="shared" si="73"/>
        <v>8</v>
      </c>
      <c r="AN927" s="1">
        <v>4</v>
      </c>
      <c r="AO927" s="1">
        <v>0</v>
      </c>
      <c r="AP927" s="20">
        <f t="shared" si="74"/>
        <v>16.8</v>
      </c>
      <c r="AQ927" s="1">
        <v>0</v>
      </c>
    </row>
    <row r="928" spans="1:43" ht="16" x14ac:dyDescent="0.2">
      <c r="A928" t="s">
        <v>30309</v>
      </c>
      <c r="B928" t="s">
        <v>33771</v>
      </c>
      <c r="C928" s="1" t="s">
        <v>17686</v>
      </c>
      <c r="E928" s="9" t="s">
        <v>33777</v>
      </c>
      <c r="F928" s="14" t="s">
        <v>33806</v>
      </c>
      <c r="G928" s="13" t="s">
        <v>33780</v>
      </c>
      <c r="H928" s="19" t="s">
        <v>33807</v>
      </c>
      <c r="I928" s="13" t="s">
        <v>33782</v>
      </c>
      <c r="J928" s="13">
        <v>60198</v>
      </c>
      <c r="K928" t="s">
        <v>17994</v>
      </c>
      <c r="L928" t="s">
        <v>17994</v>
      </c>
      <c r="M928" t="s">
        <v>17995</v>
      </c>
      <c r="N928" t="s">
        <v>30</v>
      </c>
      <c r="O928" t="s">
        <v>17996</v>
      </c>
      <c r="P928" t="s">
        <v>17997</v>
      </c>
      <c r="Q928" t="s">
        <v>17998</v>
      </c>
      <c r="S928" t="s">
        <v>17999</v>
      </c>
      <c r="T928" s="1" t="s">
        <v>17686</v>
      </c>
      <c r="U928" s="1">
        <v>27597</v>
      </c>
      <c r="V928" t="s">
        <v>30308</v>
      </c>
      <c r="W928" s="4">
        <v>0.16</v>
      </c>
      <c r="X928" s="1">
        <v>1033</v>
      </c>
      <c r="Y928" s="1">
        <v>45</v>
      </c>
      <c r="Z928" s="1">
        <v>29</v>
      </c>
      <c r="AA928" s="1">
        <v>26</v>
      </c>
      <c r="AB928" s="6">
        <f t="shared" si="70"/>
        <v>2.516940948693127E-2</v>
      </c>
      <c r="AC928" s="6">
        <f t="shared" si="71"/>
        <v>2.516940948693127E-2</v>
      </c>
      <c r="AD928" s="26">
        <f t="shared" si="72"/>
        <v>206.60000000000002</v>
      </c>
      <c r="AE928" s="1">
        <v>19</v>
      </c>
      <c r="AF928" s="1">
        <v>19</v>
      </c>
      <c r="AG928" s="1">
        <v>5</v>
      </c>
      <c r="AH928" s="1">
        <v>17</v>
      </c>
      <c r="AI928" s="1">
        <v>7</v>
      </c>
      <c r="AJ928" s="1">
        <v>17</v>
      </c>
      <c r="AK928" s="1">
        <v>6</v>
      </c>
      <c r="AL928" s="1">
        <v>16</v>
      </c>
      <c r="AM928" s="1">
        <f t="shared" si="73"/>
        <v>33</v>
      </c>
      <c r="AN928" s="1">
        <v>15</v>
      </c>
      <c r="AO928" s="1">
        <v>2</v>
      </c>
      <c r="AP928" s="20">
        <f t="shared" si="74"/>
        <v>54.6</v>
      </c>
      <c r="AQ928" s="1">
        <v>5</v>
      </c>
    </row>
    <row r="929" spans="1:43" ht="16" x14ac:dyDescent="0.2">
      <c r="A929" t="s">
        <v>31573</v>
      </c>
      <c r="B929" t="s">
        <v>33771</v>
      </c>
      <c r="C929" s="1" t="s">
        <v>17686</v>
      </c>
      <c r="E929" s="9" t="s">
        <v>33777</v>
      </c>
      <c r="F929" s="14" t="s">
        <v>33806</v>
      </c>
      <c r="G929" s="13" t="s">
        <v>33780</v>
      </c>
      <c r="H929" s="19" t="s">
        <v>33807</v>
      </c>
      <c r="I929" s="13" t="s">
        <v>33782</v>
      </c>
      <c r="J929" s="13">
        <v>60198</v>
      </c>
      <c r="K929" t="s">
        <v>18000</v>
      </c>
      <c r="L929" t="s">
        <v>18002</v>
      </c>
      <c r="M929" t="s">
        <v>18003</v>
      </c>
      <c r="N929" t="s">
        <v>30</v>
      </c>
      <c r="O929" t="s">
        <v>18004</v>
      </c>
      <c r="P929" t="s">
        <v>18005</v>
      </c>
      <c r="Q929" t="s">
        <v>18006</v>
      </c>
      <c r="S929" t="s">
        <v>18001</v>
      </c>
      <c r="T929" s="1" t="s">
        <v>17686</v>
      </c>
      <c r="U929" s="1">
        <v>27801</v>
      </c>
      <c r="V929" t="s">
        <v>31572</v>
      </c>
      <c r="W929" s="5">
        <v>0.996</v>
      </c>
      <c r="X929" s="1">
        <v>680</v>
      </c>
      <c r="Y929" s="1">
        <v>84</v>
      </c>
      <c r="Z929" s="1">
        <v>98</v>
      </c>
      <c r="AA929" s="1">
        <v>66</v>
      </c>
      <c r="AB929" s="6">
        <f t="shared" si="70"/>
        <v>9.7058823529411767E-2</v>
      </c>
      <c r="AC929" s="6">
        <f t="shared" si="71"/>
        <v>9.7058823529411767E-2</v>
      </c>
      <c r="AD929" s="26">
        <f t="shared" si="72"/>
        <v>136</v>
      </c>
      <c r="AE929" s="1">
        <v>61</v>
      </c>
      <c r="AF929" s="1">
        <v>61</v>
      </c>
      <c r="AG929" s="1">
        <v>40</v>
      </c>
      <c r="AH929" s="1">
        <v>144</v>
      </c>
      <c r="AI929" s="1">
        <v>17</v>
      </c>
      <c r="AJ929" s="1">
        <v>59</v>
      </c>
      <c r="AK929" s="1">
        <v>23</v>
      </c>
      <c r="AL929" s="1">
        <v>64</v>
      </c>
      <c r="AM929" s="1">
        <f t="shared" si="73"/>
        <v>123</v>
      </c>
      <c r="AN929" s="1">
        <v>53</v>
      </c>
      <c r="AO929" s="1">
        <v>1</v>
      </c>
      <c r="AP929" s="20">
        <f t="shared" si="74"/>
        <v>138.6</v>
      </c>
      <c r="AQ929" s="1">
        <v>2</v>
      </c>
    </row>
    <row r="930" spans="1:43" ht="16" x14ac:dyDescent="0.2">
      <c r="A930" t="s">
        <v>29252</v>
      </c>
      <c r="B930" t="s">
        <v>33771</v>
      </c>
      <c r="C930" s="1" t="s">
        <v>17686</v>
      </c>
      <c r="E930" s="9" t="s">
        <v>33777</v>
      </c>
      <c r="F930" s="14" t="s">
        <v>33806</v>
      </c>
      <c r="G930" s="13" t="s">
        <v>33780</v>
      </c>
      <c r="H930" s="19" t="s">
        <v>33807</v>
      </c>
      <c r="I930" s="13" t="s">
        <v>33782</v>
      </c>
      <c r="J930" s="13">
        <v>60198</v>
      </c>
      <c r="K930" t="s">
        <v>18007</v>
      </c>
      <c r="L930" t="s">
        <v>18008</v>
      </c>
      <c r="M930" t="s">
        <v>18009</v>
      </c>
      <c r="N930" t="s">
        <v>30</v>
      </c>
      <c r="O930" t="s">
        <v>18010</v>
      </c>
      <c r="P930" t="s">
        <v>18011</v>
      </c>
      <c r="Q930" t="s">
        <v>18012</v>
      </c>
      <c r="S930" t="s">
        <v>18013</v>
      </c>
      <c r="T930" s="1" t="s">
        <v>17686</v>
      </c>
      <c r="U930" s="1">
        <v>28621</v>
      </c>
      <c r="V930" t="s">
        <v>29251</v>
      </c>
      <c r="W930" s="4">
        <v>0.39</v>
      </c>
      <c r="X930" s="1">
        <v>700</v>
      </c>
      <c r="Y930" s="1">
        <v>170</v>
      </c>
      <c r="Z930" s="1">
        <v>195</v>
      </c>
      <c r="AA930" s="1">
        <v>108</v>
      </c>
      <c r="AB930" s="6">
        <f t="shared" si="70"/>
        <v>0.15428571428571428</v>
      </c>
      <c r="AC930" s="6">
        <f t="shared" si="71"/>
        <v>0.15428571428571428</v>
      </c>
      <c r="AD930" s="26">
        <f t="shared" si="72"/>
        <v>140</v>
      </c>
      <c r="AE930" s="1">
        <v>85</v>
      </c>
      <c r="AF930" s="1">
        <v>138</v>
      </c>
      <c r="AG930" s="1">
        <v>47</v>
      </c>
      <c r="AH930" s="1">
        <v>201</v>
      </c>
      <c r="AI930" s="1">
        <v>26</v>
      </c>
      <c r="AJ930" s="1">
        <v>87</v>
      </c>
      <c r="AK930" s="1">
        <v>26</v>
      </c>
      <c r="AL930" s="1">
        <v>73</v>
      </c>
      <c r="AM930" s="1">
        <f t="shared" si="73"/>
        <v>160</v>
      </c>
      <c r="AN930" s="1">
        <v>84</v>
      </c>
      <c r="AO930" s="1">
        <v>4</v>
      </c>
      <c r="AP930" s="20">
        <f t="shared" si="74"/>
        <v>226.8</v>
      </c>
      <c r="AQ930" s="1">
        <v>22</v>
      </c>
    </row>
    <row r="931" spans="1:43" ht="16" x14ac:dyDescent="0.2">
      <c r="A931" t="s">
        <v>27616</v>
      </c>
      <c r="B931" t="s">
        <v>33771</v>
      </c>
      <c r="C931" s="1" t="s">
        <v>17686</v>
      </c>
      <c r="E931" s="9" t="s">
        <v>33777</v>
      </c>
      <c r="F931" s="14" t="s">
        <v>33806</v>
      </c>
      <c r="G931" s="13" t="s">
        <v>33780</v>
      </c>
      <c r="H931" s="19" t="s">
        <v>33807</v>
      </c>
      <c r="I931" s="13" t="s">
        <v>33782</v>
      </c>
      <c r="J931" s="13">
        <v>60198</v>
      </c>
      <c r="K931" t="s">
        <v>18014</v>
      </c>
      <c r="L931" t="s">
        <v>18015</v>
      </c>
      <c r="M931" t="s">
        <v>18016</v>
      </c>
      <c r="N931" t="s">
        <v>30</v>
      </c>
      <c r="O931" t="s">
        <v>18017</v>
      </c>
      <c r="P931" t="s">
        <v>18018</v>
      </c>
      <c r="Q931" t="s">
        <v>18019</v>
      </c>
      <c r="S931" t="s">
        <v>18020</v>
      </c>
      <c r="T931" s="1" t="s">
        <v>17686</v>
      </c>
      <c r="U931" s="1">
        <v>27549</v>
      </c>
      <c r="V931" t="s">
        <v>27615</v>
      </c>
      <c r="W931" s="4">
        <v>0.99</v>
      </c>
      <c r="X931" s="1">
        <v>480</v>
      </c>
      <c r="Y931" s="1">
        <v>39</v>
      </c>
      <c r="Z931" s="1">
        <v>29</v>
      </c>
      <c r="AA931" s="1">
        <v>25</v>
      </c>
      <c r="AB931" s="6">
        <f t="shared" si="70"/>
        <v>5.2083333333333336E-2</v>
      </c>
      <c r="AC931" s="6">
        <f t="shared" si="71"/>
        <v>5.2083333333333336E-2</v>
      </c>
      <c r="AD931" s="26">
        <f t="shared" si="72"/>
        <v>96</v>
      </c>
      <c r="AE931" s="1">
        <v>21</v>
      </c>
      <c r="AF931" s="1">
        <v>21</v>
      </c>
      <c r="AG931" s="1">
        <v>11</v>
      </c>
      <c r="AH931" s="1">
        <v>51</v>
      </c>
      <c r="AI931" s="1">
        <v>8</v>
      </c>
      <c r="AJ931" s="1">
        <v>26</v>
      </c>
      <c r="AK931" s="1">
        <v>4</v>
      </c>
      <c r="AL931" s="1">
        <v>12</v>
      </c>
      <c r="AM931" s="1">
        <f t="shared" si="73"/>
        <v>38</v>
      </c>
      <c r="AN931" s="1">
        <v>14</v>
      </c>
      <c r="AO931" s="1">
        <v>0</v>
      </c>
      <c r="AP931" s="20">
        <f t="shared" si="74"/>
        <v>52.5</v>
      </c>
      <c r="AQ931" s="1">
        <v>3</v>
      </c>
    </row>
    <row r="932" spans="1:43" ht="16" x14ac:dyDescent="0.2">
      <c r="A932" t="s">
        <v>29218</v>
      </c>
      <c r="B932" t="s">
        <v>33771</v>
      </c>
      <c r="C932" s="1" t="s">
        <v>17686</v>
      </c>
      <c r="E932" s="9" t="s">
        <v>33777</v>
      </c>
      <c r="F932" s="14" t="s">
        <v>33806</v>
      </c>
      <c r="G932" s="13" t="s">
        <v>33780</v>
      </c>
      <c r="H932" s="19" t="s">
        <v>33807</v>
      </c>
      <c r="I932" s="13" t="s">
        <v>33782</v>
      </c>
      <c r="J932" s="13">
        <v>60198</v>
      </c>
      <c r="K932" t="s">
        <v>18021</v>
      </c>
      <c r="L932" t="s">
        <v>18023</v>
      </c>
      <c r="M932" t="s">
        <v>18024</v>
      </c>
      <c r="N932" t="s">
        <v>607</v>
      </c>
      <c r="O932" t="s">
        <v>18025</v>
      </c>
      <c r="P932" t="s">
        <v>18026</v>
      </c>
      <c r="Q932" t="s">
        <v>18027</v>
      </c>
      <c r="S932" t="s">
        <v>18022</v>
      </c>
      <c r="T932" s="1" t="s">
        <v>17686</v>
      </c>
      <c r="U932" s="1">
        <v>28771</v>
      </c>
      <c r="V932" t="s">
        <v>29217</v>
      </c>
      <c r="W932" s="5">
        <v>0.54139999999999999</v>
      </c>
      <c r="X932" s="1">
        <v>600</v>
      </c>
      <c r="Y932" s="1">
        <v>89</v>
      </c>
      <c r="Z932" s="1">
        <v>109</v>
      </c>
      <c r="AA932" s="1">
        <v>68</v>
      </c>
      <c r="AB932" s="6">
        <f t="shared" si="70"/>
        <v>0.11333333333333333</v>
      </c>
      <c r="AC932" s="6">
        <f t="shared" si="71"/>
        <v>0.11333333333333333</v>
      </c>
      <c r="AD932" s="26">
        <f t="shared" si="72"/>
        <v>120</v>
      </c>
      <c r="AE932" s="1">
        <v>59</v>
      </c>
      <c r="AF932" s="1">
        <v>97</v>
      </c>
      <c r="AG932" s="1">
        <v>34</v>
      </c>
      <c r="AH932" s="1">
        <v>113</v>
      </c>
      <c r="AI932" s="1">
        <v>2</v>
      </c>
      <c r="AJ932" s="1">
        <v>6</v>
      </c>
      <c r="AK932" s="1">
        <v>6</v>
      </c>
      <c r="AL932" s="1">
        <v>12</v>
      </c>
      <c r="AM932" s="1">
        <f t="shared" si="73"/>
        <v>18</v>
      </c>
      <c r="AN932" s="1">
        <v>68</v>
      </c>
      <c r="AO932" s="1">
        <v>9</v>
      </c>
      <c r="AP932" s="20">
        <f t="shared" si="74"/>
        <v>142.80000000000001</v>
      </c>
      <c r="AQ932" s="1">
        <v>7</v>
      </c>
    </row>
    <row r="933" spans="1:43" ht="16" x14ac:dyDescent="0.2">
      <c r="A933" t="s">
        <v>27159</v>
      </c>
      <c r="B933" t="s">
        <v>33771</v>
      </c>
      <c r="C933" s="1" t="s">
        <v>17686</v>
      </c>
      <c r="E933" s="9" t="s">
        <v>33777</v>
      </c>
      <c r="F933" s="14" t="s">
        <v>33806</v>
      </c>
      <c r="G933" s="13" t="s">
        <v>33780</v>
      </c>
      <c r="H933" s="19" t="s">
        <v>33807</v>
      </c>
      <c r="I933" s="13" t="s">
        <v>33782</v>
      </c>
      <c r="J933" s="13">
        <v>60198</v>
      </c>
      <c r="K933" t="s">
        <v>18028</v>
      </c>
      <c r="L933" t="s">
        <v>18029</v>
      </c>
      <c r="M933" t="s">
        <v>18030</v>
      </c>
      <c r="N933" t="s">
        <v>9304</v>
      </c>
      <c r="O933" t="s">
        <v>18031</v>
      </c>
      <c r="P933" t="s">
        <v>18032</v>
      </c>
      <c r="Q933" t="s">
        <v>18033</v>
      </c>
      <c r="S933" t="s">
        <v>8672</v>
      </c>
      <c r="T933" s="1" t="s">
        <v>17686</v>
      </c>
      <c r="U933" s="1">
        <v>27405</v>
      </c>
      <c r="V933" t="s">
        <v>27158</v>
      </c>
      <c r="W933" s="4">
        <v>0.99</v>
      </c>
      <c r="X933" s="1">
        <v>600</v>
      </c>
      <c r="Y933" s="1">
        <v>75</v>
      </c>
      <c r="Z933" s="1">
        <v>28</v>
      </c>
      <c r="AA933" s="1">
        <v>25</v>
      </c>
      <c r="AB933" s="6">
        <f t="shared" si="70"/>
        <v>4.1666666666666664E-2</v>
      </c>
      <c r="AC933" s="6">
        <f t="shared" si="71"/>
        <v>4.1666666666666664E-2</v>
      </c>
      <c r="AD933" s="26">
        <f t="shared" si="72"/>
        <v>120</v>
      </c>
      <c r="AE933" s="1">
        <v>20</v>
      </c>
      <c r="AF933" s="1">
        <v>20</v>
      </c>
      <c r="AG933" s="1">
        <v>15</v>
      </c>
      <c r="AH933" s="1">
        <v>58</v>
      </c>
      <c r="AI933" s="1">
        <v>4</v>
      </c>
      <c r="AJ933" s="1">
        <v>7</v>
      </c>
      <c r="AK933" s="1">
        <v>3</v>
      </c>
      <c r="AL933" s="1">
        <v>6</v>
      </c>
      <c r="AM933" s="1">
        <f t="shared" si="73"/>
        <v>13</v>
      </c>
      <c r="AN933" s="1">
        <v>11</v>
      </c>
      <c r="AO933" s="1">
        <v>3</v>
      </c>
      <c r="AP933" s="20">
        <f t="shared" si="74"/>
        <v>52.5</v>
      </c>
      <c r="AQ933" s="1">
        <v>4</v>
      </c>
    </row>
    <row r="934" spans="1:43" ht="16" x14ac:dyDescent="0.2">
      <c r="A934" t="s">
        <v>31870</v>
      </c>
      <c r="B934" t="s">
        <v>33771</v>
      </c>
      <c r="C934" s="1" t="s">
        <v>17686</v>
      </c>
      <c r="E934" s="9" t="s">
        <v>33777</v>
      </c>
      <c r="F934" s="14" t="s">
        <v>33806</v>
      </c>
      <c r="G934" s="13" t="s">
        <v>33780</v>
      </c>
      <c r="H934" s="19" t="s">
        <v>33807</v>
      </c>
      <c r="I934" s="13" t="s">
        <v>33782</v>
      </c>
      <c r="J934" s="13">
        <v>60198</v>
      </c>
      <c r="K934" t="s">
        <v>18028</v>
      </c>
      <c r="L934" t="s">
        <v>18034</v>
      </c>
      <c r="M934" t="s">
        <v>18035</v>
      </c>
      <c r="N934" t="s">
        <v>241</v>
      </c>
      <c r="O934" t="s">
        <v>18036</v>
      </c>
      <c r="P934" t="s">
        <v>18037</v>
      </c>
      <c r="Q934" t="s">
        <v>18038</v>
      </c>
      <c r="S934" t="s">
        <v>8672</v>
      </c>
      <c r="T934" s="1" t="s">
        <v>17686</v>
      </c>
      <c r="U934" s="1">
        <v>27401</v>
      </c>
      <c r="V934" t="s">
        <v>31869</v>
      </c>
      <c r="W934" s="4">
        <v>0.99</v>
      </c>
      <c r="X934" s="1">
        <v>400</v>
      </c>
      <c r="Y934" s="1">
        <v>39</v>
      </c>
      <c r="Z934" s="1">
        <v>39</v>
      </c>
      <c r="AA934" s="1">
        <v>27</v>
      </c>
      <c r="AB934" s="6">
        <f t="shared" si="70"/>
        <v>6.7500000000000004E-2</v>
      </c>
      <c r="AC934" s="6">
        <f t="shared" si="71"/>
        <v>6.7500000000000004E-2</v>
      </c>
      <c r="AD934" s="26">
        <f t="shared" si="72"/>
        <v>80</v>
      </c>
      <c r="AE934" s="1">
        <v>24</v>
      </c>
      <c r="AF934" s="1">
        <v>36</v>
      </c>
      <c r="AG934" s="1">
        <v>8</v>
      </c>
      <c r="AH934" s="1">
        <v>35</v>
      </c>
      <c r="AI934" s="1">
        <v>1</v>
      </c>
      <c r="AJ934" s="1">
        <v>1</v>
      </c>
      <c r="AK934" s="1">
        <v>4</v>
      </c>
      <c r="AL934" s="1">
        <v>6</v>
      </c>
      <c r="AM934" s="1">
        <f t="shared" si="73"/>
        <v>7</v>
      </c>
      <c r="AN934" s="1">
        <v>9</v>
      </c>
      <c r="AO934" s="1">
        <v>0</v>
      </c>
      <c r="AP934" s="20">
        <f t="shared" si="74"/>
        <v>56.7</v>
      </c>
      <c r="AQ934" s="1">
        <v>3</v>
      </c>
    </row>
    <row r="935" spans="1:43" ht="16" x14ac:dyDescent="0.2">
      <c r="A935" t="s">
        <v>29989</v>
      </c>
      <c r="B935" t="s">
        <v>33771</v>
      </c>
      <c r="C935" s="1" t="s">
        <v>17686</v>
      </c>
      <c r="E935" s="9" t="s">
        <v>33777</v>
      </c>
      <c r="F935" s="14" t="s">
        <v>33806</v>
      </c>
      <c r="G935" s="13" t="s">
        <v>33780</v>
      </c>
      <c r="H935" s="19" t="s">
        <v>33807</v>
      </c>
      <c r="I935" s="13" t="s">
        <v>33782</v>
      </c>
      <c r="J935" s="13">
        <v>60198</v>
      </c>
      <c r="K935" t="s">
        <v>18028</v>
      </c>
      <c r="L935" t="s">
        <v>18039</v>
      </c>
      <c r="M935" t="s">
        <v>18040</v>
      </c>
      <c r="N935" t="s">
        <v>18041</v>
      </c>
      <c r="O935" t="s">
        <v>18042</v>
      </c>
      <c r="P935" t="s">
        <v>18043</v>
      </c>
      <c r="Q935" t="s">
        <v>18044</v>
      </c>
      <c r="S935" t="s">
        <v>8672</v>
      </c>
      <c r="T935" s="1" t="s">
        <v>17686</v>
      </c>
      <c r="U935" s="1">
        <v>27405</v>
      </c>
      <c r="V935" t="s">
        <v>29988</v>
      </c>
      <c r="W935" s="4">
        <v>0.99</v>
      </c>
      <c r="X935" s="1">
        <v>495</v>
      </c>
      <c r="Y935" s="1">
        <v>29</v>
      </c>
      <c r="Z935" s="1">
        <v>36</v>
      </c>
      <c r="AA935" s="1">
        <v>26</v>
      </c>
      <c r="AB935" s="6">
        <f t="shared" si="70"/>
        <v>5.2525252525252523E-2</v>
      </c>
      <c r="AC935" s="6">
        <f t="shared" si="71"/>
        <v>5.2525252525252523E-2</v>
      </c>
      <c r="AD935" s="26">
        <f t="shared" si="72"/>
        <v>99</v>
      </c>
      <c r="AE935" s="1">
        <v>24</v>
      </c>
      <c r="AF935" s="1">
        <v>24</v>
      </c>
      <c r="AG935" s="1">
        <v>13</v>
      </c>
      <c r="AH935" s="1">
        <v>49</v>
      </c>
      <c r="AI935" s="1">
        <v>5</v>
      </c>
      <c r="AJ935" s="1">
        <v>14</v>
      </c>
      <c r="AK935" s="1">
        <v>12</v>
      </c>
      <c r="AL935" s="1">
        <v>33</v>
      </c>
      <c r="AM935" s="1">
        <f t="shared" si="73"/>
        <v>47</v>
      </c>
      <c r="AN935" s="1">
        <v>22</v>
      </c>
      <c r="AO935" s="1">
        <v>0</v>
      </c>
      <c r="AP935" s="20">
        <f t="shared" si="74"/>
        <v>54.6</v>
      </c>
      <c r="AQ935" s="1">
        <v>0</v>
      </c>
    </row>
    <row r="936" spans="1:43" ht="16" x14ac:dyDescent="0.2">
      <c r="A936" t="s">
        <v>27054</v>
      </c>
      <c r="B936" t="s">
        <v>33771</v>
      </c>
      <c r="C936" s="1" t="s">
        <v>17686</v>
      </c>
      <c r="E936" s="9" t="s">
        <v>33777</v>
      </c>
      <c r="F936" s="14" t="s">
        <v>33806</v>
      </c>
      <c r="G936" s="13" t="s">
        <v>33780</v>
      </c>
      <c r="H936" s="19" t="s">
        <v>33807</v>
      </c>
      <c r="I936" s="13" t="s">
        <v>33782</v>
      </c>
      <c r="J936" s="13">
        <v>60198</v>
      </c>
      <c r="K936" t="s">
        <v>18028</v>
      </c>
      <c r="L936" t="s">
        <v>18045</v>
      </c>
      <c r="M936" t="s">
        <v>18046</v>
      </c>
      <c r="N936" t="s">
        <v>241</v>
      </c>
      <c r="O936" t="s">
        <v>18047</v>
      </c>
      <c r="P936" t="s">
        <v>18048</v>
      </c>
      <c r="Q936" t="s">
        <v>18049</v>
      </c>
      <c r="S936" t="s">
        <v>8672</v>
      </c>
      <c r="T936" s="1" t="s">
        <v>17686</v>
      </c>
      <c r="U936" s="1">
        <v>27405</v>
      </c>
      <c r="V936" t="s">
        <v>27053</v>
      </c>
      <c r="W936" s="4">
        <v>0.99</v>
      </c>
      <c r="X936" s="1">
        <v>500</v>
      </c>
      <c r="Y936" s="1">
        <v>58</v>
      </c>
      <c r="Z936" s="1">
        <v>40</v>
      </c>
      <c r="AA936" s="1">
        <v>29</v>
      </c>
      <c r="AB936" s="6">
        <f t="shared" si="70"/>
        <v>5.8000000000000003E-2</v>
      </c>
      <c r="AC936" s="6">
        <f t="shared" si="71"/>
        <v>5.8000000000000003E-2</v>
      </c>
      <c r="AD936" s="26">
        <f t="shared" si="72"/>
        <v>100</v>
      </c>
      <c r="AE936" s="1">
        <v>26</v>
      </c>
      <c r="AF936" s="1">
        <v>34</v>
      </c>
      <c r="AG936" s="1">
        <v>13</v>
      </c>
      <c r="AH936" s="1">
        <v>54</v>
      </c>
      <c r="AI936" s="1">
        <v>7</v>
      </c>
      <c r="AJ936" s="1">
        <v>17</v>
      </c>
      <c r="AK936" s="1">
        <v>9</v>
      </c>
      <c r="AL936" s="1">
        <v>23</v>
      </c>
      <c r="AM936" s="1">
        <f t="shared" si="73"/>
        <v>40</v>
      </c>
      <c r="AN936" s="1">
        <v>9</v>
      </c>
      <c r="AO936" s="1">
        <v>0</v>
      </c>
      <c r="AP936" s="20">
        <f t="shared" si="74"/>
        <v>60.900000000000006</v>
      </c>
      <c r="AQ936" s="1">
        <v>1</v>
      </c>
    </row>
    <row r="937" spans="1:43" ht="16" x14ac:dyDescent="0.2">
      <c r="A937" t="s">
        <v>29878</v>
      </c>
      <c r="B937" t="s">
        <v>33771</v>
      </c>
      <c r="C937" s="1" t="s">
        <v>17686</v>
      </c>
      <c r="E937" s="9" t="s">
        <v>33777</v>
      </c>
      <c r="F937" s="14" t="s">
        <v>33806</v>
      </c>
      <c r="G937" s="13" t="s">
        <v>33780</v>
      </c>
      <c r="H937" s="19" t="s">
        <v>33807</v>
      </c>
      <c r="I937" s="13" t="s">
        <v>33782</v>
      </c>
      <c r="J937" s="13">
        <v>60198</v>
      </c>
      <c r="K937" t="s">
        <v>18028</v>
      </c>
      <c r="L937" t="s">
        <v>18050</v>
      </c>
      <c r="M937" t="s">
        <v>18051</v>
      </c>
      <c r="N937" t="s">
        <v>17826</v>
      </c>
      <c r="O937" t="s">
        <v>18052</v>
      </c>
      <c r="P937" t="s">
        <v>18053</v>
      </c>
      <c r="Q937" t="s">
        <v>18054</v>
      </c>
      <c r="S937" t="s">
        <v>18055</v>
      </c>
      <c r="T937" s="1" t="s">
        <v>17686</v>
      </c>
      <c r="U937" s="1">
        <v>27249</v>
      </c>
      <c r="V937" t="s">
        <v>29877</v>
      </c>
      <c r="W937" s="4">
        <v>0.52</v>
      </c>
      <c r="X937" s="1">
        <v>1015</v>
      </c>
      <c r="Y937" s="1">
        <v>66</v>
      </c>
      <c r="Z937" s="1">
        <v>45</v>
      </c>
      <c r="AA937" s="1">
        <v>30</v>
      </c>
      <c r="AB937" s="6">
        <f t="shared" si="70"/>
        <v>2.9556650246305417E-2</v>
      </c>
      <c r="AC937" s="6">
        <f t="shared" si="71"/>
        <v>2.9556650246305417E-2</v>
      </c>
      <c r="AD937" s="26">
        <f t="shared" si="72"/>
        <v>203</v>
      </c>
      <c r="AE937" s="1">
        <v>30</v>
      </c>
      <c r="AF937" s="1">
        <v>43</v>
      </c>
      <c r="AG937" s="1">
        <v>8</v>
      </c>
      <c r="AH937" s="1">
        <v>29</v>
      </c>
      <c r="AI937" s="1">
        <v>0</v>
      </c>
      <c r="AJ937" s="1">
        <v>0</v>
      </c>
      <c r="AK937" s="1">
        <v>7</v>
      </c>
      <c r="AL937" s="1">
        <v>8</v>
      </c>
      <c r="AM937" s="1">
        <f t="shared" si="73"/>
        <v>8</v>
      </c>
      <c r="AN937" s="1">
        <v>8</v>
      </c>
      <c r="AO937" s="1">
        <v>2</v>
      </c>
      <c r="AP937" s="20">
        <f t="shared" si="74"/>
        <v>63</v>
      </c>
      <c r="AQ937" s="1">
        <v>0</v>
      </c>
    </row>
    <row r="938" spans="1:43" ht="16" x14ac:dyDescent="0.2">
      <c r="A938" t="s">
        <v>28722</v>
      </c>
      <c r="B938" t="s">
        <v>33771</v>
      </c>
      <c r="C938" s="1" t="s">
        <v>17686</v>
      </c>
      <c r="E938" s="9" t="s">
        <v>33777</v>
      </c>
      <c r="F938" s="14" t="s">
        <v>33806</v>
      </c>
      <c r="G938" s="13" t="s">
        <v>33780</v>
      </c>
      <c r="H938" s="19" t="s">
        <v>33807</v>
      </c>
      <c r="I938" s="13" t="s">
        <v>33782</v>
      </c>
      <c r="J938" s="13">
        <v>60198</v>
      </c>
      <c r="K938" t="s">
        <v>18028</v>
      </c>
      <c r="L938" t="s">
        <v>18056</v>
      </c>
      <c r="M938" t="s">
        <v>18057</v>
      </c>
      <c r="N938" t="s">
        <v>18058</v>
      </c>
      <c r="O938" t="s">
        <v>18059</v>
      </c>
      <c r="P938" t="s">
        <v>18060</v>
      </c>
      <c r="Q938" t="s">
        <v>18061</v>
      </c>
      <c r="S938" t="s">
        <v>18062</v>
      </c>
      <c r="T938" s="1" t="s">
        <v>17686</v>
      </c>
      <c r="U938" s="1">
        <v>27260</v>
      </c>
      <c r="V938" t="s">
        <v>28721</v>
      </c>
      <c r="W938" s="4">
        <v>0.99</v>
      </c>
      <c r="X938" s="1">
        <v>450</v>
      </c>
      <c r="Y938" s="1">
        <v>129</v>
      </c>
      <c r="Z938" s="1">
        <v>124</v>
      </c>
      <c r="AA938" s="1">
        <v>82</v>
      </c>
      <c r="AB938" s="6">
        <f t="shared" si="70"/>
        <v>0.18222222222222223</v>
      </c>
      <c r="AC938" s="6">
        <f t="shared" si="71"/>
        <v>0.18222222222222223</v>
      </c>
      <c r="AD938" s="26">
        <f t="shared" si="72"/>
        <v>90</v>
      </c>
      <c r="AE938" s="1">
        <v>61</v>
      </c>
      <c r="AF938" s="1">
        <v>87</v>
      </c>
      <c r="AG938" s="1">
        <v>31</v>
      </c>
      <c r="AH938" s="1">
        <v>141</v>
      </c>
      <c r="AI938" s="1">
        <v>13</v>
      </c>
      <c r="AJ938" s="1">
        <v>36</v>
      </c>
      <c r="AK938" s="1">
        <v>21</v>
      </c>
      <c r="AL938" s="1">
        <v>54</v>
      </c>
      <c r="AM938" s="1">
        <f t="shared" si="73"/>
        <v>90</v>
      </c>
      <c r="AN938" s="1">
        <v>52</v>
      </c>
      <c r="AO938" s="1">
        <v>4</v>
      </c>
      <c r="AP938" s="20">
        <f t="shared" si="74"/>
        <v>172.20000000000002</v>
      </c>
      <c r="AQ938" s="1">
        <v>15</v>
      </c>
    </row>
    <row r="939" spans="1:43" ht="16" x14ac:dyDescent="0.2">
      <c r="A939" t="s">
        <v>31164</v>
      </c>
      <c r="B939" t="s">
        <v>33771</v>
      </c>
      <c r="C939" s="1" t="s">
        <v>17686</v>
      </c>
      <c r="E939" s="9" t="s">
        <v>33777</v>
      </c>
      <c r="F939" s="14" t="s">
        <v>33806</v>
      </c>
      <c r="G939" s="13" t="s">
        <v>33780</v>
      </c>
      <c r="H939" s="19" t="s">
        <v>33807</v>
      </c>
      <c r="I939" s="13" t="s">
        <v>33782</v>
      </c>
      <c r="J939" s="13">
        <v>60198</v>
      </c>
      <c r="K939" t="s">
        <v>18028</v>
      </c>
      <c r="L939" t="s">
        <v>18063</v>
      </c>
      <c r="M939" t="s">
        <v>18064</v>
      </c>
      <c r="N939" t="s">
        <v>241</v>
      </c>
      <c r="O939" t="s">
        <v>18065</v>
      </c>
      <c r="P939" t="s">
        <v>18066</v>
      </c>
      <c r="Q939" t="s">
        <v>18067</v>
      </c>
      <c r="S939" t="s">
        <v>18055</v>
      </c>
      <c r="T939" s="1" t="s">
        <v>17686</v>
      </c>
      <c r="U939" s="1">
        <v>27249</v>
      </c>
      <c r="V939" t="s">
        <v>31163</v>
      </c>
      <c r="W939" s="4">
        <v>0.56999999999999995</v>
      </c>
      <c r="X939" s="1">
        <v>461</v>
      </c>
      <c r="Y939" s="1">
        <v>24</v>
      </c>
      <c r="Z939" s="1">
        <v>6</v>
      </c>
      <c r="AA939" s="1">
        <v>6</v>
      </c>
      <c r="AB939" s="6">
        <f t="shared" si="70"/>
        <v>1.3015184381778741E-2</v>
      </c>
      <c r="AC939" s="6">
        <f t="shared" si="71"/>
        <v>1.3015184381778741E-2</v>
      </c>
      <c r="AD939" s="26">
        <f t="shared" si="72"/>
        <v>92.2</v>
      </c>
      <c r="AE939" s="1">
        <v>6</v>
      </c>
      <c r="AF939" s="1">
        <v>6</v>
      </c>
      <c r="AG939" s="1">
        <v>4</v>
      </c>
      <c r="AH939" s="1">
        <v>19</v>
      </c>
      <c r="AI939" s="1">
        <v>0</v>
      </c>
      <c r="AJ939" s="1">
        <v>0</v>
      </c>
      <c r="AK939" s="1">
        <v>1</v>
      </c>
      <c r="AL939" s="1">
        <v>2</v>
      </c>
      <c r="AM939" s="1">
        <f t="shared" si="73"/>
        <v>2</v>
      </c>
      <c r="AN939" s="1">
        <v>0</v>
      </c>
      <c r="AO939" s="1">
        <v>0</v>
      </c>
      <c r="AP939" s="20">
        <f t="shared" si="74"/>
        <v>12.600000000000001</v>
      </c>
      <c r="AQ939" s="1">
        <v>0</v>
      </c>
    </row>
    <row r="940" spans="1:43" ht="16" x14ac:dyDescent="0.2">
      <c r="A940" t="s">
        <v>28590</v>
      </c>
      <c r="B940" t="s">
        <v>33771</v>
      </c>
      <c r="C940" s="1" t="s">
        <v>17686</v>
      </c>
      <c r="E940" s="9" t="s">
        <v>33777</v>
      </c>
      <c r="F940" s="14" t="s">
        <v>33806</v>
      </c>
      <c r="G940" s="13" t="s">
        <v>33780</v>
      </c>
      <c r="H940" s="19" t="s">
        <v>33807</v>
      </c>
      <c r="I940" s="13" t="s">
        <v>33782</v>
      </c>
      <c r="J940" s="13">
        <v>60198</v>
      </c>
      <c r="K940" t="s">
        <v>18028</v>
      </c>
      <c r="L940" t="s">
        <v>18068</v>
      </c>
      <c r="M940" t="s">
        <v>18069</v>
      </c>
      <c r="N940" t="s">
        <v>17826</v>
      </c>
      <c r="O940" t="s">
        <v>18070</v>
      </c>
      <c r="P940" t="s">
        <v>18071</v>
      </c>
      <c r="Q940" t="s">
        <v>18072</v>
      </c>
      <c r="S940" t="s">
        <v>8672</v>
      </c>
      <c r="T940" s="1" t="s">
        <v>17686</v>
      </c>
      <c r="U940" s="1">
        <v>27408</v>
      </c>
      <c r="V940" t="s">
        <v>28589</v>
      </c>
      <c r="W940" s="4">
        <v>0.99</v>
      </c>
      <c r="X940" s="1">
        <v>584</v>
      </c>
      <c r="Y940" s="1">
        <v>54</v>
      </c>
      <c r="Z940" s="1">
        <v>25</v>
      </c>
      <c r="AA940" s="1">
        <v>24</v>
      </c>
      <c r="AB940" s="6">
        <f t="shared" si="70"/>
        <v>4.1095890410958902E-2</v>
      </c>
      <c r="AC940" s="6">
        <f t="shared" si="71"/>
        <v>4.1095890410958902E-2</v>
      </c>
      <c r="AD940" s="26">
        <f t="shared" si="72"/>
        <v>116.80000000000001</v>
      </c>
      <c r="AE940" s="1">
        <v>20</v>
      </c>
      <c r="AF940" s="1">
        <v>20</v>
      </c>
      <c r="AG940" s="1">
        <v>6</v>
      </c>
      <c r="AH940" s="1">
        <v>29</v>
      </c>
      <c r="AI940" s="1">
        <v>5</v>
      </c>
      <c r="AJ940" s="1">
        <v>19</v>
      </c>
      <c r="AK940" s="1">
        <v>4</v>
      </c>
      <c r="AL940" s="1">
        <v>8</v>
      </c>
      <c r="AM940" s="1">
        <f t="shared" si="73"/>
        <v>27</v>
      </c>
      <c r="AN940" s="1">
        <v>12</v>
      </c>
      <c r="AO940" s="1">
        <v>1</v>
      </c>
      <c r="AP940" s="20">
        <f t="shared" si="74"/>
        <v>50.400000000000006</v>
      </c>
      <c r="AQ940" s="1">
        <v>1</v>
      </c>
    </row>
    <row r="941" spans="1:43" ht="16" x14ac:dyDescent="0.2">
      <c r="A941" t="s">
        <v>26967</v>
      </c>
      <c r="B941" t="s">
        <v>33771</v>
      </c>
      <c r="C941" s="1" t="s">
        <v>17686</v>
      </c>
      <c r="E941" s="9" t="s">
        <v>33777</v>
      </c>
      <c r="F941" s="14" t="s">
        <v>33806</v>
      </c>
      <c r="G941" s="13" t="s">
        <v>33780</v>
      </c>
      <c r="H941" s="19" t="s">
        <v>33807</v>
      </c>
      <c r="I941" s="13" t="s">
        <v>33782</v>
      </c>
      <c r="J941" s="13">
        <v>60198</v>
      </c>
      <c r="K941" t="s">
        <v>18028</v>
      </c>
      <c r="L941" t="s">
        <v>1046</v>
      </c>
      <c r="M941" t="s">
        <v>18073</v>
      </c>
      <c r="N941" t="s">
        <v>241</v>
      </c>
      <c r="O941" t="s">
        <v>18074</v>
      </c>
      <c r="P941" t="s">
        <v>18075</v>
      </c>
      <c r="Q941" t="s">
        <v>18076</v>
      </c>
      <c r="S941" t="s">
        <v>8672</v>
      </c>
      <c r="T941" s="1" t="s">
        <v>17686</v>
      </c>
      <c r="U941" s="1">
        <v>27410</v>
      </c>
      <c r="V941" t="s">
        <v>26966</v>
      </c>
      <c r="W941" s="5">
        <v>0.49030000000000001</v>
      </c>
      <c r="X941" s="1">
        <v>740</v>
      </c>
      <c r="Y941" s="1">
        <v>146</v>
      </c>
      <c r="Z941" s="1">
        <v>130</v>
      </c>
      <c r="AA941" s="1">
        <v>91</v>
      </c>
      <c r="AB941" s="6">
        <f t="shared" si="70"/>
        <v>0.12297297297297298</v>
      </c>
      <c r="AC941" s="6">
        <f t="shared" si="71"/>
        <v>0.12297297297297298</v>
      </c>
      <c r="AD941" s="26">
        <f t="shared" si="72"/>
        <v>148</v>
      </c>
      <c r="AE941" s="1">
        <v>88</v>
      </c>
      <c r="AF941" s="1">
        <v>114</v>
      </c>
      <c r="AG941" s="1">
        <v>45</v>
      </c>
      <c r="AH941" s="1">
        <v>243</v>
      </c>
      <c r="AI941" s="1">
        <v>22</v>
      </c>
      <c r="AJ941" s="1">
        <v>79</v>
      </c>
      <c r="AK941" s="1">
        <v>17</v>
      </c>
      <c r="AL941" s="1">
        <v>68</v>
      </c>
      <c r="AM941" s="1">
        <f t="shared" si="73"/>
        <v>147</v>
      </c>
      <c r="AN941" s="1">
        <v>33</v>
      </c>
      <c r="AO941" s="1">
        <v>5</v>
      </c>
      <c r="AP941" s="20">
        <f t="shared" si="74"/>
        <v>191.1</v>
      </c>
      <c r="AQ941" s="1">
        <v>0</v>
      </c>
    </row>
    <row r="942" spans="1:43" ht="16" x14ac:dyDescent="0.2">
      <c r="A942" t="s">
        <v>28463</v>
      </c>
      <c r="B942" t="s">
        <v>33771</v>
      </c>
      <c r="C942" s="1" t="s">
        <v>17686</v>
      </c>
      <c r="E942" s="9" t="s">
        <v>33777</v>
      </c>
      <c r="F942" s="14" t="s">
        <v>33806</v>
      </c>
      <c r="G942" s="13" t="s">
        <v>33780</v>
      </c>
      <c r="H942" s="19" t="s">
        <v>33807</v>
      </c>
      <c r="I942" s="13" t="s">
        <v>33782</v>
      </c>
      <c r="J942" s="13">
        <v>60198</v>
      </c>
      <c r="K942" t="s">
        <v>18028</v>
      </c>
      <c r="L942" t="s">
        <v>18077</v>
      </c>
      <c r="M942" t="s">
        <v>18078</v>
      </c>
      <c r="N942" t="s">
        <v>1189</v>
      </c>
      <c r="O942" t="s">
        <v>18079</v>
      </c>
      <c r="P942" t="s">
        <v>18080</v>
      </c>
      <c r="Q942" t="s">
        <v>18081</v>
      </c>
      <c r="S942" t="s">
        <v>8672</v>
      </c>
      <c r="T942" s="1" t="s">
        <v>17686</v>
      </c>
      <c r="U942" s="1">
        <v>27406</v>
      </c>
      <c r="V942" t="s">
        <v>28462</v>
      </c>
      <c r="W942" s="4">
        <v>1</v>
      </c>
      <c r="X942" s="1">
        <v>721</v>
      </c>
      <c r="Y942" s="1">
        <v>36</v>
      </c>
      <c r="Z942" s="1">
        <v>18</v>
      </c>
      <c r="AA942" s="1">
        <v>17</v>
      </c>
      <c r="AB942" s="6">
        <f t="shared" si="70"/>
        <v>2.3578363384188627E-2</v>
      </c>
      <c r="AC942" s="6">
        <f t="shared" si="71"/>
        <v>2.3578363384188627E-2</v>
      </c>
      <c r="AD942" s="26">
        <f t="shared" si="72"/>
        <v>144.20000000000002</v>
      </c>
      <c r="AE942" s="1">
        <v>17</v>
      </c>
      <c r="AF942" s="1">
        <v>17</v>
      </c>
      <c r="AG942" s="1">
        <v>4</v>
      </c>
      <c r="AH942" s="1">
        <v>20</v>
      </c>
      <c r="AI942" s="1">
        <v>4</v>
      </c>
      <c r="AJ942" s="1">
        <v>10</v>
      </c>
      <c r="AK942" s="1">
        <v>2</v>
      </c>
      <c r="AL942" s="1">
        <v>3</v>
      </c>
      <c r="AM942" s="1">
        <f t="shared" si="73"/>
        <v>13</v>
      </c>
      <c r="AN942" s="1">
        <v>7</v>
      </c>
      <c r="AO942" s="1">
        <v>0</v>
      </c>
      <c r="AP942" s="20">
        <f t="shared" si="74"/>
        <v>35.700000000000003</v>
      </c>
      <c r="AQ942" s="1">
        <v>0</v>
      </c>
    </row>
    <row r="943" spans="1:43" ht="16" x14ac:dyDescent="0.2">
      <c r="A943" t="s">
        <v>32411</v>
      </c>
      <c r="B943" t="s">
        <v>33771</v>
      </c>
      <c r="C943" s="1" t="s">
        <v>17686</v>
      </c>
      <c r="E943" s="9" t="s">
        <v>33777</v>
      </c>
      <c r="F943" s="14" t="s">
        <v>33806</v>
      </c>
      <c r="G943" s="13" t="s">
        <v>33780</v>
      </c>
      <c r="H943" s="19" t="s">
        <v>33807</v>
      </c>
      <c r="I943" s="13" t="s">
        <v>33782</v>
      </c>
      <c r="J943" s="13">
        <v>60198</v>
      </c>
      <c r="K943" t="s">
        <v>18028</v>
      </c>
      <c r="L943" t="s">
        <v>18082</v>
      </c>
      <c r="M943" t="s">
        <v>18083</v>
      </c>
      <c r="N943" t="s">
        <v>195</v>
      </c>
      <c r="O943" t="s">
        <v>18084</v>
      </c>
      <c r="P943" t="s">
        <v>18085</v>
      </c>
      <c r="Q943" t="s">
        <v>18086</v>
      </c>
      <c r="S943" t="s">
        <v>18062</v>
      </c>
      <c r="T943" s="1" t="s">
        <v>17686</v>
      </c>
      <c r="U943" s="1">
        <v>27265</v>
      </c>
      <c r="V943" t="s">
        <v>32410</v>
      </c>
      <c r="W943" s="4">
        <v>0.9</v>
      </c>
      <c r="X943" s="1">
        <v>400</v>
      </c>
      <c r="Y943" s="1">
        <v>20</v>
      </c>
      <c r="Z943" s="1">
        <v>15</v>
      </c>
      <c r="AA943" s="1">
        <v>12</v>
      </c>
      <c r="AB943" s="6">
        <f t="shared" si="70"/>
        <v>0.03</v>
      </c>
      <c r="AC943" s="6">
        <f t="shared" si="71"/>
        <v>0.03</v>
      </c>
      <c r="AD943" s="26">
        <f t="shared" si="72"/>
        <v>80</v>
      </c>
      <c r="AE943" s="1">
        <v>11</v>
      </c>
      <c r="AF943" s="1">
        <v>13</v>
      </c>
      <c r="AG943" s="1">
        <v>5</v>
      </c>
      <c r="AH943" s="1">
        <v>15</v>
      </c>
      <c r="AI943" s="1">
        <v>0</v>
      </c>
      <c r="AJ943" s="1">
        <v>0</v>
      </c>
      <c r="AK943" s="1">
        <v>4</v>
      </c>
      <c r="AL943" s="1">
        <v>16</v>
      </c>
      <c r="AM943" s="1">
        <f t="shared" si="73"/>
        <v>16</v>
      </c>
      <c r="AN943" s="1">
        <v>8</v>
      </c>
      <c r="AO943" s="1">
        <v>1</v>
      </c>
      <c r="AP943" s="20">
        <f t="shared" si="74"/>
        <v>25.200000000000003</v>
      </c>
      <c r="AQ943" s="1">
        <v>0</v>
      </c>
    </row>
    <row r="944" spans="1:43" ht="16" x14ac:dyDescent="0.2">
      <c r="A944" t="s">
        <v>27881</v>
      </c>
      <c r="B944" t="s">
        <v>33771</v>
      </c>
      <c r="C944" s="1" t="s">
        <v>17686</v>
      </c>
      <c r="E944" s="9" t="s">
        <v>33777</v>
      </c>
      <c r="F944" s="14" t="s">
        <v>33806</v>
      </c>
      <c r="G944" s="13" t="s">
        <v>33780</v>
      </c>
      <c r="H944" s="19" t="s">
        <v>33807</v>
      </c>
      <c r="I944" s="13" t="s">
        <v>33782</v>
      </c>
      <c r="J944" s="13">
        <v>60198</v>
      </c>
      <c r="K944" t="s">
        <v>18028</v>
      </c>
      <c r="L944" t="s">
        <v>18087</v>
      </c>
      <c r="M944" t="s">
        <v>18088</v>
      </c>
      <c r="N944" t="s">
        <v>18089</v>
      </c>
      <c r="O944" t="s">
        <v>18090</v>
      </c>
      <c r="P944" t="s">
        <v>18091</v>
      </c>
      <c r="Q944" t="s">
        <v>18092</v>
      </c>
      <c r="S944" t="s">
        <v>18093</v>
      </c>
      <c r="T944" s="1" t="s">
        <v>17686</v>
      </c>
      <c r="U944" s="1">
        <v>27282</v>
      </c>
      <c r="V944" t="s">
        <v>27880</v>
      </c>
      <c r="W944" s="4">
        <v>0.45</v>
      </c>
      <c r="X944" s="1">
        <v>500</v>
      </c>
      <c r="Y944" s="1">
        <v>107</v>
      </c>
      <c r="Z944" s="1">
        <v>97</v>
      </c>
      <c r="AA944" s="1">
        <v>64</v>
      </c>
      <c r="AB944" s="6">
        <f t="shared" si="70"/>
        <v>0.128</v>
      </c>
      <c r="AC944" s="6">
        <f t="shared" si="71"/>
        <v>0.128</v>
      </c>
      <c r="AD944" s="26">
        <f t="shared" si="72"/>
        <v>100</v>
      </c>
      <c r="AE944" s="1">
        <v>58</v>
      </c>
      <c r="AF944" s="1">
        <v>83</v>
      </c>
      <c r="AG944" s="1">
        <v>25</v>
      </c>
      <c r="AH944" s="1">
        <v>123</v>
      </c>
      <c r="AI944" s="1">
        <v>9</v>
      </c>
      <c r="AJ944" s="1">
        <v>14</v>
      </c>
      <c r="AK944" s="1">
        <v>14</v>
      </c>
      <c r="AL944" s="1">
        <v>36</v>
      </c>
      <c r="AM944" s="1">
        <f t="shared" si="73"/>
        <v>50</v>
      </c>
      <c r="AN944" s="1">
        <v>23</v>
      </c>
      <c r="AO944" s="1">
        <v>2</v>
      </c>
      <c r="AP944" s="20">
        <f t="shared" si="74"/>
        <v>134.4</v>
      </c>
      <c r="AQ944" s="1">
        <v>4</v>
      </c>
    </row>
    <row r="945" spans="1:43" ht="16" x14ac:dyDescent="0.2">
      <c r="A945" t="s">
        <v>29850</v>
      </c>
      <c r="B945" t="s">
        <v>33771</v>
      </c>
      <c r="C945" s="1" t="s">
        <v>17686</v>
      </c>
      <c r="E945" s="9" t="s">
        <v>33777</v>
      </c>
      <c r="F945" s="14" t="s">
        <v>33806</v>
      </c>
      <c r="G945" s="13" t="s">
        <v>33780</v>
      </c>
      <c r="H945" s="19" t="s">
        <v>33807</v>
      </c>
      <c r="I945" s="13" t="s">
        <v>33782</v>
      </c>
      <c r="J945" s="13">
        <v>60198</v>
      </c>
      <c r="K945" t="s">
        <v>18028</v>
      </c>
      <c r="L945" t="s">
        <v>18094</v>
      </c>
      <c r="M945" t="s">
        <v>18095</v>
      </c>
      <c r="N945" t="s">
        <v>241</v>
      </c>
      <c r="O945" t="s">
        <v>18096</v>
      </c>
      <c r="P945" t="s">
        <v>18097</v>
      </c>
      <c r="Q945" t="s">
        <v>18098</v>
      </c>
      <c r="S945" t="s">
        <v>18062</v>
      </c>
      <c r="T945" s="1" t="s">
        <v>17686</v>
      </c>
      <c r="U945" s="1">
        <v>27265</v>
      </c>
      <c r="V945" t="s">
        <v>29849</v>
      </c>
      <c r="W945" s="4">
        <v>0.76</v>
      </c>
      <c r="X945" s="1">
        <v>550</v>
      </c>
      <c r="Y945" s="1">
        <v>128</v>
      </c>
      <c r="Z945" s="1">
        <v>114</v>
      </c>
      <c r="AA945" s="1">
        <v>71</v>
      </c>
      <c r="AB945" s="6">
        <f t="shared" si="70"/>
        <v>0.12909090909090909</v>
      </c>
      <c r="AC945" s="6">
        <f t="shared" si="71"/>
        <v>0.12909090909090909</v>
      </c>
      <c r="AD945" s="26">
        <f t="shared" si="72"/>
        <v>110</v>
      </c>
      <c r="AE945" s="1">
        <v>66</v>
      </c>
      <c r="AF945" s="1">
        <v>84</v>
      </c>
      <c r="AG945" s="1">
        <v>46</v>
      </c>
      <c r="AH945" s="1">
        <v>191</v>
      </c>
      <c r="AI945" s="1">
        <v>2</v>
      </c>
      <c r="AJ945" s="1">
        <v>7</v>
      </c>
      <c r="AK945" s="1">
        <v>24</v>
      </c>
      <c r="AL945" s="1">
        <v>81</v>
      </c>
      <c r="AM945" s="1">
        <f t="shared" si="73"/>
        <v>88</v>
      </c>
      <c r="AN945" s="1">
        <v>50</v>
      </c>
      <c r="AO945" s="1">
        <v>4</v>
      </c>
      <c r="AP945" s="20">
        <f t="shared" si="74"/>
        <v>149.1</v>
      </c>
      <c r="AQ945" s="1">
        <v>1</v>
      </c>
    </row>
    <row r="946" spans="1:43" ht="16" x14ac:dyDescent="0.2">
      <c r="A946" t="s">
        <v>29565</v>
      </c>
      <c r="B946" t="s">
        <v>33771</v>
      </c>
      <c r="C946" s="1" t="s">
        <v>17686</v>
      </c>
      <c r="E946" s="9" t="s">
        <v>33777</v>
      </c>
      <c r="F946" s="14" t="s">
        <v>33806</v>
      </c>
      <c r="G946" s="13" t="s">
        <v>33780</v>
      </c>
      <c r="H946" s="19" t="s">
        <v>33807</v>
      </c>
      <c r="I946" s="13" t="s">
        <v>33782</v>
      </c>
      <c r="J946" s="13">
        <v>60198</v>
      </c>
      <c r="K946" t="s">
        <v>18028</v>
      </c>
      <c r="L946" t="s">
        <v>18099</v>
      </c>
      <c r="M946" t="s">
        <v>18100</v>
      </c>
      <c r="N946" t="s">
        <v>241</v>
      </c>
      <c r="O946" t="s">
        <v>18101</v>
      </c>
      <c r="P946" t="s">
        <v>18102</v>
      </c>
      <c r="Q946" t="s">
        <v>18103</v>
      </c>
      <c r="S946" t="s">
        <v>18104</v>
      </c>
      <c r="T946" s="1" t="s">
        <v>17686</v>
      </c>
      <c r="U946" s="1">
        <v>27214</v>
      </c>
      <c r="V946" t="s">
        <v>29564</v>
      </c>
      <c r="W946" s="4">
        <v>0.98</v>
      </c>
      <c r="X946" s="1">
        <v>474</v>
      </c>
      <c r="Y946" s="1">
        <v>81</v>
      </c>
      <c r="Z946" s="1">
        <v>54</v>
      </c>
      <c r="AA946" s="1">
        <v>40</v>
      </c>
      <c r="AB946" s="6">
        <f t="shared" si="70"/>
        <v>8.4388185654008435E-2</v>
      </c>
      <c r="AC946" s="6">
        <f t="shared" si="71"/>
        <v>8.4388185654008435E-2</v>
      </c>
      <c r="AD946" s="26">
        <f t="shared" si="72"/>
        <v>94.800000000000011</v>
      </c>
      <c r="AE946" s="1">
        <v>37</v>
      </c>
      <c r="AF946" s="1">
        <v>47</v>
      </c>
      <c r="AG946" s="1">
        <v>15</v>
      </c>
      <c r="AH946" s="1">
        <v>60</v>
      </c>
      <c r="AI946" s="1">
        <v>11</v>
      </c>
      <c r="AJ946" s="1">
        <v>20</v>
      </c>
      <c r="AK946" s="1">
        <v>3</v>
      </c>
      <c r="AL946" s="1">
        <v>9</v>
      </c>
      <c r="AM946" s="1">
        <f t="shared" si="73"/>
        <v>29</v>
      </c>
      <c r="AN946" s="1">
        <v>22</v>
      </c>
      <c r="AO946" s="1">
        <v>0</v>
      </c>
      <c r="AP946" s="20">
        <f t="shared" si="74"/>
        <v>84</v>
      </c>
      <c r="AQ946" s="1">
        <v>1</v>
      </c>
    </row>
    <row r="947" spans="1:43" ht="16" x14ac:dyDescent="0.2">
      <c r="A947" t="s">
        <v>29830</v>
      </c>
      <c r="B947" t="s">
        <v>33771</v>
      </c>
      <c r="C947" s="1" t="s">
        <v>17686</v>
      </c>
      <c r="E947" s="9" t="s">
        <v>33777</v>
      </c>
      <c r="F947" s="14" t="s">
        <v>33806</v>
      </c>
      <c r="G947" s="13" t="s">
        <v>33780</v>
      </c>
      <c r="H947" s="19" t="s">
        <v>33807</v>
      </c>
      <c r="I947" s="13" t="s">
        <v>33782</v>
      </c>
      <c r="J947" s="13">
        <v>60198</v>
      </c>
      <c r="K947" t="s">
        <v>18028</v>
      </c>
      <c r="L947" t="s">
        <v>18105</v>
      </c>
      <c r="M947" t="s">
        <v>18106</v>
      </c>
      <c r="N947" t="s">
        <v>18107</v>
      </c>
      <c r="O947" t="s">
        <v>18108</v>
      </c>
      <c r="P947" t="s">
        <v>18109</v>
      </c>
      <c r="Q947" t="s">
        <v>18110</v>
      </c>
      <c r="S947" t="s">
        <v>18111</v>
      </c>
      <c r="T947" s="1" t="s">
        <v>17686</v>
      </c>
      <c r="U947" s="1">
        <v>27342</v>
      </c>
      <c r="V947" t="s">
        <v>29829</v>
      </c>
      <c r="W947" s="5">
        <v>0.57079999999999997</v>
      </c>
      <c r="X947" s="1">
        <v>530</v>
      </c>
      <c r="Y947" s="1">
        <v>33</v>
      </c>
      <c r="Z947" s="1">
        <v>19</v>
      </c>
      <c r="AA947" s="1">
        <v>19</v>
      </c>
      <c r="AB947" s="6">
        <f t="shared" si="70"/>
        <v>3.5849056603773584E-2</v>
      </c>
      <c r="AC947" s="6">
        <f t="shared" si="71"/>
        <v>3.5849056603773584E-2</v>
      </c>
      <c r="AD947" s="26">
        <f t="shared" si="72"/>
        <v>106</v>
      </c>
      <c r="AE947" s="1">
        <v>14</v>
      </c>
      <c r="AF947" s="1">
        <v>14</v>
      </c>
      <c r="AG947" s="1">
        <v>7</v>
      </c>
      <c r="AH947" s="1">
        <v>36</v>
      </c>
      <c r="AI947" s="1">
        <v>4</v>
      </c>
      <c r="AJ947" s="1">
        <v>7</v>
      </c>
      <c r="AK947" s="1">
        <v>3</v>
      </c>
      <c r="AL947" s="1">
        <v>7</v>
      </c>
      <c r="AM947" s="1">
        <f t="shared" si="73"/>
        <v>14</v>
      </c>
      <c r="AN947" s="1">
        <v>9</v>
      </c>
      <c r="AO947" s="1">
        <v>0</v>
      </c>
      <c r="AP947" s="20">
        <f t="shared" si="74"/>
        <v>39.9</v>
      </c>
      <c r="AQ947" s="1">
        <v>4</v>
      </c>
    </row>
    <row r="948" spans="1:43" ht="16" x14ac:dyDescent="0.2">
      <c r="A948" t="s">
        <v>29201</v>
      </c>
      <c r="B948" t="s">
        <v>33771</v>
      </c>
      <c r="C948" s="1" t="s">
        <v>17686</v>
      </c>
      <c r="E948" s="9" t="s">
        <v>33777</v>
      </c>
      <c r="F948" s="14" t="s">
        <v>33806</v>
      </c>
      <c r="G948" s="13" t="s">
        <v>33780</v>
      </c>
      <c r="H948" s="19" t="s">
        <v>33807</v>
      </c>
      <c r="I948" s="13" t="s">
        <v>33782</v>
      </c>
      <c r="J948" s="13">
        <v>60198</v>
      </c>
      <c r="K948" t="s">
        <v>18028</v>
      </c>
      <c r="L948" t="s">
        <v>18112</v>
      </c>
      <c r="M948" t="s">
        <v>18113</v>
      </c>
      <c r="N948" t="s">
        <v>9304</v>
      </c>
      <c r="O948" t="s">
        <v>18114</v>
      </c>
      <c r="P948" t="s">
        <v>18115</v>
      </c>
      <c r="Q948" t="s">
        <v>18116</v>
      </c>
      <c r="S948" t="s">
        <v>18117</v>
      </c>
      <c r="T948" s="1" t="s">
        <v>17686</v>
      </c>
      <c r="U948" s="1">
        <v>27358</v>
      </c>
      <c r="V948" t="s">
        <v>29200</v>
      </c>
      <c r="W948" s="4">
        <v>0.2</v>
      </c>
      <c r="X948" s="1">
        <v>600</v>
      </c>
      <c r="Y948" s="1">
        <v>24</v>
      </c>
      <c r="Z948" s="1">
        <v>26</v>
      </c>
      <c r="AA948" s="1">
        <v>23</v>
      </c>
      <c r="AB948" s="6">
        <f t="shared" si="70"/>
        <v>3.833333333333333E-2</v>
      </c>
      <c r="AC948" s="6">
        <f t="shared" si="71"/>
        <v>3.833333333333333E-2</v>
      </c>
      <c r="AD948" s="26">
        <f t="shared" si="72"/>
        <v>120</v>
      </c>
      <c r="AE948" s="1">
        <v>17</v>
      </c>
      <c r="AF948" s="1">
        <v>17</v>
      </c>
      <c r="AG948" s="1">
        <v>11</v>
      </c>
      <c r="AH948" s="1">
        <v>49</v>
      </c>
      <c r="AI948" s="1">
        <v>2</v>
      </c>
      <c r="AJ948" s="1">
        <v>7</v>
      </c>
      <c r="AK948" s="1">
        <v>5</v>
      </c>
      <c r="AL948" s="1">
        <v>14</v>
      </c>
      <c r="AM948" s="1">
        <f t="shared" si="73"/>
        <v>21</v>
      </c>
      <c r="AN948" s="1">
        <v>10</v>
      </c>
      <c r="AO948" s="1">
        <v>0</v>
      </c>
      <c r="AP948" s="20">
        <f t="shared" si="74"/>
        <v>48.300000000000004</v>
      </c>
      <c r="AQ948" s="1">
        <v>0</v>
      </c>
    </row>
    <row r="949" spans="1:43" ht="16" x14ac:dyDescent="0.2">
      <c r="A949" t="s">
        <v>30173</v>
      </c>
      <c r="B949" t="s">
        <v>33771</v>
      </c>
      <c r="C949" s="1" t="s">
        <v>17686</v>
      </c>
      <c r="E949" s="9" t="s">
        <v>33777</v>
      </c>
      <c r="F949" s="14" t="s">
        <v>33806</v>
      </c>
      <c r="G949" s="13" t="s">
        <v>33780</v>
      </c>
      <c r="H949" s="19" t="s">
        <v>33807</v>
      </c>
      <c r="I949" s="13" t="s">
        <v>33782</v>
      </c>
      <c r="J949" s="13">
        <v>60198</v>
      </c>
      <c r="K949" t="s">
        <v>18028</v>
      </c>
      <c r="L949" t="s">
        <v>18118</v>
      </c>
      <c r="M949" t="s">
        <v>18119</v>
      </c>
      <c r="N949" t="s">
        <v>18120</v>
      </c>
      <c r="O949" t="s">
        <v>18121</v>
      </c>
      <c r="P949" t="s">
        <v>18122</v>
      </c>
      <c r="Q949" t="s">
        <v>18123</v>
      </c>
      <c r="S949" t="s">
        <v>8672</v>
      </c>
      <c r="T949" s="1" t="s">
        <v>17686</v>
      </c>
      <c r="U949" s="1">
        <v>27406</v>
      </c>
      <c r="V949" t="s">
        <v>30172</v>
      </c>
      <c r="W949" s="5">
        <v>0.995</v>
      </c>
      <c r="X949" s="1">
        <v>603</v>
      </c>
      <c r="Y949" s="1">
        <v>103</v>
      </c>
      <c r="Z949" s="1">
        <v>48</v>
      </c>
      <c r="AA949" s="1">
        <v>35</v>
      </c>
      <c r="AB949" s="6">
        <f t="shared" si="70"/>
        <v>5.8043117744610281E-2</v>
      </c>
      <c r="AC949" s="6">
        <f t="shared" si="71"/>
        <v>5.8043117744610281E-2</v>
      </c>
      <c r="AD949" s="26">
        <f t="shared" si="72"/>
        <v>120.60000000000001</v>
      </c>
      <c r="AE949" s="1">
        <v>30</v>
      </c>
      <c r="AF949" s="1">
        <v>42</v>
      </c>
      <c r="AG949" s="1">
        <v>11</v>
      </c>
      <c r="AH949" s="1">
        <v>54</v>
      </c>
      <c r="AI949" s="1">
        <v>3</v>
      </c>
      <c r="AJ949" s="1">
        <v>4</v>
      </c>
      <c r="AK949" s="1">
        <v>10</v>
      </c>
      <c r="AL949" s="1">
        <v>23</v>
      </c>
      <c r="AM949" s="1">
        <f t="shared" si="73"/>
        <v>27</v>
      </c>
      <c r="AN949" s="1">
        <v>22</v>
      </c>
      <c r="AO949" s="1">
        <v>1</v>
      </c>
      <c r="AP949" s="20">
        <f t="shared" si="74"/>
        <v>73.5</v>
      </c>
      <c r="AQ949" s="1">
        <v>3</v>
      </c>
    </row>
    <row r="950" spans="1:43" ht="16" x14ac:dyDescent="0.2">
      <c r="A950" t="s">
        <v>28146</v>
      </c>
      <c r="B950" t="s">
        <v>33771</v>
      </c>
      <c r="C950" s="1" t="s">
        <v>17686</v>
      </c>
      <c r="E950" s="9" t="s">
        <v>33777</v>
      </c>
      <c r="F950" s="14" t="s">
        <v>33806</v>
      </c>
      <c r="G950" s="13" t="s">
        <v>33780</v>
      </c>
      <c r="H950" s="19" t="s">
        <v>33807</v>
      </c>
      <c r="I950" s="13" t="s">
        <v>33782</v>
      </c>
      <c r="J950" s="13">
        <v>60198</v>
      </c>
      <c r="K950" t="s">
        <v>18028</v>
      </c>
      <c r="L950" t="s">
        <v>18124</v>
      </c>
      <c r="M950" t="s">
        <v>18125</v>
      </c>
      <c r="N950" t="s">
        <v>18126</v>
      </c>
      <c r="O950" t="s">
        <v>18127</v>
      </c>
      <c r="P950" t="s">
        <v>18128</v>
      </c>
      <c r="Q950" t="s">
        <v>18129</v>
      </c>
      <c r="S950" t="s">
        <v>18062</v>
      </c>
      <c r="T950" s="1" t="s">
        <v>17686</v>
      </c>
      <c r="U950" s="1">
        <v>27260</v>
      </c>
      <c r="V950" t="s">
        <v>28145</v>
      </c>
      <c r="W950" s="4">
        <v>0.71</v>
      </c>
      <c r="X950" s="1">
        <v>427</v>
      </c>
      <c r="Y950" s="1">
        <v>43</v>
      </c>
      <c r="Z950" s="1">
        <v>12</v>
      </c>
      <c r="AA950" s="1">
        <v>12</v>
      </c>
      <c r="AB950" s="6">
        <f t="shared" si="70"/>
        <v>2.8103044496487119E-2</v>
      </c>
      <c r="AC950" s="6">
        <f t="shared" si="71"/>
        <v>2.8103044496487119E-2</v>
      </c>
      <c r="AD950" s="26">
        <f t="shared" si="72"/>
        <v>85.4</v>
      </c>
      <c r="AE950" s="1">
        <v>12</v>
      </c>
      <c r="AF950" s="1">
        <v>12</v>
      </c>
      <c r="AG950" s="1">
        <v>2</v>
      </c>
      <c r="AH950" s="1">
        <v>5</v>
      </c>
      <c r="AI950" s="1">
        <v>1</v>
      </c>
      <c r="AJ950" s="1">
        <v>2</v>
      </c>
      <c r="AK950" s="1">
        <v>4</v>
      </c>
      <c r="AL950" s="1">
        <v>4</v>
      </c>
      <c r="AM950" s="1">
        <f t="shared" si="73"/>
        <v>6</v>
      </c>
      <c r="AN950" s="1">
        <v>1</v>
      </c>
      <c r="AO950" s="1">
        <v>1</v>
      </c>
      <c r="AP950" s="20">
        <f t="shared" si="74"/>
        <v>25.200000000000003</v>
      </c>
      <c r="AQ950" s="1">
        <v>0</v>
      </c>
    </row>
    <row r="951" spans="1:43" ht="16" x14ac:dyDescent="0.2">
      <c r="A951" t="s">
        <v>32295</v>
      </c>
      <c r="B951" t="s">
        <v>33771</v>
      </c>
      <c r="C951" s="1" t="s">
        <v>17686</v>
      </c>
      <c r="E951" s="9" t="s">
        <v>33777</v>
      </c>
      <c r="F951" s="14" t="s">
        <v>33806</v>
      </c>
      <c r="G951" s="13" t="s">
        <v>33780</v>
      </c>
      <c r="H951" s="19" t="s">
        <v>33807</v>
      </c>
      <c r="I951" s="13" t="s">
        <v>33782</v>
      </c>
      <c r="J951" s="13">
        <v>60198</v>
      </c>
      <c r="K951" t="s">
        <v>18028</v>
      </c>
      <c r="L951" t="s">
        <v>18130</v>
      </c>
      <c r="M951" t="s">
        <v>18131</v>
      </c>
      <c r="N951" t="s">
        <v>195</v>
      </c>
      <c r="O951" t="s">
        <v>18132</v>
      </c>
      <c r="P951" t="s">
        <v>18133</v>
      </c>
      <c r="Q951" t="s">
        <v>18134</v>
      </c>
      <c r="S951" t="s">
        <v>18062</v>
      </c>
      <c r="T951" s="1" t="s">
        <v>17686</v>
      </c>
      <c r="U951" s="1">
        <v>27260</v>
      </c>
      <c r="V951" t="s">
        <v>32294</v>
      </c>
      <c r="W951" s="4">
        <v>0.95</v>
      </c>
      <c r="X951" s="1">
        <v>505</v>
      </c>
      <c r="Y951" s="1">
        <v>64</v>
      </c>
      <c r="Z951" s="1">
        <v>51</v>
      </c>
      <c r="AA951" s="1">
        <v>36</v>
      </c>
      <c r="AB951" s="6">
        <f t="shared" si="70"/>
        <v>7.1287128712871281E-2</v>
      </c>
      <c r="AC951" s="6">
        <f t="shared" si="71"/>
        <v>7.1287128712871281E-2</v>
      </c>
      <c r="AD951" s="26">
        <f t="shared" si="72"/>
        <v>101</v>
      </c>
      <c r="AE951" s="1">
        <v>35</v>
      </c>
      <c r="AF951" s="1">
        <v>35</v>
      </c>
      <c r="AG951" s="1">
        <v>20</v>
      </c>
      <c r="AH951" s="1">
        <v>101</v>
      </c>
      <c r="AI951" s="1">
        <v>6</v>
      </c>
      <c r="AJ951" s="1">
        <v>14</v>
      </c>
      <c r="AK951" s="1">
        <v>15</v>
      </c>
      <c r="AL951" s="1">
        <v>58</v>
      </c>
      <c r="AM951" s="1">
        <f t="shared" si="73"/>
        <v>72</v>
      </c>
      <c r="AN951" s="1">
        <v>19</v>
      </c>
      <c r="AO951" s="1">
        <v>4</v>
      </c>
      <c r="AP951" s="20">
        <f t="shared" si="74"/>
        <v>75.600000000000009</v>
      </c>
      <c r="AQ951" s="1">
        <v>1</v>
      </c>
    </row>
    <row r="952" spans="1:43" ht="16" x14ac:dyDescent="0.2">
      <c r="A952" t="s">
        <v>29283</v>
      </c>
      <c r="B952" t="s">
        <v>33771</v>
      </c>
      <c r="C952" s="1" t="s">
        <v>17686</v>
      </c>
      <c r="E952" s="9" t="s">
        <v>33777</v>
      </c>
      <c r="F952" s="14" t="s">
        <v>33806</v>
      </c>
      <c r="G952" s="13" t="s">
        <v>33780</v>
      </c>
      <c r="H952" s="19" t="s">
        <v>33807</v>
      </c>
      <c r="I952" s="13" t="s">
        <v>33782</v>
      </c>
      <c r="J952" s="13">
        <v>60198</v>
      </c>
      <c r="K952" t="s">
        <v>18028</v>
      </c>
      <c r="L952" t="s">
        <v>18135</v>
      </c>
      <c r="M952" t="s">
        <v>18136</v>
      </c>
      <c r="N952" t="s">
        <v>1189</v>
      </c>
      <c r="O952" t="s">
        <v>18137</v>
      </c>
      <c r="P952" t="s">
        <v>18138</v>
      </c>
      <c r="Q952" t="s">
        <v>18139</v>
      </c>
      <c r="S952" t="s">
        <v>8672</v>
      </c>
      <c r="T952" s="1" t="s">
        <v>17686</v>
      </c>
      <c r="U952" s="1">
        <v>27401</v>
      </c>
      <c r="V952" t="s">
        <v>29282</v>
      </c>
      <c r="W952" s="4">
        <v>0.9</v>
      </c>
      <c r="X952" s="1">
        <v>600</v>
      </c>
      <c r="Y952" s="1">
        <v>135</v>
      </c>
      <c r="Z952" s="1">
        <v>135</v>
      </c>
      <c r="AA952" s="1">
        <v>83</v>
      </c>
      <c r="AB952" s="6">
        <f t="shared" si="70"/>
        <v>0.13833333333333334</v>
      </c>
      <c r="AC952" s="6">
        <f t="shared" si="71"/>
        <v>0.13833333333333334</v>
      </c>
      <c r="AD952" s="26">
        <f t="shared" si="72"/>
        <v>120</v>
      </c>
      <c r="AE952" s="1">
        <v>63</v>
      </c>
      <c r="AF952" s="1">
        <v>87</v>
      </c>
      <c r="AG952" s="1">
        <v>33</v>
      </c>
      <c r="AH952" s="1">
        <v>156</v>
      </c>
      <c r="AI952" s="1">
        <v>10</v>
      </c>
      <c r="AJ952" s="1">
        <v>23</v>
      </c>
      <c r="AK952" s="1">
        <v>16</v>
      </c>
      <c r="AL952" s="1">
        <v>45</v>
      </c>
      <c r="AM952" s="1">
        <f t="shared" si="73"/>
        <v>68</v>
      </c>
      <c r="AN952" s="1">
        <v>54</v>
      </c>
      <c r="AO952" s="1">
        <v>5</v>
      </c>
      <c r="AP952" s="20">
        <f t="shared" si="74"/>
        <v>174.3</v>
      </c>
      <c r="AQ952" s="1">
        <v>15</v>
      </c>
    </row>
    <row r="953" spans="1:43" ht="16" x14ac:dyDescent="0.2">
      <c r="A953" t="s">
        <v>32277</v>
      </c>
      <c r="B953" t="s">
        <v>33771</v>
      </c>
      <c r="C953" s="1" t="s">
        <v>17686</v>
      </c>
      <c r="E953" s="9" t="s">
        <v>33777</v>
      </c>
      <c r="F953" s="14" t="s">
        <v>33806</v>
      </c>
      <c r="G953" s="13" t="s">
        <v>33780</v>
      </c>
      <c r="H953" s="19" t="s">
        <v>33807</v>
      </c>
      <c r="I953" s="13" t="s">
        <v>33782</v>
      </c>
      <c r="J953" s="13">
        <v>60198</v>
      </c>
      <c r="K953" t="s">
        <v>18140</v>
      </c>
      <c r="L953" t="s">
        <v>18143</v>
      </c>
      <c r="M953" t="s">
        <v>18144</v>
      </c>
      <c r="N953" t="s">
        <v>30</v>
      </c>
      <c r="O953" t="s">
        <v>18145</v>
      </c>
      <c r="P953" t="s">
        <v>18146</v>
      </c>
      <c r="Q953" t="s">
        <v>18147</v>
      </c>
      <c r="S953" t="s">
        <v>18148</v>
      </c>
      <c r="T953" s="1" t="s">
        <v>17686</v>
      </c>
      <c r="U953" s="1">
        <v>27843</v>
      </c>
      <c r="V953" t="s">
        <v>32276</v>
      </c>
      <c r="W953" s="4">
        <v>0.98</v>
      </c>
      <c r="X953" s="1">
        <v>570</v>
      </c>
      <c r="Y953" s="1">
        <v>16</v>
      </c>
      <c r="Z953" s="1">
        <v>8</v>
      </c>
      <c r="AA953" s="1">
        <v>8</v>
      </c>
      <c r="AB953" s="6">
        <f t="shared" si="70"/>
        <v>1.4035087719298246E-2</v>
      </c>
      <c r="AC953" s="6">
        <f t="shared" si="71"/>
        <v>1.4035087719298246E-2</v>
      </c>
      <c r="AD953" s="26">
        <f t="shared" si="72"/>
        <v>114</v>
      </c>
      <c r="AE953" s="1">
        <v>8</v>
      </c>
      <c r="AF953" s="1">
        <v>8</v>
      </c>
      <c r="AG953" s="1">
        <v>2</v>
      </c>
      <c r="AH953" s="1">
        <v>9</v>
      </c>
      <c r="AI953" s="1">
        <v>0</v>
      </c>
      <c r="AJ953" s="1">
        <v>0</v>
      </c>
      <c r="AK953" s="1">
        <v>0</v>
      </c>
      <c r="AL953" s="1">
        <v>0</v>
      </c>
      <c r="AM953" s="1">
        <f t="shared" si="73"/>
        <v>0</v>
      </c>
      <c r="AN953" s="1">
        <v>4</v>
      </c>
      <c r="AO953" s="1">
        <v>3</v>
      </c>
      <c r="AP953" s="20">
        <f t="shared" si="74"/>
        <v>16.8</v>
      </c>
      <c r="AQ953" s="1">
        <v>0</v>
      </c>
    </row>
    <row r="954" spans="1:43" ht="16" x14ac:dyDescent="0.2">
      <c r="A954" t="s">
        <v>29183</v>
      </c>
      <c r="B954" t="s">
        <v>33771</v>
      </c>
      <c r="C954" s="1" t="s">
        <v>17686</v>
      </c>
      <c r="E954" s="9" t="s">
        <v>33777</v>
      </c>
      <c r="F954" s="14" t="s">
        <v>33806</v>
      </c>
      <c r="G954" s="13" t="s">
        <v>33780</v>
      </c>
      <c r="H954" s="19" t="s">
        <v>33807</v>
      </c>
      <c r="I954" s="13" t="s">
        <v>33782</v>
      </c>
      <c r="J954" s="13">
        <v>60198</v>
      </c>
      <c r="K954" t="s">
        <v>18140</v>
      </c>
      <c r="L954" t="s">
        <v>18149</v>
      </c>
      <c r="M954" t="s">
        <v>18150</v>
      </c>
      <c r="O954" t="s">
        <v>18151</v>
      </c>
      <c r="P954" t="s">
        <v>18152</v>
      </c>
      <c r="Q954" t="s">
        <v>18141</v>
      </c>
      <c r="S954" t="s">
        <v>18142</v>
      </c>
      <c r="T954" s="1" t="s">
        <v>17686</v>
      </c>
      <c r="U954" s="1">
        <v>27870</v>
      </c>
      <c r="V954" t="s">
        <v>29182</v>
      </c>
      <c r="W954" s="4">
        <v>0.9</v>
      </c>
      <c r="X954" s="1">
        <v>457</v>
      </c>
      <c r="Y954" s="1">
        <v>17</v>
      </c>
      <c r="Z954" s="1">
        <v>5</v>
      </c>
      <c r="AA954" s="1">
        <v>5</v>
      </c>
      <c r="AB954" s="6">
        <f t="shared" si="70"/>
        <v>1.0940919037199124E-2</v>
      </c>
      <c r="AC954" s="6">
        <f t="shared" si="71"/>
        <v>1.0940919037199124E-2</v>
      </c>
      <c r="AD954" s="26">
        <f t="shared" si="72"/>
        <v>91.4</v>
      </c>
      <c r="AE954" s="1">
        <v>5</v>
      </c>
      <c r="AF954" s="1">
        <v>6</v>
      </c>
      <c r="AG954" s="1">
        <v>0</v>
      </c>
      <c r="AH954" s="1">
        <v>0</v>
      </c>
      <c r="AI954" s="1">
        <v>1</v>
      </c>
      <c r="AJ954" s="1">
        <v>2</v>
      </c>
      <c r="AK954" s="1">
        <v>0</v>
      </c>
      <c r="AL954" s="1">
        <v>0</v>
      </c>
      <c r="AM954" s="1">
        <f t="shared" si="73"/>
        <v>2</v>
      </c>
      <c r="AN954" s="1">
        <v>2</v>
      </c>
      <c r="AO954" s="1">
        <v>1</v>
      </c>
      <c r="AP954" s="20">
        <f t="shared" si="74"/>
        <v>10.5</v>
      </c>
      <c r="AQ954" s="1">
        <v>0</v>
      </c>
    </row>
    <row r="955" spans="1:43" ht="16" x14ac:dyDescent="0.2">
      <c r="A955" t="s">
        <v>29577</v>
      </c>
      <c r="B955" t="s">
        <v>33771</v>
      </c>
      <c r="C955" s="1" t="s">
        <v>17686</v>
      </c>
      <c r="E955" s="9" t="s">
        <v>33777</v>
      </c>
      <c r="F955" s="14" t="s">
        <v>33806</v>
      </c>
      <c r="G955" s="13" t="s">
        <v>33780</v>
      </c>
      <c r="H955" s="19" t="s">
        <v>33807</v>
      </c>
      <c r="I955" s="13" t="s">
        <v>33782</v>
      </c>
      <c r="J955" s="13">
        <v>60198</v>
      </c>
      <c r="K955" t="s">
        <v>18154</v>
      </c>
      <c r="L955" t="s">
        <v>18155</v>
      </c>
      <c r="M955" t="s">
        <v>18156</v>
      </c>
      <c r="N955" t="s">
        <v>30</v>
      </c>
      <c r="O955" t="s">
        <v>18157</v>
      </c>
      <c r="P955" t="s">
        <v>18158</v>
      </c>
      <c r="Q955" t="s">
        <v>18159</v>
      </c>
      <c r="S955" t="s">
        <v>18160</v>
      </c>
      <c r="T955" s="1" t="s">
        <v>17686</v>
      </c>
      <c r="U955" s="1">
        <v>27855</v>
      </c>
      <c r="V955" t="s">
        <v>29576</v>
      </c>
      <c r="W955" s="4">
        <v>0.76</v>
      </c>
      <c r="X955" s="1">
        <v>700</v>
      </c>
      <c r="Y955" s="1">
        <v>76</v>
      </c>
      <c r="Z955" s="1">
        <v>128</v>
      </c>
      <c r="AA955" s="1">
        <v>59</v>
      </c>
      <c r="AB955" s="6">
        <f t="shared" si="70"/>
        <v>8.4285714285714283E-2</v>
      </c>
      <c r="AC955" s="6">
        <f t="shared" si="71"/>
        <v>8.4285714285714283E-2</v>
      </c>
      <c r="AD955" s="26">
        <f t="shared" si="72"/>
        <v>140</v>
      </c>
      <c r="AE955" s="1">
        <v>55</v>
      </c>
      <c r="AF955" s="1">
        <v>83</v>
      </c>
      <c r="AG955" s="1">
        <v>26</v>
      </c>
      <c r="AH955" s="1">
        <v>48</v>
      </c>
      <c r="AI955" s="1">
        <v>8</v>
      </c>
      <c r="AJ955" s="1">
        <v>17</v>
      </c>
      <c r="AK955" s="1">
        <v>39</v>
      </c>
      <c r="AL955" s="1">
        <v>160</v>
      </c>
      <c r="AM955" s="1">
        <f t="shared" si="73"/>
        <v>177</v>
      </c>
      <c r="AN955" s="1">
        <v>65</v>
      </c>
      <c r="AO955" s="1">
        <v>0</v>
      </c>
      <c r="AP955" s="20">
        <f t="shared" si="74"/>
        <v>123.9</v>
      </c>
      <c r="AQ955" s="1">
        <v>0</v>
      </c>
    </row>
    <row r="956" spans="1:43" ht="16" x14ac:dyDescent="0.2">
      <c r="A956" t="s">
        <v>29828</v>
      </c>
      <c r="B956" t="s">
        <v>33771</v>
      </c>
      <c r="C956" s="1" t="s">
        <v>17686</v>
      </c>
      <c r="E956" s="9" t="s">
        <v>33777</v>
      </c>
      <c r="F956" s="14" t="s">
        <v>33806</v>
      </c>
      <c r="G956" s="13" t="s">
        <v>33780</v>
      </c>
      <c r="H956" s="19" t="s">
        <v>33807</v>
      </c>
      <c r="I956" s="13" t="s">
        <v>33782</v>
      </c>
      <c r="J956" s="13">
        <v>60198</v>
      </c>
      <c r="K956" t="s">
        <v>18161</v>
      </c>
      <c r="L956" t="s">
        <v>18163</v>
      </c>
      <c r="M956" t="s">
        <v>18164</v>
      </c>
      <c r="N956" t="s">
        <v>18165</v>
      </c>
      <c r="O956" t="s">
        <v>18166</v>
      </c>
      <c r="P956" t="s">
        <v>18167</v>
      </c>
      <c r="Q956" t="s">
        <v>18168</v>
      </c>
      <c r="S956" t="s">
        <v>17796</v>
      </c>
      <c r="T956" s="1" t="s">
        <v>17686</v>
      </c>
      <c r="U956" s="1">
        <v>28723</v>
      </c>
      <c r="V956" t="s">
        <v>29827</v>
      </c>
      <c r="W956" s="4">
        <v>0.59</v>
      </c>
      <c r="X956" s="1">
        <v>650</v>
      </c>
      <c r="Y956" s="1">
        <v>71</v>
      </c>
      <c r="Z956" s="1">
        <v>27</v>
      </c>
      <c r="AA956" s="1">
        <v>26</v>
      </c>
      <c r="AB956" s="6">
        <f t="shared" si="70"/>
        <v>0.04</v>
      </c>
      <c r="AC956" s="6">
        <f t="shared" si="71"/>
        <v>0.04</v>
      </c>
      <c r="AD956" s="26">
        <f t="shared" si="72"/>
        <v>130</v>
      </c>
      <c r="AE956" s="1">
        <v>19</v>
      </c>
      <c r="AF956" s="1">
        <v>19</v>
      </c>
      <c r="AG956" s="1">
        <v>8</v>
      </c>
      <c r="AH956" s="1">
        <v>14</v>
      </c>
      <c r="AI956" s="1">
        <v>2</v>
      </c>
      <c r="AJ956" s="1">
        <v>4</v>
      </c>
      <c r="AK956" s="1">
        <v>3</v>
      </c>
      <c r="AL956" s="1">
        <v>5</v>
      </c>
      <c r="AM956" s="1">
        <f t="shared" si="73"/>
        <v>9</v>
      </c>
      <c r="AN956" s="1">
        <v>10</v>
      </c>
      <c r="AO956" s="1">
        <v>0</v>
      </c>
      <c r="AP956" s="20">
        <f t="shared" si="74"/>
        <v>54.6</v>
      </c>
      <c r="AQ956" s="1">
        <v>6</v>
      </c>
    </row>
    <row r="957" spans="1:43" ht="16" x14ac:dyDescent="0.2">
      <c r="A957" t="s">
        <v>29916</v>
      </c>
      <c r="B957" t="s">
        <v>33771</v>
      </c>
      <c r="C957" s="1" t="s">
        <v>17686</v>
      </c>
      <c r="E957" s="9" t="s">
        <v>33777</v>
      </c>
      <c r="F957" s="14" t="s">
        <v>33806</v>
      </c>
      <c r="G957" s="13" t="s">
        <v>33780</v>
      </c>
      <c r="H957" s="19" t="s">
        <v>33807</v>
      </c>
      <c r="I957" s="13" t="s">
        <v>33782</v>
      </c>
      <c r="J957" s="13">
        <v>60198</v>
      </c>
      <c r="K957" t="s">
        <v>18161</v>
      </c>
      <c r="L957" t="s">
        <v>18056</v>
      </c>
      <c r="M957" t="s">
        <v>18169</v>
      </c>
      <c r="N957" t="s">
        <v>30</v>
      </c>
      <c r="O957" t="s">
        <v>18170</v>
      </c>
      <c r="P957" t="s">
        <v>18171</v>
      </c>
      <c r="Q957" t="s">
        <v>18172</v>
      </c>
      <c r="S957" t="s">
        <v>18173</v>
      </c>
      <c r="T957" s="1" t="s">
        <v>17686</v>
      </c>
      <c r="U957" s="1">
        <v>28779</v>
      </c>
      <c r="V957" t="s">
        <v>29915</v>
      </c>
      <c r="W957" s="4">
        <v>0.56999999999999995</v>
      </c>
      <c r="X957" s="1">
        <v>828</v>
      </c>
      <c r="Y957" s="1">
        <v>100</v>
      </c>
      <c r="Z957" s="1">
        <v>72</v>
      </c>
      <c r="AA957" s="1">
        <v>72</v>
      </c>
      <c r="AB957" s="6">
        <f t="shared" si="70"/>
        <v>8.6956521739130432E-2</v>
      </c>
      <c r="AC957" s="6">
        <f t="shared" si="71"/>
        <v>8.6956521739130432E-2</v>
      </c>
      <c r="AD957" s="26">
        <f t="shared" si="72"/>
        <v>165.60000000000002</v>
      </c>
      <c r="AE957" s="1">
        <v>67</v>
      </c>
      <c r="AF957" s="1">
        <v>67</v>
      </c>
      <c r="AG957" s="1">
        <v>34</v>
      </c>
      <c r="AH957" s="1">
        <v>120</v>
      </c>
      <c r="AI957" s="1">
        <v>1</v>
      </c>
      <c r="AJ957" s="1">
        <v>4</v>
      </c>
      <c r="AK957" s="1">
        <v>0</v>
      </c>
      <c r="AL957" s="1">
        <v>0</v>
      </c>
      <c r="AM957" s="1">
        <f t="shared" si="73"/>
        <v>4</v>
      </c>
      <c r="AN957" s="1">
        <v>38</v>
      </c>
      <c r="AO957" s="1">
        <v>2</v>
      </c>
      <c r="AP957" s="20">
        <f t="shared" si="74"/>
        <v>151.20000000000002</v>
      </c>
      <c r="AQ957" s="1">
        <v>0</v>
      </c>
    </row>
    <row r="958" spans="1:43" ht="16" x14ac:dyDescent="0.2">
      <c r="A958" t="s">
        <v>26992</v>
      </c>
      <c r="B958" t="s">
        <v>33771</v>
      </c>
      <c r="C958" s="1" t="s">
        <v>17686</v>
      </c>
      <c r="E958" s="9" t="s">
        <v>33777</v>
      </c>
      <c r="F958" s="14" t="s">
        <v>33806</v>
      </c>
      <c r="G958" s="13" t="s">
        <v>33780</v>
      </c>
      <c r="H958" s="19" t="s">
        <v>33807</v>
      </c>
      <c r="I958" s="13" t="s">
        <v>33782</v>
      </c>
      <c r="J958" s="13">
        <v>60198</v>
      </c>
      <c r="K958" t="s">
        <v>18161</v>
      </c>
      <c r="L958" t="s">
        <v>18174</v>
      </c>
      <c r="M958" t="s">
        <v>18175</v>
      </c>
      <c r="N958" t="s">
        <v>1363</v>
      </c>
      <c r="O958" t="s">
        <v>18176</v>
      </c>
      <c r="P958" t="s">
        <v>18177</v>
      </c>
      <c r="Q958" t="s">
        <v>18178</v>
      </c>
      <c r="S958" t="s">
        <v>18173</v>
      </c>
      <c r="T958" s="1" t="s">
        <v>17686</v>
      </c>
      <c r="U958" s="1">
        <v>28779</v>
      </c>
      <c r="V958" t="s">
        <v>26991</v>
      </c>
      <c r="W958" s="4">
        <v>0.59</v>
      </c>
      <c r="X958" s="1">
        <v>450</v>
      </c>
      <c r="Y958" s="1">
        <v>88</v>
      </c>
      <c r="Z958" s="1">
        <v>88</v>
      </c>
      <c r="AA958" s="1">
        <v>65</v>
      </c>
      <c r="AB958" s="6">
        <f t="shared" si="70"/>
        <v>0.14444444444444443</v>
      </c>
      <c r="AC958" s="6">
        <f t="shared" si="71"/>
        <v>0.14444444444444443</v>
      </c>
      <c r="AD958" s="26">
        <f t="shared" si="72"/>
        <v>90</v>
      </c>
      <c r="AE958" s="1">
        <v>54</v>
      </c>
      <c r="AF958" s="1">
        <v>73</v>
      </c>
      <c r="AG958" s="1">
        <v>19</v>
      </c>
      <c r="AH958" s="1">
        <v>94</v>
      </c>
      <c r="AI958" s="1">
        <v>7</v>
      </c>
      <c r="AJ958" s="1">
        <v>27</v>
      </c>
      <c r="AK958" s="1">
        <v>15</v>
      </c>
      <c r="AL958" s="1">
        <v>26</v>
      </c>
      <c r="AM958" s="1">
        <f t="shared" si="73"/>
        <v>53</v>
      </c>
      <c r="AN958" s="1">
        <v>45</v>
      </c>
      <c r="AO958" s="1">
        <v>8</v>
      </c>
      <c r="AP958" s="20">
        <f t="shared" si="74"/>
        <v>136.5</v>
      </c>
      <c r="AQ958" s="1">
        <v>8</v>
      </c>
    </row>
    <row r="959" spans="1:43" ht="16" x14ac:dyDescent="0.2">
      <c r="A959" t="s">
        <v>30409</v>
      </c>
      <c r="B959" t="s">
        <v>33771</v>
      </c>
      <c r="C959" s="1" t="s">
        <v>17686</v>
      </c>
      <c r="E959" s="9" t="s">
        <v>33777</v>
      </c>
      <c r="F959" s="14" t="s">
        <v>33806</v>
      </c>
      <c r="G959" s="13" t="s">
        <v>33780</v>
      </c>
      <c r="H959" s="19" t="s">
        <v>33807</v>
      </c>
      <c r="I959" s="13" t="s">
        <v>33782</v>
      </c>
      <c r="J959" s="13">
        <v>60198</v>
      </c>
      <c r="K959" t="s">
        <v>18161</v>
      </c>
      <c r="L959" t="s">
        <v>18179</v>
      </c>
      <c r="M959" t="s">
        <v>18162</v>
      </c>
      <c r="N959" t="s">
        <v>18180</v>
      </c>
      <c r="O959" t="s">
        <v>18181</v>
      </c>
      <c r="P959" t="s">
        <v>18182</v>
      </c>
      <c r="Q959" t="s">
        <v>18183</v>
      </c>
      <c r="S959" t="s">
        <v>4243</v>
      </c>
      <c r="T959" s="1" t="s">
        <v>17686</v>
      </c>
      <c r="U959" s="1">
        <v>28789</v>
      </c>
      <c r="V959" t="s">
        <v>30408</v>
      </c>
      <c r="W959" s="4">
        <v>0.74</v>
      </c>
      <c r="X959" s="1">
        <v>427</v>
      </c>
      <c r="Y959" s="1">
        <v>43</v>
      </c>
      <c r="Z959" s="1">
        <v>35</v>
      </c>
      <c r="AA959" s="1">
        <v>35</v>
      </c>
      <c r="AB959" s="6">
        <f t="shared" si="70"/>
        <v>8.1967213114754092E-2</v>
      </c>
      <c r="AC959" s="6">
        <f t="shared" si="71"/>
        <v>8.1967213114754092E-2</v>
      </c>
      <c r="AD959" s="26">
        <f t="shared" si="72"/>
        <v>85.4</v>
      </c>
      <c r="AE959" s="1">
        <v>35</v>
      </c>
      <c r="AF959" s="1">
        <v>35</v>
      </c>
      <c r="AG959" s="1">
        <v>15</v>
      </c>
      <c r="AH959" s="1">
        <v>40</v>
      </c>
      <c r="AI959" s="1">
        <v>0</v>
      </c>
      <c r="AJ959" s="1">
        <v>0</v>
      </c>
      <c r="AK959" s="1">
        <v>5</v>
      </c>
      <c r="AL959" s="1">
        <v>8</v>
      </c>
      <c r="AM959" s="1">
        <f t="shared" si="73"/>
        <v>8</v>
      </c>
      <c r="AN959" s="1">
        <v>19</v>
      </c>
      <c r="AO959" s="1">
        <v>1</v>
      </c>
      <c r="AP959" s="20">
        <f t="shared" si="74"/>
        <v>73.5</v>
      </c>
      <c r="AQ959" s="1">
        <v>0</v>
      </c>
    </row>
    <row r="960" spans="1:43" ht="16" x14ac:dyDescent="0.2">
      <c r="A960" t="s">
        <v>27954</v>
      </c>
      <c r="B960" t="s">
        <v>33771</v>
      </c>
      <c r="C960" s="1" t="s">
        <v>17686</v>
      </c>
      <c r="E960" s="9" t="s">
        <v>33777</v>
      </c>
      <c r="F960" s="14" t="s">
        <v>33806</v>
      </c>
      <c r="G960" s="13" t="s">
        <v>33780</v>
      </c>
      <c r="H960" s="19" t="s">
        <v>33807</v>
      </c>
      <c r="I960" s="13" t="s">
        <v>33782</v>
      </c>
      <c r="J960" s="13">
        <v>60198</v>
      </c>
      <c r="K960" t="s">
        <v>18161</v>
      </c>
      <c r="L960" t="s">
        <v>18184</v>
      </c>
      <c r="M960" t="s">
        <v>18162</v>
      </c>
      <c r="N960" t="s">
        <v>18180</v>
      </c>
      <c r="O960" t="s">
        <v>18181</v>
      </c>
      <c r="P960" t="s">
        <v>18185</v>
      </c>
      <c r="Q960" t="s">
        <v>18186</v>
      </c>
      <c r="S960" t="s">
        <v>18173</v>
      </c>
      <c r="T960" s="1" t="s">
        <v>17686</v>
      </c>
      <c r="U960" s="1">
        <v>28779</v>
      </c>
      <c r="V960" t="s">
        <v>27953</v>
      </c>
      <c r="W960" s="4">
        <v>0.41</v>
      </c>
      <c r="X960" s="1">
        <v>900</v>
      </c>
      <c r="Y960" s="1">
        <v>20</v>
      </c>
      <c r="Z960" s="1">
        <v>20</v>
      </c>
      <c r="AA960" s="1">
        <v>20</v>
      </c>
      <c r="AB960" s="6">
        <f t="shared" si="70"/>
        <v>2.2222222222222223E-2</v>
      </c>
      <c r="AC960" s="6">
        <f t="shared" si="71"/>
        <v>2.2222222222222223E-2</v>
      </c>
      <c r="AD960" s="26">
        <f t="shared" si="72"/>
        <v>180</v>
      </c>
      <c r="AE960" s="1">
        <v>20</v>
      </c>
      <c r="AF960" s="1">
        <v>20</v>
      </c>
      <c r="AG960" s="1">
        <v>5</v>
      </c>
      <c r="AH960" s="1">
        <v>8</v>
      </c>
      <c r="AI960" s="1">
        <v>0</v>
      </c>
      <c r="AJ960" s="1">
        <v>0</v>
      </c>
      <c r="AK960" s="1">
        <v>0</v>
      </c>
      <c r="AL960" s="1">
        <v>0</v>
      </c>
      <c r="AM960" s="1">
        <f t="shared" si="73"/>
        <v>0</v>
      </c>
      <c r="AN960" s="1">
        <v>7</v>
      </c>
      <c r="AO960" s="1">
        <v>1</v>
      </c>
      <c r="AP960" s="20">
        <f t="shared" si="74"/>
        <v>42</v>
      </c>
      <c r="AQ960" s="1">
        <v>0</v>
      </c>
    </row>
    <row r="961" spans="1:43" ht="16" x14ac:dyDescent="0.2">
      <c r="A961" t="s">
        <v>26843</v>
      </c>
      <c r="B961" t="s">
        <v>33771</v>
      </c>
      <c r="C961" s="1" t="s">
        <v>17686</v>
      </c>
      <c r="E961" s="9" t="s">
        <v>33777</v>
      </c>
      <c r="F961" s="14" t="s">
        <v>33806</v>
      </c>
      <c r="G961" s="13" t="s">
        <v>33780</v>
      </c>
      <c r="H961" s="19" t="s">
        <v>33807</v>
      </c>
      <c r="I961" s="13" t="s">
        <v>33782</v>
      </c>
      <c r="J961" s="13">
        <v>60198</v>
      </c>
      <c r="K961" t="s">
        <v>18187</v>
      </c>
      <c r="L961" t="s">
        <v>18191</v>
      </c>
      <c r="M961" t="s">
        <v>18188</v>
      </c>
      <c r="N961" t="s">
        <v>30</v>
      </c>
      <c r="O961" t="s">
        <v>18189</v>
      </c>
      <c r="P961" t="s">
        <v>18192</v>
      </c>
      <c r="Q961" t="s">
        <v>18193</v>
      </c>
      <c r="S961" t="s">
        <v>12407</v>
      </c>
      <c r="T961" s="1" t="s">
        <v>17686</v>
      </c>
      <c r="U961" s="1">
        <v>28753</v>
      </c>
      <c r="V961" t="s">
        <v>26842</v>
      </c>
      <c r="W961" s="4">
        <v>0.55000000000000004</v>
      </c>
      <c r="X961" s="1">
        <v>723</v>
      </c>
      <c r="Y961" s="1">
        <v>12</v>
      </c>
      <c r="Z961" s="1">
        <v>1</v>
      </c>
      <c r="AA961" s="1">
        <v>1</v>
      </c>
      <c r="AB961" s="6">
        <f t="shared" si="70"/>
        <v>1.3831258644536654E-3</v>
      </c>
      <c r="AC961" s="6">
        <f t="shared" si="71"/>
        <v>1.3831258644536654E-3</v>
      </c>
      <c r="AD961" s="26">
        <f t="shared" si="72"/>
        <v>144.6</v>
      </c>
      <c r="AE961" s="1">
        <v>1</v>
      </c>
      <c r="AF961" s="1">
        <v>1</v>
      </c>
      <c r="AG961" s="1">
        <v>1</v>
      </c>
      <c r="AH961" s="1">
        <v>7</v>
      </c>
      <c r="AI961" s="1">
        <v>0</v>
      </c>
      <c r="AJ961" s="1">
        <v>0</v>
      </c>
      <c r="AK961" s="1">
        <v>0</v>
      </c>
      <c r="AL961" s="1">
        <v>0</v>
      </c>
      <c r="AM961" s="1">
        <f t="shared" si="73"/>
        <v>0</v>
      </c>
      <c r="AN961" s="1">
        <v>0</v>
      </c>
      <c r="AO961" s="1">
        <v>0</v>
      </c>
      <c r="AP961" s="20">
        <f t="shared" si="74"/>
        <v>2.1</v>
      </c>
      <c r="AQ961" s="1">
        <v>0</v>
      </c>
    </row>
    <row r="962" spans="1:43" ht="16" x14ac:dyDescent="0.2">
      <c r="A962" t="s">
        <v>28214</v>
      </c>
      <c r="B962" t="s">
        <v>33771</v>
      </c>
      <c r="C962" s="1" t="s">
        <v>17686</v>
      </c>
      <c r="E962" s="9" t="s">
        <v>33777</v>
      </c>
      <c r="F962" s="14" t="s">
        <v>33806</v>
      </c>
      <c r="G962" s="13" t="s">
        <v>33780</v>
      </c>
      <c r="H962" s="19" t="s">
        <v>33807</v>
      </c>
      <c r="I962" s="13" t="s">
        <v>33782</v>
      </c>
      <c r="J962" s="13">
        <v>60198</v>
      </c>
      <c r="K962" t="s">
        <v>18187</v>
      </c>
      <c r="L962" t="s">
        <v>18194</v>
      </c>
      <c r="M962" t="s">
        <v>18195</v>
      </c>
      <c r="N962" t="s">
        <v>30</v>
      </c>
      <c r="O962" t="s">
        <v>18196</v>
      </c>
      <c r="P962" t="s">
        <v>18197</v>
      </c>
      <c r="Q962" t="s">
        <v>18198</v>
      </c>
      <c r="S962" t="s">
        <v>12407</v>
      </c>
      <c r="T962" s="1" t="s">
        <v>17686</v>
      </c>
      <c r="U962" s="1">
        <v>28753</v>
      </c>
      <c r="V962" t="s">
        <v>28213</v>
      </c>
      <c r="W962" s="4">
        <v>0.59</v>
      </c>
      <c r="X962" s="1">
        <v>498</v>
      </c>
      <c r="Y962" s="1">
        <v>82</v>
      </c>
      <c r="Z962" s="1">
        <v>94</v>
      </c>
      <c r="AA962" s="1">
        <v>53</v>
      </c>
      <c r="AB962" s="6">
        <f t="shared" ref="AB962:AB1025" si="75">(AA962/X962)</f>
        <v>0.10642570281124498</v>
      </c>
      <c r="AC962" s="6">
        <f t="shared" ref="AC962:AC1025" si="76">(AA962/X962)</f>
        <v>0.10642570281124498</v>
      </c>
      <c r="AD962" s="26">
        <f t="shared" ref="AD962:AD1025" si="77">(X962*0.2)</f>
        <v>99.600000000000009</v>
      </c>
      <c r="AE962" s="1">
        <v>50</v>
      </c>
      <c r="AF962" s="1">
        <v>85</v>
      </c>
      <c r="AG962" s="1">
        <v>33</v>
      </c>
      <c r="AH962" s="1">
        <v>92</v>
      </c>
      <c r="AI962" s="1">
        <v>5</v>
      </c>
      <c r="AJ962" s="1">
        <v>12</v>
      </c>
      <c r="AK962" s="1">
        <v>11</v>
      </c>
      <c r="AL962" s="1">
        <v>19</v>
      </c>
      <c r="AM962" s="1">
        <f t="shared" ref="AM962:AM1025" si="78">(AJ962+AL962)</f>
        <v>31</v>
      </c>
      <c r="AN962" s="1">
        <v>36</v>
      </c>
      <c r="AO962" s="1">
        <v>5</v>
      </c>
      <c r="AP962" s="20">
        <f t="shared" ref="AP962:AP1025" si="79">(AA962*2.1)</f>
        <v>111.30000000000001</v>
      </c>
      <c r="AQ962" s="1">
        <v>0</v>
      </c>
    </row>
    <row r="963" spans="1:43" ht="16" x14ac:dyDescent="0.2">
      <c r="A963" t="s">
        <v>27032</v>
      </c>
      <c r="B963" t="s">
        <v>33771</v>
      </c>
      <c r="C963" s="1" t="s">
        <v>17686</v>
      </c>
      <c r="E963" s="9" t="s">
        <v>33777</v>
      </c>
      <c r="F963" s="14" t="s">
        <v>33806</v>
      </c>
      <c r="G963" s="13" t="s">
        <v>33780</v>
      </c>
      <c r="H963" s="19" t="s">
        <v>33807</v>
      </c>
      <c r="I963" s="13" t="s">
        <v>33782</v>
      </c>
      <c r="J963" s="13">
        <v>60198</v>
      </c>
      <c r="K963" t="s">
        <v>18187</v>
      </c>
      <c r="L963" t="s">
        <v>18199</v>
      </c>
      <c r="M963" t="s">
        <v>18200</v>
      </c>
      <c r="N963" t="s">
        <v>30</v>
      </c>
      <c r="O963" t="s">
        <v>18201</v>
      </c>
      <c r="P963" t="s">
        <v>18202</v>
      </c>
      <c r="Q963" t="s">
        <v>18203</v>
      </c>
      <c r="S963" t="s">
        <v>18190</v>
      </c>
      <c r="T963" s="1" t="s">
        <v>17686</v>
      </c>
      <c r="U963" s="1">
        <v>28754</v>
      </c>
      <c r="V963" t="s">
        <v>27031</v>
      </c>
      <c r="W963" s="4">
        <v>0.57999999999999996</v>
      </c>
      <c r="X963" s="1">
        <v>500</v>
      </c>
      <c r="Y963" s="1">
        <v>68</v>
      </c>
      <c r="Z963" s="1">
        <v>37</v>
      </c>
      <c r="AA963" s="1">
        <v>36</v>
      </c>
      <c r="AB963" s="6">
        <f t="shared" si="75"/>
        <v>7.1999999999999995E-2</v>
      </c>
      <c r="AC963" s="6">
        <f t="shared" si="76"/>
        <v>7.1999999999999995E-2</v>
      </c>
      <c r="AD963" s="26">
        <f t="shared" si="77"/>
        <v>100</v>
      </c>
      <c r="AE963" s="1">
        <v>34</v>
      </c>
      <c r="AF963" s="1">
        <v>34</v>
      </c>
      <c r="AG963" s="1">
        <v>11</v>
      </c>
      <c r="AH963" s="1">
        <v>54</v>
      </c>
      <c r="AI963" s="1">
        <v>8</v>
      </c>
      <c r="AJ963" s="1">
        <v>31</v>
      </c>
      <c r="AK963" s="1">
        <v>6</v>
      </c>
      <c r="AL963" s="1">
        <v>13</v>
      </c>
      <c r="AM963" s="1">
        <f t="shared" si="78"/>
        <v>44</v>
      </c>
      <c r="AN963" s="1">
        <v>11</v>
      </c>
      <c r="AO963" s="1">
        <v>1</v>
      </c>
      <c r="AP963" s="20">
        <f t="shared" si="79"/>
        <v>75.600000000000009</v>
      </c>
      <c r="AQ963" s="1">
        <v>0</v>
      </c>
    </row>
    <row r="964" spans="1:43" ht="16" x14ac:dyDescent="0.2">
      <c r="A964" t="s">
        <v>26753</v>
      </c>
      <c r="B964" t="s">
        <v>33771</v>
      </c>
      <c r="C964" s="1" t="s">
        <v>17686</v>
      </c>
      <c r="E964" s="9" t="s">
        <v>33777</v>
      </c>
      <c r="F964" s="14" t="s">
        <v>33806</v>
      </c>
      <c r="G964" s="13" t="s">
        <v>33780</v>
      </c>
      <c r="H964" s="19" t="s">
        <v>33807</v>
      </c>
      <c r="I964" s="13" t="s">
        <v>33782</v>
      </c>
      <c r="J964" s="13">
        <v>60198</v>
      </c>
      <c r="K964" t="s">
        <v>18204</v>
      </c>
      <c r="L964" t="s">
        <v>18205</v>
      </c>
      <c r="M964" t="s">
        <v>18206</v>
      </c>
      <c r="N964" t="s">
        <v>13780</v>
      </c>
      <c r="O964" t="s">
        <v>18207</v>
      </c>
      <c r="P964" t="s">
        <v>18208</v>
      </c>
      <c r="Q964" t="s">
        <v>18209</v>
      </c>
      <c r="S964" t="s">
        <v>6372</v>
      </c>
      <c r="T964" s="1" t="s">
        <v>17686</v>
      </c>
      <c r="U964" s="1">
        <v>28752</v>
      </c>
      <c r="V964" t="s">
        <v>26752</v>
      </c>
      <c r="W964" s="4">
        <v>0.68</v>
      </c>
      <c r="X964" s="1">
        <v>860</v>
      </c>
      <c r="Y964" s="1">
        <v>129</v>
      </c>
      <c r="Z964" s="1">
        <v>162</v>
      </c>
      <c r="AA964" s="1">
        <v>91</v>
      </c>
      <c r="AB964" s="6">
        <f t="shared" si="75"/>
        <v>0.1058139534883721</v>
      </c>
      <c r="AC964" s="6">
        <f t="shared" si="76"/>
        <v>0.1058139534883721</v>
      </c>
      <c r="AD964" s="26">
        <f t="shared" si="77"/>
        <v>172</v>
      </c>
      <c r="AE964" s="1">
        <v>83</v>
      </c>
      <c r="AF964" s="1">
        <v>135</v>
      </c>
      <c r="AG964" s="1">
        <v>50</v>
      </c>
      <c r="AH964" s="1">
        <v>245</v>
      </c>
      <c r="AI964" s="1">
        <v>17</v>
      </c>
      <c r="AJ964" s="1">
        <v>43</v>
      </c>
      <c r="AK964" s="1">
        <v>24</v>
      </c>
      <c r="AL964" s="1">
        <v>52</v>
      </c>
      <c r="AM964" s="1">
        <f t="shared" si="78"/>
        <v>95</v>
      </c>
      <c r="AN964" s="1">
        <v>47</v>
      </c>
      <c r="AO964" s="1">
        <v>12</v>
      </c>
      <c r="AP964" s="20">
        <f t="shared" si="79"/>
        <v>191.1</v>
      </c>
      <c r="AQ964" s="1">
        <v>7</v>
      </c>
    </row>
    <row r="965" spans="1:43" ht="16" x14ac:dyDescent="0.2">
      <c r="A965" t="s">
        <v>28637</v>
      </c>
      <c r="B965" t="s">
        <v>33771</v>
      </c>
      <c r="C965" s="1" t="s">
        <v>17686</v>
      </c>
      <c r="E965" s="9" t="s">
        <v>33777</v>
      </c>
      <c r="F965" s="14" t="s">
        <v>33806</v>
      </c>
      <c r="G965" s="13" t="s">
        <v>33780</v>
      </c>
      <c r="H965" s="19" t="s">
        <v>33807</v>
      </c>
      <c r="I965" s="13" t="s">
        <v>33782</v>
      </c>
      <c r="J965" s="13">
        <v>60198</v>
      </c>
      <c r="K965" t="s">
        <v>18204</v>
      </c>
      <c r="L965" t="s">
        <v>15847</v>
      </c>
      <c r="M965" t="s">
        <v>18210</v>
      </c>
      <c r="N965" t="s">
        <v>30</v>
      </c>
      <c r="O965" t="s">
        <v>18211</v>
      </c>
      <c r="P965" t="s">
        <v>18212</v>
      </c>
      <c r="Q965" t="s">
        <v>18213</v>
      </c>
      <c r="S965" t="s">
        <v>6372</v>
      </c>
      <c r="T965" s="1" t="s">
        <v>17686</v>
      </c>
      <c r="U965" s="1">
        <v>28752</v>
      </c>
      <c r="V965" t="s">
        <v>28636</v>
      </c>
      <c r="W965" s="4">
        <v>0.7</v>
      </c>
      <c r="X965" s="1">
        <v>400</v>
      </c>
      <c r="Y965" s="1">
        <v>134</v>
      </c>
      <c r="Z965" s="1">
        <v>71</v>
      </c>
      <c r="AA965" s="1">
        <v>71</v>
      </c>
      <c r="AB965" s="6">
        <f t="shared" si="75"/>
        <v>0.17749999999999999</v>
      </c>
      <c r="AC965" s="6">
        <f t="shared" si="76"/>
        <v>0.17749999999999999</v>
      </c>
      <c r="AD965" s="26">
        <f t="shared" si="77"/>
        <v>80</v>
      </c>
      <c r="AE965" s="1">
        <v>68</v>
      </c>
      <c r="AF965" s="1">
        <v>68</v>
      </c>
      <c r="AG965" s="1">
        <v>41</v>
      </c>
      <c r="AH965" s="1">
        <v>137</v>
      </c>
      <c r="AI965" s="1">
        <v>4</v>
      </c>
      <c r="AJ965" s="1">
        <v>11</v>
      </c>
      <c r="AK965" s="1">
        <v>1</v>
      </c>
      <c r="AL965" s="1">
        <v>1</v>
      </c>
      <c r="AM965" s="1">
        <f t="shared" si="78"/>
        <v>12</v>
      </c>
      <c r="AN965" s="1">
        <v>36</v>
      </c>
      <c r="AO965" s="1">
        <v>2</v>
      </c>
      <c r="AP965" s="20">
        <f t="shared" si="79"/>
        <v>149.1</v>
      </c>
      <c r="AQ965" s="1">
        <v>0</v>
      </c>
    </row>
    <row r="966" spans="1:43" ht="16" x14ac:dyDescent="0.2">
      <c r="A966" t="s">
        <v>26898</v>
      </c>
      <c r="B966" t="s">
        <v>33771</v>
      </c>
      <c r="C966" s="1" t="s">
        <v>17686</v>
      </c>
      <c r="E966" s="9" t="s">
        <v>33777</v>
      </c>
      <c r="F966" s="14" t="s">
        <v>33806</v>
      </c>
      <c r="G966" s="13" t="s">
        <v>33780</v>
      </c>
      <c r="H966" s="19" t="s">
        <v>33807</v>
      </c>
      <c r="I966" s="13" t="s">
        <v>33782</v>
      </c>
      <c r="J966" s="13">
        <v>60198</v>
      </c>
      <c r="K966" t="s">
        <v>18204</v>
      </c>
      <c r="L966" t="s">
        <v>18214</v>
      </c>
      <c r="M966" t="s">
        <v>7458</v>
      </c>
      <c r="N966" t="s">
        <v>30</v>
      </c>
      <c r="O966" t="s">
        <v>18215</v>
      </c>
      <c r="P966" t="s">
        <v>18216</v>
      </c>
      <c r="Q966" t="s">
        <v>18217</v>
      </c>
      <c r="S966" t="s">
        <v>6372</v>
      </c>
      <c r="T966" s="1" t="s">
        <v>17686</v>
      </c>
      <c r="U966" s="1">
        <v>28752</v>
      </c>
      <c r="V966" t="s">
        <v>26897</v>
      </c>
      <c r="W966" s="4">
        <v>0.5</v>
      </c>
      <c r="X966" s="1">
        <v>1353</v>
      </c>
      <c r="Y966" s="1">
        <v>94</v>
      </c>
      <c r="Z966" s="1">
        <v>95</v>
      </c>
      <c r="AA966" s="1">
        <v>57</v>
      </c>
      <c r="AB966" s="6">
        <f t="shared" si="75"/>
        <v>4.2128603104212861E-2</v>
      </c>
      <c r="AC966" s="6">
        <f t="shared" si="76"/>
        <v>4.2128603104212861E-2</v>
      </c>
      <c r="AD966" s="26">
        <f t="shared" si="77"/>
        <v>270.60000000000002</v>
      </c>
      <c r="AE966" s="1">
        <v>56</v>
      </c>
      <c r="AF966" s="1">
        <v>89</v>
      </c>
      <c r="AG966" s="1">
        <v>12</v>
      </c>
      <c r="AH966" s="1">
        <v>62</v>
      </c>
      <c r="AI966" s="1">
        <v>11</v>
      </c>
      <c r="AJ966" s="1">
        <v>30</v>
      </c>
      <c r="AK966" s="1">
        <v>19</v>
      </c>
      <c r="AL966" s="1">
        <v>34</v>
      </c>
      <c r="AM966" s="1">
        <f t="shared" si="78"/>
        <v>64</v>
      </c>
      <c r="AN966" s="1">
        <v>58</v>
      </c>
      <c r="AO966" s="1">
        <v>4</v>
      </c>
      <c r="AP966" s="20">
        <f t="shared" si="79"/>
        <v>119.7</v>
      </c>
      <c r="AQ966" s="1">
        <v>1</v>
      </c>
    </row>
    <row r="967" spans="1:43" ht="16" x14ac:dyDescent="0.2">
      <c r="A967" t="s">
        <v>26969</v>
      </c>
      <c r="B967" t="s">
        <v>33771</v>
      </c>
      <c r="C967" s="1" t="s">
        <v>17686</v>
      </c>
      <c r="E967" s="9" t="s">
        <v>33777</v>
      </c>
      <c r="F967" s="14" t="s">
        <v>33806</v>
      </c>
      <c r="G967" s="13" t="s">
        <v>33780</v>
      </c>
      <c r="H967" s="19" t="s">
        <v>33807</v>
      </c>
      <c r="I967" s="13" t="s">
        <v>33782</v>
      </c>
      <c r="J967" s="13">
        <v>60198</v>
      </c>
      <c r="K967" t="s">
        <v>18204</v>
      </c>
      <c r="L967" t="s">
        <v>18218</v>
      </c>
      <c r="M967" t="s">
        <v>18219</v>
      </c>
      <c r="N967" t="s">
        <v>30</v>
      </c>
      <c r="O967" t="s">
        <v>18220</v>
      </c>
      <c r="P967" t="s">
        <v>18221</v>
      </c>
      <c r="Q967" t="s">
        <v>18222</v>
      </c>
      <c r="S967" t="s">
        <v>18223</v>
      </c>
      <c r="T967" s="1" t="s">
        <v>17686</v>
      </c>
      <c r="U967" s="1">
        <v>28761</v>
      </c>
      <c r="V967" t="s">
        <v>26968</v>
      </c>
      <c r="W967" s="4">
        <v>0.78</v>
      </c>
      <c r="X967" s="1">
        <v>400</v>
      </c>
      <c r="Y967" s="1">
        <v>87</v>
      </c>
      <c r="Z967" s="1">
        <v>52</v>
      </c>
      <c r="AA967" s="1">
        <v>52</v>
      </c>
      <c r="AB967" s="6">
        <f t="shared" si="75"/>
        <v>0.13</v>
      </c>
      <c r="AC967" s="6">
        <f t="shared" si="76"/>
        <v>0.13</v>
      </c>
      <c r="AD967" s="26">
        <f t="shared" si="77"/>
        <v>80</v>
      </c>
      <c r="AE967" s="1">
        <v>41</v>
      </c>
      <c r="AF967" s="1">
        <v>41</v>
      </c>
      <c r="AG967" s="1">
        <v>16</v>
      </c>
      <c r="AH967" s="1">
        <v>52</v>
      </c>
      <c r="AI967" s="1">
        <v>6</v>
      </c>
      <c r="AJ967" s="1">
        <v>21</v>
      </c>
      <c r="AK967" s="1">
        <v>10</v>
      </c>
      <c r="AL967" s="1">
        <v>20</v>
      </c>
      <c r="AM967" s="1">
        <f t="shared" si="78"/>
        <v>41</v>
      </c>
      <c r="AN967" s="1">
        <v>22</v>
      </c>
      <c r="AO967" s="1">
        <v>3</v>
      </c>
      <c r="AP967" s="20">
        <f t="shared" si="79"/>
        <v>109.2</v>
      </c>
      <c r="AQ967" s="1">
        <v>3</v>
      </c>
    </row>
    <row r="968" spans="1:43" ht="16" x14ac:dyDescent="0.2">
      <c r="A968" t="s">
        <v>29896</v>
      </c>
      <c r="B968" t="s">
        <v>33771</v>
      </c>
      <c r="C968" s="1" t="s">
        <v>17686</v>
      </c>
      <c r="E968" s="9" t="s">
        <v>33777</v>
      </c>
      <c r="F968" s="14" t="s">
        <v>33806</v>
      </c>
      <c r="G968" s="13" t="s">
        <v>33780</v>
      </c>
      <c r="H968" s="19" t="s">
        <v>33807</v>
      </c>
      <c r="I968" s="13" t="s">
        <v>33782</v>
      </c>
      <c r="J968" s="13">
        <v>60198</v>
      </c>
      <c r="K968" t="s">
        <v>18204</v>
      </c>
      <c r="L968" t="s">
        <v>18224</v>
      </c>
      <c r="M968" t="s">
        <v>18225</v>
      </c>
      <c r="N968" t="s">
        <v>30</v>
      </c>
      <c r="O968" t="s">
        <v>18226</v>
      </c>
      <c r="P968" t="s">
        <v>18227</v>
      </c>
      <c r="Q968" t="s">
        <v>18228</v>
      </c>
      <c r="S968" t="s">
        <v>6372</v>
      </c>
      <c r="T968" s="1" t="s">
        <v>17686</v>
      </c>
      <c r="U968" s="1">
        <v>28752</v>
      </c>
      <c r="V968" t="s">
        <v>29895</v>
      </c>
      <c r="W968" s="4">
        <v>0.65</v>
      </c>
      <c r="X968" s="1">
        <v>430</v>
      </c>
      <c r="Y968" s="1">
        <v>118</v>
      </c>
      <c r="Z968" s="1">
        <v>103</v>
      </c>
      <c r="AA968" s="1">
        <v>73</v>
      </c>
      <c r="AB968" s="6">
        <f t="shared" si="75"/>
        <v>0.16976744186046511</v>
      </c>
      <c r="AC968" s="6">
        <f t="shared" si="76"/>
        <v>0.16976744186046511</v>
      </c>
      <c r="AD968" s="26">
        <f t="shared" si="77"/>
        <v>86</v>
      </c>
      <c r="AE968" s="1">
        <v>65</v>
      </c>
      <c r="AF968" s="1">
        <v>93</v>
      </c>
      <c r="AG968" s="1">
        <v>33</v>
      </c>
      <c r="AH968" s="1">
        <v>151</v>
      </c>
      <c r="AI968" s="1">
        <v>11</v>
      </c>
      <c r="AJ968" s="1">
        <v>42</v>
      </c>
      <c r="AK968" s="1">
        <v>10</v>
      </c>
      <c r="AL968" s="1">
        <v>25</v>
      </c>
      <c r="AM968" s="1">
        <f t="shared" si="78"/>
        <v>67</v>
      </c>
      <c r="AN968" s="1">
        <v>34</v>
      </c>
      <c r="AO968" s="1">
        <v>5</v>
      </c>
      <c r="AP968" s="20">
        <f t="shared" si="79"/>
        <v>153.30000000000001</v>
      </c>
      <c r="AQ968" s="1">
        <v>5</v>
      </c>
    </row>
    <row r="969" spans="1:43" ht="16" x14ac:dyDescent="0.2">
      <c r="A969" t="s">
        <v>27007</v>
      </c>
      <c r="B969" t="s">
        <v>33771</v>
      </c>
      <c r="C969" s="1" t="s">
        <v>17686</v>
      </c>
      <c r="E969" s="9" t="s">
        <v>33777</v>
      </c>
      <c r="F969" s="14" t="s">
        <v>33806</v>
      </c>
      <c r="G969" s="13" t="s">
        <v>33780</v>
      </c>
      <c r="H969" s="19" t="s">
        <v>33807</v>
      </c>
      <c r="I969" s="13" t="s">
        <v>33782</v>
      </c>
      <c r="J969" s="13">
        <v>60198</v>
      </c>
      <c r="K969" t="s">
        <v>18204</v>
      </c>
      <c r="L969" t="s">
        <v>18229</v>
      </c>
      <c r="M969" t="s">
        <v>18230</v>
      </c>
      <c r="O969" t="s">
        <v>18231</v>
      </c>
      <c r="P969" t="s">
        <v>18232</v>
      </c>
      <c r="Q969" t="s">
        <v>18233</v>
      </c>
      <c r="S969" t="s">
        <v>6372</v>
      </c>
      <c r="T969" s="1" t="s">
        <v>17686</v>
      </c>
      <c r="U969" s="1">
        <v>28752</v>
      </c>
      <c r="V969" t="s">
        <v>27006</v>
      </c>
      <c r="W969" s="4">
        <v>0.54</v>
      </c>
      <c r="X969" s="1">
        <v>660</v>
      </c>
      <c r="Y969" s="1">
        <v>77</v>
      </c>
      <c r="Z969" s="1">
        <v>35</v>
      </c>
      <c r="AA969" s="1">
        <v>35</v>
      </c>
      <c r="AB969" s="6">
        <f t="shared" si="75"/>
        <v>5.3030303030303032E-2</v>
      </c>
      <c r="AC969" s="6">
        <f t="shared" si="76"/>
        <v>5.3030303030303032E-2</v>
      </c>
      <c r="AD969" s="26">
        <f t="shared" si="77"/>
        <v>132</v>
      </c>
      <c r="AE969" s="1">
        <v>28</v>
      </c>
      <c r="AF969" s="1">
        <v>28</v>
      </c>
      <c r="AG969" s="1">
        <v>16</v>
      </c>
      <c r="AH969" s="1">
        <v>49</v>
      </c>
      <c r="AI969" s="1">
        <v>0</v>
      </c>
      <c r="AJ969" s="1">
        <v>0</v>
      </c>
      <c r="AK969" s="1">
        <v>6</v>
      </c>
      <c r="AL969" s="1">
        <v>14</v>
      </c>
      <c r="AM969" s="1">
        <f t="shared" si="78"/>
        <v>14</v>
      </c>
      <c r="AN969" s="1">
        <v>15</v>
      </c>
      <c r="AO969" s="1">
        <v>2</v>
      </c>
      <c r="AP969" s="20">
        <f t="shared" si="79"/>
        <v>73.5</v>
      </c>
      <c r="AQ969" s="1">
        <v>5</v>
      </c>
    </row>
    <row r="970" spans="1:43" ht="16" x14ac:dyDescent="0.2">
      <c r="A970" t="s">
        <v>31384</v>
      </c>
      <c r="B970" t="s">
        <v>33771</v>
      </c>
      <c r="C970" s="1" t="s">
        <v>17686</v>
      </c>
      <c r="E970" s="9" t="s">
        <v>33777</v>
      </c>
      <c r="F970" s="14" t="s">
        <v>33806</v>
      </c>
      <c r="G970" s="13" t="s">
        <v>33780</v>
      </c>
      <c r="H970" s="19" t="s">
        <v>33807</v>
      </c>
      <c r="I970" s="13" t="s">
        <v>33782</v>
      </c>
      <c r="J970" s="13">
        <v>60198</v>
      </c>
      <c r="K970" t="s">
        <v>15938</v>
      </c>
      <c r="L970" t="s">
        <v>18234</v>
      </c>
      <c r="M970" t="s">
        <v>18235</v>
      </c>
      <c r="N970" t="s">
        <v>195</v>
      </c>
      <c r="O970" t="s">
        <v>18236</v>
      </c>
      <c r="P970" t="s">
        <v>18237</v>
      </c>
      <c r="Q970" t="s">
        <v>18238</v>
      </c>
      <c r="S970" t="s">
        <v>8672</v>
      </c>
      <c r="T970" s="1" t="s">
        <v>17686</v>
      </c>
      <c r="U970" s="1">
        <v>27410</v>
      </c>
      <c r="V970" t="s">
        <v>31383</v>
      </c>
      <c r="W970" s="4">
        <v>0.06</v>
      </c>
      <c r="X970" s="1">
        <v>760</v>
      </c>
      <c r="Y970" s="1">
        <v>40</v>
      </c>
      <c r="Z970" s="1">
        <v>18</v>
      </c>
      <c r="AA970" s="1">
        <v>18</v>
      </c>
      <c r="AB970" s="6">
        <f t="shared" si="75"/>
        <v>2.368421052631579E-2</v>
      </c>
      <c r="AC970" s="6">
        <f t="shared" si="76"/>
        <v>2.368421052631579E-2</v>
      </c>
      <c r="AD970" s="26">
        <f t="shared" si="77"/>
        <v>152</v>
      </c>
      <c r="AE970" s="1">
        <v>18</v>
      </c>
      <c r="AF970" s="1">
        <v>18</v>
      </c>
      <c r="AG970" s="1">
        <v>12</v>
      </c>
      <c r="AH970" s="1">
        <v>41</v>
      </c>
      <c r="AI970" s="1">
        <v>0</v>
      </c>
      <c r="AJ970" s="1">
        <v>0</v>
      </c>
      <c r="AK970" s="1">
        <v>3</v>
      </c>
      <c r="AL970" s="1">
        <v>14</v>
      </c>
      <c r="AM970" s="1">
        <f t="shared" si="78"/>
        <v>14</v>
      </c>
      <c r="AN970" s="1">
        <v>5</v>
      </c>
      <c r="AO970" s="1">
        <v>0</v>
      </c>
      <c r="AP970" s="20">
        <f t="shared" si="79"/>
        <v>37.800000000000004</v>
      </c>
      <c r="AQ970" s="1">
        <v>0</v>
      </c>
    </row>
    <row r="971" spans="1:43" ht="16" x14ac:dyDescent="0.2">
      <c r="A971" t="s">
        <v>31079</v>
      </c>
      <c r="B971" t="s">
        <v>33771</v>
      </c>
      <c r="C971" s="1" t="s">
        <v>17686</v>
      </c>
      <c r="E971" s="9" t="s">
        <v>33777</v>
      </c>
      <c r="F971" s="14" t="s">
        <v>33806</v>
      </c>
      <c r="G971" s="13" t="s">
        <v>33780</v>
      </c>
      <c r="H971" s="19" t="s">
        <v>33807</v>
      </c>
      <c r="I971" s="13" t="s">
        <v>33782</v>
      </c>
      <c r="J971" s="13">
        <v>60198</v>
      </c>
      <c r="K971" t="s">
        <v>15938</v>
      </c>
      <c r="L971" t="s">
        <v>18239</v>
      </c>
      <c r="M971" t="s">
        <v>18240</v>
      </c>
      <c r="N971" t="s">
        <v>195</v>
      </c>
      <c r="O971" t="s">
        <v>18241</v>
      </c>
      <c r="P971" t="s">
        <v>18242</v>
      </c>
      <c r="Q971" t="s">
        <v>18243</v>
      </c>
      <c r="S971" t="s">
        <v>17884</v>
      </c>
      <c r="T971" s="1" t="s">
        <v>17686</v>
      </c>
      <c r="U971" s="1">
        <v>27610</v>
      </c>
      <c r="V971" t="s">
        <v>31078</v>
      </c>
      <c r="W971" s="4">
        <v>0.69</v>
      </c>
      <c r="X971" s="1">
        <v>680</v>
      </c>
      <c r="Y971" s="1">
        <v>70</v>
      </c>
      <c r="Z971" s="1">
        <v>46</v>
      </c>
      <c r="AA971" s="1">
        <v>33</v>
      </c>
      <c r="AB971" s="6">
        <f t="shared" si="75"/>
        <v>4.8529411764705883E-2</v>
      </c>
      <c r="AC971" s="6">
        <f t="shared" si="76"/>
        <v>4.8529411764705883E-2</v>
      </c>
      <c r="AD971" s="26">
        <f t="shared" si="77"/>
        <v>136</v>
      </c>
      <c r="AE971" s="1">
        <v>31</v>
      </c>
      <c r="AF971" s="1">
        <v>37</v>
      </c>
      <c r="AG971" s="1">
        <v>8</v>
      </c>
      <c r="AH971" s="1">
        <v>36</v>
      </c>
      <c r="AI971" s="1">
        <v>5</v>
      </c>
      <c r="AJ971" s="1">
        <v>18</v>
      </c>
      <c r="AK971" s="1">
        <v>5</v>
      </c>
      <c r="AL971" s="1">
        <v>11</v>
      </c>
      <c r="AM971" s="1">
        <f t="shared" si="78"/>
        <v>29</v>
      </c>
      <c r="AN971" s="1">
        <v>17</v>
      </c>
      <c r="AO971" s="1">
        <v>2</v>
      </c>
      <c r="AP971" s="20">
        <f t="shared" si="79"/>
        <v>69.3</v>
      </c>
      <c r="AQ971" s="1">
        <v>1</v>
      </c>
    </row>
    <row r="972" spans="1:43" ht="16" x14ac:dyDescent="0.2">
      <c r="A972" t="s">
        <v>32938</v>
      </c>
      <c r="B972" t="s">
        <v>33771</v>
      </c>
      <c r="C972" s="1" t="s">
        <v>17686</v>
      </c>
      <c r="E972" s="9" t="s">
        <v>33777</v>
      </c>
      <c r="F972" s="14" t="s">
        <v>33806</v>
      </c>
      <c r="G972" s="13" t="s">
        <v>33780</v>
      </c>
      <c r="H972" s="19" t="s">
        <v>33807</v>
      </c>
      <c r="I972" s="13" t="s">
        <v>33782</v>
      </c>
      <c r="J972" s="13">
        <v>60198</v>
      </c>
      <c r="K972" t="s">
        <v>15938</v>
      </c>
      <c r="L972" t="s">
        <v>18244</v>
      </c>
      <c r="M972" t="s">
        <v>18245</v>
      </c>
      <c r="N972" t="s">
        <v>241</v>
      </c>
      <c r="O972" t="s">
        <v>18246</v>
      </c>
      <c r="P972" t="s">
        <v>18247</v>
      </c>
      <c r="Q972" t="s">
        <v>18248</v>
      </c>
      <c r="S972" t="s">
        <v>18249</v>
      </c>
      <c r="T972" s="1" t="s">
        <v>17686</v>
      </c>
      <c r="U972" s="1">
        <v>27587</v>
      </c>
      <c r="V972" t="s">
        <v>32937</v>
      </c>
      <c r="W972" s="4">
        <v>0.42</v>
      </c>
      <c r="X972" s="1">
        <v>747</v>
      </c>
      <c r="Y972" s="1">
        <v>75</v>
      </c>
      <c r="Z972" s="1">
        <v>130</v>
      </c>
      <c r="AA972" s="1">
        <v>60</v>
      </c>
      <c r="AB972" s="6">
        <f t="shared" si="75"/>
        <v>8.0321285140562249E-2</v>
      </c>
      <c r="AC972" s="6">
        <f t="shared" si="76"/>
        <v>8.0321285140562249E-2</v>
      </c>
      <c r="AD972" s="26">
        <f t="shared" si="77"/>
        <v>149.4</v>
      </c>
      <c r="AE972" s="1">
        <v>51</v>
      </c>
      <c r="AF972" s="1">
        <v>79</v>
      </c>
      <c r="AG972" s="1">
        <v>28</v>
      </c>
      <c r="AH972" s="1">
        <v>134</v>
      </c>
      <c r="AI972" s="1">
        <v>13</v>
      </c>
      <c r="AJ972" s="1">
        <v>41</v>
      </c>
      <c r="AK972" s="1">
        <v>29</v>
      </c>
      <c r="AL972" s="1">
        <v>105</v>
      </c>
      <c r="AM972" s="1">
        <f t="shared" si="78"/>
        <v>146</v>
      </c>
      <c r="AN972" s="1">
        <v>62</v>
      </c>
      <c r="AO972" s="1">
        <v>2</v>
      </c>
      <c r="AP972" s="20">
        <f t="shared" si="79"/>
        <v>126</v>
      </c>
      <c r="AQ972" s="1">
        <v>1</v>
      </c>
    </row>
    <row r="973" spans="1:43" ht="16" x14ac:dyDescent="0.2">
      <c r="A973" t="s">
        <v>31733</v>
      </c>
      <c r="B973" t="s">
        <v>33771</v>
      </c>
      <c r="C973" s="1" t="s">
        <v>17686</v>
      </c>
      <c r="E973" s="9" t="s">
        <v>33777</v>
      </c>
      <c r="F973" s="14" t="s">
        <v>33806</v>
      </c>
      <c r="G973" s="13" t="s">
        <v>33780</v>
      </c>
      <c r="H973" s="19" t="s">
        <v>33807</v>
      </c>
      <c r="I973" s="13" t="s">
        <v>33782</v>
      </c>
      <c r="J973" s="13">
        <v>60198</v>
      </c>
      <c r="K973" t="s">
        <v>15938</v>
      </c>
      <c r="L973" t="s">
        <v>18250</v>
      </c>
      <c r="M973" t="s">
        <v>18251</v>
      </c>
      <c r="N973" t="s">
        <v>15939</v>
      </c>
      <c r="O973" t="s">
        <v>18252</v>
      </c>
      <c r="P973" t="s">
        <v>18253</v>
      </c>
      <c r="Q973" t="s">
        <v>18254</v>
      </c>
      <c r="S973" t="s">
        <v>7473</v>
      </c>
      <c r="T973" s="1" t="s">
        <v>17686</v>
      </c>
      <c r="U973" s="1">
        <v>28590</v>
      </c>
      <c r="V973" t="s">
        <v>31732</v>
      </c>
      <c r="W973" s="4">
        <v>0.61</v>
      </c>
      <c r="X973" s="1">
        <v>627</v>
      </c>
      <c r="Y973" s="1">
        <v>80</v>
      </c>
      <c r="Z973" s="1">
        <v>47</v>
      </c>
      <c r="AA973" s="1">
        <v>43</v>
      </c>
      <c r="AB973" s="6">
        <f t="shared" si="75"/>
        <v>6.8580542264752797E-2</v>
      </c>
      <c r="AC973" s="6">
        <f t="shared" si="76"/>
        <v>6.8580542264752797E-2</v>
      </c>
      <c r="AD973" s="26">
        <f t="shared" si="77"/>
        <v>125.4</v>
      </c>
      <c r="AE973" s="1">
        <v>42</v>
      </c>
      <c r="AF973" s="1">
        <v>42</v>
      </c>
      <c r="AG973" s="1">
        <v>22</v>
      </c>
      <c r="AH973" s="1">
        <v>69</v>
      </c>
      <c r="AI973" s="1">
        <v>11</v>
      </c>
      <c r="AJ973" s="1">
        <v>27</v>
      </c>
      <c r="AK973" s="1">
        <v>12</v>
      </c>
      <c r="AL973" s="1">
        <v>21</v>
      </c>
      <c r="AM973" s="1">
        <f t="shared" si="78"/>
        <v>48</v>
      </c>
      <c r="AN973" s="1">
        <v>16</v>
      </c>
      <c r="AO973" s="1">
        <v>2</v>
      </c>
      <c r="AP973" s="20">
        <f t="shared" si="79"/>
        <v>90.3</v>
      </c>
      <c r="AQ973" s="1">
        <v>0</v>
      </c>
    </row>
    <row r="974" spans="1:43" ht="16" x14ac:dyDescent="0.2">
      <c r="A974" t="s">
        <v>32352</v>
      </c>
      <c r="B974" t="s">
        <v>33771</v>
      </c>
      <c r="C974" s="1" t="s">
        <v>17686</v>
      </c>
      <c r="E974" s="9" t="s">
        <v>33777</v>
      </c>
      <c r="F974" s="14" t="s">
        <v>33806</v>
      </c>
      <c r="G974" s="13" t="s">
        <v>33780</v>
      </c>
      <c r="H974" s="19" t="s">
        <v>33807</v>
      </c>
      <c r="I974" s="13" t="s">
        <v>33782</v>
      </c>
      <c r="J974" s="13">
        <v>60198</v>
      </c>
      <c r="K974" t="s">
        <v>18255</v>
      </c>
      <c r="L974" t="s">
        <v>18256</v>
      </c>
      <c r="M974" t="s">
        <v>18257</v>
      </c>
      <c r="N974" t="s">
        <v>30</v>
      </c>
      <c r="O974" t="s">
        <v>18258</v>
      </c>
      <c r="P974" t="s">
        <v>18259</v>
      </c>
      <c r="Q974" t="s">
        <v>18260</v>
      </c>
      <c r="S974" t="s">
        <v>6065</v>
      </c>
      <c r="T974" s="1" t="s">
        <v>17686</v>
      </c>
      <c r="U974" s="1">
        <v>28540</v>
      </c>
      <c r="V974" t="s">
        <v>32351</v>
      </c>
      <c r="W974" s="4">
        <v>0.72</v>
      </c>
      <c r="X974" s="1">
        <v>650</v>
      </c>
      <c r="Y974" s="1">
        <v>119</v>
      </c>
      <c r="Z974" s="1">
        <v>203</v>
      </c>
      <c r="AA974" s="1">
        <v>99</v>
      </c>
      <c r="AB974" s="6">
        <f t="shared" si="75"/>
        <v>0.15230769230769231</v>
      </c>
      <c r="AC974" s="6">
        <f t="shared" si="76"/>
        <v>0.15230769230769231</v>
      </c>
      <c r="AD974" s="26">
        <f t="shared" si="77"/>
        <v>130</v>
      </c>
      <c r="AE974" s="1">
        <v>88</v>
      </c>
      <c r="AF974" s="1">
        <v>130</v>
      </c>
      <c r="AG974" s="1">
        <v>41</v>
      </c>
      <c r="AH974" s="1">
        <v>161</v>
      </c>
      <c r="AI974" s="1">
        <v>23</v>
      </c>
      <c r="AJ974" s="1">
        <v>64</v>
      </c>
      <c r="AK974" s="1">
        <v>42</v>
      </c>
      <c r="AL974" s="1">
        <v>154</v>
      </c>
      <c r="AM974" s="1">
        <f t="shared" si="78"/>
        <v>218</v>
      </c>
      <c r="AN974" s="1">
        <v>90</v>
      </c>
      <c r="AO974" s="1">
        <v>23</v>
      </c>
      <c r="AP974" s="20">
        <f t="shared" si="79"/>
        <v>207.9</v>
      </c>
      <c r="AQ974" s="1">
        <v>6</v>
      </c>
    </row>
    <row r="975" spans="1:43" ht="16" x14ac:dyDescent="0.2">
      <c r="A975" t="s">
        <v>27776</v>
      </c>
      <c r="B975" t="s">
        <v>33771</v>
      </c>
      <c r="C975" s="1" t="s">
        <v>17686</v>
      </c>
      <c r="E975" s="9" t="s">
        <v>33777</v>
      </c>
      <c r="F975" s="14" t="s">
        <v>33806</v>
      </c>
      <c r="G975" s="13" t="s">
        <v>33780</v>
      </c>
      <c r="H975" s="19" t="s">
        <v>33807</v>
      </c>
      <c r="I975" s="13" t="s">
        <v>33782</v>
      </c>
      <c r="J975" s="13">
        <v>60198</v>
      </c>
      <c r="K975" t="s">
        <v>18255</v>
      </c>
      <c r="L975" t="s">
        <v>18261</v>
      </c>
      <c r="M975" t="s">
        <v>18262</v>
      </c>
      <c r="N975" t="s">
        <v>195</v>
      </c>
      <c r="O975" t="s">
        <v>18263</v>
      </c>
      <c r="P975" t="s">
        <v>18264</v>
      </c>
      <c r="Q975" t="s">
        <v>18265</v>
      </c>
      <c r="S975" t="s">
        <v>6065</v>
      </c>
      <c r="T975" s="1" t="s">
        <v>17686</v>
      </c>
      <c r="U975" s="1">
        <v>28546</v>
      </c>
      <c r="V975" t="s">
        <v>27775</v>
      </c>
      <c r="W975" s="4">
        <v>0.31</v>
      </c>
      <c r="X975" s="1">
        <v>678</v>
      </c>
      <c r="Y975" s="1">
        <v>55</v>
      </c>
      <c r="Z975" s="1">
        <v>37</v>
      </c>
      <c r="AA975" s="1">
        <v>36</v>
      </c>
      <c r="AB975" s="6">
        <f t="shared" si="75"/>
        <v>5.3097345132743362E-2</v>
      </c>
      <c r="AC975" s="6">
        <f t="shared" si="76"/>
        <v>5.3097345132743362E-2</v>
      </c>
      <c r="AD975" s="26">
        <f t="shared" si="77"/>
        <v>135.6</v>
      </c>
      <c r="AE975" s="1">
        <v>30</v>
      </c>
      <c r="AF975" s="1">
        <v>30</v>
      </c>
      <c r="AG975" s="1">
        <v>11</v>
      </c>
      <c r="AH975" s="1">
        <v>38</v>
      </c>
      <c r="AI975" s="1">
        <v>7</v>
      </c>
      <c r="AJ975" s="1">
        <v>21</v>
      </c>
      <c r="AK975" s="1">
        <v>4</v>
      </c>
      <c r="AL975" s="1">
        <v>10</v>
      </c>
      <c r="AM975" s="1">
        <f t="shared" si="78"/>
        <v>31</v>
      </c>
      <c r="AN975" s="1">
        <v>20</v>
      </c>
      <c r="AO975" s="1">
        <v>3</v>
      </c>
      <c r="AP975" s="20">
        <f t="shared" si="79"/>
        <v>75.600000000000009</v>
      </c>
      <c r="AQ975" s="1">
        <v>3</v>
      </c>
    </row>
    <row r="976" spans="1:43" ht="16" x14ac:dyDescent="0.2">
      <c r="A976" t="s">
        <v>27043</v>
      </c>
      <c r="B976" t="s">
        <v>33771</v>
      </c>
      <c r="C976" s="1" t="s">
        <v>17686</v>
      </c>
      <c r="E976" s="9" t="s">
        <v>33777</v>
      </c>
      <c r="F976" s="14" t="s">
        <v>33806</v>
      </c>
      <c r="G976" s="13" t="s">
        <v>33780</v>
      </c>
      <c r="H976" s="19" t="s">
        <v>33807</v>
      </c>
      <c r="I976" s="13" t="s">
        <v>33782</v>
      </c>
      <c r="J976" s="13">
        <v>60198</v>
      </c>
      <c r="K976" t="s">
        <v>18255</v>
      </c>
      <c r="L976" t="s">
        <v>18266</v>
      </c>
      <c r="M976" t="s">
        <v>18267</v>
      </c>
      <c r="N976" t="s">
        <v>30</v>
      </c>
      <c r="O976" t="s">
        <v>18268</v>
      </c>
      <c r="P976" t="s">
        <v>18269</v>
      </c>
      <c r="Q976" t="s">
        <v>18270</v>
      </c>
      <c r="S976" t="s">
        <v>18271</v>
      </c>
      <c r="T976" s="1" t="s">
        <v>17686</v>
      </c>
      <c r="U976" s="1">
        <v>28445</v>
      </c>
      <c r="V976" t="s">
        <v>27042</v>
      </c>
      <c r="W976" s="4">
        <v>0.34</v>
      </c>
      <c r="X976" s="1">
        <v>832</v>
      </c>
      <c r="Y976" s="1">
        <v>68</v>
      </c>
      <c r="Z976" s="1">
        <v>47</v>
      </c>
      <c r="AA976" s="1">
        <v>40</v>
      </c>
      <c r="AB976" s="6">
        <f t="shared" si="75"/>
        <v>4.807692307692308E-2</v>
      </c>
      <c r="AC976" s="6">
        <f t="shared" si="76"/>
        <v>4.807692307692308E-2</v>
      </c>
      <c r="AD976" s="26">
        <f t="shared" si="77"/>
        <v>166.4</v>
      </c>
      <c r="AE976" s="1">
        <v>34</v>
      </c>
      <c r="AF976" s="1">
        <v>34</v>
      </c>
      <c r="AG976" s="1">
        <v>14</v>
      </c>
      <c r="AH976" s="1">
        <v>69</v>
      </c>
      <c r="AI976" s="1">
        <v>6</v>
      </c>
      <c r="AJ976" s="1">
        <v>29</v>
      </c>
      <c r="AK976" s="1">
        <v>6</v>
      </c>
      <c r="AL976" s="1">
        <v>14</v>
      </c>
      <c r="AM976" s="1">
        <f t="shared" si="78"/>
        <v>43</v>
      </c>
      <c r="AN976" s="1">
        <v>26</v>
      </c>
      <c r="AO976" s="1">
        <v>2</v>
      </c>
      <c r="AP976" s="20">
        <f t="shared" si="79"/>
        <v>84</v>
      </c>
      <c r="AQ976" s="1">
        <v>1</v>
      </c>
    </row>
    <row r="977" spans="1:43" ht="16" x14ac:dyDescent="0.2">
      <c r="A977" t="s">
        <v>28745</v>
      </c>
      <c r="B977" t="s">
        <v>33771</v>
      </c>
      <c r="C977" s="1" t="s">
        <v>17686</v>
      </c>
      <c r="E977" s="9" t="s">
        <v>33777</v>
      </c>
      <c r="F977" s="14" t="s">
        <v>33806</v>
      </c>
      <c r="G977" s="13" t="s">
        <v>33780</v>
      </c>
      <c r="H977" s="19" t="s">
        <v>33807</v>
      </c>
      <c r="I977" s="13" t="s">
        <v>33782</v>
      </c>
      <c r="J977" s="13">
        <v>60198</v>
      </c>
      <c r="K977" t="s">
        <v>18255</v>
      </c>
      <c r="L977" t="s">
        <v>4003</v>
      </c>
      <c r="M977" t="s">
        <v>18272</v>
      </c>
      <c r="N977" t="s">
        <v>30</v>
      </c>
      <c r="O977" t="s">
        <v>18273</v>
      </c>
      <c r="P977" t="s">
        <v>18274</v>
      </c>
      <c r="Q977" t="s">
        <v>18275</v>
      </c>
      <c r="S977" t="s">
        <v>18276</v>
      </c>
      <c r="T977" s="1" t="s">
        <v>17686</v>
      </c>
      <c r="U977" s="1">
        <v>28574</v>
      </c>
      <c r="V977" t="s">
        <v>28744</v>
      </c>
      <c r="X977" s="1">
        <v>548</v>
      </c>
      <c r="Y977" s="1">
        <v>62</v>
      </c>
      <c r="Z977" s="1">
        <v>62</v>
      </c>
      <c r="AA977" s="1">
        <v>46</v>
      </c>
      <c r="AB977" s="6">
        <f t="shared" si="75"/>
        <v>8.3941605839416053E-2</v>
      </c>
      <c r="AC977" s="6">
        <f t="shared" si="76"/>
        <v>8.3941605839416053E-2</v>
      </c>
      <c r="AD977" s="26">
        <f t="shared" si="77"/>
        <v>109.60000000000001</v>
      </c>
      <c r="AE977" s="1">
        <v>40</v>
      </c>
      <c r="AF977" s="1">
        <v>41</v>
      </c>
      <c r="AG977" s="1">
        <v>12</v>
      </c>
      <c r="AH977" s="1">
        <v>49</v>
      </c>
      <c r="AI977" s="1">
        <v>12</v>
      </c>
      <c r="AJ977" s="1">
        <v>37</v>
      </c>
      <c r="AK977" s="1">
        <v>1</v>
      </c>
      <c r="AL977" s="1">
        <v>3</v>
      </c>
      <c r="AM977" s="1">
        <f t="shared" si="78"/>
        <v>40</v>
      </c>
      <c r="AN977" s="1">
        <v>39</v>
      </c>
      <c r="AO977" s="1">
        <v>3</v>
      </c>
      <c r="AP977" s="20">
        <f t="shared" si="79"/>
        <v>96.600000000000009</v>
      </c>
      <c r="AQ977" s="1">
        <v>4</v>
      </c>
    </row>
    <row r="978" spans="1:43" ht="16" x14ac:dyDescent="0.2">
      <c r="A978" t="s">
        <v>31289</v>
      </c>
      <c r="B978" t="s">
        <v>33771</v>
      </c>
      <c r="C978" s="1" t="s">
        <v>17686</v>
      </c>
      <c r="E978" s="9" t="s">
        <v>33777</v>
      </c>
      <c r="F978" s="14" t="s">
        <v>33806</v>
      </c>
      <c r="G978" s="13" t="s">
        <v>33780</v>
      </c>
      <c r="H978" s="19" t="s">
        <v>33807</v>
      </c>
      <c r="I978" s="13" t="s">
        <v>33782</v>
      </c>
      <c r="J978" s="13">
        <v>60198</v>
      </c>
      <c r="K978" t="s">
        <v>18255</v>
      </c>
      <c r="L978" t="s">
        <v>18277</v>
      </c>
      <c r="M978" t="s">
        <v>18278</v>
      </c>
      <c r="N978" t="s">
        <v>30</v>
      </c>
      <c r="O978" t="s">
        <v>18279</v>
      </c>
      <c r="P978" t="s">
        <v>18280</v>
      </c>
      <c r="Q978" t="s">
        <v>18281</v>
      </c>
      <c r="S978" t="s">
        <v>6065</v>
      </c>
      <c r="T978" s="1" t="s">
        <v>17686</v>
      </c>
      <c r="U978" s="1">
        <v>28546</v>
      </c>
      <c r="V978" t="s">
        <v>31288</v>
      </c>
      <c r="W978" s="5">
        <v>0.628</v>
      </c>
      <c r="X978" s="1">
        <v>600</v>
      </c>
      <c r="Y978" s="1">
        <v>126</v>
      </c>
      <c r="Z978" s="1">
        <v>195</v>
      </c>
      <c r="AA978" s="1">
        <v>110</v>
      </c>
      <c r="AB978" s="6">
        <f t="shared" si="75"/>
        <v>0.18333333333333332</v>
      </c>
      <c r="AC978" s="6">
        <f t="shared" si="76"/>
        <v>0.18333333333333332</v>
      </c>
      <c r="AD978" s="26">
        <f t="shared" si="77"/>
        <v>120</v>
      </c>
      <c r="AE978" s="1">
        <v>106</v>
      </c>
      <c r="AF978" s="1">
        <v>106</v>
      </c>
      <c r="AG978" s="1">
        <v>61</v>
      </c>
      <c r="AH978" s="1">
        <v>246</v>
      </c>
      <c r="AI978" s="1">
        <v>22</v>
      </c>
      <c r="AJ978" s="1">
        <v>53</v>
      </c>
      <c r="AK978" s="1">
        <v>63</v>
      </c>
      <c r="AL978" s="1">
        <v>212</v>
      </c>
      <c r="AM978" s="1">
        <f t="shared" si="78"/>
        <v>265</v>
      </c>
      <c r="AN978" s="1">
        <v>75</v>
      </c>
      <c r="AO978" s="1">
        <v>6</v>
      </c>
      <c r="AP978" s="20">
        <f t="shared" si="79"/>
        <v>231</v>
      </c>
      <c r="AQ978" s="1">
        <v>2</v>
      </c>
    </row>
    <row r="979" spans="1:43" ht="16" x14ac:dyDescent="0.2">
      <c r="A979" t="s">
        <v>30086</v>
      </c>
      <c r="B979" t="s">
        <v>33771</v>
      </c>
      <c r="C979" s="1" t="s">
        <v>17686</v>
      </c>
      <c r="E979" s="9" t="s">
        <v>33777</v>
      </c>
      <c r="F979" s="14" t="s">
        <v>33806</v>
      </c>
      <c r="G979" s="13" t="s">
        <v>33780</v>
      </c>
      <c r="H979" s="19" t="s">
        <v>33807</v>
      </c>
      <c r="I979" s="13" t="s">
        <v>33782</v>
      </c>
      <c r="J979" s="13">
        <v>60198</v>
      </c>
      <c r="K979" t="s">
        <v>18255</v>
      </c>
      <c r="L979" t="s">
        <v>18282</v>
      </c>
      <c r="M979" t="s">
        <v>18278</v>
      </c>
      <c r="N979" t="s">
        <v>30</v>
      </c>
      <c r="O979" t="s">
        <v>18283</v>
      </c>
      <c r="P979" t="s">
        <v>18284</v>
      </c>
      <c r="Q979" t="s">
        <v>18285</v>
      </c>
      <c r="S979" t="s">
        <v>6065</v>
      </c>
      <c r="T979" s="1" t="s">
        <v>17686</v>
      </c>
      <c r="U979" s="1">
        <v>28546</v>
      </c>
      <c r="V979" t="s">
        <v>30085</v>
      </c>
      <c r="W979" s="5">
        <v>0.4783</v>
      </c>
      <c r="X979" s="1">
        <v>917</v>
      </c>
      <c r="Y979" s="1">
        <v>36</v>
      </c>
      <c r="Z979" s="1">
        <v>17</v>
      </c>
      <c r="AA979" s="1">
        <v>17</v>
      </c>
      <c r="AB979" s="6">
        <f t="shared" si="75"/>
        <v>1.8538713195201745E-2</v>
      </c>
      <c r="AC979" s="6">
        <f t="shared" si="76"/>
        <v>1.8538713195201745E-2</v>
      </c>
      <c r="AD979" s="26">
        <f t="shared" si="77"/>
        <v>183.4</v>
      </c>
      <c r="AE979" s="1">
        <v>17</v>
      </c>
      <c r="AF979" s="1">
        <v>17</v>
      </c>
      <c r="AG979" s="1">
        <v>8</v>
      </c>
      <c r="AH979" s="1">
        <v>26</v>
      </c>
      <c r="AI979" s="1">
        <v>3</v>
      </c>
      <c r="AJ979" s="1">
        <v>6</v>
      </c>
      <c r="AK979" s="1">
        <v>1</v>
      </c>
      <c r="AL979" s="1">
        <v>1</v>
      </c>
      <c r="AM979" s="1">
        <f t="shared" si="78"/>
        <v>7</v>
      </c>
      <c r="AN979" s="1">
        <v>6</v>
      </c>
      <c r="AO979" s="1">
        <v>2</v>
      </c>
      <c r="AP979" s="20">
        <f t="shared" si="79"/>
        <v>35.700000000000003</v>
      </c>
      <c r="AQ979" s="1">
        <v>0</v>
      </c>
    </row>
    <row r="980" spans="1:43" ht="16" x14ac:dyDescent="0.2">
      <c r="A980" t="s">
        <v>28244</v>
      </c>
      <c r="B980" t="s">
        <v>33771</v>
      </c>
      <c r="C980" s="1" t="s">
        <v>17686</v>
      </c>
      <c r="E980" s="9" t="s">
        <v>33777</v>
      </c>
      <c r="F980" s="14" t="s">
        <v>33806</v>
      </c>
      <c r="G980" s="13" t="s">
        <v>33780</v>
      </c>
      <c r="H980" s="19" t="s">
        <v>33807</v>
      </c>
      <c r="I980" s="13" t="s">
        <v>33782</v>
      </c>
      <c r="J980" s="13">
        <v>60198</v>
      </c>
      <c r="K980" t="s">
        <v>18255</v>
      </c>
      <c r="L980" t="s">
        <v>18286</v>
      </c>
      <c r="M980" t="s">
        <v>18287</v>
      </c>
      <c r="N980" t="s">
        <v>30</v>
      </c>
      <c r="O980" t="s">
        <v>18288</v>
      </c>
      <c r="P980" t="s">
        <v>18289</v>
      </c>
      <c r="Q980" t="s">
        <v>18290</v>
      </c>
      <c r="S980" t="s">
        <v>6065</v>
      </c>
      <c r="T980" s="1" t="s">
        <v>17686</v>
      </c>
      <c r="U980" s="1">
        <v>28540</v>
      </c>
      <c r="V980" t="s">
        <v>28243</v>
      </c>
      <c r="W980" s="4">
        <v>0.62</v>
      </c>
      <c r="X980" s="1">
        <v>495</v>
      </c>
      <c r="Y980" s="1">
        <v>86</v>
      </c>
      <c r="Z980" s="1">
        <v>58</v>
      </c>
      <c r="AA980" s="1">
        <v>58</v>
      </c>
      <c r="AB980" s="6">
        <f t="shared" si="75"/>
        <v>0.11717171717171718</v>
      </c>
      <c r="AC980" s="6">
        <f t="shared" si="76"/>
        <v>0.11717171717171718</v>
      </c>
      <c r="AD980" s="26">
        <f t="shared" si="77"/>
        <v>99</v>
      </c>
      <c r="AE980" s="1">
        <v>52</v>
      </c>
      <c r="AF980" s="1">
        <v>52</v>
      </c>
      <c r="AG980" s="1">
        <v>8</v>
      </c>
      <c r="AH980" s="1">
        <v>24</v>
      </c>
      <c r="AI980" s="1">
        <v>9</v>
      </c>
      <c r="AJ980" s="1">
        <v>30</v>
      </c>
      <c r="AK980" s="1">
        <v>7</v>
      </c>
      <c r="AL980" s="1">
        <v>12</v>
      </c>
      <c r="AM980" s="1">
        <f t="shared" si="78"/>
        <v>42</v>
      </c>
      <c r="AN980" s="1">
        <v>36</v>
      </c>
      <c r="AO980" s="1">
        <v>4</v>
      </c>
      <c r="AP980" s="20">
        <f t="shared" si="79"/>
        <v>121.80000000000001</v>
      </c>
      <c r="AQ980" s="1">
        <v>2</v>
      </c>
    </row>
    <row r="981" spans="1:43" ht="16" x14ac:dyDescent="0.2">
      <c r="A981" t="s">
        <v>29408</v>
      </c>
      <c r="B981" t="s">
        <v>33771</v>
      </c>
      <c r="C981" s="1" t="s">
        <v>17686</v>
      </c>
      <c r="E981" s="9" t="s">
        <v>33777</v>
      </c>
      <c r="F981" s="14" t="s">
        <v>33806</v>
      </c>
      <c r="G981" s="13" t="s">
        <v>33780</v>
      </c>
      <c r="H981" s="19" t="s">
        <v>33807</v>
      </c>
      <c r="I981" s="13" t="s">
        <v>33782</v>
      </c>
      <c r="J981" s="13">
        <v>60198</v>
      </c>
      <c r="K981" t="s">
        <v>18255</v>
      </c>
      <c r="L981" t="s">
        <v>18291</v>
      </c>
      <c r="M981" t="s">
        <v>18292</v>
      </c>
      <c r="N981" t="s">
        <v>30</v>
      </c>
      <c r="O981" t="s">
        <v>18293</v>
      </c>
      <c r="P981" t="s">
        <v>18294</v>
      </c>
      <c r="Q981" t="s">
        <v>18295</v>
      </c>
      <c r="S981" t="s">
        <v>6065</v>
      </c>
      <c r="T981" s="1" t="s">
        <v>17686</v>
      </c>
      <c r="U981" s="1">
        <v>28540</v>
      </c>
      <c r="V981" t="s">
        <v>29407</v>
      </c>
      <c r="W981" s="4">
        <v>0.67</v>
      </c>
      <c r="X981" s="1">
        <v>446</v>
      </c>
      <c r="Y981" s="1">
        <v>108</v>
      </c>
      <c r="Z981" s="1">
        <v>89</v>
      </c>
      <c r="AA981" s="1">
        <v>76</v>
      </c>
      <c r="AB981" s="6">
        <f t="shared" si="75"/>
        <v>0.17040358744394618</v>
      </c>
      <c r="AC981" s="6">
        <f t="shared" si="76"/>
        <v>0.17040358744394618</v>
      </c>
      <c r="AD981" s="26">
        <f t="shared" si="77"/>
        <v>89.2</v>
      </c>
      <c r="AE981" s="1">
        <v>69</v>
      </c>
      <c r="AF981" s="1">
        <v>69</v>
      </c>
      <c r="AG981" s="1">
        <v>28</v>
      </c>
      <c r="AH981" s="1">
        <v>101</v>
      </c>
      <c r="AI981" s="1">
        <v>23</v>
      </c>
      <c r="AJ981" s="1">
        <v>56</v>
      </c>
      <c r="AK981" s="1">
        <v>12</v>
      </c>
      <c r="AL981" s="1">
        <v>25</v>
      </c>
      <c r="AM981" s="1">
        <f t="shared" si="78"/>
        <v>81</v>
      </c>
      <c r="AN981" s="1">
        <v>53</v>
      </c>
      <c r="AO981" s="1">
        <v>10</v>
      </c>
      <c r="AP981" s="20">
        <f t="shared" si="79"/>
        <v>159.6</v>
      </c>
      <c r="AQ981" s="1">
        <v>2</v>
      </c>
    </row>
    <row r="982" spans="1:43" ht="16" x14ac:dyDescent="0.2">
      <c r="A982" t="s">
        <v>27514</v>
      </c>
      <c r="B982" t="s">
        <v>33771</v>
      </c>
      <c r="C982" s="1" t="s">
        <v>17686</v>
      </c>
      <c r="E982" s="9" t="s">
        <v>33777</v>
      </c>
      <c r="F982" s="14" t="s">
        <v>33806</v>
      </c>
      <c r="G982" s="13" t="s">
        <v>33780</v>
      </c>
      <c r="H982" s="19" t="s">
        <v>33807</v>
      </c>
      <c r="I982" s="13" t="s">
        <v>33782</v>
      </c>
      <c r="J982" s="13">
        <v>60198</v>
      </c>
      <c r="K982" t="s">
        <v>18255</v>
      </c>
      <c r="L982" t="s">
        <v>4315</v>
      </c>
      <c r="M982" t="s">
        <v>18297</v>
      </c>
      <c r="N982" t="s">
        <v>30</v>
      </c>
      <c r="O982" t="s">
        <v>18298</v>
      </c>
      <c r="P982" t="s">
        <v>18299</v>
      </c>
      <c r="Q982" t="s">
        <v>18300</v>
      </c>
      <c r="S982" t="s">
        <v>6065</v>
      </c>
      <c r="T982" s="1" t="s">
        <v>17686</v>
      </c>
      <c r="U982" s="1">
        <v>28540</v>
      </c>
      <c r="V982" t="s">
        <v>27513</v>
      </c>
      <c r="X982" s="1">
        <v>457</v>
      </c>
      <c r="Y982" s="1">
        <v>50</v>
      </c>
      <c r="Z982" s="1">
        <v>32</v>
      </c>
      <c r="AA982" s="1">
        <v>32</v>
      </c>
      <c r="AB982" s="6">
        <f t="shared" si="75"/>
        <v>7.0021881838074396E-2</v>
      </c>
      <c r="AC982" s="6">
        <f t="shared" si="76"/>
        <v>7.0021881838074396E-2</v>
      </c>
      <c r="AD982" s="26">
        <f t="shared" si="77"/>
        <v>91.4</v>
      </c>
      <c r="AE982" s="1">
        <v>28</v>
      </c>
      <c r="AF982" s="1">
        <v>28</v>
      </c>
      <c r="AG982" s="1">
        <v>15</v>
      </c>
      <c r="AH982" s="1">
        <v>45</v>
      </c>
      <c r="AI982" s="1">
        <v>6</v>
      </c>
      <c r="AJ982" s="1">
        <v>14</v>
      </c>
      <c r="AK982" s="1">
        <v>0</v>
      </c>
      <c r="AL982" s="1">
        <v>0</v>
      </c>
      <c r="AM982" s="1">
        <f t="shared" si="78"/>
        <v>14</v>
      </c>
      <c r="AN982" s="1">
        <v>20</v>
      </c>
      <c r="AO982" s="1">
        <v>4</v>
      </c>
      <c r="AP982" s="20">
        <f t="shared" si="79"/>
        <v>67.2</v>
      </c>
      <c r="AQ982" s="1">
        <v>1</v>
      </c>
    </row>
    <row r="983" spans="1:43" ht="16" x14ac:dyDescent="0.2">
      <c r="A983" t="s">
        <v>27108</v>
      </c>
      <c r="B983" t="s">
        <v>33771</v>
      </c>
      <c r="C983" s="1" t="s">
        <v>17686</v>
      </c>
      <c r="E983" s="9" t="s">
        <v>33777</v>
      </c>
      <c r="F983" s="14" t="s">
        <v>33806</v>
      </c>
      <c r="G983" s="13" t="s">
        <v>33780</v>
      </c>
      <c r="H983" s="19" t="s">
        <v>33807</v>
      </c>
      <c r="I983" s="13" t="s">
        <v>33782</v>
      </c>
      <c r="J983" s="13">
        <v>60198</v>
      </c>
      <c r="K983" t="s">
        <v>18255</v>
      </c>
      <c r="L983" t="s">
        <v>18301</v>
      </c>
      <c r="M983" t="s">
        <v>18302</v>
      </c>
      <c r="N983" t="s">
        <v>30</v>
      </c>
      <c r="O983" t="s">
        <v>18303</v>
      </c>
      <c r="P983" t="s">
        <v>18304</v>
      </c>
      <c r="Q983" t="s">
        <v>18305</v>
      </c>
      <c r="S983" t="s">
        <v>18306</v>
      </c>
      <c r="T983" s="1" t="s">
        <v>17686</v>
      </c>
      <c r="U983" s="1">
        <v>28584</v>
      </c>
      <c r="V983" t="s">
        <v>27107</v>
      </c>
      <c r="W983" s="5">
        <v>0.50649999999999995</v>
      </c>
      <c r="X983" s="1">
        <v>703</v>
      </c>
      <c r="Y983" s="1">
        <v>87</v>
      </c>
      <c r="Z983" s="1">
        <v>65</v>
      </c>
      <c r="AA983" s="1">
        <v>65</v>
      </c>
      <c r="AB983" s="6">
        <f t="shared" si="75"/>
        <v>9.2460881934566141E-2</v>
      </c>
      <c r="AC983" s="6">
        <f t="shared" si="76"/>
        <v>9.2460881934566141E-2</v>
      </c>
      <c r="AD983" s="26">
        <f t="shared" si="77"/>
        <v>140.6</v>
      </c>
      <c r="AE983" s="1">
        <v>63</v>
      </c>
      <c r="AF983" s="1">
        <v>63</v>
      </c>
      <c r="AG983" s="1">
        <v>14</v>
      </c>
      <c r="AH983" s="1">
        <v>43</v>
      </c>
      <c r="AI983" s="1">
        <v>11</v>
      </c>
      <c r="AJ983" s="1">
        <v>27</v>
      </c>
      <c r="AK983" s="1">
        <v>2</v>
      </c>
      <c r="AL983" s="1">
        <v>3</v>
      </c>
      <c r="AM983" s="1">
        <f t="shared" si="78"/>
        <v>30</v>
      </c>
      <c r="AN983" s="1">
        <v>38</v>
      </c>
      <c r="AO983" s="1">
        <v>9</v>
      </c>
      <c r="AP983" s="20">
        <f t="shared" si="79"/>
        <v>136.5</v>
      </c>
      <c r="AQ983" s="1">
        <v>1</v>
      </c>
    </row>
    <row r="984" spans="1:43" ht="16" x14ac:dyDescent="0.2">
      <c r="A984" t="s">
        <v>29901</v>
      </c>
      <c r="B984" t="s">
        <v>33771</v>
      </c>
      <c r="C984" s="1" t="s">
        <v>17686</v>
      </c>
      <c r="E984" s="9" t="s">
        <v>33777</v>
      </c>
      <c r="F984" s="14" t="s">
        <v>33806</v>
      </c>
      <c r="G984" s="13" t="s">
        <v>33780</v>
      </c>
      <c r="H984" s="19" t="s">
        <v>33807</v>
      </c>
      <c r="I984" s="13" t="s">
        <v>33782</v>
      </c>
      <c r="J984" s="13">
        <v>60198</v>
      </c>
      <c r="K984" t="s">
        <v>18255</v>
      </c>
      <c r="L984" t="s">
        <v>18307</v>
      </c>
      <c r="M984" t="s">
        <v>18308</v>
      </c>
      <c r="N984" t="s">
        <v>30</v>
      </c>
      <c r="O984" t="s">
        <v>18309</v>
      </c>
      <c r="P984" t="s">
        <v>18310</v>
      </c>
      <c r="Q984" t="s">
        <v>18311</v>
      </c>
      <c r="S984" t="s">
        <v>18276</v>
      </c>
      <c r="T984" s="1" t="s">
        <v>17686</v>
      </c>
      <c r="U984" s="1">
        <v>28574</v>
      </c>
      <c r="V984" t="s">
        <v>29900</v>
      </c>
      <c r="W984" s="1">
        <v>46</v>
      </c>
      <c r="X984" s="1">
        <v>608</v>
      </c>
      <c r="Y984" s="1">
        <v>55</v>
      </c>
      <c r="Z984" s="1">
        <v>35</v>
      </c>
      <c r="AA984" s="1">
        <v>32</v>
      </c>
      <c r="AB984" s="6">
        <f t="shared" si="75"/>
        <v>5.2631578947368418E-2</v>
      </c>
      <c r="AC984" s="6">
        <f t="shared" si="76"/>
        <v>5.2631578947368418E-2</v>
      </c>
      <c r="AD984" s="26">
        <f t="shared" si="77"/>
        <v>121.60000000000001</v>
      </c>
      <c r="AE984" s="1">
        <v>31</v>
      </c>
      <c r="AF984" s="1">
        <v>31</v>
      </c>
      <c r="AG984" s="1">
        <v>10</v>
      </c>
      <c r="AH984" s="1">
        <v>42</v>
      </c>
      <c r="AI984" s="1">
        <v>10</v>
      </c>
      <c r="AJ984" s="1">
        <v>26</v>
      </c>
      <c r="AK984" s="1">
        <v>5</v>
      </c>
      <c r="AL984" s="1">
        <v>11</v>
      </c>
      <c r="AM984" s="1">
        <f t="shared" si="78"/>
        <v>37</v>
      </c>
      <c r="AN984" s="1">
        <v>17</v>
      </c>
      <c r="AO984" s="1">
        <v>2</v>
      </c>
      <c r="AP984" s="20">
        <f t="shared" si="79"/>
        <v>67.2</v>
      </c>
      <c r="AQ984" s="1">
        <v>0</v>
      </c>
    </row>
    <row r="985" spans="1:43" ht="16" x14ac:dyDescent="0.2">
      <c r="A985" t="s">
        <v>29245</v>
      </c>
      <c r="B985" t="s">
        <v>33771</v>
      </c>
      <c r="C985" s="1" t="s">
        <v>17686</v>
      </c>
      <c r="E985" s="9" t="s">
        <v>33777</v>
      </c>
      <c r="F985" s="14" t="s">
        <v>33806</v>
      </c>
      <c r="G985" s="13" t="s">
        <v>33780</v>
      </c>
      <c r="H985" s="19" t="s">
        <v>33807</v>
      </c>
      <c r="I985" s="13" t="s">
        <v>33782</v>
      </c>
      <c r="J985" s="13">
        <v>60198</v>
      </c>
      <c r="K985" t="s">
        <v>18255</v>
      </c>
      <c r="L985" t="s">
        <v>18312</v>
      </c>
      <c r="M985" t="s">
        <v>18313</v>
      </c>
      <c r="N985" t="s">
        <v>30</v>
      </c>
      <c r="O985" t="s">
        <v>18314</v>
      </c>
      <c r="P985" t="s">
        <v>18315</v>
      </c>
      <c r="Q985" t="s">
        <v>18316</v>
      </c>
      <c r="S985" t="s">
        <v>18276</v>
      </c>
      <c r="T985" s="1" t="s">
        <v>17686</v>
      </c>
      <c r="U985" s="1">
        <v>28574</v>
      </c>
      <c r="V985" t="s">
        <v>29244</v>
      </c>
      <c r="W985" s="4">
        <v>0.43</v>
      </c>
      <c r="X985" s="1">
        <v>959</v>
      </c>
      <c r="Y985" s="1">
        <v>52</v>
      </c>
      <c r="Z985" s="1">
        <v>25</v>
      </c>
      <c r="AA985" s="1">
        <v>22</v>
      </c>
      <c r="AB985" s="6">
        <f t="shared" si="75"/>
        <v>2.2940563086548488E-2</v>
      </c>
      <c r="AC985" s="6">
        <f t="shared" si="76"/>
        <v>2.2940563086548488E-2</v>
      </c>
      <c r="AD985" s="26">
        <f t="shared" si="77"/>
        <v>191.8</v>
      </c>
      <c r="AE985" s="1">
        <v>18</v>
      </c>
      <c r="AF985" s="1">
        <v>19</v>
      </c>
      <c r="AG985" s="1">
        <v>3</v>
      </c>
      <c r="AH985" s="1">
        <v>10</v>
      </c>
      <c r="AI985" s="1">
        <v>2</v>
      </c>
      <c r="AJ985" s="1">
        <v>4</v>
      </c>
      <c r="AK985" s="1">
        <v>1</v>
      </c>
      <c r="AL985" s="1">
        <v>2</v>
      </c>
      <c r="AM985" s="1">
        <f t="shared" si="78"/>
        <v>6</v>
      </c>
      <c r="AN985" s="1">
        <v>20</v>
      </c>
      <c r="AO985" s="1">
        <v>3</v>
      </c>
      <c r="AP985" s="20">
        <f t="shared" si="79"/>
        <v>46.2</v>
      </c>
      <c r="AQ985" s="1">
        <v>0</v>
      </c>
    </row>
    <row r="986" spans="1:43" ht="16" x14ac:dyDescent="0.2">
      <c r="A986" t="s">
        <v>28788</v>
      </c>
      <c r="B986" t="s">
        <v>33771</v>
      </c>
      <c r="C986" s="1" t="s">
        <v>17686</v>
      </c>
      <c r="E986" s="9" t="s">
        <v>33777</v>
      </c>
      <c r="F986" s="14" t="s">
        <v>33806</v>
      </c>
      <c r="G986" s="13" t="s">
        <v>33780</v>
      </c>
      <c r="H986" s="19" t="s">
        <v>33807</v>
      </c>
      <c r="I986" s="13" t="s">
        <v>33782</v>
      </c>
      <c r="J986" s="13">
        <v>60198</v>
      </c>
      <c r="K986" t="s">
        <v>18255</v>
      </c>
      <c r="L986" t="s">
        <v>18317</v>
      </c>
      <c r="M986" t="s">
        <v>18318</v>
      </c>
      <c r="N986" t="s">
        <v>30</v>
      </c>
      <c r="O986" t="s">
        <v>18319</v>
      </c>
      <c r="P986" t="s">
        <v>18320</v>
      </c>
      <c r="Q986" t="s">
        <v>18321</v>
      </c>
      <c r="S986" t="s">
        <v>18296</v>
      </c>
      <c r="T986" s="1" t="s">
        <v>17686</v>
      </c>
      <c r="U986" s="1">
        <v>28539</v>
      </c>
      <c r="V986" t="s">
        <v>28787</v>
      </c>
      <c r="W986" s="4">
        <v>0.6</v>
      </c>
      <c r="X986" s="1">
        <v>527</v>
      </c>
      <c r="Y986" s="1">
        <v>92</v>
      </c>
      <c r="Z986" s="1">
        <v>76</v>
      </c>
      <c r="AA986" s="1">
        <v>70</v>
      </c>
      <c r="AB986" s="6">
        <f t="shared" si="75"/>
        <v>0.13282732447817835</v>
      </c>
      <c r="AC986" s="6">
        <f t="shared" si="76"/>
        <v>0.13282732447817835</v>
      </c>
      <c r="AD986" s="26">
        <f t="shared" si="77"/>
        <v>105.4</v>
      </c>
      <c r="AE986" s="1">
        <v>61</v>
      </c>
      <c r="AF986" s="1">
        <v>61</v>
      </c>
      <c r="AG986" s="1">
        <v>21</v>
      </c>
      <c r="AH986" s="1">
        <v>85</v>
      </c>
      <c r="AI986" s="1">
        <v>9</v>
      </c>
      <c r="AJ986" s="1">
        <v>18</v>
      </c>
      <c r="AK986" s="1">
        <v>5</v>
      </c>
      <c r="AL986" s="1">
        <v>12</v>
      </c>
      <c r="AM986" s="1">
        <f t="shared" si="78"/>
        <v>30</v>
      </c>
      <c r="AN986" s="1">
        <v>39</v>
      </c>
      <c r="AO986" s="1">
        <v>12</v>
      </c>
      <c r="AP986" s="20">
        <f t="shared" si="79"/>
        <v>147</v>
      </c>
      <c r="AQ986" s="1">
        <v>7</v>
      </c>
    </row>
    <row r="987" spans="1:43" ht="16" x14ac:dyDescent="0.2">
      <c r="A987" t="s">
        <v>31332</v>
      </c>
      <c r="B987" t="s">
        <v>33771</v>
      </c>
      <c r="C987" s="1" t="s">
        <v>17686</v>
      </c>
      <c r="E987" s="9" t="s">
        <v>33777</v>
      </c>
      <c r="F987" s="14" t="s">
        <v>33806</v>
      </c>
      <c r="G987" s="13" t="s">
        <v>33780</v>
      </c>
      <c r="H987" s="19" t="s">
        <v>33807</v>
      </c>
      <c r="I987" s="13" t="s">
        <v>33782</v>
      </c>
      <c r="J987" s="13">
        <v>60198</v>
      </c>
      <c r="K987" t="s">
        <v>18255</v>
      </c>
      <c r="L987" t="s">
        <v>18322</v>
      </c>
      <c r="M987" t="s">
        <v>18323</v>
      </c>
      <c r="N987" t="s">
        <v>30</v>
      </c>
      <c r="O987" t="s">
        <v>18324</v>
      </c>
      <c r="P987" t="s">
        <v>18325</v>
      </c>
      <c r="Q987" t="s">
        <v>18326</v>
      </c>
      <c r="S987" t="s">
        <v>8961</v>
      </c>
      <c r="T987" s="1" t="s">
        <v>17686</v>
      </c>
      <c r="U987" s="1">
        <v>28555</v>
      </c>
      <c r="V987" t="s">
        <v>31331</v>
      </c>
      <c r="W987" s="5">
        <v>0.46700000000000003</v>
      </c>
      <c r="X987" s="1">
        <v>654</v>
      </c>
      <c r="Y987" s="1">
        <v>57</v>
      </c>
      <c r="Z987" s="1">
        <v>44</v>
      </c>
      <c r="AA987" s="1">
        <v>42</v>
      </c>
      <c r="AB987" s="6">
        <f t="shared" si="75"/>
        <v>6.4220183486238536E-2</v>
      </c>
      <c r="AC987" s="6">
        <f t="shared" si="76"/>
        <v>6.4220183486238536E-2</v>
      </c>
      <c r="AD987" s="26">
        <f t="shared" si="77"/>
        <v>130.80000000000001</v>
      </c>
      <c r="AE987" s="1">
        <v>39</v>
      </c>
      <c r="AF987" s="1">
        <v>39</v>
      </c>
      <c r="AG987" s="1">
        <v>9</v>
      </c>
      <c r="AH987" s="1">
        <v>25</v>
      </c>
      <c r="AI987" s="1">
        <v>12</v>
      </c>
      <c r="AJ987" s="1">
        <v>33</v>
      </c>
      <c r="AK987" s="1">
        <v>6</v>
      </c>
      <c r="AL987" s="1">
        <v>14</v>
      </c>
      <c r="AM987" s="1">
        <f t="shared" si="78"/>
        <v>47</v>
      </c>
      <c r="AN987" s="1">
        <v>12</v>
      </c>
      <c r="AO987" s="1">
        <v>5</v>
      </c>
      <c r="AP987" s="20">
        <f t="shared" si="79"/>
        <v>88.2</v>
      </c>
      <c r="AQ987" s="1">
        <v>0</v>
      </c>
    </row>
    <row r="988" spans="1:43" ht="16" x14ac:dyDescent="0.2">
      <c r="A988" t="s">
        <v>30104</v>
      </c>
      <c r="B988" t="s">
        <v>33771</v>
      </c>
      <c r="C988" s="1" t="s">
        <v>17686</v>
      </c>
      <c r="E988" s="9" t="s">
        <v>33777</v>
      </c>
      <c r="F988" s="14" t="s">
        <v>33806</v>
      </c>
      <c r="G988" s="13" t="s">
        <v>33780</v>
      </c>
      <c r="H988" s="19" t="s">
        <v>33807</v>
      </c>
      <c r="I988" s="13" t="s">
        <v>33782</v>
      </c>
      <c r="J988" s="13">
        <v>60198</v>
      </c>
      <c r="K988" t="s">
        <v>18255</v>
      </c>
      <c r="L988" t="s">
        <v>18327</v>
      </c>
      <c r="M988" t="s">
        <v>18328</v>
      </c>
      <c r="N988" t="s">
        <v>30</v>
      </c>
      <c r="O988" t="s">
        <v>18329</v>
      </c>
      <c r="P988" t="s">
        <v>18330</v>
      </c>
      <c r="Q988" t="s">
        <v>18331</v>
      </c>
      <c r="S988" t="s">
        <v>18332</v>
      </c>
      <c r="T988" s="1" t="s">
        <v>17686</v>
      </c>
      <c r="U988" s="1">
        <v>28584</v>
      </c>
      <c r="V988" t="s">
        <v>30103</v>
      </c>
      <c r="W988" s="5">
        <v>0.3921</v>
      </c>
      <c r="X988" s="1">
        <v>610</v>
      </c>
      <c r="Y988" s="1">
        <v>57</v>
      </c>
      <c r="Z988" s="1">
        <v>48</v>
      </c>
      <c r="AA988" s="1">
        <v>47</v>
      </c>
      <c r="AB988" s="6">
        <f t="shared" si="75"/>
        <v>7.7049180327868852E-2</v>
      </c>
      <c r="AC988" s="6">
        <f t="shared" si="76"/>
        <v>7.7049180327868852E-2</v>
      </c>
      <c r="AD988" s="26">
        <f t="shared" si="77"/>
        <v>122</v>
      </c>
      <c r="AE988" s="1">
        <v>37</v>
      </c>
      <c r="AF988" s="1">
        <v>37</v>
      </c>
      <c r="AG988" s="1">
        <v>23</v>
      </c>
      <c r="AH988" s="1">
        <v>96</v>
      </c>
      <c r="AI988" s="1">
        <v>13</v>
      </c>
      <c r="AJ988" s="1">
        <v>41</v>
      </c>
      <c r="AK988" s="1">
        <v>9</v>
      </c>
      <c r="AL988" s="1">
        <v>25</v>
      </c>
      <c r="AM988" s="1">
        <f t="shared" si="78"/>
        <v>66</v>
      </c>
      <c r="AN988" s="1">
        <v>19</v>
      </c>
      <c r="AO988" s="1">
        <v>4</v>
      </c>
      <c r="AP988" s="20">
        <f t="shared" si="79"/>
        <v>98.7</v>
      </c>
      <c r="AQ988" s="1">
        <v>2</v>
      </c>
    </row>
    <row r="989" spans="1:43" ht="16" x14ac:dyDescent="0.2">
      <c r="A989" t="s">
        <v>27724</v>
      </c>
      <c r="B989" t="s">
        <v>33771</v>
      </c>
      <c r="C989" s="1" t="s">
        <v>17686</v>
      </c>
      <c r="E989" s="9" t="s">
        <v>33777</v>
      </c>
      <c r="F989" s="14" t="s">
        <v>33806</v>
      </c>
      <c r="G989" s="13" t="s">
        <v>33780</v>
      </c>
      <c r="H989" s="19" t="s">
        <v>33807</v>
      </c>
      <c r="I989" s="13" t="s">
        <v>33782</v>
      </c>
      <c r="J989" s="13">
        <v>60198</v>
      </c>
      <c r="K989" t="s">
        <v>18255</v>
      </c>
      <c r="L989" t="s">
        <v>18333</v>
      </c>
      <c r="M989" t="s">
        <v>18334</v>
      </c>
      <c r="N989" t="s">
        <v>30</v>
      </c>
      <c r="O989" t="s">
        <v>18335</v>
      </c>
      <c r="P989" t="s">
        <v>18336</v>
      </c>
      <c r="Q989" t="s">
        <v>18337</v>
      </c>
      <c r="S989" t="s">
        <v>18306</v>
      </c>
      <c r="T989" s="1" t="s">
        <v>17686</v>
      </c>
      <c r="U989" s="1">
        <v>28584</v>
      </c>
      <c r="V989" t="s">
        <v>27723</v>
      </c>
      <c r="W989" s="5">
        <v>0.25779999999999997</v>
      </c>
      <c r="X989" s="1">
        <v>1551</v>
      </c>
      <c r="Y989" s="1">
        <v>33</v>
      </c>
      <c r="Z989" s="1">
        <v>23</v>
      </c>
      <c r="AA989" s="1">
        <v>21</v>
      </c>
      <c r="AB989" s="6">
        <f t="shared" si="75"/>
        <v>1.3539651837524178E-2</v>
      </c>
      <c r="AC989" s="6">
        <f t="shared" si="76"/>
        <v>1.3539651837524178E-2</v>
      </c>
      <c r="AD989" s="26">
        <f t="shared" si="77"/>
        <v>310.20000000000005</v>
      </c>
      <c r="AE989" s="1">
        <v>18</v>
      </c>
      <c r="AF989" s="1">
        <v>18</v>
      </c>
      <c r="AG989" s="1">
        <v>2</v>
      </c>
      <c r="AH989" s="1">
        <v>8</v>
      </c>
      <c r="AI989" s="1">
        <v>0</v>
      </c>
      <c r="AJ989" s="1">
        <v>0</v>
      </c>
      <c r="AK989" s="1">
        <v>1</v>
      </c>
      <c r="AL989" s="1">
        <v>2</v>
      </c>
      <c r="AM989" s="1">
        <f t="shared" si="78"/>
        <v>2</v>
      </c>
      <c r="AN989" s="1">
        <v>16</v>
      </c>
      <c r="AO989" s="1">
        <v>3</v>
      </c>
      <c r="AP989" s="20">
        <f t="shared" si="79"/>
        <v>44.1</v>
      </c>
      <c r="AQ989" s="1">
        <v>2</v>
      </c>
    </row>
    <row r="990" spans="1:43" ht="16" x14ac:dyDescent="0.2">
      <c r="A990" t="s">
        <v>27935</v>
      </c>
      <c r="B990" t="s">
        <v>33771</v>
      </c>
      <c r="C990" s="1" t="s">
        <v>17686</v>
      </c>
      <c r="E990" s="9" t="s">
        <v>33777</v>
      </c>
      <c r="F990" s="14" t="s">
        <v>33806</v>
      </c>
      <c r="G990" s="13" t="s">
        <v>33780</v>
      </c>
      <c r="H990" s="19" t="s">
        <v>33807</v>
      </c>
      <c r="I990" s="13" t="s">
        <v>33782</v>
      </c>
      <c r="J990" s="13">
        <v>60198</v>
      </c>
      <c r="K990" t="s">
        <v>4653</v>
      </c>
      <c r="L990" t="s">
        <v>18338</v>
      </c>
      <c r="M990" t="s">
        <v>18339</v>
      </c>
      <c r="N990" t="s">
        <v>18340</v>
      </c>
      <c r="O990" t="s">
        <v>18341</v>
      </c>
      <c r="P990" t="s">
        <v>18342</v>
      </c>
      <c r="Q990" t="s">
        <v>18343</v>
      </c>
      <c r="S990" t="s">
        <v>18344</v>
      </c>
      <c r="T990" s="1" t="s">
        <v>17686</v>
      </c>
      <c r="U990" s="1">
        <v>28768</v>
      </c>
      <c r="V990" t="s">
        <v>27934</v>
      </c>
      <c r="X990" s="1">
        <v>420</v>
      </c>
      <c r="Y990" s="1">
        <v>73</v>
      </c>
      <c r="Z990" s="1">
        <v>51</v>
      </c>
      <c r="AA990" s="1">
        <v>40</v>
      </c>
      <c r="AB990" s="6">
        <f t="shared" si="75"/>
        <v>9.5238095238095233E-2</v>
      </c>
      <c r="AC990" s="6">
        <f t="shared" si="76"/>
        <v>9.5238095238095233E-2</v>
      </c>
      <c r="AD990" s="26">
        <f t="shared" si="77"/>
        <v>84</v>
      </c>
      <c r="AE990" s="1">
        <v>35</v>
      </c>
      <c r="AF990" s="1">
        <v>44</v>
      </c>
      <c r="AG990" s="1">
        <v>16</v>
      </c>
      <c r="AH990" s="1">
        <v>63</v>
      </c>
      <c r="AI990" s="1">
        <v>0</v>
      </c>
      <c r="AJ990" s="1">
        <v>0</v>
      </c>
      <c r="AK990" s="1">
        <v>4</v>
      </c>
      <c r="AL990" s="1">
        <v>7</v>
      </c>
      <c r="AM990" s="1">
        <f t="shared" si="78"/>
        <v>7</v>
      </c>
      <c r="AN990" s="1">
        <v>18</v>
      </c>
      <c r="AO990" s="1">
        <v>0</v>
      </c>
      <c r="AP990" s="20">
        <f t="shared" si="79"/>
        <v>84</v>
      </c>
      <c r="AQ990" s="1">
        <v>1</v>
      </c>
    </row>
    <row r="991" spans="1:43" ht="16" x14ac:dyDescent="0.2">
      <c r="A991" t="s">
        <v>32472</v>
      </c>
      <c r="B991" t="s">
        <v>33771</v>
      </c>
      <c r="C991" s="1" t="s">
        <v>17686</v>
      </c>
      <c r="E991" s="9" t="s">
        <v>33777</v>
      </c>
      <c r="F991" s="14" t="s">
        <v>33806</v>
      </c>
      <c r="G991" s="13" t="s">
        <v>33780</v>
      </c>
      <c r="H991" s="19" t="s">
        <v>33807</v>
      </c>
      <c r="I991" s="13" t="s">
        <v>33782</v>
      </c>
      <c r="J991" s="13">
        <v>60198</v>
      </c>
      <c r="K991" t="s">
        <v>4653</v>
      </c>
      <c r="L991" t="s">
        <v>18345</v>
      </c>
      <c r="M991" t="s">
        <v>18346</v>
      </c>
      <c r="N991" t="s">
        <v>7950</v>
      </c>
      <c r="O991" t="s">
        <v>18347</v>
      </c>
      <c r="P991" t="s">
        <v>18348</v>
      </c>
      <c r="Q991" t="s">
        <v>18349</v>
      </c>
      <c r="S991" t="s">
        <v>18350</v>
      </c>
      <c r="T991" s="1" t="s">
        <v>17686</v>
      </c>
      <c r="U991" s="1">
        <v>28315</v>
      </c>
      <c r="V991" t="s">
        <v>32471</v>
      </c>
      <c r="W991" s="4">
        <v>0.43</v>
      </c>
      <c r="X991" s="1">
        <v>500</v>
      </c>
      <c r="Y991" s="1">
        <v>35</v>
      </c>
      <c r="Z991" s="1">
        <v>31</v>
      </c>
      <c r="AA991" s="1">
        <v>17</v>
      </c>
      <c r="AB991" s="6">
        <f t="shared" si="75"/>
        <v>3.4000000000000002E-2</v>
      </c>
      <c r="AC991" s="6">
        <f t="shared" si="76"/>
        <v>3.4000000000000002E-2</v>
      </c>
      <c r="AD991" s="26">
        <f t="shared" si="77"/>
        <v>100</v>
      </c>
      <c r="AE991" s="1">
        <v>17</v>
      </c>
      <c r="AF991" s="1">
        <v>31</v>
      </c>
      <c r="AG991" s="1">
        <v>3</v>
      </c>
      <c r="AH991" s="1">
        <v>5</v>
      </c>
      <c r="AI991" s="1">
        <v>1</v>
      </c>
      <c r="AJ991" s="1">
        <v>8</v>
      </c>
      <c r="AK991" s="1">
        <v>6</v>
      </c>
      <c r="AL991" s="1">
        <v>12</v>
      </c>
      <c r="AM991" s="1">
        <f t="shared" si="78"/>
        <v>20</v>
      </c>
      <c r="AN991" s="1">
        <v>4</v>
      </c>
      <c r="AO991" s="1">
        <v>1</v>
      </c>
      <c r="AP991" s="20">
        <f t="shared" si="79"/>
        <v>35.700000000000003</v>
      </c>
      <c r="AQ991" s="1">
        <v>0</v>
      </c>
    </row>
    <row r="992" spans="1:43" ht="16" x14ac:dyDescent="0.2">
      <c r="A992" t="s">
        <v>32390</v>
      </c>
      <c r="B992" t="s">
        <v>33771</v>
      </c>
      <c r="C992" s="1" t="s">
        <v>17686</v>
      </c>
      <c r="E992" s="9" t="s">
        <v>33777</v>
      </c>
      <c r="F992" s="14" t="s">
        <v>33806</v>
      </c>
      <c r="G992" s="13" t="s">
        <v>33780</v>
      </c>
      <c r="H992" s="19" t="s">
        <v>33807</v>
      </c>
      <c r="I992" s="13" t="s">
        <v>33782</v>
      </c>
      <c r="J992" s="13">
        <v>60198</v>
      </c>
      <c r="K992" t="s">
        <v>4653</v>
      </c>
      <c r="L992" t="s">
        <v>18351</v>
      </c>
      <c r="M992" t="s">
        <v>18352</v>
      </c>
      <c r="N992" t="s">
        <v>13780</v>
      </c>
      <c r="O992" t="s">
        <v>18353</v>
      </c>
      <c r="P992" t="s">
        <v>18354</v>
      </c>
      <c r="Q992" t="s">
        <v>18355</v>
      </c>
      <c r="S992" t="s">
        <v>10215</v>
      </c>
      <c r="T992" s="1" t="s">
        <v>17686</v>
      </c>
      <c r="U992" s="1">
        <v>27889</v>
      </c>
      <c r="V992" t="s">
        <v>32389</v>
      </c>
      <c r="W992" s="4">
        <v>0.28000000000000003</v>
      </c>
      <c r="X992" s="1">
        <v>450</v>
      </c>
      <c r="Y992" s="1">
        <v>40</v>
      </c>
      <c r="Z992" s="1">
        <v>30</v>
      </c>
      <c r="AA992" s="1">
        <v>28</v>
      </c>
      <c r="AB992" s="6">
        <f t="shared" si="75"/>
        <v>6.222222222222222E-2</v>
      </c>
      <c r="AC992" s="6">
        <f t="shared" si="76"/>
        <v>6.222222222222222E-2</v>
      </c>
      <c r="AD992" s="26">
        <f t="shared" si="77"/>
        <v>90</v>
      </c>
      <c r="AE992" s="1">
        <v>20</v>
      </c>
      <c r="AF992" s="1">
        <v>20</v>
      </c>
      <c r="AG992" s="1">
        <v>4</v>
      </c>
      <c r="AH992" s="1">
        <v>21</v>
      </c>
      <c r="AI992" s="1">
        <v>6</v>
      </c>
      <c r="AJ992" s="1">
        <v>10</v>
      </c>
      <c r="AK992" s="1">
        <v>1</v>
      </c>
      <c r="AL992" s="1">
        <v>1</v>
      </c>
      <c r="AM992" s="1">
        <f t="shared" si="78"/>
        <v>11</v>
      </c>
      <c r="AN992" s="1">
        <v>12</v>
      </c>
      <c r="AO992" s="1">
        <v>2</v>
      </c>
      <c r="AP992" s="20">
        <f t="shared" si="79"/>
        <v>58.800000000000004</v>
      </c>
      <c r="AQ992" s="1">
        <v>2</v>
      </c>
    </row>
    <row r="993" spans="1:43" ht="16" x14ac:dyDescent="0.2">
      <c r="A993" t="s">
        <v>31155</v>
      </c>
      <c r="B993" t="s">
        <v>33771</v>
      </c>
      <c r="C993" s="1" t="s">
        <v>17686</v>
      </c>
      <c r="E993" s="9" t="s">
        <v>33777</v>
      </c>
      <c r="F993" s="14" t="s">
        <v>33806</v>
      </c>
      <c r="G993" s="13" t="s">
        <v>33780</v>
      </c>
      <c r="H993" s="19" t="s">
        <v>33807</v>
      </c>
      <c r="I993" s="13" t="s">
        <v>33782</v>
      </c>
      <c r="J993" s="13">
        <v>60198</v>
      </c>
      <c r="K993" t="s">
        <v>18357</v>
      </c>
      <c r="L993" t="s">
        <v>18360</v>
      </c>
      <c r="M993" t="s">
        <v>18361</v>
      </c>
      <c r="N993" t="s">
        <v>30</v>
      </c>
      <c r="O993" t="s">
        <v>18362</v>
      </c>
      <c r="P993" t="s">
        <v>18363</v>
      </c>
      <c r="Q993" t="s">
        <v>18364</v>
      </c>
      <c r="S993" t="s">
        <v>18365</v>
      </c>
      <c r="T993" s="1" t="s">
        <v>17686</v>
      </c>
      <c r="U993" s="1">
        <v>28040</v>
      </c>
      <c r="V993" t="s">
        <v>31154</v>
      </c>
      <c r="W993" s="4">
        <v>0.99</v>
      </c>
      <c r="X993" s="1">
        <v>573</v>
      </c>
      <c r="Y993" s="1">
        <v>77</v>
      </c>
      <c r="Z993" s="1">
        <v>93</v>
      </c>
      <c r="AA993" s="1">
        <v>63</v>
      </c>
      <c r="AB993" s="6">
        <f t="shared" si="75"/>
        <v>0.1099476439790576</v>
      </c>
      <c r="AC993" s="6">
        <f t="shared" si="76"/>
        <v>0.1099476439790576</v>
      </c>
      <c r="AD993" s="26">
        <f t="shared" si="77"/>
        <v>114.60000000000001</v>
      </c>
      <c r="AE993" s="1">
        <v>57</v>
      </c>
      <c r="AF993" s="1">
        <v>58</v>
      </c>
      <c r="AG993" s="1">
        <v>32</v>
      </c>
      <c r="AH993" s="1">
        <v>140</v>
      </c>
      <c r="AI993" s="1">
        <v>12</v>
      </c>
      <c r="AJ993" s="1">
        <v>37</v>
      </c>
      <c r="AK993" s="1">
        <v>18</v>
      </c>
      <c r="AL993" s="1">
        <v>38</v>
      </c>
      <c r="AM993" s="1">
        <f t="shared" si="78"/>
        <v>75</v>
      </c>
      <c r="AN993" s="1">
        <v>59</v>
      </c>
      <c r="AO993" s="1">
        <v>8</v>
      </c>
      <c r="AP993" s="20">
        <f t="shared" si="79"/>
        <v>132.30000000000001</v>
      </c>
      <c r="AQ993" s="1">
        <v>1</v>
      </c>
    </row>
    <row r="994" spans="1:43" ht="16" x14ac:dyDescent="0.2">
      <c r="A994" t="s">
        <v>30464</v>
      </c>
      <c r="B994" t="s">
        <v>33771</v>
      </c>
      <c r="C994" s="1" t="s">
        <v>17686</v>
      </c>
      <c r="E994" s="9" t="s">
        <v>33777</v>
      </c>
      <c r="F994" s="14" t="s">
        <v>33806</v>
      </c>
      <c r="G994" s="13" t="s">
        <v>33780</v>
      </c>
      <c r="H994" s="19" t="s">
        <v>33807</v>
      </c>
      <c r="I994" s="13" t="s">
        <v>33782</v>
      </c>
      <c r="J994" s="13">
        <v>60198</v>
      </c>
      <c r="K994" t="s">
        <v>18357</v>
      </c>
      <c r="L994" t="s">
        <v>18366</v>
      </c>
      <c r="M994" t="s">
        <v>18358</v>
      </c>
      <c r="N994" t="s">
        <v>30</v>
      </c>
      <c r="O994" t="s">
        <v>18359</v>
      </c>
      <c r="P994" t="s">
        <v>18367</v>
      </c>
      <c r="Q994" t="s">
        <v>18368</v>
      </c>
      <c r="S994" t="s">
        <v>18369</v>
      </c>
      <c r="T994" s="1" t="s">
        <v>17686</v>
      </c>
      <c r="U994" s="1">
        <v>28043</v>
      </c>
      <c r="V994" t="s">
        <v>30463</v>
      </c>
      <c r="W994" s="4">
        <v>0.99</v>
      </c>
      <c r="X994" s="1">
        <v>465</v>
      </c>
      <c r="Y994" s="1">
        <v>88</v>
      </c>
      <c r="Z994" s="1">
        <v>66</v>
      </c>
      <c r="AA994" s="1">
        <v>65</v>
      </c>
      <c r="AB994" s="6">
        <f t="shared" si="75"/>
        <v>0.13978494623655913</v>
      </c>
      <c r="AC994" s="6">
        <f t="shared" si="76"/>
        <v>0.13978494623655913</v>
      </c>
      <c r="AD994" s="26">
        <f t="shared" si="77"/>
        <v>93</v>
      </c>
      <c r="AE994" s="1">
        <v>59</v>
      </c>
      <c r="AF994" s="1">
        <v>59</v>
      </c>
      <c r="AG994" s="1">
        <v>27</v>
      </c>
      <c r="AH994" s="1">
        <v>119</v>
      </c>
      <c r="AI994" s="1">
        <v>15</v>
      </c>
      <c r="AJ994" s="1">
        <v>59</v>
      </c>
      <c r="AK994" s="1">
        <v>12</v>
      </c>
      <c r="AL994" s="1">
        <v>20</v>
      </c>
      <c r="AM994" s="1">
        <f t="shared" si="78"/>
        <v>79</v>
      </c>
      <c r="AN994" s="1">
        <v>31</v>
      </c>
      <c r="AO994" s="1">
        <v>12</v>
      </c>
      <c r="AP994" s="20">
        <f t="shared" si="79"/>
        <v>136.5</v>
      </c>
      <c r="AQ994" s="1">
        <v>1</v>
      </c>
    </row>
    <row r="995" spans="1:43" ht="16" x14ac:dyDescent="0.2">
      <c r="A995" t="s">
        <v>29237</v>
      </c>
      <c r="B995" t="s">
        <v>33771</v>
      </c>
      <c r="C995" s="1" t="s">
        <v>17686</v>
      </c>
      <c r="E995" s="9" t="s">
        <v>33777</v>
      </c>
      <c r="F995" s="14" t="s">
        <v>33806</v>
      </c>
      <c r="G995" s="13" t="s">
        <v>33780</v>
      </c>
      <c r="H995" s="19" t="s">
        <v>33807</v>
      </c>
      <c r="I995" s="13" t="s">
        <v>33782</v>
      </c>
      <c r="J995" s="13">
        <v>60198</v>
      </c>
      <c r="K995" t="s">
        <v>18357</v>
      </c>
      <c r="L995" t="s">
        <v>18370</v>
      </c>
      <c r="M995" t="s">
        <v>18371</v>
      </c>
      <c r="N995" t="s">
        <v>30</v>
      </c>
      <c r="O995" t="s">
        <v>18372</v>
      </c>
      <c r="P995" t="s">
        <v>18373</v>
      </c>
      <c r="Q995" t="s">
        <v>18374</v>
      </c>
      <c r="S995" t="s">
        <v>18369</v>
      </c>
      <c r="T995" s="1" t="s">
        <v>17686</v>
      </c>
      <c r="U995" s="1">
        <v>28043</v>
      </c>
      <c r="V995" t="s">
        <v>29236</v>
      </c>
      <c r="W995" s="5">
        <v>0.59119999999999995</v>
      </c>
      <c r="X995" s="1">
        <v>437</v>
      </c>
      <c r="Y995" s="1">
        <v>78</v>
      </c>
      <c r="Z995" s="1">
        <v>54</v>
      </c>
      <c r="AA995" s="1">
        <v>52</v>
      </c>
      <c r="AB995" s="6">
        <f t="shared" si="75"/>
        <v>0.11899313501144165</v>
      </c>
      <c r="AC995" s="6">
        <f t="shared" si="76"/>
        <v>0.11899313501144165</v>
      </c>
      <c r="AD995" s="26">
        <f t="shared" si="77"/>
        <v>87.4</v>
      </c>
      <c r="AE995" s="1">
        <v>49</v>
      </c>
      <c r="AF995" s="1">
        <v>49</v>
      </c>
      <c r="AG995" s="1">
        <v>15</v>
      </c>
      <c r="AH995" s="1">
        <v>85</v>
      </c>
      <c r="AI995" s="1">
        <v>20</v>
      </c>
      <c r="AJ995" s="1">
        <v>74</v>
      </c>
      <c r="AK995" s="1">
        <v>5</v>
      </c>
      <c r="AL995" s="1">
        <v>6</v>
      </c>
      <c r="AM995" s="1">
        <f t="shared" si="78"/>
        <v>80</v>
      </c>
      <c r="AN995" s="1">
        <v>26</v>
      </c>
      <c r="AO995" s="1">
        <v>9</v>
      </c>
      <c r="AP995" s="20">
        <f t="shared" si="79"/>
        <v>109.2</v>
      </c>
      <c r="AQ995" s="1">
        <v>0</v>
      </c>
    </row>
    <row r="996" spans="1:43" ht="16" x14ac:dyDescent="0.2">
      <c r="A996" t="s">
        <v>29780</v>
      </c>
      <c r="B996" t="s">
        <v>33771</v>
      </c>
      <c r="C996" s="1" t="s">
        <v>17686</v>
      </c>
      <c r="E996" s="9" t="s">
        <v>33777</v>
      </c>
      <c r="F996" s="14" t="s">
        <v>33806</v>
      </c>
      <c r="G996" s="13" t="s">
        <v>33780</v>
      </c>
      <c r="H996" s="19" t="s">
        <v>33807</v>
      </c>
      <c r="I996" s="13" t="s">
        <v>33782</v>
      </c>
      <c r="J996" s="13">
        <v>60198</v>
      </c>
      <c r="K996" t="s">
        <v>18375</v>
      </c>
      <c r="L996" t="s">
        <v>18375</v>
      </c>
      <c r="M996" t="s">
        <v>18376</v>
      </c>
      <c r="O996" t="s">
        <v>18377</v>
      </c>
      <c r="P996" t="s">
        <v>18378</v>
      </c>
      <c r="Q996" t="s">
        <v>18379</v>
      </c>
      <c r="S996" t="s">
        <v>18380</v>
      </c>
      <c r="T996" s="1" t="s">
        <v>17686</v>
      </c>
      <c r="U996" s="1">
        <v>27893</v>
      </c>
      <c r="V996" t="s">
        <v>29779</v>
      </c>
      <c r="W996" s="4">
        <v>0.95</v>
      </c>
      <c r="X996" s="1">
        <v>1249</v>
      </c>
      <c r="Y996" s="1">
        <v>99</v>
      </c>
      <c r="Z996" s="1">
        <v>121</v>
      </c>
      <c r="AA996" s="1">
        <v>107</v>
      </c>
      <c r="AB996" s="6">
        <f t="shared" si="75"/>
        <v>8.5668534827862283E-2</v>
      </c>
      <c r="AC996" s="6">
        <f t="shared" si="76"/>
        <v>8.5668534827862283E-2</v>
      </c>
      <c r="AD996" s="26">
        <f t="shared" si="77"/>
        <v>249.8</v>
      </c>
      <c r="AE996" s="1">
        <v>103</v>
      </c>
      <c r="AF996" s="1">
        <v>103</v>
      </c>
      <c r="AG996" s="1">
        <v>18</v>
      </c>
      <c r="AH996" s="1">
        <v>48</v>
      </c>
      <c r="AI996" s="1">
        <v>12</v>
      </c>
      <c r="AJ996" s="1">
        <v>33</v>
      </c>
      <c r="AK996" s="1">
        <v>14</v>
      </c>
      <c r="AL996" s="1">
        <v>27</v>
      </c>
      <c r="AM996" s="1">
        <f t="shared" si="78"/>
        <v>60</v>
      </c>
      <c r="AN996" s="1">
        <v>43</v>
      </c>
      <c r="AO996" s="1">
        <v>26</v>
      </c>
      <c r="AP996" s="20">
        <f t="shared" si="79"/>
        <v>224.70000000000002</v>
      </c>
      <c r="AQ996" s="1">
        <v>0</v>
      </c>
    </row>
    <row r="997" spans="1:43" ht="16" x14ac:dyDescent="0.2">
      <c r="A997" t="s">
        <v>32711</v>
      </c>
      <c r="B997" t="s">
        <v>33771</v>
      </c>
      <c r="C997" s="1" t="s">
        <v>17686</v>
      </c>
      <c r="E997" s="9" t="s">
        <v>33777</v>
      </c>
      <c r="F997" s="14" t="s">
        <v>33806</v>
      </c>
      <c r="G997" s="13" t="s">
        <v>33780</v>
      </c>
      <c r="H997" s="19" t="s">
        <v>33807</v>
      </c>
      <c r="I997" s="13" t="s">
        <v>33782</v>
      </c>
      <c r="J997" s="13">
        <v>60198</v>
      </c>
      <c r="K997" t="s">
        <v>18381</v>
      </c>
      <c r="L997" t="s">
        <v>15130</v>
      </c>
      <c r="M997" t="s">
        <v>18382</v>
      </c>
      <c r="N997" t="s">
        <v>30</v>
      </c>
      <c r="O997" t="s">
        <v>18383</v>
      </c>
      <c r="P997" t="s">
        <v>18384</v>
      </c>
      <c r="Q997" t="s">
        <v>18385</v>
      </c>
      <c r="S997" t="s">
        <v>18386</v>
      </c>
      <c r="T997" s="1" t="s">
        <v>17686</v>
      </c>
      <c r="U997" s="1">
        <v>27030</v>
      </c>
      <c r="V997" t="s">
        <v>32710</v>
      </c>
      <c r="W997" s="4">
        <v>0.77</v>
      </c>
      <c r="X997" s="1">
        <v>600</v>
      </c>
      <c r="Y997" s="1">
        <v>3</v>
      </c>
      <c r="Z997" s="1">
        <v>1</v>
      </c>
      <c r="AA997" s="1">
        <v>1</v>
      </c>
      <c r="AB997" s="6">
        <f t="shared" si="75"/>
        <v>1.6666666666666668E-3</v>
      </c>
      <c r="AC997" s="6">
        <f t="shared" si="76"/>
        <v>1.6666666666666668E-3</v>
      </c>
      <c r="AD997" s="26">
        <f t="shared" si="77"/>
        <v>120</v>
      </c>
      <c r="AE997" s="1">
        <v>1</v>
      </c>
      <c r="AF997" s="1">
        <v>1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f t="shared" si="78"/>
        <v>0</v>
      </c>
      <c r="AN997" s="1">
        <v>0</v>
      </c>
      <c r="AO997" s="1">
        <v>0</v>
      </c>
      <c r="AP997" s="20">
        <f t="shared" si="79"/>
        <v>2.1</v>
      </c>
      <c r="AQ997" s="1">
        <v>0</v>
      </c>
    </row>
    <row r="998" spans="1:43" ht="16" x14ac:dyDescent="0.2">
      <c r="A998" t="s">
        <v>30196</v>
      </c>
      <c r="B998" t="s">
        <v>33771</v>
      </c>
      <c r="C998" s="1" t="s">
        <v>17686</v>
      </c>
      <c r="E998" s="9" t="s">
        <v>33777</v>
      </c>
      <c r="F998" s="14" t="s">
        <v>33806</v>
      </c>
      <c r="G998" s="13" t="s">
        <v>33780</v>
      </c>
      <c r="H998" s="19" t="s">
        <v>33807</v>
      </c>
      <c r="I998" s="13" t="s">
        <v>33782</v>
      </c>
      <c r="J998" s="13">
        <v>60198</v>
      </c>
      <c r="K998" t="s">
        <v>18387</v>
      </c>
      <c r="L998" t="s">
        <v>18388</v>
      </c>
      <c r="M998" t="s">
        <v>18389</v>
      </c>
      <c r="N998" t="s">
        <v>30</v>
      </c>
      <c r="O998" t="s">
        <v>18390</v>
      </c>
      <c r="P998" t="s">
        <v>18391</v>
      </c>
      <c r="Q998" t="s">
        <v>18392</v>
      </c>
      <c r="S998" t="s">
        <v>17873</v>
      </c>
      <c r="T998" s="1" t="s">
        <v>17686</v>
      </c>
      <c r="U998" s="1" t="s">
        <v>18393</v>
      </c>
      <c r="V998" t="e">
        <v>#N/A</v>
      </c>
      <c r="W998" s="4">
        <v>0.57999999999999996</v>
      </c>
      <c r="X998" s="1">
        <v>527</v>
      </c>
      <c r="Y998" s="1">
        <v>15</v>
      </c>
      <c r="Z998" s="1">
        <v>7</v>
      </c>
      <c r="AA998" s="1">
        <v>7</v>
      </c>
      <c r="AB998" s="6">
        <f t="shared" si="75"/>
        <v>1.3282732447817837E-2</v>
      </c>
      <c r="AC998" s="6">
        <f t="shared" si="76"/>
        <v>1.3282732447817837E-2</v>
      </c>
      <c r="AD998" s="26">
        <f t="shared" si="77"/>
        <v>105.4</v>
      </c>
      <c r="AE998" s="1">
        <v>7</v>
      </c>
      <c r="AF998" s="1">
        <v>7</v>
      </c>
      <c r="AG998" s="1">
        <v>3</v>
      </c>
      <c r="AH998" s="1">
        <v>14</v>
      </c>
      <c r="AI998" s="1">
        <v>0</v>
      </c>
      <c r="AJ998" s="1">
        <v>0</v>
      </c>
      <c r="AK998" s="1">
        <v>0</v>
      </c>
      <c r="AL998" s="1">
        <v>0</v>
      </c>
      <c r="AM998" s="1">
        <f t="shared" si="78"/>
        <v>0</v>
      </c>
      <c r="AN998" s="1">
        <v>3</v>
      </c>
      <c r="AO998" s="1">
        <v>2</v>
      </c>
      <c r="AP998" s="20">
        <f t="shared" si="79"/>
        <v>14.700000000000001</v>
      </c>
      <c r="AQ998" s="1">
        <v>0</v>
      </c>
    </row>
    <row r="999" spans="1:43" ht="16" x14ac:dyDescent="0.2">
      <c r="A999" t="s">
        <v>31589</v>
      </c>
      <c r="B999" t="s">
        <v>33771</v>
      </c>
      <c r="C999" s="1" t="s">
        <v>17686</v>
      </c>
      <c r="E999" s="9" t="s">
        <v>33777</v>
      </c>
      <c r="F999" s="14" t="s">
        <v>33806</v>
      </c>
      <c r="G999" s="13" t="s">
        <v>33780</v>
      </c>
      <c r="H999" s="19" t="s">
        <v>33807</v>
      </c>
      <c r="I999" s="13" t="s">
        <v>33782</v>
      </c>
      <c r="J999" s="13">
        <v>60198</v>
      </c>
      <c r="K999" t="s">
        <v>18394</v>
      </c>
      <c r="L999" t="s">
        <v>18395</v>
      </c>
      <c r="M999" t="s">
        <v>18396</v>
      </c>
      <c r="N999" t="s">
        <v>18397</v>
      </c>
      <c r="O999" t="s">
        <v>18398</v>
      </c>
      <c r="P999" t="s">
        <v>18399</v>
      </c>
      <c r="Q999" t="s">
        <v>18400</v>
      </c>
      <c r="S999" t="s">
        <v>18401</v>
      </c>
      <c r="T999" s="1" t="s">
        <v>17686</v>
      </c>
      <c r="U999" s="1">
        <v>28786</v>
      </c>
      <c r="V999" t="e">
        <v>#N/A</v>
      </c>
      <c r="X999" s="1">
        <v>600</v>
      </c>
      <c r="Y999" s="1">
        <v>48</v>
      </c>
      <c r="Z999" s="1">
        <v>53</v>
      </c>
      <c r="AA999" s="1">
        <v>52</v>
      </c>
      <c r="AB999" s="6">
        <f t="shared" si="75"/>
        <v>8.666666666666667E-2</v>
      </c>
      <c r="AC999" s="6">
        <f t="shared" si="76"/>
        <v>8.666666666666667E-2</v>
      </c>
      <c r="AD999" s="26">
        <f t="shared" si="77"/>
        <v>120</v>
      </c>
      <c r="AE999" s="1">
        <v>44</v>
      </c>
      <c r="AF999" s="1">
        <v>44</v>
      </c>
      <c r="AG999" s="1">
        <v>25</v>
      </c>
      <c r="AH999" s="1">
        <v>92</v>
      </c>
      <c r="AI999" s="1">
        <v>3</v>
      </c>
      <c r="AJ999" s="1">
        <v>9</v>
      </c>
      <c r="AK999" s="1">
        <v>7</v>
      </c>
      <c r="AL999" s="1">
        <v>17</v>
      </c>
      <c r="AM999" s="1">
        <f t="shared" si="78"/>
        <v>26</v>
      </c>
      <c r="AN999" s="1">
        <v>23</v>
      </c>
      <c r="AO999" s="1">
        <v>2</v>
      </c>
      <c r="AP999" s="20">
        <f t="shared" si="79"/>
        <v>109.2</v>
      </c>
      <c r="AQ999" s="1">
        <v>5</v>
      </c>
    </row>
    <row r="1000" spans="1:43" ht="16" x14ac:dyDescent="0.2">
      <c r="A1000" t="s">
        <v>28799</v>
      </c>
      <c r="B1000" t="s">
        <v>33771</v>
      </c>
      <c r="C1000" s="1" t="s">
        <v>17686</v>
      </c>
      <c r="E1000" s="9" t="s">
        <v>33777</v>
      </c>
      <c r="F1000" s="14" t="s">
        <v>33806</v>
      </c>
      <c r="G1000" s="13" t="s">
        <v>33780</v>
      </c>
      <c r="H1000" s="19" t="s">
        <v>33807</v>
      </c>
      <c r="I1000" s="13" t="s">
        <v>33782</v>
      </c>
      <c r="J1000" s="13">
        <v>60198</v>
      </c>
      <c r="K1000" t="s">
        <v>18402</v>
      </c>
      <c r="L1000" t="s">
        <v>18405</v>
      </c>
      <c r="M1000" t="s">
        <v>18403</v>
      </c>
      <c r="N1000" t="s">
        <v>370</v>
      </c>
      <c r="O1000" t="s">
        <v>18404</v>
      </c>
      <c r="P1000" t="s">
        <v>18406</v>
      </c>
      <c r="Q1000" t="s">
        <v>18407</v>
      </c>
      <c r="S1000" t="s">
        <v>14568</v>
      </c>
      <c r="T1000" s="1" t="s">
        <v>17686</v>
      </c>
      <c r="U1000" s="1">
        <v>27925</v>
      </c>
      <c r="V1000" t="s">
        <v>27181</v>
      </c>
      <c r="W1000" s="4">
        <v>0.83</v>
      </c>
      <c r="X1000" s="1">
        <v>400</v>
      </c>
      <c r="Y1000" s="1">
        <v>77</v>
      </c>
      <c r="Z1000" s="1">
        <v>123</v>
      </c>
      <c r="AA1000" s="1">
        <v>57</v>
      </c>
      <c r="AB1000" s="6">
        <f t="shared" si="75"/>
        <v>0.14249999999999999</v>
      </c>
      <c r="AC1000" s="6">
        <f t="shared" si="76"/>
        <v>0.14249999999999999</v>
      </c>
      <c r="AD1000" s="26">
        <f t="shared" si="77"/>
        <v>80</v>
      </c>
      <c r="AE1000" s="1">
        <v>54</v>
      </c>
      <c r="AF1000" s="1">
        <v>90</v>
      </c>
      <c r="AG1000" s="1">
        <v>27</v>
      </c>
      <c r="AH1000" s="1">
        <v>107</v>
      </c>
      <c r="AI1000" s="1">
        <v>10</v>
      </c>
      <c r="AJ1000" s="1">
        <v>28</v>
      </c>
      <c r="AK1000" s="1">
        <v>30</v>
      </c>
      <c r="AL1000" s="1">
        <v>107</v>
      </c>
      <c r="AM1000" s="1">
        <f t="shared" si="78"/>
        <v>135</v>
      </c>
      <c r="AN1000" s="1">
        <v>38</v>
      </c>
      <c r="AO1000" s="1">
        <v>4</v>
      </c>
      <c r="AP1000" s="20">
        <f t="shared" si="79"/>
        <v>119.7</v>
      </c>
      <c r="AQ1000" s="1">
        <v>3</v>
      </c>
    </row>
    <row r="1001" spans="1:43" ht="16" x14ac:dyDescent="0.2">
      <c r="A1001" t="s">
        <v>31269</v>
      </c>
      <c r="B1001" t="s">
        <v>33771</v>
      </c>
      <c r="C1001" s="1" t="s">
        <v>17686</v>
      </c>
      <c r="E1001" s="9" t="s">
        <v>33777</v>
      </c>
      <c r="F1001" s="14" t="s">
        <v>33806</v>
      </c>
      <c r="G1001" s="13" t="s">
        <v>33780</v>
      </c>
      <c r="H1001" s="19" t="s">
        <v>33807</v>
      </c>
      <c r="I1001" s="13" t="s">
        <v>33782</v>
      </c>
      <c r="J1001" s="13">
        <v>60198</v>
      </c>
      <c r="K1001" t="s">
        <v>18408</v>
      </c>
      <c r="L1001" t="s">
        <v>18056</v>
      </c>
      <c r="M1001" t="s">
        <v>18409</v>
      </c>
      <c r="N1001" t="s">
        <v>30</v>
      </c>
      <c r="O1001" t="s">
        <v>18410</v>
      </c>
      <c r="P1001" t="s">
        <v>18411</v>
      </c>
      <c r="Q1001" t="s">
        <v>18412</v>
      </c>
      <c r="S1001" t="s">
        <v>15726</v>
      </c>
      <c r="T1001" s="1" t="s">
        <v>17686</v>
      </c>
      <c r="U1001" s="1">
        <v>28110</v>
      </c>
      <c r="V1001" t="s">
        <v>31268</v>
      </c>
      <c r="W1001" s="4">
        <v>0.28000000000000003</v>
      </c>
      <c r="X1001" s="1">
        <v>491</v>
      </c>
      <c r="Y1001" s="1">
        <v>43</v>
      </c>
      <c r="Z1001" s="1">
        <v>41</v>
      </c>
      <c r="AA1001" s="1">
        <v>29</v>
      </c>
      <c r="AB1001" s="6">
        <f t="shared" si="75"/>
        <v>5.9063136456211814E-2</v>
      </c>
      <c r="AC1001" s="6">
        <f t="shared" si="76"/>
        <v>5.9063136456211814E-2</v>
      </c>
      <c r="AD1001" s="26">
        <f t="shared" si="77"/>
        <v>98.2</v>
      </c>
      <c r="AE1001" s="1">
        <v>19</v>
      </c>
      <c r="AF1001" s="1">
        <v>29</v>
      </c>
      <c r="AG1001" s="1">
        <v>8</v>
      </c>
      <c r="AH1001" s="1">
        <v>27</v>
      </c>
      <c r="AI1001" s="1">
        <v>4</v>
      </c>
      <c r="AJ1001" s="1">
        <v>13</v>
      </c>
      <c r="AK1001" s="1">
        <v>3</v>
      </c>
      <c r="AL1001" s="1">
        <v>7</v>
      </c>
      <c r="AM1001" s="1">
        <f t="shared" si="78"/>
        <v>20</v>
      </c>
      <c r="AN1001" s="1">
        <v>14</v>
      </c>
      <c r="AO1001" s="1">
        <v>2</v>
      </c>
      <c r="AP1001" s="20">
        <f t="shared" si="79"/>
        <v>60.900000000000006</v>
      </c>
      <c r="AQ1001" s="1">
        <v>6</v>
      </c>
    </row>
    <row r="1002" spans="1:43" ht="16" x14ac:dyDescent="0.2">
      <c r="A1002" t="s">
        <v>29587</v>
      </c>
      <c r="B1002" t="s">
        <v>33771</v>
      </c>
      <c r="C1002" s="1" t="s">
        <v>17686</v>
      </c>
      <c r="E1002" s="9" t="s">
        <v>33777</v>
      </c>
      <c r="F1002" s="14" t="s">
        <v>33806</v>
      </c>
      <c r="G1002" s="13" t="s">
        <v>33780</v>
      </c>
      <c r="H1002" s="19" t="s">
        <v>33807</v>
      </c>
      <c r="I1002" s="13" t="s">
        <v>33782</v>
      </c>
      <c r="J1002" s="13">
        <v>60198</v>
      </c>
      <c r="K1002" t="s">
        <v>18408</v>
      </c>
      <c r="L1002" t="s">
        <v>18413</v>
      </c>
      <c r="M1002" t="s">
        <v>18414</v>
      </c>
      <c r="N1002" t="s">
        <v>30</v>
      </c>
      <c r="O1002" t="s">
        <v>18415</v>
      </c>
      <c r="P1002" t="s">
        <v>18416</v>
      </c>
      <c r="Q1002" t="s">
        <v>18417</v>
      </c>
      <c r="S1002" t="s">
        <v>18418</v>
      </c>
      <c r="T1002" s="1" t="s">
        <v>17686</v>
      </c>
      <c r="U1002" s="1">
        <v>28079</v>
      </c>
      <c r="V1002" t="s">
        <v>29586</v>
      </c>
      <c r="W1002" s="4">
        <v>0.32</v>
      </c>
      <c r="X1002" s="1">
        <v>705</v>
      </c>
      <c r="Y1002" s="1">
        <v>57</v>
      </c>
      <c r="Z1002" s="1">
        <v>36</v>
      </c>
      <c r="AA1002" s="1">
        <v>36</v>
      </c>
      <c r="AB1002" s="6">
        <f t="shared" si="75"/>
        <v>5.106382978723404E-2</v>
      </c>
      <c r="AC1002" s="6">
        <f t="shared" si="76"/>
        <v>5.106382978723404E-2</v>
      </c>
      <c r="AD1002" s="26">
        <f t="shared" si="77"/>
        <v>141</v>
      </c>
      <c r="AE1002" s="1">
        <v>29</v>
      </c>
      <c r="AF1002" s="1">
        <v>29</v>
      </c>
      <c r="AG1002" s="1">
        <v>8</v>
      </c>
      <c r="AH1002" s="1">
        <v>45</v>
      </c>
      <c r="AI1002" s="1">
        <v>8</v>
      </c>
      <c r="AJ1002" s="1">
        <v>24</v>
      </c>
      <c r="AK1002" s="1">
        <v>6</v>
      </c>
      <c r="AL1002" s="1">
        <v>11</v>
      </c>
      <c r="AM1002" s="1">
        <f t="shared" si="78"/>
        <v>35</v>
      </c>
      <c r="AN1002" s="1">
        <v>12</v>
      </c>
      <c r="AO1002" s="1">
        <v>2</v>
      </c>
      <c r="AP1002" s="20">
        <f t="shared" si="79"/>
        <v>75.600000000000009</v>
      </c>
      <c r="AQ1002" s="1">
        <v>1</v>
      </c>
    </row>
    <row r="1003" spans="1:43" ht="16" x14ac:dyDescent="0.2">
      <c r="A1003" t="s">
        <v>31803</v>
      </c>
      <c r="B1003" t="s">
        <v>33771</v>
      </c>
      <c r="C1003" s="1" t="s">
        <v>17686</v>
      </c>
      <c r="E1003" s="9" t="s">
        <v>33777</v>
      </c>
      <c r="F1003" s="14" t="s">
        <v>33806</v>
      </c>
      <c r="G1003" s="13" t="s">
        <v>33780</v>
      </c>
      <c r="H1003" s="19" t="s">
        <v>33807</v>
      </c>
      <c r="I1003" s="13" t="s">
        <v>33782</v>
      </c>
      <c r="J1003" s="13">
        <v>60198</v>
      </c>
      <c r="K1003" t="s">
        <v>18408</v>
      </c>
      <c r="L1003" t="s">
        <v>18419</v>
      </c>
      <c r="M1003" t="s">
        <v>18420</v>
      </c>
      <c r="N1003" t="s">
        <v>30</v>
      </c>
      <c r="O1003" t="s">
        <v>18421</v>
      </c>
      <c r="P1003" t="s">
        <v>18422</v>
      </c>
      <c r="Q1003" t="s">
        <v>18423</v>
      </c>
      <c r="S1003" t="s">
        <v>15726</v>
      </c>
      <c r="T1003" s="1" t="s">
        <v>17686</v>
      </c>
      <c r="U1003" s="1">
        <v>28112</v>
      </c>
      <c r="V1003" t="s">
        <v>31802</v>
      </c>
      <c r="W1003" s="5">
        <v>0.32590000000000002</v>
      </c>
      <c r="X1003" s="1">
        <v>840</v>
      </c>
      <c r="Y1003" s="1">
        <v>27</v>
      </c>
      <c r="Z1003" s="1">
        <v>20</v>
      </c>
      <c r="AA1003" s="1">
        <v>19</v>
      </c>
      <c r="AB1003" s="6">
        <f t="shared" si="75"/>
        <v>2.2619047619047618E-2</v>
      </c>
      <c r="AC1003" s="6">
        <f t="shared" si="76"/>
        <v>2.2619047619047618E-2</v>
      </c>
      <c r="AD1003" s="26">
        <f t="shared" si="77"/>
        <v>168</v>
      </c>
      <c r="AE1003" s="1">
        <v>18</v>
      </c>
      <c r="AF1003" s="1">
        <v>18</v>
      </c>
      <c r="AG1003" s="1">
        <v>4</v>
      </c>
      <c r="AH1003" s="1">
        <v>15</v>
      </c>
      <c r="AI1003" s="1">
        <v>4</v>
      </c>
      <c r="AJ1003" s="1">
        <v>13</v>
      </c>
      <c r="AK1003" s="1">
        <v>2</v>
      </c>
      <c r="AL1003" s="1">
        <v>5</v>
      </c>
      <c r="AM1003" s="1">
        <f t="shared" si="78"/>
        <v>18</v>
      </c>
      <c r="AN1003" s="1">
        <v>6</v>
      </c>
      <c r="AO1003" s="1">
        <v>1</v>
      </c>
      <c r="AP1003" s="20">
        <f t="shared" si="79"/>
        <v>39.9</v>
      </c>
      <c r="AQ1003" s="1">
        <v>0</v>
      </c>
    </row>
    <row r="1004" spans="1:43" ht="16" x14ac:dyDescent="0.2">
      <c r="A1004" t="s">
        <v>31386</v>
      </c>
      <c r="B1004" t="s">
        <v>33771</v>
      </c>
      <c r="C1004" s="1" t="s">
        <v>18430</v>
      </c>
      <c r="E1004" s="9" t="s">
        <v>33777</v>
      </c>
      <c r="F1004" s="12" t="s">
        <v>33816</v>
      </c>
      <c r="G1004" s="13" t="s">
        <v>33780</v>
      </c>
      <c r="H1004" s="19" t="s">
        <v>33817</v>
      </c>
      <c r="I1004" s="13" t="s">
        <v>33782</v>
      </c>
      <c r="J1004" s="13">
        <v>60237</v>
      </c>
      <c r="K1004" t="s">
        <v>18431</v>
      </c>
      <c r="L1004" t="s">
        <v>18434</v>
      </c>
      <c r="M1004" t="s">
        <v>18435</v>
      </c>
      <c r="N1004" t="s">
        <v>11846</v>
      </c>
      <c r="O1004" t="s">
        <v>18436</v>
      </c>
      <c r="P1004" t="s">
        <v>18437</v>
      </c>
      <c r="Q1004" t="s">
        <v>18438</v>
      </c>
      <c r="S1004" t="s">
        <v>12393</v>
      </c>
      <c r="T1004" s="1" t="s">
        <v>18430</v>
      </c>
      <c r="U1004" s="1">
        <v>44310</v>
      </c>
      <c r="V1004" t="s">
        <v>31385</v>
      </c>
      <c r="W1004" s="4">
        <v>1</v>
      </c>
      <c r="X1004" s="1">
        <v>547</v>
      </c>
      <c r="Y1004" s="1">
        <v>70</v>
      </c>
      <c r="Z1004" s="1">
        <v>58</v>
      </c>
      <c r="AA1004" s="1">
        <v>58</v>
      </c>
      <c r="AB1004" s="6">
        <f t="shared" si="75"/>
        <v>0.10603290676416818</v>
      </c>
      <c r="AC1004" s="6">
        <f t="shared" si="76"/>
        <v>0.10603290676416818</v>
      </c>
      <c r="AD1004" s="26">
        <f t="shared" si="77"/>
        <v>109.4</v>
      </c>
      <c r="AE1004" s="1">
        <v>53</v>
      </c>
      <c r="AF1004" s="1">
        <v>53</v>
      </c>
      <c r="AG1004" s="1">
        <v>24</v>
      </c>
      <c r="AH1004" s="1">
        <v>68</v>
      </c>
      <c r="AI1004" s="1">
        <v>30</v>
      </c>
      <c r="AJ1004" s="1">
        <v>98</v>
      </c>
      <c r="AK1004" s="1">
        <v>2</v>
      </c>
      <c r="AL1004" s="1">
        <v>2</v>
      </c>
      <c r="AM1004" s="1">
        <f t="shared" si="78"/>
        <v>100</v>
      </c>
      <c r="AN1004" s="1">
        <v>19</v>
      </c>
      <c r="AO1004" s="1">
        <v>10</v>
      </c>
      <c r="AP1004" s="20">
        <f t="shared" si="79"/>
        <v>121.80000000000001</v>
      </c>
      <c r="AQ1004" s="1">
        <v>4</v>
      </c>
    </row>
    <row r="1005" spans="1:43" ht="16" x14ac:dyDescent="0.2">
      <c r="A1005" t="s">
        <v>31390</v>
      </c>
      <c r="B1005" t="s">
        <v>33771</v>
      </c>
      <c r="C1005" s="1" t="s">
        <v>18430</v>
      </c>
      <c r="E1005" s="9" t="s">
        <v>33777</v>
      </c>
      <c r="F1005" s="12" t="s">
        <v>33816</v>
      </c>
      <c r="G1005" s="13" t="s">
        <v>33780</v>
      </c>
      <c r="H1005" s="19" t="s">
        <v>33817</v>
      </c>
      <c r="I1005" s="13" t="s">
        <v>33782</v>
      </c>
      <c r="J1005" s="13">
        <v>60237</v>
      </c>
      <c r="K1005" t="s">
        <v>18431</v>
      </c>
      <c r="L1005" t="s">
        <v>18439</v>
      </c>
      <c r="M1005" t="s">
        <v>18432</v>
      </c>
      <c r="N1005" t="s">
        <v>30</v>
      </c>
      <c r="O1005" t="s">
        <v>18433</v>
      </c>
      <c r="P1005" t="s">
        <v>18440</v>
      </c>
      <c r="Q1005" t="s">
        <v>18441</v>
      </c>
      <c r="S1005" t="s">
        <v>12393</v>
      </c>
      <c r="T1005" s="1" t="s">
        <v>18430</v>
      </c>
      <c r="U1005" s="1">
        <v>44310</v>
      </c>
      <c r="V1005" t="s">
        <v>31389</v>
      </c>
      <c r="W1005" s="4">
        <v>1</v>
      </c>
      <c r="X1005" s="1">
        <v>500</v>
      </c>
      <c r="Y1005" s="1">
        <v>46</v>
      </c>
      <c r="Z1005" s="1">
        <v>31</v>
      </c>
      <c r="AA1005" s="1">
        <v>31</v>
      </c>
      <c r="AB1005" s="6">
        <f t="shared" si="75"/>
        <v>6.2E-2</v>
      </c>
      <c r="AC1005" s="6">
        <f t="shared" si="76"/>
        <v>6.2E-2</v>
      </c>
      <c r="AD1005" s="26">
        <f t="shared" si="77"/>
        <v>100</v>
      </c>
      <c r="AE1005" s="1">
        <v>27</v>
      </c>
      <c r="AF1005" s="1">
        <v>27</v>
      </c>
      <c r="AG1005" s="1">
        <v>4</v>
      </c>
      <c r="AH1005" s="1">
        <v>7</v>
      </c>
      <c r="AI1005" s="1">
        <v>17</v>
      </c>
      <c r="AJ1005" s="1">
        <v>59</v>
      </c>
      <c r="AK1005" s="1">
        <v>1</v>
      </c>
      <c r="AL1005" s="1">
        <v>1</v>
      </c>
      <c r="AM1005" s="1">
        <f t="shared" si="78"/>
        <v>60</v>
      </c>
      <c r="AN1005" s="1">
        <v>14</v>
      </c>
      <c r="AO1005" s="1">
        <v>8</v>
      </c>
      <c r="AP1005" s="20">
        <f t="shared" si="79"/>
        <v>65.100000000000009</v>
      </c>
      <c r="AQ1005" s="1">
        <v>1</v>
      </c>
    </row>
    <row r="1006" spans="1:43" ht="16" x14ac:dyDescent="0.2">
      <c r="A1006" t="s">
        <v>31392</v>
      </c>
      <c r="B1006" t="s">
        <v>33771</v>
      </c>
      <c r="C1006" s="1" t="s">
        <v>18430</v>
      </c>
      <c r="E1006" s="9" t="s">
        <v>33777</v>
      </c>
      <c r="F1006" s="12" t="s">
        <v>33816</v>
      </c>
      <c r="G1006" s="13" t="s">
        <v>33780</v>
      </c>
      <c r="H1006" s="19" t="s">
        <v>33817</v>
      </c>
      <c r="I1006" s="13" t="s">
        <v>33782</v>
      </c>
      <c r="J1006" s="13">
        <v>60237</v>
      </c>
      <c r="K1006" t="s">
        <v>18431</v>
      </c>
      <c r="L1006" t="s">
        <v>18442</v>
      </c>
      <c r="M1006" t="s">
        <v>18432</v>
      </c>
      <c r="N1006" t="s">
        <v>18443</v>
      </c>
      <c r="O1006" t="s">
        <v>18433</v>
      </c>
      <c r="P1006" t="s">
        <v>18444</v>
      </c>
      <c r="Q1006" t="s">
        <v>18445</v>
      </c>
      <c r="S1006" t="s">
        <v>12393</v>
      </c>
      <c r="T1006" s="1" t="s">
        <v>18430</v>
      </c>
      <c r="U1006" s="1">
        <v>44310</v>
      </c>
      <c r="V1006" t="s">
        <v>31391</v>
      </c>
      <c r="W1006" s="4">
        <v>1</v>
      </c>
      <c r="X1006" s="1">
        <v>639</v>
      </c>
      <c r="Y1006" s="1">
        <v>57</v>
      </c>
      <c r="Z1006" s="1">
        <v>24</v>
      </c>
      <c r="AA1006" s="1">
        <v>24</v>
      </c>
      <c r="AB1006" s="6">
        <f t="shared" si="75"/>
        <v>3.7558685446009391E-2</v>
      </c>
      <c r="AC1006" s="6">
        <f t="shared" si="76"/>
        <v>3.7558685446009391E-2</v>
      </c>
      <c r="AD1006" s="26">
        <f t="shared" si="77"/>
        <v>127.80000000000001</v>
      </c>
      <c r="AE1006" s="1">
        <v>21</v>
      </c>
      <c r="AF1006" s="1">
        <v>21</v>
      </c>
      <c r="AG1006" s="1">
        <v>10</v>
      </c>
      <c r="AH1006" s="1">
        <v>35</v>
      </c>
      <c r="AI1006" s="1">
        <v>11</v>
      </c>
      <c r="AJ1006" s="1">
        <v>40</v>
      </c>
      <c r="AK1006" s="1">
        <v>4</v>
      </c>
      <c r="AL1006" s="1">
        <v>7</v>
      </c>
      <c r="AM1006" s="1">
        <f t="shared" si="78"/>
        <v>47</v>
      </c>
      <c r="AN1006" s="1">
        <v>12</v>
      </c>
      <c r="AO1006" s="1">
        <v>2</v>
      </c>
      <c r="AP1006" s="20">
        <f t="shared" si="79"/>
        <v>50.400000000000006</v>
      </c>
      <c r="AQ1006" s="1">
        <v>2</v>
      </c>
    </row>
    <row r="1007" spans="1:43" ht="16" x14ac:dyDescent="0.2">
      <c r="A1007" t="s">
        <v>29968</v>
      </c>
      <c r="B1007" t="s">
        <v>33771</v>
      </c>
      <c r="C1007" s="1" t="s">
        <v>18430</v>
      </c>
      <c r="E1007" s="9" t="s">
        <v>33777</v>
      </c>
      <c r="F1007" s="12" t="s">
        <v>33816</v>
      </c>
      <c r="G1007" s="13" t="s">
        <v>33780</v>
      </c>
      <c r="H1007" s="19" t="s">
        <v>33817</v>
      </c>
      <c r="I1007" s="13" t="s">
        <v>33782</v>
      </c>
      <c r="J1007" s="13">
        <v>60237</v>
      </c>
      <c r="K1007" t="s">
        <v>18431</v>
      </c>
      <c r="L1007" t="s">
        <v>18446</v>
      </c>
      <c r="M1007" t="s">
        <v>18432</v>
      </c>
      <c r="O1007" t="s">
        <v>18433</v>
      </c>
      <c r="P1007" t="s">
        <v>18447</v>
      </c>
      <c r="Q1007" t="s">
        <v>18448</v>
      </c>
      <c r="S1007" t="s">
        <v>12393</v>
      </c>
      <c r="T1007" s="1" t="s">
        <v>18430</v>
      </c>
      <c r="U1007" s="1">
        <v>44303</v>
      </c>
      <c r="V1007" t="s">
        <v>29967</v>
      </c>
      <c r="W1007" s="4">
        <v>0.63</v>
      </c>
      <c r="X1007" s="1">
        <v>423</v>
      </c>
      <c r="Y1007" s="1">
        <v>26</v>
      </c>
      <c r="Z1007" s="1">
        <v>18</v>
      </c>
      <c r="AA1007" s="1">
        <v>18</v>
      </c>
      <c r="AB1007" s="6">
        <f t="shared" si="75"/>
        <v>4.2553191489361701E-2</v>
      </c>
      <c r="AC1007" s="6">
        <f t="shared" si="76"/>
        <v>4.2553191489361701E-2</v>
      </c>
      <c r="AD1007" s="26">
        <f t="shared" si="77"/>
        <v>84.600000000000009</v>
      </c>
      <c r="AE1007" s="1">
        <v>16</v>
      </c>
      <c r="AF1007" s="1">
        <v>16</v>
      </c>
      <c r="AG1007" s="1">
        <v>9</v>
      </c>
      <c r="AH1007" s="1">
        <v>34</v>
      </c>
      <c r="AI1007" s="1">
        <v>9</v>
      </c>
      <c r="AJ1007" s="1">
        <v>19</v>
      </c>
      <c r="AK1007" s="1">
        <v>4</v>
      </c>
      <c r="AL1007" s="1">
        <v>7</v>
      </c>
      <c r="AM1007" s="1">
        <f t="shared" si="78"/>
        <v>26</v>
      </c>
      <c r="AN1007" s="1">
        <v>7</v>
      </c>
      <c r="AO1007" s="1">
        <v>4</v>
      </c>
      <c r="AP1007" s="20">
        <f t="shared" si="79"/>
        <v>37.800000000000004</v>
      </c>
      <c r="AQ1007" s="1">
        <v>2</v>
      </c>
    </row>
    <row r="1008" spans="1:43" ht="16" x14ac:dyDescent="0.2">
      <c r="A1008" t="s">
        <v>29651</v>
      </c>
      <c r="B1008" t="s">
        <v>33771</v>
      </c>
      <c r="C1008" s="1" t="s">
        <v>18430</v>
      </c>
      <c r="E1008" s="9" t="s">
        <v>33777</v>
      </c>
      <c r="F1008" s="12" t="s">
        <v>33818</v>
      </c>
      <c r="G1008" s="13" t="s">
        <v>33780</v>
      </c>
      <c r="H1008" s="12" t="s">
        <v>33819</v>
      </c>
      <c r="I1008" s="13" t="s">
        <v>33782</v>
      </c>
      <c r="J1008" s="13">
        <v>60354</v>
      </c>
      <c r="K1008" t="s">
        <v>18449</v>
      </c>
      <c r="L1008" t="s">
        <v>18450</v>
      </c>
      <c r="M1008" t="s">
        <v>18451</v>
      </c>
      <c r="N1008" t="s">
        <v>30</v>
      </c>
      <c r="O1008" t="s">
        <v>18452</v>
      </c>
      <c r="P1008" t="s">
        <v>18453</v>
      </c>
      <c r="Q1008" t="s">
        <v>18454</v>
      </c>
      <c r="S1008" t="s">
        <v>8208</v>
      </c>
      <c r="T1008" s="1" t="s">
        <v>18430</v>
      </c>
      <c r="U1008" s="1">
        <v>45710</v>
      </c>
      <c r="V1008" t="e">
        <v>#N/A</v>
      </c>
      <c r="W1008" s="4">
        <v>1</v>
      </c>
      <c r="X1008" s="1">
        <v>1500</v>
      </c>
      <c r="Y1008" s="1">
        <v>125</v>
      </c>
      <c r="Z1008" s="1">
        <v>75</v>
      </c>
      <c r="AA1008" s="1">
        <v>75</v>
      </c>
      <c r="AB1008" s="6">
        <f t="shared" si="75"/>
        <v>0.05</v>
      </c>
      <c r="AC1008" s="6">
        <f t="shared" si="76"/>
        <v>0.05</v>
      </c>
      <c r="AD1008" s="26">
        <f t="shared" si="77"/>
        <v>300</v>
      </c>
      <c r="AE1008" s="1">
        <v>64</v>
      </c>
      <c r="AF1008" s="1">
        <v>64</v>
      </c>
      <c r="AG1008" s="1">
        <v>23</v>
      </c>
      <c r="AH1008" s="1">
        <v>67</v>
      </c>
      <c r="AI1008" s="1">
        <v>31</v>
      </c>
      <c r="AJ1008" s="1">
        <v>100</v>
      </c>
      <c r="AK1008" s="1">
        <v>3</v>
      </c>
      <c r="AL1008" s="1">
        <v>3</v>
      </c>
      <c r="AM1008" s="1">
        <f t="shared" si="78"/>
        <v>103</v>
      </c>
      <c r="AN1008" s="1">
        <v>34</v>
      </c>
      <c r="AO1008" s="1">
        <v>7</v>
      </c>
      <c r="AP1008" s="20">
        <f t="shared" si="79"/>
        <v>157.5</v>
      </c>
      <c r="AQ1008" s="1">
        <v>2</v>
      </c>
    </row>
    <row r="1009" spans="1:43" ht="16" x14ac:dyDescent="0.2">
      <c r="A1009" t="s">
        <v>27716</v>
      </c>
      <c r="B1009" t="s">
        <v>33771</v>
      </c>
      <c r="C1009" s="1" t="s">
        <v>18430</v>
      </c>
      <c r="E1009" s="9" t="s">
        <v>33777</v>
      </c>
      <c r="F1009" s="12" t="s">
        <v>33818</v>
      </c>
      <c r="G1009" s="13" t="s">
        <v>33780</v>
      </c>
      <c r="H1009" s="12" t="s">
        <v>33819</v>
      </c>
      <c r="I1009" s="13" t="s">
        <v>33782</v>
      </c>
      <c r="J1009" s="13">
        <v>60354</v>
      </c>
      <c r="K1009" t="s">
        <v>18449</v>
      </c>
      <c r="L1009" t="s">
        <v>18455</v>
      </c>
      <c r="M1009" t="s">
        <v>18451</v>
      </c>
      <c r="N1009" t="s">
        <v>10186</v>
      </c>
      <c r="O1009" t="s">
        <v>18452</v>
      </c>
      <c r="P1009" t="s">
        <v>18453</v>
      </c>
      <c r="Q1009" t="s">
        <v>18456</v>
      </c>
      <c r="S1009" t="s">
        <v>8208</v>
      </c>
      <c r="T1009" s="1" t="s">
        <v>18430</v>
      </c>
      <c r="U1009" s="1">
        <v>45710</v>
      </c>
      <c r="V1009" t="s">
        <v>27715</v>
      </c>
      <c r="W1009" s="4">
        <v>0.46</v>
      </c>
      <c r="X1009" s="1">
        <v>845</v>
      </c>
      <c r="Y1009" s="1">
        <v>16</v>
      </c>
      <c r="Z1009" s="1">
        <v>9</v>
      </c>
      <c r="AA1009" s="1">
        <v>9</v>
      </c>
      <c r="AB1009" s="6">
        <f t="shared" si="75"/>
        <v>1.0650887573964497E-2</v>
      </c>
      <c r="AC1009" s="6">
        <f t="shared" si="76"/>
        <v>1.0650887573964497E-2</v>
      </c>
      <c r="AD1009" s="26">
        <f t="shared" si="77"/>
        <v>169</v>
      </c>
      <c r="AE1009" s="1">
        <v>9</v>
      </c>
      <c r="AF1009" s="1">
        <v>9</v>
      </c>
      <c r="AG1009" s="1">
        <v>5</v>
      </c>
      <c r="AH1009" s="1">
        <v>16</v>
      </c>
      <c r="AI1009" s="1">
        <v>4</v>
      </c>
      <c r="AJ1009" s="1">
        <v>25</v>
      </c>
      <c r="AK1009" s="1">
        <v>0</v>
      </c>
      <c r="AL1009" s="1">
        <v>0</v>
      </c>
      <c r="AM1009" s="1">
        <f t="shared" si="78"/>
        <v>25</v>
      </c>
      <c r="AN1009" s="1">
        <v>6</v>
      </c>
      <c r="AO1009" s="1">
        <v>0</v>
      </c>
      <c r="AP1009" s="20">
        <f t="shared" si="79"/>
        <v>18.900000000000002</v>
      </c>
      <c r="AQ1009" s="1">
        <v>0</v>
      </c>
    </row>
    <row r="1010" spans="1:43" ht="16" x14ac:dyDescent="0.2">
      <c r="A1010" t="s">
        <v>31468</v>
      </c>
      <c r="B1010" t="s">
        <v>33771</v>
      </c>
      <c r="C1010" s="1" t="s">
        <v>18430</v>
      </c>
      <c r="E1010" s="9" t="s">
        <v>33777</v>
      </c>
      <c r="F1010" s="12" t="s">
        <v>33816</v>
      </c>
      <c r="G1010" s="13" t="s">
        <v>33780</v>
      </c>
      <c r="H1010" s="19" t="s">
        <v>33817</v>
      </c>
      <c r="I1010" s="13" t="s">
        <v>33782</v>
      </c>
      <c r="J1010" s="13">
        <v>60237</v>
      </c>
      <c r="K1010" t="s">
        <v>18457</v>
      </c>
      <c r="L1010" t="s">
        <v>18458</v>
      </c>
      <c r="M1010" t="s">
        <v>18459</v>
      </c>
      <c r="N1010" t="s">
        <v>30</v>
      </c>
      <c r="O1010" t="s">
        <v>18460</v>
      </c>
      <c r="P1010" t="s">
        <v>18461</v>
      </c>
      <c r="Q1010" t="s">
        <v>18462</v>
      </c>
      <c r="S1010" t="s">
        <v>18463</v>
      </c>
      <c r="T1010" s="1" t="s">
        <v>18430</v>
      </c>
      <c r="U1010" s="1">
        <v>44601</v>
      </c>
      <c r="V1010" t="e">
        <v>#N/A</v>
      </c>
      <c r="W1010" s="4">
        <v>0.82</v>
      </c>
      <c r="X1010" s="1">
        <v>533</v>
      </c>
      <c r="Y1010" s="1">
        <v>111</v>
      </c>
      <c r="Z1010" s="1">
        <v>89</v>
      </c>
      <c r="AA1010" s="1">
        <v>86</v>
      </c>
      <c r="AB1010" s="6">
        <f t="shared" si="75"/>
        <v>0.16135084427767354</v>
      </c>
      <c r="AC1010" s="6">
        <f t="shared" si="76"/>
        <v>0.16135084427767354</v>
      </c>
      <c r="AD1010" s="26">
        <f t="shared" si="77"/>
        <v>106.60000000000001</v>
      </c>
      <c r="AE1010" s="1">
        <v>82</v>
      </c>
      <c r="AF1010" s="1">
        <v>82</v>
      </c>
      <c r="AG1010" s="1">
        <v>33</v>
      </c>
      <c r="AH1010" s="1">
        <v>91</v>
      </c>
      <c r="AI1010" s="1">
        <v>49</v>
      </c>
      <c r="AJ1010" s="1">
        <v>173</v>
      </c>
      <c r="AK1010" s="1">
        <v>0</v>
      </c>
      <c r="AL1010" s="1">
        <v>0</v>
      </c>
      <c r="AM1010" s="1">
        <f t="shared" si="78"/>
        <v>173</v>
      </c>
      <c r="AN1010" s="1">
        <v>50</v>
      </c>
      <c r="AO1010" s="1">
        <v>11</v>
      </c>
      <c r="AP1010" s="20">
        <f t="shared" si="79"/>
        <v>180.6</v>
      </c>
      <c r="AQ1010" s="1">
        <v>0</v>
      </c>
    </row>
    <row r="1011" spans="1:43" ht="16" x14ac:dyDescent="0.2">
      <c r="A1011" t="s">
        <v>31797</v>
      </c>
      <c r="B1011" t="s">
        <v>33771</v>
      </c>
      <c r="C1011" s="1" t="s">
        <v>18430</v>
      </c>
      <c r="E1011" s="9" t="s">
        <v>33777</v>
      </c>
      <c r="F1011" s="12" t="s">
        <v>33816</v>
      </c>
      <c r="G1011" s="13" t="s">
        <v>33780</v>
      </c>
      <c r="H1011" s="19" t="s">
        <v>33817</v>
      </c>
      <c r="I1011" s="13" t="s">
        <v>33782</v>
      </c>
      <c r="J1011" s="13">
        <v>60237</v>
      </c>
      <c r="K1011" t="s">
        <v>18457</v>
      </c>
      <c r="L1011" t="s">
        <v>18464</v>
      </c>
      <c r="M1011" t="s">
        <v>18465</v>
      </c>
      <c r="N1011" t="s">
        <v>30</v>
      </c>
      <c r="O1011" t="s">
        <v>18466</v>
      </c>
      <c r="P1011" t="s">
        <v>18467</v>
      </c>
      <c r="Q1011" t="s">
        <v>18468</v>
      </c>
      <c r="S1011" t="s">
        <v>18463</v>
      </c>
      <c r="T1011" s="1" t="s">
        <v>18430</v>
      </c>
      <c r="U1011" s="1">
        <v>44601</v>
      </c>
      <c r="V1011" t="e">
        <v>#N/A</v>
      </c>
      <c r="X1011" s="1">
        <v>900</v>
      </c>
      <c r="Y1011" s="1">
        <v>18</v>
      </c>
      <c r="Z1011" s="1">
        <v>15</v>
      </c>
      <c r="AA1011" s="1">
        <v>15</v>
      </c>
      <c r="AB1011" s="6">
        <f t="shared" si="75"/>
        <v>1.6666666666666666E-2</v>
      </c>
      <c r="AC1011" s="6">
        <f t="shared" si="76"/>
        <v>1.6666666666666666E-2</v>
      </c>
      <c r="AD1011" s="26">
        <f t="shared" si="77"/>
        <v>180</v>
      </c>
      <c r="AE1011" s="1">
        <v>14</v>
      </c>
      <c r="AF1011" s="1">
        <v>14</v>
      </c>
      <c r="AG1011" s="1">
        <v>5</v>
      </c>
      <c r="AH1011" s="1">
        <v>12</v>
      </c>
      <c r="AI1011" s="1">
        <v>10</v>
      </c>
      <c r="AJ1011" s="1">
        <v>42</v>
      </c>
      <c r="AK1011" s="1">
        <v>2</v>
      </c>
      <c r="AL1011" s="1">
        <v>4</v>
      </c>
      <c r="AM1011" s="1">
        <f t="shared" si="78"/>
        <v>46</v>
      </c>
      <c r="AN1011" s="1">
        <v>5</v>
      </c>
      <c r="AO1011" s="1">
        <v>2</v>
      </c>
      <c r="AP1011" s="20">
        <f t="shared" si="79"/>
        <v>31.5</v>
      </c>
      <c r="AQ1011" s="1">
        <v>0</v>
      </c>
    </row>
    <row r="1012" spans="1:43" ht="16" x14ac:dyDescent="0.2">
      <c r="A1012" t="s">
        <v>31293</v>
      </c>
      <c r="B1012" t="s">
        <v>33771</v>
      </c>
      <c r="C1012" s="1" t="s">
        <v>18430</v>
      </c>
      <c r="E1012" s="9" t="s">
        <v>33777</v>
      </c>
      <c r="F1012" s="12" t="s">
        <v>33816</v>
      </c>
      <c r="G1012" s="13" t="s">
        <v>33780</v>
      </c>
      <c r="H1012" s="19" t="s">
        <v>33817</v>
      </c>
      <c r="I1012" s="13" t="s">
        <v>33782</v>
      </c>
      <c r="J1012" s="13">
        <v>60237</v>
      </c>
      <c r="K1012" t="s">
        <v>18457</v>
      </c>
      <c r="L1012" t="s">
        <v>18469</v>
      </c>
      <c r="M1012" t="s">
        <v>18470</v>
      </c>
      <c r="N1012" t="s">
        <v>30</v>
      </c>
      <c r="O1012" t="s">
        <v>18471</v>
      </c>
      <c r="P1012" t="s">
        <v>18472</v>
      </c>
      <c r="Q1012" t="s">
        <v>18473</v>
      </c>
      <c r="S1012" t="s">
        <v>18463</v>
      </c>
      <c r="T1012" s="1" t="s">
        <v>18430</v>
      </c>
      <c r="U1012" s="1">
        <v>44601</v>
      </c>
      <c r="V1012" t="s">
        <v>31292</v>
      </c>
      <c r="W1012" s="4">
        <v>0.93</v>
      </c>
      <c r="X1012" s="1">
        <v>450</v>
      </c>
      <c r="Y1012" s="1">
        <v>62</v>
      </c>
      <c r="Z1012" s="1">
        <v>77</v>
      </c>
      <c r="AA1012" s="1">
        <v>76</v>
      </c>
      <c r="AB1012" s="6">
        <f t="shared" si="75"/>
        <v>0.16888888888888889</v>
      </c>
      <c r="AC1012" s="6">
        <f t="shared" si="76"/>
        <v>0.16888888888888889</v>
      </c>
      <c r="AD1012" s="26">
        <f t="shared" si="77"/>
        <v>90</v>
      </c>
      <c r="AE1012" s="1">
        <v>75</v>
      </c>
      <c r="AF1012" s="1">
        <v>75</v>
      </c>
      <c r="AG1012" s="1">
        <v>26</v>
      </c>
      <c r="AH1012" s="1">
        <v>62</v>
      </c>
      <c r="AI1012" s="1">
        <v>49</v>
      </c>
      <c r="AJ1012" s="1">
        <v>132</v>
      </c>
      <c r="AK1012" s="1">
        <v>8</v>
      </c>
      <c r="AL1012" s="1">
        <v>17</v>
      </c>
      <c r="AM1012" s="1">
        <f t="shared" si="78"/>
        <v>149</v>
      </c>
      <c r="AN1012" s="1">
        <v>37</v>
      </c>
      <c r="AO1012" s="1">
        <v>4</v>
      </c>
      <c r="AP1012" s="20">
        <f t="shared" si="79"/>
        <v>159.6</v>
      </c>
      <c r="AQ1012" s="1">
        <v>0</v>
      </c>
    </row>
    <row r="1013" spans="1:43" ht="16" x14ac:dyDescent="0.2">
      <c r="A1013" t="s">
        <v>30180</v>
      </c>
      <c r="B1013" t="s">
        <v>33771</v>
      </c>
      <c r="C1013" s="1" t="s">
        <v>18430</v>
      </c>
      <c r="E1013" s="9" t="s">
        <v>33777</v>
      </c>
      <c r="F1013" s="12" t="s">
        <v>33816</v>
      </c>
      <c r="G1013" s="13" t="s">
        <v>33780</v>
      </c>
      <c r="H1013" s="19" t="s">
        <v>33817</v>
      </c>
      <c r="I1013" s="13" t="s">
        <v>33782</v>
      </c>
      <c r="J1013" s="13">
        <v>60237</v>
      </c>
      <c r="K1013" t="s">
        <v>18457</v>
      </c>
      <c r="L1013" t="s">
        <v>18474</v>
      </c>
      <c r="M1013" t="s">
        <v>18475</v>
      </c>
      <c r="N1013" t="s">
        <v>30</v>
      </c>
      <c r="O1013" t="s">
        <v>18476</v>
      </c>
      <c r="P1013" t="s">
        <v>18477</v>
      </c>
      <c r="Q1013" t="s">
        <v>18478</v>
      </c>
      <c r="S1013" t="s">
        <v>18463</v>
      </c>
      <c r="T1013" s="1" t="s">
        <v>18430</v>
      </c>
      <c r="U1013" s="1">
        <v>44601</v>
      </c>
      <c r="V1013" t="s">
        <v>30179</v>
      </c>
      <c r="X1013" s="1">
        <v>650</v>
      </c>
      <c r="Y1013" s="1">
        <v>80</v>
      </c>
      <c r="Z1013" s="1">
        <v>99</v>
      </c>
      <c r="AA1013" s="1">
        <v>63</v>
      </c>
      <c r="AB1013" s="6">
        <f t="shared" si="75"/>
        <v>9.6923076923076917E-2</v>
      </c>
      <c r="AC1013" s="6">
        <f t="shared" si="76"/>
        <v>9.6923076923076917E-2</v>
      </c>
      <c r="AD1013" s="26">
        <f t="shared" si="77"/>
        <v>130</v>
      </c>
      <c r="AE1013" s="1">
        <v>63</v>
      </c>
      <c r="AF1013" s="1">
        <v>96</v>
      </c>
      <c r="AG1013" s="1">
        <v>40</v>
      </c>
      <c r="AH1013" s="1">
        <v>176</v>
      </c>
      <c r="AI1013" s="1">
        <v>32</v>
      </c>
      <c r="AJ1013" s="1">
        <v>102</v>
      </c>
      <c r="AK1013" s="1">
        <v>17</v>
      </c>
      <c r="AL1013" s="1">
        <v>33</v>
      </c>
      <c r="AM1013" s="1">
        <f t="shared" si="78"/>
        <v>135</v>
      </c>
      <c r="AN1013" s="1">
        <v>26</v>
      </c>
      <c r="AO1013" s="1">
        <v>15</v>
      </c>
      <c r="AP1013" s="20">
        <f t="shared" si="79"/>
        <v>132.30000000000001</v>
      </c>
      <c r="AQ1013" s="1">
        <v>0</v>
      </c>
    </row>
    <row r="1014" spans="1:43" ht="16" x14ac:dyDescent="0.2">
      <c r="A1014" t="s">
        <v>28927</v>
      </c>
      <c r="B1014" t="s">
        <v>33771</v>
      </c>
      <c r="C1014" s="1" t="s">
        <v>18430</v>
      </c>
      <c r="E1014" s="9" t="s">
        <v>33777</v>
      </c>
      <c r="F1014" s="12" t="s">
        <v>33816</v>
      </c>
      <c r="G1014" s="13" t="s">
        <v>33780</v>
      </c>
      <c r="H1014" s="19" t="s">
        <v>33817</v>
      </c>
      <c r="I1014" s="13" t="s">
        <v>33782</v>
      </c>
      <c r="J1014" s="13">
        <v>60237</v>
      </c>
      <c r="K1014" t="s">
        <v>18479</v>
      </c>
      <c r="L1014" t="s">
        <v>18480</v>
      </c>
      <c r="M1014" t="s">
        <v>18481</v>
      </c>
      <c r="N1014" t="s">
        <v>130</v>
      </c>
      <c r="O1014" t="s">
        <v>18482</v>
      </c>
      <c r="P1014" t="s">
        <v>18483</v>
      </c>
      <c r="Q1014" t="s">
        <v>18484</v>
      </c>
      <c r="S1014" t="s">
        <v>12514</v>
      </c>
      <c r="T1014" s="1" t="s">
        <v>18430</v>
      </c>
      <c r="U1014" s="1">
        <v>44805</v>
      </c>
      <c r="V1014" t="s">
        <v>28926</v>
      </c>
      <c r="W1014" s="4">
        <v>0.57999999999999996</v>
      </c>
      <c r="X1014" s="1">
        <v>450</v>
      </c>
      <c r="Y1014" s="1">
        <v>47</v>
      </c>
      <c r="Z1014" s="1">
        <v>27</v>
      </c>
      <c r="AA1014" s="1">
        <v>27</v>
      </c>
      <c r="AB1014" s="6">
        <f t="shared" si="75"/>
        <v>0.06</v>
      </c>
      <c r="AC1014" s="6">
        <f t="shared" si="76"/>
        <v>0.06</v>
      </c>
      <c r="AD1014" s="26">
        <f t="shared" si="77"/>
        <v>90</v>
      </c>
      <c r="AE1014" s="1">
        <v>25</v>
      </c>
      <c r="AF1014" s="1">
        <v>25</v>
      </c>
      <c r="AG1014" s="1">
        <v>14</v>
      </c>
      <c r="AH1014" s="1">
        <v>46</v>
      </c>
      <c r="AI1014" s="1">
        <v>7</v>
      </c>
      <c r="AJ1014" s="1">
        <v>11</v>
      </c>
      <c r="AK1014" s="1">
        <v>6</v>
      </c>
      <c r="AL1014" s="1">
        <v>9</v>
      </c>
      <c r="AM1014" s="1">
        <f t="shared" si="78"/>
        <v>20</v>
      </c>
      <c r="AN1014" s="1">
        <v>0</v>
      </c>
      <c r="AO1014" s="1">
        <v>6</v>
      </c>
      <c r="AP1014" s="20">
        <f t="shared" si="79"/>
        <v>56.7</v>
      </c>
      <c r="AQ1014" s="1">
        <v>0</v>
      </c>
    </row>
    <row r="1015" spans="1:43" ht="16" x14ac:dyDescent="0.2">
      <c r="A1015" t="s">
        <v>32500</v>
      </c>
      <c r="B1015" t="s">
        <v>33771</v>
      </c>
      <c r="C1015" s="1" t="s">
        <v>18430</v>
      </c>
      <c r="E1015" s="9" t="s">
        <v>33777</v>
      </c>
      <c r="F1015" s="12" t="s">
        <v>33816</v>
      </c>
      <c r="G1015" s="13" t="s">
        <v>33780</v>
      </c>
      <c r="H1015" s="19" t="s">
        <v>33817</v>
      </c>
      <c r="I1015" s="13" t="s">
        <v>33782</v>
      </c>
      <c r="J1015" s="13">
        <v>60237</v>
      </c>
      <c r="K1015" t="s">
        <v>18479</v>
      </c>
      <c r="L1015" t="s">
        <v>18485</v>
      </c>
      <c r="M1015" t="s">
        <v>18486</v>
      </c>
      <c r="N1015" t="s">
        <v>130</v>
      </c>
      <c r="O1015" t="s">
        <v>18487</v>
      </c>
      <c r="P1015" t="s">
        <v>18488</v>
      </c>
      <c r="Q1015" t="s">
        <v>18489</v>
      </c>
      <c r="S1015" t="s">
        <v>12514</v>
      </c>
      <c r="T1015" s="1" t="s">
        <v>18430</v>
      </c>
      <c r="U1015" s="1">
        <v>44805</v>
      </c>
      <c r="V1015" t="s">
        <v>32499</v>
      </c>
      <c r="W1015" s="4">
        <v>0.28999999999999998</v>
      </c>
      <c r="X1015" s="1">
        <v>600</v>
      </c>
      <c r="Y1015" s="1">
        <v>32</v>
      </c>
      <c r="Z1015" s="1">
        <v>28</v>
      </c>
      <c r="AA1015" s="1">
        <v>28</v>
      </c>
      <c r="AB1015" s="6">
        <f t="shared" si="75"/>
        <v>4.6666666666666669E-2</v>
      </c>
      <c r="AC1015" s="6">
        <f t="shared" si="76"/>
        <v>4.6666666666666669E-2</v>
      </c>
      <c r="AD1015" s="26">
        <f t="shared" si="77"/>
        <v>120</v>
      </c>
      <c r="AE1015" s="1">
        <v>28</v>
      </c>
      <c r="AF1015" s="1">
        <v>28</v>
      </c>
      <c r="AG1015" s="1">
        <v>9</v>
      </c>
      <c r="AH1015" s="1">
        <v>29</v>
      </c>
      <c r="AI1015" s="1">
        <v>8</v>
      </c>
      <c r="AJ1015" s="1">
        <v>19</v>
      </c>
      <c r="AK1015" s="1">
        <v>0</v>
      </c>
      <c r="AL1015" s="1">
        <v>0</v>
      </c>
      <c r="AM1015" s="1">
        <f t="shared" si="78"/>
        <v>19</v>
      </c>
      <c r="AN1015" s="1">
        <v>7</v>
      </c>
      <c r="AO1015" s="1">
        <v>4</v>
      </c>
      <c r="AP1015" s="20">
        <f t="shared" si="79"/>
        <v>58.800000000000004</v>
      </c>
      <c r="AQ1015" s="1">
        <v>0</v>
      </c>
    </row>
    <row r="1016" spans="1:43" ht="16" x14ac:dyDescent="0.2">
      <c r="A1016" t="s">
        <v>31285</v>
      </c>
      <c r="B1016" t="s">
        <v>33771</v>
      </c>
      <c r="C1016" s="1" t="s">
        <v>18430</v>
      </c>
      <c r="E1016" s="9" t="s">
        <v>33777</v>
      </c>
      <c r="F1016" s="12" t="s">
        <v>33818</v>
      </c>
      <c r="G1016" s="13" t="s">
        <v>33780</v>
      </c>
      <c r="H1016" s="12" t="s">
        <v>33819</v>
      </c>
      <c r="I1016" s="13" t="s">
        <v>33782</v>
      </c>
      <c r="J1016" s="13">
        <v>60354</v>
      </c>
      <c r="K1016" t="s">
        <v>18490</v>
      </c>
      <c r="L1016" t="s">
        <v>18491</v>
      </c>
      <c r="M1016" t="s">
        <v>18492</v>
      </c>
      <c r="N1016" t="s">
        <v>16793</v>
      </c>
      <c r="O1016" t="s">
        <v>18493</v>
      </c>
      <c r="P1016">
        <v>7405937107</v>
      </c>
      <c r="Q1016" t="s">
        <v>18494</v>
      </c>
      <c r="S1016" t="s">
        <v>7422</v>
      </c>
      <c r="T1016" s="1" t="s">
        <v>18430</v>
      </c>
      <c r="U1016" s="1">
        <v>45701</v>
      </c>
      <c r="V1016" t="e">
        <v>#N/A</v>
      </c>
      <c r="W1016" s="4">
        <v>0.42</v>
      </c>
      <c r="X1016" s="1">
        <v>420</v>
      </c>
      <c r="Y1016" s="1">
        <v>33</v>
      </c>
      <c r="Z1016" s="1">
        <v>35</v>
      </c>
      <c r="AA1016" s="1">
        <v>21</v>
      </c>
      <c r="AB1016" s="6">
        <f t="shared" si="75"/>
        <v>0.05</v>
      </c>
      <c r="AC1016" s="6">
        <f t="shared" si="76"/>
        <v>0.05</v>
      </c>
      <c r="AD1016" s="26">
        <f t="shared" si="77"/>
        <v>84</v>
      </c>
      <c r="AE1016" s="1">
        <v>21</v>
      </c>
      <c r="AF1016" s="1">
        <v>35</v>
      </c>
      <c r="AG1016" s="1">
        <v>19</v>
      </c>
      <c r="AH1016" s="1">
        <v>64</v>
      </c>
      <c r="AI1016" s="1">
        <v>17</v>
      </c>
      <c r="AJ1016" s="1">
        <v>106</v>
      </c>
      <c r="AK1016" s="1">
        <v>3</v>
      </c>
      <c r="AL1016" s="1">
        <v>5</v>
      </c>
      <c r="AM1016" s="1">
        <f t="shared" si="78"/>
        <v>111</v>
      </c>
      <c r="AN1016" s="1">
        <v>9</v>
      </c>
      <c r="AO1016" s="1">
        <v>3</v>
      </c>
      <c r="AP1016" s="20">
        <f t="shared" si="79"/>
        <v>44.1</v>
      </c>
      <c r="AQ1016" s="1">
        <v>0</v>
      </c>
    </row>
    <row r="1017" spans="1:43" ht="16" x14ac:dyDescent="0.2">
      <c r="A1017" t="s">
        <v>30452</v>
      </c>
      <c r="B1017" t="s">
        <v>33771</v>
      </c>
      <c r="C1017" s="1" t="s">
        <v>18430</v>
      </c>
      <c r="E1017" s="9" t="s">
        <v>33777</v>
      </c>
      <c r="F1017" s="12" t="s">
        <v>33818</v>
      </c>
      <c r="G1017" s="13" t="s">
        <v>33780</v>
      </c>
      <c r="H1017" s="12" t="s">
        <v>33819</v>
      </c>
      <c r="I1017" s="13" t="s">
        <v>33782</v>
      </c>
      <c r="J1017" s="13">
        <v>60354</v>
      </c>
      <c r="K1017" t="s">
        <v>18490</v>
      </c>
      <c r="L1017" t="s">
        <v>18495</v>
      </c>
      <c r="M1017" t="s">
        <v>18492</v>
      </c>
      <c r="N1017" t="s">
        <v>30</v>
      </c>
      <c r="O1017" t="s">
        <v>18493</v>
      </c>
      <c r="P1017" t="s">
        <v>18496</v>
      </c>
      <c r="Q1017" t="s">
        <v>18497</v>
      </c>
      <c r="S1017" t="s">
        <v>7422</v>
      </c>
      <c r="T1017" s="1" t="s">
        <v>18430</v>
      </c>
      <c r="U1017" s="1">
        <v>45701</v>
      </c>
      <c r="V1017" t="s">
        <v>30451</v>
      </c>
      <c r="W1017" s="4">
        <v>0.36</v>
      </c>
      <c r="X1017" s="1">
        <v>410</v>
      </c>
      <c r="Y1017" s="1">
        <v>97</v>
      </c>
      <c r="Z1017" s="1">
        <v>101</v>
      </c>
      <c r="AA1017" s="1">
        <v>64</v>
      </c>
      <c r="AB1017" s="6">
        <f t="shared" si="75"/>
        <v>0.15609756097560976</v>
      </c>
      <c r="AC1017" s="6">
        <f t="shared" si="76"/>
        <v>0.15609756097560976</v>
      </c>
      <c r="AD1017" s="26">
        <f t="shared" si="77"/>
        <v>82</v>
      </c>
      <c r="AE1017" s="1">
        <v>63</v>
      </c>
      <c r="AF1017" s="1">
        <v>98</v>
      </c>
      <c r="AG1017" s="1">
        <v>35</v>
      </c>
      <c r="AH1017" s="1">
        <v>104</v>
      </c>
      <c r="AI1017" s="1">
        <v>37</v>
      </c>
      <c r="AJ1017" s="1">
        <v>154</v>
      </c>
      <c r="AK1017" s="1">
        <v>2</v>
      </c>
      <c r="AL1017" s="1">
        <v>2</v>
      </c>
      <c r="AM1017" s="1">
        <f t="shared" si="78"/>
        <v>156</v>
      </c>
      <c r="AN1017" s="1">
        <v>34</v>
      </c>
      <c r="AO1017" s="1">
        <v>19</v>
      </c>
      <c r="AP1017" s="20">
        <f t="shared" si="79"/>
        <v>134.4</v>
      </c>
      <c r="AQ1017" s="1">
        <v>0</v>
      </c>
    </row>
    <row r="1018" spans="1:43" ht="16" x14ac:dyDescent="0.2">
      <c r="A1018" t="s">
        <v>31064</v>
      </c>
      <c r="B1018" t="s">
        <v>33771</v>
      </c>
      <c r="C1018" s="1" t="s">
        <v>18430</v>
      </c>
      <c r="E1018" s="9" t="s">
        <v>33777</v>
      </c>
      <c r="F1018" s="12" t="s">
        <v>33818</v>
      </c>
      <c r="G1018" s="13" t="s">
        <v>33780</v>
      </c>
      <c r="H1018" s="12" t="s">
        <v>33819</v>
      </c>
      <c r="I1018" s="13" t="s">
        <v>33782</v>
      </c>
      <c r="J1018" s="13">
        <v>60354</v>
      </c>
      <c r="K1018" t="s">
        <v>18490</v>
      </c>
      <c r="L1018" t="s">
        <v>18498</v>
      </c>
      <c r="M1018" t="s">
        <v>18499</v>
      </c>
      <c r="N1018" t="s">
        <v>30</v>
      </c>
      <c r="O1018" t="s">
        <v>18493</v>
      </c>
      <c r="P1018" t="s">
        <v>18500</v>
      </c>
      <c r="Q1018" t="s">
        <v>18501</v>
      </c>
      <c r="S1018" t="s">
        <v>18502</v>
      </c>
      <c r="T1018" s="1" t="s">
        <v>18430</v>
      </c>
      <c r="U1018" s="1">
        <v>45780</v>
      </c>
      <c r="V1018" t="s">
        <v>31063</v>
      </c>
      <c r="W1018" s="4">
        <v>0.78</v>
      </c>
      <c r="X1018" s="1">
        <v>532</v>
      </c>
      <c r="Y1018" s="1">
        <v>80</v>
      </c>
      <c r="Z1018" s="1">
        <v>42</v>
      </c>
      <c r="AA1018" s="1">
        <v>42</v>
      </c>
      <c r="AB1018" s="6">
        <f t="shared" si="75"/>
        <v>7.8947368421052627E-2</v>
      </c>
      <c r="AC1018" s="6">
        <f t="shared" si="76"/>
        <v>7.8947368421052627E-2</v>
      </c>
      <c r="AD1018" s="26">
        <f t="shared" si="77"/>
        <v>106.4</v>
      </c>
      <c r="AE1018" s="1">
        <v>40</v>
      </c>
      <c r="AF1018" s="1">
        <v>40</v>
      </c>
      <c r="AG1018" s="1">
        <v>21</v>
      </c>
      <c r="AH1018" s="1">
        <v>64</v>
      </c>
      <c r="AI1018" s="1">
        <v>26</v>
      </c>
      <c r="AJ1018" s="1">
        <v>88</v>
      </c>
      <c r="AK1018" s="1">
        <v>1</v>
      </c>
      <c r="AL1018" s="1">
        <v>1</v>
      </c>
      <c r="AM1018" s="1">
        <f t="shared" si="78"/>
        <v>89</v>
      </c>
      <c r="AN1018" s="1">
        <v>27</v>
      </c>
      <c r="AO1018" s="1">
        <v>4</v>
      </c>
      <c r="AP1018" s="20">
        <f t="shared" si="79"/>
        <v>88.2</v>
      </c>
      <c r="AQ1018" s="1">
        <v>1</v>
      </c>
    </row>
    <row r="1019" spans="1:43" ht="16" x14ac:dyDescent="0.2">
      <c r="A1019" t="s">
        <v>33121</v>
      </c>
      <c r="B1019" t="s">
        <v>33771</v>
      </c>
      <c r="C1019" s="1" t="s">
        <v>18430</v>
      </c>
      <c r="E1019" s="9" t="s">
        <v>33777</v>
      </c>
      <c r="F1019" s="12" t="s">
        <v>33816</v>
      </c>
      <c r="G1019" s="13" t="s">
        <v>33780</v>
      </c>
      <c r="H1019" s="19" t="s">
        <v>33817</v>
      </c>
      <c r="I1019" s="13" t="s">
        <v>33782</v>
      </c>
      <c r="J1019" s="13">
        <v>60237</v>
      </c>
      <c r="K1019" t="s">
        <v>18503</v>
      </c>
      <c r="L1019" t="s">
        <v>18504</v>
      </c>
      <c r="M1019" t="s">
        <v>18505</v>
      </c>
      <c r="N1019" t="s">
        <v>607</v>
      </c>
      <c r="O1019" t="s">
        <v>18506</v>
      </c>
      <c r="P1019" t="s">
        <v>18507</v>
      </c>
      <c r="Q1019" t="s">
        <v>18508</v>
      </c>
      <c r="S1019" t="s">
        <v>18509</v>
      </c>
      <c r="T1019" s="1" t="s">
        <v>18430</v>
      </c>
      <c r="U1019" s="1">
        <v>44203</v>
      </c>
      <c r="V1019" t="e">
        <v>#N/A</v>
      </c>
      <c r="W1019" s="4">
        <v>0.6</v>
      </c>
      <c r="X1019" s="1">
        <v>1220</v>
      </c>
      <c r="Y1019" s="1">
        <v>28</v>
      </c>
      <c r="Z1019" s="1">
        <v>14</v>
      </c>
      <c r="AA1019" s="1">
        <v>14</v>
      </c>
      <c r="AB1019" s="6">
        <f t="shared" si="75"/>
        <v>1.1475409836065573E-2</v>
      </c>
      <c r="AC1019" s="6">
        <f t="shared" si="76"/>
        <v>1.1475409836065573E-2</v>
      </c>
      <c r="AD1019" s="26">
        <f t="shared" si="77"/>
        <v>244</v>
      </c>
      <c r="AE1019" s="1">
        <v>10</v>
      </c>
      <c r="AF1019" s="1">
        <v>10</v>
      </c>
      <c r="AG1019" s="1">
        <v>10</v>
      </c>
      <c r="AH1019" s="1">
        <v>52</v>
      </c>
      <c r="AI1019" s="1">
        <v>8</v>
      </c>
      <c r="AJ1019" s="1">
        <v>32</v>
      </c>
      <c r="AK1019" s="1">
        <v>3</v>
      </c>
      <c r="AL1019" s="1">
        <v>5</v>
      </c>
      <c r="AM1019" s="1">
        <f t="shared" si="78"/>
        <v>37</v>
      </c>
      <c r="AN1019" s="1">
        <v>8</v>
      </c>
      <c r="AO1019" s="1">
        <v>0</v>
      </c>
      <c r="AP1019" s="20">
        <f t="shared" si="79"/>
        <v>29.400000000000002</v>
      </c>
      <c r="AQ1019" s="1">
        <v>0</v>
      </c>
    </row>
    <row r="1020" spans="1:43" ht="16" x14ac:dyDescent="0.2">
      <c r="A1020" t="s">
        <v>29108</v>
      </c>
      <c r="B1020" t="s">
        <v>33771</v>
      </c>
      <c r="C1020" s="1" t="s">
        <v>18430</v>
      </c>
      <c r="E1020" s="9" t="s">
        <v>33777</v>
      </c>
      <c r="F1020" s="12" t="s">
        <v>33816</v>
      </c>
      <c r="G1020" s="13" t="s">
        <v>33780</v>
      </c>
      <c r="H1020" s="19" t="s">
        <v>33817</v>
      </c>
      <c r="I1020" s="13" t="s">
        <v>33782</v>
      </c>
      <c r="J1020" s="13">
        <v>60237</v>
      </c>
      <c r="K1020" t="s">
        <v>18503</v>
      </c>
      <c r="L1020" t="s">
        <v>18510</v>
      </c>
      <c r="M1020" t="s">
        <v>18511</v>
      </c>
      <c r="N1020" t="s">
        <v>30</v>
      </c>
      <c r="O1020" t="s">
        <v>18512</v>
      </c>
      <c r="P1020" t="s">
        <v>18513</v>
      </c>
      <c r="Q1020" t="s">
        <v>18514</v>
      </c>
      <c r="S1020" t="s">
        <v>18509</v>
      </c>
      <c r="T1020" s="1" t="s">
        <v>18430</v>
      </c>
      <c r="U1020" s="1">
        <v>44203</v>
      </c>
      <c r="V1020" t="s">
        <v>29107</v>
      </c>
      <c r="W1020" s="4">
        <v>1</v>
      </c>
      <c r="X1020" s="1">
        <v>700</v>
      </c>
      <c r="Y1020" s="1">
        <v>68</v>
      </c>
      <c r="Z1020" s="1">
        <v>43</v>
      </c>
      <c r="AA1020" s="1">
        <v>43</v>
      </c>
      <c r="AB1020" s="6">
        <f t="shared" si="75"/>
        <v>6.142857142857143E-2</v>
      </c>
      <c r="AC1020" s="6">
        <f t="shared" si="76"/>
        <v>6.142857142857143E-2</v>
      </c>
      <c r="AD1020" s="26">
        <f t="shared" si="77"/>
        <v>140</v>
      </c>
      <c r="AE1020" s="1">
        <v>41</v>
      </c>
      <c r="AF1020" s="1">
        <v>41</v>
      </c>
      <c r="AG1020" s="1">
        <v>33</v>
      </c>
      <c r="AH1020" s="1">
        <v>107</v>
      </c>
      <c r="AI1020" s="1">
        <v>26</v>
      </c>
      <c r="AJ1020" s="1">
        <v>109</v>
      </c>
      <c r="AK1020" s="1">
        <v>6</v>
      </c>
      <c r="AL1020" s="1">
        <v>8</v>
      </c>
      <c r="AM1020" s="1">
        <f t="shared" si="78"/>
        <v>117</v>
      </c>
      <c r="AN1020" s="1">
        <v>26</v>
      </c>
      <c r="AO1020" s="1">
        <v>3</v>
      </c>
      <c r="AP1020" s="20">
        <f t="shared" si="79"/>
        <v>90.3</v>
      </c>
      <c r="AQ1020" s="1">
        <v>1</v>
      </c>
    </row>
    <row r="1021" spans="1:43" ht="16" x14ac:dyDescent="0.2">
      <c r="A1021" t="s">
        <v>33313</v>
      </c>
      <c r="B1021" t="s">
        <v>33771</v>
      </c>
      <c r="C1021" s="1" t="s">
        <v>18430</v>
      </c>
      <c r="E1021" s="9" t="s">
        <v>33777</v>
      </c>
      <c r="F1021" s="12" t="s">
        <v>33816</v>
      </c>
      <c r="G1021" s="13" t="s">
        <v>33780</v>
      </c>
      <c r="H1021" s="19" t="s">
        <v>33817</v>
      </c>
      <c r="I1021" s="13" t="s">
        <v>33782</v>
      </c>
      <c r="J1021" s="13">
        <v>60237</v>
      </c>
      <c r="K1021" t="s">
        <v>18503</v>
      </c>
      <c r="L1021" t="s">
        <v>18515</v>
      </c>
      <c r="M1021" t="s">
        <v>18516</v>
      </c>
      <c r="N1021" t="s">
        <v>30</v>
      </c>
      <c r="O1021" t="s">
        <v>18517</v>
      </c>
      <c r="P1021" t="s">
        <v>18518</v>
      </c>
      <c r="Q1021" t="s">
        <v>18519</v>
      </c>
      <c r="S1021" t="s">
        <v>18509</v>
      </c>
      <c r="T1021" s="1" t="s">
        <v>18430</v>
      </c>
      <c r="U1021" s="1">
        <v>44203</v>
      </c>
      <c r="V1021" t="e">
        <v>#N/A</v>
      </c>
      <c r="W1021" s="4">
        <v>0.72</v>
      </c>
      <c r="X1021" s="1">
        <v>850</v>
      </c>
      <c r="Y1021" s="1">
        <v>28</v>
      </c>
      <c r="Z1021" s="1">
        <v>14</v>
      </c>
      <c r="AA1021" s="1">
        <v>14</v>
      </c>
      <c r="AB1021" s="6">
        <f t="shared" si="75"/>
        <v>1.6470588235294119E-2</v>
      </c>
      <c r="AC1021" s="6">
        <f t="shared" si="76"/>
        <v>1.6470588235294119E-2</v>
      </c>
      <c r="AD1021" s="26">
        <f t="shared" si="77"/>
        <v>170</v>
      </c>
      <c r="AE1021" s="1">
        <v>13</v>
      </c>
      <c r="AF1021" s="1">
        <v>13</v>
      </c>
      <c r="AG1021" s="1">
        <v>10</v>
      </c>
      <c r="AH1021" s="1">
        <v>46</v>
      </c>
      <c r="AI1021" s="1">
        <v>4</v>
      </c>
      <c r="AJ1021" s="1">
        <v>18</v>
      </c>
      <c r="AK1021" s="1">
        <v>3</v>
      </c>
      <c r="AL1021" s="1">
        <v>4</v>
      </c>
      <c r="AM1021" s="1">
        <f t="shared" si="78"/>
        <v>22</v>
      </c>
      <c r="AN1021" s="1">
        <v>9</v>
      </c>
      <c r="AO1021" s="1">
        <v>2</v>
      </c>
      <c r="AP1021" s="20">
        <f t="shared" si="79"/>
        <v>29.400000000000002</v>
      </c>
      <c r="AQ1021" s="1">
        <v>0</v>
      </c>
    </row>
    <row r="1022" spans="1:43" ht="16" x14ac:dyDescent="0.2">
      <c r="A1022" t="s">
        <v>31374</v>
      </c>
      <c r="B1022" t="s">
        <v>33771</v>
      </c>
      <c r="C1022" s="1" t="s">
        <v>18430</v>
      </c>
      <c r="E1022" s="9" t="s">
        <v>33777</v>
      </c>
      <c r="F1022" s="12" t="s">
        <v>33816</v>
      </c>
      <c r="G1022" s="13" t="s">
        <v>33780</v>
      </c>
      <c r="H1022" s="19" t="s">
        <v>33817</v>
      </c>
      <c r="I1022" s="13" t="s">
        <v>33782</v>
      </c>
      <c r="J1022" s="13">
        <v>60237</v>
      </c>
      <c r="K1022" t="s">
        <v>18503</v>
      </c>
      <c r="L1022" t="s">
        <v>18520</v>
      </c>
      <c r="M1022" t="s">
        <v>18521</v>
      </c>
      <c r="N1022" t="s">
        <v>30</v>
      </c>
      <c r="O1022" t="s">
        <v>18522</v>
      </c>
      <c r="P1022" t="s">
        <v>18523</v>
      </c>
      <c r="Q1022" t="s">
        <v>18524</v>
      </c>
      <c r="S1022" t="s">
        <v>18509</v>
      </c>
      <c r="T1022" s="1" t="s">
        <v>18430</v>
      </c>
      <c r="U1022" s="1">
        <v>44203</v>
      </c>
      <c r="V1022" t="e">
        <v>#N/A</v>
      </c>
      <c r="X1022" s="1">
        <v>762</v>
      </c>
      <c r="Y1022" s="1">
        <v>167</v>
      </c>
      <c r="Z1022" s="1">
        <v>135</v>
      </c>
      <c r="AA1022" s="1">
        <v>130</v>
      </c>
      <c r="AB1022" s="6">
        <f t="shared" si="75"/>
        <v>0.17060367454068243</v>
      </c>
      <c r="AC1022" s="6">
        <f t="shared" si="76"/>
        <v>0.17060367454068243</v>
      </c>
      <c r="AD1022" s="26">
        <f t="shared" si="77"/>
        <v>152.4</v>
      </c>
      <c r="AE1022" s="1">
        <v>117</v>
      </c>
      <c r="AF1022" s="1">
        <v>118</v>
      </c>
      <c r="AG1022" s="1">
        <v>47</v>
      </c>
      <c r="AH1022" s="1">
        <v>154</v>
      </c>
      <c r="AI1022" s="1">
        <v>45</v>
      </c>
      <c r="AJ1022" s="1">
        <v>143</v>
      </c>
      <c r="AK1022" s="1">
        <v>14</v>
      </c>
      <c r="AL1022" s="1">
        <v>21</v>
      </c>
      <c r="AM1022" s="1">
        <f t="shared" si="78"/>
        <v>164</v>
      </c>
      <c r="AN1022" s="1">
        <v>42</v>
      </c>
      <c r="AO1022" s="1">
        <v>25</v>
      </c>
      <c r="AP1022" s="20">
        <f t="shared" si="79"/>
        <v>273</v>
      </c>
      <c r="AQ1022" s="1">
        <v>3</v>
      </c>
    </row>
    <row r="1023" spans="1:43" ht="16" x14ac:dyDescent="0.2">
      <c r="A1023" t="s">
        <v>32091</v>
      </c>
      <c r="B1023" t="s">
        <v>33771</v>
      </c>
      <c r="C1023" s="1" t="s">
        <v>18430</v>
      </c>
      <c r="E1023" s="9" t="s">
        <v>33777</v>
      </c>
      <c r="F1023" s="12" t="s">
        <v>33816</v>
      </c>
      <c r="G1023" s="13" t="s">
        <v>33780</v>
      </c>
      <c r="H1023" s="19" t="s">
        <v>33817</v>
      </c>
      <c r="I1023" s="13" t="s">
        <v>33782</v>
      </c>
      <c r="J1023" s="13">
        <v>60237</v>
      </c>
      <c r="K1023" t="s">
        <v>18525</v>
      </c>
      <c r="L1023" t="s">
        <v>18526</v>
      </c>
      <c r="M1023" t="s">
        <v>18527</v>
      </c>
      <c r="N1023" t="s">
        <v>30</v>
      </c>
      <c r="O1023" t="s">
        <v>18528</v>
      </c>
      <c r="P1023" t="s">
        <v>18529</v>
      </c>
      <c r="Q1023" t="s">
        <v>18530</v>
      </c>
      <c r="S1023" t="s">
        <v>18531</v>
      </c>
      <c r="T1023" s="1" t="s">
        <v>18430</v>
      </c>
      <c r="U1023" s="1">
        <v>43920</v>
      </c>
      <c r="V1023" t="e">
        <v>#N/A</v>
      </c>
      <c r="W1023" s="4">
        <v>0.56999999999999995</v>
      </c>
      <c r="X1023" s="1">
        <v>1700</v>
      </c>
      <c r="Y1023" s="1">
        <v>95</v>
      </c>
      <c r="Z1023" s="1">
        <v>105</v>
      </c>
      <c r="AA1023" s="1">
        <v>103</v>
      </c>
      <c r="AB1023" s="6">
        <f t="shared" si="75"/>
        <v>6.0588235294117644E-2</v>
      </c>
      <c r="AC1023" s="6">
        <f t="shared" si="76"/>
        <v>6.0588235294117644E-2</v>
      </c>
      <c r="AD1023" s="26">
        <f t="shared" si="77"/>
        <v>340</v>
      </c>
      <c r="AE1023" s="1">
        <v>99</v>
      </c>
      <c r="AF1023" s="1">
        <v>100</v>
      </c>
      <c r="AG1023" s="1">
        <v>41</v>
      </c>
      <c r="AH1023" s="1">
        <v>126</v>
      </c>
      <c r="AI1023" s="1">
        <v>46</v>
      </c>
      <c r="AJ1023" s="1">
        <v>187</v>
      </c>
      <c r="AK1023" s="1">
        <v>12</v>
      </c>
      <c r="AL1023" s="1">
        <v>29</v>
      </c>
      <c r="AM1023" s="1">
        <f t="shared" si="78"/>
        <v>216</v>
      </c>
      <c r="AN1023" s="1">
        <v>38</v>
      </c>
      <c r="AO1023" s="1">
        <v>8</v>
      </c>
      <c r="AP1023" s="20">
        <f t="shared" si="79"/>
        <v>216.3</v>
      </c>
      <c r="AQ1023" s="1">
        <v>5</v>
      </c>
    </row>
    <row r="1024" spans="1:43" ht="16" x14ac:dyDescent="0.2">
      <c r="A1024" t="s">
        <v>27967</v>
      </c>
      <c r="B1024" t="s">
        <v>33771</v>
      </c>
      <c r="C1024" s="1" t="s">
        <v>18430</v>
      </c>
      <c r="E1024" s="9" t="s">
        <v>33777</v>
      </c>
      <c r="F1024" s="12" t="s">
        <v>33818</v>
      </c>
      <c r="G1024" s="13" t="s">
        <v>33780</v>
      </c>
      <c r="H1024" s="12" t="s">
        <v>33819</v>
      </c>
      <c r="I1024" s="13" t="s">
        <v>33782</v>
      </c>
      <c r="J1024" s="13">
        <v>60354</v>
      </c>
      <c r="K1024" t="s">
        <v>18532</v>
      </c>
      <c r="L1024" t="s">
        <v>18533</v>
      </c>
      <c r="M1024" t="s">
        <v>18534</v>
      </c>
      <c r="N1024" t="s">
        <v>18535</v>
      </c>
      <c r="O1024" t="s">
        <v>18536</v>
      </c>
      <c r="P1024" t="s">
        <v>18537</v>
      </c>
      <c r="Q1024" t="s">
        <v>18538</v>
      </c>
      <c r="S1024" t="s">
        <v>18539</v>
      </c>
      <c r="T1024" s="1" t="s">
        <v>18430</v>
      </c>
      <c r="U1024" s="1">
        <v>43311</v>
      </c>
      <c r="V1024" t="s">
        <v>27966</v>
      </c>
      <c r="W1024" s="4">
        <v>0.62</v>
      </c>
      <c r="X1024" s="1">
        <v>600</v>
      </c>
      <c r="Y1024" s="1">
        <v>112</v>
      </c>
      <c r="Z1024" s="1">
        <v>81</v>
      </c>
      <c r="AA1024" s="1">
        <v>81</v>
      </c>
      <c r="AB1024" s="6">
        <f t="shared" si="75"/>
        <v>0.13500000000000001</v>
      </c>
      <c r="AC1024" s="6">
        <f t="shared" si="76"/>
        <v>0.13500000000000001</v>
      </c>
      <c r="AD1024" s="26">
        <f t="shared" si="77"/>
        <v>120</v>
      </c>
      <c r="AE1024" s="1">
        <v>76</v>
      </c>
      <c r="AF1024" s="1">
        <v>76</v>
      </c>
      <c r="AG1024" s="1">
        <v>29</v>
      </c>
      <c r="AH1024" s="1">
        <v>77</v>
      </c>
      <c r="AI1024" s="1">
        <v>29</v>
      </c>
      <c r="AJ1024" s="1">
        <v>68</v>
      </c>
      <c r="AK1024" s="1">
        <v>0</v>
      </c>
      <c r="AL1024" s="1">
        <v>0</v>
      </c>
      <c r="AM1024" s="1">
        <f t="shared" si="78"/>
        <v>68</v>
      </c>
      <c r="AN1024" s="1">
        <v>32</v>
      </c>
      <c r="AO1024" s="1">
        <v>25</v>
      </c>
      <c r="AP1024" s="20">
        <f t="shared" si="79"/>
        <v>170.1</v>
      </c>
      <c r="AQ1024" s="1">
        <v>0</v>
      </c>
    </row>
    <row r="1025" spans="1:43" ht="16" x14ac:dyDescent="0.2">
      <c r="A1025" t="s">
        <v>26934</v>
      </c>
      <c r="B1025" t="s">
        <v>33771</v>
      </c>
      <c r="C1025" s="1" t="s">
        <v>18430</v>
      </c>
      <c r="E1025" s="9" t="s">
        <v>33777</v>
      </c>
      <c r="F1025" s="12" t="s">
        <v>33818</v>
      </c>
      <c r="G1025" s="13" t="s">
        <v>33780</v>
      </c>
      <c r="H1025" s="12" t="s">
        <v>33819</v>
      </c>
      <c r="I1025" s="13" t="s">
        <v>33782</v>
      </c>
      <c r="J1025" s="13">
        <v>60354</v>
      </c>
      <c r="K1025" t="s">
        <v>18532</v>
      </c>
      <c r="L1025" t="s">
        <v>18540</v>
      </c>
      <c r="M1025" t="s">
        <v>18541</v>
      </c>
      <c r="N1025" t="s">
        <v>30</v>
      </c>
      <c r="O1025" t="s">
        <v>18542</v>
      </c>
      <c r="P1025" t="s">
        <v>18543</v>
      </c>
      <c r="Q1025" t="s">
        <v>18544</v>
      </c>
      <c r="S1025" t="s">
        <v>18539</v>
      </c>
      <c r="T1025" s="1" t="s">
        <v>18430</v>
      </c>
      <c r="U1025" s="1">
        <v>43311</v>
      </c>
      <c r="V1025" t="s">
        <v>26933</v>
      </c>
      <c r="W1025" s="4">
        <v>0.56999999999999995</v>
      </c>
      <c r="X1025" s="1">
        <v>578</v>
      </c>
      <c r="Y1025" s="1">
        <v>45</v>
      </c>
      <c r="Z1025" s="1">
        <v>35</v>
      </c>
      <c r="AA1025" s="1">
        <v>35</v>
      </c>
      <c r="AB1025" s="6">
        <f t="shared" si="75"/>
        <v>6.0553633217993078E-2</v>
      </c>
      <c r="AC1025" s="6">
        <f t="shared" si="76"/>
        <v>6.0553633217993078E-2</v>
      </c>
      <c r="AD1025" s="26">
        <f t="shared" si="77"/>
        <v>115.60000000000001</v>
      </c>
      <c r="AE1025" s="1">
        <v>26</v>
      </c>
      <c r="AF1025" s="1">
        <v>26</v>
      </c>
      <c r="AG1025" s="1">
        <v>16</v>
      </c>
      <c r="AH1025" s="1">
        <v>40</v>
      </c>
      <c r="AI1025" s="1">
        <v>12</v>
      </c>
      <c r="AJ1025" s="1">
        <v>42</v>
      </c>
      <c r="AK1025" s="1">
        <v>1</v>
      </c>
      <c r="AL1025" s="1">
        <v>1</v>
      </c>
      <c r="AM1025" s="1">
        <f t="shared" si="78"/>
        <v>43</v>
      </c>
      <c r="AN1025" s="1">
        <v>15</v>
      </c>
      <c r="AO1025" s="1">
        <v>3</v>
      </c>
      <c r="AP1025" s="20">
        <f t="shared" si="79"/>
        <v>73.5</v>
      </c>
      <c r="AQ1025" s="1">
        <v>1</v>
      </c>
    </row>
    <row r="1026" spans="1:43" ht="16" x14ac:dyDescent="0.2">
      <c r="A1026" t="s">
        <v>32660</v>
      </c>
      <c r="B1026" t="s">
        <v>33771</v>
      </c>
      <c r="C1026" s="1" t="s">
        <v>18430</v>
      </c>
      <c r="E1026" s="9" t="s">
        <v>33777</v>
      </c>
      <c r="F1026" s="12" t="s">
        <v>33816</v>
      </c>
      <c r="G1026" s="13" t="s">
        <v>33780</v>
      </c>
      <c r="H1026" s="19" t="s">
        <v>33817</v>
      </c>
      <c r="I1026" s="13" t="s">
        <v>33782</v>
      </c>
      <c r="J1026" s="13">
        <v>60237</v>
      </c>
      <c r="K1026" t="s">
        <v>18545</v>
      </c>
      <c r="L1026" t="s">
        <v>18546</v>
      </c>
      <c r="M1026" t="s">
        <v>18547</v>
      </c>
      <c r="N1026" t="s">
        <v>30</v>
      </c>
      <c r="O1026" t="s">
        <v>18548</v>
      </c>
      <c r="P1026" t="s">
        <v>18549</v>
      </c>
      <c r="Q1026" t="s">
        <v>18550</v>
      </c>
      <c r="S1026" t="s">
        <v>12539</v>
      </c>
      <c r="T1026" s="1" t="s">
        <v>18430</v>
      </c>
      <c r="U1026" s="1">
        <v>44811</v>
      </c>
      <c r="V1026" t="s">
        <v>32659</v>
      </c>
      <c r="W1026" s="4">
        <v>0.46</v>
      </c>
      <c r="X1026" s="1">
        <v>1000</v>
      </c>
      <c r="Y1026" s="1">
        <v>79</v>
      </c>
      <c r="Z1026" s="1">
        <v>68</v>
      </c>
      <c r="AA1026" s="1">
        <v>65</v>
      </c>
      <c r="AB1026" s="6">
        <f t="shared" ref="AB1026:AB1089" si="80">(AA1026/X1026)</f>
        <v>6.5000000000000002E-2</v>
      </c>
      <c r="AC1026" s="6">
        <f t="shared" ref="AC1026:AC1089" si="81">(AA1026/X1026)</f>
        <v>6.5000000000000002E-2</v>
      </c>
      <c r="AD1026" s="26">
        <f t="shared" ref="AD1026:AD1089" si="82">(X1026*0.2)</f>
        <v>200</v>
      </c>
      <c r="AE1026" s="1">
        <v>55</v>
      </c>
      <c r="AF1026" s="1">
        <v>55</v>
      </c>
      <c r="AG1026" s="1">
        <v>27</v>
      </c>
      <c r="AH1026" s="1">
        <v>71</v>
      </c>
      <c r="AI1026" s="1">
        <v>14</v>
      </c>
      <c r="AJ1026" s="1">
        <v>52</v>
      </c>
      <c r="AK1026" s="1">
        <v>7</v>
      </c>
      <c r="AL1026" s="1">
        <v>11</v>
      </c>
      <c r="AM1026" s="1">
        <f t="shared" ref="AM1026:AM1089" si="83">(AJ1026+AL1026)</f>
        <v>63</v>
      </c>
      <c r="AN1026" s="1">
        <v>14</v>
      </c>
      <c r="AO1026" s="1">
        <v>22</v>
      </c>
      <c r="AP1026" s="20">
        <f t="shared" ref="AP1026:AP1089" si="84">(AA1026*2.1)</f>
        <v>136.5</v>
      </c>
      <c r="AQ1026" s="1">
        <v>2</v>
      </c>
    </row>
    <row r="1027" spans="1:43" ht="16" x14ac:dyDescent="0.2">
      <c r="A1027" t="s">
        <v>28499</v>
      </c>
      <c r="B1027" t="s">
        <v>33771</v>
      </c>
      <c r="C1027" s="1" t="s">
        <v>18430</v>
      </c>
      <c r="E1027" s="9" t="s">
        <v>33777</v>
      </c>
      <c r="F1027" s="12" t="s">
        <v>33816</v>
      </c>
      <c r="G1027" s="13" t="s">
        <v>33780</v>
      </c>
      <c r="H1027" s="19" t="s">
        <v>33817</v>
      </c>
      <c r="I1027" s="13" t="s">
        <v>33782</v>
      </c>
      <c r="J1027" s="13">
        <v>60237</v>
      </c>
      <c r="K1027" t="s">
        <v>18545</v>
      </c>
      <c r="L1027" t="s">
        <v>18551</v>
      </c>
      <c r="M1027" t="s">
        <v>18547</v>
      </c>
      <c r="N1027" t="s">
        <v>30</v>
      </c>
      <c r="O1027" t="s">
        <v>18548</v>
      </c>
      <c r="P1027" t="s">
        <v>18552</v>
      </c>
      <c r="Q1027" t="s">
        <v>18553</v>
      </c>
      <c r="S1027" t="s">
        <v>12539</v>
      </c>
      <c r="T1027" s="1" t="s">
        <v>18430</v>
      </c>
      <c r="U1027" s="1">
        <v>44811</v>
      </c>
      <c r="V1027" t="e">
        <v>#N/A</v>
      </c>
      <c r="W1027" s="4">
        <v>0.38</v>
      </c>
      <c r="X1027" s="1">
        <v>445</v>
      </c>
      <c r="Y1027" s="1">
        <v>24</v>
      </c>
      <c r="Z1027" s="1">
        <v>19</v>
      </c>
      <c r="AA1027" s="1">
        <v>19</v>
      </c>
      <c r="AB1027" s="6">
        <f t="shared" si="80"/>
        <v>4.2696629213483148E-2</v>
      </c>
      <c r="AC1027" s="6">
        <f t="shared" si="81"/>
        <v>4.2696629213483148E-2</v>
      </c>
      <c r="AD1027" s="26">
        <f t="shared" si="82"/>
        <v>89</v>
      </c>
      <c r="AE1027" s="1">
        <v>17</v>
      </c>
      <c r="AF1027" s="1">
        <v>17</v>
      </c>
      <c r="AG1027" s="1">
        <v>13</v>
      </c>
      <c r="AH1027" s="1">
        <v>45</v>
      </c>
      <c r="AI1027" s="1">
        <v>7</v>
      </c>
      <c r="AJ1027" s="1">
        <v>30</v>
      </c>
      <c r="AK1027" s="1">
        <v>3</v>
      </c>
      <c r="AL1027" s="1">
        <v>3</v>
      </c>
      <c r="AM1027" s="1">
        <f t="shared" si="83"/>
        <v>33</v>
      </c>
      <c r="AN1027" s="1">
        <v>12</v>
      </c>
      <c r="AO1027" s="1">
        <v>0</v>
      </c>
      <c r="AP1027" s="20">
        <f t="shared" si="84"/>
        <v>39.9</v>
      </c>
      <c r="AQ1027" s="1">
        <v>1</v>
      </c>
    </row>
    <row r="1028" spans="1:43" ht="16" x14ac:dyDescent="0.2">
      <c r="A1028" t="s">
        <v>30578</v>
      </c>
      <c r="B1028" t="s">
        <v>33771</v>
      </c>
      <c r="C1028" s="1" t="s">
        <v>18430</v>
      </c>
      <c r="E1028" s="9" t="s">
        <v>33777</v>
      </c>
      <c r="F1028" s="12" t="s">
        <v>33816</v>
      </c>
      <c r="G1028" s="13" t="s">
        <v>33780</v>
      </c>
      <c r="H1028" s="19" t="s">
        <v>33817</v>
      </c>
      <c r="I1028" s="13" t="s">
        <v>33782</v>
      </c>
      <c r="J1028" s="13">
        <v>60237</v>
      </c>
      <c r="K1028" t="s">
        <v>18554</v>
      </c>
      <c r="L1028" t="s">
        <v>18555</v>
      </c>
      <c r="M1028" t="s">
        <v>18556</v>
      </c>
      <c r="O1028" t="s">
        <v>18557</v>
      </c>
      <c r="P1028" t="s">
        <v>18558</v>
      </c>
      <c r="Q1028" t="s">
        <v>18559</v>
      </c>
      <c r="S1028" t="s">
        <v>13371</v>
      </c>
      <c r="T1028" s="1" t="s">
        <v>18430</v>
      </c>
      <c r="U1028" s="1">
        <v>44017</v>
      </c>
      <c r="V1028" t="e">
        <v>#N/A</v>
      </c>
      <c r="W1028" s="4">
        <v>0.3</v>
      </c>
      <c r="X1028" s="1">
        <v>1500</v>
      </c>
      <c r="Y1028" s="1">
        <v>44</v>
      </c>
      <c r="Z1028" s="1">
        <v>60</v>
      </c>
      <c r="AA1028" s="1">
        <v>42</v>
      </c>
      <c r="AB1028" s="6">
        <f t="shared" si="80"/>
        <v>2.8000000000000001E-2</v>
      </c>
      <c r="AC1028" s="6">
        <f t="shared" si="81"/>
        <v>2.8000000000000001E-2</v>
      </c>
      <c r="AD1028" s="26">
        <f t="shared" si="82"/>
        <v>300</v>
      </c>
      <c r="AE1028" s="1">
        <v>40</v>
      </c>
      <c r="AF1028" s="1">
        <v>54</v>
      </c>
      <c r="AG1028" s="1">
        <v>29</v>
      </c>
      <c r="AH1028" s="1">
        <v>133</v>
      </c>
      <c r="AI1028" s="1">
        <v>22</v>
      </c>
      <c r="AJ1028" s="1">
        <v>108</v>
      </c>
      <c r="AK1028" s="1">
        <v>10</v>
      </c>
      <c r="AL1028" s="1">
        <v>22</v>
      </c>
      <c r="AM1028" s="1">
        <f t="shared" si="83"/>
        <v>130</v>
      </c>
      <c r="AN1028" s="1">
        <v>36</v>
      </c>
      <c r="AO1028" s="1">
        <v>0</v>
      </c>
      <c r="AP1028" s="20">
        <f t="shared" si="84"/>
        <v>88.2</v>
      </c>
      <c r="AQ1028" s="1">
        <v>2</v>
      </c>
    </row>
    <row r="1029" spans="1:43" ht="16" x14ac:dyDescent="0.2">
      <c r="A1029" t="s">
        <v>28251</v>
      </c>
      <c r="B1029" t="s">
        <v>33771</v>
      </c>
      <c r="C1029" s="1" t="s">
        <v>18430</v>
      </c>
      <c r="E1029" s="9" t="s">
        <v>33777</v>
      </c>
      <c r="F1029" s="12" t="s">
        <v>33816</v>
      </c>
      <c r="G1029" s="13" t="s">
        <v>33780</v>
      </c>
      <c r="H1029" s="19" t="s">
        <v>33817</v>
      </c>
      <c r="I1029" s="13" t="s">
        <v>33782</v>
      </c>
      <c r="J1029" s="13">
        <v>60237</v>
      </c>
      <c r="K1029" t="s">
        <v>18554</v>
      </c>
      <c r="L1029" t="s">
        <v>18560</v>
      </c>
      <c r="M1029" t="s">
        <v>18561</v>
      </c>
      <c r="N1029" t="s">
        <v>13780</v>
      </c>
      <c r="O1029" t="s">
        <v>18562</v>
      </c>
      <c r="P1029" t="s">
        <v>18563</v>
      </c>
      <c r="Q1029" t="s">
        <v>18564</v>
      </c>
      <c r="S1029" t="s">
        <v>18565</v>
      </c>
      <c r="T1029" s="1" t="s">
        <v>18430</v>
      </c>
      <c r="U1029" s="1">
        <v>44130</v>
      </c>
      <c r="V1029" t="s">
        <v>28250</v>
      </c>
      <c r="X1029" s="1">
        <v>1500</v>
      </c>
      <c r="Y1029" s="1">
        <v>93</v>
      </c>
      <c r="Z1029" s="1">
        <v>92</v>
      </c>
      <c r="AA1029" s="1">
        <v>60</v>
      </c>
      <c r="AB1029" s="6">
        <f t="shared" si="80"/>
        <v>0.04</v>
      </c>
      <c r="AC1029" s="6">
        <f t="shared" si="81"/>
        <v>0.04</v>
      </c>
      <c r="AD1029" s="26">
        <f t="shared" si="82"/>
        <v>300</v>
      </c>
      <c r="AE1029" s="1">
        <v>59</v>
      </c>
      <c r="AF1029" s="1">
        <v>88</v>
      </c>
      <c r="AG1029" s="1">
        <v>23</v>
      </c>
      <c r="AH1029" s="1">
        <v>86</v>
      </c>
      <c r="AI1029" s="1">
        <v>16</v>
      </c>
      <c r="AJ1029" s="1">
        <v>50</v>
      </c>
      <c r="AK1029" s="1">
        <v>10</v>
      </c>
      <c r="AL1029" s="1">
        <v>20</v>
      </c>
      <c r="AM1029" s="1">
        <f t="shared" si="83"/>
        <v>70</v>
      </c>
      <c r="AN1029" s="1">
        <v>25</v>
      </c>
      <c r="AO1029" s="1">
        <v>6</v>
      </c>
      <c r="AP1029" s="20">
        <f t="shared" si="84"/>
        <v>126</v>
      </c>
      <c r="AQ1029" s="1">
        <v>0</v>
      </c>
    </row>
    <row r="1030" spans="1:43" ht="16" x14ac:dyDescent="0.2">
      <c r="A1030" t="s">
        <v>31270</v>
      </c>
      <c r="B1030" t="s">
        <v>33771</v>
      </c>
      <c r="C1030" s="1" t="s">
        <v>18430</v>
      </c>
      <c r="E1030" s="9" t="s">
        <v>33777</v>
      </c>
      <c r="F1030" s="12" t="s">
        <v>33816</v>
      </c>
      <c r="G1030" s="13" t="s">
        <v>33780</v>
      </c>
      <c r="H1030" s="19" t="s">
        <v>33817</v>
      </c>
      <c r="I1030" s="13" t="s">
        <v>33782</v>
      </c>
      <c r="J1030" s="13">
        <v>60237</v>
      </c>
      <c r="K1030" t="s">
        <v>18554</v>
      </c>
      <c r="L1030" t="s">
        <v>18566</v>
      </c>
      <c r="M1030" t="s">
        <v>18567</v>
      </c>
      <c r="N1030" t="s">
        <v>130</v>
      </c>
      <c r="O1030" t="s">
        <v>18568</v>
      </c>
      <c r="P1030" t="s">
        <v>18569</v>
      </c>
      <c r="Q1030" t="s">
        <v>18570</v>
      </c>
      <c r="S1030" t="s">
        <v>10093</v>
      </c>
      <c r="T1030" s="1" t="s">
        <v>18430</v>
      </c>
      <c r="U1030" s="1">
        <v>44130</v>
      </c>
      <c r="V1030" t="e">
        <v>#N/A</v>
      </c>
      <c r="W1030" s="4">
        <v>0.27</v>
      </c>
      <c r="X1030" s="1">
        <v>600</v>
      </c>
      <c r="Y1030" s="1">
        <v>121</v>
      </c>
      <c r="Z1030" s="1">
        <v>116</v>
      </c>
      <c r="AA1030" s="1">
        <v>74</v>
      </c>
      <c r="AB1030" s="6">
        <f t="shared" si="80"/>
        <v>0.12333333333333334</v>
      </c>
      <c r="AC1030" s="6">
        <f t="shared" si="81"/>
        <v>0.12333333333333334</v>
      </c>
      <c r="AD1030" s="26">
        <f t="shared" si="82"/>
        <v>120</v>
      </c>
      <c r="AE1030" s="1">
        <v>70</v>
      </c>
      <c r="AF1030" s="1">
        <v>106</v>
      </c>
      <c r="AG1030" s="1">
        <v>42</v>
      </c>
      <c r="AH1030" s="1">
        <v>170</v>
      </c>
      <c r="AI1030" s="1">
        <v>43</v>
      </c>
      <c r="AJ1030" s="1">
        <v>171</v>
      </c>
      <c r="AK1030" s="1">
        <v>10</v>
      </c>
      <c r="AL1030" s="1">
        <v>24</v>
      </c>
      <c r="AM1030" s="1">
        <f t="shared" si="83"/>
        <v>195</v>
      </c>
      <c r="AN1030" s="1">
        <v>53</v>
      </c>
      <c r="AO1030" s="1">
        <v>7</v>
      </c>
      <c r="AP1030" s="20">
        <f t="shared" si="84"/>
        <v>155.4</v>
      </c>
      <c r="AQ1030" s="1">
        <v>0</v>
      </c>
    </row>
    <row r="1031" spans="1:43" ht="16" x14ac:dyDescent="0.2">
      <c r="A1031" t="s">
        <v>28301</v>
      </c>
      <c r="B1031" t="s">
        <v>33771</v>
      </c>
      <c r="C1031" s="1" t="s">
        <v>18430</v>
      </c>
      <c r="E1031" s="9" t="s">
        <v>33777</v>
      </c>
      <c r="F1031" s="12" t="s">
        <v>33816</v>
      </c>
      <c r="G1031" s="13" t="s">
        <v>33780</v>
      </c>
      <c r="H1031" s="19" t="s">
        <v>33817</v>
      </c>
      <c r="I1031" s="13" t="s">
        <v>33782</v>
      </c>
      <c r="J1031" s="13">
        <v>60237</v>
      </c>
      <c r="K1031" t="s">
        <v>18554</v>
      </c>
      <c r="L1031" t="s">
        <v>18571</v>
      </c>
      <c r="M1031" t="s">
        <v>18572</v>
      </c>
      <c r="N1031" t="s">
        <v>13780</v>
      </c>
      <c r="O1031" t="s">
        <v>18573</v>
      </c>
      <c r="P1031" t="s">
        <v>18574</v>
      </c>
      <c r="Q1031" t="s">
        <v>18575</v>
      </c>
      <c r="S1031" t="s">
        <v>18576</v>
      </c>
      <c r="T1031" s="1" t="s">
        <v>18430</v>
      </c>
      <c r="U1031" s="1">
        <v>44142</v>
      </c>
      <c r="V1031" t="s">
        <v>28300</v>
      </c>
      <c r="W1031" s="4">
        <v>0.36</v>
      </c>
      <c r="X1031" s="1">
        <v>1200</v>
      </c>
      <c r="Y1031" s="1">
        <v>167</v>
      </c>
      <c r="Z1031" s="1">
        <v>200</v>
      </c>
      <c r="AA1031" s="1">
        <v>127</v>
      </c>
      <c r="AB1031" s="6">
        <f t="shared" si="80"/>
        <v>0.10583333333333333</v>
      </c>
      <c r="AC1031" s="6">
        <f t="shared" si="81"/>
        <v>0.10583333333333333</v>
      </c>
      <c r="AD1031" s="26">
        <f t="shared" si="82"/>
        <v>240</v>
      </c>
      <c r="AE1031" s="1">
        <v>122</v>
      </c>
      <c r="AF1031" s="1">
        <v>193</v>
      </c>
      <c r="AG1031" s="1">
        <v>61</v>
      </c>
      <c r="AH1031" s="1">
        <v>186</v>
      </c>
      <c r="AI1031" s="1">
        <v>66</v>
      </c>
      <c r="AJ1031" s="1">
        <v>272</v>
      </c>
      <c r="AK1031" s="1">
        <v>13</v>
      </c>
      <c r="AL1031" s="1">
        <v>20</v>
      </c>
      <c r="AM1031" s="1">
        <f t="shared" si="83"/>
        <v>292</v>
      </c>
      <c r="AN1031" s="1">
        <v>70</v>
      </c>
      <c r="AO1031" s="1">
        <v>27</v>
      </c>
      <c r="AP1031" s="20">
        <f t="shared" si="84"/>
        <v>266.7</v>
      </c>
      <c r="AQ1031" s="1">
        <v>0</v>
      </c>
    </row>
    <row r="1032" spans="1:43" ht="16" x14ac:dyDescent="0.2">
      <c r="A1032" t="s">
        <v>27469</v>
      </c>
      <c r="B1032" t="s">
        <v>33771</v>
      </c>
      <c r="C1032" s="1" t="s">
        <v>18430</v>
      </c>
      <c r="E1032" s="9" t="s">
        <v>33777</v>
      </c>
      <c r="F1032" s="12" t="s">
        <v>33816</v>
      </c>
      <c r="G1032" s="13" t="s">
        <v>33780</v>
      </c>
      <c r="H1032" s="19" t="s">
        <v>33817</v>
      </c>
      <c r="I1032" s="13" t="s">
        <v>33782</v>
      </c>
      <c r="J1032" s="13">
        <v>60237</v>
      </c>
      <c r="K1032" t="s">
        <v>18554</v>
      </c>
      <c r="L1032" t="s">
        <v>18577</v>
      </c>
      <c r="M1032" t="s">
        <v>18578</v>
      </c>
      <c r="N1032" t="s">
        <v>136</v>
      </c>
      <c r="O1032" t="s">
        <v>18579</v>
      </c>
      <c r="P1032" t="s">
        <v>18580</v>
      </c>
      <c r="Q1032" t="s">
        <v>18581</v>
      </c>
      <c r="S1032" t="s">
        <v>13371</v>
      </c>
      <c r="T1032" s="1" t="s">
        <v>18430</v>
      </c>
      <c r="U1032" s="1">
        <v>44017</v>
      </c>
      <c r="V1032" t="e">
        <v>#N/A</v>
      </c>
      <c r="W1032" s="4">
        <v>0.3</v>
      </c>
      <c r="X1032" s="1">
        <v>565</v>
      </c>
      <c r="Y1032" s="1">
        <v>89</v>
      </c>
      <c r="Z1032" s="1">
        <v>126</v>
      </c>
      <c r="AA1032" s="1">
        <v>73</v>
      </c>
      <c r="AB1032" s="6">
        <f t="shared" si="80"/>
        <v>0.12920353982300886</v>
      </c>
      <c r="AC1032" s="6">
        <f t="shared" si="81"/>
        <v>0.12920353982300886</v>
      </c>
      <c r="AD1032" s="26">
        <f t="shared" si="82"/>
        <v>113</v>
      </c>
      <c r="AE1032" s="1">
        <v>69</v>
      </c>
      <c r="AF1032" s="1">
        <v>120</v>
      </c>
      <c r="AG1032" s="1">
        <v>39</v>
      </c>
      <c r="AH1032" s="1">
        <v>125</v>
      </c>
      <c r="AI1032" s="1">
        <v>31</v>
      </c>
      <c r="AJ1032" s="1">
        <v>137</v>
      </c>
      <c r="AK1032" s="1">
        <v>11</v>
      </c>
      <c r="AL1032" s="1">
        <v>20</v>
      </c>
      <c r="AM1032" s="1">
        <f t="shared" si="83"/>
        <v>157</v>
      </c>
      <c r="AN1032" s="1">
        <v>13</v>
      </c>
      <c r="AO1032" s="1">
        <v>29</v>
      </c>
      <c r="AP1032" s="20">
        <f t="shared" si="84"/>
        <v>153.30000000000001</v>
      </c>
      <c r="AQ1032" s="1">
        <v>0</v>
      </c>
    </row>
    <row r="1033" spans="1:43" ht="16" x14ac:dyDescent="0.2">
      <c r="A1033" t="s">
        <v>28647</v>
      </c>
      <c r="B1033" t="s">
        <v>33771</v>
      </c>
      <c r="C1033" s="1" t="s">
        <v>18430</v>
      </c>
      <c r="E1033" s="9" t="s">
        <v>33777</v>
      </c>
      <c r="F1033" s="12" t="s">
        <v>33818</v>
      </c>
      <c r="G1033" s="13" t="s">
        <v>33780</v>
      </c>
      <c r="H1033" s="12" t="s">
        <v>33819</v>
      </c>
      <c r="I1033" s="13" t="s">
        <v>33782</v>
      </c>
      <c r="J1033" s="13">
        <v>60354</v>
      </c>
      <c r="K1033" t="s">
        <v>18582</v>
      </c>
      <c r="L1033" t="s">
        <v>18582</v>
      </c>
      <c r="M1033" t="s">
        <v>18583</v>
      </c>
      <c r="N1033" t="s">
        <v>30</v>
      </c>
      <c r="O1033" t="s">
        <v>18584</v>
      </c>
      <c r="P1033" t="s">
        <v>18585</v>
      </c>
      <c r="Q1033" t="s">
        <v>18586</v>
      </c>
      <c r="S1033" t="s">
        <v>18587</v>
      </c>
      <c r="T1033" s="1" t="s">
        <v>18430</v>
      </c>
      <c r="U1033" s="1">
        <v>43155</v>
      </c>
      <c r="V1033" t="e">
        <v>#N/A</v>
      </c>
      <c r="W1033" s="4">
        <v>0.81</v>
      </c>
      <c r="X1033" s="1">
        <v>900</v>
      </c>
      <c r="Y1033" s="1">
        <v>69</v>
      </c>
      <c r="Z1033" s="1">
        <v>73</v>
      </c>
      <c r="AA1033" s="1">
        <v>73</v>
      </c>
      <c r="AB1033" s="6">
        <f t="shared" si="80"/>
        <v>8.1111111111111106E-2</v>
      </c>
      <c r="AC1033" s="6">
        <f t="shared" si="81"/>
        <v>8.1111111111111106E-2</v>
      </c>
      <c r="AD1033" s="26">
        <f t="shared" si="82"/>
        <v>180</v>
      </c>
      <c r="AE1033" s="1">
        <v>70</v>
      </c>
      <c r="AF1033" s="1">
        <v>70</v>
      </c>
      <c r="AG1033" s="1">
        <v>27</v>
      </c>
      <c r="AH1033" s="1">
        <v>67</v>
      </c>
      <c r="AI1033" s="1">
        <v>35</v>
      </c>
      <c r="AJ1033" s="1">
        <v>125</v>
      </c>
      <c r="AK1033" s="1">
        <v>0</v>
      </c>
      <c r="AL1033" s="1">
        <v>0</v>
      </c>
      <c r="AM1033" s="1">
        <f t="shared" si="83"/>
        <v>125</v>
      </c>
      <c r="AN1033" s="1">
        <v>34</v>
      </c>
      <c r="AO1033" s="1">
        <v>9</v>
      </c>
      <c r="AP1033" s="20">
        <f t="shared" si="84"/>
        <v>153.30000000000001</v>
      </c>
      <c r="AQ1033" s="1">
        <v>1</v>
      </c>
    </row>
    <row r="1034" spans="1:43" ht="16" x14ac:dyDescent="0.2">
      <c r="A1034" t="s">
        <v>30391</v>
      </c>
      <c r="B1034" t="s">
        <v>33771</v>
      </c>
      <c r="C1034" s="1" t="s">
        <v>18430</v>
      </c>
      <c r="E1034" s="9" t="s">
        <v>33777</v>
      </c>
      <c r="F1034" s="12" t="s">
        <v>33816</v>
      </c>
      <c r="G1034" s="13" t="s">
        <v>33780</v>
      </c>
      <c r="H1034" s="19" t="s">
        <v>33817</v>
      </c>
      <c r="I1034" s="13" t="s">
        <v>33782</v>
      </c>
      <c r="J1034" s="13">
        <v>60237</v>
      </c>
      <c r="K1034" t="s">
        <v>18588</v>
      </c>
      <c r="L1034" t="s">
        <v>18589</v>
      </c>
      <c r="M1034" t="s">
        <v>18590</v>
      </c>
      <c r="N1034" t="s">
        <v>136</v>
      </c>
      <c r="O1034" t="s">
        <v>18591</v>
      </c>
      <c r="P1034" t="s">
        <v>18592</v>
      </c>
      <c r="Q1034" t="s">
        <v>18593</v>
      </c>
      <c r="S1034" t="s">
        <v>17446</v>
      </c>
      <c r="T1034" s="1" t="s">
        <v>18430</v>
      </c>
      <c r="U1034" s="1">
        <v>44880</v>
      </c>
      <c r="V1034" t="s">
        <v>30390</v>
      </c>
      <c r="W1034" s="4">
        <v>0</v>
      </c>
      <c r="X1034" s="1">
        <v>545</v>
      </c>
      <c r="Y1034" s="1">
        <v>29</v>
      </c>
      <c r="Z1034" s="1">
        <v>21</v>
      </c>
      <c r="AA1034" s="1">
        <v>21</v>
      </c>
      <c r="AB1034" s="6">
        <f t="shared" si="80"/>
        <v>3.8532110091743121E-2</v>
      </c>
      <c r="AC1034" s="6">
        <f t="shared" si="81"/>
        <v>3.8532110091743121E-2</v>
      </c>
      <c r="AD1034" s="26">
        <f t="shared" si="82"/>
        <v>109</v>
      </c>
      <c r="AE1034" s="1">
        <v>21</v>
      </c>
      <c r="AF1034" s="1">
        <v>21</v>
      </c>
      <c r="AG1034" s="1">
        <v>12</v>
      </c>
      <c r="AH1034" s="1">
        <v>31</v>
      </c>
      <c r="AI1034" s="1">
        <v>9</v>
      </c>
      <c r="AJ1034" s="1">
        <v>49</v>
      </c>
      <c r="AK1034" s="1">
        <v>0</v>
      </c>
      <c r="AL1034" s="1">
        <v>0</v>
      </c>
      <c r="AM1034" s="1">
        <f t="shared" si="83"/>
        <v>49</v>
      </c>
      <c r="AN1034" s="1">
        <v>15</v>
      </c>
      <c r="AO1034" s="1">
        <v>1</v>
      </c>
      <c r="AP1034" s="20">
        <f t="shared" si="84"/>
        <v>44.1</v>
      </c>
      <c r="AQ1034" s="1">
        <v>0</v>
      </c>
    </row>
    <row r="1035" spans="1:43" ht="16" x14ac:dyDescent="0.2">
      <c r="A1035" t="s">
        <v>28421</v>
      </c>
      <c r="B1035" t="s">
        <v>33771</v>
      </c>
      <c r="C1035" s="1" t="s">
        <v>18430</v>
      </c>
      <c r="E1035" s="9" t="s">
        <v>33777</v>
      </c>
      <c r="F1035" s="12" t="s">
        <v>33816</v>
      </c>
      <c r="G1035" s="13" t="s">
        <v>33780</v>
      </c>
      <c r="H1035" s="19" t="s">
        <v>33817</v>
      </c>
      <c r="I1035" s="13" t="s">
        <v>33782</v>
      </c>
      <c r="J1035" s="13">
        <v>60237</v>
      </c>
      <c r="K1035" t="s">
        <v>18594</v>
      </c>
      <c r="L1035" t="s">
        <v>18595</v>
      </c>
      <c r="M1035" t="s">
        <v>18596</v>
      </c>
      <c r="N1035" t="s">
        <v>30</v>
      </c>
      <c r="O1035" t="s">
        <v>18597</v>
      </c>
      <c r="P1035" t="s">
        <v>18598</v>
      </c>
      <c r="Q1035" t="s">
        <v>18599</v>
      </c>
      <c r="S1035" t="s">
        <v>18600</v>
      </c>
      <c r="T1035" s="1" t="s">
        <v>18430</v>
      </c>
      <c r="U1035" s="1">
        <v>44512</v>
      </c>
      <c r="V1035" t="s">
        <v>28420</v>
      </c>
      <c r="W1035" s="4">
        <v>0.3</v>
      </c>
      <c r="X1035" s="1">
        <v>600</v>
      </c>
      <c r="Y1035" s="1">
        <v>29</v>
      </c>
      <c r="Z1035" s="1">
        <v>19</v>
      </c>
      <c r="AA1035" s="1">
        <v>19</v>
      </c>
      <c r="AB1035" s="6">
        <f t="shared" si="80"/>
        <v>3.1666666666666669E-2</v>
      </c>
      <c r="AC1035" s="6">
        <f t="shared" si="81"/>
        <v>3.1666666666666669E-2</v>
      </c>
      <c r="AD1035" s="26">
        <f t="shared" si="82"/>
        <v>120</v>
      </c>
      <c r="AE1035" s="1">
        <v>17</v>
      </c>
      <c r="AF1035" s="1">
        <v>17</v>
      </c>
      <c r="AG1035" s="1">
        <v>4</v>
      </c>
      <c r="AH1035" s="1">
        <v>13</v>
      </c>
      <c r="AI1035" s="1">
        <v>7</v>
      </c>
      <c r="AJ1035" s="1">
        <v>21</v>
      </c>
      <c r="AK1035" s="1">
        <v>1</v>
      </c>
      <c r="AL1035" s="1">
        <v>2</v>
      </c>
      <c r="AM1035" s="1">
        <f t="shared" si="83"/>
        <v>23</v>
      </c>
      <c r="AN1035" s="1">
        <v>11</v>
      </c>
      <c r="AO1035" s="1">
        <v>0</v>
      </c>
      <c r="AP1035" s="20">
        <f t="shared" si="84"/>
        <v>39.9</v>
      </c>
      <c r="AQ1035" s="1">
        <v>1</v>
      </c>
    </row>
    <row r="1036" spans="1:43" ht="16" x14ac:dyDescent="0.2">
      <c r="A1036" t="s">
        <v>27590</v>
      </c>
      <c r="B1036" t="s">
        <v>33771</v>
      </c>
      <c r="C1036" s="1" t="s">
        <v>18430</v>
      </c>
      <c r="E1036" s="9" t="s">
        <v>33777</v>
      </c>
      <c r="F1036" s="12" t="s">
        <v>33816</v>
      </c>
      <c r="G1036" s="13" t="s">
        <v>33780</v>
      </c>
      <c r="H1036" s="19" t="s">
        <v>33817</v>
      </c>
      <c r="I1036" s="13" t="s">
        <v>33782</v>
      </c>
      <c r="J1036" s="13">
        <v>60237</v>
      </c>
      <c r="K1036" t="s">
        <v>18601</v>
      </c>
      <c r="L1036" t="s">
        <v>18602</v>
      </c>
      <c r="M1036" t="s">
        <v>18603</v>
      </c>
      <c r="N1036" t="s">
        <v>15939</v>
      </c>
      <c r="O1036" t="s">
        <v>18604</v>
      </c>
      <c r="P1036" t="s">
        <v>18605</v>
      </c>
      <c r="Q1036" t="s">
        <v>18606</v>
      </c>
      <c r="S1036" t="s">
        <v>10093</v>
      </c>
      <c r="T1036" s="1" t="s">
        <v>18430</v>
      </c>
      <c r="U1036" s="1">
        <v>44128</v>
      </c>
      <c r="V1036" t="e">
        <v>#N/A</v>
      </c>
      <c r="X1036" s="1">
        <v>686</v>
      </c>
      <c r="Y1036" s="1">
        <v>193</v>
      </c>
      <c r="Z1036" s="1">
        <v>119</v>
      </c>
      <c r="AA1036" s="1">
        <v>118</v>
      </c>
      <c r="AB1036" s="6">
        <f t="shared" si="80"/>
        <v>0.17201166180758018</v>
      </c>
      <c r="AC1036" s="6">
        <f t="shared" si="81"/>
        <v>0.17201166180758018</v>
      </c>
      <c r="AD1036" s="26">
        <f t="shared" si="82"/>
        <v>137.20000000000002</v>
      </c>
      <c r="AE1036" s="1">
        <v>113</v>
      </c>
      <c r="AF1036" s="1">
        <v>114</v>
      </c>
      <c r="AG1036" s="1">
        <v>64</v>
      </c>
      <c r="AH1036" s="1">
        <v>233</v>
      </c>
      <c r="AI1036" s="1">
        <v>68</v>
      </c>
      <c r="AJ1036" s="1">
        <v>245</v>
      </c>
      <c r="AK1036" s="1">
        <v>2</v>
      </c>
      <c r="AL1036" s="1">
        <v>2</v>
      </c>
      <c r="AM1036" s="1">
        <f t="shared" si="83"/>
        <v>247</v>
      </c>
      <c r="AN1036" s="1">
        <v>43</v>
      </c>
      <c r="AO1036" s="1">
        <v>17</v>
      </c>
      <c r="AP1036" s="20">
        <f t="shared" si="84"/>
        <v>247.8</v>
      </c>
      <c r="AQ1036" s="1">
        <v>1</v>
      </c>
    </row>
    <row r="1037" spans="1:43" ht="16" x14ac:dyDescent="0.2">
      <c r="A1037" t="s">
        <v>32316</v>
      </c>
      <c r="B1037" t="s">
        <v>33771</v>
      </c>
      <c r="C1037" s="1" t="s">
        <v>18430</v>
      </c>
      <c r="E1037" s="9" t="s">
        <v>33777</v>
      </c>
      <c r="F1037" s="12" t="s">
        <v>33816</v>
      </c>
      <c r="G1037" s="13" t="s">
        <v>33780</v>
      </c>
      <c r="H1037" s="19" t="s">
        <v>33817</v>
      </c>
      <c r="I1037" s="13" t="s">
        <v>33782</v>
      </c>
      <c r="J1037" s="13">
        <v>60237</v>
      </c>
      <c r="K1037" t="s">
        <v>18607</v>
      </c>
      <c r="L1037" t="s">
        <v>18608</v>
      </c>
      <c r="M1037" t="s">
        <v>18609</v>
      </c>
      <c r="N1037" t="s">
        <v>7066</v>
      </c>
      <c r="O1037" t="s">
        <v>18610</v>
      </c>
      <c r="P1037" t="s">
        <v>18611</v>
      </c>
      <c r="Q1037" t="s">
        <v>18612</v>
      </c>
      <c r="S1037" t="s">
        <v>14083</v>
      </c>
      <c r="T1037" s="1" t="s">
        <v>18430</v>
      </c>
      <c r="U1037" s="1">
        <v>44403</v>
      </c>
      <c r="V1037" t="e">
        <v>#N/A</v>
      </c>
      <c r="W1037" s="4">
        <v>0.46</v>
      </c>
      <c r="X1037" s="1">
        <v>1005</v>
      </c>
      <c r="Y1037" s="1">
        <v>112</v>
      </c>
      <c r="Z1037" s="1">
        <v>76</v>
      </c>
      <c r="AA1037" s="1">
        <v>72</v>
      </c>
      <c r="AB1037" s="6">
        <f t="shared" si="80"/>
        <v>7.1641791044776124E-2</v>
      </c>
      <c r="AC1037" s="6">
        <f t="shared" si="81"/>
        <v>7.1641791044776124E-2</v>
      </c>
      <c r="AD1037" s="26">
        <f t="shared" si="82"/>
        <v>201</v>
      </c>
      <c r="AE1037" s="1">
        <v>64</v>
      </c>
      <c r="AF1037" s="1">
        <v>65</v>
      </c>
      <c r="AG1037" s="1">
        <v>27</v>
      </c>
      <c r="AH1037" s="1">
        <v>84</v>
      </c>
      <c r="AI1037" s="1">
        <v>31</v>
      </c>
      <c r="AJ1037" s="1">
        <v>103</v>
      </c>
      <c r="AK1037" s="1">
        <v>10</v>
      </c>
      <c r="AL1037" s="1">
        <v>13</v>
      </c>
      <c r="AM1037" s="1">
        <f t="shared" si="83"/>
        <v>116</v>
      </c>
      <c r="AN1037" s="1">
        <v>25</v>
      </c>
      <c r="AO1037" s="1">
        <v>13</v>
      </c>
      <c r="AP1037" s="20">
        <f t="shared" si="84"/>
        <v>151.20000000000002</v>
      </c>
      <c r="AQ1037" s="1">
        <v>4</v>
      </c>
    </row>
    <row r="1038" spans="1:43" ht="16" x14ac:dyDescent="0.2">
      <c r="A1038" t="s">
        <v>30167</v>
      </c>
      <c r="B1038" t="s">
        <v>33771</v>
      </c>
      <c r="C1038" s="1" t="s">
        <v>18430</v>
      </c>
      <c r="E1038" s="9" t="s">
        <v>33777</v>
      </c>
      <c r="F1038" s="12" t="s">
        <v>33816</v>
      </c>
      <c r="G1038" s="13" t="s">
        <v>33780</v>
      </c>
      <c r="H1038" s="19" t="s">
        <v>33817</v>
      </c>
      <c r="I1038" s="13" t="s">
        <v>33782</v>
      </c>
      <c r="J1038" s="13">
        <v>60237</v>
      </c>
      <c r="K1038" t="s">
        <v>18613</v>
      </c>
      <c r="L1038" t="s">
        <v>18614</v>
      </c>
      <c r="M1038" t="s">
        <v>18615</v>
      </c>
      <c r="N1038" t="s">
        <v>51</v>
      </c>
      <c r="O1038" t="s">
        <v>18616</v>
      </c>
      <c r="P1038" t="s">
        <v>18617</v>
      </c>
      <c r="Q1038" t="s">
        <v>18618</v>
      </c>
      <c r="S1038" t="s">
        <v>18424</v>
      </c>
      <c r="T1038" s="1" t="s">
        <v>18430</v>
      </c>
      <c r="U1038" s="1">
        <v>44144</v>
      </c>
      <c r="V1038" t="s">
        <v>30166</v>
      </c>
      <c r="W1038" s="4">
        <v>0.59</v>
      </c>
      <c r="X1038" s="1">
        <v>1000</v>
      </c>
      <c r="Y1038" s="1">
        <v>90</v>
      </c>
      <c r="Z1038" s="1">
        <v>82</v>
      </c>
      <c r="AA1038" s="1">
        <v>81</v>
      </c>
      <c r="AB1038" s="6">
        <f t="shared" si="80"/>
        <v>8.1000000000000003E-2</v>
      </c>
      <c r="AC1038" s="6">
        <f t="shared" si="81"/>
        <v>8.1000000000000003E-2</v>
      </c>
      <c r="AD1038" s="26">
        <f t="shared" si="82"/>
        <v>200</v>
      </c>
      <c r="AE1038" s="1">
        <v>79</v>
      </c>
      <c r="AF1038" s="1">
        <v>79</v>
      </c>
      <c r="AG1038" s="1">
        <v>54</v>
      </c>
      <c r="AH1038" s="1">
        <v>147</v>
      </c>
      <c r="AI1038" s="1">
        <v>32</v>
      </c>
      <c r="AJ1038" s="1">
        <v>79</v>
      </c>
      <c r="AK1038" s="1">
        <v>7</v>
      </c>
      <c r="AL1038" s="1">
        <v>7</v>
      </c>
      <c r="AM1038" s="1">
        <f t="shared" si="83"/>
        <v>86</v>
      </c>
      <c r="AN1038" s="1">
        <v>26</v>
      </c>
      <c r="AO1038" s="1">
        <v>10</v>
      </c>
      <c r="AP1038" s="20">
        <f t="shared" si="84"/>
        <v>170.1</v>
      </c>
      <c r="AQ1038" s="1">
        <v>0</v>
      </c>
    </row>
    <row r="1039" spans="1:43" ht="16" x14ac:dyDescent="0.2">
      <c r="A1039" t="s">
        <v>31122</v>
      </c>
      <c r="B1039" t="s">
        <v>33771</v>
      </c>
      <c r="C1039" s="1" t="s">
        <v>18430</v>
      </c>
      <c r="E1039" s="9" t="s">
        <v>33777</v>
      </c>
      <c r="F1039" s="12" t="s">
        <v>33816</v>
      </c>
      <c r="G1039" s="13" t="s">
        <v>33780</v>
      </c>
      <c r="H1039" s="19" t="s">
        <v>33817</v>
      </c>
      <c r="I1039" s="13" t="s">
        <v>33782</v>
      </c>
      <c r="J1039" s="13">
        <v>60237</v>
      </c>
      <c r="K1039" t="s">
        <v>18619</v>
      </c>
      <c r="L1039" t="s">
        <v>18620</v>
      </c>
      <c r="M1039" t="s">
        <v>18621</v>
      </c>
      <c r="N1039" t="s">
        <v>30</v>
      </c>
      <c r="O1039" t="s">
        <v>18622</v>
      </c>
      <c r="P1039" t="s">
        <v>18623</v>
      </c>
      <c r="Q1039" t="s">
        <v>18624</v>
      </c>
      <c r="S1039" t="s">
        <v>18625</v>
      </c>
      <c r="T1039" s="1" t="s">
        <v>18430</v>
      </c>
      <c r="U1039" s="1">
        <v>43963</v>
      </c>
      <c r="V1039" t="s">
        <v>31121</v>
      </c>
      <c r="W1039" s="4">
        <v>0.61</v>
      </c>
      <c r="X1039" s="1">
        <v>400</v>
      </c>
      <c r="Y1039" s="1">
        <v>27</v>
      </c>
      <c r="Z1039" s="1">
        <v>25</v>
      </c>
      <c r="AA1039" s="1">
        <v>25</v>
      </c>
      <c r="AB1039" s="6">
        <f t="shared" si="80"/>
        <v>6.25E-2</v>
      </c>
      <c r="AC1039" s="6">
        <f t="shared" si="81"/>
        <v>6.25E-2</v>
      </c>
      <c r="AD1039" s="26">
        <f t="shared" si="82"/>
        <v>80</v>
      </c>
      <c r="AE1039" s="1">
        <v>25</v>
      </c>
      <c r="AF1039" s="1">
        <v>25</v>
      </c>
      <c r="AG1039" s="1">
        <v>7</v>
      </c>
      <c r="AH1039" s="1">
        <v>28</v>
      </c>
      <c r="AI1039" s="1">
        <v>7</v>
      </c>
      <c r="AJ1039" s="1">
        <v>16</v>
      </c>
      <c r="AK1039" s="1">
        <v>1</v>
      </c>
      <c r="AL1039" s="1">
        <v>2</v>
      </c>
      <c r="AM1039" s="1">
        <f t="shared" si="83"/>
        <v>18</v>
      </c>
      <c r="AN1039" s="1">
        <v>6</v>
      </c>
      <c r="AO1039" s="1">
        <v>2</v>
      </c>
      <c r="AP1039" s="20">
        <f t="shared" si="84"/>
        <v>52.5</v>
      </c>
      <c r="AQ1039" s="1">
        <v>0</v>
      </c>
    </row>
    <row r="1040" spans="1:43" ht="16" x14ac:dyDescent="0.2">
      <c r="A1040" t="s">
        <v>30034</v>
      </c>
      <c r="B1040" t="s">
        <v>33771</v>
      </c>
      <c r="C1040" s="1" t="s">
        <v>18430</v>
      </c>
      <c r="E1040" s="9" t="s">
        <v>33777</v>
      </c>
      <c r="F1040" s="12" t="s">
        <v>33816</v>
      </c>
      <c r="G1040" s="13" t="s">
        <v>33780</v>
      </c>
      <c r="H1040" s="19" t="s">
        <v>33817</v>
      </c>
      <c r="I1040" s="13" t="s">
        <v>33782</v>
      </c>
      <c r="J1040" s="13">
        <v>60237</v>
      </c>
      <c r="K1040" t="s">
        <v>18626</v>
      </c>
      <c r="L1040" t="s">
        <v>18627</v>
      </c>
      <c r="M1040" t="s">
        <v>18628</v>
      </c>
      <c r="N1040" t="s">
        <v>30</v>
      </c>
      <c r="O1040" t="s">
        <v>18629</v>
      </c>
      <c r="P1040" t="s">
        <v>18630</v>
      </c>
      <c r="Q1040" t="s">
        <v>18631</v>
      </c>
      <c r="S1040" t="s">
        <v>17010</v>
      </c>
      <c r="T1040" s="1" t="s">
        <v>18430</v>
      </c>
      <c r="U1040" s="1">
        <v>44048</v>
      </c>
      <c r="V1040" t="s">
        <v>30033</v>
      </c>
      <c r="W1040" s="4">
        <v>0.52</v>
      </c>
      <c r="X1040" s="1">
        <v>440</v>
      </c>
      <c r="Y1040" s="1">
        <v>67</v>
      </c>
      <c r="Z1040" s="1">
        <v>111</v>
      </c>
      <c r="AA1040" s="1">
        <v>64</v>
      </c>
      <c r="AB1040" s="6">
        <f t="shared" si="80"/>
        <v>0.14545454545454545</v>
      </c>
      <c r="AC1040" s="6">
        <f t="shared" si="81"/>
        <v>0.14545454545454545</v>
      </c>
      <c r="AD1040" s="26">
        <f t="shared" si="82"/>
        <v>88</v>
      </c>
      <c r="AE1040" s="1">
        <v>57</v>
      </c>
      <c r="AF1040" s="1">
        <v>98</v>
      </c>
      <c r="AG1040" s="1">
        <v>30</v>
      </c>
      <c r="AH1040" s="1">
        <v>92</v>
      </c>
      <c r="AI1040" s="1">
        <v>34</v>
      </c>
      <c r="AJ1040" s="1">
        <v>153</v>
      </c>
      <c r="AK1040" s="1">
        <v>12</v>
      </c>
      <c r="AL1040" s="1">
        <v>35</v>
      </c>
      <c r="AM1040" s="1">
        <f t="shared" si="83"/>
        <v>188</v>
      </c>
      <c r="AN1040" s="1">
        <v>37</v>
      </c>
      <c r="AO1040" s="1">
        <v>18</v>
      </c>
      <c r="AP1040" s="20">
        <f t="shared" si="84"/>
        <v>134.4</v>
      </c>
      <c r="AQ1040" s="1">
        <v>4</v>
      </c>
    </row>
    <row r="1041" spans="1:43" ht="16" x14ac:dyDescent="0.2">
      <c r="A1041" t="s">
        <v>29732</v>
      </c>
      <c r="B1041" t="s">
        <v>33771</v>
      </c>
      <c r="C1041" s="1" t="s">
        <v>18430</v>
      </c>
      <c r="E1041" s="9" t="s">
        <v>33777</v>
      </c>
      <c r="F1041" s="12" t="s">
        <v>33816</v>
      </c>
      <c r="G1041" s="13" t="s">
        <v>33780</v>
      </c>
      <c r="H1041" s="19" t="s">
        <v>33817</v>
      </c>
      <c r="I1041" s="13" t="s">
        <v>33782</v>
      </c>
      <c r="J1041" s="13">
        <v>60237</v>
      </c>
      <c r="K1041" t="s">
        <v>18626</v>
      </c>
      <c r="L1041" t="s">
        <v>18632</v>
      </c>
      <c r="M1041" t="s">
        <v>18633</v>
      </c>
      <c r="N1041" t="s">
        <v>30</v>
      </c>
      <c r="O1041" t="s">
        <v>18634</v>
      </c>
      <c r="P1041" t="s">
        <v>18635</v>
      </c>
      <c r="Q1041" t="s">
        <v>18636</v>
      </c>
      <c r="S1041" t="s">
        <v>18637</v>
      </c>
      <c r="T1041" s="1" t="s">
        <v>18430</v>
      </c>
      <c r="U1041" s="1">
        <v>44004</v>
      </c>
      <c r="V1041" t="s">
        <v>29731</v>
      </c>
      <c r="W1041" s="4">
        <v>0.64</v>
      </c>
      <c r="X1041" s="1">
        <v>430</v>
      </c>
      <c r="Y1041" s="1">
        <v>81</v>
      </c>
      <c r="Z1041" s="1">
        <v>59</v>
      </c>
      <c r="AA1041" s="1">
        <v>58</v>
      </c>
      <c r="AB1041" s="6">
        <f t="shared" si="80"/>
        <v>0.13488372093023257</v>
      </c>
      <c r="AC1041" s="6">
        <f t="shared" si="81"/>
        <v>0.13488372093023257</v>
      </c>
      <c r="AD1041" s="26">
        <f t="shared" si="82"/>
        <v>86</v>
      </c>
      <c r="AE1041" s="1">
        <v>54</v>
      </c>
      <c r="AF1041" s="1">
        <v>54</v>
      </c>
      <c r="AG1041" s="1">
        <v>21</v>
      </c>
      <c r="AH1041" s="1">
        <v>70</v>
      </c>
      <c r="AI1041" s="1">
        <v>22</v>
      </c>
      <c r="AJ1041" s="1">
        <v>65</v>
      </c>
      <c r="AK1041" s="1">
        <v>0</v>
      </c>
      <c r="AL1041" s="1">
        <v>0</v>
      </c>
      <c r="AM1041" s="1">
        <f t="shared" si="83"/>
        <v>65</v>
      </c>
      <c r="AN1041" s="1">
        <v>25</v>
      </c>
      <c r="AO1041" s="1">
        <v>7</v>
      </c>
      <c r="AP1041" s="20">
        <f t="shared" si="84"/>
        <v>121.80000000000001</v>
      </c>
      <c r="AQ1041" s="1">
        <v>1</v>
      </c>
    </row>
    <row r="1042" spans="1:43" ht="16" x14ac:dyDescent="0.2">
      <c r="A1042" t="s">
        <v>28897</v>
      </c>
      <c r="B1042" t="s">
        <v>33771</v>
      </c>
      <c r="C1042" s="1" t="s">
        <v>18430</v>
      </c>
      <c r="E1042" s="9" t="s">
        <v>33777</v>
      </c>
      <c r="F1042" s="12" t="s">
        <v>33816</v>
      </c>
      <c r="G1042" s="13" t="s">
        <v>33780</v>
      </c>
      <c r="H1042" s="19" t="s">
        <v>33817</v>
      </c>
      <c r="I1042" s="13" t="s">
        <v>33782</v>
      </c>
      <c r="J1042" s="13">
        <v>60237</v>
      </c>
      <c r="K1042" t="s">
        <v>18626</v>
      </c>
      <c r="L1042" t="s">
        <v>18638</v>
      </c>
      <c r="M1042" t="s">
        <v>18639</v>
      </c>
      <c r="N1042" t="s">
        <v>30</v>
      </c>
      <c r="O1042" t="s">
        <v>18640</v>
      </c>
      <c r="P1042" t="s">
        <v>18641</v>
      </c>
      <c r="Q1042" t="s">
        <v>18642</v>
      </c>
      <c r="S1042" t="s">
        <v>18637</v>
      </c>
      <c r="T1042" s="1" t="s">
        <v>18430</v>
      </c>
      <c r="U1042" s="1">
        <v>44004</v>
      </c>
      <c r="V1042" t="s">
        <v>28896</v>
      </c>
      <c r="W1042" s="4">
        <v>0.55000000000000004</v>
      </c>
      <c r="X1042" s="1">
        <v>413</v>
      </c>
      <c r="Y1042" s="1">
        <v>11</v>
      </c>
      <c r="Z1042" s="1">
        <v>25</v>
      </c>
      <c r="AA1042" s="1">
        <v>25</v>
      </c>
      <c r="AB1042" s="6">
        <f t="shared" si="80"/>
        <v>6.0532687651331719E-2</v>
      </c>
      <c r="AC1042" s="6">
        <f t="shared" si="81"/>
        <v>6.0532687651331719E-2</v>
      </c>
      <c r="AD1042" s="26">
        <f t="shared" si="82"/>
        <v>82.600000000000009</v>
      </c>
      <c r="AE1042" s="1">
        <v>21</v>
      </c>
      <c r="AF1042" s="1">
        <v>21</v>
      </c>
      <c r="AG1042" s="1">
        <v>7</v>
      </c>
      <c r="AH1042" s="1">
        <v>35</v>
      </c>
      <c r="AI1042" s="1">
        <v>12</v>
      </c>
      <c r="AJ1042" s="1">
        <v>49</v>
      </c>
      <c r="AK1042" s="1">
        <v>1</v>
      </c>
      <c r="AL1042" s="1">
        <v>5</v>
      </c>
      <c r="AM1042" s="1">
        <f t="shared" si="83"/>
        <v>54</v>
      </c>
      <c r="AN1042" s="1">
        <v>6</v>
      </c>
      <c r="AO1042" s="1">
        <v>5</v>
      </c>
      <c r="AP1042" s="20">
        <f t="shared" si="84"/>
        <v>52.5</v>
      </c>
      <c r="AQ1042" s="1">
        <v>0</v>
      </c>
    </row>
    <row r="1043" spans="1:43" ht="16" x14ac:dyDescent="0.2">
      <c r="A1043" t="s">
        <v>26615</v>
      </c>
      <c r="B1043" t="s">
        <v>33771</v>
      </c>
      <c r="C1043" s="1" t="s">
        <v>18430</v>
      </c>
      <c r="E1043" s="9" t="s">
        <v>33777</v>
      </c>
      <c r="F1043" s="12" t="s">
        <v>33816</v>
      </c>
      <c r="G1043" s="13" t="s">
        <v>33780</v>
      </c>
      <c r="H1043" s="19" t="s">
        <v>33817</v>
      </c>
      <c r="I1043" s="13" t="s">
        <v>33782</v>
      </c>
      <c r="J1043" s="13">
        <v>60237</v>
      </c>
      <c r="K1043" t="s">
        <v>18643</v>
      </c>
      <c r="L1043" t="s">
        <v>18644</v>
      </c>
      <c r="M1043" t="s">
        <v>18645</v>
      </c>
      <c r="N1043" t="s">
        <v>30</v>
      </c>
      <c r="O1043" t="s">
        <v>18646</v>
      </c>
      <c r="P1043" t="s">
        <v>18647</v>
      </c>
      <c r="Q1043" t="s">
        <v>18648</v>
      </c>
      <c r="S1043" t="s">
        <v>18649</v>
      </c>
      <c r="T1043" s="1" t="s">
        <v>18430</v>
      </c>
      <c r="U1043" s="1">
        <v>44820</v>
      </c>
      <c r="V1043" t="s">
        <v>26614</v>
      </c>
      <c r="W1043" s="4">
        <v>0.72</v>
      </c>
      <c r="X1043" s="1">
        <v>600</v>
      </c>
      <c r="Y1043" s="1">
        <v>122</v>
      </c>
      <c r="Z1043" s="1">
        <v>82</v>
      </c>
      <c r="AA1043" s="1">
        <v>80</v>
      </c>
      <c r="AB1043" s="6">
        <f t="shared" si="80"/>
        <v>0.13333333333333333</v>
      </c>
      <c r="AC1043" s="6">
        <f t="shared" si="81"/>
        <v>0.13333333333333333</v>
      </c>
      <c r="AD1043" s="26">
        <f t="shared" si="82"/>
        <v>120</v>
      </c>
      <c r="AE1043" s="1">
        <v>71</v>
      </c>
      <c r="AF1043" s="1">
        <v>71</v>
      </c>
      <c r="AG1043" s="1">
        <v>35</v>
      </c>
      <c r="AH1043" s="1">
        <v>104</v>
      </c>
      <c r="AI1043" s="1">
        <v>46</v>
      </c>
      <c r="AJ1043" s="1">
        <v>139</v>
      </c>
      <c r="AK1043" s="1">
        <v>7</v>
      </c>
      <c r="AL1043" s="1">
        <v>8</v>
      </c>
      <c r="AM1043" s="1">
        <f t="shared" si="83"/>
        <v>147</v>
      </c>
      <c r="AN1043" s="1">
        <v>28</v>
      </c>
      <c r="AO1043" s="1">
        <v>20</v>
      </c>
      <c r="AP1043" s="20">
        <f t="shared" si="84"/>
        <v>168</v>
      </c>
      <c r="AQ1043" s="1">
        <v>1</v>
      </c>
    </row>
    <row r="1044" spans="1:43" ht="16" x14ac:dyDescent="0.2">
      <c r="A1044" t="s">
        <v>27256</v>
      </c>
      <c r="B1044" t="s">
        <v>33771</v>
      </c>
      <c r="C1044" s="1" t="s">
        <v>18430</v>
      </c>
      <c r="E1044" s="9" t="s">
        <v>33777</v>
      </c>
      <c r="F1044" s="12" t="s">
        <v>33818</v>
      </c>
      <c r="G1044" s="13" t="s">
        <v>33780</v>
      </c>
      <c r="H1044" s="12" t="s">
        <v>33819</v>
      </c>
      <c r="I1044" s="13" t="s">
        <v>33782</v>
      </c>
      <c r="J1044" s="13">
        <v>60354</v>
      </c>
      <c r="K1044" t="s">
        <v>18650</v>
      </c>
      <c r="L1044" t="s">
        <v>18651</v>
      </c>
      <c r="M1044" t="s">
        <v>18652</v>
      </c>
      <c r="N1044" t="s">
        <v>30</v>
      </c>
      <c r="O1044" t="s">
        <v>18653</v>
      </c>
      <c r="P1044" t="s">
        <v>18654</v>
      </c>
      <c r="Q1044" t="s">
        <v>18655</v>
      </c>
      <c r="S1044" t="s">
        <v>18656</v>
      </c>
      <c r="T1044" s="1" t="s">
        <v>18430</v>
      </c>
      <c r="U1044" s="1">
        <v>43724</v>
      </c>
      <c r="V1044" t="e">
        <v>#N/A</v>
      </c>
      <c r="W1044" s="4">
        <v>0.33</v>
      </c>
      <c r="X1044" s="1">
        <v>730</v>
      </c>
      <c r="Y1044" s="1">
        <v>59</v>
      </c>
      <c r="Z1044" s="1">
        <v>51</v>
      </c>
      <c r="AA1044" s="1">
        <v>30</v>
      </c>
      <c r="AB1044" s="6">
        <f t="shared" si="80"/>
        <v>4.1095890410958902E-2</v>
      </c>
      <c r="AC1044" s="6">
        <f t="shared" si="81"/>
        <v>4.1095890410958902E-2</v>
      </c>
      <c r="AD1044" s="26">
        <f t="shared" si="82"/>
        <v>146</v>
      </c>
      <c r="AE1044" s="1">
        <v>29</v>
      </c>
      <c r="AF1044" s="1">
        <v>48</v>
      </c>
      <c r="AG1044" s="1">
        <v>17</v>
      </c>
      <c r="AH1044" s="1">
        <v>54</v>
      </c>
      <c r="AI1044" s="1">
        <v>17</v>
      </c>
      <c r="AJ1044" s="1">
        <v>63</v>
      </c>
      <c r="AK1044" s="1">
        <v>8</v>
      </c>
      <c r="AL1044" s="1">
        <v>12</v>
      </c>
      <c r="AM1044" s="1">
        <f t="shared" si="83"/>
        <v>75</v>
      </c>
      <c r="AN1044" s="1">
        <v>20</v>
      </c>
      <c r="AO1044" s="1">
        <v>0</v>
      </c>
      <c r="AP1044" s="20">
        <f t="shared" si="84"/>
        <v>63</v>
      </c>
      <c r="AQ1044" s="1">
        <v>0</v>
      </c>
    </row>
    <row r="1045" spans="1:43" ht="16" x14ac:dyDescent="0.2">
      <c r="A1045" t="s">
        <v>29508</v>
      </c>
      <c r="B1045" t="s">
        <v>33771</v>
      </c>
      <c r="C1045" s="1" t="s">
        <v>18430</v>
      </c>
      <c r="E1045" s="9" t="s">
        <v>33777</v>
      </c>
      <c r="F1045" s="12" t="s">
        <v>33818</v>
      </c>
      <c r="G1045" s="13" t="s">
        <v>33780</v>
      </c>
      <c r="H1045" s="12" t="s">
        <v>33819</v>
      </c>
      <c r="I1045" s="13" t="s">
        <v>33782</v>
      </c>
      <c r="J1045" s="13">
        <v>60354</v>
      </c>
      <c r="K1045" t="s">
        <v>18657</v>
      </c>
      <c r="L1045" t="s">
        <v>18658</v>
      </c>
      <c r="M1045" t="s">
        <v>18659</v>
      </c>
      <c r="N1045" t="s">
        <v>11699</v>
      </c>
      <c r="O1045" t="s">
        <v>18660</v>
      </c>
      <c r="P1045" t="s">
        <v>18661</v>
      </c>
      <c r="Q1045" t="s">
        <v>18662</v>
      </c>
      <c r="S1045" t="s">
        <v>13882</v>
      </c>
      <c r="T1045" s="1" t="s">
        <v>18430</v>
      </c>
      <c r="U1045" s="1">
        <v>43725</v>
      </c>
      <c r="V1045" t="s">
        <v>29507</v>
      </c>
      <c r="W1045" s="4">
        <v>0.54</v>
      </c>
      <c r="X1045" s="1">
        <v>433</v>
      </c>
      <c r="Y1045" s="1">
        <v>67</v>
      </c>
      <c r="Z1045" s="1">
        <v>51</v>
      </c>
      <c r="AA1045" s="1">
        <v>39</v>
      </c>
      <c r="AB1045" s="6">
        <f t="shared" si="80"/>
        <v>9.0069284064665134E-2</v>
      </c>
      <c r="AC1045" s="6">
        <f t="shared" si="81"/>
        <v>9.0069284064665134E-2</v>
      </c>
      <c r="AD1045" s="26">
        <f t="shared" si="82"/>
        <v>86.600000000000009</v>
      </c>
      <c r="AE1045" s="1">
        <v>37</v>
      </c>
      <c r="AF1045" s="1">
        <v>47</v>
      </c>
      <c r="AG1045" s="1">
        <v>25</v>
      </c>
      <c r="AH1045" s="1">
        <v>77</v>
      </c>
      <c r="AI1045" s="1">
        <v>16</v>
      </c>
      <c r="AJ1045" s="1">
        <v>64</v>
      </c>
      <c r="AK1045" s="1">
        <v>0</v>
      </c>
      <c r="AL1045" s="1">
        <v>0</v>
      </c>
      <c r="AM1045" s="1">
        <f t="shared" si="83"/>
        <v>64</v>
      </c>
      <c r="AN1045" s="1">
        <v>21</v>
      </c>
      <c r="AO1045" s="1">
        <v>11</v>
      </c>
      <c r="AP1045" s="20">
        <f t="shared" si="84"/>
        <v>81.900000000000006</v>
      </c>
      <c r="AQ1045" s="1">
        <v>1</v>
      </c>
    </row>
    <row r="1046" spans="1:43" ht="16" x14ac:dyDescent="0.2">
      <c r="A1046" t="s">
        <v>28398</v>
      </c>
      <c r="B1046" t="s">
        <v>33771</v>
      </c>
      <c r="C1046" s="1" t="s">
        <v>18430</v>
      </c>
      <c r="E1046" s="9" t="s">
        <v>33777</v>
      </c>
      <c r="F1046" s="12" t="s">
        <v>33818</v>
      </c>
      <c r="G1046" s="13" t="s">
        <v>33780</v>
      </c>
      <c r="H1046" s="12" t="s">
        <v>33819</v>
      </c>
      <c r="I1046" s="13" t="s">
        <v>33782</v>
      </c>
      <c r="J1046" s="13">
        <v>60354</v>
      </c>
      <c r="K1046" t="s">
        <v>18657</v>
      </c>
      <c r="L1046" t="s">
        <v>18663</v>
      </c>
      <c r="M1046" t="s">
        <v>18664</v>
      </c>
      <c r="N1046" t="s">
        <v>30</v>
      </c>
      <c r="O1046" t="s">
        <v>18665</v>
      </c>
      <c r="P1046" t="s">
        <v>18666</v>
      </c>
      <c r="Q1046" t="s">
        <v>18667</v>
      </c>
      <c r="S1046" t="s">
        <v>13882</v>
      </c>
      <c r="T1046" s="1" t="s">
        <v>18430</v>
      </c>
      <c r="U1046" s="1">
        <v>43725</v>
      </c>
      <c r="V1046" t="s">
        <v>28397</v>
      </c>
      <c r="W1046" s="4">
        <v>0.76</v>
      </c>
      <c r="X1046" s="1">
        <v>500</v>
      </c>
      <c r="Y1046" s="1">
        <v>113</v>
      </c>
      <c r="Z1046" s="1">
        <v>119</v>
      </c>
      <c r="AA1046" s="1">
        <v>73</v>
      </c>
      <c r="AB1046" s="6">
        <f t="shared" si="80"/>
        <v>0.14599999999999999</v>
      </c>
      <c r="AC1046" s="6">
        <f t="shared" si="81"/>
        <v>0.14599999999999999</v>
      </c>
      <c r="AD1046" s="26">
        <f t="shared" si="82"/>
        <v>100</v>
      </c>
      <c r="AE1046" s="1">
        <v>73</v>
      </c>
      <c r="AF1046" s="1">
        <v>119</v>
      </c>
      <c r="AG1046" s="1">
        <v>31</v>
      </c>
      <c r="AH1046" s="1">
        <v>104</v>
      </c>
      <c r="AI1046" s="1">
        <v>43</v>
      </c>
      <c r="AJ1046" s="1">
        <v>123</v>
      </c>
      <c r="AK1046" s="1">
        <v>0</v>
      </c>
      <c r="AL1046" s="1">
        <v>0</v>
      </c>
      <c r="AM1046" s="1">
        <f t="shared" si="83"/>
        <v>123</v>
      </c>
      <c r="AN1046" s="1">
        <v>41</v>
      </c>
      <c r="AO1046" s="1">
        <v>18</v>
      </c>
      <c r="AP1046" s="20">
        <f t="shared" si="84"/>
        <v>153.30000000000001</v>
      </c>
      <c r="AQ1046" s="1">
        <v>0</v>
      </c>
    </row>
    <row r="1047" spans="1:43" ht="16" x14ac:dyDescent="0.2">
      <c r="A1047" t="s">
        <v>32196</v>
      </c>
      <c r="B1047" t="s">
        <v>33771</v>
      </c>
      <c r="C1047" s="1" t="s">
        <v>18430</v>
      </c>
      <c r="E1047" s="9" t="s">
        <v>33777</v>
      </c>
      <c r="F1047" s="12" t="s">
        <v>33816</v>
      </c>
      <c r="G1047" s="13" t="s">
        <v>33780</v>
      </c>
      <c r="H1047" s="19" t="s">
        <v>33817</v>
      </c>
      <c r="I1047" s="13" t="s">
        <v>33782</v>
      </c>
      <c r="J1047" s="13">
        <v>60237</v>
      </c>
      <c r="K1047" t="s">
        <v>18668</v>
      </c>
      <c r="L1047" t="s">
        <v>18669</v>
      </c>
      <c r="M1047" t="s">
        <v>18670</v>
      </c>
      <c r="N1047" t="s">
        <v>44</v>
      </c>
      <c r="O1047" t="s">
        <v>18671</v>
      </c>
      <c r="P1047" t="s">
        <v>18672</v>
      </c>
      <c r="Q1047" t="s">
        <v>18673</v>
      </c>
      <c r="S1047" t="s">
        <v>16183</v>
      </c>
      <c r="T1047" s="1" t="s">
        <v>18430</v>
      </c>
      <c r="U1047" s="1">
        <v>44705</v>
      </c>
      <c r="V1047" t="e">
        <v>#N/A</v>
      </c>
      <c r="W1047" s="4">
        <v>0.99</v>
      </c>
      <c r="X1047" s="1">
        <v>600</v>
      </c>
      <c r="Y1047" s="1">
        <v>88</v>
      </c>
      <c r="Z1047" s="1">
        <v>83</v>
      </c>
      <c r="AA1047" s="1">
        <v>50</v>
      </c>
      <c r="AB1047" s="6">
        <f t="shared" si="80"/>
        <v>8.3333333333333329E-2</v>
      </c>
      <c r="AC1047" s="6">
        <f t="shared" si="81"/>
        <v>8.3333333333333329E-2</v>
      </c>
      <c r="AD1047" s="26">
        <f t="shared" si="82"/>
        <v>120</v>
      </c>
      <c r="AE1047" s="1">
        <v>49</v>
      </c>
      <c r="AF1047" s="1">
        <v>78</v>
      </c>
      <c r="AG1047" s="1">
        <v>39</v>
      </c>
      <c r="AH1047" s="1">
        <v>197</v>
      </c>
      <c r="AI1047" s="1">
        <v>28</v>
      </c>
      <c r="AJ1047" s="1">
        <v>140</v>
      </c>
      <c r="AK1047" s="1">
        <v>10</v>
      </c>
      <c r="AL1047" s="1">
        <v>21</v>
      </c>
      <c r="AM1047" s="1">
        <f t="shared" si="83"/>
        <v>161</v>
      </c>
      <c r="AN1047" s="1">
        <v>29</v>
      </c>
      <c r="AO1047" s="1">
        <v>6</v>
      </c>
      <c r="AP1047" s="20">
        <f t="shared" si="84"/>
        <v>105</v>
      </c>
      <c r="AQ1047" s="1">
        <v>0</v>
      </c>
    </row>
    <row r="1048" spans="1:43" ht="16" x14ac:dyDescent="0.2">
      <c r="A1048" t="s">
        <v>32177</v>
      </c>
      <c r="B1048" t="s">
        <v>33771</v>
      </c>
      <c r="C1048" s="1" t="s">
        <v>18430</v>
      </c>
      <c r="E1048" s="9" t="s">
        <v>33777</v>
      </c>
      <c r="F1048" s="12" t="s">
        <v>33816</v>
      </c>
      <c r="G1048" s="13" t="s">
        <v>33780</v>
      </c>
      <c r="H1048" s="19" t="s">
        <v>33817</v>
      </c>
      <c r="I1048" s="13" t="s">
        <v>33782</v>
      </c>
      <c r="J1048" s="13">
        <v>60237</v>
      </c>
      <c r="K1048" t="s">
        <v>18668</v>
      </c>
      <c r="L1048" t="s">
        <v>18674</v>
      </c>
      <c r="M1048" t="s">
        <v>18675</v>
      </c>
      <c r="N1048" t="s">
        <v>30</v>
      </c>
      <c r="O1048" t="s">
        <v>18676</v>
      </c>
      <c r="P1048" t="s">
        <v>18677</v>
      </c>
      <c r="Q1048" t="s">
        <v>18678</v>
      </c>
      <c r="S1048" t="s">
        <v>16183</v>
      </c>
      <c r="T1048" s="1" t="s">
        <v>18430</v>
      </c>
      <c r="U1048" s="1">
        <v>44708</v>
      </c>
      <c r="V1048" t="e">
        <v>#N/A</v>
      </c>
      <c r="W1048" s="4">
        <v>0.74</v>
      </c>
      <c r="X1048" s="1">
        <v>600</v>
      </c>
      <c r="Y1048" s="1">
        <v>80</v>
      </c>
      <c r="Z1048" s="1">
        <v>72</v>
      </c>
      <c r="AA1048" s="1">
        <v>71</v>
      </c>
      <c r="AB1048" s="6">
        <f t="shared" si="80"/>
        <v>0.11833333333333333</v>
      </c>
      <c r="AC1048" s="6">
        <f t="shared" si="81"/>
        <v>0.11833333333333333</v>
      </c>
      <c r="AD1048" s="26">
        <f t="shared" si="82"/>
        <v>120</v>
      </c>
      <c r="AE1048" s="1">
        <v>66</v>
      </c>
      <c r="AF1048" s="1">
        <v>66</v>
      </c>
      <c r="AG1048" s="1">
        <v>48</v>
      </c>
      <c r="AH1048" s="1">
        <v>208</v>
      </c>
      <c r="AI1048" s="1">
        <v>34</v>
      </c>
      <c r="AJ1048" s="1">
        <v>122</v>
      </c>
      <c r="AK1048" s="1">
        <v>12</v>
      </c>
      <c r="AL1048" s="1">
        <v>25</v>
      </c>
      <c r="AM1048" s="1">
        <f t="shared" si="83"/>
        <v>147</v>
      </c>
      <c r="AN1048" s="1">
        <v>32</v>
      </c>
      <c r="AO1048" s="1">
        <v>8</v>
      </c>
      <c r="AP1048" s="20">
        <f t="shared" si="84"/>
        <v>149.1</v>
      </c>
      <c r="AQ1048" s="1">
        <v>0</v>
      </c>
    </row>
    <row r="1049" spans="1:43" ht="16" x14ac:dyDescent="0.2">
      <c r="A1049" t="s">
        <v>27554</v>
      </c>
      <c r="B1049" t="s">
        <v>33771</v>
      </c>
      <c r="C1049" s="1" t="s">
        <v>18430</v>
      </c>
      <c r="E1049" s="9" t="s">
        <v>33777</v>
      </c>
      <c r="F1049" s="12" t="s">
        <v>33816</v>
      </c>
      <c r="G1049" s="13" t="s">
        <v>33780</v>
      </c>
      <c r="H1049" s="19" t="s">
        <v>33817</v>
      </c>
      <c r="I1049" s="13" t="s">
        <v>33782</v>
      </c>
      <c r="J1049" s="13">
        <v>60237</v>
      </c>
      <c r="K1049" t="s">
        <v>18668</v>
      </c>
      <c r="L1049" t="s">
        <v>18679</v>
      </c>
      <c r="M1049" t="s">
        <v>18680</v>
      </c>
      <c r="N1049" t="s">
        <v>30</v>
      </c>
      <c r="O1049" t="s">
        <v>18681</v>
      </c>
      <c r="P1049" t="s">
        <v>18682</v>
      </c>
      <c r="Q1049" t="s">
        <v>18683</v>
      </c>
      <c r="S1049" t="s">
        <v>16183</v>
      </c>
      <c r="T1049" s="1" t="s">
        <v>18430</v>
      </c>
      <c r="U1049" s="1">
        <v>44707</v>
      </c>
      <c r="V1049" t="s">
        <v>27553</v>
      </c>
      <c r="W1049" s="4">
        <v>0.76</v>
      </c>
      <c r="X1049" s="1">
        <v>500</v>
      </c>
      <c r="Y1049" s="1">
        <v>94</v>
      </c>
      <c r="Z1049" s="1">
        <v>109</v>
      </c>
      <c r="AA1049" s="1">
        <v>74</v>
      </c>
      <c r="AB1049" s="6">
        <f t="shared" si="80"/>
        <v>0.14799999999999999</v>
      </c>
      <c r="AC1049" s="6">
        <f t="shared" si="81"/>
        <v>0.14799999999999999</v>
      </c>
      <c r="AD1049" s="26">
        <f t="shared" si="82"/>
        <v>100</v>
      </c>
      <c r="AE1049" s="1">
        <v>70</v>
      </c>
      <c r="AF1049" s="1">
        <v>102</v>
      </c>
      <c r="AG1049" s="1">
        <v>52</v>
      </c>
      <c r="AH1049" s="1">
        <v>245</v>
      </c>
      <c r="AI1049" s="1">
        <v>36</v>
      </c>
      <c r="AJ1049" s="1">
        <v>137</v>
      </c>
      <c r="AK1049" s="1">
        <v>8</v>
      </c>
      <c r="AL1049" s="1">
        <v>15</v>
      </c>
      <c r="AM1049" s="1">
        <f t="shared" si="83"/>
        <v>152</v>
      </c>
      <c r="AN1049" s="1">
        <v>38</v>
      </c>
      <c r="AO1049" s="1">
        <v>8</v>
      </c>
      <c r="AP1049" s="20">
        <f t="shared" si="84"/>
        <v>155.4</v>
      </c>
      <c r="AQ1049" s="1">
        <v>1</v>
      </c>
    </row>
    <row r="1050" spans="1:43" ht="16" x14ac:dyDescent="0.2">
      <c r="A1050" t="s">
        <v>32463</v>
      </c>
      <c r="B1050" t="s">
        <v>33771</v>
      </c>
      <c r="C1050" s="1" t="s">
        <v>18430</v>
      </c>
      <c r="E1050" s="9" t="s">
        <v>33777</v>
      </c>
      <c r="F1050" s="12" t="s">
        <v>33816</v>
      </c>
      <c r="G1050" s="13" t="s">
        <v>33780</v>
      </c>
      <c r="H1050" s="19" t="s">
        <v>33817</v>
      </c>
      <c r="I1050" s="13" t="s">
        <v>33782</v>
      </c>
      <c r="J1050" s="13">
        <v>60237</v>
      </c>
      <c r="K1050" t="s">
        <v>18668</v>
      </c>
      <c r="L1050" t="s">
        <v>18684</v>
      </c>
      <c r="M1050" t="s">
        <v>18685</v>
      </c>
      <c r="N1050" t="s">
        <v>30</v>
      </c>
      <c r="O1050" t="s">
        <v>18686</v>
      </c>
      <c r="P1050" t="s">
        <v>18687</v>
      </c>
      <c r="Q1050" t="s">
        <v>18688</v>
      </c>
      <c r="S1050" t="s">
        <v>16183</v>
      </c>
      <c r="T1050" s="1" t="s">
        <v>18430</v>
      </c>
      <c r="U1050" s="1">
        <v>44702</v>
      </c>
      <c r="V1050" t="e">
        <v>#N/A</v>
      </c>
      <c r="X1050" s="1">
        <v>400</v>
      </c>
      <c r="Y1050" s="1">
        <v>5</v>
      </c>
      <c r="Z1050" s="1">
        <v>3</v>
      </c>
      <c r="AA1050" s="1">
        <v>3</v>
      </c>
      <c r="AB1050" s="6">
        <f t="shared" si="80"/>
        <v>7.4999999999999997E-3</v>
      </c>
      <c r="AC1050" s="6">
        <f t="shared" si="81"/>
        <v>7.4999999999999997E-3</v>
      </c>
      <c r="AD1050" s="26">
        <f t="shared" si="82"/>
        <v>80</v>
      </c>
      <c r="AE1050" s="1">
        <v>2</v>
      </c>
      <c r="AF1050" s="1">
        <v>2</v>
      </c>
      <c r="AG1050" s="1">
        <v>1</v>
      </c>
      <c r="AH1050" s="1">
        <v>1</v>
      </c>
      <c r="AI1050" s="1">
        <v>2</v>
      </c>
      <c r="AJ1050" s="1">
        <v>13</v>
      </c>
      <c r="AK1050" s="1">
        <v>0</v>
      </c>
      <c r="AL1050" s="1">
        <v>0</v>
      </c>
      <c r="AM1050" s="1">
        <f t="shared" si="83"/>
        <v>13</v>
      </c>
      <c r="AN1050" s="1">
        <v>0</v>
      </c>
      <c r="AO1050" s="1">
        <v>2</v>
      </c>
      <c r="AP1050" s="20">
        <f t="shared" si="84"/>
        <v>6.3000000000000007</v>
      </c>
      <c r="AQ1050" s="1">
        <v>0</v>
      </c>
    </row>
    <row r="1051" spans="1:43" ht="16" x14ac:dyDescent="0.2">
      <c r="A1051" t="s">
        <v>29514</v>
      </c>
      <c r="B1051" t="s">
        <v>33771</v>
      </c>
      <c r="C1051" s="1" t="s">
        <v>18430</v>
      </c>
      <c r="E1051" s="9" t="s">
        <v>33777</v>
      </c>
      <c r="F1051" s="12" t="s">
        <v>33816</v>
      </c>
      <c r="G1051" s="13" t="s">
        <v>33780</v>
      </c>
      <c r="H1051" s="19" t="s">
        <v>33817</v>
      </c>
      <c r="I1051" s="13" t="s">
        <v>33782</v>
      </c>
      <c r="J1051" s="13">
        <v>60237</v>
      </c>
      <c r="K1051" t="s">
        <v>18689</v>
      </c>
      <c r="L1051" t="s">
        <v>18690</v>
      </c>
      <c r="M1051" t="s">
        <v>18691</v>
      </c>
      <c r="N1051" t="s">
        <v>30</v>
      </c>
      <c r="O1051" t="s">
        <v>18692</v>
      </c>
      <c r="P1051" t="s">
        <v>18693</v>
      </c>
      <c r="Q1051" t="s">
        <v>18694</v>
      </c>
      <c r="S1051" t="s">
        <v>16183</v>
      </c>
      <c r="T1051" s="1" t="s">
        <v>18430</v>
      </c>
      <c r="U1051" s="1">
        <v>44707</v>
      </c>
      <c r="V1051" t="e">
        <v>#N/A</v>
      </c>
      <c r="W1051" s="4">
        <v>0.45</v>
      </c>
      <c r="X1051" s="1">
        <v>780</v>
      </c>
      <c r="Y1051" s="1">
        <v>16</v>
      </c>
      <c r="Z1051" s="1">
        <v>9</v>
      </c>
      <c r="AA1051" s="1">
        <v>8</v>
      </c>
      <c r="AB1051" s="6">
        <f t="shared" si="80"/>
        <v>1.0256410256410256E-2</v>
      </c>
      <c r="AC1051" s="6">
        <f t="shared" si="81"/>
        <v>1.0256410256410256E-2</v>
      </c>
      <c r="AD1051" s="26">
        <f t="shared" si="82"/>
        <v>156</v>
      </c>
      <c r="AE1051" s="1">
        <v>7</v>
      </c>
      <c r="AF1051" s="1">
        <v>7</v>
      </c>
      <c r="AG1051" s="1">
        <v>4</v>
      </c>
      <c r="AH1051" s="1">
        <v>25</v>
      </c>
      <c r="AI1051" s="1">
        <v>5</v>
      </c>
      <c r="AJ1051" s="1">
        <v>20</v>
      </c>
      <c r="AK1051" s="1">
        <v>0</v>
      </c>
      <c r="AL1051" s="1">
        <v>0</v>
      </c>
      <c r="AM1051" s="1">
        <f t="shared" si="83"/>
        <v>20</v>
      </c>
      <c r="AN1051" s="1">
        <v>4</v>
      </c>
      <c r="AO1051" s="1">
        <v>1</v>
      </c>
      <c r="AP1051" s="20">
        <f t="shared" si="84"/>
        <v>16.8</v>
      </c>
      <c r="AQ1051" s="1">
        <v>1</v>
      </c>
    </row>
    <row r="1052" spans="1:43" ht="16" x14ac:dyDescent="0.2">
      <c r="A1052" t="s">
        <v>27523</v>
      </c>
      <c r="B1052" t="s">
        <v>33771</v>
      </c>
      <c r="C1052" s="1" t="s">
        <v>18430</v>
      </c>
      <c r="E1052" s="9" t="s">
        <v>33777</v>
      </c>
      <c r="F1052" s="12" t="s">
        <v>33816</v>
      </c>
      <c r="G1052" s="13" t="s">
        <v>33780</v>
      </c>
      <c r="H1052" s="19" t="s">
        <v>33817</v>
      </c>
      <c r="I1052" s="13" t="s">
        <v>33782</v>
      </c>
      <c r="J1052" s="13">
        <v>60237</v>
      </c>
      <c r="K1052" t="s">
        <v>18689</v>
      </c>
      <c r="L1052" t="s">
        <v>18695</v>
      </c>
      <c r="M1052" t="s">
        <v>18696</v>
      </c>
      <c r="N1052" t="s">
        <v>30</v>
      </c>
      <c r="O1052" t="s">
        <v>18692</v>
      </c>
      <c r="P1052" t="s">
        <v>18697</v>
      </c>
      <c r="Q1052" t="s">
        <v>18698</v>
      </c>
      <c r="S1052" t="s">
        <v>16183</v>
      </c>
      <c r="T1052" s="1" t="s">
        <v>18430</v>
      </c>
      <c r="U1052" s="1">
        <v>44707</v>
      </c>
      <c r="V1052" t="s">
        <v>27522</v>
      </c>
      <c r="W1052" s="4">
        <v>0.57999999999999996</v>
      </c>
      <c r="X1052" s="1">
        <v>450</v>
      </c>
      <c r="Y1052" s="1">
        <v>21</v>
      </c>
      <c r="Z1052" s="1">
        <v>17</v>
      </c>
      <c r="AA1052" s="1">
        <v>17</v>
      </c>
      <c r="AB1052" s="6">
        <f t="shared" si="80"/>
        <v>3.7777777777777778E-2</v>
      </c>
      <c r="AC1052" s="6">
        <f t="shared" si="81"/>
        <v>3.7777777777777778E-2</v>
      </c>
      <c r="AD1052" s="26">
        <f t="shared" si="82"/>
        <v>90</v>
      </c>
      <c r="AE1052" s="1">
        <v>16</v>
      </c>
      <c r="AF1052" s="1">
        <v>16</v>
      </c>
      <c r="AG1052" s="1">
        <v>6</v>
      </c>
      <c r="AH1052" s="1">
        <v>21</v>
      </c>
      <c r="AI1052" s="1">
        <v>7</v>
      </c>
      <c r="AJ1052" s="1">
        <v>21</v>
      </c>
      <c r="AK1052" s="1">
        <v>1</v>
      </c>
      <c r="AL1052" s="1">
        <v>2</v>
      </c>
      <c r="AM1052" s="1">
        <f t="shared" si="83"/>
        <v>23</v>
      </c>
      <c r="AN1052" s="1">
        <v>9</v>
      </c>
      <c r="AO1052" s="1">
        <v>1</v>
      </c>
      <c r="AP1052" s="20">
        <f t="shared" si="84"/>
        <v>35.700000000000003</v>
      </c>
      <c r="AQ1052" s="1">
        <v>0</v>
      </c>
    </row>
    <row r="1053" spans="1:43" ht="16" x14ac:dyDescent="0.2">
      <c r="A1053" t="s">
        <v>26722</v>
      </c>
      <c r="B1053" t="s">
        <v>33771</v>
      </c>
      <c r="C1053" s="1" t="s">
        <v>18430</v>
      </c>
      <c r="E1053" s="9" t="s">
        <v>33777</v>
      </c>
      <c r="F1053" s="12" t="s">
        <v>33816</v>
      </c>
      <c r="G1053" s="13" t="s">
        <v>33780</v>
      </c>
      <c r="H1053" s="19" t="s">
        <v>33817</v>
      </c>
      <c r="I1053" s="13" t="s">
        <v>33782</v>
      </c>
      <c r="J1053" s="13">
        <v>60237</v>
      </c>
      <c r="K1053" t="s">
        <v>18689</v>
      </c>
      <c r="L1053" t="s">
        <v>18699</v>
      </c>
      <c r="M1053" t="s">
        <v>18691</v>
      </c>
      <c r="N1053" t="s">
        <v>11439</v>
      </c>
      <c r="O1053" t="s">
        <v>18692</v>
      </c>
      <c r="P1053" t="s">
        <v>18700</v>
      </c>
      <c r="Q1053" t="s">
        <v>18701</v>
      </c>
      <c r="S1053" t="s">
        <v>16183</v>
      </c>
      <c r="T1053" s="1" t="s">
        <v>18430</v>
      </c>
      <c r="U1053" s="1">
        <v>44706</v>
      </c>
      <c r="V1053" t="s">
        <v>26721</v>
      </c>
      <c r="W1053" s="4">
        <v>0.6</v>
      </c>
      <c r="X1053" s="1">
        <v>840</v>
      </c>
      <c r="Y1053" s="1">
        <v>117</v>
      </c>
      <c r="Z1053" s="1">
        <v>81</v>
      </c>
      <c r="AA1053" s="1">
        <v>81</v>
      </c>
      <c r="AB1053" s="6">
        <f t="shared" si="80"/>
        <v>9.6428571428571433E-2</v>
      </c>
      <c r="AC1053" s="6">
        <f t="shared" si="81"/>
        <v>9.6428571428571433E-2</v>
      </c>
      <c r="AD1053" s="26">
        <f t="shared" si="82"/>
        <v>168</v>
      </c>
      <c r="AE1053" s="1">
        <v>77</v>
      </c>
      <c r="AF1053" s="1">
        <v>77</v>
      </c>
      <c r="AG1053" s="1">
        <v>34</v>
      </c>
      <c r="AH1053" s="1">
        <v>85</v>
      </c>
      <c r="AI1053" s="1">
        <v>42</v>
      </c>
      <c r="AJ1053" s="1">
        <v>99</v>
      </c>
      <c r="AK1053" s="1">
        <v>4</v>
      </c>
      <c r="AL1053" s="1">
        <v>6</v>
      </c>
      <c r="AM1053" s="1">
        <f t="shared" si="83"/>
        <v>105</v>
      </c>
      <c r="AN1053" s="1">
        <v>22</v>
      </c>
      <c r="AO1053" s="1">
        <v>7</v>
      </c>
      <c r="AP1053" s="20">
        <f t="shared" si="84"/>
        <v>170.1</v>
      </c>
      <c r="AQ1053" s="1">
        <v>0</v>
      </c>
    </row>
    <row r="1054" spans="1:43" ht="16" x14ac:dyDescent="0.2">
      <c r="A1054" t="s">
        <v>28095</v>
      </c>
      <c r="B1054" t="s">
        <v>33771</v>
      </c>
      <c r="C1054" s="1" t="s">
        <v>18430</v>
      </c>
      <c r="E1054" s="9" t="s">
        <v>33777</v>
      </c>
      <c r="F1054" s="12" t="s">
        <v>33816</v>
      </c>
      <c r="G1054" s="13" t="s">
        <v>33780</v>
      </c>
      <c r="H1054" s="19" t="s">
        <v>33817</v>
      </c>
      <c r="I1054" s="13" t="s">
        <v>33782</v>
      </c>
      <c r="J1054" s="13">
        <v>60237</v>
      </c>
      <c r="K1054" t="s">
        <v>18702</v>
      </c>
      <c r="L1054" t="s">
        <v>18703</v>
      </c>
      <c r="M1054" t="s">
        <v>18704</v>
      </c>
      <c r="N1054" t="s">
        <v>51</v>
      </c>
      <c r="O1054" t="s">
        <v>18705</v>
      </c>
      <c r="P1054" t="s">
        <v>18706</v>
      </c>
      <c r="Q1054" t="s">
        <v>18707</v>
      </c>
      <c r="S1054" t="s">
        <v>18708</v>
      </c>
      <c r="T1054" s="1" t="s">
        <v>18430</v>
      </c>
      <c r="U1054" s="1">
        <v>44062</v>
      </c>
      <c r="V1054" t="s">
        <v>28094</v>
      </c>
      <c r="W1054" s="4">
        <v>0.72</v>
      </c>
      <c r="X1054" s="1">
        <v>400</v>
      </c>
      <c r="Y1054" s="1">
        <v>59</v>
      </c>
      <c r="Z1054" s="1">
        <v>64</v>
      </c>
      <c r="AA1054" s="1">
        <v>46</v>
      </c>
      <c r="AB1054" s="6">
        <f t="shared" si="80"/>
        <v>0.115</v>
      </c>
      <c r="AC1054" s="6">
        <f t="shared" si="81"/>
        <v>0.115</v>
      </c>
      <c r="AD1054" s="26">
        <f t="shared" si="82"/>
        <v>80</v>
      </c>
      <c r="AE1054" s="1">
        <v>38</v>
      </c>
      <c r="AF1054" s="1">
        <v>51</v>
      </c>
      <c r="AG1054" s="1">
        <v>21</v>
      </c>
      <c r="AH1054" s="1">
        <v>73</v>
      </c>
      <c r="AI1054" s="1">
        <v>25</v>
      </c>
      <c r="AJ1054" s="1">
        <v>136</v>
      </c>
      <c r="AK1054" s="1">
        <v>12</v>
      </c>
      <c r="AL1054" s="1">
        <v>16</v>
      </c>
      <c r="AM1054" s="1">
        <f t="shared" si="83"/>
        <v>152</v>
      </c>
      <c r="AN1054" s="1">
        <v>20</v>
      </c>
      <c r="AO1054" s="1">
        <v>14</v>
      </c>
      <c r="AP1054" s="20">
        <f t="shared" si="84"/>
        <v>96.600000000000009</v>
      </c>
      <c r="AQ1054" s="1">
        <v>4</v>
      </c>
    </row>
    <row r="1055" spans="1:43" ht="16" x14ac:dyDescent="0.2">
      <c r="A1055" t="s">
        <v>26998</v>
      </c>
      <c r="B1055" t="s">
        <v>33771</v>
      </c>
      <c r="C1055" s="1" t="s">
        <v>18430</v>
      </c>
      <c r="E1055" s="9" t="s">
        <v>33777</v>
      </c>
      <c r="F1055" s="12" t="s">
        <v>33818</v>
      </c>
      <c r="G1055" s="13" t="s">
        <v>33780</v>
      </c>
      <c r="H1055" s="12" t="s">
        <v>33819</v>
      </c>
      <c r="I1055" s="13" t="s">
        <v>33782</v>
      </c>
      <c r="J1055" s="13">
        <v>60354</v>
      </c>
      <c r="K1055" t="s">
        <v>18709</v>
      </c>
      <c r="L1055" t="s">
        <v>18710</v>
      </c>
      <c r="M1055" t="s">
        <v>18711</v>
      </c>
      <c r="O1055" t="s">
        <v>18712</v>
      </c>
      <c r="P1055" t="s">
        <v>18713</v>
      </c>
      <c r="Q1055" t="s">
        <v>18714</v>
      </c>
      <c r="S1055" t="s">
        <v>18715</v>
      </c>
      <c r="T1055" s="1" t="s">
        <v>18430</v>
      </c>
      <c r="U1055" s="1">
        <v>43315</v>
      </c>
      <c r="V1055" t="e">
        <v>#N/A</v>
      </c>
      <c r="W1055" s="4">
        <v>0.35</v>
      </c>
      <c r="X1055" s="1">
        <v>417</v>
      </c>
      <c r="Y1055" s="1">
        <v>36</v>
      </c>
      <c r="Z1055" s="1">
        <v>37</v>
      </c>
      <c r="AA1055" s="1">
        <v>36</v>
      </c>
      <c r="AB1055" s="6">
        <f t="shared" si="80"/>
        <v>8.6330935251798566E-2</v>
      </c>
      <c r="AC1055" s="6">
        <f t="shared" si="81"/>
        <v>8.6330935251798566E-2</v>
      </c>
      <c r="AD1055" s="26">
        <f t="shared" si="82"/>
        <v>83.4</v>
      </c>
      <c r="AE1055" s="1">
        <v>30</v>
      </c>
      <c r="AF1055" s="1">
        <v>30</v>
      </c>
      <c r="AG1055" s="1">
        <v>8</v>
      </c>
      <c r="AH1055" s="1">
        <v>26</v>
      </c>
      <c r="AI1055" s="1">
        <v>18</v>
      </c>
      <c r="AJ1055" s="1">
        <v>59</v>
      </c>
      <c r="AK1055" s="1">
        <v>0</v>
      </c>
      <c r="AL1055" s="1">
        <v>0</v>
      </c>
      <c r="AM1055" s="1">
        <f t="shared" si="83"/>
        <v>59</v>
      </c>
      <c r="AN1055" s="1">
        <v>13</v>
      </c>
      <c r="AO1055" s="1">
        <v>5</v>
      </c>
      <c r="AP1055" s="20">
        <f t="shared" si="84"/>
        <v>75.600000000000009</v>
      </c>
      <c r="AQ1055" s="1">
        <v>6</v>
      </c>
    </row>
    <row r="1056" spans="1:43" ht="16" x14ac:dyDescent="0.2">
      <c r="A1056" t="s">
        <v>26798</v>
      </c>
      <c r="B1056" t="s">
        <v>33771</v>
      </c>
      <c r="C1056" s="1" t="s">
        <v>18430</v>
      </c>
      <c r="E1056" s="9" t="s">
        <v>33777</v>
      </c>
      <c r="F1056" s="12" t="s">
        <v>33818</v>
      </c>
      <c r="G1056" s="13" t="s">
        <v>33780</v>
      </c>
      <c r="H1056" s="12" t="s">
        <v>33819</v>
      </c>
      <c r="I1056" s="13" t="s">
        <v>33782</v>
      </c>
      <c r="J1056" s="13">
        <v>60354</v>
      </c>
      <c r="K1056" t="s">
        <v>18709</v>
      </c>
      <c r="L1056" t="s">
        <v>18716</v>
      </c>
      <c r="M1056" t="s">
        <v>18711</v>
      </c>
      <c r="N1056" t="s">
        <v>30</v>
      </c>
      <c r="O1056" t="s">
        <v>18712</v>
      </c>
      <c r="P1056" t="s">
        <v>18717</v>
      </c>
      <c r="Q1056" t="s">
        <v>18718</v>
      </c>
      <c r="S1056" t="s">
        <v>18715</v>
      </c>
      <c r="T1056" s="1" t="s">
        <v>18430</v>
      </c>
      <c r="U1056" s="1">
        <v>43315</v>
      </c>
      <c r="V1056" t="e">
        <v>#N/A</v>
      </c>
      <c r="W1056" s="4">
        <v>0.49</v>
      </c>
      <c r="X1056" s="1">
        <v>600</v>
      </c>
      <c r="Y1056" s="1">
        <v>16</v>
      </c>
      <c r="Z1056" s="1">
        <v>17</v>
      </c>
      <c r="AA1056" s="1">
        <v>17</v>
      </c>
      <c r="AB1056" s="6">
        <f t="shared" si="80"/>
        <v>2.8333333333333332E-2</v>
      </c>
      <c r="AC1056" s="6">
        <f t="shared" si="81"/>
        <v>2.8333333333333332E-2</v>
      </c>
      <c r="AD1056" s="26">
        <f t="shared" si="82"/>
        <v>120</v>
      </c>
      <c r="AE1056" s="1">
        <v>17</v>
      </c>
      <c r="AF1056" s="1">
        <v>17</v>
      </c>
      <c r="AG1056" s="1">
        <v>11</v>
      </c>
      <c r="AH1056" s="1">
        <v>41</v>
      </c>
      <c r="AI1056" s="1">
        <v>10</v>
      </c>
      <c r="AJ1056" s="1">
        <v>36</v>
      </c>
      <c r="AK1056" s="1">
        <v>0</v>
      </c>
      <c r="AL1056" s="1">
        <v>0</v>
      </c>
      <c r="AM1056" s="1">
        <f t="shared" si="83"/>
        <v>36</v>
      </c>
      <c r="AN1056" s="1">
        <v>9</v>
      </c>
      <c r="AO1056" s="1">
        <v>2</v>
      </c>
      <c r="AP1056" s="20">
        <f t="shared" si="84"/>
        <v>35.700000000000003</v>
      </c>
      <c r="AQ1056" s="1">
        <v>0</v>
      </c>
    </row>
    <row r="1057" spans="1:43" ht="16" x14ac:dyDescent="0.2">
      <c r="A1057" t="s">
        <v>27423</v>
      </c>
      <c r="B1057" t="s">
        <v>33771</v>
      </c>
      <c r="C1057" s="1" t="s">
        <v>18430</v>
      </c>
      <c r="E1057" s="9" t="s">
        <v>33777</v>
      </c>
      <c r="F1057" s="12" t="s">
        <v>33818</v>
      </c>
      <c r="G1057" s="13" t="s">
        <v>33780</v>
      </c>
      <c r="H1057" s="12" t="s">
        <v>33819</v>
      </c>
      <c r="I1057" s="13" t="s">
        <v>33782</v>
      </c>
      <c r="J1057" s="13">
        <v>60354</v>
      </c>
      <c r="K1057" t="s">
        <v>18719</v>
      </c>
      <c r="L1057" t="s">
        <v>18720</v>
      </c>
      <c r="M1057" t="s">
        <v>18721</v>
      </c>
      <c r="N1057" t="s">
        <v>30</v>
      </c>
      <c r="O1057" t="s">
        <v>18722</v>
      </c>
      <c r="P1057" t="s">
        <v>18723</v>
      </c>
      <c r="Q1057" t="s">
        <v>18724</v>
      </c>
      <c r="S1057" t="s">
        <v>18725</v>
      </c>
      <c r="T1057" s="1" t="s">
        <v>18430</v>
      </c>
      <c r="U1057" s="1">
        <v>45005</v>
      </c>
      <c r="V1057" t="s">
        <v>27422</v>
      </c>
      <c r="W1057" s="4">
        <v>0.35</v>
      </c>
      <c r="X1057" s="1">
        <v>1650</v>
      </c>
      <c r="Y1057" s="1">
        <v>118</v>
      </c>
      <c r="Z1057" s="1">
        <v>153</v>
      </c>
      <c r="AA1057" s="1">
        <v>99</v>
      </c>
      <c r="AB1057" s="6">
        <f t="shared" si="80"/>
        <v>0.06</v>
      </c>
      <c r="AC1057" s="6">
        <f t="shared" si="81"/>
        <v>0.06</v>
      </c>
      <c r="AD1057" s="26">
        <f t="shared" si="82"/>
        <v>330</v>
      </c>
      <c r="AE1057" s="1">
        <v>97</v>
      </c>
      <c r="AF1057" s="1">
        <v>152</v>
      </c>
      <c r="AG1057" s="1">
        <v>40</v>
      </c>
      <c r="AH1057" s="1">
        <v>139</v>
      </c>
      <c r="AI1057" s="1">
        <v>35</v>
      </c>
      <c r="AJ1057" s="1">
        <v>175</v>
      </c>
      <c r="AK1057" s="1">
        <v>0</v>
      </c>
      <c r="AL1057" s="1">
        <v>0</v>
      </c>
      <c r="AM1057" s="1">
        <f t="shared" si="83"/>
        <v>175</v>
      </c>
      <c r="AN1057" s="1">
        <v>69</v>
      </c>
      <c r="AO1057" s="1">
        <v>18</v>
      </c>
      <c r="AP1057" s="20">
        <f t="shared" si="84"/>
        <v>207.9</v>
      </c>
      <c r="AQ1057" s="1">
        <v>0</v>
      </c>
    </row>
    <row r="1058" spans="1:43" ht="16" x14ac:dyDescent="0.2">
      <c r="A1058" t="s">
        <v>31398</v>
      </c>
      <c r="B1058" t="s">
        <v>33771</v>
      </c>
      <c r="C1058" s="1" t="s">
        <v>18430</v>
      </c>
      <c r="E1058" s="9" t="s">
        <v>33777</v>
      </c>
      <c r="F1058" s="12" t="s">
        <v>33818</v>
      </c>
      <c r="G1058" s="13" t="s">
        <v>33780</v>
      </c>
      <c r="H1058" s="12" t="s">
        <v>33819</v>
      </c>
      <c r="I1058" s="13" t="s">
        <v>33782</v>
      </c>
      <c r="J1058" s="13">
        <v>60354</v>
      </c>
      <c r="K1058" t="s">
        <v>18726</v>
      </c>
      <c r="L1058" t="s">
        <v>18727</v>
      </c>
      <c r="M1058" t="s">
        <v>18728</v>
      </c>
      <c r="N1058" t="s">
        <v>617</v>
      </c>
      <c r="O1058" t="s">
        <v>18729</v>
      </c>
      <c r="P1058" t="s">
        <v>18730</v>
      </c>
      <c r="Q1058" t="s">
        <v>18731</v>
      </c>
      <c r="S1058" t="s">
        <v>18732</v>
      </c>
      <c r="T1058" s="1" t="s">
        <v>18430</v>
      </c>
      <c r="U1058" s="1">
        <v>43011</v>
      </c>
      <c r="V1058" t="s">
        <v>31397</v>
      </c>
      <c r="W1058" s="4">
        <v>0.28999999999999998</v>
      </c>
      <c r="X1058" s="1">
        <v>500</v>
      </c>
      <c r="Y1058" s="1">
        <v>35</v>
      </c>
      <c r="Z1058" s="1">
        <v>27</v>
      </c>
      <c r="AA1058" s="1">
        <v>27</v>
      </c>
      <c r="AB1058" s="6">
        <f t="shared" si="80"/>
        <v>5.3999999999999999E-2</v>
      </c>
      <c r="AC1058" s="6">
        <f t="shared" si="81"/>
        <v>5.3999999999999999E-2</v>
      </c>
      <c r="AD1058" s="26">
        <f t="shared" si="82"/>
        <v>100</v>
      </c>
      <c r="AE1058" s="1">
        <v>27</v>
      </c>
      <c r="AF1058" s="1">
        <v>27</v>
      </c>
      <c r="AG1058" s="1">
        <v>12</v>
      </c>
      <c r="AH1058" s="1">
        <v>43</v>
      </c>
      <c r="AI1058" s="1">
        <v>8</v>
      </c>
      <c r="AJ1058" s="1">
        <v>19</v>
      </c>
      <c r="AK1058" s="1">
        <v>0</v>
      </c>
      <c r="AL1058" s="1">
        <v>0</v>
      </c>
      <c r="AM1058" s="1">
        <f t="shared" si="83"/>
        <v>19</v>
      </c>
      <c r="AN1058" s="1">
        <v>17</v>
      </c>
      <c r="AO1058" s="1">
        <v>0</v>
      </c>
      <c r="AP1058" s="20">
        <f t="shared" si="84"/>
        <v>56.7</v>
      </c>
      <c r="AQ1058" s="1">
        <v>0</v>
      </c>
    </row>
    <row r="1059" spans="1:43" ht="16" x14ac:dyDescent="0.2">
      <c r="A1059" t="s">
        <v>31314</v>
      </c>
      <c r="B1059" t="s">
        <v>33771</v>
      </c>
      <c r="C1059" s="1" t="s">
        <v>18430</v>
      </c>
      <c r="E1059" s="9" t="s">
        <v>33777</v>
      </c>
      <c r="F1059" s="12" t="s">
        <v>33818</v>
      </c>
      <c r="G1059" s="13" t="s">
        <v>33780</v>
      </c>
      <c r="H1059" s="12" t="s">
        <v>33819</v>
      </c>
      <c r="I1059" s="13" t="s">
        <v>33782</v>
      </c>
      <c r="J1059" s="13">
        <v>60354</v>
      </c>
      <c r="K1059" t="s">
        <v>1177</v>
      </c>
      <c r="L1059" t="s">
        <v>18734</v>
      </c>
      <c r="M1059" t="s">
        <v>18735</v>
      </c>
      <c r="N1059" t="s">
        <v>30</v>
      </c>
      <c r="O1059" t="s">
        <v>18736</v>
      </c>
      <c r="P1059" t="s">
        <v>18737</v>
      </c>
      <c r="Q1059" t="s">
        <v>18738</v>
      </c>
      <c r="S1059" t="s">
        <v>18733</v>
      </c>
      <c r="T1059" s="1" t="s">
        <v>18430</v>
      </c>
      <c r="U1059" s="1">
        <v>45405</v>
      </c>
      <c r="V1059" t="s">
        <v>31313</v>
      </c>
      <c r="W1059" s="4">
        <v>0.54</v>
      </c>
      <c r="X1059" s="1">
        <v>500</v>
      </c>
      <c r="Y1059" s="1">
        <v>106</v>
      </c>
      <c r="Z1059" s="1">
        <v>128</v>
      </c>
      <c r="AA1059" s="1">
        <v>78</v>
      </c>
      <c r="AB1059" s="6">
        <f t="shared" si="80"/>
        <v>0.156</v>
      </c>
      <c r="AC1059" s="6">
        <f t="shared" si="81"/>
        <v>0.156</v>
      </c>
      <c r="AD1059" s="26">
        <f t="shared" si="82"/>
        <v>100</v>
      </c>
      <c r="AE1059" s="1">
        <v>64</v>
      </c>
      <c r="AF1059" s="1">
        <v>89</v>
      </c>
      <c r="AG1059" s="1">
        <v>34</v>
      </c>
      <c r="AH1059" s="1">
        <v>102</v>
      </c>
      <c r="AI1059" s="1">
        <v>41</v>
      </c>
      <c r="AJ1059" s="1">
        <v>180</v>
      </c>
      <c r="AK1059" s="1">
        <v>5</v>
      </c>
      <c r="AL1059" s="1">
        <v>8</v>
      </c>
      <c r="AM1059" s="1">
        <f t="shared" si="83"/>
        <v>188</v>
      </c>
      <c r="AN1059" s="1">
        <v>66</v>
      </c>
      <c r="AO1059" s="1">
        <v>9</v>
      </c>
      <c r="AP1059" s="20">
        <f t="shared" si="84"/>
        <v>163.80000000000001</v>
      </c>
      <c r="AQ1059" s="1">
        <v>1</v>
      </c>
    </row>
    <row r="1060" spans="1:43" ht="16" x14ac:dyDescent="0.2">
      <c r="A1060" t="s">
        <v>27212</v>
      </c>
      <c r="B1060" t="s">
        <v>33771</v>
      </c>
      <c r="C1060" s="1" t="s">
        <v>18430</v>
      </c>
      <c r="E1060" s="9" t="s">
        <v>33777</v>
      </c>
      <c r="F1060" s="12" t="s">
        <v>33818</v>
      </c>
      <c r="G1060" s="13" t="s">
        <v>33780</v>
      </c>
      <c r="H1060" s="12" t="s">
        <v>33819</v>
      </c>
      <c r="I1060" s="13" t="s">
        <v>33782</v>
      </c>
      <c r="J1060" s="13">
        <v>60354</v>
      </c>
      <c r="K1060" t="s">
        <v>18739</v>
      </c>
      <c r="L1060" t="s">
        <v>18740</v>
      </c>
      <c r="M1060" t="s">
        <v>18741</v>
      </c>
      <c r="N1060" t="s">
        <v>30</v>
      </c>
      <c r="O1060" t="s">
        <v>18742</v>
      </c>
      <c r="P1060" t="s">
        <v>18743</v>
      </c>
      <c r="Q1060" t="s">
        <v>18744</v>
      </c>
      <c r="S1060" t="s">
        <v>18745</v>
      </c>
      <c r="T1060" s="1" t="s">
        <v>18430</v>
      </c>
      <c r="U1060" s="1">
        <v>45601</v>
      </c>
      <c r="V1060" t="s">
        <v>27211</v>
      </c>
      <c r="X1060" s="1">
        <v>800</v>
      </c>
      <c r="Y1060" s="1">
        <v>70</v>
      </c>
      <c r="Z1060" s="1">
        <v>68</v>
      </c>
      <c r="AA1060" s="1">
        <v>67</v>
      </c>
      <c r="AB1060" s="6">
        <f t="shared" si="80"/>
        <v>8.3750000000000005E-2</v>
      </c>
      <c r="AC1060" s="6">
        <f t="shared" si="81"/>
        <v>8.3750000000000005E-2</v>
      </c>
      <c r="AD1060" s="26">
        <f t="shared" si="82"/>
        <v>160</v>
      </c>
      <c r="AE1060" s="1">
        <v>65</v>
      </c>
      <c r="AF1060" s="1">
        <v>65</v>
      </c>
      <c r="AG1060" s="1">
        <v>29</v>
      </c>
      <c r="AH1060" s="1">
        <v>84</v>
      </c>
      <c r="AI1060" s="1">
        <v>38</v>
      </c>
      <c r="AJ1060" s="1">
        <v>137</v>
      </c>
      <c r="AK1060" s="1">
        <v>0</v>
      </c>
      <c r="AL1060" s="1">
        <v>0</v>
      </c>
      <c r="AM1060" s="1">
        <f t="shared" si="83"/>
        <v>137</v>
      </c>
      <c r="AN1060" s="1">
        <v>34</v>
      </c>
      <c r="AO1060" s="1">
        <v>11</v>
      </c>
      <c r="AP1060" s="20">
        <f t="shared" si="84"/>
        <v>140.70000000000002</v>
      </c>
      <c r="AQ1060" s="1">
        <v>0</v>
      </c>
    </row>
    <row r="1061" spans="1:43" ht="16" x14ac:dyDescent="0.2">
      <c r="A1061" t="s">
        <v>32252</v>
      </c>
      <c r="B1061" t="s">
        <v>33771</v>
      </c>
      <c r="C1061" s="1" t="s">
        <v>18430</v>
      </c>
      <c r="E1061" s="9" t="s">
        <v>33777</v>
      </c>
      <c r="F1061" s="12" t="s">
        <v>33818</v>
      </c>
      <c r="G1061" s="13" t="s">
        <v>33780</v>
      </c>
      <c r="H1061" s="12" t="s">
        <v>33819</v>
      </c>
      <c r="I1061" s="13" t="s">
        <v>33782</v>
      </c>
      <c r="J1061" s="13">
        <v>60354</v>
      </c>
      <c r="K1061" t="s">
        <v>18739</v>
      </c>
      <c r="L1061" t="s">
        <v>18746</v>
      </c>
      <c r="M1061" t="s">
        <v>18747</v>
      </c>
      <c r="N1061" t="s">
        <v>30</v>
      </c>
      <c r="O1061" t="s">
        <v>18748</v>
      </c>
      <c r="P1061" t="s">
        <v>18749</v>
      </c>
      <c r="Q1061" t="s">
        <v>18750</v>
      </c>
      <c r="S1061" t="s">
        <v>18745</v>
      </c>
      <c r="T1061" s="1" t="s">
        <v>18430</v>
      </c>
      <c r="U1061" s="1">
        <v>45601</v>
      </c>
      <c r="V1061" t="e">
        <v>#N/A</v>
      </c>
      <c r="X1061" s="1">
        <v>600</v>
      </c>
      <c r="Y1061" s="1">
        <v>135</v>
      </c>
      <c r="Z1061" s="1">
        <v>140</v>
      </c>
      <c r="AA1061" s="1">
        <v>97</v>
      </c>
      <c r="AB1061" s="6">
        <f t="shared" si="80"/>
        <v>0.16166666666666665</v>
      </c>
      <c r="AC1061" s="6">
        <f t="shared" si="81"/>
        <v>0.16166666666666665</v>
      </c>
      <c r="AD1061" s="26">
        <f t="shared" si="82"/>
        <v>120</v>
      </c>
      <c r="AE1061" s="1">
        <v>93</v>
      </c>
      <c r="AF1061" s="1">
        <v>134</v>
      </c>
      <c r="AG1061" s="1">
        <v>49</v>
      </c>
      <c r="AH1061" s="1">
        <v>154</v>
      </c>
      <c r="AI1061" s="1">
        <v>43</v>
      </c>
      <c r="AJ1061" s="1">
        <v>150</v>
      </c>
      <c r="AK1061" s="1">
        <v>0</v>
      </c>
      <c r="AL1061" s="1">
        <v>0</v>
      </c>
      <c r="AM1061" s="1">
        <f t="shared" si="83"/>
        <v>150</v>
      </c>
      <c r="AN1061" s="1">
        <v>44</v>
      </c>
      <c r="AO1061" s="1">
        <v>43</v>
      </c>
      <c r="AP1061" s="20">
        <f t="shared" si="84"/>
        <v>203.70000000000002</v>
      </c>
      <c r="AQ1061" s="1">
        <v>0</v>
      </c>
    </row>
    <row r="1062" spans="1:43" ht="16" x14ac:dyDescent="0.2">
      <c r="A1062" t="s">
        <v>26990</v>
      </c>
      <c r="B1062" t="s">
        <v>33771</v>
      </c>
      <c r="C1062" s="1" t="s">
        <v>18430</v>
      </c>
      <c r="E1062" s="9" t="s">
        <v>33777</v>
      </c>
      <c r="F1062" s="12" t="s">
        <v>33818</v>
      </c>
      <c r="G1062" s="13" t="s">
        <v>33780</v>
      </c>
      <c r="H1062" s="12" t="s">
        <v>33819</v>
      </c>
      <c r="I1062" s="13" t="s">
        <v>33782</v>
      </c>
      <c r="J1062" s="13">
        <v>60354</v>
      </c>
      <c r="K1062" t="s">
        <v>18739</v>
      </c>
      <c r="L1062" t="s">
        <v>18751</v>
      </c>
      <c r="M1062" t="s">
        <v>18752</v>
      </c>
      <c r="N1062" t="s">
        <v>11310</v>
      </c>
      <c r="O1062" t="s">
        <v>18753</v>
      </c>
      <c r="P1062" t="s">
        <v>18754</v>
      </c>
      <c r="Q1062" t="s">
        <v>18755</v>
      </c>
      <c r="S1062" t="s">
        <v>18745</v>
      </c>
      <c r="T1062" s="1" t="s">
        <v>18430</v>
      </c>
      <c r="U1062" s="1">
        <v>45601</v>
      </c>
      <c r="V1062" t="s">
        <v>26989</v>
      </c>
      <c r="W1062" s="4">
        <v>0.83</v>
      </c>
      <c r="X1062" s="1">
        <v>450</v>
      </c>
      <c r="Y1062" s="1">
        <v>26</v>
      </c>
      <c r="Z1062" s="1">
        <v>38</v>
      </c>
      <c r="AA1062" s="1">
        <v>23</v>
      </c>
      <c r="AB1062" s="6">
        <f t="shared" si="80"/>
        <v>5.1111111111111114E-2</v>
      </c>
      <c r="AC1062" s="6">
        <f t="shared" si="81"/>
        <v>5.1111111111111114E-2</v>
      </c>
      <c r="AD1062" s="26">
        <f t="shared" si="82"/>
        <v>90</v>
      </c>
      <c r="AE1062" s="1">
        <v>22</v>
      </c>
      <c r="AF1062" s="1">
        <v>36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f t="shared" si="83"/>
        <v>0</v>
      </c>
      <c r="AN1062" s="1">
        <v>15</v>
      </c>
      <c r="AO1062" s="1">
        <v>7</v>
      </c>
      <c r="AP1062" s="20">
        <f t="shared" si="84"/>
        <v>48.300000000000004</v>
      </c>
      <c r="AQ1062" s="1">
        <v>0</v>
      </c>
    </row>
    <row r="1063" spans="1:43" ht="16" x14ac:dyDescent="0.2">
      <c r="A1063" t="s">
        <v>28235</v>
      </c>
      <c r="B1063" t="s">
        <v>33771</v>
      </c>
      <c r="C1063" s="1" t="s">
        <v>18430</v>
      </c>
      <c r="E1063" s="9" t="s">
        <v>33777</v>
      </c>
      <c r="F1063" s="12" t="s">
        <v>33816</v>
      </c>
      <c r="G1063" s="13" t="s">
        <v>33780</v>
      </c>
      <c r="H1063" s="19" t="s">
        <v>33817</v>
      </c>
      <c r="I1063" s="13" t="s">
        <v>33782</v>
      </c>
      <c r="J1063" s="13">
        <v>60237</v>
      </c>
      <c r="K1063" t="s">
        <v>18756</v>
      </c>
      <c r="L1063" t="s">
        <v>18760</v>
      </c>
      <c r="M1063" t="s">
        <v>18757</v>
      </c>
      <c r="N1063" t="s">
        <v>30</v>
      </c>
      <c r="O1063" t="s">
        <v>18758</v>
      </c>
      <c r="P1063" t="s">
        <v>18761</v>
      </c>
      <c r="Q1063" t="s">
        <v>18762</v>
      </c>
      <c r="S1063" t="s">
        <v>18759</v>
      </c>
      <c r="T1063" s="1" t="s">
        <v>18430</v>
      </c>
      <c r="U1063" s="1">
        <v>44230</v>
      </c>
      <c r="V1063" t="s">
        <v>28234</v>
      </c>
      <c r="X1063" s="1">
        <v>553</v>
      </c>
      <c r="Y1063" s="1">
        <v>8</v>
      </c>
      <c r="Z1063" s="1">
        <v>6</v>
      </c>
      <c r="AA1063" s="1">
        <v>6</v>
      </c>
      <c r="AB1063" s="6">
        <f t="shared" si="80"/>
        <v>1.0849909584086799E-2</v>
      </c>
      <c r="AC1063" s="6">
        <f t="shared" si="81"/>
        <v>1.0849909584086799E-2</v>
      </c>
      <c r="AD1063" s="26">
        <f t="shared" si="82"/>
        <v>110.60000000000001</v>
      </c>
      <c r="AE1063" s="1">
        <v>5</v>
      </c>
      <c r="AF1063" s="1">
        <v>5</v>
      </c>
      <c r="AG1063" s="1">
        <v>3</v>
      </c>
      <c r="AH1063" s="1">
        <v>9</v>
      </c>
      <c r="AI1063" s="1">
        <v>4</v>
      </c>
      <c r="AJ1063" s="1">
        <v>21</v>
      </c>
      <c r="AK1063" s="1">
        <v>0</v>
      </c>
      <c r="AL1063" s="1">
        <v>0</v>
      </c>
      <c r="AM1063" s="1">
        <f t="shared" si="83"/>
        <v>21</v>
      </c>
      <c r="AN1063" s="1">
        <v>2</v>
      </c>
      <c r="AO1063" s="1">
        <v>0</v>
      </c>
      <c r="AP1063" s="20">
        <f t="shared" si="84"/>
        <v>12.600000000000001</v>
      </c>
      <c r="AQ1063" s="1">
        <v>1</v>
      </c>
    </row>
    <row r="1064" spans="1:43" ht="16" x14ac:dyDescent="0.2">
      <c r="A1064" t="s">
        <v>26656</v>
      </c>
      <c r="B1064" t="s">
        <v>33771</v>
      </c>
      <c r="C1064" s="1" t="s">
        <v>18430</v>
      </c>
      <c r="E1064" s="9" t="s">
        <v>33777</v>
      </c>
      <c r="F1064" s="12" t="s">
        <v>33818</v>
      </c>
      <c r="G1064" s="13" t="s">
        <v>33780</v>
      </c>
      <c r="H1064" s="12" t="s">
        <v>33819</v>
      </c>
      <c r="I1064" s="13" t="s">
        <v>33782</v>
      </c>
      <c r="J1064" s="13">
        <v>60354</v>
      </c>
      <c r="K1064" t="s">
        <v>18764</v>
      </c>
      <c r="L1064" t="s">
        <v>18765</v>
      </c>
      <c r="M1064" t="s">
        <v>18766</v>
      </c>
      <c r="O1064" t="s">
        <v>18767</v>
      </c>
      <c r="P1064" t="s">
        <v>18768</v>
      </c>
      <c r="Q1064" t="s">
        <v>18769</v>
      </c>
      <c r="S1064" t="s">
        <v>8320</v>
      </c>
      <c r="T1064" s="1" t="s">
        <v>18430</v>
      </c>
      <c r="U1064" s="1">
        <v>45502</v>
      </c>
      <c r="V1064" t="e">
        <v>#N/A</v>
      </c>
      <c r="W1064" s="4">
        <v>0.46</v>
      </c>
      <c r="X1064" s="1">
        <v>1040</v>
      </c>
      <c r="Y1064" s="1">
        <v>128</v>
      </c>
      <c r="Z1064" s="1">
        <v>179</v>
      </c>
      <c r="AA1064" s="1">
        <v>114</v>
      </c>
      <c r="AB1064" s="6">
        <f t="shared" si="80"/>
        <v>0.10961538461538461</v>
      </c>
      <c r="AC1064" s="6">
        <f t="shared" si="81"/>
        <v>0.10961538461538461</v>
      </c>
      <c r="AD1064" s="26">
        <f t="shared" si="82"/>
        <v>208</v>
      </c>
      <c r="AE1064" s="1">
        <v>105</v>
      </c>
      <c r="AF1064" s="1">
        <v>158</v>
      </c>
      <c r="AG1064" s="1">
        <v>49</v>
      </c>
      <c r="AH1064" s="1">
        <v>146</v>
      </c>
      <c r="AI1064" s="1">
        <v>62</v>
      </c>
      <c r="AJ1064" s="1">
        <v>260</v>
      </c>
      <c r="AK1064" s="1">
        <v>3</v>
      </c>
      <c r="AL1064" s="1">
        <v>5</v>
      </c>
      <c r="AM1064" s="1">
        <f t="shared" si="83"/>
        <v>265</v>
      </c>
      <c r="AN1064" s="1">
        <v>78</v>
      </c>
      <c r="AO1064" s="1">
        <v>21</v>
      </c>
      <c r="AP1064" s="20">
        <f t="shared" si="84"/>
        <v>239.4</v>
      </c>
      <c r="AQ1064" s="1">
        <v>7</v>
      </c>
    </row>
    <row r="1065" spans="1:43" ht="16" x14ac:dyDescent="0.2">
      <c r="A1065" t="s">
        <v>28121</v>
      </c>
      <c r="B1065" t="s">
        <v>33771</v>
      </c>
      <c r="C1065" s="1" t="s">
        <v>18430</v>
      </c>
      <c r="E1065" s="9" t="s">
        <v>33777</v>
      </c>
      <c r="F1065" s="12" t="s">
        <v>33818</v>
      </c>
      <c r="G1065" s="13" t="s">
        <v>33780</v>
      </c>
      <c r="H1065" s="12" t="s">
        <v>33819</v>
      </c>
      <c r="I1065" s="13" t="s">
        <v>33782</v>
      </c>
      <c r="J1065" s="13">
        <v>60354</v>
      </c>
      <c r="K1065" t="s">
        <v>18764</v>
      </c>
      <c r="L1065" t="s">
        <v>18770</v>
      </c>
      <c r="M1065" t="s">
        <v>18771</v>
      </c>
      <c r="N1065" t="s">
        <v>44</v>
      </c>
      <c r="O1065" t="s">
        <v>18772</v>
      </c>
      <c r="P1065" t="s">
        <v>18773</v>
      </c>
      <c r="Q1065" t="s">
        <v>18774</v>
      </c>
      <c r="S1065" t="s">
        <v>8320</v>
      </c>
      <c r="T1065" s="1" t="s">
        <v>18430</v>
      </c>
      <c r="U1065" s="1">
        <v>45502</v>
      </c>
      <c r="V1065" t="s">
        <v>28120</v>
      </c>
      <c r="W1065" s="4">
        <v>0.46</v>
      </c>
      <c r="X1065" s="1">
        <v>1300</v>
      </c>
      <c r="Y1065" s="1">
        <v>40</v>
      </c>
      <c r="Z1065" s="1">
        <v>52</v>
      </c>
      <c r="AA1065" s="1">
        <v>31</v>
      </c>
      <c r="AB1065" s="6">
        <f t="shared" si="80"/>
        <v>2.3846153846153847E-2</v>
      </c>
      <c r="AC1065" s="6">
        <f t="shared" si="81"/>
        <v>2.3846153846153847E-2</v>
      </c>
      <c r="AD1065" s="26">
        <f t="shared" si="82"/>
        <v>260</v>
      </c>
      <c r="AE1065" s="1">
        <v>29</v>
      </c>
      <c r="AF1065" s="1">
        <v>47</v>
      </c>
      <c r="AG1065" s="1">
        <v>16</v>
      </c>
      <c r="AH1065" s="1">
        <v>54</v>
      </c>
      <c r="AI1065" s="1">
        <v>21</v>
      </c>
      <c r="AJ1065" s="1">
        <v>110</v>
      </c>
      <c r="AK1065" s="1">
        <v>1</v>
      </c>
      <c r="AL1065" s="1">
        <v>1</v>
      </c>
      <c r="AM1065" s="1">
        <f t="shared" si="83"/>
        <v>111</v>
      </c>
      <c r="AN1065" s="1">
        <v>35</v>
      </c>
      <c r="AO1065" s="1">
        <v>4</v>
      </c>
      <c r="AP1065" s="20">
        <f t="shared" si="84"/>
        <v>65.100000000000009</v>
      </c>
      <c r="AQ1065" s="1">
        <v>2</v>
      </c>
    </row>
    <row r="1066" spans="1:43" ht="16" x14ac:dyDescent="0.2">
      <c r="A1066" t="s">
        <v>27073</v>
      </c>
      <c r="B1066" t="s">
        <v>33771</v>
      </c>
      <c r="C1066" s="1" t="s">
        <v>18430</v>
      </c>
      <c r="E1066" s="9" t="s">
        <v>33777</v>
      </c>
      <c r="F1066" s="12" t="s">
        <v>33816</v>
      </c>
      <c r="G1066" s="13" t="s">
        <v>33780</v>
      </c>
      <c r="H1066" s="19" t="s">
        <v>33817</v>
      </c>
      <c r="I1066" s="13" t="s">
        <v>33782</v>
      </c>
      <c r="J1066" s="13">
        <v>60237</v>
      </c>
      <c r="K1066" t="s">
        <v>18775</v>
      </c>
      <c r="L1066" t="s">
        <v>18776</v>
      </c>
      <c r="M1066" t="s">
        <v>18777</v>
      </c>
      <c r="N1066" t="s">
        <v>130</v>
      </c>
      <c r="O1066" t="s">
        <v>18778</v>
      </c>
      <c r="P1066" t="s">
        <v>18779</v>
      </c>
      <c r="Q1066" t="s">
        <v>18780</v>
      </c>
      <c r="S1066" t="s">
        <v>18781</v>
      </c>
      <c r="T1066" s="1" t="s">
        <v>18430</v>
      </c>
      <c r="U1066" s="1">
        <v>44053</v>
      </c>
      <c r="V1066" t="s">
        <v>27072</v>
      </c>
      <c r="W1066" s="4">
        <v>0.86</v>
      </c>
      <c r="X1066" s="1">
        <v>450</v>
      </c>
      <c r="Y1066" s="1">
        <v>21</v>
      </c>
      <c r="Z1066" s="1">
        <v>21</v>
      </c>
      <c r="AA1066" s="1">
        <v>21</v>
      </c>
      <c r="AB1066" s="6">
        <f t="shared" si="80"/>
        <v>4.6666666666666669E-2</v>
      </c>
      <c r="AC1066" s="6">
        <f t="shared" si="81"/>
        <v>4.6666666666666669E-2</v>
      </c>
      <c r="AD1066" s="26">
        <f t="shared" si="82"/>
        <v>90</v>
      </c>
      <c r="AE1066" s="1">
        <v>20</v>
      </c>
      <c r="AF1066" s="1">
        <v>20</v>
      </c>
      <c r="AG1066" s="1">
        <v>15</v>
      </c>
      <c r="AH1066" s="1">
        <v>41</v>
      </c>
      <c r="AI1066" s="1">
        <v>11</v>
      </c>
      <c r="AJ1066" s="1">
        <v>27</v>
      </c>
      <c r="AK1066" s="1">
        <v>1</v>
      </c>
      <c r="AL1066" s="1">
        <v>1</v>
      </c>
      <c r="AM1066" s="1">
        <f t="shared" si="83"/>
        <v>28</v>
      </c>
      <c r="AN1066" s="1">
        <v>9</v>
      </c>
      <c r="AO1066" s="1">
        <v>1</v>
      </c>
      <c r="AP1066" s="20">
        <f t="shared" si="84"/>
        <v>44.1</v>
      </c>
      <c r="AQ1066" s="1">
        <v>0</v>
      </c>
    </row>
    <row r="1067" spans="1:43" ht="16" x14ac:dyDescent="0.2">
      <c r="A1067" t="s">
        <v>30412</v>
      </c>
      <c r="B1067" t="s">
        <v>33771</v>
      </c>
      <c r="C1067" s="1" t="s">
        <v>18430</v>
      </c>
      <c r="E1067" s="9" t="s">
        <v>33777</v>
      </c>
      <c r="F1067" s="12" t="s">
        <v>33816</v>
      </c>
      <c r="G1067" s="13" t="s">
        <v>33780</v>
      </c>
      <c r="H1067" s="19" t="s">
        <v>33817</v>
      </c>
      <c r="I1067" s="13" t="s">
        <v>33782</v>
      </c>
      <c r="J1067" s="13">
        <v>60237</v>
      </c>
      <c r="K1067" t="s">
        <v>18775</v>
      </c>
      <c r="L1067" t="s">
        <v>18782</v>
      </c>
      <c r="M1067" t="s">
        <v>18783</v>
      </c>
      <c r="N1067" t="s">
        <v>130</v>
      </c>
      <c r="O1067" t="s">
        <v>18784</v>
      </c>
      <c r="P1067" t="s">
        <v>18785</v>
      </c>
      <c r="Q1067" t="s">
        <v>18786</v>
      </c>
      <c r="S1067" t="s">
        <v>18781</v>
      </c>
      <c r="T1067" s="1" t="s">
        <v>18430</v>
      </c>
      <c r="U1067" s="1">
        <v>44055</v>
      </c>
      <c r="V1067" t="s">
        <v>30411</v>
      </c>
      <c r="W1067" s="4">
        <v>0.99</v>
      </c>
      <c r="X1067" s="1">
        <v>650</v>
      </c>
      <c r="Y1067" s="1">
        <v>81</v>
      </c>
      <c r="Z1067" s="1">
        <v>59</v>
      </c>
      <c r="AA1067" s="1">
        <v>58</v>
      </c>
      <c r="AB1067" s="6">
        <f t="shared" si="80"/>
        <v>8.9230769230769225E-2</v>
      </c>
      <c r="AC1067" s="6">
        <f t="shared" si="81"/>
        <v>8.9230769230769225E-2</v>
      </c>
      <c r="AD1067" s="26">
        <f t="shared" si="82"/>
        <v>130</v>
      </c>
      <c r="AE1067" s="1">
        <v>56</v>
      </c>
      <c r="AF1067" s="1">
        <v>56</v>
      </c>
      <c r="AG1067" s="1">
        <v>19</v>
      </c>
      <c r="AH1067" s="1">
        <v>55</v>
      </c>
      <c r="AI1067" s="1">
        <v>19</v>
      </c>
      <c r="AJ1067" s="1">
        <v>51</v>
      </c>
      <c r="AK1067" s="1">
        <v>3</v>
      </c>
      <c r="AL1067" s="1">
        <v>9</v>
      </c>
      <c r="AM1067" s="1">
        <f t="shared" si="83"/>
        <v>60</v>
      </c>
      <c r="AN1067" s="1">
        <v>15</v>
      </c>
      <c r="AO1067" s="1">
        <v>11</v>
      </c>
      <c r="AP1067" s="20">
        <f t="shared" si="84"/>
        <v>121.80000000000001</v>
      </c>
      <c r="AQ1067" s="1">
        <v>1</v>
      </c>
    </row>
    <row r="1068" spans="1:43" ht="16" x14ac:dyDescent="0.2">
      <c r="A1068" t="s">
        <v>27985</v>
      </c>
      <c r="B1068" t="s">
        <v>33771</v>
      </c>
      <c r="C1068" s="1" t="s">
        <v>18430</v>
      </c>
      <c r="E1068" s="9" t="s">
        <v>33777</v>
      </c>
      <c r="F1068" s="12" t="s">
        <v>33818</v>
      </c>
      <c r="G1068" s="13" t="s">
        <v>33780</v>
      </c>
      <c r="H1068" s="12" t="s">
        <v>33819</v>
      </c>
      <c r="I1068" s="13" t="s">
        <v>33782</v>
      </c>
      <c r="J1068" s="13">
        <v>60354</v>
      </c>
      <c r="K1068" t="s">
        <v>18787</v>
      </c>
      <c r="L1068" t="s">
        <v>18788</v>
      </c>
      <c r="M1068" t="s">
        <v>18789</v>
      </c>
      <c r="N1068" t="s">
        <v>370</v>
      </c>
      <c r="O1068" t="s">
        <v>18790</v>
      </c>
      <c r="P1068" t="s">
        <v>18791</v>
      </c>
      <c r="Q1068" t="s">
        <v>18792</v>
      </c>
      <c r="S1068" t="s">
        <v>18793</v>
      </c>
      <c r="T1068" s="1" t="s">
        <v>18430</v>
      </c>
      <c r="U1068" s="1">
        <v>45103</v>
      </c>
      <c r="V1068" t="s">
        <v>27984</v>
      </c>
      <c r="W1068" s="4">
        <v>0.55000000000000004</v>
      </c>
      <c r="X1068" s="1">
        <v>1450</v>
      </c>
      <c r="Y1068" s="1">
        <v>61</v>
      </c>
      <c r="Z1068" s="1">
        <v>68</v>
      </c>
      <c r="AA1068" s="1">
        <v>68</v>
      </c>
      <c r="AB1068" s="6">
        <f t="shared" si="80"/>
        <v>4.6896551724137932E-2</v>
      </c>
      <c r="AC1068" s="6">
        <f t="shared" si="81"/>
        <v>4.6896551724137932E-2</v>
      </c>
      <c r="AD1068" s="26">
        <f t="shared" si="82"/>
        <v>290</v>
      </c>
      <c r="AE1068" s="1">
        <v>64</v>
      </c>
      <c r="AF1068" s="1">
        <v>64</v>
      </c>
      <c r="AG1068" s="1">
        <v>38</v>
      </c>
      <c r="AH1068" s="1">
        <v>110</v>
      </c>
      <c r="AI1068" s="1">
        <v>38</v>
      </c>
      <c r="AJ1068" s="1">
        <v>126</v>
      </c>
      <c r="AK1068" s="1">
        <v>0</v>
      </c>
      <c r="AL1068" s="1">
        <v>0</v>
      </c>
      <c r="AM1068" s="1">
        <f t="shared" si="83"/>
        <v>126</v>
      </c>
      <c r="AN1068" s="1">
        <v>32</v>
      </c>
      <c r="AO1068" s="1">
        <v>6</v>
      </c>
      <c r="AP1068" s="20">
        <f t="shared" si="84"/>
        <v>142.80000000000001</v>
      </c>
      <c r="AQ1068" s="1">
        <v>0</v>
      </c>
    </row>
    <row r="1069" spans="1:43" ht="16" x14ac:dyDescent="0.2">
      <c r="A1069" t="s">
        <v>30957</v>
      </c>
      <c r="B1069" t="s">
        <v>33771</v>
      </c>
      <c r="C1069" s="1" t="s">
        <v>18430</v>
      </c>
      <c r="E1069" s="9" t="s">
        <v>33777</v>
      </c>
      <c r="F1069" s="12" t="s">
        <v>33816</v>
      </c>
      <c r="G1069" s="13" t="s">
        <v>33780</v>
      </c>
      <c r="H1069" s="19" t="s">
        <v>33817</v>
      </c>
      <c r="I1069" s="13" t="s">
        <v>33782</v>
      </c>
      <c r="J1069" s="13">
        <v>60237</v>
      </c>
      <c r="K1069" t="s">
        <v>18794</v>
      </c>
      <c r="L1069" t="s">
        <v>18797</v>
      </c>
      <c r="M1069" t="s">
        <v>18798</v>
      </c>
      <c r="N1069" t="s">
        <v>44</v>
      </c>
      <c r="O1069" t="s">
        <v>18799</v>
      </c>
      <c r="P1069" t="s">
        <v>18800</v>
      </c>
      <c r="Q1069" t="s">
        <v>18801</v>
      </c>
      <c r="S1069" t="s">
        <v>18802</v>
      </c>
      <c r="T1069" s="1" t="s">
        <v>18430</v>
      </c>
      <c r="U1069" s="1">
        <v>44121</v>
      </c>
      <c r="V1069" t="s">
        <v>30956</v>
      </c>
      <c r="W1069" s="4">
        <v>0.67</v>
      </c>
      <c r="X1069" s="1">
        <v>410</v>
      </c>
      <c r="Y1069" s="1">
        <v>40</v>
      </c>
      <c r="Z1069" s="1">
        <v>29</v>
      </c>
      <c r="AA1069" s="1">
        <v>29</v>
      </c>
      <c r="AB1069" s="6">
        <f t="shared" si="80"/>
        <v>7.0731707317073164E-2</v>
      </c>
      <c r="AC1069" s="6">
        <f t="shared" si="81"/>
        <v>7.0731707317073164E-2</v>
      </c>
      <c r="AD1069" s="26">
        <f t="shared" si="82"/>
        <v>82</v>
      </c>
      <c r="AE1069" s="1">
        <v>28</v>
      </c>
      <c r="AF1069" s="1">
        <v>28</v>
      </c>
      <c r="AG1069" s="1">
        <v>16</v>
      </c>
      <c r="AH1069" s="1">
        <v>53</v>
      </c>
      <c r="AI1069" s="1">
        <v>13</v>
      </c>
      <c r="AJ1069" s="1">
        <v>39</v>
      </c>
      <c r="AK1069" s="1">
        <v>2</v>
      </c>
      <c r="AL1069" s="1">
        <v>4</v>
      </c>
      <c r="AM1069" s="1">
        <f t="shared" si="83"/>
        <v>43</v>
      </c>
      <c r="AN1069" s="1">
        <v>9</v>
      </c>
      <c r="AO1069" s="1">
        <v>3</v>
      </c>
      <c r="AP1069" s="20">
        <f t="shared" si="84"/>
        <v>60.900000000000006</v>
      </c>
      <c r="AQ1069" s="1">
        <v>0</v>
      </c>
    </row>
    <row r="1070" spans="1:43" ht="16" x14ac:dyDescent="0.2">
      <c r="A1070" t="s">
        <v>28020</v>
      </c>
      <c r="B1070" t="s">
        <v>33771</v>
      </c>
      <c r="C1070" s="1" t="s">
        <v>18430</v>
      </c>
      <c r="E1070" s="9" t="s">
        <v>33777</v>
      </c>
      <c r="F1070" s="12" t="s">
        <v>33816</v>
      </c>
      <c r="G1070" s="13" t="s">
        <v>33780</v>
      </c>
      <c r="H1070" s="19" t="s">
        <v>33817</v>
      </c>
      <c r="I1070" s="13" t="s">
        <v>33782</v>
      </c>
      <c r="J1070" s="13">
        <v>60237</v>
      </c>
      <c r="K1070" t="s">
        <v>18794</v>
      </c>
      <c r="L1070" t="s">
        <v>18803</v>
      </c>
      <c r="M1070" t="s">
        <v>18795</v>
      </c>
      <c r="N1070" t="s">
        <v>30</v>
      </c>
      <c r="O1070" t="s">
        <v>18796</v>
      </c>
      <c r="P1070" t="s">
        <v>18804</v>
      </c>
      <c r="Q1070" t="s">
        <v>18805</v>
      </c>
      <c r="S1070" t="s">
        <v>18802</v>
      </c>
      <c r="T1070" s="1" t="s">
        <v>18430</v>
      </c>
      <c r="U1070" s="1">
        <v>44106</v>
      </c>
      <c r="V1070" t="s">
        <v>28019</v>
      </c>
      <c r="W1070" s="4">
        <v>0.42</v>
      </c>
      <c r="X1070" s="1">
        <v>403</v>
      </c>
      <c r="Y1070" s="1">
        <v>32</v>
      </c>
      <c r="Z1070" s="1">
        <v>30</v>
      </c>
      <c r="AA1070" s="1">
        <v>30</v>
      </c>
      <c r="AB1070" s="6">
        <f t="shared" si="80"/>
        <v>7.4441687344913146E-2</v>
      </c>
      <c r="AC1070" s="6">
        <f t="shared" si="81"/>
        <v>7.4441687344913146E-2</v>
      </c>
      <c r="AD1070" s="26">
        <f t="shared" si="82"/>
        <v>80.600000000000009</v>
      </c>
      <c r="AE1070" s="1">
        <v>28</v>
      </c>
      <c r="AF1070" s="1">
        <v>28</v>
      </c>
      <c r="AG1070" s="1">
        <v>14</v>
      </c>
      <c r="AH1070" s="1">
        <v>46</v>
      </c>
      <c r="AI1070" s="1">
        <v>15</v>
      </c>
      <c r="AJ1070" s="1">
        <v>51</v>
      </c>
      <c r="AK1070" s="1">
        <v>0</v>
      </c>
      <c r="AL1070" s="1">
        <v>0</v>
      </c>
      <c r="AM1070" s="1">
        <f t="shared" si="83"/>
        <v>51</v>
      </c>
      <c r="AN1070" s="1">
        <v>16</v>
      </c>
      <c r="AO1070" s="1">
        <v>2</v>
      </c>
      <c r="AP1070" s="20">
        <f t="shared" si="84"/>
        <v>63</v>
      </c>
      <c r="AQ1070" s="1">
        <v>0</v>
      </c>
    </row>
    <row r="1071" spans="1:43" ht="16" x14ac:dyDescent="0.2">
      <c r="A1071" t="s">
        <v>28026</v>
      </c>
      <c r="B1071" t="s">
        <v>33771</v>
      </c>
      <c r="C1071" s="1" t="s">
        <v>18430</v>
      </c>
      <c r="E1071" s="9" t="s">
        <v>33777</v>
      </c>
      <c r="F1071" s="12" t="s">
        <v>33816</v>
      </c>
      <c r="G1071" s="13" t="s">
        <v>33780</v>
      </c>
      <c r="H1071" s="19" t="s">
        <v>33817</v>
      </c>
      <c r="I1071" s="13" t="s">
        <v>33782</v>
      </c>
      <c r="J1071" s="13">
        <v>60237</v>
      </c>
      <c r="K1071" t="s">
        <v>18794</v>
      </c>
      <c r="L1071" t="s">
        <v>18806</v>
      </c>
      <c r="M1071" t="s">
        <v>18798</v>
      </c>
      <c r="N1071" t="s">
        <v>30</v>
      </c>
      <c r="O1071" t="s">
        <v>18807</v>
      </c>
      <c r="P1071" t="s">
        <v>18808</v>
      </c>
      <c r="Q1071" t="s">
        <v>18809</v>
      </c>
      <c r="S1071" t="s">
        <v>18802</v>
      </c>
      <c r="T1071" s="1" t="s">
        <v>18430</v>
      </c>
      <c r="U1071" s="1">
        <v>44106</v>
      </c>
      <c r="V1071" t="s">
        <v>28025</v>
      </c>
      <c r="W1071" s="4">
        <v>0.62</v>
      </c>
      <c r="X1071" s="1">
        <v>570</v>
      </c>
      <c r="Y1071" s="1">
        <v>12</v>
      </c>
      <c r="Z1071" s="1">
        <v>7</v>
      </c>
      <c r="AA1071" s="1">
        <v>7</v>
      </c>
      <c r="AB1071" s="6">
        <f t="shared" si="80"/>
        <v>1.2280701754385965E-2</v>
      </c>
      <c r="AC1071" s="6">
        <f t="shared" si="81"/>
        <v>1.2280701754385965E-2</v>
      </c>
      <c r="AD1071" s="26">
        <f t="shared" si="82"/>
        <v>114</v>
      </c>
      <c r="AE1071" s="1">
        <v>7</v>
      </c>
      <c r="AF1071" s="1">
        <v>7</v>
      </c>
      <c r="AG1071" s="1">
        <v>6</v>
      </c>
      <c r="AH1071" s="1">
        <v>17</v>
      </c>
      <c r="AI1071" s="1">
        <v>3</v>
      </c>
      <c r="AJ1071" s="1">
        <v>12</v>
      </c>
      <c r="AK1071" s="1">
        <v>6</v>
      </c>
      <c r="AL1071" s="1">
        <v>15</v>
      </c>
      <c r="AM1071" s="1">
        <f t="shared" si="83"/>
        <v>27</v>
      </c>
      <c r="AN1071" s="1">
        <v>3</v>
      </c>
      <c r="AO1071" s="1">
        <v>1</v>
      </c>
      <c r="AP1071" s="20">
        <f t="shared" si="84"/>
        <v>14.700000000000001</v>
      </c>
      <c r="AQ1071" s="1">
        <v>0</v>
      </c>
    </row>
    <row r="1072" spans="1:43" ht="16" x14ac:dyDescent="0.2">
      <c r="A1072" t="s">
        <v>28988</v>
      </c>
      <c r="B1072" t="s">
        <v>33771</v>
      </c>
      <c r="C1072" s="1" t="s">
        <v>18430</v>
      </c>
      <c r="E1072" s="9" t="s">
        <v>33777</v>
      </c>
      <c r="F1072" s="12" t="s">
        <v>33816</v>
      </c>
      <c r="G1072" s="13" t="s">
        <v>33780</v>
      </c>
      <c r="H1072" s="19" t="s">
        <v>33817</v>
      </c>
      <c r="I1072" s="13" t="s">
        <v>33782</v>
      </c>
      <c r="J1072" s="13">
        <v>60237</v>
      </c>
      <c r="K1072" t="s">
        <v>18810</v>
      </c>
      <c r="L1072" t="s">
        <v>10722</v>
      </c>
      <c r="M1072" t="s">
        <v>18811</v>
      </c>
      <c r="N1072" t="s">
        <v>30</v>
      </c>
      <c r="O1072" t="s">
        <v>18812</v>
      </c>
      <c r="P1072" t="s">
        <v>18813</v>
      </c>
      <c r="Q1072" t="s">
        <v>18814</v>
      </c>
      <c r="S1072" t="s">
        <v>10093</v>
      </c>
      <c r="T1072" s="1" t="s">
        <v>18430</v>
      </c>
      <c r="U1072" s="1">
        <v>44122</v>
      </c>
      <c r="V1072" t="s">
        <v>28987</v>
      </c>
      <c r="W1072" s="4">
        <v>0.99</v>
      </c>
      <c r="X1072" s="1">
        <v>500</v>
      </c>
      <c r="Y1072" s="1">
        <v>85</v>
      </c>
      <c r="Z1072" s="1">
        <v>90</v>
      </c>
      <c r="AA1072" s="1">
        <v>61</v>
      </c>
      <c r="AB1072" s="6">
        <f t="shared" si="80"/>
        <v>0.122</v>
      </c>
      <c r="AC1072" s="6">
        <f t="shared" si="81"/>
        <v>0.122</v>
      </c>
      <c r="AD1072" s="26">
        <f t="shared" si="82"/>
        <v>100</v>
      </c>
      <c r="AE1072" s="1">
        <v>50</v>
      </c>
      <c r="AF1072" s="1">
        <v>73</v>
      </c>
      <c r="AG1072" s="1">
        <v>38</v>
      </c>
      <c r="AH1072" s="1">
        <v>132</v>
      </c>
      <c r="AI1072" s="1">
        <v>41</v>
      </c>
      <c r="AJ1072" s="1">
        <v>278</v>
      </c>
      <c r="AK1072" s="1">
        <v>5</v>
      </c>
      <c r="AL1072" s="1">
        <v>6</v>
      </c>
      <c r="AM1072" s="1">
        <f t="shared" si="83"/>
        <v>284</v>
      </c>
      <c r="AN1072" s="1">
        <v>43</v>
      </c>
      <c r="AO1072" s="1">
        <v>6</v>
      </c>
      <c r="AP1072" s="20">
        <f t="shared" si="84"/>
        <v>128.1</v>
      </c>
      <c r="AQ1072" s="1">
        <v>0</v>
      </c>
    </row>
    <row r="1073" spans="1:43" ht="16" x14ac:dyDescent="0.2">
      <c r="A1073" t="s">
        <v>31640</v>
      </c>
      <c r="B1073" t="s">
        <v>33771</v>
      </c>
      <c r="C1073" s="1" t="s">
        <v>18430</v>
      </c>
      <c r="E1073" s="9" t="s">
        <v>33777</v>
      </c>
      <c r="F1073" s="12" t="s">
        <v>33816</v>
      </c>
      <c r="G1073" s="13" t="s">
        <v>33780</v>
      </c>
      <c r="H1073" s="19" t="s">
        <v>33817</v>
      </c>
      <c r="I1073" s="13" t="s">
        <v>33782</v>
      </c>
      <c r="J1073" s="13">
        <v>60237</v>
      </c>
      <c r="K1073" t="s">
        <v>18810</v>
      </c>
      <c r="L1073" t="s">
        <v>18815</v>
      </c>
      <c r="M1073" t="s">
        <v>18816</v>
      </c>
      <c r="N1073" t="s">
        <v>30</v>
      </c>
      <c r="O1073" t="s">
        <v>18817</v>
      </c>
      <c r="P1073" t="s">
        <v>18818</v>
      </c>
      <c r="Q1073" t="s">
        <v>18819</v>
      </c>
      <c r="S1073" t="s">
        <v>10093</v>
      </c>
      <c r="T1073" s="1" t="s">
        <v>18430</v>
      </c>
      <c r="U1073" s="1">
        <v>44120</v>
      </c>
      <c r="V1073" t="s">
        <v>31639</v>
      </c>
      <c r="W1073" s="5">
        <v>0.84299999999999997</v>
      </c>
      <c r="X1073" s="1">
        <v>600</v>
      </c>
      <c r="Y1073" s="1">
        <v>143</v>
      </c>
      <c r="Z1073" s="1">
        <v>83</v>
      </c>
      <c r="AA1073" s="1">
        <v>81</v>
      </c>
      <c r="AB1073" s="6">
        <f t="shared" si="80"/>
        <v>0.13500000000000001</v>
      </c>
      <c r="AC1073" s="6">
        <f t="shared" si="81"/>
        <v>0.13500000000000001</v>
      </c>
      <c r="AD1073" s="26">
        <f t="shared" si="82"/>
        <v>120</v>
      </c>
      <c r="AE1073" s="1">
        <v>65</v>
      </c>
      <c r="AF1073" s="1">
        <v>65</v>
      </c>
      <c r="AG1073" s="1">
        <v>38</v>
      </c>
      <c r="AH1073" s="1">
        <v>113</v>
      </c>
      <c r="AI1073" s="1">
        <v>38</v>
      </c>
      <c r="AJ1073" s="1">
        <v>138</v>
      </c>
      <c r="AK1073" s="1">
        <v>13</v>
      </c>
      <c r="AL1073" s="1">
        <v>24</v>
      </c>
      <c r="AM1073" s="1">
        <f t="shared" si="83"/>
        <v>162</v>
      </c>
      <c r="AN1073" s="1">
        <v>42</v>
      </c>
      <c r="AO1073" s="1">
        <v>12</v>
      </c>
      <c r="AP1073" s="20">
        <f t="shared" si="84"/>
        <v>170.1</v>
      </c>
      <c r="AQ1073" s="1">
        <v>0</v>
      </c>
    </row>
    <row r="1074" spans="1:43" ht="16" x14ac:dyDescent="0.2">
      <c r="A1074" t="s">
        <v>27162</v>
      </c>
      <c r="B1074" t="s">
        <v>33771</v>
      </c>
      <c r="C1074" s="1" t="s">
        <v>18430</v>
      </c>
      <c r="E1074" s="9" t="s">
        <v>33777</v>
      </c>
      <c r="F1074" s="12" t="s">
        <v>33816</v>
      </c>
      <c r="G1074" s="13" t="s">
        <v>33780</v>
      </c>
      <c r="H1074" s="19" t="s">
        <v>33817</v>
      </c>
      <c r="I1074" s="13" t="s">
        <v>33782</v>
      </c>
      <c r="J1074" s="13">
        <v>60237</v>
      </c>
      <c r="K1074" t="s">
        <v>18810</v>
      </c>
      <c r="L1074" t="s">
        <v>18820</v>
      </c>
      <c r="M1074" t="s">
        <v>18821</v>
      </c>
      <c r="N1074" t="s">
        <v>30</v>
      </c>
      <c r="O1074" t="s">
        <v>18822</v>
      </c>
      <c r="P1074" t="s">
        <v>18823</v>
      </c>
      <c r="Q1074" t="s">
        <v>18824</v>
      </c>
      <c r="S1074" t="s">
        <v>10093</v>
      </c>
      <c r="T1074" s="1" t="s">
        <v>18430</v>
      </c>
      <c r="U1074" s="1">
        <v>44135</v>
      </c>
      <c r="V1074" t="e">
        <v>#N/A</v>
      </c>
      <c r="W1074" s="4">
        <v>0.99</v>
      </c>
      <c r="X1074" s="1">
        <v>550</v>
      </c>
      <c r="Y1074" s="1">
        <v>112</v>
      </c>
      <c r="Z1074" s="1">
        <v>104</v>
      </c>
      <c r="AA1074" s="1">
        <v>101</v>
      </c>
      <c r="AB1074" s="6">
        <f t="shared" si="80"/>
        <v>0.18363636363636363</v>
      </c>
      <c r="AC1074" s="6">
        <f t="shared" si="81"/>
        <v>0.18363636363636363</v>
      </c>
      <c r="AD1074" s="26">
        <f t="shared" si="82"/>
        <v>110</v>
      </c>
      <c r="AE1074" s="1">
        <v>79</v>
      </c>
      <c r="AF1074" s="1">
        <v>79</v>
      </c>
      <c r="AG1074" s="1">
        <v>46</v>
      </c>
      <c r="AH1074" s="1">
        <v>134</v>
      </c>
      <c r="AI1074" s="1">
        <v>40</v>
      </c>
      <c r="AJ1074" s="1">
        <v>152</v>
      </c>
      <c r="AK1074" s="1">
        <v>4</v>
      </c>
      <c r="AL1074" s="1">
        <v>7</v>
      </c>
      <c r="AM1074" s="1">
        <f t="shared" si="83"/>
        <v>159</v>
      </c>
      <c r="AN1074" s="1">
        <v>49</v>
      </c>
      <c r="AO1074" s="1">
        <v>15</v>
      </c>
      <c r="AP1074" s="20">
        <f t="shared" si="84"/>
        <v>212.10000000000002</v>
      </c>
      <c r="AQ1074" s="1">
        <v>4</v>
      </c>
    </row>
    <row r="1075" spans="1:43" ht="16" x14ac:dyDescent="0.2">
      <c r="A1075" t="s">
        <v>31126</v>
      </c>
      <c r="B1075" t="s">
        <v>33771</v>
      </c>
      <c r="C1075" s="1" t="s">
        <v>18430</v>
      </c>
      <c r="E1075" s="9" t="s">
        <v>33777</v>
      </c>
      <c r="F1075" s="12" t="s">
        <v>33816</v>
      </c>
      <c r="G1075" s="13" t="s">
        <v>33780</v>
      </c>
      <c r="H1075" s="19" t="s">
        <v>33817</v>
      </c>
      <c r="I1075" s="13" t="s">
        <v>33782</v>
      </c>
      <c r="J1075" s="13">
        <v>60237</v>
      </c>
      <c r="K1075" t="s">
        <v>18810</v>
      </c>
      <c r="L1075" t="s">
        <v>18825</v>
      </c>
      <c r="M1075" t="s">
        <v>18826</v>
      </c>
      <c r="N1075" t="s">
        <v>30</v>
      </c>
      <c r="O1075" t="s">
        <v>18827</v>
      </c>
      <c r="P1075" t="s">
        <v>18828</v>
      </c>
      <c r="Q1075" t="s">
        <v>18829</v>
      </c>
      <c r="S1075" t="s">
        <v>10093</v>
      </c>
      <c r="T1075" s="1" t="s">
        <v>18430</v>
      </c>
      <c r="U1075" s="1">
        <v>44109</v>
      </c>
      <c r="V1075" t="s">
        <v>31125</v>
      </c>
      <c r="W1075" s="4">
        <v>0.99</v>
      </c>
      <c r="X1075" s="1">
        <v>440</v>
      </c>
      <c r="Y1075" s="1">
        <v>90</v>
      </c>
      <c r="Z1075" s="1">
        <v>70</v>
      </c>
      <c r="AA1075" s="1">
        <v>70</v>
      </c>
      <c r="AB1075" s="6">
        <f t="shared" si="80"/>
        <v>0.15909090909090909</v>
      </c>
      <c r="AC1075" s="6">
        <f t="shared" si="81"/>
        <v>0.15909090909090909</v>
      </c>
      <c r="AD1075" s="26">
        <f t="shared" si="82"/>
        <v>88</v>
      </c>
      <c r="AE1075" s="1">
        <v>55</v>
      </c>
      <c r="AF1075" s="1">
        <v>55</v>
      </c>
      <c r="AG1075" s="1">
        <v>35</v>
      </c>
      <c r="AH1075" s="1">
        <v>118</v>
      </c>
      <c r="AI1075" s="1">
        <v>35</v>
      </c>
      <c r="AJ1075" s="1">
        <v>122</v>
      </c>
      <c r="AK1075" s="1">
        <v>11</v>
      </c>
      <c r="AL1075" s="1">
        <v>16</v>
      </c>
      <c r="AM1075" s="1">
        <f t="shared" si="83"/>
        <v>138</v>
      </c>
      <c r="AN1075" s="1">
        <v>25</v>
      </c>
      <c r="AO1075" s="1">
        <v>11</v>
      </c>
      <c r="AP1075" s="20">
        <f t="shared" si="84"/>
        <v>147</v>
      </c>
      <c r="AQ1075" s="1">
        <v>2</v>
      </c>
    </row>
    <row r="1076" spans="1:43" ht="16" x14ac:dyDescent="0.2">
      <c r="A1076" t="s">
        <v>26813</v>
      </c>
      <c r="B1076" t="s">
        <v>33771</v>
      </c>
      <c r="C1076" s="1" t="s">
        <v>18430</v>
      </c>
      <c r="E1076" s="9" t="s">
        <v>33777</v>
      </c>
      <c r="F1076" s="12" t="s">
        <v>33816</v>
      </c>
      <c r="G1076" s="13" t="s">
        <v>33780</v>
      </c>
      <c r="H1076" s="19" t="s">
        <v>33817</v>
      </c>
      <c r="I1076" s="13" t="s">
        <v>33782</v>
      </c>
      <c r="J1076" s="13">
        <v>60237</v>
      </c>
      <c r="K1076" t="s">
        <v>18810</v>
      </c>
      <c r="L1076" t="s">
        <v>18830</v>
      </c>
      <c r="M1076" t="s">
        <v>18831</v>
      </c>
      <c r="O1076" t="s">
        <v>18832</v>
      </c>
      <c r="P1076" t="s">
        <v>18833</v>
      </c>
      <c r="Q1076" t="s">
        <v>18834</v>
      </c>
      <c r="S1076" t="s">
        <v>10093</v>
      </c>
      <c r="T1076" s="1" t="s">
        <v>18430</v>
      </c>
      <c r="U1076" s="1">
        <v>44135</v>
      </c>
      <c r="V1076" t="s">
        <v>26812</v>
      </c>
      <c r="W1076" s="4">
        <v>0.99</v>
      </c>
      <c r="X1076" s="1">
        <v>400</v>
      </c>
      <c r="Y1076" s="1">
        <v>86</v>
      </c>
      <c r="Z1076" s="1">
        <v>92</v>
      </c>
      <c r="AA1076" s="1">
        <v>69</v>
      </c>
      <c r="AB1076" s="6">
        <f t="shared" si="80"/>
        <v>0.17249999999999999</v>
      </c>
      <c r="AC1076" s="6">
        <f t="shared" si="81"/>
        <v>0.17249999999999999</v>
      </c>
      <c r="AD1076" s="26">
        <f t="shared" si="82"/>
        <v>80</v>
      </c>
      <c r="AE1076" s="1">
        <v>58</v>
      </c>
      <c r="AF1076" s="1">
        <v>76</v>
      </c>
      <c r="AG1076" s="1">
        <v>34</v>
      </c>
      <c r="AH1076" s="1">
        <v>98</v>
      </c>
      <c r="AI1076" s="1">
        <v>29</v>
      </c>
      <c r="AJ1076" s="1">
        <v>113</v>
      </c>
      <c r="AK1076" s="1">
        <v>12</v>
      </c>
      <c r="AL1076" s="1">
        <v>29</v>
      </c>
      <c r="AM1076" s="1">
        <f t="shared" si="83"/>
        <v>142</v>
      </c>
      <c r="AN1076" s="1">
        <v>35</v>
      </c>
      <c r="AO1076" s="1">
        <v>5</v>
      </c>
      <c r="AP1076" s="20">
        <f t="shared" si="84"/>
        <v>144.9</v>
      </c>
      <c r="AQ1076" s="1">
        <v>0</v>
      </c>
    </row>
    <row r="1077" spans="1:43" ht="16" x14ac:dyDescent="0.2">
      <c r="A1077" t="s">
        <v>31423</v>
      </c>
      <c r="B1077" t="s">
        <v>33771</v>
      </c>
      <c r="C1077" s="1" t="s">
        <v>18430</v>
      </c>
      <c r="E1077" s="9" t="s">
        <v>33777</v>
      </c>
      <c r="F1077" s="12" t="s">
        <v>33816</v>
      </c>
      <c r="G1077" s="13" t="s">
        <v>33780</v>
      </c>
      <c r="H1077" s="19" t="s">
        <v>33817</v>
      </c>
      <c r="I1077" s="13" t="s">
        <v>33782</v>
      </c>
      <c r="J1077" s="13">
        <v>60237</v>
      </c>
      <c r="K1077" t="s">
        <v>18810</v>
      </c>
      <c r="L1077" t="s">
        <v>4092</v>
      </c>
      <c r="M1077" t="s">
        <v>18835</v>
      </c>
      <c r="N1077" t="s">
        <v>30</v>
      </c>
      <c r="O1077" t="s">
        <v>18836</v>
      </c>
      <c r="P1077" t="s">
        <v>18837</v>
      </c>
      <c r="Q1077" t="s">
        <v>18838</v>
      </c>
      <c r="S1077" t="s">
        <v>10093</v>
      </c>
      <c r="T1077" s="1" t="s">
        <v>18430</v>
      </c>
      <c r="U1077" s="1">
        <v>44111</v>
      </c>
      <c r="V1077" t="s">
        <v>31422</v>
      </c>
      <c r="W1077" s="4">
        <v>0.8</v>
      </c>
      <c r="X1077" s="1">
        <v>600</v>
      </c>
      <c r="Y1077" s="1">
        <v>114</v>
      </c>
      <c r="Z1077" s="1">
        <v>70</v>
      </c>
      <c r="AA1077" s="1">
        <v>67</v>
      </c>
      <c r="AB1077" s="6">
        <f t="shared" si="80"/>
        <v>0.11166666666666666</v>
      </c>
      <c r="AC1077" s="6">
        <f t="shared" si="81"/>
        <v>0.11166666666666666</v>
      </c>
      <c r="AD1077" s="26">
        <f t="shared" si="82"/>
        <v>120</v>
      </c>
      <c r="AE1077" s="1">
        <v>58</v>
      </c>
      <c r="AF1077" s="1">
        <v>58</v>
      </c>
      <c r="AG1077" s="1">
        <v>33</v>
      </c>
      <c r="AH1077" s="1">
        <v>101</v>
      </c>
      <c r="AI1077" s="1">
        <v>22</v>
      </c>
      <c r="AJ1077" s="1">
        <v>61</v>
      </c>
      <c r="AK1077" s="1">
        <v>9</v>
      </c>
      <c r="AL1077" s="1">
        <v>11</v>
      </c>
      <c r="AM1077" s="1">
        <f t="shared" si="83"/>
        <v>72</v>
      </c>
      <c r="AN1077" s="1">
        <v>22</v>
      </c>
      <c r="AO1077" s="1">
        <v>11</v>
      </c>
      <c r="AP1077" s="20">
        <f t="shared" si="84"/>
        <v>140.70000000000002</v>
      </c>
      <c r="AQ1077" s="1">
        <v>0</v>
      </c>
    </row>
    <row r="1078" spans="1:43" ht="16" x14ac:dyDescent="0.2">
      <c r="A1078" t="s">
        <v>26726</v>
      </c>
      <c r="B1078" t="s">
        <v>33771</v>
      </c>
      <c r="C1078" s="1" t="s">
        <v>18430</v>
      </c>
      <c r="E1078" s="9" t="s">
        <v>33777</v>
      </c>
      <c r="F1078" s="12" t="s">
        <v>33816</v>
      </c>
      <c r="G1078" s="13" t="s">
        <v>33780</v>
      </c>
      <c r="H1078" s="19" t="s">
        <v>33817</v>
      </c>
      <c r="I1078" s="13" t="s">
        <v>33782</v>
      </c>
      <c r="J1078" s="13">
        <v>60237</v>
      </c>
      <c r="K1078" t="s">
        <v>18810</v>
      </c>
      <c r="L1078" t="s">
        <v>18839</v>
      </c>
      <c r="M1078" t="s">
        <v>18840</v>
      </c>
      <c r="N1078" t="s">
        <v>18841</v>
      </c>
      <c r="O1078" t="s">
        <v>18842</v>
      </c>
      <c r="P1078" t="s">
        <v>18843</v>
      </c>
      <c r="Q1078" t="s">
        <v>18844</v>
      </c>
      <c r="S1078" t="s">
        <v>10093</v>
      </c>
      <c r="T1078" s="1" t="s">
        <v>18430</v>
      </c>
      <c r="U1078" s="1">
        <v>44120</v>
      </c>
      <c r="V1078" t="s">
        <v>26725</v>
      </c>
      <c r="W1078" s="4">
        <v>1</v>
      </c>
      <c r="X1078" s="1">
        <v>440</v>
      </c>
      <c r="Y1078" s="1">
        <v>56</v>
      </c>
      <c r="Z1078" s="1">
        <v>50</v>
      </c>
      <c r="AA1078" s="1">
        <v>35</v>
      </c>
      <c r="AB1078" s="6">
        <f t="shared" si="80"/>
        <v>7.9545454545454544E-2</v>
      </c>
      <c r="AC1078" s="6">
        <f t="shared" si="81"/>
        <v>7.9545454545454544E-2</v>
      </c>
      <c r="AD1078" s="26">
        <f t="shared" si="82"/>
        <v>88</v>
      </c>
      <c r="AE1078" s="1">
        <v>30</v>
      </c>
      <c r="AF1078" s="1">
        <v>42</v>
      </c>
      <c r="AG1078" s="1">
        <v>21</v>
      </c>
      <c r="AH1078" s="1">
        <v>76</v>
      </c>
      <c r="AI1078" s="1">
        <v>22</v>
      </c>
      <c r="AJ1078" s="1">
        <v>108</v>
      </c>
      <c r="AK1078" s="1">
        <v>5</v>
      </c>
      <c r="AL1078" s="1">
        <v>7</v>
      </c>
      <c r="AM1078" s="1">
        <f t="shared" si="83"/>
        <v>115</v>
      </c>
      <c r="AN1078" s="1">
        <v>26</v>
      </c>
      <c r="AO1078" s="1">
        <v>5</v>
      </c>
      <c r="AP1078" s="20">
        <f t="shared" si="84"/>
        <v>73.5</v>
      </c>
      <c r="AQ1078" s="1">
        <v>0</v>
      </c>
    </row>
    <row r="1079" spans="1:43" ht="16" x14ac:dyDescent="0.2">
      <c r="A1079" t="s">
        <v>32409</v>
      </c>
      <c r="B1079" t="s">
        <v>33771</v>
      </c>
      <c r="C1079" s="1" t="s">
        <v>18430</v>
      </c>
      <c r="E1079" s="9" t="s">
        <v>33777</v>
      </c>
      <c r="F1079" s="12" t="s">
        <v>33816</v>
      </c>
      <c r="G1079" s="13" t="s">
        <v>33780</v>
      </c>
      <c r="H1079" s="19" t="s">
        <v>33817</v>
      </c>
      <c r="I1079" s="13" t="s">
        <v>33782</v>
      </c>
      <c r="J1079" s="13">
        <v>60237</v>
      </c>
      <c r="K1079" t="s">
        <v>18810</v>
      </c>
      <c r="L1079" t="s">
        <v>18845</v>
      </c>
      <c r="M1079" t="s">
        <v>18846</v>
      </c>
      <c r="N1079" t="s">
        <v>30</v>
      </c>
      <c r="O1079" t="s">
        <v>18847</v>
      </c>
      <c r="P1079" t="s">
        <v>18848</v>
      </c>
      <c r="Q1079" t="s">
        <v>18849</v>
      </c>
      <c r="S1079" t="s">
        <v>10093</v>
      </c>
      <c r="T1079" s="1" t="s">
        <v>18430</v>
      </c>
      <c r="U1079" s="1" t="s">
        <v>18850</v>
      </c>
      <c r="V1079" t="s">
        <v>32408</v>
      </c>
      <c r="W1079" s="4">
        <v>0.05</v>
      </c>
      <c r="X1079" s="1">
        <v>700</v>
      </c>
      <c r="Y1079" s="1">
        <v>41</v>
      </c>
      <c r="Z1079" s="1">
        <v>32</v>
      </c>
      <c r="AA1079" s="1">
        <v>25</v>
      </c>
      <c r="AB1079" s="6">
        <f t="shared" si="80"/>
        <v>3.5714285714285712E-2</v>
      </c>
      <c r="AC1079" s="6">
        <f t="shared" si="81"/>
        <v>3.5714285714285712E-2</v>
      </c>
      <c r="AD1079" s="26">
        <f t="shared" si="82"/>
        <v>140</v>
      </c>
      <c r="AE1079" s="1">
        <v>22</v>
      </c>
      <c r="AF1079" s="1">
        <v>29</v>
      </c>
      <c r="AG1079" s="1">
        <v>7</v>
      </c>
      <c r="AH1079" s="1">
        <v>32</v>
      </c>
      <c r="AI1079" s="1">
        <v>17</v>
      </c>
      <c r="AJ1079" s="1">
        <v>124</v>
      </c>
      <c r="AK1079" s="1">
        <v>5</v>
      </c>
      <c r="AL1079" s="1">
        <v>7</v>
      </c>
      <c r="AM1079" s="1">
        <f t="shared" si="83"/>
        <v>131</v>
      </c>
      <c r="AN1079" s="1">
        <v>16</v>
      </c>
      <c r="AO1079" s="1">
        <v>5</v>
      </c>
      <c r="AP1079" s="20">
        <f t="shared" si="84"/>
        <v>52.5</v>
      </c>
      <c r="AQ1079" s="1">
        <v>0</v>
      </c>
    </row>
    <row r="1080" spans="1:43" ht="16" x14ac:dyDescent="0.2">
      <c r="A1080" t="s">
        <v>26795</v>
      </c>
      <c r="B1080" t="s">
        <v>33771</v>
      </c>
      <c r="C1080" s="1" t="s">
        <v>18430</v>
      </c>
      <c r="E1080" s="9" t="s">
        <v>33777</v>
      </c>
      <c r="F1080" s="12" t="s">
        <v>33816</v>
      </c>
      <c r="G1080" s="13" t="s">
        <v>33780</v>
      </c>
      <c r="H1080" s="19" t="s">
        <v>33817</v>
      </c>
      <c r="I1080" s="13" t="s">
        <v>33782</v>
      </c>
      <c r="J1080" s="13">
        <v>60237</v>
      </c>
      <c r="K1080" t="s">
        <v>18810</v>
      </c>
      <c r="L1080" t="s">
        <v>18851</v>
      </c>
      <c r="M1080" t="s">
        <v>18852</v>
      </c>
      <c r="N1080" t="s">
        <v>30</v>
      </c>
      <c r="O1080" t="s">
        <v>18853</v>
      </c>
      <c r="P1080" t="s">
        <v>18854</v>
      </c>
      <c r="Q1080" t="s">
        <v>18855</v>
      </c>
      <c r="S1080" t="s">
        <v>10093</v>
      </c>
      <c r="T1080" s="1" t="s">
        <v>18430</v>
      </c>
      <c r="U1080" s="1">
        <v>44102</v>
      </c>
      <c r="V1080" t="s">
        <v>26794</v>
      </c>
      <c r="W1080" s="4">
        <v>0.99</v>
      </c>
      <c r="X1080" s="1">
        <v>400</v>
      </c>
      <c r="Y1080" s="1">
        <v>63</v>
      </c>
      <c r="Z1080" s="1">
        <v>53</v>
      </c>
      <c r="AA1080" s="1">
        <v>49</v>
      </c>
      <c r="AB1080" s="6">
        <f t="shared" si="80"/>
        <v>0.1225</v>
      </c>
      <c r="AC1080" s="6">
        <f t="shared" si="81"/>
        <v>0.1225</v>
      </c>
      <c r="AD1080" s="26">
        <f t="shared" si="82"/>
        <v>80</v>
      </c>
      <c r="AE1080" s="1">
        <v>35</v>
      </c>
      <c r="AF1080" s="1">
        <v>35</v>
      </c>
      <c r="AG1080" s="1">
        <v>18</v>
      </c>
      <c r="AH1080" s="1">
        <v>45</v>
      </c>
      <c r="AI1080" s="1">
        <v>23</v>
      </c>
      <c r="AJ1080" s="1">
        <v>64</v>
      </c>
      <c r="AK1080" s="1">
        <v>6</v>
      </c>
      <c r="AL1080" s="1">
        <v>10</v>
      </c>
      <c r="AM1080" s="1">
        <f t="shared" si="83"/>
        <v>74</v>
      </c>
      <c r="AN1080" s="1">
        <v>31</v>
      </c>
      <c r="AO1080" s="1">
        <v>7</v>
      </c>
      <c r="AP1080" s="20">
        <f t="shared" si="84"/>
        <v>102.9</v>
      </c>
      <c r="AQ1080" s="1">
        <v>3</v>
      </c>
    </row>
    <row r="1081" spans="1:43" ht="16" x14ac:dyDescent="0.2">
      <c r="A1081" t="s">
        <v>29448</v>
      </c>
      <c r="B1081" t="s">
        <v>33771</v>
      </c>
      <c r="C1081" s="1" t="s">
        <v>18430</v>
      </c>
      <c r="E1081" s="9" t="s">
        <v>33777</v>
      </c>
      <c r="F1081" s="12" t="s">
        <v>33816</v>
      </c>
      <c r="G1081" s="13" t="s">
        <v>33780</v>
      </c>
      <c r="H1081" s="19" t="s">
        <v>33817</v>
      </c>
      <c r="I1081" s="13" t="s">
        <v>33782</v>
      </c>
      <c r="J1081" s="13">
        <v>60237</v>
      </c>
      <c r="K1081" t="s">
        <v>18810</v>
      </c>
      <c r="L1081" t="s">
        <v>18856</v>
      </c>
      <c r="M1081" t="s">
        <v>18857</v>
      </c>
      <c r="N1081" t="s">
        <v>30</v>
      </c>
      <c r="O1081" t="s">
        <v>18858</v>
      </c>
      <c r="P1081" t="s">
        <v>18859</v>
      </c>
      <c r="Q1081" t="s">
        <v>18860</v>
      </c>
      <c r="S1081" t="s">
        <v>10093</v>
      </c>
      <c r="T1081" s="1" t="s">
        <v>18430</v>
      </c>
      <c r="U1081" s="1">
        <v>44110</v>
      </c>
      <c r="V1081" t="s">
        <v>29447</v>
      </c>
      <c r="W1081" s="4">
        <v>0.99</v>
      </c>
      <c r="X1081" s="1">
        <v>450</v>
      </c>
      <c r="Y1081" s="1">
        <v>56</v>
      </c>
      <c r="Z1081" s="1">
        <v>75</v>
      </c>
      <c r="AA1081" s="1">
        <v>73</v>
      </c>
      <c r="AB1081" s="6">
        <f t="shared" si="80"/>
        <v>0.16222222222222221</v>
      </c>
      <c r="AC1081" s="6">
        <f t="shared" si="81"/>
        <v>0.16222222222222221</v>
      </c>
      <c r="AD1081" s="26">
        <f t="shared" si="82"/>
        <v>90</v>
      </c>
      <c r="AE1081" s="1">
        <v>59</v>
      </c>
      <c r="AF1081" s="1">
        <v>59</v>
      </c>
      <c r="AG1081" s="1">
        <v>21</v>
      </c>
      <c r="AH1081" s="1">
        <v>61</v>
      </c>
      <c r="AI1081" s="1">
        <v>28</v>
      </c>
      <c r="AJ1081" s="1">
        <v>87</v>
      </c>
      <c r="AK1081" s="1">
        <v>2</v>
      </c>
      <c r="AL1081" s="1">
        <v>3</v>
      </c>
      <c r="AM1081" s="1">
        <f t="shared" si="83"/>
        <v>90</v>
      </c>
      <c r="AN1081" s="1">
        <v>26</v>
      </c>
      <c r="AO1081" s="1">
        <v>16</v>
      </c>
      <c r="AP1081" s="20">
        <f t="shared" si="84"/>
        <v>153.30000000000001</v>
      </c>
      <c r="AQ1081" s="1">
        <v>1</v>
      </c>
    </row>
    <row r="1082" spans="1:43" ht="16" x14ac:dyDescent="0.2">
      <c r="A1082" t="s">
        <v>30251</v>
      </c>
      <c r="B1082" t="s">
        <v>33771</v>
      </c>
      <c r="C1082" s="1" t="s">
        <v>18430</v>
      </c>
      <c r="E1082" s="9" t="s">
        <v>33777</v>
      </c>
      <c r="F1082" s="12" t="s">
        <v>33816</v>
      </c>
      <c r="G1082" s="13" t="s">
        <v>33780</v>
      </c>
      <c r="H1082" s="19" t="s">
        <v>33817</v>
      </c>
      <c r="I1082" s="13" t="s">
        <v>33782</v>
      </c>
      <c r="J1082" s="13">
        <v>60237</v>
      </c>
      <c r="K1082" t="s">
        <v>18810</v>
      </c>
      <c r="L1082" t="s">
        <v>18861</v>
      </c>
      <c r="M1082" t="s">
        <v>18862</v>
      </c>
      <c r="N1082" t="s">
        <v>30</v>
      </c>
      <c r="O1082" t="s">
        <v>18863</v>
      </c>
      <c r="P1082" t="s">
        <v>18864</v>
      </c>
      <c r="Q1082" t="s">
        <v>18865</v>
      </c>
      <c r="S1082" t="s">
        <v>10093</v>
      </c>
      <c r="T1082" s="1" t="s">
        <v>18430</v>
      </c>
      <c r="U1082" s="1">
        <v>44105</v>
      </c>
      <c r="V1082" t="s">
        <v>30250</v>
      </c>
      <c r="W1082" s="4">
        <v>0.99</v>
      </c>
      <c r="X1082" s="1">
        <v>572</v>
      </c>
      <c r="Y1082" s="1">
        <v>47</v>
      </c>
      <c r="Z1082" s="1">
        <v>47</v>
      </c>
      <c r="AA1082" s="1">
        <v>46</v>
      </c>
      <c r="AB1082" s="6">
        <f t="shared" si="80"/>
        <v>8.0419580419580416E-2</v>
      </c>
      <c r="AC1082" s="6">
        <f t="shared" si="81"/>
        <v>8.0419580419580416E-2</v>
      </c>
      <c r="AD1082" s="26">
        <f t="shared" si="82"/>
        <v>114.4</v>
      </c>
      <c r="AE1082" s="1">
        <v>37</v>
      </c>
      <c r="AF1082" s="1">
        <v>37</v>
      </c>
      <c r="AG1082" s="1">
        <v>24</v>
      </c>
      <c r="AH1082" s="1">
        <v>73</v>
      </c>
      <c r="AI1082" s="1">
        <v>21</v>
      </c>
      <c r="AJ1082" s="1">
        <v>96</v>
      </c>
      <c r="AK1082" s="1">
        <v>4</v>
      </c>
      <c r="AL1082" s="1">
        <v>6</v>
      </c>
      <c r="AM1082" s="1">
        <f t="shared" si="83"/>
        <v>102</v>
      </c>
      <c r="AN1082" s="1">
        <v>27</v>
      </c>
      <c r="AO1082" s="1">
        <v>4</v>
      </c>
      <c r="AP1082" s="20">
        <f t="shared" si="84"/>
        <v>96.600000000000009</v>
      </c>
      <c r="AQ1082" s="1">
        <v>0</v>
      </c>
    </row>
    <row r="1083" spans="1:43" ht="16" x14ac:dyDescent="0.2">
      <c r="A1083" t="s">
        <v>31438</v>
      </c>
      <c r="B1083" t="s">
        <v>33771</v>
      </c>
      <c r="C1083" s="1" t="s">
        <v>18430</v>
      </c>
      <c r="E1083" s="9" t="s">
        <v>33777</v>
      </c>
      <c r="F1083" s="12" t="s">
        <v>33816</v>
      </c>
      <c r="G1083" s="13" t="s">
        <v>33780</v>
      </c>
      <c r="H1083" s="19" t="s">
        <v>33817</v>
      </c>
      <c r="I1083" s="13" t="s">
        <v>33782</v>
      </c>
      <c r="J1083" s="13">
        <v>60237</v>
      </c>
      <c r="K1083" t="s">
        <v>18810</v>
      </c>
      <c r="L1083" t="s">
        <v>18866</v>
      </c>
      <c r="M1083" t="s">
        <v>18821</v>
      </c>
      <c r="N1083" t="s">
        <v>30</v>
      </c>
      <c r="O1083" t="s">
        <v>18867</v>
      </c>
      <c r="P1083" t="s">
        <v>18868</v>
      </c>
      <c r="Q1083" t="s">
        <v>18869</v>
      </c>
      <c r="S1083" t="s">
        <v>10093</v>
      </c>
      <c r="T1083" s="1" t="s">
        <v>18430</v>
      </c>
      <c r="U1083" s="1">
        <v>44111</v>
      </c>
      <c r="V1083" t="s">
        <v>31437</v>
      </c>
      <c r="W1083" s="4">
        <v>0.95</v>
      </c>
      <c r="X1083" s="1">
        <v>400</v>
      </c>
      <c r="Y1083" s="1">
        <v>83</v>
      </c>
      <c r="Z1083" s="1">
        <v>100</v>
      </c>
      <c r="AA1083" s="1">
        <v>63</v>
      </c>
      <c r="AB1083" s="6">
        <f t="shared" si="80"/>
        <v>0.1575</v>
      </c>
      <c r="AC1083" s="6">
        <f t="shared" si="81"/>
        <v>0.1575</v>
      </c>
      <c r="AD1083" s="26">
        <f t="shared" si="82"/>
        <v>80</v>
      </c>
      <c r="AE1083" s="1">
        <v>50</v>
      </c>
      <c r="AF1083" s="1">
        <v>77</v>
      </c>
      <c r="AG1083" s="1">
        <v>35</v>
      </c>
      <c r="AH1083" s="1">
        <v>131</v>
      </c>
      <c r="AI1083" s="1">
        <v>29</v>
      </c>
      <c r="AJ1083" s="1">
        <v>140</v>
      </c>
      <c r="AK1083" s="1">
        <v>13</v>
      </c>
      <c r="AL1083" s="1">
        <v>23</v>
      </c>
      <c r="AM1083" s="1">
        <f t="shared" si="83"/>
        <v>163</v>
      </c>
      <c r="AN1083" s="1">
        <v>30</v>
      </c>
      <c r="AO1083" s="1">
        <v>15</v>
      </c>
      <c r="AP1083" s="20">
        <f t="shared" si="84"/>
        <v>132.30000000000001</v>
      </c>
      <c r="AQ1083" s="1">
        <v>1</v>
      </c>
    </row>
    <row r="1084" spans="1:43" ht="16" x14ac:dyDescent="0.2">
      <c r="A1084" t="s">
        <v>27147</v>
      </c>
      <c r="B1084" t="s">
        <v>33771</v>
      </c>
      <c r="C1084" s="1" t="s">
        <v>18430</v>
      </c>
      <c r="E1084" s="9" t="s">
        <v>33777</v>
      </c>
      <c r="F1084" s="12" t="s">
        <v>33816</v>
      </c>
      <c r="G1084" s="13" t="s">
        <v>33780</v>
      </c>
      <c r="H1084" s="19" t="s">
        <v>33817</v>
      </c>
      <c r="I1084" s="13" t="s">
        <v>33782</v>
      </c>
      <c r="J1084" s="13">
        <v>60237</v>
      </c>
      <c r="K1084" t="s">
        <v>18810</v>
      </c>
      <c r="L1084" t="s">
        <v>18870</v>
      </c>
      <c r="M1084" t="s">
        <v>18871</v>
      </c>
      <c r="N1084" t="s">
        <v>30</v>
      </c>
      <c r="O1084" t="s">
        <v>18872</v>
      </c>
      <c r="P1084" t="s">
        <v>18873</v>
      </c>
      <c r="Q1084" t="s">
        <v>18874</v>
      </c>
      <c r="S1084" t="s">
        <v>10093</v>
      </c>
      <c r="T1084" s="1" t="s">
        <v>18430</v>
      </c>
      <c r="U1084" s="1">
        <v>44113</v>
      </c>
      <c r="V1084" t="e">
        <v>#N/A</v>
      </c>
      <c r="W1084" s="4">
        <v>0.99</v>
      </c>
      <c r="X1084" s="1">
        <v>530</v>
      </c>
      <c r="Y1084" s="1">
        <v>72</v>
      </c>
      <c r="Z1084" s="1">
        <v>74</v>
      </c>
      <c r="AA1084" s="1">
        <v>74</v>
      </c>
      <c r="AB1084" s="6">
        <f t="shared" si="80"/>
        <v>0.13962264150943396</v>
      </c>
      <c r="AC1084" s="6">
        <f t="shared" si="81"/>
        <v>0.13962264150943396</v>
      </c>
      <c r="AD1084" s="26">
        <f t="shared" si="82"/>
        <v>106</v>
      </c>
      <c r="AE1084" s="1">
        <v>62</v>
      </c>
      <c r="AF1084" s="1">
        <v>62</v>
      </c>
      <c r="AG1084" s="1">
        <v>33</v>
      </c>
      <c r="AH1084" s="1">
        <v>110</v>
      </c>
      <c r="AI1084" s="1">
        <v>31</v>
      </c>
      <c r="AJ1084" s="1">
        <v>103</v>
      </c>
      <c r="AK1084" s="1">
        <v>5</v>
      </c>
      <c r="AL1084" s="1">
        <v>6</v>
      </c>
      <c r="AM1084" s="1">
        <f t="shared" si="83"/>
        <v>109</v>
      </c>
      <c r="AN1084" s="1">
        <v>28</v>
      </c>
      <c r="AO1084" s="1">
        <v>14</v>
      </c>
      <c r="AP1084" s="20">
        <f t="shared" si="84"/>
        <v>155.4</v>
      </c>
      <c r="AQ1084" s="1">
        <v>2</v>
      </c>
    </row>
    <row r="1085" spans="1:43" ht="16" x14ac:dyDescent="0.2">
      <c r="A1085" t="s">
        <v>29840</v>
      </c>
      <c r="B1085" t="s">
        <v>33771</v>
      </c>
      <c r="C1085" s="1" t="s">
        <v>18430</v>
      </c>
      <c r="E1085" s="9" t="s">
        <v>33777</v>
      </c>
      <c r="F1085" s="12" t="s">
        <v>33816</v>
      </c>
      <c r="G1085" s="13" t="s">
        <v>33780</v>
      </c>
      <c r="H1085" s="19" t="s">
        <v>33817</v>
      </c>
      <c r="I1085" s="13" t="s">
        <v>33782</v>
      </c>
      <c r="J1085" s="13">
        <v>60237</v>
      </c>
      <c r="K1085" t="s">
        <v>18810</v>
      </c>
      <c r="L1085" t="s">
        <v>18875</v>
      </c>
      <c r="M1085" t="s">
        <v>18876</v>
      </c>
      <c r="N1085" t="s">
        <v>30</v>
      </c>
      <c r="O1085" t="s">
        <v>18877</v>
      </c>
      <c r="P1085" t="s">
        <v>18878</v>
      </c>
      <c r="Q1085" t="s">
        <v>18879</v>
      </c>
      <c r="S1085" t="s">
        <v>10093</v>
      </c>
      <c r="T1085" s="1" t="s">
        <v>18430</v>
      </c>
      <c r="U1085" s="1">
        <v>44128</v>
      </c>
      <c r="V1085" t="e">
        <v>#N/A</v>
      </c>
      <c r="W1085" s="4">
        <v>0.99</v>
      </c>
      <c r="X1085" s="1">
        <v>400</v>
      </c>
      <c r="Y1085" s="1">
        <v>94</v>
      </c>
      <c r="Z1085" s="1">
        <v>44</v>
      </c>
      <c r="AA1085" s="1">
        <v>44</v>
      </c>
      <c r="AB1085" s="6">
        <f t="shared" si="80"/>
        <v>0.11</v>
      </c>
      <c r="AC1085" s="6">
        <f t="shared" si="81"/>
        <v>0.11</v>
      </c>
      <c r="AD1085" s="26">
        <f t="shared" si="82"/>
        <v>80</v>
      </c>
      <c r="AE1085" s="1">
        <v>34</v>
      </c>
      <c r="AF1085" s="1">
        <v>34</v>
      </c>
      <c r="AG1085" s="1">
        <v>22</v>
      </c>
      <c r="AH1085" s="1">
        <v>76</v>
      </c>
      <c r="AI1085" s="1">
        <v>16</v>
      </c>
      <c r="AJ1085" s="1">
        <v>55</v>
      </c>
      <c r="AK1085" s="1">
        <v>1</v>
      </c>
      <c r="AL1085" s="1">
        <v>1</v>
      </c>
      <c r="AM1085" s="1">
        <f t="shared" si="83"/>
        <v>56</v>
      </c>
      <c r="AN1085" s="1">
        <v>15</v>
      </c>
      <c r="AO1085" s="1">
        <v>7</v>
      </c>
      <c r="AP1085" s="20">
        <f t="shared" si="84"/>
        <v>92.4</v>
      </c>
      <c r="AQ1085" s="1">
        <v>0</v>
      </c>
    </row>
    <row r="1086" spans="1:43" ht="16" x14ac:dyDescent="0.2">
      <c r="A1086" t="s">
        <v>28650</v>
      </c>
      <c r="B1086" t="s">
        <v>33771</v>
      </c>
      <c r="C1086" s="1" t="s">
        <v>18430</v>
      </c>
      <c r="E1086" s="9" t="s">
        <v>33777</v>
      </c>
      <c r="F1086" s="12" t="s">
        <v>33816</v>
      </c>
      <c r="G1086" s="13" t="s">
        <v>33780</v>
      </c>
      <c r="H1086" s="19" t="s">
        <v>33817</v>
      </c>
      <c r="I1086" s="13" t="s">
        <v>33782</v>
      </c>
      <c r="J1086" s="13">
        <v>60237</v>
      </c>
      <c r="K1086" t="s">
        <v>18810</v>
      </c>
      <c r="L1086" t="s">
        <v>18880</v>
      </c>
      <c r="M1086" t="s">
        <v>18881</v>
      </c>
      <c r="N1086" t="s">
        <v>30</v>
      </c>
      <c r="O1086" t="s">
        <v>18882</v>
      </c>
      <c r="P1086" t="s">
        <v>18883</v>
      </c>
      <c r="Q1086" t="s">
        <v>18884</v>
      </c>
      <c r="S1086" t="s">
        <v>10093</v>
      </c>
      <c r="T1086" s="1" t="s">
        <v>18430</v>
      </c>
      <c r="U1086" s="1">
        <v>44109</v>
      </c>
      <c r="V1086" t="e">
        <v>#N/A</v>
      </c>
      <c r="W1086" s="4">
        <v>0.73</v>
      </c>
      <c r="X1086" s="1">
        <v>450</v>
      </c>
      <c r="Y1086" s="1">
        <v>3</v>
      </c>
      <c r="Z1086" s="1">
        <v>1</v>
      </c>
      <c r="AA1086" s="1">
        <v>1</v>
      </c>
      <c r="AB1086" s="6">
        <f t="shared" si="80"/>
        <v>2.2222222222222222E-3</v>
      </c>
      <c r="AC1086" s="6">
        <f t="shared" si="81"/>
        <v>2.2222222222222222E-3</v>
      </c>
      <c r="AD1086" s="26">
        <f t="shared" si="82"/>
        <v>90</v>
      </c>
      <c r="AE1086" s="1">
        <v>1</v>
      </c>
      <c r="AF1086" s="1">
        <v>1</v>
      </c>
      <c r="AG1086" s="1">
        <v>0</v>
      </c>
      <c r="AH1086" s="1">
        <v>0</v>
      </c>
      <c r="AI1086" s="1">
        <v>1</v>
      </c>
      <c r="AJ1086" s="1">
        <v>3</v>
      </c>
      <c r="AK1086" s="1">
        <v>0</v>
      </c>
      <c r="AL1086" s="1">
        <v>0</v>
      </c>
      <c r="AM1086" s="1">
        <f t="shared" si="83"/>
        <v>3</v>
      </c>
      <c r="AN1086" s="1">
        <v>1</v>
      </c>
      <c r="AO1086" s="1">
        <v>0</v>
      </c>
      <c r="AP1086" s="20">
        <f t="shared" si="84"/>
        <v>2.1</v>
      </c>
      <c r="AQ1086" s="1">
        <v>0</v>
      </c>
    </row>
    <row r="1087" spans="1:43" ht="16" x14ac:dyDescent="0.2">
      <c r="A1087" t="s">
        <v>27545</v>
      </c>
      <c r="B1087" t="s">
        <v>33771</v>
      </c>
      <c r="C1087" s="1" t="s">
        <v>18430</v>
      </c>
      <c r="E1087" s="9" t="s">
        <v>33777</v>
      </c>
      <c r="F1087" s="12" t="s">
        <v>33816</v>
      </c>
      <c r="G1087" s="13" t="s">
        <v>33780</v>
      </c>
      <c r="H1087" s="19" t="s">
        <v>33817</v>
      </c>
      <c r="I1087" s="13" t="s">
        <v>33782</v>
      </c>
      <c r="J1087" s="13">
        <v>60237</v>
      </c>
      <c r="K1087" t="s">
        <v>18810</v>
      </c>
      <c r="L1087" t="s">
        <v>18885</v>
      </c>
      <c r="M1087" t="s">
        <v>18886</v>
      </c>
      <c r="N1087" t="s">
        <v>30</v>
      </c>
      <c r="O1087" t="s">
        <v>18887</v>
      </c>
      <c r="P1087" t="s">
        <v>18888</v>
      </c>
      <c r="Q1087" t="s">
        <v>18889</v>
      </c>
      <c r="S1087" t="s">
        <v>10093</v>
      </c>
      <c r="T1087" s="1" t="s">
        <v>18430</v>
      </c>
      <c r="U1087" s="1">
        <v>44144</v>
      </c>
      <c r="V1087" t="e">
        <v>#N/A</v>
      </c>
      <c r="X1087" s="1">
        <v>475</v>
      </c>
      <c r="Y1087" s="1">
        <v>80</v>
      </c>
      <c r="Z1087" s="1">
        <v>64</v>
      </c>
      <c r="AA1087" s="1">
        <v>63</v>
      </c>
      <c r="AB1087" s="6">
        <f t="shared" si="80"/>
        <v>0.13263157894736843</v>
      </c>
      <c r="AC1087" s="6">
        <f t="shared" si="81"/>
        <v>0.13263157894736843</v>
      </c>
      <c r="AD1087" s="26">
        <f t="shared" si="82"/>
        <v>95</v>
      </c>
      <c r="AE1087" s="1">
        <v>43</v>
      </c>
      <c r="AF1087" s="1">
        <v>43</v>
      </c>
      <c r="AG1087" s="1">
        <v>9</v>
      </c>
      <c r="AH1087" s="1">
        <v>26</v>
      </c>
      <c r="AI1087" s="1">
        <v>10</v>
      </c>
      <c r="AJ1087" s="1">
        <v>33</v>
      </c>
      <c r="AK1087" s="1">
        <v>1</v>
      </c>
      <c r="AL1087" s="1">
        <v>1</v>
      </c>
      <c r="AM1087" s="1">
        <f t="shared" si="83"/>
        <v>34</v>
      </c>
      <c r="AN1087" s="1">
        <v>19</v>
      </c>
      <c r="AO1087" s="1">
        <v>3</v>
      </c>
      <c r="AP1087" s="20">
        <f t="shared" si="84"/>
        <v>132.30000000000001</v>
      </c>
      <c r="AQ1087" s="1">
        <v>3</v>
      </c>
    </row>
    <row r="1088" spans="1:43" ht="16" x14ac:dyDescent="0.2">
      <c r="A1088" t="s">
        <v>28277</v>
      </c>
      <c r="B1088" t="s">
        <v>33771</v>
      </c>
      <c r="C1088" s="1" t="s">
        <v>18430</v>
      </c>
      <c r="E1088" s="9" t="s">
        <v>33777</v>
      </c>
      <c r="F1088" s="12" t="s">
        <v>33816</v>
      </c>
      <c r="G1088" s="13" t="s">
        <v>33780</v>
      </c>
      <c r="H1088" s="19" t="s">
        <v>33817</v>
      </c>
      <c r="I1088" s="13" t="s">
        <v>33782</v>
      </c>
      <c r="J1088" s="13">
        <v>60237</v>
      </c>
      <c r="K1088" t="s">
        <v>18810</v>
      </c>
      <c r="L1088" t="s">
        <v>18890</v>
      </c>
      <c r="M1088" t="s">
        <v>18891</v>
      </c>
      <c r="N1088" t="s">
        <v>30</v>
      </c>
      <c r="O1088" t="s">
        <v>18892</v>
      </c>
      <c r="P1088" t="s">
        <v>18893</v>
      </c>
      <c r="Q1088" t="s">
        <v>18894</v>
      </c>
      <c r="S1088" t="s">
        <v>10093</v>
      </c>
      <c r="T1088" s="1" t="s">
        <v>18430</v>
      </c>
      <c r="U1088" s="1">
        <v>44108</v>
      </c>
      <c r="V1088" t="s">
        <v>28276</v>
      </c>
      <c r="W1088" s="4">
        <v>0.99</v>
      </c>
      <c r="X1088" s="1">
        <v>400</v>
      </c>
      <c r="Y1088" s="1">
        <v>73</v>
      </c>
      <c r="Z1088" s="1">
        <v>50</v>
      </c>
      <c r="AA1088" s="1">
        <v>46</v>
      </c>
      <c r="AB1088" s="6">
        <f t="shared" si="80"/>
        <v>0.115</v>
      </c>
      <c r="AC1088" s="6">
        <f t="shared" si="81"/>
        <v>0.115</v>
      </c>
      <c r="AD1088" s="26">
        <f t="shared" si="82"/>
        <v>80</v>
      </c>
      <c r="AE1088" s="1">
        <v>40</v>
      </c>
      <c r="AF1088" s="1">
        <v>40</v>
      </c>
      <c r="AG1088" s="1">
        <v>23</v>
      </c>
      <c r="AH1088" s="1">
        <v>62</v>
      </c>
      <c r="AI1088" s="1">
        <v>14</v>
      </c>
      <c r="AJ1088" s="1">
        <v>43</v>
      </c>
      <c r="AK1088" s="1">
        <v>8</v>
      </c>
      <c r="AL1088" s="1">
        <v>14</v>
      </c>
      <c r="AM1088" s="1">
        <f t="shared" si="83"/>
        <v>57</v>
      </c>
      <c r="AN1088" s="1">
        <v>17</v>
      </c>
      <c r="AO1088" s="1">
        <v>6</v>
      </c>
      <c r="AP1088" s="20">
        <f t="shared" si="84"/>
        <v>96.600000000000009</v>
      </c>
      <c r="AQ1088" s="1">
        <v>1</v>
      </c>
    </row>
    <row r="1089" spans="1:43" ht="16" x14ac:dyDescent="0.2">
      <c r="A1089" t="s">
        <v>31848</v>
      </c>
      <c r="B1089" t="s">
        <v>33771</v>
      </c>
      <c r="C1089" s="1" t="s">
        <v>18430</v>
      </c>
      <c r="E1089" s="9" t="s">
        <v>33777</v>
      </c>
      <c r="F1089" s="12" t="s">
        <v>33816</v>
      </c>
      <c r="G1089" s="13" t="s">
        <v>33780</v>
      </c>
      <c r="H1089" s="19" t="s">
        <v>33817</v>
      </c>
      <c r="I1089" s="13" t="s">
        <v>33782</v>
      </c>
      <c r="J1089" s="13">
        <v>60237</v>
      </c>
      <c r="K1089" t="s">
        <v>18895</v>
      </c>
      <c r="L1089" t="s">
        <v>18896</v>
      </c>
      <c r="M1089" t="s">
        <v>18897</v>
      </c>
      <c r="N1089" t="s">
        <v>7950</v>
      </c>
      <c r="O1089" t="s">
        <v>18898</v>
      </c>
      <c r="P1089" t="s">
        <v>18899</v>
      </c>
      <c r="Q1089" t="s">
        <v>18900</v>
      </c>
      <c r="S1089" t="s">
        <v>18901</v>
      </c>
      <c r="T1089" s="1" t="s">
        <v>18430</v>
      </c>
      <c r="U1089" s="1">
        <v>44273</v>
      </c>
      <c r="V1089" t="s">
        <v>31847</v>
      </c>
      <c r="W1089" s="4">
        <v>0.41</v>
      </c>
      <c r="X1089" s="1">
        <v>1300</v>
      </c>
      <c r="Y1089" s="1">
        <v>65</v>
      </c>
      <c r="Z1089" s="1">
        <v>56</v>
      </c>
      <c r="AA1089" s="1">
        <v>56</v>
      </c>
      <c r="AB1089" s="6">
        <f t="shared" si="80"/>
        <v>4.3076923076923075E-2</v>
      </c>
      <c r="AC1089" s="6">
        <f t="shared" si="81"/>
        <v>4.3076923076923075E-2</v>
      </c>
      <c r="AD1089" s="26">
        <f t="shared" si="82"/>
        <v>260</v>
      </c>
      <c r="AE1089" s="1">
        <v>50</v>
      </c>
      <c r="AF1089" s="1">
        <v>50</v>
      </c>
      <c r="AG1089" s="1">
        <v>24</v>
      </c>
      <c r="AH1089" s="1">
        <v>64</v>
      </c>
      <c r="AI1089" s="1">
        <v>14</v>
      </c>
      <c r="AJ1089" s="1">
        <v>44</v>
      </c>
      <c r="AK1089" s="1">
        <v>0</v>
      </c>
      <c r="AL1089" s="1">
        <v>0</v>
      </c>
      <c r="AM1089" s="1">
        <f t="shared" si="83"/>
        <v>44</v>
      </c>
      <c r="AN1089" s="1">
        <v>27</v>
      </c>
      <c r="AO1089" s="1">
        <v>4</v>
      </c>
      <c r="AP1089" s="20">
        <f t="shared" si="84"/>
        <v>117.60000000000001</v>
      </c>
      <c r="AQ1089" s="1">
        <v>1</v>
      </c>
    </row>
    <row r="1090" spans="1:43" ht="16" x14ac:dyDescent="0.2">
      <c r="A1090" t="s">
        <v>26085</v>
      </c>
      <c r="B1090" t="s">
        <v>33771</v>
      </c>
      <c r="C1090" s="1" t="s">
        <v>18430</v>
      </c>
      <c r="E1090" s="9" t="s">
        <v>33777</v>
      </c>
      <c r="F1090" s="12" t="s">
        <v>33818</v>
      </c>
      <c r="G1090" s="13" t="s">
        <v>33780</v>
      </c>
      <c r="H1090" s="12" t="s">
        <v>33819</v>
      </c>
      <c r="I1090" s="13" t="s">
        <v>33782</v>
      </c>
      <c r="J1090" s="13">
        <v>60354</v>
      </c>
      <c r="K1090" t="s">
        <v>18902</v>
      </c>
      <c r="L1090" t="s">
        <v>18903</v>
      </c>
      <c r="M1090" t="s">
        <v>18904</v>
      </c>
      <c r="N1090" t="s">
        <v>18905</v>
      </c>
      <c r="O1090" t="s">
        <v>18906</v>
      </c>
      <c r="P1090" t="s">
        <v>18907</v>
      </c>
      <c r="Q1090" t="s">
        <v>18908</v>
      </c>
      <c r="S1090" t="s">
        <v>18902</v>
      </c>
      <c r="T1090" s="1" t="s">
        <v>18430</v>
      </c>
      <c r="U1090" s="1">
        <v>43229</v>
      </c>
      <c r="V1090" t="e">
        <v>#N/A</v>
      </c>
      <c r="X1090" s="1">
        <v>500</v>
      </c>
      <c r="Y1090" s="1">
        <v>92</v>
      </c>
      <c r="Z1090" s="1">
        <v>24</v>
      </c>
      <c r="AA1090" s="1">
        <v>24</v>
      </c>
      <c r="AB1090" s="6">
        <f t="shared" ref="AB1090:AB1153" si="85">(AA1090/X1090)</f>
        <v>4.8000000000000001E-2</v>
      </c>
      <c r="AC1090" s="6">
        <f t="shared" ref="AC1090:AC1153" si="86">(AA1090/X1090)</f>
        <v>4.8000000000000001E-2</v>
      </c>
      <c r="AD1090" s="26">
        <f t="shared" ref="AD1090:AD1153" si="87">(X1090*0.2)</f>
        <v>100</v>
      </c>
      <c r="AE1090" s="1">
        <v>14</v>
      </c>
      <c r="AF1090" s="1">
        <v>14</v>
      </c>
      <c r="AG1090" s="1">
        <v>5</v>
      </c>
      <c r="AH1090" s="1">
        <v>19</v>
      </c>
      <c r="AI1090" s="1">
        <v>11</v>
      </c>
      <c r="AJ1090" s="1">
        <v>34</v>
      </c>
      <c r="AK1090" s="1">
        <v>2</v>
      </c>
      <c r="AL1090" s="1">
        <v>2</v>
      </c>
      <c r="AM1090" s="1">
        <f t="shared" ref="AM1090:AM1153" si="88">(AJ1090+AL1090)</f>
        <v>36</v>
      </c>
      <c r="AN1090" s="1">
        <v>9</v>
      </c>
      <c r="AO1090" s="1">
        <v>5</v>
      </c>
      <c r="AP1090" s="20">
        <f t="shared" ref="AP1090:AP1153" si="89">(AA1090*2.1)</f>
        <v>50.400000000000006</v>
      </c>
      <c r="AQ1090" s="1">
        <v>6</v>
      </c>
    </row>
    <row r="1091" spans="1:43" ht="16" x14ac:dyDescent="0.2">
      <c r="A1091" t="s">
        <v>30254</v>
      </c>
      <c r="B1091" t="s">
        <v>33771</v>
      </c>
      <c r="C1091" s="1" t="s">
        <v>18430</v>
      </c>
      <c r="E1091" s="9" t="s">
        <v>33777</v>
      </c>
      <c r="F1091" s="12" t="s">
        <v>33818</v>
      </c>
      <c r="G1091" s="13" t="s">
        <v>33780</v>
      </c>
      <c r="H1091" s="12" t="s">
        <v>33819</v>
      </c>
      <c r="I1091" s="13" t="s">
        <v>33782</v>
      </c>
      <c r="J1091" s="13">
        <v>60354</v>
      </c>
      <c r="K1091" t="s">
        <v>18909</v>
      </c>
      <c r="L1091" t="s">
        <v>18910</v>
      </c>
      <c r="M1091" t="s">
        <v>18911</v>
      </c>
      <c r="N1091" t="s">
        <v>30</v>
      </c>
      <c r="O1091" t="s">
        <v>18912</v>
      </c>
      <c r="P1091">
        <v>6143656140</v>
      </c>
      <c r="Q1091" t="s">
        <v>18913</v>
      </c>
      <c r="S1091" t="s">
        <v>18902</v>
      </c>
      <c r="T1091" s="1" t="s">
        <v>18430</v>
      </c>
      <c r="U1091" s="1">
        <v>43209</v>
      </c>
      <c r="V1091" t="e">
        <v>#N/A</v>
      </c>
      <c r="W1091" s="4">
        <v>0.66</v>
      </c>
      <c r="X1091" s="1">
        <v>633</v>
      </c>
      <c r="Y1091" s="1">
        <v>71</v>
      </c>
      <c r="Z1091" s="1">
        <v>41</v>
      </c>
      <c r="AA1091" s="1">
        <v>41</v>
      </c>
      <c r="AB1091" s="6">
        <f t="shared" si="85"/>
        <v>6.4770932069510262E-2</v>
      </c>
      <c r="AC1091" s="6">
        <f t="shared" si="86"/>
        <v>6.4770932069510262E-2</v>
      </c>
      <c r="AD1091" s="26">
        <f t="shared" si="87"/>
        <v>126.60000000000001</v>
      </c>
      <c r="AE1091" s="1">
        <v>39</v>
      </c>
      <c r="AF1091" s="1">
        <v>39</v>
      </c>
      <c r="AG1091" s="1">
        <v>26</v>
      </c>
      <c r="AH1091" s="1">
        <v>99</v>
      </c>
      <c r="AI1091" s="1">
        <v>17</v>
      </c>
      <c r="AJ1091" s="1">
        <v>47</v>
      </c>
      <c r="AK1091" s="1">
        <v>2</v>
      </c>
      <c r="AL1091" s="1">
        <v>3</v>
      </c>
      <c r="AM1091" s="1">
        <f t="shared" si="88"/>
        <v>50</v>
      </c>
      <c r="AN1091" s="1">
        <v>18</v>
      </c>
      <c r="AO1091" s="1">
        <v>4</v>
      </c>
      <c r="AP1091" s="20">
        <f t="shared" si="89"/>
        <v>86.100000000000009</v>
      </c>
      <c r="AQ1091" s="1">
        <v>2</v>
      </c>
    </row>
    <row r="1092" spans="1:43" ht="16" x14ac:dyDescent="0.2">
      <c r="A1092" t="s">
        <v>27141</v>
      </c>
      <c r="B1092" t="s">
        <v>33771</v>
      </c>
      <c r="C1092" s="1" t="s">
        <v>18430</v>
      </c>
      <c r="E1092" s="9" t="s">
        <v>33777</v>
      </c>
      <c r="F1092" s="12" t="s">
        <v>33818</v>
      </c>
      <c r="G1092" s="13" t="s">
        <v>33780</v>
      </c>
      <c r="H1092" s="12" t="s">
        <v>33819</v>
      </c>
      <c r="I1092" s="13" t="s">
        <v>33782</v>
      </c>
      <c r="J1092" s="13">
        <v>60354</v>
      </c>
      <c r="K1092" t="s">
        <v>18909</v>
      </c>
      <c r="L1092" t="s">
        <v>18914</v>
      </c>
      <c r="M1092" t="s">
        <v>18915</v>
      </c>
      <c r="N1092" t="s">
        <v>30</v>
      </c>
      <c r="O1092" t="s">
        <v>18916</v>
      </c>
      <c r="P1092" t="s">
        <v>18917</v>
      </c>
      <c r="Q1092" t="s">
        <v>18918</v>
      </c>
      <c r="S1092" t="s">
        <v>18902</v>
      </c>
      <c r="T1092" s="1" t="s">
        <v>18430</v>
      </c>
      <c r="U1092" s="1">
        <v>43211</v>
      </c>
      <c r="V1092" t="e">
        <v>#N/A</v>
      </c>
      <c r="W1092" s="4">
        <v>0.49</v>
      </c>
      <c r="X1092" s="1">
        <v>800</v>
      </c>
      <c r="Y1092" s="1">
        <v>68</v>
      </c>
      <c r="Z1092" s="1">
        <v>52</v>
      </c>
      <c r="AA1092" s="1">
        <v>51</v>
      </c>
      <c r="AB1092" s="6">
        <f t="shared" si="85"/>
        <v>6.3750000000000001E-2</v>
      </c>
      <c r="AC1092" s="6">
        <f t="shared" si="86"/>
        <v>6.3750000000000001E-2</v>
      </c>
      <c r="AD1092" s="26">
        <f t="shared" si="87"/>
        <v>160</v>
      </c>
      <c r="AE1092" s="1">
        <v>48</v>
      </c>
      <c r="AF1092" s="1">
        <v>48</v>
      </c>
      <c r="AG1092" s="1">
        <v>39</v>
      </c>
      <c r="AH1092" s="1">
        <v>168</v>
      </c>
      <c r="AI1092" s="1">
        <v>28</v>
      </c>
      <c r="AJ1092" s="1">
        <v>136</v>
      </c>
      <c r="AK1092" s="1">
        <v>1</v>
      </c>
      <c r="AL1092" s="1">
        <v>1</v>
      </c>
      <c r="AM1092" s="1">
        <f t="shared" si="88"/>
        <v>137</v>
      </c>
      <c r="AN1092" s="1">
        <v>17</v>
      </c>
      <c r="AO1092" s="1">
        <v>2</v>
      </c>
      <c r="AP1092" s="20">
        <f t="shared" si="89"/>
        <v>107.10000000000001</v>
      </c>
      <c r="AQ1092" s="1">
        <v>2</v>
      </c>
    </row>
    <row r="1093" spans="1:43" ht="16" x14ac:dyDescent="0.2">
      <c r="A1093" t="s">
        <v>27972</v>
      </c>
      <c r="B1093" t="s">
        <v>33771</v>
      </c>
      <c r="C1093" s="1" t="s">
        <v>18430</v>
      </c>
      <c r="E1093" s="9" t="s">
        <v>33777</v>
      </c>
      <c r="F1093" s="12" t="s">
        <v>33818</v>
      </c>
      <c r="G1093" s="13" t="s">
        <v>33780</v>
      </c>
      <c r="H1093" s="12" t="s">
        <v>33819</v>
      </c>
      <c r="I1093" s="13" t="s">
        <v>33782</v>
      </c>
      <c r="J1093" s="13">
        <v>60354</v>
      </c>
      <c r="K1093" t="s">
        <v>18909</v>
      </c>
      <c r="L1093" t="s">
        <v>18919</v>
      </c>
      <c r="M1093" t="s">
        <v>18920</v>
      </c>
      <c r="N1093" t="s">
        <v>30</v>
      </c>
      <c r="O1093" t="s">
        <v>18921</v>
      </c>
      <c r="P1093" t="s">
        <v>18922</v>
      </c>
      <c r="Q1093" t="s">
        <v>18923</v>
      </c>
      <c r="S1093" t="s">
        <v>18902</v>
      </c>
      <c r="T1093" s="1" t="s">
        <v>18430</v>
      </c>
      <c r="U1093" s="1">
        <v>43204</v>
      </c>
      <c r="V1093" t="e">
        <v>#N/A</v>
      </c>
      <c r="W1093" s="1">
        <v>86</v>
      </c>
      <c r="X1093" s="1">
        <v>435</v>
      </c>
      <c r="Y1093" s="1">
        <v>40</v>
      </c>
      <c r="Z1093" s="1">
        <v>22</v>
      </c>
      <c r="AA1093" s="1">
        <v>22</v>
      </c>
      <c r="AB1093" s="6">
        <f t="shared" si="85"/>
        <v>5.057471264367816E-2</v>
      </c>
      <c r="AC1093" s="6">
        <f t="shared" si="86"/>
        <v>5.057471264367816E-2</v>
      </c>
      <c r="AD1093" s="26">
        <f t="shared" si="87"/>
        <v>87</v>
      </c>
      <c r="AE1093" s="1">
        <v>20</v>
      </c>
      <c r="AF1093" s="1">
        <v>20</v>
      </c>
      <c r="AG1093" s="1">
        <v>15</v>
      </c>
      <c r="AH1093" s="1">
        <v>62</v>
      </c>
      <c r="AI1093" s="1">
        <v>12</v>
      </c>
      <c r="AJ1093" s="1">
        <v>53</v>
      </c>
      <c r="AK1093" s="1">
        <v>0</v>
      </c>
      <c r="AL1093" s="1">
        <v>0</v>
      </c>
      <c r="AM1093" s="1">
        <f t="shared" si="88"/>
        <v>53</v>
      </c>
      <c r="AN1093" s="1">
        <v>5</v>
      </c>
      <c r="AO1093" s="1">
        <v>1</v>
      </c>
      <c r="AP1093" s="20">
        <f t="shared" si="89"/>
        <v>46.2</v>
      </c>
      <c r="AQ1093" s="1">
        <v>1</v>
      </c>
    </row>
    <row r="1094" spans="1:43" ht="16" x14ac:dyDescent="0.2">
      <c r="A1094" t="s">
        <v>27112</v>
      </c>
      <c r="B1094" t="s">
        <v>33771</v>
      </c>
      <c r="C1094" s="1" t="s">
        <v>18430</v>
      </c>
      <c r="E1094" s="9" t="s">
        <v>33777</v>
      </c>
      <c r="F1094" s="12" t="s">
        <v>33818</v>
      </c>
      <c r="G1094" s="13" t="s">
        <v>33780</v>
      </c>
      <c r="H1094" s="12" t="s">
        <v>33819</v>
      </c>
      <c r="I1094" s="13" t="s">
        <v>33782</v>
      </c>
      <c r="J1094" s="13">
        <v>60354</v>
      </c>
      <c r="K1094" t="s">
        <v>18909</v>
      </c>
      <c r="L1094" t="s">
        <v>18924</v>
      </c>
      <c r="M1094" t="s">
        <v>18925</v>
      </c>
      <c r="N1094" t="s">
        <v>30</v>
      </c>
      <c r="O1094" t="s">
        <v>18926</v>
      </c>
      <c r="P1094">
        <v>6143655956</v>
      </c>
      <c r="Q1094" t="s">
        <v>18927</v>
      </c>
      <c r="S1094" t="s">
        <v>18902</v>
      </c>
      <c r="T1094" s="1" t="s">
        <v>18430</v>
      </c>
      <c r="U1094" s="1">
        <v>43204</v>
      </c>
      <c r="V1094" t="e">
        <v>#N/A</v>
      </c>
      <c r="W1094" s="4">
        <v>0.83</v>
      </c>
      <c r="X1094" s="1">
        <v>841</v>
      </c>
      <c r="Y1094" s="1">
        <v>153</v>
      </c>
      <c r="Z1094" s="1">
        <v>187</v>
      </c>
      <c r="AA1094" s="1">
        <v>130</v>
      </c>
      <c r="AB1094" s="6">
        <f t="shared" si="85"/>
        <v>0.15457788347205709</v>
      </c>
      <c r="AC1094" s="6">
        <f t="shared" si="86"/>
        <v>0.15457788347205709</v>
      </c>
      <c r="AD1094" s="26">
        <f t="shared" si="87"/>
        <v>168.20000000000002</v>
      </c>
      <c r="AE1094" s="1">
        <v>126</v>
      </c>
      <c r="AF1094" s="1">
        <v>171</v>
      </c>
      <c r="AG1094" s="1">
        <v>96</v>
      </c>
      <c r="AH1094" s="1">
        <v>574</v>
      </c>
      <c r="AI1094" s="1">
        <v>90</v>
      </c>
      <c r="AJ1094" s="1">
        <v>641</v>
      </c>
      <c r="AK1094" s="1">
        <v>15</v>
      </c>
      <c r="AL1094" s="1">
        <v>20</v>
      </c>
      <c r="AM1094" s="1">
        <f t="shared" si="88"/>
        <v>661</v>
      </c>
      <c r="AN1094" s="1">
        <v>92</v>
      </c>
      <c r="AO1094" s="1">
        <v>25</v>
      </c>
      <c r="AP1094" s="20">
        <f t="shared" si="89"/>
        <v>273</v>
      </c>
      <c r="AQ1094" s="1">
        <v>2</v>
      </c>
    </row>
    <row r="1095" spans="1:43" ht="16" x14ac:dyDescent="0.2">
      <c r="A1095" t="s">
        <v>31319</v>
      </c>
      <c r="B1095" t="s">
        <v>33771</v>
      </c>
      <c r="C1095" s="1" t="s">
        <v>18430</v>
      </c>
      <c r="E1095" s="9" t="s">
        <v>33777</v>
      </c>
      <c r="F1095" s="12" t="s">
        <v>33818</v>
      </c>
      <c r="G1095" s="13" t="s">
        <v>33780</v>
      </c>
      <c r="H1095" s="12" t="s">
        <v>33819</v>
      </c>
      <c r="I1095" s="13" t="s">
        <v>33782</v>
      </c>
      <c r="J1095" s="13">
        <v>60354</v>
      </c>
      <c r="K1095" t="s">
        <v>18909</v>
      </c>
      <c r="L1095" t="s">
        <v>18928</v>
      </c>
      <c r="M1095" t="s">
        <v>18929</v>
      </c>
      <c r="O1095" t="s">
        <v>18930</v>
      </c>
      <c r="P1095" t="s">
        <v>18931</v>
      </c>
      <c r="Q1095" t="s">
        <v>18932</v>
      </c>
      <c r="S1095" t="s">
        <v>18902</v>
      </c>
      <c r="T1095" s="1" t="s">
        <v>18430</v>
      </c>
      <c r="U1095" s="1">
        <v>43204</v>
      </c>
      <c r="V1095" t="e">
        <v>#N/A</v>
      </c>
      <c r="W1095" s="1">
        <v>88</v>
      </c>
      <c r="X1095" s="1">
        <v>430</v>
      </c>
      <c r="Y1095" s="1">
        <v>34</v>
      </c>
      <c r="Z1095" s="1">
        <v>28</v>
      </c>
      <c r="AA1095" s="1">
        <v>28</v>
      </c>
      <c r="AB1095" s="6">
        <f t="shared" si="85"/>
        <v>6.5116279069767441E-2</v>
      </c>
      <c r="AC1095" s="6">
        <f t="shared" si="86"/>
        <v>6.5116279069767441E-2</v>
      </c>
      <c r="AD1095" s="26">
        <f t="shared" si="87"/>
        <v>86</v>
      </c>
      <c r="AE1095" s="1">
        <v>28</v>
      </c>
      <c r="AF1095" s="1">
        <v>28</v>
      </c>
      <c r="AG1095" s="1">
        <v>19</v>
      </c>
      <c r="AH1095" s="1">
        <v>89</v>
      </c>
      <c r="AI1095" s="1">
        <v>14</v>
      </c>
      <c r="AJ1095" s="1">
        <v>41</v>
      </c>
      <c r="AK1095" s="1">
        <v>1</v>
      </c>
      <c r="AL1095" s="1">
        <v>2</v>
      </c>
      <c r="AM1095" s="1">
        <f t="shared" si="88"/>
        <v>43</v>
      </c>
      <c r="AN1095" s="1">
        <v>8</v>
      </c>
      <c r="AO1095" s="1">
        <v>2</v>
      </c>
      <c r="AP1095" s="20">
        <f t="shared" si="89"/>
        <v>58.800000000000004</v>
      </c>
      <c r="AQ1095" s="1">
        <v>12</v>
      </c>
    </row>
    <row r="1096" spans="1:43" ht="16" x14ac:dyDescent="0.2">
      <c r="A1096" t="s">
        <v>32159</v>
      </c>
      <c r="B1096" t="s">
        <v>33771</v>
      </c>
      <c r="C1096" s="1" t="s">
        <v>18430</v>
      </c>
      <c r="E1096" s="9" t="s">
        <v>33777</v>
      </c>
      <c r="F1096" s="12" t="s">
        <v>33816</v>
      </c>
      <c r="G1096" s="13" t="s">
        <v>33780</v>
      </c>
      <c r="H1096" s="19" t="s">
        <v>33817</v>
      </c>
      <c r="I1096" s="13" t="s">
        <v>33782</v>
      </c>
      <c r="J1096" s="13">
        <v>60237</v>
      </c>
      <c r="K1096" t="s">
        <v>18933</v>
      </c>
      <c r="L1096" t="s">
        <v>18934</v>
      </c>
      <c r="M1096" t="s">
        <v>18935</v>
      </c>
      <c r="N1096" t="s">
        <v>30</v>
      </c>
      <c r="O1096" t="s">
        <v>18936</v>
      </c>
      <c r="P1096" t="s">
        <v>18937</v>
      </c>
      <c r="Q1096" t="s">
        <v>18938</v>
      </c>
      <c r="S1096" t="s">
        <v>18939</v>
      </c>
      <c r="T1096" s="1" t="s">
        <v>18430</v>
      </c>
      <c r="U1096" s="1">
        <v>44695</v>
      </c>
      <c r="V1096" t="s">
        <v>32158</v>
      </c>
      <c r="W1096" s="4">
        <v>0.66</v>
      </c>
      <c r="X1096" s="1">
        <v>450</v>
      </c>
      <c r="Y1096" s="1">
        <v>39</v>
      </c>
      <c r="Z1096" s="1">
        <v>54</v>
      </c>
      <c r="AA1096" s="1">
        <v>50</v>
      </c>
      <c r="AB1096" s="6">
        <f t="shared" si="85"/>
        <v>0.1111111111111111</v>
      </c>
      <c r="AC1096" s="6">
        <f t="shared" si="86"/>
        <v>0.1111111111111111</v>
      </c>
      <c r="AD1096" s="26">
        <f t="shared" si="87"/>
        <v>90</v>
      </c>
      <c r="AE1096" s="1">
        <v>50</v>
      </c>
      <c r="AF1096" s="1">
        <v>50</v>
      </c>
      <c r="AG1096" s="1">
        <v>18</v>
      </c>
      <c r="AH1096" s="1">
        <v>36</v>
      </c>
      <c r="AI1096" s="1">
        <v>15</v>
      </c>
      <c r="AJ1096" s="1">
        <v>43</v>
      </c>
      <c r="AK1096" s="1">
        <v>4</v>
      </c>
      <c r="AL1096" s="1">
        <v>8</v>
      </c>
      <c r="AM1096" s="1">
        <f t="shared" si="88"/>
        <v>51</v>
      </c>
      <c r="AN1096" s="1">
        <v>21</v>
      </c>
      <c r="AO1096" s="1">
        <v>5</v>
      </c>
      <c r="AP1096" s="20">
        <f t="shared" si="89"/>
        <v>105</v>
      </c>
      <c r="AQ1096" s="1">
        <v>0</v>
      </c>
    </row>
    <row r="1097" spans="1:43" ht="16" x14ac:dyDescent="0.2">
      <c r="A1097" t="s">
        <v>29875</v>
      </c>
      <c r="B1097" t="s">
        <v>33771</v>
      </c>
      <c r="C1097" s="1" t="s">
        <v>18430</v>
      </c>
      <c r="E1097" s="9" t="s">
        <v>33777</v>
      </c>
      <c r="F1097" s="12" t="s">
        <v>33816</v>
      </c>
      <c r="G1097" s="13" t="s">
        <v>33780</v>
      </c>
      <c r="H1097" s="19" t="s">
        <v>33817</v>
      </c>
      <c r="I1097" s="13" t="s">
        <v>33782</v>
      </c>
      <c r="J1097" s="13">
        <v>60237</v>
      </c>
      <c r="K1097" t="s">
        <v>18940</v>
      </c>
      <c r="L1097" t="s">
        <v>18941</v>
      </c>
      <c r="M1097" t="s">
        <v>18942</v>
      </c>
      <c r="N1097" t="s">
        <v>30</v>
      </c>
      <c r="O1097" t="s">
        <v>18943</v>
      </c>
      <c r="P1097" t="s">
        <v>18944</v>
      </c>
      <c r="Q1097" t="s">
        <v>18945</v>
      </c>
      <c r="S1097" t="s">
        <v>18946</v>
      </c>
      <c r="T1097" s="1" t="s">
        <v>18430</v>
      </c>
      <c r="U1097" s="1">
        <v>43812</v>
      </c>
      <c r="V1097" t="s">
        <v>29874</v>
      </c>
      <c r="W1097" s="4">
        <v>0.7</v>
      </c>
      <c r="X1097" s="1">
        <v>1000</v>
      </c>
      <c r="Y1097" s="1">
        <v>114</v>
      </c>
      <c r="Z1097" s="1">
        <v>140</v>
      </c>
      <c r="AA1097" s="1">
        <v>138</v>
      </c>
      <c r="AB1097" s="6">
        <f t="shared" si="85"/>
        <v>0.13800000000000001</v>
      </c>
      <c r="AC1097" s="6">
        <f t="shared" si="86"/>
        <v>0.13800000000000001</v>
      </c>
      <c r="AD1097" s="26">
        <f t="shared" si="87"/>
        <v>200</v>
      </c>
      <c r="AE1097" s="1">
        <v>126</v>
      </c>
      <c r="AF1097" s="1">
        <v>126</v>
      </c>
      <c r="AG1097" s="1">
        <v>47</v>
      </c>
      <c r="AH1097" s="1">
        <v>113</v>
      </c>
      <c r="AI1097" s="1">
        <v>65</v>
      </c>
      <c r="AJ1097" s="1">
        <v>204</v>
      </c>
      <c r="AK1097" s="1">
        <v>0</v>
      </c>
      <c r="AL1097" s="1">
        <v>0</v>
      </c>
      <c r="AM1097" s="1">
        <f t="shared" si="88"/>
        <v>204</v>
      </c>
      <c r="AN1097" s="1">
        <v>59</v>
      </c>
      <c r="AO1097" s="1">
        <v>15</v>
      </c>
      <c r="AP1097" s="20">
        <f t="shared" si="89"/>
        <v>289.8</v>
      </c>
      <c r="AQ1097" s="1">
        <v>9</v>
      </c>
    </row>
    <row r="1098" spans="1:43" ht="16" x14ac:dyDescent="0.2">
      <c r="A1098" t="s">
        <v>32440</v>
      </c>
      <c r="B1098" t="s">
        <v>33771</v>
      </c>
      <c r="C1098" s="1" t="s">
        <v>18430</v>
      </c>
      <c r="E1098" s="9" t="s">
        <v>33777</v>
      </c>
      <c r="F1098" s="12" t="s">
        <v>33816</v>
      </c>
      <c r="G1098" s="13" t="s">
        <v>33780</v>
      </c>
      <c r="H1098" s="19" t="s">
        <v>33817</v>
      </c>
      <c r="I1098" s="13" t="s">
        <v>33782</v>
      </c>
      <c r="J1098" s="13">
        <v>60237</v>
      </c>
      <c r="K1098" t="s">
        <v>18947</v>
      </c>
      <c r="L1098" t="s">
        <v>18952</v>
      </c>
      <c r="M1098" t="s">
        <v>18948</v>
      </c>
      <c r="N1098" t="s">
        <v>18953</v>
      </c>
      <c r="O1098" t="s">
        <v>18949</v>
      </c>
      <c r="P1098" t="s">
        <v>18950</v>
      </c>
      <c r="Q1098" t="s">
        <v>18954</v>
      </c>
      <c r="S1098" t="s">
        <v>18951</v>
      </c>
      <c r="T1098" s="1" t="s">
        <v>18430</v>
      </c>
      <c r="U1098" s="1">
        <v>44255</v>
      </c>
      <c r="V1098" t="s">
        <v>32439</v>
      </c>
      <c r="W1098" s="4">
        <v>0.36</v>
      </c>
      <c r="X1098" s="1">
        <v>429</v>
      </c>
      <c r="Y1098" s="1">
        <v>11</v>
      </c>
      <c r="Z1098" s="1">
        <v>10</v>
      </c>
      <c r="AA1098" s="1">
        <v>10</v>
      </c>
      <c r="AB1098" s="6">
        <f t="shared" si="85"/>
        <v>2.3310023310023312E-2</v>
      </c>
      <c r="AC1098" s="6">
        <f t="shared" si="86"/>
        <v>2.3310023310023312E-2</v>
      </c>
      <c r="AD1098" s="26">
        <f t="shared" si="87"/>
        <v>85.800000000000011</v>
      </c>
      <c r="AE1098" s="1">
        <v>9</v>
      </c>
      <c r="AF1098" s="1">
        <v>9</v>
      </c>
      <c r="AG1098" s="1">
        <v>7</v>
      </c>
      <c r="AH1098" s="1">
        <v>18</v>
      </c>
      <c r="AI1098" s="1">
        <v>6</v>
      </c>
      <c r="AJ1098" s="1">
        <v>17</v>
      </c>
      <c r="AK1098" s="1">
        <v>0</v>
      </c>
      <c r="AL1098" s="1">
        <v>0</v>
      </c>
      <c r="AM1098" s="1">
        <f t="shared" si="88"/>
        <v>17</v>
      </c>
      <c r="AN1098" s="1">
        <v>5</v>
      </c>
      <c r="AO1098" s="1">
        <v>1</v>
      </c>
      <c r="AP1098" s="20">
        <f t="shared" si="89"/>
        <v>21</v>
      </c>
      <c r="AQ1098" s="1">
        <v>0</v>
      </c>
    </row>
    <row r="1099" spans="1:43" ht="16" x14ac:dyDescent="0.2">
      <c r="A1099" t="s">
        <v>30570</v>
      </c>
      <c r="B1099" t="s">
        <v>33771</v>
      </c>
      <c r="C1099" s="1" t="s">
        <v>18430</v>
      </c>
      <c r="E1099" s="9" t="s">
        <v>33777</v>
      </c>
      <c r="F1099" s="12" t="s">
        <v>33816</v>
      </c>
      <c r="G1099" s="13" t="s">
        <v>33780</v>
      </c>
      <c r="H1099" s="19" t="s">
        <v>33817</v>
      </c>
      <c r="I1099" s="13" t="s">
        <v>33782</v>
      </c>
      <c r="J1099" s="13">
        <v>60237</v>
      </c>
      <c r="K1099" t="s">
        <v>18955</v>
      </c>
      <c r="L1099" t="s">
        <v>18956</v>
      </c>
      <c r="M1099" t="s">
        <v>18957</v>
      </c>
      <c r="N1099" t="s">
        <v>30</v>
      </c>
      <c r="O1099" t="s">
        <v>18958</v>
      </c>
      <c r="P1099" t="s">
        <v>18959</v>
      </c>
      <c r="Q1099" t="s">
        <v>18960</v>
      </c>
      <c r="S1099" t="s">
        <v>7982</v>
      </c>
      <c r="T1099" s="1" t="s">
        <v>18430</v>
      </c>
      <c r="U1099" s="1">
        <v>44618</v>
      </c>
      <c r="V1099" t="e">
        <v>#N/A</v>
      </c>
      <c r="W1099" s="4">
        <v>0.61</v>
      </c>
      <c r="X1099" s="1">
        <v>620</v>
      </c>
      <c r="Y1099" s="1">
        <v>29</v>
      </c>
      <c r="Z1099" s="1">
        <v>23</v>
      </c>
      <c r="AA1099" s="1">
        <v>23</v>
      </c>
      <c r="AB1099" s="6">
        <f t="shared" si="85"/>
        <v>3.7096774193548385E-2</v>
      </c>
      <c r="AC1099" s="6">
        <f t="shared" si="86"/>
        <v>3.7096774193548385E-2</v>
      </c>
      <c r="AD1099" s="26">
        <f t="shared" si="87"/>
        <v>124</v>
      </c>
      <c r="AE1099" s="1">
        <v>15</v>
      </c>
      <c r="AF1099" s="1">
        <v>15</v>
      </c>
      <c r="AG1099" s="1">
        <v>9</v>
      </c>
      <c r="AH1099" s="1">
        <v>30</v>
      </c>
      <c r="AI1099" s="1">
        <v>6</v>
      </c>
      <c r="AJ1099" s="1">
        <v>15</v>
      </c>
      <c r="AK1099" s="1">
        <v>1</v>
      </c>
      <c r="AL1099" s="1">
        <v>1</v>
      </c>
      <c r="AM1099" s="1">
        <f t="shared" si="88"/>
        <v>16</v>
      </c>
      <c r="AN1099" s="1">
        <v>5</v>
      </c>
      <c r="AO1099" s="1">
        <v>5</v>
      </c>
      <c r="AP1099" s="20">
        <f t="shared" si="89"/>
        <v>48.300000000000004</v>
      </c>
      <c r="AQ1099" s="1">
        <v>3</v>
      </c>
    </row>
    <row r="1100" spans="1:43" ht="16" x14ac:dyDescent="0.2">
      <c r="A1100" t="s">
        <v>31727</v>
      </c>
      <c r="B1100" t="s">
        <v>33771</v>
      </c>
      <c r="C1100" s="1" t="s">
        <v>18430</v>
      </c>
      <c r="E1100" s="9" t="s">
        <v>33777</v>
      </c>
      <c r="F1100" s="12" t="s">
        <v>33816</v>
      </c>
      <c r="G1100" s="13" t="s">
        <v>33780</v>
      </c>
      <c r="H1100" s="19" t="s">
        <v>33817</v>
      </c>
      <c r="I1100" s="13" t="s">
        <v>33782</v>
      </c>
      <c r="J1100" s="13">
        <v>60237</v>
      </c>
      <c r="K1100" t="s">
        <v>18961</v>
      </c>
      <c r="L1100" t="s">
        <v>18962</v>
      </c>
      <c r="M1100" t="s">
        <v>18963</v>
      </c>
      <c r="N1100" t="s">
        <v>30</v>
      </c>
      <c r="O1100" t="s">
        <v>18964</v>
      </c>
      <c r="P1100" t="s">
        <v>18965</v>
      </c>
      <c r="Q1100" t="s">
        <v>18966</v>
      </c>
      <c r="S1100" t="s">
        <v>18967</v>
      </c>
      <c r="T1100" s="1" t="s">
        <v>18430</v>
      </c>
      <c r="U1100" s="1">
        <v>43440</v>
      </c>
      <c r="V1100" t="s">
        <v>31726</v>
      </c>
      <c r="W1100" s="4">
        <v>0.35</v>
      </c>
      <c r="X1100" s="1">
        <v>700</v>
      </c>
      <c r="Y1100" s="1">
        <v>46</v>
      </c>
      <c r="Z1100" s="1">
        <v>61</v>
      </c>
      <c r="AA1100" s="1">
        <v>42</v>
      </c>
      <c r="AB1100" s="6">
        <f t="shared" si="85"/>
        <v>0.06</v>
      </c>
      <c r="AC1100" s="6">
        <f t="shared" si="86"/>
        <v>0.06</v>
      </c>
      <c r="AD1100" s="26">
        <f t="shared" si="87"/>
        <v>140</v>
      </c>
      <c r="AE1100" s="1">
        <v>37</v>
      </c>
      <c r="AF1100" s="1">
        <v>53</v>
      </c>
      <c r="AG1100" s="1">
        <v>25</v>
      </c>
      <c r="AH1100" s="1">
        <v>76</v>
      </c>
      <c r="AI1100" s="1">
        <v>16</v>
      </c>
      <c r="AJ1100" s="1">
        <v>58</v>
      </c>
      <c r="AK1100" s="1">
        <v>0</v>
      </c>
      <c r="AL1100" s="1">
        <v>0</v>
      </c>
      <c r="AM1100" s="1">
        <f t="shared" si="88"/>
        <v>58</v>
      </c>
      <c r="AN1100" s="1">
        <v>16</v>
      </c>
      <c r="AO1100" s="1">
        <v>6</v>
      </c>
      <c r="AP1100" s="20">
        <f t="shared" si="89"/>
        <v>88.2</v>
      </c>
      <c r="AQ1100" s="1">
        <v>1</v>
      </c>
    </row>
    <row r="1101" spans="1:43" ht="16" x14ac:dyDescent="0.2">
      <c r="A1101" t="s">
        <v>27621</v>
      </c>
      <c r="B1101" t="s">
        <v>33771</v>
      </c>
      <c r="C1101" s="1" t="s">
        <v>18430</v>
      </c>
      <c r="E1101" s="9" t="s">
        <v>33777</v>
      </c>
      <c r="F1101" s="12" t="s">
        <v>33818</v>
      </c>
      <c r="G1101" s="13" t="s">
        <v>33780</v>
      </c>
      <c r="H1101" s="12" t="s">
        <v>33819</v>
      </c>
      <c r="I1101" s="13" t="s">
        <v>33782</v>
      </c>
      <c r="J1101" s="13">
        <v>60354</v>
      </c>
      <c r="K1101" t="s">
        <v>6063</v>
      </c>
      <c r="L1101" t="s">
        <v>18968</v>
      </c>
      <c r="M1101" t="s">
        <v>18969</v>
      </c>
      <c r="N1101" t="s">
        <v>18970</v>
      </c>
      <c r="O1101" t="s">
        <v>18971</v>
      </c>
      <c r="P1101" t="s">
        <v>18972</v>
      </c>
      <c r="Q1101" t="s">
        <v>18973</v>
      </c>
      <c r="S1101" t="s">
        <v>18733</v>
      </c>
      <c r="T1101" s="1" t="s">
        <v>18430</v>
      </c>
      <c r="U1101" s="1">
        <v>45420</v>
      </c>
      <c r="V1101" t="s">
        <v>27620</v>
      </c>
      <c r="X1101" s="1">
        <v>400</v>
      </c>
      <c r="Y1101" s="1">
        <v>114</v>
      </c>
      <c r="Z1101" s="1">
        <v>53</v>
      </c>
      <c r="AA1101" s="1">
        <v>50</v>
      </c>
      <c r="AB1101" s="6">
        <f t="shared" si="85"/>
        <v>0.125</v>
      </c>
      <c r="AC1101" s="6">
        <f t="shared" si="86"/>
        <v>0.125</v>
      </c>
      <c r="AD1101" s="26">
        <f t="shared" si="87"/>
        <v>80</v>
      </c>
      <c r="AE1101" s="1">
        <v>40</v>
      </c>
      <c r="AF1101" s="1">
        <v>40</v>
      </c>
      <c r="AG1101" s="1">
        <v>15</v>
      </c>
      <c r="AH1101" s="1">
        <v>38</v>
      </c>
      <c r="AI1101" s="1">
        <v>21</v>
      </c>
      <c r="AJ1101" s="1">
        <v>79</v>
      </c>
      <c r="AK1101" s="1">
        <v>0</v>
      </c>
      <c r="AL1101" s="1">
        <v>0</v>
      </c>
      <c r="AM1101" s="1">
        <f t="shared" si="88"/>
        <v>79</v>
      </c>
      <c r="AN1101" s="1">
        <v>24</v>
      </c>
      <c r="AO1101" s="1">
        <v>9</v>
      </c>
      <c r="AP1101" s="20">
        <f t="shared" si="89"/>
        <v>105</v>
      </c>
      <c r="AQ1101" s="1">
        <v>6</v>
      </c>
    </row>
    <row r="1102" spans="1:43" ht="16" x14ac:dyDescent="0.2">
      <c r="A1102" t="s">
        <v>32144</v>
      </c>
      <c r="B1102" t="s">
        <v>33771</v>
      </c>
      <c r="C1102" s="1" t="s">
        <v>18430</v>
      </c>
      <c r="E1102" s="9" t="s">
        <v>33777</v>
      </c>
      <c r="F1102" s="12" t="s">
        <v>33818</v>
      </c>
      <c r="G1102" s="13" t="s">
        <v>33780</v>
      </c>
      <c r="H1102" s="12" t="s">
        <v>33819</v>
      </c>
      <c r="I1102" s="13" t="s">
        <v>33782</v>
      </c>
      <c r="J1102" s="13">
        <v>60354</v>
      </c>
      <c r="K1102" t="s">
        <v>18974</v>
      </c>
      <c r="L1102" t="s">
        <v>18975</v>
      </c>
      <c r="M1102" t="s">
        <v>18976</v>
      </c>
      <c r="N1102" t="s">
        <v>30</v>
      </c>
      <c r="O1102" t="s">
        <v>18977</v>
      </c>
      <c r="P1102" t="s">
        <v>18978</v>
      </c>
      <c r="Q1102" t="s">
        <v>18979</v>
      </c>
      <c r="S1102" t="s">
        <v>18733</v>
      </c>
      <c r="T1102" s="1" t="s">
        <v>18430</v>
      </c>
      <c r="U1102" s="1">
        <v>45416</v>
      </c>
      <c r="V1102" t="e">
        <v>#N/A</v>
      </c>
      <c r="X1102" s="1">
        <v>500</v>
      </c>
      <c r="Y1102" s="1">
        <v>49</v>
      </c>
      <c r="Z1102" s="1">
        <v>56</v>
      </c>
      <c r="AA1102" s="1">
        <v>56</v>
      </c>
      <c r="AB1102" s="6">
        <f t="shared" si="85"/>
        <v>0.112</v>
      </c>
      <c r="AC1102" s="6">
        <f t="shared" si="86"/>
        <v>0.112</v>
      </c>
      <c r="AD1102" s="26">
        <f t="shared" si="87"/>
        <v>100</v>
      </c>
      <c r="AE1102" s="1">
        <v>50</v>
      </c>
      <c r="AF1102" s="1">
        <v>50</v>
      </c>
      <c r="AG1102" s="1">
        <v>24</v>
      </c>
      <c r="AH1102" s="1">
        <v>64</v>
      </c>
      <c r="AI1102" s="1">
        <v>22</v>
      </c>
      <c r="AJ1102" s="1">
        <v>65</v>
      </c>
      <c r="AK1102" s="1">
        <v>0</v>
      </c>
      <c r="AL1102" s="1">
        <v>0</v>
      </c>
      <c r="AM1102" s="1">
        <f t="shared" si="88"/>
        <v>65</v>
      </c>
      <c r="AN1102" s="1">
        <v>15</v>
      </c>
      <c r="AO1102" s="1">
        <v>13</v>
      </c>
      <c r="AP1102" s="20">
        <f t="shared" si="89"/>
        <v>117.60000000000001</v>
      </c>
      <c r="AQ1102" s="1">
        <v>1</v>
      </c>
    </row>
    <row r="1103" spans="1:43" ht="16" x14ac:dyDescent="0.2">
      <c r="A1103" t="s">
        <v>26818</v>
      </c>
      <c r="B1103" t="s">
        <v>33771</v>
      </c>
      <c r="C1103" s="1" t="s">
        <v>18430</v>
      </c>
      <c r="E1103" s="9" t="s">
        <v>33777</v>
      </c>
      <c r="F1103" s="12" t="s">
        <v>33818</v>
      </c>
      <c r="G1103" s="13" t="s">
        <v>33780</v>
      </c>
      <c r="H1103" s="12" t="s">
        <v>33819</v>
      </c>
      <c r="I1103" s="13" t="s">
        <v>33782</v>
      </c>
      <c r="J1103" s="13">
        <v>60354</v>
      </c>
      <c r="K1103" t="s">
        <v>18974</v>
      </c>
      <c r="L1103" t="s">
        <v>16541</v>
      </c>
      <c r="M1103" t="s">
        <v>18980</v>
      </c>
      <c r="N1103" t="s">
        <v>30</v>
      </c>
      <c r="O1103" t="s">
        <v>18981</v>
      </c>
      <c r="P1103">
        <v>9375424540</v>
      </c>
      <c r="Q1103" t="s">
        <v>18982</v>
      </c>
      <c r="S1103" t="s">
        <v>18733</v>
      </c>
      <c r="T1103" s="1" t="s">
        <v>18430</v>
      </c>
      <c r="U1103" s="1">
        <v>45402</v>
      </c>
      <c r="V1103" t="s">
        <v>26817</v>
      </c>
      <c r="X1103" s="1">
        <v>400</v>
      </c>
      <c r="Y1103" s="1">
        <v>75</v>
      </c>
      <c r="Z1103" s="1">
        <v>63</v>
      </c>
      <c r="AA1103" s="1">
        <v>62</v>
      </c>
      <c r="AB1103" s="6">
        <f t="shared" si="85"/>
        <v>0.155</v>
      </c>
      <c r="AC1103" s="6">
        <f t="shared" si="86"/>
        <v>0.155</v>
      </c>
      <c r="AD1103" s="26">
        <f t="shared" si="87"/>
        <v>80</v>
      </c>
      <c r="AE1103" s="1">
        <v>61</v>
      </c>
      <c r="AF1103" s="1">
        <v>61</v>
      </c>
      <c r="AG1103" s="1">
        <v>41</v>
      </c>
      <c r="AH1103" s="1">
        <v>134</v>
      </c>
      <c r="AI1103" s="1">
        <v>33</v>
      </c>
      <c r="AJ1103" s="1">
        <v>92</v>
      </c>
      <c r="AK1103" s="1">
        <v>3</v>
      </c>
      <c r="AL1103" s="1">
        <v>4</v>
      </c>
      <c r="AM1103" s="1">
        <f t="shared" si="88"/>
        <v>96</v>
      </c>
      <c r="AN1103" s="1">
        <v>29</v>
      </c>
      <c r="AO1103" s="1">
        <v>13</v>
      </c>
      <c r="AP1103" s="20">
        <f t="shared" si="89"/>
        <v>130.20000000000002</v>
      </c>
      <c r="AQ1103" s="1">
        <v>0</v>
      </c>
    </row>
    <row r="1104" spans="1:43" ht="16" x14ac:dyDescent="0.2">
      <c r="A1104" t="s">
        <v>28452</v>
      </c>
      <c r="B1104" t="s">
        <v>33771</v>
      </c>
      <c r="C1104" s="1" t="s">
        <v>18430</v>
      </c>
      <c r="E1104" s="9" t="s">
        <v>33777</v>
      </c>
      <c r="F1104" s="12" t="s">
        <v>33818</v>
      </c>
      <c r="G1104" s="13" t="s">
        <v>33780</v>
      </c>
      <c r="H1104" s="12" t="s">
        <v>33819</v>
      </c>
      <c r="I1104" s="13" t="s">
        <v>33782</v>
      </c>
      <c r="J1104" s="13">
        <v>60354</v>
      </c>
      <c r="K1104" t="s">
        <v>18974</v>
      </c>
      <c r="L1104" t="s">
        <v>18983</v>
      </c>
      <c r="M1104" t="s">
        <v>18984</v>
      </c>
      <c r="N1104" t="s">
        <v>30</v>
      </c>
      <c r="O1104" t="s">
        <v>18985</v>
      </c>
      <c r="P1104" t="s">
        <v>18986</v>
      </c>
      <c r="Q1104" t="s">
        <v>18987</v>
      </c>
      <c r="S1104" t="s">
        <v>18733</v>
      </c>
      <c r="T1104" s="1" t="s">
        <v>18430</v>
      </c>
      <c r="U1104" s="1">
        <v>45419</v>
      </c>
      <c r="V1104" t="e">
        <v>#N/A</v>
      </c>
      <c r="W1104" s="4">
        <v>0.63</v>
      </c>
      <c r="X1104" s="1">
        <v>490</v>
      </c>
      <c r="Y1104" s="1">
        <v>127</v>
      </c>
      <c r="Z1104" s="1">
        <v>80</v>
      </c>
      <c r="AA1104" s="1">
        <v>80</v>
      </c>
      <c r="AB1104" s="6">
        <f t="shared" si="85"/>
        <v>0.16326530612244897</v>
      </c>
      <c r="AC1104" s="6">
        <f t="shared" si="86"/>
        <v>0.16326530612244897</v>
      </c>
      <c r="AD1104" s="26">
        <f t="shared" si="87"/>
        <v>98</v>
      </c>
      <c r="AE1104" s="1">
        <v>71</v>
      </c>
      <c r="AF1104" s="1">
        <v>71</v>
      </c>
      <c r="AG1104" s="1">
        <v>38</v>
      </c>
      <c r="AH1104" s="1">
        <v>120</v>
      </c>
      <c r="AI1104" s="1">
        <v>33</v>
      </c>
      <c r="AJ1104" s="1">
        <v>111</v>
      </c>
      <c r="AK1104" s="1">
        <v>3</v>
      </c>
      <c r="AL1104" s="1">
        <v>5</v>
      </c>
      <c r="AM1104" s="1">
        <f t="shared" si="88"/>
        <v>116</v>
      </c>
      <c r="AN1104" s="1">
        <v>27</v>
      </c>
      <c r="AO1104" s="1">
        <v>11</v>
      </c>
      <c r="AP1104" s="20">
        <f t="shared" si="89"/>
        <v>168</v>
      </c>
      <c r="AQ1104" s="1">
        <v>3</v>
      </c>
    </row>
    <row r="1105" spans="1:43" ht="16" x14ac:dyDescent="0.2">
      <c r="A1105" t="s">
        <v>30814</v>
      </c>
      <c r="B1105" t="s">
        <v>33771</v>
      </c>
      <c r="C1105" s="1" t="s">
        <v>18430</v>
      </c>
      <c r="E1105" s="9" t="s">
        <v>33777</v>
      </c>
      <c r="F1105" s="12" t="s">
        <v>33818</v>
      </c>
      <c r="G1105" s="13" t="s">
        <v>33780</v>
      </c>
      <c r="H1105" s="12" t="s">
        <v>33819</v>
      </c>
      <c r="I1105" s="13" t="s">
        <v>33782</v>
      </c>
      <c r="J1105" s="13">
        <v>60354</v>
      </c>
      <c r="K1105" t="s">
        <v>18974</v>
      </c>
      <c r="L1105" t="s">
        <v>18988</v>
      </c>
      <c r="M1105" t="s">
        <v>18989</v>
      </c>
      <c r="N1105" t="s">
        <v>11310</v>
      </c>
      <c r="O1105" t="s">
        <v>18990</v>
      </c>
      <c r="P1105" t="s">
        <v>18991</v>
      </c>
      <c r="Q1105" t="s">
        <v>18992</v>
      </c>
      <c r="S1105" t="s">
        <v>18733</v>
      </c>
      <c r="T1105" s="1" t="s">
        <v>18430</v>
      </c>
      <c r="U1105" s="1">
        <v>45410</v>
      </c>
      <c r="V1105" t="e">
        <v>#N/A</v>
      </c>
      <c r="X1105" s="1">
        <v>585</v>
      </c>
      <c r="Y1105" s="1">
        <v>105</v>
      </c>
      <c r="Z1105" s="1">
        <v>29</v>
      </c>
      <c r="AA1105" s="1">
        <v>28</v>
      </c>
      <c r="AB1105" s="6">
        <f t="shared" si="85"/>
        <v>4.7863247863247867E-2</v>
      </c>
      <c r="AC1105" s="6">
        <f t="shared" si="86"/>
        <v>4.7863247863247867E-2</v>
      </c>
      <c r="AD1105" s="26">
        <f t="shared" si="87"/>
        <v>117</v>
      </c>
      <c r="AE1105" s="1">
        <v>24</v>
      </c>
      <c r="AF1105" s="1">
        <v>24</v>
      </c>
      <c r="AG1105" s="1">
        <v>12</v>
      </c>
      <c r="AH1105" s="1">
        <v>46</v>
      </c>
      <c r="AI1105" s="1">
        <v>7</v>
      </c>
      <c r="AJ1105" s="1">
        <v>25</v>
      </c>
      <c r="AK1105" s="1">
        <v>2</v>
      </c>
      <c r="AL1105" s="1">
        <v>2</v>
      </c>
      <c r="AM1105" s="1">
        <f t="shared" si="88"/>
        <v>27</v>
      </c>
      <c r="AN1105" s="1">
        <v>14</v>
      </c>
      <c r="AO1105" s="1">
        <v>2</v>
      </c>
      <c r="AP1105" s="20">
        <f t="shared" si="89"/>
        <v>58.800000000000004</v>
      </c>
      <c r="AQ1105" s="1">
        <v>1</v>
      </c>
    </row>
    <row r="1106" spans="1:43" ht="16" x14ac:dyDescent="0.2">
      <c r="A1106" t="s">
        <v>31962</v>
      </c>
      <c r="B1106" t="s">
        <v>33771</v>
      </c>
      <c r="C1106" s="1" t="s">
        <v>18430</v>
      </c>
      <c r="E1106" s="9" t="s">
        <v>33777</v>
      </c>
      <c r="F1106" s="12" t="s">
        <v>33818</v>
      </c>
      <c r="G1106" s="13" t="s">
        <v>33780</v>
      </c>
      <c r="H1106" s="12" t="s">
        <v>33819</v>
      </c>
      <c r="I1106" s="13" t="s">
        <v>33782</v>
      </c>
      <c r="J1106" s="13">
        <v>60354</v>
      </c>
      <c r="K1106" t="s">
        <v>18993</v>
      </c>
      <c r="L1106" t="s">
        <v>18994</v>
      </c>
      <c r="M1106" t="s">
        <v>18995</v>
      </c>
      <c r="N1106" t="s">
        <v>30</v>
      </c>
      <c r="O1106" t="s">
        <v>18996</v>
      </c>
      <c r="P1106" t="s">
        <v>18997</v>
      </c>
      <c r="Q1106" t="s">
        <v>18998</v>
      </c>
      <c r="S1106" t="s">
        <v>18763</v>
      </c>
      <c r="T1106" s="1" t="s">
        <v>18430</v>
      </c>
      <c r="U1106" s="1">
        <v>45236</v>
      </c>
      <c r="V1106" t="e">
        <v>#N/A</v>
      </c>
      <c r="W1106" s="4">
        <v>0.51</v>
      </c>
      <c r="X1106" s="1">
        <v>700</v>
      </c>
      <c r="Y1106" s="1">
        <v>52</v>
      </c>
      <c r="Z1106" s="1">
        <v>44</v>
      </c>
      <c r="AA1106" s="1">
        <v>44</v>
      </c>
      <c r="AB1106" s="6">
        <f t="shared" si="85"/>
        <v>6.2857142857142861E-2</v>
      </c>
      <c r="AC1106" s="6">
        <f t="shared" si="86"/>
        <v>6.2857142857142861E-2</v>
      </c>
      <c r="AD1106" s="26">
        <f t="shared" si="87"/>
        <v>140</v>
      </c>
      <c r="AE1106" s="1">
        <v>43</v>
      </c>
      <c r="AF1106" s="1">
        <v>43</v>
      </c>
      <c r="AG1106" s="1">
        <v>18</v>
      </c>
      <c r="AH1106" s="1">
        <v>50</v>
      </c>
      <c r="AI1106" s="1">
        <v>17</v>
      </c>
      <c r="AJ1106" s="1">
        <v>39</v>
      </c>
      <c r="AK1106" s="1">
        <v>0</v>
      </c>
      <c r="AL1106" s="1">
        <v>0</v>
      </c>
      <c r="AM1106" s="1">
        <f t="shared" si="88"/>
        <v>39</v>
      </c>
      <c r="AN1106" s="1">
        <v>22</v>
      </c>
      <c r="AO1106" s="1">
        <v>4</v>
      </c>
      <c r="AP1106" s="20">
        <f t="shared" si="89"/>
        <v>92.4</v>
      </c>
      <c r="AQ1106" s="1">
        <v>0</v>
      </c>
    </row>
    <row r="1107" spans="1:43" ht="16" x14ac:dyDescent="0.2">
      <c r="A1107" t="s">
        <v>30693</v>
      </c>
      <c r="B1107" t="s">
        <v>33771</v>
      </c>
      <c r="C1107" s="1" t="s">
        <v>18430</v>
      </c>
      <c r="E1107" s="9" t="s">
        <v>33777</v>
      </c>
      <c r="F1107" s="12" t="s">
        <v>33816</v>
      </c>
      <c r="G1107" s="13" t="s">
        <v>33780</v>
      </c>
      <c r="H1107" s="19" t="s">
        <v>33817</v>
      </c>
      <c r="I1107" s="13" t="s">
        <v>33782</v>
      </c>
      <c r="J1107" s="13">
        <v>60237</v>
      </c>
      <c r="K1107" t="s">
        <v>18999</v>
      </c>
      <c r="L1107" t="s">
        <v>19003</v>
      </c>
      <c r="M1107" t="s">
        <v>19000</v>
      </c>
      <c r="N1107" t="s">
        <v>607</v>
      </c>
      <c r="O1107" t="s">
        <v>19001</v>
      </c>
      <c r="P1107" t="s">
        <v>19004</v>
      </c>
      <c r="Q1107" t="s">
        <v>19005</v>
      </c>
      <c r="S1107" t="s">
        <v>19002</v>
      </c>
      <c r="T1107" s="1" t="s">
        <v>18430</v>
      </c>
      <c r="U1107" s="1">
        <v>44622</v>
      </c>
      <c r="V1107" t="s">
        <v>30692</v>
      </c>
      <c r="W1107" s="4">
        <v>0.39</v>
      </c>
      <c r="X1107" s="1">
        <v>446</v>
      </c>
      <c r="Y1107" s="1">
        <v>44</v>
      </c>
      <c r="Z1107" s="1">
        <v>20</v>
      </c>
      <c r="AA1107" s="1">
        <v>20</v>
      </c>
      <c r="AB1107" s="6">
        <f t="shared" si="85"/>
        <v>4.4843049327354258E-2</v>
      </c>
      <c r="AC1107" s="6">
        <f t="shared" si="86"/>
        <v>4.4843049327354258E-2</v>
      </c>
      <c r="AD1107" s="26">
        <f t="shared" si="87"/>
        <v>89.2</v>
      </c>
      <c r="AE1107" s="1">
        <v>17</v>
      </c>
      <c r="AF1107" s="1">
        <v>17</v>
      </c>
      <c r="AG1107" s="1">
        <v>7</v>
      </c>
      <c r="AH1107" s="1">
        <v>17</v>
      </c>
      <c r="AI1107" s="1">
        <v>10</v>
      </c>
      <c r="AJ1107" s="1">
        <v>44</v>
      </c>
      <c r="AK1107" s="1">
        <v>0</v>
      </c>
      <c r="AL1107" s="1">
        <v>0</v>
      </c>
      <c r="AM1107" s="1">
        <f t="shared" si="88"/>
        <v>44</v>
      </c>
      <c r="AN1107" s="1">
        <v>11</v>
      </c>
      <c r="AO1107" s="1">
        <v>3</v>
      </c>
      <c r="AP1107" s="20">
        <f t="shared" si="89"/>
        <v>42</v>
      </c>
      <c r="AQ1107" s="1">
        <v>3</v>
      </c>
    </row>
    <row r="1108" spans="1:43" ht="16" x14ac:dyDescent="0.2">
      <c r="A1108" t="s">
        <v>31891</v>
      </c>
      <c r="B1108" t="s">
        <v>33771</v>
      </c>
      <c r="C1108" s="1" t="s">
        <v>18430</v>
      </c>
      <c r="E1108" s="9" t="s">
        <v>33777</v>
      </c>
      <c r="F1108" s="12" t="s">
        <v>33818</v>
      </c>
      <c r="G1108" s="13" t="s">
        <v>33780</v>
      </c>
      <c r="H1108" s="12" t="s">
        <v>33819</v>
      </c>
      <c r="I1108" s="13" t="s">
        <v>33782</v>
      </c>
      <c r="J1108" s="13">
        <v>60354</v>
      </c>
      <c r="K1108" t="s">
        <v>19006</v>
      </c>
      <c r="L1108" t="s">
        <v>19007</v>
      </c>
      <c r="M1108" t="s">
        <v>19008</v>
      </c>
      <c r="N1108" t="s">
        <v>195</v>
      </c>
      <c r="O1108" t="s">
        <v>19009</v>
      </c>
      <c r="P1108" t="s">
        <v>19010</v>
      </c>
      <c r="Q1108" t="s">
        <v>19011</v>
      </c>
      <c r="S1108" t="s">
        <v>17726</v>
      </c>
      <c r="T1108" s="1" t="s">
        <v>18430</v>
      </c>
      <c r="U1108" s="1">
        <v>43016</v>
      </c>
      <c r="V1108" t="s">
        <v>31890</v>
      </c>
      <c r="W1108" s="4">
        <v>0.2</v>
      </c>
      <c r="X1108" s="1">
        <v>530</v>
      </c>
      <c r="Y1108" s="1">
        <v>117</v>
      </c>
      <c r="Z1108" s="1">
        <v>61</v>
      </c>
      <c r="AA1108" s="1">
        <v>61</v>
      </c>
      <c r="AB1108" s="6">
        <f t="shared" si="85"/>
        <v>0.11509433962264151</v>
      </c>
      <c r="AC1108" s="6">
        <f t="shared" si="86"/>
        <v>0.11509433962264151</v>
      </c>
      <c r="AD1108" s="26">
        <f t="shared" si="87"/>
        <v>106</v>
      </c>
      <c r="AE1108" s="1">
        <v>42</v>
      </c>
      <c r="AF1108" s="1">
        <v>42</v>
      </c>
      <c r="AG1108" s="1">
        <v>22</v>
      </c>
      <c r="AH1108" s="1">
        <v>75</v>
      </c>
      <c r="AI1108" s="1">
        <v>13</v>
      </c>
      <c r="AJ1108" s="1">
        <v>24</v>
      </c>
      <c r="AK1108" s="1">
        <v>3</v>
      </c>
      <c r="AL1108" s="1">
        <v>3</v>
      </c>
      <c r="AM1108" s="1">
        <f t="shared" si="88"/>
        <v>27</v>
      </c>
      <c r="AN1108" s="1">
        <v>29</v>
      </c>
      <c r="AO1108" s="1">
        <v>4</v>
      </c>
      <c r="AP1108" s="20">
        <f t="shared" si="89"/>
        <v>128.1</v>
      </c>
      <c r="AQ1108" s="1">
        <v>3</v>
      </c>
    </row>
    <row r="1109" spans="1:43" ht="16" x14ac:dyDescent="0.2">
      <c r="A1109" t="s">
        <v>32067</v>
      </c>
      <c r="B1109" t="s">
        <v>33771</v>
      </c>
      <c r="C1109" s="1" t="s">
        <v>18430</v>
      </c>
      <c r="E1109" s="9" t="s">
        <v>33777</v>
      </c>
      <c r="F1109" s="12" t="s">
        <v>33818</v>
      </c>
      <c r="G1109" s="13" t="s">
        <v>33780</v>
      </c>
      <c r="H1109" s="12" t="s">
        <v>33819</v>
      </c>
      <c r="I1109" s="13" t="s">
        <v>33782</v>
      </c>
      <c r="J1109" s="13">
        <v>60354</v>
      </c>
      <c r="K1109" t="s">
        <v>19012</v>
      </c>
      <c r="L1109" t="s">
        <v>19013</v>
      </c>
      <c r="M1109" t="s">
        <v>19014</v>
      </c>
      <c r="N1109" t="s">
        <v>30</v>
      </c>
      <c r="O1109" t="s">
        <v>19015</v>
      </c>
      <c r="P1109" t="s">
        <v>19016</v>
      </c>
      <c r="Q1109" t="s">
        <v>19017</v>
      </c>
      <c r="S1109" t="s">
        <v>19018</v>
      </c>
      <c r="T1109" s="1" t="s">
        <v>18430</v>
      </c>
      <c r="U1109" s="1">
        <v>43755</v>
      </c>
      <c r="V1109" t="e">
        <v>#N/A</v>
      </c>
      <c r="W1109" s="4">
        <v>0.45</v>
      </c>
      <c r="X1109" s="1">
        <v>1200</v>
      </c>
      <c r="Y1109" s="1">
        <v>92</v>
      </c>
      <c r="Z1109" s="1">
        <v>137</v>
      </c>
      <c r="AA1109" s="1">
        <v>95</v>
      </c>
      <c r="AB1109" s="6">
        <f t="shared" si="85"/>
        <v>7.9166666666666663E-2</v>
      </c>
      <c r="AC1109" s="6">
        <f t="shared" si="86"/>
        <v>7.9166666666666663E-2</v>
      </c>
      <c r="AD1109" s="26">
        <f t="shared" si="87"/>
        <v>240</v>
      </c>
      <c r="AE1109" s="1">
        <v>81</v>
      </c>
      <c r="AF1109" s="1">
        <v>115</v>
      </c>
      <c r="AG1109" s="1">
        <v>44</v>
      </c>
      <c r="AH1109" s="1">
        <v>128</v>
      </c>
      <c r="AI1109" s="1">
        <v>52</v>
      </c>
      <c r="AJ1109" s="1">
        <v>212</v>
      </c>
      <c r="AK1109" s="1">
        <v>5</v>
      </c>
      <c r="AL1109" s="1">
        <v>8</v>
      </c>
      <c r="AM1109" s="1">
        <f t="shared" si="88"/>
        <v>220</v>
      </c>
      <c r="AN1109" s="1">
        <v>71</v>
      </c>
      <c r="AO1109" s="1">
        <v>11</v>
      </c>
      <c r="AP1109" s="20">
        <f t="shared" si="89"/>
        <v>199.5</v>
      </c>
      <c r="AQ1109" s="1">
        <v>8</v>
      </c>
    </row>
    <row r="1110" spans="1:43" ht="16" x14ac:dyDescent="0.2">
      <c r="A1110" t="s">
        <v>26932</v>
      </c>
      <c r="B1110" t="s">
        <v>33771</v>
      </c>
      <c r="C1110" s="1" t="s">
        <v>18430</v>
      </c>
      <c r="E1110" s="9" t="s">
        <v>33777</v>
      </c>
      <c r="F1110" s="12" t="s">
        <v>33816</v>
      </c>
      <c r="G1110" s="13" t="s">
        <v>33780</v>
      </c>
      <c r="H1110" s="19" t="s">
        <v>33817</v>
      </c>
      <c r="I1110" s="13" t="s">
        <v>33782</v>
      </c>
      <c r="J1110" s="13">
        <v>60237</v>
      </c>
      <c r="K1110" t="s">
        <v>19019</v>
      </c>
      <c r="L1110" t="s">
        <v>19020</v>
      </c>
      <c r="M1110" t="s">
        <v>19021</v>
      </c>
      <c r="N1110" t="s">
        <v>130</v>
      </c>
      <c r="O1110" t="s">
        <v>19022</v>
      </c>
      <c r="P1110" t="s">
        <v>19023</v>
      </c>
      <c r="Q1110" t="s">
        <v>19024</v>
      </c>
      <c r="S1110" t="s">
        <v>19020</v>
      </c>
      <c r="T1110" s="1" t="s">
        <v>18430</v>
      </c>
      <c r="U1110" s="1">
        <v>44413</v>
      </c>
      <c r="V1110" t="e">
        <v>#N/A</v>
      </c>
      <c r="W1110" s="4">
        <v>0.47</v>
      </c>
      <c r="X1110" s="1">
        <v>430</v>
      </c>
      <c r="Y1110" s="1">
        <v>75</v>
      </c>
      <c r="Z1110" s="1">
        <v>57</v>
      </c>
      <c r="AA1110" s="1">
        <v>57</v>
      </c>
      <c r="AB1110" s="6">
        <f t="shared" si="85"/>
        <v>0.13255813953488371</v>
      </c>
      <c r="AC1110" s="6">
        <f t="shared" si="86"/>
        <v>0.13255813953488371</v>
      </c>
      <c r="AD1110" s="26">
        <f t="shared" si="87"/>
        <v>86</v>
      </c>
      <c r="AE1110" s="1">
        <v>55</v>
      </c>
      <c r="AF1110" s="1">
        <v>55</v>
      </c>
      <c r="AG1110" s="1">
        <v>12</v>
      </c>
      <c r="AH1110" s="1">
        <v>31</v>
      </c>
      <c r="AI1110" s="1">
        <v>21</v>
      </c>
      <c r="AJ1110" s="1">
        <v>81</v>
      </c>
      <c r="AK1110" s="1">
        <v>3</v>
      </c>
      <c r="AL1110" s="1">
        <v>5</v>
      </c>
      <c r="AM1110" s="1">
        <f t="shared" si="88"/>
        <v>86</v>
      </c>
      <c r="AN1110" s="1">
        <v>12</v>
      </c>
      <c r="AO1110" s="1">
        <v>9</v>
      </c>
      <c r="AP1110" s="20">
        <f t="shared" si="89"/>
        <v>119.7</v>
      </c>
      <c r="AQ1110" s="1">
        <v>1</v>
      </c>
    </row>
    <row r="1111" spans="1:43" ht="16" x14ac:dyDescent="0.2">
      <c r="A1111" t="s">
        <v>30099</v>
      </c>
      <c r="B1111" t="s">
        <v>33771</v>
      </c>
      <c r="C1111" s="1" t="s">
        <v>18430</v>
      </c>
      <c r="E1111" s="9" t="s">
        <v>33777</v>
      </c>
      <c r="F1111" s="12" t="s">
        <v>33818</v>
      </c>
      <c r="G1111" s="13" t="s">
        <v>33780</v>
      </c>
      <c r="H1111" s="12" t="s">
        <v>33819</v>
      </c>
      <c r="I1111" s="13" t="s">
        <v>33782</v>
      </c>
      <c r="J1111" s="13">
        <v>60354</v>
      </c>
      <c r="K1111" t="s">
        <v>19025</v>
      </c>
      <c r="L1111" t="s">
        <v>19026</v>
      </c>
      <c r="M1111" t="s">
        <v>19027</v>
      </c>
      <c r="N1111" t="s">
        <v>30</v>
      </c>
      <c r="O1111" t="s">
        <v>19028</v>
      </c>
      <c r="P1111" t="s">
        <v>19029</v>
      </c>
      <c r="Q1111" t="s">
        <v>19030</v>
      </c>
      <c r="S1111" t="s">
        <v>19031</v>
      </c>
      <c r="T1111" s="1" t="s">
        <v>18430</v>
      </c>
      <c r="U1111" s="1">
        <v>45613</v>
      </c>
      <c r="V1111" t="s">
        <v>30098</v>
      </c>
      <c r="W1111" s="4">
        <v>0.68</v>
      </c>
      <c r="X1111" s="1">
        <v>820</v>
      </c>
      <c r="Y1111" s="1">
        <v>113</v>
      </c>
      <c r="Z1111" s="1">
        <v>142</v>
      </c>
      <c r="AA1111" s="1">
        <v>88</v>
      </c>
      <c r="AB1111" s="6">
        <f t="shared" si="85"/>
        <v>0.10731707317073171</v>
      </c>
      <c r="AC1111" s="6">
        <f t="shared" si="86"/>
        <v>0.10731707317073171</v>
      </c>
      <c r="AD1111" s="26">
        <f t="shared" si="87"/>
        <v>164</v>
      </c>
      <c r="AE1111" s="1">
        <v>84</v>
      </c>
      <c r="AF1111" s="1">
        <v>135</v>
      </c>
      <c r="AG1111" s="1">
        <v>42</v>
      </c>
      <c r="AH1111" s="1">
        <v>116</v>
      </c>
      <c r="AI1111" s="1">
        <v>45</v>
      </c>
      <c r="AJ1111" s="1">
        <v>214</v>
      </c>
      <c r="AK1111" s="1">
        <v>1</v>
      </c>
      <c r="AL1111" s="1">
        <v>2</v>
      </c>
      <c r="AM1111" s="1">
        <f t="shared" si="88"/>
        <v>216</v>
      </c>
      <c r="AN1111" s="1">
        <v>57</v>
      </c>
      <c r="AO1111" s="1">
        <v>14</v>
      </c>
      <c r="AP1111" s="20">
        <f t="shared" si="89"/>
        <v>184.8</v>
      </c>
      <c r="AQ1111" s="1">
        <v>1</v>
      </c>
    </row>
    <row r="1112" spans="1:43" ht="16" x14ac:dyDescent="0.2">
      <c r="A1112" t="s">
        <v>28607</v>
      </c>
      <c r="B1112" t="s">
        <v>33771</v>
      </c>
      <c r="C1112" s="1" t="s">
        <v>18430</v>
      </c>
      <c r="E1112" s="9" t="s">
        <v>33777</v>
      </c>
      <c r="F1112" s="12" t="s">
        <v>33816</v>
      </c>
      <c r="G1112" s="13" t="s">
        <v>33780</v>
      </c>
      <c r="H1112" s="19" t="s">
        <v>33817</v>
      </c>
      <c r="I1112" s="13" t="s">
        <v>33782</v>
      </c>
      <c r="J1112" s="13">
        <v>60237</v>
      </c>
      <c r="K1112" t="s">
        <v>19032</v>
      </c>
      <c r="L1112" t="s">
        <v>19033</v>
      </c>
      <c r="M1112" t="s">
        <v>19034</v>
      </c>
      <c r="N1112" t="s">
        <v>30</v>
      </c>
      <c r="O1112" t="s">
        <v>19035</v>
      </c>
      <c r="P1112" t="s">
        <v>19036</v>
      </c>
      <c r="Q1112" t="s">
        <v>19037</v>
      </c>
      <c r="S1112" t="s">
        <v>19038</v>
      </c>
      <c r="T1112" s="1" t="s">
        <v>18430</v>
      </c>
      <c r="U1112" s="1">
        <v>44035</v>
      </c>
      <c r="V1112" t="s">
        <v>28606</v>
      </c>
      <c r="W1112" s="4">
        <v>0.74</v>
      </c>
      <c r="X1112" s="1">
        <v>1120</v>
      </c>
      <c r="Y1112" s="1">
        <v>169</v>
      </c>
      <c r="Z1112" s="1">
        <v>274</v>
      </c>
      <c r="AA1112" s="1">
        <v>163</v>
      </c>
      <c r="AB1112" s="6">
        <f t="shared" si="85"/>
        <v>0.1455357142857143</v>
      </c>
      <c r="AC1112" s="6">
        <f t="shared" si="86"/>
        <v>0.1455357142857143</v>
      </c>
      <c r="AD1112" s="26">
        <f t="shared" si="87"/>
        <v>224</v>
      </c>
      <c r="AE1112" s="1">
        <v>154</v>
      </c>
      <c r="AF1112" s="1">
        <v>246</v>
      </c>
      <c r="AG1112" s="1">
        <v>97</v>
      </c>
      <c r="AH1112" s="1">
        <v>371</v>
      </c>
      <c r="AI1112" s="1">
        <v>53</v>
      </c>
      <c r="AJ1112" s="1">
        <v>172</v>
      </c>
      <c r="AK1112" s="1">
        <v>40</v>
      </c>
      <c r="AL1112" s="1">
        <v>83</v>
      </c>
      <c r="AM1112" s="1">
        <f t="shared" si="88"/>
        <v>255</v>
      </c>
      <c r="AN1112" s="1">
        <v>72</v>
      </c>
      <c r="AO1112" s="1">
        <v>41</v>
      </c>
      <c r="AP1112" s="20">
        <f t="shared" si="89"/>
        <v>342.3</v>
      </c>
      <c r="AQ1112" s="1">
        <v>8</v>
      </c>
    </row>
    <row r="1113" spans="1:43" ht="16" x14ac:dyDescent="0.2">
      <c r="A1113" t="s">
        <v>32447</v>
      </c>
      <c r="B1113" t="s">
        <v>33771</v>
      </c>
      <c r="C1113" s="1" t="s">
        <v>18430</v>
      </c>
      <c r="E1113" s="9" t="s">
        <v>33777</v>
      </c>
      <c r="F1113" s="12" t="s">
        <v>33816</v>
      </c>
      <c r="G1113" s="13" t="s">
        <v>33780</v>
      </c>
      <c r="H1113" s="19" t="s">
        <v>33817</v>
      </c>
      <c r="I1113" s="13" t="s">
        <v>33782</v>
      </c>
      <c r="J1113" s="13">
        <v>60237</v>
      </c>
      <c r="K1113" t="s">
        <v>19032</v>
      </c>
      <c r="L1113" t="s">
        <v>19039</v>
      </c>
      <c r="M1113" t="s">
        <v>19040</v>
      </c>
      <c r="N1113" t="s">
        <v>30</v>
      </c>
      <c r="O1113" t="s">
        <v>19041</v>
      </c>
      <c r="P1113" t="s">
        <v>19042</v>
      </c>
      <c r="Q1113" t="s">
        <v>19043</v>
      </c>
      <c r="S1113" t="s">
        <v>19038</v>
      </c>
      <c r="T1113" s="1" t="s">
        <v>18430</v>
      </c>
      <c r="U1113" s="1">
        <v>44035</v>
      </c>
      <c r="V1113" t="s">
        <v>32446</v>
      </c>
      <c r="W1113" s="4">
        <v>0.56000000000000005</v>
      </c>
      <c r="X1113" s="1">
        <v>1800</v>
      </c>
      <c r="Y1113" s="1">
        <v>42</v>
      </c>
      <c r="Z1113" s="1">
        <v>45</v>
      </c>
      <c r="AA1113" s="1">
        <v>28</v>
      </c>
      <c r="AB1113" s="6">
        <f t="shared" si="85"/>
        <v>1.5555555555555555E-2</v>
      </c>
      <c r="AC1113" s="6">
        <f t="shared" si="86"/>
        <v>1.5555555555555555E-2</v>
      </c>
      <c r="AD1113" s="26">
        <f t="shared" si="87"/>
        <v>360</v>
      </c>
      <c r="AE1113" s="1">
        <v>25</v>
      </c>
      <c r="AF1113" s="1">
        <v>41</v>
      </c>
      <c r="AG1113" s="1">
        <v>8</v>
      </c>
      <c r="AH1113" s="1">
        <v>76</v>
      </c>
      <c r="AI1113" s="1">
        <v>14</v>
      </c>
      <c r="AJ1113" s="1">
        <v>125</v>
      </c>
      <c r="AK1113" s="1">
        <v>5</v>
      </c>
      <c r="AL1113" s="1">
        <v>10</v>
      </c>
      <c r="AM1113" s="1">
        <f t="shared" si="88"/>
        <v>135</v>
      </c>
      <c r="AN1113" s="1">
        <v>14</v>
      </c>
      <c r="AO1113" s="1">
        <v>13</v>
      </c>
      <c r="AP1113" s="20">
        <f t="shared" si="89"/>
        <v>58.800000000000004</v>
      </c>
      <c r="AQ1113" s="1">
        <v>0</v>
      </c>
    </row>
    <row r="1114" spans="1:43" ht="16" x14ac:dyDescent="0.2">
      <c r="A1114" t="s">
        <v>27253</v>
      </c>
      <c r="B1114" t="s">
        <v>33771</v>
      </c>
      <c r="C1114" s="1" t="s">
        <v>18430</v>
      </c>
      <c r="E1114" s="9" t="s">
        <v>33777</v>
      </c>
      <c r="F1114" s="12" t="s">
        <v>33816</v>
      </c>
      <c r="G1114" s="13" t="s">
        <v>33780</v>
      </c>
      <c r="H1114" s="19" t="s">
        <v>33817</v>
      </c>
      <c r="I1114" s="13" t="s">
        <v>33782</v>
      </c>
      <c r="J1114" s="13">
        <v>60237</v>
      </c>
      <c r="K1114" t="s">
        <v>19032</v>
      </c>
      <c r="L1114" t="s">
        <v>19044</v>
      </c>
      <c r="M1114" t="s">
        <v>19045</v>
      </c>
      <c r="N1114" t="s">
        <v>30</v>
      </c>
      <c r="O1114" t="s">
        <v>19046</v>
      </c>
      <c r="P1114" t="s">
        <v>19047</v>
      </c>
      <c r="Q1114" t="s">
        <v>19048</v>
      </c>
      <c r="S1114" t="s">
        <v>19038</v>
      </c>
      <c r="T1114" s="1" t="s">
        <v>18430</v>
      </c>
      <c r="U1114" s="1">
        <v>44035</v>
      </c>
      <c r="V1114" t="e">
        <v>#N/A</v>
      </c>
      <c r="W1114" s="4">
        <v>0.54</v>
      </c>
      <c r="X1114" s="1">
        <v>950</v>
      </c>
      <c r="Y1114" s="1">
        <v>111</v>
      </c>
      <c r="Z1114" s="1">
        <v>176</v>
      </c>
      <c r="AA1114" s="1">
        <v>109</v>
      </c>
      <c r="AB1114" s="6">
        <f t="shared" si="85"/>
        <v>0.11473684210526315</v>
      </c>
      <c r="AC1114" s="6">
        <f t="shared" si="86"/>
        <v>0.11473684210526315</v>
      </c>
      <c r="AD1114" s="26">
        <f t="shared" si="87"/>
        <v>190</v>
      </c>
      <c r="AE1114" s="1">
        <v>107</v>
      </c>
      <c r="AF1114" s="1">
        <v>167</v>
      </c>
      <c r="AG1114" s="1">
        <v>51</v>
      </c>
      <c r="AH1114" s="1">
        <v>149</v>
      </c>
      <c r="AI1114" s="1">
        <v>43</v>
      </c>
      <c r="AJ1114" s="1">
        <v>210</v>
      </c>
      <c r="AK1114" s="1">
        <v>20</v>
      </c>
      <c r="AL1114" s="1">
        <v>42</v>
      </c>
      <c r="AM1114" s="1">
        <f t="shared" si="88"/>
        <v>252</v>
      </c>
      <c r="AN1114" s="1">
        <v>50</v>
      </c>
      <c r="AO1114" s="1">
        <v>29</v>
      </c>
      <c r="AP1114" s="20">
        <f t="shared" si="89"/>
        <v>228.9</v>
      </c>
      <c r="AQ1114" s="1">
        <v>1</v>
      </c>
    </row>
    <row r="1115" spans="1:43" ht="16" x14ac:dyDescent="0.2">
      <c r="A1115" t="s">
        <v>26919</v>
      </c>
      <c r="B1115" t="s">
        <v>33771</v>
      </c>
      <c r="C1115" s="1" t="s">
        <v>18430</v>
      </c>
      <c r="E1115" s="9" t="s">
        <v>33777</v>
      </c>
      <c r="F1115" s="12" t="s">
        <v>33816</v>
      </c>
      <c r="G1115" s="13" t="s">
        <v>33780</v>
      </c>
      <c r="H1115" s="19" t="s">
        <v>33817</v>
      </c>
      <c r="I1115" s="13" t="s">
        <v>33782</v>
      </c>
      <c r="J1115" s="13">
        <v>60237</v>
      </c>
      <c r="K1115" t="s">
        <v>19032</v>
      </c>
      <c r="L1115" t="s">
        <v>16276</v>
      </c>
      <c r="M1115" t="s">
        <v>19049</v>
      </c>
      <c r="N1115" t="s">
        <v>30</v>
      </c>
      <c r="O1115" t="s">
        <v>19050</v>
      </c>
      <c r="P1115" t="s">
        <v>19051</v>
      </c>
      <c r="Q1115" t="s">
        <v>19052</v>
      </c>
      <c r="S1115" t="s">
        <v>19038</v>
      </c>
      <c r="T1115" s="1" t="s">
        <v>18430</v>
      </c>
      <c r="U1115" s="1">
        <v>44035</v>
      </c>
      <c r="V1115" t="e">
        <v>#N/A</v>
      </c>
      <c r="W1115" s="4">
        <v>0.76</v>
      </c>
      <c r="X1115" s="1">
        <v>1000</v>
      </c>
      <c r="Y1115" s="1">
        <v>138</v>
      </c>
      <c r="Z1115" s="1">
        <v>175</v>
      </c>
      <c r="AA1115" s="1">
        <v>107</v>
      </c>
      <c r="AB1115" s="6">
        <f t="shared" si="85"/>
        <v>0.107</v>
      </c>
      <c r="AC1115" s="6">
        <f t="shared" si="86"/>
        <v>0.107</v>
      </c>
      <c r="AD1115" s="26">
        <f t="shared" si="87"/>
        <v>200</v>
      </c>
      <c r="AE1115" s="1">
        <v>103</v>
      </c>
      <c r="AF1115" s="1">
        <v>165</v>
      </c>
      <c r="AG1115" s="1">
        <v>71</v>
      </c>
      <c r="AH1115" s="1">
        <v>248</v>
      </c>
      <c r="AI1115" s="1">
        <v>44</v>
      </c>
      <c r="AJ1115" s="1">
        <v>175</v>
      </c>
      <c r="AK1115" s="1">
        <v>19</v>
      </c>
      <c r="AL1115" s="1">
        <v>35</v>
      </c>
      <c r="AM1115" s="1">
        <f t="shared" si="88"/>
        <v>210</v>
      </c>
      <c r="AN1115" s="1">
        <v>67</v>
      </c>
      <c r="AO1115" s="1">
        <v>19</v>
      </c>
      <c r="AP1115" s="20">
        <f t="shared" si="89"/>
        <v>224.70000000000002</v>
      </c>
      <c r="AQ1115" s="1">
        <v>2</v>
      </c>
    </row>
    <row r="1116" spans="1:43" ht="16" x14ac:dyDescent="0.2">
      <c r="A1116" t="s">
        <v>30243</v>
      </c>
      <c r="B1116" t="s">
        <v>33771</v>
      </c>
      <c r="C1116" s="1" t="s">
        <v>18430</v>
      </c>
      <c r="E1116" s="9" t="s">
        <v>33777</v>
      </c>
      <c r="F1116" s="12" t="s">
        <v>33818</v>
      </c>
      <c r="G1116" s="13" t="s">
        <v>33780</v>
      </c>
      <c r="H1116" s="12" t="s">
        <v>33819</v>
      </c>
      <c r="I1116" s="13" t="s">
        <v>33782</v>
      </c>
      <c r="J1116" s="13">
        <v>60354</v>
      </c>
      <c r="K1116" t="s">
        <v>19053</v>
      </c>
      <c r="L1116" t="s">
        <v>19054</v>
      </c>
      <c r="M1116" t="s">
        <v>19055</v>
      </c>
      <c r="N1116" t="s">
        <v>19056</v>
      </c>
      <c r="O1116" t="s">
        <v>19057</v>
      </c>
      <c r="P1116" t="s">
        <v>19058</v>
      </c>
      <c r="Q1116" t="s">
        <v>19059</v>
      </c>
      <c r="S1116" t="s">
        <v>19060</v>
      </c>
      <c r="T1116" s="1" t="s">
        <v>18430</v>
      </c>
      <c r="U1116" s="1">
        <v>45324</v>
      </c>
      <c r="V1116" t="s">
        <v>30242</v>
      </c>
      <c r="W1116" s="4">
        <v>0.6</v>
      </c>
      <c r="X1116" s="1">
        <v>750</v>
      </c>
      <c r="Y1116" s="1">
        <v>134</v>
      </c>
      <c r="Z1116" s="1">
        <v>89</v>
      </c>
      <c r="AA1116" s="1">
        <v>88</v>
      </c>
      <c r="AB1116" s="6">
        <f t="shared" si="85"/>
        <v>0.11733333333333333</v>
      </c>
      <c r="AC1116" s="6">
        <f t="shared" si="86"/>
        <v>0.11733333333333333</v>
      </c>
      <c r="AD1116" s="26">
        <f t="shared" si="87"/>
        <v>150</v>
      </c>
      <c r="AE1116" s="1">
        <v>81</v>
      </c>
      <c r="AF1116" s="1">
        <v>81</v>
      </c>
      <c r="AG1116" s="1">
        <v>29</v>
      </c>
      <c r="AH1116" s="1">
        <v>78</v>
      </c>
      <c r="AI1116" s="1">
        <v>33</v>
      </c>
      <c r="AJ1116" s="1">
        <v>95</v>
      </c>
      <c r="AK1116" s="1">
        <v>0</v>
      </c>
      <c r="AL1116" s="1">
        <v>0</v>
      </c>
      <c r="AM1116" s="1">
        <f t="shared" si="88"/>
        <v>95</v>
      </c>
      <c r="AN1116" s="1">
        <v>50</v>
      </c>
      <c r="AO1116" s="1">
        <v>8</v>
      </c>
      <c r="AP1116" s="20">
        <f t="shared" si="89"/>
        <v>184.8</v>
      </c>
      <c r="AQ1116" s="1">
        <v>0</v>
      </c>
    </row>
    <row r="1117" spans="1:43" ht="16" x14ac:dyDescent="0.2">
      <c r="A1117" t="s">
        <v>30986</v>
      </c>
      <c r="B1117" t="s">
        <v>33771</v>
      </c>
      <c r="C1117" s="1" t="s">
        <v>18430</v>
      </c>
      <c r="E1117" s="9" t="s">
        <v>33777</v>
      </c>
      <c r="F1117" s="12" t="s">
        <v>33818</v>
      </c>
      <c r="G1117" s="13" t="s">
        <v>33780</v>
      </c>
      <c r="H1117" s="12" t="s">
        <v>33819</v>
      </c>
      <c r="I1117" s="13" t="s">
        <v>33782</v>
      </c>
      <c r="J1117" s="13">
        <v>60354</v>
      </c>
      <c r="K1117" t="s">
        <v>19053</v>
      </c>
      <c r="L1117" t="s">
        <v>19061</v>
      </c>
      <c r="M1117" t="s">
        <v>19062</v>
      </c>
      <c r="N1117" t="s">
        <v>2812</v>
      </c>
      <c r="O1117" t="s">
        <v>19063</v>
      </c>
      <c r="P1117" t="s">
        <v>19064</v>
      </c>
      <c r="Q1117" t="s">
        <v>19065</v>
      </c>
      <c r="S1117" t="s">
        <v>19060</v>
      </c>
      <c r="T1117" s="1" t="s">
        <v>18430</v>
      </c>
      <c r="U1117" s="1">
        <v>45324</v>
      </c>
      <c r="V1117" t="s">
        <v>30985</v>
      </c>
      <c r="W1117" s="4">
        <v>0.6</v>
      </c>
      <c r="X1117" s="1">
        <v>900</v>
      </c>
      <c r="Y1117" s="1">
        <v>164</v>
      </c>
      <c r="Z1117" s="1">
        <v>130</v>
      </c>
      <c r="AA1117" s="1">
        <v>128</v>
      </c>
      <c r="AB1117" s="6">
        <f t="shared" si="85"/>
        <v>0.14222222222222222</v>
      </c>
      <c r="AC1117" s="6">
        <f t="shared" si="86"/>
        <v>0.14222222222222222</v>
      </c>
      <c r="AD1117" s="26">
        <f t="shared" si="87"/>
        <v>180</v>
      </c>
      <c r="AE1117" s="1">
        <v>107</v>
      </c>
      <c r="AF1117" s="1">
        <v>107</v>
      </c>
      <c r="AG1117" s="1">
        <v>39</v>
      </c>
      <c r="AH1117" s="1">
        <v>98</v>
      </c>
      <c r="AI1117" s="1">
        <v>37</v>
      </c>
      <c r="AJ1117" s="1">
        <v>108</v>
      </c>
      <c r="AK1117" s="1">
        <v>0</v>
      </c>
      <c r="AL1117" s="1">
        <v>0</v>
      </c>
      <c r="AM1117" s="1">
        <f t="shared" si="88"/>
        <v>108</v>
      </c>
      <c r="AN1117" s="1">
        <v>61</v>
      </c>
      <c r="AO1117" s="1">
        <v>14</v>
      </c>
      <c r="AP1117" s="20">
        <f t="shared" si="89"/>
        <v>268.8</v>
      </c>
      <c r="AQ1117" s="1">
        <v>0</v>
      </c>
    </row>
    <row r="1118" spans="1:43" ht="16" x14ac:dyDescent="0.2">
      <c r="A1118" t="s">
        <v>30307</v>
      </c>
      <c r="B1118" t="s">
        <v>33771</v>
      </c>
      <c r="C1118" s="1" t="s">
        <v>18430</v>
      </c>
      <c r="E1118" s="9" t="s">
        <v>33777</v>
      </c>
      <c r="F1118" s="12" t="s">
        <v>33816</v>
      </c>
      <c r="G1118" s="13" t="s">
        <v>33780</v>
      </c>
      <c r="H1118" s="19" t="s">
        <v>33817</v>
      </c>
      <c r="I1118" s="13" t="s">
        <v>33782</v>
      </c>
      <c r="J1118" s="13">
        <v>60237</v>
      </c>
      <c r="K1118" t="s">
        <v>19067</v>
      </c>
      <c r="L1118" t="s">
        <v>19068</v>
      </c>
      <c r="M1118" t="s">
        <v>19069</v>
      </c>
      <c r="N1118" t="s">
        <v>19070</v>
      </c>
      <c r="O1118" t="s">
        <v>19071</v>
      </c>
      <c r="P1118" t="s">
        <v>19072</v>
      </c>
      <c r="Q1118" t="s">
        <v>19073</v>
      </c>
      <c r="S1118" t="s">
        <v>19074</v>
      </c>
      <c r="T1118" s="1" t="s">
        <v>18430</v>
      </c>
      <c r="U1118" s="1">
        <v>44077</v>
      </c>
      <c r="V1118" t="e">
        <v>#N/A</v>
      </c>
      <c r="X1118" s="1">
        <v>700</v>
      </c>
      <c r="Y1118" s="1">
        <v>29</v>
      </c>
      <c r="Z1118" s="1">
        <v>20</v>
      </c>
      <c r="AA1118" s="1">
        <v>20</v>
      </c>
      <c r="AB1118" s="6">
        <f t="shared" si="85"/>
        <v>2.8571428571428571E-2</v>
      </c>
      <c r="AC1118" s="6">
        <f t="shared" si="86"/>
        <v>2.8571428571428571E-2</v>
      </c>
      <c r="AD1118" s="26">
        <f t="shared" si="87"/>
        <v>140</v>
      </c>
      <c r="AE1118" s="1">
        <v>18</v>
      </c>
      <c r="AF1118" s="1">
        <v>18</v>
      </c>
      <c r="AG1118" s="1">
        <v>12</v>
      </c>
      <c r="AH1118" s="1">
        <v>48</v>
      </c>
      <c r="AI1118" s="1">
        <v>11</v>
      </c>
      <c r="AJ1118" s="1">
        <v>29</v>
      </c>
      <c r="AK1118" s="1">
        <v>0</v>
      </c>
      <c r="AL1118" s="1">
        <v>0</v>
      </c>
      <c r="AM1118" s="1">
        <f t="shared" si="88"/>
        <v>29</v>
      </c>
      <c r="AN1118" s="1">
        <v>9</v>
      </c>
      <c r="AO1118" s="1">
        <v>4</v>
      </c>
      <c r="AP1118" s="20">
        <f t="shared" si="89"/>
        <v>42</v>
      </c>
      <c r="AQ1118" s="1">
        <v>2</v>
      </c>
    </row>
    <row r="1119" spans="1:43" ht="16" x14ac:dyDescent="0.2">
      <c r="A1119" t="s">
        <v>32496</v>
      </c>
      <c r="B1119" t="s">
        <v>33771</v>
      </c>
      <c r="C1119" s="1" t="s">
        <v>18430</v>
      </c>
      <c r="E1119" s="9" t="s">
        <v>33777</v>
      </c>
      <c r="F1119" s="12" t="s">
        <v>33816</v>
      </c>
      <c r="G1119" s="13" t="s">
        <v>33780</v>
      </c>
      <c r="H1119" s="19" t="s">
        <v>33817</v>
      </c>
      <c r="I1119" s="13" t="s">
        <v>33782</v>
      </c>
      <c r="J1119" s="13">
        <v>60237</v>
      </c>
      <c r="K1119" t="s">
        <v>19067</v>
      </c>
      <c r="L1119" t="s">
        <v>19075</v>
      </c>
      <c r="M1119" t="s">
        <v>19069</v>
      </c>
      <c r="N1119" t="s">
        <v>19070</v>
      </c>
      <c r="O1119" t="s">
        <v>19071</v>
      </c>
      <c r="P1119" t="s">
        <v>19076</v>
      </c>
      <c r="Q1119" t="s">
        <v>19077</v>
      </c>
      <c r="S1119" t="s">
        <v>19074</v>
      </c>
      <c r="T1119" s="1" t="s">
        <v>18430</v>
      </c>
      <c r="U1119" s="1">
        <v>44077</v>
      </c>
      <c r="V1119" t="s">
        <v>32495</v>
      </c>
      <c r="X1119" s="1">
        <v>400</v>
      </c>
      <c r="Y1119" s="1">
        <v>33</v>
      </c>
      <c r="Z1119" s="1">
        <v>28</v>
      </c>
      <c r="AA1119" s="1">
        <v>28</v>
      </c>
      <c r="AB1119" s="6">
        <f t="shared" si="85"/>
        <v>7.0000000000000007E-2</v>
      </c>
      <c r="AC1119" s="6">
        <f t="shared" si="86"/>
        <v>7.0000000000000007E-2</v>
      </c>
      <c r="AD1119" s="26">
        <f t="shared" si="87"/>
        <v>80</v>
      </c>
      <c r="AE1119" s="1">
        <v>24</v>
      </c>
      <c r="AF1119" s="1">
        <v>24</v>
      </c>
      <c r="AG1119" s="1">
        <v>15</v>
      </c>
      <c r="AH1119" s="1">
        <v>53</v>
      </c>
      <c r="AI1119" s="1">
        <v>7</v>
      </c>
      <c r="AJ1119" s="1">
        <v>21</v>
      </c>
      <c r="AK1119" s="1">
        <v>1</v>
      </c>
      <c r="AL1119" s="1">
        <v>1</v>
      </c>
      <c r="AM1119" s="1">
        <f t="shared" si="88"/>
        <v>22</v>
      </c>
      <c r="AN1119" s="1">
        <v>11</v>
      </c>
      <c r="AO1119" s="1">
        <v>2</v>
      </c>
      <c r="AP1119" s="20">
        <f t="shared" si="89"/>
        <v>58.800000000000004</v>
      </c>
      <c r="AQ1119" s="1">
        <v>4</v>
      </c>
    </row>
    <row r="1120" spans="1:43" ht="16" x14ac:dyDescent="0.2">
      <c r="A1120" t="s">
        <v>30808</v>
      </c>
      <c r="B1120" t="s">
        <v>33771</v>
      </c>
      <c r="C1120" s="1" t="s">
        <v>18430</v>
      </c>
      <c r="E1120" s="9" t="s">
        <v>33777</v>
      </c>
      <c r="F1120" s="12" t="s">
        <v>33816</v>
      </c>
      <c r="G1120" s="13" t="s">
        <v>33780</v>
      </c>
      <c r="H1120" s="19" t="s">
        <v>33817</v>
      </c>
      <c r="I1120" s="13" t="s">
        <v>33782</v>
      </c>
      <c r="J1120" s="13">
        <v>60237</v>
      </c>
      <c r="K1120" t="s">
        <v>19078</v>
      </c>
      <c r="L1120" t="s">
        <v>19079</v>
      </c>
      <c r="M1120" t="s">
        <v>19080</v>
      </c>
      <c r="N1120" t="s">
        <v>1549</v>
      </c>
      <c r="O1120" t="s">
        <v>19081</v>
      </c>
      <c r="P1120" t="s">
        <v>19082</v>
      </c>
      <c r="Q1120" t="s">
        <v>19083</v>
      </c>
      <c r="S1120" t="s">
        <v>19084</v>
      </c>
      <c r="T1120" s="1" t="s">
        <v>18430</v>
      </c>
      <c r="U1120" s="1">
        <v>44240</v>
      </c>
      <c r="V1120" t="s">
        <v>30807</v>
      </c>
      <c r="W1120" s="4">
        <v>0.35</v>
      </c>
      <c r="X1120" s="1">
        <v>563</v>
      </c>
      <c r="Y1120" s="1">
        <v>50</v>
      </c>
      <c r="Z1120" s="1">
        <v>47</v>
      </c>
      <c r="AA1120" s="1">
        <v>46</v>
      </c>
      <c r="AB1120" s="6">
        <f t="shared" si="85"/>
        <v>8.1705150976909419E-2</v>
      </c>
      <c r="AC1120" s="6">
        <f t="shared" si="86"/>
        <v>8.1705150976909419E-2</v>
      </c>
      <c r="AD1120" s="26">
        <f t="shared" si="87"/>
        <v>112.60000000000001</v>
      </c>
      <c r="AE1120" s="1">
        <v>43</v>
      </c>
      <c r="AF1120" s="1">
        <v>43</v>
      </c>
      <c r="AG1120" s="1">
        <v>18</v>
      </c>
      <c r="AH1120" s="1">
        <v>53</v>
      </c>
      <c r="AI1120" s="1">
        <v>13</v>
      </c>
      <c r="AJ1120" s="1">
        <v>40</v>
      </c>
      <c r="AK1120" s="1">
        <v>0</v>
      </c>
      <c r="AL1120" s="1">
        <v>0</v>
      </c>
      <c r="AM1120" s="1">
        <f t="shared" si="88"/>
        <v>40</v>
      </c>
      <c r="AN1120" s="1">
        <v>12</v>
      </c>
      <c r="AO1120" s="1">
        <v>4</v>
      </c>
      <c r="AP1120" s="20">
        <f t="shared" si="89"/>
        <v>96.600000000000009</v>
      </c>
      <c r="AQ1120" s="1">
        <v>1</v>
      </c>
    </row>
    <row r="1121" spans="1:43" ht="16" x14ac:dyDescent="0.2">
      <c r="A1121" t="s">
        <v>32612</v>
      </c>
      <c r="B1121" t="s">
        <v>33771</v>
      </c>
      <c r="C1121" s="1" t="s">
        <v>18430</v>
      </c>
      <c r="E1121" s="9" t="s">
        <v>33777</v>
      </c>
      <c r="F1121" s="12" t="s">
        <v>33816</v>
      </c>
      <c r="G1121" s="13" t="s">
        <v>33780</v>
      </c>
      <c r="H1121" s="19" t="s">
        <v>33817</v>
      </c>
      <c r="I1121" s="13" t="s">
        <v>33782</v>
      </c>
      <c r="J1121" s="13">
        <v>60237</v>
      </c>
      <c r="K1121" t="s">
        <v>19078</v>
      </c>
      <c r="L1121" t="s">
        <v>19085</v>
      </c>
      <c r="M1121" t="s">
        <v>19086</v>
      </c>
      <c r="N1121" t="s">
        <v>130</v>
      </c>
      <c r="O1121" t="s">
        <v>19087</v>
      </c>
      <c r="P1121" t="s">
        <v>19088</v>
      </c>
      <c r="Q1121" t="s">
        <v>19089</v>
      </c>
      <c r="S1121" t="s">
        <v>19090</v>
      </c>
      <c r="T1121" s="1" t="s">
        <v>18430</v>
      </c>
      <c r="U1121" s="1">
        <v>44260</v>
      </c>
      <c r="V1121" t="s">
        <v>32611</v>
      </c>
      <c r="W1121" s="4">
        <v>0.32</v>
      </c>
      <c r="X1121" s="1">
        <v>410</v>
      </c>
      <c r="Y1121" s="1">
        <v>47</v>
      </c>
      <c r="Z1121" s="1">
        <v>62</v>
      </c>
      <c r="AA1121" s="1">
        <v>37</v>
      </c>
      <c r="AB1121" s="6">
        <f t="shared" si="85"/>
        <v>9.0243902439024387E-2</v>
      </c>
      <c r="AC1121" s="6">
        <f t="shared" si="86"/>
        <v>9.0243902439024387E-2</v>
      </c>
      <c r="AD1121" s="26">
        <f t="shared" si="87"/>
        <v>82</v>
      </c>
      <c r="AE1121" s="1">
        <v>35</v>
      </c>
      <c r="AF1121" s="1">
        <v>59</v>
      </c>
      <c r="AG1121" s="1">
        <v>9</v>
      </c>
      <c r="AH1121" s="1">
        <v>33</v>
      </c>
      <c r="AI1121" s="1">
        <v>19</v>
      </c>
      <c r="AJ1121" s="1">
        <v>92</v>
      </c>
      <c r="AK1121" s="1">
        <v>1</v>
      </c>
      <c r="AL1121" s="1">
        <v>3</v>
      </c>
      <c r="AM1121" s="1">
        <f t="shared" si="88"/>
        <v>95</v>
      </c>
      <c r="AN1121" s="1">
        <v>15</v>
      </c>
      <c r="AO1121" s="1">
        <v>9</v>
      </c>
      <c r="AP1121" s="20">
        <f t="shared" si="89"/>
        <v>77.7</v>
      </c>
      <c r="AQ1121" s="1">
        <v>0</v>
      </c>
    </row>
    <row r="1122" spans="1:43" ht="16" x14ac:dyDescent="0.2">
      <c r="A1122" t="s">
        <v>26667</v>
      </c>
      <c r="B1122" t="s">
        <v>33771</v>
      </c>
      <c r="C1122" s="1" t="s">
        <v>18430</v>
      </c>
      <c r="E1122" s="9" t="s">
        <v>33777</v>
      </c>
      <c r="F1122" s="12" t="s">
        <v>33818</v>
      </c>
      <c r="G1122" s="13" t="s">
        <v>33780</v>
      </c>
      <c r="H1122" s="12" t="s">
        <v>33819</v>
      </c>
      <c r="I1122" s="13" t="s">
        <v>33782</v>
      </c>
      <c r="J1122" s="13">
        <v>60354</v>
      </c>
      <c r="K1122" t="s">
        <v>19091</v>
      </c>
      <c r="L1122" t="s">
        <v>19092</v>
      </c>
      <c r="M1122" t="s">
        <v>19093</v>
      </c>
      <c r="N1122" t="s">
        <v>30</v>
      </c>
      <c r="O1122" t="s">
        <v>19094</v>
      </c>
      <c r="P1122" t="s">
        <v>19095</v>
      </c>
      <c r="Q1122" t="s">
        <v>19096</v>
      </c>
      <c r="S1122" t="s">
        <v>18763</v>
      </c>
      <c r="T1122" s="1" t="s">
        <v>18430</v>
      </c>
      <c r="U1122" s="1">
        <v>45231</v>
      </c>
      <c r="V1122" t="s">
        <v>26666</v>
      </c>
      <c r="W1122" s="4">
        <v>0.55000000000000004</v>
      </c>
      <c r="X1122" s="1">
        <v>650</v>
      </c>
      <c r="Y1122" s="1">
        <v>174</v>
      </c>
      <c r="Z1122" s="1">
        <v>167</v>
      </c>
      <c r="AA1122" s="1">
        <v>112</v>
      </c>
      <c r="AB1122" s="6">
        <f t="shared" si="85"/>
        <v>0.1723076923076923</v>
      </c>
      <c r="AC1122" s="6">
        <f t="shared" si="86"/>
        <v>0.1723076923076923</v>
      </c>
      <c r="AD1122" s="26">
        <f t="shared" si="87"/>
        <v>130</v>
      </c>
      <c r="AE1122" s="1">
        <v>111</v>
      </c>
      <c r="AF1122" s="1">
        <v>164</v>
      </c>
      <c r="AG1122" s="1">
        <v>40</v>
      </c>
      <c r="AH1122" s="1">
        <v>134</v>
      </c>
      <c r="AI1122" s="1">
        <v>58</v>
      </c>
      <c r="AJ1122" s="1">
        <v>220</v>
      </c>
      <c r="AK1122" s="1">
        <v>7</v>
      </c>
      <c r="AL1122" s="1">
        <v>10</v>
      </c>
      <c r="AM1122" s="1">
        <f t="shared" si="88"/>
        <v>230</v>
      </c>
      <c r="AN1122" s="1">
        <v>85</v>
      </c>
      <c r="AO1122" s="1">
        <v>28</v>
      </c>
      <c r="AP1122" s="20">
        <f t="shared" si="89"/>
        <v>235.20000000000002</v>
      </c>
      <c r="AQ1122" s="1">
        <v>1</v>
      </c>
    </row>
    <row r="1123" spans="1:43" ht="16" x14ac:dyDescent="0.2">
      <c r="A1123" t="s">
        <v>27963</v>
      </c>
      <c r="B1123" t="s">
        <v>33771</v>
      </c>
      <c r="C1123" s="1" t="s">
        <v>18430</v>
      </c>
      <c r="E1123" s="9" t="s">
        <v>33777</v>
      </c>
      <c r="F1123" s="12" t="s">
        <v>33818</v>
      </c>
      <c r="G1123" s="13" t="s">
        <v>33780</v>
      </c>
      <c r="H1123" s="12" t="s">
        <v>33819</v>
      </c>
      <c r="I1123" s="13" t="s">
        <v>33782</v>
      </c>
      <c r="J1123" s="13">
        <v>60354</v>
      </c>
      <c r="K1123" t="s">
        <v>19091</v>
      </c>
      <c r="L1123" t="s">
        <v>19097</v>
      </c>
      <c r="M1123" t="s">
        <v>19098</v>
      </c>
      <c r="N1123" t="s">
        <v>30</v>
      </c>
      <c r="O1123" t="s">
        <v>19099</v>
      </c>
      <c r="P1123" t="s">
        <v>19100</v>
      </c>
      <c r="Q1123" t="s">
        <v>19101</v>
      </c>
      <c r="S1123" t="s">
        <v>18763</v>
      </c>
      <c r="T1123" s="1" t="s">
        <v>18430</v>
      </c>
      <c r="U1123" s="1">
        <v>45231</v>
      </c>
      <c r="V1123" t="e">
        <v>#N/A</v>
      </c>
      <c r="W1123" s="4">
        <v>0.43</v>
      </c>
      <c r="X1123" s="1">
        <v>525</v>
      </c>
      <c r="Y1123" s="1">
        <v>32</v>
      </c>
      <c r="Z1123" s="1">
        <v>19</v>
      </c>
      <c r="AA1123" s="1">
        <v>19</v>
      </c>
      <c r="AB1123" s="6">
        <f t="shared" si="85"/>
        <v>3.619047619047619E-2</v>
      </c>
      <c r="AC1123" s="6">
        <f t="shared" si="86"/>
        <v>3.619047619047619E-2</v>
      </c>
      <c r="AD1123" s="26">
        <f t="shared" si="87"/>
        <v>105</v>
      </c>
      <c r="AE1123" s="1">
        <v>16</v>
      </c>
      <c r="AF1123" s="1">
        <v>16</v>
      </c>
      <c r="AG1123" s="1">
        <v>10</v>
      </c>
      <c r="AH1123" s="1">
        <v>35</v>
      </c>
      <c r="AI1123" s="1">
        <v>9</v>
      </c>
      <c r="AJ1123" s="1">
        <v>33</v>
      </c>
      <c r="AK1123" s="1">
        <v>1</v>
      </c>
      <c r="AL1123" s="1">
        <v>1</v>
      </c>
      <c r="AM1123" s="1">
        <f t="shared" si="88"/>
        <v>34</v>
      </c>
      <c r="AN1123" s="1">
        <v>7</v>
      </c>
      <c r="AO1123" s="1">
        <v>0</v>
      </c>
      <c r="AP1123" s="20">
        <f t="shared" si="89"/>
        <v>39.9</v>
      </c>
      <c r="AQ1123" s="1">
        <v>2</v>
      </c>
    </row>
    <row r="1124" spans="1:43" ht="16" x14ac:dyDescent="0.2">
      <c r="A1124" t="s">
        <v>32694</v>
      </c>
      <c r="B1124" t="s">
        <v>33771</v>
      </c>
      <c r="C1124" s="1" t="s">
        <v>18430</v>
      </c>
      <c r="E1124" s="9" t="s">
        <v>33777</v>
      </c>
      <c r="F1124" s="12" t="s">
        <v>33816</v>
      </c>
      <c r="G1124" s="13" t="s">
        <v>33780</v>
      </c>
      <c r="H1124" s="19" t="s">
        <v>33817</v>
      </c>
      <c r="I1124" s="13" t="s">
        <v>33782</v>
      </c>
      <c r="J1124" s="13">
        <v>60237</v>
      </c>
      <c r="K1124" t="s">
        <v>19102</v>
      </c>
      <c r="L1124" t="s">
        <v>19103</v>
      </c>
      <c r="M1124" t="s">
        <v>19104</v>
      </c>
      <c r="N1124" t="s">
        <v>30</v>
      </c>
      <c r="O1124" t="s">
        <v>19105</v>
      </c>
      <c r="P1124" t="s">
        <v>19106</v>
      </c>
      <c r="Q1124" t="s">
        <v>19107</v>
      </c>
      <c r="S1124" t="s">
        <v>15537</v>
      </c>
      <c r="T1124" s="1" t="s">
        <v>18430</v>
      </c>
      <c r="U1124" s="1">
        <v>43420</v>
      </c>
      <c r="V1124" t="s">
        <v>32693</v>
      </c>
      <c r="W1124" s="4">
        <v>0.68</v>
      </c>
      <c r="X1124" s="1">
        <v>408</v>
      </c>
      <c r="Y1124" s="1">
        <v>62</v>
      </c>
      <c r="Z1124" s="1">
        <v>101</v>
      </c>
      <c r="AA1124" s="1">
        <v>58</v>
      </c>
      <c r="AB1124" s="6">
        <f t="shared" si="85"/>
        <v>0.14215686274509803</v>
      </c>
      <c r="AC1124" s="6">
        <f t="shared" si="86"/>
        <v>0.14215686274509803</v>
      </c>
      <c r="AD1124" s="26">
        <f t="shared" si="87"/>
        <v>81.600000000000009</v>
      </c>
      <c r="AE1124" s="1">
        <v>57</v>
      </c>
      <c r="AF1124" s="1">
        <v>89</v>
      </c>
      <c r="AG1124" s="1">
        <v>28</v>
      </c>
      <c r="AH1124" s="1">
        <v>79</v>
      </c>
      <c r="AI1124" s="1">
        <v>28</v>
      </c>
      <c r="AJ1124" s="1">
        <v>120</v>
      </c>
      <c r="AK1124" s="1">
        <v>8</v>
      </c>
      <c r="AL1124" s="1">
        <v>12</v>
      </c>
      <c r="AM1124" s="1">
        <f t="shared" si="88"/>
        <v>132</v>
      </c>
      <c r="AN1124" s="1">
        <v>26</v>
      </c>
      <c r="AO1124" s="1">
        <v>20</v>
      </c>
      <c r="AP1124" s="20">
        <f t="shared" si="89"/>
        <v>121.80000000000001</v>
      </c>
      <c r="AQ1124" s="1">
        <v>1</v>
      </c>
    </row>
    <row r="1125" spans="1:43" ht="16" x14ac:dyDescent="0.2">
      <c r="A1125" t="s">
        <v>29550</v>
      </c>
      <c r="B1125" t="s">
        <v>33771</v>
      </c>
      <c r="C1125" s="1" t="s">
        <v>18430</v>
      </c>
      <c r="E1125" s="9" t="s">
        <v>33777</v>
      </c>
      <c r="F1125" s="12" t="s">
        <v>33818</v>
      </c>
      <c r="G1125" s="13" t="s">
        <v>33780</v>
      </c>
      <c r="H1125" s="12" t="s">
        <v>33819</v>
      </c>
      <c r="I1125" s="13" t="s">
        <v>33782</v>
      </c>
      <c r="J1125" s="13">
        <v>60354</v>
      </c>
      <c r="K1125" t="s">
        <v>19108</v>
      </c>
      <c r="L1125" t="s">
        <v>19109</v>
      </c>
      <c r="M1125" t="s">
        <v>19110</v>
      </c>
      <c r="N1125" t="s">
        <v>30</v>
      </c>
      <c r="O1125" t="s">
        <v>19111</v>
      </c>
      <c r="P1125" t="s">
        <v>19112</v>
      </c>
      <c r="Q1125" t="s">
        <v>19113</v>
      </c>
      <c r="S1125" t="s">
        <v>19114</v>
      </c>
      <c r="T1125" s="1" t="s">
        <v>18430</v>
      </c>
      <c r="U1125" s="1">
        <v>43230</v>
      </c>
      <c r="V1125" t="s">
        <v>29549</v>
      </c>
      <c r="W1125" s="4">
        <v>0.56000000000000005</v>
      </c>
      <c r="X1125" s="1">
        <v>428</v>
      </c>
      <c r="Y1125" s="1">
        <v>78</v>
      </c>
      <c r="Z1125" s="1">
        <v>47</v>
      </c>
      <c r="AA1125" s="1">
        <v>37</v>
      </c>
      <c r="AB1125" s="6">
        <f t="shared" si="85"/>
        <v>8.6448598130841117E-2</v>
      </c>
      <c r="AC1125" s="6">
        <f t="shared" si="86"/>
        <v>8.6448598130841117E-2</v>
      </c>
      <c r="AD1125" s="26">
        <f t="shared" si="87"/>
        <v>85.600000000000009</v>
      </c>
      <c r="AE1125" s="1">
        <v>37</v>
      </c>
      <c r="AF1125" s="1">
        <v>45</v>
      </c>
      <c r="AG1125" s="1">
        <v>19</v>
      </c>
      <c r="AH1125" s="1">
        <v>60</v>
      </c>
      <c r="AI1125" s="1">
        <v>19</v>
      </c>
      <c r="AJ1125" s="1">
        <v>80</v>
      </c>
      <c r="AK1125" s="1">
        <v>1</v>
      </c>
      <c r="AL1125" s="1">
        <v>1</v>
      </c>
      <c r="AM1125" s="1">
        <f t="shared" si="88"/>
        <v>81</v>
      </c>
      <c r="AN1125" s="1">
        <v>21</v>
      </c>
      <c r="AO1125" s="1">
        <v>7</v>
      </c>
      <c r="AP1125" s="20">
        <f t="shared" si="89"/>
        <v>77.7</v>
      </c>
      <c r="AQ1125" s="1">
        <v>1</v>
      </c>
    </row>
    <row r="1126" spans="1:43" ht="16" x14ac:dyDescent="0.2">
      <c r="A1126" t="s">
        <v>29570</v>
      </c>
      <c r="B1126" t="s">
        <v>33771</v>
      </c>
      <c r="C1126" s="1" t="s">
        <v>18430</v>
      </c>
      <c r="E1126" s="9" t="s">
        <v>33777</v>
      </c>
      <c r="F1126" s="12" t="s">
        <v>33818</v>
      </c>
      <c r="G1126" s="13" t="s">
        <v>33780</v>
      </c>
      <c r="H1126" s="12" t="s">
        <v>33819</v>
      </c>
      <c r="I1126" s="13" t="s">
        <v>33782</v>
      </c>
      <c r="J1126" s="13">
        <v>60354</v>
      </c>
      <c r="K1126" t="s">
        <v>19108</v>
      </c>
      <c r="L1126" t="s">
        <v>19115</v>
      </c>
      <c r="M1126" t="s">
        <v>19110</v>
      </c>
      <c r="N1126" t="s">
        <v>19116</v>
      </c>
      <c r="O1126" t="s">
        <v>19111</v>
      </c>
      <c r="P1126" t="s">
        <v>19117</v>
      </c>
      <c r="Q1126" t="s">
        <v>19118</v>
      </c>
      <c r="S1126" t="s">
        <v>19114</v>
      </c>
      <c r="T1126" s="1" t="s">
        <v>18430</v>
      </c>
      <c r="U1126" s="1">
        <v>43230</v>
      </c>
      <c r="V1126" t="s">
        <v>29569</v>
      </c>
      <c r="W1126" s="4">
        <v>0.4</v>
      </c>
      <c r="X1126" s="1">
        <v>448</v>
      </c>
      <c r="Y1126" s="1">
        <v>86</v>
      </c>
      <c r="Z1126" s="1">
        <v>56</v>
      </c>
      <c r="AA1126" s="1">
        <v>42</v>
      </c>
      <c r="AB1126" s="6">
        <f t="shared" si="85"/>
        <v>9.375E-2</v>
      </c>
      <c r="AC1126" s="6">
        <f t="shared" si="86"/>
        <v>9.375E-2</v>
      </c>
      <c r="AD1126" s="26">
        <f t="shared" si="87"/>
        <v>89.600000000000009</v>
      </c>
      <c r="AE1126" s="1">
        <v>38</v>
      </c>
      <c r="AF1126" s="1">
        <v>52</v>
      </c>
      <c r="AG1126" s="1">
        <v>25</v>
      </c>
      <c r="AH1126" s="1">
        <v>82</v>
      </c>
      <c r="AI1126" s="1">
        <v>24</v>
      </c>
      <c r="AJ1126" s="1">
        <v>95</v>
      </c>
      <c r="AK1126" s="1">
        <v>1</v>
      </c>
      <c r="AL1126" s="1">
        <v>1</v>
      </c>
      <c r="AM1126" s="1">
        <f t="shared" si="88"/>
        <v>96</v>
      </c>
      <c r="AN1126" s="1">
        <v>24</v>
      </c>
      <c r="AO1126" s="1">
        <v>4</v>
      </c>
      <c r="AP1126" s="20">
        <f t="shared" si="89"/>
        <v>88.2</v>
      </c>
      <c r="AQ1126" s="1">
        <v>3</v>
      </c>
    </row>
    <row r="1127" spans="1:43" ht="16" x14ac:dyDescent="0.2">
      <c r="A1127" t="s">
        <v>27293</v>
      </c>
      <c r="B1127" t="s">
        <v>33771</v>
      </c>
      <c r="C1127" s="1" t="s">
        <v>18430</v>
      </c>
      <c r="E1127" s="9" t="s">
        <v>33777</v>
      </c>
      <c r="F1127" s="12" t="s">
        <v>33818</v>
      </c>
      <c r="G1127" s="13" t="s">
        <v>33780</v>
      </c>
      <c r="H1127" s="12" t="s">
        <v>33819</v>
      </c>
      <c r="I1127" s="13" t="s">
        <v>33782</v>
      </c>
      <c r="J1127" s="13">
        <v>60354</v>
      </c>
      <c r="K1127" t="s">
        <v>19119</v>
      </c>
      <c r="L1127" t="s">
        <v>19120</v>
      </c>
      <c r="M1127" t="s">
        <v>19121</v>
      </c>
      <c r="N1127" t="s">
        <v>241</v>
      </c>
      <c r="O1127" t="s">
        <v>19122</v>
      </c>
      <c r="P1127" t="s">
        <v>19123</v>
      </c>
      <c r="Q1127" t="s">
        <v>19124</v>
      </c>
      <c r="S1127" t="s">
        <v>19125</v>
      </c>
      <c r="T1127" s="1" t="s">
        <v>18430</v>
      </c>
      <c r="U1127" s="1">
        <v>45674</v>
      </c>
      <c r="V1127" t="s">
        <v>27292</v>
      </c>
      <c r="W1127" s="4">
        <v>1</v>
      </c>
      <c r="X1127" s="1">
        <v>550</v>
      </c>
      <c r="Y1127" s="1">
        <v>119</v>
      </c>
      <c r="Z1127" s="1">
        <v>31</v>
      </c>
      <c r="AA1127" s="1">
        <v>30</v>
      </c>
      <c r="AB1127" s="6">
        <f t="shared" si="85"/>
        <v>5.4545454545454543E-2</v>
      </c>
      <c r="AC1127" s="6">
        <f t="shared" si="86"/>
        <v>5.4545454545454543E-2</v>
      </c>
      <c r="AD1127" s="26">
        <f t="shared" si="87"/>
        <v>110</v>
      </c>
      <c r="AE1127" s="1">
        <v>30</v>
      </c>
      <c r="AF1127" s="1">
        <v>30</v>
      </c>
      <c r="AG1127" s="1">
        <v>15</v>
      </c>
      <c r="AH1127" s="1">
        <v>58</v>
      </c>
      <c r="AI1127" s="1">
        <v>20</v>
      </c>
      <c r="AJ1127" s="1">
        <v>123</v>
      </c>
      <c r="AK1127" s="1">
        <v>2</v>
      </c>
      <c r="AL1127" s="1">
        <v>3</v>
      </c>
      <c r="AM1127" s="1">
        <f t="shared" si="88"/>
        <v>126</v>
      </c>
      <c r="AN1127" s="1">
        <v>17</v>
      </c>
      <c r="AO1127" s="1">
        <v>4</v>
      </c>
      <c r="AP1127" s="20">
        <f t="shared" si="89"/>
        <v>63</v>
      </c>
      <c r="AQ1127" s="1">
        <v>0</v>
      </c>
    </row>
    <row r="1128" spans="1:43" ht="16" x14ac:dyDescent="0.2">
      <c r="A1128" t="s">
        <v>31245</v>
      </c>
      <c r="B1128" t="s">
        <v>33771</v>
      </c>
      <c r="C1128" s="1" t="s">
        <v>18430</v>
      </c>
      <c r="E1128" s="9" t="s">
        <v>33777</v>
      </c>
      <c r="F1128" s="12" t="s">
        <v>33816</v>
      </c>
      <c r="G1128" s="13" t="s">
        <v>33780</v>
      </c>
      <c r="H1128" s="19" t="s">
        <v>33817</v>
      </c>
      <c r="I1128" s="13" t="s">
        <v>33782</v>
      </c>
      <c r="J1128" s="13">
        <v>60237</v>
      </c>
      <c r="K1128" t="s">
        <v>19126</v>
      </c>
      <c r="L1128" t="s">
        <v>19130</v>
      </c>
      <c r="M1128" t="s">
        <v>19127</v>
      </c>
      <c r="N1128" t="s">
        <v>607</v>
      </c>
      <c r="O1128" t="s">
        <v>19131</v>
      </c>
      <c r="P1128" t="s">
        <v>19128</v>
      </c>
      <c r="Q1128" t="s">
        <v>19132</v>
      </c>
      <c r="S1128" t="s">
        <v>19129</v>
      </c>
      <c r="T1128" s="1" t="s">
        <v>18430</v>
      </c>
      <c r="U1128" s="1">
        <v>44125</v>
      </c>
      <c r="V1128" t="s">
        <v>31244</v>
      </c>
      <c r="W1128" s="4">
        <v>0.72</v>
      </c>
      <c r="X1128" s="1">
        <v>476</v>
      </c>
      <c r="Y1128" s="1">
        <v>101</v>
      </c>
      <c r="Z1128" s="1">
        <v>68</v>
      </c>
      <c r="AA1128" s="1">
        <v>68</v>
      </c>
      <c r="AB1128" s="6">
        <f t="shared" si="85"/>
        <v>0.14285714285714285</v>
      </c>
      <c r="AC1128" s="6">
        <f t="shared" si="86"/>
        <v>0.14285714285714285</v>
      </c>
      <c r="AD1128" s="26">
        <f t="shared" si="87"/>
        <v>95.2</v>
      </c>
      <c r="AE1128" s="1">
        <v>55</v>
      </c>
      <c r="AF1128" s="1">
        <v>55</v>
      </c>
      <c r="AG1128" s="1">
        <v>26</v>
      </c>
      <c r="AH1128" s="1">
        <v>89</v>
      </c>
      <c r="AI1128" s="1">
        <v>29</v>
      </c>
      <c r="AJ1128" s="1">
        <v>85</v>
      </c>
      <c r="AK1128" s="1">
        <v>2</v>
      </c>
      <c r="AL1128" s="1">
        <v>5</v>
      </c>
      <c r="AM1128" s="1">
        <f t="shared" si="88"/>
        <v>90</v>
      </c>
      <c r="AN1128" s="1">
        <v>30</v>
      </c>
      <c r="AO1128" s="1">
        <v>2</v>
      </c>
      <c r="AP1128" s="20">
        <f t="shared" si="89"/>
        <v>142.80000000000001</v>
      </c>
      <c r="AQ1128" s="1">
        <v>4</v>
      </c>
    </row>
    <row r="1129" spans="1:43" ht="16" x14ac:dyDescent="0.2">
      <c r="A1129" t="s">
        <v>31658</v>
      </c>
      <c r="B1129" t="s">
        <v>33771</v>
      </c>
      <c r="C1129" s="1" t="s">
        <v>18430</v>
      </c>
      <c r="E1129" s="9" t="s">
        <v>33777</v>
      </c>
      <c r="F1129" s="12" t="s">
        <v>33816</v>
      </c>
      <c r="G1129" s="13" t="s">
        <v>33780</v>
      </c>
      <c r="H1129" s="19" t="s">
        <v>33817</v>
      </c>
      <c r="I1129" s="13" t="s">
        <v>33782</v>
      </c>
      <c r="J1129" s="13">
        <v>60237</v>
      </c>
      <c r="K1129" t="s">
        <v>19133</v>
      </c>
      <c r="L1129" t="s">
        <v>19135</v>
      </c>
      <c r="M1129" t="s">
        <v>19136</v>
      </c>
      <c r="N1129" t="s">
        <v>30</v>
      </c>
      <c r="O1129" t="s">
        <v>19137</v>
      </c>
      <c r="P1129" t="s">
        <v>19134</v>
      </c>
      <c r="Q1129" t="s">
        <v>19138</v>
      </c>
      <c r="S1129" t="s">
        <v>11891</v>
      </c>
      <c r="T1129" s="1" t="s">
        <v>18430</v>
      </c>
      <c r="U1129" s="1">
        <v>44041</v>
      </c>
      <c r="V1129" t="e">
        <v>#N/A</v>
      </c>
      <c r="W1129" s="4">
        <v>0.37</v>
      </c>
      <c r="X1129" s="1">
        <v>730</v>
      </c>
      <c r="Y1129" s="1">
        <v>21</v>
      </c>
      <c r="Z1129" s="1">
        <v>16</v>
      </c>
      <c r="AA1129" s="1">
        <v>16</v>
      </c>
      <c r="AB1129" s="6">
        <f t="shared" si="85"/>
        <v>2.1917808219178082E-2</v>
      </c>
      <c r="AC1129" s="6">
        <f t="shared" si="86"/>
        <v>2.1917808219178082E-2</v>
      </c>
      <c r="AD1129" s="26">
        <f t="shared" si="87"/>
        <v>146</v>
      </c>
      <c r="AE1129" s="1">
        <v>14</v>
      </c>
      <c r="AF1129" s="1">
        <v>14</v>
      </c>
      <c r="AG1129" s="1">
        <v>14</v>
      </c>
      <c r="AH1129" s="1">
        <v>83</v>
      </c>
      <c r="AI1129" s="1">
        <v>8</v>
      </c>
      <c r="AJ1129" s="1">
        <v>27</v>
      </c>
      <c r="AK1129" s="1">
        <v>3</v>
      </c>
      <c r="AL1129" s="1">
        <v>4</v>
      </c>
      <c r="AM1129" s="1">
        <f t="shared" si="88"/>
        <v>31</v>
      </c>
      <c r="AN1129" s="1">
        <v>8</v>
      </c>
      <c r="AO1129" s="1">
        <v>0</v>
      </c>
      <c r="AP1129" s="20">
        <f t="shared" si="89"/>
        <v>33.6</v>
      </c>
      <c r="AQ1129" s="1">
        <v>1</v>
      </c>
    </row>
    <row r="1130" spans="1:43" ht="16" x14ac:dyDescent="0.2">
      <c r="A1130" t="s">
        <v>31647</v>
      </c>
      <c r="B1130" t="s">
        <v>33771</v>
      </c>
      <c r="C1130" s="1" t="s">
        <v>18430</v>
      </c>
      <c r="E1130" s="9" t="s">
        <v>33777</v>
      </c>
      <c r="F1130" s="12" t="s">
        <v>33816</v>
      </c>
      <c r="G1130" s="13" t="s">
        <v>33780</v>
      </c>
      <c r="H1130" s="19" t="s">
        <v>33817</v>
      </c>
      <c r="I1130" s="13" t="s">
        <v>33782</v>
      </c>
      <c r="J1130" s="13">
        <v>60237</v>
      </c>
      <c r="K1130" t="s">
        <v>19133</v>
      </c>
      <c r="L1130" t="s">
        <v>19139</v>
      </c>
      <c r="M1130" t="s">
        <v>19140</v>
      </c>
      <c r="N1130" t="s">
        <v>30</v>
      </c>
      <c r="O1130" t="s">
        <v>19141</v>
      </c>
      <c r="P1130">
        <v>4404664831</v>
      </c>
      <c r="Q1130" t="s">
        <v>19142</v>
      </c>
      <c r="S1130" t="s">
        <v>11891</v>
      </c>
      <c r="T1130" s="1" t="s">
        <v>18430</v>
      </c>
      <c r="U1130" s="1">
        <v>44041</v>
      </c>
      <c r="V1130" t="s">
        <v>31646</v>
      </c>
      <c r="W1130" s="4">
        <v>0.62</v>
      </c>
      <c r="X1130" s="1">
        <v>511</v>
      </c>
      <c r="Y1130" s="1">
        <v>31</v>
      </c>
      <c r="Z1130" s="1">
        <v>22</v>
      </c>
      <c r="AA1130" s="1">
        <v>22</v>
      </c>
      <c r="AB1130" s="6">
        <f t="shared" si="85"/>
        <v>4.3052837573385516E-2</v>
      </c>
      <c r="AC1130" s="6">
        <f t="shared" si="86"/>
        <v>4.3052837573385516E-2</v>
      </c>
      <c r="AD1130" s="26">
        <f t="shared" si="87"/>
        <v>102.2</v>
      </c>
      <c r="AE1130" s="1">
        <v>20</v>
      </c>
      <c r="AF1130" s="1">
        <v>20</v>
      </c>
      <c r="AG1130" s="1">
        <v>16</v>
      </c>
      <c r="AH1130" s="1">
        <v>60</v>
      </c>
      <c r="AI1130" s="1">
        <v>13</v>
      </c>
      <c r="AJ1130" s="1">
        <v>38</v>
      </c>
      <c r="AK1130" s="1">
        <v>2</v>
      </c>
      <c r="AL1130" s="1">
        <v>4</v>
      </c>
      <c r="AM1130" s="1">
        <f t="shared" si="88"/>
        <v>42</v>
      </c>
      <c r="AN1130" s="1">
        <v>11</v>
      </c>
      <c r="AO1130" s="1">
        <v>2</v>
      </c>
      <c r="AP1130" s="20">
        <f t="shared" si="89"/>
        <v>46.2</v>
      </c>
      <c r="AQ1130" s="1">
        <v>1</v>
      </c>
    </row>
    <row r="1131" spans="1:43" ht="16" x14ac:dyDescent="0.2">
      <c r="A1131" t="s">
        <v>29148</v>
      </c>
      <c r="B1131" t="s">
        <v>33771</v>
      </c>
      <c r="C1131" s="1" t="s">
        <v>18430</v>
      </c>
      <c r="E1131" s="9" t="s">
        <v>33777</v>
      </c>
      <c r="F1131" s="12" t="s">
        <v>33816</v>
      </c>
      <c r="G1131" s="13" t="s">
        <v>33780</v>
      </c>
      <c r="H1131" s="19" t="s">
        <v>33817</v>
      </c>
      <c r="I1131" s="13" t="s">
        <v>33782</v>
      </c>
      <c r="J1131" s="13">
        <v>60237</v>
      </c>
      <c r="K1131" t="s">
        <v>19143</v>
      </c>
      <c r="L1131" t="s">
        <v>19144</v>
      </c>
      <c r="M1131" t="s">
        <v>19145</v>
      </c>
      <c r="N1131" t="s">
        <v>30</v>
      </c>
      <c r="O1131" t="s">
        <v>19146</v>
      </c>
      <c r="P1131" t="s">
        <v>19147</v>
      </c>
      <c r="Q1131" t="s">
        <v>19148</v>
      </c>
      <c r="S1131" t="s">
        <v>19149</v>
      </c>
      <c r="T1131" s="1" t="s">
        <v>18430</v>
      </c>
      <c r="U1131" s="1">
        <v>43431</v>
      </c>
      <c r="V1131" t="e">
        <v>#N/A</v>
      </c>
      <c r="W1131" s="4">
        <v>0.32</v>
      </c>
      <c r="X1131" s="1">
        <v>400</v>
      </c>
      <c r="Y1131" s="1">
        <v>28</v>
      </c>
      <c r="Z1131" s="1">
        <v>23</v>
      </c>
      <c r="AA1131" s="1">
        <v>23</v>
      </c>
      <c r="AB1131" s="6">
        <f t="shared" si="85"/>
        <v>5.7500000000000002E-2</v>
      </c>
      <c r="AC1131" s="6">
        <f t="shared" si="86"/>
        <v>5.7500000000000002E-2</v>
      </c>
      <c r="AD1131" s="26">
        <f t="shared" si="87"/>
        <v>80</v>
      </c>
      <c r="AE1131" s="1">
        <v>22</v>
      </c>
      <c r="AF1131" s="1">
        <v>22</v>
      </c>
      <c r="AG1131" s="1">
        <v>11</v>
      </c>
      <c r="AH1131" s="1">
        <v>31</v>
      </c>
      <c r="AI1131" s="1">
        <v>11</v>
      </c>
      <c r="AJ1131" s="1">
        <v>24</v>
      </c>
      <c r="AK1131" s="1">
        <v>9</v>
      </c>
      <c r="AL1131" s="1">
        <v>13</v>
      </c>
      <c r="AM1131" s="1">
        <f t="shared" si="88"/>
        <v>37</v>
      </c>
      <c r="AN1131" s="1">
        <v>1</v>
      </c>
      <c r="AO1131" s="1">
        <v>4</v>
      </c>
      <c r="AP1131" s="20">
        <f t="shared" si="89"/>
        <v>48.300000000000004</v>
      </c>
      <c r="AQ1131" s="1">
        <v>1</v>
      </c>
    </row>
    <row r="1132" spans="1:43" ht="16" x14ac:dyDescent="0.2">
      <c r="A1132" t="s">
        <v>31787</v>
      </c>
      <c r="B1132" t="s">
        <v>33771</v>
      </c>
      <c r="C1132" s="1" t="s">
        <v>18430</v>
      </c>
      <c r="E1132" s="9" t="s">
        <v>33777</v>
      </c>
      <c r="F1132" s="12" t="s">
        <v>33816</v>
      </c>
      <c r="G1132" s="13" t="s">
        <v>33780</v>
      </c>
      <c r="H1132" s="19" t="s">
        <v>33817</v>
      </c>
      <c r="I1132" s="13" t="s">
        <v>33782</v>
      </c>
      <c r="J1132" s="13">
        <v>60237</v>
      </c>
      <c r="K1132" t="s">
        <v>19143</v>
      </c>
      <c r="L1132" t="s">
        <v>19150</v>
      </c>
      <c r="M1132" t="s">
        <v>19145</v>
      </c>
      <c r="N1132" t="s">
        <v>30</v>
      </c>
      <c r="O1132" t="s">
        <v>19146</v>
      </c>
      <c r="P1132" t="s">
        <v>19151</v>
      </c>
      <c r="Q1132" t="s">
        <v>19152</v>
      </c>
      <c r="S1132" t="s">
        <v>19149</v>
      </c>
      <c r="T1132" s="1" t="s">
        <v>18430</v>
      </c>
      <c r="U1132" s="1">
        <v>43431</v>
      </c>
      <c r="V1132" t="s">
        <v>31786</v>
      </c>
      <c r="W1132" s="4">
        <v>0.62</v>
      </c>
      <c r="X1132" s="1">
        <v>400</v>
      </c>
      <c r="Y1132" s="1">
        <v>3</v>
      </c>
      <c r="Z1132" s="1">
        <v>1</v>
      </c>
      <c r="AA1132" s="1">
        <v>1</v>
      </c>
      <c r="AB1132" s="6">
        <f t="shared" si="85"/>
        <v>2.5000000000000001E-3</v>
      </c>
      <c r="AC1132" s="6">
        <f t="shared" si="86"/>
        <v>2.5000000000000001E-3</v>
      </c>
      <c r="AD1132" s="26">
        <f t="shared" si="87"/>
        <v>80</v>
      </c>
      <c r="AE1132" s="1">
        <v>1</v>
      </c>
      <c r="AF1132" s="1">
        <v>1</v>
      </c>
      <c r="AG1132" s="1">
        <v>0</v>
      </c>
      <c r="AH1132" s="1">
        <v>0</v>
      </c>
      <c r="AI1132" s="1">
        <v>1</v>
      </c>
      <c r="AJ1132" s="1">
        <v>5</v>
      </c>
      <c r="AK1132" s="1">
        <v>1</v>
      </c>
      <c r="AL1132" s="1">
        <v>1</v>
      </c>
      <c r="AM1132" s="1">
        <f t="shared" si="88"/>
        <v>6</v>
      </c>
      <c r="AN1132" s="1">
        <v>0</v>
      </c>
      <c r="AO1132" s="1">
        <v>1</v>
      </c>
      <c r="AP1132" s="20">
        <f t="shared" si="89"/>
        <v>2.1</v>
      </c>
      <c r="AQ1132" s="1">
        <v>0</v>
      </c>
    </row>
    <row r="1133" spans="1:43" ht="16" x14ac:dyDescent="0.2">
      <c r="A1133" t="s">
        <v>30160</v>
      </c>
      <c r="B1133" t="s">
        <v>33771</v>
      </c>
      <c r="C1133" s="1" t="s">
        <v>18430</v>
      </c>
      <c r="E1133" s="9" t="s">
        <v>33777</v>
      </c>
      <c r="F1133" s="12" t="s">
        <v>33818</v>
      </c>
      <c r="G1133" s="13" t="s">
        <v>33780</v>
      </c>
      <c r="H1133" s="12" t="s">
        <v>33819</v>
      </c>
      <c r="I1133" s="13" t="s">
        <v>33782</v>
      </c>
      <c r="J1133" s="13">
        <v>60354</v>
      </c>
      <c r="K1133" t="s">
        <v>19153</v>
      </c>
      <c r="L1133" t="s">
        <v>19154</v>
      </c>
      <c r="M1133" t="s">
        <v>19155</v>
      </c>
      <c r="N1133" t="s">
        <v>10392</v>
      </c>
      <c r="O1133" t="s">
        <v>19156</v>
      </c>
      <c r="P1133" t="s">
        <v>19157</v>
      </c>
      <c r="Q1133" t="s">
        <v>19158</v>
      </c>
      <c r="S1133" t="s">
        <v>19159</v>
      </c>
      <c r="T1133" s="1" t="s">
        <v>18430</v>
      </c>
      <c r="U1133" s="1">
        <v>45629</v>
      </c>
      <c r="V1133" t="s">
        <v>30159</v>
      </c>
      <c r="W1133" s="4">
        <v>0</v>
      </c>
      <c r="X1133" s="1">
        <v>610</v>
      </c>
      <c r="Y1133" s="1">
        <v>65</v>
      </c>
      <c r="Z1133" s="1">
        <v>85</v>
      </c>
      <c r="AA1133" s="1">
        <v>55</v>
      </c>
      <c r="AB1133" s="6">
        <f t="shared" si="85"/>
        <v>9.0163934426229511E-2</v>
      </c>
      <c r="AC1133" s="6">
        <f t="shared" si="86"/>
        <v>9.0163934426229511E-2</v>
      </c>
      <c r="AD1133" s="26">
        <f t="shared" si="87"/>
        <v>122</v>
      </c>
      <c r="AE1133" s="1">
        <v>50</v>
      </c>
      <c r="AF1133" s="1">
        <v>79</v>
      </c>
      <c r="AG1133" s="1">
        <v>21</v>
      </c>
      <c r="AH1133" s="1">
        <v>70</v>
      </c>
      <c r="AI1133" s="1">
        <v>28</v>
      </c>
      <c r="AJ1133" s="1">
        <v>162</v>
      </c>
      <c r="AK1133" s="1">
        <v>0</v>
      </c>
      <c r="AL1133" s="1">
        <v>0</v>
      </c>
      <c r="AM1133" s="1">
        <f t="shared" si="88"/>
        <v>162</v>
      </c>
      <c r="AN1133" s="1">
        <v>49</v>
      </c>
      <c r="AO1133" s="1">
        <v>16</v>
      </c>
      <c r="AP1133" s="20">
        <f t="shared" si="89"/>
        <v>115.5</v>
      </c>
      <c r="AQ1133" s="1">
        <v>1</v>
      </c>
    </row>
    <row r="1134" spans="1:43" ht="16" x14ac:dyDescent="0.2">
      <c r="A1134" t="s">
        <v>29505</v>
      </c>
      <c r="B1134" t="s">
        <v>33771</v>
      </c>
      <c r="C1134" s="1" t="s">
        <v>18430</v>
      </c>
      <c r="E1134" s="9" t="s">
        <v>33777</v>
      </c>
      <c r="F1134" s="12" t="s">
        <v>33818</v>
      </c>
      <c r="G1134" s="13" t="s">
        <v>33780</v>
      </c>
      <c r="H1134" s="12" t="s">
        <v>33819</v>
      </c>
      <c r="I1134" s="13" t="s">
        <v>33782</v>
      </c>
      <c r="J1134" s="13">
        <v>60354</v>
      </c>
      <c r="K1134" t="s">
        <v>19160</v>
      </c>
      <c r="L1134" t="s">
        <v>19161</v>
      </c>
      <c r="M1134" t="s">
        <v>19162</v>
      </c>
      <c r="N1134" t="s">
        <v>19163</v>
      </c>
      <c r="O1134" t="s">
        <v>19164</v>
      </c>
      <c r="P1134" t="s">
        <v>19165</v>
      </c>
      <c r="Q1134" t="s">
        <v>19166</v>
      </c>
      <c r="S1134" t="s">
        <v>18902</v>
      </c>
      <c r="T1134" s="1" t="s">
        <v>18430</v>
      </c>
      <c r="U1134" s="1">
        <v>43232</v>
      </c>
      <c r="V1134" t="s">
        <v>29504</v>
      </c>
      <c r="W1134" s="4">
        <v>0.81</v>
      </c>
      <c r="X1134" s="1">
        <v>600</v>
      </c>
      <c r="Y1134" s="1">
        <v>115</v>
      </c>
      <c r="Z1134" s="1">
        <v>54</v>
      </c>
      <c r="AA1134" s="1">
        <v>54</v>
      </c>
      <c r="AB1134" s="6">
        <f t="shared" si="85"/>
        <v>0.09</v>
      </c>
      <c r="AC1134" s="6">
        <f t="shared" si="86"/>
        <v>0.09</v>
      </c>
      <c r="AD1134" s="26">
        <f t="shared" si="87"/>
        <v>120</v>
      </c>
      <c r="AE1134" s="1">
        <v>51</v>
      </c>
      <c r="AF1134" s="1">
        <v>51</v>
      </c>
      <c r="AG1134" s="1">
        <v>23</v>
      </c>
      <c r="AH1134" s="1">
        <v>77</v>
      </c>
      <c r="AI1134" s="1">
        <v>18</v>
      </c>
      <c r="AJ1134" s="1">
        <v>56</v>
      </c>
      <c r="AK1134" s="1">
        <v>2</v>
      </c>
      <c r="AL1134" s="1">
        <v>2</v>
      </c>
      <c r="AM1134" s="1">
        <f t="shared" si="88"/>
        <v>58</v>
      </c>
      <c r="AN1134" s="1">
        <v>15</v>
      </c>
      <c r="AO1134" s="1">
        <v>5</v>
      </c>
      <c r="AP1134" s="20">
        <f t="shared" si="89"/>
        <v>113.4</v>
      </c>
      <c r="AQ1134" s="1">
        <v>0</v>
      </c>
    </row>
    <row r="1135" spans="1:43" ht="16" x14ac:dyDescent="0.2">
      <c r="A1135" t="s">
        <v>29510</v>
      </c>
      <c r="B1135" t="s">
        <v>33771</v>
      </c>
      <c r="C1135" s="1" t="s">
        <v>18430</v>
      </c>
      <c r="E1135" s="9" t="s">
        <v>33777</v>
      </c>
      <c r="F1135" s="12" t="s">
        <v>33818</v>
      </c>
      <c r="G1135" s="13" t="s">
        <v>33780</v>
      </c>
      <c r="H1135" s="12" t="s">
        <v>33819</v>
      </c>
      <c r="I1135" s="13" t="s">
        <v>33782</v>
      </c>
      <c r="J1135" s="13">
        <v>60354</v>
      </c>
      <c r="K1135" t="s">
        <v>19160</v>
      </c>
      <c r="L1135" t="s">
        <v>19167</v>
      </c>
      <c r="M1135" t="s">
        <v>19168</v>
      </c>
      <c r="N1135" t="s">
        <v>19169</v>
      </c>
      <c r="O1135" t="s">
        <v>19170</v>
      </c>
      <c r="P1135" t="s">
        <v>19171</v>
      </c>
      <c r="Q1135" t="s">
        <v>19172</v>
      </c>
      <c r="S1135" t="s">
        <v>18902</v>
      </c>
      <c r="T1135" s="1" t="s">
        <v>18430</v>
      </c>
      <c r="U1135" s="1">
        <v>43232</v>
      </c>
      <c r="V1135" t="s">
        <v>29509</v>
      </c>
      <c r="W1135" s="4">
        <v>0.77</v>
      </c>
      <c r="X1135" s="1">
        <v>750</v>
      </c>
      <c r="Y1135" s="1">
        <v>78</v>
      </c>
      <c r="Z1135" s="1">
        <v>40</v>
      </c>
      <c r="AA1135" s="1">
        <v>38</v>
      </c>
      <c r="AB1135" s="6">
        <f t="shared" si="85"/>
        <v>5.0666666666666665E-2</v>
      </c>
      <c r="AC1135" s="6">
        <f t="shared" si="86"/>
        <v>5.0666666666666665E-2</v>
      </c>
      <c r="AD1135" s="26">
        <f t="shared" si="87"/>
        <v>150</v>
      </c>
      <c r="AE1135" s="1">
        <v>37</v>
      </c>
      <c r="AF1135" s="1">
        <v>37</v>
      </c>
      <c r="AG1135" s="1">
        <v>21</v>
      </c>
      <c r="AH1135" s="1">
        <v>62</v>
      </c>
      <c r="AI1135" s="1">
        <v>17</v>
      </c>
      <c r="AJ1135" s="1">
        <v>51</v>
      </c>
      <c r="AK1135" s="1">
        <v>3</v>
      </c>
      <c r="AL1135" s="1">
        <v>3</v>
      </c>
      <c r="AM1135" s="1">
        <f t="shared" si="88"/>
        <v>54</v>
      </c>
      <c r="AN1135" s="1">
        <v>16</v>
      </c>
      <c r="AO1135" s="1">
        <v>6</v>
      </c>
      <c r="AP1135" s="20">
        <f t="shared" si="89"/>
        <v>79.8</v>
      </c>
      <c r="AQ1135" s="1">
        <v>0</v>
      </c>
    </row>
    <row r="1136" spans="1:43" ht="16" x14ac:dyDescent="0.2">
      <c r="A1136" t="s">
        <v>26938</v>
      </c>
      <c r="B1136" t="s">
        <v>33771</v>
      </c>
      <c r="C1136" s="1" t="s">
        <v>18430</v>
      </c>
      <c r="E1136" s="9" t="s">
        <v>33777</v>
      </c>
      <c r="F1136" s="12" t="s">
        <v>33818</v>
      </c>
      <c r="G1136" s="13" t="s">
        <v>33780</v>
      </c>
      <c r="H1136" s="12" t="s">
        <v>33819</v>
      </c>
      <c r="I1136" s="13" t="s">
        <v>33782</v>
      </c>
      <c r="J1136" s="13">
        <v>60354</v>
      </c>
      <c r="K1136" t="s">
        <v>19160</v>
      </c>
      <c r="L1136" t="s">
        <v>19173</v>
      </c>
      <c r="M1136" t="s">
        <v>19174</v>
      </c>
      <c r="N1136" t="s">
        <v>8515</v>
      </c>
      <c r="O1136" t="s">
        <v>19175</v>
      </c>
      <c r="P1136" t="s">
        <v>19176</v>
      </c>
      <c r="Q1136" t="s">
        <v>19177</v>
      </c>
      <c r="S1136" t="s">
        <v>19178</v>
      </c>
      <c r="T1136" s="1" t="s">
        <v>18430</v>
      </c>
      <c r="U1136" s="1">
        <v>43125</v>
      </c>
      <c r="V1136" t="s">
        <v>26937</v>
      </c>
      <c r="W1136" s="4">
        <v>0.76</v>
      </c>
      <c r="X1136" s="1">
        <v>540</v>
      </c>
      <c r="Y1136" s="1">
        <v>95</v>
      </c>
      <c r="Z1136" s="1">
        <v>40</v>
      </c>
      <c r="AA1136" s="1">
        <v>40</v>
      </c>
      <c r="AB1136" s="6">
        <f t="shared" si="85"/>
        <v>7.407407407407407E-2</v>
      </c>
      <c r="AC1136" s="6">
        <f t="shared" si="86"/>
        <v>7.407407407407407E-2</v>
      </c>
      <c r="AD1136" s="26">
        <f t="shared" si="87"/>
        <v>108</v>
      </c>
      <c r="AE1136" s="1">
        <v>40</v>
      </c>
      <c r="AF1136" s="1">
        <v>40</v>
      </c>
      <c r="AG1136" s="1">
        <v>16</v>
      </c>
      <c r="AH1136" s="1">
        <v>52</v>
      </c>
      <c r="AI1136" s="1">
        <v>28</v>
      </c>
      <c r="AJ1136" s="1">
        <v>87</v>
      </c>
      <c r="AK1136" s="1">
        <v>1</v>
      </c>
      <c r="AL1136" s="1">
        <v>2</v>
      </c>
      <c r="AM1136" s="1">
        <f t="shared" si="88"/>
        <v>89</v>
      </c>
      <c r="AN1136" s="1">
        <v>21</v>
      </c>
      <c r="AO1136" s="1">
        <v>7</v>
      </c>
      <c r="AP1136" s="20">
        <f t="shared" si="89"/>
        <v>84</v>
      </c>
      <c r="AQ1136" s="1">
        <v>0</v>
      </c>
    </row>
    <row r="1137" spans="1:43" ht="16" x14ac:dyDescent="0.2">
      <c r="A1137" t="s">
        <v>32309</v>
      </c>
      <c r="B1137" t="s">
        <v>33771</v>
      </c>
      <c r="C1137" s="1" t="s">
        <v>18430</v>
      </c>
      <c r="E1137" s="9" t="s">
        <v>33777</v>
      </c>
      <c r="F1137" s="12" t="s">
        <v>33818</v>
      </c>
      <c r="G1137" s="13" t="s">
        <v>33780</v>
      </c>
      <c r="H1137" s="12" t="s">
        <v>33819</v>
      </c>
      <c r="I1137" s="13" t="s">
        <v>33782</v>
      </c>
      <c r="J1137" s="13">
        <v>60354</v>
      </c>
      <c r="K1137" t="s">
        <v>19160</v>
      </c>
      <c r="L1137" t="s">
        <v>19179</v>
      </c>
      <c r="M1137" t="s">
        <v>19180</v>
      </c>
      <c r="N1137" t="s">
        <v>30</v>
      </c>
      <c r="O1137" t="s">
        <v>19181</v>
      </c>
      <c r="P1137" t="s">
        <v>19182</v>
      </c>
      <c r="Q1137" t="s">
        <v>19183</v>
      </c>
      <c r="S1137" t="s">
        <v>19178</v>
      </c>
      <c r="T1137" s="1" t="s">
        <v>18430</v>
      </c>
      <c r="U1137" s="1">
        <v>43125</v>
      </c>
      <c r="V1137" t="s">
        <v>32308</v>
      </c>
      <c r="W1137" s="4">
        <v>0</v>
      </c>
      <c r="X1137" s="1">
        <v>550</v>
      </c>
      <c r="Y1137" s="1">
        <v>100</v>
      </c>
      <c r="Z1137" s="1">
        <v>100</v>
      </c>
      <c r="AA1137" s="1">
        <v>68</v>
      </c>
      <c r="AB1137" s="6">
        <f t="shared" si="85"/>
        <v>0.12363636363636364</v>
      </c>
      <c r="AC1137" s="6">
        <f t="shared" si="86"/>
        <v>0.12363636363636364</v>
      </c>
      <c r="AD1137" s="26">
        <f t="shared" si="87"/>
        <v>110</v>
      </c>
      <c r="AE1137" s="1">
        <v>65</v>
      </c>
      <c r="AF1137" s="1">
        <v>96</v>
      </c>
      <c r="AG1137" s="1">
        <v>38</v>
      </c>
      <c r="AH1137" s="1">
        <v>134</v>
      </c>
      <c r="AI1137" s="1">
        <v>49</v>
      </c>
      <c r="AJ1137" s="1">
        <v>195</v>
      </c>
      <c r="AK1137" s="1">
        <v>5</v>
      </c>
      <c r="AL1137" s="1">
        <v>5</v>
      </c>
      <c r="AM1137" s="1">
        <f t="shared" si="88"/>
        <v>200</v>
      </c>
      <c r="AN1137" s="1">
        <v>42</v>
      </c>
      <c r="AO1137" s="1">
        <v>8</v>
      </c>
      <c r="AP1137" s="20">
        <f t="shared" si="89"/>
        <v>142.80000000000001</v>
      </c>
      <c r="AQ1137" s="1">
        <v>1</v>
      </c>
    </row>
    <row r="1138" spans="1:43" ht="16" x14ac:dyDescent="0.2">
      <c r="A1138" t="s">
        <v>31473</v>
      </c>
      <c r="B1138" t="s">
        <v>33771</v>
      </c>
      <c r="C1138" s="1" t="s">
        <v>18430</v>
      </c>
      <c r="E1138" s="9" t="s">
        <v>33777</v>
      </c>
      <c r="F1138" s="12" t="s">
        <v>33818</v>
      </c>
      <c r="G1138" s="13" t="s">
        <v>33780</v>
      </c>
      <c r="H1138" s="12" t="s">
        <v>33819</v>
      </c>
      <c r="I1138" s="13" t="s">
        <v>33782</v>
      </c>
      <c r="J1138" s="13">
        <v>60354</v>
      </c>
      <c r="K1138" t="s">
        <v>19160</v>
      </c>
      <c r="L1138" t="s">
        <v>19184</v>
      </c>
      <c r="M1138" t="s">
        <v>19185</v>
      </c>
      <c r="N1138" t="s">
        <v>19163</v>
      </c>
      <c r="O1138" t="s">
        <v>19186</v>
      </c>
      <c r="P1138" t="s">
        <v>19187</v>
      </c>
      <c r="Q1138" t="s">
        <v>19188</v>
      </c>
      <c r="S1138" t="s">
        <v>19178</v>
      </c>
      <c r="T1138" s="1" t="s">
        <v>18430</v>
      </c>
      <c r="U1138" s="1">
        <v>43125</v>
      </c>
      <c r="V1138" t="s">
        <v>31472</v>
      </c>
      <c r="W1138" s="4">
        <v>0.6</v>
      </c>
      <c r="X1138" s="1">
        <v>500</v>
      </c>
      <c r="Y1138" s="1">
        <v>34</v>
      </c>
      <c r="Z1138" s="1">
        <v>26</v>
      </c>
      <c r="AA1138" s="1">
        <v>26</v>
      </c>
      <c r="AB1138" s="6">
        <f t="shared" si="85"/>
        <v>5.1999999999999998E-2</v>
      </c>
      <c r="AC1138" s="6">
        <f t="shared" si="86"/>
        <v>5.1999999999999998E-2</v>
      </c>
      <c r="AD1138" s="26">
        <f t="shared" si="87"/>
        <v>100</v>
      </c>
      <c r="AE1138" s="1">
        <v>23</v>
      </c>
      <c r="AF1138" s="1">
        <v>23</v>
      </c>
      <c r="AG1138" s="1">
        <v>9</v>
      </c>
      <c r="AH1138" s="1">
        <v>32</v>
      </c>
      <c r="AI1138" s="1">
        <v>13</v>
      </c>
      <c r="AJ1138" s="1">
        <v>56</v>
      </c>
      <c r="AK1138" s="1">
        <v>0</v>
      </c>
      <c r="AL1138" s="1">
        <v>0</v>
      </c>
      <c r="AM1138" s="1">
        <f t="shared" si="88"/>
        <v>56</v>
      </c>
      <c r="AN1138" s="1">
        <v>10</v>
      </c>
      <c r="AO1138" s="1">
        <v>0</v>
      </c>
      <c r="AP1138" s="20">
        <f t="shared" si="89"/>
        <v>54.6</v>
      </c>
      <c r="AQ1138" s="1">
        <v>2</v>
      </c>
    </row>
    <row r="1139" spans="1:43" ht="16" x14ac:dyDescent="0.2">
      <c r="A1139" t="s">
        <v>31024</v>
      </c>
      <c r="B1139" t="s">
        <v>33771</v>
      </c>
      <c r="C1139" s="1" t="s">
        <v>18430</v>
      </c>
      <c r="E1139" s="9" t="s">
        <v>33777</v>
      </c>
      <c r="F1139" s="12" t="s">
        <v>33816</v>
      </c>
      <c r="G1139" s="13" t="s">
        <v>33780</v>
      </c>
      <c r="H1139" s="19" t="s">
        <v>33817</v>
      </c>
      <c r="I1139" s="13" t="s">
        <v>33782</v>
      </c>
      <c r="J1139" s="13">
        <v>60237</v>
      </c>
      <c r="K1139" t="s">
        <v>19189</v>
      </c>
      <c r="L1139" t="s">
        <v>19190</v>
      </c>
      <c r="M1139" t="s">
        <v>19191</v>
      </c>
      <c r="N1139" t="s">
        <v>30</v>
      </c>
      <c r="O1139" t="s">
        <v>19192</v>
      </c>
      <c r="P1139" t="s">
        <v>19193</v>
      </c>
      <c r="Q1139" t="s">
        <v>19194</v>
      </c>
      <c r="S1139" t="s">
        <v>13718</v>
      </c>
      <c r="T1139" s="1" t="s">
        <v>18430</v>
      </c>
      <c r="U1139" s="1">
        <v>43907</v>
      </c>
      <c r="V1139" t="s">
        <v>31023</v>
      </c>
      <c r="W1139" s="4">
        <v>0.71</v>
      </c>
      <c r="X1139" s="1">
        <v>1900</v>
      </c>
      <c r="Y1139" s="1">
        <v>79</v>
      </c>
      <c r="Z1139" s="1">
        <v>24</v>
      </c>
      <c r="AA1139" s="1">
        <v>24</v>
      </c>
      <c r="AB1139" s="6">
        <f t="shared" si="85"/>
        <v>1.2631578947368421E-2</v>
      </c>
      <c r="AC1139" s="6">
        <f t="shared" si="86"/>
        <v>1.2631578947368421E-2</v>
      </c>
      <c r="AD1139" s="26">
        <f t="shared" si="87"/>
        <v>380</v>
      </c>
      <c r="AE1139" s="1">
        <v>22</v>
      </c>
      <c r="AF1139" s="1">
        <v>22</v>
      </c>
      <c r="AG1139" s="1">
        <v>13</v>
      </c>
      <c r="AH1139" s="1">
        <v>46</v>
      </c>
      <c r="AI1139" s="1">
        <v>14</v>
      </c>
      <c r="AJ1139" s="1">
        <v>53</v>
      </c>
      <c r="AK1139" s="1">
        <v>3</v>
      </c>
      <c r="AL1139" s="1">
        <v>3</v>
      </c>
      <c r="AM1139" s="1">
        <f t="shared" si="88"/>
        <v>56</v>
      </c>
      <c r="AN1139" s="1">
        <v>12</v>
      </c>
      <c r="AO1139" s="1">
        <v>5</v>
      </c>
      <c r="AP1139" s="20">
        <f t="shared" si="89"/>
        <v>50.400000000000006</v>
      </c>
      <c r="AQ1139" s="1">
        <v>2</v>
      </c>
    </row>
    <row r="1140" spans="1:43" ht="16" x14ac:dyDescent="0.2">
      <c r="A1140" t="s">
        <v>30518</v>
      </c>
      <c r="B1140" t="s">
        <v>33771</v>
      </c>
      <c r="C1140" s="1" t="s">
        <v>18430</v>
      </c>
      <c r="E1140" s="9" t="s">
        <v>33777</v>
      </c>
      <c r="F1140" s="12" t="s">
        <v>33818</v>
      </c>
      <c r="G1140" s="13" t="s">
        <v>33780</v>
      </c>
      <c r="H1140" s="12" t="s">
        <v>33819</v>
      </c>
      <c r="I1140" s="13" t="s">
        <v>33782</v>
      </c>
      <c r="J1140" s="13">
        <v>60354</v>
      </c>
      <c r="K1140" t="s">
        <v>19195</v>
      </c>
      <c r="L1140" t="s">
        <v>19196</v>
      </c>
      <c r="M1140" t="s">
        <v>19197</v>
      </c>
      <c r="N1140" t="s">
        <v>30</v>
      </c>
      <c r="O1140" t="s">
        <v>19198</v>
      </c>
      <c r="P1140" t="s">
        <v>19199</v>
      </c>
      <c r="Q1140" t="s">
        <v>19200</v>
      </c>
      <c r="S1140" t="s">
        <v>19201</v>
      </c>
      <c r="T1140" s="1" t="s">
        <v>18430</v>
      </c>
      <c r="U1140" s="1">
        <v>43026</v>
      </c>
      <c r="V1140" t="s">
        <v>30517</v>
      </c>
      <c r="W1140" s="4">
        <v>0.22</v>
      </c>
      <c r="X1140" s="1">
        <v>550</v>
      </c>
      <c r="Y1140" s="1">
        <v>89</v>
      </c>
      <c r="Z1140" s="1">
        <v>51</v>
      </c>
      <c r="AA1140" s="1">
        <v>34</v>
      </c>
      <c r="AB1140" s="6">
        <f t="shared" si="85"/>
        <v>6.1818181818181821E-2</v>
      </c>
      <c r="AC1140" s="6">
        <f t="shared" si="86"/>
        <v>6.1818181818181821E-2</v>
      </c>
      <c r="AD1140" s="26">
        <f t="shared" si="87"/>
        <v>110</v>
      </c>
      <c r="AE1140" s="1">
        <v>31</v>
      </c>
      <c r="AF1140" s="1">
        <v>47</v>
      </c>
      <c r="AG1140" s="1">
        <v>11</v>
      </c>
      <c r="AH1140" s="1">
        <v>28</v>
      </c>
      <c r="AI1140" s="1">
        <v>12</v>
      </c>
      <c r="AJ1140" s="1">
        <v>58</v>
      </c>
      <c r="AK1140" s="1">
        <v>0</v>
      </c>
      <c r="AL1140" s="1">
        <v>0</v>
      </c>
      <c r="AM1140" s="1">
        <f t="shared" si="88"/>
        <v>58</v>
      </c>
      <c r="AN1140" s="1">
        <v>17</v>
      </c>
      <c r="AO1140" s="1">
        <v>5</v>
      </c>
      <c r="AP1140" s="20">
        <f t="shared" si="89"/>
        <v>71.400000000000006</v>
      </c>
      <c r="AQ1140" s="1">
        <v>1</v>
      </c>
    </row>
    <row r="1141" spans="1:43" ht="16" x14ac:dyDescent="0.2">
      <c r="A1141" t="s">
        <v>30088</v>
      </c>
      <c r="B1141" t="s">
        <v>33771</v>
      </c>
      <c r="C1141" s="1" t="s">
        <v>18430</v>
      </c>
      <c r="E1141" s="9" t="s">
        <v>33777</v>
      </c>
      <c r="F1141" s="12" t="s">
        <v>33818</v>
      </c>
      <c r="G1141" s="13" t="s">
        <v>33780</v>
      </c>
      <c r="H1141" s="12" t="s">
        <v>33819</v>
      </c>
      <c r="I1141" s="13" t="s">
        <v>33782</v>
      </c>
      <c r="J1141" s="13">
        <v>60354</v>
      </c>
      <c r="K1141" t="s">
        <v>19195</v>
      </c>
      <c r="L1141" t="s">
        <v>19202</v>
      </c>
      <c r="M1141" t="s">
        <v>19203</v>
      </c>
      <c r="N1141" t="s">
        <v>2060</v>
      </c>
      <c r="O1141" t="s">
        <v>19204</v>
      </c>
      <c r="P1141" t="s">
        <v>19205</v>
      </c>
      <c r="Q1141" t="s">
        <v>19206</v>
      </c>
      <c r="S1141" t="s">
        <v>19201</v>
      </c>
      <c r="T1141" s="1" t="s">
        <v>18430</v>
      </c>
      <c r="U1141" s="1">
        <v>43026</v>
      </c>
      <c r="V1141" t="s">
        <v>30087</v>
      </c>
      <c r="W1141" s="4">
        <v>0.37</v>
      </c>
      <c r="X1141" s="1">
        <v>491</v>
      </c>
      <c r="Y1141" s="1">
        <v>77</v>
      </c>
      <c r="Z1141" s="1">
        <v>42</v>
      </c>
      <c r="AA1141" s="1">
        <v>42</v>
      </c>
      <c r="AB1141" s="6">
        <f t="shared" si="85"/>
        <v>8.5539714867617106E-2</v>
      </c>
      <c r="AC1141" s="6">
        <f t="shared" si="86"/>
        <v>8.5539714867617106E-2</v>
      </c>
      <c r="AD1141" s="26">
        <f t="shared" si="87"/>
        <v>98.2</v>
      </c>
      <c r="AE1141" s="1">
        <v>31</v>
      </c>
      <c r="AF1141" s="1">
        <v>31</v>
      </c>
      <c r="AG1141" s="1">
        <v>12</v>
      </c>
      <c r="AH1141" s="1">
        <v>41</v>
      </c>
      <c r="AI1141" s="1">
        <v>9</v>
      </c>
      <c r="AJ1141" s="1">
        <v>28</v>
      </c>
      <c r="AK1141" s="1">
        <v>0</v>
      </c>
      <c r="AL1141" s="1">
        <v>0</v>
      </c>
      <c r="AM1141" s="1">
        <f t="shared" si="88"/>
        <v>28</v>
      </c>
      <c r="AN1141" s="1">
        <v>15</v>
      </c>
      <c r="AO1141" s="1">
        <v>5</v>
      </c>
      <c r="AP1141" s="20">
        <f t="shared" si="89"/>
        <v>88.2</v>
      </c>
      <c r="AQ1141" s="1">
        <v>6</v>
      </c>
    </row>
    <row r="1142" spans="1:43" ht="16" x14ac:dyDescent="0.2">
      <c r="A1142" t="s">
        <v>29611</v>
      </c>
      <c r="B1142" t="s">
        <v>33771</v>
      </c>
      <c r="C1142" s="1" t="s">
        <v>18430</v>
      </c>
      <c r="E1142" s="9" t="s">
        <v>33777</v>
      </c>
      <c r="F1142" s="12" t="s">
        <v>33818</v>
      </c>
      <c r="G1142" s="13" t="s">
        <v>33780</v>
      </c>
      <c r="H1142" s="12" t="s">
        <v>33819</v>
      </c>
      <c r="I1142" s="13" t="s">
        <v>33782</v>
      </c>
      <c r="J1142" s="13">
        <v>60354</v>
      </c>
      <c r="K1142" t="s">
        <v>19195</v>
      </c>
      <c r="L1142" t="s">
        <v>19207</v>
      </c>
      <c r="M1142" t="s">
        <v>19208</v>
      </c>
      <c r="N1142" t="s">
        <v>30</v>
      </c>
      <c r="O1142" t="s">
        <v>19209</v>
      </c>
      <c r="P1142" t="s">
        <v>19210</v>
      </c>
      <c r="Q1142" t="s">
        <v>19211</v>
      </c>
      <c r="S1142" t="s">
        <v>19201</v>
      </c>
      <c r="T1142" s="1" t="s">
        <v>18430</v>
      </c>
      <c r="U1142" s="1">
        <v>43026</v>
      </c>
      <c r="V1142" t="s">
        <v>29610</v>
      </c>
      <c r="W1142" s="4">
        <v>0.34</v>
      </c>
      <c r="X1142" s="1">
        <v>450</v>
      </c>
      <c r="Y1142" s="1">
        <v>100</v>
      </c>
      <c r="Z1142" s="1">
        <v>78</v>
      </c>
      <c r="AA1142" s="1">
        <v>52</v>
      </c>
      <c r="AB1142" s="6">
        <f t="shared" si="85"/>
        <v>0.11555555555555555</v>
      </c>
      <c r="AC1142" s="6">
        <f t="shared" si="86"/>
        <v>0.11555555555555555</v>
      </c>
      <c r="AD1142" s="26">
        <f t="shared" si="87"/>
        <v>90</v>
      </c>
      <c r="AE1142" s="1">
        <v>43</v>
      </c>
      <c r="AF1142" s="1">
        <v>65</v>
      </c>
      <c r="AG1142" s="1">
        <v>12</v>
      </c>
      <c r="AH1142" s="1">
        <v>37</v>
      </c>
      <c r="AI1142" s="1">
        <v>11</v>
      </c>
      <c r="AJ1142" s="1">
        <v>33</v>
      </c>
      <c r="AK1142" s="1">
        <v>0</v>
      </c>
      <c r="AL1142" s="1">
        <v>0</v>
      </c>
      <c r="AM1142" s="1">
        <f t="shared" si="88"/>
        <v>33</v>
      </c>
      <c r="AN1142" s="1">
        <v>32</v>
      </c>
      <c r="AO1142" s="1">
        <v>12</v>
      </c>
      <c r="AP1142" s="20">
        <f t="shared" si="89"/>
        <v>109.2</v>
      </c>
      <c r="AQ1142" s="1">
        <v>4</v>
      </c>
    </row>
    <row r="1143" spans="1:43" ht="16" x14ac:dyDescent="0.2">
      <c r="A1143" t="s">
        <v>29615</v>
      </c>
      <c r="B1143" t="s">
        <v>33771</v>
      </c>
      <c r="C1143" s="1" t="s">
        <v>18430</v>
      </c>
      <c r="E1143" s="9" t="s">
        <v>33777</v>
      </c>
      <c r="F1143" s="12" t="s">
        <v>33818</v>
      </c>
      <c r="G1143" s="13" t="s">
        <v>33780</v>
      </c>
      <c r="H1143" s="12" t="s">
        <v>33819</v>
      </c>
      <c r="I1143" s="13" t="s">
        <v>33782</v>
      </c>
      <c r="J1143" s="13">
        <v>60354</v>
      </c>
      <c r="K1143" t="s">
        <v>19195</v>
      </c>
      <c r="L1143" t="s">
        <v>19212</v>
      </c>
      <c r="M1143" t="s">
        <v>19213</v>
      </c>
      <c r="N1143" t="s">
        <v>30</v>
      </c>
      <c r="O1143" t="s">
        <v>19214</v>
      </c>
      <c r="P1143" t="s">
        <v>19215</v>
      </c>
      <c r="Q1143" t="s">
        <v>19216</v>
      </c>
      <c r="S1143" t="s">
        <v>19201</v>
      </c>
      <c r="T1143" s="1" t="s">
        <v>18430</v>
      </c>
      <c r="U1143" s="1">
        <v>43026</v>
      </c>
      <c r="V1143" t="s">
        <v>29614</v>
      </c>
      <c r="W1143" s="4">
        <v>0.34</v>
      </c>
      <c r="X1143" s="1">
        <v>557</v>
      </c>
      <c r="Y1143" s="1">
        <v>18</v>
      </c>
      <c r="Z1143" s="1">
        <v>15</v>
      </c>
      <c r="AA1143" s="1">
        <v>15</v>
      </c>
      <c r="AB1143" s="6">
        <f t="shared" si="85"/>
        <v>2.6929982046678635E-2</v>
      </c>
      <c r="AC1143" s="6">
        <f t="shared" si="86"/>
        <v>2.6929982046678635E-2</v>
      </c>
      <c r="AD1143" s="26">
        <f t="shared" si="87"/>
        <v>111.4</v>
      </c>
      <c r="AE1143" s="1">
        <v>11</v>
      </c>
      <c r="AF1143" s="1">
        <v>11</v>
      </c>
      <c r="AG1143" s="1">
        <v>2</v>
      </c>
      <c r="AH1143" s="1">
        <v>5</v>
      </c>
      <c r="AI1143" s="1">
        <v>2</v>
      </c>
      <c r="AJ1143" s="1">
        <v>9</v>
      </c>
      <c r="AK1143" s="1">
        <v>0</v>
      </c>
      <c r="AL1143" s="1">
        <v>0</v>
      </c>
      <c r="AM1143" s="1">
        <f t="shared" si="88"/>
        <v>9</v>
      </c>
      <c r="AN1143" s="1">
        <v>3</v>
      </c>
      <c r="AO1143" s="1">
        <v>3</v>
      </c>
      <c r="AP1143" s="20">
        <f t="shared" si="89"/>
        <v>31.5</v>
      </c>
      <c r="AQ1143" s="1">
        <v>2</v>
      </c>
    </row>
    <row r="1144" spans="1:43" ht="16" x14ac:dyDescent="0.2">
      <c r="A1144" t="s">
        <v>33362</v>
      </c>
      <c r="B1144" t="s">
        <v>33771</v>
      </c>
      <c r="C1144" s="1" t="s">
        <v>18430</v>
      </c>
      <c r="E1144" s="9" t="s">
        <v>33777</v>
      </c>
      <c r="F1144" s="12" t="s">
        <v>33818</v>
      </c>
      <c r="G1144" s="13" t="s">
        <v>33780</v>
      </c>
      <c r="H1144" s="12" t="s">
        <v>33819</v>
      </c>
      <c r="I1144" s="13" t="s">
        <v>33782</v>
      </c>
      <c r="J1144" s="13">
        <v>60354</v>
      </c>
      <c r="K1144" t="s">
        <v>19195</v>
      </c>
      <c r="L1144" t="s">
        <v>19217</v>
      </c>
      <c r="M1144" t="s">
        <v>19218</v>
      </c>
      <c r="N1144" t="s">
        <v>7066</v>
      </c>
      <c r="O1144" t="s">
        <v>19219</v>
      </c>
      <c r="P1144" t="s">
        <v>19220</v>
      </c>
      <c r="Q1144" t="s">
        <v>19221</v>
      </c>
      <c r="S1144" t="s">
        <v>19201</v>
      </c>
      <c r="T1144" s="1" t="s">
        <v>18430</v>
      </c>
      <c r="U1144" s="1">
        <v>43026</v>
      </c>
      <c r="V1144" t="e">
        <v>#N/A</v>
      </c>
      <c r="W1144" s="4">
        <v>0.2</v>
      </c>
      <c r="X1144" s="1">
        <v>1920</v>
      </c>
      <c r="Y1144" s="1">
        <v>6</v>
      </c>
      <c r="Z1144" s="1">
        <v>7</v>
      </c>
      <c r="AA1144" s="1">
        <v>7</v>
      </c>
      <c r="AB1144" s="6">
        <f t="shared" si="85"/>
        <v>3.6458333333333334E-3</v>
      </c>
      <c r="AC1144" s="6">
        <f t="shared" si="86"/>
        <v>3.6458333333333334E-3</v>
      </c>
      <c r="AD1144" s="26">
        <f t="shared" si="87"/>
        <v>384</v>
      </c>
      <c r="AE1144" s="1">
        <v>4</v>
      </c>
      <c r="AF1144" s="1">
        <v>4</v>
      </c>
      <c r="AG1144" s="1">
        <v>4</v>
      </c>
      <c r="AH1144" s="1">
        <v>21</v>
      </c>
      <c r="AI1144" s="1">
        <v>0</v>
      </c>
      <c r="AJ1144" s="1">
        <v>0</v>
      </c>
      <c r="AK1144" s="1">
        <v>0</v>
      </c>
      <c r="AL1144" s="1">
        <v>0</v>
      </c>
      <c r="AM1144" s="1">
        <f t="shared" si="88"/>
        <v>0</v>
      </c>
      <c r="AN1144" s="1">
        <v>6</v>
      </c>
      <c r="AO1144" s="1">
        <v>0</v>
      </c>
      <c r="AP1144" s="20">
        <f t="shared" si="89"/>
        <v>14.700000000000001</v>
      </c>
      <c r="AQ1144" s="1">
        <v>1</v>
      </c>
    </row>
    <row r="1145" spans="1:43" ht="16" x14ac:dyDescent="0.2">
      <c r="A1145" t="s">
        <v>29164</v>
      </c>
      <c r="B1145" t="s">
        <v>33771</v>
      </c>
      <c r="C1145" s="1" t="s">
        <v>18430</v>
      </c>
      <c r="E1145" s="9" t="s">
        <v>33777</v>
      </c>
      <c r="F1145" s="12" t="s">
        <v>33818</v>
      </c>
      <c r="G1145" s="13" t="s">
        <v>33780</v>
      </c>
      <c r="H1145" s="12" t="s">
        <v>33819</v>
      </c>
      <c r="I1145" s="13" t="s">
        <v>33782</v>
      </c>
      <c r="J1145" s="13">
        <v>60354</v>
      </c>
      <c r="K1145" t="s">
        <v>19195</v>
      </c>
      <c r="L1145" t="s">
        <v>19222</v>
      </c>
      <c r="M1145" t="s">
        <v>19208</v>
      </c>
      <c r="N1145" t="s">
        <v>30</v>
      </c>
      <c r="O1145" t="s">
        <v>19209</v>
      </c>
      <c r="P1145" t="s">
        <v>19223</v>
      </c>
      <c r="Q1145" t="s">
        <v>19224</v>
      </c>
      <c r="S1145" t="s">
        <v>19201</v>
      </c>
      <c r="T1145" s="1" t="s">
        <v>18430</v>
      </c>
      <c r="U1145" s="1">
        <v>43026</v>
      </c>
      <c r="V1145" t="s">
        <v>29163</v>
      </c>
      <c r="W1145" s="4">
        <v>0.27</v>
      </c>
      <c r="X1145" s="1">
        <v>450</v>
      </c>
      <c r="Y1145" s="1">
        <v>96</v>
      </c>
      <c r="Z1145" s="1">
        <v>22</v>
      </c>
      <c r="AA1145" s="1">
        <v>22</v>
      </c>
      <c r="AB1145" s="6">
        <f t="shared" si="85"/>
        <v>4.8888888888888891E-2</v>
      </c>
      <c r="AC1145" s="6">
        <f t="shared" si="86"/>
        <v>4.8888888888888891E-2</v>
      </c>
      <c r="AD1145" s="26">
        <f t="shared" si="87"/>
        <v>90</v>
      </c>
      <c r="AE1145" s="1">
        <v>19</v>
      </c>
      <c r="AF1145" s="1">
        <v>19</v>
      </c>
      <c r="AG1145" s="1">
        <v>9</v>
      </c>
      <c r="AH1145" s="1">
        <v>21</v>
      </c>
      <c r="AI1145" s="1">
        <v>7</v>
      </c>
      <c r="AJ1145" s="1">
        <v>17</v>
      </c>
      <c r="AK1145" s="1">
        <v>0</v>
      </c>
      <c r="AL1145" s="1">
        <v>0</v>
      </c>
      <c r="AM1145" s="1">
        <f t="shared" si="88"/>
        <v>17</v>
      </c>
      <c r="AN1145" s="1">
        <v>9</v>
      </c>
      <c r="AO1145" s="1">
        <v>5</v>
      </c>
      <c r="AP1145" s="20">
        <f t="shared" si="89"/>
        <v>46.2</v>
      </c>
      <c r="AQ1145" s="1">
        <v>3</v>
      </c>
    </row>
    <row r="1146" spans="1:43" ht="16" x14ac:dyDescent="0.2">
      <c r="A1146" t="s">
        <v>28855</v>
      </c>
      <c r="B1146" t="s">
        <v>33771</v>
      </c>
      <c r="C1146" s="1" t="s">
        <v>18430</v>
      </c>
      <c r="E1146" s="9" t="s">
        <v>33777</v>
      </c>
      <c r="F1146" s="12" t="s">
        <v>33818</v>
      </c>
      <c r="G1146" s="13" t="s">
        <v>33780</v>
      </c>
      <c r="H1146" s="12" t="s">
        <v>33819</v>
      </c>
      <c r="I1146" s="13" t="s">
        <v>33782</v>
      </c>
      <c r="J1146" s="13">
        <v>60354</v>
      </c>
      <c r="K1146" t="s">
        <v>19195</v>
      </c>
      <c r="L1146" t="s">
        <v>19225</v>
      </c>
      <c r="M1146" t="s">
        <v>19213</v>
      </c>
      <c r="N1146" t="s">
        <v>30</v>
      </c>
      <c r="O1146" t="s">
        <v>19214</v>
      </c>
      <c r="P1146" t="s">
        <v>19226</v>
      </c>
      <c r="Q1146" t="s">
        <v>19227</v>
      </c>
      <c r="S1146" t="s">
        <v>18902</v>
      </c>
      <c r="T1146" s="1" t="s">
        <v>18430</v>
      </c>
      <c r="U1146" s="1">
        <v>43228</v>
      </c>
      <c r="V1146" t="s">
        <v>28854</v>
      </c>
      <c r="W1146" s="4">
        <v>0.49</v>
      </c>
      <c r="X1146" s="1">
        <v>610</v>
      </c>
      <c r="Y1146" s="1">
        <v>79</v>
      </c>
      <c r="Z1146" s="1">
        <v>69</v>
      </c>
      <c r="AA1146" s="1">
        <v>69</v>
      </c>
      <c r="AB1146" s="6">
        <f t="shared" si="85"/>
        <v>0.11311475409836065</v>
      </c>
      <c r="AC1146" s="6">
        <f t="shared" si="86"/>
        <v>0.11311475409836065</v>
      </c>
      <c r="AD1146" s="26">
        <f t="shared" si="87"/>
        <v>122</v>
      </c>
      <c r="AE1146" s="1">
        <v>56</v>
      </c>
      <c r="AF1146" s="1">
        <v>56</v>
      </c>
      <c r="AG1146" s="1">
        <v>33</v>
      </c>
      <c r="AH1146" s="1">
        <v>82</v>
      </c>
      <c r="AI1146" s="1">
        <v>31</v>
      </c>
      <c r="AJ1146" s="1">
        <v>113</v>
      </c>
      <c r="AK1146" s="1">
        <v>0</v>
      </c>
      <c r="AL1146" s="1">
        <v>0</v>
      </c>
      <c r="AM1146" s="1">
        <f t="shared" si="88"/>
        <v>113</v>
      </c>
      <c r="AN1146" s="1">
        <v>30</v>
      </c>
      <c r="AO1146" s="1">
        <v>5</v>
      </c>
      <c r="AP1146" s="20">
        <f t="shared" si="89"/>
        <v>144.9</v>
      </c>
      <c r="AQ1146" s="1">
        <v>9</v>
      </c>
    </row>
    <row r="1147" spans="1:43" ht="16" x14ac:dyDescent="0.2">
      <c r="A1147" t="s">
        <v>27911</v>
      </c>
      <c r="B1147" t="s">
        <v>33771</v>
      </c>
      <c r="C1147" s="1" t="s">
        <v>18430</v>
      </c>
      <c r="E1147" s="9" t="s">
        <v>33777</v>
      </c>
      <c r="F1147" s="12" t="s">
        <v>33818</v>
      </c>
      <c r="G1147" s="13" t="s">
        <v>33780</v>
      </c>
      <c r="H1147" s="12" t="s">
        <v>33819</v>
      </c>
      <c r="I1147" s="13" t="s">
        <v>33782</v>
      </c>
      <c r="J1147" s="13">
        <v>60354</v>
      </c>
      <c r="K1147" t="s">
        <v>19195</v>
      </c>
      <c r="L1147" t="s">
        <v>19228</v>
      </c>
      <c r="M1147" t="s">
        <v>19229</v>
      </c>
      <c r="N1147" t="s">
        <v>30</v>
      </c>
      <c r="O1147" t="s">
        <v>19230</v>
      </c>
      <c r="P1147" t="s">
        <v>19231</v>
      </c>
      <c r="Q1147" t="s">
        <v>19232</v>
      </c>
      <c r="S1147" t="s">
        <v>19201</v>
      </c>
      <c r="T1147" s="1" t="s">
        <v>18430</v>
      </c>
      <c r="U1147" s="1">
        <v>43026</v>
      </c>
      <c r="V1147" t="s">
        <v>27910</v>
      </c>
      <c r="W1147" s="4">
        <v>0.54</v>
      </c>
      <c r="X1147" s="1">
        <v>500</v>
      </c>
      <c r="Y1147" s="1">
        <v>108</v>
      </c>
      <c r="Z1147" s="1">
        <v>109</v>
      </c>
      <c r="AA1147" s="1">
        <v>68</v>
      </c>
      <c r="AB1147" s="6">
        <f t="shared" si="85"/>
        <v>0.13600000000000001</v>
      </c>
      <c r="AC1147" s="6">
        <f t="shared" si="86"/>
        <v>0.13600000000000001</v>
      </c>
      <c r="AD1147" s="26">
        <f t="shared" si="87"/>
        <v>100</v>
      </c>
      <c r="AE1147" s="1">
        <v>64</v>
      </c>
      <c r="AF1147" s="1">
        <v>99</v>
      </c>
      <c r="AG1147" s="1">
        <v>22</v>
      </c>
      <c r="AH1147" s="1">
        <v>79</v>
      </c>
      <c r="AI1147" s="1">
        <v>25</v>
      </c>
      <c r="AJ1147" s="1">
        <v>102</v>
      </c>
      <c r="AK1147" s="1">
        <v>0</v>
      </c>
      <c r="AL1147" s="1">
        <v>0</v>
      </c>
      <c r="AM1147" s="1">
        <f t="shared" si="88"/>
        <v>102</v>
      </c>
      <c r="AN1147" s="1">
        <v>50</v>
      </c>
      <c r="AO1147" s="1">
        <v>9</v>
      </c>
      <c r="AP1147" s="20">
        <f t="shared" si="89"/>
        <v>142.80000000000001</v>
      </c>
      <c r="AQ1147" s="1">
        <v>1</v>
      </c>
    </row>
    <row r="1148" spans="1:43" ht="16" x14ac:dyDescent="0.2">
      <c r="A1148" t="s">
        <v>27916</v>
      </c>
      <c r="B1148" t="s">
        <v>33771</v>
      </c>
      <c r="C1148" s="1" t="s">
        <v>18430</v>
      </c>
      <c r="E1148" s="9" t="s">
        <v>33777</v>
      </c>
      <c r="F1148" s="12" t="s">
        <v>33818</v>
      </c>
      <c r="G1148" s="13" t="s">
        <v>33780</v>
      </c>
      <c r="H1148" s="12" t="s">
        <v>33819</v>
      </c>
      <c r="I1148" s="13" t="s">
        <v>33782</v>
      </c>
      <c r="J1148" s="13">
        <v>60354</v>
      </c>
      <c r="K1148" t="s">
        <v>19195</v>
      </c>
      <c r="L1148" t="s">
        <v>19233</v>
      </c>
      <c r="M1148" t="s">
        <v>19208</v>
      </c>
      <c r="N1148" t="s">
        <v>30</v>
      </c>
      <c r="O1148" t="s">
        <v>19209</v>
      </c>
      <c r="P1148" t="s">
        <v>19234</v>
      </c>
      <c r="Q1148" t="s">
        <v>19235</v>
      </c>
      <c r="S1148" t="s">
        <v>19201</v>
      </c>
      <c r="T1148" s="1" t="s">
        <v>18430</v>
      </c>
      <c r="U1148" s="1">
        <v>43026</v>
      </c>
      <c r="V1148" t="s">
        <v>27915</v>
      </c>
      <c r="W1148" s="4">
        <v>0.14000000000000001</v>
      </c>
      <c r="X1148" s="1">
        <v>450</v>
      </c>
      <c r="Y1148" s="1">
        <v>72</v>
      </c>
      <c r="Z1148" s="1">
        <v>58</v>
      </c>
      <c r="AA1148" s="1">
        <v>40</v>
      </c>
      <c r="AB1148" s="6">
        <f t="shared" si="85"/>
        <v>8.8888888888888892E-2</v>
      </c>
      <c r="AC1148" s="6">
        <f t="shared" si="86"/>
        <v>8.8888888888888892E-2</v>
      </c>
      <c r="AD1148" s="26">
        <f t="shared" si="87"/>
        <v>90</v>
      </c>
      <c r="AE1148" s="1">
        <v>36</v>
      </c>
      <c r="AF1148" s="1">
        <v>52</v>
      </c>
      <c r="AG1148" s="1">
        <v>16</v>
      </c>
      <c r="AH1148" s="1">
        <v>47</v>
      </c>
      <c r="AI1148" s="1">
        <v>22</v>
      </c>
      <c r="AJ1148" s="1">
        <v>102</v>
      </c>
      <c r="AK1148" s="1">
        <v>0</v>
      </c>
      <c r="AL1148" s="1">
        <v>0</v>
      </c>
      <c r="AM1148" s="1">
        <f t="shared" si="88"/>
        <v>102</v>
      </c>
      <c r="AN1148" s="1">
        <v>34</v>
      </c>
      <c r="AO1148" s="1">
        <v>3</v>
      </c>
      <c r="AP1148" s="20">
        <f t="shared" si="89"/>
        <v>84</v>
      </c>
      <c r="AQ1148" s="1">
        <v>2</v>
      </c>
    </row>
    <row r="1149" spans="1:43" ht="16" x14ac:dyDescent="0.2">
      <c r="A1149" t="s">
        <v>28419</v>
      </c>
      <c r="B1149" t="s">
        <v>33771</v>
      </c>
      <c r="C1149" s="1" t="s">
        <v>18430</v>
      </c>
      <c r="E1149" s="9" t="s">
        <v>33777</v>
      </c>
      <c r="F1149" s="12" t="s">
        <v>33818</v>
      </c>
      <c r="G1149" s="13" t="s">
        <v>33780</v>
      </c>
      <c r="H1149" s="12" t="s">
        <v>33819</v>
      </c>
      <c r="I1149" s="13" t="s">
        <v>33782</v>
      </c>
      <c r="J1149" s="13">
        <v>60354</v>
      </c>
      <c r="K1149" t="s">
        <v>19195</v>
      </c>
      <c r="L1149" t="s">
        <v>19236</v>
      </c>
      <c r="M1149" t="s">
        <v>19218</v>
      </c>
      <c r="N1149" t="s">
        <v>30</v>
      </c>
      <c r="O1149" t="s">
        <v>19219</v>
      </c>
      <c r="P1149" t="s">
        <v>19237</v>
      </c>
      <c r="Q1149" t="s">
        <v>19238</v>
      </c>
      <c r="S1149" t="s">
        <v>19201</v>
      </c>
      <c r="T1149" s="1" t="s">
        <v>18430</v>
      </c>
      <c r="U1149" s="1">
        <v>43026</v>
      </c>
      <c r="V1149" t="s">
        <v>28418</v>
      </c>
      <c r="W1149" s="4">
        <v>0.24</v>
      </c>
      <c r="X1149" s="1">
        <v>895</v>
      </c>
      <c r="Y1149" s="1">
        <v>13</v>
      </c>
      <c r="Z1149" s="1">
        <v>5</v>
      </c>
      <c r="AA1149" s="1">
        <v>5</v>
      </c>
      <c r="AB1149" s="6">
        <f t="shared" si="85"/>
        <v>5.5865921787709499E-3</v>
      </c>
      <c r="AC1149" s="6">
        <f t="shared" si="86"/>
        <v>5.5865921787709499E-3</v>
      </c>
      <c r="AD1149" s="26">
        <f t="shared" si="87"/>
        <v>179</v>
      </c>
      <c r="AE1149" s="1">
        <v>5</v>
      </c>
      <c r="AF1149" s="1">
        <v>5</v>
      </c>
      <c r="AG1149" s="1">
        <v>5</v>
      </c>
      <c r="AH1149" s="1">
        <v>25</v>
      </c>
      <c r="AI1149" s="1">
        <v>2</v>
      </c>
      <c r="AJ1149" s="1">
        <v>8</v>
      </c>
      <c r="AK1149" s="1">
        <v>0</v>
      </c>
      <c r="AL1149" s="1">
        <v>0</v>
      </c>
      <c r="AM1149" s="1">
        <f t="shared" si="88"/>
        <v>8</v>
      </c>
      <c r="AN1149" s="1">
        <v>4</v>
      </c>
      <c r="AO1149" s="1">
        <v>0</v>
      </c>
      <c r="AP1149" s="20">
        <f t="shared" si="89"/>
        <v>10.5</v>
      </c>
      <c r="AQ1149" s="1">
        <v>0</v>
      </c>
    </row>
    <row r="1150" spans="1:43" ht="16" x14ac:dyDescent="0.2">
      <c r="A1150" t="s">
        <v>28712</v>
      </c>
      <c r="B1150" t="s">
        <v>33771</v>
      </c>
      <c r="C1150" s="1" t="s">
        <v>18430</v>
      </c>
      <c r="E1150" s="9" t="s">
        <v>33777</v>
      </c>
      <c r="F1150" s="12" t="s">
        <v>33818</v>
      </c>
      <c r="G1150" s="13" t="s">
        <v>33780</v>
      </c>
      <c r="H1150" s="12" t="s">
        <v>33819</v>
      </c>
      <c r="I1150" s="13" t="s">
        <v>33782</v>
      </c>
      <c r="J1150" s="13">
        <v>60354</v>
      </c>
      <c r="K1150" t="s">
        <v>19239</v>
      </c>
      <c r="L1150" t="s">
        <v>19240</v>
      </c>
      <c r="M1150" t="s">
        <v>19241</v>
      </c>
      <c r="N1150" t="s">
        <v>30</v>
      </c>
      <c r="O1150" t="s">
        <v>19242</v>
      </c>
      <c r="P1150" t="s">
        <v>19243</v>
      </c>
      <c r="Q1150" t="s">
        <v>19244</v>
      </c>
      <c r="S1150" t="s">
        <v>18902</v>
      </c>
      <c r="T1150" s="1" t="s">
        <v>18430</v>
      </c>
      <c r="U1150" s="1">
        <v>43231</v>
      </c>
      <c r="V1150" t="e">
        <v>#N/A</v>
      </c>
      <c r="W1150" s="4">
        <v>0.85</v>
      </c>
      <c r="X1150" s="1">
        <v>400</v>
      </c>
      <c r="Y1150" s="1">
        <v>80</v>
      </c>
      <c r="Z1150" s="1">
        <v>27</v>
      </c>
      <c r="AA1150" s="1">
        <v>27</v>
      </c>
      <c r="AB1150" s="6">
        <f t="shared" si="85"/>
        <v>6.7500000000000004E-2</v>
      </c>
      <c r="AC1150" s="6">
        <f t="shared" si="86"/>
        <v>6.7500000000000004E-2</v>
      </c>
      <c r="AD1150" s="26">
        <f t="shared" si="87"/>
        <v>80</v>
      </c>
      <c r="AE1150" s="1">
        <v>26</v>
      </c>
      <c r="AF1150" s="1">
        <v>26</v>
      </c>
      <c r="AG1150" s="1">
        <v>13</v>
      </c>
      <c r="AH1150" s="1">
        <v>40</v>
      </c>
      <c r="AI1150" s="1">
        <v>10</v>
      </c>
      <c r="AJ1150" s="1">
        <v>28</v>
      </c>
      <c r="AK1150" s="1">
        <v>0</v>
      </c>
      <c r="AL1150" s="1">
        <v>0</v>
      </c>
      <c r="AM1150" s="1">
        <f t="shared" si="88"/>
        <v>28</v>
      </c>
      <c r="AN1150" s="1">
        <v>5</v>
      </c>
      <c r="AO1150" s="1">
        <v>2</v>
      </c>
      <c r="AP1150" s="20">
        <f t="shared" si="89"/>
        <v>56.7</v>
      </c>
      <c r="AQ1150" s="1">
        <v>0</v>
      </c>
    </row>
    <row r="1151" spans="1:43" ht="16" x14ac:dyDescent="0.2">
      <c r="A1151" t="s">
        <v>28975</v>
      </c>
      <c r="B1151" t="s">
        <v>33771</v>
      </c>
      <c r="C1151" s="1" t="s">
        <v>18430</v>
      </c>
      <c r="E1151" s="9" t="s">
        <v>33777</v>
      </c>
      <c r="F1151" s="12" t="s">
        <v>33818</v>
      </c>
      <c r="G1151" s="13" t="s">
        <v>33780</v>
      </c>
      <c r="H1151" s="12" t="s">
        <v>33819</v>
      </c>
      <c r="I1151" s="13" t="s">
        <v>33782</v>
      </c>
      <c r="J1151" s="13">
        <v>60354</v>
      </c>
      <c r="K1151" t="s">
        <v>19245</v>
      </c>
      <c r="L1151" t="s">
        <v>19246</v>
      </c>
      <c r="M1151" t="s">
        <v>19247</v>
      </c>
      <c r="N1151" t="s">
        <v>30</v>
      </c>
      <c r="O1151" t="s">
        <v>19248</v>
      </c>
      <c r="P1151" t="s">
        <v>19249</v>
      </c>
      <c r="Q1151" t="s">
        <v>19250</v>
      </c>
      <c r="S1151" t="s">
        <v>18745</v>
      </c>
      <c r="T1151" s="1" t="s">
        <v>18430</v>
      </c>
      <c r="U1151" s="1">
        <v>45601</v>
      </c>
      <c r="V1151" t="s">
        <v>28974</v>
      </c>
      <c r="W1151" s="4">
        <v>0</v>
      </c>
      <c r="X1151" s="1">
        <v>607</v>
      </c>
      <c r="Y1151" s="1">
        <v>160</v>
      </c>
      <c r="Z1151" s="1">
        <v>150</v>
      </c>
      <c r="AA1151" s="1">
        <v>109</v>
      </c>
      <c r="AB1151" s="6">
        <f t="shared" si="85"/>
        <v>0.17957166392092258</v>
      </c>
      <c r="AC1151" s="6">
        <f t="shared" si="86"/>
        <v>0.17957166392092258</v>
      </c>
      <c r="AD1151" s="26">
        <f t="shared" si="87"/>
        <v>121.4</v>
      </c>
      <c r="AE1151" s="1">
        <v>104</v>
      </c>
      <c r="AF1151" s="1">
        <v>143</v>
      </c>
      <c r="AG1151" s="1">
        <v>45</v>
      </c>
      <c r="AH1151" s="1">
        <v>136</v>
      </c>
      <c r="AI1151" s="1">
        <v>46</v>
      </c>
      <c r="AJ1151" s="1">
        <v>182</v>
      </c>
      <c r="AK1151" s="1">
        <v>0</v>
      </c>
      <c r="AL1151" s="1">
        <v>0</v>
      </c>
      <c r="AM1151" s="1">
        <f t="shared" si="88"/>
        <v>182</v>
      </c>
      <c r="AN1151" s="1">
        <v>71</v>
      </c>
      <c r="AO1151" s="1">
        <v>15</v>
      </c>
      <c r="AP1151" s="20">
        <f t="shared" si="89"/>
        <v>228.9</v>
      </c>
      <c r="AQ1151" s="1">
        <v>0</v>
      </c>
    </row>
    <row r="1152" spans="1:43" ht="16" x14ac:dyDescent="0.2">
      <c r="A1152" t="s">
        <v>27468</v>
      </c>
      <c r="B1152" t="s">
        <v>33771</v>
      </c>
      <c r="C1152" s="1" t="s">
        <v>18430</v>
      </c>
      <c r="E1152" s="9" t="s">
        <v>33777</v>
      </c>
      <c r="F1152" s="12" t="s">
        <v>33816</v>
      </c>
      <c r="G1152" s="13" t="s">
        <v>33780</v>
      </c>
      <c r="H1152" s="19" t="s">
        <v>33817</v>
      </c>
      <c r="I1152" s="13" t="s">
        <v>33782</v>
      </c>
      <c r="J1152" s="13">
        <v>60237</v>
      </c>
      <c r="K1152" t="s">
        <v>19251</v>
      </c>
      <c r="L1152" t="s">
        <v>19252</v>
      </c>
      <c r="M1152" t="s">
        <v>19253</v>
      </c>
      <c r="N1152" t="s">
        <v>201</v>
      </c>
      <c r="O1152" t="s">
        <v>19254</v>
      </c>
      <c r="P1152" t="s">
        <v>19255</v>
      </c>
      <c r="Q1152" t="s">
        <v>19256</v>
      </c>
      <c r="S1152" t="s">
        <v>10093</v>
      </c>
      <c r="T1152" s="1" t="s">
        <v>18430</v>
      </c>
      <c r="U1152" s="1">
        <v>44103</v>
      </c>
      <c r="V1152" t="s">
        <v>27467</v>
      </c>
      <c r="W1152" s="4">
        <v>0.78</v>
      </c>
      <c r="X1152" s="1">
        <v>500</v>
      </c>
      <c r="Y1152" s="1">
        <v>28</v>
      </c>
      <c r="Z1152" s="1">
        <v>19</v>
      </c>
      <c r="AA1152" s="1">
        <v>19</v>
      </c>
      <c r="AB1152" s="6">
        <f t="shared" si="85"/>
        <v>3.7999999999999999E-2</v>
      </c>
      <c r="AC1152" s="6">
        <f t="shared" si="86"/>
        <v>3.7999999999999999E-2</v>
      </c>
      <c r="AD1152" s="26">
        <f t="shared" si="87"/>
        <v>100</v>
      </c>
      <c r="AE1152" s="1">
        <v>19</v>
      </c>
      <c r="AF1152" s="1">
        <v>19</v>
      </c>
      <c r="AG1152" s="1">
        <v>14</v>
      </c>
      <c r="AH1152" s="1">
        <v>40</v>
      </c>
      <c r="AI1152" s="1">
        <v>13</v>
      </c>
      <c r="AJ1152" s="1">
        <v>43</v>
      </c>
      <c r="AK1152" s="1">
        <v>3</v>
      </c>
      <c r="AL1152" s="1">
        <v>6</v>
      </c>
      <c r="AM1152" s="1">
        <f t="shared" si="88"/>
        <v>49</v>
      </c>
      <c r="AN1152" s="1">
        <v>3</v>
      </c>
      <c r="AO1152" s="1">
        <v>1</v>
      </c>
      <c r="AP1152" s="20">
        <f t="shared" si="89"/>
        <v>39.9</v>
      </c>
      <c r="AQ1152" s="1">
        <v>0</v>
      </c>
    </row>
    <row r="1153" spans="1:43" ht="16" x14ac:dyDescent="0.2">
      <c r="A1153" t="s">
        <v>29824</v>
      </c>
      <c r="B1153" t="s">
        <v>33771</v>
      </c>
      <c r="C1153" s="1" t="s">
        <v>18430</v>
      </c>
      <c r="E1153" s="9" t="s">
        <v>33777</v>
      </c>
      <c r="F1153" s="12" t="s">
        <v>33818</v>
      </c>
      <c r="G1153" s="13" t="s">
        <v>33780</v>
      </c>
      <c r="H1153" s="12" t="s">
        <v>33819</v>
      </c>
      <c r="I1153" s="13" t="s">
        <v>33782</v>
      </c>
      <c r="J1153" s="13">
        <v>60354</v>
      </c>
      <c r="K1153" t="s">
        <v>19257</v>
      </c>
      <c r="L1153" t="s">
        <v>19258</v>
      </c>
      <c r="M1153" t="s">
        <v>19259</v>
      </c>
      <c r="O1153" t="s">
        <v>19260</v>
      </c>
      <c r="P1153" t="s">
        <v>19261</v>
      </c>
      <c r="Q1153" t="s">
        <v>19262</v>
      </c>
      <c r="S1153" t="s">
        <v>18902</v>
      </c>
      <c r="T1153" s="1" t="s">
        <v>18430</v>
      </c>
      <c r="U1153" s="1">
        <v>43204</v>
      </c>
      <c r="V1153" t="e">
        <v>#N/A</v>
      </c>
      <c r="X1153" s="1">
        <v>700</v>
      </c>
      <c r="Y1153" s="1">
        <v>165</v>
      </c>
      <c r="Z1153" s="1">
        <v>153</v>
      </c>
      <c r="AA1153" s="1">
        <v>108</v>
      </c>
      <c r="AB1153" s="6">
        <f t="shared" si="85"/>
        <v>0.15428571428571428</v>
      </c>
      <c r="AC1153" s="6">
        <f t="shared" si="86"/>
        <v>0.15428571428571428</v>
      </c>
      <c r="AD1153" s="26">
        <f t="shared" si="87"/>
        <v>140</v>
      </c>
      <c r="AE1153" s="1">
        <v>106</v>
      </c>
      <c r="AF1153" s="1">
        <v>149</v>
      </c>
      <c r="AG1153" s="1">
        <v>68</v>
      </c>
      <c r="AH1153" s="1">
        <v>274</v>
      </c>
      <c r="AI1153" s="1">
        <v>55</v>
      </c>
      <c r="AJ1153" s="1">
        <v>237</v>
      </c>
      <c r="AK1153" s="1">
        <v>1</v>
      </c>
      <c r="AL1153" s="1">
        <v>1</v>
      </c>
      <c r="AM1153" s="1">
        <f t="shared" si="88"/>
        <v>238</v>
      </c>
      <c r="AN1153" s="1">
        <v>58</v>
      </c>
      <c r="AO1153" s="1">
        <v>17</v>
      </c>
      <c r="AP1153" s="20">
        <f t="shared" si="89"/>
        <v>226.8</v>
      </c>
      <c r="AQ1153" s="1">
        <v>0</v>
      </c>
    </row>
    <row r="1154" spans="1:43" ht="16" x14ac:dyDescent="0.2">
      <c r="A1154" t="s">
        <v>30730</v>
      </c>
      <c r="B1154" t="s">
        <v>33771</v>
      </c>
      <c r="C1154" s="1" t="s">
        <v>18430</v>
      </c>
      <c r="E1154" s="9" t="s">
        <v>33777</v>
      </c>
      <c r="F1154" s="12" t="s">
        <v>33818</v>
      </c>
      <c r="G1154" s="13" t="s">
        <v>33780</v>
      </c>
      <c r="H1154" s="12" t="s">
        <v>33819</v>
      </c>
      <c r="I1154" s="13" t="s">
        <v>33782</v>
      </c>
      <c r="J1154" s="13">
        <v>60354</v>
      </c>
      <c r="K1154" t="s">
        <v>19257</v>
      </c>
      <c r="L1154" t="s">
        <v>19263</v>
      </c>
      <c r="M1154" t="s">
        <v>19264</v>
      </c>
      <c r="N1154" t="s">
        <v>201</v>
      </c>
      <c r="O1154" t="s">
        <v>19265</v>
      </c>
      <c r="P1154" t="s">
        <v>19266</v>
      </c>
      <c r="Q1154" t="s">
        <v>19267</v>
      </c>
      <c r="S1154" t="s">
        <v>19178</v>
      </c>
      <c r="T1154" s="1" t="s">
        <v>18430</v>
      </c>
      <c r="U1154" s="1">
        <v>43125</v>
      </c>
      <c r="V1154" t="e">
        <v>#N/A</v>
      </c>
      <c r="W1154" s="4">
        <v>0.88</v>
      </c>
      <c r="X1154" s="1">
        <v>700</v>
      </c>
      <c r="Y1154" s="1">
        <v>77</v>
      </c>
      <c r="Z1154" s="1">
        <v>73</v>
      </c>
      <c r="AA1154" s="1">
        <v>49</v>
      </c>
      <c r="AB1154" s="6">
        <f t="shared" ref="AB1154:AB1217" si="90">(AA1154/X1154)</f>
        <v>7.0000000000000007E-2</v>
      </c>
      <c r="AC1154" s="6">
        <f t="shared" ref="AC1154:AC1217" si="91">(AA1154/X1154)</f>
        <v>7.0000000000000007E-2</v>
      </c>
      <c r="AD1154" s="26">
        <f t="shared" ref="AD1154:AD1217" si="92">(X1154*0.2)</f>
        <v>140</v>
      </c>
      <c r="AE1154" s="1">
        <v>48</v>
      </c>
      <c r="AF1154" s="1">
        <v>72</v>
      </c>
      <c r="AG1154" s="1">
        <v>25</v>
      </c>
      <c r="AH1154" s="1">
        <v>82</v>
      </c>
      <c r="AI1154" s="1">
        <v>32</v>
      </c>
      <c r="AJ1154" s="1">
        <v>116</v>
      </c>
      <c r="AK1154" s="1">
        <v>4</v>
      </c>
      <c r="AL1154" s="1">
        <v>4</v>
      </c>
      <c r="AM1154" s="1">
        <f t="shared" ref="AM1154:AM1217" si="93">(AJ1154+AL1154)</f>
        <v>120</v>
      </c>
      <c r="AN1154" s="1">
        <v>29</v>
      </c>
      <c r="AO1154" s="1">
        <v>3</v>
      </c>
      <c r="AP1154" s="20">
        <f t="shared" ref="AP1154:AP1217" si="94">(AA1154*2.1)</f>
        <v>102.9</v>
      </c>
      <c r="AQ1154" s="1">
        <v>0</v>
      </c>
    </row>
    <row r="1155" spans="1:43" ht="16" x14ac:dyDescent="0.2">
      <c r="A1155" t="s">
        <v>29458</v>
      </c>
      <c r="B1155" t="s">
        <v>33771</v>
      </c>
      <c r="C1155" s="1" t="s">
        <v>18430</v>
      </c>
      <c r="E1155" s="9" t="s">
        <v>33777</v>
      </c>
      <c r="F1155" s="12" t="s">
        <v>33818</v>
      </c>
      <c r="G1155" s="13" t="s">
        <v>33780</v>
      </c>
      <c r="H1155" s="12" t="s">
        <v>33819</v>
      </c>
      <c r="I1155" s="13" t="s">
        <v>33782</v>
      </c>
      <c r="J1155" s="13">
        <v>60354</v>
      </c>
      <c r="K1155" t="s">
        <v>19257</v>
      </c>
      <c r="L1155" t="s">
        <v>19268</v>
      </c>
      <c r="M1155" t="s">
        <v>19269</v>
      </c>
      <c r="N1155" t="s">
        <v>16285</v>
      </c>
      <c r="O1155" t="s">
        <v>19270</v>
      </c>
      <c r="P1155" t="s">
        <v>19271</v>
      </c>
      <c r="Q1155" t="s">
        <v>19272</v>
      </c>
      <c r="S1155" t="s">
        <v>18733</v>
      </c>
      <c r="T1155" s="1" t="s">
        <v>18430</v>
      </c>
      <c r="U1155" s="1">
        <v>45416</v>
      </c>
      <c r="V1155" t="s">
        <v>29457</v>
      </c>
      <c r="W1155" s="4">
        <v>1</v>
      </c>
      <c r="X1155" s="1">
        <v>450</v>
      </c>
      <c r="Y1155" s="1">
        <v>43</v>
      </c>
      <c r="Z1155" s="1">
        <v>46</v>
      </c>
      <c r="AA1155" s="1">
        <v>46</v>
      </c>
      <c r="AB1155" s="6">
        <f t="shared" si="90"/>
        <v>0.10222222222222223</v>
      </c>
      <c r="AC1155" s="6">
        <f t="shared" si="91"/>
        <v>0.10222222222222223</v>
      </c>
      <c r="AD1155" s="26">
        <f t="shared" si="92"/>
        <v>90</v>
      </c>
      <c r="AE1155" s="1">
        <v>41</v>
      </c>
      <c r="AF1155" s="1">
        <v>41</v>
      </c>
      <c r="AG1155" s="1">
        <v>17</v>
      </c>
      <c r="AH1155" s="1">
        <v>50</v>
      </c>
      <c r="AI1155" s="1">
        <v>28</v>
      </c>
      <c r="AJ1155" s="1">
        <v>83</v>
      </c>
      <c r="AK1155" s="1">
        <v>0</v>
      </c>
      <c r="AL1155" s="1">
        <v>0</v>
      </c>
      <c r="AM1155" s="1">
        <f t="shared" si="93"/>
        <v>83</v>
      </c>
      <c r="AN1155" s="1">
        <v>24</v>
      </c>
      <c r="AO1155" s="1">
        <v>10</v>
      </c>
      <c r="AP1155" s="20">
        <f t="shared" si="94"/>
        <v>96.600000000000009</v>
      </c>
      <c r="AQ1155" s="1">
        <v>2</v>
      </c>
    </row>
    <row r="1156" spans="1:43" ht="16" x14ac:dyDescent="0.2">
      <c r="A1156" t="s">
        <v>31170</v>
      </c>
      <c r="B1156" t="s">
        <v>33771</v>
      </c>
      <c r="C1156" s="1" t="s">
        <v>18430</v>
      </c>
      <c r="E1156" s="9" t="s">
        <v>33777</v>
      </c>
      <c r="F1156" s="12" t="s">
        <v>33816</v>
      </c>
      <c r="G1156" s="13" t="s">
        <v>33780</v>
      </c>
      <c r="H1156" s="19" t="s">
        <v>33817</v>
      </c>
      <c r="I1156" s="13" t="s">
        <v>33782</v>
      </c>
      <c r="J1156" s="13">
        <v>60237</v>
      </c>
      <c r="K1156" t="s">
        <v>19273</v>
      </c>
      <c r="L1156" t="s">
        <v>19274</v>
      </c>
      <c r="M1156" t="s">
        <v>19275</v>
      </c>
      <c r="N1156" t="s">
        <v>30</v>
      </c>
      <c r="O1156" t="s">
        <v>19276</v>
      </c>
      <c r="P1156" t="s">
        <v>19277</v>
      </c>
      <c r="Q1156" t="s">
        <v>19278</v>
      </c>
      <c r="S1156" t="s">
        <v>19279</v>
      </c>
      <c r="T1156" s="1" t="s">
        <v>18430</v>
      </c>
      <c r="U1156" s="1">
        <v>43953</v>
      </c>
      <c r="V1156" t="s">
        <v>31169</v>
      </c>
      <c r="W1156" s="4">
        <v>0.57999999999999996</v>
      </c>
      <c r="X1156" s="1">
        <v>500</v>
      </c>
      <c r="Y1156" s="1">
        <v>91</v>
      </c>
      <c r="Z1156" s="1">
        <v>69</v>
      </c>
      <c r="AA1156" s="1">
        <v>67</v>
      </c>
      <c r="AB1156" s="6">
        <f t="shared" si="90"/>
        <v>0.13400000000000001</v>
      </c>
      <c r="AC1156" s="6">
        <f t="shared" si="91"/>
        <v>0.13400000000000001</v>
      </c>
      <c r="AD1156" s="26">
        <f t="shared" si="92"/>
        <v>100</v>
      </c>
      <c r="AE1156" s="1">
        <v>61</v>
      </c>
      <c r="AF1156" s="1">
        <v>61</v>
      </c>
      <c r="AG1156" s="1">
        <v>20</v>
      </c>
      <c r="AH1156" s="1">
        <v>52</v>
      </c>
      <c r="AI1156" s="1">
        <v>28</v>
      </c>
      <c r="AJ1156" s="1">
        <v>110</v>
      </c>
      <c r="AK1156" s="1">
        <v>5</v>
      </c>
      <c r="AL1156" s="1">
        <v>7</v>
      </c>
      <c r="AM1156" s="1">
        <f t="shared" si="93"/>
        <v>117</v>
      </c>
      <c r="AN1156" s="1">
        <v>30</v>
      </c>
      <c r="AO1156" s="1">
        <v>6</v>
      </c>
      <c r="AP1156" s="20">
        <f t="shared" si="94"/>
        <v>140.70000000000002</v>
      </c>
      <c r="AQ1156" s="1">
        <v>3</v>
      </c>
    </row>
    <row r="1157" spans="1:43" ht="16" x14ac:dyDescent="0.2">
      <c r="A1157" t="s">
        <v>32530</v>
      </c>
      <c r="B1157" t="s">
        <v>33771</v>
      </c>
      <c r="C1157" s="1" t="s">
        <v>18430</v>
      </c>
      <c r="E1157" s="9" t="s">
        <v>33777</v>
      </c>
      <c r="F1157" s="12" t="s">
        <v>33816</v>
      </c>
      <c r="G1157" s="13" t="s">
        <v>33780</v>
      </c>
      <c r="H1157" s="19" t="s">
        <v>33817</v>
      </c>
      <c r="I1157" s="13" t="s">
        <v>33782</v>
      </c>
      <c r="J1157" s="13">
        <v>60237</v>
      </c>
      <c r="K1157" t="s">
        <v>19273</v>
      </c>
      <c r="L1157" t="s">
        <v>19280</v>
      </c>
      <c r="M1157" t="s">
        <v>19281</v>
      </c>
      <c r="N1157" t="s">
        <v>30</v>
      </c>
      <c r="O1157" t="s">
        <v>19282</v>
      </c>
      <c r="P1157" t="s">
        <v>19283</v>
      </c>
      <c r="Q1157" t="s">
        <v>19284</v>
      </c>
      <c r="S1157" t="s">
        <v>19285</v>
      </c>
      <c r="T1157" s="1" t="s">
        <v>18430</v>
      </c>
      <c r="U1157" s="1">
        <v>43938</v>
      </c>
      <c r="V1157" t="s">
        <v>32529</v>
      </c>
      <c r="W1157" s="4">
        <v>0.73</v>
      </c>
      <c r="X1157" s="1">
        <v>450</v>
      </c>
      <c r="Y1157" s="1">
        <v>117</v>
      </c>
      <c r="Z1157" s="1">
        <v>66</v>
      </c>
      <c r="AA1157" s="1">
        <v>66</v>
      </c>
      <c r="AB1157" s="6">
        <f t="shared" si="90"/>
        <v>0.14666666666666667</v>
      </c>
      <c r="AC1157" s="6">
        <f t="shared" si="91"/>
        <v>0.14666666666666667</v>
      </c>
      <c r="AD1157" s="26">
        <f t="shared" si="92"/>
        <v>90</v>
      </c>
      <c r="AE1157" s="1">
        <v>62</v>
      </c>
      <c r="AF1157" s="1">
        <v>62</v>
      </c>
      <c r="AG1157" s="1">
        <v>13</v>
      </c>
      <c r="AH1157" s="1">
        <v>36</v>
      </c>
      <c r="AI1157" s="1">
        <v>22</v>
      </c>
      <c r="AJ1157" s="1">
        <v>51</v>
      </c>
      <c r="AK1157" s="1">
        <v>0</v>
      </c>
      <c r="AL1157" s="1">
        <v>0</v>
      </c>
      <c r="AM1157" s="1">
        <f t="shared" si="93"/>
        <v>51</v>
      </c>
      <c r="AN1157" s="1">
        <v>16</v>
      </c>
      <c r="AO1157" s="1">
        <v>25</v>
      </c>
      <c r="AP1157" s="20">
        <f t="shared" si="94"/>
        <v>138.6</v>
      </c>
      <c r="AQ1157" s="1">
        <v>2</v>
      </c>
    </row>
    <row r="1158" spans="1:43" ht="16" x14ac:dyDescent="0.2">
      <c r="A1158" t="s">
        <v>29179</v>
      </c>
      <c r="B1158" t="s">
        <v>33771</v>
      </c>
      <c r="C1158" s="1" t="s">
        <v>18430</v>
      </c>
      <c r="E1158" s="9" t="s">
        <v>33777</v>
      </c>
      <c r="F1158" s="12" t="s">
        <v>33818</v>
      </c>
      <c r="G1158" s="13" t="s">
        <v>33780</v>
      </c>
      <c r="H1158" s="12" t="s">
        <v>33819</v>
      </c>
      <c r="I1158" s="13" t="s">
        <v>33782</v>
      </c>
      <c r="J1158" s="13">
        <v>60354</v>
      </c>
      <c r="K1158" t="s">
        <v>19286</v>
      </c>
      <c r="L1158" t="s">
        <v>19287</v>
      </c>
      <c r="M1158" t="s">
        <v>19288</v>
      </c>
      <c r="N1158" t="s">
        <v>1189</v>
      </c>
      <c r="O1158" t="s">
        <v>19289</v>
      </c>
      <c r="P1158" t="s">
        <v>19290</v>
      </c>
      <c r="Q1158" t="s">
        <v>19291</v>
      </c>
      <c r="S1158" t="s">
        <v>19292</v>
      </c>
      <c r="T1158" s="1" t="s">
        <v>18430</v>
      </c>
      <c r="U1158" s="1">
        <v>43333</v>
      </c>
      <c r="V1158" t="s">
        <v>29178</v>
      </c>
      <c r="W1158" s="4">
        <v>0.51</v>
      </c>
      <c r="X1158" s="1">
        <v>660</v>
      </c>
      <c r="Y1158" s="1">
        <v>126</v>
      </c>
      <c r="Z1158" s="1">
        <v>193</v>
      </c>
      <c r="AA1158" s="1">
        <v>118</v>
      </c>
      <c r="AB1158" s="6">
        <f t="shared" si="90"/>
        <v>0.1787878787878788</v>
      </c>
      <c r="AC1158" s="6">
        <f t="shared" si="91"/>
        <v>0.1787878787878788</v>
      </c>
      <c r="AD1158" s="26">
        <f t="shared" si="92"/>
        <v>132</v>
      </c>
      <c r="AE1158" s="1">
        <v>113</v>
      </c>
      <c r="AF1158" s="1">
        <v>182</v>
      </c>
      <c r="AG1158" s="1">
        <v>41</v>
      </c>
      <c r="AH1158" s="1">
        <v>130</v>
      </c>
      <c r="AI1158" s="1">
        <v>53</v>
      </c>
      <c r="AJ1158" s="1">
        <v>200</v>
      </c>
      <c r="AK1158" s="1">
        <v>6</v>
      </c>
      <c r="AL1158" s="1">
        <v>8</v>
      </c>
      <c r="AM1158" s="1">
        <f t="shared" si="93"/>
        <v>208</v>
      </c>
      <c r="AN1158" s="1">
        <v>89</v>
      </c>
      <c r="AO1158" s="1">
        <v>22</v>
      </c>
      <c r="AP1158" s="20">
        <f t="shared" si="94"/>
        <v>247.8</v>
      </c>
      <c r="AQ1158" s="1">
        <v>4</v>
      </c>
    </row>
    <row r="1159" spans="1:43" ht="16" x14ac:dyDescent="0.2">
      <c r="A1159" t="s">
        <v>31176</v>
      </c>
      <c r="B1159" t="s">
        <v>33771</v>
      </c>
      <c r="C1159" s="1" t="s">
        <v>18430</v>
      </c>
      <c r="E1159" s="9" t="s">
        <v>33777</v>
      </c>
      <c r="F1159" s="12" t="s">
        <v>33818</v>
      </c>
      <c r="G1159" s="13" t="s">
        <v>33780</v>
      </c>
      <c r="H1159" s="12" t="s">
        <v>33819</v>
      </c>
      <c r="I1159" s="13" t="s">
        <v>33782</v>
      </c>
      <c r="J1159" s="13">
        <v>60354</v>
      </c>
      <c r="K1159" t="s">
        <v>19286</v>
      </c>
      <c r="L1159" t="s">
        <v>19293</v>
      </c>
      <c r="M1159" t="s">
        <v>19294</v>
      </c>
      <c r="N1159" t="s">
        <v>18428</v>
      </c>
      <c r="O1159" t="s">
        <v>19295</v>
      </c>
      <c r="P1159" t="s">
        <v>19296</v>
      </c>
      <c r="Q1159" t="s">
        <v>19297</v>
      </c>
      <c r="S1159" t="s">
        <v>19292</v>
      </c>
      <c r="T1159" s="1" t="s">
        <v>18430</v>
      </c>
      <c r="U1159" s="1">
        <v>43333</v>
      </c>
      <c r="V1159" t="s">
        <v>31175</v>
      </c>
      <c r="W1159" s="4">
        <v>0.5</v>
      </c>
      <c r="X1159" s="1">
        <v>522</v>
      </c>
      <c r="Y1159" s="1">
        <v>6</v>
      </c>
      <c r="Z1159" s="1">
        <v>1</v>
      </c>
      <c r="AA1159" s="1">
        <v>1</v>
      </c>
      <c r="AB1159" s="6">
        <f t="shared" si="90"/>
        <v>1.9157088122605363E-3</v>
      </c>
      <c r="AC1159" s="6">
        <f t="shared" si="91"/>
        <v>1.9157088122605363E-3</v>
      </c>
      <c r="AD1159" s="26">
        <f t="shared" si="92"/>
        <v>104.4</v>
      </c>
      <c r="AE1159" s="1">
        <v>1</v>
      </c>
      <c r="AF1159" s="1">
        <v>1</v>
      </c>
      <c r="AG1159" s="1">
        <v>1</v>
      </c>
      <c r="AH1159" s="1">
        <v>4</v>
      </c>
      <c r="AI1159" s="1">
        <v>1</v>
      </c>
      <c r="AJ1159" s="1">
        <v>1</v>
      </c>
      <c r="AK1159" s="1">
        <v>0</v>
      </c>
      <c r="AL1159" s="1">
        <v>0</v>
      </c>
      <c r="AM1159" s="1">
        <f t="shared" si="93"/>
        <v>1</v>
      </c>
      <c r="AN1159" s="1">
        <v>1</v>
      </c>
      <c r="AO1159" s="1">
        <v>0</v>
      </c>
      <c r="AP1159" s="20">
        <f t="shared" si="94"/>
        <v>2.1</v>
      </c>
      <c r="AQ1159" s="1">
        <v>0</v>
      </c>
    </row>
    <row r="1160" spans="1:43" ht="16" x14ac:dyDescent="0.2">
      <c r="A1160" t="s">
        <v>30450</v>
      </c>
      <c r="B1160" t="s">
        <v>33771</v>
      </c>
      <c r="C1160" s="1" t="s">
        <v>18430</v>
      </c>
      <c r="E1160" s="9" t="s">
        <v>33777</v>
      </c>
      <c r="F1160" s="12" t="s">
        <v>33818</v>
      </c>
      <c r="G1160" s="13" t="s">
        <v>33780</v>
      </c>
      <c r="H1160" s="12" t="s">
        <v>33819</v>
      </c>
      <c r="I1160" s="13" t="s">
        <v>33782</v>
      </c>
      <c r="J1160" s="13">
        <v>60354</v>
      </c>
      <c r="K1160" t="s">
        <v>19298</v>
      </c>
      <c r="L1160" t="s">
        <v>19299</v>
      </c>
      <c r="M1160" t="s">
        <v>19300</v>
      </c>
      <c r="N1160" t="s">
        <v>30</v>
      </c>
      <c r="O1160" t="s">
        <v>19301</v>
      </c>
      <c r="P1160" t="s">
        <v>19302</v>
      </c>
      <c r="Q1160" t="s">
        <v>19303</v>
      </c>
      <c r="S1160" t="s">
        <v>19304</v>
      </c>
      <c r="T1160" s="1" t="s">
        <v>18430</v>
      </c>
      <c r="U1160" s="1">
        <v>45638</v>
      </c>
      <c r="V1160" t="s">
        <v>30449</v>
      </c>
      <c r="W1160" s="4">
        <v>0.59</v>
      </c>
      <c r="X1160" s="1">
        <v>900</v>
      </c>
      <c r="Y1160" s="1">
        <v>94</v>
      </c>
      <c r="Z1160" s="1">
        <v>75</v>
      </c>
      <c r="AA1160" s="1">
        <v>72</v>
      </c>
      <c r="AB1160" s="6">
        <f t="shared" si="90"/>
        <v>0.08</v>
      </c>
      <c r="AC1160" s="6">
        <f t="shared" si="91"/>
        <v>0.08</v>
      </c>
      <c r="AD1160" s="26">
        <f t="shared" si="92"/>
        <v>180</v>
      </c>
      <c r="AE1160" s="1">
        <v>68</v>
      </c>
      <c r="AF1160" s="1">
        <v>68</v>
      </c>
      <c r="AG1160" s="1">
        <v>24</v>
      </c>
      <c r="AH1160" s="1">
        <v>56</v>
      </c>
      <c r="AI1160" s="1">
        <v>44</v>
      </c>
      <c r="AJ1160" s="1">
        <v>153</v>
      </c>
      <c r="AK1160" s="1">
        <v>6</v>
      </c>
      <c r="AL1160" s="1">
        <v>8</v>
      </c>
      <c r="AM1160" s="1">
        <f t="shared" si="93"/>
        <v>161</v>
      </c>
      <c r="AN1160" s="1">
        <v>27</v>
      </c>
      <c r="AO1160" s="1">
        <v>10</v>
      </c>
      <c r="AP1160" s="20">
        <f t="shared" si="94"/>
        <v>151.20000000000002</v>
      </c>
      <c r="AQ1160" s="1">
        <v>0</v>
      </c>
    </row>
    <row r="1161" spans="1:43" ht="16" x14ac:dyDescent="0.2">
      <c r="A1161" t="s">
        <v>29064</v>
      </c>
      <c r="B1161" t="s">
        <v>33771</v>
      </c>
      <c r="C1161" s="1" t="s">
        <v>18430</v>
      </c>
      <c r="E1161" s="9" t="s">
        <v>33777</v>
      </c>
      <c r="F1161" s="12" t="s">
        <v>33816</v>
      </c>
      <c r="G1161" s="13" t="s">
        <v>33780</v>
      </c>
      <c r="H1161" s="19" t="s">
        <v>33817</v>
      </c>
      <c r="I1161" s="13" t="s">
        <v>33782</v>
      </c>
      <c r="J1161" s="13">
        <v>60237</v>
      </c>
      <c r="K1161" t="s">
        <v>19305</v>
      </c>
      <c r="L1161" t="s">
        <v>19306</v>
      </c>
      <c r="M1161" t="s">
        <v>19307</v>
      </c>
      <c r="N1161" t="s">
        <v>130</v>
      </c>
      <c r="O1161" t="s">
        <v>19308</v>
      </c>
      <c r="P1161" t="s">
        <v>19309</v>
      </c>
      <c r="Q1161" t="s">
        <v>19310</v>
      </c>
      <c r="S1161" t="s">
        <v>19311</v>
      </c>
      <c r="T1161" s="1" t="s">
        <v>18430</v>
      </c>
      <c r="U1161" s="1">
        <v>44451</v>
      </c>
      <c r="V1161" t="s">
        <v>29063</v>
      </c>
      <c r="W1161" s="4">
        <v>0.54</v>
      </c>
      <c r="X1161" s="1">
        <v>440</v>
      </c>
      <c r="Y1161" s="1">
        <v>29</v>
      </c>
      <c r="Z1161" s="1">
        <v>26</v>
      </c>
      <c r="AA1161" s="1">
        <v>26</v>
      </c>
      <c r="AB1161" s="6">
        <f t="shared" si="90"/>
        <v>5.909090909090909E-2</v>
      </c>
      <c r="AC1161" s="6">
        <f t="shared" si="91"/>
        <v>5.909090909090909E-2</v>
      </c>
      <c r="AD1161" s="26">
        <f t="shared" si="92"/>
        <v>88</v>
      </c>
      <c r="AE1161" s="1">
        <v>26</v>
      </c>
      <c r="AF1161" s="1">
        <v>26</v>
      </c>
      <c r="AG1161" s="1">
        <v>6</v>
      </c>
      <c r="AH1161" s="1">
        <v>12</v>
      </c>
      <c r="AI1161" s="1">
        <v>13</v>
      </c>
      <c r="AJ1161" s="1">
        <v>44</v>
      </c>
      <c r="AK1161" s="1">
        <v>2</v>
      </c>
      <c r="AL1161" s="1">
        <v>3</v>
      </c>
      <c r="AM1161" s="1">
        <f t="shared" si="93"/>
        <v>47</v>
      </c>
      <c r="AN1161" s="1">
        <v>8</v>
      </c>
      <c r="AO1161" s="1">
        <v>7</v>
      </c>
      <c r="AP1161" s="20">
        <f t="shared" si="94"/>
        <v>54.6</v>
      </c>
      <c r="AQ1161" s="1">
        <v>0</v>
      </c>
    </row>
    <row r="1162" spans="1:43" ht="16" x14ac:dyDescent="0.2">
      <c r="A1162" t="s">
        <v>32551</v>
      </c>
      <c r="B1162" t="s">
        <v>33771</v>
      </c>
      <c r="C1162" s="1" t="s">
        <v>18430</v>
      </c>
      <c r="E1162" s="9" t="s">
        <v>33777</v>
      </c>
      <c r="F1162" s="12" t="s">
        <v>33816</v>
      </c>
      <c r="G1162" s="13" t="s">
        <v>33780</v>
      </c>
      <c r="H1162" s="19" t="s">
        <v>33817</v>
      </c>
      <c r="I1162" s="13" t="s">
        <v>33782</v>
      </c>
      <c r="J1162" s="13">
        <v>60237</v>
      </c>
      <c r="K1162" t="s">
        <v>19312</v>
      </c>
      <c r="L1162" t="s">
        <v>19313</v>
      </c>
      <c r="M1162" t="s">
        <v>19314</v>
      </c>
      <c r="N1162" t="s">
        <v>607</v>
      </c>
      <c r="O1162" t="s">
        <v>19315</v>
      </c>
      <c r="P1162" t="s">
        <v>19316</v>
      </c>
      <c r="Q1162" t="s">
        <v>19317</v>
      </c>
      <c r="S1162" t="s">
        <v>19318</v>
      </c>
      <c r="T1162" s="1" t="s">
        <v>18430</v>
      </c>
      <c r="U1162" s="1">
        <v>44231</v>
      </c>
      <c r="V1162" t="e">
        <v>#N/A</v>
      </c>
      <c r="W1162" s="4">
        <v>0.44</v>
      </c>
      <c r="X1162" s="1">
        <v>600</v>
      </c>
      <c r="Y1162" s="1">
        <v>34</v>
      </c>
      <c r="Z1162" s="1">
        <v>21</v>
      </c>
      <c r="AA1162" s="1">
        <v>21</v>
      </c>
      <c r="AB1162" s="6">
        <f t="shared" si="90"/>
        <v>3.5000000000000003E-2</v>
      </c>
      <c r="AC1162" s="6">
        <f t="shared" si="91"/>
        <v>3.5000000000000003E-2</v>
      </c>
      <c r="AD1162" s="26">
        <f t="shared" si="92"/>
        <v>120</v>
      </c>
      <c r="AE1162" s="1">
        <v>18</v>
      </c>
      <c r="AF1162" s="1">
        <v>18</v>
      </c>
      <c r="AG1162" s="1">
        <v>13</v>
      </c>
      <c r="AH1162" s="1">
        <v>37</v>
      </c>
      <c r="AI1162" s="1">
        <v>13</v>
      </c>
      <c r="AJ1162" s="1">
        <v>34</v>
      </c>
      <c r="AK1162" s="1">
        <v>3</v>
      </c>
      <c r="AL1162" s="1">
        <v>5</v>
      </c>
      <c r="AM1162" s="1">
        <f t="shared" si="93"/>
        <v>39</v>
      </c>
      <c r="AN1162" s="1">
        <v>11</v>
      </c>
      <c r="AO1162" s="1">
        <v>1</v>
      </c>
      <c r="AP1162" s="20">
        <f t="shared" si="94"/>
        <v>44.1</v>
      </c>
      <c r="AQ1162" s="1">
        <v>3</v>
      </c>
    </row>
    <row r="1163" spans="1:43" ht="16" x14ac:dyDescent="0.2">
      <c r="A1163" t="s">
        <v>30466</v>
      </c>
      <c r="B1163" t="s">
        <v>33771</v>
      </c>
      <c r="C1163" s="1" t="s">
        <v>18430</v>
      </c>
      <c r="E1163" s="9" t="s">
        <v>33777</v>
      </c>
      <c r="F1163" s="12" t="s">
        <v>33816</v>
      </c>
      <c r="G1163" s="13" t="s">
        <v>33780</v>
      </c>
      <c r="H1163" s="19" t="s">
        <v>33817</v>
      </c>
      <c r="I1163" s="13" t="s">
        <v>33782</v>
      </c>
      <c r="J1163" s="13">
        <v>60237</v>
      </c>
      <c r="K1163" t="s">
        <v>19319</v>
      </c>
      <c r="L1163" t="s">
        <v>19320</v>
      </c>
      <c r="M1163" t="s">
        <v>19321</v>
      </c>
      <c r="N1163" t="s">
        <v>19322</v>
      </c>
      <c r="O1163" t="s">
        <v>19323</v>
      </c>
      <c r="P1163" t="s">
        <v>19324</v>
      </c>
      <c r="Q1163" t="s">
        <v>19325</v>
      </c>
      <c r="S1163" t="s">
        <v>9007</v>
      </c>
      <c r="T1163" s="1" t="s">
        <v>18430</v>
      </c>
      <c r="U1163" s="1">
        <v>44047</v>
      </c>
      <c r="V1163" t="s">
        <v>30465</v>
      </c>
      <c r="W1163" s="4">
        <v>0.5</v>
      </c>
      <c r="X1163" s="1">
        <v>650</v>
      </c>
      <c r="Y1163" s="1">
        <v>95</v>
      </c>
      <c r="Z1163" s="1">
        <v>76</v>
      </c>
      <c r="AA1163" s="1">
        <v>66</v>
      </c>
      <c r="AB1163" s="6">
        <f t="shared" si="90"/>
        <v>0.10153846153846154</v>
      </c>
      <c r="AC1163" s="6">
        <f t="shared" si="91"/>
        <v>0.10153846153846154</v>
      </c>
      <c r="AD1163" s="26">
        <f t="shared" si="92"/>
        <v>130</v>
      </c>
      <c r="AE1163" s="1">
        <v>58</v>
      </c>
      <c r="AF1163" s="1">
        <v>66</v>
      </c>
      <c r="AG1163" s="1">
        <v>23</v>
      </c>
      <c r="AH1163" s="1">
        <v>63</v>
      </c>
      <c r="AI1163" s="1">
        <v>25</v>
      </c>
      <c r="AJ1163" s="1">
        <v>61</v>
      </c>
      <c r="AK1163" s="1">
        <v>0</v>
      </c>
      <c r="AL1163" s="1">
        <v>0</v>
      </c>
      <c r="AM1163" s="1">
        <f t="shared" si="93"/>
        <v>61</v>
      </c>
      <c r="AN1163" s="1">
        <v>28</v>
      </c>
      <c r="AO1163" s="1">
        <v>23</v>
      </c>
      <c r="AP1163" s="20">
        <f t="shared" si="94"/>
        <v>138.6</v>
      </c>
      <c r="AQ1163" s="1">
        <v>2</v>
      </c>
    </row>
    <row r="1164" spans="1:43" ht="16" x14ac:dyDescent="0.2">
      <c r="A1164" t="s">
        <v>32289</v>
      </c>
      <c r="B1164" t="s">
        <v>33771</v>
      </c>
      <c r="C1164" s="1" t="s">
        <v>18430</v>
      </c>
      <c r="E1164" s="9" t="s">
        <v>33777</v>
      </c>
      <c r="F1164" s="12" t="s">
        <v>33818</v>
      </c>
      <c r="G1164" s="13" t="s">
        <v>33780</v>
      </c>
      <c r="H1164" s="12" t="s">
        <v>33819</v>
      </c>
      <c r="I1164" s="13" t="s">
        <v>33782</v>
      </c>
      <c r="J1164" s="13">
        <v>60354</v>
      </c>
      <c r="K1164" t="s">
        <v>19326</v>
      </c>
      <c r="L1164" t="s">
        <v>19327</v>
      </c>
      <c r="M1164" t="s">
        <v>19328</v>
      </c>
      <c r="N1164" t="s">
        <v>30</v>
      </c>
      <c r="O1164" t="s">
        <v>19329</v>
      </c>
      <c r="P1164" t="s">
        <v>19330</v>
      </c>
      <c r="Q1164" t="s">
        <v>19331</v>
      </c>
      <c r="S1164" t="s">
        <v>19332</v>
      </c>
      <c r="T1164" s="1" t="s">
        <v>18430</v>
      </c>
      <c r="U1164" s="1">
        <v>43162</v>
      </c>
      <c r="V1164" t="s">
        <v>32288</v>
      </c>
      <c r="W1164" s="4">
        <v>0.47</v>
      </c>
      <c r="X1164" s="1">
        <v>700</v>
      </c>
      <c r="Y1164" s="1">
        <v>40</v>
      </c>
      <c r="Z1164" s="1">
        <v>27</v>
      </c>
      <c r="AA1164" s="1">
        <v>27</v>
      </c>
      <c r="AB1164" s="6">
        <f t="shared" si="90"/>
        <v>3.8571428571428569E-2</v>
      </c>
      <c r="AC1164" s="6">
        <f t="shared" si="91"/>
        <v>3.8571428571428569E-2</v>
      </c>
      <c r="AD1164" s="26">
        <f t="shared" si="92"/>
        <v>140</v>
      </c>
      <c r="AE1164" s="1">
        <v>27</v>
      </c>
      <c r="AF1164" s="1">
        <v>27</v>
      </c>
      <c r="AG1164" s="1">
        <v>7</v>
      </c>
      <c r="AH1164" s="1">
        <v>17</v>
      </c>
      <c r="AI1164" s="1">
        <v>11</v>
      </c>
      <c r="AJ1164" s="1">
        <v>27</v>
      </c>
      <c r="AK1164" s="1">
        <v>0</v>
      </c>
      <c r="AL1164" s="1">
        <v>0</v>
      </c>
      <c r="AM1164" s="1">
        <f t="shared" si="93"/>
        <v>27</v>
      </c>
      <c r="AN1164" s="1">
        <v>12</v>
      </c>
      <c r="AO1164" s="1">
        <v>3</v>
      </c>
      <c r="AP1164" s="20">
        <f t="shared" si="94"/>
        <v>56.7</v>
      </c>
      <c r="AQ1164" s="1">
        <v>0</v>
      </c>
    </row>
    <row r="1165" spans="1:43" ht="16" x14ac:dyDescent="0.2">
      <c r="A1165" t="s">
        <v>30067</v>
      </c>
      <c r="B1165" t="s">
        <v>33771</v>
      </c>
      <c r="C1165" s="1" t="s">
        <v>18430</v>
      </c>
      <c r="E1165" s="9" t="s">
        <v>33777</v>
      </c>
      <c r="F1165" s="12" t="s">
        <v>33816</v>
      </c>
      <c r="G1165" s="13" t="s">
        <v>33780</v>
      </c>
      <c r="H1165" s="19" t="s">
        <v>33817</v>
      </c>
      <c r="I1165" s="13" t="s">
        <v>33782</v>
      </c>
      <c r="J1165" s="13">
        <v>60237</v>
      </c>
      <c r="K1165" t="s">
        <v>19334</v>
      </c>
      <c r="L1165" t="s">
        <v>19335</v>
      </c>
      <c r="M1165" t="s">
        <v>19336</v>
      </c>
      <c r="N1165" t="s">
        <v>30</v>
      </c>
      <c r="O1165" t="s">
        <v>19337</v>
      </c>
      <c r="P1165" t="s">
        <v>19338</v>
      </c>
      <c r="Q1165" t="s">
        <v>19339</v>
      </c>
      <c r="S1165" t="s">
        <v>19340</v>
      </c>
      <c r="T1165" s="1" t="s">
        <v>18430</v>
      </c>
      <c r="U1165" s="1">
        <v>44428</v>
      </c>
      <c r="V1165" t="e">
        <v>#N/A</v>
      </c>
      <c r="W1165" s="4">
        <v>0.47</v>
      </c>
      <c r="X1165" s="1">
        <v>700</v>
      </c>
      <c r="Y1165" s="1">
        <v>95</v>
      </c>
      <c r="Z1165" s="1">
        <v>128</v>
      </c>
      <c r="AA1165" s="1">
        <v>78</v>
      </c>
      <c r="AB1165" s="6">
        <f t="shared" si="90"/>
        <v>0.11142857142857143</v>
      </c>
      <c r="AC1165" s="6">
        <f t="shared" si="91"/>
        <v>0.11142857142857143</v>
      </c>
      <c r="AD1165" s="26">
        <f t="shared" si="92"/>
        <v>140</v>
      </c>
      <c r="AE1165" s="1">
        <v>73</v>
      </c>
      <c r="AF1165" s="1">
        <v>111</v>
      </c>
      <c r="AG1165" s="1">
        <v>30</v>
      </c>
      <c r="AH1165" s="1">
        <v>77</v>
      </c>
      <c r="AI1165" s="1">
        <v>31</v>
      </c>
      <c r="AJ1165" s="1">
        <v>117</v>
      </c>
      <c r="AK1165" s="1">
        <v>17</v>
      </c>
      <c r="AL1165" s="1">
        <v>25</v>
      </c>
      <c r="AM1165" s="1">
        <f t="shared" si="93"/>
        <v>142</v>
      </c>
      <c r="AN1165" s="1">
        <v>47</v>
      </c>
      <c r="AO1165" s="1">
        <v>12</v>
      </c>
      <c r="AP1165" s="20">
        <f t="shared" si="94"/>
        <v>163.80000000000001</v>
      </c>
      <c r="AQ1165" s="1">
        <v>1</v>
      </c>
    </row>
    <row r="1166" spans="1:43" ht="16" x14ac:dyDescent="0.2">
      <c r="A1166" t="s">
        <v>30316</v>
      </c>
      <c r="B1166" t="s">
        <v>33771</v>
      </c>
      <c r="C1166" s="1" t="s">
        <v>18430</v>
      </c>
      <c r="E1166" s="9" t="s">
        <v>33777</v>
      </c>
      <c r="F1166" s="12" t="s">
        <v>33816</v>
      </c>
      <c r="G1166" s="13" t="s">
        <v>33780</v>
      </c>
      <c r="H1166" s="19" t="s">
        <v>33817</v>
      </c>
      <c r="I1166" s="13" t="s">
        <v>33782</v>
      </c>
      <c r="J1166" s="13">
        <v>60237</v>
      </c>
      <c r="K1166" t="s">
        <v>19341</v>
      </c>
      <c r="L1166" t="s">
        <v>19342</v>
      </c>
      <c r="M1166" t="s">
        <v>19343</v>
      </c>
      <c r="N1166" t="s">
        <v>607</v>
      </c>
      <c r="O1166" t="s">
        <v>19344</v>
      </c>
      <c r="P1166" t="s">
        <v>19345</v>
      </c>
      <c r="Q1166" t="s">
        <v>19346</v>
      </c>
      <c r="S1166" t="s">
        <v>19084</v>
      </c>
      <c r="T1166" s="1" t="s">
        <v>18430</v>
      </c>
      <c r="U1166" s="1">
        <v>44240</v>
      </c>
      <c r="V1166" t="s">
        <v>30315</v>
      </c>
      <c r="W1166" s="4">
        <v>0.57999999999999996</v>
      </c>
      <c r="X1166" s="1">
        <v>470</v>
      </c>
      <c r="Y1166" s="1">
        <v>32</v>
      </c>
      <c r="Z1166" s="1">
        <v>27</v>
      </c>
      <c r="AA1166" s="1">
        <v>27</v>
      </c>
      <c r="AB1166" s="6">
        <f t="shared" si="90"/>
        <v>5.7446808510638298E-2</v>
      </c>
      <c r="AC1166" s="6">
        <f t="shared" si="91"/>
        <v>5.7446808510638298E-2</v>
      </c>
      <c r="AD1166" s="26">
        <f t="shared" si="92"/>
        <v>94</v>
      </c>
      <c r="AE1166" s="1">
        <v>23</v>
      </c>
      <c r="AF1166" s="1">
        <v>23</v>
      </c>
      <c r="AG1166" s="1">
        <v>10</v>
      </c>
      <c r="AH1166" s="1">
        <v>22</v>
      </c>
      <c r="AI1166" s="1">
        <v>10</v>
      </c>
      <c r="AJ1166" s="1">
        <v>33</v>
      </c>
      <c r="AK1166" s="1">
        <v>0</v>
      </c>
      <c r="AL1166" s="1">
        <v>0</v>
      </c>
      <c r="AM1166" s="1">
        <f t="shared" si="93"/>
        <v>33</v>
      </c>
      <c r="AN1166" s="1">
        <v>6</v>
      </c>
      <c r="AO1166" s="1">
        <v>3</v>
      </c>
      <c r="AP1166" s="20">
        <f t="shared" si="94"/>
        <v>56.7</v>
      </c>
      <c r="AQ1166" s="1">
        <v>1</v>
      </c>
    </row>
    <row r="1167" spans="1:43" ht="16" x14ac:dyDescent="0.2">
      <c r="A1167" t="s">
        <v>29540</v>
      </c>
      <c r="B1167" t="s">
        <v>33771</v>
      </c>
      <c r="C1167" s="1" t="s">
        <v>18430</v>
      </c>
      <c r="E1167" s="9" t="s">
        <v>33777</v>
      </c>
      <c r="F1167" s="12" t="s">
        <v>33816</v>
      </c>
      <c r="G1167" s="13" t="s">
        <v>33780</v>
      </c>
      <c r="H1167" s="19" t="s">
        <v>33817</v>
      </c>
      <c r="I1167" s="13" t="s">
        <v>33782</v>
      </c>
      <c r="J1167" s="13">
        <v>60237</v>
      </c>
      <c r="K1167" t="s">
        <v>19341</v>
      </c>
      <c r="L1167" t="s">
        <v>19347</v>
      </c>
      <c r="M1167" t="s">
        <v>19348</v>
      </c>
      <c r="N1167" t="s">
        <v>19349</v>
      </c>
      <c r="O1167" t="s">
        <v>19350</v>
      </c>
      <c r="P1167" t="s">
        <v>19351</v>
      </c>
      <c r="Q1167" t="s">
        <v>19352</v>
      </c>
      <c r="S1167" t="s">
        <v>19084</v>
      </c>
      <c r="T1167" s="1" t="s">
        <v>18430</v>
      </c>
      <c r="U1167" s="1">
        <v>44240</v>
      </c>
      <c r="V1167" t="s">
        <v>29539</v>
      </c>
      <c r="W1167" s="4">
        <v>0.51</v>
      </c>
      <c r="X1167" s="1">
        <v>400</v>
      </c>
      <c r="Y1167" s="1">
        <v>23</v>
      </c>
      <c r="Z1167" s="1">
        <v>15</v>
      </c>
      <c r="AA1167" s="1">
        <v>15</v>
      </c>
      <c r="AB1167" s="6">
        <f t="shared" si="90"/>
        <v>3.7499999999999999E-2</v>
      </c>
      <c r="AC1167" s="6">
        <f t="shared" si="91"/>
        <v>3.7499999999999999E-2</v>
      </c>
      <c r="AD1167" s="26">
        <f t="shared" si="92"/>
        <v>80</v>
      </c>
      <c r="AE1167" s="1">
        <v>15</v>
      </c>
      <c r="AF1167" s="1">
        <v>15</v>
      </c>
      <c r="AG1167" s="1">
        <v>3</v>
      </c>
      <c r="AH1167" s="1">
        <v>5</v>
      </c>
      <c r="AI1167" s="1">
        <v>5</v>
      </c>
      <c r="AJ1167" s="1">
        <v>13</v>
      </c>
      <c r="AK1167" s="1">
        <v>0</v>
      </c>
      <c r="AL1167" s="1">
        <v>0</v>
      </c>
      <c r="AM1167" s="1">
        <f t="shared" si="93"/>
        <v>13</v>
      </c>
      <c r="AN1167" s="1">
        <v>4</v>
      </c>
      <c r="AO1167" s="1">
        <v>6</v>
      </c>
      <c r="AP1167" s="20">
        <f t="shared" si="94"/>
        <v>31.5</v>
      </c>
      <c r="AQ1167" s="1">
        <v>0</v>
      </c>
    </row>
    <row r="1168" spans="1:43" ht="16" x14ac:dyDescent="0.2">
      <c r="A1168" t="s">
        <v>29391</v>
      </c>
      <c r="B1168" t="s">
        <v>33771</v>
      </c>
      <c r="C1168" s="1" t="s">
        <v>18430</v>
      </c>
      <c r="E1168" s="9" t="s">
        <v>33777</v>
      </c>
      <c r="F1168" s="12" t="s">
        <v>33816</v>
      </c>
      <c r="G1168" s="13" t="s">
        <v>33780</v>
      </c>
      <c r="H1168" s="19" t="s">
        <v>33817</v>
      </c>
      <c r="I1168" s="13" t="s">
        <v>33782</v>
      </c>
      <c r="J1168" s="13">
        <v>60237</v>
      </c>
      <c r="K1168" t="s">
        <v>19341</v>
      </c>
      <c r="L1168" t="s">
        <v>19353</v>
      </c>
      <c r="M1168" t="s">
        <v>19354</v>
      </c>
      <c r="N1168" t="s">
        <v>11846</v>
      </c>
      <c r="O1168" t="s">
        <v>19355</v>
      </c>
      <c r="P1168" t="s">
        <v>19356</v>
      </c>
      <c r="Q1168" t="s">
        <v>19357</v>
      </c>
      <c r="S1168" t="s">
        <v>19084</v>
      </c>
      <c r="T1168" s="1" t="s">
        <v>18430</v>
      </c>
      <c r="U1168" s="1">
        <v>44240</v>
      </c>
      <c r="V1168" t="s">
        <v>29390</v>
      </c>
      <c r="W1168" s="4">
        <v>0.41</v>
      </c>
      <c r="X1168" s="1">
        <v>1357</v>
      </c>
      <c r="Y1168" s="1">
        <v>4</v>
      </c>
      <c r="Z1168" s="1">
        <v>3</v>
      </c>
      <c r="AA1168" s="1">
        <v>3</v>
      </c>
      <c r="AB1168" s="6">
        <f t="shared" si="90"/>
        <v>2.2107590272660281E-3</v>
      </c>
      <c r="AC1168" s="6">
        <f t="shared" si="91"/>
        <v>2.2107590272660281E-3</v>
      </c>
      <c r="AD1168" s="26">
        <f t="shared" si="92"/>
        <v>271.40000000000003</v>
      </c>
      <c r="AE1168" s="1">
        <v>3</v>
      </c>
      <c r="AF1168" s="1">
        <v>3</v>
      </c>
      <c r="AG1168" s="1">
        <v>3</v>
      </c>
      <c r="AH1168" s="1">
        <v>7</v>
      </c>
      <c r="AI1168" s="1">
        <v>0</v>
      </c>
      <c r="AJ1168" s="1">
        <v>0</v>
      </c>
      <c r="AK1168" s="1">
        <v>0</v>
      </c>
      <c r="AL1168" s="1">
        <v>0</v>
      </c>
      <c r="AM1168" s="1">
        <f t="shared" si="93"/>
        <v>0</v>
      </c>
      <c r="AN1168" s="1">
        <v>1</v>
      </c>
      <c r="AO1168" s="1">
        <v>0</v>
      </c>
      <c r="AP1168" s="20">
        <f t="shared" si="94"/>
        <v>6.3000000000000007</v>
      </c>
      <c r="AQ1168" s="1">
        <v>0</v>
      </c>
    </row>
    <row r="1169" spans="1:43" ht="16" x14ac:dyDescent="0.2">
      <c r="A1169" t="s">
        <v>29086</v>
      </c>
      <c r="B1169" t="s">
        <v>33771</v>
      </c>
      <c r="C1169" s="1" t="s">
        <v>18430</v>
      </c>
      <c r="E1169" s="9" t="s">
        <v>33777</v>
      </c>
      <c r="F1169" s="12" t="s">
        <v>33816</v>
      </c>
      <c r="G1169" s="13" t="s">
        <v>33780</v>
      </c>
      <c r="H1169" s="19" t="s">
        <v>33817</v>
      </c>
      <c r="I1169" s="13" t="s">
        <v>33782</v>
      </c>
      <c r="J1169" s="13">
        <v>60237</v>
      </c>
      <c r="K1169" t="s">
        <v>19341</v>
      </c>
      <c r="L1169" t="s">
        <v>19358</v>
      </c>
      <c r="M1169" t="s">
        <v>17454</v>
      </c>
      <c r="N1169" t="s">
        <v>19359</v>
      </c>
      <c r="O1169" t="s">
        <v>19360</v>
      </c>
      <c r="P1169" t="s">
        <v>19361</v>
      </c>
      <c r="Q1169" t="s">
        <v>19362</v>
      </c>
      <c r="S1169" t="s">
        <v>19084</v>
      </c>
      <c r="T1169" s="1" t="s">
        <v>18430</v>
      </c>
      <c r="U1169" s="1">
        <v>44240</v>
      </c>
      <c r="V1169" t="s">
        <v>29085</v>
      </c>
      <c r="W1169" s="4">
        <v>0.48</v>
      </c>
      <c r="X1169" s="1">
        <v>759</v>
      </c>
      <c r="Y1169" s="1">
        <v>19</v>
      </c>
      <c r="Z1169" s="1">
        <v>14</v>
      </c>
      <c r="AA1169" s="1">
        <v>14</v>
      </c>
      <c r="AB1169" s="6">
        <f t="shared" si="90"/>
        <v>1.844532279314888E-2</v>
      </c>
      <c r="AC1169" s="6">
        <f t="shared" si="91"/>
        <v>1.844532279314888E-2</v>
      </c>
      <c r="AD1169" s="26">
        <f t="shared" si="92"/>
        <v>151.80000000000001</v>
      </c>
      <c r="AE1169" s="1">
        <v>13</v>
      </c>
      <c r="AF1169" s="1">
        <v>13</v>
      </c>
      <c r="AG1169" s="1">
        <v>8</v>
      </c>
      <c r="AH1169" s="1">
        <v>30</v>
      </c>
      <c r="AI1169" s="1">
        <v>10</v>
      </c>
      <c r="AJ1169" s="1">
        <v>27</v>
      </c>
      <c r="AK1169" s="1">
        <v>0</v>
      </c>
      <c r="AL1169" s="1">
        <v>0</v>
      </c>
      <c r="AM1169" s="1">
        <f t="shared" si="93"/>
        <v>27</v>
      </c>
      <c r="AN1169" s="1">
        <v>3</v>
      </c>
      <c r="AO1169" s="1">
        <v>1</v>
      </c>
      <c r="AP1169" s="20">
        <f t="shared" si="94"/>
        <v>29.400000000000002</v>
      </c>
      <c r="AQ1169" s="1">
        <v>0</v>
      </c>
    </row>
    <row r="1170" spans="1:43" ht="16" x14ac:dyDescent="0.2">
      <c r="A1170" t="s">
        <v>28707</v>
      </c>
      <c r="B1170" t="s">
        <v>33771</v>
      </c>
      <c r="C1170" s="1" t="s">
        <v>18430</v>
      </c>
      <c r="E1170" s="9" t="s">
        <v>33777</v>
      </c>
      <c r="F1170" s="12" t="s">
        <v>33816</v>
      </c>
      <c r="G1170" s="13" t="s">
        <v>33780</v>
      </c>
      <c r="H1170" s="19" t="s">
        <v>33817</v>
      </c>
      <c r="I1170" s="13" t="s">
        <v>33782</v>
      </c>
      <c r="J1170" s="13">
        <v>60237</v>
      </c>
      <c r="K1170" t="s">
        <v>19341</v>
      </c>
      <c r="L1170" t="s">
        <v>19363</v>
      </c>
      <c r="M1170" t="s">
        <v>19364</v>
      </c>
      <c r="N1170" t="s">
        <v>30</v>
      </c>
      <c r="O1170" t="s">
        <v>19365</v>
      </c>
      <c r="P1170" t="s">
        <v>19366</v>
      </c>
      <c r="Q1170" t="s">
        <v>19367</v>
      </c>
      <c r="S1170" t="s">
        <v>19084</v>
      </c>
      <c r="T1170" s="1" t="s">
        <v>18430</v>
      </c>
      <c r="U1170" s="1">
        <v>44240</v>
      </c>
      <c r="V1170" t="s">
        <v>28706</v>
      </c>
      <c r="W1170" s="4">
        <v>0.55000000000000004</v>
      </c>
      <c r="X1170" s="1">
        <v>400</v>
      </c>
      <c r="Y1170" s="1">
        <v>29</v>
      </c>
      <c r="Z1170" s="1">
        <v>29</v>
      </c>
      <c r="AA1170" s="1">
        <v>29</v>
      </c>
      <c r="AB1170" s="6">
        <f t="shared" si="90"/>
        <v>7.2499999999999995E-2</v>
      </c>
      <c r="AC1170" s="6">
        <f t="shared" si="91"/>
        <v>7.2499999999999995E-2</v>
      </c>
      <c r="AD1170" s="26">
        <f t="shared" si="92"/>
        <v>80</v>
      </c>
      <c r="AE1170" s="1">
        <v>29</v>
      </c>
      <c r="AF1170" s="1">
        <v>29</v>
      </c>
      <c r="AG1170" s="1">
        <v>18</v>
      </c>
      <c r="AH1170" s="1">
        <v>55</v>
      </c>
      <c r="AI1170" s="1">
        <v>14</v>
      </c>
      <c r="AJ1170" s="1">
        <v>54</v>
      </c>
      <c r="AK1170" s="1">
        <v>3</v>
      </c>
      <c r="AL1170" s="1">
        <v>3</v>
      </c>
      <c r="AM1170" s="1">
        <f t="shared" si="93"/>
        <v>57</v>
      </c>
      <c r="AN1170" s="1">
        <v>11</v>
      </c>
      <c r="AO1170" s="1">
        <v>6</v>
      </c>
      <c r="AP1170" s="20">
        <f t="shared" si="94"/>
        <v>60.900000000000006</v>
      </c>
      <c r="AQ1170" s="1">
        <v>0</v>
      </c>
    </row>
    <row r="1171" spans="1:43" ht="16" x14ac:dyDescent="0.2">
      <c r="A1171" t="s">
        <v>29560</v>
      </c>
      <c r="B1171" t="s">
        <v>33771</v>
      </c>
      <c r="C1171" s="1" t="s">
        <v>18430</v>
      </c>
      <c r="E1171" s="9" t="s">
        <v>33777</v>
      </c>
      <c r="F1171" s="12" t="s">
        <v>33816</v>
      </c>
      <c r="G1171" s="13" t="s">
        <v>33780</v>
      </c>
      <c r="H1171" s="19" t="s">
        <v>33817</v>
      </c>
      <c r="I1171" s="13" t="s">
        <v>33782</v>
      </c>
      <c r="J1171" s="13">
        <v>60237</v>
      </c>
      <c r="K1171" t="s">
        <v>19368</v>
      </c>
      <c r="L1171" t="s">
        <v>19369</v>
      </c>
      <c r="M1171" t="s">
        <v>19370</v>
      </c>
      <c r="N1171" t="s">
        <v>241</v>
      </c>
      <c r="O1171" t="s">
        <v>19371</v>
      </c>
      <c r="P1171" t="s">
        <v>19372</v>
      </c>
      <c r="Q1171" t="s">
        <v>19373</v>
      </c>
      <c r="S1171" t="s">
        <v>11729</v>
      </c>
      <c r="T1171" s="1" t="s">
        <v>18430</v>
      </c>
      <c r="U1171" s="1">
        <v>44050</v>
      </c>
      <c r="V1171" t="s">
        <v>29559</v>
      </c>
      <c r="W1171" s="5">
        <v>0.32400000000000001</v>
      </c>
      <c r="X1171" s="1">
        <v>1026</v>
      </c>
      <c r="Y1171" s="1">
        <v>34</v>
      </c>
      <c r="Z1171" s="1">
        <v>54</v>
      </c>
      <c r="AA1171" s="1">
        <v>52</v>
      </c>
      <c r="AB1171" s="6">
        <f t="shared" si="90"/>
        <v>5.0682261208576995E-2</v>
      </c>
      <c r="AC1171" s="6">
        <f t="shared" si="91"/>
        <v>5.0682261208576995E-2</v>
      </c>
      <c r="AD1171" s="26">
        <f t="shared" si="92"/>
        <v>205.20000000000002</v>
      </c>
      <c r="AE1171" s="1">
        <v>46</v>
      </c>
      <c r="AF1171" s="1">
        <v>46</v>
      </c>
      <c r="AG1171" s="1">
        <v>32</v>
      </c>
      <c r="AH1171" s="1">
        <v>88</v>
      </c>
      <c r="AI1171" s="1">
        <v>26</v>
      </c>
      <c r="AJ1171" s="1">
        <v>73</v>
      </c>
      <c r="AK1171" s="1">
        <v>11</v>
      </c>
      <c r="AL1171" s="1">
        <v>25</v>
      </c>
      <c r="AM1171" s="1">
        <f t="shared" si="93"/>
        <v>98</v>
      </c>
      <c r="AN1171" s="1">
        <v>23</v>
      </c>
      <c r="AO1171" s="1">
        <v>5</v>
      </c>
      <c r="AP1171" s="20">
        <f t="shared" si="94"/>
        <v>109.2</v>
      </c>
      <c r="AQ1171" s="1">
        <v>1</v>
      </c>
    </row>
    <row r="1172" spans="1:43" ht="16" x14ac:dyDescent="0.2">
      <c r="A1172" t="s">
        <v>33683</v>
      </c>
      <c r="B1172" t="s">
        <v>33771</v>
      </c>
      <c r="C1172" s="1" t="s">
        <v>18430</v>
      </c>
      <c r="E1172" s="9" t="s">
        <v>33777</v>
      </c>
      <c r="F1172" s="12" t="s">
        <v>33816</v>
      </c>
      <c r="G1172" s="13" t="s">
        <v>33780</v>
      </c>
      <c r="H1172" s="19" t="s">
        <v>33817</v>
      </c>
      <c r="I1172" s="13" t="s">
        <v>33782</v>
      </c>
      <c r="J1172" s="13">
        <v>60237</v>
      </c>
      <c r="K1172" t="s">
        <v>19368</v>
      </c>
      <c r="L1172" t="s">
        <v>19374</v>
      </c>
      <c r="M1172" t="s">
        <v>19370</v>
      </c>
      <c r="N1172" t="s">
        <v>19375</v>
      </c>
      <c r="O1172" t="s">
        <v>19371</v>
      </c>
      <c r="P1172" t="s">
        <v>19376</v>
      </c>
      <c r="Q1172" t="s">
        <v>19377</v>
      </c>
      <c r="S1172" t="s">
        <v>11729</v>
      </c>
      <c r="T1172" s="1" t="s">
        <v>18430</v>
      </c>
      <c r="U1172" s="1">
        <v>44050</v>
      </c>
      <c r="V1172" t="e">
        <v>#N/A</v>
      </c>
      <c r="W1172" s="5">
        <v>0.224</v>
      </c>
      <c r="X1172" s="1">
        <v>410</v>
      </c>
      <c r="Y1172" s="1">
        <v>2</v>
      </c>
      <c r="Z1172" s="1">
        <v>7</v>
      </c>
      <c r="AA1172" s="1">
        <v>6</v>
      </c>
      <c r="AB1172" s="6">
        <f t="shared" si="90"/>
        <v>1.4634146341463415E-2</v>
      </c>
      <c r="AC1172" s="6">
        <f t="shared" si="91"/>
        <v>1.4634146341463415E-2</v>
      </c>
      <c r="AD1172" s="26">
        <f t="shared" si="92"/>
        <v>82</v>
      </c>
      <c r="AE1172" s="1">
        <v>6</v>
      </c>
      <c r="AF1172" s="1">
        <v>6</v>
      </c>
      <c r="AG1172" s="1">
        <v>2</v>
      </c>
      <c r="AH1172" s="1">
        <v>4</v>
      </c>
      <c r="AI1172" s="1">
        <v>4</v>
      </c>
      <c r="AJ1172" s="1">
        <v>15</v>
      </c>
      <c r="AK1172" s="1">
        <v>2</v>
      </c>
      <c r="AL1172" s="1">
        <v>6</v>
      </c>
      <c r="AM1172" s="1">
        <f t="shared" si="93"/>
        <v>21</v>
      </c>
      <c r="AN1172" s="1">
        <v>5</v>
      </c>
      <c r="AO1172" s="1">
        <v>1</v>
      </c>
      <c r="AP1172" s="20">
        <f t="shared" si="94"/>
        <v>12.600000000000001</v>
      </c>
      <c r="AQ1172" s="1">
        <v>0</v>
      </c>
    </row>
    <row r="1173" spans="1:43" ht="16" x14ac:dyDescent="0.2">
      <c r="A1173" t="s">
        <v>32166</v>
      </c>
      <c r="B1173" t="s">
        <v>33771</v>
      </c>
      <c r="C1173" s="1" t="s">
        <v>18430</v>
      </c>
      <c r="E1173" s="9" t="s">
        <v>33777</v>
      </c>
      <c r="F1173" s="12" t="s">
        <v>33818</v>
      </c>
      <c r="G1173" s="13" t="s">
        <v>33780</v>
      </c>
      <c r="H1173" s="12" t="s">
        <v>33819</v>
      </c>
      <c r="I1173" s="13" t="s">
        <v>33782</v>
      </c>
      <c r="J1173" s="13">
        <v>60354</v>
      </c>
      <c r="K1173" t="s">
        <v>19378</v>
      </c>
      <c r="L1173" t="s">
        <v>19379</v>
      </c>
      <c r="M1173" t="s">
        <v>19380</v>
      </c>
      <c r="N1173" t="s">
        <v>30</v>
      </c>
      <c r="O1173" t="s">
        <v>19381</v>
      </c>
      <c r="P1173" t="s">
        <v>19382</v>
      </c>
      <c r="Q1173" t="s">
        <v>19383</v>
      </c>
      <c r="S1173" t="s">
        <v>19384</v>
      </c>
      <c r="T1173" s="1" t="s">
        <v>18430</v>
      </c>
      <c r="U1173" s="1">
        <v>45039</v>
      </c>
      <c r="V1173" t="s">
        <v>32165</v>
      </c>
      <c r="W1173" s="4">
        <v>0.38</v>
      </c>
      <c r="X1173" s="1">
        <v>600</v>
      </c>
      <c r="Y1173" s="1">
        <v>57</v>
      </c>
      <c r="Z1173" s="1">
        <v>38</v>
      </c>
      <c r="AA1173" s="1">
        <v>38</v>
      </c>
      <c r="AB1173" s="6">
        <f t="shared" si="90"/>
        <v>6.3333333333333339E-2</v>
      </c>
      <c r="AC1173" s="6">
        <f t="shared" si="91"/>
        <v>6.3333333333333339E-2</v>
      </c>
      <c r="AD1173" s="26">
        <f t="shared" si="92"/>
        <v>120</v>
      </c>
      <c r="AE1173" s="1">
        <v>35</v>
      </c>
      <c r="AF1173" s="1">
        <v>35</v>
      </c>
      <c r="AG1173" s="1">
        <v>9</v>
      </c>
      <c r="AH1173" s="1">
        <v>25</v>
      </c>
      <c r="AI1173" s="1">
        <v>14</v>
      </c>
      <c r="AJ1173" s="1">
        <v>56</v>
      </c>
      <c r="AK1173" s="1">
        <v>0</v>
      </c>
      <c r="AL1173" s="1">
        <v>0</v>
      </c>
      <c r="AM1173" s="1">
        <f t="shared" si="93"/>
        <v>56</v>
      </c>
      <c r="AN1173" s="1">
        <v>28</v>
      </c>
      <c r="AO1173" s="1">
        <v>4</v>
      </c>
      <c r="AP1173" s="20">
        <f t="shared" si="94"/>
        <v>79.8</v>
      </c>
      <c r="AQ1173" s="1">
        <v>3</v>
      </c>
    </row>
    <row r="1174" spans="1:43" ht="16" x14ac:dyDescent="0.2">
      <c r="A1174" t="s">
        <v>30133</v>
      </c>
      <c r="B1174" t="s">
        <v>33771</v>
      </c>
      <c r="C1174" s="1" t="s">
        <v>18430</v>
      </c>
      <c r="E1174" s="9" t="s">
        <v>33777</v>
      </c>
      <c r="F1174" s="12" t="s">
        <v>33816</v>
      </c>
      <c r="G1174" s="13" t="s">
        <v>33780</v>
      </c>
      <c r="H1174" s="19" t="s">
        <v>33817</v>
      </c>
      <c r="I1174" s="13" t="s">
        <v>33782</v>
      </c>
      <c r="J1174" s="13">
        <v>60237</v>
      </c>
      <c r="K1174" t="s">
        <v>19385</v>
      </c>
      <c r="L1174" t="s">
        <v>19385</v>
      </c>
      <c r="M1174" t="s">
        <v>19386</v>
      </c>
      <c r="N1174" t="s">
        <v>30</v>
      </c>
      <c r="O1174" t="s">
        <v>19387</v>
      </c>
      <c r="P1174" t="s">
        <v>19388</v>
      </c>
      <c r="Q1174" t="s">
        <v>19389</v>
      </c>
      <c r="S1174" t="s">
        <v>19390</v>
      </c>
      <c r="T1174" s="1" t="s">
        <v>18430</v>
      </c>
      <c r="U1174" s="1">
        <v>43447</v>
      </c>
      <c r="V1174" t="s">
        <v>30132</v>
      </c>
      <c r="W1174" s="4">
        <v>0.5</v>
      </c>
      <c r="X1174" s="1">
        <v>1700</v>
      </c>
      <c r="Y1174" s="1">
        <v>69</v>
      </c>
      <c r="Z1174" s="1">
        <v>91</v>
      </c>
      <c r="AA1174" s="1">
        <v>83</v>
      </c>
      <c r="AB1174" s="6">
        <f t="shared" si="90"/>
        <v>4.8823529411764703E-2</v>
      </c>
      <c r="AC1174" s="6">
        <f t="shared" si="91"/>
        <v>4.8823529411764703E-2</v>
      </c>
      <c r="AD1174" s="26">
        <f t="shared" si="92"/>
        <v>340</v>
      </c>
      <c r="AE1174" s="1">
        <v>78</v>
      </c>
      <c r="AF1174" s="1">
        <v>80</v>
      </c>
      <c r="AG1174" s="1">
        <v>47</v>
      </c>
      <c r="AH1174" s="1">
        <v>141</v>
      </c>
      <c r="AI1174" s="1">
        <v>6</v>
      </c>
      <c r="AJ1174" s="1">
        <v>8</v>
      </c>
      <c r="AK1174" s="1">
        <v>15</v>
      </c>
      <c r="AL1174" s="1">
        <v>30</v>
      </c>
      <c r="AM1174" s="1">
        <f t="shared" si="93"/>
        <v>38</v>
      </c>
      <c r="AN1174" s="1">
        <v>17</v>
      </c>
      <c r="AO1174" s="1">
        <v>18</v>
      </c>
      <c r="AP1174" s="20">
        <f t="shared" si="94"/>
        <v>174.3</v>
      </c>
      <c r="AQ1174" s="1">
        <v>0</v>
      </c>
    </row>
    <row r="1175" spans="1:43" ht="16" x14ac:dyDescent="0.2">
      <c r="A1175" t="s">
        <v>27669</v>
      </c>
      <c r="B1175" t="s">
        <v>33771</v>
      </c>
      <c r="C1175" s="1" t="s">
        <v>18430</v>
      </c>
      <c r="E1175" s="9" t="s">
        <v>33777</v>
      </c>
      <c r="F1175" s="12" t="s">
        <v>33816</v>
      </c>
      <c r="G1175" s="13" t="s">
        <v>33780</v>
      </c>
      <c r="H1175" s="19" t="s">
        <v>33817</v>
      </c>
      <c r="I1175" s="13" t="s">
        <v>33782</v>
      </c>
      <c r="J1175" s="13">
        <v>60237</v>
      </c>
      <c r="K1175" t="s">
        <v>19391</v>
      </c>
      <c r="L1175" t="s">
        <v>15373</v>
      </c>
      <c r="M1175" t="s">
        <v>19392</v>
      </c>
      <c r="N1175" t="s">
        <v>607</v>
      </c>
      <c r="O1175" t="s">
        <v>19393</v>
      </c>
      <c r="P1175" t="s">
        <v>19394</v>
      </c>
      <c r="Q1175" t="s">
        <v>19395</v>
      </c>
      <c r="S1175" t="s">
        <v>4100</v>
      </c>
      <c r="T1175" s="1" t="s">
        <v>18430</v>
      </c>
      <c r="U1175" s="1">
        <v>44107</v>
      </c>
      <c r="V1175" t="s">
        <v>27668</v>
      </c>
      <c r="W1175" s="4">
        <v>0.49</v>
      </c>
      <c r="X1175" s="1">
        <v>649</v>
      </c>
      <c r="Y1175" s="1">
        <v>53</v>
      </c>
      <c r="Z1175" s="1">
        <v>99</v>
      </c>
      <c r="AA1175" s="1">
        <v>57</v>
      </c>
      <c r="AB1175" s="6">
        <f t="shared" si="90"/>
        <v>8.7827426810477657E-2</v>
      </c>
      <c r="AC1175" s="6">
        <f t="shared" si="91"/>
        <v>8.7827426810477657E-2</v>
      </c>
      <c r="AD1175" s="26">
        <f t="shared" si="92"/>
        <v>129.80000000000001</v>
      </c>
      <c r="AE1175" s="1">
        <v>53</v>
      </c>
      <c r="AF1175" s="1">
        <v>87</v>
      </c>
      <c r="AG1175" s="1">
        <v>24</v>
      </c>
      <c r="AH1175" s="1">
        <v>75</v>
      </c>
      <c r="AI1175" s="1">
        <v>23</v>
      </c>
      <c r="AJ1175" s="1">
        <v>78</v>
      </c>
      <c r="AK1175" s="1">
        <v>8</v>
      </c>
      <c r="AL1175" s="1">
        <v>11</v>
      </c>
      <c r="AM1175" s="1">
        <f t="shared" si="93"/>
        <v>89</v>
      </c>
      <c r="AN1175" s="1">
        <v>24</v>
      </c>
      <c r="AO1175" s="1">
        <v>16</v>
      </c>
      <c r="AP1175" s="20">
        <f t="shared" si="94"/>
        <v>119.7</v>
      </c>
      <c r="AQ1175" s="1">
        <v>2</v>
      </c>
    </row>
    <row r="1176" spans="1:43" ht="16" x14ac:dyDescent="0.2">
      <c r="A1176" t="s">
        <v>27676</v>
      </c>
      <c r="B1176" t="s">
        <v>33771</v>
      </c>
      <c r="C1176" s="1" t="s">
        <v>18430</v>
      </c>
      <c r="E1176" s="9" t="s">
        <v>33777</v>
      </c>
      <c r="F1176" s="12" t="s">
        <v>33816</v>
      </c>
      <c r="G1176" s="13" t="s">
        <v>33780</v>
      </c>
      <c r="H1176" s="19" t="s">
        <v>33817</v>
      </c>
      <c r="I1176" s="13" t="s">
        <v>33782</v>
      </c>
      <c r="J1176" s="13">
        <v>60237</v>
      </c>
      <c r="K1176" t="s">
        <v>19391</v>
      </c>
      <c r="L1176" t="s">
        <v>19396</v>
      </c>
      <c r="M1176" t="s">
        <v>19392</v>
      </c>
      <c r="N1176" t="s">
        <v>607</v>
      </c>
      <c r="O1176" t="s">
        <v>19393</v>
      </c>
      <c r="P1176" t="s">
        <v>19394</v>
      </c>
      <c r="Q1176" t="s">
        <v>19397</v>
      </c>
      <c r="S1176" t="s">
        <v>4100</v>
      </c>
      <c r="T1176" s="1" t="s">
        <v>18430</v>
      </c>
      <c r="U1176" s="1">
        <v>44107</v>
      </c>
      <c r="V1176" t="s">
        <v>27668</v>
      </c>
      <c r="W1176" s="4">
        <v>0.63</v>
      </c>
      <c r="X1176" s="1">
        <v>574</v>
      </c>
      <c r="Y1176" s="1">
        <v>26</v>
      </c>
      <c r="Z1176" s="1">
        <v>42</v>
      </c>
      <c r="AA1176" s="1">
        <v>30</v>
      </c>
      <c r="AB1176" s="6">
        <f t="shared" si="90"/>
        <v>5.2264808362369339E-2</v>
      </c>
      <c r="AC1176" s="6">
        <f t="shared" si="91"/>
        <v>5.2264808362369339E-2</v>
      </c>
      <c r="AD1176" s="26">
        <f t="shared" si="92"/>
        <v>114.80000000000001</v>
      </c>
      <c r="AE1176" s="1">
        <v>27</v>
      </c>
      <c r="AF1176" s="1">
        <v>39</v>
      </c>
      <c r="AG1176" s="1">
        <v>24</v>
      </c>
      <c r="AH1176" s="1">
        <v>98</v>
      </c>
      <c r="AI1176" s="1">
        <v>14</v>
      </c>
      <c r="AJ1176" s="1">
        <v>42</v>
      </c>
      <c r="AK1176" s="1">
        <v>7</v>
      </c>
      <c r="AL1176" s="1">
        <v>10</v>
      </c>
      <c r="AM1176" s="1">
        <f t="shared" si="93"/>
        <v>52</v>
      </c>
      <c r="AN1176" s="1">
        <v>22</v>
      </c>
      <c r="AO1176" s="1">
        <v>0</v>
      </c>
      <c r="AP1176" s="20">
        <f t="shared" si="94"/>
        <v>63</v>
      </c>
      <c r="AQ1176" s="1">
        <v>3</v>
      </c>
    </row>
    <row r="1177" spans="1:43" ht="16" x14ac:dyDescent="0.2">
      <c r="A1177" t="s">
        <v>29533</v>
      </c>
      <c r="B1177" t="s">
        <v>33771</v>
      </c>
      <c r="C1177" s="1" t="s">
        <v>18430</v>
      </c>
      <c r="E1177" s="9" t="s">
        <v>33777</v>
      </c>
      <c r="F1177" s="12" t="s">
        <v>33816</v>
      </c>
      <c r="G1177" s="13" t="s">
        <v>33780</v>
      </c>
      <c r="H1177" s="19" t="s">
        <v>33817</v>
      </c>
      <c r="I1177" s="13" t="s">
        <v>33782</v>
      </c>
      <c r="J1177" s="13">
        <v>60237</v>
      </c>
      <c r="K1177" t="s">
        <v>19391</v>
      </c>
      <c r="L1177" t="s">
        <v>18983</v>
      </c>
      <c r="M1177" t="s">
        <v>19392</v>
      </c>
      <c r="N1177" t="s">
        <v>607</v>
      </c>
      <c r="O1177" t="s">
        <v>19398</v>
      </c>
      <c r="P1177" t="s">
        <v>19399</v>
      </c>
      <c r="Q1177" t="s">
        <v>19400</v>
      </c>
      <c r="S1177" t="s">
        <v>4100</v>
      </c>
      <c r="T1177" s="1" t="s">
        <v>18430</v>
      </c>
      <c r="U1177" s="1">
        <v>44107</v>
      </c>
      <c r="V1177" t="s">
        <v>29532</v>
      </c>
      <c r="W1177" s="4">
        <v>0.43</v>
      </c>
      <c r="X1177" s="1">
        <v>400</v>
      </c>
      <c r="Y1177" s="1">
        <v>38</v>
      </c>
      <c r="Z1177" s="1">
        <v>40</v>
      </c>
      <c r="AA1177" s="1">
        <v>27</v>
      </c>
      <c r="AB1177" s="6">
        <f t="shared" si="90"/>
        <v>6.7500000000000004E-2</v>
      </c>
      <c r="AC1177" s="6">
        <f t="shared" si="91"/>
        <v>6.7500000000000004E-2</v>
      </c>
      <c r="AD1177" s="26">
        <f t="shared" si="92"/>
        <v>80</v>
      </c>
      <c r="AE1177" s="1">
        <v>19</v>
      </c>
      <c r="AF1177" s="1">
        <v>30</v>
      </c>
      <c r="AG1177" s="1">
        <v>9</v>
      </c>
      <c r="AH1177" s="1">
        <v>29</v>
      </c>
      <c r="AI1177" s="1">
        <v>8</v>
      </c>
      <c r="AJ1177" s="1">
        <v>32</v>
      </c>
      <c r="AK1177" s="1">
        <v>5</v>
      </c>
      <c r="AL1177" s="1">
        <v>7</v>
      </c>
      <c r="AM1177" s="1">
        <f t="shared" si="93"/>
        <v>39</v>
      </c>
      <c r="AN1177" s="1">
        <v>12</v>
      </c>
      <c r="AO1177" s="1">
        <v>8</v>
      </c>
      <c r="AP1177" s="20">
        <f t="shared" si="94"/>
        <v>56.7</v>
      </c>
      <c r="AQ1177" s="1">
        <v>5</v>
      </c>
    </row>
    <row r="1178" spans="1:43" ht="16" x14ac:dyDescent="0.2">
      <c r="A1178" t="s">
        <v>30677</v>
      </c>
      <c r="B1178" t="s">
        <v>33771</v>
      </c>
      <c r="C1178" s="1" t="s">
        <v>18430</v>
      </c>
      <c r="E1178" s="9" t="s">
        <v>33777</v>
      </c>
      <c r="F1178" s="12" t="s">
        <v>33816</v>
      </c>
      <c r="G1178" s="13" t="s">
        <v>33780</v>
      </c>
      <c r="H1178" s="19" t="s">
        <v>33817</v>
      </c>
      <c r="I1178" s="13" t="s">
        <v>33782</v>
      </c>
      <c r="J1178" s="13">
        <v>60237</v>
      </c>
      <c r="K1178" t="s">
        <v>19391</v>
      </c>
      <c r="L1178" t="s">
        <v>19401</v>
      </c>
      <c r="M1178" t="s">
        <v>19392</v>
      </c>
      <c r="N1178" t="s">
        <v>607</v>
      </c>
      <c r="O1178" t="s">
        <v>19393</v>
      </c>
      <c r="P1178" t="s">
        <v>19394</v>
      </c>
      <c r="Q1178" t="s">
        <v>19402</v>
      </c>
      <c r="S1178" t="s">
        <v>4100</v>
      </c>
      <c r="T1178" s="1" t="s">
        <v>18430</v>
      </c>
      <c r="U1178" s="1">
        <v>44107</v>
      </c>
      <c r="V1178" t="s">
        <v>30676</v>
      </c>
      <c r="W1178" s="4">
        <v>0.35</v>
      </c>
      <c r="X1178" s="1">
        <v>1364</v>
      </c>
      <c r="Y1178" s="1">
        <v>43</v>
      </c>
      <c r="Z1178" s="1">
        <v>60</v>
      </c>
      <c r="AA1178" s="1">
        <v>46</v>
      </c>
      <c r="AB1178" s="6">
        <f t="shared" si="90"/>
        <v>3.3724340175953077E-2</v>
      </c>
      <c r="AC1178" s="6">
        <f t="shared" si="91"/>
        <v>3.3724340175953077E-2</v>
      </c>
      <c r="AD1178" s="26">
        <f t="shared" si="92"/>
        <v>272.8</v>
      </c>
      <c r="AE1178" s="1">
        <v>39</v>
      </c>
      <c r="AF1178" s="1">
        <v>51</v>
      </c>
      <c r="AG1178" s="1">
        <v>32</v>
      </c>
      <c r="AH1178" s="1">
        <v>122</v>
      </c>
      <c r="AI1178" s="1">
        <v>9</v>
      </c>
      <c r="AJ1178" s="1">
        <v>29</v>
      </c>
      <c r="AK1178" s="1">
        <v>9</v>
      </c>
      <c r="AL1178" s="1">
        <v>14</v>
      </c>
      <c r="AM1178" s="1">
        <f t="shared" si="93"/>
        <v>43</v>
      </c>
      <c r="AN1178" s="1">
        <v>35</v>
      </c>
      <c r="AO1178" s="1">
        <v>4</v>
      </c>
      <c r="AP1178" s="20">
        <f t="shared" si="94"/>
        <v>96.600000000000009</v>
      </c>
      <c r="AQ1178" s="1">
        <v>0</v>
      </c>
    </row>
    <row r="1179" spans="1:43" ht="16" x14ac:dyDescent="0.2">
      <c r="A1179" t="s">
        <v>27889</v>
      </c>
      <c r="B1179" t="s">
        <v>33771</v>
      </c>
      <c r="C1179" s="1" t="s">
        <v>18430</v>
      </c>
      <c r="E1179" s="9" t="s">
        <v>33777</v>
      </c>
      <c r="F1179" s="12" t="s">
        <v>33818</v>
      </c>
      <c r="G1179" s="13" t="s">
        <v>33780</v>
      </c>
      <c r="H1179" s="12" t="s">
        <v>33819</v>
      </c>
      <c r="I1179" s="13" t="s">
        <v>33782</v>
      </c>
      <c r="J1179" s="13">
        <v>60354</v>
      </c>
      <c r="K1179" t="s">
        <v>19403</v>
      </c>
      <c r="L1179" t="s">
        <v>19404</v>
      </c>
      <c r="M1179" t="s">
        <v>19405</v>
      </c>
      <c r="N1179" t="s">
        <v>30</v>
      </c>
      <c r="O1179" t="s">
        <v>19406</v>
      </c>
      <c r="P1179" t="s">
        <v>19407</v>
      </c>
      <c r="Q1179" t="s">
        <v>19408</v>
      </c>
      <c r="S1179" t="s">
        <v>11777</v>
      </c>
      <c r="T1179" s="1" t="s">
        <v>18430</v>
      </c>
      <c r="U1179" s="1">
        <v>43025</v>
      </c>
      <c r="V1179" t="s">
        <v>27888</v>
      </c>
      <c r="W1179" s="4">
        <v>0.56000000000000005</v>
      </c>
      <c r="X1179" s="1">
        <v>408</v>
      </c>
      <c r="Y1179" s="1">
        <v>37</v>
      </c>
      <c r="Z1179" s="1">
        <v>23</v>
      </c>
      <c r="AA1179" s="1">
        <v>23</v>
      </c>
      <c r="AB1179" s="6">
        <f t="shared" si="90"/>
        <v>5.6372549019607844E-2</v>
      </c>
      <c r="AC1179" s="6">
        <f t="shared" si="91"/>
        <v>5.6372549019607844E-2</v>
      </c>
      <c r="AD1179" s="26">
        <f t="shared" si="92"/>
        <v>81.600000000000009</v>
      </c>
      <c r="AE1179" s="1">
        <v>21</v>
      </c>
      <c r="AF1179" s="1">
        <v>21</v>
      </c>
      <c r="AG1179" s="1">
        <v>6</v>
      </c>
      <c r="AH1179" s="1">
        <v>16</v>
      </c>
      <c r="AI1179" s="1">
        <v>9</v>
      </c>
      <c r="AJ1179" s="1">
        <v>33</v>
      </c>
      <c r="AK1179" s="1">
        <v>0</v>
      </c>
      <c r="AL1179" s="1">
        <v>0</v>
      </c>
      <c r="AM1179" s="1">
        <f t="shared" si="93"/>
        <v>33</v>
      </c>
      <c r="AN1179" s="1">
        <v>11</v>
      </c>
      <c r="AO1179" s="1">
        <v>2</v>
      </c>
      <c r="AP1179" s="20">
        <f t="shared" si="94"/>
        <v>48.300000000000004</v>
      </c>
      <c r="AQ1179" s="1">
        <v>1</v>
      </c>
    </row>
    <row r="1180" spans="1:43" ht="16" x14ac:dyDescent="0.2">
      <c r="A1180" t="s">
        <v>32559</v>
      </c>
      <c r="B1180" t="s">
        <v>33771</v>
      </c>
      <c r="C1180" s="1" t="s">
        <v>18430</v>
      </c>
      <c r="E1180" s="9" t="s">
        <v>33777</v>
      </c>
      <c r="F1180" s="12" t="s">
        <v>33816</v>
      </c>
      <c r="G1180" s="13" t="s">
        <v>33780</v>
      </c>
      <c r="H1180" s="19" t="s">
        <v>33817</v>
      </c>
      <c r="I1180" s="13" t="s">
        <v>33782</v>
      </c>
      <c r="J1180" s="13">
        <v>60237</v>
      </c>
      <c r="K1180" t="s">
        <v>19409</v>
      </c>
      <c r="L1180" t="s">
        <v>19410</v>
      </c>
      <c r="M1180" t="s">
        <v>19411</v>
      </c>
      <c r="N1180" t="s">
        <v>19412</v>
      </c>
      <c r="O1180" t="s">
        <v>19413</v>
      </c>
      <c r="P1180" t="s">
        <v>19414</v>
      </c>
      <c r="Q1180" t="s">
        <v>19415</v>
      </c>
      <c r="S1180" t="s">
        <v>19416</v>
      </c>
      <c r="T1180" s="1" t="s">
        <v>18430</v>
      </c>
      <c r="U1180" s="1">
        <v>44431</v>
      </c>
      <c r="V1180" t="s">
        <v>32558</v>
      </c>
      <c r="W1180" s="4">
        <v>0.17</v>
      </c>
      <c r="X1180" s="1">
        <v>550</v>
      </c>
      <c r="Y1180" s="1">
        <v>36</v>
      </c>
      <c r="Z1180" s="1">
        <v>50</v>
      </c>
      <c r="AA1180" s="1">
        <v>47</v>
      </c>
      <c r="AB1180" s="6">
        <f t="shared" si="90"/>
        <v>8.545454545454545E-2</v>
      </c>
      <c r="AC1180" s="6">
        <f t="shared" si="91"/>
        <v>8.545454545454545E-2</v>
      </c>
      <c r="AD1180" s="26">
        <f t="shared" si="92"/>
        <v>110</v>
      </c>
      <c r="AE1180" s="1">
        <v>47</v>
      </c>
      <c r="AF1180" s="1">
        <v>47</v>
      </c>
      <c r="AG1180" s="1">
        <v>19</v>
      </c>
      <c r="AH1180" s="1">
        <v>55</v>
      </c>
      <c r="AI1180" s="1">
        <v>26</v>
      </c>
      <c r="AJ1180" s="1">
        <v>72</v>
      </c>
      <c r="AK1180" s="1">
        <v>3</v>
      </c>
      <c r="AL1180" s="1">
        <v>7</v>
      </c>
      <c r="AM1180" s="1">
        <f t="shared" si="93"/>
        <v>79</v>
      </c>
      <c r="AN1180" s="1">
        <v>16</v>
      </c>
      <c r="AO1180" s="1">
        <v>8</v>
      </c>
      <c r="AP1180" s="20">
        <f t="shared" si="94"/>
        <v>98.7</v>
      </c>
      <c r="AQ1180" s="1">
        <v>0</v>
      </c>
    </row>
    <row r="1181" spans="1:43" ht="16" x14ac:dyDescent="0.2">
      <c r="A1181" t="s">
        <v>28355</v>
      </c>
      <c r="B1181" t="s">
        <v>33771</v>
      </c>
      <c r="C1181" s="1" t="s">
        <v>18430</v>
      </c>
      <c r="E1181" s="9" t="s">
        <v>33777</v>
      </c>
      <c r="F1181" s="12" t="s">
        <v>33818</v>
      </c>
      <c r="G1181" s="13" t="s">
        <v>33780</v>
      </c>
      <c r="H1181" s="12" t="s">
        <v>33819</v>
      </c>
      <c r="I1181" s="13" t="s">
        <v>33782</v>
      </c>
      <c r="J1181" s="13">
        <v>60354</v>
      </c>
      <c r="K1181" t="s">
        <v>19417</v>
      </c>
      <c r="L1181" t="s">
        <v>19418</v>
      </c>
      <c r="M1181" t="s">
        <v>19419</v>
      </c>
      <c r="N1181" t="s">
        <v>30</v>
      </c>
      <c r="O1181" t="s">
        <v>19420</v>
      </c>
      <c r="P1181" t="s">
        <v>19421</v>
      </c>
      <c r="Q1181" t="s">
        <v>19422</v>
      </c>
      <c r="S1181" t="s">
        <v>14116</v>
      </c>
      <c r="T1181" s="1" t="s">
        <v>18430</v>
      </c>
      <c r="U1181" s="1">
        <v>43105</v>
      </c>
      <c r="V1181" t="s">
        <v>28354</v>
      </c>
      <c r="W1181" s="4">
        <v>0.49</v>
      </c>
      <c r="X1181" s="1">
        <v>450</v>
      </c>
      <c r="Y1181" s="1">
        <v>27</v>
      </c>
      <c r="Z1181" s="1">
        <v>24</v>
      </c>
      <c r="AA1181" s="1">
        <v>24</v>
      </c>
      <c r="AB1181" s="6">
        <f t="shared" si="90"/>
        <v>5.3333333333333337E-2</v>
      </c>
      <c r="AC1181" s="6">
        <f t="shared" si="91"/>
        <v>5.3333333333333337E-2</v>
      </c>
      <c r="AD1181" s="26">
        <f t="shared" si="92"/>
        <v>90</v>
      </c>
      <c r="AE1181" s="1">
        <v>23</v>
      </c>
      <c r="AF1181" s="1">
        <v>23</v>
      </c>
      <c r="AG1181" s="1">
        <v>13</v>
      </c>
      <c r="AH1181" s="1">
        <v>41</v>
      </c>
      <c r="AI1181" s="1">
        <v>10</v>
      </c>
      <c r="AJ1181" s="1">
        <v>30</v>
      </c>
      <c r="AK1181" s="1">
        <v>0</v>
      </c>
      <c r="AL1181" s="1">
        <v>0</v>
      </c>
      <c r="AM1181" s="1">
        <f t="shared" si="93"/>
        <v>30</v>
      </c>
      <c r="AN1181" s="1">
        <v>14</v>
      </c>
      <c r="AO1181" s="1">
        <v>1</v>
      </c>
      <c r="AP1181" s="20">
        <f t="shared" si="94"/>
        <v>50.400000000000006</v>
      </c>
      <c r="AQ1181" s="1">
        <v>1</v>
      </c>
    </row>
    <row r="1182" spans="1:43" ht="16" x14ac:dyDescent="0.2">
      <c r="A1182" t="s">
        <v>29546</v>
      </c>
      <c r="B1182" t="s">
        <v>33771</v>
      </c>
      <c r="C1182" s="1" t="s">
        <v>18430</v>
      </c>
      <c r="E1182" s="9" t="s">
        <v>33777</v>
      </c>
      <c r="F1182" s="12" t="s">
        <v>33818</v>
      </c>
      <c r="G1182" s="13" t="s">
        <v>33780</v>
      </c>
      <c r="H1182" s="12" t="s">
        <v>33819</v>
      </c>
      <c r="I1182" s="13" t="s">
        <v>33782</v>
      </c>
      <c r="J1182" s="13">
        <v>60354</v>
      </c>
      <c r="K1182" t="s">
        <v>19423</v>
      </c>
      <c r="L1182" t="s">
        <v>19424</v>
      </c>
      <c r="M1182" t="s">
        <v>19425</v>
      </c>
      <c r="N1182" t="s">
        <v>19426</v>
      </c>
      <c r="O1182" t="s">
        <v>19427</v>
      </c>
      <c r="P1182" t="s">
        <v>19428</v>
      </c>
      <c r="Q1182" t="s">
        <v>19429</v>
      </c>
      <c r="S1182" t="s">
        <v>19430</v>
      </c>
      <c r="T1182" s="1" t="s">
        <v>18430</v>
      </c>
      <c r="U1182" s="1">
        <v>43062</v>
      </c>
      <c r="V1182" t="e">
        <v>#N/A</v>
      </c>
      <c r="W1182" s="4">
        <v>0.51</v>
      </c>
      <c r="X1182" s="1">
        <v>750</v>
      </c>
      <c r="Y1182" s="1">
        <v>86</v>
      </c>
      <c r="Z1182" s="1">
        <v>44</v>
      </c>
      <c r="AA1182" s="1">
        <v>44</v>
      </c>
      <c r="AB1182" s="6">
        <f t="shared" si="90"/>
        <v>5.8666666666666666E-2</v>
      </c>
      <c r="AC1182" s="6">
        <f t="shared" si="91"/>
        <v>5.8666666666666666E-2</v>
      </c>
      <c r="AD1182" s="26">
        <f t="shared" si="92"/>
        <v>150</v>
      </c>
      <c r="AE1182" s="1">
        <v>38</v>
      </c>
      <c r="AF1182" s="1">
        <v>38</v>
      </c>
      <c r="AG1182" s="1">
        <v>21</v>
      </c>
      <c r="AH1182" s="1">
        <v>69</v>
      </c>
      <c r="AI1182" s="1">
        <v>16</v>
      </c>
      <c r="AJ1182" s="1">
        <v>42</v>
      </c>
      <c r="AK1182" s="1">
        <v>3</v>
      </c>
      <c r="AL1182" s="1">
        <v>4</v>
      </c>
      <c r="AM1182" s="1">
        <f t="shared" si="93"/>
        <v>46</v>
      </c>
      <c r="AN1182" s="1">
        <v>14</v>
      </c>
      <c r="AO1182" s="1">
        <v>2</v>
      </c>
      <c r="AP1182" s="20">
        <f t="shared" si="94"/>
        <v>92.4</v>
      </c>
      <c r="AQ1182" s="1">
        <v>2</v>
      </c>
    </row>
    <row r="1183" spans="1:43" ht="16" x14ac:dyDescent="0.2">
      <c r="A1183" t="s">
        <v>27427</v>
      </c>
      <c r="B1183" t="s">
        <v>33771</v>
      </c>
      <c r="C1183" s="1" t="s">
        <v>18430</v>
      </c>
      <c r="E1183" s="9" t="s">
        <v>33777</v>
      </c>
      <c r="F1183" s="12" t="s">
        <v>33818</v>
      </c>
      <c r="G1183" s="13" t="s">
        <v>33780</v>
      </c>
      <c r="H1183" s="12" t="s">
        <v>33819</v>
      </c>
      <c r="I1183" s="13" t="s">
        <v>33782</v>
      </c>
      <c r="J1183" s="13">
        <v>60354</v>
      </c>
      <c r="K1183" t="s">
        <v>19423</v>
      </c>
      <c r="L1183" t="s">
        <v>19431</v>
      </c>
      <c r="M1183" t="s">
        <v>19425</v>
      </c>
      <c r="N1183" t="s">
        <v>19432</v>
      </c>
      <c r="O1183" t="s">
        <v>19427</v>
      </c>
      <c r="P1183" t="s">
        <v>19433</v>
      </c>
      <c r="Q1183" t="s">
        <v>19434</v>
      </c>
      <c r="S1183" t="s">
        <v>19435</v>
      </c>
      <c r="T1183" s="1" t="s">
        <v>18430</v>
      </c>
      <c r="U1183" s="1">
        <v>43004</v>
      </c>
      <c r="V1183" t="s">
        <v>27426</v>
      </c>
      <c r="W1183" s="4">
        <v>0.43</v>
      </c>
      <c r="X1183" s="1">
        <v>828</v>
      </c>
      <c r="Y1183" s="1">
        <v>106</v>
      </c>
      <c r="Z1183" s="1">
        <v>49</v>
      </c>
      <c r="AA1183" s="1">
        <v>49</v>
      </c>
      <c r="AB1183" s="6">
        <f t="shared" si="90"/>
        <v>5.9178743961352656E-2</v>
      </c>
      <c r="AC1183" s="6">
        <f t="shared" si="91"/>
        <v>5.9178743961352656E-2</v>
      </c>
      <c r="AD1183" s="26">
        <f t="shared" si="92"/>
        <v>165.60000000000002</v>
      </c>
      <c r="AE1183" s="1">
        <v>45</v>
      </c>
      <c r="AF1183" s="1">
        <v>45</v>
      </c>
      <c r="AG1183" s="1">
        <v>18</v>
      </c>
      <c r="AH1183" s="1">
        <v>56</v>
      </c>
      <c r="AI1183" s="1">
        <v>21</v>
      </c>
      <c r="AJ1183" s="1">
        <v>56</v>
      </c>
      <c r="AK1183" s="1">
        <v>3</v>
      </c>
      <c r="AL1183" s="1">
        <v>4</v>
      </c>
      <c r="AM1183" s="1">
        <f t="shared" si="93"/>
        <v>60</v>
      </c>
      <c r="AN1183" s="1">
        <v>21</v>
      </c>
      <c r="AO1183" s="1">
        <v>2</v>
      </c>
      <c r="AP1183" s="20">
        <f t="shared" si="94"/>
        <v>102.9</v>
      </c>
      <c r="AQ1183" s="1">
        <v>3</v>
      </c>
    </row>
    <row r="1184" spans="1:43" ht="16" x14ac:dyDescent="0.2">
      <c r="A1184" t="s">
        <v>32553</v>
      </c>
      <c r="B1184" t="s">
        <v>33771</v>
      </c>
      <c r="C1184" s="1" t="s">
        <v>18430</v>
      </c>
      <c r="E1184" s="9" t="s">
        <v>33777</v>
      </c>
      <c r="F1184" s="12" t="s">
        <v>33818</v>
      </c>
      <c r="G1184" s="13" t="s">
        <v>33780</v>
      </c>
      <c r="H1184" s="12" t="s">
        <v>33819</v>
      </c>
      <c r="I1184" s="13" t="s">
        <v>33782</v>
      </c>
      <c r="J1184" s="13">
        <v>60354</v>
      </c>
      <c r="K1184" t="s">
        <v>19423</v>
      </c>
      <c r="L1184" t="s">
        <v>19436</v>
      </c>
      <c r="M1184" t="s">
        <v>19425</v>
      </c>
      <c r="N1184" t="s">
        <v>19426</v>
      </c>
      <c r="O1184" t="s">
        <v>19427</v>
      </c>
      <c r="P1184" t="s">
        <v>19437</v>
      </c>
      <c r="Q1184" t="s">
        <v>19438</v>
      </c>
      <c r="S1184" t="s">
        <v>19430</v>
      </c>
      <c r="T1184" s="1" t="s">
        <v>18430</v>
      </c>
      <c r="U1184" s="1">
        <v>43062</v>
      </c>
      <c r="V1184" t="e">
        <v>#N/A</v>
      </c>
      <c r="W1184" s="4">
        <v>0.39</v>
      </c>
      <c r="X1184" s="1">
        <v>420</v>
      </c>
      <c r="Y1184" s="1">
        <v>109</v>
      </c>
      <c r="Z1184" s="1">
        <v>49</v>
      </c>
      <c r="AA1184" s="1">
        <v>49</v>
      </c>
      <c r="AB1184" s="6">
        <f t="shared" si="90"/>
        <v>0.11666666666666667</v>
      </c>
      <c r="AC1184" s="6">
        <f t="shared" si="91"/>
        <v>0.11666666666666667</v>
      </c>
      <c r="AD1184" s="26">
        <f t="shared" si="92"/>
        <v>84</v>
      </c>
      <c r="AE1184" s="1">
        <v>45</v>
      </c>
      <c r="AF1184" s="1">
        <v>45</v>
      </c>
      <c r="AG1184" s="1">
        <v>19</v>
      </c>
      <c r="AH1184" s="1">
        <v>50</v>
      </c>
      <c r="AI1184" s="1">
        <v>14</v>
      </c>
      <c r="AJ1184" s="1">
        <v>20</v>
      </c>
      <c r="AK1184" s="1">
        <v>0</v>
      </c>
      <c r="AL1184" s="1">
        <v>0</v>
      </c>
      <c r="AM1184" s="1">
        <f t="shared" si="93"/>
        <v>20</v>
      </c>
      <c r="AN1184" s="1">
        <v>27</v>
      </c>
      <c r="AO1184" s="1">
        <v>2</v>
      </c>
      <c r="AP1184" s="20">
        <f t="shared" si="94"/>
        <v>102.9</v>
      </c>
      <c r="AQ1184" s="1">
        <v>2</v>
      </c>
    </row>
    <row r="1185" spans="1:43" ht="16" x14ac:dyDescent="0.2">
      <c r="A1185" t="s">
        <v>31858</v>
      </c>
      <c r="B1185" t="s">
        <v>33771</v>
      </c>
      <c r="C1185" s="1" t="s">
        <v>18430</v>
      </c>
      <c r="E1185" s="9" t="s">
        <v>33777</v>
      </c>
      <c r="F1185" s="12" t="s">
        <v>33818</v>
      </c>
      <c r="G1185" s="13" t="s">
        <v>33780</v>
      </c>
      <c r="H1185" s="12" t="s">
        <v>33819</v>
      </c>
      <c r="I1185" s="13" t="s">
        <v>33782</v>
      </c>
      <c r="J1185" s="13">
        <v>60354</v>
      </c>
      <c r="K1185" t="s">
        <v>19423</v>
      </c>
      <c r="L1185" t="s">
        <v>19439</v>
      </c>
      <c r="M1185" t="s">
        <v>19440</v>
      </c>
      <c r="N1185" t="s">
        <v>19426</v>
      </c>
      <c r="O1185" t="s">
        <v>19427</v>
      </c>
      <c r="P1185" t="s">
        <v>19441</v>
      </c>
      <c r="Q1185" t="s">
        <v>19442</v>
      </c>
      <c r="S1185" t="s">
        <v>19430</v>
      </c>
      <c r="T1185" s="1" t="s">
        <v>18430</v>
      </c>
      <c r="U1185" s="1">
        <v>43062</v>
      </c>
      <c r="V1185" t="s">
        <v>31857</v>
      </c>
      <c r="W1185" s="4">
        <v>0.41</v>
      </c>
      <c r="X1185" s="1">
        <v>679</v>
      </c>
      <c r="Y1185" s="1">
        <v>60</v>
      </c>
      <c r="Z1185" s="1">
        <v>16</v>
      </c>
      <c r="AA1185" s="1">
        <v>16</v>
      </c>
      <c r="AB1185" s="6">
        <f t="shared" si="90"/>
        <v>2.3564064801178203E-2</v>
      </c>
      <c r="AC1185" s="6">
        <f t="shared" si="91"/>
        <v>2.3564064801178203E-2</v>
      </c>
      <c r="AD1185" s="26">
        <f t="shared" si="92"/>
        <v>135.80000000000001</v>
      </c>
      <c r="AE1185" s="1">
        <v>13</v>
      </c>
      <c r="AF1185" s="1">
        <v>13</v>
      </c>
      <c r="AG1185" s="1">
        <v>4</v>
      </c>
      <c r="AH1185" s="1">
        <v>15</v>
      </c>
      <c r="AI1185" s="1">
        <v>10</v>
      </c>
      <c r="AJ1185" s="1">
        <v>24</v>
      </c>
      <c r="AK1185" s="1">
        <v>1</v>
      </c>
      <c r="AL1185" s="1">
        <v>2</v>
      </c>
      <c r="AM1185" s="1">
        <f t="shared" si="93"/>
        <v>26</v>
      </c>
      <c r="AN1185" s="1">
        <v>6</v>
      </c>
      <c r="AO1185" s="1">
        <v>2</v>
      </c>
      <c r="AP1185" s="20">
        <f t="shared" si="94"/>
        <v>33.6</v>
      </c>
      <c r="AQ1185" s="1">
        <v>0</v>
      </c>
    </row>
    <row r="1186" spans="1:43" ht="16" x14ac:dyDescent="0.2">
      <c r="A1186" t="s">
        <v>32283</v>
      </c>
      <c r="B1186" t="s">
        <v>33771</v>
      </c>
      <c r="C1186" s="1" t="s">
        <v>18430</v>
      </c>
      <c r="E1186" s="9" t="s">
        <v>33777</v>
      </c>
      <c r="F1186" s="12" t="s">
        <v>33818</v>
      </c>
      <c r="G1186" s="13" t="s">
        <v>33780</v>
      </c>
      <c r="H1186" s="12" t="s">
        <v>33819</v>
      </c>
      <c r="I1186" s="13" t="s">
        <v>33782</v>
      </c>
      <c r="J1186" s="13">
        <v>60354</v>
      </c>
      <c r="K1186" t="s">
        <v>19443</v>
      </c>
      <c r="L1186" t="s">
        <v>19444</v>
      </c>
      <c r="M1186" t="s">
        <v>19445</v>
      </c>
      <c r="N1186" t="s">
        <v>44</v>
      </c>
      <c r="O1186" t="s">
        <v>19446</v>
      </c>
      <c r="P1186" t="s">
        <v>19447</v>
      </c>
      <c r="Q1186" t="s">
        <v>19448</v>
      </c>
      <c r="S1186" t="s">
        <v>19449</v>
      </c>
      <c r="T1186" s="1" t="s">
        <v>18430</v>
      </c>
      <c r="U1186" s="1">
        <v>43055</v>
      </c>
      <c r="V1186" t="e">
        <v>#N/A</v>
      </c>
      <c r="W1186" s="4">
        <v>0.45</v>
      </c>
      <c r="X1186" s="1">
        <v>1100</v>
      </c>
      <c r="Y1186" s="1">
        <v>37</v>
      </c>
      <c r="Z1186" s="1">
        <v>27</v>
      </c>
      <c r="AA1186" s="1">
        <v>27</v>
      </c>
      <c r="AB1186" s="6">
        <f t="shared" si="90"/>
        <v>2.4545454545454544E-2</v>
      </c>
      <c r="AC1186" s="6">
        <f t="shared" si="91"/>
        <v>2.4545454545454544E-2</v>
      </c>
      <c r="AD1186" s="26">
        <f t="shared" si="92"/>
        <v>220</v>
      </c>
      <c r="AE1186" s="1">
        <v>24</v>
      </c>
      <c r="AF1186" s="1">
        <v>24</v>
      </c>
      <c r="AG1186" s="1">
        <v>3</v>
      </c>
      <c r="AH1186" s="1">
        <v>9</v>
      </c>
      <c r="AI1186" s="1">
        <v>8</v>
      </c>
      <c r="AJ1186" s="1">
        <v>21</v>
      </c>
      <c r="AK1186" s="1">
        <v>0</v>
      </c>
      <c r="AL1186" s="1">
        <v>0</v>
      </c>
      <c r="AM1186" s="1">
        <f t="shared" si="93"/>
        <v>21</v>
      </c>
      <c r="AN1186" s="1">
        <v>7</v>
      </c>
      <c r="AO1186" s="1">
        <v>2</v>
      </c>
      <c r="AP1186" s="20">
        <f t="shared" si="94"/>
        <v>56.7</v>
      </c>
      <c r="AQ1186" s="1">
        <v>2</v>
      </c>
    </row>
    <row r="1187" spans="1:43" ht="16" x14ac:dyDescent="0.2">
      <c r="A1187" t="s">
        <v>31168</v>
      </c>
      <c r="B1187" t="s">
        <v>33771</v>
      </c>
      <c r="C1187" s="1" t="s">
        <v>18430</v>
      </c>
      <c r="E1187" s="9" t="s">
        <v>33777</v>
      </c>
      <c r="F1187" s="12" t="s">
        <v>33818</v>
      </c>
      <c r="G1187" s="13" t="s">
        <v>33780</v>
      </c>
      <c r="H1187" s="12" t="s">
        <v>33819</v>
      </c>
      <c r="I1187" s="13" t="s">
        <v>33782</v>
      </c>
      <c r="J1187" s="13">
        <v>60354</v>
      </c>
      <c r="K1187" t="s">
        <v>19450</v>
      </c>
      <c r="L1187" t="s">
        <v>19451</v>
      </c>
      <c r="M1187" t="s">
        <v>19452</v>
      </c>
      <c r="N1187" t="s">
        <v>2631</v>
      </c>
      <c r="O1187" t="s">
        <v>19453</v>
      </c>
      <c r="P1187" t="s">
        <v>19454</v>
      </c>
      <c r="Q1187" t="s">
        <v>19455</v>
      </c>
      <c r="S1187" t="s">
        <v>19456</v>
      </c>
      <c r="T1187" s="1" t="s">
        <v>18430</v>
      </c>
      <c r="U1187" s="1">
        <v>45891</v>
      </c>
      <c r="V1187" t="s">
        <v>31167</v>
      </c>
      <c r="W1187" s="4">
        <v>0</v>
      </c>
      <c r="X1187" s="1">
        <v>450</v>
      </c>
      <c r="Y1187" s="1">
        <v>73</v>
      </c>
      <c r="Z1187" s="1">
        <v>77</v>
      </c>
      <c r="AA1187" s="1">
        <v>53</v>
      </c>
      <c r="AB1187" s="6">
        <f t="shared" si="90"/>
        <v>0.11777777777777777</v>
      </c>
      <c r="AC1187" s="6">
        <f t="shared" si="91"/>
        <v>0.11777777777777777</v>
      </c>
      <c r="AD1187" s="26">
        <f t="shared" si="92"/>
        <v>90</v>
      </c>
      <c r="AE1187" s="1">
        <v>48</v>
      </c>
      <c r="AF1187" s="1">
        <v>66</v>
      </c>
      <c r="AG1187" s="1">
        <v>18</v>
      </c>
      <c r="AH1187" s="1">
        <v>60</v>
      </c>
      <c r="AI1187" s="1">
        <v>22</v>
      </c>
      <c r="AJ1187" s="1">
        <v>73</v>
      </c>
      <c r="AK1187" s="1">
        <v>0</v>
      </c>
      <c r="AL1187" s="1">
        <v>0</v>
      </c>
      <c r="AM1187" s="1">
        <f t="shared" si="93"/>
        <v>73</v>
      </c>
      <c r="AN1187" s="1">
        <v>45</v>
      </c>
      <c r="AO1187" s="1">
        <v>11</v>
      </c>
      <c r="AP1187" s="20">
        <f t="shared" si="94"/>
        <v>111.30000000000001</v>
      </c>
      <c r="AQ1187" s="1">
        <v>3</v>
      </c>
    </row>
    <row r="1188" spans="1:43" ht="16" x14ac:dyDescent="0.2">
      <c r="A1188" t="s">
        <v>29633</v>
      </c>
      <c r="B1188" t="s">
        <v>33771</v>
      </c>
      <c r="C1188" s="1" t="s">
        <v>18430</v>
      </c>
      <c r="E1188" s="9" t="s">
        <v>33777</v>
      </c>
      <c r="F1188" s="12" t="s">
        <v>33818</v>
      </c>
      <c r="G1188" s="13" t="s">
        <v>33780</v>
      </c>
      <c r="H1188" s="12" t="s">
        <v>33819</v>
      </c>
      <c r="I1188" s="13" t="s">
        <v>33782</v>
      </c>
      <c r="J1188" s="13">
        <v>60354</v>
      </c>
      <c r="K1188" t="s">
        <v>19457</v>
      </c>
      <c r="L1188" t="s">
        <v>19458</v>
      </c>
      <c r="M1188" t="s">
        <v>19459</v>
      </c>
      <c r="N1188" t="s">
        <v>19460</v>
      </c>
      <c r="O1188" t="s">
        <v>19461</v>
      </c>
      <c r="P1188" t="s">
        <v>19462</v>
      </c>
      <c r="Q1188" t="s">
        <v>19463</v>
      </c>
      <c r="S1188" t="s">
        <v>19464</v>
      </c>
      <c r="T1188" s="1" t="s">
        <v>18430</v>
      </c>
      <c r="U1188" s="1">
        <v>43113</v>
      </c>
      <c r="V1188" t="e">
        <v>#N/A</v>
      </c>
      <c r="X1188" s="1">
        <v>1750</v>
      </c>
      <c r="Y1188" s="1">
        <v>160</v>
      </c>
      <c r="Z1188" s="1">
        <v>170</v>
      </c>
      <c r="AA1188" s="1">
        <v>127</v>
      </c>
      <c r="AB1188" s="6">
        <f t="shared" si="90"/>
        <v>7.2571428571428565E-2</v>
      </c>
      <c r="AC1188" s="6">
        <f t="shared" si="91"/>
        <v>7.2571428571428565E-2</v>
      </c>
      <c r="AD1188" s="26">
        <f t="shared" si="92"/>
        <v>350</v>
      </c>
      <c r="AE1188" s="1">
        <v>112</v>
      </c>
      <c r="AF1188" s="1">
        <v>147</v>
      </c>
      <c r="AG1188" s="1">
        <v>51</v>
      </c>
      <c r="AH1188" s="1">
        <v>159</v>
      </c>
      <c r="AI1188" s="1">
        <v>49</v>
      </c>
      <c r="AJ1188" s="1">
        <v>160</v>
      </c>
      <c r="AK1188" s="1">
        <v>8</v>
      </c>
      <c r="AL1188" s="1">
        <v>14</v>
      </c>
      <c r="AM1188" s="1">
        <f t="shared" si="93"/>
        <v>174</v>
      </c>
      <c r="AN1188" s="1">
        <v>73</v>
      </c>
      <c r="AO1188" s="1">
        <v>10</v>
      </c>
      <c r="AP1188" s="20">
        <f t="shared" si="94"/>
        <v>266.7</v>
      </c>
      <c r="AQ1188" s="1">
        <v>10</v>
      </c>
    </row>
    <row r="1189" spans="1:43" ht="16" x14ac:dyDescent="0.2">
      <c r="A1189" t="s">
        <v>31672</v>
      </c>
      <c r="B1189" t="s">
        <v>33771</v>
      </c>
      <c r="C1189" s="1" t="s">
        <v>18430</v>
      </c>
      <c r="E1189" s="9" t="s">
        <v>33777</v>
      </c>
      <c r="F1189" s="12" t="s">
        <v>33818</v>
      </c>
      <c r="G1189" s="13" t="s">
        <v>33780</v>
      </c>
      <c r="H1189" s="12" t="s">
        <v>33819</v>
      </c>
      <c r="I1189" s="13" t="s">
        <v>33782</v>
      </c>
      <c r="J1189" s="13">
        <v>60354</v>
      </c>
      <c r="K1189" t="s">
        <v>19465</v>
      </c>
      <c r="L1189" t="s">
        <v>10208</v>
      </c>
      <c r="M1189" t="s">
        <v>19466</v>
      </c>
      <c r="N1189" t="s">
        <v>358</v>
      </c>
      <c r="O1189" t="s">
        <v>19467</v>
      </c>
      <c r="P1189" t="s">
        <v>19468</v>
      </c>
      <c r="Q1189" t="s">
        <v>19469</v>
      </c>
      <c r="S1189" t="s">
        <v>19470</v>
      </c>
      <c r="T1189" s="1" t="s">
        <v>18430</v>
      </c>
      <c r="U1189" s="1">
        <v>43138</v>
      </c>
      <c r="V1189" t="s">
        <v>31671</v>
      </c>
      <c r="W1189" s="4">
        <v>0.76</v>
      </c>
      <c r="X1189" s="1">
        <v>450</v>
      </c>
      <c r="Y1189" s="1">
        <v>59</v>
      </c>
      <c r="Z1189" s="1">
        <v>40</v>
      </c>
      <c r="AA1189" s="1">
        <v>39</v>
      </c>
      <c r="AB1189" s="6">
        <f t="shared" si="90"/>
        <v>8.666666666666667E-2</v>
      </c>
      <c r="AC1189" s="6">
        <f t="shared" si="91"/>
        <v>8.666666666666667E-2</v>
      </c>
      <c r="AD1189" s="26">
        <f t="shared" si="92"/>
        <v>90</v>
      </c>
      <c r="AE1189" s="1">
        <v>36</v>
      </c>
      <c r="AF1189" s="1">
        <v>36</v>
      </c>
      <c r="AG1189" s="1">
        <v>9</v>
      </c>
      <c r="AH1189" s="1">
        <v>25</v>
      </c>
      <c r="AI1189" s="1">
        <v>16</v>
      </c>
      <c r="AJ1189" s="1">
        <v>48</v>
      </c>
      <c r="AK1189" s="1">
        <v>0</v>
      </c>
      <c r="AL1189" s="1">
        <v>0</v>
      </c>
      <c r="AM1189" s="1">
        <f t="shared" si="93"/>
        <v>48</v>
      </c>
      <c r="AN1189" s="1">
        <v>16</v>
      </c>
      <c r="AO1189" s="1">
        <v>2</v>
      </c>
      <c r="AP1189" s="20">
        <f t="shared" si="94"/>
        <v>81.900000000000006</v>
      </c>
      <c r="AQ1189" s="1">
        <v>1</v>
      </c>
    </row>
    <row r="1190" spans="1:43" ht="16" x14ac:dyDescent="0.2">
      <c r="A1190" t="s">
        <v>28171</v>
      </c>
      <c r="B1190" t="s">
        <v>33771</v>
      </c>
      <c r="C1190" s="1" t="s">
        <v>18430</v>
      </c>
      <c r="E1190" s="9" t="s">
        <v>33777</v>
      </c>
      <c r="F1190" s="12" t="s">
        <v>33818</v>
      </c>
      <c r="G1190" s="13" t="s">
        <v>33780</v>
      </c>
      <c r="H1190" s="12" t="s">
        <v>33819</v>
      </c>
      <c r="I1190" s="13" t="s">
        <v>33782</v>
      </c>
      <c r="J1190" s="13">
        <v>60354</v>
      </c>
      <c r="K1190" t="s">
        <v>19465</v>
      </c>
      <c r="L1190" t="s">
        <v>19471</v>
      </c>
      <c r="M1190" t="s">
        <v>19472</v>
      </c>
      <c r="N1190" t="s">
        <v>51</v>
      </c>
      <c r="O1190" t="s">
        <v>19473</v>
      </c>
      <c r="P1190" t="s">
        <v>19474</v>
      </c>
      <c r="Q1190" t="s">
        <v>19475</v>
      </c>
      <c r="S1190" t="s">
        <v>19470</v>
      </c>
      <c r="T1190" s="1" t="s">
        <v>18430</v>
      </c>
      <c r="U1190" s="1">
        <v>43138</v>
      </c>
      <c r="V1190" t="e">
        <v>#N/A</v>
      </c>
      <c r="W1190" s="4">
        <v>0.56000000000000005</v>
      </c>
      <c r="X1190" s="1">
        <v>400</v>
      </c>
      <c r="Y1190" s="1">
        <v>29</v>
      </c>
      <c r="Z1190" s="1">
        <v>26</v>
      </c>
      <c r="AA1190" s="1">
        <v>25</v>
      </c>
      <c r="AB1190" s="6">
        <f t="shared" si="90"/>
        <v>6.25E-2</v>
      </c>
      <c r="AC1190" s="6">
        <f t="shared" si="91"/>
        <v>6.25E-2</v>
      </c>
      <c r="AD1190" s="26">
        <f t="shared" si="92"/>
        <v>80</v>
      </c>
      <c r="AE1190" s="1">
        <v>24</v>
      </c>
      <c r="AF1190" s="1">
        <v>24</v>
      </c>
      <c r="AG1190" s="1">
        <v>5</v>
      </c>
      <c r="AH1190" s="1">
        <v>9</v>
      </c>
      <c r="AI1190" s="1">
        <v>10</v>
      </c>
      <c r="AJ1190" s="1">
        <v>22</v>
      </c>
      <c r="AK1190" s="1">
        <v>0</v>
      </c>
      <c r="AL1190" s="1">
        <v>0</v>
      </c>
      <c r="AM1190" s="1">
        <f t="shared" si="93"/>
        <v>22</v>
      </c>
      <c r="AN1190" s="1">
        <v>13</v>
      </c>
      <c r="AO1190" s="1">
        <v>3</v>
      </c>
      <c r="AP1190" s="20">
        <f t="shared" si="94"/>
        <v>52.5</v>
      </c>
      <c r="AQ1190" s="1">
        <v>0</v>
      </c>
    </row>
    <row r="1191" spans="1:43" ht="16" x14ac:dyDescent="0.2">
      <c r="A1191" t="s">
        <v>30462</v>
      </c>
      <c r="B1191" t="s">
        <v>33771</v>
      </c>
      <c r="C1191" s="1" t="s">
        <v>18430</v>
      </c>
      <c r="E1191" s="9" t="s">
        <v>33777</v>
      </c>
      <c r="F1191" s="12" t="s">
        <v>33818</v>
      </c>
      <c r="G1191" s="13" t="s">
        <v>33780</v>
      </c>
      <c r="H1191" s="12" t="s">
        <v>33819</v>
      </c>
      <c r="I1191" s="13" t="s">
        <v>33782</v>
      </c>
      <c r="J1191" s="13">
        <v>60354</v>
      </c>
      <c r="K1191" t="s">
        <v>19465</v>
      </c>
      <c r="L1191" t="s">
        <v>19476</v>
      </c>
      <c r="M1191" t="s">
        <v>19477</v>
      </c>
      <c r="N1191" t="s">
        <v>19478</v>
      </c>
      <c r="O1191" t="s">
        <v>19479</v>
      </c>
      <c r="P1191" t="s">
        <v>19480</v>
      </c>
      <c r="Q1191" t="s">
        <v>19481</v>
      </c>
      <c r="S1191" t="s">
        <v>19470</v>
      </c>
      <c r="T1191" s="1" t="s">
        <v>18430</v>
      </c>
      <c r="U1191" s="1">
        <v>43138</v>
      </c>
      <c r="V1191" t="s">
        <v>30461</v>
      </c>
      <c r="W1191" s="4">
        <v>0.6</v>
      </c>
      <c r="X1191" s="1">
        <v>1250</v>
      </c>
      <c r="Y1191" s="1">
        <v>23</v>
      </c>
      <c r="Z1191" s="1">
        <v>19</v>
      </c>
      <c r="AA1191" s="1">
        <v>19</v>
      </c>
      <c r="AB1191" s="6">
        <f t="shared" si="90"/>
        <v>1.52E-2</v>
      </c>
      <c r="AC1191" s="6">
        <f t="shared" si="91"/>
        <v>1.52E-2</v>
      </c>
      <c r="AD1191" s="26">
        <f t="shared" si="92"/>
        <v>250</v>
      </c>
      <c r="AE1191" s="1">
        <v>18</v>
      </c>
      <c r="AF1191" s="1">
        <v>18</v>
      </c>
      <c r="AG1191" s="1">
        <v>11</v>
      </c>
      <c r="AH1191" s="1">
        <v>21</v>
      </c>
      <c r="AI1191" s="1">
        <v>8</v>
      </c>
      <c r="AJ1191" s="1">
        <v>27</v>
      </c>
      <c r="AK1191" s="1">
        <v>0</v>
      </c>
      <c r="AL1191" s="1">
        <v>0</v>
      </c>
      <c r="AM1191" s="1">
        <f t="shared" si="93"/>
        <v>27</v>
      </c>
      <c r="AN1191" s="1">
        <v>12</v>
      </c>
      <c r="AO1191" s="1">
        <v>1</v>
      </c>
      <c r="AP1191" s="20">
        <f t="shared" si="94"/>
        <v>39.9</v>
      </c>
      <c r="AQ1191" s="1">
        <v>1</v>
      </c>
    </row>
    <row r="1192" spans="1:43" ht="16" x14ac:dyDescent="0.2">
      <c r="A1192" t="s">
        <v>28817</v>
      </c>
      <c r="B1192" t="s">
        <v>33771</v>
      </c>
      <c r="C1192" s="1" t="s">
        <v>18430</v>
      </c>
      <c r="E1192" s="9" t="s">
        <v>33777</v>
      </c>
      <c r="F1192" s="12" t="s">
        <v>33818</v>
      </c>
      <c r="G1192" s="13" t="s">
        <v>33780</v>
      </c>
      <c r="H1192" s="12" t="s">
        <v>33819</v>
      </c>
      <c r="I1192" s="13" t="s">
        <v>33782</v>
      </c>
      <c r="J1192" s="13">
        <v>60354</v>
      </c>
      <c r="K1192" t="s">
        <v>19482</v>
      </c>
      <c r="L1192" t="s">
        <v>19483</v>
      </c>
      <c r="M1192" t="s">
        <v>19484</v>
      </c>
      <c r="N1192" t="s">
        <v>607</v>
      </c>
      <c r="O1192" t="s">
        <v>19485</v>
      </c>
      <c r="P1192" t="s">
        <v>19486</v>
      </c>
      <c r="Q1192" t="s">
        <v>19487</v>
      </c>
      <c r="S1192" t="s">
        <v>19333</v>
      </c>
      <c r="T1192" s="1" t="s">
        <v>18430</v>
      </c>
      <c r="U1192" s="1">
        <v>43140</v>
      </c>
      <c r="V1192" t="s">
        <v>28816</v>
      </c>
      <c r="W1192" s="4">
        <v>0.5</v>
      </c>
      <c r="X1192" s="1">
        <v>1100</v>
      </c>
      <c r="Y1192" s="1">
        <v>201</v>
      </c>
      <c r="Z1192" s="1">
        <v>171</v>
      </c>
      <c r="AA1192" s="1">
        <v>131</v>
      </c>
      <c r="AB1192" s="6">
        <f t="shared" si="90"/>
        <v>0.11909090909090909</v>
      </c>
      <c r="AC1192" s="6">
        <f t="shared" si="91"/>
        <v>0.11909090909090909</v>
      </c>
      <c r="AD1192" s="26">
        <f t="shared" si="92"/>
        <v>220</v>
      </c>
      <c r="AE1192" s="1">
        <v>122</v>
      </c>
      <c r="AF1192" s="1">
        <v>158</v>
      </c>
      <c r="AG1192" s="1">
        <v>52</v>
      </c>
      <c r="AH1192" s="1">
        <v>178</v>
      </c>
      <c r="AI1192" s="1">
        <v>55</v>
      </c>
      <c r="AJ1192" s="1">
        <v>208</v>
      </c>
      <c r="AK1192" s="1">
        <v>3</v>
      </c>
      <c r="AL1192" s="1">
        <v>3</v>
      </c>
      <c r="AM1192" s="1">
        <f t="shared" si="93"/>
        <v>211</v>
      </c>
      <c r="AN1192" s="1">
        <v>66</v>
      </c>
      <c r="AO1192" s="1">
        <v>20</v>
      </c>
      <c r="AP1192" s="20">
        <f t="shared" si="94"/>
        <v>275.10000000000002</v>
      </c>
      <c r="AQ1192" s="1">
        <v>2</v>
      </c>
    </row>
    <row r="1193" spans="1:43" ht="16" x14ac:dyDescent="0.2">
      <c r="A1193" t="s">
        <v>27066</v>
      </c>
      <c r="B1193" t="s">
        <v>33771</v>
      </c>
      <c r="C1193" s="1" t="s">
        <v>18430</v>
      </c>
      <c r="E1193" s="9" t="s">
        <v>33777</v>
      </c>
      <c r="F1193" s="12" t="s">
        <v>33816</v>
      </c>
      <c r="G1193" s="13" t="s">
        <v>33780</v>
      </c>
      <c r="H1193" s="19" t="s">
        <v>33817</v>
      </c>
      <c r="I1193" s="13" t="s">
        <v>33782</v>
      </c>
      <c r="J1193" s="13">
        <v>60237</v>
      </c>
      <c r="K1193" t="s">
        <v>19488</v>
      </c>
      <c r="L1193" t="s">
        <v>19489</v>
      </c>
      <c r="M1193" t="s">
        <v>19490</v>
      </c>
      <c r="N1193" t="s">
        <v>30</v>
      </c>
      <c r="O1193" t="s">
        <v>19491</v>
      </c>
      <c r="P1193" t="s">
        <v>19492</v>
      </c>
      <c r="Q1193" t="s">
        <v>19493</v>
      </c>
      <c r="S1193" t="s">
        <v>18781</v>
      </c>
      <c r="T1193" s="1" t="s">
        <v>18430</v>
      </c>
      <c r="U1193" s="1">
        <v>44052</v>
      </c>
      <c r="V1193" t="s">
        <v>27065</v>
      </c>
      <c r="W1193" s="4">
        <v>0.85</v>
      </c>
      <c r="X1193" s="1">
        <v>460</v>
      </c>
      <c r="Y1193" s="1">
        <v>53</v>
      </c>
      <c r="Z1193" s="1">
        <v>62</v>
      </c>
      <c r="AA1193" s="1">
        <v>48</v>
      </c>
      <c r="AB1193" s="6">
        <f t="shared" si="90"/>
        <v>0.10434782608695652</v>
      </c>
      <c r="AC1193" s="6">
        <f t="shared" si="91"/>
        <v>0.10434782608695652</v>
      </c>
      <c r="AD1193" s="26">
        <f t="shared" si="92"/>
        <v>92</v>
      </c>
      <c r="AE1193" s="1">
        <v>45</v>
      </c>
      <c r="AF1193" s="1">
        <v>58</v>
      </c>
      <c r="AG1193" s="1">
        <v>32</v>
      </c>
      <c r="AH1193" s="1">
        <v>146</v>
      </c>
      <c r="AI1193" s="1">
        <v>20</v>
      </c>
      <c r="AJ1193" s="1">
        <v>87</v>
      </c>
      <c r="AK1193" s="1">
        <v>3</v>
      </c>
      <c r="AL1193" s="1">
        <v>6</v>
      </c>
      <c r="AM1193" s="1">
        <f t="shared" si="93"/>
        <v>93</v>
      </c>
      <c r="AN1193" s="1">
        <v>33</v>
      </c>
      <c r="AO1193" s="1">
        <v>3</v>
      </c>
      <c r="AP1193" s="20">
        <f t="shared" si="94"/>
        <v>100.80000000000001</v>
      </c>
      <c r="AQ1193" s="1">
        <v>0</v>
      </c>
    </row>
    <row r="1194" spans="1:43" ht="16" x14ac:dyDescent="0.2">
      <c r="A1194" t="s">
        <v>27944</v>
      </c>
      <c r="B1194" t="s">
        <v>33771</v>
      </c>
      <c r="C1194" s="1" t="s">
        <v>18430</v>
      </c>
      <c r="E1194" s="9" t="s">
        <v>33777</v>
      </c>
      <c r="F1194" s="12" t="s">
        <v>33816</v>
      </c>
      <c r="G1194" s="13" t="s">
        <v>33780</v>
      </c>
      <c r="H1194" s="19" t="s">
        <v>33817</v>
      </c>
      <c r="I1194" s="13" t="s">
        <v>33782</v>
      </c>
      <c r="J1194" s="13">
        <v>60237</v>
      </c>
      <c r="K1194" t="s">
        <v>19488</v>
      </c>
      <c r="L1194" t="s">
        <v>19496</v>
      </c>
      <c r="M1194" t="s">
        <v>19497</v>
      </c>
      <c r="N1194" t="s">
        <v>30</v>
      </c>
      <c r="O1194" t="s">
        <v>19498</v>
      </c>
      <c r="P1194" t="s">
        <v>19499</v>
      </c>
      <c r="Q1194" t="s">
        <v>19500</v>
      </c>
      <c r="S1194" t="s">
        <v>18781</v>
      </c>
      <c r="T1194" s="1" t="s">
        <v>18430</v>
      </c>
      <c r="U1194" s="1">
        <v>44052</v>
      </c>
      <c r="V1194" t="s">
        <v>27943</v>
      </c>
      <c r="W1194" s="4">
        <v>0.77</v>
      </c>
      <c r="X1194" s="1">
        <v>470</v>
      </c>
      <c r="Y1194" s="1">
        <v>79</v>
      </c>
      <c r="Z1194" s="1">
        <v>131</v>
      </c>
      <c r="AA1194" s="1">
        <v>89</v>
      </c>
      <c r="AB1194" s="6">
        <f t="shared" si="90"/>
        <v>0.18936170212765957</v>
      </c>
      <c r="AC1194" s="6">
        <f t="shared" si="91"/>
        <v>0.18936170212765957</v>
      </c>
      <c r="AD1194" s="26">
        <f t="shared" si="92"/>
        <v>94</v>
      </c>
      <c r="AE1194" s="1">
        <v>88</v>
      </c>
      <c r="AF1194" s="1">
        <v>124</v>
      </c>
      <c r="AG1194" s="1">
        <v>42</v>
      </c>
      <c r="AH1194" s="1">
        <v>112</v>
      </c>
      <c r="AI1194" s="1">
        <v>31</v>
      </c>
      <c r="AJ1194" s="1">
        <v>76</v>
      </c>
      <c r="AK1194" s="1">
        <v>23</v>
      </c>
      <c r="AL1194" s="1">
        <v>42</v>
      </c>
      <c r="AM1194" s="1">
        <f t="shared" si="93"/>
        <v>118</v>
      </c>
      <c r="AN1194" s="1">
        <v>22</v>
      </c>
      <c r="AO1194" s="1">
        <v>19</v>
      </c>
      <c r="AP1194" s="20">
        <f t="shared" si="94"/>
        <v>186.9</v>
      </c>
      <c r="AQ1194" s="1">
        <v>1</v>
      </c>
    </row>
    <row r="1195" spans="1:43" ht="16" x14ac:dyDescent="0.2">
      <c r="A1195" t="s">
        <v>30301</v>
      </c>
      <c r="B1195" t="s">
        <v>33771</v>
      </c>
      <c r="C1195" s="1" t="s">
        <v>18430</v>
      </c>
      <c r="E1195" s="9" t="s">
        <v>33777</v>
      </c>
      <c r="F1195" s="12" t="s">
        <v>33816</v>
      </c>
      <c r="G1195" s="13" t="s">
        <v>33780</v>
      </c>
      <c r="H1195" s="19" t="s">
        <v>33817</v>
      </c>
      <c r="I1195" s="13" t="s">
        <v>33782</v>
      </c>
      <c r="J1195" s="13">
        <v>60237</v>
      </c>
      <c r="K1195" t="s">
        <v>19488</v>
      </c>
      <c r="L1195" t="s">
        <v>19501</v>
      </c>
      <c r="M1195" t="s">
        <v>19502</v>
      </c>
      <c r="N1195" t="s">
        <v>30</v>
      </c>
      <c r="O1195" t="s">
        <v>19503</v>
      </c>
      <c r="P1195" t="s">
        <v>19504</v>
      </c>
      <c r="Q1195" t="s">
        <v>19505</v>
      </c>
      <c r="S1195" t="s">
        <v>18781</v>
      </c>
      <c r="T1195" s="1" t="s">
        <v>18430</v>
      </c>
      <c r="U1195" s="1">
        <v>44052</v>
      </c>
      <c r="V1195" t="s">
        <v>30300</v>
      </c>
      <c r="W1195" s="4">
        <v>0.54</v>
      </c>
      <c r="X1195" s="1">
        <v>2200</v>
      </c>
      <c r="Y1195" s="1">
        <v>25</v>
      </c>
      <c r="Z1195" s="1">
        <v>12</v>
      </c>
      <c r="AA1195" s="1">
        <v>12</v>
      </c>
      <c r="AB1195" s="6">
        <f t="shared" si="90"/>
        <v>5.454545454545455E-3</v>
      </c>
      <c r="AC1195" s="6">
        <f t="shared" si="91"/>
        <v>5.454545454545455E-3</v>
      </c>
      <c r="AD1195" s="26">
        <f t="shared" si="92"/>
        <v>440</v>
      </c>
      <c r="AE1195" s="1">
        <v>10</v>
      </c>
      <c r="AF1195" s="1">
        <v>10</v>
      </c>
      <c r="AG1195" s="1">
        <v>10</v>
      </c>
      <c r="AH1195" s="1">
        <v>41</v>
      </c>
      <c r="AI1195" s="1">
        <v>7</v>
      </c>
      <c r="AJ1195" s="1">
        <v>34</v>
      </c>
      <c r="AK1195" s="1">
        <v>5</v>
      </c>
      <c r="AL1195" s="1">
        <v>11</v>
      </c>
      <c r="AM1195" s="1">
        <f t="shared" si="93"/>
        <v>45</v>
      </c>
      <c r="AN1195" s="1">
        <v>13</v>
      </c>
      <c r="AO1195" s="1">
        <v>0</v>
      </c>
      <c r="AP1195" s="20">
        <f t="shared" si="94"/>
        <v>25.200000000000003</v>
      </c>
      <c r="AQ1195" s="1">
        <v>0</v>
      </c>
    </row>
    <row r="1196" spans="1:43" ht="16" x14ac:dyDescent="0.2">
      <c r="A1196" t="s">
        <v>30200</v>
      </c>
      <c r="B1196" t="s">
        <v>33771</v>
      </c>
      <c r="C1196" s="1" t="s">
        <v>18430</v>
      </c>
      <c r="E1196" s="9" t="s">
        <v>33777</v>
      </c>
      <c r="F1196" s="12" t="s">
        <v>33816</v>
      </c>
      <c r="G1196" s="13" t="s">
        <v>33780</v>
      </c>
      <c r="H1196" s="19" t="s">
        <v>33817</v>
      </c>
      <c r="I1196" s="13" t="s">
        <v>33782</v>
      </c>
      <c r="J1196" s="13">
        <v>60237</v>
      </c>
      <c r="K1196" t="s">
        <v>19488</v>
      </c>
      <c r="L1196" t="s">
        <v>19506</v>
      </c>
      <c r="M1196" t="s">
        <v>19494</v>
      </c>
      <c r="N1196" t="s">
        <v>30</v>
      </c>
      <c r="O1196" t="s">
        <v>19495</v>
      </c>
      <c r="P1196" t="s">
        <v>19507</v>
      </c>
      <c r="Q1196" t="s">
        <v>19508</v>
      </c>
      <c r="S1196" t="s">
        <v>18781</v>
      </c>
      <c r="T1196" s="1" t="s">
        <v>18430</v>
      </c>
      <c r="U1196" s="1">
        <v>44055</v>
      </c>
      <c r="V1196" t="e">
        <v>#N/A</v>
      </c>
      <c r="X1196" s="1">
        <v>447</v>
      </c>
      <c r="Y1196" s="1">
        <v>31</v>
      </c>
      <c r="Z1196" s="1">
        <v>42</v>
      </c>
      <c r="AA1196" s="1">
        <v>30</v>
      </c>
      <c r="AB1196" s="6">
        <f t="shared" si="90"/>
        <v>6.7114093959731544E-2</v>
      </c>
      <c r="AC1196" s="6">
        <f t="shared" si="91"/>
        <v>6.7114093959731544E-2</v>
      </c>
      <c r="AD1196" s="26">
        <f t="shared" si="92"/>
        <v>89.4</v>
      </c>
      <c r="AE1196" s="1">
        <v>28</v>
      </c>
      <c r="AF1196" s="1">
        <v>40</v>
      </c>
      <c r="AG1196" s="1">
        <v>15</v>
      </c>
      <c r="AH1196" s="1">
        <v>57</v>
      </c>
      <c r="AI1196" s="1">
        <v>10</v>
      </c>
      <c r="AJ1196" s="1">
        <v>39</v>
      </c>
      <c r="AK1196" s="1">
        <v>4</v>
      </c>
      <c r="AL1196" s="1">
        <v>6</v>
      </c>
      <c r="AM1196" s="1">
        <f t="shared" si="93"/>
        <v>45</v>
      </c>
      <c r="AN1196" s="1">
        <v>5</v>
      </c>
      <c r="AO1196" s="1">
        <v>6</v>
      </c>
      <c r="AP1196" s="20">
        <f t="shared" si="94"/>
        <v>63</v>
      </c>
      <c r="AQ1196" s="1">
        <v>0</v>
      </c>
    </row>
    <row r="1197" spans="1:43" ht="16" x14ac:dyDescent="0.2">
      <c r="A1197" t="s">
        <v>28310</v>
      </c>
      <c r="B1197" t="s">
        <v>33771</v>
      </c>
      <c r="C1197" s="1" t="s">
        <v>18430</v>
      </c>
      <c r="E1197" s="9" t="s">
        <v>33777</v>
      </c>
      <c r="F1197" s="12" t="s">
        <v>33816</v>
      </c>
      <c r="G1197" s="13" t="s">
        <v>33780</v>
      </c>
      <c r="H1197" s="19" t="s">
        <v>33817</v>
      </c>
      <c r="I1197" s="13" t="s">
        <v>33782</v>
      </c>
      <c r="J1197" s="13">
        <v>60237</v>
      </c>
      <c r="K1197" t="s">
        <v>19509</v>
      </c>
      <c r="L1197" t="s">
        <v>19510</v>
      </c>
      <c r="M1197" t="s">
        <v>19511</v>
      </c>
      <c r="N1197" t="s">
        <v>19512</v>
      </c>
      <c r="O1197" t="s">
        <v>19513</v>
      </c>
      <c r="P1197" t="s">
        <v>19514</v>
      </c>
      <c r="Q1197" t="s">
        <v>19515</v>
      </c>
      <c r="S1197" t="s">
        <v>19516</v>
      </c>
      <c r="T1197" s="1" t="s">
        <v>18430</v>
      </c>
      <c r="U1197" s="1">
        <v>44137</v>
      </c>
      <c r="V1197" t="s">
        <v>27113</v>
      </c>
      <c r="W1197" s="4">
        <v>0.93</v>
      </c>
      <c r="X1197" s="1">
        <v>561</v>
      </c>
      <c r="Y1197" s="1">
        <v>122</v>
      </c>
      <c r="Z1197" s="1">
        <v>93</v>
      </c>
      <c r="AA1197" s="1">
        <v>91</v>
      </c>
      <c r="AB1197" s="6">
        <f t="shared" si="90"/>
        <v>0.16221033868092691</v>
      </c>
      <c r="AC1197" s="6">
        <f t="shared" si="91"/>
        <v>0.16221033868092691</v>
      </c>
      <c r="AD1197" s="26">
        <f t="shared" si="92"/>
        <v>112.2</v>
      </c>
      <c r="AE1197" s="1">
        <v>89</v>
      </c>
      <c r="AF1197" s="1">
        <v>89</v>
      </c>
      <c r="AG1197" s="1">
        <v>40</v>
      </c>
      <c r="AH1197" s="1">
        <v>116</v>
      </c>
      <c r="AI1197" s="1">
        <v>49</v>
      </c>
      <c r="AJ1197" s="1">
        <v>134</v>
      </c>
      <c r="AK1197" s="1">
        <v>5</v>
      </c>
      <c r="AL1197" s="1">
        <v>9</v>
      </c>
      <c r="AM1197" s="1">
        <f t="shared" si="93"/>
        <v>143</v>
      </c>
      <c r="AN1197" s="1">
        <v>34</v>
      </c>
      <c r="AO1197" s="1">
        <v>18</v>
      </c>
      <c r="AP1197" s="20">
        <f t="shared" si="94"/>
        <v>191.1</v>
      </c>
      <c r="AQ1197" s="1">
        <v>1</v>
      </c>
    </row>
    <row r="1198" spans="1:43" ht="16" x14ac:dyDescent="0.2">
      <c r="A1198" t="s">
        <v>28409</v>
      </c>
      <c r="B1198" t="s">
        <v>33771</v>
      </c>
      <c r="C1198" s="1" t="s">
        <v>18430</v>
      </c>
      <c r="E1198" s="9" t="s">
        <v>33777</v>
      </c>
      <c r="F1198" s="12" t="s">
        <v>33816</v>
      </c>
      <c r="G1198" s="13" t="s">
        <v>33780</v>
      </c>
      <c r="H1198" s="19" t="s">
        <v>33817</v>
      </c>
      <c r="I1198" s="13" t="s">
        <v>33782</v>
      </c>
      <c r="J1198" s="13">
        <v>60237</v>
      </c>
      <c r="K1198" t="s">
        <v>19509</v>
      </c>
      <c r="L1198" t="s">
        <v>19517</v>
      </c>
      <c r="M1198" t="s">
        <v>19518</v>
      </c>
      <c r="N1198" t="s">
        <v>30</v>
      </c>
      <c r="O1198" t="s">
        <v>19519</v>
      </c>
      <c r="P1198" t="s">
        <v>19520</v>
      </c>
      <c r="Q1198" t="s">
        <v>19521</v>
      </c>
      <c r="S1198" t="s">
        <v>19516</v>
      </c>
      <c r="T1198" s="1" t="s">
        <v>18430</v>
      </c>
      <c r="U1198" s="1">
        <v>44137</v>
      </c>
      <c r="V1198" t="s">
        <v>28408</v>
      </c>
      <c r="W1198" s="4">
        <v>0.87</v>
      </c>
      <c r="X1198" s="1">
        <v>600</v>
      </c>
      <c r="Y1198" s="1">
        <v>127</v>
      </c>
      <c r="Z1198" s="1">
        <v>103</v>
      </c>
      <c r="AA1198" s="1">
        <v>103</v>
      </c>
      <c r="AB1198" s="6">
        <f t="shared" si="90"/>
        <v>0.17166666666666666</v>
      </c>
      <c r="AC1198" s="6">
        <f t="shared" si="91"/>
        <v>0.17166666666666666</v>
      </c>
      <c r="AD1198" s="26">
        <f t="shared" si="92"/>
        <v>120</v>
      </c>
      <c r="AE1198" s="1">
        <v>96</v>
      </c>
      <c r="AF1198" s="1">
        <v>96</v>
      </c>
      <c r="AG1198" s="1">
        <v>32</v>
      </c>
      <c r="AH1198" s="1">
        <v>103</v>
      </c>
      <c r="AI1198" s="1">
        <v>54</v>
      </c>
      <c r="AJ1198" s="1">
        <v>197</v>
      </c>
      <c r="AK1198" s="1">
        <v>0</v>
      </c>
      <c r="AL1198" s="1">
        <v>0</v>
      </c>
      <c r="AM1198" s="1">
        <f t="shared" si="93"/>
        <v>197</v>
      </c>
      <c r="AN1198" s="1">
        <v>33</v>
      </c>
      <c r="AO1198" s="1">
        <v>22</v>
      </c>
      <c r="AP1198" s="20">
        <f t="shared" si="94"/>
        <v>216.3</v>
      </c>
      <c r="AQ1198" s="1">
        <v>3</v>
      </c>
    </row>
    <row r="1199" spans="1:43" ht="16" x14ac:dyDescent="0.2">
      <c r="A1199" t="s">
        <v>29090</v>
      </c>
      <c r="B1199" t="s">
        <v>33771</v>
      </c>
      <c r="C1199" s="1" t="s">
        <v>18430</v>
      </c>
      <c r="E1199" s="9" t="s">
        <v>33777</v>
      </c>
      <c r="F1199" s="12" t="s">
        <v>33816</v>
      </c>
      <c r="G1199" s="13" t="s">
        <v>33780</v>
      </c>
      <c r="H1199" s="19" t="s">
        <v>33817</v>
      </c>
      <c r="I1199" s="13" t="s">
        <v>33782</v>
      </c>
      <c r="J1199" s="13">
        <v>60237</v>
      </c>
      <c r="K1199" t="s">
        <v>19509</v>
      </c>
      <c r="L1199" t="s">
        <v>19522</v>
      </c>
      <c r="M1199" t="s">
        <v>19523</v>
      </c>
      <c r="N1199" t="s">
        <v>19524</v>
      </c>
      <c r="O1199" t="s">
        <v>19525</v>
      </c>
      <c r="P1199" t="s">
        <v>19526</v>
      </c>
      <c r="Q1199" t="s">
        <v>19527</v>
      </c>
      <c r="S1199" t="s">
        <v>19516</v>
      </c>
      <c r="T1199" s="1" t="s">
        <v>18430</v>
      </c>
      <c r="U1199" s="1">
        <v>44137</v>
      </c>
      <c r="V1199" t="s">
        <v>29089</v>
      </c>
      <c r="W1199" s="4">
        <v>0.35</v>
      </c>
      <c r="X1199" s="1">
        <v>678</v>
      </c>
      <c r="Y1199" s="1">
        <v>18</v>
      </c>
      <c r="Z1199" s="1">
        <v>13</v>
      </c>
      <c r="AA1199" s="1">
        <v>13</v>
      </c>
      <c r="AB1199" s="6">
        <f t="shared" si="90"/>
        <v>1.9174041297935103E-2</v>
      </c>
      <c r="AC1199" s="6">
        <f t="shared" si="91"/>
        <v>1.9174041297935103E-2</v>
      </c>
      <c r="AD1199" s="26">
        <f t="shared" si="92"/>
        <v>135.6</v>
      </c>
      <c r="AE1199" s="1">
        <v>12</v>
      </c>
      <c r="AF1199" s="1">
        <v>12</v>
      </c>
      <c r="AG1199" s="1">
        <v>6</v>
      </c>
      <c r="AH1199" s="1">
        <v>19</v>
      </c>
      <c r="AI1199" s="1">
        <v>3</v>
      </c>
      <c r="AJ1199" s="1">
        <v>7</v>
      </c>
      <c r="AK1199" s="1">
        <v>1</v>
      </c>
      <c r="AL1199" s="1">
        <v>2</v>
      </c>
      <c r="AM1199" s="1">
        <f t="shared" si="93"/>
        <v>9</v>
      </c>
      <c r="AN1199" s="1">
        <v>8</v>
      </c>
      <c r="AO1199" s="1">
        <v>1</v>
      </c>
      <c r="AP1199" s="20">
        <f t="shared" si="94"/>
        <v>27.3</v>
      </c>
      <c r="AQ1199" s="1">
        <v>0</v>
      </c>
    </row>
    <row r="1200" spans="1:43" ht="16" x14ac:dyDescent="0.2">
      <c r="A1200" t="s">
        <v>27114</v>
      </c>
      <c r="B1200" t="s">
        <v>33771</v>
      </c>
      <c r="C1200" s="1" t="s">
        <v>18430</v>
      </c>
      <c r="E1200" s="9" t="s">
        <v>33777</v>
      </c>
      <c r="F1200" s="12" t="s">
        <v>33816</v>
      </c>
      <c r="G1200" s="13" t="s">
        <v>33780</v>
      </c>
      <c r="H1200" s="19" t="s">
        <v>33817</v>
      </c>
      <c r="I1200" s="13" t="s">
        <v>33782</v>
      </c>
      <c r="J1200" s="13">
        <v>60237</v>
      </c>
      <c r="K1200" t="s">
        <v>19509</v>
      </c>
      <c r="L1200" t="s">
        <v>19528</v>
      </c>
      <c r="M1200" t="s">
        <v>19529</v>
      </c>
      <c r="N1200" t="s">
        <v>18120</v>
      </c>
      <c r="O1200" t="s">
        <v>19530</v>
      </c>
      <c r="P1200" t="s">
        <v>19531</v>
      </c>
      <c r="Q1200" t="s">
        <v>19532</v>
      </c>
      <c r="S1200" t="s">
        <v>19516</v>
      </c>
      <c r="T1200" s="1" t="s">
        <v>18430</v>
      </c>
      <c r="U1200" s="1">
        <v>44137</v>
      </c>
      <c r="V1200" t="s">
        <v>27113</v>
      </c>
      <c r="W1200" s="4">
        <v>0.9</v>
      </c>
      <c r="X1200" s="1">
        <v>436</v>
      </c>
      <c r="Y1200" s="1">
        <v>57</v>
      </c>
      <c r="Z1200" s="1">
        <v>49</v>
      </c>
      <c r="AA1200" s="1">
        <v>48</v>
      </c>
      <c r="AB1200" s="6">
        <f t="shared" si="90"/>
        <v>0.11009174311926606</v>
      </c>
      <c r="AC1200" s="6">
        <f t="shared" si="91"/>
        <v>0.11009174311926606</v>
      </c>
      <c r="AD1200" s="26">
        <f t="shared" si="92"/>
        <v>87.2</v>
      </c>
      <c r="AE1200" s="1">
        <v>45</v>
      </c>
      <c r="AF1200" s="1">
        <v>45</v>
      </c>
      <c r="AG1200" s="1">
        <v>15</v>
      </c>
      <c r="AH1200" s="1">
        <v>37</v>
      </c>
      <c r="AI1200" s="1">
        <v>24</v>
      </c>
      <c r="AJ1200" s="1">
        <v>80</v>
      </c>
      <c r="AK1200" s="1">
        <v>8</v>
      </c>
      <c r="AL1200" s="1">
        <v>18</v>
      </c>
      <c r="AM1200" s="1">
        <f t="shared" si="93"/>
        <v>98</v>
      </c>
      <c r="AN1200" s="1">
        <v>16</v>
      </c>
      <c r="AO1200" s="1">
        <v>3</v>
      </c>
      <c r="AP1200" s="20">
        <f t="shared" si="94"/>
        <v>100.80000000000001</v>
      </c>
      <c r="AQ1200" s="1">
        <v>0</v>
      </c>
    </row>
    <row r="1201" spans="1:43" ht="16" x14ac:dyDescent="0.2">
      <c r="A1201" t="s">
        <v>29935</v>
      </c>
      <c r="B1201" t="s">
        <v>33771</v>
      </c>
      <c r="C1201" s="1" t="s">
        <v>18430</v>
      </c>
      <c r="E1201" s="9" t="s">
        <v>33777</v>
      </c>
      <c r="F1201" s="12" t="s">
        <v>33818</v>
      </c>
      <c r="G1201" s="13" t="s">
        <v>33780</v>
      </c>
      <c r="H1201" s="12" t="s">
        <v>33819</v>
      </c>
      <c r="I1201" s="13" t="s">
        <v>33782</v>
      </c>
      <c r="J1201" s="13">
        <v>60354</v>
      </c>
      <c r="K1201" t="s">
        <v>19533</v>
      </c>
      <c r="L1201" t="s">
        <v>19534</v>
      </c>
      <c r="M1201" t="s">
        <v>19535</v>
      </c>
      <c r="N1201" t="s">
        <v>44</v>
      </c>
      <c r="O1201" t="s">
        <v>19536</v>
      </c>
      <c r="P1201" t="s">
        <v>19537</v>
      </c>
      <c r="Q1201" t="s">
        <v>19538</v>
      </c>
      <c r="S1201" t="s">
        <v>7701</v>
      </c>
      <c r="T1201" s="1" t="s">
        <v>18430</v>
      </c>
      <c r="U1201" s="1">
        <v>45750</v>
      </c>
      <c r="V1201" t="s">
        <v>29934</v>
      </c>
      <c r="W1201" s="4">
        <v>0.49</v>
      </c>
      <c r="X1201" s="1">
        <v>750</v>
      </c>
      <c r="Y1201" s="1">
        <v>80</v>
      </c>
      <c r="Z1201" s="1">
        <v>75</v>
      </c>
      <c r="AA1201" s="1">
        <v>75</v>
      </c>
      <c r="AB1201" s="6">
        <f t="shared" si="90"/>
        <v>0.1</v>
      </c>
      <c r="AC1201" s="6">
        <f t="shared" si="91"/>
        <v>0.1</v>
      </c>
      <c r="AD1201" s="26">
        <f t="shared" si="92"/>
        <v>150</v>
      </c>
      <c r="AE1201" s="1">
        <v>74</v>
      </c>
      <c r="AF1201" s="1">
        <v>74</v>
      </c>
      <c r="AG1201" s="1">
        <v>21</v>
      </c>
      <c r="AH1201" s="1">
        <v>55</v>
      </c>
      <c r="AI1201" s="1">
        <v>32</v>
      </c>
      <c r="AJ1201" s="1">
        <v>75</v>
      </c>
      <c r="AK1201" s="1">
        <v>8</v>
      </c>
      <c r="AL1201" s="1">
        <v>11</v>
      </c>
      <c r="AM1201" s="1">
        <f t="shared" si="93"/>
        <v>86</v>
      </c>
      <c r="AN1201" s="1">
        <v>25</v>
      </c>
      <c r="AO1201" s="1">
        <v>4</v>
      </c>
      <c r="AP1201" s="20">
        <f t="shared" si="94"/>
        <v>157.5</v>
      </c>
      <c r="AQ1201" s="1">
        <v>1</v>
      </c>
    </row>
    <row r="1202" spans="1:43" ht="16" x14ac:dyDescent="0.2">
      <c r="A1202" t="s">
        <v>27843</v>
      </c>
      <c r="B1202" t="s">
        <v>33771</v>
      </c>
      <c r="C1202" s="1" t="s">
        <v>18430</v>
      </c>
      <c r="E1202" s="9" t="s">
        <v>33777</v>
      </c>
      <c r="F1202" s="12" t="s">
        <v>33818</v>
      </c>
      <c r="G1202" s="13" t="s">
        <v>33780</v>
      </c>
      <c r="H1202" s="12" t="s">
        <v>33819</v>
      </c>
      <c r="I1202" s="13" t="s">
        <v>33782</v>
      </c>
      <c r="J1202" s="13">
        <v>60354</v>
      </c>
      <c r="K1202" t="s">
        <v>19533</v>
      </c>
      <c r="L1202" t="s">
        <v>5063</v>
      </c>
      <c r="M1202" t="s">
        <v>19539</v>
      </c>
      <c r="N1202" t="s">
        <v>30</v>
      </c>
      <c r="O1202" t="s">
        <v>19540</v>
      </c>
      <c r="P1202" t="s">
        <v>19541</v>
      </c>
      <c r="Q1202" t="s">
        <v>19542</v>
      </c>
      <c r="S1202" t="s">
        <v>7701</v>
      </c>
      <c r="T1202" s="1" t="s">
        <v>18430</v>
      </c>
      <c r="U1202" s="1">
        <v>45750</v>
      </c>
      <c r="V1202" t="s">
        <v>27842</v>
      </c>
      <c r="W1202" s="4">
        <v>0.68</v>
      </c>
      <c r="X1202" s="1">
        <v>400</v>
      </c>
      <c r="Y1202" s="1">
        <v>89</v>
      </c>
      <c r="Z1202" s="1">
        <v>91</v>
      </c>
      <c r="AA1202" s="1">
        <v>64</v>
      </c>
      <c r="AB1202" s="6">
        <f t="shared" si="90"/>
        <v>0.16</v>
      </c>
      <c r="AC1202" s="6">
        <f t="shared" si="91"/>
        <v>0.16</v>
      </c>
      <c r="AD1202" s="26">
        <f t="shared" si="92"/>
        <v>80</v>
      </c>
      <c r="AE1202" s="1">
        <v>59</v>
      </c>
      <c r="AF1202" s="1">
        <v>83</v>
      </c>
      <c r="AG1202" s="1">
        <v>28</v>
      </c>
      <c r="AH1202" s="1">
        <v>95</v>
      </c>
      <c r="AI1202" s="1">
        <v>29</v>
      </c>
      <c r="AJ1202" s="1">
        <v>122</v>
      </c>
      <c r="AK1202" s="1">
        <v>1</v>
      </c>
      <c r="AL1202" s="1">
        <v>1</v>
      </c>
      <c r="AM1202" s="1">
        <f t="shared" si="93"/>
        <v>123</v>
      </c>
      <c r="AN1202" s="1">
        <v>34</v>
      </c>
      <c r="AO1202" s="1">
        <v>7</v>
      </c>
      <c r="AP1202" s="20">
        <f t="shared" si="94"/>
        <v>134.4</v>
      </c>
      <c r="AQ1202" s="1">
        <v>2</v>
      </c>
    </row>
    <row r="1203" spans="1:43" ht="16" x14ac:dyDescent="0.2">
      <c r="A1203" t="s">
        <v>28181</v>
      </c>
      <c r="B1203" t="s">
        <v>33771</v>
      </c>
      <c r="C1203" s="1" t="s">
        <v>18430</v>
      </c>
      <c r="E1203" s="9" t="s">
        <v>33777</v>
      </c>
      <c r="F1203" s="12" t="s">
        <v>33818</v>
      </c>
      <c r="G1203" s="13" t="s">
        <v>33780</v>
      </c>
      <c r="H1203" s="12" t="s">
        <v>33819</v>
      </c>
      <c r="I1203" s="13" t="s">
        <v>33782</v>
      </c>
      <c r="J1203" s="13">
        <v>60354</v>
      </c>
      <c r="K1203" t="s">
        <v>19543</v>
      </c>
      <c r="L1203" t="s">
        <v>19544</v>
      </c>
      <c r="M1203" t="s">
        <v>19545</v>
      </c>
      <c r="N1203" t="s">
        <v>30</v>
      </c>
      <c r="O1203" t="s">
        <v>19546</v>
      </c>
      <c r="P1203" t="s">
        <v>19547</v>
      </c>
      <c r="Q1203" t="s">
        <v>19548</v>
      </c>
      <c r="S1203" t="s">
        <v>6372</v>
      </c>
      <c r="T1203" s="1" t="s">
        <v>18430</v>
      </c>
      <c r="U1203" s="1">
        <v>43302</v>
      </c>
      <c r="V1203" t="s">
        <v>28180</v>
      </c>
      <c r="W1203" s="4">
        <v>0.85</v>
      </c>
      <c r="X1203" s="1">
        <v>400</v>
      </c>
      <c r="Y1203" s="1">
        <v>74</v>
      </c>
      <c r="Z1203" s="1">
        <v>35</v>
      </c>
      <c r="AA1203" s="1">
        <v>35</v>
      </c>
      <c r="AB1203" s="6">
        <f t="shared" si="90"/>
        <v>8.7499999999999994E-2</v>
      </c>
      <c r="AC1203" s="6">
        <f t="shared" si="91"/>
        <v>8.7499999999999994E-2</v>
      </c>
      <c r="AD1203" s="26">
        <f t="shared" si="92"/>
        <v>80</v>
      </c>
      <c r="AE1203" s="1">
        <v>32</v>
      </c>
      <c r="AF1203" s="1">
        <v>32</v>
      </c>
      <c r="AG1203" s="1">
        <v>12</v>
      </c>
      <c r="AH1203" s="1">
        <v>30</v>
      </c>
      <c r="AI1203" s="1">
        <v>16</v>
      </c>
      <c r="AJ1203" s="1">
        <v>42</v>
      </c>
      <c r="AK1203" s="1">
        <v>0</v>
      </c>
      <c r="AL1203" s="1">
        <v>0</v>
      </c>
      <c r="AM1203" s="1">
        <f t="shared" si="93"/>
        <v>42</v>
      </c>
      <c r="AN1203" s="1">
        <v>16</v>
      </c>
      <c r="AO1203" s="1">
        <v>2</v>
      </c>
      <c r="AP1203" s="20">
        <f t="shared" si="94"/>
        <v>73.5</v>
      </c>
      <c r="AQ1203" s="1">
        <v>1</v>
      </c>
    </row>
    <row r="1204" spans="1:43" ht="16" x14ac:dyDescent="0.2">
      <c r="A1204" t="s">
        <v>31854</v>
      </c>
      <c r="B1204" t="s">
        <v>33771</v>
      </c>
      <c r="C1204" s="1" t="s">
        <v>18430</v>
      </c>
      <c r="E1204" s="9" t="s">
        <v>33777</v>
      </c>
      <c r="F1204" s="12" t="s">
        <v>33818</v>
      </c>
      <c r="G1204" s="13" t="s">
        <v>33780</v>
      </c>
      <c r="H1204" s="12" t="s">
        <v>33819</v>
      </c>
      <c r="I1204" s="13" t="s">
        <v>33782</v>
      </c>
      <c r="J1204" s="13">
        <v>60354</v>
      </c>
      <c r="K1204" t="s">
        <v>19543</v>
      </c>
      <c r="L1204" t="s">
        <v>1881</v>
      </c>
      <c r="M1204" t="s">
        <v>19549</v>
      </c>
      <c r="N1204" t="s">
        <v>370</v>
      </c>
      <c r="O1204" t="s">
        <v>19550</v>
      </c>
      <c r="P1204" t="s">
        <v>19551</v>
      </c>
      <c r="Q1204" t="s">
        <v>19552</v>
      </c>
      <c r="S1204" t="s">
        <v>6372</v>
      </c>
      <c r="T1204" s="1" t="s">
        <v>18430</v>
      </c>
      <c r="U1204" s="1">
        <v>43302</v>
      </c>
      <c r="V1204" t="s">
        <v>31853</v>
      </c>
      <c r="W1204" s="4">
        <v>0.95</v>
      </c>
      <c r="X1204" s="1">
        <v>450</v>
      </c>
      <c r="Y1204" s="1">
        <v>77</v>
      </c>
      <c r="Z1204" s="1">
        <v>55</v>
      </c>
      <c r="AA1204" s="1">
        <v>54</v>
      </c>
      <c r="AB1204" s="6">
        <f t="shared" si="90"/>
        <v>0.12</v>
      </c>
      <c r="AC1204" s="6">
        <f t="shared" si="91"/>
        <v>0.12</v>
      </c>
      <c r="AD1204" s="26">
        <f t="shared" si="92"/>
        <v>90</v>
      </c>
      <c r="AE1204" s="1">
        <v>44</v>
      </c>
      <c r="AF1204" s="1">
        <v>44</v>
      </c>
      <c r="AG1204" s="1">
        <v>11</v>
      </c>
      <c r="AH1204" s="1">
        <v>29</v>
      </c>
      <c r="AI1204" s="1">
        <v>14</v>
      </c>
      <c r="AJ1204" s="1">
        <v>40</v>
      </c>
      <c r="AK1204" s="1">
        <v>1</v>
      </c>
      <c r="AL1204" s="1">
        <v>1</v>
      </c>
      <c r="AM1204" s="1">
        <f t="shared" si="93"/>
        <v>41</v>
      </c>
      <c r="AN1204" s="1">
        <v>18</v>
      </c>
      <c r="AO1204" s="1">
        <v>5</v>
      </c>
      <c r="AP1204" s="20">
        <f t="shared" si="94"/>
        <v>113.4</v>
      </c>
      <c r="AQ1204" s="1">
        <v>2</v>
      </c>
    </row>
    <row r="1205" spans="1:43" ht="16" x14ac:dyDescent="0.2">
      <c r="A1205" t="s">
        <v>32291</v>
      </c>
      <c r="B1205" t="s">
        <v>33771</v>
      </c>
      <c r="C1205" s="1" t="s">
        <v>18430</v>
      </c>
      <c r="E1205" s="9" t="s">
        <v>33777</v>
      </c>
      <c r="F1205" s="12" t="s">
        <v>33818</v>
      </c>
      <c r="G1205" s="13" t="s">
        <v>33780</v>
      </c>
      <c r="H1205" s="12" t="s">
        <v>33819</v>
      </c>
      <c r="I1205" s="13" t="s">
        <v>33782</v>
      </c>
      <c r="J1205" s="13">
        <v>60354</v>
      </c>
      <c r="K1205" t="s">
        <v>19543</v>
      </c>
      <c r="L1205" t="s">
        <v>19553</v>
      </c>
      <c r="M1205" t="s">
        <v>19554</v>
      </c>
      <c r="N1205" t="s">
        <v>30</v>
      </c>
      <c r="O1205" t="s">
        <v>19555</v>
      </c>
      <c r="P1205" t="s">
        <v>19556</v>
      </c>
      <c r="Q1205" t="s">
        <v>19557</v>
      </c>
      <c r="S1205" t="s">
        <v>6372</v>
      </c>
      <c r="T1205" s="1" t="s">
        <v>18430</v>
      </c>
      <c r="U1205" s="1">
        <v>43302</v>
      </c>
      <c r="V1205" t="s">
        <v>32290</v>
      </c>
      <c r="W1205" s="4">
        <v>0.63</v>
      </c>
      <c r="X1205" s="1">
        <v>900</v>
      </c>
      <c r="Y1205" s="1">
        <v>69</v>
      </c>
      <c r="Z1205" s="1">
        <v>31</v>
      </c>
      <c r="AA1205" s="1">
        <v>31</v>
      </c>
      <c r="AB1205" s="6">
        <f t="shared" si="90"/>
        <v>3.4444444444444444E-2</v>
      </c>
      <c r="AC1205" s="6">
        <f t="shared" si="91"/>
        <v>3.4444444444444444E-2</v>
      </c>
      <c r="AD1205" s="26">
        <f t="shared" si="92"/>
        <v>180</v>
      </c>
      <c r="AE1205" s="1">
        <v>29</v>
      </c>
      <c r="AF1205" s="1">
        <v>29</v>
      </c>
      <c r="AG1205" s="1">
        <v>26</v>
      </c>
      <c r="AH1205" s="1">
        <v>101</v>
      </c>
      <c r="AI1205" s="1">
        <v>15</v>
      </c>
      <c r="AJ1205" s="1">
        <v>44</v>
      </c>
      <c r="AK1205" s="1">
        <v>0</v>
      </c>
      <c r="AL1205" s="1">
        <v>0</v>
      </c>
      <c r="AM1205" s="1">
        <f t="shared" si="93"/>
        <v>44</v>
      </c>
      <c r="AN1205" s="1">
        <v>11</v>
      </c>
      <c r="AO1205" s="1">
        <v>3</v>
      </c>
      <c r="AP1205" s="20">
        <f t="shared" si="94"/>
        <v>65.100000000000009</v>
      </c>
      <c r="AQ1205" s="1">
        <v>0</v>
      </c>
    </row>
    <row r="1206" spans="1:43" ht="16" x14ac:dyDescent="0.2">
      <c r="A1206" t="s">
        <v>31617</v>
      </c>
      <c r="B1206" t="s">
        <v>33771</v>
      </c>
      <c r="C1206" s="1" t="s">
        <v>18430</v>
      </c>
      <c r="E1206" s="9" t="s">
        <v>33777</v>
      </c>
      <c r="F1206" s="12" t="s">
        <v>33818</v>
      </c>
      <c r="G1206" s="13" t="s">
        <v>33780</v>
      </c>
      <c r="H1206" s="12" t="s">
        <v>33819</v>
      </c>
      <c r="I1206" s="13" t="s">
        <v>33782</v>
      </c>
      <c r="J1206" s="13">
        <v>60354</v>
      </c>
      <c r="K1206" t="s">
        <v>19543</v>
      </c>
      <c r="L1206" t="s">
        <v>19558</v>
      </c>
      <c r="M1206" t="s">
        <v>19559</v>
      </c>
      <c r="N1206" t="s">
        <v>30</v>
      </c>
      <c r="O1206" t="s">
        <v>19560</v>
      </c>
      <c r="P1206" t="s">
        <v>19561</v>
      </c>
      <c r="Q1206" t="s">
        <v>19562</v>
      </c>
      <c r="S1206" t="s">
        <v>6372</v>
      </c>
      <c r="T1206" s="1" t="s">
        <v>18430</v>
      </c>
      <c r="U1206" s="1">
        <v>43302</v>
      </c>
      <c r="V1206" t="s">
        <v>31616</v>
      </c>
      <c r="X1206" s="1">
        <v>1400</v>
      </c>
      <c r="Y1206" s="1">
        <v>18</v>
      </c>
      <c r="Z1206" s="1">
        <v>3</v>
      </c>
      <c r="AA1206" s="1">
        <v>3</v>
      </c>
      <c r="AB1206" s="6">
        <f t="shared" si="90"/>
        <v>2.142857142857143E-3</v>
      </c>
      <c r="AC1206" s="6">
        <f t="shared" si="91"/>
        <v>2.142857142857143E-3</v>
      </c>
      <c r="AD1206" s="26">
        <f t="shared" si="92"/>
        <v>280</v>
      </c>
      <c r="AE1206" s="1">
        <v>3</v>
      </c>
      <c r="AF1206" s="1">
        <v>3</v>
      </c>
      <c r="AG1206" s="1">
        <v>3</v>
      </c>
      <c r="AH1206" s="1">
        <v>21</v>
      </c>
      <c r="AI1206" s="1">
        <v>1</v>
      </c>
      <c r="AJ1206" s="1">
        <v>9</v>
      </c>
      <c r="AK1206" s="1">
        <v>1</v>
      </c>
      <c r="AL1206" s="1">
        <v>1</v>
      </c>
      <c r="AM1206" s="1">
        <f t="shared" si="93"/>
        <v>10</v>
      </c>
      <c r="AN1206" s="1">
        <v>0</v>
      </c>
      <c r="AO1206" s="1">
        <v>0</v>
      </c>
      <c r="AP1206" s="20">
        <f t="shared" si="94"/>
        <v>6.3000000000000007</v>
      </c>
      <c r="AQ1206" s="1">
        <v>0</v>
      </c>
    </row>
    <row r="1207" spans="1:43" ht="16" x14ac:dyDescent="0.2">
      <c r="A1207" t="s">
        <v>31860</v>
      </c>
      <c r="B1207" t="s">
        <v>33771</v>
      </c>
      <c r="C1207" s="1" t="s">
        <v>18430</v>
      </c>
      <c r="E1207" s="9" t="s">
        <v>33777</v>
      </c>
      <c r="F1207" s="12" t="s">
        <v>33818</v>
      </c>
      <c r="G1207" s="13" t="s">
        <v>33780</v>
      </c>
      <c r="H1207" s="12" t="s">
        <v>33819</v>
      </c>
      <c r="I1207" s="13" t="s">
        <v>33782</v>
      </c>
      <c r="J1207" s="13">
        <v>60354</v>
      </c>
      <c r="K1207" t="s">
        <v>19543</v>
      </c>
      <c r="L1207" t="s">
        <v>19563</v>
      </c>
      <c r="M1207" t="s">
        <v>19564</v>
      </c>
      <c r="N1207" t="s">
        <v>30</v>
      </c>
      <c r="O1207" t="s">
        <v>19565</v>
      </c>
      <c r="P1207" t="s">
        <v>19566</v>
      </c>
      <c r="Q1207" t="s">
        <v>19567</v>
      </c>
      <c r="S1207" t="s">
        <v>6372</v>
      </c>
      <c r="T1207" s="1" t="s">
        <v>18430</v>
      </c>
      <c r="U1207" s="1">
        <v>43302</v>
      </c>
      <c r="V1207" t="s">
        <v>28994</v>
      </c>
      <c r="W1207" s="4">
        <v>0.27</v>
      </c>
      <c r="X1207" s="1">
        <v>500</v>
      </c>
      <c r="Y1207" s="1">
        <v>43</v>
      </c>
      <c r="Z1207" s="1">
        <v>27</v>
      </c>
      <c r="AA1207" s="1">
        <v>27</v>
      </c>
      <c r="AB1207" s="6">
        <f t="shared" si="90"/>
        <v>5.3999999999999999E-2</v>
      </c>
      <c r="AC1207" s="6">
        <f t="shared" si="91"/>
        <v>5.3999999999999999E-2</v>
      </c>
      <c r="AD1207" s="26">
        <f t="shared" si="92"/>
        <v>100</v>
      </c>
      <c r="AE1207" s="1">
        <v>24</v>
      </c>
      <c r="AF1207" s="1">
        <v>24</v>
      </c>
      <c r="AG1207" s="1">
        <v>6</v>
      </c>
      <c r="AH1207" s="1">
        <v>19</v>
      </c>
      <c r="AI1207" s="1">
        <v>11</v>
      </c>
      <c r="AJ1207" s="1">
        <v>29</v>
      </c>
      <c r="AK1207" s="1">
        <v>0</v>
      </c>
      <c r="AL1207" s="1">
        <v>0</v>
      </c>
      <c r="AM1207" s="1">
        <f t="shared" si="93"/>
        <v>29</v>
      </c>
      <c r="AN1207" s="1">
        <v>10</v>
      </c>
      <c r="AO1207" s="1">
        <v>3</v>
      </c>
      <c r="AP1207" s="20">
        <f t="shared" si="94"/>
        <v>56.7</v>
      </c>
      <c r="AQ1207" s="1">
        <v>3</v>
      </c>
    </row>
    <row r="1208" spans="1:43" ht="16" x14ac:dyDescent="0.2">
      <c r="A1208" t="s">
        <v>28995</v>
      </c>
      <c r="B1208" t="s">
        <v>33771</v>
      </c>
      <c r="C1208" s="1" t="s">
        <v>18430</v>
      </c>
      <c r="E1208" s="9" t="s">
        <v>33777</v>
      </c>
      <c r="F1208" s="12" t="s">
        <v>33818</v>
      </c>
      <c r="G1208" s="13" t="s">
        <v>33780</v>
      </c>
      <c r="H1208" s="12" t="s">
        <v>33819</v>
      </c>
      <c r="I1208" s="13" t="s">
        <v>33782</v>
      </c>
      <c r="J1208" s="13">
        <v>60354</v>
      </c>
      <c r="K1208" t="s">
        <v>19543</v>
      </c>
      <c r="L1208" t="s">
        <v>19568</v>
      </c>
      <c r="M1208" t="s">
        <v>19569</v>
      </c>
      <c r="N1208" t="s">
        <v>11699</v>
      </c>
      <c r="O1208" t="s">
        <v>19570</v>
      </c>
      <c r="P1208" t="s">
        <v>19571</v>
      </c>
      <c r="Q1208" t="s">
        <v>19572</v>
      </c>
      <c r="S1208" t="s">
        <v>6372</v>
      </c>
      <c r="T1208" s="1" t="s">
        <v>18430</v>
      </c>
      <c r="U1208" s="1">
        <v>43302</v>
      </c>
      <c r="V1208" t="s">
        <v>28994</v>
      </c>
      <c r="W1208" s="4">
        <v>0.86</v>
      </c>
      <c r="X1208" s="1">
        <v>445</v>
      </c>
      <c r="Y1208" s="1">
        <v>106</v>
      </c>
      <c r="Z1208" s="1">
        <v>79</v>
      </c>
      <c r="AA1208" s="1">
        <v>78</v>
      </c>
      <c r="AB1208" s="6">
        <f t="shared" si="90"/>
        <v>0.1752808988764045</v>
      </c>
      <c r="AC1208" s="6">
        <f t="shared" si="91"/>
        <v>0.1752808988764045</v>
      </c>
      <c r="AD1208" s="26">
        <f t="shared" si="92"/>
        <v>89</v>
      </c>
      <c r="AE1208" s="1">
        <v>66</v>
      </c>
      <c r="AF1208" s="1">
        <v>66</v>
      </c>
      <c r="AG1208" s="1">
        <v>23</v>
      </c>
      <c r="AH1208" s="1">
        <v>56</v>
      </c>
      <c r="AI1208" s="1">
        <v>24</v>
      </c>
      <c r="AJ1208" s="1">
        <v>87</v>
      </c>
      <c r="AK1208" s="1">
        <v>7</v>
      </c>
      <c r="AL1208" s="1">
        <v>15</v>
      </c>
      <c r="AM1208" s="1">
        <f t="shared" si="93"/>
        <v>102</v>
      </c>
      <c r="AN1208" s="1">
        <v>21</v>
      </c>
      <c r="AO1208" s="1">
        <v>11</v>
      </c>
      <c r="AP1208" s="20">
        <f t="shared" si="94"/>
        <v>163.80000000000001</v>
      </c>
      <c r="AQ1208" s="1">
        <v>9</v>
      </c>
    </row>
    <row r="1209" spans="1:43" ht="16" x14ac:dyDescent="0.2">
      <c r="A1209" t="s">
        <v>26956</v>
      </c>
      <c r="B1209" t="s">
        <v>33771</v>
      </c>
      <c r="C1209" s="1" t="s">
        <v>18430</v>
      </c>
      <c r="E1209" s="9" t="s">
        <v>33777</v>
      </c>
      <c r="F1209" s="12" t="s">
        <v>33818</v>
      </c>
      <c r="G1209" s="13" t="s">
        <v>33780</v>
      </c>
      <c r="H1209" s="12" t="s">
        <v>33819</v>
      </c>
      <c r="I1209" s="13" t="s">
        <v>33782</v>
      </c>
      <c r="J1209" s="13">
        <v>60354</v>
      </c>
      <c r="K1209" t="s">
        <v>19543</v>
      </c>
      <c r="L1209" t="s">
        <v>19573</v>
      </c>
      <c r="M1209" t="s">
        <v>19574</v>
      </c>
      <c r="N1209" t="s">
        <v>13828</v>
      </c>
      <c r="O1209" t="s">
        <v>19575</v>
      </c>
      <c r="P1209" t="s">
        <v>19576</v>
      </c>
      <c r="Q1209" t="s">
        <v>19577</v>
      </c>
      <c r="S1209" t="s">
        <v>6372</v>
      </c>
      <c r="T1209" s="1" t="s">
        <v>18430</v>
      </c>
      <c r="U1209" s="1">
        <v>43302</v>
      </c>
      <c r="V1209" t="s">
        <v>26955</v>
      </c>
      <c r="W1209" s="4">
        <v>0.86</v>
      </c>
      <c r="X1209" s="1">
        <v>489</v>
      </c>
      <c r="Y1209" s="1">
        <v>117</v>
      </c>
      <c r="Z1209" s="1">
        <v>70</v>
      </c>
      <c r="AA1209" s="1">
        <v>70</v>
      </c>
      <c r="AB1209" s="6">
        <f t="shared" si="90"/>
        <v>0.14314928425357873</v>
      </c>
      <c r="AC1209" s="6">
        <f t="shared" si="91"/>
        <v>0.14314928425357873</v>
      </c>
      <c r="AD1209" s="26">
        <f t="shared" si="92"/>
        <v>97.800000000000011</v>
      </c>
      <c r="AE1209" s="1">
        <v>67</v>
      </c>
      <c r="AF1209" s="1">
        <v>67</v>
      </c>
      <c r="AG1209" s="1">
        <v>21</v>
      </c>
      <c r="AH1209" s="1">
        <v>59</v>
      </c>
      <c r="AI1209" s="1">
        <v>19</v>
      </c>
      <c r="AJ1209" s="1">
        <v>64</v>
      </c>
      <c r="AK1209" s="1">
        <v>4</v>
      </c>
      <c r="AL1209" s="1">
        <v>7</v>
      </c>
      <c r="AM1209" s="1">
        <f t="shared" si="93"/>
        <v>71</v>
      </c>
      <c r="AN1209" s="1">
        <v>10</v>
      </c>
      <c r="AO1209" s="1">
        <v>16</v>
      </c>
      <c r="AP1209" s="20">
        <f t="shared" si="94"/>
        <v>147</v>
      </c>
      <c r="AQ1209" s="1">
        <v>2</v>
      </c>
    </row>
    <row r="1210" spans="1:43" ht="16" x14ac:dyDescent="0.2">
      <c r="A1210" t="s">
        <v>27247</v>
      </c>
      <c r="B1210" t="s">
        <v>33771</v>
      </c>
      <c r="C1210" s="1" t="s">
        <v>18430</v>
      </c>
      <c r="E1210" s="9" t="s">
        <v>33777</v>
      </c>
      <c r="F1210" s="12" t="s">
        <v>33816</v>
      </c>
      <c r="G1210" s="13" t="s">
        <v>33780</v>
      </c>
      <c r="H1210" s="19" t="s">
        <v>33817</v>
      </c>
      <c r="I1210" s="13" t="s">
        <v>33782</v>
      </c>
      <c r="J1210" s="13">
        <v>60237</v>
      </c>
      <c r="K1210" t="s">
        <v>19578</v>
      </c>
      <c r="L1210" t="s">
        <v>19580</v>
      </c>
      <c r="M1210" t="s">
        <v>19581</v>
      </c>
      <c r="N1210" t="s">
        <v>30</v>
      </c>
      <c r="O1210" t="s">
        <v>19582</v>
      </c>
      <c r="P1210" t="s">
        <v>19583</v>
      </c>
      <c r="Q1210" t="s">
        <v>19584</v>
      </c>
      <c r="S1210" t="s">
        <v>19579</v>
      </c>
      <c r="T1210" s="1" t="s">
        <v>18430</v>
      </c>
      <c r="U1210" s="1">
        <v>44647</v>
      </c>
      <c r="V1210" t="s">
        <v>27246</v>
      </c>
      <c r="W1210" s="4">
        <v>0</v>
      </c>
      <c r="X1210" s="1">
        <v>1700</v>
      </c>
      <c r="Y1210" s="1">
        <v>108</v>
      </c>
      <c r="Z1210" s="1">
        <v>61</v>
      </c>
      <c r="AA1210" s="1">
        <v>61</v>
      </c>
      <c r="AB1210" s="6">
        <f t="shared" si="90"/>
        <v>3.5882352941176469E-2</v>
      </c>
      <c r="AC1210" s="6">
        <f t="shared" si="91"/>
        <v>3.5882352941176469E-2</v>
      </c>
      <c r="AD1210" s="26">
        <f t="shared" si="92"/>
        <v>340</v>
      </c>
      <c r="AE1210" s="1">
        <v>52</v>
      </c>
      <c r="AF1210" s="1">
        <v>52</v>
      </c>
      <c r="AG1210" s="1">
        <v>28</v>
      </c>
      <c r="AH1210" s="1">
        <v>89</v>
      </c>
      <c r="AI1210" s="1">
        <v>25</v>
      </c>
      <c r="AJ1210" s="1">
        <v>91</v>
      </c>
      <c r="AK1210" s="1">
        <v>0</v>
      </c>
      <c r="AL1210" s="1">
        <v>0</v>
      </c>
      <c r="AM1210" s="1">
        <f t="shared" si="93"/>
        <v>91</v>
      </c>
      <c r="AN1210" s="1">
        <v>26</v>
      </c>
      <c r="AO1210" s="1">
        <v>6</v>
      </c>
      <c r="AP1210" s="20">
        <f t="shared" si="94"/>
        <v>128.1</v>
      </c>
      <c r="AQ1210" s="1">
        <v>4</v>
      </c>
    </row>
    <row r="1211" spans="1:43" ht="16" x14ac:dyDescent="0.2">
      <c r="A1211" t="s">
        <v>28889</v>
      </c>
      <c r="B1211" t="s">
        <v>33771</v>
      </c>
      <c r="C1211" s="1" t="s">
        <v>18430</v>
      </c>
      <c r="E1211" s="9" t="s">
        <v>33777</v>
      </c>
      <c r="F1211" s="12" t="s">
        <v>33816</v>
      </c>
      <c r="G1211" s="13" t="s">
        <v>33780</v>
      </c>
      <c r="H1211" s="19" t="s">
        <v>33817</v>
      </c>
      <c r="I1211" s="13" t="s">
        <v>33782</v>
      </c>
      <c r="J1211" s="13">
        <v>60237</v>
      </c>
      <c r="K1211" t="s">
        <v>19578</v>
      </c>
      <c r="L1211" t="s">
        <v>4204</v>
      </c>
      <c r="M1211" t="s">
        <v>19581</v>
      </c>
      <c r="N1211" t="s">
        <v>30</v>
      </c>
      <c r="O1211" t="s">
        <v>19582</v>
      </c>
      <c r="P1211" t="s">
        <v>19585</v>
      </c>
      <c r="Q1211" t="s">
        <v>19586</v>
      </c>
      <c r="S1211" t="s">
        <v>19579</v>
      </c>
      <c r="T1211" s="1" t="s">
        <v>18430</v>
      </c>
      <c r="U1211" s="1">
        <v>44646</v>
      </c>
      <c r="V1211" t="s">
        <v>28888</v>
      </c>
      <c r="W1211" s="4">
        <v>0.7</v>
      </c>
      <c r="X1211" s="1">
        <v>404</v>
      </c>
      <c r="Y1211" s="1">
        <v>64</v>
      </c>
      <c r="Z1211" s="1">
        <v>58</v>
      </c>
      <c r="AA1211" s="1">
        <v>58</v>
      </c>
      <c r="AB1211" s="6">
        <f t="shared" si="90"/>
        <v>0.14356435643564355</v>
      </c>
      <c r="AC1211" s="6">
        <f t="shared" si="91"/>
        <v>0.14356435643564355</v>
      </c>
      <c r="AD1211" s="26">
        <f t="shared" si="92"/>
        <v>80.800000000000011</v>
      </c>
      <c r="AE1211" s="1">
        <v>58</v>
      </c>
      <c r="AF1211" s="1">
        <v>58</v>
      </c>
      <c r="AG1211" s="1">
        <v>21</v>
      </c>
      <c r="AH1211" s="1">
        <v>48</v>
      </c>
      <c r="AI1211" s="1">
        <v>20</v>
      </c>
      <c r="AJ1211" s="1">
        <v>46</v>
      </c>
      <c r="AK1211" s="1">
        <v>0</v>
      </c>
      <c r="AL1211" s="1">
        <v>0</v>
      </c>
      <c r="AM1211" s="1">
        <f t="shared" si="93"/>
        <v>46</v>
      </c>
      <c r="AN1211" s="1">
        <v>12</v>
      </c>
      <c r="AO1211" s="1">
        <v>18</v>
      </c>
      <c r="AP1211" s="20">
        <f t="shared" si="94"/>
        <v>121.80000000000001</v>
      </c>
      <c r="AQ1211" s="1">
        <v>0</v>
      </c>
    </row>
    <row r="1212" spans="1:43" ht="16" x14ac:dyDescent="0.2">
      <c r="A1212" t="s">
        <v>30008</v>
      </c>
      <c r="B1212" t="s">
        <v>33771</v>
      </c>
      <c r="C1212" s="1" t="s">
        <v>18430</v>
      </c>
      <c r="E1212" s="9" t="s">
        <v>33777</v>
      </c>
      <c r="F1212" s="12" t="s">
        <v>33816</v>
      </c>
      <c r="G1212" s="13" t="s">
        <v>33780</v>
      </c>
      <c r="H1212" s="19" t="s">
        <v>33817</v>
      </c>
      <c r="I1212" s="13" t="s">
        <v>33782</v>
      </c>
      <c r="J1212" s="13">
        <v>60237</v>
      </c>
      <c r="K1212" t="s">
        <v>19587</v>
      </c>
      <c r="L1212" t="s">
        <v>19589</v>
      </c>
      <c r="M1212" t="s">
        <v>19590</v>
      </c>
      <c r="N1212" t="s">
        <v>19591</v>
      </c>
      <c r="O1212" t="s">
        <v>19592</v>
      </c>
      <c r="P1212" t="s">
        <v>19593</v>
      </c>
      <c r="Q1212" t="s">
        <v>19594</v>
      </c>
      <c r="S1212" t="s">
        <v>19588</v>
      </c>
      <c r="T1212" s="1" t="s">
        <v>18430</v>
      </c>
      <c r="U1212" s="1">
        <v>43537</v>
      </c>
      <c r="V1212" t="s">
        <v>30007</v>
      </c>
      <c r="W1212" s="4">
        <v>0.41</v>
      </c>
      <c r="X1212" s="1">
        <v>400</v>
      </c>
      <c r="Y1212" s="1">
        <v>4</v>
      </c>
      <c r="Z1212" s="1">
        <v>1</v>
      </c>
      <c r="AA1212" s="1">
        <v>1</v>
      </c>
      <c r="AB1212" s="6">
        <f t="shared" si="90"/>
        <v>2.5000000000000001E-3</v>
      </c>
      <c r="AC1212" s="6">
        <f t="shared" si="91"/>
        <v>2.5000000000000001E-3</v>
      </c>
      <c r="AD1212" s="26">
        <f t="shared" si="92"/>
        <v>80</v>
      </c>
      <c r="AE1212" s="1">
        <v>1</v>
      </c>
      <c r="AF1212" s="1">
        <v>1</v>
      </c>
      <c r="AG1212" s="1">
        <v>1</v>
      </c>
      <c r="AH1212" s="1">
        <v>4</v>
      </c>
      <c r="AI1212" s="1">
        <v>0</v>
      </c>
      <c r="AJ1212" s="1">
        <v>0</v>
      </c>
      <c r="AK1212" s="1">
        <v>0</v>
      </c>
      <c r="AL1212" s="1">
        <v>0</v>
      </c>
      <c r="AM1212" s="1">
        <f t="shared" si="93"/>
        <v>0</v>
      </c>
      <c r="AN1212" s="1">
        <v>0</v>
      </c>
      <c r="AO1212" s="1">
        <v>0</v>
      </c>
      <c r="AP1212" s="20">
        <f t="shared" si="94"/>
        <v>2.1</v>
      </c>
      <c r="AQ1212" s="1">
        <v>0</v>
      </c>
    </row>
    <row r="1213" spans="1:43" ht="16" x14ac:dyDescent="0.2">
      <c r="A1213" t="s">
        <v>29602</v>
      </c>
      <c r="B1213" t="s">
        <v>33771</v>
      </c>
      <c r="C1213" s="1" t="s">
        <v>18430</v>
      </c>
      <c r="E1213" s="9" t="s">
        <v>33777</v>
      </c>
      <c r="F1213" s="12" t="s">
        <v>33818</v>
      </c>
      <c r="G1213" s="13" t="s">
        <v>33780</v>
      </c>
      <c r="H1213" s="12" t="s">
        <v>33819</v>
      </c>
      <c r="I1213" s="13" t="s">
        <v>33782</v>
      </c>
      <c r="J1213" s="13">
        <v>60354</v>
      </c>
      <c r="K1213" t="s">
        <v>19595</v>
      </c>
      <c r="L1213" t="s">
        <v>19596</v>
      </c>
      <c r="M1213" t="s">
        <v>19597</v>
      </c>
      <c r="N1213" t="s">
        <v>19598</v>
      </c>
      <c r="O1213" t="s">
        <v>19599</v>
      </c>
      <c r="P1213" t="s">
        <v>19600</v>
      </c>
      <c r="Q1213" t="s">
        <v>19601</v>
      </c>
      <c r="S1213" t="s">
        <v>19602</v>
      </c>
      <c r="T1213" s="1" t="s">
        <v>18430</v>
      </c>
      <c r="U1213" s="1">
        <v>43160</v>
      </c>
      <c r="V1213" t="s">
        <v>29601</v>
      </c>
      <c r="W1213" s="4">
        <v>0.57999999999999996</v>
      </c>
      <c r="X1213" s="1">
        <v>1200</v>
      </c>
      <c r="Y1213" s="1">
        <v>92</v>
      </c>
      <c r="Z1213" s="1">
        <v>86</v>
      </c>
      <c r="AA1213" s="1">
        <v>86</v>
      </c>
      <c r="AB1213" s="6">
        <f t="shared" si="90"/>
        <v>7.166666666666667E-2</v>
      </c>
      <c r="AC1213" s="6">
        <f t="shared" si="91"/>
        <v>7.166666666666667E-2</v>
      </c>
      <c r="AD1213" s="26">
        <f t="shared" si="92"/>
        <v>240</v>
      </c>
      <c r="AE1213" s="1">
        <v>80</v>
      </c>
      <c r="AF1213" s="1">
        <v>80</v>
      </c>
      <c r="AG1213" s="1">
        <v>29</v>
      </c>
      <c r="AH1213" s="1">
        <v>80</v>
      </c>
      <c r="AI1213" s="1">
        <v>34</v>
      </c>
      <c r="AJ1213" s="1">
        <v>139</v>
      </c>
      <c r="AK1213" s="1">
        <v>0</v>
      </c>
      <c r="AL1213" s="1">
        <v>0</v>
      </c>
      <c r="AM1213" s="1">
        <f t="shared" si="93"/>
        <v>139</v>
      </c>
      <c r="AN1213" s="1">
        <v>30</v>
      </c>
      <c r="AO1213" s="1">
        <v>9</v>
      </c>
      <c r="AP1213" s="20">
        <f t="shared" si="94"/>
        <v>180.6</v>
      </c>
      <c r="AQ1213" s="1">
        <v>2</v>
      </c>
    </row>
    <row r="1214" spans="1:43" ht="16" x14ac:dyDescent="0.2">
      <c r="A1214" t="s">
        <v>28016</v>
      </c>
      <c r="B1214" t="s">
        <v>33771</v>
      </c>
      <c r="C1214" s="1" t="s">
        <v>18430</v>
      </c>
      <c r="E1214" s="9" t="s">
        <v>33777</v>
      </c>
      <c r="F1214" s="12" t="s">
        <v>33818</v>
      </c>
      <c r="G1214" s="13" t="s">
        <v>33780</v>
      </c>
      <c r="H1214" s="12" t="s">
        <v>33819</v>
      </c>
      <c r="I1214" s="13" t="s">
        <v>33782</v>
      </c>
      <c r="J1214" s="13">
        <v>60354</v>
      </c>
      <c r="K1214" t="s">
        <v>19603</v>
      </c>
      <c r="L1214" t="s">
        <v>19605</v>
      </c>
      <c r="M1214" t="s">
        <v>19606</v>
      </c>
      <c r="N1214" t="s">
        <v>19607</v>
      </c>
      <c r="O1214" t="s">
        <v>19608</v>
      </c>
      <c r="P1214" t="s">
        <v>19609</v>
      </c>
      <c r="Q1214" t="s">
        <v>19610</v>
      </c>
      <c r="S1214" t="s">
        <v>19604</v>
      </c>
      <c r="T1214" s="1" t="s">
        <v>18430</v>
      </c>
      <c r="U1214" s="1">
        <v>45342</v>
      </c>
      <c r="V1214" t="s">
        <v>28015</v>
      </c>
      <c r="W1214" s="4">
        <v>0.49</v>
      </c>
      <c r="X1214" s="1">
        <v>400</v>
      </c>
      <c r="Y1214" s="1">
        <v>65</v>
      </c>
      <c r="Z1214" s="1">
        <v>85</v>
      </c>
      <c r="AA1214" s="1">
        <v>53</v>
      </c>
      <c r="AB1214" s="6">
        <f t="shared" si="90"/>
        <v>0.13250000000000001</v>
      </c>
      <c r="AC1214" s="6">
        <f t="shared" si="91"/>
        <v>0.13250000000000001</v>
      </c>
      <c r="AD1214" s="26">
        <f t="shared" si="92"/>
        <v>80</v>
      </c>
      <c r="AE1214" s="1">
        <v>40</v>
      </c>
      <c r="AF1214" s="1">
        <v>49</v>
      </c>
      <c r="AG1214" s="1">
        <v>34</v>
      </c>
      <c r="AH1214" s="1">
        <v>140</v>
      </c>
      <c r="AI1214" s="1">
        <v>30</v>
      </c>
      <c r="AJ1214" s="1">
        <v>170</v>
      </c>
      <c r="AK1214" s="1">
        <v>3</v>
      </c>
      <c r="AL1214" s="1">
        <v>4</v>
      </c>
      <c r="AM1214" s="1">
        <f t="shared" si="93"/>
        <v>174</v>
      </c>
      <c r="AN1214" s="1">
        <v>37</v>
      </c>
      <c r="AO1214" s="1">
        <v>12</v>
      </c>
      <c r="AP1214" s="20">
        <f t="shared" si="94"/>
        <v>111.30000000000001</v>
      </c>
      <c r="AQ1214" s="1">
        <v>6</v>
      </c>
    </row>
    <row r="1215" spans="1:43" ht="16" x14ac:dyDescent="0.2">
      <c r="A1215" t="s">
        <v>27493</v>
      </c>
      <c r="B1215" t="s">
        <v>33771</v>
      </c>
      <c r="C1215" s="1" t="s">
        <v>18430</v>
      </c>
      <c r="E1215" s="9" t="s">
        <v>33777</v>
      </c>
      <c r="F1215" s="12" t="s">
        <v>33816</v>
      </c>
      <c r="G1215" s="13" t="s">
        <v>33780</v>
      </c>
      <c r="H1215" s="19" t="s">
        <v>33817</v>
      </c>
      <c r="I1215" s="13" t="s">
        <v>33782</v>
      </c>
      <c r="J1215" s="13">
        <v>60237</v>
      </c>
      <c r="K1215" t="s">
        <v>19611</v>
      </c>
      <c r="L1215" t="s">
        <v>19612</v>
      </c>
      <c r="M1215" t="s">
        <v>19613</v>
      </c>
      <c r="N1215" t="s">
        <v>30</v>
      </c>
      <c r="O1215" t="s">
        <v>19614</v>
      </c>
      <c r="P1215" t="s">
        <v>19615</v>
      </c>
      <c r="Q1215" t="s">
        <v>19616</v>
      </c>
      <c r="S1215" t="s">
        <v>19617</v>
      </c>
      <c r="T1215" s="1" t="s">
        <v>18430</v>
      </c>
      <c r="U1215" s="1">
        <v>44044</v>
      </c>
      <c r="V1215" t="s">
        <v>27492</v>
      </c>
      <c r="W1215" s="4">
        <v>0.42</v>
      </c>
      <c r="X1215" s="1">
        <v>440</v>
      </c>
      <c r="Y1215" s="1">
        <v>24</v>
      </c>
      <c r="Z1215" s="1">
        <v>13</v>
      </c>
      <c r="AA1215" s="1">
        <v>13</v>
      </c>
      <c r="AB1215" s="6">
        <f t="shared" si="90"/>
        <v>2.9545454545454545E-2</v>
      </c>
      <c r="AC1215" s="6">
        <f t="shared" si="91"/>
        <v>2.9545454545454545E-2</v>
      </c>
      <c r="AD1215" s="26">
        <f t="shared" si="92"/>
        <v>88</v>
      </c>
      <c r="AE1215" s="1">
        <v>13</v>
      </c>
      <c r="AF1215" s="1">
        <v>13</v>
      </c>
      <c r="AG1215" s="1">
        <v>8</v>
      </c>
      <c r="AH1215" s="1">
        <v>25</v>
      </c>
      <c r="AI1215" s="1">
        <v>4</v>
      </c>
      <c r="AJ1215" s="1">
        <v>8</v>
      </c>
      <c r="AK1215" s="1">
        <v>2</v>
      </c>
      <c r="AL1215" s="1">
        <v>2</v>
      </c>
      <c r="AM1215" s="1">
        <f t="shared" si="93"/>
        <v>10</v>
      </c>
      <c r="AN1215" s="1">
        <v>4</v>
      </c>
      <c r="AO1215" s="1">
        <v>0</v>
      </c>
      <c r="AP1215" s="20">
        <f t="shared" si="94"/>
        <v>27.3</v>
      </c>
      <c r="AQ1215" s="1">
        <v>0</v>
      </c>
    </row>
    <row r="1216" spans="1:43" ht="16" x14ac:dyDescent="0.2">
      <c r="A1216" t="s">
        <v>32224</v>
      </c>
      <c r="B1216" t="s">
        <v>33771</v>
      </c>
      <c r="C1216" s="1" t="s">
        <v>18430</v>
      </c>
      <c r="E1216" s="9" t="s">
        <v>33777</v>
      </c>
      <c r="F1216" s="12" t="s">
        <v>33816</v>
      </c>
      <c r="G1216" s="13" t="s">
        <v>33780</v>
      </c>
      <c r="H1216" s="19" t="s">
        <v>33817</v>
      </c>
      <c r="I1216" s="13" t="s">
        <v>33782</v>
      </c>
      <c r="J1216" s="13">
        <v>60237</v>
      </c>
      <c r="K1216" t="s">
        <v>19611</v>
      </c>
      <c r="L1216" t="s">
        <v>19618</v>
      </c>
      <c r="M1216" t="s">
        <v>19619</v>
      </c>
      <c r="N1216" t="s">
        <v>30</v>
      </c>
      <c r="O1216" t="s">
        <v>19614</v>
      </c>
      <c r="P1216" t="s">
        <v>19615</v>
      </c>
      <c r="Q1216" t="s">
        <v>19616</v>
      </c>
      <c r="S1216" t="s">
        <v>19617</v>
      </c>
      <c r="T1216" s="1" t="s">
        <v>18430</v>
      </c>
      <c r="U1216" s="1">
        <v>44044</v>
      </c>
      <c r="V1216" t="s">
        <v>32223</v>
      </c>
      <c r="W1216" s="4">
        <v>0.47</v>
      </c>
      <c r="X1216" s="1">
        <v>530</v>
      </c>
      <c r="Y1216" s="1">
        <v>50</v>
      </c>
      <c r="Z1216" s="1">
        <v>24</v>
      </c>
      <c r="AA1216" s="1">
        <v>24</v>
      </c>
      <c r="AB1216" s="6">
        <f t="shared" si="90"/>
        <v>4.5283018867924525E-2</v>
      </c>
      <c r="AC1216" s="6">
        <f t="shared" si="91"/>
        <v>4.5283018867924525E-2</v>
      </c>
      <c r="AD1216" s="26">
        <f t="shared" si="92"/>
        <v>106</v>
      </c>
      <c r="AE1216" s="1">
        <v>21</v>
      </c>
      <c r="AF1216" s="1">
        <v>21</v>
      </c>
      <c r="AG1216" s="1">
        <v>7</v>
      </c>
      <c r="AH1216" s="1">
        <v>19</v>
      </c>
      <c r="AI1216" s="1">
        <v>3</v>
      </c>
      <c r="AJ1216" s="1">
        <v>7</v>
      </c>
      <c r="AK1216" s="1">
        <v>5</v>
      </c>
      <c r="AL1216" s="1">
        <v>7</v>
      </c>
      <c r="AM1216" s="1">
        <f t="shared" si="93"/>
        <v>14</v>
      </c>
      <c r="AN1216" s="1">
        <v>8</v>
      </c>
      <c r="AO1216" s="1">
        <v>6</v>
      </c>
      <c r="AP1216" s="20">
        <f t="shared" si="94"/>
        <v>50.400000000000006</v>
      </c>
      <c r="AQ1216" s="1">
        <v>0</v>
      </c>
    </row>
    <row r="1217" spans="1:43" ht="16" x14ac:dyDescent="0.2">
      <c r="A1217" t="s">
        <v>27651</v>
      </c>
      <c r="B1217" t="s">
        <v>33771</v>
      </c>
      <c r="C1217" s="1" t="s">
        <v>18430</v>
      </c>
      <c r="E1217" s="9" t="s">
        <v>33777</v>
      </c>
      <c r="F1217" s="12" t="s">
        <v>33818</v>
      </c>
      <c r="G1217" s="13" t="s">
        <v>33780</v>
      </c>
      <c r="H1217" s="12" t="s">
        <v>33819</v>
      </c>
      <c r="I1217" s="13" t="s">
        <v>33782</v>
      </c>
      <c r="J1217" s="13">
        <v>60354</v>
      </c>
      <c r="K1217" t="s">
        <v>19620</v>
      </c>
      <c r="L1217" t="s">
        <v>19621</v>
      </c>
      <c r="M1217" t="s">
        <v>19622</v>
      </c>
      <c r="N1217" t="s">
        <v>11699</v>
      </c>
      <c r="O1217" t="s">
        <v>19623</v>
      </c>
      <c r="P1217" t="s">
        <v>19624</v>
      </c>
      <c r="Q1217" t="s">
        <v>19625</v>
      </c>
      <c r="S1217" t="s">
        <v>15700</v>
      </c>
      <c r="T1217" s="1" t="s">
        <v>18430</v>
      </c>
      <c r="U1217" s="1">
        <v>45150</v>
      </c>
      <c r="V1217" t="e">
        <v>#N/A</v>
      </c>
      <c r="W1217" s="4">
        <v>0.16</v>
      </c>
      <c r="X1217" s="1">
        <v>494</v>
      </c>
      <c r="Y1217" s="1">
        <v>20</v>
      </c>
      <c r="Z1217" s="1">
        <v>19</v>
      </c>
      <c r="AA1217" s="1">
        <v>19</v>
      </c>
      <c r="AB1217" s="6">
        <f t="shared" si="90"/>
        <v>3.8461538461538464E-2</v>
      </c>
      <c r="AC1217" s="6">
        <f t="shared" si="91"/>
        <v>3.8461538461538464E-2</v>
      </c>
      <c r="AD1217" s="26">
        <f t="shared" si="92"/>
        <v>98.800000000000011</v>
      </c>
      <c r="AE1217" s="1">
        <v>15</v>
      </c>
      <c r="AF1217" s="1">
        <v>15</v>
      </c>
      <c r="AG1217" s="1">
        <v>1</v>
      </c>
      <c r="AH1217" s="1">
        <v>1</v>
      </c>
      <c r="AI1217" s="1">
        <v>7</v>
      </c>
      <c r="AJ1217" s="1">
        <v>19</v>
      </c>
      <c r="AK1217" s="1">
        <v>0</v>
      </c>
      <c r="AL1217" s="1">
        <v>0</v>
      </c>
      <c r="AM1217" s="1">
        <f t="shared" si="93"/>
        <v>19</v>
      </c>
      <c r="AN1217" s="1">
        <v>10</v>
      </c>
      <c r="AO1217" s="1">
        <v>3</v>
      </c>
      <c r="AP1217" s="20">
        <f t="shared" si="94"/>
        <v>39.9</v>
      </c>
      <c r="AQ1217" s="1">
        <v>2</v>
      </c>
    </row>
    <row r="1218" spans="1:43" ht="16" x14ac:dyDescent="0.2">
      <c r="A1218" t="s">
        <v>26809</v>
      </c>
      <c r="B1218" t="s">
        <v>33771</v>
      </c>
      <c r="C1218" s="1" t="s">
        <v>18430</v>
      </c>
      <c r="E1218" s="9" t="s">
        <v>33777</v>
      </c>
      <c r="F1218" s="12" t="s">
        <v>33818</v>
      </c>
      <c r="G1218" s="13" t="s">
        <v>33780</v>
      </c>
      <c r="H1218" s="12" t="s">
        <v>33819</v>
      </c>
      <c r="I1218" s="13" t="s">
        <v>33782</v>
      </c>
      <c r="J1218" s="13">
        <v>60354</v>
      </c>
      <c r="K1218" t="s">
        <v>19620</v>
      </c>
      <c r="L1218" t="s">
        <v>19626</v>
      </c>
      <c r="M1218" t="s">
        <v>19627</v>
      </c>
      <c r="N1218" t="s">
        <v>370</v>
      </c>
      <c r="O1218" t="s">
        <v>19628</v>
      </c>
      <c r="P1218" t="s">
        <v>19629</v>
      </c>
      <c r="Q1218" t="s">
        <v>19630</v>
      </c>
      <c r="S1218" t="s">
        <v>15700</v>
      </c>
      <c r="T1218" s="1" t="s">
        <v>18430</v>
      </c>
      <c r="U1218" s="1">
        <v>45150</v>
      </c>
      <c r="V1218" t="e">
        <v>#N/A</v>
      </c>
      <c r="W1218" s="4">
        <v>0.32</v>
      </c>
      <c r="X1218" s="1">
        <v>477</v>
      </c>
      <c r="Y1218" s="1">
        <v>26</v>
      </c>
      <c r="Z1218" s="1">
        <v>24</v>
      </c>
      <c r="AA1218" s="1">
        <v>24</v>
      </c>
      <c r="AB1218" s="6">
        <f t="shared" ref="AB1218:AB1281" si="95">(AA1218/X1218)</f>
        <v>5.0314465408805034E-2</v>
      </c>
      <c r="AC1218" s="6">
        <f t="shared" ref="AC1218:AC1281" si="96">(AA1218/X1218)</f>
        <v>5.0314465408805034E-2</v>
      </c>
      <c r="AD1218" s="26">
        <f t="shared" ref="AD1218:AD1281" si="97">(X1218*0.2)</f>
        <v>95.4</v>
      </c>
      <c r="AE1218" s="1">
        <v>23</v>
      </c>
      <c r="AF1218" s="1">
        <v>23</v>
      </c>
      <c r="AG1218" s="1">
        <v>6</v>
      </c>
      <c r="AH1218" s="1">
        <v>21</v>
      </c>
      <c r="AI1218" s="1">
        <v>8</v>
      </c>
      <c r="AJ1218" s="1">
        <v>16</v>
      </c>
      <c r="AK1218" s="1">
        <v>0</v>
      </c>
      <c r="AL1218" s="1">
        <v>0</v>
      </c>
      <c r="AM1218" s="1">
        <f t="shared" ref="AM1218:AM1281" si="98">(AJ1218+AL1218)</f>
        <v>16</v>
      </c>
      <c r="AN1218" s="1">
        <v>9</v>
      </c>
      <c r="AO1218" s="1">
        <v>1</v>
      </c>
      <c r="AP1218" s="20">
        <f t="shared" ref="AP1218:AP1281" si="99">(AA1218*2.1)</f>
        <v>50.400000000000006</v>
      </c>
      <c r="AQ1218" s="1">
        <v>0</v>
      </c>
    </row>
    <row r="1219" spans="1:43" ht="16" x14ac:dyDescent="0.2">
      <c r="A1219" t="s">
        <v>26652</v>
      </c>
      <c r="B1219" t="s">
        <v>33771</v>
      </c>
      <c r="C1219" s="1" t="s">
        <v>18430</v>
      </c>
      <c r="E1219" s="9" t="s">
        <v>33777</v>
      </c>
      <c r="F1219" s="12" t="s">
        <v>33818</v>
      </c>
      <c r="G1219" s="13" t="s">
        <v>33780</v>
      </c>
      <c r="H1219" s="12" t="s">
        <v>33819</v>
      </c>
      <c r="I1219" s="13" t="s">
        <v>33782</v>
      </c>
      <c r="J1219" s="13">
        <v>60354</v>
      </c>
      <c r="K1219" t="s">
        <v>19620</v>
      </c>
      <c r="L1219" t="s">
        <v>19631</v>
      </c>
      <c r="M1219" t="s">
        <v>19632</v>
      </c>
      <c r="N1219" t="s">
        <v>19633</v>
      </c>
      <c r="O1219" t="s">
        <v>19634</v>
      </c>
      <c r="P1219" t="s">
        <v>19635</v>
      </c>
      <c r="Q1219" t="s">
        <v>19636</v>
      </c>
      <c r="S1219" t="s">
        <v>19637</v>
      </c>
      <c r="T1219" s="1" t="s">
        <v>18430</v>
      </c>
      <c r="U1219" s="1">
        <v>45140</v>
      </c>
      <c r="V1219" t="e">
        <v>#N/A</v>
      </c>
      <c r="W1219" s="4">
        <v>0.22</v>
      </c>
      <c r="X1219" s="1">
        <v>630</v>
      </c>
      <c r="Y1219" s="1">
        <v>42</v>
      </c>
      <c r="Z1219" s="1">
        <v>28</v>
      </c>
      <c r="AA1219" s="1">
        <v>27</v>
      </c>
      <c r="AB1219" s="6">
        <f t="shared" si="95"/>
        <v>4.2857142857142858E-2</v>
      </c>
      <c r="AC1219" s="6">
        <f t="shared" si="96"/>
        <v>4.2857142857142858E-2</v>
      </c>
      <c r="AD1219" s="26">
        <f t="shared" si="97"/>
        <v>126</v>
      </c>
      <c r="AE1219" s="1">
        <v>21</v>
      </c>
      <c r="AF1219" s="1">
        <v>21</v>
      </c>
      <c r="AG1219" s="1">
        <v>9</v>
      </c>
      <c r="AH1219" s="1">
        <v>24</v>
      </c>
      <c r="AI1219" s="1">
        <v>9</v>
      </c>
      <c r="AJ1219" s="1">
        <v>23</v>
      </c>
      <c r="AK1219" s="1">
        <v>0</v>
      </c>
      <c r="AL1219" s="1">
        <v>0</v>
      </c>
      <c r="AM1219" s="1">
        <f t="shared" si="98"/>
        <v>23</v>
      </c>
      <c r="AN1219" s="1">
        <v>16</v>
      </c>
      <c r="AO1219" s="1">
        <v>1</v>
      </c>
      <c r="AP1219" s="20">
        <f t="shared" si="99"/>
        <v>56.7</v>
      </c>
      <c r="AQ1219" s="1">
        <v>1</v>
      </c>
    </row>
    <row r="1220" spans="1:43" ht="16" x14ac:dyDescent="0.2">
      <c r="A1220" t="s">
        <v>29960</v>
      </c>
      <c r="B1220" t="s">
        <v>33771</v>
      </c>
      <c r="C1220" s="1" t="s">
        <v>18430</v>
      </c>
      <c r="E1220" s="9" t="s">
        <v>33777</v>
      </c>
      <c r="F1220" s="12" t="s">
        <v>33818</v>
      </c>
      <c r="G1220" s="13" t="s">
        <v>33780</v>
      </c>
      <c r="H1220" s="12" t="s">
        <v>33819</v>
      </c>
      <c r="I1220" s="13" t="s">
        <v>33782</v>
      </c>
      <c r="J1220" s="13">
        <v>60354</v>
      </c>
      <c r="K1220" t="s">
        <v>19620</v>
      </c>
      <c r="L1220" t="s">
        <v>18286</v>
      </c>
      <c r="M1220" t="s">
        <v>19638</v>
      </c>
      <c r="N1220" t="s">
        <v>370</v>
      </c>
      <c r="O1220" t="s">
        <v>19639</v>
      </c>
      <c r="P1220" t="s">
        <v>19640</v>
      </c>
      <c r="Q1220" t="s">
        <v>19641</v>
      </c>
      <c r="S1220" t="s">
        <v>15700</v>
      </c>
      <c r="T1220" s="1" t="s">
        <v>18430</v>
      </c>
      <c r="U1220" s="1">
        <v>45150</v>
      </c>
      <c r="V1220" t="e">
        <v>#N/A</v>
      </c>
      <c r="W1220" s="4">
        <v>0.23</v>
      </c>
      <c r="X1220" s="1">
        <v>548</v>
      </c>
      <c r="Y1220" s="1">
        <v>33</v>
      </c>
      <c r="Z1220" s="1">
        <v>32</v>
      </c>
      <c r="AA1220" s="1">
        <v>32</v>
      </c>
      <c r="AB1220" s="6">
        <f t="shared" si="95"/>
        <v>5.8394160583941604E-2</v>
      </c>
      <c r="AC1220" s="6">
        <f t="shared" si="96"/>
        <v>5.8394160583941604E-2</v>
      </c>
      <c r="AD1220" s="26">
        <f t="shared" si="97"/>
        <v>109.60000000000001</v>
      </c>
      <c r="AE1220" s="1">
        <v>29</v>
      </c>
      <c r="AF1220" s="1">
        <v>29</v>
      </c>
      <c r="AG1220" s="1">
        <v>13</v>
      </c>
      <c r="AH1220" s="1">
        <v>39</v>
      </c>
      <c r="AI1220" s="1">
        <v>9</v>
      </c>
      <c r="AJ1220" s="1">
        <v>27</v>
      </c>
      <c r="AK1220" s="1">
        <v>0</v>
      </c>
      <c r="AL1220" s="1">
        <v>0</v>
      </c>
      <c r="AM1220" s="1">
        <f t="shared" si="98"/>
        <v>27</v>
      </c>
      <c r="AN1220" s="1">
        <v>9</v>
      </c>
      <c r="AO1220" s="1">
        <v>1</v>
      </c>
      <c r="AP1220" s="20">
        <f t="shared" si="99"/>
        <v>67.2</v>
      </c>
      <c r="AQ1220" s="1">
        <v>1</v>
      </c>
    </row>
    <row r="1221" spans="1:43" ht="16" x14ac:dyDescent="0.2">
      <c r="A1221" t="s">
        <v>30304</v>
      </c>
      <c r="B1221" t="s">
        <v>33771</v>
      </c>
      <c r="C1221" s="1" t="s">
        <v>18430</v>
      </c>
      <c r="E1221" s="9" t="s">
        <v>33777</v>
      </c>
      <c r="F1221" s="12" t="s">
        <v>33818</v>
      </c>
      <c r="G1221" s="13" t="s">
        <v>33780</v>
      </c>
      <c r="H1221" s="12" t="s">
        <v>33819</v>
      </c>
      <c r="I1221" s="13" t="s">
        <v>33782</v>
      </c>
      <c r="J1221" s="13">
        <v>60354</v>
      </c>
      <c r="K1221" t="s">
        <v>19620</v>
      </c>
      <c r="L1221" t="s">
        <v>19642</v>
      </c>
      <c r="M1221" t="s">
        <v>19643</v>
      </c>
      <c r="N1221" t="s">
        <v>11699</v>
      </c>
      <c r="O1221" t="s">
        <v>19644</v>
      </c>
      <c r="P1221" t="s">
        <v>19645</v>
      </c>
      <c r="Q1221" t="s">
        <v>19646</v>
      </c>
      <c r="S1221" t="s">
        <v>15700</v>
      </c>
      <c r="T1221" s="1" t="s">
        <v>18430</v>
      </c>
      <c r="U1221" s="1">
        <v>45150</v>
      </c>
      <c r="V1221" t="e">
        <v>#N/A</v>
      </c>
      <c r="W1221" s="4">
        <v>0.36</v>
      </c>
      <c r="X1221" s="1">
        <v>601</v>
      </c>
      <c r="Y1221" s="1">
        <v>34</v>
      </c>
      <c r="Z1221" s="1">
        <v>15</v>
      </c>
      <c r="AA1221" s="1">
        <v>15</v>
      </c>
      <c r="AB1221" s="6">
        <f t="shared" si="95"/>
        <v>2.4958402662229616E-2</v>
      </c>
      <c r="AC1221" s="6">
        <f t="shared" si="96"/>
        <v>2.4958402662229616E-2</v>
      </c>
      <c r="AD1221" s="26">
        <f t="shared" si="97"/>
        <v>120.2</v>
      </c>
      <c r="AE1221" s="1">
        <v>15</v>
      </c>
      <c r="AF1221" s="1">
        <v>15</v>
      </c>
      <c r="AG1221" s="1">
        <v>5</v>
      </c>
      <c r="AH1221" s="1">
        <v>13</v>
      </c>
      <c r="AI1221" s="1">
        <v>7</v>
      </c>
      <c r="AJ1221" s="1">
        <v>21</v>
      </c>
      <c r="AK1221" s="1">
        <v>1</v>
      </c>
      <c r="AL1221" s="1">
        <v>1</v>
      </c>
      <c r="AM1221" s="1">
        <f t="shared" si="98"/>
        <v>22</v>
      </c>
      <c r="AN1221" s="1">
        <v>4</v>
      </c>
      <c r="AO1221" s="1">
        <v>0</v>
      </c>
      <c r="AP1221" s="20">
        <f t="shared" si="99"/>
        <v>31.5</v>
      </c>
      <c r="AQ1221" s="1">
        <v>0</v>
      </c>
    </row>
    <row r="1222" spans="1:43" ht="16" x14ac:dyDescent="0.2">
      <c r="A1222" t="s">
        <v>27449</v>
      </c>
      <c r="B1222" t="s">
        <v>33771</v>
      </c>
      <c r="C1222" s="1" t="s">
        <v>18430</v>
      </c>
      <c r="E1222" s="9" t="s">
        <v>33777</v>
      </c>
      <c r="F1222" s="12" t="s">
        <v>33818</v>
      </c>
      <c r="G1222" s="13" t="s">
        <v>33780</v>
      </c>
      <c r="H1222" s="12" t="s">
        <v>33819</v>
      </c>
      <c r="I1222" s="13" t="s">
        <v>33782</v>
      </c>
      <c r="J1222" s="13">
        <v>60354</v>
      </c>
      <c r="K1222" t="s">
        <v>19647</v>
      </c>
      <c r="L1222" t="s">
        <v>19648</v>
      </c>
      <c r="M1222" t="s">
        <v>19649</v>
      </c>
      <c r="N1222" t="s">
        <v>7066</v>
      </c>
      <c r="O1222" t="s">
        <v>19650</v>
      </c>
      <c r="P1222" t="s">
        <v>19651</v>
      </c>
      <c r="Q1222" t="s">
        <v>19652</v>
      </c>
      <c r="S1222" t="s">
        <v>19653</v>
      </c>
      <c r="T1222" s="1" t="s">
        <v>18430</v>
      </c>
      <c r="U1222" s="1">
        <v>45653</v>
      </c>
      <c r="V1222" t="s">
        <v>27448</v>
      </c>
      <c r="W1222" s="5">
        <v>0.99399999999999999</v>
      </c>
      <c r="X1222" s="1">
        <v>600</v>
      </c>
      <c r="Y1222" s="1">
        <v>14</v>
      </c>
      <c r="Z1222" s="1">
        <v>12</v>
      </c>
      <c r="AA1222" s="1">
        <v>12</v>
      </c>
      <c r="AB1222" s="6">
        <f t="shared" si="95"/>
        <v>0.02</v>
      </c>
      <c r="AC1222" s="6">
        <f t="shared" si="96"/>
        <v>0.02</v>
      </c>
      <c r="AD1222" s="26">
        <f t="shared" si="97"/>
        <v>120</v>
      </c>
      <c r="AE1222" s="1">
        <v>12</v>
      </c>
      <c r="AF1222" s="1">
        <v>12</v>
      </c>
      <c r="AG1222" s="1">
        <v>7</v>
      </c>
      <c r="AH1222" s="1">
        <v>15</v>
      </c>
      <c r="AI1222" s="1">
        <v>7</v>
      </c>
      <c r="AJ1222" s="1">
        <v>23</v>
      </c>
      <c r="AK1222" s="1">
        <v>0</v>
      </c>
      <c r="AL1222" s="1">
        <v>0</v>
      </c>
      <c r="AM1222" s="1">
        <f t="shared" si="98"/>
        <v>23</v>
      </c>
      <c r="AN1222" s="1">
        <v>6</v>
      </c>
      <c r="AO1222" s="1">
        <v>2</v>
      </c>
      <c r="AP1222" s="20">
        <f t="shared" si="99"/>
        <v>25.200000000000003</v>
      </c>
      <c r="AQ1222" s="1">
        <v>0</v>
      </c>
    </row>
    <row r="1223" spans="1:43" ht="16" x14ac:dyDescent="0.2">
      <c r="A1223" t="s">
        <v>27100</v>
      </c>
      <c r="B1223" t="s">
        <v>33771</v>
      </c>
      <c r="C1223" s="1" t="s">
        <v>18430</v>
      </c>
      <c r="E1223" s="9" t="s">
        <v>33777</v>
      </c>
      <c r="F1223" s="12" t="s">
        <v>33818</v>
      </c>
      <c r="G1223" s="13" t="s">
        <v>33780</v>
      </c>
      <c r="H1223" s="12" t="s">
        <v>33819</v>
      </c>
      <c r="I1223" s="13" t="s">
        <v>33782</v>
      </c>
      <c r="J1223" s="13">
        <v>60354</v>
      </c>
      <c r="K1223" t="s">
        <v>19647</v>
      </c>
      <c r="L1223" t="s">
        <v>19654</v>
      </c>
      <c r="M1223" t="s">
        <v>19655</v>
      </c>
      <c r="N1223" t="s">
        <v>19656</v>
      </c>
      <c r="O1223" t="s">
        <v>19650</v>
      </c>
      <c r="P1223" t="s">
        <v>19657</v>
      </c>
      <c r="Q1223" t="s">
        <v>19658</v>
      </c>
      <c r="S1223" t="s">
        <v>19653</v>
      </c>
      <c r="T1223" s="1" t="s">
        <v>18430</v>
      </c>
      <c r="U1223" s="1">
        <v>45653</v>
      </c>
      <c r="V1223" t="s">
        <v>27099</v>
      </c>
      <c r="W1223" s="4">
        <v>0.99</v>
      </c>
      <c r="X1223" s="1">
        <v>500</v>
      </c>
      <c r="Y1223" s="1">
        <v>69</v>
      </c>
      <c r="Z1223" s="1">
        <v>93</v>
      </c>
      <c r="AA1223" s="1">
        <v>93</v>
      </c>
      <c r="AB1223" s="6">
        <f t="shared" si="95"/>
        <v>0.186</v>
      </c>
      <c r="AC1223" s="6">
        <f t="shared" si="96"/>
        <v>0.186</v>
      </c>
      <c r="AD1223" s="26">
        <f t="shared" si="97"/>
        <v>100</v>
      </c>
      <c r="AE1223" s="1">
        <v>89</v>
      </c>
      <c r="AF1223" s="1">
        <v>89</v>
      </c>
      <c r="AG1223" s="1">
        <v>22</v>
      </c>
      <c r="AH1223" s="1">
        <v>53</v>
      </c>
      <c r="AI1223" s="1">
        <v>44</v>
      </c>
      <c r="AJ1223" s="1">
        <v>161</v>
      </c>
      <c r="AK1223" s="1">
        <v>0</v>
      </c>
      <c r="AL1223" s="1">
        <v>0</v>
      </c>
      <c r="AM1223" s="1">
        <f t="shared" si="98"/>
        <v>161</v>
      </c>
      <c r="AN1223" s="1">
        <v>40</v>
      </c>
      <c r="AO1223" s="1">
        <v>21</v>
      </c>
      <c r="AP1223" s="20">
        <f t="shared" si="99"/>
        <v>195.3</v>
      </c>
      <c r="AQ1223" s="1">
        <v>1</v>
      </c>
    </row>
    <row r="1224" spans="1:43" ht="16" x14ac:dyDescent="0.2">
      <c r="A1224" t="s">
        <v>27877</v>
      </c>
      <c r="B1224" t="s">
        <v>33771</v>
      </c>
      <c r="C1224" s="1" t="s">
        <v>18430</v>
      </c>
      <c r="E1224" s="9" t="s">
        <v>33777</v>
      </c>
      <c r="F1224" s="12" t="s">
        <v>33818</v>
      </c>
      <c r="G1224" s="13" t="s">
        <v>33780</v>
      </c>
      <c r="H1224" s="12" t="s">
        <v>33819</v>
      </c>
      <c r="I1224" s="13" t="s">
        <v>33782</v>
      </c>
      <c r="J1224" s="13">
        <v>60354</v>
      </c>
      <c r="K1224" t="s">
        <v>19659</v>
      </c>
      <c r="L1224" t="s">
        <v>1919</v>
      </c>
      <c r="M1224" t="s">
        <v>19660</v>
      </c>
      <c r="N1224" t="s">
        <v>30</v>
      </c>
      <c r="O1224" t="s">
        <v>19661</v>
      </c>
      <c r="P1224" t="s">
        <v>19662</v>
      </c>
      <c r="Q1224" t="s">
        <v>19663</v>
      </c>
      <c r="S1224" t="s">
        <v>15726</v>
      </c>
      <c r="T1224" s="1" t="s">
        <v>18430</v>
      </c>
      <c r="U1224" s="1">
        <v>45050</v>
      </c>
      <c r="V1224" t="s">
        <v>27876</v>
      </c>
      <c r="W1224" s="4">
        <v>0</v>
      </c>
      <c r="X1224" s="1">
        <v>1125</v>
      </c>
      <c r="Y1224" s="1">
        <v>85</v>
      </c>
      <c r="Z1224" s="1">
        <v>105</v>
      </c>
      <c r="AA1224" s="1">
        <v>103</v>
      </c>
      <c r="AB1224" s="6">
        <f t="shared" si="95"/>
        <v>9.1555555555555557E-2</v>
      </c>
      <c r="AC1224" s="6">
        <f t="shared" si="96"/>
        <v>9.1555555555555557E-2</v>
      </c>
      <c r="AD1224" s="26">
        <f t="shared" si="97"/>
        <v>225</v>
      </c>
      <c r="AE1224" s="1">
        <v>88</v>
      </c>
      <c r="AF1224" s="1">
        <v>88</v>
      </c>
      <c r="AG1224" s="1">
        <v>35</v>
      </c>
      <c r="AH1224" s="1">
        <v>97</v>
      </c>
      <c r="AI1224" s="1">
        <v>48</v>
      </c>
      <c r="AJ1224" s="1">
        <v>169</v>
      </c>
      <c r="AK1224" s="1">
        <v>0</v>
      </c>
      <c r="AL1224" s="1">
        <v>0</v>
      </c>
      <c r="AM1224" s="1">
        <f t="shared" si="98"/>
        <v>169</v>
      </c>
      <c r="AN1224" s="1">
        <v>62</v>
      </c>
      <c r="AO1224" s="1">
        <v>11</v>
      </c>
      <c r="AP1224" s="20">
        <f t="shared" si="99"/>
        <v>216.3</v>
      </c>
      <c r="AQ1224" s="1">
        <v>9</v>
      </c>
    </row>
    <row r="1225" spans="1:43" ht="16" x14ac:dyDescent="0.2">
      <c r="A1225" t="s">
        <v>29630</v>
      </c>
      <c r="B1225" t="s">
        <v>33771</v>
      </c>
      <c r="C1225" s="1" t="s">
        <v>18430</v>
      </c>
      <c r="E1225" s="9" t="s">
        <v>33777</v>
      </c>
      <c r="F1225" s="12" t="s">
        <v>33818</v>
      </c>
      <c r="G1225" s="13" t="s">
        <v>33780</v>
      </c>
      <c r="H1225" s="12" t="s">
        <v>33819</v>
      </c>
      <c r="I1225" s="13" t="s">
        <v>33782</v>
      </c>
      <c r="J1225" s="13">
        <v>60354</v>
      </c>
      <c r="K1225" t="s">
        <v>19659</v>
      </c>
      <c r="L1225" t="s">
        <v>12297</v>
      </c>
      <c r="M1225" t="s">
        <v>9615</v>
      </c>
      <c r="N1225" t="s">
        <v>30</v>
      </c>
      <c r="O1225" t="s">
        <v>19664</v>
      </c>
      <c r="P1225" t="s">
        <v>19665</v>
      </c>
      <c r="Q1225" t="s">
        <v>19666</v>
      </c>
      <c r="S1225" t="s">
        <v>15726</v>
      </c>
      <c r="T1225" s="1" t="s">
        <v>18430</v>
      </c>
      <c r="U1225" s="1">
        <v>45050</v>
      </c>
      <c r="V1225" t="s">
        <v>29629</v>
      </c>
      <c r="W1225" s="4">
        <v>0.34</v>
      </c>
      <c r="X1225" s="1">
        <v>450</v>
      </c>
      <c r="Y1225" s="1">
        <v>43</v>
      </c>
      <c r="Z1225" s="1">
        <v>30</v>
      </c>
      <c r="AA1225" s="1">
        <v>30</v>
      </c>
      <c r="AB1225" s="6">
        <f t="shared" si="95"/>
        <v>6.6666666666666666E-2</v>
      </c>
      <c r="AC1225" s="6">
        <f t="shared" si="96"/>
        <v>6.6666666666666666E-2</v>
      </c>
      <c r="AD1225" s="26">
        <f t="shared" si="97"/>
        <v>90</v>
      </c>
      <c r="AE1225" s="1">
        <v>23</v>
      </c>
      <c r="AF1225" s="1">
        <v>23</v>
      </c>
      <c r="AG1225" s="1">
        <v>8</v>
      </c>
      <c r="AH1225" s="1">
        <v>23</v>
      </c>
      <c r="AI1225" s="1">
        <v>8</v>
      </c>
      <c r="AJ1225" s="1">
        <v>15</v>
      </c>
      <c r="AK1225" s="1">
        <v>0</v>
      </c>
      <c r="AL1225" s="1">
        <v>0</v>
      </c>
      <c r="AM1225" s="1">
        <f t="shared" si="98"/>
        <v>15</v>
      </c>
      <c r="AN1225" s="1">
        <v>10</v>
      </c>
      <c r="AO1225" s="1">
        <v>2</v>
      </c>
      <c r="AP1225" s="20">
        <f t="shared" si="99"/>
        <v>63</v>
      </c>
      <c r="AQ1225" s="1">
        <v>4</v>
      </c>
    </row>
    <row r="1226" spans="1:43" ht="16" x14ac:dyDescent="0.2">
      <c r="A1226" t="s">
        <v>32459</v>
      </c>
      <c r="B1226" t="s">
        <v>33771</v>
      </c>
      <c r="C1226" s="1" t="s">
        <v>18430</v>
      </c>
      <c r="E1226" s="9" t="s">
        <v>33777</v>
      </c>
      <c r="F1226" s="12" t="s">
        <v>33818</v>
      </c>
      <c r="G1226" s="13" t="s">
        <v>33780</v>
      </c>
      <c r="H1226" s="12" t="s">
        <v>33819</v>
      </c>
      <c r="I1226" s="13" t="s">
        <v>33782</v>
      </c>
      <c r="J1226" s="13">
        <v>60354</v>
      </c>
      <c r="K1226" t="s">
        <v>19667</v>
      </c>
      <c r="L1226" t="s">
        <v>19668</v>
      </c>
      <c r="M1226" t="s">
        <v>19669</v>
      </c>
      <c r="N1226" t="s">
        <v>19670</v>
      </c>
      <c r="O1226" t="s">
        <v>19671</v>
      </c>
      <c r="P1226" t="s">
        <v>19672</v>
      </c>
      <c r="Q1226" t="s">
        <v>19673</v>
      </c>
      <c r="S1226" t="s">
        <v>18902</v>
      </c>
      <c r="T1226" s="1" t="s">
        <v>18430</v>
      </c>
      <c r="U1226" s="1" t="s">
        <v>19674</v>
      </c>
      <c r="V1226" t="s">
        <v>32458</v>
      </c>
      <c r="W1226" s="4">
        <v>0.37</v>
      </c>
      <c r="X1226" s="1">
        <v>850</v>
      </c>
      <c r="Y1226" s="1">
        <v>28</v>
      </c>
      <c r="Z1226" s="1">
        <v>32</v>
      </c>
      <c r="AA1226" s="1">
        <v>32</v>
      </c>
      <c r="AB1226" s="6">
        <f t="shared" si="95"/>
        <v>3.7647058823529408E-2</v>
      </c>
      <c r="AC1226" s="6">
        <f t="shared" si="96"/>
        <v>3.7647058823529408E-2</v>
      </c>
      <c r="AD1226" s="26">
        <f t="shared" si="97"/>
        <v>170</v>
      </c>
      <c r="AE1226" s="1">
        <v>32</v>
      </c>
      <c r="AF1226" s="1">
        <v>32</v>
      </c>
      <c r="AG1226" s="1">
        <v>23</v>
      </c>
      <c r="AH1226" s="1">
        <v>68</v>
      </c>
      <c r="AI1226" s="1">
        <v>7</v>
      </c>
      <c r="AJ1226" s="1">
        <v>21</v>
      </c>
      <c r="AK1226" s="1">
        <v>2</v>
      </c>
      <c r="AL1226" s="1">
        <v>3</v>
      </c>
      <c r="AM1226" s="1">
        <f t="shared" si="98"/>
        <v>24</v>
      </c>
      <c r="AN1226" s="1">
        <v>18</v>
      </c>
      <c r="AO1226" s="1">
        <v>2</v>
      </c>
      <c r="AP1226" s="20">
        <f t="shared" si="99"/>
        <v>67.2</v>
      </c>
      <c r="AQ1226" s="1">
        <v>0</v>
      </c>
    </row>
    <row r="1227" spans="1:43" ht="16" x14ac:dyDescent="0.2">
      <c r="A1227" t="s">
        <v>28739</v>
      </c>
      <c r="B1227" t="s">
        <v>33771</v>
      </c>
      <c r="C1227" s="1" t="s">
        <v>18430</v>
      </c>
      <c r="E1227" s="9" t="s">
        <v>33777</v>
      </c>
      <c r="F1227" s="12" t="s">
        <v>33818</v>
      </c>
      <c r="G1227" s="13" t="s">
        <v>33780</v>
      </c>
      <c r="H1227" s="12" t="s">
        <v>33819</v>
      </c>
      <c r="I1227" s="13" t="s">
        <v>33782</v>
      </c>
      <c r="J1227" s="13">
        <v>60354</v>
      </c>
      <c r="K1227" t="s">
        <v>19675</v>
      </c>
      <c r="L1227" t="s">
        <v>19676</v>
      </c>
      <c r="M1227" t="s">
        <v>19677</v>
      </c>
      <c r="N1227" t="s">
        <v>30</v>
      </c>
      <c r="O1227" t="s">
        <v>19678</v>
      </c>
      <c r="P1227" t="s">
        <v>19679</v>
      </c>
      <c r="Q1227" t="s">
        <v>19680</v>
      </c>
      <c r="S1227" t="s">
        <v>19681</v>
      </c>
      <c r="T1227" s="1" t="s">
        <v>18430</v>
      </c>
      <c r="U1227" s="1">
        <v>43338</v>
      </c>
      <c r="V1227" t="s">
        <v>28738</v>
      </c>
      <c r="W1227" s="5">
        <v>0.495</v>
      </c>
      <c r="X1227" s="1">
        <v>500</v>
      </c>
      <c r="Y1227" s="1">
        <v>87</v>
      </c>
      <c r="Z1227" s="1">
        <v>127</v>
      </c>
      <c r="AA1227" s="1">
        <v>86</v>
      </c>
      <c r="AB1227" s="6">
        <f t="shared" si="95"/>
        <v>0.17199999999999999</v>
      </c>
      <c r="AC1227" s="6">
        <f t="shared" si="96"/>
        <v>0.17199999999999999</v>
      </c>
      <c r="AD1227" s="26">
        <f t="shared" si="97"/>
        <v>100</v>
      </c>
      <c r="AE1227" s="1">
        <v>80</v>
      </c>
      <c r="AF1227" s="1">
        <v>118</v>
      </c>
      <c r="AG1227" s="1">
        <v>45</v>
      </c>
      <c r="AH1227" s="1">
        <v>174</v>
      </c>
      <c r="AI1227" s="1">
        <v>40</v>
      </c>
      <c r="AJ1227" s="1">
        <v>147</v>
      </c>
      <c r="AK1227" s="1">
        <v>3</v>
      </c>
      <c r="AL1227" s="1">
        <v>3</v>
      </c>
      <c r="AM1227" s="1">
        <f t="shared" si="98"/>
        <v>150</v>
      </c>
      <c r="AN1227" s="1">
        <v>46</v>
      </c>
      <c r="AO1227" s="1">
        <v>16</v>
      </c>
      <c r="AP1227" s="20">
        <f t="shared" si="99"/>
        <v>180.6</v>
      </c>
      <c r="AQ1227" s="1">
        <v>1</v>
      </c>
    </row>
    <row r="1228" spans="1:43" ht="16" x14ac:dyDescent="0.2">
      <c r="A1228" t="s">
        <v>27505</v>
      </c>
      <c r="B1228" t="s">
        <v>33771</v>
      </c>
      <c r="C1228" s="1" t="s">
        <v>18430</v>
      </c>
      <c r="E1228" s="9" t="s">
        <v>33777</v>
      </c>
      <c r="F1228" s="12" t="s">
        <v>33818</v>
      </c>
      <c r="G1228" s="13" t="s">
        <v>33780</v>
      </c>
      <c r="H1228" s="12" t="s">
        <v>33819</v>
      </c>
      <c r="I1228" s="13" t="s">
        <v>33782</v>
      </c>
      <c r="J1228" s="13">
        <v>60354</v>
      </c>
      <c r="K1228" t="s">
        <v>19682</v>
      </c>
      <c r="L1228" t="s">
        <v>19683</v>
      </c>
      <c r="M1228" t="s">
        <v>19684</v>
      </c>
      <c r="N1228" t="s">
        <v>607</v>
      </c>
      <c r="O1228" t="s">
        <v>19685</v>
      </c>
      <c r="P1228" t="s">
        <v>19686</v>
      </c>
      <c r="Q1228" t="s">
        <v>19687</v>
      </c>
      <c r="S1228" t="s">
        <v>18763</v>
      </c>
      <c r="T1228" s="1" t="s">
        <v>18430</v>
      </c>
      <c r="U1228" s="1">
        <v>45231</v>
      </c>
      <c r="V1228" t="s">
        <v>27504</v>
      </c>
      <c r="W1228" s="4">
        <v>0.8</v>
      </c>
      <c r="X1228" s="1">
        <v>1600</v>
      </c>
      <c r="Y1228" s="1">
        <v>8</v>
      </c>
      <c r="Z1228" s="1">
        <v>1</v>
      </c>
      <c r="AA1228" s="1">
        <v>1</v>
      </c>
      <c r="AB1228" s="6">
        <f t="shared" si="95"/>
        <v>6.2500000000000001E-4</v>
      </c>
      <c r="AC1228" s="6">
        <f t="shared" si="96"/>
        <v>6.2500000000000001E-4</v>
      </c>
      <c r="AD1228" s="26">
        <f t="shared" si="97"/>
        <v>320</v>
      </c>
      <c r="AE1228" s="1">
        <v>1</v>
      </c>
      <c r="AF1228" s="1">
        <v>1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f t="shared" si="98"/>
        <v>0</v>
      </c>
      <c r="AN1228" s="1">
        <v>0</v>
      </c>
      <c r="AO1228" s="1">
        <v>1</v>
      </c>
      <c r="AP1228" s="20">
        <f t="shared" si="99"/>
        <v>2.1</v>
      </c>
      <c r="AQ1228" s="1">
        <v>0</v>
      </c>
    </row>
    <row r="1229" spans="1:43" ht="16" x14ac:dyDescent="0.2">
      <c r="A1229" t="s">
        <v>30259</v>
      </c>
      <c r="B1229" t="s">
        <v>33771</v>
      </c>
      <c r="C1229" s="1" t="s">
        <v>18430</v>
      </c>
      <c r="E1229" s="9" t="s">
        <v>33777</v>
      </c>
      <c r="F1229" s="12" t="s">
        <v>33818</v>
      </c>
      <c r="G1229" s="13" t="s">
        <v>33780</v>
      </c>
      <c r="H1229" s="12" t="s">
        <v>33819</v>
      </c>
      <c r="I1229" s="13" t="s">
        <v>33782</v>
      </c>
      <c r="J1229" s="13">
        <v>60354</v>
      </c>
      <c r="K1229" t="s">
        <v>19682</v>
      </c>
      <c r="L1229" t="s">
        <v>19688</v>
      </c>
      <c r="M1229" t="s">
        <v>19689</v>
      </c>
      <c r="N1229" t="s">
        <v>30</v>
      </c>
      <c r="O1229" t="s">
        <v>19690</v>
      </c>
      <c r="P1229" t="s">
        <v>19691</v>
      </c>
      <c r="Q1229" t="s">
        <v>19692</v>
      </c>
      <c r="S1229" t="s">
        <v>18763</v>
      </c>
      <c r="T1229" s="1" t="s">
        <v>18430</v>
      </c>
      <c r="U1229" s="1">
        <v>45231</v>
      </c>
      <c r="V1229" t="s">
        <v>30258</v>
      </c>
      <c r="W1229" s="4">
        <v>0.8</v>
      </c>
      <c r="X1229" s="1">
        <v>650</v>
      </c>
      <c r="Y1229" s="1">
        <v>101</v>
      </c>
      <c r="Z1229" s="1">
        <v>73</v>
      </c>
      <c r="AA1229" s="1">
        <v>69</v>
      </c>
      <c r="AB1229" s="6">
        <f t="shared" si="95"/>
        <v>0.10615384615384615</v>
      </c>
      <c r="AC1229" s="6">
        <f t="shared" si="96"/>
        <v>0.10615384615384615</v>
      </c>
      <c r="AD1229" s="26">
        <f t="shared" si="97"/>
        <v>130</v>
      </c>
      <c r="AE1229" s="1">
        <v>62</v>
      </c>
      <c r="AF1229" s="1">
        <v>62</v>
      </c>
      <c r="AG1229" s="1">
        <v>31</v>
      </c>
      <c r="AH1229" s="1">
        <v>83</v>
      </c>
      <c r="AI1229" s="1">
        <v>39</v>
      </c>
      <c r="AJ1229" s="1">
        <v>136</v>
      </c>
      <c r="AK1229" s="1">
        <v>10</v>
      </c>
      <c r="AL1229" s="1">
        <v>21</v>
      </c>
      <c r="AM1229" s="1">
        <f t="shared" si="98"/>
        <v>157</v>
      </c>
      <c r="AN1229" s="1">
        <v>30</v>
      </c>
      <c r="AO1229" s="1">
        <v>8</v>
      </c>
      <c r="AP1229" s="20">
        <f t="shared" si="99"/>
        <v>144.9</v>
      </c>
      <c r="AQ1229" s="1">
        <v>0</v>
      </c>
    </row>
    <row r="1230" spans="1:43" ht="16" x14ac:dyDescent="0.2">
      <c r="A1230" t="s">
        <v>28869</v>
      </c>
      <c r="B1230" t="s">
        <v>33771</v>
      </c>
      <c r="C1230" s="1" t="s">
        <v>18430</v>
      </c>
      <c r="E1230" s="9" t="s">
        <v>33777</v>
      </c>
      <c r="F1230" s="12" t="s">
        <v>33818</v>
      </c>
      <c r="G1230" s="13" t="s">
        <v>33780</v>
      </c>
      <c r="H1230" s="12" t="s">
        <v>33819</v>
      </c>
      <c r="I1230" s="13" t="s">
        <v>33782</v>
      </c>
      <c r="J1230" s="13">
        <v>60354</v>
      </c>
      <c r="K1230" t="s">
        <v>19682</v>
      </c>
      <c r="L1230" t="s">
        <v>19693</v>
      </c>
      <c r="M1230" t="s">
        <v>19694</v>
      </c>
      <c r="N1230" t="s">
        <v>30</v>
      </c>
      <c r="O1230" t="s">
        <v>19695</v>
      </c>
      <c r="P1230" t="s">
        <v>19696</v>
      </c>
      <c r="Q1230" t="s">
        <v>19697</v>
      </c>
      <c r="S1230" t="s">
        <v>18763</v>
      </c>
      <c r="T1230" s="1" t="s">
        <v>18430</v>
      </c>
      <c r="U1230" s="1">
        <v>45231</v>
      </c>
      <c r="V1230" t="s">
        <v>28868</v>
      </c>
      <c r="W1230" s="4">
        <v>0.84</v>
      </c>
      <c r="X1230" s="1">
        <v>650</v>
      </c>
      <c r="Y1230" s="1">
        <v>70</v>
      </c>
      <c r="Z1230" s="1">
        <v>112</v>
      </c>
      <c r="AA1230" s="1">
        <v>112</v>
      </c>
      <c r="AB1230" s="6">
        <f t="shared" si="95"/>
        <v>0.1723076923076923</v>
      </c>
      <c r="AC1230" s="6">
        <f t="shared" si="96"/>
        <v>0.1723076923076923</v>
      </c>
      <c r="AD1230" s="26">
        <f t="shared" si="97"/>
        <v>130</v>
      </c>
      <c r="AE1230" s="1">
        <v>107</v>
      </c>
      <c r="AF1230" s="1">
        <v>110</v>
      </c>
      <c r="AG1230" s="1">
        <v>42</v>
      </c>
      <c r="AH1230" s="1">
        <v>113</v>
      </c>
      <c r="AI1230" s="1">
        <v>67</v>
      </c>
      <c r="AJ1230" s="1">
        <v>198</v>
      </c>
      <c r="AK1230" s="1">
        <v>1</v>
      </c>
      <c r="AL1230" s="1">
        <v>1</v>
      </c>
      <c r="AM1230" s="1">
        <f t="shared" si="98"/>
        <v>199</v>
      </c>
      <c r="AN1230" s="1">
        <v>55</v>
      </c>
      <c r="AO1230" s="1">
        <v>29</v>
      </c>
      <c r="AP1230" s="20">
        <f t="shared" si="99"/>
        <v>235.20000000000002</v>
      </c>
      <c r="AQ1230" s="1">
        <v>3</v>
      </c>
    </row>
    <row r="1231" spans="1:43" ht="16" x14ac:dyDescent="0.2">
      <c r="A1231" t="s">
        <v>28907</v>
      </c>
      <c r="B1231" t="s">
        <v>33771</v>
      </c>
      <c r="C1231" s="1" t="s">
        <v>18430</v>
      </c>
      <c r="E1231" s="9" t="s">
        <v>33777</v>
      </c>
      <c r="F1231" s="12" t="s">
        <v>33818</v>
      </c>
      <c r="G1231" s="13" t="s">
        <v>33780</v>
      </c>
      <c r="H1231" s="12" t="s">
        <v>33819</v>
      </c>
      <c r="I1231" s="13" t="s">
        <v>33782</v>
      </c>
      <c r="J1231" s="13">
        <v>60354</v>
      </c>
      <c r="K1231" t="s">
        <v>19698</v>
      </c>
      <c r="L1231" t="s">
        <v>19699</v>
      </c>
      <c r="M1231" t="s">
        <v>19700</v>
      </c>
      <c r="N1231" t="s">
        <v>30</v>
      </c>
      <c r="O1231" t="s">
        <v>19701</v>
      </c>
      <c r="P1231" t="s">
        <v>19702</v>
      </c>
      <c r="Q1231" t="s">
        <v>19703</v>
      </c>
      <c r="S1231" t="s">
        <v>18733</v>
      </c>
      <c r="T1231" s="1" t="s">
        <v>18430</v>
      </c>
      <c r="U1231" s="1">
        <v>45415</v>
      </c>
      <c r="V1231" t="s">
        <v>28906</v>
      </c>
      <c r="W1231" s="4">
        <v>0.85</v>
      </c>
      <c r="X1231" s="1">
        <v>600</v>
      </c>
      <c r="Y1231" s="1">
        <v>48</v>
      </c>
      <c r="Z1231" s="1">
        <v>51</v>
      </c>
      <c r="AA1231" s="1">
        <v>50</v>
      </c>
      <c r="AB1231" s="6">
        <f t="shared" si="95"/>
        <v>8.3333333333333329E-2</v>
      </c>
      <c r="AC1231" s="6">
        <f t="shared" si="96"/>
        <v>8.3333333333333329E-2</v>
      </c>
      <c r="AD1231" s="26">
        <f t="shared" si="97"/>
        <v>120</v>
      </c>
      <c r="AE1231" s="1">
        <v>50</v>
      </c>
      <c r="AF1231" s="1">
        <v>50</v>
      </c>
      <c r="AG1231" s="1">
        <v>32</v>
      </c>
      <c r="AH1231" s="1">
        <v>86</v>
      </c>
      <c r="AI1231" s="1">
        <v>30</v>
      </c>
      <c r="AJ1231" s="1">
        <v>99</v>
      </c>
      <c r="AK1231" s="1">
        <v>3</v>
      </c>
      <c r="AL1231" s="1">
        <v>5</v>
      </c>
      <c r="AM1231" s="1">
        <f t="shared" si="98"/>
        <v>104</v>
      </c>
      <c r="AN1231" s="1">
        <v>15</v>
      </c>
      <c r="AO1231" s="1">
        <v>10</v>
      </c>
      <c r="AP1231" s="20">
        <f t="shared" si="99"/>
        <v>105</v>
      </c>
      <c r="AQ1231" s="1">
        <v>0</v>
      </c>
    </row>
    <row r="1232" spans="1:43" ht="16" x14ac:dyDescent="0.2">
      <c r="A1232" t="s">
        <v>28129</v>
      </c>
      <c r="B1232" t="s">
        <v>33771</v>
      </c>
      <c r="C1232" s="1" t="s">
        <v>18430</v>
      </c>
      <c r="E1232" s="9" t="s">
        <v>33777</v>
      </c>
      <c r="F1232" s="12" t="s">
        <v>33818</v>
      </c>
      <c r="G1232" s="13" t="s">
        <v>33780</v>
      </c>
      <c r="H1232" s="12" t="s">
        <v>33819</v>
      </c>
      <c r="I1232" s="13" t="s">
        <v>33782</v>
      </c>
      <c r="J1232" s="13">
        <v>60354</v>
      </c>
      <c r="K1232" t="s">
        <v>19698</v>
      </c>
      <c r="L1232" t="s">
        <v>19704</v>
      </c>
      <c r="M1232" t="s">
        <v>19705</v>
      </c>
      <c r="O1232" t="s">
        <v>19706</v>
      </c>
      <c r="P1232" t="s">
        <v>19707</v>
      </c>
      <c r="Q1232" t="s">
        <v>19708</v>
      </c>
      <c r="S1232" t="s">
        <v>18763</v>
      </c>
      <c r="T1232" s="1" t="s">
        <v>18430</v>
      </c>
      <c r="U1232" s="1">
        <v>45214</v>
      </c>
      <c r="V1232" t="s">
        <v>28128</v>
      </c>
      <c r="W1232" s="4">
        <v>0.96</v>
      </c>
      <c r="X1232" s="1">
        <v>700</v>
      </c>
      <c r="Y1232" s="1">
        <v>60</v>
      </c>
      <c r="Z1232" s="1">
        <v>91</v>
      </c>
      <c r="AA1232" s="1">
        <v>91</v>
      </c>
      <c r="AB1232" s="6">
        <f t="shared" si="95"/>
        <v>0.13</v>
      </c>
      <c r="AC1232" s="6">
        <f t="shared" si="96"/>
        <v>0.13</v>
      </c>
      <c r="AD1232" s="26">
        <f t="shared" si="97"/>
        <v>140</v>
      </c>
      <c r="AE1232" s="1">
        <v>89</v>
      </c>
      <c r="AF1232" s="1">
        <v>89</v>
      </c>
      <c r="AG1232" s="1">
        <v>43</v>
      </c>
      <c r="AH1232" s="1">
        <v>131</v>
      </c>
      <c r="AI1232" s="1">
        <v>39</v>
      </c>
      <c r="AJ1232" s="1">
        <v>142</v>
      </c>
      <c r="AK1232" s="1">
        <v>0</v>
      </c>
      <c r="AL1232" s="1">
        <v>0</v>
      </c>
      <c r="AM1232" s="1">
        <f t="shared" si="98"/>
        <v>142</v>
      </c>
      <c r="AN1232" s="1">
        <v>42</v>
      </c>
      <c r="AO1232" s="1">
        <v>14</v>
      </c>
      <c r="AP1232" s="20">
        <f t="shared" si="99"/>
        <v>191.1</v>
      </c>
      <c r="AQ1232" s="1">
        <v>0</v>
      </c>
    </row>
    <row r="1233" spans="1:43" ht="16" x14ac:dyDescent="0.2">
      <c r="A1233" t="s">
        <v>31460</v>
      </c>
      <c r="B1233" t="s">
        <v>33771</v>
      </c>
      <c r="C1233" s="1" t="s">
        <v>18430</v>
      </c>
      <c r="E1233" s="9" t="s">
        <v>33777</v>
      </c>
      <c r="F1233" s="12" t="s">
        <v>33818</v>
      </c>
      <c r="G1233" s="13" t="s">
        <v>33780</v>
      </c>
      <c r="H1233" s="12" t="s">
        <v>33819</v>
      </c>
      <c r="I1233" s="13" t="s">
        <v>33782</v>
      </c>
      <c r="J1233" s="13">
        <v>60354</v>
      </c>
      <c r="K1233" t="s">
        <v>19698</v>
      </c>
      <c r="L1233" t="s">
        <v>19709</v>
      </c>
      <c r="M1233" t="s">
        <v>19710</v>
      </c>
      <c r="N1233" t="s">
        <v>15939</v>
      </c>
      <c r="O1233" t="s">
        <v>19711</v>
      </c>
      <c r="P1233" t="s">
        <v>19712</v>
      </c>
      <c r="Q1233" t="s">
        <v>19713</v>
      </c>
      <c r="S1233" t="s">
        <v>18733</v>
      </c>
      <c r="T1233" s="1" t="s">
        <v>18430</v>
      </c>
      <c r="U1233" s="1">
        <v>45404</v>
      </c>
      <c r="V1233" t="s">
        <v>31459</v>
      </c>
      <c r="W1233" s="4">
        <v>0.65</v>
      </c>
      <c r="X1233" s="1">
        <v>750</v>
      </c>
      <c r="Y1233" s="1">
        <v>143</v>
      </c>
      <c r="Z1233" s="1">
        <v>116</v>
      </c>
      <c r="AA1233" s="1">
        <v>115</v>
      </c>
      <c r="AB1233" s="6">
        <f t="shared" si="95"/>
        <v>0.15333333333333332</v>
      </c>
      <c r="AC1233" s="6">
        <f t="shared" si="96"/>
        <v>0.15333333333333332</v>
      </c>
      <c r="AD1233" s="26">
        <f t="shared" si="97"/>
        <v>150</v>
      </c>
      <c r="AE1233" s="1">
        <v>109</v>
      </c>
      <c r="AF1233" s="1">
        <v>110</v>
      </c>
      <c r="AG1233" s="1">
        <v>44</v>
      </c>
      <c r="AH1233" s="1">
        <v>125</v>
      </c>
      <c r="AI1233" s="1">
        <v>48</v>
      </c>
      <c r="AJ1233" s="1">
        <v>167</v>
      </c>
      <c r="AK1233" s="1">
        <v>0</v>
      </c>
      <c r="AL1233" s="1">
        <v>0</v>
      </c>
      <c r="AM1233" s="1">
        <f t="shared" si="98"/>
        <v>167</v>
      </c>
      <c r="AN1233" s="1">
        <v>58</v>
      </c>
      <c r="AO1233" s="1">
        <v>22</v>
      </c>
      <c r="AP1233" s="20">
        <f t="shared" si="99"/>
        <v>241.5</v>
      </c>
      <c r="AQ1233" s="1">
        <v>1</v>
      </c>
    </row>
    <row r="1234" spans="1:43" ht="16" x14ac:dyDescent="0.2">
      <c r="A1234" t="s">
        <v>28768</v>
      </c>
      <c r="B1234" t="s">
        <v>33771</v>
      </c>
      <c r="C1234" s="1" t="s">
        <v>18430</v>
      </c>
      <c r="E1234" s="9" t="s">
        <v>33777</v>
      </c>
      <c r="F1234" s="12" t="s">
        <v>33818</v>
      </c>
      <c r="G1234" s="13" t="s">
        <v>33780</v>
      </c>
      <c r="H1234" s="12" t="s">
        <v>33819</v>
      </c>
      <c r="I1234" s="13" t="s">
        <v>33782</v>
      </c>
      <c r="J1234" s="13">
        <v>60354</v>
      </c>
      <c r="K1234" t="s">
        <v>19714</v>
      </c>
      <c r="L1234" t="s">
        <v>19715</v>
      </c>
      <c r="M1234" t="s">
        <v>19716</v>
      </c>
      <c r="N1234" t="s">
        <v>370</v>
      </c>
      <c r="O1234" t="s">
        <v>19717</v>
      </c>
      <c r="P1234" t="s">
        <v>19718</v>
      </c>
      <c r="Q1234" t="s">
        <v>19719</v>
      </c>
      <c r="S1234" t="s">
        <v>11503</v>
      </c>
      <c r="T1234" s="1" t="s">
        <v>18430</v>
      </c>
      <c r="U1234" s="1">
        <v>45347</v>
      </c>
      <c r="V1234" t="s">
        <v>28767</v>
      </c>
      <c r="W1234" s="4">
        <v>0.3</v>
      </c>
      <c r="X1234" s="1">
        <v>1200</v>
      </c>
      <c r="Y1234" s="1">
        <v>53</v>
      </c>
      <c r="Z1234" s="1">
        <v>54</v>
      </c>
      <c r="AA1234" s="1">
        <v>54</v>
      </c>
      <c r="AB1234" s="6">
        <f t="shared" si="95"/>
        <v>4.4999999999999998E-2</v>
      </c>
      <c r="AC1234" s="6">
        <f t="shared" si="96"/>
        <v>4.4999999999999998E-2</v>
      </c>
      <c r="AD1234" s="26">
        <f t="shared" si="97"/>
        <v>240</v>
      </c>
      <c r="AE1234" s="1">
        <v>49</v>
      </c>
      <c r="AF1234" s="1">
        <v>49</v>
      </c>
      <c r="AG1234" s="1">
        <v>21</v>
      </c>
      <c r="AH1234" s="1">
        <v>60</v>
      </c>
      <c r="AI1234" s="1">
        <v>19</v>
      </c>
      <c r="AJ1234" s="1">
        <v>42</v>
      </c>
      <c r="AK1234" s="1">
        <v>0</v>
      </c>
      <c r="AL1234" s="1">
        <v>0</v>
      </c>
      <c r="AM1234" s="1">
        <f t="shared" si="98"/>
        <v>42</v>
      </c>
      <c r="AN1234" s="1">
        <v>27</v>
      </c>
      <c r="AO1234" s="1">
        <v>8</v>
      </c>
      <c r="AP1234" s="20">
        <f t="shared" si="99"/>
        <v>113.4</v>
      </c>
      <c r="AQ1234" s="1">
        <v>4</v>
      </c>
    </row>
    <row r="1235" spans="1:43" ht="16" x14ac:dyDescent="0.2">
      <c r="A1235" t="s">
        <v>28365</v>
      </c>
      <c r="B1235" t="s">
        <v>33771</v>
      </c>
      <c r="C1235" s="1" t="s">
        <v>18430</v>
      </c>
      <c r="E1235" s="9" t="s">
        <v>33777</v>
      </c>
      <c r="F1235" s="12" t="s">
        <v>33816</v>
      </c>
      <c r="G1235" s="13" t="s">
        <v>33780</v>
      </c>
      <c r="H1235" s="19" t="s">
        <v>33817</v>
      </c>
      <c r="I1235" s="13" t="s">
        <v>33782</v>
      </c>
      <c r="J1235" s="13">
        <v>60237</v>
      </c>
      <c r="K1235" t="s">
        <v>19720</v>
      </c>
      <c r="L1235" t="s">
        <v>19721</v>
      </c>
      <c r="M1235" t="s">
        <v>19722</v>
      </c>
      <c r="N1235" t="s">
        <v>7066</v>
      </c>
      <c r="O1235" t="s">
        <v>19723</v>
      </c>
      <c r="P1235" t="s">
        <v>19724</v>
      </c>
      <c r="Q1235" t="s">
        <v>19725</v>
      </c>
      <c r="S1235" t="s">
        <v>19726</v>
      </c>
      <c r="T1235" s="1" t="s">
        <v>18430</v>
      </c>
      <c r="U1235" s="1">
        <v>44663</v>
      </c>
      <c r="V1235" t="s">
        <v>28364</v>
      </c>
      <c r="W1235" s="4">
        <v>0.23</v>
      </c>
      <c r="X1235" s="1">
        <v>515</v>
      </c>
      <c r="Y1235" s="1">
        <v>63</v>
      </c>
      <c r="Z1235" s="1">
        <v>33</v>
      </c>
      <c r="AA1235" s="1">
        <v>32</v>
      </c>
      <c r="AB1235" s="6">
        <f t="shared" si="95"/>
        <v>6.2135922330097085E-2</v>
      </c>
      <c r="AC1235" s="6">
        <f t="shared" si="96"/>
        <v>6.2135922330097085E-2</v>
      </c>
      <c r="AD1235" s="26">
        <f t="shared" si="97"/>
        <v>103</v>
      </c>
      <c r="AE1235" s="1">
        <v>28</v>
      </c>
      <c r="AF1235" s="1">
        <v>28</v>
      </c>
      <c r="AG1235" s="1">
        <v>15</v>
      </c>
      <c r="AH1235" s="1">
        <v>52</v>
      </c>
      <c r="AI1235" s="1">
        <v>10</v>
      </c>
      <c r="AJ1235" s="1">
        <v>25</v>
      </c>
      <c r="AK1235" s="1">
        <v>0</v>
      </c>
      <c r="AL1235" s="1">
        <v>0</v>
      </c>
      <c r="AM1235" s="1">
        <f t="shared" si="98"/>
        <v>25</v>
      </c>
      <c r="AN1235" s="1">
        <v>10</v>
      </c>
      <c r="AO1235" s="1">
        <v>11</v>
      </c>
      <c r="AP1235" s="20">
        <f t="shared" si="99"/>
        <v>67.2</v>
      </c>
      <c r="AQ1235" s="1">
        <v>3</v>
      </c>
    </row>
    <row r="1236" spans="1:43" ht="16" x14ac:dyDescent="0.2">
      <c r="A1236" t="s">
        <v>31195</v>
      </c>
      <c r="B1236" t="s">
        <v>33771</v>
      </c>
      <c r="C1236" s="1" t="s">
        <v>18430</v>
      </c>
      <c r="E1236" s="9" t="s">
        <v>33777</v>
      </c>
      <c r="F1236" s="12" t="s">
        <v>33818</v>
      </c>
      <c r="G1236" s="13" t="s">
        <v>33780</v>
      </c>
      <c r="H1236" s="12" t="s">
        <v>33819</v>
      </c>
      <c r="I1236" s="13" t="s">
        <v>33782</v>
      </c>
      <c r="J1236" s="13">
        <v>60354</v>
      </c>
      <c r="K1236" t="s">
        <v>19727</v>
      </c>
      <c r="L1236" t="s">
        <v>19730</v>
      </c>
      <c r="M1236" t="s">
        <v>19731</v>
      </c>
      <c r="N1236" t="s">
        <v>51</v>
      </c>
      <c r="O1236" t="s">
        <v>19732</v>
      </c>
      <c r="P1236" t="s">
        <v>19733</v>
      </c>
      <c r="Q1236" t="s">
        <v>19734</v>
      </c>
      <c r="S1236" t="s">
        <v>19449</v>
      </c>
      <c r="T1236" s="1" t="s">
        <v>18430</v>
      </c>
      <c r="U1236" s="1">
        <v>43055</v>
      </c>
      <c r="V1236" t="s">
        <v>31194</v>
      </c>
      <c r="W1236" s="4">
        <v>0.79</v>
      </c>
      <c r="X1236" s="1">
        <v>480</v>
      </c>
      <c r="Y1236" s="1">
        <v>21</v>
      </c>
      <c r="Z1236" s="1">
        <v>43</v>
      </c>
      <c r="AA1236" s="1">
        <v>28</v>
      </c>
      <c r="AB1236" s="6">
        <f t="shared" si="95"/>
        <v>5.8333333333333334E-2</v>
      </c>
      <c r="AC1236" s="6">
        <f t="shared" si="96"/>
        <v>5.8333333333333334E-2</v>
      </c>
      <c r="AD1236" s="26">
        <f t="shared" si="97"/>
        <v>96</v>
      </c>
      <c r="AE1236" s="1">
        <v>27</v>
      </c>
      <c r="AF1236" s="1">
        <v>41</v>
      </c>
      <c r="AG1236" s="1">
        <v>8</v>
      </c>
      <c r="AH1236" s="1">
        <v>38</v>
      </c>
      <c r="AI1236" s="1">
        <v>15</v>
      </c>
      <c r="AJ1236" s="1">
        <v>70</v>
      </c>
      <c r="AK1236" s="1">
        <v>3</v>
      </c>
      <c r="AL1236" s="1">
        <v>5</v>
      </c>
      <c r="AM1236" s="1">
        <f t="shared" si="98"/>
        <v>75</v>
      </c>
      <c r="AN1236" s="1">
        <v>17</v>
      </c>
      <c r="AO1236" s="1">
        <v>4</v>
      </c>
      <c r="AP1236" s="20">
        <f t="shared" si="99"/>
        <v>58.800000000000004</v>
      </c>
      <c r="AQ1236" s="1">
        <v>0</v>
      </c>
    </row>
    <row r="1237" spans="1:43" ht="16" x14ac:dyDescent="0.2">
      <c r="A1237" t="s">
        <v>30988</v>
      </c>
      <c r="B1237" t="s">
        <v>33771</v>
      </c>
      <c r="C1237" s="1" t="s">
        <v>18430</v>
      </c>
      <c r="E1237" s="9" t="s">
        <v>33777</v>
      </c>
      <c r="F1237" s="12" t="s">
        <v>33818</v>
      </c>
      <c r="G1237" s="13" t="s">
        <v>33780</v>
      </c>
      <c r="H1237" s="12" t="s">
        <v>33819</v>
      </c>
      <c r="I1237" s="13" t="s">
        <v>33782</v>
      </c>
      <c r="J1237" s="13">
        <v>60354</v>
      </c>
      <c r="K1237" t="s">
        <v>19727</v>
      </c>
      <c r="L1237" t="s">
        <v>19735</v>
      </c>
      <c r="M1237" t="s">
        <v>19736</v>
      </c>
      <c r="N1237" t="s">
        <v>19737</v>
      </c>
      <c r="O1237" t="s">
        <v>19729</v>
      </c>
      <c r="P1237" t="s">
        <v>19738</v>
      </c>
      <c r="Q1237" t="s">
        <v>19739</v>
      </c>
      <c r="S1237" t="s">
        <v>19449</v>
      </c>
      <c r="T1237" s="1" t="s">
        <v>18430</v>
      </c>
      <c r="U1237" s="1">
        <v>43055</v>
      </c>
      <c r="V1237" t="s">
        <v>30987</v>
      </c>
      <c r="W1237" s="4">
        <v>0.52</v>
      </c>
      <c r="X1237" s="1">
        <v>475</v>
      </c>
      <c r="Y1237" s="1">
        <v>57</v>
      </c>
      <c r="Z1237" s="1">
        <v>78</v>
      </c>
      <c r="AA1237" s="1">
        <v>49</v>
      </c>
      <c r="AB1237" s="6">
        <f t="shared" si="95"/>
        <v>0.1031578947368421</v>
      </c>
      <c r="AC1237" s="6">
        <f t="shared" si="96"/>
        <v>0.1031578947368421</v>
      </c>
      <c r="AD1237" s="26">
        <f t="shared" si="97"/>
        <v>95</v>
      </c>
      <c r="AE1237" s="1">
        <v>46</v>
      </c>
      <c r="AF1237" s="1">
        <v>74</v>
      </c>
      <c r="AG1237" s="1">
        <v>25</v>
      </c>
      <c r="AH1237" s="1">
        <v>105</v>
      </c>
      <c r="AI1237" s="1">
        <v>16</v>
      </c>
      <c r="AJ1237" s="1">
        <v>53</v>
      </c>
      <c r="AK1237" s="1">
        <v>2</v>
      </c>
      <c r="AL1237" s="1">
        <v>6</v>
      </c>
      <c r="AM1237" s="1">
        <f t="shared" si="98"/>
        <v>59</v>
      </c>
      <c r="AN1237" s="1">
        <v>28</v>
      </c>
      <c r="AO1237" s="1">
        <v>6</v>
      </c>
      <c r="AP1237" s="20">
        <f t="shared" si="99"/>
        <v>102.9</v>
      </c>
      <c r="AQ1237" s="1">
        <v>0</v>
      </c>
    </row>
    <row r="1238" spans="1:43" ht="16" x14ac:dyDescent="0.2">
      <c r="A1238" t="s">
        <v>32878</v>
      </c>
      <c r="B1238" t="s">
        <v>33771</v>
      </c>
      <c r="C1238" s="1" t="s">
        <v>18430</v>
      </c>
      <c r="E1238" s="9" t="s">
        <v>33777</v>
      </c>
      <c r="F1238" s="12" t="s">
        <v>33818</v>
      </c>
      <c r="G1238" s="13" t="s">
        <v>33780</v>
      </c>
      <c r="H1238" s="12" t="s">
        <v>33819</v>
      </c>
      <c r="I1238" s="13" t="s">
        <v>33782</v>
      </c>
      <c r="J1238" s="13">
        <v>60354</v>
      </c>
      <c r="K1238" t="s">
        <v>19727</v>
      </c>
      <c r="L1238" t="s">
        <v>19740</v>
      </c>
      <c r="M1238" t="s">
        <v>19741</v>
      </c>
      <c r="N1238" t="s">
        <v>30</v>
      </c>
      <c r="O1238" t="s">
        <v>19742</v>
      </c>
      <c r="P1238" t="s">
        <v>19743</v>
      </c>
      <c r="Q1238" t="s">
        <v>19744</v>
      </c>
      <c r="S1238" t="s">
        <v>19449</v>
      </c>
      <c r="T1238" s="1" t="s">
        <v>18430</v>
      </c>
      <c r="U1238" s="1">
        <v>43055</v>
      </c>
      <c r="V1238" t="e">
        <v>#N/A</v>
      </c>
      <c r="W1238" s="4">
        <v>0.68</v>
      </c>
      <c r="X1238" s="1">
        <v>536</v>
      </c>
      <c r="Y1238" s="1">
        <v>17</v>
      </c>
      <c r="Z1238" s="1">
        <v>14</v>
      </c>
      <c r="AA1238" s="1">
        <v>11</v>
      </c>
      <c r="AB1238" s="6">
        <f t="shared" si="95"/>
        <v>2.0522388059701493E-2</v>
      </c>
      <c r="AC1238" s="6">
        <f t="shared" si="96"/>
        <v>2.0522388059701493E-2</v>
      </c>
      <c r="AD1238" s="26">
        <f t="shared" si="97"/>
        <v>107.2</v>
      </c>
      <c r="AE1238" s="1">
        <v>7</v>
      </c>
      <c r="AF1238" s="1">
        <v>10</v>
      </c>
      <c r="AG1238" s="1">
        <v>7</v>
      </c>
      <c r="AH1238" s="1">
        <v>28</v>
      </c>
      <c r="AI1238" s="1">
        <v>5</v>
      </c>
      <c r="AJ1238" s="1">
        <v>13</v>
      </c>
      <c r="AK1238" s="1">
        <v>3</v>
      </c>
      <c r="AL1238" s="1">
        <v>5</v>
      </c>
      <c r="AM1238" s="1">
        <f t="shared" si="98"/>
        <v>18</v>
      </c>
      <c r="AN1238" s="1">
        <v>3</v>
      </c>
      <c r="AO1238" s="1">
        <v>1</v>
      </c>
      <c r="AP1238" s="20">
        <f t="shared" si="99"/>
        <v>23.1</v>
      </c>
      <c r="AQ1238" s="1">
        <v>3</v>
      </c>
    </row>
    <row r="1239" spans="1:43" ht="16" x14ac:dyDescent="0.2">
      <c r="A1239" t="s">
        <v>27236</v>
      </c>
      <c r="B1239" t="s">
        <v>33771</v>
      </c>
      <c r="C1239" s="1" t="s">
        <v>18430</v>
      </c>
      <c r="E1239" s="9" t="s">
        <v>33777</v>
      </c>
      <c r="F1239" s="12" t="s">
        <v>33818</v>
      </c>
      <c r="G1239" s="13" t="s">
        <v>33780</v>
      </c>
      <c r="H1239" s="12" t="s">
        <v>33819</v>
      </c>
      <c r="I1239" s="13" t="s">
        <v>33782</v>
      </c>
      <c r="J1239" s="13">
        <v>60354</v>
      </c>
      <c r="K1239" t="s">
        <v>19727</v>
      </c>
      <c r="L1239" t="s">
        <v>19745</v>
      </c>
      <c r="M1239" t="s">
        <v>19746</v>
      </c>
      <c r="N1239" t="s">
        <v>19737</v>
      </c>
      <c r="O1239" t="s">
        <v>19747</v>
      </c>
      <c r="P1239" t="s">
        <v>19748</v>
      </c>
      <c r="Q1239" t="s">
        <v>19749</v>
      </c>
      <c r="S1239" t="s">
        <v>19449</v>
      </c>
      <c r="T1239" s="1" t="s">
        <v>18430</v>
      </c>
      <c r="U1239" s="1">
        <v>43055</v>
      </c>
      <c r="V1239" t="s">
        <v>27235</v>
      </c>
      <c r="W1239" s="4">
        <v>0.6</v>
      </c>
      <c r="X1239" s="1">
        <v>460</v>
      </c>
      <c r="Y1239" s="1">
        <v>71</v>
      </c>
      <c r="Z1239" s="1">
        <v>44</v>
      </c>
      <c r="AA1239" s="1">
        <v>42</v>
      </c>
      <c r="AB1239" s="6">
        <f t="shared" si="95"/>
        <v>9.1304347826086957E-2</v>
      </c>
      <c r="AC1239" s="6">
        <f t="shared" si="96"/>
        <v>9.1304347826086957E-2</v>
      </c>
      <c r="AD1239" s="26">
        <f t="shared" si="97"/>
        <v>92</v>
      </c>
      <c r="AE1239" s="1">
        <v>42</v>
      </c>
      <c r="AF1239" s="1">
        <v>42</v>
      </c>
      <c r="AG1239" s="1">
        <v>17</v>
      </c>
      <c r="AH1239" s="1">
        <v>49</v>
      </c>
      <c r="AI1239" s="1">
        <v>15</v>
      </c>
      <c r="AJ1239" s="1">
        <v>38</v>
      </c>
      <c r="AK1239" s="1">
        <v>2</v>
      </c>
      <c r="AL1239" s="1">
        <v>2</v>
      </c>
      <c r="AM1239" s="1">
        <f t="shared" si="98"/>
        <v>40</v>
      </c>
      <c r="AN1239" s="1">
        <v>15</v>
      </c>
      <c r="AO1239" s="1">
        <v>5</v>
      </c>
      <c r="AP1239" s="20">
        <f t="shared" si="99"/>
        <v>88.2</v>
      </c>
      <c r="AQ1239" s="1">
        <v>0</v>
      </c>
    </row>
    <row r="1240" spans="1:43" ht="16" x14ac:dyDescent="0.2">
      <c r="A1240" t="s">
        <v>29752</v>
      </c>
      <c r="B1240" t="s">
        <v>33771</v>
      </c>
      <c r="C1240" s="1" t="s">
        <v>18430</v>
      </c>
      <c r="E1240" s="9" t="s">
        <v>33777</v>
      </c>
      <c r="F1240" s="12" t="s">
        <v>33818</v>
      </c>
      <c r="G1240" s="13" t="s">
        <v>33780</v>
      </c>
      <c r="H1240" s="12" t="s">
        <v>33819</v>
      </c>
      <c r="I1240" s="13" t="s">
        <v>33782</v>
      </c>
      <c r="J1240" s="13">
        <v>60354</v>
      </c>
      <c r="K1240" t="s">
        <v>19727</v>
      </c>
      <c r="L1240" t="s">
        <v>19750</v>
      </c>
      <c r="M1240" t="s">
        <v>19751</v>
      </c>
      <c r="N1240" t="s">
        <v>19737</v>
      </c>
      <c r="O1240" t="s">
        <v>19752</v>
      </c>
      <c r="P1240" t="s">
        <v>19753</v>
      </c>
      <c r="Q1240" t="s">
        <v>19754</v>
      </c>
      <c r="S1240" t="s">
        <v>19449</v>
      </c>
      <c r="T1240" s="1" t="s">
        <v>18430</v>
      </c>
      <c r="U1240" s="1">
        <v>43055</v>
      </c>
      <c r="V1240" t="s">
        <v>29751</v>
      </c>
      <c r="W1240" s="4">
        <v>0.57999999999999996</v>
      </c>
      <c r="X1240" s="1">
        <v>475</v>
      </c>
      <c r="Y1240" s="1">
        <v>45</v>
      </c>
      <c r="Z1240" s="1">
        <v>50</v>
      </c>
      <c r="AA1240" s="1">
        <v>37</v>
      </c>
      <c r="AB1240" s="6">
        <f t="shared" si="95"/>
        <v>7.7894736842105267E-2</v>
      </c>
      <c r="AC1240" s="6">
        <f t="shared" si="96"/>
        <v>7.7894736842105267E-2</v>
      </c>
      <c r="AD1240" s="26">
        <f t="shared" si="97"/>
        <v>95</v>
      </c>
      <c r="AE1240" s="1">
        <v>35</v>
      </c>
      <c r="AF1240" s="1">
        <v>48</v>
      </c>
      <c r="AG1240" s="1">
        <v>18</v>
      </c>
      <c r="AH1240" s="1">
        <v>48</v>
      </c>
      <c r="AI1240" s="1">
        <v>15</v>
      </c>
      <c r="AJ1240" s="1">
        <v>59</v>
      </c>
      <c r="AK1240" s="1">
        <v>2</v>
      </c>
      <c r="AL1240" s="1">
        <v>3</v>
      </c>
      <c r="AM1240" s="1">
        <f t="shared" si="98"/>
        <v>62</v>
      </c>
      <c r="AN1240" s="1">
        <v>16</v>
      </c>
      <c r="AO1240" s="1">
        <v>5</v>
      </c>
      <c r="AP1240" s="20">
        <f t="shared" si="99"/>
        <v>77.7</v>
      </c>
      <c r="AQ1240" s="1">
        <v>0</v>
      </c>
    </row>
    <row r="1241" spans="1:43" ht="16" x14ac:dyDescent="0.2">
      <c r="A1241" t="s">
        <v>30146</v>
      </c>
      <c r="B1241" t="s">
        <v>33771</v>
      </c>
      <c r="C1241" s="1" t="s">
        <v>18430</v>
      </c>
      <c r="E1241" s="9" t="s">
        <v>33777</v>
      </c>
      <c r="F1241" s="12" t="s">
        <v>33818</v>
      </c>
      <c r="G1241" s="13" t="s">
        <v>33780</v>
      </c>
      <c r="H1241" s="12" t="s">
        <v>33819</v>
      </c>
      <c r="I1241" s="13" t="s">
        <v>33782</v>
      </c>
      <c r="J1241" s="13">
        <v>60354</v>
      </c>
      <c r="K1241" t="s">
        <v>19727</v>
      </c>
      <c r="L1241" t="s">
        <v>19755</v>
      </c>
      <c r="M1241" t="s">
        <v>19756</v>
      </c>
      <c r="N1241" t="s">
        <v>358</v>
      </c>
      <c r="O1241" t="s">
        <v>19757</v>
      </c>
      <c r="P1241" t="s">
        <v>19758</v>
      </c>
      <c r="Q1241" t="s">
        <v>19759</v>
      </c>
      <c r="S1241" t="s">
        <v>19449</v>
      </c>
      <c r="T1241" s="1" t="s">
        <v>18430</v>
      </c>
      <c r="U1241" s="1">
        <v>43055</v>
      </c>
      <c r="V1241" t="e">
        <v>#N/A</v>
      </c>
      <c r="W1241" s="4">
        <v>0.43</v>
      </c>
      <c r="X1241" s="1">
        <v>550</v>
      </c>
      <c r="Y1241" s="1">
        <v>69</v>
      </c>
      <c r="Z1241" s="1">
        <v>73</v>
      </c>
      <c r="AA1241" s="1">
        <v>51</v>
      </c>
      <c r="AB1241" s="6">
        <f t="shared" si="95"/>
        <v>9.2727272727272728E-2</v>
      </c>
      <c r="AC1241" s="6">
        <f t="shared" si="96"/>
        <v>9.2727272727272728E-2</v>
      </c>
      <c r="AD1241" s="26">
        <f t="shared" si="97"/>
        <v>110</v>
      </c>
      <c r="AE1241" s="1">
        <v>50</v>
      </c>
      <c r="AF1241" s="1">
        <v>70</v>
      </c>
      <c r="AG1241" s="1">
        <v>21</v>
      </c>
      <c r="AH1241" s="1">
        <v>79</v>
      </c>
      <c r="AI1241" s="1">
        <v>29</v>
      </c>
      <c r="AJ1241" s="1">
        <v>123</v>
      </c>
      <c r="AK1241" s="1">
        <v>2</v>
      </c>
      <c r="AL1241" s="1">
        <v>2</v>
      </c>
      <c r="AM1241" s="1">
        <f t="shared" si="98"/>
        <v>125</v>
      </c>
      <c r="AN1241" s="1">
        <v>33</v>
      </c>
      <c r="AO1241" s="1">
        <v>14</v>
      </c>
      <c r="AP1241" s="20">
        <f t="shared" si="99"/>
        <v>107.10000000000001</v>
      </c>
      <c r="AQ1241" s="1">
        <v>0</v>
      </c>
    </row>
    <row r="1242" spans="1:43" ht="16" x14ac:dyDescent="0.2">
      <c r="A1242" t="s">
        <v>32784</v>
      </c>
      <c r="B1242" t="s">
        <v>33771</v>
      </c>
      <c r="C1242" s="1" t="s">
        <v>18430</v>
      </c>
      <c r="E1242" s="9" t="s">
        <v>33777</v>
      </c>
      <c r="F1242" s="12" t="s">
        <v>33818</v>
      </c>
      <c r="G1242" s="13" t="s">
        <v>33780</v>
      </c>
      <c r="H1242" s="12" t="s">
        <v>33819</v>
      </c>
      <c r="I1242" s="13" t="s">
        <v>33782</v>
      </c>
      <c r="J1242" s="13">
        <v>60354</v>
      </c>
      <c r="K1242" t="s">
        <v>19727</v>
      </c>
      <c r="L1242" t="s">
        <v>19760</v>
      </c>
      <c r="M1242" t="s">
        <v>19728</v>
      </c>
      <c r="N1242" t="s">
        <v>30</v>
      </c>
      <c r="O1242" t="s">
        <v>19729</v>
      </c>
      <c r="P1242" t="s">
        <v>19761</v>
      </c>
      <c r="Q1242" t="s">
        <v>19762</v>
      </c>
      <c r="S1242" t="s">
        <v>19449</v>
      </c>
      <c r="T1242" s="1" t="s">
        <v>18430</v>
      </c>
      <c r="U1242" s="1">
        <v>43055</v>
      </c>
      <c r="V1242" t="e">
        <v>#N/A</v>
      </c>
      <c r="X1242" s="1">
        <v>500</v>
      </c>
      <c r="Y1242" s="1">
        <v>62</v>
      </c>
      <c r="Z1242" s="1">
        <v>21</v>
      </c>
      <c r="AA1242" s="1">
        <v>21</v>
      </c>
      <c r="AB1242" s="6">
        <f t="shared" si="95"/>
        <v>4.2000000000000003E-2</v>
      </c>
      <c r="AC1242" s="6">
        <f t="shared" si="96"/>
        <v>4.2000000000000003E-2</v>
      </c>
      <c r="AD1242" s="26">
        <f t="shared" si="97"/>
        <v>100</v>
      </c>
      <c r="AE1242" s="1">
        <v>11</v>
      </c>
      <c r="AF1242" s="1">
        <v>11</v>
      </c>
      <c r="AG1242" s="1">
        <v>0</v>
      </c>
      <c r="AH1242" s="1">
        <v>0</v>
      </c>
      <c r="AI1242" s="1">
        <v>1</v>
      </c>
      <c r="AJ1242" s="1">
        <v>4</v>
      </c>
      <c r="AK1242" s="1">
        <v>0</v>
      </c>
      <c r="AL1242" s="1">
        <v>0</v>
      </c>
      <c r="AM1242" s="1">
        <f t="shared" si="98"/>
        <v>4</v>
      </c>
      <c r="AN1242" s="1">
        <v>3</v>
      </c>
      <c r="AO1242" s="1">
        <v>1</v>
      </c>
      <c r="AP1242" s="20">
        <f t="shared" si="99"/>
        <v>44.1</v>
      </c>
      <c r="AQ1242" s="1">
        <v>1</v>
      </c>
    </row>
    <row r="1243" spans="1:43" ht="16" x14ac:dyDescent="0.2">
      <c r="A1243" t="s">
        <v>28048</v>
      </c>
      <c r="B1243" t="s">
        <v>33771</v>
      </c>
      <c r="C1243" s="1" t="s">
        <v>18430</v>
      </c>
      <c r="E1243" s="9" t="s">
        <v>33777</v>
      </c>
      <c r="F1243" s="12" t="s">
        <v>33818</v>
      </c>
      <c r="G1243" s="13" t="s">
        <v>33780</v>
      </c>
      <c r="H1243" s="12" t="s">
        <v>33819</v>
      </c>
      <c r="I1243" s="13" t="s">
        <v>33782</v>
      </c>
      <c r="J1243" s="13">
        <v>60354</v>
      </c>
      <c r="K1243" t="s">
        <v>19727</v>
      </c>
      <c r="L1243" t="s">
        <v>19763</v>
      </c>
      <c r="M1243" t="s">
        <v>19764</v>
      </c>
      <c r="N1243" t="s">
        <v>19765</v>
      </c>
      <c r="O1243" t="s">
        <v>19766</v>
      </c>
      <c r="P1243" t="s">
        <v>19767</v>
      </c>
      <c r="Q1243" t="s">
        <v>19768</v>
      </c>
      <c r="S1243" t="s">
        <v>19449</v>
      </c>
      <c r="T1243" s="1" t="s">
        <v>18430</v>
      </c>
      <c r="U1243" s="1">
        <v>43055</v>
      </c>
      <c r="V1243" t="s">
        <v>28047</v>
      </c>
      <c r="W1243" s="4">
        <v>0.73</v>
      </c>
      <c r="X1243" s="1">
        <v>633</v>
      </c>
      <c r="Y1243" s="1">
        <v>36</v>
      </c>
      <c r="Z1243" s="1">
        <v>32</v>
      </c>
      <c r="AA1243" s="1">
        <v>32</v>
      </c>
      <c r="AB1243" s="6">
        <f t="shared" si="95"/>
        <v>5.0552922590837282E-2</v>
      </c>
      <c r="AC1243" s="6">
        <f t="shared" si="96"/>
        <v>5.0552922590837282E-2</v>
      </c>
      <c r="AD1243" s="26">
        <f t="shared" si="97"/>
        <v>126.60000000000001</v>
      </c>
      <c r="AE1243" s="1">
        <v>32</v>
      </c>
      <c r="AF1243" s="1">
        <v>32</v>
      </c>
      <c r="AG1243" s="1">
        <v>13</v>
      </c>
      <c r="AH1243" s="1">
        <v>47</v>
      </c>
      <c r="AI1243" s="1">
        <v>12</v>
      </c>
      <c r="AJ1243" s="1">
        <v>39</v>
      </c>
      <c r="AK1243" s="1">
        <v>2</v>
      </c>
      <c r="AL1243" s="1">
        <v>2</v>
      </c>
      <c r="AM1243" s="1">
        <f t="shared" si="98"/>
        <v>41</v>
      </c>
      <c r="AN1243" s="1">
        <v>14</v>
      </c>
      <c r="AO1243" s="1">
        <v>3</v>
      </c>
      <c r="AP1243" s="20">
        <f t="shared" si="99"/>
        <v>67.2</v>
      </c>
      <c r="AQ1243" s="1">
        <v>0</v>
      </c>
    </row>
    <row r="1244" spans="1:43" ht="16" x14ac:dyDescent="0.2">
      <c r="A1244" t="s">
        <v>28698</v>
      </c>
      <c r="B1244" t="s">
        <v>33771</v>
      </c>
      <c r="C1244" s="1" t="s">
        <v>18430</v>
      </c>
      <c r="E1244" s="9" t="s">
        <v>33777</v>
      </c>
      <c r="F1244" s="12" t="s">
        <v>33818</v>
      </c>
      <c r="G1244" s="13" t="s">
        <v>33780</v>
      </c>
      <c r="H1244" s="12" t="s">
        <v>33819</v>
      </c>
      <c r="I1244" s="13" t="s">
        <v>33782</v>
      </c>
      <c r="J1244" s="13">
        <v>60354</v>
      </c>
      <c r="K1244" t="s">
        <v>19727</v>
      </c>
      <c r="L1244" t="s">
        <v>19769</v>
      </c>
      <c r="M1244" t="s">
        <v>19741</v>
      </c>
      <c r="N1244" t="s">
        <v>19770</v>
      </c>
      <c r="O1244" t="s">
        <v>19742</v>
      </c>
      <c r="P1244" t="s">
        <v>19771</v>
      </c>
      <c r="Q1244" t="s">
        <v>19772</v>
      </c>
      <c r="S1244" t="s">
        <v>19449</v>
      </c>
      <c r="T1244" s="1" t="s">
        <v>18430</v>
      </c>
      <c r="U1244" s="1">
        <v>43055</v>
      </c>
      <c r="V1244" t="s">
        <v>28697</v>
      </c>
      <c r="W1244" s="4">
        <v>0.65</v>
      </c>
      <c r="X1244" s="1">
        <v>1500</v>
      </c>
      <c r="Y1244" s="1">
        <v>38</v>
      </c>
      <c r="Z1244" s="1">
        <v>18</v>
      </c>
      <c r="AA1244" s="1">
        <v>18</v>
      </c>
      <c r="AB1244" s="6">
        <f t="shared" si="95"/>
        <v>1.2E-2</v>
      </c>
      <c r="AC1244" s="6">
        <f t="shared" si="96"/>
        <v>1.2E-2</v>
      </c>
      <c r="AD1244" s="26">
        <f t="shared" si="97"/>
        <v>300</v>
      </c>
      <c r="AE1244" s="1">
        <v>18</v>
      </c>
      <c r="AF1244" s="1">
        <v>18</v>
      </c>
      <c r="AG1244" s="1">
        <v>14</v>
      </c>
      <c r="AH1244" s="1">
        <v>77</v>
      </c>
      <c r="AI1244" s="1">
        <v>7</v>
      </c>
      <c r="AJ1244" s="1">
        <v>20</v>
      </c>
      <c r="AK1244" s="1">
        <v>0</v>
      </c>
      <c r="AL1244" s="1">
        <v>0</v>
      </c>
      <c r="AM1244" s="1">
        <f t="shared" si="98"/>
        <v>20</v>
      </c>
      <c r="AN1244" s="1">
        <v>9</v>
      </c>
      <c r="AO1244" s="1">
        <v>4</v>
      </c>
      <c r="AP1244" s="20">
        <f t="shared" si="99"/>
        <v>37.800000000000004</v>
      </c>
      <c r="AQ1244" s="1">
        <v>0</v>
      </c>
    </row>
    <row r="1245" spans="1:43" ht="16" x14ac:dyDescent="0.2">
      <c r="A1245" t="s">
        <v>26782</v>
      </c>
      <c r="B1245" t="s">
        <v>33771</v>
      </c>
      <c r="C1245" s="1" t="s">
        <v>18430</v>
      </c>
      <c r="E1245" s="9" t="s">
        <v>33777</v>
      </c>
      <c r="F1245" s="12" t="s">
        <v>33818</v>
      </c>
      <c r="G1245" s="13" t="s">
        <v>33780</v>
      </c>
      <c r="H1245" s="12" t="s">
        <v>33819</v>
      </c>
      <c r="I1245" s="13" t="s">
        <v>33782</v>
      </c>
      <c r="J1245" s="13">
        <v>60354</v>
      </c>
      <c r="K1245" t="s">
        <v>19727</v>
      </c>
      <c r="L1245" t="s">
        <v>19773</v>
      </c>
      <c r="M1245" t="s">
        <v>19774</v>
      </c>
      <c r="O1245" t="s">
        <v>19775</v>
      </c>
      <c r="P1245" t="s">
        <v>19776</v>
      </c>
      <c r="Q1245" t="s">
        <v>19777</v>
      </c>
      <c r="S1245" t="s">
        <v>19449</v>
      </c>
      <c r="T1245" s="1" t="s">
        <v>18430</v>
      </c>
      <c r="U1245" s="1">
        <v>43055</v>
      </c>
      <c r="V1245" t="e">
        <v>#N/A</v>
      </c>
      <c r="W1245" s="4">
        <v>0.37</v>
      </c>
      <c r="X1245" s="1">
        <v>485</v>
      </c>
      <c r="Y1245" s="1">
        <v>20</v>
      </c>
      <c r="Z1245" s="1">
        <v>18</v>
      </c>
      <c r="AA1245" s="1">
        <v>18</v>
      </c>
      <c r="AB1245" s="6">
        <f t="shared" si="95"/>
        <v>3.711340206185567E-2</v>
      </c>
      <c r="AC1245" s="6">
        <f t="shared" si="96"/>
        <v>3.711340206185567E-2</v>
      </c>
      <c r="AD1245" s="26">
        <f t="shared" si="97"/>
        <v>97</v>
      </c>
      <c r="AE1245" s="1">
        <v>13</v>
      </c>
      <c r="AF1245" s="1">
        <v>13</v>
      </c>
      <c r="AG1245" s="1">
        <v>11</v>
      </c>
      <c r="AH1245" s="1">
        <v>56</v>
      </c>
      <c r="AI1245" s="1">
        <v>0</v>
      </c>
      <c r="AJ1245" s="1">
        <v>0</v>
      </c>
      <c r="AK1245" s="1">
        <v>1</v>
      </c>
      <c r="AL1245" s="1">
        <v>1</v>
      </c>
      <c r="AM1245" s="1">
        <f t="shared" si="98"/>
        <v>1</v>
      </c>
      <c r="AN1245" s="1">
        <v>5</v>
      </c>
      <c r="AO1245" s="1">
        <v>1</v>
      </c>
      <c r="AP1245" s="20">
        <f t="shared" si="99"/>
        <v>37.800000000000004</v>
      </c>
      <c r="AQ1245" s="1">
        <v>2</v>
      </c>
    </row>
    <row r="1246" spans="1:43" ht="16" x14ac:dyDescent="0.2">
      <c r="A1246" t="s">
        <v>27071</v>
      </c>
      <c r="B1246" t="s">
        <v>33771</v>
      </c>
      <c r="C1246" s="1" t="s">
        <v>18430</v>
      </c>
      <c r="E1246" s="9" t="s">
        <v>33777</v>
      </c>
      <c r="F1246" s="12" t="s">
        <v>33816</v>
      </c>
      <c r="G1246" s="13" t="s">
        <v>33780</v>
      </c>
      <c r="H1246" s="19" t="s">
        <v>33817</v>
      </c>
      <c r="I1246" s="13" t="s">
        <v>33782</v>
      </c>
      <c r="J1246" s="13">
        <v>60237</v>
      </c>
      <c r="K1246" t="s">
        <v>19778</v>
      </c>
      <c r="L1246" t="s">
        <v>19779</v>
      </c>
      <c r="M1246" t="s">
        <v>19780</v>
      </c>
      <c r="N1246" t="s">
        <v>30</v>
      </c>
      <c r="O1246" t="s">
        <v>19781</v>
      </c>
      <c r="P1246" t="s">
        <v>19782</v>
      </c>
      <c r="Q1246" t="s">
        <v>19783</v>
      </c>
      <c r="S1246" t="s">
        <v>19784</v>
      </c>
      <c r="T1246" s="1" t="s">
        <v>18430</v>
      </c>
      <c r="U1246" s="1">
        <v>44444</v>
      </c>
      <c r="V1246" t="s">
        <v>27070</v>
      </c>
      <c r="W1246" s="4">
        <v>0.6</v>
      </c>
      <c r="X1246" s="1">
        <v>420</v>
      </c>
      <c r="Y1246" s="1">
        <v>52</v>
      </c>
      <c r="Z1246" s="1">
        <v>95</v>
      </c>
      <c r="AA1246" s="1">
        <v>65</v>
      </c>
      <c r="AB1246" s="6">
        <f t="shared" si="95"/>
        <v>0.15476190476190477</v>
      </c>
      <c r="AC1246" s="6">
        <f t="shared" si="96"/>
        <v>0.15476190476190477</v>
      </c>
      <c r="AD1246" s="26">
        <f t="shared" si="97"/>
        <v>84</v>
      </c>
      <c r="AE1246" s="1">
        <v>61</v>
      </c>
      <c r="AF1246" s="1">
        <v>90</v>
      </c>
      <c r="AG1246" s="1">
        <v>30</v>
      </c>
      <c r="AH1246" s="1">
        <v>92</v>
      </c>
      <c r="AI1246" s="1">
        <v>32</v>
      </c>
      <c r="AJ1246" s="1">
        <v>120</v>
      </c>
      <c r="AK1246" s="1">
        <v>6</v>
      </c>
      <c r="AL1246" s="1">
        <v>8</v>
      </c>
      <c r="AM1246" s="1">
        <f t="shared" si="98"/>
        <v>128</v>
      </c>
      <c r="AN1246" s="1">
        <v>39</v>
      </c>
      <c r="AO1246" s="1">
        <v>10</v>
      </c>
      <c r="AP1246" s="20">
        <f t="shared" si="99"/>
        <v>136.5</v>
      </c>
      <c r="AQ1246" s="1">
        <v>3</v>
      </c>
    </row>
    <row r="1247" spans="1:43" ht="16" x14ac:dyDescent="0.2">
      <c r="A1247" t="s">
        <v>31655</v>
      </c>
      <c r="B1247" t="s">
        <v>33771</v>
      </c>
      <c r="C1247" s="1" t="s">
        <v>18430</v>
      </c>
      <c r="E1247" s="9" t="s">
        <v>33777</v>
      </c>
      <c r="F1247" s="12" t="s">
        <v>33816</v>
      </c>
      <c r="G1247" s="13" t="s">
        <v>33780</v>
      </c>
      <c r="H1247" s="19" t="s">
        <v>33817</v>
      </c>
      <c r="I1247" s="13" t="s">
        <v>33782</v>
      </c>
      <c r="J1247" s="13">
        <v>60237</v>
      </c>
      <c r="K1247" t="s">
        <v>19785</v>
      </c>
      <c r="L1247" t="s">
        <v>19786</v>
      </c>
      <c r="M1247" t="s">
        <v>19787</v>
      </c>
      <c r="N1247" t="s">
        <v>19788</v>
      </c>
      <c r="O1247" t="s">
        <v>19789</v>
      </c>
      <c r="P1247" t="s">
        <v>19790</v>
      </c>
      <c r="Q1247" t="s">
        <v>19791</v>
      </c>
      <c r="S1247" t="s">
        <v>19792</v>
      </c>
      <c r="T1247" s="1" t="s">
        <v>18430</v>
      </c>
      <c r="U1247" s="1">
        <v>45872</v>
      </c>
      <c r="V1247" t="s">
        <v>31654</v>
      </c>
      <c r="W1247" s="4">
        <v>0.7</v>
      </c>
      <c r="X1247" s="1">
        <v>500</v>
      </c>
      <c r="Y1247" s="1">
        <v>34</v>
      </c>
      <c r="Z1247" s="1">
        <v>42</v>
      </c>
      <c r="AA1247" s="1">
        <v>42</v>
      </c>
      <c r="AB1247" s="6">
        <f t="shared" si="95"/>
        <v>8.4000000000000005E-2</v>
      </c>
      <c r="AC1247" s="6">
        <f t="shared" si="96"/>
        <v>8.4000000000000005E-2</v>
      </c>
      <c r="AD1247" s="26">
        <f t="shared" si="97"/>
        <v>100</v>
      </c>
      <c r="AE1247" s="1">
        <v>39</v>
      </c>
      <c r="AF1247" s="1">
        <v>39</v>
      </c>
      <c r="AG1247" s="1">
        <v>19</v>
      </c>
      <c r="AH1247" s="1">
        <v>47</v>
      </c>
      <c r="AI1247" s="1">
        <v>6</v>
      </c>
      <c r="AJ1247" s="1">
        <v>14</v>
      </c>
      <c r="AK1247" s="1">
        <v>6</v>
      </c>
      <c r="AL1247" s="1">
        <v>9</v>
      </c>
      <c r="AM1247" s="1">
        <f t="shared" si="98"/>
        <v>23</v>
      </c>
      <c r="AN1247" s="1">
        <v>8</v>
      </c>
      <c r="AO1247" s="1">
        <v>10</v>
      </c>
      <c r="AP1247" s="20">
        <f t="shared" si="99"/>
        <v>88.2</v>
      </c>
      <c r="AQ1247" s="1">
        <v>3</v>
      </c>
    </row>
    <row r="1248" spans="1:43" ht="16" x14ac:dyDescent="0.2">
      <c r="A1248" t="s">
        <v>32662</v>
      </c>
      <c r="B1248" t="s">
        <v>33771</v>
      </c>
      <c r="C1248" s="1" t="s">
        <v>18430</v>
      </c>
      <c r="E1248" s="9" t="s">
        <v>33777</v>
      </c>
      <c r="F1248" s="12" t="s">
        <v>33818</v>
      </c>
      <c r="G1248" s="13" t="s">
        <v>33780</v>
      </c>
      <c r="H1248" s="12" t="s">
        <v>33819</v>
      </c>
      <c r="I1248" s="13" t="s">
        <v>33782</v>
      </c>
      <c r="J1248" s="13">
        <v>60354</v>
      </c>
      <c r="K1248" t="s">
        <v>19793</v>
      </c>
      <c r="L1248" t="s">
        <v>19794</v>
      </c>
      <c r="M1248" t="s">
        <v>19795</v>
      </c>
      <c r="N1248" t="s">
        <v>30</v>
      </c>
      <c r="O1248" t="s">
        <v>19796</v>
      </c>
      <c r="P1248" t="s">
        <v>19797</v>
      </c>
      <c r="Q1248" t="s">
        <v>19798</v>
      </c>
      <c r="S1248" t="s">
        <v>19799</v>
      </c>
      <c r="T1248" s="1" t="s">
        <v>18430</v>
      </c>
      <c r="U1248" s="1">
        <v>43344</v>
      </c>
      <c r="V1248" t="s">
        <v>32661</v>
      </c>
      <c r="W1248" s="4">
        <v>0.47</v>
      </c>
      <c r="X1248" s="1">
        <v>695</v>
      </c>
      <c r="Y1248" s="1">
        <v>16</v>
      </c>
      <c r="Z1248" s="1">
        <v>17</v>
      </c>
      <c r="AA1248" s="1">
        <v>17</v>
      </c>
      <c r="AB1248" s="6">
        <f t="shared" si="95"/>
        <v>2.4460431654676259E-2</v>
      </c>
      <c r="AC1248" s="6">
        <f t="shared" si="96"/>
        <v>2.4460431654676259E-2</v>
      </c>
      <c r="AD1248" s="26">
        <f t="shared" si="97"/>
        <v>139</v>
      </c>
      <c r="AE1248" s="1">
        <v>17</v>
      </c>
      <c r="AF1248" s="1">
        <v>17</v>
      </c>
      <c r="AG1248" s="1">
        <v>6</v>
      </c>
      <c r="AH1248" s="1">
        <v>20</v>
      </c>
      <c r="AI1248" s="1">
        <v>6</v>
      </c>
      <c r="AJ1248" s="1">
        <v>22</v>
      </c>
      <c r="AK1248" s="1">
        <v>0</v>
      </c>
      <c r="AL1248" s="1">
        <v>0</v>
      </c>
      <c r="AM1248" s="1">
        <f t="shared" si="98"/>
        <v>22</v>
      </c>
      <c r="AN1248" s="1">
        <v>4</v>
      </c>
      <c r="AO1248" s="1">
        <v>2</v>
      </c>
      <c r="AP1248" s="20">
        <f t="shared" si="99"/>
        <v>35.700000000000003</v>
      </c>
      <c r="AQ1248" s="1">
        <v>0</v>
      </c>
    </row>
    <row r="1249" spans="1:43" ht="16" x14ac:dyDescent="0.2">
      <c r="A1249" t="s">
        <v>29223</v>
      </c>
      <c r="B1249" t="s">
        <v>33771</v>
      </c>
      <c r="C1249" s="1" t="s">
        <v>18430</v>
      </c>
      <c r="E1249" s="9" t="s">
        <v>33777</v>
      </c>
      <c r="F1249" s="12" t="s">
        <v>33818</v>
      </c>
      <c r="G1249" s="13" t="s">
        <v>33780</v>
      </c>
      <c r="H1249" s="12" t="s">
        <v>33819</v>
      </c>
      <c r="I1249" s="13" t="s">
        <v>33782</v>
      </c>
      <c r="J1249" s="13">
        <v>60354</v>
      </c>
      <c r="K1249" t="s">
        <v>19800</v>
      </c>
      <c r="L1249" t="s">
        <v>15667</v>
      </c>
      <c r="M1249" t="s">
        <v>19801</v>
      </c>
      <c r="N1249" t="s">
        <v>30</v>
      </c>
      <c r="O1249" t="s">
        <v>19802</v>
      </c>
      <c r="P1249" t="s">
        <v>19803</v>
      </c>
      <c r="Q1249" t="s">
        <v>19804</v>
      </c>
      <c r="S1249" t="s">
        <v>19805</v>
      </c>
      <c r="T1249" s="1" t="s">
        <v>18430</v>
      </c>
      <c r="U1249" s="1">
        <v>45652</v>
      </c>
      <c r="V1249" t="e">
        <v>#N/A</v>
      </c>
      <c r="W1249" s="4">
        <v>0.73</v>
      </c>
      <c r="X1249" s="1">
        <v>700</v>
      </c>
      <c r="Y1249" s="1">
        <v>166</v>
      </c>
      <c r="Z1249" s="1">
        <v>125</v>
      </c>
      <c r="AA1249" s="1">
        <v>82</v>
      </c>
      <c r="AB1249" s="6">
        <f t="shared" si="95"/>
        <v>0.11714285714285715</v>
      </c>
      <c r="AC1249" s="6">
        <f t="shared" si="96"/>
        <v>0.11714285714285715</v>
      </c>
      <c r="AD1249" s="26">
        <f t="shared" si="97"/>
        <v>140</v>
      </c>
      <c r="AE1249" s="1">
        <v>79</v>
      </c>
      <c r="AF1249" s="1">
        <v>115</v>
      </c>
      <c r="AG1249" s="1">
        <v>32</v>
      </c>
      <c r="AH1249" s="1">
        <v>103</v>
      </c>
      <c r="AI1249" s="1">
        <v>37</v>
      </c>
      <c r="AJ1249" s="1">
        <v>113</v>
      </c>
      <c r="AK1249" s="1">
        <v>2</v>
      </c>
      <c r="AL1249" s="1">
        <v>2</v>
      </c>
      <c r="AM1249" s="1">
        <f t="shared" si="98"/>
        <v>115</v>
      </c>
      <c r="AN1249" s="1">
        <v>38</v>
      </c>
      <c r="AO1249" s="1">
        <v>10</v>
      </c>
      <c r="AP1249" s="20">
        <f t="shared" si="99"/>
        <v>172.20000000000002</v>
      </c>
      <c r="AQ1249" s="1">
        <v>0</v>
      </c>
    </row>
    <row r="1250" spans="1:43" ht="16" x14ac:dyDescent="0.2">
      <c r="A1250" t="s">
        <v>29233</v>
      </c>
      <c r="B1250" t="s">
        <v>33771</v>
      </c>
      <c r="C1250" s="1" t="s">
        <v>18430</v>
      </c>
      <c r="E1250" s="9" t="s">
        <v>33777</v>
      </c>
      <c r="F1250" s="12" t="s">
        <v>33818</v>
      </c>
      <c r="G1250" s="13" t="s">
        <v>33780</v>
      </c>
      <c r="H1250" s="12" t="s">
        <v>33819</v>
      </c>
      <c r="I1250" s="13" t="s">
        <v>33782</v>
      </c>
      <c r="J1250" s="13">
        <v>60354</v>
      </c>
      <c r="K1250" t="s">
        <v>19800</v>
      </c>
      <c r="L1250" t="s">
        <v>19806</v>
      </c>
      <c r="M1250" t="s">
        <v>19807</v>
      </c>
      <c r="N1250" t="s">
        <v>30</v>
      </c>
      <c r="O1250" t="s">
        <v>19802</v>
      </c>
      <c r="P1250" t="s">
        <v>19808</v>
      </c>
      <c r="Q1250" t="s">
        <v>19809</v>
      </c>
      <c r="S1250" t="s">
        <v>19805</v>
      </c>
      <c r="T1250" s="1" t="s">
        <v>18430</v>
      </c>
      <c r="U1250" s="1">
        <v>45652</v>
      </c>
      <c r="V1250" t="e">
        <v>#N/A</v>
      </c>
      <c r="W1250" s="4">
        <v>0.72</v>
      </c>
      <c r="X1250" s="1">
        <v>450</v>
      </c>
      <c r="Y1250" s="1">
        <v>30</v>
      </c>
      <c r="Z1250" s="1">
        <v>14</v>
      </c>
      <c r="AA1250" s="1">
        <v>12</v>
      </c>
      <c r="AB1250" s="6">
        <f t="shared" si="95"/>
        <v>2.6666666666666668E-2</v>
      </c>
      <c r="AC1250" s="6">
        <f t="shared" si="96"/>
        <v>2.6666666666666668E-2</v>
      </c>
      <c r="AD1250" s="26">
        <f t="shared" si="97"/>
        <v>90</v>
      </c>
      <c r="AE1250" s="1">
        <v>12</v>
      </c>
      <c r="AF1250" s="1">
        <v>13</v>
      </c>
      <c r="AG1250" s="1">
        <v>1</v>
      </c>
      <c r="AH1250" s="1">
        <v>4</v>
      </c>
      <c r="AI1250" s="1">
        <v>11</v>
      </c>
      <c r="AJ1250" s="1">
        <v>62</v>
      </c>
      <c r="AK1250" s="1">
        <v>0</v>
      </c>
      <c r="AL1250" s="1">
        <v>0</v>
      </c>
      <c r="AM1250" s="1">
        <f t="shared" si="98"/>
        <v>62</v>
      </c>
      <c r="AN1250" s="1">
        <v>9</v>
      </c>
      <c r="AO1250" s="1">
        <v>1</v>
      </c>
      <c r="AP1250" s="20">
        <f t="shared" si="99"/>
        <v>25.200000000000003</v>
      </c>
      <c r="AQ1250" s="1">
        <v>0</v>
      </c>
    </row>
    <row r="1251" spans="1:43" ht="16" x14ac:dyDescent="0.2">
      <c r="A1251" t="s">
        <v>31060</v>
      </c>
      <c r="B1251" t="s">
        <v>33771</v>
      </c>
      <c r="C1251" s="1" t="s">
        <v>18430</v>
      </c>
      <c r="E1251" s="9" t="s">
        <v>33777</v>
      </c>
      <c r="F1251" s="12" t="s">
        <v>33816</v>
      </c>
      <c r="G1251" s="13" t="s">
        <v>33780</v>
      </c>
      <c r="H1251" s="19" t="s">
        <v>33817</v>
      </c>
      <c r="I1251" s="13" t="s">
        <v>33782</v>
      </c>
      <c r="J1251" s="13">
        <v>60237</v>
      </c>
      <c r="K1251" t="s">
        <v>19810</v>
      </c>
      <c r="L1251" t="s">
        <v>16400</v>
      </c>
      <c r="M1251" t="s">
        <v>19811</v>
      </c>
      <c r="N1251" t="s">
        <v>19812</v>
      </c>
      <c r="O1251" t="s">
        <v>19813</v>
      </c>
      <c r="P1251" t="s">
        <v>19814</v>
      </c>
      <c r="Q1251" t="s">
        <v>19815</v>
      </c>
      <c r="S1251" t="s">
        <v>19816</v>
      </c>
      <c r="T1251" s="1" t="s">
        <v>18430</v>
      </c>
      <c r="U1251" s="1">
        <v>44203</v>
      </c>
      <c r="V1251" t="e">
        <v>#N/A</v>
      </c>
      <c r="W1251" s="4">
        <v>0.35</v>
      </c>
      <c r="X1251" s="1">
        <v>726</v>
      </c>
      <c r="Y1251" s="1">
        <v>48</v>
      </c>
      <c r="Z1251" s="1">
        <v>30</v>
      </c>
      <c r="AA1251" s="1">
        <v>30</v>
      </c>
      <c r="AB1251" s="6">
        <f t="shared" si="95"/>
        <v>4.1322314049586778E-2</v>
      </c>
      <c r="AC1251" s="6">
        <f t="shared" si="96"/>
        <v>4.1322314049586778E-2</v>
      </c>
      <c r="AD1251" s="26">
        <f t="shared" si="97"/>
        <v>145.20000000000002</v>
      </c>
      <c r="AE1251" s="1">
        <v>23</v>
      </c>
      <c r="AF1251" s="1">
        <v>23</v>
      </c>
      <c r="AG1251" s="1">
        <v>13</v>
      </c>
      <c r="AH1251" s="1">
        <v>45</v>
      </c>
      <c r="AI1251" s="1">
        <v>7</v>
      </c>
      <c r="AJ1251" s="1">
        <v>20</v>
      </c>
      <c r="AK1251" s="1">
        <v>0</v>
      </c>
      <c r="AL1251" s="1">
        <v>0</v>
      </c>
      <c r="AM1251" s="1">
        <f t="shared" si="98"/>
        <v>20</v>
      </c>
      <c r="AN1251" s="1">
        <v>8</v>
      </c>
      <c r="AO1251" s="1">
        <v>5</v>
      </c>
      <c r="AP1251" s="20">
        <f t="shared" si="99"/>
        <v>63</v>
      </c>
      <c r="AQ1251" s="1">
        <v>6</v>
      </c>
    </row>
    <row r="1252" spans="1:43" ht="16" x14ac:dyDescent="0.2">
      <c r="A1252" t="s">
        <v>30633</v>
      </c>
      <c r="B1252" t="s">
        <v>33771</v>
      </c>
      <c r="C1252" s="1" t="s">
        <v>18430</v>
      </c>
      <c r="E1252" s="9" t="s">
        <v>33777</v>
      </c>
      <c r="F1252" s="12" t="s">
        <v>33818</v>
      </c>
      <c r="G1252" s="13" t="s">
        <v>33780</v>
      </c>
      <c r="H1252" s="12" t="s">
        <v>33819</v>
      </c>
      <c r="I1252" s="13" t="s">
        <v>33782</v>
      </c>
      <c r="J1252" s="13">
        <v>60354</v>
      </c>
      <c r="K1252" t="s">
        <v>19817</v>
      </c>
      <c r="L1252" t="s">
        <v>19818</v>
      </c>
      <c r="M1252" t="s">
        <v>19819</v>
      </c>
      <c r="N1252" t="s">
        <v>19820</v>
      </c>
      <c r="O1252" t="s">
        <v>19821</v>
      </c>
      <c r="P1252" t="s">
        <v>19822</v>
      </c>
      <c r="Q1252" t="s">
        <v>19823</v>
      </c>
      <c r="S1252" t="s">
        <v>19824</v>
      </c>
      <c r="T1252" s="1" t="s">
        <v>18430</v>
      </c>
      <c r="U1252" s="1">
        <v>45679</v>
      </c>
      <c r="V1252" t="s">
        <v>30632</v>
      </c>
      <c r="W1252" s="4">
        <v>0.47</v>
      </c>
      <c r="X1252" s="1">
        <v>684</v>
      </c>
      <c r="Y1252" s="1">
        <v>92</v>
      </c>
      <c r="Z1252" s="1">
        <v>49</v>
      </c>
      <c r="AA1252" s="1">
        <v>49</v>
      </c>
      <c r="AB1252" s="6">
        <f t="shared" si="95"/>
        <v>7.1637426900584791E-2</v>
      </c>
      <c r="AC1252" s="6">
        <f t="shared" si="96"/>
        <v>7.1637426900584791E-2</v>
      </c>
      <c r="AD1252" s="26">
        <f t="shared" si="97"/>
        <v>136.80000000000001</v>
      </c>
      <c r="AE1252" s="1">
        <v>45</v>
      </c>
      <c r="AF1252" s="1">
        <v>45</v>
      </c>
      <c r="AG1252" s="1">
        <v>13</v>
      </c>
      <c r="AH1252" s="1">
        <v>32</v>
      </c>
      <c r="AI1252" s="1">
        <v>10</v>
      </c>
      <c r="AJ1252" s="1">
        <v>29</v>
      </c>
      <c r="AK1252" s="1">
        <v>0</v>
      </c>
      <c r="AL1252" s="1">
        <v>0</v>
      </c>
      <c r="AM1252" s="1">
        <f t="shared" si="98"/>
        <v>29</v>
      </c>
      <c r="AN1252" s="1">
        <v>23</v>
      </c>
      <c r="AO1252" s="1">
        <v>10</v>
      </c>
      <c r="AP1252" s="20">
        <f t="shared" si="99"/>
        <v>102.9</v>
      </c>
      <c r="AQ1252" s="1">
        <v>0</v>
      </c>
    </row>
    <row r="1253" spans="1:43" ht="16" x14ac:dyDescent="0.2">
      <c r="A1253" t="s">
        <v>31159</v>
      </c>
      <c r="B1253" t="s">
        <v>33771</v>
      </c>
      <c r="C1253" s="1" t="s">
        <v>18430</v>
      </c>
      <c r="E1253" s="9" t="s">
        <v>33777</v>
      </c>
      <c r="F1253" s="12" t="s">
        <v>33818</v>
      </c>
      <c r="G1253" s="13" t="s">
        <v>33780</v>
      </c>
      <c r="H1253" s="12" t="s">
        <v>33819</v>
      </c>
      <c r="I1253" s="13" t="s">
        <v>33782</v>
      </c>
      <c r="J1253" s="13">
        <v>60354</v>
      </c>
      <c r="K1253" t="s">
        <v>19817</v>
      </c>
      <c r="L1253" t="s">
        <v>19825</v>
      </c>
      <c r="M1253" t="s">
        <v>19826</v>
      </c>
      <c r="N1253" t="s">
        <v>195</v>
      </c>
      <c r="O1253" t="s">
        <v>19827</v>
      </c>
      <c r="P1253" t="s">
        <v>19828</v>
      </c>
      <c r="Q1253" t="s">
        <v>19829</v>
      </c>
      <c r="S1253" t="s">
        <v>19830</v>
      </c>
      <c r="T1253" s="1" t="s">
        <v>18430</v>
      </c>
      <c r="U1253" s="1">
        <v>45660</v>
      </c>
      <c r="V1253" t="s">
        <v>31158</v>
      </c>
      <c r="W1253" s="4">
        <v>0.57999999999999996</v>
      </c>
      <c r="X1253" s="1">
        <v>570</v>
      </c>
      <c r="Y1253" s="1">
        <v>67</v>
      </c>
      <c r="Z1253" s="1">
        <v>89</v>
      </c>
      <c r="AA1253" s="1">
        <v>65</v>
      </c>
      <c r="AB1253" s="6">
        <f t="shared" si="95"/>
        <v>0.11403508771929824</v>
      </c>
      <c r="AC1253" s="6">
        <f t="shared" si="96"/>
        <v>0.11403508771929824</v>
      </c>
      <c r="AD1253" s="26">
        <f t="shared" si="97"/>
        <v>114</v>
      </c>
      <c r="AE1253" s="1">
        <v>64</v>
      </c>
      <c r="AF1253" s="1">
        <v>88</v>
      </c>
      <c r="AG1253" s="1">
        <v>22</v>
      </c>
      <c r="AH1253" s="1">
        <v>44</v>
      </c>
      <c r="AI1253" s="1">
        <v>30</v>
      </c>
      <c r="AJ1253" s="1">
        <v>100</v>
      </c>
      <c r="AK1253" s="1">
        <v>0</v>
      </c>
      <c r="AL1253" s="1">
        <v>0</v>
      </c>
      <c r="AM1253" s="1">
        <f t="shared" si="98"/>
        <v>100</v>
      </c>
      <c r="AN1253" s="1">
        <v>32</v>
      </c>
      <c r="AO1253" s="1">
        <v>23</v>
      </c>
      <c r="AP1253" s="20">
        <f t="shared" si="99"/>
        <v>136.5</v>
      </c>
      <c r="AQ1253" s="1">
        <v>0</v>
      </c>
    </row>
    <row r="1254" spans="1:43" ht="16" x14ac:dyDescent="0.2">
      <c r="A1254" t="s">
        <v>32602</v>
      </c>
      <c r="B1254" t="s">
        <v>33771</v>
      </c>
      <c r="C1254" s="1" t="s">
        <v>18430</v>
      </c>
      <c r="E1254" s="9" t="s">
        <v>33777</v>
      </c>
      <c r="F1254" s="12" t="s">
        <v>33818</v>
      </c>
      <c r="G1254" s="13" t="s">
        <v>33780</v>
      </c>
      <c r="H1254" s="12" t="s">
        <v>33819</v>
      </c>
      <c r="I1254" s="13" t="s">
        <v>33782</v>
      </c>
      <c r="J1254" s="13">
        <v>60354</v>
      </c>
      <c r="K1254" t="s">
        <v>19817</v>
      </c>
      <c r="L1254" t="s">
        <v>19831</v>
      </c>
      <c r="M1254" t="s">
        <v>19832</v>
      </c>
      <c r="N1254" t="s">
        <v>19833</v>
      </c>
      <c r="O1254" t="s">
        <v>19834</v>
      </c>
      <c r="P1254" t="s">
        <v>19835</v>
      </c>
      <c r="Q1254" t="s">
        <v>19836</v>
      </c>
      <c r="S1254" t="s">
        <v>19837</v>
      </c>
      <c r="T1254" s="1" t="s">
        <v>18430</v>
      </c>
      <c r="U1254" s="1">
        <v>45693</v>
      </c>
      <c r="V1254" t="s">
        <v>32601</v>
      </c>
      <c r="W1254" s="4">
        <v>0.59</v>
      </c>
      <c r="X1254" s="1">
        <v>675</v>
      </c>
      <c r="Y1254" s="1">
        <v>87</v>
      </c>
      <c r="Z1254" s="1">
        <v>77</v>
      </c>
      <c r="AA1254" s="1">
        <v>76</v>
      </c>
      <c r="AB1254" s="6">
        <f t="shared" si="95"/>
        <v>0.11259259259259259</v>
      </c>
      <c r="AC1254" s="6">
        <f t="shared" si="96"/>
        <v>0.11259259259259259</v>
      </c>
      <c r="AD1254" s="26">
        <f t="shared" si="97"/>
        <v>135</v>
      </c>
      <c r="AE1254" s="1">
        <v>74</v>
      </c>
      <c r="AF1254" s="1">
        <v>74</v>
      </c>
      <c r="AG1254" s="1">
        <v>30</v>
      </c>
      <c r="AH1254" s="1">
        <v>96</v>
      </c>
      <c r="AI1254" s="1">
        <v>36</v>
      </c>
      <c r="AJ1254" s="1">
        <v>139</v>
      </c>
      <c r="AK1254" s="1">
        <v>1</v>
      </c>
      <c r="AL1254" s="1">
        <v>1</v>
      </c>
      <c r="AM1254" s="1">
        <f t="shared" si="98"/>
        <v>140</v>
      </c>
      <c r="AN1254" s="1">
        <v>33</v>
      </c>
      <c r="AO1254" s="1">
        <v>9</v>
      </c>
      <c r="AP1254" s="20">
        <f t="shared" si="99"/>
        <v>159.6</v>
      </c>
      <c r="AQ1254" s="1">
        <v>1</v>
      </c>
    </row>
    <row r="1255" spans="1:43" ht="16" x14ac:dyDescent="0.2">
      <c r="A1255" t="s">
        <v>29742</v>
      </c>
      <c r="B1255" t="s">
        <v>33771</v>
      </c>
      <c r="C1255" s="1" t="s">
        <v>18430</v>
      </c>
      <c r="E1255" s="9" t="s">
        <v>33777</v>
      </c>
      <c r="F1255" s="12" t="s">
        <v>33816</v>
      </c>
      <c r="G1255" s="13" t="s">
        <v>33780</v>
      </c>
      <c r="H1255" s="19" t="s">
        <v>33817</v>
      </c>
      <c r="I1255" s="13" t="s">
        <v>33782</v>
      </c>
      <c r="J1255" s="13">
        <v>60237</v>
      </c>
      <c r="K1255" t="s">
        <v>19838</v>
      </c>
      <c r="L1255" t="s">
        <v>19839</v>
      </c>
      <c r="M1255" t="s">
        <v>19840</v>
      </c>
      <c r="N1255" t="s">
        <v>195</v>
      </c>
      <c r="O1255" t="s">
        <v>19841</v>
      </c>
      <c r="P1255" t="s">
        <v>19842</v>
      </c>
      <c r="Q1255" t="s">
        <v>19843</v>
      </c>
      <c r="S1255" t="s">
        <v>19844</v>
      </c>
      <c r="T1255" s="1" t="s">
        <v>18430</v>
      </c>
      <c r="U1255" s="1">
        <v>44730</v>
      </c>
      <c r="V1255" t="s">
        <v>29741</v>
      </c>
      <c r="W1255" s="4">
        <v>0.34</v>
      </c>
      <c r="X1255" s="1">
        <v>850</v>
      </c>
      <c r="Y1255" s="1">
        <v>91</v>
      </c>
      <c r="Z1255" s="1">
        <v>82</v>
      </c>
      <c r="AA1255" s="1">
        <v>79</v>
      </c>
      <c r="AB1255" s="6">
        <f t="shared" si="95"/>
        <v>9.2941176470588235E-2</v>
      </c>
      <c r="AC1255" s="6">
        <f t="shared" si="96"/>
        <v>9.2941176470588235E-2</v>
      </c>
      <c r="AD1255" s="26">
        <f t="shared" si="97"/>
        <v>170</v>
      </c>
      <c r="AE1255" s="1">
        <v>68</v>
      </c>
      <c r="AF1255" s="1">
        <v>68</v>
      </c>
      <c r="AG1255" s="1">
        <v>21</v>
      </c>
      <c r="AH1255" s="1">
        <v>70</v>
      </c>
      <c r="AI1255" s="1">
        <v>19</v>
      </c>
      <c r="AJ1255" s="1">
        <v>61</v>
      </c>
      <c r="AK1255" s="1">
        <v>9</v>
      </c>
      <c r="AL1255" s="1">
        <v>15</v>
      </c>
      <c r="AM1255" s="1">
        <f t="shared" si="98"/>
        <v>76</v>
      </c>
      <c r="AN1255" s="1">
        <v>28</v>
      </c>
      <c r="AO1255" s="1">
        <v>2</v>
      </c>
      <c r="AP1255" s="20">
        <f t="shared" si="99"/>
        <v>165.9</v>
      </c>
      <c r="AQ1255" s="1">
        <v>4</v>
      </c>
    </row>
    <row r="1256" spans="1:43" ht="16" x14ac:dyDescent="0.2">
      <c r="A1256" t="s">
        <v>32121</v>
      </c>
      <c r="B1256" t="s">
        <v>33771</v>
      </c>
      <c r="C1256" s="1" t="s">
        <v>18430</v>
      </c>
      <c r="E1256" s="9" t="s">
        <v>33777</v>
      </c>
      <c r="F1256" s="12" t="s">
        <v>33816</v>
      </c>
      <c r="G1256" s="13" t="s">
        <v>33780</v>
      </c>
      <c r="H1256" s="19" t="s">
        <v>33817</v>
      </c>
      <c r="I1256" s="13" t="s">
        <v>33782</v>
      </c>
      <c r="J1256" s="13">
        <v>60237</v>
      </c>
      <c r="K1256" t="s">
        <v>19845</v>
      </c>
      <c r="L1256" t="s">
        <v>19846</v>
      </c>
      <c r="M1256" t="s">
        <v>19847</v>
      </c>
      <c r="N1256" t="s">
        <v>30</v>
      </c>
      <c r="O1256" t="s">
        <v>19848</v>
      </c>
      <c r="P1256" t="s">
        <v>19849</v>
      </c>
      <c r="Q1256" t="s">
        <v>19850</v>
      </c>
      <c r="S1256" t="s">
        <v>19851</v>
      </c>
      <c r="T1256" s="1" t="s">
        <v>18430</v>
      </c>
      <c r="U1256" s="1">
        <v>44077</v>
      </c>
      <c r="V1256" t="s">
        <v>32120</v>
      </c>
      <c r="W1256" s="4">
        <v>0.98</v>
      </c>
      <c r="X1256" s="1">
        <v>529</v>
      </c>
      <c r="Y1256" s="1">
        <v>41</v>
      </c>
      <c r="Z1256" s="1">
        <v>28</v>
      </c>
      <c r="AA1256" s="1">
        <v>28</v>
      </c>
      <c r="AB1256" s="6">
        <f t="shared" si="95"/>
        <v>5.2930056710775046E-2</v>
      </c>
      <c r="AC1256" s="6">
        <f t="shared" si="96"/>
        <v>5.2930056710775046E-2</v>
      </c>
      <c r="AD1256" s="26">
        <f t="shared" si="97"/>
        <v>105.80000000000001</v>
      </c>
      <c r="AE1256" s="1">
        <v>23</v>
      </c>
      <c r="AF1256" s="1">
        <v>23</v>
      </c>
      <c r="AG1256" s="1">
        <v>13</v>
      </c>
      <c r="AH1256" s="1">
        <v>40</v>
      </c>
      <c r="AI1256" s="1">
        <v>17</v>
      </c>
      <c r="AJ1256" s="1">
        <v>56</v>
      </c>
      <c r="AK1256" s="1">
        <v>0</v>
      </c>
      <c r="AL1256" s="1">
        <v>0</v>
      </c>
      <c r="AM1256" s="1">
        <f t="shared" si="98"/>
        <v>56</v>
      </c>
      <c r="AN1256" s="1">
        <v>16</v>
      </c>
      <c r="AO1256" s="1">
        <v>4</v>
      </c>
      <c r="AP1256" s="20">
        <f t="shared" si="99"/>
        <v>58.800000000000004</v>
      </c>
      <c r="AQ1256" s="1">
        <v>2</v>
      </c>
    </row>
    <row r="1257" spans="1:43" ht="16" x14ac:dyDescent="0.2">
      <c r="A1257" t="s">
        <v>32050</v>
      </c>
      <c r="B1257" t="s">
        <v>33771</v>
      </c>
      <c r="C1257" s="1" t="s">
        <v>18430</v>
      </c>
      <c r="E1257" s="9" t="s">
        <v>33777</v>
      </c>
      <c r="F1257" s="12" t="s">
        <v>33816</v>
      </c>
      <c r="G1257" s="13" t="s">
        <v>33780</v>
      </c>
      <c r="H1257" s="19" t="s">
        <v>33817</v>
      </c>
      <c r="I1257" s="13" t="s">
        <v>33782</v>
      </c>
      <c r="J1257" s="13">
        <v>60237</v>
      </c>
      <c r="K1257" t="s">
        <v>19845</v>
      </c>
      <c r="L1257" t="s">
        <v>19852</v>
      </c>
      <c r="M1257" t="s">
        <v>19847</v>
      </c>
      <c r="N1257" t="s">
        <v>30</v>
      </c>
      <c r="O1257" t="s">
        <v>19848</v>
      </c>
      <c r="P1257" t="s">
        <v>19853</v>
      </c>
      <c r="Q1257" t="s">
        <v>19854</v>
      </c>
      <c r="S1257" t="s">
        <v>19851</v>
      </c>
      <c r="T1257" s="1" t="s">
        <v>18430</v>
      </c>
      <c r="U1257" s="1">
        <v>44077</v>
      </c>
      <c r="V1257" t="s">
        <v>32049</v>
      </c>
      <c r="W1257" s="4">
        <v>0.97</v>
      </c>
      <c r="X1257" s="1">
        <v>500</v>
      </c>
      <c r="Y1257" s="1">
        <v>68</v>
      </c>
      <c r="Z1257" s="1">
        <v>44</v>
      </c>
      <c r="AA1257" s="1">
        <v>43</v>
      </c>
      <c r="AB1257" s="6">
        <f t="shared" si="95"/>
        <v>8.5999999999999993E-2</v>
      </c>
      <c r="AC1257" s="6">
        <f t="shared" si="96"/>
        <v>8.5999999999999993E-2</v>
      </c>
      <c r="AD1257" s="26">
        <f t="shared" si="97"/>
        <v>100</v>
      </c>
      <c r="AE1257" s="1">
        <v>32</v>
      </c>
      <c r="AF1257" s="1">
        <v>32</v>
      </c>
      <c r="AG1257" s="1">
        <v>16</v>
      </c>
      <c r="AH1257" s="1">
        <v>44</v>
      </c>
      <c r="AI1257" s="1">
        <v>15</v>
      </c>
      <c r="AJ1257" s="1">
        <v>45</v>
      </c>
      <c r="AK1257" s="1">
        <v>5</v>
      </c>
      <c r="AL1257" s="1">
        <v>7</v>
      </c>
      <c r="AM1257" s="1">
        <f t="shared" si="98"/>
        <v>52</v>
      </c>
      <c r="AN1257" s="1">
        <v>13</v>
      </c>
      <c r="AO1257" s="1">
        <v>11</v>
      </c>
      <c r="AP1257" s="20">
        <f t="shared" si="99"/>
        <v>90.3</v>
      </c>
      <c r="AQ1257" s="1">
        <v>7</v>
      </c>
    </row>
    <row r="1258" spans="1:43" ht="16" x14ac:dyDescent="0.2">
      <c r="A1258" t="s">
        <v>32056</v>
      </c>
      <c r="B1258" t="s">
        <v>33771</v>
      </c>
      <c r="C1258" s="1" t="s">
        <v>18430</v>
      </c>
      <c r="E1258" s="9" t="s">
        <v>33777</v>
      </c>
      <c r="F1258" s="12" t="s">
        <v>33816</v>
      </c>
      <c r="G1258" s="13" t="s">
        <v>33780</v>
      </c>
      <c r="H1258" s="19" t="s">
        <v>33817</v>
      </c>
      <c r="I1258" s="13" t="s">
        <v>33782</v>
      </c>
      <c r="J1258" s="13">
        <v>60237</v>
      </c>
      <c r="K1258" t="s">
        <v>19845</v>
      </c>
      <c r="L1258" t="s">
        <v>19855</v>
      </c>
      <c r="M1258" t="s">
        <v>19856</v>
      </c>
      <c r="N1258" t="s">
        <v>30</v>
      </c>
      <c r="O1258" t="s">
        <v>19857</v>
      </c>
      <c r="P1258" t="s">
        <v>19858</v>
      </c>
      <c r="Q1258" t="s">
        <v>19859</v>
      </c>
      <c r="S1258" t="s">
        <v>19851</v>
      </c>
      <c r="T1258" s="1" t="s">
        <v>18430</v>
      </c>
      <c r="U1258" s="1">
        <v>44077</v>
      </c>
      <c r="V1258" t="s">
        <v>32055</v>
      </c>
      <c r="W1258" s="4">
        <v>0.76</v>
      </c>
      <c r="X1258" s="1">
        <v>700</v>
      </c>
      <c r="Y1258" s="1">
        <v>77</v>
      </c>
      <c r="Z1258" s="1">
        <v>34</v>
      </c>
      <c r="AA1258" s="1">
        <v>34</v>
      </c>
      <c r="AB1258" s="6">
        <f t="shared" si="95"/>
        <v>4.8571428571428571E-2</v>
      </c>
      <c r="AC1258" s="6">
        <f t="shared" si="96"/>
        <v>4.8571428571428571E-2</v>
      </c>
      <c r="AD1258" s="26">
        <f t="shared" si="97"/>
        <v>140</v>
      </c>
      <c r="AE1258" s="1">
        <v>27</v>
      </c>
      <c r="AF1258" s="1">
        <v>27</v>
      </c>
      <c r="AG1258" s="1">
        <v>18</v>
      </c>
      <c r="AH1258" s="1">
        <v>60</v>
      </c>
      <c r="AI1258" s="1">
        <v>10</v>
      </c>
      <c r="AJ1258" s="1">
        <v>17</v>
      </c>
      <c r="AK1258" s="1">
        <v>0</v>
      </c>
      <c r="AL1258" s="1">
        <v>0</v>
      </c>
      <c r="AM1258" s="1">
        <f t="shared" si="98"/>
        <v>17</v>
      </c>
      <c r="AN1258" s="1">
        <v>6</v>
      </c>
      <c r="AO1258" s="1">
        <v>4</v>
      </c>
      <c r="AP1258" s="20">
        <f t="shared" si="99"/>
        <v>71.400000000000006</v>
      </c>
      <c r="AQ1258" s="1">
        <v>3</v>
      </c>
    </row>
    <row r="1259" spans="1:43" ht="16" x14ac:dyDescent="0.2">
      <c r="A1259" t="s">
        <v>29413</v>
      </c>
      <c r="B1259" t="s">
        <v>33771</v>
      </c>
      <c r="C1259" s="1" t="s">
        <v>18430</v>
      </c>
      <c r="E1259" s="9" t="s">
        <v>33777</v>
      </c>
      <c r="F1259" s="12" t="s">
        <v>33818</v>
      </c>
      <c r="G1259" s="13" t="s">
        <v>33780</v>
      </c>
      <c r="H1259" s="12" t="s">
        <v>33819</v>
      </c>
      <c r="I1259" s="13" t="s">
        <v>33782</v>
      </c>
      <c r="J1259" s="13">
        <v>60354</v>
      </c>
      <c r="K1259" t="s">
        <v>19860</v>
      </c>
      <c r="L1259" t="s">
        <v>19861</v>
      </c>
      <c r="M1259" t="s">
        <v>19862</v>
      </c>
      <c r="N1259" t="s">
        <v>19863</v>
      </c>
      <c r="O1259" t="s">
        <v>19864</v>
      </c>
      <c r="P1259" t="s">
        <v>19865</v>
      </c>
      <c r="Q1259" t="s">
        <v>19866</v>
      </c>
      <c r="S1259" t="s">
        <v>12019</v>
      </c>
      <c r="T1259" s="1" t="s">
        <v>18430</v>
      </c>
      <c r="U1259" s="1">
        <v>45612</v>
      </c>
      <c r="V1259" t="s">
        <v>29412</v>
      </c>
      <c r="W1259" s="4">
        <v>0.99</v>
      </c>
      <c r="X1259" s="1">
        <v>788</v>
      </c>
      <c r="Y1259" s="1">
        <v>72</v>
      </c>
      <c r="Z1259" s="1">
        <v>105</v>
      </c>
      <c r="AA1259" s="1">
        <v>73</v>
      </c>
      <c r="AB1259" s="6">
        <f t="shared" si="95"/>
        <v>9.2639593908629442E-2</v>
      </c>
      <c r="AC1259" s="6">
        <f t="shared" si="96"/>
        <v>9.2639593908629442E-2</v>
      </c>
      <c r="AD1259" s="26">
        <f t="shared" si="97"/>
        <v>157.60000000000002</v>
      </c>
      <c r="AE1259" s="1">
        <v>66</v>
      </c>
      <c r="AF1259" s="1">
        <v>91</v>
      </c>
      <c r="AG1259" s="1">
        <v>23</v>
      </c>
      <c r="AH1259" s="1">
        <v>74</v>
      </c>
      <c r="AI1259" s="1">
        <v>32</v>
      </c>
      <c r="AJ1259" s="1">
        <v>155</v>
      </c>
      <c r="AK1259" s="1">
        <v>1</v>
      </c>
      <c r="AL1259" s="1">
        <v>2</v>
      </c>
      <c r="AM1259" s="1">
        <f t="shared" si="98"/>
        <v>157</v>
      </c>
      <c r="AN1259" s="1">
        <v>37</v>
      </c>
      <c r="AO1259" s="1">
        <v>15</v>
      </c>
      <c r="AP1259" s="20">
        <f t="shared" si="99"/>
        <v>153.30000000000001</v>
      </c>
      <c r="AQ1259" s="1">
        <v>2</v>
      </c>
    </row>
    <row r="1260" spans="1:43" ht="16" x14ac:dyDescent="0.2">
      <c r="A1260" t="s">
        <v>31644</v>
      </c>
      <c r="B1260" t="s">
        <v>33771</v>
      </c>
      <c r="C1260" s="1" t="s">
        <v>18430</v>
      </c>
      <c r="E1260" s="9" t="s">
        <v>33777</v>
      </c>
      <c r="F1260" s="12" t="s">
        <v>33818</v>
      </c>
      <c r="G1260" s="13" t="s">
        <v>33780</v>
      </c>
      <c r="H1260" s="12" t="s">
        <v>33819</v>
      </c>
      <c r="I1260" s="13" t="s">
        <v>33782</v>
      </c>
      <c r="J1260" s="13">
        <v>60354</v>
      </c>
      <c r="K1260" t="s">
        <v>19867</v>
      </c>
      <c r="L1260" t="s">
        <v>19868</v>
      </c>
      <c r="M1260" t="s">
        <v>19869</v>
      </c>
      <c r="N1260" t="s">
        <v>30</v>
      </c>
      <c r="O1260" t="s">
        <v>19870</v>
      </c>
      <c r="P1260" t="s">
        <v>19871</v>
      </c>
      <c r="Q1260" t="s">
        <v>19872</v>
      </c>
      <c r="S1260" t="s">
        <v>10672</v>
      </c>
      <c r="T1260" s="1" t="s">
        <v>18430</v>
      </c>
      <c r="U1260" s="1">
        <v>45882</v>
      </c>
      <c r="V1260" t="s">
        <v>31643</v>
      </c>
      <c r="W1260" s="4">
        <v>0.31</v>
      </c>
      <c r="X1260" s="1">
        <v>1000</v>
      </c>
      <c r="Y1260" s="1">
        <v>51</v>
      </c>
      <c r="Z1260" s="1">
        <v>71</v>
      </c>
      <c r="AA1260" s="1">
        <v>52</v>
      </c>
      <c r="AB1260" s="6">
        <f t="shared" si="95"/>
        <v>5.1999999999999998E-2</v>
      </c>
      <c r="AC1260" s="6">
        <f t="shared" si="96"/>
        <v>5.1999999999999998E-2</v>
      </c>
      <c r="AD1260" s="26">
        <f t="shared" si="97"/>
        <v>200</v>
      </c>
      <c r="AE1260" s="1">
        <v>43</v>
      </c>
      <c r="AF1260" s="1">
        <v>58</v>
      </c>
      <c r="AG1260" s="1">
        <v>21</v>
      </c>
      <c r="AH1260" s="1">
        <v>72</v>
      </c>
      <c r="AI1260" s="1">
        <v>27</v>
      </c>
      <c r="AJ1260" s="1">
        <v>126</v>
      </c>
      <c r="AK1260" s="1">
        <v>2</v>
      </c>
      <c r="AL1260" s="1">
        <v>3</v>
      </c>
      <c r="AM1260" s="1">
        <f t="shared" si="98"/>
        <v>129</v>
      </c>
      <c r="AN1260" s="1">
        <v>37</v>
      </c>
      <c r="AO1260" s="1">
        <v>11</v>
      </c>
      <c r="AP1260" s="20">
        <f t="shared" si="99"/>
        <v>109.2</v>
      </c>
      <c r="AQ1260" s="1">
        <v>0</v>
      </c>
    </row>
    <row r="1261" spans="1:43" ht="16" x14ac:dyDescent="0.2">
      <c r="A1261" t="s">
        <v>33328</v>
      </c>
      <c r="B1261" t="s">
        <v>33771</v>
      </c>
      <c r="C1261" s="1" t="s">
        <v>18430</v>
      </c>
      <c r="E1261" s="9" t="s">
        <v>33777</v>
      </c>
      <c r="F1261" s="12" t="s">
        <v>33816</v>
      </c>
      <c r="G1261" s="13" t="s">
        <v>33780</v>
      </c>
      <c r="H1261" s="19" t="s">
        <v>33817</v>
      </c>
      <c r="I1261" s="13" t="s">
        <v>33782</v>
      </c>
      <c r="J1261" s="13">
        <v>60237</v>
      </c>
      <c r="K1261" t="s">
        <v>19873</v>
      </c>
      <c r="L1261" t="s">
        <v>19874</v>
      </c>
      <c r="M1261" t="s">
        <v>19875</v>
      </c>
      <c r="O1261" t="s">
        <v>19876</v>
      </c>
      <c r="P1261" t="s">
        <v>19877</v>
      </c>
      <c r="Q1261" t="s">
        <v>19878</v>
      </c>
      <c r="S1261" t="s">
        <v>19579</v>
      </c>
      <c r="T1261" s="1" t="s">
        <v>18430</v>
      </c>
      <c r="U1261" s="1">
        <v>44646</v>
      </c>
      <c r="V1261" t="e">
        <v>#N/A</v>
      </c>
      <c r="X1261" s="1">
        <v>475</v>
      </c>
      <c r="Y1261" s="1">
        <v>46</v>
      </c>
      <c r="Z1261" s="1">
        <v>28</v>
      </c>
      <c r="AA1261" s="1">
        <v>28</v>
      </c>
      <c r="AB1261" s="6">
        <f t="shared" si="95"/>
        <v>5.894736842105263E-2</v>
      </c>
      <c r="AC1261" s="6">
        <f t="shared" si="96"/>
        <v>5.894736842105263E-2</v>
      </c>
      <c r="AD1261" s="26">
        <f t="shared" si="97"/>
        <v>95</v>
      </c>
      <c r="AE1261" s="1">
        <v>24</v>
      </c>
      <c r="AF1261" s="1">
        <v>24</v>
      </c>
      <c r="AG1261" s="1">
        <v>11</v>
      </c>
      <c r="AH1261" s="1">
        <v>32</v>
      </c>
      <c r="AI1261" s="1">
        <v>9</v>
      </c>
      <c r="AJ1261" s="1">
        <v>28</v>
      </c>
      <c r="AK1261" s="1">
        <v>0</v>
      </c>
      <c r="AL1261" s="1">
        <v>0</v>
      </c>
      <c r="AM1261" s="1">
        <f t="shared" si="98"/>
        <v>28</v>
      </c>
      <c r="AN1261" s="1">
        <v>7</v>
      </c>
      <c r="AO1261" s="1">
        <v>2</v>
      </c>
      <c r="AP1261" s="20">
        <f t="shared" si="99"/>
        <v>58.800000000000004</v>
      </c>
      <c r="AQ1261" s="1">
        <v>1</v>
      </c>
    </row>
    <row r="1262" spans="1:43" ht="16" x14ac:dyDescent="0.2">
      <c r="A1262" t="s">
        <v>30318</v>
      </c>
      <c r="B1262" t="s">
        <v>33771</v>
      </c>
      <c r="C1262" s="1" t="s">
        <v>18430</v>
      </c>
      <c r="E1262" s="9" t="s">
        <v>33777</v>
      </c>
      <c r="F1262" s="12" t="s">
        <v>33818</v>
      </c>
      <c r="G1262" s="13" t="s">
        <v>33780</v>
      </c>
      <c r="H1262" s="12" t="s">
        <v>33819</v>
      </c>
      <c r="I1262" s="13" t="s">
        <v>33782</v>
      </c>
      <c r="J1262" s="13">
        <v>60354</v>
      </c>
      <c r="K1262" t="s">
        <v>19879</v>
      </c>
      <c r="L1262" t="s">
        <v>19880</v>
      </c>
      <c r="M1262" t="s">
        <v>19881</v>
      </c>
      <c r="N1262" t="s">
        <v>30</v>
      </c>
      <c r="O1262" t="s">
        <v>19882</v>
      </c>
      <c r="P1262" t="s">
        <v>19883</v>
      </c>
      <c r="Q1262" t="s">
        <v>19884</v>
      </c>
      <c r="S1262" t="s">
        <v>19885</v>
      </c>
      <c r="T1262" s="1" t="s">
        <v>18430</v>
      </c>
      <c r="U1262" s="1">
        <v>43147</v>
      </c>
      <c r="V1262" t="e">
        <v>#N/A</v>
      </c>
      <c r="W1262" s="4">
        <v>0.21</v>
      </c>
      <c r="X1262" s="1">
        <v>700</v>
      </c>
      <c r="Y1262" s="1">
        <v>65</v>
      </c>
      <c r="Z1262" s="1">
        <v>49</v>
      </c>
      <c r="AA1262" s="1">
        <v>36</v>
      </c>
      <c r="AB1262" s="6">
        <f t="shared" si="95"/>
        <v>5.1428571428571428E-2</v>
      </c>
      <c r="AC1262" s="6">
        <f t="shared" si="96"/>
        <v>5.1428571428571428E-2</v>
      </c>
      <c r="AD1262" s="26">
        <f t="shared" si="97"/>
        <v>140</v>
      </c>
      <c r="AE1262" s="1">
        <v>35</v>
      </c>
      <c r="AF1262" s="1">
        <v>48</v>
      </c>
      <c r="AG1262" s="1">
        <v>24</v>
      </c>
      <c r="AH1262" s="1">
        <v>94</v>
      </c>
      <c r="AI1262" s="1">
        <v>10</v>
      </c>
      <c r="AJ1262" s="1">
        <v>32</v>
      </c>
      <c r="AK1262" s="1">
        <v>5</v>
      </c>
      <c r="AL1262" s="1">
        <v>6</v>
      </c>
      <c r="AM1262" s="1">
        <f t="shared" si="98"/>
        <v>38</v>
      </c>
      <c r="AN1262" s="1">
        <v>18</v>
      </c>
      <c r="AO1262" s="1">
        <v>1</v>
      </c>
      <c r="AP1262" s="20">
        <f t="shared" si="99"/>
        <v>75.600000000000009</v>
      </c>
      <c r="AQ1262" s="1">
        <v>1</v>
      </c>
    </row>
    <row r="1263" spans="1:43" ht="16" x14ac:dyDescent="0.2">
      <c r="A1263" t="s">
        <v>30323</v>
      </c>
      <c r="B1263" t="s">
        <v>33771</v>
      </c>
      <c r="C1263" s="1" t="s">
        <v>18430</v>
      </c>
      <c r="E1263" s="9" t="s">
        <v>33777</v>
      </c>
      <c r="F1263" s="12" t="s">
        <v>33818</v>
      </c>
      <c r="G1263" s="13" t="s">
        <v>33780</v>
      </c>
      <c r="H1263" s="12" t="s">
        <v>33819</v>
      </c>
      <c r="I1263" s="13" t="s">
        <v>33782</v>
      </c>
      <c r="J1263" s="13">
        <v>60354</v>
      </c>
      <c r="K1263" t="s">
        <v>19879</v>
      </c>
      <c r="L1263" t="s">
        <v>19886</v>
      </c>
      <c r="M1263" t="s">
        <v>19887</v>
      </c>
      <c r="N1263" t="s">
        <v>30</v>
      </c>
      <c r="O1263" t="s">
        <v>19888</v>
      </c>
      <c r="P1263" t="s">
        <v>19889</v>
      </c>
      <c r="Q1263" t="s">
        <v>19890</v>
      </c>
      <c r="S1263" t="s">
        <v>19885</v>
      </c>
      <c r="T1263" s="1" t="s">
        <v>18430</v>
      </c>
      <c r="U1263" s="1">
        <v>43147</v>
      </c>
      <c r="V1263" t="s">
        <v>30322</v>
      </c>
      <c r="W1263" s="4">
        <v>0.32</v>
      </c>
      <c r="X1263" s="1">
        <v>512</v>
      </c>
      <c r="Y1263" s="1">
        <v>68</v>
      </c>
      <c r="Z1263" s="1">
        <v>44</v>
      </c>
      <c r="AA1263" s="1">
        <v>44</v>
      </c>
      <c r="AB1263" s="6">
        <f t="shared" si="95"/>
        <v>8.59375E-2</v>
      </c>
      <c r="AC1263" s="6">
        <f t="shared" si="96"/>
        <v>8.59375E-2</v>
      </c>
      <c r="AD1263" s="26">
        <f t="shared" si="97"/>
        <v>102.4</v>
      </c>
      <c r="AE1263" s="1">
        <v>41</v>
      </c>
      <c r="AF1263" s="1">
        <v>41</v>
      </c>
      <c r="AG1263" s="1">
        <v>26</v>
      </c>
      <c r="AH1263" s="1">
        <v>78</v>
      </c>
      <c r="AI1263" s="1">
        <v>15</v>
      </c>
      <c r="AJ1263" s="1">
        <v>36</v>
      </c>
      <c r="AK1263" s="1">
        <v>2</v>
      </c>
      <c r="AL1263" s="1">
        <v>2</v>
      </c>
      <c r="AM1263" s="1">
        <f t="shared" si="98"/>
        <v>38</v>
      </c>
      <c r="AN1263" s="1">
        <v>13</v>
      </c>
      <c r="AO1263" s="1">
        <v>6</v>
      </c>
      <c r="AP1263" s="20">
        <f t="shared" si="99"/>
        <v>92.4</v>
      </c>
      <c r="AQ1263" s="1">
        <v>1</v>
      </c>
    </row>
    <row r="1264" spans="1:43" ht="16" x14ac:dyDescent="0.2">
      <c r="A1264" t="s">
        <v>29922</v>
      </c>
      <c r="B1264" t="s">
        <v>33771</v>
      </c>
      <c r="C1264" s="1" t="s">
        <v>18430</v>
      </c>
      <c r="E1264" s="9" t="s">
        <v>33777</v>
      </c>
      <c r="F1264" s="12" t="s">
        <v>33818</v>
      </c>
      <c r="G1264" s="13" t="s">
        <v>33780</v>
      </c>
      <c r="H1264" s="12" t="s">
        <v>33819</v>
      </c>
      <c r="I1264" s="13" t="s">
        <v>33782</v>
      </c>
      <c r="J1264" s="13">
        <v>60354</v>
      </c>
      <c r="K1264" t="s">
        <v>19879</v>
      </c>
      <c r="L1264" t="s">
        <v>19891</v>
      </c>
      <c r="M1264" t="s">
        <v>19887</v>
      </c>
      <c r="N1264" t="s">
        <v>30</v>
      </c>
      <c r="O1264" t="s">
        <v>19888</v>
      </c>
      <c r="P1264" t="s">
        <v>19892</v>
      </c>
      <c r="Q1264" t="s">
        <v>19893</v>
      </c>
      <c r="S1264" t="s">
        <v>19885</v>
      </c>
      <c r="T1264" s="1" t="s">
        <v>18430</v>
      </c>
      <c r="U1264" s="1">
        <v>43147</v>
      </c>
      <c r="V1264" t="s">
        <v>29921</v>
      </c>
      <c r="W1264" s="4">
        <v>0.35</v>
      </c>
      <c r="X1264" s="1">
        <v>700</v>
      </c>
      <c r="Y1264" s="1">
        <v>40</v>
      </c>
      <c r="Z1264" s="1">
        <v>27</v>
      </c>
      <c r="AA1264" s="1">
        <v>27</v>
      </c>
      <c r="AB1264" s="6">
        <f t="shared" si="95"/>
        <v>3.8571428571428569E-2</v>
      </c>
      <c r="AC1264" s="6">
        <f t="shared" si="96"/>
        <v>3.8571428571428569E-2</v>
      </c>
      <c r="AD1264" s="26">
        <f t="shared" si="97"/>
        <v>140</v>
      </c>
      <c r="AE1264" s="1">
        <v>25</v>
      </c>
      <c r="AF1264" s="1">
        <v>25</v>
      </c>
      <c r="AG1264" s="1">
        <v>16</v>
      </c>
      <c r="AH1264" s="1">
        <v>39</v>
      </c>
      <c r="AI1264" s="1">
        <v>9</v>
      </c>
      <c r="AJ1264" s="1">
        <v>15</v>
      </c>
      <c r="AK1264" s="1">
        <v>1</v>
      </c>
      <c r="AL1264" s="1">
        <v>1</v>
      </c>
      <c r="AM1264" s="1">
        <f t="shared" si="98"/>
        <v>16</v>
      </c>
      <c r="AN1264" s="1">
        <v>1</v>
      </c>
      <c r="AO1264" s="1">
        <v>1</v>
      </c>
      <c r="AP1264" s="20">
        <f t="shared" si="99"/>
        <v>56.7</v>
      </c>
      <c r="AQ1264" s="1">
        <v>1</v>
      </c>
    </row>
    <row r="1265" spans="1:43" ht="16" x14ac:dyDescent="0.2">
      <c r="A1265" t="s">
        <v>29083</v>
      </c>
      <c r="B1265" t="s">
        <v>33771</v>
      </c>
      <c r="C1265" s="1" t="s">
        <v>18430</v>
      </c>
      <c r="E1265" s="9" t="s">
        <v>33777</v>
      </c>
      <c r="F1265" s="12" t="s">
        <v>33818</v>
      </c>
      <c r="G1265" s="13" t="s">
        <v>33780</v>
      </c>
      <c r="H1265" s="12" t="s">
        <v>33819</v>
      </c>
      <c r="I1265" s="13" t="s">
        <v>33782</v>
      </c>
      <c r="J1265" s="13">
        <v>60354</v>
      </c>
      <c r="K1265" t="s">
        <v>19879</v>
      </c>
      <c r="L1265" t="s">
        <v>19894</v>
      </c>
      <c r="M1265" t="s">
        <v>19895</v>
      </c>
      <c r="N1265" t="s">
        <v>30</v>
      </c>
      <c r="O1265" t="s">
        <v>19896</v>
      </c>
      <c r="P1265" t="s">
        <v>19897</v>
      </c>
      <c r="Q1265" t="s">
        <v>19898</v>
      </c>
      <c r="S1265" t="s">
        <v>19885</v>
      </c>
      <c r="T1265" s="1" t="s">
        <v>18430</v>
      </c>
      <c r="U1265" s="1">
        <v>43147</v>
      </c>
      <c r="V1265" t="s">
        <v>29082</v>
      </c>
      <c r="W1265" s="4">
        <v>0.27</v>
      </c>
      <c r="X1265" s="1">
        <v>551</v>
      </c>
      <c r="Y1265" s="1">
        <v>101</v>
      </c>
      <c r="Z1265" s="1">
        <v>46</v>
      </c>
      <c r="AA1265" s="1">
        <v>46</v>
      </c>
      <c r="AB1265" s="6">
        <f t="shared" si="95"/>
        <v>8.3484573502722328E-2</v>
      </c>
      <c r="AC1265" s="6">
        <f t="shared" si="96"/>
        <v>8.3484573502722328E-2</v>
      </c>
      <c r="AD1265" s="26">
        <f t="shared" si="97"/>
        <v>110.2</v>
      </c>
      <c r="AE1265" s="1">
        <v>45</v>
      </c>
      <c r="AF1265" s="1">
        <v>45</v>
      </c>
      <c r="AG1265" s="1">
        <v>19</v>
      </c>
      <c r="AH1265" s="1">
        <v>51</v>
      </c>
      <c r="AI1265" s="1">
        <v>15</v>
      </c>
      <c r="AJ1265" s="1">
        <v>43</v>
      </c>
      <c r="AK1265" s="1">
        <v>4</v>
      </c>
      <c r="AL1265" s="1">
        <v>5</v>
      </c>
      <c r="AM1265" s="1">
        <f t="shared" si="98"/>
        <v>48</v>
      </c>
      <c r="AN1265" s="1">
        <v>6</v>
      </c>
      <c r="AO1265" s="1">
        <v>3</v>
      </c>
      <c r="AP1265" s="20">
        <f t="shared" si="99"/>
        <v>96.600000000000009</v>
      </c>
      <c r="AQ1265" s="1">
        <v>1</v>
      </c>
    </row>
    <row r="1266" spans="1:43" ht="16" x14ac:dyDescent="0.2">
      <c r="A1266" t="s">
        <v>27645</v>
      </c>
      <c r="B1266" t="s">
        <v>33771</v>
      </c>
      <c r="C1266" s="1" t="s">
        <v>18430</v>
      </c>
      <c r="E1266" s="9" t="s">
        <v>33777</v>
      </c>
      <c r="F1266" s="12" t="s">
        <v>33818</v>
      </c>
      <c r="G1266" s="13" t="s">
        <v>33780</v>
      </c>
      <c r="H1266" s="12" t="s">
        <v>33819</v>
      </c>
      <c r="I1266" s="13" t="s">
        <v>33782</v>
      </c>
      <c r="J1266" s="13">
        <v>60354</v>
      </c>
      <c r="K1266" t="s">
        <v>19879</v>
      </c>
      <c r="L1266" t="s">
        <v>19899</v>
      </c>
      <c r="M1266" t="s">
        <v>19900</v>
      </c>
      <c r="N1266" t="s">
        <v>44</v>
      </c>
      <c r="O1266" t="s">
        <v>19901</v>
      </c>
      <c r="P1266" t="s">
        <v>19902</v>
      </c>
      <c r="Q1266" t="s">
        <v>19903</v>
      </c>
      <c r="S1266" t="s">
        <v>19885</v>
      </c>
      <c r="T1266" s="1" t="s">
        <v>18430</v>
      </c>
      <c r="U1266" s="1">
        <v>43147</v>
      </c>
      <c r="V1266" t="s">
        <v>27644</v>
      </c>
      <c r="W1266" s="4">
        <v>0.14000000000000001</v>
      </c>
      <c r="X1266" s="1">
        <v>676</v>
      </c>
      <c r="Y1266" s="1">
        <v>55</v>
      </c>
      <c r="Z1266" s="1">
        <v>45</v>
      </c>
      <c r="AA1266" s="1">
        <v>40</v>
      </c>
      <c r="AB1266" s="6">
        <f t="shared" si="95"/>
        <v>5.9171597633136092E-2</v>
      </c>
      <c r="AC1266" s="6">
        <f t="shared" si="96"/>
        <v>5.9171597633136092E-2</v>
      </c>
      <c r="AD1266" s="26">
        <f t="shared" si="97"/>
        <v>135.20000000000002</v>
      </c>
      <c r="AE1266" s="1">
        <v>32</v>
      </c>
      <c r="AF1266" s="1">
        <v>36</v>
      </c>
      <c r="AG1266" s="1">
        <v>11</v>
      </c>
      <c r="AH1266" s="1">
        <v>35</v>
      </c>
      <c r="AI1266" s="1">
        <v>7</v>
      </c>
      <c r="AJ1266" s="1">
        <v>20</v>
      </c>
      <c r="AK1266" s="1">
        <v>4</v>
      </c>
      <c r="AL1266" s="1">
        <v>5</v>
      </c>
      <c r="AM1266" s="1">
        <f t="shared" si="98"/>
        <v>25</v>
      </c>
      <c r="AN1266" s="1">
        <v>9</v>
      </c>
      <c r="AO1266" s="1">
        <v>0</v>
      </c>
      <c r="AP1266" s="20">
        <f t="shared" si="99"/>
        <v>84</v>
      </c>
      <c r="AQ1266" s="1">
        <v>5</v>
      </c>
    </row>
    <row r="1267" spans="1:43" ht="16" x14ac:dyDescent="0.2">
      <c r="A1267" t="s">
        <v>31213</v>
      </c>
      <c r="B1267" t="s">
        <v>33771</v>
      </c>
      <c r="C1267" s="1" t="s">
        <v>18430</v>
      </c>
      <c r="E1267" s="9" t="s">
        <v>33777</v>
      </c>
      <c r="F1267" s="12" t="s">
        <v>33818</v>
      </c>
      <c r="G1267" s="13" t="s">
        <v>33780</v>
      </c>
      <c r="H1267" s="12" t="s">
        <v>33819</v>
      </c>
      <c r="I1267" s="13" t="s">
        <v>33782</v>
      </c>
      <c r="J1267" s="13">
        <v>60354</v>
      </c>
      <c r="K1267" t="s">
        <v>19879</v>
      </c>
      <c r="L1267" t="s">
        <v>19904</v>
      </c>
      <c r="M1267" t="s">
        <v>19905</v>
      </c>
      <c r="N1267" t="s">
        <v>30</v>
      </c>
      <c r="O1267" t="s">
        <v>19906</v>
      </c>
      <c r="P1267" t="s">
        <v>19907</v>
      </c>
      <c r="Q1267" t="s">
        <v>19908</v>
      </c>
      <c r="S1267" t="s">
        <v>19885</v>
      </c>
      <c r="T1267" s="1" t="s">
        <v>18430</v>
      </c>
      <c r="U1267" s="1">
        <v>43147</v>
      </c>
      <c r="V1267" t="s">
        <v>31212</v>
      </c>
      <c r="W1267" s="4">
        <v>0.16</v>
      </c>
      <c r="X1267" s="1">
        <v>980</v>
      </c>
      <c r="Y1267" s="1">
        <v>88</v>
      </c>
      <c r="Z1267" s="1">
        <v>45</v>
      </c>
      <c r="AA1267" s="1">
        <v>45</v>
      </c>
      <c r="AB1267" s="6">
        <f t="shared" si="95"/>
        <v>4.5918367346938778E-2</v>
      </c>
      <c r="AC1267" s="6">
        <f t="shared" si="96"/>
        <v>4.5918367346938778E-2</v>
      </c>
      <c r="AD1267" s="26">
        <f t="shared" si="97"/>
        <v>196</v>
      </c>
      <c r="AE1267" s="1">
        <v>40</v>
      </c>
      <c r="AF1267" s="1">
        <v>40</v>
      </c>
      <c r="AG1267" s="1">
        <v>16</v>
      </c>
      <c r="AH1267" s="1">
        <v>45</v>
      </c>
      <c r="AI1267" s="1">
        <v>9</v>
      </c>
      <c r="AJ1267" s="1">
        <v>18</v>
      </c>
      <c r="AK1267" s="1">
        <v>0</v>
      </c>
      <c r="AL1267" s="1">
        <v>0</v>
      </c>
      <c r="AM1267" s="1">
        <f t="shared" si="98"/>
        <v>18</v>
      </c>
      <c r="AN1267" s="1">
        <v>10</v>
      </c>
      <c r="AO1267" s="1">
        <v>0</v>
      </c>
      <c r="AP1267" s="20">
        <f t="shared" si="99"/>
        <v>94.5</v>
      </c>
      <c r="AQ1267" s="1">
        <v>0</v>
      </c>
    </row>
    <row r="1268" spans="1:43" ht="16" x14ac:dyDescent="0.2">
      <c r="A1268" t="s">
        <v>28297</v>
      </c>
      <c r="B1268" t="s">
        <v>33771</v>
      </c>
      <c r="C1268" s="1" t="s">
        <v>18430</v>
      </c>
      <c r="E1268" s="9" t="s">
        <v>33777</v>
      </c>
      <c r="F1268" s="12" t="s">
        <v>33818</v>
      </c>
      <c r="G1268" s="13" t="s">
        <v>33780</v>
      </c>
      <c r="H1268" s="12" t="s">
        <v>33819</v>
      </c>
      <c r="I1268" s="13" t="s">
        <v>33782</v>
      </c>
      <c r="J1268" s="13">
        <v>60354</v>
      </c>
      <c r="K1268" t="s">
        <v>19879</v>
      </c>
      <c r="L1268" t="s">
        <v>19909</v>
      </c>
      <c r="M1268" t="s">
        <v>19910</v>
      </c>
      <c r="N1268" t="s">
        <v>30</v>
      </c>
      <c r="O1268" t="s">
        <v>19911</v>
      </c>
      <c r="P1268" t="s">
        <v>19912</v>
      </c>
      <c r="Q1268" t="s">
        <v>19913</v>
      </c>
      <c r="S1268" t="s">
        <v>19914</v>
      </c>
      <c r="T1268" s="1" t="s">
        <v>18430</v>
      </c>
      <c r="U1268" s="1">
        <v>43068</v>
      </c>
      <c r="V1268" t="s">
        <v>28296</v>
      </c>
      <c r="W1268" s="4">
        <v>0.55000000000000004</v>
      </c>
      <c r="X1268" s="1">
        <v>612</v>
      </c>
      <c r="Y1268" s="1">
        <v>120</v>
      </c>
      <c r="Z1268" s="1">
        <v>93</v>
      </c>
      <c r="AA1268" s="1">
        <v>93</v>
      </c>
      <c r="AB1268" s="6">
        <f t="shared" si="95"/>
        <v>0.15196078431372548</v>
      </c>
      <c r="AC1268" s="6">
        <f t="shared" si="96"/>
        <v>0.15196078431372548</v>
      </c>
      <c r="AD1268" s="26">
        <f t="shared" si="97"/>
        <v>122.4</v>
      </c>
      <c r="AE1268" s="1">
        <v>93</v>
      </c>
      <c r="AF1268" s="1">
        <v>93</v>
      </c>
      <c r="AG1268" s="1">
        <v>33</v>
      </c>
      <c r="AH1268" s="1">
        <v>89</v>
      </c>
      <c r="AI1268" s="1">
        <v>42</v>
      </c>
      <c r="AJ1268" s="1">
        <v>117</v>
      </c>
      <c r="AK1268" s="1">
        <v>3</v>
      </c>
      <c r="AL1268" s="1">
        <v>5</v>
      </c>
      <c r="AM1268" s="1">
        <f t="shared" si="98"/>
        <v>122</v>
      </c>
      <c r="AN1268" s="1">
        <v>31</v>
      </c>
      <c r="AO1268" s="1">
        <v>4</v>
      </c>
      <c r="AP1268" s="20">
        <f t="shared" si="99"/>
        <v>195.3</v>
      </c>
      <c r="AQ1268" s="1">
        <v>0</v>
      </c>
    </row>
    <row r="1269" spans="1:43" ht="16" x14ac:dyDescent="0.2">
      <c r="A1269" t="s">
        <v>27806</v>
      </c>
      <c r="B1269" t="s">
        <v>33771</v>
      </c>
      <c r="C1269" s="1" t="s">
        <v>18430</v>
      </c>
      <c r="E1269" s="9" t="s">
        <v>33777</v>
      </c>
      <c r="F1269" s="12" t="s">
        <v>33818</v>
      </c>
      <c r="G1269" s="13" t="s">
        <v>33780</v>
      </c>
      <c r="H1269" s="12" t="s">
        <v>33819</v>
      </c>
      <c r="I1269" s="13" t="s">
        <v>33782</v>
      </c>
      <c r="J1269" s="13">
        <v>60354</v>
      </c>
      <c r="K1269" t="s">
        <v>19879</v>
      </c>
      <c r="L1269" t="s">
        <v>19915</v>
      </c>
      <c r="M1269" t="s">
        <v>19910</v>
      </c>
      <c r="N1269" t="s">
        <v>44</v>
      </c>
      <c r="O1269" t="s">
        <v>19916</v>
      </c>
      <c r="P1269" t="s">
        <v>19917</v>
      </c>
      <c r="Q1269" t="s">
        <v>19918</v>
      </c>
      <c r="S1269" t="s">
        <v>19885</v>
      </c>
      <c r="T1269" s="1" t="s">
        <v>18430</v>
      </c>
      <c r="U1269" s="1">
        <v>43147</v>
      </c>
      <c r="V1269" t="s">
        <v>27805</v>
      </c>
      <c r="W1269" s="4">
        <v>0.13</v>
      </c>
      <c r="X1269" s="1">
        <v>425</v>
      </c>
      <c r="Y1269" s="1">
        <v>48</v>
      </c>
      <c r="Z1269" s="1">
        <v>53</v>
      </c>
      <c r="AA1269" s="1">
        <v>51</v>
      </c>
      <c r="AB1269" s="6">
        <f t="shared" si="95"/>
        <v>0.12</v>
      </c>
      <c r="AC1269" s="6">
        <f t="shared" si="96"/>
        <v>0.12</v>
      </c>
      <c r="AD1269" s="26">
        <f t="shared" si="97"/>
        <v>85</v>
      </c>
      <c r="AE1269" s="1">
        <v>45</v>
      </c>
      <c r="AF1269" s="1">
        <v>45</v>
      </c>
      <c r="AG1269" s="1">
        <v>26</v>
      </c>
      <c r="AH1269" s="1">
        <v>54</v>
      </c>
      <c r="AI1269" s="1">
        <v>15</v>
      </c>
      <c r="AJ1269" s="1">
        <v>43</v>
      </c>
      <c r="AK1269" s="1">
        <v>1</v>
      </c>
      <c r="AL1269" s="1">
        <v>1</v>
      </c>
      <c r="AM1269" s="1">
        <f t="shared" si="98"/>
        <v>44</v>
      </c>
      <c r="AN1269" s="1">
        <v>25</v>
      </c>
      <c r="AO1269" s="1">
        <v>4</v>
      </c>
      <c r="AP1269" s="20">
        <f t="shared" si="99"/>
        <v>107.10000000000001</v>
      </c>
      <c r="AQ1269" s="1">
        <v>1</v>
      </c>
    </row>
    <row r="1270" spans="1:43" ht="16" x14ac:dyDescent="0.2">
      <c r="A1270" t="s">
        <v>31205</v>
      </c>
      <c r="B1270" t="s">
        <v>33771</v>
      </c>
      <c r="C1270" s="1" t="s">
        <v>18430</v>
      </c>
      <c r="E1270" s="9" t="s">
        <v>33777</v>
      </c>
      <c r="F1270" s="12" t="s">
        <v>33816</v>
      </c>
      <c r="G1270" s="13" t="s">
        <v>33780</v>
      </c>
      <c r="H1270" s="19" t="s">
        <v>33817</v>
      </c>
      <c r="I1270" s="13" t="s">
        <v>33782</v>
      </c>
      <c r="J1270" s="13">
        <v>60237</v>
      </c>
      <c r="K1270" t="s">
        <v>19919</v>
      </c>
      <c r="L1270" t="s">
        <v>19920</v>
      </c>
      <c r="M1270" t="s">
        <v>19921</v>
      </c>
      <c r="N1270" t="s">
        <v>30</v>
      </c>
      <c r="O1270" t="s">
        <v>19922</v>
      </c>
      <c r="P1270" t="s">
        <v>19923</v>
      </c>
      <c r="Q1270" t="s">
        <v>19924</v>
      </c>
      <c r="S1270" t="s">
        <v>19925</v>
      </c>
      <c r="T1270" s="1" t="s">
        <v>18430</v>
      </c>
      <c r="U1270" s="1">
        <v>43452</v>
      </c>
      <c r="V1270" t="s">
        <v>31204</v>
      </c>
      <c r="W1270" s="4">
        <v>0.5</v>
      </c>
      <c r="X1270" s="1">
        <v>850</v>
      </c>
      <c r="Y1270" s="1">
        <v>130</v>
      </c>
      <c r="Z1270" s="1">
        <v>214</v>
      </c>
      <c r="AA1270" s="1">
        <v>137</v>
      </c>
      <c r="AB1270" s="6">
        <f t="shared" si="95"/>
        <v>0.16117647058823528</v>
      </c>
      <c r="AC1270" s="6">
        <f t="shared" si="96"/>
        <v>0.16117647058823528</v>
      </c>
      <c r="AD1270" s="26">
        <f t="shared" si="97"/>
        <v>170</v>
      </c>
      <c r="AE1270" s="1">
        <v>127</v>
      </c>
      <c r="AF1270" s="1">
        <v>192</v>
      </c>
      <c r="AG1270" s="1">
        <v>67</v>
      </c>
      <c r="AH1270" s="1">
        <v>226</v>
      </c>
      <c r="AI1270" s="1">
        <v>49</v>
      </c>
      <c r="AJ1270" s="1">
        <v>197</v>
      </c>
      <c r="AK1270" s="1">
        <v>24</v>
      </c>
      <c r="AL1270" s="1">
        <v>43</v>
      </c>
      <c r="AM1270" s="1">
        <f t="shared" si="98"/>
        <v>240</v>
      </c>
      <c r="AN1270" s="1">
        <v>50</v>
      </c>
      <c r="AO1270" s="1">
        <v>30</v>
      </c>
      <c r="AP1270" s="20">
        <f t="shared" si="99"/>
        <v>287.7</v>
      </c>
      <c r="AQ1270" s="1">
        <v>1</v>
      </c>
    </row>
    <row r="1271" spans="1:43" ht="16" x14ac:dyDescent="0.2">
      <c r="A1271" t="s">
        <v>31220</v>
      </c>
      <c r="B1271" t="s">
        <v>33771</v>
      </c>
      <c r="C1271" s="1" t="s">
        <v>18430</v>
      </c>
      <c r="E1271" s="9" t="s">
        <v>33777</v>
      </c>
      <c r="F1271" s="12" t="s">
        <v>33816</v>
      </c>
      <c r="G1271" s="13" t="s">
        <v>33780</v>
      </c>
      <c r="H1271" s="19" t="s">
        <v>33817</v>
      </c>
      <c r="I1271" s="13" t="s">
        <v>33782</v>
      </c>
      <c r="J1271" s="13">
        <v>60237</v>
      </c>
      <c r="K1271" t="s">
        <v>19919</v>
      </c>
      <c r="L1271" t="s">
        <v>19926</v>
      </c>
      <c r="M1271" t="s">
        <v>19927</v>
      </c>
      <c r="N1271" t="s">
        <v>30</v>
      </c>
      <c r="O1271" t="s">
        <v>19928</v>
      </c>
      <c r="P1271" t="s">
        <v>19929</v>
      </c>
      <c r="Q1271" t="s">
        <v>19930</v>
      </c>
      <c r="S1271" t="s">
        <v>19925</v>
      </c>
      <c r="T1271" s="1" t="s">
        <v>18430</v>
      </c>
      <c r="U1271" s="1">
        <v>43452</v>
      </c>
      <c r="V1271" t="s">
        <v>31204</v>
      </c>
      <c r="W1271" s="4">
        <v>0.38</v>
      </c>
      <c r="X1271" s="1">
        <v>490</v>
      </c>
      <c r="Y1271" s="1">
        <v>3</v>
      </c>
      <c r="Z1271" s="1">
        <v>13</v>
      </c>
      <c r="AA1271" s="1">
        <v>13</v>
      </c>
      <c r="AB1271" s="6">
        <f t="shared" si="95"/>
        <v>2.6530612244897958E-2</v>
      </c>
      <c r="AC1271" s="6">
        <f t="shared" si="96"/>
        <v>2.6530612244897958E-2</v>
      </c>
      <c r="AD1271" s="26">
        <f t="shared" si="97"/>
        <v>98</v>
      </c>
      <c r="AE1271" s="1">
        <v>12</v>
      </c>
      <c r="AF1271" s="1">
        <v>12</v>
      </c>
      <c r="AG1271" s="1">
        <v>7</v>
      </c>
      <c r="AH1271" s="1">
        <v>18</v>
      </c>
      <c r="AI1271" s="1">
        <v>3</v>
      </c>
      <c r="AJ1271" s="1">
        <v>20</v>
      </c>
      <c r="AK1271" s="1">
        <v>5</v>
      </c>
      <c r="AL1271" s="1">
        <v>9</v>
      </c>
      <c r="AM1271" s="1">
        <f t="shared" si="98"/>
        <v>29</v>
      </c>
      <c r="AN1271" s="1">
        <v>1</v>
      </c>
      <c r="AO1271" s="1">
        <v>4</v>
      </c>
      <c r="AP1271" s="20">
        <f t="shared" si="99"/>
        <v>27.3</v>
      </c>
      <c r="AQ1271" s="1">
        <v>0</v>
      </c>
    </row>
    <row r="1272" spans="1:43" ht="16" x14ac:dyDescent="0.2">
      <c r="A1272" t="s">
        <v>26728</v>
      </c>
      <c r="B1272" t="s">
        <v>33771</v>
      </c>
      <c r="C1272" s="1" t="s">
        <v>18430</v>
      </c>
      <c r="E1272" s="9" t="s">
        <v>33777</v>
      </c>
      <c r="F1272" s="12" t="s">
        <v>33818</v>
      </c>
      <c r="G1272" s="13" t="s">
        <v>33780</v>
      </c>
      <c r="H1272" s="12" t="s">
        <v>33819</v>
      </c>
      <c r="I1272" s="13" t="s">
        <v>33782</v>
      </c>
      <c r="J1272" s="13">
        <v>60354</v>
      </c>
      <c r="K1272" t="s">
        <v>19931</v>
      </c>
      <c r="L1272" t="s">
        <v>19933</v>
      </c>
      <c r="M1272" t="s">
        <v>19934</v>
      </c>
      <c r="N1272" t="s">
        <v>19935</v>
      </c>
      <c r="O1272" t="s">
        <v>19936</v>
      </c>
      <c r="P1272" t="s">
        <v>19937</v>
      </c>
      <c r="Q1272" t="s">
        <v>19938</v>
      </c>
      <c r="S1272" t="s">
        <v>19932</v>
      </c>
      <c r="T1272" s="1" t="s">
        <v>18430</v>
      </c>
      <c r="U1272" s="1">
        <v>45662</v>
      </c>
      <c r="V1272" t="s">
        <v>26727</v>
      </c>
      <c r="W1272" s="4">
        <v>1</v>
      </c>
      <c r="X1272" s="1">
        <v>995</v>
      </c>
      <c r="Y1272" s="1">
        <v>236</v>
      </c>
      <c r="Z1272" s="1">
        <v>78</v>
      </c>
      <c r="AA1272" s="1">
        <v>78</v>
      </c>
      <c r="AB1272" s="6">
        <f t="shared" si="95"/>
        <v>7.8391959798994978E-2</v>
      </c>
      <c r="AC1272" s="6">
        <f t="shared" si="96"/>
        <v>7.8391959798994978E-2</v>
      </c>
      <c r="AD1272" s="26">
        <f t="shared" si="97"/>
        <v>199</v>
      </c>
      <c r="AE1272" s="1">
        <v>74</v>
      </c>
      <c r="AF1272" s="1">
        <v>74</v>
      </c>
      <c r="AG1272" s="1">
        <v>20</v>
      </c>
      <c r="AH1272" s="1">
        <v>58</v>
      </c>
      <c r="AI1272" s="1">
        <v>43</v>
      </c>
      <c r="AJ1272" s="1">
        <v>136</v>
      </c>
      <c r="AK1272" s="1">
        <v>0</v>
      </c>
      <c r="AL1272" s="1">
        <v>0</v>
      </c>
      <c r="AM1272" s="1">
        <f t="shared" si="98"/>
        <v>136</v>
      </c>
      <c r="AN1272" s="1">
        <v>40</v>
      </c>
      <c r="AO1272" s="1">
        <v>11</v>
      </c>
      <c r="AP1272" s="20">
        <f t="shared" si="99"/>
        <v>163.80000000000001</v>
      </c>
      <c r="AQ1272" s="1">
        <v>2</v>
      </c>
    </row>
    <row r="1273" spans="1:43" ht="16" x14ac:dyDescent="0.2">
      <c r="A1273" t="s">
        <v>31498</v>
      </c>
      <c r="B1273" t="s">
        <v>33771</v>
      </c>
      <c r="C1273" s="1" t="s">
        <v>18430</v>
      </c>
      <c r="E1273" s="9" t="s">
        <v>33777</v>
      </c>
      <c r="F1273" s="12" t="s">
        <v>33818</v>
      </c>
      <c r="G1273" s="13" t="s">
        <v>33780</v>
      </c>
      <c r="H1273" s="12" t="s">
        <v>33819</v>
      </c>
      <c r="I1273" s="13" t="s">
        <v>33782</v>
      </c>
      <c r="J1273" s="13">
        <v>60354</v>
      </c>
      <c r="K1273" t="s">
        <v>12134</v>
      </c>
      <c r="L1273" t="s">
        <v>19939</v>
      </c>
      <c r="M1273" t="s">
        <v>19940</v>
      </c>
      <c r="N1273" t="s">
        <v>30</v>
      </c>
      <c r="O1273" t="s">
        <v>19941</v>
      </c>
      <c r="P1273" t="s">
        <v>19942</v>
      </c>
      <c r="Q1273" t="s">
        <v>19943</v>
      </c>
      <c r="S1273" t="s">
        <v>18733</v>
      </c>
      <c r="T1273" s="1" t="s">
        <v>18430</v>
      </c>
      <c r="U1273" s="1">
        <v>45431</v>
      </c>
      <c r="V1273" t="s">
        <v>31497</v>
      </c>
      <c r="X1273" s="1">
        <v>400</v>
      </c>
      <c r="Y1273" s="1">
        <v>18</v>
      </c>
      <c r="Z1273" s="1">
        <v>17</v>
      </c>
      <c r="AA1273" s="1">
        <v>17</v>
      </c>
      <c r="AB1273" s="6">
        <f t="shared" si="95"/>
        <v>4.2500000000000003E-2</v>
      </c>
      <c r="AC1273" s="6">
        <f t="shared" si="96"/>
        <v>4.2500000000000003E-2</v>
      </c>
      <c r="AD1273" s="26">
        <f t="shared" si="97"/>
        <v>80</v>
      </c>
      <c r="AE1273" s="1">
        <v>16</v>
      </c>
      <c r="AF1273" s="1">
        <v>16</v>
      </c>
      <c r="AG1273" s="1">
        <v>8</v>
      </c>
      <c r="AH1273" s="1">
        <v>25</v>
      </c>
      <c r="AI1273" s="1">
        <v>7</v>
      </c>
      <c r="AJ1273" s="1">
        <v>28</v>
      </c>
      <c r="AK1273" s="1">
        <v>0</v>
      </c>
      <c r="AL1273" s="1">
        <v>0</v>
      </c>
      <c r="AM1273" s="1">
        <f t="shared" si="98"/>
        <v>28</v>
      </c>
      <c r="AN1273" s="1">
        <v>9</v>
      </c>
      <c r="AO1273" s="1">
        <v>0</v>
      </c>
      <c r="AP1273" s="20">
        <f t="shared" si="99"/>
        <v>35.700000000000003</v>
      </c>
      <c r="AQ1273" s="1">
        <v>1</v>
      </c>
    </row>
    <row r="1274" spans="1:43" ht="16" x14ac:dyDescent="0.2">
      <c r="A1274" t="s">
        <v>31009</v>
      </c>
      <c r="B1274" t="s">
        <v>33771</v>
      </c>
      <c r="C1274" s="1" t="s">
        <v>18430</v>
      </c>
      <c r="E1274" s="9" t="s">
        <v>33777</v>
      </c>
      <c r="F1274" s="12" t="s">
        <v>33818</v>
      </c>
      <c r="G1274" s="13" t="s">
        <v>33780</v>
      </c>
      <c r="H1274" s="12" t="s">
        <v>33819</v>
      </c>
      <c r="I1274" s="13" t="s">
        <v>33782</v>
      </c>
      <c r="J1274" s="13">
        <v>60354</v>
      </c>
      <c r="K1274" t="s">
        <v>12134</v>
      </c>
      <c r="L1274" t="s">
        <v>19944</v>
      </c>
      <c r="M1274" t="s">
        <v>19945</v>
      </c>
      <c r="N1274" t="s">
        <v>30</v>
      </c>
      <c r="O1274" t="s">
        <v>19946</v>
      </c>
      <c r="P1274" t="s">
        <v>19947</v>
      </c>
      <c r="Q1274" t="s">
        <v>19948</v>
      </c>
      <c r="S1274" t="s">
        <v>18733</v>
      </c>
      <c r="T1274" s="1" t="s">
        <v>18430</v>
      </c>
      <c r="U1274" s="1">
        <v>45431</v>
      </c>
      <c r="V1274" t="s">
        <v>31008</v>
      </c>
      <c r="X1274" s="1">
        <v>420</v>
      </c>
      <c r="Y1274" s="1">
        <v>63</v>
      </c>
      <c r="Z1274" s="1">
        <v>25</v>
      </c>
      <c r="AA1274" s="1">
        <v>25</v>
      </c>
      <c r="AB1274" s="6">
        <f t="shared" si="95"/>
        <v>5.9523809523809521E-2</v>
      </c>
      <c r="AC1274" s="6">
        <f t="shared" si="96"/>
        <v>5.9523809523809521E-2</v>
      </c>
      <c r="AD1274" s="26">
        <f t="shared" si="97"/>
        <v>84</v>
      </c>
      <c r="AE1274" s="1">
        <v>20</v>
      </c>
      <c r="AF1274" s="1">
        <v>20</v>
      </c>
      <c r="AG1274" s="1">
        <v>7</v>
      </c>
      <c r="AH1274" s="1">
        <v>23</v>
      </c>
      <c r="AI1274" s="1">
        <v>7</v>
      </c>
      <c r="AJ1274" s="1">
        <v>27</v>
      </c>
      <c r="AK1274" s="1">
        <v>1</v>
      </c>
      <c r="AL1274" s="1">
        <v>1</v>
      </c>
      <c r="AM1274" s="1">
        <f t="shared" si="98"/>
        <v>28</v>
      </c>
      <c r="AN1274" s="1">
        <v>13</v>
      </c>
      <c r="AO1274" s="1">
        <v>3</v>
      </c>
      <c r="AP1274" s="20">
        <f t="shared" si="99"/>
        <v>52.5</v>
      </c>
      <c r="AQ1274" s="1">
        <v>4</v>
      </c>
    </row>
    <row r="1275" spans="1:43" ht="16" x14ac:dyDescent="0.2">
      <c r="A1275" t="s">
        <v>26298</v>
      </c>
      <c r="B1275" t="s">
        <v>33771</v>
      </c>
      <c r="C1275" s="1" t="s">
        <v>18430</v>
      </c>
      <c r="E1275" s="9" t="s">
        <v>33777</v>
      </c>
      <c r="F1275" s="12" t="s">
        <v>33816</v>
      </c>
      <c r="G1275" s="13" t="s">
        <v>33780</v>
      </c>
      <c r="H1275" s="19" t="s">
        <v>33817</v>
      </c>
      <c r="I1275" s="13" t="s">
        <v>33782</v>
      </c>
      <c r="J1275" s="13">
        <v>60237</v>
      </c>
      <c r="K1275" t="s">
        <v>19949</v>
      </c>
      <c r="L1275" t="s">
        <v>19950</v>
      </c>
      <c r="M1275" t="s">
        <v>19951</v>
      </c>
      <c r="N1275" t="s">
        <v>11310</v>
      </c>
      <c r="O1275" t="s">
        <v>19952</v>
      </c>
      <c r="P1275" t="s">
        <v>19953</v>
      </c>
      <c r="Q1275" t="s">
        <v>19954</v>
      </c>
      <c r="S1275" t="s">
        <v>19955</v>
      </c>
      <c r="T1275" s="1" t="s">
        <v>18430</v>
      </c>
      <c r="U1275" s="1">
        <v>44003</v>
      </c>
      <c r="V1275" t="s">
        <v>26297</v>
      </c>
      <c r="W1275" s="4">
        <v>0.53</v>
      </c>
      <c r="X1275" s="1">
        <v>407</v>
      </c>
      <c r="Y1275" s="1">
        <v>19</v>
      </c>
      <c r="Z1275" s="1">
        <v>18</v>
      </c>
      <c r="AA1275" s="1">
        <v>12</v>
      </c>
      <c r="AB1275" s="6">
        <f t="shared" si="95"/>
        <v>2.9484029484029485E-2</v>
      </c>
      <c r="AC1275" s="6">
        <f t="shared" si="96"/>
        <v>2.9484029484029485E-2</v>
      </c>
      <c r="AD1275" s="26">
        <f t="shared" si="97"/>
        <v>81.400000000000006</v>
      </c>
      <c r="AE1275" s="1">
        <v>10</v>
      </c>
      <c r="AF1275" s="1">
        <v>15</v>
      </c>
      <c r="AG1275" s="1">
        <v>5</v>
      </c>
      <c r="AH1275" s="1">
        <v>15</v>
      </c>
      <c r="AI1275" s="1">
        <v>5</v>
      </c>
      <c r="AJ1275" s="1">
        <v>34</v>
      </c>
      <c r="AK1275" s="1">
        <v>3</v>
      </c>
      <c r="AL1275" s="1">
        <v>4</v>
      </c>
      <c r="AM1275" s="1">
        <f t="shared" si="98"/>
        <v>38</v>
      </c>
      <c r="AN1275" s="1">
        <v>7</v>
      </c>
      <c r="AO1275" s="1">
        <v>2</v>
      </c>
      <c r="AP1275" s="20">
        <f t="shared" si="99"/>
        <v>25.200000000000003</v>
      </c>
      <c r="AQ1275" s="1">
        <v>2</v>
      </c>
    </row>
    <row r="1276" spans="1:43" ht="16" x14ac:dyDescent="0.2">
      <c r="A1276" t="s">
        <v>29047</v>
      </c>
      <c r="B1276" t="s">
        <v>33771</v>
      </c>
      <c r="C1276" s="1" t="s">
        <v>18430</v>
      </c>
      <c r="E1276" s="9" t="s">
        <v>33777</v>
      </c>
      <c r="F1276" s="12" t="s">
        <v>33818</v>
      </c>
      <c r="G1276" s="13" t="s">
        <v>33780</v>
      </c>
      <c r="H1276" s="12" t="s">
        <v>33819</v>
      </c>
      <c r="I1276" s="13" t="s">
        <v>33782</v>
      </c>
      <c r="J1276" s="13">
        <v>60354</v>
      </c>
      <c r="K1276" t="s">
        <v>19956</v>
      </c>
      <c r="L1276" t="s">
        <v>19957</v>
      </c>
      <c r="M1276" t="s">
        <v>19958</v>
      </c>
      <c r="N1276" t="s">
        <v>30</v>
      </c>
      <c r="O1276" t="s">
        <v>19959</v>
      </c>
      <c r="P1276" t="s">
        <v>19960</v>
      </c>
      <c r="Q1276" t="s">
        <v>19961</v>
      </c>
      <c r="S1276" t="s">
        <v>18733</v>
      </c>
      <c r="T1276" s="1" t="s">
        <v>18430</v>
      </c>
      <c r="U1276" s="1">
        <v>45405</v>
      </c>
      <c r="V1276" t="s">
        <v>29046</v>
      </c>
      <c r="X1276" s="1">
        <v>550</v>
      </c>
      <c r="Y1276" s="1">
        <v>22</v>
      </c>
      <c r="Z1276" s="1">
        <v>14</v>
      </c>
      <c r="AA1276" s="1">
        <v>14</v>
      </c>
      <c r="AB1276" s="6">
        <f t="shared" si="95"/>
        <v>2.5454545454545455E-2</v>
      </c>
      <c r="AC1276" s="6">
        <f t="shared" si="96"/>
        <v>2.5454545454545455E-2</v>
      </c>
      <c r="AD1276" s="26">
        <f t="shared" si="97"/>
        <v>110</v>
      </c>
      <c r="AE1276" s="1">
        <v>11</v>
      </c>
      <c r="AF1276" s="1">
        <v>11</v>
      </c>
      <c r="AG1276" s="1">
        <v>2</v>
      </c>
      <c r="AH1276" s="1">
        <v>5</v>
      </c>
      <c r="AI1276" s="1">
        <v>10</v>
      </c>
      <c r="AJ1276" s="1">
        <v>27</v>
      </c>
      <c r="AK1276" s="1">
        <v>0</v>
      </c>
      <c r="AL1276" s="1">
        <v>0</v>
      </c>
      <c r="AM1276" s="1">
        <f t="shared" si="98"/>
        <v>27</v>
      </c>
      <c r="AN1276" s="1">
        <v>8</v>
      </c>
      <c r="AO1276" s="1">
        <v>3</v>
      </c>
      <c r="AP1276" s="20">
        <f t="shared" si="99"/>
        <v>29.400000000000002</v>
      </c>
      <c r="AQ1276" s="1">
        <v>1</v>
      </c>
    </row>
    <row r="1277" spans="1:43" ht="16" x14ac:dyDescent="0.2">
      <c r="A1277" t="s">
        <v>28720</v>
      </c>
      <c r="B1277" t="s">
        <v>33771</v>
      </c>
      <c r="C1277" s="1" t="s">
        <v>18430</v>
      </c>
      <c r="E1277" s="9" t="s">
        <v>33777</v>
      </c>
      <c r="F1277" s="12" t="s">
        <v>33818</v>
      </c>
      <c r="G1277" s="13" t="s">
        <v>33780</v>
      </c>
      <c r="H1277" s="12" t="s">
        <v>33819</v>
      </c>
      <c r="I1277" s="13" t="s">
        <v>33782</v>
      </c>
      <c r="J1277" s="13">
        <v>60354</v>
      </c>
      <c r="K1277" t="s">
        <v>19962</v>
      </c>
      <c r="L1277" t="s">
        <v>19963</v>
      </c>
      <c r="M1277" t="s">
        <v>19964</v>
      </c>
      <c r="N1277" t="s">
        <v>30</v>
      </c>
      <c r="O1277" t="s">
        <v>19965</v>
      </c>
      <c r="P1277" t="s">
        <v>19966</v>
      </c>
      <c r="Q1277" t="s">
        <v>19967</v>
      </c>
      <c r="S1277" t="s">
        <v>19968</v>
      </c>
      <c r="T1277" s="1" t="s">
        <v>18430</v>
      </c>
      <c r="U1277" s="1">
        <v>43337</v>
      </c>
      <c r="V1277" t="s">
        <v>28719</v>
      </c>
      <c r="W1277" s="4">
        <v>0.6</v>
      </c>
      <c r="X1277" s="1">
        <v>500</v>
      </c>
      <c r="Y1277" s="1">
        <v>60</v>
      </c>
      <c r="Z1277" s="1">
        <v>46</v>
      </c>
      <c r="AA1277" s="1">
        <v>46</v>
      </c>
      <c r="AB1277" s="6">
        <f t="shared" si="95"/>
        <v>9.1999999999999998E-2</v>
      </c>
      <c r="AC1277" s="6">
        <f t="shared" si="96"/>
        <v>9.1999999999999998E-2</v>
      </c>
      <c r="AD1277" s="26">
        <f t="shared" si="97"/>
        <v>100</v>
      </c>
      <c r="AE1277" s="1">
        <v>45</v>
      </c>
      <c r="AF1277" s="1">
        <v>45</v>
      </c>
      <c r="AG1277" s="1">
        <v>20</v>
      </c>
      <c r="AH1277" s="1">
        <v>49</v>
      </c>
      <c r="AI1277" s="1">
        <v>17</v>
      </c>
      <c r="AJ1277" s="1">
        <v>48</v>
      </c>
      <c r="AK1277" s="1">
        <v>0</v>
      </c>
      <c r="AL1277" s="1">
        <v>0</v>
      </c>
      <c r="AM1277" s="1">
        <f t="shared" si="98"/>
        <v>48</v>
      </c>
      <c r="AN1277" s="1">
        <v>19</v>
      </c>
      <c r="AO1277" s="1">
        <v>7</v>
      </c>
      <c r="AP1277" s="20">
        <f t="shared" si="99"/>
        <v>96.600000000000009</v>
      </c>
      <c r="AQ1277" s="1">
        <v>0</v>
      </c>
    </row>
    <row r="1278" spans="1:43" ht="16" x14ac:dyDescent="0.2">
      <c r="A1278" t="s">
        <v>28923</v>
      </c>
      <c r="B1278" t="s">
        <v>33771</v>
      </c>
      <c r="C1278" s="1" t="s">
        <v>18430</v>
      </c>
      <c r="E1278" s="9" t="s">
        <v>33777</v>
      </c>
      <c r="F1278" s="12" t="s">
        <v>33818</v>
      </c>
      <c r="G1278" s="13" t="s">
        <v>33780</v>
      </c>
      <c r="H1278" s="12" t="s">
        <v>33819</v>
      </c>
      <c r="I1278" s="13" t="s">
        <v>33782</v>
      </c>
      <c r="J1278" s="13">
        <v>60354</v>
      </c>
      <c r="K1278" t="s">
        <v>25968</v>
      </c>
      <c r="L1278" t="s">
        <v>25969</v>
      </c>
      <c r="M1278" t="s">
        <v>19971</v>
      </c>
      <c r="N1278" t="s">
        <v>7066</v>
      </c>
      <c r="O1278" t="s">
        <v>19972</v>
      </c>
      <c r="P1278" t="s">
        <v>25970</v>
      </c>
      <c r="Q1278" t="s">
        <v>25971</v>
      </c>
      <c r="S1278" t="s">
        <v>15142</v>
      </c>
      <c r="T1278" s="1" t="s">
        <v>18430</v>
      </c>
      <c r="U1278" s="1">
        <v>43314</v>
      </c>
      <c r="V1278" t="e">
        <v>#N/A</v>
      </c>
      <c r="W1278" s="4">
        <v>0.4</v>
      </c>
      <c r="X1278" s="1">
        <v>430</v>
      </c>
      <c r="Y1278" s="1">
        <v>16</v>
      </c>
      <c r="Z1278" s="1">
        <v>2</v>
      </c>
      <c r="AA1278" s="1">
        <v>2</v>
      </c>
      <c r="AB1278" s="6">
        <f t="shared" si="95"/>
        <v>4.6511627906976744E-3</v>
      </c>
      <c r="AC1278" s="6">
        <f t="shared" si="96"/>
        <v>4.6511627906976744E-3</v>
      </c>
      <c r="AD1278" s="26">
        <f t="shared" si="97"/>
        <v>86</v>
      </c>
      <c r="AE1278" s="1">
        <v>1</v>
      </c>
      <c r="AF1278" s="1">
        <v>1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f t="shared" si="98"/>
        <v>0</v>
      </c>
      <c r="AN1278" s="1">
        <v>1</v>
      </c>
      <c r="AO1278" s="1">
        <v>0</v>
      </c>
      <c r="AP1278" s="20">
        <f t="shared" si="99"/>
        <v>4.2</v>
      </c>
      <c r="AQ1278" s="1">
        <v>1</v>
      </c>
    </row>
    <row r="1279" spans="1:43" ht="16" x14ac:dyDescent="0.2">
      <c r="A1279" t="s">
        <v>26792</v>
      </c>
      <c r="B1279" t="s">
        <v>33771</v>
      </c>
      <c r="C1279" s="1" t="s">
        <v>18430</v>
      </c>
      <c r="E1279" s="9" t="s">
        <v>33777</v>
      </c>
      <c r="F1279" s="12" t="s">
        <v>33818</v>
      </c>
      <c r="G1279" s="13" t="s">
        <v>33780</v>
      </c>
      <c r="H1279" s="12" t="s">
        <v>33819</v>
      </c>
      <c r="I1279" s="13" t="s">
        <v>33782</v>
      </c>
      <c r="J1279" s="13">
        <v>60354</v>
      </c>
      <c r="K1279" t="s">
        <v>19969</v>
      </c>
      <c r="L1279" t="s">
        <v>19970</v>
      </c>
      <c r="M1279" t="s">
        <v>19971</v>
      </c>
      <c r="N1279" t="s">
        <v>370</v>
      </c>
      <c r="O1279" t="s">
        <v>19972</v>
      </c>
      <c r="P1279" t="s">
        <v>19973</v>
      </c>
      <c r="Q1279" t="s">
        <v>19974</v>
      </c>
      <c r="S1279" t="s">
        <v>6372</v>
      </c>
      <c r="T1279" s="1" t="s">
        <v>18430</v>
      </c>
      <c r="U1279" s="1">
        <v>43302</v>
      </c>
      <c r="V1279" t="s">
        <v>26791</v>
      </c>
      <c r="W1279" s="4">
        <v>0.34</v>
      </c>
      <c r="X1279" s="1">
        <v>500</v>
      </c>
      <c r="Y1279" s="1">
        <v>28</v>
      </c>
      <c r="Z1279" s="1">
        <v>19</v>
      </c>
      <c r="AA1279" s="1">
        <v>19</v>
      </c>
      <c r="AB1279" s="6">
        <f t="shared" si="95"/>
        <v>3.7999999999999999E-2</v>
      </c>
      <c r="AC1279" s="6">
        <f t="shared" si="96"/>
        <v>3.7999999999999999E-2</v>
      </c>
      <c r="AD1279" s="26">
        <f t="shared" si="97"/>
        <v>100</v>
      </c>
      <c r="AE1279" s="1">
        <v>17</v>
      </c>
      <c r="AF1279" s="1">
        <v>17</v>
      </c>
      <c r="AG1279" s="1">
        <v>5</v>
      </c>
      <c r="AH1279" s="1">
        <v>11</v>
      </c>
      <c r="AI1279" s="1">
        <v>5</v>
      </c>
      <c r="AJ1279" s="1">
        <v>20</v>
      </c>
      <c r="AK1279" s="1">
        <v>0</v>
      </c>
      <c r="AL1279" s="1">
        <v>0</v>
      </c>
      <c r="AM1279" s="1">
        <f t="shared" si="98"/>
        <v>20</v>
      </c>
      <c r="AN1279" s="1">
        <v>8</v>
      </c>
      <c r="AO1279" s="1">
        <v>2</v>
      </c>
      <c r="AP1279" s="20">
        <f t="shared" si="99"/>
        <v>39.9</v>
      </c>
      <c r="AQ1279" s="1">
        <v>2</v>
      </c>
    </row>
    <row r="1280" spans="1:43" ht="16" x14ac:dyDescent="0.2">
      <c r="A1280" t="s">
        <v>26609</v>
      </c>
      <c r="B1280" t="s">
        <v>33771</v>
      </c>
      <c r="C1280" s="1" t="s">
        <v>18430</v>
      </c>
      <c r="E1280" s="9" t="s">
        <v>33777</v>
      </c>
      <c r="F1280" s="12" t="s">
        <v>33818</v>
      </c>
      <c r="G1280" s="13" t="s">
        <v>33780</v>
      </c>
      <c r="H1280" s="12" t="s">
        <v>33819</v>
      </c>
      <c r="I1280" s="13" t="s">
        <v>33782</v>
      </c>
      <c r="J1280" s="13">
        <v>60354</v>
      </c>
      <c r="K1280" t="s">
        <v>19969</v>
      </c>
      <c r="L1280" t="s">
        <v>19975</v>
      </c>
      <c r="M1280" t="s">
        <v>19976</v>
      </c>
      <c r="N1280" t="s">
        <v>30</v>
      </c>
      <c r="O1280" t="s">
        <v>19972</v>
      </c>
      <c r="P1280" t="s">
        <v>19977</v>
      </c>
      <c r="Q1280" t="s">
        <v>19978</v>
      </c>
      <c r="S1280" t="s">
        <v>15142</v>
      </c>
      <c r="T1280" s="1" t="s">
        <v>18430</v>
      </c>
      <c r="U1280" s="1">
        <v>43314</v>
      </c>
      <c r="V1280" t="s">
        <v>26608</v>
      </c>
      <c r="W1280" s="4">
        <v>0.5</v>
      </c>
      <c r="X1280" s="1">
        <v>450</v>
      </c>
      <c r="Y1280" s="1">
        <v>39</v>
      </c>
      <c r="Z1280" s="1">
        <v>30</v>
      </c>
      <c r="AA1280" s="1">
        <v>30</v>
      </c>
      <c r="AB1280" s="6">
        <f t="shared" si="95"/>
        <v>6.6666666666666666E-2</v>
      </c>
      <c r="AC1280" s="6">
        <f t="shared" si="96"/>
        <v>6.6666666666666666E-2</v>
      </c>
      <c r="AD1280" s="26">
        <f t="shared" si="97"/>
        <v>90</v>
      </c>
      <c r="AE1280" s="1">
        <v>27</v>
      </c>
      <c r="AF1280" s="1">
        <v>27</v>
      </c>
      <c r="AG1280" s="1">
        <v>11</v>
      </c>
      <c r="AH1280" s="1">
        <v>34</v>
      </c>
      <c r="AI1280" s="1">
        <v>16</v>
      </c>
      <c r="AJ1280" s="1">
        <v>67</v>
      </c>
      <c r="AK1280" s="1">
        <v>0</v>
      </c>
      <c r="AL1280" s="1">
        <v>0</v>
      </c>
      <c r="AM1280" s="1">
        <f t="shared" si="98"/>
        <v>67</v>
      </c>
      <c r="AN1280" s="1">
        <v>17</v>
      </c>
      <c r="AO1280" s="1">
        <v>3</v>
      </c>
      <c r="AP1280" s="20">
        <f t="shared" si="99"/>
        <v>63</v>
      </c>
      <c r="AQ1280" s="1">
        <v>3</v>
      </c>
    </row>
    <row r="1281" spans="1:43" ht="16" x14ac:dyDescent="0.2">
      <c r="A1281" t="s">
        <v>32453</v>
      </c>
      <c r="B1281" t="s">
        <v>33771</v>
      </c>
      <c r="C1281" s="1" t="s">
        <v>18430</v>
      </c>
      <c r="E1281" s="9" t="s">
        <v>33777</v>
      </c>
      <c r="F1281" s="12" t="s">
        <v>33818</v>
      </c>
      <c r="G1281" s="13" t="s">
        <v>33780</v>
      </c>
      <c r="H1281" s="12" t="s">
        <v>33819</v>
      </c>
      <c r="I1281" s="13" t="s">
        <v>33782</v>
      </c>
      <c r="J1281" s="13">
        <v>60354</v>
      </c>
      <c r="K1281" t="s">
        <v>19979</v>
      </c>
      <c r="L1281" t="s">
        <v>19982</v>
      </c>
      <c r="M1281" t="s">
        <v>19980</v>
      </c>
      <c r="N1281" t="s">
        <v>30</v>
      </c>
      <c r="O1281" t="s">
        <v>19981</v>
      </c>
      <c r="P1281" t="s">
        <v>19983</v>
      </c>
      <c r="Q1281" t="s">
        <v>19984</v>
      </c>
      <c r="S1281" t="s">
        <v>18153</v>
      </c>
      <c r="T1281" s="1" t="s">
        <v>18430</v>
      </c>
      <c r="U1281" s="1">
        <v>45013</v>
      </c>
      <c r="V1281" t="s">
        <v>32452</v>
      </c>
      <c r="W1281" s="4">
        <v>0.14000000000000001</v>
      </c>
      <c r="X1281" s="1">
        <v>413</v>
      </c>
      <c r="Y1281" s="1">
        <v>33</v>
      </c>
      <c r="Z1281" s="1">
        <v>24</v>
      </c>
      <c r="AA1281" s="1">
        <v>24</v>
      </c>
      <c r="AB1281" s="6">
        <f t="shared" si="95"/>
        <v>5.8111380145278453E-2</v>
      </c>
      <c r="AC1281" s="6">
        <f t="shared" si="96"/>
        <v>5.8111380145278453E-2</v>
      </c>
      <c r="AD1281" s="26">
        <f t="shared" si="97"/>
        <v>82.600000000000009</v>
      </c>
      <c r="AE1281" s="1">
        <v>23</v>
      </c>
      <c r="AF1281" s="1">
        <v>23</v>
      </c>
      <c r="AG1281" s="1">
        <v>7</v>
      </c>
      <c r="AH1281" s="1">
        <v>23</v>
      </c>
      <c r="AI1281" s="1">
        <v>9</v>
      </c>
      <c r="AJ1281" s="1">
        <v>36</v>
      </c>
      <c r="AK1281" s="1">
        <v>0</v>
      </c>
      <c r="AL1281" s="1">
        <v>0</v>
      </c>
      <c r="AM1281" s="1">
        <f t="shared" si="98"/>
        <v>36</v>
      </c>
      <c r="AN1281" s="1">
        <v>10</v>
      </c>
      <c r="AO1281" s="1">
        <v>7</v>
      </c>
      <c r="AP1281" s="20">
        <f t="shared" si="99"/>
        <v>50.400000000000006</v>
      </c>
      <c r="AQ1281" s="1">
        <v>0</v>
      </c>
    </row>
    <row r="1282" spans="1:43" ht="16" x14ac:dyDescent="0.2">
      <c r="A1282" t="s">
        <v>27733</v>
      </c>
      <c r="B1282" t="s">
        <v>33771</v>
      </c>
      <c r="C1282" s="1" t="s">
        <v>18430</v>
      </c>
      <c r="E1282" s="9" t="s">
        <v>33777</v>
      </c>
      <c r="F1282" s="12" t="s">
        <v>33818</v>
      </c>
      <c r="G1282" s="13" t="s">
        <v>33780</v>
      </c>
      <c r="H1282" s="12" t="s">
        <v>33819</v>
      </c>
      <c r="I1282" s="13" t="s">
        <v>33782</v>
      </c>
      <c r="J1282" s="13">
        <v>60354</v>
      </c>
      <c r="K1282" t="s">
        <v>19985</v>
      </c>
      <c r="L1282" t="s">
        <v>19989</v>
      </c>
      <c r="M1282" t="s">
        <v>30</v>
      </c>
      <c r="O1282" t="s">
        <v>19986</v>
      </c>
      <c r="P1282" t="s">
        <v>19987</v>
      </c>
      <c r="Q1282" t="s">
        <v>19990</v>
      </c>
      <c r="S1282" t="s">
        <v>19988</v>
      </c>
      <c r="T1282" s="1" t="s">
        <v>18430</v>
      </c>
      <c r="U1282" s="1">
        <v>45661</v>
      </c>
      <c r="V1282" t="s">
        <v>27732</v>
      </c>
      <c r="W1282" s="4">
        <v>0.61</v>
      </c>
      <c r="X1282" s="1">
        <v>557</v>
      </c>
      <c r="Y1282" s="1">
        <v>79</v>
      </c>
      <c r="Z1282" s="1">
        <v>103</v>
      </c>
      <c r="AA1282" s="1">
        <v>71</v>
      </c>
      <c r="AB1282" s="6">
        <f t="shared" ref="AB1282:AB1345" si="100">(AA1282/X1282)</f>
        <v>0.12746858168761221</v>
      </c>
      <c r="AC1282" s="6">
        <f t="shared" ref="AC1282:AC1345" si="101">(AA1282/X1282)</f>
        <v>0.12746858168761221</v>
      </c>
      <c r="AD1282" s="26">
        <f t="shared" ref="AD1282:AD1345" si="102">(X1282*0.2)</f>
        <v>111.4</v>
      </c>
      <c r="AE1282" s="1">
        <v>71</v>
      </c>
      <c r="AF1282" s="1">
        <v>102</v>
      </c>
      <c r="AG1282" s="1">
        <v>35</v>
      </c>
      <c r="AH1282" s="1">
        <v>93</v>
      </c>
      <c r="AI1282" s="1">
        <v>48</v>
      </c>
      <c r="AJ1282" s="1">
        <v>249</v>
      </c>
      <c r="AK1282" s="1">
        <v>0</v>
      </c>
      <c r="AL1282" s="1">
        <v>0</v>
      </c>
      <c r="AM1282" s="1">
        <f t="shared" ref="AM1282:AM1345" si="103">(AJ1282+AL1282)</f>
        <v>249</v>
      </c>
      <c r="AN1282" s="1">
        <v>55</v>
      </c>
      <c r="AO1282" s="1">
        <v>15</v>
      </c>
      <c r="AP1282" s="20">
        <f t="shared" ref="AP1282:AP1345" si="104">(AA1282*2.1)</f>
        <v>149.1</v>
      </c>
      <c r="AQ1282" s="1">
        <v>1</v>
      </c>
    </row>
    <row r="1283" spans="1:43" ht="16" x14ac:dyDescent="0.2">
      <c r="A1283" t="s">
        <v>28677</v>
      </c>
      <c r="B1283" t="s">
        <v>33771</v>
      </c>
      <c r="C1283" s="1" t="s">
        <v>18430</v>
      </c>
      <c r="E1283" s="9" t="s">
        <v>33777</v>
      </c>
      <c r="F1283" s="12" t="s">
        <v>33818</v>
      </c>
      <c r="G1283" s="13" t="s">
        <v>33780</v>
      </c>
      <c r="H1283" s="12" t="s">
        <v>33819</v>
      </c>
      <c r="I1283" s="13" t="s">
        <v>33782</v>
      </c>
      <c r="J1283" s="13">
        <v>60354</v>
      </c>
      <c r="K1283" t="s">
        <v>19991</v>
      </c>
      <c r="L1283" t="s">
        <v>19992</v>
      </c>
      <c r="M1283" t="s">
        <v>19993</v>
      </c>
      <c r="N1283" t="s">
        <v>130</v>
      </c>
      <c r="O1283" t="s">
        <v>19994</v>
      </c>
      <c r="P1283" t="s">
        <v>19995</v>
      </c>
      <c r="Q1283" t="s">
        <v>19996</v>
      </c>
      <c r="S1283" t="s">
        <v>19997</v>
      </c>
      <c r="T1283" s="1" t="s">
        <v>18430</v>
      </c>
      <c r="U1283" s="1">
        <v>45365</v>
      </c>
      <c r="V1283" t="s">
        <v>28676</v>
      </c>
      <c r="W1283" s="4">
        <v>0.64</v>
      </c>
      <c r="X1283" s="1">
        <v>450</v>
      </c>
      <c r="Y1283" s="1">
        <v>65</v>
      </c>
      <c r="Z1283" s="1">
        <v>68</v>
      </c>
      <c r="AA1283" s="1">
        <v>68</v>
      </c>
      <c r="AB1283" s="6">
        <f t="shared" si="100"/>
        <v>0.15111111111111111</v>
      </c>
      <c r="AC1283" s="6">
        <f t="shared" si="101"/>
        <v>0.15111111111111111</v>
      </c>
      <c r="AD1283" s="26">
        <f t="shared" si="102"/>
        <v>90</v>
      </c>
      <c r="AE1283" s="1">
        <v>61</v>
      </c>
      <c r="AF1283" s="1">
        <v>61</v>
      </c>
      <c r="AG1283" s="1">
        <v>20</v>
      </c>
      <c r="AH1283" s="1">
        <v>48</v>
      </c>
      <c r="AI1283" s="1">
        <v>17</v>
      </c>
      <c r="AJ1283" s="1">
        <v>32</v>
      </c>
      <c r="AK1283" s="1">
        <v>0</v>
      </c>
      <c r="AL1283" s="1">
        <v>0</v>
      </c>
      <c r="AM1283" s="1">
        <f t="shared" si="103"/>
        <v>32</v>
      </c>
      <c r="AN1283" s="1">
        <v>29</v>
      </c>
      <c r="AO1283" s="1">
        <v>17</v>
      </c>
      <c r="AP1283" s="20">
        <f t="shared" si="104"/>
        <v>142.80000000000001</v>
      </c>
      <c r="AQ1283" s="1">
        <v>0</v>
      </c>
    </row>
    <row r="1284" spans="1:43" ht="16" x14ac:dyDescent="0.2">
      <c r="A1284" t="s">
        <v>30186</v>
      </c>
      <c r="B1284" t="s">
        <v>33771</v>
      </c>
      <c r="C1284" s="1" t="s">
        <v>18430</v>
      </c>
      <c r="E1284" s="9" t="s">
        <v>33777</v>
      </c>
      <c r="F1284" s="12" t="s">
        <v>33818</v>
      </c>
      <c r="G1284" s="13" t="s">
        <v>33780</v>
      </c>
      <c r="H1284" s="12" t="s">
        <v>33819</v>
      </c>
      <c r="I1284" s="13" t="s">
        <v>33782</v>
      </c>
      <c r="J1284" s="13">
        <v>60354</v>
      </c>
      <c r="K1284" t="s">
        <v>19991</v>
      </c>
      <c r="L1284" t="s">
        <v>19998</v>
      </c>
      <c r="M1284" t="s">
        <v>19999</v>
      </c>
      <c r="N1284" t="s">
        <v>20000</v>
      </c>
      <c r="O1284" t="s">
        <v>20001</v>
      </c>
      <c r="P1284" t="s">
        <v>20002</v>
      </c>
      <c r="Q1284" t="s">
        <v>20003</v>
      </c>
      <c r="S1284" t="s">
        <v>19997</v>
      </c>
      <c r="T1284" s="1" t="s">
        <v>18430</v>
      </c>
      <c r="U1284" s="1">
        <v>45365</v>
      </c>
      <c r="V1284" t="s">
        <v>30185</v>
      </c>
      <c r="W1284" s="4">
        <v>0.6</v>
      </c>
      <c r="X1284" s="1">
        <v>900</v>
      </c>
      <c r="Y1284" s="1">
        <v>52</v>
      </c>
      <c r="Z1284" s="1">
        <v>50</v>
      </c>
      <c r="AA1284" s="1">
        <v>37</v>
      </c>
      <c r="AB1284" s="6">
        <f t="shared" si="100"/>
        <v>4.1111111111111112E-2</v>
      </c>
      <c r="AC1284" s="6">
        <f t="shared" si="101"/>
        <v>4.1111111111111112E-2</v>
      </c>
      <c r="AD1284" s="26">
        <f t="shared" si="102"/>
        <v>180</v>
      </c>
      <c r="AE1284" s="1">
        <v>36</v>
      </c>
      <c r="AF1284" s="1">
        <v>47</v>
      </c>
      <c r="AG1284" s="1">
        <v>28</v>
      </c>
      <c r="AH1284" s="1">
        <v>78</v>
      </c>
      <c r="AI1284" s="1">
        <v>21</v>
      </c>
      <c r="AJ1284" s="1">
        <v>79</v>
      </c>
      <c r="AK1284" s="1">
        <v>0</v>
      </c>
      <c r="AL1284" s="1">
        <v>0</v>
      </c>
      <c r="AM1284" s="1">
        <f t="shared" si="103"/>
        <v>79</v>
      </c>
      <c r="AN1284" s="1">
        <v>41</v>
      </c>
      <c r="AO1284" s="1">
        <v>1</v>
      </c>
      <c r="AP1284" s="20">
        <f t="shared" si="104"/>
        <v>77.7</v>
      </c>
      <c r="AQ1284" s="1">
        <v>0</v>
      </c>
    </row>
    <row r="1285" spans="1:43" ht="16" x14ac:dyDescent="0.2">
      <c r="A1285" t="s">
        <v>27263</v>
      </c>
      <c r="B1285" t="s">
        <v>33771</v>
      </c>
      <c r="C1285" s="1" t="s">
        <v>18430</v>
      </c>
      <c r="E1285" s="9" t="s">
        <v>33777</v>
      </c>
      <c r="F1285" s="12" t="s">
        <v>33816</v>
      </c>
      <c r="G1285" s="13" t="s">
        <v>33780</v>
      </c>
      <c r="H1285" s="19" t="s">
        <v>33817</v>
      </c>
      <c r="I1285" s="13" t="s">
        <v>33782</v>
      </c>
      <c r="J1285" s="13">
        <v>60237</v>
      </c>
      <c r="K1285" t="s">
        <v>20004</v>
      </c>
      <c r="L1285" t="s">
        <v>20005</v>
      </c>
      <c r="M1285" t="s">
        <v>20006</v>
      </c>
      <c r="N1285" t="s">
        <v>7293</v>
      </c>
      <c r="O1285" t="s">
        <v>20007</v>
      </c>
      <c r="P1285" t="s">
        <v>20008</v>
      </c>
      <c r="Q1285" t="s">
        <v>20009</v>
      </c>
      <c r="S1285" t="s">
        <v>20010</v>
      </c>
      <c r="T1285" s="1" t="s">
        <v>18430</v>
      </c>
      <c r="U1285" s="1">
        <v>44266</v>
      </c>
      <c r="V1285" t="s">
        <v>27262</v>
      </c>
      <c r="W1285" s="4">
        <v>0.32</v>
      </c>
      <c r="X1285" s="1">
        <v>465</v>
      </c>
      <c r="Y1285" s="1">
        <v>12</v>
      </c>
      <c r="Z1285" s="1">
        <v>6</v>
      </c>
      <c r="AA1285" s="1">
        <v>5</v>
      </c>
      <c r="AB1285" s="6">
        <f t="shared" si="100"/>
        <v>1.0752688172043012E-2</v>
      </c>
      <c r="AC1285" s="6">
        <f t="shared" si="101"/>
        <v>1.0752688172043012E-2</v>
      </c>
      <c r="AD1285" s="26">
        <f t="shared" si="102"/>
        <v>93</v>
      </c>
      <c r="AE1285" s="1">
        <v>4</v>
      </c>
      <c r="AF1285" s="1">
        <v>5</v>
      </c>
      <c r="AG1285" s="1">
        <v>3</v>
      </c>
      <c r="AH1285" s="1">
        <v>8</v>
      </c>
      <c r="AI1285" s="1">
        <v>4</v>
      </c>
      <c r="AJ1285" s="1">
        <v>22</v>
      </c>
      <c r="AK1285" s="1">
        <v>1</v>
      </c>
      <c r="AL1285" s="1">
        <v>3</v>
      </c>
      <c r="AM1285" s="1">
        <f t="shared" si="103"/>
        <v>25</v>
      </c>
      <c r="AN1285" s="1">
        <v>3</v>
      </c>
      <c r="AO1285" s="1">
        <v>2</v>
      </c>
      <c r="AP1285" s="20">
        <f t="shared" si="104"/>
        <v>10.5</v>
      </c>
      <c r="AQ1285" s="1">
        <v>0</v>
      </c>
    </row>
    <row r="1286" spans="1:43" ht="16" x14ac:dyDescent="0.2">
      <c r="A1286" t="s">
        <v>33342</v>
      </c>
      <c r="B1286" t="s">
        <v>33771</v>
      </c>
      <c r="C1286" s="1" t="s">
        <v>18430</v>
      </c>
      <c r="E1286" s="9" t="s">
        <v>33777</v>
      </c>
      <c r="F1286" s="12" t="s">
        <v>33816</v>
      </c>
      <c r="G1286" s="13" t="s">
        <v>33780</v>
      </c>
      <c r="H1286" s="19" t="s">
        <v>33817</v>
      </c>
      <c r="I1286" s="13" t="s">
        <v>33782</v>
      </c>
      <c r="J1286" s="13">
        <v>60237</v>
      </c>
      <c r="K1286" t="s">
        <v>20004</v>
      </c>
      <c r="L1286" t="s">
        <v>20011</v>
      </c>
      <c r="M1286" t="s">
        <v>20006</v>
      </c>
      <c r="N1286" t="s">
        <v>11310</v>
      </c>
      <c r="O1286" t="s">
        <v>20007</v>
      </c>
      <c r="P1286" t="s">
        <v>20012</v>
      </c>
      <c r="Q1286" t="s">
        <v>20013</v>
      </c>
      <c r="S1286" t="s">
        <v>20010</v>
      </c>
      <c r="T1286" s="1" t="s">
        <v>18430</v>
      </c>
      <c r="U1286" s="1">
        <v>44266</v>
      </c>
      <c r="V1286" t="e">
        <v>#N/A</v>
      </c>
      <c r="W1286" s="4">
        <v>0.99</v>
      </c>
      <c r="X1286" s="1">
        <v>725</v>
      </c>
      <c r="Y1286" s="1">
        <v>55</v>
      </c>
      <c r="Z1286" s="1">
        <v>69</v>
      </c>
      <c r="AA1286" s="1">
        <v>49</v>
      </c>
      <c r="AB1286" s="6">
        <f t="shared" si="100"/>
        <v>6.7586206896551718E-2</v>
      </c>
      <c r="AC1286" s="6">
        <f t="shared" si="101"/>
        <v>6.7586206896551718E-2</v>
      </c>
      <c r="AD1286" s="26">
        <f t="shared" si="102"/>
        <v>145</v>
      </c>
      <c r="AE1286" s="1">
        <v>45</v>
      </c>
      <c r="AF1286" s="1">
        <v>64</v>
      </c>
      <c r="AG1286" s="1">
        <v>22</v>
      </c>
      <c r="AH1286" s="1">
        <v>84</v>
      </c>
      <c r="AI1286" s="1">
        <v>27</v>
      </c>
      <c r="AJ1286" s="1">
        <v>114</v>
      </c>
      <c r="AK1286" s="1">
        <v>2</v>
      </c>
      <c r="AL1286" s="1">
        <v>3</v>
      </c>
      <c r="AM1286" s="1">
        <f t="shared" si="103"/>
        <v>117</v>
      </c>
      <c r="AN1286" s="1">
        <v>24</v>
      </c>
      <c r="AO1286" s="1">
        <v>10</v>
      </c>
      <c r="AP1286" s="20">
        <f t="shared" si="104"/>
        <v>102.9</v>
      </c>
      <c r="AQ1286" s="1">
        <v>4</v>
      </c>
    </row>
    <row r="1287" spans="1:43" ht="16" x14ac:dyDescent="0.2">
      <c r="A1287" t="s">
        <v>27509</v>
      </c>
      <c r="B1287" t="s">
        <v>33771</v>
      </c>
      <c r="C1287" s="1" t="s">
        <v>18430</v>
      </c>
      <c r="E1287" s="9" t="s">
        <v>33777</v>
      </c>
      <c r="F1287" s="12" t="s">
        <v>33818</v>
      </c>
      <c r="G1287" s="13" t="s">
        <v>33780</v>
      </c>
      <c r="H1287" s="12" t="s">
        <v>33819</v>
      </c>
      <c r="I1287" s="13" t="s">
        <v>33782</v>
      </c>
      <c r="J1287" s="13">
        <v>60354</v>
      </c>
      <c r="K1287" t="s">
        <v>20014</v>
      </c>
      <c r="L1287" t="s">
        <v>20015</v>
      </c>
      <c r="M1287" t="s">
        <v>20016</v>
      </c>
      <c r="N1287" t="s">
        <v>44</v>
      </c>
      <c r="O1287" t="s">
        <v>20017</v>
      </c>
      <c r="P1287" t="s">
        <v>20018</v>
      </c>
      <c r="Q1287" t="s">
        <v>20019</v>
      </c>
      <c r="S1287" t="s">
        <v>18745</v>
      </c>
      <c r="T1287" s="1" t="s">
        <v>18430</v>
      </c>
      <c r="U1287" s="1">
        <v>45601</v>
      </c>
      <c r="V1287" t="e">
        <v>#N/A</v>
      </c>
      <c r="W1287" s="4">
        <v>0.37</v>
      </c>
      <c r="X1287" s="1">
        <v>982</v>
      </c>
      <c r="Y1287" s="1">
        <v>56</v>
      </c>
      <c r="Z1287" s="1">
        <v>57</v>
      </c>
      <c r="AA1287" s="1">
        <v>42</v>
      </c>
      <c r="AB1287" s="6">
        <f t="shared" si="100"/>
        <v>4.2769857433808553E-2</v>
      </c>
      <c r="AC1287" s="6">
        <f t="shared" si="101"/>
        <v>4.2769857433808553E-2</v>
      </c>
      <c r="AD1287" s="26">
        <f t="shared" si="102"/>
        <v>196.4</v>
      </c>
      <c r="AE1287" s="1">
        <v>40</v>
      </c>
      <c r="AF1287" s="1">
        <v>55</v>
      </c>
      <c r="AG1287" s="1">
        <v>16</v>
      </c>
      <c r="AH1287" s="1">
        <v>40</v>
      </c>
      <c r="AI1287" s="1">
        <v>26</v>
      </c>
      <c r="AJ1287" s="1">
        <v>123</v>
      </c>
      <c r="AK1287" s="1">
        <v>0</v>
      </c>
      <c r="AL1287" s="1">
        <v>0</v>
      </c>
      <c r="AM1287" s="1">
        <f t="shared" si="103"/>
        <v>123</v>
      </c>
      <c r="AN1287" s="1">
        <v>30</v>
      </c>
      <c r="AO1287" s="1">
        <v>9</v>
      </c>
      <c r="AP1287" s="20">
        <f t="shared" si="104"/>
        <v>88.2</v>
      </c>
      <c r="AQ1287" s="1">
        <v>1</v>
      </c>
    </row>
    <row r="1288" spans="1:43" ht="16" x14ac:dyDescent="0.2">
      <c r="A1288" t="s">
        <v>30395</v>
      </c>
      <c r="B1288" t="s">
        <v>33771</v>
      </c>
      <c r="C1288" s="1" t="s">
        <v>18430</v>
      </c>
      <c r="E1288" s="9" t="s">
        <v>33777</v>
      </c>
      <c r="F1288" s="12" t="s">
        <v>33818</v>
      </c>
      <c r="G1288" s="13" t="s">
        <v>33780</v>
      </c>
      <c r="H1288" s="12" t="s">
        <v>33819</v>
      </c>
      <c r="I1288" s="13" t="s">
        <v>33782</v>
      </c>
      <c r="J1288" s="13">
        <v>60354</v>
      </c>
      <c r="K1288" t="s">
        <v>20020</v>
      </c>
      <c r="L1288" t="s">
        <v>20021</v>
      </c>
      <c r="M1288" t="s">
        <v>20022</v>
      </c>
      <c r="N1288" t="s">
        <v>30</v>
      </c>
      <c r="O1288" t="s">
        <v>20023</v>
      </c>
      <c r="P1288" t="s">
        <v>20024</v>
      </c>
      <c r="Q1288" t="s">
        <v>20025</v>
      </c>
      <c r="S1288" t="s">
        <v>20026</v>
      </c>
      <c r="T1288" s="1" t="s">
        <v>18430</v>
      </c>
      <c r="U1288" s="1">
        <v>43730</v>
      </c>
      <c r="V1288" t="e">
        <v>#N/A</v>
      </c>
      <c r="W1288" s="4">
        <v>0.95</v>
      </c>
      <c r="X1288" s="1">
        <v>700</v>
      </c>
      <c r="Y1288" s="1">
        <v>49</v>
      </c>
      <c r="Z1288" s="1">
        <v>52</v>
      </c>
      <c r="AA1288" s="1">
        <v>45</v>
      </c>
      <c r="AB1288" s="6">
        <f t="shared" si="100"/>
        <v>6.4285714285714279E-2</v>
      </c>
      <c r="AC1288" s="6">
        <f t="shared" si="101"/>
        <v>6.4285714285714279E-2</v>
      </c>
      <c r="AD1288" s="26">
        <f t="shared" si="102"/>
        <v>140</v>
      </c>
      <c r="AE1288" s="1">
        <v>42</v>
      </c>
      <c r="AF1288" s="1">
        <v>42</v>
      </c>
      <c r="AG1288" s="1">
        <v>12</v>
      </c>
      <c r="AH1288" s="1">
        <v>37</v>
      </c>
      <c r="AI1288" s="1">
        <v>28</v>
      </c>
      <c r="AJ1288" s="1">
        <v>97</v>
      </c>
      <c r="AK1288" s="1">
        <v>0</v>
      </c>
      <c r="AL1288" s="1">
        <v>0</v>
      </c>
      <c r="AM1288" s="1">
        <f t="shared" si="103"/>
        <v>97</v>
      </c>
      <c r="AN1288" s="1">
        <v>26</v>
      </c>
      <c r="AO1288" s="1">
        <v>7</v>
      </c>
      <c r="AP1288" s="20">
        <f t="shared" si="104"/>
        <v>94.5</v>
      </c>
      <c r="AQ1288" s="1">
        <v>0</v>
      </c>
    </row>
    <row r="1289" spans="1:43" ht="16" x14ac:dyDescent="0.2">
      <c r="A1289" t="s">
        <v>30535</v>
      </c>
      <c r="B1289" t="s">
        <v>33771</v>
      </c>
      <c r="C1289" s="1" t="s">
        <v>18430</v>
      </c>
      <c r="E1289" s="9" t="s">
        <v>33777</v>
      </c>
      <c r="F1289" s="12" t="s">
        <v>33818</v>
      </c>
      <c r="G1289" s="13" t="s">
        <v>33780</v>
      </c>
      <c r="H1289" s="12" t="s">
        <v>33819</v>
      </c>
      <c r="I1289" s="13" t="s">
        <v>33782</v>
      </c>
      <c r="J1289" s="13">
        <v>60354</v>
      </c>
      <c r="K1289" t="s">
        <v>20027</v>
      </c>
      <c r="L1289" t="s">
        <v>20028</v>
      </c>
      <c r="M1289" t="s">
        <v>20029</v>
      </c>
      <c r="N1289" t="s">
        <v>20030</v>
      </c>
      <c r="O1289" t="s">
        <v>20031</v>
      </c>
      <c r="P1289" t="s">
        <v>20032</v>
      </c>
      <c r="Q1289" t="s">
        <v>20033</v>
      </c>
      <c r="S1289" t="s">
        <v>19430</v>
      </c>
      <c r="T1289" s="1" t="s">
        <v>18430</v>
      </c>
      <c r="U1289" s="1">
        <v>43062</v>
      </c>
      <c r="V1289" t="s">
        <v>30534</v>
      </c>
      <c r="W1289" s="4">
        <v>0.32</v>
      </c>
      <c r="X1289" s="1">
        <v>511</v>
      </c>
      <c r="Y1289" s="1">
        <v>51</v>
      </c>
      <c r="Z1289" s="1">
        <v>43</v>
      </c>
      <c r="AA1289" s="1">
        <v>43</v>
      </c>
      <c r="AB1289" s="6">
        <f t="shared" si="100"/>
        <v>8.4148727984344418E-2</v>
      </c>
      <c r="AC1289" s="6">
        <f t="shared" si="101"/>
        <v>8.4148727984344418E-2</v>
      </c>
      <c r="AD1289" s="26">
        <f t="shared" si="102"/>
        <v>102.2</v>
      </c>
      <c r="AE1289" s="1">
        <v>40</v>
      </c>
      <c r="AF1289" s="1">
        <v>40</v>
      </c>
      <c r="AG1289" s="1">
        <v>13</v>
      </c>
      <c r="AH1289" s="1">
        <v>32</v>
      </c>
      <c r="AI1289" s="1">
        <v>18</v>
      </c>
      <c r="AJ1289" s="1">
        <v>77</v>
      </c>
      <c r="AK1289" s="1">
        <v>1</v>
      </c>
      <c r="AL1289" s="1">
        <v>1</v>
      </c>
      <c r="AM1289" s="1">
        <f t="shared" si="103"/>
        <v>78</v>
      </c>
      <c r="AN1289" s="1">
        <v>17</v>
      </c>
      <c r="AO1289" s="1">
        <v>4</v>
      </c>
      <c r="AP1289" s="20">
        <f t="shared" si="104"/>
        <v>90.3</v>
      </c>
      <c r="AQ1289" s="1">
        <v>1</v>
      </c>
    </row>
    <row r="1290" spans="1:43" ht="16" x14ac:dyDescent="0.2">
      <c r="A1290" t="s">
        <v>27575</v>
      </c>
      <c r="B1290" t="s">
        <v>33771</v>
      </c>
      <c r="C1290" s="1" t="s">
        <v>18430</v>
      </c>
      <c r="E1290" s="9" t="s">
        <v>33777</v>
      </c>
      <c r="F1290" s="12" t="s">
        <v>33818</v>
      </c>
      <c r="G1290" s="13" t="s">
        <v>33780</v>
      </c>
      <c r="H1290" s="12" t="s">
        <v>33819</v>
      </c>
      <c r="I1290" s="13" t="s">
        <v>33782</v>
      </c>
      <c r="J1290" s="13">
        <v>60354</v>
      </c>
      <c r="K1290" t="s">
        <v>20027</v>
      </c>
      <c r="L1290" t="s">
        <v>20034</v>
      </c>
      <c r="M1290" t="s">
        <v>20035</v>
      </c>
      <c r="N1290" t="s">
        <v>1189</v>
      </c>
      <c r="O1290" t="s">
        <v>20036</v>
      </c>
      <c r="P1290" t="s">
        <v>20037</v>
      </c>
      <c r="Q1290" t="s">
        <v>20038</v>
      </c>
      <c r="S1290" t="s">
        <v>19430</v>
      </c>
      <c r="T1290" s="1" t="s">
        <v>18430</v>
      </c>
      <c r="U1290" s="1">
        <v>43062</v>
      </c>
      <c r="V1290" t="e">
        <v>#N/A</v>
      </c>
      <c r="W1290" s="4">
        <v>0.35</v>
      </c>
      <c r="X1290" s="1">
        <v>700</v>
      </c>
      <c r="Y1290" s="1">
        <v>69</v>
      </c>
      <c r="Z1290" s="1">
        <v>57</v>
      </c>
      <c r="AA1290" s="1">
        <v>56</v>
      </c>
      <c r="AB1290" s="6">
        <f t="shared" si="100"/>
        <v>0.08</v>
      </c>
      <c r="AC1290" s="6">
        <f t="shared" si="101"/>
        <v>0.08</v>
      </c>
      <c r="AD1290" s="26">
        <f t="shared" si="102"/>
        <v>140</v>
      </c>
      <c r="AE1290" s="1">
        <v>46</v>
      </c>
      <c r="AF1290" s="1">
        <v>46</v>
      </c>
      <c r="AG1290" s="1">
        <v>22</v>
      </c>
      <c r="AH1290" s="1">
        <v>53</v>
      </c>
      <c r="AI1290" s="1">
        <v>13</v>
      </c>
      <c r="AJ1290" s="1">
        <v>32</v>
      </c>
      <c r="AK1290" s="1">
        <v>1</v>
      </c>
      <c r="AL1290" s="1">
        <v>1</v>
      </c>
      <c r="AM1290" s="1">
        <f t="shared" si="103"/>
        <v>33</v>
      </c>
      <c r="AN1290" s="1">
        <v>12</v>
      </c>
      <c r="AO1290" s="1">
        <v>5</v>
      </c>
      <c r="AP1290" s="20">
        <f t="shared" si="104"/>
        <v>117.60000000000001</v>
      </c>
      <c r="AQ1290" s="1">
        <v>5</v>
      </c>
    </row>
    <row r="1291" spans="1:43" ht="16" x14ac:dyDescent="0.2">
      <c r="A1291" t="s">
        <v>31147</v>
      </c>
      <c r="B1291" t="s">
        <v>33771</v>
      </c>
      <c r="C1291" s="1" t="s">
        <v>18430</v>
      </c>
      <c r="E1291" s="9" t="s">
        <v>33777</v>
      </c>
      <c r="F1291" s="12" t="s">
        <v>33818</v>
      </c>
      <c r="G1291" s="13" t="s">
        <v>33780</v>
      </c>
      <c r="H1291" s="12" t="s">
        <v>33819</v>
      </c>
      <c r="I1291" s="13" t="s">
        <v>33782</v>
      </c>
      <c r="J1291" s="13">
        <v>60354</v>
      </c>
      <c r="K1291" t="s">
        <v>20039</v>
      </c>
      <c r="L1291" t="s">
        <v>20040</v>
      </c>
      <c r="M1291" t="s">
        <v>20041</v>
      </c>
      <c r="N1291" t="s">
        <v>30</v>
      </c>
      <c r="O1291" t="s">
        <v>20042</v>
      </c>
      <c r="P1291" t="s">
        <v>20043</v>
      </c>
      <c r="Q1291" t="s">
        <v>20044</v>
      </c>
      <c r="S1291" t="s">
        <v>15613</v>
      </c>
      <c r="T1291" s="1" t="s">
        <v>18430</v>
      </c>
      <c r="U1291" s="1">
        <v>45030</v>
      </c>
      <c r="V1291" t="s">
        <v>31146</v>
      </c>
      <c r="W1291" s="4">
        <v>0.39</v>
      </c>
      <c r="X1291" s="1">
        <v>850</v>
      </c>
      <c r="Y1291" s="1">
        <v>123</v>
      </c>
      <c r="Z1291" s="1">
        <v>196</v>
      </c>
      <c r="AA1291" s="1">
        <v>115</v>
      </c>
      <c r="AB1291" s="6">
        <f t="shared" si="100"/>
        <v>0.13529411764705881</v>
      </c>
      <c r="AC1291" s="6">
        <f t="shared" si="101"/>
        <v>0.13529411764705881</v>
      </c>
      <c r="AD1291" s="26">
        <f t="shared" si="102"/>
        <v>170</v>
      </c>
      <c r="AE1291" s="1">
        <v>114</v>
      </c>
      <c r="AF1291" s="1">
        <v>186</v>
      </c>
      <c r="AG1291" s="1">
        <v>43</v>
      </c>
      <c r="AH1291" s="1">
        <v>134</v>
      </c>
      <c r="AI1291" s="1">
        <v>62</v>
      </c>
      <c r="AJ1291" s="1">
        <v>249</v>
      </c>
      <c r="AK1291" s="1">
        <v>7</v>
      </c>
      <c r="AL1291" s="1">
        <v>9</v>
      </c>
      <c r="AM1291" s="1">
        <f t="shared" si="103"/>
        <v>258</v>
      </c>
      <c r="AN1291" s="1">
        <v>92</v>
      </c>
      <c r="AO1291" s="1">
        <v>18</v>
      </c>
      <c r="AP1291" s="20">
        <f t="shared" si="104"/>
        <v>241.5</v>
      </c>
      <c r="AQ1291" s="1">
        <v>1</v>
      </c>
    </row>
    <row r="1292" spans="1:43" ht="16" x14ac:dyDescent="0.2">
      <c r="A1292" t="s">
        <v>28259</v>
      </c>
      <c r="B1292" t="s">
        <v>33771</v>
      </c>
      <c r="C1292" s="1" t="s">
        <v>18430</v>
      </c>
      <c r="E1292" s="9" t="s">
        <v>33777</v>
      </c>
      <c r="F1292" s="12" t="s">
        <v>33816</v>
      </c>
      <c r="G1292" s="13" t="s">
        <v>33780</v>
      </c>
      <c r="H1292" s="19" t="s">
        <v>33817</v>
      </c>
      <c r="I1292" s="13" t="s">
        <v>33782</v>
      </c>
      <c r="J1292" s="13">
        <v>60237</v>
      </c>
      <c r="K1292" t="s">
        <v>20045</v>
      </c>
      <c r="L1292" t="s">
        <v>20046</v>
      </c>
      <c r="M1292" t="s">
        <v>20047</v>
      </c>
      <c r="N1292" t="s">
        <v>30</v>
      </c>
      <c r="O1292" t="s">
        <v>20048</v>
      </c>
      <c r="P1292" t="s">
        <v>20049</v>
      </c>
      <c r="Q1292" t="s">
        <v>20050</v>
      </c>
      <c r="S1292" t="s">
        <v>20051</v>
      </c>
      <c r="T1292" s="1" t="s">
        <v>18430</v>
      </c>
      <c r="U1292" s="1">
        <v>44442</v>
      </c>
      <c r="V1292" t="s">
        <v>28258</v>
      </c>
      <c r="W1292" s="4">
        <v>0.43</v>
      </c>
      <c r="X1292" s="1">
        <v>400</v>
      </c>
      <c r="Y1292" s="1">
        <v>46</v>
      </c>
      <c r="Z1292" s="1">
        <v>26</v>
      </c>
      <c r="AA1292" s="1">
        <v>26</v>
      </c>
      <c r="AB1292" s="6">
        <f t="shared" si="100"/>
        <v>6.5000000000000002E-2</v>
      </c>
      <c r="AC1292" s="6">
        <f t="shared" si="101"/>
        <v>6.5000000000000002E-2</v>
      </c>
      <c r="AD1292" s="26">
        <f t="shared" si="102"/>
        <v>80</v>
      </c>
      <c r="AE1292" s="1">
        <v>24</v>
      </c>
      <c r="AF1292" s="1">
        <v>24</v>
      </c>
      <c r="AG1292" s="1">
        <v>11</v>
      </c>
      <c r="AH1292" s="1">
        <v>32</v>
      </c>
      <c r="AI1292" s="1">
        <v>12</v>
      </c>
      <c r="AJ1292" s="1">
        <v>49</v>
      </c>
      <c r="AK1292" s="1">
        <v>0</v>
      </c>
      <c r="AL1292" s="1">
        <v>0</v>
      </c>
      <c r="AM1292" s="1">
        <f t="shared" si="103"/>
        <v>49</v>
      </c>
      <c r="AN1292" s="1">
        <v>11</v>
      </c>
      <c r="AO1292" s="1">
        <v>3</v>
      </c>
      <c r="AP1292" s="20">
        <f t="shared" si="104"/>
        <v>54.6</v>
      </c>
      <c r="AQ1292" s="1">
        <v>1</v>
      </c>
    </row>
    <row r="1293" spans="1:43" ht="16" x14ac:dyDescent="0.2">
      <c r="A1293" t="s">
        <v>30220</v>
      </c>
      <c r="B1293" t="s">
        <v>33771</v>
      </c>
      <c r="C1293" s="1" t="s">
        <v>18430</v>
      </c>
      <c r="E1293" s="9" t="s">
        <v>33777</v>
      </c>
      <c r="F1293" s="12" t="s">
        <v>33818</v>
      </c>
      <c r="G1293" s="13" t="s">
        <v>33780</v>
      </c>
      <c r="H1293" s="12" t="s">
        <v>33819</v>
      </c>
      <c r="I1293" s="13" t="s">
        <v>33782</v>
      </c>
      <c r="J1293" s="13">
        <v>60354</v>
      </c>
      <c r="K1293" t="s">
        <v>20052</v>
      </c>
      <c r="L1293" t="s">
        <v>20053</v>
      </c>
      <c r="M1293" t="s">
        <v>20054</v>
      </c>
      <c r="N1293" t="s">
        <v>30</v>
      </c>
      <c r="O1293" t="s">
        <v>20055</v>
      </c>
      <c r="P1293" t="s">
        <v>20056</v>
      </c>
      <c r="Q1293" t="s">
        <v>20057</v>
      </c>
      <c r="S1293" t="s">
        <v>20058</v>
      </c>
      <c r="T1293" s="1" t="s">
        <v>18430</v>
      </c>
      <c r="U1293" s="1">
        <v>45217</v>
      </c>
      <c r="V1293" t="s">
        <v>30219</v>
      </c>
      <c r="W1293" s="1">
        <v>95</v>
      </c>
      <c r="X1293" s="1">
        <v>400</v>
      </c>
      <c r="Y1293" s="1">
        <v>78</v>
      </c>
      <c r="Z1293" s="1">
        <v>43</v>
      </c>
      <c r="AA1293" s="1">
        <v>43</v>
      </c>
      <c r="AB1293" s="6">
        <f t="shared" si="100"/>
        <v>0.1075</v>
      </c>
      <c r="AC1293" s="6">
        <f t="shared" si="101"/>
        <v>0.1075</v>
      </c>
      <c r="AD1293" s="26">
        <f t="shared" si="102"/>
        <v>80</v>
      </c>
      <c r="AE1293" s="1">
        <v>41</v>
      </c>
      <c r="AF1293" s="1">
        <v>41</v>
      </c>
      <c r="AG1293" s="1">
        <v>30</v>
      </c>
      <c r="AH1293" s="1">
        <v>94</v>
      </c>
      <c r="AI1293" s="1">
        <v>25</v>
      </c>
      <c r="AJ1293" s="1">
        <v>58</v>
      </c>
      <c r="AK1293" s="1">
        <v>0</v>
      </c>
      <c r="AL1293" s="1">
        <v>0</v>
      </c>
      <c r="AM1293" s="1">
        <f t="shared" si="103"/>
        <v>58</v>
      </c>
      <c r="AN1293" s="1">
        <v>16</v>
      </c>
      <c r="AO1293" s="1">
        <v>8</v>
      </c>
      <c r="AP1293" s="20">
        <f t="shared" si="104"/>
        <v>90.3</v>
      </c>
      <c r="AQ1293" s="1">
        <v>0</v>
      </c>
    </row>
    <row r="1294" spans="1:43" ht="16" x14ac:dyDescent="0.2">
      <c r="A1294" t="s">
        <v>26416</v>
      </c>
      <c r="B1294" t="s">
        <v>33771</v>
      </c>
      <c r="C1294" s="1" t="s">
        <v>18430</v>
      </c>
      <c r="E1294" s="9" t="s">
        <v>33777</v>
      </c>
      <c r="F1294" s="12" t="s">
        <v>33818</v>
      </c>
      <c r="G1294" s="13" t="s">
        <v>33780</v>
      </c>
      <c r="H1294" s="12" t="s">
        <v>33819</v>
      </c>
      <c r="I1294" s="13" t="s">
        <v>33782</v>
      </c>
      <c r="J1294" s="13">
        <v>60354</v>
      </c>
      <c r="K1294" t="s">
        <v>20052</v>
      </c>
      <c r="L1294" t="s">
        <v>20059</v>
      </c>
      <c r="M1294" t="s">
        <v>20054</v>
      </c>
      <c r="N1294" t="s">
        <v>30</v>
      </c>
      <c r="O1294" t="s">
        <v>20055</v>
      </c>
      <c r="P1294" t="s">
        <v>20060</v>
      </c>
      <c r="Q1294" t="s">
        <v>20061</v>
      </c>
      <c r="S1294" t="s">
        <v>20058</v>
      </c>
      <c r="T1294" s="1" t="s">
        <v>18430</v>
      </c>
      <c r="U1294" s="1">
        <v>45217</v>
      </c>
      <c r="V1294" t="s">
        <v>26415</v>
      </c>
      <c r="X1294" s="1">
        <v>500</v>
      </c>
      <c r="Y1294" s="1">
        <v>22</v>
      </c>
      <c r="Z1294" s="1">
        <v>6</v>
      </c>
      <c r="AA1294" s="1">
        <v>6</v>
      </c>
      <c r="AB1294" s="6">
        <f t="shared" si="100"/>
        <v>1.2E-2</v>
      </c>
      <c r="AC1294" s="6">
        <f t="shared" si="101"/>
        <v>1.2E-2</v>
      </c>
      <c r="AD1294" s="26">
        <f t="shared" si="102"/>
        <v>100</v>
      </c>
      <c r="AE1294" s="1">
        <v>6</v>
      </c>
      <c r="AF1294" s="1">
        <v>6</v>
      </c>
      <c r="AG1294" s="1">
        <v>5</v>
      </c>
      <c r="AH1294" s="1">
        <v>20</v>
      </c>
      <c r="AI1294" s="1">
        <v>5</v>
      </c>
      <c r="AJ1294" s="1">
        <v>10</v>
      </c>
      <c r="AK1294" s="1">
        <v>0</v>
      </c>
      <c r="AL1294" s="1">
        <v>0</v>
      </c>
      <c r="AM1294" s="1">
        <f t="shared" si="103"/>
        <v>10</v>
      </c>
      <c r="AN1294" s="1">
        <v>3</v>
      </c>
      <c r="AO1294" s="1">
        <v>1</v>
      </c>
      <c r="AP1294" s="20">
        <f t="shared" si="104"/>
        <v>12.600000000000001</v>
      </c>
      <c r="AQ1294" s="1">
        <v>0</v>
      </c>
    </row>
    <row r="1295" spans="1:43" ht="16" x14ac:dyDescent="0.2">
      <c r="A1295" t="s">
        <v>27420</v>
      </c>
      <c r="B1295" t="s">
        <v>33771</v>
      </c>
      <c r="C1295" s="1" t="s">
        <v>18430</v>
      </c>
      <c r="E1295" s="9" t="s">
        <v>33777</v>
      </c>
      <c r="F1295" s="12" t="s">
        <v>33818</v>
      </c>
      <c r="G1295" s="13" t="s">
        <v>33780</v>
      </c>
      <c r="H1295" s="12" t="s">
        <v>33819</v>
      </c>
      <c r="I1295" s="13" t="s">
        <v>33782</v>
      </c>
      <c r="J1295" s="13">
        <v>60354</v>
      </c>
      <c r="K1295" t="s">
        <v>20062</v>
      </c>
      <c r="L1295" t="s">
        <v>20063</v>
      </c>
      <c r="M1295" t="s">
        <v>20064</v>
      </c>
      <c r="N1295" t="s">
        <v>30</v>
      </c>
      <c r="O1295" t="s">
        <v>20065</v>
      </c>
      <c r="P1295" t="s">
        <v>20066</v>
      </c>
      <c r="Q1295" t="s">
        <v>20067</v>
      </c>
      <c r="S1295" t="s">
        <v>20068</v>
      </c>
      <c r="T1295" s="1" t="s">
        <v>18430</v>
      </c>
      <c r="U1295" s="1">
        <v>43950</v>
      </c>
      <c r="V1295" t="s">
        <v>27419</v>
      </c>
      <c r="W1295" s="4">
        <v>0.37</v>
      </c>
      <c r="X1295" s="1">
        <v>642</v>
      </c>
      <c r="Y1295" s="1">
        <v>36</v>
      </c>
      <c r="Z1295" s="1">
        <v>32</v>
      </c>
      <c r="AA1295" s="1">
        <v>32</v>
      </c>
      <c r="AB1295" s="6">
        <f t="shared" si="100"/>
        <v>4.9844236760124609E-2</v>
      </c>
      <c r="AC1295" s="6">
        <f t="shared" si="101"/>
        <v>4.9844236760124609E-2</v>
      </c>
      <c r="AD1295" s="26">
        <f t="shared" si="102"/>
        <v>128.4</v>
      </c>
      <c r="AE1295" s="1">
        <v>26</v>
      </c>
      <c r="AF1295" s="1">
        <v>26</v>
      </c>
      <c r="AG1295" s="1">
        <v>3</v>
      </c>
      <c r="AH1295" s="1">
        <v>7</v>
      </c>
      <c r="AI1295" s="1">
        <v>4</v>
      </c>
      <c r="AJ1295" s="1">
        <v>10</v>
      </c>
      <c r="AK1295" s="1">
        <v>0</v>
      </c>
      <c r="AL1295" s="1">
        <v>0</v>
      </c>
      <c r="AM1295" s="1">
        <f t="shared" si="103"/>
        <v>10</v>
      </c>
      <c r="AN1295" s="1">
        <v>6</v>
      </c>
      <c r="AO1295" s="1">
        <v>7</v>
      </c>
      <c r="AP1295" s="20">
        <f t="shared" si="104"/>
        <v>67.2</v>
      </c>
      <c r="AQ1295" s="1">
        <v>0</v>
      </c>
    </row>
    <row r="1296" spans="1:43" ht="16" x14ac:dyDescent="0.2">
      <c r="A1296" t="s">
        <v>26694</v>
      </c>
      <c r="B1296" t="s">
        <v>33771</v>
      </c>
      <c r="C1296" s="1" t="s">
        <v>18430</v>
      </c>
      <c r="E1296" s="9" t="s">
        <v>33777</v>
      </c>
      <c r="F1296" s="12" t="s">
        <v>33816</v>
      </c>
      <c r="G1296" s="13" t="s">
        <v>33780</v>
      </c>
      <c r="H1296" s="19" t="s">
        <v>33817</v>
      </c>
      <c r="I1296" s="13" t="s">
        <v>33782</v>
      </c>
      <c r="J1296" s="13">
        <v>60237</v>
      </c>
      <c r="K1296" t="s">
        <v>20069</v>
      </c>
      <c r="L1296" t="s">
        <v>20073</v>
      </c>
      <c r="M1296" t="s">
        <v>20070</v>
      </c>
      <c r="N1296" t="s">
        <v>30</v>
      </c>
      <c r="O1296" t="s">
        <v>20071</v>
      </c>
      <c r="P1296" t="s">
        <v>20074</v>
      </c>
      <c r="Q1296" t="s">
        <v>20075</v>
      </c>
      <c r="S1296" t="s">
        <v>20072</v>
      </c>
      <c r="T1296" s="1" t="s">
        <v>18430</v>
      </c>
      <c r="U1296" s="1">
        <v>43952</v>
      </c>
      <c r="V1296" t="s">
        <v>26693</v>
      </c>
      <c r="W1296" s="4">
        <v>0.53</v>
      </c>
      <c r="X1296" s="1">
        <v>825</v>
      </c>
      <c r="Y1296" s="1">
        <v>42</v>
      </c>
      <c r="Z1296" s="1">
        <v>65</v>
      </c>
      <c r="AA1296" s="1">
        <v>55</v>
      </c>
      <c r="AB1296" s="6">
        <f t="shared" si="100"/>
        <v>6.6666666666666666E-2</v>
      </c>
      <c r="AC1296" s="6">
        <f t="shared" si="101"/>
        <v>6.6666666666666666E-2</v>
      </c>
      <c r="AD1296" s="26">
        <f t="shared" si="102"/>
        <v>165</v>
      </c>
      <c r="AE1296" s="1">
        <v>49</v>
      </c>
      <c r="AF1296" s="1">
        <v>49</v>
      </c>
      <c r="AG1296" s="1">
        <v>19</v>
      </c>
      <c r="AH1296" s="1">
        <v>55</v>
      </c>
      <c r="AI1296" s="1">
        <v>13</v>
      </c>
      <c r="AJ1296" s="1">
        <v>48</v>
      </c>
      <c r="AK1296" s="1">
        <v>10</v>
      </c>
      <c r="AL1296" s="1">
        <v>16</v>
      </c>
      <c r="AM1296" s="1">
        <f t="shared" si="103"/>
        <v>64</v>
      </c>
      <c r="AN1296" s="1">
        <v>29</v>
      </c>
      <c r="AO1296" s="1">
        <v>4</v>
      </c>
      <c r="AP1296" s="20">
        <f t="shared" si="104"/>
        <v>115.5</v>
      </c>
      <c r="AQ1296" s="1">
        <v>4</v>
      </c>
    </row>
    <row r="1297" spans="1:43" ht="16" x14ac:dyDescent="0.2">
      <c r="A1297" t="s">
        <v>31621</v>
      </c>
      <c r="B1297" t="s">
        <v>33771</v>
      </c>
      <c r="C1297" s="1" t="s">
        <v>18430</v>
      </c>
      <c r="E1297" s="9" t="s">
        <v>33777</v>
      </c>
      <c r="F1297" s="12" t="s">
        <v>33816</v>
      </c>
      <c r="G1297" s="13" t="s">
        <v>33780</v>
      </c>
      <c r="H1297" s="19" t="s">
        <v>33817</v>
      </c>
      <c r="I1297" s="13" t="s">
        <v>33782</v>
      </c>
      <c r="J1297" s="13">
        <v>60237</v>
      </c>
      <c r="K1297" t="s">
        <v>20069</v>
      </c>
      <c r="L1297" t="s">
        <v>20079</v>
      </c>
      <c r="M1297" t="s">
        <v>20076</v>
      </c>
      <c r="N1297" t="s">
        <v>17274</v>
      </c>
      <c r="O1297" t="s">
        <v>20077</v>
      </c>
      <c r="P1297" t="s">
        <v>20080</v>
      </c>
      <c r="Q1297" t="s">
        <v>20081</v>
      </c>
      <c r="S1297" t="s">
        <v>20072</v>
      </c>
      <c r="T1297" s="1" t="s">
        <v>18430</v>
      </c>
      <c r="U1297" s="1">
        <v>43952</v>
      </c>
      <c r="V1297" t="s">
        <v>31620</v>
      </c>
      <c r="W1297" s="4">
        <v>0.26</v>
      </c>
      <c r="X1297" s="1">
        <v>1000</v>
      </c>
      <c r="Y1297" s="1">
        <v>56</v>
      </c>
      <c r="Z1297" s="1">
        <v>32</v>
      </c>
      <c r="AA1297" s="1">
        <v>31</v>
      </c>
      <c r="AB1297" s="6">
        <f t="shared" si="100"/>
        <v>3.1E-2</v>
      </c>
      <c r="AC1297" s="6">
        <f t="shared" si="101"/>
        <v>3.1E-2</v>
      </c>
      <c r="AD1297" s="26">
        <f t="shared" si="102"/>
        <v>200</v>
      </c>
      <c r="AE1297" s="1">
        <v>29</v>
      </c>
      <c r="AF1297" s="1">
        <v>29</v>
      </c>
      <c r="AG1297" s="1">
        <v>14</v>
      </c>
      <c r="AH1297" s="1">
        <v>40</v>
      </c>
      <c r="AI1297" s="1">
        <v>14</v>
      </c>
      <c r="AJ1297" s="1">
        <v>41</v>
      </c>
      <c r="AK1297" s="1">
        <v>5</v>
      </c>
      <c r="AL1297" s="1">
        <v>8</v>
      </c>
      <c r="AM1297" s="1">
        <f t="shared" si="103"/>
        <v>49</v>
      </c>
      <c r="AN1297" s="1">
        <v>11</v>
      </c>
      <c r="AO1297" s="1">
        <v>2</v>
      </c>
      <c r="AP1297" s="20">
        <f t="shared" si="104"/>
        <v>65.100000000000009</v>
      </c>
      <c r="AQ1297" s="1">
        <v>2</v>
      </c>
    </row>
    <row r="1298" spans="1:43" ht="16" x14ac:dyDescent="0.2">
      <c r="A1298" t="s">
        <v>26705</v>
      </c>
      <c r="B1298" t="s">
        <v>33771</v>
      </c>
      <c r="C1298" s="1" t="s">
        <v>18430</v>
      </c>
      <c r="E1298" s="9" t="s">
        <v>33777</v>
      </c>
      <c r="F1298" s="12" t="s">
        <v>33816</v>
      </c>
      <c r="G1298" s="13" t="s">
        <v>33780</v>
      </c>
      <c r="H1298" s="19" t="s">
        <v>33817</v>
      </c>
      <c r="I1298" s="13" t="s">
        <v>33782</v>
      </c>
      <c r="J1298" s="13">
        <v>60237</v>
      </c>
      <c r="K1298" t="s">
        <v>20069</v>
      </c>
      <c r="L1298" t="s">
        <v>11089</v>
      </c>
      <c r="M1298" t="s">
        <v>20082</v>
      </c>
      <c r="N1298" t="s">
        <v>20083</v>
      </c>
      <c r="O1298" t="s">
        <v>20077</v>
      </c>
      <c r="P1298" t="s">
        <v>20084</v>
      </c>
      <c r="Q1298" t="s">
        <v>20078</v>
      </c>
      <c r="S1298" t="s">
        <v>20072</v>
      </c>
      <c r="T1298" s="1" t="s">
        <v>18430</v>
      </c>
      <c r="U1298" s="1">
        <v>43952</v>
      </c>
      <c r="V1298" t="s">
        <v>26704</v>
      </c>
      <c r="X1298" s="1">
        <v>456</v>
      </c>
      <c r="Y1298" s="1">
        <v>68</v>
      </c>
      <c r="Z1298" s="1">
        <v>34</v>
      </c>
      <c r="AA1298" s="1">
        <v>34</v>
      </c>
      <c r="AB1298" s="6">
        <f t="shared" si="100"/>
        <v>7.4561403508771926E-2</v>
      </c>
      <c r="AC1298" s="6">
        <f t="shared" si="101"/>
        <v>7.4561403508771926E-2</v>
      </c>
      <c r="AD1298" s="26">
        <f t="shared" si="102"/>
        <v>91.2</v>
      </c>
      <c r="AE1298" s="1">
        <v>26</v>
      </c>
      <c r="AF1298" s="1">
        <v>26</v>
      </c>
      <c r="AG1298" s="1">
        <v>5</v>
      </c>
      <c r="AH1298" s="1">
        <v>17</v>
      </c>
      <c r="AI1298" s="1">
        <v>14</v>
      </c>
      <c r="AJ1298" s="1">
        <v>43</v>
      </c>
      <c r="AK1298" s="1">
        <v>2</v>
      </c>
      <c r="AL1298" s="1">
        <v>5</v>
      </c>
      <c r="AM1298" s="1">
        <f t="shared" si="103"/>
        <v>48</v>
      </c>
      <c r="AN1298" s="1">
        <v>13</v>
      </c>
      <c r="AO1298" s="1">
        <v>5</v>
      </c>
      <c r="AP1298" s="20">
        <f t="shared" si="104"/>
        <v>71.400000000000006</v>
      </c>
      <c r="AQ1298" s="1">
        <v>5</v>
      </c>
    </row>
    <row r="1299" spans="1:43" ht="16" x14ac:dyDescent="0.2">
      <c r="A1299" t="s">
        <v>28683</v>
      </c>
      <c r="B1299" t="s">
        <v>33771</v>
      </c>
      <c r="C1299" s="1" t="s">
        <v>18430</v>
      </c>
      <c r="E1299" s="9" t="s">
        <v>33777</v>
      </c>
      <c r="F1299" s="12" t="s">
        <v>33818</v>
      </c>
      <c r="G1299" s="13" t="s">
        <v>33780</v>
      </c>
      <c r="H1299" s="12" t="s">
        <v>33819</v>
      </c>
      <c r="I1299" s="13" t="s">
        <v>33782</v>
      </c>
      <c r="J1299" s="13">
        <v>60354</v>
      </c>
      <c r="K1299" t="s">
        <v>20085</v>
      </c>
      <c r="L1299" t="s">
        <v>20086</v>
      </c>
      <c r="M1299" t="s">
        <v>20087</v>
      </c>
      <c r="N1299" t="s">
        <v>30</v>
      </c>
      <c r="O1299" t="s">
        <v>20088</v>
      </c>
      <c r="P1299" t="s">
        <v>20089</v>
      </c>
      <c r="Q1299" t="s">
        <v>20090</v>
      </c>
      <c r="S1299" t="s">
        <v>20091</v>
      </c>
      <c r="T1299" s="1" t="s">
        <v>18430</v>
      </c>
      <c r="U1299" s="1">
        <v>43793</v>
      </c>
      <c r="V1299" t="s">
        <v>28682</v>
      </c>
      <c r="W1299" s="4">
        <v>0.62</v>
      </c>
      <c r="X1299" s="1">
        <v>450</v>
      </c>
      <c r="Y1299" s="1">
        <v>83</v>
      </c>
      <c r="Z1299" s="1">
        <v>105</v>
      </c>
      <c r="AA1299" s="1">
        <v>73</v>
      </c>
      <c r="AB1299" s="6">
        <f t="shared" si="100"/>
        <v>0.16222222222222221</v>
      </c>
      <c r="AC1299" s="6">
        <f t="shared" si="101"/>
        <v>0.16222222222222221</v>
      </c>
      <c r="AD1299" s="26">
        <f t="shared" si="102"/>
        <v>90</v>
      </c>
      <c r="AE1299" s="1">
        <v>66</v>
      </c>
      <c r="AF1299" s="1">
        <v>96</v>
      </c>
      <c r="AG1299" s="1">
        <v>32</v>
      </c>
      <c r="AH1299" s="1">
        <v>89</v>
      </c>
      <c r="AI1299" s="1">
        <v>46</v>
      </c>
      <c r="AJ1299" s="1">
        <v>207</v>
      </c>
      <c r="AK1299" s="1">
        <v>0</v>
      </c>
      <c r="AL1299" s="1">
        <v>0</v>
      </c>
      <c r="AM1299" s="1">
        <f t="shared" si="103"/>
        <v>207</v>
      </c>
      <c r="AN1299" s="1">
        <v>61</v>
      </c>
      <c r="AO1299" s="1">
        <v>17</v>
      </c>
      <c r="AP1299" s="20">
        <f t="shared" si="104"/>
        <v>153.30000000000001</v>
      </c>
      <c r="AQ1299" s="1">
        <v>4</v>
      </c>
    </row>
    <row r="1300" spans="1:43" ht="16" x14ac:dyDescent="0.2">
      <c r="A1300" t="s">
        <v>31657</v>
      </c>
      <c r="B1300" t="s">
        <v>33771</v>
      </c>
      <c r="C1300" s="1" t="s">
        <v>18430</v>
      </c>
      <c r="E1300" s="9" t="s">
        <v>33777</v>
      </c>
      <c r="F1300" s="12" t="s">
        <v>33818</v>
      </c>
      <c r="G1300" s="13" t="s">
        <v>33780</v>
      </c>
      <c r="H1300" s="12" t="s">
        <v>33819</v>
      </c>
      <c r="I1300" s="13" t="s">
        <v>33782</v>
      </c>
      <c r="J1300" s="13">
        <v>60354</v>
      </c>
      <c r="K1300" t="s">
        <v>20092</v>
      </c>
      <c r="L1300" t="s">
        <v>20093</v>
      </c>
      <c r="M1300" t="s">
        <v>20094</v>
      </c>
      <c r="O1300" t="s">
        <v>20095</v>
      </c>
      <c r="P1300" t="s">
        <v>20096</v>
      </c>
      <c r="Q1300" t="s">
        <v>20097</v>
      </c>
      <c r="S1300" t="s">
        <v>20098</v>
      </c>
      <c r="T1300" s="1" t="s">
        <v>18430</v>
      </c>
      <c r="U1300" s="1">
        <v>45696</v>
      </c>
      <c r="V1300" t="s">
        <v>31656</v>
      </c>
      <c r="W1300" s="4">
        <v>0.49</v>
      </c>
      <c r="X1300" s="1">
        <v>600</v>
      </c>
      <c r="Y1300" s="1">
        <v>66</v>
      </c>
      <c r="Z1300" s="1">
        <v>65</v>
      </c>
      <c r="AA1300" s="1">
        <v>44</v>
      </c>
      <c r="AB1300" s="6">
        <f t="shared" si="100"/>
        <v>7.3333333333333334E-2</v>
      </c>
      <c r="AC1300" s="6">
        <f t="shared" si="101"/>
        <v>7.3333333333333334E-2</v>
      </c>
      <c r="AD1300" s="26">
        <f t="shared" si="102"/>
        <v>120</v>
      </c>
      <c r="AE1300" s="1">
        <v>44</v>
      </c>
      <c r="AF1300" s="1">
        <v>63</v>
      </c>
      <c r="AG1300" s="1">
        <v>17</v>
      </c>
      <c r="AH1300" s="1">
        <v>40</v>
      </c>
      <c r="AI1300" s="1">
        <v>30</v>
      </c>
      <c r="AJ1300" s="1">
        <v>180</v>
      </c>
      <c r="AK1300" s="1">
        <v>0</v>
      </c>
      <c r="AL1300" s="1">
        <v>0</v>
      </c>
      <c r="AM1300" s="1">
        <f t="shared" si="103"/>
        <v>180</v>
      </c>
      <c r="AN1300" s="1">
        <v>38</v>
      </c>
      <c r="AO1300" s="1">
        <v>13</v>
      </c>
      <c r="AP1300" s="20">
        <f t="shared" si="104"/>
        <v>92.4</v>
      </c>
      <c r="AQ1300" s="1">
        <v>0</v>
      </c>
    </row>
    <row r="1301" spans="1:43" ht="16" x14ac:dyDescent="0.2">
      <c r="A1301" t="s">
        <v>26679</v>
      </c>
      <c r="B1301" t="s">
        <v>33771</v>
      </c>
      <c r="C1301" s="1" t="s">
        <v>18430</v>
      </c>
      <c r="E1301" s="9" t="s">
        <v>33777</v>
      </c>
      <c r="F1301" s="12" t="s">
        <v>33816</v>
      </c>
      <c r="G1301" s="13" t="s">
        <v>33780</v>
      </c>
      <c r="H1301" s="19" t="s">
        <v>33817</v>
      </c>
      <c r="I1301" s="13" t="s">
        <v>33782</v>
      </c>
      <c r="J1301" s="13">
        <v>60237</v>
      </c>
      <c r="K1301" t="s">
        <v>20099</v>
      </c>
      <c r="L1301" t="s">
        <v>20100</v>
      </c>
      <c r="M1301" t="s">
        <v>20101</v>
      </c>
      <c r="N1301" t="s">
        <v>607</v>
      </c>
      <c r="O1301" t="s">
        <v>20102</v>
      </c>
      <c r="P1301" t="s">
        <v>20103</v>
      </c>
      <c r="Q1301" t="s">
        <v>20104</v>
      </c>
      <c r="S1301" t="s">
        <v>20105</v>
      </c>
      <c r="T1301" s="1" t="s">
        <v>18430</v>
      </c>
      <c r="U1301" s="1">
        <v>44278</v>
      </c>
      <c r="V1301" t="s">
        <v>26678</v>
      </c>
      <c r="W1301" s="4">
        <v>0.27</v>
      </c>
      <c r="X1301" s="1">
        <v>1200</v>
      </c>
      <c r="Y1301" s="1">
        <v>159</v>
      </c>
      <c r="Z1301" s="1">
        <v>213</v>
      </c>
      <c r="AA1301" s="1">
        <v>131</v>
      </c>
      <c r="AB1301" s="6">
        <f t="shared" si="100"/>
        <v>0.10916666666666666</v>
      </c>
      <c r="AC1301" s="6">
        <f t="shared" si="101"/>
        <v>0.10916666666666666</v>
      </c>
      <c r="AD1301" s="26">
        <f t="shared" si="102"/>
        <v>240</v>
      </c>
      <c r="AE1301" s="1">
        <v>128</v>
      </c>
      <c r="AF1301" s="1">
        <v>204</v>
      </c>
      <c r="AG1301" s="1">
        <v>81</v>
      </c>
      <c r="AH1301" s="1">
        <v>277</v>
      </c>
      <c r="AI1301" s="1">
        <v>55</v>
      </c>
      <c r="AJ1301" s="1">
        <v>216</v>
      </c>
      <c r="AK1301" s="1">
        <v>0</v>
      </c>
      <c r="AL1301" s="1">
        <v>0</v>
      </c>
      <c r="AM1301" s="1">
        <f t="shared" si="103"/>
        <v>216</v>
      </c>
      <c r="AN1301" s="1">
        <v>79</v>
      </c>
      <c r="AO1301" s="1">
        <v>31</v>
      </c>
      <c r="AP1301" s="20">
        <f t="shared" si="104"/>
        <v>275.10000000000002</v>
      </c>
      <c r="AQ1301" s="1">
        <v>2</v>
      </c>
    </row>
    <row r="1302" spans="1:43" ht="16" x14ac:dyDescent="0.2">
      <c r="A1302" t="s">
        <v>32502</v>
      </c>
      <c r="B1302" t="s">
        <v>33771</v>
      </c>
      <c r="C1302" s="1" t="s">
        <v>18430</v>
      </c>
      <c r="E1302" s="9" t="s">
        <v>33777</v>
      </c>
      <c r="F1302" s="12" t="s">
        <v>33816</v>
      </c>
      <c r="G1302" s="13" t="s">
        <v>33780</v>
      </c>
      <c r="H1302" s="19" t="s">
        <v>33817</v>
      </c>
      <c r="I1302" s="13" t="s">
        <v>33782</v>
      </c>
      <c r="J1302" s="13">
        <v>60237</v>
      </c>
      <c r="K1302" t="s">
        <v>20099</v>
      </c>
      <c r="L1302" t="s">
        <v>20106</v>
      </c>
      <c r="M1302" t="s">
        <v>20101</v>
      </c>
      <c r="N1302" t="s">
        <v>607</v>
      </c>
      <c r="O1302" t="s">
        <v>20107</v>
      </c>
      <c r="P1302" t="s">
        <v>20108</v>
      </c>
      <c r="Q1302" t="s">
        <v>20109</v>
      </c>
      <c r="S1302" t="s">
        <v>20105</v>
      </c>
      <c r="T1302" s="1" t="s">
        <v>18430</v>
      </c>
      <c r="U1302" s="1">
        <v>44278</v>
      </c>
      <c r="V1302" t="s">
        <v>32501</v>
      </c>
      <c r="W1302" s="4">
        <v>0.24</v>
      </c>
      <c r="X1302" s="1">
        <v>560</v>
      </c>
      <c r="Y1302" s="1">
        <v>21</v>
      </c>
      <c r="Z1302" s="1">
        <v>32</v>
      </c>
      <c r="AA1302" s="1">
        <v>20</v>
      </c>
      <c r="AB1302" s="6">
        <f t="shared" si="100"/>
        <v>3.5714285714285712E-2</v>
      </c>
      <c r="AC1302" s="6">
        <f t="shared" si="101"/>
        <v>3.5714285714285712E-2</v>
      </c>
      <c r="AD1302" s="26">
        <f t="shared" si="102"/>
        <v>112</v>
      </c>
      <c r="AE1302" s="1">
        <v>19</v>
      </c>
      <c r="AF1302" s="1">
        <v>31</v>
      </c>
      <c r="AG1302" s="1">
        <v>16</v>
      </c>
      <c r="AH1302" s="1">
        <v>71</v>
      </c>
      <c r="AI1302" s="1">
        <v>8</v>
      </c>
      <c r="AJ1302" s="1">
        <v>42</v>
      </c>
      <c r="AK1302" s="1">
        <v>0</v>
      </c>
      <c r="AL1302" s="1">
        <v>0</v>
      </c>
      <c r="AM1302" s="1">
        <f t="shared" si="103"/>
        <v>42</v>
      </c>
      <c r="AN1302" s="1">
        <v>18</v>
      </c>
      <c r="AO1302" s="1">
        <v>1</v>
      </c>
      <c r="AP1302" s="20">
        <f t="shared" si="104"/>
        <v>42</v>
      </c>
      <c r="AQ1302" s="1">
        <v>1</v>
      </c>
    </row>
    <row r="1303" spans="1:43" ht="16" x14ac:dyDescent="0.2">
      <c r="A1303" t="s">
        <v>31185</v>
      </c>
      <c r="B1303" t="s">
        <v>33771</v>
      </c>
      <c r="C1303" s="1" t="s">
        <v>18430</v>
      </c>
      <c r="E1303" s="9" t="s">
        <v>33777</v>
      </c>
      <c r="F1303" s="12" t="s">
        <v>33816</v>
      </c>
      <c r="G1303" s="13" t="s">
        <v>33780</v>
      </c>
      <c r="H1303" s="19" t="s">
        <v>33817</v>
      </c>
      <c r="I1303" s="13" t="s">
        <v>33782</v>
      </c>
      <c r="J1303" s="13">
        <v>60237</v>
      </c>
      <c r="K1303" t="s">
        <v>20110</v>
      </c>
      <c r="L1303" t="s">
        <v>20111</v>
      </c>
      <c r="M1303" t="s">
        <v>16656</v>
      </c>
      <c r="N1303" t="s">
        <v>30</v>
      </c>
      <c r="O1303" t="s">
        <v>20112</v>
      </c>
      <c r="P1303" t="s">
        <v>20113</v>
      </c>
      <c r="Q1303" t="s">
        <v>20114</v>
      </c>
      <c r="S1303" t="s">
        <v>20115</v>
      </c>
      <c r="T1303" s="1" t="s">
        <v>18430</v>
      </c>
      <c r="U1303" s="1">
        <v>43964</v>
      </c>
      <c r="V1303" t="e">
        <v>#N/A</v>
      </c>
      <c r="W1303" s="4">
        <v>0.53</v>
      </c>
      <c r="X1303" s="1">
        <v>950</v>
      </c>
      <c r="Y1303" s="1">
        <v>74</v>
      </c>
      <c r="Z1303" s="1">
        <v>51</v>
      </c>
      <c r="AA1303" s="1">
        <v>50</v>
      </c>
      <c r="AB1303" s="6">
        <f t="shared" si="100"/>
        <v>5.2631578947368418E-2</v>
      </c>
      <c r="AC1303" s="6">
        <f t="shared" si="101"/>
        <v>5.2631578947368418E-2</v>
      </c>
      <c r="AD1303" s="26">
        <f t="shared" si="102"/>
        <v>190</v>
      </c>
      <c r="AE1303" s="1">
        <v>48</v>
      </c>
      <c r="AF1303" s="1">
        <v>48</v>
      </c>
      <c r="AG1303" s="1">
        <v>19</v>
      </c>
      <c r="AH1303" s="1">
        <v>67</v>
      </c>
      <c r="AI1303" s="1">
        <v>26</v>
      </c>
      <c r="AJ1303" s="1">
        <v>77</v>
      </c>
      <c r="AK1303" s="1">
        <v>7</v>
      </c>
      <c r="AL1303" s="1">
        <v>9</v>
      </c>
      <c r="AM1303" s="1">
        <f t="shared" si="103"/>
        <v>86</v>
      </c>
      <c r="AN1303" s="1">
        <v>14</v>
      </c>
      <c r="AO1303" s="1">
        <v>7</v>
      </c>
      <c r="AP1303" s="20">
        <f t="shared" si="104"/>
        <v>105</v>
      </c>
      <c r="AQ1303" s="1">
        <v>2</v>
      </c>
    </row>
    <row r="1304" spans="1:43" ht="16" x14ac:dyDescent="0.2">
      <c r="A1304" t="s">
        <v>33113</v>
      </c>
      <c r="B1304" t="s">
        <v>33771</v>
      </c>
      <c r="C1304" s="1" t="s">
        <v>18430</v>
      </c>
      <c r="E1304" s="9" t="s">
        <v>33777</v>
      </c>
      <c r="F1304" s="12" t="s">
        <v>33816</v>
      </c>
      <c r="G1304" s="13" t="s">
        <v>33780</v>
      </c>
      <c r="H1304" s="19" t="s">
        <v>33817</v>
      </c>
      <c r="I1304" s="13" t="s">
        <v>33782</v>
      </c>
      <c r="J1304" s="13">
        <v>60237</v>
      </c>
      <c r="K1304" t="s">
        <v>20110</v>
      </c>
      <c r="L1304" t="s">
        <v>20116</v>
      </c>
      <c r="M1304" t="s">
        <v>16656</v>
      </c>
      <c r="N1304" t="s">
        <v>30</v>
      </c>
      <c r="O1304" t="s">
        <v>20112</v>
      </c>
      <c r="P1304" t="s">
        <v>20117</v>
      </c>
      <c r="Q1304" t="s">
        <v>20118</v>
      </c>
      <c r="S1304" t="s">
        <v>20115</v>
      </c>
      <c r="T1304" s="1" t="s">
        <v>18430</v>
      </c>
      <c r="U1304" s="1">
        <v>43964</v>
      </c>
      <c r="V1304" t="e">
        <v>#N/A</v>
      </c>
      <c r="X1304" s="1">
        <v>950</v>
      </c>
      <c r="Y1304" s="1">
        <v>25</v>
      </c>
      <c r="Z1304" s="1">
        <v>19</v>
      </c>
      <c r="AA1304" s="1">
        <v>19</v>
      </c>
      <c r="AB1304" s="6">
        <f t="shared" si="100"/>
        <v>0.02</v>
      </c>
      <c r="AC1304" s="6">
        <f t="shared" si="101"/>
        <v>0.02</v>
      </c>
      <c r="AD1304" s="26">
        <f t="shared" si="102"/>
        <v>190</v>
      </c>
      <c r="AE1304" s="1">
        <v>17</v>
      </c>
      <c r="AF1304" s="1">
        <v>17</v>
      </c>
      <c r="AG1304" s="1">
        <v>14</v>
      </c>
      <c r="AH1304" s="1">
        <v>72</v>
      </c>
      <c r="AI1304" s="1">
        <v>8</v>
      </c>
      <c r="AJ1304" s="1">
        <v>41</v>
      </c>
      <c r="AK1304" s="1">
        <v>7</v>
      </c>
      <c r="AL1304" s="1">
        <v>16</v>
      </c>
      <c r="AM1304" s="1">
        <f t="shared" si="103"/>
        <v>57</v>
      </c>
      <c r="AN1304" s="1">
        <v>8</v>
      </c>
      <c r="AO1304" s="1">
        <v>1</v>
      </c>
      <c r="AP1304" s="20">
        <f t="shared" si="104"/>
        <v>39.9</v>
      </c>
      <c r="AQ1304" s="1">
        <v>2</v>
      </c>
    </row>
    <row r="1305" spans="1:43" ht="16" x14ac:dyDescent="0.2">
      <c r="A1305" t="s">
        <v>31376</v>
      </c>
      <c r="B1305" t="s">
        <v>33771</v>
      </c>
      <c r="C1305" s="1" t="s">
        <v>18430</v>
      </c>
      <c r="E1305" s="9" t="s">
        <v>33777</v>
      </c>
      <c r="F1305" s="12" t="s">
        <v>33818</v>
      </c>
      <c r="G1305" s="13" t="s">
        <v>33780</v>
      </c>
      <c r="H1305" s="12" t="s">
        <v>33819</v>
      </c>
      <c r="I1305" s="13" t="s">
        <v>33782</v>
      </c>
      <c r="J1305" s="13">
        <v>60354</v>
      </c>
      <c r="K1305" t="s">
        <v>20119</v>
      </c>
      <c r="L1305" t="s">
        <v>20120</v>
      </c>
      <c r="M1305" t="s">
        <v>20121</v>
      </c>
      <c r="N1305" t="s">
        <v>30</v>
      </c>
      <c r="O1305" t="s">
        <v>20122</v>
      </c>
      <c r="P1305" t="s">
        <v>20123</v>
      </c>
      <c r="Q1305" t="s">
        <v>20124</v>
      </c>
      <c r="S1305" t="s">
        <v>20125</v>
      </c>
      <c r="T1305" s="1" t="s">
        <v>18430</v>
      </c>
      <c r="U1305" s="1">
        <v>45346</v>
      </c>
      <c r="V1305" t="s">
        <v>31375</v>
      </c>
      <c r="W1305" s="4">
        <v>0.44</v>
      </c>
      <c r="X1305" s="1">
        <v>421</v>
      </c>
      <c r="Y1305" s="1">
        <v>58</v>
      </c>
      <c r="Z1305" s="1">
        <v>72</v>
      </c>
      <c r="AA1305" s="1">
        <v>49</v>
      </c>
      <c r="AB1305" s="6">
        <f t="shared" si="100"/>
        <v>0.1163895486935867</v>
      </c>
      <c r="AC1305" s="6">
        <f t="shared" si="101"/>
        <v>0.1163895486935867</v>
      </c>
      <c r="AD1305" s="26">
        <f t="shared" si="102"/>
        <v>84.2</v>
      </c>
      <c r="AE1305" s="1">
        <v>46</v>
      </c>
      <c r="AF1305" s="1">
        <v>66</v>
      </c>
      <c r="AG1305" s="1">
        <v>21</v>
      </c>
      <c r="AH1305" s="1">
        <v>75</v>
      </c>
      <c r="AI1305" s="1">
        <v>20</v>
      </c>
      <c r="AJ1305" s="1">
        <v>88</v>
      </c>
      <c r="AK1305" s="1">
        <v>0</v>
      </c>
      <c r="AL1305" s="1">
        <v>0</v>
      </c>
      <c r="AM1305" s="1">
        <f t="shared" si="103"/>
        <v>88</v>
      </c>
      <c r="AN1305" s="1">
        <v>30</v>
      </c>
      <c r="AO1305" s="1">
        <v>10</v>
      </c>
      <c r="AP1305" s="20">
        <f t="shared" si="104"/>
        <v>102.9</v>
      </c>
      <c r="AQ1305" s="1">
        <v>0</v>
      </c>
    </row>
    <row r="1306" spans="1:43" ht="16" x14ac:dyDescent="0.2">
      <c r="A1306" t="s">
        <v>33150</v>
      </c>
      <c r="B1306" t="s">
        <v>33771</v>
      </c>
      <c r="C1306" s="1" t="s">
        <v>18430</v>
      </c>
      <c r="E1306" s="9" t="s">
        <v>33777</v>
      </c>
      <c r="F1306" s="12" t="s">
        <v>33816</v>
      </c>
      <c r="G1306" s="13" t="s">
        <v>33780</v>
      </c>
      <c r="H1306" s="19" t="s">
        <v>33817</v>
      </c>
      <c r="I1306" s="13" t="s">
        <v>33782</v>
      </c>
      <c r="J1306" s="13">
        <v>60237</v>
      </c>
      <c r="K1306" t="s">
        <v>20126</v>
      </c>
      <c r="L1306" t="s">
        <v>20127</v>
      </c>
      <c r="M1306" t="s">
        <v>20128</v>
      </c>
      <c r="N1306" t="s">
        <v>30</v>
      </c>
      <c r="O1306" t="s">
        <v>20129</v>
      </c>
      <c r="P1306" t="s">
        <v>20130</v>
      </c>
      <c r="Q1306" t="s">
        <v>20131</v>
      </c>
      <c r="S1306" t="s">
        <v>20132</v>
      </c>
      <c r="T1306" s="1" t="s">
        <v>18430</v>
      </c>
      <c r="U1306" s="1">
        <v>44691</v>
      </c>
      <c r="V1306" t="e">
        <v>#N/A</v>
      </c>
      <c r="X1306" s="1">
        <v>1600</v>
      </c>
      <c r="Y1306" s="1">
        <v>76</v>
      </c>
      <c r="Z1306" s="1">
        <v>78</v>
      </c>
      <c r="AA1306" s="1">
        <v>78</v>
      </c>
      <c r="AB1306" s="6">
        <f t="shared" si="100"/>
        <v>4.8750000000000002E-2</v>
      </c>
      <c r="AC1306" s="6">
        <f t="shared" si="101"/>
        <v>4.8750000000000002E-2</v>
      </c>
      <c r="AD1306" s="26">
        <f t="shared" si="102"/>
        <v>320</v>
      </c>
      <c r="AE1306" s="1">
        <v>76</v>
      </c>
      <c r="AF1306" s="1">
        <v>76</v>
      </c>
      <c r="AG1306" s="1">
        <v>37</v>
      </c>
      <c r="AH1306" s="1">
        <v>116</v>
      </c>
      <c r="AI1306" s="1">
        <v>37</v>
      </c>
      <c r="AJ1306" s="1">
        <v>104</v>
      </c>
      <c r="AK1306" s="1">
        <v>4</v>
      </c>
      <c r="AL1306" s="1">
        <v>7</v>
      </c>
      <c r="AM1306" s="1">
        <f t="shared" si="103"/>
        <v>111</v>
      </c>
      <c r="AN1306" s="1">
        <v>13</v>
      </c>
      <c r="AO1306" s="1">
        <v>13</v>
      </c>
      <c r="AP1306" s="20">
        <f t="shared" si="104"/>
        <v>163.80000000000001</v>
      </c>
      <c r="AQ1306" s="1">
        <v>3</v>
      </c>
    </row>
    <row r="1307" spans="1:43" ht="16" x14ac:dyDescent="0.2">
      <c r="A1307" t="s">
        <v>30634</v>
      </c>
      <c r="B1307" t="s">
        <v>33771</v>
      </c>
      <c r="C1307" s="1" t="s">
        <v>18430</v>
      </c>
      <c r="E1307" s="9" t="s">
        <v>33777</v>
      </c>
      <c r="F1307" s="12" t="s">
        <v>33818</v>
      </c>
      <c r="G1307" s="13" t="s">
        <v>33780</v>
      </c>
      <c r="H1307" s="12" t="s">
        <v>33819</v>
      </c>
      <c r="I1307" s="13" t="s">
        <v>33782</v>
      </c>
      <c r="J1307" s="13">
        <v>60354</v>
      </c>
      <c r="K1307" t="s">
        <v>20133</v>
      </c>
      <c r="L1307" t="s">
        <v>20134</v>
      </c>
      <c r="M1307" t="s">
        <v>20135</v>
      </c>
      <c r="N1307" t="s">
        <v>30</v>
      </c>
      <c r="O1307" t="s">
        <v>20136</v>
      </c>
      <c r="P1307" t="s">
        <v>20137</v>
      </c>
      <c r="Q1307" t="s">
        <v>20138</v>
      </c>
      <c r="S1307" t="s">
        <v>20139</v>
      </c>
      <c r="T1307" s="1" t="s">
        <v>18430</v>
      </c>
      <c r="U1307" s="1">
        <v>45426</v>
      </c>
      <c r="V1307" t="e">
        <v>#N/A</v>
      </c>
      <c r="X1307" s="1">
        <v>419</v>
      </c>
      <c r="Y1307" s="1">
        <v>68</v>
      </c>
      <c r="Z1307" s="1">
        <v>40</v>
      </c>
      <c r="AA1307" s="1">
        <v>40</v>
      </c>
      <c r="AB1307" s="6">
        <f t="shared" si="100"/>
        <v>9.5465393794749401E-2</v>
      </c>
      <c r="AC1307" s="6">
        <f t="shared" si="101"/>
        <v>9.5465393794749401E-2</v>
      </c>
      <c r="AD1307" s="26">
        <f t="shared" si="102"/>
        <v>83.800000000000011</v>
      </c>
      <c r="AE1307" s="1">
        <v>38</v>
      </c>
      <c r="AF1307" s="1">
        <v>38</v>
      </c>
      <c r="AG1307" s="1">
        <v>19</v>
      </c>
      <c r="AH1307" s="1">
        <v>64</v>
      </c>
      <c r="AI1307" s="1">
        <v>20</v>
      </c>
      <c r="AJ1307" s="1">
        <v>88</v>
      </c>
      <c r="AK1307" s="1">
        <v>0</v>
      </c>
      <c r="AL1307" s="1">
        <v>0</v>
      </c>
      <c r="AM1307" s="1">
        <f t="shared" si="103"/>
        <v>88</v>
      </c>
      <c r="AN1307" s="1">
        <v>15</v>
      </c>
      <c r="AO1307" s="1">
        <v>8</v>
      </c>
      <c r="AP1307" s="20">
        <f t="shared" si="104"/>
        <v>84</v>
      </c>
      <c r="AQ1307" s="1">
        <v>0</v>
      </c>
    </row>
    <row r="1308" spans="1:43" ht="16" x14ac:dyDescent="0.2">
      <c r="A1308" t="s">
        <v>28696</v>
      </c>
      <c r="B1308" t="s">
        <v>33771</v>
      </c>
      <c r="C1308" s="1" t="s">
        <v>18430</v>
      </c>
      <c r="E1308" s="9" t="s">
        <v>33777</v>
      </c>
      <c r="F1308" s="12" t="s">
        <v>33818</v>
      </c>
      <c r="G1308" s="13" t="s">
        <v>33780</v>
      </c>
      <c r="H1308" s="12" t="s">
        <v>33819</v>
      </c>
      <c r="I1308" s="13" t="s">
        <v>33782</v>
      </c>
      <c r="J1308" s="13">
        <v>60354</v>
      </c>
      <c r="K1308" t="s">
        <v>20133</v>
      </c>
      <c r="L1308" t="s">
        <v>20140</v>
      </c>
      <c r="M1308" t="s">
        <v>20141</v>
      </c>
      <c r="N1308" t="s">
        <v>30</v>
      </c>
      <c r="O1308" t="s">
        <v>20142</v>
      </c>
      <c r="P1308" t="s">
        <v>20143</v>
      </c>
      <c r="Q1308" t="s">
        <v>20144</v>
      </c>
      <c r="S1308" t="s">
        <v>20139</v>
      </c>
      <c r="T1308" s="1" t="s">
        <v>18430</v>
      </c>
      <c r="U1308" s="1">
        <v>45426</v>
      </c>
      <c r="V1308" t="s">
        <v>28695</v>
      </c>
      <c r="W1308" s="4">
        <v>0</v>
      </c>
      <c r="X1308" s="1">
        <v>400</v>
      </c>
      <c r="Y1308" s="1">
        <v>52</v>
      </c>
      <c r="Z1308" s="1">
        <v>28</v>
      </c>
      <c r="AA1308" s="1">
        <v>28</v>
      </c>
      <c r="AB1308" s="6">
        <f t="shared" si="100"/>
        <v>7.0000000000000007E-2</v>
      </c>
      <c r="AC1308" s="6">
        <f t="shared" si="101"/>
        <v>7.0000000000000007E-2</v>
      </c>
      <c r="AD1308" s="26">
        <f t="shared" si="102"/>
        <v>80</v>
      </c>
      <c r="AE1308" s="1">
        <v>23</v>
      </c>
      <c r="AF1308" s="1">
        <v>23</v>
      </c>
      <c r="AG1308" s="1">
        <v>20</v>
      </c>
      <c r="AH1308" s="1">
        <v>59</v>
      </c>
      <c r="AI1308" s="1">
        <v>7</v>
      </c>
      <c r="AJ1308" s="1">
        <v>20</v>
      </c>
      <c r="AK1308" s="1">
        <v>0</v>
      </c>
      <c r="AL1308" s="1">
        <v>0</v>
      </c>
      <c r="AM1308" s="1">
        <f t="shared" si="103"/>
        <v>20</v>
      </c>
      <c r="AN1308" s="1">
        <v>15</v>
      </c>
      <c r="AO1308" s="1">
        <v>3</v>
      </c>
      <c r="AP1308" s="20">
        <f t="shared" si="104"/>
        <v>58.800000000000004</v>
      </c>
      <c r="AQ1308" s="1">
        <v>2</v>
      </c>
    </row>
    <row r="1309" spans="1:43" ht="16" x14ac:dyDescent="0.2">
      <c r="A1309" t="s">
        <v>28396</v>
      </c>
      <c r="B1309" t="s">
        <v>33771</v>
      </c>
      <c r="C1309" s="1" t="s">
        <v>18430</v>
      </c>
      <c r="E1309" s="9" t="s">
        <v>33777</v>
      </c>
      <c r="F1309" s="12" t="s">
        <v>33816</v>
      </c>
      <c r="G1309" s="13" t="s">
        <v>33780</v>
      </c>
      <c r="H1309" s="19" t="s">
        <v>33817</v>
      </c>
      <c r="I1309" s="13" t="s">
        <v>33782</v>
      </c>
      <c r="J1309" s="13">
        <v>60237</v>
      </c>
      <c r="K1309" t="s">
        <v>20145</v>
      </c>
      <c r="L1309" t="s">
        <v>20146</v>
      </c>
      <c r="M1309" t="s">
        <v>20147</v>
      </c>
      <c r="N1309" t="s">
        <v>30</v>
      </c>
      <c r="O1309" t="s">
        <v>20148</v>
      </c>
      <c r="P1309" t="s">
        <v>20149</v>
      </c>
      <c r="Q1309" t="s">
        <v>20150</v>
      </c>
      <c r="S1309" t="s">
        <v>20151</v>
      </c>
      <c r="T1309" s="1" t="s">
        <v>18430</v>
      </c>
      <c r="U1309" s="1">
        <v>44656</v>
      </c>
      <c r="V1309" t="s">
        <v>28395</v>
      </c>
      <c r="W1309" s="4">
        <v>0.38</v>
      </c>
      <c r="X1309" s="1">
        <v>775</v>
      </c>
      <c r="Y1309" s="1">
        <v>48</v>
      </c>
      <c r="Z1309" s="1">
        <v>62</v>
      </c>
      <c r="AA1309" s="1">
        <v>59</v>
      </c>
      <c r="AB1309" s="6">
        <f t="shared" si="100"/>
        <v>7.6129032258064513E-2</v>
      </c>
      <c r="AC1309" s="6">
        <f t="shared" si="101"/>
        <v>7.6129032258064513E-2</v>
      </c>
      <c r="AD1309" s="26">
        <f t="shared" si="102"/>
        <v>155</v>
      </c>
      <c r="AE1309" s="1">
        <v>50</v>
      </c>
      <c r="AF1309" s="1">
        <v>50</v>
      </c>
      <c r="AG1309" s="1">
        <v>28</v>
      </c>
      <c r="AH1309" s="1">
        <v>83</v>
      </c>
      <c r="AI1309" s="1">
        <v>22</v>
      </c>
      <c r="AJ1309" s="1">
        <v>67</v>
      </c>
      <c r="AK1309" s="1">
        <v>3</v>
      </c>
      <c r="AL1309" s="1">
        <v>9</v>
      </c>
      <c r="AM1309" s="1">
        <f t="shared" si="103"/>
        <v>76</v>
      </c>
      <c r="AN1309" s="1">
        <v>26</v>
      </c>
      <c r="AO1309" s="1">
        <v>7</v>
      </c>
      <c r="AP1309" s="20">
        <f t="shared" si="104"/>
        <v>123.9</v>
      </c>
      <c r="AQ1309" s="1">
        <v>6</v>
      </c>
    </row>
    <row r="1310" spans="1:43" ht="16" x14ac:dyDescent="0.2">
      <c r="A1310" t="s">
        <v>27232</v>
      </c>
      <c r="B1310" t="s">
        <v>33771</v>
      </c>
      <c r="C1310" s="1" t="s">
        <v>18430</v>
      </c>
      <c r="E1310" s="9" t="s">
        <v>33777</v>
      </c>
      <c r="F1310" s="12" t="s">
        <v>33816</v>
      </c>
      <c r="G1310" s="13" t="s">
        <v>33780</v>
      </c>
      <c r="H1310" s="19" t="s">
        <v>33817</v>
      </c>
      <c r="I1310" s="13" t="s">
        <v>33782</v>
      </c>
      <c r="J1310" s="13">
        <v>60237</v>
      </c>
      <c r="K1310" t="s">
        <v>20152</v>
      </c>
      <c r="L1310" t="s">
        <v>20153</v>
      </c>
      <c r="M1310" t="s">
        <v>20154</v>
      </c>
      <c r="N1310" t="s">
        <v>30</v>
      </c>
      <c r="O1310" t="s">
        <v>20155</v>
      </c>
      <c r="P1310" t="s">
        <v>20156</v>
      </c>
      <c r="Q1310" t="s">
        <v>20157</v>
      </c>
      <c r="S1310" t="s">
        <v>20158</v>
      </c>
      <c r="T1310" s="1" t="s">
        <v>18430</v>
      </c>
      <c r="U1310" s="1">
        <v>43718</v>
      </c>
      <c r="V1310" t="s">
        <v>27231</v>
      </c>
      <c r="W1310" s="4">
        <v>0.47</v>
      </c>
      <c r="X1310" s="1">
        <v>650</v>
      </c>
      <c r="Y1310" s="1">
        <v>91</v>
      </c>
      <c r="Z1310" s="1">
        <v>101</v>
      </c>
      <c r="AA1310" s="1">
        <v>66</v>
      </c>
      <c r="AB1310" s="6">
        <f t="shared" si="100"/>
        <v>0.10153846153846154</v>
      </c>
      <c r="AC1310" s="6">
        <f t="shared" si="101"/>
        <v>0.10153846153846154</v>
      </c>
      <c r="AD1310" s="26">
        <f t="shared" si="102"/>
        <v>130</v>
      </c>
      <c r="AE1310" s="1">
        <v>52</v>
      </c>
      <c r="AF1310" s="1">
        <v>79</v>
      </c>
      <c r="AG1310" s="1">
        <v>22</v>
      </c>
      <c r="AH1310" s="1">
        <v>63</v>
      </c>
      <c r="AI1310" s="1">
        <v>33</v>
      </c>
      <c r="AJ1310" s="1">
        <v>124</v>
      </c>
      <c r="AK1310" s="1">
        <v>7</v>
      </c>
      <c r="AL1310" s="1">
        <v>10</v>
      </c>
      <c r="AM1310" s="1">
        <f t="shared" si="103"/>
        <v>134</v>
      </c>
      <c r="AN1310" s="1">
        <v>43</v>
      </c>
      <c r="AO1310" s="1">
        <v>10</v>
      </c>
      <c r="AP1310" s="20">
        <f t="shared" si="104"/>
        <v>138.6</v>
      </c>
      <c r="AQ1310" s="1">
        <v>8</v>
      </c>
    </row>
    <row r="1311" spans="1:43" ht="16" x14ac:dyDescent="0.2">
      <c r="A1311" t="s">
        <v>27797</v>
      </c>
      <c r="B1311" t="s">
        <v>33771</v>
      </c>
      <c r="C1311" s="1" t="s">
        <v>18430</v>
      </c>
      <c r="E1311" s="9" t="s">
        <v>33777</v>
      </c>
      <c r="F1311" s="12" t="s">
        <v>33818</v>
      </c>
      <c r="G1311" s="13" t="s">
        <v>33780</v>
      </c>
      <c r="H1311" s="12" t="s">
        <v>33819</v>
      </c>
      <c r="I1311" s="13" t="s">
        <v>33782</v>
      </c>
      <c r="J1311" s="13">
        <v>60354</v>
      </c>
      <c r="K1311" t="s">
        <v>20159</v>
      </c>
      <c r="L1311" t="s">
        <v>20160</v>
      </c>
      <c r="M1311" t="s">
        <v>20161</v>
      </c>
      <c r="N1311" t="s">
        <v>20162</v>
      </c>
      <c r="O1311" t="s">
        <v>20163</v>
      </c>
      <c r="P1311" t="s">
        <v>20164</v>
      </c>
      <c r="Q1311" t="s">
        <v>20165</v>
      </c>
      <c r="S1311" t="s">
        <v>14697</v>
      </c>
      <c r="T1311" s="1" t="s">
        <v>18430</v>
      </c>
      <c r="U1311" s="1">
        <v>45327</v>
      </c>
      <c r="V1311" t="e">
        <v>#N/A</v>
      </c>
      <c r="W1311" s="4">
        <v>0</v>
      </c>
      <c r="X1311" s="1">
        <v>1700</v>
      </c>
      <c r="Y1311" s="1">
        <v>55</v>
      </c>
      <c r="Z1311" s="1">
        <v>47</v>
      </c>
      <c r="AA1311" s="1">
        <v>47</v>
      </c>
      <c r="AB1311" s="6">
        <f t="shared" si="100"/>
        <v>2.7647058823529413E-2</v>
      </c>
      <c r="AC1311" s="6">
        <f t="shared" si="101"/>
        <v>2.7647058823529413E-2</v>
      </c>
      <c r="AD1311" s="26">
        <f t="shared" si="102"/>
        <v>340</v>
      </c>
      <c r="AE1311" s="1">
        <v>45</v>
      </c>
      <c r="AF1311" s="1">
        <v>45</v>
      </c>
      <c r="AG1311" s="1">
        <v>9</v>
      </c>
      <c r="AH1311" s="1">
        <v>21</v>
      </c>
      <c r="AI1311" s="1">
        <v>23</v>
      </c>
      <c r="AJ1311" s="1">
        <v>65</v>
      </c>
      <c r="AK1311" s="1">
        <v>0</v>
      </c>
      <c r="AL1311" s="1">
        <v>0</v>
      </c>
      <c r="AM1311" s="1">
        <f t="shared" si="103"/>
        <v>65</v>
      </c>
      <c r="AN1311" s="1">
        <v>17</v>
      </c>
      <c r="AO1311" s="1">
        <v>8</v>
      </c>
      <c r="AP1311" s="20">
        <f t="shared" si="104"/>
        <v>98.7</v>
      </c>
      <c r="AQ1311" s="1">
        <v>0</v>
      </c>
    </row>
    <row r="1312" spans="1:43" ht="16" x14ac:dyDescent="0.2">
      <c r="A1312" t="s">
        <v>31157</v>
      </c>
      <c r="B1312" t="s">
        <v>33771</v>
      </c>
      <c r="C1312" s="1" t="s">
        <v>18430</v>
      </c>
      <c r="E1312" s="9" t="s">
        <v>33777</v>
      </c>
      <c r="F1312" s="12" t="s">
        <v>33818</v>
      </c>
      <c r="G1312" s="13" t="s">
        <v>33780</v>
      </c>
      <c r="H1312" s="12" t="s">
        <v>33819</v>
      </c>
      <c r="I1312" s="13" t="s">
        <v>33782</v>
      </c>
      <c r="J1312" s="13">
        <v>60354</v>
      </c>
      <c r="K1312" t="s">
        <v>20166</v>
      </c>
      <c r="L1312" t="s">
        <v>20167</v>
      </c>
      <c r="M1312" t="s">
        <v>20168</v>
      </c>
      <c r="N1312" t="s">
        <v>30</v>
      </c>
      <c r="P1312" t="s">
        <v>20169</v>
      </c>
      <c r="Q1312" t="s">
        <v>20170</v>
      </c>
      <c r="S1312" t="s">
        <v>19456</v>
      </c>
      <c r="T1312" s="1" t="s">
        <v>18430</v>
      </c>
      <c r="U1312" s="1">
        <v>45891</v>
      </c>
      <c r="V1312" t="s">
        <v>31156</v>
      </c>
      <c r="W1312" s="4">
        <v>0.63</v>
      </c>
      <c r="X1312" s="1">
        <v>700</v>
      </c>
      <c r="Y1312" s="1">
        <v>79</v>
      </c>
      <c r="Z1312" s="1">
        <v>46</v>
      </c>
      <c r="AA1312" s="1">
        <v>45</v>
      </c>
      <c r="AB1312" s="6">
        <f t="shared" si="100"/>
        <v>6.4285714285714279E-2</v>
      </c>
      <c r="AC1312" s="6">
        <f t="shared" si="101"/>
        <v>6.4285714285714279E-2</v>
      </c>
      <c r="AD1312" s="26">
        <f t="shared" si="102"/>
        <v>140</v>
      </c>
      <c r="AE1312" s="1">
        <v>44</v>
      </c>
      <c r="AF1312" s="1">
        <v>44</v>
      </c>
      <c r="AG1312" s="1">
        <v>14</v>
      </c>
      <c r="AH1312" s="1">
        <v>36</v>
      </c>
      <c r="AI1312" s="1">
        <v>10</v>
      </c>
      <c r="AJ1312" s="1">
        <v>39</v>
      </c>
      <c r="AK1312" s="1">
        <v>0</v>
      </c>
      <c r="AL1312" s="1">
        <v>0</v>
      </c>
      <c r="AM1312" s="1">
        <f t="shared" si="103"/>
        <v>39</v>
      </c>
      <c r="AN1312" s="1">
        <v>13</v>
      </c>
      <c r="AO1312" s="1">
        <v>9</v>
      </c>
      <c r="AP1312" s="20">
        <f t="shared" si="104"/>
        <v>94.5</v>
      </c>
      <c r="AQ1312" s="1">
        <v>0</v>
      </c>
    </row>
    <row r="1313" spans="1:43" ht="16" x14ac:dyDescent="0.2">
      <c r="A1313" t="s">
        <v>28583</v>
      </c>
      <c r="B1313" t="s">
        <v>33771</v>
      </c>
      <c r="C1313" s="1" t="s">
        <v>18430</v>
      </c>
      <c r="E1313" s="9" t="s">
        <v>33777</v>
      </c>
      <c r="F1313" s="12" t="s">
        <v>33816</v>
      </c>
      <c r="G1313" s="13" t="s">
        <v>33780</v>
      </c>
      <c r="H1313" s="19" t="s">
        <v>33817</v>
      </c>
      <c r="I1313" s="13" t="s">
        <v>33782</v>
      </c>
      <c r="J1313" s="13">
        <v>60237</v>
      </c>
      <c r="K1313" t="s">
        <v>20171</v>
      </c>
      <c r="L1313" t="s">
        <v>20172</v>
      </c>
      <c r="M1313" t="s">
        <v>20173</v>
      </c>
      <c r="N1313" t="s">
        <v>30</v>
      </c>
      <c r="O1313" t="s">
        <v>20174</v>
      </c>
      <c r="P1313" t="s">
        <v>20175</v>
      </c>
      <c r="Q1313" t="s">
        <v>20176</v>
      </c>
      <c r="S1313" t="s">
        <v>20177</v>
      </c>
      <c r="T1313" s="1" t="s">
        <v>18430</v>
      </c>
      <c r="U1313" s="1">
        <v>44089</v>
      </c>
      <c r="V1313" t="s">
        <v>28582</v>
      </c>
      <c r="W1313" s="4">
        <v>0.45</v>
      </c>
      <c r="X1313" s="1">
        <v>524</v>
      </c>
      <c r="Y1313" s="1">
        <v>21</v>
      </c>
      <c r="Z1313" s="1">
        <v>23</v>
      </c>
      <c r="AA1313" s="1">
        <v>22</v>
      </c>
      <c r="AB1313" s="6">
        <f t="shared" si="100"/>
        <v>4.1984732824427481E-2</v>
      </c>
      <c r="AC1313" s="6">
        <f t="shared" si="101"/>
        <v>4.1984732824427481E-2</v>
      </c>
      <c r="AD1313" s="26">
        <f t="shared" si="102"/>
        <v>104.80000000000001</v>
      </c>
      <c r="AE1313" s="1">
        <v>21</v>
      </c>
      <c r="AF1313" s="1">
        <v>21</v>
      </c>
      <c r="AG1313" s="1">
        <v>7</v>
      </c>
      <c r="AH1313" s="1">
        <v>27</v>
      </c>
      <c r="AI1313" s="1">
        <v>5</v>
      </c>
      <c r="AJ1313" s="1">
        <v>8</v>
      </c>
      <c r="AK1313" s="1">
        <v>0</v>
      </c>
      <c r="AL1313" s="1">
        <v>0</v>
      </c>
      <c r="AM1313" s="1">
        <f t="shared" si="103"/>
        <v>8</v>
      </c>
      <c r="AN1313" s="1">
        <v>10</v>
      </c>
      <c r="AO1313" s="1">
        <v>1</v>
      </c>
      <c r="AP1313" s="20">
        <f t="shared" si="104"/>
        <v>46.2</v>
      </c>
      <c r="AQ1313" s="1">
        <v>0</v>
      </c>
    </row>
    <row r="1314" spans="1:43" ht="16" x14ac:dyDescent="0.2">
      <c r="A1314" t="s">
        <v>27344</v>
      </c>
      <c r="B1314" t="s">
        <v>33771</v>
      </c>
      <c r="C1314" s="1" t="s">
        <v>18430</v>
      </c>
      <c r="E1314" s="9" t="s">
        <v>33777</v>
      </c>
      <c r="F1314" s="12" t="s">
        <v>33816</v>
      </c>
      <c r="G1314" s="13" t="s">
        <v>33780</v>
      </c>
      <c r="H1314" s="19" t="s">
        <v>33817</v>
      </c>
      <c r="I1314" s="13" t="s">
        <v>33782</v>
      </c>
      <c r="J1314" s="13">
        <v>60237</v>
      </c>
      <c r="K1314" t="s">
        <v>20171</v>
      </c>
      <c r="L1314" t="s">
        <v>20178</v>
      </c>
      <c r="M1314" t="s">
        <v>20179</v>
      </c>
      <c r="N1314" t="s">
        <v>30</v>
      </c>
      <c r="O1314" t="s">
        <v>20180</v>
      </c>
      <c r="P1314" t="s">
        <v>20181</v>
      </c>
      <c r="Q1314" t="s">
        <v>20182</v>
      </c>
      <c r="S1314" t="s">
        <v>20177</v>
      </c>
      <c r="T1314" s="1" t="s">
        <v>18430</v>
      </c>
      <c r="U1314" s="1">
        <v>44089</v>
      </c>
      <c r="V1314" t="s">
        <v>27343</v>
      </c>
      <c r="W1314" s="4">
        <v>0.47</v>
      </c>
      <c r="X1314" s="1">
        <v>465</v>
      </c>
      <c r="Y1314" s="1">
        <v>53</v>
      </c>
      <c r="Z1314" s="1">
        <v>34</v>
      </c>
      <c r="AA1314" s="1">
        <v>34</v>
      </c>
      <c r="AB1314" s="6">
        <f t="shared" si="100"/>
        <v>7.3118279569892475E-2</v>
      </c>
      <c r="AC1314" s="6">
        <f t="shared" si="101"/>
        <v>7.3118279569892475E-2</v>
      </c>
      <c r="AD1314" s="26">
        <f t="shared" si="102"/>
        <v>93</v>
      </c>
      <c r="AE1314" s="1">
        <v>31</v>
      </c>
      <c r="AF1314" s="1">
        <v>31</v>
      </c>
      <c r="AG1314" s="1">
        <v>6</v>
      </c>
      <c r="AH1314" s="1">
        <v>19</v>
      </c>
      <c r="AI1314" s="1">
        <v>9</v>
      </c>
      <c r="AJ1314" s="1">
        <v>25</v>
      </c>
      <c r="AK1314" s="1">
        <v>0</v>
      </c>
      <c r="AL1314" s="1">
        <v>0</v>
      </c>
      <c r="AM1314" s="1">
        <f t="shared" si="103"/>
        <v>25</v>
      </c>
      <c r="AN1314" s="1">
        <v>14</v>
      </c>
      <c r="AO1314" s="1">
        <v>7</v>
      </c>
      <c r="AP1314" s="20">
        <f t="shared" si="104"/>
        <v>71.400000000000006</v>
      </c>
      <c r="AQ1314" s="1">
        <v>2</v>
      </c>
    </row>
    <row r="1315" spans="1:43" ht="16" x14ac:dyDescent="0.2">
      <c r="A1315" t="s">
        <v>28673</v>
      </c>
      <c r="B1315" t="s">
        <v>33771</v>
      </c>
      <c r="C1315" s="1" t="s">
        <v>18430</v>
      </c>
      <c r="E1315" s="9" t="s">
        <v>33777</v>
      </c>
      <c r="F1315" s="12" t="s">
        <v>33818</v>
      </c>
      <c r="G1315" s="13" t="s">
        <v>33780</v>
      </c>
      <c r="H1315" s="12" t="s">
        <v>33819</v>
      </c>
      <c r="I1315" s="13" t="s">
        <v>33782</v>
      </c>
      <c r="J1315" s="13">
        <v>60354</v>
      </c>
      <c r="K1315" t="s">
        <v>20183</v>
      </c>
      <c r="L1315" t="s">
        <v>20184</v>
      </c>
      <c r="M1315" t="s">
        <v>20185</v>
      </c>
      <c r="N1315" t="s">
        <v>7066</v>
      </c>
      <c r="O1315" t="s">
        <v>20186</v>
      </c>
      <c r="P1315" t="s">
        <v>20187</v>
      </c>
      <c r="Q1315" t="s">
        <v>20188</v>
      </c>
      <c r="S1315" t="s">
        <v>20189</v>
      </c>
      <c r="T1315" s="1" t="s">
        <v>18430</v>
      </c>
      <c r="U1315" s="1">
        <v>45651</v>
      </c>
      <c r="V1315" t="s">
        <v>28672</v>
      </c>
      <c r="W1315" s="4">
        <v>0.84</v>
      </c>
      <c r="X1315" s="1">
        <v>422</v>
      </c>
      <c r="Y1315" s="1">
        <v>36</v>
      </c>
      <c r="Z1315" s="1">
        <v>27</v>
      </c>
      <c r="AA1315" s="1">
        <v>27</v>
      </c>
      <c r="AB1315" s="6">
        <f t="shared" si="100"/>
        <v>6.398104265402843E-2</v>
      </c>
      <c r="AC1315" s="6">
        <f t="shared" si="101"/>
        <v>6.398104265402843E-2</v>
      </c>
      <c r="AD1315" s="26">
        <f t="shared" si="102"/>
        <v>84.4</v>
      </c>
      <c r="AE1315" s="1">
        <v>19</v>
      </c>
      <c r="AF1315" s="1">
        <v>19</v>
      </c>
      <c r="AG1315" s="1">
        <v>3</v>
      </c>
      <c r="AH1315" s="1">
        <v>6</v>
      </c>
      <c r="AI1315" s="1">
        <v>8</v>
      </c>
      <c r="AJ1315" s="1">
        <v>27</v>
      </c>
      <c r="AK1315" s="1">
        <v>0</v>
      </c>
      <c r="AL1315" s="1">
        <v>0</v>
      </c>
      <c r="AM1315" s="1">
        <f t="shared" si="103"/>
        <v>27</v>
      </c>
      <c r="AN1315" s="1">
        <v>16</v>
      </c>
      <c r="AO1315" s="1">
        <v>5</v>
      </c>
      <c r="AP1315" s="20">
        <f t="shared" si="104"/>
        <v>56.7</v>
      </c>
      <c r="AQ1315" s="1">
        <v>2</v>
      </c>
    </row>
    <row r="1316" spans="1:43" ht="16" x14ac:dyDescent="0.2">
      <c r="A1316" t="s">
        <v>29066</v>
      </c>
      <c r="B1316" t="s">
        <v>33771</v>
      </c>
      <c r="C1316" s="1" t="s">
        <v>18430</v>
      </c>
      <c r="E1316" s="9" t="s">
        <v>33777</v>
      </c>
      <c r="F1316" s="12" t="s">
        <v>33818</v>
      </c>
      <c r="G1316" s="13" t="s">
        <v>33780</v>
      </c>
      <c r="H1316" s="12" t="s">
        <v>33819</v>
      </c>
      <c r="I1316" s="13" t="s">
        <v>33782</v>
      </c>
      <c r="J1316" s="13">
        <v>60354</v>
      </c>
      <c r="K1316" t="s">
        <v>20183</v>
      </c>
      <c r="L1316" t="s">
        <v>20191</v>
      </c>
      <c r="M1316" t="s">
        <v>20185</v>
      </c>
      <c r="N1316" t="s">
        <v>20192</v>
      </c>
      <c r="O1316" t="s">
        <v>20190</v>
      </c>
      <c r="P1316" t="s">
        <v>20193</v>
      </c>
      <c r="Q1316" t="s">
        <v>20194</v>
      </c>
      <c r="S1316" t="s">
        <v>20189</v>
      </c>
      <c r="T1316" s="1" t="s">
        <v>18430</v>
      </c>
      <c r="U1316" s="1">
        <v>45651</v>
      </c>
      <c r="V1316" t="s">
        <v>29065</v>
      </c>
      <c r="W1316" s="4">
        <v>0.62</v>
      </c>
      <c r="X1316" s="1">
        <v>450</v>
      </c>
      <c r="Y1316" s="1">
        <v>27</v>
      </c>
      <c r="Z1316" s="1">
        <v>15</v>
      </c>
      <c r="AA1316" s="1">
        <v>15</v>
      </c>
      <c r="AB1316" s="6">
        <f t="shared" si="100"/>
        <v>3.3333333333333333E-2</v>
      </c>
      <c r="AC1316" s="6">
        <f t="shared" si="101"/>
        <v>3.3333333333333333E-2</v>
      </c>
      <c r="AD1316" s="26">
        <f t="shared" si="102"/>
        <v>90</v>
      </c>
      <c r="AE1316" s="1">
        <v>12</v>
      </c>
      <c r="AF1316" s="1">
        <v>12</v>
      </c>
      <c r="AG1316" s="1">
        <v>2</v>
      </c>
      <c r="AH1316" s="1">
        <v>2</v>
      </c>
      <c r="AI1316" s="1">
        <v>4</v>
      </c>
      <c r="AJ1316" s="1">
        <v>13</v>
      </c>
      <c r="AK1316" s="1">
        <v>0</v>
      </c>
      <c r="AL1316" s="1">
        <v>0</v>
      </c>
      <c r="AM1316" s="1">
        <f t="shared" si="103"/>
        <v>13</v>
      </c>
      <c r="AN1316" s="1">
        <v>8</v>
      </c>
      <c r="AO1316" s="1">
        <v>6</v>
      </c>
      <c r="AP1316" s="20">
        <f t="shared" si="104"/>
        <v>31.5</v>
      </c>
      <c r="AQ1316" s="1">
        <v>2</v>
      </c>
    </row>
    <row r="1317" spans="1:43" ht="16" x14ac:dyDescent="0.2">
      <c r="A1317" t="s">
        <v>28977</v>
      </c>
      <c r="B1317" t="s">
        <v>33771</v>
      </c>
      <c r="C1317" s="1" t="s">
        <v>18430</v>
      </c>
      <c r="E1317" s="9" t="s">
        <v>33777</v>
      </c>
      <c r="F1317" s="12" t="s">
        <v>33818</v>
      </c>
      <c r="G1317" s="13" t="s">
        <v>33780</v>
      </c>
      <c r="H1317" s="12" t="s">
        <v>33819</v>
      </c>
      <c r="I1317" s="13" t="s">
        <v>33782</v>
      </c>
      <c r="J1317" s="13">
        <v>60354</v>
      </c>
      <c r="K1317" t="s">
        <v>20195</v>
      </c>
      <c r="L1317" t="s">
        <v>20200</v>
      </c>
      <c r="M1317" t="s">
        <v>20196</v>
      </c>
      <c r="N1317" t="s">
        <v>30</v>
      </c>
      <c r="O1317" t="s">
        <v>20197</v>
      </c>
      <c r="P1317" t="s">
        <v>20201</v>
      </c>
      <c r="Q1317" t="s">
        <v>20198</v>
      </c>
      <c r="S1317" t="s">
        <v>20199</v>
      </c>
      <c r="T1317" s="1" t="s">
        <v>18430</v>
      </c>
      <c r="U1317" s="1">
        <v>43046</v>
      </c>
      <c r="V1317" t="s">
        <v>28976</v>
      </c>
      <c r="W1317" s="4">
        <v>0.48</v>
      </c>
      <c r="X1317" s="1">
        <v>575</v>
      </c>
      <c r="Y1317" s="1">
        <v>11</v>
      </c>
      <c r="Z1317" s="1">
        <v>14</v>
      </c>
      <c r="AA1317" s="1">
        <v>9</v>
      </c>
      <c r="AB1317" s="6">
        <f t="shared" si="100"/>
        <v>1.5652173913043479E-2</v>
      </c>
      <c r="AC1317" s="6">
        <f t="shared" si="101"/>
        <v>1.5652173913043479E-2</v>
      </c>
      <c r="AD1317" s="26">
        <f t="shared" si="102"/>
        <v>115</v>
      </c>
      <c r="AE1317" s="1">
        <v>9</v>
      </c>
      <c r="AF1317" s="1">
        <v>14</v>
      </c>
      <c r="AG1317" s="1">
        <v>8</v>
      </c>
      <c r="AH1317" s="1">
        <v>48</v>
      </c>
      <c r="AI1317" s="1">
        <v>7</v>
      </c>
      <c r="AJ1317" s="1">
        <v>31</v>
      </c>
      <c r="AK1317" s="1">
        <v>0</v>
      </c>
      <c r="AL1317" s="1">
        <v>0</v>
      </c>
      <c r="AM1317" s="1">
        <f t="shared" si="103"/>
        <v>31</v>
      </c>
      <c r="AN1317" s="1">
        <v>7</v>
      </c>
      <c r="AO1317" s="1">
        <v>2</v>
      </c>
      <c r="AP1317" s="20">
        <f t="shared" si="104"/>
        <v>18.900000000000002</v>
      </c>
      <c r="AQ1317" s="1">
        <v>0</v>
      </c>
    </row>
    <row r="1318" spans="1:43" ht="16" x14ac:dyDescent="0.2">
      <c r="A1318" t="s">
        <v>29518</v>
      </c>
      <c r="B1318" t="s">
        <v>33771</v>
      </c>
      <c r="C1318" s="1" t="s">
        <v>18430</v>
      </c>
      <c r="E1318" s="9" t="s">
        <v>33777</v>
      </c>
      <c r="F1318" s="12" t="s">
        <v>33818</v>
      </c>
      <c r="G1318" s="13" t="s">
        <v>33780</v>
      </c>
      <c r="H1318" s="12" t="s">
        <v>33819</v>
      </c>
      <c r="I1318" s="13" t="s">
        <v>33782</v>
      </c>
      <c r="J1318" s="13">
        <v>60354</v>
      </c>
      <c r="K1318" t="s">
        <v>20202</v>
      </c>
      <c r="L1318" t="s">
        <v>20203</v>
      </c>
      <c r="M1318" t="s">
        <v>20204</v>
      </c>
      <c r="N1318" t="s">
        <v>241</v>
      </c>
      <c r="O1318" t="s">
        <v>20205</v>
      </c>
      <c r="P1318" t="s">
        <v>20206</v>
      </c>
      <c r="Q1318" t="s">
        <v>20207</v>
      </c>
      <c r="S1318" t="s">
        <v>20208</v>
      </c>
      <c r="T1318" s="1" t="s">
        <v>18430</v>
      </c>
      <c r="U1318" s="1">
        <v>43160</v>
      </c>
      <c r="V1318" t="s">
        <v>29517</v>
      </c>
      <c r="W1318" s="4">
        <v>0.57999999999999996</v>
      </c>
      <c r="X1318" s="1">
        <v>443</v>
      </c>
      <c r="Y1318" s="1">
        <v>62</v>
      </c>
      <c r="Z1318" s="1">
        <v>74</v>
      </c>
      <c r="AA1318" s="1">
        <v>49</v>
      </c>
      <c r="AB1318" s="6">
        <f t="shared" si="100"/>
        <v>0.11060948081264109</v>
      </c>
      <c r="AC1318" s="6">
        <f t="shared" si="101"/>
        <v>0.11060948081264109</v>
      </c>
      <c r="AD1318" s="26">
        <f t="shared" si="102"/>
        <v>88.600000000000009</v>
      </c>
      <c r="AE1318" s="1">
        <v>48</v>
      </c>
      <c r="AF1318" s="1">
        <v>71</v>
      </c>
      <c r="AG1318" s="1">
        <v>16</v>
      </c>
      <c r="AH1318" s="1">
        <v>62</v>
      </c>
      <c r="AI1318" s="1">
        <v>32</v>
      </c>
      <c r="AJ1318" s="1">
        <v>140</v>
      </c>
      <c r="AK1318" s="1">
        <v>2</v>
      </c>
      <c r="AL1318" s="1">
        <v>2</v>
      </c>
      <c r="AM1318" s="1">
        <f t="shared" si="103"/>
        <v>142</v>
      </c>
      <c r="AN1318" s="1">
        <v>37</v>
      </c>
      <c r="AO1318" s="1">
        <v>15</v>
      </c>
      <c r="AP1318" s="20">
        <f t="shared" si="104"/>
        <v>102.9</v>
      </c>
      <c r="AQ1318" s="1">
        <v>0</v>
      </c>
    </row>
    <row r="1319" spans="1:43" ht="16" x14ac:dyDescent="0.2">
      <c r="A1319" t="s">
        <v>28575</v>
      </c>
      <c r="B1319" t="s">
        <v>33771</v>
      </c>
      <c r="C1319" s="1" t="s">
        <v>18430</v>
      </c>
      <c r="E1319" s="9" t="s">
        <v>33777</v>
      </c>
      <c r="F1319" s="12" t="s">
        <v>33818</v>
      </c>
      <c r="G1319" s="13" t="s">
        <v>33780</v>
      </c>
      <c r="H1319" s="12" t="s">
        <v>33819</v>
      </c>
      <c r="I1319" s="13" t="s">
        <v>33782</v>
      </c>
      <c r="J1319" s="13">
        <v>60354</v>
      </c>
      <c r="K1319" t="s">
        <v>20202</v>
      </c>
      <c r="L1319" t="s">
        <v>20209</v>
      </c>
      <c r="M1319" t="s">
        <v>20204</v>
      </c>
      <c r="N1319" t="s">
        <v>17826</v>
      </c>
      <c r="O1319" t="s">
        <v>20205</v>
      </c>
      <c r="P1319" t="s">
        <v>20210</v>
      </c>
      <c r="Q1319" t="s">
        <v>20211</v>
      </c>
      <c r="S1319" t="s">
        <v>20208</v>
      </c>
      <c r="T1319" s="1" t="s">
        <v>18430</v>
      </c>
      <c r="U1319" s="1">
        <v>43160</v>
      </c>
      <c r="V1319" t="s">
        <v>28574</v>
      </c>
      <c r="W1319" s="4">
        <v>0.57999999999999996</v>
      </c>
      <c r="X1319" s="1">
        <v>450</v>
      </c>
      <c r="Y1319" s="1">
        <v>104</v>
      </c>
      <c r="Z1319" s="1">
        <v>129</v>
      </c>
      <c r="AA1319" s="1">
        <v>81</v>
      </c>
      <c r="AB1319" s="6">
        <f t="shared" si="100"/>
        <v>0.18</v>
      </c>
      <c r="AC1319" s="6">
        <f t="shared" si="101"/>
        <v>0.18</v>
      </c>
      <c r="AD1319" s="26">
        <f t="shared" si="102"/>
        <v>90</v>
      </c>
      <c r="AE1319" s="1">
        <v>75</v>
      </c>
      <c r="AF1319" s="1">
        <v>116</v>
      </c>
      <c r="AG1319" s="1">
        <v>34</v>
      </c>
      <c r="AH1319" s="1">
        <v>101</v>
      </c>
      <c r="AI1319" s="1">
        <v>40</v>
      </c>
      <c r="AJ1319" s="1">
        <v>157</v>
      </c>
      <c r="AK1319" s="1">
        <v>8</v>
      </c>
      <c r="AL1319" s="1">
        <v>10</v>
      </c>
      <c r="AM1319" s="1">
        <f t="shared" si="103"/>
        <v>167</v>
      </c>
      <c r="AN1319" s="1">
        <v>54</v>
      </c>
      <c r="AO1319" s="1">
        <v>17</v>
      </c>
      <c r="AP1319" s="20">
        <f t="shared" si="104"/>
        <v>170.1</v>
      </c>
      <c r="AQ1319" s="1">
        <v>3</v>
      </c>
    </row>
    <row r="1320" spans="1:43" ht="16" x14ac:dyDescent="0.2">
      <c r="A1320" t="s">
        <v>29621</v>
      </c>
      <c r="B1320" t="s">
        <v>33771</v>
      </c>
      <c r="C1320" s="1" t="s">
        <v>18430</v>
      </c>
      <c r="E1320" s="9" t="s">
        <v>33777</v>
      </c>
      <c r="F1320" s="12" t="s">
        <v>33818</v>
      </c>
      <c r="G1320" s="13" t="s">
        <v>33780</v>
      </c>
      <c r="H1320" s="12" t="s">
        <v>33819</v>
      </c>
      <c r="I1320" s="13" t="s">
        <v>33782</v>
      </c>
      <c r="J1320" s="13">
        <v>60354</v>
      </c>
      <c r="K1320" t="s">
        <v>20202</v>
      </c>
      <c r="L1320" t="s">
        <v>17586</v>
      </c>
      <c r="M1320" t="s">
        <v>20204</v>
      </c>
      <c r="N1320" t="s">
        <v>17826</v>
      </c>
      <c r="O1320" t="s">
        <v>20205</v>
      </c>
      <c r="P1320" t="s">
        <v>20212</v>
      </c>
      <c r="Q1320" t="s">
        <v>20213</v>
      </c>
      <c r="S1320" t="s">
        <v>19602</v>
      </c>
      <c r="T1320" s="1" t="s">
        <v>18430</v>
      </c>
      <c r="U1320" s="1">
        <v>43160</v>
      </c>
      <c r="V1320" t="e">
        <v>#N/A</v>
      </c>
      <c r="W1320" s="4">
        <v>0.49</v>
      </c>
      <c r="X1320" s="1">
        <v>600</v>
      </c>
      <c r="Y1320" s="1">
        <v>8</v>
      </c>
      <c r="Z1320" s="1">
        <v>11</v>
      </c>
      <c r="AA1320" s="1">
        <v>10</v>
      </c>
      <c r="AB1320" s="6">
        <f t="shared" si="100"/>
        <v>1.6666666666666666E-2</v>
      </c>
      <c r="AC1320" s="6">
        <f t="shared" si="101"/>
        <v>1.6666666666666666E-2</v>
      </c>
      <c r="AD1320" s="26">
        <f t="shared" si="102"/>
        <v>120</v>
      </c>
      <c r="AE1320" s="1">
        <v>10</v>
      </c>
      <c r="AF1320" s="1">
        <v>11</v>
      </c>
      <c r="AG1320" s="1">
        <v>7</v>
      </c>
      <c r="AH1320" s="1">
        <v>13</v>
      </c>
      <c r="AI1320" s="1">
        <v>8</v>
      </c>
      <c r="AJ1320" s="1">
        <v>59</v>
      </c>
      <c r="AK1320" s="1">
        <v>2</v>
      </c>
      <c r="AL1320" s="1">
        <v>4</v>
      </c>
      <c r="AM1320" s="1">
        <f t="shared" si="103"/>
        <v>63</v>
      </c>
      <c r="AN1320" s="1">
        <v>6</v>
      </c>
      <c r="AO1320" s="1">
        <v>1</v>
      </c>
      <c r="AP1320" s="20">
        <f t="shared" si="104"/>
        <v>21</v>
      </c>
      <c r="AQ1320" s="1">
        <v>0</v>
      </c>
    </row>
    <row r="1321" spans="1:43" ht="16" x14ac:dyDescent="0.2">
      <c r="A1321" t="s">
        <v>28192</v>
      </c>
      <c r="B1321" t="s">
        <v>33771</v>
      </c>
      <c r="C1321" s="1" t="s">
        <v>18430</v>
      </c>
      <c r="E1321" s="9" t="s">
        <v>33777</v>
      </c>
      <c r="F1321" s="12" t="s">
        <v>33818</v>
      </c>
      <c r="G1321" s="13" t="s">
        <v>33780</v>
      </c>
      <c r="H1321" s="12" t="s">
        <v>33819</v>
      </c>
      <c r="I1321" s="13" t="s">
        <v>33782</v>
      </c>
      <c r="J1321" s="13">
        <v>60354</v>
      </c>
      <c r="K1321" t="s">
        <v>20202</v>
      </c>
      <c r="L1321" t="s">
        <v>17163</v>
      </c>
      <c r="M1321" t="s">
        <v>20204</v>
      </c>
      <c r="O1321" t="s">
        <v>20205</v>
      </c>
      <c r="P1321" t="s">
        <v>20214</v>
      </c>
      <c r="Q1321" t="s">
        <v>20215</v>
      </c>
      <c r="S1321" t="s">
        <v>20208</v>
      </c>
      <c r="T1321" s="1" t="s">
        <v>18430</v>
      </c>
      <c r="U1321" s="1">
        <v>43160</v>
      </c>
      <c r="V1321" t="s">
        <v>28191</v>
      </c>
      <c r="W1321" s="4">
        <v>0.55000000000000004</v>
      </c>
      <c r="X1321" s="1">
        <v>450</v>
      </c>
      <c r="Y1321" s="1">
        <v>20</v>
      </c>
      <c r="Z1321" s="1">
        <v>45</v>
      </c>
      <c r="AA1321" s="1">
        <v>28</v>
      </c>
      <c r="AB1321" s="6">
        <f t="shared" si="100"/>
        <v>6.222222222222222E-2</v>
      </c>
      <c r="AC1321" s="6">
        <f t="shared" si="101"/>
        <v>6.222222222222222E-2</v>
      </c>
      <c r="AD1321" s="26">
        <f t="shared" si="102"/>
        <v>90</v>
      </c>
      <c r="AE1321" s="1">
        <v>28</v>
      </c>
      <c r="AF1321" s="1">
        <v>43</v>
      </c>
      <c r="AG1321" s="1">
        <v>13</v>
      </c>
      <c r="AH1321" s="1">
        <v>57</v>
      </c>
      <c r="AI1321" s="1">
        <v>17</v>
      </c>
      <c r="AJ1321" s="1">
        <v>192</v>
      </c>
      <c r="AK1321" s="1">
        <v>2</v>
      </c>
      <c r="AL1321" s="1">
        <v>2</v>
      </c>
      <c r="AM1321" s="1">
        <f t="shared" si="103"/>
        <v>194</v>
      </c>
      <c r="AN1321" s="1">
        <v>30</v>
      </c>
      <c r="AO1321" s="1">
        <v>8</v>
      </c>
      <c r="AP1321" s="20">
        <f t="shared" si="104"/>
        <v>58.800000000000004</v>
      </c>
      <c r="AQ1321" s="1">
        <v>0</v>
      </c>
    </row>
    <row r="1322" spans="1:43" ht="16" x14ac:dyDescent="0.2">
      <c r="A1322" t="s">
        <v>30525</v>
      </c>
      <c r="B1322" t="s">
        <v>33771</v>
      </c>
      <c r="C1322" s="1" t="s">
        <v>18430</v>
      </c>
      <c r="E1322" s="9" t="s">
        <v>33777</v>
      </c>
      <c r="F1322" s="12" t="s">
        <v>33818</v>
      </c>
      <c r="G1322" s="13" t="s">
        <v>33780</v>
      </c>
      <c r="H1322" s="12" t="s">
        <v>33819</v>
      </c>
      <c r="I1322" s="13" t="s">
        <v>33782</v>
      </c>
      <c r="J1322" s="13">
        <v>60354</v>
      </c>
      <c r="K1322" t="s">
        <v>20216</v>
      </c>
      <c r="L1322" t="s">
        <v>20218</v>
      </c>
      <c r="M1322" t="s">
        <v>20219</v>
      </c>
      <c r="N1322" t="s">
        <v>30</v>
      </c>
      <c r="O1322" t="s">
        <v>20220</v>
      </c>
      <c r="P1322" t="s">
        <v>20221</v>
      </c>
      <c r="Q1322" t="s">
        <v>20222</v>
      </c>
      <c r="S1322" t="s">
        <v>20217</v>
      </c>
      <c r="T1322" s="1" t="s">
        <v>18430</v>
      </c>
      <c r="U1322" s="1">
        <v>45663</v>
      </c>
      <c r="V1322" t="s">
        <v>30524</v>
      </c>
      <c r="W1322" s="4">
        <v>0.67</v>
      </c>
      <c r="X1322" s="1">
        <v>997</v>
      </c>
      <c r="Y1322" s="1">
        <v>23</v>
      </c>
      <c r="Z1322" s="1">
        <v>25</v>
      </c>
      <c r="AA1322" s="1">
        <v>25</v>
      </c>
      <c r="AB1322" s="6">
        <f t="shared" si="100"/>
        <v>2.5075225677031094E-2</v>
      </c>
      <c r="AC1322" s="6">
        <f t="shared" si="101"/>
        <v>2.5075225677031094E-2</v>
      </c>
      <c r="AD1322" s="26">
        <f t="shared" si="102"/>
        <v>199.4</v>
      </c>
      <c r="AE1322" s="1">
        <v>24</v>
      </c>
      <c r="AF1322" s="1">
        <v>24</v>
      </c>
      <c r="AG1322" s="1">
        <v>6</v>
      </c>
      <c r="AH1322" s="1">
        <v>20</v>
      </c>
      <c r="AI1322" s="1">
        <v>15</v>
      </c>
      <c r="AJ1322" s="1">
        <v>55</v>
      </c>
      <c r="AK1322" s="1">
        <v>0</v>
      </c>
      <c r="AL1322" s="1">
        <v>0</v>
      </c>
      <c r="AM1322" s="1">
        <f t="shared" si="103"/>
        <v>55</v>
      </c>
      <c r="AN1322" s="1">
        <v>10</v>
      </c>
      <c r="AO1322" s="1">
        <v>5</v>
      </c>
      <c r="AP1322" s="20">
        <f t="shared" si="104"/>
        <v>52.5</v>
      </c>
      <c r="AQ1322" s="1">
        <v>1</v>
      </c>
    </row>
    <row r="1323" spans="1:43" ht="16" x14ac:dyDescent="0.2">
      <c r="A1323" t="s">
        <v>31360</v>
      </c>
      <c r="B1323" t="s">
        <v>33771</v>
      </c>
      <c r="C1323" s="1" t="s">
        <v>18430</v>
      </c>
      <c r="E1323" s="9" t="s">
        <v>33777</v>
      </c>
      <c r="F1323" s="12" t="s">
        <v>33818</v>
      </c>
      <c r="G1323" s="13" t="s">
        <v>33780</v>
      </c>
      <c r="H1323" s="12" t="s">
        <v>33819</v>
      </c>
      <c r="I1323" s="13" t="s">
        <v>33782</v>
      </c>
      <c r="J1323" s="13">
        <v>60354</v>
      </c>
      <c r="K1323" t="s">
        <v>20223</v>
      </c>
      <c r="L1323" t="s">
        <v>20224</v>
      </c>
      <c r="M1323" t="s">
        <v>20225</v>
      </c>
      <c r="N1323" t="s">
        <v>30</v>
      </c>
      <c r="O1323" t="s">
        <v>20226</v>
      </c>
      <c r="P1323" t="s">
        <v>20227</v>
      </c>
      <c r="Q1323" t="s">
        <v>20228</v>
      </c>
      <c r="S1323" t="s">
        <v>20229</v>
      </c>
      <c r="T1323" s="1" t="s">
        <v>18430</v>
      </c>
      <c r="U1323" s="1">
        <v>45690</v>
      </c>
      <c r="V1323" t="e">
        <v>#N/A</v>
      </c>
      <c r="W1323" s="4">
        <v>0.35</v>
      </c>
      <c r="X1323" s="1">
        <v>500</v>
      </c>
      <c r="Y1323" s="1">
        <v>32</v>
      </c>
      <c r="Z1323" s="1">
        <v>19</v>
      </c>
      <c r="AA1323" s="1">
        <v>19</v>
      </c>
      <c r="AB1323" s="6">
        <f t="shared" si="100"/>
        <v>3.7999999999999999E-2</v>
      </c>
      <c r="AC1323" s="6">
        <f t="shared" si="101"/>
        <v>3.7999999999999999E-2</v>
      </c>
      <c r="AD1323" s="26">
        <f t="shared" si="102"/>
        <v>100</v>
      </c>
      <c r="AE1323" s="1">
        <v>18</v>
      </c>
      <c r="AF1323" s="1">
        <v>18</v>
      </c>
      <c r="AG1323" s="1">
        <v>5</v>
      </c>
      <c r="AH1323" s="1">
        <v>21</v>
      </c>
      <c r="AI1323" s="1">
        <v>15</v>
      </c>
      <c r="AJ1323" s="1">
        <v>102</v>
      </c>
      <c r="AK1323" s="1">
        <v>0</v>
      </c>
      <c r="AL1323" s="1">
        <v>0</v>
      </c>
      <c r="AM1323" s="1">
        <f t="shared" si="103"/>
        <v>102</v>
      </c>
      <c r="AN1323" s="1">
        <v>4</v>
      </c>
      <c r="AO1323" s="1">
        <v>7</v>
      </c>
      <c r="AP1323" s="20">
        <f t="shared" si="104"/>
        <v>39.9</v>
      </c>
      <c r="AQ1323" s="1">
        <v>0</v>
      </c>
    </row>
    <row r="1324" spans="1:43" ht="16" x14ac:dyDescent="0.2">
      <c r="A1324" t="s">
        <v>28904</v>
      </c>
      <c r="B1324" t="s">
        <v>33771</v>
      </c>
      <c r="C1324" s="1" t="s">
        <v>18430</v>
      </c>
      <c r="E1324" s="9" t="s">
        <v>33777</v>
      </c>
      <c r="F1324" s="12" t="s">
        <v>33818</v>
      </c>
      <c r="G1324" s="13" t="s">
        <v>33780</v>
      </c>
      <c r="H1324" s="12" t="s">
        <v>33819</v>
      </c>
      <c r="I1324" s="13" t="s">
        <v>33782</v>
      </c>
      <c r="J1324" s="13">
        <v>60354</v>
      </c>
      <c r="K1324" t="s">
        <v>20223</v>
      </c>
      <c r="L1324" t="s">
        <v>20230</v>
      </c>
      <c r="M1324" t="s">
        <v>20225</v>
      </c>
      <c r="N1324" t="s">
        <v>30</v>
      </c>
      <c r="O1324" t="s">
        <v>20226</v>
      </c>
      <c r="P1324" t="s">
        <v>20231</v>
      </c>
      <c r="Q1324" t="s">
        <v>20232</v>
      </c>
      <c r="S1324" t="s">
        <v>20229</v>
      </c>
      <c r="T1324" s="1" t="s">
        <v>18430</v>
      </c>
      <c r="U1324" s="1">
        <v>45690</v>
      </c>
      <c r="V1324" t="e">
        <v>#N/A</v>
      </c>
      <c r="W1324" s="4">
        <v>0.71</v>
      </c>
      <c r="X1324" s="1">
        <v>450</v>
      </c>
      <c r="Y1324" s="1">
        <v>32</v>
      </c>
      <c r="Z1324" s="1">
        <v>37</v>
      </c>
      <c r="AA1324" s="1">
        <v>36</v>
      </c>
      <c r="AB1324" s="6">
        <f t="shared" si="100"/>
        <v>0.08</v>
      </c>
      <c r="AC1324" s="6">
        <f t="shared" si="101"/>
        <v>0.08</v>
      </c>
      <c r="AD1324" s="26">
        <f t="shared" si="102"/>
        <v>90</v>
      </c>
      <c r="AE1324" s="1">
        <v>36</v>
      </c>
      <c r="AF1324" s="1">
        <v>36</v>
      </c>
      <c r="AG1324" s="1">
        <v>11</v>
      </c>
      <c r="AH1324" s="1">
        <v>29</v>
      </c>
      <c r="AI1324" s="1">
        <v>21</v>
      </c>
      <c r="AJ1324" s="1">
        <v>72</v>
      </c>
      <c r="AK1324" s="1">
        <v>0</v>
      </c>
      <c r="AL1324" s="1">
        <v>0</v>
      </c>
      <c r="AM1324" s="1">
        <f t="shared" si="103"/>
        <v>72</v>
      </c>
      <c r="AN1324" s="1">
        <v>14</v>
      </c>
      <c r="AO1324" s="1">
        <v>6</v>
      </c>
      <c r="AP1324" s="20">
        <f t="shared" si="104"/>
        <v>75.600000000000009</v>
      </c>
      <c r="AQ1324" s="1">
        <v>0</v>
      </c>
    </row>
    <row r="1325" spans="1:43" ht="16" x14ac:dyDescent="0.2">
      <c r="A1325" t="s">
        <v>28899</v>
      </c>
      <c r="B1325" t="s">
        <v>33771</v>
      </c>
      <c r="C1325" s="1" t="s">
        <v>18430</v>
      </c>
      <c r="E1325" s="9" t="s">
        <v>33777</v>
      </c>
      <c r="F1325" s="12" t="s">
        <v>33818</v>
      </c>
      <c r="G1325" s="13" t="s">
        <v>33780</v>
      </c>
      <c r="H1325" s="12" t="s">
        <v>33819</v>
      </c>
      <c r="I1325" s="13" t="s">
        <v>33782</v>
      </c>
      <c r="J1325" s="13">
        <v>60354</v>
      </c>
      <c r="K1325" t="s">
        <v>20223</v>
      </c>
      <c r="L1325" t="s">
        <v>20233</v>
      </c>
      <c r="M1325" t="s">
        <v>20225</v>
      </c>
      <c r="N1325" t="s">
        <v>617</v>
      </c>
      <c r="O1325" t="s">
        <v>20226</v>
      </c>
      <c r="P1325" t="s">
        <v>20234</v>
      </c>
      <c r="Q1325" t="s">
        <v>20235</v>
      </c>
      <c r="S1325" t="s">
        <v>20229</v>
      </c>
      <c r="T1325" s="1" t="s">
        <v>18430</v>
      </c>
      <c r="U1325" s="1">
        <v>45690</v>
      </c>
      <c r="V1325" t="s">
        <v>28898</v>
      </c>
      <c r="W1325" s="4">
        <v>0.38</v>
      </c>
      <c r="X1325" s="1">
        <v>450</v>
      </c>
      <c r="Y1325" s="1">
        <v>47</v>
      </c>
      <c r="Z1325" s="1">
        <v>33</v>
      </c>
      <c r="AA1325" s="1">
        <v>33</v>
      </c>
      <c r="AB1325" s="6">
        <f t="shared" si="100"/>
        <v>7.3333333333333334E-2</v>
      </c>
      <c r="AC1325" s="6">
        <f t="shared" si="101"/>
        <v>7.3333333333333334E-2</v>
      </c>
      <c r="AD1325" s="26">
        <f t="shared" si="102"/>
        <v>90</v>
      </c>
      <c r="AE1325" s="1">
        <v>30</v>
      </c>
      <c r="AF1325" s="1">
        <v>30</v>
      </c>
      <c r="AG1325" s="1">
        <v>20</v>
      </c>
      <c r="AH1325" s="1">
        <v>60</v>
      </c>
      <c r="AI1325" s="1">
        <v>20</v>
      </c>
      <c r="AJ1325" s="1">
        <v>92</v>
      </c>
      <c r="AK1325" s="1">
        <v>1</v>
      </c>
      <c r="AL1325" s="1">
        <v>1</v>
      </c>
      <c r="AM1325" s="1">
        <f t="shared" si="103"/>
        <v>93</v>
      </c>
      <c r="AN1325" s="1">
        <v>10</v>
      </c>
      <c r="AO1325" s="1">
        <v>5</v>
      </c>
      <c r="AP1325" s="20">
        <f t="shared" si="104"/>
        <v>69.3</v>
      </c>
      <c r="AQ1325" s="1">
        <v>2</v>
      </c>
    </row>
    <row r="1326" spans="1:43" ht="16" x14ac:dyDescent="0.2">
      <c r="A1326" t="s">
        <v>30780</v>
      </c>
      <c r="B1326" t="s">
        <v>33771</v>
      </c>
      <c r="C1326" s="1" t="s">
        <v>18430</v>
      </c>
      <c r="E1326" s="9" t="s">
        <v>33777</v>
      </c>
      <c r="F1326" s="12" t="s">
        <v>33818</v>
      </c>
      <c r="G1326" s="13" t="s">
        <v>33780</v>
      </c>
      <c r="H1326" s="12" t="s">
        <v>33819</v>
      </c>
      <c r="I1326" s="13" t="s">
        <v>33782</v>
      </c>
      <c r="J1326" s="13">
        <v>60354</v>
      </c>
      <c r="K1326" t="s">
        <v>20223</v>
      </c>
      <c r="L1326" t="s">
        <v>20236</v>
      </c>
      <c r="M1326" t="s">
        <v>20225</v>
      </c>
      <c r="N1326" t="s">
        <v>30</v>
      </c>
      <c r="O1326" t="s">
        <v>20226</v>
      </c>
      <c r="P1326" t="s">
        <v>20237</v>
      </c>
      <c r="Q1326" t="s">
        <v>20238</v>
      </c>
      <c r="S1326" t="s">
        <v>20229</v>
      </c>
      <c r="T1326" s="1" t="s">
        <v>18430</v>
      </c>
      <c r="U1326" s="1">
        <v>45690</v>
      </c>
      <c r="V1326" t="e">
        <v>#N/A</v>
      </c>
      <c r="W1326" s="4">
        <v>0.65</v>
      </c>
      <c r="X1326" s="1">
        <v>530</v>
      </c>
      <c r="Y1326" s="1">
        <v>95</v>
      </c>
      <c r="Z1326" s="1">
        <v>66</v>
      </c>
      <c r="AA1326" s="1">
        <v>66</v>
      </c>
      <c r="AB1326" s="6">
        <f t="shared" si="100"/>
        <v>0.12452830188679245</v>
      </c>
      <c r="AC1326" s="6">
        <f t="shared" si="101"/>
        <v>0.12452830188679245</v>
      </c>
      <c r="AD1326" s="26">
        <f t="shared" si="102"/>
        <v>106</v>
      </c>
      <c r="AE1326" s="1">
        <v>61</v>
      </c>
      <c r="AF1326" s="1">
        <v>61</v>
      </c>
      <c r="AG1326" s="1">
        <v>26</v>
      </c>
      <c r="AH1326" s="1">
        <v>72</v>
      </c>
      <c r="AI1326" s="1">
        <v>24</v>
      </c>
      <c r="AJ1326" s="1">
        <v>95</v>
      </c>
      <c r="AK1326" s="1">
        <v>1</v>
      </c>
      <c r="AL1326" s="1">
        <v>1</v>
      </c>
      <c r="AM1326" s="1">
        <f t="shared" si="103"/>
        <v>96</v>
      </c>
      <c r="AN1326" s="1">
        <v>20</v>
      </c>
      <c r="AO1326" s="1">
        <v>16</v>
      </c>
      <c r="AP1326" s="20">
        <f t="shared" si="104"/>
        <v>138.6</v>
      </c>
      <c r="AQ1326" s="1">
        <v>0</v>
      </c>
    </row>
    <row r="1327" spans="1:43" ht="16" x14ac:dyDescent="0.2">
      <c r="A1327" t="s">
        <v>26190</v>
      </c>
      <c r="B1327" t="s">
        <v>33771</v>
      </c>
      <c r="C1327" s="1" t="s">
        <v>18430</v>
      </c>
      <c r="E1327" s="9" t="s">
        <v>33777</v>
      </c>
      <c r="F1327" s="12" t="s">
        <v>33816</v>
      </c>
      <c r="G1327" s="13" t="s">
        <v>33780</v>
      </c>
      <c r="H1327" s="19" t="s">
        <v>33817</v>
      </c>
      <c r="I1327" s="13" t="s">
        <v>33782</v>
      </c>
      <c r="J1327" s="13">
        <v>60237</v>
      </c>
      <c r="K1327" t="s">
        <v>20239</v>
      </c>
      <c r="L1327" t="s">
        <v>20239</v>
      </c>
      <c r="M1327" t="s">
        <v>20240</v>
      </c>
      <c r="N1327" t="s">
        <v>30</v>
      </c>
      <c r="O1327" t="s">
        <v>20241</v>
      </c>
      <c r="P1327" t="s">
        <v>20242</v>
      </c>
      <c r="Q1327" t="s">
        <v>20243</v>
      </c>
      <c r="S1327" t="s">
        <v>20244</v>
      </c>
      <c r="T1327" s="1" t="s">
        <v>18430</v>
      </c>
      <c r="U1327" s="1">
        <v>44606</v>
      </c>
      <c r="V1327" t="e">
        <v>#N/A</v>
      </c>
      <c r="X1327" s="1">
        <v>1096</v>
      </c>
      <c r="Y1327" s="1">
        <v>59</v>
      </c>
      <c r="Z1327" s="1">
        <v>48</v>
      </c>
      <c r="AA1327" s="1">
        <v>47</v>
      </c>
      <c r="AB1327" s="6">
        <f t="shared" si="100"/>
        <v>4.288321167883212E-2</v>
      </c>
      <c r="AC1327" s="6">
        <f t="shared" si="101"/>
        <v>4.288321167883212E-2</v>
      </c>
      <c r="AD1327" s="26">
        <f t="shared" si="102"/>
        <v>219.20000000000002</v>
      </c>
      <c r="AE1327" s="1">
        <v>40</v>
      </c>
      <c r="AF1327" s="1">
        <v>40</v>
      </c>
      <c r="AG1327" s="1">
        <v>26</v>
      </c>
      <c r="AH1327" s="1">
        <v>109</v>
      </c>
      <c r="AI1327" s="1">
        <v>12</v>
      </c>
      <c r="AJ1327" s="1">
        <v>39</v>
      </c>
      <c r="AK1327" s="1">
        <v>10</v>
      </c>
      <c r="AL1327" s="1">
        <v>13</v>
      </c>
      <c r="AM1327" s="1">
        <f t="shared" si="103"/>
        <v>52</v>
      </c>
      <c r="AN1327" s="1">
        <v>23</v>
      </c>
      <c r="AO1327" s="1">
        <v>5</v>
      </c>
      <c r="AP1327" s="20">
        <f t="shared" si="104"/>
        <v>98.7</v>
      </c>
      <c r="AQ1327" s="1">
        <v>1</v>
      </c>
    </row>
    <row r="1328" spans="1:43" ht="16" x14ac:dyDescent="0.2">
      <c r="A1328" t="s">
        <v>30862</v>
      </c>
      <c r="B1328" t="s">
        <v>33771</v>
      </c>
      <c r="C1328" s="1" t="s">
        <v>18430</v>
      </c>
      <c r="E1328" s="9" t="s">
        <v>33777</v>
      </c>
      <c r="F1328" s="12" t="s">
        <v>33816</v>
      </c>
      <c r="G1328" s="13" t="s">
        <v>33780</v>
      </c>
      <c r="H1328" s="19" t="s">
        <v>33817</v>
      </c>
      <c r="I1328" s="13" t="s">
        <v>33782</v>
      </c>
      <c r="J1328" s="13">
        <v>60237</v>
      </c>
      <c r="K1328" t="s">
        <v>20245</v>
      </c>
      <c r="L1328" t="s">
        <v>20246</v>
      </c>
      <c r="M1328" t="s">
        <v>20247</v>
      </c>
      <c r="N1328" t="s">
        <v>30</v>
      </c>
      <c r="O1328" t="s">
        <v>20248</v>
      </c>
      <c r="P1328" t="s">
        <v>20249</v>
      </c>
      <c r="Q1328" t="s">
        <v>20250</v>
      </c>
      <c r="R1328" t="s">
        <v>20251</v>
      </c>
      <c r="S1328" t="s">
        <v>12173</v>
      </c>
      <c r="T1328" s="1" t="s">
        <v>18430</v>
      </c>
      <c r="U1328" s="1">
        <v>44460</v>
      </c>
      <c r="V1328" t="s">
        <v>30861</v>
      </c>
      <c r="W1328" s="4">
        <v>0.36</v>
      </c>
      <c r="X1328" s="1">
        <v>400</v>
      </c>
      <c r="Y1328" s="1">
        <v>27</v>
      </c>
      <c r="Z1328" s="1">
        <v>29</v>
      </c>
      <c r="AA1328" s="1">
        <v>29</v>
      </c>
      <c r="AB1328" s="6">
        <f t="shared" si="100"/>
        <v>7.2499999999999995E-2</v>
      </c>
      <c r="AC1328" s="6">
        <f t="shared" si="101"/>
        <v>7.2499999999999995E-2</v>
      </c>
      <c r="AD1328" s="26">
        <f t="shared" si="102"/>
        <v>80</v>
      </c>
      <c r="AE1328" s="1">
        <v>28</v>
      </c>
      <c r="AF1328" s="1">
        <v>28</v>
      </c>
      <c r="AG1328" s="1">
        <v>9</v>
      </c>
      <c r="AH1328" s="1">
        <v>27</v>
      </c>
      <c r="AI1328" s="1">
        <v>7</v>
      </c>
      <c r="AJ1328" s="1">
        <v>13</v>
      </c>
      <c r="AK1328" s="1">
        <v>0</v>
      </c>
      <c r="AL1328" s="1">
        <v>0</v>
      </c>
      <c r="AM1328" s="1">
        <f t="shared" si="103"/>
        <v>13</v>
      </c>
      <c r="AN1328" s="1">
        <v>8</v>
      </c>
      <c r="AO1328" s="1">
        <v>9</v>
      </c>
      <c r="AP1328" s="20">
        <f t="shared" si="104"/>
        <v>60.900000000000006</v>
      </c>
      <c r="AQ1328" s="1">
        <v>0</v>
      </c>
    </row>
    <row r="1329" spans="1:44" ht="16" x14ac:dyDescent="0.2">
      <c r="A1329" t="s">
        <v>30868</v>
      </c>
      <c r="B1329" t="s">
        <v>33771</v>
      </c>
      <c r="C1329" s="1" t="s">
        <v>18430</v>
      </c>
      <c r="E1329" s="9" t="s">
        <v>33777</v>
      </c>
      <c r="F1329" s="12" t="s">
        <v>33816</v>
      </c>
      <c r="G1329" s="13" t="s">
        <v>33780</v>
      </c>
      <c r="H1329" s="19" t="s">
        <v>33817</v>
      </c>
      <c r="I1329" s="13" t="s">
        <v>33782</v>
      </c>
      <c r="J1329" s="13">
        <v>60237</v>
      </c>
      <c r="K1329" t="s">
        <v>20245</v>
      </c>
      <c r="L1329" t="s">
        <v>20252</v>
      </c>
      <c r="M1329" t="s">
        <v>20253</v>
      </c>
      <c r="N1329" t="s">
        <v>30</v>
      </c>
      <c r="O1329" t="s">
        <v>20254</v>
      </c>
      <c r="P1329" t="s">
        <v>20255</v>
      </c>
      <c r="Q1329" t="s">
        <v>20256</v>
      </c>
      <c r="S1329" t="s">
        <v>20257</v>
      </c>
      <c r="T1329" s="1" t="s">
        <v>18430</v>
      </c>
      <c r="U1329" s="1">
        <v>44609</v>
      </c>
      <c r="V1329" t="s">
        <v>30867</v>
      </c>
      <c r="W1329" s="4">
        <v>0.44</v>
      </c>
      <c r="X1329" s="1">
        <v>700</v>
      </c>
      <c r="Y1329" s="1">
        <v>38</v>
      </c>
      <c r="Z1329" s="1">
        <v>20</v>
      </c>
      <c r="AA1329" s="1">
        <v>20</v>
      </c>
      <c r="AB1329" s="6">
        <f t="shared" si="100"/>
        <v>2.8571428571428571E-2</v>
      </c>
      <c r="AC1329" s="6">
        <f t="shared" si="101"/>
        <v>2.8571428571428571E-2</v>
      </c>
      <c r="AD1329" s="26">
        <f t="shared" si="102"/>
        <v>140</v>
      </c>
      <c r="AE1329" s="1">
        <v>20</v>
      </c>
      <c r="AF1329" s="1">
        <v>20</v>
      </c>
      <c r="AG1329" s="1">
        <v>16</v>
      </c>
      <c r="AH1329" s="1">
        <v>51</v>
      </c>
      <c r="AI1329" s="1">
        <v>7</v>
      </c>
      <c r="AJ1329" s="1">
        <v>17</v>
      </c>
      <c r="AK1329" s="1">
        <v>5</v>
      </c>
      <c r="AL1329" s="1">
        <v>6</v>
      </c>
      <c r="AM1329" s="1">
        <f t="shared" si="103"/>
        <v>23</v>
      </c>
      <c r="AN1329" s="1">
        <v>6</v>
      </c>
      <c r="AO1329" s="1">
        <v>1</v>
      </c>
      <c r="AP1329" s="20">
        <f t="shared" si="104"/>
        <v>42</v>
      </c>
      <c r="AQ1329" s="1">
        <v>0</v>
      </c>
    </row>
    <row r="1330" spans="1:44" ht="16" x14ac:dyDescent="0.2">
      <c r="A1330" t="s">
        <v>29585</v>
      </c>
      <c r="B1330" t="s">
        <v>33771</v>
      </c>
      <c r="C1330" s="1" t="s">
        <v>18430</v>
      </c>
      <c r="E1330" s="9" t="s">
        <v>33777</v>
      </c>
      <c r="F1330" s="12" t="s">
        <v>33816</v>
      </c>
      <c r="G1330" s="13" t="s">
        <v>33780</v>
      </c>
      <c r="H1330" s="19" t="s">
        <v>33817</v>
      </c>
      <c r="I1330" s="13" t="s">
        <v>33782</v>
      </c>
      <c r="J1330" s="13">
        <v>60237</v>
      </c>
      <c r="K1330" t="s">
        <v>20258</v>
      </c>
      <c r="L1330" t="s">
        <v>20259</v>
      </c>
      <c r="M1330" t="s">
        <v>20260</v>
      </c>
      <c r="N1330" t="s">
        <v>15624</v>
      </c>
      <c r="O1330" t="s">
        <v>20261</v>
      </c>
      <c r="P1330" t="s">
        <v>20262</v>
      </c>
      <c r="Q1330" t="s">
        <v>20263</v>
      </c>
      <c r="S1330" t="s">
        <v>9801</v>
      </c>
      <c r="T1330" s="1" t="s">
        <v>18430</v>
      </c>
      <c r="U1330" s="1">
        <v>44826</v>
      </c>
      <c r="V1330" t="s">
        <v>29584</v>
      </c>
      <c r="W1330" s="4">
        <v>0.46</v>
      </c>
      <c r="X1330" s="1">
        <v>635</v>
      </c>
      <c r="Y1330" s="1">
        <v>32</v>
      </c>
      <c r="Z1330" s="1">
        <v>25</v>
      </c>
      <c r="AA1330" s="1">
        <v>25</v>
      </c>
      <c r="AB1330" s="6">
        <f t="shared" si="100"/>
        <v>3.937007874015748E-2</v>
      </c>
      <c r="AC1330" s="6">
        <f t="shared" si="101"/>
        <v>3.937007874015748E-2</v>
      </c>
      <c r="AD1330" s="26">
        <f t="shared" si="102"/>
        <v>127</v>
      </c>
      <c r="AE1330" s="1">
        <v>25</v>
      </c>
      <c r="AF1330" s="1">
        <v>25</v>
      </c>
      <c r="AG1330" s="1">
        <v>16</v>
      </c>
      <c r="AH1330" s="1">
        <v>38</v>
      </c>
      <c r="AI1330" s="1">
        <v>8</v>
      </c>
      <c r="AJ1330" s="1">
        <v>18</v>
      </c>
      <c r="AK1330" s="1">
        <v>0</v>
      </c>
      <c r="AL1330" s="1">
        <v>0</v>
      </c>
      <c r="AM1330" s="1">
        <f t="shared" si="103"/>
        <v>18</v>
      </c>
      <c r="AN1330" s="1">
        <v>6</v>
      </c>
      <c r="AO1330" s="1">
        <v>7</v>
      </c>
      <c r="AP1330" s="20">
        <f t="shared" si="104"/>
        <v>52.5</v>
      </c>
      <c r="AQ1330" s="1">
        <v>0</v>
      </c>
    </row>
    <row r="1331" spans="1:44" ht="16" x14ac:dyDescent="0.2">
      <c r="A1331" t="s">
        <v>32299</v>
      </c>
      <c r="B1331" t="s">
        <v>33771</v>
      </c>
      <c r="C1331" s="1" t="s">
        <v>18430</v>
      </c>
      <c r="E1331" s="9" t="s">
        <v>33777</v>
      </c>
      <c r="F1331" s="12" t="s">
        <v>33818</v>
      </c>
      <c r="G1331" s="13" t="s">
        <v>33780</v>
      </c>
      <c r="H1331" s="12" t="s">
        <v>33819</v>
      </c>
      <c r="I1331" s="13" t="s">
        <v>33782</v>
      </c>
      <c r="J1331" s="13">
        <v>60354</v>
      </c>
      <c r="K1331" t="s">
        <v>20264</v>
      </c>
      <c r="L1331" t="s">
        <v>20265</v>
      </c>
      <c r="M1331" t="s">
        <v>20266</v>
      </c>
      <c r="N1331" t="s">
        <v>20267</v>
      </c>
      <c r="O1331" t="s">
        <v>20268</v>
      </c>
      <c r="P1331" t="s">
        <v>20269</v>
      </c>
      <c r="Q1331" t="s">
        <v>20270</v>
      </c>
      <c r="S1331" t="s">
        <v>20271</v>
      </c>
      <c r="T1331" s="1" t="s">
        <v>18430</v>
      </c>
      <c r="U1331" s="1">
        <v>43164</v>
      </c>
      <c r="V1331" t="s">
        <v>32298</v>
      </c>
      <c r="W1331" s="4">
        <v>0.52</v>
      </c>
      <c r="X1331" s="1">
        <v>641</v>
      </c>
      <c r="Y1331" s="1">
        <v>81</v>
      </c>
      <c r="Z1331" s="1">
        <v>98</v>
      </c>
      <c r="AA1331" s="1">
        <v>70</v>
      </c>
      <c r="AB1331" s="6">
        <f t="shared" si="100"/>
        <v>0.10920436817472699</v>
      </c>
      <c r="AC1331" s="6">
        <f t="shared" si="101"/>
        <v>0.10920436817472699</v>
      </c>
      <c r="AD1331" s="26">
        <f t="shared" si="102"/>
        <v>128.20000000000002</v>
      </c>
      <c r="AE1331" s="1">
        <v>68</v>
      </c>
      <c r="AF1331" s="1">
        <v>94</v>
      </c>
      <c r="AG1331" s="1">
        <v>27</v>
      </c>
      <c r="AH1331" s="1">
        <v>94</v>
      </c>
      <c r="AI1331" s="1">
        <v>27</v>
      </c>
      <c r="AJ1331" s="1">
        <v>100</v>
      </c>
      <c r="AK1331" s="1">
        <v>4</v>
      </c>
      <c r="AL1331" s="1">
        <v>4</v>
      </c>
      <c r="AM1331" s="1">
        <f t="shared" si="103"/>
        <v>104</v>
      </c>
      <c r="AN1331" s="1">
        <v>24</v>
      </c>
      <c r="AO1331" s="1">
        <v>6</v>
      </c>
      <c r="AP1331" s="20">
        <f t="shared" si="104"/>
        <v>147</v>
      </c>
      <c r="AQ1331" s="1">
        <v>0</v>
      </c>
    </row>
    <row r="1332" spans="1:44" ht="16" x14ac:dyDescent="0.2">
      <c r="A1332" t="s">
        <v>32231</v>
      </c>
      <c r="B1332" t="s">
        <v>33771</v>
      </c>
      <c r="C1332" s="1" t="s">
        <v>18430</v>
      </c>
      <c r="E1332" s="9" t="s">
        <v>33777</v>
      </c>
      <c r="F1332" s="12" t="s">
        <v>33818</v>
      </c>
      <c r="G1332" s="13" t="s">
        <v>33780</v>
      </c>
      <c r="H1332" s="12" t="s">
        <v>33819</v>
      </c>
      <c r="I1332" s="13" t="s">
        <v>33782</v>
      </c>
      <c r="J1332" s="13">
        <v>60354</v>
      </c>
      <c r="K1332" t="s">
        <v>20272</v>
      </c>
      <c r="L1332" t="s">
        <v>20273</v>
      </c>
      <c r="M1332" t="s">
        <v>20274</v>
      </c>
      <c r="N1332" t="s">
        <v>11699</v>
      </c>
      <c r="O1332" t="s">
        <v>20275</v>
      </c>
      <c r="P1332" t="s">
        <v>20276</v>
      </c>
      <c r="Q1332" t="s">
        <v>20277</v>
      </c>
      <c r="S1332" t="s">
        <v>16607</v>
      </c>
      <c r="T1332" s="1" t="s">
        <v>18430</v>
      </c>
      <c r="U1332" s="1">
        <v>43213</v>
      </c>
      <c r="V1332" t="s">
        <v>32230</v>
      </c>
      <c r="W1332" s="4">
        <v>0.82</v>
      </c>
      <c r="X1332" s="1">
        <v>550</v>
      </c>
      <c r="Y1332" s="1">
        <v>92</v>
      </c>
      <c r="Z1332" s="1">
        <v>58</v>
      </c>
      <c r="AA1332" s="1">
        <v>57</v>
      </c>
      <c r="AB1332" s="6">
        <f t="shared" si="100"/>
        <v>0.10363636363636364</v>
      </c>
      <c r="AC1332" s="6">
        <f t="shared" si="101"/>
        <v>0.10363636363636364</v>
      </c>
      <c r="AD1332" s="26">
        <f t="shared" si="102"/>
        <v>110</v>
      </c>
      <c r="AE1332" s="1">
        <v>49</v>
      </c>
      <c r="AF1332" s="1">
        <v>49</v>
      </c>
      <c r="AG1332" s="1">
        <v>26</v>
      </c>
      <c r="AH1332" s="1">
        <v>63</v>
      </c>
      <c r="AI1332" s="1">
        <v>24</v>
      </c>
      <c r="AJ1332" s="1">
        <v>93</v>
      </c>
      <c r="AK1332" s="1">
        <v>1</v>
      </c>
      <c r="AL1332" s="1">
        <v>1</v>
      </c>
      <c r="AM1332" s="1">
        <f t="shared" si="103"/>
        <v>94</v>
      </c>
      <c r="AN1332" s="1">
        <v>30</v>
      </c>
      <c r="AO1332" s="1">
        <v>4</v>
      </c>
      <c r="AP1332" s="20">
        <f t="shared" si="104"/>
        <v>119.7</v>
      </c>
      <c r="AQ1332" s="1">
        <v>3</v>
      </c>
    </row>
    <row r="1333" spans="1:44" ht="16" x14ac:dyDescent="0.2">
      <c r="A1333" t="s">
        <v>31838</v>
      </c>
      <c r="B1333" t="s">
        <v>33771</v>
      </c>
      <c r="C1333" s="1" t="s">
        <v>18430</v>
      </c>
      <c r="E1333" s="9" t="s">
        <v>33777</v>
      </c>
      <c r="F1333" s="12" t="s">
        <v>33818</v>
      </c>
      <c r="G1333" s="13" t="s">
        <v>33780</v>
      </c>
      <c r="H1333" s="12" t="s">
        <v>33819</v>
      </c>
      <c r="I1333" s="13" t="s">
        <v>33782</v>
      </c>
      <c r="J1333" s="13">
        <v>60354</v>
      </c>
      <c r="K1333" t="s">
        <v>20272</v>
      </c>
      <c r="L1333" t="s">
        <v>20278</v>
      </c>
      <c r="M1333" t="s">
        <v>20279</v>
      </c>
      <c r="N1333" t="s">
        <v>11699</v>
      </c>
      <c r="O1333" t="s">
        <v>20280</v>
      </c>
      <c r="P1333" t="s">
        <v>20281</v>
      </c>
      <c r="Q1333" t="s">
        <v>20282</v>
      </c>
      <c r="S1333" t="s">
        <v>16607</v>
      </c>
      <c r="T1333" s="1" t="s">
        <v>18430</v>
      </c>
      <c r="U1333" s="1">
        <v>43213</v>
      </c>
      <c r="V1333" t="s">
        <v>31837</v>
      </c>
      <c r="W1333" s="4">
        <v>0.73</v>
      </c>
      <c r="X1333" s="1">
        <v>600</v>
      </c>
      <c r="Y1333" s="1">
        <v>104</v>
      </c>
      <c r="Z1333" s="1">
        <v>41</v>
      </c>
      <c r="AA1333" s="1">
        <v>41</v>
      </c>
      <c r="AB1333" s="6">
        <f t="shared" si="100"/>
        <v>6.8333333333333329E-2</v>
      </c>
      <c r="AC1333" s="6">
        <f t="shared" si="101"/>
        <v>6.8333333333333329E-2</v>
      </c>
      <c r="AD1333" s="26">
        <f t="shared" si="102"/>
        <v>120</v>
      </c>
      <c r="AE1333" s="1">
        <v>38</v>
      </c>
      <c r="AF1333" s="1">
        <v>38</v>
      </c>
      <c r="AG1333" s="1">
        <v>17</v>
      </c>
      <c r="AH1333" s="1">
        <v>50</v>
      </c>
      <c r="AI1333" s="1">
        <v>24</v>
      </c>
      <c r="AJ1333" s="1">
        <v>67</v>
      </c>
      <c r="AK1333" s="1">
        <v>3</v>
      </c>
      <c r="AL1333" s="1">
        <v>4</v>
      </c>
      <c r="AM1333" s="1">
        <f t="shared" si="103"/>
        <v>71</v>
      </c>
      <c r="AN1333" s="1">
        <v>12</v>
      </c>
      <c r="AO1333" s="1">
        <v>3</v>
      </c>
      <c r="AP1333" s="20">
        <f t="shared" si="104"/>
        <v>86.100000000000009</v>
      </c>
      <c r="AQ1333" s="1">
        <v>3</v>
      </c>
    </row>
    <row r="1334" spans="1:44" ht="16" x14ac:dyDescent="0.2">
      <c r="A1334" t="s">
        <v>31272</v>
      </c>
      <c r="B1334" t="s">
        <v>33771</v>
      </c>
      <c r="C1334" s="1" t="s">
        <v>18430</v>
      </c>
      <c r="E1334" s="9" t="s">
        <v>33777</v>
      </c>
      <c r="F1334" s="12" t="s">
        <v>33818</v>
      </c>
      <c r="G1334" s="13" t="s">
        <v>33780</v>
      </c>
      <c r="H1334" s="12" t="s">
        <v>33819</v>
      </c>
      <c r="I1334" s="13" t="s">
        <v>33782</v>
      </c>
      <c r="J1334" s="13">
        <v>60354</v>
      </c>
      <c r="K1334" t="s">
        <v>20272</v>
      </c>
      <c r="L1334" t="s">
        <v>20283</v>
      </c>
      <c r="M1334" t="s">
        <v>20284</v>
      </c>
      <c r="N1334" t="s">
        <v>51</v>
      </c>
      <c r="O1334" t="s">
        <v>20285</v>
      </c>
      <c r="P1334" t="s">
        <v>20286</v>
      </c>
      <c r="Q1334" t="s">
        <v>20287</v>
      </c>
      <c r="S1334" t="s">
        <v>16607</v>
      </c>
      <c r="T1334" s="1" t="s">
        <v>18430</v>
      </c>
      <c r="U1334" s="1">
        <v>43213</v>
      </c>
      <c r="V1334" t="s">
        <v>31271</v>
      </c>
      <c r="W1334" s="4">
        <v>0.77</v>
      </c>
      <c r="X1334" s="1">
        <v>850</v>
      </c>
      <c r="Y1334" s="1">
        <v>105</v>
      </c>
      <c r="Z1334" s="1">
        <v>67</v>
      </c>
      <c r="AA1334" s="1">
        <v>67</v>
      </c>
      <c r="AB1334" s="6">
        <f t="shared" si="100"/>
        <v>7.8823529411764709E-2</v>
      </c>
      <c r="AC1334" s="6">
        <f t="shared" si="101"/>
        <v>7.8823529411764709E-2</v>
      </c>
      <c r="AD1334" s="26">
        <f t="shared" si="102"/>
        <v>170</v>
      </c>
      <c r="AE1334" s="1">
        <v>64</v>
      </c>
      <c r="AF1334" s="1">
        <v>64</v>
      </c>
      <c r="AG1334" s="1">
        <v>26</v>
      </c>
      <c r="AH1334" s="1">
        <v>76</v>
      </c>
      <c r="AI1334" s="1">
        <v>29</v>
      </c>
      <c r="AJ1334" s="1">
        <v>96</v>
      </c>
      <c r="AK1334" s="1">
        <v>0</v>
      </c>
      <c r="AL1334" s="1">
        <v>0</v>
      </c>
      <c r="AM1334" s="1">
        <f t="shared" si="103"/>
        <v>96</v>
      </c>
      <c r="AN1334" s="1">
        <v>19</v>
      </c>
      <c r="AO1334" s="1">
        <v>6</v>
      </c>
      <c r="AP1334" s="20">
        <f t="shared" si="104"/>
        <v>140.70000000000002</v>
      </c>
      <c r="AQ1334" s="1">
        <v>1</v>
      </c>
    </row>
    <row r="1335" spans="1:44" ht="16" x14ac:dyDescent="0.2">
      <c r="A1335" t="s">
        <v>27000</v>
      </c>
      <c r="B1335" t="s">
        <v>33771</v>
      </c>
      <c r="C1335" s="1" t="s">
        <v>18430</v>
      </c>
      <c r="E1335" s="9" t="s">
        <v>33777</v>
      </c>
      <c r="F1335" s="12" t="s">
        <v>33816</v>
      </c>
      <c r="G1335" s="13" t="s">
        <v>33780</v>
      </c>
      <c r="H1335" s="19" t="s">
        <v>33817</v>
      </c>
      <c r="I1335" s="13" t="s">
        <v>33782</v>
      </c>
      <c r="J1335" s="13">
        <v>60237</v>
      </c>
      <c r="K1335" t="s">
        <v>20288</v>
      </c>
      <c r="L1335" t="s">
        <v>20289</v>
      </c>
      <c r="M1335" t="s">
        <v>20290</v>
      </c>
      <c r="N1335" t="s">
        <v>20291</v>
      </c>
      <c r="O1335" t="s">
        <v>20292</v>
      </c>
      <c r="P1335" t="s">
        <v>20293</v>
      </c>
      <c r="Q1335" t="s">
        <v>20294</v>
      </c>
      <c r="S1335" t="s">
        <v>20295</v>
      </c>
      <c r="T1335" s="1" t="s">
        <v>18430</v>
      </c>
      <c r="U1335" s="1">
        <v>44092</v>
      </c>
      <c r="V1335" t="s">
        <v>26999</v>
      </c>
      <c r="W1335" s="4">
        <v>0.44</v>
      </c>
      <c r="X1335" s="1">
        <v>513</v>
      </c>
      <c r="Y1335" s="1">
        <v>120</v>
      </c>
      <c r="Z1335" s="1">
        <v>141</v>
      </c>
      <c r="AA1335" s="1">
        <v>99</v>
      </c>
      <c r="AB1335" s="6">
        <f t="shared" si="100"/>
        <v>0.19298245614035087</v>
      </c>
      <c r="AC1335" s="6">
        <f t="shared" si="101"/>
        <v>0.19298245614035087</v>
      </c>
      <c r="AD1335" s="26">
        <f t="shared" si="102"/>
        <v>102.60000000000001</v>
      </c>
      <c r="AE1335" s="1">
        <v>95</v>
      </c>
      <c r="AF1335" s="1">
        <v>133</v>
      </c>
      <c r="AG1335" s="1">
        <v>56</v>
      </c>
      <c r="AH1335" s="1">
        <v>188</v>
      </c>
      <c r="AI1335" s="1">
        <v>41</v>
      </c>
      <c r="AJ1335" s="1">
        <v>139</v>
      </c>
      <c r="AK1335" s="1">
        <v>13</v>
      </c>
      <c r="AL1335" s="1">
        <v>17</v>
      </c>
      <c r="AM1335" s="1">
        <f t="shared" si="103"/>
        <v>156</v>
      </c>
      <c r="AN1335" s="1">
        <v>44</v>
      </c>
      <c r="AO1335" s="1">
        <v>7</v>
      </c>
      <c r="AP1335" s="20">
        <f t="shared" si="104"/>
        <v>207.9</v>
      </c>
      <c r="AQ1335" s="1">
        <v>3</v>
      </c>
    </row>
    <row r="1336" spans="1:44" ht="16" x14ac:dyDescent="0.2">
      <c r="A1336" t="s">
        <v>30577</v>
      </c>
      <c r="B1336" t="s">
        <v>33771</v>
      </c>
      <c r="C1336" s="1" t="s">
        <v>18430</v>
      </c>
      <c r="E1336" s="9" t="s">
        <v>33777</v>
      </c>
      <c r="F1336" s="12" t="s">
        <v>33816</v>
      </c>
      <c r="G1336" s="13" t="s">
        <v>33780</v>
      </c>
      <c r="H1336" s="19" t="s">
        <v>33817</v>
      </c>
      <c r="I1336" s="13" t="s">
        <v>33782</v>
      </c>
      <c r="J1336" s="13">
        <v>60237</v>
      </c>
      <c r="K1336" t="s">
        <v>20296</v>
      </c>
      <c r="L1336" t="s">
        <v>20297</v>
      </c>
      <c r="M1336" t="s">
        <v>20298</v>
      </c>
      <c r="N1336" t="s">
        <v>30</v>
      </c>
      <c r="O1336" t="s">
        <v>20299</v>
      </c>
      <c r="P1336" t="s">
        <v>20300</v>
      </c>
      <c r="Q1336" t="s">
        <v>20301</v>
      </c>
      <c r="S1336" t="s">
        <v>20302</v>
      </c>
      <c r="T1336" s="1" t="s">
        <v>18430</v>
      </c>
      <c r="U1336" s="1">
        <v>44095</v>
      </c>
      <c r="V1336" t="s">
        <v>30576</v>
      </c>
      <c r="W1336" s="1">
        <v>36</v>
      </c>
      <c r="X1336" s="1">
        <v>563</v>
      </c>
      <c r="Y1336" s="1">
        <v>5</v>
      </c>
      <c r="Z1336" s="1">
        <v>3</v>
      </c>
      <c r="AA1336" s="1">
        <v>3</v>
      </c>
      <c r="AB1336" s="6">
        <f t="shared" si="100"/>
        <v>5.3285968028419185E-3</v>
      </c>
      <c r="AC1336" s="6">
        <f t="shared" si="101"/>
        <v>5.3285968028419185E-3</v>
      </c>
      <c r="AD1336" s="26">
        <f t="shared" si="102"/>
        <v>112.60000000000001</v>
      </c>
      <c r="AE1336" s="1">
        <v>2</v>
      </c>
      <c r="AF1336" s="1">
        <v>2</v>
      </c>
      <c r="AG1336" s="1">
        <v>0</v>
      </c>
      <c r="AH1336" s="1">
        <v>0</v>
      </c>
      <c r="AI1336" s="1">
        <v>1</v>
      </c>
      <c r="AJ1336" s="1">
        <v>4</v>
      </c>
      <c r="AK1336" s="1">
        <v>0</v>
      </c>
      <c r="AL1336" s="1">
        <v>0</v>
      </c>
      <c r="AM1336" s="1">
        <f t="shared" si="103"/>
        <v>4</v>
      </c>
      <c r="AN1336" s="1">
        <v>2</v>
      </c>
      <c r="AO1336" s="1">
        <v>0</v>
      </c>
      <c r="AP1336" s="20">
        <f t="shared" si="104"/>
        <v>6.3000000000000007</v>
      </c>
      <c r="AQ1336" s="1">
        <v>1</v>
      </c>
    </row>
    <row r="1337" spans="1:44" ht="16" x14ac:dyDescent="0.2">
      <c r="A1337" t="s">
        <v>31938</v>
      </c>
      <c r="B1337" t="s">
        <v>33771</v>
      </c>
      <c r="C1337" s="1" t="s">
        <v>18430</v>
      </c>
      <c r="E1337" s="9" t="s">
        <v>33777</v>
      </c>
      <c r="F1337" s="12" t="s">
        <v>33816</v>
      </c>
      <c r="G1337" s="13" t="s">
        <v>33780</v>
      </c>
      <c r="H1337" s="19" t="s">
        <v>33817</v>
      </c>
      <c r="I1337" s="13" t="s">
        <v>33782</v>
      </c>
      <c r="J1337" s="13">
        <v>60237</v>
      </c>
      <c r="K1337" t="s">
        <v>20296</v>
      </c>
      <c r="L1337" t="s">
        <v>20303</v>
      </c>
      <c r="M1337" t="s">
        <v>20304</v>
      </c>
      <c r="N1337" t="s">
        <v>30</v>
      </c>
      <c r="O1337" t="s">
        <v>20305</v>
      </c>
      <c r="P1337" t="s">
        <v>20306</v>
      </c>
      <c r="Q1337" t="s">
        <v>20307</v>
      </c>
      <c r="S1337" t="s">
        <v>20308</v>
      </c>
      <c r="T1337" s="1" t="s">
        <v>18430</v>
      </c>
      <c r="U1337" s="1">
        <v>44094</v>
      </c>
      <c r="V1337" t="s">
        <v>31937</v>
      </c>
      <c r="W1337" s="4">
        <v>0.37</v>
      </c>
      <c r="X1337" s="1">
        <v>537</v>
      </c>
      <c r="Y1337" s="1">
        <v>116</v>
      </c>
      <c r="Z1337" s="1">
        <v>64</v>
      </c>
      <c r="AA1337" s="1">
        <v>64</v>
      </c>
      <c r="AB1337" s="6">
        <f t="shared" si="100"/>
        <v>0.11918063314711359</v>
      </c>
      <c r="AC1337" s="6">
        <f t="shared" si="101"/>
        <v>0.11918063314711359</v>
      </c>
      <c r="AD1337" s="26">
        <f t="shared" si="102"/>
        <v>107.4</v>
      </c>
      <c r="AE1337" s="1">
        <v>57</v>
      </c>
      <c r="AF1337" s="1">
        <v>57</v>
      </c>
      <c r="AG1337" s="1">
        <v>25</v>
      </c>
      <c r="AH1337" s="1">
        <v>85</v>
      </c>
      <c r="AI1337" s="1">
        <v>19</v>
      </c>
      <c r="AJ1337" s="1">
        <v>51</v>
      </c>
      <c r="AK1337" s="1">
        <v>3</v>
      </c>
      <c r="AL1337" s="1">
        <v>3</v>
      </c>
      <c r="AM1337" s="1">
        <f t="shared" si="103"/>
        <v>54</v>
      </c>
      <c r="AN1337" s="1">
        <v>23</v>
      </c>
      <c r="AO1337" s="1">
        <v>4</v>
      </c>
      <c r="AP1337" s="20">
        <f t="shared" si="104"/>
        <v>134.4</v>
      </c>
      <c r="AQ1337" s="1">
        <v>2</v>
      </c>
    </row>
    <row r="1338" spans="1:44" ht="16" x14ac:dyDescent="0.2">
      <c r="A1338" t="s">
        <v>31945</v>
      </c>
      <c r="B1338" t="s">
        <v>33771</v>
      </c>
      <c r="C1338" s="1" t="s">
        <v>18430</v>
      </c>
      <c r="E1338" s="9" t="s">
        <v>33777</v>
      </c>
      <c r="F1338" s="12" t="s">
        <v>33816</v>
      </c>
      <c r="G1338" s="13" t="s">
        <v>33780</v>
      </c>
      <c r="H1338" s="19" t="s">
        <v>33817</v>
      </c>
      <c r="I1338" s="13" t="s">
        <v>33782</v>
      </c>
      <c r="J1338" s="13">
        <v>60237</v>
      </c>
      <c r="K1338" t="s">
        <v>20296</v>
      </c>
      <c r="L1338" t="s">
        <v>4101</v>
      </c>
      <c r="M1338" t="s">
        <v>20298</v>
      </c>
      <c r="N1338" t="s">
        <v>30</v>
      </c>
      <c r="O1338" t="s">
        <v>20309</v>
      </c>
      <c r="P1338" t="s">
        <v>20310</v>
      </c>
      <c r="Q1338" t="s">
        <v>20311</v>
      </c>
      <c r="S1338" t="s">
        <v>20308</v>
      </c>
      <c r="T1338" s="1" t="s">
        <v>18430</v>
      </c>
      <c r="U1338" s="1">
        <v>44094</v>
      </c>
      <c r="V1338" t="s">
        <v>31944</v>
      </c>
      <c r="W1338" s="4">
        <v>0.38</v>
      </c>
      <c r="X1338" s="1">
        <v>531</v>
      </c>
      <c r="Y1338" s="1">
        <v>95</v>
      </c>
      <c r="Z1338" s="1">
        <v>101</v>
      </c>
      <c r="AA1338" s="1">
        <v>64</v>
      </c>
      <c r="AB1338" s="6">
        <f t="shared" si="100"/>
        <v>0.12052730696798493</v>
      </c>
      <c r="AC1338" s="6">
        <f t="shared" si="101"/>
        <v>0.12052730696798493</v>
      </c>
      <c r="AD1338" s="26">
        <f t="shared" si="102"/>
        <v>106.2</v>
      </c>
      <c r="AE1338" s="1">
        <v>61</v>
      </c>
      <c r="AF1338" s="1">
        <v>91</v>
      </c>
      <c r="AG1338" s="1">
        <v>36</v>
      </c>
      <c r="AH1338" s="1">
        <v>148</v>
      </c>
      <c r="AI1338" s="1">
        <v>38</v>
      </c>
      <c r="AJ1338" s="1">
        <v>173</v>
      </c>
      <c r="AK1338" s="1">
        <v>5</v>
      </c>
      <c r="AL1338" s="1">
        <v>8</v>
      </c>
      <c r="AM1338" s="1">
        <f t="shared" si="103"/>
        <v>181</v>
      </c>
      <c r="AN1338" s="1">
        <v>40</v>
      </c>
      <c r="AO1338" s="1">
        <v>14</v>
      </c>
      <c r="AP1338" s="20">
        <f t="shared" si="104"/>
        <v>134.4</v>
      </c>
      <c r="AQ1338" s="1">
        <v>1</v>
      </c>
    </row>
    <row r="1339" spans="1:44" ht="16" x14ac:dyDescent="0.2">
      <c r="A1339" t="s">
        <v>29769</v>
      </c>
      <c r="B1339" t="s">
        <v>33771</v>
      </c>
      <c r="C1339" s="1" t="s">
        <v>18430</v>
      </c>
      <c r="E1339" s="9" t="s">
        <v>33777</v>
      </c>
      <c r="F1339" s="12" t="s">
        <v>33816</v>
      </c>
      <c r="G1339" s="13" t="s">
        <v>33780</v>
      </c>
      <c r="H1339" s="19" t="s">
        <v>33817</v>
      </c>
      <c r="I1339" s="13" t="s">
        <v>33782</v>
      </c>
      <c r="J1339" s="13">
        <v>60237</v>
      </c>
      <c r="K1339" t="s">
        <v>20296</v>
      </c>
      <c r="L1339" t="s">
        <v>20314</v>
      </c>
      <c r="M1339" t="s">
        <v>20315</v>
      </c>
      <c r="N1339" t="s">
        <v>30</v>
      </c>
      <c r="O1339" t="s">
        <v>20316</v>
      </c>
      <c r="P1339" t="s">
        <v>20317</v>
      </c>
      <c r="Q1339" t="s">
        <v>20318</v>
      </c>
      <c r="S1339" t="s">
        <v>20302</v>
      </c>
      <c r="T1339" s="1" t="s">
        <v>18430</v>
      </c>
      <c r="U1339" s="1">
        <v>44095</v>
      </c>
      <c r="V1339" t="s">
        <v>29768</v>
      </c>
      <c r="W1339" s="4">
        <v>0.47</v>
      </c>
      <c r="X1339" s="1">
        <v>418</v>
      </c>
      <c r="Y1339" s="1">
        <v>66</v>
      </c>
      <c r="Z1339" s="1">
        <v>67</v>
      </c>
      <c r="AA1339" s="1">
        <v>44</v>
      </c>
      <c r="AB1339" s="6">
        <f t="shared" si="100"/>
        <v>0.10526315789473684</v>
      </c>
      <c r="AC1339" s="6">
        <f t="shared" si="101"/>
        <v>0.10526315789473684</v>
      </c>
      <c r="AD1339" s="26">
        <f t="shared" si="102"/>
        <v>83.600000000000009</v>
      </c>
      <c r="AE1339" s="1">
        <v>43</v>
      </c>
      <c r="AF1339" s="1">
        <v>61</v>
      </c>
      <c r="AG1339" s="1">
        <v>35</v>
      </c>
      <c r="AH1339" s="1">
        <v>148</v>
      </c>
      <c r="AI1339" s="1">
        <v>22</v>
      </c>
      <c r="AJ1339" s="1">
        <v>88</v>
      </c>
      <c r="AK1339" s="1">
        <v>16</v>
      </c>
      <c r="AL1339" s="1">
        <v>25</v>
      </c>
      <c r="AM1339" s="1">
        <f t="shared" si="103"/>
        <v>113</v>
      </c>
      <c r="AN1339" s="1">
        <v>21</v>
      </c>
      <c r="AO1339" s="1">
        <v>9</v>
      </c>
      <c r="AP1339" s="20">
        <f t="shared" si="104"/>
        <v>92.4</v>
      </c>
      <c r="AQ1339" s="1">
        <v>0</v>
      </c>
    </row>
    <row r="1340" spans="1:44" ht="16" x14ac:dyDescent="0.2">
      <c r="A1340" t="s">
        <v>29288</v>
      </c>
      <c r="B1340" t="s">
        <v>33771</v>
      </c>
      <c r="C1340" s="1" t="s">
        <v>18430</v>
      </c>
      <c r="E1340" s="9" t="s">
        <v>33777</v>
      </c>
      <c r="F1340" s="12" t="s">
        <v>33816</v>
      </c>
      <c r="G1340" s="13" t="s">
        <v>33780</v>
      </c>
      <c r="H1340" s="19" t="s">
        <v>33817</v>
      </c>
      <c r="I1340" s="13" t="s">
        <v>33782</v>
      </c>
      <c r="J1340" s="13">
        <v>60237</v>
      </c>
      <c r="K1340" t="s">
        <v>20296</v>
      </c>
      <c r="L1340" t="s">
        <v>20319</v>
      </c>
      <c r="M1340" t="s">
        <v>20315</v>
      </c>
      <c r="N1340" t="s">
        <v>30</v>
      </c>
      <c r="O1340" t="s">
        <v>20316</v>
      </c>
      <c r="P1340" t="s">
        <v>20320</v>
      </c>
      <c r="Q1340" t="s">
        <v>20321</v>
      </c>
      <c r="S1340" t="s">
        <v>20302</v>
      </c>
      <c r="T1340" s="1" t="s">
        <v>18430</v>
      </c>
      <c r="U1340" s="1">
        <v>44095</v>
      </c>
      <c r="V1340" t="s">
        <v>29287</v>
      </c>
      <c r="W1340" s="1">
        <v>35</v>
      </c>
      <c r="X1340" s="1">
        <v>1229</v>
      </c>
      <c r="Y1340" s="1">
        <v>13</v>
      </c>
      <c r="Z1340" s="1">
        <v>5</v>
      </c>
      <c r="AA1340" s="1">
        <v>4</v>
      </c>
      <c r="AB1340" s="6">
        <f t="shared" si="100"/>
        <v>3.2546786004882017E-3</v>
      </c>
      <c r="AC1340" s="6">
        <f t="shared" si="101"/>
        <v>3.2546786004882017E-3</v>
      </c>
      <c r="AD1340" s="26">
        <f t="shared" si="102"/>
        <v>245.8</v>
      </c>
      <c r="AE1340" s="1">
        <v>3</v>
      </c>
      <c r="AF1340" s="1">
        <v>3</v>
      </c>
      <c r="AG1340" s="1">
        <v>4</v>
      </c>
      <c r="AH1340" s="1">
        <v>22</v>
      </c>
      <c r="AI1340" s="1">
        <v>1</v>
      </c>
      <c r="AJ1340" s="1">
        <v>3</v>
      </c>
      <c r="AK1340" s="1">
        <v>0</v>
      </c>
      <c r="AL1340" s="1">
        <v>0</v>
      </c>
      <c r="AM1340" s="1">
        <f t="shared" si="103"/>
        <v>3</v>
      </c>
      <c r="AN1340" s="1">
        <v>3</v>
      </c>
      <c r="AO1340" s="1">
        <v>0</v>
      </c>
      <c r="AP1340" s="20">
        <f t="shared" si="104"/>
        <v>8.4</v>
      </c>
      <c r="AQ1340" s="1">
        <v>0</v>
      </c>
    </row>
    <row r="1341" spans="1:44" ht="16" x14ac:dyDescent="0.2">
      <c r="A1341" t="s">
        <v>28918</v>
      </c>
      <c r="B1341" t="s">
        <v>33771</v>
      </c>
      <c r="C1341" s="1" t="s">
        <v>18430</v>
      </c>
      <c r="E1341" s="9" t="s">
        <v>33777</v>
      </c>
      <c r="F1341" s="12" t="s">
        <v>33816</v>
      </c>
      <c r="G1341" s="13" t="s">
        <v>33780</v>
      </c>
      <c r="H1341" s="19" t="s">
        <v>33817</v>
      </c>
      <c r="I1341" s="13" t="s">
        <v>33782</v>
      </c>
      <c r="J1341" s="13">
        <v>60237</v>
      </c>
      <c r="K1341" t="s">
        <v>20296</v>
      </c>
      <c r="L1341" t="s">
        <v>20322</v>
      </c>
      <c r="M1341" t="s">
        <v>20323</v>
      </c>
      <c r="N1341" t="s">
        <v>30</v>
      </c>
      <c r="O1341" t="s">
        <v>20324</v>
      </c>
      <c r="P1341" t="s">
        <v>20325</v>
      </c>
      <c r="Q1341" t="s">
        <v>20326</v>
      </c>
      <c r="S1341" t="s">
        <v>20327</v>
      </c>
      <c r="T1341" s="1" t="s">
        <v>18430</v>
      </c>
      <c r="U1341" s="1">
        <v>44095</v>
      </c>
      <c r="V1341" t="s">
        <v>28917</v>
      </c>
      <c r="W1341" s="4">
        <v>0.37</v>
      </c>
      <c r="X1341" s="1">
        <v>702</v>
      </c>
      <c r="Y1341" s="1">
        <v>75</v>
      </c>
      <c r="Z1341" s="1">
        <v>35</v>
      </c>
      <c r="AA1341" s="1">
        <v>34</v>
      </c>
      <c r="AB1341" s="6">
        <f t="shared" si="100"/>
        <v>4.843304843304843E-2</v>
      </c>
      <c r="AC1341" s="6">
        <f t="shared" si="101"/>
        <v>4.843304843304843E-2</v>
      </c>
      <c r="AD1341" s="26">
        <f t="shared" si="102"/>
        <v>140.4</v>
      </c>
      <c r="AE1341" s="1">
        <v>32</v>
      </c>
      <c r="AF1341" s="1">
        <v>32</v>
      </c>
      <c r="AG1341" s="1">
        <v>14</v>
      </c>
      <c r="AH1341" s="1">
        <v>47</v>
      </c>
      <c r="AI1341" s="1">
        <v>14</v>
      </c>
      <c r="AJ1341" s="1">
        <v>49</v>
      </c>
      <c r="AK1341" s="1">
        <v>3</v>
      </c>
      <c r="AL1341" s="1">
        <v>3</v>
      </c>
      <c r="AM1341" s="1">
        <f t="shared" si="103"/>
        <v>52</v>
      </c>
      <c r="AN1341" s="1">
        <v>12</v>
      </c>
      <c r="AO1341" s="1">
        <v>3</v>
      </c>
      <c r="AP1341" s="20">
        <f t="shared" si="104"/>
        <v>71.400000000000006</v>
      </c>
      <c r="AQ1341" s="1">
        <v>1</v>
      </c>
    </row>
    <row r="1342" spans="1:44" ht="16" x14ac:dyDescent="0.2">
      <c r="A1342" s="7" t="s">
        <v>33173</v>
      </c>
      <c r="B1342" t="s">
        <v>33771</v>
      </c>
      <c r="C1342" s="1" t="s">
        <v>18430</v>
      </c>
      <c r="E1342" s="9" t="s">
        <v>33777</v>
      </c>
      <c r="F1342" s="12" t="s">
        <v>33816</v>
      </c>
      <c r="G1342" s="13" t="s">
        <v>33780</v>
      </c>
      <c r="H1342" s="19" t="s">
        <v>33817</v>
      </c>
      <c r="I1342" s="13" t="s">
        <v>33782</v>
      </c>
      <c r="J1342" s="13">
        <v>60237</v>
      </c>
      <c r="K1342" t="s">
        <v>20296</v>
      </c>
      <c r="L1342" t="s">
        <v>20328</v>
      </c>
      <c r="M1342" t="s">
        <v>20304</v>
      </c>
      <c r="N1342" t="s">
        <v>30</v>
      </c>
      <c r="O1342" t="s">
        <v>20305</v>
      </c>
      <c r="P1342" t="s">
        <v>20329</v>
      </c>
      <c r="Q1342" t="s">
        <v>20330</v>
      </c>
      <c r="S1342" t="s">
        <v>20308</v>
      </c>
      <c r="T1342" s="1" t="s">
        <v>18430</v>
      </c>
      <c r="U1342" s="1">
        <v>44094</v>
      </c>
      <c r="V1342" t="e">
        <v>#N/A</v>
      </c>
      <c r="X1342" s="1">
        <v>1100</v>
      </c>
      <c r="Y1342" s="1">
        <v>2</v>
      </c>
      <c r="Z1342" s="1">
        <v>2</v>
      </c>
      <c r="AA1342" s="1">
        <v>2</v>
      </c>
      <c r="AB1342" s="6">
        <f t="shared" si="100"/>
        <v>1.8181818181818182E-3</v>
      </c>
      <c r="AC1342" s="6">
        <f t="shared" si="101"/>
        <v>1.8181818181818182E-3</v>
      </c>
      <c r="AD1342" s="26">
        <f t="shared" si="102"/>
        <v>220</v>
      </c>
      <c r="AE1342" s="1">
        <v>0</v>
      </c>
      <c r="AF1342" s="1">
        <v>0</v>
      </c>
      <c r="AG1342" s="1">
        <v>0</v>
      </c>
      <c r="AH1342" s="1">
        <v>0</v>
      </c>
      <c r="AI1342" s="1">
        <v>1</v>
      </c>
      <c r="AJ1342" s="1">
        <v>1</v>
      </c>
      <c r="AK1342" s="1">
        <v>0</v>
      </c>
      <c r="AL1342" s="1">
        <v>0</v>
      </c>
      <c r="AM1342" s="1">
        <f t="shared" si="103"/>
        <v>1</v>
      </c>
      <c r="AN1342" s="1">
        <v>1</v>
      </c>
      <c r="AO1342" s="1">
        <v>0</v>
      </c>
      <c r="AP1342" s="20">
        <f t="shared" si="104"/>
        <v>4.2</v>
      </c>
      <c r="AQ1342" s="1">
        <v>0</v>
      </c>
      <c r="AR1342" s="7"/>
    </row>
    <row r="1343" spans="1:44" ht="16" x14ac:dyDescent="0.2">
      <c r="A1343" t="s">
        <v>31005</v>
      </c>
      <c r="B1343" t="s">
        <v>33771</v>
      </c>
      <c r="C1343" s="1" t="s">
        <v>18430</v>
      </c>
      <c r="E1343" s="9" t="s">
        <v>33777</v>
      </c>
      <c r="F1343" s="12" t="s">
        <v>33816</v>
      </c>
      <c r="G1343" s="13" t="s">
        <v>33780</v>
      </c>
      <c r="H1343" s="19" t="s">
        <v>33817</v>
      </c>
      <c r="I1343" s="13" t="s">
        <v>33782</v>
      </c>
      <c r="J1343" s="13">
        <v>60237</v>
      </c>
      <c r="K1343" t="s">
        <v>20296</v>
      </c>
      <c r="L1343" t="s">
        <v>20331</v>
      </c>
      <c r="M1343" t="s">
        <v>20312</v>
      </c>
      <c r="N1343" t="s">
        <v>30</v>
      </c>
      <c r="O1343" t="s">
        <v>20313</v>
      </c>
      <c r="P1343" t="s">
        <v>20332</v>
      </c>
      <c r="Q1343" t="s">
        <v>20333</v>
      </c>
      <c r="S1343" t="s">
        <v>20308</v>
      </c>
      <c r="T1343" s="1" t="s">
        <v>18430</v>
      </c>
      <c r="U1343" s="1">
        <v>44094</v>
      </c>
      <c r="V1343" t="s">
        <v>31004</v>
      </c>
      <c r="W1343" s="1">
        <v>34</v>
      </c>
      <c r="X1343" s="1">
        <v>512</v>
      </c>
      <c r="Y1343" s="1">
        <v>20</v>
      </c>
      <c r="Z1343" s="1">
        <v>12</v>
      </c>
      <c r="AA1343" s="1">
        <v>12</v>
      </c>
      <c r="AB1343" s="6">
        <f t="shared" si="100"/>
        <v>2.34375E-2</v>
      </c>
      <c r="AC1343" s="6">
        <f t="shared" si="101"/>
        <v>2.34375E-2</v>
      </c>
      <c r="AD1343" s="26">
        <f t="shared" si="102"/>
        <v>102.4</v>
      </c>
      <c r="AE1343" s="1">
        <v>10</v>
      </c>
      <c r="AF1343" s="1">
        <v>10</v>
      </c>
      <c r="AG1343" s="1">
        <v>10</v>
      </c>
      <c r="AH1343" s="1">
        <v>45</v>
      </c>
      <c r="AI1343" s="1">
        <v>6</v>
      </c>
      <c r="AJ1343" s="1">
        <v>15</v>
      </c>
      <c r="AK1343" s="1">
        <v>2</v>
      </c>
      <c r="AL1343" s="1">
        <v>4</v>
      </c>
      <c r="AM1343" s="1">
        <f t="shared" si="103"/>
        <v>19</v>
      </c>
      <c r="AN1343" s="1">
        <v>2</v>
      </c>
      <c r="AO1343" s="1">
        <v>3</v>
      </c>
      <c r="AP1343" s="20">
        <f t="shared" si="104"/>
        <v>25.200000000000003</v>
      </c>
      <c r="AQ1343" s="1">
        <v>1</v>
      </c>
    </row>
    <row r="1344" spans="1:44" ht="16" x14ac:dyDescent="0.2">
      <c r="A1344" t="s">
        <v>30267</v>
      </c>
      <c r="B1344" t="s">
        <v>33771</v>
      </c>
      <c r="C1344" s="1" t="s">
        <v>18430</v>
      </c>
      <c r="E1344" s="9" t="s">
        <v>33777</v>
      </c>
      <c r="F1344" s="12" t="s">
        <v>33818</v>
      </c>
      <c r="G1344" s="13" t="s">
        <v>33780</v>
      </c>
      <c r="H1344" s="12" t="s">
        <v>33819</v>
      </c>
      <c r="I1344" s="13" t="s">
        <v>33782</v>
      </c>
      <c r="J1344" s="13">
        <v>60354</v>
      </c>
      <c r="K1344" t="s">
        <v>20334</v>
      </c>
      <c r="L1344" t="s">
        <v>20335</v>
      </c>
      <c r="M1344" t="s">
        <v>20336</v>
      </c>
      <c r="N1344" t="s">
        <v>30</v>
      </c>
      <c r="O1344" t="s">
        <v>20337</v>
      </c>
      <c r="P1344" t="s">
        <v>20338</v>
      </c>
      <c r="Q1344" t="s">
        <v>20339</v>
      </c>
      <c r="S1344" t="s">
        <v>3408</v>
      </c>
      <c r="T1344" s="1" t="s">
        <v>18430</v>
      </c>
      <c r="U1344" s="1">
        <v>45177</v>
      </c>
      <c r="V1344" t="s">
        <v>30266</v>
      </c>
      <c r="W1344" s="4">
        <v>0.5</v>
      </c>
      <c r="X1344" s="1">
        <v>500</v>
      </c>
      <c r="Y1344" s="1">
        <v>71</v>
      </c>
      <c r="Z1344" s="1">
        <v>30</v>
      </c>
      <c r="AA1344" s="1">
        <v>28</v>
      </c>
      <c r="AB1344" s="6">
        <f t="shared" si="100"/>
        <v>5.6000000000000001E-2</v>
      </c>
      <c r="AC1344" s="6">
        <f t="shared" si="101"/>
        <v>5.6000000000000001E-2</v>
      </c>
      <c r="AD1344" s="26">
        <f t="shared" si="102"/>
        <v>100</v>
      </c>
      <c r="AE1344" s="1">
        <v>27</v>
      </c>
      <c r="AF1344" s="1">
        <v>27</v>
      </c>
      <c r="AG1344" s="1">
        <v>8</v>
      </c>
      <c r="AH1344" s="1">
        <v>19</v>
      </c>
      <c r="AI1344" s="1">
        <v>19</v>
      </c>
      <c r="AJ1344" s="1">
        <v>60</v>
      </c>
      <c r="AK1344" s="1">
        <v>1</v>
      </c>
      <c r="AL1344" s="1">
        <v>2</v>
      </c>
      <c r="AM1344" s="1">
        <f t="shared" si="103"/>
        <v>62</v>
      </c>
      <c r="AN1344" s="1">
        <v>6</v>
      </c>
      <c r="AO1344" s="1">
        <v>9</v>
      </c>
      <c r="AP1344" s="20">
        <f t="shared" si="104"/>
        <v>58.800000000000004</v>
      </c>
      <c r="AQ1344" s="1">
        <v>0</v>
      </c>
    </row>
    <row r="1345" spans="1:43" ht="16" x14ac:dyDescent="0.2">
      <c r="A1345" t="s">
        <v>29859</v>
      </c>
      <c r="B1345" t="s">
        <v>33771</v>
      </c>
      <c r="C1345" s="1" t="s">
        <v>18430</v>
      </c>
      <c r="E1345" s="9" t="s">
        <v>33777</v>
      </c>
      <c r="F1345" s="12" t="s">
        <v>33818</v>
      </c>
      <c r="G1345" s="13" t="s">
        <v>33780</v>
      </c>
      <c r="H1345" s="12" t="s">
        <v>33819</v>
      </c>
      <c r="I1345" s="13" t="s">
        <v>33782</v>
      </c>
      <c r="J1345" s="13">
        <v>60354</v>
      </c>
      <c r="K1345" t="s">
        <v>20334</v>
      </c>
      <c r="L1345" t="s">
        <v>20340</v>
      </c>
      <c r="M1345" t="s">
        <v>20336</v>
      </c>
      <c r="N1345" t="s">
        <v>30</v>
      </c>
      <c r="O1345" t="s">
        <v>20337</v>
      </c>
      <c r="P1345" t="s">
        <v>20341</v>
      </c>
      <c r="Q1345" t="s">
        <v>20342</v>
      </c>
      <c r="S1345" t="s">
        <v>3408</v>
      </c>
      <c r="T1345" s="1" t="s">
        <v>18430</v>
      </c>
      <c r="U1345" s="1">
        <v>45177</v>
      </c>
      <c r="V1345" t="s">
        <v>29858</v>
      </c>
      <c r="W1345" s="4">
        <v>0.64</v>
      </c>
      <c r="X1345" s="1">
        <v>500</v>
      </c>
      <c r="Y1345" s="1">
        <v>86</v>
      </c>
      <c r="Z1345" s="1">
        <v>43</v>
      </c>
      <c r="AA1345" s="1">
        <v>43</v>
      </c>
      <c r="AB1345" s="6">
        <f t="shared" si="100"/>
        <v>8.5999999999999993E-2</v>
      </c>
      <c r="AC1345" s="6">
        <f t="shared" si="101"/>
        <v>8.5999999999999993E-2</v>
      </c>
      <c r="AD1345" s="26">
        <f t="shared" si="102"/>
        <v>100</v>
      </c>
      <c r="AE1345" s="1">
        <v>40</v>
      </c>
      <c r="AF1345" s="1">
        <v>40</v>
      </c>
      <c r="AG1345" s="1">
        <v>15</v>
      </c>
      <c r="AH1345" s="1">
        <v>48</v>
      </c>
      <c r="AI1345" s="1">
        <v>14</v>
      </c>
      <c r="AJ1345" s="1">
        <v>50</v>
      </c>
      <c r="AK1345" s="1">
        <v>1</v>
      </c>
      <c r="AL1345" s="1">
        <v>1</v>
      </c>
      <c r="AM1345" s="1">
        <f t="shared" si="103"/>
        <v>51</v>
      </c>
      <c r="AN1345" s="1">
        <v>15</v>
      </c>
      <c r="AO1345" s="1">
        <v>8</v>
      </c>
      <c r="AP1345" s="20">
        <f t="shared" si="104"/>
        <v>90.3</v>
      </c>
      <c r="AQ1345" s="1">
        <v>2</v>
      </c>
    </row>
    <row r="1346" spans="1:43" ht="16" x14ac:dyDescent="0.2">
      <c r="A1346" t="s">
        <v>29384</v>
      </c>
      <c r="B1346" t="s">
        <v>33771</v>
      </c>
      <c r="C1346" s="1" t="s">
        <v>18430</v>
      </c>
      <c r="E1346" s="9" t="s">
        <v>33777</v>
      </c>
      <c r="F1346" s="12" t="s">
        <v>33818</v>
      </c>
      <c r="G1346" s="13" t="s">
        <v>33780</v>
      </c>
      <c r="H1346" s="12" t="s">
        <v>33819</v>
      </c>
      <c r="I1346" s="13" t="s">
        <v>33782</v>
      </c>
      <c r="J1346" s="13">
        <v>60354</v>
      </c>
      <c r="K1346" t="s">
        <v>20334</v>
      </c>
      <c r="L1346" t="s">
        <v>20343</v>
      </c>
      <c r="M1346" t="s">
        <v>20336</v>
      </c>
      <c r="N1346" t="s">
        <v>607</v>
      </c>
      <c r="O1346" t="s">
        <v>20337</v>
      </c>
      <c r="P1346" t="s">
        <v>20344</v>
      </c>
      <c r="Q1346" t="s">
        <v>20345</v>
      </c>
      <c r="S1346" t="s">
        <v>3408</v>
      </c>
      <c r="T1346" s="1" t="s">
        <v>18430</v>
      </c>
      <c r="U1346" s="1">
        <v>45177</v>
      </c>
      <c r="V1346" t="s">
        <v>29383</v>
      </c>
      <c r="W1346" s="4">
        <v>0.54</v>
      </c>
      <c r="X1346" s="1">
        <v>800</v>
      </c>
      <c r="Y1346" s="1">
        <v>22</v>
      </c>
      <c r="Z1346" s="1">
        <v>17</v>
      </c>
      <c r="AA1346" s="1">
        <v>17</v>
      </c>
      <c r="AB1346" s="6">
        <f t="shared" ref="AB1346:AB1409" si="105">(AA1346/X1346)</f>
        <v>2.1250000000000002E-2</v>
      </c>
      <c r="AC1346" s="6">
        <f t="shared" ref="AC1346:AC1409" si="106">(AA1346/X1346)</f>
        <v>2.1250000000000002E-2</v>
      </c>
      <c r="AD1346" s="26">
        <f t="shared" ref="AD1346:AD1409" si="107">(X1346*0.2)</f>
        <v>160</v>
      </c>
      <c r="AE1346" s="1">
        <v>15</v>
      </c>
      <c r="AF1346" s="1">
        <v>15</v>
      </c>
      <c r="AG1346" s="1">
        <v>10</v>
      </c>
      <c r="AH1346" s="1">
        <v>24</v>
      </c>
      <c r="AI1346" s="1">
        <v>7</v>
      </c>
      <c r="AJ1346" s="1">
        <v>23</v>
      </c>
      <c r="AK1346" s="1">
        <v>1</v>
      </c>
      <c r="AL1346" s="1">
        <v>1</v>
      </c>
      <c r="AM1346" s="1">
        <f t="shared" ref="AM1346:AM1409" si="108">(AJ1346+AL1346)</f>
        <v>24</v>
      </c>
      <c r="AN1346" s="1">
        <v>7</v>
      </c>
      <c r="AO1346" s="1">
        <v>1</v>
      </c>
      <c r="AP1346" s="20">
        <f t="shared" ref="AP1346:AP1409" si="109">(AA1346*2.1)</f>
        <v>35.700000000000003</v>
      </c>
      <c r="AQ1346" s="1">
        <v>1</v>
      </c>
    </row>
    <row r="1347" spans="1:43" ht="16" x14ac:dyDescent="0.2">
      <c r="A1347" t="s">
        <v>26420</v>
      </c>
      <c r="B1347" t="s">
        <v>33771</v>
      </c>
      <c r="C1347" s="1" t="s">
        <v>18430</v>
      </c>
      <c r="E1347" s="9" t="s">
        <v>33777</v>
      </c>
      <c r="F1347" s="12" t="s">
        <v>33818</v>
      </c>
      <c r="G1347" s="13" t="s">
        <v>33780</v>
      </c>
      <c r="H1347" s="12" t="s">
        <v>33819</v>
      </c>
      <c r="I1347" s="13" t="s">
        <v>33782</v>
      </c>
      <c r="J1347" s="13">
        <v>60354</v>
      </c>
      <c r="K1347" t="s">
        <v>20346</v>
      </c>
      <c r="L1347" t="s">
        <v>20347</v>
      </c>
      <c r="M1347" t="s">
        <v>20336</v>
      </c>
      <c r="N1347" t="s">
        <v>30</v>
      </c>
      <c r="O1347" t="s">
        <v>20337</v>
      </c>
      <c r="P1347" t="s">
        <v>20348</v>
      </c>
      <c r="Q1347" t="s">
        <v>20349</v>
      </c>
      <c r="S1347" t="s">
        <v>3408</v>
      </c>
      <c r="T1347" s="1" t="s">
        <v>18430</v>
      </c>
      <c r="U1347" s="1">
        <v>45177</v>
      </c>
      <c r="V1347" t="e">
        <v>#N/A</v>
      </c>
      <c r="W1347" s="4">
        <v>0.46</v>
      </c>
      <c r="X1347" s="1">
        <v>630</v>
      </c>
      <c r="Y1347" s="1">
        <v>14</v>
      </c>
      <c r="Z1347" s="1">
        <v>13</v>
      </c>
      <c r="AA1347" s="1">
        <v>13</v>
      </c>
      <c r="AB1347" s="6">
        <f t="shared" si="105"/>
        <v>2.0634920634920634E-2</v>
      </c>
      <c r="AC1347" s="6">
        <f t="shared" si="106"/>
        <v>2.0634920634920634E-2</v>
      </c>
      <c r="AD1347" s="26">
        <f t="shared" si="107"/>
        <v>126</v>
      </c>
      <c r="AE1347" s="1">
        <v>12</v>
      </c>
      <c r="AF1347" s="1">
        <v>12</v>
      </c>
      <c r="AG1347" s="1">
        <v>6</v>
      </c>
      <c r="AH1347" s="1">
        <v>11</v>
      </c>
      <c r="AI1347" s="1">
        <v>5</v>
      </c>
      <c r="AJ1347" s="1">
        <v>40</v>
      </c>
      <c r="AK1347" s="1">
        <v>1</v>
      </c>
      <c r="AL1347" s="1">
        <v>1</v>
      </c>
      <c r="AM1347" s="1">
        <f t="shared" si="108"/>
        <v>41</v>
      </c>
      <c r="AN1347" s="1">
        <v>8</v>
      </c>
      <c r="AO1347" s="1">
        <v>1</v>
      </c>
      <c r="AP1347" s="20">
        <f t="shared" si="109"/>
        <v>27.3</v>
      </c>
      <c r="AQ1347" s="1">
        <v>0</v>
      </c>
    </row>
    <row r="1348" spans="1:43" ht="16" x14ac:dyDescent="0.2">
      <c r="A1348" t="s">
        <v>30595</v>
      </c>
      <c r="B1348" t="s">
        <v>33771</v>
      </c>
      <c r="C1348" s="1" t="s">
        <v>18430</v>
      </c>
      <c r="E1348" s="9" t="s">
        <v>33777</v>
      </c>
      <c r="F1348" s="12" t="s">
        <v>33816</v>
      </c>
      <c r="G1348" s="13" t="s">
        <v>33780</v>
      </c>
      <c r="H1348" s="19" t="s">
        <v>33817</v>
      </c>
      <c r="I1348" s="13" t="s">
        <v>33782</v>
      </c>
      <c r="J1348" s="13">
        <v>60237</v>
      </c>
      <c r="K1348" t="s">
        <v>20350</v>
      </c>
      <c r="L1348" t="s">
        <v>14997</v>
      </c>
      <c r="M1348" t="s">
        <v>20351</v>
      </c>
      <c r="N1348" t="s">
        <v>30</v>
      </c>
      <c r="O1348" t="s">
        <v>20352</v>
      </c>
      <c r="P1348" t="s">
        <v>20353</v>
      </c>
      <c r="Q1348" t="s">
        <v>20354</v>
      </c>
      <c r="S1348" t="s">
        <v>20355</v>
      </c>
      <c r="T1348" s="1" t="s">
        <v>18430</v>
      </c>
      <c r="U1348" s="1">
        <v>44264</v>
      </c>
      <c r="V1348" t="s">
        <v>30594</v>
      </c>
      <c r="W1348" s="4">
        <v>0.42</v>
      </c>
      <c r="X1348" s="1">
        <v>800</v>
      </c>
      <c r="Y1348" s="1">
        <v>166</v>
      </c>
      <c r="Z1348" s="1">
        <v>190</v>
      </c>
      <c r="AA1348" s="1">
        <v>115</v>
      </c>
      <c r="AB1348" s="6">
        <f t="shared" si="105"/>
        <v>0.14374999999999999</v>
      </c>
      <c r="AC1348" s="6">
        <f t="shared" si="106"/>
        <v>0.14374999999999999</v>
      </c>
      <c r="AD1348" s="26">
        <f t="shared" si="107"/>
        <v>160</v>
      </c>
      <c r="AE1348" s="1">
        <v>112</v>
      </c>
      <c r="AF1348" s="1">
        <v>175</v>
      </c>
      <c r="AG1348" s="1">
        <v>53</v>
      </c>
      <c r="AH1348" s="1">
        <v>195</v>
      </c>
      <c r="AI1348" s="1">
        <v>50</v>
      </c>
      <c r="AJ1348" s="1">
        <v>204</v>
      </c>
      <c r="AK1348" s="1">
        <v>18</v>
      </c>
      <c r="AL1348" s="1">
        <v>29</v>
      </c>
      <c r="AM1348" s="1">
        <f t="shared" si="108"/>
        <v>233</v>
      </c>
      <c r="AN1348" s="1">
        <v>64</v>
      </c>
      <c r="AO1348" s="1">
        <v>6</v>
      </c>
      <c r="AP1348" s="20">
        <f t="shared" si="109"/>
        <v>241.5</v>
      </c>
      <c r="AQ1348" s="1">
        <v>0</v>
      </c>
    </row>
    <row r="1349" spans="1:43" ht="16" x14ac:dyDescent="0.2">
      <c r="A1349" t="s">
        <v>31394</v>
      </c>
      <c r="B1349" t="s">
        <v>33771</v>
      </c>
      <c r="C1349" s="1" t="s">
        <v>18430</v>
      </c>
      <c r="E1349" s="9" t="s">
        <v>33777</v>
      </c>
      <c r="F1349" s="12" t="s">
        <v>33816</v>
      </c>
      <c r="G1349" s="13" t="s">
        <v>33780</v>
      </c>
      <c r="H1349" s="19" t="s">
        <v>33817</v>
      </c>
      <c r="I1349" s="13" t="s">
        <v>33782</v>
      </c>
      <c r="J1349" s="13">
        <v>60237</v>
      </c>
      <c r="K1349" t="s">
        <v>20350</v>
      </c>
      <c r="L1349" t="s">
        <v>20356</v>
      </c>
      <c r="M1349" t="s">
        <v>20351</v>
      </c>
      <c r="N1349" t="s">
        <v>30</v>
      </c>
      <c r="O1349" t="s">
        <v>20352</v>
      </c>
      <c r="P1349" t="s">
        <v>20353</v>
      </c>
      <c r="Q1349" t="s">
        <v>20357</v>
      </c>
      <c r="S1349" t="s">
        <v>20355</v>
      </c>
      <c r="T1349" s="1" t="s">
        <v>18430</v>
      </c>
      <c r="U1349" s="1">
        <v>43787</v>
      </c>
      <c r="V1349" t="s">
        <v>31393</v>
      </c>
      <c r="W1349" s="4">
        <v>0.27</v>
      </c>
      <c r="X1349" s="1">
        <v>1200</v>
      </c>
      <c r="Y1349" s="1">
        <v>25</v>
      </c>
      <c r="Z1349" s="1">
        <v>47</v>
      </c>
      <c r="AA1349" s="1">
        <v>28</v>
      </c>
      <c r="AB1349" s="6">
        <f t="shared" si="105"/>
        <v>2.3333333333333334E-2</v>
      </c>
      <c r="AC1349" s="6">
        <f t="shared" si="106"/>
        <v>2.3333333333333334E-2</v>
      </c>
      <c r="AD1349" s="26">
        <f t="shared" si="107"/>
        <v>240</v>
      </c>
      <c r="AE1349" s="1">
        <v>28</v>
      </c>
      <c r="AF1349" s="1">
        <v>41</v>
      </c>
      <c r="AG1349" s="1">
        <v>20</v>
      </c>
      <c r="AH1349" s="1">
        <v>94</v>
      </c>
      <c r="AI1349" s="1">
        <v>16</v>
      </c>
      <c r="AJ1349" s="1">
        <v>79</v>
      </c>
      <c r="AK1349" s="1">
        <v>7</v>
      </c>
      <c r="AL1349" s="1">
        <v>12</v>
      </c>
      <c r="AM1349" s="1">
        <f t="shared" si="108"/>
        <v>91</v>
      </c>
      <c r="AN1349" s="1">
        <v>27</v>
      </c>
      <c r="AO1349" s="1">
        <v>4</v>
      </c>
      <c r="AP1349" s="20">
        <f t="shared" si="109"/>
        <v>58.800000000000004</v>
      </c>
      <c r="AQ1349" s="1">
        <v>0</v>
      </c>
    </row>
    <row r="1350" spans="1:43" ht="16" x14ac:dyDescent="0.2">
      <c r="A1350" t="s">
        <v>30840</v>
      </c>
      <c r="B1350" t="s">
        <v>33771</v>
      </c>
      <c r="C1350" s="1" t="s">
        <v>18430</v>
      </c>
      <c r="E1350" s="9" t="s">
        <v>33777</v>
      </c>
      <c r="F1350" s="12" t="s">
        <v>33818</v>
      </c>
      <c r="G1350" s="13" t="s">
        <v>33780</v>
      </c>
      <c r="H1350" s="12" t="s">
        <v>33819</v>
      </c>
      <c r="I1350" s="13" t="s">
        <v>33782</v>
      </c>
      <c r="J1350" s="13">
        <v>60354</v>
      </c>
      <c r="K1350" t="s">
        <v>20358</v>
      </c>
      <c r="L1350" t="s">
        <v>20359</v>
      </c>
      <c r="M1350" t="s">
        <v>20360</v>
      </c>
      <c r="N1350" t="s">
        <v>30</v>
      </c>
      <c r="O1350" t="s">
        <v>20361</v>
      </c>
      <c r="P1350" t="s">
        <v>20362</v>
      </c>
      <c r="Q1350" t="s">
        <v>20363</v>
      </c>
      <c r="S1350" t="s">
        <v>20364</v>
      </c>
      <c r="T1350" s="1" t="s">
        <v>18430</v>
      </c>
      <c r="U1350" s="1">
        <v>43085</v>
      </c>
      <c r="V1350" t="s">
        <v>30839</v>
      </c>
      <c r="W1350" s="4">
        <v>0.31</v>
      </c>
      <c r="X1350" s="1">
        <v>440</v>
      </c>
      <c r="Y1350" s="1">
        <v>70</v>
      </c>
      <c r="Z1350" s="1">
        <v>68</v>
      </c>
      <c r="AA1350" s="1">
        <v>44</v>
      </c>
      <c r="AB1350" s="6">
        <f t="shared" si="105"/>
        <v>0.1</v>
      </c>
      <c r="AC1350" s="6">
        <f t="shared" si="106"/>
        <v>0.1</v>
      </c>
      <c r="AD1350" s="26">
        <f t="shared" si="107"/>
        <v>88</v>
      </c>
      <c r="AE1350" s="1">
        <v>35</v>
      </c>
      <c r="AF1350" s="1">
        <v>57</v>
      </c>
      <c r="AG1350" s="1">
        <v>17</v>
      </c>
      <c r="AH1350" s="1">
        <v>43</v>
      </c>
      <c r="AI1350" s="1">
        <v>24</v>
      </c>
      <c r="AJ1350" s="1">
        <v>98</v>
      </c>
      <c r="AK1350" s="1">
        <v>2</v>
      </c>
      <c r="AL1350" s="1">
        <v>2</v>
      </c>
      <c r="AM1350" s="1">
        <f t="shared" si="108"/>
        <v>100</v>
      </c>
      <c r="AN1350" s="1">
        <v>26</v>
      </c>
      <c r="AO1350" s="1">
        <v>14</v>
      </c>
      <c r="AP1350" s="20">
        <f t="shared" si="109"/>
        <v>92.4</v>
      </c>
      <c r="AQ1350" s="1">
        <v>10</v>
      </c>
    </row>
    <row r="1351" spans="1:43" ht="16" x14ac:dyDescent="0.2">
      <c r="A1351" t="s">
        <v>30842</v>
      </c>
      <c r="B1351" t="s">
        <v>33771</v>
      </c>
      <c r="C1351" s="1" t="s">
        <v>18430</v>
      </c>
      <c r="E1351" s="9" t="s">
        <v>33777</v>
      </c>
      <c r="F1351" s="12" t="s">
        <v>33818</v>
      </c>
      <c r="G1351" s="13" t="s">
        <v>33780</v>
      </c>
      <c r="H1351" s="12" t="s">
        <v>33819</v>
      </c>
      <c r="I1351" s="13" t="s">
        <v>33782</v>
      </c>
      <c r="J1351" s="13">
        <v>60354</v>
      </c>
      <c r="K1351" t="s">
        <v>20358</v>
      </c>
      <c r="L1351" t="s">
        <v>20365</v>
      </c>
      <c r="M1351" t="s">
        <v>20366</v>
      </c>
      <c r="N1351" t="s">
        <v>30</v>
      </c>
      <c r="O1351" t="s">
        <v>20367</v>
      </c>
      <c r="P1351" t="s">
        <v>20368</v>
      </c>
      <c r="Q1351" t="s">
        <v>20369</v>
      </c>
      <c r="S1351" t="s">
        <v>20364</v>
      </c>
      <c r="T1351" s="1" t="s">
        <v>18430</v>
      </c>
      <c r="U1351" s="1">
        <v>43085</v>
      </c>
      <c r="V1351" t="s">
        <v>30841</v>
      </c>
      <c r="W1351" s="4">
        <v>0.24</v>
      </c>
      <c r="X1351" s="1">
        <v>670</v>
      </c>
      <c r="Y1351" s="1">
        <v>18</v>
      </c>
      <c r="Z1351" s="1">
        <v>16</v>
      </c>
      <c r="AA1351" s="1">
        <v>16</v>
      </c>
      <c r="AB1351" s="6">
        <f t="shared" si="105"/>
        <v>2.3880597014925373E-2</v>
      </c>
      <c r="AC1351" s="6">
        <f t="shared" si="106"/>
        <v>2.3880597014925373E-2</v>
      </c>
      <c r="AD1351" s="26">
        <f t="shared" si="107"/>
        <v>134</v>
      </c>
      <c r="AE1351" s="1">
        <v>14</v>
      </c>
      <c r="AF1351" s="1">
        <v>14</v>
      </c>
      <c r="AG1351" s="1">
        <v>7</v>
      </c>
      <c r="AH1351" s="1">
        <v>24</v>
      </c>
      <c r="AI1351" s="1">
        <v>6</v>
      </c>
      <c r="AJ1351" s="1">
        <v>16</v>
      </c>
      <c r="AK1351" s="1">
        <v>0</v>
      </c>
      <c r="AL1351" s="1">
        <v>0</v>
      </c>
      <c r="AM1351" s="1">
        <f t="shared" si="108"/>
        <v>16</v>
      </c>
      <c r="AN1351" s="1">
        <v>9</v>
      </c>
      <c r="AO1351" s="1">
        <v>0</v>
      </c>
      <c r="AP1351" s="20">
        <f t="shared" si="109"/>
        <v>33.6</v>
      </c>
      <c r="AQ1351" s="1">
        <v>0</v>
      </c>
    </row>
    <row r="1352" spans="1:43" ht="16" x14ac:dyDescent="0.2">
      <c r="A1352" t="s">
        <v>30854</v>
      </c>
      <c r="B1352" t="s">
        <v>33771</v>
      </c>
      <c r="C1352" s="1" t="s">
        <v>18430</v>
      </c>
      <c r="E1352" s="9" t="s">
        <v>33777</v>
      </c>
      <c r="F1352" s="12" t="s">
        <v>33818</v>
      </c>
      <c r="G1352" s="13" t="s">
        <v>33780</v>
      </c>
      <c r="H1352" s="12" t="s">
        <v>33819</v>
      </c>
      <c r="I1352" s="13" t="s">
        <v>33782</v>
      </c>
      <c r="J1352" s="13">
        <v>60354</v>
      </c>
      <c r="K1352" t="s">
        <v>20358</v>
      </c>
      <c r="L1352" t="s">
        <v>20370</v>
      </c>
      <c r="M1352" t="s">
        <v>20366</v>
      </c>
      <c r="N1352" t="s">
        <v>30</v>
      </c>
      <c r="O1352" t="s">
        <v>20371</v>
      </c>
      <c r="P1352" t="s">
        <v>20372</v>
      </c>
      <c r="Q1352" t="s">
        <v>20373</v>
      </c>
      <c r="S1352" t="s">
        <v>20364</v>
      </c>
      <c r="T1352" s="1" t="s">
        <v>18430</v>
      </c>
      <c r="U1352" s="1">
        <v>43085</v>
      </c>
      <c r="V1352" t="s">
        <v>30853</v>
      </c>
      <c r="W1352" s="4">
        <v>0.4</v>
      </c>
      <c r="X1352" s="1">
        <v>700</v>
      </c>
      <c r="Y1352" s="1">
        <v>7</v>
      </c>
      <c r="Z1352" s="1">
        <v>8</v>
      </c>
      <c r="AA1352" s="1">
        <v>8</v>
      </c>
      <c r="AB1352" s="6">
        <f t="shared" si="105"/>
        <v>1.1428571428571429E-2</v>
      </c>
      <c r="AC1352" s="6">
        <f t="shared" si="106"/>
        <v>1.1428571428571429E-2</v>
      </c>
      <c r="AD1352" s="26">
        <f t="shared" si="107"/>
        <v>140</v>
      </c>
      <c r="AE1352" s="1">
        <v>6</v>
      </c>
      <c r="AF1352" s="1">
        <v>6</v>
      </c>
      <c r="AG1352" s="1">
        <v>6</v>
      </c>
      <c r="AH1352" s="1">
        <v>25</v>
      </c>
      <c r="AI1352" s="1">
        <v>0</v>
      </c>
      <c r="AJ1352" s="1">
        <v>0</v>
      </c>
      <c r="AK1352" s="1">
        <v>0</v>
      </c>
      <c r="AL1352" s="1">
        <v>0</v>
      </c>
      <c r="AM1352" s="1">
        <f t="shared" si="108"/>
        <v>0</v>
      </c>
      <c r="AN1352" s="1">
        <v>3</v>
      </c>
      <c r="AO1352" s="1">
        <v>0</v>
      </c>
      <c r="AP1352" s="20">
        <f t="shared" si="109"/>
        <v>16.8</v>
      </c>
      <c r="AQ1352" s="1">
        <v>2</v>
      </c>
    </row>
    <row r="1353" spans="1:43" ht="16" x14ac:dyDescent="0.2">
      <c r="A1353" t="s">
        <v>27539</v>
      </c>
      <c r="B1353" t="s">
        <v>33771</v>
      </c>
      <c r="C1353" s="1" t="s">
        <v>18430</v>
      </c>
      <c r="E1353" s="9" t="s">
        <v>33777</v>
      </c>
      <c r="F1353" s="12" t="s">
        <v>33816</v>
      </c>
      <c r="G1353" s="13" t="s">
        <v>33780</v>
      </c>
      <c r="H1353" s="19" t="s">
        <v>33817</v>
      </c>
      <c r="I1353" s="13" t="s">
        <v>33782</v>
      </c>
      <c r="J1353" s="13">
        <v>60237</v>
      </c>
      <c r="K1353" t="s">
        <v>20374</v>
      </c>
      <c r="L1353" t="s">
        <v>20375</v>
      </c>
      <c r="M1353" t="s">
        <v>20376</v>
      </c>
      <c r="N1353" t="s">
        <v>30</v>
      </c>
      <c r="O1353" t="s">
        <v>20377</v>
      </c>
      <c r="P1353" t="s">
        <v>20378</v>
      </c>
      <c r="Q1353" t="s">
        <v>20379</v>
      </c>
      <c r="S1353" t="s">
        <v>18649</v>
      </c>
      <c r="T1353" s="1" t="s">
        <v>18430</v>
      </c>
      <c r="U1353" s="1">
        <v>44820</v>
      </c>
      <c r="V1353" t="s">
        <v>27538</v>
      </c>
      <c r="W1353" s="4">
        <v>0.52</v>
      </c>
      <c r="X1353" s="1">
        <v>630</v>
      </c>
      <c r="Y1353" s="1">
        <v>80</v>
      </c>
      <c r="Z1353" s="1">
        <v>129</v>
      </c>
      <c r="AA1353" s="1">
        <v>75</v>
      </c>
      <c r="AB1353" s="6">
        <f t="shared" si="105"/>
        <v>0.11904761904761904</v>
      </c>
      <c r="AC1353" s="6">
        <f t="shared" si="106"/>
        <v>0.11904761904761904</v>
      </c>
      <c r="AD1353" s="26">
        <f t="shared" si="107"/>
        <v>126</v>
      </c>
      <c r="AE1353" s="1">
        <v>71</v>
      </c>
      <c r="AF1353" s="1">
        <v>119</v>
      </c>
      <c r="AG1353" s="1">
        <v>43</v>
      </c>
      <c r="AH1353" s="1">
        <v>142</v>
      </c>
      <c r="AI1353" s="1">
        <v>28</v>
      </c>
      <c r="AJ1353" s="1">
        <v>74</v>
      </c>
      <c r="AK1353" s="1">
        <v>25</v>
      </c>
      <c r="AL1353" s="1">
        <v>37</v>
      </c>
      <c r="AM1353" s="1">
        <f t="shared" si="108"/>
        <v>111</v>
      </c>
      <c r="AN1353" s="1">
        <v>36</v>
      </c>
      <c r="AO1353" s="1">
        <v>16</v>
      </c>
      <c r="AP1353" s="20">
        <f t="shared" si="109"/>
        <v>157.5</v>
      </c>
      <c r="AQ1353" s="1">
        <v>0</v>
      </c>
    </row>
    <row r="1354" spans="1:43" ht="16" x14ac:dyDescent="0.2">
      <c r="A1354" t="s">
        <v>27544</v>
      </c>
      <c r="B1354" t="s">
        <v>33771</v>
      </c>
      <c r="C1354" s="1" t="s">
        <v>18430</v>
      </c>
      <c r="E1354" s="9" t="s">
        <v>33777</v>
      </c>
      <c r="F1354" s="12" t="s">
        <v>33816</v>
      </c>
      <c r="G1354" s="13" t="s">
        <v>33780</v>
      </c>
      <c r="H1354" s="19" t="s">
        <v>33817</v>
      </c>
      <c r="I1354" s="13" t="s">
        <v>33782</v>
      </c>
      <c r="J1354" s="13">
        <v>60237</v>
      </c>
      <c r="K1354" t="s">
        <v>20374</v>
      </c>
      <c r="L1354" t="s">
        <v>20380</v>
      </c>
      <c r="M1354" t="s">
        <v>20376</v>
      </c>
      <c r="N1354" t="s">
        <v>30</v>
      </c>
      <c r="O1354" t="s">
        <v>20377</v>
      </c>
      <c r="P1354" t="s">
        <v>20378</v>
      </c>
      <c r="Q1354" t="s">
        <v>20381</v>
      </c>
      <c r="S1354" t="s">
        <v>18649</v>
      </c>
      <c r="T1354" s="1" t="s">
        <v>18430</v>
      </c>
      <c r="U1354" s="1">
        <v>44820</v>
      </c>
      <c r="V1354" t="s">
        <v>27543</v>
      </c>
      <c r="W1354" s="4">
        <v>0.56999999999999995</v>
      </c>
      <c r="X1354" s="1">
        <v>537</v>
      </c>
      <c r="Y1354" s="1">
        <v>11</v>
      </c>
      <c r="Z1354" s="1">
        <v>12</v>
      </c>
      <c r="AA1354" s="1">
        <v>11</v>
      </c>
      <c r="AB1354" s="6">
        <f t="shared" si="105"/>
        <v>2.0484171322160148E-2</v>
      </c>
      <c r="AC1354" s="6">
        <f t="shared" si="106"/>
        <v>2.0484171322160148E-2</v>
      </c>
      <c r="AD1354" s="26">
        <f t="shared" si="107"/>
        <v>107.4</v>
      </c>
      <c r="AE1354" s="1">
        <v>7</v>
      </c>
      <c r="AF1354" s="1">
        <v>7</v>
      </c>
      <c r="AG1354" s="1">
        <v>8</v>
      </c>
      <c r="AH1354" s="1">
        <v>19</v>
      </c>
      <c r="AI1354" s="1">
        <v>4</v>
      </c>
      <c r="AJ1354" s="1">
        <v>16</v>
      </c>
      <c r="AK1354" s="1">
        <v>2</v>
      </c>
      <c r="AL1354" s="1">
        <v>3</v>
      </c>
      <c r="AM1354" s="1">
        <f t="shared" si="108"/>
        <v>19</v>
      </c>
      <c r="AN1354" s="1">
        <v>5</v>
      </c>
      <c r="AO1354" s="1">
        <v>2</v>
      </c>
      <c r="AP1354" s="20">
        <f t="shared" si="109"/>
        <v>23.1</v>
      </c>
      <c r="AQ1354" s="1">
        <v>1</v>
      </c>
    </row>
    <row r="1355" spans="1:43" ht="16" x14ac:dyDescent="0.2">
      <c r="A1355" t="s">
        <v>30686</v>
      </c>
      <c r="B1355" t="s">
        <v>33771</v>
      </c>
      <c r="C1355" s="1" t="s">
        <v>18430</v>
      </c>
      <c r="E1355" s="9" t="s">
        <v>33777</v>
      </c>
      <c r="F1355" s="12" t="s">
        <v>33818</v>
      </c>
      <c r="G1355" s="13" t="s">
        <v>33780</v>
      </c>
      <c r="H1355" s="12" t="s">
        <v>33819</v>
      </c>
      <c r="I1355" s="13" t="s">
        <v>33782</v>
      </c>
      <c r="J1355" s="13">
        <v>60354</v>
      </c>
      <c r="K1355" t="s">
        <v>20382</v>
      </c>
      <c r="L1355" t="s">
        <v>20383</v>
      </c>
      <c r="M1355" t="s">
        <v>20384</v>
      </c>
      <c r="N1355" t="s">
        <v>30</v>
      </c>
      <c r="O1355" t="s">
        <v>20385</v>
      </c>
      <c r="P1355" t="s">
        <v>20386</v>
      </c>
      <c r="Q1355" t="s">
        <v>20387</v>
      </c>
      <c r="S1355" t="s">
        <v>18745</v>
      </c>
      <c r="T1355" s="1" t="s">
        <v>18430</v>
      </c>
      <c r="U1355" s="1">
        <v>45601</v>
      </c>
      <c r="V1355" t="s">
        <v>30685</v>
      </c>
      <c r="W1355" s="4">
        <v>0</v>
      </c>
      <c r="X1355" s="1">
        <v>1321</v>
      </c>
      <c r="Y1355" s="1">
        <v>38</v>
      </c>
      <c r="Z1355" s="1">
        <v>23</v>
      </c>
      <c r="AA1355" s="1">
        <v>23</v>
      </c>
      <c r="AB1355" s="6">
        <f t="shared" si="105"/>
        <v>1.7411052233156699E-2</v>
      </c>
      <c r="AC1355" s="6">
        <f t="shared" si="106"/>
        <v>1.7411052233156699E-2</v>
      </c>
      <c r="AD1355" s="26">
        <f t="shared" si="107"/>
        <v>264.2</v>
      </c>
      <c r="AE1355" s="1">
        <v>22</v>
      </c>
      <c r="AF1355" s="1">
        <v>22</v>
      </c>
      <c r="AG1355" s="1">
        <v>13</v>
      </c>
      <c r="AH1355" s="1">
        <v>35</v>
      </c>
      <c r="AI1355" s="1">
        <v>9</v>
      </c>
      <c r="AJ1355" s="1">
        <v>44</v>
      </c>
      <c r="AK1355" s="1">
        <v>0</v>
      </c>
      <c r="AL1355" s="1">
        <v>0</v>
      </c>
      <c r="AM1355" s="1">
        <f t="shared" si="108"/>
        <v>44</v>
      </c>
      <c r="AN1355" s="1">
        <v>9</v>
      </c>
      <c r="AO1355" s="1">
        <v>2</v>
      </c>
      <c r="AP1355" s="20">
        <f t="shared" si="109"/>
        <v>48.300000000000004</v>
      </c>
      <c r="AQ1355" s="1">
        <v>0</v>
      </c>
    </row>
    <row r="1356" spans="1:43" ht="16" x14ac:dyDescent="0.2">
      <c r="A1356" t="s">
        <v>28098</v>
      </c>
      <c r="B1356" t="s">
        <v>33771</v>
      </c>
      <c r="C1356" s="1" t="s">
        <v>20388</v>
      </c>
      <c r="E1356" s="9" t="s">
        <v>33777</v>
      </c>
      <c r="F1356" s="16" t="s">
        <v>33808</v>
      </c>
      <c r="G1356" s="13" t="s">
        <v>33780</v>
      </c>
      <c r="H1356" s="16" t="s">
        <v>33809</v>
      </c>
      <c r="I1356" s="13" t="s">
        <v>33782</v>
      </c>
      <c r="J1356" s="13">
        <v>60178</v>
      </c>
      <c r="K1356" t="s">
        <v>20389</v>
      </c>
      <c r="L1356" t="s">
        <v>20394</v>
      </c>
      <c r="M1356" t="s">
        <v>20390</v>
      </c>
      <c r="N1356" t="s">
        <v>30</v>
      </c>
      <c r="O1356" t="s">
        <v>20391</v>
      </c>
      <c r="P1356" t="s">
        <v>20392</v>
      </c>
      <c r="Q1356" t="s">
        <v>20395</v>
      </c>
      <c r="S1356" t="s">
        <v>20393</v>
      </c>
      <c r="T1356" s="1" t="s">
        <v>20388</v>
      </c>
      <c r="U1356" s="1" t="s">
        <v>20396</v>
      </c>
      <c r="V1356" t="s">
        <v>28097</v>
      </c>
      <c r="W1356" s="4">
        <v>0.91</v>
      </c>
      <c r="X1356" s="1">
        <v>460</v>
      </c>
      <c r="Y1356" s="1">
        <v>39</v>
      </c>
      <c r="Z1356" s="1">
        <v>39</v>
      </c>
      <c r="AA1356" s="1">
        <v>30</v>
      </c>
      <c r="AB1356" s="6">
        <f t="shared" si="105"/>
        <v>6.5217391304347824E-2</v>
      </c>
      <c r="AC1356" s="6">
        <f t="shared" si="106"/>
        <v>6.5217391304347824E-2</v>
      </c>
      <c r="AD1356" s="26">
        <f t="shared" si="107"/>
        <v>92</v>
      </c>
      <c r="AE1356" s="1">
        <v>29</v>
      </c>
      <c r="AF1356" s="1">
        <v>36</v>
      </c>
      <c r="AG1356" s="1">
        <v>13</v>
      </c>
      <c r="AH1356" s="1">
        <v>111</v>
      </c>
      <c r="AI1356" s="1">
        <v>3</v>
      </c>
      <c r="AJ1356" s="1">
        <v>6</v>
      </c>
      <c r="AK1356" s="1">
        <v>4</v>
      </c>
      <c r="AL1356" s="1">
        <v>6</v>
      </c>
      <c r="AM1356" s="1">
        <f t="shared" si="108"/>
        <v>12</v>
      </c>
      <c r="AN1356" s="1">
        <v>15</v>
      </c>
      <c r="AO1356" s="1">
        <v>7</v>
      </c>
      <c r="AP1356" s="20">
        <f t="shared" si="109"/>
        <v>63</v>
      </c>
      <c r="AQ1356" s="1">
        <v>0</v>
      </c>
    </row>
    <row r="1357" spans="1:43" ht="16" x14ac:dyDescent="0.2">
      <c r="A1357" t="s">
        <v>28489</v>
      </c>
      <c r="B1357" t="s">
        <v>33771</v>
      </c>
      <c r="C1357" s="1" t="s">
        <v>20388</v>
      </c>
      <c r="E1357" s="9" t="s">
        <v>33777</v>
      </c>
      <c r="F1357" s="16" t="s">
        <v>33808</v>
      </c>
      <c r="G1357" s="13" t="s">
        <v>33780</v>
      </c>
      <c r="H1357" s="16" t="s">
        <v>33809</v>
      </c>
      <c r="I1357" s="13" t="s">
        <v>33782</v>
      </c>
      <c r="J1357" s="13">
        <v>60178</v>
      </c>
      <c r="K1357" t="s">
        <v>20397</v>
      </c>
      <c r="L1357" t="s">
        <v>20398</v>
      </c>
      <c r="M1357" t="s">
        <v>20399</v>
      </c>
      <c r="O1357" t="s">
        <v>20400</v>
      </c>
      <c r="P1357" t="s">
        <v>20401</v>
      </c>
      <c r="Q1357" t="s">
        <v>20402</v>
      </c>
      <c r="S1357" t="s">
        <v>20403</v>
      </c>
      <c r="T1357" s="1" t="s">
        <v>20388</v>
      </c>
      <c r="U1357" s="1">
        <v>17003</v>
      </c>
      <c r="V1357" t="s">
        <v>28488</v>
      </c>
      <c r="W1357" s="4">
        <v>0.2</v>
      </c>
      <c r="X1357" s="1">
        <v>700</v>
      </c>
      <c r="Y1357" s="1">
        <v>9</v>
      </c>
      <c r="Z1357" s="1">
        <v>17</v>
      </c>
      <c r="AA1357" s="1">
        <v>17</v>
      </c>
      <c r="AB1357" s="6">
        <f t="shared" si="105"/>
        <v>2.4285714285714285E-2</v>
      </c>
      <c r="AC1357" s="6">
        <f t="shared" si="106"/>
        <v>2.4285714285714285E-2</v>
      </c>
      <c r="AD1357" s="26">
        <f t="shared" si="107"/>
        <v>140</v>
      </c>
      <c r="AE1357" s="1">
        <v>16</v>
      </c>
      <c r="AF1357" s="1">
        <v>16</v>
      </c>
      <c r="AG1357" s="1">
        <v>10</v>
      </c>
      <c r="AH1357" s="1">
        <v>32</v>
      </c>
      <c r="AI1357" s="1">
        <v>0</v>
      </c>
      <c r="AJ1357" s="1">
        <v>0</v>
      </c>
      <c r="AK1357" s="1">
        <v>8</v>
      </c>
      <c r="AL1357" s="1">
        <v>17</v>
      </c>
      <c r="AM1357" s="1">
        <f t="shared" si="108"/>
        <v>17</v>
      </c>
      <c r="AN1357" s="1">
        <v>4</v>
      </c>
      <c r="AO1357" s="1">
        <v>2</v>
      </c>
      <c r="AP1357" s="20">
        <f t="shared" si="109"/>
        <v>35.700000000000003</v>
      </c>
      <c r="AQ1357" s="1">
        <v>0</v>
      </c>
    </row>
    <row r="1358" spans="1:43" ht="16" x14ac:dyDescent="0.2">
      <c r="A1358" t="s">
        <v>28226</v>
      </c>
      <c r="B1358" t="s">
        <v>33771</v>
      </c>
      <c r="C1358" s="1" t="s">
        <v>20388</v>
      </c>
      <c r="E1358" s="9" t="s">
        <v>33777</v>
      </c>
      <c r="F1358" s="16" t="s">
        <v>33808</v>
      </c>
      <c r="G1358" s="13" t="s">
        <v>33780</v>
      </c>
      <c r="H1358" s="16" t="s">
        <v>33809</v>
      </c>
      <c r="I1358" s="13" t="s">
        <v>33782</v>
      </c>
      <c r="J1358" s="13">
        <v>60178</v>
      </c>
      <c r="K1358" t="s">
        <v>20397</v>
      </c>
      <c r="L1358" t="s">
        <v>20404</v>
      </c>
      <c r="M1358" t="s">
        <v>20405</v>
      </c>
      <c r="N1358" t="s">
        <v>607</v>
      </c>
      <c r="O1358" t="s">
        <v>20406</v>
      </c>
      <c r="P1358" t="s">
        <v>20407</v>
      </c>
      <c r="Q1358" t="s">
        <v>20408</v>
      </c>
      <c r="S1358" t="s">
        <v>20403</v>
      </c>
      <c r="T1358" s="1" t="s">
        <v>20388</v>
      </c>
      <c r="U1358" s="1" t="s">
        <v>20409</v>
      </c>
      <c r="V1358" t="s">
        <v>28225</v>
      </c>
      <c r="W1358" s="4">
        <v>0.32</v>
      </c>
      <c r="X1358" s="1">
        <v>436</v>
      </c>
      <c r="Y1358" s="1">
        <v>43</v>
      </c>
      <c r="Z1358" s="1">
        <v>60</v>
      </c>
      <c r="AA1358" s="1">
        <v>46</v>
      </c>
      <c r="AB1358" s="6">
        <f t="shared" si="105"/>
        <v>0.10550458715596331</v>
      </c>
      <c r="AC1358" s="6">
        <f t="shared" si="106"/>
        <v>0.10550458715596331</v>
      </c>
      <c r="AD1358" s="26">
        <f t="shared" si="107"/>
        <v>87.2</v>
      </c>
      <c r="AE1358" s="1">
        <v>40</v>
      </c>
      <c r="AF1358" s="1">
        <v>40</v>
      </c>
      <c r="AG1358" s="1">
        <v>29</v>
      </c>
      <c r="AH1358" s="1">
        <v>128</v>
      </c>
      <c r="AI1358" s="1">
        <v>14</v>
      </c>
      <c r="AJ1358" s="1">
        <v>42</v>
      </c>
      <c r="AK1358" s="1">
        <v>12</v>
      </c>
      <c r="AL1358" s="1">
        <v>28</v>
      </c>
      <c r="AM1358" s="1">
        <f t="shared" si="108"/>
        <v>70</v>
      </c>
      <c r="AN1358" s="1">
        <v>23</v>
      </c>
      <c r="AO1358" s="1">
        <v>1</v>
      </c>
      <c r="AP1358" s="20">
        <f t="shared" si="109"/>
        <v>96.600000000000009</v>
      </c>
      <c r="AQ1358" s="1">
        <v>2</v>
      </c>
    </row>
    <row r="1359" spans="1:43" ht="16" x14ac:dyDescent="0.2">
      <c r="A1359" t="s">
        <v>29327</v>
      </c>
      <c r="B1359" t="s">
        <v>33771</v>
      </c>
      <c r="C1359" s="1" t="s">
        <v>20388</v>
      </c>
      <c r="E1359" s="9" t="s">
        <v>33777</v>
      </c>
      <c r="F1359" s="16" t="s">
        <v>33808</v>
      </c>
      <c r="G1359" s="13" t="s">
        <v>33780</v>
      </c>
      <c r="H1359" s="16" t="s">
        <v>33809</v>
      </c>
      <c r="I1359" s="13" t="s">
        <v>33782</v>
      </c>
      <c r="J1359" s="13">
        <v>60178</v>
      </c>
      <c r="K1359" t="s">
        <v>20410</v>
      </c>
      <c r="L1359" t="s">
        <v>20412</v>
      </c>
      <c r="M1359" t="s">
        <v>20411</v>
      </c>
      <c r="N1359" t="s">
        <v>30</v>
      </c>
      <c r="O1359" t="s">
        <v>20413</v>
      </c>
      <c r="P1359" t="s">
        <v>20414</v>
      </c>
      <c r="Q1359" t="s">
        <v>20415</v>
      </c>
      <c r="S1359" t="s">
        <v>20416</v>
      </c>
      <c r="T1359" s="1" t="s">
        <v>20388</v>
      </c>
      <c r="U1359" s="1" t="s">
        <v>20417</v>
      </c>
      <c r="V1359" t="s">
        <v>29326</v>
      </c>
      <c r="W1359" s="4">
        <v>0.47</v>
      </c>
      <c r="X1359" s="1">
        <v>443</v>
      </c>
      <c r="Y1359" s="1">
        <v>93</v>
      </c>
      <c r="Z1359" s="1">
        <v>50</v>
      </c>
      <c r="AA1359" s="1">
        <v>38</v>
      </c>
      <c r="AB1359" s="6">
        <f t="shared" si="105"/>
        <v>8.5778781038374718E-2</v>
      </c>
      <c r="AC1359" s="6">
        <f t="shared" si="106"/>
        <v>8.5778781038374718E-2</v>
      </c>
      <c r="AD1359" s="26">
        <f t="shared" si="107"/>
        <v>88.600000000000009</v>
      </c>
      <c r="AE1359" s="1">
        <v>31</v>
      </c>
      <c r="AF1359" s="1">
        <v>31</v>
      </c>
      <c r="AG1359" s="1">
        <v>22</v>
      </c>
      <c r="AH1359" s="1">
        <v>132</v>
      </c>
      <c r="AI1359" s="1">
        <v>2</v>
      </c>
      <c r="AJ1359" s="1">
        <v>4</v>
      </c>
      <c r="AK1359" s="1">
        <v>18</v>
      </c>
      <c r="AL1359" s="1">
        <v>52</v>
      </c>
      <c r="AM1359" s="1">
        <f t="shared" si="108"/>
        <v>56</v>
      </c>
      <c r="AN1359" s="1">
        <v>23</v>
      </c>
      <c r="AO1359" s="1">
        <v>3</v>
      </c>
      <c r="AP1359" s="20">
        <f t="shared" si="109"/>
        <v>79.8</v>
      </c>
      <c r="AQ1359" s="1">
        <v>7</v>
      </c>
    </row>
    <row r="1360" spans="1:43" ht="16" x14ac:dyDescent="0.2">
      <c r="A1360" t="s">
        <v>27442</v>
      </c>
      <c r="B1360" t="s">
        <v>33771</v>
      </c>
      <c r="C1360" s="1" t="s">
        <v>20388</v>
      </c>
      <c r="E1360" s="9" t="s">
        <v>33777</v>
      </c>
      <c r="F1360" s="16" t="s">
        <v>33808</v>
      </c>
      <c r="G1360" s="13" t="s">
        <v>33780</v>
      </c>
      <c r="H1360" s="16" t="s">
        <v>33809</v>
      </c>
      <c r="I1360" s="13" t="s">
        <v>33782</v>
      </c>
      <c r="J1360" s="13">
        <v>60178</v>
      </c>
      <c r="K1360" t="s">
        <v>20418</v>
      </c>
      <c r="L1360" t="s">
        <v>20419</v>
      </c>
      <c r="M1360" t="s">
        <v>20420</v>
      </c>
      <c r="N1360" t="s">
        <v>30</v>
      </c>
      <c r="O1360" t="s">
        <v>20421</v>
      </c>
      <c r="P1360" t="s">
        <v>20422</v>
      </c>
      <c r="Q1360" t="s">
        <v>20423</v>
      </c>
      <c r="S1360" t="s">
        <v>20424</v>
      </c>
      <c r="T1360" s="1" t="s">
        <v>20388</v>
      </c>
      <c r="U1360" s="1">
        <v>16201</v>
      </c>
      <c r="V1360" t="e">
        <v>#N/A</v>
      </c>
      <c r="W1360" s="4">
        <v>0.46</v>
      </c>
      <c r="X1360" s="1">
        <v>1600</v>
      </c>
      <c r="Y1360" s="1">
        <v>14</v>
      </c>
      <c r="Z1360" s="1">
        <v>36</v>
      </c>
      <c r="AA1360" s="1">
        <v>24</v>
      </c>
      <c r="AB1360" s="6">
        <f t="shared" si="105"/>
        <v>1.4999999999999999E-2</v>
      </c>
      <c r="AC1360" s="6">
        <f t="shared" si="106"/>
        <v>1.4999999999999999E-2</v>
      </c>
      <c r="AD1360" s="26">
        <f t="shared" si="107"/>
        <v>320</v>
      </c>
      <c r="AE1360" s="1">
        <v>21</v>
      </c>
      <c r="AF1360" s="1">
        <v>21</v>
      </c>
      <c r="AG1360" s="1">
        <v>7</v>
      </c>
      <c r="AH1360" s="1">
        <v>50</v>
      </c>
      <c r="AI1360" s="1">
        <v>0</v>
      </c>
      <c r="AJ1360" s="1">
        <v>0</v>
      </c>
      <c r="AK1360" s="1">
        <v>0</v>
      </c>
      <c r="AL1360" s="1">
        <v>0</v>
      </c>
      <c r="AM1360" s="1">
        <f t="shared" si="108"/>
        <v>0</v>
      </c>
      <c r="AN1360" s="1">
        <v>18</v>
      </c>
      <c r="AO1360" s="1">
        <v>3</v>
      </c>
      <c r="AP1360" s="20">
        <f t="shared" si="109"/>
        <v>50.400000000000006</v>
      </c>
      <c r="AQ1360" s="1">
        <v>0</v>
      </c>
    </row>
    <row r="1361" spans="1:43" ht="16" x14ac:dyDescent="0.2">
      <c r="A1361" t="s">
        <v>32690</v>
      </c>
      <c r="B1361" t="s">
        <v>33771</v>
      </c>
      <c r="C1361" s="1" t="s">
        <v>20388</v>
      </c>
      <c r="E1361" s="9" t="s">
        <v>33777</v>
      </c>
      <c r="F1361" s="16" t="s">
        <v>33808</v>
      </c>
      <c r="G1361" s="13" t="s">
        <v>33780</v>
      </c>
      <c r="H1361" s="16" t="s">
        <v>33809</v>
      </c>
      <c r="I1361" s="13" t="s">
        <v>33782</v>
      </c>
      <c r="J1361" s="13">
        <v>60178</v>
      </c>
      <c r="K1361" t="s">
        <v>20418</v>
      </c>
      <c r="L1361" t="s">
        <v>20425</v>
      </c>
      <c r="M1361" t="s">
        <v>20426</v>
      </c>
      <c r="N1361" t="s">
        <v>30</v>
      </c>
      <c r="O1361" t="s">
        <v>20427</v>
      </c>
      <c r="P1361" t="s">
        <v>20428</v>
      </c>
      <c r="Q1361" t="s">
        <v>20429</v>
      </c>
      <c r="S1361" t="s">
        <v>20430</v>
      </c>
      <c r="T1361" s="1" t="s">
        <v>20388</v>
      </c>
      <c r="U1361" s="1" t="s">
        <v>20431</v>
      </c>
      <c r="V1361" t="s">
        <v>32689</v>
      </c>
      <c r="W1361" s="4">
        <v>1</v>
      </c>
      <c r="X1361" s="1">
        <v>840</v>
      </c>
      <c r="Y1361" s="1">
        <v>82</v>
      </c>
      <c r="Z1361" s="1">
        <v>217</v>
      </c>
      <c r="AA1361" s="1">
        <v>90</v>
      </c>
      <c r="AB1361" s="6">
        <f t="shared" si="105"/>
        <v>0.10714285714285714</v>
      </c>
      <c r="AC1361" s="6">
        <f t="shared" si="106"/>
        <v>0.10714285714285714</v>
      </c>
      <c r="AD1361" s="26">
        <f t="shared" si="107"/>
        <v>168</v>
      </c>
      <c r="AE1361" s="1">
        <v>88</v>
      </c>
      <c r="AF1361" s="1">
        <v>142</v>
      </c>
      <c r="AG1361" s="1">
        <v>30</v>
      </c>
      <c r="AH1361" s="1">
        <v>146</v>
      </c>
      <c r="AI1361" s="1">
        <v>17</v>
      </c>
      <c r="AJ1361" s="1">
        <v>40</v>
      </c>
      <c r="AK1361" s="1">
        <v>16</v>
      </c>
      <c r="AL1361" s="1">
        <v>26</v>
      </c>
      <c r="AM1361" s="1">
        <f t="shared" si="108"/>
        <v>66</v>
      </c>
      <c r="AN1361" s="1">
        <v>43</v>
      </c>
      <c r="AO1361" s="1">
        <v>11</v>
      </c>
      <c r="AP1361" s="20">
        <f t="shared" si="109"/>
        <v>189</v>
      </c>
      <c r="AQ1361" s="1">
        <v>1</v>
      </c>
    </row>
    <row r="1362" spans="1:43" ht="16" x14ac:dyDescent="0.2">
      <c r="A1362" t="s">
        <v>31214</v>
      </c>
      <c r="B1362" t="s">
        <v>33771</v>
      </c>
      <c r="C1362" s="1" t="s">
        <v>20388</v>
      </c>
      <c r="E1362" s="9" t="s">
        <v>33777</v>
      </c>
      <c r="F1362" s="16" t="s">
        <v>33808</v>
      </c>
      <c r="G1362" s="13" t="s">
        <v>33780</v>
      </c>
      <c r="H1362" s="16" t="s">
        <v>33809</v>
      </c>
      <c r="I1362" s="13" t="s">
        <v>33782</v>
      </c>
      <c r="J1362" s="13">
        <v>60178</v>
      </c>
      <c r="K1362" t="s">
        <v>20418</v>
      </c>
      <c r="L1362" t="s">
        <v>20433</v>
      </c>
      <c r="M1362" t="s">
        <v>20434</v>
      </c>
      <c r="N1362" t="s">
        <v>30</v>
      </c>
      <c r="O1362" t="s">
        <v>20435</v>
      </c>
      <c r="P1362" t="s">
        <v>20436</v>
      </c>
      <c r="Q1362" t="s">
        <v>20437</v>
      </c>
      <c r="S1362" t="s">
        <v>20424</v>
      </c>
      <c r="T1362" s="1" t="s">
        <v>20388</v>
      </c>
      <c r="U1362" s="1">
        <v>16201</v>
      </c>
      <c r="V1362" t="e">
        <v>#N/A</v>
      </c>
      <c r="W1362" s="4">
        <v>1</v>
      </c>
      <c r="X1362" s="1">
        <v>600</v>
      </c>
      <c r="Y1362" s="1">
        <v>31</v>
      </c>
      <c r="Z1362" s="1">
        <v>32</v>
      </c>
      <c r="AA1362" s="1">
        <v>32</v>
      </c>
      <c r="AB1362" s="6">
        <f t="shared" si="105"/>
        <v>5.3333333333333337E-2</v>
      </c>
      <c r="AC1362" s="6">
        <f t="shared" si="106"/>
        <v>5.3333333333333337E-2</v>
      </c>
      <c r="AD1362" s="26">
        <f t="shared" si="107"/>
        <v>120</v>
      </c>
      <c r="AE1362" s="1">
        <v>32</v>
      </c>
      <c r="AF1362" s="1">
        <v>32</v>
      </c>
      <c r="AG1362" s="1">
        <v>12</v>
      </c>
      <c r="AH1362" s="1">
        <v>75</v>
      </c>
      <c r="AI1362" s="1">
        <v>3</v>
      </c>
      <c r="AJ1362" s="1">
        <v>8</v>
      </c>
      <c r="AK1362" s="1">
        <v>3</v>
      </c>
      <c r="AL1362" s="1">
        <v>3</v>
      </c>
      <c r="AM1362" s="1">
        <f t="shared" si="108"/>
        <v>11</v>
      </c>
      <c r="AN1362" s="1">
        <v>10</v>
      </c>
      <c r="AO1362" s="1">
        <v>5</v>
      </c>
      <c r="AP1362" s="20">
        <f t="shared" si="109"/>
        <v>67.2</v>
      </c>
      <c r="AQ1362" s="1">
        <v>0</v>
      </c>
    </row>
    <row r="1363" spans="1:43" ht="16" x14ac:dyDescent="0.2">
      <c r="A1363" t="s">
        <v>27307</v>
      </c>
      <c r="B1363" t="s">
        <v>33771</v>
      </c>
      <c r="C1363" s="1" t="s">
        <v>20388</v>
      </c>
      <c r="E1363" s="9" t="s">
        <v>33777</v>
      </c>
      <c r="F1363" s="16" t="s">
        <v>33808</v>
      </c>
      <c r="G1363" s="13" t="s">
        <v>33780</v>
      </c>
      <c r="H1363" s="16" t="s">
        <v>33809</v>
      </c>
      <c r="I1363" s="13" t="s">
        <v>33782</v>
      </c>
      <c r="J1363" s="13">
        <v>60178</v>
      </c>
      <c r="K1363" t="s">
        <v>20418</v>
      </c>
      <c r="L1363" t="s">
        <v>20438</v>
      </c>
      <c r="M1363" t="s">
        <v>20439</v>
      </c>
      <c r="N1363" t="s">
        <v>30</v>
      </c>
      <c r="O1363" t="s">
        <v>20440</v>
      </c>
      <c r="P1363" t="s">
        <v>20441</v>
      </c>
      <c r="Q1363" t="s">
        <v>20442</v>
      </c>
      <c r="S1363" t="s">
        <v>20424</v>
      </c>
      <c r="T1363" s="1" t="s">
        <v>20388</v>
      </c>
      <c r="U1363" s="1" t="s">
        <v>20443</v>
      </c>
      <c r="V1363" t="e">
        <v>#N/A</v>
      </c>
      <c r="W1363" s="4">
        <v>1</v>
      </c>
      <c r="X1363" s="1">
        <v>700</v>
      </c>
      <c r="Y1363" s="1">
        <v>41</v>
      </c>
      <c r="Z1363" s="1">
        <v>46</v>
      </c>
      <c r="AA1363" s="1">
        <v>46</v>
      </c>
      <c r="AB1363" s="6">
        <f t="shared" si="105"/>
        <v>6.5714285714285711E-2</v>
      </c>
      <c r="AC1363" s="6">
        <f t="shared" si="106"/>
        <v>6.5714285714285711E-2</v>
      </c>
      <c r="AD1363" s="26">
        <f t="shared" si="107"/>
        <v>140</v>
      </c>
      <c r="AE1363" s="1">
        <v>45</v>
      </c>
      <c r="AF1363" s="1">
        <v>45</v>
      </c>
      <c r="AG1363" s="1">
        <v>14</v>
      </c>
      <c r="AH1363" s="1">
        <v>46</v>
      </c>
      <c r="AI1363" s="1">
        <v>9</v>
      </c>
      <c r="AJ1363" s="1">
        <v>16</v>
      </c>
      <c r="AK1363" s="1">
        <v>4</v>
      </c>
      <c r="AL1363" s="1">
        <v>6</v>
      </c>
      <c r="AM1363" s="1">
        <f t="shared" si="108"/>
        <v>22</v>
      </c>
      <c r="AN1363" s="1">
        <v>20</v>
      </c>
      <c r="AO1363" s="1">
        <v>3</v>
      </c>
      <c r="AP1363" s="20">
        <f t="shared" si="109"/>
        <v>96.600000000000009</v>
      </c>
      <c r="AQ1363" s="1">
        <v>0</v>
      </c>
    </row>
    <row r="1364" spans="1:43" ht="16" x14ac:dyDescent="0.2">
      <c r="A1364" t="s">
        <v>26884</v>
      </c>
      <c r="B1364" t="s">
        <v>33771</v>
      </c>
      <c r="C1364" s="1" t="s">
        <v>20388</v>
      </c>
      <c r="E1364" s="9" t="s">
        <v>33777</v>
      </c>
      <c r="F1364" s="16" t="s">
        <v>33808</v>
      </c>
      <c r="G1364" s="13" t="s">
        <v>33780</v>
      </c>
      <c r="H1364" s="16" t="s">
        <v>33809</v>
      </c>
      <c r="I1364" s="13" t="s">
        <v>33782</v>
      </c>
      <c r="J1364" s="13">
        <v>60178</v>
      </c>
      <c r="K1364" t="s">
        <v>20418</v>
      </c>
      <c r="L1364" t="s">
        <v>20444</v>
      </c>
      <c r="M1364" t="s">
        <v>20445</v>
      </c>
      <c r="N1364" t="s">
        <v>30</v>
      </c>
      <c r="O1364" t="s">
        <v>20446</v>
      </c>
      <c r="P1364" t="s">
        <v>20447</v>
      </c>
      <c r="Q1364" t="s">
        <v>20448</v>
      </c>
      <c r="S1364" t="s">
        <v>20432</v>
      </c>
      <c r="T1364" s="1" t="s">
        <v>20388</v>
      </c>
      <c r="U1364" s="1">
        <v>16249</v>
      </c>
      <c r="V1364" t="s">
        <v>26883</v>
      </c>
      <c r="W1364" s="4">
        <v>0.42</v>
      </c>
      <c r="X1364" s="1">
        <v>600</v>
      </c>
      <c r="Y1364" s="1">
        <v>14</v>
      </c>
      <c r="Z1364" s="1">
        <v>10</v>
      </c>
      <c r="AA1364" s="1">
        <v>10</v>
      </c>
      <c r="AB1364" s="6">
        <f t="shared" si="105"/>
        <v>1.6666666666666666E-2</v>
      </c>
      <c r="AC1364" s="6">
        <f t="shared" si="106"/>
        <v>1.6666666666666666E-2</v>
      </c>
      <c r="AD1364" s="26">
        <f t="shared" si="107"/>
        <v>120</v>
      </c>
      <c r="AE1364" s="1">
        <v>9</v>
      </c>
      <c r="AF1364" s="1">
        <v>9</v>
      </c>
      <c r="AG1364" s="1">
        <v>8</v>
      </c>
      <c r="AH1364" s="1">
        <v>99</v>
      </c>
      <c r="AI1364" s="1">
        <v>0</v>
      </c>
      <c r="AJ1364" s="1">
        <v>0</v>
      </c>
      <c r="AK1364" s="1">
        <v>2</v>
      </c>
      <c r="AL1364" s="1">
        <v>4</v>
      </c>
      <c r="AM1364" s="1">
        <f t="shared" si="108"/>
        <v>4</v>
      </c>
      <c r="AN1364" s="1">
        <v>2</v>
      </c>
      <c r="AO1364" s="1">
        <v>0</v>
      </c>
      <c r="AP1364" s="20">
        <f t="shared" si="109"/>
        <v>21</v>
      </c>
      <c r="AQ1364" s="1">
        <v>1</v>
      </c>
    </row>
    <row r="1365" spans="1:43" ht="16" x14ac:dyDescent="0.2">
      <c r="A1365" t="s">
        <v>31777</v>
      </c>
      <c r="B1365" t="s">
        <v>33771</v>
      </c>
      <c r="C1365" s="1" t="s">
        <v>20388</v>
      </c>
      <c r="E1365" s="9" t="s">
        <v>33777</v>
      </c>
      <c r="F1365" s="16" t="s">
        <v>33808</v>
      </c>
      <c r="G1365" s="13" t="s">
        <v>33780</v>
      </c>
      <c r="H1365" s="16" t="s">
        <v>33809</v>
      </c>
      <c r="I1365" s="13" t="s">
        <v>33782</v>
      </c>
      <c r="J1365" s="13">
        <v>60178</v>
      </c>
      <c r="K1365" t="s">
        <v>20449</v>
      </c>
      <c r="L1365" t="s">
        <v>20450</v>
      </c>
      <c r="M1365" t="s">
        <v>20451</v>
      </c>
      <c r="N1365" t="s">
        <v>30</v>
      </c>
      <c r="O1365" t="s">
        <v>20452</v>
      </c>
      <c r="P1365" t="s">
        <v>20453</v>
      </c>
      <c r="Q1365" t="s">
        <v>20454</v>
      </c>
      <c r="S1365" t="s">
        <v>7422</v>
      </c>
      <c r="T1365" s="1" t="s">
        <v>20388</v>
      </c>
      <c r="U1365" s="1">
        <v>18810</v>
      </c>
      <c r="V1365" t="s">
        <v>31776</v>
      </c>
      <c r="W1365" s="4">
        <v>0.48</v>
      </c>
      <c r="X1365" s="1">
        <v>607</v>
      </c>
      <c r="Y1365" s="1">
        <v>89</v>
      </c>
      <c r="Z1365" s="1">
        <v>192</v>
      </c>
      <c r="AA1365" s="1">
        <v>93</v>
      </c>
      <c r="AB1365" s="6">
        <f t="shared" si="105"/>
        <v>0.15321252059308071</v>
      </c>
      <c r="AC1365" s="6">
        <f t="shared" si="106"/>
        <v>0.15321252059308071</v>
      </c>
      <c r="AD1365" s="26">
        <f t="shared" si="107"/>
        <v>121.4</v>
      </c>
      <c r="AE1365" s="1">
        <v>88</v>
      </c>
      <c r="AF1365" s="1">
        <v>89</v>
      </c>
      <c r="AG1365" s="1">
        <v>22</v>
      </c>
      <c r="AH1365" s="1">
        <v>72</v>
      </c>
      <c r="AI1365" s="1">
        <v>15</v>
      </c>
      <c r="AJ1365" s="1">
        <v>43</v>
      </c>
      <c r="AK1365" s="1">
        <v>14</v>
      </c>
      <c r="AL1365" s="1">
        <v>34</v>
      </c>
      <c r="AM1365" s="1">
        <f t="shared" si="108"/>
        <v>77</v>
      </c>
      <c r="AN1365" s="1">
        <v>61</v>
      </c>
      <c r="AO1365" s="1">
        <v>29</v>
      </c>
      <c r="AP1365" s="20">
        <f t="shared" si="109"/>
        <v>195.3</v>
      </c>
      <c r="AQ1365" s="1">
        <v>1</v>
      </c>
    </row>
    <row r="1366" spans="1:43" ht="16" x14ac:dyDescent="0.2">
      <c r="A1366" t="s">
        <v>30542</v>
      </c>
      <c r="B1366" t="s">
        <v>33771</v>
      </c>
      <c r="C1366" s="1" t="s">
        <v>20388</v>
      </c>
      <c r="E1366" s="9" t="s">
        <v>33777</v>
      </c>
      <c r="F1366" s="16" t="s">
        <v>33808</v>
      </c>
      <c r="G1366" s="13" t="s">
        <v>33780</v>
      </c>
      <c r="H1366" s="16" t="s">
        <v>33809</v>
      </c>
      <c r="I1366" s="13" t="s">
        <v>33782</v>
      </c>
      <c r="J1366" s="13">
        <v>60178</v>
      </c>
      <c r="K1366" t="s">
        <v>20455</v>
      </c>
      <c r="L1366" t="s">
        <v>20460</v>
      </c>
      <c r="M1366" t="s">
        <v>20456</v>
      </c>
      <c r="O1366" t="s">
        <v>20457</v>
      </c>
      <c r="P1366" t="s">
        <v>20458</v>
      </c>
      <c r="Q1366" t="s">
        <v>20461</v>
      </c>
      <c r="S1366" t="s">
        <v>13710</v>
      </c>
      <c r="T1366" s="1" t="s">
        <v>20388</v>
      </c>
      <c r="U1366" s="1" t="s">
        <v>20459</v>
      </c>
      <c r="V1366" t="s">
        <v>30541</v>
      </c>
      <c r="W1366" s="4">
        <v>0.34</v>
      </c>
      <c r="X1366" s="1">
        <v>750</v>
      </c>
      <c r="Y1366" s="1">
        <v>10</v>
      </c>
      <c r="Z1366" s="1">
        <v>7</v>
      </c>
      <c r="AA1366" s="1">
        <v>7</v>
      </c>
      <c r="AB1366" s="6">
        <f t="shared" si="105"/>
        <v>9.3333333333333341E-3</v>
      </c>
      <c r="AC1366" s="6">
        <f t="shared" si="106"/>
        <v>9.3333333333333341E-3</v>
      </c>
      <c r="AD1366" s="26">
        <f t="shared" si="107"/>
        <v>150</v>
      </c>
      <c r="AE1366" s="1">
        <v>6</v>
      </c>
      <c r="AF1366" s="1">
        <v>6</v>
      </c>
      <c r="AG1366" s="1">
        <v>4</v>
      </c>
      <c r="AH1366" s="1">
        <v>21</v>
      </c>
      <c r="AI1366" s="1">
        <v>2</v>
      </c>
      <c r="AJ1366" s="1">
        <v>18</v>
      </c>
      <c r="AK1366" s="1">
        <v>0</v>
      </c>
      <c r="AL1366" s="1">
        <v>0</v>
      </c>
      <c r="AM1366" s="1">
        <f t="shared" si="108"/>
        <v>18</v>
      </c>
      <c r="AN1366" s="1">
        <v>1</v>
      </c>
      <c r="AO1366" s="1">
        <v>2</v>
      </c>
      <c r="AP1366" s="20">
        <f t="shared" si="109"/>
        <v>14.700000000000001</v>
      </c>
      <c r="AQ1366" s="1">
        <v>1</v>
      </c>
    </row>
    <row r="1367" spans="1:43" ht="16" x14ac:dyDescent="0.2">
      <c r="A1367" t="s">
        <v>26845</v>
      </c>
      <c r="B1367" t="s">
        <v>33771</v>
      </c>
      <c r="C1367" s="1" t="s">
        <v>20388</v>
      </c>
      <c r="E1367" s="9" t="s">
        <v>33777</v>
      </c>
      <c r="F1367" s="16" t="s">
        <v>33808</v>
      </c>
      <c r="G1367" s="13" t="s">
        <v>33780</v>
      </c>
      <c r="H1367" s="16" t="s">
        <v>33809</v>
      </c>
      <c r="I1367" s="13" t="s">
        <v>33782</v>
      </c>
      <c r="J1367" s="13">
        <v>60178</v>
      </c>
      <c r="K1367" t="s">
        <v>20462</v>
      </c>
      <c r="L1367" t="s">
        <v>20463</v>
      </c>
      <c r="M1367" t="s">
        <v>20464</v>
      </c>
      <c r="N1367" t="s">
        <v>30</v>
      </c>
      <c r="O1367" t="s">
        <v>20465</v>
      </c>
      <c r="P1367" t="s">
        <v>20466</v>
      </c>
      <c r="Q1367" t="s">
        <v>20467</v>
      </c>
      <c r="S1367" t="s">
        <v>20468</v>
      </c>
      <c r="T1367" s="1" t="s">
        <v>20388</v>
      </c>
      <c r="U1367" s="1">
        <v>17372</v>
      </c>
      <c r="V1367" t="s">
        <v>26844</v>
      </c>
      <c r="W1367" s="4">
        <v>0.38</v>
      </c>
      <c r="X1367" s="1">
        <v>748</v>
      </c>
      <c r="Y1367" s="1">
        <v>22</v>
      </c>
      <c r="Z1367" s="1">
        <v>3</v>
      </c>
      <c r="AA1367" s="1">
        <v>3</v>
      </c>
      <c r="AB1367" s="6">
        <f t="shared" si="105"/>
        <v>4.0106951871657758E-3</v>
      </c>
      <c r="AC1367" s="6">
        <f t="shared" si="106"/>
        <v>4.0106951871657758E-3</v>
      </c>
      <c r="AD1367" s="26">
        <f t="shared" si="107"/>
        <v>149.6</v>
      </c>
      <c r="AE1367" s="1">
        <v>3</v>
      </c>
      <c r="AF1367" s="1">
        <v>3</v>
      </c>
      <c r="AG1367" s="1">
        <v>0</v>
      </c>
      <c r="AH1367" s="1">
        <v>0</v>
      </c>
      <c r="AI1367" s="1">
        <v>0</v>
      </c>
      <c r="AJ1367" s="1">
        <v>0</v>
      </c>
      <c r="AK1367" s="1">
        <v>1</v>
      </c>
      <c r="AL1367" s="1">
        <v>1</v>
      </c>
      <c r="AM1367" s="1">
        <f t="shared" si="108"/>
        <v>1</v>
      </c>
      <c r="AN1367" s="1">
        <v>1</v>
      </c>
      <c r="AO1367" s="1">
        <v>0</v>
      </c>
      <c r="AP1367" s="20">
        <f t="shared" si="109"/>
        <v>6.3000000000000007</v>
      </c>
      <c r="AQ1367" s="1">
        <v>0</v>
      </c>
    </row>
    <row r="1368" spans="1:43" ht="16" x14ac:dyDescent="0.2">
      <c r="A1368" t="s">
        <v>30071</v>
      </c>
      <c r="B1368" t="s">
        <v>33771</v>
      </c>
      <c r="C1368" s="1" t="s">
        <v>20388</v>
      </c>
      <c r="E1368" s="9" t="s">
        <v>33777</v>
      </c>
      <c r="F1368" s="16" t="s">
        <v>33808</v>
      </c>
      <c r="G1368" s="13" t="s">
        <v>33780</v>
      </c>
      <c r="H1368" s="16" t="s">
        <v>33809</v>
      </c>
      <c r="I1368" s="13" t="s">
        <v>33782</v>
      </c>
      <c r="J1368" s="13">
        <v>60178</v>
      </c>
      <c r="K1368" t="s">
        <v>20462</v>
      </c>
      <c r="L1368" t="s">
        <v>20469</v>
      </c>
      <c r="M1368" t="s">
        <v>20470</v>
      </c>
      <c r="N1368" t="s">
        <v>30</v>
      </c>
      <c r="O1368" t="s">
        <v>20471</v>
      </c>
      <c r="P1368" t="s">
        <v>20472</v>
      </c>
      <c r="Q1368" t="s">
        <v>20467</v>
      </c>
      <c r="S1368" t="s">
        <v>20468</v>
      </c>
      <c r="T1368" s="1" t="s">
        <v>20388</v>
      </c>
      <c r="U1368" s="1">
        <v>17372</v>
      </c>
      <c r="V1368" t="s">
        <v>30070</v>
      </c>
      <c r="W1368" s="4">
        <v>0.35</v>
      </c>
      <c r="X1368" s="1">
        <v>617</v>
      </c>
      <c r="Y1368" s="1">
        <v>19</v>
      </c>
      <c r="Z1368" s="1">
        <v>7</v>
      </c>
      <c r="AA1368" s="1">
        <v>7</v>
      </c>
      <c r="AB1368" s="6">
        <f t="shared" si="105"/>
        <v>1.1345218800648298E-2</v>
      </c>
      <c r="AC1368" s="6">
        <f t="shared" si="106"/>
        <v>1.1345218800648298E-2</v>
      </c>
      <c r="AD1368" s="26">
        <f t="shared" si="107"/>
        <v>123.4</v>
      </c>
      <c r="AE1368" s="1">
        <v>7</v>
      </c>
      <c r="AF1368" s="1">
        <v>7</v>
      </c>
      <c r="AG1368" s="1">
        <v>5</v>
      </c>
      <c r="AH1368" s="1">
        <v>15</v>
      </c>
      <c r="AI1368" s="1">
        <v>1</v>
      </c>
      <c r="AJ1368" s="1">
        <v>6</v>
      </c>
      <c r="AK1368" s="1">
        <v>3</v>
      </c>
      <c r="AL1368" s="1">
        <v>7</v>
      </c>
      <c r="AM1368" s="1">
        <f t="shared" si="108"/>
        <v>13</v>
      </c>
      <c r="AN1368" s="1">
        <v>3</v>
      </c>
      <c r="AO1368" s="1">
        <v>0</v>
      </c>
      <c r="AP1368" s="20">
        <f t="shared" si="109"/>
        <v>14.700000000000001</v>
      </c>
      <c r="AQ1368" s="1">
        <v>0</v>
      </c>
    </row>
    <row r="1369" spans="1:43" ht="16" x14ac:dyDescent="0.2">
      <c r="A1369" t="s">
        <v>28786</v>
      </c>
      <c r="B1369" t="s">
        <v>33771</v>
      </c>
      <c r="C1369" s="1" t="s">
        <v>20388</v>
      </c>
      <c r="E1369" s="9" t="s">
        <v>33777</v>
      </c>
      <c r="F1369" s="16" t="s">
        <v>33808</v>
      </c>
      <c r="G1369" s="13" t="s">
        <v>33780</v>
      </c>
      <c r="H1369" s="16" t="s">
        <v>33809</v>
      </c>
      <c r="I1369" s="13" t="s">
        <v>33782</v>
      </c>
      <c r="J1369" s="13">
        <v>60178</v>
      </c>
      <c r="K1369" t="s">
        <v>20473</v>
      </c>
      <c r="L1369" t="s">
        <v>20474</v>
      </c>
      <c r="M1369" t="s">
        <v>20475</v>
      </c>
      <c r="N1369" t="s">
        <v>20476</v>
      </c>
      <c r="O1369" t="s">
        <v>20477</v>
      </c>
      <c r="P1369" t="s">
        <v>20478</v>
      </c>
      <c r="Q1369" t="s">
        <v>20479</v>
      </c>
      <c r="S1369" t="s">
        <v>20480</v>
      </c>
      <c r="T1369" s="1" t="s">
        <v>20388</v>
      </c>
      <c r="U1369" s="1">
        <v>18603</v>
      </c>
      <c r="V1369" t="s">
        <v>28785</v>
      </c>
      <c r="W1369" s="4">
        <v>0.51</v>
      </c>
      <c r="X1369" s="1">
        <v>850</v>
      </c>
      <c r="Y1369" s="1">
        <v>17</v>
      </c>
      <c r="Z1369" s="1">
        <v>18</v>
      </c>
      <c r="AA1369" s="1">
        <v>14</v>
      </c>
      <c r="AB1369" s="6">
        <f t="shared" si="105"/>
        <v>1.6470588235294119E-2</v>
      </c>
      <c r="AC1369" s="6">
        <f t="shared" si="106"/>
        <v>1.6470588235294119E-2</v>
      </c>
      <c r="AD1369" s="26">
        <f t="shared" si="107"/>
        <v>170</v>
      </c>
      <c r="AE1369" s="1">
        <v>12</v>
      </c>
      <c r="AF1369" s="1">
        <v>12</v>
      </c>
      <c r="AG1369" s="1">
        <v>5</v>
      </c>
      <c r="AH1369" s="1">
        <v>23</v>
      </c>
      <c r="AI1369" s="1">
        <v>3</v>
      </c>
      <c r="AJ1369" s="1">
        <v>8</v>
      </c>
      <c r="AK1369" s="1">
        <v>0</v>
      </c>
      <c r="AL1369" s="1">
        <v>0</v>
      </c>
      <c r="AM1369" s="1">
        <f t="shared" si="108"/>
        <v>8</v>
      </c>
      <c r="AN1369" s="1">
        <v>11</v>
      </c>
      <c r="AO1369" s="1">
        <v>3</v>
      </c>
      <c r="AP1369" s="20">
        <f t="shared" si="109"/>
        <v>29.400000000000002</v>
      </c>
      <c r="AQ1369" s="1">
        <v>2</v>
      </c>
    </row>
    <row r="1370" spans="1:43" ht="16" x14ac:dyDescent="0.2">
      <c r="A1370" t="s">
        <v>31676</v>
      </c>
      <c r="B1370" t="s">
        <v>33771</v>
      </c>
      <c r="C1370" s="1" t="s">
        <v>20388</v>
      </c>
      <c r="E1370" s="9" t="s">
        <v>33777</v>
      </c>
      <c r="F1370" s="16" t="s">
        <v>33808</v>
      </c>
      <c r="G1370" s="13" t="s">
        <v>33780</v>
      </c>
      <c r="H1370" s="16" t="s">
        <v>33809</v>
      </c>
      <c r="I1370" s="13" t="s">
        <v>33782</v>
      </c>
      <c r="J1370" s="13">
        <v>60178</v>
      </c>
      <c r="K1370" t="s">
        <v>20473</v>
      </c>
      <c r="L1370" t="s">
        <v>20481</v>
      </c>
      <c r="M1370" t="s">
        <v>20482</v>
      </c>
      <c r="N1370" t="s">
        <v>44</v>
      </c>
      <c r="O1370" t="s">
        <v>20477</v>
      </c>
      <c r="P1370" t="s">
        <v>20478</v>
      </c>
      <c r="Q1370" t="s">
        <v>20483</v>
      </c>
      <c r="S1370" t="s">
        <v>20480</v>
      </c>
      <c r="T1370" s="1" t="s">
        <v>20388</v>
      </c>
      <c r="U1370" s="1">
        <v>18603</v>
      </c>
      <c r="V1370" t="s">
        <v>31675</v>
      </c>
      <c r="W1370" s="4">
        <v>0.55000000000000004</v>
      </c>
      <c r="X1370" s="1">
        <v>468</v>
      </c>
      <c r="Y1370" s="1">
        <v>31</v>
      </c>
      <c r="Z1370" s="1">
        <v>26</v>
      </c>
      <c r="AA1370" s="1">
        <v>15</v>
      </c>
      <c r="AB1370" s="6">
        <f t="shared" si="105"/>
        <v>3.2051282051282048E-2</v>
      </c>
      <c r="AC1370" s="6">
        <f t="shared" si="106"/>
        <v>3.2051282051282048E-2</v>
      </c>
      <c r="AD1370" s="26">
        <f t="shared" si="107"/>
        <v>93.600000000000009</v>
      </c>
      <c r="AE1370" s="1">
        <v>12</v>
      </c>
      <c r="AF1370" s="1">
        <v>12</v>
      </c>
      <c r="AG1370" s="1">
        <v>5</v>
      </c>
      <c r="AH1370" s="1">
        <v>25</v>
      </c>
      <c r="AI1370" s="1">
        <v>0</v>
      </c>
      <c r="AJ1370" s="1">
        <v>0</v>
      </c>
      <c r="AK1370" s="1">
        <v>0</v>
      </c>
      <c r="AL1370" s="1">
        <v>0</v>
      </c>
      <c r="AM1370" s="1">
        <f t="shared" si="108"/>
        <v>0</v>
      </c>
      <c r="AN1370" s="1">
        <v>16</v>
      </c>
      <c r="AO1370" s="1">
        <v>5</v>
      </c>
      <c r="AP1370" s="20">
        <f t="shared" si="109"/>
        <v>31.5</v>
      </c>
      <c r="AQ1370" s="1">
        <v>1</v>
      </c>
    </row>
    <row r="1371" spans="1:43" ht="16" x14ac:dyDescent="0.2">
      <c r="A1371" t="s">
        <v>29344</v>
      </c>
      <c r="B1371" t="s">
        <v>33771</v>
      </c>
      <c r="C1371" s="1" t="s">
        <v>20388</v>
      </c>
      <c r="E1371" s="9" t="s">
        <v>33777</v>
      </c>
      <c r="F1371" s="16" t="s">
        <v>33808</v>
      </c>
      <c r="G1371" s="13" t="s">
        <v>33780</v>
      </c>
      <c r="H1371" s="16" t="s">
        <v>33809</v>
      </c>
      <c r="I1371" s="13" t="s">
        <v>33782</v>
      </c>
      <c r="J1371" s="13">
        <v>60178</v>
      </c>
      <c r="K1371" t="s">
        <v>20473</v>
      </c>
      <c r="L1371" t="s">
        <v>20484</v>
      </c>
      <c r="M1371" t="s">
        <v>20482</v>
      </c>
      <c r="N1371" t="s">
        <v>30</v>
      </c>
      <c r="O1371" t="s">
        <v>20477</v>
      </c>
      <c r="P1371" t="s">
        <v>20478</v>
      </c>
      <c r="Q1371" t="s">
        <v>20485</v>
      </c>
      <c r="S1371" t="s">
        <v>20480</v>
      </c>
      <c r="T1371" s="1" t="s">
        <v>20388</v>
      </c>
      <c r="U1371" s="1">
        <v>18603</v>
      </c>
      <c r="V1371" t="s">
        <v>29343</v>
      </c>
      <c r="W1371" s="4">
        <v>0.55000000000000004</v>
      </c>
      <c r="X1371" s="1">
        <v>468</v>
      </c>
      <c r="Y1371" s="1">
        <v>30</v>
      </c>
      <c r="Z1371" s="1">
        <v>71</v>
      </c>
      <c r="AA1371" s="1">
        <v>40</v>
      </c>
      <c r="AB1371" s="6">
        <f t="shared" si="105"/>
        <v>8.5470085470085472E-2</v>
      </c>
      <c r="AC1371" s="6">
        <f t="shared" si="106"/>
        <v>8.5470085470085472E-2</v>
      </c>
      <c r="AD1371" s="26">
        <f t="shared" si="107"/>
        <v>93.600000000000009</v>
      </c>
      <c r="AE1371" s="1">
        <v>37</v>
      </c>
      <c r="AF1371" s="1">
        <v>37</v>
      </c>
      <c r="AG1371" s="1">
        <v>2</v>
      </c>
      <c r="AH1371" s="1">
        <v>5</v>
      </c>
      <c r="AI1371" s="1">
        <v>1</v>
      </c>
      <c r="AJ1371" s="1">
        <v>3</v>
      </c>
      <c r="AK1371" s="1">
        <v>0</v>
      </c>
      <c r="AL1371" s="1">
        <v>0</v>
      </c>
      <c r="AM1371" s="1">
        <f t="shared" si="108"/>
        <v>3</v>
      </c>
      <c r="AN1371" s="1">
        <v>40</v>
      </c>
      <c r="AO1371" s="1">
        <v>12</v>
      </c>
      <c r="AP1371" s="20">
        <f t="shared" si="109"/>
        <v>84</v>
      </c>
      <c r="AQ1371" s="1">
        <v>1</v>
      </c>
    </row>
    <row r="1372" spans="1:43" ht="16" x14ac:dyDescent="0.2">
      <c r="A1372" t="s">
        <v>27810</v>
      </c>
      <c r="B1372" t="s">
        <v>33771</v>
      </c>
      <c r="C1372" s="1" t="s">
        <v>20388</v>
      </c>
      <c r="E1372" s="9" t="s">
        <v>33777</v>
      </c>
      <c r="F1372" s="16" t="s">
        <v>33808</v>
      </c>
      <c r="G1372" s="13" t="s">
        <v>33780</v>
      </c>
      <c r="H1372" s="16" t="s">
        <v>33809</v>
      </c>
      <c r="I1372" s="13" t="s">
        <v>33782</v>
      </c>
      <c r="J1372" s="13">
        <v>60178</v>
      </c>
      <c r="K1372" t="s">
        <v>20486</v>
      </c>
      <c r="L1372" t="s">
        <v>20487</v>
      </c>
      <c r="M1372" t="s">
        <v>20488</v>
      </c>
      <c r="N1372" t="s">
        <v>30</v>
      </c>
      <c r="O1372" t="s">
        <v>20489</v>
      </c>
      <c r="P1372" t="s">
        <v>20490</v>
      </c>
      <c r="Q1372" t="s">
        <v>20491</v>
      </c>
      <c r="S1372" t="s">
        <v>6771</v>
      </c>
      <c r="T1372" s="1" t="s">
        <v>20388</v>
      </c>
      <c r="U1372" s="1" t="s">
        <v>20492</v>
      </c>
      <c r="V1372" t="s">
        <v>27809</v>
      </c>
      <c r="W1372" s="4">
        <v>0.54</v>
      </c>
      <c r="X1372" s="1">
        <v>466</v>
      </c>
      <c r="Y1372" s="1">
        <v>17</v>
      </c>
      <c r="Z1372" s="1">
        <v>17</v>
      </c>
      <c r="AA1372" s="1">
        <v>17</v>
      </c>
      <c r="AB1372" s="6">
        <f t="shared" si="105"/>
        <v>3.6480686695278972E-2</v>
      </c>
      <c r="AC1372" s="6">
        <f t="shared" si="106"/>
        <v>3.6480686695278972E-2</v>
      </c>
      <c r="AD1372" s="26">
        <f t="shared" si="107"/>
        <v>93.2</v>
      </c>
      <c r="AE1372" s="1">
        <v>15</v>
      </c>
      <c r="AF1372" s="1">
        <v>15</v>
      </c>
      <c r="AG1372" s="1">
        <v>3</v>
      </c>
      <c r="AH1372" s="1">
        <v>5</v>
      </c>
      <c r="AI1372" s="1">
        <v>0</v>
      </c>
      <c r="AJ1372" s="1">
        <v>0</v>
      </c>
      <c r="AK1372" s="1">
        <v>6</v>
      </c>
      <c r="AL1372" s="1">
        <v>15</v>
      </c>
      <c r="AM1372" s="1">
        <f t="shared" si="108"/>
        <v>15</v>
      </c>
      <c r="AN1372" s="1">
        <v>13</v>
      </c>
      <c r="AO1372" s="1">
        <v>3</v>
      </c>
      <c r="AP1372" s="20">
        <f t="shared" si="109"/>
        <v>35.700000000000003</v>
      </c>
      <c r="AQ1372" s="1">
        <v>1</v>
      </c>
    </row>
    <row r="1373" spans="1:43" ht="16" x14ac:dyDescent="0.2">
      <c r="A1373" t="s">
        <v>26697</v>
      </c>
      <c r="B1373" t="s">
        <v>33771</v>
      </c>
      <c r="C1373" s="1" t="s">
        <v>20388</v>
      </c>
      <c r="E1373" s="9" t="s">
        <v>33777</v>
      </c>
      <c r="F1373" s="16" t="s">
        <v>33808</v>
      </c>
      <c r="G1373" s="13" t="s">
        <v>33780</v>
      </c>
      <c r="H1373" s="16" t="s">
        <v>33809</v>
      </c>
      <c r="I1373" s="13" t="s">
        <v>33782</v>
      </c>
      <c r="J1373" s="13">
        <v>60178</v>
      </c>
      <c r="K1373" t="s">
        <v>20493</v>
      </c>
      <c r="L1373" t="s">
        <v>20494</v>
      </c>
      <c r="M1373" t="s">
        <v>20495</v>
      </c>
      <c r="N1373" t="s">
        <v>30</v>
      </c>
      <c r="O1373" t="s">
        <v>20496</v>
      </c>
      <c r="P1373" t="s">
        <v>20497</v>
      </c>
      <c r="Q1373" t="s">
        <v>20498</v>
      </c>
      <c r="S1373" t="s">
        <v>20499</v>
      </c>
      <c r="T1373" s="1" t="s">
        <v>20388</v>
      </c>
      <c r="U1373" s="1" t="s">
        <v>20500</v>
      </c>
      <c r="V1373" t="s">
        <v>26696</v>
      </c>
      <c r="W1373" s="4">
        <v>0.55000000000000004</v>
      </c>
      <c r="X1373" s="1">
        <v>406</v>
      </c>
      <c r="Y1373" s="1">
        <v>31</v>
      </c>
      <c r="Z1373" s="1">
        <v>36</v>
      </c>
      <c r="AA1373" s="1">
        <v>36</v>
      </c>
      <c r="AB1373" s="6">
        <f t="shared" si="105"/>
        <v>8.8669950738916259E-2</v>
      </c>
      <c r="AC1373" s="6">
        <f t="shared" si="106"/>
        <v>8.8669950738916259E-2</v>
      </c>
      <c r="AD1373" s="26">
        <f t="shared" si="107"/>
        <v>81.2</v>
      </c>
      <c r="AE1373" s="1">
        <v>35</v>
      </c>
      <c r="AF1373" s="1">
        <v>35</v>
      </c>
      <c r="AG1373" s="1">
        <v>12</v>
      </c>
      <c r="AH1373" s="1">
        <v>34</v>
      </c>
      <c r="AI1373" s="1">
        <v>11</v>
      </c>
      <c r="AJ1373" s="1">
        <v>22</v>
      </c>
      <c r="AK1373" s="1">
        <v>1</v>
      </c>
      <c r="AL1373" s="1">
        <v>1</v>
      </c>
      <c r="AM1373" s="1">
        <f t="shared" si="108"/>
        <v>23</v>
      </c>
      <c r="AN1373" s="1">
        <v>16</v>
      </c>
      <c r="AO1373" s="1">
        <v>2</v>
      </c>
      <c r="AP1373" s="20">
        <f t="shared" si="109"/>
        <v>75.600000000000009</v>
      </c>
      <c r="AQ1373" s="1">
        <v>1</v>
      </c>
    </row>
    <row r="1374" spans="1:43" ht="16" x14ac:dyDescent="0.2">
      <c r="A1374" t="s">
        <v>29220</v>
      </c>
      <c r="B1374" t="s">
        <v>33771</v>
      </c>
      <c r="C1374" s="1" t="s">
        <v>20388</v>
      </c>
      <c r="E1374" s="9" t="s">
        <v>33777</v>
      </c>
      <c r="F1374" s="16" t="s">
        <v>33808</v>
      </c>
      <c r="G1374" s="13" t="s">
        <v>33780</v>
      </c>
      <c r="H1374" s="16" t="s">
        <v>33809</v>
      </c>
      <c r="I1374" s="13" t="s">
        <v>33782</v>
      </c>
      <c r="J1374" s="13">
        <v>60178</v>
      </c>
      <c r="K1374" t="s">
        <v>20501</v>
      </c>
      <c r="L1374" t="s">
        <v>20506</v>
      </c>
      <c r="M1374" t="s">
        <v>20502</v>
      </c>
      <c r="N1374" t="s">
        <v>20503</v>
      </c>
      <c r="O1374" t="s">
        <v>20504</v>
      </c>
      <c r="P1374" t="s">
        <v>20507</v>
      </c>
      <c r="Q1374" t="s">
        <v>20508</v>
      </c>
      <c r="S1374" t="s">
        <v>20505</v>
      </c>
      <c r="T1374" s="1" t="s">
        <v>20388</v>
      </c>
      <c r="U1374" s="1" t="s">
        <v>20509</v>
      </c>
      <c r="V1374" t="s">
        <v>29219</v>
      </c>
      <c r="W1374" s="4">
        <v>0.56000000000000005</v>
      </c>
      <c r="X1374" s="1">
        <v>454</v>
      </c>
      <c r="Y1374" s="1">
        <v>104</v>
      </c>
      <c r="Z1374" s="1">
        <v>144</v>
      </c>
      <c r="AA1374" s="1">
        <v>77</v>
      </c>
      <c r="AB1374" s="6">
        <f t="shared" si="105"/>
        <v>0.1696035242290749</v>
      </c>
      <c r="AC1374" s="6">
        <f t="shared" si="106"/>
        <v>0.1696035242290749</v>
      </c>
      <c r="AD1374" s="26">
        <f t="shared" si="107"/>
        <v>90.800000000000011</v>
      </c>
      <c r="AE1374" s="1">
        <v>69</v>
      </c>
      <c r="AF1374" s="1">
        <v>69</v>
      </c>
      <c r="AG1374" s="1">
        <v>21</v>
      </c>
      <c r="AH1374" s="1">
        <v>74</v>
      </c>
      <c r="AI1374" s="1">
        <v>13</v>
      </c>
      <c r="AJ1374" s="1">
        <v>48</v>
      </c>
      <c r="AK1374" s="1">
        <v>10</v>
      </c>
      <c r="AL1374" s="1">
        <v>27</v>
      </c>
      <c r="AM1374" s="1">
        <f t="shared" si="108"/>
        <v>75</v>
      </c>
      <c r="AN1374" s="1">
        <v>49</v>
      </c>
      <c r="AO1374" s="1">
        <v>9</v>
      </c>
      <c r="AP1374" s="20">
        <f t="shared" si="109"/>
        <v>161.70000000000002</v>
      </c>
      <c r="AQ1374" s="1">
        <v>4</v>
      </c>
    </row>
    <row r="1375" spans="1:43" ht="16" x14ac:dyDescent="0.2">
      <c r="A1375" t="s">
        <v>28196</v>
      </c>
      <c r="B1375" t="s">
        <v>33771</v>
      </c>
      <c r="C1375" s="1" t="s">
        <v>20388</v>
      </c>
      <c r="E1375" s="9" t="s">
        <v>33777</v>
      </c>
      <c r="F1375" s="16" t="s">
        <v>33808</v>
      </c>
      <c r="G1375" s="13" t="s">
        <v>33780</v>
      </c>
      <c r="H1375" s="16" t="s">
        <v>33809</v>
      </c>
      <c r="I1375" s="13" t="s">
        <v>33782</v>
      </c>
      <c r="J1375" s="13">
        <v>60178</v>
      </c>
      <c r="K1375" t="s">
        <v>20510</v>
      </c>
      <c r="L1375" t="s">
        <v>20511</v>
      </c>
      <c r="M1375" t="s">
        <v>20512</v>
      </c>
      <c r="N1375" t="s">
        <v>30</v>
      </c>
      <c r="O1375" t="s">
        <v>20513</v>
      </c>
      <c r="P1375" t="s">
        <v>20514</v>
      </c>
      <c r="Q1375" t="s">
        <v>20515</v>
      </c>
      <c r="S1375" t="s">
        <v>20516</v>
      </c>
      <c r="T1375" s="1" t="s">
        <v>20388</v>
      </c>
      <c r="U1375" s="1" t="s">
        <v>20517</v>
      </c>
      <c r="V1375" t="s">
        <v>28195</v>
      </c>
      <c r="W1375" s="4">
        <v>0.43</v>
      </c>
      <c r="X1375" s="1">
        <v>510</v>
      </c>
      <c r="Y1375" s="1">
        <v>74</v>
      </c>
      <c r="Z1375" s="1">
        <v>118</v>
      </c>
      <c r="AA1375" s="1">
        <v>61</v>
      </c>
      <c r="AB1375" s="6">
        <f t="shared" si="105"/>
        <v>0.11960784313725491</v>
      </c>
      <c r="AC1375" s="6">
        <f t="shared" si="106"/>
        <v>0.11960784313725491</v>
      </c>
      <c r="AD1375" s="26">
        <f t="shared" si="107"/>
        <v>102</v>
      </c>
      <c r="AE1375" s="1">
        <v>50</v>
      </c>
      <c r="AF1375" s="1">
        <v>71</v>
      </c>
      <c r="AG1375" s="1">
        <v>17</v>
      </c>
      <c r="AH1375" s="1">
        <v>70</v>
      </c>
      <c r="AI1375" s="1">
        <v>8</v>
      </c>
      <c r="AJ1375" s="1">
        <v>32</v>
      </c>
      <c r="AK1375" s="1">
        <v>15</v>
      </c>
      <c r="AL1375" s="1">
        <v>43</v>
      </c>
      <c r="AM1375" s="1">
        <f t="shared" si="108"/>
        <v>75</v>
      </c>
      <c r="AN1375" s="1">
        <v>38</v>
      </c>
      <c r="AO1375" s="1">
        <v>13</v>
      </c>
      <c r="AP1375" s="20">
        <f t="shared" si="109"/>
        <v>128.1</v>
      </c>
      <c r="AQ1375" s="1">
        <v>9</v>
      </c>
    </row>
    <row r="1376" spans="1:43" ht="16" x14ac:dyDescent="0.2">
      <c r="A1376" t="s">
        <v>30283</v>
      </c>
      <c r="B1376" t="s">
        <v>33771</v>
      </c>
      <c r="C1376" s="1" t="s">
        <v>20388</v>
      </c>
      <c r="E1376" s="9" t="s">
        <v>33777</v>
      </c>
      <c r="F1376" s="16" t="s">
        <v>33808</v>
      </c>
      <c r="G1376" s="13" t="s">
        <v>33780</v>
      </c>
      <c r="H1376" s="16" t="s">
        <v>33809</v>
      </c>
      <c r="I1376" s="13" t="s">
        <v>33782</v>
      </c>
      <c r="J1376" s="13">
        <v>60178</v>
      </c>
      <c r="K1376" t="s">
        <v>20518</v>
      </c>
      <c r="L1376" t="s">
        <v>20519</v>
      </c>
      <c r="M1376" t="s">
        <v>20520</v>
      </c>
      <c r="N1376" t="s">
        <v>30</v>
      </c>
      <c r="O1376" t="s">
        <v>20521</v>
      </c>
      <c r="P1376" t="s">
        <v>20522</v>
      </c>
      <c r="Q1376" t="s">
        <v>20523</v>
      </c>
      <c r="S1376" t="s">
        <v>20524</v>
      </c>
      <c r="T1376" s="1" t="s">
        <v>20388</v>
      </c>
      <c r="U1376" s="1" t="s">
        <v>20525</v>
      </c>
      <c r="V1376" t="e">
        <v>#N/A</v>
      </c>
      <c r="W1376" s="4">
        <v>0.31</v>
      </c>
      <c r="X1376" s="1">
        <v>770</v>
      </c>
      <c r="Y1376" s="1">
        <v>103</v>
      </c>
      <c r="Z1376" s="1">
        <v>169</v>
      </c>
      <c r="AA1376" s="1">
        <v>83</v>
      </c>
      <c r="AB1376" s="6">
        <f t="shared" si="105"/>
        <v>0.10779220779220779</v>
      </c>
      <c r="AC1376" s="6">
        <f t="shared" si="106"/>
        <v>0.10779220779220779</v>
      </c>
      <c r="AD1376" s="26">
        <f t="shared" si="107"/>
        <v>154</v>
      </c>
      <c r="AE1376" s="1">
        <v>59</v>
      </c>
      <c r="AF1376" s="1">
        <v>59</v>
      </c>
      <c r="AG1376" s="1">
        <v>34</v>
      </c>
      <c r="AH1376" s="1">
        <v>167</v>
      </c>
      <c r="AI1376" s="1">
        <v>13</v>
      </c>
      <c r="AJ1376" s="1">
        <v>50</v>
      </c>
      <c r="AK1376" s="1">
        <v>24</v>
      </c>
      <c r="AL1376" s="1">
        <v>42</v>
      </c>
      <c r="AM1376" s="1">
        <f t="shared" si="108"/>
        <v>92</v>
      </c>
      <c r="AN1376" s="1">
        <v>130</v>
      </c>
      <c r="AO1376" s="1">
        <v>6</v>
      </c>
      <c r="AP1376" s="20">
        <f t="shared" si="109"/>
        <v>174.3</v>
      </c>
      <c r="AQ1376" s="1">
        <v>0</v>
      </c>
    </row>
    <row r="1377" spans="1:43" ht="16" x14ac:dyDescent="0.2">
      <c r="A1377" t="s">
        <v>26684</v>
      </c>
      <c r="B1377" t="s">
        <v>33771</v>
      </c>
      <c r="C1377" s="1" t="s">
        <v>20388</v>
      </c>
      <c r="E1377" s="9" t="s">
        <v>33777</v>
      </c>
      <c r="F1377" s="16" t="s">
        <v>33808</v>
      </c>
      <c r="G1377" s="13" t="s">
        <v>33780</v>
      </c>
      <c r="H1377" s="16" t="s">
        <v>33809</v>
      </c>
      <c r="I1377" s="13" t="s">
        <v>33782</v>
      </c>
      <c r="J1377" s="13">
        <v>60178</v>
      </c>
      <c r="K1377" t="s">
        <v>20526</v>
      </c>
      <c r="L1377" t="s">
        <v>20527</v>
      </c>
      <c r="M1377" t="s">
        <v>20528</v>
      </c>
      <c r="N1377" t="s">
        <v>30</v>
      </c>
      <c r="O1377" t="s">
        <v>20529</v>
      </c>
      <c r="P1377" t="s">
        <v>20530</v>
      </c>
      <c r="Q1377" t="s">
        <v>20531</v>
      </c>
      <c r="S1377" t="s">
        <v>20532</v>
      </c>
      <c r="T1377" s="1" t="s">
        <v>20388</v>
      </c>
      <c r="U1377" s="1">
        <v>19562</v>
      </c>
      <c r="V1377" t="s">
        <v>26683</v>
      </c>
      <c r="W1377" s="4">
        <v>0.27</v>
      </c>
      <c r="X1377" s="1">
        <v>450</v>
      </c>
      <c r="Y1377" s="1">
        <v>18</v>
      </c>
      <c r="Z1377" s="1">
        <v>1</v>
      </c>
      <c r="AA1377" s="1">
        <v>1</v>
      </c>
      <c r="AB1377" s="6">
        <f t="shared" si="105"/>
        <v>2.2222222222222222E-3</v>
      </c>
      <c r="AC1377" s="6">
        <f t="shared" si="106"/>
        <v>2.2222222222222222E-3</v>
      </c>
      <c r="AD1377" s="26">
        <f t="shared" si="107"/>
        <v>90</v>
      </c>
      <c r="AE1377" s="1">
        <v>1</v>
      </c>
      <c r="AF1377" s="1">
        <v>1</v>
      </c>
      <c r="AG1377" s="1">
        <v>0</v>
      </c>
      <c r="AH1377" s="1">
        <v>0</v>
      </c>
      <c r="AI1377" s="1">
        <v>0</v>
      </c>
      <c r="AJ1377" s="1">
        <v>0</v>
      </c>
      <c r="AK1377" s="1">
        <v>1</v>
      </c>
      <c r="AL1377" s="1">
        <v>1</v>
      </c>
      <c r="AM1377" s="1">
        <f t="shared" si="108"/>
        <v>1</v>
      </c>
      <c r="AN1377" s="1">
        <v>1</v>
      </c>
      <c r="AO1377" s="1">
        <v>0</v>
      </c>
      <c r="AP1377" s="20">
        <f t="shared" si="109"/>
        <v>2.1</v>
      </c>
      <c r="AQ1377" s="1">
        <v>0</v>
      </c>
    </row>
    <row r="1378" spans="1:43" ht="16" x14ac:dyDescent="0.2">
      <c r="A1378" t="s">
        <v>28119</v>
      </c>
      <c r="B1378" t="s">
        <v>33771</v>
      </c>
      <c r="C1378" s="1" t="s">
        <v>20388</v>
      </c>
      <c r="E1378" s="9" t="s">
        <v>33777</v>
      </c>
      <c r="F1378" s="16" t="s">
        <v>33808</v>
      </c>
      <c r="G1378" s="13" t="s">
        <v>33780</v>
      </c>
      <c r="H1378" s="16" t="s">
        <v>33809</v>
      </c>
      <c r="I1378" s="13" t="s">
        <v>33782</v>
      </c>
      <c r="J1378" s="13">
        <v>60178</v>
      </c>
      <c r="K1378" t="s">
        <v>20526</v>
      </c>
      <c r="L1378" t="s">
        <v>20533</v>
      </c>
      <c r="M1378" t="s">
        <v>20534</v>
      </c>
      <c r="N1378" t="s">
        <v>30</v>
      </c>
      <c r="O1378" t="s">
        <v>20529</v>
      </c>
      <c r="P1378" t="s">
        <v>20535</v>
      </c>
      <c r="Q1378" t="s">
        <v>20536</v>
      </c>
      <c r="S1378" t="s">
        <v>20532</v>
      </c>
      <c r="T1378" s="1" t="s">
        <v>20388</v>
      </c>
      <c r="U1378" s="1" t="s">
        <v>20537</v>
      </c>
      <c r="V1378" t="s">
        <v>28118</v>
      </c>
      <c r="W1378" s="4">
        <v>0.23</v>
      </c>
      <c r="X1378" s="1">
        <v>575</v>
      </c>
      <c r="Y1378" s="1">
        <v>11</v>
      </c>
      <c r="Z1378" s="1">
        <v>14</v>
      </c>
      <c r="AA1378" s="1">
        <v>13</v>
      </c>
      <c r="AB1378" s="6">
        <f t="shared" si="105"/>
        <v>2.2608695652173914E-2</v>
      </c>
      <c r="AC1378" s="6">
        <f t="shared" si="106"/>
        <v>2.2608695652173914E-2</v>
      </c>
      <c r="AD1378" s="26">
        <f t="shared" si="107"/>
        <v>115</v>
      </c>
      <c r="AE1378" s="1">
        <v>12</v>
      </c>
      <c r="AF1378" s="1">
        <v>12</v>
      </c>
      <c r="AG1378" s="1">
        <v>10</v>
      </c>
      <c r="AH1378" s="1">
        <v>36</v>
      </c>
      <c r="AI1378" s="1">
        <v>2</v>
      </c>
      <c r="AJ1378" s="1">
        <v>2</v>
      </c>
      <c r="AK1378" s="1">
        <v>8</v>
      </c>
      <c r="AL1378" s="1">
        <v>18</v>
      </c>
      <c r="AM1378" s="1">
        <f t="shared" si="108"/>
        <v>20</v>
      </c>
      <c r="AN1378" s="1">
        <v>7</v>
      </c>
      <c r="AO1378" s="1">
        <v>0</v>
      </c>
      <c r="AP1378" s="20">
        <f t="shared" si="109"/>
        <v>27.3</v>
      </c>
      <c r="AQ1378" s="1">
        <v>0</v>
      </c>
    </row>
    <row r="1379" spans="1:43" ht="16" x14ac:dyDescent="0.2">
      <c r="A1379" t="s">
        <v>30955</v>
      </c>
      <c r="B1379" t="s">
        <v>33771</v>
      </c>
      <c r="C1379" s="1" t="s">
        <v>20388</v>
      </c>
      <c r="E1379" s="9" t="s">
        <v>33777</v>
      </c>
      <c r="F1379" s="16" t="s">
        <v>33808</v>
      </c>
      <c r="G1379" s="13" t="s">
        <v>33780</v>
      </c>
      <c r="H1379" s="16" t="s">
        <v>33809</v>
      </c>
      <c r="I1379" s="13" t="s">
        <v>33782</v>
      </c>
      <c r="J1379" s="13">
        <v>60178</v>
      </c>
      <c r="K1379" t="s">
        <v>20538</v>
      </c>
      <c r="L1379" t="s">
        <v>20539</v>
      </c>
      <c r="M1379" t="s">
        <v>20540</v>
      </c>
      <c r="N1379" t="s">
        <v>30</v>
      </c>
      <c r="O1379" t="s">
        <v>20541</v>
      </c>
      <c r="P1379" t="s">
        <v>20542</v>
      </c>
      <c r="Q1379" t="s">
        <v>20543</v>
      </c>
      <c r="S1379" t="s">
        <v>16183</v>
      </c>
      <c r="T1379" s="1" t="s">
        <v>20388</v>
      </c>
      <c r="U1379" s="1" t="s">
        <v>20544</v>
      </c>
      <c r="V1379" t="s">
        <v>30954</v>
      </c>
      <c r="W1379" s="4">
        <v>0.53</v>
      </c>
      <c r="X1379" s="1">
        <v>556</v>
      </c>
      <c r="Y1379" s="1">
        <v>65</v>
      </c>
      <c r="Z1379" s="1">
        <v>94</v>
      </c>
      <c r="AA1379" s="1">
        <v>42</v>
      </c>
      <c r="AB1379" s="6">
        <f t="shared" si="105"/>
        <v>7.5539568345323743E-2</v>
      </c>
      <c r="AC1379" s="6">
        <f t="shared" si="106"/>
        <v>7.5539568345323743E-2</v>
      </c>
      <c r="AD1379" s="26">
        <f t="shared" si="107"/>
        <v>111.2</v>
      </c>
      <c r="AE1379" s="1">
        <v>39</v>
      </c>
      <c r="AF1379" s="1">
        <v>41</v>
      </c>
      <c r="AG1379" s="1">
        <v>13</v>
      </c>
      <c r="AH1379" s="1">
        <v>48</v>
      </c>
      <c r="AI1379" s="1">
        <v>4</v>
      </c>
      <c r="AJ1379" s="1">
        <v>23</v>
      </c>
      <c r="AK1379" s="1">
        <v>5</v>
      </c>
      <c r="AL1379" s="1">
        <v>10</v>
      </c>
      <c r="AM1379" s="1">
        <f t="shared" si="108"/>
        <v>33</v>
      </c>
      <c r="AN1379" s="1">
        <v>37</v>
      </c>
      <c r="AO1379" s="1">
        <v>9</v>
      </c>
      <c r="AP1379" s="20">
        <f t="shared" si="109"/>
        <v>88.2</v>
      </c>
      <c r="AQ1379" s="1">
        <v>2</v>
      </c>
    </row>
    <row r="1380" spans="1:43" ht="16" x14ac:dyDescent="0.2">
      <c r="A1380" t="s">
        <v>31569</v>
      </c>
      <c r="B1380" t="s">
        <v>33771</v>
      </c>
      <c r="C1380" s="1" t="s">
        <v>20388</v>
      </c>
      <c r="E1380" s="9" t="s">
        <v>33777</v>
      </c>
      <c r="F1380" s="16" t="s">
        <v>33808</v>
      </c>
      <c r="G1380" s="13" t="s">
        <v>33780</v>
      </c>
      <c r="H1380" s="16" t="s">
        <v>33809</v>
      </c>
      <c r="I1380" s="13" t="s">
        <v>33782</v>
      </c>
      <c r="J1380" s="13">
        <v>60178</v>
      </c>
      <c r="K1380" t="s">
        <v>20538</v>
      </c>
      <c r="L1380" t="s">
        <v>20545</v>
      </c>
      <c r="M1380" t="s">
        <v>20540</v>
      </c>
      <c r="N1380" t="s">
        <v>30</v>
      </c>
      <c r="O1380" t="s">
        <v>20541</v>
      </c>
      <c r="P1380" t="s">
        <v>20546</v>
      </c>
      <c r="Q1380" t="s">
        <v>20547</v>
      </c>
      <c r="S1380" t="s">
        <v>16183</v>
      </c>
      <c r="T1380" s="1" t="s">
        <v>20388</v>
      </c>
      <c r="U1380" s="1">
        <v>17724</v>
      </c>
      <c r="V1380" t="s">
        <v>31568</v>
      </c>
      <c r="W1380" s="4">
        <v>0.4</v>
      </c>
      <c r="X1380" s="1">
        <v>447</v>
      </c>
      <c r="Y1380" s="1">
        <v>10</v>
      </c>
      <c r="Z1380" s="1">
        <v>15</v>
      </c>
      <c r="AA1380" s="1">
        <v>8</v>
      </c>
      <c r="AB1380" s="6">
        <f t="shared" si="105"/>
        <v>1.7897091722595078E-2</v>
      </c>
      <c r="AC1380" s="6">
        <f t="shared" si="106"/>
        <v>1.7897091722595078E-2</v>
      </c>
      <c r="AD1380" s="26">
        <f t="shared" si="107"/>
        <v>89.4</v>
      </c>
      <c r="AE1380" s="1">
        <v>7</v>
      </c>
      <c r="AF1380" s="1">
        <v>7</v>
      </c>
      <c r="AG1380" s="1">
        <v>3</v>
      </c>
      <c r="AH1380" s="1">
        <v>13</v>
      </c>
      <c r="AI1380" s="1">
        <v>2</v>
      </c>
      <c r="AJ1380" s="1">
        <v>6</v>
      </c>
      <c r="AK1380" s="1">
        <v>4</v>
      </c>
      <c r="AL1380" s="1">
        <v>9</v>
      </c>
      <c r="AM1380" s="1">
        <f t="shared" si="108"/>
        <v>15</v>
      </c>
      <c r="AN1380" s="1">
        <v>8</v>
      </c>
      <c r="AO1380" s="1">
        <v>4</v>
      </c>
      <c r="AP1380" s="20">
        <f t="shared" si="109"/>
        <v>16.8</v>
      </c>
      <c r="AQ1380" s="1">
        <v>1</v>
      </c>
    </row>
    <row r="1381" spans="1:43" ht="16" x14ac:dyDescent="0.2">
      <c r="A1381" t="s">
        <v>27102</v>
      </c>
      <c r="B1381" t="s">
        <v>33771</v>
      </c>
      <c r="C1381" s="1" t="s">
        <v>20388</v>
      </c>
      <c r="E1381" s="9" t="s">
        <v>33777</v>
      </c>
      <c r="F1381" s="16" t="s">
        <v>33808</v>
      </c>
      <c r="G1381" s="13" t="s">
        <v>33780</v>
      </c>
      <c r="H1381" s="16" t="s">
        <v>33809</v>
      </c>
      <c r="I1381" s="13" t="s">
        <v>33782</v>
      </c>
      <c r="J1381" s="13">
        <v>60178</v>
      </c>
      <c r="K1381" t="s">
        <v>20548</v>
      </c>
      <c r="L1381" t="s">
        <v>20549</v>
      </c>
      <c r="M1381" t="s">
        <v>20550</v>
      </c>
      <c r="N1381" t="s">
        <v>7293</v>
      </c>
      <c r="O1381" t="s">
        <v>20551</v>
      </c>
      <c r="P1381" t="s">
        <v>20552</v>
      </c>
      <c r="Q1381" t="s">
        <v>20553</v>
      </c>
      <c r="S1381" t="s">
        <v>20554</v>
      </c>
      <c r="T1381" s="1" t="s">
        <v>20388</v>
      </c>
      <c r="U1381" s="1">
        <v>18407</v>
      </c>
      <c r="V1381" t="s">
        <v>27101</v>
      </c>
      <c r="W1381" s="4">
        <v>0.93</v>
      </c>
      <c r="X1381" s="1">
        <v>750</v>
      </c>
      <c r="Y1381" s="1">
        <v>13</v>
      </c>
      <c r="Z1381" s="1">
        <v>6</v>
      </c>
      <c r="AA1381" s="1">
        <v>6</v>
      </c>
      <c r="AB1381" s="6">
        <f t="shared" si="105"/>
        <v>8.0000000000000002E-3</v>
      </c>
      <c r="AC1381" s="6">
        <f t="shared" si="106"/>
        <v>8.0000000000000002E-3</v>
      </c>
      <c r="AD1381" s="26">
        <f t="shared" si="107"/>
        <v>150</v>
      </c>
      <c r="AE1381" s="1">
        <v>5</v>
      </c>
      <c r="AF1381" s="1">
        <v>5</v>
      </c>
      <c r="AG1381" s="1">
        <v>4</v>
      </c>
      <c r="AH1381" s="1">
        <v>37</v>
      </c>
      <c r="AI1381" s="1">
        <v>1</v>
      </c>
      <c r="AJ1381" s="1">
        <v>13</v>
      </c>
      <c r="AK1381" s="1">
        <v>1</v>
      </c>
      <c r="AL1381" s="1">
        <v>2</v>
      </c>
      <c r="AM1381" s="1">
        <f t="shared" si="108"/>
        <v>15</v>
      </c>
      <c r="AN1381" s="1">
        <v>3</v>
      </c>
      <c r="AO1381" s="1">
        <v>1</v>
      </c>
      <c r="AP1381" s="20">
        <f t="shared" si="109"/>
        <v>12.600000000000001</v>
      </c>
      <c r="AQ1381" s="1">
        <v>0</v>
      </c>
    </row>
    <row r="1382" spans="1:43" ht="16" x14ac:dyDescent="0.2">
      <c r="A1382" t="s">
        <v>32214</v>
      </c>
      <c r="B1382" t="s">
        <v>33771</v>
      </c>
      <c r="C1382" s="1" t="s">
        <v>20388</v>
      </c>
      <c r="E1382" s="9" t="s">
        <v>33777</v>
      </c>
      <c r="F1382" s="16" t="s">
        <v>33808</v>
      </c>
      <c r="G1382" s="13" t="s">
        <v>33780</v>
      </c>
      <c r="H1382" s="16" t="s">
        <v>33809</v>
      </c>
      <c r="I1382" s="13" t="s">
        <v>33782</v>
      </c>
      <c r="J1382" s="13">
        <v>60178</v>
      </c>
      <c r="K1382" t="s">
        <v>20548</v>
      </c>
      <c r="L1382" t="s">
        <v>20555</v>
      </c>
      <c r="M1382" t="s">
        <v>20550</v>
      </c>
      <c r="N1382" t="s">
        <v>7293</v>
      </c>
      <c r="O1382" t="s">
        <v>20551</v>
      </c>
      <c r="P1382" t="s">
        <v>20552</v>
      </c>
      <c r="Q1382" t="s">
        <v>20556</v>
      </c>
      <c r="S1382" t="s">
        <v>20554</v>
      </c>
      <c r="T1382" s="1" t="s">
        <v>20388</v>
      </c>
      <c r="U1382" s="1" t="s">
        <v>20557</v>
      </c>
      <c r="V1382" t="s">
        <v>32213</v>
      </c>
      <c r="W1382" s="4">
        <v>0.99</v>
      </c>
      <c r="X1382" s="1">
        <v>730</v>
      </c>
      <c r="Y1382" s="1">
        <v>45</v>
      </c>
      <c r="Z1382" s="1">
        <v>40</v>
      </c>
      <c r="AA1382" s="1">
        <v>40</v>
      </c>
      <c r="AB1382" s="6">
        <f t="shared" si="105"/>
        <v>5.4794520547945202E-2</v>
      </c>
      <c r="AC1382" s="6">
        <f t="shared" si="106"/>
        <v>5.4794520547945202E-2</v>
      </c>
      <c r="AD1382" s="26">
        <f t="shared" si="107"/>
        <v>146</v>
      </c>
      <c r="AE1382" s="1">
        <v>39</v>
      </c>
      <c r="AF1382" s="1">
        <v>39</v>
      </c>
      <c r="AG1382" s="1">
        <v>18</v>
      </c>
      <c r="AH1382" s="1">
        <v>78</v>
      </c>
      <c r="AI1382" s="1">
        <v>9</v>
      </c>
      <c r="AJ1382" s="1">
        <v>49</v>
      </c>
      <c r="AK1382" s="1">
        <v>11</v>
      </c>
      <c r="AL1382" s="1">
        <v>15</v>
      </c>
      <c r="AM1382" s="1">
        <f t="shared" si="108"/>
        <v>64</v>
      </c>
      <c r="AN1382" s="1">
        <v>10</v>
      </c>
      <c r="AO1382" s="1">
        <v>3</v>
      </c>
      <c r="AP1382" s="20">
        <f t="shared" si="109"/>
        <v>84</v>
      </c>
      <c r="AQ1382" s="1">
        <v>0</v>
      </c>
    </row>
    <row r="1383" spans="1:43" ht="16" x14ac:dyDescent="0.2">
      <c r="A1383" t="s">
        <v>31756</v>
      </c>
      <c r="B1383" t="s">
        <v>33771</v>
      </c>
      <c r="C1383" s="1" t="s">
        <v>20388</v>
      </c>
      <c r="E1383" s="9" t="s">
        <v>33777</v>
      </c>
      <c r="F1383" s="16" t="s">
        <v>33808</v>
      </c>
      <c r="G1383" s="13" t="s">
        <v>33780</v>
      </c>
      <c r="H1383" s="16" t="s">
        <v>33809</v>
      </c>
      <c r="I1383" s="13" t="s">
        <v>33782</v>
      </c>
      <c r="J1383" s="13">
        <v>60178</v>
      </c>
      <c r="K1383" t="s">
        <v>20558</v>
      </c>
      <c r="L1383" t="s">
        <v>20559</v>
      </c>
      <c r="M1383" t="s">
        <v>20560</v>
      </c>
      <c r="N1383" t="s">
        <v>241</v>
      </c>
      <c r="O1383" t="s">
        <v>20561</v>
      </c>
      <c r="P1383" t="s">
        <v>20562</v>
      </c>
      <c r="Q1383" t="s">
        <v>20563</v>
      </c>
      <c r="S1383" t="s">
        <v>18725</v>
      </c>
      <c r="T1383" s="1" t="s">
        <v>20388</v>
      </c>
      <c r="U1383" s="1" t="s">
        <v>20564</v>
      </c>
      <c r="V1383" t="s">
        <v>31755</v>
      </c>
      <c r="W1383" s="4">
        <v>0.62</v>
      </c>
      <c r="X1383" s="1">
        <v>430</v>
      </c>
      <c r="Y1383" s="1">
        <v>40</v>
      </c>
      <c r="Z1383" s="1">
        <v>25</v>
      </c>
      <c r="AA1383" s="1">
        <v>25</v>
      </c>
      <c r="AB1383" s="6">
        <f t="shared" si="105"/>
        <v>5.8139534883720929E-2</v>
      </c>
      <c r="AC1383" s="6">
        <f t="shared" si="106"/>
        <v>5.8139534883720929E-2</v>
      </c>
      <c r="AD1383" s="26">
        <f t="shared" si="107"/>
        <v>86</v>
      </c>
      <c r="AE1383" s="1">
        <v>22</v>
      </c>
      <c r="AF1383" s="1">
        <v>22</v>
      </c>
      <c r="AG1383" s="1">
        <v>5</v>
      </c>
      <c r="AH1383" s="1">
        <v>17</v>
      </c>
      <c r="AI1383" s="1">
        <v>4</v>
      </c>
      <c r="AJ1383" s="1">
        <v>18</v>
      </c>
      <c r="AK1383" s="1">
        <v>2</v>
      </c>
      <c r="AL1383" s="1">
        <v>7</v>
      </c>
      <c r="AM1383" s="1">
        <f t="shared" si="108"/>
        <v>25</v>
      </c>
      <c r="AN1383" s="1">
        <v>1</v>
      </c>
      <c r="AO1383" s="1">
        <v>1</v>
      </c>
      <c r="AP1383" s="20">
        <f t="shared" si="109"/>
        <v>52.5</v>
      </c>
      <c r="AQ1383" s="1">
        <v>1</v>
      </c>
    </row>
    <row r="1384" spans="1:43" ht="16" x14ac:dyDescent="0.2">
      <c r="A1384" t="s">
        <v>28474</v>
      </c>
      <c r="B1384" t="s">
        <v>33771</v>
      </c>
      <c r="C1384" s="1" t="s">
        <v>20388</v>
      </c>
      <c r="E1384" s="9" t="s">
        <v>33777</v>
      </c>
      <c r="F1384" s="16" t="s">
        <v>33808</v>
      </c>
      <c r="G1384" s="13" t="s">
        <v>33780</v>
      </c>
      <c r="H1384" s="16" t="s">
        <v>33809</v>
      </c>
      <c r="I1384" s="13" t="s">
        <v>33782</v>
      </c>
      <c r="J1384" s="13">
        <v>60178</v>
      </c>
      <c r="K1384" t="s">
        <v>20558</v>
      </c>
      <c r="L1384" t="s">
        <v>20565</v>
      </c>
      <c r="M1384" t="s">
        <v>20560</v>
      </c>
      <c r="N1384" t="s">
        <v>241</v>
      </c>
      <c r="O1384" t="s">
        <v>20561</v>
      </c>
      <c r="P1384" t="s">
        <v>20562</v>
      </c>
      <c r="Q1384" t="s">
        <v>20566</v>
      </c>
      <c r="S1384" t="s">
        <v>18725</v>
      </c>
      <c r="T1384" s="1" t="s">
        <v>20388</v>
      </c>
      <c r="U1384" s="1" t="s">
        <v>20564</v>
      </c>
      <c r="V1384" t="s">
        <v>28473</v>
      </c>
      <c r="W1384" s="4">
        <v>0.51</v>
      </c>
      <c r="X1384" s="1">
        <v>516</v>
      </c>
      <c r="Y1384" s="1">
        <v>31</v>
      </c>
      <c r="Z1384" s="1">
        <v>20</v>
      </c>
      <c r="AA1384" s="1">
        <v>20</v>
      </c>
      <c r="AB1384" s="6">
        <f t="shared" si="105"/>
        <v>3.875968992248062E-2</v>
      </c>
      <c r="AC1384" s="6">
        <f t="shared" si="106"/>
        <v>3.875968992248062E-2</v>
      </c>
      <c r="AD1384" s="26">
        <f t="shared" si="107"/>
        <v>103.2</v>
      </c>
      <c r="AE1384" s="1">
        <v>20</v>
      </c>
      <c r="AF1384" s="1">
        <v>20</v>
      </c>
      <c r="AG1384" s="1">
        <v>12</v>
      </c>
      <c r="AH1384" s="1">
        <v>43</v>
      </c>
      <c r="AI1384" s="1">
        <v>0</v>
      </c>
      <c r="AJ1384" s="1">
        <v>0</v>
      </c>
      <c r="AK1384" s="1">
        <v>1</v>
      </c>
      <c r="AL1384" s="1">
        <v>2</v>
      </c>
      <c r="AM1384" s="1">
        <f t="shared" si="108"/>
        <v>2</v>
      </c>
      <c r="AN1384" s="1">
        <v>1</v>
      </c>
      <c r="AO1384" s="1">
        <v>3</v>
      </c>
      <c r="AP1384" s="20">
        <f t="shared" si="109"/>
        <v>42</v>
      </c>
      <c r="AQ1384" s="1">
        <v>0</v>
      </c>
    </row>
    <row r="1385" spans="1:43" ht="16" x14ac:dyDescent="0.2">
      <c r="A1385" t="s">
        <v>32364</v>
      </c>
      <c r="B1385" t="s">
        <v>33771</v>
      </c>
      <c r="C1385" s="1" t="s">
        <v>20388</v>
      </c>
      <c r="E1385" s="9" t="s">
        <v>33777</v>
      </c>
      <c r="F1385" s="16" t="s">
        <v>33808</v>
      </c>
      <c r="G1385" s="13" t="s">
        <v>33780</v>
      </c>
      <c r="H1385" s="16" t="s">
        <v>33809</v>
      </c>
      <c r="I1385" s="13" t="s">
        <v>33782</v>
      </c>
      <c r="J1385" s="13">
        <v>60178</v>
      </c>
      <c r="K1385" t="s">
        <v>20567</v>
      </c>
      <c r="L1385" t="s">
        <v>20568</v>
      </c>
      <c r="M1385" t="s">
        <v>20569</v>
      </c>
      <c r="N1385" t="s">
        <v>44</v>
      </c>
      <c r="O1385" t="s">
        <v>20570</v>
      </c>
      <c r="P1385" t="s">
        <v>20571</v>
      </c>
      <c r="Q1385" t="s">
        <v>20572</v>
      </c>
      <c r="S1385" t="s">
        <v>20573</v>
      </c>
      <c r="T1385" s="1" t="s">
        <v>20388</v>
      </c>
      <c r="U1385" s="1">
        <v>15106</v>
      </c>
      <c r="V1385" t="s">
        <v>32363</v>
      </c>
      <c r="W1385" s="4">
        <v>0.45</v>
      </c>
      <c r="X1385" s="1">
        <v>652</v>
      </c>
      <c r="Y1385" s="1">
        <v>23</v>
      </c>
      <c r="Z1385" s="1">
        <v>35</v>
      </c>
      <c r="AA1385" s="1">
        <v>26</v>
      </c>
      <c r="AB1385" s="6">
        <f t="shared" si="105"/>
        <v>3.9877300613496931E-2</v>
      </c>
      <c r="AC1385" s="6">
        <f t="shared" si="106"/>
        <v>3.9877300613496931E-2</v>
      </c>
      <c r="AD1385" s="26">
        <f t="shared" si="107"/>
        <v>130.4</v>
      </c>
      <c r="AE1385" s="1">
        <v>24</v>
      </c>
      <c r="AF1385" s="1">
        <v>33</v>
      </c>
      <c r="AG1385" s="1">
        <v>11</v>
      </c>
      <c r="AH1385" s="1">
        <v>88</v>
      </c>
      <c r="AI1385" s="1">
        <v>10</v>
      </c>
      <c r="AJ1385" s="1">
        <v>33</v>
      </c>
      <c r="AK1385" s="1">
        <v>2</v>
      </c>
      <c r="AL1385" s="1">
        <v>9</v>
      </c>
      <c r="AM1385" s="1">
        <f t="shared" si="108"/>
        <v>42</v>
      </c>
      <c r="AN1385" s="1">
        <v>19</v>
      </c>
      <c r="AO1385" s="1">
        <v>3</v>
      </c>
      <c r="AP1385" s="20">
        <f t="shared" si="109"/>
        <v>54.6</v>
      </c>
      <c r="AQ1385" s="1">
        <v>1</v>
      </c>
    </row>
    <row r="1386" spans="1:43" ht="16" x14ac:dyDescent="0.2">
      <c r="A1386" t="s">
        <v>30746</v>
      </c>
      <c r="B1386" t="s">
        <v>33771</v>
      </c>
      <c r="C1386" s="1" t="s">
        <v>20388</v>
      </c>
      <c r="E1386" s="9" t="s">
        <v>33777</v>
      </c>
      <c r="F1386" s="16" t="s">
        <v>33808</v>
      </c>
      <c r="G1386" s="13" t="s">
        <v>33780</v>
      </c>
      <c r="H1386" s="16" t="s">
        <v>33809</v>
      </c>
      <c r="I1386" s="13" t="s">
        <v>33782</v>
      </c>
      <c r="J1386" s="13">
        <v>60178</v>
      </c>
      <c r="K1386" t="s">
        <v>20575</v>
      </c>
      <c r="L1386" t="s">
        <v>20576</v>
      </c>
      <c r="M1386" t="s">
        <v>20577</v>
      </c>
      <c r="N1386" t="s">
        <v>30</v>
      </c>
      <c r="O1386" t="s">
        <v>20578</v>
      </c>
      <c r="P1386" t="s">
        <v>20579</v>
      </c>
      <c r="Q1386" t="s">
        <v>20580</v>
      </c>
      <c r="S1386" t="s">
        <v>20581</v>
      </c>
      <c r="T1386" s="1" t="s">
        <v>20388</v>
      </c>
      <c r="U1386" s="1" t="s">
        <v>20582</v>
      </c>
      <c r="V1386" t="s">
        <v>30745</v>
      </c>
      <c r="W1386" s="4">
        <v>0.47</v>
      </c>
      <c r="X1386" s="1">
        <v>477</v>
      </c>
      <c r="Y1386" s="1">
        <v>40</v>
      </c>
      <c r="Z1386" s="1">
        <v>78</v>
      </c>
      <c r="AA1386" s="1">
        <v>41</v>
      </c>
      <c r="AB1386" s="6">
        <f t="shared" si="105"/>
        <v>8.5953878406708595E-2</v>
      </c>
      <c r="AC1386" s="6">
        <f t="shared" si="106"/>
        <v>8.5953878406708595E-2</v>
      </c>
      <c r="AD1386" s="26">
        <f t="shared" si="107"/>
        <v>95.4</v>
      </c>
      <c r="AE1386" s="1">
        <v>40</v>
      </c>
      <c r="AF1386" s="1">
        <v>52</v>
      </c>
      <c r="AG1386" s="1">
        <v>22</v>
      </c>
      <c r="AH1386" s="1">
        <v>106</v>
      </c>
      <c r="AI1386" s="1">
        <v>10</v>
      </c>
      <c r="AJ1386" s="1">
        <v>35</v>
      </c>
      <c r="AK1386" s="1">
        <v>18</v>
      </c>
      <c r="AL1386" s="1">
        <v>57</v>
      </c>
      <c r="AM1386" s="1">
        <f t="shared" si="108"/>
        <v>92</v>
      </c>
      <c r="AN1386" s="1">
        <v>43</v>
      </c>
      <c r="AO1386" s="1">
        <v>1</v>
      </c>
      <c r="AP1386" s="20">
        <f t="shared" si="109"/>
        <v>86.100000000000009</v>
      </c>
      <c r="AQ1386" s="1">
        <v>0</v>
      </c>
    </row>
    <row r="1387" spans="1:43" ht="16" x14ac:dyDescent="0.2">
      <c r="A1387" t="s">
        <v>27466</v>
      </c>
      <c r="B1387" t="s">
        <v>33771</v>
      </c>
      <c r="C1387" s="1" t="s">
        <v>20388</v>
      </c>
      <c r="E1387" s="9" t="s">
        <v>33777</v>
      </c>
      <c r="F1387" s="16" t="s">
        <v>33808</v>
      </c>
      <c r="G1387" s="13" t="s">
        <v>33780</v>
      </c>
      <c r="H1387" s="16" t="s">
        <v>33809</v>
      </c>
      <c r="I1387" s="13" t="s">
        <v>33782</v>
      </c>
      <c r="J1387" s="13">
        <v>60178</v>
      </c>
      <c r="K1387" t="s">
        <v>20575</v>
      </c>
      <c r="L1387" t="s">
        <v>20583</v>
      </c>
      <c r="M1387" t="s">
        <v>20577</v>
      </c>
      <c r="N1387" t="s">
        <v>195</v>
      </c>
      <c r="O1387" t="s">
        <v>20578</v>
      </c>
      <c r="P1387" t="s">
        <v>20584</v>
      </c>
      <c r="Q1387" t="s">
        <v>20585</v>
      </c>
      <c r="S1387" t="s">
        <v>20586</v>
      </c>
      <c r="T1387" s="1" t="s">
        <v>20388</v>
      </c>
      <c r="U1387" s="1">
        <v>18067</v>
      </c>
      <c r="V1387" t="e">
        <v>#N/A</v>
      </c>
      <c r="W1387" s="4">
        <v>0.27</v>
      </c>
      <c r="X1387" s="1">
        <v>513</v>
      </c>
      <c r="Y1387" s="1">
        <v>7</v>
      </c>
      <c r="Z1387" s="1">
        <v>18</v>
      </c>
      <c r="AA1387" s="1">
        <v>8</v>
      </c>
      <c r="AB1387" s="6">
        <f t="shared" si="105"/>
        <v>1.5594541910331383E-2</v>
      </c>
      <c r="AC1387" s="6">
        <f t="shared" si="106"/>
        <v>1.5594541910331383E-2</v>
      </c>
      <c r="AD1387" s="26">
        <f t="shared" si="107"/>
        <v>102.60000000000001</v>
      </c>
      <c r="AE1387" s="1">
        <v>7</v>
      </c>
      <c r="AF1387" s="1">
        <v>12</v>
      </c>
      <c r="AG1387" s="1">
        <v>4</v>
      </c>
      <c r="AH1387" s="1">
        <v>26</v>
      </c>
      <c r="AI1387" s="1">
        <v>1</v>
      </c>
      <c r="AJ1387" s="1">
        <v>5</v>
      </c>
      <c r="AK1387" s="1">
        <v>6</v>
      </c>
      <c r="AL1387" s="1">
        <v>24</v>
      </c>
      <c r="AM1387" s="1">
        <f t="shared" si="108"/>
        <v>29</v>
      </c>
      <c r="AN1387" s="1">
        <v>5</v>
      </c>
      <c r="AO1387" s="1">
        <v>0</v>
      </c>
      <c r="AP1387" s="20">
        <f t="shared" si="109"/>
        <v>16.8</v>
      </c>
      <c r="AQ1387" s="1">
        <v>0</v>
      </c>
    </row>
    <row r="1388" spans="1:43" ht="16" x14ac:dyDescent="0.2">
      <c r="A1388" t="s">
        <v>32347</v>
      </c>
      <c r="B1388" t="s">
        <v>33771</v>
      </c>
      <c r="C1388" s="1" t="s">
        <v>20388</v>
      </c>
      <c r="E1388" s="9" t="s">
        <v>33777</v>
      </c>
      <c r="F1388" s="16" t="s">
        <v>33808</v>
      </c>
      <c r="G1388" s="13" t="s">
        <v>33780</v>
      </c>
      <c r="H1388" s="16" t="s">
        <v>33809</v>
      </c>
      <c r="I1388" s="13" t="s">
        <v>33782</v>
      </c>
      <c r="J1388" s="13">
        <v>60178</v>
      </c>
      <c r="K1388" t="s">
        <v>20575</v>
      </c>
      <c r="L1388" t="s">
        <v>20587</v>
      </c>
      <c r="M1388" t="s">
        <v>20588</v>
      </c>
      <c r="N1388" t="s">
        <v>30</v>
      </c>
      <c r="O1388" t="s">
        <v>20589</v>
      </c>
      <c r="P1388" t="s">
        <v>20590</v>
      </c>
      <c r="Q1388" t="s">
        <v>20591</v>
      </c>
      <c r="S1388" t="s">
        <v>20581</v>
      </c>
      <c r="T1388" s="1" t="s">
        <v>20388</v>
      </c>
      <c r="U1388" s="1" t="s">
        <v>20592</v>
      </c>
      <c r="V1388" t="s">
        <v>32346</v>
      </c>
      <c r="W1388" s="4">
        <v>0.43</v>
      </c>
      <c r="X1388" s="1">
        <v>591</v>
      </c>
      <c r="Y1388" s="1">
        <v>56</v>
      </c>
      <c r="Z1388" s="1">
        <v>134</v>
      </c>
      <c r="AA1388" s="1">
        <v>63</v>
      </c>
      <c r="AB1388" s="6">
        <f t="shared" si="105"/>
        <v>0.1065989847715736</v>
      </c>
      <c r="AC1388" s="6">
        <f t="shared" si="106"/>
        <v>0.1065989847715736</v>
      </c>
      <c r="AD1388" s="26">
        <f t="shared" si="107"/>
        <v>118.2</v>
      </c>
      <c r="AE1388" s="1">
        <v>55</v>
      </c>
      <c r="AF1388" s="1">
        <v>72</v>
      </c>
      <c r="AG1388" s="1">
        <v>26</v>
      </c>
      <c r="AH1388" s="1">
        <v>80</v>
      </c>
      <c r="AI1388" s="1">
        <v>12</v>
      </c>
      <c r="AJ1388" s="1">
        <v>34</v>
      </c>
      <c r="AK1388" s="1">
        <v>29</v>
      </c>
      <c r="AL1388" s="1">
        <v>102</v>
      </c>
      <c r="AM1388" s="1">
        <f t="shared" si="108"/>
        <v>136</v>
      </c>
      <c r="AN1388" s="1">
        <v>67</v>
      </c>
      <c r="AO1388" s="1">
        <v>8</v>
      </c>
      <c r="AP1388" s="20">
        <f t="shared" si="109"/>
        <v>132.30000000000001</v>
      </c>
      <c r="AQ1388" s="1">
        <v>1</v>
      </c>
    </row>
    <row r="1389" spans="1:43" ht="16" x14ac:dyDescent="0.2">
      <c r="A1389" t="s">
        <v>27682</v>
      </c>
      <c r="B1389" t="s">
        <v>33771</v>
      </c>
      <c r="C1389" s="1" t="s">
        <v>20388</v>
      </c>
      <c r="E1389" s="9" t="s">
        <v>33777</v>
      </c>
      <c r="F1389" s="16" t="s">
        <v>33808</v>
      </c>
      <c r="G1389" s="13" t="s">
        <v>33780</v>
      </c>
      <c r="H1389" s="16" t="s">
        <v>33809</v>
      </c>
      <c r="I1389" s="13" t="s">
        <v>33782</v>
      </c>
      <c r="J1389" s="13">
        <v>60178</v>
      </c>
      <c r="K1389" t="s">
        <v>20593</v>
      </c>
      <c r="L1389" t="s">
        <v>20594</v>
      </c>
      <c r="M1389" t="s">
        <v>20595</v>
      </c>
      <c r="N1389" t="s">
        <v>13980</v>
      </c>
      <c r="O1389" t="s">
        <v>20596</v>
      </c>
      <c r="P1389" t="s">
        <v>20597</v>
      </c>
      <c r="Q1389" t="s">
        <v>20598</v>
      </c>
      <c r="S1389" t="s">
        <v>20505</v>
      </c>
      <c r="T1389" s="1" t="s">
        <v>20388</v>
      </c>
      <c r="U1389" s="1" t="s">
        <v>20599</v>
      </c>
      <c r="V1389" t="s">
        <v>27681</v>
      </c>
      <c r="W1389" s="4">
        <v>0.33</v>
      </c>
      <c r="X1389" s="1">
        <v>710</v>
      </c>
      <c r="Y1389" s="1">
        <v>86</v>
      </c>
      <c r="Z1389" s="1">
        <v>199</v>
      </c>
      <c r="AA1389" s="1">
        <v>85</v>
      </c>
      <c r="AB1389" s="6">
        <f t="shared" si="105"/>
        <v>0.11971830985915492</v>
      </c>
      <c r="AC1389" s="6">
        <f t="shared" si="106"/>
        <v>0.11971830985915492</v>
      </c>
      <c r="AD1389" s="26">
        <f t="shared" si="107"/>
        <v>142</v>
      </c>
      <c r="AE1389" s="1">
        <v>73</v>
      </c>
      <c r="AF1389" s="1">
        <v>110</v>
      </c>
      <c r="AG1389" s="1">
        <v>25</v>
      </c>
      <c r="AH1389" s="1">
        <v>76</v>
      </c>
      <c r="AI1389" s="1">
        <v>10</v>
      </c>
      <c r="AJ1389" s="1">
        <v>47</v>
      </c>
      <c r="AK1389" s="1">
        <v>18</v>
      </c>
      <c r="AL1389" s="1">
        <v>45</v>
      </c>
      <c r="AM1389" s="1">
        <f t="shared" si="108"/>
        <v>92</v>
      </c>
      <c r="AN1389" s="1">
        <v>75</v>
      </c>
      <c r="AO1389" s="1">
        <v>8</v>
      </c>
      <c r="AP1389" s="20">
        <f t="shared" si="109"/>
        <v>178.5</v>
      </c>
      <c r="AQ1389" s="1">
        <v>0</v>
      </c>
    </row>
    <row r="1390" spans="1:43" ht="16" x14ac:dyDescent="0.2">
      <c r="A1390" t="s">
        <v>30360</v>
      </c>
      <c r="B1390" t="s">
        <v>33771</v>
      </c>
      <c r="C1390" s="1" t="s">
        <v>20388</v>
      </c>
      <c r="E1390" s="9" t="s">
        <v>33777</v>
      </c>
      <c r="F1390" s="16" t="s">
        <v>33808</v>
      </c>
      <c r="G1390" s="13" t="s">
        <v>33780</v>
      </c>
      <c r="H1390" s="16" t="s">
        <v>33809</v>
      </c>
      <c r="I1390" s="13" t="s">
        <v>33782</v>
      </c>
      <c r="J1390" s="13">
        <v>60178</v>
      </c>
      <c r="K1390" t="s">
        <v>20593</v>
      </c>
      <c r="L1390" t="s">
        <v>20600</v>
      </c>
      <c r="M1390" t="s">
        <v>20601</v>
      </c>
      <c r="N1390" t="s">
        <v>30</v>
      </c>
      <c r="O1390" t="s">
        <v>20602</v>
      </c>
      <c r="P1390" t="s">
        <v>20597</v>
      </c>
      <c r="Q1390" t="s">
        <v>20603</v>
      </c>
      <c r="S1390" t="s">
        <v>20505</v>
      </c>
      <c r="T1390" s="1" t="s">
        <v>20388</v>
      </c>
      <c r="U1390" s="1">
        <v>17815</v>
      </c>
      <c r="V1390" t="s">
        <v>30359</v>
      </c>
      <c r="W1390" s="4">
        <v>0.2</v>
      </c>
      <c r="X1390" s="1">
        <v>502</v>
      </c>
      <c r="Y1390" s="1">
        <v>5</v>
      </c>
      <c r="Z1390" s="1">
        <v>5</v>
      </c>
      <c r="AA1390" s="1">
        <v>3</v>
      </c>
      <c r="AB1390" s="6">
        <f t="shared" si="105"/>
        <v>5.9760956175298804E-3</v>
      </c>
      <c r="AC1390" s="6">
        <f t="shared" si="106"/>
        <v>5.9760956175298804E-3</v>
      </c>
      <c r="AD1390" s="26">
        <f t="shared" si="107"/>
        <v>100.4</v>
      </c>
      <c r="AE1390" s="1">
        <v>2</v>
      </c>
      <c r="AF1390" s="1">
        <v>2</v>
      </c>
      <c r="AG1390" s="1">
        <v>3</v>
      </c>
      <c r="AH1390" s="1">
        <v>20</v>
      </c>
      <c r="AI1390" s="1">
        <v>0</v>
      </c>
      <c r="AJ1390" s="1">
        <v>0</v>
      </c>
      <c r="AK1390" s="1">
        <v>2</v>
      </c>
      <c r="AL1390" s="1">
        <v>5</v>
      </c>
      <c r="AM1390" s="1">
        <f t="shared" si="108"/>
        <v>5</v>
      </c>
      <c r="AN1390" s="1">
        <v>5</v>
      </c>
      <c r="AO1390" s="1">
        <v>0</v>
      </c>
      <c r="AP1390" s="20">
        <f t="shared" si="109"/>
        <v>6.3000000000000007</v>
      </c>
      <c r="AQ1390" s="1">
        <v>0</v>
      </c>
    </row>
    <row r="1391" spans="1:43" ht="16" x14ac:dyDescent="0.2">
      <c r="A1391" t="s">
        <v>32606</v>
      </c>
      <c r="B1391" t="s">
        <v>33771</v>
      </c>
      <c r="C1391" s="1" t="s">
        <v>20388</v>
      </c>
      <c r="E1391" s="9" t="s">
        <v>33777</v>
      </c>
      <c r="F1391" s="16" t="s">
        <v>33808</v>
      </c>
      <c r="G1391" s="13" t="s">
        <v>33780</v>
      </c>
      <c r="H1391" s="16" t="s">
        <v>33809</v>
      </c>
      <c r="I1391" s="13" t="s">
        <v>33782</v>
      </c>
      <c r="J1391" s="13">
        <v>60178</v>
      </c>
      <c r="K1391" t="s">
        <v>20593</v>
      </c>
      <c r="L1391" t="s">
        <v>20604</v>
      </c>
      <c r="M1391" t="s">
        <v>20605</v>
      </c>
      <c r="N1391" t="s">
        <v>370</v>
      </c>
      <c r="O1391" t="s">
        <v>20606</v>
      </c>
      <c r="P1391" t="s">
        <v>20597</v>
      </c>
      <c r="Q1391" t="s">
        <v>20598</v>
      </c>
      <c r="S1391" t="s">
        <v>20505</v>
      </c>
      <c r="T1391" s="1" t="s">
        <v>20388</v>
      </c>
      <c r="U1391" s="1" t="s">
        <v>20599</v>
      </c>
      <c r="V1391" t="s">
        <v>32605</v>
      </c>
      <c r="W1391" s="4">
        <v>0.27</v>
      </c>
      <c r="X1391" s="1">
        <v>600</v>
      </c>
      <c r="Y1391" s="1">
        <v>31</v>
      </c>
      <c r="Z1391" s="1">
        <v>40</v>
      </c>
      <c r="AA1391" s="1">
        <v>20</v>
      </c>
      <c r="AB1391" s="6">
        <f t="shared" si="105"/>
        <v>3.3333333333333333E-2</v>
      </c>
      <c r="AC1391" s="6">
        <f t="shared" si="106"/>
        <v>3.3333333333333333E-2</v>
      </c>
      <c r="AD1391" s="26">
        <f t="shared" si="107"/>
        <v>120</v>
      </c>
      <c r="AE1391" s="1">
        <v>17</v>
      </c>
      <c r="AF1391" s="1">
        <v>17</v>
      </c>
      <c r="AG1391" s="1">
        <v>12</v>
      </c>
      <c r="AH1391" s="1">
        <v>48</v>
      </c>
      <c r="AI1391" s="1">
        <v>3</v>
      </c>
      <c r="AJ1391" s="1">
        <v>9</v>
      </c>
      <c r="AK1391" s="1">
        <v>5</v>
      </c>
      <c r="AL1391" s="1">
        <v>12</v>
      </c>
      <c r="AM1391" s="1">
        <f t="shared" si="108"/>
        <v>21</v>
      </c>
      <c r="AN1391" s="1">
        <v>34</v>
      </c>
      <c r="AO1391" s="1">
        <v>1</v>
      </c>
      <c r="AP1391" s="20">
        <f t="shared" si="109"/>
        <v>42</v>
      </c>
      <c r="AQ1391" s="1">
        <v>0</v>
      </c>
    </row>
    <row r="1392" spans="1:43" ht="16" x14ac:dyDescent="0.2">
      <c r="A1392" t="s">
        <v>29996</v>
      </c>
      <c r="B1392" t="s">
        <v>33771</v>
      </c>
      <c r="C1392" s="1" t="s">
        <v>20388</v>
      </c>
      <c r="E1392" s="9" t="s">
        <v>33777</v>
      </c>
      <c r="F1392" s="16" t="s">
        <v>33808</v>
      </c>
      <c r="G1392" s="13" t="s">
        <v>33780</v>
      </c>
      <c r="H1392" s="16" t="s">
        <v>33809</v>
      </c>
      <c r="I1392" s="13" t="s">
        <v>33782</v>
      </c>
      <c r="J1392" s="13">
        <v>60178</v>
      </c>
      <c r="K1392" t="s">
        <v>20607</v>
      </c>
      <c r="L1392" t="s">
        <v>20608</v>
      </c>
      <c r="M1392" t="s">
        <v>20609</v>
      </c>
      <c r="N1392" t="s">
        <v>370</v>
      </c>
      <c r="O1392" t="s">
        <v>20610</v>
      </c>
      <c r="P1392" t="s">
        <v>20611</v>
      </c>
      <c r="Q1392" t="s">
        <v>20612</v>
      </c>
      <c r="S1392" t="s">
        <v>20613</v>
      </c>
      <c r="T1392" s="1" t="s">
        <v>20388</v>
      </c>
      <c r="U1392" s="1">
        <v>15001</v>
      </c>
      <c r="V1392" t="s">
        <v>29995</v>
      </c>
      <c r="W1392" s="4">
        <v>0.32</v>
      </c>
      <c r="X1392" s="1">
        <v>531</v>
      </c>
      <c r="Y1392" s="1">
        <v>35</v>
      </c>
      <c r="Z1392" s="1">
        <v>21</v>
      </c>
      <c r="AA1392" s="1">
        <v>21</v>
      </c>
      <c r="AB1392" s="6">
        <f t="shared" si="105"/>
        <v>3.954802259887006E-2</v>
      </c>
      <c r="AC1392" s="6">
        <f t="shared" si="106"/>
        <v>3.954802259887006E-2</v>
      </c>
      <c r="AD1392" s="26">
        <f t="shared" si="107"/>
        <v>106.2</v>
      </c>
      <c r="AE1392" s="1">
        <v>18</v>
      </c>
      <c r="AF1392" s="1">
        <v>18</v>
      </c>
      <c r="AG1392" s="1">
        <v>6</v>
      </c>
      <c r="AH1392" s="1">
        <v>21</v>
      </c>
      <c r="AI1392" s="1">
        <v>7</v>
      </c>
      <c r="AJ1392" s="1">
        <v>20</v>
      </c>
      <c r="AK1392" s="1">
        <v>0</v>
      </c>
      <c r="AL1392" s="1">
        <v>0</v>
      </c>
      <c r="AM1392" s="1">
        <f t="shared" si="108"/>
        <v>20</v>
      </c>
      <c r="AN1392" s="1">
        <v>7</v>
      </c>
      <c r="AO1392" s="1">
        <v>4</v>
      </c>
      <c r="AP1392" s="20">
        <f t="shared" si="109"/>
        <v>44.1</v>
      </c>
      <c r="AQ1392" s="1">
        <v>1</v>
      </c>
    </row>
    <row r="1393" spans="1:43" ht="16" x14ac:dyDescent="0.2">
      <c r="A1393" t="s">
        <v>28521</v>
      </c>
      <c r="B1393" t="s">
        <v>33771</v>
      </c>
      <c r="C1393" s="1" t="s">
        <v>20388</v>
      </c>
      <c r="E1393" s="9" t="s">
        <v>33777</v>
      </c>
      <c r="F1393" s="16" t="s">
        <v>33808</v>
      </c>
      <c r="G1393" s="13" t="s">
        <v>33780</v>
      </c>
      <c r="H1393" s="16" t="s">
        <v>33809</v>
      </c>
      <c r="I1393" s="13" t="s">
        <v>33782</v>
      </c>
      <c r="J1393" s="13">
        <v>60178</v>
      </c>
      <c r="K1393" t="s">
        <v>20614</v>
      </c>
      <c r="L1393" t="s">
        <v>20615</v>
      </c>
      <c r="M1393" t="s">
        <v>20616</v>
      </c>
      <c r="N1393" t="s">
        <v>20617</v>
      </c>
      <c r="O1393" t="s">
        <v>20618</v>
      </c>
      <c r="P1393" t="s">
        <v>20619</v>
      </c>
      <c r="Q1393" t="s">
        <v>20620</v>
      </c>
      <c r="S1393" t="s">
        <v>20621</v>
      </c>
      <c r="T1393" s="1" t="s">
        <v>20388</v>
      </c>
      <c r="U1393" s="1">
        <v>17201</v>
      </c>
      <c r="V1393" t="s">
        <v>28520</v>
      </c>
      <c r="W1393" s="4">
        <v>0.78</v>
      </c>
      <c r="X1393" s="1">
        <v>540</v>
      </c>
      <c r="Y1393" s="1">
        <v>158</v>
      </c>
      <c r="Z1393" s="1">
        <v>84</v>
      </c>
      <c r="AA1393" s="1">
        <v>67</v>
      </c>
      <c r="AB1393" s="6">
        <f t="shared" si="105"/>
        <v>0.12407407407407407</v>
      </c>
      <c r="AC1393" s="6">
        <f t="shared" si="106"/>
        <v>0.12407407407407407</v>
      </c>
      <c r="AD1393" s="26">
        <f t="shared" si="107"/>
        <v>108</v>
      </c>
      <c r="AE1393" s="1">
        <v>32</v>
      </c>
      <c r="AF1393" s="1">
        <v>32</v>
      </c>
      <c r="AG1393" s="1">
        <v>9</v>
      </c>
      <c r="AH1393" s="1">
        <v>31</v>
      </c>
      <c r="AI1393" s="1">
        <v>6</v>
      </c>
      <c r="AJ1393" s="1">
        <v>10</v>
      </c>
      <c r="AK1393" s="1">
        <v>5</v>
      </c>
      <c r="AL1393" s="1">
        <v>8</v>
      </c>
      <c r="AM1393" s="1">
        <f t="shared" si="108"/>
        <v>18</v>
      </c>
      <c r="AN1393" s="1">
        <v>24</v>
      </c>
      <c r="AO1393" s="1">
        <v>6</v>
      </c>
      <c r="AP1393" s="20">
        <f t="shared" si="109"/>
        <v>140.70000000000002</v>
      </c>
      <c r="AQ1393" s="1">
        <v>6</v>
      </c>
    </row>
    <row r="1394" spans="1:43" ht="16" x14ac:dyDescent="0.2">
      <c r="A1394" t="s">
        <v>30540</v>
      </c>
      <c r="B1394" t="s">
        <v>33771</v>
      </c>
      <c r="C1394" s="1" t="s">
        <v>20388</v>
      </c>
      <c r="E1394" s="9" t="s">
        <v>33777</v>
      </c>
      <c r="F1394" s="16" t="s">
        <v>33808</v>
      </c>
      <c r="G1394" s="13" t="s">
        <v>33780</v>
      </c>
      <c r="H1394" s="16" t="s">
        <v>33809</v>
      </c>
      <c r="I1394" s="13" t="s">
        <v>33782</v>
      </c>
      <c r="J1394" s="13">
        <v>60178</v>
      </c>
      <c r="K1394" t="s">
        <v>20614</v>
      </c>
      <c r="L1394" t="s">
        <v>20622</v>
      </c>
      <c r="M1394" t="s">
        <v>20623</v>
      </c>
      <c r="N1394" t="s">
        <v>20624</v>
      </c>
      <c r="O1394" t="s">
        <v>20618</v>
      </c>
      <c r="P1394" t="s">
        <v>20625</v>
      </c>
      <c r="Q1394" t="s">
        <v>20626</v>
      </c>
      <c r="S1394" t="s">
        <v>20621</v>
      </c>
      <c r="T1394" s="1" t="s">
        <v>20388</v>
      </c>
      <c r="U1394" s="1" t="s">
        <v>20627</v>
      </c>
      <c r="V1394" t="e">
        <v>#N/A</v>
      </c>
      <c r="W1394" s="4">
        <v>0.54</v>
      </c>
      <c r="X1394" s="1">
        <v>1063</v>
      </c>
      <c r="Y1394" s="1">
        <v>42</v>
      </c>
      <c r="Z1394" s="1">
        <v>20</v>
      </c>
      <c r="AA1394" s="1">
        <v>20</v>
      </c>
      <c r="AB1394" s="6">
        <f t="shared" si="105"/>
        <v>1.881467544684854E-2</v>
      </c>
      <c r="AC1394" s="6">
        <f t="shared" si="106"/>
        <v>1.881467544684854E-2</v>
      </c>
      <c r="AD1394" s="26">
        <f t="shared" si="107"/>
        <v>212.60000000000002</v>
      </c>
      <c r="AE1394" s="1">
        <v>12</v>
      </c>
      <c r="AF1394" s="1">
        <v>12</v>
      </c>
      <c r="AG1394" s="1">
        <v>4</v>
      </c>
      <c r="AH1394" s="1">
        <v>28</v>
      </c>
      <c r="AI1394" s="1">
        <v>0</v>
      </c>
      <c r="AJ1394" s="1">
        <v>0</v>
      </c>
      <c r="AK1394" s="1">
        <v>1</v>
      </c>
      <c r="AL1394" s="1">
        <v>2</v>
      </c>
      <c r="AM1394" s="1">
        <f t="shared" si="108"/>
        <v>2</v>
      </c>
      <c r="AN1394" s="1">
        <v>8</v>
      </c>
      <c r="AO1394" s="1">
        <v>1</v>
      </c>
      <c r="AP1394" s="20">
        <f t="shared" si="109"/>
        <v>42</v>
      </c>
      <c r="AQ1394" s="1">
        <v>0</v>
      </c>
    </row>
    <row r="1395" spans="1:43" ht="16" x14ac:dyDescent="0.2">
      <c r="A1395" t="s">
        <v>32540</v>
      </c>
      <c r="B1395" t="s">
        <v>33771</v>
      </c>
      <c r="C1395" s="1" t="s">
        <v>20388</v>
      </c>
      <c r="E1395" s="9" t="s">
        <v>33777</v>
      </c>
      <c r="F1395" s="16" t="s">
        <v>33808</v>
      </c>
      <c r="G1395" s="13" t="s">
        <v>33780</v>
      </c>
      <c r="H1395" s="16" t="s">
        <v>33809</v>
      </c>
      <c r="I1395" s="13" t="s">
        <v>33782</v>
      </c>
      <c r="J1395" s="13">
        <v>60178</v>
      </c>
      <c r="K1395" t="s">
        <v>20614</v>
      </c>
      <c r="L1395" t="s">
        <v>20628</v>
      </c>
      <c r="M1395" t="s">
        <v>20629</v>
      </c>
      <c r="N1395" t="s">
        <v>30</v>
      </c>
      <c r="O1395" t="s">
        <v>20630</v>
      </c>
      <c r="P1395" t="s">
        <v>20631</v>
      </c>
      <c r="Q1395" t="s">
        <v>20632</v>
      </c>
      <c r="S1395" t="s">
        <v>7662</v>
      </c>
      <c r="T1395" s="1" t="s">
        <v>20388</v>
      </c>
      <c r="U1395" s="1">
        <v>17222</v>
      </c>
      <c r="V1395" t="s">
        <v>32539</v>
      </c>
      <c r="W1395" s="4">
        <v>0.55000000000000004</v>
      </c>
      <c r="X1395" s="1">
        <v>492</v>
      </c>
      <c r="Y1395" s="1">
        <v>83</v>
      </c>
      <c r="Z1395" s="1">
        <v>73</v>
      </c>
      <c r="AA1395" s="1">
        <v>68</v>
      </c>
      <c r="AB1395" s="6">
        <f t="shared" si="105"/>
        <v>0.13821138211382114</v>
      </c>
      <c r="AC1395" s="6">
        <f t="shared" si="106"/>
        <v>0.13821138211382114</v>
      </c>
      <c r="AD1395" s="26">
        <f t="shared" si="107"/>
        <v>98.4</v>
      </c>
      <c r="AE1395" s="1">
        <v>50</v>
      </c>
      <c r="AF1395" s="1">
        <v>50</v>
      </c>
      <c r="AG1395" s="1">
        <v>6</v>
      </c>
      <c r="AH1395" s="1">
        <v>23</v>
      </c>
      <c r="AI1395" s="1">
        <v>7</v>
      </c>
      <c r="AJ1395" s="1">
        <v>12</v>
      </c>
      <c r="AK1395" s="1">
        <v>3</v>
      </c>
      <c r="AL1395" s="1">
        <v>3</v>
      </c>
      <c r="AM1395" s="1">
        <f t="shared" si="108"/>
        <v>15</v>
      </c>
      <c r="AN1395" s="1">
        <v>9</v>
      </c>
      <c r="AO1395" s="1">
        <v>8</v>
      </c>
      <c r="AP1395" s="20">
        <f t="shared" si="109"/>
        <v>142.80000000000001</v>
      </c>
      <c r="AQ1395" s="1">
        <v>0</v>
      </c>
    </row>
    <row r="1396" spans="1:43" ht="16" x14ac:dyDescent="0.2">
      <c r="A1396" t="s">
        <v>32588</v>
      </c>
      <c r="B1396" t="s">
        <v>33771</v>
      </c>
      <c r="C1396" s="1" t="s">
        <v>20388</v>
      </c>
      <c r="E1396" s="9" t="s">
        <v>33777</v>
      </c>
      <c r="F1396" s="16" t="s">
        <v>33808</v>
      </c>
      <c r="G1396" s="13" t="s">
        <v>33780</v>
      </c>
      <c r="H1396" s="16" t="s">
        <v>33809</v>
      </c>
      <c r="I1396" s="13" t="s">
        <v>33782</v>
      </c>
      <c r="J1396" s="13">
        <v>60178</v>
      </c>
      <c r="K1396" t="s">
        <v>20614</v>
      </c>
      <c r="L1396" t="s">
        <v>20633</v>
      </c>
      <c r="M1396" t="s">
        <v>20623</v>
      </c>
      <c r="N1396" t="s">
        <v>20624</v>
      </c>
      <c r="O1396" t="s">
        <v>20634</v>
      </c>
      <c r="P1396" t="s">
        <v>20635</v>
      </c>
      <c r="Q1396" t="s">
        <v>20636</v>
      </c>
      <c r="S1396" t="s">
        <v>20621</v>
      </c>
      <c r="T1396" s="1" t="s">
        <v>20388</v>
      </c>
      <c r="U1396" s="1" t="s">
        <v>20637</v>
      </c>
      <c r="V1396" t="e">
        <v>#N/A</v>
      </c>
      <c r="W1396" s="4">
        <v>0.52</v>
      </c>
      <c r="X1396" s="1">
        <v>550</v>
      </c>
      <c r="Y1396" s="1">
        <v>62</v>
      </c>
      <c r="Z1396" s="1">
        <v>19</v>
      </c>
      <c r="AA1396" s="1">
        <v>19</v>
      </c>
      <c r="AB1396" s="6">
        <f t="shared" si="105"/>
        <v>3.4545454545454546E-2</v>
      </c>
      <c r="AC1396" s="6">
        <f t="shared" si="106"/>
        <v>3.4545454545454546E-2</v>
      </c>
      <c r="AD1396" s="26">
        <f t="shared" si="107"/>
        <v>110</v>
      </c>
      <c r="AE1396" s="1">
        <v>16</v>
      </c>
      <c r="AF1396" s="1">
        <v>16</v>
      </c>
      <c r="AG1396" s="1">
        <v>4</v>
      </c>
      <c r="AH1396" s="1">
        <v>13</v>
      </c>
      <c r="AI1396" s="1">
        <v>0</v>
      </c>
      <c r="AJ1396" s="1">
        <v>0</v>
      </c>
      <c r="AK1396" s="1">
        <v>1</v>
      </c>
      <c r="AL1396" s="1">
        <v>1</v>
      </c>
      <c r="AM1396" s="1">
        <f t="shared" si="108"/>
        <v>1</v>
      </c>
      <c r="AN1396" s="1">
        <v>5</v>
      </c>
      <c r="AO1396" s="1">
        <v>1</v>
      </c>
      <c r="AP1396" s="20">
        <f t="shared" si="109"/>
        <v>39.9</v>
      </c>
      <c r="AQ1396" s="1">
        <v>1</v>
      </c>
    </row>
    <row r="1397" spans="1:43" ht="16" x14ac:dyDescent="0.2">
      <c r="A1397" t="s">
        <v>27168</v>
      </c>
      <c r="B1397" t="s">
        <v>33771</v>
      </c>
      <c r="C1397" s="1" t="s">
        <v>20388</v>
      </c>
      <c r="E1397" s="9" t="s">
        <v>33777</v>
      </c>
      <c r="F1397" s="16" t="s">
        <v>33808</v>
      </c>
      <c r="G1397" s="13" t="s">
        <v>33780</v>
      </c>
      <c r="H1397" s="16" t="s">
        <v>33809</v>
      </c>
      <c r="I1397" s="13" t="s">
        <v>33782</v>
      </c>
      <c r="J1397" s="13">
        <v>60178</v>
      </c>
      <c r="K1397" t="s">
        <v>1177</v>
      </c>
      <c r="L1397" t="s">
        <v>20643</v>
      </c>
      <c r="M1397" t="s">
        <v>20638</v>
      </c>
      <c r="N1397" t="s">
        <v>30</v>
      </c>
      <c r="O1397" t="s">
        <v>20639</v>
      </c>
      <c r="P1397" t="s">
        <v>20640</v>
      </c>
      <c r="Q1397" t="s">
        <v>20644</v>
      </c>
      <c r="S1397" t="s">
        <v>20645</v>
      </c>
      <c r="T1397" s="1" t="s">
        <v>20388</v>
      </c>
      <c r="U1397" s="1">
        <v>15120</v>
      </c>
      <c r="V1397" t="e">
        <v>#N/A</v>
      </c>
      <c r="X1397" s="1">
        <v>480</v>
      </c>
      <c r="Y1397" s="1">
        <v>43</v>
      </c>
      <c r="Z1397" s="1">
        <v>35</v>
      </c>
      <c r="AA1397" s="1">
        <v>35</v>
      </c>
      <c r="AB1397" s="6">
        <f t="shared" si="105"/>
        <v>7.2916666666666671E-2</v>
      </c>
      <c r="AC1397" s="6">
        <f t="shared" si="106"/>
        <v>7.2916666666666671E-2</v>
      </c>
      <c r="AD1397" s="26">
        <f t="shared" si="107"/>
        <v>96</v>
      </c>
      <c r="AE1397" s="1">
        <v>31</v>
      </c>
      <c r="AF1397" s="1">
        <v>31</v>
      </c>
      <c r="AG1397" s="1">
        <v>19</v>
      </c>
      <c r="AH1397" s="1">
        <v>142</v>
      </c>
      <c r="AI1397" s="1">
        <v>5</v>
      </c>
      <c r="AJ1397" s="1">
        <v>17</v>
      </c>
      <c r="AK1397" s="1">
        <v>1</v>
      </c>
      <c r="AL1397" s="1">
        <v>1</v>
      </c>
      <c r="AM1397" s="1">
        <f t="shared" si="108"/>
        <v>18</v>
      </c>
      <c r="AN1397" s="1">
        <v>13</v>
      </c>
      <c r="AO1397" s="1">
        <v>1</v>
      </c>
      <c r="AP1397" s="20">
        <f t="shared" si="109"/>
        <v>73.5</v>
      </c>
      <c r="AQ1397" s="1">
        <v>0</v>
      </c>
    </row>
    <row r="1398" spans="1:43" ht="16" x14ac:dyDescent="0.2">
      <c r="A1398" t="s">
        <v>26243</v>
      </c>
      <c r="B1398" t="s">
        <v>33771</v>
      </c>
      <c r="C1398" s="1" t="s">
        <v>20388</v>
      </c>
      <c r="E1398" s="9" t="s">
        <v>33777</v>
      </c>
      <c r="F1398" s="16" t="s">
        <v>33808</v>
      </c>
      <c r="G1398" s="13" t="s">
        <v>33780</v>
      </c>
      <c r="H1398" s="16" t="s">
        <v>33809</v>
      </c>
      <c r="I1398" s="13" t="s">
        <v>33782</v>
      </c>
      <c r="J1398" s="13">
        <v>60178</v>
      </c>
      <c r="K1398" t="s">
        <v>1177</v>
      </c>
      <c r="L1398" t="s">
        <v>20646</v>
      </c>
      <c r="M1398" t="s">
        <v>20638</v>
      </c>
      <c r="N1398" t="s">
        <v>30</v>
      </c>
      <c r="O1398" t="s">
        <v>20639</v>
      </c>
      <c r="P1398" t="s">
        <v>20647</v>
      </c>
      <c r="Q1398" t="s">
        <v>20648</v>
      </c>
      <c r="S1398" t="s">
        <v>20649</v>
      </c>
      <c r="T1398" s="1" t="s">
        <v>20388</v>
      </c>
      <c r="U1398" s="1">
        <v>18211</v>
      </c>
      <c r="V1398" t="e">
        <v>#N/A</v>
      </c>
      <c r="X1398" s="1">
        <v>500</v>
      </c>
      <c r="Y1398" s="1">
        <v>23</v>
      </c>
      <c r="Z1398" s="1">
        <v>14</v>
      </c>
      <c r="AA1398" s="1">
        <v>14</v>
      </c>
      <c r="AB1398" s="6">
        <f t="shared" si="105"/>
        <v>2.8000000000000001E-2</v>
      </c>
      <c r="AC1398" s="6">
        <f t="shared" si="106"/>
        <v>2.8000000000000001E-2</v>
      </c>
      <c r="AD1398" s="26">
        <f t="shared" si="107"/>
        <v>100</v>
      </c>
      <c r="AE1398" s="1">
        <v>11</v>
      </c>
      <c r="AF1398" s="1">
        <v>11</v>
      </c>
      <c r="AG1398" s="1">
        <v>7</v>
      </c>
      <c r="AH1398" s="1">
        <v>32</v>
      </c>
      <c r="AI1398" s="1">
        <v>1</v>
      </c>
      <c r="AJ1398" s="1">
        <v>9</v>
      </c>
      <c r="AK1398" s="1">
        <v>3</v>
      </c>
      <c r="AL1398" s="1">
        <v>4</v>
      </c>
      <c r="AM1398" s="1">
        <f t="shared" si="108"/>
        <v>13</v>
      </c>
      <c r="AN1398" s="1">
        <v>3</v>
      </c>
      <c r="AO1398" s="1">
        <v>2</v>
      </c>
      <c r="AP1398" s="20">
        <f t="shared" si="109"/>
        <v>29.400000000000002</v>
      </c>
      <c r="AQ1398" s="1">
        <v>2</v>
      </c>
    </row>
    <row r="1399" spans="1:43" ht="16" x14ac:dyDescent="0.2">
      <c r="A1399" t="s">
        <v>26893</v>
      </c>
      <c r="B1399" t="s">
        <v>33771</v>
      </c>
      <c r="C1399" s="1" t="s">
        <v>20388</v>
      </c>
      <c r="E1399" s="9" t="s">
        <v>33777</v>
      </c>
      <c r="F1399" s="16" t="s">
        <v>33808</v>
      </c>
      <c r="G1399" s="13" t="s">
        <v>33780</v>
      </c>
      <c r="H1399" s="16" t="s">
        <v>33809</v>
      </c>
      <c r="I1399" s="13" t="s">
        <v>33782</v>
      </c>
      <c r="J1399" s="13">
        <v>60178</v>
      </c>
      <c r="K1399" t="s">
        <v>1177</v>
      </c>
      <c r="L1399" t="s">
        <v>20650</v>
      </c>
      <c r="M1399" t="s">
        <v>20638</v>
      </c>
      <c r="N1399" t="s">
        <v>30</v>
      </c>
      <c r="O1399" t="s">
        <v>20639</v>
      </c>
      <c r="P1399" t="s">
        <v>20640</v>
      </c>
      <c r="Q1399" t="s">
        <v>20651</v>
      </c>
      <c r="S1399" t="s">
        <v>20652</v>
      </c>
      <c r="T1399" s="1" t="s">
        <v>20388</v>
      </c>
      <c r="U1399" s="1">
        <v>18508</v>
      </c>
      <c r="V1399" t="e">
        <v>#N/A</v>
      </c>
      <c r="X1399" s="1">
        <v>600</v>
      </c>
      <c r="Y1399" s="1">
        <v>30</v>
      </c>
      <c r="Z1399" s="1">
        <v>11</v>
      </c>
      <c r="AA1399" s="1">
        <v>11</v>
      </c>
      <c r="AB1399" s="6">
        <f t="shared" si="105"/>
        <v>1.8333333333333333E-2</v>
      </c>
      <c r="AC1399" s="6">
        <f t="shared" si="106"/>
        <v>1.8333333333333333E-2</v>
      </c>
      <c r="AD1399" s="26">
        <f t="shared" si="107"/>
        <v>120</v>
      </c>
      <c r="AE1399" s="1">
        <v>8</v>
      </c>
      <c r="AF1399" s="1">
        <v>8</v>
      </c>
      <c r="AG1399" s="1">
        <v>1</v>
      </c>
      <c r="AH1399" s="1">
        <v>2</v>
      </c>
      <c r="AI1399" s="1">
        <v>0</v>
      </c>
      <c r="AJ1399" s="1">
        <v>0</v>
      </c>
      <c r="AK1399" s="1">
        <v>1</v>
      </c>
      <c r="AL1399" s="1">
        <v>5</v>
      </c>
      <c r="AM1399" s="1">
        <f t="shared" si="108"/>
        <v>5</v>
      </c>
      <c r="AN1399" s="1">
        <v>3</v>
      </c>
      <c r="AO1399" s="1">
        <v>3</v>
      </c>
      <c r="AP1399" s="20">
        <f t="shared" si="109"/>
        <v>23.1</v>
      </c>
      <c r="AQ1399" s="1">
        <v>1</v>
      </c>
    </row>
    <row r="1400" spans="1:43" ht="16" x14ac:dyDescent="0.2">
      <c r="A1400" t="s">
        <v>31820</v>
      </c>
      <c r="B1400" t="s">
        <v>33771</v>
      </c>
      <c r="C1400" s="1" t="s">
        <v>20388</v>
      </c>
      <c r="E1400" s="9" t="s">
        <v>33777</v>
      </c>
      <c r="F1400" s="16" t="s">
        <v>33808</v>
      </c>
      <c r="G1400" s="13" t="s">
        <v>33780</v>
      </c>
      <c r="H1400" s="16" t="s">
        <v>33809</v>
      </c>
      <c r="I1400" s="13" t="s">
        <v>33782</v>
      </c>
      <c r="J1400" s="13">
        <v>60178</v>
      </c>
      <c r="K1400" t="s">
        <v>1177</v>
      </c>
      <c r="L1400" t="s">
        <v>20653</v>
      </c>
      <c r="M1400" t="s">
        <v>20638</v>
      </c>
      <c r="N1400" t="s">
        <v>30</v>
      </c>
      <c r="O1400" t="s">
        <v>20639</v>
      </c>
      <c r="P1400" t="s">
        <v>20640</v>
      </c>
      <c r="Q1400" t="s">
        <v>20654</v>
      </c>
      <c r="S1400" t="s">
        <v>20655</v>
      </c>
      <c r="T1400" s="1" t="s">
        <v>20388</v>
      </c>
      <c r="U1400" s="1">
        <v>17408</v>
      </c>
      <c r="V1400" t="s">
        <v>31819</v>
      </c>
      <c r="X1400" s="1">
        <v>400</v>
      </c>
      <c r="Y1400" s="1">
        <v>30</v>
      </c>
      <c r="Z1400" s="1">
        <v>22</v>
      </c>
      <c r="AA1400" s="1">
        <v>22</v>
      </c>
      <c r="AB1400" s="6">
        <f t="shared" si="105"/>
        <v>5.5E-2</v>
      </c>
      <c r="AC1400" s="6">
        <f t="shared" si="106"/>
        <v>5.5E-2</v>
      </c>
      <c r="AD1400" s="26">
        <f t="shared" si="107"/>
        <v>80</v>
      </c>
      <c r="AE1400" s="1">
        <v>17</v>
      </c>
      <c r="AF1400" s="1">
        <v>17</v>
      </c>
      <c r="AG1400" s="1">
        <v>3</v>
      </c>
      <c r="AH1400" s="1">
        <v>22</v>
      </c>
      <c r="AI1400" s="1">
        <v>5</v>
      </c>
      <c r="AJ1400" s="1">
        <v>16</v>
      </c>
      <c r="AK1400" s="1">
        <v>1</v>
      </c>
      <c r="AL1400" s="1">
        <v>1</v>
      </c>
      <c r="AM1400" s="1">
        <f t="shared" si="108"/>
        <v>17</v>
      </c>
      <c r="AN1400" s="1">
        <v>4</v>
      </c>
      <c r="AO1400" s="1">
        <v>2</v>
      </c>
      <c r="AP1400" s="20">
        <f t="shared" si="109"/>
        <v>46.2</v>
      </c>
      <c r="AQ1400" s="1">
        <v>1</v>
      </c>
    </row>
    <row r="1401" spans="1:43" ht="16" x14ac:dyDescent="0.2">
      <c r="A1401" t="s">
        <v>30069</v>
      </c>
      <c r="B1401" t="s">
        <v>33771</v>
      </c>
      <c r="C1401" s="1" t="s">
        <v>20388</v>
      </c>
      <c r="E1401" s="9" t="s">
        <v>33777</v>
      </c>
      <c r="F1401" s="16" t="s">
        <v>33808</v>
      </c>
      <c r="G1401" s="13" t="s">
        <v>33780</v>
      </c>
      <c r="H1401" s="16" t="s">
        <v>33809</v>
      </c>
      <c r="I1401" s="13" t="s">
        <v>33782</v>
      </c>
      <c r="J1401" s="13">
        <v>60178</v>
      </c>
      <c r="K1401" t="s">
        <v>1177</v>
      </c>
      <c r="L1401" t="s">
        <v>20657</v>
      </c>
      <c r="M1401" t="s">
        <v>20658</v>
      </c>
      <c r="N1401" t="s">
        <v>30</v>
      </c>
      <c r="O1401" t="s">
        <v>20659</v>
      </c>
      <c r="P1401" t="s">
        <v>20660</v>
      </c>
      <c r="Q1401" t="s">
        <v>20661</v>
      </c>
      <c r="S1401" t="s">
        <v>20656</v>
      </c>
      <c r="T1401" s="1" t="s">
        <v>20388</v>
      </c>
      <c r="U1401" s="1">
        <v>19131</v>
      </c>
      <c r="V1401" t="e">
        <v>#N/A</v>
      </c>
      <c r="X1401" s="1">
        <v>535</v>
      </c>
      <c r="Y1401" s="1">
        <v>21</v>
      </c>
      <c r="Z1401" s="1">
        <v>9</v>
      </c>
      <c r="AA1401" s="1">
        <v>9</v>
      </c>
      <c r="AB1401" s="6">
        <f t="shared" si="105"/>
        <v>1.6822429906542057E-2</v>
      </c>
      <c r="AC1401" s="6">
        <f t="shared" si="106"/>
        <v>1.6822429906542057E-2</v>
      </c>
      <c r="AD1401" s="26">
        <f t="shared" si="107"/>
        <v>107</v>
      </c>
      <c r="AE1401" s="1">
        <v>8</v>
      </c>
      <c r="AF1401" s="1">
        <v>8</v>
      </c>
      <c r="AG1401" s="1">
        <v>0</v>
      </c>
      <c r="AH1401" s="1">
        <v>0</v>
      </c>
      <c r="AI1401" s="1">
        <v>0</v>
      </c>
      <c r="AJ1401" s="1">
        <v>0</v>
      </c>
      <c r="AK1401" s="1">
        <v>5</v>
      </c>
      <c r="AL1401" s="1">
        <v>13</v>
      </c>
      <c r="AM1401" s="1">
        <f t="shared" si="108"/>
        <v>13</v>
      </c>
      <c r="AN1401" s="1">
        <v>4</v>
      </c>
      <c r="AO1401" s="1">
        <v>1</v>
      </c>
      <c r="AP1401" s="20">
        <f t="shared" si="109"/>
        <v>18.900000000000002</v>
      </c>
      <c r="AQ1401" s="1">
        <v>0</v>
      </c>
    </row>
    <row r="1402" spans="1:43" ht="16" x14ac:dyDescent="0.2">
      <c r="A1402" t="s">
        <v>29740</v>
      </c>
      <c r="B1402" t="s">
        <v>33771</v>
      </c>
      <c r="C1402" s="1" t="s">
        <v>20388</v>
      </c>
      <c r="E1402" s="9" t="s">
        <v>33777</v>
      </c>
      <c r="F1402" s="16" t="s">
        <v>33808</v>
      </c>
      <c r="G1402" s="13" t="s">
        <v>33780</v>
      </c>
      <c r="H1402" s="16" t="s">
        <v>33809</v>
      </c>
      <c r="I1402" s="13" t="s">
        <v>33782</v>
      </c>
      <c r="J1402" s="13">
        <v>60178</v>
      </c>
      <c r="K1402" t="s">
        <v>1177</v>
      </c>
      <c r="L1402" t="s">
        <v>20662</v>
      </c>
      <c r="M1402" t="s">
        <v>20663</v>
      </c>
      <c r="O1402" t="s">
        <v>20664</v>
      </c>
      <c r="P1402" t="s">
        <v>20665</v>
      </c>
      <c r="Q1402" t="s">
        <v>20666</v>
      </c>
      <c r="S1402" t="s">
        <v>20656</v>
      </c>
      <c r="T1402" s="1" t="s">
        <v>20388</v>
      </c>
      <c r="U1402" s="1">
        <v>19146</v>
      </c>
      <c r="V1402" t="s">
        <v>29739</v>
      </c>
      <c r="W1402" s="4">
        <v>1</v>
      </c>
      <c r="X1402" s="1">
        <v>430</v>
      </c>
      <c r="Y1402" s="1">
        <v>18</v>
      </c>
      <c r="Z1402" s="1">
        <v>19</v>
      </c>
      <c r="AA1402" s="1">
        <v>19</v>
      </c>
      <c r="AB1402" s="6">
        <f t="shared" si="105"/>
        <v>4.4186046511627906E-2</v>
      </c>
      <c r="AC1402" s="6">
        <f t="shared" si="106"/>
        <v>4.4186046511627906E-2</v>
      </c>
      <c r="AD1402" s="26">
        <f t="shared" si="107"/>
        <v>86</v>
      </c>
      <c r="AE1402" s="1">
        <v>19</v>
      </c>
      <c r="AF1402" s="1">
        <v>19</v>
      </c>
      <c r="AG1402" s="1">
        <v>14</v>
      </c>
      <c r="AH1402" s="1">
        <v>91</v>
      </c>
      <c r="AI1402" s="1">
        <v>3</v>
      </c>
      <c r="AJ1402" s="1">
        <v>10</v>
      </c>
      <c r="AK1402" s="1">
        <v>3</v>
      </c>
      <c r="AL1402" s="1">
        <v>4</v>
      </c>
      <c r="AM1402" s="1">
        <f t="shared" si="108"/>
        <v>14</v>
      </c>
      <c r="AN1402" s="1">
        <v>9</v>
      </c>
      <c r="AO1402" s="1">
        <v>1</v>
      </c>
      <c r="AP1402" s="20">
        <f t="shared" si="109"/>
        <v>39.9</v>
      </c>
      <c r="AQ1402" s="1">
        <v>0</v>
      </c>
    </row>
    <row r="1403" spans="1:43" ht="16" x14ac:dyDescent="0.2">
      <c r="A1403" t="s">
        <v>32270</v>
      </c>
      <c r="B1403" t="s">
        <v>33771</v>
      </c>
      <c r="C1403" s="1" t="s">
        <v>20388</v>
      </c>
      <c r="E1403" s="9" t="s">
        <v>33777</v>
      </c>
      <c r="F1403" s="16" t="s">
        <v>33808</v>
      </c>
      <c r="G1403" s="13" t="s">
        <v>33780</v>
      </c>
      <c r="H1403" s="16" t="s">
        <v>33809</v>
      </c>
      <c r="I1403" s="13" t="s">
        <v>33782</v>
      </c>
      <c r="J1403" s="13">
        <v>60178</v>
      </c>
      <c r="K1403" t="s">
        <v>1177</v>
      </c>
      <c r="L1403" t="s">
        <v>20667</v>
      </c>
      <c r="M1403" t="s">
        <v>20668</v>
      </c>
      <c r="N1403" t="s">
        <v>30</v>
      </c>
      <c r="O1403" t="s">
        <v>20669</v>
      </c>
      <c r="P1403" t="s">
        <v>20670</v>
      </c>
      <c r="Q1403" t="s">
        <v>20671</v>
      </c>
      <c r="S1403" t="s">
        <v>20655</v>
      </c>
      <c r="T1403" s="1" t="s">
        <v>20388</v>
      </c>
      <c r="U1403" s="1">
        <v>17401</v>
      </c>
      <c r="V1403" t="s">
        <v>32269</v>
      </c>
      <c r="W1403" s="4">
        <v>1</v>
      </c>
      <c r="X1403" s="1">
        <v>500</v>
      </c>
      <c r="Y1403" s="1">
        <v>110</v>
      </c>
      <c r="Z1403" s="1">
        <v>81</v>
      </c>
      <c r="AA1403" s="1">
        <v>72</v>
      </c>
      <c r="AB1403" s="6">
        <f t="shared" si="105"/>
        <v>0.14399999999999999</v>
      </c>
      <c r="AC1403" s="6">
        <f t="shared" si="106"/>
        <v>0.14399999999999999</v>
      </c>
      <c r="AD1403" s="26">
        <f t="shared" si="107"/>
        <v>100</v>
      </c>
      <c r="AE1403" s="1">
        <v>49</v>
      </c>
      <c r="AF1403" s="1">
        <v>51</v>
      </c>
      <c r="AG1403" s="1">
        <v>24</v>
      </c>
      <c r="AH1403" s="1">
        <v>80</v>
      </c>
      <c r="AI1403" s="1">
        <v>8</v>
      </c>
      <c r="AJ1403" s="1">
        <v>14</v>
      </c>
      <c r="AK1403" s="1">
        <v>14</v>
      </c>
      <c r="AL1403" s="1">
        <v>43</v>
      </c>
      <c r="AM1403" s="1">
        <f t="shared" si="108"/>
        <v>57</v>
      </c>
      <c r="AN1403" s="1">
        <v>24</v>
      </c>
      <c r="AO1403" s="1">
        <v>6</v>
      </c>
      <c r="AP1403" s="20">
        <f t="shared" si="109"/>
        <v>151.20000000000002</v>
      </c>
      <c r="AQ1403" s="1">
        <v>1</v>
      </c>
    </row>
    <row r="1404" spans="1:43" ht="16" x14ac:dyDescent="0.2">
      <c r="A1404" t="s">
        <v>32084</v>
      </c>
      <c r="B1404" t="s">
        <v>33771</v>
      </c>
      <c r="C1404" s="1" t="s">
        <v>20388</v>
      </c>
      <c r="E1404" s="9" t="s">
        <v>33777</v>
      </c>
      <c r="F1404" s="16" t="s">
        <v>33808</v>
      </c>
      <c r="G1404" s="13" t="s">
        <v>33780</v>
      </c>
      <c r="H1404" s="16" t="s">
        <v>33809</v>
      </c>
      <c r="I1404" s="13" t="s">
        <v>33782</v>
      </c>
      <c r="J1404" s="13">
        <v>60178</v>
      </c>
      <c r="K1404" t="s">
        <v>1177</v>
      </c>
      <c r="L1404" t="s">
        <v>20672</v>
      </c>
      <c r="M1404" t="s">
        <v>20673</v>
      </c>
      <c r="N1404" t="s">
        <v>30</v>
      </c>
      <c r="O1404" t="s">
        <v>20674</v>
      </c>
      <c r="P1404" t="s">
        <v>20675</v>
      </c>
      <c r="Q1404" t="s">
        <v>20676</v>
      </c>
      <c r="S1404" t="s">
        <v>20655</v>
      </c>
      <c r="T1404" s="1" t="s">
        <v>20388</v>
      </c>
      <c r="U1404" s="1">
        <v>17401</v>
      </c>
      <c r="V1404" t="e">
        <v>#N/A</v>
      </c>
      <c r="W1404" s="4">
        <v>1</v>
      </c>
      <c r="X1404" s="1">
        <v>500</v>
      </c>
      <c r="Y1404" s="1">
        <v>22</v>
      </c>
      <c r="Z1404" s="1">
        <v>7</v>
      </c>
      <c r="AA1404" s="1">
        <v>7</v>
      </c>
      <c r="AB1404" s="6">
        <f t="shared" si="105"/>
        <v>1.4E-2</v>
      </c>
      <c r="AC1404" s="6">
        <f t="shared" si="106"/>
        <v>1.4E-2</v>
      </c>
      <c r="AD1404" s="26">
        <f t="shared" si="107"/>
        <v>100</v>
      </c>
      <c r="AE1404" s="1">
        <v>6</v>
      </c>
      <c r="AF1404" s="1">
        <v>6</v>
      </c>
      <c r="AG1404" s="1">
        <v>6</v>
      </c>
      <c r="AH1404" s="1">
        <v>46</v>
      </c>
      <c r="AI1404" s="1">
        <v>0</v>
      </c>
      <c r="AJ1404" s="1">
        <v>0</v>
      </c>
      <c r="AK1404" s="1">
        <v>5</v>
      </c>
      <c r="AL1404" s="1">
        <v>16</v>
      </c>
      <c r="AM1404" s="1">
        <f t="shared" si="108"/>
        <v>16</v>
      </c>
      <c r="AN1404" s="1">
        <v>0</v>
      </c>
      <c r="AO1404" s="1">
        <v>0</v>
      </c>
      <c r="AP1404" s="20">
        <f t="shared" si="109"/>
        <v>14.700000000000001</v>
      </c>
      <c r="AQ1404" s="1">
        <v>0</v>
      </c>
    </row>
    <row r="1405" spans="1:43" ht="16" x14ac:dyDescent="0.2">
      <c r="A1405" t="s">
        <v>28303</v>
      </c>
      <c r="B1405" t="s">
        <v>33771</v>
      </c>
      <c r="C1405" s="1" t="s">
        <v>20388</v>
      </c>
      <c r="E1405" s="9" t="s">
        <v>33777</v>
      </c>
      <c r="F1405" s="16" t="s">
        <v>33808</v>
      </c>
      <c r="G1405" s="13" t="s">
        <v>33780</v>
      </c>
      <c r="H1405" s="16" t="s">
        <v>33809</v>
      </c>
      <c r="I1405" s="13" t="s">
        <v>33782</v>
      </c>
      <c r="J1405" s="13">
        <v>60178</v>
      </c>
      <c r="K1405" t="s">
        <v>1193</v>
      </c>
      <c r="L1405" t="s">
        <v>20677</v>
      </c>
      <c r="M1405" t="s">
        <v>20678</v>
      </c>
      <c r="N1405" t="s">
        <v>30</v>
      </c>
      <c r="O1405" t="s">
        <v>20679</v>
      </c>
      <c r="P1405" t="s">
        <v>20680</v>
      </c>
      <c r="Q1405" t="s">
        <v>20681</v>
      </c>
      <c r="S1405" t="s">
        <v>20642</v>
      </c>
      <c r="T1405" s="1" t="s">
        <v>20388</v>
      </c>
      <c r="U1405" s="1">
        <v>18101</v>
      </c>
      <c r="V1405" t="s">
        <v>28302</v>
      </c>
      <c r="X1405" s="1">
        <v>430</v>
      </c>
      <c r="Y1405" s="1">
        <v>16</v>
      </c>
      <c r="Z1405" s="1">
        <v>70</v>
      </c>
      <c r="AA1405" s="1">
        <v>41</v>
      </c>
      <c r="AB1405" s="6">
        <f t="shared" si="105"/>
        <v>9.5348837209302331E-2</v>
      </c>
      <c r="AC1405" s="6">
        <f t="shared" si="106"/>
        <v>9.5348837209302331E-2</v>
      </c>
      <c r="AD1405" s="26">
        <f t="shared" si="107"/>
        <v>86</v>
      </c>
      <c r="AE1405" s="1">
        <v>41</v>
      </c>
      <c r="AF1405" s="1">
        <v>41</v>
      </c>
      <c r="AG1405" s="1">
        <v>21</v>
      </c>
      <c r="AH1405" s="1">
        <v>59</v>
      </c>
      <c r="AI1405" s="1">
        <v>3</v>
      </c>
      <c r="AJ1405" s="1">
        <v>9</v>
      </c>
      <c r="AK1405" s="1">
        <v>7</v>
      </c>
      <c r="AL1405" s="1">
        <v>9</v>
      </c>
      <c r="AM1405" s="1">
        <f t="shared" si="108"/>
        <v>18</v>
      </c>
      <c r="AN1405" s="1">
        <v>39</v>
      </c>
      <c r="AO1405" s="1">
        <v>5</v>
      </c>
      <c r="AP1405" s="20">
        <f t="shared" si="109"/>
        <v>86.100000000000009</v>
      </c>
      <c r="AQ1405" s="1">
        <v>0</v>
      </c>
    </row>
    <row r="1406" spans="1:43" ht="16" x14ac:dyDescent="0.2">
      <c r="A1406" t="s">
        <v>31818</v>
      </c>
      <c r="B1406" t="s">
        <v>33771</v>
      </c>
      <c r="C1406" s="1" t="s">
        <v>20388</v>
      </c>
      <c r="E1406" s="9" t="s">
        <v>33777</v>
      </c>
      <c r="F1406" s="16" t="s">
        <v>33808</v>
      </c>
      <c r="G1406" s="13" t="s">
        <v>33780</v>
      </c>
      <c r="H1406" s="16" t="s">
        <v>33809</v>
      </c>
      <c r="I1406" s="13" t="s">
        <v>33782</v>
      </c>
      <c r="J1406" s="13">
        <v>60178</v>
      </c>
      <c r="K1406" t="s">
        <v>1193</v>
      </c>
      <c r="L1406" t="s">
        <v>20682</v>
      </c>
      <c r="M1406" t="s">
        <v>20683</v>
      </c>
      <c r="N1406" t="s">
        <v>2186</v>
      </c>
      <c r="O1406" t="s">
        <v>20684</v>
      </c>
      <c r="P1406" t="s">
        <v>20685</v>
      </c>
      <c r="Q1406" t="s">
        <v>20686</v>
      </c>
      <c r="S1406" t="s">
        <v>20656</v>
      </c>
      <c r="T1406" s="1" t="s">
        <v>20388</v>
      </c>
      <c r="U1406" s="1">
        <v>19104</v>
      </c>
      <c r="V1406" t="s">
        <v>31817</v>
      </c>
      <c r="W1406" s="4">
        <v>0.99</v>
      </c>
      <c r="X1406" s="1">
        <v>533</v>
      </c>
      <c r="Y1406" s="1">
        <v>10</v>
      </c>
      <c r="Z1406" s="1">
        <v>62</v>
      </c>
      <c r="AA1406" s="1">
        <v>35</v>
      </c>
      <c r="AB1406" s="6">
        <f t="shared" si="105"/>
        <v>6.5666041275797379E-2</v>
      </c>
      <c r="AC1406" s="6">
        <f t="shared" si="106"/>
        <v>6.5666041275797379E-2</v>
      </c>
      <c r="AD1406" s="26">
        <f t="shared" si="107"/>
        <v>106.60000000000001</v>
      </c>
      <c r="AE1406" s="1">
        <v>34</v>
      </c>
      <c r="AF1406" s="1">
        <v>50</v>
      </c>
      <c r="AG1406" s="1">
        <v>18</v>
      </c>
      <c r="AH1406" s="1">
        <v>86</v>
      </c>
      <c r="AI1406" s="1">
        <v>3</v>
      </c>
      <c r="AJ1406" s="1">
        <v>10</v>
      </c>
      <c r="AK1406" s="1">
        <v>13</v>
      </c>
      <c r="AL1406" s="1">
        <v>31</v>
      </c>
      <c r="AM1406" s="1">
        <f t="shared" si="108"/>
        <v>41</v>
      </c>
      <c r="AN1406" s="1">
        <v>25</v>
      </c>
      <c r="AO1406" s="1">
        <v>6</v>
      </c>
      <c r="AP1406" s="20">
        <f t="shared" si="109"/>
        <v>73.5</v>
      </c>
      <c r="AQ1406" s="1">
        <v>0</v>
      </c>
    </row>
    <row r="1407" spans="1:43" ht="16" x14ac:dyDescent="0.2">
      <c r="A1407" t="s">
        <v>33473</v>
      </c>
      <c r="B1407" t="s">
        <v>33771</v>
      </c>
      <c r="C1407" s="1" t="s">
        <v>20388</v>
      </c>
      <c r="E1407" s="9" t="s">
        <v>33777</v>
      </c>
      <c r="F1407" s="16" t="s">
        <v>33808</v>
      </c>
      <c r="G1407" s="13" t="s">
        <v>33780</v>
      </c>
      <c r="H1407" s="16" t="s">
        <v>33809</v>
      </c>
      <c r="I1407" s="13" t="s">
        <v>33782</v>
      </c>
      <c r="J1407" s="13">
        <v>60178</v>
      </c>
      <c r="K1407" t="s">
        <v>1193</v>
      </c>
      <c r="L1407" t="s">
        <v>20687</v>
      </c>
      <c r="M1407" t="s">
        <v>20688</v>
      </c>
      <c r="N1407" t="s">
        <v>30</v>
      </c>
      <c r="O1407" t="s">
        <v>20689</v>
      </c>
      <c r="P1407" t="s">
        <v>20690</v>
      </c>
      <c r="Q1407" t="s">
        <v>20691</v>
      </c>
      <c r="S1407" t="s">
        <v>20692</v>
      </c>
      <c r="T1407" s="1" t="s">
        <v>20388</v>
      </c>
      <c r="U1407" s="1">
        <v>19143</v>
      </c>
      <c r="V1407" t="e">
        <v>#N/A</v>
      </c>
      <c r="X1407" s="1">
        <v>530</v>
      </c>
      <c r="Y1407" s="1">
        <v>51</v>
      </c>
      <c r="Z1407" s="1">
        <v>47</v>
      </c>
      <c r="AA1407" s="1">
        <v>31</v>
      </c>
      <c r="AB1407" s="6">
        <f t="shared" si="105"/>
        <v>5.849056603773585E-2</v>
      </c>
      <c r="AC1407" s="6">
        <f t="shared" si="106"/>
        <v>5.849056603773585E-2</v>
      </c>
      <c r="AD1407" s="26">
        <f t="shared" si="107"/>
        <v>106</v>
      </c>
      <c r="AE1407" s="1">
        <v>20</v>
      </c>
      <c r="AF1407" s="1">
        <v>21</v>
      </c>
      <c r="AG1407" s="1">
        <v>16</v>
      </c>
      <c r="AH1407" s="1">
        <v>96</v>
      </c>
      <c r="AI1407" s="1">
        <v>0</v>
      </c>
      <c r="AJ1407" s="1">
        <v>0</v>
      </c>
      <c r="AK1407" s="1">
        <v>3</v>
      </c>
      <c r="AL1407" s="1">
        <v>7</v>
      </c>
      <c r="AM1407" s="1">
        <f t="shared" si="108"/>
        <v>7</v>
      </c>
      <c r="AN1407" s="1">
        <v>34</v>
      </c>
      <c r="AO1407" s="1">
        <v>3</v>
      </c>
      <c r="AP1407" s="20">
        <f t="shared" si="109"/>
        <v>65.100000000000009</v>
      </c>
      <c r="AQ1407" s="1">
        <v>0</v>
      </c>
    </row>
    <row r="1408" spans="1:43" ht="16" x14ac:dyDescent="0.2">
      <c r="A1408" t="s">
        <v>30964</v>
      </c>
      <c r="B1408" t="s">
        <v>33771</v>
      </c>
      <c r="C1408" s="1" t="s">
        <v>20388</v>
      </c>
      <c r="E1408" s="9" t="s">
        <v>33777</v>
      </c>
      <c r="F1408" s="16" t="s">
        <v>33808</v>
      </c>
      <c r="G1408" s="13" t="s">
        <v>33780</v>
      </c>
      <c r="H1408" s="16" t="s">
        <v>33809</v>
      </c>
      <c r="I1408" s="13" t="s">
        <v>33782</v>
      </c>
      <c r="J1408" s="13">
        <v>60178</v>
      </c>
      <c r="K1408" t="s">
        <v>1193</v>
      </c>
      <c r="L1408" t="s">
        <v>20693</v>
      </c>
      <c r="M1408" t="s">
        <v>20694</v>
      </c>
      <c r="N1408" t="s">
        <v>30</v>
      </c>
      <c r="O1408" t="s">
        <v>20695</v>
      </c>
      <c r="P1408" t="s">
        <v>20696</v>
      </c>
      <c r="Q1408" t="s">
        <v>20697</v>
      </c>
      <c r="S1408" t="s">
        <v>20656</v>
      </c>
      <c r="T1408" s="1" t="s">
        <v>20388</v>
      </c>
      <c r="U1408" s="1">
        <v>19146</v>
      </c>
      <c r="V1408" t="s">
        <v>30963</v>
      </c>
      <c r="W1408" s="4">
        <v>0.54</v>
      </c>
      <c r="X1408" s="1">
        <v>816</v>
      </c>
      <c r="Y1408" s="1">
        <v>71</v>
      </c>
      <c r="Z1408" s="1">
        <v>58</v>
      </c>
      <c r="AA1408" s="1">
        <v>44</v>
      </c>
      <c r="AB1408" s="6">
        <f t="shared" si="105"/>
        <v>5.3921568627450983E-2</v>
      </c>
      <c r="AC1408" s="6">
        <f t="shared" si="106"/>
        <v>5.3921568627450983E-2</v>
      </c>
      <c r="AD1408" s="26">
        <f t="shared" si="107"/>
        <v>163.20000000000002</v>
      </c>
      <c r="AE1408" s="1">
        <v>43</v>
      </c>
      <c r="AF1408" s="1">
        <v>57</v>
      </c>
      <c r="AG1408" s="1">
        <v>25</v>
      </c>
      <c r="AH1408" s="1">
        <v>106</v>
      </c>
      <c r="AI1408" s="1">
        <v>0</v>
      </c>
      <c r="AJ1408" s="1">
        <v>0</v>
      </c>
      <c r="AK1408" s="1">
        <v>5</v>
      </c>
      <c r="AL1408" s="1">
        <v>13</v>
      </c>
      <c r="AM1408" s="1">
        <f t="shared" si="108"/>
        <v>13</v>
      </c>
      <c r="AN1408" s="1">
        <v>14</v>
      </c>
      <c r="AO1408" s="1">
        <v>0</v>
      </c>
      <c r="AP1408" s="20">
        <f t="shared" si="109"/>
        <v>92.4</v>
      </c>
      <c r="AQ1408" s="1">
        <v>1</v>
      </c>
    </row>
    <row r="1409" spans="1:43" ht="16" x14ac:dyDescent="0.2">
      <c r="A1409" t="s">
        <v>30386</v>
      </c>
      <c r="B1409" t="s">
        <v>33771</v>
      </c>
      <c r="C1409" s="1" t="s">
        <v>20388</v>
      </c>
      <c r="E1409" s="9" t="s">
        <v>33777</v>
      </c>
      <c r="F1409" s="16" t="s">
        <v>33808</v>
      </c>
      <c r="G1409" s="13" t="s">
        <v>33780</v>
      </c>
      <c r="H1409" s="16" t="s">
        <v>33809</v>
      </c>
      <c r="I1409" s="13" t="s">
        <v>33782</v>
      </c>
      <c r="J1409" s="13">
        <v>60178</v>
      </c>
      <c r="K1409" t="s">
        <v>1193</v>
      </c>
      <c r="L1409" t="s">
        <v>20698</v>
      </c>
      <c r="M1409" t="s">
        <v>20699</v>
      </c>
      <c r="N1409" t="s">
        <v>30</v>
      </c>
      <c r="O1409" t="s">
        <v>20700</v>
      </c>
      <c r="P1409" t="s">
        <v>20701</v>
      </c>
      <c r="Q1409" t="s">
        <v>20702</v>
      </c>
      <c r="S1409" t="s">
        <v>20655</v>
      </c>
      <c r="T1409" s="1" t="s">
        <v>20388</v>
      </c>
      <c r="U1409" s="1">
        <v>17401</v>
      </c>
      <c r="V1409" t="s">
        <v>30385</v>
      </c>
      <c r="W1409" s="4">
        <v>0.98</v>
      </c>
      <c r="X1409" s="1">
        <v>720</v>
      </c>
      <c r="Y1409" s="1">
        <v>50</v>
      </c>
      <c r="Z1409" s="1">
        <v>83</v>
      </c>
      <c r="AA1409" s="1">
        <v>54</v>
      </c>
      <c r="AB1409" s="6">
        <f t="shared" si="105"/>
        <v>7.4999999999999997E-2</v>
      </c>
      <c r="AC1409" s="6">
        <f t="shared" si="106"/>
        <v>7.4999999999999997E-2</v>
      </c>
      <c r="AD1409" s="26">
        <f t="shared" si="107"/>
        <v>144</v>
      </c>
      <c r="AE1409" s="1">
        <v>49</v>
      </c>
      <c r="AF1409" s="1">
        <v>49</v>
      </c>
      <c r="AG1409" s="1">
        <v>31</v>
      </c>
      <c r="AH1409" s="1">
        <v>125</v>
      </c>
      <c r="AI1409" s="1">
        <v>11</v>
      </c>
      <c r="AJ1409" s="1">
        <v>25</v>
      </c>
      <c r="AK1409" s="1">
        <v>9</v>
      </c>
      <c r="AL1409" s="1">
        <v>15</v>
      </c>
      <c r="AM1409" s="1">
        <f t="shared" si="108"/>
        <v>40</v>
      </c>
      <c r="AN1409" s="1">
        <v>34</v>
      </c>
      <c r="AO1409" s="1">
        <v>7</v>
      </c>
      <c r="AP1409" s="20">
        <f t="shared" si="109"/>
        <v>113.4</v>
      </c>
      <c r="AQ1409" s="1">
        <v>0</v>
      </c>
    </row>
    <row r="1410" spans="1:43" ht="16" x14ac:dyDescent="0.2">
      <c r="A1410" t="s">
        <v>28793</v>
      </c>
      <c r="B1410" t="s">
        <v>33771</v>
      </c>
      <c r="C1410" s="1" t="s">
        <v>20388</v>
      </c>
      <c r="E1410" s="9" t="s">
        <v>33777</v>
      </c>
      <c r="F1410" s="16" t="s">
        <v>33808</v>
      </c>
      <c r="G1410" s="13" t="s">
        <v>33780</v>
      </c>
      <c r="H1410" s="16" t="s">
        <v>33809</v>
      </c>
      <c r="I1410" s="13" t="s">
        <v>33782</v>
      </c>
      <c r="J1410" s="13">
        <v>60178</v>
      </c>
      <c r="K1410" t="s">
        <v>1193</v>
      </c>
      <c r="L1410" t="s">
        <v>20703</v>
      </c>
      <c r="M1410" t="s">
        <v>20704</v>
      </c>
      <c r="N1410" t="s">
        <v>20705</v>
      </c>
      <c r="O1410" t="s">
        <v>20706</v>
      </c>
      <c r="P1410" t="s">
        <v>20707</v>
      </c>
      <c r="Q1410" t="s">
        <v>20708</v>
      </c>
      <c r="S1410" t="s">
        <v>20656</v>
      </c>
      <c r="T1410" s="1" t="s">
        <v>20388</v>
      </c>
      <c r="U1410" s="1" t="s">
        <v>20709</v>
      </c>
      <c r="V1410" t="s">
        <v>28792</v>
      </c>
      <c r="W1410" s="4">
        <v>0.95</v>
      </c>
      <c r="X1410" s="1">
        <v>725</v>
      </c>
      <c r="Y1410" s="1">
        <v>143</v>
      </c>
      <c r="Z1410" s="1">
        <v>266</v>
      </c>
      <c r="AA1410" s="1">
        <v>138</v>
      </c>
      <c r="AB1410" s="6">
        <f t="shared" ref="AB1410:AB1473" si="110">(AA1410/X1410)</f>
        <v>0.19034482758620688</v>
      </c>
      <c r="AC1410" s="6">
        <f t="shared" ref="AC1410:AC1473" si="111">(AA1410/X1410)</f>
        <v>0.19034482758620688</v>
      </c>
      <c r="AD1410" s="26">
        <f t="shared" ref="AD1410:AD1473" si="112">(X1410*0.2)</f>
        <v>145</v>
      </c>
      <c r="AE1410" s="1">
        <v>135</v>
      </c>
      <c r="AF1410" s="1">
        <v>207</v>
      </c>
      <c r="AG1410" s="1">
        <v>73</v>
      </c>
      <c r="AH1410" s="1">
        <v>322</v>
      </c>
      <c r="AI1410" s="1">
        <v>12</v>
      </c>
      <c r="AJ1410" s="1">
        <v>37</v>
      </c>
      <c r="AK1410" s="1">
        <v>32</v>
      </c>
      <c r="AL1410" s="1">
        <v>80</v>
      </c>
      <c r="AM1410" s="1">
        <f t="shared" ref="AM1410:AM1473" si="113">(AJ1410+AL1410)</f>
        <v>117</v>
      </c>
      <c r="AN1410" s="1">
        <v>57</v>
      </c>
      <c r="AO1410" s="1">
        <v>14</v>
      </c>
      <c r="AP1410" s="20">
        <f t="shared" ref="AP1410:AP1473" si="114">(AA1410*2.1)</f>
        <v>289.8</v>
      </c>
      <c r="AQ1410" s="1">
        <v>1</v>
      </c>
    </row>
    <row r="1411" spans="1:43" ht="16" x14ac:dyDescent="0.2">
      <c r="A1411" t="s">
        <v>27901</v>
      </c>
      <c r="B1411" t="s">
        <v>33771</v>
      </c>
      <c r="C1411" s="1" t="s">
        <v>20388</v>
      </c>
      <c r="E1411" s="9" t="s">
        <v>33777</v>
      </c>
      <c r="F1411" s="16" t="s">
        <v>33808</v>
      </c>
      <c r="G1411" s="13" t="s">
        <v>33780</v>
      </c>
      <c r="H1411" s="16" t="s">
        <v>33809</v>
      </c>
      <c r="I1411" s="13" t="s">
        <v>33782</v>
      </c>
      <c r="J1411" s="13">
        <v>60178</v>
      </c>
      <c r="K1411" t="s">
        <v>1193</v>
      </c>
      <c r="L1411" t="s">
        <v>20710</v>
      </c>
      <c r="M1411" t="s">
        <v>20711</v>
      </c>
      <c r="N1411" t="s">
        <v>30</v>
      </c>
      <c r="O1411" t="s">
        <v>20712</v>
      </c>
      <c r="P1411" t="s">
        <v>20713</v>
      </c>
      <c r="Q1411" t="s">
        <v>20714</v>
      </c>
      <c r="S1411" t="s">
        <v>20656</v>
      </c>
      <c r="T1411" s="1" t="s">
        <v>20388</v>
      </c>
      <c r="U1411" s="1">
        <v>19154</v>
      </c>
      <c r="V1411" t="e">
        <v>#N/A</v>
      </c>
      <c r="W1411" s="4">
        <v>0.7</v>
      </c>
      <c r="X1411" s="1">
        <v>1000</v>
      </c>
      <c r="Y1411" s="1">
        <v>118</v>
      </c>
      <c r="Z1411" s="1">
        <v>53</v>
      </c>
      <c r="AA1411" s="1">
        <v>37</v>
      </c>
      <c r="AB1411" s="6">
        <f t="shared" si="110"/>
        <v>3.6999999999999998E-2</v>
      </c>
      <c r="AC1411" s="6">
        <f t="shared" si="111"/>
        <v>3.6999999999999998E-2</v>
      </c>
      <c r="AD1411" s="26">
        <f t="shared" si="112"/>
        <v>200</v>
      </c>
      <c r="AE1411" s="1">
        <v>32</v>
      </c>
      <c r="AF1411" s="1">
        <v>32</v>
      </c>
      <c r="AG1411" s="1">
        <v>4</v>
      </c>
      <c r="AH1411" s="1">
        <v>16</v>
      </c>
      <c r="AI1411" s="1">
        <v>5</v>
      </c>
      <c r="AJ1411" s="1">
        <v>17</v>
      </c>
      <c r="AK1411" s="1">
        <v>9</v>
      </c>
      <c r="AL1411" s="1">
        <v>19</v>
      </c>
      <c r="AM1411" s="1">
        <f t="shared" si="113"/>
        <v>36</v>
      </c>
      <c r="AN1411" s="1">
        <v>9</v>
      </c>
      <c r="AO1411" s="1">
        <v>0</v>
      </c>
      <c r="AP1411" s="20">
        <f t="shared" si="114"/>
        <v>77.7</v>
      </c>
      <c r="AQ1411" s="1">
        <v>4</v>
      </c>
    </row>
    <row r="1412" spans="1:43" ht="16" x14ac:dyDescent="0.2">
      <c r="A1412" t="s">
        <v>30003</v>
      </c>
      <c r="B1412" t="s">
        <v>33771</v>
      </c>
      <c r="C1412" s="1" t="s">
        <v>20388</v>
      </c>
      <c r="E1412" s="9" t="s">
        <v>33777</v>
      </c>
      <c r="F1412" s="16" t="s">
        <v>33808</v>
      </c>
      <c r="G1412" s="13" t="s">
        <v>33780</v>
      </c>
      <c r="H1412" s="16" t="s">
        <v>33809</v>
      </c>
      <c r="I1412" s="13" t="s">
        <v>33782</v>
      </c>
      <c r="J1412" s="13">
        <v>60178</v>
      </c>
      <c r="K1412" t="s">
        <v>1193</v>
      </c>
      <c r="L1412" t="s">
        <v>20715</v>
      </c>
      <c r="M1412" t="s">
        <v>20716</v>
      </c>
      <c r="N1412" t="s">
        <v>30</v>
      </c>
      <c r="O1412" t="s">
        <v>20717</v>
      </c>
      <c r="P1412" t="s">
        <v>20718</v>
      </c>
      <c r="Q1412" t="s">
        <v>20719</v>
      </c>
      <c r="S1412" t="s">
        <v>20656</v>
      </c>
      <c r="T1412" s="1" t="s">
        <v>20388</v>
      </c>
      <c r="U1412" s="1">
        <v>19111</v>
      </c>
      <c r="V1412" t="s">
        <v>30002</v>
      </c>
      <c r="X1412" s="1">
        <v>600</v>
      </c>
      <c r="Y1412" s="1">
        <v>108</v>
      </c>
      <c r="Z1412" s="1">
        <v>56</v>
      </c>
      <c r="AA1412" s="1">
        <v>41</v>
      </c>
      <c r="AB1412" s="6">
        <f t="shared" si="110"/>
        <v>6.8333333333333329E-2</v>
      </c>
      <c r="AC1412" s="6">
        <f t="shared" si="111"/>
        <v>6.8333333333333329E-2</v>
      </c>
      <c r="AD1412" s="26">
        <f t="shared" si="112"/>
        <v>120</v>
      </c>
      <c r="AE1412" s="1">
        <v>41</v>
      </c>
      <c r="AF1412" s="1">
        <v>42</v>
      </c>
      <c r="AG1412" s="1">
        <v>5</v>
      </c>
      <c r="AH1412" s="1">
        <v>17</v>
      </c>
      <c r="AI1412" s="1">
        <v>4</v>
      </c>
      <c r="AJ1412" s="1">
        <v>16</v>
      </c>
      <c r="AK1412" s="1">
        <v>1</v>
      </c>
      <c r="AL1412" s="1">
        <v>2</v>
      </c>
      <c r="AM1412" s="1">
        <f t="shared" si="113"/>
        <v>18</v>
      </c>
      <c r="AN1412" s="1">
        <v>28</v>
      </c>
      <c r="AO1412" s="1">
        <v>1</v>
      </c>
      <c r="AP1412" s="20">
        <f t="shared" si="114"/>
        <v>86.100000000000009</v>
      </c>
      <c r="AQ1412" s="1">
        <v>0</v>
      </c>
    </row>
    <row r="1413" spans="1:43" ht="16" x14ac:dyDescent="0.2">
      <c r="A1413" t="s">
        <v>28078</v>
      </c>
      <c r="B1413" t="s">
        <v>33771</v>
      </c>
      <c r="C1413" s="1" t="s">
        <v>20388</v>
      </c>
      <c r="E1413" s="9" t="s">
        <v>33777</v>
      </c>
      <c r="F1413" s="16" t="s">
        <v>33808</v>
      </c>
      <c r="G1413" s="13" t="s">
        <v>33780</v>
      </c>
      <c r="H1413" s="16" t="s">
        <v>33809</v>
      </c>
      <c r="I1413" s="13" t="s">
        <v>33782</v>
      </c>
      <c r="J1413" s="13">
        <v>60178</v>
      </c>
      <c r="K1413" t="s">
        <v>1193</v>
      </c>
      <c r="L1413" t="s">
        <v>20720</v>
      </c>
      <c r="M1413" t="s">
        <v>20721</v>
      </c>
      <c r="N1413" t="s">
        <v>30</v>
      </c>
      <c r="O1413" t="s">
        <v>20722</v>
      </c>
      <c r="P1413" t="s">
        <v>20723</v>
      </c>
      <c r="Q1413" t="s">
        <v>20724</v>
      </c>
      <c r="S1413" t="s">
        <v>20656</v>
      </c>
      <c r="T1413" s="1" t="s">
        <v>20388</v>
      </c>
      <c r="U1413" s="1">
        <v>19135</v>
      </c>
      <c r="V1413" t="e">
        <v>#N/A</v>
      </c>
      <c r="X1413" s="1">
        <v>450</v>
      </c>
      <c r="Y1413" s="1">
        <v>63</v>
      </c>
      <c r="Z1413" s="1">
        <v>31</v>
      </c>
      <c r="AA1413" s="1">
        <v>28</v>
      </c>
      <c r="AB1413" s="6">
        <f t="shared" si="110"/>
        <v>6.222222222222222E-2</v>
      </c>
      <c r="AC1413" s="6">
        <f t="shared" si="111"/>
        <v>6.222222222222222E-2</v>
      </c>
      <c r="AD1413" s="26">
        <f t="shared" si="112"/>
        <v>90</v>
      </c>
      <c r="AE1413" s="1">
        <v>19</v>
      </c>
      <c r="AF1413" s="1">
        <v>19</v>
      </c>
      <c r="AG1413" s="1">
        <v>2</v>
      </c>
      <c r="AH1413" s="1">
        <v>12</v>
      </c>
      <c r="AI1413" s="1">
        <v>3</v>
      </c>
      <c r="AJ1413" s="1">
        <v>8</v>
      </c>
      <c r="AK1413" s="1">
        <v>1</v>
      </c>
      <c r="AL1413" s="1">
        <v>3</v>
      </c>
      <c r="AM1413" s="1">
        <f t="shared" si="113"/>
        <v>11</v>
      </c>
      <c r="AN1413" s="1">
        <v>13</v>
      </c>
      <c r="AO1413" s="1">
        <v>2</v>
      </c>
      <c r="AP1413" s="20">
        <f t="shared" si="114"/>
        <v>58.800000000000004</v>
      </c>
      <c r="AQ1413" s="1">
        <v>9</v>
      </c>
    </row>
    <row r="1414" spans="1:43" ht="16" x14ac:dyDescent="0.2">
      <c r="A1414" t="s">
        <v>29977</v>
      </c>
      <c r="B1414" t="s">
        <v>33771</v>
      </c>
      <c r="C1414" s="1" t="s">
        <v>20388</v>
      </c>
      <c r="E1414" s="9" t="s">
        <v>33777</v>
      </c>
      <c r="F1414" s="16" t="s">
        <v>33808</v>
      </c>
      <c r="G1414" s="13" t="s">
        <v>33780</v>
      </c>
      <c r="H1414" s="16" t="s">
        <v>33809</v>
      </c>
      <c r="I1414" s="13" t="s">
        <v>33782</v>
      </c>
      <c r="J1414" s="13">
        <v>60178</v>
      </c>
      <c r="K1414" t="s">
        <v>1193</v>
      </c>
      <c r="L1414" t="s">
        <v>20725</v>
      </c>
      <c r="M1414" t="s">
        <v>20726</v>
      </c>
      <c r="N1414" t="s">
        <v>30</v>
      </c>
      <c r="O1414" t="s">
        <v>20727</v>
      </c>
      <c r="P1414" t="s">
        <v>20728</v>
      </c>
      <c r="Q1414" t="s">
        <v>20729</v>
      </c>
      <c r="S1414" t="s">
        <v>20656</v>
      </c>
      <c r="T1414" s="1" t="s">
        <v>20388</v>
      </c>
      <c r="U1414" s="1">
        <v>19116</v>
      </c>
      <c r="V1414" t="s">
        <v>29976</v>
      </c>
      <c r="W1414" s="4">
        <v>0.37</v>
      </c>
      <c r="X1414" s="1">
        <v>1322</v>
      </c>
      <c r="Y1414" s="1">
        <v>53</v>
      </c>
      <c r="Z1414" s="1">
        <v>22</v>
      </c>
      <c r="AA1414" s="1">
        <v>12</v>
      </c>
      <c r="AB1414" s="6">
        <f t="shared" si="110"/>
        <v>9.0771558245083209E-3</v>
      </c>
      <c r="AC1414" s="6">
        <f t="shared" si="111"/>
        <v>9.0771558245083209E-3</v>
      </c>
      <c r="AD1414" s="26">
        <f t="shared" si="112"/>
        <v>264.40000000000003</v>
      </c>
      <c r="AE1414" s="1">
        <v>10</v>
      </c>
      <c r="AF1414" s="1">
        <v>10</v>
      </c>
      <c r="AG1414" s="1">
        <v>6</v>
      </c>
      <c r="AH1414" s="1">
        <v>23</v>
      </c>
      <c r="AI1414" s="1">
        <v>0</v>
      </c>
      <c r="AJ1414" s="1">
        <v>0</v>
      </c>
      <c r="AK1414" s="1">
        <v>1</v>
      </c>
      <c r="AL1414" s="1">
        <v>9</v>
      </c>
      <c r="AM1414" s="1">
        <f t="shared" si="113"/>
        <v>9</v>
      </c>
      <c r="AN1414" s="1">
        <v>13</v>
      </c>
      <c r="AO1414" s="1">
        <v>0</v>
      </c>
      <c r="AP1414" s="20">
        <f t="shared" si="114"/>
        <v>25.200000000000003</v>
      </c>
      <c r="AQ1414" s="1">
        <v>0</v>
      </c>
    </row>
    <row r="1415" spans="1:43" ht="16" x14ac:dyDescent="0.2">
      <c r="A1415" t="s">
        <v>30639</v>
      </c>
      <c r="B1415" t="s">
        <v>33771</v>
      </c>
      <c r="C1415" s="1" t="s">
        <v>20388</v>
      </c>
      <c r="E1415" s="9" t="s">
        <v>33777</v>
      </c>
      <c r="F1415" s="16" t="s">
        <v>33808</v>
      </c>
      <c r="G1415" s="13" t="s">
        <v>33780</v>
      </c>
      <c r="H1415" s="16" t="s">
        <v>33809</v>
      </c>
      <c r="I1415" s="13" t="s">
        <v>33782</v>
      </c>
      <c r="J1415" s="13">
        <v>60178</v>
      </c>
      <c r="K1415" t="s">
        <v>1193</v>
      </c>
      <c r="L1415" t="s">
        <v>20730</v>
      </c>
      <c r="M1415" t="s">
        <v>20731</v>
      </c>
      <c r="N1415" t="s">
        <v>30</v>
      </c>
      <c r="O1415" t="s">
        <v>20732</v>
      </c>
      <c r="P1415" t="s">
        <v>20733</v>
      </c>
      <c r="Q1415" t="s">
        <v>20734</v>
      </c>
      <c r="S1415" t="s">
        <v>20656</v>
      </c>
      <c r="T1415" s="1" t="s">
        <v>20388</v>
      </c>
      <c r="U1415" s="1">
        <v>19124</v>
      </c>
      <c r="V1415" t="s">
        <v>30638</v>
      </c>
      <c r="W1415" s="4">
        <v>0.61</v>
      </c>
      <c r="X1415" s="1">
        <v>820</v>
      </c>
      <c r="Y1415" s="1">
        <v>34</v>
      </c>
      <c r="Z1415" s="1">
        <v>23</v>
      </c>
      <c r="AA1415" s="1">
        <v>22</v>
      </c>
      <c r="AB1415" s="6">
        <f t="shared" si="110"/>
        <v>2.6829268292682926E-2</v>
      </c>
      <c r="AC1415" s="6">
        <f t="shared" si="111"/>
        <v>2.6829268292682926E-2</v>
      </c>
      <c r="AD1415" s="26">
        <f t="shared" si="112"/>
        <v>164</v>
      </c>
      <c r="AE1415" s="1">
        <v>17</v>
      </c>
      <c r="AF1415" s="1">
        <v>17</v>
      </c>
      <c r="AG1415" s="1">
        <v>1</v>
      </c>
      <c r="AH1415" s="1">
        <v>2</v>
      </c>
      <c r="AI1415" s="1">
        <v>1</v>
      </c>
      <c r="AJ1415" s="1">
        <v>2</v>
      </c>
      <c r="AK1415" s="1">
        <v>7</v>
      </c>
      <c r="AL1415" s="1">
        <v>21</v>
      </c>
      <c r="AM1415" s="1">
        <f t="shared" si="113"/>
        <v>23</v>
      </c>
      <c r="AN1415" s="1">
        <v>9</v>
      </c>
      <c r="AO1415" s="1">
        <v>0</v>
      </c>
      <c r="AP1415" s="20">
        <f t="shared" si="114"/>
        <v>46.2</v>
      </c>
      <c r="AQ1415" s="1">
        <v>0</v>
      </c>
    </row>
    <row r="1416" spans="1:43" ht="16" x14ac:dyDescent="0.2">
      <c r="A1416" t="s">
        <v>27059</v>
      </c>
      <c r="B1416" t="s">
        <v>33771</v>
      </c>
      <c r="C1416" s="1" t="s">
        <v>20388</v>
      </c>
      <c r="E1416" s="9" t="s">
        <v>33777</v>
      </c>
      <c r="F1416" s="16" t="s">
        <v>33808</v>
      </c>
      <c r="G1416" s="13" t="s">
        <v>33780</v>
      </c>
      <c r="H1416" s="16" t="s">
        <v>33809</v>
      </c>
      <c r="I1416" s="13" t="s">
        <v>33782</v>
      </c>
      <c r="J1416" s="13">
        <v>60178</v>
      </c>
      <c r="K1416" t="s">
        <v>1193</v>
      </c>
      <c r="L1416" t="s">
        <v>20735</v>
      </c>
      <c r="M1416" t="s">
        <v>20736</v>
      </c>
      <c r="N1416" t="s">
        <v>30</v>
      </c>
      <c r="O1416" t="s">
        <v>20737</v>
      </c>
      <c r="P1416" t="s">
        <v>20738</v>
      </c>
      <c r="Q1416" t="s">
        <v>20739</v>
      </c>
      <c r="S1416" t="s">
        <v>20574</v>
      </c>
      <c r="T1416" s="1" t="s">
        <v>20388</v>
      </c>
      <c r="U1416" s="1" t="s">
        <v>20740</v>
      </c>
      <c r="V1416" t="s">
        <v>27058</v>
      </c>
      <c r="W1416" s="4">
        <v>0.8</v>
      </c>
      <c r="X1416" s="1">
        <v>410</v>
      </c>
      <c r="Y1416" s="1">
        <v>37</v>
      </c>
      <c r="Z1416" s="1">
        <v>46</v>
      </c>
      <c r="AA1416" s="1">
        <v>46</v>
      </c>
      <c r="AB1416" s="6">
        <f t="shared" si="110"/>
        <v>0.11219512195121951</v>
      </c>
      <c r="AC1416" s="6">
        <f t="shared" si="111"/>
        <v>0.11219512195121951</v>
      </c>
      <c r="AD1416" s="26">
        <f t="shared" si="112"/>
        <v>82</v>
      </c>
      <c r="AE1416" s="1">
        <v>41</v>
      </c>
      <c r="AF1416" s="1">
        <v>41</v>
      </c>
      <c r="AG1416" s="1">
        <v>17</v>
      </c>
      <c r="AH1416" s="1">
        <v>76</v>
      </c>
      <c r="AI1416" s="1">
        <v>2</v>
      </c>
      <c r="AJ1416" s="1">
        <v>5</v>
      </c>
      <c r="AK1416" s="1">
        <v>6</v>
      </c>
      <c r="AL1416" s="1">
        <v>10</v>
      </c>
      <c r="AM1416" s="1">
        <f t="shared" si="113"/>
        <v>15</v>
      </c>
      <c r="AN1416" s="1">
        <v>11</v>
      </c>
      <c r="AO1416" s="1">
        <v>4</v>
      </c>
      <c r="AP1416" s="20">
        <f t="shared" si="114"/>
        <v>96.600000000000009</v>
      </c>
      <c r="AQ1416" s="1">
        <v>2</v>
      </c>
    </row>
    <row r="1417" spans="1:43" ht="16" x14ac:dyDescent="0.2">
      <c r="A1417" t="s">
        <v>28776</v>
      </c>
      <c r="B1417" t="s">
        <v>33771</v>
      </c>
      <c r="C1417" s="1" t="s">
        <v>20388</v>
      </c>
      <c r="E1417" s="9" t="s">
        <v>33777</v>
      </c>
      <c r="F1417" s="16" t="s">
        <v>33808</v>
      </c>
      <c r="G1417" s="13" t="s">
        <v>33780</v>
      </c>
      <c r="H1417" s="16" t="s">
        <v>33809</v>
      </c>
      <c r="I1417" s="13" t="s">
        <v>33782</v>
      </c>
      <c r="J1417" s="13">
        <v>60178</v>
      </c>
      <c r="K1417" t="s">
        <v>1193</v>
      </c>
      <c r="L1417" t="s">
        <v>20741</v>
      </c>
      <c r="M1417" t="s">
        <v>20742</v>
      </c>
      <c r="N1417" t="s">
        <v>30</v>
      </c>
      <c r="O1417" t="s">
        <v>20743</v>
      </c>
      <c r="P1417" t="s">
        <v>20744</v>
      </c>
      <c r="Q1417" t="s">
        <v>20745</v>
      </c>
      <c r="S1417" t="s">
        <v>20656</v>
      </c>
      <c r="T1417" s="1" t="s">
        <v>20388</v>
      </c>
      <c r="U1417" s="1">
        <v>19130</v>
      </c>
      <c r="V1417" t="s">
        <v>28775</v>
      </c>
      <c r="W1417" s="4">
        <v>0.99</v>
      </c>
      <c r="X1417" s="1">
        <v>550</v>
      </c>
      <c r="Y1417" s="1">
        <v>84</v>
      </c>
      <c r="Z1417" s="1">
        <v>63</v>
      </c>
      <c r="AA1417" s="1">
        <v>63</v>
      </c>
      <c r="AB1417" s="6">
        <f t="shared" si="110"/>
        <v>0.11454545454545455</v>
      </c>
      <c r="AC1417" s="6">
        <f t="shared" si="111"/>
        <v>0.11454545454545455</v>
      </c>
      <c r="AD1417" s="26">
        <f t="shared" si="112"/>
        <v>110</v>
      </c>
      <c r="AE1417" s="1">
        <v>56</v>
      </c>
      <c r="AF1417" s="1">
        <v>57</v>
      </c>
      <c r="AG1417" s="1">
        <v>29</v>
      </c>
      <c r="AH1417" s="1">
        <v>138</v>
      </c>
      <c r="AI1417" s="1">
        <v>5</v>
      </c>
      <c r="AJ1417" s="1">
        <v>13</v>
      </c>
      <c r="AK1417" s="1">
        <v>11</v>
      </c>
      <c r="AL1417" s="1">
        <v>29</v>
      </c>
      <c r="AM1417" s="1">
        <f t="shared" si="113"/>
        <v>42</v>
      </c>
      <c r="AN1417" s="1">
        <v>27</v>
      </c>
      <c r="AO1417" s="1">
        <v>3</v>
      </c>
      <c r="AP1417" s="20">
        <f t="shared" si="114"/>
        <v>132.30000000000001</v>
      </c>
      <c r="AQ1417" s="1">
        <v>0</v>
      </c>
    </row>
    <row r="1418" spans="1:43" ht="16" x14ac:dyDescent="0.2">
      <c r="A1418" t="s">
        <v>28763</v>
      </c>
      <c r="B1418" t="s">
        <v>33771</v>
      </c>
      <c r="C1418" s="1" t="s">
        <v>20388</v>
      </c>
      <c r="E1418" s="9" t="s">
        <v>33777</v>
      </c>
      <c r="F1418" s="16" t="s">
        <v>33808</v>
      </c>
      <c r="G1418" s="13" t="s">
        <v>33780</v>
      </c>
      <c r="H1418" s="16" t="s">
        <v>33809</v>
      </c>
      <c r="I1418" s="13" t="s">
        <v>33782</v>
      </c>
      <c r="J1418" s="13">
        <v>60178</v>
      </c>
      <c r="K1418" t="s">
        <v>1193</v>
      </c>
      <c r="L1418" t="s">
        <v>20746</v>
      </c>
      <c r="M1418" t="s">
        <v>20747</v>
      </c>
      <c r="N1418" t="s">
        <v>370</v>
      </c>
      <c r="O1418" t="s">
        <v>20748</v>
      </c>
      <c r="P1418" t="s">
        <v>20749</v>
      </c>
      <c r="Q1418" t="s">
        <v>20750</v>
      </c>
      <c r="S1418" t="s">
        <v>20656</v>
      </c>
      <c r="T1418" s="1" t="s">
        <v>20388</v>
      </c>
      <c r="U1418" s="1">
        <v>19116</v>
      </c>
      <c r="V1418" t="s">
        <v>28762</v>
      </c>
      <c r="W1418" s="4">
        <v>0.33</v>
      </c>
      <c r="X1418" s="1">
        <v>720</v>
      </c>
      <c r="Y1418" s="1">
        <v>40</v>
      </c>
      <c r="Z1418" s="1">
        <v>37</v>
      </c>
      <c r="AA1418" s="1">
        <v>37</v>
      </c>
      <c r="AB1418" s="6">
        <f t="shared" si="110"/>
        <v>5.1388888888888887E-2</v>
      </c>
      <c r="AC1418" s="6">
        <f t="shared" si="111"/>
        <v>5.1388888888888887E-2</v>
      </c>
      <c r="AD1418" s="26">
        <f t="shared" si="112"/>
        <v>144</v>
      </c>
      <c r="AE1418" s="1">
        <v>37</v>
      </c>
      <c r="AF1418" s="1">
        <v>37</v>
      </c>
      <c r="AG1418" s="1">
        <v>11</v>
      </c>
      <c r="AH1418" s="1">
        <v>35</v>
      </c>
      <c r="AI1418" s="1">
        <v>2</v>
      </c>
      <c r="AJ1418" s="1">
        <v>8</v>
      </c>
      <c r="AK1418" s="1">
        <v>5</v>
      </c>
      <c r="AL1418" s="1">
        <v>14</v>
      </c>
      <c r="AM1418" s="1">
        <f t="shared" si="113"/>
        <v>22</v>
      </c>
      <c r="AN1418" s="1">
        <v>5</v>
      </c>
      <c r="AO1418" s="1">
        <v>1</v>
      </c>
      <c r="AP1418" s="20">
        <f t="shared" si="114"/>
        <v>77.7</v>
      </c>
      <c r="AQ1418" s="1">
        <v>0</v>
      </c>
    </row>
    <row r="1419" spans="1:43" ht="16" x14ac:dyDescent="0.2">
      <c r="A1419" t="s">
        <v>30499</v>
      </c>
      <c r="B1419" t="s">
        <v>33771</v>
      </c>
      <c r="C1419" s="1" t="s">
        <v>20388</v>
      </c>
      <c r="E1419" s="9" t="s">
        <v>33777</v>
      </c>
      <c r="F1419" s="16" t="s">
        <v>33808</v>
      </c>
      <c r="G1419" s="13" t="s">
        <v>33780</v>
      </c>
      <c r="H1419" s="16" t="s">
        <v>33809</v>
      </c>
      <c r="I1419" s="13" t="s">
        <v>33782</v>
      </c>
      <c r="J1419" s="13">
        <v>60178</v>
      </c>
      <c r="K1419" t="s">
        <v>20751</v>
      </c>
      <c r="L1419" t="s">
        <v>20752</v>
      </c>
      <c r="M1419" t="s">
        <v>20753</v>
      </c>
      <c r="N1419" t="s">
        <v>30</v>
      </c>
      <c r="O1419" t="s">
        <v>20754</v>
      </c>
      <c r="P1419" t="s">
        <v>20755</v>
      </c>
      <c r="Q1419" t="s">
        <v>20756</v>
      </c>
      <c r="S1419" t="s">
        <v>20574</v>
      </c>
      <c r="T1419" s="1" t="s">
        <v>20388</v>
      </c>
      <c r="U1419" s="1" t="s">
        <v>20757</v>
      </c>
      <c r="V1419" t="e">
        <v>#N/A</v>
      </c>
      <c r="W1419" s="4">
        <v>0.28999999999999998</v>
      </c>
      <c r="X1419" s="1">
        <v>738</v>
      </c>
      <c r="Y1419" s="1">
        <v>22</v>
      </c>
      <c r="Z1419" s="1">
        <v>16</v>
      </c>
      <c r="AA1419" s="1">
        <v>16</v>
      </c>
      <c r="AB1419" s="6">
        <f t="shared" si="110"/>
        <v>2.1680216802168022E-2</v>
      </c>
      <c r="AC1419" s="6">
        <f t="shared" si="111"/>
        <v>2.1680216802168022E-2</v>
      </c>
      <c r="AD1419" s="26">
        <f t="shared" si="112"/>
        <v>147.6</v>
      </c>
      <c r="AE1419" s="1">
        <v>15</v>
      </c>
      <c r="AF1419" s="1">
        <v>15</v>
      </c>
      <c r="AG1419" s="1">
        <v>9</v>
      </c>
      <c r="AH1419" s="1">
        <v>34</v>
      </c>
      <c r="AI1419" s="1">
        <v>0</v>
      </c>
      <c r="AJ1419" s="1">
        <v>0</v>
      </c>
      <c r="AK1419" s="1">
        <v>0</v>
      </c>
      <c r="AL1419" s="1">
        <v>0</v>
      </c>
      <c r="AM1419" s="1">
        <f t="shared" si="113"/>
        <v>0</v>
      </c>
      <c r="AN1419" s="1">
        <v>11</v>
      </c>
      <c r="AO1419" s="1">
        <v>1</v>
      </c>
      <c r="AP1419" s="20">
        <f t="shared" si="114"/>
        <v>33.6</v>
      </c>
      <c r="AQ1419" s="1">
        <v>1</v>
      </c>
    </row>
    <row r="1420" spans="1:43" ht="16" x14ac:dyDescent="0.2">
      <c r="A1420" t="s">
        <v>27598</v>
      </c>
      <c r="B1420" t="s">
        <v>33771</v>
      </c>
      <c r="C1420" s="1" t="s">
        <v>20388</v>
      </c>
      <c r="E1420" s="9" t="s">
        <v>33777</v>
      </c>
      <c r="F1420" s="16" t="s">
        <v>33808</v>
      </c>
      <c r="G1420" s="13" t="s">
        <v>33780</v>
      </c>
      <c r="H1420" s="16" t="s">
        <v>33809</v>
      </c>
      <c r="I1420" s="13" t="s">
        <v>33782</v>
      </c>
      <c r="J1420" s="13">
        <v>60178</v>
      </c>
      <c r="K1420" t="s">
        <v>20751</v>
      </c>
      <c r="L1420" t="s">
        <v>20758</v>
      </c>
      <c r="M1420" t="s">
        <v>20759</v>
      </c>
      <c r="N1420" t="s">
        <v>30</v>
      </c>
      <c r="O1420" t="s">
        <v>20760</v>
      </c>
      <c r="P1420" t="s">
        <v>20761</v>
      </c>
      <c r="Q1420" t="s">
        <v>20762</v>
      </c>
      <c r="S1420" t="s">
        <v>20763</v>
      </c>
      <c r="T1420" s="1" t="s">
        <v>20388</v>
      </c>
      <c r="U1420" s="1" t="s">
        <v>20764</v>
      </c>
      <c r="V1420" t="s">
        <v>27597</v>
      </c>
      <c r="W1420" s="4">
        <v>0.28000000000000003</v>
      </c>
      <c r="X1420" s="1">
        <v>739</v>
      </c>
      <c r="Y1420" s="1">
        <v>37</v>
      </c>
      <c r="Z1420" s="1">
        <v>30</v>
      </c>
      <c r="AA1420" s="1">
        <v>29</v>
      </c>
      <c r="AB1420" s="6">
        <f t="shared" si="110"/>
        <v>3.9242219215155617E-2</v>
      </c>
      <c r="AC1420" s="6">
        <f t="shared" si="111"/>
        <v>3.9242219215155617E-2</v>
      </c>
      <c r="AD1420" s="26">
        <f t="shared" si="112"/>
        <v>147.80000000000001</v>
      </c>
      <c r="AE1420" s="1">
        <v>26</v>
      </c>
      <c r="AF1420" s="1">
        <v>26</v>
      </c>
      <c r="AG1420" s="1">
        <v>15</v>
      </c>
      <c r="AH1420" s="1">
        <v>58</v>
      </c>
      <c r="AI1420" s="1">
        <v>6</v>
      </c>
      <c r="AJ1420" s="1">
        <v>14</v>
      </c>
      <c r="AK1420" s="1">
        <v>0</v>
      </c>
      <c r="AL1420" s="1">
        <v>0</v>
      </c>
      <c r="AM1420" s="1">
        <f t="shared" si="113"/>
        <v>14</v>
      </c>
      <c r="AN1420" s="1">
        <v>12</v>
      </c>
      <c r="AO1420" s="1">
        <v>3</v>
      </c>
      <c r="AP1420" s="20">
        <f t="shared" si="114"/>
        <v>60.900000000000006</v>
      </c>
      <c r="AQ1420" s="1">
        <v>1</v>
      </c>
    </row>
    <row r="1421" spans="1:43" ht="16" x14ac:dyDescent="0.2">
      <c r="A1421" t="s">
        <v>30509</v>
      </c>
      <c r="B1421" t="s">
        <v>33771</v>
      </c>
      <c r="C1421" s="1" t="s">
        <v>20388</v>
      </c>
      <c r="E1421" s="9" t="s">
        <v>33777</v>
      </c>
      <c r="F1421" s="16" t="s">
        <v>33808</v>
      </c>
      <c r="G1421" s="13" t="s">
        <v>33780</v>
      </c>
      <c r="H1421" s="16" t="s">
        <v>33809</v>
      </c>
      <c r="I1421" s="13" t="s">
        <v>33782</v>
      </c>
      <c r="J1421" s="13">
        <v>60178</v>
      </c>
      <c r="K1421" t="s">
        <v>20751</v>
      </c>
      <c r="L1421" t="s">
        <v>20765</v>
      </c>
      <c r="M1421" t="s">
        <v>20766</v>
      </c>
      <c r="N1421" t="s">
        <v>20767</v>
      </c>
      <c r="O1421" t="s">
        <v>20768</v>
      </c>
      <c r="P1421" t="s">
        <v>20769</v>
      </c>
      <c r="Q1421" t="s">
        <v>20770</v>
      </c>
      <c r="S1421" t="s">
        <v>20763</v>
      </c>
      <c r="T1421" s="1" t="s">
        <v>20388</v>
      </c>
      <c r="U1421" s="1" t="s">
        <v>20771</v>
      </c>
      <c r="V1421" t="s">
        <v>30508</v>
      </c>
      <c r="W1421" s="4">
        <v>0.22</v>
      </c>
      <c r="X1421" s="1">
        <v>777</v>
      </c>
      <c r="Y1421" s="1">
        <v>12</v>
      </c>
      <c r="Z1421" s="1">
        <v>17</v>
      </c>
      <c r="AA1421" s="1">
        <v>17</v>
      </c>
      <c r="AB1421" s="6">
        <f t="shared" si="110"/>
        <v>2.1879021879021878E-2</v>
      </c>
      <c r="AC1421" s="6">
        <f t="shared" si="111"/>
        <v>2.1879021879021878E-2</v>
      </c>
      <c r="AD1421" s="26">
        <f t="shared" si="112"/>
        <v>155.4</v>
      </c>
      <c r="AE1421" s="1">
        <v>17</v>
      </c>
      <c r="AF1421" s="1">
        <v>17</v>
      </c>
      <c r="AG1421" s="1">
        <v>5</v>
      </c>
      <c r="AH1421" s="1">
        <v>20</v>
      </c>
      <c r="AI1421" s="1">
        <v>6</v>
      </c>
      <c r="AJ1421" s="1">
        <v>14</v>
      </c>
      <c r="AK1421" s="1">
        <v>0</v>
      </c>
      <c r="AL1421" s="1">
        <v>0</v>
      </c>
      <c r="AM1421" s="1">
        <f t="shared" si="113"/>
        <v>14</v>
      </c>
      <c r="AN1421" s="1">
        <v>8</v>
      </c>
      <c r="AO1421" s="1">
        <v>1</v>
      </c>
      <c r="AP1421" s="20">
        <f t="shared" si="114"/>
        <v>35.700000000000003</v>
      </c>
      <c r="AQ1421" s="1">
        <v>0</v>
      </c>
    </row>
    <row r="1422" spans="1:43" ht="16" x14ac:dyDescent="0.2">
      <c r="A1422" t="s">
        <v>26670</v>
      </c>
      <c r="B1422" t="s">
        <v>33771</v>
      </c>
      <c r="C1422" s="1" t="s">
        <v>20388</v>
      </c>
      <c r="E1422" s="9" t="s">
        <v>33777</v>
      </c>
      <c r="F1422" s="16" t="s">
        <v>33808</v>
      </c>
      <c r="G1422" s="13" t="s">
        <v>33780</v>
      </c>
      <c r="H1422" s="16" t="s">
        <v>33809</v>
      </c>
      <c r="I1422" s="13" t="s">
        <v>33782</v>
      </c>
      <c r="J1422" s="13">
        <v>60178</v>
      </c>
      <c r="K1422" t="s">
        <v>20772</v>
      </c>
      <c r="L1422" t="s">
        <v>20773</v>
      </c>
      <c r="M1422" t="s">
        <v>20774</v>
      </c>
      <c r="N1422" t="s">
        <v>30</v>
      </c>
      <c r="O1422" t="s">
        <v>20775</v>
      </c>
      <c r="P1422" t="s">
        <v>20776</v>
      </c>
      <c r="Q1422" t="s">
        <v>20777</v>
      </c>
      <c r="S1422" t="s">
        <v>20778</v>
      </c>
      <c r="T1422" s="1" t="s">
        <v>20388</v>
      </c>
      <c r="U1422" s="1">
        <v>19013</v>
      </c>
      <c r="V1422" t="s">
        <v>26669</v>
      </c>
      <c r="W1422" s="4">
        <v>0.99</v>
      </c>
      <c r="X1422" s="1">
        <v>481</v>
      </c>
      <c r="Y1422" s="1">
        <v>117</v>
      </c>
      <c r="Z1422" s="1">
        <v>85</v>
      </c>
      <c r="AA1422" s="1">
        <v>68</v>
      </c>
      <c r="AB1422" s="6">
        <f t="shared" si="110"/>
        <v>0.14137214137214138</v>
      </c>
      <c r="AC1422" s="6">
        <f t="shared" si="111"/>
        <v>0.14137214137214138</v>
      </c>
      <c r="AD1422" s="26">
        <f t="shared" si="112"/>
        <v>96.2</v>
      </c>
      <c r="AE1422" s="1">
        <v>63</v>
      </c>
      <c r="AF1422" s="1">
        <v>76</v>
      </c>
      <c r="AG1422" s="1">
        <v>12</v>
      </c>
      <c r="AH1422" s="1">
        <v>48</v>
      </c>
      <c r="AI1422" s="1">
        <v>5</v>
      </c>
      <c r="AJ1422" s="1">
        <v>15</v>
      </c>
      <c r="AK1422" s="1">
        <v>7</v>
      </c>
      <c r="AL1422" s="1">
        <v>20</v>
      </c>
      <c r="AM1422" s="1">
        <f t="shared" si="113"/>
        <v>35</v>
      </c>
      <c r="AN1422" s="1">
        <v>42</v>
      </c>
      <c r="AO1422" s="1">
        <v>12</v>
      </c>
      <c r="AP1422" s="20">
        <f t="shared" si="114"/>
        <v>142.80000000000001</v>
      </c>
      <c r="AQ1422" s="1">
        <v>0</v>
      </c>
    </row>
    <row r="1423" spans="1:43" ht="16" x14ac:dyDescent="0.2">
      <c r="A1423" t="s">
        <v>29719</v>
      </c>
      <c r="B1423" t="s">
        <v>33771</v>
      </c>
      <c r="C1423" s="1" t="s">
        <v>20388</v>
      </c>
      <c r="E1423" s="9" t="s">
        <v>33777</v>
      </c>
      <c r="F1423" s="16" t="s">
        <v>33808</v>
      </c>
      <c r="G1423" s="13" t="s">
        <v>33780</v>
      </c>
      <c r="H1423" s="16" t="s">
        <v>33809</v>
      </c>
      <c r="I1423" s="13" t="s">
        <v>33782</v>
      </c>
      <c r="J1423" s="13">
        <v>60178</v>
      </c>
      <c r="K1423" t="s">
        <v>20779</v>
      </c>
      <c r="L1423" t="s">
        <v>20782</v>
      </c>
      <c r="M1423" t="s">
        <v>20783</v>
      </c>
      <c r="N1423" t="s">
        <v>30</v>
      </c>
      <c r="O1423" t="s">
        <v>20784</v>
      </c>
      <c r="P1423" t="s">
        <v>20780</v>
      </c>
      <c r="Q1423" t="s">
        <v>20785</v>
      </c>
      <c r="S1423" t="s">
        <v>20781</v>
      </c>
      <c r="T1423" s="1" t="s">
        <v>20388</v>
      </c>
      <c r="U1423" s="1" t="s">
        <v>20786</v>
      </c>
      <c r="V1423" t="s">
        <v>29718</v>
      </c>
      <c r="W1423" s="4">
        <v>0.75</v>
      </c>
      <c r="X1423" s="1">
        <v>400</v>
      </c>
      <c r="Y1423" s="1">
        <v>58</v>
      </c>
      <c r="Z1423" s="1">
        <v>63</v>
      </c>
      <c r="AA1423" s="1">
        <v>42</v>
      </c>
      <c r="AB1423" s="6">
        <f t="shared" si="110"/>
        <v>0.105</v>
      </c>
      <c r="AC1423" s="6">
        <f t="shared" si="111"/>
        <v>0.105</v>
      </c>
      <c r="AD1423" s="26">
        <f t="shared" si="112"/>
        <v>80</v>
      </c>
      <c r="AE1423" s="1">
        <v>41</v>
      </c>
      <c r="AF1423" s="1">
        <v>62</v>
      </c>
      <c r="AG1423" s="1">
        <v>18</v>
      </c>
      <c r="AH1423" s="1">
        <v>59</v>
      </c>
      <c r="AI1423" s="1">
        <v>9</v>
      </c>
      <c r="AJ1423" s="1">
        <v>23</v>
      </c>
      <c r="AK1423" s="1">
        <v>17</v>
      </c>
      <c r="AL1423" s="1">
        <v>45</v>
      </c>
      <c r="AM1423" s="1">
        <f t="shared" si="113"/>
        <v>68</v>
      </c>
      <c r="AN1423" s="1">
        <v>16</v>
      </c>
      <c r="AO1423" s="1">
        <v>6</v>
      </c>
      <c r="AP1423" s="20">
        <f t="shared" si="114"/>
        <v>88.2</v>
      </c>
      <c r="AQ1423" s="1">
        <v>1</v>
      </c>
    </row>
    <row r="1424" spans="1:43" ht="16" x14ac:dyDescent="0.2">
      <c r="A1424" t="s">
        <v>32627</v>
      </c>
      <c r="B1424" t="s">
        <v>33771</v>
      </c>
      <c r="C1424" s="1" t="s">
        <v>20388</v>
      </c>
      <c r="E1424" s="9" t="s">
        <v>33777</v>
      </c>
      <c r="F1424" s="16" t="s">
        <v>33808</v>
      </c>
      <c r="G1424" s="13" t="s">
        <v>33780</v>
      </c>
      <c r="H1424" s="16" t="s">
        <v>33809</v>
      </c>
      <c r="I1424" s="13" t="s">
        <v>33782</v>
      </c>
      <c r="J1424" s="13">
        <v>60178</v>
      </c>
      <c r="K1424" t="s">
        <v>20788</v>
      </c>
      <c r="L1424" t="s">
        <v>20789</v>
      </c>
      <c r="M1424" t="s">
        <v>20790</v>
      </c>
      <c r="N1424" t="s">
        <v>30</v>
      </c>
      <c r="O1424" t="s">
        <v>20791</v>
      </c>
      <c r="P1424" t="s">
        <v>20792</v>
      </c>
      <c r="Q1424" t="s">
        <v>20793</v>
      </c>
      <c r="S1424" t="s">
        <v>20794</v>
      </c>
      <c r="T1424" s="1" t="s">
        <v>20388</v>
      </c>
      <c r="U1424" s="1" t="s">
        <v>20795</v>
      </c>
      <c r="V1424" t="s">
        <v>32626</v>
      </c>
      <c r="W1424" s="4">
        <v>0.92</v>
      </c>
      <c r="X1424" s="1">
        <v>407</v>
      </c>
      <c r="Y1424" s="1">
        <v>29</v>
      </c>
      <c r="Z1424" s="1">
        <v>32</v>
      </c>
      <c r="AA1424" s="1">
        <v>32</v>
      </c>
      <c r="AB1424" s="6">
        <f t="shared" si="110"/>
        <v>7.8624078624078622E-2</v>
      </c>
      <c r="AC1424" s="6">
        <f t="shared" si="111"/>
        <v>7.8624078624078622E-2</v>
      </c>
      <c r="AD1424" s="26">
        <f t="shared" si="112"/>
        <v>81.400000000000006</v>
      </c>
      <c r="AE1424" s="1">
        <v>31</v>
      </c>
      <c r="AF1424" s="1">
        <v>31</v>
      </c>
      <c r="AG1424" s="1">
        <v>17</v>
      </c>
      <c r="AH1424" s="1">
        <v>82</v>
      </c>
      <c r="AI1424" s="1">
        <v>13</v>
      </c>
      <c r="AJ1424" s="1">
        <v>37</v>
      </c>
      <c r="AK1424" s="1">
        <v>2</v>
      </c>
      <c r="AL1424" s="1">
        <v>3</v>
      </c>
      <c r="AM1424" s="1">
        <f t="shared" si="113"/>
        <v>40</v>
      </c>
      <c r="AN1424" s="1">
        <v>14</v>
      </c>
      <c r="AO1424" s="1">
        <v>0</v>
      </c>
      <c r="AP1424" s="20">
        <f t="shared" si="114"/>
        <v>67.2</v>
      </c>
      <c r="AQ1424" s="1">
        <v>0</v>
      </c>
    </row>
    <row r="1425" spans="1:43" ht="16" x14ac:dyDescent="0.2">
      <c r="A1425" t="s">
        <v>29254</v>
      </c>
      <c r="B1425" t="s">
        <v>33771</v>
      </c>
      <c r="C1425" s="1" t="s">
        <v>20388</v>
      </c>
      <c r="E1425" s="9" t="s">
        <v>33777</v>
      </c>
      <c r="F1425" s="16" t="s">
        <v>33808</v>
      </c>
      <c r="G1425" s="13" t="s">
        <v>33780</v>
      </c>
      <c r="H1425" s="16" t="s">
        <v>33809</v>
      </c>
      <c r="I1425" s="13" t="s">
        <v>33782</v>
      </c>
      <c r="J1425" s="13">
        <v>60178</v>
      </c>
      <c r="K1425" t="s">
        <v>20796</v>
      </c>
      <c r="L1425" t="s">
        <v>20797</v>
      </c>
      <c r="M1425" t="s">
        <v>20798</v>
      </c>
      <c r="N1425" t="s">
        <v>13828</v>
      </c>
      <c r="O1425" t="s">
        <v>20799</v>
      </c>
      <c r="P1425" t="s">
        <v>20800</v>
      </c>
      <c r="Q1425" t="s">
        <v>20801</v>
      </c>
      <c r="S1425" t="s">
        <v>20802</v>
      </c>
      <c r="T1425" s="1" t="s">
        <v>20388</v>
      </c>
      <c r="U1425" s="1" t="s">
        <v>20803</v>
      </c>
      <c r="V1425" t="s">
        <v>29253</v>
      </c>
      <c r="W1425" s="4">
        <v>0.42</v>
      </c>
      <c r="X1425" s="1">
        <v>594</v>
      </c>
      <c r="Y1425" s="1">
        <v>37</v>
      </c>
      <c r="Z1425" s="1">
        <v>20</v>
      </c>
      <c r="AA1425" s="1">
        <v>20</v>
      </c>
      <c r="AB1425" s="6">
        <f t="shared" si="110"/>
        <v>3.3670033670033669E-2</v>
      </c>
      <c r="AC1425" s="6">
        <f t="shared" si="111"/>
        <v>3.3670033670033669E-2</v>
      </c>
      <c r="AD1425" s="26">
        <f t="shared" si="112"/>
        <v>118.80000000000001</v>
      </c>
      <c r="AE1425" s="1">
        <v>17</v>
      </c>
      <c r="AF1425" s="1">
        <v>17</v>
      </c>
      <c r="AG1425" s="1">
        <v>1</v>
      </c>
      <c r="AH1425" s="1">
        <v>2</v>
      </c>
      <c r="AI1425" s="1">
        <v>0</v>
      </c>
      <c r="AJ1425" s="1">
        <v>0</v>
      </c>
      <c r="AK1425" s="1">
        <v>6</v>
      </c>
      <c r="AL1425" s="1">
        <v>14</v>
      </c>
      <c r="AM1425" s="1">
        <f t="shared" si="113"/>
        <v>14</v>
      </c>
      <c r="AN1425" s="1">
        <v>6</v>
      </c>
      <c r="AO1425" s="1">
        <v>1</v>
      </c>
      <c r="AP1425" s="20">
        <f t="shared" si="114"/>
        <v>42</v>
      </c>
      <c r="AQ1425" s="1">
        <v>1</v>
      </c>
    </row>
    <row r="1426" spans="1:43" ht="16" x14ac:dyDescent="0.2">
      <c r="A1426" t="s">
        <v>30236</v>
      </c>
      <c r="B1426" t="s">
        <v>33771</v>
      </c>
      <c r="C1426" s="1" t="s">
        <v>20388</v>
      </c>
      <c r="E1426" s="9" t="s">
        <v>33777</v>
      </c>
      <c r="F1426" s="16" t="s">
        <v>33808</v>
      </c>
      <c r="G1426" s="13" t="s">
        <v>33780</v>
      </c>
      <c r="H1426" s="16" t="s">
        <v>33809</v>
      </c>
      <c r="I1426" s="13" t="s">
        <v>33782</v>
      </c>
      <c r="J1426" s="13">
        <v>60178</v>
      </c>
      <c r="K1426" t="s">
        <v>20796</v>
      </c>
      <c r="L1426" t="s">
        <v>20804</v>
      </c>
      <c r="M1426" t="s">
        <v>20805</v>
      </c>
      <c r="N1426" t="s">
        <v>30</v>
      </c>
      <c r="O1426" t="s">
        <v>20806</v>
      </c>
      <c r="P1426" t="s">
        <v>20807</v>
      </c>
      <c r="Q1426" t="s">
        <v>20808</v>
      </c>
      <c r="S1426" t="s">
        <v>20809</v>
      </c>
      <c r="T1426" s="1" t="s">
        <v>20388</v>
      </c>
      <c r="U1426" s="1" t="s">
        <v>20810</v>
      </c>
      <c r="V1426" t="s">
        <v>30235</v>
      </c>
      <c r="W1426" s="4">
        <v>0.48</v>
      </c>
      <c r="X1426" s="1">
        <v>1450</v>
      </c>
      <c r="Y1426" s="1">
        <v>38</v>
      </c>
      <c r="Z1426" s="1">
        <v>44</v>
      </c>
      <c r="AA1426" s="1">
        <v>25</v>
      </c>
      <c r="AB1426" s="6">
        <f t="shared" si="110"/>
        <v>1.7241379310344827E-2</v>
      </c>
      <c r="AC1426" s="6">
        <f t="shared" si="111"/>
        <v>1.7241379310344827E-2</v>
      </c>
      <c r="AD1426" s="26">
        <f t="shared" si="112"/>
        <v>290</v>
      </c>
      <c r="AE1426" s="1">
        <v>20</v>
      </c>
      <c r="AF1426" s="1">
        <v>25</v>
      </c>
      <c r="AG1426" s="1">
        <v>5</v>
      </c>
      <c r="AH1426" s="1">
        <v>22</v>
      </c>
      <c r="AI1426" s="1">
        <v>1</v>
      </c>
      <c r="AJ1426" s="1">
        <v>1</v>
      </c>
      <c r="AK1426" s="1">
        <v>8</v>
      </c>
      <c r="AL1426" s="1">
        <v>25</v>
      </c>
      <c r="AM1426" s="1">
        <f t="shared" si="113"/>
        <v>26</v>
      </c>
      <c r="AN1426" s="1">
        <v>17</v>
      </c>
      <c r="AO1426" s="1">
        <v>3</v>
      </c>
      <c r="AP1426" s="20">
        <f t="shared" si="114"/>
        <v>52.5</v>
      </c>
      <c r="AQ1426" s="1">
        <v>0</v>
      </c>
    </row>
    <row r="1427" spans="1:43" ht="16" x14ac:dyDescent="0.2">
      <c r="A1427" t="s">
        <v>29758</v>
      </c>
      <c r="B1427" t="s">
        <v>33771</v>
      </c>
      <c r="C1427" s="1" t="s">
        <v>20388</v>
      </c>
      <c r="E1427" s="9" t="s">
        <v>33777</v>
      </c>
      <c r="F1427" s="16" t="s">
        <v>33808</v>
      </c>
      <c r="G1427" s="13" t="s">
        <v>33780</v>
      </c>
      <c r="H1427" s="16" t="s">
        <v>33809</v>
      </c>
      <c r="I1427" s="13" t="s">
        <v>33782</v>
      </c>
      <c r="J1427" s="13">
        <v>60178</v>
      </c>
      <c r="K1427" t="s">
        <v>20796</v>
      </c>
      <c r="L1427" t="s">
        <v>20811</v>
      </c>
      <c r="M1427" t="s">
        <v>20812</v>
      </c>
      <c r="N1427" t="s">
        <v>30</v>
      </c>
      <c r="O1427" t="s">
        <v>20813</v>
      </c>
      <c r="P1427" t="s">
        <v>20814</v>
      </c>
      <c r="Q1427" t="s">
        <v>20815</v>
      </c>
      <c r="S1427" t="s">
        <v>20809</v>
      </c>
      <c r="T1427" s="1" t="s">
        <v>20388</v>
      </c>
      <c r="U1427" s="1">
        <v>19320</v>
      </c>
      <c r="V1427" t="s">
        <v>29757</v>
      </c>
      <c r="W1427" s="4">
        <v>0.48</v>
      </c>
      <c r="X1427" s="1">
        <v>1000</v>
      </c>
      <c r="Y1427" s="1">
        <v>42</v>
      </c>
      <c r="Z1427" s="1">
        <v>21</v>
      </c>
      <c r="AA1427" s="1">
        <v>17</v>
      </c>
      <c r="AB1427" s="6">
        <f t="shared" si="110"/>
        <v>1.7000000000000001E-2</v>
      </c>
      <c r="AC1427" s="6">
        <f t="shared" si="111"/>
        <v>1.7000000000000001E-2</v>
      </c>
      <c r="AD1427" s="26">
        <f t="shared" si="112"/>
        <v>200</v>
      </c>
      <c r="AE1427" s="1">
        <v>16</v>
      </c>
      <c r="AF1427" s="1">
        <v>20</v>
      </c>
      <c r="AG1427" s="1">
        <v>3</v>
      </c>
      <c r="AH1427" s="1">
        <v>27</v>
      </c>
      <c r="AI1427" s="1">
        <v>2</v>
      </c>
      <c r="AJ1427" s="1">
        <v>20</v>
      </c>
      <c r="AK1427" s="1">
        <v>2</v>
      </c>
      <c r="AL1427" s="1">
        <v>3</v>
      </c>
      <c r="AM1427" s="1">
        <f t="shared" si="113"/>
        <v>23</v>
      </c>
      <c r="AN1427" s="1">
        <v>6</v>
      </c>
      <c r="AO1427" s="1">
        <v>3</v>
      </c>
      <c r="AP1427" s="20">
        <f t="shared" si="114"/>
        <v>35.700000000000003</v>
      </c>
      <c r="AQ1427" s="1">
        <v>1</v>
      </c>
    </row>
    <row r="1428" spans="1:43" ht="16" x14ac:dyDescent="0.2">
      <c r="A1428" t="s">
        <v>28009</v>
      </c>
      <c r="B1428" t="s">
        <v>33771</v>
      </c>
      <c r="C1428" s="1" t="s">
        <v>20388</v>
      </c>
      <c r="E1428" s="9" t="s">
        <v>33777</v>
      </c>
      <c r="F1428" s="16" t="s">
        <v>33808</v>
      </c>
      <c r="G1428" s="13" t="s">
        <v>33780</v>
      </c>
      <c r="H1428" s="16" t="s">
        <v>33809</v>
      </c>
      <c r="I1428" s="13" t="s">
        <v>33782</v>
      </c>
      <c r="J1428" s="13">
        <v>60178</v>
      </c>
      <c r="K1428" t="s">
        <v>20796</v>
      </c>
      <c r="L1428" t="s">
        <v>20816</v>
      </c>
      <c r="M1428" t="s">
        <v>20817</v>
      </c>
      <c r="N1428" t="s">
        <v>30</v>
      </c>
      <c r="O1428" t="s">
        <v>20818</v>
      </c>
      <c r="P1428" t="s">
        <v>20819</v>
      </c>
      <c r="Q1428" t="s">
        <v>20820</v>
      </c>
      <c r="S1428" t="s">
        <v>20809</v>
      </c>
      <c r="T1428" s="1" t="s">
        <v>20388</v>
      </c>
      <c r="U1428" s="1" t="s">
        <v>20821</v>
      </c>
      <c r="V1428" t="s">
        <v>28008</v>
      </c>
      <c r="W1428" s="4">
        <v>0.48</v>
      </c>
      <c r="X1428" s="1">
        <v>588</v>
      </c>
      <c r="Y1428" s="1">
        <v>31</v>
      </c>
      <c r="Z1428" s="1">
        <v>42</v>
      </c>
      <c r="AA1428" s="1">
        <v>32</v>
      </c>
      <c r="AB1428" s="6">
        <f t="shared" si="110"/>
        <v>5.4421768707482991E-2</v>
      </c>
      <c r="AC1428" s="6">
        <f t="shared" si="111"/>
        <v>5.4421768707482991E-2</v>
      </c>
      <c r="AD1428" s="26">
        <f t="shared" si="112"/>
        <v>117.60000000000001</v>
      </c>
      <c r="AE1428" s="1">
        <v>22</v>
      </c>
      <c r="AF1428" s="1">
        <v>22</v>
      </c>
      <c r="AG1428" s="1">
        <v>12</v>
      </c>
      <c r="AH1428" s="1">
        <v>44</v>
      </c>
      <c r="AI1428" s="1">
        <v>0</v>
      </c>
      <c r="AJ1428" s="1">
        <v>0</v>
      </c>
      <c r="AK1428" s="1">
        <v>10</v>
      </c>
      <c r="AL1428" s="1">
        <v>23</v>
      </c>
      <c r="AM1428" s="1">
        <f t="shared" si="113"/>
        <v>23</v>
      </c>
      <c r="AN1428" s="1">
        <v>19</v>
      </c>
      <c r="AO1428" s="1">
        <v>1</v>
      </c>
      <c r="AP1428" s="20">
        <f t="shared" si="114"/>
        <v>67.2</v>
      </c>
      <c r="AQ1428" s="1">
        <v>1</v>
      </c>
    </row>
    <row r="1429" spans="1:43" ht="16" x14ac:dyDescent="0.2">
      <c r="A1429" t="s">
        <v>31740</v>
      </c>
      <c r="B1429" t="s">
        <v>33771</v>
      </c>
      <c r="C1429" s="1" t="s">
        <v>20388</v>
      </c>
      <c r="E1429" s="9" t="s">
        <v>33777</v>
      </c>
      <c r="F1429" s="16" t="s">
        <v>33808</v>
      </c>
      <c r="G1429" s="13" t="s">
        <v>33780</v>
      </c>
      <c r="H1429" s="16" t="s">
        <v>33809</v>
      </c>
      <c r="I1429" s="13" t="s">
        <v>33782</v>
      </c>
      <c r="J1429" s="13">
        <v>60178</v>
      </c>
      <c r="K1429" t="s">
        <v>20796</v>
      </c>
      <c r="L1429" t="s">
        <v>20822</v>
      </c>
      <c r="M1429" t="s">
        <v>20823</v>
      </c>
      <c r="N1429" t="s">
        <v>30</v>
      </c>
      <c r="O1429" t="s">
        <v>20824</v>
      </c>
      <c r="P1429" t="s">
        <v>20825</v>
      </c>
      <c r="Q1429" t="s">
        <v>20826</v>
      </c>
      <c r="S1429" t="s">
        <v>20809</v>
      </c>
      <c r="T1429" s="1" t="s">
        <v>20388</v>
      </c>
      <c r="U1429" s="1" t="s">
        <v>20827</v>
      </c>
      <c r="V1429" t="e">
        <v>#N/A</v>
      </c>
      <c r="W1429" s="4">
        <v>0.47</v>
      </c>
      <c r="X1429" s="1">
        <v>429</v>
      </c>
      <c r="Y1429" s="1">
        <v>7</v>
      </c>
      <c r="Z1429" s="1">
        <v>5</v>
      </c>
      <c r="AA1429" s="1">
        <v>5</v>
      </c>
      <c r="AB1429" s="6">
        <f t="shared" si="110"/>
        <v>1.1655011655011656E-2</v>
      </c>
      <c r="AC1429" s="6">
        <f t="shared" si="111"/>
        <v>1.1655011655011656E-2</v>
      </c>
      <c r="AD1429" s="26">
        <f t="shared" si="112"/>
        <v>85.800000000000011</v>
      </c>
      <c r="AE1429" s="1">
        <v>2</v>
      </c>
      <c r="AF1429" s="1">
        <v>2</v>
      </c>
      <c r="AG1429" s="1">
        <v>0</v>
      </c>
      <c r="AH1429" s="1">
        <v>0</v>
      </c>
      <c r="AI1429" s="1">
        <v>0</v>
      </c>
      <c r="AJ1429" s="1">
        <v>0</v>
      </c>
      <c r="AK1429" s="1">
        <v>3</v>
      </c>
      <c r="AL1429" s="1">
        <v>5</v>
      </c>
      <c r="AM1429" s="1">
        <f t="shared" si="113"/>
        <v>5</v>
      </c>
      <c r="AN1429" s="1">
        <v>4</v>
      </c>
      <c r="AO1429" s="1">
        <v>0</v>
      </c>
      <c r="AP1429" s="20">
        <f t="shared" si="114"/>
        <v>10.5</v>
      </c>
      <c r="AQ1429" s="1">
        <v>0</v>
      </c>
    </row>
    <row r="1430" spans="1:43" ht="16" x14ac:dyDescent="0.2">
      <c r="A1430" t="s">
        <v>28022</v>
      </c>
      <c r="B1430" t="s">
        <v>33771</v>
      </c>
      <c r="C1430" s="1" t="s">
        <v>20388</v>
      </c>
      <c r="E1430" s="9" t="s">
        <v>33777</v>
      </c>
      <c r="F1430" s="16" t="s">
        <v>33808</v>
      </c>
      <c r="G1430" s="13" t="s">
        <v>33780</v>
      </c>
      <c r="H1430" s="16" t="s">
        <v>33809</v>
      </c>
      <c r="I1430" s="13" t="s">
        <v>33782</v>
      </c>
      <c r="J1430" s="13">
        <v>60178</v>
      </c>
      <c r="K1430" t="s">
        <v>20796</v>
      </c>
      <c r="L1430" t="s">
        <v>20828</v>
      </c>
      <c r="M1430" t="s">
        <v>20829</v>
      </c>
      <c r="N1430" t="s">
        <v>30</v>
      </c>
      <c r="O1430" t="s">
        <v>20830</v>
      </c>
      <c r="P1430" t="s">
        <v>20831</v>
      </c>
      <c r="Q1430" t="s">
        <v>20832</v>
      </c>
      <c r="S1430" t="s">
        <v>20809</v>
      </c>
      <c r="T1430" s="1" t="s">
        <v>20388</v>
      </c>
      <c r="U1430" s="1" t="s">
        <v>20833</v>
      </c>
      <c r="V1430" t="s">
        <v>28021</v>
      </c>
      <c r="W1430" s="4">
        <v>0.61</v>
      </c>
      <c r="X1430" s="1">
        <v>750</v>
      </c>
      <c r="Y1430" s="1">
        <v>77</v>
      </c>
      <c r="Z1430" s="1">
        <v>45</v>
      </c>
      <c r="AA1430" s="1">
        <v>44</v>
      </c>
      <c r="AB1430" s="6">
        <f t="shared" si="110"/>
        <v>5.8666666666666666E-2</v>
      </c>
      <c r="AC1430" s="6">
        <f t="shared" si="111"/>
        <v>5.8666666666666666E-2</v>
      </c>
      <c r="AD1430" s="26">
        <f t="shared" si="112"/>
        <v>150</v>
      </c>
      <c r="AE1430" s="1">
        <v>36</v>
      </c>
      <c r="AF1430" s="1">
        <v>36</v>
      </c>
      <c r="AG1430" s="1">
        <v>6</v>
      </c>
      <c r="AH1430" s="1">
        <v>23</v>
      </c>
      <c r="AI1430" s="1">
        <v>3</v>
      </c>
      <c r="AJ1430" s="1">
        <v>13</v>
      </c>
      <c r="AK1430" s="1">
        <v>9</v>
      </c>
      <c r="AL1430" s="1">
        <v>28</v>
      </c>
      <c r="AM1430" s="1">
        <f t="shared" si="113"/>
        <v>41</v>
      </c>
      <c r="AN1430" s="1">
        <v>17</v>
      </c>
      <c r="AO1430" s="1">
        <v>5</v>
      </c>
      <c r="AP1430" s="20">
        <f t="shared" si="114"/>
        <v>92.4</v>
      </c>
      <c r="AQ1430" s="1">
        <v>2</v>
      </c>
    </row>
    <row r="1431" spans="1:43" ht="16" x14ac:dyDescent="0.2">
      <c r="A1431" t="s">
        <v>26824</v>
      </c>
      <c r="B1431" t="s">
        <v>33771</v>
      </c>
      <c r="C1431" s="1" t="s">
        <v>20388</v>
      </c>
      <c r="E1431" s="9" t="s">
        <v>33777</v>
      </c>
      <c r="F1431" s="16" t="s">
        <v>33808</v>
      </c>
      <c r="G1431" s="13" t="s">
        <v>33780</v>
      </c>
      <c r="H1431" s="16" t="s">
        <v>33809</v>
      </c>
      <c r="I1431" s="13" t="s">
        <v>33782</v>
      </c>
      <c r="J1431" s="13">
        <v>60178</v>
      </c>
      <c r="K1431" t="s">
        <v>20796</v>
      </c>
      <c r="L1431" t="s">
        <v>20834</v>
      </c>
      <c r="M1431" t="s">
        <v>20835</v>
      </c>
      <c r="N1431" t="s">
        <v>30</v>
      </c>
      <c r="O1431" t="s">
        <v>20836</v>
      </c>
      <c r="P1431" t="s">
        <v>20837</v>
      </c>
      <c r="Q1431" t="s">
        <v>20838</v>
      </c>
      <c r="S1431" t="s">
        <v>20809</v>
      </c>
      <c r="T1431" s="1" t="s">
        <v>20388</v>
      </c>
      <c r="U1431" s="1" t="s">
        <v>20827</v>
      </c>
      <c r="V1431" t="e">
        <v>#N/A</v>
      </c>
      <c r="W1431" s="4">
        <v>0.57999999999999996</v>
      </c>
      <c r="X1431" s="1">
        <v>549</v>
      </c>
      <c r="Y1431" s="1">
        <v>26</v>
      </c>
      <c r="Z1431" s="1">
        <v>44</v>
      </c>
      <c r="AA1431" s="1">
        <v>40</v>
      </c>
      <c r="AB1431" s="6">
        <f t="shared" si="110"/>
        <v>7.2859744990892539E-2</v>
      </c>
      <c r="AC1431" s="6">
        <f t="shared" si="111"/>
        <v>7.2859744990892539E-2</v>
      </c>
      <c r="AD1431" s="26">
        <f t="shared" si="112"/>
        <v>109.80000000000001</v>
      </c>
      <c r="AE1431" s="1">
        <v>25</v>
      </c>
      <c r="AF1431" s="1">
        <v>25</v>
      </c>
      <c r="AG1431" s="1">
        <v>4</v>
      </c>
      <c r="AH1431" s="1">
        <v>13</v>
      </c>
      <c r="AI1431" s="1">
        <v>5</v>
      </c>
      <c r="AJ1431" s="1">
        <v>18</v>
      </c>
      <c r="AK1431" s="1">
        <v>4</v>
      </c>
      <c r="AL1431" s="1">
        <v>8</v>
      </c>
      <c r="AM1431" s="1">
        <f t="shared" si="113"/>
        <v>26</v>
      </c>
      <c r="AN1431" s="1">
        <v>21</v>
      </c>
      <c r="AO1431" s="1">
        <v>0</v>
      </c>
      <c r="AP1431" s="20">
        <f t="shared" si="114"/>
        <v>84</v>
      </c>
      <c r="AQ1431" s="1">
        <v>3</v>
      </c>
    </row>
    <row r="1432" spans="1:43" ht="16" x14ac:dyDescent="0.2">
      <c r="A1432" t="s">
        <v>30279</v>
      </c>
      <c r="B1432" t="s">
        <v>33771</v>
      </c>
      <c r="C1432" s="1" t="s">
        <v>20388</v>
      </c>
      <c r="E1432" s="9" t="s">
        <v>33777</v>
      </c>
      <c r="F1432" s="16" t="s">
        <v>33808</v>
      </c>
      <c r="G1432" s="13" t="s">
        <v>33780</v>
      </c>
      <c r="H1432" s="16" t="s">
        <v>33809</v>
      </c>
      <c r="I1432" s="13" t="s">
        <v>33782</v>
      </c>
      <c r="J1432" s="13">
        <v>60178</v>
      </c>
      <c r="K1432" t="s">
        <v>20839</v>
      </c>
      <c r="L1432" t="s">
        <v>20839</v>
      </c>
      <c r="M1432" t="s">
        <v>20840</v>
      </c>
      <c r="N1432" t="s">
        <v>10432</v>
      </c>
      <c r="O1432" t="s">
        <v>20841</v>
      </c>
      <c r="P1432" t="s">
        <v>20842</v>
      </c>
      <c r="Q1432" t="s">
        <v>20843</v>
      </c>
      <c r="S1432" t="s">
        <v>20844</v>
      </c>
      <c r="T1432" s="1" t="s">
        <v>20388</v>
      </c>
      <c r="U1432" s="1">
        <v>19341</v>
      </c>
      <c r="V1432" t="s">
        <v>30278</v>
      </c>
      <c r="W1432" s="4">
        <v>0.23</v>
      </c>
      <c r="X1432" s="1">
        <v>2216</v>
      </c>
      <c r="Y1432" s="1">
        <v>158</v>
      </c>
      <c r="Z1432" s="1">
        <v>74</v>
      </c>
      <c r="AA1432" s="1">
        <v>74</v>
      </c>
      <c r="AB1432" s="6">
        <f t="shared" si="110"/>
        <v>3.3393501805054154E-2</v>
      </c>
      <c r="AC1432" s="6">
        <f t="shared" si="111"/>
        <v>3.3393501805054154E-2</v>
      </c>
      <c r="AD1432" s="26">
        <f t="shared" si="112"/>
        <v>443.20000000000005</v>
      </c>
      <c r="AE1432" s="1">
        <v>57</v>
      </c>
      <c r="AF1432" s="1">
        <v>57</v>
      </c>
      <c r="AG1432" s="1">
        <v>8</v>
      </c>
      <c r="AH1432" s="1">
        <v>32</v>
      </c>
      <c r="AI1432" s="1">
        <v>8</v>
      </c>
      <c r="AJ1432" s="1">
        <v>29</v>
      </c>
      <c r="AK1432" s="1">
        <v>22</v>
      </c>
      <c r="AL1432" s="1">
        <v>54</v>
      </c>
      <c r="AM1432" s="1">
        <f t="shared" si="113"/>
        <v>83</v>
      </c>
      <c r="AN1432" s="1">
        <v>28</v>
      </c>
      <c r="AO1432" s="1">
        <v>3</v>
      </c>
      <c r="AP1432" s="20">
        <f t="shared" si="114"/>
        <v>155.4</v>
      </c>
      <c r="AQ1432" s="1">
        <v>9</v>
      </c>
    </row>
    <row r="1433" spans="1:43" ht="16" x14ac:dyDescent="0.2">
      <c r="A1433" t="s">
        <v>31135</v>
      </c>
      <c r="B1433" t="s">
        <v>33771</v>
      </c>
      <c r="C1433" s="1" t="s">
        <v>20388</v>
      </c>
      <c r="E1433" s="9" t="s">
        <v>33777</v>
      </c>
      <c r="F1433" s="16" t="s">
        <v>33808</v>
      </c>
      <c r="G1433" s="13" t="s">
        <v>33780</v>
      </c>
      <c r="H1433" s="16" t="s">
        <v>33809</v>
      </c>
      <c r="I1433" s="13" t="s">
        <v>33782</v>
      </c>
      <c r="J1433" s="13">
        <v>60178</v>
      </c>
      <c r="K1433" t="s">
        <v>20845</v>
      </c>
      <c r="L1433" t="s">
        <v>20846</v>
      </c>
      <c r="M1433" t="s">
        <v>20847</v>
      </c>
      <c r="N1433" t="s">
        <v>30</v>
      </c>
      <c r="O1433" t="s">
        <v>20848</v>
      </c>
      <c r="P1433" t="s">
        <v>20849</v>
      </c>
      <c r="Q1433" t="s">
        <v>20850</v>
      </c>
      <c r="S1433" t="s">
        <v>11215</v>
      </c>
      <c r="T1433" s="1" t="s">
        <v>20388</v>
      </c>
      <c r="U1433" s="1" t="s">
        <v>20851</v>
      </c>
      <c r="V1433" t="s">
        <v>31134</v>
      </c>
      <c r="W1433" s="4">
        <v>0.28999999999999998</v>
      </c>
      <c r="X1433" s="1">
        <v>500</v>
      </c>
      <c r="Y1433" s="1">
        <v>27</v>
      </c>
      <c r="Z1433" s="1">
        <v>23</v>
      </c>
      <c r="AA1433" s="1">
        <v>23</v>
      </c>
      <c r="AB1433" s="6">
        <f t="shared" si="110"/>
        <v>4.5999999999999999E-2</v>
      </c>
      <c r="AC1433" s="6">
        <f t="shared" si="111"/>
        <v>4.5999999999999999E-2</v>
      </c>
      <c r="AD1433" s="26">
        <f t="shared" si="112"/>
        <v>100</v>
      </c>
      <c r="AE1433" s="1">
        <v>18</v>
      </c>
      <c r="AF1433" s="1">
        <v>18</v>
      </c>
      <c r="AG1433" s="1">
        <v>2</v>
      </c>
      <c r="AH1433" s="1">
        <v>6</v>
      </c>
      <c r="AI1433" s="1">
        <v>0</v>
      </c>
      <c r="AJ1433" s="1">
        <v>0</v>
      </c>
      <c r="AK1433" s="1">
        <v>3</v>
      </c>
      <c r="AL1433" s="1">
        <v>3</v>
      </c>
      <c r="AM1433" s="1">
        <f t="shared" si="113"/>
        <v>3</v>
      </c>
      <c r="AN1433" s="1">
        <v>5</v>
      </c>
      <c r="AO1433" s="1">
        <v>3</v>
      </c>
      <c r="AP1433" s="20">
        <f t="shared" si="114"/>
        <v>48.300000000000004</v>
      </c>
      <c r="AQ1433" s="1">
        <v>2</v>
      </c>
    </row>
    <row r="1434" spans="1:43" ht="16" x14ac:dyDescent="0.2">
      <c r="A1434" t="s">
        <v>32185</v>
      </c>
      <c r="B1434" t="s">
        <v>33771</v>
      </c>
      <c r="C1434" s="1" t="s">
        <v>20388</v>
      </c>
      <c r="E1434" s="9" t="s">
        <v>33777</v>
      </c>
      <c r="F1434" s="16" t="s">
        <v>33808</v>
      </c>
      <c r="G1434" s="13" t="s">
        <v>33780</v>
      </c>
      <c r="H1434" s="16" t="s">
        <v>33809</v>
      </c>
      <c r="I1434" s="13" t="s">
        <v>33782</v>
      </c>
      <c r="J1434" s="13">
        <v>60178</v>
      </c>
      <c r="K1434" t="s">
        <v>20845</v>
      </c>
      <c r="L1434" t="s">
        <v>20852</v>
      </c>
      <c r="M1434" t="s">
        <v>20853</v>
      </c>
      <c r="N1434" t="s">
        <v>7293</v>
      </c>
      <c r="O1434" t="s">
        <v>20854</v>
      </c>
      <c r="P1434" t="s">
        <v>20855</v>
      </c>
      <c r="Q1434" t="s">
        <v>20856</v>
      </c>
      <c r="S1434" t="s">
        <v>2280</v>
      </c>
      <c r="T1434" s="1" t="s">
        <v>20388</v>
      </c>
      <c r="U1434" s="1" t="s">
        <v>20857</v>
      </c>
      <c r="V1434" t="s">
        <v>32184</v>
      </c>
      <c r="W1434" s="4">
        <v>0.34</v>
      </c>
      <c r="X1434" s="1">
        <v>1400</v>
      </c>
      <c r="Y1434" s="1">
        <v>21</v>
      </c>
      <c r="Z1434" s="1">
        <v>16</v>
      </c>
      <c r="AA1434" s="1">
        <v>16</v>
      </c>
      <c r="AB1434" s="6">
        <f t="shared" si="110"/>
        <v>1.1428571428571429E-2</v>
      </c>
      <c r="AC1434" s="6">
        <f t="shared" si="111"/>
        <v>1.1428571428571429E-2</v>
      </c>
      <c r="AD1434" s="26">
        <f t="shared" si="112"/>
        <v>280</v>
      </c>
      <c r="AE1434" s="1">
        <v>12</v>
      </c>
      <c r="AF1434" s="1">
        <v>12</v>
      </c>
      <c r="AG1434" s="1">
        <v>5</v>
      </c>
      <c r="AH1434" s="1">
        <v>13</v>
      </c>
      <c r="AI1434" s="1">
        <v>1</v>
      </c>
      <c r="AJ1434" s="1">
        <v>1</v>
      </c>
      <c r="AK1434" s="1">
        <v>5</v>
      </c>
      <c r="AL1434" s="1">
        <v>8</v>
      </c>
      <c r="AM1434" s="1">
        <f t="shared" si="113"/>
        <v>9</v>
      </c>
      <c r="AN1434" s="1">
        <v>5</v>
      </c>
      <c r="AO1434" s="1">
        <v>0</v>
      </c>
      <c r="AP1434" s="20">
        <f t="shared" si="114"/>
        <v>33.6</v>
      </c>
      <c r="AQ1434" s="1">
        <v>1</v>
      </c>
    </row>
    <row r="1435" spans="1:43" ht="16" x14ac:dyDescent="0.2">
      <c r="A1435" t="s">
        <v>31145</v>
      </c>
      <c r="B1435" t="s">
        <v>33771</v>
      </c>
      <c r="C1435" s="1" t="s">
        <v>20388</v>
      </c>
      <c r="E1435" s="9" t="s">
        <v>33777</v>
      </c>
      <c r="F1435" s="16" t="s">
        <v>33808</v>
      </c>
      <c r="G1435" s="13" t="s">
        <v>33780</v>
      </c>
      <c r="H1435" s="16" t="s">
        <v>33809</v>
      </c>
      <c r="I1435" s="13" t="s">
        <v>33782</v>
      </c>
      <c r="J1435" s="13">
        <v>60178</v>
      </c>
      <c r="K1435" t="s">
        <v>20845</v>
      </c>
      <c r="L1435" t="s">
        <v>20858</v>
      </c>
      <c r="M1435" t="s">
        <v>20859</v>
      </c>
      <c r="N1435" t="s">
        <v>30</v>
      </c>
      <c r="O1435" t="s">
        <v>20860</v>
      </c>
      <c r="P1435" t="s">
        <v>20861</v>
      </c>
      <c r="Q1435" t="s">
        <v>20862</v>
      </c>
      <c r="S1435" t="s">
        <v>2280</v>
      </c>
      <c r="T1435" s="1" t="s">
        <v>20388</v>
      </c>
      <c r="U1435" s="1">
        <v>17601</v>
      </c>
      <c r="V1435" t="s">
        <v>31144</v>
      </c>
      <c r="W1435" s="4">
        <v>0.39</v>
      </c>
      <c r="X1435" s="1">
        <v>700</v>
      </c>
      <c r="Y1435" s="1">
        <v>76</v>
      </c>
      <c r="Z1435" s="1">
        <v>92</v>
      </c>
      <c r="AA1435" s="1">
        <v>62</v>
      </c>
      <c r="AB1435" s="6">
        <f t="shared" si="110"/>
        <v>8.8571428571428565E-2</v>
      </c>
      <c r="AC1435" s="6">
        <f t="shared" si="111"/>
        <v>8.8571428571428565E-2</v>
      </c>
      <c r="AD1435" s="26">
        <f t="shared" si="112"/>
        <v>140</v>
      </c>
      <c r="AE1435" s="1">
        <v>60</v>
      </c>
      <c r="AF1435" s="1">
        <v>60</v>
      </c>
      <c r="AG1435" s="1">
        <v>17</v>
      </c>
      <c r="AH1435" s="1">
        <v>61</v>
      </c>
      <c r="AI1435" s="1">
        <v>4</v>
      </c>
      <c r="AJ1435" s="1">
        <v>12</v>
      </c>
      <c r="AK1435" s="1">
        <v>18</v>
      </c>
      <c r="AL1435" s="1">
        <v>67</v>
      </c>
      <c r="AM1435" s="1">
        <f t="shared" si="113"/>
        <v>79</v>
      </c>
      <c r="AN1435" s="1">
        <v>29</v>
      </c>
      <c r="AO1435" s="1">
        <v>7</v>
      </c>
      <c r="AP1435" s="20">
        <f t="shared" si="114"/>
        <v>130.20000000000002</v>
      </c>
      <c r="AQ1435" s="1">
        <v>1</v>
      </c>
    </row>
    <row r="1436" spans="1:43" ht="16" x14ac:dyDescent="0.2">
      <c r="A1436" t="s">
        <v>29857</v>
      </c>
      <c r="B1436" t="s">
        <v>33771</v>
      </c>
      <c r="C1436" s="1" t="s">
        <v>20388</v>
      </c>
      <c r="E1436" s="9" t="s">
        <v>33777</v>
      </c>
      <c r="F1436" s="16" t="s">
        <v>33808</v>
      </c>
      <c r="G1436" s="13" t="s">
        <v>33780</v>
      </c>
      <c r="H1436" s="16" t="s">
        <v>33809</v>
      </c>
      <c r="I1436" s="13" t="s">
        <v>33782</v>
      </c>
      <c r="J1436" s="13">
        <v>60178</v>
      </c>
      <c r="K1436" t="s">
        <v>20845</v>
      </c>
      <c r="L1436" t="s">
        <v>20863</v>
      </c>
      <c r="M1436" t="s">
        <v>20864</v>
      </c>
      <c r="N1436" t="s">
        <v>30</v>
      </c>
      <c r="O1436" t="s">
        <v>20865</v>
      </c>
      <c r="P1436" t="s">
        <v>20866</v>
      </c>
      <c r="Q1436" t="s">
        <v>20867</v>
      </c>
      <c r="S1436" t="s">
        <v>2280</v>
      </c>
      <c r="T1436" s="1" t="s">
        <v>20388</v>
      </c>
      <c r="U1436" s="1">
        <v>17601</v>
      </c>
      <c r="V1436" t="s">
        <v>29856</v>
      </c>
      <c r="W1436" s="4">
        <v>0.28000000000000003</v>
      </c>
      <c r="X1436" s="1">
        <v>700</v>
      </c>
      <c r="Y1436" s="1">
        <v>31</v>
      </c>
      <c r="Z1436" s="1">
        <v>19</v>
      </c>
      <c r="AA1436" s="1">
        <v>19</v>
      </c>
      <c r="AB1436" s="6">
        <f t="shared" si="110"/>
        <v>2.7142857142857142E-2</v>
      </c>
      <c r="AC1436" s="6">
        <f t="shared" si="111"/>
        <v>2.7142857142857142E-2</v>
      </c>
      <c r="AD1436" s="26">
        <f t="shared" si="112"/>
        <v>140</v>
      </c>
      <c r="AE1436" s="1">
        <v>18</v>
      </c>
      <c r="AF1436" s="1">
        <v>18</v>
      </c>
      <c r="AG1436" s="1">
        <v>13</v>
      </c>
      <c r="AH1436" s="1">
        <v>78</v>
      </c>
      <c r="AI1436" s="1">
        <v>0</v>
      </c>
      <c r="AJ1436" s="1">
        <v>0</v>
      </c>
      <c r="AK1436" s="1">
        <v>2</v>
      </c>
      <c r="AL1436" s="1">
        <v>2</v>
      </c>
      <c r="AM1436" s="1">
        <f t="shared" si="113"/>
        <v>2</v>
      </c>
      <c r="AN1436" s="1">
        <v>2</v>
      </c>
      <c r="AO1436" s="1">
        <v>0</v>
      </c>
      <c r="AP1436" s="20">
        <f t="shared" si="114"/>
        <v>39.9</v>
      </c>
      <c r="AQ1436" s="1">
        <v>1</v>
      </c>
    </row>
    <row r="1437" spans="1:43" ht="16" x14ac:dyDescent="0.2">
      <c r="A1437" t="s">
        <v>28207</v>
      </c>
      <c r="B1437" t="s">
        <v>33771</v>
      </c>
      <c r="C1437" s="1" t="s">
        <v>20388</v>
      </c>
      <c r="E1437" s="9" t="s">
        <v>33777</v>
      </c>
      <c r="F1437" s="16" t="s">
        <v>33808</v>
      </c>
      <c r="G1437" s="13" t="s">
        <v>33780</v>
      </c>
      <c r="H1437" s="16" t="s">
        <v>33809</v>
      </c>
      <c r="I1437" s="13" t="s">
        <v>33782</v>
      </c>
      <c r="J1437" s="13">
        <v>60178</v>
      </c>
      <c r="K1437" t="s">
        <v>20845</v>
      </c>
      <c r="L1437" t="s">
        <v>20868</v>
      </c>
      <c r="M1437" t="s">
        <v>13339</v>
      </c>
      <c r="N1437" t="s">
        <v>30</v>
      </c>
      <c r="O1437" t="s">
        <v>20869</v>
      </c>
      <c r="P1437" t="s">
        <v>20870</v>
      </c>
      <c r="Q1437" t="s">
        <v>20871</v>
      </c>
      <c r="S1437" t="s">
        <v>20872</v>
      </c>
      <c r="T1437" s="1" t="s">
        <v>20388</v>
      </c>
      <c r="U1437" s="1" t="s">
        <v>20873</v>
      </c>
      <c r="V1437" t="s">
        <v>28206</v>
      </c>
      <c r="W1437" s="4">
        <v>0.52</v>
      </c>
      <c r="X1437" s="1">
        <v>450</v>
      </c>
      <c r="Y1437" s="1">
        <v>70</v>
      </c>
      <c r="Z1437" s="1">
        <v>65</v>
      </c>
      <c r="AA1437" s="1">
        <v>48</v>
      </c>
      <c r="AB1437" s="6">
        <f t="shared" si="110"/>
        <v>0.10666666666666667</v>
      </c>
      <c r="AC1437" s="6">
        <f t="shared" si="111"/>
        <v>0.10666666666666667</v>
      </c>
      <c r="AD1437" s="26">
        <f t="shared" si="112"/>
        <v>90</v>
      </c>
      <c r="AE1437" s="1">
        <v>40</v>
      </c>
      <c r="AF1437" s="1">
        <v>40</v>
      </c>
      <c r="AG1437" s="1">
        <v>20</v>
      </c>
      <c r="AH1437" s="1">
        <v>62</v>
      </c>
      <c r="AI1437" s="1">
        <v>4</v>
      </c>
      <c r="AJ1437" s="1">
        <v>11</v>
      </c>
      <c r="AK1437" s="1">
        <v>12</v>
      </c>
      <c r="AL1437" s="1">
        <v>18</v>
      </c>
      <c r="AM1437" s="1">
        <f t="shared" si="113"/>
        <v>29</v>
      </c>
      <c r="AN1437" s="1">
        <v>6</v>
      </c>
      <c r="AO1437" s="1">
        <v>4</v>
      </c>
      <c r="AP1437" s="20">
        <f t="shared" si="114"/>
        <v>100.80000000000001</v>
      </c>
      <c r="AQ1437" s="1">
        <v>7</v>
      </c>
    </row>
    <row r="1438" spans="1:43" ht="16" x14ac:dyDescent="0.2">
      <c r="A1438" t="s">
        <v>32686</v>
      </c>
      <c r="B1438" t="s">
        <v>33771</v>
      </c>
      <c r="C1438" s="1" t="s">
        <v>20388</v>
      </c>
      <c r="E1438" s="9" t="s">
        <v>33777</v>
      </c>
      <c r="F1438" s="16" t="s">
        <v>33808</v>
      </c>
      <c r="G1438" s="13" t="s">
        <v>33780</v>
      </c>
      <c r="H1438" s="16" t="s">
        <v>33809</v>
      </c>
      <c r="I1438" s="13" t="s">
        <v>33782</v>
      </c>
      <c r="J1438" s="13">
        <v>60178</v>
      </c>
      <c r="K1438" t="s">
        <v>20845</v>
      </c>
      <c r="L1438" t="s">
        <v>20874</v>
      </c>
      <c r="M1438" t="s">
        <v>13339</v>
      </c>
      <c r="N1438" t="s">
        <v>30</v>
      </c>
      <c r="O1438" t="s">
        <v>20875</v>
      </c>
      <c r="P1438" t="s">
        <v>20876</v>
      </c>
      <c r="Q1438" t="s">
        <v>20877</v>
      </c>
      <c r="S1438" t="s">
        <v>2280</v>
      </c>
      <c r="T1438" s="1" t="s">
        <v>20388</v>
      </c>
      <c r="U1438" s="1" t="s">
        <v>20878</v>
      </c>
      <c r="V1438" t="s">
        <v>32685</v>
      </c>
      <c r="W1438" s="4">
        <v>0.46</v>
      </c>
      <c r="X1438" s="1">
        <v>640</v>
      </c>
      <c r="Y1438" s="1">
        <v>56</v>
      </c>
      <c r="Z1438" s="1">
        <v>56</v>
      </c>
      <c r="AA1438" s="1">
        <v>49</v>
      </c>
      <c r="AB1438" s="6">
        <f t="shared" si="110"/>
        <v>7.6562500000000006E-2</v>
      </c>
      <c r="AC1438" s="6">
        <f t="shared" si="111"/>
        <v>7.6562500000000006E-2</v>
      </c>
      <c r="AD1438" s="26">
        <f t="shared" si="112"/>
        <v>128</v>
      </c>
      <c r="AE1438" s="1">
        <v>39</v>
      </c>
      <c r="AF1438" s="1">
        <v>39</v>
      </c>
      <c r="AG1438" s="1">
        <v>18</v>
      </c>
      <c r="AH1438" s="1">
        <v>67</v>
      </c>
      <c r="AI1438" s="1">
        <v>13</v>
      </c>
      <c r="AJ1438" s="1">
        <v>34</v>
      </c>
      <c r="AK1438" s="1">
        <v>14</v>
      </c>
      <c r="AL1438" s="1">
        <v>30</v>
      </c>
      <c r="AM1438" s="1">
        <f t="shared" si="113"/>
        <v>64</v>
      </c>
      <c r="AN1438" s="1">
        <v>14</v>
      </c>
      <c r="AO1438" s="1">
        <v>4</v>
      </c>
      <c r="AP1438" s="20">
        <f t="shared" si="114"/>
        <v>102.9</v>
      </c>
      <c r="AQ1438" s="1">
        <v>4</v>
      </c>
    </row>
    <row r="1439" spans="1:43" ht="16" x14ac:dyDescent="0.2">
      <c r="A1439" t="s">
        <v>32647</v>
      </c>
      <c r="B1439" t="s">
        <v>33771</v>
      </c>
      <c r="C1439" s="1" t="s">
        <v>20388</v>
      </c>
      <c r="E1439" s="9" t="s">
        <v>33777</v>
      </c>
      <c r="F1439" s="16" t="s">
        <v>33808</v>
      </c>
      <c r="G1439" s="13" t="s">
        <v>33780</v>
      </c>
      <c r="H1439" s="16" t="s">
        <v>33809</v>
      </c>
      <c r="I1439" s="13" t="s">
        <v>33782</v>
      </c>
      <c r="J1439" s="13">
        <v>60178</v>
      </c>
      <c r="K1439" t="s">
        <v>20879</v>
      </c>
      <c r="L1439" t="s">
        <v>20880</v>
      </c>
      <c r="M1439" t="s">
        <v>20881</v>
      </c>
      <c r="N1439" t="s">
        <v>370</v>
      </c>
      <c r="O1439" t="s">
        <v>20882</v>
      </c>
      <c r="P1439" t="s">
        <v>20883</v>
      </c>
      <c r="Q1439" t="s">
        <v>20884</v>
      </c>
      <c r="S1439" t="s">
        <v>10670</v>
      </c>
      <c r="T1439" s="1" t="s">
        <v>20388</v>
      </c>
      <c r="U1439" s="1" t="s">
        <v>20885</v>
      </c>
      <c r="V1439" t="s">
        <v>32646</v>
      </c>
      <c r="W1439" s="4">
        <v>0.38</v>
      </c>
      <c r="X1439" s="1">
        <v>528</v>
      </c>
      <c r="Y1439" s="1">
        <v>115</v>
      </c>
      <c r="Z1439" s="1">
        <v>134</v>
      </c>
      <c r="AA1439" s="1">
        <v>70</v>
      </c>
      <c r="AB1439" s="6">
        <f t="shared" si="110"/>
        <v>0.13257575757575757</v>
      </c>
      <c r="AC1439" s="6">
        <f t="shared" si="111"/>
        <v>0.13257575757575757</v>
      </c>
      <c r="AD1439" s="26">
        <f t="shared" si="112"/>
        <v>105.60000000000001</v>
      </c>
      <c r="AE1439" s="1">
        <v>57</v>
      </c>
      <c r="AF1439" s="1">
        <v>82</v>
      </c>
      <c r="AG1439" s="1">
        <v>25</v>
      </c>
      <c r="AH1439" s="1">
        <v>87</v>
      </c>
      <c r="AI1439" s="1">
        <v>22</v>
      </c>
      <c r="AJ1439" s="1">
        <v>68</v>
      </c>
      <c r="AK1439" s="1">
        <v>9</v>
      </c>
      <c r="AL1439" s="1">
        <v>22</v>
      </c>
      <c r="AM1439" s="1">
        <f t="shared" si="113"/>
        <v>90</v>
      </c>
      <c r="AN1439" s="1">
        <v>32</v>
      </c>
      <c r="AO1439" s="1">
        <v>9</v>
      </c>
      <c r="AP1439" s="20">
        <f t="shared" si="114"/>
        <v>147</v>
      </c>
      <c r="AQ1439" s="1">
        <v>2</v>
      </c>
    </row>
    <row r="1440" spans="1:43" ht="16" x14ac:dyDescent="0.2">
      <c r="A1440" t="s">
        <v>31022</v>
      </c>
      <c r="B1440" t="s">
        <v>33771</v>
      </c>
      <c r="C1440" s="1" t="s">
        <v>20388</v>
      </c>
      <c r="E1440" s="9" t="s">
        <v>33777</v>
      </c>
      <c r="F1440" s="16" t="s">
        <v>33808</v>
      </c>
      <c r="G1440" s="13" t="s">
        <v>33780</v>
      </c>
      <c r="H1440" s="16" t="s">
        <v>33809</v>
      </c>
      <c r="I1440" s="13" t="s">
        <v>33782</v>
      </c>
      <c r="J1440" s="13">
        <v>60178</v>
      </c>
      <c r="K1440" t="s">
        <v>20879</v>
      </c>
      <c r="L1440" t="s">
        <v>20886</v>
      </c>
      <c r="M1440" t="s">
        <v>20887</v>
      </c>
      <c r="N1440" t="s">
        <v>30</v>
      </c>
      <c r="O1440" t="s">
        <v>20888</v>
      </c>
      <c r="P1440" t="s">
        <v>20883</v>
      </c>
      <c r="Q1440" t="s">
        <v>20889</v>
      </c>
      <c r="S1440" t="s">
        <v>20890</v>
      </c>
      <c r="T1440" s="1" t="s">
        <v>20388</v>
      </c>
      <c r="U1440" s="1">
        <v>17350</v>
      </c>
      <c r="V1440" t="s">
        <v>31021</v>
      </c>
      <c r="W1440" s="4">
        <v>0.46</v>
      </c>
      <c r="X1440" s="1">
        <v>862</v>
      </c>
      <c r="Y1440" s="1">
        <v>157</v>
      </c>
      <c r="Z1440" s="1">
        <v>69</v>
      </c>
      <c r="AA1440" s="1">
        <v>62</v>
      </c>
      <c r="AB1440" s="6">
        <f t="shared" si="110"/>
        <v>7.1925754060324823E-2</v>
      </c>
      <c r="AC1440" s="6">
        <f t="shared" si="111"/>
        <v>7.1925754060324823E-2</v>
      </c>
      <c r="AD1440" s="26">
        <f t="shared" si="112"/>
        <v>172.4</v>
      </c>
      <c r="AE1440" s="1">
        <v>52</v>
      </c>
      <c r="AF1440" s="1">
        <v>55</v>
      </c>
      <c r="AG1440" s="1">
        <v>39</v>
      </c>
      <c r="AH1440" s="1">
        <v>210</v>
      </c>
      <c r="AI1440" s="1">
        <v>5</v>
      </c>
      <c r="AJ1440" s="1">
        <v>10</v>
      </c>
      <c r="AK1440" s="1">
        <v>23</v>
      </c>
      <c r="AL1440" s="1">
        <v>69</v>
      </c>
      <c r="AM1440" s="1">
        <f t="shared" si="113"/>
        <v>79</v>
      </c>
      <c r="AN1440" s="1">
        <v>9</v>
      </c>
      <c r="AO1440" s="1">
        <v>5</v>
      </c>
      <c r="AP1440" s="20">
        <f t="shared" si="114"/>
        <v>130.20000000000002</v>
      </c>
      <c r="AQ1440" s="1">
        <v>1</v>
      </c>
    </row>
    <row r="1441" spans="1:43" ht="16" x14ac:dyDescent="0.2">
      <c r="A1441" t="s">
        <v>31028</v>
      </c>
      <c r="B1441" t="s">
        <v>33771</v>
      </c>
      <c r="C1441" s="1" t="s">
        <v>20388</v>
      </c>
      <c r="E1441" s="9" t="s">
        <v>33777</v>
      </c>
      <c r="F1441" s="16" t="s">
        <v>33808</v>
      </c>
      <c r="G1441" s="13" t="s">
        <v>33780</v>
      </c>
      <c r="H1441" s="16" t="s">
        <v>33809</v>
      </c>
      <c r="I1441" s="13" t="s">
        <v>33782</v>
      </c>
      <c r="J1441" s="13">
        <v>60178</v>
      </c>
      <c r="K1441" t="s">
        <v>20879</v>
      </c>
      <c r="L1441" t="s">
        <v>20891</v>
      </c>
      <c r="M1441" t="s">
        <v>20892</v>
      </c>
      <c r="N1441" t="s">
        <v>30</v>
      </c>
      <c r="O1441" t="s">
        <v>20893</v>
      </c>
      <c r="P1441" t="s">
        <v>20883</v>
      </c>
      <c r="Q1441" t="s">
        <v>20894</v>
      </c>
      <c r="S1441" t="s">
        <v>20890</v>
      </c>
      <c r="T1441" s="1" t="s">
        <v>20388</v>
      </c>
      <c r="U1441" s="1">
        <v>17350</v>
      </c>
      <c r="V1441" t="s">
        <v>31027</v>
      </c>
      <c r="W1441" s="4">
        <v>0.47</v>
      </c>
      <c r="X1441" s="1">
        <v>650</v>
      </c>
      <c r="Y1441" s="1">
        <v>118</v>
      </c>
      <c r="Z1441" s="1">
        <v>86</v>
      </c>
      <c r="AA1441" s="1">
        <v>64</v>
      </c>
      <c r="AB1441" s="6">
        <f t="shared" si="110"/>
        <v>9.8461538461538461E-2</v>
      </c>
      <c r="AC1441" s="6">
        <f t="shared" si="111"/>
        <v>9.8461538461538461E-2</v>
      </c>
      <c r="AD1441" s="26">
        <f t="shared" si="112"/>
        <v>130</v>
      </c>
      <c r="AE1441" s="1">
        <v>44</v>
      </c>
      <c r="AF1441" s="1">
        <v>44</v>
      </c>
      <c r="AG1441" s="1">
        <v>23</v>
      </c>
      <c r="AH1441" s="1">
        <v>63</v>
      </c>
      <c r="AI1441" s="1">
        <v>15</v>
      </c>
      <c r="AJ1441" s="1">
        <v>39</v>
      </c>
      <c r="AK1441" s="1">
        <v>16</v>
      </c>
      <c r="AL1441" s="1">
        <v>43</v>
      </c>
      <c r="AM1441" s="1">
        <f t="shared" si="113"/>
        <v>82</v>
      </c>
      <c r="AN1441" s="1">
        <v>30</v>
      </c>
      <c r="AO1441" s="1">
        <v>2</v>
      </c>
      <c r="AP1441" s="20">
        <f t="shared" si="114"/>
        <v>134.4</v>
      </c>
      <c r="AQ1441" s="1">
        <v>8</v>
      </c>
    </row>
    <row r="1442" spans="1:43" ht="16" x14ac:dyDescent="0.2">
      <c r="A1442" t="s">
        <v>32468</v>
      </c>
      <c r="B1442" t="s">
        <v>33771</v>
      </c>
      <c r="C1442" s="1" t="s">
        <v>20388</v>
      </c>
      <c r="E1442" s="9" t="s">
        <v>33777</v>
      </c>
      <c r="F1442" s="16" t="s">
        <v>33808</v>
      </c>
      <c r="G1442" s="13" t="s">
        <v>33780</v>
      </c>
      <c r="H1442" s="16" t="s">
        <v>33809</v>
      </c>
      <c r="I1442" s="13" t="s">
        <v>33782</v>
      </c>
      <c r="J1442" s="13">
        <v>60178</v>
      </c>
      <c r="K1442" t="s">
        <v>20895</v>
      </c>
      <c r="L1442" t="s">
        <v>20896</v>
      </c>
      <c r="M1442" t="s">
        <v>20897</v>
      </c>
      <c r="N1442" t="s">
        <v>30</v>
      </c>
      <c r="O1442" t="s">
        <v>20898</v>
      </c>
      <c r="P1442" t="s">
        <v>20899</v>
      </c>
      <c r="Q1442" t="s">
        <v>20900</v>
      </c>
      <c r="S1442" t="s">
        <v>18902</v>
      </c>
      <c r="T1442" s="1" t="s">
        <v>20388</v>
      </c>
      <c r="U1442" s="1">
        <v>16405</v>
      </c>
      <c r="V1442" t="s">
        <v>32467</v>
      </c>
      <c r="W1442" s="4">
        <v>0.67</v>
      </c>
      <c r="X1442" s="1">
        <v>500</v>
      </c>
      <c r="Y1442" s="1">
        <v>40</v>
      </c>
      <c r="Z1442" s="1">
        <v>61</v>
      </c>
      <c r="AA1442" s="1">
        <v>44</v>
      </c>
      <c r="AB1442" s="6">
        <f t="shared" si="110"/>
        <v>8.7999999999999995E-2</v>
      </c>
      <c r="AC1442" s="6">
        <f t="shared" si="111"/>
        <v>8.7999999999999995E-2</v>
      </c>
      <c r="AD1442" s="26">
        <f t="shared" si="112"/>
        <v>100</v>
      </c>
      <c r="AE1442" s="1">
        <v>44</v>
      </c>
      <c r="AF1442" s="1">
        <v>61</v>
      </c>
      <c r="AG1442" s="1">
        <v>19</v>
      </c>
      <c r="AH1442" s="1">
        <v>90</v>
      </c>
      <c r="AI1442" s="1">
        <v>3</v>
      </c>
      <c r="AJ1442" s="1">
        <v>4</v>
      </c>
      <c r="AK1442" s="1">
        <v>4</v>
      </c>
      <c r="AL1442" s="1">
        <v>6</v>
      </c>
      <c r="AM1442" s="1">
        <f t="shared" si="113"/>
        <v>10</v>
      </c>
      <c r="AN1442" s="1">
        <v>46</v>
      </c>
      <c r="AO1442" s="1">
        <v>1</v>
      </c>
      <c r="AP1442" s="20">
        <f t="shared" si="114"/>
        <v>92.4</v>
      </c>
      <c r="AQ1442" s="1">
        <v>0</v>
      </c>
    </row>
    <row r="1443" spans="1:43" ht="16" x14ac:dyDescent="0.2">
      <c r="A1443" t="s">
        <v>28044</v>
      </c>
      <c r="B1443" t="s">
        <v>33771</v>
      </c>
      <c r="C1443" s="1" t="s">
        <v>20388</v>
      </c>
      <c r="E1443" s="9" t="s">
        <v>33777</v>
      </c>
      <c r="F1443" s="16" t="s">
        <v>33808</v>
      </c>
      <c r="G1443" s="13" t="s">
        <v>33780</v>
      </c>
      <c r="H1443" s="16" t="s">
        <v>33809</v>
      </c>
      <c r="I1443" s="13" t="s">
        <v>33782</v>
      </c>
      <c r="J1443" s="13">
        <v>60178</v>
      </c>
      <c r="K1443" t="s">
        <v>20895</v>
      </c>
      <c r="L1443" t="s">
        <v>20901</v>
      </c>
      <c r="M1443" t="s">
        <v>20902</v>
      </c>
      <c r="N1443" t="s">
        <v>30</v>
      </c>
      <c r="O1443" t="s">
        <v>20903</v>
      </c>
      <c r="P1443" t="s">
        <v>20904</v>
      </c>
      <c r="Q1443" t="s">
        <v>20905</v>
      </c>
      <c r="S1443" t="s">
        <v>20906</v>
      </c>
      <c r="T1443" s="1" t="s">
        <v>20388</v>
      </c>
      <c r="U1443" s="1" t="s">
        <v>20907</v>
      </c>
      <c r="V1443" t="s">
        <v>28043</v>
      </c>
      <c r="W1443" s="4">
        <v>0.56999999999999995</v>
      </c>
      <c r="X1443" s="1">
        <v>1120</v>
      </c>
      <c r="Y1443" s="1">
        <v>45</v>
      </c>
      <c r="Z1443" s="1">
        <v>31</v>
      </c>
      <c r="AA1443" s="1">
        <v>30</v>
      </c>
      <c r="AB1443" s="6">
        <f t="shared" si="110"/>
        <v>2.6785714285714284E-2</v>
      </c>
      <c r="AC1443" s="6">
        <f t="shared" si="111"/>
        <v>2.6785714285714284E-2</v>
      </c>
      <c r="AD1443" s="26">
        <f t="shared" si="112"/>
        <v>224</v>
      </c>
      <c r="AE1443" s="1">
        <v>30</v>
      </c>
      <c r="AF1443" s="1">
        <v>30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f t="shared" si="113"/>
        <v>0</v>
      </c>
      <c r="AN1443" s="1">
        <v>30</v>
      </c>
      <c r="AO1443" s="1">
        <v>0</v>
      </c>
      <c r="AP1443" s="20">
        <f t="shared" si="114"/>
        <v>63</v>
      </c>
      <c r="AQ1443" s="1">
        <v>0</v>
      </c>
    </row>
    <row r="1444" spans="1:43" ht="16" x14ac:dyDescent="0.2">
      <c r="A1444" t="s">
        <v>31719</v>
      </c>
      <c r="B1444" t="s">
        <v>33771</v>
      </c>
      <c r="C1444" s="1" t="s">
        <v>20388</v>
      </c>
      <c r="E1444" s="9" t="s">
        <v>33777</v>
      </c>
      <c r="F1444" s="16" t="s">
        <v>33808</v>
      </c>
      <c r="G1444" s="13" t="s">
        <v>33780</v>
      </c>
      <c r="H1444" s="16" t="s">
        <v>33809</v>
      </c>
      <c r="I1444" s="13" t="s">
        <v>33782</v>
      </c>
      <c r="J1444" s="13">
        <v>60178</v>
      </c>
      <c r="K1444" t="s">
        <v>20895</v>
      </c>
      <c r="L1444" t="s">
        <v>20908</v>
      </c>
      <c r="M1444" t="s">
        <v>20909</v>
      </c>
      <c r="N1444" t="s">
        <v>607</v>
      </c>
      <c r="O1444" t="s">
        <v>20910</v>
      </c>
      <c r="P1444" t="s">
        <v>20911</v>
      </c>
      <c r="Q1444" t="s">
        <v>20912</v>
      </c>
      <c r="S1444" t="s">
        <v>20906</v>
      </c>
      <c r="T1444" s="1" t="s">
        <v>20388</v>
      </c>
      <c r="U1444" s="1" t="s">
        <v>20913</v>
      </c>
      <c r="V1444" t="s">
        <v>31718</v>
      </c>
      <c r="W1444" s="4">
        <v>0.67</v>
      </c>
      <c r="X1444" s="1">
        <v>500</v>
      </c>
      <c r="Y1444" s="1">
        <v>68</v>
      </c>
      <c r="Z1444" s="1">
        <v>151</v>
      </c>
      <c r="AA1444" s="1">
        <v>74</v>
      </c>
      <c r="AB1444" s="6">
        <f t="shared" si="110"/>
        <v>0.14799999999999999</v>
      </c>
      <c r="AC1444" s="6">
        <f t="shared" si="111"/>
        <v>0.14799999999999999</v>
      </c>
      <c r="AD1444" s="26">
        <f t="shared" si="112"/>
        <v>100</v>
      </c>
      <c r="AE1444" s="1">
        <v>73</v>
      </c>
      <c r="AF1444" s="1">
        <v>118</v>
      </c>
      <c r="AG1444" s="1">
        <v>36</v>
      </c>
      <c r="AH1444" s="1">
        <v>116</v>
      </c>
      <c r="AI1444" s="1">
        <v>12</v>
      </c>
      <c r="AJ1444" s="1">
        <v>31</v>
      </c>
      <c r="AK1444" s="1">
        <v>4</v>
      </c>
      <c r="AL1444" s="1">
        <v>10</v>
      </c>
      <c r="AM1444" s="1">
        <f t="shared" si="113"/>
        <v>41</v>
      </c>
      <c r="AN1444" s="1">
        <v>44</v>
      </c>
      <c r="AO1444" s="1">
        <v>25</v>
      </c>
      <c r="AP1444" s="20">
        <f t="shared" si="114"/>
        <v>155.4</v>
      </c>
      <c r="AQ1444" s="1">
        <v>0</v>
      </c>
    </row>
    <row r="1445" spans="1:43" ht="16" x14ac:dyDescent="0.2">
      <c r="A1445" t="s">
        <v>27500</v>
      </c>
      <c r="B1445" t="s">
        <v>33771</v>
      </c>
      <c r="C1445" s="1" t="s">
        <v>20388</v>
      </c>
      <c r="E1445" s="9" t="s">
        <v>33777</v>
      </c>
      <c r="F1445" s="16" t="s">
        <v>33808</v>
      </c>
      <c r="G1445" s="13" t="s">
        <v>33780</v>
      </c>
      <c r="H1445" s="16" t="s">
        <v>33809</v>
      </c>
      <c r="I1445" s="13" t="s">
        <v>33782</v>
      </c>
      <c r="J1445" s="13">
        <v>60178</v>
      </c>
      <c r="K1445" t="s">
        <v>20914</v>
      </c>
      <c r="L1445" t="s">
        <v>20915</v>
      </c>
      <c r="M1445" t="s">
        <v>20916</v>
      </c>
      <c r="N1445" t="s">
        <v>30</v>
      </c>
      <c r="O1445" t="s">
        <v>20917</v>
      </c>
      <c r="P1445" t="s">
        <v>20918</v>
      </c>
      <c r="Q1445" t="s">
        <v>20919</v>
      </c>
      <c r="S1445" t="s">
        <v>20920</v>
      </c>
      <c r="T1445" s="1" t="s">
        <v>20388</v>
      </c>
      <c r="U1445" s="1" t="s">
        <v>20921</v>
      </c>
      <c r="V1445" t="s">
        <v>27499</v>
      </c>
      <c r="W1445" s="4">
        <v>0.41</v>
      </c>
      <c r="X1445" s="1">
        <v>400</v>
      </c>
      <c r="Y1445" s="1">
        <v>82</v>
      </c>
      <c r="Z1445" s="1">
        <v>104</v>
      </c>
      <c r="AA1445" s="1">
        <v>50</v>
      </c>
      <c r="AB1445" s="6">
        <f t="shared" si="110"/>
        <v>0.125</v>
      </c>
      <c r="AC1445" s="6">
        <f t="shared" si="111"/>
        <v>0.125</v>
      </c>
      <c r="AD1445" s="26">
        <f t="shared" si="112"/>
        <v>80</v>
      </c>
      <c r="AE1445" s="1">
        <v>45</v>
      </c>
      <c r="AF1445" s="1">
        <v>52</v>
      </c>
      <c r="AG1445" s="1">
        <v>6</v>
      </c>
      <c r="AH1445" s="1">
        <v>16</v>
      </c>
      <c r="AI1445" s="1">
        <v>10</v>
      </c>
      <c r="AJ1445" s="1">
        <v>26</v>
      </c>
      <c r="AK1445" s="1">
        <v>2</v>
      </c>
      <c r="AL1445" s="1">
        <v>4</v>
      </c>
      <c r="AM1445" s="1">
        <f t="shared" si="113"/>
        <v>30</v>
      </c>
      <c r="AN1445" s="1">
        <v>33</v>
      </c>
      <c r="AO1445" s="1">
        <v>3</v>
      </c>
      <c r="AP1445" s="20">
        <f t="shared" si="114"/>
        <v>105</v>
      </c>
      <c r="AQ1445" s="1">
        <v>0</v>
      </c>
    </row>
    <row r="1446" spans="1:43" ht="16" x14ac:dyDescent="0.2">
      <c r="A1446" t="s">
        <v>27749</v>
      </c>
      <c r="B1446" t="s">
        <v>33771</v>
      </c>
      <c r="C1446" s="1" t="s">
        <v>20388</v>
      </c>
      <c r="E1446" s="9" t="s">
        <v>33777</v>
      </c>
      <c r="F1446" s="16" t="s">
        <v>33808</v>
      </c>
      <c r="G1446" s="13" t="s">
        <v>33780</v>
      </c>
      <c r="H1446" s="16" t="s">
        <v>33809</v>
      </c>
      <c r="I1446" s="13" t="s">
        <v>33782</v>
      </c>
      <c r="J1446" s="13">
        <v>60178</v>
      </c>
      <c r="K1446" t="s">
        <v>20922</v>
      </c>
      <c r="L1446" t="s">
        <v>20925</v>
      </c>
      <c r="M1446" t="s">
        <v>20923</v>
      </c>
      <c r="N1446" t="s">
        <v>2631</v>
      </c>
      <c r="O1446" t="s">
        <v>20924</v>
      </c>
      <c r="P1446" t="s">
        <v>20926</v>
      </c>
      <c r="Q1446" t="s">
        <v>20927</v>
      </c>
      <c r="S1446" t="s">
        <v>20574</v>
      </c>
      <c r="T1446" s="1" t="s">
        <v>20388</v>
      </c>
      <c r="U1446" s="1">
        <v>15210</v>
      </c>
      <c r="V1446" t="s">
        <v>27748</v>
      </c>
      <c r="X1446" s="1">
        <v>655</v>
      </c>
      <c r="Y1446" s="1">
        <v>64</v>
      </c>
      <c r="Z1446" s="1">
        <v>33</v>
      </c>
      <c r="AA1446" s="1">
        <v>29</v>
      </c>
      <c r="AB1446" s="6">
        <f t="shared" si="110"/>
        <v>4.4274809160305344E-2</v>
      </c>
      <c r="AC1446" s="6">
        <f t="shared" si="111"/>
        <v>4.4274809160305344E-2</v>
      </c>
      <c r="AD1446" s="26">
        <f t="shared" si="112"/>
        <v>131</v>
      </c>
      <c r="AE1446" s="1">
        <v>21</v>
      </c>
      <c r="AF1446" s="1">
        <v>25</v>
      </c>
      <c r="AG1446" s="1">
        <v>0</v>
      </c>
      <c r="AH1446" s="1">
        <v>0</v>
      </c>
      <c r="AI1446" s="1">
        <v>1</v>
      </c>
      <c r="AJ1446" s="1">
        <v>1</v>
      </c>
      <c r="AK1446" s="1">
        <v>0</v>
      </c>
      <c r="AL1446" s="1">
        <v>0</v>
      </c>
      <c r="AM1446" s="1">
        <f t="shared" si="113"/>
        <v>1</v>
      </c>
      <c r="AN1446" s="1">
        <v>12</v>
      </c>
      <c r="AO1446" s="1">
        <v>0</v>
      </c>
      <c r="AP1446" s="20">
        <f t="shared" si="114"/>
        <v>60.900000000000006</v>
      </c>
      <c r="AQ1446" s="1">
        <v>0</v>
      </c>
    </row>
    <row r="1447" spans="1:43" ht="16" x14ac:dyDescent="0.2">
      <c r="A1447" t="s">
        <v>32103</v>
      </c>
      <c r="B1447" t="s">
        <v>33771</v>
      </c>
      <c r="C1447" s="1" t="s">
        <v>20388</v>
      </c>
      <c r="E1447" s="9" t="s">
        <v>33777</v>
      </c>
      <c r="F1447" s="16" t="s">
        <v>33808</v>
      </c>
      <c r="G1447" s="13" t="s">
        <v>33780</v>
      </c>
      <c r="H1447" s="16" t="s">
        <v>33809</v>
      </c>
      <c r="I1447" s="13" t="s">
        <v>33782</v>
      </c>
      <c r="J1447" s="13">
        <v>60178</v>
      </c>
      <c r="K1447" t="s">
        <v>20928</v>
      </c>
      <c r="L1447" t="s">
        <v>20929</v>
      </c>
      <c r="M1447" t="s">
        <v>20930</v>
      </c>
      <c r="N1447" t="s">
        <v>607</v>
      </c>
      <c r="O1447" t="s">
        <v>20931</v>
      </c>
      <c r="P1447" t="s">
        <v>20932</v>
      </c>
      <c r="Q1447" t="s">
        <v>20933</v>
      </c>
      <c r="R1447" t="s">
        <v>20934</v>
      </c>
      <c r="S1447" t="s">
        <v>20642</v>
      </c>
      <c r="T1447" s="1" t="s">
        <v>20388</v>
      </c>
      <c r="U1447" s="1">
        <v>18109</v>
      </c>
      <c r="V1447" t="s">
        <v>32102</v>
      </c>
      <c r="W1447" s="4">
        <v>0.3</v>
      </c>
      <c r="X1447" s="1">
        <v>1300</v>
      </c>
      <c r="Y1447" s="1">
        <v>153</v>
      </c>
      <c r="Z1447" s="1">
        <v>254</v>
      </c>
      <c r="AA1447" s="1">
        <v>135</v>
      </c>
      <c r="AB1447" s="6">
        <f t="shared" si="110"/>
        <v>0.10384615384615385</v>
      </c>
      <c r="AC1447" s="6">
        <f t="shared" si="111"/>
        <v>0.10384615384615385</v>
      </c>
      <c r="AD1447" s="26">
        <f t="shared" si="112"/>
        <v>260</v>
      </c>
      <c r="AE1447" s="1">
        <v>134</v>
      </c>
      <c r="AF1447" s="1">
        <v>166</v>
      </c>
      <c r="AG1447" s="1">
        <v>83</v>
      </c>
      <c r="AH1447" s="1">
        <v>302</v>
      </c>
      <c r="AI1447" s="1">
        <v>33</v>
      </c>
      <c r="AJ1447" s="1">
        <v>98</v>
      </c>
      <c r="AK1447" s="1">
        <v>67</v>
      </c>
      <c r="AL1447" s="1">
        <v>190</v>
      </c>
      <c r="AM1447" s="1">
        <f t="shared" si="113"/>
        <v>288</v>
      </c>
      <c r="AN1447" s="1">
        <v>88</v>
      </c>
      <c r="AO1447" s="1">
        <v>8</v>
      </c>
      <c r="AP1447" s="20">
        <f t="shared" si="114"/>
        <v>283.5</v>
      </c>
      <c r="AQ1447" s="1">
        <v>0</v>
      </c>
    </row>
    <row r="1448" spans="1:43" ht="16" x14ac:dyDescent="0.2">
      <c r="A1448" t="s">
        <v>31792</v>
      </c>
      <c r="B1448" t="s">
        <v>33771</v>
      </c>
      <c r="C1448" s="1" t="s">
        <v>20388</v>
      </c>
      <c r="E1448" s="9" t="s">
        <v>33777</v>
      </c>
      <c r="F1448" s="16" t="s">
        <v>33808</v>
      </c>
      <c r="G1448" s="13" t="s">
        <v>33780</v>
      </c>
      <c r="H1448" s="16" t="s">
        <v>33809</v>
      </c>
      <c r="I1448" s="13" t="s">
        <v>33782</v>
      </c>
      <c r="J1448" s="13">
        <v>60178</v>
      </c>
      <c r="K1448" t="s">
        <v>20935</v>
      </c>
      <c r="L1448" t="s">
        <v>20936</v>
      </c>
      <c r="M1448" t="s">
        <v>20937</v>
      </c>
      <c r="N1448" t="s">
        <v>30</v>
      </c>
      <c r="O1448" t="s">
        <v>20938</v>
      </c>
      <c r="P1448" t="s">
        <v>20939</v>
      </c>
      <c r="Q1448" t="s">
        <v>20940</v>
      </c>
      <c r="S1448" t="s">
        <v>20655</v>
      </c>
      <c r="T1448" s="1" t="s">
        <v>20388</v>
      </c>
      <c r="U1448" s="1">
        <v>17403</v>
      </c>
      <c r="V1448" t="s">
        <v>31791</v>
      </c>
      <c r="W1448" s="4">
        <v>0.33</v>
      </c>
      <c r="X1448" s="1">
        <v>1500</v>
      </c>
      <c r="Y1448" s="1">
        <v>51</v>
      </c>
      <c r="Z1448" s="1">
        <v>69</v>
      </c>
      <c r="AA1448" s="1">
        <v>48</v>
      </c>
      <c r="AB1448" s="6">
        <f t="shared" si="110"/>
        <v>3.2000000000000001E-2</v>
      </c>
      <c r="AC1448" s="6">
        <f t="shared" si="111"/>
        <v>3.2000000000000001E-2</v>
      </c>
      <c r="AD1448" s="26">
        <f t="shared" si="112"/>
        <v>300</v>
      </c>
      <c r="AE1448" s="1">
        <v>46</v>
      </c>
      <c r="AF1448" s="1">
        <v>46</v>
      </c>
      <c r="AG1448" s="1">
        <v>26</v>
      </c>
      <c r="AH1448" s="1">
        <v>131</v>
      </c>
      <c r="AI1448" s="1">
        <v>0</v>
      </c>
      <c r="AJ1448" s="1">
        <v>0</v>
      </c>
      <c r="AK1448" s="1">
        <v>7</v>
      </c>
      <c r="AL1448" s="1">
        <v>14</v>
      </c>
      <c r="AM1448" s="1">
        <f t="shared" si="113"/>
        <v>14</v>
      </c>
      <c r="AN1448" s="1">
        <v>2</v>
      </c>
      <c r="AO1448" s="1">
        <v>2</v>
      </c>
      <c r="AP1448" s="20">
        <f t="shared" si="114"/>
        <v>100.80000000000001</v>
      </c>
      <c r="AQ1448" s="1">
        <v>1</v>
      </c>
    </row>
    <row r="1449" spans="1:43" ht="16" x14ac:dyDescent="0.2">
      <c r="A1449" t="s">
        <v>30384</v>
      </c>
      <c r="B1449" t="s">
        <v>33771</v>
      </c>
      <c r="C1449" s="1" t="s">
        <v>20388</v>
      </c>
      <c r="E1449" s="9" t="s">
        <v>33777</v>
      </c>
      <c r="F1449" s="16" t="s">
        <v>33808</v>
      </c>
      <c r="G1449" s="13" t="s">
        <v>33780</v>
      </c>
      <c r="H1449" s="16" t="s">
        <v>33809</v>
      </c>
      <c r="I1449" s="13" t="s">
        <v>33782</v>
      </c>
      <c r="J1449" s="13">
        <v>60178</v>
      </c>
      <c r="K1449" t="s">
        <v>20935</v>
      </c>
      <c r="L1449" t="s">
        <v>20941</v>
      </c>
      <c r="M1449" t="s">
        <v>20942</v>
      </c>
      <c r="N1449" t="s">
        <v>30</v>
      </c>
      <c r="O1449" t="s">
        <v>20943</v>
      </c>
      <c r="P1449" t="s">
        <v>20939</v>
      </c>
      <c r="Q1449" t="s">
        <v>20944</v>
      </c>
      <c r="S1449" t="s">
        <v>20945</v>
      </c>
      <c r="T1449" s="1" t="s">
        <v>20388</v>
      </c>
      <c r="U1449" s="1" t="s">
        <v>20946</v>
      </c>
      <c r="V1449" t="s">
        <v>30383</v>
      </c>
      <c r="W1449" s="4">
        <v>0.28000000000000003</v>
      </c>
      <c r="X1449" s="1">
        <v>1016</v>
      </c>
      <c r="Y1449" s="1">
        <v>49</v>
      </c>
      <c r="Z1449" s="1">
        <v>57</v>
      </c>
      <c r="AA1449" s="1">
        <v>47</v>
      </c>
      <c r="AB1449" s="6">
        <f t="shared" si="110"/>
        <v>4.625984251968504E-2</v>
      </c>
      <c r="AC1449" s="6">
        <f t="shared" si="111"/>
        <v>4.625984251968504E-2</v>
      </c>
      <c r="AD1449" s="26">
        <f t="shared" si="112"/>
        <v>203.20000000000002</v>
      </c>
      <c r="AE1449" s="1">
        <v>30</v>
      </c>
      <c r="AF1449" s="1">
        <v>30</v>
      </c>
      <c r="AG1449" s="1">
        <v>14</v>
      </c>
      <c r="AH1449" s="1">
        <v>146</v>
      </c>
      <c r="AI1449" s="1">
        <v>4</v>
      </c>
      <c r="AJ1449" s="1">
        <v>14</v>
      </c>
      <c r="AK1449" s="1">
        <v>11</v>
      </c>
      <c r="AL1449" s="1">
        <v>31</v>
      </c>
      <c r="AM1449" s="1">
        <f t="shared" si="113"/>
        <v>45</v>
      </c>
      <c r="AN1449" s="1">
        <v>25</v>
      </c>
      <c r="AO1449" s="1">
        <v>4</v>
      </c>
      <c r="AP1449" s="20">
        <f t="shared" si="114"/>
        <v>98.7</v>
      </c>
      <c r="AQ1449" s="1">
        <v>1</v>
      </c>
    </row>
    <row r="1450" spans="1:43" ht="16" x14ac:dyDescent="0.2">
      <c r="A1450" t="s">
        <v>28324</v>
      </c>
      <c r="B1450" t="s">
        <v>33771</v>
      </c>
      <c r="C1450" s="1" t="s">
        <v>20388</v>
      </c>
      <c r="E1450" s="9" t="s">
        <v>33777</v>
      </c>
      <c r="F1450" s="16" t="s">
        <v>33808</v>
      </c>
      <c r="G1450" s="13" t="s">
        <v>33780</v>
      </c>
      <c r="H1450" s="16" t="s">
        <v>33809</v>
      </c>
      <c r="I1450" s="13" t="s">
        <v>33782</v>
      </c>
      <c r="J1450" s="13">
        <v>60178</v>
      </c>
      <c r="K1450" t="s">
        <v>20935</v>
      </c>
      <c r="L1450" t="s">
        <v>20947</v>
      </c>
      <c r="M1450" t="s">
        <v>20948</v>
      </c>
      <c r="N1450" t="s">
        <v>30</v>
      </c>
      <c r="O1450" t="s">
        <v>20949</v>
      </c>
      <c r="P1450" t="s">
        <v>20950</v>
      </c>
      <c r="Q1450" t="s">
        <v>20951</v>
      </c>
      <c r="S1450" t="s">
        <v>20655</v>
      </c>
      <c r="T1450" s="1" t="s">
        <v>20388</v>
      </c>
      <c r="U1450" s="1" t="s">
        <v>20952</v>
      </c>
      <c r="V1450" t="s">
        <v>28323</v>
      </c>
      <c r="W1450" s="4">
        <v>0.36</v>
      </c>
      <c r="X1450" s="1">
        <v>600</v>
      </c>
      <c r="Y1450" s="1">
        <v>32</v>
      </c>
      <c r="Z1450" s="1">
        <v>36</v>
      </c>
      <c r="AA1450" s="1">
        <v>35</v>
      </c>
      <c r="AB1450" s="6">
        <f t="shared" si="110"/>
        <v>5.8333333333333334E-2</v>
      </c>
      <c r="AC1450" s="6">
        <f t="shared" si="111"/>
        <v>5.8333333333333334E-2</v>
      </c>
      <c r="AD1450" s="26">
        <f t="shared" si="112"/>
        <v>120</v>
      </c>
      <c r="AE1450" s="1">
        <v>35</v>
      </c>
      <c r="AF1450" s="1">
        <v>35</v>
      </c>
      <c r="AG1450" s="1">
        <v>6</v>
      </c>
      <c r="AH1450" s="1">
        <v>26</v>
      </c>
      <c r="AI1450" s="1">
        <v>4</v>
      </c>
      <c r="AJ1450" s="1">
        <v>7</v>
      </c>
      <c r="AK1450" s="1">
        <v>5</v>
      </c>
      <c r="AL1450" s="1">
        <v>10</v>
      </c>
      <c r="AM1450" s="1">
        <f t="shared" si="113"/>
        <v>17</v>
      </c>
      <c r="AN1450" s="1">
        <v>5</v>
      </c>
      <c r="AO1450" s="1">
        <v>2</v>
      </c>
      <c r="AP1450" s="20">
        <f t="shared" si="114"/>
        <v>73.5</v>
      </c>
      <c r="AQ1450" s="1">
        <v>0</v>
      </c>
    </row>
    <row r="1451" spans="1:43" ht="16" x14ac:dyDescent="0.2">
      <c r="A1451" t="s">
        <v>28732</v>
      </c>
      <c r="B1451" t="s">
        <v>33771</v>
      </c>
      <c r="C1451" s="1" t="s">
        <v>20388</v>
      </c>
      <c r="E1451" s="9" t="s">
        <v>33777</v>
      </c>
      <c r="F1451" s="16" t="s">
        <v>33808</v>
      </c>
      <c r="G1451" s="13" t="s">
        <v>33780</v>
      </c>
      <c r="H1451" s="16" t="s">
        <v>33809</v>
      </c>
      <c r="I1451" s="13" t="s">
        <v>33782</v>
      </c>
      <c r="J1451" s="13">
        <v>60178</v>
      </c>
      <c r="K1451" t="s">
        <v>20935</v>
      </c>
      <c r="L1451" t="s">
        <v>20953</v>
      </c>
      <c r="M1451" t="s">
        <v>20954</v>
      </c>
      <c r="N1451" t="s">
        <v>30</v>
      </c>
      <c r="O1451" t="s">
        <v>20955</v>
      </c>
      <c r="P1451" t="s">
        <v>20956</v>
      </c>
      <c r="Q1451" t="s">
        <v>20957</v>
      </c>
      <c r="S1451" t="s">
        <v>20655</v>
      </c>
      <c r="T1451" s="1" t="s">
        <v>20388</v>
      </c>
      <c r="U1451" s="1" t="s">
        <v>20958</v>
      </c>
      <c r="V1451" t="s">
        <v>28731</v>
      </c>
      <c r="W1451" s="4">
        <v>0.37</v>
      </c>
      <c r="X1451" s="1">
        <v>467</v>
      </c>
      <c r="Y1451" s="1">
        <v>25</v>
      </c>
      <c r="Z1451" s="1">
        <v>21</v>
      </c>
      <c r="AA1451" s="1">
        <v>21</v>
      </c>
      <c r="AB1451" s="6">
        <f t="shared" si="110"/>
        <v>4.4967880085653104E-2</v>
      </c>
      <c r="AC1451" s="6">
        <f t="shared" si="111"/>
        <v>4.4967880085653104E-2</v>
      </c>
      <c r="AD1451" s="26">
        <f t="shared" si="112"/>
        <v>93.4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5</v>
      </c>
      <c r="AL1451" s="1">
        <v>20</v>
      </c>
      <c r="AM1451" s="1">
        <f t="shared" si="113"/>
        <v>20</v>
      </c>
      <c r="AN1451" s="1">
        <v>20</v>
      </c>
      <c r="AO1451" s="1">
        <v>1</v>
      </c>
      <c r="AP1451" s="20">
        <f t="shared" si="114"/>
        <v>44.1</v>
      </c>
      <c r="AQ1451" s="1">
        <v>0</v>
      </c>
    </row>
    <row r="1452" spans="1:43" ht="16" x14ac:dyDescent="0.2">
      <c r="A1452" t="s">
        <v>29033</v>
      </c>
      <c r="B1452" t="s">
        <v>33771</v>
      </c>
      <c r="C1452" s="1" t="s">
        <v>20388</v>
      </c>
      <c r="E1452" s="9" t="s">
        <v>33777</v>
      </c>
      <c r="F1452" s="16" t="s">
        <v>33808</v>
      </c>
      <c r="G1452" s="13" t="s">
        <v>33780</v>
      </c>
      <c r="H1452" s="16" t="s">
        <v>33809</v>
      </c>
      <c r="I1452" s="13" t="s">
        <v>33782</v>
      </c>
      <c r="J1452" s="13">
        <v>60178</v>
      </c>
      <c r="K1452" t="s">
        <v>20959</v>
      </c>
      <c r="L1452" t="s">
        <v>20960</v>
      </c>
      <c r="M1452" t="s">
        <v>20961</v>
      </c>
      <c r="N1452" t="s">
        <v>30</v>
      </c>
      <c r="O1452" t="s">
        <v>20962</v>
      </c>
      <c r="P1452" t="s">
        <v>20963</v>
      </c>
      <c r="Q1452" t="s">
        <v>20964</v>
      </c>
      <c r="S1452" t="s">
        <v>20965</v>
      </c>
      <c r="T1452" s="1" t="s">
        <v>20388</v>
      </c>
      <c r="U1452" s="1" t="s">
        <v>20966</v>
      </c>
      <c r="V1452" t="e">
        <v>#N/A</v>
      </c>
      <c r="W1452" s="4">
        <v>0.42</v>
      </c>
      <c r="X1452" s="1">
        <v>400</v>
      </c>
      <c r="Y1452" s="1">
        <v>52</v>
      </c>
      <c r="Z1452" s="1">
        <v>41</v>
      </c>
      <c r="AA1452" s="1">
        <v>41</v>
      </c>
      <c r="AB1452" s="6">
        <f t="shared" si="110"/>
        <v>0.10249999999999999</v>
      </c>
      <c r="AC1452" s="6">
        <f t="shared" si="111"/>
        <v>0.10249999999999999</v>
      </c>
      <c r="AD1452" s="26">
        <f t="shared" si="112"/>
        <v>80</v>
      </c>
      <c r="AE1452" s="1">
        <v>18</v>
      </c>
      <c r="AF1452" s="1">
        <v>18</v>
      </c>
      <c r="AG1452" s="1">
        <v>9</v>
      </c>
      <c r="AH1452" s="1">
        <v>32</v>
      </c>
      <c r="AI1452" s="1">
        <v>2</v>
      </c>
      <c r="AJ1452" s="1">
        <v>5</v>
      </c>
      <c r="AK1452" s="1">
        <v>0</v>
      </c>
      <c r="AL1452" s="1">
        <v>0</v>
      </c>
      <c r="AM1452" s="1">
        <f t="shared" si="113"/>
        <v>5</v>
      </c>
      <c r="AN1452" s="1">
        <v>17</v>
      </c>
      <c r="AO1452" s="1">
        <v>3</v>
      </c>
      <c r="AP1452" s="20">
        <f t="shared" si="114"/>
        <v>86.100000000000009</v>
      </c>
      <c r="AQ1452" s="1">
        <v>2</v>
      </c>
    </row>
    <row r="1453" spans="1:43" ht="16" x14ac:dyDescent="0.2">
      <c r="A1453" t="s">
        <v>27694</v>
      </c>
      <c r="B1453" t="s">
        <v>33771</v>
      </c>
      <c r="C1453" s="1" t="s">
        <v>20388</v>
      </c>
      <c r="E1453" s="9" t="s">
        <v>33777</v>
      </c>
      <c r="F1453" s="16" t="s">
        <v>33808</v>
      </c>
      <c r="G1453" s="13" t="s">
        <v>33780</v>
      </c>
      <c r="H1453" s="16" t="s">
        <v>33809</v>
      </c>
      <c r="I1453" s="13" t="s">
        <v>33782</v>
      </c>
      <c r="J1453" s="13">
        <v>60178</v>
      </c>
      <c r="K1453" t="s">
        <v>20959</v>
      </c>
      <c r="L1453" t="s">
        <v>20967</v>
      </c>
      <c r="M1453" t="s">
        <v>20968</v>
      </c>
      <c r="N1453" t="s">
        <v>30</v>
      </c>
      <c r="O1453" t="s">
        <v>20969</v>
      </c>
      <c r="P1453" t="s">
        <v>20970</v>
      </c>
      <c r="Q1453" t="s">
        <v>20971</v>
      </c>
      <c r="S1453" t="s">
        <v>20972</v>
      </c>
      <c r="T1453" s="1" t="s">
        <v>20388</v>
      </c>
      <c r="U1453" s="1">
        <v>15024</v>
      </c>
      <c r="V1453" t="e">
        <v>#N/A</v>
      </c>
      <c r="W1453" s="4">
        <v>0.32</v>
      </c>
      <c r="X1453" s="1">
        <v>591</v>
      </c>
      <c r="Y1453" s="1">
        <v>36</v>
      </c>
      <c r="Z1453" s="1">
        <v>32</v>
      </c>
      <c r="AA1453" s="1">
        <v>32</v>
      </c>
      <c r="AB1453" s="6">
        <f t="shared" si="110"/>
        <v>5.4145516074450083E-2</v>
      </c>
      <c r="AC1453" s="6">
        <f t="shared" si="111"/>
        <v>5.4145516074450083E-2</v>
      </c>
      <c r="AD1453" s="26">
        <f t="shared" si="112"/>
        <v>118.2</v>
      </c>
      <c r="AE1453" s="1">
        <v>8</v>
      </c>
      <c r="AF1453" s="1">
        <v>8</v>
      </c>
      <c r="AG1453" s="1">
        <v>9</v>
      </c>
      <c r="AH1453" s="1">
        <v>57</v>
      </c>
      <c r="AI1453" s="1">
        <v>2</v>
      </c>
      <c r="AJ1453" s="1">
        <v>6</v>
      </c>
      <c r="AK1453" s="1">
        <v>1</v>
      </c>
      <c r="AL1453" s="1">
        <v>1</v>
      </c>
      <c r="AM1453" s="1">
        <f t="shared" si="113"/>
        <v>7</v>
      </c>
      <c r="AN1453" s="1">
        <v>16</v>
      </c>
      <c r="AO1453" s="1">
        <v>1</v>
      </c>
      <c r="AP1453" s="20">
        <f t="shared" si="114"/>
        <v>67.2</v>
      </c>
      <c r="AQ1453" s="1">
        <v>2</v>
      </c>
    </row>
    <row r="1454" spans="1:43" ht="16" x14ac:dyDescent="0.2">
      <c r="A1454" t="s">
        <v>27774</v>
      </c>
      <c r="B1454" t="s">
        <v>33771</v>
      </c>
      <c r="C1454" s="1" t="s">
        <v>20388</v>
      </c>
      <c r="E1454" s="9" t="s">
        <v>33777</v>
      </c>
      <c r="F1454" s="16" t="s">
        <v>33808</v>
      </c>
      <c r="G1454" s="13" t="s">
        <v>33780</v>
      </c>
      <c r="H1454" s="16" t="s">
        <v>33809</v>
      </c>
      <c r="I1454" s="13" t="s">
        <v>33782</v>
      </c>
      <c r="J1454" s="13">
        <v>60178</v>
      </c>
      <c r="K1454" t="s">
        <v>20959</v>
      </c>
      <c r="L1454" t="s">
        <v>20973</v>
      </c>
      <c r="M1454" t="s">
        <v>20974</v>
      </c>
      <c r="N1454" t="s">
        <v>30</v>
      </c>
      <c r="O1454" t="s">
        <v>20975</v>
      </c>
      <c r="P1454" t="s">
        <v>20976</v>
      </c>
      <c r="Q1454" t="s">
        <v>20977</v>
      </c>
      <c r="S1454" t="s">
        <v>20972</v>
      </c>
      <c r="T1454" s="1" t="s">
        <v>20388</v>
      </c>
      <c r="U1454" s="1">
        <v>15024</v>
      </c>
      <c r="V1454" t="e">
        <v>#N/A</v>
      </c>
      <c r="W1454" s="4">
        <v>0.41</v>
      </c>
      <c r="X1454" s="1">
        <v>420</v>
      </c>
      <c r="Y1454" s="1">
        <v>25</v>
      </c>
      <c r="Z1454" s="1">
        <v>12</v>
      </c>
      <c r="AA1454" s="1">
        <v>12</v>
      </c>
      <c r="AB1454" s="6">
        <f t="shared" si="110"/>
        <v>2.8571428571428571E-2</v>
      </c>
      <c r="AC1454" s="6">
        <f t="shared" si="111"/>
        <v>2.8571428571428571E-2</v>
      </c>
      <c r="AD1454" s="26">
        <f t="shared" si="112"/>
        <v>84</v>
      </c>
      <c r="AE1454" s="1">
        <v>10</v>
      </c>
      <c r="AF1454" s="1">
        <v>10</v>
      </c>
      <c r="AG1454" s="1">
        <v>5</v>
      </c>
      <c r="AH1454" s="1">
        <v>25</v>
      </c>
      <c r="AI1454" s="1">
        <v>2</v>
      </c>
      <c r="AJ1454" s="1">
        <v>2</v>
      </c>
      <c r="AK1454" s="1">
        <v>0</v>
      </c>
      <c r="AL1454" s="1">
        <v>0</v>
      </c>
      <c r="AM1454" s="1">
        <f t="shared" si="113"/>
        <v>2</v>
      </c>
      <c r="AN1454" s="1">
        <v>5</v>
      </c>
      <c r="AO1454" s="1">
        <v>2</v>
      </c>
      <c r="AP1454" s="20">
        <f t="shared" si="114"/>
        <v>25.200000000000003</v>
      </c>
      <c r="AQ1454" s="1">
        <v>2</v>
      </c>
    </row>
    <row r="1455" spans="1:43" ht="16" x14ac:dyDescent="0.2">
      <c r="A1455" t="s">
        <v>32273</v>
      </c>
      <c r="B1455" t="s">
        <v>33771</v>
      </c>
      <c r="C1455" s="1" t="s">
        <v>20388</v>
      </c>
      <c r="E1455" s="9" t="s">
        <v>33777</v>
      </c>
      <c r="F1455" s="16" t="s">
        <v>33808</v>
      </c>
      <c r="G1455" s="13" t="s">
        <v>33780</v>
      </c>
      <c r="H1455" s="16" t="s">
        <v>33809</v>
      </c>
      <c r="I1455" s="13" t="s">
        <v>33782</v>
      </c>
      <c r="J1455" s="13">
        <v>60178</v>
      </c>
      <c r="K1455" t="s">
        <v>20978</v>
      </c>
      <c r="L1455" t="s">
        <v>20979</v>
      </c>
      <c r="M1455" t="s">
        <v>20980</v>
      </c>
      <c r="N1455" t="s">
        <v>30</v>
      </c>
      <c r="O1455" t="s">
        <v>20981</v>
      </c>
      <c r="P1455" t="s">
        <v>20982</v>
      </c>
      <c r="Q1455" t="s">
        <v>20983</v>
      </c>
      <c r="S1455" t="s">
        <v>20984</v>
      </c>
      <c r="T1455" s="1" t="s">
        <v>20388</v>
      </c>
      <c r="U1455" s="1">
        <v>17552</v>
      </c>
      <c r="V1455" t="s">
        <v>32272</v>
      </c>
      <c r="W1455" s="4">
        <v>0.33</v>
      </c>
      <c r="X1455" s="1">
        <v>929</v>
      </c>
      <c r="Y1455" s="1">
        <v>10</v>
      </c>
      <c r="Z1455" s="1">
        <v>4</v>
      </c>
      <c r="AA1455" s="1">
        <v>4</v>
      </c>
      <c r="AB1455" s="6">
        <f t="shared" si="110"/>
        <v>4.3057050592034442E-3</v>
      </c>
      <c r="AC1455" s="6">
        <f t="shared" si="111"/>
        <v>4.3057050592034442E-3</v>
      </c>
      <c r="AD1455" s="26">
        <f t="shared" si="112"/>
        <v>185.8</v>
      </c>
      <c r="AE1455" s="1">
        <v>2</v>
      </c>
      <c r="AF1455" s="1">
        <v>2</v>
      </c>
      <c r="AG1455" s="1">
        <v>0</v>
      </c>
      <c r="AH1455" s="1">
        <v>0</v>
      </c>
      <c r="AI1455" s="1">
        <v>0</v>
      </c>
      <c r="AJ1455" s="1">
        <v>0</v>
      </c>
      <c r="AK1455" s="1">
        <v>1</v>
      </c>
      <c r="AL1455" s="1">
        <v>1</v>
      </c>
      <c r="AM1455" s="1">
        <f t="shared" si="113"/>
        <v>1</v>
      </c>
      <c r="AN1455" s="1">
        <v>1</v>
      </c>
      <c r="AO1455" s="1">
        <v>0</v>
      </c>
      <c r="AP1455" s="20">
        <f t="shared" si="114"/>
        <v>8.4</v>
      </c>
      <c r="AQ1455" s="1">
        <v>0</v>
      </c>
    </row>
    <row r="1456" spans="1:43" ht="16" x14ac:dyDescent="0.2">
      <c r="A1456" t="s">
        <v>28011</v>
      </c>
      <c r="B1456" t="s">
        <v>33771</v>
      </c>
      <c r="C1456" s="1" t="s">
        <v>20388</v>
      </c>
      <c r="E1456" s="9" t="s">
        <v>33777</v>
      </c>
      <c r="F1456" s="16" t="s">
        <v>33808</v>
      </c>
      <c r="G1456" s="13" t="s">
        <v>33780</v>
      </c>
      <c r="H1456" s="16" t="s">
        <v>33809</v>
      </c>
      <c r="I1456" s="13" t="s">
        <v>33782</v>
      </c>
      <c r="J1456" s="13">
        <v>60178</v>
      </c>
      <c r="K1456" t="s">
        <v>20978</v>
      </c>
      <c r="L1456" t="s">
        <v>20985</v>
      </c>
      <c r="M1456" t="s">
        <v>20980</v>
      </c>
      <c r="N1456" t="s">
        <v>20986</v>
      </c>
      <c r="O1456" t="s">
        <v>20981</v>
      </c>
      <c r="P1456" t="s">
        <v>20987</v>
      </c>
      <c r="Q1456" t="s">
        <v>20988</v>
      </c>
      <c r="S1456" t="s">
        <v>7701</v>
      </c>
      <c r="T1456" s="1" t="s">
        <v>20388</v>
      </c>
      <c r="U1456" s="1">
        <v>17547</v>
      </c>
      <c r="V1456" t="s">
        <v>28010</v>
      </c>
      <c r="W1456" s="4">
        <v>0.4</v>
      </c>
      <c r="X1456" s="1">
        <v>850</v>
      </c>
      <c r="Y1456" s="1">
        <v>46</v>
      </c>
      <c r="Z1456" s="1">
        <v>32</v>
      </c>
      <c r="AA1456" s="1">
        <v>18</v>
      </c>
      <c r="AB1456" s="6">
        <f t="shared" si="110"/>
        <v>2.1176470588235293E-2</v>
      </c>
      <c r="AC1456" s="6">
        <f t="shared" si="111"/>
        <v>2.1176470588235293E-2</v>
      </c>
      <c r="AD1456" s="26">
        <f t="shared" si="112"/>
        <v>170</v>
      </c>
      <c r="AE1456" s="1">
        <v>14</v>
      </c>
      <c r="AF1456" s="1">
        <v>14</v>
      </c>
      <c r="AG1456" s="1">
        <v>9</v>
      </c>
      <c r="AH1456" s="1">
        <v>40</v>
      </c>
      <c r="AI1456" s="1">
        <v>1</v>
      </c>
      <c r="AJ1456" s="1">
        <v>6</v>
      </c>
      <c r="AK1456" s="1">
        <v>6</v>
      </c>
      <c r="AL1456" s="1">
        <v>12</v>
      </c>
      <c r="AM1456" s="1">
        <f t="shared" si="113"/>
        <v>18</v>
      </c>
      <c r="AN1456" s="1">
        <v>17</v>
      </c>
      <c r="AO1456" s="1">
        <v>2</v>
      </c>
      <c r="AP1456" s="20">
        <f t="shared" si="114"/>
        <v>37.800000000000004</v>
      </c>
      <c r="AQ1456" s="1">
        <v>2</v>
      </c>
    </row>
    <row r="1457" spans="1:43" ht="16" x14ac:dyDescent="0.2">
      <c r="A1457" t="s">
        <v>28434</v>
      </c>
      <c r="B1457" t="s">
        <v>33771</v>
      </c>
      <c r="C1457" s="1" t="s">
        <v>20388</v>
      </c>
      <c r="E1457" s="9" t="s">
        <v>33777</v>
      </c>
      <c r="F1457" s="16" t="s">
        <v>33808</v>
      </c>
      <c r="G1457" s="13" t="s">
        <v>33780</v>
      </c>
      <c r="H1457" s="16" t="s">
        <v>33809</v>
      </c>
      <c r="I1457" s="13" t="s">
        <v>33782</v>
      </c>
      <c r="J1457" s="13">
        <v>60178</v>
      </c>
      <c r="K1457" t="s">
        <v>20978</v>
      </c>
      <c r="L1457" t="s">
        <v>20989</v>
      </c>
      <c r="M1457" t="s">
        <v>20980</v>
      </c>
      <c r="N1457" t="s">
        <v>30</v>
      </c>
      <c r="O1457" t="s">
        <v>20981</v>
      </c>
      <c r="P1457" t="s">
        <v>20990</v>
      </c>
      <c r="Q1457" t="s">
        <v>20991</v>
      </c>
      <c r="S1457" t="s">
        <v>20984</v>
      </c>
      <c r="T1457" s="1" t="s">
        <v>20388</v>
      </c>
      <c r="U1457" s="1">
        <v>17552</v>
      </c>
      <c r="V1457" t="s">
        <v>28433</v>
      </c>
      <c r="W1457" s="4">
        <v>0.4</v>
      </c>
      <c r="X1457" s="1">
        <v>481</v>
      </c>
      <c r="Y1457" s="1">
        <v>15</v>
      </c>
      <c r="Z1457" s="1">
        <v>4</v>
      </c>
      <c r="AA1457" s="1">
        <v>4</v>
      </c>
      <c r="AB1457" s="6">
        <f t="shared" si="110"/>
        <v>8.3160083160083165E-3</v>
      </c>
      <c r="AC1457" s="6">
        <f t="shared" si="111"/>
        <v>8.3160083160083165E-3</v>
      </c>
      <c r="AD1457" s="26">
        <f t="shared" si="112"/>
        <v>96.2</v>
      </c>
      <c r="AE1457" s="1">
        <v>4</v>
      </c>
      <c r="AF1457" s="1">
        <v>4</v>
      </c>
      <c r="AG1457" s="1">
        <v>1</v>
      </c>
      <c r="AH1457" s="1">
        <v>4</v>
      </c>
      <c r="AI1457" s="1">
        <v>0</v>
      </c>
      <c r="AJ1457" s="1">
        <v>0</v>
      </c>
      <c r="AK1457" s="1">
        <v>0</v>
      </c>
      <c r="AL1457" s="1">
        <v>0</v>
      </c>
      <c r="AM1457" s="1">
        <f t="shared" si="113"/>
        <v>0</v>
      </c>
      <c r="AN1457" s="1">
        <v>1</v>
      </c>
      <c r="AO1457" s="1">
        <v>0</v>
      </c>
      <c r="AP1457" s="20">
        <f t="shared" si="114"/>
        <v>8.4</v>
      </c>
      <c r="AQ1457" s="1">
        <v>0</v>
      </c>
    </row>
    <row r="1458" spans="1:43" ht="16" x14ac:dyDescent="0.2">
      <c r="A1458" t="s">
        <v>30926</v>
      </c>
      <c r="B1458" t="s">
        <v>33771</v>
      </c>
      <c r="C1458" s="1" t="s">
        <v>20388</v>
      </c>
      <c r="E1458" s="9" t="s">
        <v>33777</v>
      </c>
      <c r="F1458" s="16" t="s">
        <v>33808</v>
      </c>
      <c r="G1458" s="13" t="s">
        <v>33780</v>
      </c>
      <c r="H1458" s="16" t="s">
        <v>33809</v>
      </c>
      <c r="I1458" s="13" t="s">
        <v>33782</v>
      </c>
      <c r="J1458" s="13">
        <v>60178</v>
      </c>
      <c r="K1458" t="s">
        <v>20978</v>
      </c>
      <c r="L1458" t="s">
        <v>20992</v>
      </c>
      <c r="M1458" t="s">
        <v>20980</v>
      </c>
      <c r="N1458" t="s">
        <v>130</v>
      </c>
      <c r="O1458" t="s">
        <v>20981</v>
      </c>
      <c r="P1458" t="s">
        <v>20993</v>
      </c>
      <c r="Q1458" t="s">
        <v>20994</v>
      </c>
      <c r="S1458" t="s">
        <v>20984</v>
      </c>
      <c r="T1458" s="1" t="s">
        <v>20388</v>
      </c>
      <c r="U1458" s="1">
        <v>17552</v>
      </c>
      <c r="V1458" t="s">
        <v>30925</v>
      </c>
      <c r="W1458" s="4">
        <v>0.39</v>
      </c>
      <c r="X1458" s="1">
        <v>675</v>
      </c>
      <c r="Y1458" s="1">
        <v>52</v>
      </c>
      <c r="Z1458" s="1">
        <v>30</v>
      </c>
      <c r="AA1458" s="1">
        <v>29</v>
      </c>
      <c r="AB1458" s="6">
        <f t="shared" si="110"/>
        <v>4.296296296296296E-2</v>
      </c>
      <c r="AC1458" s="6">
        <f t="shared" si="111"/>
        <v>4.296296296296296E-2</v>
      </c>
      <c r="AD1458" s="26">
        <f t="shared" si="112"/>
        <v>135</v>
      </c>
      <c r="AE1458" s="1">
        <v>26</v>
      </c>
      <c r="AF1458" s="1">
        <v>26</v>
      </c>
      <c r="AG1458" s="1">
        <v>13</v>
      </c>
      <c r="AH1458" s="1">
        <v>47</v>
      </c>
      <c r="AI1458" s="1">
        <v>3</v>
      </c>
      <c r="AJ1458" s="1">
        <v>9</v>
      </c>
      <c r="AK1458" s="1">
        <v>5</v>
      </c>
      <c r="AL1458" s="1">
        <v>12</v>
      </c>
      <c r="AM1458" s="1">
        <f t="shared" si="113"/>
        <v>21</v>
      </c>
      <c r="AN1458" s="1">
        <v>1</v>
      </c>
      <c r="AO1458" s="1">
        <v>2</v>
      </c>
      <c r="AP1458" s="20">
        <f t="shared" si="114"/>
        <v>60.900000000000006</v>
      </c>
      <c r="AQ1458" s="1">
        <v>2</v>
      </c>
    </row>
    <row r="1459" spans="1:43" ht="16" x14ac:dyDescent="0.2">
      <c r="A1459" t="s">
        <v>27143</v>
      </c>
      <c r="B1459" t="s">
        <v>33771</v>
      </c>
      <c r="C1459" s="1" t="s">
        <v>20388</v>
      </c>
      <c r="E1459" s="9" t="s">
        <v>33777</v>
      </c>
      <c r="F1459" s="16" t="s">
        <v>33808</v>
      </c>
      <c r="G1459" s="13" t="s">
        <v>33780</v>
      </c>
      <c r="H1459" s="16" t="s">
        <v>33809</v>
      </c>
      <c r="I1459" s="13" t="s">
        <v>33782</v>
      </c>
      <c r="J1459" s="13">
        <v>60178</v>
      </c>
      <c r="K1459" t="s">
        <v>20995</v>
      </c>
      <c r="L1459" t="s">
        <v>20996</v>
      </c>
      <c r="M1459" t="s">
        <v>20997</v>
      </c>
      <c r="N1459" t="s">
        <v>30</v>
      </c>
      <c r="O1459" t="s">
        <v>20998</v>
      </c>
      <c r="P1459" t="s">
        <v>20999</v>
      </c>
      <c r="Q1459" t="s">
        <v>21000</v>
      </c>
      <c r="S1459" t="s">
        <v>21001</v>
      </c>
      <c r="T1459" s="1" t="s">
        <v>20388</v>
      </c>
      <c r="U1459" s="1" t="s">
        <v>21002</v>
      </c>
      <c r="V1459" t="e">
        <v>#N/A</v>
      </c>
      <c r="W1459" s="4">
        <v>0.36</v>
      </c>
      <c r="X1459" s="1">
        <v>816</v>
      </c>
      <c r="Y1459" s="1">
        <v>22</v>
      </c>
      <c r="Z1459" s="1">
        <v>5</v>
      </c>
      <c r="AA1459" s="1">
        <v>5</v>
      </c>
      <c r="AB1459" s="6">
        <f t="shared" si="110"/>
        <v>6.1274509803921568E-3</v>
      </c>
      <c r="AC1459" s="6">
        <f t="shared" si="111"/>
        <v>6.1274509803921568E-3</v>
      </c>
      <c r="AD1459" s="26">
        <f t="shared" si="112"/>
        <v>163.20000000000002</v>
      </c>
      <c r="AE1459" s="1">
        <v>4</v>
      </c>
      <c r="AF1459" s="1">
        <v>4</v>
      </c>
      <c r="AG1459" s="1">
        <v>2</v>
      </c>
      <c r="AH1459" s="1">
        <v>14</v>
      </c>
      <c r="AI1459" s="1">
        <v>1</v>
      </c>
      <c r="AJ1459" s="1">
        <v>6</v>
      </c>
      <c r="AK1459" s="1">
        <v>2</v>
      </c>
      <c r="AL1459" s="1">
        <v>5</v>
      </c>
      <c r="AM1459" s="1">
        <f t="shared" si="113"/>
        <v>11</v>
      </c>
      <c r="AN1459" s="1">
        <v>2</v>
      </c>
      <c r="AO1459" s="1">
        <v>0</v>
      </c>
      <c r="AP1459" s="20">
        <f t="shared" si="114"/>
        <v>10.5</v>
      </c>
      <c r="AQ1459" s="1">
        <v>1</v>
      </c>
    </row>
    <row r="1460" spans="1:43" ht="16" x14ac:dyDescent="0.2">
      <c r="A1460" t="s">
        <v>27948</v>
      </c>
      <c r="B1460" t="s">
        <v>33771</v>
      </c>
      <c r="C1460" s="1" t="s">
        <v>20388</v>
      </c>
      <c r="E1460" s="9" t="s">
        <v>33777</v>
      </c>
      <c r="F1460" s="16" t="s">
        <v>33808</v>
      </c>
      <c r="G1460" s="13" t="s">
        <v>33780</v>
      </c>
      <c r="H1460" s="16" t="s">
        <v>33809</v>
      </c>
      <c r="I1460" s="13" t="s">
        <v>33782</v>
      </c>
      <c r="J1460" s="13">
        <v>60178</v>
      </c>
      <c r="K1460" t="s">
        <v>20995</v>
      </c>
      <c r="L1460" t="s">
        <v>21003</v>
      </c>
      <c r="M1460" t="s">
        <v>21004</v>
      </c>
      <c r="N1460" t="s">
        <v>30</v>
      </c>
      <c r="O1460" t="s">
        <v>21005</v>
      </c>
      <c r="P1460" t="s">
        <v>21006</v>
      </c>
      <c r="Q1460" t="s">
        <v>21007</v>
      </c>
      <c r="S1460" t="s">
        <v>21001</v>
      </c>
      <c r="T1460" s="1" t="s">
        <v>20388</v>
      </c>
      <c r="U1460" s="1" t="s">
        <v>21008</v>
      </c>
      <c r="V1460" t="s">
        <v>27947</v>
      </c>
      <c r="W1460" s="4">
        <v>0.36</v>
      </c>
      <c r="X1460" s="1">
        <v>550</v>
      </c>
      <c r="Y1460" s="1">
        <v>36</v>
      </c>
      <c r="Z1460" s="1">
        <v>12</v>
      </c>
      <c r="AA1460" s="1">
        <v>12</v>
      </c>
      <c r="AB1460" s="6">
        <f t="shared" si="110"/>
        <v>2.181818181818182E-2</v>
      </c>
      <c r="AC1460" s="6">
        <f t="shared" si="111"/>
        <v>2.181818181818182E-2</v>
      </c>
      <c r="AD1460" s="26">
        <f t="shared" si="112"/>
        <v>110</v>
      </c>
      <c r="AE1460" s="1">
        <v>11</v>
      </c>
      <c r="AF1460" s="1">
        <v>11</v>
      </c>
      <c r="AG1460" s="1">
        <v>7</v>
      </c>
      <c r="AH1460" s="1">
        <v>36</v>
      </c>
      <c r="AI1460" s="1">
        <v>3</v>
      </c>
      <c r="AJ1460" s="1">
        <v>19</v>
      </c>
      <c r="AK1460" s="1">
        <v>3</v>
      </c>
      <c r="AL1460" s="1">
        <v>5</v>
      </c>
      <c r="AM1460" s="1">
        <f t="shared" si="113"/>
        <v>24</v>
      </c>
      <c r="AN1460" s="1">
        <v>6</v>
      </c>
      <c r="AO1460" s="1">
        <v>0</v>
      </c>
      <c r="AP1460" s="20">
        <f t="shared" si="114"/>
        <v>25.200000000000003</v>
      </c>
      <c r="AQ1460" s="1">
        <v>0</v>
      </c>
    </row>
    <row r="1461" spans="1:43" ht="16" x14ac:dyDescent="0.2">
      <c r="A1461" t="s">
        <v>32131</v>
      </c>
      <c r="B1461" t="s">
        <v>33771</v>
      </c>
      <c r="C1461" s="1" t="s">
        <v>20388</v>
      </c>
      <c r="E1461" s="9" t="s">
        <v>33777</v>
      </c>
      <c r="F1461" s="16" t="s">
        <v>33808</v>
      </c>
      <c r="G1461" s="13" t="s">
        <v>33780</v>
      </c>
      <c r="H1461" s="16" t="s">
        <v>33809</v>
      </c>
      <c r="I1461" s="13" t="s">
        <v>33782</v>
      </c>
      <c r="J1461" s="13">
        <v>60178</v>
      </c>
      <c r="K1461" t="s">
        <v>20995</v>
      </c>
      <c r="L1461" t="s">
        <v>21009</v>
      </c>
      <c r="M1461" t="s">
        <v>21010</v>
      </c>
      <c r="N1461" t="s">
        <v>30</v>
      </c>
      <c r="O1461" t="s">
        <v>21011</v>
      </c>
      <c r="P1461" t="s">
        <v>21012</v>
      </c>
      <c r="Q1461" t="s">
        <v>21013</v>
      </c>
      <c r="S1461" t="s">
        <v>21014</v>
      </c>
      <c r="T1461" s="1" t="s">
        <v>20388</v>
      </c>
      <c r="U1461" s="1" t="s">
        <v>21015</v>
      </c>
      <c r="V1461" t="s">
        <v>32130</v>
      </c>
      <c r="W1461" s="4">
        <v>0.35</v>
      </c>
      <c r="X1461" s="1">
        <v>460</v>
      </c>
      <c r="Y1461" s="1">
        <v>74</v>
      </c>
      <c r="Z1461" s="1">
        <v>28</v>
      </c>
      <c r="AA1461" s="1">
        <v>28</v>
      </c>
      <c r="AB1461" s="6">
        <f t="shared" si="110"/>
        <v>6.0869565217391307E-2</v>
      </c>
      <c r="AC1461" s="6">
        <f t="shared" si="111"/>
        <v>6.0869565217391307E-2</v>
      </c>
      <c r="AD1461" s="26">
        <f t="shared" si="112"/>
        <v>92</v>
      </c>
      <c r="AE1461" s="1">
        <v>27</v>
      </c>
      <c r="AF1461" s="1">
        <v>27</v>
      </c>
      <c r="AG1461" s="1">
        <v>18</v>
      </c>
      <c r="AH1461" s="1">
        <v>55</v>
      </c>
      <c r="AI1461" s="1">
        <v>0</v>
      </c>
      <c r="AJ1461" s="1">
        <v>0</v>
      </c>
      <c r="AK1461" s="1">
        <v>13</v>
      </c>
      <c r="AL1461" s="1">
        <v>25</v>
      </c>
      <c r="AM1461" s="1">
        <f t="shared" si="113"/>
        <v>25</v>
      </c>
      <c r="AN1461" s="1">
        <v>7</v>
      </c>
      <c r="AO1461" s="1">
        <v>4</v>
      </c>
      <c r="AP1461" s="20">
        <f t="shared" si="114"/>
        <v>58.800000000000004</v>
      </c>
      <c r="AQ1461" s="1">
        <v>1</v>
      </c>
    </row>
    <row r="1462" spans="1:43" ht="16" x14ac:dyDescent="0.2">
      <c r="A1462" t="s">
        <v>31664</v>
      </c>
      <c r="B1462" t="s">
        <v>33771</v>
      </c>
      <c r="C1462" s="1" t="s">
        <v>20388</v>
      </c>
      <c r="E1462" s="9" t="s">
        <v>33777</v>
      </c>
      <c r="F1462" s="16" t="s">
        <v>33808</v>
      </c>
      <c r="G1462" s="13" t="s">
        <v>33780</v>
      </c>
      <c r="H1462" s="16" t="s">
        <v>33809</v>
      </c>
      <c r="I1462" s="13" t="s">
        <v>33782</v>
      </c>
      <c r="J1462" s="13">
        <v>60178</v>
      </c>
      <c r="K1462" t="s">
        <v>21016</v>
      </c>
      <c r="L1462" t="s">
        <v>21017</v>
      </c>
      <c r="M1462" t="s">
        <v>21018</v>
      </c>
      <c r="N1462" t="s">
        <v>20617</v>
      </c>
      <c r="O1462" t="s">
        <v>21019</v>
      </c>
      <c r="P1462" t="s">
        <v>21020</v>
      </c>
      <c r="Q1462" t="s">
        <v>21021</v>
      </c>
      <c r="S1462" t="s">
        <v>21022</v>
      </c>
      <c r="T1462" s="1" t="s">
        <v>20388</v>
      </c>
      <c r="U1462" s="1" t="s">
        <v>21023</v>
      </c>
      <c r="V1462" t="s">
        <v>31663</v>
      </c>
      <c r="W1462" s="4">
        <v>0.65</v>
      </c>
      <c r="X1462" s="1">
        <v>449</v>
      </c>
      <c r="Y1462" s="1">
        <v>66</v>
      </c>
      <c r="Z1462" s="1">
        <v>43</v>
      </c>
      <c r="AA1462" s="1">
        <v>43</v>
      </c>
      <c r="AB1462" s="6">
        <f t="shared" si="110"/>
        <v>9.5768374164810696E-2</v>
      </c>
      <c r="AC1462" s="6">
        <f t="shared" si="111"/>
        <v>9.5768374164810696E-2</v>
      </c>
      <c r="AD1462" s="26">
        <f t="shared" si="112"/>
        <v>89.800000000000011</v>
      </c>
      <c r="AE1462" s="1">
        <v>41</v>
      </c>
      <c r="AF1462" s="1">
        <v>41</v>
      </c>
      <c r="AG1462" s="1">
        <v>22</v>
      </c>
      <c r="AH1462" s="1">
        <v>79</v>
      </c>
      <c r="AI1462" s="1">
        <v>8</v>
      </c>
      <c r="AJ1462" s="1">
        <v>24</v>
      </c>
      <c r="AK1462" s="1">
        <v>12</v>
      </c>
      <c r="AL1462" s="1">
        <v>22</v>
      </c>
      <c r="AM1462" s="1">
        <f t="shared" si="113"/>
        <v>46</v>
      </c>
      <c r="AN1462" s="1">
        <v>2</v>
      </c>
      <c r="AO1462" s="1">
        <v>11</v>
      </c>
      <c r="AP1462" s="20">
        <f t="shared" si="114"/>
        <v>90.3</v>
      </c>
      <c r="AQ1462" s="1">
        <v>0</v>
      </c>
    </row>
    <row r="1463" spans="1:43" ht="16" x14ac:dyDescent="0.2">
      <c r="A1463" t="s">
        <v>29166</v>
      </c>
      <c r="B1463" t="s">
        <v>33771</v>
      </c>
      <c r="C1463" s="1" t="s">
        <v>20388</v>
      </c>
      <c r="E1463" s="9" t="s">
        <v>33777</v>
      </c>
      <c r="F1463" s="16" t="s">
        <v>33808</v>
      </c>
      <c r="G1463" s="13" t="s">
        <v>33780</v>
      </c>
      <c r="H1463" s="16" t="s">
        <v>33809</v>
      </c>
      <c r="I1463" s="13" t="s">
        <v>33782</v>
      </c>
      <c r="J1463" s="13">
        <v>60178</v>
      </c>
      <c r="K1463" t="s">
        <v>21016</v>
      </c>
      <c r="L1463" t="s">
        <v>21024</v>
      </c>
      <c r="M1463" t="s">
        <v>21018</v>
      </c>
      <c r="N1463" t="s">
        <v>20617</v>
      </c>
      <c r="O1463" t="s">
        <v>21019</v>
      </c>
      <c r="P1463" t="s">
        <v>21025</v>
      </c>
      <c r="Q1463" t="s">
        <v>21026</v>
      </c>
      <c r="S1463" t="s">
        <v>21027</v>
      </c>
      <c r="T1463" s="1" t="s">
        <v>20388</v>
      </c>
      <c r="U1463" s="1">
        <v>18301</v>
      </c>
      <c r="V1463" t="s">
        <v>29165</v>
      </c>
      <c r="W1463" s="4">
        <v>0.51</v>
      </c>
      <c r="X1463" s="1">
        <v>672</v>
      </c>
      <c r="Y1463" s="1">
        <v>47</v>
      </c>
      <c r="Z1463" s="1">
        <v>17</v>
      </c>
      <c r="AA1463" s="1">
        <v>17</v>
      </c>
      <c r="AB1463" s="6">
        <f t="shared" si="110"/>
        <v>2.5297619047619048E-2</v>
      </c>
      <c r="AC1463" s="6">
        <f t="shared" si="111"/>
        <v>2.5297619047619048E-2</v>
      </c>
      <c r="AD1463" s="26">
        <f t="shared" si="112"/>
        <v>134.4</v>
      </c>
      <c r="AE1463" s="1">
        <v>16</v>
      </c>
      <c r="AF1463" s="1">
        <v>16</v>
      </c>
      <c r="AG1463" s="1">
        <v>7</v>
      </c>
      <c r="AH1463" s="1">
        <v>27</v>
      </c>
      <c r="AI1463" s="1">
        <v>0</v>
      </c>
      <c r="AJ1463" s="1">
        <v>0</v>
      </c>
      <c r="AK1463" s="1">
        <v>3</v>
      </c>
      <c r="AL1463" s="1">
        <v>4</v>
      </c>
      <c r="AM1463" s="1">
        <f t="shared" si="113"/>
        <v>4</v>
      </c>
      <c r="AN1463" s="1">
        <v>1</v>
      </c>
      <c r="AO1463" s="1">
        <v>1</v>
      </c>
      <c r="AP1463" s="20">
        <f t="shared" si="114"/>
        <v>35.700000000000003</v>
      </c>
      <c r="AQ1463" s="1">
        <v>0</v>
      </c>
    </row>
    <row r="1464" spans="1:43" ht="16" x14ac:dyDescent="0.2">
      <c r="A1464" t="s">
        <v>27309</v>
      </c>
      <c r="B1464" t="s">
        <v>33771</v>
      </c>
      <c r="C1464" s="1" t="s">
        <v>20388</v>
      </c>
      <c r="E1464" s="9" t="s">
        <v>33777</v>
      </c>
      <c r="F1464" s="16" t="s">
        <v>33808</v>
      </c>
      <c r="G1464" s="13" t="s">
        <v>33780</v>
      </c>
      <c r="H1464" s="16" t="s">
        <v>33809</v>
      </c>
      <c r="I1464" s="13" t="s">
        <v>33782</v>
      </c>
      <c r="J1464" s="13">
        <v>60178</v>
      </c>
      <c r="K1464" t="s">
        <v>21016</v>
      </c>
      <c r="L1464" t="s">
        <v>21028</v>
      </c>
      <c r="M1464" t="s">
        <v>21018</v>
      </c>
      <c r="N1464" t="s">
        <v>20617</v>
      </c>
      <c r="O1464" t="s">
        <v>21019</v>
      </c>
      <c r="P1464" t="s">
        <v>21029</v>
      </c>
      <c r="Q1464" t="s">
        <v>21030</v>
      </c>
      <c r="S1464" t="s">
        <v>21022</v>
      </c>
      <c r="T1464" s="1" t="s">
        <v>20388</v>
      </c>
      <c r="U1464" s="1">
        <v>18328</v>
      </c>
      <c r="V1464" t="s">
        <v>27308</v>
      </c>
      <c r="W1464" s="4">
        <v>0.5</v>
      </c>
      <c r="X1464" s="1">
        <v>1124</v>
      </c>
      <c r="Y1464" s="1">
        <v>28</v>
      </c>
      <c r="Z1464" s="1">
        <v>25</v>
      </c>
      <c r="AA1464" s="1">
        <v>20</v>
      </c>
      <c r="AB1464" s="6">
        <f t="shared" si="110"/>
        <v>1.7793594306049824E-2</v>
      </c>
      <c r="AC1464" s="6">
        <f t="shared" si="111"/>
        <v>1.7793594306049824E-2</v>
      </c>
      <c r="AD1464" s="26">
        <f t="shared" si="112"/>
        <v>224.8</v>
      </c>
      <c r="AE1464" s="1">
        <v>18</v>
      </c>
      <c r="AF1464" s="1">
        <v>18</v>
      </c>
      <c r="AG1464" s="1">
        <v>12</v>
      </c>
      <c r="AH1464" s="1">
        <v>79</v>
      </c>
      <c r="AI1464" s="1">
        <v>2</v>
      </c>
      <c r="AJ1464" s="1">
        <v>8</v>
      </c>
      <c r="AK1464" s="1">
        <v>13</v>
      </c>
      <c r="AL1464" s="1">
        <v>44</v>
      </c>
      <c r="AM1464" s="1">
        <f t="shared" si="113"/>
        <v>52</v>
      </c>
      <c r="AN1464" s="1">
        <v>10</v>
      </c>
      <c r="AO1464" s="1">
        <v>4</v>
      </c>
      <c r="AP1464" s="20">
        <f t="shared" si="114"/>
        <v>42</v>
      </c>
      <c r="AQ1464" s="1">
        <v>0</v>
      </c>
    </row>
    <row r="1465" spans="1:43" ht="16" x14ac:dyDescent="0.2">
      <c r="A1465" t="s">
        <v>27327</v>
      </c>
      <c r="B1465" t="s">
        <v>33771</v>
      </c>
      <c r="C1465" s="1" t="s">
        <v>20388</v>
      </c>
      <c r="E1465" s="9" t="s">
        <v>33777</v>
      </c>
      <c r="F1465" s="16" t="s">
        <v>33808</v>
      </c>
      <c r="G1465" s="13" t="s">
        <v>33780</v>
      </c>
      <c r="H1465" s="16" t="s">
        <v>33809</v>
      </c>
      <c r="I1465" s="13" t="s">
        <v>33782</v>
      </c>
      <c r="J1465" s="13">
        <v>60178</v>
      </c>
      <c r="K1465" t="s">
        <v>21016</v>
      </c>
      <c r="L1465" t="s">
        <v>21031</v>
      </c>
      <c r="M1465" t="s">
        <v>21018</v>
      </c>
      <c r="N1465" t="s">
        <v>20617</v>
      </c>
      <c r="O1465" t="s">
        <v>21019</v>
      </c>
      <c r="P1465" t="s">
        <v>21032</v>
      </c>
      <c r="Q1465" t="s">
        <v>21033</v>
      </c>
      <c r="S1465" t="s">
        <v>21027</v>
      </c>
      <c r="T1465" s="1" t="s">
        <v>20388</v>
      </c>
      <c r="U1465" s="1">
        <v>18301</v>
      </c>
      <c r="V1465" t="s">
        <v>27326</v>
      </c>
      <c r="W1465" s="4">
        <v>0.46</v>
      </c>
      <c r="X1465" s="1">
        <v>1421</v>
      </c>
      <c r="Y1465" s="1">
        <v>28</v>
      </c>
      <c r="Z1465" s="1">
        <v>11</v>
      </c>
      <c r="AA1465" s="1">
        <v>11</v>
      </c>
      <c r="AB1465" s="6">
        <f t="shared" si="110"/>
        <v>7.7410274454609426E-3</v>
      </c>
      <c r="AC1465" s="6">
        <f t="shared" si="111"/>
        <v>7.7410274454609426E-3</v>
      </c>
      <c r="AD1465" s="26">
        <f t="shared" si="112"/>
        <v>284.2</v>
      </c>
      <c r="AE1465" s="1">
        <v>10</v>
      </c>
      <c r="AF1465" s="1">
        <v>10</v>
      </c>
      <c r="AG1465" s="1">
        <v>8</v>
      </c>
      <c r="AH1465" s="1">
        <v>42</v>
      </c>
      <c r="AI1465" s="1">
        <v>5</v>
      </c>
      <c r="AJ1465" s="1">
        <v>28</v>
      </c>
      <c r="AK1465" s="1">
        <v>3</v>
      </c>
      <c r="AL1465" s="1">
        <v>8</v>
      </c>
      <c r="AM1465" s="1">
        <f t="shared" si="113"/>
        <v>36</v>
      </c>
      <c r="AN1465" s="1">
        <v>2</v>
      </c>
      <c r="AO1465" s="1">
        <v>4</v>
      </c>
      <c r="AP1465" s="20">
        <f t="shared" si="114"/>
        <v>23.1</v>
      </c>
      <c r="AQ1465" s="1">
        <v>0</v>
      </c>
    </row>
    <row r="1466" spans="1:43" ht="16" x14ac:dyDescent="0.2">
      <c r="A1466" t="s">
        <v>32014</v>
      </c>
      <c r="B1466" t="s">
        <v>33771</v>
      </c>
      <c r="C1466" s="1" t="s">
        <v>20388</v>
      </c>
      <c r="E1466" s="9" t="s">
        <v>33777</v>
      </c>
      <c r="F1466" s="16" t="s">
        <v>33808</v>
      </c>
      <c r="G1466" s="13" t="s">
        <v>33780</v>
      </c>
      <c r="H1466" s="16" t="s">
        <v>33809</v>
      </c>
      <c r="I1466" s="13" t="s">
        <v>33782</v>
      </c>
      <c r="J1466" s="13">
        <v>60178</v>
      </c>
      <c r="K1466" t="s">
        <v>21016</v>
      </c>
      <c r="L1466" t="s">
        <v>21034</v>
      </c>
      <c r="M1466" t="s">
        <v>21018</v>
      </c>
      <c r="N1466" t="s">
        <v>20617</v>
      </c>
      <c r="O1466" t="s">
        <v>21019</v>
      </c>
      <c r="P1466" t="s">
        <v>21032</v>
      </c>
      <c r="Q1466" t="s">
        <v>21035</v>
      </c>
      <c r="S1466" t="s">
        <v>21027</v>
      </c>
      <c r="T1466" s="1" t="s">
        <v>20388</v>
      </c>
      <c r="U1466" s="1" t="s">
        <v>21036</v>
      </c>
      <c r="V1466" t="s">
        <v>32013</v>
      </c>
      <c r="W1466" s="4">
        <v>0.49</v>
      </c>
      <c r="X1466" s="1">
        <v>1004</v>
      </c>
      <c r="Y1466" s="1">
        <v>30</v>
      </c>
      <c r="Z1466" s="1">
        <v>10</v>
      </c>
      <c r="AA1466" s="1">
        <v>10</v>
      </c>
      <c r="AB1466" s="6">
        <f t="shared" si="110"/>
        <v>9.9601593625498006E-3</v>
      </c>
      <c r="AC1466" s="6">
        <f t="shared" si="111"/>
        <v>9.9601593625498006E-3</v>
      </c>
      <c r="AD1466" s="26">
        <f t="shared" si="112"/>
        <v>200.8</v>
      </c>
      <c r="AE1466" s="1">
        <v>9</v>
      </c>
      <c r="AF1466" s="1">
        <v>9</v>
      </c>
      <c r="AG1466" s="1">
        <v>6</v>
      </c>
      <c r="AH1466" s="1">
        <v>37</v>
      </c>
      <c r="AI1466" s="1">
        <v>0</v>
      </c>
      <c r="AJ1466" s="1">
        <v>0</v>
      </c>
      <c r="AK1466" s="1">
        <v>0</v>
      </c>
      <c r="AL1466" s="1">
        <v>0</v>
      </c>
      <c r="AM1466" s="1">
        <f t="shared" si="113"/>
        <v>0</v>
      </c>
      <c r="AN1466" s="1">
        <v>2</v>
      </c>
      <c r="AO1466" s="1">
        <v>1</v>
      </c>
      <c r="AP1466" s="20">
        <f t="shared" si="114"/>
        <v>21</v>
      </c>
      <c r="AQ1466" s="1">
        <v>0</v>
      </c>
    </row>
    <row r="1467" spans="1:43" ht="16" x14ac:dyDescent="0.2">
      <c r="A1467" t="s">
        <v>26690</v>
      </c>
      <c r="B1467" t="s">
        <v>33771</v>
      </c>
      <c r="C1467" s="1" t="s">
        <v>20388</v>
      </c>
      <c r="E1467" s="9" t="s">
        <v>33777</v>
      </c>
      <c r="F1467" s="16" t="s">
        <v>33808</v>
      </c>
      <c r="G1467" s="13" t="s">
        <v>33780</v>
      </c>
      <c r="H1467" s="16" t="s">
        <v>33809</v>
      </c>
      <c r="I1467" s="13" t="s">
        <v>33782</v>
      </c>
      <c r="J1467" s="13">
        <v>60178</v>
      </c>
      <c r="K1467" t="s">
        <v>21016</v>
      </c>
      <c r="L1467" t="s">
        <v>21037</v>
      </c>
      <c r="M1467" t="s">
        <v>21018</v>
      </c>
      <c r="N1467" t="s">
        <v>20617</v>
      </c>
      <c r="O1467" t="s">
        <v>21019</v>
      </c>
      <c r="P1467" t="s">
        <v>21038</v>
      </c>
      <c r="Q1467" t="s">
        <v>21039</v>
      </c>
      <c r="S1467" t="s">
        <v>21027</v>
      </c>
      <c r="T1467" s="1" t="s">
        <v>20388</v>
      </c>
      <c r="U1467" s="1" t="s">
        <v>21040</v>
      </c>
      <c r="V1467" t="s">
        <v>26689</v>
      </c>
      <c r="W1467" s="4">
        <v>0.64</v>
      </c>
      <c r="X1467" s="1">
        <v>418</v>
      </c>
      <c r="Y1467" s="1">
        <v>77</v>
      </c>
      <c r="Z1467" s="1">
        <v>34</v>
      </c>
      <c r="AA1467" s="1">
        <v>31</v>
      </c>
      <c r="AB1467" s="6">
        <f t="shared" si="110"/>
        <v>7.4162679425837319E-2</v>
      </c>
      <c r="AC1467" s="6">
        <f t="shared" si="111"/>
        <v>7.4162679425837319E-2</v>
      </c>
      <c r="AD1467" s="26">
        <f t="shared" si="112"/>
        <v>83.600000000000009</v>
      </c>
      <c r="AE1467" s="1">
        <v>29</v>
      </c>
      <c r="AF1467" s="1">
        <v>29</v>
      </c>
      <c r="AG1467" s="1">
        <v>17</v>
      </c>
      <c r="AH1467" s="1">
        <v>69</v>
      </c>
      <c r="AI1467" s="1">
        <v>2</v>
      </c>
      <c r="AJ1467" s="1">
        <v>4</v>
      </c>
      <c r="AK1467" s="1">
        <v>9</v>
      </c>
      <c r="AL1467" s="1">
        <v>17</v>
      </c>
      <c r="AM1467" s="1">
        <f t="shared" si="113"/>
        <v>21</v>
      </c>
      <c r="AN1467" s="1">
        <v>8</v>
      </c>
      <c r="AO1467" s="1">
        <v>5</v>
      </c>
      <c r="AP1467" s="20">
        <f t="shared" si="114"/>
        <v>65.100000000000009</v>
      </c>
      <c r="AQ1467" s="1">
        <v>2</v>
      </c>
    </row>
    <row r="1468" spans="1:43" ht="16" x14ac:dyDescent="0.2">
      <c r="A1468" t="s">
        <v>27130</v>
      </c>
      <c r="B1468" t="s">
        <v>33771</v>
      </c>
      <c r="C1468" s="1" t="s">
        <v>20388</v>
      </c>
      <c r="E1468" s="9" t="s">
        <v>33777</v>
      </c>
      <c r="F1468" s="16" t="s">
        <v>33808</v>
      </c>
      <c r="G1468" s="13" t="s">
        <v>33780</v>
      </c>
      <c r="H1468" s="16" t="s">
        <v>33809</v>
      </c>
      <c r="I1468" s="13" t="s">
        <v>33782</v>
      </c>
      <c r="J1468" s="13">
        <v>60178</v>
      </c>
      <c r="K1468" t="s">
        <v>21016</v>
      </c>
      <c r="L1468" t="s">
        <v>21041</v>
      </c>
      <c r="M1468" t="s">
        <v>21018</v>
      </c>
      <c r="N1468" t="s">
        <v>20617</v>
      </c>
      <c r="O1468" t="s">
        <v>21019</v>
      </c>
      <c r="P1468" t="s">
        <v>21042</v>
      </c>
      <c r="Q1468" t="s">
        <v>21043</v>
      </c>
      <c r="S1468" t="s">
        <v>21022</v>
      </c>
      <c r="T1468" s="1" t="s">
        <v>20388</v>
      </c>
      <c r="U1468" s="1">
        <v>18328</v>
      </c>
      <c r="V1468" t="s">
        <v>27129</v>
      </c>
      <c r="W1468" s="4">
        <v>0.55000000000000004</v>
      </c>
      <c r="X1468" s="1">
        <v>764</v>
      </c>
      <c r="Y1468" s="1">
        <v>27</v>
      </c>
      <c r="Z1468" s="1">
        <v>6</v>
      </c>
      <c r="AA1468" s="1">
        <v>6</v>
      </c>
      <c r="AB1468" s="6">
        <f t="shared" si="110"/>
        <v>7.8534031413612562E-3</v>
      </c>
      <c r="AC1468" s="6">
        <f t="shared" si="111"/>
        <v>7.8534031413612562E-3</v>
      </c>
      <c r="AD1468" s="26">
        <f t="shared" si="112"/>
        <v>152.80000000000001</v>
      </c>
      <c r="AE1468" s="1">
        <v>6</v>
      </c>
      <c r="AF1468" s="1">
        <v>6</v>
      </c>
      <c r="AG1468" s="1">
        <v>5</v>
      </c>
      <c r="AH1468" s="1">
        <v>35</v>
      </c>
      <c r="AI1468" s="1">
        <v>0</v>
      </c>
      <c r="AJ1468" s="1">
        <v>0</v>
      </c>
      <c r="AK1468" s="1">
        <v>0</v>
      </c>
      <c r="AL1468" s="1">
        <v>0</v>
      </c>
      <c r="AM1468" s="1">
        <f t="shared" si="113"/>
        <v>0</v>
      </c>
      <c r="AN1468" s="1">
        <v>4</v>
      </c>
      <c r="AO1468" s="1">
        <v>0</v>
      </c>
      <c r="AP1468" s="20">
        <f t="shared" si="114"/>
        <v>12.600000000000001</v>
      </c>
      <c r="AQ1468" s="1">
        <v>0</v>
      </c>
    </row>
    <row r="1469" spans="1:43" ht="16" x14ac:dyDescent="0.2">
      <c r="A1469" t="s">
        <v>29548</v>
      </c>
      <c r="B1469" t="s">
        <v>33771</v>
      </c>
      <c r="C1469" s="1" t="s">
        <v>20388</v>
      </c>
      <c r="E1469" s="9" t="s">
        <v>33777</v>
      </c>
      <c r="F1469" s="16" t="s">
        <v>33808</v>
      </c>
      <c r="G1469" s="13" t="s">
        <v>33780</v>
      </c>
      <c r="H1469" s="16" t="s">
        <v>33809</v>
      </c>
      <c r="I1469" s="13" t="s">
        <v>33782</v>
      </c>
      <c r="J1469" s="13">
        <v>60178</v>
      </c>
      <c r="K1469" t="s">
        <v>21016</v>
      </c>
      <c r="L1469" t="s">
        <v>21044</v>
      </c>
      <c r="M1469" t="s">
        <v>21018</v>
      </c>
      <c r="N1469" t="s">
        <v>20617</v>
      </c>
      <c r="O1469" t="s">
        <v>21019</v>
      </c>
      <c r="P1469" t="s">
        <v>21032</v>
      </c>
      <c r="Q1469" t="s">
        <v>21045</v>
      </c>
      <c r="S1469" t="s">
        <v>21027</v>
      </c>
      <c r="T1469" s="1" t="s">
        <v>20388</v>
      </c>
      <c r="U1469" s="1" t="s">
        <v>21046</v>
      </c>
      <c r="V1469" t="s">
        <v>29547</v>
      </c>
      <c r="W1469" s="4">
        <v>0.62</v>
      </c>
      <c r="X1469" s="1">
        <v>556</v>
      </c>
      <c r="Y1469" s="1">
        <v>68</v>
      </c>
      <c r="Z1469" s="1">
        <v>31</v>
      </c>
      <c r="AA1469" s="1">
        <v>31</v>
      </c>
      <c r="AB1469" s="6">
        <f t="shared" si="110"/>
        <v>5.5755395683453238E-2</v>
      </c>
      <c r="AC1469" s="6">
        <f t="shared" si="111"/>
        <v>5.5755395683453238E-2</v>
      </c>
      <c r="AD1469" s="26">
        <f t="shared" si="112"/>
        <v>111.2</v>
      </c>
      <c r="AE1469" s="1">
        <v>28</v>
      </c>
      <c r="AF1469" s="1">
        <v>28</v>
      </c>
      <c r="AG1469" s="1">
        <v>17</v>
      </c>
      <c r="AH1469" s="1">
        <v>63</v>
      </c>
      <c r="AI1469" s="1">
        <v>1</v>
      </c>
      <c r="AJ1469" s="1">
        <v>2</v>
      </c>
      <c r="AK1469" s="1">
        <v>9</v>
      </c>
      <c r="AL1469" s="1">
        <v>16</v>
      </c>
      <c r="AM1469" s="1">
        <f t="shared" si="113"/>
        <v>18</v>
      </c>
      <c r="AN1469" s="1">
        <v>5</v>
      </c>
      <c r="AO1469" s="1">
        <v>7</v>
      </c>
      <c r="AP1469" s="20">
        <f t="shared" si="114"/>
        <v>65.100000000000009</v>
      </c>
      <c r="AQ1469" s="1">
        <v>1</v>
      </c>
    </row>
    <row r="1470" spans="1:43" ht="16" x14ac:dyDescent="0.2">
      <c r="A1470" t="s">
        <v>28314</v>
      </c>
      <c r="B1470" t="s">
        <v>33771</v>
      </c>
      <c r="C1470" s="1" t="s">
        <v>20388</v>
      </c>
      <c r="E1470" s="9" t="s">
        <v>33777</v>
      </c>
      <c r="F1470" s="16" t="s">
        <v>33808</v>
      </c>
      <c r="G1470" s="13" t="s">
        <v>33780</v>
      </c>
      <c r="H1470" s="16" t="s">
        <v>33809</v>
      </c>
      <c r="I1470" s="13" t="s">
        <v>33782</v>
      </c>
      <c r="J1470" s="13">
        <v>60178</v>
      </c>
      <c r="K1470" t="s">
        <v>21016</v>
      </c>
      <c r="L1470" t="s">
        <v>21047</v>
      </c>
      <c r="M1470" t="s">
        <v>21018</v>
      </c>
      <c r="N1470" t="s">
        <v>20617</v>
      </c>
      <c r="O1470" t="s">
        <v>21019</v>
      </c>
      <c r="P1470" t="s">
        <v>21048</v>
      </c>
      <c r="Q1470" t="s">
        <v>21049</v>
      </c>
      <c r="S1470" t="s">
        <v>21027</v>
      </c>
      <c r="T1470" s="1" t="s">
        <v>20388</v>
      </c>
      <c r="U1470" s="1" t="s">
        <v>21050</v>
      </c>
      <c r="V1470" t="s">
        <v>28313</v>
      </c>
      <c r="W1470" s="4">
        <v>0.46</v>
      </c>
      <c r="X1470" s="1">
        <v>547</v>
      </c>
      <c r="Y1470" s="1">
        <v>56</v>
      </c>
      <c r="Z1470" s="1">
        <v>23</v>
      </c>
      <c r="AA1470" s="1">
        <v>23</v>
      </c>
      <c r="AB1470" s="6">
        <f t="shared" si="110"/>
        <v>4.2047531992687383E-2</v>
      </c>
      <c r="AC1470" s="6">
        <f t="shared" si="111"/>
        <v>4.2047531992687383E-2</v>
      </c>
      <c r="AD1470" s="26">
        <f t="shared" si="112"/>
        <v>109.4</v>
      </c>
      <c r="AE1470" s="1">
        <v>17</v>
      </c>
      <c r="AF1470" s="1">
        <v>17</v>
      </c>
      <c r="AG1470" s="1">
        <v>11</v>
      </c>
      <c r="AH1470" s="1">
        <v>47</v>
      </c>
      <c r="AI1470" s="1">
        <v>2</v>
      </c>
      <c r="AJ1470" s="1">
        <v>5</v>
      </c>
      <c r="AK1470" s="1">
        <v>1</v>
      </c>
      <c r="AL1470" s="1">
        <v>2</v>
      </c>
      <c r="AM1470" s="1">
        <f t="shared" si="113"/>
        <v>7</v>
      </c>
      <c r="AN1470" s="1">
        <v>2</v>
      </c>
      <c r="AO1470" s="1">
        <v>3</v>
      </c>
      <c r="AP1470" s="20">
        <f t="shared" si="114"/>
        <v>48.300000000000004</v>
      </c>
      <c r="AQ1470" s="1">
        <v>1</v>
      </c>
    </row>
    <row r="1471" spans="1:43" ht="16" x14ac:dyDescent="0.2">
      <c r="A1471" t="s">
        <v>28071</v>
      </c>
      <c r="B1471" t="s">
        <v>33771</v>
      </c>
      <c r="C1471" s="1" t="s">
        <v>20388</v>
      </c>
      <c r="E1471" s="9" t="s">
        <v>33777</v>
      </c>
      <c r="F1471" s="16" t="s">
        <v>33808</v>
      </c>
      <c r="G1471" s="13" t="s">
        <v>33780</v>
      </c>
      <c r="H1471" s="16" t="s">
        <v>33809</v>
      </c>
      <c r="I1471" s="13" t="s">
        <v>33782</v>
      </c>
      <c r="J1471" s="13">
        <v>60178</v>
      </c>
      <c r="K1471" t="s">
        <v>21051</v>
      </c>
      <c r="L1471" t="s">
        <v>21052</v>
      </c>
      <c r="M1471" t="s">
        <v>21053</v>
      </c>
      <c r="N1471" t="s">
        <v>30</v>
      </c>
      <c r="O1471" t="s">
        <v>21054</v>
      </c>
      <c r="P1471" t="s">
        <v>21055</v>
      </c>
      <c r="Q1471" t="s">
        <v>21056</v>
      </c>
      <c r="S1471" t="s">
        <v>21057</v>
      </c>
      <c r="T1471" s="1" t="s">
        <v>20388</v>
      </c>
      <c r="U1471" s="1">
        <v>17519</v>
      </c>
      <c r="V1471" t="s">
        <v>28070</v>
      </c>
      <c r="W1471" s="4">
        <v>0.47</v>
      </c>
      <c r="X1471" s="1">
        <v>405</v>
      </c>
      <c r="Y1471" s="1">
        <v>33</v>
      </c>
      <c r="Z1471" s="1">
        <v>54</v>
      </c>
      <c r="AA1471" s="1">
        <v>30</v>
      </c>
      <c r="AB1471" s="6">
        <f t="shared" si="110"/>
        <v>7.407407407407407E-2</v>
      </c>
      <c r="AC1471" s="6">
        <f t="shared" si="111"/>
        <v>7.407407407407407E-2</v>
      </c>
      <c r="AD1471" s="26">
        <f t="shared" si="112"/>
        <v>81</v>
      </c>
      <c r="AE1471" s="1">
        <v>28</v>
      </c>
      <c r="AF1471" s="1">
        <v>42</v>
      </c>
      <c r="AG1471" s="1">
        <v>4</v>
      </c>
      <c r="AH1471" s="1">
        <v>14</v>
      </c>
      <c r="AI1471" s="1">
        <v>7</v>
      </c>
      <c r="AJ1471" s="1">
        <v>18</v>
      </c>
      <c r="AK1471" s="1">
        <v>11</v>
      </c>
      <c r="AL1471" s="1">
        <v>27</v>
      </c>
      <c r="AM1471" s="1">
        <f t="shared" si="113"/>
        <v>45</v>
      </c>
      <c r="AN1471" s="1">
        <v>34</v>
      </c>
      <c r="AO1471" s="1">
        <v>1</v>
      </c>
      <c r="AP1471" s="20">
        <f t="shared" si="114"/>
        <v>63</v>
      </c>
      <c r="AQ1471" s="1">
        <v>2</v>
      </c>
    </row>
    <row r="1472" spans="1:43" ht="16" x14ac:dyDescent="0.2">
      <c r="A1472" t="s">
        <v>27052</v>
      </c>
      <c r="B1472" t="s">
        <v>33771</v>
      </c>
      <c r="C1472" s="1" t="s">
        <v>20388</v>
      </c>
      <c r="E1472" s="9" t="s">
        <v>33777</v>
      </c>
      <c r="F1472" s="16" t="s">
        <v>33808</v>
      </c>
      <c r="G1472" s="13" t="s">
        <v>33780</v>
      </c>
      <c r="H1472" s="16" t="s">
        <v>33809</v>
      </c>
      <c r="I1472" s="13" t="s">
        <v>33782</v>
      </c>
      <c r="J1472" s="13">
        <v>60178</v>
      </c>
      <c r="K1472" t="s">
        <v>21051</v>
      </c>
      <c r="L1472" t="s">
        <v>21058</v>
      </c>
      <c r="M1472" t="s">
        <v>21059</v>
      </c>
      <c r="N1472" t="s">
        <v>30</v>
      </c>
      <c r="O1472" t="s">
        <v>21060</v>
      </c>
      <c r="P1472" t="s">
        <v>21061</v>
      </c>
      <c r="Q1472" t="s">
        <v>21062</v>
      </c>
      <c r="S1472" t="s">
        <v>11990</v>
      </c>
      <c r="T1472" s="1" t="s">
        <v>20388</v>
      </c>
      <c r="U1472" s="1" t="s">
        <v>21063</v>
      </c>
      <c r="V1472" t="s">
        <v>27051</v>
      </c>
      <c r="W1472" s="4">
        <v>0.43</v>
      </c>
      <c r="X1472" s="1">
        <v>465</v>
      </c>
      <c r="Y1472" s="1">
        <v>63</v>
      </c>
      <c r="Z1472" s="1">
        <v>90</v>
      </c>
      <c r="AA1472" s="1">
        <v>55</v>
      </c>
      <c r="AB1472" s="6">
        <f t="shared" si="110"/>
        <v>0.11827956989247312</v>
      </c>
      <c r="AC1472" s="6">
        <f t="shared" si="111"/>
        <v>0.11827956989247312</v>
      </c>
      <c r="AD1472" s="26">
        <f t="shared" si="112"/>
        <v>93</v>
      </c>
      <c r="AE1472" s="1">
        <v>46</v>
      </c>
      <c r="AF1472" s="1">
        <v>57</v>
      </c>
      <c r="AG1472" s="1">
        <v>24</v>
      </c>
      <c r="AH1472" s="1">
        <v>83</v>
      </c>
      <c r="AI1472" s="1">
        <v>6</v>
      </c>
      <c r="AJ1472" s="1">
        <v>17</v>
      </c>
      <c r="AK1472" s="1">
        <v>20</v>
      </c>
      <c r="AL1472" s="1">
        <v>37</v>
      </c>
      <c r="AM1472" s="1">
        <f t="shared" si="113"/>
        <v>54</v>
      </c>
      <c r="AN1472" s="1">
        <v>19</v>
      </c>
      <c r="AO1472" s="1">
        <v>10</v>
      </c>
      <c r="AP1472" s="20">
        <f t="shared" si="114"/>
        <v>115.5</v>
      </c>
      <c r="AQ1472" s="1">
        <v>8</v>
      </c>
    </row>
    <row r="1473" spans="1:43" ht="16" x14ac:dyDescent="0.2">
      <c r="A1473" t="s">
        <v>29596</v>
      </c>
      <c r="B1473" t="s">
        <v>33771</v>
      </c>
      <c r="C1473" s="1" t="s">
        <v>20388</v>
      </c>
      <c r="E1473" s="9" t="s">
        <v>33777</v>
      </c>
      <c r="F1473" s="16" t="s">
        <v>33808</v>
      </c>
      <c r="G1473" s="13" t="s">
        <v>33780</v>
      </c>
      <c r="H1473" s="16" t="s">
        <v>33809</v>
      </c>
      <c r="I1473" s="13" t="s">
        <v>33782</v>
      </c>
      <c r="J1473" s="13">
        <v>60178</v>
      </c>
      <c r="K1473" t="s">
        <v>21051</v>
      </c>
      <c r="L1473" t="s">
        <v>21064</v>
      </c>
      <c r="M1473" t="s">
        <v>21065</v>
      </c>
      <c r="N1473" t="s">
        <v>30</v>
      </c>
      <c r="O1473" t="s">
        <v>21066</v>
      </c>
      <c r="P1473" t="s">
        <v>21067</v>
      </c>
      <c r="Q1473" t="s">
        <v>21068</v>
      </c>
      <c r="S1473" t="s">
        <v>21069</v>
      </c>
      <c r="T1473" s="1" t="s">
        <v>20388</v>
      </c>
      <c r="U1473" s="1">
        <v>17557</v>
      </c>
      <c r="V1473" t="s">
        <v>29595</v>
      </c>
      <c r="W1473" s="4">
        <v>0.41</v>
      </c>
      <c r="X1473" s="1">
        <v>510</v>
      </c>
      <c r="Y1473" s="1">
        <v>31</v>
      </c>
      <c r="Z1473" s="1">
        <v>17</v>
      </c>
      <c r="AA1473" s="1">
        <v>17</v>
      </c>
      <c r="AB1473" s="6">
        <f t="shared" si="110"/>
        <v>3.3333333333333333E-2</v>
      </c>
      <c r="AC1473" s="6">
        <f t="shared" si="111"/>
        <v>3.3333333333333333E-2</v>
      </c>
      <c r="AD1473" s="26">
        <f t="shared" si="112"/>
        <v>102</v>
      </c>
      <c r="AE1473" s="1">
        <v>15</v>
      </c>
      <c r="AF1473" s="1">
        <v>15</v>
      </c>
      <c r="AG1473" s="1">
        <v>12</v>
      </c>
      <c r="AH1473" s="1">
        <v>44</v>
      </c>
      <c r="AI1473" s="1">
        <v>13</v>
      </c>
      <c r="AJ1473" s="1">
        <v>46</v>
      </c>
      <c r="AK1473" s="1">
        <v>3</v>
      </c>
      <c r="AL1473" s="1">
        <v>5</v>
      </c>
      <c r="AM1473" s="1">
        <f t="shared" si="113"/>
        <v>51</v>
      </c>
      <c r="AN1473" s="1">
        <v>1</v>
      </c>
      <c r="AO1473" s="1">
        <v>1</v>
      </c>
      <c r="AP1473" s="20">
        <f t="shared" si="114"/>
        <v>35.700000000000003</v>
      </c>
      <c r="AQ1473" s="1">
        <v>0</v>
      </c>
    </row>
    <row r="1474" spans="1:43" ht="16" x14ac:dyDescent="0.2">
      <c r="A1474" t="s">
        <v>27840</v>
      </c>
      <c r="B1474" t="s">
        <v>33771</v>
      </c>
      <c r="C1474" s="1" t="s">
        <v>20388</v>
      </c>
      <c r="E1474" s="9" t="s">
        <v>33777</v>
      </c>
      <c r="F1474" s="16" t="s">
        <v>33808</v>
      </c>
      <c r="G1474" s="13" t="s">
        <v>33780</v>
      </c>
      <c r="H1474" s="16" t="s">
        <v>33809</v>
      </c>
      <c r="I1474" s="13" t="s">
        <v>33782</v>
      </c>
      <c r="J1474" s="13">
        <v>60178</v>
      </c>
      <c r="K1474" t="s">
        <v>21051</v>
      </c>
      <c r="L1474" t="s">
        <v>21070</v>
      </c>
      <c r="M1474" t="s">
        <v>21071</v>
      </c>
      <c r="N1474" t="s">
        <v>21072</v>
      </c>
      <c r="O1474" t="s">
        <v>21073</v>
      </c>
      <c r="P1474" t="s">
        <v>21074</v>
      </c>
      <c r="Q1474" t="s">
        <v>21075</v>
      </c>
      <c r="S1474" t="s">
        <v>21069</v>
      </c>
      <c r="T1474" s="1" t="s">
        <v>20388</v>
      </c>
      <c r="U1474" s="1" t="s">
        <v>21076</v>
      </c>
      <c r="V1474" t="s">
        <v>27839</v>
      </c>
      <c r="W1474" s="4">
        <v>0.4</v>
      </c>
      <c r="X1474" s="1">
        <v>531</v>
      </c>
      <c r="Y1474" s="1">
        <v>80</v>
      </c>
      <c r="Z1474" s="1">
        <v>89</v>
      </c>
      <c r="AA1474" s="1">
        <v>66</v>
      </c>
      <c r="AB1474" s="6">
        <f t="shared" ref="AB1474:AB1537" si="115">(AA1474/X1474)</f>
        <v>0.12429378531073447</v>
      </c>
      <c r="AC1474" s="6">
        <f t="shared" ref="AC1474:AC1537" si="116">(AA1474/X1474)</f>
        <v>0.12429378531073447</v>
      </c>
      <c r="AD1474" s="26">
        <f t="shared" ref="AD1474:AD1537" si="117">(X1474*0.2)</f>
        <v>106.2</v>
      </c>
      <c r="AE1474" s="1">
        <v>58</v>
      </c>
      <c r="AF1474" s="1">
        <v>64</v>
      </c>
      <c r="AG1474" s="1">
        <v>18</v>
      </c>
      <c r="AH1474" s="1">
        <v>85</v>
      </c>
      <c r="AI1474" s="1">
        <v>12</v>
      </c>
      <c r="AJ1474" s="1">
        <v>35</v>
      </c>
      <c r="AK1474" s="1">
        <v>2</v>
      </c>
      <c r="AL1474" s="1">
        <v>3</v>
      </c>
      <c r="AM1474" s="1">
        <f t="shared" ref="AM1474:AM1537" si="118">(AJ1474+AL1474)</f>
        <v>38</v>
      </c>
      <c r="AN1474" s="1">
        <v>20</v>
      </c>
      <c r="AO1474" s="1">
        <v>6</v>
      </c>
      <c r="AP1474" s="20">
        <f t="shared" ref="AP1474:AP1537" si="119">(AA1474*2.1)</f>
        <v>138.6</v>
      </c>
      <c r="AQ1474" s="1">
        <v>8</v>
      </c>
    </row>
    <row r="1475" spans="1:43" ht="16" x14ac:dyDescent="0.2">
      <c r="A1475" t="s">
        <v>30757</v>
      </c>
      <c r="B1475" t="s">
        <v>33771</v>
      </c>
      <c r="C1475" s="1" t="s">
        <v>20388</v>
      </c>
      <c r="E1475" s="9" t="s">
        <v>33777</v>
      </c>
      <c r="F1475" s="16" t="s">
        <v>33808</v>
      </c>
      <c r="G1475" s="13" t="s">
        <v>33780</v>
      </c>
      <c r="H1475" s="16" t="s">
        <v>33809</v>
      </c>
      <c r="I1475" s="13" t="s">
        <v>33782</v>
      </c>
      <c r="J1475" s="13">
        <v>60178</v>
      </c>
      <c r="K1475" t="s">
        <v>21077</v>
      </c>
      <c r="L1475" t="s">
        <v>21078</v>
      </c>
      <c r="M1475" t="s">
        <v>21079</v>
      </c>
      <c r="N1475" t="s">
        <v>30</v>
      </c>
      <c r="O1475" t="s">
        <v>21080</v>
      </c>
      <c r="P1475" t="s">
        <v>21081</v>
      </c>
      <c r="Q1475" t="s">
        <v>21082</v>
      </c>
      <c r="S1475" t="s">
        <v>21083</v>
      </c>
      <c r="T1475" s="1" t="s">
        <v>20388</v>
      </c>
      <c r="U1475" s="1">
        <v>18040</v>
      </c>
      <c r="V1475" t="s">
        <v>30756</v>
      </c>
      <c r="W1475" s="4">
        <v>0.96</v>
      </c>
      <c r="X1475" s="1">
        <v>2100</v>
      </c>
      <c r="Y1475" s="1">
        <v>14</v>
      </c>
      <c r="Z1475" s="1">
        <v>1</v>
      </c>
      <c r="AA1475" s="1">
        <v>1</v>
      </c>
      <c r="AB1475" s="6">
        <f t="shared" si="115"/>
        <v>4.7619047619047619E-4</v>
      </c>
      <c r="AC1475" s="6">
        <f t="shared" si="116"/>
        <v>4.7619047619047619E-4</v>
      </c>
      <c r="AD1475" s="26">
        <f t="shared" si="117"/>
        <v>420</v>
      </c>
      <c r="AE1475" s="1">
        <v>1</v>
      </c>
      <c r="AF1475" s="1">
        <v>1</v>
      </c>
      <c r="AG1475" s="1">
        <v>1</v>
      </c>
      <c r="AH1475" s="1">
        <v>8</v>
      </c>
      <c r="AI1475" s="1">
        <v>0</v>
      </c>
      <c r="AJ1475" s="1">
        <v>0</v>
      </c>
      <c r="AK1475" s="1">
        <v>0</v>
      </c>
      <c r="AL1475" s="1">
        <v>0</v>
      </c>
      <c r="AM1475" s="1">
        <f t="shared" si="118"/>
        <v>0</v>
      </c>
      <c r="AN1475" s="1">
        <v>1</v>
      </c>
      <c r="AO1475" s="1">
        <v>0</v>
      </c>
      <c r="AP1475" s="20">
        <f t="shared" si="119"/>
        <v>2.1</v>
      </c>
      <c r="AQ1475" s="1">
        <v>1</v>
      </c>
    </row>
    <row r="1476" spans="1:43" ht="16" x14ac:dyDescent="0.2">
      <c r="A1476" t="s">
        <v>29791</v>
      </c>
      <c r="B1476" t="s">
        <v>33771</v>
      </c>
      <c r="C1476" s="1" t="s">
        <v>20388</v>
      </c>
      <c r="E1476" s="9" t="s">
        <v>33777</v>
      </c>
      <c r="F1476" s="16" t="s">
        <v>33808</v>
      </c>
      <c r="G1476" s="13" t="s">
        <v>33780</v>
      </c>
      <c r="H1476" s="16" t="s">
        <v>33809</v>
      </c>
      <c r="I1476" s="13" t="s">
        <v>33782</v>
      </c>
      <c r="J1476" s="13">
        <v>60178</v>
      </c>
      <c r="K1476" t="s">
        <v>21077</v>
      </c>
      <c r="L1476" t="s">
        <v>21084</v>
      </c>
      <c r="M1476" t="s">
        <v>21085</v>
      </c>
      <c r="N1476" t="s">
        <v>30</v>
      </c>
      <c r="O1476" t="s">
        <v>21086</v>
      </c>
      <c r="P1476" t="s">
        <v>21087</v>
      </c>
      <c r="Q1476" t="s">
        <v>21088</v>
      </c>
      <c r="S1476" t="s">
        <v>21083</v>
      </c>
      <c r="T1476" s="1" t="s">
        <v>20388</v>
      </c>
      <c r="U1476" s="1" t="s">
        <v>21089</v>
      </c>
      <c r="V1476" t="s">
        <v>29790</v>
      </c>
      <c r="W1476" s="4">
        <v>0.37</v>
      </c>
      <c r="X1476" s="1">
        <v>530</v>
      </c>
      <c r="Y1476" s="1">
        <v>37</v>
      </c>
      <c r="Z1476" s="1">
        <v>26</v>
      </c>
      <c r="AA1476" s="1">
        <v>25</v>
      </c>
      <c r="AB1476" s="6">
        <f t="shared" si="115"/>
        <v>4.716981132075472E-2</v>
      </c>
      <c r="AC1476" s="6">
        <f t="shared" si="116"/>
        <v>4.716981132075472E-2</v>
      </c>
      <c r="AD1476" s="26">
        <f t="shared" si="117"/>
        <v>106</v>
      </c>
      <c r="AE1476" s="1">
        <v>25</v>
      </c>
      <c r="AF1476" s="1">
        <v>25</v>
      </c>
      <c r="AG1476" s="1">
        <v>9</v>
      </c>
      <c r="AH1476" s="1">
        <v>26</v>
      </c>
      <c r="AI1476" s="1">
        <v>7</v>
      </c>
      <c r="AJ1476" s="1">
        <v>22</v>
      </c>
      <c r="AK1476" s="1">
        <v>6</v>
      </c>
      <c r="AL1476" s="1">
        <v>11</v>
      </c>
      <c r="AM1476" s="1">
        <f t="shared" si="118"/>
        <v>33</v>
      </c>
      <c r="AN1476" s="1">
        <v>5</v>
      </c>
      <c r="AO1476" s="1">
        <v>1</v>
      </c>
      <c r="AP1476" s="20">
        <f t="shared" si="119"/>
        <v>52.5</v>
      </c>
      <c r="AQ1476" s="1">
        <v>1</v>
      </c>
    </row>
    <row r="1477" spans="1:43" ht="16" x14ac:dyDescent="0.2">
      <c r="A1477" t="s">
        <v>32536</v>
      </c>
      <c r="B1477" t="s">
        <v>33771</v>
      </c>
      <c r="C1477" s="1" t="s">
        <v>20388</v>
      </c>
      <c r="E1477" s="9" t="s">
        <v>33777</v>
      </c>
      <c r="F1477" s="16" t="s">
        <v>33808</v>
      </c>
      <c r="G1477" s="13" t="s">
        <v>33780</v>
      </c>
      <c r="H1477" s="16" t="s">
        <v>33809</v>
      </c>
      <c r="I1477" s="13" t="s">
        <v>33782</v>
      </c>
      <c r="J1477" s="13">
        <v>60178</v>
      </c>
      <c r="K1477" t="s">
        <v>21077</v>
      </c>
      <c r="L1477" t="s">
        <v>21090</v>
      </c>
      <c r="M1477" t="s">
        <v>21091</v>
      </c>
      <c r="N1477" t="s">
        <v>30</v>
      </c>
      <c r="O1477" t="s">
        <v>21092</v>
      </c>
      <c r="P1477" t="s">
        <v>21093</v>
      </c>
      <c r="Q1477" t="s">
        <v>21094</v>
      </c>
      <c r="S1477" t="s">
        <v>21083</v>
      </c>
      <c r="T1477" s="1" t="s">
        <v>20388</v>
      </c>
      <c r="U1477" s="1" t="s">
        <v>21095</v>
      </c>
      <c r="V1477" t="s">
        <v>32535</v>
      </c>
      <c r="W1477" s="4">
        <v>0.32</v>
      </c>
      <c r="X1477" s="1">
        <v>450</v>
      </c>
      <c r="Y1477" s="1">
        <v>46</v>
      </c>
      <c r="Z1477" s="1">
        <v>28</v>
      </c>
      <c r="AA1477" s="1">
        <v>17</v>
      </c>
      <c r="AB1477" s="6">
        <f t="shared" si="115"/>
        <v>3.7777777777777778E-2</v>
      </c>
      <c r="AC1477" s="6">
        <f t="shared" si="116"/>
        <v>3.7777777777777778E-2</v>
      </c>
      <c r="AD1477" s="26">
        <f t="shared" si="117"/>
        <v>90</v>
      </c>
      <c r="AE1477" s="1">
        <v>17</v>
      </c>
      <c r="AF1477" s="1">
        <v>27</v>
      </c>
      <c r="AG1477" s="1">
        <v>9</v>
      </c>
      <c r="AH1477" s="1">
        <v>37</v>
      </c>
      <c r="AI1477" s="1">
        <v>0</v>
      </c>
      <c r="AJ1477" s="1">
        <v>0</v>
      </c>
      <c r="AK1477" s="1">
        <v>3</v>
      </c>
      <c r="AL1477" s="1">
        <v>6</v>
      </c>
      <c r="AM1477" s="1">
        <f t="shared" si="118"/>
        <v>6</v>
      </c>
      <c r="AN1477" s="1">
        <v>4</v>
      </c>
      <c r="AO1477" s="1">
        <v>1</v>
      </c>
      <c r="AP1477" s="20">
        <f t="shared" si="119"/>
        <v>35.700000000000003</v>
      </c>
      <c r="AQ1477" s="1">
        <v>0</v>
      </c>
    </row>
    <row r="1478" spans="1:43" ht="16" x14ac:dyDescent="0.2">
      <c r="A1478" t="s">
        <v>26688</v>
      </c>
      <c r="B1478" t="s">
        <v>33771</v>
      </c>
      <c r="C1478" s="1" t="s">
        <v>20388</v>
      </c>
      <c r="E1478" s="9" t="s">
        <v>33777</v>
      </c>
      <c r="F1478" s="16" t="s">
        <v>33808</v>
      </c>
      <c r="G1478" s="13" t="s">
        <v>33780</v>
      </c>
      <c r="H1478" s="16" t="s">
        <v>33809</v>
      </c>
      <c r="I1478" s="13" t="s">
        <v>33782</v>
      </c>
      <c r="J1478" s="13">
        <v>60178</v>
      </c>
      <c r="K1478" t="s">
        <v>21096</v>
      </c>
      <c r="L1478" t="s">
        <v>21097</v>
      </c>
      <c r="M1478" t="s">
        <v>21098</v>
      </c>
      <c r="N1478" t="s">
        <v>30</v>
      </c>
      <c r="O1478" t="s">
        <v>21099</v>
      </c>
      <c r="P1478" t="s">
        <v>21100</v>
      </c>
      <c r="Q1478" t="s">
        <v>21101</v>
      </c>
      <c r="S1478" t="s">
        <v>21102</v>
      </c>
      <c r="T1478" s="1" t="s">
        <v>20388</v>
      </c>
      <c r="U1478" s="1">
        <v>18844</v>
      </c>
      <c r="V1478" t="s">
        <v>26687</v>
      </c>
      <c r="W1478" s="4">
        <v>0.48</v>
      </c>
      <c r="X1478" s="1">
        <v>630</v>
      </c>
      <c r="Y1478" s="1">
        <v>99</v>
      </c>
      <c r="Z1478" s="1">
        <v>114</v>
      </c>
      <c r="AA1478" s="1">
        <v>79</v>
      </c>
      <c r="AB1478" s="6">
        <f t="shared" si="115"/>
        <v>0.1253968253968254</v>
      </c>
      <c r="AC1478" s="6">
        <f t="shared" si="116"/>
        <v>0.1253968253968254</v>
      </c>
      <c r="AD1478" s="26">
        <f t="shared" si="117"/>
        <v>126</v>
      </c>
      <c r="AE1478" s="1">
        <v>60</v>
      </c>
      <c r="AF1478" s="1">
        <v>81</v>
      </c>
      <c r="AG1478" s="1">
        <v>31</v>
      </c>
      <c r="AH1478" s="1">
        <v>156</v>
      </c>
      <c r="AI1478" s="1">
        <v>12</v>
      </c>
      <c r="AJ1478" s="1">
        <v>36</v>
      </c>
      <c r="AK1478" s="1">
        <v>0</v>
      </c>
      <c r="AL1478" s="1">
        <v>0</v>
      </c>
      <c r="AM1478" s="1">
        <f t="shared" si="118"/>
        <v>36</v>
      </c>
      <c r="AN1478" s="1">
        <v>38</v>
      </c>
      <c r="AO1478" s="1">
        <v>22</v>
      </c>
      <c r="AP1478" s="20">
        <f t="shared" si="119"/>
        <v>165.9</v>
      </c>
      <c r="AQ1478" s="1">
        <v>16</v>
      </c>
    </row>
    <row r="1479" spans="1:43" ht="16" x14ac:dyDescent="0.2">
      <c r="A1479" t="s">
        <v>30285</v>
      </c>
      <c r="B1479" t="s">
        <v>33771</v>
      </c>
      <c r="C1479" s="1" t="s">
        <v>20388</v>
      </c>
      <c r="E1479" s="9" t="s">
        <v>33777</v>
      </c>
      <c r="F1479" s="16" t="s">
        <v>33808</v>
      </c>
      <c r="G1479" s="13" t="s">
        <v>33780</v>
      </c>
      <c r="H1479" s="16" t="s">
        <v>33809</v>
      </c>
      <c r="I1479" s="13" t="s">
        <v>33782</v>
      </c>
      <c r="J1479" s="13">
        <v>60178</v>
      </c>
      <c r="K1479" t="s">
        <v>21103</v>
      </c>
      <c r="L1479" t="s">
        <v>21104</v>
      </c>
      <c r="M1479" t="s">
        <v>21105</v>
      </c>
      <c r="N1479" t="s">
        <v>30</v>
      </c>
      <c r="O1479" t="s">
        <v>21106</v>
      </c>
      <c r="P1479" t="s">
        <v>21107</v>
      </c>
      <c r="Q1479" t="s">
        <v>21108</v>
      </c>
      <c r="S1479" t="s">
        <v>15854</v>
      </c>
      <c r="T1479" s="1" t="s">
        <v>20388</v>
      </c>
      <c r="U1479" s="1" t="s">
        <v>21109</v>
      </c>
      <c r="V1479" t="s">
        <v>30284</v>
      </c>
      <c r="W1479" s="4">
        <v>1</v>
      </c>
      <c r="X1479" s="1">
        <v>627</v>
      </c>
      <c r="Y1479" s="1">
        <v>172</v>
      </c>
      <c r="Z1479" s="1">
        <v>198</v>
      </c>
      <c r="AA1479" s="1">
        <v>120</v>
      </c>
      <c r="AB1479" s="6">
        <f t="shared" si="115"/>
        <v>0.19138755980861244</v>
      </c>
      <c r="AC1479" s="6">
        <f t="shared" si="116"/>
        <v>0.19138755980861244</v>
      </c>
      <c r="AD1479" s="26">
        <f t="shared" si="117"/>
        <v>125.4</v>
      </c>
      <c r="AE1479" s="1">
        <v>115</v>
      </c>
      <c r="AF1479" s="1">
        <v>152</v>
      </c>
      <c r="AG1479" s="1">
        <v>62</v>
      </c>
      <c r="AH1479" s="1">
        <v>256</v>
      </c>
      <c r="AI1479" s="1">
        <v>21</v>
      </c>
      <c r="AJ1479" s="1">
        <v>45</v>
      </c>
      <c r="AK1479" s="1">
        <v>30</v>
      </c>
      <c r="AL1479" s="1">
        <v>59</v>
      </c>
      <c r="AM1479" s="1">
        <f t="shared" si="118"/>
        <v>104</v>
      </c>
      <c r="AN1479" s="1">
        <v>72</v>
      </c>
      <c r="AO1479" s="1">
        <v>12</v>
      </c>
      <c r="AP1479" s="20">
        <f t="shared" si="119"/>
        <v>252</v>
      </c>
      <c r="AQ1479" s="1">
        <v>2</v>
      </c>
    </row>
    <row r="1480" spans="1:43" ht="16" x14ac:dyDescent="0.2">
      <c r="A1480" t="s">
        <v>29041</v>
      </c>
      <c r="B1480" t="s">
        <v>33771</v>
      </c>
      <c r="C1480" s="1" t="s">
        <v>20388</v>
      </c>
      <c r="E1480" s="9" t="s">
        <v>33777</v>
      </c>
      <c r="F1480" s="16" t="s">
        <v>33808</v>
      </c>
      <c r="G1480" s="13" t="s">
        <v>33780</v>
      </c>
      <c r="H1480" s="16" t="s">
        <v>33809</v>
      </c>
      <c r="I1480" s="13" t="s">
        <v>33782</v>
      </c>
      <c r="J1480" s="13">
        <v>60178</v>
      </c>
      <c r="K1480" t="s">
        <v>21103</v>
      </c>
      <c r="L1480" t="s">
        <v>21110</v>
      </c>
      <c r="M1480" t="s">
        <v>21111</v>
      </c>
      <c r="N1480" t="s">
        <v>30</v>
      </c>
      <c r="O1480" t="s">
        <v>21112</v>
      </c>
      <c r="P1480" t="s">
        <v>21113</v>
      </c>
      <c r="Q1480" t="s">
        <v>21114</v>
      </c>
      <c r="S1480" t="s">
        <v>15854</v>
      </c>
      <c r="T1480" s="1" t="s">
        <v>20388</v>
      </c>
      <c r="U1480" s="1" t="s">
        <v>21115</v>
      </c>
      <c r="V1480" t="s">
        <v>29040</v>
      </c>
      <c r="W1480" s="4">
        <v>1</v>
      </c>
      <c r="X1480" s="1">
        <v>630</v>
      </c>
      <c r="Y1480" s="1">
        <v>95</v>
      </c>
      <c r="Z1480" s="1">
        <v>72</v>
      </c>
      <c r="AA1480" s="1">
        <v>62</v>
      </c>
      <c r="AB1480" s="6">
        <f t="shared" si="115"/>
        <v>9.841269841269841E-2</v>
      </c>
      <c r="AC1480" s="6">
        <f t="shared" si="116"/>
        <v>9.841269841269841E-2</v>
      </c>
      <c r="AD1480" s="26">
        <f t="shared" si="117"/>
        <v>126</v>
      </c>
      <c r="AE1480" s="1">
        <v>62</v>
      </c>
      <c r="AF1480" s="1">
        <v>71</v>
      </c>
      <c r="AG1480" s="1">
        <v>24</v>
      </c>
      <c r="AH1480" s="1">
        <v>82</v>
      </c>
      <c r="AI1480" s="1">
        <v>15</v>
      </c>
      <c r="AJ1480" s="1">
        <v>56</v>
      </c>
      <c r="AK1480" s="1">
        <v>4</v>
      </c>
      <c r="AL1480" s="1">
        <v>6</v>
      </c>
      <c r="AM1480" s="1">
        <f t="shared" si="118"/>
        <v>62</v>
      </c>
      <c r="AN1480" s="1">
        <v>19</v>
      </c>
      <c r="AO1480" s="1">
        <v>2</v>
      </c>
      <c r="AP1480" s="20">
        <f t="shared" si="119"/>
        <v>130.20000000000002</v>
      </c>
      <c r="AQ1480" s="1">
        <v>0</v>
      </c>
    </row>
    <row r="1481" spans="1:43" ht="16" x14ac:dyDescent="0.2">
      <c r="A1481" t="s">
        <v>27047</v>
      </c>
      <c r="B1481" t="s">
        <v>33771</v>
      </c>
      <c r="C1481" s="1" t="s">
        <v>20388</v>
      </c>
      <c r="E1481" s="9" t="s">
        <v>33777</v>
      </c>
      <c r="F1481" s="16" t="s">
        <v>33808</v>
      </c>
      <c r="G1481" s="13" t="s">
        <v>33780</v>
      </c>
      <c r="H1481" s="16" t="s">
        <v>33809</v>
      </c>
      <c r="I1481" s="13" t="s">
        <v>33782</v>
      </c>
      <c r="J1481" s="13">
        <v>60178</v>
      </c>
      <c r="K1481" t="s">
        <v>21103</v>
      </c>
      <c r="L1481" t="s">
        <v>21116</v>
      </c>
      <c r="M1481" t="s">
        <v>21117</v>
      </c>
      <c r="N1481" t="s">
        <v>30</v>
      </c>
      <c r="O1481" t="s">
        <v>21118</v>
      </c>
      <c r="P1481" t="s">
        <v>21119</v>
      </c>
      <c r="Q1481" t="s">
        <v>21120</v>
      </c>
      <c r="S1481" t="s">
        <v>15854</v>
      </c>
      <c r="T1481" s="1" t="s">
        <v>20388</v>
      </c>
      <c r="U1481" s="1" t="s">
        <v>21121</v>
      </c>
      <c r="V1481" t="s">
        <v>27046</v>
      </c>
      <c r="W1481" s="4">
        <v>0.99</v>
      </c>
      <c r="X1481" s="1">
        <v>539</v>
      </c>
      <c r="Y1481" s="1">
        <v>94</v>
      </c>
      <c r="Z1481" s="1">
        <v>129</v>
      </c>
      <c r="AA1481" s="1">
        <v>74</v>
      </c>
      <c r="AB1481" s="6">
        <f t="shared" si="115"/>
        <v>0.13729128014842301</v>
      </c>
      <c r="AC1481" s="6">
        <f t="shared" si="116"/>
        <v>0.13729128014842301</v>
      </c>
      <c r="AD1481" s="26">
        <f t="shared" si="117"/>
        <v>107.80000000000001</v>
      </c>
      <c r="AE1481" s="1">
        <v>71</v>
      </c>
      <c r="AF1481" s="1">
        <v>71</v>
      </c>
      <c r="AG1481" s="1">
        <v>45</v>
      </c>
      <c r="AH1481" s="1">
        <v>139</v>
      </c>
      <c r="AI1481" s="1">
        <v>1</v>
      </c>
      <c r="AJ1481" s="1">
        <v>1</v>
      </c>
      <c r="AK1481" s="1">
        <v>10</v>
      </c>
      <c r="AL1481" s="1">
        <v>16</v>
      </c>
      <c r="AM1481" s="1">
        <f t="shared" si="118"/>
        <v>17</v>
      </c>
      <c r="AN1481" s="1">
        <v>35</v>
      </c>
      <c r="AO1481" s="1">
        <v>12</v>
      </c>
      <c r="AP1481" s="20">
        <f t="shared" si="119"/>
        <v>155.4</v>
      </c>
      <c r="AQ1481" s="1">
        <v>0</v>
      </c>
    </row>
    <row r="1482" spans="1:43" ht="16" x14ac:dyDescent="0.2">
      <c r="A1482" t="s">
        <v>29014</v>
      </c>
      <c r="B1482" t="s">
        <v>33771</v>
      </c>
      <c r="C1482" s="1" t="s">
        <v>20388</v>
      </c>
      <c r="E1482" s="9" t="s">
        <v>33777</v>
      </c>
      <c r="F1482" s="16" t="s">
        <v>33808</v>
      </c>
      <c r="G1482" s="13" t="s">
        <v>33780</v>
      </c>
      <c r="H1482" s="16" t="s">
        <v>33809</v>
      </c>
      <c r="I1482" s="13" t="s">
        <v>33782</v>
      </c>
      <c r="J1482" s="13">
        <v>60178</v>
      </c>
      <c r="K1482" t="s">
        <v>21103</v>
      </c>
      <c r="L1482" t="s">
        <v>14383</v>
      </c>
      <c r="M1482" t="s">
        <v>21122</v>
      </c>
      <c r="N1482" t="s">
        <v>44</v>
      </c>
      <c r="O1482" t="s">
        <v>21123</v>
      </c>
      <c r="P1482" t="s">
        <v>21124</v>
      </c>
      <c r="Q1482" t="s">
        <v>21125</v>
      </c>
      <c r="S1482" t="s">
        <v>15854</v>
      </c>
      <c r="T1482" s="1" t="s">
        <v>20388</v>
      </c>
      <c r="U1482" s="1" t="s">
        <v>21126</v>
      </c>
      <c r="V1482" t="s">
        <v>29013</v>
      </c>
      <c r="W1482" s="4">
        <v>0.76</v>
      </c>
      <c r="X1482" s="1">
        <v>800</v>
      </c>
      <c r="Y1482" s="1">
        <v>49</v>
      </c>
      <c r="Z1482" s="1">
        <v>87</v>
      </c>
      <c r="AA1482" s="1">
        <v>53</v>
      </c>
      <c r="AB1482" s="6">
        <f t="shared" si="115"/>
        <v>6.6250000000000003E-2</v>
      </c>
      <c r="AC1482" s="6">
        <f t="shared" si="116"/>
        <v>6.6250000000000003E-2</v>
      </c>
      <c r="AD1482" s="26">
        <f t="shared" si="117"/>
        <v>160</v>
      </c>
      <c r="AE1482" s="1">
        <v>47</v>
      </c>
      <c r="AF1482" s="1">
        <v>47</v>
      </c>
      <c r="AG1482" s="1">
        <v>34</v>
      </c>
      <c r="AH1482" s="1">
        <v>214</v>
      </c>
      <c r="AI1482" s="1">
        <v>4</v>
      </c>
      <c r="AJ1482" s="1">
        <v>13</v>
      </c>
      <c r="AK1482" s="1">
        <v>0</v>
      </c>
      <c r="AL1482" s="1">
        <v>0</v>
      </c>
      <c r="AM1482" s="1">
        <f t="shared" si="118"/>
        <v>13</v>
      </c>
      <c r="AN1482" s="1">
        <v>42</v>
      </c>
      <c r="AO1482" s="1">
        <v>4</v>
      </c>
      <c r="AP1482" s="20">
        <f t="shared" si="119"/>
        <v>111.30000000000001</v>
      </c>
      <c r="AQ1482" s="1">
        <v>0</v>
      </c>
    </row>
    <row r="1483" spans="1:43" ht="16" x14ac:dyDescent="0.2">
      <c r="A1483" t="s">
        <v>27822</v>
      </c>
      <c r="B1483" t="s">
        <v>33771</v>
      </c>
      <c r="C1483" s="1" t="s">
        <v>20388</v>
      </c>
      <c r="E1483" s="9" t="s">
        <v>33777</v>
      </c>
      <c r="F1483" s="16" t="s">
        <v>33808</v>
      </c>
      <c r="G1483" s="13" t="s">
        <v>33780</v>
      </c>
      <c r="H1483" s="16" t="s">
        <v>33809</v>
      </c>
      <c r="I1483" s="13" t="s">
        <v>33782</v>
      </c>
      <c r="J1483" s="13">
        <v>60178</v>
      </c>
      <c r="K1483" t="s">
        <v>21103</v>
      </c>
      <c r="L1483" t="s">
        <v>21127</v>
      </c>
      <c r="M1483" t="s">
        <v>21128</v>
      </c>
      <c r="N1483" t="s">
        <v>699</v>
      </c>
      <c r="O1483" t="s">
        <v>21129</v>
      </c>
      <c r="P1483" t="s">
        <v>21130</v>
      </c>
      <c r="Q1483" t="s">
        <v>21131</v>
      </c>
      <c r="S1483" t="s">
        <v>15854</v>
      </c>
      <c r="T1483" s="1" t="s">
        <v>20388</v>
      </c>
      <c r="U1483" s="1" t="s">
        <v>21132</v>
      </c>
      <c r="V1483" t="s">
        <v>27821</v>
      </c>
      <c r="W1483" s="4">
        <v>1</v>
      </c>
      <c r="X1483" s="1">
        <v>1900</v>
      </c>
      <c r="Y1483" s="1">
        <v>39</v>
      </c>
      <c r="Z1483" s="1">
        <v>19</v>
      </c>
      <c r="AA1483" s="1">
        <v>19</v>
      </c>
      <c r="AB1483" s="6">
        <f t="shared" si="115"/>
        <v>0.01</v>
      </c>
      <c r="AC1483" s="6">
        <f t="shared" si="116"/>
        <v>0.01</v>
      </c>
      <c r="AD1483" s="26">
        <f t="shared" si="117"/>
        <v>380</v>
      </c>
      <c r="AE1483" s="1">
        <v>18</v>
      </c>
      <c r="AF1483" s="1">
        <v>18</v>
      </c>
      <c r="AG1483" s="1">
        <v>9</v>
      </c>
      <c r="AH1483" s="1">
        <v>94</v>
      </c>
      <c r="AI1483" s="1">
        <v>4</v>
      </c>
      <c r="AJ1483" s="1">
        <v>7</v>
      </c>
      <c r="AK1483" s="1">
        <v>1</v>
      </c>
      <c r="AL1483" s="1">
        <v>1</v>
      </c>
      <c r="AM1483" s="1">
        <f t="shared" si="118"/>
        <v>8</v>
      </c>
      <c r="AN1483" s="1">
        <v>15</v>
      </c>
      <c r="AO1483" s="1">
        <v>2</v>
      </c>
      <c r="AP1483" s="20">
        <f t="shared" si="119"/>
        <v>39.9</v>
      </c>
      <c r="AQ1483" s="1">
        <v>0</v>
      </c>
    </row>
    <row r="1484" spans="1:43" ht="16" x14ac:dyDescent="0.2">
      <c r="A1484" t="s">
        <v>32688</v>
      </c>
      <c r="B1484" t="s">
        <v>33771</v>
      </c>
      <c r="C1484" s="1" t="s">
        <v>20388</v>
      </c>
      <c r="E1484" s="9" t="s">
        <v>33777</v>
      </c>
      <c r="F1484" s="16" t="s">
        <v>33808</v>
      </c>
      <c r="G1484" s="13" t="s">
        <v>33780</v>
      </c>
      <c r="H1484" s="16" t="s">
        <v>33809</v>
      </c>
      <c r="I1484" s="13" t="s">
        <v>33782</v>
      </c>
      <c r="J1484" s="13">
        <v>60178</v>
      </c>
      <c r="K1484" t="s">
        <v>21103</v>
      </c>
      <c r="L1484" t="s">
        <v>21134</v>
      </c>
      <c r="M1484" t="s">
        <v>21135</v>
      </c>
      <c r="N1484" t="s">
        <v>30</v>
      </c>
      <c r="O1484" t="s">
        <v>21136</v>
      </c>
      <c r="P1484" t="s">
        <v>21137</v>
      </c>
      <c r="Q1484" t="s">
        <v>21138</v>
      </c>
      <c r="S1484" t="s">
        <v>15854</v>
      </c>
      <c r="T1484" s="1" t="s">
        <v>20388</v>
      </c>
      <c r="U1484" s="1" t="s">
        <v>21139</v>
      </c>
      <c r="V1484" t="s">
        <v>32687</v>
      </c>
      <c r="W1484" s="4">
        <v>0.99</v>
      </c>
      <c r="X1484" s="1">
        <v>530</v>
      </c>
      <c r="Y1484" s="1">
        <v>62</v>
      </c>
      <c r="Z1484" s="1">
        <v>43</v>
      </c>
      <c r="AA1484" s="1">
        <v>41</v>
      </c>
      <c r="AB1484" s="6">
        <f t="shared" si="115"/>
        <v>7.7358490566037733E-2</v>
      </c>
      <c r="AC1484" s="6">
        <f t="shared" si="116"/>
        <v>7.7358490566037733E-2</v>
      </c>
      <c r="AD1484" s="26">
        <f t="shared" si="117"/>
        <v>106</v>
      </c>
      <c r="AE1484" s="1">
        <v>41</v>
      </c>
      <c r="AF1484" s="1">
        <v>41</v>
      </c>
      <c r="AG1484" s="1">
        <v>20</v>
      </c>
      <c r="AH1484" s="1">
        <v>58</v>
      </c>
      <c r="AI1484" s="1">
        <v>23</v>
      </c>
      <c r="AJ1484" s="1">
        <v>81</v>
      </c>
      <c r="AK1484" s="1">
        <v>10</v>
      </c>
      <c r="AL1484" s="1">
        <v>27</v>
      </c>
      <c r="AM1484" s="1">
        <f t="shared" si="118"/>
        <v>108</v>
      </c>
      <c r="AN1484" s="1">
        <v>7</v>
      </c>
      <c r="AO1484" s="1">
        <v>2</v>
      </c>
      <c r="AP1484" s="20">
        <f t="shared" si="119"/>
        <v>86.100000000000009</v>
      </c>
      <c r="AQ1484" s="1">
        <v>0</v>
      </c>
    </row>
    <row r="1485" spans="1:43" ht="16" x14ac:dyDescent="0.2">
      <c r="A1485" t="s">
        <v>29480</v>
      </c>
      <c r="B1485" t="s">
        <v>33771</v>
      </c>
      <c r="C1485" s="1" t="s">
        <v>20388</v>
      </c>
      <c r="E1485" s="9" t="s">
        <v>33777</v>
      </c>
      <c r="F1485" s="16" t="s">
        <v>33808</v>
      </c>
      <c r="G1485" s="13" t="s">
        <v>33780</v>
      </c>
      <c r="H1485" s="16" t="s">
        <v>33809</v>
      </c>
      <c r="I1485" s="13" t="s">
        <v>33782</v>
      </c>
      <c r="J1485" s="13">
        <v>60178</v>
      </c>
      <c r="K1485" t="s">
        <v>21103</v>
      </c>
      <c r="L1485" t="s">
        <v>21140</v>
      </c>
      <c r="M1485" t="s">
        <v>21141</v>
      </c>
      <c r="N1485" t="s">
        <v>30</v>
      </c>
      <c r="O1485" t="s">
        <v>21142</v>
      </c>
      <c r="P1485" t="s">
        <v>21143</v>
      </c>
      <c r="Q1485" t="s">
        <v>21144</v>
      </c>
      <c r="S1485" t="s">
        <v>15854</v>
      </c>
      <c r="T1485" s="1" t="s">
        <v>20388</v>
      </c>
      <c r="U1485" s="1" t="s">
        <v>21145</v>
      </c>
      <c r="V1485" t="s">
        <v>29479</v>
      </c>
      <c r="W1485" s="4">
        <v>0.99</v>
      </c>
      <c r="X1485" s="1">
        <v>800</v>
      </c>
      <c r="Y1485" s="1">
        <v>122</v>
      </c>
      <c r="Z1485" s="1">
        <v>100</v>
      </c>
      <c r="AA1485" s="1">
        <v>84</v>
      </c>
      <c r="AB1485" s="6">
        <f t="shared" si="115"/>
        <v>0.105</v>
      </c>
      <c r="AC1485" s="6">
        <f t="shared" si="116"/>
        <v>0.105</v>
      </c>
      <c r="AD1485" s="26">
        <f t="shared" si="117"/>
        <v>160</v>
      </c>
      <c r="AE1485" s="1">
        <v>82</v>
      </c>
      <c r="AF1485" s="1">
        <v>82</v>
      </c>
      <c r="AG1485" s="1">
        <v>49</v>
      </c>
      <c r="AH1485" s="1">
        <v>184</v>
      </c>
      <c r="AI1485" s="1">
        <v>31</v>
      </c>
      <c r="AJ1485" s="1">
        <v>107</v>
      </c>
      <c r="AK1485" s="1">
        <v>24</v>
      </c>
      <c r="AL1485" s="1">
        <v>32</v>
      </c>
      <c r="AM1485" s="1">
        <f t="shared" si="118"/>
        <v>139</v>
      </c>
      <c r="AN1485" s="1">
        <v>20</v>
      </c>
      <c r="AO1485" s="1">
        <v>13</v>
      </c>
      <c r="AP1485" s="20">
        <f t="shared" si="119"/>
        <v>176.4</v>
      </c>
      <c r="AQ1485" s="1">
        <v>0</v>
      </c>
    </row>
    <row r="1486" spans="1:43" ht="16" x14ac:dyDescent="0.2">
      <c r="A1486" t="s">
        <v>27386</v>
      </c>
      <c r="B1486" t="s">
        <v>33771</v>
      </c>
      <c r="C1486" s="1" t="s">
        <v>20388</v>
      </c>
      <c r="E1486" s="9" t="s">
        <v>33777</v>
      </c>
      <c r="F1486" s="16" t="s">
        <v>33808</v>
      </c>
      <c r="G1486" s="13" t="s">
        <v>33780</v>
      </c>
      <c r="H1486" s="16" t="s">
        <v>33809</v>
      </c>
      <c r="I1486" s="13" t="s">
        <v>33782</v>
      </c>
      <c r="J1486" s="13">
        <v>60178</v>
      </c>
      <c r="K1486" t="s">
        <v>21103</v>
      </c>
      <c r="L1486" t="s">
        <v>21146</v>
      </c>
      <c r="M1486" t="s">
        <v>21147</v>
      </c>
      <c r="N1486" t="s">
        <v>30</v>
      </c>
      <c r="O1486" t="s">
        <v>21148</v>
      </c>
      <c r="P1486" t="s">
        <v>21149</v>
      </c>
      <c r="Q1486" t="s">
        <v>21150</v>
      </c>
      <c r="S1486" t="s">
        <v>15854</v>
      </c>
      <c r="T1486" s="1" t="s">
        <v>20388</v>
      </c>
      <c r="U1486" s="1" t="s">
        <v>21151</v>
      </c>
      <c r="V1486" t="s">
        <v>27385</v>
      </c>
      <c r="W1486" s="4">
        <v>0.99</v>
      </c>
      <c r="X1486" s="1">
        <v>507</v>
      </c>
      <c r="Y1486" s="1">
        <v>151</v>
      </c>
      <c r="Z1486" s="1">
        <v>142</v>
      </c>
      <c r="AA1486" s="1">
        <v>90</v>
      </c>
      <c r="AB1486" s="6">
        <f t="shared" si="115"/>
        <v>0.17751479289940827</v>
      </c>
      <c r="AC1486" s="6">
        <f t="shared" si="116"/>
        <v>0.17751479289940827</v>
      </c>
      <c r="AD1486" s="26">
        <f t="shared" si="117"/>
        <v>101.4</v>
      </c>
      <c r="AE1486" s="1">
        <v>86</v>
      </c>
      <c r="AF1486" s="1">
        <v>99</v>
      </c>
      <c r="AG1486" s="1">
        <v>48</v>
      </c>
      <c r="AH1486" s="1">
        <v>196</v>
      </c>
      <c r="AI1486" s="1">
        <v>11</v>
      </c>
      <c r="AJ1486" s="1">
        <v>27</v>
      </c>
      <c r="AK1486" s="1">
        <v>20</v>
      </c>
      <c r="AL1486" s="1">
        <v>32</v>
      </c>
      <c r="AM1486" s="1">
        <f t="shared" si="118"/>
        <v>59</v>
      </c>
      <c r="AN1486" s="1">
        <v>49</v>
      </c>
      <c r="AO1486" s="1">
        <v>11</v>
      </c>
      <c r="AP1486" s="20">
        <f t="shared" si="119"/>
        <v>189</v>
      </c>
      <c r="AQ1486" s="1">
        <v>0</v>
      </c>
    </row>
    <row r="1487" spans="1:43" ht="16" x14ac:dyDescent="0.2">
      <c r="A1487" t="s">
        <v>29491</v>
      </c>
      <c r="B1487" t="s">
        <v>33771</v>
      </c>
      <c r="C1487" s="1" t="s">
        <v>20388</v>
      </c>
      <c r="E1487" s="9" t="s">
        <v>33777</v>
      </c>
      <c r="F1487" s="16" t="s">
        <v>33808</v>
      </c>
      <c r="G1487" s="13" t="s">
        <v>33780</v>
      </c>
      <c r="H1487" s="16" t="s">
        <v>33809</v>
      </c>
      <c r="I1487" s="13" t="s">
        <v>33782</v>
      </c>
      <c r="J1487" s="13">
        <v>60178</v>
      </c>
      <c r="K1487" t="s">
        <v>21103</v>
      </c>
      <c r="L1487" t="s">
        <v>21152</v>
      </c>
      <c r="M1487" t="s">
        <v>21153</v>
      </c>
      <c r="N1487" t="s">
        <v>699</v>
      </c>
      <c r="O1487" t="s">
        <v>21154</v>
      </c>
      <c r="P1487" t="s">
        <v>21155</v>
      </c>
      <c r="Q1487" t="s">
        <v>21156</v>
      </c>
      <c r="S1487" t="s">
        <v>15854</v>
      </c>
      <c r="T1487" s="1" t="s">
        <v>20388</v>
      </c>
      <c r="U1487" s="1" t="s">
        <v>21157</v>
      </c>
      <c r="V1487" t="s">
        <v>29490</v>
      </c>
      <c r="W1487" s="4">
        <v>0.64</v>
      </c>
      <c r="X1487" s="1">
        <v>850</v>
      </c>
      <c r="Y1487" s="1">
        <v>99</v>
      </c>
      <c r="Z1487" s="1">
        <v>120</v>
      </c>
      <c r="AA1487" s="1">
        <v>80</v>
      </c>
      <c r="AB1487" s="6">
        <f t="shared" si="115"/>
        <v>9.4117647058823528E-2</v>
      </c>
      <c r="AC1487" s="6">
        <f t="shared" si="116"/>
        <v>9.4117647058823528E-2</v>
      </c>
      <c r="AD1487" s="26">
        <f t="shared" si="117"/>
        <v>170</v>
      </c>
      <c r="AE1487" s="1">
        <v>80</v>
      </c>
      <c r="AF1487" s="1">
        <v>107</v>
      </c>
      <c r="AG1487" s="1">
        <v>69</v>
      </c>
      <c r="AH1487" s="1">
        <v>491</v>
      </c>
      <c r="AI1487" s="1">
        <v>12</v>
      </c>
      <c r="AJ1487" s="1">
        <v>28</v>
      </c>
      <c r="AK1487" s="1">
        <v>22</v>
      </c>
      <c r="AL1487" s="1">
        <v>49</v>
      </c>
      <c r="AM1487" s="1">
        <f t="shared" si="118"/>
        <v>77</v>
      </c>
      <c r="AN1487" s="1">
        <v>32</v>
      </c>
      <c r="AO1487" s="1">
        <v>14</v>
      </c>
      <c r="AP1487" s="20">
        <f t="shared" si="119"/>
        <v>168</v>
      </c>
      <c r="AQ1487" s="1">
        <v>0</v>
      </c>
    </row>
    <row r="1488" spans="1:43" ht="16" x14ac:dyDescent="0.2">
      <c r="A1488" t="s">
        <v>28075</v>
      </c>
      <c r="B1488" t="s">
        <v>33771</v>
      </c>
      <c r="C1488" s="1" t="s">
        <v>20388</v>
      </c>
      <c r="E1488" s="9" t="s">
        <v>33777</v>
      </c>
      <c r="F1488" s="16" t="s">
        <v>33808</v>
      </c>
      <c r="G1488" s="13" t="s">
        <v>33780</v>
      </c>
      <c r="H1488" s="16" t="s">
        <v>33809</v>
      </c>
      <c r="I1488" s="13" t="s">
        <v>33782</v>
      </c>
      <c r="J1488" s="13">
        <v>60178</v>
      </c>
      <c r="K1488" t="s">
        <v>21103</v>
      </c>
      <c r="L1488" t="s">
        <v>21158</v>
      </c>
      <c r="M1488" t="s">
        <v>21159</v>
      </c>
      <c r="N1488" t="s">
        <v>30</v>
      </c>
      <c r="O1488" t="s">
        <v>21160</v>
      </c>
      <c r="P1488" t="s">
        <v>21161</v>
      </c>
      <c r="Q1488" t="s">
        <v>21162</v>
      </c>
      <c r="S1488" t="s">
        <v>15854</v>
      </c>
      <c r="T1488" s="1" t="s">
        <v>20388</v>
      </c>
      <c r="U1488" s="1" t="s">
        <v>21163</v>
      </c>
      <c r="V1488" t="s">
        <v>28074</v>
      </c>
      <c r="W1488" s="4">
        <v>1</v>
      </c>
      <c r="X1488" s="1">
        <v>800</v>
      </c>
      <c r="Y1488" s="1">
        <v>51</v>
      </c>
      <c r="Z1488" s="1">
        <v>24</v>
      </c>
      <c r="AA1488" s="1">
        <v>24</v>
      </c>
      <c r="AB1488" s="6">
        <f t="shared" si="115"/>
        <v>0.03</v>
      </c>
      <c r="AC1488" s="6">
        <f t="shared" si="116"/>
        <v>0.03</v>
      </c>
      <c r="AD1488" s="26">
        <f t="shared" si="117"/>
        <v>160</v>
      </c>
      <c r="AE1488" s="1">
        <v>24</v>
      </c>
      <c r="AF1488" s="1">
        <v>24</v>
      </c>
      <c r="AG1488" s="1">
        <v>1</v>
      </c>
      <c r="AH1488" s="1">
        <v>3</v>
      </c>
      <c r="AI1488" s="1">
        <v>0</v>
      </c>
      <c r="AJ1488" s="1">
        <v>0</v>
      </c>
      <c r="AK1488" s="1">
        <v>2</v>
      </c>
      <c r="AL1488" s="1">
        <v>3</v>
      </c>
      <c r="AM1488" s="1">
        <f t="shared" si="118"/>
        <v>3</v>
      </c>
      <c r="AN1488" s="1">
        <v>1</v>
      </c>
      <c r="AO1488" s="1">
        <v>0</v>
      </c>
      <c r="AP1488" s="20">
        <f t="shared" si="119"/>
        <v>50.400000000000006</v>
      </c>
      <c r="AQ1488" s="1">
        <v>0</v>
      </c>
    </row>
    <row r="1489" spans="1:43" ht="16" x14ac:dyDescent="0.2">
      <c r="A1489" t="s">
        <v>32324</v>
      </c>
      <c r="B1489" t="s">
        <v>33771</v>
      </c>
      <c r="C1489" s="1" t="s">
        <v>20388</v>
      </c>
      <c r="E1489" s="9" t="s">
        <v>33777</v>
      </c>
      <c r="F1489" s="16" t="s">
        <v>33808</v>
      </c>
      <c r="G1489" s="13" t="s">
        <v>33780</v>
      </c>
      <c r="H1489" s="16" t="s">
        <v>33809</v>
      </c>
      <c r="I1489" s="13" t="s">
        <v>33782</v>
      </c>
      <c r="J1489" s="13">
        <v>60178</v>
      </c>
      <c r="K1489" t="s">
        <v>21164</v>
      </c>
      <c r="L1489" t="s">
        <v>21165</v>
      </c>
      <c r="M1489" t="s">
        <v>21166</v>
      </c>
      <c r="N1489" t="s">
        <v>30</v>
      </c>
      <c r="O1489" t="s">
        <v>21167</v>
      </c>
      <c r="P1489" t="s">
        <v>21168</v>
      </c>
      <c r="Q1489" t="s">
        <v>21169</v>
      </c>
      <c r="S1489" t="s">
        <v>18369</v>
      </c>
      <c r="T1489" s="1" t="s">
        <v>20388</v>
      </c>
      <c r="U1489" s="1" t="s">
        <v>21170</v>
      </c>
      <c r="V1489" t="s">
        <v>32323</v>
      </c>
      <c r="W1489" s="4">
        <v>0.54</v>
      </c>
      <c r="X1489" s="1">
        <v>800</v>
      </c>
      <c r="Y1489" s="1">
        <v>41</v>
      </c>
      <c r="Z1489" s="1">
        <v>45</v>
      </c>
      <c r="AA1489" s="1">
        <v>32</v>
      </c>
      <c r="AB1489" s="6">
        <f t="shared" si="115"/>
        <v>0.04</v>
      </c>
      <c r="AC1489" s="6">
        <f t="shared" si="116"/>
        <v>0.04</v>
      </c>
      <c r="AD1489" s="26">
        <f t="shared" si="117"/>
        <v>160</v>
      </c>
      <c r="AE1489" s="1">
        <v>29</v>
      </c>
      <c r="AF1489" s="1">
        <v>40</v>
      </c>
      <c r="AG1489" s="1">
        <v>13</v>
      </c>
      <c r="AH1489" s="1">
        <v>64</v>
      </c>
      <c r="AI1489" s="1">
        <v>13</v>
      </c>
      <c r="AJ1489" s="1">
        <v>79</v>
      </c>
      <c r="AK1489" s="1">
        <v>0</v>
      </c>
      <c r="AL1489" s="1">
        <v>0</v>
      </c>
      <c r="AM1489" s="1">
        <f t="shared" si="118"/>
        <v>79</v>
      </c>
      <c r="AN1489" s="1">
        <v>7</v>
      </c>
      <c r="AO1489" s="1">
        <v>13</v>
      </c>
      <c r="AP1489" s="20">
        <f t="shared" si="119"/>
        <v>67.2</v>
      </c>
      <c r="AQ1489" s="1">
        <v>0</v>
      </c>
    </row>
    <row r="1490" spans="1:43" ht="16" x14ac:dyDescent="0.2">
      <c r="A1490" t="s">
        <v>30335</v>
      </c>
      <c r="B1490" t="s">
        <v>33771</v>
      </c>
      <c r="C1490" s="1" t="s">
        <v>20388</v>
      </c>
      <c r="E1490" s="9" t="s">
        <v>33777</v>
      </c>
      <c r="F1490" s="16" t="s">
        <v>33808</v>
      </c>
      <c r="G1490" s="13" t="s">
        <v>33780</v>
      </c>
      <c r="H1490" s="16" t="s">
        <v>33809</v>
      </c>
      <c r="I1490" s="13" t="s">
        <v>33782</v>
      </c>
      <c r="J1490" s="13">
        <v>60178</v>
      </c>
      <c r="K1490" t="s">
        <v>21171</v>
      </c>
      <c r="L1490" t="s">
        <v>21172</v>
      </c>
      <c r="M1490" t="s">
        <v>21173</v>
      </c>
      <c r="N1490" t="s">
        <v>7066</v>
      </c>
      <c r="O1490" t="s">
        <v>21174</v>
      </c>
      <c r="P1490" t="s">
        <v>21175</v>
      </c>
      <c r="Q1490" t="s">
        <v>21176</v>
      </c>
      <c r="S1490" t="s">
        <v>15854</v>
      </c>
      <c r="T1490" s="1" t="s">
        <v>20388</v>
      </c>
      <c r="U1490" s="1">
        <v>16509</v>
      </c>
      <c r="V1490" t="s">
        <v>30334</v>
      </c>
      <c r="W1490" s="4">
        <v>0.37</v>
      </c>
      <c r="X1490" s="1">
        <v>415</v>
      </c>
      <c r="Y1490" s="1">
        <v>21</v>
      </c>
      <c r="Z1490" s="1">
        <v>14</v>
      </c>
      <c r="AA1490" s="1">
        <v>14</v>
      </c>
      <c r="AB1490" s="6">
        <f t="shared" si="115"/>
        <v>3.3734939759036145E-2</v>
      </c>
      <c r="AC1490" s="6">
        <f t="shared" si="116"/>
        <v>3.3734939759036145E-2</v>
      </c>
      <c r="AD1490" s="26">
        <f t="shared" si="117"/>
        <v>83</v>
      </c>
      <c r="AE1490" s="1">
        <v>14</v>
      </c>
      <c r="AF1490" s="1">
        <v>14</v>
      </c>
      <c r="AG1490" s="1">
        <v>6</v>
      </c>
      <c r="AH1490" s="1">
        <v>21</v>
      </c>
      <c r="AI1490" s="1">
        <v>5</v>
      </c>
      <c r="AJ1490" s="1">
        <v>12</v>
      </c>
      <c r="AK1490" s="1">
        <v>3</v>
      </c>
      <c r="AL1490" s="1">
        <v>6</v>
      </c>
      <c r="AM1490" s="1">
        <f t="shared" si="118"/>
        <v>18</v>
      </c>
      <c r="AN1490" s="1">
        <v>0</v>
      </c>
      <c r="AO1490" s="1">
        <v>2</v>
      </c>
      <c r="AP1490" s="20">
        <f t="shared" si="119"/>
        <v>29.400000000000002</v>
      </c>
      <c r="AQ1490" s="1">
        <v>0</v>
      </c>
    </row>
    <row r="1491" spans="1:43" ht="16" x14ac:dyDescent="0.2">
      <c r="A1491" t="s">
        <v>28711</v>
      </c>
      <c r="B1491" t="s">
        <v>33771</v>
      </c>
      <c r="C1491" s="1" t="s">
        <v>20388</v>
      </c>
      <c r="E1491" s="9" t="s">
        <v>33777</v>
      </c>
      <c r="F1491" s="16" t="s">
        <v>33808</v>
      </c>
      <c r="G1491" s="13" t="s">
        <v>33780</v>
      </c>
      <c r="H1491" s="16" t="s">
        <v>33809</v>
      </c>
      <c r="I1491" s="13" t="s">
        <v>33782</v>
      </c>
      <c r="J1491" s="13">
        <v>60178</v>
      </c>
      <c r="K1491" t="s">
        <v>21171</v>
      </c>
      <c r="L1491" t="s">
        <v>21177</v>
      </c>
      <c r="M1491" t="s">
        <v>21178</v>
      </c>
      <c r="N1491" t="s">
        <v>30</v>
      </c>
      <c r="O1491" t="s">
        <v>21179</v>
      </c>
      <c r="P1491" t="s">
        <v>21180</v>
      </c>
      <c r="Q1491" t="s">
        <v>21181</v>
      </c>
      <c r="S1491" t="s">
        <v>16494</v>
      </c>
      <c r="T1491" s="1" t="s">
        <v>20388</v>
      </c>
      <c r="U1491" s="1">
        <v>16441</v>
      </c>
      <c r="V1491" t="s">
        <v>28710</v>
      </c>
      <c r="W1491" s="4">
        <v>0.48</v>
      </c>
      <c r="X1491" s="1">
        <v>401</v>
      </c>
      <c r="Y1491" s="1">
        <v>31</v>
      </c>
      <c r="Z1491" s="1">
        <v>26</v>
      </c>
      <c r="AA1491" s="1">
        <v>26</v>
      </c>
      <c r="AB1491" s="6">
        <f t="shared" si="115"/>
        <v>6.4837905236907731E-2</v>
      </c>
      <c r="AC1491" s="6">
        <f t="shared" si="116"/>
        <v>6.4837905236907731E-2</v>
      </c>
      <c r="AD1491" s="26">
        <f t="shared" si="117"/>
        <v>80.2</v>
      </c>
      <c r="AE1491" s="1">
        <v>25</v>
      </c>
      <c r="AF1491" s="1">
        <v>25</v>
      </c>
      <c r="AG1491" s="1">
        <v>16</v>
      </c>
      <c r="AH1491" s="1">
        <v>61</v>
      </c>
      <c r="AI1491" s="1">
        <v>9</v>
      </c>
      <c r="AJ1491" s="1">
        <v>28</v>
      </c>
      <c r="AK1491" s="1">
        <v>3</v>
      </c>
      <c r="AL1491" s="1">
        <v>5</v>
      </c>
      <c r="AM1491" s="1">
        <f t="shared" si="118"/>
        <v>33</v>
      </c>
      <c r="AN1491" s="1">
        <v>5</v>
      </c>
      <c r="AO1491" s="1">
        <v>2</v>
      </c>
      <c r="AP1491" s="20">
        <f t="shared" si="119"/>
        <v>54.6</v>
      </c>
      <c r="AQ1491" s="1">
        <v>1</v>
      </c>
    </row>
    <row r="1492" spans="1:43" ht="16" x14ac:dyDescent="0.2">
      <c r="A1492" t="s">
        <v>28233</v>
      </c>
      <c r="B1492" t="s">
        <v>33771</v>
      </c>
      <c r="C1492" s="1" t="s">
        <v>20388</v>
      </c>
      <c r="E1492" s="9" t="s">
        <v>33777</v>
      </c>
      <c r="F1492" s="16" t="s">
        <v>33808</v>
      </c>
      <c r="G1492" s="13" t="s">
        <v>33780</v>
      </c>
      <c r="H1492" s="16" t="s">
        <v>33809</v>
      </c>
      <c r="I1492" s="13" t="s">
        <v>33782</v>
      </c>
      <c r="J1492" s="13">
        <v>60178</v>
      </c>
      <c r="K1492" t="s">
        <v>21182</v>
      </c>
      <c r="L1492" t="s">
        <v>21183</v>
      </c>
      <c r="M1492" t="s">
        <v>21184</v>
      </c>
      <c r="N1492" t="s">
        <v>30</v>
      </c>
      <c r="O1492" t="s">
        <v>21185</v>
      </c>
      <c r="P1492" t="s">
        <v>21186</v>
      </c>
      <c r="Q1492" t="s">
        <v>21187</v>
      </c>
      <c r="S1492" t="s">
        <v>20574</v>
      </c>
      <c r="T1492" s="1" t="s">
        <v>20388</v>
      </c>
      <c r="U1492" s="1" t="s">
        <v>21188</v>
      </c>
      <c r="V1492" t="e">
        <v>#N/A</v>
      </c>
      <c r="W1492" s="4">
        <v>0.23</v>
      </c>
      <c r="X1492" s="1">
        <v>960</v>
      </c>
      <c r="Y1492" s="1">
        <v>4</v>
      </c>
      <c r="Z1492" s="1">
        <v>2</v>
      </c>
      <c r="AA1492" s="1">
        <v>2</v>
      </c>
      <c r="AB1492" s="6">
        <f t="shared" si="115"/>
        <v>2.0833333333333333E-3</v>
      </c>
      <c r="AC1492" s="6">
        <f t="shared" si="116"/>
        <v>2.0833333333333333E-3</v>
      </c>
      <c r="AD1492" s="26">
        <f t="shared" si="117"/>
        <v>192</v>
      </c>
      <c r="AE1492" s="1">
        <v>2</v>
      </c>
      <c r="AF1492" s="1">
        <v>2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f t="shared" si="118"/>
        <v>0</v>
      </c>
      <c r="AN1492" s="1">
        <v>0</v>
      </c>
      <c r="AO1492" s="1">
        <v>1</v>
      </c>
      <c r="AP1492" s="20">
        <f t="shared" si="119"/>
        <v>4.2</v>
      </c>
      <c r="AQ1492" s="1">
        <v>0</v>
      </c>
    </row>
    <row r="1493" spans="1:43" ht="16" x14ac:dyDescent="0.2">
      <c r="A1493" t="s">
        <v>32383</v>
      </c>
      <c r="B1493" t="s">
        <v>33771</v>
      </c>
      <c r="C1493" s="1" t="s">
        <v>20388</v>
      </c>
      <c r="E1493" s="9" t="s">
        <v>33777</v>
      </c>
      <c r="F1493" s="16" t="s">
        <v>33808</v>
      </c>
      <c r="G1493" s="13" t="s">
        <v>33780</v>
      </c>
      <c r="H1493" s="16" t="s">
        <v>33809</v>
      </c>
      <c r="I1493" s="13" t="s">
        <v>33782</v>
      </c>
      <c r="J1493" s="13">
        <v>60178</v>
      </c>
      <c r="K1493" t="s">
        <v>21182</v>
      </c>
      <c r="L1493" t="s">
        <v>21189</v>
      </c>
      <c r="M1493" t="s">
        <v>21190</v>
      </c>
      <c r="N1493" t="s">
        <v>30</v>
      </c>
      <c r="O1493" t="s">
        <v>21191</v>
      </c>
      <c r="P1493" t="s">
        <v>21192</v>
      </c>
      <c r="Q1493" t="s">
        <v>21193</v>
      </c>
      <c r="S1493" t="s">
        <v>20574</v>
      </c>
      <c r="T1493" s="1" t="s">
        <v>20388</v>
      </c>
      <c r="U1493" s="1" t="s">
        <v>21194</v>
      </c>
      <c r="V1493" t="s">
        <v>32382</v>
      </c>
      <c r="W1493" s="4">
        <v>0.99</v>
      </c>
      <c r="X1493" s="1">
        <v>475</v>
      </c>
      <c r="Y1493" s="1">
        <v>23</v>
      </c>
      <c r="Z1493" s="1">
        <v>49</v>
      </c>
      <c r="AA1493" s="1">
        <v>29</v>
      </c>
      <c r="AB1493" s="6">
        <f t="shared" si="115"/>
        <v>6.1052631578947365E-2</v>
      </c>
      <c r="AC1493" s="6">
        <f t="shared" si="116"/>
        <v>6.1052631578947365E-2</v>
      </c>
      <c r="AD1493" s="26">
        <f t="shared" si="117"/>
        <v>95</v>
      </c>
      <c r="AE1493" s="1">
        <v>27</v>
      </c>
      <c r="AF1493" s="1">
        <v>28</v>
      </c>
      <c r="AG1493" s="1">
        <v>9</v>
      </c>
      <c r="AH1493" s="1">
        <v>18</v>
      </c>
      <c r="AI1493" s="1">
        <v>3</v>
      </c>
      <c r="AJ1493" s="1">
        <v>3</v>
      </c>
      <c r="AK1493" s="1">
        <v>4</v>
      </c>
      <c r="AL1493" s="1">
        <v>13</v>
      </c>
      <c r="AM1493" s="1">
        <f t="shared" si="118"/>
        <v>16</v>
      </c>
      <c r="AN1493" s="1">
        <v>9</v>
      </c>
      <c r="AO1493" s="1">
        <v>4</v>
      </c>
      <c r="AP1493" s="20">
        <f t="shared" si="119"/>
        <v>60.900000000000006</v>
      </c>
      <c r="AQ1493" s="1">
        <v>1</v>
      </c>
    </row>
    <row r="1494" spans="1:43" ht="16" x14ac:dyDescent="0.2">
      <c r="A1494" t="s">
        <v>31554</v>
      </c>
      <c r="B1494" t="s">
        <v>33771</v>
      </c>
      <c r="C1494" s="1" t="s">
        <v>20388</v>
      </c>
      <c r="E1494" s="9" t="s">
        <v>33777</v>
      </c>
      <c r="F1494" s="16" t="s">
        <v>33808</v>
      </c>
      <c r="G1494" s="13" t="s">
        <v>33780</v>
      </c>
      <c r="H1494" s="16" t="s">
        <v>33809</v>
      </c>
      <c r="I1494" s="13" t="s">
        <v>33782</v>
      </c>
      <c r="J1494" s="13">
        <v>60178</v>
      </c>
      <c r="K1494" t="s">
        <v>21182</v>
      </c>
      <c r="L1494" t="s">
        <v>21195</v>
      </c>
      <c r="M1494" t="s">
        <v>21196</v>
      </c>
      <c r="N1494" t="s">
        <v>30</v>
      </c>
      <c r="O1494" t="s">
        <v>21197</v>
      </c>
      <c r="P1494" t="s">
        <v>21198</v>
      </c>
      <c r="Q1494" t="s">
        <v>21199</v>
      </c>
      <c r="S1494" t="s">
        <v>20574</v>
      </c>
      <c r="T1494" s="1" t="s">
        <v>20388</v>
      </c>
      <c r="U1494" s="1" t="s">
        <v>21200</v>
      </c>
      <c r="V1494" t="e">
        <v>#N/A</v>
      </c>
      <c r="W1494" s="4">
        <v>0.12</v>
      </c>
      <c r="X1494" s="1">
        <v>697</v>
      </c>
      <c r="Y1494" s="1">
        <v>53</v>
      </c>
      <c r="Z1494" s="1">
        <v>70</v>
      </c>
      <c r="AA1494" s="1">
        <v>49</v>
      </c>
      <c r="AB1494" s="6">
        <f t="shared" si="115"/>
        <v>7.0301291248206596E-2</v>
      </c>
      <c r="AC1494" s="6">
        <f t="shared" si="116"/>
        <v>7.0301291248206596E-2</v>
      </c>
      <c r="AD1494" s="26">
        <f t="shared" si="117"/>
        <v>139.4</v>
      </c>
      <c r="AE1494" s="1">
        <v>41</v>
      </c>
      <c r="AF1494" s="1">
        <v>59</v>
      </c>
      <c r="AG1494" s="1">
        <v>14</v>
      </c>
      <c r="AH1494" s="1">
        <v>50</v>
      </c>
      <c r="AI1494" s="1">
        <v>13</v>
      </c>
      <c r="AJ1494" s="1">
        <v>35</v>
      </c>
      <c r="AK1494" s="1">
        <v>0</v>
      </c>
      <c r="AL1494" s="1">
        <v>0</v>
      </c>
      <c r="AM1494" s="1">
        <f t="shared" si="118"/>
        <v>35</v>
      </c>
      <c r="AN1494" s="1">
        <v>22</v>
      </c>
      <c r="AO1494" s="1">
        <v>2</v>
      </c>
      <c r="AP1494" s="20">
        <f t="shared" si="119"/>
        <v>102.9</v>
      </c>
      <c r="AQ1494" s="1">
        <v>1</v>
      </c>
    </row>
    <row r="1495" spans="1:43" ht="16" x14ac:dyDescent="0.2">
      <c r="A1495" t="s">
        <v>32311</v>
      </c>
      <c r="B1495" t="s">
        <v>33771</v>
      </c>
      <c r="C1495" s="1" t="s">
        <v>20388</v>
      </c>
      <c r="E1495" s="9" t="s">
        <v>33777</v>
      </c>
      <c r="F1495" s="16" t="s">
        <v>33808</v>
      </c>
      <c r="G1495" s="13" t="s">
        <v>33780</v>
      </c>
      <c r="H1495" s="16" t="s">
        <v>33809</v>
      </c>
      <c r="I1495" s="13" t="s">
        <v>33782</v>
      </c>
      <c r="J1495" s="13">
        <v>60178</v>
      </c>
      <c r="K1495" t="s">
        <v>21201</v>
      </c>
      <c r="L1495" t="s">
        <v>21202</v>
      </c>
      <c r="M1495" t="s">
        <v>21203</v>
      </c>
      <c r="N1495" t="s">
        <v>30</v>
      </c>
      <c r="O1495" t="s">
        <v>21204</v>
      </c>
      <c r="P1495" t="s">
        <v>21205</v>
      </c>
      <c r="Q1495" t="s">
        <v>21206</v>
      </c>
      <c r="S1495" t="s">
        <v>8826</v>
      </c>
      <c r="T1495" s="1" t="s">
        <v>20388</v>
      </c>
      <c r="U1495" s="1" t="s">
        <v>21207</v>
      </c>
      <c r="V1495" t="s">
        <v>32310</v>
      </c>
      <c r="W1495" s="4">
        <v>0.71</v>
      </c>
      <c r="X1495" s="1">
        <v>401</v>
      </c>
      <c r="Y1495" s="1">
        <v>110</v>
      </c>
      <c r="Z1495" s="1">
        <v>111</v>
      </c>
      <c r="AA1495" s="1">
        <v>71</v>
      </c>
      <c r="AB1495" s="6">
        <f t="shared" si="115"/>
        <v>0.17705735660847879</v>
      </c>
      <c r="AC1495" s="6">
        <f t="shared" si="116"/>
        <v>0.17705735660847879</v>
      </c>
      <c r="AD1495" s="26">
        <f t="shared" si="117"/>
        <v>80.2</v>
      </c>
      <c r="AE1495" s="1">
        <v>70</v>
      </c>
      <c r="AF1495" s="1">
        <v>70</v>
      </c>
      <c r="AG1495" s="1">
        <v>43</v>
      </c>
      <c r="AH1495" s="1">
        <v>164</v>
      </c>
      <c r="AI1495" s="1">
        <v>6</v>
      </c>
      <c r="AJ1495" s="1">
        <v>22</v>
      </c>
      <c r="AK1495" s="1">
        <v>20</v>
      </c>
      <c r="AL1495" s="1">
        <v>35</v>
      </c>
      <c r="AM1495" s="1">
        <f t="shared" si="118"/>
        <v>57</v>
      </c>
      <c r="AN1495" s="1">
        <v>22</v>
      </c>
      <c r="AO1495" s="1">
        <v>10</v>
      </c>
      <c r="AP1495" s="20">
        <f t="shared" si="119"/>
        <v>149.1</v>
      </c>
      <c r="AQ1495" s="1">
        <v>0</v>
      </c>
    </row>
    <row r="1496" spans="1:43" ht="16" x14ac:dyDescent="0.2">
      <c r="A1496" t="s">
        <v>32584</v>
      </c>
      <c r="B1496" t="s">
        <v>33771</v>
      </c>
      <c r="C1496" s="1" t="s">
        <v>20388</v>
      </c>
      <c r="E1496" s="9" t="s">
        <v>33777</v>
      </c>
      <c r="F1496" s="16" t="s">
        <v>33808</v>
      </c>
      <c r="G1496" s="13" t="s">
        <v>33780</v>
      </c>
      <c r="H1496" s="16" t="s">
        <v>33809</v>
      </c>
      <c r="I1496" s="13" t="s">
        <v>33782</v>
      </c>
      <c r="J1496" s="13">
        <v>60178</v>
      </c>
      <c r="K1496" t="s">
        <v>21208</v>
      </c>
      <c r="L1496" t="s">
        <v>21209</v>
      </c>
      <c r="M1496" t="s">
        <v>21210</v>
      </c>
      <c r="N1496" t="s">
        <v>30</v>
      </c>
      <c r="O1496" t="s">
        <v>21211</v>
      </c>
      <c r="P1496" t="s">
        <v>21212</v>
      </c>
      <c r="Q1496" t="s">
        <v>21213</v>
      </c>
      <c r="S1496" t="s">
        <v>21214</v>
      </c>
      <c r="T1496" s="1" t="s">
        <v>20388</v>
      </c>
      <c r="U1496" s="1">
        <v>15042</v>
      </c>
      <c r="V1496" t="s">
        <v>32583</v>
      </c>
      <c r="W1496" s="4">
        <v>0.53</v>
      </c>
      <c r="X1496" s="1">
        <v>500</v>
      </c>
      <c r="Y1496" s="1">
        <v>20</v>
      </c>
      <c r="Z1496" s="1">
        <v>17</v>
      </c>
      <c r="AA1496" s="1">
        <v>17</v>
      </c>
      <c r="AB1496" s="6">
        <f t="shared" si="115"/>
        <v>3.4000000000000002E-2</v>
      </c>
      <c r="AC1496" s="6">
        <f t="shared" si="116"/>
        <v>3.4000000000000002E-2</v>
      </c>
      <c r="AD1496" s="26">
        <f t="shared" si="117"/>
        <v>100</v>
      </c>
      <c r="AE1496" s="1">
        <v>17</v>
      </c>
      <c r="AF1496" s="1">
        <v>17</v>
      </c>
      <c r="AG1496" s="1">
        <v>6</v>
      </c>
      <c r="AH1496" s="1">
        <v>17</v>
      </c>
      <c r="AI1496" s="1">
        <v>1</v>
      </c>
      <c r="AJ1496" s="1">
        <v>4</v>
      </c>
      <c r="AK1496" s="1">
        <v>0</v>
      </c>
      <c r="AL1496" s="1">
        <v>0</v>
      </c>
      <c r="AM1496" s="1">
        <f t="shared" si="118"/>
        <v>4</v>
      </c>
      <c r="AN1496" s="1">
        <v>9</v>
      </c>
      <c r="AO1496" s="1">
        <v>0</v>
      </c>
      <c r="AP1496" s="20">
        <f t="shared" si="119"/>
        <v>35.700000000000003</v>
      </c>
      <c r="AQ1496" s="1">
        <v>0</v>
      </c>
    </row>
    <row r="1497" spans="1:43" ht="16" x14ac:dyDescent="0.2">
      <c r="A1497" t="s">
        <v>30066</v>
      </c>
      <c r="B1497" t="s">
        <v>33771</v>
      </c>
      <c r="C1497" s="1" t="s">
        <v>20388</v>
      </c>
      <c r="E1497" s="9" t="s">
        <v>33777</v>
      </c>
      <c r="F1497" s="16" t="s">
        <v>33808</v>
      </c>
      <c r="G1497" s="13" t="s">
        <v>33780</v>
      </c>
      <c r="H1497" s="16" t="s">
        <v>33809</v>
      </c>
      <c r="I1497" s="13" t="s">
        <v>33782</v>
      </c>
      <c r="J1497" s="13">
        <v>60178</v>
      </c>
      <c r="K1497" t="s">
        <v>21208</v>
      </c>
      <c r="L1497" t="s">
        <v>21215</v>
      </c>
      <c r="M1497" t="s">
        <v>21216</v>
      </c>
      <c r="N1497" t="s">
        <v>30</v>
      </c>
      <c r="O1497" t="s">
        <v>21211</v>
      </c>
      <c r="P1497" t="s">
        <v>21217</v>
      </c>
      <c r="Q1497" t="s">
        <v>21218</v>
      </c>
      <c r="S1497" t="s">
        <v>21214</v>
      </c>
      <c r="T1497" s="1" t="s">
        <v>20388</v>
      </c>
      <c r="U1497" s="1">
        <v>15042</v>
      </c>
      <c r="V1497" t="s">
        <v>30065</v>
      </c>
      <c r="W1497" s="4">
        <v>0.59</v>
      </c>
      <c r="X1497" s="1">
        <v>400</v>
      </c>
      <c r="Y1497" s="1">
        <v>8</v>
      </c>
      <c r="Z1497" s="1">
        <v>3</v>
      </c>
      <c r="AA1497" s="1">
        <v>3</v>
      </c>
      <c r="AB1497" s="6">
        <f t="shared" si="115"/>
        <v>7.4999999999999997E-3</v>
      </c>
      <c r="AC1497" s="6">
        <f t="shared" si="116"/>
        <v>7.4999999999999997E-3</v>
      </c>
      <c r="AD1497" s="26">
        <f t="shared" si="117"/>
        <v>80</v>
      </c>
      <c r="AE1497" s="1">
        <v>3</v>
      </c>
      <c r="AF1497" s="1">
        <v>3</v>
      </c>
      <c r="AG1497" s="1">
        <v>1</v>
      </c>
      <c r="AH1497" s="1">
        <v>6</v>
      </c>
      <c r="AI1497" s="1">
        <v>0</v>
      </c>
      <c r="AJ1497" s="1">
        <v>0</v>
      </c>
      <c r="AK1497" s="1">
        <v>0</v>
      </c>
      <c r="AL1497" s="1">
        <v>0</v>
      </c>
      <c r="AM1497" s="1">
        <f t="shared" si="118"/>
        <v>0</v>
      </c>
      <c r="AN1497" s="1">
        <v>1</v>
      </c>
      <c r="AO1497" s="1">
        <v>1</v>
      </c>
      <c r="AP1497" s="20">
        <f t="shared" si="119"/>
        <v>6.3000000000000007</v>
      </c>
      <c r="AQ1497" s="1">
        <v>0</v>
      </c>
    </row>
    <row r="1498" spans="1:43" ht="16" x14ac:dyDescent="0.2">
      <c r="A1498" t="s">
        <v>28664</v>
      </c>
      <c r="B1498" t="s">
        <v>33771</v>
      </c>
      <c r="C1498" s="1" t="s">
        <v>20388</v>
      </c>
      <c r="E1498" s="9" t="s">
        <v>33777</v>
      </c>
      <c r="F1498" s="16" t="s">
        <v>33808</v>
      </c>
      <c r="G1498" s="13" t="s">
        <v>33780</v>
      </c>
      <c r="H1498" s="16" t="s">
        <v>33809</v>
      </c>
      <c r="I1498" s="13" t="s">
        <v>33782</v>
      </c>
      <c r="J1498" s="13">
        <v>60178</v>
      </c>
      <c r="K1498" t="s">
        <v>21208</v>
      </c>
      <c r="L1498" t="s">
        <v>21219</v>
      </c>
      <c r="M1498" t="s">
        <v>21210</v>
      </c>
      <c r="N1498" t="s">
        <v>30</v>
      </c>
      <c r="O1498" t="s">
        <v>21220</v>
      </c>
      <c r="P1498" t="s">
        <v>21221</v>
      </c>
      <c r="Q1498" t="s">
        <v>21222</v>
      </c>
      <c r="S1498" t="s">
        <v>21214</v>
      </c>
      <c r="T1498" s="1" t="s">
        <v>20388</v>
      </c>
      <c r="U1498" s="1" t="s">
        <v>21223</v>
      </c>
      <c r="V1498" t="s">
        <v>28663</v>
      </c>
      <c r="W1498" s="4">
        <v>0.36</v>
      </c>
      <c r="X1498" s="1">
        <v>500</v>
      </c>
      <c r="Y1498" s="1">
        <v>0</v>
      </c>
      <c r="Z1498" s="1">
        <v>2</v>
      </c>
      <c r="AA1498" s="1">
        <v>2</v>
      </c>
      <c r="AB1498" s="6">
        <f t="shared" si="115"/>
        <v>4.0000000000000001E-3</v>
      </c>
      <c r="AC1498" s="6">
        <f t="shared" si="116"/>
        <v>4.0000000000000001E-3</v>
      </c>
      <c r="AD1498" s="26">
        <f t="shared" si="117"/>
        <v>100</v>
      </c>
      <c r="AE1498" s="1">
        <v>2</v>
      </c>
      <c r="AF1498" s="1">
        <v>2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f t="shared" si="118"/>
        <v>0</v>
      </c>
      <c r="AN1498" s="1">
        <v>2</v>
      </c>
      <c r="AO1498" s="1">
        <v>0</v>
      </c>
      <c r="AP1498" s="20">
        <f t="shared" si="119"/>
        <v>4.2</v>
      </c>
      <c r="AQ1498" s="1">
        <v>0</v>
      </c>
    </row>
    <row r="1499" spans="1:43" ht="16" x14ac:dyDescent="0.2">
      <c r="A1499" t="s">
        <v>30697</v>
      </c>
      <c r="B1499" t="s">
        <v>33771</v>
      </c>
      <c r="C1499" s="1" t="s">
        <v>20388</v>
      </c>
      <c r="E1499" s="9" t="s">
        <v>33777</v>
      </c>
      <c r="F1499" s="16" t="s">
        <v>33808</v>
      </c>
      <c r="G1499" s="13" t="s">
        <v>33780</v>
      </c>
      <c r="H1499" s="16" t="s">
        <v>33809</v>
      </c>
      <c r="I1499" s="13" t="s">
        <v>33782</v>
      </c>
      <c r="J1499" s="13">
        <v>60178</v>
      </c>
      <c r="K1499" t="s">
        <v>21224</v>
      </c>
      <c r="L1499" t="s">
        <v>21225</v>
      </c>
      <c r="M1499" t="s">
        <v>21226</v>
      </c>
      <c r="N1499" t="s">
        <v>21227</v>
      </c>
      <c r="O1499" t="s">
        <v>21228</v>
      </c>
      <c r="P1499" t="s">
        <v>21229</v>
      </c>
      <c r="Q1499" t="s">
        <v>21230</v>
      </c>
      <c r="S1499" t="s">
        <v>21231</v>
      </c>
      <c r="T1499" s="1" t="s">
        <v>20388</v>
      </c>
      <c r="U1499" s="1" t="s">
        <v>21232</v>
      </c>
      <c r="V1499" t="s">
        <v>30696</v>
      </c>
      <c r="W1499" s="4">
        <v>0.3</v>
      </c>
      <c r="X1499" s="1">
        <v>401</v>
      </c>
      <c r="Y1499" s="1">
        <v>33</v>
      </c>
      <c r="Z1499" s="1">
        <v>33</v>
      </c>
      <c r="AA1499" s="1">
        <v>33</v>
      </c>
      <c r="AB1499" s="6">
        <f t="shared" si="115"/>
        <v>8.2294264339152115E-2</v>
      </c>
      <c r="AC1499" s="6">
        <f t="shared" si="116"/>
        <v>8.2294264339152115E-2</v>
      </c>
      <c r="AD1499" s="26">
        <f t="shared" si="117"/>
        <v>80.2</v>
      </c>
      <c r="AE1499" s="1">
        <v>30</v>
      </c>
      <c r="AF1499" s="1">
        <v>30</v>
      </c>
      <c r="AG1499" s="1">
        <v>19</v>
      </c>
      <c r="AH1499" s="1">
        <v>72</v>
      </c>
      <c r="AI1499" s="1">
        <v>12</v>
      </c>
      <c r="AJ1499" s="1">
        <v>25</v>
      </c>
      <c r="AK1499" s="1">
        <v>1</v>
      </c>
      <c r="AL1499" s="1">
        <v>2</v>
      </c>
      <c r="AM1499" s="1">
        <f t="shared" si="118"/>
        <v>27</v>
      </c>
      <c r="AN1499" s="1">
        <v>14</v>
      </c>
      <c r="AO1499" s="1">
        <v>0</v>
      </c>
      <c r="AP1499" s="20">
        <f t="shared" si="119"/>
        <v>69.3</v>
      </c>
      <c r="AQ1499" s="1">
        <v>1</v>
      </c>
    </row>
    <row r="1500" spans="1:43" ht="16" x14ac:dyDescent="0.2">
      <c r="A1500" t="s">
        <v>31859</v>
      </c>
      <c r="B1500" t="s">
        <v>33771</v>
      </c>
      <c r="C1500" s="1" t="s">
        <v>20388</v>
      </c>
      <c r="E1500" s="9" t="s">
        <v>33777</v>
      </c>
      <c r="F1500" s="16" t="s">
        <v>33808</v>
      </c>
      <c r="G1500" s="13" t="s">
        <v>33780</v>
      </c>
      <c r="H1500" s="16" t="s">
        <v>33809</v>
      </c>
      <c r="I1500" s="13" t="s">
        <v>33782</v>
      </c>
      <c r="J1500" s="13">
        <v>60178</v>
      </c>
      <c r="K1500" t="s">
        <v>21233</v>
      </c>
      <c r="L1500" t="s">
        <v>21234</v>
      </c>
      <c r="M1500" t="s">
        <v>21235</v>
      </c>
      <c r="N1500" t="s">
        <v>30</v>
      </c>
      <c r="O1500" t="s">
        <v>21236</v>
      </c>
      <c r="P1500" t="s">
        <v>21237</v>
      </c>
      <c r="Q1500" t="s">
        <v>21238</v>
      </c>
      <c r="S1500" t="s">
        <v>21239</v>
      </c>
      <c r="T1500" s="1" t="s">
        <v>20388</v>
      </c>
      <c r="U1500" s="1" t="s">
        <v>21240</v>
      </c>
      <c r="V1500" t="e">
        <v>#N/A</v>
      </c>
      <c r="W1500" s="4">
        <v>0.32</v>
      </c>
      <c r="X1500" s="1">
        <v>1012</v>
      </c>
      <c r="Y1500" s="1">
        <v>1</v>
      </c>
      <c r="Z1500" s="1">
        <v>1</v>
      </c>
      <c r="AA1500" s="1">
        <v>1</v>
      </c>
      <c r="AB1500" s="6">
        <f t="shared" si="115"/>
        <v>9.8814229249011851E-4</v>
      </c>
      <c r="AC1500" s="6">
        <f t="shared" si="116"/>
        <v>9.8814229249011851E-4</v>
      </c>
      <c r="AD1500" s="26">
        <f t="shared" si="117"/>
        <v>202.4</v>
      </c>
      <c r="AE1500" s="1">
        <v>1</v>
      </c>
      <c r="AF1500" s="1">
        <v>1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f t="shared" si="118"/>
        <v>0</v>
      </c>
      <c r="AN1500" s="1">
        <v>0</v>
      </c>
      <c r="AO1500" s="1">
        <v>0</v>
      </c>
      <c r="AP1500" s="20">
        <f t="shared" si="119"/>
        <v>2.1</v>
      </c>
      <c r="AQ1500" s="1">
        <v>0</v>
      </c>
    </row>
    <row r="1501" spans="1:43" ht="16" x14ac:dyDescent="0.2">
      <c r="A1501" t="s">
        <v>28622</v>
      </c>
      <c r="B1501" t="s">
        <v>33771</v>
      </c>
      <c r="C1501" s="1" t="s">
        <v>20388</v>
      </c>
      <c r="E1501" s="9" t="s">
        <v>33777</v>
      </c>
      <c r="F1501" s="16" t="s">
        <v>33808</v>
      </c>
      <c r="G1501" s="13" t="s">
        <v>33780</v>
      </c>
      <c r="H1501" s="16" t="s">
        <v>33809</v>
      </c>
      <c r="I1501" s="13" t="s">
        <v>33782</v>
      </c>
      <c r="J1501" s="13">
        <v>60178</v>
      </c>
      <c r="K1501" t="s">
        <v>21233</v>
      </c>
      <c r="L1501" t="s">
        <v>21241</v>
      </c>
      <c r="M1501" t="s">
        <v>21242</v>
      </c>
      <c r="N1501" t="s">
        <v>30</v>
      </c>
      <c r="O1501" t="s">
        <v>21243</v>
      </c>
      <c r="P1501" t="s">
        <v>21237</v>
      </c>
      <c r="Q1501" t="s">
        <v>21244</v>
      </c>
      <c r="S1501" t="s">
        <v>21239</v>
      </c>
      <c r="T1501" s="1" t="s">
        <v>20388</v>
      </c>
      <c r="U1501" s="1" t="s">
        <v>21245</v>
      </c>
      <c r="V1501" t="s">
        <v>28621</v>
      </c>
      <c r="W1501" s="4">
        <v>0.45</v>
      </c>
      <c r="X1501" s="1">
        <v>683</v>
      </c>
      <c r="Y1501" s="1">
        <v>3</v>
      </c>
      <c r="Z1501" s="1">
        <v>2</v>
      </c>
      <c r="AA1501" s="1">
        <v>2</v>
      </c>
      <c r="AB1501" s="6">
        <f t="shared" si="115"/>
        <v>2.9282576866764276E-3</v>
      </c>
      <c r="AC1501" s="6">
        <f t="shared" si="116"/>
        <v>2.9282576866764276E-3</v>
      </c>
      <c r="AD1501" s="26">
        <f t="shared" si="117"/>
        <v>136.6</v>
      </c>
      <c r="AE1501" s="1">
        <v>2</v>
      </c>
      <c r="AF1501" s="1">
        <v>2</v>
      </c>
      <c r="AG1501" s="1">
        <v>1</v>
      </c>
      <c r="AH1501" s="1">
        <v>3</v>
      </c>
      <c r="AI1501" s="1">
        <v>0</v>
      </c>
      <c r="AJ1501" s="1">
        <v>0</v>
      </c>
      <c r="AK1501" s="1">
        <v>0</v>
      </c>
      <c r="AL1501" s="1">
        <v>0</v>
      </c>
      <c r="AM1501" s="1">
        <f t="shared" si="118"/>
        <v>0</v>
      </c>
      <c r="AN1501" s="1">
        <v>0</v>
      </c>
      <c r="AO1501" s="1">
        <v>0</v>
      </c>
      <c r="AP1501" s="20">
        <f t="shared" si="119"/>
        <v>4.2</v>
      </c>
      <c r="AQ1501" s="1">
        <v>0</v>
      </c>
    </row>
    <row r="1502" spans="1:43" ht="16" x14ac:dyDescent="0.2">
      <c r="A1502" t="s">
        <v>27816</v>
      </c>
      <c r="B1502" t="s">
        <v>33771</v>
      </c>
      <c r="C1502" s="1" t="s">
        <v>20388</v>
      </c>
      <c r="E1502" s="9" t="s">
        <v>33777</v>
      </c>
      <c r="F1502" s="16" t="s">
        <v>33808</v>
      </c>
      <c r="G1502" s="13" t="s">
        <v>33780</v>
      </c>
      <c r="H1502" s="16" t="s">
        <v>33809</v>
      </c>
      <c r="I1502" s="13" t="s">
        <v>33782</v>
      </c>
      <c r="J1502" s="13">
        <v>60178</v>
      </c>
      <c r="K1502" t="s">
        <v>21233</v>
      </c>
      <c r="L1502" t="s">
        <v>21246</v>
      </c>
      <c r="M1502" t="s">
        <v>21247</v>
      </c>
      <c r="N1502" t="s">
        <v>44</v>
      </c>
      <c r="O1502" t="s">
        <v>21248</v>
      </c>
      <c r="P1502" t="s">
        <v>21237</v>
      </c>
      <c r="Q1502" t="s">
        <v>21249</v>
      </c>
      <c r="S1502" t="s">
        <v>21239</v>
      </c>
      <c r="T1502" s="1" t="s">
        <v>20388</v>
      </c>
      <c r="U1502" s="1" t="s">
        <v>21250</v>
      </c>
      <c r="V1502" t="s">
        <v>27815</v>
      </c>
      <c r="W1502" s="4">
        <v>0.51</v>
      </c>
      <c r="X1502" s="1">
        <v>423</v>
      </c>
      <c r="Y1502" s="1">
        <v>2</v>
      </c>
      <c r="Z1502" s="1">
        <v>1</v>
      </c>
      <c r="AA1502" s="1">
        <v>1</v>
      </c>
      <c r="AB1502" s="6">
        <f t="shared" si="115"/>
        <v>2.3640661938534278E-3</v>
      </c>
      <c r="AC1502" s="6">
        <f t="shared" si="116"/>
        <v>2.3640661938534278E-3</v>
      </c>
      <c r="AD1502" s="26">
        <f t="shared" si="117"/>
        <v>84.600000000000009</v>
      </c>
      <c r="AE1502" s="1">
        <v>1</v>
      </c>
      <c r="AF1502" s="1">
        <v>1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f t="shared" si="118"/>
        <v>0</v>
      </c>
      <c r="AN1502" s="1">
        <v>0</v>
      </c>
      <c r="AO1502" s="1">
        <v>0</v>
      </c>
      <c r="AP1502" s="20">
        <f t="shared" si="119"/>
        <v>2.1</v>
      </c>
      <c r="AQ1502" s="1">
        <v>0</v>
      </c>
    </row>
    <row r="1503" spans="1:43" ht="16" x14ac:dyDescent="0.2">
      <c r="A1503" t="s">
        <v>31162</v>
      </c>
      <c r="B1503" t="s">
        <v>33771</v>
      </c>
      <c r="C1503" s="1" t="s">
        <v>20388</v>
      </c>
      <c r="E1503" s="9" t="s">
        <v>33777</v>
      </c>
      <c r="F1503" s="16" t="s">
        <v>33808</v>
      </c>
      <c r="G1503" s="13" t="s">
        <v>33780</v>
      </c>
      <c r="H1503" s="16" t="s">
        <v>33809</v>
      </c>
      <c r="I1503" s="13" t="s">
        <v>33782</v>
      </c>
      <c r="J1503" s="13">
        <v>60178</v>
      </c>
      <c r="K1503" t="s">
        <v>21251</v>
      </c>
      <c r="L1503" t="s">
        <v>21252</v>
      </c>
      <c r="M1503" t="s">
        <v>21253</v>
      </c>
      <c r="N1503" t="s">
        <v>699</v>
      </c>
      <c r="O1503" t="s">
        <v>21254</v>
      </c>
      <c r="P1503" t="s">
        <v>21255</v>
      </c>
      <c r="Q1503" t="s">
        <v>21256</v>
      </c>
      <c r="S1503" t="s">
        <v>21257</v>
      </c>
      <c r="T1503" s="1" t="s">
        <v>20388</v>
      </c>
      <c r="U1503" s="1" t="s">
        <v>21258</v>
      </c>
      <c r="V1503" t="e">
        <v>#N/A</v>
      </c>
      <c r="W1503" s="4">
        <v>0.6</v>
      </c>
      <c r="X1503" s="1">
        <v>600</v>
      </c>
      <c r="Y1503" s="1">
        <v>65</v>
      </c>
      <c r="Z1503" s="1">
        <v>52</v>
      </c>
      <c r="AA1503" s="1">
        <v>48</v>
      </c>
      <c r="AB1503" s="6">
        <f t="shared" si="115"/>
        <v>0.08</v>
      </c>
      <c r="AC1503" s="6">
        <f t="shared" si="116"/>
        <v>0.08</v>
      </c>
      <c r="AD1503" s="26">
        <f t="shared" si="117"/>
        <v>120</v>
      </c>
      <c r="AE1503" s="1">
        <v>43</v>
      </c>
      <c r="AF1503" s="1">
        <v>43</v>
      </c>
      <c r="AG1503" s="1">
        <v>30</v>
      </c>
      <c r="AH1503" s="1">
        <v>132</v>
      </c>
      <c r="AI1503" s="1">
        <v>3</v>
      </c>
      <c r="AJ1503" s="1">
        <v>13</v>
      </c>
      <c r="AK1503" s="1">
        <v>12</v>
      </c>
      <c r="AL1503" s="1">
        <v>18</v>
      </c>
      <c r="AM1503" s="1">
        <f t="shared" si="118"/>
        <v>31</v>
      </c>
      <c r="AN1503" s="1">
        <v>12</v>
      </c>
      <c r="AO1503" s="1">
        <v>0</v>
      </c>
      <c r="AP1503" s="20">
        <f t="shared" si="119"/>
        <v>100.80000000000001</v>
      </c>
      <c r="AQ1503" s="1">
        <v>2</v>
      </c>
    </row>
    <row r="1504" spans="1:43" ht="16" x14ac:dyDescent="0.2">
      <c r="A1504" t="s">
        <v>32263</v>
      </c>
      <c r="B1504" t="s">
        <v>33771</v>
      </c>
      <c r="C1504" s="1" t="s">
        <v>20388</v>
      </c>
      <c r="E1504" s="9" t="s">
        <v>33777</v>
      </c>
      <c r="F1504" s="16" t="s">
        <v>33808</v>
      </c>
      <c r="G1504" s="13" t="s">
        <v>33780</v>
      </c>
      <c r="H1504" s="16" t="s">
        <v>33809</v>
      </c>
      <c r="I1504" s="13" t="s">
        <v>33782</v>
      </c>
      <c r="J1504" s="13">
        <v>60178</v>
      </c>
      <c r="K1504" t="s">
        <v>21251</v>
      </c>
      <c r="L1504" t="s">
        <v>21259</v>
      </c>
      <c r="M1504" t="s">
        <v>21253</v>
      </c>
      <c r="N1504" t="s">
        <v>699</v>
      </c>
      <c r="O1504" t="s">
        <v>21254</v>
      </c>
      <c r="P1504" t="s">
        <v>21260</v>
      </c>
      <c r="Q1504" t="s">
        <v>21261</v>
      </c>
      <c r="S1504" t="s">
        <v>21262</v>
      </c>
      <c r="T1504" s="1" t="s">
        <v>20388</v>
      </c>
      <c r="U1504" s="1" t="s">
        <v>21263</v>
      </c>
      <c r="V1504" t="e">
        <v>#N/A</v>
      </c>
      <c r="W1504" s="4">
        <v>0.48</v>
      </c>
      <c r="X1504" s="1">
        <v>512</v>
      </c>
      <c r="Y1504" s="1">
        <v>14</v>
      </c>
      <c r="Z1504" s="1">
        <v>10</v>
      </c>
      <c r="AA1504" s="1">
        <v>10</v>
      </c>
      <c r="AB1504" s="6">
        <f t="shared" si="115"/>
        <v>1.953125E-2</v>
      </c>
      <c r="AC1504" s="6">
        <f t="shared" si="116"/>
        <v>1.953125E-2</v>
      </c>
      <c r="AD1504" s="26">
        <f t="shared" si="117"/>
        <v>102.4</v>
      </c>
      <c r="AE1504" s="1">
        <v>10</v>
      </c>
      <c r="AF1504" s="1">
        <v>10</v>
      </c>
      <c r="AG1504" s="1">
        <v>9</v>
      </c>
      <c r="AH1504" s="1">
        <v>91</v>
      </c>
      <c r="AI1504" s="1">
        <v>3</v>
      </c>
      <c r="AJ1504" s="1">
        <v>8</v>
      </c>
      <c r="AK1504" s="1">
        <v>1</v>
      </c>
      <c r="AL1504" s="1">
        <v>2</v>
      </c>
      <c r="AM1504" s="1">
        <f t="shared" si="118"/>
        <v>10</v>
      </c>
      <c r="AN1504" s="1">
        <v>4</v>
      </c>
      <c r="AO1504" s="1">
        <v>0</v>
      </c>
      <c r="AP1504" s="20">
        <f t="shared" si="119"/>
        <v>21</v>
      </c>
      <c r="AQ1504" s="1">
        <v>0</v>
      </c>
    </row>
    <row r="1505" spans="1:43" ht="16" x14ac:dyDescent="0.2">
      <c r="A1505" t="s">
        <v>30631</v>
      </c>
      <c r="B1505" t="s">
        <v>33771</v>
      </c>
      <c r="C1505" s="1" t="s">
        <v>20388</v>
      </c>
      <c r="E1505" s="9" t="s">
        <v>33777</v>
      </c>
      <c r="F1505" s="16" t="s">
        <v>33808</v>
      </c>
      <c r="G1505" s="13" t="s">
        <v>33780</v>
      </c>
      <c r="H1505" s="16" t="s">
        <v>33809</v>
      </c>
      <c r="I1505" s="13" t="s">
        <v>33782</v>
      </c>
      <c r="J1505" s="13">
        <v>60178</v>
      </c>
      <c r="K1505" t="s">
        <v>21251</v>
      </c>
      <c r="L1505" t="s">
        <v>21264</v>
      </c>
      <c r="M1505" t="s">
        <v>21253</v>
      </c>
      <c r="N1505" t="s">
        <v>699</v>
      </c>
      <c r="O1505" t="s">
        <v>21254</v>
      </c>
      <c r="P1505" t="s">
        <v>21265</v>
      </c>
      <c r="Q1505" t="s">
        <v>21266</v>
      </c>
      <c r="S1505" t="s">
        <v>21262</v>
      </c>
      <c r="T1505" s="1" t="s">
        <v>20388</v>
      </c>
      <c r="U1505" s="1">
        <v>16417</v>
      </c>
      <c r="V1505" t="s">
        <v>30630</v>
      </c>
      <c r="W1505" s="4">
        <v>0.61</v>
      </c>
      <c r="X1505" s="1">
        <v>485</v>
      </c>
      <c r="Y1505" s="1">
        <v>20</v>
      </c>
      <c r="Z1505" s="1">
        <v>13</v>
      </c>
      <c r="AA1505" s="1">
        <v>13</v>
      </c>
      <c r="AB1505" s="6">
        <f t="shared" si="115"/>
        <v>2.6804123711340205E-2</v>
      </c>
      <c r="AC1505" s="6">
        <f t="shared" si="116"/>
        <v>2.6804123711340205E-2</v>
      </c>
      <c r="AD1505" s="26">
        <f t="shared" si="117"/>
        <v>97</v>
      </c>
      <c r="AE1505" s="1">
        <v>12</v>
      </c>
      <c r="AF1505" s="1">
        <v>12</v>
      </c>
      <c r="AG1505" s="1">
        <v>9</v>
      </c>
      <c r="AH1505" s="1">
        <v>70</v>
      </c>
      <c r="AI1505" s="1">
        <v>3</v>
      </c>
      <c r="AJ1505" s="1">
        <v>14</v>
      </c>
      <c r="AK1505" s="1">
        <v>4</v>
      </c>
      <c r="AL1505" s="1">
        <v>4</v>
      </c>
      <c r="AM1505" s="1">
        <f t="shared" si="118"/>
        <v>18</v>
      </c>
      <c r="AN1505" s="1">
        <v>8</v>
      </c>
      <c r="AO1505" s="1">
        <v>0</v>
      </c>
      <c r="AP1505" s="20">
        <f t="shared" si="119"/>
        <v>27.3</v>
      </c>
      <c r="AQ1505" s="1">
        <v>1</v>
      </c>
    </row>
    <row r="1506" spans="1:43" ht="16" x14ac:dyDescent="0.2">
      <c r="A1506" t="s">
        <v>31823</v>
      </c>
      <c r="B1506" t="s">
        <v>33771</v>
      </c>
      <c r="C1506" s="1" t="s">
        <v>20388</v>
      </c>
      <c r="E1506" s="9" t="s">
        <v>33777</v>
      </c>
      <c r="F1506" s="16" t="s">
        <v>33808</v>
      </c>
      <c r="G1506" s="13" t="s">
        <v>33780</v>
      </c>
      <c r="H1506" s="16" t="s">
        <v>33809</v>
      </c>
      <c r="I1506" s="13" t="s">
        <v>33782</v>
      </c>
      <c r="J1506" s="13">
        <v>60178</v>
      </c>
      <c r="K1506" t="s">
        <v>21267</v>
      </c>
      <c r="L1506" t="s">
        <v>21268</v>
      </c>
      <c r="M1506" t="s">
        <v>21269</v>
      </c>
      <c r="N1506" t="s">
        <v>44</v>
      </c>
      <c r="O1506" t="s">
        <v>21270</v>
      </c>
      <c r="P1506" t="s">
        <v>21271</v>
      </c>
      <c r="Q1506" t="s">
        <v>21272</v>
      </c>
      <c r="S1506" t="s">
        <v>21273</v>
      </c>
      <c r="T1506" s="1" t="s">
        <v>20388</v>
      </c>
      <c r="U1506" s="1">
        <v>15905</v>
      </c>
      <c r="V1506" t="s">
        <v>31822</v>
      </c>
      <c r="W1506" s="4">
        <v>0.84</v>
      </c>
      <c r="X1506" s="1">
        <v>1100</v>
      </c>
      <c r="Y1506" s="1">
        <v>206</v>
      </c>
      <c r="Z1506" s="1">
        <v>286</v>
      </c>
      <c r="AA1506" s="1">
        <v>202</v>
      </c>
      <c r="AB1506" s="6">
        <f t="shared" si="115"/>
        <v>0.18363636363636363</v>
      </c>
      <c r="AC1506" s="6">
        <f t="shared" si="116"/>
        <v>0.18363636363636363</v>
      </c>
      <c r="AD1506" s="26">
        <f t="shared" si="117"/>
        <v>220</v>
      </c>
      <c r="AE1506" s="1">
        <v>198</v>
      </c>
      <c r="AF1506" s="1">
        <v>278</v>
      </c>
      <c r="AG1506" s="1">
        <v>60</v>
      </c>
      <c r="AH1506" s="1">
        <v>230</v>
      </c>
      <c r="AI1506" s="1">
        <v>44</v>
      </c>
      <c r="AJ1506" s="1">
        <v>123</v>
      </c>
      <c r="AK1506" s="1">
        <v>21</v>
      </c>
      <c r="AL1506" s="1">
        <v>52</v>
      </c>
      <c r="AM1506" s="1">
        <f t="shared" si="118"/>
        <v>175</v>
      </c>
      <c r="AN1506" s="1">
        <v>81</v>
      </c>
      <c r="AO1506" s="1">
        <v>43</v>
      </c>
      <c r="AP1506" s="20">
        <f t="shared" si="119"/>
        <v>424.20000000000005</v>
      </c>
      <c r="AQ1506" s="1">
        <v>0</v>
      </c>
    </row>
    <row r="1507" spans="1:43" ht="16" x14ac:dyDescent="0.2">
      <c r="A1507" t="s">
        <v>31444</v>
      </c>
      <c r="B1507" t="s">
        <v>33771</v>
      </c>
      <c r="C1507" s="1" t="s">
        <v>20388</v>
      </c>
      <c r="E1507" s="9" t="s">
        <v>33777</v>
      </c>
      <c r="F1507" s="16" t="s">
        <v>33808</v>
      </c>
      <c r="G1507" s="13" t="s">
        <v>33780</v>
      </c>
      <c r="H1507" s="16" t="s">
        <v>33809</v>
      </c>
      <c r="I1507" s="13" t="s">
        <v>33782</v>
      </c>
      <c r="J1507" s="13">
        <v>60178</v>
      </c>
      <c r="K1507" t="s">
        <v>21267</v>
      </c>
      <c r="L1507" t="s">
        <v>21274</v>
      </c>
      <c r="M1507" t="s">
        <v>21275</v>
      </c>
      <c r="N1507" t="s">
        <v>10392</v>
      </c>
      <c r="O1507" t="s">
        <v>21276</v>
      </c>
      <c r="P1507" t="s">
        <v>21277</v>
      </c>
      <c r="Q1507" t="s">
        <v>21278</v>
      </c>
      <c r="S1507" t="s">
        <v>21273</v>
      </c>
      <c r="T1507" s="1" t="s">
        <v>20388</v>
      </c>
      <c r="U1507" s="1" t="s">
        <v>21279</v>
      </c>
      <c r="V1507" t="s">
        <v>31443</v>
      </c>
      <c r="W1507" s="4">
        <v>0.86</v>
      </c>
      <c r="X1507" s="1">
        <v>700</v>
      </c>
      <c r="Y1507" s="1">
        <v>93</v>
      </c>
      <c r="Z1507" s="1">
        <v>88</v>
      </c>
      <c r="AA1507" s="1">
        <v>68</v>
      </c>
      <c r="AB1507" s="6">
        <f t="shared" si="115"/>
        <v>9.7142857142857142E-2</v>
      </c>
      <c r="AC1507" s="6">
        <f t="shared" si="116"/>
        <v>9.7142857142857142E-2</v>
      </c>
      <c r="AD1507" s="26">
        <f t="shared" si="117"/>
        <v>140</v>
      </c>
      <c r="AE1507" s="1">
        <v>65</v>
      </c>
      <c r="AF1507" s="1">
        <v>80</v>
      </c>
      <c r="AG1507" s="1">
        <v>54</v>
      </c>
      <c r="AH1507" s="1">
        <v>362</v>
      </c>
      <c r="AI1507" s="1">
        <v>15</v>
      </c>
      <c r="AJ1507" s="1">
        <v>33</v>
      </c>
      <c r="AK1507" s="1">
        <v>16</v>
      </c>
      <c r="AL1507" s="1">
        <v>27</v>
      </c>
      <c r="AM1507" s="1">
        <f t="shared" si="118"/>
        <v>60</v>
      </c>
      <c r="AN1507" s="1">
        <v>26</v>
      </c>
      <c r="AO1507" s="1">
        <v>5</v>
      </c>
      <c r="AP1507" s="20">
        <f t="shared" si="119"/>
        <v>142.80000000000001</v>
      </c>
      <c r="AQ1507" s="1">
        <v>0</v>
      </c>
    </row>
    <row r="1508" spans="1:43" ht="16" x14ac:dyDescent="0.2">
      <c r="A1508" t="s">
        <v>28940</v>
      </c>
      <c r="B1508" t="s">
        <v>33771</v>
      </c>
      <c r="C1508" s="1" t="s">
        <v>20388</v>
      </c>
      <c r="E1508" s="9" t="s">
        <v>33777</v>
      </c>
      <c r="F1508" s="16" t="s">
        <v>33808</v>
      </c>
      <c r="G1508" s="13" t="s">
        <v>33780</v>
      </c>
      <c r="H1508" s="16" t="s">
        <v>33809</v>
      </c>
      <c r="I1508" s="13" t="s">
        <v>33782</v>
      </c>
      <c r="J1508" s="13">
        <v>60178</v>
      </c>
      <c r="K1508" t="s">
        <v>21267</v>
      </c>
      <c r="L1508" t="s">
        <v>21280</v>
      </c>
      <c r="M1508" t="s">
        <v>21281</v>
      </c>
      <c r="N1508" t="s">
        <v>30</v>
      </c>
      <c r="O1508" t="s">
        <v>21282</v>
      </c>
      <c r="P1508" t="s">
        <v>21283</v>
      </c>
      <c r="Q1508" t="s">
        <v>21284</v>
      </c>
      <c r="S1508" t="s">
        <v>21273</v>
      </c>
      <c r="T1508" s="1" t="s">
        <v>20388</v>
      </c>
      <c r="U1508" s="1" t="s">
        <v>21285</v>
      </c>
      <c r="V1508" t="s">
        <v>28939</v>
      </c>
      <c r="W1508" s="4">
        <v>0.64</v>
      </c>
      <c r="X1508" s="1">
        <v>820</v>
      </c>
      <c r="Y1508" s="1">
        <v>9</v>
      </c>
      <c r="Z1508" s="1">
        <v>3</v>
      </c>
      <c r="AA1508" s="1">
        <v>2</v>
      </c>
      <c r="AB1508" s="6">
        <f t="shared" si="115"/>
        <v>2.4390243902439024E-3</v>
      </c>
      <c r="AC1508" s="6">
        <f t="shared" si="116"/>
        <v>2.4390243902439024E-3</v>
      </c>
      <c r="AD1508" s="26">
        <f t="shared" si="117"/>
        <v>164</v>
      </c>
      <c r="AE1508" s="1">
        <v>2</v>
      </c>
      <c r="AF1508" s="1">
        <v>3</v>
      </c>
      <c r="AG1508" s="1">
        <v>1</v>
      </c>
      <c r="AH1508" s="1">
        <v>3</v>
      </c>
      <c r="AI1508" s="1">
        <v>0</v>
      </c>
      <c r="AJ1508" s="1">
        <v>0</v>
      </c>
      <c r="AK1508" s="1">
        <v>1</v>
      </c>
      <c r="AL1508" s="1">
        <v>4</v>
      </c>
      <c r="AM1508" s="1">
        <f t="shared" si="118"/>
        <v>4</v>
      </c>
      <c r="AN1508" s="1">
        <v>0</v>
      </c>
      <c r="AO1508" s="1">
        <v>0</v>
      </c>
      <c r="AP1508" s="20">
        <f t="shared" si="119"/>
        <v>4.2</v>
      </c>
      <c r="AQ1508" s="1">
        <v>0</v>
      </c>
    </row>
    <row r="1509" spans="1:43" ht="16" x14ac:dyDescent="0.2">
      <c r="A1509" t="s">
        <v>27238</v>
      </c>
      <c r="B1509" t="s">
        <v>33771</v>
      </c>
      <c r="C1509" s="1" t="s">
        <v>20388</v>
      </c>
      <c r="E1509" s="9" t="s">
        <v>33777</v>
      </c>
      <c r="F1509" s="16" t="s">
        <v>33808</v>
      </c>
      <c r="G1509" s="13" t="s">
        <v>33780</v>
      </c>
      <c r="H1509" s="16" t="s">
        <v>33809</v>
      </c>
      <c r="I1509" s="13" t="s">
        <v>33782</v>
      </c>
      <c r="J1509" s="13">
        <v>60178</v>
      </c>
      <c r="K1509" t="s">
        <v>21286</v>
      </c>
      <c r="L1509" t="s">
        <v>21287</v>
      </c>
      <c r="M1509" t="s">
        <v>21288</v>
      </c>
      <c r="N1509" t="s">
        <v>30</v>
      </c>
      <c r="O1509" t="s">
        <v>21289</v>
      </c>
      <c r="P1509" t="s">
        <v>21290</v>
      </c>
      <c r="Q1509" t="s">
        <v>21291</v>
      </c>
      <c r="S1509" t="s">
        <v>21292</v>
      </c>
      <c r="T1509" s="1" t="s">
        <v>20388</v>
      </c>
      <c r="U1509" s="1">
        <v>18634</v>
      </c>
      <c r="V1509" t="e">
        <v>#N/A</v>
      </c>
      <c r="W1509" s="4">
        <v>0.67</v>
      </c>
      <c r="X1509" s="1">
        <v>515</v>
      </c>
      <c r="Y1509" s="1">
        <v>71</v>
      </c>
      <c r="Z1509" s="1">
        <v>46</v>
      </c>
      <c r="AA1509" s="1">
        <v>24</v>
      </c>
      <c r="AB1509" s="6">
        <f t="shared" si="115"/>
        <v>4.6601941747572817E-2</v>
      </c>
      <c r="AC1509" s="6">
        <f t="shared" si="116"/>
        <v>4.6601941747572817E-2</v>
      </c>
      <c r="AD1509" s="26">
        <f t="shared" si="117"/>
        <v>103</v>
      </c>
      <c r="AE1509" s="1">
        <v>21</v>
      </c>
      <c r="AF1509" s="1">
        <v>21</v>
      </c>
      <c r="AG1509" s="1">
        <v>12</v>
      </c>
      <c r="AH1509" s="1">
        <v>34</v>
      </c>
      <c r="AI1509" s="1">
        <v>0</v>
      </c>
      <c r="AJ1509" s="1">
        <v>0</v>
      </c>
      <c r="AK1509" s="1">
        <v>0</v>
      </c>
      <c r="AL1509" s="1">
        <v>0</v>
      </c>
      <c r="AM1509" s="1">
        <f t="shared" si="118"/>
        <v>0</v>
      </c>
      <c r="AN1509" s="1">
        <v>13</v>
      </c>
      <c r="AO1509" s="1">
        <v>4</v>
      </c>
      <c r="AP1509" s="20">
        <f t="shared" si="119"/>
        <v>50.400000000000006</v>
      </c>
      <c r="AQ1509" s="1">
        <v>1</v>
      </c>
    </row>
    <row r="1510" spans="1:43" ht="16" x14ac:dyDescent="0.2">
      <c r="A1510" t="s">
        <v>27987</v>
      </c>
      <c r="B1510" t="s">
        <v>33771</v>
      </c>
      <c r="C1510" s="1" t="s">
        <v>20388</v>
      </c>
      <c r="E1510" s="9" t="s">
        <v>33777</v>
      </c>
      <c r="F1510" s="16" t="s">
        <v>33808</v>
      </c>
      <c r="G1510" s="13" t="s">
        <v>33780</v>
      </c>
      <c r="H1510" s="16" t="s">
        <v>33809</v>
      </c>
      <c r="I1510" s="13" t="s">
        <v>33782</v>
      </c>
      <c r="J1510" s="13">
        <v>60178</v>
      </c>
      <c r="K1510" t="s">
        <v>21286</v>
      </c>
      <c r="L1510" t="s">
        <v>21293</v>
      </c>
      <c r="M1510" t="s">
        <v>21294</v>
      </c>
      <c r="N1510" t="s">
        <v>30</v>
      </c>
      <c r="O1510" t="s">
        <v>21295</v>
      </c>
      <c r="P1510" t="s">
        <v>21296</v>
      </c>
      <c r="Q1510" t="s">
        <v>21297</v>
      </c>
      <c r="S1510" t="s">
        <v>21292</v>
      </c>
      <c r="T1510" s="1" t="s">
        <v>20388</v>
      </c>
      <c r="U1510" s="1" t="s">
        <v>21298</v>
      </c>
      <c r="V1510" t="s">
        <v>27986</v>
      </c>
      <c r="W1510" s="4">
        <v>0.89</v>
      </c>
      <c r="X1510" s="1">
        <v>800</v>
      </c>
      <c r="Y1510" s="1">
        <v>11</v>
      </c>
      <c r="Z1510" s="1">
        <v>3</v>
      </c>
      <c r="AA1510" s="1">
        <v>3</v>
      </c>
      <c r="AB1510" s="6">
        <f t="shared" si="115"/>
        <v>3.7499999999999999E-3</v>
      </c>
      <c r="AC1510" s="6">
        <f t="shared" si="116"/>
        <v>3.7499999999999999E-3</v>
      </c>
      <c r="AD1510" s="26">
        <f t="shared" si="117"/>
        <v>160</v>
      </c>
      <c r="AE1510" s="1">
        <v>2</v>
      </c>
      <c r="AF1510" s="1">
        <v>2</v>
      </c>
      <c r="AG1510" s="1">
        <v>2</v>
      </c>
      <c r="AH1510" s="1">
        <v>16</v>
      </c>
      <c r="AI1510" s="1">
        <v>0</v>
      </c>
      <c r="AJ1510" s="1">
        <v>0</v>
      </c>
      <c r="AK1510" s="1">
        <v>0</v>
      </c>
      <c r="AL1510" s="1">
        <v>0</v>
      </c>
      <c r="AM1510" s="1">
        <f t="shared" si="118"/>
        <v>0</v>
      </c>
      <c r="AN1510" s="1">
        <v>2</v>
      </c>
      <c r="AO1510" s="1">
        <v>0</v>
      </c>
      <c r="AP1510" s="20">
        <f t="shared" si="119"/>
        <v>6.3000000000000007</v>
      </c>
      <c r="AQ1510" s="1">
        <v>0</v>
      </c>
    </row>
    <row r="1511" spans="1:43" ht="16" x14ac:dyDescent="0.2">
      <c r="A1511" t="s">
        <v>30965</v>
      </c>
      <c r="B1511" t="s">
        <v>33771</v>
      </c>
      <c r="C1511" s="1" t="s">
        <v>20388</v>
      </c>
      <c r="E1511" s="9" t="s">
        <v>33777</v>
      </c>
      <c r="F1511" s="16" t="s">
        <v>33808</v>
      </c>
      <c r="G1511" s="13" t="s">
        <v>33780</v>
      </c>
      <c r="H1511" s="16" t="s">
        <v>33809</v>
      </c>
      <c r="I1511" s="13" t="s">
        <v>33782</v>
      </c>
      <c r="J1511" s="13">
        <v>60178</v>
      </c>
      <c r="K1511" t="s">
        <v>21299</v>
      </c>
      <c r="L1511" t="s">
        <v>21300</v>
      </c>
      <c r="M1511" t="s">
        <v>21301</v>
      </c>
      <c r="N1511" t="s">
        <v>30</v>
      </c>
      <c r="O1511" t="s">
        <v>21302</v>
      </c>
      <c r="P1511" t="s">
        <v>21303</v>
      </c>
      <c r="Q1511" t="s">
        <v>21304</v>
      </c>
      <c r="S1511" t="s">
        <v>11611</v>
      </c>
      <c r="T1511" s="1" t="s">
        <v>20388</v>
      </c>
      <c r="U1511" s="1" t="s">
        <v>21305</v>
      </c>
      <c r="V1511" t="e">
        <v>#N/A</v>
      </c>
      <c r="W1511" s="4">
        <v>0.63</v>
      </c>
      <c r="X1511" s="1">
        <v>560</v>
      </c>
      <c r="Y1511" s="1">
        <v>49</v>
      </c>
      <c r="Z1511" s="1">
        <v>28</v>
      </c>
      <c r="AA1511" s="1">
        <v>28</v>
      </c>
      <c r="AB1511" s="6">
        <f t="shared" si="115"/>
        <v>0.05</v>
      </c>
      <c r="AC1511" s="6">
        <f t="shared" si="116"/>
        <v>0.05</v>
      </c>
      <c r="AD1511" s="26">
        <f t="shared" si="117"/>
        <v>112</v>
      </c>
      <c r="AE1511" s="1">
        <v>25</v>
      </c>
      <c r="AF1511" s="1">
        <v>25</v>
      </c>
      <c r="AG1511" s="1">
        <v>4</v>
      </c>
      <c r="AH1511" s="1">
        <v>21</v>
      </c>
      <c r="AI1511" s="1">
        <v>2</v>
      </c>
      <c r="AJ1511" s="1">
        <v>3</v>
      </c>
      <c r="AK1511" s="1">
        <v>0</v>
      </c>
      <c r="AL1511" s="1">
        <v>0</v>
      </c>
      <c r="AM1511" s="1">
        <f t="shared" si="118"/>
        <v>3</v>
      </c>
      <c r="AN1511" s="1">
        <v>14</v>
      </c>
      <c r="AO1511" s="1">
        <v>3</v>
      </c>
      <c r="AP1511" s="20">
        <f t="shared" si="119"/>
        <v>58.800000000000004</v>
      </c>
      <c r="AQ1511" s="1">
        <v>0</v>
      </c>
    </row>
    <row r="1512" spans="1:43" ht="16" x14ac:dyDescent="0.2">
      <c r="A1512" t="s">
        <v>27936</v>
      </c>
      <c r="B1512" t="s">
        <v>33771</v>
      </c>
      <c r="C1512" s="1" t="s">
        <v>20388</v>
      </c>
      <c r="E1512" s="9" t="s">
        <v>33777</v>
      </c>
      <c r="F1512" s="16" t="s">
        <v>33808</v>
      </c>
      <c r="G1512" s="13" t="s">
        <v>33780</v>
      </c>
      <c r="H1512" s="16" t="s">
        <v>33809</v>
      </c>
      <c r="I1512" s="13" t="s">
        <v>33782</v>
      </c>
      <c r="J1512" s="13">
        <v>60178</v>
      </c>
      <c r="K1512" t="s">
        <v>21299</v>
      </c>
      <c r="L1512" t="s">
        <v>21306</v>
      </c>
      <c r="M1512" t="s">
        <v>21307</v>
      </c>
      <c r="N1512" t="s">
        <v>30</v>
      </c>
      <c r="O1512" t="s">
        <v>21308</v>
      </c>
      <c r="P1512" t="s">
        <v>21309</v>
      </c>
      <c r="Q1512" t="s">
        <v>21310</v>
      </c>
      <c r="S1512" t="s">
        <v>11611</v>
      </c>
      <c r="T1512" s="1" t="s">
        <v>20388</v>
      </c>
      <c r="U1512" s="1" t="s">
        <v>21311</v>
      </c>
      <c r="V1512" t="e">
        <v>#N/A</v>
      </c>
      <c r="W1512" s="4">
        <v>0.52</v>
      </c>
      <c r="X1512" s="1">
        <v>630</v>
      </c>
      <c r="Y1512" s="1">
        <v>20</v>
      </c>
      <c r="Z1512" s="1">
        <v>10</v>
      </c>
      <c r="AA1512" s="1">
        <v>10</v>
      </c>
      <c r="AB1512" s="6">
        <f t="shared" si="115"/>
        <v>1.5873015873015872E-2</v>
      </c>
      <c r="AC1512" s="6">
        <f t="shared" si="116"/>
        <v>1.5873015873015872E-2</v>
      </c>
      <c r="AD1512" s="26">
        <f t="shared" si="117"/>
        <v>126</v>
      </c>
      <c r="AE1512" s="1">
        <v>10</v>
      </c>
      <c r="AF1512" s="1">
        <v>10</v>
      </c>
      <c r="AG1512" s="1">
        <v>8</v>
      </c>
      <c r="AH1512" s="1">
        <v>77</v>
      </c>
      <c r="AI1512" s="1">
        <v>0</v>
      </c>
      <c r="AJ1512" s="1">
        <v>0</v>
      </c>
      <c r="AK1512" s="1">
        <v>1</v>
      </c>
      <c r="AL1512" s="1">
        <v>8</v>
      </c>
      <c r="AM1512" s="1">
        <f t="shared" si="118"/>
        <v>8</v>
      </c>
      <c r="AN1512" s="1">
        <v>5</v>
      </c>
      <c r="AO1512" s="1">
        <v>2</v>
      </c>
      <c r="AP1512" s="20">
        <f t="shared" si="119"/>
        <v>21</v>
      </c>
      <c r="AQ1512" s="1">
        <v>0</v>
      </c>
    </row>
    <row r="1513" spans="1:43" ht="16" x14ac:dyDescent="0.2">
      <c r="A1513" t="s">
        <v>32616</v>
      </c>
      <c r="B1513" t="s">
        <v>33771</v>
      </c>
      <c r="C1513" s="1" t="s">
        <v>20388</v>
      </c>
      <c r="E1513" s="9" t="s">
        <v>33777</v>
      </c>
      <c r="F1513" s="16" t="s">
        <v>33808</v>
      </c>
      <c r="G1513" s="13" t="s">
        <v>33780</v>
      </c>
      <c r="H1513" s="16" t="s">
        <v>33809</v>
      </c>
      <c r="I1513" s="13" t="s">
        <v>33782</v>
      </c>
      <c r="J1513" s="13">
        <v>60178</v>
      </c>
      <c r="K1513" t="s">
        <v>21313</v>
      </c>
      <c r="L1513" t="s">
        <v>21315</v>
      </c>
      <c r="M1513" t="s">
        <v>21316</v>
      </c>
      <c r="N1513" t="s">
        <v>10432</v>
      </c>
      <c r="O1513" t="s">
        <v>21317</v>
      </c>
      <c r="P1513" t="s">
        <v>21314</v>
      </c>
      <c r="Q1513" t="s">
        <v>21318</v>
      </c>
      <c r="S1513" t="s">
        <v>10670</v>
      </c>
      <c r="T1513" s="1" t="s">
        <v>20388</v>
      </c>
      <c r="U1513" s="1" t="s">
        <v>21319</v>
      </c>
      <c r="V1513" t="s">
        <v>32615</v>
      </c>
      <c r="W1513" s="4">
        <v>0.55000000000000004</v>
      </c>
      <c r="X1513" s="1">
        <v>560</v>
      </c>
      <c r="Y1513" s="1">
        <v>63</v>
      </c>
      <c r="Z1513" s="1">
        <v>49</v>
      </c>
      <c r="AA1513" s="1">
        <v>37</v>
      </c>
      <c r="AB1513" s="6">
        <f t="shared" si="115"/>
        <v>6.6071428571428573E-2</v>
      </c>
      <c r="AC1513" s="6">
        <f t="shared" si="116"/>
        <v>6.6071428571428573E-2</v>
      </c>
      <c r="AD1513" s="26">
        <f t="shared" si="117"/>
        <v>112</v>
      </c>
      <c r="AE1513" s="1">
        <v>25</v>
      </c>
      <c r="AF1513" s="1">
        <v>26</v>
      </c>
      <c r="AG1513" s="1">
        <v>0</v>
      </c>
      <c r="AH1513" s="1">
        <v>0</v>
      </c>
      <c r="AI1513" s="1">
        <v>5</v>
      </c>
      <c r="AJ1513" s="1">
        <v>11</v>
      </c>
      <c r="AK1513" s="1">
        <v>4</v>
      </c>
      <c r="AL1513" s="1">
        <v>9</v>
      </c>
      <c r="AM1513" s="1">
        <f t="shared" si="118"/>
        <v>20</v>
      </c>
      <c r="AN1513" s="1">
        <v>22</v>
      </c>
      <c r="AO1513" s="1">
        <v>1</v>
      </c>
      <c r="AP1513" s="20">
        <f t="shared" si="119"/>
        <v>77.7</v>
      </c>
      <c r="AQ1513" s="1">
        <v>0</v>
      </c>
    </row>
    <row r="1514" spans="1:43" ht="16" x14ac:dyDescent="0.2">
      <c r="A1514" t="s">
        <v>30922</v>
      </c>
      <c r="B1514" t="s">
        <v>33771</v>
      </c>
      <c r="C1514" s="1" t="s">
        <v>20388</v>
      </c>
      <c r="E1514" s="9" t="s">
        <v>33777</v>
      </c>
      <c r="F1514" s="16" t="s">
        <v>33808</v>
      </c>
      <c r="G1514" s="13" t="s">
        <v>33780</v>
      </c>
      <c r="H1514" s="16" t="s">
        <v>33809</v>
      </c>
      <c r="I1514" s="13" t="s">
        <v>33782</v>
      </c>
      <c r="J1514" s="13">
        <v>60178</v>
      </c>
      <c r="K1514" t="s">
        <v>21320</v>
      </c>
      <c r="L1514" t="s">
        <v>21323</v>
      </c>
      <c r="M1514" t="s">
        <v>21321</v>
      </c>
      <c r="N1514" t="s">
        <v>30</v>
      </c>
      <c r="O1514" t="s">
        <v>21324</v>
      </c>
      <c r="P1514" t="s">
        <v>21322</v>
      </c>
      <c r="Q1514" t="s">
        <v>21325</v>
      </c>
      <c r="S1514" t="s">
        <v>15854</v>
      </c>
      <c r="T1514" s="1" t="s">
        <v>20388</v>
      </c>
      <c r="U1514" s="1" t="s">
        <v>21326</v>
      </c>
      <c r="V1514" t="s">
        <v>30921</v>
      </c>
      <c r="W1514" s="4">
        <v>0.34</v>
      </c>
      <c r="X1514" s="1">
        <v>467</v>
      </c>
      <c r="Y1514" s="1">
        <v>48</v>
      </c>
      <c r="Z1514" s="1">
        <v>52</v>
      </c>
      <c r="AA1514" s="1">
        <v>31</v>
      </c>
      <c r="AB1514" s="6">
        <f t="shared" si="115"/>
        <v>6.638115631691649E-2</v>
      </c>
      <c r="AC1514" s="6">
        <f t="shared" si="116"/>
        <v>6.638115631691649E-2</v>
      </c>
      <c r="AD1514" s="26">
        <f t="shared" si="117"/>
        <v>93.4</v>
      </c>
      <c r="AE1514" s="1">
        <v>31</v>
      </c>
      <c r="AF1514" s="1">
        <v>51</v>
      </c>
      <c r="AG1514" s="1">
        <v>21</v>
      </c>
      <c r="AH1514" s="1">
        <v>119</v>
      </c>
      <c r="AI1514" s="1">
        <v>7</v>
      </c>
      <c r="AJ1514" s="1">
        <v>33</v>
      </c>
      <c r="AK1514" s="1">
        <v>7</v>
      </c>
      <c r="AL1514" s="1">
        <v>10</v>
      </c>
      <c r="AM1514" s="1">
        <f t="shared" si="118"/>
        <v>43</v>
      </c>
      <c r="AN1514" s="1">
        <v>15</v>
      </c>
      <c r="AO1514" s="1">
        <v>1</v>
      </c>
      <c r="AP1514" s="20">
        <f t="shared" si="119"/>
        <v>65.100000000000009</v>
      </c>
      <c r="AQ1514" s="1">
        <v>0</v>
      </c>
    </row>
    <row r="1515" spans="1:43" ht="16" x14ac:dyDescent="0.2">
      <c r="A1515" t="s">
        <v>28803</v>
      </c>
      <c r="B1515" t="s">
        <v>33771</v>
      </c>
      <c r="C1515" s="1" t="s">
        <v>20388</v>
      </c>
      <c r="E1515" s="9" t="s">
        <v>33777</v>
      </c>
      <c r="F1515" s="16" t="s">
        <v>33808</v>
      </c>
      <c r="G1515" s="13" t="s">
        <v>33780</v>
      </c>
      <c r="H1515" s="16" t="s">
        <v>33809</v>
      </c>
      <c r="I1515" s="13" t="s">
        <v>33782</v>
      </c>
      <c r="J1515" s="13">
        <v>60178</v>
      </c>
      <c r="K1515" t="s">
        <v>21327</v>
      </c>
      <c r="L1515" t="s">
        <v>21328</v>
      </c>
      <c r="M1515" t="s">
        <v>21329</v>
      </c>
      <c r="N1515" t="s">
        <v>21330</v>
      </c>
      <c r="O1515" t="s">
        <v>21331</v>
      </c>
      <c r="P1515" t="s">
        <v>21332</v>
      </c>
      <c r="Q1515" t="s">
        <v>21333</v>
      </c>
      <c r="S1515" t="s">
        <v>20641</v>
      </c>
      <c r="T1515" s="1" t="s">
        <v>20388</v>
      </c>
      <c r="U1515" s="1">
        <v>17102</v>
      </c>
      <c r="V1515" t="s">
        <v>28802</v>
      </c>
      <c r="W1515" s="4">
        <v>1</v>
      </c>
      <c r="X1515" s="1">
        <v>770</v>
      </c>
      <c r="Y1515" s="1">
        <v>130</v>
      </c>
      <c r="Z1515" s="1">
        <v>114</v>
      </c>
      <c r="AA1515" s="1">
        <v>77</v>
      </c>
      <c r="AB1515" s="6">
        <f t="shared" si="115"/>
        <v>0.1</v>
      </c>
      <c r="AC1515" s="6">
        <f t="shared" si="116"/>
        <v>0.1</v>
      </c>
      <c r="AD1515" s="26">
        <f t="shared" si="117"/>
        <v>154</v>
      </c>
      <c r="AE1515" s="1">
        <v>66</v>
      </c>
      <c r="AF1515" s="1">
        <v>78</v>
      </c>
      <c r="AG1515" s="1">
        <v>33</v>
      </c>
      <c r="AH1515" s="1">
        <v>161</v>
      </c>
      <c r="AI1515" s="1">
        <v>6</v>
      </c>
      <c r="AJ1515" s="1">
        <v>19</v>
      </c>
      <c r="AK1515" s="1">
        <v>7</v>
      </c>
      <c r="AL1515" s="1">
        <v>15</v>
      </c>
      <c r="AM1515" s="1">
        <f t="shared" si="118"/>
        <v>34</v>
      </c>
      <c r="AN1515" s="1">
        <v>31</v>
      </c>
      <c r="AO1515" s="1">
        <v>4</v>
      </c>
      <c r="AP1515" s="20">
        <f t="shared" si="119"/>
        <v>161.70000000000002</v>
      </c>
      <c r="AQ1515" s="1">
        <v>1</v>
      </c>
    </row>
    <row r="1516" spans="1:43" ht="16" x14ac:dyDescent="0.2">
      <c r="A1516" t="s">
        <v>26838</v>
      </c>
      <c r="B1516" t="s">
        <v>33771</v>
      </c>
      <c r="C1516" s="1" t="s">
        <v>20388</v>
      </c>
      <c r="E1516" s="9" t="s">
        <v>33777</v>
      </c>
      <c r="F1516" s="16" t="s">
        <v>33808</v>
      </c>
      <c r="G1516" s="13" t="s">
        <v>33780</v>
      </c>
      <c r="H1516" s="16" t="s">
        <v>33809</v>
      </c>
      <c r="I1516" s="13" t="s">
        <v>33782</v>
      </c>
      <c r="J1516" s="13">
        <v>60178</v>
      </c>
      <c r="K1516" t="s">
        <v>21327</v>
      </c>
      <c r="L1516" t="s">
        <v>21334</v>
      </c>
      <c r="M1516" t="s">
        <v>21335</v>
      </c>
      <c r="N1516" t="s">
        <v>21330</v>
      </c>
      <c r="O1516" t="s">
        <v>21331</v>
      </c>
      <c r="P1516" t="s">
        <v>21332</v>
      </c>
      <c r="Q1516" t="s">
        <v>21336</v>
      </c>
      <c r="S1516" t="s">
        <v>20641</v>
      </c>
      <c r="T1516" s="1" t="s">
        <v>20388</v>
      </c>
      <c r="U1516" s="1">
        <v>17110</v>
      </c>
      <c r="V1516" t="e">
        <v>#N/A</v>
      </c>
      <c r="W1516" s="4">
        <v>0.86</v>
      </c>
      <c r="X1516" s="1">
        <v>670</v>
      </c>
      <c r="Y1516" s="1">
        <v>204</v>
      </c>
      <c r="Z1516" s="1">
        <v>169</v>
      </c>
      <c r="AA1516" s="1">
        <v>98</v>
      </c>
      <c r="AB1516" s="6">
        <f t="shared" si="115"/>
        <v>0.14626865671641792</v>
      </c>
      <c r="AC1516" s="6">
        <f t="shared" si="116"/>
        <v>0.14626865671641792</v>
      </c>
      <c r="AD1516" s="26">
        <f t="shared" si="117"/>
        <v>134</v>
      </c>
      <c r="AE1516" s="1">
        <v>74</v>
      </c>
      <c r="AF1516" s="1">
        <v>87</v>
      </c>
      <c r="AG1516" s="1">
        <v>49</v>
      </c>
      <c r="AH1516" s="1">
        <v>460</v>
      </c>
      <c r="AI1516" s="1">
        <v>9</v>
      </c>
      <c r="AJ1516" s="1">
        <v>44</v>
      </c>
      <c r="AK1516" s="1">
        <v>35</v>
      </c>
      <c r="AL1516" s="1">
        <v>75</v>
      </c>
      <c r="AM1516" s="1">
        <f t="shared" si="118"/>
        <v>119</v>
      </c>
      <c r="AN1516" s="1">
        <v>88</v>
      </c>
      <c r="AO1516" s="1">
        <v>9</v>
      </c>
      <c r="AP1516" s="20">
        <f t="shared" si="119"/>
        <v>205.8</v>
      </c>
      <c r="AQ1516" s="1">
        <v>0</v>
      </c>
    </row>
    <row r="1517" spans="1:43" ht="16" x14ac:dyDescent="0.2">
      <c r="A1517" t="s">
        <v>32236</v>
      </c>
      <c r="B1517" t="s">
        <v>33771</v>
      </c>
      <c r="C1517" s="1" t="s">
        <v>20388</v>
      </c>
      <c r="E1517" s="9" t="s">
        <v>33777</v>
      </c>
      <c r="F1517" s="16" t="s">
        <v>33808</v>
      </c>
      <c r="G1517" s="13" t="s">
        <v>33780</v>
      </c>
      <c r="H1517" s="16" t="s">
        <v>33809</v>
      </c>
      <c r="I1517" s="13" t="s">
        <v>33782</v>
      </c>
      <c r="J1517" s="13">
        <v>60178</v>
      </c>
      <c r="K1517" t="s">
        <v>21327</v>
      </c>
      <c r="L1517" t="s">
        <v>21337</v>
      </c>
      <c r="M1517" t="s">
        <v>21338</v>
      </c>
      <c r="N1517" t="s">
        <v>21330</v>
      </c>
      <c r="O1517" t="s">
        <v>21339</v>
      </c>
      <c r="P1517" t="s">
        <v>21340</v>
      </c>
      <c r="Q1517" t="s">
        <v>21341</v>
      </c>
      <c r="S1517" t="s">
        <v>20641</v>
      </c>
      <c r="T1517" s="1" t="s">
        <v>20388</v>
      </c>
      <c r="U1517" s="1">
        <v>17101</v>
      </c>
      <c r="V1517" t="e">
        <v>#N/A</v>
      </c>
      <c r="X1517" s="1">
        <v>400</v>
      </c>
      <c r="Y1517" s="1">
        <v>29</v>
      </c>
      <c r="Z1517" s="1">
        <v>25</v>
      </c>
      <c r="AA1517" s="1">
        <v>25</v>
      </c>
      <c r="AB1517" s="6">
        <f t="shared" si="115"/>
        <v>6.25E-2</v>
      </c>
      <c r="AC1517" s="6">
        <f t="shared" si="116"/>
        <v>6.25E-2</v>
      </c>
      <c r="AD1517" s="26">
        <f t="shared" si="117"/>
        <v>80</v>
      </c>
      <c r="AE1517" s="1">
        <v>23</v>
      </c>
      <c r="AF1517" s="1">
        <v>23</v>
      </c>
      <c r="AG1517" s="1">
        <v>4</v>
      </c>
      <c r="AH1517" s="1">
        <v>20</v>
      </c>
      <c r="AI1517" s="1">
        <v>0</v>
      </c>
      <c r="AJ1517" s="1">
        <v>0</v>
      </c>
      <c r="AK1517" s="1">
        <v>4</v>
      </c>
      <c r="AL1517" s="1">
        <v>7</v>
      </c>
      <c r="AM1517" s="1">
        <f t="shared" si="118"/>
        <v>7</v>
      </c>
      <c r="AN1517" s="1">
        <v>4</v>
      </c>
      <c r="AO1517" s="1">
        <v>1</v>
      </c>
      <c r="AP1517" s="20">
        <f t="shared" si="119"/>
        <v>52.5</v>
      </c>
      <c r="AQ1517" s="1">
        <v>0</v>
      </c>
    </row>
    <row r="1518" spans="1:43" ht="16" x14ac:dyDescent="0.2">
      <c r="A1518" t="s">
        <v>31758</v>
      </c>
      <c r="B1518" t="s">
        <v>33771</v>
      </c>
      <c r="C1518" s="1" t="s">
        <v>20388</v>
      </c>
      <c r="E1518" s="9" t="s">
        <v>33777</v>
      </c>
      <c r="F1518" s="16" t="s">
        <v>33808</v>
      </c>
      <c r="G1518" s="13" t="s">
        <v>33780</v>
      </c>
      <c r="H1518" s="16" t="s">
        <v>33809</v>
      </c>
      <c r="I1518" s="13" t="s">
        <v>33782</v>
      </c>
      <c r="J1518" s="13">
        <v>60178</v>
      </c>
      <c r="K1518" t="s">
        <v>21327</v>
      </c>
      <c r="L1518" t="s">
        <v>21342</v>
      </c>
      <c r="M1518" t="s">
        <v>21335</v>
      </c>
      <c r="N1518" t="s">
        <v>21330</v>
      </c>
      <c r="O1518" t="s">
        <v>21331</v>
      </c>
      <c r="P1518" t="s">
        <v>21332</v>
      </c>
      <c r="Q1518" t="s">
        <v>21343</v>
      </c>
      <c r="S1518" t="s">
        <v>20641</v>
      </c>
      <c r="T1518" s="1" t="s">
        <v>20388</v>
      </c>
      <c r="U1518" s="1">
        <v>17103</v>
      </c>
      <c r="V1518" t="s">
        <v>31757</v>
      </c>
      <c r="W1518" s="4">
        <v>1</v>
      </c>
      <c r="X1518" s="1">
        <v>400</v>
      </c>
      <c r="Y1518" s="1">
        <v>61</v>
      </c>
      <c r="Z1518" s="1">
        <v>90</v>
      </c>
      <c r="AA1518" s="1">
        <v>53</v>
      </c>
      <c r="AB1518" s="6">
        <f t="shared" si="115"/>
        <v>0.13250000000000001</v>
      </c>
      <c r="AC1518" s="6">
        <f t="shared" si="116"/>
        <v>0.13250000000000001</v>
      </c>
      <c r="AD1518" s="26">
        <f t="shared" si="117"/>
        <v>80</v>
      </c>
      <c r="AE1518" s="1">
        <v>35</v>
      </c>
      <c r="AF1518" s="1">
        <v>35</v>
      </c>
      <c r="AG1518" s="1">
        <v>10</v>
      </c>
      <c r="AH1518" s="1">
        <v>36</v>
      </c>
      <c r="AI1518" s="1">
        <v>1</v>
      </c>
      <c r="AJ1518" s="1">
        <v>5</v>
      </c>
      <c r="AK1518" s="1">
        <v>3</v>
      </c>
      <c r="AL1518" s="1">
        <v>5</v>
      </c>
      <c r="AM1518" s="1">
        <f t="shared" si="118"/>
        <v>10</v>
      </c>
      <c r="AN1518" s="1">
        <v>14</v>
      </c>
      <c r="AO1518" s="1">
        <v>5</v>
      </c>
      <c r="AP1518" s="20">
        <f t="shared" si="119"/>
        <v>111.30000000000001</v>
      </c>
      <c r="AQ1518" s="1">
        <v>0</v>
      </c>
    </row>
    <row r="1519" spans="1:43" ht="16" x14ac:dyDescent="0.2">
      <c r="A1519" t="s">
        <v>27077</v>
      </c>
      <c r="B1519" t="s">
        <v>33771</v>
      </c>
      <c r="C1519" s="1" t="s">
        <v>20388</v>
      </c>
      <c r="E1519" s="9" t="s">
        <v>33777</v>
      </c>
      <c r="F1519" s="16" t="s">
        <v>33808</v>
      </c>
      <c r="G1519" s="13" t="s">
        <v>33780</v>
      </c>
      <c r="H1519" s="16" t="s">
        <v>33809</v>
      </c>
      <c r="I1519" s="13" t="s">
        <v>33782</v>
      </c>
      <c r="J1519" s="13">
        <v>60178</v>
      </c>
      <c r="K1519" t="s">
        <v>21327</v>
      </c>
      <c r="L1519" t="s">
        <v>21345</v>
      </c>
      <c r="M1519" t="s">
        <v>21335</v>
      </c>
      <c r="N1519" t="s">
        <v>21346</v>
      </c>
      <c r="O1519" t="s">
        <v>21331</v>
      </c>
      <c r="P1519" t="s">
        <v>21347</v>
      </c>
      <c r="Q1519" t="s">
        <v>21348</v>
      </c>
      <c r="S1519" t="s">
        <v>20641</v>
      </c>
      <c r="T1519" s="1" t="s">
        <v>20388</v>
      </c>
      <c r="U1519" s="1" t="s">
        <v>21349</v>
      </c>
      <c r="V1519" t="e">
        <v>#N/A</v>
      </c>
      <c r="W1519" s="4">
        <v>0.96</v>
      </c>
      <c r="X1519" s="1">
        <v>1000</v>
      </c>
      <c r="Y1519" s="1">
        <v>42</v>
      </c>
      <c r="Z1519" s="1">
        <v>46</v>
      </c>
      <c r="AA1519" s="1">
        <v>33</v>
      </c>
      <c r="AB1519" s="6">
        <f t="shared" si="115"/>
        <v>3.3000000000000002E-2</v>
      </c>
      <c r="AC1519" s="6">
        <f t="shared" si="116"/>
        <v>3.3000000000000002E-2</v>
      </c>
      <c r="AD1519" s="26">
        <f t="shared" si="117"/>
        <v>200</v>
      </c>
      <c r="AE1519" s="1">
        <v>23</v>
      </c>
      <c r="AF1519" s="1">
        <v>24</v>
      </c>
      <c r="AG1519" s="1">
        <v>5</v>
      </c>
      <c r="AH1519" s="1">
        <v>44</v>
      </c>
      <c r="AI1519" s="1">
        <v>1</v>
      </c>
      <c r="AJ1519" s="1">
        <v>6</v>
      </c>
      <c r="AK1519" s="1">
        <v>6</v>
      </c>
      <c r="AL1519" s="1">
        <v>16</v>
      </c>
      <c r="AM1519" s="1">
        <f t="shared" si="118"/>
        <v>22</v>
      </c>
      <c r="AN1519" s="1">
        <v>19</v>
      </c>
      <c r="AO1519" s="1">
        <v>3</v>
      </c>
      <c r="AP1519" s="20">
        <f t="shared" si="119"/>
        <v>69.3</v>
      </c>
      <c r="AQ1519" s="1">
        <v>0</v>
      </c>
    </row>
    <row r="1520" spans="1:43" ht="16" x14ac:dyDescent="0.2">
      <c r="A1520" t="s">
        <v>29473</v>
      </c>
      <c r="B1520" t="s">
        <v>33771</v>
      </c>
      <c r="C1520" s="1" t="s">
        <v>20388</v>
      </c>
      <c r="E1520" s="9" t="s">
        <v>33777</v>
      </c>
      <c r="F1520" s="16" t="s">
        <v>33808</v>
      </c>
      <c r="G1520" s="13" t="s">
        <v>33780</v>
      </c>
      <c r="H1520" s="16" t="s">
        <v>33809</v>
      </c>
      <c r="I1520" s="13" t="s">
        <v>33782</v>
      </c>
      <c r="J1520" s="13">
        <v>60178</v>
      </c>
      <c r="K1520" t="s">
        <v>21327</v>
      </c>
      <c r="L1520" t="s">
        <v>21350</v>
      </c>
      <c r="M1520" t="s">
        <v>21335</v>
      </c>
      <c r="O1520" t="s">
        <v>21331</v>
      </c>
      <c r="P1520" t="s">
        <v>21351</v>
      </c>
      <c r="Q1520" t="s">
        <v>21348</v>
      </c>
      <c r="S1520" t="s">
        <v>20641</v>
      </c>
      <c r="T1520" s="1" t="s">
        <v>20388</v>
      </c>
      <c r="U1520" s="1">
        <v>17103</v>
      </c>
      <c r="V1520" t="s">
        <v>29472</v>
      </c>
      <c r="W1520" s="4">
        <v>0.8</v>
      </c>
      <c r="X1520" s="1">
        <v>400</v>
      </c>
      <c r="Y1520" s="1">
        <v>2</v>
      </c>
      <c r="Z1520" s="1">
        <v>1</v>
      </c>
      <c r="AA1520" s="1">
        <v>1</v>
      </c>
      <c r="AB1520" s="6">
        <f t="shared" si="115"/>
        <v>2.5000000000000001E-3</v>
      </c>
      <c r="AC1520" s="6">
        <f t="shared" si="116"/>
        <v>2.5000000000000001E-3</v>
      </c>
      <c r="AD1520" s="26">
        <f t="shared" si="117"/>
        <v>80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f t="shared" si="118"/>
        <v>0</v>
      </c>
      <c r="AN1520" s="1">
        <v>1</v>
      </c>
      <c r="AO1520" s="1">
        <v>0</v>
      </c>
      <c r="AP1520" s="20">
        <f t="shared" si="119"/>
        <v>2.1</v>
      </c>
      <c r="AQ1520" s="1">
        <v>0</v>
      </c>
    </row>
    <row r="1521" spans="1:43" ht="16" x14ac:dyDescent="0.2">
      <c r="A1521" t="s">
        <v>32999</v>
      </c>
      <c r="B1521" t="s">
        <v>33771</v>
      </c>
      <c r="C1521" s="1" t="s">
        <v>20388</v>
      </c>
      <c r="E1521" s="9" t="s">
        <v>33777</v>
      </c>
      <c r="F1521" s="16" t="s">
        <v>33808</v>
      </c>
      <c r="G1521" s="13" t="s">
        <v>33780</v>
      </c>
      <c r="H1521" s="16" t="s">
        <v>33809</v>
      </c>
      <c r="I1521" s="13" t="s">
        <v>33782</v>
      </c>
      <c r="J1521" s="13">
        <v>60178</v>
      </c>
      <c r="K1521" t="s">
        <v>21327</v>
      </c>
      <c r="L1521" t="s">
        <v>1612</v>
      </c>
      <c r="M1521" t="s">
        <v>21352</v>
      </c>
      <c r="N1521" t="s">
        <v>30</v>
      </c>
      <c r="O1521" t="s">
        <v>21353</v>
      </c>
      <c r="P1521" t="s">
        <v>21354</v>
      </c>
      <c r="Q1521" t="s">
        <v>21355</v>
      </c>
      <c r="S1521" t="s">
        <v>20641</v>
      </c>
      <c r="T1521" s="1" t="s">
        <v>20388</v>
      </c>
      <c r="U1521" s="1">
        <v>17102</v>
      </c>
      <c r="V1521" t="e">
        <v>#N/A</v>
      </c>
      <c r="X1521" s="1">
        <v>500</v>
      </c>
      <c r="Y1521" s="1">
        <v>122</v>
      </c>
      <c r="Z1521" s="1">
        <v>63</v>
      </c>
      <c r="AA1521" s="1">
        <v>61</v>
      </c>
      <c r="AB1521" s="6">
        <f t="shared" si="115"/>
        <v>0.122</v>
      </c>
      <c r="AC1521" s="6">
        <f t="shared" si="116"/>
        <v>0.122</v>
      </c>
      <c r="AD1521" s="26">
        <f t="shared" si="117"/>
        <v>100</v>
      </c>
      <c r="AE1521" s="1">
        <v>17</v>
      </c>
      <c r="AF1521" s="1">
        <v>17</v>
      </c>
      <c r="AG1521" s="1">
        <v>9</v>
      </c>
      <c r="AH1521" s="1">
        <v>17</v>
      </c>
      <c r="AI1521" s="1">
        <v>3</v>
      </c>
      <c r="AJ1521" s="1">
        <v>13</v>
      </c>
      <c r="AK1521" s="1">
        <v>18</v>
      </c>
      <c r="AL1521" s="1">
        <v>35</v>
      </c>
      <c r="AM1521" s="1">
        <f t="shared" si="118"/>
        <v>48</v>
      </c>
      <c r="AN1521" s="1">
        <v>44</v>
      </c>
      <c r="AO1521" s="1">
        <v>4</v>
      </c>
      <c r="AP1521" s="20">
        <f t="shared" si="119"/>
        <v>128.1</v>
      </c>
      <c r="AQ1521" s="1">
        <v>0</v>
      </c>
    </row>
    <row r="1522" spans="1:43" ht="16" x14ac:dyDescent="0.2">
      <c r="A1522" t="s">
        <v>30006</v>
      </c>
      <c r="B1522" t="s">
        <v>33771</v>
      </c>
      <c r="C1522" s="1" t="s">
        <v>20388</v>
      </c>
      <c r="E1522" s="9" t="s">
        <v>33777</v>
      </c>
      <c r="F1522" s="16" t="s">
        <v>33808</v>
      </c>
      <c r="G1522" s="13" t="s">
        <v>33780</v>
      </c>
      <c r="H1522" s="16" t="s">
        <v>33809</v>
      </c>
      <c r="I1522" s="13" t="s">
        <v>33782</v>
      </c>
      <c r="J1522" s="13">
        <v>60178</v>
      </c>
      <c r="K1522" t="s">
        <v>21327</v>
      </c>
      <c r="L1522" t="s">
        <v>21356</v>
      </c>
      <c r="M1522" t="s">
        <v>21357</v>
      </c>
      <c r="N1522" t="s">
        <v>21344</v>
      </c>
      <c r="O1522" t="s">
        <v>21358</v>
      </c>
      <c r="P1522" t="s">
        <v>21359</v>
      </c>
      <c r="Q1522" t="s">
        <v>21360</v>
      </c>
      <c r="S1522" t="s">
        <v>20641</v>
      </c>
      <c r="T1522" s="1" t="s">
        <v>20388</v>
      </c>
      <c r="U1522" s="1">
        <v>17104</v>
      </c>
      <c r="V1522" t="e">
        <v>#N/A</v>
      </c>
      <c r="W1522" s="4">
        <v>0.79</v>
      </c>
      <c r="X1522" s="1">
        <v>446</v>
      </c>
      <c r="Y1522" s="1">
        <v>107</v>
      </c>
      <c r="Z1522" s="1">
        <v>84</v>
      </c>
      <c r="AA1522" s="1">
        <v>50</v>
      </c>
      <c r="AB1522" s="6">
        <f t="shared" si="115"/>
        <v>0.11210762331838565</v>
      </c>
      <c r="AC1522" s="6">
        <f t="shared" si="116"/>
        <v>0.11210762331838565</v>
      </c>
      <c r="AD1522" s="26">
        <f t="shared" si="117"/>
        <v>89.2</v>
      </c>
      <c r="AE1522" s="1">
        <v>41</v>
      </c>
      <c r="AF1522" s="1">
        <v>53</v>
      </c>
      <c r="AG1522" s="1">
        <v>29</v>
      </c>
      <c r="AH1522" s="1">
        <v>229</v>
      </c>
      <c r="AI1522" s="1">
        <v>0</v>
      </c>
      <c r="AJ1522" s="1">
        <v>0</v>
      </c>
      <c r="AK1522" s="1">
        <v>7</v>
      </c>
      <c r="AL1522" s="1">
        <v>14</v>
      </c>
      <c r="AM1522" s="1">
        <f t="shared" si="118"/>
        <v>14</v>
      </c>
      <c r="AN1522" s="1">
        <v>48</v>
      </c>
      <c r="AO1522" s="1">
        <v>3</v>
      </c>
      <c r="AP1522" s="20">
        <f t="shared" si="119"/>
        <v>105</v>
      </c>
      <c r="AQ1522" s="1">
        <v>2</v>
      </c>
    </row>
    <row r="1523" spans="1:43" ht="16" x14ac:dyDescent="0.2">
      <c r="A1523" t="s">
        <v>26790</v>
      </c>
      <c r="B1523" t="s">
        <v>33771</v>
      </c>
      <c r="C1523" s="1" t="s">
        <v>20388</v>
      </c>
      <c r="E1523" s="9" t="s">
        <v>33777</v>
      </c>
      <c r="F1523" s="16" t="s">
        <v>33808</v>
      </c>
      <c r="G1523" s="13" t="s">
        <v>33780</v>
      </c>
      <c r="H1523" s="16" t="s">
        <v>33809</v>
      </c>
      <c r="I1523" s="13" t="s">
        <v>33782</v>
      </c>
      <c r="J1523" s="13">
        <v>60178</v>
      </c>
      <c r="K1523" t="s">
        <v>21327</v>
      </c>
      <c r="L1523" t="s">
        <v>21361</v>
      </c>
      <c r="M1523" t="s">
        <v>21362</v>
      </c>
      <c r="N1523" t="s">
        <v>21363</v>
      </c>
      <c r="O1523" t="s">
        <v>21364</v>
      </c>
      <c r="P1523" t="s">
        <v>21332</v>
      </c>
      <c r="Q1523" t="s">
        <v>21365</v>
      </c>
      <c r="S1523" t="s">
        <v>20641</v>
      </c>
      <c r="T1523" s="1" t="s">
        <v>20388</v>
      </c>
      <c r="U1523" s="1">
        <v>17104</v>
      </c>
      <c r="V1523" t="s">
        <v>26789</v>
      </c>
      <c r="W1523" s="4">
        <v>0.89</v>
      </c>
      <c r="X1523" s="1">
        <v>850</v>
      </c>
      <c r="Y1523" s="1">
        <v>87</v>
      </c>
      <c r="Z1523" s="1">
        <v>71</v>
      </c>
      <c r="AA1523" s="1">
        <v>48</v>
      </c>
      <c r="AB1523" s="6">
        <f t="shared" si="115"/>
        <v>5.647058823529412E-2</v>
      </c>
      <c r="AC1523" s="6">
        <f t="shared" si="116"/>
        <v>5.647058823529412E-2</v>
      </c>
      <c r="AD1523" s="26">
        <f t="shared" si="117"/>
        <v>170</v>
      </c>
      <c r="AE1523" s="1">
        <v>34</v>
      </c>
      <c r="AF1523" s="1">
        <v>48</v>
      </c>
      <c r="AG1523" s="1">
        <v>37</v>
      </c>
      <c r="AH1523" s="1">
        <v>364</v>
      </c>
      <c r="AI1523" s="1">
        <v>4</v>
      </c>
      <c r="AJ1523" s="1">
        <v>6</v>
      </c>
      <c r="AK1523" s="1">
        <v>28</v>
      </c>
      <c r="AL1523" s="1">
        <v>69</v>
      </c>
      <c r="AM1523" s="1">
        <f t="shared" si="118"/>
        <v>75</v>
      </c>
      <c r="AN1523" s="1">
        <v>24</v>
      </c>
      <c r="AO1523" s="1">
        <v>1</v>
      </c>
      <c r="AP1523" s="20">
        <f t="shared" si="119"/>
        <v>100.80000000000001</v>
      </c>
      <c r="AQ1523" s="1">
        <v>2</v>
      </c>
    </row>
    <row r="1524" spans="1:43" ht="16" x14ac:dyDescent="0.2">
      <c r="A1524" t="s">
        <v>31302</v>
      </c>
      <c r="B1524" t="s">
        <v>33771</v>
      </c>
      <c r="C1524" s="1" t="s">
        <v>20388</v>
      </c>
      <c r="E1524" s="9" t="s">
        <v>33777</v>
      </c>
      <c r="F1524" s="16" t="s">
        <v>33808</v>
      </c>
      <c r="G1524" s="13" t="s">
        <v>33780</v>
      </c>
      <c r="H1524" s="16" t="s">
        <v>33809</v>
      </c>
      <c r="I1524" s="13" t="s">
        <v>33782</v>
      </c>
      <c r="J1524" s="13">
        <v>60178</v>
      </c>
      <c r="K1524" t="s">
        <v>21327</v>
      </c>
      <c r="L1524" t="s">
        <v>21366</v>
      </c>
      <c r="M1524" t="s">
        <v>21335</v>
      </c>
      <c r="N1524" t="s">
        <v>2695</v>
      </c>
      <c r="O1524" t="s">
        <v>21331</v>
      </c>
      <c r="P1524" t="s">
        <v>21332</v>
      </c>
      <c r="Q1524" t="s">
        <v>21367</v>
      </c>
      <c r="S1524" t="s">
        <v>20641</v>
      </c>
      <c r="T1524" s="1" t="s">
        <v>20388</v>
      </c>
      <c r="U1524" s="1">
        <v>17110</v>
      </c>
      <c r="V1524" t="e">
        <v>#N/A</v>
      </c>
      <c r="W1524" s="4">
        <v>0.77</v>
      </c>
      <c r="X1524" s="1">
        <v>400</v>
      </c>
      <c r="Y1524" s="1">
        <v>77</v>
      </c>
      <c r="Z1524" s="1">
        <v>61</v>
      </c>
      <c r="AA1524" s="1">
        <v>35</v>
      </c>
      <c r="AB1524" s="6">
        <f t="shared" si="115"/>
        <v>8.7499999999999994E-2</v>
      </c>
      <c r="AC1524" s="6">
        <f t="shared" si="116"/>
        <v>8.7499999999999994E-2</v>
      </c>
      <c r="AD1524" s="26">
        <f t="shared" si="117"/>
        <v>80</v>
      </c>
      <c r="AE1524" s="1">
        <v>27</v>
      </c>
      <c r="AF1524" s="1">
        <v>27</v>
      </c>
      <c r="AG1524" s="1">
        <v>8</v>
      </c>
      <c r="AH1524" s="1">
        <v>25</v>
      </c>
      <c r="AI1524" s="1">
        <v>3</v>
      </c>
      <c r="AJ1524" s="1">
        <v>8</v>
      </c>
      <c r="AK1524" s="1">
        <v>3</v>
      </c>
      <c r="AL1524" s="1">
        <v>7</v>
      </c>
      <c r="AM1524" s="1">
        <f t="shared" si="118"/>
        <v>15</v>
      </c>
      <c r="AN1524" s="1">
        <v>30</v>
      </c>
      <c r="AO1524" s="1">
        <v>4</v>
      </c>
      <c r="AP1524" s="20">
        <f t="shared" si="119"/>
        <v>73.5</v>
      </c>
      <c r="AQ1524" s="1">
        <v>0</v>
      </c>
    </row>
    <row r="1525" spans="1:43" ht="16" x14ac:dyDescent="0.2">
      <c r="A1525" t="s">
        <v>31775</v>
      </c>
      <c r="B1525" t="s">
        <v>33771</v>
      </c>
      <c r="C1525" s="1" t="s">
        <v>20388</v>
      </c>
      <c r="E1525" s="9" t="s">
        <v>33777</v>
      </c>
      <c r="F1525" s="16" t="s">
        <v>33808</v>
      </c>
      <c r="G1525" s="13" t="s">
        <v>33780</v>
      </c>
      <c r="H1525" s="16" t="s">
        <v>33809</v>
      </c>
      <c r="I1525" s="13" t="s">
        <v>33782</v>
      </c>
      <c r="J1525" s="13">
        <v>60178</v>
      </c>
      <c r="K1525" t="s">
        <v>21368</v>
      </c>
      <c r="L1525" t="s">
        <v>21369</v>
      </c>
      <c r="M1525" t="s">
        <v>21370</v>
      </c>
      <c r="N1525" t="s">
        <v>607</v>
      </c>
      <c r="O1525" t="s">
        <v>21371</v>
      </c>
      <c r="P1525" t="s">
        <v>21372</v>
      </c>
      <c r="Q1525" t="s">
        <v>21373</v>
      </c>
      <c r="S1525" t="s">
        <v>21312</v>
      </c>
      <c r="T1525" s="1" t="s">
        <v>20388</v>
      </c>
      <c r="U1525" s="1" t="s">
        <v>21374</v>
      </c>
      <c r="V1525" t="s">
        <v>31774</v>
      </c>
      <c r="W1525" s="4">
        <v>0.46</v>
      </c>
      <c r="X1525" s="1">
        <v>460</v>
      </c>
      <c r="Y1525" s="1">
        <v>10</v>
      </c>
      <c r="Z1525" s="1">
        <v>9</v>
      </c>
      <c r="AA1525" s="1">
        <v>9</v>
      </c>
      <c r="AB1525" s="6">
        <f t="shared" si="115"/>
        <v>1.9565217391304349E-2</v>
      </c>
      <c r="AC1525" s="6">
        <f t="shared" si="116"/>
        <v>1.9565217391304349E-2</v>
      </c>
      <c r="AD1525" s="26">
        <f t="shared" si="117"/>
        <v>92</v>
      </c>
      <c r="AE1525" s="1">
        <v>9</v>
      </c>
      <c r="AF1525" s="1">
        <v>9</v>
      </c>
      <c r="AG1525" s="1">
        <v>4</v>
      </c>
      <c r="AH1525" s="1">
        <v>19</v>
      </c>
      <c r="AI1525" s="1">
        <v>4</v>
      </c>
      <c r="AJ1525" s="1">
        <v>16</v>
      </c>
      <c r="AK1525" s="1">
        <v>2</v>
      </c>
      <c r="AL1525" s="1">
        <v>2</v>
      </c>
      <c r="AM1525" s="1">
        <f t="shared" si="118"/>
        <v>18</v>
      </c>
      <c r="AN1525" s="1">
        <v>3</v>
      </c>
      <c r="AO1525" s="1">
        <v>0</v>
      </c>
      <c r="AP1525" s="20">
        <f t="shared" si="119"/>
        <v>18.900000000000002</v>
      </c>
      <c r="AQ1525" s="1">
        <v>0</v>
      </c>
    </row>
    <row r="1526" spans="1:43" ht="16" x14ac:dyDescent="0.2">
      <c r="A1526" t="s">
        <v>32085</v>
      </c>
      <c r="B1526" t="s">
        <v>33771</v>
      </c>
      <c r="C1526" s="1" t="s">
        <v>20388</v>
      </c>
      <c r="E1526" s="9" t="s">
        <v>33777</v>
      </c>
      <c r="F1526" s="16" t="s">
        <v>33808</v>
      </c>
      <c r="G1526" s="13" t="s">
        <v>33780</v>
      </c>
      <c r="H1526" s="16" t="s">
        <v>33809</v>
      </c>
      <c r="I1526" s="13" t="s">
        <v>33782</v>
      </c>
      <c r="J1526" s="13">
        <v>60178</v>
      </c>
      <c r="K1526" t="s">
        <v>21368</v>
      </c>
      <c r="L1526" t="s">
        <v>21375</v>
      </c>
      <c r="M1526" t="s">
        <v>21370</v>
      </c>
      <c r="N1526" t="s">
        <v>607</v>
      </c>
      <c r="O1526" t="s">
        <v>21371</v>
      </c>
      <c r="P1526" t="s">
        <v>21376</v>
      </c>
      <c r="Q1526" t="s">
        <v>21377</v>
      </c>
      <c r="S1526" t="s">
        <v>21312</v>
      </c>
      <c r="T1526" s="1" t="s">
        <v>20388</v>
      </c>
      <c r="U1526" s="1" t="s">
        <v>21378</v>
      </c>
      <c r="V1526" t="e">
        <v>#N/A</v>
      </c>
      <c r="W1526" s="4">
        <v>0.32</v>
      </c>
      <c r="X1526" s="1">
        <v>712</v>
      </c>
      <c r="Y1526" s="1">
        <v>5</v>
      </c>
      <c r="Z1526" s="1">
        <v>6</v>
      </c>
      <c r="AA1526" s="1">
        <v>6</v>
      </c>
      <c r="AB1526" s="6">
        <f t="shared" si="115"/>
        <v>8.4269662921348312E-3</v>
      </c>
      <c r="AC1526" s="6">
        <f t="shared" si="116"/>
        <v>8.4269662921348312E-3</v>
      </c>
      <c r="AD1526" s="26">
        <f t="shared" si="117"/>
        <v>142.4</v>
      </c>
      <c r="AE1526" s="1">
        <v>6</v>
      </c>
      <c r="AF1526" s="1">
        <v>6</v>
      </c>
      <c r="AG1526" s="1">
        <v>3</v>
      </c>
      <c r="AH1526" s="1">
        <v>7</v>
      </c>
      <c r="AI1526" s="1">
        <v>3</v>
      </c>
      <c r="AJ1526" s="1">
        <v>16</v>
      </c>
      <c r="AK1526" s="1">
        <v>0</v>
      </c>
      <c r="AL1526" s="1">
        <v>0</v>
      </c>
      <c r="AM1526" s="1">
        <f t="shared" si="118"/>
        <v>16</v>
      </c>
      <c r="AN1526" s="1">
        <v>1</v>
      </c>
      <c r="AO1526" s="1">
        <v>0</v>
      </c>
      <c r="AP1526" s="20">
        <f t="shared" si="119"/>
        <v>12.600000000000001</v>
      </c>
      <c r="AQ1526" s="1">
        <v>0</v>
      </c>
    </row>
    <row r="1527" spans="1:43" ht="16" x14ac:dyDescent="0.2">
      <c r="A1527" t="s">
        <v>31842</v>
      </c>
      <c r="B1527" t="s">
        <v>33771</v>
      </c>
      <c r="C1527" s="1" t="s">
        <v>20388</v>
      </c>
      <c r="E1527" s="9" t="s">
        <v>33777</v>
      </c>
      <c r="F1527" s="16" t="s">
        <v>33808</v>
      </c>
      <c r="G1527" s="13" t="s">
        <v>33780</v>
      </c>
      <c r="H1527" s="16" t="s">
        <v>33809</v>
      </c>
      <c r="I1527" s="13" t="s">
        <v>33782</v>
      </c>
      <c r="J1527" s="13">
        <v>60178</v>
      </c>
      <c r="K1527" t="s">
        <v>21368</v>
      </c>
      <c r="L1527" t="s">
        <v>21381</v>
      </c>
      <c r="M1527" t="s">
        <v>21379</v>
      </c>
      <c r="N1527" t="s">
        <v>21382</v>
      </c>
      <c r="O1527" t="s">
        <v>21380</v>
      </c>
      <c r="P1527" t="s">
        <v>21383</v>
      </c>
      <c r="Q1527" t="s">
        <v>21384</v>
      </c>
      <c r="S1527" t="s">
        <v>21312</v>
      </c>
      <c r="T1527" s="1" t="s">
        <v>20388</v>
      </c>
      <c r="U1527" s="1" t="s">
        <v>21385</v>
      </c>
      <c r="V1527" t="s">
        <v>31841</v>
      </c>
      <c r="W1527" s="4">
        <v>0.56000000000000005</v>
      </c>
      <c r="X1527" s="1">
        <v>498</v>
      </c>
      <c r="Y1527" s="1">
        <v>44</v>
      </c>
      <c r="Z1527" s="1">
        <v>61</v>
      </c>
      <c r="AA1527" s="1">
        <v>37</v>
      </c>
      <c r="AB1527" s="6">
        <f t="shared" si="115"/>
        <v>7.4297188755020074E-2</v>
      </c>
      <c r="AC1527" s="6">
        <f t="shared" si="116"/>
        <v>7.4297188755020074E-2</v>
      </c>
      <c r="AD1527" s="26">
        <f t="shared" si="117"/>
        <v>99.600000000000009</v>
      </c>
      <c r="AE1527" s="1">
        <v>27</v>
      </c>
      <c r="AF1527" s="1">
        <v>31</v>
      </c>
      <c r="AG1527" s="1">
        <v>5</v>
      </c>
      <c r="AH1527" s="1">
        <v>19</v>
      </c>
      <c r="AI1527" s="1">
        <v>6</v>
      </c>
      <c r="AJ1527" s="1">
        <v>28</v>
      </c>
      <c r="AK1527" s="1">
        <v>7</v>
      </c>
      <c r="AL1527" s="1">
        <v>10</v>
      </c>
      <c r="AM1527" s="1">
        <f t="shared" si="118"/>
        <v>38</v>
      </c>
      <c r="AN1527" s="1">
        <v>30</v>
      </c>
      <c r="AO1527" s="1">
        <v>5</v>
      </c>
      <c r="AP1527" s="20">
        <f t="shared" si="119"/>
        <v>77.7</v>
      </c>
      <c r="AQ1527" s="1">
        <v>4</v>
      </c>
    </row>
    <row r="1528" spans="1:43" ht="16" x14ac:dyDescent="0.2">
      <c r="A1528" t="s">
        <v>31396</v>
      </c>
      <c r="B1528" t="s">
        <v>33771</v>
      </c>
      <c r="C1528" s="1" t="s">
        <v>20388</v>
      </c>
      <c r="E1528" s="9" t="s">
        <v>33777</v>
      </c>
      <c r="F1528" s="16" t="s">
        <v>33808</v>
      </c>
      <c r="G1528" s="13" t="s">
        <v>33780</v>
      </c>
      <c r="H1528" s="16" t="s">
        <v>33809</v>
      </c>
      <c r="I1528" s="13" t="s">
        <v>33782</v>
      </c>
      <c r="J1528" s="13">
        <v>60178</v>
      </c>
      <c r="K1528" t="s">
        <v>21386</v>
      </c>
      <c r="L1528" t="s">
        <v>21387</v>
      </c>
      <c r="M1528" t="s">
        <v>21388</v>
      </c>
      <c r="N1528" t="s">
        <v>30</v>
      </c>
      <c r="O1528" t="s">
        <v>21389</v>
      </c>
      <c r="P1528" t="s">
        <v>21390</v>
      </c>
      <c r="Q1528" t="s">
        <v>21391</v>
      </c>
      <c r="S1528" t="s">
        <v>21392</v>
      </c>
      <c r="T1528" s="1" t="s">
        <v>20388</v>
      </c>
      <c r="U1528" s="1" t="s">
        <v>21393</v>
      </c>
      <c r="V1528" t="e">
        <v>#N/A</v>
      </c>
      <c r="W1528" s="4">
        <v>0.4</v>
      </c>
      <c r="X1528" s="1">
        <v>414</v>
      </c>
      <c r="Y1528" s="1">
        <v>85</v>
      </c>
      <c r="Z1528" s="1">
        <v>57</v>
      </c>
      <c r="AA1528" s="1">
        <v>36</v>
      </c>
      <c r="AB1528" s="6">
        <f t="shared" si="115"/>
        <v>8.6956521739130432E-2</v>
      </c>
      <c r="AC1528" s="6">
        <f t="shared" si="116"/>
        <v>8.6956521739130432E-2</v>
      </c>
      <c r="AD1528" s="26">
        <f t="shared" si="117"/>
        <v>82.800000000000011</v>
      </c>
      <c r="AE1528" s="1">
        <v>35</v>
      </c>
      <c r="AF1528" s="1">
        <v>53</v>
      </c>
      <c r="AG1528" s="1">
        <v>15</v>
      </c>
      <c r="AH1528" s="1">
        <v>51</v>
      </c>
      <c r="AI1528" s="1">
        <v>13</v>
      </c>
      <c r="AJ1528" s="1">
        <v>37</v>
      </c>
      <c r="AK1528" s="1">
        <v>4</v>
      </c>
      <c r="AL1528" s="1">
        <v>5</v>
      </c>
      <c r="AM1528" s="1">
        <f t="shared" si="118"/>
        <v>42</v>
      </c>
      <c r="AN1528" s="1">
        <v>17</v>
      </c>
      <c r="AO1528" s="1">
        <v>8</v>
      </c>
      <c r="AP1528" s="20">
        <f t="shared" si="119"/>
        <v>75.600000000000009</v>
      </c>
      <c r="AQ1528" s="1">
        <v>0</v>
      </c>
    </row>
    <row r="1529" spans="1:43" ht="16" x14ac:dyDescent="0.2">
      <c r="A1529" t="s">
        <v>28883</v>
      </c>
      <c r="B1529" t="s">
        <v>33771</v>
      </c>
      <c r="C1529" s="1" t="s">
        <v>20388</v>
      </c>
      <c r="E1529" s="9" t="s">
        <v>33777</v>
      </c>
      <c r="F1529" s="16" t="s">
        <v>33808</v>
      </c>
      <c r="G1529" s="13" t="s">
        <v>33780</v>
      </c>
      <c r="H1529" s="16" t="s">
        <v>33809</v>
      </c>
      <c r="I1529" s="13" t="s">
        <v>33782</v>
      </c>
      <c r="J1529" s="13">
        <v>60178</v>
      </c>
      <c r="K1529" t="s">
        <v>21386</v>
      </c>
      <c r="L1529" t="s">
        <v>21394</v>
      </c>
      <c r="M1529" t="s">
        <v>21388</v>
      </c>
      <c r="N1529" t="s">
        <v>370</v>
      </c>
      <c r="O1529" t="s">
        <v>21389</v>
      </c>
      <c r="P1529" t="s">
        <v>21395</v>
      </c>
      <c r="Q1529" t="s">
        <v>21396</v>
      </c>
      <c r="S1529" t="s">
        <v>21392</v>
      </c>
      <c r="T1529" s="1" t="s">
        <v>20388</v>
      </c>
      <c r="U1529" s="1" t="s">
        <v>21397</v>
      </c>
      <c r="V1529" t="e">
        <v>#N/A</v>
      </c>
      <c r="W1529" s="4">
        <v>0.43</v>
      </c>
      <c r="X1529" s="1">
        <v>450</v>
      </c>
      <c r="Y1529" s="1">
        <v>33</v>
      </c>
      <c r="Z1529" s="1">
        <v>38</v>
      </c>
      <c r="AA1529" s="1">
        <v>27</v>
      </c>
      <c r="AB1529" s="6">
        <f t="shared" si="115"/>
        <v>0.06</v>
      </c>
      <c r="AC1529" s="6">
        <f t="shared" si="116"/>
        <v>0.06</v>
      </c>
      <c r="AD1529" s="26">
        <f t="shared" si="117"/>
        <v>90</v>
      </c>
      <c r="AE1529" s="1">
        <v>27</v>
      </c>
      <c r="AF1529" s="1">
        <v>37</v>
      </c>
      <c r="AG1529" s="1">
        <v>2</v>
      </c>
      <c r="AH1529" s="1">
        <v>7</v>
      </c>
      <c r="AI1529" s="1">
        <v>7</v>
      </c>
      <c r="AJ1529" s="1">
        <v>18</v>
      </c>
      <c r="AK1529" s="1">
        <v>0</v>
      </c>
      <c r="AL1529" s="1">
        <v>0</v>
      </c>
      <c r="AM1529" s="1">
        <f t="shared" si="118"/>
        <v>18</v>
      </c>
      <c r="AN1529" s="1">
        <v>10</v>
      </c>
      <c r="AO1529" s="1">
        <v>10</v>
      </c>
      <c r="AP1529" s="20">
        <f t="shared" si="119"/>
        <v>56.7</v>
      </c>
      <c r="AQ1529" s="1">
        <v>0</v>
      </c>
    </row>
    <row r="1530" spans="1:43" ht="16" x14ac:dyDescent="0.2">
      <c r="A1530" t="s">
        <v>28912</v>
      </c>
      <c r="B1530" t="s">
        <v>33771</v>
      </c>
      <c r="C1530" s="1" t="s">
        <v>20388</v>
      </c>
      <c r="E1530" s="9" t="s">
        <v>33777</v>
      </c>
      <c r="F1530" s="16" t="s">
        <v>33808</v>
      </c>
      <c r="G1530" s="13" t="s">
        <v>33780</v>
      </c>
      <c r="H1530" s="16" t="s">
        <v>33809</v>
      </c>
      <c r="I1530" s="13" t="s">
        <v>33782</v>
      </c>
      <c r="J1530" s="13">
        <v>60178</v>
      </c>
      <c r="K1530" t="s">
        <v>21386</v>
      </c>
      <c r="L1530" t="s">
        <v>21401</v>
      </c>
      <c r="M1530" t="s">
        <v>21398</v>
      </c>
      <c r="N1530" t="s">
        <v>30</v>
      </c>
      <c r="O1530" t="s">
        <v>21399</v>
      </c>
      <c r="P1530" t="s">
        <v>21400</v>
      </c>
      <c r="Q1530" t="s">
        <v>21402</v>
      </c>
      <c r="S1530" t="s">
        <v>21392</v>
      </c>
      <c r="T1530" s="1" t="s">
        <v>20388</v>
      </c>
      <c r="U1530" s="1">
        <v>15701</v>
      </c>
      <c r="V1530" t="e">
        <v>#N/A</v>
      </c>
      <c r="W1530" s="4">
        <v>0.32</v>
      </c>
      <c r="X1530" s="1">
        <v>640</v>
      </c>
      <c r="Y1530" s="1">
        <v>25</v>
      </c>
      <c r="Z1530" s="1">
        <v>28</v>
      </c>
      <c r="AA1530" s="1">
        <v>19</v>
      </c>
      <c r="AB1530" s="6">
        <f t="shared" si="115"/>
        <v>2.9687499999999999E-2</v>
      </c>
      <c r="AC1530" s="6">
        <f t="shared" si="116"/>
        <v>2.9687499999999999E-2</v>
      </c>
      <c r="AD1530" s="26">
        <f t="shared" si="117"/>
        <v>128</v>
      </c>
      <c r="AE1530" s="1">
        <v>19</v>
      </c>
      <c r="AF1530" s="1">
        <v>27</v>
      </c>
      <c r="AG1530" s="1">
        <v>14</v>
      </c>
      <c r="AH1530" s="1">
        <v>136</v>
      </c>
      <c r="AI1530" s="1">
        <v>2</v>
      </c>
      <c r="AJ1530" s="1">
        <v>4</v>
      </c>
      <c r="AK1530" s="1">
        <v>4</v>
      </c>
      <c r="AL1530" s="1">
        <v>6</v>
      </c>
      <c r="AM1530" s="1">
        <f t="shared" si="118"/>
        <v>10</v>
      </c>
      <c r="AN1530" s="1">
        <v>9</v>
      </c>
      <c r="AO1530" s="1">
        <v>4</v>
      </c>
      <c r="AP1530" s="20">
        <f t="shared" si="119"/>
        <v>39.9</v>
      </c>
      <c r="AQ1530" s="1">
        <v>0</v>
      </c>
    </row>
    <row r="1531" spans="1:43" ht="16" x14ac:dyDescent="0.2">
      <c r="A1531" t="s">
        <v>30597</v>
      </c>
      <c r="B1531" t="s">
        <v>33771</v>
      </c>
      <c r="C1531" s="1" t="s">
        <v>20388</v>
      </c>
      <c r="E1531" s="9" t="s">
        <v>33777</v>
      </c>
      <c r="F1531" s="16" t="s">
        <v>33808</v>
      </c>
      <c r="G1531" s="13" t="s">
        <v>33780</v>
      </c>
      <c r="H1531" s="16" t="s">
        <v>33809</v>
      </c>
      <c r="I1531" s="13" t="s">
        <v>33782</v>
      </c>
      <c r="J1531" s="13">
        <v>60178</v>
      </c>
      <c r="K1531" t="s">
        <v>21403</v>
      </c>
      <c r="L1531" t="s">
        <v>21406</v>
      </c>
      <c r="M1531" t="s">
        <v>21407</v>
      </c>
      <c r="N1531" t="s">
        <v>607</v>
      </c>
      <c r="O1531" t="s">
        <v>21408</v>
      </c>
      <c r="P1531" t="s">
        <v>21409</v>
      </c>
      <c r="Q1531" t="s">
        <v>21410</v>
      </c>
      <c r="S1531" t="s">
        <v>21411</v>
      </c>
      <c r="T1531" s="1" t="s">
        <v>20388</v>
      </c>
      <c r="U1531" s="1">
        <v>19036</v>
      </c>
      <c r="V1531" t="s">
        <v>30596</v>
      </c>
      <c r="W1531" s="4">
        <v>0.53</v>
      </c>
      <c r="X1531" s="1">
        <v>620</v>
      </c>
      <c r="Y1531" s="1">
        <v>83</v>
      </c>
      <c r="Z1531" s="1">
        <v>60</v>
      </c>
      <c r="AA1531" s="1">
        <v>56</v>
      </c>
      <c r="AB1531" s="6">
        <f t="shared" si="115"/>
        <v>9.0322580645161285E-2</v>
      </c>
      <c r="AC1531" s="6">
        <f t="shared" si="116"/>
        <v>9.0322580645161285E-2</v>
      </c>
      <c r="AD1531" s="26">
        <f t="shared" si="117"/>
        <v>124</v>
      </c>
      <c r="AE1531" s="1">
        <v>45</v>
      </c>
      <c r="AF1531" s="1">
        <v>45</v>
      </c>
      <c r="AG1531" s="1">
        <v>18</v>
      </c>
      <c r="AH1531" s="1">
        <v>86</v>
      </c>
      <c r="AI1531" s="1">
        <v>1</v>
      </c>
      <c r="AJ1531" s="1">
        <v>1</v>
      </c>
      <c r="AK1531" s="1">
        <v>15</v>
      </c>
      <c r="AL1531" s="1">
        <v>36</v>
      </c>
      <c r="AM1531" s="1">
        <f t="shared" si="118"/>
        <v>37</v>
      </c>
      <c r="AN1531" s="1">
        <v>15</v>
      </c>
      <c r="AO1531" s="1">
        <v>1</v>
      </c>
      <c r="AP1531" s="20">
        <f t="shared" si="119"/>
        <v>117.60000000000001</v>
      </c>
      <c r="AQ1531" s="1">
        <v>3</v>
      </c>
    </row>
    <row r="1532" spans="1:43" ht="16" x14ac:dyDescent="0.2">
      <c r="A1532" t="s">
        <v>29593</v>
      </c>
      <c r="B1532" t="s">
        <v>33771</v>
      </c>
      <c r="C1532" s="1" t="s">
        <v>20388</v>
      </c>
      <c r="E1532" s="9" t="s">
        <v>33777</v>
      </c>
      <c r="F1532" s="16" t="s">
        <v>33808</v>
      </c>
      <c r="G1532" s="13" t="s">
        <v>33780</v>
      </c>
      <c r="H1532" s="16" t="s">
        <v>33809</v>
      </c>
      <c r="I1532" s="13" t="s">
        <v>33782</v>
      </c>
      <c r="J1532" s="13">
        <v>60178</v>
      </c>
      <c r="K1532" t="s">
        <v>21403</v>
      </c>
      <c r="L1532" t="s">
        <v>21412</v>
      </c>
      <c r="M1532" t="s">
        <v>21413</v>
      </c>
      <c r="N1532" t="s">
        <v>30</v>
      </c>
      <c r="O1532" t="s">
        <v>21414</v>
      </c>
      <c r="P1532" t="s">
        <v>21415</v>
      </c>
      <c r="Q1532" t="s">
        <v>21416</v>
      </c>
      <c r="S1532" t="s">
        <v>21404</v>
      </c>
      <c r="T1532" s="1" t="s">
        <v>20388</v>
      </c>
      <c r="U1532" s="1" t="s">
        <v>21405</v>
      </c>
      <c r="V1532" t="e">
        <v>#N/A</v>
      </c>
      <c r="W1532" s="4">
        <v>0.45</v>
      </c>
      <c r="X1532" s="1">
        <v>1136</v>
      </c>
      <c r="Y1532" s="1">
        <v>22</v>
      </c>
      <c r="Z1532" s="1">
        <v>1</v>
      </c>
      <c r="AA1532" s="1">
        <v>1</v>
      </c>
      <c r="AB1532" s="6">
        <f t="shared" si="115"/>
        <v>8.8028169014084509E-4</v>
      </c>
      <c r="AC1532" s="6">
        <f t="shared" si="116"/>
        <v>8.8028169014084509E-4</v>
      </c>
      <c r="AD1532" s="26">
        <f t="shared" si="117"/>
        <v>227.20000000000002</v>
      </c>
      <c r="AE1532" s="1">
        <v>1</v>
      </c>
      <c r="AF1532" s="1">
        <v>1</v>
      </c>
      <c r="AG1532" s="1">
        <v>1</v>
      </c>
      <c r="AH1532" s="1">
        <v>12</v>
      </c>
      <c r="AI1532" s="1">
        <v>0</v>
      </c>
      <c r="AJ1532" s="1">
        <v>0</v>
      </c>
      <c r="AK1532" s="1">
        <v>0</v>
      </c>
      <c r="AL1532" s="1">
        <v>0</v>
      </c>
      <c r="AM1532" s="1">
        <f t="shared" si="118"/>
        <v>0</v>
      </c>
      <c r="AN1532" s="1">
        <v>0</v>
      </c>
      <c r="AO1532" s="1">
        <v>0</v>
      </c>
      <c r="AP1532" s="20">
        <f t="shared" si="119"/>
        <v>2.1</v>
      </c>
      <c r="AQ1532" s="1">
        <v>0</v>
      </c>
    </row>
    <row r="1533" spans="1:43" ht="16" x14ac:dyDescent="0.2">
      <c r="A1533" t="s">
        <v>27289</v>
      </c>
      <c r="B1533" t="s">
        <v>33771</v>
      </c>
      <c r="C1533" s="1" t="s">
        <v>20388</v>
      </c>
      <c r="E1533" s="9" t="s">
        <v>33777</v>
      </c>
      <c r="F1533" s="16" t="s">
        <v>33808</v>
      </c>
      <c r="G1533" s="13" t="s">
        <v>33780</v>
      </c>
      <c r="H1533" s="16" t="s">
        <v>33809</v>
      </c>
      <c r="I1533" s="13" t="s">
        <v>33782</v>
      </c>
      <c r="J1533" s="13">
        <v>60178</v>
      </c>
      <c r="K1533" t="s">
        <v>21403</v>
      </c>
      <c r="L1533" t="s">
        <v>21417</v>
      </c>
      <c r="M1533" t="s">
        <v>21418</v>
      </c>
      <c r="N1533" t="s">
        <v>607</v>
      </c>
      <c r="O1533" t="s">
        <v>21419</v>
      </c>
      <c r="P1533" t="s">
        <v>21420</v>
      </c>
      <c r="Q1533" t="s">
        <v>21421</v>
      </c>
      <c r="S1533" t="s">
        <v>21422</v>
      </c>
      <c r="T1533" s="1" t="s">
        <v>20388</v>
      </c>
      <c r="U1533" s="1" t="s">
        <v>21423</v>
      </c>
      <c r="V1533" t="s">
        <v>27288</v>
      </c>
      <c r="W1533" s="4">
        <v>0.43</v>
      </c>
      <c r="X1533" s="1">
        <v>500</v>
      </c>
      <c r="Y1533" s="1">
        <v>28</v>
      </c>
      <c r="Z1533" s="1">
        <v>13</v>
      </c>
      <c r="AA1533" s="1">
        <v>13</v>
      </c>
      <c r="AB1533" s="6">
        <f t="shared" si="115"/>
        <v>2.5999999999999999E-2</v>
      </c>
      <c r="AC1533" s="6">
        <f t="shared" si="116"/>
        <v>2.5999999999999999E-2</v>
      </c>
      <c r="AD1533" s="26">
        <f t="shared" si="117"/>
        <v>100</v>
      </c>
      <c r="AE1533" s="1">
        <v>11</v>
      </c>
      <c r="AF1533" s="1">
        <v>11</v>
      </c>
      <c r="AG1533" s="1">
        <v>0</v>
      </c>
      <c r="AH1533" s="1">
        <v>0</v>
      </c>
      <c r="AI1533" s="1">
        <v>2</v>
      </c>
      <c r="AJ1533" s="1">
        <v>6</v>
      </c>
      <c r="AK1533" s="1">
        <v>0</v>
      </c>
      <c r="AL1533" s="1">
        <v>0</v>
      </c>
      <c r="AM1533" s="1">
        <f t="shared" si="118"/>
        <v>6</v>
      </c>
      <c r="AN1533" s="1">
        <v>8</v>
      </c>
      <c r="AO1533" s="1">
        <v>0</v>
      </c>
      <c r="AP1533" s="20">
        <f t="shared" si="119"/>
        <v>27.3</v>
      </c>
      <c r="AQ1533" s="1">
        <v>0</v>
      </c>
    </row>
    <row r="1534" spans="1:43" ht="16" x14ac:dyDescent="0.2">
      <c r="A1534" t="s">
        <v>30610</v>
      </c>
      <c r="B1534" t="s">
        <v>33771</v>
      </c>
      <c r="C1534" s="1" t="s">
        <v>20388</v>
      </c>
      <c r="E1534" s="9" t="s">
        <v>33777</v>
      </c>
      <c r="F1534" s="16" t="s">
        <v>33808</v>
      </c>
      <c r="G1534" s="13" t="s">
        <v>33780</v>
      </c>
      <c r="H1534" s="16" t="s">
        <v>33809</v>
      </c>
      <c r="I1534" s="13" t="s">
        <v>33782</v>
      </c>
      <c r="J1534" s="13">
        <v>60178</v>
      </c>
      <c r="K1534" t="s">
        <v>21403</v>
      </c>
      <c r="L1534" t="s">
        <v>21424</v>
      </c>
      <c r="M1534" t="s">
        <v>21425</v>
      </c>
      <c r="N1534" t="s">
        <v>30</v>
      </c>
      <c r="O1534" t="s">
        <v>21426</v>
      </c>
      <c r="P1534" t="s">
        <v>21427</v>
      </c>
      <c r="Q1534" t="s">
        <v>21428</v>
      </c>
      <c r="S1534" t="s">
        <v>21404</v>
      </c>
      <c r="T1534" s="1" t="s">
        <v>20388</v>
      </c>
      <c r="U1534" s="1">
        <v>19076</v>
      </c>
      <c r="V1534" t="s">
        <v>30609</v>
      </c>
      <c r="W1534" s="4">
        <v>0.46</v>
      </c>
      <c r="X1534" s="1">
        <v>500</v>
      </c>
      <c r="Y1534" s="1">
        <v>52</v>
      </c>
      <c r="Z1534" s="1">
        <v>30</v>
      </c>
      <c r="AA1534" s="1">
        <v>30</v>
      </c>
      <c r="AB1534" s="6">
        <f t="shared" si="115"/>
        <v>0.06</v>
      </c>
      <c r="AC1534" s="6">
        <f t="shared" si="116"/>
        <v>0.06</v>
      </c>
      <c r="AD1534" s="26">
        <f t="shared" si="117"/>
        <v>100</v>
      </c>
      <c r="AE1534" s="1">
        <v>17</v>
      </c>
      <c r="AF1534" s="1">
        <v>17</v>
      </c>
      <c r="AG1534" s="1">
        <v>0</v>
      </c>
      <c r="AH1534" s="1">
        <v>0</v>
      </c>
      <c r="AI1534" s="1">
        <v>1</v>
      </c>
      <c r="AJ1534" s="1">
        <v>3</v>
      </c>
      <c r="AK1534" s="1">
        <v>7</v>
      </c>
      <c r="AL1534" s="1">
        <v>13</v>
      </c>
      <c r="AM1534" s="1">
        <f t="shared" si="118"/>
        <v>16</v>
      </c>
      <c r="AN1534" s="1">
        <v>6</v>
      </c>
      <c r="AO1534" s="1">
        <v>0</v>
      </c>
      <c r="AP1534" s="20">
        <f t="shared" si="119"/>
        <v>63</v>
      </c>
      <c r="AQ1534" s="1">
        <v>2</v>
      </c>
    </row>
    <row r="1535" spans="1:43" ht="16" x14ac:dyDescent="0.2">
      <c r="A1535" t="s">
        <v>27693</v>
      </c>
      <c r="B1535" t="s">
        <v>33771</v>
      </c>
      <c r="C1535" s="1" t="s">
        <v>20388</v>
      </c>
      <c r="E1535" s="9" t="s">
        <v>33777</v>
      </c>
      <c r="F1535" s="16" t="s">
        <v>33808</v>
      </c>
      <c r="G1535" s="13" t="s">
        <v>33780</v>
      </c>
      <c r="H1535" s="16" t="s">
        <v>33809</v>
      </c>
      <c r="I1535" s="13" t="s">
        <v>33782</v>
      </c>
      <c r="J1535" s="13">
        <v>60178</v>
      </c>
      <c r="K1535" t="s">
        <v>21429</v>
      </c>
      <c r="L1535" t="s">
        <v>21430</v>
      </c>
      <c r="M1535" t="s">
        <v>21431</v>
      </c>
      <c r="N1535" t="s">
        <v>30</v>
      </c>
      <c r="O1535" t="s">
        <v>21432</v>
      </c>
      <c r="P1535" t="s">
        <v>21433</v>
      </c>
      <c r="Q1535" t="s">
        <v>21434</v>
      </c>
      <c r="S1535" t="s">
        <v>15854</v>
      </c>
      <c r="T1535" s="1" t="s">
        <v>20388</v>
      </c>
      <c r="U1535" s="1" t="s">
        <v>21435</v>
      </c>
      <c r="V1535" t="s">
        <v>27692</v>
      </c>
      <c r="W1535" s="4">
        <v>0.99</v>
      </c>
      <c r="X1535" s="1">
        <v>550</v>
      </c>
      <c r="Y1535" s="1">
        <v>31</v>
      </c>
      <c r="Z1535" s="1">
        <v>48</v>
      </c>
      <c r="AA1535" s="1">
        <v>48</v>
      </c>
      <c r="AB1535" s="6">
        <f t="shared" si="115"/>
        <v>8.727272727272728E-2</v>
      </c>
      <c r="AC1535" s="6">
        <f t="shared" si="116"/>
        <v>8.727272727272728E-2</v>
      </c>
      <c r="AD1535" s="26">
        <f t="shared" si="117"/>
        <v>110</v>
      </c>
      <c r="AE1535" s="1">
        <v>45</v>
      </c>
      <c r="AF1535" s="1">
        <v>45</v>
      </c>
      <c r="AG1535" s="1">
        <v>23</v>
      </c>
      <c r="AH1535" s="1">
        <v>90</v>
      </c>
      <c r="AI1535" s="1">
        <v>1</v>
      </c>
      <c r="AJ1535" s="1">
        <v>1</v>
      </c>
      <c r="AK1535" s="1">
        <v>4</v>
      </c>
      <c r="AL1535" s="1">
        <v>8</v>
      </c>
      <c r="AM1535" s="1">
        <f t="shared" si="118"/>
        <v>9</v>
      </c>
      <c r="AN1535" s="1">
        <v>9</v>
      </c>
      <c r="AO1535" s="1">
        <v>0</v>
      </c>
      <c r="AP1535" s="20">
        <f t="shared" si="119"/>
        <v>100.80000000000001</v>
      </c>
      <c r="AQ1535" s="1">
        <v>2</v>
      </c>
    </row>
    <row r="1536" spans="1:43" ht="16" x14ac:dyDescent="0.2">
      <c r="A1536" t="s">
        <v>30912</v>
      </c>
      <c r="B1536" t="s">
        <v>33771</v>
      </c>
      <c r="C1536" s="1" t="s">
        <v>20388</v>
      </c>
      <c r="E1536" s="9" t="s">
        <v>33777</v>
      </c>
      <c r="F1536" s="16" t="s">
        <v>33808</v>
      </c>
      <c r="G1536" s="13" t="s">
        <v>33780</v>
      </c>
      <c r="H1536" s="16" t="s">
        <v>33809</v>
      </c>
      <c r="I1536" s="13" t="s">
        <v>33782</v>
      </c>
      <c r="J1536" s="13">
        <v>60178</v>
      </c>
      <c r="K1536" t="s">
        <v>21436</v>
      </c>
      <c r="L1536" t="s">
        <v>21437</v>
      </c>
      <c r="M1536" t="s">
        <v>21438</v>
      </c>
      <c r="N1536" t="s">
        <v>30</v>
      </c>
      <c r="O1536" t="s">
        <v>21439</v>
      </c>
      <c r="P1536" t="s">
        <v>21440</v>
      </c>
      <c r="Q1536" t="s">
        <v>21441</v>
      </c>
      <c r="S1536" t="s">
        <v>21442</v>
      </c>
      <c r="T1536" s="1" t="s">
        <v>20388</v>
      </c>
      <c r="U1536" s="1" t="s">
        <v>21443</v>
      </c>
      <c r="V1536" t="s">
        <v>30911</v>
      </c>
      <c r="W1536" s="4">
        <v>0.7</v>
      </c>
      <c r="X1536" s="1">
        <v>750</v>
      </c>
      <c r="Y1536" s="1">
        <v>130</v>
      </c>
      <c r="Z1536" s="1">
        <v>76</v>
      </c>
      <c r="AA1536" s="1">
        <v>72</v>
      </c>
      <c r="AB1536" s="6">
        <f t="shared" si="115"/>
        <v>9.6000000000000002E-2</v>
      </c>
      <c r="AC1536" s="6">
        <f t="shared" si="116"/>
        <v>9.6000000000000002E-2</v>
      </c>
      <c r="AD1536" s="26">
        <f t="shared" si="117"/>
        <v>150</v>
      </c>
      <c r="AE1536" s="1">
        <v>62</v>
      </c>
      <c r="AF1536" s="1">
        <v>62</v>
      </c>
      <c r="AG1536" s="1">
        <v>25</v>
      </c>
      <c r="AH1536" s="1">
        <v>141</v>
      </c>
      <c r="AI1536" s="1">
        <v>26</v>
      </c>
      <c r="AJ1536" s="1">
        <v>83</v>
      </c>
      <c r="AK1536" s="1">
        <v>8</v>
      </c>
      <c r="AL1536" s="1">
        <v>11</v>
      </c>
      <c r="AM1536" s="1">
        <f t="shared" si="118"/>
        <v>94</v>
      </c>
      <c r="AN1536" s="1">
        <v>28</v>
      </c>
      <c r="AO1536" s="1">
        <v>14</v>
      </c>
      <c r="AP1536" s="20">
        <f t="shared" si="119"/>
        <v>151.20000000000002</v>
      </c>
      <c r="AQ1536" s="1">
        <v>6</v>
      </c>
    </row>
    <row r="1537" spans="1:43" ht="16" x14ac:dyDescent="0.2">
      <c r="A1537" t="s">
        <v>31710</v>
      </c>
      <c r="B1537" t="s">
        <v>33771</v>
      </c>
      <c r="C1537" s="1" t="s">
        <v>20388</v>
      </c>
      <c r="E1537" s="9" t="s">
        <v>33777</v>
      </c>
      <c r="F1537" s="16" t="s">
        <v>33808</v>
      </c>
      <c r="G1537" s="13" t="s">
        <v>33780</v>
      </c>
      <c r="H1537" s="16" t="s">
        <v>33809</v>
      </c>
      <c r="I1537" s="13" t="s">
        <v>33782</v>
      </c>
      <c r="J1537" s="13">
        <v>60178</v>
      </c>
      <c r="K1537" t="s">
        <v>21444</v>
      </c>
      <c r="L1537" t="s">
        <v>21445</v>
      </c>
      <c r="M1537" t="s">
        <v>21446</v>
      </c>
      <c r="N1537" t="s">
        <v>30</v>
      </c>
      <c r="O1537" t="s">
        <v>21447</v>
      </c>
      <c r="P1537" t="s">
        <v>21448</v>
      </c>
      <c r="Q1537" t="s">
        <v>21449</v>
      </c>
      <c r="S1537" t="s">
        <v>21444</v>
      </c>
      <c r="T1537" s="1" t="s">
        <v>20388</v>
      </c>
      <c r="U1537" s="1">
        <v>19046</v>
      </c>
      <c r="V1537" t="s">
        <v>31709</v>
      </c>
      <c r="W1537" s="4">
        <v>0.16</v>
      </c>
      <c r="X1537" s="1">
        <v>400</v>
      </c>
      <c r="Y1537" s="1">
        <v>13</v>
      </c>
      <c r="Z1537" s="1">
        <v>15</v>
      </c>
      <c r="AA1537" s="1">
        <v>9</v>
      </c>
      <c r="AB1537" s="6">
        <f t="shared" si="115"/>
        <v>2.2499999999999999E-2</v>
      </c>
      <c r="AC1537" s="6">
        <f t="shared" si="116"/>
        <v>2.2499999999999999E-2</v>
      </c>
      <c r="AD1537" s="26">
        <f t="shared" si="117"/>
        <v>80</v>
      </c>
      <c r="AE1537" s="1">
        <v>9</v>
      </c>
      <c r="AF1537" s="1">
        <v>14</v>
      </c>
      <c r="AG1537" s="1">
        <v>2</v>
      </c>
      <c r="AH1537" s="1">
        <v>9</v>
      </c>
      <c r="AI1537" s="1">
        <v>2</v>
      </c>
      <c r="AJ1537" s="1">
        <v>7</v>
      </c>
      <c r="AK1537" s="1">
        <v>2</v>
      </c>
      <c r="AL1537" s="1">
        <v>6</v>
      </c>
      <c r="AM1537" s="1">
        <f t="shared" si="118"/>
        <v>13</v>
      </c>
      <c r="AN1537" s="1">
        <v>10</v>
      </c>
      <c r="AO1537" s="1">
        <v>3</v>
      </c>
      <c r="AP1537" s="20">
        <f t="shared" si="119"/>
        <v>18.900000000000002</v>
      </c>
      <c r="AQ1537" s="1">
        <v>0</v>
      </c>
    </row>
    <row r="1538" spans="1:43" ht="16" x14ac:dyDescent="0.2">
      <c r="A1538" t="s">
        <v>27927</v>
      </c>
      <c r="B1538" t="s">
        <v>33771</v>
      </c>
      <c r="C1538" s="1" t="s">
        <v>20388</v>
      </c>
      <c r="E1538" s="9" t="s">
        <v>33777</v>
      </c>
      <c r="F1538" s="16" t="s">
        <v>33808</v>
      </c>
      <c r="G1538" s="13" t="s">
        <v>33780</v>
      </c>
      <c r="H1538" s="16" t="s">
        <v>33809</v>
      </c>
      <c r="I1538" s="13" t="s">
        <v>33782</v>
      </c>
      <c r="J1538" s="13">
        <v>60178</v>
      </c>
      <c r="K1538" t="s">
        <v>21450</v>
      </c>
      <c r="L1538" t="s">
        <v>21451</v>
      </c>
      <c r="M1538" t="s">
        <v>21452</v>
      </c>
      <c r="N1538" t="s">
        <v>30</v>
      </c>
      <c r="O1538" t="s">
        <v>21453</v>
      </c>
      <c r="P1538" t="s">
        <v>21454</v>
      </c>
      <c r="Q1538" t="s">
        <v>21455</v>
      </c>
      <c r="S1538" t="s">
        <v>21456</v>
      </c>
      <c r="T1538" s="1" t="s">
        <v>20388</v>
      </c>
      <c r="U1538" s="1" t="s">
        <v>21457</v>
      </c>
      <c r="V1538" t="s">
        <v>27926</v>
      </c>
      <c r="W1538" s="4">
        <v>0.54</v>
      </c>
      <c r="X1538" s="1">
        <v>610</v>
      </c>
      <c r="Y1538" s="1">
        <v>94</v>
      </c>
      <c r="Z1538" s="1">
        <v>133</v>
      </c>
      <c r="AA1538" s="1">
        <v>60</v>
      </c>
      <c r="AB1538" s="6">
        <f t="shared" ref="AB1538:AB1601" si="120">(AA1538/X1538)</f>
        <v>9.8360655737704916E-2</v>
      </c>
      <c r="AC1538" s="6">
        <f t="shared" ref="AC1538:AC1601" si="121">(AA1538/X1538)</f>
        <v>9.8360655737704916E-2</v>
      </c>
      <c r="AD1538" s="26">
        <f t="shared" ref="AD1538:AD1601" si="122">(X1538*0.2)</f>
        <v>122</v>
      </c>
      <c r="AE1538" s="1">
        <v>59</v>
      </c>
      <c r="AF1538" s="1">
        <v>59</v>
      </c>
      <c r="AG1538" s="1">
        <v>24</v>
      </c>
      <c r="AH1538" s="1">
        <v>82</v>
      </c>
      <c r="AI1538" s="1">
        <v>12</v>
      </c>
      <c r="AJ1538" s="1">
        <v>50</v>
      </c>
      <c r="AK1538" s="1">
        <v>15</v>
      </c>
      <c r="AL1538" s="1">
        <v>64</v>
      </c>
      <c r="AM1538" s="1">
        <f t="shared" ref="AM1538:AM1601" si="123">(AJ1538+AL1538)</f>
        <v>114</v>
      </c>
      <c r="AN1538" s="1">
        <v>64</v>
      </c>
      <c r="AO1538" s="1">
        <v>16</v>
      </c>
      <c r="AP1538" s="20">
        <f t="shared" ref="AP1538:AP1601" si="124">(AA1538*2.1)</f>
        <v>126</v>
      </c>
      <c r="AQ1538" s="1">
        <v>0</v>
      </c>
    </row>
    <row r="1539" spans="1:43" ht="16" x14ac:dyDescent="0.2">
      <c r="A1539" t="s">
        <v>26761</v>
      </c>
      <c r="B1539" t="s">
        <v>33771</v>
      </c>
      <c r="C1539" s="1" t="s">
        <v>20388</v>
      </c>
      <c r="E1539" s="9" t="s">
        <v>33777</v>
      </c>
      <c r="F1539" s="16" t="s">
        <v>33808</v>
      </c>
      <c r="G1539" s="13" t="s">
        <v>33780</v>
      </c>
      <c r="H1539" s="16" t="s">
        <v>33809</v>
      </c>
      <c r="I1539" s="13" t="s">
        <v>33782</v>
      </c>
      <c r="J1539" s="13">
        <v>60178</v>
      </c>
      <c r="K1539" t="s">
        <v>21450</v>
      </c>
      <c r="L1539" t="s">
        <v>21458</v>
      </c>
      <c r="M1539" t="s">
        <v>21459</v>
      </c>
      <c r="N1539" t="s">
        <v>30</v>
      </c>
      <c r="O1539" t="s">
        <v>21460</v>
      </c>
      <c r="P1539" t="s">
        <v>21461</v>
      </c>
      <c r="Q1539" t="s">
        <v>21462</v>
      </c>
      <c r="S1539" t="s">
        <v>21456</v>
      </c>
      <c r="T1539" s="1" t="s">
        <v>20388</v>
      </c>
      <c r="U1539" s="1" t="s">
        <v>21463</v>
      </c>
      <c r="V1539" t="s">
        <v>26760</v>
      </c>
      <c r="W1539" s="4">
        <v>0.54</v>
      </c>
      <c r="X1539" s="1">
        <v>500</v>
      </c>
      <c r="Y1539" s="1">
        <v>32</v>
      </c>
      <c r="Z1539" s="1">
        <v>33</v>
      </c>
      <c r="AA1539" s="1">
        <v>20</v>
      </c>
      <c r="AB1539" s="6">
        <f t="shared" si="120"/>
        <v>0.04</v>
      </c>
      <c r="AC1539" s="6">
        <f t="shared" si="121"/>
        <v>0.04</v>
      </c>
      <c r="AD1539" s="26">
        <f t="shared" si="122"/>
        <v>100</v>
      </c>
      <c r="AE1539" s="1">
        <v>8</v>
      </c>
      <c r="AF1539" s="1">
        <v>8</v>
      </c>
      <c r="AG1539" s="1">
        <v>11</v>
      </c>
      <c r="AH1539" s="1">
        <v>76</v>
      </c>
      <c r="AI1539" s="1">
        <v>0</v>
      </c>
      <c r="AJ1539" s="1">
        <v>0</v>
      </c>
      <c r="AK1539" s="1">
        <v>5</v>
      </c>
      <c r="AL1539" s="1">
        <v>12</v>
      </c>
      <c r="AM1539" s="1">
        <f t="shared" si="123"/>
        <v>12</v>
      </c>
      <c r="AN1539" s="1">
        <v>29</v>
      </c>
      <c r="AO1539" s="1">
        <v>1</v>
      </c>
      <c r="AP1539" s="20">
        <f t="shared" si="124"/>
        <v>42</v>
      </c>
      <c r="AQ1539" s="1">
        <v>0</v>
      </c>
    </row>
    <row r="1540" spans="1:43" ht="16" x14ac:dyDescent="0.2">
      <c r="A1540" t="s">
        <v>32045</v>
      </c>
      <c r="B1540" t="s">
        <v>33771</v>
      </c>
      <c r="C1540" s="1" t="s">
        <v>20388</v>
      </c>
      <c r="E1540" s="9" t="s">
        <v>33777</v>
      </c>
      <c r="F1540" s="16" t="s">
        <v>33808</v>
      </c>
      <c r="G1540" s="13" t="s">
        <v>33780</v>
      </c>
      <c r="H1540" s="16" t="s">
        <v>33809</v>
      </c>
      <c r="I1540" s="13" t="s">
        <v>33782</v>
      </c>
      <c r="J1540" s="13">
        <v>60178</v>
      </c>
      <c r="K1540" t="s">
        <v>21464</v>
      </c>
      <c r="L1540" t="s">
        <v>21465</v>
      </c>
      <c r="M1540" t="s">
        <v>21466</v>
      </c>
      <c r="N1540" t="s">
        <v>30</v>
      </c>
      <c r="O1540" t="s">
        <v>21467</v>
      </c>
      <c r="P1540" t="s">
        <v>21468</v>
      </c>
      <c r="Q1540" t="s">
        <v>21469</v>
      </c>
      <c r="S1540" t="s">
        <v>21470</v>
      </c>
      <c r="T1540" s="1" t="s">
        <v>20388</v>
      </c>
      <c r="U1540" s="1" t="s">
        <v>21471</v>
      </c>
      <c r="V1540" t="e">
        <v>#N/A</v>
      </c>
      <c r="W1540" s="4">
        <v>0.38</v>
      </c>
      <c r="X1540" s="1">
        <v>628</v>
      </c>
      <c r="Y1540" s="1">
        <v>74</v>
      </c>
      <c r="Z1540" s="1">
        <v>86</v>
      </c>
      <c r="AA1540" s="1">
        <v>55</v>
      </c>
      <c r="AB1540" s="6">
        <f t="shared" si="120"/>
        <v>8.7579617834394899E-2</v>
      </c>
      <c r="AC1540" s="6">
        <f t="shared" si="121"/>
        <v>8.7579617834394899E-2</v>
      </c>
      <c r="AD1540" s="26">
        <f t="shared" si="122"/>
        <v>125.60000000000001</v>
      </c>
      <c r="AE1540" s="1">
        <v>32</v>
      </c>
      <c r="AF1540" s="1">
        <v>46</v>
      </c>
      <c r="AG1540" s="1">
        <v>19</v>
      </c>
      <c r="AH1540" s="1">
        <v>90</v>
      </c>
      <c r="AI1540" s="1">
        <v>6</v>
      </c>
      <c r="AJ1540" s="1">
        <v>31</v>
      </c>
      <c r="AK1540" s="1">
        <v>10</v>
      </c>
      <c r="AL1540" s="1">
        <v>18</v>
      </c>
      <c r="AM1540" s="1">
        <f t="shared" si="123"/>
        <v>49</v>
      </c>
      <c r="AN1540" s="1">
        <v>30</v>
      </c>
      <c r="AO1540" s="1">
        <v>13</v>
      </c>
      <c r="AP1540" s="20">
        <f t="shared" si="124"/>
        <v>115.5</v>
      </c>
      <c r="AQ1540" s="1">
        <v>1</v>
      </c>
    </row>
    <row r="1541" spans="1:43" ht="16" x14ac:dyDescent="0.2">
      <c r="A1541" t="s">
        <v>32054</v>
      </c>
      <c r="B1541" t="s">
        <v>33771</v>
      </c>
      <c r="C1541" s="1" t="s">
        <v>20388</v>
      </c>
      <c r="E1541" s="9" t="s">
        <v>33777</v>
      </c>
      <c r="F1541" s="16" t="s">
        <v>33808</v>
      </c>
      <c r="G1541" s="13" t="s">
        <v>33780</v>
      </c>
      <c r="H1541" s="16" t="s">
        <v>33809</v>
      </c>
      <c r="I1541" s="13" t="s">
        <v>33782</v>
      </c>
      <c r="J1541" s="13">
        <v>60178</v>
      </c>
      <c r="K1541" t="s">
        <v>21464</v>
      </c>
      <c r="L1541" t="s">
        <v>21472</v>
      </c>
      <c r="M1541" t="s">
        <v>21473</v>
      </c>
      <c r="N1541" t="s">
        <v>30</v>
      </c>
      <c r="O1541" t="s">
        <v>21474</v>
      </c>
      <c r="P1541" t="s">
        <v>21475</v>
      </c>
      <c r="Q1541" t="s">
        <v>21476</v>
      </c>
      <c r="S1541" t="s">
        <v>21477</v>
      </c>
      <c r="T1541" s="1" t="s">
        <v>20388</v>
      </c>
      <c r="U1541" s="1">
        <v>18210</v>
      </c>
      <c r="V1541" t="s">
        <v>32053</v>
      </c>
      <c r="W1541" s="4">
        <v>0.46</v>
      </c>
      <c r="X1541" s="1">
        <v>600</v>
      </c>
      <c r="Y1541" s="1">
        <v>74</v>
      </c>
      <c r="Z1541" s="1">
        <v>73</v>
      </c>
      <c r="AA1541" s="1">
        <v>62</v>
      </c>
      <c r="AB1541" s="6">
        <f t="shared" si="120"/>
        <v>0.10333333333333333</v>
      </c>
      <c r="AC1541" s="6">
        <f t="shared" si="121"/>
        <v>0.10333333333333333</v>
      </c>
      <c r="AD1541" s="26">
        <f t="shared" si="122"/>
        <v>120</v>
      </c>
      <c r="AE1541" s="1">
        <v>28</v>
      </c>
      <c r="AF1541" s="1">
        <v>37</v>
      </c>
      <c r="AG1541" s="1">
        <v>13</v>
      </c>
      <c r="AH1541" s="1">
        <v>31</v>
      </c>
      <c r="AI1541" s="1">
        <v>1</v>
      </c>
      <c r="AJ1541" s="1">
        <v>6</v>
      </c>
      <c r="AK1541" s="1">
        <v>9</v>
      </c>
      <c r="AL1541" s="1">
        <v>22</v>
      </c>
      <c r="AM1541" s="1">
        <f t="shared" si="123"/>
        <v>28</v>
      </c>
      <c r="AN1541" s="1">
        <v>14</v>
      </c>
      <c r="AO1541" s="1">
        <v>6</v>
      </c>
      <c r="AP1541" s="20">
        <f t="shared" si="124"/>
        <v>130.20000000000002</v>
      </c>
      <c r="AQ1541" s="1">
        <v>22</v>
      </c>
    </row>
    <row r="1542" spans="1:43" ht="16" x14ac:dyDescent="0.2">
      <c r="A1542" t="s">
        <v>28718</v>
      </c>
      <c r="B1542" t="s">
        <v>33771</v>
      </c>
      <c r="C1542" s="1" t="s">
        <v>20388</v>
      </c>
      <c r="E1542" s="9" t="s">
        <v>33777</v>
      </c>
      <c r="F1542" s="16" t="s">
        <v>33808</v>
      </c>
      <c r="G1542" s="13" t="s">
        <v>33780</v>
      </c>
      <c r="H1542" s="16" t="s">
        <v>33809</v>
      </c>
      <c r="I1542" s="13" t="s">
        <v>33782</v>
      </c>
      <c r="J1542" s="13">
        <v>60178</v>
      </c>
      <c r="K1542" t="s">
        <v>21478</v>
      </c>
      <c r="L1542" t="s">
        <v>21479</v>
      </c>
      <c r="M1542" t="s">
        <v>21480</v>
      </c>
      <c r="N1542" t="s">
        <v>30</v>
      </c>
      <c r="O1542" t="s">
        <v>21481</v>
      </c>
      <c r="P1542" t="s">
        <v>21482</v>
      </c>
      <c r="Q1542" t="s">
        <v>21483</v>
      </c>
      <c r="S1542" t="s">
        <v>21484</v>
      </c>
      <c r="T1542" s="1" t="s">
        <v>20388</v>
      </c>
      <c r="U1542" s="1" t="s">
        <v>21485</v>
      </c>
      <c r="V1542" t="e">
        <v>#N/A</v>
      </c>
      <c r="W1542" s="4">
        <v>0.48</v>
      </c>
      <c r="X1542" s="1">
        <v>400</v>
      </c>
      <c r="Y1542" s="1">
        <v>69</v>
      </c>
      <c r="Z1542" s="1">
        <v>188</v>
      </c>
      <c r="AA1542" s="1">
        <v>64</v>
      </c>
      <c r="AB1542" s="6">
        <f t="shared" si="120"/>
        <v>0.16</v>
      </c>
      <c r="AC1542" s="6">
        <f t="shared" si="121"/>
        <v>0.16</v>
      </c>
      <c r="AD1542" s="26">
        <f t="shared" si="122"/>
        <v>80</v>
      </c>
      <c r="AE1542" s="1">
        <v>60</v>
      </c>
      <c r="AF1542" s="1">
        <v>94</v>
      </c>
      <c r="AG1542" s="1">
        <v>40</v>
      </c>
      <c r="AH1542" s="1">
        <v>209</v>
      </c>
      <c r="AI1542" s="1">
        <v>24</v>
      </c>
      <c r="AJ1542" s="1">
        <v>100</v>
      </c>
      <c r="AK1542" s="1">
        <v>3</v>
      </c>
      <c r="AL1542" s="1">
        <v>5</v>
      </c>
      <c r="AM1542" s="1">
        <f t="shared" si="123"/>
        <v>105</v>
      </c>
      <c r="AN1542" s="1">
        <v>60</v>
      </c>
      <c r="AO1542" s="1">
        <v>29</v>
      </c>
      <c r="AP1542" s="20">
        <f t="shared" si="124"/>
        <v>134.4</v>
      </c>
      <c r="AQ1542" s="1">
        <v>0</v>
      </c>
    </row>
    <row r="1543" spans="1:43" ht="16" x14ac:dyDescent="0.2">
      <c r="A1543" t="s">
        <v>28242</v>
      </c>
      <c r="B1543" t="s">
        <v>33771</v>
      </c>
      <c r="C1543" s="1" t="s">
        <v>20388</v>
      </c>
      <c r="E1543" s="9" t="s">
        <v>33777</v>
      </c>
      <c r="F1543" s="16" t="s">
        <v>33808</v>
      </c>
      <c r="G1543" s="13" t="s">
        <v>33780</v>
      </c>
      <c r="H1543" s="16" t="s">
        <v>33809</v>
      </c>
      <c r="I1543" s="13" t="s">
        <v>33782</v>
      </c>
      <c r="J1543" s="13">
        <v>60178</v>
      </c>
      <c r="K1543" t="s">
        <v>21478</v>
      </c>
      <c r="L1543" t="s">
        <v>21486</v>
      </c>
      <c r="M1543" t="s">
        <v>21480</v>
      </c>
      <c r="N1543" t="s">
        <v>30</v>
      </c>
      <c r="O1543" t="s">
        <v>21481</v>
      </c>
      <c r="P1543" t="s">
        <v>21487</v>
      </c>
      <c r="Q1543" t="s">
        <v>21488</v>
      </c>
      <c r="S1543" t="s">
        <v>21489</v>
      </c>
      <c r="T1543" s="1" t="s">
        <v>20388</v>
      </c>
      <c r="U1543" s="1">
        <v>17049</v>
      </c>
      <c r="V1543" t="e">
        <v>#N/A</v>
      </c>
      <c r="W1543" s="4">
        <v>0.31</v>
      </c>
      <c r="X1543" s="1">
        <v>400</v>
      </c>
      <c r="Y1543" s="1">
        <v>26</v>
      </c>
      <c r="Z1543" s="1">
        <v>51</v>
      </c>
      <c r="AA1543" s="1">
        <v>24</v>
      </c>
      <c r="AB1543" s="6">
        <f t="shared" si="120"/>
        <v>0.06</v>
      </c>
      <c r="AC1543" s="6">
        <f t="shared" si="121"/>
        <v>0.06</v>
      </c>
      <c r="AD1543" s="26">
        <f t="shared" si="122"/>
        <v>80</v>
      </c>
      <c r="AE1543" s="1">
        <v>24</v>
      </c>
      <c r="AF1543" s="1">
        <v>31</v>
      </c>
      <c r="AG1543" s="1">
        <v>13</v>
      </c>
      <c r="AH1543" s="1">
        <v>85</v>
      </c>
      <c r="AI1543" s="1">
        <v>2</v>
      </c>
      <c r="AJ1543" s="1">
        <v>3</v>
      </c>
      <c r="AK1543" s="1">
        <v>3</v>
      </c>
      <c r="AL1543" s="1">
        <v>4</v>
      </c>
      <c r="AM1543" s="1">
        <f t="shared" si="123"/>
        <v>7</v>
      </c>
      <c r="AN1543" s="1">
        <v>18</v>
      </c>
      <c r="AO1543" s="1">
        <v>12</v>
      </c>
      <c r="AP1543" s="20">
        <f t="shared" si="124"/>
        <v>50.400000000000006</v>
      </c>
      <c r="AQ1543" s="1">
        <v>0</v>
      </c>
    </row>
    <row r="1544" spans="1:43" ht="16" x14ac:dyDescent="0.2">
      <c r="A1544" t="s">
        <v>31595</v>
      </c>
      <c r="B1544" t="s">
        <v>33771</v>
      </c>
      <c r="C1544" s="1" t="s">
        <v>20388</v>
      </c>
      <c r="E1544" s="9" t="s">
        <v>33777</v>
      </c>
      <c r="F1544" s="16" t="s">
        <v>33808</v>
      </c>
      <c r="G1544" s="13" t="s">
        <v>33780</v>
      </c>
      <c r="H1544" s="16" t="s">
        <v>33809</v>
      </c>
      <c r="I1544" s="13" t="s">
        <v>33782</v>
      </c>
      <c r="J1544" s="13">
        <v>60178</v>
      </c>
      <c r="K1544" t="s">
        <v>21478</v>
      </c>
      <c r="L1544" t="s">
        <v>21490</v>
      </c>
      <c r="M1544" t="s">
        <v>21491</v>
      </c>
      <c r="N1544" t="s">
        <v>30</v>
      </c>
      <c r="O1544" t="s">
        <v>21492</v>
      </c>
      <c r="P1544" t="s">
        <v>21493</v>
      </c>
      <c r="Q1544" t="s">
        <v>21494</v>
      </c>
      <c r="S1544" t="s">
        <v>21495</v>
      </c>
      <c r="T1544" s="1" t="s">
        <v>20388</v>
      </c>
      <c r="U1544" s="1" t="s">
        <v>21496</v>
      </c>
      <c r="V1544" t="s">
        <v>31594</v>
      </c>
      <c r="W1544" s="4">
        <v>0.53</v>
      </c>
      <c r="X1544" s="1">
        <v>700</v>
      </c>
      <c r="Y1544" s="1">
        <v>156</v>
      </c>
      <c r="Z1544" s="1">
        <v>166</v>
      </c>
      <c r="AA1544" s="1">
        <v>100</v>
      </c>
      <c r="AB1544" s="6">
        <f t="shared" si="120"/>
        <v>0.14285714285714285</v>
      </c>
      <c r="AC1544" s="6">
        <f t="shared" si="121"/>
        <v>0.14285714285714285</v>
      </c>
      <c r="AD1544" s="26">
        <f t="shared" si="122"/>
        <v>140</v>
      </c>
      <c r="AE1544" s="1">
        <v>76</v>
      </c>
      <c r="AF1544" s="1">
        <v>76</v>
      </c>
      <c r="AG1544" s="1">
        <v>20</v>
      </c>
      <c r="AH1544" s="1">
        <v>64</v>
      </c>
      <c r="AI1544" s="1">
        <v>17</v>
      </c>
      <c r="AJ1544" s="1">
        <v>50</v>
      </c>
      <c r="AK1544" s="1">
        <v>11</v>
      </c>
      <c r="AL1544" s="1">
        <v>20</v>
      </c>
      <c r="AM1544" s="1">
        <f t="shared" si="123"/>
        <v>70</v>
      </c>
      <c r="AN1544" s="1">
        <v>58</v>
      </c>
      <c r="AO1544" s="1">
        <v>21</v>
      </c>
      <c r="AP1544" s="20">
        <f t="shared" si="124"/>
        <v>210</v>
      </c>
      <c r="AQ1544" s="1">
        <v>1</v>
      </c>
    </row>
    <row r="1545" spans="1:43" ht="16" x14ac:dyDescent="0.2">
      <c r="A1545" t="s">
        <v>31509</v>
      </c>
      <c r="B1545" t="s">
        <v>33771</v>
      </c>
      <c r="C1545" s="1" t="s">
        <v>20388</v>
      </c>
      <c r="E1545" s="9" t="s">
        <v>33777</v>
      </c>
      <c r="F1545" s="16" t="s">
        <v>33808</v>
      </c>
      <c r="G1545" s="13" t="s">
        <v>33780</v>
      </c>
      <c r="H1545" s="16" t="s">
        <v>33809</v>
      </c>
      <c r="I1545" s="13" t="s">
        <v>33782</v>
      </c>
      <c r="J1545" s="13">
        <v>60178</v>
      </c>
      <c r="K1545" t="s">
        <v>21478</v>
      </c>
      <c r="L1545" t="s">
        <v>21497</v>
      </c>
      <c r="M1545" t="s">
        <v>21498</v>
      </c>
      <c r="N1545" t="s">
        <v>30</v>
      </c>
      <c r="O1545" t="s">
        <v>21499</v>
      </c>
      <c r="P1545" t="s">
        <v>21500</v>
      </c>
      <c r="Q1545" t="s">
        <v>21501</v>
      </c>
      <c r="S1545" t="s">
        <v>21495</v>
      </c>
      <c r="T1545" s="1" t="s">
        <v>20388</v>
      </c>
      <c r="U1545" s="1" t="s">
        <v>21502</v>
      </c>
      <c r="V1545" t="e">
        <v>#N/A</v>
      </c>
      <c r="W1545" s="4">
        <v>0.39</v>
      </c>
      <c r="X1545" s="1">
        <v>550</v>
      </c>
      <c r="Y1545" s="1">
        <v>42</v>
      </c>
      <c r="Z1545" s="1">
        <v>37</v>
      </c>
      <c r="AA1545" s="1">
        <v>20</v>
      </c>
      <c r="AB1545" s="6">
        <f t="shared" si="120"/>
        <v>3.6363636363636362E-2</v>
      </c>
      <c r="AC1545" s="6">
        <f t="shared" si="121"/>
        <v>3.6363636363636362E-2</v>
      </c>
      <c r="AD1545" s="26">
        <f t="shared" si="122"/>
        <v>110</v>
      </c>
      <c r="AE1545" s="1">
        <v>14</v>
      </c>
      <c r="AF1545" s="1">
        <v>14</v>
      </c>
      <c r="AG1545" s="1">
        <v>5</v>
      </c>
      <c r="AH1545" s="1">
        <v>31</v>
      </c>
      <c r="AI1545" s="1">
        <v>0</v>
      </c>
      <c r="AJ1545" s="1">
        <v>0</v>
      </c>
      <c r="AK1545" s="1">
        <v>2</v>
      </c>
      <c r="AL1545" s="1">
        <v>2</v>
      </c>
      <c r="AM1545" s="1">
        <f t="shared" si="123"/>
        <v>2</v>
      </c>
      <c r="AN1545" s="1">
        <v>24</v>
      </c>
      <c r="AO1545" s="1">
        <v>8</v>
      </c>
      <c r="AP1545" s="20">
        <f t="shared" si="124"/>
        <v>42</v>
      </c>
      <c r="AQ1545" s="1">
        <v>2</v>
      </c>
    </row>
    <row r="1546" spans="1:43" ht="16" x14ac:dyDescent="0.2">
      <c r="A1546" t="s">
        <v>29428</v>
      </c>
      <c r="B1546" t="s">
        <v>33771</v>
      </c>
      <c r="C1546" s="1" t="s">
        <v>20388</v>
      </c>
      <c r="E1546" s="9" t="s">
        <v>33777</v>
      </c>
      <c r="F1546" s="16" t="s">
        <v>33808</v>
      </c>
      <c r="G1546" s="13" t="s">
        <v>33780</v>
      </c>
      <c r="H1546" s="16" t="s">
        <v>33809</v>
      </c>
      <c r="I1546" s="13" t="s">
        <v>33782</v>
      </c>
      <c r="J1546" s="13">
        <v>60178</v>
      </c>
      <c r="K1546" t="s">
        <v>21478</v>
      </c>
      <c r="L1546" t="s">
        <v>21503</v>
      </c>
      <c r="M1546" t="s">
        <v>21504</v>
      </c>
      <c r="N1546" t="s">
        <v>30</v>
      </c>
      <c r="O1546" t="s">
        <v>21492</v>
      </c>
      <c r="P1546" t="s">
        <v>21505</v>
      </c>
      <c r="Q1546" t="s">
        <v>21506</v>
      </c>
      <c r="S1546" t="s">
        <v>21495</v>
      </c>
      <c r="T1546" s="1" t="s">
        <v>20388</v>
      </c>
      <c r="U1546" s="1" t="s">
        <v>21507</v>
      </c>
      <c r="V1546" t="e">
        <v>#N/A</v>
      </c>
      <c r="W1546" s="4">
        <v>0.47</v>
      </c>
      <c r="X1546" s="1">
        <v>400</v>
      </c>
      <c r="Y1546" s="1">
        <v>50</v>
      </c>
      <c r="Z1546" s="1">
        <v>24</v>
      </c>
      <c r="AA1546" s="1">
        <v>24</v>
      </c>
      <c r="AB1546" s="6">
        <f t="shared" si="120"/>
        <v>0.06</v>
      </c>
      <c r="AC1546" s="6">
        <f t="shared" si="121"/>
        <v>0.06</v>
      </c>
      <c r="AD1546" s="26">
        <f t="shared" si="122"/>
        <v>80</v>
      </c>
      <c r="AE1546" s="1">
        <v>8</v>
      </c>
      <c r="AF1546" s="1">
        <v>8</v>
      </c>
      <c r="AG1546" s="1">
        <v>5</v>
      </c>
      <c r="AH1546" s="1">
        <v>27</v>
      </c>
      <c r="AI1546" s="1">
        <v>0</v>
      </c>
      <c r="AJ1546" s="1">
        <v>0</v>
      </c>
      <c r="AK1546" s="1">
        <v>5</v>
      </c>
      <c r="AL1546" s="1">
        <v>8</v>
      </c>
      <c r="AM1546" s="1">
        <f t="shared" si="123"/>
        <v>8</v>
      </c>
      <c r="AN1546" s="1">
        <v>17</v>
      </c>
      <c r="AO1546" s="1">
        <v>1</v>
      </c>
      <c r="AP1546" s="20">
        <f t="shared" si="124"/>
        <v>50.400000000000006</v>
      </c>
      <c r="AQ1546" s="1">
        <v>0</v>
      </c>
    </row>
    <row r="1547" spans="1:43" ht="16" x14ac:dyDescent="0.2">
      <c r="A1547" t="s">
        <v>31493</v>
      </c>
      <c r="B1547" t="s">
        <v>33771</v>
      </c>
      <c r="C1547" s="1" t="s">
        <v>20388</v>
      </c>
      <c r="E1547" s="9" t="s">
        <v>33777</v>
      </c>
      <c r="F1547" s="16" t="s">
        <v>33808</v>
      </c>
      <c r="G1547" s="13" t="s">
        <v>33780</v>
      </c>
      <c r="H1547" s="16" t="s">
        <v>33809</v>
      </c>
      <c r="I1547" s="13" t="s">
        <v>33782</v>
      </c>
      <c r="J1547" s="13">
        <v>60178</v>
      </c>
      <c r="K1547" t="s">
        <v>21508</v>
      </c>
      <c r="L1547" t="s">
        <v>21509</v>
      </c>
      <c r="M1547" t="s">
        <v>21510</v>
      </c>
      <c r="N1547" t="s">
        <v>30</v>
      </c>
      <c r="O1547" t="s">
        <v>21511</v>
      </c>
      <c r="P1547" t="s">
        <v>21512</v>
      </c>
      <c r="Q1547" t="s">
        <v>21513</v>
      </c>
      <c r="S1547" t="s">
        <v>21514</v>
      </c>
      <c r="T1547" s="1" t="s">
        <v>20388</v>
      </c>
      <c r="U1547" s="1" t="s">
        <v>21515</v>
      </c>
      <c r="V1547" t="s">
        <v>31492</v>
      </c>
      <c r="W1547" s="4">
        <v>0.49</v>
      </c>
      <c r="X1547" s="1">
        <v>500</v>
      </c>
      <c r="Y1547" s="1">
        <v>135</v>
      </c>
      <c r="Z1547" s="1">
        <v>146</v>
      </c>
      <c r="AA1547" s="1">
        <v>97</v>
      </c>
      <c r="AB1547" s="6">
        <f t="shared" si="120"/>
        <v>0.19400000000000001</v>
      </c>
      <c r="AC1547" s="6">
        <f t="shared" si="121"/>
        <v>0.19400000000000001</v>
      </c>
      <c r="AD1547" s="26">
        <f t="shared" si="122"/>
        <v>100</v>
      </c>
      <c r="AE1547" s="1">
        <v>89</v>
      </c>
      <c r="AF1547" s="1">
        <v>89</v>
      </c>
      <c r="AG1547" s="1">
        <v>64</v>
      </c>
      <c r="AH1547" s="1">
        <v>352</v>
      </c>
      <c r="AI1547" s="1">
        <v>16</v>
      </c>
      <c r="AJ1547" s="1">
        <v>36</v>
      </c>
      <c r="AK1547" s="1">
        <v>15</v>
      </c>
      <c r="AL1547" s="1">
        <v>32</v>
      </c>
      <c r="AM1547" s="1">
        <f t="shared" si="123"/>
        <v>68</v>
      </c>
      <c r="AN1547" s="1">
        <v>53</v>
      </c>
      <c r="AO1547" s="1">
        <v>12</v>
      </c>
      <c r="AP1547" s="20">
        <f t="shared" si="124"/>
        <v>203.70000000000002</v>
      </c>
      <c r="AQ1547" s="1">
        <v>0</v>
      </c>
    </row>
    <row r="1548" spans="1:43" ht="16" x14ac:dyDescent="0.2">
      <c r="A1548" t="s">
        <v>30485</v>
      </c>
      <c r="B1548" t="s">
        <v>33771</v>
      </c>
      <c r="C1548" s="1" t="s">
        <v>20388</v>
      </c>
      <c r="E1548" s="9" t="s">
        <v>33777</v>
      </c>
      <c r="F1548" s="16" t="s">
        <v>33808</v>
      </c>
      <c r="G1548" s="13" t="s">
        <v>33780</v>
      </c>
      <c r="H1548" s="16" t="s">
        <v>33809</v>
      </c>
      <c r="I1548" s="13" t="s">
        <v>33782</v>
      </c>
      <c r="J1548" s="13">
        <v>60178</v>
      </c>
      <c r="K1548" t="s">
        <v>21516</v>
      </c>
      <c r="L1548" t="s">
        <v>21519</v>
      </c>
      <c r="M1548" t="s">
        <v>21520</v>
      </c>
      <c r="N1548" t="s">
        <v>30</v>
      </c>
      <c r="O1548" t="s">
        <v>21521</v>
      </c>
      <c r="P1548" t="s">
        <v>21522</v>
      </c>
      <c r="Q1548" t="s">
        <v>21523</v>
      </c>
      <c r="S1548" t="s">
        <v>21524</v>
      </c>
      <c r="T1548" s="1" t="s">
        <v>20388</v>
      </c>
      <c r="U1548" s="1">
        <v>17751</v>
      </c>
      <c r="V1548" t="e">
        <v>#N/A</v>
      </c>
      <c r="W1548" s="4">
        <v>0.55000000000000004</v>
      </c>
      <c r="X1548" s="1">
        <v>946</v>
      </c>
      <c r="Y1548" s="1">
        <v>18</v>
      </c>
      <c r="Z1548" s="1">
        <v>28</v>
      </c>
      <c r="AA1548" s="1">
        <v>15</v>
      </c>
      <c r="AB1548" s="6">
        <f t="shared" si="120"/>
        <v>1.5856236786469344E-2</v>
      </c>
      <c r="AC1548" s="6">
        <f t="shared" si="121"/>
        <v>1.5856236786469344E-2</v>
      </c>
      <c r="AD1548" s="26">
        <f t="shared" si="122"/>
        <v>189.20000000000002</v>
      </c>
      <c r="AE1548" s="1">
        <v>13</v>
      </c>
      <c r="AF1548" s="1">
        <v>13</v>
      </c>
      <c r="AG1548" s="1">
        <v>12</v>
      </c>
      <c r="AH1548" s="1">
        <v>74</v>
      </c>
      <c r="AI1548" s="1">
        <v>4</v>
      </c>
      <c r="AJ1548" s="1">
        <v>21</v>
      </c>
      <c r="AK1548" s="1">
        <v>2</v>
      </c>
      <c r="AL1548" s="1">
        <v>8</v>
      </c>
      <c r="AM1548" s="1">
        <f t="shared" si="123"/>
        <v>29</v>
      </c>
      <c r="AN1548" s="1">
        <v>23</v>
      </c>
      <c r="AO1548" s="1">
        <v>4</v>
      </c>
      <c r="AP1548" s="20">
        <f t="shared" si="124"/>
        <v>31.5</v>
      </c>
      <c r="AQ1548" s="1">
        <v>0</v>
      </c>
    </row>
    <row r="1549" spans="1:43" ht="16" x14ac:dyDescent="0.2">
      <c r="A1549" t="s">
        <v>30916</v>
      </c>
      <c r="B1549" t="s">
        <v>33771</v>
      </c>
      <c r="C1549" s="1" t="s">
        <v>20388</v>
      </c>
      <c r="E1549" s="9" t="s">
        <v>33777</v>
      </c>
      <c r="F1549" s="16" t="s">
        <v>33808</v>
      </c>
      <c r="G1549" s="13" t="s">
        <v>33780</v>
      </c>
      <c r="H1549" s="16" t="s">
        <v>33809</v>
      </c>
      <c r="I1549" s="13" t="s">
        <v>33782</v>
      </c>
      <c r="J1549" s="13">
        <v>60178</v>
      </c>
      <c r="K1549" t="s">
        <v>21516</v>
      </c>
      <c r="L1549" t="s">
        <v>21525</v>
      </c>
      <c r="M1549" t="s">
        <v>21517</v>
      </c>
      <c r="N1549" t="s">
        <v>30</v>
      </c>
      <c r="O1549" t="s">
        <v>21518</v>
      </c>
      <c r="P1549" t="s">
        <v>21526</v>
      </c>
      <c r="Q1549" t="s">
        <v>21527</v>
      </c>
      <c r="S1549" t="s">
        <v>21528</v>
      </c>
      <c r="T1549" s="1" t="s">
        <v>20388</v>
      </c>
      <c r="U1549" s="1" t="s">
        <v>21529</v>
      </c>
      <c r="V1549" t="s">
        <v>30915</v>
      </c>
      <c r="W1549" s="4">
        <v>0.79</v>
      </c>
      <c r="X1549" s="1">
        <v>435</v>
      </c>
      <c r="Y1549" s="1">
        <v>19</v>
      </c>
      <c r="Z1549" s="1">
        <v>15</v>
      </c>
      <c r="AA1549" s="1">
        <v>15</v>
      </c>
      <c r="AB1549" s="6">
        <f t="shared" si="120"/>
        <v>3.4482758620689655E-2</v>
      </c>
      <c r="AC1549" s="6">
        <f t="shared" si="121"/>
        <v>3.4482758620689655E-2</v>
      </c>
      <c r="AD1549" s="26">
        <f t="shared" si="122"/>
        <v>87</v>
      </c>
      <c r="AE1549" s="1">
        <v>12</v>
      </c>
      <c r="AF1549" s="1">
        <v>12</v>
      </c>
      <c r="AG1549" s="1">
        <v>5</v>
      </c>
      <c r="AH1549" s="1">
        <v>17</v>
      </c>
      <c r="AI1549" s="1">
        <v>2</v>
      </c>
      <c r="AJ1549" s="1">
        <v>4</v>
      </c>
      <c r="AK1549" s="1">
        <v>1</v>
      </c>
      <c r="AL1549" s="1">
        <v>4</v>
      </c>
      <c r="AM1549" s="1">
        <f t="shared" si="123"/>
        <v>8</v>
      </c>
      <c r="AN1549" s="1">
        <v>3</v>
      </c>
      <c r="AO1549" s="1">
        <v>2</v>
      </c>
      <c r="AP1549" s="20">
        <f t="shared" si="124"/>
        <v>31.5</v>
      </c>
      <c r="AQ1549" s="1">
        <v>0</v>
      </c>
    </row>
    <row r="1550" spans="1:43" ht="16" x14ac:dyDescent="0.2">
      <c r="A1550" t="s">
        <v>28545</v>
      </c>
      <c r="B1550" t="s">
        <v>33771</v>
      </c>
      <c r="C1550" s="1" t="s">
        <v>20388</v>
      </c>
      <c r="E1550" s="9" t="s">
        <v>33777</v>
      </c>
      <c r="F1550" s="16" t="s">
        <v>33808</v>
      </c>
      <c r="G1550" s="13" t="s">
        <v>33780</v>
      </c>
      <c r="H1550" s="16" t="s">
        <v>33809</v>
      </c>
      <c r="I1550" s="13" t="s">
        <v>33782</v>
      </c>
      <c r="J1550" s="13">
        <v>60178</v>
      </c>
      <c r="K1550" t="s">
        <v>21530</v>
      </c>
      <c r="L1550" t="s">
        <v>21531</v>
      </c>
      <c r="M1550" t="s">
        <v>21532</v>
      </c>
      <c r="N1550" t="s">
        <v>21533</v>
      </c>
      <c r="O1550" t="s">
        <v>21534</v>
      </c>
      <c r="P1550" t="s">
        <v>21535</v>
      </c>
      <c r="Q1550" t="s">
        <v>21536</v>
      </c>
      <c r="S1550" t="s">
        <v>21537</v>
      </c>
      <c r="T1550" s="1" t="s">
        <v>20388</v>
      </c>
      <c r="U1550" s="1" t="s">
        <v>21538</v>
      </c>
      <c r="V1550" t="s">
        <v>28544</v>
      </c>
      <c r="W1550" s="4">
        <v>0.51</v>
      </c>
      <c r="X1550" s="1">
        <v>1000</v>
      </c>
      <c r="Y1550" s="1">
        <v>36</v>
      </c>
      <c r="Z1550" s="1">
        <v>28</v>
      </c>
      <c r="AA1550" s="1">
        <v>28</v>
      </c>
      <c r="AB1550" s="6">
        <f t="shared" si="120"/>
        <v>2.8000000000000001E-2</v>
      </c>
      <c r="AC1550" s="6">
        <f t="shared" si="121"/>
        <v>2.8000000000000001E-2</v>
      </c>
      <c r="AD1550" s="26">
        <f t="shared" si="122"/>
        <v>200</v>
      </c>
      <c r="AE1550" s="1">
        <v>25</v>
      </c>
      <c r="AF1550" s="1">
        <v>25</v>
      </c>
      <c r="AG1550" s="1">
        <v>16</v>
      </c>
      <c r="AH1550" s="1">
        <v>68</v>
      </c>
      <c r="AI1550" s="1">
        <v>15</v>
      </c>
      <c r="AJ1550" s="1">
        <v>47</v>
      </c>
      <c r="AK1550" s="1">
        <v>5</v>
      </c>
      <c r="AL1550" s="1">
        <v>11</v>
      </c>
      <c r="AM1550" s="1">
        <f t="shared" si="123"/>
        <v>58</v>
      </c>
      <c r="AN1550" s="1">
        <v>7</v>
      </c>
      <c r="AO1550" s="1">
        <v>4</v>
      </c>
      <c r="AP1550" s="20">
        <f t="shared" si="124"/>
        <v>58.800000000000004</v>
      </c>
      <c r="AQ1550" s="1">
        <v>3</v>
      </c>
    </row>
    <row r="1551" spans="1:43" ht="16" x14ac:dyDescent="0.2">
      <c r="A1551" t="s">
        <v>31626</v>
      </c>
      <c r="B1551" t="s">
        <v>33771</v>
      </c>
      <c r="C1551" s="1" t="s">
        <v>20388</v>
      </c>
      <c r="E1551" s="9" t="s">
        <v>33777</v>
      </c>
      <c r="F1551" s="16" t="s">
        <v>33808</v>
      </c>
      <c r="G1551" s="13" t="s">
        <v>33780</v>
      </c>
      <c r="H1551" s="16" t="s">
        <v>33809</v>
      </c>
      <c r="I1551" s="13" t="s">
        <v>33782</v>
      </c>
      <c r="J1551" s="13">
        <v>60178</v>
      </c>
      <c r="K1551" t="s">
        <v>21530</v>
      </c>
      <c r="L1551" t="s">
        <v>21539</v>
      </c>
      <c r="M1551" t="s">
        <v>21540</v>
      </c>
      <c r="N1551" t="s">
        <v>30</v>
      </c>
      <c r="O1551" t="s">
        <v>21541</v>
      </c>
      <c r="P1551" t="s">
        <v>21542</v>
      </c>
      <c r="Q1551" t="s">
        <v>21543</v>
      </c>
      <c r="S1551" t="s">
        <v>21537</v>
      </c>
      <c r="T1551" s="1" t="s">
        <v>20388</v>
      </c>
      <c r="U1551" s="1">
        <v>16232</v>
      </c>
      <c r="V1551" t="s">
        <v>31625</v>
      </c>
      <c r="W1551" s="4">
        <v>0.34</v>
      </c>
      <c r="X1551" s="1">
        <v>500</v>
      </c>
      <c r="Y1551" s="1">
        <v>25</v>
      </c>
      <c r="Z1551" s="1">
        <v>22</v>
      </c>
      <c r="AA1551" s="1">
        <v>22</v>
      </c>
      <c r="AB1551" s="6">
        <f t="shared" si="120"/>
        <v>4.3999999999999997E-2</v>
      </c>
      <c r="AC1551" s="6">
        <f t="shared" si="121"/>
        <v>4.3999999999999997E-2</v>
      </c>
      <c r="AD1551" s="26">
        <f t="shared" si="122"/>
        <v>100</v>
      </c>
      <c r="AE1551" s="1">
        <v>22</v>
      </c>
      <c r="AF1551" s="1">
        <v>22</v>
      </c>
      <c r="AG1551" s="1">
        <v>10</v>
      </c>
      <c r="AH1551" s="1">
        <v>86</v>
      </c>
      <c r="AI1551" s="1">
        <v>7</v>
      </c>
      <c r="AJ1551" s="1">
        <v>39</v>
      </c>
      <c r="AK1551" s="1">
        <v>7</v>
      </c>
      <c r="AL1551" s="1">
        <v>10</v>
      </c>
      <c r="AM1551" s="1">
        <f t="shared" si="123"/>
        <v>49</v>
      </c>
      <c r="AN1551" s="1">
        <v>11</v>
      </c>
      <c r="AO1551" s="1">
        <v>3</v>
      </c>
      <c r="AP1551" s="20">
        <f t="shared" si="124"/>
        <v>46.2</v>
      </c>
      <c r="AQ1551" s="1">
        <v>0</v>
      </c>
    </row>
    <row r="1552" spans="1:43" ht="16" x14ac:dyDescent="0.2">
      <c r="A1552" t="s">
        <v>31151</v>
      </c>
      <c r="B1552" t="s">
        <v>33771</v>
      </c>
      <c r="C1552" s="1" t="s">
        <v>20388</v>
      </c>
      <c r="E1552" s="9" t="s">
        <v>33777</v>
      </c>
      <c r="F1552" s="16" t="s">
        <v>33808</v>
      </c>
      <c r="G1552" s="13" t="s">
        <v>33780</v>
      </c>
      <c r="H1552" s="16" t="s">
        <v>33809</v>
      </c>
      <c r="I1552" s="13" t="s">
        <v>33782</v>
      </c>
      <c r="J1552" s="13">
        <v>60178</v>
      </c>
      <c r="K1552" t="s">
        <v>21544</v>
      </c>
      <c r="L1552" t="s">
        <v>21545</v>
      </c>
      <c r="M1552" t="s">
        <v>21546</v>
      </c>
      <c r="N1552" t="s">
        <v>30</v>
      </c>
      <c r="O1552" t="s">
        <v>21547</v>
      </c>
      <c r="P1552" t="s">
        <v>21548</v>
      </c>
      <c r="Q1552" t="s">
        <v>21549</v>
      </c>
      <c r="S1552" t="s">
        <v>21550</v>
      </c>
      <c r="T1552" s="1" t="s">
        <v>20388</v>
      </c>
      <c r="U1552" s="1" t="s">
        <v>21551</v>
      </c>
      <c r="V1552" t="s">
        <v>31150</v>
      </c>
      <c r="W1552" s="4">
        <v>0.31</v>
      </c>
      <c r="X1552" s="1">
        <v>400</v>
      </c>
      <c r="Y1552" s="1">
        <v>26</v>
      </c>
      <c r="Z1552" s="1">
        <v>16</v>
      </c>
      <c r="AA1552" s="1">
        <v>16</v>
      </c>
      <c r="AB1552" s="6">
        <f t="shared" si="120"/>
        <v>0.04</v>
      </c>
      <c r="AC1552" s="6">
        <f t="shared" si="121"/>
        <v>0.04</v>
      </c>
      <c r="AD1552" s="26">
        <f t="shared" si="122"/>
        <v>80</v>
      </c>
      <c r="AE1552" s="1">
        <v>13</v>
      </c>
      <c r="AF1552" s="1">
        <v>13</v>
      </c>
      <c r="AG1552" s="1">
        <v>6</v>
      </c>
      <c r="AH1552" s="1">
        <v>22</v>
      </c>
      <c r="AI1552" s="1">
        <v>3</v>
      </c>
      <c r="AJ1552" s="1">
        <v>11</v>
      </c>
      <c r="AK1552" s="1">
        <v>0</v>
      </c>
      <c r="AL1552" s="1">
        <v>0</v>
      </c>
      <c r="AM1552" s="1">
        <f t="shared" si="123"/>
        <v>11</v>
      </c>
      <c r="AN1552" s="1">
        <v>8</v>
      </c>
      <c r="AO1552" s="1">
        <v>3</v>
      </c>
      <c r="AP1552" s="20">
        <f t="shared" si="124"/>
        <v>33.6</v>
      </c>
      <c r="AQ1552" s="1">
        <v>0</v>
      </c>
    </row>
    <row r="1553" spans="1:43" ht="16" x14ac:dyDescent="0.2">
      <c r="A1553" t="s">
        <v>26942</v>
      </c>
      <c r="B1553" t="s">
        <v>33771</v>
      </c>
      <c r="C1553" s="1" t="s">
        <v>20388</v>
      </c>
      <c r="E1553" s="9" t="s">
        <v>33777</v>
      </c>
      <c r="F1553" s="16" t="s">
        <v>33808</v>
      </c>
      <c r="G1553" s="13" t="s">
        <v>33780</v>
      </c>
      <c r="H1553" s="16" t="s">
        <v>33809</v>
      </c>
      <c r="I1553" s="13" t="s">
        <v>33782</v>
      </c>
      <c r="J1553" s="13">
        <v>60178</v>
      </c>
      <c r="K1553" t="s">
        <v>21544</v>
      </c>
      <c r="L1553" t="s">
        <v>21552</v>
      </c>
      <c r="M1553" t="s">
        <v>21553</v>
      </c>
      <c r="N1553" t="s">
        <v>7293</v>
      </c>
      <c r="O1553" t="s">
        <v>21554</v>
      </c>
      <c r="P1553" t="s">
        <v>21555</v>
      </c>
      <c r="Q1553" t="s">
        <v>21556</v>
      </c>
      <c r="S1553" t="s">
        <v>21550</v>
      </c>
      <c r="T1553" s="1" t="s">
        <v>20388</v>
      </c>
      <c r="U1553" s="1">
        <v>18433</v>
      </c>
      <c r="V1553" t="s">
        <v>26941</v>
      </c>
      <c r="W1553" s="4">
        <v>0.26</v>
      </c>
      <c r="X1553" s="1">
        <v>725</v>
      </c>
      <c r="Y1553" s="1">
        <v>15</v>
      </c>
      <c r="Z1553" s="1">
        <v>7</v>
      </c>
      <c r="AA1553" s="1">
        <v>7</v>
      </c>
      <c r="AB1553" s="6">
        <f t="shared" si="120"/>
        <v>9.655172413793104E-3</v>
      </c>
      <c r="AC1553" s="6">
        <f t="shared" si="121"/>
        <v>9.655172413793104E-3</v>
      </c>
      <c r="AD1553" s="26">
        <f t="shared" si="122"/>
        <v>145</v>
      </c>
      <c r="AE1553" s="1">
        <v>5</v>
      </c>
      <c r="AF1553" s="1">
        <v>5</v>
      </c>
      <c r="AG1553" s="1">
        <v>4</v>
      </c>
      <c r="AH1553" s="1">
        <v>22</v>
      </c>
      <c r="AI1553" s="1">
        <v>2</v>
      </c>
      <c r="AJ1553" s="1">
        <v>10</v>
      </c>
      <c r="AK1553" s="1">
        <v>0</v>
      </c>
      <c r="AL1553" s="1">
        <v>0</v>
      </c>
      <c r="AM1553" s="1">
        <f t="shared" si="123"/>
        <v>10</v>
      </c>
      <c r="AN1553" s="1">
        <v>7</v>
      </c>
      <c r="AO1553" s="1">
        <v>0</v>
      </c>
      <c r="AP1553" s="20">
        <f t="shared" si="124"/>
        <v>14.700000000000001</v>
      </c>
      <c r="AQ1553" s="1">
        <v>0</v>
      </c>
    </row>
    <row r="1554" spans="1:43" ht="16" x14ac:dyDescent="0.2">
      <c r="A1554" t="s">
        <v>32388</v>
      </c>
      <c r="B1554" t="s">
        <v>33771</v>
      </c>
      <c r="C1554" s="1" t="s">
        <v>20388</v>
      </c>
      <c r="E1554" s="9" t="s">
        <v>33777</v>
      </c>
      <c r="F1554" s="16" t="s">
        <v>33808</v>
      </c>
      <c r="G1554" s="13" t="s">
        <v>33780</v>
      </c>
      <c r="H1554" s="16" t="s">
        <v>33809</v>
      </c>
      <c r="I1554" s="13" t="s">
        <v>33782</v>
      </c>
      <c r="J1554" s="13">
        <v>60178</v>
      </c>
      <c r="K1554" t="s">
        <v>21557</v>
      </c>
      <c r="L1554" t="s">
        <v>21133</v>
      </c>
      <c r="M1554" t="s">
        <v>21558</v>
      </c>
      <c r="N1554" t="s">
        <v>30</v>
      </c>
      <c r="O1554" t="s">
        <v>21559</v>
      </c>
      <c r="P1554" t="s">
        <v>21560</v>
      </c>
      <c r="Q1554" t="s">
        <v>21561</v>
      </c>
      <c r="S1554" t="s">
        <v>11740</v>
      </c>
      <c r="T1554" s="1" t="s">
        <v>20388</v>
      </c>
      <c r="U1554" s="1" t="s">
        <v>21562</v>
      </c>
      <c r="V1554" t="s">
        <v>32387</v>
      </c>
      <c r="W1554" s="4">
        <v>0.87</v>
      </c>
      <c r="X1554" s="1">
        <v>591</v>
      </c>
      <c r="Y1554" s="1">
        <v>95</v>
      </c>
      <c r="Z1554" s="1">
        <v>104</v>
      </c>
      <c r="AA1554" s="1">
        <v>62</v>
      </c>
      <c r="AB1554" s="6">
        <f t="shared" si="120"/>
        <v>0.10490693739424704</v>
      </c>
      <c r="AC1554" s="6">
        <f t="shared" si="121"/>
        <v>0.10490693739424704</v>
      </c>
      <c r="AD1554" s="26">
        <f t="shared" si="122"/>
        <v>118.2</v>
      </c>
      <c r="AE1554" s="1">
        <v>57</v>
      </c>
      <c r="AF1554" s="1">
        <v>57</v>
      </c>
      <c r="AG1554" s="1">
        <v>26</v>
      </c>
      <c r="AH1554" s="1">
        <v>87</v>
      </c>
      <c r="AI1554" s="1">
        <v>29</v>
      </c>
      <c r="AJ1554" s="1">
        <v>88</v>
      </c>
      <c r="AK1554" s="1">
        <v>18</v>
      </c>
      <c r="AL1554" s="1">
        <v>78</v>
      </c>
      <c r="AM1554" s="1">
        <f t="shared" si="123"/>
        <v>166</v>
      </c>
      <c r="AN1554" s="1">
        <v>55</v>
      </c>
      <c r="AO1554" s="1">
        <v>4</v>
      </c>
      <c r="AP1554" s="20">
        <f t="shared" si="124"/>
        <v>130.20000000000002</v>
      </c>
      <c r="AQ1554" s="1">
        <v>4</v>
      </c>
    </row>
    <row r="1555" spans="1:43" ht="16" x14ac:dyDescent="0.2">
      <c r="A1555" t="s">
        <v>32415</v>
      </c>
      <c r="B1555" t="s">
        <v>33771</v>
      </c>
      <c r="C1555" s="1" t="s">
        <v>20388</v>
      </c>
      <c r="E1555" s="9" t="s">
        <v>33777</v>
      </c>
      <c r="F1555" s="16" t="s">
        <v>33808</v>
      </c>
      <c r="G1555" s="13" t="s">
        <v>33780</v>
      </c>
      <c r="H1555" s="16" t="s">
        <v>33809</v>
      </c>
      <c r="I1555" s="13" t="s">
        <v>33782</v>
      </c>
      <c r="J1555" s="13">
        <v>60178</v>
      </c>
      <c r="K1555" t="s">
        <v>21557</v>
      </c>
      <c r="L1555" t="s">
        <v>21563</v>
      </c>
      <c r="M1555" t="s">
        <v>21564</v>
      </c>
      <c r="N1555" t="s">
        <v>11699</v>
      </c>
      <c r="O1555" t="s">
        <v>21565</v>
      </c>
      <c r="P1555" t="s">
        <v>21566</v>
      </c>
      <c r="Q1555" t="s">
        <v>21567</v>
      </c>
      <c r="S1555" t="s">
        <v>11740</v>
      </c>
      <c r="T1555" s="1" t="s">
        <v>20388</v>
      </c>
      <c r="U1555" s="1" t="s">
        <v>21568</v>
      </c>
      <c r="V1555" t="s">
        <v>32414</v>
      </c>
      <c r="W1555" s="4">
        <v>0.81</v>
      </c>
      <c r="X1555" s="1">
        <v>413</v>
      </c>
      <c r="Y1555" s="1">
        <v>115</v>
      </c>
      <c r="Z1555" s="1">
        <v>100</v>
      </c>
      <c r="AA1555" s="1">
        <v>76</v>
      </c>
      <c r="AB1555" s="6">
        <f t="shared" si="120"/>
        <v>0.18401937046004843</v>
      </c>
      <c r="AC1555" s="6">
        <f t="shared" si="121"/>
        <v>0.18401937046004843</v>
      </c>
      <c r="AD1555" s="26">
        <f t="shared" si="122"/>
        <v>82.600000000000009</v>
      </c>
      <c r="AE1555" s="1">
        <v>73</v>
      </c>
      <c r="AF1555" s="1">
        <v>73</v>
      </c>
      <c r="AG1555" s="1">
        <v>31</v>
      </c>
      <c r="AH1555" s="1">
        <v>128</v>
      </c>
      <c r="AI1555" s="1">
        <v>0</v>
      </c>
      <c r="AJ1555" s="1">
        <v>0</v>
      </c>
      <c r="AK1555" s="1">
        <v>32</v>
      </c>
      <c r="AL1555" s="1">
        <v>105</v>
      </c>
      <c r="AM1555" s="1">
        <f t="shared" si="123"/>
        <v>105</v>
      </c>
      <c r="AN1555" s="1">
        <v>14</v>
      </c>
      <c r="AO1555" s="1">
        <v>11</v>
      </c>
      <c r="AP1555" s="20">
        <f t="shared" si="124"/>
        <v>159.6</v>
      </c>
      <c r="AQ1555" s="1">
        <v>1</v>
      </c>
    </row>
    <row r="1556" spans="1:43" ht="16" x14ac:dyDescent="0.2">
      <c r="A1556" t="s">
        <v>32235</v>
      </c>
      <c r="B1556" t="s">
        <v>33771</v>
      </c>
      <c r="C1556" s="1" t="s">
        <v>20388</v>
      </c>
      <c r="E1556" s="9" t="s">
        <v>33777</v>
      </c>
      <c r="F1556" s="16" t="s">
        <v>33808</v>
      </c>
      <c r="G1556" s="13" t="s">
        <v>33780</v>
      </c>
      <c r="H1556" s="16" t="s">
        <v>33809</v>
      </c>
      <c r="I1556" s="13" t="s">
        <v>33782</v>
      </c>
      <c r="J1556" s="13">
        <v>60178</v>
      </c>
      <c r="K1556" t="s">
        <v>21557</v>
      </c>
      <c r="L1556" t="s">
        <v>21569</v>
      </c>
      <c r="M1556" t="s">
        <v>21570</v>
      </c>
      <c r="N1556" t="s">
        <v>30</v>
      </c>
      <c r="O1556" t="s">
        <v>21571</v>
      </c>
      <c r="P1556" t="s">
        <v>21566</v>
      </c>
      <c r="Q1556" t="s">
        <v>21572</v>
      </c>
      <c r="S1556" t="s">
        <v>11740</v>
      </c>
      <c r="T1556" s="1" t="s">
        <v>20388</v>
      </c>
      <c r="U1556" s="1">
        <v>17046</v>
      </c>
      <c r="V1556" t="s">
        <v>32234</v>
      </c>
      <c r="W1556" s="4">
        <v>0.8</v>
      </c>
      <c r="X1556" s="1">
        <v>420</v>
      </c>
      <c r="Y1556" s="1">
        <v>78</v>
      </c>
      <c r="Z1556" s="1">
        <v>30</v>
      </c>
      <c r="AA1556" s="1">
        <v>29</v>
      </c>
      <c r="AB1556" s="6">
        <f t="shared" si="120"/>
        <v>6.9047619047619052E-2</v>
      </c>
      <c r="AC1556" s="6">
        <f t="shared" si="121"/>
        <v>6.9047619047619052E-2</v>
      </c>
      <c r="AD1556" s="26">
        <f t="shared" si="122"/>
        <v>84</v>
      </c>
      <c r="AE1556" s="1">
        <v>12</v>
      </c>
      <c r="AF1556" s="1">
        <v>12</v>
      </c>
      <c r="AG1556" s="1">
        <v>9</v>
      </c>
      <c r="AH1556" s="1">
        <v>50</v>
      </c>
      <c r="AI1556" s="1">
        <v>1</v>
      </c>
      <c r="AJ1556" s="1">
        <v>5</v>
      </c>
      <c r="AK1556" s="1">
        <v>7</v>
      </c>
      <c r="AL1556" s="1">
        <v>18</v>
      </c>
      <c r="AM1556" s="1">
        <f t="shared" si="123"/>
        <v>23</v>
      </c>
      <c r="AN1556" s="1">
        <v>19</v>
      </c>
      <c r="AO1556" s="1">
        <v>0</v>
      </c>
      <c r="AP1556" s="20">
        <f t="shared" si="124"/>
        <v>60.900000000000006</v>
      </c>
      <c r="AQ1556" s="1">
        <v>3</v>
      </c>
    </row>
    <row r="1557" spans="1:43" ht="16" x14ac:dyDescent="0.2">
      <c r="A1557" t="s">
        <v>31116</v>
      </c>
      <c r="B1557" t="s">
        <v>33771</v>
      </c>
      <c r="C1557" s="1" t="s">
        <v>20388</v>
      </c>
      <c r="E1557" s="9" t="s">
        <v>33777</v>
      </c>
      <c r="F1557" s="16" t="s">
        <v>33808</v>
      </c>
      <c r="G1557" s="13" t="s">
        <v>33780</v>
      </c>
      <c r="H1557" s="16" t="s">
        <v>33809</v>
      </c>
      <c r="I1557" s="13" t="s">
        <v>33782</v>
      </c>
      <c r="J1557" s="13">
        <v>60178</v>
      </c>
      <c r="K1557" t="s">
        <v>21557</v>
      </c>
      <c r="L1557" t="s">
        <v>21573</v>
      </c>
      <c r="M1557" t="s">
        <v>21574</v>
      </c>
      <c r="N1557" t="s">
        <v>30</v>
      </c>
      <c r="O1557" t="s">
        <v>21575</v>
      </c>
      <c r="P1557" t="s">
        <v>21566</v>
      </c>
      <c r="Q1557" t="s">
        <v>21576</v>
      </c>
      <c r="S1557" t="s">
        <v>11740</v>
      </c>
      <c r="T1557" s="1" t="s">
        <v>20388</v>
      </c>
      <c r="U1557" s="1">
        <v>17042</v>
      </c>
      <c r="V1557" t="s">
        <v>31115</v>
      </c>
      <c r="W1557" s="4">
        <v>0.85</v>
      </c>
      <c r="X1557" s="1">
        <v>725</v>
      </c>
      <c r="Y1557" s="1">
        <v>84</v>
      </c>
      <c r="Z1557" s="1">
        <v>39</v>
      </c>
      <c r="AA1557" s="1">
        <v>33</v>
      </c>
      <c r="AB1557" s="6">
        <f t="shared" si="120"/>
        <v>4.5517241379310347E-2</v>
      </c>
      <c r="AC1557" s="6">
        <f t="shared" si="121"/>
        <v>4.5517241379310347E-2</v>
      </c>
      <c r="AD1557" s="26">
        <f t="shared" si="122"/>
        <v>145</v>
      </c>
      <c r="AE1557" s="1">
        <v>32</v>
      </c>
      <c r="AF1557" s="1">
        <v>32</v>
      </c>
      <c r="AG1557" s="1">
        <v>24</v>
      </c>
      <c r="AH1557" s="1">
        <v>214</v>
      </c>
      <c r="AI1557" s="1">
        <v>2</v>
      </c>
      <c r="AJ1557" s="1">
        <v>11</v>
      </c>
      <c r="AK1557" s="1">
        <v>8</v>
      </c>
      <c r="AL1557" s="1">
        <v>19</v>
      </c>
      <c r="AM1557" s="1">
        <f t="shared" si="123"/>
        <v>30</v>
      </c>
      <c r="AN1557" s="1">
        <v>0</v>
      </c>
      <c r="AO1557" s="1">
        <v>1</v>
      </c>
      <c r="AP1557" s="20">
        <f t="shared" si="124"/>
        <v>69.3</v>
      </c>
      <c r="AQ1557" s="1">
        <v>0</v>
      </c>
    </row>
    <row r="1558" spans="1:43" ht="16" x14ac:dyDescent="0.2">
      <c r="A1558" t="s">
        <v>26629</v>
      </c>
      <c r="B1558" t="s">
        <v>33771</v>
      </c>
      <c r="C1558" s="1" t="s">
        <v>20388</v>
      </c>
      <c r="E1558" s="9" t="s">
        <v>33777</v>
      </c>
      <c r="F1558" s="16" t="s">
        <v>33808</v>
      </c>
      <c r="G1558" s="13" t="s">
        <v>33780</v>
      </c>
      <c r="H1558" s="16" t="s">
        <v>33809</v>
      </c>
      <c r="I1558" s="13" t="s">
        <v>33782</v>
      </c>
      <c r="J1558" s="13">
        <v>60178</v>
      </c>
      <c r="K1558" t="s">
        <v>21557</v>
      </c>
      <c r="L1558" t="s">
        <v>21577</v>
      </c>
      <c r="M1558" t="s">
        <v>21578</v>
      </c>
      <c r="N1558" t="s">
        <v>30</v>
      </c>
      <c r="O1558" t="s">
        <v>21579</v>
      </c>
      <c r="P1558" t="s">
        <v>21566</v>
      </c>
      <c r="Q1558" t="s">
        <v>21580</v>
      </c>
      <c r="S1558" t="s">
        <v>11740</v>
      </c>
      <c r="T1558" s="1" t="s">
        <v>20388</v>
      </c>
      <c r="U1558" s="1" t="s">
        <v>21581</v>
      </c>
      <c r="V1558" t="s">
        <v>26628</v>
      </c>
      <c r="W1558" s="4">
        <v>0.76</v>
      </c>
      <c r="X1558" s="1">
        <v>1205</v>
      </c>
      <c r="Y1558" s="1">
        <v>44</v>
      </c>
      <c r="Z1558" s="1">
        <v>26</v>
      </c>
      <c r="AA1558" s="1">
        <v>23</v>
      </c>
      <c r="AB1558" s="6">
        <f t="shared" si="120"/>
        <v>1.9087136929460582E-2</v>
      </c>
      <c r="AC1558" s="6">
        <f t="shared" si="121"/>
        <v>1.9087136929460582E-2</v>
      </c>
      <c r="AD1558" s="26">
        <f t="shared" si="122"/>
        <v>241</v>
      </c>
      <c r="AE1558" s="1">
        <v>18</v>
      </c>
      <c r="AF1558" s="1">
        <v>18</v>
      </c>
      <c r="AG1558" s="1">
        <v>11</v>
      </c>
      <c r="AH1558" s="1">
        <v>38</v>
      </c>
      <c r="AI1558" s="1">
        <v>0</v>
      </c>
      <c r="AJ1558" s="1">
        <v>0</v>
      </c>
      <c r="AK1558" s="1">
        <v>6</v>
      </c>
      <c r="AL1558" s="1">
        <v>24</v>
      </c>
      <c r="AM1558" s="1">
        <f t="shared" si="123"/>
        <v>24</v>
      </c>
      <c r="AN1558" s="1">
        <v>19</v>
      </c>
      <c r="AO1558" s="1">
        <v>1</v>
      </c>
      <c r="AP1558" s="20">
        <f t="shared" si="124"/>
        <v>48.300000000000004</v>
      </c>
      <c r="AQ1558" s="1">
        <v>4</v>
      </c>
    </row>
    <row r="1559" spans="1:43" ht="16" x14ac:dyDescent="0.2">
      <c r="A1559" t="s">
        <v>29427</v>
      </c>
      <c r="B1559" t="s">
        <v>33771</v>
      </c>
      <c r="C1559" s="1" t="s">
        <v>20388</v>
      </c>
      <c r="E1559" s="9" t="s">
        <v>33777</v>
      </c>
      <c r="F1559" s="16" t="s">
        <v>33808</v>
      </c>
      <c r="G1559" s="13" t="s">
        <v>33780</v>
      </c>
      <c r="H1559" s="16" t="s">
        <v>33809</v>
      </c>
      <c r="I1559" s="13" t="s">
        <v>33782</v>
      </c>
      <c r="J1559" s="13">
        <v>60178</v>
      </c>
      <c r="K1559" t="s">
        <v>21557</v>
      </c>
      <c r="L1559" t="s">
        <v>21582</v>
      </c>
      <c r="M1559" t="s">
        <v>21583</v>
      </c>
      <c r="N1559" t="s">
        <v>30</v>
      </c>
      <c r="O1559" t="s">
        <v>21584</v>
      </c>
      <c r="P1559" t="s">
        <v>21566</v>
      </c>
      <c r="Q1559" t="s">
        <v>21585</v>
      </c>
      <c r="S1559" t="s">
        <v>11740</v>
      </c>
      <c r="T1559" s="1" t="s">
        <v>20388</v>
      </c>
      <c r="U1559" s="1" t="s">
        <v>21586</v>
      </c>
      <c r="V1559" t="s">
        <v>29426</v>
      </c>
      <c r="W1559" s="4">
        <v>0.94</v>
      </c>
      <c r="X1559" s="1">
        <v>603</v>
      </c>
      <c r="Y1559" s="1">
        <v>139</v>
      </c>
      <c r="Z1559" s="1">
        <v>124</v>
      </c>
      <c r="AA1559" s="1">
        <v>89</v>
      </c>
      <c r="AB1559" s="6">
        <f t="shared" si="120"/>
        <v>0.14759535655058043</v>
      </c>
      <c r="AC1559" s="6">
        <f t="shared" si="121"/>
        <v>0.14759535655058043</v>
      </c>
      <c r="AD1559" s="26">
        <f t="shared" si="122"/>
        <v>120.60000000000001</v>
      </c>
      <c r="AE1559" s="1">
        <v>73</v>
      </c>
      <c r="AF1559" s="1">
        <v>73</v>
      </c>
      <c r="AG1559" s="1">
        <v>21</v>
      </c>
      <c r="AH1559" s="1">
        <v>72</v>
      </c>
      <c r="AI1559" s="1">
        <v>10</v>
      </c>
      <c r="AJ1559" s="1">
        <v>27</v>
      </c>
      <c r="AK1559" s="1">
        <v>34</v>
      </c>
      <c r="AL1559" s="1">
        <v>106</v>
      </c>
      <c r="AM1559" s="1">
        <f t="shared" si="123"/>
        <v>133</v>
      </c>
      <c r="AN1559" s="1">
        <v>44</v>
      </c>
      <c r="AO1559" s="1">
        <v>6</v>
      </c>
      <c r="AP1559" s="20">
        <f t="shared" si="124"/>
        <v>186.9</v>
      </c>
      <c r="AQ1559" s="1">
        <v>1</v>
      </c>
    </row>
    <row r="1560" spans="1:43" ht="16" x14ac:dyDescent="0.2">
      <c r="A1560" t="s">
        <v>31085</v>
      </c>
      <c r="B1560" t="s">
        <v>33771</v>
      </c>
      <c r="C1560" s="1" t="s">
        <v>20388</v>
      </c>
      <c r="E1560" s="9" t="s">
        <v>33777</v>
      </c>
      <c r="F1560" s="16" t="s">
        <v>33808</v>
      </c>
      <c r="G1560" s="13" t="s">
        <v>33780</v>
      </c>
      <c r="H1560" s="16" t="s">
        <v>33809</v>
      </c>
      <c r="I1560" s="13" t="s">
        <v>33782</v>
      </c>
      <c r="J1560" s="13">
        <v>60178</v>
      </c>
      <c r="K1560" t="s">
        <v>21557</v>
      </c>
      <c r="L1560" t="s">
        <v>21587</v>
      </c>
      <c r="M1560" t="s">
        <v>21588</v>
      </c>
      <c r="N1560" t="s">
        <v>30</v>
      </c>
      <c r="O1560" t="s">
        <v>21589</v>
      </c>
      <c r="P1560" t="s">
        <v>21590</v>
      </c>
      <c r="Q1560" t="s">
        <v>21591</v>
      </c>
      <c r="S1560" t="s">
        <v>11740</v>
      </c>
      <c r="T1560" s="1" t="s">
        <v>20388</v>
      </c>
      <c r="U1560" s="1" t="s">
        <v>21592</v>
      </c>
      <c r="V1560" t="s">
        <v>31084</v>
      </c>
      <c r="W1560" s="4">
        <v>0.81</v>
      </c>
      <c r="X1560" s="1">
        <v>550</v>
      </c>
      <c r="Y1560" s="1">
        <v>176</v>
      </c>
      <c r="Z1560" s="1">
        <v>115</v>
      </c>
      <c r="AA1560" s="1">
        <v>83</v>
      </c>
      <c r="AB1560" s="6">
        <f t="shared" si="120"/>
        <v>0.15090909090909091</v>
      </c>
      <c r="AC1560" s="6">
        <f t="shared" si="121"/>
        <v>0.15090909090909091</v>
      </c>
      <c r="AD1560" s="26">
        <f t="shared" si="122"/>
        <v>110</v>
      </c>
      <c r="AE1560" s="1">
        <v>79</v>
      </c>
      <c r="AF1560" s="1">
        <v>80</v>
      </c>
      <c r="AG1560" s="1">
        <v>28</v>
      </c>
      <c r="AH1560" s="1">
        <v>78</v>
      </c>
      <c r="AI1560" s="1">
        <v>11</v>
      </c>
      <c r="AJ1560" s="1">
        <v>31</v>
      </c>
      <c r="AK1560" s="1">
        <v>9</v>
      </c>
      <c r="AL1560" s="1">
        <v>38</v>
      </c>
      <c r="AM1560" s="1">
        <f t="shared" si="123"/>
        <v>69</v>
      </c>
      <c r="AN1560" s="1">
        <v>49</v>
      </c>
      <c r="AO1560" s="1">
        <v>3</v>
      </c>
      <c r="AP1560" s="20">
        <f t="shared" si="124"/>
        <v>174.3</v>
      </c>
      <c r="AQ1560" s="1">
        <v>0</v>
      </c>
    </row>
    <row r="1561" spans="1:43" ht="16" x14ac:dyDescent="0.2">
      <c r="A1561" t="s">
        <v>30321</v>
      </c>
      <c r="B1561" t="s">
        <v>33771</v>
      </c>
      <c r="C1561" s="1" t="s">
        <v>20388</v>
      </c>
      <c r="E1561" s="9" t="s">
        <v>33777</v>
      </c>
      <c r="F1561" s="16" t="s">
        <v>33808</v>
      </c>
      <c r="G1561" s="13" t="s">
        <v>33780</v>
      </c>
      <c r="H1561" s="16" t="s">
        <v>33809</v>
      </c>
      <c r="I1561" s="13" t="s">
        <v>33782</v>
      </c>
      <c r="J1561" s="13">
        <v>60178</v>
      </c>
      <c r="K1561" t="s">
        <v>21557</v>
      </c>
      <c r="L1561" t="s">
        <v>21593</v>
      </c>
      <c r="M1561" t="s">
        <v>21594</v>
      </c>
      <c r="N1561" t="s">
        <v>30</v>
      </c>
      <c r="O1561" t="s">
        <v>21595</v>
      </c>
      <c r="P1561" t="s">
        <v>21596</v>
      </c>
      <c r="Q1561" t="s">
        <v>21597</v>
      </c>
      <c r="S1561" t="s">
        <v>11740</v>
      </c>
      <c r="T1561" s="1" t="s">
        <v>20388</v>
      </c>
      <c r="U1561" s="1" t="s">
        <v>21598</v>
      </c>
      <c r="V1561" t="s">
        <v>30320</v>
      </c>
      <c r="W1561" s="4">
        <v>0.82</v>
      </c>
      <c r="X1561" s="1">
        <v>511</v>
      </c>
      <c r="Y1561" s="1">
        <v>183</v>
      </c>
      <c r="Z1561" s="1">
        <v>76</v>
      </c>
      <c r="AA1561" s="1">
        <v>73</v>
      </c>
      <c r="AB1561" s="6">
        <f t="shared" si="120"/>
        <v>0.14285714285714285</v>
      </c>
      <c r="AC1561" s="6">
        <f t="shared" si="121"/>
        <v>0.14285714285714285</v>
      </c>
      <c r="AD1561" s="26">
        <f t="shared" si="122"/>
        <v>102.2</v>
      </c>
      <c r="AE1561" s="1">
        <v>52</v>
      </c>
      <c r="AF1561" s="1">
        <v>53</v>
      </c>
      <c r="AG1561" s="1">
        <v>12</v>
      </c>
      <c r="AH1561" s="1">
        <v>45</v>
      </c>
      <c r="AI1561" s="1">
        <v>14</v>
      </c>
      <c r="AJ1561" s="1">
        <v>35</v>
      </c>
      <c r="AK1561" s="1">
        <v>20</v>
      </c>
      <c r="AL1561" s="1">
        <v>54</v>
      </c>
      <c r="AM1561" s="1">
        <f t="shared" si="123"/>
        <v>89</v>
      </c>
      <c r="AN1561" s="1">
        <v>39</v>
      </c>
      <c r="AO1561" s="1">
        <v>5</v>
      </c>
      <c r="AP1561" s="20">
        <f t="shared" si="124"/>
        <v>153.30000000000001</v>
      </c>
      <c r="AQ1561" s="1">
        <v>0</v>
      </c>
    </row>
    <row r="1562" spans="1:43" ht="16" x14ac:dyDescent="0.2">
      <c r="A1562" t="s">
        <v>30870</v>
      </c>
      <c r="B1562" t="s">
        <v>33771</v>
      </c>
      <c r="C1562" s="1" t="s">
        <v>20388</v>
      </c>
      <c r="E1562" s="9" t="s">
        <v>33777</v>
      </c>
      <c r="F1562" s="16" t="s">
        <v>33808</v>
      </c>
      <c r="G1562" s="13" t="s">
        <v>33780</v>
      </c>
      <c r="H1562" s="16" t="s">
        <v>33809</v>
      </c>
      <c r="I1562" s="13" t="s">
        <v>33782</v>
      </c>
      <c r="J1562" s="13">
        <v>60178</v>
      </c>
      <c r="K1562" t="s">
        <v>21599</v>
      </c>
      <c r="L1562" t="s">
        <v>21600</v>
      </c>
      <c r="M1562" t="s">
        <v>21601</v>
      </c>
      <c r="N1562" t="s">
        <v>30</v>
      </c>
      <c r="O1562" t="s">
        <v>21602</v>
      </c>
      <c r="P1562" t="s">
        <v>21603</v>
      </c>
      <c r="Q1562" t="s">
        <v>21604</v>
      </c>
      <c r="S1562" t="s">
        <v>20430</v>
      </c>
      <c r="T1562" s="1" t="s">
        <v>20388</v>
      </c>
      <c r="U1562" s="1">
        <v>16226</v>
      </c>
      <c r="V1562" t="s">
        <v>30869</v>
      </c>
      <c r="W1562" s="4">
        <v>0.46</v>
      </c>
      <c r="X1562" s="1">
        <v>559</v>
      </c>
      <c r="Y1562" s="1">
        <v>18</v>
      </c>
      <c r="Z1562" s="1">
        <v>5</v>
      </c>
      <c r="AA1562" s="1">
        <v>3</v>
      </c>
      <c r="AB1562" s="6">
        <f t="shared" si="120"/>
        <v>5.3667262969588547E-3</v>
      </c>
      <c r="AC1562" s="6">
        <f t="shared" si="121"/>
        <v>5.3667262969588547E-3</v>
      </c>
      <c r="AD1562" s="26">
        <f t="shared" si="122"/>
        <v>111.80000000000001</v>
      </c>
      <c r="AE1562" s="1">
        <v>3</v>
      </c>
      <c r="AF1562" s="1">
        <v>3</v>
      </c>
      <c r="AG1562" s="1">
        <v>0</v>
      </c>
      <c r="AH1562" s="1">
        <v>0</v>
      </c>
      <c r="AI1562" s="1">
        <v>0</v>
      </c>
      <c r="AJ1562" s="1">
        <v>0</v>
      </c>
      <c r="AK1562" s="1">
        <v>1</v>
      </c>
      <c r="AL1562" s="1">
        <v>1</v>
      </c>
      <c r="AM1562" s="1">
        <f t="shared" si="123"/>
        <v>1</v>
      </c>
      <c r="AN1562" s="1">
        <v>4</v>
      </c>
      <c r="AO1562" s="1">
        <v>0</v>
      </c>
      <c r="AP1562" s="20">
        <f t="shared" si="124"/>
        <v>6.3000000000000007</v>
      </c>
      <c r="AQ1562" s="1">
        <v>0</v>
      </c>
    </row>
    <row r="1563" spans="1:43" ht="16" x14ac:dyDescent="0.2">
      <c r="A1563" t="s">
        <v>31717</v>
      </c>
      <c r="B1563" t="s">
        <v>33771</v>
      </c>
      <c r="C1563" s="1" t="s">
        <v>20388</v>
      </c>
      <c r="E1563" s="9" t="s">
        <v>33777</v>
      </c>
      <c r="F1563" s="16" t="s">
        <v>33808</v>
      </c>
      <c r="G1563" s="13" t="s">
        <v>33780</v>
      </c>
      <c r="H1563" s="16" t="s">
        <v>33809</v>
      </c>
      <c r="I1563" s="13" t="s">
        <v>33782</v>
      </c>
      <c r="J1563" s="13">
        <v>60178</v>
      </c>
      <c r="K1563" t="s">
        <v>21605</v>
      </c>
      <c r="L1563" t="s">
        <v>21606</v>
      </c>
      <c r="M1563" t="s">
        <v>21607</v>
      </c>
      <c r="N1563" t="s">
        <v>30</v>
      </c>
      <c r="O1563" t="s">
        <v>21608</v>
      </c>
      <c r="P1563" t="s">
        <v>21609</v>
      </c>
      <c r="Q1563" t="s">
        <v>21610</v>
      </c>
      <c r="S1563" t="s">
        <v>20621</v>
      </c>
      <c r="T1563" s="1" t="s">
        <v>20388</v>
      </c>
      <c r="U1563" s="1" t="s">
        <v>21611</v>
      </c>
      <c r="V1563" t="e">
        <v>#N/A</v>
      </c>
      <c r="X1563" s="1">
        <v>510</v>
      </c>
      <c r="Y1563" s="1">
        <v>25</v>
      </c>
      <c r="Z1563" s="1">
        <v>17</v>
      </c>
      <c r="AA1563" s="1">
        <v>17</v>
      </c>
      <c r="AB1563" s="6">
        <f t="shared" si="120"/>
        <v>3.3333333333333333E-2</v>
      </c>
      <c r="AC1563" s="6">
        <f t="shared" si="121"/>
        <v>3.3333333333333333E-2</v>
      </c>
      <c r="AD1563" s="26">
        <f t="shared" si="122"/>
        <v>102</v>
      </c>
      <c r="AE1563" s="1">
        <v>16</v>
      </c>
      <c r="AF1563" s="1">
        <v>16</v>
      </c>
      <c r="AG1563" s="1">
        <v>2</v>
      </c>
      <c r="AH1563" s="1">
        <v>18</v>
      </c>
      <c r="AI1563" s="1">
        <v>0</v>
      </c>
      <c r="AJ1563" s="1">
        <v>0</v>
      </c>
      <c r="AK1563" s="1">
        <v>0</v>
      </c>
      <c r="AL1563" s="1">
        <v>0</v>
      </c>
      <c r="AM1563" s="1">
        <f t="shared" si="123"/>
        <v>0</v>
      </c>
      <c r="AN1563" s="1">
        <v>4</v>
      </c>
      <c r="AO1563" s="1">
        <v>1</v>
      </c>
      <c r="AP1563" s="20">
        <f t="shared" si="124"/>
        <v>35.700000000000003</v>
      </c>
      <c r="AQ1563" s="1">
        <v>0</v>
      </c>
    </row>
    <row r="1564" spans="1:43" ht="16" x14ac:dyDescent="0.2">
      <c r="A1564" t="s">
        <v>32684</v>
      </c>
      <c r="B1564" t="s">
        <v>33771</v>
      </c>
      <c r="C1564" s="1" t="s">
        <v>20388</v>
      </c>
      <c r="E1564" s="9" t="s">
        <v>33777</v>
      </c>
      <c r="F1564" s="16" t="s">
        <v>33808</v>
      </c>
      <c r="G1564" s="13" t="s">
        <v>33780</v>
      </c>
      <c r="H1564" s="16" t="s">
        <v>33809</v>
      </c>
      <c r="I1564" s="13" t="s">
        <v>33782</v>
      </c>
      <c r="J1564" s="13">
        <v>60178</v>
      </c>
      <c r="K1564" t="s">
        <v>21612</v>
      </c>
      <c r="L1564" t="s">
        <v>21613</v>
      </c>
      <c r="M1564" t="s">
        <v>21614</v>
      </c>
      <c r="O1564" t="s">
        <v>21615</v>
      </c>
      <c r="P1564" t="s">
        <v>21616</v>
      </c>
      <c r="Q1564" t="s">
        <v>21617</v>
      </c>
      <c r="S1564" t="s">
        <v>21618</v>
      </c>
      <c r="T1564" s="1" t="s">
        <v>20388</v>
      </c>
      <c r="U1564" s="1">
        <v>17340</v>
      </c>
      <c r="V1564" t="e">
        <v>#N/A</v>
      </c>
      <c r="W1564" s="4">
        <v>0.34</v>
      </c>
      <c r="X1564" s="1">
        <v>900</v>
      </c>
      <c r="Y1564" s="1">
        <v>61</v>
      </c>
      <c r="Z1564" s="1">
        <v>54</v>
      </c>
      <c r="AA1564" s="1">
        <v>36</v>
      </c>
      <c r="AB1564" s="6">
        <f t="shared" si="120"/>
        <v>0.04</v>
      </c>
      <c r="AC1564" s="6">
        <f t="shared" si="121"/>
        <v>0.04</v>
      </c>
      <c r="AD1564" s="26">
        <f t="shared" si="122"/>
        <v>180</v>
      </c>
      <c r="AE1564" s="1">
        <v>34</v>
      </c>
      <c r="AF1564" s="1">
        <v>34</v>
      </c>
      <c r="AG1564" s="1">
        <v>9</v>
      </c>
      <c r="AH1564" s="1">
        <v>30</v>
      </c>
      <c r="AI1564" s="1">
        <v>5</v>
      </c>
      <c r="AJ1564" s="1">
        <v>12</v>
      </c>
      <c r="AK1564" s="1">
        <v>1</v>
      </c>
      <c r="AL1564" s="1">
        <v>2</v>
      </c>
      <c r="AM1564" s="1">
        <f t="shared" si="123"/>
        <v>14</v>
      </c>
      <c r="AN1564" s="1">
        <v>11</v>
      </c>
      <c r="AO1564" s="1">
        <v>3</v>
      </c>
      <c r="AP1564" s="20">
        <f t="shared" si="124"/>
        <v>75.600000000000009</v>
      </c>
      <c r="AQ1564" s="1">
        <v>0</v>
      </c>
    </row>
    <row r="1565" spans="1:43" ht="16" x14ac:dyDescent="0.2">
      <c r="A1565" t="s">
        <v>28040</v>
      </c>
      <c r="B1565" t="s">
        <v>33771</v>
      </c>
      <c r="C1565" s="1" t="s">
        <v>20388</v>
      </c>
      <c r="E1565" s="9" t="s">
        <v>33777</v>
      </c>
      <c r="F1565" s="16" t="s">
        <v>33808</v>
      </c>
      <c r="G1565" s="13" t="s">
        <v>33780</v>
      </c>
      <c r="H1565" s="16" t="s">
        <v>33809</v>
      </c>
      <c r="I1565" s="13" t="s">
        <v>33782</v>
      </c>
      <c r="J1565" s="13">
        <v>60178</v>
      </c>
      <c r="K1565" t="s">
        <v>21612</v>
      </c>
      <c r="L1565" t="s">
        <v>21619</v>
      </c>
      <c r="M1565" t="s">
        <v>21620</v>
      </c>
      <c r="N1565" t="s">
        <v>44</v>
      </c>
      <c r="O1565" t="s">
        <v>21621</v>
      </c>
      <c r="P1565" t="s">
        <v>21616</v>
      </c>
      <c r="Q1565" t="s">
        <v>21622</v>
      </c>
      <c r="S1565" t="s">
        <v>21618</v>
      </c>
      <c r="T1565" s="1" t="s">
        <v>20388</v>
      </c>
      <c r="U1565" s="1">
        <v>17340</v>
      </c>
      <c r="V1565" t="s">
        <v>28039</v>
      </c>
      <c r="W1565" s="4">
        <v>0.37</v>
      </c>
      <c r="X1565" s="1">
        <v>464</v>
      </c>
      <c r="Y1565" s="1">
        <v>13</v>
      </c>
      <c r="Z1565" s="1">
        <v>7</v>
      </c>
      <c r="AA1565" s="1">
        <v>7</v>
      </c>
      <c r="AB1565" s="6">
        <f t="shared" si="120"/>
        <v>1.5086206896551725E-2</v>
      </c>
      <c r="AC1565" s="6">
        <f t="shared" si="121"/>
        <v>1.5086206896551725E-2</v>
      </c>
      <c r="AD1565" s="26">
        <f t="shared" si="122"/>
        <v>92.800000000000011</v>
      </c>
      <c r="AE1565" s="1">
        <v>7</v>
      </c>
      <c r="AF1565" s="1">
        <v>7</v>
      </c>
      <c r="AG1565" s="1">
        <v>1</v>
      </c>
      <c r="AH1565" s="1">
        <v>8</v>
      </c>
      <c r="AI1565" s="1">
        <v>0</v>
      </c>
      <c r="AJ1565" s="1">
        <v>0</v>
      </c>
      <c r="AK1565" s="1">
        <v>0</v>
      </c>
      <c r="AL1565" s="1">
        <v>0</v>
      </c>
      <c r="AM1565" s="1">
        <f t="shared" si="123"/>
        <v>0</v>
      </c>
      <c r="AN1565" s="1">
        <v>1</v>
      </c>
      <c r="AO1565" s="1">
        <v>0</v>
      </c>
      <c r="AP1565" s="20">
        <f t="shared" si="124"/>
        <v>14.700000000000001</v>
      </c>
      <c r="AQ1565" s="1">
        <v>0</v>
      </c>
    </row>
    <row r="1566" spans="1:43" ht="16" x14ac:dyDescent="0.2">
      <c r="A1566" t="s">
        <v>27216</v>
      </c>
      <c r="B1566" t="s">
        <v>33771</v>
      </c>
      <c r="C1566" s="1" t="s">
        <v>20388</v>
      </c>
      <c r="E1566" s="9" t="s">
        <v>33777</v>
      </c>
      <c r="F1566" s="16" t="s">
        <v>33808</v>
      </c>
      <c r="G1566" s="13" t="s">
        <v>33780</v>
      </c>
      <c r="H1566" s="16" t="s">
        <v>33809</v>
      </c>
      <c r="I1566" s="13" t="s">
        <v>33782</v>
      </c>
      <c r="J1566" s="13">
        <v>60178</v>
      </c>
      <c r="K1566" t="s">
        <v>21623</v>
      </c>
      <c r="L1566" t="s">
        <v>21624</v>
      </c>
      <c r="M1566" t="s">
        <v>21625</v>
      </c>
      <c r="N1566" t="s">
        <v>30</v>
      </c>
      <c r="O1566" t="s">
        <v>21626</v>
      </c>
      <c r="P1566" t="s">
        <v>21627</v>
      </c>
      <c r="Q1566" t="s">
        <v>21628</v>
      </c>
      <c r="S1566" t="s">
        <v>7884</v>
      </c>
      <c r="T1566" s="1" t="s">
        <v>20388</v>
      </c>
      <c r="U1566" s="1" t="s">
        <v>21629</v>
      </c>
      <c r="V1566" t="s">
        <v>27215</v>
      </c>
      <c r="W1566" s="4">
        <v>0.25</v>
      </c>
      <c r="X1566" s="1">
        <v>426</v>
      </c>
      <c r="Y1566" s="1">
        <v>38</v>
      </c>
      <c r="Z1566" s="1">
        <v>37</v>
      </c>
      <c r="AA1566" s="1">
        <v>25</v>
      </c>
      <c r="AB1566" s="6">
        <f t="shared" si="120"/>
        <v>5.8685446009389672E-2</v>
      </c>
      <c r="AC1566" s="6">
        <f t="shared" si="121"/>
        <v>5.8685446009389672E-2</v>
      </c>
      <c r="AD1566" s="26">
        <f t="shared" si="122"/>
        <v>85.2</v>
      </c>
      <c r="AE1566" s="1">
        <v>16</v>
      </c>
      <c r="AF1566" s="1">
        <v>16</v>
      </c>
      <c r="AG1566" s="1">
        <v>9</v>
      </c>
      <c r="AH1566" s="1">
        <v>45</v>
      </c>
      <c r="AI1566" s="1">
        <v>4</v>
      </c>
      <c r="AJ1566" s="1">
        <v>13</v>
      </c>
      <c r="AK1566" s="1">
        <v>3</v>
      </c>
      <c r="AL1566" s="1">
        <v>5</v>
      </c>
      <c r="AM1566" s="1">
        <f t="shared" si="123"/>
        <v>18</v>
      </c>
      <c r="AN1566" s="1">
        <v>19</v>
      </c>
      <c r="AO1566" s="1">
        <v>0</v>
      </c>
      <c r="AP1566" s="20">
        <f t="shared" si="124"/>
        <v>52.5</v>
      </c>
      <c r="AQ1566" s="1">
        <v>0</v>
      </c>
    </row>
    <row r="1567" spans="1:43" ht="16" x14ac:dyDescent="0.2">
      <c r="A1567" t="s">
        <v>27136</v>
      </c>
      <c r="B1567" t="s">
        <v>33771</v>
      </c>
      <c r="C1567" s="1" t="s">
        <v>20388</v>
      </c>
      <c r="E1567" s="9" t="s">
        <v>33777</v>
      </c>
      <c r="F1567" s="16" t="s">
        <v>33808</v>
      </c>
      <c r="G1567" s="13" t="s">
        <v>33780</v>
      </c>
      <c r="H1567" s="16" t="s">
        <v>33809</v>
      </c>
      <c r="I1567" s="13" t="s">
        <v>33782</v>
      </c>
      <c r="J1567" s="13">
        <v>60178</v>
      </c>
      <c r="K1567" t="s">
        <v>21630</v>
      </c>
      <c r="L1567" t="s">
        <v>21631</v>
      </c>
      <c r="M1567" t="s">
        <v>21632</v>
      </c>
      <c r="N1567" t="s">
        <v>30</v>
      </c>
      <c r="O1567" t="s">
        <v>21633</v>
      </c>
      <c r="P1567" t="s">
        <v>21634</v>
      </c>
      <c r="Q1567" t="s">
        <v>21635</v>
      </c>
      <c r="S1567" t="s">
        <v>21636</v>
      </c>
      <c r="T1567" s="1" t="s">
        <v>20388</v>
      </c>
      <c r="U1567" s="1" t="s">
        <v>21637</v>
      </c>
      <c r="V1567" t="s">
        <v>27135</v>
      </c>
      <c r="W1567" s="4">
        <v>0.35</v>
      </c>
      <c r="X1567" s="1">
        <v>750</v>
      </c>
      <c r="Y1567" s="1">
        <v>83</v>
      </c>
      <c r="Z1567" s="1">
        <v>100</v>
      </c>
      <c r="AA1567" s="1">
        <v>61</v>
      </c>
      <c r="AB1567" s="6">
        <f t="shared" si="120"/>
        <v>8.1333333333333327E-2</v>
      </c>
      <c r="AC1567" s="6">
        <f t="shared" si="121"/>
        <v>8.1333333333333327E-2</v>
      </c>
      <c r="AD1567" s="26">
        <f t="shared" si="122"/>
        <v>150</v>
      </c>
      <c r="AE1567" s="1">
        <v>53</v>
      </c>
      <c r="AF1567" s="1">
        <v>53</v>
      </c>
      <c r="AG1567" s="1">
        <v>24</v>
      </c>
      <c r="AH1567" s="1">
        <v>88</v>
      </c>
      <c r="AI1567" s="1">
        <v>6</v>
      </c>
      <c r="AJ1567" s="1">
        <v>11</v>
      </c>
      <c r="AK1567" s="1">
        <v>9</v>
      </c>
      <c r="AL1567" s="1">
        <v>18</v>
      </c>
      <c r="AM1567" s="1">
        <f t="shared" si="123"/>
        <v>29</v>
      </c>
      <c r="AN1567" s="1">
        <v>46</v>
      </c>
      <c r="AO1567" s="1">
        <v>17</v>
      </c>
      <c r="AP1567" s="20">
        <f t="shared" si="124"/>
        <v>128.1</v>
      </c>
      <c r="AQ1567" s="1">
        <v>4</v>
      </c>
    </row>
    <row r="1568" spans="1:43" ht="16" x14ac:dyDescent="0.2">
      <c r="A1568" t="s">
        <v>28892</v>
      </c>
      <c r="B1568" t="s">
        <v>33771</v>
      </c>
      <c r="C1568" s="1" t="s">
        <v>20388</v>
      </c>
      <c r="E1568" s="9" t="s">
        <v>33777</v>
      </c>
      <c r="F1568" s="16" t="s">
        <v>33808</v>
      </c>
      <c r="G1568" s="13" t="s">
        <v>33780</v>
      </c>
      <c r="H1568" s="16" t="s">
        <v>33809</v>
      </c>
      <c r="I1568" s="13" t="s">
        <v>33782</v>
      </c>
      <c r="J1568" s="13">
        <v>60178</v>
      </c>
      <c r="K1568" t="s">
        <v>21630</v>
      </c>
      <c r="L1568" t="s">
        <v>21641</v>
      </c>
      <c r="M1568" t="s">
        <v>21638</v>
      </c>
      <c r="N1568" t="s">
        <v>30</v>
      </c>
      <c r="O1568" t="s">
        <v>21639</v>
      </c>
      <c r="P1568" t="s">
        <v>21640</v>
      </c>
      <c r="Q1568" t="s">
        <v>21642</v>
      </c>
      <c r="S1568" t="s">
        <v>20271</v>
      </c>
      <c r="T1568" s="1" t="s">
        <v>20388</v>
      </c>
      <c r="U1568" s="1" t="s">
        <v>21643</v>
      </c>
      <c r="V1568" t="e">
        <v>#N/A</v>
      </c>
      <c r="W1568" s="4">
        <v>0.3</v>
      </c>
      <c r="X1568" s="1">
        <v>445</v>
      </c>
      <c r="Y1568" s="1">
        <v>8</v>
      </c>
      <c r="Z1568" s="1">
        <v>4</v>
      </c>
      <c r="AA1568" s="1">
        <v>4</v>
      </c>
      <c r="AB1568" s="6">
        <f t="shared" si="120"/>
        <v>8.988764044943821E-3</v>
      </c>
      <c r="AC1568" s="6">
        <f t="shared" si="121"/>
        <v>8.988764044943821E-3</v>
      </c>
      <c r="AD1568" s="26">
        <f t="shared" si="122"/>
        <v>89</v>
      </c>
      <c r="AE1568" s="1">
        <v>2</v>
      </c>
      <c r="AF1568" s="1">
        <v>2</v>
      </c>
      <c r="AG1568" s="1">
        <v>0</v>
      </c>
      <c r="AH1568" s="1">
        <v>0</v>
      </c>
      <c r="AI1568" s="1">
        <v>0</v>
      </c>
      <c r="AJ1568" s="1">
        <v>0</v>
      </c>
      <c r="AK1568" s="1">
        <v>1</v>
      </c>
      <c r="AL1568" s="1">
        <v>1</v>
      </c>
      <c r="AM1568" s="1">
        <f t="shared" si="123"/>
        <v>1</v>
      </c>
      <c r="AN1568" s="1">
        <v>2</v>
      </c>
      <c r="AO1568" s="1">
        <v>1</v>
      </c>
      <c r="AP1568" s="20">
        <f t="shared" si="124"/>
        <v>8.4</v>
      </c>
      <c r="AQ1568" s="1">
        <v>1</v>
      </c>
    </row>
    <row r="1569" spans="1:43" ht="16" x14ac:dyDescent="0.2">
      <c r="A1569" t="s">
        <v>31528</v>
      </c>
      <c r="B1569" t="s">
        <v>33771</v>
      </c>
      <c r="C1569" s="1" t="s">
        <v>20388</v>
      </c>
      <c r="E1569" s="9" t="s">
        <v>33777</v>
      </c>
      <c r="F1569" s="16" t="s">
        <v>33808</v>
      </c>
      <c r="G1569" s="13" t="s">
        <v>33780</v>
      </c>
      <c r="H1569" s="16" t="s">
        <v>33809</v>
      </c>
      <c r="I1569" s="13" t="s">
        <v>33782</v>
      </c>
      <c r="J1569" s="13">
        <v>60178</v>
      </c>
      <c r="K1569" t="s">
        <v>21644</v>
      </c>
      <c r="L1569" t="s">
        <v>21646</v>
      </c>
      <c r="M1569" t="s">
        <v>21647</v>
      </c>
      <c r="N1569" t="s">
        <v>30</v>
      </c>
      <c r="O1569" t="s">
        <v>21648</v>
      </c>
      <c r="P1569" t="s">
        <v>21649</v>
      </c>
      <c r="Q1569" t="s">
        <v>21650</v>
      </c>
      <c r="S1569" t="s">
        <v>21645</v>
      </c>
      <c r="T1569" s="1" t="s">
        <v>20388</v>
      </c>
      <c r="U1569" s="1">
        <v>17545</v>
      </c>
      <c r="V1569" t="e">
        <v>#N/A</v>
      </c>
      <c r="W1569" s="4">
        <v>0.37</v>
      </c>
      <c r="X1569" s="1">
        <v>679</v>
      </c>
      <c r="Y1569" s="1">
        <v>99</v>
      </c>
      <c r="Z1569" s="1">
        <v>50</v>
      </c>
      <c r="AA1569" s="1">
        <v>42</v>
      </c>
      <c r="AB1569" s="6">
        <f t="shared" si="120"/>
        <v>6.1855670103092786E-2</v>
      </c>
      <c r="AC1569" s="6">
        <f t="shared" si="121"/>
        <v>6.1855670103092786E-2</v>
      </c>
      <c r="AD1569" s="26">
        <f t="shared" si="122"/>
        <v>135.80000000000001</v>
      </c>
      <c r="AE1569" s="1">
        <v>39</v>
      </c>
      <c r="AF1569" s="1">
        <v>39</v>
      </c>
      <c r="AG1569" s="1">
        <v>21</v>
      </c>
      <c r="AH1569" s="1">
        <v>63</v>
      </c>
      <c r="AI1569" s="1">
        <v>13</v>
      </c>
      <c r="AJ1569" s="1">
        <v>51</v>
      </c>
      <c r="AK1569" s="1">
        <v>15</v>
      </c>
      <c r="AL1569" s="1">
        <v>28</v>
      </c>
      <c r="AM1569" s="1">
        <f t="shared" si="123"/>
        <v>79</v>
      </c>
      <c r="AN1569" s="1">
        <v>12</v>
      </c>
      <c r="AO1569" s="1">
        <v>5</v>
      </c>
      <c r="AP1569" s="20">
        <f t="shared" si="124"/>
        <v>88.2</v>
      </c>
      <c r="AQ1569" s="1">
        <v>2</v>
      </c>
    </row>
    <row r="1570" spans="1:43" ht="16" x14ac:dyDescent="0.2">
      <c r="A1570" t="s">
        <v>27965</v>
      </c>
      <c r="B1570" t="s">
        <v>33771</v>
      </c>
      <c r="C1570" s="1" t="s">
        <v>20388</v>
      </c>
      <c r="E1570" s="9" t="s">
        <v>33777</v>
      </c>
      <c r="F1570" s="16" t="s">
        <v>33808</v>
      </c>
      <c r="G1570" s="13" t="s">
        <v>33780</v>
      </c>
      <c r="H1570" s="16" t="s">
        <v>33809</v>
      </c>
      <c r="I1570" s="13" t="s">
        <v>33782</v>
      </c>
      <c r="J1570" s="13">
        <v>60178</v>
      </c>
      <c r="K1570" t="s">
        <v>21644</v>
      </c>
      <c r="L1570" t="s">
        <v>21651</v>
      </c>
      <c r="M1570" t="s">
        <v>21652</v>
      </c>
      <c r="N1570" t="s">
        <v>7293</v>
      </c>
      <c r="O1570" t="s">
        <v>21653</v>
      </c>
      <c r="P1570" t="s">
        <v>21654</v>
      </c>
      <c r="Q1570" t="s">
        <v>21655</v>
      </c>
      <c r="S1570" t="s">
        <v>21645</v>
      </c>
      <c r="T1570" s="1" t="s">
        <v>20388</v>
      </c>
      <c r="U1570" s="1">
        <v>17545</v>
      </c>
      <c r="V1570" t="s">
        <v>27964</v>
      </c>
      <c r="W1570" s="4">
        <v>0.38</v>
      </c>
      <c r="X1570" s="1">
        <v>904</v>
      </c>
      <c r="Y1570" s="1">
        <v>51</v>
      </c>
      <c r="Z1570" s="1">
        <v>27</v>
      </c>
      <c r="AA1570" s="1">
        <v>20</v>
      </c>
      <c r="AB1570" s="6">
        <f t="shared" si="120"/>
        <v>2.2123893805309734E-2</v>
      </c>
      <c r="AC1570" s="6">
        <f t="shared" si="121"/>
        <v>2.2123893805309734E-2</v>
      </c>
      <c r="AD1570" s="26">
        <f t="shared" si="122"/>
        <v>180.8</v>
      </c>
      <c r="AE1570" s="1">
        <v>18</v>
      </c>
      <c r="AF1570" s="1">
        <v>18</v>
      </c>
      <c r="AG1570" s="1">
        <v>10</v>
      </c>
      <c r="AH1570" s="1">
        <v>62</v>
      </c>
      <c r="AI1570" s="1">
        <v>0</v>
      </c>
      <c r="AJ1570" s="1">
        <v>0</v>
      </c>
      <c r="AK1570" s="1">
        <v>9</v>
      </c>
      <c r="AL1570" s="1">
        <v>38</v>
      </c>
      <c r="AM1570" s="1">
        <f t="shared" si="123"/>
        <v>38</v>
      </c>
      <c r="AN1570" s="1">
        <v>10</v>
      </c>
      <c r="AO1570" s="1">
        <v>0</v>
      </c>
      <c r="AP1570" s="20">
        <f t="shared" si="124"/>
        <v>42</v>
      </c>
      <c r="AQ1570" s="1">
        <v>0</v>
      </c>
    </row>
    <row r="1571" spans="1:43" ht="16" x14ac:dyDescent="0.2">
      <c r="A1571" t="s">
        <v>27685</v>
      </c>
      <c r="B1571" t="s">
        <v>33771</v>
      </c>
      <c r="C1571" s="1" t="s">
        <v>20388</v>
      </c>
      <c r="E1571" s="9" t="s">
        <v>33777</v>
      </c>
      <c r="F1571" s="16" t="s">
        <v>33808</v>
      </c>
      <c r="G1571" s="13" t="s">
        <v>33780</v>
      </c>
      <c r="H1571" s="16" t="s">
        <v>33809</v>
      </c>
      <c r="I1571" s="13" t="s">
        <v>33782</v>
      </c>
      <c r="J1571" s="13">
        <v>60178</v>
      </c>
      <c r="K1571" t="s">
        <v>21644</v>
      </c>
      <c r="L1571" t="s">
        <v>21656</v>
      </c>
      <c r="M1571" t="s">
        <v>21657</v>
      </c>
      <c r="N1571" t="s">
        <v>195</v>
      </c>
      <c r="O1571" t="s">
        <v>21658</v>
      </c>
      <c r="P1571" t="s">
        <v>21659</v>
      </c>
      <c r="Q1571" t="s">
        <v>21660</v>
      </c>
      <c r="S1571" t="s">
        <v>21645</v>
      </c>
      <c r="T1571" s="1" t="s">
        <v>20388</v>
      </c>
      <c r="U1571" s="1" t="s">
        <v>21661</v>
      </c>
      <c r="V1571" t="s">
        <v>27684</v>
      </c>
      <c r="W1571" s="4">
        <v>0.28000000000000003</v>
      </c>
      <c r="X1571" s="1">
        <v>972</v>
      </c>
      <c r="Y1571" s="1">
        <v>21</v>
      </c>
      <c r="Z1571" s="1">
        <v>17</v>
      </c>
      <c r="AA1571" s="1">
        <v>14</v>
      </c>
      <c r="AB1571" s="6">
        <f t="shared" si="120"/>
        <v>1.4403292181069959E-2</v>
      </c>
      <c r="AC1571" s="6">
        <f t="shared" si="121"/>
        <v>1.4403292181069959E-2</v>
      </c>
      <c r="AD1571" s="26">
        <f t="shared" si="122"/>
        <v>194.4</v>
      </c>
      <c r="AE1571" s="1">
        <v>14</v>
      </c>
      <c r="AF1571" s="1">
        <v>14</v>
      </c>
      <c r="AG1571" s="1">
        <v>3</v>
      </c>
      <c r="AH1571" s="1">
        <v>22</v>
      </c>
      <c r="AI1571" s="1">
        <v>3</v>
      </c>
      <c r="AJ1571" s="1">
        <v>6</v>
      </c>
      <c r="AK1571" s="1">
        <v>4</v>
      </c>
      <c r="AL1571" s="1">
        <v>11</v>
      </c>
      <c r="AM1571" s="1">
        <f t="shared" si="123"/>
        <v>17</v>
      </c>
      <c r="AN1571" s="1">
        <v>4</v>
      </c>
      <c r="AO1571" s="1">
        <v>0</v>
      </c>
      <c r="AP1571" s="20">
        <f t="shared" si="124"/>
        <v>29.400000000000002</v>
      </c>
      <c r="AQ1571" s="1">
        <v>0</v>
      </c>
    </row>
    <row r="1572" spans="1:43" ht="16" x14ac:dyDescent="0.2">
      <c r="A1572" t="s">
        <v>30520</v>
      </c>
      <c r="B1572" t="s">
        <v>33771</v>
      </c>
      <c r="C1572" s="1" t="s">
        <v>20388</v>
      </c>
      <c r="E1572" s="9" t="s">
        <v>33777</v>
      </c>
      <c r="F1572" s="16" t="s">
        <v>33808</v>
      </c>
      <c r="G1572" s="13" t="s">
        <v>33780</v>
      </c>
      <c r="H1572" s="16" t="s">
        <v>33809</v>
      </c>
      <c r="I1572" s="13" t="s">
        <v>33782</v>
      </c>
      <c r="J1572" s="13">
        <v>60178</v>
      </c>
      <c r="K1572" t="s">
        <v>21662</v>
      </c>
      <c r="L1572" t="s">
        <v>21667</v>
      </c>
      <c r="M1572" t="s">
        <v>21663</v>
      </c>
      <c r="N1572" t="s">
        <v>30</v>
      </c>
      <c r="P1572" t="s">
        <v>21668</v>
      </c>
      <c r="Q1572" t="s">
        <v>21669</v>
      </c>
      <c r="S1572" t="s">
        <v>21666</v>
      </c>
      <c r="T1572" s="1" t="s">
        <v>20388</v>
      </c>
      <c r="U1572" s="1">
        <v>17055</v>
      </c>
      <c r="V1572" t="s">
        <v>27519</v>
      </c>
      <c r="W1572" s="4">
        <v>0.42</v>
      </c>
      <c r="X1572" s="1">
        <v>402</v>
      </c>
      <c r="Y1572" s="1">
        <v>44</v>
      </c>
      <c r="Z1572" s="1">
        <v>30</v>
      </c>
      <c r="AA1572" s="1">
        <v>30</v>
      </c>
      <c r="AB1572" s="6">
        <f t="shared" si="120"/>
        <v>7.4626865671641784E-2</v>
      </c>
      <c r="AC1572" s="6">
        <f t="shared" si="121"/>
        <v>7.4626865671641784E-2</v>
      </c>
      <c r="AD1572" s="26">
        <f t="shared" si="122"/>
        <v>80.400000000000006</v>
      </c>
      <c r="AE1572" s="1">
        <v>28</v>
      </c>
      <c r="AF1572" s="1">
        <v>28</v>
      </c>
      <c r="AG1572" s="1">
        <v>21</v>
      </c>
      <c r="AH1572" s="1">
        <v>131</v>
      </c>
      <c r="AI1572" s="1">
        <v>9</v>
      </c>
      <c r="AJ1572" s="1">
        <v>31</v>
      </c>
      <c r="AK1572" s="1">
        <v>2</v>
      </c>
      <c r="AL1572" s="1">
        <v>3</v>
      </c>
      <c r="AM1572" s="1">
        <f t="shared" si="123"/>
        <v>34</v>
      </c>
      <c r="AN1572" s="1">
        <v>1</v>
      </c>
      <c r="AO1572" s="1">
        <v>2</v>
      </c>
      <c r="AP1572" s="20">
        <f t="shared" si="124"/>
        <v>63</v>
      </c>
      <c r="AQ1572" s="1">
        <v>0</v>
      </c>
    </row>
    <row r="1573" spans="1:43" ht="16" x14ac:dyDescent="0.2">
      <c r="A1573" t="s">
        <v>28269</v>
      </c>
      <c r="B1573" t="s">
        <v>33771</v>
      </c>
      <c r="C1573" s="1" t="s">
        <v>20388</v>
      </c>
      <c r="E1573" s="9" t="s">
        <v>33777</v>
      </c>
      <c r="F1573" s="16" t="s">
        <v>33808</v>
      </c>
      <c r="G1573" s="13" t="s">
        <v>33780</v>
      </c>
      <c r="H1573" s="16" t="s">
        <v>33809</v>
      </c>
      <c r="I1573" s="13" t="s">
        <v>33782</v>
      </c>
      <c r="J1573" s="13">
        <v>60178</v>
      </c>
      <c r="K1573" t="s">
        <v>21662</v>
      </c>
      <c r="L1573" t="s">
        <v>21670</v>
      </c>
      <c r="M1573" t="s">
        <v>21663</v>
      </c>
      <c r="N1573" t="s">
        <v>30</v>
      </c>
      <c r="O1573" t="s">
        <v>21664</v>
      </c>
      <c r="P1573" t="s">
        <v>21665</v>
      </c>
      <c r="Q1573" t="s">
        <v>21671</v>
      </c>
      <c r="S1573" t="s">
        <v>21666</v>
      </c>
      <c r="T1573" s="1" t="s">
        <v>20388</v>
      </c>
      <c r="U1573" s="1" t="s">
        <v>21672</v>
      </c>
      <c r="V1573" t="s">
        <v>27519</v>
      </c>
      <c r="W1573" s="4">
        <v>0.28000000000000003</v>
      </c>
      <c r="X1573" s="1">
        <v>1170</v>
      </c>
      <c r="Y1573" s="1">
        <v>19</v>
      </c>
      <c r="Z1573" s="1">
        <v>17</v>
      </c>
      <c r="AA1573" s="1">
        <v>17</v>
      </c>
      <c r="AB1573" s="6">
        <f t="shared" si="120"/>
        <v>1.452991452991453E-2</v>
      </c>
      <c r="AC1573" s="6">
        <f t="shared" si="121"/>
        <v>1.452991452991453E-2</v>
      </c>
      <c r="AD1573" s="26">
        <f t="shared" si="122"/>
        <v>234</v>
      </c>
      <c r="AE1573" s="1">
        <v>16</v>
      </c>
      <c r="AF1573" s="1">
        <v>16</v>
      </c>
      <c r="AG1573" s="1">
        <v>0</v>
      </c>
      <c r="AH1573" s="1">
        <v>0</v>
      </c>
      <c r="AI1573" s="1">
        <v>1</v>
      </c>
      <c r="AJ1573" s="1">
        <v>1</v>
      </c>
      <c r="AK1573" s="1">
        <v>0</v>
      </c>
      <c r="AL1573" s="1">
        <v>0</v>
      </c>
      <c r="AM1573" s="1">
        <f t="shared" si="123"/>
        <v>1</v>
      </c>
      <c r="AN1573" s="1">
        <v>0</v>
      </c>
      <c r="AO1573" s="1">
        <v>1</v>
      </c>
      <c r="AP1573" s="20">
        <f t="shared" si="124"/>
        <v>35.700000000000003</v>
      </c>
      <c r="AQ1573" s="1">
        <v>1</v>
      </c>
    </row>
    <row r="1574" spans="1:43" ht="16" x14ac:dyDescent="0.2">
      <c r="A1574" t="s">
        <v>28771</v>
      </c>
      <c r="B1574" t="s">
        <v>33771</v>
      </c>
      <c r="C1574" s="1" t="s">
        <v>20388</v>
      </c>
      <c r="E1574" s="9" t="s">
        <v>33777</v>
      </c>
      <c r="F1574" s="16" t="s">
        <v>33808</v>
      </c>
      <c r="G1574" s="13" t="s">
        <v>33780</v>
      </c>
      <c r="H1574" s="16" t="s">
        <v>33809</v>
      </c>
      <c r="I1574" s="13" t="s">
        <v>33782</v>
      </c>
      <c r="J1574" s="13">
        <v>60178</v>
      </c>
      <c r="K1574" t="s">
        <v>21662</v>
      </c>
      <c r="L1574" t="s">
        <v>21673</v>
      </c>
      <c r="M1574" t="s">
        <v>21674</v>
      </c>
      <c r="N1574" t="s">
        <v>30</v>
      </c>
      <c r="O1574" t="s">
        <v>21675</v>
      </c>
      <c r="P1574" t="s">
        <v>21665</v>
      </c>
      <c r="Q1574" t="s">
        <v>21676</v>
      </c>
      <c r="S1574" t="s">
        <v>21666</v>
      </c>
      <c r="T1574" s="1" t="s">
        <v>20388</v>
      </c>
      <c r="U1574" s="1">
        <v>17055</v>
      </c>
      <c r="V1574" t="s">
        <v>27519</v>
      </c>
      <c r="W1574" s="4">
        <v>0.3</v>
      </c>
      <c r="X1574" s="1">
        <v>873</v>
      </c>
      <c r="Y1574" s="1">
        <v>30</v>
      </c>
      <c r="Z1574" s="1">
        <v>33</v>
      </c>
      <c r="AA1574" s="1">
        <v>32</v>
      </c>
      <c r="AB1574" s="6">
        <f t="shared" si="120"/>
        <v>3.6655211912943873E-2</v>
      </c>
      <c r="AC1574" s="6">
        <f t="shared" si="121"/>
        <v>3.6655211912943873E-2</v>
      </c>
      <c r="AD1574" s="26">
        <f t="shared" si="122"/>
        <v>174.60000000000002</v>
      </c>
      <c r="AE1574" s="1">
        <v>27</v>
      </c>
      <c r="AF1574" s="1">
        <v>27</v>
      </c>
      <c r="AG1574" s="1">
        <v>12</v>
      </c>
      <c r="AH1574" s="1">
        <v>125</v>
      </c>
      <c r="AI1574" s="1">
        <v>3</v>
      </c>
      <c r="AJ1574" s="1">
        <v>10</v>
      </c>
      <c r="AK1574" s="1">
        <v>1</v>
      </c>
      <c r="AL1574" s="1">
        <v>1</v>
      </c>
      <c r="AM1574" s="1">
        <f t="shared" si="123"/>
        <v>11</v>
      </c>
      <c r="AN1574" s="1">
        <v>2</v>
      </c>
      <c r="AO1574" s="1">
        <v>2</v>
      </c>
      <c r="AP1574" s="20">
        <f t="shared" si="124"/>
        <v>67.2</v>
      </c>
      <c r="AQ1574" s="1">
        <v>3</v>
      </c>
    </row>
    <row r="1575" spans="1:43" ht="16" x14ac:dyDescent="0.2">
      <c r="A1575" t="s">
        <v>28585</v>
      </c>
      <c r="B1575" t="s">
        <v>33771</v>
      </c>
      <c r="C1575" s="1" t="s">
        <v>20388</v>
      </c>
      <c r="E1575" s="9" t="s">
        <v>33777</v>
      </c>
      <c r="F1575" s="16" t="s">
        <v>33808</v>
      </c>
      <c r="G1575" s="13" t="s">
        <v>33780</v>
      </c>
      <c r="H1575" s="16" t="s">
        <v>33809</v>
      </c>
      <c r="I1575" s="13" t="s">
        <v>33782</v>
      </c>
      <c r="J1575" s="13">
        <v>60178</v>
      </c>
      <c r="K1575" t="s">
        <v>21695</v>
      </c>
      <c r="L1575" t="s">
        <v>21697</v>
      </c>
      <c r="M1575" t="s">
        <v>21698</v>
      </c>
      <c r="N1575" t="s">
        <v>30</v>
      </c>
      <c r="O1575" t="s">
        <v>21696</v>
      </c>
      <c r="P1575" t="s">
        <v>21699</v>
      </c>
      <c r="Q1575" t="s">
        <v>21700</v>
      </c>
      <c r="S1575" t="s">
        <v>12248</v>
      </c>
      <c r="T1575" s="1" t="s">
        <v>20388</v>
      </c>
      <c r="U1575" s="1" t="s">
        <v>21701</v>
      </c>
      <c r="V1575" t="s">
        <v>28584</v>
      </c>
      <c r="W1575" s="4">
        <v>0.36</v>
      </c>
      <c r="X1575" s="1">
        <v>443</v>
      </c>
      <c r="Y1575" s="1">
        <v>48</v>
      </c>
      <c r="Z1575" s="1">
        <v>30</v>
      </c>
      <c r="AA1575" s="1">
        <v>30</v>
      </c>
      <c r="AB1575" s="6">
        <f t="shared" si="120"/>
        <v>6.772009029345373E-2</v>
      </c>
      <c r="AC1575" s="6">
        <f t="shared" si="121"/>
        <v>6.772009029345373E-2</v>
      </c>
      <c r="AD1575" s="26">
        <f t="shared" si="122"/>
        <v>88.600000000000009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3</v>
      </c>
      <c r="AL1575" s="1">
        <v>3</v>
      </c>
      <c r="AM1575" s="1">
        <f t="shared" si="123"/>
        <v>3</v>
      </c>
      <c r="AN1575" s="1">
        <v>27</v>
      </c>
      <c r="AO1575" s="1">
        <v>1</v>
      </c>
      <c r="AP1575" s="20">
        <f t="shared" si="124"/>
        <v>63</v>
      </c>
      <c r="AQ1575" s="1">
        <v>3</v>
      </c>
    </row>
    <row r="1576" spans="1:43" ht="16" x14ac:dyDescent="0.2">
      <c r="A1576" t="s">
        <v>32635</v>
      </c>
      <c r="B1576" t="s">
        <v>33771</v>
      </c>
      <c r="C1576" s="1" t="s">
        <v>20388</v>
      </c>
      <c r="E1576" s="9" t="s">
        <v>33777</v>
      </c>
      <c r="F1576" s="16" t="s">
        <v>33808</v>
      </c>
      <c r="G1576" s="13" t="s">
        <v>33780</v>
      </c>
      <c r="H1576" s="16" t="s">
        <v>33809</v>
      </c>
      <c r="I1576" s="13" t="s">
        <v>33782</v>
      </c>
      <c r="J1576" s="13">
        <v>60178</v>
      </c>
      <c r="K1576" t="s">
        <v>21695</v>
      </c>
      <c r="L1576" t="s">
        <v>21702</v>
      </c>
      <c r="M1576" t="s">
        <v>21698</v>
      </c>
      <c r="N1576" t="s">
        <v>30</v>
      </c>
      <c r="O1576" t="s">
        <v>21696</v>
      </c>
      <c r="P1576" t="s">
        <v>21703</v>
      </c>
      <c r="Q1576" t="s">
        <v>21704</v>
      </c>
      <c r="S1576" t="s">
        <v>12248</v>
      </c>
      <c r="T1576" s="1" t="s">
        <v>20388</v>
      </c>
      <c r="U1576" s="1">
        <v>17057</v>
      </c>
      <c r="V1576" t="s">
        <v>32634</v>
      </c>
      <c r="W1576" s="4">
        <v>0.59</v>
      </c>
      <c r="X1576" s="1">
        <v>470</v>
      </c>
      <c r="Y1576" s="1">
        <v>82</v>
      </c>
      <c r="Z1576" s="1">
        <v>51</v>
      </c>
      <c r="AA1576" s="1">
        <v>50</v>
      </c>
      <c r="AB1576" s="6">
        <f t="shared" si="120"/>
        <v>0.10638297872340426</v>
      </c>
      <c r="AC1576" s="6">
        <f t="shared" si="121"/>
        <v>0.10638297872340426</v>
      </c>
      <c r="AD1576" s="26">
        <f t="shared" si="122"/>
        <v>94</v>
      </c>
      <c r="AE1576" s="1">
        <v>41</v>
      </c>
      <c r="AF1576" s="1">
        <v>41</v>
      </c>
      <c r="AG1576" s="1">
        <v>4</v>
      </c>
      <c r="AH1576" s="1">
        <v>12</v>
      </c>
      <c r="AI1576" s="1">
        <v>9</v>
      </c>
      <c r="AJ1576" s="1">
        <v>19</v>
      </c>
      <c r="AK1576" s="1">
        <v>5</v>
      </c>
      <c r="AL1576" s="1">
        <v>11</v>
      </c>
      <c r="AM1576" s="1">
        <f t="shared" si="123"/>
        <v>30</v>
      </c>
      <c r="AN1576" s="1">
        <v>7</v>
      </c>
      <c r="AO1576" s="1">
        <v>4</v>
      </c>
      <c r="AP1576" s="20">
        <f t="shared" si="124"/>
        <v>105</v>
      </c>
      <c r="AQ1576" s="1">
        <v>2</v>
      </c>
    </row>
    <row r="1577" spans="1:43" ht="16" x14ac:dyDescent="0.2">
      <c r="A1577" t="s">
        <v>28618</v>
      </c>
      <c r="B1577" t="s">
        <v>33771</v>
      </c>
      <c r="C1577" s="1" t="s">
        <v>20388</v>
      </c>
      <c r="E1577" s="9" t="s">
        <v>33777</v>
      </c>
      <c r="F1577" s="16" t="s">
        <v>33808</v>
      </c>
      <c r="G1577" s="13" t="s">
        <v>33780</v>
      </c>
      <c r="H1577" s="16" t="s">
        <v>33809</v>
      </c>
      <c r="I1577" s="13" t="s">
        <v>33782</v>
      </c>
      <c r="J1577" s="13">
        <v>60178</v>
      </c>
      <c r="K1577" t="s">
        <v>21677</v>
      </c>
      <c r="L1577" t="s">
        <v>21689</v>
      </c>
      <c r="M1577" t="s">
        <v>21690</v>
      </c>
      <c r="N1577" t="s">
        <v>30</v>
      </c>
      <c r="O1577" t="s">
        <v>21691</v>
      </c>
      <c r="P1577" t="s">
        <v>21692</v>
      </c>
      <c r="Q1577" t="s">
        <v>21693</v>
      </c>
      <c r="S1577" t="s">
        <v>21683</v>
      </c>
      <c r="T1577" s="1" t="s">
        <v>20388</v>
      </c>
      <c r="U1577" s="1" t="s">
        <v>21694</v>
      </c>
      <c r="V1577" t="s">
        <v>28617</v>
      </c>
      <c r="W1577" s="4">
        <v>0.43</v>
      </c>
      <c r="X1577" s="1">
        <v>661</v>
      </c>
      <c r="Y1577" s="1">
        <v>70</v>
      </c>
      <c r="Z1577" s="1">
        <v>93</v>
      </c>
      <c r="AA1577" s="1">
        <v>52</v>
      </c>
      <c r="AB1577" s="6">
        <f t="shared" si="120"/>
        <v>7.8668683812405452E-2</v>
      </c>
      <c r="AC1577" s="6">
        <f t="shared" si="121"/>
        <v>7.8668683812405452E-2</v>
      </c>
      <c r="AD1577" s="26">
        <f t="shared" si="122"/>
        <v>132.20000000000002</v>
      </c>
      <c r="AE1577" s="1">
        <v>41</v>
      </c>
      <c r="AF1577" s="1">
        <v>41</v>
      </c>
      <c r="AG1577" s="1">
        <v>16</v>
      </c>
      <c r="AH1577" s="1">
        <v>64</v>
      </c>
      <c r="AI1577" s="1">
        <v>11</v>
      </c>
      <c r="AJ1577" s="1">
        <v>35</v>
      </c>
      <c r="AK1577" s="1">
        <v>9</v>
      </c>
      <c r="AL1577" s="1">
        <v>23</v>
      </c>
      <c r="AM1577" s="1">
        <f t="shared" si="123"/>
        <v>58</v>
      </c>
      <c r="AN1577" s="1">
        <v>40</v>
      </c>
      <c r="AO1577" s="1">
        <v>21</v>
      </c>
      <c r="AP1577" s="20">
        <f t="shared" si="124"/>
        <v>109.2</v>
      </c>
      <c r="AQ1577" s="1">
        <v>3</v>
      </c>
    </row>
    <row r="1578" spans="1:43" ht="16" x14ac:dyDescent="0.2">
      <c r="A1578" t="s">
        <v>28652</v>
      </c>
      <c r="B1578" t="s">
        <v>33771</v>
      </c>
      <c r="C1578" s="1" t="s">
        <v>20388</v>
      </c>
      <c r="E1578" s="9" t="s">
        <v>33777</v>
      </c>
      <c r="F1578" s="16" t="s">
        <v>33808</v>
      </c>
      <c r="G1578" s="13" t="s">
        <v>33780</v>
      </c>
      <c r="H1578" s="16" t="s">
        <v>33809</v>
      </c>
      <c r="I1578" s="13" t="s">
        <v>33782</v>
      </c>
      <c r="J1578" s="13">
        <v>60178</v>
      </c>
      <c r="K1578" t="s">
        <v>21677</v>
      </c>
      <c r="L1578" t="s">
        <v>21678</v>
      </c>
      <c r="M1578" t="s">
        <v>21679</v>
      </c>
      <c r="N1578" t="s">
        <v>13980</v>
      </c>
      <c r="O1578" t="s">
        <v>21680</v>
      </c>
      <c r="P1578" t="s">
        <v>21681</v>
      </c>
      <c r="Q1578" t="s">
        <v>21682</v>
      </c>
      <c r="S1578" t="s">
        <v>21683</v>
      </c>
      <c r="T1578" s="1" t="s">
        <v>20388</v>
      </c>
      <c r="U1578" s="1" t="s">
        <v>21684</v>
      </c>
      <c r="V1578" t="s">
        <v>28651</v>
      </c>
      <c r="W1578" s="4">
        <v>0.38</v>
      </c>
      <c r="X1578" s="1">
        <v>900</v>
      </c>
      <c r="Y1578" s="1">
        <v>5</v>
      </c>
      <c r="Z1578" s="1">
        <v>4</v>
      </c>
      <c r="AA1578" s="1">
        <v>4</v>
      </c>
      <c r="AB1578" s="6">
        <f t="shared" si="120"/>
        <v>4.4444444444444444E-3</v>
      </c>
      <c r="AC1578" s="6">
        <f t="shared" si="121"/>
        <v>4.4444444444444444E-3</v>
      </c>
      <c r="AD1578" s="26">
        <f t="shared" si="122"/>
        <v>180</v>
      </c>
      <c r="AE1578" s="1">
        <v>0</v>
      </c>
      <c r="AF1578" s="1">
        <v>0</v>
      </c>
      <c r="AG1578" s="1">
        <v>3</v>
      </c>
      <c r="AH1578" s="1">
        <v>7</v>
      </c>
      <c r="AI1578" s="1">
        <v>0</v>
      </c>
      <c r="AJ1578" s="1">
        <v>0</v>
      </c>
      <c r="AK1578" s="1">
        <v>0</v>
      </c>
      <c r="AL1578" s="1">
        <v>0</v>
      </c>
      <c r="AM1578" s="1">
        <f t="shared" si="123"/>
        <v>0</v>
      </c>
      <c r="AN1578" s="1">
        <v>4</v>
      </c>
      <c r="AO1578" s="1">
        <v>0</v>
      </c>
      <c r="AP1578" s="20">
        <f t="shared" si="124"/>
        <v>8.4</v>
      </c>
      <c r="AQ1578" s="1">
        <v>0</v>
      </c>
    </row>
    <row r="1579" spans="1:43" ht="16" x14ac:dyDescent="0.2">
      <c r="A1579" t="s">
        <v>31571</v>
      </c>
      <c r="B1579" t="s">
        <v>33771</v>
      </c>
      <c r="C1579" s="1" t="s">
        <v>20388</v>
      </c>
      <c r="E1579" s="9" t="s">
        <v>33777</v>
      </c>
      <c r="F1579" s="16" t="s">
        <v>33808</v>
      </c>
      <c r="G1579" s="13" t="s">
        <v>33780</v>
      </c>
      <c r="H1579" s="16" t="s">
        <v>33809</v>
      </c>
      <c r="I1579" s="13" t="s">
        <v>33782</v>
      </c>
      <c r="J1579" s="13">
        <v>60178</v>
      </c>
      <c r="K1579" t="s">
        <v>21677</v>
      </c>
      <c r="L1579" t="s">
        <v>21685</v>
      </c>
      <c r="M1579" t="s">
        <v>21679</v>
      </c>
      <c r="N1579" t="s">
        <v>30</v>
      </c>
      <c r="O1579" t="s">
        <v>21680</v>
      </c>
      <c r="P1579" t="s">
        <v>21686</v>
      </c>
      <c r="Q1579" t="s">
        <v>21687</v>
      </c>
      <c r="S1579" t="s">
        <v>21683</v>
      </c>
      <c r="T1579" s="1" t="s">
        <v>20388</v>
      </c>
      <c r="U1579" s="1" t="s">
        <v>21688</v>
      </c>
      <c r="V1579" t="s">
        <v>31570</v>
      </c>
      <c r="W1579" s="4">
        <v>0.41</v>
      </c>
      <c r="X1579" s="1">
        <v>400</v>
      </c>
      <c r="Y1579" s="1">
        <v>12</v>
      </c>
      <c r="Z1579" s="1">
        <v>10</v>
      </c>
      <c r="AA1579" s="1">
        <v>10</v>
      </c>
      <c r="AB1579" s="6">
        <f t="shared" si="120"/>
        <v>2.5000000000000001E-2</v>
      </c>
      <c r="AC1579" s="6">
        <f t="shared" si="121"/>
        <v>2.5000000000000001E-2</v>
      </c>
      <c r="AD1579" s="26">
        <f t="shared" si="122"/>
        <v>80</v>
      </c>
      <c r="AE1579" s="1">
        <v>0</v>
      </c>
      <c r="AF1579" s="1">
        <v>0</v>
      </c>
      <c r="AG1579" s="1">
        <v>0</v>
      </c>
      <c r="AH1579" s="1">
        <v>0</v>
      </c>
      <c r="AI1579" s="1">
        <v>1</v>
      </c>
      <c r="AJ1579" s="1">
        <v>8</v>
      </c>
      <c r="AK1579" s="1">
        <v>0</v>
      </c>
      <c r="AL1579" s="1">
        <v>0</v>
      </c>
      <c r="AM1579" s="1">
        <f t="shared" si="123"/>
        <v>8</v>
      </c>
      <c r="AN1579" s="1">
        <v>9</v>
      </c>
      <c r="AO1579" s="1">
        <v>0</v>
      </c>
      <c r="AP1579" s="20">
        <f t="shared" si="124"/>
        <v>21</v>
      </c>
      <c r="AQ1579" s="1">
        <v>0</v>
      </c>
    </row>
    <row r="1580" spans="1:43" ht="16" x14ac:dyDescent="0.2">
      <c r="A1580" t="s">
        <v>30550</v>
      </c>
      <c r="B1580" t="s">
        <v>33771</v>
      </c>
      <c r="C1580" s="1" t="s">
        <v>20388</v>
      </c>
      <c r="E1580" s="9" t="s">
        <v>33777</v>
      </c>
      <c r="F1580" s="16" t="s">
        <v>33808</v>
      </c>
      <c r="G1580" s="13" t="s">
        <v>33780</v>
      </c>
      <c r="H1580" s="16" t="s">
        <v>33809</v>
      </c>
      <c r="I1580" s="13" t="s">
        <v>33782</v>
      </c>
      <c r="J1580" s="13">
        <v>60178</v>
      </c>
      <c r="K1580" t="s">
        <v>21705</v>
      </c>
      <c r="L1580" t="s">
        <v>21708</v>
      </c>
      <c r="M1580" t="s">
        <v>21709</v>
      </c>
      <c r="N1580" t="s">
        <v>370</v>
      </c>
      <c r="O1580" t="s">
        <v>21710</v>
      </c>
      <c r="P1580" t="s">
        <v>21711</v>
      </c>
      <c r="Q1580" t="s">
        <v>21712</v>
      </c>
      <c r="S1580" t="s">
        <v>21713</v>
      </c>
      <c r="T1580" s="1" t="s">
        <v>20388</v>
      </c>
      <c r="U1580" s="1" t="s">
        <v>21714</v>
      </c>
      <c r="V1580" t="e">
        <v>#N/A</v>
      </c>
      <c r="W1580" s="4">
        <v>0.45</v>
      </c>
      <c r="X1580" s="1">
        <v>683</v>
      </c>
      <c r="Y1580" s="1">
        <v>77</v>
      </c>
      <c r="Z1580" s="1">
        <v>117</v>
      </c>
      <c r="AA1580" s="1">
        <v>82</v>
      </c>
      <c r="AB1580" s="6">
        <f t="shared" si="120"/>
        <v>0.12005856515373353</v>
      </c>
      <c r="AC1580" s="6">
        <f t="shared" si="121"/>
        <v>0.12005856515373353</v>
      </c>
      <c r="AD1580" s="26">
        <f t="shared" si="122"/>
        <v>136.6</v>
      </c>
      <c r="AE1580" s="1">
        <v>60</v>
      </c>
      <c r="AF1580" s="1">
        <v>61</v>
      </c>
      <c r="AG1580" s="1">
        <v>29</v>
      </c>
      <c r="AH1580" s="1">
        <v>101</v>
      </c>
      <c r="AI1580" s="1">
        <v>17</v>
      </c>
      <c r="AJ1580" s="1">
        <v>31</v>
      </c>
      <c r="AK1580" s="1">
        <v>14</v>
      </c>
      <c r="AL1580" s="1">
        <v>20</v>
      </c>
      <c r="AM1580" s="1">
        <f t="shared" si="123"/>
        <v>51</v>
      </c>
      <c r="AN1580" s="1">
        <v>63</v>
      </c>
      <c r="AO1580" s="1">
        <v>5</v>
      </c>
      <c r="AP1580" s="20">
        <f t="shared" si="124"/>
        <v>172.20000000000002</v>
      </c>
      <c r="AQ1580" s="1">
        <v>10</v>
      </c>
    </row>
    <row r="1581" spans="1:43" ht="16" x14ac:dyDescent="0.2">
      <c r="A1581" t="s">
        <v>27214</v>
      </c>
      <c r="B1581" t="s">
        <v>33771</v>
      </c>
      <c r="C1581" s="1" t="s">
        <v>20388</v>
      </c>
      <c r="E1581" s="9" t="s">
        <v>33777</v>
      </c>
      <c r="F1581" s="16" t="s">
        <v>33808</v>
      </c>
      <c r="G1581" s="13" t="s">
        <v>33780</v>
      </c>
      <c r="H1581" s="16" t="s">
        <v>33809</v>
      </c>
      <c r="I1581" s="13" t="s">
        <v>33782</v>
      </c>
      <c r="J1581" s="13">
        <v>60178</v>
      </c>
      <c r="K1581" t="s">
        <v>21705</v>
      </c>
      <c r="L1581" t="s">
        <v>21715</v>
      </c>
      <c r="M1581" t="s">
        <v>21706</v>
      </c>
      <c r="N1581" t="s">
        <v>30</v>
      </c>
      <c r="O1581" t="s">
        <v>21707</v>
      </c>
      <c r="P1581" t="s">
        <v>21716</v>
      </c>
      <c r="Q1581" t="s">
        <v>21717</v>
      </c>
      <c r="S1581" t="s">
        <v>19292</v>
      </c>
      <c r="T1581" s="1" t="s">
        <v>20388</v>
      </c>
      <c r="U1581" s="1">
        <v>17044</v>
      </c>
      <c r="V1581" t="s">
        <v>27213</v>
      </c>
      <c r="W1581" s="4">
        <v>0.6</v>
      </c>
      <c r="X1581" s="1">
        <v>550</v>
      </c>
      <c r="Y1581" s="1">
        <v>77</v>
      </c>
      <c r="Z1581" s="1">
        <v>167</v>
      </c>
      <c r="AA1581" s="1">
        <v>99</v>
      </c>
      <c r="AB1581" s="6">
        <f t="shared" si="120"/>
        <v>0.18</v>
      </c>
      <c r="AC1581" s="6">
        <f t="shared" si="121"/>
        <v>0.18</v>
      </c>
      <c r="AD1581" s="26">
        <f t="shared" si="122"/>
        <v>110</v>
      </c>
      <c r="AE1581" s="1">
        <v>71</v>
      </c>
      <c r="AF1581" s="1">
        <v>71</v>
      </c>
      <c r="AG1581" s="1">
        <v>7</v>
      </c>
      <c r="AH1581" s="1">
        <v>25</v>
      </c>
      <c r="AI1581" s="1">
        <v>12</v>
      </c>
      <c r="AJ1581" s="1">
        <v>22</v>
      </c>
      <c r="AK1581" s="1">
        <v>6</v>
      </c>
      <c r="AL1581" s="1">
        <v>10</v>
      </c>
      <c r="AM1581" s="1">
        <f t="shared" si="123"/>
        <v>32</v>
      </c>
      <c r="AN1581" s="1">
        <v>80</v>
      </c>
      <c r="AO1581" s="1">
        <v>14</v>
      </c>
      <c r="AP1581" s="20">
        <f t="shared" si="124"/>
        <v>207.9</v>
      </c>
      <c r="AQ1581" s="1">
        <v>8</v>
      </c>
    </row>
    <row r="1582" spans="1:43" ht="16" x14ac:dyDescent="0.2">
      <c r="A1582" t="s">
        <v>31308</v>
      </c>
      <c r="B1582" t="s">
        <v>33771</v>
      </c>
      <c r="C1582" s="1" t="s">
        <v>20388</v>
      </c>
      <c r="E1582" s="9" t="s">
        <v>33777</v>
      </c>
      <c r="F1582" s="16" t="s">
        <v>33808</v>
      </c>
      <c r="G1582" s="13" t="s">
        <v>33780</v>
      </c>
      <c r="H1582" s="16" t="s">
        <v>33809</v>
      </c>
      <c r="I1582" s="13" t="s">
        <v>33782</v>
      </c>
      <c r="J1582" s="13">
        <v>60178</v>
      </c>
      <c r="K1582" t="s">
        <v>21705</v>
      </c>
      <c r="L1582" t="s">
        <v>21718</v>
      </c>
      <c r="M1582" t="s">
        <v>21719</v>
      </c>
      <c r="N1582" t="s">
        <v>30</v>
      </c>
      <c r="O1582" t="s">
        <v>21720</v>
      </c>
      <c r="P1582" t="s">
        <v>21721</v>
      </c>
      <c r="Q1582" t="s">
        <v>21722</v>
      </c>
      <c r="S1582" t="s">
        <v>19292</v>
      </c>
      <c r="T1582" s="1" t="s">
        <v>20388</v>
      </c>
      <c r="U1582" s="1" t="s">
        <v>21723</v>
      </c>
      <c r="V1582" t="e">
        <v>#N/A</v>
      </c>
      <c r="W1582" s="4">
        <v>0.66</v>
      </c>
      <c r="X1582" s="1">
        <v>550</v>
      </c>
      <c r="Y1582" s="1">
        <v>73</v>
      </c>
      <c r="Z1582" s="1">
        <v>108</v>
      </c>
      <c r="AA1582" s="1">
        <v>62</v>
      </c>
      <c r="AB1582" s="6">
        <f t="shared" si="120"/>
        <v>0.11272727272727273</v>
      </c>
      <c r="AC1582" s="6">
        <f t="shared" si="121"/>
        <v>0.11272727272727273</v>
      </c>
      <c r="AD1582" s="26">
        <f t="shared" si="122"/>
        <v>110</v>
      </c>
      <c r="AE1582" s="1">
        <v>55</v>
      </c>
      <c r="AF1582" s="1">
        <v>55</v>
      </c>
      <c r="AG1582" s="1">
        <v>41</v>
      </c>
      <c r="AH1582" s="1">
        <v>202</v>
      </c>
      <c r="AI1582" s="1">
        <v>19</v>
      </c>
      <c r="AJ1582" s="1">
        <v>54</v>
      </c>
      <c r="AK1582" s="1">
        <v>12</v>
      </c>
      <c r="AL1582" s="1">
        <v>30</v>
      </c>
      <c r="AM1582" s="1">
        <f t="shared" si="123"/>
        <v>84</v>
      </c>
      <c r="AN1582" s="1">
        <v>53</v>
      </c>
      <c r="AO1582" s="1">
        <v>13</v>
      </c>
      <c r="AP1582" s="20">
        <f t="shared" si="124"/>
        <v>130.20000000000002</v>
      </c>
      <c r="AQ1582" s="1">
        <v>0</v>
      </c>
    </row>
    <row r="1583" spans="1:43" ht="16" x14ac:dyDescent="0.2">
      <c r="A1583" t="s">
        <v>31429</v>
      </c>
      <c r="B1583" t="s">
        <v>33771</v>
      </c>
      <c r="C1583" s="1" t="s">
        <v>20388</v>
      </c>
      <c r="E1583" s="9" t="s">
        <v>33777</v>
      </c>
      <c r="F1583" s="16" t="s">
        <v>33808</v>
      </c>
      <c r="G1583" s="13" t="s">
        <v>33780</v>
      </c>
      <c r="H1583" s="16" t="s">
        <v>33809</v>
      </c>
      <c r="I1583" s="13" t="s">
        <v>33782</v>
      </c>
      <c r="J1583" s="13">
        <v>60178</v>
      </c>
      <c r="K1583" t="s">
        <v>21705</v>
      </c>
      <c r="L1583" t="s">
        <v>21724</v>
      </c>
      <c r="M1583" t="s">
        <v>21725</v>
      </c>
      <c r="N1583" t="s">
        <v>30</v>
      </c>
      <c r="O1583" t="s">
        <v>21726</v>
      </c>
      <c r="P1583" t="s">
        <v>21727</v>
      </c>
      <c r="Q1583" t="s">
        <v>21728</v>
      </c>
      <c r="S1583" t="s">
        <v>19292</v>
      </c>
      <c r="T1583" s="1" t="s">
        <v>20388</v>
      </c>
      <c r="U1583" s="1" t="s">
        <v>21729</v>
      </c>
      <c r="V1583" t="e">
        <v>#N/A</v>
      </c>
      <c r="W1583" s="4">
        <v>0.35</v>
      </c>
      <c r="X1583" s="1">
        <v>1100</v>
      </c>
      <c r="Y1583" s="1">
        <v>47</v>
      </c>
      <c r="Z1583" s="1">
        <v>23</v>
      </c>
      <c r="AA1583" s="1">
        <v>23</v>
      </c>
      <c r="AB1583" s="6">
        <f t="shared" si="120"/>
        <v>2.0909090909090908E-2</v>
      </c>
      <c r="AC1583" s="6">
        <f t="shared" si="121"/>
        <v>2.0909090909090908E-2</v>
      </c>
      <c r="AD1583" s="26">
        <f t="shared" si="122"/>
        <v>220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2</v>
      </c>
      <c r="AL1583" s="1">
        <v>5</v>
      </c>
      <c r="AM1583" s="1">
        <f t="shared" si="123"/>
        <v>5</v>
      </c>
      <c r="AN1583" s="1">
        <v>23</v>
      </c>
      <c r="AO1583" s="1">
        <v>0</v>
      </c>
      <c r="AP1583" s="20">
        <f t="shared" si="124"/>
        <v>48.300000000000004</v>
      </c>
      <c r="AQ1583" s="1">
        <v>0</v>
      </c>
    </row>
    <row r="1584" spans="1:43" ht="16" x14ac:dyDescent="0.2">
      <c r="A1584" t="s">
        <v>28943</v>
      </c>
      <c r="B1584" t="s">
        <v>33771</v>
      </c>
      <c r="C1584" s="1" t="s">
        <v>20388</v>
      </c>
      <c r="E1584" s="9" t="s">
        <v>33777</v>
      </c>
      <c r="F1584" s="16" t="s">
        <v>33808</v>
      </c>
      <c r="G1584" s="13" t="s">
        <v>33780</v>
      </c>
      <c r="H1584" s="16" t="s">
        <v>33809</v>
      </c>
      <c r="I1584" s="13" t="s">
        <v>33782</v>
      </c>
      <c r="J1584" s="13">
        <v>60178</v>
      </c>
      <c r="K1584" t="s">
        <v>21705</v>
      </c>
      <c r="L1584" t="s">
        <v>21730</v>
      </c>
      <c r="M1584" t="s">
        <v>21731</v>
      </c>
      <c r="N1584" t="s">
        <v>30</v>
      </c>
      <c r="O1584" t="s">
        <v>21732</v>
      </c>
      <c r="P1584" t="s">
        <v>21733</v>
      </c>
      <c r="Q1584" t="s">
        <v>21734</v>
      </c>
      <c r="S1584" t="s">
        <v>19292</v>
      </c>
      <c r="T1584" s="1" t="s">
        <v>20388</v>
      </c>
      <c r="U1584" s="1" t="s">
        <v>21735</v>
      </c>
      <c r="V1584" t="e">
        <v>#N/A</v>
      </c>
      <c r="W1584" s="4">
        <v>0.54</v>
      </c>
      <c r="X1584" s="1">
        <v>848</v>
      </c>
      <c r="Y1584" s="1">
        <v>61</v>
      </c>
      <c r="Z1584" s="1">
        <v>80</v>
      </c>
      <c r="AA1584" s="1">
        <v>53</v>
      </c>
      <c r="AB1584" s="6">
        <f t="shared" si="120"/>
        <v>6.25E-2</v>
      </c>
      <c r="AC1584" s="6">
        <f t="shared" si="121"/>
        <v>6.25E-2</v>
      </c>
      <c r="AD1584" s="26">
        <f t="shared" si="122"/>
        <v>169.60000000000002</v>
      </c>
      <c r="AE1584" s="1">
        <v>49</v>
      </c>
      <c r="AF1584" s="1">
        <v>49</v>
      </c>
      <c r="AG1584" s="1">
        <v>27</v>
      </c>
      <c r="AH1584" s="1">
        <v>181</v>
      </c>
      <c r="AI1584" s="1">
        <v>12</v>
      </c>
      <c r="AJ1584" s="1">
        <v>30</v>
      </c>
      <c r="AK1584" s="1">
        <v>9</v>
      </c>
      <c r="AL1584" s="1">
        <v>29</v>
      </c>
      <c r="AM1584" s="1">
        <f t="shared" si="123"/>
        <v>59</v>
      </c>
      <c r="AN1584" s="1">
        <v>38</v>
      </c>
      <c r="AO1584" s="1">
        <v>3</v>
      </c>
      <c r="AP1584" s="20">
        <f t="shared" si="124"/>
        <v>111.30000000000001</v>
      </c>
      <c r="AQ1584" s="1">
        <v>0</v>
      </c>
    </row>
    <row r="1585" spans="1:43" ht="16" x14ac:dyDescent="0.2">
      <c r="A1585" t="s">
        <v>26920</v>
      </c>
      <c r="B1585" t="s">
        <v>33771</v>
      </c>
      <c r="C1585" s="1" t="s">
        <v>20388</v>
      </c>
      <c r="E1585" s="9" t="s">
        <v>33777</v>
      </c>
      <c r="F1585" s="16" t="s">
        <v>33808</v>
      </c>
      <c r="G1585" s="13" t="s">
        <v>33780</v>
      </c>
      <c r="H1585" s="16" t="s">
        <v>33809</v>
      </c>
      <c r="I1585" s="13" t="s">
        <v>33782</v>
      </c>
      <c r="J1585" s="13">
        <v>60178</v>
      </c>
      <c r="K1585" t="s">
        <v>21705</v>
      </c>
      <c r="L1585" t="s">
        <v>21736</v>
      </c>
      <c r="M1585" t="s">
        <v>21737</v>
      </c>
      <c r="N1585" t="s">
        <v>30</v>
      </c>
      <c r="O1585" t="s">
        <v>21738</v>
      </c>
      <c r="P1585" t="s">
        <v>21739</v>
      </c>
      <c r="Q1585" t="s">
        <v>21740</v>
      </c>
      <c r="S1585" t="s">
        <v>19292</v>
      </c>
      <c r="T1585" s="1" t="s">
        <v>20388</v>
      </c>
      <c r="U1585" s="1" t="s">
        <v>21741</v>
      </c>
      <c r="V1585" t="e">
        <v>#N/A</v>
      </c>
      <c r="W1585" s="4">
        <v>0.55000000000000004</v>
      </c>
      <c r="X1585" s="1">
        <v>800</v>
      </c>
      <c r="Y1585" s="1">
        <v>103</v>
      </c>
      <c r="Z1585" s="1">
        <v>209</v>
      </c>
      <c r="AA1585" s="1">
        <v>88</v>
      </c>
      <c r="AB1585" s="6">
        <f t="shared" si="120"/>
        <v>0.11</v>
      </c>
      <c r="AC1585" s="6">
        <f t="shared" si="121"/>
        <v>0.11</v>
      </c>
      <c r="AD1585" s="26">
        <f t="shared" si="122"/>
        <v>160</v>
      </c>
      <c r="AE1585" s="1">
        <v>73</v>
      </c>
      <c r="AF1585" s="1">
        <v>97</v>
      </c>
      <c r="AG1585" s="1">
        <v>55</v>
      </c>
      <c r="AH1585" s="1">
        <v>395</v>
      </c>
      <c r="AI1585" s="1">
        <v>27</v>
      </c>
      <c r="AJ1585" s="1">
        <v>87</v>
      </c>
      <c r="AK1585" s="1">
        <v>19</v>
      </c>
      <c r="AL1585" s="1">
        <v>39</v>
      </c>
      <c r="AM1585" s="1">
        <f t="shared" si="123"/>
        <v>126</v>
      </c>
      <c r="AN1585" s="1">
        <v>109</v>
      </c>
      <c r="AO1585" s="1">
        <v>22</v>
      </c>
      <c r="AP1585" s="20">
        <f t="shared" si="124"/>
        <v>184.8</v>
      </c>
      <c r="AQ1585" s="1">
        <v>0</v>
      </c>
    </row>
    <row r="1586" spans="1:43" ht="16" x14ac:dyDescent="0.2">
      <c r="A1586" t="s">
        <v>27664</v>
      </c>
      <c r="B1586" t="s">
        <v>33771</v>
      </c>
      <c r="C1586" s="1" t="s">
        <v>20388</v>
      </c>
      <c r="E1586" s="9" t="s">
        <v>33777</v>
      </c>
      <c r="F1586" s="16" t="s">
        <v>33808</v>
      </c>
      <c r="G1586" s="13" t="s">
        <v>33780</v>
      </c>
      <c r="H1586" s="16" t="s">
        <v>33809</v>
      </c>
      <c r="I1586" s="13" t="s">
        <v>33782</v>
      </c>
      <c r="J1586" s="13">
        <v>60178</v>
      </c>
      <c r="K1586" t="s">
        <v>21742</v>
      </c>
      <c r="L1586" t="s">
        <v>21743</v>
      </c>
      <c r="M1586" t="s">
        <v>21744</v>
      </c>
      <c r="N1586" t="s">
        <v>370</v>
      </c>
      <c r="O1586" t="s">
        <v>21745</v>
      </c>
      <c r="P1586" t="s">
        <v>21746</v>
      </c>
      <c r="Q1586" t="s">
        <v>21747</v>
      </c>
      <c r="S1586" t="s">
        <v>21748</v>
      </c>
      <c r="T1586" s="1" t="s">
        <v>20388</v>
      </c>
      <c r="U1586" s="1">
        <v>17844</v>
      </c>
      <c r="V1586" t="s">
        <v>27663</v>
      </c>
      <c r="W1586" s="4">
        <v>0.43</v>
      </c>
      <c r="X1586" s="1">
        <v>600</v>
      </c>
      <c r="Y1586" s="1">
        <v>50</v>
      </c>
      <c r="Z1586" s="1">
        <v>108</v>
      </c>
      <c r="AA1586" s="1">
        <v>38</v>
      </c>
      <c r="AB1586" s="6">
        <f t="shared" si="120"/>
        <v>6.3333333333333339E-2</v>
      </c>
      <c r="AC1586" s="6">
        <f t="shared" si="121"/>
        <v>6.3333333333333339E-2</v>
      </c>
      <c r="AD1586" s="26">
        <f t="shared" si="122"/>
        <v>120</v>
      </c>
      <c r="AE1586" s="1">
        <v>37</v>
      </c>
      <c r="AF1586" s="1">
        <v>57</v>
      </c>
      <c r="AG1586" s="1">
        <v>15</v>
      </c>
      <c r="AH1586" s="1">
        <v>60</v>
      </c>
      <c r="AI1586" s="1">
        <v>14</v>
      </c>
      <c r="AJ1586" s="1">
        <v>42</v>
      </c>
      <c r="AK1586" s="1">
        <v>9</v>
      </c>
      <c r="AL1586" s="1">
        <v>28</v>
      </c>
      <c r="AM1586" s="1">
        <f t="shared" si="123"/>
        <v>70</v>
      </c>
      <c r="AN1586" s="1">
        <v>68</v>
      </c>
      <c r="AO1586" s="1">
        <v>12</v>
      </c>
      <c r="AP1586" s="20">
        <f t="shared" si="124"/>
        <v>79.8</v>
      </c>
      <c r="AQ1586" s="1">
        <v>0</v>
      </c>
    </row>
    <row r="1587" spans="1:43" ht="16" x14ac:dyDescent="0.2">
      <c r="A1587" t="s">
        <v>30507</v>
      </c>
      <c r="B1587" t="s">
        <v>33771</v>
      </c>
      <c r="C1587" s="1" t="s">
        <v>20388</v>
      </c>
      <c r="E1587" s="9" t="s">
        <v>33777</v>
      </c>
      <c r="F1587" s="16" t="s">
        <v>33808</v>
      </c>
      <c r="G1587" s="13" t="s">
        <v>33780</v>
      </c>
      <c r="H1587" s="16" t="s">
        <v>33809</v>
      </c>
      <c r="I1587" s="13" t="s">
        <v>33782</v>
      </c>
      <c r="J1587" s="13">
        <v>60178</v>
      </c>
      <c r="K1587" t="s">
        <v>21742</v>
      </c>
      <c r="L1587" t="s">
        <v>21749</v>
      </c>
      <c r="M1587" t="s">
        <v>21750</v>
      </c>
      <c r="N1587" t="s">
        <v>30</v>
      </c>
      <c r="O1587" t="s">
        <v>21751</v>
      </c>
      <c r="P1587" t="s">
        <v>21752</v>
      </c>
      <c r="Q1587" t="s">
        <v>21753</v>
      </c>
      <c r="S1587" t="s">
        <v>21748</v>
      </c>
      <c r="T1587" s="1" t="s">
        <v>20388</v>
      </c>
      <c r="U1587" s="1">
        <v>17844</v>
      </c>
      <c r="V1587" t="s">
        <v>30506</v>
      </c>
      <c r="W1587" s="4">
        <v>0.36</v>
      </c>
      <c r="X1587" s="1">
        <v>419</v>
      </c>
      <c r="Y1587" s="1">
        <v>33</v>
      </c>
      <c r="Z1587" s="1">
        <v>51</v>
      </c>
      <c r="AA1587" s="1">
        <v>28</v>
      </c>
      <c r="AB1587" s="6">
        <f t="shared" si="120"/>
        <v>6.6825775656324582E-2</v>
      </c>
      <c r="AC1587" s="6">
        <f t="shared" si="121"/>
        <v>6.6825775656324582E-2</v>
      </c>
      <c r="AD1587" s="26">
        <f t="shared" si="122"/>
        <v>83.800000000000011</v>
      </c>
      <c r="AE1587" s="1">
        <v>18</v>
      </c>
      <c r="AF1587" s="1">
        <v>26</v>
      </c>
      <c r="AG1587" s="1">
        <v>15</v>
      </c>
      <c r="AH1587" s="1">
        <v>81</v>
      </c>
      <c r="AI1587" s="1">
        <v>2</v>
      </c>
      <c r="AJ1587" s="1">
        <v>5</v>
      </c>
      <c r="AK1587" s="1">
        <v>8</v>
      </c>
      <c r="AL1587" s="1">
        <v>17</v>
      </c>
      <c r="AM1587" s="1">
        <f t="shared" si="123"/>
        <v>22</v>
      </c>
      <c r="AN1587" s="1">
        <v>42</v>
      </c>
      <c r="AO1587" s="1">
        <v>2</v>
      </c>
      <c r="AP1587" s="20">
        <f t="shared" si="124"/>
        <v>58.800000000000004</v>
      </c>
      <c r="AQ1587" s="1">
        <v>0</v>
      </c>
    </row>
    <row r="1588" spans="1:43" ht="16" x14ac:dyDescent="0.2">
      <c r="A1588" t="s">
        <v>32304</v>
      </c>
      <c r="B1588" t="s">
        <v>33771</v>
      </c>
      <c r="C1588" s="1" t="s">
        <v>20388</v>
      </c>
      <c r="E1588" s="9" t="s">
        <v>33777</v>
      </c>
      <c r="F1588" s="16" t="s">
        <v>33808</v>
      </c>
      <c r="G1588" s="13" t="s">
        <v>33780</v>
      </c>
      <c r="H1588" s="16" t="s">
        <v>33809</v>
      </c>
      <c r="I1588" s="13" t="s">
        <v>33782</v>
      </c>
      <c r="J1588" s="13">
        <v>60178</v>
      </c>
      <c r="K1588" t="s">
        <v>21742</v>
      </c>
      <c r="L1588" t="s">
        <v>21754</v>
      </c>
      <c r="M1588" t="s">
        <v>21755</v>
      </c>
      <c r="N1588" t="s">
        <v>30</v>
      </c>
      <c r="O1588" t="s">
        <v>21756</v>
      </c>
      <c r="P1588" t="s">
        <v>21757</v>
      </c>
      <c r="Q1588" t="s">
        <v>21758</v>
      </c>
      <c r="S1588" t="s">
        <v>21748</v>
      </c>
      <c r="T1588" s="1" t="s">
        <v>20388</v>
      </c>
      <c r="U1588" s="1" t="s">
        <v>21759</v>
      </c>
      <c r="V1588" t="e">
        <v>#N/A</v>
      </c>
      <c r="W1588" s="4">
        <v>0.27</v>
      </c>
      <c r="X1588" s="1">
        <v>660</v>
      </c>
      <c r="Y1588" s="1">
        <v>19</v>
      </c>
      <c r="Z1588" s="1">
        <v>15</v>
      </c>
      <c r="AA1588" s="1">
        <v>11</v>
      </c>
      <c r="AB1588" s="6">
        <f t="shared" si="120"/>
        <v>1.6666666666666666E-2</v>
      </c>
      <c r="AC1588" s="6">
        <f t="shared" si="121"/>
        <v>1.6666666666666666E-2</v>
      </c>
      <c r="AD1588" s="26">
        <f t="shared" si="122"/>
        <v>132</v>
      </c>
      <c r="AE1588" s="1">
        <v>9</v>
      </c>
      <c r="AF1588" s="1">
        <v>12</v>
      </c>
      <c r="AG1588" s="1">
        <v>5</v>
      </c>
      <c r="AH1588" s="1">
        <v>39</v>
      </c>
      <c r="AI1588" s="1">
        <v>3</v>
      </c>
      <c r="AJ1588" s="1">
        <v>17</v>
      </c>
      <c r="AK1588" s="1">
        <v>9</v>
      </c>
      <c r="AL1588" s="1">
        <v>20</v>
      </c>
      <c r="AM1588" s="1">
        <f t="shared" si="123"/>
        <v>37</v>
      </c>
      <c r="AN1588" s="1">
        <v>4</v>
      </c>
      <c r="AO1588" s="1">
        <v>1</v>
      </c>
      <c r="AP1588" s="20">
        <f t="shared" si="124"/>
        <v>23.1</v>
      </c>
      <c r="AQ1588" s="1">
        <v>0</v>
      </c>
    </row>
    <row r="1589" spans="1:43" ht="16" x14ac:dyDescent="0.2">
      <c r="A1589" t="s">
        <v>30487</v>
      </c>
      <c r="B1589" t="s">
        <v>33771</v>
      </c>
      <c r="C1589" s="1" t="s">
        <v>20388</v>
      </c>
      <c r="E1589" s="9" t="s">
        <v>33777</v>
      </c>
      <c r="F1589" s="16" t="s">
        <v>33808</v>
      </c>
      <c r="G1589" s="13" t="s">
        <v>33780</v>
      </c>
      <c r="H1589" s="16" t="s">
        <v>33809</v>
      </c>
      <c r="I1589" s="13" t="s">
        <v>33782</v>
      </c>
      <c r="J1589" s="13">
        <v>60178</v>
      </c>
      <c r="K1589" t="s">
        <v>21742</v>
      </c>
      <c r="L1589" t="s">
        <v>21760</v>
      </c>
      <c r="M1589" t="s">
        <v>21761</v>
      </c>
      <c r="N1589" t="s">
        <v>30</v>
      </c>
      <c r="O1589" t="s">
        <v>21762</v>
      </c>
      <c r="P1589" t="s">
        <v>21763</v>
      </c>
      <c r="Q1589" t="s">
        <v>21764</v>
      </c>
      <c r="S1589" t="s">
        <v>21748</v>
      </c>
      <c r="T1589" s="1" t="s">
        <v>20388</v>
      </c>
      <c r="U1589" s="1" t="s">
        <v>21765</v>
      </c>
      <c r="V1589" t="s">
        <v>30486</v>
      </c>
      <c r="W1589" s="4">
        <v>0.46</v>
      </c>
      <c r="X1589" s="1">
        <v>600</v>
      </c>
      <c r="Y1589" s="1">
        <v>63</v>
      </c>
      <c r="Z1589" s="1">
        <v>70</v>
      </c>
      <c r="AA1589" s="1">
        <v>43</v>
      </c>
      <c r="AB1589" s="6">
        <f t="shared" si="120"/>
        <v>7.166666666666667E-2</v>
      </c>
      <c r="AC1589" s="6">
        <f t="shared" si="121"/>
        <v>7.166666666666667E-2</v>
      </c>
      <c r="AD1589" s="26">
        <f t="shared" si="122"/>
        <v>120</v>
      </c>
      <c r="AE1589" s="1">
        <v>41</v>
      </c>
      <c r="AF1589" s="1">
        <v>65</v>
      </c>
      <c r="AG1589" s="1">
        <v>13</v>
      </c>
      <c r="AH1589" s="1">
        <v>36</v>
      </c>
      <c r="AI1589" s="1">
        <v>18</v>
      </c>
      <c r="AJ1589" s="1">
        <v>72</v>
      </c>
      <c r="AK1589" s="1">
        <v>9</v>
      </c>
      <c r="AL1589" s="1">
        <v>18</v>
      </c>
      <c r="AM1589" s="1">
        <f t="shared" si="123"/>
        <v>90</v>
      </c>
      <c r="AN1589" s="1">
        <v>7</v>
      </c>
      <c r="AO1589" s="1">
        <v>16</v>
      </c>
      <c r="AP1589" s="20">
        <f t="shared" si="124"/>
        <v>90.3</v>
      </c>
      <c r="AQ1589" s="1">
        <v>0</v>
      </c>
    </row>
    <row r="1590" spans="1:43" ht="16" x14ac:dyDescent="0.2">
      <c r="A1590" t="s">
        <v>28757</v>
      </c>
      <c r="B1590" t="s">
        <v>33771</v>
      </c>
      <c r="C1590" s="1" t="s">
        <v>20388</v>
      </c>
      <c r="E1590" s="9" t="s">
        <v>33777</v>
      </c>
      <c r="F1590" s="16" t="s">
        <v>33808</v>
      </c>
      <c r="G1590" s="13" t="s">
        <v>33780</v>
      </c>
      <c r="H1590" s="16" t="s">
        <v>33809</v>
      </c>
      <c r="I1590" s="13" t="s">
        <v>33782</v>
      </c>
      <c r="J1590" s="13">
        <v>60178</v>
      </c>
      <c r="K1590" t="s">
        <v>21766</v>
      </c>
      <c r="L1590" t="s">
        <v>21767</v>
      </c>
      <c r="M1590" t="s">
        <v>21768</v>
      </c>
      <c r="N1590" t="s">
        <v>30</v>
      </c>
      <c r="O1590" t="s">
        <v>21769</v>
      </c>
      <c r="P1590" t="s">
        <v>21770</v>
      </c>
      <c r="Q1590" t="s">
        <v>21771</v>
      </c>
      <c r="S1590" t="s">
        <v>21772</v>
      </c>
      <c r="T1590" s="1" t="s">
        <v>20388</v>
      </c>
      <c r="U1590" s="1" t="s">
        <v>21773</v>
      </c>
      <c r="V1590" t="s">
        <v>28756</v>
      </c>
      <c r="W1590" s="4">
        <v>0.46</v>
      </c>
      <c r="X1590" s="1">
        <v>440</v>
      </c>
      <c r="Y1590" s="1">
        <v>16</v>
      </c>
      <c r="Z1590" s="1">
        <v>35</v>
      </c>
      <c r="AA1590" s="1">
        <v>19</v>
      </c>
      <c r="AB1590" s="6">
        <f t="shared" si="120"/>
        <v>4.3181818181818182E-2</v>
      </c>
      <c r="AC1590" s="6">
        <f t="shared" si="121"/>
        <v>4.3181818181818182E-2</v>
      </c>
      <c r="AD1590" s="26">
        <f t="shared" si="122"/>
        <v>88</v>
      </c>
      <c r="AE1590" s="1">
        <v>17</v>
      </c>
      <c r="AF1590" s="1">
        <v>17</v>
      </c>
      <c r="AG1590" s="1">
        <v>5</v>
      </c>
      <c r="AH1590" s="1">
        <v>19</v>
      </c>
      <c r="AI1590" s="1">
        <v>1</v>
      </c>
      <c r="AJ1590" s="1">
        <v>5</v>
      </c>
      <c r="AK1590" s="1">
        <v>1</v>
      </c>
      <c r="AL1590" s="1">
        <v>1</v>
      </c>
      <c r="AM1590" s="1">
        <f t="shared" si="123"/>
        <v>6</v>
      </c>
      <c r="AN1590" s="1">
        <v>3</v>
      </c>
      <c r="AO1590" s="1">
        <v>7</v>
      </c>
      <c r="AP1590" s="20">
        <f t="shared" si="124"/>
        <v>39.9</v>
      </c>
      <c r="AQ1590" s="1">
        <v>0</v>
      </c>
    </row>
    <row r="1591" spans="1:43" ht="16" x14ac:dyDescent="0.2">
      <c r="A1591" t="s">
        <v>30702</v>
      </c>
      <c r="B1591" t="s">
        <v>33771</v>
      </c>
      <c r="C1591" s="1" t="s">
        <v>20388</v>
      </c>
      <c r="E1591" s="9" t="s">
        <v>33777</v>
      </c>
      <c r="F1591" s="16" t="s">
        <v>33808</v>
      </c>
      <c r="G1591" s="13" t="s">
        <v>33780</v>
      </c>
      <c r="H1591" s="16" t="s">
        <v>33809</v>
      </c>
      <c r="I1591" s="13" t="s">
        <v>33782</v>
      </c>
      <c r="J1591" s="13">
        <v>60178</v>
      </c>
      <c r="K1591" t="s">
        <v>21774</v>
      </c>
      <c r="L1591" t="s">
        <v>21775</v>
      </c>
      <c r="M1591" t="s">
        <v>21776</v>
      </c>
      <c r="N1591" t="s">
        <v>30</v>
      </c>
      <c r="O1591" t="s">
        <v>21777</v>
      </c>
      <c r="P1591" t="s">
        <v>21778</v>
      </c>
      <c r="Q1591" t="s">
        <v>21779</v>
      </c>
      <c r="S1591" t="s">
        <v>13730</v>
      </c>
      <c r="T1591" s="1" t="s">
        <v>20388</v>
      </c>
      <c r="U1591" s="1" t="s">
        <v>21780</v>
      </c>
      <c r="V1591" t="s">
        <v>30701</v>
      </c>
      <c r="W1591" s="4">
        <v>0.56999999999999995</v>
      </c>
      <c r="X1591" s="1">
        <v>540</v>
      </c>
      <c r="Y1591" s="1">
        <v>86</v>
      </c>
      <c r="Z1591" s="1">
        <v>80</v>
      </c>
      <c r="AA1591" s="1">
        <v>65</v>
      </c>
      <c r="AB1591" s="6">
        <f t="shared" si="120"/>
        <v>0.12037037037037036</v>
      </c>
      <c r="AC1591" s="6">
        <f t="shared" si="121"/>
        <v>0.12037037037037036</v>
      </c>
      <c r="AD1591" s="26">
        <f t="shared" si="122"/>
        <v>108</v>
      </c>
      <c r="AE1591" s="1">
        <v>53</v>
      </c>
      <c r="AF1591" s="1">
        <v>53</v>
      </c>
      <c r="AG1591" s="1">
        <v>25</v>
      </c>
      <c r="AH1591" s="1">
        <v>75</v>
      </c>
      <c r="AI1591" s="1">
        <v>8</v>
      </c>
      <c r="AJ1591" s="1">
        <v>41</v>
      </c>
      <c r="AK1591" s="1">
        <v>21</v>
      </c>
      <c r="AL1591" s="1">
        <v>66</v>
      </c>
      <c r="AM1591" s="1">
        <f t="shared" si="123"/>
        <v>107</v>
      </c>
      <c r="AN1591" s="1">
        <v>29</v>
      </c>
      <c r="AO1591" s="1">
        <v>8</v>
      </c>
      <c r="AP1591" s="20">
        <f t="shared" si="124"/>
        <v>136.5</v>
      </c>
      <c r="AQ1591" s="1">
        <v>9</v>
      </c>
    </row>
    <row r="1592" spans="1:43" ht="16" x14ac:dyDescent="0.2">
      <c r="A1592" t="s">
        <v>29081</v>
      </c>
      <c r="B1592" t="s">
        <v>33771</v>
      </c>
      <c r="C1592" s="1" t="s">
        <v>20388</v>
      </c>
      <c r="E1592" s="9" t="s">
        <v>33777</v>
      </c>
      <c r="F1592" s="16" t="s">
        <v>33808</v>
      </c>
      <c r="G1592" s="13" t="s">
        <v>33780</v>
      </c>
      <c r="H1592" s="16" t="s">
        <v>33809</v>
      </c>
      <c r="I1592" s="13" t="s">
        <v>33782</v>
      </c>
      <c r="J1592" s="13">
        <v>60178</v>
      </c>
      <c r="K1592" t="s">
        <v>21774</v>
      </c>
      <c r="L1592" t="s">
        <v>21781</v>
      </c>
      <c r="M1592" t="s">
        <v>21782</v>
      </c>
      <c r="N1592" t="s">
        <v>30</v>
      </c>
      <c r="O1592" t="s">
        <v>21783</v>
      </c>
      <c r="P1592" t="s">
        <v>21784</v>
      </c>
      <c r="Q1592" t="s">
        <v>21785</v>
      </c>
      <c r="S1592" t="s">
        <v>13730</v>
      </c>
      <c r="T1592" s="1" t="s">
        <v>20388</v>
      </c>
      <c r="U1592" s="1" t="s">
        <v>21786</v>
      </c>
      <c r="V1592" t="s">
        <v>29080</v>
      </c>
      <c r="W1592" s="4">
        <v>0.99</v>
      </c>
      <c r="X1592" s="1">
        <v>500</v>
      </c>
      <c r="Y1592" s="1">
        <v>23</v>
      </c>
      <c r="Z1592" s="1">
        <v>15</v>
      </c>
      <c r="AA1592" s="1">
        <v>13</v>
      </c>
      <c r="AB1592" s="6">
        <f t="shared" si="120"/>
        <v>2.5999999999999999E-2</v>
      </c>
      <c r="AC1592" s="6">
        <f t="shared" si="121"/>
        <v>2.5999999999999999E-2</v>
      </c>
      <c r="AD1592" s="26">
        <f t="shared" si="122"/>
        <v>100</v>
      </c>
      <c r="AE1592" s="1">
        <v>9</v>
      </c>
      <c r="AF1592" s="1">
        <v>9</v>
      </c>
      <c r="AG1592" s="1">
        <v>11</v>
      </c>
      <c r="AH1592" s="1">
        <v>76</v>
      </c>
      <c r="AI1592" s="1">
        <v>0</v>
      </c>
      <c r="AJ1592" s="1">
        <v>0</v>
      </c>
      <c r="AK1592" s="1">
        <v>6</v>
      </c>
      <c r="AL1592" s="1">
        <v>13</v>
      </c>
      <c r="AM1592" s="1">
        <f t="shared" si="123"/>
        <v>13</v>
      </c>
      <c r="AN1592" s="1">
        <v>6</v>
      </c>
      <c r="AO1592" s="1">
        <v>2</v>
      </c>
      <c r="AP1592" s="20">
        <f t="shared" si="124"/>
        <v>27.3</v>
      </c>
      <c r="AQ1592" s="1">
        <v>2</v>
      </c>
    </row>
    <row r="1593" spans="1:43" ht="16" x14ac:dyDescent="0.2">
      <c r="A1593" t="s">
        <v>28916</v>
      </c>
      <c r="B1593" t="s">
        <v>33771</v>
      </c>
      <c r="C1593" s="1" t="s">
        <v>20388</v>
      </c>
      <c r="E1593" s="9" t="s">
        <v>33777</v>
      </c>
      <c r="F1593" s="16" t="s">
        <v>33808</v>
      </c>
      <c r="G1593" s="13" t="s">
        <v>33780</v>
      </c>
      <c r="H1593" s="16" t="s">
        <v>33809</v>
      </c>
      <c r="I1593" s="13" t="s">
        <v>33782</v>
      </c>
      <c r="J1593" s="13">
        <v>60178</v>
      </c>
      <c r="K1593" t="s">
        <v>21774</v>
      </c>
      <c r="L1593" t="s">
        <v>21787</v>
      </c>
      <c r="M1593" t="s">
        <v>21788</v>
      </c>
      <c r="N1593" t="s">
        <v>30</v>
      </c>
      <c r="O1593" t="s">
        <v>21789</v>
      </c>
      <c r="P1593" t="s">
        <v>21790</v>
      </c>
      <c r="Q1593" t="s">
        <v>21785</v>
      </c>
      <c r="S1593" t="s">
        <v>13730</v>
      </c>
      <c r="T1593" s="1" t="s">
        <v>20388</v>
      </c>
      <c r="U1593" s="1" t="s">
        <v>21786</v>
      </c>
      <c r="V1593" t="e">
        <v>#N/A</v>
      </c>
      <c r="W1593" s="4">
        <v>0.98</v>
      </c>
      <c r="X1593" s="1">
        <v>650</v>
      </c>
      <c r="Y1593" s="1">
        <v>16</v>
      </c>
      <c r="Z1593" s="1">
        <v>11</v>
      </c>
      <c r="AA1593" s="1">
        <v>8</v>
      </c>
      <c r="AB1593" s="6">
        <f t="shared" si="120"/>
        <v>1.2307692307692308E-2</v>
      </c>
      <c r="AC1593" s="6">
        <f t="shared" si="121"/>
        <v>1.2307692307692308E-2</v>
      </c>
      <c r="AD1593" s="26">
        <f t="shared" si="122"/>
        <v>130</v>
      </c>
      <c r="AE1593" s="1">
        <v>6</v>
      </c>
      <c r="AF1593" s="1">
        <v>6</v>
      </c>
      <c r="AG1593" s="1">
        <v>5</v>
      </c>
      <c r="AH1593" s="1">
        <v>65</v>
      </c>
      <c r="AI1593" s="1">
        <v>1</v>
      </c>
      <c r="AJ1593" s="1">
        <v>3</v>
      </c>
      <c r="AK1593" s="1">
        <v>2</v>
      </c>
      <c r="AL1593" s="1">
        <v>8</v>
      </c>
      <c r="AM1593" s="1">
        <f t="shared" si="123"/>
        <v>11</v>
      </c>
      <c r="AN1593" s="1">
        <v>9</v>
      </c>
      <c r="AO1593" s="1">
        <v>0</v>
      </c>
      <c r="AP1593" s="20">
        <f t="shared" si="124"/>
        <v>16.8</v>
      </c>
      <c r="AQ1593" s="1">
        <v>0</v>
      </c>
    </row>
    <row r="1594" spans="1:43" ht="16" x14ac:dyDescent="0.2">
      <c r="A1594" t="s">
        <v>28200</v>
      </c>
      <c r="B1594" t="s">
        <v>33771</v>
      </c>
      <c r="C1594" s="1" t="s">
        <v>20388</v>
      </c>
      <c r="E1594" s="9" t="s">
        <v>33777</v>
      </c>
      <c r="F1594" s="16" t="s">
        <v>33808</v>
      </c>
      <c r="G1594" s="13" t="s">
        <v>33780</v>
      </c>
      <c r="H1594" s="16" t="s">
        <v>33809</v>
      </c>
      <c r="I1594" s="13" t="s">
        <v>33782</v>
      </c>
      <c r="J1594" s="13">
        <v>60178</v>
      </c>
      <c r="K1594" t="s">
        <v>21791</v>
      </c>
      <c r="L1594" t="s">
        <v>21796</v>
      </c>
      <c r="M1594" t="s">
        <v>21792</v>
      </c>
      <c r="N1594" t="s">
        <v>607</v>
      </c>
      <c r="O1594" t="s">
        <v>21793</v>
      </c>
      <c r="P1594" t="s">
        <v>21794</v>
      </c>
      <c r="Q1594" t="s">
        <v>21797</v>
      </c>
      <c r="S1594" t="s">
        <v>21798</v>
      </c>
      <c r="T1594" s="1" t="s">
        <v>20388</v>
      </c>
      <c r="U1594" s="1" t="s">
        <v>21799</v>
      </c>
      <c r="V1594" t="s">
        <v>28199</v>
      </c>
      <c r="W1594" s="4">
        <v>0.5</v>
      </c>
      <c r="X1594" s="1">
        <v>560</v>
      </c>
      <c r="Y1594" s="1">
        <v>178</v>
      </c>
      <c r="Z1594" s="1">
        <v>226</v>
      </c>
      <c r="AA1594" s="1">
        <v>108</v>
      </c>
      <c r="AB1594" s="6">
        <f t="shared" si="120"/>
        <v>0.19285714285714287</v>
      </c>
      <c r="AC1594" s="6">
        <f t="shared" si="121"/>
        <v>0.19285714285714287</v>
      </c>
      <c r="AD1594" s="26">
        <f t="shared" si="122"/>
        <v>112</v>
      </c>
      <c r="AE1594" s="1">
        <v>87</v>
      </c>
      <c r="AF1594" s="1">
        <v>132</v>
      </c>
      <c r="AG1594" s="1">
        <v>61</v>
      </c>
      <c r="AH1594" s="1">
        <v>351</v>
      </c>
      <c r="AI1594" s="1">
        <v>23</v>
      </c>
      <c r="AJ1594" s="1">
        <v>91</v>
      </c>
      <c r="AK1594" s="1">
        <v>31</v>
      </c>
      <c r="AL1594" s="1">
        <v>117</v>
      </c>
      <c r="AM1594" s="1">
        <f t="shared" si="123"/>
        <v>208</v>
      </c>
      <c r="AN1594" s="1">
        <v>85</v>
      </c>
      <c r="AO1594" s="1">
        <v>13</v>
      </c>
      <c r="AP1594" s="20">
        <f t="shared" si="124"/>
        <v>226.8</v>
      </c>
      <c r="AQ1594" s="1">
        <v>0</v>
      </c>
    </row>
    <row r="1595" spans="1:43" ht="16" x14ac:dyDescent="0.2">
      <c r="A1595" t="s">
        <v>29583</v>
      </c>
      <c r="B1595" t="s">
        <v>33771</v>
      </c>
      <c r="C1595" s="1" t="s">
        <v>20388</v>
      </c>
      <c r="E1595" s="9" t="s">
        <v>33777</v>
      </c>
      <c r="F1595" s="16" t="s">
        <v>33808</v>
      </c>
      <c r="G1595" s="13" t="s">
        <v>33780</v>
      </c>
      <c r="H1595" s="16" t="s">
        <v>33809</v>
      </c>
      <c r="I1595" s="13" t="s">
        <v>33782</v>
      </c>
      <c r="J1595" s="13">
        <v>60178</v>
      </c>
      <c r="K1595" t="s">
        <v>21791</v>
      </c>
      <c r="L1595" t="s">
        <v>21800</v>
      </c>
      <c r="M1595" t="s">
        <v>21792</v>
      </c>
      <c r="N1595" t="s">
        <v>30</v>
      </c>
      <c r="O1595" t="s">
        <v>21793</v>
      </c>
      <c r="P1595" t="s">
        <v>21794</v>
      </c>
      <c r="Q1595" t="s">
        <v>21801</v>
      </c>
      <c r="S1595" t="s">
        <v>21795</v>
      </c>
      <c r="T1595" s="1" t="s">
        <v>20388</v>
      </c>
      <c r="U1595" s="1">
        <v>17901</v>
      </c>
      <c r="V1595" t="s">
        <v>29582</v>
      </c>
      <c r="W1595" s="4">
        <v>0.43</v>
      </c>
      <c r="X1595" s="1">
        <v>565</v>
      </c>
      <c r="Y1595" s="1">
        <v>90</v>
      </c>
      <c r="Z1595" s="1">
        <v>68</v>
      </c>
      <c r="AA1595" s="1">
        <v>43</v>
      </c>
      <c r="AB1595" s="6">
        <f t="shared" si="120"/>
        <v>7.6106194690265486E-2</v>
      </c>
      <c r="AC1595" s="6">
        <f t="shared" si="121"/>
        <v>7.6106194690265486E-2</v>
      </c>
      <c r="AD1595" s="26">
        <f t="shared" si="122"/>
        <v>113</v>
      </c>
      <c r="AE1595" s="1">
        <v>32</v>
      </c>
      <c r="AF1595" s="1">
        <v>40</v>
      </c>
      <c r="AG1595" s="1">
        <v>20</v>
      </c>
      <c r="AH1595" s="1">
        <v>165</v>
      </c>
      <c r="AI1595" s="1">
        <v>8</v>
      </c>
      <c r="AJ1595" s="1">
        <v>55</v>
      </c>
      <c r="AK1595" s="1">
        <v>16</v>
      </c>
      <c r="AL1595" s="1">
        <v>31</v>
      </c>
      <c r="AM1595" s="1">
        <f t="shared" si="123"/>
        <v>86</v>
      </c>
      <c r="AN1595" s="1">
        <v>38</v>
      </c>
      <c r="AO1595" s="1">
        <v>6</v>
      </c>
      <c r="AP1595" s="20">
        <f t="shared" si="124"/>
        <v>90.3</v>
      </c>
      <c r="AQ1595" s="1">
        <v>0</v>
      </c>
    </row>
    <row r="1596" spans="1:43" ht="16" x14ac:dyDescent="0.2">
      <c r="A1596" t="s">
        <v>31464</v>
      </c>
      <c r="B1596" t="s">
        <v>33771</v>
      </c>
      <c r="C1596" s="1" t="s">
        <v>20388</v>
      </c>
      <c r="E1596" s="9" t="s">
        <v>33777</v>
      </c>
      <c r="F1596" s="16" t="s">
        <v>33808</v>
      </c>
      <c r="G1596" s="13" t="s">
        <v>33780</v>
      </c>
      <c r="H1596" s="16" t="s">
        <v>33809</v>
      </c>
      <c r="I1596" s="13" t="s">
        <v>33782</v>
      </c>
      <c r="J1596" s="13">
        <v>60178</v>
      </c>
      <c r="K1596" t="s">
        <v>21802</v>
      </c>
      <c r="L1596" t="s">
        <v>21803</v>
      </c>
      <c r="M1596" t="s">
        <v>21804</v>
      </c>
      <c r="N1596" t="s">
        <v>30</v>
      </c>
      <c r="O1596" t="s">
        <v>21805</v>
      </c>
      <c r="P1596" t="s">
        <v>21806</v>
      </c>
      <c r="Q1596" t="s">
        <v>21807</v>
      </c>
      <c r="S1596" t="s">
        <v>21808</v>
      </c>
      <c r="T1596" s="1" t="s">
        <v>20388</v>
      </c>
      <c r="U1596" s="1" t="s">
        <v>21809</v>
      </c>
      <c r="V1596" t="e">
        <v>#N/A</v>
      </c>
      <c r="W1596" s="4">
        <v>0.44</v>
      </c>
      <c r="X1596" s="1">
        <v>528</v>
      </c>
      <c r="Y1596" s="1">
        <v>4</v>
      </c>
      <c r="Z1596" s="1">
        <v>33</v>
      </c>
      <c r="AA1596" s="1">
        <v>19</v>
      </c>
      <c r="AB1596" s="6">
        <f t="shared" si="120"/>
        <v>3.5984848484848488E-2</v>
      </c>
      <c r="AC1596" s="6">
        <f t="shared" si="121"/>
        <v>3.5984848484848488E-2</v>
      </c>
      <c r="AD1596" s="26">
        <f t="shared" si="122"/>
        <v>105.60000000000001</v>
      </c>
      <c r="AE1596" s="1">
        <v>15</v>
      </c>
      <c r="AF1596" s="1">
        <v>15</v>
      </c>
      <c r="AG1596" s="1">
        <v>2</v>
      </c>
      <c r="AH1596" s="1">
        <v>7</v>
      </c>
      <c r="AI1596" s="1">
        <v>3</v>
      </c>
      <c r="AJ1596" s="1">
        <v>6</v>
      </c>
      <c r="AK1596" s="1">
        <v>0</v>
      </c>
      <c r="AL1596" s="1">
        <v>0</v>
      </c>
      <c r="AM1596" s="1">
        <f t="shared" si="123"/>
        <v>6</v>
      </c>
      <c r="AN1596" s="1">
        <v>10</v>
      </c>
      <c r="AO1596" s="1">
        <v>8</v>
      </c>
      <c r="AP1596" s="20">
        <f t="shared" si="124"/>
        <v>39.9</v>
      </c>
      <c r="AQ1596" s="1">
        <v>0</v>
      </c>
    </row>
    <row r="1597" spans="1:43" ht="16" x14ac:dyDescent="0.2">
      <c r="A1597" t="s">
        <v>31824</v>
      </c>
      <c r="B1597" t="s">
        <v>33771</v>
      </c>
      <c r="C1597" s="1" t="s">
        <v>20388</v>
      </c>
      <c r="E1597" s="9" t="s">
        <v>33777</v>
      </c>
      <c r="F1597" s="16" t="s">
        <v>33808</v>
      </c>
      <c r="G1597" s="13" t="s">
        <v>33780</v>
      </c>
      <c r="H1597" s="16" t="s">
        <v>33809</v>
      </c>
      <c r="I1597" s="13" t="s">
        <v>33782</v>
      </c>
      <c r="J1597" s="13">
        <v>60178</v>
      </c>
      <c r="K1597" t="s">
        <v>21802</v>
      </c>
      <c r="L1597" t="s">
        <v>21810</v>
      </c>
      <c r="M1597" t="s">
        <v>21804</v>
      </c>
      <c r="N1597" t="s">
        <v>30</v>
      </c>
      <c r="O1597" t="s">
        <v>21805</v>
      </c>
      <c r="P1597" t="s">
        <v>21811</v>
      </c>
      <c r="Q1597" t="s">
        <v>21807</v>
      </c>
      <c r="S1597" t="s">
        <v>21808</v>
      </c>
      <c r="T1597" s="1" t="s">
        <v>20388</v>
      </c>
      <c r="U1597" s="1">
        <v>17752</v>
      </c>
      <c r="V1597" t="e">
        <v>#N/A</v>
      </c>
      <c r="W1597" s="4">
        <v>0.47</v>
      </c>
      <c r="X1597" s="1">
        <v>404</v>
      </c>
      <c r="Y1597" s="1">
        <v>1</v>
      </c>
      <c r="Z1597" s="1">
        <v>2</v>
      </c>
      <c r="AA1597" s="1">
        <v>1</v>
      </c>
      <c r="AB1597" s="6">
        <f t="shared" si="120"/>
        <v>2.4752475247524753E-3</v>
      </c>
      <c r="AC1597" s="6">
        <f t="shared" si="121"/>
        <v>2.4752475247524753E-3</v>
      </c>
      <c r="AD1597" s="26">
        <f t="shared" si="122"/>
        <v>80.800000000000011</v>
      </c>
      <c r="AE1597" s="1">
        <v>1</v>
      </c>
      <c r="AF1597" s="1">
        <v>1</v>
      </c>
      <c r="AG1597" s="1">
        <v>1</v>
      </c>
      <c r="AH1597" s="1">
        <v>16</v>
      </c>
      <c r="AI1597" s="1">
        <v>0</v>
      </c>
      <c r="AJ1597" s="1">
        <v>0</v>
      </c>
      <c r="AK1597" s="1">
        <v>0</v>
      </c>
      <c r="AL1597" s="1">
        <v>0</v>
      </c>
      <c r="AM1597" s="1">
        <f t="shared" si="123"/>
        <v>0</v>
      </c>
      <c r="AN1597" s="1">
        <v>2</v>
      </c>
      <c r="AO1597" s="1">
        <v>0</v>
      </c>
      <c r="AP1597" s="20">
        <f t="shared" si="124"/>
        <v>2.1</v>
      </c>
      <c r="AQ1597" s="1">
        <v>0</v>
      </c>
    </row>
    <row r="1598" spans="1:43" ht="16" x14ac:dyDescent="0.2">
      <c r="A1598" t="s">
        <v>30118</v>
      </c>
      <c r="B1598" t="s">
        <v>33771</v>
      </c>
      <c r="C1598" s="1" t="s">
        <v>20388</v>
      </c>
      <c r="E1598" s="9" t="s">
        <v>33777</v>
      </c>
      <c r="F1598" s="16" t="s">
        <v>33808</v>
      </c>
      <c r="G1598" s="13" t="s">
        <v>33780</v>
      </c>
      <c r="H1598" s="16" t="s">
        <v>33809</v>
      </c>
      <c r="I1598" s="13" t="s">
        <v>33782</v>
      </c>
      <c r="J1598" s="13">
        <v>60178</v>
      </c>
      <c r="K1598" t="s">
        <v>21812</v>
      </c>
      <c r="L1598" t="s">
        <v>21813</v>
      </c>
      <c r="M1598" t="s">
        <v>21814</v>
      </c>
      <c r="N1598" t="s">
        <v>30</v>
      </c>
      <c r="O1598" t="s">
        <v>21815</v>
      </c>
      <c r="P1598" t="s">
        <v>21816</v>
      </c>
      <c r="Q1598" t="s">
        <v>21817</v>
      </c>
      <c r="S1598" t="s">
        <v>21818</v>
      </c>
      <c r="T1598" s="1" t="s">
        <v>20388</v>
      </c>
      <c r="U1598" s="1">
        <v>15136</v>
      </c>
      <c r="V1598" t="s">
        <v>30117</v>
      </c>
      <c r="W1598" s="4">
        <v>0.25</v>
      </c>
      <c r="X1598" s="1">
        <v>1000</v>
      </c>
      <c r="Y1598" s="1">
        <v>28</v>
      </c>
      <c r="Z1598" s="1">
        <v>23</v>
      </c>
      <c r="AA1598" s="1">
        <v>23</v>
      </c>
      <c r="AB1598" s="6">
        <f t="shared" si="120"/>
        <v>2.3E-2</v>
      </c>
      <c r="AC1598" s="6">
        <f t="shared" si="121"/>
        <v>2.3E-2</v>
      </c>
      <c r="AD1598" s="26">
        <f t="shared" si="122"/>
        <v>200</v>
      </c>
      <c r="AE1598" s="1">
        <v>19</v>
      </c>
      <c r="AF1598" s="1">
        <v>19</v>
      </c>
      <c r="AG1598" s="1">
        <v>10</v>
      </c>
      <c r="AH1598" s="1">
        <v>24</v>
      </c>
      <c r="AI1598" s="1">
        <v>6</v>
      </c>
      <c r="AJ1598" s="1">
        <v>13</v>
      </c>
      <c r="AK1598" s="1">
        <v>1</v>
      </c>
      <c r="AL1598" s="1">
        <v>1</v>
      </c>
      <c r="AM1598" s="1">
        <f t="shared" si="123"/>
        <v>14</v>
      </c>
      <c r="AN1598" s="1">
        <v>10</v>
      </c>
      <c r="AO1598" s="1">
        <v>2</v>
      </c>
      <c r="AP1598" s="20">
        <f t="shared" si="124"/>
        <v>48.300000000000004</v>
      </c>
      <c r="AQ1598" s="1">
        <v>1</v>
      </c>
    </row>
    <row r="1599" spans="1:43" ht="16" x14ac:dyDescent="0.2">
      <c r="A1599" t="s">
        <v>26832</v>
      </c>
      <c r="B1599" t="s">
        <v>33771</v>
      </c>
      <c r="C1599" s="1" t="s">
        <v>20388</v>
      </c>
      <c r="E1599" s="9" t="s">
        <v>33777</v>
      </c>
      <c r="F1599" s="16" t="s">
        <v>33808</v>
      </c>
      <c r="G1599" s="13" t="s">
        <v>33780</v>
      </c>
      <c r="H1599" s="16" t="s">
        <v>33809</v>
      </c>
      <c r="I1599" s="13" t="s">
        <v>33782</v>
      </c>
      <c r="J1599" s="13">
        <v>60178</v>
      </c>
      <c r="K1599" t="s">
        <v>21819</v>
      </c>
      <c r="L1599" t="s">
        <v>21822</v>
      </c>
      <c r="M1599" t="s">
        <v>21820</v>
      </c>
      <c r="N1599" t="s">
        <v>21823</v>
      </c>
      <c r="O1599" t="s">
        <v>21821</v>
      </c>
      <c r="P1599" t="s">
        <v>21824</v>
      </c>
      <c r="Q1599" t="s">
        <v>21825</v>
      </c>
      <c r="S1599" t="s">
        <v>15908</v>
      </c>
      <c r="T1599" s="1" t="s">
        <v>20388</v>
      </c>
      <c r="U1599" s="1" t="s">
        <v>21826</v>
      </c>
      <c r="V1599" t="s">
        <v>26831</v>
      </c>
      <c r="W1599" s="4">
        <v>0.46</v>
      </c>
      <c r="X1599" s="1">
        <v>425</v>
      </c>
      <c r="Y1599" s="1">
        <v>47</v>
      </c>
      <c r="Z1599" s="1">
        <v>30</v>
      </c>
      <c r="AA1599" s="1">
        <v>28</v>
      </c>
      <c r="AB1599" s="6">
        <f t="shared" si="120"/>
        <v>6.5882352941176475E-2</v>
      </c>
      <c r="AC1599" s="6">
        <f t="shared" si="121"/>
        <v>6.5882352941176475E-2</v>
      </c>
      <c r="AD1599" s="26">
        <f t="shared" si="122"/>
        <v>85</v>
      </c>
      <c r="AE1599" s="1">
        <v>23</v>
      </c>
      <c r="AF1599" s="1">
        <v>23</v>
      </c>
      <c r="AG1599" s="1">
        <v>9</v>
      </c>
      <c r="AH1599" s="1">
        <v>33</v>
      </c>
      <c r="AI1599" s="1">
        <v>4</v>
      </c>
      <c r="AJ1599" s="1">
        <v>12</v>
      </c>
      <c r="AK1599" s="1">
        <v>3</v>
      </c>
      <c r="AL1599" s="1">
        <v>16</v>
      </c>
      <c r="AM1599" s="1">
        <f t="shared" si="123"/>
        <v>28</v>
      </c>
      <c r="AN1599" s="1">
        <v>4</v>
      </c>
      <c r="AO1599" s="1">
        <v>9</v>
      </c>
      <c r="AP1599" s="20">
        <f t="shared" si="124"/>
        <v>58.800000000000004</v>
      </c>
      <c r="AQ1599" s="1">
        <v>5</v>
      </c>
    </row>
    <row r="1600" spans="1:43" ht="16" x14ac:dyDescent="0.2">
      <c r="A1600" t="s">
        <v>29432</v>
      </c>
      <c r="B1600" t="s">
        <v>33771</v>
      </c>
      <c r="C1600" s="1" t="s">
        <v>20388</v>
      </c>
      <c r="E1600" s="9" t="s">
        <v>33777</v>
      </c>
      <c r="F1600" s="16" t="s">
        <v>33808</v>
      </c>
      <c r="G1600" s="13" t="s">
        <v>33780</v>
      </c>
      <c r="H1600" s="16" t="s">
        <v>33809</v>
      </c>
      <c r="I1600" s="13" t="s">
        <v>33782</v>
      </c>
      <c r="J1600" s="13">
        <v>60178</v>
      </c>
      <c r="K1600" t="s">
        <v>21819</v>
      </c>
      <c r="L1600" t="s">
        <v>21827</v>
      </c>
      <c r="M1600" t="s">
        <v>21820</v>
      </c>
      <c r="N1600" t="s">
        <v>30</v>
      </c>
      <c r="O1600" t="s">
        <v>21821</v>
      </c>
      <c r="P1600" t="s">
        <v>21828</v>
      </c>
      <c r="Q1600" t="s">
        <v>21829</v>
      </c>
      <c r="S1600" t="s">
        <v>15908</v>
      </c>
      <c r="T1600" s="1" t="s">
        <v>20388</v>
      </c>
      <c r="U1600" s="1">
        <v>18801</v>
      </c>
      <c r="V1600" t="e">
        <v>#N/A</v>
      </c>
      <c r="W1600" s="4">
        <v>0.33</v>
      </c>
      <c r="X1600" s="1">
        <v>739</v>
      </c>
      <c r="Y1600" s="1">
        <v>15</v>
      </c>
      <c r="Z1600" s="1">
        <v>9</v>
      </c>
      <c r="AA1600" s="1">
        <v>9</v>
      </c>
      <c r="AB1600" s="6">
        <f t="shared" si="120"/>
        <v>1.2178619756427604E-2</v>
      </c>
      <c r="AC1600" s="6">
        <f t="shared" si="121"/>
        <v>1.2178619756427604E-2</v>
      </c>
      <c r="AD1600" s="26">
        <f t="shared" si="122"/>
        <v>147.80000000000001</v>
      </c>
      <c r="AE1600" s="1">
        <v>8</v>
      </c>
      <c r="AF1600" s="1">
        <v>8</v>
      </c>
      <c r="AG1600" s="1">
        <v>7</v>
      </c>
      <c r="AH1600" s="1">
        <v>93</v>
      </c>
      <c r="AI1600" s="1">
        <v>3</v>
      </c>
      <c r="AJ1600" s="1">
        <v>13</v>
      </c>
      <c r="AK1600" s="1">
        <v>1</v>
      </c>
      <c r="AL1600" s="1">
        <v>1</v>
      </c>
      <c r="AM1600" s="1">
        <f t="shared" si="123"/>
        <v>14</v>
      </c>
      <c r="AN1600" s="1">
        <v>4</v>
      </c>
      <c r="AO1600" s="1">
        <v>0</v>
      </c>
      <c r="AP1600" s="20">
        <f t="shared" si="124"/>
        <v>18.900000000000002</v>
      </c>
      <c r="AQ1600" s="1">
        <v>0</v>
      </c>
    </row>
    <row r="1601" spans="1:43" ht="16" x14ac:dyDescent="0.2">
      <c r="A1601" t="s">
        <v>31545</v>
      </c>
      <c r="B1601" t="s">
        <v>33771</v>
      </c>
      <c r="C1601" s="1" t="s">
        <v>20388</v>
      </c>
      <c r="E1601" s="9" t="s">
        <v>33777</v>
      </c>
      <c r="F1601" s="16" t="s">
        <v>33808</v>
      </c>
      <c r="G1601" s="13" t="s">
        <v>33780</v>
      </c>
      <c r="H1601" s="16" t="s">
        <v>33809</v>
      </c>
      <c r="I1601" s="13" t="s">
        <v>33782</v>
      </c>
      <c r="J1601" s="13">
        <v>60178</v>
      </c>
      <c r="K1601" t="s">
        <v>21830</v>
      </c>
      <c r="L1601" t="s">
        <v>21833</v>
      </c>
      <c r="M1601" t="s">
        <v>21834</v>
      </c>
      <c r="N1601" t="s">
        <v>30</v>
      </c>
      <c r="O1601" t="s">
        <v>21835</v>
      </c>
      <c r="P1601" t="s">
        <v>21831</v>
      </c>
      <c r="Q1601" t="s">
        <v>21836</v>
      </c>
      <c r="S1601" t="s">
        <v>21832</v>
      </c>
      <c r="T1601" s="1" t="s">
        <v>20388</v>
      </c>
      <c r="U1601" s="1">
        <v>17851</v>
      </c>
      <c r="V1601" t="e">
        <v>#N/A</v>
      </c>
      <c r="W1601" s="4">
        <v>0.99</v>
      </c>
      <c r="X1601" s="1">
        <v>800</v>
      </c>
      <c r="Y1601" s="1">
        <v>45</v>
      </c>
      <c r="Z1601" s="1">
        <v>72</v>
      </c>
      <c r="AA1601" s="1">
        <v>34</v>
      </c>
      <c r="AB1601" s="6">
        <f t="shared" si="120"/>
        <v>4.2500000000000003E-2</v>
      </c>
      <c r="AC1601" s="6">
        <f t="shared" si="121"/>
        <v>4.2500000000000003E-2</v>
      </c>
      <c r="AD1601" s="26">
        <f t="shared" si="122"/>
        <v>160</v>
      </c>
      <c r="AE1601" s="1">
        <v>32</v>
      </c>
      <c r="AF1601" s="1">
        <v>48</v>
      </c>
      <c r="AG1601" s="1">
        <v>29</v>
      </c>
      <c r="AH1601" s="1">
        <v>228</v>
      </c>
      <c r="AI1601" s="1">
        <v>8</v>
      </c>
      <c r="AJ1601" s="1">
        <v>51</v>
      </c>
      <c r="AK1601" s="1">
        <v>21</v>
      </c>
      <c r="AL1601" s="1">
        <v>60</v>
      </c>
      <c r="AM1601" s="1">
        <f t="shared" si="123"/>
        <v>111</v>
      </c>
      <c r="AN1601" s="1">
        <v>34</v>
      </c>
      <c r="AO1601" s="1">
        <v>4</v>
      </c>
      <c r="AP1601" s="20">
        <f t="shared" si="124"/>
        <v>71.400000000000006</v>
      </c>
      <c r="AQ1601" s="1">
        <v>0</v>
      </c>
    </row>
    <row r="1602" spans="1:43" ht="16" x14ac:dyDescent="0.2">
      <c r="A1602" t="s">
        <v>31513</v>
      </c>
      <c r="B1602" t="s">
        <v>33771</v>
      </c>
      <c r="C1602" s="1" t="s">
        <v>20388</v>
      </c>
      <c r="E1602" s="9" t="s">
        <v>33777</v>
      </c>
      <c r="F1602" s="16" t="s">
        <v>33808</v>
      </c>
      <c r="G1602" s="13" t="s">
        <v>33780</v>
      </c>
      <c r="H1602" s="16" t="s">
        <v>33809</v>
      </c>
      <c r="I1602" s="13" t="s">
        <v>33782</v>
      </c>
      <c r="J1602" s="13">
        <v>60178</v>
      </c>
      <c r="K1602" t="s">
        <v>21837</v>
      </c>
      <c r="L1602" t="s">
        <v>21838</v>
      </c>
      <c r="M1602" t="s">
        <v>21839</v>
      </c>
      <c r="N1602" t="s">
        <v>30</v>
      </c>
      <c r="O1602" t="s">
        <v>21840</v>
      </c>
      <c r="P1602" t="s">
        <v>21841</v>
      </c>
      <c r="Q1602" t="s">
        <v>21842</v>
      </c>
      <c r="S1602" t="s">
        <v>15759</v>
      </c>
      <c r="T1602" s="1" t="s">
        <v>20388</v>
      </c>
      <c r="U1602" s="1" t="s">
        <v>21843</v>
      </c>
      <c r="V1602" t="s">
        <v>31512</v>
      </c>
      <c r="W1602" s="4">
        <v>0.45</v>
      </c>
      <c r="X1602" s="1">
        <v>550</v>
      </c>
      <c r="Y1602" s="1">
        <v>32</v>
      </c>
      <c r="Z1602" s="1">
        <v>31</v>
      </c>
      <c r="AA1602" s="1">
        <v>16</v>
      </c>
      <c r="AB1602" s="6">
        <f t="shared" ref="AB1602:AB1665" si="125">(AA1602/X1602)</f>
        <v>2.9090909090909091E-2</v>
      </c>
      <c r="AC1602" s="6">
        <f t="shared" ref="AC1602:AC1665" si="126">(AA1602/X1602)</f>
        <v>2.9090909090909091E-2</v>
      </c>
      <c r="AD1602" s="26">
        <f t="shared" ref="AD1602:AD1665" si="127">(X1602*0.2)</f>
        <v>110</v>
      </c>
      <c r="AE1602" s="1">
        <v>14</v>
      </c>
      <c r="AF1602" s="1">
        <v>14</v>
      </c>
      <c r="AG1602" s="1">
        <v>0</v>
      </c>
      <c r="AH1602" s="1">
        <v>0</v>
      </c>
      <c r="AI1602" s="1">
        <v>2</v>
      </c>
      <c r="AJ1602" s="1">
        <v>10</v>
      </c>
      <c r="AK1602" s="1">
        <v>2</v>
      </c>
      <c r="AL1602" s="1">
        <v>5</v>
      </c>
      <c r="AM1602" s="1">
        <f t="shared" ref="AM1602:AM1665" si="128">(AJ1602+AL1602)</f>
        <v>15</v>
      </c>
      <c r="AN1602" s="1">
        <v>18</v>
      </c>
      <c r="AO1602" s="1">
        <v>2</v>
      </c>
      <c r="AP1602" s="20">
        <f t="shared" ref="AP1602:AP1665" si="129">(AA1602*2.1)</f>
        <v>33.6</v>
      </c>
      <c r="AQ1602" s="1">
        <v>2</v>
      </c>
    </row>
    <row r="1603" spans="1:43" ht="16" x14ac:dyDescent="0.2">
      <c r="A1603" t="s">
        <v>29069</v>
      </c>
      <c r="B1603" t="s">
        <v>33771</v>
      </c>
      <c r="C1603" s="1" t="s">
        <v>20388</v>
      </c>
      <c r="E1603" s="9" t="s">
        <v>33777</v>
      </c>
      <c r="F1603" s="16" t="s">
        <v>33808</v>
      </c>
      <c r="G1603" s="13" t="s">
        <v>33780</v>
      </c>
      <c r="H1603" s="16" t="s">
        <v>33809</v>
      </c>
      <c r="I1603" s="13" t="s">
        <v>33782</v>
      </c>
      <c r="J1603" s="13">
        <v>60178</v>
      </c>
      <c r="K1603" t="s">
        <v>21837</v>
      </c>
      <c r="L1603" t="s">
        <v>21844</v>
      </c>
      <c r="M1603" t="s">
        <v>21845</v>
      </c>
      <c r="N1603" t="s">
        <v>7293</v>
      </c>
      <c r="O1603" t="s">
        <v>21846</v>
      </c>
      <c r="P1603" t="s">
        <v>21847</v>
      </c>
      <c r="Q1603" t="s">
        <v>21842</v>
      </c>
      <c r="S1603" t="s">
        <v>15759</v>
      </c>
      <c r="T1603" s="1" t="s">
        <v>20388</v>
      </c>
      <c r="U1603" s="1">
        <v>18826</v>
      </c>
      <c r="V1603" t="e">
        <v>#N/A</v>
      </c>
      <c r="W1603" s="4">
        <v>0.39</v>
      </c>
      <c r="X1603" s="1">
        <v>616</v>
      </c>
      <c r="Y1603" s="1">
        <v>6</v>
      </c>
      <c r="Z1603" s="1">
        <v>8</v>
      </c>
      <c r="AA1603" s="1">
        <v>4</v>
      </c>
      <c r="AB1603" s="6">
        <f t="shared" si="125"/>
        <v>6.4935064935064939E-3</v>
      </c>
      <c r="AC1603" s="6">
        <f t="shared" si="126"/>
        <v>6.4935064935064939E-3</v>
      </c>
      <c r="AD1603" s="26">
        <f t="shared" si="127"/>
        <v>123.2</v>
      </c>
      <c r="AE1603" s="1">
        <v>4</v>
      </c>
      <c r="AF1603" s="1">
        <v>4</v>
      </c>
      <c r="AG1603" s="1">
        <v>2</v>
      </c>
      <c r="AH1603" s="1">
        <v>16</v>
      </c>
      <c r="AI1603" s="1">
        <v>0</v>
      </c>
      <c r="AJ1603" s="1">
        <v>0</v>
      </c>
      <c r="AK1603" s="1">
        <v>1</v>
      </c>
      <c r="AL1603" s="1">
        <v>4</v>
      </c>
      <c r="AM1603" s="1">
        <f t="shared" si="128"/>
        <v>4</v>
      </c>
      <c r="AN1603" s="1">
        <v>6</v>
      </c>
      <c r="AO1603" s="1">
        <v>0</v>
      </c>
      <c r="AP1603" s="20">
        <f t="shared" si="129"/>
        <v>8.4</v>
      </c>
      <c r="AQ1603" s="1">
        <v>0</v>
      </c>
    </row>
    <row r="1604" spans="1:43" ht="16" x14ac:dyDescent="0.2">
      <c r="A1604" t="s">
        <v>32664</v>
      </c>
      <c r="B1604" t="s">
        <v>33771</v>
      </c>
      <c r="C1604" s="1" t="s">
        <v>20388</v>
      </c>
      <c r="E1604" s="9" t="s">
        <v>33777</v>
      </c>
      <c r="F1604" s="16" t="s">
        <v>33808</v>
      </c>
      <c r="G1604" s="13" t="s">
        <v>33780</v>
      </c>
      <c r="H1604" s="16" t="s">
        <v>33809</v>
      </c>
      <c r="I1604" s="13" t="s">
        <v>33782</v>
      </c>
      <c r="J1604" s="13">
        <v>60178</v>
      </c>
      <c r="K1604" t="s">
        <v>21848</v>
      </c>
      <c r="L1604" t="s">
        <v>21849</v>
      </c>
      <c r="M1604" t="s">
        <v>21850</v>
      </c>
      <c r="O1604" t="s">
        <v>21851</v>
      </c>
      <c r="P1604" t="s">
        <v>21852</v>
      </c>
      <c r="Q1604" t="s">
        <v>21853</v>
      </c>
      <c r="S1604" t="s">
        <v>21854</v>
      </c>
      <c r="T1604" s="1" t="s">
        <v>20388</v>
      </c>
      <c r="U1604" s="1" t="s">
        <v>21855</v>
      </c>
      <c r="V1604" t="e">
        <v>#N/A</v>
      </c>
      <c r="W1604" s="4">
        <v>0.42</v>
      </c>
      <c r="X1604" s="1">
        <v>598</v>
      </c>
      <c r="Y1604" s="1">
        <v>35</v>
      </c>
      <c r="Z1604" s="1">
        <v>80</v>
      </c>
      <c r="AA1604" s="1">
        <v>43</v>
      </c>
      <c r="AB1604" s="6">
        <f t="shared" si="125"/>
        <v>7.1906354515050161E-2</v>
      </c>
      <c r="AC1604" s="6">
        <f t="shared" si="126"/>
        <v>7.1906354515050161E-2</v>
      </c>
      <c r="AD1604" s="26">
        <f t="shared" si="127"/>
        <v>119.60000000000001</v>
      </c>
      <c r="AE1604" s="1">
        <v>42</v>
      </c>
      <c r="AF1604" s="1">
        <v>42</v>
      </c>
      <c r="AG1604" s="1">
        <v>7</v>
      </c>
      <c r="AH1604" s="1">
        <v>41</v>
      </c>
      <c r="AI1604" s="1">
        <v>5</v>
      </c>
      <c r="AJ1604" s="1">
        <v>14</v>
      </c>
      <c r="AK1604" s="1">
        <v>2</v>
      </c>
      <c r="AL1604" s="1">
        <v>4</v>
      </c>
      <c r="AM1604" s="1">
        <f t="shared" si="128"/>
        <v>18</v>
      </c>
      <c r="AN1604" s="1">
        <v>47</v>
      </c>
      <c r="AO1604" s="1">
        <v>7</v>
      </c>
      <c r="AP1604" s="20">
        <f t="shared" si="129"/>
        <v>90.3</v>
      </c>
      <c r="AQ1604" s="1">
        <v>0</v>
      </c>
    </row>
    <row r="1605" spans="1:43" ht="16" x14ac:dyDescent="0.2">
      <c r="A1605" t="s">
        <v>30428</v>
      </c>
      <c r="B1605" t="s">
        <v>33771</v>
      </c>
      <c r="C1605" s="1" t="s">
        <v>20388</v>
      </c>
      <c r="E1605" s="9" t="s">
        <v>33777</v>
      </c>
      <c r="F1605" s="16" t="s">
        <v>33808</v>
      </c>
      <c r="G1605" s="13" t="s">
        <v>33780</v>
      </c>
      <c r="H1605" s="16" t="s">
        <v>33809</v>
      </c>
      <c r="I1605" s="13" t="s">
        <v>33782</v>
      </c>
      <c r="J1605" s="13">
        <v>60178</v>
      </c>
      <c r="K1605" t="s">
        <v>21856</v>
      </c>
      <c r="L1605" t="s">
        <v>21857</v>
      </c>
      <c r="M1605" t="s">
        <v>21858</v>
      </c>
      <c r="N1605" t="s">
        <v>10872</v>
      </c>
      <c r="O1605" t="s">
        <v>21859</v>
      </c>
      <c r="P1605" t="s">
        <v>21860</v>
      </c>
      <c r="Q1605" t="s">
        <v>21861</v>
      </c>
      <c r="S1605" t="s">
        <v>21862</v>
      </c>
      <c r="T1605" s="1" t="s">
        <v>20388</v>
      </c>
      <c r="U1605" s="1" t="s">
        <v>21863</v>
      </c>
      <c r="V1605" t="s">
        <v>30427</v>
      </c>
      <c r="W1605" s="4">
        <v>0.56000000000000005</v>
      </c>
      <c r="X1605" s="1">
        <v>650</v>
      </c>
      <c r="Y1605" s="1">
        <v>69</v>
      </c>
      <c r="Z1605" s="1">
        <v>85</v>
      </c>
      <c r="AA1605" s="1">
        <v>49</v>
      </c>
      <c r="AB1605" s="6">
        <f t="shared" si="125"/>
        <v>7.5384615384615383E-2</v>
      </c>
      <c r="AC1605" s="6">
        <f t="shared" si="126"/>
        <v>7.5384615384615383E-2</v>
      </c>
      <c r="AD1605" s="26">
        <f t="shared" si="127"/>
        <v>130</v>
      </c>
      <c r="AE1605" s="1">
        <v>47</v>
      </c>
      <c r="AF1605" s="1">
        <v>71</v>
      </c>
      <c r="AG1605" s="1">
        <v>15</v>
      </c>
      <c r="AH1605" s="1">
        <v>54</v>
      </c>
      <c r="AI1605" s="1">
        <v>19</v>
      </c>
      <c r="AJ1605" s="1">
        <v>96</v>
      </c>
      <c r="AK1605" s="1">
        <v>5</v>
      </c>
      <c r="AL1605" s="1">
        <v>11</v>
      </c>
      <c r="AM1605" s="1">
        <f t="shared" si="128"/>
        <v>107</v>
      </c>
      <c r="AN1605" s="1">
        <v>29</v>
      </c>
      <c r="AO1605" s="1">
        <v>17</v>
      </c>
      <c r="AP1605" s="20">
        <f t="shared" si="129"/>
        <v>102.9</v>
      </c>
      <c r="AQ1605" s="1">
        <v>0</v>
      </c>
    </row>
    <row r="1606" spans="1:43" ht="16" x14ac:dyDescent="0.2">
      <c r="A1606" t="s">
        <v>32101</v>
      </c>
      <c r="B1606" t="s">
        <v>33771</v>
      </c>
      <c r="C1606" s="1" t="s">
        <v>20388</v>
      </c>
      <c r="E1606" s="9" t="s">
        <v>33777</v>
      </c>
      <c r="F1606" s="16" t="s">
        <v>33808</v>
      </c>
      <c r="G1606" s="13" t="s">
        <v>33780</v>
      </c>
      <c r="H1606" s="16" t="s">
        <v>33809</v>
      </c>
      <c r="I1606" s="13" t="s">
        <v>33782</v>
      </c>
      <c r="J1606" s="13">
        <v>60178</v>
      </c>
      <c r="K1606" t="s">
        <v>21864</v>
      </c>
      <c r="L1606" t="s">
        <v>21865</v>
      </c>
      <c r="M1606" t="s">
        <v>21866</v>
      </c>
      <c r="N1606" t="s">
        <v>30</v>
      </c>
      <c r="O1606" t="s">
        <v>21867</v>
      </c>
      <c r="P1606" t="s">
        <v>21868</v>
      </c>
      <c r="Q1606" t="s">
        <v>21869</v>
      </c>
      <c r="S1606" t="s">
        <v>11202</v>
      </c>
      <c r="T1606" s="1" t="s">
        <v>20388</v>
      </c>
      <c r="U1606" s="1">
        <v>16105</v>
      </c>
      <c r="V1606" t="s">
        <v>32100</v>
      </c>
      <c r="W1606" s="4">
        <v>1</v>
      </c>
      <c r="X1606" s="1">
        <v>720</v>
      </c>
      <c r="Y1606" s="1">
        <v>61</v>
      </c>
      <c r="Z1606" s="1">
        <v>57</v>
      </c>
      <c r="AA1606" s="1">
        <v>57</v>
      </c>
      <c r="AB1606" s="6">
        <f t="shared" si="125"/>
        <v>7.9166666666666663E-2</v>
      </c>
      <c r="AC1606" s="6">
        <f t="shared" si="126"/>
        <v>7.9166666666666663E-2</v>
      </c>
      <c r="AD1606" s="26">
        <f t="shared" si="127"/>
        <v>144</v>
      </c>
      <c r="AE1606" s="1">
        <v>56</v>
      </c>
      <c r="AF1606" s="1">
        <v>56</v>
      </c>
      <c r="AG1606" s="1">
        <v>39</v>
      </c>
      <c r="AH1606" s="1">
        <v>235</v>
      </c>
      <c r="AI1606" s="1">
        <v>13</v>
      </c>
      <c r="AJ1606" s="1">
        <v>48</v>
      </c>
      <c r="AK1606" s="1">
        <v>14</v>
      </c>
      <c r="AL1606" s="1">
        <v>25</v>
      </c>
      <c r="AM1606" s="1">
        <f t="shared" si="128"/>
        <v>73</v>
      </c>
      <c r="AN1606" s="1">
        <v>18</v>
      </c>
      <c r="AO1606" s="1">
        <v>2</v>
      </c>
      <c r="AP1606" s="20">
        <f t="shared" si="129"/>
        <v>119.7</v>
      </c>
      <c r="AQ1606" s="1">
        <v>0</v>
      </c>
    </row>
    <row r="1607" spans="1:43" ht="16" x14ac:dyDescent="0.2">
      <c r="A1607" t="s">
        <v>31699</v>
      </c>
      <c r="B1607" t="s">
        <v>33771</v>
      </c>
      <c r="C1607" s="1" t="s">
        <v>20388</v>
      </c>
      <c r="E1607" s="9" t="s">
        <v>33777</v>
      </c>
      <c r="F1607" s="16" t="s">
        <v>33808</v>
      </c>
      <c r="G1607" s="13" t="s">
        <v>33780</v>
      </c>
      <c r="H1607" s="16" t="s">
        <v>33809</v>
      </c>
      <c r="I1607" s="13" t="s">
        <v>33782</v>
      </c>
      <c r="J1607" s="13">
        <v>60178</v>
      </c>
      <c r="K1607" t="s">
        <v>21864</v>
      </c>
      <c r="L1607" t="s">
        <v>21870</v>
      </c>
      <c r="M1607" t="s">
        <v>21871</v>
      </c>
      <c r="N1607" t="s">
        <v>30</v>
      </c>
      <c r="O1607" t="s">
        <v>21872</v>
      </c>
      <c r="P1607" t="s">
        <v>21873</v>
      </c>
      <c r="Q1607" t="s">
        <v>21874</v>
      </c>
      <c r="S1607" t="s">
        <v>11202</v>
      </c>
      <c r="T1607" s="1" t="s">
        <v>20388</v>
      </c>
      <c r="U1607" s="1" t="s">
        <v>21875</v>
      </c>
      <c r="V1607" t="s">
        <v>31698</v>
      </c>
      <c r="W1607" s="4">
        <v>0.99</v>
      </c>
      <c r="X1607" s="1">
        <v>800</v>
      </c>
      <c r="Y1607" s="1">
        <v>104</v>
      </c>
      <c r="Z1607" s="1">
        <v>68</v>
      </c>
      <c r="AA1607" s="1">
        <v>68</v>
      </c>
      <c r="AB1607" s="6">
        <f t="shared" si="125"/>
        <v>8.5000000000000006E-2</v>
      </c>
      <c r="AC1607" s="6">
        <f t="shared" si="126"/>
        <v>8.5000000000000006E-2</v>
      </c>
      <c r="AD1607" s="26">
        <f t="shared" si="127"/>
        <v>160</v>
      </c>
      <c r="AE1607" s="1">
        <v>66</v>
      </c>
      <c r="AF1607" s="1">
        <v>66</v>
      </c>
      <c r="AG1607" s="1">
        <v>42</v>
      </c>
      <c r="AH1607" s="1">
        <v>148</v>
      </c>
      <c r="AI1607" s="1">
        <v>37</v>
      </c>
      <c r="AJ1607" s="1">
        <v>144</v>
      </c>
      <c r="AK1607" s="1">
        <v>12</v>
      </c>
      <c r="AL1607" s="1">
        <v>16</v>
      </c>
      <c r="AM1607" s="1">
        <f t="shared" si="128"/>
        <v>160</v>
      </c>
      <c r="AN1607" s="1">
        <v>10</v>
      </c>
      <c r="AO1607" s="1">
        <v>12</v>
      </c>
      <c r="AP1607" s="20">
        <f t="shared" si="129"/>
        <v>142.80000000000001</v>
      </c>
      <c r="AQ1607" s="1">
        <v>0</v>
      </c>
    </row>
    <row r="1608" spans="1:43" ht="16" x14ac:dyDescent="0.2">
      <c r="A1608" t="s">
        <v>30337</v>
      </c>
      <c r="B1608" t="s">
        <v>33771</v>
      </c>
      <c r="C1608" s="1" t="s">
        <v>20388</v>
      </c>
      <c r="E1608" s="9" t="s">
        <v>33777</v>
      </c>
      <c r="F1608" s="16" t="s">
        <v>33808</v>
      </c>
      <c r="G1608" s="13" t="s">
        <v>33780</v>
      </c>
      <c r="H1608" s="16" t="s">
        <v>33809</v>
      </c>
      <c r="I1608" s="13" t="s">
        <v>33782</v>
      </c>
      <c r="J1608" s="13">
        <v>60178</v>
      </c>
      <c r="K1608" t="s">
        <v>21876</v>
      </c>
      <c r="L1608" t="s">
        <v>21879</v>
      </c>
      <c r="M1608" t="s">
        <v>21880</v>
      </c>
      <c r="N1608" t="s">
        <v>607</v>
      </c>
      <c r="O1608" t="s">
        <v>21881</v>
      </c>
      <c r="P1608" t="s">
        <v>21878</v>
      </c>
      <c r="Q1608" t="s">
        <v>21882</v>
      </c>
      <c r="S1608" t="s">
        <v>21877</v>
      </c>
      <c r="T1608" s="1" t="s">
        <v>20388</v>
      </c>
      <c r="U1608" s="1" t="s">
        <v>21883</v>
      </c>
      <c r="V1608" t="s">
        <v>30336</v>
      </c>
      <c r="W1608" s="4">
        <v>0.55000000000000004</v>
      </c>
      <c r="X1608" s="1">
        <v>675</v>
      </c>
      <c r="Y1608" s="1">
        <v>240</v>
      </c>
      <c r="Z1608" s="1">
        <v>129</v>
      </c>
      <c r="AA1608" s="1">
        <v>124</v>
      </c>
      <c r="AB1608" s="6">
        <f t="shared" si="125"/>
        <v>0.1837037037037037</v>
      </c>
      <c r="AC1608" s="6">
        <f t="shared" si="126"/>
        <v>0.1837037037037037</v>
      </c>
      <c r="AD1608" s="26">
        <f t="shared" si="127"/>
        <v>135</v>
      </c>
      <c r="AE1608" s="1">
        <v>118</v>
      </c>
      <c r="AF1608" s="1">
        <v>118</v>
      </c>
      <c r="AG1608" s="1">
        <v>63</v>
      </c>
      <c r="AH1608" s="1">
        <v>347</v>
      </c>
      <c r="AI1608" s="1">
        <v>5</v>
      </c>
      <c r="AJ1608" s="1">
        <v>8</v>
      </c>
      <c r="AK1608" s="1">
        <v>10</v>
      </c>
      <c r="AL1608" s="1">
        <v>18</v>
      </c>
      <c r="AM1608" s="1">
        <f t="shared" si="128"/>
        <v>26</v>
      </c>
      <c r="AN1608" s="1">
        <v>49</v>
      </c>
      <c r="AO1608" s="1">
        <v>18</v>
      </c>
      <c r="AP1608" s="20">
        <f t="shared" si="129"/>
        <v>260.40000000000003</v>
      </c>
      <c r="AQ1608" s="1">
        <v>1</v>
      </c>
    </row>
    <row r="1609" spans="1:43" ht="16" x14ac:dyDescent="0.2">
      <c r="A1609" t="s">
        <v>32488</v>
      </c>
      <c r="B1609" t="s">
        <v>33771</v>
      </c>
      <c r="C1609" s="1" t="s">
        <v>20388</v>
      </c>
      <c r="E1609" s="9" t="s">
        <v>33777</v>
      </c>
      <c r="F1609" s="16" t="s">
        <v>33808</v>
      </c>
      <c r="G1609" s="13" t="s">
        <v>33780</v>
      </c>
      <c r="H1609" s="16" t="s">
        <v>33809</v>
      </c>
      <c r="I1609" s="13" t="s">
        <v>33782</v>
      </c>
      <c r="J1609" s="13">
        <v>60178</v>
      </c>
      <c r="K1609" t="s">
        <v>21884</v>
      </c>
      <c r="L1609" t="s">
        <v>21889</v>
      </c>
      <c r="M1609" t="s">
        <v>21885</v>
      </c>
      <c r="N1609" t="s">
        <v>30</v>
      </c>
      <c r="O1609" t="s">
        <v>21886</v>
      </c>
      <c r="P1609" t="s">
        <v>21887</v>
      </c>
      <c r="Q1609" t="s">
        <v>21890</v>
      </c>
      <c r="S1609" t="s">
        <v>21888</v>
      </c>
      <c r="T1609" s="1" t="s">
        <v>20388</v>
      </c>
      <c r="U1609" s="1" t="s">
        <v>21891</v>
      </c>
      <c r="V1609" t="e">
        <v>#N/A</v>
      </c>
      <c r="W1609" s="4">
        <v>0.34</v>
      </c>
      <c r="X1609" s="1">
        <v>623</v>
      </c>
      <c r="Y1609" s="1">
        <v>21</v>
      </c>
      <c r="Z1609" s="1">
        <v>15</v>
      </c>
      <c r="AA1609" s="1">
        <v>15</v>
      </c>
      <c r="AB1609" s="6">
        <f t="shared" si="125"/>
        <v>2.4077046548956663E-2</v>
      </c>
      <c r="AC1609" s="6">
        <f t="shared" si="126"/>
        <v>2.4077046548956663E-2</v>
      </c>
      <c r="AD1609" s="26">
        <f t="shared" si="127"/>
        <v>124.60000000000001</v>
      </c>
      <c r="AE1609" s="1">
        <v>14</v>
      </c>
      <c r="AF1609" s="1">
        <v>14</v>
      </c>
      <c r="AG1609" s="1">
        <v>13</v>
      </c>
      <c r="AH1609" s="1">
        <v>90</v>
      </c>
      <c r="AI1609" s="1">
        <v>4</v>
      </c>
      <c r="AJ1609" s="1">
        <v>13</v>
      </c>
      <c r="AK1609" s="1">
        <v>4</v>
      </c>
      <c r="AL1609" s="1">
        <v>6</v>
      </c>
      <c r="AM1609" s="1">
        <f t="shared" si="128"/>
        <v>19</v>
      </c>
      <c r="AN1609" s="1">
        <v>8</v>
      </c>
      <c r="AO1609" s="1">
        <v>0</v>
      </c>
      <c r="AP1609" s="20">
        <f t="shared" si="129"/>
        <v>31.5</v>
      </c>
      <c r="AQ1609" s="1">
        <v>0</v>
      </c>
    </row>
    <row r="1610" spans="1:43" ht="16" x14ac:dyDescent="0.2">
      <c r="A1610" t="s">
        <v>29659</v>
      </c>
      <c r="B1610" t="s">
        <v>33771</v>
      </c>
      <c r="C1610" s="1" t="s">
        <v>20388</v>
      </c>
      <c r="E1610" s="9" t="s">
        <v>33777</v>
      </c>
      <c r="F1610" s="16" t="s">
        <v>33808</v>
      </c>
      <c r="G1610" s="13" t="s">
        <v>33780</v>
      </c>
      <c r="H1610" s="16" t="s">
        <v>33809</v>
      </c>
      <c r="I1610" s="13" t="s">
        <v>33782</v>
      </c>
      <c r="J1610" s="13">
        <v>60178</v>
      </c>
      <c r="K1610" t="s">
        <v>21892</v>
      </c>
      <c r="L1610" t="s">
        <v>21893</v>
      </c>
      <c r="M1610" t="s">
        <v>21894</v>
      </c>
      <c r="N1610" t="s">
        <v>544</v>
      </c>
      <c r="O1610" t="s">
        <v>21895</v>
      </c>
      <c r="P1610" t="s">
        <v>21896</v>
      </c>
      <c r="Q1610" t="s">
        <v>21897</v>
      </c>
      <c r="S1610" t="s">
        <v>9488</v>
      </c>
      <c r="T1610" s="1" t="s">
        <v>20388</v>
      </c>
      <c r="U1610" s="1" t="s">
        <v>21898</v>
      </c>
      <c r="V1610" t="s">
        <v>29658</v>
      </c>
      <c r="W1610" s="4">
        <v>0.51</v>
      </c>
      <c r="X1610" s="1">
        <v>469</v>
      </c>
      <c r="Y1610" s="1">
        <v>92</v>
      </c>
      <c r="Z1610" s="1">
        <v>129</v>
      </c>
      <c r="AA1610" s="1">
        <v>64</v>
      </c>
      <c r="AB1610" s="6">
        <f t="shared" si="125"/>
        <v>0.13646055437100213</v>
      </c>
      <c r="AC1610" s="6">
        <f t="shared" si="126"/>
        <v>0.13646055437100213</v>
      </c>
      <c r="AD1610" s="26">
        <f t="shared" si="127"/>
        <v>93.800000000000011</v>
      </c>
      <c r="AE1610" s="1">
        <v>54</v>
      </c>
      <c r="AF1610" s="1">
        <v>83</v>
      </c>
      <c r="AG1610" s="1">
        <v>22</v>
      </c>
      <c r="AH1610" s="1">
        <v>114</v>
      </c>
      <c r="AI1610" s="1">
        <v>5</v>
      </c>
      <c r="AJ1610" s="1">
        <v>17</v>
      </c>
      <c r="AK1610" s="1">
        <v>13</v>
      </c>
      <c r="AL1610" s="1">
        <v>36</v>
      </c>
      <c r="AM1610" s="1">
        <f t="shared" si="128"/>
        <v>53</v>
      </c>
      <c r="AN1610" s="1">
        <v>35</v>
      </c>
      <c r="AO1610" s="1">
        <v>23</v>
      </c>
      <c r="AP1610" s="20">
        <f t="shared" si="129"/>
        <v>134.4</v>
      </c>
      <c r="AQ1610" s="1">
        <v>6</v>
      </c>
    </row>
    <row r="1611" spans="1:43" ht="16" x14ac:dyDescent="0.2">
      <c r="A1611" t="s">
        <v>28571</v>
      </c>
      <c r="B1611" t="s">
        <v>33771</v>
      </c>
      <c r="C1611" s="1" t="s">
        <v>20388</v>
      </c>
      <c r="E1611" s="9" t="s">
        <v>33777</v>
      </c>
      <c r="F1611" s="16" t="s">
        <v>33808</v>
      </c>
      <c r="G1611" s="13" t="s">
        <v>33780</v>
      </c>
      <c r="H1611" s="16" t="s">
        <v>33809</v>
      </c>
      <c r="I1611" s="13" t="s">
        <v>33782</v>
      </c>
      <c r="J1611" s="13">
        <v>60178</v>
      </c>
      <c r="K1611" t="s">
        <v>21899</v>
      </c>
      <c r="L1611" t="s">
        <v>21901</v>
      </c>
      <c r="M1611" t="s">
        <v>21902</v>
      </c>
      <c r="N1611" t="s">
        <v>30</v>
      </c>
      <c r="O1611" t="s">
        <v>21903</v>
      </c>
      <c r="P1611" t="s">
        <v>21904</v>
      </c>
      <c r="Q1611" t="s">
        <v>21905</v>
      </c>
      <c r="S1611" t="s">
        <v>21900</v>
      </c>
      <c r="T1611" s="1" t="s">
        <v>20388</v>
      </c>
      <c r="U1611" s="1">
        <v>17347</v>
      </c>
      <c r="V1611" t="s">
        <v>28570</v>
      </c>
      <c r="W1611" s="4">
        <v>0.39</v>
      </c>
      <c r="X1611" s="1">
        <v>650</v>
      </c>
      <c r="Y1611" s="1">
        <v>14</v>
      </c>
      <c r="Z1611" s="1">
        <v>4</v>
      </c>
      <c r="AA1611" s="1">
        <v>4</v>
      </c>
      <c r="AB1611" s="6">
        <f t="shared" si="125"/>
        <v>6.1538461538461538E-3</v>
      </c>
      <c r="AC1611" s="6">
        <f t="shared" si="126"/>
        <v>6.1538461538461538E-3</v>
      </c>
      <c r="AD1611" s="26">
        <f t="shared" si="127"/>
        <v>130</v>
      </c>
      <c r="AE1611" s="1">
        <v>4</v>
      </c>
      <c r="AF1611" s="1">
        <v>4</v>
      </c>
      <c r="AG1611" s="1">
        <v>1</v>
      </c>
      <c r="AH1611" s="1">
        <v>4</v>
      </c>
      <c r="AI1611" s="1">
        <v>0</v>
      </c>
      <c r="AJ1611" s="1">
        <v>0</v>
      </c>
      <c r="AK1611" s="1">
        <v>0</v>
      </c>
      <c r="AL1611" s="1">
        <v>0</v>
      </c>
      <c r="AM1611" s="1">
        <f t="shared" si="128"/>
        <v>0</v>
      </c>
      <c r="AN1611" s="1">
        <v>0</v>
      </c>
      <c r="AO1611" s="1">
        <v>2</v>
      </c>
      <c r="AP1611" s="20">
        <f t="shared" si="129"/>
        <v>8.4</v>
      </c>
      <c r="AQ1611" s="1">
        <v>0</v>
      </c>
    </row>
    <row r="1612" spans="1:43" ht="16" x14ac:dyDescent="0.2">
      <c r="A1612" t="s">
        <v>29880</v>
      </c>
      <c r="B1612" t="s">
        <v>33771</v>
      </c>
      <c r="C1612" s="1" t="s">
        <v>20388</v>
      </c>
      <c r="E1612" s="9" t="s">
        <v>33777</v>
      </c>
      <c r="F1612" s="16" t="s">
        <v>33808</v>
      </c>
      <c r="G1612" s="13" t="s">
        <v>33780</v>
      </c>
      <c r="H1612" s="16" t="s">
        <v>33809</v>
      </c>
      <c r="I1612" s="13" t="s">
        <v>33782</v>
      </c>
      <c r="J1612" s="13">
        <v>60178</v>
      </c>
      <c r="K1612" t="s">
        <v>21899</v>
      </c>
      <c r="L1612" t="s">
        <v>21906</v>
      </c>
      <c r="M1612" t="s">
        <v>21907</v>
      </c>
      <c r="N1612" t="s">
        <v>30</v>
      </c>
      <c r="O1612" t="s">
        <v>21908</v>
      </c>
      <c r="P1612" t="s">
        <v>21909</v>
      </c>
      <c r="Q1612" t="s">
        <v>21910</v>
      </c>
      <c r="S1612" t="s">
        <v>9294</v>
      </c>
      <c r="T1612" s="1" t="s">
        <v>20388</v>
      </c>
      <c r="U1612" s="1" t="s">
        <v>21911</v>
      </c>
      <c r="V1612" t="s">
        <v>29879</v>
      </c>
      <c r="W1612" s="4">
        <v>0.37</v>
      </c>
      <c r="X1612" s="1">
        <v>1072</v>
      </c>
      <c r="Y1612" s="1">
        <v>23</v>
      </c>
      <c r="Z1612" s="1">
        <v>22</v>
      </c>
      <c r="AA1612" s="1">
        <v>13</v>
      </c>
      <c r="AB1612" s="6">
        <f t="shared" si="125"/>
        <v>1.2126865671641791E-2</v>
      </c>
      <c r="AC1612" s="6">
        <f t="shared" si="126"/>
        <v>1.2126865671641791E-2</v>
      </c>
      <c r="AD1612" s="26">
        <f t="shared" si="127"/>
        <v>214.4</v>
      </c>
      <c r="AE1612" s="1">
        <v>11</v>
      </c>
      <c r="AF1612" s="1">
        <v>11</v>
      </c>
      <c r="AG1612" s="1">
        <v>6</v>
      </c>
      <c r="AH1612" s="1">
        <v>60</v>
      </c>
      <c r="AI1612" s="1">
        <v>0</v>
      </c>
      <c r="AJ1612" s="1">
        <v>0</v>
      </c>
      <c r="AK1612" s="1">
        <v>2</v>
      </c>
      <c r="AL1612" s="1">
        <v>3</v>
      </c>
      <c r="AM1612" s="1">
        <f t="shared" si="128"/>
        <v>3</v>
      </c>
      <c r="AN1612" s="1">
        <v>12</v>
      </c>
      <c r="AO1612" s="1">
        <v>0</v>
      </c>
      <c r="AP1612" s="20">
        <f t="shared" si="129"/>
        <v>27.3</v>
      </c>
      <c r="AQ1612" s="1">
        <v>0</v>
      </c>
    </row>
    <row r="1613" spans="1:43" ht="16" x14ac:dyDescent="0.2">
      <c r="A1613" t="s">
        <v>30061</v>
      </c>
      <c r="B1613" t="s">
        <v>33771</v>
      </c>
      <c r="C1613" s="1" t="s">
        <v>20388</v>
      </c>
      <c r="E1613" s="9" t="s">
        <v>33777</v>
      </c>
      <c r="F1613" s="16" t="s">
        <v>33808</v>
      </c>
      <c r="G1613" s="13" t="s">
        <v>33780</v>
      </c>
      <c r="H1613" s="16" t="s">
        <v>33809</v>
      </c>
      <c r="I1613" s="13" t="s">
        <v>33782</v>
      </c>
      <c r="J1613" s="13">
        <v>60178</v>
      </c>
      <c r="K1613" t="s">
        <v>21899</v>
      </c>
      <c r="L1613" t="s">
        <v>21912</v>
      </c>
      <c r="M1613" t="s">
        <v>21902</v>
      </c>
      <c r="N1613" t="s">
        <v>30</v>
      </c>
      <c r="O1613" t="s">
        <v>21903</v>
      </c>
      <c r="P1613" t="s">
        <v>21913</v>
      </c>
      <c r="Q1613" t="s">
        <v>21914</v>
      </c>
      <c r="S1613" t="s">
        <v>9294</v>
      </c>
      <c r="T1613" s="1" t="s">
        <v>20388</v>
      </c>
      <c r="U1613" s="1" t="s">
        <v>21915</v>
      </c>
      <c r="V1613" t="s">
        <v>30060</v>
      </c>
      <c r="W1613" s="4">
        <v>0.33</v>
      </c>
      <c r="X1613" s="1">
        <v>408</v>
      </c>
      <c r="Y1613" s="1">
        <v>66</v>
      </c>
      <c r="Z1613" s="1">
        <v>74</v>
      </c>
      <c r="AA1613" s="1">
        <v>47</v>
      </c>
      <c r="AB1613" s="6">
        <f t="shared" si="125"/>
        <v>0.11519607843137254</v>
      </c>
      <c r="AC1613" s="6">
        <f t="shared" si="126"/>
        <v>0.11519607843137254</v>
      </c>
      <c r="AD1613" s="26">
        <f t="shared" si="127"/>
        <v>81.600000000000009</v>
      </c>
      <c r="AE1613" s="1">
        <v>42</v>
      </c>
      <c r="AF1613" s="1">
        <v>50</v>
      </c>
      <c r="AG1613" s="1">
        <v>14</v>
      </c>
      <c r="AH1613" s="1">
        <v>45</v>
      </c>
      <c r="AI1613" s="1">
        <v>14</v>
      </c>
      <c r="AJ1613" s="1">
        <v>57</v>
      </c>
      <c r="AK1613" s="1">
        <v>3</v>
      </c>
      <c r="AL1613" s="1">
        <v>5</v>
      </c>
      <c r="AM1613" s="1">
        <f t="shared" si="128"/>
        <v>62</v>
      </c>
      <c r="AN1613" s="1">
        <v>26</v>
      </c>
      <c r="AO1613" s="1">
        <v>7</v>
      </c>
      <c r="AP1613" s="20">
        <f t="shared" si="129"/>
        <v>98.7</v>
      </c>
      <c r="AQ1613" s="1">
        <v>1</v>
      </c>
    </row>
    <row r="1614" spans="1:43" ht="16" x14ac:dyDescent="0.2">
      <c r="A1614" t="s">
        <v>31981</v>
      </c>
      <c r="B1614" t="s">
        <v>33771</v>
      </c>
      <c r="C1614" s="1" t="s">
        <v>20388</v>
      </c>
      <c r="E1614" s="9" t="s">
        <v>33777</v>
      </c>
      <c r="F1614" s="16" t="s">
        <v>33808</v>
      </c>
      <c r="G1614" s="13" t="s">
        <v>33780</v>
      </c>
      <c r="H1614" s="16" t="s">
        <v>33809</v>
      </c>
      <c r="I1614" s="13" t="s">
        <v>33782</v>
      </c>
      <c r="J1614" s="13">
        <v>60178</v>
      </c>
      <c r="K1614" t="s">
        <v>21899</v>
      </c>
      <c r="L1614" t="s">
        <v>21916</v>
      </c>
      <c r="M1614" t="s">
        <v>21917</v>
      </c>
      <c r="N1614" t="s">
        <v>30</v>
      </c>
      <c r="O1614" t="s">
        <v>21918</v>
      </c>
      <c r="P1614" t="s">
        <v>21919</v>
      </c>
      <c r="Q1614" t="s">
        <v>21920</v>
      </c>
      <c r="S1614" t="s">
        <v>9294</v>
      </c>
      <c r="T1614" s="1" t="s">
        <v>20388</v>
      </c>
      <c r="U1614" s="1">
        <v>17345</v>
      </c>
      <c r="V1614" t="s">
        <v>31980</v>
      </c>
      <c r="W1614" s="4">
        <v>0.36</v>
      </c>
      <c r="X1614" s="1">
        <v>450</v>
      </c>
      <c r="Y1614" s="1">
        <v>81</v>
      </c>
      <c r="Z1614" s="1">
        <v>67</v>
      </c>
      <c r="AA1614" s="1">
        <v>43</v>
      </c>
      <c r="AB1614" s="6">
        <f t="shared" si="125"/>
        <v>9.555555555555556E-2</v>
      </c>
      <c r="AC1614" s="6">
        <f t="shared" si="126"/>
        <v>9.555555555555556E-2</v>
      </c>
      <c r="AD1614" s="26">
        <f t="shared" si="127"/>
        <v>90</v>
      </c>
      <c r="AE1614" s="1">
        <v>34</v>
      </c>
      <c r="AF1614" s="1">
        <v>48</v>
      </c>
      <c r="AG1614" s="1">
        <v>20</v>
      </c>
      <c r="AH1614" s="1">
        <v>112</v>
      </c>
      <c r="AI1614" s="1">
        <v>4</v>
      </c>
      <c r="AJ1614" s="1">
        <v>12</v>
      </c>
      <c r="AK1614" s="1">
        <v>7</v>
      </c>
      <c r="AL1614" s="1">
        <v>9</v>
      </c>
      <c r="AM1614" s="1">
        <f t="shared" si="128"/>
        <v>21</v>
      </c>
      <c r="AN1614" s="1">
        <v>18</v>
      </c>
      <c r="AO1614" s="1">
        <v>4</v>
      </c>
      <c r="AP1614" s="20">
        <f t="shared" si="129"/>
        <v>90.3</v>
      </c>
      <c r="AQ1614" s="1">
        <v>0</v>
      </c>
    </row>
    <row r="1615" spans="1:43" ht="16" x14ac:dyDescent="0.2">
      <c r="A1615" t="s">
        <v>27203</v>
      </c>
      <c r="B1615" t="s">
        <v>33771</v>
      </c>
      <c r="C1615" s="1" t="s">
        <v>20388</v>
      </c>
      <c r="E1615" s="9" t="s">
        <v>33777</v>
      </c>
      <c r="F1615" s="16" t="s">
        <v>33808</v>
      </c>
      <c r="G1615" s="13" t="s">
        <v>33780</v>
      </c>
      <c r="H1615" s="16" t="s">
        <v>33809</v>
      </c>
      <c r="I1615" s="13" t="s">
        <v>33782</v>
      </c>
      <c r="J1615" s="13">
        <v>60178</v>
      </c>
      <c r="K1615" t="s">
        <v>21899</v>
      </c>
      <c r="L1615" t="s">
        <v>21921</v>
      </c>
      <c r="M1615" t="s">
        <v>21917</v>
      </c>
      <c r="N1615" t="s">
        <v>30</v>
      </c>
      <c r="O1615" t="s">
        <v>21922</v>
      </c>
      <c r="P1615" t="s">
        <v>21923</v>
      </c>
      <c r="Q1615" t="s">
        <v>21924</v>
      </c>
      <c r="S1615" t="s">
        <v>9294</v>
      </c>
      <c r="T1615" s="1" t="s">
        <v>20388</v>
      </c>
      <c r="U1615" s="1" t="s">
        <v>21915</v>
      </c>
      <c r="V1615" t="s">
        <v>27202</v>
      </c>
      <c r="W1615" s="4">
        <v>0.41</v>
      </c>
      <c r="X1615" s="1">
        <v>470</v>
      </c>
      <c r="Y1615" s="1">
        <v>53</v>
      </c>
      <c r="Z1615" s="1">
        <v>19</v>
      </c>
      <c r="AA1615" s="1">
        <v>19</v>
      </c>
      <c r="AB1615" s="6">
        <f t="shared" si="125"/>
        <v>4.042553191489362E-2</v>
      </c>
      <c r="AC1615" s="6">
        <f t="shared" si="126"/>
        <v>4.042553191489362E-2</v>
      </c>
      <c r="AD1615" s="26">
        <f t="shared" si="127"/>
        <v>94</v>
      </c>
      <c r="AE1615" s="1">
        <v>14</v>
      </c>
      <c r="AF1615" s="1">
        <v>14</v>
      </c>
      <c r="AG1615" s="1">
        <v>8</v>
      </c>
      <c r="AH1615" s="1">
        <v>39</v>
      </c>
      <c r="AI1615" s="1">
        <v>2</v>
      </c>
      <c r="AJ1615" s="1">
        <v>5</v>
      </c>
      <c r="AK1615" s="1">
        <v>7</v>
      </c>
      <c r="AL1615" s="1">
        <v>12</v>
      </c>
      <c r="AM1615" s="1">
        <f t="shared" si="128"/>
        <v>17</v>
      </c>
      <c r="AN1615" s="1">
        <v>4</v>
      </c>
      <c r="AO1615" s="1">
        <v>1</v>
      </c>
      <c r="AP1615" s="20">
        <f t="shared" si="129"/>
        <v>39.9</v>
      </c>
      <c r="AQ1615" s="1">
        <v>0</v>
      </c>
    </row>
    <row r="1616" spans="1:43" ht="16" x14ac:dyDescent="0.2">
      <c r="A1616" t="s">
        <v>31276</v>
      </c>
      <c r="B1616" t="s">
        <v>33771</v>
      </c>
      <c r="C1616" s="1" t="s">
        <v>20388</v>
      </c>
      <c r="E1616" s="9" t="s">
        <v>33777</v>
      </c>
      <c r="F1616" s="16" t="s">
        <v>33808</v>
      </c>
      <c r="G1616" s="13" t="s">
        <v>33780</v>
      </c>
      <c r="H1616" s="16" t="s">
        <v>33809</v>
      </c>
      <c r="I1616" s="13" t="s">
        <v>33782</v>
      </c>
      <c r="J1616" s="13">
        <v>60178</v>
      </c>
      <c r="K1616" t="s">
        <v>21925</v>
      </c>
      <c r="L1616" t="s">
        <v>21926</v>
      </c>
      <c r="M1616" t="s">
        <v>21927</v>
      </c>
      <c r="N1616" t="s">
        <v>21928</v>
      </c>
      <c r="O1616" t="s">
        <v>21929</v>
      </c>
      <c r="P1616" t="s">
        <v>21930</v>
      </c>
      <c r="Q1616" t="s">
        <v>21931</v>
      </c>
      <c r="S1616" t="s">
        <v>21932</v>
      </c>
      <c r="T1616" s="1" t="s">
        <v>20388</v>
      </c>
      <c r="U1616" s="1" t="s">
        <v>21933</v>
      </c>
      <c r="V1616" t="s">
        <v>31275</v>
      </c>
      <c r="W1616" s="4">
        <v>0.47</v>
      </c>
      <c r="X1616" s="1">
        <v>473</v>
      </c>
      <c r="Y1616" s="1">
        <v>30</v>
      </c>
      <c r="Z1616" s="1">
        <v>20</v>
      </c>
      <c r="AA1616" s="1">
        <v>20</v>
      </c>
      <c r="AB1616" s="6">
        <f t="shared" si="125"/>
        <v>4.2283298097251586E-2</v>
      </c>
      <c r="AC1616" s="6">
        <f t="shared" si="126"/>
        <v>4.2283298097251586E-2</v>
      </c>
      <c r="AD1616" s="26">
        <f t="shared" si="127"/>
        <v>94.600000000000009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f t="shared" si="128"/>
        <v>0</v>
      </c>
      <c r="AN1616" s="1">
        <v>19</v>
      </c>
      <c r="AO1616" s="1">
        <v>0</v>
      </c>
      <c r="AP1616" s="20">
        <f t="shared" si="129"/>
        <v>42</v>
      </c>
      <c r="AQ1616" s="1">
        <v>0</v>
      </c>
    </row>
    <row r="1617" spans="1:43" ht="16" x14ac:dyDescent="0.2">
      <c r="A1617" t="s">
        <v>28382</v>
      </c>
      <c r="B1617" t="s">
        <v>33771</v>
      </c>
      <c r="C1617" s="1" t="s">
        <v>20388</v>
      </c>
      <c r="E1617" s="9" t="s">
        <v>33777</v>
      </c>
      <c r="F1617" s="16" t="s">
        <v>33808</v>
      </c>
      <c r="G1617" s="13" t="s">
        <v>33780</v>
      </c>
      <c r="H1617" s="16" t="s">
        <v>33809</v>
      </c>
      <c r="I1617" s="13" t="s">
        <v>33782</v>
      </c>
      <c r="J1617" s="13">
        <v>60178</v>
      </c>
      <c r="K1617" t="s">
        <v>21925</v>
      </c>
      <c r="L1617" t="s">
        <v>21934</v>
      </c>
      <c r="M1617" t="s">
        <v>21927</v>
      </c>
      <c r="N1617" t="s">
        <v>21935</v>
      </c>
      <c r="O1617" t="s">
        <v>21929</v>
      </c>
      <c r="P1617" t="s">
        <v>21936</v>
      </c>
      <c r="Q1617" t="s">
        <v>21937</v>
      </c>
      <c r="S1617" t="s">
        <v>21932</v>
      </c>
      <c r="T1617" s="1" t="s">
        <v>20388</v>
      </c>
      <c r="U1617" s="1" t="s">
        <v>21938</v>
      </c>
      <c r="V1617" t="e">
        <v>#N/A</v>
      </c>
      <c r="W1617" s="4">
        <v>0.35</v>
      </c>
      <c r="X1617" s="1">
        <v>524</v>
      </c>
      <c r="Y1617" s="1">
        <v>6</v>
      </c>
      <c r="Z1617" s="1">
        <v>2</v>
      </c>
      <c r="AA1617" s="1">
        <v>2</v>
      </c>
      <c r="AB1617" s="6">
        <f t="shared" si="125"/>
        <v>3.8167938931297708E-3</v>
      </c>
      <c r="AC1617" s="6">
        <f t="shared" si="126"/>
        <v>3.8167938931297708E-3</v>
      </c>
      <c r="AD1617" s="26">
        <f t="shared" si="127"/>
        <v>104.80000000000001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f t="shared" si="128"/>
        <v>0</v>
      </c>
      <c r="AN1617" s="1">
        <v>2</v>
      </c>
      <c r="AO1617" s="1">
        <v>0</v>
      </c>
      <c r="AP1617" s="20">
        <f t="shared" si="129"/>
        <v>4.2</v>
      </c>
      <c r="AQ1617" s="1">
        <v>0</v>
      </c>
    </row>
    <row r="1618" spans="1:43" ht="16" x14ac:dyDescent="0.2">
      <c r="A1618" t="s">
        <v>29993</v>
      </c>
      <c r="B1618" t="s">
        <v>33771</v>
      </c>
      <c r="C1618" s="1" t="s">
        <v>20388</v>
      </c>
      <c r="E1618" s="9" t="s">
        <v>33777</v>
      </c>
      <c r="F1618" s="16" t="s">
        <v>33808</v>
      </c>
      <c r="G1618" s="13" t="s">
        <v>33780</v>
      </c>
      <c r="H1618" s="16" t="s">
        <v>33809</v>
      </c>
      <c r="I1618" s="13" t="s">
        <v>33782</v>
      </c>
      <c r="J1618" s="13">
        <v>60178</v>
      </c>
      <c r="K1618" t="s">
        <v>21939</v>
      </c>
      <c r="L1618" t="s">
        <v>21940</v>
      </c>
      <c r="M1618" t="s">
        <v>21941</v>
      </c>
      <c r="N1618" t="s">
        <v>7066</v>
      </c>
      <c r="O1618" t="s">
        <v>21942</v>
      </c>
      <c r="P1618" t="s">
        <v>21943</v>
      </c>
      <c r="Q1618" t="s">
        <v>21944</v>
      </c>
      <c r="S1618" t="s">
        <v>21945</v>
      </c>
      <c r="T1618" s="1" t="s">
        <v>20388</v>
      </c>
      <c r="U1618" s="1" t="s">
        <v>21946</v>
      </c>
      <c r="V1618" t="s">
        <v>29992</v>
      </c>
      <c r="W1618" s="4">
        <v>0.46</v>
      </c>
      <c r="X1618" s="1">
        <v>507</v>
      </c>
      <c r="Y1618" s="1">
        <v>52</v>
      </c>
      <c r="Z1618" s="1">
        <v>43</v>
      </c>
      <c r="AA1618" s="1">
        <v>36</v>
      </c>
      <c r="AB1618" s="6">
        <f t="shared" si="125"/>
        <v>7.1005917159763315E-2</v>
      </c>
      <c r="AC1618" s="6">
        <f t="shared" si="126"/>
        <v>7.1005917159763315E-2</v>
      </c>
      <c r="AD1618" s="26">
        <f t="shared" si="127"/>
        <v>101.4</v>
      </c>
      <c r="AE1618" s="1">
        <v>33</v>
      </c>
      <c r="AF1618" s="1">
        <v>39</v>
      </c>
      <c r="AG1618" s="1">
        <v>17</v>
      </c>
      <c r="AH1618" s="1">
        <v>74</v>
      </c>
      <c r="AI1618" s="1">
        <v>1</v>
      </c>
      <c r="AJ1618" s="1">
        <v>4</v>
      </c>
      <c r="AK1618" s="1">
        <v>9</v>
      </c>
      <c r="AL1618" s="1">
        <v>22</v>
      </c>
      <c r="AM1618" s="1">
        <f t="shared" si="128"/>
        <v>26</v>
      </c>
      <c r="AN1618" s="1">
        <v>15</v>
      </c>
      <c r="AO1618" s="1">
        <v>3</v>
      </c>
      <c r="AP1618" s="20">
        <f t="shared" si="129"/>
        <v>75.600000000000009</v>
      </c>
      <c r="AQ1618" s="1">
        <v>2</v>
      </c>
    </row>
    <row r="1619" spans="1:43" ht="16" x14ac:dyDescent="0.2">
      <c r="A1619" t="s">
        <v>32474</v>
      </c>
      <c r="B1619" t="s">
        <v>33771</v>
      </c>
      <c r="C1619" s="1" t="s">
        <v>20388</v>
      </c>
      <c r="E1619" s="9" t="s">
        <v>33777</v>
      </c>
      <c r="F1619" s="16" t="s">
        <v>33808</v>
      </c>
      <c r="G1619" s="13" t="s">
        <v>33780</v>
      </c>
      <c r="H1619" s="16" t="s">
        <v>33809</v>
      </c>
      <c r="I1619" s="13" t="s">
        <v>33782</v>
      </c>
      <c r="J1619" s="13">
        <v>60178</v>
      </c>
      <c r="K1619" t="s">
        <v>21947</v>
      </c>
      <c r="L1619" t="s">
        <v>21948</v>
      </c>
      <c r="M1619" t="s">
        <v>21949</v>
      </c>
      <c r="N1619" t="s">
        <v>30</v>
      </c>
      <c r="O1619" t="s">
        <v>21950</v>
      </c>
      <c r="P1619" t="s">
        <v>21951</v>
      </c>
      <c r="Q1619" t="s">
        <v>21952</v>
      </c>
      <c r="S1619" t="s">
        <v>21953</v>
      </c>
      <c r="T1619" s="1" t="s">
        <v>20388</v>
      </c>
      <c r="U1619" s="1">
        <v>16950</v>
      </c>
      <c r="V1619" t="s">
        <v>32473</v>
      </c>
      <c r="W1619" s="4">
        <v>0.47</v>
      </c>
      <c r="X1619" s="1">
        <v>500</v>
      </c>
      <c r="Y1619" s="1">
        <v>83</v>
      </c>
      <c r="Z1619" s="1">
        <v>138</v>
      </c>
      <c r="AA1619" s="1">
        <v>73</v>
      </c>
      <c r="AB1619" s="6">
        <f t="shared" si="125"/>
        <v>0.14599999999999999</v>
      </c>
      <c r="AC1619" s="6">
        <f t="shared" si="126"/>
        <v>0.14599999999999999</v>
      </c>
      <c r="AD1619" s="26">
        <f t="shared" si="127"/>
        <v>100</v>
      </c>
      <c r="AE1619" s="1">
        <v>53</v>
      </c>
      <c r="AF1619" s="1">
        <v>53</v>
      </c>
      <c r="AG1619" s="1">
        <v>16</v>
      </c>
      <c r="AH1619" s="1">
        <v>81</v>
      </c>
      <c r="AI1619" s="1">
        <v>4</v>
      </c>
      <c r="AJ1619" s="1">
        <v>6</v>
      </c>
      <c r="AK1619" s="1">
        <v>14</v>
      </c>
      <c r="AL1619" s="1">
        <v>36</v>
      </c>
      <c r="AM1619" s="1">
        <f t="shared" si="128"/>
        <v>42</v>
      </c>
      <c r="AN1619" s="1">
        <v>104</v>
      </c>
      <c r="AO1619" s="1">
        <v>10</v>
      </c>
      <c r="AP1619" s="20">
        <f t="shared" si="129"/>
        <v>153.30000000000001</v>
      </c>
      <c r="AQ1619" s="1">
        <v>10</v>
      </c>
    </row>
    <row r="1620" spans="1:43" ht="16" x14ac:dyDescent="0.2">
      <c r="A1620" t="s">
        <v>31977</v>
      </c>
      <c r="B1620" t="s">
        <v>33771</v>
      </c>
      <c r="C1620" s="1" t="s">
        <v>20388</v>
      </c>
      <c r="E1620" s="9" t="s">
        <v>33777</v>
      </c>
      <c r="F1620" s="16" t="s">
        <v>33808</v>
      </c>
      <c r="G1620" s="13" t="s">
        <v>33780</v>
      </c>
      <c r="H1620" s="16" t="s">
        <v>33809</v>
      </c>
      <c r="I1620" s="13" t="s">
        <v>33782</v>
      </c>
      <c r="J1620" s="13">
        <v>60178</v>
      </c>
      <c r="K1620" t="s">
        <v>21947</v>
      </c>
      <c r="L1620" t="s">
        <v>21954</v>
      </c>
      <c r="M1620" t="s">
        <v>21955</v>
      </c>
      <c r="N1620" t="s">
        <v>370</v>
      </c>
      <c r="O1620" t="s">
        <v>21956</v>
      </c>
      <c r="P1620" t="s">
        <v>21957</v>
      </c>
      <c r="Q1620" t="s">
        <v>21958</v>
      </c>
      <c r="S1620" t="s">
        <v>21959</v>
      </c>
      <c r="T1620" s="1" t="s">
        <v>20388</v>
      </c>
      <c r="U1620" s="1">
        <v>16946</v>
      </c>
      <c r="V1620" t="s">
        <v>29658</v>
      </c>
      <c r="W1620" s="4">
        <v>0.51</v>
      </c>
      <c r="X1620" s="1">
        <v>471</v>
      </c>
      <c r="Y1620" s="1">
        <v>83</v>
      </c>
      <c r="Z1620" s="1">
        <v>253</v>
      </c>
      <c r="AA1620" s="1">
        <v>79</v>
      </c>
      <c r="AB1620" s="6">
        <f t="shared" si="125"/>
        <v>0.16772823779193205</v>
      </c>
      <c r="AC1620" s="6">
        <f t="shared" si="126"/>
        <v>0.16772823779193205</v>
      </c>
      <c r="AD1620" s="26">
        <f t="shared" si="127"/>
        <v>94.2</v>
      </c>
      <c r="AE1620" s="1">
        <v>77</v>
      </c>
      <c r="AF1620" s="1">
        <v>126</v>
      </c>
      <c r="AG1620" s="1">
        <v>39</v>
      </c>
      <c r="AH1620" s="1">
        <v>139</v>
      </c>
      <c r="AI1620" s="1">
        <v>19</v>
      </c>
      <c r="AJ1620" s="1">
        <v>59</v>
      </c>
      <c r="AK1620" s="1">
        <v>31</v>
      </c>
      <c r="AL1620" s="1">
        <v>58</v>
      </c>
      <c r="AM1620" s="1">
        <f t="shared" si="128"/>
        <v>117</v>
      </c>
      <c r="AN1620" s="1">
        <v>111</v>
      </c>
      <c r="AO1620" s="1">
        <v>26</v>
      </c>
      <c r="AP1620" s="20">
        <f t="shared" si="129"/>
        <v>165.9</v>
      </c>
      <c r="AQ1620" s="1">
        <v>1</v>
      </c>
    </row>
    <row r="1621" spans="1:43" ht="16" x14ac:dyDescent="0.2">
      <c r="A1621" t="s">
        <v>30678</v>
      </c>
      <c r="B1621" t="s">
        <v>33771</v>
      </c>
      <c r="C1621" s="1" t="s">
        <v>20388</v>
      </c>
      <c r="E1621" s="9" t="s">
        <v>33777</v>
      </c>
      <c r="F1621" s="16" t="s">
        <v>33808</v>
      </c>
      <c r="G1621" s="13" t="s">
        <v>33780</v>
      </c>
      <c r="H1621" s="16" t="s">
        <v>33809</v>
      </c>
      <c r="I1621" s="13" t="s">
        <v>33782</v>
      </c>
      <c r="J1621" s="13">
        <v>60178</v>
      </c>
      <c r="K1621" t="s">
        <v>21947</v>
      </c>
      <c r="L1621" t="s">
        <v>21960</v>
      </c>
      <c r="M1621" t="s">
        <v>21955</v>
      </c>
      <c r="N1621" t="s">
        <v>30</v>
      </c>
      <c r="O1621" t="s">
        <v>21956</v>
      </c>
      <c r="P1621" t="s">
        <v>21961</v>
      </c>
      <c r="Q1621" t="s">
        <v>21962</v>
      </c>
      <c r="S1621" t="s">
        <v>21959</v>
      </c>
      <c r="T1621" s="1" t="s">
        <v>20388</v>
      </c>
      <c r="U1621" s="1">
        <v>16946</v>
      </c>
      <c r="V1621" t="e">
        <v>#N/A</v>
      </c>
      <c r="W1621" s="4">
        <v>0.47</v>
      </c>
      <c r="X1621" s="1">
        <v>551</v>
      </c>
      <c r="Y1621" s="1">
        <v>51</v>
      </c>
      <c r="Z1621" s="1">
        <v>100</v>
      </c>
      <c r="AA1621" s="1">
        <v>52</v>
      </c>
      <c r="AB1621" s="6">
        <f t="shared" si="125"/>
        <v>9.4373865698729589E-2</v>
      </c>
      <c r="AC1621" s="6">
        <f t="shared" si="126"/>
        <v>9.4373865698729589E-2</v>
      </c>
      <c r="AD1621" s="26">
        <f t="shared" si="127"/>
        <v>110.2</v>
      </c>
      <c r="AE1621" s="1">
        <v>44</v>
      </c>
      <c r="AF1621" s="1">
        <v>47</v>
      </c>
      <c r="AG1621" s="1">
        <v>23</v>
      </c>
      <c r="AH1621" s="1">
        <v>102</v>
      </c>
      <c r="AI1621" s="1">
        <v>7</v>
      </c>
      <c r="AJ1621" s="1">
        <v>48</v>
      </c>
      <c r="AK1621" s="1">
        <v>10</v>
      </c>
      <c r="AL1621" s="1">
        <v>14</v>
      </c>
      <c r="AM1621" s="1">
        <f t="shared" si="128"/>
        <v>62</v>
      </c>
      <c r="AN1621" s="1">
        <v>62</v>
      </c>
      <c r="AO1621" s="1">
        <v>10</v>
      </c>
      <c r="AP1621" s="20">
        <f t="shared" si="129"/>
        <v>109.2</v>
      </c>
      <c r="AQ1621" s="1">
        <v>0</v>
      </c>
    </row>
    <row r="1622" spans="1:43" ht="16" x14ac:dyDescent="0.2">
      <c r="A1622" t="s">
        <v>29838</v>
      </c>
      <c r="B1622" t="s">
        <v>33771</v>
      </c>
      <c r="C1622" s="1" t="s">
        <v>20388</v>
      </c>
      <c r="E1622" s="9" t="s">
        <v>33777</v>
      </c>
      <c r="F1622" s="16" t="s">
        <v>33808</v>
      </c>
      <c r="G1622" s="13" t="s">
        <v>33780</v>
      </c>
      <c r="H1622" s="16" t="s">
        <v>33809</v>
      </c>
      <c r="I1622" s="13" t="s">
        <v>33782</v>
      </c>
      <c r="J1622" s="13">
        <v>60178</v>
      </c>
      <c r="K1622" t="s">
        <v>21963</v>
      </c>
      <c r="L1622" t="s">
        <v>21968</v>
      </c>
      <c r="M1622" t="s">
        <v>21966</v>
      </c>
      <c r="N1622" t="s">
        <v>30</v>
      </c>
      <c r="O1622" t="s">
        <v>21967</v>
      </c>
      <c r="P1622" t="s">
        <v>21964</v>
      </c>
      <c r="Q1622" t="s">
        <v>21969</v>
      </c>
      <c r="S1622" t="s">
        <v>21965</v>
      </c>
      <c r="T1622" s="1" t="s">
        <v>20388</v>
      </c>
      <c r="U1622" s="1">
        <v>17019</v>
      </c>
      <c r="V1622" t="s">
        <v>29837</v>
      </c>
      <c r="W1622" s="4">
        <v>0.17</v>
      </c>
      <c r="X1622" s="1">
        <v>987</v>
      </c>
      <c r="Y1622" s="1">
        <v>12</v>
      </c>
      <c r="Z1622" s="1">
        <v>10</v>
      </c>
      <c r="AA1622" s="1">
        <v>8</v>
      </c>
      <c r="AB1622" s="6">
        <f t="shared" si="125"/>
        <v>8.1053698074974676E-3</v>
      </c>
      <c r="AC1622" s="6">
        <f t="shared" si="126"/>
        <v>8.1053698074974676E-3</v>
      </c>
      <c r="AD1622" s="26">
        <f t="shared" si="127"/>
        <v>197.4</v>
      </c>
      <c r="AE1622" s="1">
        <v>7</v>
      </c>
      <c r="AF1622" s="1">
        <v>7</v>
      </c>
      <c r="AG1622" s="1">
        <v>3</v>
      </c>
      <c r="AH1622" s="1">
        <v>36</v>
      </c>
      <c r="AI1622" s="1">
        <v>0</v>
      </c>
      <c r="AJ1622" s="1">
        <v>0</v>
      </c>
      <c r="AK1622" s="1">
        <v>0</v>
      </c>
      <c r="AL1622" s="1">
        <v>0</v>
      </c>
      <c r="AM1622" s="1">
        <f t="shared" si="128"/>
        <v>0</v>
      </c>
      <c r="AN1622" s="1">
        <v>5</v>
      </c>
      <c r="AO1622" s="1">
        <v>1</v>
      </c>
      <c r="AP1622" s="20">
        <f t="shared" si="129"/>
        <v>16.8</v>
      </c>
      <c r="AQ1622" s="1">
        <v>0</v>
      </c>
    </row>
    <row r="1623" spans="1:43" ht="16" x14ac:dyDescent="0.2">
      <c r="A1623" t="s">
        <v>27017</v>
      </c>
      <c r="B1623" t="s">
        <v>33771</v>
      </c>
      <c r="C1623" s="1" t="s">
        <v>20388</v>
      </c>
      <c r="E1623" s="9" t="s">
        <v>33777</v>
      </c>
      <c r="F1623" s="16" t="s">
        <v>33808</v>
      </c>
      <c r="G1623" s="13" t="s">
        <v>33780</v>
      </c>
      <c r="H1623" s="16" t="s">
        <v>33809</v>
      </c>
      <c r="I1623" s="13" t="s">
        <v>33782</v>
      </c>
      <c r="J1623" s="13">
        <v>60178</v>
      </c>
      <c r="K1623" t="s">
        <v>21963</v>
      </c>
      <c r="L1623" t="s">
        <v>21970</v>
      </c>
      <c r="M1623" t="s">
        <v>21966</v>
      </c>
      <c r="N1623" t="s">
        <v>30</v>
      </c>
      <c r="O1623" t="s">
        <v>21967</v>
      </c>
      <c r="P1623" t="s">
        <v>21964</v>
      </c>
      <c r="Q1623" t="s">
        <v>21971</v>
      </c>
      <c r="S1623" t="s">
        <v>21965</v>
      </c>
      <c r="T1623" s="1" t="s">
        <v>20388</v>
      </c>
      <c r="U1623" s="1" t="s">
        <v>21972</v>
      </c>
      <c r="V1623" t="s">
        <v>27016</v>
      </c>
      <c r="W1623" s="4">
        <v>0.21</v>
      </c>
      <c r="X1623" s="1">
        <v>713</v>
      </c>
      <c r="Y1623" s="1">
        <v>20</v>
      </c>
      <c r="Z1623" s="1">
        <v>15</v>
      </c>
      <c r="AA1623" s="1">
        <v>15</v>
      </c>
      <c r="AB1623" s="6">
        <f t="shared" si="125"/>
        <v>2.1037868162692847E-2</v>
      </c>
      <c r="AC1623" s="6">
        <f t="shared" si="126"/>
        <v>2.1037868162692847E-2</v>
      </c>
      <c r="AD1623" s="26">
        <f t="shared" si="127"/>
        <v>142.6</v>
      </c>
      <c r="AE1623" s="1">
        <v>14</v>
      </c>
      <c r="AF1623" s="1">
        <v>14</v>
      </c>
      <c r="AG1623" s="1">
        <v>6</v>
      </c>
      <c r="AH1623" s="1">
        <v>58</v>
      </c>
      <c r="AI1623" s="1">
        <v>1</v>
      </c>
      <c r="AJ1623" s="1">
        <v>2</v>
      </c>
      <c r="AK1623" s="1">
        <v>5</v>
      </c>
      <c r="AL1623" s="1">
        <v>7</v>
      </c>
      <c r="AM1623" s="1">
        <f t="shared" si="128"/>
        <v>9</v>
      </c>
      <c r="AN1623" s="1">
        <v>1</v>
      </c>
      <c r="AO1623" s="1">
        <v>2</v>
      </c>
      <c r="AP1623" s="20">
        <f t="shared" si="129"/>
        <v>31.5</v>
      </c>
      <c r="AQ1623" s="1">
        <v>0</v>
      </c>
    </row>
    <row r="1624" spans="1:43" ht="16" x14ac:dyDescent="0.2">
      <c r="A1624" t="s">
        <v>29855</v>
      </c>
      <c r="B1624" t="s">
        <v>33771</v>
      </c>
      <c r="C1624" s="1" t="s">
        <v>20388</v>
      </c>
      <c r="E1624" s="9" t="s">
        <v>33777</v>
      </c>
      <c r="F1624" s="16" t="s">
        <v>33808</v>
      </c>
      <c r="G1624" s="13" t="s">
        <v>33780</v>
      </c>
      <c r="H1624" s="16" t="s">
        <v>33809</v>
      </c>
      <c r="I1624" s="13" t="s">
        <v>33782</v>
      </c>
      <c r="J1624" s="13">
        <v>60178</v>
      </c>
      <c r="K1624" t="s">
        <v>21963</v>
      </c>
      <c r="L1624" t="s">
        <v>21973</v>
      </c>
      <c r="M1624" t="s">
        <v>21974</v>
      </c>
      <c r="N1624" t="s">
        <v>30</v>
      </c>
      <c r="O1624" t="s">
        <v>21975</v>
      </c>
      <c r="P1624" t="s">
        <v>21964</v>
      </c>
      <c r="Q1624" t="s">
        <v>21976</v>
      </c>
      <c r="S1624" t="s">
        <v>21965</v>
      </c>
      <c r="T1624" s="1" t="s">
        <v>20388</v>
      </c>
      <c r="U1624" s="1" t="s">
        <v>21977</v>
      </c>
      <c r="V1624" t="s">
        <v>29854</v>
      </c>
      <c r="W1624" s="4">
        <v>0.16</v>
      </c>
      <c r="X1624" s="1">
        <v>450</v>
      </c>
      <c r="Y1624" s="1">
        <v>23</v>
      </c>
      <c r="Z1624" s="1">
        <v>14</v>
      </c>
      <c r="AA1624" s="1">
        <v>14</v>
      </c>
      <c r="AB1624" s="6">
        <f t="shared" si="125"/>
        <v>3.111111111111111E-2</v>
      </c>
      <c r="AC1624" s="6">
        <f t="shared" si="126"/>
        <v>3.111111111111111E-2</v>
      </c>
      <c r="AD1624" s="26">
        <f t="shared" si="127"/>
        <v>90</v>
      </c>
      <c r="AE1624" s="1">
        <v>14</v>
      </c>
      <c r="AF1624" s="1">
        <v>14</v>
      </c>
      <c r="AG1624" s="1">
        <v>0</v>
      </c>
      <c r="AH1624" s="1">
        <v>0</v>
      </c>
      <c r="AI1624" s="1">
        <v>2</v>
      </c>
      <c r="AJ1624" s="1">
        <v>2</v>
      </c>
      <c r="AK1624" s="1">
        <v>2</v>
      </c>
      <c r="AL1624" s="1">
        <v>2</v>
      </c>
      <c r="AM1624" s="1">
        <f t="shared" si="128"/>
        <v>4</v>
      </c>
      <c r="AN1624" s="1">
        <v>1</v>
      </c>
      <c r="AO1624" s="1">
        <v>1</v>
      </c>
      <c r="AP1624" s="20">
        <f t="shared" si="129"/>
        <v>29.400000000000002</v>
      </c>
      <c r="AQ1624" s="1">
        <v>0</v>
      </c>
    </row>
    <row r="1625" spans="1:43" ht="16" x14ac:dyDescent="0.2">
      <c r="A1625" t="s">
        <v>30111</v>
      </c>
      <c r="B1625" t="s">
        <v>33771</v>
      </c>
      <c r="C1625" s="1" t="s">
        <v>20388</v>
      </c>
      <c r="E1625" s="9" t="s">
        <v>33777</v>
      </c>
      <c r="F1625" s="16" t="s">
        <v>33808</v>
      </c>
      <c r="G1625" s="13" t="s">
        <v>33780</v>
      </c>
      <c r="H1625" s="16" t="s">
        <v>33809</v>
      </c>
      <c r="I1625" s="13" t="s">
        <v>33782</v>
      </c>
      <c r="J1625" s="13">
        <v>60178</v>
      </c>
      <c r="K1625" t="s">
        <v>21978</v>
      </c>
      <c r="L1625" t="s">
        <v>21983</v>
      </c>
      <c r="M1625" t="s">
        <v>21981</v>
      </c>
      <c r="N1625" t="s">
        <v>30</v>
      </c>
      <c r="O1625" t="s">
        <v>21982</v>
      </c>
      <c r="P1625" t="s">
        <v>21979</v>
      </c>
      <c r="Q1625" t="s">
        <v>21984</v>
      </c>
      <c r="S1625" t="s">
        <v>21980</v>
      </c>
      <c r="T1625" s="1" t="s">
        <v>20388</v>
      </c>
      <c r="U1625" s="1" t="s">
        <v>21985</v>
      </c>
      <c r="V1625" t="s">
        <v>30110</v>
      </c>
      <c r="W1625" s="4">
        <v>0.47</v>
      </c>
      <c r="X1625" s="1">
        <v>400</v>
      </c>
      <c r="Y1625" s="1">
        <v>13</v>
      </c>
      <c r="Z1625" s="1">
        <v>13</v>
      </c>
      <c r="AA1625" s="1">
        <v>13</v>
      </c>
      <c r="AB1625" s="6">
        <f t="shared" si="125"/>
        <v>3.2500000000000001E-2</v>
      </c>
      <c r="AC1625" s="6">
        <f t="shared" si="126"/>
        <v>3.2500000000000001E-2</v>
      </c>
      <c r="AD1625" s="26">
        <f t="shared" si="127"/>
        <v>80</v>
      </c>
      <c r="AE1625" s="1">
        <v>13</v>
      </c>
      <c r="AF1625" s="1">
        <v>13</v>
      </c>
      <c r="AG1625" s="1">
        <v>5</v>
      </c>
      <c r="AH1625" s="1">
        <v>43</v>
      </c>
      <c r="AI1625" s="1">
        <v>1</v>
      </c>
      <c r="AJ1625" s="1">
        <v>2</v>
      </c>
      <c r="AK1625" s="1">
        <v>5</v>
      </c>
      <c r="AL1625" s="1">
        <v>6</v>
      </c>
      <c r="AM1625" s="1">
        <f t="shared" si="128"/>
        <v>8</v>
      </c>
      <c r="AN1625" s="1">
        <v>5</v>
      </c>
      <c r="AO1625" s="1">
        <v>1</v>
      </c>
      <c r="AP1625" s="20">
        <f t="shared" si="129"/>
        <v>27.3</v>
      </c>
      <c r="AQ1625" s="1">
        <v>0</v>
      </c>
    </row>
    <row r="1626" spans="1:43" ht="16" x14ac:dyDescent="0.2">
      <c r="A1626" t="s">
        <v>27656</v>
      </c>
      <c r="B1626" t="s">
        <v>33771</v>
      </c>
      <c r="C1626" s="1" t="s">
        <v>20388</v>
      </c>
      <c r="E1626" s="9" t="s">
        <v>33777</v>
      </c>
      <c r="F1626" s="16" t="s">
        <v>33808</v>
      </c>
      <c r="G1626" s="13" t="s">
        <v>33780</v>
      </c>
      <c r="H1626" s="16" t="s">
        <v>33809</v>
      </c>
      <c r="I1626" s="13" t="s">
        <v>33782</v>
      </c>
      <c r="J1626" s="13">
        <v>60178</v>
      </c>
      <c r="K1626" t="s">
        <v>21986</v>
      </c>
      <c r="L1626" t="s">
        <v>21987</v>
      </c>
      <c r="M1626" t="s">
        <v>21988</v>
      </c>
      <c r="N1626" t="s">
        <v>30</v>
      </c>
      <c r="O1626" t="s">
        <v>21989</v>
      </c>
      <c r="P1626" t="s">
        <v>21990</v>
      </c>
      <c r="Q1626" t="s">
        <v>21991</v>
      </c>
      <c r="S1626" t="s">
        <v>21992</v>
      </c>
      <c r="T1626" s="1" t="s">
        <v>20388</v>
      </c>
      <c r="U1626" s="1" t="s">
        <v>21993</v>
      </c>
      <c r="V1626" t="s">
        <v>27655</v>
      </c>
      <c r="W1626" s="4">
        <v>0.66</v>
      </c>
      <c r="X1626" s="1">
        <v>553</v>
      </c>
      <c r="Y1626" s="1">
        <v>78</v>
      </c>
      <c r="Z1626" s="1">
        <v>69</v>
      </c>
      <c r="AA1626" s="1">
        <v>61</v>
      </c>
      <c r="AB1626" s="6">
        <f t="shared" si="125"/>
        <v>0.11030741410488246</v>
      </c>
      <c r="AC1626" s="6">
        <f t="shared" si="126"/>
        <v>0.11030741410488246</v>
      </c>
      <c r="AD1626" s="26">
        <f t="shared" si="127"/>
        <v>110.60000000000001</v>
      </c>
      <c r="AE1626" s="1">
        <v>43</v>
      </c>
      <c r="AF1626" s="1">
        <v>43</v>
      </c>
      <c r="AG1626" s="1">
        <v>11</v>
      </c>
      <c r="AH1626" s="1">
        <v>31</v>
      </c>
      <c r="AI1626" s="1">
        <v>5</v>
      </c>
      <c r="AJ1626" s="1">
        <v>10</v>
      </c>
      <c r="AK1626" s="1">
        <v>13</v>
      </c>
      <c r="AL1626" s="1">
        <v>21</v>
      </c>
      <c r="AM1626" s="1">
        <f t="shared" si="128"/>
        <v>31</v>
      </c>
      <c r="AN1626" s="1">
        <v>46</v>
      </c>
      <c r="AO1626" s="1">
        <v>2</v>
      </c>
      <c r="AP1626" s="20">
        <f t="shared" si="129"/>
        <v>128.1</v>
      </c>
      <c r="AQ1626" s="1">
        <v>0</v>
      </c>
    </row>
    <row r="1627" spans="1:43" ht="16" x14ac:dyDescent="0.2">
      <c r="A1627" t="s">
        <v>28840</v>
      </c>
      <c r="B1627" t="s">
        <v>33771</v>
      </c>
      <c r="C1627" s="1" t="s">
        <v>20388</v>
      </c>
      <c r="E1627" s="9" t="s">
        <v>33777</v>
      </c>
      <c r="F1627" s="16" t="s">
        <v>33808</v>
      </c>
      <c r="G1627" s="13" t="s">
        <v>33780</v>
      </c>
      <c r="H1627" s="16" t="s">
        <v>33809</v>
      </c>
      <c r="I1627" s="13" t="s">
        <v>33782</v>
      </c>
      <c r="J1627" s="13">
        <v>60178</v>
      </c>
      <c r="K1627" t="s">
        <v>21986</v>
      </c>
      <c r="L1627" t="s">
        <v>21994</v>
      </c>
      <c r="M1627" t="s">
        <v>21988</v>
      </c>
      <c r="N1627" t="s">
        <v>30</v>
      </c>
      <c r="O1627" t="s">
        <v>21989</v>
      </c>
      <c r="P1627" t="s">
        <v>21995</v>
      </c>
      <c r="Q1627" t="s">
        <v>21996</v>
      </c>
      <c r="S1627" t="s">
        <v>21992</v>
      </c>
      <c r="T1627" s="1" t="s">
        <v>20388</v>
      </c>
      <c r="U1627" s="1" t="s">
        <v>21997</v>
      </c>
      <c r="V1627" t="s">
        <v>28839</v>
      </c>
      <c r="W1627" s="4">
        <v>0.55000000000000004</v>
      </c>
      <c r="X1627" s="1">
        <v>650</v>
      </c>
      <c r="Y1627" s="1">
        <v>7</v>
      </c>
      <c r="Z1627" s="1">
        <v>1</v>
      </c>
      <c r="AA1627" s="1">
        <v>1</v>
      </c>
      <c r="AB1627" s="6">
        <f t="shared" si="125"/>
        <v>1.5384615384615385E-3</v>
      </c>
      <c r="AC1627" s="6">
        <f t="shared" si="126"/>
        <v>1.5384615384615385E-3</v>
      </c>
      <c r="AD1627" s="26">
        <f t="shared" si="127"/>
        <v>130</v>
      </c>
      <c r="AE1627" s="1">
        <v>1</v>
      </c>
      <c r="AF1627" s="1">
        <v>1</v>
      </c>
      <c r="AG1627" s="1">
        <v>1</v>
      </c>
      <c r="AH1627" s="1">
        <v>8</v>
      </c>
      <c r="AI1627" s="1">
        <v>0</v>
      </c>
      <c r="AJ1627" s="1">
        <v>0</v>
      </c>
      <c r="AK1627" s="1">
        <v>0</v>
      </c>
      <c r="AL1627" s="1">
        <v>0</v>
      </c>
      <c r="AM1627" s="1">
        <f t="shared" si="128"/>
        <v>0</v>
      </c>
      <c r="AN1627" s="1">
        <v>0</v>
      </c>
      <c r="AO1627" s="1">
        <v>0</v>
      </c>
      <c r="AP1627" s="20">
        <f t="shared" si="129"/>
        <v>2.1</v>
      </c>
      <c r="AQ1627" s="1">
        <v>0</v>
      </c>
    </row>
    <row r="1628" spans="1:43" ht="16" x14ac:dyDescent="0.2">
      <c r="A1628" t="s">
        <v>28061</v>
      </c>
      <c r="B1628" t="s">
        <v>33771</v>
      </c>
      <c r="C1628" s="1" t="s">
        <v>20388</v>
      </c>
      <c r="E1628" s="9" t="s">
        <v>33777</v>
      </c>
      <c r="F1628" s="16" t="s">
        <v>33808</v>
      </c>
      <c r="G1628" s="13" t="s">
        <v>33780</v>
      </c>
      <c r="H1628" s="16" t="s">
        <v>33809</v>
      </c>
      <c r="I1628" s="13" t="s">
        <v>33782</v>
      </c>
      <c r="J1628" s="13">
        <v>60178</v>
      </c>
      <c r="K1628" t="s">
        <v>21986</v>
      </c>
      <c r="L1628" t="s">
        <v>21998</v>
      </c>
      <c r="M1628" t="s">
        <v>21988</v>
      </c>
      <c r="N1628" t="s">
        <v>30</v>
      </c>
      <c r="O1628" t="s">
        <v>21989</v>
      </c>
      <c r="P1628" t="s">
        <v>21999</v>
      </c>
      <c r="Q1628" t="s">
        <v>21996</v>
      </c>
      <c r="S1628" t="s">
        <v>21992</v>
      </c>
      <c r="T1628" s="1" t="s">
        <v>20388</v>
      </c>
      <c r="U1628" s="1" t="s">
        <v>21997</v>
      </c>
      <c r="V1628" t="e">
        <v>#N/A</v>
      </c>
      <c r="W1628" s="4">
        <v>0.46</v>
      </c>
      <c r="X1628" s="1">
        <v>600</v>
      </c>
      <c r="Y1628" s="1">
        <v>10</v>
      </c>
      <c r="Z1628" s="1">
        <v>3</v>
      </c>
      <c r="AA1628" s="1">
        <v>3</v>
      </c>
      <c r="AB1628" s="6">
        <f t="shared" si="125"/>
        <v>5.0000000000000001E-3</v>
      </c>
      <c r="AC1628" s="6">
        <f t="shared" si="126"/>
        <v>5.0000000000000001E-3</v>
      </c>
      <c r="AD1628" s="26">
        <f t="shared" si="127"/>
        <v>120</v>
      </c>
      <c r="AE1628" s="1">
        <v>3</v>
      </c>
      <c r="AF1628" s="1">
        <v>3</v>
      </c>
      <c r="AG1628" s="1">
        <v>3</v>
      </c>
      <c r="AH1628" s="1">
        <v>22</v>
      </c>
      <c r="AI1628" s="1">
        <v>0</v>
      </c>
      <c r="AJ1628" s="1">
        <v>0</v>
      </c>
      <c r="AK1628" s="1">
        <v>1</v>
      </c>
      <c r="AL1628" s="1">
        <v>1</v>
      </c>
      <c r="AM1628" s="1">
        <f t="shared" si="128"/>
        <v>1</v>
      </c>
      <c r="AN1628" s="1">
        <v>1</v>
      </c>
      <c r="AO1628" s="1">
        <v>1</v>
      </c>
      <c r="AP1628" s="20">
        <f t="shared" si="129"/>
        <v>6.3000000000000007</v>
      </c>
      <c r="AQ1628" s="1">
        <v>0</v>
      </c>
    </row>
    <row r="1629" spans="1:43" ht="16" x14ac:dyDescent="0.2">
      <c r="A1629" t="s">
        <v>30014</v>
      </c>
      <c r="B1629" t="s">
        <v>33771</v>
      </c>
      <c r="C1629" s="1" t="s">
        <v>20388</v>
      </c>
      <c r="E1629" s="9" t="s">
        <v>33777</v>
      </c>
      <c r="F1629" s="16" t="s">
        <v>33808</v>
      </c>
      <c r="G1629" s="13" t="s">
        <v>33780</v>
      </c>
      <c r="H1629" s="16" t="s">
        <v>33809</v>
      </c>
      <c r="I1629" s="13" t="s">
        <v>33782</v>
      </c>
      <c r="J1629" s="13">
        <v>60178</v>
      </c>
      <c r="K1629" t="s">
        <v>22000</v>
      </c>
      <c r="L1629" t="s">
        <v>22001</v>
      </c>
      <c r="M1629" t="s">
        <v>22002</v>
      </c>
      <c r="N1629" t="s">
        <v>30</v>
      </c>
      <c r="O1629" t="s">
        <v>22003</v>
      </c>
      <c r="P1629" t="s">
        <v>22004</v>
      </c>
      <c r="Q1629" t="s">
        <v>22005</v>
      </c>
      <c r="S1629" t="s">
        <v>22006</v>
      </c>
      <c r="T1629" s="1" t="s">
        <v>20388</v>
      </c>
      <c r="U1629" s="1">
        <v>19547</v>
      </c>
      <c r="V1629" t="s">
        <v>30013</v>
      </c>
      <c r="W1629" s="4">
        <v>0.28000000000000003</v>
      </c>
      <c r="X1629" s="1">
        <v>650</v>
      </c>
      <c r="Y1629" s="1">
        <v>60</v>
      </c>
      <c r="Z1629" s="1">
        <v>39</v>
      </c>
      <c r="AA1629" s="1">
        <v>31</v>
      </c>
      <c r="AB1629" s="6">
        <f t="shared" si="125"/>
        <v>4.7692307692307694E-2</v>
      </c>
      <c r="AC1629" s="6">
        <f t="shared" si="126"/>
        <v>4.7692307692307694E-2</v>
      </c>
      <c r="AD1629" s="26">
        <f t="shared" si="127"/>
        <v>130</v>
      </c>
      <c r="AE1629" s="1">
        <v>22</v>
      </c>
      <c r="AF1629" s="1">
        <v>29</v>
      </c>
      <c r="AG1629" s="1">
        <v>7</v>
      </c>
      <c r="AH1629" s="1">
        <v>25</v>
      </c>
      <c r="AI1629" s="1">
        <v>0</v>
      </c>
      <c r="AJ1629" s="1">
        <v>0</v>
      </c>
      <c r="AK1629" s="1">
        <v>4</v>
      </c>
      <c r="AL1629" s="1">
        <v>14</v>
      </c>
      <c r="AM1629" s="1">
        <f t="shared" si="128"/>
        <v>14</v>
      </c>
      <c r="AN1629" s="1">
        <v>20</v>
      </c>
      <c r="AO1629" s="1">
        <v>4</v>
      </c>
      <c r="AP1629" s="20">
        <f t="shared" si="129"/>
        <v>65.100000000000009</v>
      </c>
      <c r="AQ1629" s="1">
        <v>0</v>
      </c>
    </row>
    <row r="1630" spans="1:43" ht="16" x14ac:dyDescent="0.2">
      <c r="A1630" t="s">
        <v>28770</v>
      </c>
      <c r="B1630" t="s">
        <v>33771</v>
      </c>
      <c r="C1630" s="1" t="s">
        <v>20388</v>
      </c>
      <c r="E1630" s="9" t="s">
        <v>33777</v>
      </c>
      <c r="F1630" s="16" t="s">
        <v>33808</v>
      </c>
      <c r="G1630" s="13" t="s">
        <v>33780</v>
      </c>
      <c r="H1630" s="16" t="s">
        <v>33809</v>
      </c>
      <c r="I1630" s="13" t="s">
        <v>33782</v>
      </c>
      <c r="J1630" s="13">
        <v>60178</v>
      </c>
      <c r="K1630" t="s">
        <v>22000</v>
      </c>
      <c r="L1630" t="s">
        <v>22007</v>
      </c>
      <c r="M1630" t="s">
        <v>22002</v>
      </c>
      <c r="N1630" t="s">
        <v>30</v>
      </c>
      <c r="O1630" t="s">
        <v>22003</v>
      </c>
      <c r="P1630" t="s">
        <v>22004</v>
      </c>
      <c r="Q1630" t="s">
        <v>22008</v>
      </c>
      <c r="S1630" t="s">
        <v>22006</v>
      </c>
      <c r="T1630" s="1" t="s">
        <v>20388</v>
      </c>
      <c r="U1630" s="1" t="s">
        <v>22009</v>
      </c>
      <c r="V1630" t="s">
        <v>28769</v>
      </c>
      <c r="W1630" s="4">
        <v>0.24</v>
      </c>
      <c r="X1630" s="1">
        <v>415</v>
      </c>
      <c r="Y1630" s="1">
        <v>10</v>
      </c>
      <c r="Z1630" s="1">
        <v>2</v>
      </c>
      <c r="AA1630" s="1">
        <v>2</v>
      </c>
      <c r="AB1630" s="6">
        <f t="shared" si="125"/>
        <v>4.8192771084337354E-3</v>
      </c>
      <c r="AC1630" s="6">
        <f t="shared" si="126"/>
        <v>4.8192771084337354E-3</v>
      </c>
      <c r="AD1630" s="26">
        <f t="shared" si="127"/>
        <v>83</v>
      </c>
      <c r="AE1630" s="1">
        <v>2</v>
      </c>
      <c r="AF1630" s="1">
        <v>2</v>
      </c>
      <c r="AG1630" s="1">
        <v>1</v>
      </c>
      <c r="AH1630" s="1">
        <v>7</v>
      </c>
      <c r="AI1630" s="1">
        <v>0</v>
      </c>
      <c r="AJ1630" s="1">
        <v>0</v>
      </c>
      <c r="AK1630" s="1">
        <v>1</v>
      </c>
      <c r="AL1630" s="1">
        <v>3</v>
      </c>
      <c r="AM1630" s="1">
        <f t="shared" si="128"/>
        <v>3</v>
      </c>
      <c r="AN1630" s="1">
        <v>1</v>
      </c>
      <c r="AO1630" s="1">
        <v>0</v>
      </c>
      <c r="AP1630" s="20">
        <f t="shared" si="129"/>
        <v>4.2</v>
      </c>
      <c r="AQ1630" s="1">
        <v>0</v>
      </c>
    </row>
    <row r="1631" spans="1:43" ht="16" x14ac:dyDescent="0.2">
      <c r="A1631" t="s">
        <v>31279</v>
      </c>
      <c r="B1631" t="s">
        <v>33771</v>
      </c>
      <c r="C1631" s="1" t="s">
        <v>20388</v>
      </c>
      <c r="E1631" s="9" t="s">
        <v>33777</v>
      </c>
      <c r="F1631" s="16" t="s">
        <v>33808</v>
      </c>
      <c r="G1631" s="13" t="s">
        <v>33780</v>
      </c>
      <c r="H1631" s="16" t="s">
        <v>33809</v>
      </c>
      <c r="I1631" s="13" t="s">
        <v>33782</v>
      </c>
      <c r="J1631" s="13">
        <v>60178</v>
      </c>
      <c r="K1631" t="s">
        <v>22000</v>
      </c>
      <c r="L1631" t="s">
        <v>22010</v>
      </c>
      <c r="M1631" t="s">
        <v>22002</v>
      </c>
      <c r="N1631" t="s">
        <v>30</v>
      </c>
      <c r="O1631" t="s">
        <v>22003</v>
      </c>
      <c r="P1631" t="s">
        <v>22011</v>
      </c>
      <c r="Q1631" t="s">
        <v>22012</v>
      </c>
      <c r="S1631" t="s">
        <v>22006</v>
      </c>
      <c r="T1631" s="1" t="s">
        <v>20388</v>
      </c>
      <c r="U1631" s="1" t="s">
        <v>22013</v>
      </c>
      <c r="V1631" t="e">
        <v>#N/A</v>
      </c>
      <c r="W1631" s="4">
        <v>0.17</v>
      </c>
      <c r="X1631" s="1">
        <v>650</v>
      </c>
      <c r="Y1631" s="1">
        <v>3</v>
      </c>
      <c r="Z1631" s="1">
        <v>6</v>
      </c>
      <c r="AA1631" s="1">
        <v>4</v>
      </c>
      <c r="AB1631" s="6">
        <f t="shared" si="125"/>
        <v>6.1538461538461538E-3</v>
      </c>
      <c r="AC1631" s="6">
        <f t="shared" si="126"/>
        <v>6.1538461538461538E-3</v>
      </c>
      <c r="AD1631" s="26">
        <f t="shared" si="127"/>
        <v>130</v>
      </c>
      <c r="AE1631" s="1">
        <v>4</v>
      </c>
      <c r="AF1631" s="1">
        <v>6</v>
      </c>
      <c r="AG1631" s="1">
        <v>2</v>
      </c>
      <c r="AH1631" s="1">
        <v>10</v>
      </c>
      <c r="AI1631" s="1">
        <v>0</v>
      </c>
      <c r="AJ1631" s="1">
        <v>0</v>
      </c>
      <c r="AK1631" s="1">
        <v>3</v>
      </c>
      <c r="AL1631" s="1">
        <v>9</v>
      </c>
      <c r="AM1631" s="1">
        <f t="shared" si="128"/>
        <v>9</v>
      </c>
      <c r="AN1631" s="1">
        <v>2</v>
      </c>
      <c r="AO1631" s="1">
        <v>1</v>
      </c>
      <c r="AP1631" s="20">
        <f t="shared" si="129"/>
        <v>8.4</v>
      </c>
      <c r="AQ1631" s="1">
        <v>0</v>
      </c>
    </row>
    <row r="1632" spans="1:43" ht="16" x14ac:dyDescent="0.2">
      <c r="A1632" t="s">
        <v>31081</v>
      </c>
      <c r="B1632" t="s">
        <v>33771</v>
      </c>
      <c r="C1632" s="1" t="s">
        <v>20388</v>
      </c>
      <c r="E1632" s="9" t="s">
        <v>33777</v>
      </c>
      <c r="F1632" s="16" t="s">
        <v>33808</v>
      </c>
      <c r="G1632" s="13" t="s">
        <v>33780</v>
      </c>
      <c r="H1632" s="16" t="s">
        <v>33809</v>
      </c>
      <c r="I1632" s="13" t="s">
        <v>33782</v>
      </c>
      <c r="J1632" s="13">
        <v>60178</v>
      </c>
      <c r="K1632" t="s">
        <v>4653</v>
      </c>
      <c r="L1632" t="s">
        <v>22014</v>
      </c>
      <c r="M1632" t="s">
        <v>22015</v>
      </c>
      <c r="N1632" t="s">
        <v>30</v>
      </c>
      <c r="O1632" t="s">
        <v>22016</v>
      </c>
      <c r="P1632" t="s">
        <v>22017</v>
      </c>
      <c r="Q1632" t="s">
        <v>22018</v>
      </c>
      <c r="S1632" t="s">
        <v>22019</v>
      </c>
      <c r="T1632" s="1" t="s">
        <v>20388</v>
      </c>
      <c r="U1632" s="1">
        <v>18051</v>
      </c>
      <c r="V1632" t="s">
        <v>31080</v>
      </c>
      <c r="X1632" s="1">
        <v>430</v>
      </c>
      <c r="Y1632" s="1">
        <v>25</v>
      </c>
      <c r="Z1632" s="1">
        <v>32</v>
      </c>
      <c r="AA1632" s="1">
        <v>19</v>
      </c>
      <c r="AB1632" s="6">
        <f t="shared" si="125"/>
        <v>4.4186046511627906E-2</v>
      </c>
      <c r="AC1632" s="6">
        <f t="shared" si="126"/>
        <v>4.4186046511627906E-2</v>
      </c>
      <c r="AD1632" s="26">
        <f t="shared" si="127"/>
        <v>86</v>
      </c>
      <c r="AE1632" s="1">
        <v>17</v>
      </c>
      <c r="AF1632" s="1">
        <v>17</v>
      </c>
      <c r="AG1632" s="1">
        <v>11</v>
      </c>
      <c r="AH1632" s="1">
        <v>30</v>
      </c>
      <c r="AI1632" s="1">
        <v>1</v>
      </c>
      <c r="AJ1632" s="1">
        <v>4</v>
      </c>
      <c r="AK1632" s="1">
        <v>7</v>
      </c>
      <c r="AL1632" s="1">
        <v>28</v>
      </c>
      <c r="AM1632" s="1">
        <f t="shared" si="128"/>
        <v>32</v>
      </c>
      <c r="AN1632" s="1">
        <v>15</v>
      </c>
      <c r="AO1632" s="1">
        <v>0</v>
      </c>
      <c r="AP1632" s="20">
        <f t="shared" si="129"/>
        <v>39.9</v>
      </c>
      <c r="AQ1632" s="1">
        <v>0</v>
      </c>
    </row>
    <row r="1633" spans="1:43" ht="16" x14ac:dyDescent="0.2">
      <c r="A1633" t="s">
        <v>27481</v>
      </c>
      <c r="B1633" t="s">
        <v>33771</v>
      </c>
      <c r="C1633" s="1" t="s">
        <v>20388</v>
      </c>
      <c r="E1633" s="9" t="s">
        <v>33777</v>
      </c>
      <c r="F1633" s="16" t="s">
        <v>33808</v>
      </c>
      <c r="G1633" s="13" t="s">
        <v>33780</v>
      </c>
      <c r="H1633" s="16" t="s">
        <v>33809</v>
      </c>
      <c r="I1633" s="13" t="s">
        <v>33782</v>
      </c>
      <c r="J1633" s="13">
        <v>60178</v>
      </c>
      <c r="K1633" t="s">
        <v>4653</v>
      </c>
      <c r="L1633" t="s">
        <v>22020</v>
      </c>
      <c r="M1633" t="s">
        <v>22021</v>
      </c>
      <c r="N1633" t="s">
        <v>10392</v>
      </c>
      <c r="O1633" t="s">
        <v>22022</v>
      </c>
      <c r="P1633" t="s">
        <v>22023</v>
      </c>
      <c r="Q1633" t="s">
        <v>22024</v>
      </c>
      <c r="S1633" t="s">
        <v>20642</v>
      </c>
      <c r="T1633" s="1" t="s">
        <v>20388</v>
      </c>
      <c r="U1633" s="1">
        <v>18109</v>
      </c>
      <c r="V1633" t="s">
        <v>27480</v>
      </c>
      <c r="W1633" s="4">
        <v>0.82</v>
      </c>
      <c r="X1633" s="1">
        <v>800</v>
      </c>
      <c r="Y1633" s="1">
        <v>52</v>
      </c>
      <c r="Z1633" s="1">
        <v>29</v>
      </c>
      <c r="AA1633" s="1">
        <v>27</v>
      </c>
      <c r="AB1633" s="6">
        <f t="shared" si="125"/>
        <v>3.3750000000000002E-2</v>
      </c>
      <c r="AC1633" s="6">
        <f t="shared" si="126"/>
        <v>3.3750000000000002E-2</v>
      </c>
      <c r="AD1633" s="26">
        <f t="shared" si="127"/>
        <v>160</v>
      </c>
      <c r="AE1633" s="1">
        <v>26</v>
      </c>
      <c r="AF1633" s="1">
        <v>26</v>
      </c>
      <c r="AG1633" s="1">
        <v>10</v>
      </c>
      <c r="AH1633" s="1">
        <v>23</v>
      </c>
      <c r="AI1633" s="1">
        <v>1</v>
      </c>
      <c r="AJ1633" s="1">
        <v>2</v>
      </c>
      <c r="AK1633" s="1">
        <v>13</v>
      </c>
      <c r="AL1633" s="1">
        <v>27</v>
      </c>
      <c r="AM1633" s="1">
        <f t="shared" si="128"/>
        <v>29</v>
      </c>
      <c r="AN1633" s="1">
        <v>11</v>
      </c>
      <c r="AO1633" s="1">
        <v>4</v>
      </c>
      <c r="AP1633" s="20">
        <f t="shared" si="129"/>
        <v>56.7</v>
      </c>
      <c r="AQ1633" s="1">
        <v>0</v>
      </c>
    </row>
    <row r="1634" spans="1:43" ht="16" x14ac:dyDescent="0.2">
      <c r="A1634" t="s">
        <v>28257</v>
      </c>
      <c r="B1634" t="s">
        <v>33771</v>
      </c>
      <c r="C1634" s="1" t="s">
        <v>20388</v>
      </c>
      <c r="E1634" s="9" t="s">
        <v>33777</v>
      </c>
      <c r="F1634" s="16" t="s">
        <v>33808</v>
      </c>
      <c r="G1634" s="13" t="s">
        <v>33780</v>
      </c>
      <c r="H1634" s="16" t="s">
        <v>33809</v>
      </c>
      <c r="I1634" s="13" t="s">
        <v>33782</v>
      </c>
      <c r="J1634" s="13">
        <v>60178</v>
      </c>
      <c r="K1634" t="s">
        <v>4653</v>
      </c>
      <c r="L1634" t="s">
        <v>22025</v>
      </c>
      <c r="M1634" t="s">
        <v>22026</v>
      </c>
      <c r="N1634" t="s">
        <v>30</v>
      </c>
      <c r="O1634" t="s">
        <v>22027</v>
      </c>
      <c r="P1634" t="s">
        <v>22028</v>
      </c>
      <c r="Q1634" t="s">
        <v>22029</v>
      </c>
      <c r="S1634" t="s">
        <v>15854</v>
      </c>
      <c r="T1634" s="1" t="s">
        <v>20388</v>
      </c>
      <c r="U1634" s="1">
        <v>16505</v>
      </c>
      <c r="V1634" t="s">
        <v>28256</v>
      </c>
      <c r="W1634" s="4">
        <v>0.63</v>
      </c>
      <c r="X1634" s="1">
        <v>571</v>
      </c>
      <c r="Y1634" s="1">
        <v>39</v>
      </c>
      <c r="Z1634" s="1">
        <v>28</v>
      </c>
      <c r="AA1634" s="1">
        <v>28</v>
      </c>
      <c r="AB1634" s="6">
        <f t="shared" si="125"/>
        <v>4.9036777583187391E-2</v>
      </c>
      <c r="AC1634" s="6">
        <f t="shared" si="126"/>
        <v>4.9036777583187391E-2</v>
      </c>
      <c r="AD1634" s="26">
        <f t="shared" si="127"/>
        <v>114.2</v>
      </c>
      <c r="AE1634" s="1">
        <v>28</v>
      </c>
      <c r="AF1634" s="1">
        <v>28</v>
      </c>
      <c r="AG1634" s="1">
        <v>18</v>
      </c>
      <c r="AH1634" s="1">
        <v>98</v>
      </c>
      <c r="AI1634" s="1">
        <v>8</v>
      </c>
      <c r="AJ1634" s="1">
        <v>22</v>
      </c>
      <c r="AK1634" s="1">
        <v>2</v>
      </c>
      <c r="AL1634" s="1">
        <v>5</v>
      </c>
      <c r="AM1634" s="1">
        <f t="shared" si="128"/>
        <v>27</v>
      </c>
      <c r="AN1634" s="1">
        <v>12</v>
      </c>
      <c r="AO1634" s="1">
        <v>0</v>
      </c>
      <c r="AP1634" s="20">
        <f t="shared" si="129"/>
        <v>58.800000000000004</v>
      </c>
      <c r="AQ1634" s="1">
        <v>0</v>
      </c>
    </row>
    <row r="1635" spans="1:43" ht="16" x14ac:dyDescent="0.2">
      <c r="A1635" t="s">
        <v>29438</v>
      </c>
      <c r="B1635" t="s">
        <v>33771</v>
      </c>
      <c r="C1635" s="1" t="s">
        <v>20388</v>
      </c>
      <c r="E1635" s="9" t="s">
        <v>33777</v>
      </c>
      <c r="F1635" s="16" t="s">
        <v>33808</v>
      </c>
      <c r="G1635" s="13" t="s">
        <v>33780</v>
      </c>
      <c r="H1635" s="16" t="s">
        <v>33809</v>
      </c>
      <c r="I1635" s="13" t="s">
        <v>33782</v>
      </c>
      <c r="J1635" s="13">
        <v>60178</v>
      </c>
      <c r="K1635" t="s">
        <v>22031</v>
      </c>
      <c r="L1635" t="s">
        <v>22032</v>
      </c>
      <c r="M1635" t="s">
        <v>22033</v>
      </c>
      <c r="N1635" t="s">
        <v>30</v>
      </c>
      <c r="O1635" t="s">
        <v>22034</v>
      </c>
      <c r="P1635" t="s">
        <v>22035</v>
      </c>
      <c r="Q1635" t="s">
        <v>22036</v>
      </c>
      <c r="R1635" t="s">
        <v>22030</v>
      </c>
      <c r="S1635" t="s">
        <v>20778</v>
      </c>
      <c r="T1635" s="1" t="s">
        <v>20388</v>
      </c>
      <c r="U1635" s="1">
        <v>19013</v>
      </c>
      <c r="V1635" t="s">
        <v>29437</v>
      </c>
      <c r="W1635" s="4">
        <v>0.69</v>
      </c>
      <c r="X1635" s="1">
        <v>450</v>
      </c>
      <c r="Y1635" s="1">
        <v>25</v>
      </c>
      <c r="Z1635" s="1">
        <v>37</v>
      </c>
      <c r="AA1635" s="1">
        <v>28</v>
      </c>
      <c r="AB1635" s="6">
        <f t="shared" si="125"/>
        <v>6.222222222222222E-2</v>
      </c>
      <c r="AC1635" s="6">
        <f t="shared" si="126"/>
        <v>6.222222222222222E-2</v>
      </c>
      <c r="AD1635" s="26">
        <f t="shared" si="127"/>
        <v>90</v>
      </c>
      <c r="AE1635" s="1">
        <v>28</v>
      </c>
      <c r="AF1635" s="1">
        <v>34</v>
      </c>
      <c r="AG1635" s="1">
        <v>4</v>
      </c>
      <c r="AH1635" s="1">
        <v>11</v>
      </c>
      <c r="AI1635" s="1">
        <v>3</v>
      </c>
      <c r="AJ1635" s="1">
        <v>8</v>
      </c>
      <c r="AK1635" s="1">
        <v>9</v>
      </c>
      <c r="AL1635" s="1">
        <v>16</v>
      </c>
      <c r="AM1635" s="1">
        <f t="shared" si="128"/>
        <v>24</v>
      </c>
      <c r="AN1635" s="1">
        <v>7</v>
      </c>
      <c r="AO1635" s="1">
        <v>2</v>
      </c>
      <c r="AP1635" s="20">
        <f t="shared" si="129"/>
        <v>58.800000000000004</v>
      </c>
      <c r="AQ1635" s="1">
        <v>0</v>
      </c>
    </row>
    <row r="1636" spans="1:43" ht="16" x14ac:dyDescent="0.2">
      <c r="A1636" t="s">
        <v>32449</v>
      </c>
      <c r="B1636" t="s">
        <v>33771</v>
      </c>
      <c r="C1636" s="1" t="s">
        <v>20388</v>
      </c>
      <c r="E1636" s="9" t="s">
        <v>33777</v>
      </c>
      <c r="F1636" s="16" t="s">
        <v>33808</v>
      </c>
      <c r="G1636" s="13" t="s">
        <v>33780</v>
      </c>
      <c r="H1636" s="16" t="s">
        <v>33809</v>
      </c>
      <c r="I1636" s="13" t="s">
        <v>33782</v>
      </c>
      <c r="J1636" s="13">
        <v>60178</v>
      </c>
      <c r="K1636" t="s">
        <v>22031</v>
      </c>
      <c r="L1636" t="s">
        <v>22037</v>
      </c>
      <c r="M1636" t="s">
        <v>22038</v>
      </c>
      <c r="N1636" t="s">
        <v>12293</v>
      </c>
      <c r="O1636" t="s">
        <v>22039</v>
      </c>
      <c r="P1636" t="s">
        <v>22040</v>
      </c>
      <c r="Q1636" t="s">
        <v>22041</v>
      </c>
      <c r="S1636" t="s">
        <v>20656</v>
      </c>
      <c r="T1636" s="1" t="s">
        <v>20388</v>
      </c>
      <c r="U1636" s="1">
        <v>19134</v>
      </c>
      <c r="V1636" t="s">
        <v>32448</v>
      </c>
      <c r="W1636" s="4">
        <v>1</v>
      </c>
      <c r="X1636" s="1">
        <v>865</v>
      </c>
      <c r="Y1636" s="1">
        <v>59</v>
      </c>
      <c r="Z1636" s="1">
        <v>30</v>
      </c>
      <c r="AA1636" s="1">
        <v>30</v>
      </c>
      <c r="AB1636" s="6">
        <f t="shared" si="125"/>
        <v>3.4682080924855488E-2</v>
      </c>
      <c r="AC1636" s="6">
        <f t="shared" si="126"/>
        <v>3.4682080924855488E-2</v>
      </c>
      <c r="AD1636" s="26">
        <f t="shared" si="127"/>
        <v>173</v>
      </c>
      <c r="AE1636" s="1">
        <v>28</v>
      </c>
      <c r="AF1636" s="1">
        <v>28</v>
      </c>
      <c r="AG1636" s="1">
        <v>21</v>
      </c>
      <c r="AH1636" s="1">
        <v>165</v>
      </c>
      <c r="AI1636" s="1">
        <v>2</v>
      </c>
      <c r="AJ1636" s="1">
        <v>8</v>
      </c>
      <c r="AK1636" s="1">
        <v>5</v>
      </c>
      <c r="AL1636" s="1">
        <v>12</v>
      </c>
      <c r="AM1636" s="1">
        <f t="shared" si="128"/>
        <v>20</v>
      </c>
      <c r="AN1636" s="1">
        <v>14</v>
      </c>
      <c r="AO1636" s="1">
        <v>3</v>
      </c>
      <c r="AP1636" s="20">
        <f t="shared" si="129"/>
        <v>63</v>
      </c>
      <c r="AQ1636" s="1">
        <v>2</v>
      </c>
    </row>
    <row r="1637" spans="1:43" ht="16" x14ac:dyDescent="0.2">
      <c r="A1637" t="s">
        <v>30029</v>
      </c>
      <c r="B1637" t="s">
        <v>33771</v>
      </c>
      <c r="C1637" s="1" t="s">
        <v>20388</v>
      </c>
      <c r="E1637" s="9" t="s">
        <v>33777</v>
      </c>
      <c r="F1637" s="16" t="s">
        <v>33808</v>
      </c>
      <c r="G1637" s="13" t="s">
        <v>33780</v>
      </c>
      <c r="H1637" s="16" t="s">
        <v>33809</v>
      </c>
      <c r="I1637" s="13" t="s">
        <v>33782</v>
      </c>
      <c r="J1637" s="13">
        <v>60178</v>
      </c>
      <c r="K1637" t="s">
        <v>22031</v>
      </c>
      <c r="L1637" t="s">
        <v>22042</v>
      </c>
      <c r="M1637" t="s">
        <v>22043</v>
      </c>
      <c r="N1637" t="s">
        <v>195</v>
      </c>
      <c r="O1637" t="s">
        <v>22044</v>
      </c>
      <c r="P1637" t="s">
        <v>22045</v>
      </c>
      <c r="Q1637" t="s">
        <v>22046</v>
      </c>
      <c r="S1637" t="s">
        <v>20656</v>
      </c>
      <c r="T1637" s="1" t="s">
        <v>20388</v>
      </c>
      <c r="U1637" s="1">
        <v>19144</v>
      </c>
      <c r="V1637" t="s">
        <v>30028</v>
      </c>
      <c r="W1637" s="4">
        <v>0.81</v>
      </c>
      <c r="X1637" s="1">
        <v>500</v>
      </c>
      <c r="Y1637" s="1">
        <v>70</v>
      </c>
      <c r="Z1637" s="1">
        <v>34</v>
      </c>
      <c r="AA1637" s="1">
        <v>34</v>
      </c>
      <c r="AB1637" s="6">
        <f t="shared" si="125"/>
        <v>6.8000000000000005E-2</v>
      </c>
      <c r="AC1637" s="6">
        <f t="shared" si="126"/>
        <v>6.8000000000000005E-2</v>
      </c>
      <c r="AD1637" s="26">
        <f t="shared" si="127"/>
        <v>100</v>
      </c>
      <c r="AE1637" s="1">
        <v>34</v>
      </c>
      <c r="AF1637" s="1">
        <v>34</v>
      </c>
      <c r="AG1637" s="1">
        <v>18</v>
      </c>
      <c r="AH1637" s="1">
        <v>104</v>
      </c>
      <c r="AI1637" s="1">
        <v>1</v>
      </c>
      <c r="AJ1637" s="1">
        <v>12</v>
      </c>
      <c r="AK1637" s="1">
        <v>1</v>
      </c>
      <c r="AL1637" s="1">
        <v>2</v>
      </c>
      <c r="AM1637" s="1">
        <f t="shared" si="128"/>
        <v>14</v>
      </c>
      <c r="AN1637" s="1">
        <v>17</v>
      </c>
      <c r="AO1637" s="1">
        <v>1</v>
      </c>
      <c r="AP1637" s="20">
        <f t="shared" si="129"/>
        <v>71.400000000000006</v>
      </c>
      <c r="AQ1637" s="1">
        <v>0</v>
      </c>
    </row>
    <row r="1638" spans="1:43" ht="16" x14ac:dyDescent="0.2">
      <c r="A1638" t="s">
        <v>26633</v>
      </c>
      <c r="B1638" t="s">
        <v>33771</v>
      </c>
      <c r="C1638" s="1" t="s">
        <v>20388</v>
      </c>
      <c r="E1638" s="9" t="s">
        <v>33777</v>
      </c>
      <c r="F1638" s="16" t="s">
        <v>33808</v>
      </c>
      <c r="G1638" s="13" t="s">
        <v>33780</v>
      </c>
      <c r="H1638" s="16" t="s">
        <v>33809</v>
      </c>
      <c r="I1638" s="13" t="s">
        <v>33782</v>
      </c>
      <c r="J1638" s="13">
        <v>60178</v>
      </c>
      <c r="K1638" t="s">
        <v>22047</v>
      </c>
      <c r="L1638" t="s">
        <v>22048</v>
      </c>
      <c r="M1638" t="s">
        <v>22049</v>
      </c>
      <c r="N1638" t="s">
        <v>30</v>
      </c>
      <c r="O1638" t="s">
        <v>22050</v>
      </c>
      <c r="P1638" t="s">
        <v>22051</v>
      </c>
      <c r="Q1638" t="s">
        <v>22052</v>
      </c>
      <c r="S1638" t="s">
        <v>11976</v>
      </c>
      <c r="T1638" s="1" t="s">
        <v>20388</v>
      </c>
      <c r="U1638" s="1">
        <v>17078</v>
      </c>
      <c r="V1638" t="s">
        <v>26632</v>
      </c>
      <c r="W1638" s="4">
        <v>0.14000000000000001</v>
      </c>
      <c r="X1638" s="1">
        <v>620</v>
      </c>
      <c r="Y1638" s="1">
        <v>59</v>
      </c>
      <c r="Z1638" s="1">
        <v>57</v>
      </c>
      <c r="AA1638" s="1">
        <v>39</v>
      </c>
      <c r="AB1638" s="6">
        <f t="shared" si="125"/>
        <v>6.2903225806451607E-2</v>
      </c>
      <c r="AC1638" s="6">
        <f t="shared" si="126"/>
        <v>6.2903225806451607E-2</v>
      </c>
      <c r="AD1638" s="26">
        <f t="shared" si="127"/>
        <v>124</v>
      </c>
      <c r="AE1638" s="1">
        <v>34</v>
      </c>
      <c r="AF1638" s="1">
        <v>34</v>
      </c>
      <c r="AG1638" s="1">
        <v>12</v>
      </c>
      <c r="AH1638" s="1">
        <v>32</v>
      </c>
      <c r="AI1638" s="1">
        <v>14</v>
      </c>
      <c r="AJ1638" s="1">
        <v>47</v>
      </c>
      <c r="AK1638" s="1">
        <v>12</v>
      </c>
      <c r="AL1638" s="1">
        <v>29</v>
      </c>
      <c r="AM1638" s="1">
        <f t="shared" si="128"/>
        <v>76</v>
      </c>
      <c r="AN1638" s="1">
        <v>33</v>
      </c>
      <c r="AO1638" s="1">
        <v>2</v>
      </c>
      <c r="AP1638" s="20">
        <f t="shared" si="129"/>
        <v>81.900000000000006</v>
      </c>
      <c r="AQ1638" s="1">
        <v>3</v>
      </c>
    </row>
    <row r="1639" spans="1:43" ht="16" x14ac:dyDescent="0.2">
      <c r="A1639" t="s">
        <v>26958</v>
      </c>
      <c r="B1639" t="s">
        <v>33771</v>
      </c>
      <c r="C1639" s="1" t="s">
        <v>20388</v>
      </c>
      <c r="E1639" s="9" t="s">
        <v>33777</v>
      </c>
      <c r="F1639" s="16" t="s">
        <v>33808</v>
      </c>
      <c r="G1639" s="13" t="s">
        <v>33780</v>
      </c>
      <c r="H1639" s="16" t="s">
        <v>33809</v>
      </c>
      <c r="I1639" s="13" t="s">
        <v>33782</v>
      </c>
      <c r="J1639" s="13">
        <v>60178</v>
      </c>
      <c r="K1639" t="s">
        <v>22047</v>
      </c>
      <c r="L1639" t="s">
        <v>22053</v>
      </c>
      <c r="M1639" t="s">
        <v>22054</v>
      </c>
      <c r="N1639" t="s">
        <v>10432</v>
      </c>
      <c r="O1639" t="s">
        <v>22055</v>
      </c>
      <c r="P1639" t="s">
        <v>22051</v>
      </c>
      <c r="Q1639" t="s">
        <v>22056</v>
      </c>
      <c r="S1639" t="s">
        <v>11976</v>
      </c>
      <c r="T1639" s="1" t="s">
        <v>20388</v>
      </c>
      <c r="U1639" s="1" t="s">
        <v>22057</v>
      </c>
      <c r="V1639" t="s">
        <v>26957</v>
      </c>
      <c r="W1639" s="4">
        <v>0.23</v>
      </c>
      <c r="X1639" s="1">
        <v>900</v>
      </c>
      <c r="Y1639" s="1">
        <v>47</v>
      </c>
      <c r="Z1639" s="1">
        <v>29</v>
      </c>
      <c r="AA1639" s="1">
        <v>25</v>
      </c>
      <c r="AB1639" s="6">
        <f t="shared" si="125"/>
        <v>2.7777777777777776E-2</v>
      </c>
      <c r="AC1639" s="6">
        <f t="shared" si="126"/>
        <v>2.7777777777777776E-2</v>
      </c>
      <c r="AD1639" s="26">
        <f t="shared" si="127"/>
        <v>180</v>
      </c>
      <c r="AE1639" s="1">
        <v>24</v>
      </c>
      <c r="AF1639" s="1">
        <v>24</v>
      </c>
      <c r="AG1639" s="1">
        <v>9</v>
      </c>
      <c r="AH1639" s="1">
        <v>42</v>
      </c>
      <c r="AI1639" s="1">
        <v>0</v>
      </c>
      <c r="AJ1639" s="1">
        <v>0</v>
      </c>
      <c r="AK1639" s="1">
        <v>11</v>
      </c>
      <c r="AL1639" s="1">
        <v>42</v>
      </c>
      <c r="AM1639" s="1">
        <f t="shared" si="128"/>
        <v>42</v>
      </c>
      <c r="AN1639" s="1">
        <v>21</v>
      </c>
      <c r="AO1639" s="1">
        <v>1</v>
      </c>
      <c r="AP1639" s="20">
        <f t="shared" si="129"/>
        <v>52.5</v>
      </c>
      <c r="AQ1639" s="1">
        <v>0</v>
      </c>
    </row>
    <row r="1640" spans="1:43" ht="16" x14ac:dyDescent="0.2">
      <c r="A1640" t="s">
        <v>32462</v>
      </c>
      <c r="B1640" t="s">
        <v>33771</v>
      </c>
      <c r="C1640" s="1" t="s">
        <v>20388</v>
      </c>
      <c r="E1640" s="9" t="s">
        <v>33777</v>
      </c>
      <c r="F1640" s="16" t="s">
        <v>33808</v>
      </c>
      <c r="G1640" s="13" t="s">
        <v>33780</v>
      </c>
      <c r="H1640" s="16" t="s">
        <v>33809</v>
      </c>
      <c r="I1640" s="13" t="s">
        <v>33782</v>
      </c>
      <c r="J1640" s="13">
        <v>60178</v>
      </c>
      <c r="K1640" t="s">
        <v>22047</v>
      </c>
      <c r="L1640" t="s">
        <v>22058</v>
      </c>
      <c r="M1640" t="s">
        <v>22059</v>
      </c>
      <c r="N1640" t="s">
        <v>22060</v>
      </c>
      <c r="O1640" t="s">
        <v>22061</v>
      </c>
      <c r="P1640" t="s">
        <v>22051</v>
      </c>
      <c r="Q1640" t="s">
        <v>22062</v>
      </c>
      <c r="S1640" t="s">
        <v>11976</v>
      </c>
      <c r="T1640" s="1" t="s">
        <v>20388</v>
      </c>
      <c r="U1640" s="1" t="s">
        <v>22063</v>
      </c>
      <c r="V1640" t="s">
        <v>32461</v>
      </c>
      <c r="W1640" s="4">
        <v>0.13</v>
      </c>
      <c r="X1640" s="1">
        <v>1141</v>
      </c>
      <c r="Y1640" s="1">
        <v>27</v>
      </c>
      <c r="Z1640" s="1">
        <v>21</v>
      </c>
      <c r="AA1640" s="1">
        <v>21</v>
      </c>
      <c r="AB1640" s="6">
        <f t="shared" si="125"/>
        <v>1.8404907975460124E-2</v>
      </c>
      <c r="AC1640" s="6">
        <f t="shared" si="126"/>
        <v>1.8404907975460124E-2</v>
      </c>
      <c r="AD1640" s="26">
        <f t="shared" si="127"/>
        <v>228.20000000000002</v>
      </c>
      <c r="AE1640" s="1">
        <v>21</v>
      </c>
      <c r="AF1640" s="1">
        <v>21</v>
      </c>
      <c r="AG1640" s="1">
        <v>4</v>
      </c>
      <c r="AH1640" s="1">
        <v>31</v>
      </c>
      <c r="AI1640" s="1">
        <v>3</v>
      </c>
      <c r="AJ1640" s="1">
        <v>20</v>
      </c>
      <c r="AK1640" s="1">
        <v>9</v>
      </c>
      <c r="AL1640" s="1">
        <v>34</v>
      </c>
      <c r="AM1640" s="1">
        <f t="shared" si="128"/>
        <v>54</v>
      </c>
      <c r="AN1640" s="1">
        <v>10</v>
      </c>
      <c r="AO1640" s="1">
        <v>1</v>
      </c>
      <c r="AP1640" s="20">
        <f t="shared" si="129"/>
        <v>44.1</v>
      </c>
      <c r="AQ1640" s="1">
        <v>0</v>
      </c>
    </row>
    <row r="1641" spans="1:43" ht="16" x14ac:dyDescent="0.2">
      <c r="A1641" t="s">
        <v>29625</v>
      </c>
      <c r="B1641" t="s">
        <v>33771</v>
      </c>
      <c r="C1641" s="1" t="s">
        <v>20388</v>
      </c>
      <c r="E1641" s="9" t="s">
        <v>33777</v>
      </c>
      <c r="F1641" s="16" t="s">
        <v>33808</v>
      </c>
      <c r="G1641" s="13" t="s">
        <v>33780</v>
      </c>
      <c r="H1641" s="16" t="s">
        <v>33809</v>
      </c>
      <c r="I1641" s="13" t="s">
        <v>33782</v>
      </c>
      <c r="J1641" s="13">
        <v>60178</v>
      </c>
      <c r="K1641" t="s">
        <v>22064</v>
      </c>
      <c r="L1641" t="s">
        <v>22065</v>
      </c>
      <c r="M1641" t="s">
        <v>22066</v>
      </c>
      <c r="N1641" t="s">
        <v>195</v>
      </c>
      <c r="O1641" t="s">
        <v>22067</v>
      </c>
      <c r="P1641" t="s">
        <v>22068</v>
      </c>
      <c r="Q1641" t="s">
        <v>22069</v>
      </c>
      <c r="S1641" t="s">
        <v>22070</v>
      </c>
      <c r="T1641" s="1" t="s">
        <v>20388</v>
      </c>
      <c r="U1641" s="1" t="s">
        <v>22071</v>
      </c>
      <c r="V1641" t="s">
        <v>29624</v>
      </c>
      <c r="W1641" s="4">
        <v>0.41</v>
      </c>
      <c r="X1641" s="1">
        <v>501</v>
      </c>
      <c r="Y1641" s="1">
        <v>66</v>
      </c>
      <c r="Z1641" s="1">
        <v>73</v>
      </c>
      <c r="AA1641" s="1">
        <v>52</v>
      </c>
      <c r="AB1641" s="6">
        <f t="shared" si="125"/>
        <v>0.10379241516966067</v>
      </c>
      <c r="AC1641" s="6">
        <f t="shared" si="126"/>
        <v>0.10379241516966067</v>
      </c>
      <c r="AD1641" s="26">
        <f t="shared" si="127"/>
        <v>100.2</v>
      </c>
      <c r="AE1641" s="1">
        <v>44</v>
      </c>
      <c r="AF1641" s="1">
        <v>59</v>
      </c>
      <c r="AG1641" s="1">
        <v>23</v>
      </c>
      <c r="AH1641" s="1">
        <v>66</v>
      </c>
      <c r="AI1641" s="1">
        <v>5</v>
      </c>
      <c r="AJ1641" s="1">
        <v>16</v>
      </c>
      <c r="AK1641" s="1">
        <v>14</v>
      </c>
      <c r="AL1641" s="1">
        <v>32</v>
      </c>
      <c r="AM1641" s="1">
        <f t="shared" si="128"/>
        <v>48</v>
      </c>
      <c r="AN1641" s="1">
        <v>24</v>
      </c>
      <c r="AO1641" s="1">
        <v>3</v>
      </c>
      <c r="AP1641" s="20">
        <f t="shared" si="129"/>
        <v>109.2</v>
      </c>
      <c r="AQ1641" s="1">
        <v>2</v>
      </c>
    </row>
    <row r="1642" spans="1:43" ht="16" x14ac:dyDescent="0.2">
      <c r="A1642" t="s">
        <v>30447</v>
      </c>
      <c r="B1642" t="s">
        <v>33771</v>
      </c>
      <c r="C1642" s="1" t="s">
        <v>20388</v>
      </c>
      <c r="E1642" s="9" t="s">
        <v>33777</v>
      </c>
      <c r="F1642" s="16" t="s">
        <v>33808</v>
      </c>
      <c r="G1642" s="13" t="s">
        <v>33780</v>
      </c>
      <c r="H1642" s="16" t="s">
        <v>33809</v>
      </c>
      <c r="I1642" s="13" t="s">
        <v>33782</v>
      </c>
      <c r="J1642" s="13">
        <v>60178</v>
      </c>
      <c r="K1642" t="s">
        <v>22064</v>
      </c>
      <c r="L1642" t="s">
        <v>22072</v>
      </c>
      <c r="M1642" t="s">
        <v>22073</v>
      </c>
      <c r="N1642" t="s">
        <v>30</v>
      </c>
      <c r="O1642" t="s">
        <v>22074</v>
      </c>
      <c r="P1642" t="s">
        <v>22075</v>
      </c>
      <c r="Q1642" t="s">
        <v>22076</v>
      </c>
      <c r="S1642" t="s">
        <v>22077</v>
      </c>
      <c r="T1642" s="1" t="s">
        <v>20388</v>
      </c>
      <c r="U1642" s="1" t="s">
        <v>22078</v>
      </c>
      <c r="V1642" t="s">
        <v>30446</v>
      </c>
      <c r="W1642" s="4">
        <v>0.3</v>
      </c>
      <c r="X1642" s="1">
        <v>540</v>
      </c>
      <c r="Y1642" s="1">
        <v>38</v>
      </c>
      <c r="Z1642" s="1">
        <v>24</v>
      </c>
      <c r="AA1642" s="1">
        <v>21</v>
      </c>
      <c r="AB1642" s="6">
        <f t="shared" si="125"/>
        <v>3.888888888888889E-2</v>
      </c>
      <c r="AC1642" s="6">
        <f t="shared" si="126"/>
        <v>3.888888888888889E-2</v>
      </c>
      <c r="AD1642" s="26">
        <f t="shared" si="127"/>
        <v>108</v>
      </c>
      <c r="AE1642" s="1">
        <v>13</v>
      </c>
      <c r="AF1642" s="1">
        <v>13</v>
      </c>
      <c r="AG1642" s="1">
        <v>4</v>
      </c>
      <c r="AH1642" s="1">
        <v>8</v>
      </c>
      <c r="AI1642" s="1">
        <v>0</v>
      </c>
      <c r="AJ1642" s="1">
        <v>0</v>
      </c>
      <c r="AK1642" s="1">
        <v>9</v>
      </c>
      <c r="AL1642" s="1">
        <v>23</v>
      </c>
      <c r="AM1642" s="1">
        <f t="shared" si="128"/>
        <v>23</v>
      </c>
      <c r="AN1642" s="1">
        <v>18</v>
      </c>
      <c r="AO1642" s="1">
        <v>1</v>
      </c>
      <c r="AP1642" s="20">
        <f t="shared" si="129"/>
        <v>44.1</v>
      </c>
      <c r="AQ1642" s="1">
        <v>0</v>
      </c>
    </row>
    <row r="1643" spans="1:43" ht="16" x14ac:dyDescent="0.2">
      <c r="A1643" t="s">
        <v>29501</v>
      </c>
      <c r="B1643" t="s">
        <v>33771</v>
      </c>
      <c r="C1643" s="1" t="s">
        <v>20388</v>
      </c>
      <c r="E1643" s="9" t="s">
        <v>33777</v>
      </c>
      <c r="F1643" s="16" t="s">
        <v>33808</v>
      </c>
      <c r="G1643" s="13" t="s">
        <v>33780</v>
      </c>
      <c r="H1643" s="16" t="s">
        <v>33809</v>
      </c>
      <c r="I1643" s="13" t="s">
        <v>33782</v>
      </c>
      <c r="J1643" s="13">
        <v>60178</v>
      </c>
      <c r="K1643" t="s">
        <v>22079</v>
      </c>
      <c r="L1643" t="s">
        <v>22080</v>
      </c>
      <c r="M1643" t="s">
        <v>22081</v>
      </c>
      <c r="N1643" t="s">
        <v>30</v>
      </c>
      <c r="O1643" t="s">
        <v>22082</v>
      </c>
      <c r="P1643" t="s">
        <v>22083</v>
      </c>
      <c r="Q1643" t="s">
        <v>22084</v>
      </c>
      <c r="S1643" t="s">
        <v>22085</v>
      </c>
      <c r="T1643" s="1" t="s">
        <v>20388</v>
      </c>
      <c r="U1643" s="1" t="s">
        <v>22086</v>
      </c>
      <c r="V1643" t="s">
        <v>29500</v>
      </c>
      <c r="W1643" s="4">
        <v>1</v>
      </c>
      <c r="X1643" s="1">
        <v>400</v>
      </c>
      <c r="Y1643" s="1">
        <v>36</v>
      </c>
      <c r="Z1643" s="1">
        <v>13</v>
      </c>
      <c r="AA1643" s="1">
        <v>13</v>
      </c>
      <c r="AB1643" s="6">
        <f t="shared" si="125"/>
        <v>3.2500000000000001E-2</v>
      </c>
      <c r="AC1643" s="6">
        <f t="shared" si="126"/>
        <v>3.2500000000000001E-2</v>
      </c>
      <c r="AD1643" s="26">
        <f t="shared" si="127"/>
        <v>80</v>
      </c>
      <c r="AE1643" s="1">
        <v>12</v>
      </c>
      <c r="AF1643" s="1">
        <v>12</v>
      </c>
      <c r="AG1643" s="1">
        <v>5</v>
      </c>
      <c r="AH1643" s="1">
        <v>17</v>
      </c>
      <c r="AI1643" s="1">
        <v>3</v>
      </c>
      <c r="AJ1643" s="1">
        <v>6</v>
      </c>
      <c r="AK1643" s="1">
        <v>8</v>
      </c>
      <c r="AL1643" s="1">
        <v>21</v>
      </c>
      <c r="AM1643" s="1">
        <f t="shared" si="128"/>
        <v>27</v>
      </c>
      <c r="AN1643" s="1">
        <v>9</v>
      </c>
      <c r="AO1643" s="1">
        <v>0</v>
      </c>
      <c r="AP1643" s="20">
        <f t="shared" si="129"/>
        <v>27.3</v>
      </c>
      <c r="AQ1643" s="1">
        <v>0</v>
      </c>
    </row>
    <row r="1644" spans="1:43" ht="16" x14ac:dyDescent="0.2">
      <c r="A1644" t="s">
        <v>27636</v>
      </c>
      <c r="B1644" t="s">
        <v>33771</v>
      </c>
      <c r="C1644" s="1" t="s">
        <v>20388</v>
      </c>
      <c r="E1644" s="9" t="s">
        <v>33777</v>
      </c>
      <c r="F1644" s="16" t="s">
        <v>33808</v>
      </c>
      <c r="G1644" s="13" t="s">
        <v>33780</v>
      </c>
      <c r="H1644" s="16" t="s">
        <v>33809</v>
      </c>
      <c r="I1644" s="13" t="s">
        <v>33782</v>
      </c>
      <c r="J1644" s="13">
        <v>60178</v>
      </c>
      <c r="K1644" t="s">
        <v>22079</v>
      </c>
      <c r="L1644" t="s">
        <v>22087</v>
      </c>
      <c r="M1644" t="s">
        <v>22088</v>
      </c>
      <c r="N1644" t="s">
        <v>370</v>
      </c>
      <c r="O1644" t="s">
        <v>22089</v>
      </c>
      <c r="P1644" t="s">
        <v>22090</v>
      </c>
      <c r="Q1644" t="s">
        <v>22091</v>
      </c>
      <c r="S1644" t="s">
        <v>22092</v>
      </c>
      <c r="T1644" s="1" t="s">
        <v>20388</v>
      </c>
      <c r="U1644" s="1" t="s">
        <v>22093</v>
      </c>
      <c r="V1644" t="s">
        <v>27635</v>
      </c>
      <c r="W1644" s="4">
        <v>1</v>
      </c>
      <c r="X1644" s="1">
        <v>503</v>
      </c>
      <c r="Y1644" s="1">
        <v>20</v>
      </c>
      <c r="Z1644" s="1">
        <v>17</v>
      </c>
      <c r="AA1644" s="1">
        <v>10</v>
      </c>
      <c r="AB1644" s="6">
        <f t="shared" si="125"/>
        <v>1.9880715705765408E-2</v>
      </c>
      <c r="AC1644" s="6">
        <f t="shared" si="126"/>
        <v>1.9880715705765408E-2</v>
      </c>
      <c r="AD1644" s="26">
        <f t="shared" si="127"/>
        <v>100.60000000000001</v>
      </c>
      <c r="AE1644" s="1">
        <v>8</v>
      </c>
      <c r="AF1644" s="1">
        <v>8</v>
      </c>
      <c r="AG1644" s="1">
        <v>7</v>
      </c>
      <c r="AH1644" s="1">
        <v>49</v>
      </c>
      <c r="AI1644" s="1">
        <v>1</v>
      </c>
      <c r="AJ1644" s="1">
        <v>5</v>
      </c>
      <c r="AK1644" s="1">
        <v>4</v>
      </c>
      <c r="AL1644" s="1">
        <v>25</v>
      </c>
      <c r="AM1644" s="1">
        <f t="shared" si="128"/>
        <v>30</v>
      </c>
      <c r="AN1644" s="1">
        <v>7</v>
      </c>
      <c r="AO1644" s="1">
        <v>2</v>
      </c>
      <c r="AP1644" s="20">
        <f t="shared" si="129"/>
        <v>21</v>
      </c>
      <c r="AQ1644" s="1">
        <v>0</v>
      </c>
    </row>
    <row r="1645" spans="1:43" ht="16" x14ac:dyDescent="0.2">
      <c r="A1645" t="s">
        <v>28550</v>
      </c>
      <c r="B1645" t="s">
        <v>33771</v>
      </c>
      <c r="C1645" s="1" t="s">
        <v>20388</v>
      </c>
      <c r="E1645" s="9" t="s">
        <v>33777</v>
      </c>
      <c r="F1645" s="16" t="s">
        <v>33808</v>
      </c>
      <c r="G1645" s="13" t="s">
        <v>33780</v>
      </c>
      <c r="H1645" s="16" t="s">
        <v>33809</v>
      </c>
      <c r="I1645" s="13" t="s">
        <v>33782</v>
      </c>
      <c r="J1645" s="13">
        <v>60178</v>
      </c>
      <c r="K1645" t="s">
        <v>22094</v>
      </c>
      <c r="L1645" t="s">
        <v>22095</v>
      </c>
      <c r="M1645" t="s">
        <v>22096</v>
      </c>
      <c r="N1645" t="s">
        <v>30</v>
      </c>
      <c r="O1645" t="s">
        <v>22097</v>
      </c>
      <c r="P1645" t="s">
        <v>22098</v>
      </c>
      <c r="Q1645" t="s">
        <v>22099</v>
      </c>
      <c r="S1645" t="s">
        <v>20656</v>
      </c>
      <c r="T1645" s="1" t="s">
        <v>20388</v>
      </c>
      <c r="U1645" s="1" t="s">
        <v>22100</v>
      </c>
      <c r="V1645" t="s">
        <v>28549</v>
      </c>
      <c r="W1645" s="4">
        <v>1</v>
      </c>
      <c r="X1645" s="1">
        <v>833</v>
      </c>
      <c r="Y1645" s="1">
        <v>160</v>
      </c>
      <c r="Z1645" s="1">
        <v>33</v>
      </c>
      <c r="AA1645" s="1">
        <v>32</v>
      </c>
      <c r="AB1645" s="6">
        <f t="shared" si="125"/>
        <v>3.8415366146458581E-2</v>
      </c>
      <c r="AC1645" s="6">
        <f t="shared" si="126"/>
        <v>3.8415366146458581E-2</v>
      </c>
      <c r="AD1645" s="26">
        <f t="shared" si="127"/>
        <v>166.60000000000002</v>
      </c>
      <c r="AE1645" s="1">
        <v>32</v>
      </c>
      <c r="AF1645" s="1">
        <v>32</v>
      </c>
      <c r="AG1645" s="1">
        <v>16</v>
      </c>
      <c r="AH1645" s="1">
        <v>71</v>
      </c>
      <c r="AI1645" s="1">
        <v>0</v>
      </c>
      <c r="AJ1645" s="1">
        <v>0</v>
      </c>
      <c r="AK1645" s="1">
        <v>7</v>
      </c>
      <c r="AL1645" s="1">
        <v>17</v>
      </c>
      <c r="AM1645" s="1">
        <f t="shared" si="128"/>
        <v>17</v>
      </c>
      <c r="AN1645" s="1">
        <v>15</v>
      </c>
      <c r="AO1645" s="1">
        <v>3</v>
      </c>
      <c r="AP1645" s="20">
        <f t="shared" si="129"/>
        <v>67.2</v>
      </c>
      <c r="AQ1645" s="1">
        <v>0</v>
      </c>
    </row>
    <row r="1646" spans="1:43" ht="16" x14ac:dyDescent="0.2">
      <c r="A1646" t="s">
        <v>32143</v>
      </c>
      <c r="B1646" t="s">
        <v>33771</v>
      </c>
      <c r="C1646" s="1" t="s">
        <v>20388</v>
      </c>
      <c r="E1646" s="9" t="s">
        <v>33777</v>
      </c>
      <c r="F1646" s="16" t="s">
        <v>33808</v>
      </c>
      <c r="G1646" s="13" t="s">
        <v>33780</v>
      </c>
      <c r="H1646" s="16" t="s">
        <v>33809</v>
      </c>
      <c r="I1646" s="13" t="s">
        <v>33782</v>
      </c>
      <c r="J1646" s="13">
        <v>60178</v>
      </c>
      <c r="K1646" t="s">
        <v>22094</v>
      </c>
      <c r="L1646" t="s">
        <v>22101</v>
      </c>
      <c r="M1646" t="s">
        <v>22102</v>
      </c>
      <c r="N1646" t="s">
        <v>30</v>
      </c>
      <c r="O1646" t="s">
        <v>22103</v>
      </c>
      <c r="P1646" t="s">
        <v>22104</v>
      </c>
      <c r="Q1646" t="s">
        <v>22105</v>
      </c>
      <c r="S1646" t="s">
        <v>20656</v>
      </c>
      <c r="T1646" s="1" t="s">
        <v>20388</v>
      </c>
      <c r="U1646" s="1" t="s">
        <v>22106</v>
      </c>
      <c r="V1646" t="s">
        <v>32142</v>
      </c>
      <c r="W1646" s="4">
        <v>0.57999999999999996</v>
      </c>
      <c r="X1646" s="1">
        <v>630</v>
      </c>
      <c r="Y1646" s="1">
        <v>201</v>
      </c>
      <c r="Z1646" s="1">
        <v>150</v>
      </c>
      <c r="AA1646" s="1">
        <v>93</v>
      </c>
      <c r="AB1646" s="6">
        <f t="shared" si="125"/>
        <v>0.14761904761904762</v>
      </c>
      <c r="AC1646" s="6">
        <f t="shared" si="126"/>
        <v>0.14761904761904762</v>
      </c>
      <c r="AD1646" s="26">
        <f t="shared" si="127"/>
        <v>126</v>
      </c>
      <c r="AE1646" s="1">
        <v>91</v>
      </c>
      <c r="AF1646" s="1">
        <v>121</v>
      </c>
      <c r="AG1646" s="1">
        <v>9</v>
      </c>
      <c r="AH1646" s="1">
        <v>45</v>
      </c>
      <c r="AI1646" s="1">
        <v>6</v>
      </c>
      <c r="AJ1646" s="1">
        <v>21</v>
      </c>
      <c r="AK1646" s="1">
        <v>21</v>
      </c>
      <c r="AL1646" s="1">
        <v>62</v>
      </c>
      <c r="AM1646" s="1">
        <f t="shared" si="128"/>
        <v>83</v>
      </c>
      <c r="AN1646" s="1">
        <v>45</v>
      </c>
      <c r="AO1646" s="1">
        <v>21</v>
      </c>
      <c r="AP1646" s="20">
        <f t="shared" si="129"/>
        <v>195.3</v>
      </c>
      <c r="AQ1646" s="1">
        <v>0</v>
      </c>
    </row>
    <row r="1647" spans="1:43" ht="16" x14ac:dyDescent="0.2">
      <c r="A1647" t="s">
        <v>28295</v>
      </c>
      <c r="B1647" t="s">
        <v>33771</v>
      </c>
      <c r="C1647" s="1" t="s">
        <v>20388</v>
      </c>
      <c r="E1647" s="9" t="s">
        <v>33777</v>
      </c>
      <c r="F1647" s="16" t="s">
        <v>33808</v>
      </c>
      <c r="G1647" s="13" t="s">
        <v>33780</v>
      </c>
      <c r="H1647" s="16" t="s">
        <v>33809</v>
      </c>
      <c r="I1647" s="13" t="s">
        <v>33782</v>
      </c>
      <c r="J1647" s="13">
        <v>60178</v>
      </c>
      <c r="K1647" t="s">
        <v>22094</v>
      </c>
      <c r="L1647" t="s">
        <v>22107</v>
      </c>
      <c r="M1647" t="s">
        <v>22108</v>
      </c>
      <c r="N1647" t="s">
        <v>30</v>
      </c>
      <c r="O1647" t="s">
        <v>22109</v>
      </c>
      <c r="P1647" t="s">
        <v>22110</v>
      </c>
      <c r="Q1647" t="s">
        <v>22111</v>
      </c>
      <c r="S1647" t="s">
        <v>20656</v>
      </c>
      <c r="T1647" s="1" t="s">
        <v>20388</v>
      </c>
      <c r="U1647" s="1" t="s">
        <v>22112</v>
      </c>
      <c r="V1647" t="s">
        <v>28294</v>
      </c>
      <c r="W1647" s="4">
        <v>1</v>
      </c>
      <c r="X1647" s="1">
        <v>650</v>
      </c>
      <c r="Y1647" s="1">
        <v>76</v>
      </c>
      <c r="Z1647" s="1">
        <v>58</v>
      </c>
      <c r="AA1647" s="1">
        <v>44</v>
      </c>
      <c r="AB1647" s="6">
        <f t="shared" si="125"/>
        <v>6.7692307692307691E-2</v>
      </c>
      <c r="AC1647" s="6">
        <f t="shared" si="126"/>
        <v>6.7692307692307691E-2</v>
      </c>
      <c r="AD1647" s="26">
        <f t="shared" si="127"/>
        <v>130</v>
      </c>
      <c r="AE1647" s="1">
        <v>32</v>
      </c>
      <c r="AF1647" s="1">
        <v>34</v>
      </c>
      <c r="AG1647" s="1">
        <v>16</v>
      </c>
      <c r="AH1647" s="1">
        <v>82</v>
      </c>
      <c r="AI1647" s="1">
        <v>1</v>
      </c>
      <c r="AJ1647" s="1">
        <v>2</v>
      </c>
      <c r="AK1647" s="1">
        <v>10</v>
      </c>
      <c r="AL1647" s="1">
        <v>24</v>
      </c>
      <c r="AM1647" s="1">
        <f t="shared" si="128"/>
        <v>26</v>
      </c>
      <c r="AN1647" s="1">
        <v>28</v>
      </c>
      <c r="AO1647" s="1">
        <v>1</v>
      </c>
      <c r="AP1647" s="20">
        <f t="shared" si="129"/>
        <v>92.4</v>
      </c>
      <c r="AQ1647" s="1">
        <v>0</v>
      </c>
    </row>
    <row r="1648" spans="1:43" ht="16" x14ac:dyDescent="0.2">
      <c r="A1648" t="s">
        <v>30681</v>
      </c>
      <c r="B1648" t="s">
        <v>33771</v>
      </c>
      <c r="C1648" s="1" t="s">
        <v>20388</v>
      </c>
      <c r="E1648" s="9" t="s">
        <v>33777</v>
      </c>
      <c r="F1648" s="16" t="s">
        <v>33808</v>
      </c>
      <c r="G1648" s="13" t="s">
        <v>33780</v>
      </c>
      <c r="H1648" s="16" t="s">
        <v>33809</v>
      </c>
      <c r="I1648" s="13" t="s">
        <v>33782</v>
      </c>
      <c r="J1648" s="13">
        <v>60178</v>
      </c>
      <c r="K1648" t="s">
        <v>22094</v>
      </c>
      <c r="L1648" t="s">
        <v>22113</v>
      </c>
      <c r="M1648" t="s">
        <v>22114</v>
      </c>
      <c r="N1648" t="s">
        <v>30</v>
      </c>
      <c r="O1648" t="s">
        <v>22115</v>
      </c>
      <c r="P1648" t="s">
        <v>22116</v>
      </c>
      <c r="Q1648" t="s">
        <v>22117</v>
      </c>
      <c r="R1648" t="s">
        <v>18427</v>
      </c>
      <c r="S1648" t="s">
        <v>20656</v>
      </c>
      <c r="T1648" s="1" t="s">
        <v>20388</v>
      </c>
      <c r="U1648" s="1" t="s">
        <v>22118</v>
      </c>
      <c r="V1648" t="e">
        <v>#N/A</v>
      </c>
      <c r="X1648" s="1">
        <v>450</v>
      </c>
      <c r="Y1648" s="1">
        <v>80</v>
      </c>
      <c r="Z1648" s="1">
        <v>17</v>
      </c>
      <c r="AA1648" s="1">
        <v>17</v>
      </c>
      <c r="AB1648" s="6">
        <f t="shared" si="125"/>
        <v>3.7777777777777778E-2</v>
      </c>
      <c r="AC1648" s="6">
        <f t="shared" si="126"/>
        <v>3.7777777777777778E-2</v>
      </c>
      <c r="AD1648" s="26">
        <f t="shared" si="127"/>
        <v>90</v>
      </c>
      <c r="AE1648" s="1">
        <v>17</v>
      </c>
      <c r="AF1648" s="1">
        <v>17</v>
      </c>
      <c r="AG1648" s="1">
        <v>10</v>
      </c>
      <c r="AH1648" s="1">
        <v>53</v>
      </c>
      <c r="AI1648" s="1">
        <v>0</v>
      </c>
      <c r="AJ1648" s="1">
        <v>0</v>
      </c>
      <c r="AK1648" s="1">
        <v>0</v>
      </c>
      <c r="AL1648" s="1">
        <v>0</v>
      </c>
      <c r="AM1648" s="1">
        <f t="shared" si="128"/>
        <v>0</v>
      </c>
      <c r="AN1648" s="1">
        <v>12</v>
      </c>
      <c r="AO1648" s="1">
        <v>2</v>
      </c>
      <c r="AP1648" s="20">
        <f t="shared" si="129"/>
        <v>35.700000000000003</v>
      </c>
      <c r="AQ1648" s="1">
        <v>0</v>
      </c>
    </row>
    <row r="1649" spans="1:43" ht="16" x14ac:dyDescent="0.2">
      <c r="A1649" t="s">
        <v>31714</v>
      </c>
      <c r="B1649" t="s">
        <v>33771</v>
      </c>
      <c r="C1649" s="1" t="s">
        <v>20388</v>
      </c>
      <c r="E1649" s="9" t="s">
        <v>33777</v>
      </c>
      <c r="F1649" s="16" t="s">
        <v>33808</v>
      </c>
      <c r="G1649" s="13" t="s">
        <v>33780</v>
      </c>
      <c r="H1649" s="16" t="s">
        <v>33809</v>
      </c>
      <c r="I1649" s="13" t="s">
        <v>33782</v>
      </c>
      <c r="J1649" s="13">
        <v>60178</v>
      </c>
      <c r="K1649" t="s">
        <v>22094</v>
      </c>
      <c r="L1649" t="s">
        <v>22119</v>
      </c>
      <c r="M1649" t="s">
        <v>22120</v>
      </c>
      <c r="N1649" t="s">
        <v>30</v>
      </c>
      <c r="O1649" t="s">
        <v>22121</v>
      </c>
      <c r="P1649" t="s">
        <v>22122</v>
      </c>
      <c r="Q1649" t="s">
        <v>22123</v>
      </c>
      <c r="S1649" t="s">
        <v>20656</v>
      </c>
      <c r="T1649" s="1" t="s">
        <v>20388</v>
      </c>
      <c r="U1649" s="1" t="s">
        <v>22124</v>
      </c>
      <c r="V1649" t="s">
        <v>31713</v>
      </c>
      <c r="W1649" s="4">
        <v>0.62</v>
      </c>
      <c r="X1649" s="1">
        <v>1028</v>
      </c>
      <c r="Y1649" s="1">
        <v>136</v>
      </c>
      <c r="Z1649" s="1">
        <v>97</v>
      </c>
      <c r="AA1649" s="1">
        <v>78</v>
      </c>
      <c r="AB1649" s="6">
        <f t="shared" si="125"/>
        <v>7.5875486381322951E-2</v>
      </c>
      <c r="AC1649" s="6">
        <f t="shared" si="126"/>
        <v>7.5875486381322951E-2</v>
      </c>
      <c r="AD1649" s="26">
        <f t="shared" si="127"/>
        <v>205.60000000000002</v>
      </c>
      <c r="AE1649" s="1">
        <v>64</v>
      </c>
      <c r="AF1649" s="1">
        <v>68</v>
      </c>
      <c r="AG1649" s="1">
        <v>23</v>
      </c>
      <c r="AH1649" s="1">
        <v>144</v>
      </c>
      <c r="AI1649" s="1">
        <v>5</v>
      </c>
      <c r="AJ1649" s="1">
        <v>14</v>
      </c>
      <c r="AK1649" s="1">
        <v>19</v>
      </c>
      <c r="AL1649" s="1">
        <v>45</v>
      </c>
      <c r="AM1649" s="1">
        <f t="shared" si="128"/>
        <v>59</v>
      </c>
      <c r="AN1649" s="1">
        <v>50</v>
      </c>
      <c r="AO1649" s="1">
        <v>5</v>
      </c>
      <c r="AP1649" s="20">
        <f t="shared" si="129"/>
        <v>163.80000000000001</v>
      </c>
      <c r="AQ1649" s="1">
        <v>0</v>
      </c>
    </row>
    <row r="1650" spans="1:43" ht="16" x14ac:dyDescent="0.2">
      <c r="A1650" t="s">
        <v>29127</v>
      </c>
      <c r="B1650" t="s">
        <v>33771</v>
      </c>
      <c r="C1650" s="1" t="s">
        <v>20388</v>
      </c>
      <c r="E1650" s="9" t="s">
        <v>33777</v>
      </c>
      <c r="F1650" s="16" t="s">
        <v>33808</v>
      </c>
      <c r="G1650" s="13" t="s">
        <v>33780</v>
      </c>
      <c r="H1650" s="16" t="s">
        <v>33809</v>
      </c>
      <c r="I1650" s="13" t="s">
        <v>33782</v>
      </c>
      <c r="J1650" s="13">
        <v>60178</v>
      </c>
      <c r="K1650" t="s">
        <v>22094</v>
      </c>
      <c r="L1650" t="s">
        <v>22125</v>
      </c>
      <c r="M1650" t="s">
        <v>22126</v>
      </c>
      <c r="N1650" t="s">
        <v>370</v>
      </c>
      <c r="O1650" t="s">
        <v>22127</v>
      </c>
      <c r="P1650" t="s">
        <v>22128</v>
      </c>
      <c r="Q1650" t="s">
        <v>22129</v>
      </c>
      <c r="S1650" t="s">
        <v>20656</v>
      </c>
      <c r="T1650" s="1" t="s">
        <v>20388</v>
      </c>
      <c r="U1650" s="1" t="s">
        <v>22130</v>
      </c>
      <c r="V1650" t="s">
        <v>29126</v>
      </c>
      <c r="W1650" s="4">
        <v>1</v>
      </c>
      <c r="X1650" s="1">
        <v>725</v>
      </c>
      <c r="Y1650" s="1">
        <v>250</v>
      </c>
      <c r="Z1650" s="1">
        <v>182</v>
      </c>
      <c r="AA1650" s="1">
        <v>121</v>
      </c>
      <c r="AB1650" s="6">
        <f t="shared" si="125"/>
        <v>0.16689655172413792</v>
      </c>
      <c r="AC1650" s="6">
        <f t="shared" si="126"/>
        <v>0.16689655172413792</v>
      </c>
      <c r="AD1650" s="26">
        <f t="shared" si="127"/>
        <v>145</v>
      </c>
      <c r="AE1650" s="1">
        <v>106</v>
      </c>
      <c r="AF1650" s="1">
        <v>129</v>
      </c>
      <c r="AG1650" s="1">
        <v>32</v>
      </c>
      <c r="AH1650" s="1">
        <v>150</v>
      </c>
      <c r="AI1650" s="1">
        <v>7</v>
      </c>
      <c r="AJ1650" s="1">
        <v>13</v>
      </c>
      <c r="AK1650" s="1">
        <v>46</v>
      </c>
      <c r="AL1650" s="1">
        <v>129</v>
      </c>
      <c r="AM1650" s="1">
        <f t="shared" si="128"/>
        <v>142</v>
      </c>
      <c r="AN1650" s="1">
        <v>69</v>
      </c>
      <c r="AO1650" s="1">
        <v>18</v>
      </c>
      <c r="AP1650" s="20">
        <f t="shared" si="129"/>
        <v>254.10000000000002</v>
      </c>
      <c r="AQ1650" s="1">
        <v>0</v>
      </c>
    </row>
    <row r="1651" spans="1:43" ht="16" x14ac:dyDescent="0.2">
      <c r="A1651" t="s">
        <v>31227</v>
      </c>
      <c r="B1651" t="s">
        <v>33771</v>
      </c>
      <c r="C1651" s="1" t="s">
        <v>20388</v>
      </c>
      <c r="E1651" s="9" t="s">
        <v>33777</v>
      </c>
      <c r="F1651" s="16" t="s">
        <v>33808</v>
      </c>
      <c r="G1651" s="13" t="s">
        <v>33780</v>
      </c>
      <c r="H1651" s="16" t="s">
        <v>33809</v>
      </c>
      <c r="I1651" s="13" t="s">
        <v>33782</v>
      </c>
      <c r="J1651" s="13">
        <v>60178</v>
      </c>
      <c r="K1651" t="s">
        <v>22094</v>
      </c>
      <c r="L1651" t="s">
        <v>22131</v>
      </c>
      <c r="M1651" t="s">
        <v>22132</v>
      </c>
      <c r="N1651" t="s">
        <v>30</v>
      </c>
      <c r="O1651" t="s">
        <v>22133</v>
      </c>
      <c r="P1651" t="s">
        <v>22134</v>
      </c>
      <c r="Q1651" t="s">
        <v>22135</v>
      </c>
      <c r="S1651" t="s">
        <v>20656</v>
      </c>
      <c r="T1651" s="1" t="s">
        <v>20388</v>
      </c>
      <c r="U1651" s="1" t="s">
        <v>22136</v>
      </c>
      <c r="V1651" t="s">
        <v>31226</v>
      </c>
      <c r="W1651" s="4">
        <v>0.93</v>
      </c>
      <c r="X1651" s="1">
        <v>500</v>
      </c>
      <c r="Y1651" s="1">
        <v>67</v>
      </c>
      <c r="Z1651" s="1">
        <v>38</v>
      </c>
      <c r="AA1651" s="1">
        <v>38</v>
      </c>
      <c r="AB1651" s="6">
        <f t="shared" si="125"/>
        <v>7.5999999999999998E-2</v>
      </c>
      <c r="AC1651" s="6">
        <f t="shared" si="126"/>
        <v>7.5999999999999998E-2</v>
      </c>
      <c r="AD1651" s="26">
        <f t="shared" si="127"/>
        <v>100</v>
      </c>
      <c r="AE1651" s="1">
        <v>38</v>
      </c>
      <c r="AF1651" s="1">
        <v>38</v>
      </c>
      <c r="AG1651" s="1">
        <v>15</v>
      </c>
      <c r="AH1651" s="1">
        <v>64</v>
      </c>
      <c r="AI1651" s="1">
        <v>0</v>
      </c>
      <c r="AJ1651" s="1">
        <v>0</v>
      </c>
      <c r="AK1651" s="1">
        <v>7</v>
      </c>
      <c r="AL1651" s="1">
        <v>18</v>
      </c>
      <c r="AM1651" s="1">
        <f t="shared" si="128"/>
        <v>18</v>
      </c>
      <c r="AN1651" s="1">
        <v>5</v>
      </c>
      <c r="AO1651" s="1">
        <v>2</v>
      </c>
      <c r="AP1651" s="20">
        <f t="shared" si="129"/>
        <v>79.8</v>
      </c>
      <c r="AQ1651" s="1">
        <v>0</v>
      </c>
    </row>
    <row r="1652" spans="1:43" ht="16" x14ac:dyDescent="0.2">
      <c r="A1652" t="s">
        <v>28150</v>
      </c>
      <c r="B1652" t="s">
        <v>33771</v>
      </c>
      <c r="C1652" s="1" t="s">
        <v>20388</v>
      </c>
      <c r="E1652" s="9" t="s">
        <v>33777</v>
      </c>
      <c r="F1652" s="16" t="s">
        <v>33808</v>
      </c>
      <c r="G1652" s="13" t="s">
        <v>33780</v>
      </c>
      <c r="H1652" s="16" t="s">
        <v>33809</v>
      </c>
      <c r="I1652" s="13" t="s">
        <v>33782</v>
      </c>
      <c r="J1652" s="13">
        <v>60178</v>
      </c>
      <c r="K1652" t="s">
        <v>22094</v>
      </c>
      <c r="L1652" t="s">
        <v>22137</v>
      </c>
      <c r="M1652" t="s">
        <v>22138</v>
      </c>
      <c r="N1652" t="s">
        <v>30</v>
      </c>
      <c r="O1652" t="s">
        <v>22139</v>
      </c>
      <c r="P1652" t="s">
        <v>22140</v>
      </c>
      <c r="Q1652" t="s">
        <v>22141</v>
      </c>
      <c r="S1652" t="s">
        <v>20656</v>
      </c>
      <c r="T1652" s="1" t="s">
        <v>20388</v>
      </c>
      <c r="U1652" s="1" t="s">
        <v>22142</v>
      </c>
      <c r="V1652" t="s">
        <v>28149</v>
      </c>
      <c r="W1652" s="4">
        <v>0.63</v>
      </c>
      <c r="X1652" s="1">
        <v>800</v>
      </c>
      <c r="Y1652" s="1">
        <v>147</v>
      </c>
      <c r="Z1652" s="1">
        <v>84</v>
      </c>
      <c r="AA1652" s="1">
        <v>64</v>
      </c>
      <c r="AB1652" s="6">
        <f t="shared" si="125"/>
        <v>0.08</v>
      </c>
      <c r="AC1652" s="6">
        <f t="shared" si="126"/>
        <v>0.08</v>
      </c>
      <c r="AD1652" s="26">
        <f t="shared" si="127"/>
        <v>160</v>
      </c>
      <c r="AE1652" s="1">
        <v>61</v>
      </c>
      <c r="AF1652" s="1">
        <v>78</v>
      </c>
      <c r="AG1652" s="1">
        <v>7</v>
      </c>
      <c r="AH1652" s="1">
        <v>52</v>
      </c>
      <c r="AI1652" s="1">
        <v>7</v>
      </c>
      <c r="AJ1652" s="1">
        <v>33</v>
      </c>
      <c r="AK1652" s="1">
        <v>4</v>
      </c>
      <c r="AL1652" s="1">
        <v>9</v>
      </c>
      <c r="AM1652" s="1">
        <f t="shared" si="128"/>
        <v>42</v>
      </c>
      <c r="AN1652" s="1">
        <v>19</v>
      </c>
      <c r="AO1652" s="1">
        <v>21</v>
      </c>
      <c r="AP1652" s="20">
        <f t="shared" si="129"/>
        <v>134.4</v>
      </c>
      <c r="AQ1652" s="1">
        <v>1</v>
      </c>
    </row>
    <row r="1653" spans="1:43" ht="16" x14ac:dyDescent="0.2">
      <c r="A1653" t="s">
        <v>30663</v>
      </c>
      <c r="B1653" t="s">
        <v>33771</v>
      </c>
      <c r="C1653" s="1" t="s">
        <v>20388</v>
      </c>
      <c r="E1653" s="9" t="s">
        <v>33777</v>
      </c>
      <c r="F1653" s="16" t="s">
        <v>33808</v>
      </c>
      <c r="G1653" s="13" t="s">
        <v>33780</v>
      </c>
      <c r="H1653" s="16" t="s">
        <v>33809</v>
      </c>
      <c r="I1653" s="13" t="s">
        <v>33782</v>
      </c>
      <c r="J1653" s="13">
        <v>60178</v>
      </c>
      <c r="K1653" t="s">
        <v>22094</v>
      </c>
      <c r="L1653" t="s">
        <v>22143</v>
      </c>
      <c r="M1653" t="s">
        <v>22144</v>
      </c>
      <c r="N1653" t="s">
        <v>30</v>
      </c>
      <c r="O1653" t="s">
        <v>22145</v>
      </c>
      <c r="P1653" t="s">
        <v>22146</v>
      </c>
      <c r="Q1653" t="s">
        <v>22147</v>
      </c>
      <c r="S1653" t="s">
        <v>20656</v>
      </c>
      <c r="T1653" s="1" t="s">
        <v>20388</v>
      </c>
      <c r="U1653" s="1" t="s">
        <v>22148</v>
      </c>
      <c r="V1653" t="s">
        <v>30662</v>
      </c>
      <c r="W1653" s="4">
        <v>0.99</v>
      </c>
      <c r="X1653" s="1">
        <v>500</v>
      </c>
      <c r="Y1653" s="1">
        <v>151</v>
      </c>
      <c r="Z1653" s="1">
        <v>88</v>
      </c>
      <c r="AA1653" s="1">
        <v>80</v>
      </c>
      <c r="AB1653" s="6">
        <f t="shared" si="125"/>
        <v>0.16</v>
      </c>
      <c r="AC1653" s="6">
        <f t="shared" si="126"/>
        <v>0.16</v>
      </c>
      <c r="AD1653" s="26">
        <f t="shared" si="127"/>
        <v>100</v>
      </c>
      <c r="AE1653" s="1">
        <v>41</v>
      </c>
      <c r="AF1653" s="1">
        <v>41</v>
      </c>
      <c r="AG1653" s="1">
        <v>18</v>
      </c>
      <c r="AH1653" s="1">
        <v>82</v>
      </c>
      <c r="AI1653" s="1">
        <v>9</v>
      </c>
      <c r="AJ1653" s="1">
        <v>29</v>
      </c>
      <c r="AK1653" s="1">
        <v>14</v>
      </c>
      <c r="AL1653" s="1">
        <v>35</v>
      </c>
      <c r="AM1653" s="1">
        <f t="shared" si="128"/>
        <v>64</v>
      </c>
      <c r="AN1653" s="1">
        <v>32</v>
      </c>
      <c r="AO1653" s="1">
        <v>11</v>
      </c>
      <c r="AP1653" s="20">
        <f t="shared" si="129"/>
        <v>168</v>
      </c>
      <c r="AQ1653" s="1">
        <v>0</v>
      </c>
    </row>
    <row r="1654" spans="1:43" ht="16" x14ac:dyDescent="0.2">
      <c r="A1654" t="s">
        <v>29023</v>
      </c>
      <c r="B1654" t="s">
        <v>33771</v>
      </c>
      <c r="C1654" s="1" t="s">
        <v>20388</v>
      </c>
      <c r="E1654" s="9" t="s">
        <v>33777</v>
      </c>
      <c r="F1654" s="16" t="s">
        <v>33808</v>
      </c>
      <c r="G1654" s="13" t="s">
        <v>33780</v>
      </c>
      <c r="H1654" s="16" t="s">
        <v>33809</v>
      </c>
      <c r="I1654" s="13" t="s">
        <v>33782</v>
      </c>
      <c r="J1654" s="13">
        <v>60178</v>
      </c>
      <c r="K1654" t="s">
        <v>22094</v>
      </c>
      <c r="L1654" t="s">
        <v>22149</v>
      </c>
      <c r="M1654" t="s">
        <v>22150</v>
      </c>
      <c r="N1654" t="s">
        <v>30</v>
      </c>
      <c r="O1654" t="s">
        <v>22151</v>
      </c>
      <c r="P1654" t="s">
        <v>22152</v>
      </c>
      <c r="Q1654" t="s">
        <v>22153</v>
      </c>
      <c r="S1654" t="s">
        <v>20656</v>
      </c>
      <c r="T1654" s="1" t="s">
        <v>20388</v>
      </c>
      <c r="U1654" s="1" t="s">
        <v>22154</v>
      </c>
      <c r="V1654" t="s">
        <v>29022</v>
      </c>
      <c r="W1654" s="4">
        <v>0.47</v>
      </c>
      <c r="X1654" s="1">
        <v>513</v>
      </c>
      <c r="Y1654" s="1">
        <v>89</v>
      </c>
      <c r="Z1654" s="1">
        <v>21</v>
      </c>
      <c r="AA1654" s="1">
        <v>21</v>
      </c>
      <c r="AB1654" s="6">
        <f t="shared" si="125"/>
        <v>4.0935672514619881E-2</v>
      </c>
      <c r="AC1654" s="6">
        <f t="shared" si="126"/>
        <v>4.0935672514619881E-2</v>
      </c>
      <c r="AD1654" s="26">
        <f t="shared" si="127"/>
        <v>102.60000000000001</v>
      </c>
      <c r="AE1654" s="1">
        <v>21</v>
      </c>
      <c r="AF1654" s="1">
        <v>21</v>
      </c>
      <c r="AG1654" s="1">
        <v>8</v>
      </c>
      <c r="AH1654" s="1">
        <v>32</v>
      </c>
      <c r="AI1654" s="1">
        <v>1</v>
      </c>
      <c r="AJ1654" s="1">
        <v>2</v>
      </c>
      <c r="AK1654" s="1">
        <v>2</v>
      </c>
      <c r="AL1654" s="1">
        <v>2</v>
      </c>
      <c r="AM1654" s="1">
        <f t="shared" si="128"/>
        <v>4</v>
      </c>
      <c r="AN1654" s="1">
        <v>13</v>
      </c>
      <c r="AO1654" s="1">
        <v>0</v>
      </c>
      <c r="AP1654" s="20">
        <f t="shared" si="129"/>
        <v>44.1</v>
      </c>
      <c r="AQ1654" s="1">
        <v>0</v>
      </c>
    </row>
    <row r="1655" spans="1:43" ht="16" x14ac:dyDescent="0.2">
      <c r="A1655" t="s">
        <v>30433</v>
      </c>
      <c r="B1655" t="s">
        <v>33771</v>
      </c>
      <c r="C1655" s="1" t="s">
        <v>20388</v>
      </c>
      <c r="E1655" s="9" t="s">
        <v>33777</v>
      </c>
      <c r="F1655" s="16" t="s">
        <v>33808</v>
      </c>
      <c r="G1655" s="13" t="s">
        <v>33780</v>
      </c>
      <c r="H1655" s="16" t="s">
        <v>33809</v>
      </c>
      <c r="I1655" s="13" t="s">
        <v>33782</v>
      </c>
      <c r="J1655" s="13">
        <v>60178</v>
      </c>
      <c r="K1655" t="s">
        <v>22094</v>
      </c>
      <c r="L1655" t="s">
        <v>22155</v>
      </c>
      <c r="M1655" t="s">
        <v>22156</v>
      </c>
      <c r="N1655" t="s">
        <v>30</v>
      </c>
      <c r="O1655" t="s">
        <v>22157</v>
      </c>
      <c r="P1655" t="s">
        <v>22158</v>
      </c>
      <c r="Q1655" t="s">
        <v>22159</v>
      </c>
      <c r="S1655" t="s">
        <v>20656</v>
      </c>
      <c r="T1655" s="1" t="s">
        <v>20388</v>
      </c>
      <c r="U1655" s="1" t="s">
        <v>22160</v>
      </c>
      <c r="V1655" t="s">
        <v>30432</v>
      </c>
      <c r="W1655" s="4">
        <v>1</v>
      </c>
      <c r="X1655" s="1">
        <v>952</v>
      </c>
      <c r="Y1655" s="1">
        <v>130</v>
      </c>
      <c r="Z1655" s="1">
        <v>41</v>
      </c>
      <c r="AA1655" s="1">
        <v>41</v>
      </c>
      <c r="AB1655" s="6">
        <f t="shared" si="125"/>
        <v>4.3067226890756302E-2</v>
      </c>
      <c r="AC1655" s="6">
        <f t="shared" si="126"/>
        <v>4.3067226890756302E-2</v>
      </c>
      <c r="AD1655" s="26">
        <f t="shared" si="127"/>
        <v>190.4</v>
      </c>
      <c r="AE1655" s="1">
        <v>41</v>
      </c>
      <c r="AF1655" s="1">
        <v>41</v>
      </c>
      <c r="AG1655" s="1">
        <v>3</v>
      </c>
      <c r="AH1655" s="1">
        <v>9</v>
      </c>
      <c r="AI1655" s="1">
        <v>6</v>
      </c>
      <c r="AJ1655" s="1">
        <v>16</v>
      </c>
      <c r="AK1655" s="1">
        <v>17</v>
      </c>
      <c r="AL1655" s="1">
        <v>47</v>
      </c>
      <c r="AM1655" s="1">
        <f t="shared" si="128"/>
        <v>63</v>
      </c>
      <c r="AN1655" s="1">
        <v>9</v>
      </c>
      <c r="AO1655" s="1">
        <v>3</v>
      </c>
      <c r="AP1655" s="20">
        <f t="shared" si="129"/>
        <v>86.100000000000009</v>
      </c>
      <c r="AQ1655" s="1">
        <v>0</v>
      </c>
    </row>
    <row r="1656" spans="1:43" ht="16" x14ac:dyDescent="0.2">
      <c r="A1656" t="s">
        <v>27091</v>
      </c>
      <c r="B1656" t="s">
        <v>33771</v>
      </c>
      <c r="C1656" s="1" t="s">
        <v>20388</v>
      </c>
      <c r="E1656" s="9" t="s">
        <v>33777</v>
      </c>
      <c r="F1656" s="16" t="s">
        <v>33808</v>
      </c>
      <c r="G1656" s="13" t="s">
        <v>33780</v>
      </c>
      <c r="H1656" s="16" t="s">
        <v>33809</v>
      </c>
      <c r="I1656" s="13" t="s">
        <v>33782</v>
      </c>
      <c r="J1656" s="13">
        <v>60178</v>
      </c>
      <c r="K1656" t="s">
        <v>22094</v>
      </c>
      <c r="L1656" t="s">
        <v>22161</v>
      </c>
      <c r="M1656" t="s">
        <v>22162</v>
      </c>
      <c r="N1656" t="s">
        <v>30</v>
      </c>
      <c r="O1656" t="s">
        <v>22163</v>
      </c>
      <c r="P1656" t="s">
        <v>22164</v>
      </c>
      <c r="Q1656" t="s">
        <v>22165</v>
      </c>
      <c r="S1656" t="s">
        <v>20656</v>
      </c>
      <c r="T1656" s="1" t="s">
        <v>20388</v>
      </c>
      <c r="U1656" s="1" t="s">
        <v>22166</v>
      </c>
      <c r="V1656" t="s">
        <v>27090</v>
      </c>
      <c r="W1656" s="4">
        <v>0.93</v>
      </c>
      <c r="X1656" s="1">
        <v>549</v>
      </c>
      <c r="Y1656" s="1">
        <v>70</v>
      </c>
      <c r="Z1656" s="1">
        <v>39</v>
      </c>
      <c r="AA1656" s="1">
        <v>39</v>
      </c>
      <c r="AB1656" s="6">
        <f t="shared" si="125"/>
        <v>7.1038251366120214E-2</v>
      </c>
      <c r="AC1656" s="6">
        <f t="shared" si="126"/>
        <v>7.1038251366120214E-2</v>
      </c>
      <c r="AD1656" s="26">
        <f t="shared" si="127"/>
        <v>109.80000000000001</v>
      </c>
      <c r="AE1656" s="1">
        <v>39</v>
      </c>
      <c r="AF1656" s="1">
        <v>39</v>
      </c>
      <c r="AG1656" s="1">
        <v>23</v>
      </c>
      <c r="AH1656" s="1">
        <v>94</v>
      </c>
      <c r="AI1656" s="1">
        <v>3</v>
      </c>
      <c r="AJ1656" s="1">
        <v>17</v>
      </c>
      <c r="AK1656" s="1">
        <v>4</v>
      </c>
      <c r="AL1656" s="1">
        <v>11</v>
      </c>
      <c r="AM1656" s="1">
        <f t="shared" si="128"/>
        <v>28</v>
      </c>
      <c r="AN1656" s="1">
        <v>19</v>
      </c>
      <c r="AO1656" s="1">
        <v>0</v>
      </c>
      <c r="AP1656" s="20">
        <f t="shared" si="129"/>
        <v>81.900000000000006</v>
      </c>
      <c r="AQ1656" s="1">
        <v>0</v>
      </c>
    </row>
    <row r="1657" spans="1:43" ht="16" x14ac:dyDescent="0.2">
      <c r="A1657" t="s">
        <v>27770</v>
      </c>
      <c r="B1657" t="s">
        <v>33771</v>
      </c>
      <c r="C1657" s="1" t="s">
        <v>20388</v>
      </c>
      <c r="E1657" s="9" t="s">
        <v>33777</v>
      </c>
      <c r="F1657" s="16" t="s">
        <v>33808</v>
      </c>
      <c r="G1657" s="13" t="s">
        <v>33780</v>
      </c>
      <c r="H1657" s="16" t="s">
        <v>33809</v>
      </c>
      <c r="I1657" s="13" t="s">
        <v>33782</v>
      </c>
      <c r="J1657" s="13">
        <v>60178</v>
      </c>
      <c r="K1657" t="s">
        <v>22094</v>
      </c>
      <c r="L1657" t="s">
        <v>22167</v>
      </c>
      <c r="M1657" t="s">
        <v>22168</v>
      </c>
      <c r="N1657" t="s">
        <v>30</v>
      </c>
      <c r="O1657" t="s">
        <v>22169</v>
      </c>
      <c r="P1657" t="s">
        <v>22170</v>
      </c>
      <c r="Q1657" t="s">
        <v>22171</v>
      </c>
      <c r="S1657" t="s">
        <v>20656</v>
      </c>
      <c r="T1657" s="1" t="s">
        <v>20388</v>
      </c>
      <c r="U1657" s="1" t="s">
        <v>22172</v>
      </c>
      <c r="V1657" t="s">
        <v>27769</v>
      </c>
      <c r="W1657" s="4">
        <v>1</v>
      </c>
      <c r="X1657" s="1">
        <v>713</v>
      </c>
      <c r="Y1657" s="1">
        <v>31</v>
      </c>
      <c r="Z1657" s="1">
        <v>19</v>
      </c>
      <c r="AA1657" s="1">
        <v>19</v>
      </c>
      <c r="AB1657" s="6">
        <f t="shared" si="125"/>
        <v>2.6647966339410939E-2</v>
      </c>
      <c r="AC1657" s="6">
        <f t="shared" si="126"/>
        <v>2.6647966339410939E-2</v>
      </c>
      <c r="AD1657" s="26">
        <f t="shared" si="127"/>
        <v>142.6</v>
      </c>
      <c r="AE1657" s="1">
        <v>18</v>
      </c>
      <c r="AF1657" s="1">
        <v>18</v>
      </c>
      <c r="AG1657" s="1">
        <v>6</v>
      </c>
      <c r="AH1657" s="1">
        <v>49</v>
      </c>
      <c r="AI1657" s="1">
        <v>0</v>
      </c>
      <c r="AJ1657" s="1">
        <v>0</v>
      </c>
      <c r="AK1657" s="1">
        <v>1</v>
      </c>
      <c r="AL1657" s="1">
        <v>2</v>
      </c>
      <c r="AM1657" s="1">
        <f t="shared" si="128"/>
        <v>2</v>
      </c>
      <c r="AN1657" s="1">
        <v>4</v>
      </c>
      <c r="AO1657" s="1">
        <v>0</v>
      </c>
      <c r="AP1657" s="20">
        <f t="shared" si="129"/>
        <v>39.9</v>
      </c>
      <c r="AQ1657" s="1">
        <v>0</v>
      </c>
    </row>
    <row r="1658" spans="1:43" ht="16" x14ac:dyDescent="0.2">
      <c r="A1658" t="s">
        <v>27860</v>
      </c>
      <c r="B1658" t="s">
        <v>33771</v>
      </c>
      <c r="C1658" s="1" t="s">
        <v>20388</v>
      </c>
      <c r="E1658" s="9" t="s">
        <v>33777</v>
      </c>
      <c r="F1658" s="16" t="s">
        <v>33808</v>
      </c>
      <c r="G1658" s="13" t="s">
        <v>33780</v>
      </c>
      <c r="H1658" s="16" t="s">
        <v>33809</v>
      </c>
      <c r="I1658" s="13" t="s">
        <v>33782</v>
      </c>
      <c r="J1658" s="13">
        <v>60178</v>
      </c>
      <c r="K1658" t="s">
        <v>22094</v>
      </c>
      <c r="L1658" t="s">
        <v>22173</v>
      </c>
      <c r="M1658" t="s">
        <v>22174</v>
      </c>
      <c r="N1658" t="s">
        <v>30</v>
      </c>
      <c r="O1658" t="s">
        <v>22175</v>
      </c>
      <c r="P1658" t="s">
        <v>22176</v>
      </c>
      <c r="Q1658" t="s">
        <v>22177</v>
      </c>
      <c r="S1658" t="s">
        <v>20656</v>
      </c>
      <c r="T1658" s="1" t="s">
        <v>20388</v>
      </c>
      <c r="U1658" s="1" t="s">
        <v>22178</v>
      </c>
      <c r="V1658" t="s">
        <v>27859</v>
      </c>
      <c r="W1658" s="4">
        <v>0.79</v>
      </c>
      <c r="X1658" s="1">
        <v>770</v>
      </c>
      <c r="Y1658" s="1">
        <v>24</v>
      </c>
      <c r="Z1658" s="1">
        <v>6</v>
      </c>
      <c r="AA1658" s="1">
        <v>6</v>
      </c>
      <c r="AB1658" s="6">
        <f t="shared" si="125"/>
        <v>7.7922077922077922E-3</v>
      </c>
      <c r="AC1658" s="6">
        <f t="shared" si="126"/>
        <v>7.7922077922077922E-3</v>
      </c>
      <c r="AD1658" s="26">
        <f t="shared" si="127"/>
        <v>154</v>
      </c>
      <c r="AE1658" s="1">
        <v>3</v>
      </c>
      <c r="AF1658" s="1">
        <v>3</v>
      </c>
      <c r="AG1658" s="1">
        <v>0</v>
      </c>
      <c r="AH1658" s="1">
        <v>0</v>
      </c>
      <c r="AI1658" s="1">
        <v>0</v>
      </c>
      <c r="AJ1658" s="1">
        <v>0</v>
      </c>
      <c r="AK1658" s="1">
        <v>3</v>
      </c>
      <c r="AL1658" s="1">
        <v>9</v>
      </c>
      <c r="AM1658" s="1">
        <f t="shared" si="128"/>
        <v>9</v>
      </c>
      <c r="AN1658" s="1">
        <v>3</v>
      </c>
      <c r="AO1658" s="1">
        <v>0</v>
      </c>
      <c r="AP1658" s="20">
        <f t="shared" si="129"/>
        <v>12.600000000000001</v>
      </c>
      <c r="AQ1658" s="1">
        <v>0</v>
      </c>
    </row>
    <row r="1659" spans="1:43" ht="16" x14ac:dyDescent="0.2">
      <c r="A1659" t="s">
        <v>31794</v>
      </c>
      <c r="B1659" t="s">
        <v>33771</v>
      </c>
      <c r="C1659" s="1" t="s">
        <v>20388</v>
      </c>
      <c r="E1659" s="9" t="s">
        <v>33777</v>
      </c>
      <c r="F1659" s="16" t="s">
        <v>33808</v>
      </c>
      <c r="G1659" s="13" t="s">
        <v>33780</v>
      </c>
      <c r="H1659" s="16" t="s">
        <v>33809</v>
      </c>
      <c r="I1659" s="13" t="s">
        <v>33782</v>
      </c>
      <c r="J1659" s="13">
        <v>60178</v>
      </c>
      <c r="K1659" t="s">
        <v>22094</v>
      </c>
      <c r="L1659" t="s">
        <v>22179</v>
      </c>
      <c r="M1659" t="s">
        <v>22180</v>
      </c>
      <c r="N1659" t="s">
        <v>195</v>
      </c>
      <c r="O1659" t="s">
        <v>22181</v>
      </c>
      <c r="P1659" t="s">
        <v>22182</v>
      </c>
      <c r="Q1659" t="s">
        <v>22183</v>
      </c>
      <c r="S1659" t="s">
        <v>20656</v>
      </c>
      <c r="T1659" s="1" t="s">
        <v>20388</v>
      </c>
      <c r="U1659" s="1" t="s">
        <v>22184</v>
      </c>
      <c r="V1659" t="s">
        <v>31793</v>
      </c>
      <c r="W1659" s="4">
        <v>1</v>
      </c>
      <c r="X1659" s="1">
        <v>673</v>
      </c>
      <c r="Y1659" s="1">
        <v>114</v>
      </c>
      <c r="Z1659" s="1">
        <v>98</v>
      </c>
      <c r="AA1659" s="1">
        <v>67</v>
      </c>
      <c r="AB1659" s="6">
        <f t="shared" si="125"/>
        <v>9.9554234769687958E-2</v>
      </c>
      <c r="AC1659" s="6">
        <f t="shared" si="126"/>
        <v>9.9554234769687958E-2</v>
      </c>
      <c r="AD1659" s="26">
        <f t="shared" si="127"/>
        <v>134.6</v>
      </c>
      <c r="AE1659" s="1">
        <v>66</v>
      </c>
      <c r="AF1659" s="1">
        <v>96</v>
      </c>
      <c r="AG1659" s="1">
        <v>25</v>
      </c>
      <c r="AH1659" s="1">
        <v>105</v>
      </c>
      <c r="AI1659" s="1">
        <v>6</v>
      </c>
      <c r="AJ1659" s="1">
        <v>19</v>
      </c>
      <c r="AK1659" s="1">
        <v>6</v>
      </c>
      <c r="AL1659" s="1">
        <v>19</v>
      </c>
      <c r="AM1659" s="1">
        <f t="shared" si="128"/>
        <v>38</v>
      </c>
      <c r="AN1659" s="1">
        <v>47</v>
      </c>
      <c r="AO1659" s="1">
        <v>14</v>
      </c>
      <c r="AP1659" s="20">
        <f t="shared" si="129"/>
        <v>140.70000000000002</v>
      </c>
      <c r="AQ1659" s="1">
        <v>0</v>
      </c>
    </row>
    <row r="1660" spans="1:43" ht="16" x14ac:dyDescent="0.2">
      <c r="A1660" t="s">
        <v>27978</v>
      </c>
      <c r="B1660" t="s">
        <v>33771</v>
      </c>
      <c r="C1660" s="1" t="s">
        <v>20388</v>
      </c>
      <c r="E1660" s="9" t="s">
        <v>33777</v>
      </c>
      <c r="F1660" s="16" t="s">
        <v>33808</v>
      </c>
      <c r="G1660" s="13" t="s">
        <v>33780</v>
      </c>
      <c r="H1660" s="16" t="s">
        <v>33809</v>
      </c>
      <c r="I1660" s="13" t="s">
        <v>33782</v>
      </c>
      <c r="J1660" s="13">
        <v>60178</v>
      </c>
      <c r="K1660" t="s">
        <v>22094</v>
      </c>
      <c r="L1660" t="s">
        <v>22185</v>
      </c>
      <c r="M1660" t="s">
        <v>22186</v>
      </c>
      <c r="N1660" t="s">
        <v>30</v>
      </c>
      <c r="O1660" t="s">
        <v>22187</v>
      </c>
      <c r="P1660" t="s">
        <v>22188</v>
      </c>
      <c r="Q1660" t="s">
        <v>22189</v>
      </c>
      <c r="S1660" t="s">
        <v>20656</v>
      </c>
      <c r="T1660" s="1" t="s">
        <v>20388</v>
      </c>
      <c r="U1660" s="1" t="s">
        <v>22190</v>
      </c>
      <c r="V1660" t="s">
        <v>27977</v>
      </c>
      <c r="W1660" s="4">
        <v>0.99</v>
      </c>
      <c r="X1660" s="1">
        <v>400</v>
      </c>
      <c r="Y1660" s="1">
        <v>95</v>
      </c>
      <c r="Z1660" s="1">
        <v>97</v>
      </c>
      <c r="AA1660" s="1">
        <v>60</v>
      </c>
      <c r="AB1660" s="6">
        <f t="shared" si="125"/>
        <v>0.15</v>
      </c>
      <c r="AC1660" s="6">
        <f t="shared" si="126"/>
        <v>0.15</v>
      </c>
      <c r="AD1660" s="26">
        <f t="shared" si="127"/>
        <v>80</v>
      </c>
      <c r="AE1660" s="1">
        <v>59</v>
      </c>
      <c r="AF1660" s="1">
        <v>84</v>
      </c>
      <c r="AG1660" s="1">
        <v>19</v>
      </c>
      <c r="AH1660" s="1">
        <v>99</v>
      </c>
      <c r="AI1660" s="1">
        <v>7</v>
      </c>
      <c r="AJ1660" s="1">
        <v>24</v>
      </c>
      <c r="AK1660" s="1">
        <v>20</v>
      </c>
      <c r="AL1660" s="1">
        <v>52</v>
      </c>
      <c r="AM1660" s="1">
        <f t="shared" si="128"/>
        <v>76</v>
      </c>
      <c r="AN1660" s="1">
        <v>34</v>
      </c>
      <c r="AO1660" s="1">
        <v>5</v>
      </c>
      <c r="AP1660" s="20">
        <f t="shared" si="129"/>
        <v>126</v>
      </c>
      <c r="AQ1660" s="1">
        <v>0</v>
      </c>
    </row>
    <row r="1661" spans="1:43" ht="16" x14ac:dyDescent="0.2">
      <c r="A1661" t="s">
        <v>27413</v>
      </c>
      <c r="B1661" t="s">
        <v>33771</v>
      </c>
      <c r="C1661" s="1" t="s">
        <v>20388</v>
      </c>
      <c r="E1661" s="9" t="s">
        <v>33777</v>
      </c>
      <c r="F1661" s="16" t="s">
        <v>33808</v>
      </c>
      <c r="G1661" s="13" t="s">
        <v>33780</v>
      </c>
      <c r="H1661" s="16" t="s">
        <v>33809</v>
      </c>
      <c r="I1661" s="13" t="s">
        <v>33782</v>
      </c>
      <c r="J1661" s="13">
        <v>60178</v>
      </c>
      <c r="K1661" t="s">
        <v>22094</v>
      </c>
      <c r="L1661" t="s">
        <v>22191</v>
      </c>
      <c r="M1661" t="s">
        <v>22192</v>
      </c>
      <c r="N1661" t="s">
        <v>30</v>
      </c>
      <c r="O1661" t="s">
        <v>22193</v>
      </c>
      <c r="P1661" t="s">
        <v>22194</v>
      </c>
      <c r="Q1661" t="s">
        <v>22195</v>
      </c>
      <c r="S1661" t="s">
        <v>20656</v>
      </c>
      <c r="T1661" s="1" t="s">
        <v>20388</v>
      </c>
      <c r="U1661" s="1" t="s">
        <v>22196</v>
      </c>
      <c r="V1661" t="s">
        <v>27412</v>
      </c>
      <c r="W1661" s="4">
        <v>0.72</v>
      </c>
      <c r="X1661" s="1">
        <v>1700</v>
      </c>
      <c r="Y1661" s="1">
        <v>702</v>
      </c>
      <c r="Z1661" s="1">
        <v>535</v>
      </c>
      <c r="AA1661" s="1">
        <v>316</v>
      </c>
      <c r="AB1661" s="6">
        <f t="shared" si="125"/>
        <v>0.18588235294117647</v>
      </c>
      <c r="AC1661" s="6">
        <f t="shared" si="126"/>
        <v>0.18588235294117647</v>
      </c>
      <c r="AD1661" s="26">
        <f t="shared" si="127"/>
        <v>340</v>
      </c>
      <c r="AE1661" s="1">
        <v>307</v>
      </c>
      <c r="AF1661" s="1">
        <v>423</v>
      </c>
      <c r="AG1661" s="1">
        <v>125</v>
      </c>
      <c r="AH1661" s="1">
        <v>621</v>
      </c>
      <c r="AI1661" s="1">
        <v>7</v>
      </c>
      <c r="AJ1661" s="1">
        <v>28</v>
      </c>
      <c r="AK1661" s="1">
        <v>70</v>
      </c>
      <c r="AL1661" s="1">
        <v>147</v>
      </c>
      <c r="AM1661" s="1">
        <f t="shared" si="128"/>
        <v>175</v>
      </c>
      <c r="AN1661" s="1">
        <v>172</v>
      </c>
      <c r="AO1661" s="1">
        <v>50</v>
      </c>
      <c r="AP1661" s="20">
        <f t="shared" si="129"/>
        <v>663.6</v>
      </c>
      <c r="AQ1661" s="1">
        <v>1</v>
      </c>
    </row>
    <row r="1662" spans="1:43" ht="16" x14ac:dyDescent="0.2">
      <c r="A1662" t="s">
        <v>29523</v>
      </c>
      <c r="B1662" t="s">
        <v>33771</v>
      </c>
      <c r="C1662" s="1" t="s">
        <v>20388</v>
      </c>
      <c r="E1662" s="9" t="s">
        <v>33777</v>
      </c>
      <c r="F1662" s="16" t="s">
        <v>33808</v>
      </c>
      <c r="G1662" s="13" t="s">
        <v>33780</v>
      </c>
      <c r="H1662" s="16" t="s">
        <v>33809</v>
      </c>
      <c r="I1662" s="13" t="s">
        <v>33782</v>
      </c>
      <c r="J1662" s="13">
        <v>60178</v>
      </c>
      <c r="K1662" t="s">
        <v>22094</v>
      </c>
      <c r="L1662" t="s">
        <v>22197</v>
      </c>
      <c r="M1662" t="s">
        <v>22198</v>
      </c>
      <c r="N1662" t="s">
        <v>30</v>
      </c>
      <c r="O1662" t="s">
        <v>22199</v>
      </c>
      <c r="P1662" t="s">
        <v>22200</v>
      </c>
      <c r="Q1662" t="s">
        <v>22201</v>
      </c>
      <c r="S1662" t="s">
        <v>20656</v>
      </c>
      <c r="T1662" s="1" t="s">
        <v>20388</v>
      </c>
      <c r="U1662" s="1" t="s">
        <v>22202</v>
      </c>
      <c r="V1662" t="s">
        <v>29522</v>
      </c>
      <c r="W1662" s="4">
        <v>0.94</v>
      </c>
      <c r="X1662" s="1">
        <v>450</v>
      </c>
      <c r="Y1662" s="1">
        <v>59</v>
      </c>
      <c r="Z1662" s="1">
        <v>19</v>
      </c>
      <c r="AA1662" s="1">
        <v>19</v>
      </c>
      <c r="AB1662" s="6">
        <f t="shared" si="125"/>
        <v>4.2222222222222223E-2</v>
      </c>
      <c r="AC1662" s="6">
        <f t="shared" si="126"/>
        <v>4.2222222222222223E-2</v>
      </c>
      <c r="AD1662" s="26">
        <f t="shared" si="127"/>
        <v>90</v>
      </c>
      <c r="AE1662" s="1">
        <v>18</v>
      </c>
      <c r="AF1662" s="1">
        <v>18</v>
      </c>
      <c r="AG1662" s="1">
        <v>0</v>
      </c>
      <c r="AH1662" s="1">
        <v>0</v>
      </c>
      <c r="AI1662" s="1">
        <v>1</v>
      </c>
      <c r="AJ1662" s="1">
        <v>3</v>
      </c>
      <c r="AK1662" s="1">
        <v>0</v>
      </c>
      <c r="AL1662" s="1">
        <v>0</v>
      </c>
      <c r="AM1662" s="1">
        <f t="shared" si="128"/>
        <v>3</v>
      </c>
      <c r="AN1662" s="1">
        <v>3</v>
      </c>
      <c r="AO1662" s="1">
        <v>0</v>
      </c>
      <c r="AP1662" s="20">
        <f t="shared" si="129"/>
        <v>39.9</v>
      </c>
      <c r="AQ1662" s="1">
        <v>0</v>
      </c>
    </row>
    <row r="1663" spans="1:43" ht="16" x14ac:dyDescent="0.2">
      <c r="A1663" t="s">
        <v>27836</v>
      </c>
      <c r="B1663" t="s">
        <v>33771</v>
      </c>
      <c r="C1663" s="1" t="s">
        <v>20388</v>
      </c>
      <c r="E1663" s="9" t="s">
        <v>33777</v>
      </c>
      <c r="F1663" s="16" t="s">
        <v>33808</v>
      </c>
      <c r="G1663" s="13" t="s">
        <v>33780</v>
      </c>
      <c r="H1663" s="16" t="s">
        <v>33809</v>
      </c>
      <c r="I1663" s="13" t="s">
        <v>33782</v>
      </c>
      <c r="J1663" s="13">
        <v>60178</v>
      </c>
      <c r="K1663" t="s">
        <v>22094</v>
      </c>
      <c r="L1663" t="s">
        <v>22203</v>
      </c>
      <c r="M1663" t="s">
        <v>22204</v>
      </c>
      <c r="N1663" t="s">
        <v>7066</v>
      </c>
      <c r="O1663" t="s">
        <v>22205</v>
      </c>
      <c r="P1663" t="s">
        <v>22206</v>
      </c>
      <c r="Q1663" t="s">
        <v>22207</v>
      </c>
      <c r="S1663" t="s">
        <v>20656</v>
      </c>
      <c r="T1663" s="1" t="s">
        <v>20388</v>
      </c>
      <c r="U1663" s="1" t="s">
        <v>22208</v>
      </c>
      <c r="V1663" t="s">
        <v>27835</v>
      </c>
      <c r="W1663" s="4">
        <v>0.76</v>
      </c>
      <c r="X1663" s="1">
        <v>601</v>
      </c>
      <c r="Y1663" s="1">
        <v>199</v>
      </c>
      <c r="Z1663" s="1">
        <v>134</v>
      </c>
      <c r="AA1663" s="1">
        <v>111</v>
      </c>
      <c r="AB1663" s="6">
        <f t="shared" si="125"/>
        <v>0.18469217970049917</v>
      </c>
      <c r="AC1663" s="6">
        <f t="shared" si="126"/>
        <v>0.18469217970049917</v>
      </c>
      <c r="AD1663" s="26">
        <f t="shared" si="127"/>
        <v>120.2</v>
      </c>
      <c r="AE1663" s="1">
        <v>106</v>
      </c>
      <c r="AF1663" s="1">
        <v>109</v>
      </c>
      <c r="AG1663" s="1">
        <v>28</v>
      </c>
      <c r="AH1663" s="1">
        <v>84</v>
      </c>
      <c r="AI1663" s="1">
        <v>4</v>
      </c>
      <c r="AJ1663" s="1">
        <v>16</v>
      </c>
      <c r="AK1663" s="1">
        <v>12</v>
      </c>
      <c r="AL1663" s="1">
        <v>25</v>
      </c>
      <c r="AM1663" s="1">
        <f t="shared" si="128"/>
        <v>41</v>
      </c>
      <c r="AN1663" s="1">
        <v>47</v>
      </c>
      <c r="AO1663" s="1">
        <v>16</v>
      </c>
      <c r="AP1663" s="20">
        <f t="shared" si="129"/>
        <v>233.10000000000002</v>
      </c>
      <c r="AQ1663" s="1">
        <v>3</v>
      </c>
    </row>
    <row r="1664" spans="1:43" ht="16" x14ac:dyDescent="0.2">
      <c r="A1664" t="s">
        <v>32077</v>
      </c>
      <c r="B1664" t="s">
        <v>33771</v>
      </c>
      <c r="C1664" s="1" t="s">
        <v>20388</v>
      </c>
      <c r="E1664" s="9" t="s">
        <v>33777</v>
      </c>
      <c r="F1664" s="16" t="s">
        <v>33808</v>
      </c>
      <c r="G1664" s="13" t="s">
        <v>33780</v>
      </c>
      <c r="H1664" s="16" t="s">
        <v>33809</v>
      </c>
      <c r="I1664" s="13" t="s">
        <v>33782</v>
      </c>
      <c r="J1664" s="13">
        <v>60178</v>
      </c>
      <c r="K1664" t="s">
        <v>22094</v>
      </c>
      <c r="L1664" t="s">
        <v>22209</v>
      </c>
      <c r="M1664" t="s">
        <v>22210</v>
      </c>
      <c r="N1664" t="s">
        <v>22211</v>
      </c>
      <c r="O1664" t="s">
        <v>22212</v>
      </c>
      <c r="P1664" t="s">
        <v>22213</v>
      </c>
      <c r="Q1664" t="s">
        <v>22214</v>
      </c>
      <c r="S1664" t="s">
        <v>20656</v>
      </c>
      <c r="T1664" s="1" t="s">
        <v>20388</v>
      </c>
      <c r="U1664" s="1" t="s">
        <v>22215</v>
      </c>
      <c r="V1664" t="s">
        <v>32076</v>
      </c>
      <c r="W1664" s="4">
        <v>0.93</v>
      </c>
      <c r="X1664" s="1">
        <v>400</v>
      </c>
      <c r="Y1664" s="1">
        <v>62</v>
      </c>
      <c r="Z1664" s="1">
        <v>16</v>
      </c>
      <c r="AA1664" s="1">
        <v>16</v>
      </c>
      <c r="AB1664" s="6">
        <f t="shared" si="125"/>
        <v>0.04</v>
      </c>
      <c r="AC1664" s="6">
        <f t="shared" si="126"/>
        <v>0.04</v>
      </c>
      <c r="AD1664" s="26">
        <f t="shared" si="127"/>
        <v>80</v>
      </c>
      <c r="AE1664" s="1">
        <v>16</v>
      </c>
      <c r="AF1664" s="1">
        <v>16</v>
      </c>
      <c r="AG1664" s="1">
        <v>6</v>
      </c>
      <c r="AH1664" s="1">
        <v>27</v>
      </c>
      <c r="AI1664" s="1">
        <v>2</v>
      </c>
      <c r="AJ1664" s="1">
        <v>3</v>
      </c>
      <c r="AK1664" s="1">
        <v>2</v>
      </c>
      <c r="AL1664" s="1">
        <v>5</v>
      </c>
      <c r="AM1664" s="1">
        <f t="shared" si="128"/>
        <v>8</v>
      </c>
      <c r="AN1664" s="1">
        <v>4</v>
      </c>
      <c r="AO1664" s="1">
        <v>2</v>
      </c>
      <c r="AP1664" s="20">
        <f t="shared" si="129"/>
        <v>33.6</v>
      </c>
      <c r="AQ1664" s="1">
        <v>0</v>
      </c>
    </row>
    <row r="1665" spans="1:43" ht="16" x14ac:dyDescent="0.2">
      <c r="A1665" t="s">
        <v>27820</v>
      </c>
      <c r="B1665" t="s">
        <v>33771</v>
      </c>
      <c r="C1665" s="1" t="s">
        <v>20388</v>
      </c>
      <c r="E1665" s="9" t="s">
        <v>33777</v>
      </c>
      <c r="F1665" s="16" t="s">
        <v>33808</v>
      </c>
      <c r="G1665" s="13" t="s">
        <v>33780</v>
      </c>
      <c r="H1665" s="16" t="s">
        <v>33809</v>
      </c>
      <c r="I1665" s="13" t="s">
        <v>33782</v>
      </c>
      <c r="J1665" s="13">
        <v>60178</v>
      </c>
      <c r="K1665" t="s">
        <v>22094</v>
      </c>
      <c r="L1665" t="s">
        <v>22216</v>
      </c>
      <c r="M1665" t="s">
        <v>22217</v>
      </c>
      <c r="N1665" t="s">
        <v>30</v>
      </c>
      <c r="O1665" t="s">
        <v>22218</v>
      </c>
      <c r="P1665" t="s">
        <v>22219</v>
      </c>
      <c r="Q1665" t="s">
        <v>22220</v>
      </c>
      <c r="S1665" t="s">
        <v>20656</v>
      </c>
      <c r="T1665" s="1" t="s">
        <v>20388</v>
      </c>
      <c r="U1665" s="1" t="s">
        <v>22221</v>
      </c>
      <c r="V1665" t="e">
        <v>#N/A</v>
      </c>
      <c r="W1665" s="4">
        <v>0.83</v>
      </c>
      <c r="X1665" s="1">
        <v>1400</v>
      </c>
      <c r="Y1665" s="1">
        <v>551</v>
      </c>
      <c r="Z1665" s="1">
        <v>278</v>
      </c>
      <c r="AA1665" s="1">
        <v>247</v>
      </c>
      <c r="AB1665" s="6">
        <f t="shared" si="125"/>
        <v>0.17642857142857143</v>
      </c>
      <c r="AC1665" s="6">
        <f t="shared" si="126"/>
        <v>0.17642857142857143</v>
      </c>
      <c r="AD1665" s="26">
        <f t="shared" si="127"/>
        <v>280</v>
      </c>
      <c r="AE1665" s="1">
        <v>172</v>
      </c>
      <c r="AF1665" s="1">
        <v>173</v>
      </c>
      <c r="AG1665" s="1">
        <v>55</v>
      </c>
      <c r="AH1665" s="1">
        <v>179</v>
      </c>
      <c r="AI1665" s="1">
        <v>6</v>
      </c>
      <c r="AJ1665" s="1">
        <v>17</v>
      </c>
      <c r="AK1665" s="1">
        <v>24</v>
      </c>
      <c r="AL1665" s="1">
        <v>42</v>
      </c>
      <c r="AM1665" s="1">
        <f t="shared" si="128"/>
        <v>59</v>
      </c>
      <c r="AN1665" s="1">
        <v>111</v>
      </c>
      <c r="AO1665" s="1">
        <v>22</v>
      </c>
      <c r="AP1665" s="20">
        <f t="shared" si="129"/>
        <v>518.70000000000005</v>
      </c>
      <c r="AQ1665" s="1">
        <v>0</v>
      </c>
    </row>
    <row r="1666" spans="1:43" ht="16" x14ac:dyDescent="0.2">
      <c r="A1666" t="s">
        <v>26724</v>
      </c>
      <c r="B1666" t="s">
        <v>33771</v>
      </c>
      <c r="C1666" s="1" t="s">
        <v>20388</v>
      </c>
      <c r="E1666" s="9" t="s">
        <v>33777</v>
      </c>
      <c r="F1666" s="16" t="s">
        <v>33808</v>
      </c>
      <c r="G1666" s="13" t="s">
        <v>33780</v>
      </c>
      <c r="H1666" s="16" t="s">
        <v>33809</v>
      </c>
      <c r="I1666" s="13" t="s">
        <v>33782</v>
      </c>
      <c r="J1666" s="13">
        <v>60178</v>
      </c>
      <c r="K1666" t="s">
        <v>22094</v>
      </c>
      <c r="L1666" t="s">
        <v>22222</v>
      </c>
      <c r="M1666" t="s">
        <v>22223</v>
      </c>
      <c r="N1666" t="s">
        <v>30</v>
      </c>
      <c r="O1666" t="s">
        <v>22224</v>
      </c>
      <c r="P1666" t="s">
        <v>22225</v>
      </c>
      <c r="Q1666" t="s">
        <v>22226</v>
      </c>
      <c r="S1666" t="s">
        <v>20656</v>
      </c>
      <c r="T1666" s="1" t="s">
        <v>20388</v>
      </c>
      <c r="U1666" s="1" t="s">
        <v>22227</v>
      </c>
      <c r="V1666" t="s">
        <v>26723</v>
      </c>
      <c r="W1666" s="4">
        <v>0.99</v>
      </c>
      <c r="X1666" s="1">
        <v>900</v>
      </c>
      <c r="Y1666" s="1">
        <v>329</v>
      </c>
      <c r="Z1666" s="1">
        <v>162</v>
      </c>
      <c r="AA1666" s="1">
        <v>118</v>
      </c>
      <c r="AB1666" s="6">
        <f t="shared" ref="AB1666:AB1729" si="130">(AA1666/X1666)</f>
        <v>0.13111111111111112</v>
      </c>
      <c r="AC1666" s="6">
        <f t="shared" ref="AC1666:AC1729" si="131">(AA1666/X1666)</f>
        <v>0.13111111111111112</v>
      </c>
      <c r="AD1666" s="26">
        <f t="shared" ref="AD1666:AD1729" si="132">(X1666*0.2)</f>
        <v>180</v>
      </c>
      <c r="AE1666" s="1">
        <v>106</v>
      </c>
      <c r="AF1666" s="1">
        <v>119</v>
      </c>
      <c r="AG1666" s="1">
        <v>54</v>
      </c>
      <c r="AH1666" s="1">
        <v>289</v>
      </c>
      <c r="AI1666" s="1">
        <v>4</v>
      </c>
      <c r="AJ1666" s="1">
        <v>14</v>
      </c>
      <c r="AK1666" s="1">
        <v>23</v>
      </c>
      <c r="AL1666" s="1">
        <v>63</v>
      </c>
      <c r="AM1666" s="1">
        <f t="shared" ref="AM1666:AM1729" si="133">(AJ1666+AL1666)</f>
        <v>77</v>
      </c>
      <c r="AN1666" s="1">
        <v>83</v>
      </c>
      <c r="AO1666" s="1">
        <v>13</v>
      </c>
      <c r="AP1666" s="20">
        <f t="shared" ref="AP1666:AP1729" si="134">(AA1666*2.1)</f>
        <v>247.8</v>
      </c>
      <c r="AQ1666" s="1">
        <v>0</v>
      </c>
    </row>
    <row r="1667" spans="1:43" ht="16" x14ac:dyDescent="0.2">
      <c r="A1667" t="s">
        <v>29114</v>
      </c>
      <c r="B1667" t="s">
        <v>33771</v>
      </c>
      <c r="C1667" s="1" t="s">
        <v>20388</v>
      </c>
      <c r="E1667" s="9" t="s">
        <v>33777</v>
      </c>
      <c r="F1667" s="16" t="s">
        <v>33808</v>
      </c>
      <c r="G1667" s="13" t="s">
        <v>33780</v>
      </c>
      <c r="H1667" s="16" t="s">
        <v>33809</v>
      </c>
      <c r="I1667" s="13" t="s">
        <v>33782</v>
      </c>
      <c r="J1667" s="13">
        <v>60178</v>
      </c>
      <c r="K1667" t="s">
        <v>22094</v>
      </c>
      <c r="L1667" t="s">
        <v>22228</v>
      </c>
      <c r="M1667" t="s">
        <v>22229</v>
      </c>
      <c r="N1667" t="s">
        <v>30</v>
      </c>
      <c r="O1667" t="s">
        <v>22230</v>
      </c>
      <c r="P1667" t="s">
        <v>22231</v>
      </c>
      <c r="Q1667" t="s">
        <v>22232</v>
      </c>
      <c r="S1667" t="s">
        <v>20656</v>
      </c>
      <c r="T1667" s="1" t="s">
        <v>20388</v>
      </c>
      <c r="U1667" s="1" t="s">
        <v>22233</v>
      </c>
      <c r="V1667" t="s">
        <v>29113</v>
      </c>
      <c r="W1667" s="4">
        <v>0.87</v>
      </c>
      <c r="X1667" s="1">
        <v>1350</v>
      </c>
      <c r="Y1667" s="1">
        <v>385</v>
      </c>
      <c r="Z1667" s="1">
        <v>188</v>
      </c>
      <c r="AA1667" s="1">
        <v>169</v>
      </c>
      <c r="AB1667" s="6">
        <f t="shared" si="130"/>
        <v>0.12518518518518518</v>
      </c>
      <c r="AC1667" s="6">
        <f t="shared" si="131"/>
        <v>0.12518518518518518</v>
      </c>
      <c r="AD1667" s="26">
        <f t="shared" si="132"/>
        <v>270</v>
      </c>
      <c r="AE1667" s="1">
        <v>94</v>
      </c>
      <c r="AF1667" s="1">
        <v>94</v>
      </c>
      <c r="AG1667" s="1">
        <v>38</v>
      </c>
      <c r="AH1667" s="1">
        <v>187</v>
      </c>
      <c r="AI1667" s="1">
        <v>6</v>
      </c>
      <c r="AJ1667" s="1">
        <v>31</v>
      </c>
      <c r="AK1667" s="1">
        <v>46</v>
      </c>
      <c r="AL1667" s="1">
        <v>117</v>
      </c>
      <c r="AM1667" s="1">
        <f t="shared" si="133"/>
        <v>148</v>
      </c>
      <c r="AN1667" s="1">
        <v>99</v>
      </c>
      <c r="AO1667" s="1">
        <v>12</v>
      </c>
      <c r="AP1667" s="20">
        <f t="shared" si="134"/>
        <v>354.90000000000003</v>
      </c>
      <c r="AQ1667" s="1">
        <v>0</v>
      </c>
    </row>
    <row r="1668" spans="1:43" ht="16" x14ac:dyDescent="0.2">
      <c r="A1668" t="s">
        <v>29415</v>
      </c>
      <c r="B1668" t="s">
        <v>33771</v>
      </c>
      <c r="C1668" s="1" t="s">
        <v>20388</v>
      </c>
      <c r="E1668" s="9" t="s">
        <v>33777</v>
      </c>
      <c r="F1668" s="16" t="s">
        <v>33808</v>
      </c>
      <c r="G1668" s="13" t="s">
        <v>33780</v>
      </c>
      <c r="H1668" s="16" t="s">
        <v>33809</v>
      </c>
      <c r="I1668" s="13" t="s">
        <v>33782</v>
      </c>
      <c r="J1668" s="13">
        <v>60178</v>
      </c>
      <c r="K1668" t="s">
        <v>22094</v>
      </c>
      <c r="L1668" t="s">
        <v>22234</v>
      </c>
      <c r="M1668" t="s">
        <v>22235</v>
      </c>
      <c r="N1668" t="s">
        <v>30</v>
      </c>
      <c r="O1668" t="s">
        <v>22236</v>
      </c>
      <c r="P1668" t="s">
        <v>22237</v>
      </c>
      <c r="Q1668" t="s">
        <v>22238</v>
      </c>
      <c r="S1668" t="s">
        <v>20656</v>
      </c>
      <c r="T1668" s="1" t="s">
        <v>20388</v>
      </c>
      <c r="U1668" s="1">
        <v>19152</v>
      </c>
      <c r="V1668" t="s">
        <v>29414</v>
      </c>
      <c r="W1668" s="4">
        <v>0.85</v>
      </c>
      <c r="X1668" s="1">
        <v>700</v>
      </c>
      <c r="Y1668" s="1">
        <v>201</v>
      </c>
      <c r="Z1668" s="1">
        <v>120</v>
      </c>
      <c r="AA1668" s="1">
        <v>100</v>
      </c>
      <c r="AB1668" s="6">
        <f t="shared" si="130"/>
        <v>0.14285714285714285</v>
      </c>
      <c r="AC1668" s="6">
        <f t="shared" si="131"/>
        <v>0.14285714285714285</v>
      </c>
      <c r="AD1668" s="26">
        <f t="shared" si="132"/>
        <v>140</v>
      </c>
      <c r="AE1668" s="1">
        <v>96</v>
      </c>
      <c r="AF1668" s="1">
        <v>96</v>
      </c>
      <c r="AG1668" s="1">
        <v>37</v>
      </c>
      <c r="AH1668" s="1">
        <v>190</v>
      </c>
      <c r="AI1668" s="1">
        <v>2</v>
      </c>
      <c r="AJ1668" s="1">
        <v>8</v>
      </c>
      <c r="AK1668" s="1">
        <v>10</v>
      </c>
      <c r="AL1668" s="1">
        <v>28</v>
      </c>
      <c r="AM1668" s="1">
        <f t="shared" si="133"/>
        <v>36</v>
      </c>
      <c r="AN1668" s="1">
        <v>36</v>
      </c>
      <c r="AO1668" s="1">
        <v>5</v>
      </c>
      <c r="AP1668" s="20">
        <f t="shared" si="134"/>
        <v>210</v>
      </c>
      <c r="AQ1668" s="1">
        <v>0</v>
      </c>
    </row>
    <row r="1669" spans="1:43" ht="16" x14ac:dyDescent="0.2">
      <c r="A1669" t="s">
        <v>26886</v>
      </c>
      <c r="B1669" t="s">
        <v>33771</v>
      </c>
      <c r="C1669" s="1" t="s">
        <v>20388</v>
      </c>
      <c r="E1669" s="9" t="s">
        <v>33777</v>
      </c>
      <c r="F1669" s="16" t="s">
        <v>33808</v>
      </c>
      <c r="G1669" s="13" t="s">
        <v>33780</v>
      </c>
      <c r="H1669" s="16" t="s">
        <v>33809</v>
      </c>
      <c r="I1669" s="13" t="s">
        <v>33782</v>
      </c>
      <c r="J1669" s="13">
        <v>60178</v>
      </c>
      <c r="K1669" t="s">
        <v>22094</v>
      </c>
      <c r="L1669" t="s">
        <v>22239</v>
      </c>
      <c r="M1669" t="s">
        <v>22240</v>
      </c>
      <c r="N1669" t="s">
        <v>30</v>
      </c>
      <c r="O1669" t="s">
        <v>22241</v>
      </c>
      <c r="P1669" t="s">
        <v>22242</v>
      </c>
      <c r="Q1669" t="s">
        <v>22243</v>
      </c>
      <c r="S1669" t="s">
        <v>20656</v>
      </c>
      <c r="T1669" s="1" t="s">
        <v>20388</v>
      </c>
      <c r="U1669" s="1" t="s">
        <v>22244</v>
      </c>
      <c r="V1669" t="s">
        <v>26885</v>
      </c>
      <c r="W1669" s="4">
        <v>0.87</v>
      </c>
      <c r="X1669" s="1">
        <v>530</v>
      </c>
      <c r="Y1669" s="1">
        <v>101</v>
      </c>
      <c r="Z1669" s="1">
        <v>33</v>
      </c>
      <c r="AA1669" s="1">
        <v>33</v>
      </c>
      <c r="AB1669" s="6">
        <f t="shared" si="130"/>
        <v>6.2264150943396226E-2</v>
      </c>
      <c r="AC1669" s="6">
        <f t="shared" si="131"/>
        <v>6.2264150943396226E-2</v>
      </c>
      <c r="AD1669" s="26">
        <f t="shared" si="132"/>
        <v>106</v>
      </c>
      <c r="AE1669" s="1">
        <v>18</v>
      </c>
      <c r="AF1669" s="1">
        <v>18</v>
      </c>
      <c r="AG1669" s="1">
        <v>0</v>
      </c>
      <c r="AH1669" s="1">
        <v>0</v>
      </c>
      <c r="AI1669" s="1">
        <v>0</v>
      </c>
      <c r="AJ1669" s="1">
        <v>0</v>
      </c>
      <c r="AK1669" s="1">
        <v>13</v>
      </c>
      <c r="AL1669" s="1">
        <v>30</v>
      </c>
      <c r="AM1669" s="1">
        <f t="shared" si="133"/>
        <v>30</v>
      </c>
      <c r="AN1669" s="1">
        <v>15</v>
      </c>
      <c r="AO1669" s="1">
        <v>1</v>
      </c>
      <c r="AP1669" s="20">
        <f t="shared" si="134"/>
        <v>69.3</v>
      </c>
      <c r="AQ1669" s="1">
        <v>0</v>
      </c>
    </row>
    <row r="1670" spans="1:43" ht="16" x14ac:dyDescent="0.2">
      <c r="A1670" t="s">
        <v>30430</v>
      </c>
      <c r="B1670" t="s">
        <v>33771</v>
      </c>
      <c r="C1670" s="1" t="s">
        <v>20388</v>
      </c>
      <c r="E1670" s="9" t="s">
        <v>33777</v>
      </c>
      <c r="F1670" s="16" t="s">
        <v>33808</v>
      </c>
      <c r="G1670" s="13" t="s">
        <v>33780</v>
      </c>
      <c r="H1670" s="16" t="s">
        <v>33809</v>
      </c>
      <c r="I1670" s="13" t="s">
        <v>33782</v>
      </c>
      <c r="J1670" s="13">
        <v>60178</v>
      </c>
      <c r="K1670" t="s">
        <v>22245</v>
      </c>
      <c r="L1670" t="s">
        <v>22246</v>
      </c>
      <c r="M1670" t="s">
        <v>22247</v>
      </c>
      <c r="N1670" t="s">
        <v>30</v>
      </c>
      <c r="O1670" t="s">
        <v>22248</v>
      </c>
      <c r="P1670" t="s">
        <v>22249</v>
      </c>
      <c r="Q1670" t="s">
        <v>22250</v>
      </c>
      <c r="S1670" t="s">
        <v>22251</v>
      </c>
      <c r="T1670" s="1" t="s">
        <v>20388</v>
      </c>
      <c r="U1670" s="1" t="s">
        <v>22252</v>
      </c>
      <c r="V1670" t="s">
        <v>30429</v>
      </c>
      <c r="W1670" s="4">
        <v>0.42</v>
      </c>
      <c r="X1670" s="1">
        <v>1200</v>
      </c>
      <c r="Y1670" s="1">
        <v>70</v>
      </c>
      <c r="Z1670" s="1">
        <v>31</v>
      </c>
      <c r="AA1670" s="1">
        <v>28</v>
      </c>
      <c r="AB1670" s="6">
        <f t="shared" si="130"/>
        <v>2.3333333333333334E-2</v>
      </c>
      <c r="AC1670" s="6">
        <f t="shared" si="131"/>
        <v>2.3333333333333334E-2</v>
      </c>
      <c r="AD1670" s="26">
        <f t="shared" si="132"/>
        <v>240</v>
      </c>
      <c r="AE1670" s="1">
        <v>26</v>
      </c>
      <c r="AF1670" s="1">
        <v>26</v>
      </c>
      <c r="AG1670" s="1">
        <v>10</v>
      </c>
      <c r="AH1670" s="1">
        <v>31</v>
      </c>
      <c r="AI1670" s="1">
        <v>4</v>
      </c>
      <c r="AJ1670" s="1">
        <v>15</v>
      </c>
      <c r="AK1670" s="1">
        <v>7</v>
      </c>
      <c r="AL1670" s="1">
        <v>13</v>
      </c>
      <c r="AM1670" s="1">
        <f t="shared" si="133"/>
        <v>28</v>
      </c>
      <c r="AN1670" s="1">
        <v>9</v>
      </c>
      <c r="AO1670" s="1">
        <v>3</v>
      </c>
      <c r="AP1670" s="20">
        <f t="shared" si="134"/>
        <v>58.800000000000004</v>
      </c>
      <c r="AQ1670" s="1">
        <v>0</v>
      </c>
    </row>
    <row r="1671" spans="1:43" ht="16" x14ac:dyDescent="0.2">
      <c r="A1671" t="s">
        <v>30665</v>
      </c>
      <c r="B1671" t="s">
        <v>33771</v>
      </c>
      <c r="C1671" s="1" t="s">
        <v>20388</v>
      </c>
      <c r="E1671" s="9" t="s">
        <v>33777</v>
      </c>
      <c r="F1671" s="16" t="s">
        <v>33808</v>
      </c>
      <c r="G1671" s="13" t="s">
        <v>33780</v>
      </c>
      <c r="H1671" s="16" t="s">
        <v>33809</v>
      </c>
      <c r="I1671" s="13" t="s">
        <v>33782</v>
      </c>
      <c r="J1671" s="13">
        <v>60178</v>
      </c>
      <c r="K1671" t="s">
        <v>22245</v>
      </c>
      <c r="L1671" t="s">
        <v>22253</v>
      </c>
      <c r="M1671" t="s">
        <v>22254</v>
      </c>
      <c r="N1671" t="s">
        <v>22255</v>
      </c>
      <c r="O1671" t="s">
        <v>22256</v>
      </c>
      <c r="P1671" t="s">
        <v>22249</v>
      </c>
      <c r="Q1671" t="s">
        <v>22257</v>
      </c>
      <c r="S1671" t="s">
        <v>22258</v>
      </c>
      <c r="T1671" s="1" t="s">
        <v>20388</v>
      </c>
      <c r="U1671" s="1">
        <v>18322</v>
      </c>
      <c r="V1671" t="s">
        <v>30664</v>
      </c>
      <c r="W1671" s="4">
        <v>0.28000000000000003</v>
      </c>
      <c r="X1671" s="1">
        <v>1200</v>
      </c>
      <c r="Y1671" s="1">
        <v>27</v>
      </c>
      <c r="Z1671" s="1">
        <v>21</v>
      </c>
      <c r="AA1671" s="1">
        <v>18</v>
      </c>
      <c r="AB1671" s="6">
        <f t="shared" si="130"/>
        <v>1.4999999999999999E-2</v>
      </c>
      <c r="AC1671" s="6">
        <f t="shared" si="131"/>
        <v>1.4999999999999999E-2</v>
      </c>
      <c r="AD1671" s="26">
        <f t="shared" si="132"/>
        <v>240</v>
      </c>
      <c r="AE1671" s="1">
        <v>15</v>
      </c>
      <c r="AF1671" s="1">
        <v>15</v>
      </c>
      <c r="AG1671" s="1">
        <v>11</v>
      </c>
      <c r="AH1671" s="1">
        <v>86</v>
      </c>
      <c r="AI1671" s="1">
        <v>1</v>
      </c>
      <c r="AJ1671" s="1">
        <v>5</v>
      </c>
      <c r="AK1671" s="1">
        <v>5</v>
      </c>
      <c r="AL1671" s="1">
        <v>10</v>
      </c>
      <c r="AM1671" s="1">
        <f t="shared" si="133"/>
        <v>15</v>
      </c>
      <c r="AN1671" s="1">
        <v>7</v>
      </c>
      <c r="AO1671" s="1">
        <v>1</v>
      </c>
      <c r="AP1671" s="20">
        <f t="shared" si="134"/>
        <v>37.800000000000004</v>
      </c>
      <c r="AQ1671" s="1">
        <v>1</v>
      </c>
    </row>
    <row r="1672" spans="1:43" ht="16" x14ac:dyDescent="0.2">
      <c r="A1672" t="s">
        <v>29545</v>
      </c>
      <c r="B1672" t="s">
        <v>33771</v>
      </c>
      <c r="C1672" s="1" t="s">
        <v>20388</v>
      </c>
      <c r="E1672" s="9" t="s">
        <v>33777</v>
      </c>
      <c r="F1672" s="16" t="s">
        <v>33808</v>
      </c>
      <c r="G1672" s="13" t="s">
        <v>33780</v>
      </c>
      <c r="H1672" s="16" t="s">
        <v>33809</v>
      </c>
      <c r="I1672" s="13" t="s">
        <v>33782</v>
      </c>
      <c r="J1672" s="13">
        <v>60178</v>
      </c>
      <c r="K1672" t="s">
        <v>22245</v>
      </c>
      <c r="L1672" t="s">
        <v>22259</v>
      </c>
      <c r="M1672" t="s">
        <v>22260</v>
      </c>
      <c r="N1672" t="s">
        <v>30</v>
      </c>
      <c r="O1672" t="s">
        <v>22261</v>
      </c>
      <c r="P1672" t="s">
        <v>22249</v>
      </c>
      <c r="Q1672" t="s">
        <v>22262</v>
      </c>
      <c r="S1672" t="s">
        <v>22251</v>
      </c>
      <c r="T1672" s="1" t="s">
        <v>20388</v>
      </c>
      <c r="U1672" s="1">
        <v>18058</v>
      </c>
      <c r="V1672" t="s">
        <v>29544</v>
      </c>
      <c r="W1672" s="4">
        <v>0.41</v>
      </c>
      <c r="X1672" s="1">
        <v>1148</v>
      </c>
      <c r="Y1672" s="1">
        <v>120</v>
      </c>
      <c r="Z1672" s="1">
        <v>180</v>
      </c>
      <c r="AA1672" s="1">
        <v>87</v>
      </c>
      <c r="AB1672" s="6">
        <f t="shared" si="130"/>
        <v>7.5783972125435542E-2</v>
      </c>
      <c r="AC1672" s="6">
        <f t="shared" si="131"/>
        <v>7.5783972125435542E-2</v>
      </c>
      <c r="AD1672" s="26">
        <f t="shared" si="132"/>
        <v>229.60000000000002</v>
      </c>
      <c r="AE1672" s="1">
        <v>78</v>
      </c>
      <c r="AF1672" s="1">
        <v>109</v>
      </c>
      <c r="AG1672" s="1">
        <v>41</v>
      </c>
      <c r="AH1672" s="1">
        <v>143</v>
      </c>
      <c r="AI1672" s="1">
        <v>2</v>
      </c>
      <c r="AJ1672" s="1">
        <v>6</v>
      </c>
      <c r="AK1672" s="1">
        <v>29</v>
      </c>
      <c r="AL1672" s="1">
        <v>83</v>
      </c>
      <c r="AM1672" s="1">
        <f t="shared" si="133"/>
        <v>89</v>
      </c>
      <c r="AN1672" s="1">
        <v>50</v>
      </c>
      <c r="AO1672" s="1">
        <v>4</v>
      </c>
      <c r="AP1672" s="20">
        <f t="shared" si="134"/>
        <v>182.70000000000002</v>
      </c>
      <c r="AQ1672" s="1">
        <v>7</v>
      </c>
    </row>
    <row r="1673" spans="1:43" ht="16" x14ac:dyDescent="0.2">
      <c r="A1673" t="s">
        <v>26748</v>
      </c>
      <c r="B1673" t="s">
        <v>33771</v>
      </c>
      <c r="C1673" s="1" t="s">
        <v>20388</v>
      </c>
      <c r="E1673" s="9" t="s">
        <v>33777</v>
      </c>
      <c r="F1673" s="16" t="s">
        <v>33808</v>
      </c>
      <c r="G1673" s="13" t="s">
        <v>33780</v>
      </c>
      <c r="H1673" s="16" t="s">
        <v>33809</v>
      </c>
      <c r="I1673" s="13" t="s">
        <v>33782</v>
      </c>
      <c r="J1673" s="13">
        <v>60178</v>
      </c>
      <c r="K1673" t="s">
        <v>22245</v>
      </c>
      <c r="L1673" t="s">
        <v>22263</v>
      </c>
      <c r="M1673" t="s">
        <v>22264</v>
      </c>
      <c r="N1673" t="s">
        <v>30</v>
      </c>
      <c r="O1673" t="s">
        <v>22265</v>
      </c>
      <c r="P1673" t="s">
        <v>22249</v>
      </c>
      <c r="Q1673" t="s">
        <v>22266</v>
      </c>
      <c r="S1673" t="s">
        <v>22258</v>
      </c>
      <c r="T1673" s="1" t="s">
        <v>20388</v>
      </c>
      <c r="U1673" s="1">
        <v>18322</v>
      </c>
      <c r="V1673" t="s">
        <v>26747</v>
      </c>
      <c r="W1673" s="4">
        <v>0.4</v>
      </c>
      <c r="X1673" s="1">
        <v>1000</v>
      </c>
      <c r="Y1673" s="1">
        <v>16</v>
      </c>
      <c r="Z1673" s="1">
        <v>34</v>
      </c>
      <c r="AA1673" s="1">
        <v>33</v>
      </c>
      <c r="AB1673" s="6">
        <f t="shared" si="130"/>
        <v>3.3000000000000002E-2</v>
      </c>
      <c r="AC1673" s="6">
        <f t="shared" si="131"/>
        <v>3.3000000000000002E-2</v>
      </c>
      <c r="AD1673" s="26">
        <f t="shared" si="132"/>
        <v>200</v>
      </c>
      <c r="AE1673" s="1">
        <v>32</v>
      </c>
      <c r="AF1673" s="1">
        <v>32</v>
      </c>
      <c r="AG1673" s="1">
        <v>20</v>
      </c>
      <c r="AH1673" s="1">
        <v>92</v>
      </c>
      <c r="AI1673" s="1">
        <v>3</v>
      </c>
      <c r="AJ1673" s="1">
        <v>18</v>
      </c>
      <c r="AK1673" s="1">
        <v>11</v>
      </c>
      <c r="AL1673" s="1">
        <v>28</v>
      </c>
      <c r="AM1673" s="1">
        <f t="shared" si="133"/>
        <v>46</v>
      </c>
      <c r="AN1673" s="1">
        <v>13</v>
      </c>
      <c r="AO1673" s="1">
        <v>0</v>
      </c>
      <c r="AP1673" s="20">
        <f t="shared" si="134"/>
        <v>69.3</v>
      </c>
      <c r="AQ1673" s="1">
        <v>0</v>
      </c>
    </row>
    <row r="1674" spans="1:43" ht="16" x14ac:dyDescent="0.2">
      <c r="A1674" t="s">
        <v>28367</v>
      </c>
      <c r="B1674" t="s">
        <v>33771</v>
      </c>
      <c r="C1674" s="1" t="s">
        <v>20388</v>
      </c>
      <c r="E1674" s="9" t="s">
        <v>33777</v>
      </c>
      <c r="F1674" s="16" t="s">
        <v>33808</v>
      </c>
      <c r="G1674" s="13" t="s">
        <v>33780</v>
      </c>
      <c r="H1674" s="16" t="s">
        <v>33809</v>
      </c>
      <c r="I1674" s="13" t="s">
        <v>33782</v>
      </c>
      <c r="J1674" s="13">
        <v>60178</v>
      </c>
      <c r="K1674" t="s">
        <v>22267</v>
      </c>
      <c r="L1674" t="s">
        <v>22268</v>
      </c>
      <c r="M1674" t="s">
        <v>22269</v>
      </c>
      <c r="N1674" t="s">
        <v>30</v>
      </c>
      <c r="O1674" t="s">
        <v>22270</v>
      </c>
      <c r="P1674" t="s">
        <v>22271</v>
      </c>
      <c r="Q1674" t="s">
        <v>22272</v>
      </c>
      <c r="S1674" t="s">
        <v>22273</v>
      </c>
      <c r="T1674" s="1" t="s">
        <v>20388</v>
      </c>
      <c r="U1674" s="1" t="s">
        <v>22274</v>
      </c>
      <c r="V1674" t="s">
        <v>28366</v>
      </c>
      <c r="W1674" s="4">
        <v>0.74</v>
      </c>
      <c r="X1674" s="1">
        <v>702</v>
      </c>
      <c r="Y1674" s="1">
        <v>73</v>
      </c>
      <c r="Z1674" s="1">
        <v>32</v>
      </c>
      <c r="AA1674" s="1">
        <v>32</v>
      </c>
      <c r="AB1674" s="6">
        <f t="shared" si="130"/>
        <v>4.5584045584045586E-2</v>
      </c>
      <c r="AC1674" s="6">
        <f t="shared" si="131"/>
        <v>4.5584045584045586E-2</v>
      </c>
      <c r="AD1674" s="26">
        <f t="shared" si="132"/>
        <v>140.4</v>
      </c>
      <c r="AE1674" s="1">
        <v>25</v>
      </c>
      <c r="AF1674" s="1">
        <v>25</v>
      </c>
      <c r="AG1674" s="1">
        <v>15</v>
      </c>
      <c r="AH1674" s="1">
        <v>46</v>
      </c>
      <c r="AI1674" s="1">
        <v>4</v>
      </c>
      <c r="AJ1674" s="1">
        <v>10</v>
      </c>
      <c r="AK1674" s="1">
        <v>5</v>
      </c>
      <c r="AL1674" s="1">
        <v>22</v>
      </c>
      <c r="AM1674" s="1">
        <f t="shared" si="133"/>
        <v>32</v>
      </c>
      <c r="AN1674" s="1">
        <v>8</v>
      </c>
      <c r="AO1674" s="1">
        <v>3</v>
      </c>
      <c r="AP1674" s="20">
        <f t="shared" si="134"/>
        <v>67.2</v>
      </c>
      <c r="AQ1674" s="1">
        <v>4</v>
      </c>
    </row>
    <row r="1675" spans="1:43" ht="16" x14ac:dyDescent="0.2">
      <c r="A1675" t="s">
        <v>32251</v>
      </c>
      <c r="B1675" t="s">
        <v>33771</v>
      </c>
      <c r="C1675" s="1" t="s">
        <v>20388</v>
      </c>
      <c r="E1675" s="9" t="s">
        <v>33777</v>
      </c>
      <c r="F1675" s="16" t="s">
        <v>33808</v>
      </c>
      <c r="G1675" s="13" t="s">
        <v>33780</v>
      </c>
      <c r="H1675" s="16" t="s">
        <v>33809</v>
      </c>
      <c r="I1675" s="13" t="s">
        <v>33782</v>
      </c>
      <c r="J1675" s="13">
        <v>60178</v>
      </c>
      <c r="K1675" t="s">
        <v>22267</v>
      </c>
      <c r="L1675" t="s">
        <v>22275</v>
      </c>
      <c r="M1675" t="s">
        <v>22269</v>
      </c>
      <c r="N1675" t="s">
        <v>370</v>
      </c>
      <c r="O1675" t="s">
        <v>22270</v>
      </c>
      <c r="P1675" t="s">
        <v>22271</v>
      </c>
      <c r="Q1675" t="s">
        <v>22276</v>
      </c>
      <c r="S1675" t="s">
        <v>22273</v>
      </c>
      <c r="T1675" s="1" t="s">
        <v>20388</v>
      </c>
      <c r="U1675" s="1">
        <v>18466</v>
      </c>
      <c r="V1675" t="s">
        <v>32250</v>
      </c>
      <c r="W1675" s="4">
        <v>0.74</v>
      </c>
      <c r="X1675" s="1">
        <v>898</v>
      </c>
      <c r="Y1675" s="1">
        <v>73</v>
      </c>
      <c r="Z1675" s="1">
        <v>41</v>
      </c>
      <c r="AA1675" s="1">
        <v>37</v>
      </c>
      <c r="AB1675" s="6">
        <f t="shared" si="130"/>
        <v>4.1202672605790643E-2</v>
      </c>
      <c r="AC1675" s="6">
        <f t="shared" si="131"/>
        <v>4.1202672605790643E-2</v>
      </c>
      <c r="AD1675" s="26">
        <f t="shared" si="132"/>
        <v>179.60000000000002</v>
      </c>
      <c r="AE1675" s="1">
        <v>30</v>
      </c>
      <c r="AF1675" s="1">
        <v>30</v>
      </c>
      <c r="AG1675" s="1">
        <v>22</v>
      </c>
      <c r="AH1675" s="1">
        <v>87</v>
      </c>
      <c r="AI1675" s="1">
        <v>7</v>
      </c>
      <c r="AJ1675" s="1">
        <v>10</v>
      </c>
      <c r="AK1675" s="1">
        <v>11</v>
      </c>
      <c r="AL1675" s="1">
        <v>21</v>
      </c>
      <c r="AM1675" s="1">
        <f t="shared" si="133"/>
        <v>31</v>
      </c>
      <c r="AN1675" s="1">
        <v>14</v>
      </c>
      <c r="AO1675" s="1">
        <v>3</v>
      </c>
      <c r="AP1675" s="20">
        <f t="shared" si="134"/>
        <v>77.7</v>
      </c>
      <c r="AQ1675" s="1">
        <v>4</v>
      </c>
    </row>
    <row r="1676" spans="1:43" ht="16" x14ac:dyDescent="0.2">
      <c r="A1676" t="s">
        <v>31083</v>
      </c>
      <c r="B1676" t="s">
        <v>33771</v>
      </c>
      <c r="C1676" s="1" t="s">
        <v>20388</v>
      </c>
      <c r="E1676" s="9" t="s">
        <v>33777</v>
      </c>
      <c r="F1676" s="16" t="s">
        <v>33808</v>
      </c>
      <c r="G1676" s="13" t="s">
        <v>33780</v>
      </c>
      <c r="H1676" s="16" t="s">
        <v>33809</v>
      </c>
      <c r="I1676" s="13" t="s">
        <v>33782</v>
      </c>
      <c r="J1676" s="13">
        <v>60178</v>
      </c>
      <c r="K1676" t="s">
        <v>22267</v>
      </c>
      <c r="L1676" t="s">
        <v>22277</v>
      </c>
      <c r="M1676" t="s">
        <v>22269</v>
      </c>
      <c r="N1676" t="s">
        <v>30</v>
      </c>
      <c r="O1676" t="s">
        <v>22270</v>
      </c>
      <c r="P1676" t="s">
        <v>22271</v>
      </c>
      <c r="Q1676" t="s">
        <v>22278</v>
      </c>
      <c r="S1676" t="s">
        <v>22279</v>
      </c>
      <c r="T1676" s="1" t="s">
        <v>20388</v>
      </c>
      <c r="U1676" s="1" t="s">
        <v>22280</v>
      </c>
      <c r="V1676" t="s">
        <v>31082</v>
      </c>
      <c r="W1676" s="4">
        <v>0.36</v>
      </c>
      <c r="X1676" s="1">
        <v>1149</v>
      </c>
      <c r="Y1676" s="1">
        <v>9</v>
      </c>
      <c r="Z1676" s="1">
        <v>8</v>
      </c>
      <c r="AA1676" s="1">
        <v>8</v>
      </c>
      <c r="AB1676" s="6">
        <f t="shared" si="130"/>
        <v>6.9625761531766752E-3</v>
      </c>
      <c r="AC1676" s="6">
        <f t="shared" si="131"/>
        <v>6.9625761531766752E-3</v>
      </c>
      <c r="AD1676" s="26">
        <f t="shared" si="132"/>
        <v>229.8</v>
      </c>
      <c r="AE1676" s="1">
        <v>6</v>
      </c>
      <c r="AF1676" s="1">
        <v>6</v>
      </c>
      <c r="AG1676" s="1">
        <v>2</v>
      </c>
      <c r="AH1676" s="1">
        <v>18</v>
      </c>
      <c r="AI1676" s="1">
        <v>0</v>
      </c>
      <c r="AJ1676" s="1">
        <v>0</v>
      </c>
      <c r="AK1676" s="1">
        <v>2</v>
      </c>
      <c r="AL1676" s="1">
        <v>6</v>
      </c>
      <c r="AM1676" s="1">
        <f t="shared" si="133"/>
        <v>6</v>
      </c>
      <c r="AN1676" s="1">
        <v>0</v>
      </c>
      <c r="AO1676" s="1">
        <v>1</v>
      </c>
      <c r="AP1676" s="20">
        <f t="shared" si="134"/>
        <v>16.8</v>
      </c>
      <c r="AQ1676" s="1">
        <v>2</v>
      </c>
    </row>
    <row r="1677" spans="1:43" ht="16" x14ac:dyDescent="0.2">
      <c r="A1677" t="s">
        <v>32147</v>
      </c>
      <c r="B1677" t="s">
        <v>33771</v>
      </c>
      <c r="C1677" s="1" t="s">
        <v>20388</v>
      </c>
      <c r="E1677" s="9" t="s">
        <v>33777</v>
      </c>
      <c r="F1677" s="16" t="s">
        <v>33808</v>
      </c>
      <c r="G1677" s="13" t="s">
        <v>33780</v>
      </c>
      <c r="H1677" s="16" t="s">
        <v>33809</v>
      </c>
      <c r="I1677" s="13" t="s">
        <v>33782</v>
      </c>
      <c r="J1677" s="13">
        <v>60178</v>
      </c>
      <c r="K1677" t="s">
        <v>22267</v>
      </c>
      <c r="L1677" t="s">
        <v>22281</v>
      </c>
      <c r="M1677" t="s">
        <v>22269</v>
      </c>
      <c r="N1677" t="s">
        <v>30</v>
      </c>
      <c r="O1677" t="s">
        <v>22270</v>
      </c>
      <c r="P1677" t="s">
        <v>22271</v>
      </c>
      <c r="Q1677" t="s">
        <v>22282</v>
      </c>
      <c r="S1677" t="s">
        <v>22279</v>
      </c>
      <c r="T1677" s="1" t="s">
        <v>20388</v>
      </c>
      <c r="U1677" s="1" t="s">
        <v>22280</v>
      </c>
      <c r="V1677" t="s">
        <v>31082</v>
      </c>
      <c r="W1677" s="4">
        <v>0.46</v>
      </c>
      <c r="X1677" s="1">
        <v>542</v>
      </c>
      <c r="Y1677" s="1">
        <v>12</v>
      </c>
      <c r="Z1677" s="1">
        <v>6</v>
      </c>
      <c r="AA1677" s="1">
        <v>5</v>
      </c>
      <c r="AB1677" s="6">
        <f t="shared" si="130"/>
        <v>9.2250922509225092E-3</v>
      </c>
      <c r="AC1677" s="6">
        <f t="shared" si="131"/>
        <v>9.2250922509225092E-3</v>
      </c>
      <c r="AD1677" s="26">
        <f t="shared" si="132"/>
        <v>108.4</v>
      </c>
      <c r="AE1677" s="1">
        <v>5</v>
      </c>
      <c r="AF1677" s="1">
        <v>5</v>
      </c>
      <c r="AG1677" s="1">
        <v>3</v>
      </c>
      <c r="AH1677" s="1">
        <v>21</v>
      </c>
      <c r="AI1677" s="1">
        <v>0</v>
      </c>
      <c r="AJ1677" s="1">
        <v>0</v>
      </c>
      <c r="AK1677" s="1">
        <v>2</v>
      </c>
      <c r="AL1677" s="1">
        <v>5</v>
      </c>
      <c r="AM1677" s="1">
        <f t="shared" si="133"/>
        <v>5</v>
      </c>
      <c r="AN1677" s="1">
        <v>2</v>
      </c>
      <c r="AO1677" s="1">
        <v>0</v>
      </c>
      <c r="AP1677" s="20">
        <f t="shared" si="134"/>
        <v>10.5</v>
      </c>
      <c r="AQ1677" s="1">
        <v>0</v>
      </c>
    </row>
    <row r="1678" spans="1:43" ht="16" x14ac:dyDescent="0.2">
      <c r="A1678" t="s">
        <v>28163</v>
      </c>
      <c r="B1678" t="s">
        <v>33771</v>
      </c>
      <c r="C1678" s="1" t="s">
        <v>20388</v>
      </c>
      <c r="E1678" s="9" t="s">
        <v>33777</v>
      </c>
      <c r="F1678" s="16" t="s">
        <v>33808</v>
      </c>
      <c r="G1678" s="13" t="s">
        <v>33780</v>
      </c>
      <c r="H1678" s="16" t="s">
        <v>33809</v>
      </c>
      <c r="I1678" s="13" t="s">
        <v>33782</v>
      </c>
      <c r="J1678" s="13">
        <v>60178</v>
      </c>
      <c r="K1678" t="s">
        <v>22267</v>
      </c>
      <c r="L1678" t="s">
        <v>22283</v>
      </c>
      <c r="M1678" t="s">
        <v>22269</v>
      </c>
      <c r="N1678" t="s">
        <v>30</v>
      </c>
      <c r="O1678" t="s">
        <v>22270</v>
      </c>
      <c r="P1678" t="s">
        <v>22271</v>
      </c>
      <c r="Q1678" t="s">
        <v>22284</v>
      </c>
      <c r="S1678" t="s">
        <v>22285</v>
      </c>
      <c r="T1678" s="1" t="s">
        <v>20388</v>
      </c>
      <c r="U1678" s="1" t="s">
        <v>22286</v>
      </c>
      <c r="V1678" t="e">
        <v>#N/A</v>
      </c>
      <c r="W1678" s="4">
        <v>0.54</v>
      </c>
      <c r="X1678" s="1">
        <v>1321</v>
      </c>
      <c r="Y1678" s="1">
        <v>38</v>
      </c>
      <c r="Z1678" s="1">
        <v>29</v>
      </c>
      <c r="AA1678" s="1">
        <v>23</v>
      </c>
      <c r="AB1678" s="6">
        <f t="shared" si="130"/>
        <v>1.7411052233156699E-2</v>
      </c>
      <c r="AC1678" s="6">
        <f t="shared" si="131"/>
        <v>1.7411052233156699E-2</v>
      </c>
      <c r="AD1678" s="26">
        <f t="shared" si="132"/>
        <v>264.2</v>
      </c>
      <c r="AE1678" s="1">
        <v>22</v>
      </c>
      <c r="AF1678" s="1">
        <v>22</v>
      </c>
      <c r="AG1678" s="1">
        <v>15</v>
      </c>
      <c r="AH1678" s="1">
        <v>115</v>
      </c>
      <c r="AI1678" s="1">
        <v>0</v>
      </c>
      <c r="AJ1678" s="1">
        <v>0</v>
      </c>
      <c r="AK1678" s="1">
        <v>8</v>
      </c>
      <c r="AL1678" s="1">
        <v>23</v>
      </c>
      <c r="AM1678" s="1">
        <f t="shared" si="133"/>
        <v>23</v>
      </c>
      <c r="AN1678" s="1">
        <v>12</v>
      </c>
      <c r="AO1678" s="1">
        <v>1</v>
      </c>
      <c r="AP1678" s="20">
        <f t="shared" si="134"/>
        <v>48.300000000000004</v>
      </c>
      <c r="AQ1678" s="1">
        <v>1</v>
      </c>
    </row>
    <row r="1679" spans="1:43" ht="16" x14ac:dyDescent="0.2">
      <c r="A1679" t="s">
        <v>32327</v>
      </c>
      <c r="B1679" t="s">
        <v>33771</v>
      </c>
      <c r="C1679" s="1" t="s">
        <v>20388</v>
      </c>
      <c r="E1679" s="9" t="s">
        <v>33777</v>
      </c>
      <c r="F1679" s="16" t="s">
        <v>33808</v>
      </c>
      <c r="G1679" s="13" t="s">
        <v>33780</v>
      </c>
      <c r="H1679" s="16" t="s">
        <v>33809</v>
      </c>
      <c r="I1679" s="13" t="s">
        <v>33782</v>
      </c>
      <c r="J1679" s="13">
        <v>60178</v>
      </c>
      <c r="K1679" t="s">
        <v>22267</v>
      </c>
      <c r="L1679" t="s">
        <v>22287</v>
      </c>
      <c r="M1679" t="s">
        <v>22269</v>
      </c>
      <c r="N1679" t="s">
        <v>30</v>
      </c>
      <c r="O1679" t="s">
        <v>22270</v>
      </c>
      <c r="P1679" t="s">
        <v>22271</v>
      </c>
      <c r="Q1679" t="s">
        <v>22288</v>
      </c>
      <c r="S1679" t="s">
        <v>22289</v>
      </c>
      <c r="T1679" s="1" t="s">
        <v>20388</v>
      </c>
      <c r="U1679" s="1">
        <v>18346</v>
      </c>
      <c r="V1679" t="e">
        <v>#N/A</v>
      </c>
      <c r="W1679" s="4">
        <v>0.75</v>
      </c>
      <c r="X1679" s="1">
        <v>657</v>
      </c>
      <c r="Y1679" s="1">
        <v>32</v>
      </c>
      <c r="Z1679" s="1">
        <v>20</v>
      </c>
      <c r="AA1679" s="1">
        <v>15</v>
      </c>
      <c r="AB1679" s="6">
        <f t="shared" si="130"/>
        <v>2.2831050228310501E-2</v>
      </c>
      <c r="AC1679" s="6">
        <f t="shared" si="131"/>
        <v>2.2831050228310501E-2</v>
      </c>
      <c r="AD1679" s="26">
        <f t="shared" si="132"/>
        <v>131.4</v>
      </c>
      <c r="AE1679" s="1">
        <v>15</v>
      </c>
      <c r="AF1679" s="1">
        <v>15</v>
      </c>
      <c r="AG1679" s="1">
        <v>11</v>
      </c>
      <c r="AH1679" s="1">
        <v>81</v>
      </c>
      <c r="AI1679" s="1">
        <v>2</v>
      </c>
      <c r="AJ1679" s="1">
        <v>7</v>
      </c>
      <c r="AK1679" s="1">
        <v>8</v>
      </c>
      <c r="AL1679" s="1">
        <v>25</v>
      </c>
      <c r="AM1679" s="1">
        <f t="shared" si="133"/>
        <v>32</v>
      </c>
      <c r="AN1679" s="1">
        <v>6</v>
      </c>
      <c r="AO1679" s="1">
        <v>5</v>
      </c>
      <c r="AP1679" s="20">
        <f t="shared" si="134"/>
        <v>31.5</v>
      </c>
      <c r="AQ1679" s="1">
        <v>0</v>
      </c>
    </row>
    <row r="1680" spans="1:43" ht="16" x14ac:dyDescent="0.2">
      <c r="A1680" t="s">
        <v>27348</v>
      </c>
      <c r="B1680" t="s">
        <v>33771</v>
      </c>
      <c r="C1680" s="1" t="s">
        <v>20388</v>
      </c>
      <c r="E1680" s="9" t="s">
        <v>33777</v>
      </c>
      <c r="F1680" s="16" t="s">
        <v>33808</v>
      </c>
      <c r="G1680" s="13" t="s">
        <v>33780</v>
      </c>
      <c r="H1680" s="16" t="s">
        <v>33809</v>
      </c>
      <c r="I1680" s="13" t="s">
        <v>33782</v>
      </c>
      <c r="J1680" s="13">
        <v>60178</v>
      </c>
      <c r="K1680" t="s">
        <v>22267</v>
      </c>
      <c r="L1680" t="s">
        <v>22290</v>
      </c>
      <c r="M1680" t="s">
        <v>22269</v>
      </c>
      <c r="O1680" t="s">
        <v>22270</v>
      </c>
      <c r="P1680" t="s">
        <v>22271</v>
      </c>
      <c r="Q1680" t="s">
        <v>22291</v>
      </c>
      <c r="S1680" t="s">
        <v>22279</v>
      </c>
      <c r="T1680" s="1" t="s">
        <v>20388</v>
      </c>
      <c r="U1680" s="1" t="s">
        <v>22280</v>
      </c>
      <c r="V1680" t="s">
        <v>27347</v>
      </c>
      <c r="W1680" s="4">
        <v>0.45</v>
      </c>
      <c r="X1680" s="1">
        <v>1010</v>
      </c>
      <c r="Y1680" s="1">
        <v>61</v>
      </c>
      <c r="Z1680" s="1">
        <v>34</v>
      </c>
      <c r="AA1680" s="1">
        <v>28</v>
      </c>
      <c r="AB1680" s="6">
        <f t="shared" si="130"/>
        <v>2.7722772277227723E-2</v>
      </c>
      <c r="AC1680" s="6">
        <f t="shared" si="131"/>
        <v>2.7722772277227723E-2</v>
      </c>
      <c r="AD1680" s="26">
        <f t="shared" si="132"/>
        <v>202</v>
      </c>
      <c r="AE1680" s="1">
        <v>23</v>
      </c>
      <c r="AF1680" s="1">
        <v>23</v>
      </c>
      <c r="AG1680" s="1">
        <v>10</v>
      </c>
      <c r="AH1680" s="1">
        <v>25</v>
      </c>
      <c r="AI1680" s="1">
        <v>3</v>
      </c>
      <c r="AJ1680" s="1">
        <v>8</v>
      </c>
      <c r="AK1680" s="1">
        <v>11</v>
      </c>
      <c r="AL1680" s="1">
        <v>21</v>
      </c>
      <c r="AM1680" s="1">
        <f t="shared" si="133"/>
        <v>29</v>
      </c>
      <c r="AN1680" s="1">
        <v>8</v>
      </c>
      <c r="AO1680" s="1">
        <v>2</v>
      </c>
      <c r="AP1680" s="20">
        <f t="shared" si="134"/>
        <v>58.800000000000004</v>
      </c>
      <c r="AQ1680" s="1">
        <v>4</v>
      </c>
    </row>
    <row r="1681" spans="1:43" ht="16" x14ac:dyDescent="0.2">
      <c r="A1681" t="s">
        <v>28123</v>
      </c>
      <c r="B1681" t="s">
        <v>33771</v>
      </c>
      <c r="C1681" s="1" t="s">
        <v>20388</v>
      </c>
      <c r="E1681" s="9" t="s">
        <v>33777</v>
      </c>
      <c r="F1681" s="16" t="s">
        <v>33808</v>
      </c>
      <c r="G1681" s="13" t="s">
        <v>33780</v>
      </c>
      <c r="H1681" s="16" t="s">
        <v>33809</v>
      </c>
      <c r="I1681" s="13" t="s">
        <v>33782</v>
      </c>
      <c r="J1681" s="13">
        <v>60178</v>
      </c>
      <c r="K1681" t="s">
        <v>22267</v>
      </c>
      <c r="L1681" t="s">
        <v>22292</v>
      </c>
      <c r="M1681" t="s">
        <v>22269</v>
      </c>
      <c r="N1681" t="s">
        <v>16298</v>
      </c>
      <c r="O1681" t="s">
        <v>22270</v>
      </c>
      <c r="P1681" t="s">
        <v>22271</v>
      </c>
      <c r="Q1681" t="s">
        <v>22293</v>
      </c>
      <c r="S1681" t="s">
        <v>22279</v>
      </c>
      <c r="T1681" s="1" t="s">
        <v>20388</v>
      </c>
      <c r="U1681" s="1" t="s">
        <v>22280</v>
      </c>
      <c r="V1681" t="s">
        <v>28122</v>
      </c>
      <c r="W1681" s="4">
        <v>0.48</v>
      </c>
      <c r="X1681" s="1">
        <v>758</v>
      </c>
      <c r="Y1681" s="1">
        <v>35</v>
      </c>
      <c r="Z1681" s="1">
        <v>22</v>
      </c>
      <c r="AA1681" s="1">
        <v>20</v>
      </c>
      <c r="AB1681" s="6">
        <f t="shared" si="130"/>
        <v>2.6385224274406333E-2</v>
      </c>
      <c r="AC1681" s="6">
        <f t="shared" si="131"/>
        <v>2.6385224274406333E-2</v>
      </c>
      <c r="AD1681" s="26">
        <f t="shared" si="132"/>
        <v>151.6</v>
      </c>
      <c r="AE1681" s="1">
        <v>18</v>
      </c>
      <c r="AF1681" s="1">
        <v>18</v>
      </c>
      <c r="AG1681" s="1">
        <v>15</v>
      </c>
      <c r="AH1681" s="1">
        <v>81</v>
      </c>
      <c r="AI1681" s="1">
        <v>2</v>
      </c>
      <c r="AJ1681" s="1">
        <v>4</v>
      </c>
      <c r="AK1681" s="1">
        <v>5</v>
      </c>
      <c r="AL1681" s="1">
        <v>16</v>
      </c>
      <c r="AM1681" s="1">
        <f t="shared" si="133"/>
        <v>20</v>
      </c>
      <c r="AN1681" s="1">
        <v>7</v>
      </c>
      <c r="AO1681" s="1">
        <v>1</v>
      </c>
      <c r="AP1681" s="20">
        <f t="shared" si="134"/>
        <v>42</v>
      </c>
      <c r="AQ1681" s="1">
        <v>0</v>
      </c>
    </row>
    <row r="1682" spans="1:43" ht="16" x14ac:dyDescent="0.2">
      <c r="A1682" t="s">
        <v>27363</v>
      </c>
      <c r="B1682" t="s">
        <v>33771</v>
      </c>
      <c r="C1682" s="1" t="s">
        <v>20388</v>
      </c>
      <c r="E1682" s="9" t="s">
        <v>33777</v>
      </c>
      <c r="F1682" s="16" t="s">
        <v>33808</v>
      </c>
      <c r="G1682" s="13" t="s">
        <v>33780</v>
      </c>
      <c r="H1682" s="16" t="s">
        <v>33809</v>
      </c>
      <c r="I1682" s="13" t="s">
        <v>33782</v>
      </c>
      <c r="J1682" s="13">
        <v>60178</v>
      </c>
      <c r="K1682" t="s">
        <v>22267</v>
      </c>
      <c r="L1682" t="s">
        <v>22294</v>
      </c>
      <c r="M1682" t="s">
        <v>22269</v>
      </c>
      <c r="N1682" t="s">
        <v>16298</v>
      </c>
      <c r="O1682" t="s">
        <v>22270</v>
      </c>
      <c r="P1682" t="s">
        <v>22271</v>
      </c>
      <c r="Q1682" t="s">
        <v>22295</v>
      </c>
      <c r="S1682" t="s">
        <v>22296</v>
      </c>
      <c r="T1682" s="1" t="s">
        <v>20388</v>
      </c>
      <c r="U1682" s="1">
        <v>18350</v>
      </c>
      <c r="V1682" t="s">
        <v>27362</v>
      </c>
      <c r="W1682" s="4">
        <v>0.6</v>
      </c>
      <c r="X1682" s="1">
        <v>539</v>
      </c>
      <c r="Y1682" s="1">
        <v>52</v>
      </c>
      <c r="Z1682" s="1">
        <v>28</v>
      </c>
      <c r="AA1682" s="1">
        <v>25</v>
      </c>
      <c r="AB1682" s="6">
        <f t="shared" si="130"/>
        <v>4.6382189239332093E-2</v>
      </c>
      <c r="AC1682" s="6">
        <f t="shared" si="131"/>
        <v>4.6382189239332093E-2</v>
      </c>
      <c r="AD1682" s="26">
        <f t="shared" si="132"/>
        <v>107.80000000000001</v>
      </c>
      <c r="AE1682" s="1">
        <v>22</v>
      </c>
      <c r="AF1682" s="1">
        <v>22</v>
      </c>
      <c r="AG1682" s="1">
        <v>11</v>
      </c>
      <c r="AH1682" s="1">
        <v>50</v>
      </c>
      <c r="AI1682" s="1">
        <v>8</v>
      </c>
      <c r="AJ1682" s="1">
        <v>21</v>
      </c>
      <c r="AK1682" s="1">
        <v>8</v>
      </c>
      <c r="AL1682" s="1">
        <v>24</v>
      </c>
      <c r="AM1682" s="1">
        <f t="shared" si="133"/>
        <v>45</v>
      </c>
      <c r="AN1682" s="1">
        <v>14</v>
      </c>
      <c r="AO1682" s="1">
        <v>3</v>
      </c>
      <c r="AP1682" s="20">
        <f t="shared" si="134"/>
        <v>52.5</v>
      </c>
      <c r="AQ1682" s="1">
        <v>1</v>
      </c>
    </row>
    <row r="1683" spans="1:43" ht="16" x14ac:dyDescent="0.2">
      <c r="A1683" t="s">
        <v>29393</v>
      </c>
      <c r="B1683" t="s">
        <v>33771</v>
      </c>
      <c r="C1683" s="1" t="s">
        <v>20388</v>
      </c>
      <c r="E1683" s="9" t="s">
        <v>33777</v>
      </c>
      <c r="F1683" s="16" t="s">
        <v>33808</v>
      </c>
      <c r="G1683" s="13" t="s">
        <v>33780</v>
      </c>
      <c r="H1683" s="16" t="s">
        <v>33809</v>
      </c>
      <c r="I1683" s="13" t="s">
        <v>33782</v>
      </c>
      <c r="J1683" s="13">
        <v>60178</v>
      </c>
      <c r="K1683" t="s">
        <v>22297</v>
      </c>
      <c r="L1683" t="s">
        <v>22298</v>
      </c>
      <c r="M1683" t="s">
        <v>22299</v>
      </c>
      <c r="N1683" t="s">
        <v>370</v>
      </c>
      <c r="O1683" t="s">
        <v>22300</v>
      </c>
      <c r="P1683" t="s">
        <v>22301</v>
      </c>
      <c r="Q1683" t="s">
        <v>22302</v>
      </c>
      <c r="S1683" t="s">
        <v>22303</v>
      </c>
      <c r="T1683" s="1" t="s">
        <v>20388</v>
      </c>
      <c r="U1683" s="1">
        <v>16743</v>
      </c>
      <c r="V1683" t="s">
        <v>29392</v>
      </c>
      <c r="W1683" s="4">
        <v>0.49</v>
      </c>
      <c r="X1683" s="1">
        <v>528</v>
      </c>
      <c r="Y1683" s="1">
        <v>80</v>
      </c>
      <c r="Z1683" s="1">
        <v>99</v>
      </c>
      <c r="AA1683" s="1">
        <v>56</v>
      </c>
      <c r="AB1683" s="6">
        <f t="shared" si="130"/>
        <v>0.10606060606060606</v>
      </c>
      <c r="AC1683" s="6">
        <f t="shared" si="131"/>
        <v>0.10606060606060606</v>
      </c>
      <c r="AD1683" s="26">
        <f t="shared" si="132"/>
        <v>105.60000000000001</v>
      </c>
      <c r="AE1683" s="1">
        <v>43</v>
      </c>
      <c r="AF1683" s="1">
        <v>44</v>
      </c>
      <c r="AG1683" s="1">
        <v>13</v>
      </c>
      <c r="AH1683" s="1">
        <v>39</v>
      </c>
      <c r="AI1683" s="1">
        <v>4</v>
      </c>
      <c r="AJ1683" s="1">
        <v>5</v>
      </c>
      <c r="AK1683" s="1">
        <v>11</v>
      </c>
      <c r="AL1683" s="1">
        <v>14</v>
      </c>
      <c r="AM1683" s="1">
        <f t="shared" si="133"/>
        <v>19</v>
      </c>
      <c r="AN1683" s="1">
        <v>54</v>
      </c>
      <c r="AO1683" s="1">
        <v>4</v>
      </c>
      <c r="AP1683" s="20">
        <f t="shared" si="134"/>
        <v>117.60000000000001</v>
      </c>
      <c r="AQ1683" s="1">
        <v>0</v>
      </c>
    </row>
    <row r="1684" spans="1:43" ht="16" x14ac:dyDescent="0.2">
      <c r="A1684" t="s">
        <v>29778</v>
      </c>
      <c r="B1684" t="s">
        <v>33771</v>
      </c>
      <c r="C1684" s="1" t="s">
        <v>20388</v>
      </c>
      <c r="E1684" s="9" t="s">
        <v>33777</v>
      </c>
      <c r="F1684" s="16" t="s">
        <v>33808</v>
      </c>
      <c r="G1684" s="13" t="s">
        <v>33780</v>
      </c>
      <c r="H1684" s="16" t="s">
        <v>33809</v>
      </c>
      <c r="I1684" s="13" t="s">
        <v>33782</v>
      </c>
      <c r="J1684" s="13">
        <v>60178</v>
      </c>
      <c r="K1684" t="s">
        <v>22297</v>
      </c>
      <c r="L1684" t="s">
        <v>22304</v>
      </c>
      <c r="M1684" t="s">
        <v>22305</v>
      </c>
      <c r="N1684" t="s">
        <v>30</v>
      </c>
      <c r="O1684" t="s">
        <v>22306</v>
      </c>
      <c r="P1684" t="s">
        <v>22307</v>
      </c>
      <c r="Q1684" t="s">
        <v>22308</v>
      </c>
      <c r="S1684" t="s">
        <v>22303</v>
      </c>
      <c r="T1684" s="1" t="s">
        <v>20388</v>
      </c>
      <c r="U1684" s="1">
        <v>16743</v>
      </c>
      <c r="V1684" t="s">
        <v>29777</v>
      </c>
      <c r="W1684" s="4">
        <v>0.41</v>
      </c>
      <c r="X1684" s="1">
        <v>405</v>
      </c>
      <c r="Y1684" s="1">
        <v>17</v>
      </c>
      <c r="Z1684" s="1">
        <v>9</v>
      </c>
      <c r="AA1684" s="1">
        <v>8</v>
      </c>
      <c r="AB1684" s="6">
        <f t="shared" si="130"/>
        <v>1.9753086419753086E-2</v>
      </c>
      <c r="AC1684" s="6">
        <f t="shared" si="131"/>
        <v>1.9753086419753086E-2</v>
      </c>
      <c r="AD1684" s="26">
        <f t="shared" si="132"/>
        <v>81</v>
      </c>
      <c r="AE1684" s="1">
        <v>2</v>
      </c>
      <c r="AF1684" s="1">
        <v>2</v>
      </c>
      <c r="AG1684" s="1">
        <v>0</v>
      </c>
      <c r="AH1684" s="1">
        <v>0</v>
      </c>
      <c r="AI1684" s="1">
        <v>0</v>
      </c>
      <c r="AJ1684" s="1">
        <v>0</v>
      </c>
      <c r="AK1684" s="1">
        <v>1</v>
      </c>
      <c r="AL1684" s="1">
        <v>1</v>
      </c>
      <c r="AM1684" s="1">
        <f t="shared" si="133"/>
        <v>1</v>
      </c>
      <c r="AN1684" s="1">
        <v>9</v>
      </c>
      <c r="AO1684" s="1">
        <v>0</v>
      </c>
      <c r="AP1684" s="20">
        <f t="shared" si="134"/>
        <v>16.8</v>
      </c>
      <c r="AQ1684" s="1">
        <v>0</v>
      </c>
    </row>
    <row r="1685" spans="1:43" ht="16" x14ac:dyDescent="0.2">
      <c r="A1685" t="s">
        <v>29926</v>
      </c>
      <c r="B1685" t="s">
        <v>33771</v>
      </c>
      <c r="C1685" s="1" t="s">
        <v>20388</v>
      </c>
      <c r="E1685" s="9" t="s">
        <v>33777</v>
      </c>
      <c r="F1685" s="16" t="s">
        <v>33808</v>
      </c>
      <c r="G1685" s="13" t="s">
        <v>33780</v>
      </c>
      <c r="H1685" s="16" t="s">
        <v>33809</v>
      </c>
      <c r="I1685" s="13" t="s">
        <v>33782</v>
      </c>
      <c r="J1685" s="13">
        <v>60178</v>
      </c>
      <c r="K1685" t="s">
        <v>22309</v>
      </c>
      <c r="L1685" t="s">
        <v>22310</v>
      </c>
      <c r="M1685" t="s">
        <v>22311</v>
      </c>
      <c r="N1685" t="s">
        <v>30</v>
      </c>
      <c r="O1685" t="s">
        <v>22312</v>
      </c>
      <c r="P1685" t="s">
        <v>22313</v>
      </c>
      <c r="Q1685" t="s">
        <v>22314</v>
      </c>
      <c r="S1685" t="s">
        <v>22315</v>
      </c>
      <c r="T1685" s="1" t="s">
        <v>20388</v>
      </c>
      <c r="U1685" s="1">
        <v>15221</v>
      </c>
      <c r="V1685" t="s">
        <v>29925</v>
      </c>
      <c r="W1685" s="4">
        <v>0.72</v>
      </c>
      <c r="X1685" s="1">
        <v>687</v>
      </c>
      <c r="Y1685" s="1">
        <v>41</v>
      </c>
      <c r="Z1685" s="1">
        <v>23</v>
      </c>
      <c r="AA1685" s="1">
        <v>23</v>
      </c>
      <c r="AB1685" s="6">
        <f t="shared" si="130"/>
        <v>3.3478893740902474E-2</v>
      </c>
      <c r="AC1685" s="6">
        <f t="shared" si="131"/>
        <v>3.3478893740902474E-2</v>
      </c>
      <c r="AD1685" s="26">
        <f t="shared" si="132"/>
        <v>137.4</v>
      </c>
      <c r="AE1685" s="1">
        <v>22</v>
      </c>
      <c r="AF1685" s="1">
        <v>22</v>
      </c>
      <c r="AG1685" s="1">
        <v>14</v>
      </c>
      <c r="AH1685" s="1">
        <v>51</v>
      </c>
      <c r="AI1685" s="1">
        <v>10</v>
      </c>
      <c r="AJ1685" s="1">
        <v>33</v>
      </c>
      <c r="AK1685" s="1">
        <v>0</v>
      </c>
      <c r="AL1685" s="1">
        <v>0</v>
      </c>
      <c r="AM1685" s="1">
        <f t="shared" si="133"/>
        <v>33</v>
      </c>
      <c r="AN1685" s="1">
        <v>11</v>
      </c>
      <c r="AO1685" s="1">
        <v>0</v>
      </c>
      <c r="AP1685" s="20">
        <f t="shared" si="134"/>
        <v>48.300000000000004</v>
      </c>
      <c r="AQ1685" s="1">
        <v>0</v>
      </c>
    </row>
    <row r="1686" spans="1:43" ht="16" x14ac:dyDescent="0.2">
      <c r="A1686" t="s">
        <v>28527</v>
      </c>
      <c r="B1686" t="s">
        <v>33771</v>
      </c>
      <c r="C1686" s="1" t="s">
        <v>20388</v>
      </c>
      <c r="E1686" s="9" t="s">
        <v>33777</v>
      </c>
      <c r="F1686" s="16" t="s">
        <v>33808</v>
      </c>
      <c r="G1686" s="13" t="s">
        <v>33780</v>
      </c>
      <c r="H1686" s="16" t="s">
        <v>33809</v>
      </c>
      <c r="I1686" s="13" t="s">
        <v>33782</v>
      </c>
      <c r="J1686" s="13">
        <v>60178</v>
      </c>
      <c r="K1686" t="s">
        <v>22309</v>
      </c>
      <c r="L1686" t="s">
        <v>22316</v>
      </c>
      <c r="M1686" t="s">
        <v>22317</v>
      </c>
      <c r="N1686" t="s">
        <v>30</v>
      </c>
      <c r="O1686" t="s">
        <v>22318</v>
      </c>
      <c r="P1686" t="s">
        <v>22319</v>
      </c>
      <c r="Q1686" t="s">
        <v>22320</v>
      </c>
      <c r="S1686" t="s">
        <v>22321</v>
      </c>
      <c r="T1686" s="1" t="s">
        <v>20388</v>
      </c>
      <c r="U1686" s="1">
        <v>15145</v>
      </c>
      <c r="V1686" t="s">
        <v>28526</v>
      </c>
      <c r="W1686" s="4">
        <v>0.61</v>
      </c>
      <c r="X1686" s="1">
        <v>500</v>
      </c>
      <c r="Y1686" s="1">
        <v>51</v>
      </c>
      <c r="Z1686" s="1">
        <v>31</v>
      </c>
      <c r="AA1686" s="1">
        <v>24</v>
      </c>
      <c r="AB1686" s="6">
        <f t="shared" si="130"/>
        <v>4.8000000000000001E-2</v>
      </c>
      <c r="AC1686" s="6">
        <f t="shared" si="131"/>
        <v>4.8000000000000001E-2</v>
      </c>
      <c r="AD1686" s="26">
        <f t="shared" si="132"/>
        <v>100</v>
      </c>
      <c r="AE1686" s="1">
        <v>24</v>
      </c>
      <c r="AF1686" s="1">
        <v>31</v>
      </c>
      <c r="AG1686" s="1">
        <v>9</v>
      </c>
      <c r="AH1686" s="1">
        <v>48</v>
      </c>
      <c r="AI1686" s="1">
        <v>6</v>
      </c>
      <c r="AJ1686" s="1">
        <v>15</v>
      </c>
      <c r="AK1686" s="1">
        <v>0</v>
      </c>
      <c r="AL1686" s="1">
        <v>0</v>
      </c>
      <c r="AM1686" s="1">
        <f t="shared" si="133"/>
        <v>15</v>
      </c>
      <c r="AN1686" s="1">
        <v>12</v>
      </c>
      <c r="AO1686" s="1">
        <v>5</v>
      </c>
      <c r="AP1686" s="20">
        <f t="shared" si="134"/>
        <v>50.400000000000006</v>
      </c>
      <c r="AQ1686" s="1">
        <v>0</v>
      </c>
    </row>
    <row r="1687" spans="1:43" ht="16" x14ac:dyDescent="0.2">
      <c r="A1687" t="s">
        <v>30558</v>
      </c>
      <c r="B1687" t="s">
        <v>33771</v>
      </c>
      <c r="C1687" s="1" t="s">
        <v>20388</v>
      </c>
      <c r="E1687" s="9" t="s">
        <v>33777</v>
      </c>
      <c r="F1687" s="16" t="s">
        <v>33808</v>
      </c>
      <c r="G1687" s="13" t="s">
        <v>33780</v>
      </c>
      <c r="H1687" s="16" t="s">
        <v>33809</v>
      </c>
      <c r="I1687" s="13" t="s">
        <v>33782</v>
      </c>
      <c r="J1687" s="13">
        <v>60178</v>
      </c>
      <c r="K1687" t="s">
        <v>22309</v>
      </c>
      <c r="L1687" t="s">
        <v>22322</v>
      </c>
      <c r="M1687" t="s">
        <v>22323</v>
      </c>
      <c r="N1687" t="s">
        <v>30</v>
      </c>
      <c r="O1687" t="s">
        <v>22324</v>
      </c>
      <c r="P1687" t="s">
        <v>22325</v>
      </c>
      <c r="Q1687" t="s">
        <v>22326</v>
      </c>
      <c r="S1687" t="s">
        <v>20574</v>
      </c>
      <c r="T1687" s="1" t="s">
        <v>20388</v>
      </c>
      <c r="U1687" s="1">
        <v>15207</v>
      </c>
      <c r="V1687" t="e">
        <v>#N/A</v>
      </c>
      <c r="X1687" s="1">
        <v>400</v>
      </c>
      <c r="Y1687" s="1">
        <v>49</v>
      </c>
      <c r="Z1687" s="1">
        <v>43</v>
      </c>
      <c r="AA1687" s="1">
        <v>42</v>
      </c>
      <c r="AB1687" s="6">
        <f t="shared" si="130"/>
        <v>0.105</v>
      </c>
      <c r="AC1687" s="6">
        <f t="shared" si="131"/>
        <v>0.105</v>
      </c>
      <c r="AD1687" s="26">
        <f t="shared" si="132"/>
        <v>80</v>
      </c>
      <c r="AE1687" s="1">
        <v>39</v>
      </c>
      <c r="AF1687" s="1">
        <v>39</v>
      </c>
      <c r="AG1687" s="1">
        <v>10</v>
      </c>
      <c r="AH1687" s="1">
        <v>76</v>
      </c>
      <c r="AI1687" s="1">
        <v>6</v>
      </c>
      <c r="AJ1687" s="1">
        <v>17</v>
      </c>
      <c r="AK1687" s="1">
        <v>0</v>
      </c>
      <c r="AL1687" s="1">
        <v>0</v>
      </c>
      <c r="AM1687" s="1">
        <f t="shared" si="133"/>
        <v>17</v>
      </c>
      <c r="AN1687" s="1">
        <v>17</v>
      </c>
      <c r="AO1687" s="1">
        <v>4</v>
      </c>
      <c r="AP1687" s="20">
        <f t="shared" si="134"/>
        <v>88.2</v>
      </c>
      <c r="AQ1687" s="1">
        <v>0</v>
      </c>
    </row>
    <row r="1688" spans="1:43" ht="16" x14ac:dyDescent="0.2">
      <c r="A1688" t="s">
        <v>32094</v>
      </c>
      <c r="B1688" t="s">
        <v>33771</v>
      </c>
      <c r="C1688" s="1" t="s">
        <v>20388</v>
      </c>
      <c r="E1688" s="9" t="s">
        <v>33777</v>
      </c>
      <c r="F1688" s="16" t="s">
        <v>33808</v>
      </c>
      <c r="G1688" s="13" t="s">
        <v>33780</v>
      </c>
      <c r="H1688" s="16" t="s">
        <v>33809</v>
      </c>
      <c r="I1688" s="13" t="s">
        <v>33782</v>
      </c>
      <c r="J1688" s="13">
        <v>60178</v>
      </c>
      <c r="K1688" t="s">
        <v>22309</v>
      </c>
      <c r="L1688" t="s">
        <v>22327</v>
      </c>
      <c r="M1688" t="s">
        <v>22328</v>
      </c>
      <c r="N1688" t="s">
        <v>30</v>
      </c>
      <c r="O1688" t="s">
        <v>22329</v>
      </c>
      <c r="P1688" t="s">
        <v>22330</v>
      </c>
      <c r="Q1688" t="s">
        <v>22331</v>
      </c>
      <c r="S1688" t="s">
        <v>20574</v>
      </c>
      <c r="T1688" s="1" t="s">
        <v>20388</v>
      </c>
      <c r="U1688" s="1">
        <v>15212</v>
      </c>
      <c r="V1688" t="s">
        <v>32093</v>
      </c>
      <c r="W1688" s="4">
        <v>0.84</v>
      </c>
      <c r="X1688" s="1">
        <v>450</v>
      </c>
      <c r="Y1688" s="1">
        <v>30</v>
      </c>
      <c r="Z1688" s="1">
        <v>49</v>
      </c>
      <c r="AA1688" s="1">
        <v>38</v>
      </c>
      <c r="AB1688" s="6">
        <f t="shared" si="130"/>
        <v>8.4444444444444447E-2</v>
      </c>
      <c r="AC1688" s="6">
        <f t="shared" si="131"/>
        <v>8.4444444444444447E-2</v>
      </c>
      <c r="AD1688" s="26">
        <f t="shared" si="132"/>
        <v>90</v>
      </c>
      <c r="AE1688" s="1">
        <v>36</v>
      </c>
      <c r="AF1688" s="1">
        <v>36</v>
      </c>
      <c r="AG1688" s="1">
        <v>12</v>
      </c>
      <c r="AH1688" s="1">
        <v>61</v>
      </c>
      <c r="AI1688" s="1">
        <v>3</v>
      </c>
      <c r="AJ1688" s="1">
        <v>12</v>
      </c>
      <c r="AK1688" s="1">
        <v>0</v>
      </c>
      <c r="AL1688" s="1">
        <v>0</v>
      </c>
      <c r="AM1688" s="1">
        <f t="shared" si="133"/>
        <v>12</v>
      </c>
      <c r="AN1688" s="1">
        <v>22</v>
      </c>
      <c r="AO1688" s="1">
        <v>4</v>
      </c>
      <c r="AP1688" s="20">
        <f t="shared" si="134"/>
        <v>79.8</v>
      </c>
      <c r="AQ1688" s="1">
        <v>0</v>
      </c>
    </row>
    <row r="1689" spans="1:43" ht="16" x14ac:dyDescent="0.2">
      <c r="A1689" t="s">
        <v>32407</v>
      </c>
      <c r="B1689" t="s">
        <v>33771</v>
      </c>
      <c r="C1689" s="1" t="s">
        <v>20388</v>
      </c>
      <c r="E1689" s="9" t="s">
        <v>33777</v>
      </c>
      <c r="F1689" s="16" t="s">
        <v>33808</v>
      </c>
      <c r="G1689" s="13" t="s">
        <v>33780</v>
      </c>
      <c r="H1689" s="16" t="s">
        <v>33809</v>
      </c>
      <c r="I1689" s="13" t="s">
        <v>33782</v>
      </c>
      <c r="J1689" s="13">
        <v>60178</v>
      </c>
      <c r="K1689" t="s">
        <v>22309</v>
      </c>
      <c r="L1689" t="s">
        <v>22332</v>
      </c>
      <c r="M1689" t="s">
        <v>22333</v>
      </c>
      <c r="N1689" t="s">
        <v>30</v>
      </c>
      <c r="O1689" t="s">
        <v>22334</v>
      </c>
      <c r="P1689" t="s">
        <v>22335</v>
      </c>
      <c r="Q1689" t="s">
        <v>22336</v>
      </c>
      <c r="S1689" t="s">
        <v>22337</v>
      </c>
      <c r="T1689" s="1" t="s">
        <v>20388</v>
      </c>
      <c r="U1689" s="1">
        <v>15140</v>
      </c>
      <c r="V1689" t="s">
        <v>32406</v>
      </c>
      <c r="W1689" s="4">
        <v>0.67</v>
      </c>
      <c r="X1689" s="1">
        <v>400</v>
      </c>
      <c r="Y1689" s="1">
        <v>14</v>
      </c>
      <c r="Z1689" s="1">
        <v>20</v>
      </c>
      <c r="AA1689" s="1">
        <v>20</v>
      </c>
      <c r="AB1689" s="6">
        <f t="shared" si="130"/>
        <v>0.05</v>
      </c>
      <c r="AC1689" s="6">
        <f t="shared" si="131"/>
        <v>0.05</v>
      </c>
      <c r="AD1689" s="26">
        <f t="shared" si="132"/>
        <v>80</v>
      </c>
      <c r="AE1689" s="1">
        <v>20</v>
      </c>
      <c r="AF1689" s="1">
        <v>20</v>
      </c>
      <c r="AG1689" s="1">
        <v>10</v>
      </c>
      <c r="AH1689" s="1">
        <v>60</v>
      </c>
      <c r="AI1689" s="1">
        <v>2</v>
      </c>
      <c r="AJ1689" s="1">
        <v>6</v>
      </c>
      <c r="AK1689" s="1">
        <v>0</v>
      </c>
      <c r="AL1689" s="1">
        <v>0</v>
      </c>
      <c r="AM1689" s="1">
        <f t="shared" si="133"/>
        <v>6</v>
      </c>
      <c r="AN1689" s="1">
        <v>8</v>
      </c>
      <c r="AO1689" s="1">
        <v>0</v>
      </c>
      <c r="AP1689" s="20">
        <f t="shared" si="134"/>
        <v>42</v>
      </c>
      <c r="AQ1689" s="1">
        <v>0</v>
      </c>
    </row>
    <row r="1690" spans="1:43" ht="16" x14ac:dyDescent="0.2">
      <c r="A1690" t="s">
        <v>29971</v>
      </c>
      <c r="B1690" t="s">
        <v>33771</v>
      </c>
      <c r="C1690" s="1" t="s">
        <v>20388</v>
      </c>
      <c r="E1690" s="9" t="s">
        <v>33777</v>
      </c>
      <c r="F1690" s="16" t="s">
        <v>33808</v>
      </c>
      <c r="G1690" s="13" t="s">
        <v>33780</v>
      </c>
      <c r="H1690" s="16" t="s">
        <v>33809</v>
      </c>
      <c r="I1690" s="13" t="s">
        <v>33782</v>
      </c>
      <c r="J1690" s="13">
        <v>60178</v>
      </c>
      <c r="K1690" t="s">
        <v>22338</v>
      </c>
      <c r="L1690" t="s">
        <v>22339</v>
      </c>
      <c r="M1690" t="s">
        <v>22340</v>
      </c>
      <c r="N1690" t="s">
        <v>30</v>
      </c>
      <c r="O1690" t="s">
        <v>22341</v>
      </c>
      <c r="P1690" t="s">
        <v>22342</v>
      </c>
      <c r="Q1690" t="s">
        <v>22343</v>
      </c>
      <c r="S1690" t="s">
        <v>22344</v>
      </c>
      <c r="T1690" s="1" t="s">
        <v>20388</v>
      </c>
      <c r="U1690" s="1" t="s">
        <v>22345</v>
      </c>
      <c r="V1690" t="s">
        <v>29970</v>
      </c>
      <c r="W1690" s="4">
        <v>0.66</v>
      </c>
      <c r="X1690" s="1">
        <v>501</v>
      </c>
      <c r="Y1690" s="1">
        <v>16</v>
      </c>
      <c r="Z1690" s="1">
        <v>22</v>
      </c>
      <c r="AA1690" s="1">
        <v>22</v>
      </c>
      <c r="AB1690" s="6">
        <f t="shared" si="130"/>
        <v>4.3912175648702596E-2</v>
      </c>
      <c r="AC1690" s="6">
        <f t="shared" si="131"/>
        <v>4.3912175648702596E-2</v>
      </c>
      <c r="AD1690" s="26">
        <f t="shared" si="132"/>
        <v>100.2</v>
      </c>
      <c r="AE1690" s="1">
        <v>4</v>
      </c>
      <c r="AF1690" s="1">
        <v>4</v>
      </c>
      <c r="AG1690" s="1">
        <v>2</v>
      </c>
      <c r="AH1690" s="1">
        <v>7</v>
      </c>
      <c r="AI1690" s="1">
        <v>2</v>
      </c>
      <c r="AJ1690" s="1">
        <v>7</v>
      </c>
      <c r="AK1690" s="1">
        <v>0</v>
      </c>
      <c r="AL1690" s="1">
        <v>0</v>
      </c>
      <c r="AM1690" s="1">
        <f t="shared" si="133"/>
        <v>7</v>
      </c>
      <c r="AN1690" s="1">
        <v>17</v>
      </c>
      <c r="AO1690" s="1">
        <v>1</v>
      </c>
      <c r="AP1690" s="20">
        <f t="shared" si="134"/>
        <v>46.2</v>
      </c>
      <c r="AQ1690" s="1">
        <v>0</v>
      </c>
    </row>
    <row r="1691" spans="1:43" ht="16" x14ac:dyDescent="0.2">
      <c r="A1691" t="s">
        <v>29295</v>
      </c>
      <c r="B1691" t="s">
        <v>33771</v>
      </c>
      <c r="C1691" s="1" t="s">
        <v>20388</v>
      </c>
      <c r="E1691" s="9" t="s">
        <v>33777</v>
      </c>
      <c r="F1691" s="16" t="s">
        <v>33808</v>
      </c>
      <c r="G1691" s="13" t="s">
        <v>33780</v>
      </c>
      <c r="H1691" s="16" t="s">
        <v>33809</v>
      </c>
      <c r="I1691" s="13" t="s">
        <v>33782</v>
      </c>
      <c r="J1691" s="13">
        <v>60178</v>
      </c>
      <c r="K1691" t="s">
        <v>22338</v>
      </c>
      <c r="L1691" t="s">
        <v>22346</v>
      </c>
      <c r="M1691" t="s">
        <v>22347</v>
      </c>
      <c r="N1691" t="s">
        <v>30</v>
      </c>
      <c r="O1691" t="s">
        <v>22348</v>
      </c>
      <c r="P1691" t="s">
        <v>22342</v>
      </c>
      <c r="Q1691" t="s">
        <v>22349</v>
      </c>
      <c r="S1691" t="s">
        <v>22350</v>
      </c>
      <c r="T1691" s="1" t="s">
        <v>20388</v>
      </c>
      <c r="U1691" s="1">
        <v>15729</v>
      </c>
      <c r="V1691" t="s">
        <v>29294</v>
      </c>
      <c r="W1691" s="4">
        <v>0.61</v>
      </c>
      <c r="X1691" s="1">
        <v>477</v>
      </c>
      <c r="Y1691" s="1">
        <v>23</v>
      </c>
      <c r="Z1691" s="1">
        <v>15</v>
      </c>
      <c r="AA1691" s="1">
        <v>15</v>
      </c>
      <c r="AB1691" s="6">
        <f t="shared" si="130"/>
        <v>3.1446540880503145E-2</v>
      </c>
      <c r="AC1691" s="6">
        <f t="shared" si="131"/>
        <v>3.1446540880503145E-2</v>
      </c>
      <c r="AD1691" s="26">
        <f t="shared" si="132"/>
        <v>95.4</v>
      </c>
      <c r="AE1691" s="1">
        <v>14</v>
      </c>
      <c r="AF1691" s="1">
        <v>14</v>
      </c>
      <c r="AG1691" s="1">
        <v>7</v>
      </c>
      <c r="AH1691" s="1">
        <v>53</v>
      </c>
      <c r="AI1691" s="1">
        <v>9</v>
      </c>
      <c r="AJ1691" s="1">
        <v>29</v>
      </c>
      <c r="AK1691" s="1">
        <v>3</v>
      </c>
      <c r="AL1691" s="1">
        <v>6</v>
      </c>
      <c r="AM1691" s="1">
        <f t="shared" si="133"/>
        <v>35</v>
      </c>
      <c r="AN1691" s="1">
        <v>8</v>
      </c>
      <c r="AO1691" s="1">
        <v>3</v>
      </c>
      <c r="AP1691" s="20">
        <f t="shared" si="134"/>
        <v>31.5</v>
      </c>
      <c r="AQ1691" s="1">
        <v>1</v>
      </c>
    </row>
    <row r="1692" spans="1:43" ht="16" x14ac:dyDescent="0.2">
      <c r="A1692" t="s">
        <v>27795</v>
      </c>
      <c r="B1692" t="s">
        <v>33771</v>
      </c>
      <c r="C1692" s="1" t="s">
        <v>20388</v>
      </c>
      <c r="E1692" s="9" t="s">
        <v>33777</v>
      </c>
      <c r="F1692" s="16" t="s">
        <v>33808</v>
      </c>
      <c r="G1692" s="13" t="s">
        <v>33780</v>
      </c>
      <c r="H1692" s="16" t="s">
        <v>33809</v>
      </c>
      <c r="I1692" s="13" t="s">
        <v>33782</v>
      </c>
      <c r="J1692" s="13">
        <v>60178</v>
      </c>
      <c r="K1692" t="s">
        <v>22351</v>
      </c>
      <c r="L1692" t="s">
        <v>22352</v>
      </c>
      <c r="M1692" t="s">
        <v>22353</v>
      </c>
      <c r="N1692" t="s">
        <v>30</v>
      </c>
      <c r="O1692" t="s">
        <v>22354</v>
      </c>
      <c r="P1692" t="s">
        <v>22355</v>
      </c>
      <c r="Q1692" t="s">
        <v>22356</v>
      </c>
      <c r="S1692" t="s">
        <v>20787</v>
      </c>
      <c r="T1692" s="1" t="s">
        <v>20388</v>
      </c>
      <c r="U1692" s="1">
        <v>18951</v>
      </c>
      <c r="V1692" t="s">
        <v>27794</v>
      </c>
      <c r="W1692" s="4">
        <v>0.36</v>
      </c>
      <c r="X1692" s="1">
        <v>500</v>
      </c>
      <c r="Y1692" s="1">
        <v>21</v>
      </c>
      <c r="Z1692" s="1">
        <v>19</v>
      </c>
      <c r="AA1692" s="1">
        <v>19</v>
      </c>
      <c r="AB1692" s="6">
        <f t="shared" si="130"/>
        <v>3.7999999999999999E-2</v>
      </c>
      <c r="AC1692" s="6">
        <f t="shared" si="131"/>
        <v>3.7999999999999999E-2</v>
      </c>
      <c r="AD1692" s="26">
        <f t="shared" si="132"/>
        <v>100</v>
      </c>
      <c r="AE1692" s="1">
        <v>17</v>
      </c>
      <c r="AF1692" s="1">
        <v>17</v>
      </c>
      <c r="AG1692" s="1">
        <v>6</v>
      </c>
      <c r="AH1692" s="1">
        <v>13</v>
      </c>
      <c r="AI1692" s="1">
        <v>11</v>
      </c>
      <c r="AJ1692" s="1">
        <v>27</v>
      </c>
      <c r="AK1692" s="1">
        <v>3</v>
      </c>
      <c r="AL1692" s="1">
        <v>6</v>
      </c>
      <c r="AM1692" s="1">
        <f t="shared" si="133"/>
        <v>33</v>
      </c>
      <c r="AN1692" s="1">
        <v>2</v>
      </c>
      <c r="AO1692" s="1">
        <v>0</v>
      </c>
      <c r="AP1692" s="20">
        <f t="shared" si="134"/>
        <v>39.9</v>
      </c>
      <c r="AQ1692" s="1">
        <v>1</v>
      </c>
    </row>
    <row r="1693" spans="1:43" ht="16" x14ac:dyDescent="0.2">
      <c r="A1693" t="s">
        <v>29092</v>
      </c>
      <c r="B1693" t="s">
        <v>33771</v>
      </c>
      <c r="C1693" s="1" t="s">
        <v>20388</v>
      </c>
      <c r="E1693" s="9" t="s">
        <v>33777</v>
      </c>
      <c r="F1693" s="16" t="s">
        <v>33808</v>
      </c>
      <c r="G1693" s="13" t="s">
        <v>33780</v>
      </c>
      <c r="H1693" s="16" t="s">
        <v>33809</v>
      </c>
      <c r="I1693" s="13" t="s">
        <v>33782</v>
      </c>
      <c r="J1693" s="13">
        <v>60178</v>
      </c>
      <c r="K1693" t="s">
        <v>22351</v>
      </c>
      <c r="L1693" t="s">
        <v>15593</v>
      </c>
      <c r="M1693" t="s">
        <v>22357</v>
      </c>
      <c r="N1693" t="s">
        <v>30</v>
      </c>
      <c r="O1693" t="s">
        <v>22358</v>
      </c>
      <c r="P1693" t="s">
        <v>22359</v>
      </c>
      <c r="Q1693" t="s">
        <v>22360</v>
      </c>
      <c r="S1693" t="s">
        <v>20787</v>
      </c>
      <c r="T1693" s="1" t="s">
        <v>20388</v>
      </c>
      <c r="U1693" s="1" t="s">
        <v>22361</v>
      </c>
      <c r="V1693" t="s">
        <v>29091</v>
      </c>
      <c r="W1693" s="4">
        <v>0.38</v>
      </c>
      <c r="X1693" s="1">
        <v>480</v>
      </c>
      <c r="Y1693" s="1">
        <v>12</v>
      </c>
      <c r="Z1693" s="1">
        <v>13</v>
      </c>
      <c r="AA1693" s="1">
        <v>8</v>
      </c>
      <c r="AB1693" s="6">
        <f t="shared" si="130"/>
        <v>1.6666666666666666E-2</v>
      </c>
      <c r="AC1693" s="6">
        <f t="shared" si="131"/>
        <v>1.6666666666666666E-2</v>
      </c>
      <c r="AD1693" s="26">
        <f t="shared" si="132"/>
        <v>96</v>
      </c>
      <c r="AE1693" s="1">
        <v>7</v>
      </c>
      <c r="AF1693" s="1">
        <v>7</v>
      </c>
      <c r="AG1693" s="1">
        <v>4</v>
      </c>
      <c r="AH1693" s="1">
        <v>13</v>
      </c>
      <c r="AI1693" s="1">
        <v>3</v>
      </c>
      <c r="AJ1693" s="1">
        <v>9</v>
      </c>
      <c r="AK1693" s="1">
        <v>2</v>
      </c>
      <c r="AL1693" s="1">
        <v>3</v>
      </c>
      <c r="AM1693" s="1">
        <f t="shared" si="133"/>
        <v>12</v>
      </c>
      <c r="AN1693" s="1">
        <v>6</v>
      </c>
      <c r="AO1693" s="1">
        <v>1</v>
      </c>
      <c r="AP1693" s="20">
        <f t="shared" si="134"/>
        <v>16.8</v>
      </c>
      <c r="AQ1693" s="1">
        <v>1</v>
      </c>
    </row>
    <row r="1694" spans="1:43" ht="16" x14ac:dyDescent="0.2">
      <c r="A1694" t="s">
        <v>29482</v>
      </c>
      <c r="B1694" t="s">
        <v>33771</v>
      </c>
      <c r="C1694" s="1" t="s">
        <v>20388</v>
      </c>
      <c r="E1694" s="9" t="s">
        <v>33777</v>
      </c>
      <c r="F1694" s="16" t="s">
        <v>33808</v>
      </c>
      <c r="G1694" s="13" t="s">
        <v>33780</v>
      </c>
      <c r="H1694" s="16" t="s">
        <v>33809</v>
      </c>
      <c r="I1694" s="13" t="s">
        <v>33782</v>
      </c>
      <c r="J1694" s="13">
        <v>60178</v>
      </c>
      <c r="K1694" t="s">
        <v>22351</v>
      </c>
      <c r="L1694" t="s">
        <v>22362</v>
      </c>
      <c r="M1694" t="s">
        <v>22363</v>
      </c>
      <c r="N1694" t="s">
        <v>30</v>
      </c>
      <c r="O1694" t="s">
        <v>22364</v>
      </c>
      <c r="P1694" t="s">
        <v>22365</v>
      </c>
      <c r="Q1694" t="s">
        <v>22366</v>
      </c>
      <c r="S1694" t="s">
        <v>22367</v>
      </c>
      <c r="T1694" s="1" t="s">
        <v>20388</v>
      </c>
      <c r="U1694" s="1" t="s">
        <v>22368</v>
      </c>
      <c r="V1694" t="s">
        <v>29481</v>
      </c>
      <c r="W1694" s="4">
        <v>0.25</v>
      </c>
      <c r="X1694" s="1">
        <v>462</v>
      </c>
      <c r="Y1694" s="1">
        <v>24</v>
      </c>
      <c r="Z1694" s="1">
        <v>27</v>
      </c>
      <c r="AA1694" s="1">
        <v>26</v>
      </c>
      <c r="AB1694" s="6">
        <f t="shared" si="130"/>
        <v>5.627705627705628E-2</v>
      </c>
      <c r="AC1694" s="6">
        <f t="shared" si="131"/>
        <v>5.627705627705628E-2</v>
      </c>
      <c r="AD1694" s="26">
        <f t="shared" si="132"/>
        <v>92.4</v>
      </c>
      <c r="AE1694" s="1">
        <v>19</v>
      </c>
      <c r="AF1694" s="1">
        <v>19</v>
      </c>
      <c r="AG1694" s="1">
        <v>10</v>
      </c>
      <c r="AH1694" s="1">
        <v>35</v>
      </c>
      <c r="AI1694" s="1">
        <v>3</v>
      </c>
      <c r="AJ1694" s="1">
        <v>7</v>
      </c>
      <c r="AK1694" s="1">
        <v>13</v>
      </c>
      <c r="AL1694" s="1">
        <v>43</v>
      </c>
      <c r="AM1694" s="1">
        <f t="shared" si="133"/>
        <v>50</v>
      </c>
      <c r="AN1694" s="1">
        <v>9</v>
      </c>
      <c r="AO1694" s="1">
        <v>1</v>
      </c>
      <c r="AP1694" s="20">
        <f t="shared" si="134"/>
        <v>54.6</v>
      </c>
      <c r="AQ1694" s="1">
        <v>3</v>
      </c>
    </row>
    <row r="1695" spans="1:43" ht="16" x14ac:dyDescent="0.2">
      <c r="A1695" t="s">
        <v>30076</v>
      </c>
      <c r="B1695" t="s">
        <v>33771</v>
      </c>
      <c r="C1695" s="1" t="s">
        <v>20388</v>
      </c>
      <c r="E1695" s="9" t="s">
        <v>33777</v>
      </c>
      <c r="F1695" s="16" t="s">
        <v>33808</v>
      </c>
      <c r="G1695" s="13" t="s">
        <v>33780</v>
      </c>
      <c r="H1695" s="16" t="s">
        <v>33809</v>
      </c>
      <c r="I1695" s="13" t="s">
        <v>33782</v>
      </c>
      <c r="J1695" s="13">
        <v>60178</v>
      </c>
      <c r="K1695" t="s">
        <v>22369</v>
      </c>
      <c r="L1695" t="s">
        <v>22370</v>
      </c>
      <c r="M1695" t="s">
        <v>22371</v>
      </c>
      <c r="N1695" t="s">
        <v>30</v>
      </c>
      <c r="O1695" t="s">
        <v>22372</v>
      </c>
      <c r="P1695" t="s">
        <v>22373</v>
      </c>
      <c r="Q1695" t="s">
        <v>22374</v>
      </c>
      <c r="S1695" t="s">
        <v>22375</v>
      </c>
      <c r="T1695" s="1" t="s">
        <v>20388</v>
      </c>
      <c r="U1695" s="1">
        <v>17356</v>
      </c>
      <c r="V1695" t="e">
        <v>#N/A</v>
      </c>
      <c r="W1695" s="4">
        <v>0.39</v>
      </c>
      <c r="X1695" s="1">
        <v>637</v>
      </c>
      <c r="Y1695" s="1">
        <v>5</v>
      </c>
      <c r="Z1695" s="1">
        <v>49</v>
      </c>
      <c r="AA1695" s="1">
        <v>32</v>
      </c>
      <c r="AB1695" s="6">
        <f t="shared" si="130"/>
        <v>5.0235478806907381E-2</v>
      </c>
      <c r="AC1695" s="6">
        <f t="shared" si="131"/>
        <v>5.0235478806907381E-2</v>
      </c>
      <c r="AD1695" s="26">
        <f t="shared" si="132"/>
        <v>127.4</v>
      </c>
      <c r="AE1695" s="1">
        <v>28</v>
      </c>
      <c r="AF1695" s="1">
        <v>28</v>
      </c>
      <c r="AG1695" s="1">
        <v>8</v>
      </c>
      <c r="AH1695" s="1">
        <v>20</v>
      </c>
      <c r="AI1695" s="1">
        <v>2</v>
      </c>
      <c r="AJ1695" s="1">
        <v>2</v>
      </c>
      <c r="AK1695" s="1">
        <v>2</v>
      </c>
      <c r="AL1695" s="1">
        <v>3</v>
      </c>
      <c r="AM1695" s="1">
        <f t="shared" si="133"/>
        <v>5</v>
      </c>
      <c r="AN1695" s="1">
        <v>4</v>
      </c>
      <c r="AO1695" s="1">
        <v>9</v>
      </c>
      <c r="AP1695" s="20">
        <f t="shared" si="134"/>
        <v>67.2</v>
      </c>
      <c r="AQ1695" s="1">
        <v>0</v>
      </c>
    </row>
    <row r="1696" spans="1:43" ht="16" x14ac:dyDescent="0.2">
      <c r="A1696" t="s">
        <v>31307</v>
      </c>
      <c r="B1696" t="s">
        <v>33771</v>
      </c>
      <c r="C1696" s="1" t="s">
        <v>20388</v>
      </c>
      <c r="E1696" s="9" t="s">
        <v>33777</v>
      </c>
      <c r="F1696" s="16" t="s">
        <v>33808</v>
      </c>
      <c r="G1696" s="13" t="s">
        <v>33780</v>
      </c>
      <c r="H1696" s="16" t="s">
        <v>33809</v>
      </c>
      <c r="I1696" s="13" t="s">
        <v>33782</v>
      </c>
      <c r="J1696" s="13">
        <v>60178</v>
      </c>
      <c r="K1696" t="s">
        <v>22369</v>
      </c>
      <c r="L1696" t="s">
        <v>22376</v>
      </c>
      <c r="M1696" t="s">
        <v>22377</v>
      </c>
      <c r="N1696" t="s">
        <v>30</v>
      </c>
      <c r="O1696" t="s">
        <v>22378</v>
      </c>
      <c r="P1696" t="s">
        <v>22379</v>
      </c>
      <c r="Q1696" t="s">
        <v>22380</v>
      </c>
      <c r="S1696" t="s">
        <v>22375</v>
      </c>
      <c r="T1696" s="1" t="s">
        <v>20388</v>
      </c>
      <c r="U1696" s="1" t="s">
        <v>22381</v>
      </c>
      <c r="V1696" t="e">
        <v>#N/A</v>
      </c>
      <c r="W1696" s="4">
        <v>0.66</v>
      </c>
      <c r="X1696" s="1">
        <v>507</v>
      </c>
      <c r="Y1696" s="1">
        <v>3</v>
      </c>
      <c r="Z1696" s="1">
        <v>65</v>
      </c>
      <c r="AA1696" s="1">
        <v>33</v>
      </c>
      <c r="AB1696" s="6">
        <f t="shared" si="130"/>
        <v>6.5088757396449703E-2</v>
      </c>
      <c r="AC1696" s="6">
        <f t="shared" si="131"/>
        <v>6.5088757396449703E-2</v>
      </c>
      <c r="AD1696" s="26">
        <f t="shared" si="132"/>
        <v>101.4</v>
      </c>
      <c r="AE1696" s="1">
        <v>29</v>
      </c>
      <c r="AF1696" s="1">
        <v>29</v>
      </c>
      <c r="AG1696" s="1">
        <v>12</v>
      </c>
      <c r="AH1696" s="1">
        <v>42</v>
      </c>
      <c r="AI1696" s="1">
        <v>4</v>
      </c>
      <c r="AJ1696" s="1">
        <v>9</v>
      </c>
      <c r="AK1696" s="1">
        <v>5</v>
      </c>
      <c r="AL1696" s="1">
        <v>12</v>
      </c>
      <c r="AM1696" s="1">
        <f t="shared" si="133"/>
        <v>21</v>
      </c>
      <c r="AN1696" s="1">
        <v>18</v>
      </c>
      <c r="AO1696" s="1">
        <v>9</v>
      </c>
      <c r="AP1696" s="20">
        <f t="shared" si="134"/>
        <v>69.3</v>
      </c>
      <c r="AQ1696" s="1">
        <v>1</v>
      </c>
    </row>
    <row r="1697" spans="1:43" ht="16" x14ac:dyDescent="0.2">
      <c r="A1697" t="s">
        <v>32483</v>
      </c>
      <c r="B1697" t="s">
        <v>33771</v>
      </c>
      <c r="C1697" s="1" t="s">
        <v>20388</v>
      </c>
      <c r="E1697" s="9" t="s">
        <v>33777</v>
      </c>
      <c r="F1697" s="16" t="s">
        <v>33808</v>
      </c>
      <c r="G1697" s="13" t="s">
        <v>33780</v>
      </c>
      <c r="H1697" s="16" t="s">
        <v>33809</v>
      </c>
      <c r="I1697" s="13" t="s">
        <v>33782</v>
      </c>
      <c r="J1697" s="13">
        <v>60178</v>
      </c>
      <c r="K1697" t="s">
        <v>22369</v>
      </c>
      <c r="L1697" t="s">
        <v>22382</v>
      </c>
      <c r="M1697" t="s">
        <v>22371</v>
      </c>
      <c r="N1697" t="s">
        <v>30</v>
      </c>
      <c r="O1697" t="s">
        <v>22372</v>
      </c>
      <c r="P1697" t="s">
        <v>22383</v>
      </c>
      <c r="Q1697" t="s">
        <v>22384</v>
      </c>
      <c r="S1697" t="s">
        <v>22375</v>
      </c>
      <c r="T1697" s="1" t="s">
        <v>20388</v>
      </c>
      <c r="U1697" s="1" t="s">
        <v>22385</v>
      </c>
      <c r="V1697" t="e">
        <v>#N/A</v>
      </c>
      <c r="W1697" s="4">
        <v>0.42</v>
      </c>
      <c r="X1697" s="1">
        <v>458</v>
      </c>
      <c r="Y1697" s="1">
        <v>18</v>
      </c>
      <c r="Z1697" s="1">
        <v>26</v>
      </c>
      <c r="AA1697" s="1">
        <v>26</v>
      </c>
      <c r="AB1697" s="6">
        <f t="shared" si="130"/>
        <v>5.6768558951965066E-2</v>
      </c>
      <c r="AC1697" s="6">
        <f t="shared" si="131"/>
        <v>5.6768558951965066E-2</v>
      </c>
      <c r="AD1697" s="26">
        <f t="shared" si="132"/>
        <v>91.600000000000009</v>
      </c>
      <c r="AE1697" s="1">
        <v>24</v>
      </c>
      <c r="AF1697" s="1">
        <v>24</v>
      </c>
      <c r="AG1697" s="1">
        <v>2</v>
      </c>
      <c r="AH1697" s="1">
        <v>6</v>
      </c>
      <c r="AI1697" s="1">
        <v>0</v>
      </c>
      <c r="AJ1697" s="1">
        <v>0</v>
      </c>
      <c r="AK1697" s="1">
        <v>9</v>
      </c>
      <c r="AL1697" s="1">
        <v>14</v>
      </c>
      <c r="AM1697" s="1">
        <f t="shared" si="133"/>
        <v>14</v>
      </c>
      <c r="AN1697" s="1">
        <v>4</v>
      </c>
      <c r="AO1697" s="1">
        <v>1</v>
      </c>
      <c r="AP1697" s="20">
        <f t="shared" si="134"/>
        <v>54.6</v>
      </c>
      <c r="AQ1697" s="1">
        <v>0</v>
      </c>
    </row>
    <row r="1698" spans="1:43" ht="16" x14ac:dyDescent="0.2">
      <c r="A1698" t="s">
        <v>28170</v>
      </c>
      <c r="B1698" t="s">
        <v>33771</v>
      </c>
      <c r="C1698" s="1" t="s">
        <v>20388</v>
      </c>
      <c r="E1698" s="9" t="s">
        <v>33777</v>
      </c>
      <c r="F1698" s="16" t="s">
        <v>33808</v>
      </c>
      <c r="G1698" s="13" t="s">
        <v>33780</v>
      </c>
      <c r="H1698" s="16" t="s">
        <v>33809</v>
      </c>
      <c r="I1698" s="13" t="s">
        <v>33782</v>
      </c>
      <c r="J1698" s="13">
        <v>60178</v>
      </c>
      <c r="K1698" t="s">
        <v>22386</v>
      </c>
      <c r="L1698" t="s">
        <v>22387</v>
      </c>
      <c r="M1698" t="s">
        <v>22388</v>
      </c>
      <c r="N1698" t="s">
        <v>30</v>
      </c>
      <c r="O1698" t="s">
        <v>22389</v>
      </c>
      <c r="P1698" t="s">
        <v>22390</v>
      </c>
      <c r="Q1698" t="s">
        <v>22391</v>
      </c>
      <c r="S1698" t="s">
        <v>9288</v>
      </c>
      <c r="T1698" s="1" t="s">
        <v>20388</v>
      </c>
      <c r="U1698" s="1">
        <v>16125</v>
      </c>
      <c r="V1698" t="s">
        <v>28169</v>
      </c>
      <c r="W1698" s="4">
        <v>0.6</v>
      </c>
      <c r="X1698" s="1">
        <v>540</v>
      </c>
      <c r="Y1698" s="1">
        <v>96</v>
      </c>
      <c r="Z1698" s="1">
        <v>109</v>
      </c>
      <c r="AA1698" s="1">
        <v>73</v>
      </c>
      <c r="AB1698" s="6">
        <f t="shared" si="130"/>
        <v>0.13518518518518519</v>
      </c>
      <c r="AC1698" s="6">
        <f t="shared" si="131"/>
        <v>0.13518518518518519</v>
      </c>
      <c r="AD1698" s="26">
        <f t="shared" si="132"/>
        <v>108</v>
      </c>
      <c r="AE1698" s="1">
        <v>70</v>
      </c>
      <c r="AF1698" s="1">
        <v>70</v>
      </c>
      <c r="AG1698" s="1">
        <v>36</v>
      </c>
      <c r="AH1698" s="1">
        <v>161</v>
      </c>
      <c r="AI1698" s="1">
        <v>22</v>
      </c>
      <c r="AJ1698" s="1">
        <v>68</v>
      </c>
      <c r="AK1698" s="1">
        <v>9</v>
      </c>
      <c r="AL1698" s="1">
        <v>15</v>
      </c>
      <c r="AM1698" s="1">
        <f t="shared" si="133"/>
        <v>83</v>
      </c>
      <c r="AN1698" s="1">
        <v>58</v>
      </c>
      <c r="AO1698" s="1">
        <v>10</v>
      </c>
      <c r="AP1698" s="20">
        <f t="shared" si="134"/>
        <v>153.30000000000001</v>
      </c>
      <c r="AQ1698" s="1">
        <v>2</v>
      </c>
    </row>
    <row r="1699" spans="1:43" ht="16" x14ac:dyDescent="0.2">
      <c r="A1699" t="s">
        <v>31993</v>
      </c>
      <c r="B1699" t="s">
        <v>33771</v>
      </c>
      <c r="C1699" s="1" t="s">
        <v>20388</v>
      </c>
      <c r="E1699" s="9" t="s">
        <v>33777</v>
      </c>
      <c r="F1699" s="16" t="s">
        <v>33808</v>
      </c>
      <c r="G1699" s="13" t="s">
        <v>33780</v>
      </c>
      <c r="H1699" s="16" t="s">
        <v>33809</v>
      </c>
      <c r="I1699" s="13" t="s">
        <v>33782</v>
      </c>
      <c r="J1699" s="13">
        <v>60178</v>
      </c>
      <c r="K1699" t="s">
        <v>22386</v>
      </c>
      <c r="L1699" t="s">
        <v>22392</v>
      </c>
      <c r="M1699" t="s">
        <v>22393</v>
      </c>
      <c r="N1699" t="s">
        <v>30</v>
      </c>
      <c r="O1699" t="s">
        <v>22394</v>
      </c>
      <c r="P1699" t="s">
        <v>22395</v>
      </c>
      <c r="Q1699" t="s">
        <v>22396</v>
      </c>
      <c r="S1699" t="s">
        <v>9288</v>
      </c>
      <c r="T1699" s="1" t="s">
        <v>20388</v>
      </c>
      <c r="U1699" s="1">
        <v>16125</v>
      </c>
      <c r="V1699" t="s">
        <v>31992</v>
      </c>
      <c r="W1699" s="4">
        <v>0.38</v>
      </c>
      <c r="X1699" s="1">
        <v>436</v>
      </c>
      <c r="Y1699" s="1">
        <v>14</v>
      </c>
      <c r="Z1699" s="1">
        <v>10</v>
      </c>
      <c r="AA1699" s="1">
        <v>10</v>
      </c>
      <c r="AB1699" s="6">
        <f t="shared" si="130"/>
        <v>2.2935779816513763E-2</v>
      </c>
      <c r="AC1699" s="6">
        <f t="shared" si="131"/>
        <v>2.2935779816513763E-2</v>
      </c>
      <c r="AD1699" s="26">
        <f t="shared" si="132"/>
        <v>87.2</v>
      </c>
      <c r="AE1699" s="1">
        <v>10</v>
      </c>
      <c r="AF1699" s="1">
        <v>10</v>
      </c>
      <c r="AG1699" s="1">
        <v>10</v>
      </c>
      <c r="AH1699" s="1">
        <v>98</v>
      </c>
      <c r="AI1699" s="1">
        <v>3</v>
      </c>
      <c r="AJ1699" s="1">
        <v>11</v>
      </c>
      <c r="AK1699" s="1">
        <v>4</v>
      </c>
      <c r="AL1699" s="1">
        <v>10</v>
      </c>
      <c r="AM1699" s="1">
        <f t="shared" si="133"/>
        <v>21</v>
      </c>
      <c r="AN1699" s="1">
        <v>0</v>
      </c>
      <c r="AO1699" s="1">
        <v>3</v>
      </c>
      <c r="AP1699" s="20">
        <f t="shared" si="134"/>
        <v>21</v>
      </c>
      <c r="AQ1699" s="1">
        <v>0</v>
      </c>
    </row>
    <row r="1700" spans="1:43" ht="16" x14ac:dyDescent="0.2">
      <c r="A1700" t="s">
        <v>29079</v>
      </c>
      <c r="B1700" t="s">
        <v>33771</v>
      </c>
      <c r="C1700" s="1" t="s">
        <v>20388</v>
      </c>
      <c r="E1700" s="9" t="s">
        <v>33777</v>
      </c>
      <c r="F1700" s="16" t="s">
        <v>33808</v>
      </c>
      <c r="G1700" s="13" t="s">
        <v>33780</v>
      </c>
      <c r="H1700" s="16" t="s">
        <v>33809</v>
      </c>
      <c r="I1700" s="13" t="s">
        <v>33782</v>
      </c>
      <c r="J1700" s="13">
        <v>60178</v>
      </c>
      <c r="K1700" t="s">
        <v>22397</v>
      </c>
      <c r="L1700" t="s">
        <v>22398</v>
      </c>
      <c r="M1700" t="s">
        <v>22399</v>
      </c>
      <c r="N1700" t="s">
        <v>30</v>
      </c>
      <c r="O1700" t="s">
        <v>22400</v>
      </c>
      <c r="P1700" t="s">
        <v>22401</v>
      </c>
      <c r="Q1700" t="s">
        <v>22402</v>
      </c>
      <c r="S1700" t="s">
        <v>22403</v>
      </c>
      <c r="T1700" s="1" t="s">
        <v>20388</v>
      </c>
      <c r="U1700" s="1" t="s">
        <v>22404</v>
      </c>
      <c r="V1700" t="s">
        <v>29078</v>
      </c>
      <c r="W1700" s="4">
        <v>0.62</v>
      </c>
      <c r="X1700" s="1">
        <v>400</v>
      </c>
      <c r="Y1700" s="1">
        <v>64</v>
      </c>
      <c r="Z1700" s="1">
        <v>77</v>
      </c>
      <c r="AA1700" s="1">
        <v>52</v>
      </c>
      <c r="AB1700" s="6">
        <f t="shared" si="130"/>
        <v>0.13</v>
      </c>
      <c r="AC1700" s="6">
        <f t="shared" si="131"/>
        <v>0.13</v>
      </c>
      <c r="AD1700" s="26">
        <f t="shared" si="132"/>
        <v>80</v>
      </c>
      <c r="AE1700" s="1">
        <v>44</v>
      </c>
      <c r="AF1700" s="1">
        <v>44</v>
      </c>
      <c r="AG1700" s="1">
        <v>37</v>
      </c>
      <c r="AH1700" s="1">
        <v>251</v>
      </c>
      <c r="AI1700" s="1">
        <v>15</v>
      </c>
      <c r="AJ1700" s="1">
        <v>48</v>
      </c>
      <c r="AK1700" s="1">
        <v>10</v>
      </c>
      <c r="AL1700" s="1">
        <v>14</v>
      </c>
      <c r="AM1700" s="1">
        <f t="shared" si="133"/>
        <v>62</v>
      </c>
      <c r="AN1700" s="1">
        <v>52</v>
      </c>
      <c r="AO1700" s="1">
        <v>2</v>
      </c>
      <c r="AP1700" s="20">
        <f t="shared" si="134"/>
        <v>109.2</v>
      </c>
      <c r="AQ1700" s="1">
        <v>0</v>
      </c>
    </row>
    <row r="1701" spans="1:43" ht="16" x14ac:dyDescent="0.2">
      <c r="A1701" t="s">
        <v>31995</v>
      </c>
      <c r="B1701" t="s">
        <v>33771</v>
      </c>
      <c r="C1701" s="1" t="s">
        <v>20388</v>
      </c>
      <c r="E1701" s="9" t="s">
        <v>33777</v>
      </c>
      <c r="F1701" s="16" t="s">
        <v>33808</v>
      </c>
      <c r="G1701" s="13" t="s">
        <v>33780</v>
      </c>
      <c r="H1701" s="16" t="s">
        <v>33809</v>
      </c>
      <c r="I1701" s="13" t="s">
        <v>33782</v>
      </c>
      <c r="J1701" s="13">
        <v>60178</v>
      </c>
      <c r="K1701" t="s">
        <v>22405</v>
      </c>
      <c r="L1701" t="s">
        <v>22406</v>
      </c>
      <c r="M1701" t="s">
        <v>22407</v>
      </c>
      <c r="N1701" t="s">
        <v>30</v>
      </c>
      <c r="O1701" t="s">
        <v>22408</v>
      </c>
      <c r="P1701" t="s">
        <v>22409</v>
      </c>
      <c r="Q1701" t="s">
        <v>22410</v>
      </c>
      <c r="S1701" t="s">
        <v>7179</v>
      </c>
      <c r="T1701" s="1" t="s">
        <v>20388</v>
      </c>
      <c r="U1701" s="1" t="s">
        <v>22411</v>
      </c>
      <c r="V1701" t="s">
        <v>31994</v>
      </c>
      <c r="W1701" s="4">
        <v>0.39</v>
      </c>
      <c r="X1701" s="1">
        <v>620</v>
      </c>
      <c r="Y1701" s="1">
        <v>82</v>
      </c>
      <c r="Z1701" s="1">
        <v>76</v>
      </c>
      <c r="AA1701" s="1">
        <v>74</v>
      </c>
      <c r="AB1701" s="6">
        <f t="shared" si="130"/>
        <v>0.11935483870967742</v>
      </c>
      <c r="AC1701" s="6">
        <f t="shared" si="131"/>
        <v>0.11935483870967742</v>
      </c>
      <c r="AD1701" s="26">
        <f t="shared" si="132"/>
        <v>124</v>
      </c>
      <c r="AE1701" s="1">
        <v>73</v>
      </c>
      <c r="AF1701" s="1">
        <v>73</v>
      </c>
      <c r="AG1701" s="1">
        <v>35</v>
      </c>
      <c r="AH1701" s="1">
        <v>132</v>
      </c>
      <c r="AI1701" s="1">
        <v>7</v>
      </c>
      <c r="AJ1701" s="1">
        <v>18</v>
      </c>
      <c r="AK1701" s="1">
        <v>8</v>
      </c>
      <c r="AL1701" s="1">
        <v>10</v>
      </c>
      <c r="AM1701" s="1">
        <f t="shared" si="133"/>
        <v>28</v>
      </c>
      <c r="AN1701" s="1">
        <v>13</v>
      </c>
      <c r="AO1701" s="1">
        <v>0</v>
      </c>
      <c r="AP1701" s="20">
        <f t="shared" si="134"/>
        <v>155.4</v>
      </c>
      <c r="AQ1701" s="1">
        <v>1</v>
      </c>
    </row>
    <row r="1702" spans="1:43" ht="16" x14ac:dyDescent="0.2">
      <c r="A1702" t="s">
        <v>29101</v>
      </c>
      <c r="B1702" t="s">
        <v>33771</v>
      </c>
      <c r="C1702" s="1" t="s">
        <v>20388</v>
      </c>
      <c r="E1702" s="9" t="s">
        <v>33777</v>
      </c>
      <c r="F1702" s="16" t="s">
        <v>33808</v>
      </c>
      <c r="G1702" s="13" t="s">
        <v>33780</v>
      </c>
      <c r="H1702" s="16" t="s">
        <v>33809</v>
      </c>
      <c r="I1702" s="13" t="s">
        <v>33782</v>
      </c>
      <c r="J1702" s="13">
        <v>60178</v>
      </c>
      <c r="K1702" t="s">
        <v>22405</v>
      </c>
      <c r="L1702" t="s">
        <v>22412</v>
      </c>
      <c r="M1702" t="s">
        <v>22413</v>
      </c>
      <c r="N1702" t="s">
        <v>30</v>
      </c>
      <c r="O1702" t="s">
        <v>22414</v>
      </c>
      <c r="P1702" t="s">
        <v>22415</v>
      </c>
      <c r="Q1702" t="s">
        <v>22416</v>
      </c>
      <c r="S1702" t="s">
        <v>7179</v>
      </c>
      <c r="T1702" s="1" t="s">
        <v>20388</v>
      </c>
      <c r="U1702" s="1" t="s">
        <v>22417</v>
      </c>
      <c r="V1702" t="s">
        <v>29100</v>
      </c>
      <c r="W1702" s="4">
        <v>0.38</v>
      </c>
      <c r="X1702" s="1">
        <v>530</v>
      </c>
      <c r="Y1702" s="1">
        <v>20</v>
      </c>
      <c r="Z1702" s="1">
        <v>15</v>
      </c>
      <c r="AA1702" s="1">
        <v>15</v>
      </c>
      <c r="AB1702" s="6">
        <f t="shared" si="130"/>
        <v>2.8301886792452831E-2</v>
      </c>
      <c r="AC1702" s="6">
        <f t="shared" si="131"/>
        <v>2.8301886792452831E-2</v>
      </c>
      <c r="AD1702" s="26">
        <f t="shared" si="132"/>
        <v>106</v>
      </c>
      <c r="AE1702" s="1">
        <v>13</v>
      </c>
      <c r="AF1702" s="1">
        <v>13</v>
      </c>
      <c r="AG1702" s="1">
        <v>9</v>
      </c>
      <c r="AH1702" s="1">
        <v>51</v>
      </c>
      <c r="AI1702" s="1">
        <v>1</v>
      </c>
      <c r="AJ1702" s="1">
        <v>1</v>
      </c>
      <c r="AK1702" s="1">
        <v>1</v>
      </c>
      <c r="AL1702" s="1">
        <v>1</v>
      </c>
      <c r="AM1702" s="1">
        <f t="shared" si="133"/>
        <v>2</v>
      </c>
      <c r="AN1702" s="1">
        <v>3</v>
      </c>
      <c r="AO1702" s="1">
        <v>0</v>
      </c>
      <c r="AP1702" s="20">
        <f t="shared" si="134"/>
        <v>31.5</v>
      </c>
      <c r="AQ1702" s="1">
        <v>0</v>
      </c>
    </row>
    <row r="1703" spans="1:43" ht="16" x14ac:dyDescent="0.2">
      <c r="A1703" t="s">
        <v>27332</v>
      </c>
      <c r="B1703" t="s">
        <v>33771</v>
      </c>
      <c r="C1703" s="1" t="s">
        <v>20388</v>
      </c>
      <c r="E1703" s="9" t="s">
        <v>33777</v>
      </c>
      <c r="F1703" s="16" t="s">
        <v>33808</v>
      </c>
      <c r="G1703" s="13" t="s">
        <v>33780</v>
      </c>
      <c r="H1703" s="16" t="s">
        <v>33809</v>
      </c>
      <c r="I1703" s="13" t="s">
        <v>33782</v>
      </c>
      <c r="J1703" s="13">
        <v>60178</v>
      </c>
      <c r="K1703" t="s">
        <v>22405</v>
      </c>
      <c r="L1703" t="s">
        <v>22418</v>
      </c>
      <c r="M1703" t="s">
        <v>22419</v>
      </c>
      <c r="N1703" t="s">
        <v>30</v>
      </c>
      <c r="O1703" t="s">
        <v>22420</v>
      </c>
      <c r="P1703" t="s">
        <v>22421</v>
      </c>
      <c r="Q1703" t="s">
        <v>22422</v>
      </c>
      <c r="S1703" t="s">
        <v>22423</v>
      </c>
      <c r="T1703" s="1" t="s">
        <v>20388</v>
      </c>
      <c r="U1703" s="1" t="s">
        <v>22417</v>
      </c>
      <c r="V1703" t="e">
        <v>#N/A</v>
      </c>
      <c r="W1703" s="4">
        <v>0.28000000000000003</v>
      </c>
      <c r="X1703" s="1">
        <v>690</v>
      </c>
      <c r="Y1703" s="1">
        <v>39</v>
      </c>
      <c r="Z1703" s="1">
        <v>43</v>
      </c>
      <c r="AA1703" s="1">
        <v>28</v>
      </c>
      <c r="AB1703" s="6">
        <f t="shared" si="130"/>
        <v>4.0579710144927533E-2</v>
      </c>
      <c r="AC1703" s="6">
        <f t="shared" si="131"/>
        <v>4.0579710144927533E-2</v>
      </c>
      <c r="AD1703" s="26">
        <f t="shared" si="132"/>
        <v>138</v>
      </c>
      <c r="AE1703" s="1">
        <v>14</v>
      </c>
      <c r="AF1703" s="1">
        <v>14</v>
      </c>
      <c r="AG1703" s="1">
        <v>13</v>
      </c>
      <c r="AH1703" s="1">
        <v>132</v>
      </c>
      <c r="AI1703" s="1">
        <v>8</v>
      </c>
      <c r="AJ1703" s="1">
        <v>50</v>
      </c>
      <c r="AK1703" s="1">
        <v>1</v>
      </c>
      <c r="AL1703" s="1">
        <v>1</v>
      </c>
      <c r="AM1703" s="1">
        <f t="shared" si="133"/>
        <v>51</v>
      </c>
      <c r="AN1703" s="1">
        <v>33</v>
      </c>
      <c r="AO1703" s="1">
        <v>3</v>
      </c>
      <c r="AP1703" s="20">
        <f t="shared" si="134"/>
        <v>58.800000000000004</v>
      </c>
      <c r="AQ1703" s="1">
        <v>0</v>
      </c>
    </row>
    <row r="1704" spans="1:43" ht="16" x14ac:dyDescent="0.2">
      <c r="A1704" t="s">
        <v>27294</v>
      </c>
      <c r="B1704" t="s">
        <v>33771</v>
      </c>
      <c r="C1704" s="1" t="s">
        <v>20388</v>
      </c>
      <c r="E1704" s="9" t="s">
        <v>33777</v>
      </c>
      <c r="F1704" s="16" t="s">
        <v>33808</v>
      </c>
      <c r="G1704" s="13" t="s">
        <v>33780</v>
      </c>
      <c r="H1704" s="16" t="s">
        <v>33809</v>
      </c>
      <c r="I1704" s="13" t="s">
        <v>33782</v>
      </c>
      <c r="J1704" s="13">
        <v>60178</v>
      </c>
      <c r="K1704" t="s">
        <v>22424</v>
      </c>
      <c r="L1704" t="s">
        <v>22425</v>
      </c>
      <c r="M1704" t="s">
        <v>22426</v>
      </c>
      <c r="N1704" t="s">
        <v>30</v>
      </c>
      <c r="O1704" t="s">
        <v>22427</v>
      </c>
      <c r="P1704" t="s">
        <v>22428</v>
      </c>
      <c r="Q1704" t="s">
        <v>22429</v>
      </c>
      <c r="S1704" t="s">
        <v>22430</v>
      </c>
      <c r="T1704" s="1" t="s">
        <v>20388</v>
      </c>
      <c r="U1704" s="1" t="s">
        <v>22431</v>
      </c>
      <c r="V1704" t="e">
        <v>#N/A</v>
      </c>
      <c r="W1704" s="4">
        <v>0.51</v>
      </c>
      <c r="X1704" s="1">
        <v>440</v>
      </c>
      <c r="Y1704" s="1">
        <v>59</v>
      </c>
      <c r="Z1704" s="1">
        <v>89</v>
      </c>
      <c r="AA1704" s="1">
        <v>39</v>
      </c>
      <c r="AB1704" s="6">
        <f t="shared" si="130"/>
        <v>8.8636363636363638E-2</v>
      </c>
      <c r="AC1704" s="6">
        <f t="shared" si="131"/>
        <v>8.8636363636363638E-2</v>
      </c>
      <c r="AD1704" s="26">
        <f t="shared" si="132"/>
        <v>88</v>
      </c>
      <c r="AE1704" s="1">
        <v>34</v>
      </c>
      <c r="AF1704" s="1">
        <v>53</v>
      </c>
      <c r="AG1704" s="1">
        <v>18</v>
      </c>
      <c r="AH1704" s="1">
        <v>116</v>
      </c>
      <c r="AI1704" s="1">
        <v>2</v>
      </c>
      <c r="AJ1704" s="1">
        <v>17</v>
      </c>
      <c r="AK1704" s="1">
        <v>9</v>
      </c>
      <c r="AL1704" s="1">
        <v>16</v>
      </c>
      <c r="AM1704" s="1">
        <f t="shared" si="133"/>
        <v>33</v>
      </c>
      <c r="AN1704" s="1">
        <v>36</v>
      </c>
      <c r="AO1704" s="1">
        <v>9</v>
      </c>
      <c r="AP1704" s="20">
        <f t="shared" si="134"/>
        <v>81.900000000000006</v>
      </c>
      <c r="AQ1704" s="1">
        <v>1</v>
      </c>
    </row>
    <row r="1705" spans="1:43" ht="16" x14ac:dyDescent="0.2">
      <c r="A1705" t="s">
        <v>31124</v>
      </c>
      <c r="B1705" t="s">
        <v>33771</v>
      </c>
      <c r="C1705" s="1" t="s">
        <v>20388</v>
      </c>
      <c r="E1705" s="9" t="s">
        <v>33777</v>
      </c>
      <c r="F1705" s="16" t="s">
        <v>33808</v>
      </c>
      <c r="G1705" s="13" t="s">
        <v>33780</v>
      </c>
      <c r="H1705" s="16" t="s">
        <v>33809</v>
      </c>
      <c r="I1705" s="13" t="s">
        <v>33782</v>
      </c>
      <c r="J1705" s="13">
        <v>60178</v>
      </c>
      <c r="K1705" t="s">
        <v>22424</v>
      </c>
      <c r="L1705" t="s">
        <v>22432</v>
      </c>
      <c r="M1705" t="s">
        <v>22433</v>
      </c>
      <c r="N1705" t="s">
        <v>370</v>
      </c>
      <c r="O1705" t="s">
        <v>22434</v>
      </c>
      <c r="P1705" t="s">
        <v>22435</v>
      </c>
      <c r="Q1705" t="s">
        <v>22436</v>
      </c>
      <c r="S1705" t="s">
        <v>22430</v>
      </c>
      <c r="T1705" s="1" t="s">
        <v>20388</v>
      </c>
      <c r="U1705" s="1" t="s">
        <v>22437</v>
      </c>
      <c r="V1705" t="s">
        <v>31123</v>
      </c>
      <c r="W1705" s="4">
        <v>0.51</v>
      </c>
      <c r="X1705" s="1">
        <v>600</v>
      </c>
      <c r="Y1705" s="1">
        <v>93</v>
      </c>
      <c r="Z1705" s="1">
        <v>197</v>
      </c>
      <c r="AA1705" s="1">
        <v>65</v>
      </c>
      <c r="AB1705" s="6">
        <f t="shared" si="130"/>
        <v>0.10833333333333334</v>
      </c>
      <c r="AC1705" s="6">
        <f t="shared" si="131"/>
        <v>0.10833333333333334</v>
      </c>
      <c r="AD1705" s="26">
        <f t="shared" si="132"/>
        <v>120</v>
      </c>
      <c r="AE1705" s="1">
        <v>62</v>
      </c>
      <c r="AF1705" s="1">
        <v>100</v>
      </c>
      <c r="AG1705" s="1">
        <v>22</v>
      </c>
      <c r="AH1705" s="1">
        <v>95</v>
      </c>
      <c r="AI1705" s="1">
        <v>12</v>
      </c>
      <c r="AJ1705" s="1">
        <v>44</v>
      </c>
      <c r="AK1705" s="1">
        <v>13</v>
      </c>
      <c r="AL1705" s="1">
        <v>54</v>
      </c>
      <c r="AM1705" s="1">
        <f t="shared" si="133"/>
        <v>98</v>
      </c>
      <c r="AN1705" s="1">
        <v>80</v>
      </c>
      <c r="AO1705" s="1">
        <v>15</v>
      </c>
      <c r="AP1705" s="20">
        <f t="shared" si="134"/>
        <v>136.5</v>
      </c>
      <c r="AQ1705" s="1">
        <v>0</v>
      </c>
    </row>
    <row r="1706" spans="1:43" ht="16" x14ac:dyDescent="0.2">
      <c r="A1706" t="s">
        <v>27729</v>
      </c>
      <c r="B1706" t="s">
        <v>33771</v>
      </c>
      <c r="C1706" s="1" t="s">
        <v>20388</v>
      </c>
      <c r="E1706" s="9" t="s">
        <v>33777</v>
      </c>
      <c r="F1706" s="16" t="s">
        <v>33808</v>
      </c>
      <c r="G1706" s="13" t="s">
        <v>33780</v>
      </c>
      <c r="H1706" s="16" t="s">
        <v>33809</v>
      </c>
      <c r="I1706" s="13" t="s">
        <v>33782</v>
      </c>
      <c r="J1706" s="13">
        <v>60178</v>
      </c>
      <c r="K1706" t="s">
        <v>22438</v>
      </c>
      <c r="L1706" t="s">
        <v>22439</v>
      </c>
      <c r="M1706" t="s">
        <v>22440</v>
      </c>
      <c r="N1706" t="s">
        <v>30</v>
      </c>
      <c r="O1706" t="s">
        <v>22441</v>
      </c>
      <c r="P1706" t="s">
        <v>22442</v>
      </c>
      <c r="Q1706" t="s">
        <v>22443</v>
      </c>
      <c r="S1706" t="s">
        <v>22444</v>
      </c>
      <c r="T1706" s="1" t="s">
        <v>20388</v>
      </c>
      <c r="U1706" s="1">
        <v>17972</v>
      </c>
      <c r="V1706" t="s">
        <v>27728</v>
      </c>
      <c r="W1706" s="4">
        <v>0.43</v>
      </c>
      <c r="X1706" s="1">
        <v>1100</v>
      </c>
      <c r="Y1706" s="1">
        <v>53</v>
      </c>
      <c r="Z1706" s="1">
        <v>79</v>
      </c>
      <c r="AA1706" s="1">
        <v>41</v>
      </c>
      <c r="AB1706" s="6">
        <f t="shared" si="130"/>
        <v>3.727272727272727E-2</v>
      </c>
      <c r="AC1706" s="6">
        <f t="shared" si="131"/>
        <v>3.727272727272727E-2</v>
      </c>
      <c r="AD1706" s="26">
        <f t="shared" si="132"/>
        <v>220</v>
      </c>
      <c r="AE1706" s="1">
        <v>41</v>
      </c>
      <c r="AF1706" s="1">
        <v>70</v>
      </c>
      <c r="AG1706" s="1">
        <v>17</v>
      </c>
      <c r="AH1706" s="1">
        <v>52</v>
      </c>
      <c r="AI1706" s="1">
        <v>7</v>
      </c>
      <c r="AJ1706" s="1">
        <v>23</v>
      </c>
      <c r="AK1706" s="1">
        <v>16</v>
      </c>
      <c r="AL1706" s="1">
        <v>40</v>
      </c>
      <c r="AM1706" s="1">
        <f t="shared" si="133"/>
        <v>63</v>
      </c>
      <c r="AN1706" s="1">
        <v>14</v>
      </c>
      <c r="AO1706" s="1">
        <v>11</v>
      </c>
      <c r="AP1706" s="20">
        <f t="shared" si="134"/>
        <v>86.100000000000009</v>
      </c>
      <c r="AQ1706" s="1">
        <v>0</v>
      </c>
    </row>
    <row r="1707" spans="1:43" ht="16" x14ac:dyDescent="0.2">
      <c r="A1707" t="s">
        <v>29674</v>
      </c>
      <c r="B1707" t="s">
        <v>33771</v>
      </c>
      <c r="C1707" s="1" t="s">
        <v>20388</v>
      </c>
      <c r="E1707" s="9" t="s">
        <v>33777</v>
      </c>
      <c r="F1707" s="16" t="s">
        <v>33808</v>
      </c>
      <c r="G1707" s="13" t="s">
        <v>33780</v>
      </c>
      <c r="H1707" s="16" t="s">
        <v>33809</v>
      </c>
      <c r="I1707" s="13" t="s">
        <v>33782</v>
      </c>
      <c r="J1707" s="13">
        <v>60178</v>
      </c>
      <c r="K1707" t="s">
        <v>22445</v>
      </c>
      <c r="L1707" t="s">
        <v>22446</v>
      </c>
      <c r="M1707" t="s">
        <v>22447</v>
      </c>
      <c r="N1707" t="s">
        <v>30</v>
      </c>
      <c r="O1707" t="s">
        <v>22448</v>
      </c>
      <c r="P1707" t="s">
        <v>22449</v>
      </c>
      <c r="Q1707" t="s">
        <v>22450</v>
      </c>
      <c r="S1707" t="s">
        <v>22451</v>
      </c>
      <c r="T1707" s="1" t="s">
        <v>20388</v>
      </c>
      <c r="U1707" s="1" t="s">
        <v>22452</v>
      </c>
      <c r="V1707" t="e">
        <v>#N/A</v>
      </c>
      <c r="W1707" s="4">
        <v>0.35</v>
      </c>
      <c r="X1707" s="1">
        <v>830</v>
      </c>
      <c r="Y1707" s="1">
        <v>9</v>
      </c>
      <c r="Z1707" s="1">
        <v>10</v>
      </c>
      <c r="AA1707" s="1">
        <v>10</v>
      </c>
      <c r="AB1707" s="6">
        <f t="shared" si="130"/>
        <v>1.2048192771084338E-2</v>
      </c>
      <c r="AC1707" s="6">
        <f t="shared" si="131"/>
        <v>1.2048192771084338E-2</v>
      </c>
      <c r="AD1707" s="26">
        <f t="shared" si="132"/>
        <v>166</v>
      </c>
      <c r="AE1707" s="1">
        <v>0</v>
      </c>
      <c r="AF1707" s="1">
        <v>0</v>
      </c>
      <c r="AG1707" s="1">
        <v>3</v>
      </c>
      <c r="AH1707" s="1">
        <v>14</v>
      </c>
      <c r="AI1707" s="1">
        <v>0</v>
      </c>
      <c r="AJ1707" s="1">
        <v>0</v>
      </c>
      <c r="AK1707" s="1">
        <v>3</v>
      </c>
      <c r="AL1707" s="1">
        <v>9</v>
      </c>
      <c r="AM1707" s="1">
        <f t="shared" si="133"/>
        <v>9</v>
      </c>
      <c r="AN1707" s="1">
        <v>9</v>
      </c>
      <c r="AO1707" s="1">
        <v>1</v>
      </c>
      <c r="AP1707" s="20">
        <f t="shared" si="134"/>
        <v>21</v>
      </c>
      <c r="AQ1707" s="1">
        <v>0</v>
      </c>
    </row>
    <row r="1708" spans="1:43" ht="16" x14ac:dyDescent="0.2">
      <c r="A1708" t="s">
        <v>27562</v>
      </c>
      <c r="B1708" t="s">
        <v>33771</v>
      </c>
      <c r="C1708" s="1" t="s">
        <v>20388</v>
      </c>
      <c r="E1708" s="9" t="s">
        <v>33777</v>
      </c>
      <c r="F1708" s="16" t="s">
        <v>33808</v>
      </c>
      <c r="G1708" s="13" t="s">
        <v>33780</v>
      </c>
      <c r="H1708" s="16" t="s">
        <v>33809</v>
      </c>
      <c r="I1708" s="13" t="s">
        <v>33782</v>
      </c>
      <c r="J1708" s="13">
        <v>60178</v>
      </c>
      <c r="K1708" t="s">
        <v>22445</v>
      </c>
      <c r="L1708" t="s">
        <v>22453</v>
      </c>
      <c r="M1708" t="s">
        <v>22454</v>
      </c>
      <c r="N1708" t="s">
        <v>30</v>
      </c>
      <c r="O1708" t="s">
        <v>22455</v>
      </c>
      <c r="P1708" t="s">
        <v>22456</v>
      </c>
      <c r="Q1708" t="s">
        <v>22457</v>
      </c>
      <c r="S1708" t="s">
        <v>22451</v>
      </c>
      <c r="T1708" s="1" t="s">
        <v>20388</v>
      </c>
      <c r="U1708" s="1" t="s">
        <v>22458</v>
      </c>
      <c r="V1708" t="s">
        <v>27561</v>
      </c>
      <c r="W1708" s="4">
        <v>0.39</v>
      </c>
      <c r="X1708" s="1">
        <v>650</v>
      </c>
      <c r="Y1708" s="1">
        <v>21</v>
      </c>
      <c r="Z1708" s="1">
        <v>28</v>
      </c>
      <c r="AA1708" s="1">
        <v>16</v>
      </c>
      <c r="AB1708" s="6">
        <f t="shared" si="130"/>
        <v>2.4615384615384615E-2</v>
      </c>
      <c r="AC1708" s="6">
        <f t="shared" si="131"/>
        <v>2.4615384615384615E-2</v>
      </c>
      <c r="AD1708" s="26">
        <f t="shared" si="132"/>
        <v>130</v>
      </c>
      <c r="AE1708" s="1">
        <v>15</v>
      </c>
      <c r="AF1708" s="1">
        <v>15</v>
      </c>
      <c r="AG1708" s="1">
        <v>13</v>
      </c>
      <c r="AH1708" s="1">
        <v>45</v>
      </c>
      <c r="AI1708" s="1">
        <v>6</v>
      </c>
      <c r="AJ1708" s="1">
        <v>10</v>
      </c>
      <c r="AK1708" s="1">
        <v>2</v>
      </c>
      <c r="AL1708" s="1">
        <v>2</v>
      </c>
      <c r="AM1708" s="1">
        <f t="shared" si="133"/>
        <v>12</v>
      </c>
      <c r="AN1708" s="1">
        <v>13</v>
      </c>
      <c r="AO1708" s="1">
        <v>0</v>
      </c>
      <c r="AP1708" s="20">
        <f t="shared" si="134"/>
        <v>33.6</v>
      </c>
      <c r="AQ1708" s="1">
        <v>1</v>
      </c>
    </row>
    <row r="1709" spans="1:43" ht="16" x14ac:dyDescent="0.2">
      <c r="A1709" t="s">
        <v>28413</v>
      </c>
      <c r="B1709" t="s">
        <v>33771</v>
      </c>
      <c r="C1709" s="1" t="s">
        <v>20388</v>
      </c>
      <c r="E1709" s="9" t="s">
        <v>33777</v>
      </c>
      <c r="F1709" s="16" t="s">
        <v>33808</v>
      </c>
      <c r="G1709" s="13" t="s">
        <v>33780</v>
      </c>
      <c r="H1709" s="16" t="s">
        <v>33809</v>
      </c>
      <c r="I1709" s="13" t="s">
        <v>33782</v>
      </c>
      <c r="J1709" s="13">
        <v>60178</v>
      </c>
      <c r="K1709" t="s">
        <v>22445</v>
      </c>
      <c r="L1709" t="s">
        <v>22459</v>
      </c>
      <c r="M1709" t="s">
        <v>22460</v>
      </c>
      <c r="N1709" t="s">
        <v>7066</v>
      </c>
      <c r="O1709" t="s">
        <v>22461</v>
      </c>
      <c r="P1709" t="s">
        <v>22462</v>
      </c>
      <c r="Q1709" t="s">
        <v>22463</v>
      </c>
      <c r="S1709" t="s">
        <v>22451</v>
      </c>
      <c r="T1709" s="1" t="s">
        <v>20388</v>
      </c>
      <c r="U1709" s="1" t="s">
        <v>22464</v>
      </c>
      <c r="V1709" t="s">
        <v>28412</v>
      </c>
      <c r="W1709" s="4">
        <v>0.39</v>
      </c>
      <c r="X1709" s="1">
        <v>592</v>
      </c>
      <c r="Y1709" s="1">
        <v>72</v>
      </c>
      <c r="Z1709" s="1">
        <v>126</v>
      </c>
      <c r="AA1709" s="1">
        <v>69</v>
      </c>
      <c r="AB1709" s="6">
        <f t="shared" si="130"/>
        <v>0.11655405405405406</v>
      </c>
      <c r="AC1709" s="6">
        <f t="shared" si="131"/>
        <v>0.11655405405405406</v>
      </c>
      <c r="AD1709" s="26">
        <f t="shared" si="132"/>
        <v>118.4</v>
      </c>
      <c r="AE1709" s="1">
        <v>62</v>
      </c>
      <c r="AF1709" s="1">
        <v>89</v>
      </c>
      <c r="AG1709" s="1">
        <v>17</v>
      </c>
      <c r="AH1709" s="1">
        <v>51</v>
      </c>
      <c r="AI1709" s="1">
        <v>19</v>
      </c>
      <c r="AJ1709" s="1">
        <v>80</v>
      </c>
      <c r="AK1709" s="1">
        <v>15</v>
      </c>
      <c r="AL1709" s="1">
        <v>25</v>
      </c>
      <c r="AM1709" s="1">
        <f t="shared" si="133"/>
        <v>105</v>
      </c>
      <c r="AN1709" s="1">
        <v>14</v>
      </c>
      <c r="AO1709" s="1">
        <v>19</v>
      </c>
      <c r="AP1709" s="20">
        <f t="shared" si="134"/>
        <v>144.9</v>
      </c>
      <c r="AQ1709" s="1">
        <v>5</v>
      </c>
    </row>
    <row r="1710" spans="1:43" ht="16" x14ac:dyDescent="0.2">
      <c r="A1710" t="s">
        <v>30468</v>
      </c>
      <c r="B1710" t="s">
        <v>33771</v>
      </c>
      <c r="C1710" s="1" t="s">
        <v>20388</v>
      </c>
      <c r="E1710" s="9" t="s">
        <v>33777</v>
      </c>
      <c r="F1710" s="16" t="s">
        <v>33808</v>
      </c>
      <c r="G1710" s="13" t="s">
        <v>33780</v>
      </c>
      <c r="H1710" s="16" t="s">
        <v>33809</v>
      </c>
      <c r="I1710" s="13" t="s">
        <v>33782</v>
      </c>
      <c r="J1710" s="13">
        <v>60178</v>
      </c>
      <c r="K1710" t="s">
        <v>22445</v>
      </c>
      <c r="L1710" t="s">
        <v>22465</v>
      </c>
      <c r="M1710" t="s">
        <v>22466</v>
      </c>
      <c r="N1710" t="s">
        <v>30</v>
      </c>
      <c r="O1710" t="s">
        <v>22467</v>
      </c>
      <c r="P1710" t="s">
        <v>22468</v>
      </c>
      <c r="Q1710" t="s">
        <v>22469</v>
      </c>
      <c r="S1710" t="s">
        <v>22451</v>
      </c>
      <c r="T1710" s="1" t="s">
        <v>20388</v>
      </c>
      <c r="U1710" s="1" t="s">
        <v>22470</v>
      </c>
      <c r="V1710" t="s">
        <v>30467</v>
      </c>
      <c r="W1710" s="4">
        <v>0.4</v>
      </c>
      <c r="X1710" s="1">
        <v>669</v>
      </c>
      <c r="Y1710" s="1">
        <v>72</v>
      </c>
      <c r="Z1710" s="1">
        <v>127</v>
      </c>
      <c r="AA1710" s="1">
        <v>62</v>
      </c>
      <c r="AB1710" s="6">
        <f t="shared" si="130"/>
        <v>9.2675635276532137E-2</v>
      </c>
      <c r="AC1710" s="6">
        <f t="shared" si="131"/>
        <v>9.2675635276532137E-2</v>
      </c>
      <c r="AD1710" s="26">
        <f t="shared" si="132"/>
        <v>133.80000000000001</v>
      </c>
      <c r="AE1710" s="1">
        <v>59</v>
      </c>
      <c r="AF1710" s="1">
        <v>83</v>
      </c>
      <c r="AG1710" s="1">
        <v>25</v>
      </c>
      <c r="AH1710" s="1">
        <v>84</v>
      </c>
      <c r="AI1710" s="1">
        <v>5</v>
      </c>
      <c r="AJ1710" s="1">
        <v>16</v>
      </c>
      <c r="AK1710" s="1">
        <v>12</v>
      </c>
      <c r="AL1710" s="1">
        <v>25</v>
      </c>
      <c r="AM1710" s="1">
        <f t="shared" si="133"/>
        <v>41</v>
      </c>
      <c r="AN1710" s="1">
        <v>39</v>
      </c>
      <c r="AO1710" s="1">
        <v>12</v>
      </c>
      <c r="AP1710" s="20">
        <f t="shared" si="134"/>
        <v>130.20000000000002</v>
      </c>
      <c r="AQ1710" s="1">
        <v>0</v>
      </c>
    </row>
    <row r="1711" spans="1:43" ht="16" x14ac:dyDescent="0.2">
      <c r="A1711" t="s">
        <v>29123</v>
      </c>
      <c r="B1711" t="s">
        <v>33771</v>
      </c>
      <c r="C1711" s="1" t="s">
        <v>20388</v>
      </c>
      <c r="E1711" s="9" t="s">
        <v>33777</v>
      </c>
      <c r="F1711" s="16" t="s">
        <v>33808</v>
      </c>
      <c r="G1711" s="13" t="s">
        <v>33780</v>
      </c>
      <c r="H1711" s="16" t="s">
        <v>33809</v>
      </c>
      <c r="I1711" s="13" t="s">
        <v>33782</v>
      </c>
      <c r="J1711" s="13">
        <v>60178</v>
      </c>
      <c r="K1711" t="s">
        <v>22471</v>
      </c>
      <c r="L1711" t="s">
        <v>22472</v>
      </c>
      <c r="M1711" t="s">
        <v>22473</v>
      </c>
      <c r="N1711" t="s">
        <v>44</v>
      </c>
      <c r="O1711" t="s">
        <v>22474</v>
      </c>
      <c r="P1711" t="s">
        <v>22475</v>
      </c>
      <c r="Q1711" t="s">
        <v>22476</v>
      </c>
      <c r="S1711" t="s">
        <v>22477</v>
      </c>
      <c r="T1711" s="1" t="s">
        <v>20388</v>
      </c>
      <c r="U1711" s="1" t="s">
        <v>22478</v>
      </c>
      <c r="V1711" t="e">
        <v>#N/A</v>
      </c>
      <c r="W1711" s="4">
        <v>0.76</v>
      </c>
      <c r="X1711" s="1">
        <v>900</v>
      </c>
      <c r="Y1711" s="1">
        <v>233</v>
      </c>
      <c r="Z1711" s="1">
        <v>227</v>
      </c>
      <c r="AA1711" s="1">
        <v>129</v>
      </c>
      <c r="AB1711" s="6">
        <f t="shared" si="130"/>
        <v>0.14333333333333334</v>
      </c>
      <c r="AC1711" s="6">
        <f t="shared" si="131"/>
        <v>0.14333333333333334</v>
      </c>
      <c r="AD1711" s="26">
        <f t="shared" si="132"/>
        <v>180</v>
      </c>
      <c r="AE1711" s="1">
        <v>111</v>
      </c>
      <c r="AF1711" s="1">
        <v>111</v>
      </c>
      <c r="AG1711" s="1">
        <v>62</v>
      </c>
      <c r="AH1711" s="1">
        <v>241</v>
      </c>
      <c r="AI1711" s="1">
        <v>21</v>
      </c>
      <c r="AJ1711" s="1">
        <v>89</v>
      </c>
      <c r="AK1711" s="1">
        <v>28</v>
      </c>
      <c r="AL1711" s="1">
        <v>94</v>
      </c>
      <c r="AM1711" s="1">
        <f t="shared" si="133"/>
        <v>183</v>
      </c>
      <c r="AN1711" s="1">
        <v>89</v>
      </c>
      <c r="AO1711" s="1">
        <v>34</v>
      </c>
      <c r="AP1711" s="20">
        <f t="shared" si="134"/>
        <v>270.90000000000003</v>
      </c>
      <c r="AQ1711" s="1">
        <v>0</v>
      </c>
    </row>
    <row r="1712" spans="1:43" ht="16" x14ac:dyDescent="0.2">
      <c r="A1712" t="s">
        <v>31087</v>
      </c>
      <c r="B1712" t="s">
        <v>33771</v>
      </c>
      <c r="C1712" s="1" t="s">
        <v>20388</v>
      </c>
      <c r="E1712" s="9" t="s">
        <v>33777</v>
      </c>
      <c r="F1712" s="16" t="s">
        <v>33808</v>
      </c>
      <c r="G1712" s="13" t="s">
        <v>33780</v>
      </c>
      <c r="H1712" s="16" t="s">
        <v>33809</v>
      </c>
      <c r="I1712" s="13" t="s">
        <v>33782</v>
      </c>
      <c r="J1712" s="13">
        <v>60178</v>
      </c>
      <c r="K1712" t="s">
        <v>22479</v>
      </c>
      <c r="L1712" t="s">
        <v>22480</v>
      </c>
      <c r="M1712" t="s">
        <v>22481</v>
      </c>
      <c r="N1712" t="s">
        <v>44</v>
      </c>
      <c r="O1712" t="s">
        <v>22482</v>
      </c>
      <c r="P1712" t="s">
        <v>22483</v>
      </c>
      <c r="Q1712" t="s">
        <v>22484</v>
      </c>
      <c r="S1712" t="s">
        <v>22485</v>
      </c>
      <c r="T1712" s="1" t="s">
        <v>20388</v>
      </c>
      <c r="U1712" s="1" t="s">
        <v>22486</v>
      </c>
      <c r="V1712" t="s">
        <v>31086</v>
      </c>
      <c r="W1712" s="4">
        <v>0.56999999999999995</v>
      </c>
      <c r="X1712" s="1">
        <v>690</v>
      </c>
      <c r="Y1712" s="1">
        <v>95</v>
      </c>
      <c r="Z1712" s="1">
        <v>102</v>
      </c>
      <c r="AA1712" s="1">
        <v>64</v>
      </c>
      <c r="AB1712" s="6">
        <f t="shared" si="130"/>
        <v>9.2753623188405798E-2</v>
      </c>
      <c r="AC1712" s="6">
        <f t="shared" si="131"/>
        <v>9.2753623188405798E-2</v>
      </c>
      <c r="AD1712" s="26">
        <f t="shared" si="132"/>
        <v>138</v>
      </c>
      <c r="AE1712" s="1">
        <v>59</v>
      </c>
      <c r="AF1712" s="1">
        <v>59</v>
      </c>
      <c r="AG1712" s="1">
        <v>31</v>
      </c>
      <c r="AH1712" s="1">
        <v>109</v>
      </c>
      <c r="AI1712" s="1">
        <v>3</v>
      </c>
      <c r="AJ1712" s="1">
        <v>6</v>
      </c>
      <c r="AK1712" s="1">
        <v>12</v>
      </c>
      <c r="AL1712" s="1">
        <v>21</v>
      </c>
      <c r="AM1712" s="1">
        <f t="shared" si="133"/>
        <v>27</v>
      </c>
      <c r="AN1712" s="1">
        <v>45</v>
      </c>
      <c r="AO1712" s="1">
        <v>2</v>
      </c>
      <c r="AP1712" s="20">
        <f t="shared" si="134"/>
        <v>134.4</v>
      </c>
      <c r="AQ1712" s="1">
        <v>0</v>
      </c>
    </row>
    <row r="1713" spans="1:43" ht="16" x14ac:dyDescent="0.2">
      <c r="A1713" t="s">
        <v>27572</v>
      </c>
      <c r="B1713" t="s">
        <v>33771</v>
      </c>
      <c r="C1713" s="1" t="s">
        <v>20388</v>
      </c>
      <c r="E1713" s="9" t="s">
        <v>33777</v>
      </c>
      <c r="F1713" s="16" t="s">
        <v>33808</v>
      </c>
      <c r="G1713" s="13" t="s">
        <v>33780</v>
      </c>
      <c r="H1713" s="16" t="s">
        <v>33809</v>
      </c>
      <c r="I1713" s="13" t="s">
        <v>33782</v>
      </c>
      <c r="J1713" s="13">
        <v>60178</v>
      </c>
      <c r="K1713" t="s">
        <v>22479</v>
      </c>
      <c r="L1713" t="s">
        <v>22487</v>
      </c>
      <c r="M1713" t="s">
        <v>22488</v>
      </c>
      <c r="N1713" t="s">
        <v>30</v>
      </c>
      <c r="O1713" t="s">
        <v>22489</v>
      </c>
      <c r="P1713" t="s">
        <v>22490</v>
      </c>
      <c r="Q1713" t="s">
        <v>22491</v>
      </c>
      <c r="S1713" t="s">
        <v>22485</v>
      </c>
      <c r="T1713" s="1" t="s">
        <v>20388</v>
      </c>
      <c r="U1713" s="1">
        <v>16146</v>
      </c>
      <c r="V1713" t="s">
        <v>27571</v>
      </c>
      <c r="W1713" s="4">
        <v>0.72</v>
      </c>
      <c r="X1713" s="1">
        <v>1000</v>
      </c>
      <c r="Y1713" s="1">
        <v>20</v>
      </c>
      <c r="Z1713" s="1">
        <v>10</v>
      </c>
      <c r="AA1713" s="1">
        <v>10</v>
      </c>
      <c r="AB1713" s="6">
        <f t="shared" si="130"/>
        <v>0.01</v>
      </c>
      <c r="AC1713" s="6">
        <f t="shared" si="131"/>
        <v>0.01</v>
      </c>
      <c r="AD1713" s="26">
        <f t="shared" si="132"/>
        <v>200</v>
      </c>
      <c r="AE1713" s="1">
        <v>10</v>
      </c>
      <c r="AF1713" s="1">
        <v>10</v>
      </c>
      <c r="AG1713" s="1">
        <v>6</v>
      </c>
      <c r="AH1713" s="1">
        <v>43</v>
      </c>
      <c r="AI1713" s="1">
        <v>2</v>
      </c>
      <c r="AJ1713" s="1">
        <v>11</v>
      </c>
      <c r="AK1713" s="1">
        <v>2</v>
      </c>
      <c r="AL1713" s="1">
        <v>2</v>
      </c>
      <c r="AM1713" s="1">
        <f t="shared" si="133"/>
        <v>13</v>
      </c>
      <c r="AN1713" s="1">
        <v>3</v>
      </c>
      <c r="AO1713" s="1">
        <v>1</v>
      </c>
      <c r="AP1713" s="20">
        <f t="shared" si="134"/>
        <v>21</v>
      </c>
      <c r="AQ1713" s="1">
        <v>0</v>
      </c>
    </row>
    <row r="1714" spans="1:43" ht="16" x14ac:dyDescent="0.2">
      <c r="A1714" t="s">
        <v>28563</v>
      </c>
      <c r="B1714" t="s">
        <v>33771</v>
      </c>
      <c r="C1714" s="1" t="s">
        <v>20388</v>
      </c>
      <c r="E1714" s="9" t="s">
        <v>33777</v>
      </c>
      <c r="F1714" s="16" t="s">
        <v>33808</v>
      </c>
      <c r="G1714" s="13" t="s">
        <v>33780</v>
      </c>
      <c r="H1714" s="16" t="s">
        <v>33809</v>
      </c>
      <c r="I1714" s="13" t="s">
        <v>33782</v>
      </c>
      <c r="J1714" s="13">
        <v>60178</v>
      </c>
      <c r="K1714" t="s">
        <v>22492</v>
      </c>
      <c r="L1714" t="s">
        <v>22497</v>
      </c>
      <c r="M1714" t="s">
        <v>22493</v>
      </c>
      <c r="N1714" t="s">
        <v>30</v>
      </c>
      <c r="O1714" t="s">
        <v>22494</v>
      </c>
      <c r="P1714" t="s">
        <v>22498</v>
      </c>
      <c r="Q1714" t="s">
        <v>22495</v>
      </c>
      <c r="S1714" t="s">
        <v>22496</v>
      </c>
      <c r="T1714" s="1" t="s">
        <v>20388</v>
      </c>
      <c r="U1714" s="1">
        <v>17976</v>
      </c>
      <c r="V1714" t="s">
        <v>28212</v>
      </c>
      <c r="W1714" s="4">
        <v>0.72</v>
      </c>
      <c r="X1714" s="1">
        <v>467</v>
      </c>
      <c r="Y1714" s="1">
        <v>126</v>
      </c>
      <c r="Z1714" s="1">
        <v>117</v>
      </c>
      <c r="AA1714" s="1">
        <v>67</v>
      </c>
      <c r="AB1714" s="6">
        <f t="shared" si="130"/>
        <v>0.14346895074946467</v>
      </c>
      <c r="AC1714" s="6">
        <f t="shared" si="131"/>
        <v>0.14346895074946467</v>
      </c>
      <c r="AD1714" s="26">
        <f t="shared" si="132"/>
        <v>93.4</v>
      </c>
      <c r="AE1714" s="1">
        <v>55</v>
      </c>
      <c r="AF1714" s="1">
        <v>79</v>
      </c>
      <c r="AG1714" s="1">
        <v>35</v>
      </c>
      <c r="AH1714" s="1">
        <v>203</v>
      </c>
      <c r="AI1714" s="1">
        <v>22</v>
      </c>
      <c r="AJ1714" s="1">
        <v>93</v>
      </c>
      <c r="AK1714" s="1">
        <v>26</v>
      </c>
      <c r="AL1714" s="1">
        <v>89</v>
      </c>
      <c r="AM1714" s="1">
        <f t="shared" si="133"/>
        <v>182</v>
      </c>
      <c r="AN1714" s="1">
        <v>51</v>
      </c>
      <c r="AO1714" s="1">
        <v>4</v>
      </c>
      <c r="AP1714" s="20">
        <f t="shared" si="134"/>
        <v>140.70000000000002</v>
      </c>
      <c r="AQ1714" s="1">
        <v>0</v>
      </c>
    </row>
    <row r="1715" spans="1:43" ht="16" x14ac:dyDescent="0.2">
      <c r="A1715" t="s">
        <v>31056</v>
      </c>
      <c r="B1715" t="s">
        <v>33771</v>
      </c>
      <c r="C1715" s="1" t="s">
        <v>20388</v>
      </c>
      <c r="E1715" s="9" t="s">
        <v>33777</v>
      </c>
      <c r="F1715" s="16" t="s">
        <v>33808</v>
      </c>
      <c r="G1715" s="13" t="s">
        <v>33780</v>
      </c>
      <c r="H1715" s="16" t="s">
        <v>33809</v>
      </c>
      <c r="I1715" s="13" t="s">
        <v>33782</v>
      </c>
      <c r="J1715" s="13">
        <v>60178</v>
      </c>
      <c r="K1715" t="s">
        <v>22499</v>
      </c>
      <c r="L1715" t="s">
        <v>22500</v>
      </c>
      <c r="M1715" t="s">
        <v>22501</v>
      </c>
      <c r="N1715" t="s">
        <v>370</v>
      </c>
      <c r="O1715" t="s">
        <v>22502</v>
      </c>
      <c r="P1715" t="s">
        <v>22503</v>
      </c>
      <c r="Q1715" t="s">
        <v>22504</v>
      </c>
      <c r="S1715" t="s">
        <v>22505</v>
      </c>
      <c r="T1715" s="1" t="s">
        <v>20388</v>
      </c>
      <c r="U1715" s="1">
        <v>17801</v>
      </c>
      <c r="V1715" t="s">
        <v>31055</v>
      </c>
      <c r="W1715" s="4">
        <v>0.82</v>
      </c>
      <c r="X1715" s="1">
        <v>631</v>
      </c>
      <c r="Y1715" s="1">
        <v>52</v>
      </c>
      <c r="Z1715" s="1">
        <v>42</v>
      </c>
      <c r="AA1715" s="1">
        <v>42</v>
      </c>
      <c r="AB1715" s="6">
        <f t="shared" si="130"/>
        <v>6.6561014263074481E-2</v>
      </c>
      <c r="AC1715" s="6">
        <f t="shared" si="131"/>
        <v>6.6561014263074481E-2</v>
      </c>
      <c r="AD1715" s="26">
        <f t="shared" si="132"/>
        <v>126.2</v>
      </c>
      <c r="AE1715" s="1">
        <v>39</v>
      </c>
      <c r="AF1715" s="1">
        <v>39</v>
      </c>
      <c r="AG1715" s="1">
        <v>29</v>
      </c>
      <c r="AH1715" s="1">
        <v>115</v>
      </c>
      <c r="AI1715" s="1">
        <v>0</v>
      </c>
      <c r="AJ1715" s="1">
        <v>0</v>
      </c>
      <c r="AK1715" s="1">
        <v>16</v>
      </c>
      <c r="AL1715" s="1">
        <v>29</v>
      </c>
      <c r="AM1715" s="1">
        <f t="shared" si="133"/>
        <v>29</v>
      </c>
      <c r="AN1715" s="1">
        <v>2</v>
      </c>
      <c r="AO1715" s="1">
        <v>5</v>
      </c>
      <c r="AP1715" s="20">
        <f t="shared" si="134"/>
        <v>88.2</v>
      </c>
      <c r="AQ1715" s="1">
        <v>1</v>
      </c>
    </row>
    <row r="1716" spans="1:43" ht="16" x14ac:dyDescent="0.2">
      <c r="A1716" t="s">
        <v>28956</v>
      </c>
      <c r="B1716" t="s">
        <v>33771</v>
      </c>
      <c r="C1716" s="1" t="s">
        <v>20388</v>
      </c>
      <c r="E1716" s="9" t="s">
        <v>33777</v>
      </c>
      <c r="F1716" s="16" t="s">
        <v>33808</v>
      </c>
      <c r="G1716" s="13" t="s">
        <v>33780</v>
      </c>
      <c r="H1716" s="16" t="s">
        <v>33809</v>
      </c>
      <c r="I1716" s="13" t="s">
        <v>33782</v>
      </c>
      <c r="J1716" s="13">
        <v>60178</v>
      </c>
      <c r="K1716" t="s">
        <v>22499</v>
      </c>
      <c r="L1716" t="s">
        <v>22506</v>
      </c>
      <c r="M1716" t="s">
        <v>22507</v>
      </c>
      <c r="N1716" t="s">
        <v>370</v>
      </c>
      <c r="O1716" t="s">
        <v>22508</v>
      </c>
      <c r="P1716" t="s">
        <v>22509</v>
      </c>
      <c r="Q1716" t="s">
        <v>22510</v>
      </c>
      <c r="S1716" t="s">
        <v>22505</v>
      </c>
      <c r="T1716" s="1" t="s">
        <v>20388</v>
      </c>
      <c r="U1716" s="1">
        <v>17801</v>
      </c>
      <c r="V1716" t="s">
        <v>28955</v>
      </c>
      <c r="W1716" s="4">
        <v>0.38</v>
      </c>
      <c r="X1716" s="1">
        <v>500</v>
      </c>
      <c r="Y1716" s="1">
        <v>66</v>
      </c>
      <c r="Z1716" s="1">
        <v>72</v>
      </c>
      <c r="AA1716" s="1">
        <v>42</v>
      </c>
      <c r="AB1716" s="6">
        <f t="shared" si="130"/>
        <v>8.4000000000000005E-2</v>
      </c>
      <c r="AC1716" s="6">
        <f t="shared" si="131"/>
        <v>8.4000000000000005E-2</v>
      </c>
      <c r="AD1716" s="26">
        <f t="shared" si="132"/>
        <v>100</v>
      </c>
      <c r="AE1716" s="1">
        <v>37</v>
      </c>
      <c r="AF1716" s="1">
        <v>37</v>
      </c>
      <c r="AG1716" s="1">
        <v>16</v>
      </c>
      <c r="AH1716" s="1">
        <v>46</v>
      </c>
      <c r="AI1716" s="1">
        <v>2</v>
      </c>
      <c r="AJ1716" s="1">
        <v>2</v>
      </c>
      <c r="AK1716" s="1">
        <v>14</v>
      </c>
      <c r="AL1716" s="1">
        <v>40</v>
      </c>
      <c r="AM1716" s="1">
        <f t="shared" si="133"/>
        <v>42</v>
      </c>
      <c r="AN1716" s="1">
        <v>29</v>
      </c>
      <c r="AO1716" s="1">
        <v>12</v>
      </c>
      <c r="AP1716" s="20">
        <f t="shared" si="134"/>
        <v>88.2</v>
      </c>
      <c r="AQ1716" s="1">
        <v>0</v>
      </c>
    </row>
    <row r="1717" spans="1:43" ht="16" x14ac:dyDescent="0.2">
      <c r="A1717" t="s">
        <v>32155</v>
      </c>
      <c r="B1717" t="s">
        <v>33771</v>
      </c>
      <c r="C1717" s="1" t="s">
        <v>20388</v>
      </c>
      <c r="E1717" s="9" t="s">
        <v>33777</v>
      </c>
      <c r="F1717" s="16" t="s">
        <v>33808</v>
      </c>
      <c r="G1717" s="13" t="s">
        <v>33780</v>
      </c>
      <c r="H1717" s="16" t="s">
        <v>33809</v>
      </c>
      <c r="I1717" s="13" t="s">
        <v>33782</v>
      </c>
      <c r="J1717" s="13">
        <v>60178</v>
      </c>
      <c r="K1717" t="s">
        <v>22511</v>
      </c>
      <c r="L1717" t="s">
        <v>22512</v>
      </c>
      <c r="M1717" t="s">
        <v>22513</v>
      </c>
      <c r="N1717" t="s">
        <v>370</v>
      </c>
      <c r="O1717" t="s">
        <v>22514</v>
      </c>
      <c r="P1717" t="s">
        <v>22515</v>
      </c>
      <c r="Q1717" t="s">
        <v>22516</v>
      </c>
      <c r="S1717" t="s">
        <v>22517</v>
      </c>
      <c r="T1717" s="1" t="s">
        <v>20388</v>
      </c>
      <c r="U1717" s="1" t="s">
        <v>22518</v>
      </c>
      <c r="V1717" t="s">
        <v>32154</v>
      </c>
      <c r="W1717" s="4">
        <v>0.53</v>
      </c>
      <c r="X1717" s="1">
        <v>500</v>
      </c>
      <c r="Y1717" s="1">
        <v>109</v>
      </c>
      <c r="Z1717" s="1">
        <v>200</v>
      </c>
      <c r="AA1717" s="1">
        <v>84</v>
      </c>
      <c r="AB1717" s="6">
        <f t="shared" si="130"/>
        <v>0.16800000000000001</v>
      </c>
      <c r="AC1717" s="6">
        <f t="shared" si="131"/>
        <v>0.16800000000000001</v>
      </c>
      <c r="AD1717" s="26">
        <f t="shared" si="132"/>
        <v>100</v>
      </c>
      <c r="AE1717" s="1">
        <v>81</v>
      </c>
      <c r="AF1717" s="1">
        <v>106</v>
      </c>
      <c r="AG1717" s="1">
        <v>32</v>
      </c>
      <c r="AH1717" s="1">
        <v>116</v>
      </c>
      <c r="AI1717" s="1">
        <v>9</v>
      </c>
      <c r="AJ1717" s="1">
        <v>16</v>
      </c>
      <c r="AK1717" s="1">
        <v>17</v>
      </c>
      <c r="AL1717" s="1">
        <v>32</v>
      </c>
      <c r="AM1717" s="1">
        <f t="shared" si="133"/>
        <v>48</v>
      </c>
      <c r="AN1717" s="1">
        <v>76</v>
      </c>
      <c r="AO1717" s="1">
        <v>11</v>
      </c>
      <c r="AP1717" s="20">
        <f t="shared" si="134"/>
        <v>176.4</v>
      </c>
      <c r="AQ1717" s="1">
        <v>0</v>
      </c>
    </row>
    <row r="1718" spans="1:43" ht="16" x14ac:dyDescent="0.2">
      <c r="A1718" t="s">
        <v>29338</v>
      </c>
      <c r="B1718" t="s">
        <v>33771</v>
      </c>
      <c r="C1718" s="1" t="s">
        <v>20388</v>
      </c>
      <c r="E1718" s="9" t="s">
        <v>33777</v>
      </c>
      <c r="F1718" s="16" t="s">
        <v>33808</v>
      </c>
      <c r="G1718" s="13" t="s">
        <v>33780</v>
      </c>
      <c r="H1718" s="16" t="s">
        <v>33809</v>
      </c>
      <c r="I1718" s="13" t="s">
        <v>33782</v>
      </c>
      <c r="J1718" s="13">
        <v>60178</v>
      </c>
      <c r="K1718" t="s">
        <v>22511</v>
      </c>
      <c r="L1718" t="s">
        <v>22519</v>
      </c>
      <c r="M1718" t="s">
        <v>22520</v>
      </c>
      <c r="N1718" t="s">
        <v>30</v>
      </c>
      <c r="O1718" t="s">
        <v>22521</v>
      </c>
      <c r="P1718" t="s">
        <v>22522</v>
      </c>
      <c r="Q1718" t="s">
        <v>22523</v>
      </c>
      <c r="S1718" t="s">
        <v>22517</v>
      </c>
      <c r="T1718" s="1" t="s">
        <v>20388</v>
      </c>
      <c r="U1718" s="1">
        <v>16749</v>
      </c>
      <c r="V1718" t="s">
        <v>29337</v>
      </c>
      <c r="W1718" s="4">
        <v>0.34</v>
      </c>
      <c r="X1718" s="1">
        <v>453</v>
      </c>
      <c r="Y1718" s="1">
        <v>28</v>
      </c>
      <c r="Z1718" s="1">
        <v>39</v>
      </c>
      <c r="AA1718" s="1">
        <v>23</v>
      </c>
      <c r="AB1718" s="6">
        <f t="shared" si="130"/>
        <v>5.0772626931567331E-2</v>
      </c>
      <c r="AC1718" s="6">
        <f t="shared" si="131"/>
        <v>5.0772626931567331E-2</v>
      </c>
      <c r="AD1718" s="26">
        <f t="shared" si="132"/>
        <v>90.600000000000009</v>
      </c>
      <c r="AE1718" s="1">
        <v>19</v>
      </c>
      <c r="AF1718" s="1">
        <v>19</v>
      </c>
      <c r="AG1718" s="1">
        <v>14</v>
      </c>
      <c r="AH1718" s="1">
        <v>51</v>
      </c>
      <c r="AI1718" s="1">
        <v>1</v>
      </c>
      <c r="AJ1718" s="1">
        <v>1</v>
      </c>
      <c r="AK1718" s="1">
        <v>3</v>
      </c>
      <c r="AL1718" s="1">
        <v>3</v>
      </c>
      <c r="AM1718" s="1">
        <f t="shared" si="133"/>
        <v>4</v>
      </c>
      <c r="AN1718" s="1">
        <v>20</v>
      </c>
      <c r="AO1718" s="1">
        <v>5</v>
      </c>
      <c r="AP1718" s="20">
        <f t="shared" si="134"/>
        <v>48.300000000000004</v>
      </c>
      <c r="AQ1718" s="1">
        <v>1</v>
      </c>
    </row>
    <row r="1719" spans="1:43" ht="16" x14ac:dyDescent="0.2">
      <c r="A1719" t="s">
        <v>28007</v>
      </c>
      <c r="B1719" t="s">
        <v>33771</v>
      </c>
      <c r="C1719" s="1" t="s">
        <v>20388</v>
      </c>
      <c r="E1719" s="9" t="s">
        <v>33777</v>
      </c>
      <c r="F1719" s="16" t="s">
        <v>33808</v>
      </c>
      <c r="G1719" s="13" t="s">
        <v>33780</v>
      </c>
      <c r="H1719" s="16" t="s">
        <v>33809</v>
      </c>
      <c r="I1719" s="13" t="s">
        <v>33782</v>
      </c>
      <c r="J1719" s="13">
        <v>60178</v>
      </c>
      <c r="K1719" t="s">
        <v>22524</v>
      </c>
      <c r="L1719" t="s">
        <v>22527</v>
      </c>
      <c r="M1719" t="s">
        <v>22525</v>
      </c>
      <c r="N1719" t="s">
        <v>30</v>
      </c>
      <c r="O1719" t="s">
        <v>22526</v>
      </c>
      <c r="P1719" t="s">
        <v>22528</v>
      </c>
      <c r="Q1719" t="s">
        <v>22529</v>
      </c>
      <c r="S1719" t="s">
        <v>22530</v>
      </c>
      <c r="T1719" s="1" t="s">
        <v>20388</v>
      </c>
      <c r="U1719" s="1" t="s">
        <v>22531</v>
      </c>
      <c r="V1719" t="s">
        <v>28006</v>
      </c>
      <c r="W1719" s="4">
        <v>0.43</v>
      </c>
      <c r="X1719" s="1">
        <v>549</v>
      </c>
      <c r="Y1719" s="1">
        <v>39</v>
      </c>
      <c r="Z1719" s="1">
        <v>58</v>
      </c>
      <c r="AA1719" s="1">
        <v>38</v>
      </c>
      <c r="AB1719" s="6">
        <f t="shared" si="130"/>
        <v>6.9216757741347903E-2</v>
      </c>
      <c r="AC1719" s="6">
        <f t="shared" si="131"/>
        <v>6.9216757741347903E-2</v>
      </c>
      <c r="AD1719" s="26">
        <f t="shared" si="132"/>
        <v>109.80000000000001</v>
      </c>
      <c r="AE1719" s="1">
        <v>36</v>
      </c>
      <c r="AF1719" s="1">
        <v>55</v>
      </c>
      <c r="AG1719" s="1">
        <v>17</v>
      </c>
      <c r="AH1719" s="1">
        <v>70</v>
      </c>
      <c r="AI1719" s="1">
        <v>2</v>
      </c>
      <c r="AJ1719" s="1">
        <v>5</v>
      </c>
      <c r="AK1719" s="1">
        <v>9</v>
      </c>
      <c r="AL1719" s="1">
        <v>25</v>
      </c>
      <c r="AM1719" s="1">
        <f t="shared" si="133"/>
        <v>30</v>
      </c>
      <c r="AN1719" s="1">
        <v>4</v>
      </c>
      <c r="AO1719" s="1">
        <v>5</v>
      </c>
      <c r="AP1719" s="20">
        <f t="shared" si="134"/>
        <v>79.8</v>
      </c>
      <c r="AQ1719" s="1">
        <v>2</v>
      </c>
    </row>
    <row r="1720" spans="1:43" ht="16" x14ac:dyDescent="0.2">
      <c r="A1720" t="s">
        <v>31716</v>
      </c>
      <c r="B1720" t="s">
        <v>33771</v>
      </c>
      <c r="C1720" s="1" t="s">
        <v>20388</v>
      </c>
      <c r="E1720" s="9" t="s">
        <v>33777</v>
      </c>
      <c r="F1720" s="16" t="s">
        <v>33808</v>
      </c>
      <c r="G1720" s="13" t="s">
        <v>33780</v>
      </c>
      <c r="H1720" s="16" t="s">
        <v>33809</v>
      </c>
      <c r="I1720" s="13" t="s">
        <v>33782</v>
      </c>
      <c r="J1720" s="13">
        <v>60178</v>
      </c>
      <c r="K1720" t="s">
        <v>22524</v>
      </c>
      <c r="L1720" t="s">
        <v>22532</v>
      </c>
      <c r="M1720" t="s">
        <v>22533</v>
      </c>
      <c r="N1720" t="s">
        <v>22534</v>
      </c>
      <c r="O1720" t="s">
        <v>22535</v>
      </c>
      <c r="P1720" t="s">
        <v>22536</v>
      </c>
      <c r="Q1720" t="s">
        <v>22537</v>
      </c>
      <c r="S1720" t="s">
        <v>22538</v>
      </c>
      <c r="T1720" s="1" t="s">
        <v>20388</v>
      </c>
      <c r="U1720" s="1" t="s">
        <v>22539</v>
      </c>
      <c r="V1720" t="s">
        <v>31715</v>
      </c>
      <c r="W1720" s="4">
        <v>0.47</v>
      </c>
      <c r="X1720" s="1">
        <v>400</v>
      </c>
      <c r="Y1720" s="1">
        <v>56</v>
      </c>
      <c r="Z1720" s="1">
        <v>53</v>
      </c>
      <c r="AA1720" s="1">
        <v>42</v>
      </c>
      <c r="AB1720" s="6">
        <f t="shared" si="130"/>
        <v>0.105</v>
      </c>
      <c r="AC1720" s="6">
        <f t="shared" si="131"/>
        <v>0.105</v>
      </c>
      <c r="AD1720" s="26">
        <f t="shared" si="132"/>
        <v>80</v>
      </c>
      <c r="AE1720" s="1">
        <v>36</v>
      </c>
      <c r="AF1720" s="1">
        <v>46</v>
      </c>
      <c r="AG1720" s="1">
        <v>6</v>
      </c>
      <c r="AH1720" s="1">
        <v>26</v>
      </c>
      <c r="AI1720" s="1">
        <v>8</v>
      </c>
      <c r="AJ1720" s="1">
        <v>17</v>
      </c>
      <c r="AK1720" s="1">
        <v>8</v>
      </c>
      <c r="AL1720" s="1">
        <v>13</v>
      </c>
      <c r="AM1720" s="1">
        <f t="shared" si="133"/>
        <v>30</v>
      </c>
      <c r="AN1720" s="1">
        <v>12</v>
      </c>
      <c r="AO1720" s="1">
        <v>6</v>
      </c>
      <c r="AP1720" s="20">
        <f t="shared" si="134"/>
        <v>88.2</v>
      </c>
      <c r="AQ1720" s="1">
        <v>2</v>
      </c>
    </row>
    <row r="1721" spans="1:43" ht="16" x14ac:dyDescent="0.2">
      <c r="A1721" t="s">
        <v>30043</v>
      </c>
      <c r="B1721" t="s">
        <v>33771</v>
      </c>
      <c r="C1721" s="1" t="s">
        <v>20388</v>
      </c>
      <c r="E1721" s="9" t="s">
        <v>33777</v>
      </c>
      <c r="F1721" s="16" t="s">
        <v>33808</v>
      </c>
      <c r="G1721" s="13" t="s">
        <v>33780</v>
      </c>
      <c r="H1721" s="16" t="s">
        <v>33809</v>
      </c>
      <c r="I1721" s="13" t="s">
        <v>33782</v>
      </c>
      <c r="J1721" s="13">
        <v>60178</v>
      </c>
      <c r="K1721" t="s">
        <v>22524</v>
      </c>
      <c r="L1721" t="s">
        <v>22540</v>
      </c>
      <c r="M1721" t="s">
        <v>22533</v>
      </c>
      <c r="N1721" t="s">
        <v>30</v>
      </c>
      <c r="O1721" t="s">
        <v>22535</v>
      </c>
      <c r="P1721" t="s">
        <v>22541</v>
      </c>
      <c r="Q1721" t="s">
        <v>22542</v>
      </c>
      <c r="S1721" t="s">
        <v>22530</v>
      </c>
      <c r="T1721" s="1" t="s">
        <v>20388</v>
      </c>
      <c r="U1721" s="1" t="s">
        <v>22543</v>
      </c>
      <c r="V1721" t="s">
        <v>30042</v>
      </c>
      <c r="W1721" s="4">
        <v>0.44</v>
      </c>
      <c r="X1721" s="1">
        <v>459</v>
      </c>
      <c r="Y1721" s="1">
        <v>36</v>
      </c>
      <c r="Z1721" s="1">
        <v>44</v>
      </c>
      <c r="AA1721" s="1">
        <v>31</v>
      </c>
      <c r="AB1721" s="6">
        <f t="shared" si="130"/>
        <v>6.7538126361655779E-2</v>
      </c>
      <c r="AC1721" s="6">
        <f t="shared" si="131"/>
        <v>6.7538126361655779E-2</v>
      </c>
      <c r="AD1721" s="26">
        <f t="shared" si="132"/>
        <v>91.800000000000011</v>
      </c>
      <c r="AE1721" s="1">
        <v>23</v>
      </c>
      <c r="AF1721" s="1">
        <v>33</v>
      </c>
      <c r="AG1721" s="1">
        <v>13</v>
      </c>
      <c r="AH1721" s="1">
        <v>40</v>
      </c>
      <c r="AI1721" s="1">
        <v>1</v>
      </c>
      <c r="AJ1721" s="1">
        <v>6</v>
      </c>
      <c r="AK1721" s="1">
        <v>6</v>
      </c>
      <c r="AL1721" s="1">
        <v>12</v>
      </c>
      <c r="AM1721" s="1">
        <f t="shared" si="133"/>
        <v>18</v>
      </c>
      <c r="AN1721" s="1">
        <v>7</v>
      </c>
      <c r="AO1721" s="1">
        <v>3</v>
      </c>
      <c r="AP1721" s="20">
        <f t="shared" si="134"/>
        <v>65.100000000000009</v>
      </c>
      <c r="AQ1721" s="1">
        <v>5</v>
      </c>
    </row>
    <row r="1722" spans="1:43" ht="16" x14ac:dyDescent="0.2">
      <c r="A1722" t="s">
        <v>28456</v>
      </c>
      <c r="B1722" t="s">
        <v>33771</v>
      </c>
      <c r="C1722" s="1" t="s">
        <v>20388</v>
      </c>
      <c r="E1722" s="9" t="s">
        <v>33777</v>
      </c>
      <c r="F1722" s="16" t="s">
        <v>33808</v>
      </c>
      <c r="G1722" s="13" t="s">
        <v>33780</v>
      </c>
      <c r="H1722" s="16" t="s">
        <v>33809</v>
      </c>
      <c r="I1722" s="13" t="s">
        <v>33782</v>
      </c>
      <c r="J1722" s="13">
        <v>60178</v>
      </c>
      <c r="K1722" t="s">
        <v>22524</v>
      </c>
      <c r="L1722" t="s">
        <v>22544</v>
      </c>
      <c r="M1722" t="s">
        <v>22533</v>
      </c>
      <c r="N1722" t="s">
        <v>7066</v>
      </c>
      <c r="O1722" t="s">
        <v>22535</v>
      </c>
      <c r="P1722" t="s">
        <v>22545</v>
      </c>
      <c r="Q1722" t="s">
        <v>22546</v>
      </c>
      <c r="S1722" t="s">
        <v>22530</v>
      </c>
      <c r="T1722" s="1" t="s">
        <v>20388</v>
      </c>
      <c r="U1722" s="1" t="s">
        <v>22547</v>
      </c>
      <c r="V1722" t="s">
        <v>28455</v>
      </c>
      <c r="W1722" s="4">
        <v>0.44</v>
      </c>
      <c r="X1722" s="1">
        <v>450</v>
      </c>
      <c r="Y1722" s="1">
        <v>9</v>
      </c>
      <c r="Z1722" s="1">
        <v>12</v>
      </c>
      <c r="AA1722" s="1">
        <v>12</v>
      </c>
      <c r="AB1722" s="6">
        <f t="shared" si="130"/>
        <v>2.6666666666666668E-2</v>
      </c>
      <c r="AC1722" s="6">
        <f t="shared" si="131"/>
        <v>2.6666666666666668E-2</v>
      </c>
      <c r="AD1722" s="26">
        <f t="shared" si="132"/>
        <v>90</v>
      </c>
      <c r="AE1722" s="1">
        <v>10</v>
      </c>
      <c r="AF1722" s="1">
        <v>10</v>
      </c>
      <c r="AG1722" s="1">
        <v>8</v>
      </c>
      <c r="AH1722" s="1">
        <v>22</v>
      </c>
      <c r="AI1722" s="1">
        <v>0</v>
      </c>
      <c r="AJ1722" s="1">
        <v>0</v>
      </c>
      <c r="AK1722" s="1">
        <v>4</v>
      </c>
      <c r="AL1722" s="1">
        <v>6</v>
      </c>
      <c r="AM1722" s="1">
        <f t="shared" si="133"/>
        <v>6</v>
      </c>
      <c r="AN1722" s="1">
        <v>3</v>
      </c>
      <c r="AO1722" s="1">
        <v>0</v>
      </c>
      <c r="AP1722" s="20">
        <f t="shared" si="134"/>
        <v>25.200000000000003</v>
      </c>
      <c r="AQ1722" s="1">
        <v>2</v>
      </c>
    </row>
    <row r="1723" spans="1:43" ht="16" x14ac:dyDescent="0.2">
      <c r="A1723" t="s">
        <v>27036</v>
      </c>
      <c r="B1723" t="s">
        <v>33771</v>
      </c>
      <c r="C1723" s="1" t="s">
        <v>20388</v>
      </c>
      <c r="E1723" s="9" t="s">
        <v>33777</v>
      </c>
      <c r="F1723" s="16" t="s">
        <v>33808</v>
      </c>
      <c r="G1723" s="13" t="s">
        <v>33780</v>
      </c>
      <c r="H1723" s="16" t="s">
        <v>33809</v>
      </c>
      <c r="I1723" s="13" t="s">
        <v>33782</v>
      </c>
      <c r="J1723" s="13">
        <v>60178</v>
      </c>
      <c r="K1723" t="s">
        <v>22524</v>
      </c>
      <c r="L1723" t="s">
        <v>22548</v>
      </c>
      <c r="M1723" t="s">
        <v>22549</v>
      </c>
      <c r="N1723" t="s">
        <v>30</v>
      </c>
      <c r="O1723" t="s">
        <v>22550</v>
      </c>
      <c r="P1723" t="s">
        <v>22551</v>
      </c>
      <c r="Q1723" t="s">
        <v>22552</v>
      </c>
      <c r="S1723" t="s">
        <v>22530</v>
      </c>
      <c r="T1723" s="1" t="s">
        <v>20388</v>
      </c>
      <c r="U1723" s="1" t="s">
        <v>22553</v>
      </c>
      <c r="V1723" t="s">
        <v>27035</v>
      </c>
      <c r="W1723" s="4">
        <v>0.37</v>
      </c>
      <c r="X1723" s="1">
        <v>1073</v>
      </c>
      <c r="Y1723" s="1">
        <v>38</v>
      </c>
      <c r="Z1723" s="1">
        <v>53</v>
      </c>
      <c r="AA1723" s="1">
        <v>28</v>
      </c>
      <c r="AB1723" s="6">
        <f t="shared" si="130"/>
        <v>2.6095060577819199E-2</v>
      </c>
      <c r="AC1723" s="6">
        <f t="shared" si="131"/>
        <v>2.6095060577819199E-2</v>
      </c>
      <c r="AD1723" s="26">
        <f t="shared" si="132"/>
        <v>214.60000000000002</v>
      </c>
      <c r="AE1723" s="1">
        <v>21</v>
      </c>
      <c r="AF1723" s="1">
        <v>25</v>
      </c>
      <c r="AG1723" s="1">
        <v>13</v>
      </c>
      <c r="AH1723" s="1">
        <v>86</v>
      </c>
      <c r="AI1723" s="1">
        <v>1</v>
      </c>
      <c r="AJ1723" s="1">
        <v>1</v>
      </c>
      <c r="AK1723" s="1">
        <v>8</v>
      </c>
      <c r="AL1723" s="1">
        <v>19</v>
      </c>
      <c r="AM1723" s="1">
        <f t="shared" si="133"/>
        <v>20</v>
      </c>
      <c r="AN1723" s="1">
        <v>23</v>
      </c>
      <c r="AO1723" s="1">
        <v>5</v>
      </c>
      <c r="AP1723" s="20">
        <f t="shared" si="134"/>
        <v>58.800000000000004</v>
      </c>
      <c r="AQ1723" s="1">
        <v>5</v>
      </c>
    </row>
    <row r="1724" spans="1:43" ht="16" x14ac:dyDescent="0.2">
      <c r="A1724" t="s">
        <v>27946</v>
      </c>
      <c r="B1724" t="s">
        <v>33771</v>
      </c>
      <c r="C1724" s="1" t="s">
        <v>20388</v>
      </c>
      <c r="E1724" s="9" t="s">
        <v>33777</v>
      </c>
      <c r="F1724" s="16" t="s">
        <v>33808</v>
      </c>
      <c r="G1724" s="13" t="s">
        <v>33780</v>
      </c>
      <c r="H1724" s="16" t="s">
        <v>33809</v>
      </c>
      <c r="I1724" s="13" t="s">
        <v>33782</v>
      </c>
      <c r="J1724" s="13">
        <v>60178</v>
      </c>
      <c r="K1724" t="s">
        <v>22524</v>
      </c>
      <c r="L1724" t="s">
        <v>22554</v>
      </c>
      <c r="M1724" t="s">
        <v>22525</v>
      </c>
      <c r="N1724" t="s">
        <v>30</v>
      </c>
      <c r="O1724" t="s">
        <v>22526</v>
      </c>
      <c r="P1724" t="s">
        <v>22555</v>
      </c>
      <c r="Q1724" t="s">
        <v>22556</v>
      </c>
      <c r="S1724" t="s">
        <v>22530</v>
      </c>
      <c r="T1724" s="1" t="s">
        <v>20388</v>
      </c>
      <c r="U1724" s="1" t="s">
        <v>22531</v>
      </c>
      <c r="V1724" t="s">
        <v>27945</v>
      </c>
      <c r="W1724" s="4">
        <v>0.42</v>
      </c>
      <c r="X1724" s="1">
        <v>427</v>
      </c>
      <c r="Y1724" s="1">
        <v>27</v>
      </c>
      <c r="Z1724" s="1">
        <v>29</v>
      </c>
      <c r="AA1724" s="1">
        <v>19</v>
      </c>
      <c r="AB1724" s="6">
        <f t="shared" si="130"/>
        <v>4.449648711943794E-2</v>
      </c>
      <c r="AC1724" s="6">
        <f t="shared" si="131"/>
        <v>4.449648711943794E-2</v>
      </c>
      <c r="AD1724" s="26">
        <f t="shared" si="132"/>
        <v>85.4</v>
      </c>
      <c r="AE1724" s="1">
        <v>17</v>
      </c>
      <c r="AF1724" s="1">
        <v>25</v>
      </c>
      <c r="AG1724" s="1">
        <v>11</v>
      </c>
      <c r="AH1724" s="1">
        <v>68</v>
      </c>
      <c r="AI1724" s="1">
        <v>1</v>
      </c>
      <c r="AJ1724" s="1">
        <v>3</v>
      </c>
      <c r="AK1724" s="1">
        <v>5</v>
      </c>
      <c r="AL1724" s="1">
        <v>13</v>
      </c>
      <c r="AM1724" s="1">
        <f t="shared" si="133"/>
        <v>16</v>
      </c>
      <c r="AN1724" s="1">
        <v>4</v>
      </c>
      <c r="AO1724" s="1">
        <v>2</v>
      </c>
      <c r="AP1724" s="20">
        <f t="shared" si="134"/>
        <v>39.9</v>
      </c>
      <c r="AQ1724" s="1">
        <v>0</v>
      </c>
    </row>
    <row r="1725" spans="1:43" ht="16" x14ac:dyDescent="0.2">
      <c r="A1725" t="s">
        <v>30331</v>
      </c>
      <c r="B1725" t="s">
        <v>33771</v>
      </c>
      <c r="C1725" s="1" t="s">
        <v>20388</v>
      </c>
      <c r="E1725" s="9" t="s">
        <v>33777</v>
      </c>
      <c r="F1725" s="16" t="s">
        <v>33808</v>
      </c>
      <c r="G1725" s="13" t="s">
        <v>33780</v>
      </c>
      <c r="H1725" s="16" t="s">
        <v>33809</v>
      </c>
      <c r="I1725" s="13" t="s">
        <v>33782</v>
      </c>
      <c r="J1725" s="13">
        <v>60178</v>
      </c>
      <c r="K1725" t="s">
        <v>22557</v>
      </c>
      <c r="L1725" t="s">
        <v>22558</v>
      </c>
      <c r="M1725" t="s">
        <v>22559</v>
      </c>
      <c r="N1725" t="s">
        <v>30</v>
      </c>
      <c r="O1725" t="s">
        <v>22560</v>
      </c>
      <c r="P1725" t="s">
        <v>22561</v>
      </c>
      <c r="Q1725" t="s">
        <v>22562</v>
      </c>
      <c r="S1725" t="s">
        <v>22563</v>
      </c>
      <c r="T1725" s="1" t="s">
        <v>20388</v>
      </c>
      <c r="U1725" s="1" t="s">
        <v>22564</v>
      </c>
      <c r="V1725" t="s">
        <v>30330</v>
      </c>
      <c r="W1725" s="4">
        <v>0.36</v>
      </c>
      <c r="X1725" s="1">
        <v>400</v>
      </c>
      <c r="Y1725" s="1">
        <v>52</v>
      </c>
      <c r="Z1725" s="1">
        <v>36</v>
      </c>
      <c r="AA1725" s="1">
        <v>31</v>
      </c>
      <c r="AB1725" s="6">
        <f t="shared" si="130"/>
        <v>7.7499999999999999E-2</v>
      </c>
      <c r="AC1725" s="6">
        <f t="shared" si="131"/>
        <v>7.7499999999999999E-2</v>
      </c>
      <c r="AD1725" s="26">
        <f t="shared" si="132"/>
        <v>80</v>
      </c>
      <c r="AE1725" s="1">
        <v>22</v>
      </c>
      <c r="AF1725" s="1">
        <v>22</v>
      </c>
      <c r="AG1725" s="1">
        <v>10</v>
      </c>
      <c r="AH1725" s="1">
        <v>29</v>
      </c>
      <c r="AI1725" s="1">
        <v>12</v>
      </c>
      <c r="AJ1725" s="1">
        <v>41</v>
      </c>
      <c r="AK1725" s="1">
        <v>9</v>
      </c>
      <c r="AL1725" s="1">
        <v>25</v>
      </c>
      <c r="AM1725" s="1">
        <f t="shared" si="133"/>
        <v>66</v>
      </c>
      <c r="AN1725" s="1">
        <v>17</v>
      </c>
      <c r="AO1725" s="1">
        <v>3</v>
      </c>
      <c r="AP1725" s="20">
        <f t="shared" si="134"/>
        <v>65.100000000000009</v>
      </c>
      <c r="AQ1725" s="1">
        <v>7</v>
      </c>
    </row>
    <row r="1726" spans="1:43" ht="16" x14ac:dyDescent="0.2">
      <c r="A1726" t="s">
        <v>27122</v>
      </c>
      <c r="B1726" t="s">
        <v>33771</v>
      </c>
      <c r="C1726" s="1" t="s">
        <v>20388</v>
      </c>
      <c r="E1726" s="9" t="s">
        <v>33777</v>
      </c>
      <c r="F1726" s="16" t="s">
        <v>33808</v>
      </c>
      <c r="G1726" s="13" t="s">
        <v>33780</v>
      </c>
      <c r="H1726" s="16" t="s">
        <v>33809</v>
      </c>
      <c r="I1726" s="13" t="s">
        <v>33782</v>
      </c>
      <c r="J1726" s="13">
        <v>60178</v>
      </c>
      <c r="K1726" t="s">
        <v>22557</v>
      </c>
      <c r="L1726" t="s">
        <v>22565</v>
      </c>
      <c r="M1726" t="s">
        <v>22566</v>
      </c>
      <c r="N1726" t="s">
        <v>22567</v>
      </c>
      <c r="O1726" t="s">
        <v>22568</v>
      </c>
      <c r="P1726" t="s">
        <v>22569</v>
      </c>
      <c r="Q1726" t="s">
        <v>22570</v>
      </c>
      <c r="S1726" t="s">
        <v>22563</v>
      </c>
      <c r="T1726" s="1" t="s">
        <v>20388</v>
      </c>
      <c r="U1726" s="1">
        <v>18964</v>
      </c>
      <c r="V1726" t="s">
        <v>27121</v>
      </c>
      <c r="W1726" s="4">
        <v>0.26</v>
      </c>
      <c r="X1726" s="1">
        <v>630</v>
      </c>
      <c r="Y1726" s="1">
        <v>25</v>
      </c>
      <c r="Z1726" s="1">
        <v>16</v>
      </c>
      <c r="AA1726" s="1">
        <v>16</v>
      </c>
      <c r="AB1726" s="6">
        <f t="shared" si="130"/>
        <v>2.5396825396825397E-2</v>
      </c>
      <c r="AC1726" s="6">
        <f t="shared" si="131"/>
        <v>2.5396825396825397E-2</v>
      </c>
      <c r="AD1726" s="26">
        <f t="shared" si="132"/>
        <v>126</v>
      </c>
      <c r="AE1726" s="1">
        <v>11</v>
      </c>
      <c r="AF1726" s="1">
        <v>11</v>
      </c>
      <c r="AG1726" s="1">
        <v>5</v>
      </c>
      <c r="AH1726" s="1">
        <v>21</v>
      </c>
      <c r="AI1726" s="1">
        <v>1</v>
      </c>
      <c r="AJ1726" s="1">
        <v>3</v>
      </c>
      <c r="AK1726" s="1">
        <v>7</v>
      </c>
      <c r="AL1726" s="1">
        <v>21</v>
      </c>
      <c r="AM1726" s="1">
        <f t="shared" si="133"/>
        <v>24</v>
      </c>
      <c r="AN1726" s="1">
        <v>10</v>
      </c>
      <c r="AO1726" s="1">
        <v>1</v>
      </c>
      <c r="AP1726" s="20">
        <f t="shared" si="134"/>
        <v>33.6</v>
      </c>
      <c r="AQ1726" s="1">
        <v>4</v>
      </c>
    </row>
    <row r="1727" spans="1:43" ht="16" x14ac:dyDescent="0.2">
      <c r="A1727" t="s">
        <v>27508</v>
      </c>
      <c r="B1727" t="s">
        <v>33771</v>
      </c>
      <c r="C1727" s="1" t="s">
        <v>20388</v>
      </c>
      <c r="E1727" s="9" t="s">
        <v>33777</v>
      </c>
      <c r="F1727" s="16" t="s">
        <v>33808</v>
      </c>
      <c r="G1727" s="13" t="s">
        <v>33780</v>
      </c>
      <c r="H1727" s="16" t="s">
        <v>33809</v>
      </c>
      <c r="I1727" s="13" t="s">
        <v>33782</v>
      </c>
      <c r="J1727" s="13">
        <v>60178</v>
      </c>
      <c r="K1727" t="s">
        <v>22557</v>
      </c>
      <c r="L1727" t="s">
        <v>22571</v>
      </c>
      <c r="M1727" t="s">
        <v>22572</v>
      </c>
      <c r="N1727" t="s">
        <v>30</v>
      </c>
      <c r="O1727" t="s">
        <v>22573</v>
      </c>
      <c r="P1727" t="s">
        <v>22574</v>
      </c>
      <c r="Q1727" t="s">
        <v>22575</v>
      </c>
      <c r="S1727" t="s">
        <v>22563</v>
      </c>
      <c r="T1727" s="1" t="s">
        <v>20388</v>
      </c>
      <c r="U1727" s="1" t="s">
        <v>22576</v>
      </c>
      <c r="V1727" t="s">
        <v>27507</v>
      </c>
      <c r="W1727" s="4">
        <v>0.45</v>
      </c>
      <c r="X1727" s="1">
        <v>420</v>
      </c>
      <c r="Y1727" s="1">
        <v>37</v>
      </c>
      <c r="Z1727" s="1">
        <v>19</v>
      </c>
      <c r="AA1727" s="1">
        <v>19</v>
      </c>
      <c r="AB1727" s="6">
        <f t="shared" si="130"/>
        <v>4.5238095238095237E-2</v>
      </c>
      <c r="AC1727" s="6">
        <f t="shared" si="131"/>
        <v>4.5238095238095237E-2</v>
      </c>
      <c r="AD1727" s="26">
        <f t="shared" si="132"/>
        <v>84</v>
      </c>
      <c r="AE1727" s="1">
        <v>12</v>
      </c>
      <c r="AF1727" s="1">
        <v>12</v>
      </c>
      <c r="AG1727" s="1">
        <v>6</v>
      </c>
      <c r="AH1727" s="1">
        <v>19</v>
      </c>
      <c r="AI1727" s="1">
        <v>1</v>
      </c>
      <c r="AJ1727" s="1">
        <v>1</v>
      </c>
      <c r="AK1727" s="1">
        <v>8</v>
      </c>
      <c r="AL1727" s="1">
        <v>19</v>
      </c>
      <c r="AM1727" s="1">
        <f t="shared" si="133"/>
        <v>20</v>
      </c>
      <c r="AN1727" s="1">
        <v>8</v>
      </c>
      <c r="AO1727" s="1">
        <v>2</v>
      </c>
      <c r="AP1727" s="20">
        <f t="shared" si="134"/>
        <v>39.9</v>
      </c>
      <c r="AQ1727" s="1">
        <v>6</v>
      </c>
    </row>
    <row r="1728" spans="1:43" ht="16" x14ac:dyDescent="0.2">
      <c r="A1728" t="s">
        <v>32354</v>
      </c>
      <c r="B1728" t="s">
        <v>33771</v>
      </c>
      <c r="C1728" s="1" t="s">
        <v>20388</v>
      </c>
      <c r="E1728" s="9" t="s">
        <v>33777</v>
      </c>
      <c r="F1728" s="16" t="s">
        <v>33808</v>
      </c>
      <c r="G1728" s="13" t="s">
        <v>33780</v>
      </c>
      <c r="H1728" s="16" t="s">
        <v>33809</v>
      </c>
      <c r="I1728" s="13" t="s">
        <v>33782</v>
      </c>
      <c r="J1728" s="13">
        <v>60178</v>
      </c>
      <c r="K1728" t="s">
        <v>22577</v>
      </c>
      <c r="L1728" t="s">
        <v>22578</v>
      </c>
      <c r="M1728" t="s">
        <v>22579</v>
      </c>
      <c r="N1728" t="s">
        <v>30</v>
      </c>
      <c r="O1728" t="s">
        <v>22580</v>
      </c>
      <c r="P1728" t="s">
        <v>22581</v>
      </c>
      <c r="Q1728" t="s">
        <v>22582</v>
      </c>
      <c r="S1728" t="s">
        <v>22583</v>
      </c>
      <c r="T1728" s="1" t="s">
        <v>20388</v>
      </c>
      <c r="U1728" s="1">
        <v>17007</v>
      </c>
      <c r="V1728" t="s">
        <v>32353</v>
      </c>
      <c r="W1728" s="4">
        <v>0.18</v>
      </c>
      <c r="X1728" s="1">
        <v>647</v>
      </c>
      <c r="Y1728" s="1">
        <v>4</v>
      </c>
      <c r="Z1728" s="1">
        <v>7</v>
      </c>
      <c r="AA1728" s="1">
        <v>6</v>
      </c>
      <c r="AB1728" s="6">
        <f t="shared" si="130"/>
        <v>9.2735703245749607E-3</v>
      </c>
      <c r="AC1728" s="6">
        <f t="shared" si="131"/>
        <v>9.2735703245749607E-3</v>
      </c>
      <c r="AD1728" s="26">
        <f t="shared" si="132"/>
        <v>129.4</v>
      </c>
      <c r="AE1728" s="1">
        <v>2</v>
      </c>
      <c r="AF1728" s="1">
        <v>2</v>
      </c>
      <c r="AG1728" s="1">
        <v>1</v>
      </c>
      <c r="AH1728" s="1">
        <v>5</v>
      </c>
      <c r="AI1728" s="1">
        <v>1</v>
      </c>
      <c r="AJ1728" s="1">
        <v>1</v>
      </c>
      <c r="AK1728" s="1">
        <v>0</v>
      </c>
      <c r="AL1728" s="1">
        <v>0</v>
      </c>
      <c r="AM1728" s="1">
        <f t="shared" si="133"/>
        <v>1</v>
      </c>
      <c r="AN1728" s="1">
        <v>4</v>
      </c>
      <c r="AO1728" s="1">
        <v>0</v>
      </c>
      <c r="AP1728" s="20">
        <f t="shared" si="134"/>
        <v>12.600000000000001</v>
      </c>
      <c r="AQ1728" s="1">
        <v>0</v>
      </c>
    </row>
    <row r="1729" spans="1:43" ht="16" x14ac:dyDescent="0.2">
      <c r="A1729" t="s">
        <v>27240</v>
      </c>
      <c r="B1729" t="s">
        <v>33771</v>
      </c>
      <c r="C1729" s="1" t="s">
        <v>20388</v>
      </c>
      <c r="E1729" s="9" t="s">
        <v>33777</v>
      </c>
      <c r="F1729" s="16" t="s">
        <v>33808</v>
      </c>
      <c r="G1729" s="13" t="s">
        <v>33780</v>
      </c>
      <c r="H1729" s="16" t="s">
        <v>33809</v>
      </c>
      <c r="I1729" s="13" t="s">
        <v>33782</v>
      </c>
      <c r="J1729" s="13">
        <v>60178</v>
      </c>
      <c r="K1729" t="s">
        <v>22577</v>
      </c>
      <c r="L1729" t="s">
        <v>22584</v>
      </c>
      <c r="M1729" t="s">
        <v>22579</v>
      </c>
      <c r="N1729" t="s">
        <v>30</v>
      </c>
      <c r="O1729" t="s">
        <v>22580</v>
      </c>
      <c r="P1729" t="s">
        <v>22581</v>
      </c>
      <c r="Q1729" t="s">
        <v>22585</v>
      </c>
      <c r="R1729" t="s">
        <v>22586</v>
      </c>
      <c r="S1729" t="s">
        <v>22583</v>
      </c>
      <c r="T1729" s="1" t="s">
        <v>20388</v>
      </c>
      <c r="U1729" s="1" t="s">
        <v>22587</v>
      </c>
      <c r="V1729" t="s">
        <v>27239</v>
      </c>
      <c r="W1729" s="4">
        <v>0.23</v>
      </c>
      <c r="X1729" s="1">
        <v>490</v>
      </c>
      <c r="Y1729" s="1">
        <v>47</v>
      </c>
      <c r="Z1729" s="1">
        <v>44</v>
      </c>
      <c r="AA1729" s="1">
        <v>38</v>
      </c>
      <c r="AB1729" s="6">
        <f t="shared" si="130"/>
        <v>7.7551020408163265E-2</v>
      </c>
      <c r="AC1729" s="6">
        <f t="shared" si="131"/>
        <v>7.7551020408163265E-2</v>
      </c>
      <c r="AD1729" s="26">
        <f t="shared" si="132"/>
        <v>98</v>
      </c>
      <c r="AE1729" s="1">
        <v>36</v>
      </c>
      <c r="AF1729" s="1">
        <v>36</v>
      </c>
      <c r="AG1729" s="1">
        <v>11</v>
      </c>
      <c r="AH1729" s="1">
        <v>43</v>
      </c>
      <c r="AI1729" s="1">
        <v>2</v>
      </c>
      <c r="AJ1729" s="1">
        <v>5</v>
      </c>
      <c r="AK1729" s="1">
        <v>8</v>
      </c>
      <c r="AL1729" s="1">
        <v>13</v>
      </c>
      <c r="AM1729" s="1">
        <f t="shared" si="133"/>
        <v>18</v>
      </c>
      <c r="AN1729" s="1">
        <v>1</v>
      </c>
      <c r="AO1729" s="1">
        <v>3</v>
      </c>
      <c r="AP1729" s="20">
        <f t="shared" si="134"/>
        <v>79.8</v>
      </c>
      <c r="AQ1729" s="1">
        <v>0</v>
      </c>
    </row>
    <row r="1730" spans="1:43" ht="16" x14ac:dyDescent="0.2">
      <c r="A1730" t="s">
        <v>28000</v>
      </c>
      <c r="B1730" t="s">
        <v>33771</v>
      </c>
      <c r="C1730" s="1" t="s">
        <v>20388</v>
      </c>
      <c r="E1730" s="9" t="s">
        <v>33777</v>
      </c>
      <c r="F1730" s="16" t="s">
        <v>33808</v>
      </c>
      <c r="G1730" s="13" t="s">
        <v>33780</v>
      </c>
      <c r="H1730" s="16" t="s">
        <v>33809</v>
      </c>
      <c r="I1730" s="13" t="s">
        <v>33782</v>
      </c>
      <c r="J1730" s="13">
        <v>60178</v>
      </c>
      <c r="K1730" t="s">
        <v>22577</v>
      </c>
      <c r="L1730" t="s">
        <v>22588</v>
      </c>
      <c r="M1730" t="s">
        <v>22579</v>
      </c>
      <c r="N1730" t="s">
        <v>22589</v>
      </c>
      <c r="O1730" t="s">
        <v>22580</v>
      </c>
      <c r="P1730" t="s">
        <v>22581</v>
      </c>
      <c r="Q1730" t="s">
        <v>22590</v>
      </c>
      <c r="S1730" t="s">
        <v>22591</v>
      </c>
      <c r="T1730" s="1" t="s">
        <v>20388</v>
      </c>
      <c r="U1730" s="1" t="s">
        <v>22592</v>
      </c>
      <c r="V1730" t="s">
        <v>27999</v>
      </c>
      <c r="W1730" s="4">
        <v>0.28000000000000003</v>
      </c>
      <c r="X1730" s="1">
        <v>434</v>
      </c>
      <c r="Y1730" s="1">
        <v>26</v>
      </c>
      <c r="Z1730" s="1">
        <v>26</v>
      </c>
      <c r="AA1730" s="1">
        <v>26</v>
      </c>
      <c r="AB1730" s="6">
        <f t="shared" ref="AB1730:AB1793" si="135">(AA1730/X1730)</f>
        <v>5.9907834101382486E-2</v>
      </c>
      <c r="AC1730" s="6">
        <f t="shared" ref="AC1730:AC1793" si="136">(AA1730/X1730)</f>
        <v>5.9907834101382486E-2</v>
      </c>
      <c r="AD1730" s="26">
        <f t="shared" ref="AD1730:AD1793" si="137">(X1730*0.2)</f>
        <v>86.800000000000011</v>
      </c>
      <c r="AE1730" s="1">
        <v>1</v>
      </c>
      <c r="AF1730" s="1">
        <v>1</v>
      </c>
      <c r="AG1730" s="1">
        <v>1</v>
      </c>
      <c r="AH1730" s="1">
        <v>3</v>
      </c>
      <c r="AI1730" s="1">
        <v>1</v>
      </c>
      <c r="AJ1730" s="1">
        <v>1</v>
      </c>
      <c r="AK1730" s="1">
        <v>2</v>
      </c>
      <c r="AL1730" s="1">
        <v>6</v>
      </c>
      <c r="AM1730" s="1">
        <f t="shared" ref="AM1730:AM1793" si="138">(AJ1730+AL1730)</f>
        <v>7</v>
      </c>
      <c r="AN1730" s="1">
        <v>25</v>
      </c>
      <c r="AO1730" s="1">
        <v>0</v>
      </c>
      <c r="AP1730" s="20">
        <f t="shared" ref="AP1730:AP1793" si="139">(AA1730*2.1)</f>
        <v>54.6</v>
      </c>
      <c r="AQ1730" s="1">
        <v>0</v>
      </c>
    </row>
    <row r="1731" spans="1:43" ht="16" x14ac:dyDescent="0.2">
      <c r="A1731" t="s">
        <v>26800</v>
      </c>
      <c r="B1731" t="s">
        <v>33771</v>
      </c>
      <c r="C1731" s="1" t="s">
        <v>20388</v>
      </c>
      <c r="E1731" s="9" t="s">
        <v>33777</v>
      </c>
      <c r="F1731" s="16" t="s">
        <v>33808</v>
      </c>
      <c r="G1731" s="13" t="s">
        <v>33780</v>
      </c>
      <c r="H1731" s="16" t="s">
        <v>33809</v>
      </c>
      <c r="I1731" s="13" t="s">
        <v>33782</v>
      </c>
      <c r="J1731" s="13">
        <v>60178</v>
      </c>
      <c r="K1731" t="s">
        <v>22577</v>
      </c>
      <c r="L1731" t="s">
        <v>22593</v>
      </c>
      <c r="M1731" t="s">
        <v>22579</v>
      </c>
      <c r="N1731" t="s">
        <v>30</v>
      </c>
      <c r="O1731" t="s">
        <v>22580</v>
      </c>
      <c r="P1731" t="s">
        <v>22581</v>
      </c>
      <c r="Q1731" t="s">
        <v>22594</v>
      </c>
      <c r="S1731" t="s">
        <v>22583</v>
      </c>
      <c r="T1731" s="1" t="s">
        <v>20388</v>
      </c>
      <c r="U1731" s="1" t="s">
        <v>22587</v>
      </c>
      <c r="V1731" t="s">
        <v>26799</v>
      </c>
      <c r="W1731" s="4">
        <v>0.26</v>
      </c>
      <c r="X1731" s="1">
        <v>557</v>
      </c>
      <c r="Y1731" s="1">
        <v>16</v>
      </c>
      <c r="Z1731" s="1">
        <v>18</v>
      </c>
      <c r="AA1731" s="1">
        <v>18</v>
      </c>
      <c r="AB1731" s="6">
        <f t="shared" si="135"/>
        <v>3.231597845601436E-2</v>
      </c>
      <c r="AC1731" s="6">
        <f t="shared" si="136"/>
        <v>3.231597845601436E-2</v>
      </c>
      <c r="AD1731" s="26">
        <f t="shared" si="137"/>
        <v>111.4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f t="shared" si="138"/>
        <v>0</v>
      </c>
      <c r="AN1731" s="1">
        <v>17</v>
      </c>
      <c r="AO1731" s="1">
        <v>0</v>
      </c>
      <c r="AP1731" s="20">
        <f t="shared" si="139"/>
        <v>37.800000000000004</v>
      </c>
      <c r="AQ1731" s="1">
        <v>1</v>
      </c>
    </row>
    <row r="1732" spans="1:43" ht="16" x14ac:dyDescent="0.2">
      <c r="A1732" t="s">
        <v>32508</v>
      </c>
      <c r="B1732" t="s">
        <v>33771</v>
      </c>
      <c r="C1732" s="1" t="s">
        <v>20388</v>
      </c>
      <c r="E1732" s="9" t="s">
        <v>33777</v>
      </c>
      <c r="F1732" s="16" t="s">
        <v>33808</v>
      </c>
      <c r="G1732" s="13" t="s">
        <v>33780</v>
      </c>
      <c r="H1732" s="16" t="s">
        <v>33809</v>
      </c>
      <c r="I1732" s="13" t="s">
        <v>33782</v>
      </c>
      <c r="J1732" s="13">
        <v>60178</v>
      </c>
      <c r="K1732" t="s">
        <v>22595</v>
      </c>
      <c r="L1732" t="s">
        <v>22596</v>
      </c>
      <c r="M1732" t="s">
        <v>22597</v>
      </c>
      <c r="N1732" t="s">
        <v>30</v>
      </c>
      <c r="O1732" t="s">
        <v>22598</v>
      </c>
      <c r="P1732" t="s">
        <v>22599</v>
      </c>
      <c r="Q1732" t="s">
        <v>22600</v>
      </c>
      <c r="S1732" t="s">
        <v>10670</v>
      </c>
      <c r="T1732" s="1" t="s">
        <v>20388</v>
      </c>
      <c r="U1732" s="1" t="s">
        <v>22601</v>
      </c>
      <c r="V1732" t="s">
        <v>32507</v>
      </c>
      <c r="W1732" s="4">
        <v>0.31</v>
      </c>
      <c r="X1732" s="1">
        <v>600</v>
      </c>
      <c r="Y1732" s="1">
        <v>54</v>
      </c>
      <c r="Z1732" s="1">
        <v>49</v>
      </c>
      <c r="AA1732" s="1">
        <v>41</v>
      </c>
      <c r="AB1732" s="6">
        <f t="shared" si="135"/>
        <v>6.8333333333333329E-2</v>
      </c>
      <c r="AC1732" s="6">
        <f t="shared" si="136"/>
        <v>6.8333333333333329E-2</v>
      </c>
      <c r="AD1732" s="26">
        <f t="shared" si="137"/>
        <v>120</v>
      </c>
      <c r="AE1732" s="1">
        <v>19</v>
      </c>
      <c r="AF1732" s="1">
        <v>19</v>
      </c>
      <c r="AG1732" s="1">
        <v>3</v>
      </c>
      <c r="AH1732" s="1">
        <v>9</v>
      </c>
      <c r="AI1732" s="1">
        <v>0</v>
      </c>
      <c r="AJ1732" s="1">
        <v>0</v>
      </c>
      <c r="AK1732" s="1">
        <v>1</v>
      </c>
      <c r="AL1732" s="1">
        <v>1</v>
      </c>
      <c r="AM1732" s="1">
        <f t="shared" si="138"/>
        <v>1</v>
      </c>
      <c r="AN1732" s="1">
        <v>24</v>
      </c>
      <c r="AO1732" s="1">
        <v>3</v>
      </c>
      <c r="AP1732" s="20">
        <f t="shared" si="139"/>
        <v>86.100000000000009</v>
      </c>
      <c r="AQ1732" s="1">
        <v>2</v>
      </c>
    </row>
    <row r="1733" spans="1:43" ht="16" x14ac:dyDescent="0.2">
      <c r="A1733" t="s">
        <v>26766</v>
      </c>
      <c r="B1733" t="s">
        <v>33771</v>
      </c>
      <c r="C1733" s="1" t="s">
        <v>20388</v>
      </c>
      <c r="E1733" s="9" t="s">
        <v>33777</v>
      </c>
      <c r="F1733" s="16" t="s">
        <v>33808</v>
      </c>
      <c r="G1733" s="13" t="s">
        <v>33780</v>
      </c>
      <c r="H1733" s="16" t="s">
        <v>33809</v>
      </c>
      <c r="I1733" s="13" t="s">
        <v>33782</v>
      </c>
      <c r="J1733" s="13">
        <v>60178</v>
      </c>
      <c r="K1733" t="s">
        <v>22595</v>
      </c>
      <c r="L1733" t="s">
        <v>22602</v>
      </c>
      <c r="M1733" t="s">
        <v>22597</v>
      </c>
      <c r="N1733" t="s">
        <v>30</v>
      </c>
      <c r="O1733" t="s">
        <v>22598</v>
      </c>
      <c r="P1733" t="s">
        <v>22599</v>
      </c>
      <c r="Q1733" t="s">
        <v>22603</v>
      </c>
      <c r="S1733" t="s">
        <v>10670</v>
      </c>
      <c r="T1733" s="1" t="s">
        <v>20388</v>
      </c>
      <c r="U1733" s="1" t="s">
        <v>22604</v>
      </c>
      <c r="V1733" t="s">
        <v>26765</v>
      </c>
      <c r="W1733" s="4">
        <v>0.27</v>
      </c>
      <c r="X1733" s="1">
        <v>650</v>
      </c>
      <c r="Y1733" s="1">
        <v>39</v>
      </c>
      <c r="Z1733" s="1">
        <v>51</v>
      </c>
      <c r="AA1733" s="1">
        <v>42</v>
      </c>
      <c r="AB1733" s="6">
        <f t="shared" si="135"/>
        <v>6.4615384615384616E-2</v>
      </c>
      <c r="AC1733" s="6">
        <f t="shared" si="136"/>
        <v>6.4615384615384616E-2</v>
      </c>
      <c r="AD1733" s="26">
        <f t="shared" si="137"/>
        <v>130</v>
      </c>
      <c r="AE1733" s="1">
        <v>21</v>
      </c>
      <c r="AF1733" s="1">
        <v>21</v>
      </c>
      <c r="AG1733" s="1">
        <v>3</v>
      </c>
      <c r="AH1733" s="1">
        <v>9</v>
      </c>
      <c r="AI1733" s="1">
        <v>5</v>
      </c>
      <c r="AJ1733" s="1">
        <v>12</v>
      </c>
      <c r="AK1733" s="1">
        <v>2</v>
      </c>
      <c r="AL1733" s="1">
        <v>2</v>
      </c>
      <c r="AM1733" s="1">
        <f t="shared" si="138"/>
        <v>14</v>
      </c>
      <c r="AN1733" s="1">
        <v>17</v>
      </c>
      <c r="AO1733" s="1">
        <v>0</v>
      </c>
      <c r="AP1733" s="20">
        <f t="shared" si="139"/>
        <v>88.2</v>
      </c>
      <c r="AQ1733" s="1">
        <v>0</v>
      </c>
    </row>
    <row r="1734" spans="1:43" ht="16" x14ac:dyDescent="0.2">
      <c r="A1734" t="s">
        <v>31197</v>
      </c>
      <c r="B1734" t="s">
        <v>33771</v>
      </c>
      <c r="C1734" s="1" t="s">
        <v>20388</v>
      </c>
      <c r="E1734" s="9" t="s">
        <v>33777</v>
      </c>
      <c r="F1734" s="16" t="s">
        <v>33808</v>
      </c>
      <c r="G1734" s="13" t="s">
        <v>33780</v>
      </c>
      <c r="H1734" s="16" t="s">
        <v>33809</v>
      </c>
      <c r="I1734" s="13" t="s">
        <v>33782</v>
      </c>
      <c r="J1734" s="13">
        <v>60178</v>
      </c>
      <c r="K1734" t="s">
        <v>22595</v>
      </c>
      <c r="L1734" t="s">
        <v>22605</v>
      </c>
      <c r="M1734" t="s">
        <v>22606</v>
      </c>
      <c r="N1734" t="s">
        <v>30</v>
      </c>
      <c r="O1734" t="s">
        <v>22607</v>
      </c>
      <c r="P1734" t="s">
        <v>22608</v>
      </c>
      <c r="Q1734" t="s">
        <v>22609</v>
      </c>
      <c r="S1734" t="s">
        <v>10670</v>
      </c>
      <c r="T1734" s="1" t="s">
        <v>20388</v>
      </c>
      <c r="U1734" s="1" t="s">
        <v>22610</v>
      </c>
      <c r="V1734" t="s">
        <v>31196</v>
      </c>
      <c r="W1734" s="4">
        <v>0.15</v>
      </c>
      <c r="X1734" s="1">
        <v>579</v>
      </c>
      <c r="Y1734" s="1">
        <v>19</v>
      </c>
      <c r="Z1734" s="1">
        <v>24</v>
      </c>
      <c r="AA1734" s="1">
        <v>24</v>
      </c>
      <c r="AB1734" s="6">
        <f t="shared" si="135"/>
        <v>4.145077720207254E-2</v>
      </c>
      <c r="AC1734" s="6">
        <f t="shared" si="136"/>
        <v>4.145077720207254E-2</v>
      </c>
      <c r="AD1734" s="26">
        <f t="shared" si="137"/>
        <v>115.80000000000001</v>
      </c>
      <c r="AE1734" s="1">
        <v>23</v>
      </c>
      <c r="AF1734" s="1">
        <v>23</v>
      </c>
      <c r="AG1734" s="1">
        <v>6</v>
      </c>
      <c r="AH1734" s="1">
        <v>21</v>
      </c>
      <c r="AI1734" s="1">
        <v>1</v>
      </c>
      <c r="AJ1734" s="1">
        <v>1</v>
      </c>
      <c r="AK1734" s="1">
        <v>5</v>
      </c>
      <c r="AL1734" s="1">
        <v>8</v>
      </c>
      <c r="AM1734" s="1">
        <f t="shared" si="138"/>
        <v>9</v>
      </c>
      <c r="AN1734" s="1">
        <v>2</v>
      </c>
      <c r="AO1734" s="1">
        <v>3</v>
      </c>
      <c r="AP1734" s="20">
        <f t="shared" si="139"/>
        <v>50.400000000000006</v>
      </c>
      <c r="AQ1734" s="1">
        <v>0</v>
      </c>
    </row>
    <row r="1735" spans="1:43" ht="16" x14ac:dyDescent="0.2">
      <c r="A1735" t="s">
        <v>32485</v>
      </c>
      <c r="B1735" t="s">
        <v>33771</v>
      </c>
      <c r="C1735" s="1" t="s">
        <v>20388</v>
      </c>
      <c r="E1735" s="9" t="s">
        <v>33777</v>
      </c>
      <c r="F1735" s="16" t="s">
        <v>33808</v>
      </c>
      <c r="G1735" s="13" t="s">
        <v>33780</v>
      </c>
      <c r="H1735" s="16" t="s">
        <v>33809</v>
      </c>
      <c r="I1735" s="13" t="s">
        <v>33782</v>
      </c>
      <c r="J1735" s="13">
        <v>60178</v>
      </c>
      <c r="K1735" t="s">
        <v>22611</v>
      </c>
      <c r="L1735" t="s">
        <v>22612</v>
      </c>
      <c r="M1735" t="s">
        <v>22613</v>
      </c>
      <c r="N1735" t="s">
        <v>30</v>
      </c>
      <c r="O1735" t="s">
        <v>22614</v>
      </c>
      <c r="P1735" t="s">
        <v>22615</v>
      </c>
      <c r="Q1735" t="s">
        <v>22616</v>
      </c>
      <c r="S1735" t="s">
        <v>21411</v>
      </c>
      <c r="T1735" s="1" t="s">
        <v>20388</v>
      </c>
      <c r="U1735" s="1" t="s">
        <v>22617</v>
      </c>
      <c r="V1735" t="s">
        <v>32484</v>
      </c>
      <c r="W1735" s="4">
        <v>0.63</v>
      </c>
      <c r="X1735" s="1">
        <v>670</v>
      </c>
      <c r="Y1735" s="1">
        <v>30</v>
      </c>
      <c r="Z1735" s="1">
        <v>45</v>
      </c>
      <c r="AA1735" s="1">
        <v>36</v>
      </c>
      <c r="AB1735" s="6">
        <f t="shared" si="135"/>
        <v>5.3731343283582089E-2</v>
      </c>
      <c r="AC1735" s="6">
        <f t="shared" si="136"/>
        <v>5.3731343283582089E-2</v>
      </c>
      <c r="AD1735" s="26">
        <f t="shared" si="137"/>
        <v>134</v>
      </c>
      <c r="AE1735" s="1">
        <v>20</v>
      </c>
      <c r="AF1735" s="1">
        <v>20</v>
      </c>
      <c r="AG1735" s="1">
        <v>16</v>
      </c>
      <c r="AH1735" s="1">
        <v>55</v>
      </c>
      <c r="AI1735" s="1">
        <v>0</v>
      </c>
      <c r="AJ1735" s="1">
        <v>0</v>
      </c>
      <c r="AK1735" s="1">
        <v>0</v>
      </c>
      <c r="AL1735" s="1">
        <v>0</v>
      </c>
      <c r="AM1735" s="1">
        <f t="shared" si="138"/>
        <v>0</v>
      </c>
      <c r="AN1735" s="1">
        <v>24</v>
      </c>
      <c r="AO1735" s="1">
        <v>1</v>
      </c>
      <c r="AP1735" s="20">
        <f t="shared" si="139"/>
        <v>75.600000000000009</v>
      </c>
      <c r="AQ1735" s="1">
        <v>0</v>
      </c>
    </row>
    <row r="1736" spans="1:43" ht="16" x14ac:dyDescent="0.2">
      <c r="A1736" t="s">
        <v>27479</v>
      </c>
      <c r="B1736" t="s">
        <v>33771</v>
      </c>
      <c r="C1736" s="1" t="s">
        <v>20388</v>
      </c>
      <c r="E1736" s="9" t="s">
        <v>33777</v>
      </c>
      <c r="F1736" s="16" t="s">
        <v>33808</v>
      </c>
      <c r="G1736" s="13" t="s">
        <v>33780</v>
      </c>
      <c r="H1736" s="16" t="s">
        <v>33809</v>
      </c>
      <c r="I1736" s="13" t="s">
        <v>33782</v>
      </c>
      <c r="J1736" s="13">
        <v>60178</v>
      </c>
      <c r="K1736" t="s">
        <v>22611</v>
      </c>
      <c r="L1736" t="s">
        <v>22618</v>
      </c>
      <c r="M1736" t="s">
        <v>22619</v>
      </c>
      <c r="N1736" t="s">
        <v>22620</v>
      </c>
      <c r="O1736" t="s">
        <v>22621</v>
      </c>
      <c r="P1736" t="s">
        <v>22622</v>
      </c>
      <c r="Q1736" t="s">
        <v>22623</v>
      </c>
      <c r="S1736" t="s">
        <v>22624</v>
      </c>
      <c r="T1736" s="1" t="s">
        <v>20388</v>
      </c>
      <c r="U1736" s="1">
        <v>19032</v>
      </c>
      <c r="V1736" t="s">
        <v>27478</v>
      </c>
      <c r="W1736" s="4">
        <v>0.69</v>
      </c>
      <c r="X1736" s="1">
        <v>622</v>
      </c>
      <c r="Y1736" s="1">
        <v>40</v>
      </c>
      <c r="Z1736" s="1">
        <v>24</v>
      </c>
      <c r="AA1736" s="1">
        <v>24</v>
      </c>
      <c r="AB1736" s="6">
        <f t="shared" si="135"/>
        <v>3.8585209003215437E-2</v>
      </c>
      <c r="AC1736" s="6">
        <f t="shared" si="136"/>
        <v>3.8585209003215437E-2</v>
      </c>
      <c r="AD1736" s="26">
        <f t="shared" si="137"/>
        <v>124.4</v>
      </c>
      <c r="AE1736" s="1">
        <v>24</v>
      </c>
      <c r="AF1736" s="1">
        <v>24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f t="shared" si="138"/>
        <v>0</v>
      </c>
      <c r="AN1736" s="1">
        <v>7</v>
      </c>
      <c r="AO1736" s="1">
        <v>0</v>
      </c>
      <c r="AP1736" s="20">
        <f t="shared" si="139"/>
        <v>50.400000000000006</v>
      </c>
      <c r="AQ1736" s="1">
        <v>0</v>
      </c>
    </row>
    <row r="1737" spans="1:43" ht="16" x14ac:dyDescent="0.2">
      <c r="A1737" t="s">
        <v>28655</v>
      </c>
      <c r="B1737" t="s">
        <v>33771</v>
      </c>
      <c r="C1737" s="1" t="s">
        <v>20388</v>
      </c>
      <c r="E1737" s="9" t="s">
        <v>33777</v>
      </c>
      <c r="F1737" s="16" t="s">
        <v>33808</v>
      </c>
      <c r="G1737" s="13" t="s">
        <v>33780</v>
      </c>
      <c r="H1737" s="16" t="s">
        <v>33809</v>
      </c>
      <c r="I1737" s="13" t="s">
        <v>33782</v>
      </c>
      <c r="J1737" s="13">
        <v>60178</v>
      </c>
      <c r="K1737" t="s">
        <v>22625</v>
      </c>
      <c r="L1737" t="s">
        <v>22626</v>
      </c>
      <c r="M1737" t="s">
        <v>22627</v>
      </c>
      <c r="N1737" t="s">
        <v>30</v>
      </c>
      <c r="O1737" t="s">
        <v>22628</v>
      </c>
      <c r="P1737" t="s">
        <v>22629</v>
      </c>
      <c r="Q1737" t="s">
        <v>22630</v>
      </c>
      <c r="S1737" t="s">
        <v>17180</v>
      </c>
      <c r="T1737" s="1" t="s">
        <v>20388</v>
      </c>
      <c r="U1737" s="1" t="s">
        <v>22631</v>
      </c>
      <c r="V1737" t="s">
        <v>28401</v>
      </c>
      <c r="W1737" s="4">
        <v>0.26</v>
      </c>
      <c r="X1737" s="1">
        <v>551</v>
      </c>
      <c r="Y1737" s="1">
        <v>71</v>
      </c>
      <c r="Z1737" s="1">
        <v>92</v>
      </c>
      <c r="AA1737" s="1">
        <v>50</v>
      </c>
      <c r="AB1737" s="6">
        <f t="shared" si="135"/>
        <v>9.0744101633393831E-2</v>
      </c>
      <c r="AC1737" s="6">
        <f t="shared" si="136"/>
        <v>9.0744101633393831E-2</v>
      </c>
      <c r="AD1737" s="26">
        <f t="shared" si="137"/>
        <v>110.2</v>
      </c>
      <c r="AE1737" s="1">
        <v>49</v>
      </c>
      <c r="AF1737" s="1">
        <v>80</v>
      </c>
      <c r="AG1737" s="1">
        <v>31</v>
      </c>
      <c r="AH1737" s="1">
        <v>96</v>
      </c>
      <c r="AI1737" s="1">
        <v>5</v>
      </c>
      <c r="AJ1737" s="1">
        <v>27</v>
      </c>
      <c r="AK1737" s="1">
        <v>13</v>
      </c>
      <c r="AL1737" s="1">
        <v>34</v>
      </c>
      <c r="AM1737" s="1">
        <f t="shared" si="138"/>
        <v>61</v>
      </c>
      <c r="AN1737" s="1">
        <v>17</v>
      </c>
      <c r="AO1737" s="1">
        <v>8</v>
      </c>
      <c r="AP1737" s="20">
        <f t="shared" si="139"/>
        <v>105</v>
      </c>
      <c r="AQ1737" s="1">
        <v>0</v>
      </c>
    </row>
    <row r="1738" spans="1:43" ht="16" x14ac:dyDescent="0.2">
      <c r="A1738" t="s">
        <v>28402</v>
      </c>
      <c r="B1738" t="s">
        <v>33771</v>
      </c>
      <c r="C1738" s="1" t="s">
        <v>20388</v>
      </c>
      <c r="E1738" s="9" t="s">
        <v>33777</v>
      </c>
      <c r="F1738" s="16" t="s">
        <v>33808</v>
      </c>
      <c r="G1738" s="13" t="s">
        <v>33780</v>
      </c>
      <c r="H1738" s="16" t="s">
        <v>33809</v>
      </c>
      <c r="I1738" s="13" t="s">
        <v>33782</v>
      </c>
      <c r="J1738" s="13">
        <v>60178</v>
      </c>
      <c r="K1738" t="s">
        <v>22625</v>
      </c>
      <c r="L1738" t="s">
        <v>22632</v>
      </c>
      <c r="M1738" t="s">
        <v>22627</v>
      </c>
      <c r="N1738" t="s">
        <v>30</v>
      </c>
      <c r="O1738" t="s">
        <v>22628</v>
      </c>
      <c r="P1738" t="s">
        <v>22633</v>
      </c>
      <c r="Q1738" t="s">
        <v>22634</v>
      </c>
      <c r="S1738" t="s">
        <v>17180</v>
      </c>
      <c r="T1738" s="1" t="s">
        <v>20388</v>
      </c>
      <c r="U1738" s="1" t="s">
        <v>22631</v>
      </c>
      <c r="V1738" t="s">
        <v>28401</v>
      </c>
      <c r="W1738" s="4">
        <v>0.18</v>
      </c>
      <c r="X1738" s="1">
        <v>427</v>
      </c>
      <c r="Y1738" s="1">
        <v>33</v>
      </c>
      <c r="Z1738" s="1">
        <v>37</v>
      </c>
      <c r="AA1738" s="1">
        <v>23</v>
      </c>
      <c r="AB1738" s="6">
        <f t="shared" si="135"/>
        <v>5.3864168618266976E-2</v>
      </c>
      <c r="AC1738" s="6">
        <f t="shared" si="136"/>
        <v>5.3864168618266976E-2</v>
      </c>
      <c r="AD1738" s="26">
        <f t="shared" si="137"/>
        <v>85.4</v>
      </c>
      <c r="AE1738" s="1">
        <v>23</v>
      </c>
      <c r="AF1738" s="1">
        <v>32</v>
      </c>
      <c r="AG1738" s="1">
        <v>19</v>
      </c>
      <c r="AH1738" s="1">
        <v>126</v>
      </c>
      <c r="AI1738" s="1">
        <v>6</v>
      </c>
      <c r="AJ1738" s="1">
        <v>21</v>
      </c>
      <c r="AK1738" s="1">
        <v>10</v>
      </c>
      <c r="AL1738" s="1">
        <v>15</v>
      </c>
      <c r="AM1738" s="1">
        <f t="shared" si="138"/>
        <v>36</v>
      </c>
      <c r="AN1738" s="1">
        <v>9</v>
      </c>
      <c r="AO1738" s="1">
        <v>3</v>
      </c>
      <c r="AP1738" s="20">
        <f t="shared" si="139"/>
        <v>48.300000000000004</v>
      </c>
      <c r="AQ1738" s="1">
        <v>0</v>
      </c>
    </row>
    <row r="1739" spans="1:43" ht="16" x14ac:dyDescent="0.2">
      <c r="A1739" t="s">
        <v>31496</v>
      </c>
      <c r="B1739" t="s">
        <v>33771</v>
      </c>
      <c r="C1739" s="1" t="s">
        <v>20388</v>
      </c>
      <c r="E1739" s="9" t="s">
        <v>33777</v>
      </c>
      <c r="F1739" s="16" t="s">
        <v>33808</v>
      </c>
      <c r="G1739" s="13" t="s">
        <v>33780</v>
      </c>
      <c r="H1739" s="16" t="s">
        <v>33809</v>
      </c>
      <c r="I1739" s="13" t="s">
        <v>33782</v>
      </c>
      <c r="J1739" s="13">
        <v>60178</v>
      </c>
      <c r="K1739" t="s">
        <v>22635</v>
      </c>
      <c r="L1739" t="s">
        <v>22636</v>
      </c>
      <c r="M1739" t="s">
        <v>22637</v>
      </c>
      <c r="N1739" t="s">
        <v>30</v>
      </c>
      <c r="O1739" t="s">
        <v>22638</v>
      </c>
      <c r="P1739" t="s">
        <v>22639</v>
      </c>
      <c r="Q1739" t="s">
        <v>22640</v>
      </c>
      <c r="S1739" t="s">
        <v>22641</v>
      </c>
      <c r="T1739" s="1" t="s">
        <v>20388</v>
      </c>
      <c r="U1739" s="1" t="s">
        <v>22642</v>
      </c>
      <c r="V1739" t="s">
        <v>31495</v>
      </c>
      <c r="W1739" s="4">
        <v>0.52</v>
      </c>
      <c r="X1739" s="1">
        <v>406</v>
      </c>
      <c r="Y1739" s="1">
        <v>96</v>
      </c>
      <c r="Z1739" s="1">
        <v>100</v>
      </c>
      <c r="AA1739" s="1">
        <v>63</v>
      </c>
      <c r="AB1739" s="6">
        <f t="shared" si="135"/>
        <v>0.15517241379310345</v>
      </c>
      <c r="AC1739" s="6">
        <f t="shared" si="136"/>
        <v>0.15517241379310345</v>
      </c>
      <c r="AD1739" s="26">
        <f t="shared" si="137"/>
        <v>81.2</v>
      </c>
      <c r="AE1739" s="1">
        <v>40</v>
      </c>
      <c r="AF1739" s="1">
        <v>48</v>
      </c>
      <c r="AG1739" s="1">
        <v>13</v>
      </c>
      <c r="AH1739" s="1">
        <v>74</v>
      </c>
      <c r="AI1739" s="1">
        <v>10</v>
      </c>
      <c r="AJ1739" s="1">
        <v>37</v>
      </c>
      <c r="AK1739" s="1">
        <v>6</v>
      </c>
      <c r="AL1739" s="1">
        <v>11</v>
      </c>
      <c r="AM1739" s="1">
        <f t="shared" si="138"/>
        <v>48</v>
      </c>
      <c r="AN1739" s="1">
        <v>44</v>
      </c>
      <c r="AO1739" s="1">
        <v>5</v>
      </c>
      <c r="AP1739" s="20">
        <f t="shared" si="139"/>
        <v>132.30000000000001</v>
      </c>
      <c r="AQ1739" s="1">
        <v>0</v>
      </c>
    </row>
    <row r="1740" spans="1:43" ht="16" x14ac:dyDescent="0.2">
      <c r="A1740" t="s">
        <v>30016</v>
      </c>
      <c r="B1740" t="s">
        <v>33771</v>
      </c>
      <c r="C1740" s="1" t="s">
        <v>20388</v>
      </c>
      <c r="E1740" s="9" t="s">
        <v>33777</v>
      </c>
      <c r="F1740" s="16" t="s">
        <v>33808</v>
      </c>
      <c r="G1740" s="13" t="s">
        <v>33780</v>
      </c>
      <c r="H1740" s="16" t="s">
        <v>33809</v>
      </c>
      <c r="I1740" s="13" t="s">
        <v>33782</v>
      </c>
      <c r="J1740" s="13">
        <v>60178</v>
      </c>
      <c r="K1740" t="s">
        <v>22643</v>
      </c>
      <c r="L1740" t="s">
        <v>22644</v>
      </c>
      <c r="M1740" t="s">
        <v>22645</v>
      </c>
      <c r="N1740" t="s">
        <v>30</v>
      </c>
      <c r="O1740" t="s">
        <v>22646</v>
      </c>
      <c r="P1740" t="s">
        <v>22647</v>
      </c>
      <c r="Q1740" t="s">
        <v>22648</v>
      </c>
      <c r="S1740" t="s">
        <v>9437</v>
      </c>
      <c r="T1740" s="1" t="s">
        <v>20388</v>
      </c>
      <c r="U1740" s="1">
        <v>16933</v>
      </c>
      <c r="V1740" t="e">
        <v>#N/A</v>
      </c>
      <c r="W1740" s="4">
        <v>0.35</v>
      </c>
      <c r="X1740" s="1">
        <v>575</v>
      </c>
      <c r="Y1740" s="1">
        <v>54</v>
      </c>
      <c r="Z1740" s="1">
        <v>108</v>
      </c>
      <c r="AA1740" s="1">
        <v>42</v>
      </c>
      <c r="AB1740" s="6">
        <f t="shared" si="135"/>
        <v>7.3043478260869571E-2</v>
      </c>
      <c r="AC1740" s="6">
        <f t="shared" si="136"/>
        <v>7.3043478260869571E-2</v>
      </c>
      <c r="AD1740" s="26">
        <f t="shared" si="137"/>
        <v>115</v>
      </c>
      <c r="AE1740" s="1">
        <v>29</v>
      </c>
      <c r="AF1740" s="1">
        <v>45</v>
      </c>
      <c r="AG1740" s="1">
        <v>18</v>
      </c>
      <c r="AH1740" s="1">
        <v>97</v>
      </c>
      <c r="AI1740" s="1">
        <v>6</v>
      </c>
      <c r="AJ1740" s="1">
        <v>62</v>
      </c>
      <c r="AK1740" s="1">
        <v>10</v>
      </c>
      <c r="AL1740" s="1">
        <v>38</v>
      </c>
      <c r="AM1740" s="1">
        <f t="shared" si="138"/>
        <v>100</v>
      </c>
      <c r="AN1740" s="1">
        <v>77</v>
      </c>
      <c r="AO1740" s="1">
        <v>4</v>
      </c>
      <c r="AP1740" s="20">
        <f t="shared" si="139"/>
        <v>88.2</v>
      </c>
      <c r="AQ1740" s="1">
        <v>0</v>
      </c>
    </row>
    <row r="1741" spans="1:43" ht="16" x14ac:dyDescent="0.2">
      <c r="A1741" t="s">
        <v>31335</v>
      </c>
      <c r="B1741" t="s">
        <v>33771</v>
      </c>
      <c r="C1741" s="1" t="s">
        <v>20388</v>
      </c>
      <c r="E1741" s="9" t="s">
        <v>33777</v>
      </c>
      <c r="F1741" s="16" t="s">
        <v>33808</v>
      </c>
      <c r="G1741" s="13" t="s">
        <v>33780</v>
      </c>
      <c r="H1741" s="16" t="s">
        <v>33809</v>
      </c>
      <c r="I1741" s="13" t="s">
        <v>33782</v>
      </c>
      <c r="J1741" s="13">
        <v>60178</v>
      </c>
      <c r="K1741" t="s">
        <v>22649</v>
      </c>
      <c r="L1741" t="s">
        <v>22650</v>
      </c>
      <c r="M1741" t="s">
        <v>22651</v>
      </c>
      <c r="N1741" t="s">
        <v>30</v>
      </c>
      <c r="O1741" t="s">
        <v>22652</v>
      </c>
      <c r="P1741" t="s">
        <v>22653</v>
      </c>
      <c r="Q1741" t="s">
        <v>22654</v>
      </c>
      <c r="S1741" t="s">
        <v>20655</v>
      </c>
      <c r="T1741" s="1" t="s">
        <v>20388</v>
      </c>
      <c r="U1741" s="1">
        <v>17408</v>
      </c>
      <c r="V1741" t="s">
        <v>31334</v>
      </c>
      <c r="W1741" s="4">
        <v>0.33</v>
      </c>
      <c r="X1741" s="1">
        <v>447</v>
      </c>
      <c r="Y1741" s="1">
        <v>51</v>
      </c>
      <c r="Z1741" s="1">
        <v>36</v>
      </c>
      <c r="AA1741" s="1">
        <v>35</v>
      </c>
      <c r="AB1741" s="6">
        <f t="shared" si="135"/>
        <v>7.829977628635347E-2</v>
      </c>
      <c r="AC1741" s="6">
        <f t="shared" si="136"/>
        <v>7.829977628635347E-2</v>
      </c>
      <c r="AD1741" s="26">
        <f t="shared" si="137"/>
        <v>89.4</v>
      </c>
      <c r="AE1741" s="1">
        <v>35</v>
      </c>
      <c r="AF1741" s="1">
        <v>35</v>
      </c>
      <c r="AG1741" s="1">
        <v>19</v>
      </c>
      <c r="AH1741" s="1">
        <v>56</v>
      </c>
      <c r="AI1741" s="1">
        <v>5</v>
      </c>
      <c r="AJ1741" s="1">
        <v>10</v>
      </c>
      <c r="AK1741" s="1">
        <v>12</v>
      </c>
      <c r="AL1741" s="1">
        <v>23</v>
      </c>
      <c r="AM1741" s="1">
        <f t="shared" si="138"/>
        <v>33</v>
      </c>
      <c r="AN1741" s="1">
        <v>11</v>
      </c>
      <c r="AO1741" s="1">
        <v>0</v>
      </c>
      <c r="AP1741" s="20">
        <f t="shared" si="139"/>
        <v>73.5</v>
      </c>
      <c r="AQ1741" s="1">
        <v>0</v>
      </c>
    </row>
    <row r="1742" spans="1:43" ht="16" x14ac:dyDescent="0.2">
      <c r="A1742" t="s">
        <v>29210</v>
      </c>
      <c r="B1742" t="s">
        <v>33771</v>
      </c>
      <c r="C1742" s="1" t="s">
        <v>20388</v>
      </c>
      <c r="E1742" s="9" t="s">
        <v>33777</v>
      </c>
      <c r="F1742" s="16" t="s">
        <v>33808</v>
      </c>
      <c r="G1742" s="13" t="s">
        <v>33780</v>
      </c>
      <c r="H1742" s="16" t="s">
        <v>33809</v>
      </c>
      <c r="I1742" s="13" t="s">
        <v>33782</v>
      </c>
      <c r="J1742" s="13">
        <v>60178</v>
      </c>
      <c r="K1742" t="s">
        <v>22649</v>
      </c>
      <c r="L1742" t="s">
        <v>22657</v>
      </c>
      <c r="M1742" t="s">
        <v>22655</v>
      </c>
      <c r="N1742" t="s">
        <v>30</v>
      </c>
      <c r="O1742" t="s">
        <v>22656</v>
      </c>
      <c r="P1742" t="s">
        <v>22653</v>
      </c>
      <c r="Q1742" t="s">
        <v>22658</v>
      </c>
      <c r="S1742" t="s">
        <v>22659</v>
      </c>
      <c r="T1742" s="1" t="s">
        <v>20388</v>
      </c>
      <c r="U1742" s="1" t="s">
        <v>22660</v>
      </c>
      <c r="V1742" t="e">
        <v>#N/A</v>
      </c>
      <c r="W1742" s="4">
        <v>0.32</v>
      </c>
      <c r="X1742" s="1">
        <v>630</v>
      </c>
      <c r="Y1742" s="1">
        <v>42</v>
      </c>
      <c r="Z1742" s="1">
        <v>18</v>
      </c>
      <c r="AA1742" s="1">
        <v>18</v>
      </c>
      <c r="AB1742" s="6">
        <f t="shared" si="135"/>
        <v>2.8571428571428571E-2</v>
      </c>
      <c r="AC1742" s="6">
        <f t="shared" si="136"/>
        <v>2.8571428571428571E-2</v>
      </c>
      <c r="AD1742" s="26">
        <f t="shared" si="137"/>
        <v>126</v>
      </c>
      <c r="AE1742" s="1">
        <v>16</v>
      </c>
      <c r="AF1742" s="1">
        <v>16</v>
      </c>
      <c r="AG1742" s="1">
        <v>5</v>
      </c>
      <c r="AH1742" s="1">
        <v>35</v>
      </c>
      <c r="AI1742" s="1">
        <v>0</v>
      </c>
      <c r="AJ1742" s="1">
        <v>0</v>
      </c>
      <c r="AK1742" s="1">
        <v>1</v>
      </c>
      <c r="AL1742" s="1">
        <v>2</v>
      </c>
      <c r="AM1742" s="1">
        <f t="shared" si="138"/>
        <v>2</v>
      </c>
      <c r="AN1742" s="1">
        <v>0</v>
      </c>
      <c r="AO1742" s="1">
        <v>0</v>
      </c>
      <c r="AP1742" s="20">
        <f t="shared" si="139"/>
        <v>37.800000000000004</v>
      </c>
      <c r="AQ1742" s="1">
        <v>0</v>
      </c>
    </row>
    <row r="1743" spans="1:43" ht="16" x14ac:dyDescent="0.2">
      <c r="A1743" t="s">
        <v>30818</v>
      </c>
      <c r="B1743" t="s">
        <v>33771</v>
      </c>
      <c r="C1743" s="1" t="s">
        <v>20388</v>
      </c>
      <c r="E1743" s="9" t="s">
        <v>33777</v>
      </c>
      <c r="F1743" s="16" t="s">
        <v>33808</v>
      </c>
      <c r="G1743" s="13" t="s">
        <v>33780</v>
      </c>
      <c r="H1743" s="16" t="s">
        <v>33809</v>
      </c>
      <c r="I1743" s="13" t="s">
        <v>33782</v>
      </c>
      <c r="J1743" s="13">
        <v>60178</v>
      </c>
      <c r="K1743" t="s">
        <v>22649</v>
      </c>
      <c r="L1743" t="s">
        <v>22661</v>
      </c>
      <c r="M1743" t="s">
        <v>22655</v>
      </c>
      <c r="N1743" t="s">
        <v>30</v>
      </c>
      <c r="O1743" t="s">
        <v>22656</v>
      </c>
      <c r="P1743" t="s">
        <v>22653</v>
      </c>
      <c r="Q1743" t="s">
        <v>22662</v>
      </c>
      <c r="S1743" t="s">
        <v>22659</v>
      </c>
      <c r="T1743" s="1" t="s">
        <v>20388</v>
      </c>
      <c r="U1743" s="1">
        <v>17362</v>
      </c>
      <c r="V1743" t="s">
        <v>30817</v>
      </c>
      <c r="W1743" s="4">
        <v>0.38</v>
      </c>
      <c r="X1743" s="1">
        <v>650</v>
      </c>
      <c r="Y1743" s="1">
        <v>45</v>
      </c>
      <c r="Z1743" s="1">
        <v>12</v>
      </c>
      <c r="AA1743" s="1">
        <v>12</v>
      </c>
      <c r="AB1743" s="6">
        <f t="shared" si="135"/>
        <v>1.8461538461538463E-2</v>
      </c>
      <c r="AC1743" s="6">
        <f t="shared" si="136"/>
        <v>1.8461538461538463E-2</v>
      </c>
      <c r="AD1743" s="26">
        <f t="shared" si="137"/>
        <v>130</v>
      </c>
      <c r="AE1743" s="1">
        <v>1</v>
      </c>
      <c r="AF1743" s="1">
        <v>1</v>
      </c>
      <c r="AG1743" s="1">
        <v>4</v>
      </c>
      <c r="AH1743" s="1">
        <v>31</v>
      </c>
      <c r="AI1743" s="1">
        <v>1</v>
      </c>
      <c r="AJ1743" s="1">
        <v>3</v>
      </c>
      <c r="AK1743" s="1">
        <v>8</v>
      </c>
      <c r="AL1743" s="1">
        <v>13</v>
      </c>
      <c r="AM1743" s="1">
        <f t="shared" si="138"/>
        <v>16</v>
      </c>
      <c r="AN1743" s="1">
        <v>11</v>
      </c>
      <c r="AO1743" s="1">
        <v>1</v>
      </c>
      <c r="AP1743" s="20">
        <f t="shared" si="139"/>
        <v>25.200000000000003</v>
      </c>
      <c r="AQ1743" s="1">
        <v>0</v>
      </c>
    </row>
    <row r="1744" spans="1:43" ht="16" x14ac:dyDescent="0.2">
      <c r="A1744" t="s">
        <v>27594</v>
      </c>
      <c r="B1744" t="s">
        <v>33771</v>
      </c>
      <c r="C1744" s="1" t="s">
        <v>20388</v>
      </c>
      <c r="E1744" s="9" t="s">
        <v>33777</v>
      </c>
      <c r="F1744" s="16" t="s">
        <v>33808</v>
      </c>
      <c r="G1744" s="13" t="s">
        <v>33780</v>
      </c>
      <c r="H1744" s="16" t="s">
        <v>33809</v>
      </c>
      <c r="I1744" s="13" t="s">
        <v>33782</v>
      </c>
      <c r="J1744" s="13">
        <v>60178</v>
      </c>
      <c r="K1744" t="s">
        <v>22649</v>
      </c>
      <c r="L1744" t="s">
        <v>22663</v>
      </c>
      <c r="M1744" t="s">
        <v>22664</v>
      </c>
      <c r="N1744" t="s">
        <v>30</v>
      </c>
      <c r="O1744" t="s">
        <v>22656</v>
      </c>
      <c r="P1744" t="s">
        <v>22653</v>
      </c>
      <c r="Q1744" t="s">
        <v>22665</v>
      </c>
      <c r="S1744" t="s">
        <v>22659</v>
      </c>
      <c r="T1744" s="1" t="s">
        <v>20388</v>
      </c>
      <c r="U1744" s="1">
        <v>17362</v>
      </c>
      <c r="V1744" t="s">
        <v>27593</v>
      </c>
      <c r="W1744" s="4">
        <v>0.33</v>
      </c>
      <c r="X1744" s="1">
        <v>660</v>
      </c>
      <c r="Y1744" s="1">
        <v>118</v>
      </c>
      <c r="Z1744" s="1">
        <v>87</v>
      </c>
      <c r="AA1744" s="1">
        <v>77</v>
      </c>
      <c r="AB1744" s="6">
        <f t="shared" si="135"/>
        <v>0.11666666666666667</v>
      </c>
      <c r="AC1744" s="6">
        <f t="shared" si="136"/>
        <v>0.11666666666666667</v>
      </c>
      <c r="AD1744" s="26">
        <f t="shared" si="137"/>
        <v>132</v>
      </c>
      <c r="AE1744" s="1">
        <v>65</v>
      </c>
      <c r="AF1744" s="1">
        <v>65</v>
      </c>
      <c r="AG1744" s="1">
        <v>21</v>
      </c>
      <c r="AH1744" s="1">
        <v>66</v>
      </c>
      <c r="AI1744" s="1">
        <v>20</v>
      </c>
      <c r="AJ1744" s="1">
        <v>37</v>
      </c>
      <c r="AK1744" s="1">
        <v>6</v>
      </c>
      <c r="AL1744" s="1">
        <v>8</v>
      </c>
      <c r="AM1744" s="1">
        <f t="shared" si="138"/>
        <v>45</v>
      </c>
      <c r="AN1744" s="1">
        <v>7</v>
      </c>
      <c r="AO1744" s="1">
        <v>3</v>
      </c>
      <c r="AP1744" s="20">
        <f t="shared" si="139"/>
        <v>161.70000000000002</v>
      </c>
      <c r="AQ1744" s="1">
        <v>1</v>
      </c>
    </row>
    <row r="1745" spans="1:43" ht="16" x14ac:dyDescent="0.2">
      <c r="A1745" t="s">
        <v>30657</v>
      </c>
      <c r="B1745" t="s">
        <v>33771</v>
      </c>
      <c r="C1745" s="1" t="s">
        <v>20388</v>
      </c>
      <c r="E1745" s="9" t="s">
        <v>33777</v>
      </c>
      <c r="F1745" s="16" t="s">
        <v>33808</v>
      </c>
      <c r="G1745" s="13" t="s">
        <v>33780</v>
      </c>
      <c r="H1745" s="16" t="s">
        <v>33809</v>
      </c>
      <c r="I1745" s="13" t="s">
        <v>33782</v>
      </c>
      <c r="J1745" s="13">
        <v>60178</v>
      </c>
      <c r="K1745" t="s">
        <v>22666</v>
      </c>
      <c r="L1745" t="s">
        <v>22668</v>
      </c>
      <c r="M1745" t="s">
        <v>22669</v>
      </c>
      <c r="N1745" t="s">
        <v>30</v>
      </c>
      <c r="O1745" t="s">
        <v>22670</v>
      </c>
      <c r="P1745" t="s">
        <v>22667</v>
      </c>
      <c r="Q1745" t="s">
        <v>22671</v>
      </c>
      <c r="S1745" t="s">
        <v>22672</v>
      </c>
      <c r="T1745" s="1" t="s">
        <v>20388</v>
      </c>
      <c r="U1745" s="1" t="s">
        <v>22673</v>
      </c>
      <c r="V1745" t="s">
        <v>30656</v>
      </c>
      <c r="W1745" s="4">
        <v>1</v>
      </c>
      <c r="X1745" s="1">
        <v>1000</v>
      </c>
      <c r="Y1745" s="1">
        <v>30</v>
      </c>
      <c r="Z1745" s="1">
        <v>21</v>
      </c>
      <c r="AA1745" s="1">
        <v>21</v>
      </c>
      <c r="AB1745" s="6">
        <f t="shared" si="135"/>
        <v>2.1000000000000001E-2</v>
      </c>
      <c r="AC1745" s="6">
        <f t="shared" si="136"/>
        <v>2.1000000000000001E-2</v>
      </c>
      <c r="AD1745" s="26">
        <f t="shared" si="137"/>
        <v>200</v>
      </c>
      <c r="AE1745" s="1">
        <v>17</v>
      </c>
      <c r="AF1745" s="1">
        <v>17</v>
      </c>
      <c r="AG1745" s="1">
        <v>14</v>
      </c>
      <c r="AH1745" s="1">
        <v>90</v>
      </c>
      <c r="AI1745" s="1">
        <v>0</v>
      </c>
      <c r="AJ1745" s="1">
        <v>0</v>
      </c>
      <c r="AK1745" s="1">
        <v>6</v>
      </c>
      <c r="AL1745" s="1">
        <v>9</v>
      </c>
      <c r="AM1745" s="1">
        <f t="shared" si="138"/>
        <v>9</v>
      </c>
      <c r="AN1745" s="1">
        <v>10</v>
      </c>
      <c r="AO1745" s="1">
        <v>2</v>
      </c>
      <c r="AP1745" s="20">
        <f t="shared" si="139"/>
        <v>44.1</v>
      </c>
      <c r="AQ1745" s="1">
        <v>2</v>
      </c>
    </row>
    <row r="1746" spans="1:43" ht="16" x14ac:dyDescent="0.2">
      <c r="A1746" t="s">
        <v>32672</v>
      </c>
      <c r="B1746" t="s">
        <v>33771</v>
      </c>
      <c r="C1746" s="1" t="s">
        <v>20388</v>
      </c>
      <c r="E1746" s="9" t="s">
        <v>33777</v>
      </c>
      <c r="F1746" s="16" t="s">
        <v>33808</v>
      </c>
      <c r="G1746" s="13" t="s">
        <v>33780</v>
      </c>
      <c r="H1746" s="16" t="s">
        <v>33809</v>
      </c>
      <c r="I1746" s="13" t="s">
        <v>33782</v>
      </c>
      <c r="J1746" s="13">
        <v>60178</v>
      </c>
      <c r="K1746" t="s">
        <v>22666</v>
      </c>
      <c r="L1746" t="s">
        <v>22674</v>
      </c>
      <c r="M1746" t="s">
        <v>22669</v>
      </c>
      <c r="N1746" t="s">
        <v>30</v>
      </c>
      <c r="O1746" t="s">
        <v>22670</v>
      </c>
      <c r="P1746" t="s">
        <v>22667</v>
      </c>
      <c r="Q1746" t="s">
        <v>22675</v>
      </c>
      <c r="S1746" t="s">
        <v>22672</v>
      </c>
      <c r="T1746" s="1" t="s">
        <v>20388</v>
      </c>
      <c r="U1746" s="1" t="s">
        <v>22676</v>
      </c>
      <c r="V1746" t="s">
        <v>32671</v>
      </c>
      <c r="W1746" s="4">
        <v>0.85</v>
      </c>
      <c r="X1746" s="1">
        <v>600</v>
      </c>
      <c r="Y1746" s="1">
        <v>15</v>
      </c>
      <c r="Z1746" s="1">
        <v>9</v>
      </c>
      <c r="AA1746" s="1">
        <v>9</v>
      </c>
      <c r="AB1746" s="6">
        <f t="shared" si="135"/>
        <v>1.4999999999999999E-2</v>
      </c>
      <c r="AC1746" s="6">
        <f t="shared" si="136"/>
        <v>1.4999999999999999E-2</v>
      </c>
      <c r="AD1746" s="26">
        <f t="shared" si="137"/>
        <v>120</v>
      </c>
      <c r="AE1746" s="1">
        <v>9</v>
      </c>
      <c r="AF1746" s="1">
        <v>9</v>
      </c>
      <c r="AG1746" s="1">
        <v>8</v>
      </c>
      <c r="AH1746" s="1">
        <v>60</v>
      </c>
      <c r="AI1746" s="1">
        <v>0</v>
      </c>
      <c r="AJ1746" s="1">
        <v>0</v>
      </c>
      <c r="AK1746" s="1">
        <v>0</v>
      </c>
      <c r="AL1746" s="1">
        <v>0</v>
      </c>
      <c r="AM1746" s="1">
        <f t="shared" si="138"/>
        <v>0</v>
      </c>
      <c r="AN1746" s="1">
        <v>4</v>
      </c>
      <c r="AO1746" s="1">
        <v>0</v>
      </c>
      <c r="AP1746" s="20">
        <f t="shared" si="139"/>
        <v>18.900000000000002</v>
      </c>
      <c r="AQ1746" s="1">
        <v>0</v>
      </c>
    </row>
    <row r="1747" spans="1:43" ht="16" x14ac:dyDescent="0.2">
      <c r="A1747" t="s">
        <v>32358</v>
      </c>
      <c r="B1747" t="s">
        <v>33771</v>
      </c>
      <c r="C1747" s="1" t="s">
        <v>20388</v>
      </c>
      <c r="E1747" s="9" t="s">
        <v>33777</v>
      </c>
      <c r="F1747" s="16" t="s">
        <v>33808</v>
      </c>
      <c r="G1747" s="13" t="s">
        <v>33780</v>
      </c>
      <c r="H1747" s="16" t="s">
        <v>33809</v>
      </c>
      <c r="I1747" s="13" t="s">
        <v>33782</v>
      </c>
      <c r="J1747" s="13">
        <v>60178</v>
      </c>
      <c r="K1747" t="s">
        <v>22677</v>
      </c>
      <c r="L1747" t="s">
        <v>22678</v>
      </c>
      <c r="M1747" t="s">
        <v>22679</v>
      </c>
      <c r="N1747" t="s">
        <v>30</v>
      </c>
      <c r="O1747" t="s">
        <v>22680</v>
      </c>
      <c r="P1747" t="s">
        <v>22681</v>
      </c>
      <c r="Q1747" t="s">
        <v>22682</v>
      </c>
      <c r="S1747" t="s">
        <v>20656</v>
      </c>
      <c r="T1747" s="1" t="s">
        <v>20388</v>
      </c>
      <c r="U1747" s="1">
        <v>19124</v>
      </c>
      <c r="V1747" t="e">
        <v>#N/A</v>
      </c>
      <c r="W1747" s="4">
        <v>0.85</v>
      </c>
      <c r="X1747" s="1">
        <v>1040</v>
      </c>
      <c r="Y1747" s="1">
        <v>149</v>
      </c>
      <c r="Z1747" s="1">
        <v>181</v>
      </c>
      <c r="AA1747" s="1">
        <v>82</v>
      </c>
      <c r="AB1747" s="6">
        <f t="shared" si="135"/>
        <v>7.8846153846153844E-2</v>
      </c>
      <c r="AC1747" s="6">
        <f t="shared" si="136"/>
        <v>7.8846153846153844E-2</v>
      </c>
      <c r="AD1747" s="26">
        <f t="shared" si="137"/>
        <v>208</v>
      </c>
      <c r="AE1747" s="1">
        <v>81</v>
      </c>
      <c r="AF1747" s="1">
        <v>120</v>
      </c>
      <c r="AG1747" s="1">
        <v>43</v>
      </c>
      <c r="AH1747" s="1">
        <v>223</v>
      </c>
      <c r="AI1747" s="1">
        <v>3</v>
      </c>
      <c r="AJ1747" s="1">
        <v>10</v>
      </c>
      <c r="AK1747" s="1">
        <v>21</v>
      </c>
      <c r="AL1747" s="1">
        <v>51</v>
      </c>
      <c r="AM1747" s="1">
        <f t="shared" si="138"/>
        <v>61</v>
      </c>
      <c r="AN1747" s="1">
        <v>32</v>
      </c>
      <c r="AO1747" s="1">
        <v>8</v>
      </c>
      <c r="AP1747" s="20">
        <f t="shared" si="139"/>
        <v>172.20000000000002</v>
      </c>
      <c r="AQ1747" s="1">
        <v>0</v>
      </c>
    </row>
    <row r="1748" spans="1:43" ht="16" x14ac:dyDescent="0.2">
      <c r="A1748" t="s">
        <v>28821</v>
      </c>
      <c r="B1748" t="s">
        <v>33771</v>
      </c>
      <c r="C1748" s="1" t="s">
        <v>20388</v>
      </c>
      <c r="E1748" s="9" t="s">
        <v>33777</v>
      </c>
      <c r="F1748" s="16" t="s">
        <v>33808</v>
      </c>
      <c r="G1748" s="13" t="s">
        <v>33780</v>
      </c>
      <c r="H1748" s="16" t="s">
        <v>33809</v>
      </c>
      <c r="I1748" s="13" t="s">
        <v>33782</v>
      </c>
      <c r="J1748" s="13">
        <v>60178</v>
      </c>
      <c r="K1748" t="s">
        <v>22683</v>
      </c>
      <c r="L1748" t="s">
        <v>22684</v>
      </c>
      <c r="M1748" t="s">
        <v>22685</v>
      </c>
      <c r="N1748" t="s">
        <v>30</v>
      </c>
      <c r="O1748" t="s">
        <v>22686</v>
      </c>
      <c r="P1748" t="s">
        <v>22687</v>
      </c>
      <c r="Q1748" t="s">
        <v>22688</v>
      </c>
      <c r="S1748" t="s">
        <v>22689</v>
      </c>
      <c r="T1748" s="1" t="s">
        <v>20388</v>
      </c>
      <c r="U1748" s="1" t="s">
        <v>22690</v>
      </c>
      <c r="V1748" t="s">
        <v>28820</v>
      </c>
      <c r="W1748" s="4">
        <v>0.61</v>
      </c>
      <c r="X1748" s="1">
        <v>484</v>
      </c>
      <c r="Y1748" s="1">
        <v>52</v>
      </c>
      <c r="Z1748" s="1">
        <v>55</v>
      </c>
      <c r="AA1748" s="1">
        <v>36</v>
      </c>
      <c r="AB1748" s="6">
        <f t="shared" si="135"/>
        <v>7.43801652892562E-2</v>
      </c>
      <c r="AC1748" s="6">
        <f t="shared" si="136"/>
        <v>7.43801652892562E-2</v>
      </c>
      <c r="AD1748" s="26">
        <f t="shared" si="137"/>
        <v>96.800000000000011</v>
      </c>
      <c r="AE1748" s="1">
        <v>30</v>
      </c>
      <c r="AF1748" s="1">
        <v>30</v>
      </c>
      <c r="AG1748" s="1">
        <v>13</v>
      </c>
      <c r="AH1748" s="1">
        <v>41</v>
      </c>
      <c r="AI1748" s="1">
        <v>4</v>
      </c>
      <c r="AJ1748" s="1">
        <v>10</v>
      </c>
      <c r="AK1748" s="1">
        <v>6</v>
      </c>
      <c r="AL1748" s="1">
        <v>13</v>
      </c>
      <c r="AM1748" s="1">
        <f t="shared" si="138"/>
        <v>23</v>
      </c>
      <c r="AN1748" s="1">
        <v>25</v>
      </c>
      <c r="AO1748" s="1">
        <v>2</v>
      </c>
      <c r="AP1748" s="20">
        <f t="shared" si="139"/>
        <v>75.600000000000009</v>
      </c>
      <c r="AQ1748" s="1">
        <v>4</v>
      </c>
    </row>
    <row r="1749" spans="1:43" ht="16" x14ac:dyDescent="0.2">
      <c r="A1749" t="s">
        <v>31767</v>
      </c>
      <c r="B1749" t="s">
        <v>33771</v>
      </c>
      <c r="C1749" s="1" t="s">
        <v>20388</v>
      </c>
      <c r="E1749" s="9" t="s">
        <v>33777</v>
      </c>
      <c r="F1749" s="16" t="s">
        <v>33808</v>
      </c>
      <c r="G1749" s="13" t="s">
        <v>33780</v>
      </c>
      <c r="H1749" s="16" t="s">
        <v>33809</v>
      </c>
      <c r="I1749" s="13" t="s">
        <v>33782</v>
      </c>
      <c r="J1749" s="13">
        <v>60178</v>
      </c>
      <c r="K1749" t="s">
        <v>22691</v>
      </c>
      <c r="L1749" t="s">
        <v>22692</v>
      </c>
      <c r="M1749" t="s">
        <v>22693</v>
      </c>
      <c r="N1749" t="s">
        <v>30</v>
      </c>
      <c r="O1749" t="s">
        <v>22694</v>
      </c>
      <c r="P1749" t="s">
        <v>22695</v>
      </c>
      <c r="Q1749" t="s">
        <v>22696</v>
      </c>
      <c r="S1749" t="s">
        <v>20641</v>
      </c>
      <c r="T1749" s="1" t="s">
        <v>20388</v>
      </c>
      <c r="U1749" s="1" t="s">
        <v>22697</v>
      </c>
      <c r="V1749" t="s">
        <v>31766</v>
      </c>
      <c r="W1749" s="4">
        <v>0.52</v>
      </c>
      <c r="X1749" s="1">
        <v>800</v>
      </c>
      <c r="Y1749" s="1">
        <v>195</v>
      </c>
      <c r="Z1749" s="1">
        <v>179</v>
      </c>
      <c r="AA1749" s="1">
        <v>125</v>
      </c>
      <c r="AB1749" s="6">
        <f t="shared" si="135"/>
        <v>0.15625</v>
      </c>
      <c r="AC1749" s="6">
        <f t="shared" si="136"/>
        <v>0.15625</v>
      </c>
      <c r="AD1749" s="26">
        <f t="shared" si="137"/>
        <v>160</v>
      </c>
      <c r="AE1749" s="1">
        <v>110</v>
      </c>
      <c r="AF1749" s="1">
        <v>123</v>
      </c>
      <c r="AG1749" s="1">
        <v>31</v>
      </c>
      <c r="AH1749" s="1">
        <v>111</v>
      </c>
      <c r="AI1749" s="1">
        <v>26</v>
      </c>
      <c r="AJ1749" s="1">
        <v>99</v>
      </c>
      <c r="AK1749" s="1">
        <v>6</v>
      </c>
      <c r="AL1749" s="1">
        <v>10</v>
      </c>
      <c r="AM1749" s="1">
        <f t="shared" si="138"/>
        <v>109</v>
      </c>
      <c r="AN1749" s="1">
        <v>32</v>
      </c>
      <c r="AO1749" s="1">
        <v>9</v>
      </c>
      <c r="AP1749" s="20">
        <f t="shared" si="139"/>
        <v>262.5</v>
      </c>
      <c r="AQ1749" s="1">
        <v>2</v>
      </c>
    </row>
    <row r="1750" spans="1:43" ht="16" x14ac:dyDescent="0.2">
      <c r="A1750" t="s">
        <v>29528</v>
      </c>
      <c r="B1750" t="s">
        <v>33771</v>
      </c>
      <c r="C1750" s="1" t="s">
        <v>20388</v>
      </c>
      <c r="E1750" s="9" t="s">
        <v>33777</v>
      </c>
      <c r="F1750" s="16" t="s">
        <v>33808</v>
      </c>
      <c r="G1750" s="13" t="s">
        <v>33780</v>
      </c>
      <c r="H1750" s="16" t="s">
        <v>33809</v>
      </c>
      <c r="I1750" s="13" t="s">
        <v>33782</v>
      </c>
      <c r="J1750" s="13">
        <v>60178</v>
      </c>
      <c r="K1750" t="s">
        <v>22691</v>
      </c>
      <c r="L1750" t="s">
        <v>22698</v>
      </c>
      <c r="M1750" t="s">
        <v>22699</v>
      </c>
      <c r="N1750" t="s">
        <v>22700</v>
      </c>
      <c r="O1750" t="s">
        <v>22701</v>
      </c>
      <c r="P1750" t="s">
        <v>22702</v>
      </c>
      <c r="Q1750" t="s">
        <v>22703</v>
      </c>
      <c r="S1750" t="s">
        <v>20641</v>
      </c>
      <c r="T1750" s="1" t="s">
        <v>20388</v>
      </c>
      <c r="U1750" s="1" t="s">
        <v>22704</v>
      </c>
      <c r="V1750" t="s">
        <v>29527</v>
      </c>
      <c r="W1750" s="4">
        <v>0.48</v>
      </c>
      <c r="X1750" s="1">
        <v>750</v>
      </c>
      <c r="Y1750" s="1">
        <v>54</v>
      </c>
      <c r="Z1750" s="1">
        <v>79</v>
      </c>
      <c r="AA1750" s="1">
        <v>46</v>
      </c>
      <c r="AB1750" s="6">
        <f t="shared" si="135"/>
        <v>6.133333333333333E-2</v>
      </c>
      <c r="AC1750" s="6">
        <f t="shared" si="136"/>
        <v>6.133333333333333E-2</v>
      </c>
      <c r="AD1750" s="26">
        <f t="shared" si="137"/>
        <v>150</v>
      </c>
      <c r="AE1750" s="1">
        <v>29</v>
      </c>
      <c r="AF1750" s="1">
        <v>29</v>
      </c>
      <c r="AG1750" s="1">
        <v>22</v>
      </c>
      <c r="AH1750" s="1">
        <v>118</v>
      </c>
      <c r="AI1750" s="1">
        <v>4</v>
      </c>
      <c r="AJ1750" s="1">
        <v>9</v>
      </c>
      <c r="AK1750" s="1">
        <v>5</v>
      </c>
      <c r="AL1750" s="1">
        <v>10</v>
      </c>
      <c r="AM1750" s="1">
        <f t="shared" si="138"/>
        <v>19</v>
      </c>
      <c r="AN1750" s="1">
        <v>8</v>
      </c>
      <c r="AO1750" s="1">
        <v>8</v>
      </c>
      <c r="AP1750" s="20">
        <f t="shared" si="139"/>
        <v>96.600000000000009</v>
      </c>
      <c r="AQ1750" s="1">
        <v>3</v>
      </c>
    </row>
    <row r="1751" spans="1:43" ht="16" x14ac:dyDescent="0.2">
      <c r="A1751" t="s">
        <v>26779</v>
      </c>
      <c r="B1751" t="s">
        <v>33771</v>
      </c>
      <c r="C1751" s="1" t="s">
        <v>20388</v>
      </c>
      <c r="E1751" s="9" t="s">
        <v>33777</v>
      </c>
      <c r="F1751" s="16" t="s">
        <v>33808</v>
      </c>
      <c r="G1751" s="13" t="s">
        <v>33780</v>
      </c>
      <c r="H1751" s="16" t="s">
        <v>33809</v>
      </c>
      <c r="I1751" s="13" t="s">
        <v>33782</v>
      </c>
      <c r="J1751" s="13">
        <v>60178</v>
      </c>
      <c r="K1751" t="s">
        <v>22691</v>
      </c>
      <c r="L1751" t="s">
        <v>22705</v>
      </c>
      <c r="M1751" t="s">
        <v>22699</v>
      </c>
      <c r="N1751" t="s">
        <v>22700</v>
      </c>
      <c r="O1751" t="s">
        <v>22701</v>
      </c>
      <c r="P1751" t="s">
        <v>22702</v>
      </c>
      <c r="Q1751" t="s">
        <v>22706</v>
      </c>
      <c r="S1751" t="s">
        <v>20641</v>
      </c>
      <c r="T1751" s="1" t="s">
        <v>20388</v>
      </c>
      <c r="U1751" s="1" t="s">
        <v>22707</v>
      </c>
      <c r="V1751" t="s">
        <v>26778</v>
      </c>
      <c r="W1751" s="4">
        <v>0.52</v>
      </c>
      <c r="X1751" s="1">
        <v>825</v>
      </c>
      <c r="Y1751" s="1">
        <v>161</v>
      </c>
      <c r="Z1751" s="1">
        <v>199</v>
      </c>
      <c r="AA1751" s="1">
        <v>142</v>
      </c>
      <c r="AB1751" s="6">
        <f t="shared" si="135"/>
        <v>0.17212121212121212</v>
      </c>
      <c r="AC1751" s="6">
        <f t="shared" si="136"/>
        <v>0.17212121212121212</v>
      </c>
      <c r="AD1751" s="26">
        <f t="shared" si="137"/>
        <v>165</v>
      </c>
      <c r="AE1751" s="1">
        <v>121</v>
      </c>
      <c r="AF1751" s="1">
        <v>121</v>
      </c>
      <c r="AG1751" s="1">
        <v>54</v>
      </c>
      <c r="AH1751" s="1">
        <v>218</v>
      </c>
      <c r="AI1751" s="1">
        <v>9</v>
      </c>
      <c r="AJ1751" s="1">
        <v>23</v>
      </c>
      <c r="AK1751" s="1">
        <v>22</v>
      </c>
      <c r="AL1751" s="1">
        <v>48</v>
      </c>
      <c r="AM1751" s="1">
        <f t="shared" si="138"/>
        <v>71</v>
      </c>
      <c r="AN1751" s="1">
        <v>81</v>
      </c>
      <c r="AO1751" s="1">
        <v>6</v>
      </c>
      <c r="AP1751" s="20">
        <f t="shared" si="139"/>
        <v>298.2</v>
      </c>
      <c r="AQ1751" s="1">
        <v>0</v>
      </c>
    </row>
    <row r="1752" spans="1:43" ht="16" x14ac:dyDescent="0.2">
      <c r="A1752" t="s">
        <v>28780</v>
      </c>
      <c r="B1752" t="s">
        <v>33771</v>
      </c>
      <c r="C1752" s="1" t="s">
        <v>20388</v>
      </c>
      <c r="E1752" s="9" t="s">
        <v>33777</v>
      </c>
      <c r="F1752" s="16" t="s">
        <v>33808</v>
      </c>
      <c r="G1752" s="13" t="s">
        <v>33780</v>
      </c>
      <c r="H1752" s="16" t="s">
        <v>33809</v>
      </c>
      <c r="I1752" s="13" t="s">
        <v>33782</v>
      </c>
      <c r="J1752" s="13">
        <v>60178</v>
      </c>
      <c r="K1752" t="s">
        <v>22708</v>
      </c>
      <c r="L1752" t="s">
        <v>22709</v>
      </c>
      <c r="M1752" t="s">
        <v>22710</v>
      </c>
      <c r="N1752" t="s">
        <v>30</v>
      </c>
      <c r="O1752" t="s">
        <v>22711</v>
      </c>
      <c r="P1752" t="s">
        <v>22712</v>
      </c>
      <c r="Q1752" t="s">
        <v>22713</v>
      </c>
      <c r="S1752" t="s">
        <v>22714</v>
      </c>
      <c r="T1752" s="1" t="s">
        <v>20388</v>
      </c>
      <c r="U1752" s="1" t="s">
        <v>22715</v>
      </c>
      <c r="V1752" t="s">
        <v>28779</v>
      </c>
      <c r="W1752" s="4">
        <v>0.42</v>
      </c>
      <c r="X1752" s="1">
        <v>800</v>
      </c>
      <c r="Y1752" s="1">
        <v>29</v>
      </c>
      <c r="Z1752" s="1">
        <v>20</v>
      </c>
      <c r="AA1752" s="1">
        <v>20</v>
      </c>
      <c r="AB1752" s="6">
        <f t="shared" si="135"/>
        <v>2.5000000000000001E-2</v>
      </c>
      <c r="AC1752" s="6">
        <f t="shared" si="136"/>
        <v>2.5000000000000001E-2</v>
      </c>
      <c r="AD1752" s="26">
        <f t="shared" si="137"/>
        <v>160</v>
      </c>
      <c r="AE1752" s="1">
        <v>14</v>
      </c>
      <c r="AF1752" s="1">
        <v>14</v>
      </c>
      <c r="AG1752" s="1">
        <v>4</v>
      </c>
      <c r="AH1752" s="1">
        <v>14</v>
      </c>
      <c r="AI1752" s="1">
        <v>1</v>
      </c>
      <c r="AJ1752" s="1">
        <v>2</v>
      </c>
      <c r="AK1752" s="1">
        <v>4</v>
      </c>
      <c r="AL1752" s="1">
        <v>6</v>
      </c>
      <c r="AM1752" s="1">
        <f t="shared" si="138"/>
        <v>8</v>
      </c>
      <c r="AN1752" s="1">
        <v>0</v>
      </c>
      <c r="AO1752" s="1">
        <v>6</v>
      </c>
      <c r="AP1752" s="20">
        <f t="shared" si="139"/>
        <v>42</v>
      </c>
      <c r="AQ1752" s="1">
        <v>0</v>
      </c>
    </row>
    <row r="1753" spans="1:43" ht="16" x14ac:dyDescent="0.2">
      <c r="A1753" t="s">
        <v>32579</v>
      </c>
      <c r="B1753" t="s">
        <v>33771</v>
      </c>
      <c r="C1753" s="1" t="s">
        <v>20388</v>
      </c>
      <c r="E1753" s="9" t="s">
        <v>33777</v>
      </c>
      <c r="F1753" s="16" t="s">
        <v>33808</v>
      </c>
      <c r="G1753" s="13" t="s">
        <v>33780</v>
      </c>
      <c r="H1753" s="16" t="s">
        <v>33809</v>
      </c>
      <c r="I1753" s="13" t="s">
        <v>33782</v>
      </c>
      <c r="J1753" s="13">
        <v>60178</v>
      </c>
      <c r="K1753" t="s">
        <v>22708</v>
      </c>
      <c r="L1753" t="s">
        <v>22716</v>
      </c>
      <c r="M1753" t="s">
        <v>22717</v>
      </c>
      <c r="N1753" t="s">
        <v>30</v>
      </c>
      <c r="O1753" t="s">
        <v>22718</v>
      </c>
      <c r="P1753" t="s">
        <v>22712</v>
      </c>
      <c r="Q1753" t="s">
        <v>22719</v>
      </c>
      <c r="S1753" t="s">
        <v>22714</v>
      </c>
      <c r="T1753" s="1" t="s">
        <v>20388</v>
      </c>
      <c r="U1753" s="1" t="s">
        <v>22715</v>
      </c>
      <c r="V1753" t="e">
        <v>#N/A</v>
      </c>
      <c r="W1753" s="4">
        <v>0.23</v>
      </c>
      <c r="X1753" s="1">
        <v>500</v>
      </c>
      <c r="Y1753" s="1">
        <v>4</v>
      </c>
      <c r="Z1753" s="1">
        <v>3</v>
      </c>
      <c r="AA1753" s="1">
        <v>3</v>
      </c>
      <c r="AB1753" s="6">
        <f t="shared" si="135"/>
        <v>6.0000000000000001E-3</v>
      </c>
      <c r="AC1753" s="6">
        <f t="shared" si="136"/>
        <v>6.0000000000000001E-3</v>
      </c>
      <c r="AD1753" s="26">
        <f t="shared" si="137"/>
        <v>100</v>
      </c>
      <c r="AE1753" s="1">
        <v>3</v>
      </c>
      <c r="AF1753" s="1">
        <v>3</v>
      </c>
      <c r="AG1753" s="1">
        <v>2</v>
      </c>
      <c r="AH1753" s="1">
        <v>15</v>
      </c>
      <c r="AI1753" s="1">
        <v>0</v>
      </c>
      <c r="AJ1753" s="1">
        <v>0</v>
      </c>
      <c r="AK1753" s="1">
        <v>2</v>
      </c>
      <c r="AL1753" s="1">
        <v>4</v>
      </c>
      <c r="AM1753" s="1">
        <f t="shared" si="138"/>
        <v>4</v>
      </c>
      <c r="AN1753" s="1">
        <v>0</v>
      </c>
      <c r="AO1753" s="1">
        <v>0</v>
      </c>
      <c r="AP1753" s="20">
        <f t="shared" si="139"/>
        <v>6.3000000000000007</v>
      </c>
      <c r="AQ1753" s="1">
        <v>0</v>
      </c>
    </row>
    <row r="1754" spans="1:43" ht="16" x14ac:dyDescent="0.2">
      <c r="A1754" t="s">
        <v>30736</v>
      </c>
      <c r="B1754" t="s">
        <v>33771</v>
      </c>
      <c r="C1754" s="1" t="s">
        <v>20388</v>
      </c>
      <c r="E1754" s="9" t="s">
        <v>33777</v>
      </c>
      <c r="F1754" s="16" t="s">
        <v>33808</v>
      </c>
      <c r="G1754" s="13" t="s">
        <v>33780</v>
      </c>
      <c r="H1754" s="16" t="s">
        <v>33809</v>
      </c>
      <c r="I1754" s="13" t="s">
        <v>33782</v>
      </c>
      <c r="J1754" s="13">
        <v>60178</v>
      </c>
      <c r="K1754" t="s">
        <v>22708</v>
      </c>
      <c r="L1754" t="s">
        <v>22720</v>
      </c>
      <c r="M1754" t="s">
        <v>22721</v>
      </c>
      <c r="N1754" t="s">
        <v>607</v>
      </c>
      <c r="P1754" t="s">
        <v>22712</v>
      </c>
      <c r="Q1754" t="s">
        <v>22719</v>
      </c>
      <c r="S1754" t="s">
        <v>22714</v>
      </c>
      <c r="T1754" s="1" t="s">
        <v>20388</v>
      </c>
      <c r="U1754" s="1" t="s">
        <v>22715</v>
      </c>
      <c r="V1754" t="s">
        <v>30735</v>
      </c>
      <c r="W1754" s="4">
        <v>0.39</v>
      </c>
      <c r="X1754" s="1">
        <v>600</v>
      </c>
      <c r="Y1754" s="1">
        <v>10</v>
      </c>
      <c r="Z1754" s="1">
        <v>6</v>
      </c>
      <c r="AA1754" s="1">
        <v>6</v>
      </c>
      <c r="AB1754" s="6">
        <f t="shared" si="135"/>
        <v>0.01</v>
      </c>
      <c r="AC1754" s="6">
        <f t="shared" si="136"/>
        <v>0.01</v>
      </c>
      <c r="AD1754" s="26">
        <f t="shared" si="137"/>
        <v>120</v>
      </c>
      <c r="AE1754" s="1">
        <v>6</v>
      </c>
      <c r="AF1754" s="1">
        <v>6</v>
      </c>
      <c r="AG1754" s="1">
        <v>5</v>
      </c>
      <c r="AH1754" s="1">
        <v>32</v>
      </c>
      <c r="AI1754" s="1">
        <v>0</v>
      </c>
      <c r="AJ1754" s="1">
        <v>0</v>
      </c>
      <c r="AK1754" s="1">
        <v>3</v>
      </c>
      <c r="AL1754" s="1">
        <v>7</v>
      </c>
      <c r="AM1754" s="1">
        <f t="shared" si="138"/>
        <v>7</v>
      </c>
      <c r="AN1754" s="1">
        <v>0</v>
      </c>
      <c r="AO1754" s="1">
        <v>0</v>
      </c>
      <c r="AP1754" s="20">
        <f t="shared" si="139"/>
        <v>12.600000000000001</v>
      </c>
      <c r="AQ1754" s="1">
        <v>0</v>
      </c>
    </row>
    <row r="1755" spans="1:43" ht="16" x14ac:dyDescent="0.2">
      <c r="A1755" t="s">
        <v>32670</v>
      </c>
      <c r="B1755" t="s">
        <v>33771</v>
      </c>
      <c r="C1755" s="1" t="s">
        <v>20388</v>
      </c>
      <c r="E1755" s="9" t="s">
        <v>33777</v>
      </c>
      <c r="F1755" s="16" t="s">
        <v>33808</v>
      </c>
      <c r="G1755" s="13" t="s">
        <v>33780</v>
      </c>
      <c r="H1755" s="16" t="s">
        <v>33809</v>
      </c>
      <c r="I1755" s="13" t="s">
        <v>33782</v>
      </c>
      <c r="J1755" s="13">
        <v>60178</v>
      </c>
      <c r="K1755" t="s">
        <v>22722</v>
      </c>
      <c r="L1755" t="s">
        <v>22725</v>
      </c>
      <c r="M1755" t="s">
        <v>22726</v>
      </c>
      <c r="N1755" t="s">
        <v>30</v>
      </c>
      <c r="O1755" t="s">
        <v>22727</v>
      </c>
      <c r="P1755" t="s">
        <v>22723</v>
      </c>
      <c r="Q1755" t="s">
        <v>22728</v>
      </c>
      <c r="S1755" t="s">
        <v>22724</v>
      </c>
      <c r="T1755" s="1" t="s">
        <v>20388</v>
      </c>
      <c r="U1755" s="1" t="s">
        <v>22729</v>
      </c>
      <c r="V1755" t="s">
        <v>32669</v>
      </c>
      <c r="W1755" s="4">
        <v>0.63</v>
      </c>
      <c r="X1755" s="1">
        <v>477</v>
      </c>
      <c r="Y1755" s="1">
        <v>35</v>
      </c>
      <c r="Z1755" s="1">
        <v>47</v>
      </c>
      <c r="AA1755" s="1">
        <v>41</v>
      </c>
      <c r="AB1755" s="6">
        <f t="shared" si="135"/>
        <v>8.5953878406708595E-2</v>
      </c>
      <c r="AC1755" s="6">
        <f t="shared" si="136"/>
        <v>8.5953878406708595E-2</v>
      </c>
      <c r="AD1755" s="26">
        <f t="shared" si="137"/>
        <v>95.4</v>
      </c>
      <c r="AE1755" s="1">
        <v>9</v>
      </c>
      <c r="AF1755" s="1">
        <v>9</v>
      </c>
      <c r="AG1755" s="1">
        <v>8</v>
      </c>
      <c r="AH1755" s="1">
        <v>33</v>
      </c>
      <c r="AI1755" s="1">
        <v>9</v>
      </c>
      <c r="AJ1755" s="1">
        <v>42</v>
      </c>
      <c r="AK1755" s="1">
        <v>9</v>
      </c>
      <c r="AL1755" s="1">
        <v>17</v>
      </c>
      <c r="AM1755" s="1">
        <f t="shared" si="138"/>
        <v>59</v>
      </c>
      <c r="AN1755" s="1">
        <v>35</v>
      </c>
      <c r="AO1755" s="1">
        <v>2</v>
      </c>
      <c r="AP1755" s="20">
        <f t="shared" si="139"/>
        <v>86.100000000000009</v>
      </c>
      <c r="AQ1755" s="1">
        <v>0</v>
      </c>
    </row>
    <row r="1756" spans="1:43" ht="16" x14ac:dyDescent="0.2">
      <c r="A1756" t="s">
        <v>28764</v>
      </c>
      <c r="B1756" t="s">
        <v>33771</v>
      </c>
      <c r="C1756" s="1" t="s">
        <v>20388</v>
      </c>
      <c r="E1756" s="9" t="s">
        <v>33777</v>
      </c>
      <c r="F1756" s="16" t="s">
        <v>33808</v>
      </c>
      <c r="G1756" s="13" t="s">
        <v>33780</v>
      </c>
      <c r="H1756" s="16" t="s">
        <v>33809</v>
      </c>
      <c r="I1756" s="13" t="s">
        <v>33782</v>
      </c>
      <c r="J1756" s="13">
        <v>60178</v>
      </c>
      <c r="K1756" t="s">
        <v>22722</v>
      </c>
      <c r="L1756" t="s">
        <v>22730</v>
      </c>
      <c r="M1756" t="s">
        <v>22726</v>
      </c>
      <c r="N1756" t="s">
        <v>30</v>
      </c>
      <c r="O1756" t="s">
        <v>22727</v>
      </c>
      <c r="P1756" t="s">
        <v>22723</v>
      </c>
      <c r="Q1756" t="s">
        <v>22731</v>
      </c>
      <c r="S1756" t="s">
        <v>22724</v>
      </c>
      <c r="T1756" s="1" t="s">
        <v>20388</v>
      </c>
      <c r="U1756" s="1" t="s">
        <v>22732</v>
      </c>
      <c r="V1756" t="e">
        <v>#N/A</v>
      </c>
      <c r="W1756" s="4">
        <v>0.56999999999999995</v>
      </c>
      <c r="X1756" s="1">
        <v>563</v>
      </c>
      <c r="Y1756" s="1">
        <v>15</v>
      </c>
      <c r="Z1756" s="1">
        <v>21</v>
      </c>
      <c r="AA1756" s="1">
        <v>21</v>
      </c>
      <c r="AB1756" s="6">
        <f t="shared" si="135"/>
        <v>3.7300177619893425E-2</v>
      </c>
      <c r="AC1756" s="6">
        <f t="shared" si="136"/>
        <v>3.7300177619893425E-2</v>
      </c>
      <c r="AD1756" s="26">
        <f t="shared" si="137"/>
        <v>112.60000000000001</v>
      </c>
      <c r="AE1756" s="1">
        <v>21</v>
      </c>
      <c r="AF1756" s="1">
        <v>21</v>
      </c>
      <c r="AG1756" s="1">
        <v>10</v>
      </c>
      <c r="AH1756" s="1">
        <v>41</v>
      </c>
      <c r="AI1756" s="1">
        <v>4</v>
      </c>
      <c r="AJ1756" s="1">
        <v>6</v>
      </c>
      <c r="AK1756" s="1">
        <v>5</v>
      </c>
      <c r="AL1756" s="1">
        <v>9</v>
      </c>
      <c r="AM1756" s="1">
        <f t="shared" si="138"/>
        <v>15</v>
      </c>
      <c r="AN1756" s="1">
        <v>10</v>
      </c>
      <c r="AO1756" s="1">
        <v>1</v>
      </c>
      <c r="AP1756" s="20">
        <f t="shared" si="139"/>
        <v>44.1</v>
      </c>
      <c r="AQ1756" s="1">
        <v>0</v>
      </c>
    </row>
    <row r="1757" spans="1:43" ht="16" x14ac:dyDescent="0.2">
      <c r="A1757" t="s">
        <v>27753</v>
      </c>
      <c r="B1757" t="s">
        <v>33771</v>
      </c>
      <c r="C1757" s="1" t="s">
        <v>20388</v>
      </c>
      <c r="E1757" s="9" t="s">
        <v>33777</v>
      </c>
      <c r="F1757" s="16" t="s">
        <v>33808</v>
      </c>
      <c r="G1757" s="13" t="s">
        <v>33780</v>
      </c>
      <c r="H1757" s="16" t="s">
        <v>33809</v>
      </c>
      <c r="I1757" s="13" t="s">
        <v>33782</v>
      </c>
      <c r="J1757" s="13">
        <v>60178</v>
      </c>
      <c r="K1757" t="s">
        <v>22733</v>
      </c>
      <c r="L1757" t="s">
        <v>22734</v>
      </c>
      <c r="M1757" t="s">
        <v>22735</v>
      </c>
      <c r="N1757" t="s">
        <v>30</v>
      </c>
      <c r="O1757" t="s">
        <v>22736</v>
      </c>
      <c r="P1757" t="s">
        <v>22737</v>
      </c>
      <c r="Q1757" t="s">
        <v>22738</v>
      </c>
      <c r="S1757" t="s">
        <v>22739</v>
      </c>
      <c r="T1757" s="1" t="s">
        <v>20388</v>
      </c>
      <c r="U1757" s="1">
        <v>18848</v>
      </c>
      <c r="V1757" t="s">
        <v>27752</v>
      </c>
      <c r="W1757" s="4">
        <v>0.57999999999999996</v>
      </c>
      <c r="X1757" s="1">
        <v>409</v>
      </c>
      <c r="Y1757" s="1">
        <v>38</v>
      </c>
      <c r="Z1757" s="1">
        <v>78</v>
      </c>
      <c r="AA1757" s="1">
        <v>41</v>
      </c>
      <c r="AB1757" s="6">
        <f t="shared" si="135"/>
        <v>0.10024449877750612</v>
      </c>
      <c r="AC1757" s="6">
        <f t="shared" si="136"/>
        <v>0.10024449877750612</v>
      </c>
      <c r="AD1757" s="26">
        <f t="shared" si="137"/>
        <v>81.800000000000011</v>
      </c>
      <c r="AE1757" s="1">
        <v>35</v>
      </c>
      <c r="AF1757" s="1">
        <v>35</v>
      </c>
      <c r="AG1757" s="1">
        <v>6</v>
      </c>
      <c r="AH1757" s="1">
        <v>13</v>
      </c>
      <c r="AI1757" s="1">
        <v>5</v>
      </c>
      <c r="AJ1757" s="1">
        <v>18</v>
      </c>
      <c r="AK1757" s="1">
        <v>5</v>
      </c>
      <c r="AL1757" s="1">
        <v>8</v>
      </c>
      <c r="AM1757" s="1">
        <f t="shared" si="138"/>
        <v>26</v>
      </c>
      <c r="AN1757" s="1">
        <v>33</v>
      </c>
      <c r="AO1757" s="1">
        <v>7</v>
      </c>
      <c r="AP1757" s="20">
        <f t="shared" si="139"/>
        <v>86.100000000000009</v>
      </c>
      <c r="AQ1757" s="1">
        <v>0</v>
      </c>
    </row>
    <row r="1758" spans="1:43" ht="16" x14ac:dyDescent="0.2">
      <c r="A1758" t="s">
        <v>29882</v>
      </c>
      <c r="B1758" t="s">
        <v>33771</v>
      </c>
      <c r="C1758" s="1" t="s">
        <v>20388</v>
      </c>
      <c r="E1758" s="9" t="s">
        <v>33777</v>
      </c>
      <c r="F1758" s="16" t="s">
        <v>33808</v>
      </c>
      <c r="G1758" s="13" t="s">
        <v>33780</v>
      </c>
      <c r="H1758" s="16" t="s">
        <v>33809</v>
      </c>
      <c r="I1758" s="13" t="s">
        <v>33782</v>
      </c>
      <c r="J1758" s="13">
        <v>60178</v>
      </c>
      <c r="K1758" t="s">
        <v>22733</v>
      </c>
      <c r="L1758" t="s">
        <v>22740</v>
      </c>
      <c r="M1758" t="s">
        <v>22741</v>
      </c>
      <c r="N1758" t="s">
        <v>30</v>
      </c>
      <c r="O1758" t="s">
        <v>22742</v>
      </c>
      <c r="P1758" t="s">
        <v>22743</v>
      </c>
      <c r="Q1758" t="s">
        <v>22744</v>
      </c>
      <c r="S1758" t="s">
        <v>22739</v>
      </c>
      <c r="T1758" s="1" t="s">
        <v>20388</v>
      </c>
      <c r="U1758" s="1">
        <v>18848</v>
      </c>
      <c r="V1758" t="s">
        <v>29881</v>
      </c>
      <c r="W1758" s="4">
        <v>0.56000000000000005</v>
      </c>
      <c r="X1758" s="1">
        <v>422</v>
      </c>
      <c r="Y1758" s="1">
        <v>66</v>
      </c>
      <c r="Z1758" s="1">
        <v>96</v>
      </c>
      <c r="AA1758" s="1">
        <v>42</v>
      </c>
      <c r="AB1758" s="6">
        <f t="shared" si="135"/>
        <v>9.9526066350710901E-2</v>
      </c>
      <c r="AC1758" s="6">
        <f t="shared" si="136"/>
        <v>9.9526066350710901E-2</v>
      </c>
      <c r="AD1758" s="26">
        <f t="shared" si="137"/>
        <v>84.4</v>
      </c>
      <c r="AE1758" s="1">
        <v>37</v>
      </c>
      <c r="AF1758" s="1">
        <v>57</v>
      </c>
      <c r="AG1758" s="1">
        <v>17</v>
      </c>
      <c r="AH1758" s="1">
        <v>68</v>
      </c>
      <c r="AI1758" s="1">
        <v>3</v>
      </c>
      <c r="AJ1758" s="1">
        <v>10</v>
      </c>
      <c r="AK1758" s="1">
        <v>8</v>
      </c>
      <c r="AL1758" s="1">
        <v>26</v>
      </c>
      <c r="AM1758" s="1">
        <f t="shared" si="138"/>
        <v>36</v>
      </c>
      <c r="AN1758" s="1">
        <v>51</v>
      </c>
      <c r="AO1758" s="1">
        <v>15</v>
      </c>
      <c r="AP1758" s="20">
        <f t="shared" si="139"/>
        <v>88.2</v>
      </c>
      <c r="AQ1758" s="1">
        <v>2</v>
      </c>
    </row>
    <row r="1759" spans="1:43" ht="16" x14ac:dyDescent="0.2">
      <c r="A1759" t="s">
        <v>31491</v>
      </c>
      <c r="B1759" t="s">
        <v>33771</v>
      </c>
      <c r="C1759" s="1" t="s">
        <v>20388</v>
      </c>
      <c r="E1759" s="9" t="s">
        <v>33777</v>
      </c>
      <c r="F1759" s="16" t="s">
        <v>33808</v>
      </c>
      <c r="G1759" s="13" t="s">
        <v>33780</v>
      </c>
      <c r="H1759" s="16" t="s">
        <v>33809</v>
      </c>
      <c r="I1759" s="13" t="s">
        <v>33782</v>
      </c>
      <c r="J1759" s="13">
        <v>60178</v>
      </c>
      <c r="K1759" t="s">
        <v>22733</v>
      </c>
      <c r="L1759" t="s">
        <v>22745</v>
      </c>
      <c r="M1759" t="s">
        <v>22746</v>
      </c>
      <c r="N1759" t="s">
        <v>30</v>
      </c>
      <c r="O1759" t="s">
        <v>22747</v>
      </c>
      <c r="P1759" t="s">
        <v>22748</v>
      </c>
      <c r="Q1759" t="s">
        <v>22749</v>
      </c>
      <c r="S1759" t="s">
        <v>22739</v>
      </c>
      <c r="T1759" s="1" t="s">
        <v>20388</v>
      </c>
      <c r="U1759" s="1">
        <v>18848</v>
      </c>
      <c r="V1759" t="s">
        <v>31490</v>
      </c>
      <c r="W1759" s="4">
        <v>0.45</v>
      </c>
      <c r="X1759" s="1">
        <v>748</v>
      </c>
      <c r="Y1759" s="1">
        <v>39</v>
      </c>
      <c r="Z1759" s="1">
        <v>60</v>
      </c>
      <c r="AA1759" s="1">
        <v>25</v>
      </c>
      <c r="AB1759" s="6">
        <f t="shared" si="135"/>
        <v>3.342245989304813E-2</v>
      </c>
      <c r="AC1759" s="6">
        <f t="shared" si="136"/>
        <v>3.342245989304813E-2</v>
      </c>
      <c r="AD1759" s="26">
        <f t="shared" si="137"/>
        <v>149.6</v>
      </c>
      <c r="AE1759" s="1">
        <v>22</v>
      </c>
      <c r="AF1759" s="1">
        <v>32</v>
      </c>
      <c r="AG1759" s="1">
        <v>11</v>
      </c>
      <c r="AH1759" s="1">
        <v>64</v>
      </c>
      <c r="AI1759" s="1">
        <v>8</v>
      </c>
      <c r="AJ1759" s="1">
        <v>42</v>
      </c>
      <c r="AK1759" s="1">
        <v>5</v>
      </c>
      <c r="AL1759" s="1">
        <v>14</v>
      </c>
      <c r="AM1759" s="1">
        <f t="shared" si="138"/>
        <v>56</v>
      </c>
      <c r="AN1759" s="1">
        <v>29</v>
      </c>
      <c r="AO1759" s="1">
        <v>8</v>
      </c>
      <c r="AP1759" s="20">
        <f t="shared" si="139"/>
        <v>52.5</v>
      </c>
      <c r="AQ1759" s="1">
        <v>0</v>
      </c>
    </row>
    <row r="1760" spans="1:43" ht="16" x14ac:dyDescent="0.2">
      <c r="A1760" t="s">
        <v>28318</v>
      </c>
      <c r="B1760" t="s">
        <v>33771</v>
      </c>
      <c r="C1760" s="1" t="s">
        <v>20388</v>
      </c>
      <c r="E1760" s="9" t="s">
        <v>33777</v>
      </c>
      <c r="F1760" s="16" t="s">
        <v>33808</v>
      </c>
      <c r="G1760" s="13" t="s">
        <v>33780</v>
      </c>
      <c r="H1760" s="16" t="s">
        <v>33809</v>
      </c>
      <c r="I1760" s="13" t="s">
        <v>33782</v>
      </c>
      <c r="J1760" s="13">
        <v>60178</v>
      </c>
      <c r="K1760" t="s">
        <v>22750</v>
      </c>
      <c r="L1760" t="s">
        <v>22751</v>
      </c>
      <c r="M1760" t="s">
        <v>22752</v>
      </c>
      <c r="N1760" t="s">
        <v>30</v>
      </c>
      <c r="O1760" t="s">
        <v>22753</v>
      </c>
      <c r="P1760" t="s">
        <v>22754</v>
      </c>
      <c r="Q1760" t="s">
        <v>22755</v>
      </c>
      <c r="S1760" t="s">
        <v>16487</v>
      </c>
      <c r="T1760" s="1" t="s">
        <v>20388</v>
      </c>
      <c r="U1760" s="1">
        <v>16947</v>
      </c>
      <c r="V1760" t="e">
        <v>#N/A</v>
      </c>
      <c r="W1760" s="4">
        <v>0.5</v>
      </c>
      <c r="X1760" s="1">
        <v>485</v>
      </c>
      <c r="Y1760" s="1">
        <v>56</v>
      </c>
      <c r="Z1760" s="1">
        <v>91</v>
      </c>
      <c r="AA1760" s="1">
        <v>48</v>
      </c>
      <c r="AB1760" s="6">
        <f t="shared" si="135"/>
        <v>9.8969072164948449E-2</v>
      </c>
      <c r="AC1760" s="6">
        <f t="shared" si="136"/>
        <v>9.8969072164948449E-2</v>
      </c>
      <c r="AD1760" s="26">
        <f t="shared" si="137"/>
        <v>97</v>
      </c>
      <c r="AE1760" s="1">
        <v>42</v>
      </c>
      <c r="AF1760" s="1">
        <v>43</v>
      </c>
      <c r="AG1760" s="1">
        <v>25</v>
      </c>
      <c r="AH1760" s="1">
        <v>90</v>
      </c>
      <c r="AI1760" s="1">
        <v>2</v>
      </c>
      <c r="AJ1760" s="1">
        <v>14</v>
      </c>
      <c r="AK1760" s="1">
        <v>17</v>
      </c>
      <c r="AL1760" s="1">
        <v>34</v>
      </c>
      <c r="AM1760" s="1">
        <f t="shared" si="138"/>
        <v>48</v>
      </c>
      <c r="AN1760" s="1">
        <v>38</v>
      </c>
      <c r="AO1760" s="1">
        <v>3</v>
      </c>
      <c r="AP1760" s="20">
        <f t="shared" si="139"/>
        <v>100.80000000000001</v>
      </c>
      <c r="AQ1760" s="1">
        <v>0</v>
      </c>
    </row>
    <row r="1761" spans="1:43" ht="16" x14ac:dyDescent="0.2">
      <c r="A1761" t="s">
        <v>30883</v>
      </c>
      <c r="B1761" t="s">
        <v>33771</v>
      </c>
      <c r="C1761" s="1" t="s">
        <v>20388</v>
      </c>
      <c r="E1761" s="9" t="s">
        <v>33777</v>
      </c>
      <c r="F1761" s="16" t="s">
        <v>33808</v>
      </c>
      <c r="G1761" s="13" t="s">
        <v>33780</v>
      </c>
      <c r="H1761" s="16" t="s">
        <v>33809</v>
      </c>
      <c r="I1761" s="13" t="s">
        <v>33782</v>
      </c>
      <c r="J1761" s="13">
        <v>60178</v>
      </c>
      <c r="K1761" t="s">
        <v>22750</v>
      </c>
      <c r="L1761" t="s">
        <v>22756</v>
      </c>
      <c r="M1761" t="s">
        <v>22757</v>
      </c>
      <c r="N1761" t="s">
        <v>30</v>
      </c>
      <c r="O1761" t="s">
        <v>22758</v>
      </c>
      <c r="P1761" t="s">
        <v>22759</v>
      </c>
      <c r="Q1761" t="s">
        <v>22760</v>
      </c>
      <c r="S1761" t="s">
        <v>16487</v>
      </c>
      <c r="T1761" s="1" t="s">
        <v>20388</v>
      </c>
      <c r="U1761" s="1" t="s">
        <v>22761</v>
      </c>
      <c r="V1761" t="s">
        <v>30882</v>
      </c>
      <c r="W1761" s="4">
        <v>0.43</v>
      </c>
      <c r="X1761" s="1">
        <v>673</v>
      </c>
      <c r="Y1761" s="1">
        <v>34</v>
      </c>
      <c r="Z1761" s="1">
        <v>53</v>
      </c>
      <c r="AA1761" s="1">
        <v>29</v>
      </c>
      <c r="AB1761" s="6">
        <f t="shared" si="135"/>
        <v>4.3090638930163447E-2</v>
      </c>
      <c r="AC1761" s="6">
        <f t="shared" si="136"/>
        <v>4.3090638930163447E-2</v>
      </c>
      <c r="AD1761" s="26">
        <f t="shared" si="137"/>
        <v>134.6</v>
      </c>
      <c r="AE1761" s="1">
        <v>27</v>
      </c>
      <c r="AF1761" s="1">
        <v>27</v>
      </c>
      <c r="AG1761" s="1">
        <v>14</v>
      </c>
      <c r="AH1761" s="1">
        <v>62</v>
      </c>
      <c r="AI1761" s="1">
        <v>2</v>
      </c>
      <c r="AJ1761" s="1">
        <v>6</v>
      </c>
      <c r="AK1761" s="1">
        <v>5</v>
      </c>
      <c r="AL1761" s="1">
        <v>8</v>
      </c>
      <c r="AM1761" s="1">
        <f t="shared" si="138"/>
        <v>14</v>
      </c>
      <c r="AN1761" s="1">
        <v>19</v>
      </c>
      <c r="AO1761" s="1">
        <v>8</v>
      </c>
      <c r="AP1761" s="20">
        <f t="shared" si="139"/>
        <v>60.900000000000006</v>
      </c>
      <c r="AQ1761" s="1">
        <v>0</v>
      </c>
    </row>
    <row r="1762" spans="1:43" ht="16" x14ac:dyDescent="0.2">
      <c r="A1762" t="s">
        <v>32318</v>
      </c>
      <c r="B1762" t="s">
        <v>33771</v>
      </c>
      <c r="C1762" s="1" t="s">
        <v>20388</v>
      </c>
      <c r="E1762" s="9" t="s">
        <v>33777</v>
      </c>
      <c r="F1762" s="16" t="s">
        <v>33808</v>
      </c>
      <c r="G1762" s="13" t="s">
        <v>33780</v>
      </c>
      <c r="H1762" s="16" t="s">
        <v>33809</v>
      </c>
      <c r="I1762" s="13" t="s">
        <v>33782</v>
      </c>
      <c r="J1762" s="13">
        <v>60178</v>
      </c>
      <c r="K1762" t="s">
        <v>22762</v>
      </c>
      <c r="L1762" t="s">
        <v>22763</v>
      </c>
      <c r="M1762" t="s">
        <v>22764</v>
      </c>
      <c r="N1762" t="s">
        <v>1436</v>
      </c>
      <c r="O1762" t="s">
        <v>22765</v>
      </c>
      <c r="P1762" t="s">
        <v>22766</v>
      </c>
      <c r="Q1762" t="s">
        <v>22767</v>
      </c>
      <c r="S1762" t="s">
        <v>22768</v>
      </c>
      <c r="T1762" s="1" t="s">
        <v>20388</v>
      </c>
      <c r="U1762" s="1">
        <v>18657</v>
      </c>
      <c r="V1762" t="s">
        <v>32317</v>
      </c>
      <c r="W1762" s="4">
        <v>0.38</v>
      </c>
      <c r="X1762" s="1">
        <v>420</v>
      </c>
      <c r="Y1762" s="1">
        <v>29</v>
      </c>
      <c r="Z1762" s="1">
        <v>24</v>
      </c>
      <c r="AA1762" s="1">
        <v>24</v>
      </c>
      <c r="AB1762" s="6">
        <f t="shared" si="135"/>
        <v>5.7142857142857141E-2</v>
      </c>
      <c r="AC1762" s="6">
        <f t="shared" si="136"/>
        <v>5.7142857142857141E-2</v>
      </c>
      <c r="AD1762" s="26">
        <f t="shared" si="137"/>
        <v>84</v>
      </c>
      <c r="AE1762" s="1">
        <v>20</v>
      </c>
      <c r="AF1762" s="1">
        <v>20</v>
      </c>
      <c r="AG1762" s="1">
        <v>4</v>
      </c>
      <c r="AH1762" s="1">
        <v>11</v>
      </c>
      <c r="AI1762" s="1">
        <v>4</v>
      </c>
      <c r="AJ1762" s="1">
        <v>10</v>
      </c>
      <c r="AK1762" s="1">
        <v>0</v>
      </c>
      <c r="AL1762" s="1">
        <v>0</v>
      </c>
      <c r="AM1762" s="1">
        <f t="shared" si="138"/>
        <v>10</v>
      </c>
      <c r="AN1762" s="1">
        <v>1</v>
      </c>
      <c r="AO1762" s="1">
        <v>10</v>
      </c>
      <c r="AP1762" s="20">
        <f t="shared" si="139"/>
        <v>50.400000000000006</v>
      </c>
      <c r="AQ1762" s="1">
        <v>0</v>
      </c>
    </row>
    <row r="1763" spans="1:43" ht="16" x14ac:dyDescent="0.2">
      <c r="A1763" t="s">
        <v>29802</v>
      </c>
      <c r="B1763" t="s">
        <v>33771</v>
      </c>
      <c r="C1763" s="1" t="s">
        <v>20388</v>
      </c>
      <c r="E1763" s="9" t="s">
        <v>33777</v>
      </c>
      <c r="F1763" s="16" t="s">
        <v>33808</v>
      </c>
      <c r="G1763" s="13" t="s">
        <v>33780</v>
      </c>
      <c r="H1763" s="16" t="s">
        <v>33809</v>
      </c>
      <c r="I1763" s="13" t="s">
        <v>33782</v>
      </c>
      <c r="J1763" s="13">
        <v>60178</v>
      </c>
      <c r="K1763" t="s">
        <v>22769</v>
      </c>
      <c r="L1763" t="s">
        <v>22770</v>
      </c>
      <c r="M1763" t="s">
        <v>22771</v>
      </c>
      <c r="N1763" t="s">
        <v>30</v>
      </c>
      <c r="O1763" t="s">
        <v>22772</v>
      </c>
      <c r="P1763" t="s">
        <v>22773</v>
      </c>
      <c r="Q1763" t="s">
        <v>22774</v>
      </c>
      <c r="S1763" t="s">
        <v>22775</v>
      </c>
      <c r="T1763" s="1" t="s">
        <v>20388</v>
      </c>
      <c r="U1763" s="1" t="s">
        <v>22776</v>
      </c>
      <c r="V1763" t="s">
        <v>29801</v>
      </c>
      <c r="W1763" s="4">
        <v>0.31</v>
      </c>
      <c r="X1763" s="1">
        <v>425</v>
      </c>
      <c r="Y1763" s="1">
        <v>25</v>
      </c>
      <c r="Z1763" s="1">
        <v>41</v>
      </c>
      <c r="AA1763" s="1">
        <v>26</v>
      </c>
      <c r="AB1763" s="6">
        <f t="shared" si="135"/>
        <v>6.1176470588235297E-2</v>
      </c>
      <c r="AC1763" s="6">
        <f t="shared" si="136"/>
        <v>6.1176470588235297E-2</v>
      </c>
      <c r="AD1763" s="26">
        <f t="shared" si="137"/>
        <v>85</v>
      </c>
      <c r="AE1763" s="1">
        <v>24</v>
      </c>
      <c r="AF1763" s="1">
        <v>39</v>
      </c>
      <c r="AG1763" s="1">
        <v>12</v>
      </c>
      <c r="AH1763" s="1">
        <v>41</v>
      </c>
      <c r="AI1763" s="1">
        <v>6</v>
      </c>
      <c r="AJ1763" s="1">
        <v>16</v>
      </c>
      <c r="AK1763" s="1">
        <v>10</v>
      </c>
      <c r="AL1763" s="1">
        <v>28</v>
      </c>
      <c r="AM1763" s="1">
        <f t="shared" si="138"/>
        <v>44</v>
      </c>
      <c r="AN1763" s="1">
        <v>17</v>
      </c>
      <c r="AO1763" s="1">
        <v>3</v>
      </c>
      <c r="AP1763" s="20">
        <f t="shared" si="139"/>
        <v>54.6</v>
      </c>
      <c r="AQ1763" s="1">
        <v>2</v>
      </c>
    </row>
    <row r="1764" spans="1:43" ht="16" x14ac:dyDescent="0.2">
      <c r="A1764" t="s">
        <v>28990</v>
      </c>
      <c r="B1764" t="s">
        <v>33771</v>
      </c>
      <c r="C1764" s="1" t="s">
        <v>20388</v>
      </c>
      <c r="E1764" s="9" t="s">
        <v>33777</v>
      </c>
      <c r="F1764" s="16" t="s">
        <v>33808</v>
      </c>
      <c r="G1764" s="13" t="s">
        <v>33780</v>
      </c>
      <c r="H1764" s="16" t="s">
        <v>33809</v>
      </c>
      <c r="I1764" s="13" t="s">
        <v>33782</v>
      </c>
      <c r="J1764" s="13">
        <v>60178</v>
      </c>
      <c r="K1764" t="s">
        <v>22769</v>
      </c>
      <c r="L1764" t="s">
        <v>22777</v>
      </c>
      <c r="M1764" t="s">
        <v>22778</v>
      </c>
      <c r="N1764" t="s">
        <v>30</v>
      </c>
      <c r="O1764" t="s">
        <v>22779</v>
      </c>
      <c r="P1764" t="s">
        <v>22780</v>
      </c>
      <c r="Q1764" t="s">
        <v>22781</v>
      </c>
      <c r="R1764" t="s">
        <v>22782</v>
      </c>
      <c r="S1764" t="s">
        <v>22783</v>
      </c>
      <c r="T1764" s="1" t="s">
        <v>20388</v>
      </c>
      <c r="U1764" s="1">
        <v>19520</v>
      </c>
      <c r="V1764" t="s">
        <v>28989</v>
      </c>
      <c r="W1764" s="4">
        <v>0.24</v>
      </c>
      <c r="X1764" s="1">
        <v>450</v>
      </c>
      <c r="Y1764" s="1">
        <v>21</v>
      </c>
      <c r="Z1764" s="1">
        <v>14</v>
      </c>
      <c r="AA1764" s="1">
        <v>14</v>
      </c>
      <c r="AB1764" s="6">
        <f t="shared" si="135"/>
        <v>3.111111111111111E-2</v>
      </c>
      <c r="AC1764" s="6">
        <f t="shared" si="136"/>
        <v>3.111111111111111E-2</v>
      </c>
      <c r="AD1764" s="26">
        <f t="shared" si="137"/>
        <v>90</v>
      </c>
      <c r="AE1764" s="1">
        <v>14</v>
      </c>
      <c r="AF1764" s="1">
        <v>14</v>
      </c>
      <c r="AG1764" s="1">
        <v>5</v>
      </c>
      <c r="AH1764" s="1">
        <v>14</v>
      </c>
      <c r="AI1764" s="1">
        <v>6</v>
      </c>
      <c r="AJ1764" s="1">
        <v>11</v>
      </c>
      <c r="AK1764" s="1">
        <v>6</v>
      </c>
      <c r="AL1764" s="1">
        <v>14</v>
      </c>
      <c r="AM1764" s="1">
        <f t="shared" si="138"/>
        <v>25</v>
      </c>
      <c r="AN1764" s="1">
        <v>4</v>
      </c>
      <c r="AO1764" s="1">
        <v>1</v>
      </c>
      <c r="AP1764" s="20">
        <f t="shared" si="139"/>
        <v>29.400000000000002</v>
      </c>
      <c r="AQ1764" s="1">
        <v>0</v>
      </c>
    </row>
    <row r="1765" spans="1:43" ht="16" x14ac:dyDescent="0.2">
      <c r="A1765" t="s">
        <v>31395</v>
      </c>
      <c r="B1765" t="s">
        <v>33771</v>
      </c>
      <c r="C1765" s="1" t="s">
        <v>20388</v>
      </c>
      <c r="E1765" s="9" t="s">
        <v>33777</v>
      </c>
      <c r="F1765" s="16" t="s">
        <v>33808</v>
      </c>
      <c r="G1765" s="13" t="s">
        <v>33780</v>
      </c>
      <c r="H1765" s="16" t="s">
        <v>33809</v>
      </c>
      <c r="I1765" s="13" t="s">
        <v>33782</v>
      </c>
      <c r="J1765" s="13">
        <v>60178</v>
      </c>
      <c r="K1765" t="s">
        <v>22784</v>
      </c>
      <c r="L1765" t="s">
        <v>22785</v>
      </c>
      <c r="M1765" t="s">
        <v>22786</v>
      </c>
      <c r="N1765" t="s">
        <v>44</v>
      </c>
      <c r="O1765" t="s">
        <v>22787</v>
      </c>
      <c r="P1765" t="s">
        <v>22788</v>
      </c>
      <c r="Q1765" t="s">
        <v>22789</v>
      </c>
      <c r="S1765" t="s">
        <v>4430</v>
      </c>
      <c r="T1765" s="1" t="s">
        <v>20388</v>
      </c>
      <c r="U1765" s="1" t="s">
        <v>22790</v>
      </c>
      <c r="V1765" t="s">
        <v>27637</v>
      </c>
      <c r="W1765" s="4">
        <v>0.66</v>
      </c>
      <c r="X1765" s="1">
        <v>630</v>
      </c>
      <c r="Y1765" s="1">
        <v>144</v>
      </c>
      <c r="Z1765" s="1">
        <v>169</v>
      </c>
      <c r="AA1765" s="1">
        <v>106</v>
      </c>
      <c r="AB1765" s="6">
        <f t="shared" si="135"/>
        <v>0.16825396825396827</v>
      </c>
      <c r="AC1765" s="6">
        <f t="shared" si="136"/>
        <v>0.16825396825396827</v>
      </c>
      <c r="AD1765" s="26">
        <f t="shared" si="137"/>
        <v>126</v>
      </c>
      <c r="AE1765" s="1">
        <v>105</v>
      </c>
      <c r="AF1765" s="1">
        <v>106</v>
      </c>
      <c r="AG1765" s="1">
        <v>45</v>
      </c>
      <c r="AH1765" s="1">
        <v>139</v>
      </c>
      <c r="AI1765" s="1">
        <v>27</v>
      </c>
      <c r="AJ1765" s="1">
        <v>82</v>
      </c>
      <c r="AK1765" s="1">
        <v>11</v>
      </c>
      <c r="AL1765" s="1">
        <v>18</v>
      </c>
      <c r="AM1765" s="1">
        <f t="shared" si="138"/>
        <v>100</v>
      </c>
      <c r="AN1765" s="1">
        <v>51</v>
      </c>
      <c r="AO1765" s="1">
        <v>5</v>
      </c>
      <c r="AP1765" s="20">
        <f t="shared" si="139"/>
        <v>222.60000000000002</v>
      </c>
      <c r="AQ1765" s="1">
        <v>0</v>
      </c>
    </row>
    <row r="1766" spans="1:43" ht="16" x14ac:dyDescent="0.2">
      <c r="A1766" t="s">
        <v>27638</v>
      </c>
      <c r="B1766" t="s">
        <v>33771</v>
      </c>
      <c r="C1766" s="1" t="s">
        <v>20388</v>
      </c>
      <c r="E1766" s="9" t="s">
        <v>33777</v>
      </c>
      <c r="F1766" s="16" t="s">
        <v>33808</v>
      </c>
      <c r="G1766" s="13" t="s">
        <v>33780</v>
      </c>
      <c r="H1766" s="16" t="s">
        <v>33809</v>
      </c>
      <c r="I1766" s="13" t="s">
        <v>33782</v>
      </c>
      <c r="J1766" s="13">
        <v>60178</v>
      </c>
      <c r="K1766" t="s">
        <v>22784</v>
      </c>
      <c r="L1766" t="s">
        <v>22791</v>
      </c>
      <c r="M1766" t="s">
        <v>22786</v>
      </c>
      <c r="N1766" t="s">
        <v>30</v>
      </c>
      <c r="O1766" t="s">
        <v>22787</v>
      </c>
      <c r="P1766" t="s">
        <v>22792</v>
      </c>
      <c r="Q1766" t="s">
        <v>22793</v>
      </c>
      <c r="S1766" t="s">
        <v>4430</v>
      </c>
      <c r="T1766" s="1" t="s">
        <v>20388</v>
      </c>
      <c r="U1766" s="1" t="s">
        <v>22794</v>
      </c>
      <c r="V1766" t="s">
        <v>27637</v>
      </c>
      <c r="W1766" s="4">
        <v>0.63</v>
      </c>
      <c r="X1766" s="1">
        <v>567</v>
      </c>
      <c r="Y1766" s="1">
        <v>51</v>
      </c>
      <c r="Z1766" s="1">
        <v>51</v>
      </c>
      <c r="AA1766" s="1">
        <v>48</v>
      </c>
      <c r="AB1766" s="6">
        <f t="shared" si="135"/>
        <v>8.4656084656084651E-2</v>
      </c>
      <c r="AC1766" s="6">
        <f t="shared" si="136"/>
        <v>8.4656084656084651E-2</v>
      </c>
      <c r="AD1766" s="26">
        <f t="shared" si="137"/>
        <v>113.4</v>
      </c>
      <c r="AE1766" s="1">
        <v>44</v>
      </c>
      <c r="AF1766" s="1">
        <v>44</v>
      </c>
      <c r="AG1766" s="1">
        <v>26</v>
      </c>
      <c r="AH1766" s="1">
        <v>143</v>
      </c>
      <c r="AI1766" s="1">
        <v>8</v>
      </c>
      <c r="AJ1766" s="1">
        <v>31</v>
      </c>
      <c r="AK1766" s="1">
        <v>13</v>
      </c>
      <c r="AL1766" s="1">
        <v>24</v>
      </c>
      <c r="AM1766" s="1">
        <f t="shared" si="138"/>
        <v>55</v>
      </c>
      <c r="AN1766" s="1">
        <v>16</v>
      </c>
      <c r="AO1766" s="1">
        <v>0</v>
      </c>
      <c r="AP1766" s="20">
        <f t="shared" si="139"/>
        <v>100.80000000000001</v>
      </c>
      <c r="AQ1766" s="1">
        <v>3</v>
      </c>
    </row>
    <row r="1767" spans="1:43" ht="16" x14ac:dyDescent="0.2">
      <c r="A1767" t="s">
        <v>26954</v>
      </c>
      <c r="B1767" t="s">
        <v>33771</v>
      </c>
      <c r="C1767" s="1" t="s">
        <v>20388</v>
      </c>
      <c r="E1767" s="9" t="s">
        <v>33777</v>
      </c>
      <c r="F1767" s="16" t="s">
        <v>33808</v>
      </c>
      <c r="G1767" s="13" t="s">
        <v>33780</v>
      </c>
      <c r="H1767" s="16" t="s">
        <v>33809</v>
      </c>
      <c r="I1767" s="13" t="s">
        <v>33782</v>
      </c>
      <c r="J1767" s="13">
        <v>60178</v>
      </c>
      <c r="K1767" t="s">
        <v>22795</v>
      </c>
      <c r="L1767" t="s">
        <v>22796</v>
      </c>
      <c r="M1767" t="s">
        <v>22797</v>
      </c>
      <c r="N1767" t="s">
        <v>30</v>
      </c>
      <c r="O1767" t="s">
        <v>22798</v>
      </c>
      <c r="P1767" t="s">
        <v>22799</v>
      </c>
      <c r="Q1767" t="s">
        <v>22800</v>
      </c>
      <c r="S1767" t="s">
        <v>22801</v>
      </c>
      <c r="T1767" s="1" t="s">
        <v>20388</v>
      </c>
      <c r="U1767" s="1" t="s">
        <v>22802</v>
      </c>
      <c r="V1767" t="s">
        <v>26953</v>
      </c>
      <c r="W1767" s="4">
        <v>0.49</v>
      </c>
      <c r="X1767" s="1">
        <v>450</v>
      </c>
      <c r="Y1767" s="1">
        <v>69</v>
      </c>
      <c r="Z1767" s="1">
        <v>86</v>
      </c>
      <c r="AA1767" s="1">
        <v>54</v>
      </c>
      <c r="AB1767" s="6">
        <f t="shared" si="135"/>
        <v>0.12</v>
      </c>
      <c r="AC1767" s="6">
        <f t="shared" si="136"/>
        <v>0.12</v>
      </c>
      <c r="AD1767" s="26">
        <f t="shared" si="137"/>
        <v>90</v>
      </c>
      <c r="AE1767" s="1">
        <v>31</v>
      </c>
      <c r="AF1767" s="1">
        <v>35</v>
      </c>
      <c r="AG1767" s="1">
        <v>1</v>
      </c>
      <c r="AH1767" s="1">
        <v>3</v>
      </c>
      <c r="AI1767" s="1">
        <v>5</v>
      </c>
      <c r="AJ1767" s="1">
        <v>14</v>
      </c>
      <c r="AK1767" s="1">
        <v>12</v>
      </c>
      <c r="AL1767" s="1">
        <v>25</v>
      </c>
      <c r="AM1767" s="1">
        <f t="shared" si="138"/>
        <v>39</v>
      </c>
      <c r="AN1767" s="1">
        <v>54</v>
      </c>
      <c r="AO1767" s="1">
        <v>6</v>
      </c>
      <c r="AP1767" s="20">
        <f t="shared" si="139"/>
        <v>113.4</v>
      </c>
      <c r="AQ1767" s="1">
        <v>2</v>
      </c>
    </row>
    <row r="1768" spans="1:43" ht="16" x14ac:dyDescent="0.2">
      <c r="A1768" t="s">
        <v>32582</v>
      </c>
      <c r="B1768" t="s">
        <v>33771</v>
      </c>
      <c r="C1768" s="1" t="s">
        <v>20388</v>
      </c>
      <c r="E1768" s="9" t="s">
        <v>33777</v>
      </c>
      <c r="F1768" s="16" t="s">
        <v>33808</v>
      </c>
      <c r="G1768" s="13" t="s">
        <v>33780</v>
      </c>
      <c r="H1768" s="16" t="s">
        <v>33809</v>
      </c>
      <c r="I1768" s="13" t="s">
        <v>33782</v>
      </c>
      <c r="J1768" s="13">
        <v>60178</v>
      </c>
      <c r="K1768" t="s">
        <v>22795</v>
      </c>
      <c r="L1768" t="s">
        <v>22803</v>
      </c>
      <c r="M1768" t="s">
        <v>22804</v>
      </c>
      <c r="N1768" t="s">
        <v>195</v>
      </c>
      <c r="P1768" t="s">
        <v>22805</v>
      </c>
      <c r="Q1768" t="s">
        <v>22806</v>
      </c>
      <c r="S1768" t="s">
        <v>22807</v>
      </c>
      <c r="T1768" s="1" t="s">
        <v>20388</v>
      </c>
      <c r="U1768" s="1" t="s">
        <v>22808</v>
      </c>
      <c r="V1768" t="e">
        <v>#N/A</v>
      </c>
      <c r="W1768" s="4">
        <v>0.21</v>
      </c>
      <c r="X1768" s="1">
        <v>412</v>
      </c>
      <c r="Y1768" s="1">
        <v>5</v>
      </c>
      <c r="Z1768" s="1">
        <v>7</v>
      </c>
      <c r="AA1768" s="1">
        <v>4</v>
      </c>
      <c r="AB1768" s="6">
        <f t="shared" si="135"/>
        <v>9.7087378640776691E-3</v>
      </c>
      <c r="AC1768" s="6">
        <f t="shared" si="136"/>
        <v>9.7087378640776691E-3</v>
      </c>
      <c r="AD1768" s="26">
        <f t="shared" si="137"/>
        <v>82.4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2</v>
      </c>
      <c r="AL1768" s="1">
        <v>2</v>
      </c>
      <c r="AM1768" s="1">
        <f t="shared" si="138"/>
        <v>2</v>
      </c>
      <c r="AN1768" s="1">
        <v>5</v>
      </c>
      <c r="AO1768" s="1">
        <v>2</v>
      </c>
      <c r="AP1768" s="20">
        <f t="shared" si="139"/>
        <v>8.4</v>
      </c>
      <c r="AQ1768" s="1">
        <v>0</v>
      </c>
    </row>
    <row r="1769" spans="1:43" ht="16" x14ac:dyDescent="0.2">
      <c r="A1769" t="s">
        <v>30860</v>
      </c>
      <c r="B1769" t="s">
        <v>33771</v>
      </c>
      <c r="C1769" s="1" t="s">
        <v>20388</v>
      </c>
      <c r="E1769" s="9" t="s">
        <v>33777</v>
      </c>
      <c r="F1769" s="16" t="s">
        <v>33808</v>
      </c>
      <c r="G1769" s="13" t="s">
        <v>33780</v>
      </c>
      <c r="H1769" s="16" t="s">
        <v>33809</v>
      </c>
      <c r="I1769" s="13" t="s">
        <v>33782</v>
      </c>
      <c r="J1769" s="13">
        <v>60178</v>
      </c>
      <c r="K1769" t="s">
        <v>22809</v>
      </c>
      <c r="L1769" t="s">
        <v>22810</v>
      </c>
      <c r="M1769" t="s">
        <v>22811</v>
      </c>
      <c r="N1769" t="s">
        <v>30</v>
      </c>
      <c r="O1769" t="s">
        <v>22812</v>
      </c>
      <c r="P1769" t="s">
        <v>22813</v>
      </c>
      <c r="Q1769" t="s">
        <v>22814</v>
      </c>
      <c r="S1769" t="s">
        <v>22815</v>
      </c>
      <c r="T1769" s="1" t="s">
        <v>20388</v>
      </c>
      <c r="U1769" s="1" t="s">
        <v>22816</v>
      </c>
      <c r="V1769" t="s">
        <v>30859</v>
      </c>
      <c r="W1769" s="4">
        <v>0.28999999999999998</v>
      </c>
      <c r="X1769" s="1">
        <v>530</v>
      </c>
      <c r="Y1769" s="1">
        <v>75</v>
      </c>
      <c r="Z1769" s="1">
        <v>104</v>
      </c>
      <c r="AA1769" s="1">
        <v>62</v>
      </c>
      <c r="AB1769" s="6">
        <f t="shared" si="135"/>
        <v>0.1169811320754717</v>
      </c>
      <c r="AC1769" s="6">
        <f t="shared" si="136"/>
        <v>0.1169811320754717</v>
      </c>
      <c r="AD1769" s="26">
        <f t="shared" si="137"/>
        <v>106</v>
      </c>
      <c r="AE1769" s="1">
        <v>54</v>
      </c>
      <c r="AF1769" s="1">
        <v>77</v>
      </c>
      <c r="AG1769" s="1">
        <v>19</v>
      </c>
      <c r="AH1769" s="1">
        <v>59</v>
      </c>
      <c r="AI1769" s="1">
        <v>6</v>
      </c>
      <c r="AJ1769" s="1">
        <v>24</v>
      </c>
      <c r="AK1769" s="1">
        <v>22</v>
      </c>
      <c r="AL1769" s="1">
        <v>79</v>
      </c>
      <c r="AM1769" s="1">
        <f t="shared" si="138"/>
        <v>103</v>
      </c>
      <c r="AN1769" s="1">
        <v>31</v>
      </c>
      <c r="AO1769" s="1">
        <v>7</v>
      </c>
      <c r="AP1769" s="20">
        <f t="shared" si="139"/>
        <v>130.20000000000002</v>
      </c>
      <c r="AQ1769" s="1">
        <v>5</v>
      </c>
    </row>
    <row r="1770" spans="1:43" ht="16" x14ac:dyDescent="0.2">
      <c r="A1770" t="s">
        <v>27579</v>
      </c>
      <c r="B1770" t="s">
        <v>33771</v>
      </c>
      <c r="C1770" s="1" t="s">
        <v>20388</v>
      </c>
      <c r="E1770" s="9" t="s">
        <v>33777</v>
      </c>
      <c r="F1770" s="16" t="s">
        <v>33808</v>
      </c>
      <c r="G1770" s="13" t="s">
        <v>33780</v>
      </c>
      <c r="H1770" s="16" t="s">
        <v>33809</v>
      </c>
      <c r="I1770" s="13" t="s">
        <v>33782</v>
      </c>
      <c r="J1770" s="13">
        <v>60178</v>
      </c>
      <c r="K1770" t="s">
        <v>22809</v>
      </c>
      <c r="L1770" t="s">
        <v>22817</v>
      </c>
      <c r="M1770" t="s">
        <v>22818</v>
      </c>
      <c r="N1770" t="s">
        <v>30</v>
      </c>
      <c r="O1770" t="s">
        <v>22819</v>
      </c>
      <c r="P1770" t="s">
        <v>22820</v>
      </c>
      <c r="Q1770" t="s">
        <v>22821</v>
      </c>
      <c r="S1770" t="s">
        <v>22822</v>
      </c>
      <c r="T1770" s="1" t="s">
        <v>20388</v>
      </c>
      <c r="U1770" s="1" t="s">
        <v>22823</v>
      </c>
      <c r="V1770" t="s">
        <v>27578</v>
      </c>
      <c r="W1770" s="4">
        <v>0.28999999999999998</v>
      </c>
      <c r="X1770" s="1">
        <v>430</v>
      </c>
      <c r="Y1770" s="1">
        <v>40</v>
      </c>
      <c r="Z1770" s="1">
        <v>50</v>
      </c>
      <c r="AA1770" s="1">
        <v>30</v>
      </c>
      <c r="AB1770" s="6">
        <f t="shared" si="135"/>
        <v>6.9767441860465115E-2</v>
      </c>
      <c r="AC1770" s="6">
        <f t="shared" si="136"/>
        <v>6.9767441860465115E-2</v>
      </c>
      <c r="AD1770" s="26">
        <f t="shared" si="137"/>
        <v>86</v>
      </c>
      <c r="AE1770" s="1">
        <v>28</v>
      </c>
      <c r="AF1770" s="1">
        <v>35</v>
      </c>
      <c r="AG1770" s="1">
        <v>4</v>
      </c>
      <c r="AH1770" s="1">
        <v>14</v>
      </c>
      <c r="AI1770" s="1">
        <v>0</v>
      </c>
      <c r="AJ1770" s="1">
        <v>0</v>
      </c>
      <c r="AK1770" s="1">
        <v>6</v>
      </c>
      <c r="AL1770" s="1">
        <v>19</v>
      </c>
      <c r="AM1770" s="1">
        <f t="shared" si="138"/>
        <v>19</v>
      </c>
      <c r="AN1770" s="1">
        <v>22</v>
      </c>
      <c r="AO1770" s="1">
        <v>9</v>
      </c>
      <c r="AP1770" s="20">
        <f t="shared" si="139"/>
        <v>63</v>
      </c>
      <c r="AQ1770" s="1">
        <v>0</v>
      </c>
    </row>
    <row r="1771" spans="1:43" ht="16" x14ac:dyDescent="0.2">
      <c r="A1771" t="s">
        <v>30951</v>
      </c>
      <c r="B1771" t="s">
        <v>33771</v>
      </c>
      <c r="C1771" s="1" t="s">
        <v>20388</v>
      </c>
      <c r="E1771" s="9" t="s">
        <v>33777</v>
      </c>
      <c r="F1771" s="16" t="s">
        <v>33808</v>
      </c>
      <c r="G1771" s="13" t="s">
        <v>33780</v>
      </c>
      <c r="H1771" s="16" t="s">
        <v>33809</v>
      </c>
      <c r="I1771" s="13" t="s">
        <v>33782</v>
      </c>
      <c r="J1771" s="13">
        <v>60178</v>
      </c>
      <c r="K1771" t="s">
        <v>22809</v>
      </c>
      <c r="L1771" t="s">
        <v>22824</v>
      </c>
      <c r="M1771" t="s">
        <v>22825</v>
      </c>
      <c r="N1771" t="s">
        <v>30</v>
      </c>
      <c r="O1771" t="s">
        <v>22826</v>
      </c>
      <c r="P1771" t="s">
        <v>22827</v>
      </c>
      <c r="Q1771" t="s">
        <v>22828</v>
      </c>
      <c r="S1771" t="s">
        <v>22829</v>
      </c>
      <c r="T1771" s="1" t="s">
        <v>20388</v>
      </c>
      <c r="U1771" s="1">
        <v>18041</v>
      </c>
      <c r="V1771" t="e">
        <v>#N/A</v>
      </c>
      <c r="W1771" s="4">
        <v>0.3</v>
      </c>
      <c r="X1771" s="1">
        <v>455</v>
      </c>
      <c r="Y1771" s="1">
        <v>32</v>
      </c>
      <c r="Z1771" s="1">
        <v>53</v>
      </c>
      <c r="AA1771" s="1">
        <v>27</v>
      </c>
      <c r="AB1771" s="6">
        <f t="shared" si="135"/>
        <v>5.9340659340659338E-2</v>
      </c>
      <c r="AC1771" s="6">
        <f t="shared" si="136"/>
        <v>5.9340659340659338E-2</v>
      </c>
      <c r="AD1771" s="26">
        <f t="shared" si="137"/>
        <v>91</v>
      </c>
      <c r="AE1771" s="1">
        <v>26</v>
      </c>
      <c r="AF1771" s="1">
        <v>35</v>
      </c>
      <c r="AG1771" s="1">
        <v>9</v>
      </c>
      <c r="AH1771" s="1">
        <v>45</v>
      </c>
      <c r="AI1771" s="1">
        <v>5</v>
      </c>
      <c r="AJ1771" s="1">
        <v>12</v>
      </c>
      <c r="AK1771" s="1">
        <v>5</v>
      </c>
      <c r="AL1771" s="1">
        <v>16</v>
      </c>
      <c r="AM1771" s="1">
        <f t="shared" si="138"/>
        <v>28</v>
      </c>
      <c r="AN1771" s="1">
        <v>30</v>
      </c>
      <c r="AO1771" s="1">
        <v>3</v>
      </c>
      <c r="AP1771" s="20">
        <f t="shared" si="139"/>
        <v>56.7</v>
      </c>
      <c r="AQ1771" s="1">
        <v>0</v>
      </c>
    </row>
    <row r="1772" spans="1:43" ht="16" x14ac:dyDescent="0.2">
      <c r="A1772" t="s">
        <v>32168</v>
      </c>
      <c r="B1772" t="s">
        <v>33771</v>
      </c>
      <c r="C1772" s="1" t="s">
        <v>20388</v>
      </c>
      <c r="E1772" s="9" t="s">
        <v>33777</v>
      </c>
      <c r="F1772" s="16" t="s">
        <v>33808</v>
      </c>
      <c r="G1772" s="13" t="s">
        <v>33780</v>
      </c>
      <c r="H1772" s="16" t="s">
        <v>33809</v>
      </c>
      <c r="I1772" s="13" t="s">
        <v>33782</v>
      </c>
      <c r="J1772" s="13">
        <v>60178</v>
      </c>
      <c r="K1772" t="s">
        <v>22830</v>
      </c>
      <c r="L1772" t="s">
        <v>22831</v>
      </c>
      <c r="M1772" t="s">
        <v>22832</v>
      </c>
      <c r="N1772" t="s">
        <v>30</v>
      </c>
      <c r="O1772" t="s">
        <v>22833</v>
      </c>
      <c r="P1772" t="s">
        <v>22834</v>
      </c>
      <c r="Q1772" t="s">
        <v>22835</v>
      </c>
      <c r="S1772" t="s">
        <v>8826</v>
      </c>
      <c r="T1772" s="1" t="s">
        <v>20388</v>
      </c>
      <c r="U1772" s="1">
        <v>16323</v>
      </c>
      <c r="V1772" t="s">
        <v>32167</v>
      </c>
      <c r="W1772" s="4">
        <v>0.47</v>
      </c>
      <c r="X1772" s="1">
        <v>433</v>
      </c>
      <c r="Y1772" s="1">
        <v>45</v>
      </c>
      <c r="Z1772" s="1">
        <v>31</v>
      </c>
      <c r="AA1772" s="1">
        <v>31</v>
      </c>
      <c r="AB1772" s="6">
        <f t="shared" si="135"/>
        <v>7.1593533487297925E-2</v>
      </c>
      <c r="AC1772" s="6">
        <f t="shared" si="136"/>
        <v>7.1593533487297925E-2</v>
      </c>
      <c r="AD1772" s="26">
        <f t="shared" si="137"/>
        <v>86.600000000000009</v>
      </c>
      <c r="AE1772" s="1">
        <v>30</v>
      </c>
      <c r="AF1772" s="1">
        <v>30</v>
      </c>
      <c r="AG1772" s="1">
        <v>12</v>
      </c>
      <c r="AH1772" s="1">
        <v>45</v>
      </c>
      <c r="AI1772" s="1">
        <v>5</v>
      </c>
      <c r="AJ1772" s="1">
        <v>12</v>
      </c>
      <c r="AK1772" s="1">
        <v>5</v>
      </c>
      <c r="AL1772" s="1">
        <v>5</v>
      </c>
      <c r="AM1772" s="1">
        <f t="shared" si="138"/>
        <v>17</v>
      </c>
      <c r="AN1772" s="1">
        <v>8</v>
      </c>
      <c r="AO1772" s="1">
        <v>2</v>
      </c>
      <c r="AP1772" s="20">
        <f t="shared" si="139"/>
        <v>65.100000000000009</v>
      </c>
      <c r="AQ1772" s="1">
        <v>1</v>
      </c>
    </row>
    <row r="1773" spans="1:43" ht="16" x14ac:dyDescent="0.2">
      <c r="A1773" t="s">
        <v>30389</v>
      </c>
      <c r="B1773" t="s">
        <v>33771</v>
      </c>
      <c r="C1773" s="1" t="s">
        <v>20388</v>
      </c>
      <c r="E1773" s="9" t="s">
        <v>33777</v>
      </c>
      <c r="F1773" s="16" t="s">
        <v>33808</v>
      </c>
      <c r="G1773" s="13" t="s">
        <v>33780</v>
      </c>
      <c r="H1773" s="16" t="s">
        <v>33809</v>
      </c>
      <c r="I1773" s="13" t="s">
        <v>33782</v>
      </c>
      <c r="J1773" s="13">
        <v>60178</v>
      </c>
      <c r="K1773" t="s">
        <v>22830</v>
      </c>
      <c r="L1773" t="s">
        <v>22836</v>
      </c>
      <c r="M1773" t="s">
        <v>22832</v>
      </c>
      <c r="N1773" t="s">
        <v>370</v>
      </c>
      <c r="O1773" t="s">
        <v>22833</v>
      </c>
      <c r="P1773" t="s">
        <v>22837</v>
      </c>
      <c r="Q1773" t="s">
        <v>22838</v>
      </c>
      <c r="S1773" t="s">
        <v>8826</v>
      </c>
      <c r="T1773" s="1" t="s">
        <v>20388</v>
      </c>
      <c r="U1773" s="1">
        <v>16323</v>
      </c>
      <c r="V1773" t="s">
        <v>30388</v>
      </c>
      <c r="W1773" s="4">
        <v>0.63</v>
      </c>
      <c r="X1773" s="1">
        <v>486</v>
      </c>
      <c r="Y1773" s="1">
        <v>108</v>
      </c>
      <c r="Z1773" s="1">
        <v>103</v>
      </c>
      <c r="AA1773" s="1">
        <v>81</v>
      </c>
      <c r="AB1773" s="6">
        <f t="shared" si="135"/>
        <v>0.16666666666666666</v>
      </c>
      <c r="AC1773" s="6">
        <f t="shared" si="136"/>
        <v>0.16666666666666666</v>
      </c>
      <c r="AD1773" s="26">
        <f t="shared" si="137"/>
        <v>97.2</v>
      </c>
      <c r="AE1773" s="1">
        <v>81</v>
      </c>
      <c r="AF1773" s="1">
        <v>81</v>
      </c>
      <c r="AG1773" s="1">
        <v>37</v>
      </c>
      <c r="AH1773" s="1">
        <v>127</v>
      </c>
      <c r="AI1773" s="1">
        <v>12</v>
      </c>
      <c r="AJ1773" s="1">
        <v>23</v>
      </c>
      <c r="AK1773" s="1">
        <v>15</v>
      </c>
      <c r="AL1773" s="1">
        <v>23</v>
      </c>
      <c r="AM1773" s="1">
        <f t="shared" si="138"/>
        <v>46</v>
      </c>
      <c r="AN1773" s="1">
        <v>16</v>
      </c>
      <c r="AO1773" s="1">
        <v>1</v>
      </c>
      <c r="AP1773" s="20">
        <f t="shared" si="139"/>
        <v>170.1</v>
      </c>
      <c r="AQ1773" s="1">
        <v>0</v>
      </c>
    </row>
    <row r="1774" spans="1:43" ht="16" x14ac:dyDescent="0.2">
      <c r="A1774" t="s">
        <v>31402</v>
      </c>
      <c r="B1774" t="s">
        <v>33771</v>
      </c>
      <c r="C1774" s="1" t="s">
        <v>20388</v>
      </c>
      <c r="E1774" s="9" t="s">
        <v>33777</v>
      </c>
      <c r="F1774" s="16" t="s">
        <v>33808</v>
      </c>
      <c r="G1774" s="13" t="s">
        <v>33780</v>
      </c>
      <c r="H1774" s="16" t="s">
        <v>33809</v>
      </c>
      <c r="I1774" s="13" t="s">
        <v>33782</v>
      </c>
      <c r="J1774" s="13">
        <v>60178</v>
      </c>
      <c r="K1774" t="s">
        <v>22839</v>
      </c>
      <c r="L1774" t="s">
        <v>22840</v>
      </c>
      <c r="M1774" t="s">
        <v>22841</v>
      </c>
      <c r="N1774" t="s">
        <v>30</v>
      </c>
      <c r="O1774" t="s">
        <v>22842</v>
      </c>
      <c r="P1774" t="s">
        <v>22843</v>
      </c>
      <c r="Q1774" t="s">
        <v>22844</v>
      </c>
      <c r="S1774" t="s">
        <v>11006</v>
      </c>
      <c r="T1774" s="1" t="s">
        <v>20388</v>
      </c>
      <c r="U1774" s="1" t="s">
        <v>22845</v>
      </c>
      <c r="V1774" t="s">
        <v>31401</v>
      </c>
      <c r="W1774" s="4">
        <v>0.44</v>
      </c>
      <c r="X1774" s="1">
        <v>545</v>
      </c>
      <c r="Y1774" s="1">
        <v>75</v>
      </c>
      <c r="Z1774" s="1">
        <v>104</v>
      </c>
      <c r="AA1774" s="1">
        <v>63</v>
      </c>
      <c r="AB1774" s="6">
        <f t="shared" si="135"/>
        <v>0.11559633027522936</v>
      </c>
      <c r="AC1774" s="6">
        <f t="shared" si="136"/>
        <v>0.11559633027522936</v>
      </c>
      <c r="AD1774" s="26">
        <f t="shared" si="137"/>
        <v>109</v>
      </c>
      <c r="AE1774" s="1">
        <v>62</v>
      </c>
      <c r="AF1774" s="1">
        <v>62</v>
      </c>
      <c r="AG1774" s="1">
        <v>35</v>
      </c>
      <c r="AH1774" s="1">
        <v>159</v>
      </c>
      <c r="AI1774" s="1">
        <v>10</v>
      </c>
      <c r="AJ1774" s="1">
        <v>36</v>
      </c>
      <c r="AK1774" s="1">
        <v>14</v>
      </c>
      <c r="AL1774" s="1">
        <v>19</v>
      </c>
      <c r="AM1774" s="1">
        <f t="shared" si="138"/>
        <v>55</v>
      </c>
      <c r="AN1774" s="1">
        <v>59</v>
      </c>
      <c r="AO1774" s="1">
        <v>3</v>
      </c>
      <c r="AP1774" s="20">
        <f t="shared" si="139"/>
        <v>132.30000000000001</v>
      </c>
      <c r="AQ1774" s="1">
        <v>0</v>
      </c>
    </row>
    <row r="1775" spans="1:43" ht="16" x14ac:dyDescent="0.2">
      <c r="A1775" t="s">
        <v>28557</v>
      </c>
      <c r="B1775" t="s">
        <v>33771</v>
      </c>
      <c r="C1775" s="1" t="s">
        <v>20388</v>
      </c>
      <c r="E1775" s="9" t="s">
        <v>33777</v>
      </c>
      <c r="F1775" s="16" t="s">
        <v>33808</v>
      </c>
      <c r="G1775" s="13" t="s">
        <v>33780</v>
      </c>
      <c r="H1775" s="16" t="s">
        <v>33809</v>
      </c>
      <c r="I1775" s="13" t="s">
        <v>33782</v>
      </c>
      <c r="J1775" s="13">
        <v>60178</v>
      </c>
      <c r="K1775" t="s">
        <v>22839</v>
      </c>
      <c r="L1775" t="s">
        <v>22846</v>
      </c>
      <c r="M1775" t="s">
        <v>22847</v>
      </c>
      <c r="N1775" t="s">
        <v>30</v>
      </c>
      <c r="O1775" t="s">
        <v>22848</v>
      </c>
      <c r="P1775" t="s">
        <v>22849</v>
      </c>
      <c r="Q1775" t="s">
        <v>22850</v>
      </c>
      <c r="S1775" t="s">
        <v>22851</v>
      </c>
      <c r="T1775" s="1" t="s">
        <v>20388</v>
      </c>
      <c r="U1775" s="1" t="s">
        <v>22852</v>
      </c>
      <c r="V1775" t="e">
        <v>#N/A</v>
      </c>
      <c r="W1775" s="4">
        <v>0.28000000000000003</v>
      </c>
      <c r="X1775" s="1">
        <v>468</v>
      </c>
      <c r="Y1775" s="1">
        <v>42</v>
      </c>
      <c r="Z1775" s="1">
        <v>30</v>
      </c>
      <c r="AA1775" s="1">
        <v>29</v>
      </c>
      <c r="AB1775" s="6">
        <f t="shared" si="135"/>
        <v>6.1965811965811968E-2</v>
      </c>
      <c r="AC1775" s="6">
        <f t="shared" si="136"/>
        <v>6.1965811965811968E-2</v>
      </c>
      <c r="AD1775" s="26">
        <f t="shared" si="137"/>
        <v>93.600000000000009</v>
      </c>
      <c r="AE1775" s="1">
        <v>29</v>
      </c>
      <c r="AF1775" s="1">
        <v>29</v>
      </c>
      <c r="AG1775" s="1">
        <v>19</v>
      </c>
      <c r="AH1775" s="1">
        <v>71</v>
      </c>
      <c r="AI1775" s="1">
        <v>1</v>
      </c>
      <c r="AJ1775" s="1">
        <v>1</v>
      </c>
      <c r="AK1775" s="1">
        <v>3</v>
      </c>
      <c r="AL1775" s="1">
        <v>3</v>
      </c>
      <c r="AM1775" s="1">
        <f t="shared" si="138"/>
        <v>4</v>
      </c>
      <c r="AN1775" s="1">
        <v>3</v>
      </c>
      <c r="AO1775" s="1">
        <v>5</v>
      </c>
      <c r="AP1775" s="20">
        <f t="shared" si="139"/>
        <v>60.900000000000006</v>
      </c>
      <c r="AQ1775" s="1">
        <v>0</v>
      </c>
    </row>
    <row r="1776" spans="1:43" ht="16" x14ac:dyDescent="0.2">
      <c r="A1776" t="s">
        <v>32718</v>
      </c>
      <c r="B1776" t="s">
        <v>33771</v>
      </c>
      <c r="C1776" s="1" t="s">
        <v>20388</v>
      </c>
      <c r="E1776" s="9" t="s">
        <v>33777</v>
      </c>
      <c r="F1776" s="16" t="s">
        <v>33808</v>
      </c>
      <c r="G1776" s="13" t="s">
        <v>33780</v>
      </c>
      <c r="H1776" s="16" t="s">
        <v>33809</v>
      </c>
      <c r="I1776" s="13" t="s">
        <v>33782</v>
      </c>
      <c r="J1776" s="13">
        <v>60178</v>
      </c>
      <c r="K1776" t="s">
        <v>22839</v>
      </c>
      <c r="L1776" t="s">
        <v>22853</v>
      </c>
      <c r="M1776" t="s">
        <v>22847</v>
      </c>
      <c r="N1776" t="s">
        <v>30</v>
      </c>
      <c r="O1776" t="s">
        <v>22848</v>
      </c>
      <c r="P1776" t="s">
        <v>22854</v>
      </c>
      <c r="Q1776" t="s">
        <v>22850</v>
      </c>
      <c r="S1776" t="s">
        <v>22851</v>
      </c>
      <c r="T1776" s="1" t="s">
        <v>20388</v>
      </c>
      <c r="U1776" s="1" t="s">
        <v>22855</v>
      </c>
      <c r="V1776" t="s">
        <v>32717</v>
      </c>
      <c r="W1776" s="4">
        <v>0.35</v>
      </c>
      <c r="X1776" s="1">
        <v>450</v>
      </c>
      <c r="Y1776" s="1">
        <v>17</v>
      </c>
      <c r="Z1776" s="1">
        <v>17</v>
      </c>
      <c r="AA1776" s="1">
        <v>17</v>
      </c>
      <c r="AB1776" s="6">
        <f t="shared" si="135"/>
        <v>3.7777777777777778E-2</v>
      </c>
      <c r="AC1776" s="6">
        <f t="shared" si="136"/>
        <v>3.7777777777777778E-2</v>
      </c>
      <c r="AD1776" s="26">
        <f t="shared" si="137"/>
        <v>90</v>
      </c>
      <c r="AE1776" s="1">
        <v>17</v>
      </c>
      <c r="AF1776" s="1">
        <v>17</v>
      </c>
      <c r="AG1776" s="1">
        <v>12</v>
      </c>
      <c r="AH1776" s="1">
        <v>72</v>
      </c>
      <c r="AI1776" s="1">
        <v>2</v>
      </c>
      <c r="AJ1776" s="1">
        <v>8</v>
      </c>
      <c r="AK1776" s="1">
        <v>1</v>
      </c>
      <c r="AL1776" s="1">
        <v>1</v>
      </c>
      <c r="AM1776" s="1">
        <f t="shared" si="138"/>
        <v>9</v>
      </c>
      <c r="AN1776" s="1">
        <v>5</v>
      </c>
      <c r="AO1776" s="1">
        <v>0</v>
      </c>
      <c r="AP1776" s="20">
        <f t="shared" si="139"/>
        <v>35.700000000000003</v>
      </c>
      <c r="AQ1776" s="1">
        <v>0</v>
      </c>
    </row>
    <row r="1777" spans="1:43" ht="16" x14ac:dyDescent="0.2">
      <c r="A1777" t="s">
        <v>32183</v>
      </c>
      <c r="B1777" t="s">
        <v>33771</v>
      </c>
      <c r="C1777" s="1" t="s">
        <v>20388</v>
      </c>
      <c r="E1777" s="9" t="s">
        <v>33777</v>
      </c>
      <c r="F1777" s="16" t="s">
        <v>33808</v>
      </c>
      <c r="G1777" s="13" t="s">
        <v>33780</v>
      </c>
      <c r="H1777" s="16" t="s">
        <v>33809</v>
      </c>
      <c r="I1777" s="13" t="s">
        <v>33782</v>
      </c>
      <c r="J1777" s="13">
        <v>60178</v>
      </c>
      <c r="K1777" t="s">
        <v>22839</v>
      </c>
      <c r="L1777" t="s">
        <v>22856</v>
      </c>
      <c r="M1777" t="s">
        <v>22857</v>
      </c>
      <c r="N1777" t="s">
        <v>30</v>
      </c>
      <c r="O1777" t="s">
        <v>22858</v>
      </c>
      <c r="P1777" t="s">
        <v>22859</v>
      </c>
      <c r="Q1777" t="s">
        <v>22860</v>
      </c>
      <c r="S1777" t="s">
        <v>22861</v>
      </c>
      <c r="T1777" s="1" t="s">
        <v>20388</v>
      </c>
      <c r="U1777" s="1">
        <v>16347</v>
      </c>
      <c r="V1777" t="e">
        <v>#N/A</v>
      </c>
      <c r="W1777" s="4">
        <v>0.56000000000000005</v>
      </c>
      <c r="X1777" s="1">
        <v>550</v>
      </c>
      <c r="Y1777" s="1">
        <v>47</v>
      </c>
      <c r="Z1777" s="1">
        <v>53</v>
      </c>
      <c r="AA1777" s="1">
        <v>45</v>
      </c>
      <c r="AB1777" s="6">
        <f t="shared" si="135"/>
        <v>8.1818181818181818E-2</v>
      </c>
      <c r="AC1777" s="6">
        <f t="shared" si="136"/>
        <v>8.1818181818181818E-2</v>
      </c>
      <c r="AD1777" s="26">
        <f t="shared" si="137"/>
        <v>110</v>
      </c>
      <c r="AE1777" s="1">
        <v>42</v>
      </c>
      <c r="AF1777" s="1">
        <v>42</v>
      </c>
      <c r="AG1777" s="1">
        <v>23</v>
      </c>
      <c r="AH1777" s="1">
        <v>98</v>
      </c>
      <c r="AI1777" s="1">
        <v>2</v>
      </c>
      <c r="AJ1777" s="1">
        <v>4</v>
      </c>
      <c r="AK1777" s="1">
        <v>4</v>
      </c>
      <c r="AL1777" s="1">
        <v>6</v>
      </c>
      <c r="AM1777" s="1">
        <f t="shared" si="138"/>
        <v>10</v>
      </c>
      <c r="AN1777" s="1">
        <v>19</v>
      </c>
      <c r="AO1777" s="1">
        <v>5</v>
      </c>
      <c r="AP1777" s="20">
        <f t="shared" si="139"/>
        <v>94.5</v>
      </c>
      <c r="AQ1777" s="1">
        <v>1</v>
      </c>
    </row>
    <row r="1778" spans="1:43" ht="16" x14ac:dyDescent="0.2">
      <c r="A1778" t="s">
        <v>27623</v>
      </c>
      <c r="B1778" t="s">
        <v>33771</v>
      </c>
      <c r="C1778" s="1" t="s">
        <v>20388</v>
      </c>
      <c r="E1778" s="9" t="s">
        <v>33777</v>
      </c>
      <c r="F1778" s="16" t="s">
        <v>33808</v>
      </c>
      <c r="G1778" s="13" t="s">
        <v>33780</v>
      </c>
      <c r="H1778" s="16" t="s">
        <v>33809</v>
      </c>
      <c r="I1778" s="13" t="s">
        <v>33782</v>
      </c>
      <c r="J1778" s="13">
        <v>60178</v>
      </c>
      <c r="K1778" t="s">
        <v>22839</v>
      </c>
      <c r="L1778" t="s">
        <v>22862</v>
      </c>
      <c r="M1778" t="s">
        <v>22863</v>
      </c>
      <c r="N1778" t="s">
        <v>30</v>
      </c>
      <c r="O1778" t="s">
        <v>22864</v>
      </c>
      <c r="P1778" t="s">
        <v>22865</v>
      </c>
      <c r="Q1778" t="s">
        <v>22866</v>
      </c>
      <c r="S1778" t="s">
        <v>11006</v>
      </c>
      <c r="T1778" s="1" t="s">
        <v>20388</v>
      </c>
      <c r="U1778" s="1" t="s">
        <v>22867</v>
      </c>
      <c r="V1778" t="s">
        <v>27622</v>
      </c>
      <c r="W1778" s="4">
        <v>0.52</v>
      </c>
      <c r="X1778" s="1">
        <v>911</v>
      </c>
      <c r="Y1778" s="1">
        <v>93</v>
      </c>
      <c r="Z1778" s="1">
        <v>245</v>
      </c>
      <c r="AA1778" s="1">
        <v>116</v>
      </c>
      <c r="AB1778" s="6">
        <f t="shared" si="135"/>
        <v>0.12733260153677278</v>
      </c>
      <c r="AC1778" s="6">
        <f t="shared" si="136"/>
        <v>0.12733260153677278</v>
      </c>
      <c r="AD1778" s="26">
        <f t="shared" si="137"/>
        <v>182.20000000000002</v>
      </c>
      <c r="AE1778" s="1">
        <v>115</v>
      </c>
      <c r="AF1778" s="1">
        <v>154</v>
      </c>
      <c r="AG1778" s="1">
        <v>52</v>
      </c>
      <c r="AH1778" s="1">
        <v>157</v>
      </c>
      <c r="AI1778" s="1">
        <v>9</v>
      </c>
      <c r="AJ1778" s="1">
        <v>22</v>
      </c>
      <c r="AK1778" s="1">
        <v>13</v>
      </c>
      <c r="AL1778" s="1">
        <v>16</v>
      </c>
      <c r="AM1778" s="1">
        <f t="shared" si="138"/>
        <v>38</v>
      </c>
      <c r="AN1778" s="1">
        <v>117</v>
      </c>
      <c r="AO1778" s="1">
        <v>13</v>
      </c>
      <c r="AP1778" s="20">
        <f t="shared" si="139"/>
        <v>243.60000000000002</v>
      </c>
      <c r="AQ1778" s="1">
        <v>0</v>
      </c>
    </row>
    <row r="1779" spans="1:43" ht="16" x14ac:dyDescent="0.2">
      <c r="A1779" t="s">
        <v>31813</v>
      </c>
      <c r="B1779" t="s">
        <v>33771</v>
      </c>
      <c r="C1779" s="1" t="s">
        <v>20388</v>
      </c>
      <c r="E1779" s="9" t="s">
        <v>33777</v>
      </c>
      <c r="F1779" s="16" t="s">
        <v>33808</v>
      </c>
      <c r="G1779" s="13" t="s">
        <v>33780</v>
      </c>
      <c r="H1779" s="16" t="s">
        <v>33809</v>
      </c>
      <c r="I1779" s="13" t="s">
        <v>33782</v>
      </c>
      <c r="J1779" s="13">
        <v>60178</v>
      </c>
      <c r="K1779" t="s">
        <v>22839</v>
      </c>
      <c r="L1779" t="s">
        <v>22868</v>
      </c>
      <c r="M1779" t="s">
        <v>22869</v>
      </c>
      <c r="N1779" t="s">
        <v>30</v>
      </c>
      <c r="O1779" t="s">
        <v>22870</v>
      </c>
      <c r="P1779" t="s">
        <v>22871</v>
      </c>
      <c r="Q1779" t="s">
        <v>22872</v>
      </c>
      <c r="S1779" t="s">
        <v>11006</v>
      </c>
      <c r="T1779" s="1" t="s">
        <v>20388</v>
      </c>
      <c r="U1779" s="1">
        <v>16365</v>
      </c>
      <c r="V1779" t="s">
        <v>31812</v>
      </c>
      <c r="W1779" s="4">
        <v>0.37</v>
      </c>
      <c r="X1779" s="1">
        <v>737</v>
      </c>
      <c r="Y1779" s="1">
        <v>45</v>
      </c>
      <c r="Z1779" s="1">
        <v>65</v>
      </c>
      <c r="AA1779" s="1">
        <v>36</v>
      </c>
      <c r="AB1779" s="6">
        <f t="shared" si="135"/>
        <v>4.8846675712347354E-2</v>
      </c>
      <c r="AC1779" s="6">
        <f t="shared" si="136"/>
        <v>4.8846675712347354E-2</v>
      </c>
      <c r="AD1779" s="26">
        <f t="shared" si="137"/>
        <v>147.4</v>
      </c>
      <c r="AE1779" s="1">
        <v>33</v>
      </c>
      <c r="AF1779" s="1">
        <v>33</v>
      </c>
      <c r="AG1779" s="1">
        <v>17</v>
      </c>
      <c r="AH1779" s="1">
        <v>100</v>
      </c>
      <c r="AI1779" s="1">
        <v>5</v>
      </c>
      <c r="AJ1779" s="1">
        <v>30</v>
      </c>
      <c r="AK1779" s="1">
        <v>7</v>
      </c>
      <c r="AL1779" s="1">
        <v>14</v>
      </c>
      <c r="AM1779" s="1">
        <f t="shared" si="138"/>
        <v>44</v>
      </c>
      <c r="AN1779" s="1">
        <v>39</v>
      </c>
      <c r="AO1779" s="1">
        <v>3</v>
      </c>
      <c r="AP1779" s="20">
        <f t="shared" si="139"/>
        <v>75.600000000000009</v>
      </c>
      <c r="AQ1779" s="1">
        <v>0</v>
      </c>
    </row>
    <row r="1780" spans="1:43" ht="16" x14ac:dyDescent="0.2">
      <c r="A1780" t="s">
        <v>29657</v>
      </c>
      <c r="B1780" t="s">
        <v>33771</v>
      </c>
      <c r="C1780" s="1" t="s">
        <v>20388</v>
      </c>
      <c r="E1780" s="9" t="s">
        <v>33777</v>
      </c>
      <c r="F1780" s="16" t="s">
        <v>33808</v>
      </c>
      <c r="G1780" s="13" t="s">
        <v>33780</v>
      </c>
      <c r="H1780" s="16" t="s">
        <v>33809</v>
      </c>
      <c r="I1780" s="13" t="s">
        <v>33782</v>
      </c>
      <c r="J1780" s="13">
        <v>60178</v>
      </c>
      <c r="K1780" t="s">
        <v>22839</v>
      </c>
      <c r="L1780" t="s">
        <v>22873</v>
      </c>
      <c r="M1780" t="s">
        <v>22874</v>
      </c>
      <c r="N1780" t="s">
        <v>30</v>
      </c>
      <c r="O1780" t="s">
        <v>22875</v>
      </c>
      <c r="P1780" t="s">
        <v>22876</v>
      </c>
      <c r="Q1780" t="s">
        <v>22877</v>
      </c>
      <c r="S1780" t="s">
        <v>22878</v>
      </c>
      <c r="T1780" s="1" t="s">
        <v>20388</v>
      </c>
      <c r="U1780" s="1" t="s">
        <v>22879</v>
      </c>
      <c r="V1780" t="e">
        <v>#N/A</v>
      </c>
      <c r="W1780" s="4">
        <v>0.57999999999999996</v>
      </c>
      <c r="X1780" s="1">
        <v>500</v>
      </c>
      <c r="Y1780" s="1">
        <v>58</v>
      </c>
      <c r="Z1780" s="1">
        <v>42</v>
      </c>
      <c r="AA1780" s="1">
        <v>40</v>
      </c>
      <c r="AB1780" s="6">
        <f t="shared" si="135"/>
        <v>0.08</v>
      </c>
      <c r="AC1780" s="6">
        <f t="shared" si="136"/>
        <v>0.08</v>
      </c>
      <c r="AD1780" s="26">
        <f t="shared" si="137"/>
        <v>100</v>
      </c>
      <c r="AE1780" s="1">
        <v>38</v>
      </c>
      <c r="AF1780" s="1">
        <v>38</v>
      </c>
      <c r="AG1780" s="1">
        <v>20</v>
      </c>
      <c r="AH1780" s="1">
        <v>67</v>
      </c>
      <c r="AI1780" s="1">
        <v>5</v>
      </c>
      <c r="AJ1780" s="1">
        <v>9</v>
      </c>
      <c r="AK1780" s="1">
        <v>8</v>
      </c>
      <c r="AL1780" s="1">
        <v>11</v>
      </c>
      <c r="AM1780" s="1">
        <f t="shared" si="138"/>
        <v>20</v>
      </c>
      <c r="AN1780" s="1">
        <v>9</v>
      </c>
      <c r="AO1780" s="1">
        <v>5</v>
      </c>
      <c r="AP1780" s="20">
        <f t="shared" si="139"/>
        <v>84</v>
      </c>
      <c r="AQ1780" s="1">
        <v>2</v>
      </c>
    </row>
    <row r="1781" spans="1:43" ht="16" x14ac:dyDescent="0.2">
      <c r="A1781" t="s">
        <v>27556</v>
      </c>
      <c r="B1781" t="s">
        <v>33771</v>
      </c>
      <c r="C1781" s="1" t="s">
        <v>20388</v>
      </c>
      <c r="E1781" s="9" t="s">
        <v>33777</v>
      </c>
      <c r="F1781" s="16" t="s">
        <v>33808</v>
      </c>
      <c r="G1781" s="13" t="s">
        <v>33780</v>
      </c>
      <c r="H1781" s="16" t="s">
        <v>33809</v>
      </c>
      <c r="I1781" s="13" t="s">
        <v>33782</v>
      </c>
      <c r="J1781" s="13">
        <v>60178</v>
      </c>
      <c r="K1781" t="s">
        <v>22880</v>
      </c>
      <c r="L1781" t="s">
        <v>22881</v>
      </c>
      <c r="M1781" t="s">
        <v>22882</v>
      </c>
      <c r="N1781" t="s">
        <v>7066</v>
      </c>
      <c r="O1781" t="s">
        <v>22883</v>
      </c>
      <c r="P1781" t="s">
        <v>22884</v>
      </c>
      <c r="Q1781" t="s">
        <v>22885</v>
      </c>
      <c r="S1781" t="s">
        <v>15854</v>
      </c>
      <c r="T1781" s="1" t="s">
        <v>20388</v>
      </c>
      <c r="U1781" s="1" t="s">
        <v>22886</v>
      </c>
      <c r="V1781" t="s">
        <v>27555</v>
      </c>
      <c r="W1781" s="4">
        <v>0.33</v>
      </c>
      <c r="X1781" s="1">
        <v>500</v>
      </c>
      <c r="Y1781" s="1">
        <v>29</v>
      </c>
      <c r="Z1781" s="1">
        <v>40</v>
      </c>
      <c r="AA1781" s="1">
        <v>35</v>
      </c>
      <c r="AB1781" s="6">
        <f t="shared" si="135"/>
        <v>7.0000000000000007E-2</v>
      </c>
      <c r="AC1781" s="6">
        <f t="shared" si="136"/>
        <v>7.0000000000000007E-2</v>
      </c>
      <c r="AD1781" s="26">
        <f t="shared" si="137"/>
        <v>100</v>
      </c>
      <c r="AE1781" s="1">
        <v>33</v>
      </c>
      <c r="AF1781" s="1">
        <v>33</v>
      </c>
      <c r="AG1781" s="1">
        <v>17</v>
      </c>
      <c r="AH1781" s="1">
        <v>55</v>
      </c>
      <c r="AI1781" s="1">
        <v>12</v>
      </c>
      <c r="AJ1781" s="1">
        <v>23</v>
      </c>
      <c r="AK1781" s="1">
        <v>6</v>
      </c>
      <c r="AL1781" s="1">
        <v>7</v>
      </c>
      <c r="AM1781" s="1">
        <f t="shared" si="138"/>
        <v>30</v>
      </c>
      <c r="AN1781" s="1">
        <v>12</v>
      </c>
      <c r="AO1781" s="1">
        <v>4</v>
      </c>
      <c r="AP1781" s="20">
        <f t="shared" si="139"/>
        <v>73.5</v>
      </c>
      <c r="AQ1781" s="1">
        <v>2</v>
      </c>
    </row>
    <row r="1782" spans="1:43" ht="16" x14ac:dyDescent="0.2">
      <c r="A1782" t="s">
        <v>32392</v>
      </c>
      <c r="B1782" t="s">
        <v>33771</v>
      </c>
      <c r="C1782" s="1" t="s">
        <v>20388</v>
      </c>
      <c r="E1782" s="9" t="s">
        <v>33777</v>
      </c>
      <c r="F1782" s="16" t="s">
        <v>33808</v>
      </c>
      <c r="G1782" s="13" t="s">
        <v>33780</v>
      </c>
      <c r="H1782" s="16" t="s">
        <v>33809</v>
      </c>
      <c r="I1782" s="13" t="s">
        <v>33782</v>
      </c>
      <c r="J1782" s="13">
        <v>60178</v>
      </c>
      <c r="K1782" t="s">
        <v>22887</v>
      </c>
      <c r="L1782" t="s">
        <v>22889</v>
      </c>
      <c r="M1782" t="s">
        <v>22890</v>
      </c>
      <c r="N1782" t="s">
        <v>370</v>
      </c>
      <c r="O1782" t="s">
        <v>22891</v>
      </c>
      <c r="P1782" t="s">
        <v>22892</v>
      </c>
      <c r="Q1782" t="s">
        <v>22893</v>
      </c>
      <c r="S1782" t="s">
        <v>22888</v>
      </c>
      <c r="T1782" s="1" t="s">
        <v>20388</v>
      </c>
      <c r="U1782" s="1" t="s">
        <v>22894</v>
      </c>
      <c r="V1782" t="s">
        <v>32391</v>
      </c>
      <c r="W1782" s="4">
        <v>0.36</v>
      </c>
      <c r="X1782" s="1">
        <v>500</v>
      </c>
      <c r="Y1782" s="1">
        <v>42</v>
      </c>
      <c r="Z1782" s="1">
        <v>78</v>
      </c>
      <c r="AA1782" s="1">
        <v>43</v>
      </c>
      <c r="AB1782" s="6">
        <f t="shared" si="135"/>
        <v>8.5999999999999993E-2</v>
      </c>
      <c r="AC1782" s="6">
        <f t="shared" si="136"/>
        <v>8.5999999999999993E-2</v>
      </c>
      <c r="AD1782" s="26">
        <f t="shared" si="137"/>
        <v>100</v>
      </c>
      <c r="AE1782" s="1">
        <v>39</v>
      </c>
      <c r="AF1782" s="1">
        <v>39</v>
      </c>
      <c r="AG1782" s="1">
        <v>17</v>
      </c>
      <c r="AH1782" s="1">
        <v>97</v>
      </c>
      <c r="AI1782" s="1">
        <v>4</v>
      </c>
      <c r="AJ1782" s="1">
        <v>10</v>
      </c>
      <c r="AK1782" s="1">
        <v>9</v>
      </c>
      <c r="AL1782" s="1">
        <v>19</v>
      </c>
      <c r="AM1782" s="1">
        <f t="shared" si="138"/>
        <v>29</v>
      </c>
      <c r="AN1782" s="1">
        <v>64</v>
      </c>
      <c r="AO1782" s="1">
        <v>0</v>
      </c>
      <c r="AP1782" s="20">
        <f t="shared" si="139"/>
        <v>90.3</v>
      </c>
      <c r="AQ1782" s="1">
        <v>1</v>
      </c>
    </row>
    <row r="1783" spans="1:43" ht="16" x14ac:dyDescent="0.2">
      <c r="A1783" t="s">
        <v>30564</v>
      </c>
      <c r="B1783" t="s">
        <v>33771</v>
      </c>
      <c r="C1783" s="1" t="s">
        <v>20388</v>
      </c>
      <c r="E1783" s="9" t="s">
        <v>33777</v>
      </c>
      <c r="F1783" s="16" t="s">
        <v>33808</v>
      </c>
      <c r="G1783" s="13" t="s">
        <v>33780</v>
      </c>
      <c r="H1783" s="16" t="s">
        <v>33809</v>
      </c>
      <c r="I1783" s="13" t="s">
        <v>33782</v>
      </c>
      <c r="J1783" s="13">
        <v>60178</v>
      </c>
      <c r="K1783" t="s">
        <v>22887</v>
      </c>
      <c r="L1783" t="s">
        <v>22895</v>
      </c>
      <c r="M1783" t="s">
        <v>22896</v>
      </c>
      <c r="O1783" t="s">
        <v>22897</v>
      </c>
      <c r="P1783" t="s">
        <v>22898</v>
      </c>
      <c r="Q1783" t="s">
        <v>22899</v>
      </c>
      <c r="S1783" t="s">
        <v>22888</v>
      </c>
      <c r="T1783" s="1" t="s">
        <v>20388</v>
      </c>
      <c r="U1783" s="1">
        <v>16901</v>
      </c>
      <c r="V1783" t="s">
        <v>30563</v>
      </c>
      <c r="W1783" s="4">
        <v>0.38</v>
      </c>
      <c r="X1783" s="1">
        <v>470</v>
      </c>
      <c r="Y1783" s="1">
        <v>3</v>
      </c>
      <c r="Z1783" s="1">
        <v>20</v>
      </c>
      <c r="AA1783" s="1">
        <v>11</v>
      </c>
      <c r="AB1783" s="6">
        <f t="shared" si="135"/>
        <v>2.3404255319148935E-2</v>
      </c>
      <c r="AC1783" s="6">
        <f t="shared" si="136"/>
        <v>2.3404255319148935E-2</v>
      </c>
      <c r="AD1783" s="26">
        <f t="shared" si="137"/>
        <v>94</v>
      </c>
      <c r="AE1783" s="1">
        <v>10</v>
      </c>
      <c r="AF1783" s="1">
        <v>10</v>
      </c>
      <c r="AG1783" s="1">
        <v>3</v>
      </c>
      <c r="AH1783" s="1">
        <v>17</v>
      </c>
      <c r="AI1783" s="1">
        <v>2</v>
      </c>
      <c r="AJ1783" s="1">
        <v>4</v>
      </c>
      <c r="AK1783" s="1">
        <v>5</v>
      </c>
      <c r="AL1783" s="1">
        <v>16</v>
      </c>
      <c r="AM1783" s="1">
        <f t="shared" si="138"/>
        <v>20</v>
      </c>
      <c r="AN1783" s="1">
        <v>16</v>
      </c>
      <c r="AO1783" s="1">
        <v>1</v>
      </c>
      <c r="AP1783" s="20">
        <f t="shared" si="139"/>
        <v>23.1</v>
      </c>
      <c r="AQ1783" s="1">
        <v>1</v>
      </c>
    </row>
    <row r="1784" spans="1:43" ht="16" x14ac:dyDescent="0.2">
      <c r="A1784" t="s">
        <v>30199</v>
      </c>
      <c r="B1784" t="s">
        <v>33771</v>
      </c>
      <c r="C1784" s="1" t="s">
        <v>20388</v>
      </c>
      <c r="E1784" s="9" t="s">
        <v>33777</v>
      </c>
      <c r="F1784" s="16" t="s">
        <v>33808</v>
      </c>
      <c r="G1784" s="13" t="s">
        <v>33780</v>
      </c>
      <c r="H1784" s="16" t="s">
        <v>33809</v>
      </c>
      <c r="I1784" s="13" t="s">
        <v>33782</v>
      </c>
      <c r="J1784" s="13">
        <v>60178</v>
      </c>
      <c r="K1784" t="s">
        <v>22900</v>
      </c>
      <c r="L1784" t="s">
        <v>22904</v>
      </c>
      <c r="M1784" t="s">
        <v>22905</v>
      </c>
      <c r="N1784" t="s">
        <v>30</v>
      </c>
      <c r="O1784" t="s">
        <v>22906</v>
      </c>
      <c r="P1784" t="s">
        <v>22901</v>
      </c>
      <c r="Q1784" t="s">
        <v>22907</v>
      </c>
      <c r="S1784" t="s">
        <v>22902</v>
      </c>
      <c r="T1784" s="1" t="s">
        <v>20388</v>
      </c>
      <c r="U1784" s="1" t="s">
        <v>22903</v>
      </c>
      <c r="V1784" t="s">
        <v>29733</v>
      </c>
      <c r="W1784" s="4">
        <v>0.28999999999999998</v>
      </c>
      <c r="X1784" s="1">
        <v>460</v>
      </c>
      <c r="Y1784" s="1">
        <v>7</v>
      </c>
      <c r="Z1784" s="1">
        <v>5</v>
      </c>
      <c r="AA1784" s="1">
        <v>5</v>
      </c>
      <c r="AB1784" s="6">
        <f t="shared" si="135"/>
        <v>1.0869565217391304E-2</v>
      </c>
      <c r="AC1784" s="6">
        <f t="shared" si="136"/>
        <v>1.0869565217391304E-2</v>
      </c>
      <c r="AD1784" s="26">
        <f t="shared" si="137"/>
        <v>92</v>
      </c>
      <c r="AE1784" s="1">
        <v>5</v>
      </c>
      <c r="AF1784" s="1">
        <v>5</v>
      </c>
      <c r="AG1784" s="1">
        <v>3</v>
      </c>
      <c r="AH1784" s="1">
        <v>32</v>
      </c>
      <c r="AI1784" s="1">
        <v>0</v>
      </c>
      <c r="AJ1784" s="1">
        <v>0</v>
      </c>
      <c r="AK1784" s="1">
        <v>1</v>
      </c>
      <c r="AL1784" s="1">
        <v>3</v>
      </c>
      <c r="AM1784" s="1">
        <f t="shared" si="138"/>
        <v>3</v>
      </c>
      <c r="AN1784" s="1">
        <v>1</v>
      </c>
      <c r="AO1784" s="1">
        <v>0</v>
      </c>
      <c r="AP1784" s="20">
        <f t="shared" si="139"/>
        <v>10.5</v>
      </c>
      <c r="AQ1784" s="1">
        <v>0</v>
      </c>
    </row>
    <row r="1785" spans="1:43" ht="16" x14ac:dyDescent="0.2">
      <c r="A1785" t="s">
        <v>28271</v>
      </c>
      <c r="B1785" t="s">
        <v>33771</v>
      </c>
      <c r="C1785" s="1" t="s">
        <v>20388</v>
      </c>
      <c r="E1785" s="9" t="s">
        <v>33777</v>
      </c>
      <c r="F1785" s="16" t="s">
        <v>33808</v>
      </c>
      <c r="G1785" s="13" t="s">
        <v>33780</v>
      </c>
      <c r="H1785" s="16" t="s">
        <v>33809</v>
      </c>
      <c r="I1785" s="13" t="s">
        <v>33782</v>
      </c>
      <c r="J1785" s="13">
        <v>60178</v>
      </c>
      <c r="K1785" t="s">
        <v>22908</v>
      </c>
      <c r="L1785" t="s">
        <v>22909</v>
      </c>
      <c r="M1785" t="s">
        <v>22910</v>
      </c>
      <c r="N1785" t="s">
        <v>30</v>
      </c>
      <c r="O1785" t="s">
        <v>22911</v>
      </c>
      <c r="P1785" t="s">
        <v>22912</v>
      </c>
      <c r="Q1785" t="s">
        <v>22913</v>
      </c>
      <c r="S1785" t="s">
        <v>22914</v>
      </c>
      <c r="T1785" s="1" t="s">
        <v>20388</v>
      </c>
      <c r="U1785" s="1" t="s">
        <v>22915</v>
      </c>
      <c r="V1785" t="s">
        <v>28270</v>
      </c>
      <c r="W1785" s="4">
        <v>0.83</v>
      </c>
      <c r="X1785" s="1">
        <v>650</v>
      </c>
      <c r="Y1785" s="1">
        <v>217</v>
      </c>
      <c r="Z1785" s="1">
        <v>211</v>
      </c>
      <c r="AA1785" s="1">
        <v>109</v>
      </c>
      <c r="AB1785" s="6">
        <f t="shared" si="135"/>
        <v>0.1676923076923077</v>
      </c>
      <c r="AC1785" s="6">
        <f t="shared" si="136"/>
        <v>0.1676923076923077</v>
      </c>
      <c r="AD1785" s="26">
        <f t="shared" si="137"/>
        <v>130</v>
      </c>
      <c r="AE1785" s="1">
        <v>105</v>
      </c>
      <c r="AF1785" s="1">
        <v>152</v>
      </c>
      <c r="AG1785" s="1">
        <v>59</v>
      </c>
      <c r="AH1785" s="1">
        <v>254</v>
      </c>
      <c r="AI1785" s="1">
        <v>11</v>
      </c>
      <c r="AJ1785" s="1">
        <v>54</v>
      </c>
      <c r="AK1785" s="1">
        <v>27</v>
      </c>
      <c r="AL1785" s="1">
        <v>67</v>
      </c>
      <c r="AM1785" s="1">
        <f t="shared" si="138"/>
        <v>121</v>
      </c>
      <c r="AN1785" s="1">
        <v>40</v>
      </c>
      <c r="AO1785" s="1">
        <v>15</v>
      </c>
      <c r="AP1785" s="20">
        <f t="shared" si="139"/>
        <v>228.9</v>
      </c>
      <c r="AQ1785" s="1">
        <v>0</v>
      </c>
    </row>
    <row r="1786" spans="1:43" ht="16" x14ac:dyDescent="0.2">
      <c r="A1786" t="s">
        <v>28700</v>
      </c>
      <c r="B1786" t="s">
        <v>33771</v>
      </c>
      <c r="C1786" s="1" t="s">
        <v>20388</v>
      </c>
      <c r="E1786" s="9" t="s">
        <v>33777</v>
      </c>
      <c r="F1786" s="16" t="s">
        <v>33808</v>
      </c>
      <c r="G1786" s="13" t="s">
        <v>33780</v>
      </c>
      <c r="H1786" s="16" t="s">
        <v>33809</v>
      </c>
      <c r="I1786" s="13" t="s">
        <v>33782</v>
      </c>
      <c r="J1786" s="13">
        <v>60178</v>
      </c>
      <c r="K1786" t="s">
        <v>22908</v>
      </c>
      <c r="L1786" t="s">
        <v>22916</v>
      </c>
      <c r="M1786" t="s">
        <v>22917</v>
      </c>
      <c r="N1786" t="s">
        <v>30</v>
      </c>
      <c r="O1786" t="s">
        <v>22918</v>
      </c>
      <c r="P1786" t="s">
        <v>22919</v>
      </c>
      <c r="Q1786" t="s">
        <v>22920</v>
      </c>
      <c r="S1786" t="s">
        <v>22914</v>
      </c>
      <c r="T1786" s="1" t="s">
        <v>20388</v>
      </c>
      <c r="U1786" s="1" t="s">
        <v>22921</v>
      </c>
      <c r="V1786" t="s">
        <v>28699</v>
      </c>
      <c r="W1786" s="4">
        <v>0.83</v>
      </c>
      <c r="X1786" s="1">
        <v>491</v>
      </c>
      <c r="Y1786" s="1">
        <v>110</v>
      </c>
      <c r="Z1786" s="1">
        <v>59</v>
      </c>
      <c r="AA1786" s="1">
        <v>52</v>
      </c>
      <c r="AB1786" s="6">
        <f t="shared" si="135"/>
        <v>0.10590631364562118</v>
      </c>
      <c r="AC1786" s="6">
        <f t="shared" si="136"/>
        <v>0.10590631364562118</v>
      </c>
      <c r="AD1786" s="26">
        <f t="shared" si="137"/>
        <v>98.2</v>
      </c>
      <c r="AE1786" s="1">
        <v>50</v>
      </c>
      <c r="AF1786" s="1">
        <v>50</v>
      </c>
      <c r="AG1786" s="1">
        <v>21</v>
      </c>
      <c r="AH1786" s="1">
        <v>85</v>
      </c>
      <c r="AI1786" s="1">
        <v>5</v>
      </c>
      <c r="AJ1786" s="1">
        <v>20</v>
      </c>
      <c r="AK1786" s="1">
        <v>18</v>
      </c>
      <c r="AL1786" s="1">
        <v>35</v>
      </c>
      <c r="AM1786" s="1">
        <f t="shared" si="138"/>
        <v>55</v>
      </c>
      <c r="AN1786" s="1">
        <v>17</v>
      </c>
      <c r="AO1786" s="1">
        <v>1</v>
      </c>
      <c r="AP1786" s="20">
        <f t="shared" si="139"/>
        <v>109.2</v>
      </c>
      <c r="AQ1786" s="1">
        <v>0</v>
      </c>
    </row>
    <row r="1787" spans="1:43" ht="16" x14ac:dyDescent="0.2">
      <c r="A1787" t="s">
        <v>31611</v>
      </c>
      <c r="B1787" t="s">
        <v>33771</v>
      </c>
      <c r="C1787" s="1" t="s">
        <v>20388</v>
      </c>
      <c r="E1787" s="9" t="s">
        <v>33777</v>
      </c>
      <c r="F1787" s="16" t="s">
        <v>33808</v>
      </c>
      <c r="G1787" s="13" t="s">
        <v>33780</v>
      </c>
      <c r="H1787" s="16" t="s">
        <v>33809</v>
      </c>
      <c r="I1787" s="13" t="s">
        <v>33782</v>
      </c>
      <c r="J1787" s="13">
        <v>60178</v>
      </c>
      <c r="K1787" t="s">
        <v>22908</v>
      </c>
      <c r="L1787" t="s">
        <v>22922</v>
      </c>
      <c r="M1787" t="s">
        <v>22923</v>
      </c>
      <c r="N1787" t="s">
        <v>20617</v>
      </c>
      <c r="O1787" t="s">
        <v>22924</v>
      </c>
      <c r="P1787" t="s">
        <v>22925</v>
      </c>
      <c r="Q1787" t="s">
        <v>22926</v>
      </c>
      <c r="S1787" t="s">
        <v>22914</v>
      </c>
      <c r="T1787" s="1" t="s">
        <v>20388</v>
      </c>
      <c r="U1787" s="1" t="s">
        <v>22927</v>
      </c>
      <c r="V1787" t="s">
        <v>31610</v>
      </c>
      <c r="W1787" s="4">
        <v>0.71</v>
      </c>
      <c r="X1787" s="1">
        <v>931</v>
      </c>
      <c r="Y1787" s="1">
        <v>174</v>
      </c>
      <c r="Z1787" s="1">
        <v>76</v>
      </c>
      <c r="AA1787" s="1">
        <v>65</v>
      </c>
      <c r="AB1787" s="6">
        <f t="shared" si="135"/>
        <v>6.9817400644468314E-2</v>
      </c>
      <c r="AC1787" s="6">
        <f t="shared" si="136"/>
        <v>6.9817400644468314E-2</v>
      </c>
      <c r="AD1787" s="26">
        <f t="shared" si="137"/>
        <v>186.20000000000002</v>
      </c>
      <c r="AE1787" s="1">
        <v>59</v>
      </c>
      <c r="AF1787" s="1">
        <v>60</v>
      </c>
      <c r="AG1787" s="1">
        <v>27</v>
      </c>
      <c r="AH1787" s="1">
        <v>88</v>
      </c>
      <c r="AI1787" s="1">
        <v>11</v>
      </c>
      <c r="AJ1787" s="1">
        <v>32</v>
      </c>
      <c r="AK1787" s="1">
        <v>15</v>
      </c>
      <c r="AL1787" s="1">
        <v>35</v>
      </c>
      <c r="AM1787" s="1">
        <f t="shared" si="138"/>
        <v>67</v>
      </c>
      <c r="AN1787" s="1">
        <v>15</v>
      </c>
      <c r="AO1787" s="1">
        <v>12</v>
      </c>
      <c r="AP1787" s="20">
        <f t="shared" si="139"/>
        <v>136.5</v>
      </c>
      <c r="AQ1787" s="1">
        <v>0</v>
      </c>
    </row>
    <row r="1788" spans="1:43" ht="16" x14ac:dyDescent="0.2">
      <c r="A1788" t="s">
        <v>30191</v>
      </c>
      <c r="B1788" t="s">
        <v>33771</v>
      </c>
      <c r="C1788" s="1" t="s">
        <v>20388</v>
      </c>
      <c r="E1788" s="9" t="s">
        <v>33777</v>
      </c>
      <c r="F1788" s="16" t="s">
        <v>33808</v>
      </c>
      <c r="G1788" s="13" t="s">
        <v>33780</v>
      </c>
      <c r="H1788" s="16" t="s">
        <v>33809</v>
      </c>
      <c r="I1788" s="13" t="s">
        <v>33782</v>
      </c>
      <c r="J1788" s="13">
        <v>60178</v>
      </c>
      <c r="K1788" t="s">
        <v>22908</v>
      </c>
      <c r="L1788" t="s">
        <v>22928</v>
      </c>
      <c r="M1788" t="s">
        <v>22929</v>
      </c>
      <c r="N1788" t="s">
        <v>30</v>
      </c>
      <c r="O1788" t="s">
        <v>22930</v>
      </c>
      <c r="P1788" t="s">
        <v>22931</v>
      </c>
      <c r="Q1788" t="s">
        <v>22932</v>
      </c>
      <c r="S1788" t="s">
        <v>22933</v>
      </c>
      <c r="T1788" s="1" t="s">
        <v>20388</v>
      </c>
      <c r="U1788" s="1">
        <v>18702</v>
      </c>
      <c r="V1788" t="s">
        <v>30190</v>
      </c>
      <c r="W1788" s="4">
        <v>0.89</v>
      </c>
      <c r="X1788" s="1">
        <v>979</v>
      </c>
      <c r="Y1788" s="1">
        <v>42</v>
      </c>
      <c r="Z1788" s="1">
        <v>17</v>
      </c>
      <c r="AA1788" s="1">
        <v>17</v>
      </c>
      <c r="AB1788" s="6">
        <f t="shared" si="135"/>
        <v>1.7364657814096015E-2</v>
      </c>
      <c r="AC1788" s="6">
        <f t="shared" si="136"/>
        <v>1.7364657814096015E-2</v>
      </c>
      <c r="AD1788" s="26">
        <f t="shared" si="137"/>
        <v>195.8</v>
      </c>
      <c r="AE1788" s="1">
        <v>17</v>
      </c>
      <c r="AF1788" s="1">
        <v>17</v>
      </c>
      <c r="AG1788" s="1">
        <v>15</v>
      </c>
      <c r="AH1788" s="1">
        <v>122</v>
      </c>
      <c r="AI1788" s="1">
        <v>1</v>
      </c>
      <c r="AJ1788" s="1">
        <v>7</v>
      </c>
      <c r="AK1788" s="1">
        <v>2</v>
      </c>
      <c r="AL1788" s="1">
        <v>2</v>
      </c>
      <c r="AM1788" s="1">
        <f t="shared" si="138"/>
        <v>9</v>
      </c>
      <c r="AN1788" s="1">
        <v>3</v>
      </c>
      <c r="AO1788" s="1">
        <v>7</v>
      </c>
      <c r="AP1788" s="20">
        <f t="shared" si="139"/>
        <v>35.700000000000003</v>
      </c>
      <c r="AQ1788" s="1">
        <v>0</v>
      </c>
    </row>
    <row r="1789" spans="1:43" ht="16" x14ac:dyDescent="0.2">
      <c r="A1789" t="s">
        <v>31619</v>
      </c>
      <c r="B1789" t="s">
        <v>33771</v>
      </c>
      <c r="C1789" s="1" t="s">
        <v>20388</v>
      </c>
      <c r="E1789" s="9" t="s">
        <v>33777</v>
      </c>
      <c r="F1789" s="16" t="s">
        <v>33808</v>
      </c>
      <c r="G1789" s="13" t="s">
        <v>33780</v>
      </c>
      <c r="H1789" s="16" t="s">
        <v>33809</v>
      </c>
      <c r="I1789" s="13" t="s">
        <v>33782</v>
      </c>
      <c r="J1789" s="13">
        <v>60178</v>
      </c>
      <c r="K1789" t="s">
        <v>22908</v>
      </c>
      <c r="L1789" t="s">
        <v>22934</v>
      </c>
      <c r="M1789" t="s">
        <v>22935</v>
      </c>
      <c r="N1789" t="s">
        <v>30</v>
      </c>
      <c r="O1789" t="s">
        <v>22936</v>
      </c>
      <c r="P1789" t="s">
        <v>22937</v>
      </c>
      <c r="Q1789" t="s">
        <v>22938</v>
      </c>
      <c r="S1789" t="s">
        <v>22914</v>
      </c>
      <c r="T1789" s="1" t="s">
        <v>20388</v>
      </c>
      <c r="U1789" s="1" t="s">
        <v>22939</v>
      </c>
      <c r="V1789" t="s">
        <v>31618</v>
      </c>
      <c r="W1789" s="4">
        <v>0.87</v>
      </c>
      <c r="X1789" s="1">
        <v>732</v>
      </c>
      <c r="Y1789" s="1">
        <v>241</v>
      </c>
      <c r="Z1789" s="1">
        <v>170</v>
      </c>
      <c r="AA1789" s="1">
        <v>107</v>
      </c>
      <c r="AB1789" s="6">
        <f t="shared" si="135"/>
        <v>0.14617486338797814</v>
      </c>
      <c r="AC1789" s="6">
        <f t="shared" si="136"/>
        <v>0.14617486338797814</v>
      </c>
      <c r="AD1789" s="26">
        <f t="shared" si="137"/>
        <v>146.4</v>
      </c>
      <c r="AE1789" s="1">
        <v>102</v>
      </c>
      <c r="AF1789" s="1">
        <v>130</v>
      </c>
      <c r="AG1789" s="1">
        <v>44</v>
      </c>
      <c r="AH1789" s="1">
        <v>169</v>
      </c>
      <c r="AI1789" s="1">
        <v>10</v>
      </c>
      <c r="AJ1789" s="1">
        <v>34</v>
      </c>
      <c r="AK1789" s="1">
        <v>27</v>
      </c>
      <c r="AL1789" s="1">
        <v>63</v>
      </c>
      <c r="AM1789" s="1">
        <f t="shared" si="138"/>
        <v>97</v>
      </c>
      <c r="AN1789" s="1">
        <v>39</v>
      </c>
      <c r="AO1789" s="1">
        <v>16</v>
      </c>
      <c r="AP1789" s="20">
        <f t="shared" si="139"/>
        <v>224.70000000000002</v>
      </c>
      <c r="AQ1789" s="1">
        <v>0</v>
      </c>
    </row>
    <row r="1790" spans="1:43" ht="16" x14ac:dyDescent="0.2">
      <c r="A1790" t="s">
        <v>28735</v>
      </c>
      <c r="B1790" t="s">
        <v>33771</v>
      </c>
      <c r="C1790" s="1" t="s">
        <v>20388</v>
      </c>
      <c r="E1790" s="9" t="s">
        <v>33777</v>
      </c>
      <c r="F1790" s="16" t="s">
        <v>33808</v>
      </c>
      <c r="G1790" s="13" t="s">
        <v>33780</v>
      </c>
      <c r="H1790" s="16" t="s">
        <v>33809</v>
      </c>
      <c r="I1790" s="13" t="s">
        <v>33782</v>
      </c>
      <c r="J1790" s="13">
        <v>60178</v>
      </c>
      <c r="K1790" t="s">
        <v>22908</v>
      </c>
      <c r="L1790" t="s">
        <v>22940</v>
      </c>
      <c r="M1790" t="s">
        <v>22941</v>
      </c>
      <c r="N1790" t="s">
        <v>30</v>
      </c>
      <c r="O1790" t="s">
        <v>22942</v>
      </c>
      <c r="P1790" t="s">
        <v>22943</v>
      </c>
      <c r="Q1790" t="s">
        <v>22944</v>
      </c>
      <c r="S1790" t="s">
        <v>22945</v>
      </c>
      <c r="T1790" s="1" t="s">
        <v>20388</v>
      </c>
      <c r="U1790" s="1">
        <v>18705</v>
      </c>
      <c r="V1790" t="s">
        <v>28734</v>
      </c>
      <c r="W1790" s="4">
        <v>0.42</v>
      </c>
      <c r="X1790" s="1">
        <v>710</v>
      </c>
      <c r="Y1790" s="1">
        <v>100</v>
      </c>
      <c r="Z1790" s="1">
        <v>42</v>
      </c>
      <c r="AA1790" s="1">
        <v>40</v>
      </c>
      <c r="AB1790" s="6">
        <f t="shared" si="135"/>
        <v>5.6338028169014086E-2</v>
      </c>
      <c r="AC1790" s="6">
        <f t="shared" si="136"/>
        <v>5.6338028169014086E-2</v>
      </c>
      <c r="AD1790" s="26">
        <f t="shared" si="137"/>
        <v>142</v>
      </c>
      <c r="AE1790" s="1">
        <v>36</v>
      </c>
      <c r="AF1790" s="1">
        <v>36</v>
      </c>
      <c r="AG1790" s="1">
        <v>9</v>
      </c>
      <c r="AH1790" s="1">
        <v>43</v>
      </c>
      <c r="AI1790" s="1">
        <v>6</v>
      </c>
      <c r="AJ1790" s="1">
        <v>20</v>
      </c>
      <c r="AK1790" s="1">
        <v>4</v>
      </c>
      <c r="AL1790" s="1">
        <v>8</v>
      </c>
      <c r="AM1790" s="1">
        <f t="shared" si="138"/>
        <v>28</v>
      </c>
      <c r="AN1790" s="1">
        <v>10</v>
      </c>
      <c r="AO1790" s="1">
        <v>4</v>
      </c>
      <c r="AP1790" s="20">
        <f t="shared" si="139"/>
        <v>84</v>
      </c>
      <c r="AQ1790" s="1">
        <v>0</v>
      </c>
    </row>
    <row r="1791" spans="1:43" ht="16" x14ac:dyDescent="0.2">
      <c r="A1791" t="s">
        <v>31826</v>
      </c>
      <c r="B1791" t="s">
        <v>33771</v>
      </c>
      <c r="C1791" s="1" t="s">
        <v>20388</v>
      </c>
      <c r="E1791" s="9" t="s">
        <v>33777</v>
      </c>
      <c r="F1791" s="16" t="s">
        <v>33808</v>
      </c>
      <c r="G1791" s="13" t="s">
        <v>33780</v>
      </c>
      <c r="H1791" s="16" t="s">
        <v>33809</v>
      </c>
      <c r="I1791" s="13" t="s">
        <v>33782</v>
      </c>
      <c r="J1791" s="13">
        <v>60178</v>
      </c>
      <c r="K1791" t="s">
        <v>22908</v>
      </c>
      <c r="L1791" t="s">
        <v>22946</v>
      </c>
      <c r="M1791" t="s">
        <v>22947</v>
      </c>
      <c r="N1791" t="s">
        <v>30</v>
      </c>
      <c r="O1791" t="s">
        <v>22948</v>
      </c>
      <c r="P1791" t="s">
        <v>22949</v>
      </c>
      <c r="Q1791" t="s">
        <v>22950</v>
      </c>
      <c r="S1791" t="s">
        <v>22945</v>
      </c>
      <c r="T1791" s="1" t="s">
        <v>20388</v>
      </c>
      <c r="U1791" s="1">
        <v>18705</v>
      </c>
      <c r="V1791" t="e">
        <v>#N/A</v>
      </c>
      <c r="W1791" s="4">
        <v>0.51</v>
      </c>
      <c r="X1791" s="1">
        <v>757</v>
      </c>
      <c r="Y1791" s="1">
        <v>22</v>
      </c>
      <c r="Z1791" s="1">
        <v>10</v>
      </c>
      <c r="AA1791" s="1">
        <v>10</v>
      </c>
      <c r="AB1791" s="6">
        <f t="shared" si="135"/>
        <v>1.3210039630118891E-2</v>
      </c>
      <c r="AC1791" s="6">
        <f t="shared" si="136"/>
        <v>1.3210039630118891E-2</v>
      </c>
      <c r="AD1791" s="26">
        <f t="shared" si="137"/>
        <v>151.4</v>
      </c>
      <c r="AE1791" s="1">
        <v>9</v>
      </c>
      <c r="AF1791" s="1">
        <v>9</v>
      </c>
      <c r="AG1791" s="1">
        <v>5</v>
      </c>
      <c r="AH1791" s="1">
        <v>41</v>
      </c>
      <c r="AI1791" s="1">
        <v>1</v>
      </c>
      <c r="AJ1791" s="1">
        <v>5</v>
      </c>
      <c r="AK1791" s="1">
        <v>5</v>
      </c>
      <c r="AL1791" s="1">
        <v>10</v>
      </c>
      <c r="AM1791" s="1">
        <f t="shared" si="138"/>
        <v>15</v>
      </c>
      <c r="AN1791" s="1">
        <v>2</v>
      </c>
      <c r="AO1791" s="1">
        <v>0</v>
      </c>
      <c r="AP1791" s="20">
        <f t="shared" si="139"/>
        <v>21</v>
      </c>
      <c r="AQ1791" s="1">
        <v>0</v>
      </c>
    </row>
    <row r="1792" spans="1:43" ht="16" x14ac:dyDescent="0.2">
      <c r="A1792" t="s">
        <v>31910</v>
      </c>
      <c r="B1792" t="s">
        <v>33771</v>
      </c>
      <c r="C1792" s="1" t="s">
        <v>20388</v>
      </c>
      <c r="E1792" s="9" t="s">
        <v>33777</v>
      </c>
      <c r="F1792" s="16" t="s">
        <v>33808</v>
      </c>
      <c r="G1792" s="13" t="s">
        <v>33780</v>
      </c>
      <c r="H1792" s="16" t="s">
        <v>33809</v>
      </c>
      <c r="I1792" s="13" t="s">
        <v>33782</v>
      </c>
      <c r="J1792" s="13">
        <v>60178</v>
      </c>
      <c r="K1792" t="s">
        <v>22951</v>
      </c>
      <c r="L1792" t="s">
        <v>22952</v>
      </c>
      <c r="M1792" t="s">
        <v>22953</v>
      </c>
      <c r="N1792" t="s">
        <v>30</v>
      </c>
      <c r="O1792" t="s">
        <v>22954</v>
      </c>
      <c r="P1792" t="s">
        <v>22955</v>
      </c>
      <c r="Q1792" t="s">
        <v>22956</v>
      </c>
      <c r="S1792" t="s">
        <v>22957</v>
      </c>
      <c r="T1792" s="1" t="s">
        <v>20388</v>
      </c>
      <c r="U1792" s="1" t="s">
        <v>22958</v>
      </c>
      <c r="V1792" t="s">
        <v>31909</v>
      </c>
      <c r="W1792" s="4">
        <v>0.99</v>
      </c>
      <c r="X1792" s="1">
        <v>400</v>
      </c>
      <c r="Y1792" s="1">
        <v>65</v>
      </c>
      <c r="Z1792" s="1">
        <v>55</v>
      </c>
      <c r="AA1792" s="1">
        <v>40</v>
      </c>
      <c r="AB1792" s="6">
        <f t="shared" si="135"/>
        <v>0.1</v>
      </c>
      <c r="AC1792" s="6">
        <f t="shared" si="136"/>
        <v>0.1</v>
      </c>
      <c r="AD1792" s="26">
        <f t="shared" si="137"/>
        <v>80</v>
      </c>
      <c r="AE1792" s="1">
        <v>40</v>
      </c>
      <c r="AF1792" s="1">
        <v>50</v>
      </c>
      <c r="AG1792" s="1">
        <v>18</v>
      </c>
      <c r="AH1792" s="1">
        <v>99</v>
      </c>
      <c r="AI1792" s="1">
        <v>6</v>
      </c>
      <c r="AJ1792" s="1">
        <v>34</v>
      </c>
      <c r="AK1792" s="1">
        <v>10</v>
      </c>
      <c r="AL1792" s="1">
        <v>29</v>
      </c>
      <c r="AM1792" s="1">
        <f t="shared" si="138"/>
        <v>63</v>
      </c>
      <c r="AN1792" s="1">
        <v>19</v>
      </c>
      <c r="AO1792" s="1">
        <v>5</v>
      </c>
      <c r="AP1792" s="20">
        <f t="shared" si="139"/>
        <v>84</v>
      </c>
      <c r="AQ1792" s="1">
        <v>0</v>
      </c>
    </row>
    <row r="1793" spans="1:43" ht="16" x14ac:dyDescent="0.2">
      <c r="A1793" t="s">
        <v>31921</v>
      </c>
      <c r="B1793" t="s">
        <v>33771</v>
      </c>
      <c r="C1793" s="1" t="s">
        <v>20388</v>
      </c>
      <c r="E1793" s="9" t="s">
        <v>33777</v>
      </c>
      <c r="F1793" s="16" t="s">
        <v>33808</v>
      </c>
      <c r="G1793" s="13" t="s">
        <v>33780</v>
      </c>
      <c r="H1793" s="16" t="s">
        <v>33809</v>
      </c>
      <c r="I1793" s="13" t="s">
        <v>33782</v>
      </c>
      <c r="J1793" s="13">
        <v>60178</v>
      </c>
      <c r="K1793" t="s">
        <v>22959</v>
      </c>
      <c r="L1793" t="s">
        <v>22960</v>
      </c>
      <c r="M1793" t="s">
        <v>22961</v>
      </c>
      <c r="N1793" t="s">
        <v>30</v>
      </c>
      <c r="O1793" t="s">
        <v>22962</v>
      </c>
      <c r="P1793" t="s">
        <v>22963</v>
      </c>
      <c r="Q1793" t="s">
        <v>22964</v>
      </c>
      <c r="S1793" t="s">
        <v>22965</v>
      </c>
      <c r="T1793" s="1" t="s">
        <v>20388</v>
      </c>
      <c r="U1793" s="1" t="s">
        <v>22966</v>
      </c>
      <c r="V1793" t="s">
        <v>31920</v>
      </c>
      <c r="W1793" s="4">
        <v>0.54</v>
      </c>
      <c r="X1793" s="1">
        <v>540</v>
      </c>
      <c r="Y1793" s="1">
        <v>111</v>
      </c>
      <c r="Z1793" s="1">
        <v>154</v>
      </c>
      <c r="AA1793" s="1">
        <v>74</v>
      </c>
      <c r="AB1793" s="6">
        <f t="shared" si="135"/>
        <v>0.13703703703703704</v>
      </c>
      <c r="AC1793" s="6">
        <f t="shared" si="136"/>
        <v>0.13703703703703704</v>
      </c>
      <c r="AD1793" s="26">
        <f t="shared" si="137"/>
        <v>108</v>
      </c>
      <c r="AE1793" s="1">
        <v>72</v>
      </c>
      <c r="AF1793" s="1">
        <v>117</v>
      </c>
      <c r="AG1793" s="1">
        <v>52</v>
      </c>
      <c r="AH1793" s="1">
        <v>224</v>
      </c>
      <c r="AI1793" s="1">
        <v>12</v>
      </c>
      <c r="AJ1793" s="1">
        <v>57</v>
      </c>
      <c r="AK1793" s="1">
        <v>34</v>
      </c>
      <c r="AL1793" s="1">
        <v>122</v>
      </c>
      <c r="AM1793" s="1">
        <f t="shared" si="138"/>
        <v>179</v>
      </c>
      <c r="AN1793" s="1">
        <v>46</v>
      </c>
      <c r="AO1793" s="1">
        <v>11</v>
      </c>
      <c r="AP1793" s="20">
        <f t="shared" si="139"/>
        <v>155.4</v>
      </c>
      <c r="AQ1793" s="1">
        <v>0</v>
      </c>
    </row>
    <row r="1794" spans="1:43" ht="16" x14ac:dyDescent="0.2">
      <c r="A1794" t="s">
        <v>29143</v>
      </c>
      <c r="B1794" t="s">
        <v>33771</v>
      </c>
      <c r="C1794" s="1" t="s">
        <v>20388</v>
      </c>
      <c r="E1794" s="9" t="s">
        <v>33777</v>
      </c>
      <c r="F1794" s="16" t="s">
        <v>33808</v>
      </c>
      <c r="G1794" s="13" t="s">
        <v>33780</v>
      </c>
      <c r="H1794" s="16" t="s">
        <v>33809</v>
      </c>
      <c r="I1794" s="13" t="s">
        <v>33782</v>
      </c>
      <c r="J1794" s="13">
        <v>60178</v>
      </c>
      <c r="K1794" t="s">
        <v>22959</v>
      </c>
      <c r="L1794" t="s">
        <v>22967</v>
      </c>
      <c r="M1794" t="s">
        <v>22968</v>
      </c>
      <c r="N1794" t="s">
        <v>30</v>
      </c>
      <c r="O1794" t="s">
        <v>22962</v>
      </c>
      <c r="P1794" t="s">
        <v>22969</v>
      </c>
      <c r="Q1794" t="s">
        <v>22970</v>
      </c>
      <c r="S1794" t="s">
        <v>22965</v>
      </c>
      <c r="T1794" s="1" t="s">
        <v>20388</v>
      </c>
      <c r="U1794" s="1">
        <v>17980</v>
      </c>
      <c r="V1794" t="s">
        <v>29142</v>
      </c>
      <c r="W1794" s="4">
        <v>0.46</v>
      </c>
      <c r="X1794" s="1">
        <v>423</v>
      </c>
      <c r="Y1794" s="1">
        <v>29</v>
      </c>
      <c r="Z1794" s="1">
        <v>41</v>
      </c>
      <c r="AA1794" s="1">
        <v>21</v>
      </c>
      <c r="AB1794" s="6">
        <f t="shared" ref="AB1794:AB1857" si="140">(AA1794/X1794)</f>
        <v>4.9645390070921988E-2</v>
      </c>
      <c r="AC1794" s="6">
        <f t="shared" ref="AC1794:AC1857" si="141">(AA1794/X1794)</f>
        <v>4.9645390070921988E-2</v>
      </c>
      <c r="AD1794" s="26">
        <f t="shared" ref="AD1794:AD1857" si="142">(X1794*0.2)</f>
        <v>84.600000000000009</v>
      </c>
      <c r="AE1794" s="1">
        <v>19</v>
      </c>
      <c r="AF1794" s="1">
        <v>19</v>
      </c>
      <c r="AG1794" s="1">
        <v>10</v>
      </c>
      <c r="AH1794" s="1">
        <v>35</v>
      </c>
      <c r="AI1794" s="1">
        <v>9</v>
      </c>
      <c r="AJ1794" s="1">
        <v>79</v>
      </c>
      <c r="AK1794" s="1">
        <v>9</v>
      </c>
      <c r="AL1794" s="1">
        <v>43</v>
      </c>
      <c r="AM1794" s="1">
        <f t="shared" ref="AM1794:AM1857" si="143">(AJ1794+AL1794)</f>
        <v>122</v>
      </c>
      <c r="AN1794" s="1">
        <v>39</v>
      </c>
      <c r="AO1794" s="1">
        <v>0</v>
      </c>
      <c r="AP1794" s="20">
        <f t="shared" ref="AP1794:AP1857" si="144">(AA1794*2.1)</f>
        <v>44.1</v>
      </c>
      <c r="AQ1794" s="1">
        <v>0</v>
      </c>
    </row>
    <row r="1795" spans="1:43" ht="16" x14ac:dyDescent="0.2">
      <c r="A1795" t="s">
        <v>28230</v>
      </c>
      <c r="B1795" t="s">
        <v>33771</v>
      </c>
      <c r="C1795" s="1" t="s">
        <v>20388</v>
      </c>
      <c r="E1795" s="9" t="s">
        <v>33777</v>
      </c>
      <c r="F1795" s="16" t="s">
        <v>33808</v>
      </c>
      <c r="G1795" s="13" t="s">
        <v>33780</v>
      </c>
      <c r="H1795" s="16" t="s">
        <v>33809</v>
      </c>
      <c r="I1795" s="13" t="s">
        <v>33782</v>
      </c>
      <c r="J1795" s="13">
        <v>60178</v>
      </c>
      <c r="K1795" t="s">
        <v>22971</v>
      </c>
      <c r="L1795" t="s">
        <v>22972</v>
      </c>
      <c r="M1795" t="s">
        <v>22973</v>
      </c>
      <c r="N1795" t="s">
        <v>30</v>
      </c>
      <c r="O1795" t="s">
        <v>22974</v>
      </c>
      <c r="P1795" t="s">
        <v>22975</v>
      </c>
      <c r="Q1795" t="s">
        <v>22976</v>
      </c>
      <c r="S1795" t="s">
        <v>20574</v>
      </c>
      <c r="T1795" s="1" t="s">
        <v>20388</v>
      </c>
      <c r="U1795" s="1" t="s">
        <v>22977</v>
      </c>
      <c r="V1795" t="s">
        <v>28229</v>
      </c>
      <c r="W1795" s="4">
        <v>0.75</v>
      </c>
      <c r="X1795" s="1">
        <v>550</v>
      </c>
      <c r="Y1795" s="1">
        <v>109</v>
      </c>
      <c r="Z1795" s="1">
        <v>47</v>
      </c>
      <c r="AA1795" s="1">
        <v>44</v>
      </c>
      <c r="AB1795" s="6">
        <f t="shared" si="140"/>
        <v>0.08</v>
      </c>
      <c r="AC1795" s="6">
        <f t="shared" si="141"/>
        <v>0.08</v>
      </c>
      <c r="AD1795" s="26">
        <f t="shared" si="142"/>
        <v>110</v>
      </c>
      <c r="AE1795" s="1">
        <v>42</v>
      </c>
      <c r="AF1795" s="1">
        <v>44</v>
      </c>
      <c r="AG1795" s="1">
        <v>16</v>
      </c>
      <c r="AH1795" s="1">
        <v>62</v>
      </c>
      <c r="AI1795" s="1">
        <v>7</v>
      </c>
      <c r="AJ1795" s="1">
        <v>18</v>
      </c>
      <c r="AK1795" s="1">
        <v>0</v>
      </c>
      <c r="AL1795" s="1">
        <v>0</v>
      </c>
      <c r="AM1795" s="1">
        <f t="shared" si="143"/>
        <v>18</v>
      </c>
      <c r="AN1795" s="1">
        <v>15</v>
      </c>
      <c r="AO1795" s="1">
        <v>9</v>
      </c>
      <c r="AP1795" s="20">
        <f t="shared" si="144"/>
        <v>92.4</v>
      </c>
      <c r="AQ1795" s="1">
        <v>0</v>
      </c>
    </row>
    <row r="1796" spans="1:43" ht="16" x14ac:dyDescent="0.2">
      <c r="A1796" t="s">
        <v>31864</v>
      </c>
      <c r="B1796" t="s">
        <v>33771</v>
      </c>
      <c r="C1796" s="1" t="s">
        <v>20388</v>
      </c>
      <c r="E1796" s="9" t="s">
        <v>33777</v>
      </c>
      <c r="F1796" s="16" t="s">
        <v>33808</v>
      </c>
      <c r="G1796" s="13" t="s">
        <v>33780</v>
      </c>
      <c r="H1796" s="16" t="s">
        <v>33809</v>
      </c>
      <c r="I1796" s="13" t="s">
        <v>33782</v>
      </c>
      <c r="J1796" s="13">
        <v>60178</v>
      </c>
      <c r="K1796" t="s">
        <v>22971</v>
      </c>
      <c r="L1796" t="s">
        <v>22978</v>
      </c>
      <c r="M1796" t="s">
        <v>22979</v>
      </c>
      <c r="N1796" t="s">
        <v>30</v>
      </c>
      <c r="O1796" t="s">
        <v>22980</v>
      </c>
      <c r="P1796" t="s">
        <v>22981</v>
      </c>
      <c r="Q1796" t="s">
        <v>22982</v>
      </c>
      <c r="S1796" t="s">
        <v>20574</v>
      </c>
      <c r="T1796" s="1" t="s">
        <v>20388</v>
      </c>
      <c r="U1796" s="1" t="s">
        <v>22983</v>
      </c>
      <c r="V1796" t="s">
        <v>31863</v>
      </c>
      <c r="W1796" s="4">
        <v>0.87</v>
      </c>
      <c r="X1796" s="1">
        <v>500</v>
      </c>
      <c r="Y1796" s="1">
        <v>140</v>
      </c>
      <c r="Z1796" s="1">
        <v>131</v>
      </c>
      <c r="AA1796" s="1">
        <v>89</v>
      </c>
      <c r="AB1796" s="6">
        <f t="shared" si="140"/>
        <v>0.17799999999999999</v>
      </c>
      <c r="AC1796" s="6">
        <f t="shared" si="141"/>
        <v>0.17799999999999999</v>
      </c>
      <c r="AD1796" s="26">
        <f t="shared" si="142"/>
        <v>100</v>
      </c>
      <c r="AE1796" s="1">
        <v>77</v>
      </c>
      <c r="AF1796" s="1">
        <v>116</v>
      </c>
      <c r="AG1796" s="1">
        <v>32</v>
      </c>
      <c r="AH1796" s="1">
        <v>130</v>
      </c>
      <c r="AI1796" s="1">
        <v>23</v>
      </c>
      <c r="AJ1796" s="1">
        <v>92</v>
      </c>
      <c r="AK1796" s="1">
        <v>0</v>
      </c>
      <c r="AL1796" s="1">
        <v>0</v>
      </c>
      <c r="AM1796" s="1">
        <f t="shared" si="143"/>
        <v>92</v>
      </c>
      <c r="AN1796" s="1">
        <v>42</v>
      </c>
      <c r="AO1796" s="1">
        <v>18</v>
      </c>
      <c r="AP1796" s="20">
        <f t="shared" si="144"/>
        <v>186.9</v>
      </c>
      <c r="AQ1796" s="1">
        <v>10</v>
      </c>
    </row>
    <row r="1797" spans="1:43" ht="16" x14ac:dyDescent="0.2">
      <c r="A1797" t="s">
        <v>32696</v>
      </c>
      <c r="B1797" t="s">
        <v>33771</v>
      </c>
      <c r="C1797" s="1" t="s">
        <v>20388</v>
      </c>
      <c r="E1797" s="9" t="s">
        <v>33777</v>
      </c>
      <c r="F1797" s="16" t="s">
        <v>33808</v>
      </c>
      <c r="G1797" s="13" t="s">
        <v>33780</v>
      </c>
      <c r="H1797" s="16" t="s">
        <v>33809</v>
      </c>
      <c r="I1797" s="13" t="s">
        <v>33782</v>
      </c>
      <c r="J1797" s="13">
        <v>60178</v>
      </c>
      <c r="K1797" t="s">
        <v>22984</v>
      </c>
      <c r="L1797" t="s">
        <v>22985</v>
      </c>
      <c r="M1797" t="s">
        <v>22986</v>
      </c>
      <c r="N1797" t="s">
        <v>130</v>
      </c>
      <c r="O1797" t="s">
        <v>22987</v>
      </c>
      <c r="P1797" t="s">
        <v>22988</v>
      </c>
      <c r="Q1797" t="s">
        <v>22989</v>
      </c>
      <c r="S1797" t="s">
        <v>22990</v>
      </c>
      <c r="T1797" s="1" t="s">
        <v>20388</v>
      </c>
      <c r="U1797" s="1" t="s">
        <v>22991</v>
      </c>
      <c r="V1797" t="s">
        <v>32695</v>
      </c>
      <c r="W1797" s="4">
        <v>0.43</v>
      </c>
      <c r="X1797" s="1">
        <v>726</v>
      </c>
      <c r="Y1797" s="1">
        <v>94</v>
      </c>
      <c r="Z1797" s="1">
        <v>161</v>
      </c>
      <c r="AA1797" s="1">
        <v>92</v>
      </c>
      <c r="AB1797" s="6">
        <f t="shared" si="140"/>
        <v>0.12672176308539945</v>
      </c>
      <c r="AC1797" s="6">
        <f t="shared" si="141"/>
        <v>0.12672176308539945</v>
      </c>
      <c r="AD1797" s="26">
        <f t="shared" si="142"/>
        <v>145.20000000000002</v>
      </c>
      <c r="AE1797" s="1">
        <v>84</v>
      </c>
      <c r="AF1797" s="1">
        <v>84</v>
      </c>
      <c r="AG1797" s="1">
        <v>40</v>
      </c>
      <c r="AH1797" s="1">
        <v>145</v>
      </c>
      <c r="AI1797" s="1">
        <v>7</v>
      </c>
      <c r="AJ1797" s="1">
        <v>18</v>
      </c>
      <c r="AK1797" s="1">
        <v>33</v>
      </c>
      <c r="AL1797" s="1">
        <v>99</v>
      </c>
      <c r="AM1797" s="1">
        <f t="shared" si="143"/>
        <v>117</v>
      </c>
      <c r="AN1797" s="1">
        <v>55</v>
      </c>
      <c r="AO1797" s="1">
        <v>17</v>
      </c>
      <c r="AP1797" s="20">
        <f t="shared" si="144"/>
        <v>193.20000000000002</v>
      </c>
      <c r="AQ1797" s="1">
        <v>0</v>
      </c>
    </row>
    <row r="1798" spans="1:43" ht="16" x14ac:dyDescent="0.2">
      <c r="A1798" t="s">
        <v>32596</v>
      </c>
      <c r="B1798" t="s">
        <v>33771</v>
      </c>
      <c r="C1798" s="1" t="s">
        <v>20388</v>
      </c>
      <c r="E1798" s="9" t="s">
        <v>33777</v>
      </c>
      <c r="F1798" s="16" t="s">
        <v>33808</v>
      </c>
      <c r="G1798" s="13" t="s">
        <v>33780</v>
      </c>
      <c r="H1798" s="16" t="s">
        <v>33809</v>
      </c>
      <c r="I1798" s="13" t="s">
        <v>33782</v>
      </c>
      <c r="J1798" s="13">
        <v>60178</v>
      </c>
      <c r="K1798" t="s">
        <v>22984</v>
      </c>
      <c r="L1798" t="s">
        <v>22992</v>
      </c>
      <c r="M1798" t="s">
        <v>22993</v>
      </c>
      <c r="N1798" t="s">
        <v>22994</v>
      </c>
      <c r="O1798" t="s">
        <v>22995</v>
      </c>
      <c r="P1798" t="s">
        <v>22988</v>
      </c>
      <c r="Q1798" t="s">
        <v>22996</v>
      </c>
      <c r="S1798" t="s">
        <v>22990</v>
      </c>
      <c r="T1798" s="1" t="s">
        <v>20388</v>
      </c>
      <c r="U1798" s="1">
        <v>18853</v>
      </c>
      <c r="V1798" t="s">
        <v>32595</v>
      </c>
      <c r="W1798" s="4">
        <v>0.28999999999999998</v>
      </c>
      <c r="X1798" s="1">
        <v>617</v>
      </c>
      <c r="Y1798" s="1">
        <v>14</v>
      </c>
      <c r="Z1798" s="1">
        <v>18</v>
      </c>
      <c r="AA1798" s="1">
        <v>15</v>
      </c>
      <c r="AB1798" s="6">
        <f t="shared" si="140"/>
        <v>2.4311183144246355E-2</v>
      </c>
      <c r="AC1798" s="6">
        <f t="shared" si="141"/>
        <v>2.4311183144246355E-2</v>
      </c>
      <c r="AD1798" s="26">
        <f t="shared" si="142"/>
        <v>123.4</v>
      </c>
      <c r="AE1798" s="1">
        <v>15</v>
      </c>
      <c r="AF1798" s="1">
        <v>15</v>
      </c>
      <c r="AG1798" s="1">
        <v>11</v>
      </c>
      <c r="AH1798" s="1">
        <v>93</v>
      </c>
      <c r="AI1798" s="1">
        <v>1</v>
      </c>
      <c r="AJ1798" s="1">
        <v>5</v>
      </c>
      <c r="AK1798" s="1">
        <v>7</v>
      </c>
      <c r="AL1798" s="1">
        <v>17</v>
      </c>
      <c r="AM1798" s="1">
        <f t="shared" si="143"/>
        <v>22</v>
      </c>
      <c r="AN1798" s="1">
        <v>7</v>
      </c>
      <c r="AO1798" s="1">
        <v>0</v>
      </c>
      <c r="AP1798" s="20">
        <f t="shared" si="144"/>
        <v>31.5</v>
      </c>
      <c r="AQ1798" s="1">
        <v>0</v>
      </c>
    </row>
    <row r="1799" spans="1:43" ht="16" x14ac:dyDescent="0.2">
      <c r="A1799" t="s">
        <v>31338</v>
      </c>
      <c r="B1799" t="s">
        <v>33771</v>
      </c>
      <c r="C1799" s="1" t="s">
        <v>20388</v>
      </c>
      <c r="E1799" s="9" t="s">
        <v>33777</v>
      </c>
      <c r="F1799" s="16" t="s">
        <v>33808</v>
      </c>
      <c r="G1799" s="13" t="s">
        <v>33780</v>
      </c>
      <c r="H1799" s="16" t="s">
        <v>33809</v>
      </c>
      <c r="I1799" s="13" t="s">
        <v>33782</v>
      </c>
      <c r="J1799" s="13">
        <v>60178</v>
      </c>
      <c r="K1799" t="s">
        <v>22997</v>
      </c>
      <c r="L1799" t="s">
        <v>23001</v>
      </c>
      <c r="M1799" t="s">
        <v>22998</v>
      </c>
      <c r="N1799" t="s">
        <v>22999</v>
      </c>
      <c r="O1799" t="s">
        <v>23000</v>
      </c>
      <c r="P1799" t="s">
        <v>23002</v>
      </c>
      <c r="Q1799" t="s">
        <v>23003</v>
      </c>
      <c r="S1799" t="s">
        <v>23004</v>
      </c>
      <c r="T1799" s="1" t="s">
        <v>20388</v>
      </c>
      <c r="U1799" s="1" t="s">
        <v>23005</v>
      </c>
      <c r="V1799" t="e">
        <v>#N/A</v>
      </c>
      <c r="W1799" s="4">
        <v>1</v>
      </c>
      <c r="X1799" s="1">
        <v>620</v>
      </c>
      <c r="Y1799" s="1">
        <v>60</v>
      </c>
      <c r="Z1799" s="1">
        <v>29</v>
      </c>
      <c r="AA1799" s="1">
        <v>28</v>
      </c>
      <c r="AB1799" s="6">
        <f t="shared" si="140"/>
        <v>4.5161290322580643E-2</v>
      </c>
      <c r="AC1799" s="6">
        <f t="shared" si="141"/>
        <v>4.5161290322580643E-2</v>
      </c>
      <c r="AD1799" s="26">
        <f t="shared" si="142"/>
        <v>124</v>
      </c>
      <c r="AE1799" s="1">
        <v>28</v>
      </c>
      <c r="AF1799" s="1">
        <v>28</v>
      </c>
      <c r="AG1799" s="1">
        <v>13</v>
      </c>
      <c r="AH1799" s="1">
        <v>50</v>
      </c>
      <c r="AI1799" s="1">
        <v>5</v>
      </c>
      <c r="AJ1799" s="1">
        <v>10</v>
      </c>
      <c r="AK1799" s="1">
        <v>6</v>
      </c>
      <c r="AL1799" s="1">
        <v>6</v>
      </c>
      <c r="AM1799" s="1">
        <f t="shared" si="143"/>
        <v>16</v>
      </c>
      <c r="AN1799" s="1">
        <v>3</v>
      </c>
      <c r="AO1799" s="1">
        <v>5</v>
      </c>
      <c r="AP1799" s="20">
        <f t="shared" si="144"/>
        <v>58.800000000000004</v>
      </c>
      <c r="AQ1799" s="1">
        <v>0</v>
      </c>
    </row>
    <row r="1800" spans="1:43" ht="16" x14ac:dyDescent="0.2">
      <c r="A1800" t="s">
        <v>30426</v>
      </c>
      <c r="B1800" t="s">
        <v>33771</v>
      </c>
      <c r="C1800" s="1" t="s">
        <v>20388</v>
      </c>
      <c r="E1800" s="9" t="s">
        <v>33777</v>
      </c>
      <c r="F1800" s="16" t="s">
        <v>33808</v>
      </c>
      <c r="G1800" s="13" t="s">
        <v>33780</v>
      </c>
      <c r="H1800" s="16" t="s">
        <v>33809</v>
      </c>
      <c r="I1800" s="13" t="s">
        <v>33782</v>
      </c>
      <c r="J1800" s="13">
        <v>60178</v>
      </c>
      <c r="K1800" t="s">
        <v>22997</v>
      </c>
      <c r="L1800" t="s">
        <v>23006</v>
      </c>
      <c r="M1800" t="s">
        <v>22998</v>
      </c>
      <c r="N1800" t="s">
        <v>22999</v>
      </c>
      <c r="O1800" t="s">
        <v>23000</v>
      </c>
      <c r="P1800" t="s">
        <v>23007</v>
      </c>
      <c r="Q1800" t="s">
        <v>23008</v>
      </c>
      <c r="S1800" t="s">
        <v>23009</v>
      </c>
      <c r="T1800" s="1" t="s">
        <v>20388</v>
      </c>
      <c r="U1800" s="1" t="s">
        <v>23010</v>
      </c>
      <c r="V1800" t="e">
        <v>#N/A</v>
      </c>
      <c r="W1800" s="4">
        <v>1</v>
      </c>
      <c r="X1800" s="1">
        <v>1360</v>
      </c>
      <c r="Y1800" s="1">
        <v>110</v>
      </c>
      <c r="Z1800" s="1">
        <v>75</v>
      </c>
      <c r="AA1800" s="1">
        <v>58</v>
      </c>
      <c r="AB1800" s="6">
        <f t="shared" si="140"/>
        <v>4.2647058823529413E-2</v>
      </c>
      <c r="AC1800" s="6">
        <f t="shared" si="141"/>
        <v>4.2647058823529413E-2</v>
      </c>
      <c r="AD1800" s="26">
        <f t="shared" si="142"/>
        <v>272</v>
      </c>
      <c r="AE1800" s="1">
        <v>50</v>
      </c>
      <c r="AF1800" s="1">
        <v>50</v>
      </c>
      <c r="AG1800" s="1">
        <v>32</v>
      </c>
      <c r="AH1800" s="1">
        <v>135</v>
      </c>
      <c r="AI1800" s="1">
        <v>2</v>
      </c>
      <c r="AJ1800" s="1">
        <v>6</v>
      </c>
      <c r="AK1800" s="1">
        <v>20</v>
      </c>
      <c r="AL1800" s="1">
        <v>54</v>
      </c>
      <c r="AM1800" s="1">
        <f t="shared" si="143"/>
        <v>60</v>
      </c>
      <c r="AN1800" s="1">
        <v>23</v>
      </c>
      <c r="AO1800" s="1">
        <v>6</v>
      </c>
      <c r="AP1800" s="20">
        <f t="shared" si="144"/>
        <v>121.80000000000001</v>
      </c>
      <c r="AQ1800" s="1">
        <v>0</v>
      </c>
    </row>
    <row r="1801" spans="1:43" ht="16" x14ac:dyDescent="0.2">
      <c r="A1801" t="s">
        <v>28127</v>
      </c>
      <c r="B1801" t="s">
        <v>33771</v>
      </c>
      <c r="C1801" s="1" t="s">
        <v>23552</v>
      </c>
      <c r="E1801" s="9" t="s">
        <v>33777</v>
      </c>
      <c r="F1801" s="16" t="s">
        <v>33810</v>
      </c>
      <c r="G1801" s="13" t="s">
        <v>33780</v>
      </c>
      <c r="H1801" s="12" t="s">
        <v>33811</v>
      </c>
      <c r="I1801" s="13" t="s">
        <v>33782</v>
      </c>
      <c r="J1801" s="13">
        <v>60341</v>
      </c>
      <c r="K1801" t="s">
        <v>23553</v>
      </c>
      <c r="L1801" t="s">
        <v>23554</v>
      </c>
      <c r="M1801" t="s">
        <v>23555</v>
      </c>
      <c r="N1801" t="s">
        <v>30</v>
      </c>
      <c r="O1801" t="s">
        <v>23556</v>
      </c>
      <c r="P1801" t="s">
        <v>23557</v>
      </c>
      <c r="Q1801" t="s">
        <v>23558</v>
      </c>
      <c r="S1801" t="s">
        <v>23559</v>
      </c>
      <c r="T1801" s="1" t="s">
        <v>23552</v>
      </c>
      <c r="U1801" s="1" t="s">
        <v>23560</v>
      </c>
      <c r="V1801" t="s">
        <v>28126</v>
      </c>
      <c r="W1801" s="4">
        <v>0.42</v>
      </c>
      <c r="X1801" s="1">
        <v>540</v>
      </c>
      <c r="Y1801" s="1">
        <v>102</v>
      </c>
      <c r="Z1801" s="1">
        <v>74</v>
      </c>
      <c r="AA1801" s="1">
        <v>56</v>
      </c>
      <c r="AB1801" s="6">
        <f t="shared" si="140"/>
        <v>0.1037037037037037</v>
      </c>
      <c r="AC1801" s="6">
        <f t="shared" si="141"/>
        <v>0.1037037037037037</v>
      </c>
      <c r="AD1801" s="26">
        <f t="shared" si="142"/>
        <v>108</v>
      </c>
      <c r="AE1801" s="1">
        <v>33</v>
      </c>
      <c r="AF1801" s="1">
        <v>50</v>
      </c>
      <c r="AG1801" s="1">
        <v>16</v>
      </c>
      <c r="AH1801" s="1">
        <v>58</v>
      </c>
      <c r="AI1801" s="1">
        <v>17</v>
      </c>
      <c r="AJ1801" s="1">
        <v>97</v>
      </c>
      <c r="AK1801" s="1">
        <v>2</v>
      </c>
      <c r="AL1801" s="1">
        <v>2</v>
      </c>
      <c r="AM1801" s="1">
        <f t="shared" si="143"/>
        <v>99</v>
      </c>
      <c r="AN1801" s="1">
        <v>31</v>
      </c>
      <c r="AO1801" s="1">
        <v>13</v>
      </c>
      <c r="AP1801" s="20">
        <f t="shared" si="144"/>
        <v>117.60000000000001</v>
      </c>
      <c r="AQ1801" s="1">
        <v>19</v>
      </c>
    </row>
    <row r="1802" spans="1:43" ht="16" x14ac:dyDescent="0.2">
      <c r="A1802" t="s">
        <v>31369</v>
      </c>
      <c r="B1802" t="s">
        <v>33771</v>
      </c>
      <c r="C1802" s="1" t="s">
        <v>23552</v>
      </c>
      <c r="E1802" s="9" t="s">
        <v>33777</v>
      </c>
      <c r="F1802" s="16" t="s">
        <v>33810</v>
      </c>
      <c r="G1802" s="13" t="s">
        <v>33780</v>
      </c>
      <c r="H1802" s="12" t="s">
        <v>33811</v>
      </c>
      <c r="I1802" s="13" t="s">
        <v>33782</v>
      </c>
      <c r="J1802" s="13">
        <v>60341</v>
      </c>
      <c r="K1802" t="s">
        <v>23553</v>
      </c>
      <c r="L1802" t="s">
        <v>23561</v>
      </c>
      <c r="M1802" t="s">
        <v>23562</v>
      </c>
      <c r="N1802" t="s">
        <v>30</v>
      </c>
      <c r="O1802" t="s">
        <v>23563</v>
      </c>
      <c r="P1802" t="s">
        <v>23564</v>
      </c>
      <c r="Q1802" t="s">
        <v>23565</v>
      </c>
      <c r="S1802" t="s">
        <v>23566</v>
      </c>
      <c r="T1802" s="1" t="s">
        <v>23552</v>
      </c>
      <c r="U1802" s="1" t="s">
        <v>23567</v>
      </c>
      <c r="V1802" t="s">
        <v>31368</v>
      </c>
      <c r="W1802" s="4">
        <v>0.17</v>
      </c>
      <c r="X1802" s="1">
        <v>515</v>
      </c>
      <c r="Y1802" s="1">
        <v>20</v>
      </c>
      <c r="Z1802" s="1">
        <v>15</v>
      </c>
      <c r="AA1802" s="1">
        <v>15</v>
      </c>
      <c r="AB1802" s="6">
        <f t="shared" si="140"/>
        <v>2.9126213592233011E-2</v>
      </c>
      <c r="AC1802" s="6">
        <f t="shared" si="141"/>
        <v>2.9126213592233011E-2</v>
      </c>
      <c r="AD1802" s="26">
        <f t="shared" si="142"/>
        <v>103</v>
      </c>
      <c r="AE1802" s="1">
        <v>13</v>
      </c>
      <c r="AF1802" s="1">
        <v>13</v>
      </c>
      <c r="AG1802" s="1">
        <v>4</v>
      </c>
      <c r="AH1802" s="1">
        <v>16</v>
      </c>
      <c r="AI1802" s="1">
        <v>11</v>
      </c>
      <c r="AJ1802" s="1">
        <v>48</v>
      </c>
      <c r="AK1802" s="1">
        <v>1</v>
      </c>
      <c r="AL1802" s="1">
        <v>1</v>
      </c>
      <c r="AM1802" s="1">
        <f t="shared" si="143"/>
        <v>49</v>
      </c>
      <c r="AN1802" s="1">
        <v>3</v>
      </c>
      <c r="AO1802" s="1">
        <v>5</v>
      </c>
      <c r="AP1802" s="20">
        <f t="shared" si="144"/>
        <v>31.5</v>
      </c>
      <c r="AQ1802" s="1">
        <v>1</v>
      </c>
    </row>
    <row r="1803" spans="1:43" ht="16" x14ac:dyDescent="0.2">
      <c r="A1803" t="s">
        <v>32169</v>
      </c>
      <c r="B1803" t="s">
        <v>33771</v>
      </c>
      <c r="C1803" s="1" t="s">
        <v>23552</v>
      </c>
      <c r="E1803" s="9" t="s">
        <v>33777</v>
      </c>
      <c r="F1803" s="16" t="s">
        <v>33810</v>
      </c>
      <c r="G1803" s="13" t="s">
        <v>33780</v>
      </c>
      <c r="H1803" s="12" t="s">
        <v>33811</v>
      </c>
      <c r="I1803" s="13" t="s">
        <v>33782</v>
      </c>
      <c r="J1803" s="13">
        <v>60341</v>
      </c>
      <c r="K1803" t="s">
        <v>23553</v>
      </c>
      <c r="L1803" t="s">
        <v>23568</v>
      </c>
      <c r="M1803" t="s">
        <v>23569</v>
      </c>
      <c r="N1803" t="s">
        <v>11096</v>
      </c>
      <c r="O1803" t="s">
        <v>23570</v>
      </c>
      <c r="P1803" t="s">
        <v>23571</v>
      </c>
      <c r="Q1803" t="s">
        <v>23572</v>
      </c>
      <c r="S1803" t="s">
        <v>23559</v>
      </c>
      <c r="T1803" s="1" t="s">
        <v>23552</v>
      </c>
      <c r="U1803" s="1" t="s">
        <v>23573</v>
      </c>
      <c r="V1803" t="e">
        <v>#N/A</v>
      </c>
      <c r="W1803" s="4">
        <v>0.65</v>
      </c>
      <c r="X1803" s="1">
        <v>465</v>
      </c>
      <c r="Y1803" s="1">
        <v>90</v>
      </c>
      <c r="Z1803" s="1">
        <v>40</v>
      </c>
      <c r="AA1803" s="1">
        <v>40</v>
      </c>
      <c r="AB1803" s="6">
        <f t="shared" si="140"/>
        <v>8.6021505376344093E-2</v>
      </c>
      <c r="AC1803" s="6">
        <f t="shared" si="141"/>
        <v>8.6021505376344093E-2</v>
      </c>
      <c r="AD1803" s="26">
        <f t="shared" si="142"/>
        <v>93</v>
      </c>
      <c r="AE1803" s="1">
        <v>31</v>
      </c>
      <c r="AF1803" s="1">
        <v>31</v>
      </c>
      <c r="AG1803" s="1">
        <v>7</v>
      </c>
      <c r="AH1803" s="1">
        <v>21</v>
      </c>
      <c r="AI1803" s="1">
        <v>16</v>
      </c>
      <c r="AJ1803" s="1">
        <v>45</v>
      </c>
      <c r="AK1803" s="1">
        <v>3</v>
      </c>
      <c r="AL1803" s="1">
        <v>9</v>
      </c>
      <c r="AM1803" s="1">
        <f t="shared" si="143"/>
        <v>54</v>
      </c>
      <c r="AN1803" s="1">
        <v>18</v>
      </c>
      <c r="AO1803" s="1">
        <v>7</v>
      </c>
      <c r="AP1803" s="20">
        <f t="shared" si="144"/>
        <v>84</v>
      </c>
      <c r="AQ1803" s="1">
        <v>5</v>
      </c>
    </row>
    <row r="1804" spans="1:43" ht="16" x14ac:dyDescent="0.2">
      <c r="A1804" t="s">
        <v>30536</v>
      </c>
      <c r="B1804" t="s">
        <v>33771</v>
      </c>
      <c r="C1804" s="1" t="s">
        <v>23552</v>
      </c>
      <c r="E1804" s="9" t="s">
        <v>33777</v>
      </c>
      <c r="F1804" s="16" t="s">
        <v>33810</v>
      </c>
      <c r="G1804" s="13" t="s">
        <v>33780</v>
      </c>
      <c r="H1804" s="12" t="s">
        <v>33811</v>
      </c>
      <c r="I1804" s="13" t="s">
        <v>33782</v>
      </c>
      <c r="J1804" s="13">
        <v>60341</v>
      </c>
      <c r="K1804" t="s">
        <v>23553</v>
      </c>
      <c r="L1804" t="s">
        <v>23574</v>
      </c>
      <c r="M1804" t="s">
        <v>23575</v>
      </c>
      <c r="N1804" t="s">
        <v>195</v>
      </c>
      <c r="O1804" t="s">
        <v>23576</v>
      </c>
      <c r="P1804" t="s">
        <v>23577</v>
      </c>
      <c r="Q1804" t="s">
        <v>23578</v>
      </c>
      <c r="S1804" t="s">
        <v>23559</v>
      </c>
      <c r="T1804" s="1" t="s">
        <v>23552</v>
      </c>
      <c r="U1804" s="1" t="s">
        <v>23573</v>
      </c>
      <c r="V1804" t="e">
        <v>#N/A</v>
      </c>
      <c r="W1804" s="4">
        <v>0.34</v>
      </c>
      <c r="X1804" s="1">
        <v>642</v>
      </c>
      <c r="Y1804" s="1">
        <v>40</v>
      </c>
      <c r="Z1804" s="1">
        <v>31</v>
      </c>
      <c r="AA1804" s="1">
        <v>23</v>
      </c>
      <c r="AB1804" s="6">
        <f t="shared" si="140"/>
        <v>3.5825545171339561E-2</v>
      </c>
      <c r="AC1804" s="6">
        <f t="shared" si="141"/>
        <v>3.5825545171339561E-2</v>
      </c>
      <c r="AD1804" s="26">
        <f t="shared" si="142"/>
        <v>128.4</v>
      </c>
      <c r="AE1804" s="1">
        <v>12</v>
      </c>
      <c r="AF1804" s="1">
        <v>19</v>
      </c>
      <c r="AG1804" s="1">
        <v>9</v>
      </c>
      <c r="AH1804" s="1">
        <v>61</v>
      </c>
      <c r="AI1804" s="1">
        <v>3</v>
      </c>
      <c r="AJ1804" s="1">
        <v>7</v>
      </c>
      <c r="AK1804" s="1">
        <v>2</v>
      </c>
      <c r="AL1804" s="1">
        <v>6</v>
      </c>
      <c r="AM1804" s="1">
        <f t="shared" si="143"/>
        <v>13</v>
      </c>
      <c r="AN1804" s="1">
        <v>20</v>
      </c>
      <c r="AO1804" s="1">
        <v>1</v>
      </c>
      <c r="AP1804" s="20">
        <f t="shared" si="144"/>
        <v>48.300000000000004</v>
      </c>
      <c r="AQ1804" s="1">
        <v>8</v>
      </c>
    </row>
    <row r="1805" spans="1:43" ht="16" x14ac:dyDescent="0.2">
      <c r="A1805" t="s">
        <v>29194</v>
      </c>
      <c r="B1805" t="s">
        <v>33771</v>
      </c>
      <c r="C1805" s="1" t="s">
        <v>23552</v>
      </c>
      <c r="E1805" s="9" t="s">
        <v>33777</v>
      </c>
      <c r="F1805" s="16" t="s">
        <v>33810</v>
      </c>
      <c r="G1805" s="13" t="s">
        <v>33780</v>
      </c>
      <c r="H1805" s="12" t="s">
        <v>33811</v>
      </c>
      <c r="I1805" s="13" t="s">
        <v>33782</v>
      </c>
      <c r="J1805" s="13">
        <v>60341</v>
      </c>
      <c r="K1805" t="s">
        <v>23553</v>
      </c>
      <c r="L1805" t="s">
        <v>23579</v>
      </c>
      <c r="M1805" t="s">
        <v>23580</v>
      </c>
      <c r="N1805" t="s">
        <v>23581</v>
      </c>
      <c r="O1805" t="s">
        <v>23582</v>
      </c>
      <c r="P1805" t="s">
        <v>23583</v>
      </c>
      <c r="Q1805" t="s">
        <v>23584</v>
      </c>
      <c r="S1805" t="s">
        <v>23559</v>
      </c>
      <c r="T1805" s="1" t="s">
        <v>23552</v>
      </c>
      <c r="U1805" s="1" t="s">
        <v>23585</v>
      </c>
      <c r="V1805" t="e">
        <v>#N/A</v>
      </c>
      <c r="W1805" s="4">
        <v>0.36</v>
      </c>
      <c r="X1805" s="1">
        <v>719</v>
      </c>
      <c r="Y1805" s="1">
        <v>115</v>
      </c>
      <c r="Z1805" s="1">
        <v>151</v>
      </c>
      <c r="AA1805" s="1">
        <v>90</v>
      </c>
      <c r="AB1805" s="6">
        <f t="shared" si="140"/>
        <v>0.12517385257301808</v>
      </c>
      <c r="AC1805" s="6">
        <f t="shared" si="141"/>
        <v>0.12517385257301808</v>
      </c>
      <c r="AD1805" s="26">
        <f t="shared" si="142"/>
        <v>143.80000000000001</v>
      </c>
      <c r="AE1805" s="1">
        <v>77</v>
      </c>
      <c r="AF1805" s="1">
        <v>126</v>
      </c>
      <c r="AG1805" s="1">
        <v>24</v>
      </c>
      <c r="AH1805" s="1">
        <v>98</v>
      </c>
      <c r="AI1805" s="1">
        <v>49</v>
      </c>
      <c r="AJ1805" s="1">
        <v>267</v>
      </c>
      <c r="AK1805" s="1">
        <v>8</v>
      </c>
      <c r="AL1805" s="1">
        <v>20</v>
      </c>
      <c r="AM1805" s="1">
        <f t="shared" si="143"/>
        <v>287</v>
      </c>
      <c r="AN1805" s="1">
        <v>33</v>
      </c>
      <c r="AO1805" s="1">
        <v>39</v>
      </c>
      <c r="AP1805" s="20">
        <f t="shared" si="144"/>
        <v>189</v>
      </c>
      <c r="AQ1805" s="1">
        <v>6</v>
      </c>
    </row>
    <row r="1806" spans="1:43" ht="16" x14ac:dyDescent="0.2">
      <c r="A1806" t="s">
        <v>30077</v>
      </c>
      <c r="B1806" t="s">
        <v>33771</v>
      </c>
      <c r="C1806" s="1" t="s">
        <v>23552</v>
      </c>
      <c r="E1806" s="9" t="s">
        <v>33777</v>
      </c>
      <c r="F1806" s="16" t="s">
        <v>33810</v>
      </c>
      <c r="G1806" s="13" t="s">
        <v>33780</v>
      </c>
      <c r="H1806" s="12" t="s">
        <v>33811</v>
      </c>
      <c r="I1806" s="13" t="s">
        <v>33782</v>
      </c>
      <c r="J1806" s="13">
        <v>60341</v>
      </c>
      <c r="K1806" t="s">
        <v>23553</v>
      </c>
      <c r="L1806" t="s">
        <v>23586</v>
      </c>
      <c r="M1806" t="s">
        <v>23587</v>
      </c>
      <c r="N1806" t="s">
        <v>23588</v>
      </c>
      <c r="O1806" t="s">
        <v>23589</v>
      </c>
      <c r="P1806" t="s">
        <v>23590</v>
      </c>
      <c r="Q1806" t="s">
        <v>23591</v>
      </c>
      <c r="S1806" t="s">
        <v>23559</v>
      </c>
      <c r="T1806" s="1" t="s">
        <v>23552</v>
      </c>
      <c r="U1806" s="1" t="s">
        <v>23592</v>
      </c>
      <c r="V1806" t="e">
        <v>#N/A</v>
      </c>
      <c r="W1806" s="4">
        <v>0.49</v>
      </c>
      <c r="X1806" s="1">
        <v>486</v>
      </c>
      <c r="Y1806" s="1">
        <v>67</v>
      </c>
      <c r="Z1806" s="1">
        <v>54</v>
      </c>
      <c r="AA1806" s="1">
        <v>35</v>
      </c>
      <c r="AB1806" s="6">
        <f t="shared" si="140"/>
        <v>7.2016460905349799E-2</v>
      </c>
      <c r="AC1806" s="6">
        <f t="shared" si="141"/>
        <v>7.2016460905349799E-2</v>
      </c>
      <c r="AD1806" s="26">
        <f t="shared" si="142"/>
        <v>97.2</v>
      </c>
      <c r="AE1806" s="1">
        <v>30</v>
      </c>
      <c r="AF1806" s="1">
        <v>48</v>
      </c>
      <c r="AG1806" s="1">
        <v>15</v>
      </c>
      <c r="AH1806" s="1">
        <v>81</v>
      </c>
      <c r="AI1806" s="1">
        <v>21</v>
      </c>
      <c r="AJ1806" s="1">
        <v>84</v>
      </c>
      <c r="AK1806" s="1">
        <v>3</v>
      </c>
      <c r="AL1806" s="1">
        <v>8</v>
      </c>
      <c r="AM1806" s="1">
        <f t="shared" si="143"/>
        <v>92</v>
      </c>
      <c r="AN1806" s="1">
        <v>19</v>
      </c>
      <c r="AO1806" s="1">
        <v>10</v>
      </c>
      <c r="AP1806" s="20">
        <f t="shared" si="144"/>
        <v>73.5</v>
      </c>
      <c r="AQ1806" s="1">
        <v>3</v>
      </c>
    </row>
    <row r="1807" spans="1:43" ht="16" x14ac:dyDescent="0.2">
      <c r="A1807" t="s">
        <v>31018</v>
      </c>
      <c r="B1807" t="s">
        <v>33771</v>
      </c>
      <c r="C1807" s="1" t="s">
        <v>23552</v>
      </c>
      <c r="E1807" s="9" t="s">
        <v>33777</v>
      </c>
      <c r="F1807" s="16" t="s">
        <v>33810</v>
      </c>
      <c r="G1807" s="13" t="s">
        <v>33780</v>
      </c>
      <c r="H1807" s="12" t="s">
        <v>33811</v>
      </c>
      <c r="I1807" s="13" t="s">
        <v>33782</v>
      </c>
      <c r="J1807" s="13">
        <v>60341</v>
      </c>
      <c r="K1807" t="s">
        <v>23593</v>
      </c>
      <c r="L1807" t="s">
        <v>23594</v>
      </c>
      <c r="M1807" t="s">
        <v>23595</v>
      </c>
      <c r="N1807" t="s">
        <v>136</v>
      </c>
      <c r="O1807" t="s">
        <v>23596</v>
      </c>
      <c r="P1807" t="s">
        <v>23597</v>
      </c>
      <c r="Q1807" t="s">
        <v>23598</v>
      </c>
      <c r="S1807" t="s">
        <v>9394</v>
      </c>
      <c r="T1807" s="1" t="s">
        <v>23552</v>
      </c>
      <c r="U1807" s="1">
        <v>24426</v>
      </c>
      <c r="V1807" t="s">
        <v>31017</v>
      </c>
      <c r="W1807" s="5">
        <v>0.84899999999999998</v>
      </c>
      <c r="X1807" s="1">
        <v>502</v>
      </c>
      <c r="Y1807" s="1">
        <v>66</v>
      </c>
      <c r="Z1807" s="1">
        <v>69</v>
      </c>
      <c r="AA1807" s="1">
        <v>69</v>
      </c>
      <c r="AB1807" s="6">
        <f t="shared" si="140"/>
        <v>0.13745019920318724</v>
      </c>
      <c r="AC1807" s="6">
        <f t="shared" si="141"/>
        <v>0.13745019920318724</v>
      </c>
      <c r="AD1807" s="26">
        <f t="shared" si="142"/>
        <v>100.4</v>
      </c>
      <c r="AE1807" s="1">
        <v>66</v>
      </c>
      <c r="AF1807" s="1">
        <v>66</v>
      </c>
      <c r="AG1807" s="1">
        <v>32</v>
      </c>
      <c r="AH1807" s="1">
        <v>99</v>
      </c>
      <c r="AI1807" s="1">
        <v>14</v>
      </c>
      <c r="AJ1807" s="1">
        <v>58</v>
      </c>
      <c r="AK1807" s="1">
        <v>1</v>
      </c>
      <c r="AL1807" s="1">
        <v>1</v>
      </c>
      <c r="AM1807" s="1">
        <f t="shared" si="143"/>
        <v>59</v>
      </c>
      <c r="AN1807" s="1">
        <v>9</v>
      </c>
      <c r="AO1807" s="1">
        <v>14</v>
      </c>
      <c r="AP1807" s="20">
        <f t="shared" si="144"/>
        <v>144.9</v>
      </c>
      <c r="AQ1807" s="1">
        <v>0</v>
      </c>
    </row>
    <row r="1808" spans="1:43" ht="16" x14ac:dyDescent="0.2">
      <c r="A1808" t="s">
        <v>32333</v>
      </c>
      <c r="B1808" t="s">
        <v>33771</v>
      </c>
      <c r="C1808" s="1" t="s">
        <v>23552</v>
      </c>
      <c r="E1808" s="9" t="s">
        <v>33777</v>
      </c>
      <c r="F1808" s="16" t="s">
        <v>33810</v>
      </c>
      <c r="G1808" s="13" t="s">
        <v>33780</v>
      </c>
      <c r="H1808" s="12" t="s">
        <v>33811</v>
      </c>
      <c r="I1808" s="13" t="s">
        <v>33782</v>
      </c>
      <c r="J1808" s="13">
        <v>60341</v>
      </c>
      <c r="K1808" t="s">
        <v>23593</v>
      </c>
      <c r="L1808" t="s">
        <v>23599</v>
      </c>
      <c r="M1808" t="s">
        <v>23600</v>
      </c>
      <c r="N1808" t="s">
        <v>130</v>
      </c>
      <c r="O1808" t="s">
        <v>23601</v>
      </c>
      <c r="P1808" t="s">
        <v>23602</v>
      </c>
      <c r="Q1808" t="s">
        <v>23603</v>
      </c>
      <c r="S1808" t="s">
        <v>9394</v>
      </c>
      <c r="T1808" s="1" t="s">
        <v>23552</v>
      </c>
      <c r="U1808" s="1">
        <v>24426</v>
      </c>
      <c r="V1808" t="s">
        <v>32332</v>
      </c>
      <c r="W1808" s="5">
        <v>0.82099999999999995</v>
      </c>
      <c r="X1808" s="1">
        <v>435</v>
      </c>
      <c r="Y1808" s="1">
        <v>64</v>
      </c>
      <c r="Z1808" s="1">
        <v>57</v>
      </c>
      <c r="AA1808" s="1">
        <v>57</v>
      </c>
      <c r="AB1808" s="6">
        <f t="shared" si="140"/>
        <v>0.1310344827586207</v>
      </c>
      <c r="AC1808" s="6">
        <f t="shared" si="141"/>
        <v>0.1310344827586207</v>
      </c>
      <c r="AD1808" s="26">
        <f t="shared" si="142"/>
        <v>87</v>
      </c>
      <c r="AE1808" s="1">
        <v>54</v>
      </c>
      <c r="AF1808" s="1">
        <v>54</v>
      </c>
      <c r="AG1808" s="1">
        <v>27</v>
      </c>
      <c r="AH1808" s="1">
        <v>83</v>
      </c>
      <c r="AI1808" s="1">
        <v>12</v>
      </c>
      <c r="AJ1808" s="1">
        <v>63</v>
      </c>
      <c r="AK1808" s="1">
        <v>0</v>
      </c>
      <c r="AL1808" s="1">
        <v>0</v>
      </c>
      <c r="AM1808" s="1">
        <f t="shared" si="143"/>
        <v>63</v>
      </c>
      <c r="AN1808" s="1">
        <v>12</v>
      </c>
      <c r="AO1808" s="1">
        <v>9</v>
      </c>
      <c r="AP1808" s="20">
        <f t="shared" si="144"/>
        <v>119.7</v>
      </c>
      <c r="AQ1808" s="1">
        <v>0</v>
      </c>
    </row>
    <row r="1809" spans="1:43" ht="16" x14ac:dyDescent="0.2">
      <c r="A1809" t="s">
        <v>32652</v>
      </c>
      <c r="B1809" t="s">
        <v>33771</v>
      </c>
      <c r="C1809" s="1" t="s">
        <v>23552</v>
      </c>
      <c r="E1809" s="9" t="s">
        <v>33777</v>
      </c>
      <c r="F1809" s="16" t="s">
        <v>33810</v>
      </c>
      <c r="G1809" s="13" t="s">
        <v>33780</v>
      </c>
      <c r="H1809" s="12" t="s">
        <v>33811</v>
      </c>
      <c r="I1809" s="13" t="s">
        <v>33782</v>
      </c>
      <c r="J1809" s="13">
        <v>60341</v>
      </c>
      <c r="K1809" t="s">
        <v>23604</v>
      </c>
      <c r="L1809" t="s">
        <v>23605</v>
      </c>
      <c r="M1809" t="s">
        <v>23606</v>
      </c>
      <c r="O1809" t="s">
        <v>23607</v>
      </c>
      <c r="P1809" t="s">
        <v>23608</v>
      </c>
      <c r="Q1809" t="s">
        <v>23609</v>
      </c>
      <c r="S1809" t="s">
        <v>13786</v>
      </c>
      <c r="T1809" s="1" t="s">
        <v>23552</v>
      </c>
      <c r="U1809" s="1">
        <v>22203</v>
      </c>
      <c r="V1809" t="e">
        <v>#N/A</v>
      </c>
      <c r="W1809" s="4">
        <v>0.53</v>
      </c>
      <c r="X1809" s="1">
        <v>466</v>
      </c>
      <c r="Y1809" s="1">
        <v>43</v>
      </c>
      <c r="Z1809" s="1">
        <v>25</v>
      </c>
      <c r="AA1809" s="1">
        <v>25</v>
      </c>
      <c r="AB1809" s="6">
        <f t="shared" si="140"/>
        <v>5.3648068669527899E-2</v>
      </c>
      <c r="AC1809" s="6">
        <f t="shared" si="141"/>
        <v>5.3648068669527899E-2</v>
      </c>
      <c r="AD1809" s="26">
        <f t="shared" si="142"/>
        <v>93.2</v>
      </c>
      <c r="AE1809" s="1">
        <v>10</v>
      </c>
      <c r="AF1809" s="1">
        <v>10</v>
      </c>
      <c r="AG1809" s="1">
        <v>7</v>
      </c>
      <c r="AH1809" s="1">
        <v>23</v>
      </c>
      <c r="AI1809" s="1">
        <v>5</v>
      </c>
      <c r="AJ1809" s="1">
        <v>25</v>
      </c>
      <c r="AK1809" s="1">
        <v>0</v>
      </c>
      <c r="AL1809" s="1">
        <v>0</v>
      </c>
      <c r="AM1809" s="1">
        <f t="shared" si="143"/>
        <v>25</v>
      </c>
      <c r="AN1809" s="1">
        <v>10</v>
      </c>
      <c r="AO1809" s="1">
        <v>2</v>
      </c>
      <c r="AP1809" s="20">
        <f t="shared" si="144"/>
        <v>52.5</v>
      </c>
      <c r="AQ1809" s="1">
        <v>12</v>
      </c>
    </row>
    <row r="1810" spans="1:43" ht="16" x14ac:dyDescent="0.2">
      <c r="A1810" t="s">
        <v>28407</v>
      </c>
      <c r="B1810" t="s">
        <v>33771</v>
      </c>
      <c r="C1810" s="1" t="s">
        <v>23552</v>
      </c>
      <c r="E1810" s="9" t="s">
        <v>33777</v>
      </c>
      <c r="F1810" s="16" t="s">
        <v>33810</v>
      </c>
      <c r="G1810" s="13" t="s">
        <v>33780</v>
      </c>
      <c r="H1810" s="12" t="s">
        <v>33811</v>
      </c>
      <c r="I1810" s="13" t="s">
        <v>33782</v>
      </c>
      <c r="J1810" s="13">
        <v>60341</v>
      </c>
      <c r="K1810" t="s">
        <v>23604</v>
      </c>
      <c r="L1810" t="s">
        <v>23610</v>
      </c>
      <c r="M1810" t="s">
        <v>23611</v>
      </c>
      <c r="N1810" t="s">
        <v>30</v>
      </c>
      <c r="O1810" t="s">
        <v>23612</v>
      </c>
      <c r="P1810" t="s">
        <v>23613</v>
      </c>
      <c r="Q1810" t="s">
        <v>23614</v>
      </c>
      <c r="S1810" t="s">
        <v>13786</v>
      </c>
      <c r="T1810" s="1" t="s">
        <v>23552</v>
      </c>
      <c r="U1810" s="1">
        <v>22204</v>
      </c>
      <c r="V1810" t="e">
        <v>#N/A</v>
      </c>
      <c r="W1810" s="4">
        <v>0.78</v>
      </c>
      <c r="X1810" s="1">
        <v>409</v>
      </c>
      <c r="Y1810" s="1">
        <v>35</v>
      </c>
      <c r="Z1810" s="1">
        <v>26</v>
      </c>
      <c r="AA1810" s="1">
        <v>26</v>
      </c>
      <c r="AB1810" s="6">
        <f t="shared" si="140"/>
        <v>6.3569682151589244E-2</v>
      </c>
      <c r="AC1810" s="6">
        <f t="shared" si="141"/>
        <v>6.3569682151589244E-2</v>
      </c>
      <c r="AD1810" s="26">
        <f t="shared" si="142"/>
        <v>81.800000000000011</v>
      </c>
      <c r="AE1810" s="1">
        <v>15</v>
      </c>
      <c r="AF1810" s="1">
        <v>15</v>
      </c>
      <c r="AG1810" s="1">
        <v>4</v>
      </c>
      <c r="AH1810" s="1">
        <v>11</v>
      </c>
      <c r="AI1810" s="1">
        <v>5</v>
      </c>
      <c r="AJ1810" s="1">
        <v>24</v>
      </c>
      <c r="AK1810" s="1">
        <v>0</v>
      </c>
      <c r="AL1810" s="1">
        <v>0</v>
      </c>
      <c r="AM1810" s="1">
        <f t="shared" si="143"/>
        <v>24</v>
      </c>
      <c r="AN1810" s="1">
        <v>13</v>
      </c>
      <c r="AO1810" s="1">
        <v>4</v>
      </c>
      <c r="AP1810" s="20">
        <f t="shared" si="144"/>
        <v>54.6</v>
      </c>
      <c r="AQ1810" s="1">
        <v>14</v>
      </c>
    </row>
    <row r="1811" spans="1:43" ht="16" x14ac:dyDescent="0.2">
      <c r="A1811" t="s">
        <v>29478</v>
      </c>
      <c r="B1811" t="s">
        <v>33771</v>
      </c>
      <c r="C1811" s="1" t="s">
        <v>23552</v>
      </c>
      <c r="E1811" s="9" t="s">
        <v>33777</v>
      </c>
      <c r="F1811" s="16" t="s">
        <v>33810</v>
      </c>
      <c r="G1811" s="13" t="s">
        <v>33780</v>
      </c>
      <c r="H1811" s="12" t="s">
        <v>33811</v>
      </c>
      <c r="I1811" s="13" t="s">
        <v>33782</v>
      </c>
      <c r="J1811" s="13">
        <v>60341</v>
      </c>
      <c r="K1811" t="s">
        <v>23615</v>
      </c>
      <c r="L1811" t="s">
        <v>23616</v>
      </c>
      <c r="M1811" t="s">
        <v>23617</v>
      </c>
      <c r="N1811" t="s">
        <v>30</v>
      </c>
      <c r="O1811" t="s">
        <v>23618</v>
      </c>
      <c r="P1811" t="s">
        <v>23619</v>
      </c>
      <c r="Q1811" t="s">
        <v>23620</v>
      </c>
      <c r="S1811" t="s">
        <v>23621</v>
      </c>
      <c r="T1811" s="1" t="s">
        <v>23552</v>
      </c>
      <c r="U1811" s="1">
        <v>24551</v>
      </c>
      <c r="V1811" t="e">
        <v>#N/A</v>
      </c>
      <c r="W1811" s="4">
        <v>0.14000000000000001</v>
      </c>
      <c r="X1811" s="1">
        <v>853</v>
      </c>
      <c r="Y1811" s="1">
        <v>6</v>
      </c>
      <c r="Z1811" s="1">
        <v>3</v>
      </c>
      <c r="AA1811" s="1">
        <v>3</v>
      </c>
      <c r="AB1811" s="6">
        <f t="shared" si="140"/>
        <v>3.5169988276670576E-3</v>
      </c>
      <c r="AC1811" s="6">
        <f t="shared" si="141"/>
        <v>3.5169988276670576E-3</v>
      </c>
      <c r="AD1811" s="26">
        <f t="shared" si="142"/>
        <v>170.60000000000002</v>
      </c>
      <c r="AE1811" s="1">
        <v>3</v>
      </c>
      <c r="AF1811" s="1">
        <v>3</v>
      </c>
      <c r="AG1811" s="1">
        <v>0</v>
      </c>
      <c r="AH1811" s="1">
        <v>0</v>
      </c>
      <c r="AI1811" s="1">
        <v>3</v>
      </c>
      <c r="AJ1811" s="1">
        <v>12</v>
      </c>
      <c r="AK1811" s="1">
        <v>0</v>
      </c>
      <c r="AL1811" s="1">
        <v>0</v>
      </c>
      <c r="AM1811" s="1">
        <f t="shared" si="143"/>
        <v>12</v>
      </c>
      <c r="AN1811" s="1">
        <v>1</v>
      </c>
      <c r="AO1811" s="1">
        <v>0</v>
      </c>
      <c r="AP1811" s="20">
        <f t="shared" si="144"/>
        <v>6.3000000000000007</v>
      </c>
      <c r="AQ1811" s="1">
        <v>0</v>
      </c>
    </row>
    <row r="1812" spans="1:43" ht="16" x14ac:dyDescent="0.2">
      <c r="A1812" t="s">
        <v>29025</v>
      </c>
      <c r="B1812" t="s">
        <v>33771</v>
      </c>
      <c r="C1812" s="1" t="s">
        <v>23552</v>
      </c>
      <c r="E1812" s="9" t="s">
        <v>33777</v>
      </c>
      <c r="F1812" s="16" t="s">
        <v>33810</v>
      </c>
      <c r="G1812" s="13" t="s">
        <v>33780</v>
      </c>
      <c r="H1812" s="12" t="s">
        <v>33811</v>
      </c>
      <c r="I1812" s="13" t="s">
        <v>33782</v>
      </c>
      <c r="J1812" s="13">
        <v>60341</v>
      </c>
      <c r="K1812" t="s">
        <v>23615</v>
      </c>
      <c r="L1812" t="s">
        <v>23622</v>
      </c>
      <c r="M1812" t="s">
        <v>23623</v>
      </c>
      <c r="N1812" t="s">
        <v>30</v>
      </c>
      <c r="O1812" t="s">
        <v>23624</v>
      </c>
      <c r="P1812" t="s">
        <v>23625</v>
      </c>
      <c r="Q1812" t="s">
        <v>23626</v>
      </c>
      <c r="S1812" t="s">
        <v>23621</v>
      </c>
      <c r="T1812" s="1" t="s">
        <v>23552</v>
      </c>
      <c r="U1812" s="1">
        <v>24551</v>
      </c>
      <c r="V1812" t="e">
        <v>#N/A</v>
      </c>
      <c r="W1812" s="4">
        <v>0.1</v>
      </c>
      <c r="X1812" s="1">
        <v>1282</v>
      </c>
      <c r="Y1812" s="1">
        <v>16</v>
      </c>
      <c r="Z1812" s="1">
        <v>10</v>
      </c>
      <c r="AA1812" s="1">
        <v>10</v>
      </c>
      <c r="AB1812" s="6">
        <f t="shared" si="140"/>
        <v>7.8003120124804995E-3</v>
      </c>
      <c r="AC1812" s="6">
        <f t="shared" si="141"/>
        <v>7.8003120124804995E-3</v>
      </c>
      <c r="AD1812" s="26">
        <f t="shared" si="142"/>
        <v>256.40000000000003</v>
      </c>
      <c r="AE1812" s="1">
        <v>8</v>
      </c>
      <c r="AF1812" s="1">
        <v>8</v>
      </c>
      <c r="AG1812" s="1">
        <v>6</v>
      </c>
      <c r="AH1812" s="1">
        <v>19</v>
      </c>
      <c r="AI1812" s="1">
        <v>5</v>
      </c>
      <c r="AJ1812" s="1">
        <v>20</v>
      </c>
      <c r="AK1812" s="1">
        <v>2</v>
      </c>
      <c r="AL1812" s="1">
        <v>2</v>
      </c>
      <c r="AM1812" s="1">
        <f t="shared" si="143"/>
        <v>22</v>
      </c>
      <c r="AN1812" s="1">
        <v>5</v>
      </c>
      <c r="AO1812" s="1">
        <v>0</v>
      </c>
      <c r="AP1812" s="20">
        <f t="shared" si="144"/>
        <v>21</v>
      </c>
      <c r="AQ1812" s="1">
        <v>1</v>
      </c>
    </row>
    <row r="1813" spans="1:43" ht="16" x14ac:dyDescent="0.2">
      <c r="A1813" t="s">
        <v>31166</v>
      </c>
      <c r="B1813" t="s">
        <v>33771</v>
      </c>
      <c r="C1813" s="1" t="s">
        <v>23552</v>
      </c>
      <c r="E1813" s="9" t="s">
        <v>33777</v>
      </c>
      <c r="F1813" s="16" t="s">
        <v>33810</v>
      </c>
      <c r="G1813" s="13" t="s">
        <v>33780</v>
      </c>
      <c r="H1813" s="12" t="s">
        <v>33811</v>
      </c>
      <c r="I1813" s="13" t="s">
        <v>33782</v>
      </c>
      <c r="J1813" s="13">
        <v>60341</v>
      </c>
      <c r="K1813" t="s">
        <v>23615</v>
      </c>
      <c r="L1813" t="s">
        <v>23627</v>
      </c>
      <c r="M1813" t="s">
        <v>23628</v>
      </c>
      <c r="N1813" t="s">
        <v>30</v>
      </c>
      <c r="O1813" t="s">
        <v>23629</v>
      </c>
      <c r="P1813" t="s">
        <v>23630</v>
      </c>
      <c r="Q1813" t="s">
        <v>23631</v>
      </c>
      <c r="S1813" t="s">
        <v>13728</v>
      </c>
      <c r="T1813" s="1" t="s">
        <v>23552</v>
      </c>
      <c r="U1813" s="1">
        <v>24523</v>
      </c>
      <c r="V1813" t="e">
        <v>#N/A</v>
      </c>
      <c r="W1813" s="4">
        <v>0.39</v>
      </c>
      <c r="X1813" s="1">
        <v>709</v>
      </c>
      <c r="Y1813" s="1">
        <v>19</v>
      </c>
      <c r="Z1813" s="1">
        <v>15</v>
      </c>
      <c r="AA1813" s="1">
        <v>15</v>
      </c>
      <c r="AB1813" s="6">
        <f t="shared" si="140"/>
        <v>2.1156558533145273E-2</v>
      </c>
      <c r="AC1813" s="6">
        <f t="shared" si="141"/>
        <v>2.1156558533145273E-2</v>
      </c>
      <c r="AD1813" s="26">
        <f t="shared" si="142"/>
        <v>141.80000000000001</v>
      </c>
      <c r="AE1813" s="1">
        <v>14</v>
      </c>
      <c r="AF1813" s="1">
        <v>14</v>
      </c>
      <c r="AG1813" s="1">
        <v>5</v>
      </c>
      <c r="AH1813" s="1">
        <v>14</v>
      </c>
      <c r="AI1813" s="1">
        <v>13</v>
      </c>
      <c r="AJ1813" s="1">
        <v>40</v>
      </c>
      <c r="AK1813" s="1">
        <v>3</v>
      </c>
      <c r="AL1813" s="1">
        <v>5</v>
      </c>
      <c r="AM1813" s="1">
        <f t="shared" si="143"/>
        <v>45</v>
      </c>
      <c r="AN1813" s="1">
        <v>11</v>
      </c>
      <c r="AO1813" s="1">
        <v>2</v>
      </c>
      <c r="AP1813" s="20">
        <f t="shared" si="144"/>
        <v>31.5</v>
      </c>
      <c r="AQ1813" s="1">
        <v>0</v>
      </c>
    </row>
    <row r="1814" spans="1:43" ht="16" x14ac:dyDescent="0.2">
      <c r="A1814" t="s">
        <v>32958</v>
      </c>
      <c r="B1814" t="s">
        <v>33771</v>
      </c>
      <c r="C1814" s="1" t="s">
        <v>23552</v>
      </c>
      <c r="E1814" s="9" t="s">
        <v>33777</v>
      </c>
      <c r="F1814" s="16" t="s">
        <v>33810</v>
      </c>
      <c r="G1814" s="13" t="s">
        <v>33780</v>
      </c>
      <c r="H1814" s="12" t="s">
        <v>33811</v>
      </c>
      <c r="I1814" s="13" t="s">
        <v>33782</v>
      </c>
      <c r="J1814" s="13">
        <v>60341</v>
      </c>
      <c r="K1814" t="s">
        <v>23615</v>
      </c>
      <c r="L1814" t="s">
        <v>23632</v>
      </c>
      <c r="M1814" t="s">
        <v>23633</v>
      </c>
      <c r="N1814" t="s">
        <v>30</v>
      </c>
      <c r="O1814" t="s">
        <v>23634</v>
      </c>
      <c r="P1814" t="s">
        <v>23635</v>
      </c>
      <c r="Q1814" t="s">
        <v>23636</v>
      </c>
      <c r="S1814" t="s">
        <v>13728</v>
      </c>
      <c r="T1814" s="1" t="s">
        <v>23552</v>
      </c>
      <c r="U1814" s="1">
        <v>24523</v>
      </c>
      <c r="V1814" t="e">
        <v>#N/A</v>
      </c>
      <c r="W1814" s="4">
        <v>0.9</v>
      </c>
      <c r="X1814" s="1">
        <v>535</v>
      </c>
      <c r="Y1814" s="1">
        <v>21</v>
      </c>
      <c r="Z1814" s="1">
        <v>17</v>
      </c>
      <c r="AA1814" s="1">
        <v>17</v>
      </c>
      <c r="AB1814" s="6">
        <f t="shared" si="140"/>
        <v>3.1775700934579439E-2</v>
      </c>
      <c r="AC1814" s="6">
        <f t="shared" si="141"/>
        <v>3.1775700934579439E-2</v>
      </c>
      <c r="AD1814" s="26">
        <f t="shared" si="142"/>
        <v>107</v>
      </c>
      <c r="AE1814" s="1">
        <v>16</v>
      </c>
      <c r="AF1814" s="1">
        <v>16</v>
      </c>
      <c r="AG1814" s="1">
        <v>11</v>
      </c>
      <c r="AH1814" s="1">
        <v>36</v>
      </c>
      <c r="AI1814" s="1">
        <v>10</v>
      </c>
      <c r="AJ1814" s="1">
        <v>42</v>
      </c>
      <c r="AK1814" s="1">
        <v>2</v>
      </c>
      <c r="AL1814" s="1">
        <v>2</v>
      </c>
      <c r="AM1814" s="1">
        <f t="shared" si="143"/>
        <v>44</v>
      </c>
      <c r="AN1814" s="1">
        <v>11</v>
      </c>
      <c r="AO1814" s="1">
        <v>1</v>
      </c>
      <c r="AP1814" s="20">
        <f t="shared" si="144"/>
        <v>35.700000000000003</v>
      </c>
      <c r="AQ1814" s="1">
        <v>0</v>
      </c>
    </row>
    <row r="1815" spans="1:43" ht="16" x14ac:dyDescent="0.2">
      <c r="A1815" t="s">
        <v>27319</v>
      </c>
      <c r="B1815" t="s">
        <v>33771</v>
      </c>
      <c r="C1815" s="1" t="s">
        <v>23552</v>
      </c>
      <c r="E1815" s="9" t="s">
        <v>33777</v>
      </c>
      <c r="F1815" s="16" t="s">
        <v>33810</v>
      </c>
      <c r="G1815" s="13" t="s">
        <v>33780</v>
      </c>
      <c r="H1815" s="12" t="s">
        <v>33811</v>
      </c>
      <c r="I1815" s="13" t="s">
        <v>33782</v>
      </c>
      <c r="J1815" s="13">
        <v>60341</v>
      </c>
      <c r="K1815" t="s">
        <v>23615</v>
      </c>
      <c r="L1815" t="s">
        <v>23637</v>
      </c>
      <c r="M1815" t="s">
        <v>23638</v>
      </c>
      <c r="N1815" t="s">
        <v>30</v>
      </c>
      <c r="O1815" t="s">
        <v>23639</v>
      </c>
      <c r="P1815" t="s">
        <v>23640</v>
      </c>
      <c r="Q1815" t="s">
        <v>23641</v>
      </c>
      <c r="S1815" t="s">
        <v>23642</v>
      </c>
      <c r="T1815" s="1" t="s">
        <v>23552</v>
      </c>
      <c r="U1815" s="1">
        <v>24121</v>
      </c>
      <c r="V1815" t="e">
        <v>#N/A</v>
      </c>
      <c r="W1815" s="4">
        <v>0.38</v>
      </c>
      <c r="X1815" s="1">
        <v>818</v>
      </c>
      <c r="Y1815" s="1">
        <v>41</v>
      </c>
      <c r="Z1815" s="1">
        <v>35</v>
      </c>
      <c r="AA1815" s="1">
        <v>32</v>
      </c>
      <c r="AB1815" s="6">
        <f t="shared" si="140"/>
        <v>3.9119804400977995E-2</v>
      </c>
      <c r="AC1815" s="6">
        <f t="shared" si="141"/>
        <v>3.9119804400977995E-2</v>
      </c>
      <c r="AD1815" s="26">
        <f t="shared" si="142"/>
        <v>163.60000000000002</v>
      </c>
      <c r="AE1815" s="1">
        <v>26</v>
      </c>
      <c r="AF1815" s="1">
        <v>26</v>
      </c>
      <c r="AG1815" s="1">
        <v>16</v>
      </c>
      <c r="AH1815" s="1">
        <v>61</v>
      </c>
      <c r="AI1815" s="1">
        <v>13</v>
      </c>
      <c r="AJ1815" s="1">
        <v>62</v>
      </c>
      <c r="AK1815" s="1">
        <v>5</v>
      </c>
      <c r="AL1815" s="1">
        <v>11</v>
      </c>
      <c r="AM1815" s="1">
        <f t="shared" si="143"/>
        <v>73</v>
      </c>
      <c r="AN1815" s="1">
        <v>20</v>
      </c>
      <c r="AO1815" s="1">
        <v>6</v>
      </c>
      <c r="AP1815" s="20">
        <f t="shared" si="144"/>
        <v>67.2</v>
      </c>
      <c r="AQ1815" s="1">
        <v>2</v>
      </c>
    </row>
    <row r="1816" spans="1:43" ht="16" x14ac:dyDescent="0.2">
      <c r="A1816" t="s">
        <v>29333</v>
      </c>
      <c r="B1816" t="s">
        <v>33771</v>
      </c>
      <c r="C1816" s="1" t="s">
        <v>23552</v>
      </c>
      <c r="E1816" s="9" t="s">
        <v>33777</v>
      </c>
      <c r="F1816" s="16" t="s">
        <v>33810</v>
      </c>
      <c r="G1816" s="13" t="s">
        <v>33780</v>
      </c>
      <c r="H1816" s="12" t="s">
        <v>33811</v>
      </c>
      <c r="I1816" s="13" t="s">
        <v>33782</v>
      </c>
      <c r="J1816" s="13">
        <v>60341</v>
      </c>
      <c r="K1816" t="s">
        <v>23615</v>
      </c>
      <c r="L1816" t="s">
        <v>23643</v>
      </c>
      <c r="M1816" t="s">
        <v>23644</v>
      </c>
      <c r="N1816" t="s">
        <v>30</v>
      </c>
      <c r="O1816" t="s">
        <v>23645</v>
      </c>
      <c r="P1816" t="s">
        <v>23646</v>
      </c>
      <c r="Q1816" t="s">
        <v>23647</v>
      </c>
      <c r="S1816" t="s">
        <v>23642</v>
      </c>
      <c r="T1816" s="1" t="s">
        <v>23552</v>
      </c>
      <c r="U1816" s="1">
        <v>24121</v>
      </c>
      <c r="V1816" t="e">
        <v>#N/A</v>
      </c>
      <c r="W1816" s="4">
        <v>0.43</v>
      </c>
      <c r="X1816" s="1">
        <v>612</v>
      </c>
      <c r="Y1816" s="1">
        <v>15</v>
      </c>
      <c r="Z1816" s="1">
        <v>10</v>
      </c>
      <c r="AA1816" s="1">
        <v>10</v>
      </c>
      <c r="AB1816" s="6">
        <f t="shared" si="140"/>
        <v>1.6339869281045753E-2</v>
      </c>
      <c r="AC1816" s="6">
        <f t="shared" si="141"/>
        <v>1.6339869281045753E-2</v>
      </c>
      <c r="AD1816" s="26">
        <f t="shared" si="142"/>
        <v>122.4</v>
      </c>
      <c r="AE1816" s="1">
        <v>10</v>
      </c>
      <c r="AF1816" s="1">
        <v>10</v>
      </c>
      <c r="AG1816" s="1">
        <v>9</v>
      </c>
      <c r="AH1816" s="1">
        <v>48</v>
      </c>
      <c r="AI1816" s="1">
        <v>3</v>
      </c>
      <c r="AJ1816" s="1">
        <v>6</v>
      </c>
      <c r="AK1816" s="1">
        <v>1</v>
      </c>
      <c r="AL1816" s="1">
        <v>1</v>
      </c>
      <c r="AM1816" s="1">
        <f t="shared" si="143"/>
        <v>7</v>
      </c>
      <c r="AN1816" s="1">
        <v>7</v>
      </c>
      <c r="AO1816" s="1">
        <v>1</v>
      </c>
      <c r="AP1816" s="20">
        <f t="shared" si="144"/>
        <v>21</v>
      </c>
      <c r="AQ1816" s="1">
        <v>0</v>
      </c>
    </row>
    <row r="1817" spans="1:43" ht="16" x14ac:dyDescent="0.2">
      <c r="A1817" t="s">
        <v>32704</v>
      </c>
      <c r="B1817" t="s">
        <v>33771</v>
      </c>
      <c r="C1817" s="1" t="s">
        <v>23552</v>
      </c>
      <c r="E1817" s="9" t="s">
        <v>33777</v>
      </c>
      <c r="F1817" s="16" t="s">
        <v>33810</v>
      </c>
      <c r="G1817" s="13" t="s">
        <v>33780</v>
      </c>
      <c r="H1817" s="12" t="s">
        <v>33811</v>
      </c>
      <c r="I1817" s="13" t="s">
        <v>33782</v>
      </c>
      <c r="J1817" s="13">
        <v>60341</v>
      </c>
      <c r="K1817" t="s">
        <v>23648</v>
      </c>
      <c r="L1817" t="s">
        <v>23650</v>
      </c>
      <c r="M1817" t="s">
        <v>23651</v>
      </c>
      <c r="N1817" t="s">
        <v>30</v>
      </c>
      <c r="O1817" t="s">
        <v>23652</v>
      </c>
      <c r="P1817" t="s">
        <v>23653</v>
      </c>
      <c r="Q1817" t="s">
        <v>23654</v>
      </c>
      <c r="S1817" t="s">
        <v>23649</v>
      </c>
      <c r="T1817" s="1" t="s">
        <v>23552</v>
      </c>
      <c r="U1817" s="1">
        <v>24090</v>
      </c>
      <c r="V1817" t="e">
        <v>#N/A</v>
      </c>
      <c r="W1817" s="4">
        <v>0.3</v>
      </c>
      <c r="X1817" s="1">
        <v>465</v>
      </c>
      <c r="Y1817" s="1">
        <v>23</v>
      </c>
      <c r="Z1817" s="1">
        <v>33</v>
      </c>
      <c r="AA1817" s="1">
        <v>21</v>
      </c>
      <c r="AB1817" s="6">
        <f t="shared" si="140"/>
        <v>4.5161290322580643E-2</v>
      </c>
      <c r="AC1817" s="6">
        <f t="shared" si="141"/>
        <v>4.5161290322580643E-2</v>
      </c>
      <c r="AD1817" s="26">
        <f t="shared" si="142"/>
        <v>93</v>
      </c>
      <c r="AE1817" s="1">
        <v>19</v>
      </c>
      <c r="AF1817" s="1">
        <v>31</v>
      </c>
      <c r="AG1817" s="1">
        <v>12</v>
      </c>
      <c r="AH1817" s="1">
        <v>36</v>
      </c>
      <c r="AI1817" s="1">
        <v>12</v>
      </c>
      <c r="AJ1817" s="1">
        <v>69</v>
      </c>
      <c r="AK1817" s="1">
        <v>4</v>
      </c>
      <c r="AL1817" s="1">
        <v>8</v>
      </c>
      <c r="AM1817" s="1">
        <f t="shared" si="143"/>
        <v>77</v>
      </c>
      <c r="AN1817" s="1">
        <v>20</v>
      </c>
      <c r="AO1817" s="1">
        <v>3</v>
      </c>
      <c r="AP1817" s="20">
        <f t="shared" si="144"/>
        <v>44.1</v>
      </c>
      <c r="AQ1817" s="1">
        <v>0</v>
      </c>
    </row>
    <row r="1818" spans="1:43" ht="16" x14ac:dyDescent="0.2">
      <c r="A1818" t="s">
        <v>30202</v>
      </c>
      <c r="B1818" t="s">
        <v>33771</v>
      </c>
      <c r="C1818" s="1" t="s">
        <v>23552</v>
      </c>
      <c r="E1818" s="9" t="s">
        <v>33777</v>
      </c>
      <c r="F1818" s="16" t="s">
        <v>33810</v>
      </c>
      <c r="G1818" s="13" t="s">
        <v>33780</v>
      </c>
      <c r="H1818" s="12" t="s">
        <v>33811</v>
      </c>
      <c r="I1818" s="13" t="s">
        <v>33782</v>
      </c>
      <c r="J1818" s="13">
        <v>60341</v>
      </c>
      <c r="K1818" t="s">
        <v>23648</v>
      </c>
      <c r="L1818" t="s">
        <v>23656</v>
      </c>
      <c r="M1818" t="s">
        <v>23657</v>
      </c>
      <c r="N1818" t="s">
        <v>30</v>
      </c>
      <c r="O1818" t="s">
        <v>23658</v>
      </c>
      <c r="P1818" t="s">
        <v>23659</v>
      </c>
      <c r="Q1818" t="s">
        <v>23660</v>
      </c>
      <c r="S1818" t="s">
        <v>23661</v>
      </c>
      <c r="T1818" s="1" t="s">
        <v>23552</v>
      </c>
      <c r="U1818" s="1">
        <v>24175</v>
      </c>
      <c r="V1818" t="e">
        <v>#N/A</v>
      </c>
      <c r="W1818" s="4">
        <v>0.12</v>
      </c>
      <c r="X1818" s="1">
        <v>481</v>
      </c>
      <c r="Y1818" s="1">
        <v>41</v>
      </c>
      <c r="Z1818" s="1">
        <v>52</v>
      </c>
      <c r="AA1818" s="1">
        <v>37</v>
      </c>
      <c r="AB1818" s="6">
        <f t="shared" si="140"/>
        <v>7.6923076923076927E-2</v>
      </c>
      <c r="AC1818" s="6">
        <f t="shared" si="141"/>
        <v>7.6923076923076927E-2</v>
      </c>
      <c r="AD1818" s="26">
        <f t="shared" si="142"/>
        <v>96.2</v>
      </c>
      <c r="AE1818" s="1">
        <v>32</v>
      </c>
      <c r="AF1818" s="1">
        <v>42</v>
      </c>
      <c r="AG1818" s="1">
        <v>6</v>
      </c>
      <c r="AH1818" s="1">
        <v>16</v>
      </c>
      <c r="AI1818" s="1">
        <v>14</v>
      </c>
      <c r="AJ1818" s="1">
        <v>58</v>
      </c>
      <c r="AK1818" s="1">
        <v>4</v>
      </c>
      <c r="AL1818" s="1">
        <v>7</v>
      </c>
      <c r="AM1818" s="1">
        <f t="shared" si="143"/>
        <v>65</v>
      </c>
      <c r="AN1818" s="1">
        <v>29</v>
      </c>
      <c r="AO1818" s="1">
        <v>2</v>
      </c>
      <c r="AP1818" s="20">
        <f t="shared" si="144"/>
        <v>77.7</v>
      </c>
      <c r="AQ1818" s="1">
        <v>3</v>
      </c>
    </row>
    <row r="1819" spans="1:43" ht="16" x14ac:dyDescent="0.2">
      <c r="A1819" t="s">
        <v>27610</v>
      </c>
      <c r="B1819" t="s">
        <v>33771</v>
      </c>
      <c r="C1819" s="1" t="s">
        <v>23552</v>
      </c>
      <c r="E1819" s="9" t="s">
        <v>33777</v>
      </c>
      <c r="F1819" s="16" t="s">
        <v>33810</v>
      </c>
      <c r="G1819" s="13" t="s">
        <v>33780</v>
      </c>
      <c r="H1819" s="12" t="s">
        <v>33811</v>
      </c>
      <c r="I1819" s="13" t="s">
        <v>33782</v>
      </c>
      <c r="J1819" s="13">
        <v>60341</v>
      </c>
      <c r="K1819" t="s">
        <v>23648</v>
      </c>
      <c r="L1819" t="s">
        <v>23662</v>
      </c>
      <c r="M1819" t="s">
        <v>23663</v>
      </c>
      <c r="N1819" t="s">
        <v>30</v>
      </c>
      <c r="O1819" t="s">
        <v>23664</v>
      </c>
      <c r="P1819" t="s">
        <v>23665</v>
      </c>
      <c r="Q1819" t="s">
        <v>23666</v>
      </c>
      <c r="S1819" t="s">
        <v>23661</v>
      </c>
      <c r="T1819" s="1" t="s">
        <v>23552</v>
      </c>
      <c r="U1819" s="1">
        <v>24175</v>
      </c>
      <c r="V1819" t="e">
        <v>#N/A</v>
      </c>
      <c r="W1819" s="4">
        <v>0.2</v>
      </c>
      <c r="X1819" s="1">
        <v>418</v>
      </c>
      <c r="Y1819" s="1">
        <v>38</v>
      </c>
      <c r="Z1819" s="1">
        <v>36</v>
      </c>
      <c r="AA1819" s="1">
        <v>28</v>
      </c>
      <c r="AB1819" s="6">
        <f t="shared" si="140"/>
        <v>6.6985645933014357E-2</v>
      </c>
      <c r="AC1819" s="6">
        <f t="shared" si="141"/>
        <v>6.6985645933014357E-2</v>
      </c>
      <c r="AD1819" s="26">
        <f t="shared" si="142"/>
        <v>83.600000000000009</v>
      </c>
      <c r="AE1819" s="1">
        <v>22</v>
      </c>
      <c r="AF1819" s="1">
        <v>30</v>
      </c>
      <c r="AG1819" s="1">
        <v>5</v>
      </c>
      <c r="AH1819" s="1">
        <v>19</v>
      </c>
      <c r="AI1819" s="1">
        <v>14</v>
      </c>
      <c r="AJ1819" s="1">
        <v>63</v>
      </c>
      <c r="AK1819" s="1">
        <v>0</v>
      </c>
      <c r="AL1819" s="1">
        <v>0</v>
      </c>
      <c r="AM1819" s="1">
        <f t="shared" si="143"/>
        <v>63</v>
      </c>
      <c r="AN1819" s="1">
        <v>22</v>
      </c>
      <c r="AO1819" s="1">
        <v>2</v>
      </c>
      <c r="AP1819" s="20">
        <f t="shared" si="144"/>
        <v>58.800000000000004</v>
      </c>
      <c r="AQ1819" s="1">
        <v>4</v>
      </c>
    </row>
    <row r="1820" spans="1:43" ht="16" x14ac:dyDescent="0.2">
      <c r="A1820" t="s">
        <v>29250</v>
      </c>
      <c r="B1820" t="s">
        <v>33771</v>
      </c>
      <c r="C1820" s="1" t="s">
        <v>23552</v>
      </c>
      <c r="E1820" s="9" t="s">
        <v>33777</v>
      </c>
      <c r="F1820" s="16" t="s">
        <v>33810</v>
      </c>
      <c r="G1820" s="13" t="s">
        <v>33780</v>
      </c>
      <c r="H1820" s="12" t="s">
        <v>33811</v>
      </c>
      <c r="I1820" s="13" t="s">
        <v>33782</v>
      </c>
      <c r="J1820" s="13">
        <v>60341</v>
      </c>
      <c r="K1820" t="s">
        <v>23648</v>
      </c>
      <c r="L1820" t="s">
        <v>23667</v>
      </c>
      <c r="M1820" t="s">
        <v>23668</v>
      </c>
      <c r="N1820" t="s">
        <v>30</v>
      </c>
      <c r="O1820" t="s">
        <v>23669</v>
      </c>
      <c r="P1820" t="s">
        <v>23670</v>
      </c>
      <c r="Q1820" t="s">
        <v>23671</v>
      </c>
      <c r="S1820" t="s">
        <v>8789</v>
      </c>
      <c r="T1820" s="1" t="s">
        <v>23552</v>
      </c>
      <c r="U1820" s="1">
        <v>24066</v>
      </c>
      <c r="V1820" t="e">
        <v>#N/A</v>
      </c>
      <c r="W1820" s="4">
        <v>0.19</v>
      </c>
      <c r="X1820" s="1">
        <v>486</v>
      </c>
      <c r="Y1820" s="1">
        <v>19</v>
      </c>
      <c r="Z1820" s="1">
        <v>22</v>
      </c>
      <c r="AA1820" s="1">
        <v>15</v>
      </c>
      <c r="AB1820" s="6">
        <f t="shared" si="140"/>
        <v>3.0864197530864196E-2</v>
      </c>
      <c r="AC1820" s="6">
        <f t="shared" si="141"/>
        <v>3.0864197530864196E-2</v>
      </c>
      <c r="AD1820" s="26">
        <f t="shared" si="142"/>
        <v>97.2</v>
      </c>
      <c r="AE1820" s="1">
        <v>15</v>
      </c>
      <c r="AF1820" s="1">
        <v>22</v>
      </c>
      <c r="AG1820" s="1">
        <v>7</v>
      </c>
      <c r="AH1820" s="1">
        <v>35</v>
      </c>
      <c r="AI1820" s="1">
        <v>9</v>
      </c>
      <c r="AJ1820" s="1">
        <v>54</v>
      </c>
      <c r="AK1820" s="1">
        <v>4</v>
      </c>
      <c r="AL1820" s="1">
        <v>9</v>
      </c>
      <c r="AM1820" s="1">
        <f t="shared" si="143"/>
        <v>63</v>
      </c>
      <c r="AN1820" s="1">
        <v>15</v>
      </c>
      <c r="AO1820" s="1">
        <v>0</v>
      </c>
      <c r="AP1820" s="20">
        <f t="shared" si="144"/>
        <v>31.5</v>
      </c>
      <c r="AQ1820" s="1">
        <v>0</v>
      </c>
    </row>
    <row r="1821" spans="1:43" ht="16" x14ac:dyDescent="0.2">
      <c r="A1821" t="s">
        <v>31284</v>
      </c>
      <c r="B1821" t="s">
        <v>33771</v>
      </c>
      <c r="C1821" s="1" t="s">
        <v>23552</v>
      </c>
      <c r="E1821" s="9" t="s">
        <v>33777</v>
      </c>
      <c r="F1821" s="16" t="s">
        <v>33810</v>
      </c>
      <c r="G1821" s="13" t="s">
        <v>33780</v>
      </c>
      <c r="H1821" s="12" t="s">
        <v>33811</v>
      </c>
      <c r="I1821" s="13" t="s">
        <v>33782</v>
      </c>
      <c r="J1821" s="13">
        <v>60341</v>
      </c>
      <c r="K1821" t="s">
        <v>23648</v>
      </c>
      <c r="L1821" t="s">
        <v>23672</v>
      </c>
      <c r="M1821" t="s">
        <v>23673</v>
      </c>
      <c r="N1821" t="s">
        <v>195</v>
      </c>
      <c r="O1821" t="s">
        <v>23674</v>
      </c>
      <c r="P1821" t="s">
        <v>23675</v>
      </c>
      <c r="Q1821" t="s">
        <v>23676</v>
      </c>
      <c r="S1821" t="s">
        <v>11348</v>
      </c>
      <c r="T1821" s="1" t="s">
        <v>23552</v>
      </c>
      <c r="U1821" s="1">
        <v>24083</v>
      </c>
      <c r="V1821" t="e">
        <v>#N/A</v>
      </c>
      <c r="W1821" s="4">
        <v>0.11</v>
      </c>
      <c r="X1821" s="1">
        <v>1062</v>
      </c>
      <c r="Y1821" s="1">
        <v>10</v>
      </c>
      <c r="Z1821" s="1">
        <v>14</v>
      </c>
      <c r="AA1821" s="1">
        <v>12</v>
      </c>
      <c r="AB1821" s="6">
        <f t="shared" si="140"/>
        <v>1.1299435028248588E-2</v>
      </c>
      <c r="AC1821" s="6">
        <f t="shared" si="141"/>
        <v>1.1299435028248588E-2</v>
      </c>
      <c r="AD1821" s="26">
        <f t="shared" si="142"/>
        <v>212.4</v>
      </c>
      <c r="AE1821" s="1">
        <v>10</v>
      </c>
      <c r="AF1821" s="1">
        <v>10</v>
      </c>
      <c r="AG1821" s="1">
        <v>4</v>
      </c>
      <c r="AH1821" s="1">
        <v>18</v>
      </c>
      <c r="AI1821" s="1">
        <v>0</v>
      </c>
      <c r="AJ1821" s="1">
        <v>0</v>
      </c>
      <c r="AK1821" s="1">
        <v>0</v>
      </c>
      <c r="AL1821" s="1">
        <v>0</v>
      </c>
      <c r="AM1821" s="1">
        <f t="shared" si="143"/>
        <v>0</v>
      </c>
      <c r="AN1821" s="1">
        <v>9</v>
      </c>
      <c r="AO1821" s="1">
        <v>0</v>
      </c>
      <c r="AP1821" s="20">
        <f t="shared" si="144"/>
        <v>25.200000000000003</v>
      </c>
      <c r="AQ1821" s="1">
        <v>2</v>
      </c>
    </row>
    <row r="1822" spans="1:43" ht="16" x14ac:dyDescent="0.2">
      <c r="A1822" t="s">
        <v>26783</v>
      </c>
      <c r="B1822" t="s">
        <v>33771</v>
      </c>
      <c r="C1822" s="1" t="s">
        <v>23552</v>
      </c>
      <c r="E1822" s="9" t="s">
        <v>33777</v>
      </c>
      <c r="F1822" s="16" t="s">
        <v>33810</v>
      </c>
      <c r="G1822" s="13" t="s">
        <v>33780</v>
      </c>
      <c r="H1822" s="12" t="s">
        <v>33811</v>
      </c>
      <c r="I1822" s="13" t="s">
        <v>33782</v>
      </c>
      <c r="J1822" s="13">
        <v>60341</v>
      </c>
      <c r="K1822" t="s">
        <v>23648</v>
      </c>
      <c r="L1822" t="s">
        <v>23677</v>
      </c>
      <c r="M1822" t="s">
        <v>23678</v>
      </c>
      <c r="N1822" t="s">
        <v>30</v>
      </c>
      <c r="O1822" t="s">
        <v>23679</v>
      </c>
      <c r="P1822" t="s">
        <v>23680</v>
      </c>
      <c r="Q1822" t="s">
        <v>23681</v>
      </c>
      <c r="S1822" t="s">
        <v>23682</v>
      </c>
      <c r="T1822" s="1" t="s">
        <v>23552</v>
      </c>
      <c r="U1822" s="1">
        <v>24077</v>
      </c>
      <c r="V1822" t="e">
        <v>#N/A</v>
      </c>
      <c r="W1822" s="4">
        <v>0.14000000000000001</v>
      </c>
      <c r="X1822" s="1">
        <v>782</v>
      </c>
      <c r="Y1822" s="1">
        <v>25</v>
      </c>
      <c r="Z1822" s="1">
        <v>25</v>
      </c>
      <c r="AA1822" s="1">
        <v>19</v>
      </c>
      <c r="AB1822" s="6">
        <f t="shared" si="140"/>
        <v>2.4296675191815855E-2</v>
      </c>
      <c r="AC1822" s="6">
        <f t="shared" si="141"/>
        <v>2.4296675191815855E-2</v>
      </c>
      <c r="AD1822" s="26">
        <f t="shared" si="142"/>
        <v>156.4</v>
      </c>
      <c r="AE1822" s="1">
        <v>18</v>
      </c>
      <c r="AF1822" s="1">
        <v>24</v>
      </c>
      <c r="AG1822" s="1">
        <v>6</v>
      </c>
      <c r="AH1822" s="1">
        <v>18</v>
      </c>
      <c r="AI1822" s="1">
        <v>5</v>
      </c>
      <c r="AJ1822" s="1">
        <v>23</v>
      </c>
      <c r="AK1822" s="1">
        <v>4</v>
      </c>
      <c r="AL1822" s="1">
        <v>12</v>
      </c>
      <c r="AM1822" s="1">
        <f t="shared" si="143"/>
        <v>35</v>
      </c>
      <c r="AN1822" s="1">
        <v>11</v>
      </c>
      <c r="AO1822" s="1">
        <v>0</v>
      </c>
      <c r="AP1822" s="20">
        <f t="shared" si="144"/>
        <v>39.9</v>
      </c>
      <c r="AQ1822" s="1">
        <v>1</v>
      </c>
    </row>
    <row r="1823" spans="1:43" ht="16" x14ac:dyDescent="0.2">
      <c r="A1823" t="s">
        <v>30489</v>
      </c>
      <c r="B1823" t="s">
        <v>33771</v>
      </c>
      <c r="C1823" s="1" t="s">
        <v>23552</v>
      </c>
      <c r="E1823" s="9" t="s">
        <v>33777</v>
      </c>
      <c r="F1823" s="16" t="s">
        <v>33810</v>
      </c>
      <c r="G1823" s="13" t="s">
        <v>33780</v>
      </c>
      <c r="H1823" s="12" t="s">
        <v>33811</v>
      </c>
      <c r="I1823" s="13" t="s">
        <v>33782</v>
      </c>
      <c r="J1823" s="13">
        <v>60341</v>
      </c>
      <c r="K1823" t="s">
        <v>23683</v>
      </c>
      <c r="L1823" t="s">
        <v>23684</v>
      </c>
      <c r="M1823" t="s">
        <v>23685</v>
      </c>
      <c r="O1823" t="s">
        <v>23686</v>
      </c>
      <c r="P1823" t="s">
        <v>23687</v>
      </c>
      <c r="Q1823" t="s">
        <v>23688</v>
      </c>
      <c r="S1823" t="s">
        <v>8690</v>
      </c>
      <c r="T1823" s="1" t="s">
        <v>23552</v>
      </c>
      <c r="U1823" s="1">
        <v>23868</v>
      </c>
      <c r="V1823" t="s">
        <v>30488</v>
      </c>
      <c r="W1823" s="4">
        <v>0.96</v>
      </c>
      <c r="X1823" s="1">
        <v>412</v>
      </c>
      <c r="Y1823" s="1">
        <v>22</v>
      </c>
      <c r="Z1823" s="1">
        <v>19</v>
      </c>
      <c r="AA1823" s="1">
        <v>13</v>
      </c>
      <c r="AB1823" s="6">
        <f t="shared" si="140"/>
        <v>3.1553398058252427E-2</v>
      </c>
      <c r="AC1823" s="6">
        <f t="shared" si="141"/>
        <v>3.1553398058252427E-2</v>
      </c>
      <c r="AD1823" s="26">
        <f t="shared" si="142"/>
        <v>82.4</v>
      </c>
      <c r="AE1823" s="1">
        <v>12</v>
      </c>
      <c r="AF1823" s="1">
        <v>18</v>
      </c>
      <c r="AG1823" s="1">
        <v>7</v>
      </c>
      <c r="AH1823" s="1">
        <v>42</v>
      </c>
      <c r="AI1823" s="1">
        <v>2</v>
      </c>
      <c r="AJ1823" s="1">
        <v>2</v>
      </c>
      <c r="AK1823" s="1">
        <v>2</v>
      </c>
      <c r="AL1823" s="1">
        <v>4</v>
      </c>
      <c r="AM1823" s="1">
        <f t="shared" si="143"/>
        <v>6</v>
      </c>
      <c r="AN1823" s="1">
        <v>7</v>
      </c>
      <c r="AO1823" s="1">
        <v>0</v>
      </c>
      <c r="AP1823" s="20">
        <f t="shared" si="144"/>
        <v>27.3</v>
      </c>
      <c r="AQ1823" s="1">
        <v>1</v>
      </c>
    </row>
    <row r="1824" spans="1:43" ht="16" x14ac:dyDescent="0.2">
      <c r="A1824" t="s">
        <v>31234</v>
      </c>
      <c r="B1824" t="s">
        <v>33771</v>
      </c>
      <c r="C1824" s="1" t="s">
        <v>23552</v>
      </c>
      <c r="E1824" s="9" t="s">
        <v>33777</v>
      </c>
      <c r="F1824" s="16" t="s">
        <v>33810</v>
      </c>
      <c r="G1824" s="13" t="s">
        <v>33780</v>
      </c>
      <c r="H1824" s="12" t="s">
        <v>33811</v>
      </c>
      <c r="I1824" s="13" t="s">
        <v>33782</v>
      </c>
      <c r="J1824" s="13">
        <v>60341</v>
      </c>
      <c r="K1824" t="s">
        <v>23689</v>
      </c>
      <c r="L1824" t="s">
        <v>23690</v>
      </c>
      <c r="M1824" t="s">
        <v>23691</v>
      </c>
      <c r="N1824" t="s">
        <v>30</v>
      </c>
      <c r="O1824" t="s">
        <v>23692</v>
      </c>
      <c r="P1824" t="s">
        <v>23693</v>
      </c>
      <c r="Q1824" t="s">
        <v>23694</v>
      </c>
      <c r="S1824" t="s">
        <v>23695</v>
      </c>
      <c r="T1824" s="1" t="s">
        <v>23552</v>
      </c>
      <c r="U1824" s="1">
        <v>23921</v>
      </c>
      <c r="V1824" t="s">
        <v>31233</v>
      </c>
      <c r="W1824" s="4">
        <v>0.52</v>
      </c>
      <c r="X1824" s="1">
        <v>652</v>
      </c>
      <c r="Y1824" s="1">
        <v>12</v>
      </c>
      <c r="Z1824" s="1">
        <v>5</v>
      </c>
      <c r="AA1824" s="1">
        <v>5</v>
      </c>
      <c r="AB1824" s="6">
        <f t="shared" si="140"/>
        <v>7.6687116564417178E-3</v>
      </c>
      <c r="AC1824" s="6">
        <f t="shared" si="141"/>
        <v>7.6687116564417178E-3</v>
      </c>
      <c r="AD1824" s="26">
        <f t="shared" si="142"/>
        <v>130.4</v>
      </c>
      <c r="AE1824" s="1">
        <v>5</v>
      </c>
      <c r="AF1824" s="1">
        <v>5</v>
      </c>
      <c r="AG1824" s="1">
        <v>2</v>
      </c>
      <c r="AH1824" s="1">
        <v>14</v>
      </c>
      <c r="AI1824" s="1">
        <v>3</v>
      </c>
      <c r="AJ1824" s="1">
        <v>12</v>
      </c>
      <c r="AK1824" s="1">
        <v>3</v>
      </c>
      <c r="AL1824" s="1">
        <v>9</v>
      </c>
      <c r="AM1824" s="1">
        <f t="shared" si="143"/>
        <v>21</v>
      </c>
      <c r="AN1824" s="1">
        <v>5</v>
      </c>
      <c r="AO1824" s="1">
        <v>0</v>
      </c>
      <c r="AP1824" s="20">
        <f t="shared" si="144"/>
        <v>10.5</v>
      </c>
      <c r="AQ1824" s="1">
        <v>0</v>
      </c>
    </row>
    <row r="1825" spans="1:43" ht="16" x14ac:dyDescent="0.2">
      <c r="A1825" t="s">
        <v>27713</v>
      </c>
      <c r="B1825" t="s">
        <v>33771</v>
      </c>
      <c r="C1825" s="1" t="s">
        <v>23552</v>
      </c>
      <c r="E1825" s="9" t="s">
        <v>33777</v>
      </c>
      <c r="F1825" s="16" t="s">
        <v>33810</v>
      </c>
      <c r="G1825" s="13" t="s">
        <v>33780</v>
      </c>
      <c r="H1825" s="12" t="s">
        <v>33811</v>
      </c>
      <c r="I1825" s="13" t="s">
        <v>33782</v>
      </c>
      <c r="J1825" s="13">
        <v>60341</v>
      </c>
      <c r="K1825" t="s">
        <v>23696</v>
      </c>
      <c r="L1825" t="s">
        <v>23697</v>
      </c>
      <c r="M1825" t="s">
        <v>23698</v>
      </c>
      <c r="N1825" t="s">
        <v>11129</v>
      </c>
      <c r="O1825" t="s">
        <v>23699</v>
      </c>
      <c r="P1825" t="s">
        <v>23700</v>
      </c>
      <c r="Q1825" t="s">
        <v>23701</v>
      </c>
      <c r="S1825" t="s">
        <v>23702</v>
      </c>
      <c r="T1825" s="1" t="s">
        <v>23552</v>
      </c>
      <c r="U1825" s="1">
        <v>24343</v>
      </c>
      <c r="V1825" t="s">
        <v>27712</v>
      </c>
      <c r="W1825" s="4">
        <v>0.45</v>
      </c>
      <c r="X1825" s="1">
        <v>1100</v>
      </c>
      <c r="Y1825" s="1">
        <v>34</v>
      </c>
      <c r="Z1825" s="1">
        <v>23</v>
      </c>
      <c r="AA1825" s="1">
        <v>21</v>
      </c>
      <c r="AB1825" s="6">
        <f t="shared" si="140"/>
        <v>1.9090909090909092E-2</v>
      </c>
      <c r="AC1825" s="6">
        <f t="shared" si="141"/>
        <v>1.9090909090909092E-2</v>
      </c>
      <c r="AD1825" s="26">
        <f t="shared" si="142"/>
        <v>220</v>
      </c>
      <c r="AE1825" s="1">
        <v>18</v>
      </c>
      <c r="AF1825" s="1">
        <v>18</v>
      </c>
      <c r="AG1825" s="1">
        <v>2</v>
      </c>
      <c r="AH1825" s="1">
        <v>7</v>
      </c>
      <c r="AI1825" s="1">
        <v>14</v>
      </c>
      <c r="AJ1825" s="1">
        <v>58</v>
      </c>
      <c r="AK1825" s="1">
        <v>3</v>
      </c>
      <c r="AL1825" s="1">
        <v>6</v>
      </c>
      <c r="AM1825" s="1">
        <f t="shared" si="143"/>
        <v>64</v>
      </c>
      <c r="AN1825" s="1">
        <v>16</v>
      </c>
      <c r="AO1825" s="1">
        <v>0</v>
      </c>
      <c r="AP1825" s="20">
        <f t="shared" si="144"/>
        <v>44.1</v>
      </c>
      <c r="AQ1825" s="1">
        <v>2</v>
      </c>
    </row>
    <row r="1826" spans="1:43" ht="16" x14ac:dyDescent="0.2">
      <c r="A1826" t="s">
        <v>29358</v>
      </c>
      <c r="B1826" t="s">
        <v>33771</v>
      </c>
      <c r="C1826" s="1" t="s">
        <v>23552</v>
      </c>
      <c r="E1826" s="9" t="s">
        <v>33777</v>
      </c>
      <c r="F1826" s="16" t="s">
        <v>33810</v>
      </c>
      <c r="G1826" s="13" t="s">
        <v>33780</v>
      </c>
      <c r="H1826" s="12" t="s">
        <v>33811</v>
      </c>
      <c r="I1826" s="13" t="s">
        <v>33782</v>
      </c>
      <c r="J1826" s="13">
        <v>60341</v>
      </c>
      <c r="K1826" t="s">
        <v>23696</v>
      </c>
      <c r="L1826" t="s">
        <v>23703</v>
      </c>
      <c r="M1826" t="s">
        <v>23698</v>
      </c>
      <c r="N1826" t="s">
        <v>11129</v>
      </c>
      <c r="O1826" t="s">
        <v>23699</v>
      </c>
      <c r="P1826" t="s">
        <v>23704</v>
      </c>
      <c r="Q1826" t="s">
        <v>23705</v>
      </c>
      <c r="S1826" t="s">
        <v>23702</v>
      </c>
      <c r="T1826" s="1" t="s">
        <v>23552</v>
      </c>
      <c r="U1826" s="1">
        <v>24343</v>
      </c>
      <c r="V1826" t="s">
        <v>29357</v>
      </c>
      <c r="W1826" s="4">
        <v>0.6</v>
      </c>
      <c r="X1826" s="1">
        <v>750</v>
      </c>
      <c r="Y1826" s="1">
        <v>115</v>
      </c>
      <c r="Z1826" s="1">
        <v>112</v>
      </c>
      <c r="AA1826" s="1">
        <v>71</v>
      </c>
      <c r="AB1826" s="6">
        <f t="shared" si="140"/>
        <v>9.4666666666666663E-2</v>
      </c>
      <c r="AC1826" s="6">
        <f t="shared" si="141"/>
        <v>9.4666666666666663E-2</v>
      </c>
      <c r="AD1826" s="26">
        <f t="shared" si="142"/>
        <v>150</v>
      </c>
      <c r="AE1826" s="1">
        <v>71</v>
      </c>
      <c r="AF1826" s="1">
        <v>106</v>
      </c>
      <c r="AG1826" s="1">
        <v>26</v>
      </c>
      <c r="AH1826" s="1">
        <v>87</v>
      </c>
      <c r="AI1826" s="1">
        <v>47</v>
      </c>
      <c r="AJ1826" s="1">
        <v>241</v>
      </c>
      <c r="AK1826" s="1">
        <v>20</v>
      </c>
      <c r="AL1826" s="1">
        <v>30</v>
      </c>
      <c r="AM1826" s="1">
        <f t="shared" si="143"/>
        <v>271</v>
      </c>
      <c r="AN1826" s="1">
        <v>59</v>
      </c>
      <c r="AO1826" s="1">
        <v>7</v>
      </c>
      <c r="AP1826" s="20">
        <f t="shared" si="144"/>
        <v>149.1</v>
      </c>
      <c r="AQ1826" s="1">
        <v>0</v>
      </c>
    </row>
    <row r="1827" spans="1:43" ht="16" x14ac:dyDescent="0.2">
      <c r="A1827" t="s">
        <v>31026</v>
      </c>
      <c r="B1827" t="s">
        <v>33771</v>
      </c>
      <c r="C1827" s="1" t="s">
        <v>23552</v>
      </c>
      <c r="E1827" s="9" t="s">
        <v>33777</v>
      </c>
      <c r="F1827" s="16" t="s">
        <v>33810</v>
      </c>
      <c r="G1827" s="13" t="s">
        <v>33780</v>
      </c>
      <c r="H1827" s="12" t="s">
        <v>33811</v>
      </c>
      <c r="I1827" s="13" t="s">
        <v>33782</v>
      </c>
      <c r="J1827" s="13">
        <v>60341</v>
      </c>
      <c r="K1827" t="s">
        <v>23696</v>
      </c>
      <c r="L1827" t="s">
        <v>23706</v>
      </c>
      <c r="M1827" t="s">
        <v>23707</v>
      </c>
      <c r="N1827" t="s">
        <v>30</v>
      </c>
      <c r="O1827" t="s">
        <v>23708</v>
      </c>
      <c r="P1827" t="s">
        <v>23709</v>
      </c>
      <c r="Q1827" t="s">
        <v>23710</v>
      </c>
      <c r="S1827" t="s">
        <v>23702</v>
      </c>
      <c r="T1827" s="1" t="s">
        <v>23552</v>
      </c>
      <c r="U1827" s="1">
        <v>24343</v>
      </c>
      <c r="V1827" t="s">
        <v>31025</v>
      </c>
      <c r="W1827" s="4">
        <v>0.63</v>
      </c>
      <c r="X1827" s="1">
        <v>536</v>
      </c>
      <c r="Y1827" s="1">
        <v>84</v>
      </c>
      <c r="Z1827" s="1">
        <v>53</v>
      </c>
      <c r="AA1827" s="1">
        <v>53</v>
      </c>
      <c r="AB1827" s="6">
        <f t="shared" si="140"/>
        <v>9.8880597014925367E-2</v>
      </c>
      <c r="AC1827" s="6">
        <f t="shared" si="141"/>
        <v>9.8880597014925367E-2</v>
      </c>
      <c r="AD1827" s="26">
        <f t="shared" si="142"/>
        <v>107.2</v>
      </c>
      <c r="AE1827" s="1">
        <v>48</v>
      </c>
      <c r="AF1827" s="1">
        <v>48</v>
      </c>
      <c r="AG1827" s="1">
        <v>12</v>
      </c>
      <c r="AH1827" s="1">
        <v>38</v>
      </c>
      <c r="AI1827" s="1">
        <v>21</v>
      </c>
      <c r="AJ1827" s="1">
        <v>89</v>
      </c>
      <c r="AK1827" s="1">
        <v>4</v>
      </c>
      <c r="AL1827" s="1">
        <v>4</v>
      </c>
      <c r="AM1827" s="1">
        <f t="shared" si="143"/>
        <v>93</v>
      </c>
      <c r="AN1827" s="1">
        <v>25</v>
      </c>
      <c r="AO1827" s="1">
        <v>3</v>
      </c>
      <c r="AP1827" s="20">
        <f t="shared" si="144"/>
        <v>111.30000000000001</v>
      </c>
      <c r="AQ1827" s="1">
        <v>0</v>
      </c>
    </row>
    <row r="1828" spans="1:43" ht="16" x14ac:dyDescent="0.2">
      <c r="A1828" t="s">
        <v>31752</v>
      </c>
      <c r="B1828" t="s">
        <v>33771</v>
      </c>
      <c r="C1828" s="1" t="s">
        <v>23552</v>
      </c>
      <c r="E1828" s="9" t="s">
        <v>33777</v>
      </c>
      <c r="F1828" s="16" t="s">
        <v>33810</v>
      </c>
      <c r="G1828" s="13" t="s">
        <v>33780</v>
      </c>
      <c r="H1828" s="12" t="s">
        <v>33811</v>
      </c>
      <c r="I1828" s="13" t="s">
        <v>33782</v>
      </c>
      <c r="J1828" s="13">
        <v>60341</v>
      </c>
      <c r="K1828" t="s">
        <v>23711</v>
      </c>
      <c r="L1828" t="s">
        <v>23712</v>
      </c>
      <c r="M1828" t="s">
        <v>23713</v>
      </c>
      <c r="N1828" t="s">
        <v>30</v>
      </c>
      <c r="O1828" t="s">
        <v>23714</v>
      </c>
      <c r="P1828" t="s">
        <v>23715</v>
      </c>
      <c r="Q1828" t="s">
        <v>23716</v>
      </c>
      <c r="S1828" t="s">
        <v>23559</v>
      </c>
      <c r="T1828" s="1" t="s">
        <v>23552</v>
      </c>
      <c r="U1828" s="1" t="s">
        <v>23717</v>
      </c>
      <c r="V1828" t="e">
        <v>#N/A</v>
      </c>
      <c r="W1828" s="4">
        <v>0.54</v>
      </c>
      <c r="X1828" s="1">
        <v>600</v>
      </c>
      <c r="Y1828" s="1">
        <v>29</v>
      </c>
      <c r="Z1828" s="1">
        <v>18</v>
      </c>
      <c r="AA1828" s="1">
        <v>18</v>
      </c>
      <c r="AB1828" s="6">
        <f t="shared" si="140"/>
        <v>0.03</v>
      </c>
      <c r="AC1828" s="6">
        <f t="shared" si="141"/>
        <v>0.03</v>
      </c>
      <c r="AD1828" s="26">
        <f t="shared" si="142"/>
        <v>120</v>
      </c>
      <c r="AE1828" s="1">
        <v>17</v>
      </c>
      <c r="AF1828" s="1">
        <v>17</v>
      </c>
      <c r="AG1828" s="1">
        <v>6</v>
      </c>
      <c r="AH1828" s="1">
        <v>24</v>
      </c>
      <c r="AI1828" s="1">
        <v>13</v>
      </c>
      <c r="AJ1828" s="1">
        <v>51</v>
      </c>
      <c r="AK1828" s="1">
        <v>1</v>
      </c>
      <c r="AL1828" s="1">
        <v>1</v>
      </c>
      <c r="AM1828" s="1">
        <f t="shared" si="143"/>
        <v>52</v>
      </c>
      <c r="AN1828" s="1">
        <v>11</v>
      </c>
      <c r="AO1828" s="1">
        <v>3</v>
      </c>
      <c r="AP1828" s="20">
        <f t="shared" si="144"/>
        <v>37.800000000000004</v>
      </c>
      <c r="AQ1828" s="1">
        <v>1</v>
      </c>
    </row>
    <row r="1829" spans="1:43" ht="16" x14ac:dyDescent="0.2">
      <c r="A1829" t="s">
        <v>27049</v>
      </c>
      <c r="B1829" t="s">
        <v>33771</v>
      </c>
      <c r="C1829" s="1" t="s">
        <v>23552</v>
      </c>
      <c r="E1829" s="9" t="s">
        <v>33777</v>
      </c>
      <c r="F1829" s="16" t="s">
        <v>33810</v>
      </c>
      <c r="G1829" s="13" t="s">
        <v>33780</v>
      </c>
      <c r="H1829" s="12" t="s">
        <v>33811</v>
      </c>
      <c r="I1829" s="13" t="s">
        <v>33782</v>
      </c>
      <c r="J1829" s="13">
        <v>60341</v>
      </c>
      <c r="K1829" t="s">
        <v>23718</v>
      </c>
      <c r="L1829" t="s">
        <v>23719</v>
      </c>
      <c r="M1829" t="s">
        <v>23720</v>
      </c>
      <c r="N1829" t="s">
        <v>44</v>
      </c>
      <c r="O1829" t="s">
        <v>23721</v>
      </c>
      <c r="P1829" t="s">
        <v>23722</v>
      </c>
      <c r="Q1829" t="s">
        <v>23723</v>
      </c>
      <c r="S1829" t="s">
        <v>23724</v>
      </c>
      <c r="T1829" s="1" t="s">
        <v>23552</v>
      </c>
      <c r="U1829" s="1">
        <v>22443</v>
      </c>
      <c r="V1829" t="s">
        <v>27048</v>
      </c>
      <c r="W1829" s="4">
        <v>0.59</v>
      </c>
      <c r="X1829" s="1">
        <v>700</v>
      </c>
      <c r="Y1829" s="1">
        <v>43</v>
      </c>
      <c r="Z1829" s="1">
        <v>43</v>
      </c>
      <c r="AA1829" s="1">
        <v>31</v>
      </c>
      <c r="AB1829" s="6">
        <f t="shared" si="140"/>
        <v>4.4285714285714282E-2</v>
      </c>
      <c r="AC1829" s="6">
        <f t="shared" si="141"/>
        <v>4.4285714285714282E-2</v>
      </c>
      <c r="AD1829" s="26">
        <f t="shared" si="142"/>
        <v>140</v>
      </c>
      <c r="AE1829" s="1">
        <v>31</v>
      </c>
      <c r="AF1829" s="1">
        <v>42</v>
      </c>
      <c r="AG1829" s="1">
        <v>6</v>
      </c>
      <c r="AH1829" s="1">
        <v>18</v>
      </c>
      <c r="AI1829" s="1">
        <v>21</v>
      </c>
      <c r="AJ1829" s="1">
        <v>92</v>
      </c>
      <c r="AK1829" s="1">
        <v>3</v>
      </c>
      <c r="AL1829" s="1">
        <v>6</v>
      </c>
      <c r="AM1829" s="1">
        <f t="shared" si="143"/>
        <v>98</v>
      </c>
      <c r="AN1829" s="1">
        <v>22</v>
      </c>
      <c r="AO1829" s="1">
        <v>6</v>
      </c>
      <c r="AP1829" s="20">
        <f t="shared" si="144"/>
        <v>65.100000000000009</v>
      </c>
      <c r="AQ1829" s="1">
        <v>0</v>
      </c>
    </row>
    <row r="1830" spans="1:43" ht="16" x14ac:dyDescent="0.2">
      <c r="A1830" t="s">
        <v>28166</v>
      </c>
      <c r="B1830" t="s">
        <v>33771</v>
      </c>
      <c r="C1830" s="1" t="s">
        <v>23552</v>
      </c>
      <c r="E1830" s="9" t="s">
        <v>33777</v>
      </c>
      <c r="F1830" s="16" t="s">
        <v>33810</v>
      </c>
      <c r="G1830" s="13" t="s">
        <v>33780</v>
      </c>
      <c r="H1830" s="12" t="s">
        <v>33811</v>
      </c>
      <c r="I1830" s="13" t="s">
        <v>33782</v>
      </c>
      <c r="J1830" s="13">
        <v>60341</v>
      </c>
      <c r="K1830" t="s">
        <v>23725</v>
      </c>
      <c r="L1830" t="s">
        <v>23726</v>
      </c>
      <c r="M1830" t="s">
        <v>23727</v>
      </c>
      <c r="N1830" t="s">
        <v>30</v>
      </c>
      <c r="O1830" t="s">
        <v>23728</v>
      </c>
      <c r="P1830" t="s">
        <v>23729</v>
      </c>
      <c r="Q1830" t="s">
        <v>23730</v>
      </c>
      <c r="S1830" t="s">
        <v>23731</v>
      </c>
      <c r="T1830" s="1" t="s">
        <v>23552</v>
      </c>
      <c r="U1830" s="1" t="s">
        <v>23732</v>
      </c>
      <c r="V1830" t="e">
        <v>#N/A</v>
      </c>
      <c r="W1830" s="4">
        <v>0.6</v>
      </c>
      <c r="X1830" s="1">
        <v>428</v>
      </c>
      <c r="Y1830" s="1">
        <v>123</v>
      </c>
      <c r="Z1830" s="1">
        <v>107</v>
      </c>
      <c r="AA1830" s="1">
        <v>67</v>
      </c>
      <c r="AB1830" s="6">
        <f t="shared" si="140"/>
        <v>0.15654205607476634</v>
      </c>
      <c r="AC1830" s="6">
        <f t="shared" si="141"/>
        <v>0.15654205607476634</v>
      </c>
      <c r="AD1830" s="26">
        <f t="shared" si="142"/>
        <v>85.600000000000009</v>
      </c>
      <c r="AE1830" s="1">
        <v>54</v>
      </c>
      <c r="AF1830" s="1">
        <v>89</v>
      </c>
      <c r="AG1830" s="1">
        <v>30</v>
      </c>
      <c r="AH1830" s="1">
        <v>100</v>
      </c>
      <c r="AI1830" s="1">
        <v>44</v>
      </c>
      <c r="AJ1830" s="1">
        <v>190</v>
      </c>
      <c r="AK1830" s="1">
        <v>21</v>
      </c>
      <c r="AL1830" s="1">
        <v>58</v>
      </c>
      <c r="AM1830" s="1">
        <f t="shared" si="143"/>
        <v>248</v>
      </c>
      <c r="AN1830" s="1">
        <v>40</v>
      </c>
      <c r="AO1830" s="1">
        <v>32</v>
      </c>
      <c r="AP1830" s="20">
        <f t="shared" si="144"/>
        <v>140.70000000000002</v>
      </c>
      <c r="AQ1830" s="1">
        <v>11</v>
      </c>
    </row>
    <row r="1831" spans="1:43" ht="16" x14ac:dyDescent="0.2">
      <c r="A1831" t="s">
        <v>27045</v>
      </c>
      <c r="B1831" t="s">
        <v>33771</v>
      </c>
      <c r="C1831" s="1" t="s">
        <v>23552</v>
      </c>
      <c r="E1831" s="9" t="s">
        <v>33777</v>
      </c>
      <c r="F1831" s="16" t="s">
        <v>33810</v>
      </c>
      <c r="G1831" s="13" t="s">
        <v>33780</v>
      </c>
      <c r="H1831" s="12" t="s">
        <v>33811</v>
      </c>
      <c r="I1831" s="13" t="s">
        <v>33782</v>
      </c>
      <c r="J1831" s="13">
        <v>60341</v>
      </c>
      <c r="K1831" t="s">
        <v>23733</v>
      </c>
      <c r="L1831" t="s">
        <v>23734</v>
      </c>
      <c r="M1831" t="s">
        <v>23735</v>
      </c>
      <c r="N1831" t="s">
        <v>1597</v>
      </c>
      <c r="O1831" t="s">
        <v>23736</v>
      </c>
      <c r="P1831" t="s">
        <v>23737</v>
      </c>
      <c r="Q1831" t="s">
        <v>23738</v>
      </c>
      <c r="S1831" t="s">
        <v>23739</v>
      </c>
      <c r="T1831" s="1" t="s">
        <v>23552</v>
      </c>
      <c r="U1831" s="1">
        <v>23055</v>
      </c>
      <c r="V1831" t="s">
        <v>27044</v>
      </c>
      <c r="W1831" s="4">
        <v>0.33</v>
      </c>
      <c r="X1831" s="1">
        <v>586</v>
      </c>
      <c r="Y1831" s="1">
        <v>40</v>
      </c>
      <c r="Z1831" s="1">
        <v>33</v>
      </c>
      <c r="AA1831" s="1">
        <v>26</v>
      </c>
      <c r="AB1831" s="6">
        <f t="shared" si="140"/>
        <v>4.4368600682593858E-2</v>
      </c>
      <c r="AC1831" s="6">
        <f t="shared" si="141"/>
        <v>4.4368600682593858E-2</v>
      </c>
      <c r="AD1831" s="26">
        <f t="shared" si="142"/>
        <v>117.2</v>
      </c>
      <c r="AE1831" s="1">
        <v>17</v>
      </c>
      <c r="AF1831" s="1">
        <v>24</v>
      </c>
      <c r="AG1831" s="1">
        <v>9</v>
      </c>
      <c r="AH1831" s="1">
        <v>23</v>
      </c>
      <c r="AI1831" s="1">
        <v>15</v>
      </c>
      <c r="AJ1831" s="1">
        <v>77</v>
      </c>
      <c r="AK1831" s="1">
        <v>7</v>
      </c>
      <c r="AL1831" s="1">
        <v>19</v>
      </c>
      <c r="AM1831" s="1">
        <f t="shared" si="143"/>
        <v>96</v>
      </c>
      <c r="AN1831" s="1">
        <v>16</v>
      </c>
      <c r="AO1831" s="1">
        <v>9</v>
      </c>
      <c r="AP1831" s="20">
        <f t="shared" si="144"/>
        <v>54.6</v>
      </c>
      <c r="AQ1831" s="1">
        <v>6</v>
      </c>
    </row>
    <row r="1832" spans="1:43" ht="16" x14ac:dyDescent="0.2">
      <c r="A1832" t="s">
        <v>31623</v>
      </c>
      <c r="B1832" t="s">
        <v>33771</v>
      </c>
      <c r="C1832" s="1" t="s">
        <v>23552</v>
      </c>
      <c r="E1832" s="9" t="s">
        <v>33777</v>
      </c>
      <c r="F1832" s="16" t="s">
        <v>33810</v>
      </c>
      <c r="G1832" s="13" t="s">
        <v>33780</v>
      </c>
      <c r="H1832" s="12" t="s">
        <v>33811</v>
      </c>
      <c r="I1832" s="13" t="s">
        <v>33782</v>
      </c>
      <c r="J1832" s="13">
        <v>60341</v>
      </c>
      <c r="K1832" t="s">
        <v>23733</v>
      </c>
      <c r="L1832" t="s">
        <v>17540</v>
      </c>
      <c r="M1832" t="s">
        <v>23740</v>
      </c>
      <c r="N1832" t="s">
        <v>16145</v>
      </c>
      <c r="O1832" t="s">
        <v>23741</v>
      </c>
      <c r="P1832" t="s">
        <v>23742</v>
      </c>
      <c r="Q1832" t="s">
        <v>23743</v>
      </c>
      <c r="S1832" t="s">
        <v>11976</v>
      </c>
      <c r="T1832" s="1" t="s">
        <v>23552</v>
      </c>
      <c r="U1832" s="1">
        <v>22963</v>
      </c>
      <c r="V1832" t="s">
        <v>31622</v>
      </c>
      <c r="W1832" s="4">
        <v>0.35</v>
      </c>
      <c r="X1832" s="1">
        <v>550</v>
      </c>
      <c r="Y1832" s="1">
        <v>127</v>
      </c>
      <c r="Z1832" s="1">
        <v>119</v>
      </c>
      <c r="AA1832" s="1">
        <v>89</v>
      </c>
      <c r="AB1832" s="6">
        <f t="shared" si="140"/>
        <v>0.16181818181818181</v>
      </c>
      <c r="AC1832" s="6">
        <f t="shared" si="141"/>
        <v>0.16181818181818181</v>
      </c>
      <c r="AD1832" s="26">
        <f t="shared" si="142"/>
        <v>110</v>
      </c>
      <c r="AE1832" s="1">
        <v>82</v>
      </c>
      <c r="AF1832" s="1">
        <v>109</v>
      </c>
      <c r="AG1832" s="1">
        <v>25</v>
      </c>
      <c r="AH1832" s="1">
        <v>93</v>
      </c>
      <c r="AI1832" s="1">
        <v>39</v>
      </c>
      <c r="AJ1832" s="1">
        <v>138</v>
      </c>
      <c r="AK1832" s="1">
        <v>5</v>
      </c>
      <c r="AL1832" s="1">
        <v>12</v>
      </c>
      <c r="AM1832" s="1">
        <f t="shared" si="143"/>
        <v>150</v>
      </c>
      <c r="AN1832" s="1">
        <v>33</v>
      </c>
      <c r="AO1832" s="1">
        <v>12</v>
      </c>
      <c r="AP1832" s="20">
        <f t="shared" si="144"/>
        <v>186.9</v>
      </c>
      <c r="AQ1832" s="1">
        <v>4</v>
      </c>
    </row>
    <row r="1833" spans="1:43" ht="16" x14ac:dyDescent="0.2">
      <c r="A1833" t="s">
        <v>29782</v>
      </c>
      <c r="B1833" t="s">
        <v>33771</v>
      </c>
      <c r="C1833" s="1" t="s">
        <v>23552</v>
      </c>
      <c r="E1833" s="9" t="s">
        <v>33777</v>
      </c>
      <c r="F1833" s="16" t="s">
        <v>33810</v>
      </c>
      <c r="G1833" s="13" t="s">
        <v>33780</v>
      </c>
      <c r="H1833" s="12" t="s">
        <v>33811</v>
      </c>
      <c r="I1833" s="13" t="s">
        <v>33782</v>
      </c>
      <c r="J1833" s="13">
        <v>60341</v>
      </c>
      <c r="K1833" t="s">
        <v>23744</v>
      </c>
      <c r="L1833" t="s">
        <v>23745</v>
      </c>
      <c r="M1833" t="s">
        <v>23746</v>
      </c>
      <c r="N1833" t="s">
        <v>30</v>
      </c>
      <c r="O1833" t="s">
        <v>23747</v>
      </c>
      <c r="P1833" t="s">
        <v>23748</v>
      </c>
      <c r="Q1833" t="s">
        <v>23749</v>
      </c>
      <c r="S1833" t="s">
        <v>18001</v>
      </c>
      <c r="T1833" s="1" t="s">
        <v>23552</v>
      </c>
      <c r="U1833" s="1">
        <v>24151</v>
      </c>
      <c r="V1833" t="s">
        <v>29781</v>
      </c>
      <c r="W1833" s="4">
        <v>0.65</v>
      </c>
      <c r="X1833" s="1">
        <v>430</v>
      </c>
      <c r="Y1833" s="1">
        <v>108</v>
      </c>
      <c r="Z1833" s="1">
        <v>124</v>
      </c>
      <c r="AA1833" s="1">
        <v>81</v>
      </c>
      <c r="AB1833" s="6">
        <f t="shared" si="140"/>
        <v>0.1883720930232558</v>
      </c>
      <c r="AC1833" s="6">
        <f t="shared" si="141"/>
        <v>0.1883720930232558</v>
      </c>
      <c r="AD1833" s="26">
        <f t="shared" si="142"/>
        <v>86</v>
      </c>
      <c r="AE1833" s="1">
        <v>74</v>
      </c>
      <c r="AF1833" s="1">
        <v>113</v>
      </c>
      <c r="AG1833" s="1">
        <v>34</v>
      </c>
      <c r="AH1833" s="1">
        <v>106</v>
      </c>
      <c r="AI1833" s="1">
        <v>23</v>
      </c>
      <c r="AJ1833" s="1">
        <v>80</v>
      </c>
      <c r="AK1833" s="1">
        <v>2</v>
      </c>
      <c r="AL1833" s="1">
        <v>2</v>
      </c>
      <c r="AM1833" s="1">
        <f t="shared" si="143"/>
        <v>82</v>
      </c>
      <c r="AN1833" s="1">
        <v>71</v>
      </c>
      <c r="AO1833" s="1">
        <v>2</v>
      </c>
      <c r="AP1833" s="20">
        <f t="shared" si="144"/>
        <v>170.1</v>
      </c>
      <c r="AQ1833" s="1">
        <v>6</v>
      </c>
    </row>
    <row r="1834" spans="1:43" ht="16" x14ac:dyDescent="0.2">
      <c r="A1834" t="s">
        <v>29949</v>
      </c>
      <c r="B1834" t="s">
        <v>33771</v>
      </c>
      <c r="C1834" s="1" t="s">
        <v>23552</v>
      </c>
      <c r="E1834" s="9" t="s">
        <v>33777</v>
      </c>
      <c r="F1834" s="16" t="s">
        <v>33810</v>
      </c>
      <c r="G1834" s="13" t="s">
        <v>33780</v>
      </c>
      <c r="H1834" s="12" t="s">
        <v>33811</v>
      </c>
      <c r="I1834" s="13" t="s">
        <v>33782</v>
      </c>
      <c r="J1834" s="13">
        <v>60341</v>
      </c>
      <c r="K1834" t="s">
        <v>23750</v>
      </c>
      <c r="L1834" t="s">
        <v>23752</v>
      </c>
      <c r="M1834" t="s">
        <v>23753</v>
      </c>
      <c r="N1834" t="s">
        <v>10392</v>
      </c>
      <c r="O1834" t="s">
        <v>23754</v>
      </c>
      <c r="P1834" t="s">
        <v>23755</v>
      </c>
      <c r="Q1834" t="s">
        <v>23756</v>
      </c>
      <c r="S1834" t="s">
        <v>13251</v>
      </c>
      <c r="T1834" s="1" t="s">
        <v>23552</v>
      </c>
      <c r="U1834" s="1" t="s">
        <v>23757</v>
      </c>
      <c r="V1834" t="s">
        <v>29948</v>
      </c>
      <c r="W1834" s="4">
        <v>0.51</v>
      </c>
      <c r="X1834" s="1">
        <v>500</v>
      </c>
      <c r="Y1834" s="1">
        <v>55</v>
      </c>
      <c r="Z1834" s="1">
        <v>66</v>
      </c>
      <c r="AA1834" s="1">
        <v>40</v>
      </c>
      <c r="AB1834" s="6">
        <f t="shared" si="140"/>
        <v>0.08</v>
      </c>
      <c r="AC1834" s="6">
        <f t="shared" si="141"/>
        <v>0.08</v>
      </c>
      <c r="AD1834" s="26">
        <f t="shared" si="142"/>
        <v>100</v>
      </c>
      <c r="AE1834" s="1">
        <v>40</v>
      </c>
      <c r="AF1834" s="1">
        <v>66</v>
      </c>
      <c r="AG1834" s="1">
        <v>15</v>
      </c>
      <c r="AH1834" s="1">
        <v>41</v>
      </c>
      <c r="AI1834" s="1">
        <v>34</v>
      </c>
      <c r="AJ1834" s="1">
        <v>192</v>
      </c>
      <c r="AK1834" s="1">
        <v>11</v>
      </c>
      <c r="AL1834" s="1">
        <v>31</v>
      </c>
      <c r="AM1834" s="1">
        <f t="shared" si="143"/>
        <v>223</v>
      </c>
      <c r="AN1834" s="1">
        <v>46</v>
      </c>
      <c r="AO1834" s="1">
        <v>4</v>
      </c>
      <c r="AP1834" s="20">
        <f t="shared" si="144"/>
        <v>84</v>
      </c>
      <c r="AQ1834" s="1">
        <v>0</v>
      </c>
    </row>
    <row r="1835" spans="1:43" ht="16" x14ac:dyDescent="0.2">
      <c r="A1835" t="s">
        <v>29446</v>
      </c>
      <c r="B1835" t="s">
        <v>33771</v>
      </c>
      <c r="C1835" s="1" t="s">
        <v>23552</v>
      </c>
      <c r="E1835" s="9" t="s">
        <v>33777</v>
      </c>
      <c r="F1835" s="16" t="s">
        <v>33810</v>
      </c>
      <c r="G1835" s="13" t="s">
        <v>33780</v>
      </c>
      <c r="H1835" s="12" t="s">
        <v>33811</v>
      </c>
      <c r="I1835" s="13" t="s">
        <v>33782</v>
      </c>
      <c r="J1835" s="13">
        <v>60341</v>
      </c>
      <c r="K1835" t="s">
        <v>23758</v>
      </c>
      <c r="L1835" t="s">
        <v>23759</v>
      </c>
      <c r="M1835" t="s">
        <v>23760</v>
      </c>
      <c r="N1835" t="s">
        <v>1689</v>
      </c>
      <c r="O1835" t="s">
        <v>23761</v>
      </c>
      <c r="P1835" t="s">
        <v>23762</v>
      </c>
      <c r="Q1835" t="s">
        <v>23763</v>
      </c>
      <c r="S1835" t="s">
        <v>23764</v>
      </c>
      <c r="T1835" s="1" t="s">
        <v>23552</v>
      </c>
      <c r="U1835" s="1">
        <v>23847</v>
      </c>
      <c r="V1835" t="s">
        <v>29445</v>
      </c>
      <c r="W1835" s="4">
        <v>0.78</v>
      </c>
      <c r="X1835" s="1">
        <v>1200</v>
      </c>
      <c r="Y1835" s="1">
        <v>303</v>
      </c>
      <c r="Z1835" s="1">
        <v>201</v>
      </c>
      <c r="AA1835" s="1">
        <v>192</v>
      </c>
      <c r="AB1835" s="6">
        <f t="shared" si="140"/>
        <v>0.16</v>
      </c>
      <c r="AC1835" s="6">
        <f t="shared" si="141"/>
        <v>0.16</v>
      </c>
      <c r="AD1835" s="26">
        <f t="shared" si="142"/>
        <v>240</v>
      </c>
      <c r="AE1835" s="1">
        <v>187</v>
      </c>
      <c r="AF1835" s="1">
        <v>187</v>
      </c>
      <c r="AG1835" s="1">
        <v>68</v>
      </c>
      <c r="AH1835" s="1">
        <v>183</v>
      </c>
      <c r="AI1835" s="1">
        <v>122</v>
      </c>
      <c r="AJ1835" s="1">
        <v>436</v>
      </c>
      <c r="AK1835" s="1">
        <v>28</v>
      </c>
      <c r="AL1835" s="1">
        <v>54</v>
      </c>
      <c r="AM1835" s="1">
        <f t="shared" si="143"/>
        <v>490</v>
      </c>
      <c r="AN1835" s="1">
        <v>67</v>
      </c>
      <c r="AO1835" s="1">
        <v>50</v>
      </c>
      <c r="AP1835" s="20">
        <f t="shared" si="144"/>
        <v>403.20000000000005</v>
      </c>
      <c r="AQ1835" s="1">
        <v>0</v>
      </c>
    </row>
    <row r="1836" spans="1:43" ht="16" x14ac:dyDescent="0.2">
      <c r="A1836" t="s">
        <v>30097</v>
      </c>
      <c r="B1836" t="s">
        <v>33771</v>
      </c>
      <c r="C1836" s="1" t="s">
        <v>23552</v>
      </c>
      <c r="E1836" s="9" t="s">
        <v>33777</v>
      </c>
      <c r="F1836" s="16" t="s">
        <v>33810</v>
      </c>
      <c r="G1836" s="13" t="s">
        <v>33780</v>
      </c>
      <c r="H1836" s="12" t="s">
        <v>33811</v>
      </c>
      <c r="I1836" s="13" t="s">
        <v>33782</v>
      </c>
      <c r="J1836" s="13">
        <v>60341</v>
      </c>
      <c r="K1836" t="s">
        <v>23765</v>
      </c>
      <c r="L1836" t="s">
        <v>23766</v>
      </c>
      <c r="M1836" t="s">
        <v>23767</v>
      </c>
      <c r="N1836" t="s">
        <v>30</v>
      </c>
      <c r="O1836" t="s">
        <v>23768</v>
      </c>
      <c r="P1836" t="s">
        <v>23769</v>
      </c>
      <c r="Q1836" t="s">
        <v>23770</v>
      </c>
      <c r="S1836" t="s">
        <v>7528</v>
      </c>
      <c r="T1836" s="1" t="s">
        <v>23552</v>
      </c>
      <c r="U1836" s="1">
        <v>23666</v>
      </c>
      <c r="V1836" t="s">
        <v>30096</v>
      </c>
      <c r="W1836" s="4">
        <v>0.61</v>
      </c>
      <c r="X1836" s="1">
        <v>533</v>
      </c>
      <c r="Y1836" s="1">
        <v>78</v>
      </c>
      <c r="Z1836" s="1">
        <v>85</v>
      </c>
      <c r="AA1836" s="1">
        <v>62</v>
      </c>
      <c r="AB1836" s="6">
        <f t="shared" si="140"/>
        <v>0.11632270168855535</v>
      </c>
      <c r="AC1836" s="6">
        <f t="shared" si="141"/>
        <v>0.11632270168855535</v>
      </c>
      <c r="AD1836" s="26">
        <f t="shared" si="142"/>
        <v>106.60000000000001</v>
      </c>
      <c r="AE1836" s="1">
        <v>54</v>
      </c>
      <c r="AF1836" s="1">
        <v>77</v>
      </c>
      <c r="AG1836" s="1">
        <v>26</v>
      </c>
      <c r="AH1836" s="1">
        <v>72</v>
      </c>
      <c r="AI1836" s="1">
        <v>24</v>
      </c>
      <c r="AJ1836" s="1">
        <v>115</v>
      </c>
      <c r="AK1836" s="1">
        <v>6</v>
      </c>
      <c r="AL1836" s="1">
        <v>10</v>
      </c>
      <c r="AM1836" s="1">
        <f t="shared" si="143"/>
        <v>125</v>
      </c>
      <c r="AN1836" s="1">
        <v>23</v>
      </c>
      <c r="AO1836" s="1">
        <v>4</v>
      </c>
      <c r="AP1836" s="20">
        <f t="shared" si="144"/>
        <v>130.20000000000002</v>
      </c>
      <c r="AQ1836" s="1">
        <v>3</v>
      </c>
    </row>
    <row r="1837" spans="1:43" ht="16" x14ac:dyDescent="0.2">
      <c r="A1837" t="s">
        <v>27703</v>
      </c>
      <c r="B1837" t="s">
        <v>33771</v>
      </c>
      <c r="C1837" s="1" t="s">
        <v>23552</v>
      </c>
      <c r="E1837" s="9" t="s">
        <v>33777</v>
      </c>
      <c r="F1837" s="16" t="s">
        <v>33810</v>
      </c>
      <c r="G1837" s="13" t="s">
        <v>33780</v>
      </c>
      <c r="H1837" s="12" t="s">
        <v>33811</v>
      </c>
      <c r="I1837" s="13" t="s">
        <v>33782</v>
      </c>
      <c r="J1837" s="13">
        <v>60341</v>
      </c>
      <c r="K1837" t="s">
        <v>23765</v>
      </c>
      <c r="L1837" t="s">
        <v>23771</v>
      </c>
      <c r="M1837" t="s">
        <v>23772</v>
      </c>
      <c r="N1837" t="s">
        <v>30</v>
      </c>
      <c r="O1837" t="s">
        <v>23773</v>
      </c>
      <c r="P1837" t="s">
        <v>23774</v>
      </c>
      <c r="Q1837" t="s">
        <v>23775</v>
      </c>
      <c r="S1837" t="s">
        <v>7528</v>
      </c>
      <c r="T1837" s="1" t="s">
        <v>23552</v>
      </c>
      <c r="U1837" s="1">
        <v>23669</v>
      </c>
      <c r="V1837" t="s">
        <v>27702</v>
      </c>
      <c r="W1837" s="4">
        <v>0.51</v>
      </c>
      <c r="X1837" s="1">
        <v>400</v>
      </c>
      <c r="Y1837" s="1">
        <v>37</v>
      </c>
      <c r="Z1837" s="1">
        <v>15</v>
      </c>
      <c r="AA1837" s="1">
        <v>15</v>
      </c>
      <c r="AB1837" s="6">
        <f t="shared" si="140"/>
        <v>3.7499999999999999E-2</v>
      </c>
      <c r="AC1837" s="6">
        <f t="shared" si="141"/>
        <v>3.7499999999999999E-2</v>
      </c>
      <c r="AD1837" s="26">
        <f t="shared" si="142"/>
        <v>80</v>
      </c>
      <c r="AE1837" s="1">
        <v>15</v>
      </c>
      <c r="AF1837" s="1">
        <v>15</v>
      </c>
      <c r="AG1837" s="1">
        <v>9</v>
      </c>
      <c r="AH1837" s="1">
        <v>26</v>
      </c>
      <c r="AI1837" s="1">
        <v>7</v>
      </c>
      <c r="AJ1837" s="1">
        <v>19</v>
      </c>
      <c r="AK1837" s="1">
        <v>1</v>
      </c>
      <c r="AL1837" s="1">
        <v>1</v>
      </c>
      <c r="AM1837" s="1">
        <f t="shared" si="143"/>
        <v>20</v>
      </c>
      <c r="AN1837" s="1">
        <v>2</v>
      </c>
      <c r="AO1837" s="1">
        <v>2</v>
      </c>
      <c r="AP1837" s="20">
        <f t="shared" si="144"/>
        <v>31.5</v>
      </c>
      <c r="AQ1837" s="1">
        <v>0</v>
      </c>
    </row>
    <row r="1838" spans="1:43" ht="16" x14ac:dyDescent="0.2">
      <c r="A1838" t="s">
        <v>30012</v>
      </c>
      <c r="B1838" t="s">
        <v>33771</v>
      </c>
      <c r="C1838" s="1" t="s">
        <v>23552</v>
      </c>
      <c r="E1838" s="9" t="s">
        <v>33777</v>
      </c>
      <c r="F1838" s="16" t="s">
        <v>33810</v>
      </c>
      <c r="G1838" s="13" t="s">
        <v>33780</v>
      </c>
      <c r="H1838" s="12" t="s">
        <v>33811</v>
      </c>
      <c r="I1838" s="13" t="s">
        <v>33782</v>
      </c>
      <c r="J1838" s="13">
        <v>60341</v>
      </c>
      <c r="K1838" t="s">
        <v>23765</v>
      </c>
      <c r="L1838" t="s">
        <v>23776</v>
      </c>
      <c r="M1838" t="s">
        <v>23777</v>
      </c>
      <c r="N1838" t="s">
        <v>30</v>
      </c>
      <c r="O1838" t="s">
        <v>23778</v>
      </c>
      <c r="P1838" t="s">
        <v>23779</v>
      </c>
      <c r="Q1838" t="s">
        <v>23780</v>
      </c>
      <c r="S1838" t="s">
        <v>7528</v>
      </c>
      <c r="T1838" s="1" t="s">
        <v>23552</v>
      </c>
      <c r="U1838" s="1">
        <v>23666</v>
      </c>
      <c r="V1838" t="s">
        <v>30011</v>
      </c>
      <c r="W1838" s="4">
        <v>0.87</v>
      </c>
      <c r="X1838" s="1">
        <v>512</v>
      </c>
      <c r="Y1838" s="1">
        <v>60</v>
      </c>
      <c r="Z1838" s="1">
        <v>1</v>
      </c>
      <c r="AA1838" s="1">
        <v>1</v>
      </c>
      <c r="AB1838" s="6">
        <f t="shared" si="140"/>
        <v>1.953125E-3</v>
      </c>
      <c r="AC1838" s="6">
        <f t="shared" si="141"/>
        <v>1.953125E-3</v>
      </c>
      <c r="AD1838" s="26">
        <f t="shared" si="142"/>
        <v>102.4</v>
      </c>
      <c r="AE1838" s="1">
        <v>1</v>
      </c>
      <c r="AF1838" s="1">
        <v>1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f t="shared" si="143"/>
        <v>0</v>
      </c>
      <c r="AN1838" s="1">
        <v>0</v>
      </c>
      <c r="AO1838" s="1">
        <v>0</v>
      </c>
      <c r="AP1838" s="20">
        <f t="shared" si="144"/>
        <v>2.1</v>
      </c>
      <c r="AQ1838" s="1">
        <v>0</v>
      </c>
    </row>
    <row r="1839" spans="1:43" ht="16" x14ac:dyDescent="0.2">
      <c r="A1839" t="s">
        <v>26804</v>
      </c>
      <c r="B1839" t="s">
        <v>33771</v>
      </c>
      <c r="C1839" s="1" t="s">
        <v>23552</v>
      </c>
      <c r="E1839" s="9" t="s">
        <v>33777</v>
      </c>
      <c r="F1839" s="16" t="s">
        <v>33810</v>
      </c>
      <c r="G1839" s="13" t="s">
        <v>33780</v>
      </c>
      <c r="H1839" s="12" t="s">
        <v>33811</v>
      </c>
      <c r="I1839" s="13" t="s">
        <v>33782</v>
      </c>
      <c r="J1839" s="13">
        <v>60341</v>
      </c>
      <c r="K1839" t="s">
        <v>23765</v>
      </c>
      <c r="L1839" t="s">
        <v>23781</v>
      </c>
      <c r="M1839" t="s">
        <v>23782</v>
      </c>
      <c r="N1839" t="s">
        <v>30</v>
      </c>
      <c r="O1839" t="s">
        <v>23783</v>
      </c>
      <c r="P1839" t="s">
        <v>23784</v>
      </c>
      <c r="Q1839" t="s">
        <v>23785</v>
      </c>
      <c r="S1839" t="s">
        <v>7528</v>
      </c>
      <c r="T1839" s="1" t="s">
        <v>23552</v>
      </c>
      <c r="U1839" s="1">
        <v>23669</v>
      </c>
      <c r="V1839" t="s">
        <v>26803</v>
      </c>
      <c r="W1839" s="4">
        <v>0.47</v>
      </c>
      <c r="X1839" s="1">
        <v>420</v>
      </c>
      <c r="Y1839" s="1">
        <v>41</v>
      </c>
      <c r="Z1839" s="1">
        <v>27</v>
      </c>
      <c r="AA1839" s="1">
        <v>24</v>
      </c>
      <c r="AB1839" s="6">
        <f t="shared" si="140"/>
        <v>5.7142857142857141E-2</v>
      </c>
      <c r="AC1839" s="6">
        <f t="shared" si="141"/>
        <v>5.7142857142857141E-2</v>
      </c>
      <c r="AD1839" s="26">
        <f t="shared" si="142"/>
        <v>84</v>
      </c>
      <c r="AE1839" s="1">
        <v>24</v>
      </c>
      <c r="AF1839" s="1">
        <v>24</v>
      </c>
      <c r="AG1839" s="1">
        <v>11</v>
      </c>
      <c r="AH1839" s="1">
        <v>25</v>
      </c>
      <c r="AI1839" s="1">
        <v>5</v>
      </c>
      <c r="AJ1839" s="1">
        <v>21</v>
      </c>
      <c r="AK1839" s="1">
        <v>2</v>
      </c>
      <c r="AL1839" s="1">
        <v>4</v>
      </c>
      <c r="AM1839" s="1">
        <f t="shared" si="143"/>
        <v>25</v>
      </c>
      <c r="AN1839" s="1">
        <v>4</v>
      </c>
      <c r="AO1839" s="1">
        <v>1</v>
      </c>
      <c r="AP1839" s="20">
        <f t="shared" si="144"/>
        <v>50.400000000000006</v>
      </c>
      <c r="AQ1839" s="1">
        <v>0</v>
      </c>
    </row>
    <row r="1840" spans="1:43" ht="16" x14ac:dyDescent="0.2">
      <c r="A1840" t="s">
        <v>32506</v>
      </c>
      <c r="B1840" t="s">
        <v>33771</v>
      </c>
      <c r="C1840" s="1" t="s">
        <v>23552</v>
      </c>
      <c r="E1840" s="9" t="s">
        <v>33777</v>
      </c>
      <c r="F1840" s="16" t="s">
        <v>33810</v>
      </c>
      <c r="G1840" s="13" t="s">
        <v>33780</v>
      </c>
      <c r="H1840" s="12" t="s">
        <v>33811</v>
      </c>
      <c r="I1840" s="13" t="s">
        <v>33782</v>
      </c>
      <c r="J1840" s="13">
        <v>60341</v>
      </c>
      <c r="K1840" t="s">
        <v>23786</v>
      </c>
      <c r="L1840" t="s">
        <v>23787</v>
      </c>
      <c r="M1840" t="s">
        <v>23788</v>
      </c>
      <c r="N1840" t="s">
        <v>30</v>
      </c>
      <c r="O1840" t="s">
        <v>23789</v>
      </c>
      <c r="P1840" t="s">
        <v>23790</v>
      </c>
      <c r="Q1840" t="s">
        <v>23791</v>
      </c>
      <c r="S1840" t="s">
        <v>23792</v>
      </c>
      <c r="T1840" s="1" t="s">
        <v>23552</v>
      </c>
      <c r="U1840" s="1">
        <v>22802</v>
      </c>
      <c r="V1840" t="s">
        <v>32505</v>
      </c>
      <c r="W1840" s="4">
        <v>0.71</v>
      </c>
      <c r="X1840" s="1">
        <v>540</v>
      </c>
      <c r="Y1840" s="1">
        <v>2</v>
      </c>
      <c r="Z1840" s="1">
        <v>2</v>
      </c>
      <c r="AA1840" s="1">
        <v>2</v>
      </c>
      <c r="AB1840" s="6">
        <f t="shared" si="140"/>
        <v>3.7037037037037038E-3</v>
      </c>
      <c r="AC1840" s="6">
        <f t="shared" si="141"/>
        <v>3.7037037037037038E-3</v>
      </c>
      <c r="AD1840" s="26">
        <f t="shared" si="142"/>
        <v>108</v>
      </c>
      <c r="AE1840" s="1">
        <v>2</v>
      </c>
      <c r="AF1840" s="1">
        <v>2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f t="shared" si="143"/>
        <v>0</v>
      </c>
      <c r="AN1840" s="1">
        <v>0</v>
      </c>
      <c r="AO1840" s="1">
        <v>0</v>
      </c>
      <c r="AP1840" s="20">
        <f t="shared" si="144"/>
        <v>4.2</v>
      </c>
      <c r="AQ1840" s="1">
        <v>0</v>
      </c>
    </row>
    <row r="1841" spans="1:43" ht="16" x14ac:dyDescent="0.2">
      <c r="A1841" t="s">
        <v>29147</v>
      </c>
      <c r="B1841" t="s">
        <v>33771</v>
      </c>
      <c r="C1841" s="1" t="s">
        <v>23552</v>
      </c>
      <c r="E1841" s="9" t="s">
        <v>33777</v>
      </c>
      <c r="F1841" s="16" t="s">
        <v>33810</v>
      </c>
      <c r="G1841" s="13" t="s">
        <v>33780</v>
      </c>
      <c r="H1841" s="12" t="s">
        <v>33811</v>
      </c>
      <c r="I1841" s="13" t="s">
        <v>33782</v>
      </c>
      <c r="J1841" s="13">
        <v>60341</v>
      </c>
      <c r="K1841" t="s">
        <v>23793</v>
      </c>
      <c r="L1841" t="s">
        <v>23794</v>
      </c>
      <c r="M1841" t="s">
        <v>23795</v>
      </c>
      <c r="N1841" t="s">
        <v>44</v>
      </c>
      <c r="O1841" t="s">
        <v>23796</v>
      </c>
      <c r="P1841" t="s">
        <v>23797</v>
      </c>
      <c r="Q1841" t="s">
        <v>23798</v>
      </c>
      <c r="S1841" t="s">
        <v>23799</v>
      </c>
      <c r="T1841" s="1" t="s">
        <v>23552</v>
      </c>
      <c r="U1841" s="1">
        <v>24054</v>
      </c>
      <c r="V1841" t="s">
        <v>29146</v>
      </c>
      <c r="W1841" s="4">
        <v>0.81</v>
      </c>
      <c r="X1841" s="1">
        <v>456</v>
      </c>
      <c r="Y1841" s="1">
        <v>52</v>
      </c>
      <c r="Z1841" s="1">
        <v>21</v>
      </c>
      <c r="AA1841" s="1">
        <v>21</v>
      </c>
      <c r="AB1841" s="6">
        <f t="shared" si="140"/>
        <v>4.6052631578947366E-2</v>
      </c>
      <c r="AC1841" s="6">
        <f t="shared" si="141"/>
        <v>4.6052631578947366E-2</v>
      </c>
      <c r="AD1841" s="26">
        <f t="shared" si="142"/>
        <v>91.2</v>
      </c>
      <c r="AE1841" s="1">
        <v>19</v>
      </c>
      <c r="AF1841" s="1">
        <v>19</v>
      </c>
      <c r="AG1841" s="1">
        <v>5</v>
      </c>
      <c r="AH1841" s="1">
        <v>19</v>
      </c>
      <c r="AI1841" s="1">
        <v>10</v>
      </c>
      <c r="AJ1841" s="1">
        <v>37</v>
      </c>
      <c r="AK1841" s="1">
        <v>1</v>
      </c>
      <c r="AL1841" s="1">
        <v>1</v>
      </c>
      <c r="AM1841" s="1">
        <f t="shared" si="143"/>
        <v>38</v>
      </c>
      <c r="AN1841" s="1">
        <v>6</v>
      </c>
      <c r="AO1841" s="1">
        <v>0</v>
      </c>
      <c r="AP1841" s="20">
        <f t="shared" si="144"/>
        <v>44.1</v>
      </c>
      <c r="AQ1841" s="1">
        <v>2</v>
      </c>
    </row>
    <row r="1842" spans="1:43" ht="16" x14ac:dyDescent="0.2">
      <c r="A1842" t="s">
        <v>28162</v>
      </c>
      <c r="B1842" t="s">
        <v>33771</v>
      </c>
      <c r="C1842" s="1" t="s">
        <v>23552</v>
      </c>
      <c r="E1842" s="9" t="s">
        <v>33777</v>
      </c>
      <c r="F1842" s="16" t="s">
        <v>33810</v>
      </c>
      <c r="G1842" s="13" t="s">
        <v>33780</v>
      </c>
      <c r="H1842" s="12" t="s">
        <v>33811</v>
      </c>
      <c r="I1842" s="13" t="s">
        <v>33782</v>
      </c>
      <c r="J1842" s="13">
        <v>60341</v>
      </c>
      <c r="K1842" t="s">
        <v>23793</v>
      </c>
      <c r="L1842" t="s">
        <v>23800</v>
      </c>
      <c r="M1842" t="s">
        <v>23801</v>
      </c>
      <c r="N1842" t="s">
        <v>370</v>
      </c>
      <c r="O1842" t="s">
        <v>23802</v>
      </c>
      <c r="P1842" t="s">
        <v>23803</v>
      </c>
      <c r="Q1842" t="s">
        <v>23804</v>
      </c>
      <c r="S1842" t="s">
        <v>23805</v>
      </c>
      <c r="T1842" s="1" t="s">
        <v>23552</v>
      </c>
      <c r="U1842" s="1">
        <v>24112</v>
      </c>
      <c r="V1842" t="s">
        <v>28161</v>
      </c>
      <c r="W1842" s="4">
        <v>0.75</v>
      </c>
      <c r="X1842" s="1">
        <v>530</v>
      </c>
      <c r="Y1842" s="1">
        <v>100</v>
      </c>
      <c r="Z1842" s="1">
        <v>96</v>
      </c>
      <c r="AA1842" s="1">
        <v>89</v>
      </c>
      <c r="AB1842" s="6">
        <f t="shared" si="140"/>
        <v>0.16792452830188678</v>
      </c>
      <c r="AC1842" s="6">
        <f t="shared" si="141"/>
        <v>0.16792452830188678</v>
      </c>
      <c r="AD1842" s="26">
        <f t="shared" si="142"/>
        <v>106</v>
      </c>
      <c r="AE1842" s="1">
        <v>85</v>
      </c>
      <c r="AF1842" s="1">
        <v>87</v>
      </c>
      <c r="AG1842" s="1">
        <v>14</v>
      </c>
      <c r="AH1842" s="1">
        <v>41</v>
      </c>
      <c r="AI1842" s="1">
        <v>37</v>
      </c>
      <c r="AJ1842" s="1">
        <v>169</v>
      </c>
      <c r="AK1842" s="1">
        <v>6</v>
      </c>
      <c r="AL1842" s="1">
        <v>8</v>
      </c>
      <c r="AM1842" s="1">
        <f t="shared" si="143"/>
        <v>177</v>
      </c>
      <c r="AN1842" s="1">
        <v>40</v>
      </c>
      <c r="AO1842" s="1">
        <v>2</v>
      </c>
      <c r="AP1842" s="20">
        <f t="shared" si="144"/>
        <v>186.9</v>
      </c>
      <c r="AQ1842" s="1">
        <v>2</v>
      </c>
    </row>
    <row r="1843" spans="1:43" ht="16" x14ac:dyDescent="0.2">
      <c r="A1843" t="s">
        <v>31908</v>
      </c>
      <c r="B1843" t="s">
        <v>33771</v>
      </c>
      <c r="C1843" s="1" t="s">
        <v>23552</v>
      </c>
      <c r="E1843" s="9" t="s">
        <v>33777</v>
      </c>
      <c r="F1843" s="16" t="s">
        <v>33810</v>
      </c>
      <c r="G1843" s="13" t="s">
        <v>33780</v>
      </c>
      <c r="H1843" s="12" t="s">
        <v>33811</v>
      </c>
      <c r="I1843" s="13" t="s">
        <v>33782</v>
      </c>
      <c r="J1843" s="13">
        <v>60341</v>
      </c>
      <c r="K1843" t="s">
        <v>23793</v>
      </c>
      <c r="L1843" t="s">
        <v>23806</v>
      </c>
      <c r="M1843" t="s">
        <v>23807</v>
      </c>
      <c r="N1843" t="s">
        <v>370</v>
      </c>
      <c r="O1843" t="s">
        <v>23808</v>
      </c>
      <c r="P1843" t="s">
        <v>23809</v>
      </c>
      <c r="Q1843" t="s">
        <v>23810</v>
      </c>
      <c r="S1843" t="s">
        <v>23811</v>
      </c>
      <c r="T1843" s="1" t="s">
        <v>23552</v>
      </c>
      <c r="U1843" s="1">
        <v>24148</v>
      </c>
      <c r="V1843" t="s">
        <v>31907</v>
      </c>
      <c r="W1843" s="4">
        <v>0.63</v>
      </c>
      <c r="X1843" s="1">
        <v>500</v>
      </c>
      <c r="Y1843" s="1">
        <v>73</v>
      </c>
      <c r="Z1843" s="1">
        <v>67</v>
      </c>
      <c r="AA1843" s="1">
        <v>46</v>
      </c>
      <c r="AB1843" s="6">
        <f t="shared" si="140"/>
        <v>9.1999999999999998E-2</v>
      </c>
      <c r="AC1843" s="6">
        <f t="shared" si="141"/>
        <v>9.1999999999999998E-2</v>
      </c>
      <c r="AD1843" s="26">
        <f t="shared" si="142"/>
        <v>100</v>
      </c>
      <c r="AE1843" s="1">
        <v>45</v>
      </c>
      <c r="AF1843" s="1">
        <v>66</v>
      </c>
      <c r="AG1843" s="1">
        <v>11</v>
      </c>
      <c r="AH1843" s="1">
        <v>30</v>
      </c>
      <c r="AI1843" s="1">
        <v>15</v>
      </c>
      <c r="AJ1843" s="1">
        <v>73</v>
      </c>
      <c r="AK1843" s="1">
        <v>3</v>
      </c>
      <c r="AL1843" s="1">
        <v>3</v>
      </c>
      <c r="AM1843" s="1">
        <f t="shared" si="143"/>
        <v>76</v>
      </c>
      <c r="AN1843" s="1">
        <v>21</v>
      </c>
      <c r="AO1843" s="1">
        <v>6</v>
      </c>
      <c r="AP1843" s="20">
        <f t="shared" si="144"/>
        <v>96.600000000000009</v>
      </c>
      <c r="AQ1843" s="1">
        <v>0</v>
      </c>
    </row>
    <row r="1844" spans="1:43" ht="16" x14ac:dyDescent="0.2">
      <c r="A1844" t="s">
        <v>31974</v>
      </c>
      <c r="B1844" t="s">
        <v>33771</v>
      </c>
      <c r="C1844" s="1" t="s">
        <v>23552</v>
      </c>
      <c r="E1844" s="9" t="s">
        <v>33777</v>
      </c>
      <c r="F1844" s="16" t="s">
        <v>33810</v>
      </c>
      <c r="G1844" s="13" t="s">
        <v>33780</v>
      </c>
      <c r="H1844" s="12" t="s">
        <v>33811</v>
      </c>
      <c r="I1844" s="13" t="s">
        <v>33782</v>
      </c>
      <c r="J1844" s="13">
        <v>60341</v>
      </c>
      <c r="K1844" t="s">
        <v>23793</v>
      </c>
      <c r="L1844" t="s">
        <v>23812</v>
      </c>
      <c r="M1844" t="s">
        <v>23813</v>
      </c>
      <c r="O1844" t="s">
        <v>23814</v>
      </c>
      <c r="P1844" t="s">
        <v>23815</v>
      </c>
      <c r="Q1844" t="s">
        <v>23816</v>
      </c>
      <c r="S1844" t="s">
        <v>23817</v>
      </c>
      <c r="T1844" s="1" t="s">
        <v>23552</v>
      </c>
      <c r="U1844" s="1">
        <v>24078</v>
      </c>
      <c r="V1844" t="s">
        <v>31973</v>
      </c>
      <c r="W1844" s="4">
        <v>0.57999999999999996</v>
      </c>
      <c r="X1844" s="1">
        <v>813</v>
      </c>
      <c r="Y1844" s="1">
        <v>62</v>
      </c>
      <c r="Z1844" s="1">
        <v>35</v>
      </c>
      <c r="AA1844" s="1">
        <v>35</v>
      </c>
      <c r="AB1844" s="6">
        <f t="shared" si="140"/>
        <v>4.3050430504305043E-2</v>
      </c>
      <c r="AC1844" s="6">
        <f t="shared" si="141"/>
        <v>4.3050430504305043E-2</v>
      </c>
      <c r="AD1844" s="26">
        <f t="shared" si="142"/>
        <v>162.60000000000002</v>
      </c>
      <c r="AE1844" s="1">
        <v>35</v>
      </c>
      <c r="AF1844" s="1">
        <v>35</v>
      </c>
      <c r="AG1844" s="1">
        <v>20</v>
      </c>
      <c r="AH1844" s="1">
        <v>60</v>
      </c>
      <c r="AI1844" s="1">
        <v>11</v>
      </c>
      <c r="AJ1844" s="1">
        <v>35</v>
      </c>
      <c r="AK1844" s="1">
        <v>4</v>
      </c>
      <c r="AL1844" s="1">
        <v>9</v>
      </c>
      <c r="AM1844" s="1">
        <f t="shared" si="143"/>
        <v>44</v>
      </c>
      <c r="AN1844" s="1">
        <v>18</v>
      </c>
      <c r="AO1844" s="1">
        <v>0</v>
      </c>
      <c r="AP1844" s="20">
        <f t="shared" si="144"/>
        <v>73.5</v>
      </c>
      <c r="AQ1844" s="1">
        <v>0</v>
      </c>
    </row>
    <row r="1845" spans="1:43" ht="16" x14ac:dyDescent="0.2">
      <c r="A1845" t="s">
        <v>28691</v>
      </c>
      <c r="B1845" t="s">
        <v>33771</v>
      </c>
      <c r="C1845" s="1" t="s">
        <v>23552</v>
      </c>
      <c r="E1845" s="9" t="s">
        <v>33777</v>
      </c>
      <c r="F1845" s="16" t="s">
        <v>33810</v>
      </c>
      <c r="G1845" s="13" t="s">
        <v>33780</v>
      </c>
      <c r="H1845" s="12" t="s">
        <v>33811</v>
      </c>
      <c r="I1845" s="13" t="s">
        <v>33782</v>
      </c>
      <c r="J1845" s="13">
        <v>60341</v>
      </c>
      <c r="K1845" t="s">
        <v>23793</v>
      </c>
      <c r="L1845" t="s">
        <v>23818</v>
      </c>
      <c r="M1845" t="s">
        <v>23819</v>
      </c>
      <c r="N1845" t="s">
        <v>30</v>
      </c>
      <c r="O1845" t="s">
        <v>23820</v>
      </c>
      <c r="P1845" t="s">
        <v>23821</v>
      </c>
      <c r="Q1845" t="s">
        <v>23822</v>
      </c>
      <c r="S1845" t="s">
        <v>23805</v>
      </c>
      <c r="T1845" s="1" t="s">
        <v>23552</v>
      </c>
      <c r="U1845" s="1">
        <v>24112</v>
      </c>
      <c r="V1845" t="e">
        <v>#N/A</v>
      </c>
      <c r="W1845" s="4">
        <v>0.99</v>
      </c>
      <c r="X1845" s="1">
        <v>647</v>
      </c>
      <c r="Y1845" s="1">
        <v>125</v>
      </c>
      <c r="Z1845" s="1">
        <v>67</v>
      </c>
      <c r="AA1845" s="1">
        <v>67</v>
      </c>
      <c r="AB1845" s="6">
        <f t="shared" si="140"/>
        <v>0.1035548686244204</v>
      </c>
      <c r="AC1845" s="6">
        <f t="shared" si="141"/>
        <v>0.1035548686244204</v>
      </c>
      <c r="AD1845" s="26">
        <f t="shared" si="142"/>
        <v>129.4</v>
      </c>
      <c r="AE1845" s="1">
        <v>66</v>
      </c>
      <c r="AF1845" s="1">
        <v>66</v>
      </c>
      <c r="AG1845" s="1">
        <v>25</v>
      </c>
      <c r="AH1845" s="1">
        <v>86</v>
      </c>
      <c r="AI1845" s="1">
        <v>26</v>
      </c>
      <c r="AJ1845" s="1">
        <v>92</v>
      </c>
      <c r="AK1845" s="1">
        <v>0</v>
      </c>
      <c r="AL1845" s="1">
        <v>0</v>
      </c>
      <c r="AM1845" s="1">
        <f t="shared" si="143"/>
        <v>92</v>
      </c>
      <c r="AN1845" s="1">
        <v>17</v>
      </c>
      <c r="AO1845" s="1">
        <v>9</v>
      </c>
      <c r="AP1845" s="20">
        <f t="shared" si="144"/>
        <v>140.70000000000002</v>
      </c>
      <c r="AQ1845" s="1">
        <v>1</v>
      </c>
    </row>
    <row r="1846" spans="1:43" ht="16" x14ac:dyDescent="0.2">
      <c r="A1846" t="s">
        <v>31948</v>
      </c>
      <c r="B1846" t="s">
        <v>33771</v>
      </c>
      <c r="C1846" s="1" t="s">
        <v>23552</v>
      </c>
      <c r="E1846" s="9" t="s">
        <v>33777</v>
      </c>
      <c r="F1846" s="16" t="s">
        <v>33810</v>
      </c>
      <c r="G1846" s="13" t="s">
        <v>33780</v>
      </c>
      <c r="H1846" s="12" t="s">
        <v>33811</v>
      </c>
      <c r="I1846" s="13" t="s">
        <v>33782</v>
      </c>
      <c r="J1846" s="13">
        <v>60341</v>
      </c>
      <c r="K1846" t="s">
        <v>23823</v>
      </c>
      <c r="L1846" t="s">
        <v>23824</v>
      </c>
      <c r="M1846" t="s">
        <v>23825</v>
      </c>
      <c r="N1846" t="s">
        <v>30</v>
      </c>
      <c r="O1846" t="s">
        <v>23826</v>
      </c>
      <c r="P1846" t="s">
        <v>23827</v>
      </c>
      <c r="Q1846" t="s">
        <v>23828</v>
      </c>
      <c r="S1846" t="s">
        <v>23829</v>
      </c>
      <c r="T1846" s="1" t="s">
        <v>23552</v>
      </c>
      <c r="U1846" s="1">
        <v>23860</v>
      </c>
      <c r="V1846" t="e">
        <v>#N/A</v>
      </c>
      <c r="W1846" s="5">
        <v>0.99399999999999999</v>
      </c>
      <c r="X1846" s="1">
        <v>538</v>
      </c>
      <c r="Y1846" s="1">
        <v>99</v>
      </c>
      <c r="Z1846" s="1">
        <v>106</v>
      </c>
      <c r="AA1846" s="1">
        <v>66</v>
      </c>
      <c r="AB1846" s="6">
        <f t="shared" si="140"/>
        <v>0.12267657992565056</v>
      </c>
      <c r="AC1846" s="6">
        <f t="shared" si="141"/>
        <v>0.12267657992565056</v>
      </c>
      <c r="AD1846" s="26">
        <f t="shared" si="142"/>
        <v>107.60000000000001</v>
      </c>
      <c r="AE1846" s="1">
        <v>63</v>
      </c>
      <c r="AF1846" s="1">
        <v>101</v>
      </c>
      <c r="AG1846" s="1">
        <v>34</v>
      </c>
      <c r="AH1846" s="1">
        <v>134</v>
      </c>
      <c r="AI1846" s="1">
        <v>50</v>
      </c>
      <c r="AJ1846" s="1">
        <v>258</v>
      </c>
      <c r="AK1846" s="1">
        <v>22</v>
      </c>
      <c r="AL1846" s="1">
        <v>54</v>
      </c>
      <c r="AM1846" s="1">
        <f t="shared" si="143"/>
        <v>312</v>
      </c>
      <c r="AN1846" s="1">
        <v>39</v>
      </c>
      <c r="AO1846" s="1">
        <v>32</v>
      </c>
      <c r="AP1846" s="20">
        <f t="shared" si="144"/>
        <v>138.6</v>
      </c>
      <c r="AQ1846" s="1">
        <v>3</v>
      </c>
    </row>
    <row r="1847" spans="1:43" ht="16" x14ac:dyDescent="0.2">
      <c r="A1847" t="s">
        <v>30137</v>
      </c>
      <c r="B1847" t="s">
        <v>33771</v>
      </c>
      <c r="C1847" s="1" t="s">
        <v>23552</v>
      </c>
      <c r="E1847" s="9" t="s">
        <v>33777</v>
      </c>
      <c r="F1847" s="16" t="s">
        <v>33810</v>
      </c>
      <c r="G1847" s="13" t="s">
        <v>33780</v>
      </c>
      <c r="H1847" s="12" t="s">
        <v>33811</v>
      </c>
      <c r="I1847" s="13" t="s">
        <v>33782</v>
      </c>
      <c r="J1847" s="13">
        <v>60341</v>
      </c>
      <c r="K1847" t="s">
        <v>23830</v>
      </c>
      <c r="L1847" t="s">
        <v>23831</v>
      </c>
      <c r="M1847" t="s">
        <v>23832</v>
      </c>
      <c r="N1847" t="s">
        <v>30</v>
      </c>
      <c r="O1847" t="s">
        <v>23833</v>
      </c>
      <c r="P1847" t="s">
        <v>23834</v>
      </c>
      <c r="Q1847" t="s">
        <v>23835</v>
      </c>
      <c r="S1847" t="s">
        <v>7243</v>
      </c>
      <c r="T1847" s="1" t="s">
        <v>23552</v>
      </c>
      <c r="U1847" s="1">
        <v>23314</v>
      </c>
      <c r="V1847" t="e">
        <v>#N/A</v>
      </c>
      <c r="W1847" s="4">
        <v>0.34</v>
      </c>
      <c r="X1847" s="1">
        <v>662</v>
      </c>
      <c r="Y1847" s="1">
        <v>21</v>
      </c>
      <c r="Z1847" s="1">
        <v>16</v>
      </c>
      <c r="AA1847" s="1">
        <v>16</v>
      </c>
      <c r="AB1847" s="6">
        <f t="shared" si="140"/>
        <v>2.4169184290030211E-2</v>
      </c>
      <c r="AC1847" s="6">
        <f t="shared" si="141"/>
        <v>2.4169184290030211E-2</v>
      </c>
      <c r="AD1847" s="26">
        <f t="shared" si="142"/>
        <v>132.4</v>
      </c>
      <c r="AE1847" s="1">
        <v>14</v>
      </c>
      <c r="AF1847" s="1">
        <v>14</v>
      </c>
      <c r="AG1847" s="1">
        <v>4</v>
      </c>
      <c r="AH1847" s="1">
        <v>6</v>
      </c>
      <c r="AI1847" s="1">
        <v>6</v>
      </c>
      <c r="AJ1847" s="1">
        <v>24</v>
      </c>
      <c r="AK1847" s="1">
        <v>0</v>
      </c>
      <c r="AL1847" s="1">
        <v>0</v>
      </c>
      <c r="AM1847" s="1">
        <f t="shared" si="143"/>
        <v>24</v>
      </c>
      <c r="AN1847" s="1">
        <v>4</v>
      </c>
      <c r="AO1847" s="1">
        <v>0</v>
      </c>
      <c r="AP1847" s="20">
        <f t="shared" si="144"/>
        <v>33.6</v>
      </c>
      <c r="AQ1847" s="1">
        <v>0</v>
      </c>
    </row>
    <row r="1848" spans="1:43" ht="16" x14ac:dyDescent="0.2">
      <c r="A1848" t="s">
        <v>27738</v>
      </c>
      <c r="B1848" t="s">
        <v>33771</v>
      </c>
      <c r="C1848" s="1" t="s">
        <v>23552</v>
      </c>
      <c r="E1848" s="9" t="s">
        <v>33777</v>
      </c>
      <c r="F1848" s="16" t="s">
        <v>33810</v>
      </c>
      <c r="G1848" s="13" t="s">
        <v>33780</v>
      </c>
      <c r="H1848" s="12" t="s">
        <v>33811</v>
      </c>
      <c r="I1848" s="13" t="s">
        <v>33782</v>
      </c>
      <c r="J1848" s="13">
        <v>60341</v>
      </c>
      <c r="K1848" t="s">
        <v>23830</v>
      </c>
      <c r="L1848" t="s">
        <v>23836</v>
      </c>
      <c r="M1848" t="s">
        <v>23837</v>
      </c>
      <c r="O1848" t="s">
        <v>23838</v>
      </c>
      <c r="P1848" t="s">
        <v>23839</v>
      </c>
      <c r="Q1848" t="s">
        <v>23840</v>
      </c>
      <c r="S1848" t="s">
        <v>23841</v>
      </c>
      <c r="T1848" s="1" t="s">
        <v>23552</v>
      </c>
      <c r="U1848" s="1">
        <v>23430</v>
      </c>
      <c r="V1848" t="e">
        <v>#N/A</v>
      </c>
      <c r="W1848" s="4">
        <v>0.52</v>
      </c>
      <c r="X1848" s="1">
        <v>651</v>
      </c>
      <c r="Y1848" s="1">
        <v>76</v>
      </c>
      <c r="Z1848" s="1">
        <v>48</v>
      </c>
      <c r="AA1848" s="1">
        <v>48</v>
      </c>
      <c r="AB1848" s="6">
        <f t="shared" si="140"/>
        <v>7.3732718894009217E-2</v>
      </c>
      <c r="AC1848" s="6">
        <f t="shared" si="141"/>
        <v>7.3732718894009217E-2</v>
      </c>
      <c r="AD1848" s="26">
        <f t="shared" si="142"/>
        <v>130.20000000000002</v>
      </c>
      <c r="AE1848" s="1">
        <v>38</v>
      </c>
      <c r="AF1848" s="1">
        <v>38</v>
      </c>
      <c r="AG1848" s="1">
        <v>19</v>
      </c>
      <c r="AH1848" s="1">
        <v>53</v>
      </c>
      <c r="AI1848" s="1">
        <v>10</v>
      </c>
      <c r="AJ1848" s="1">
        <v>48</v>
      </c>
      <c r="AK1848" s="1">
        <v>2</v>
      </c>
      <c r="AL1848" s="1">
        <v>3</v>
      </c>
      <c r="AM1848" s="1">
        <f t="shared" si="143"/>
        <v>51</v>
      </c>
      <c r="AN1848" s="1">
        <v>15</v>
      </c>
      <c r="AO1848" s="1">
        <v>2</v>
      </c>
      <c r="AP1848" s="20">
        <f t="shared" si="144"/>
        <v>100.80000000000001</v>
      </c>
      <c r="AQ1848" s="1">
        <v>3</v>
      </c>
    </row>
    <row r="1849" spans="1:43" ht="16" x14ac:dyDescent="0.2">
      <c r="A1849" t="s">
        <v>32681</v>
      </c>
      <c r="B1849" t="s">
        <v>33771</v>
      </c>
      <c r="C1849" s="1" t="s">
        <v>23552</v>
      </c>
      <c r="E1849" s="9" t="s">
        <v>33777</v>
      </c>
      <c r="F1849" s="16" t="s">
        <v>33810</v>
      </c>
      <c r="G1849" s="13" t="s">
        <v>33780</v>
      </c>
      <c r="H1849" s="12" t="s">
        <v>33811</v>
      </c>
      <c r="I1849" s="13" t="s">
        <v>33782</v>
      </c>
      <c r="J1849" s="13">
        <v>60341</v>
      </c>
      <c r="K1849" t="s">
        <v>23830</v>
      </c>
      <c r="L1849" t="s">
        <v>23842</v>
      </c>
      <c r="M1849" t="s">
        <v>23843</v>
      </c>
      <c r="N1849" t="s">
        <v>30</v>
      </c>
      <c r="O1849" t="s">
        <v>23844</v>
      </c>
      <c r="P1849" t="s">
        <v>23845</v>
      </c>
      <c r="Q1849" t="s">
        <v>23846</v>
      </c>
      <c r="S1849" t="s">
        <v>23841</v>
      </c>
      <c r="T1849" s="1" t="s">
        <v>23552</v>
      </c>
      <c r="U1849" s="1">
        <v>23430</v>
      </c>
      <c r="V1849" t="e">
        <v>#N/A</v>
      </c>
      <c r="W1849" s="4">
        <v>0.34</v>
      </c>
      <c r="X1849" s="1">
        <v>800</v>
      </c>
      <c r="Y1849" s="1">
        <v>22</v>
      </c>
      <c r="Z1849" s="1">
        <v>12</v>
      </c>
      <c r="AA1849" s="1">
        <v>12</v>
      </c>
      <c r="AB1849" s="6">
        <f t="shared" si="140"/>
        <v>1.4999999999999999E-2</v>
      </c>
      <c r="AC1849" s="6">
        <f t="shared" si="141"/>
        <v>1.4999999999999999E-2</v>
      </c>
      <c r="AD1849" s="26">
        <f t="shared" si="142"/>
        <v>160</v>
      </c>
      <c r="AE1849" s="1">
        <v>9</v>
      </c>
      <c r="AF1849" s="1">
        <v>9</v>
      </c>
      <c r="AG1849" s="1">
        <v>4</v>
      </c>
      <c r="AH1849" s="1">
        <v>12</v>
      </c>
      <c r="AI1849" s="1">
        <v>2</v>
      </c>
      <c r="AJ1849" s="1">
        <v>7</v>
      </c>
      <c r="AK1849" s="1">
        <v>2</v>
      </c>
      <c r="AL1849" s="1">
        <v>5</v>
      </c>
      <c r="AM1849" s="1">
        <f t="shared" si="143"/>
        <v>12</v>
      </c>
      <c r="AN1849" s="1">
        <v>4</v>
      </c>
      <c r="AO1849" s="1">
        <v>0</v>
      </c>
      <c r="AP1849" s="20">
        <f t="shared" si="144"/>
        <v>25.200000000000003</v>
      </c>
      <c r="AQ1849" s="1">
        <v>1</v>
      </c>
    </row>
    <row r="1850" spans="1:43" ht="16" x14ac:dyDescent="0.2">
      <c r="A1850" t="s">
        <v>28543</v>
      </c>
      <c r="B1850" t="s">
        <v>33771</v>
      </c>
      <c r="C1850" s="1" t="s">
        <v>23552</v>
      </c>
      <c r="E1850" s="9" t="s">
        <v>33777</v>
      </c>
      <c r="F1850" s="16" t="s">
        <v>33810</v>
      </c>
      <c r="G1850" s="13" t="s">
        <v>33780</v>
      </c>
      <c r="H1850" s="12" t="s">
        <v>33811</v>
      </c>
      <c r="I1850" s="13" t="s">
        <v>33782</v>
      </c>
      <c r="J1850" s="13">
        <v>60341</v>
      </c>
      <c r="K1850" t="s">
        <v>23830</v>
      </c>
      <c r="L1850" t="s">
        <v>23847</v>
      </c>
      <c r="M1850" t="s">
        <v>23848</v>
      </c>
      <c r="N1850" t="s">
        <v>30</v>
      </c>
      <c r="O1850" t="s">
        <v>23849</v>
      </c>
      <c r="P1850" t="s">
        <v>23850</v>
      </c>
      <c r="Q1850" t="s">
        <v>23851</v>
      </c>
      <c r="S1850" t="s">
        <v>6017</v>
      </c>
      <c r="T1850" s="1" t="s">
        <v>23552</v>
      </c>
      <c r="U1850" s="1">
        <v>23487</v>
      </c>
      <c r="V1850" t="e">
        <v>#N/A</v>
      </c>
      <c r="W1850" s="4">
        <v>0.44</v>
      </c>
      <c r="X1850" s="1">
        <v>640</v>
      </c>
      <c r="Y1850" s="1">
        <v>74</v>
      </c>
      <c r="Z1850" s="1">
        <v>62</v>
      </c>
      <c r="AA1850" s="1">
        <v>45</v>
      </c>
      <c r="AB1850" s="6">
        <f t="shared" si="140"/>
        <v>7.03125E-2</v>
      </c>
      <c r="AC1850" s="6">
        <f t="shared" si="141"/>
        <v>7.03125E-2</v>
      </c>
      <c r="AD1850" s="26">
        <f t="shared" si="142"/>
        <v>128</v>
      </c>
      <c r="AE1850" s="1">
        <v>40</v>
      </c>
      <c r="AF1850" s="1">
        <v>56</v>
      </c>
      <c r="AG1850" s="1">
        <v>22</v>
      </c>
      <c r="AH1850" s="1">
        <v>89</v>
      </c>
      <c r="AI1850" s="1">
        <v>16</v>
      </c>
      <c r="AJ1850" s="1">
        <v>78</v>
      </c>
      <c r="AK1850" s="1">
        <v>4</v>
      </c>
      <c r="AL1850" s="1">
        <v>9</v>
      </c>
      <c r="AM1850" s="1">
        <f t="shared" si="143"/>
        <v>87</v>
      </c>
      <c r="AN1850" s="1">
        <v>28</v>
      </c>
      <c r="AO1850" s="1">
        <v>7</v>
      </c>
      <c r="AP1850" s="20">
        <f t="shared" si="144"/>
        <v>94.5</v>
      </c>
      <c r="AQ1850" s="1">
        <v>4</v>
      </c>
    </row>
    <row r="1851" spans="1:43" ht="16" x14ac:dyDescent="0.2">
      <c r="A1851" t="s">
        <v>27218</v>
      </c>
      <c r="B1851" t="s">
        <v>33771</v>
      </c>
      <c r="C1851" s="1" t="s">
        <v>23552</v>
      </c>
      <c r="E1851" s="9" t="s">
        <v>33777</v>
      </c>
      <c r="F1851" s="16" t="s">
        <v>33810</v>
      </c>
      <c r="G1851" s="13" t="s">
        <v>33780</v>
      </c>
      <c r="H1851" s="12" t="s">
        <v>33811</v>
      </c>
      <c r="I1851" s="13" t="s">
        <v>33782</v>
      </c>
      <c r="J1851" s="13">
        <v>60341</v>
      </c>
      <c r="K1851" t="s">
        <v>23852</v>
      </c>
      <c r="L1851" t="s">
        <v>23853</v>
      </c>
      <c r="M1851" t="s">
        <v>23854</v>
      </c>
      <c r="N1851" t="s">
        <v>23855</v>
      </c>
      <c r="O1851" t="s">
        <v>23856</v>
      </c>
      <c r="P1851" t="s">
        <v>23857</v>
      </c>
      <c r="Q1851" t="s">
        <v>23858</v>
      </c>
      <c r="S1851" t="s">
        <v>23859</v>
      </c>
      <c r="T1851" s="1" t="s">
        <v>23552</v>
      </c>
      <c r="U1851" s="1">
        <v>22485</v>
      </c>
      <c r="V1851" t="s">
        <v>27217</v>
      </c>
      <c r="W1851" s="4">
        <v>0.41</v>
      </c>
      <c r="X1851" s="1">
        <v>900</v>
      </c>
      <c r="Y1851" s="1">
        <v>46</v>
      </c>
      <c r="Z1851" s="1">
        <v>22</v>
      </c>
      <c r="AA1851" s="1">
        <v>22</v>
      </c>
      <c r="AB1851" s="6">
        <f t="shared" si="140"/>
        <v>2.4444444444444446E-2</v>
      </c>
      <c r="AC1851" s="6">
        <f t="shared" si="141"/>
        <v>2.4444444444444446E-2</v>
      </c>
      <c r="AD1851" s="26">
        <f t="shared" si="142"/>
        <v>180</v>
      </c>
      <c r="AE1851" s="1">
        <v>22</v>
      </c>
      <c r="AF1851" s="1">
        <v>22</v>
      </c>
      <c r="AG1851" s="1">
        <v>3</v>
      </c>
      <c r="AH1851" s="1">
        <v>6</v>
      </c>
      <c r="AI1851" s="1">
        <v>16</v>
      </c>
      <c r="AJ1851" s="1">
        <v>50</v>
      </c>
      <c r="AK1851" s="1">
        <v>4</v>
      </c>
      <c r="AL1851" s="1">
        <v>11</v>
      </c>
      <c r="AM1851" s="1">
        <f t="shared" si="143"/>
        <v>61</v>
      </c>
      <c r="AN1851" s="1">
        <v>7</v>
      </c>
      <c r="AO1851" s="1">
        <v>4</v>
      </c>
      <c r="AP1851" s="20">
        <f t="shared" si="144"/>
        <v>46.2</v>
      </c>
      <c r="AQ1851" s="1">
        <v>0</v>
      </c>
    </row>
    <row r="1852" spans="1:43" ht="16" x14ac:dyDescent="0.2">
      <c r="A1852" t="s">
        <v>32538</v>
      </c>
      <c r="B1852" t="s">
        <v>33771</v>
      </c>
      <c r="C1852" s="1" t="s">
        <v>23552</v>
      </c>
      <c r="E1852" s="9" t="s">
        <v>33777</v>
      </c>
      <c r="F1852" s="16" t="s">
        <v>33810</v>
      </c>
      <c r="G1852" s="13" t="s">
        <v>33780</v>
      </c>
      <c r="H1852" s="12" t="s">
        <v>33811</v>
      </c>
      <c r="I1852" s="13" t="s">
        <v>33782</v>
      </c>
      <c r="J1852" s="13">
        <v>60341</v>
      </c>
      <c r="K1852" t="s">
        <v>23852</v>
      </c>
      <c r="L1852" t="s">
        <v>23860</v>
      </c>
      <c r="M1852" t="s">
        <v>23861</v>
      </c>
      <c r="N1852" t="s">
        <v>30</v>
      </c>
      <c r="O1852" t="s">
        <v>23862</v>
      </c>
      <c r="P1852" t="s">
        <v>23863</v>
      </c>
      <c r="Q1852" t="s">
        <v>23864</v>
      </c>
      <c r="S1852" t="s">
        <v>23859</v>
      </c>
      <c r="T1852" s="1" t="s">
        <v>23552</v>
      </c>
      <c r="U1852" s="1">
        <v>22485</v>
      </c>
      <c r="V1852" t="s">
        <v>32537</v>
      </c>
      <c r="W1852" s="4">
        <v>0.41</v>
      </c>
      <c r="X1852" s="1">
        <v>600</v>
      </c>
      <c r="Y1852" s="1">
        <v>39</v>
      </c>
      <c r="Z1852" s="1">
        <v>32</v>
      </c>
      <c r="AA1852" s="1">
        <v>32</v>
      </c>
      <c r="AB1852" s="6">
        <f t="shared" si="140"/>
        <v>5.3333333333333337E-2</v>
      </c>
      <c r="AC1852" s="6">
        <f t="shared" si="141"/>
        <v>5.3333333333333337E-2</v>
      </c>
      <c r="AD1852" s="26">
        <f t="shared" si="142"/>
        <v>120</v>
      </c>
      <c r="AE1852" s="1">
        <v>30</v>
      </c>
      <c r="AF1852" s="1">
        <v>30</v>
      </c>
      <c r="AG1852" s="1">
        <v>10</v>
      </c>
      <c r="AH1852" s="1">
        <v>29</v>
      </c>
      <c r="AI1852" s="1">
        <v>15</v>
      </c>
      <c r="AJ1852" s="1">
        <v>41</v>
      </c>
      <c r="AK1852" s="1">
        <v>2</v>
      </c>
      <c r="AL1852" s="1">
        <v>5</v>
      </c>
      <c r="AM1852" s="1">
        <f t="shared" si="143"/>
        <v>46</v>
      </c>
      <c r="AN1852" s="1">
        <v>9</v>
      </c>
      <c r="AO1852" s="1">
        <v>3</v>
      </c>
      <c r="AP1852" s="20">
        <f t="shared" si="144"/>
        <v>67.2</v>
      </c>
      <c r="AQ1852" s="1">
        <v>1</v>
      </c>
    </row>
    <row r="1853" spans="1:43" ht="16" x14ac:dyDescent="0.2">
      <c r="A1853" t="s">
        <v>27989</v>
      </c>
      <c r="B1853" t="s">
        <v>33771</v>
      </c>
      <c r="C1853" s="1" t="s">
        <v>23552</v>
      </c>
      <c r="E1853" s="9" t="s">
        <v>33777</v>
      </c>
      <c r="F1853" s="16" t="s">
        <v>33810</v>
      </c>
      <c r="G1853" s="13" t="s">
        <v>33780</v>
      </c>
      <c r="H1853" s="12" t="s">
        <v>33811</v>
      </c>
      <c r="I1853" s="13" t="s">
        <v>33782</v>
      </c>
      <c r="J1853" s="13">
        <v>60341</v>
      </c>
      <c r="K1853" t="s">
        <v>23852</v>
      </c>
      <c r="L1853" t="s">
        <v>23865</v>
      </c>
      <c r="M1853" t="s">
        <v>23866</v>
      </c>
      <c r="N1853" t="s">
        <v>30</v>
      </c>
      <c r="O1853" t="s">
        <v>23867</v>
      </c>
      <c r="P1853" t="s">
        <v>23868</v>
      </c>
      <c r="Q1853" t="s">
        <v>23869</v>
      </c>
      <c r="S1853" t="s">
        <v>23859</v>
      </c>
      <c r="T1853" s="1" t="s">
        <v>23552</v>
      </c>
      <c r="U1853" s="1">
        <v>22485</v>
      </c>
      <c r="V1853" t="s">
        <v>27988</v>
      </c>
      <c r="W1853" s="4">
        <v>0.31</v>
      </c>
      <c r="X1853" s="1">
        <v>800</v>
      </c>
      <c r="Y1853" s="1">
        <v>58</v>
      </c>
      <c r="Z1853" s="1">
        <v>35</v>
      </c>
      <c r="AA1853" s="1">
        <v>35</v>
      </c>
      <c r="AB1853" s="6">
        <f t="shared" si="140"/>
        <v>4.3749999999999997E-2</v>
      </c>
      <c r="AC1853" s="6">
        <f t="shared" si="141"/>
        <v>4.3749999999999997E-2</v>
      </c>
      <c r="AD1853" s="26">
        <f t="shared" si="142"/>
        <v>160</v>
      </c>
      <c r="AE1853" s="1">
        <v>35</v>
      </c>
      <c r="AF1853" s="1">
        <v>35</v>
      </c>
      <c r="AG1853" s="1">
        <v>12</v>
      </c>
      <c r="AH1853" s="1">
        <v>34</v>
      </c>
      <c r="AI1853" s="1">
        <v>14</v>
      </c>
      <c r="AJ1853" s="1">
        <v>56</v>
      </c>
      <c r="AK1853" s="1">
        <v>7</v>
      </c>
      <c r="AL1853" s="1">
        <v>15</v>
      </c>
      <c r="AM1853" s="1">
        <f t="shared" si="143"/>
        <v>71</v>
      </c>
      <c r="AN1853" s="1">
        <v>5</v>
      </c>
      <c r="AO1853" s="1">
        <v>8</v>
      </c>
      <c r="AP1853" s="20">
        <f t="shared" si="144"/>
        <v>73.5</v>
      </c>
      <c r="AQ1853" s="1">
        <v>0</v>
      </c>
    </row>
    <row r="1854" spans="1:43" ht="16" x14ac:dyDescent="0.2">
      <c r="A1854" t="s">
        <v>29640</v>
      </c>
      <c r="B1854" t="s">
        <v>33771</v>
      </c>
      <c r="C1854" s="1" t="s">
        <v>23552</v>
      </c>
      <c r="E1854" s="9" t="s">
        <v>33777</v>
      </c>
      <c r="F1854" s="16" t="s">
        <v>33810</v>
      </c>
      <c r="G1854" s="13" t="s">
        <v>33780</v>
      </c>
      <c r="H1854" s="12" t="s">
        <v>33811</v>
      </c>
      <c r="I1854" s="13" t="s">
        <v>33782</v>
      </c>
      <c r="J1854" s="13">
        <v>60341</v>
      </c>
      <c r="K1854" t="s">
        <v>23870</v>
      </c>
      <c r="L1854" t="s">
        <v>23871</v>
      </c>
      <c r="M1854" t="s">
        <v>23872</v>
      </c>
      <c r="N1854" t="s">
        <v>30</v>
      </c>
      <c r="O1854" t="s">
        <v>23873</v>
      </c>
      <c r="P1854" t="s">
        <v>23874</v>
      </c>
      <c r="Q1854" t="s">
        <v>23875</v>
      </c>
      <c r="S1854" t="s">
        <v>23876</v>
      </c>
      <c r="T1854" s="1" t="s">
        <v>23552</v>
      </c>
      <c r="U1854" s="1">
        <v>23086</v>
      </c>
      <c r="V1854" t="s">
        <v>29639</v>
      </c>
      <c r="W1854" s="4">
        <v>0.42</v>
      </c>
      <c r="X1854" s="1">
        <v>550</v>
      </c>
      <c r="Y1854" s="1">
        <v>49</v>
      </c>
      <c r="Z1854" s="1">
        <v>44</v>
      </c>
      <c r="AA1854" s="1">
        <v>31</v>
      </c>
      <c r="AB1854" s="6">
        <f t="shared" si="140"/>
        <v>5.6363636363636366E-2</v>
      </c>
      <c r="AC1854" s="6">
        <f t="shared" si="141"/>
        <v>5.6363636363636366E-2</v>
      </c>
      <c r="AD1854" s="26">
        <f t="shared" si="142"/>
        <v>110</v>
      </c>
      <c r="AE1854" s="1">
        <v>26</v>
      </c>
      <c r="AF1854" s="1">
        <v>39</v>
      </c>
      <c r="AG1854" s="1">
        <v>10</v>
      </c>
      <c r="AH1854" s="1">
        <v>35</v>
      </c>
      <c r="AI1854" s="1">
        <v>22</v>
      </c>
      <c r="AJ1854" s="1">
        <v>118</v>
      </c>
      <c r="AK1854" s="1">
        <v>4</v>
      </c>
      <c r="AL1854" s="1">
        <v>8</v>
      </c>
      <c r="AM1854" s="1">
        <f t="shared" si="143"/>
        <v>126</v>
      </c>
      <c r="AN1854" s="1">
        <v>23</v>
      </c>
      <c r="AO1854" s="1">
        <v>11</v>
      </c>
      <c r="AP1854" s="20">
        <f t="shared" si="144"/>
        <v>65.100000000000009</v>
      </c>
      <c r="AQ1854" s="1">
        <v>3</v>
      </c>
    </row>
    <row r="1855" spans="1:43" ht="16" x14ac:dyDescent="0.2">
      <c r="A1855" t="s">
        <v>31689</v>
      </c>
      <c r="B1855" t="s">
        <v>33771</v>
      </c>
      <c r="C1855" s="1" t="s">
        <v>23552</v>
      </c>
      <c r="E1855" s="9" t="s">
        <v>33777</v>
      </c>
      <c r="F1855" s="16" t="s">
        <v>33810</v>
      </c>
      <c r="G1855" s="13" t="s">
        <v>33780</v>
      </c>
      <c r="H1855" s="12" t="s">
        <v>33811</v>
      </c>
      <c r="I1855" s="13" t="s">
        <v>33782</v>
      </c>
      <c r="J1855" s="13">
        <v>60341</v>
      </c>
      <c r="K1855" t="s">
        <v>23870</v>
      </c>
      <c r="L1855" t="s">
        <v>23877</v>
      </c>
      <c r="M1855" t="s">
        <v>23878</v>
      </c>
      <c r="N1855" t="s">
        <v>30</v>
      </c>
      <c r="O1855" t="s">
        <v>23879</v>
      </c>
      <c r="P1855" t="s">
        <v>23880</v>
      </c>
      <c r="Q1855" t="s">
        <v>23881</v>
      </c>
      <c r="S1855" t="s">
        <v>23876</v>
      </c>
      <c r="T1855" s="1" t="s">
        <v>23552</v>
      </c>
      <c r="U1855" s="1">
        <v>23086</v>
      </c>
      <c r="V1855" t="s">
        <v>31688</v>
      </c>
      <c r="W1855" s="4">
        <v>0.34</v>
      </c>
      <c r="X1855" s="1">
        <v>500</v>
      </c>
      <c r="Y1855" s="1">
        <v>33</v>
      </c>
      <c r="Z1855" s="1">
        <v>18</v>
      </c>
      <c r="AA1855" s="1">
        <v>18</v>
      </c>
      <c r="AB1855" s="6">
        <f t="shared" si="140"/>
        <v>3.5999999999999997E-2</v>
      </c>
      <c r="AC1855" s="6">
        <f t="shared" si="141"/>
        <v>3.5999999999999997E-2</v>
      </c>
      <c r="AD1855" s="26">
        <f t="shared" si="142"/>
        <v>100</v>
      </c>
      <c r="AE1855" s="1">
        <v>17</v>
      </c>
      <c r="AF1855" s="1">
        <v>17</v>
      </c>
      <c r="AG1855" s="1">
        <v>9</v>
      </c>
      <c r="AH1855" s="1">
        <v>29</v>
      </c>
      <c r="AI1855" s="1">
        <v>15</v>
      </c>
      <c r="AJ1855" s="1">
        <v>62</v>
      </c>
      <c r="AK1855" s="1">
        <v>3</v>
      </c>
      <c r="AL1855" s="1">
        <v>9</v>
      </c>
      <c r="AM1855" s="1">
        <f t="shared" si="143"/>
        <v>71</v>
      </c>
      <c r="AN1855" s="1">
        <v>3</v>
      </c>
      <c r="AO1855" s="1">
        <v>6</v>
      </c>
      <c r="AP1855" s="20">
        <f t="shared" si="144"/>
        <v>37.800000000000004</v>
      </c>
      <c r="AQ1855" s="1">
        <v>1</v>
      </c>
    </row>
    <row r="1856" spans="1:43" ht="16" x14ac:dyDescent="0.2">
      <c r="A1856" t="s">
        <v>28030</v>
      </c>
      <c r="B1856" t="s">
        <v>33771</v>
      </c>
      <c r="C1856" s="1" t="s">
        <v>23552</v>
      </c>
      <c r="E1856" s="9" t="s">
        <v>33777</v>
      </c>
      <c r="F1856" s="16" t="s">
        <v>33810</v>
      </c>
      <c r="G1856" s="13" t="s">
        <v>33780</v>
      </c>
      <c r="H1856" s="12" t="s">
        <v>33811</v>
      </c>
      <c r="I1856" s="13" t="s">
        <v>33782</v>
      </c>
      <c r="J1856" s="13">
        <v>60341</v>
      </c>
      <c r="K1856" t="s">
        <v>23882</v>
      </c>
      <c r="L1856" t="s">
        <v>23883</v>
      </c>
      <c r="M1856" t="s">
        <v>23884</v>
      </c>
      <c r="N1856" t="s">
        <v>30</v>
      </c>
      <c r="O1856" t="s">
        <v>23885</v>
      </c>
      <c r="P1856" t="s">
        <v>23886</v>
      </c>
      <c r="Q1856" t="s">
        <v>23887</v>
      </c>
      <c r="S1856" t="s">
        <v>23888</v>
      </c>
      <c r="T1856" s="1" t="s">
        <v>23552</v>
      </c>
      <c r="U1856" s="1">
        <v>22503</v>
      </c>
      <c r="V1856" t="s">
        <v>28029</v>
      </c>
      <c r="W1856" s="4">
        <v>0.84</v>
      </c>
      <c r="X1856" s="1">
        <v>401</v>
      </c>
      <c r="Y1856" s="1">
        <v>88</v>
      </c>
      <c r="Z1856" s="1">
        <v>49</v>
      </c>
      <c r="AA1856" s="1">
        <v>49</v>
      </c>
      <c r="AB1856" s="6">
        <f t="shared" si="140"/>
        <v>0.12219451371571072</v>
      </c>
      <c r="AC1856" s="6">
        <f t="shared" si="141"/>
        <v>0.12219451371571072</v>
      </c>
      <c r="AD1856" s="26">
        <f t="shared" si="142"/>
        <v>80.2</v>
      </c>
      <c r="AE1856" s="1">
        <v>39</v>
      </c>
      <c r="AF1856" s="1">
        <v>39</v>
      </c>
      <c r="AG1856" s="1">
        <v>19</v>
      </c>
      <c r="AH1856" s="1">
        <v>53</v>
      </c>
      <c r="AI1856" s="1">
        <v>19</v>
      </c>
      <c r="AJ1856" s="1">
        <v>55</v>
      </c>
      <c r="AK1856" s="1">
        <v>13</v>
      </c>
      <c r="AL1856" s="1">
        <v>29</v>
      </c>
      <c r="AM1856" s="1">
        <f t="shared" si="143"/>
        <v>84</v>
      </c>
      <c r="AN1856" s="1">
        <v>22</v>
      </c>
      <c r="AO1856" s="1">
        <v>9</v>
      </c>
      <c r="AP1856" s="20">
        <f t="shared" si="144"/>
        <v>102.9</v>
      </c>
      <c r="AQ1856" s="1">
        <v>6</v>
      </c>
    </row>
    <row r="1857" spans="1:43" ht="16" x14ac:dyDescent="0.2">
      <c r="A1857" t="s">
        <v>30938</v>
      </c>
      <c r="B1857" t="s">
        <v>33771</v>
      </c>
      <c r="C1857" s="1" t="s">
        <v>23552</v>
      </c>
      <c r="E1857" s="9" t="s">
        <v>33777</v>
      </c>
      <c r="F1857" s="16" t="s">
        <v>33810</v>
      </c>
      <c r="G1857" s="13" t="s">
        <v>33780</v>
      </c>
      <c r="H1857" s="12" t="s">
        <v>33811</v>
      </c>
      <c r="I1857" s="13" t="s">
        <v>33782</v>
      </c>
      <c r="J1857" s="13">
        <v>60341</v>
      </c>
      <c r="K1857" t="s">
        <v>23882</v>
      </c>
      <c r="L1857" t="s">
        <v>23889</v>
      </c>
      <c r="M1857" t="s">
        <v>23890</v>
      </c>
      <c r="N1857" t="s">
        <v>30</v>
      </c>
      <c r="O1857" t="s">
        <v>23891</v>
      </c>
      <c r="P1857" t="s">
        <v>23886</v>
      </c>
      <c r="Q1857" t="s">
        <v>23892</v>
      </c>
      <c r="S1857" t="s">
        <v>2280</v>
      </c>
      <c r="T1857" s="1" t="s">
        <v>23552</v>
      </c>
      <c r="U1857" s="1">
        <v>22503</v>
      </c>
      <c r="V1857" t="s">
        <v>30937</v>
      </c>
      <c r="W1857" s="4">
        <v>0.63</v>
      </c>
      <c r="X1857" s="1">
        <v>400</v>
      </c>
      <c r="Y1857" s="1">
        <v>7</v>
      </c>
      <c r="Z1857" s="1">
        <v>5</v>
      </c>
      <c r="AA1857" s="1">
        <v>5</v>
      </c>
      <c r="AB1857" s="6">
        <f t="shared" si="140"/>
        <v>1.2500000000000001E-2</v>
      </c>
      <c r="AC1857" s="6">
        <f t="shared" si="141"/>
        <v>1.2500000000000001E-2</v>
      </c>
      <c r="AD1857" s="26">
        <f t="shared" si="142"/>
        <v>80</v>
      </c>
      <c r="AE1857" s="1">
        <v>5</v>
      </c>
      <c r="AF1857" s="1">
        <v>5</v>
      </c>
      <c r="AG1857" s="1">
        <v>3</v>
      </c>
      <c r="AH1857" s="1">
        <v>6</v>
      </c>
      <c r="AI1857" s="1">
        <v>3</v>
      </c>
      <c r="AJ1857" s="1">
        <v>8</v>
      </c>
      <c r="AK1857" s="1">
        <v>0</v>
      </c>
      <c r="AL1857" s="1">
        <v>0</v>
      </c>
      <c r="AM1857" s="1">
        <f t="shared" si="143"/>
        <v>8</v>
      </c>
      <c r="AN1857" s="1">
        <v>4</v>
      </c>
      <c r="AO1857" s="1">
        <v>1</v>
      </c>
      <c r="AP1857" s="20">
        <f t="shared" si="144"/>
        <v>10.5</v>
      </c>
      <c r="AQ1857" s="1">
        <v>0</v>
      </c>
    </row>
    <row r="1858" spans="1:43" ht="16" x14ac:dyDescent="0.2">
      <c r="A1858" t="s">
        <v>30356</v>
      </c>
      <c r="B1858" t="s">
        <v>33771</v>
      </c>
      <c r="C1858" s="1" t="s">
        <v>23552</v>
      </c>
      <c r="E1858" s="9" t="s">
        <v>33777</v>
      </c>
      <c r="F1858" s="16" t="s">
        <v>33810</v>
      </c>
      <c r="G1858" s="13" t="s">
        <v>33780</v>
      </c>
      <c r="H1858" s="12" t="s">
        <v>33811</v>
      </c>
      <c r="I1858" s="13" t="s">
        <v>33782</v>
      </c>
      <c r="J1858" s="13">
        <v>60341</v>
      </c>
      <c r="K1858" t="s">
        <v>23893</v>
      </c>
      <c r="L1858" t="s">
        <v>23894</v>
      </c>
      <c r="M1858" t="s">
        <v>23895</v>
      </c>
      <c r="N1858" t="s">
        <v>23896</v>
      </c>
      <c r="O1858" t="s">
        <v>23897</v>
      </c>
      <c r="P1858" t="s">
        <v>23898</v>
      </c>
      <c r="Q1858" t="s">
        <v>23899</v>
      </c>
      <c r="S1858" t="s">
        <v>23900</v>
      </c>
      <c r="T1858" s="1" t="s">
        <v>23552</v>
      </c>
      <c r="U1858" s="1">
        <v>20105</v>
      </c>
      <c r="V1858" t="s">
        <v>30355</v>
      </c>
      <c r="W1858" s="4">
        <v>0.1</v>
      </c>
      <c r="X1858" s="1">
        <v>800</v>
      </c>
      <c r="Y1858" s="1">
        <v>56</v>
      </c>
      <c r="Z1858" s="1">
        <v>39</v>
      </c>
      <c r="AA1858" s="1">
        <v>26</v>
      </c>
      <c r="AB1858" s="6">
        <f t="shared" ref="AB1858:AB1921" si="145">(AA1858/X1858)</f>
        <v>3.2500000000000001E-2</v>
      </c>
      <c r="AC1858" s="6">
        <f t="shared" ref="AC1858:AC1921" si="146">(AA1858/X1858)</f>
        <v>3.2500000000000001E-2</v>
      </c>
      <c r="AD1858" s="26">
        <f t="shared" ref="AD1858:AD1921" si="147">(X1858*0.2)</f>
        <v>160</v>
      </c>
      <c r="AE1858" s="1">
        <v>24</v>
      </c>
      <c r="AF1858" s="1">
        <v>36</v>
      </c>
      <c r="AG1858" s="1">
        <v>13</v>
      </c>
      <c r="AH1858" s="1">
        <v>55</v>
      </c>
      <c r="AI1858" s="1">
        <v>2</v>
      </c>
      <c r="AJ1858" s="1">
        <v>4</v>
      </c>
      <c r="AK1858" s="1">
        <v>0</v>
      </c>
      <c r="AL1858" s="1">
        <v>0</v>
      </c>
      <c r="AM1858" s="1">
        <f t="shared" ref="AM1858:AM1921" si="148">(AJ1858+AL1858)</f>
        <v>4</v>
      </c>
      <c r="AN1858" s="1">
        <v>12</v>
      </c>
      <c r="AO1858" s="1">
        <v>2</v>
      </c>
      <c r="AP1858" s="20">
        <f t="shared" ref="AP1858:AP1921" si="149">(AA1858*2.1)</f>
        <v>54.6</v>
      </c>
      <c r="AQ1858" s="1">
        <v>0</v>
      </c>
    </row>
    <row r="1859" spans="1:43" ht="16" x14ac:dyDescent="0.2">
      <c r="A1859" t="s">
        <v>27435</v>
      </c>
      <c r="B1859" t="s">
        <v>33771</v>
      </c>
      <c r="C1859" s="1" t="s">
        <v>23552</v>
      </c>
      <c r="E1859" s="9" t="s">
        <v>33777</v>
      </c>
      <c r="F1859" s="16" t="s">
        <v>33810</v>
      </c>
      <c r="G1859" s="13" t="s">
        <v>33780</v>
      </c>
      <c r="H1859" s="12" t="s">
        <v>33811</v>
      </c>
      <c r="I1859" s="13" t="s">
        <v>33782</v>
      </c>
      <c r="J1859" s="13">
        <v>60341</v>
      </c>
      <c r="K1859" t="s">
        <v>23893</v>
      </c>
      <c r="L1859" t="s">
        <v>23901</v>
      </c>
      <c r="M1859" t="s">
        <v>23902</v>
      </c>
      <c r="N1859" t="s">
        <v>8565</v>
      </c>
      <c r="O1859" t="s">
        <v>23903</v>
      </c>
      <c r="P1859" t="s">
        <v>23904</v>
      </c>
      <c r="Q1859" t="s">
        <v>23905</v>
      </c>
      <c r="S1859" t="s">
        <v>19066</v>
      </c>
      <c r="T1859" s="1" t="s">
        <v>23552</v>
      </c>
      <c r="U1859" s="1">
        <v>20175</v>
      </c>
      <c r="V1859" t="s">
        <v>27434</v>
      </c>
      <c r="W1859" s="4">
        <v>0.27</v>
      </c>
      <c r="X1859" s="1">
        <v>650</v>
      </c>
      <c r="Y1859" s="1">
        <v>117</v>
      </c>
      <c r="Z1859" s="1">
        <v>51</v>
      </c>
      <c r="AA1859" s="1">
        <v>37</v>
      </c>
      <c r="AB1859" s="6">
        <f t="shared" si="145"/>
        <v>5.6923076923076923E-2</v>
      </c>
      <c r="AC1859" s="6">
        <f t="shared" si="146"/>
        <v>5.6923076923076923E-2</v>
      </c>
      <c r="AD1859" s="26">
        <f t="shared" si="147"/>
        <v>130</v>
      </c>
      <c r="AE1859" s="1">
        <v>22</v>
      </c>
      <c r="AF1859" s="1">
        <v>32</v>
      </c>
      <c r="AG1859" s="1">
        <v>8</v>
      </c>
      <c r="AH1859" s="1">
        <v>23</v>
      </c>
      <c r="AI1859" s="1">
        <v>7</v>
      </c>
      <c r="AJ1859" s="1">
        <v>35</v>
      </c>
      <c r="AK1859" s="1">
        <v>0</v>
      </c>
      <c r="AL1859" s="1">
        <v>0</v>
      </c>
      <c r="AM1859" s="1">
        <f t="shared" si="148"/>
        <v>35</v>
      </c>
      <c r="AN1859" s="1">
        <v>15</v>
      </c>
      <c r="AO1859" s="1">
        <v>5</v>
      </c>
      <c r="AP1859" s="20">
        <f t="shared" si="149"/>
        <v>77.7</v>
      </c>
      <c r="AQ1859" s="1">
        <v>14</v>
      </c>
    </row>
    <row r="1860" spans="1:43" ht="16" x14ac:dyDescent="0.2">
      <c r="A1860" t="s">
        <v>31540</v>
      </c>
      <c r="B1860" t="s">
        <v>33771</v>
      </c>
      <c r="C1860" s="1" t="s">
        <v>23552</v>
      </c>
      <c r="E1860" s="9" t="s">
        <v>33777</v>
      </c>
      <c r="F1860" s="16" t="s">
        <v>33810</v>
      </c>
      <c r="G1860" s="13" t="s">
        <v>33780</v>
      </c>
      <c r="H1860" s="12" t="s">
        <v>33811</v>
      </c>
      <c r="I1860" s="13" t="s">
        <v>33782</v>
      </c>
      <c r="J1860" s="13">
        <v>60341</v>
      </c>
      <c r="K1860" t="s">
        <v>23893</v>
      </c>
      <c r="L1860" t="s">
        <v>23906</v>
      </c>
      <c r="M1860" t="s">
        <v>23907</v>
      </c>
      <c r="N1860" t="s">
        <v>30</v>
      </c>
      <c r="O1860" t="s">
        <v>23908</v>
      </c>
      <c r="P1860" t="s">
        <v>23909</v>
      </c>
      <c r="Q1860" t="s">
        <v>23910</v>
      </c>
      <c r="S1860" t="s">
        <v>10890</v>
      </c>
      <c r="T1860" s="1" t="s">
        <v>23552</v>
      </c>
      <c r="U1860" s="1">
        <v>20164</v>
      </c>
      <c r="V1860" t="s">
        <v>31539</v>
      </c>
      <c r="W1860" s="4">
        <v>0.55000000000000004</v>
      </c>
      <c r="X1860" s="1">
        <v>567</v>
      </c>
      <c r="Y1860" s="1">
        <v>72</v>
      </c>
      <c r="Z1860" s="1">
        <v>24</v>
      </c>
      <c r="AA1860" s="1">
        <v>24</v>
      </c>
      <c r="AB1860" s="6">
        <f t="shared" si="145"/>
        <v>4.2328042328042326E-2</v>
      </c>
      <c r="AC1860" s="6">
        <f t="shared" si="146"/>
        <v>4.2328042328042326E-2</v>
      </c>
      <c r="AD1860" s="26">
        <f t="shared" si="147"/>
        <v>113.4</v>
      </c>
      <c r="AE1860" s="1">
        <v>16</v>
      </c>
      <c r="AF1860" s="1">
        <v>16</v>
      </c>
      <c r="AG1860" s="1">
        <v>2</v>
      </c>
      <c r="AH1860" s="1">
        <v>8</v>
      </c>
      <c r="AI1860" s="1">
        <v>2</v>
      </c>
      <c r="AJ1860" s="1">
        <v>21</v>
      </c>
      <c r="AK1860" s="1">
        <v>0</v>
      </c>
      <c r="AL1860" s="1">
        <v>0</v>
      </c>
      <c r="AM1860" s="1">
        <f t="shared" si="148"/>
        <v>21</v>
      </c>
      <c r="AN1860" s="1">
        <v>9</v>
      </c>
      <c r="AO1860" s="1">
        <v>3</v>
      </c>
      <c r="AP1860" s="20">
        <f t="shared" si="149"/>
        <v>50.400000000000006</v>
      </c>
      <c r="AQ1860" s="1">
        <v>6</v>
      </c>
    </row>
    <row r="1861" spans="1:43" ht="16" x14ac:dyDescent="0.2">
      <c r="A1861" t="s">
        <v>27394</v>
      </c>
      <c r="B1861" t="s">
        <v>33771</v>
      </c>
      <c r="C1861" s="1" t="s">
        <v>23552</v>
      </c>
      <c r="E1861" s="9" t="s">
        <v>33777</v>
      </c>
      <c r="F1861" s="16" t="s">
        <v>33810</v>
      </c>
      <c r="G1861" s="13" t="s">
        <v>33780</v>
      </c>
      <c r="H1861" s="12" t="s">
        <v>33811</v>
      </c>
      <c r="I1861" s="13" t="s">
        <v>33782</v>
      </c>
      <c r="J1861" s="13">
        <v>60341</v>
      </c>
      <c r="K1861" t="s">
        <v>23893</v>
      </c>
      <c r="L1861" t="s">
        <v>23911</v>
      </c>
      <c r="M1861" t="s">
        <v>23912</v>
      </c>
      <c r="N1861" t="s">
        <v>23913</v>
      </c>
      <c r="O1861" t="s">
        <v>23914</v>
      </c>
      <c r="P1861" t="s">
        <v>23915</v>
      </c>
      <c r="Q1861" t="s">
        <v>23916</v>
      </c>
      <c r="S1861" t="s">
        <v>19066</v>
      </c>
      <c r="T1861" s="1" t="s">
        <v>23552</v>
      </c>
      <c r="U1861" s="1">
        <v>20176</v>
      </c>
      <c r="V1861" t="s">
        <v>27393</v>
      </c>
      <c r="W1861" s="4">
        <v>0.28999999999999998</v>
      </c>
      <c r="X1861" s="1">
        <v>599</v>
      </c>
      <c r="Y1861" s="1">
        <v>43</v>
      </c>
      <c r="Z1861" s="1">
        <v>20</v>
      </c>
      <c r="AA1861" s="1">
        <v>20</v>
      </c>
      <c r="AB1861" s="6">
        <f t="shared" si="145"/>
        <v>3.3388981636060099E-2</v>
      </c>
      <c r="AC1861" s="6">
        <f t="shared" si="146"/>
        <v>3.3388981636060099E-2</v>
      </c>
      <c r="AD1861" s="26">
        <f t="shared" si="147"/>
        <v>119.80000000000001</v>
      </c>
      <c r="AE1861" s="1">
        <v>18</v>
      </c>
      <c r="AF1861" s="1">
        <v>18</v>
      </c>
      <c r="AG1861" s="1">
        <v>8</v>
      </c>
      <c r="AH1861" s="1">
        <v>29</v>
      </c>
      <c r="AI1861" s="1">
        <v>4</v>
      </c>
      <c r="AJ1861" s="1">
        <v>15</v>
      </c>
      <c r="AK1861" s="1">
        <v>0</v>
      </c>
      <c r="AL1861" s="1">
        <v>0</v>
      </c>
      <c r="AM1861" s="1">
        <f t="shared" si="148"/>
        <v>15</v>
      </c>
      <c r="AN1861" s="1">
        <v>3</v>
      </c>
      <c r="AO1861" s="1">
        <v>3</v>
      </c>
      <c r="AP1861" s="20">
        <f t="shared" si="149"/>
        <v>42</v>
      </c>
      <c r="AQ1861" s="1">
        <v>1</v>
      </c>
    </row>
    <row r="1862" spans="1:43" ht="16" x14ac:dyDescent="0.2">
      <c r="A1862" t="s">
        <v>28361</v>
      </c>
      <c r="B1862" t="s">
        <v>33771</v>
      </c>
      <c r="C1862" s="1" t="s">
        <v>23552</v>
      </c>
      <c r="E1862" s="9" t="s">
        <v>33777</v>
      </c>
      <c r="F1862" s="16" t="s">
        <v>33810</v>
      </c>
      <c r="G1862" s="13" t="s">
        <v>33780</v>
      </c>
      <c r="H1862" s="12" t="s">
        <v>33811</v>
      </c>
      <c r="I1862" s="13" t="s">
        <v>33782</v>
      </c>
      <c r="J1862" s="13">
        <v>60341</v>
      </c>
      <c r="K1862" t="s">
        <v>23893</v>
      </c>
      <c r="L1862" t="s">
        <v>23917</v>
      </c>
      <c r="M1862" t="s">
        <v>23918</v>
      </c>
      <c r="N1862" t="s">
        <v>1649</v>
      </c>
      <c r="O1862" t="s">
        <v>23919</v>
      </c>
      <c r="P1862" t="s">
        <v>23920</v>
      </c>
      <c r="Q1862" t="s">
        <v>23921</v>
      </c>
      <c r="S1862" t="s">
        <v>19066</v>
      </c>
      <c r="T1862" s="1" t="s">
        <v>23552</v>
      </c>
      <c r="U1862" s="1">
        <v>20175</v>
      </c>
      <c r="V1862" t="s">
        <v>28360</v>
      </c>
      <c r="W1862" s="4">
        <v>0.35</v>
      </c>
      <c r="X1862" s="1">
        <v>660</v>
      </c>
      <c r="Y1862" s="1">
        <v>81</v>
      </c>
      <c r="Z1862" s="1">
        <v>23</v>
      </c>
      <c r="AA1862" s="1">
        <v>23</v>
      </c>
      <c r="AB1862" s="6">
        <f t="shared" si="145"/>
        <v>3.4848484848484851E-2</v>
      </c>
      <c r="AC1862" s="6">
        <f t="shared" si="146"/>
        <v>3.4848484848484851E-2</v>
      </c>
      <c r="AD1862" s="26">
        <f t="shared" si="147"/>
        <v>132</v>
      </c>
      <c r="AE1862" s="1">
        <v>20</v>
      </c>
      <c r="AF1862" s="1">
        <v>20</v>
      </c>
      <c r="AG1862" s="1">
        <v>8</v>
      </c>
      <c r="AH1862" s="1">
        <v>26</v>
      </c>
      <c r="AI1862" s="1">
        <v>5</v>
      </c>
      <c r="AJ1862" s="1">
        <v>21</v>
      </c>
      <c r="AK1862" s="1">
        <v>0</v>
      </c>
      <c r="AL1862" s="1">
        <v>0</v>
      </c>
      <c r="AM1862" s="1">
        <f t="shared" si="148"/>
        <v>21</v>
      </c>
      <c r="AN1862" s="1">
        <v>3</v>
      </c>
      <c r="AO1862" s="1">
        <v>1</v>
      </c>
      <c r="AP1862" s="20">
        <f t="shared" si="149"/>
        <v>48.300000000000004</v>
      </c>
      <c r="AQ1862" s="1">
        <v>1</v>
      </c>
    </row>
    <row r="1863" spans="1:43" ht="16" x14ac:dyDescent="0.2">
      <c r="A1863" t="s">
        <v>31058</v>
      </c>
      <c r="B1863" t="s">
        <v>33771</v>
      </c>
      <c r="C1863" s="1" t="s">
        <v>23552</v>
      </c>
      <c r="E1863" s="9" t="s">
        <v>33777</v>
      </c>
      <c r="F1863" s="16" t="s">
        <v>33810</v>
      </c>
      <c r="G1863" s="13" t="s">
        <v>33780</v>
      </c>
      <c r="H1863" s="12" t="s">
        <v>33811</v>
      </c>
      <c r="I1863" s="13" t="s">
        <v>33782</v>
      </c>
      <c r="J1863" s="13">
        <v>60341</v>
      </c>
      <c r="K1863" t="s">
        <v>23893</v>
      </c>
      <c r="L1863" t="s">
        <v>23922</v>
      </c>
      <c r="M1863" t="s">
        <v>23923</v>
      </c>
      <c r="O1863" t="s">
        <v>23924</v>
      </c>
      <c r="P1863" t="s">
        <v>23925</v>
      </c>
      <c r="Q1863" t="s">
        <v>23926</v>
      </c>
      <c r="S1863" t="s">
        <v>10890</v>
      </c>
      <c r="T1863" s="1" t="s">
        <v>23552</v>
      </c>
      <c r="U1863" s="1">
        <v>20164</v>
      </c>
      <c r="V1863" t="s">
        <v>31057</v>
      </c>
      <c r="W1863" s="4">
        <v>0.78</v>
      </c>
      <c r="X1863" s="1">
        <v>550</v>
      </c>
      <c r="Y1863" s="1">
        <v>53</v>
      </c>
      <c r="Z1863" s="1">
        <v>18</v>
      </c>
      <c r="AA1863" s="1">
        <v>18</v>
      </c>
      <c r="AB1863" s="6">
        <f t="shared" si="145"/>
        <v>3.272727272727273E-2</v>
      </c>
      <c r="AC1863" s="6">
        <f t="shared" si="146"/>
        <v>3.272727272727273E-2</v>
      </c>
      <c r="AD1863" s="26">
        <f t="shared" si="147"/>
        <v>110</v>
      </c>
      <c r="AE1863" s="1">
        <v>18</v>
      </c>
      <c r="AF1863" s="1">
        <v>18</v>
      </c>
      <c r="AG1863" s="1">
        <v>8</v>
      </c>
      <c r="AH1863" s="1">
        <v>24</v>
      </c>
      <c r="AI1863" s="1">
        <v>1</v>
      </c>
      <c r="AJ1863" s="1">
        <v>8</v>
      </c>
      <c r="AK1863" s="1">
        <v>0</v>
      </c>
      <c r="AL1863" s="1">
        <v>0</v>
      </c>
      <c r="AM1863" s="1">
        <f t="shared" si="148"/>
        <v>8</v>
      </c>
      <c r="AN1863" s="1">
        <v>5</v>
      </c>
      <c r="AO1863" s="1">
        <v>1</v>
      </c>
      <c r="AP1863" s="20">
        <f t="shared" si="149"/>
        <v>37.800000000000004</v>
      </c>
      <c r="AQ1863" s="1">
        <v>0</v>
      </c>
    </row>
    <row r="1864" spans="1:43" ht="16" x14ac:dyDescent="0.2">
      <c r="A1864" t="s">
        <v>28001</v>
      </c>
      <c r="B1864" t="s">
        <v>33771</v>
      </c>
      <c r="C1864" s="1" t="s">
        <v>23552</v>
      </c>
      <c r="E1864" s="9" t="s">
        <v>33777</v>
      </c>
      <c r="F1864" s="16" t="s">
        <v>33810</v>
      </c>
      <c r="G1864" s="13" t="s">
        <v>33780</v>
      </c>
      <c r="H1864" s="12" t="s">
        <v>33811</v>
      </c>
      <c r="I1864" s="13" t="s">
        <v>33782</v>
      </c>
      <c r="J1864" s="13">
        <v>60341</v>
      </c>
      <c r="K1864" t="s">
        <v>23893</v>
      </c>
      <c r="L1864" t="s">
        <v>23927</v>
      </c>
      <c r="M1864" t="s">
        <v>23928</v>
      </c>
      <c r="N1864" t="s">
        <v>30</v>
      </c>
      <c r="O1864" t="s">
        <v>23929</v>
      </c>
      <c r="P1864" t="s">
        <v>23930</v>
      </c>
      <c r="Q1864" t="s">
        <v>23931</v>
      </c>
      <c r="S1864" t="s">
        <v>10890</v>
      </c>
      <c r="T1864" s="1" t="s">
        <v>23552</v>
      </c>
      <c r="U1864" s="1">
        <v>20165</v>
      </c>
      <c r="V1864" t="e">
        <v>#N/A</v>
      </c>
      <c r="W1864" s="4">
        <v>0.28000000000000003</v>
      </c>
      <c r="X1864" s="1">
        <v>650</v>
      </c>
      <c r="Y1864" s="1">
        <v>35</v>
      </c>
      <c r="Z1864" s="1">
        <v>18</v>
      </c>
      <c r="AA1864" s="1">
        <v>18</v>
      </c>
      <c r="AB1864" s="6">
        <f t="shared" si="145"/>
        <v>2.7692307692307693E-2</v>
      </c>
      <c r="AC1864" s="6">
        <f t="shared" si="146"/>
        <v>2.7692307692307693E-2</v>
      </c>
      <c r="AD1864" s="26">
        <f t="shared" si="147"/>
        <v>130</v>
      </c>
      <c r="AE1864" s="1">
        <v>13</v>
      </c>
      <c r="AF1864" s="1">
        <v>13</v>
      </c>
      <c r="AG1864" s="1">
        <v>2</v>
      </c>
      <c r="AH1864" s="1">
        <v>5</v>
      </c>
      <c r="AI1864" s="1">
        <v>4</v>
      </c>
      <c r="AJ1864" s="1">
        <v>35</v>
      </c>
      <c r="AK1864" s="1">
        <v>0</v>
      </c>
      <c r="AL1864" s="1">
        <v>0</v>
      </c>
      <c r="AM1864" s="1">
        <f t="shared" si="148"/>
        <v>35</v>
      </c>
      <c r="AN1864" s="1">
        <v>6</v>
      </c>
      <c r="AO1864" s="1">
        <v>3</v>
      </c>
      <c r="AP1864" s="20">
        <f t="shared" si="149"/>
        <v>37.800000000000004</v>
      </c>
      <c r="AQ1864" s="1">
        <v>5</v>
      </c>
    </row>
    <row r="1865" spans="1:43" ht="16" x14ac:dyDescent="0.2">
      <c r="A1865" t="s">
        <v>30813</v>
      </c>
      <c r="B1865" t="s">
        <v>33771</v>
      </c>
      <c r="C1865" s="1" t="s">
        <v>23552</v>
      </c>
      <c r="E1865" s="9" t="s">
        <v>33777</v>
      </c>
      <c r="F1865" s="16" t="s">
        <v>33810</v>
      </c>
      <c r="G1865" s="13" t="s">
        <v>33780</v>
      </c>
      <c r="H1865" s="12" t="s">
        <v>33811</v>
      </c>
      <c r="I1865" s="13" t="s">
        <v>33782</v>
      </c>
      <c r="J1865" s="13">
        <v>60341</v>
      </c>
      <c r="K1865" t="s">
        <v>23893</v>
      </c>
      <c r="L1865" t="s">
        <v>23932</v>
      </c>
      <c r="M1865" t="s">
        <v>23933</v>
      </c>
      <c r="N1865" t="s">
        <v>8503</v>
      </c>
      <c r="O1865" t="s">
        <v>23934</v>
      </c>
      <c r="P1865" t="s">
        <v>23935</v>
      </c>
      <c r="Q1865" t="s">
        <v>23936</v>
      </c>
      <c r="S1865" t="s">
        <v>10890</v>
      </c>
      <c r="T1865" s="1" t="s">
        <v>23552</v>
      </c>
      <c r="U1865" s="1">
        <v>20164</v>
      </c>
      <c r="V1865" t="s">
        <v>30812</v>
      </c>
      <c r="W1865" s="4">
        <v>0.96</v>
      </c>
      <c r="X1865" s="1">
        <v>488</v>
      </c>
      <c r="Y1865" s="1">
        <v>48</v>
      </c>
      <c r="Z1865" s="1">
        <v>21</v>
      </c>
      <c r="AA1865" s="1">
        <v>21</v>
      </c>
      <c r="AB1865" s="6">
        <f t="shared" si="145"/>
        <v>4.3032786885245901E-2</v>
      </c>
      <c r="AC1865" s="6">
        <f t="shared" si="146"/>
        <v>4.3032786885245901E-2</v>
      </c>
      <c r="AD1865" s="26">
        <f t="shared" si="147"/>
        <v>97.600000000000009</v>
      </c>
      <c r="AE1865" s="1">
        <v>15</v>
      </c>
      <c r="AF1865" s="1">
        <v>15</v>
      </c>
      <c r="AG1865" s="1">
        <v>7</v>
      </c>
      <c r="AH1865" s="1">
        <v>26</v>
      </c>
      <c r="AI1865" s="1">
        <v>3</v>
      </c>
      <c r="AJ1865" s="1">
        <v>8</v>
      </c>
      <c r="AK1865" s="1">
        <v>0</v>
      </c>
      <c r="AL1865" s="1">
        <v>0</v>
      </c>
      <c r="AM1865" s="1">
        <f t="shared" si="148"/>
        <v>8</v>
      </c>
      <c r="AN1865" s="1">
        <v>8</v>
      </c>
      <c r="AO1865" s="1">
        <v>5</v>
      </c>
      <c r="AP1865" s="20">
        <f t="shared" si="149"/>
        <v>44.1</v>
      </c>
      <c r="AQ1865" s="1">
        <v>5</v>
      </c>
    </row>
    <row r="1866" spans="1:43" ht="16" x14ac:dyDescent="0.2">
      <c r="A1866" t="s">
        <v>27737</v>
      </c>
      <c r="B1866" t="s">
        <v>33771</v>
      </c>
      <c r="C1866" s="1" t="s">
        <v>23552</v>
      </c>
      <c r="E1866" s="9" t="s">
        <v>33777</v>
      </c>
      <c r="F1866" s="16" t="s">
        <v>33810</v>
      </c>
      <c r="G1866" s="13" t="s">
        <v>33780</v>
      </c>
      <c r="H1866" s="12" t="s">
        <v>33811</v>
      </c>
      <c r="I1866" s="13" t="s">
        <v>33782</v>
      </c>
      <c r="J1866" s="13">
        <v>60341</v>
      </c>
      <c r="K1866" t="s">
        <v>23937</v>
      </c>
      <c r="L1866" t="s">
        <v>23938</v>
      </c>
      <c r="M1866" t="s">
        <v>23939</v>
      </c>
      <c r="N1866" t="s">
        <v>30</v>
      </c>
      <c r="O1866" t="s">
        <v>23940</v>
      </c>
      <c r="P1866" t="s">
        <v>23941</v>
      </c>
      <c r="Q1866" t="s">
        <v>23942</v>
      </c>
      <c r="S1866" t="s">
        <v>23943</v>
      </c>
      <c r="T1866" s="1" t="s">
        <v>23552</v>
      </c>
      <c r="U1866" s="1">
        <v>20111</v>
      </c>
      <c r="V1866" t="s">
        <v>27736</v>
      </c>
      <c r="W1866" s="4">
        <v>0.66</v>
      </c>
      <c r="X1866" s="1">
        <v>883</v>
      </c>
      <c r="Y1866" s="1">
        <v>50</v>
      </c>
      <c r="Z1866" s="1">
        <v>20</v>
      </c>
      <c r="AA1866" s="1">
        <v>20</v>
      </c>
      <c r="AB1866" s="6">
        <f t="shared" si="145"/>
        <v>2.2650056625141562E-2</v>
      </c>
      <c r="AC1866" s="6">
        <f t="shared" si="146"/>
        <v>2.2650056625141562E-2</v>
      </c>
      <c r="AD1866" s="26">
        <f t="shared" si="147"/>
        <v>176.60000000000002</v>
      </c>
      <c r="AE1866" s="1">
        <v>17</v>
      </c>
      <c r="AF1866" s="1">
        <v>17</v>
      </c>
      <c r="AG1866" s="1">
        <v>7</v>
      </c>
      <c r="AH1866" s="1">
        <v>24</v>
      </c>
      <c r="AI1866" s="1">
        <v>5</v>
      </c>
      <c r="AJ1866" s="1">
        <v>19</v>
      </c>
      <c r="AK1866" s="1">
        <v>0</v>
      </c>
      <c r="AL1866" s="1">
        <v>0</v>
      </c>
      <c r="AM1866" s="1">
        <f t="shared" si="148"/>
        <v>19</v>
      </c>
      <c r="AN1866" s="1">
        <v>5</v>
      </c>
      <c r="AO1866" s="1">
        <v>5</v>
      </c>
      <c r="AP1866" s="20">
        <f t="shared" si="149"/>
        <v>42</v>
      </c>
      <c r="AQ1866" s="1">
        <v>1</v>
      </c>
    </row>
    <row r="1867" spans="1:43" ht="16" x14ac:dyDescent="0.2">
      <c r="A1867" t="s">
        <v>29767</v>
      </c>
      <c r="B1867" t="s">
        <v>33771</v>
      </c>
      <c r="C1867" s="1" t="s">
        <v>23552</v>
      </c>
      <c r="E1867" s="9" t="s">
        <v>33777</v>
      </c>
      <c r="F1867" s="16" t="s">
        <v>33810</v>
      </c>
      <c r="G1867" s="13" t="s">
        <v>33780</v>
      </c>
      <c r="H1867" s="12" t="s">
        <v>33811</v>
      </c>
      <c r="I1867" s="13" t="s">
        <v>33782</v>
      </c>
      <c r="J1867" s="13">
        <v>60341</v>
      </c>
      <c r="K1867" t="s">
        <v>23937</v>
      </c>
      <c r="L1867" t="s">
        <v>23944</v>
      </c>
      <c r="M1867" t="s">
        <v>23945</v>
      </c>
      <c r="N1867" t="s">
        <v>30</v>
      </c>
      <c r="O1867" t="s">
        <v>23946</v>
      </c>
      <c r="P1867" t="s">
        <v>23947</v>
      </c>
      <c r="Q1867" t="s">
        <v>23948</v>
      </c>
      <c r="S1867" t="s">
        <v>23943</v>
      </c>
      <c r="T1867" s="1" t="s">
        <v>23552</v>
      </c>
      <c r="U1867" s="1" t="s">
        <v>23949</v>
      </c>
      <c r="V1867" t="s">
        <v>29766</v>
      </c>
      <c r="W1867" s="4">
        <v>0.5</v>
      </c>
      <c r="X1867" s="1">
        <v>800</v>
      </c>
      <c r="Y1867" s="1">
        <v>52</v>
      </c>
      <c r="Z1867" s="1">
        <v>17</v>
      </c>
      <c r="AA1867" s="1">
        <v>17</v>
      </c>
      <c r="AB1867" s="6">
        <f t="shared" si="145"/>
        <v>2.1250000000000002E-2</v>
      </c>
      <c r="AC1867" s="6">
        <f t="shared" si="146"/>
        <v>2.1250000000000002E-2</v>
      </c>
      <c r="AD1867" s="26">
        <f t="shared" si="147"/>
        <v>160</v>
      </c>
      <c r="AE1867" s="1">
        <v>12</v>
      </c>
      <c r="AF1867" s="1">
        <v>12</v>
      </c>
      <c r="AG1867" s="1">
        <v>7</v>
      </c>
      <c r="AH1867" s="1">
        <v>18</v>
      </c>
      <c r="AI1867" s="1">
        <v>3</v>
      </c>
      <c r="AJ1867" s="1">
        <v>12</v>
      </c>
      <c r="AK1867" s="1">
        <v>0</v>
      </c>
      <c r="AL1867" s="1">
        <v>0</v>
      </c>
      <c r="AM1867" s="1">
        <f t="shared" si="148"/>
        <v>12</v>
      </c>
      <c r="AN1867" s="1">
        <v>9</v>
      </c>
      <c r="AO1867" s="1">
        <v>0</v>
      </c>
      <c r="AP1867" s="20">
        <f t="shared" si="149"/>
        <v>35.700000000000003</v>
      </c>
      <c r="AQ1867" s="1">
        <v>4</v>
      </c>
    </row>
    <row r="1868" spans="1:43" ht="16" x14ac:dyDescent="0.2">
      <c r="A1868" t="s">
        <v>28920</v>
      </c>
      <c r="B1868" t="s">
        <v>33771</v>
      </c>
      <c r="C1868" s="1" t="s">
        <v>23552</v>
      </c>
      <c r="E1868" s="9" t="s">
        <v>33777</v>
      </c>
      <c r="F1868" s="16" t="s">
        <v>33810</v>
      </c>
      <c r="G1868" s="13" t="s">
        <v>33780</v>
      </c>
      <c r="H1868" s="12" t="s">
        <v>33811</v>
      </c>
      <c r="I1868" s="13" t="s">
        <v>33782</v>
      </c>
      <c r="J1868" s="13">
        <v>60341</v>
      </c>
      <c r="K1868" t="s">
        <v>23950</v>
      </c>
      <c r="L1868" t="s">
        <v>23951</v>
      </c>
      <c r="M1868" t="s">
        <v>23952</v>
      </c>
      <c r="N1868" t="s">
        <v>23953</v>
      </c>
      <c r="O1868" t="s">
        <v>23954</v>
      </c>
      <c r="P1868" t="s">
        <v>23955</v>
      </c>
      <c r="Q1868" t="s">
        <v>23956</v>
      </c>
      <c r="S1868" t="s">
        <v>23805</v>
      </c>
      <c r="T1868" s="1" t="s">
        <v>23552</v>
      </c>
      <c r="U1868" s="1">
        <v>24112</v>
      </c>
      <c r="V1868" t="s">
        <v>28919</v>
      </c>
      <c r="W1868" s="4">
        <v>0.91</v>
      </c>
      <c r="X1868" s="1">
        <v>403</v>
      </c>
      <c r="Y1868" s="1">
        <v>58</v>
      </c>
      <c r="Z1868" s="1">
        <v>34</v>
      </c>
      <c r="AA1868" s="1">
        <v>33</v>
      </c>
      <c r="AB1868" s="6">
        <f t="shared" si="145"/>
        <v>8.1885856079404462E-2</v>
      </c>
      <c r="AC1868" s="6">
        <f t="shared" si="146"/>
        <v>8.1885856079404462E-2</v>
      </c>
      <c r="AD1868" s="26">
        <f t="shared" si="147"/>
        <v>80.600000000000009</v>
      </c>
      <c r="AE1868" s="1">
        <v>32</v>
      </c>
      <c r="AF1868" s="1">
        <v>32</v>
      </c>
      <c r="AG1868" s="1">
        <v>13</v>
      </c>
      <c r="AH1868" s="1">
        <v>30</v>
      </c>
      <c r="AI1868" s="1">
        <v>17</v>
      </c>
      <c r="AJ1868" s="1">
        <v>68</v>
      </c>
      <c r="AK1868" s="1">
        <v>3</v>
      </c>
      <c r="AL1868" s="1">
        <v>3</v>
      </c>
      <c r="AM1868" s="1">
        <f t="shared" si="148"/>
        <v>71</v>
      </c>
      <c r="AN1868" s="1">
        <v>10</v>
      </c>
      <c r="AO1868" s="1">
        <v>0</v>
      </c>
      <c r="AP1868" s="20">
        <f t="shared" si="149"/>
        <v>69.3</v>
      </c>
      <c r="AQ1868" s="1">
        <v>0</v>
      </c>
    </row>
    <row r="1869" spans="1:43" ht="16" x14ac:dyDescent="0.2">
      <c r="A1869" t="s">
        <v>30617</v>
      </c>
      <c r="B1869" t="s">
        <v>33771</v>
      </c>
      <c r="C1869" s="1" t="s">
        <v>23552</v>
      </c>
      <c r="E1869" s="9" t="s">
        <v>33777</v>
      </c>
      <c r="F1869" s="16" t="s">
        <v>33810</v>
      </c>
      <c r="G1869" s="13" t="s">
        <v>33780</v>
      </c>
      <c r="H1869" s="12" t="s">
        <v>33811</v>
      </c>
      <c r="I1869" s="13" t="s">
        <v>33782</v>
      </c>
      <c r="J1869" s="13">
        <v>60341</v>
      </c>
      <c r="K1869" t="s">
        <v>23950</v>
      </c>
      <c r="L1869" t="s">
        <v>23957</v>
      </c>
      <c r="M1869" t="s">
        <v>23958</v>
      </c>
      <c r="N1869" t="s">
        <v>30</v>
      </c>
      <c r="O1869" t="s">
        <v>23959</v>
      </c>
      <c r="P1869" t="s">
        <v>23960</v>
      </c>
      <c r="Q1869" t="s">
        <v>23961</v>
      </c>
      <c r="S1869" t="s">
        <v>23805</v>
      </c>
      <c r="T1869" s="1" t="s">
        <v>23552</v>
      </c>
      <c r="U1869" s="1">
        <v>24112</v>
      </c>
      <c r="V1869" t="e">
        <v>#N/A</v>
      </c>
      <c r="W1869" s="4">
        <v>0.53</v>
      </c>
      <c r="X1869" s="1">
        <v>500</v>
      </c>
      <c r="Y1869" s="1">
        <v>69</v>
      </c>
      <c r="Z1869" s="1">
        <v>39</v>
      </c>
      <c r="AA1869" s="1">
        <v>39</v>
      </c>
      <c r="AB1869" s="6">
        <f t="shared" si="145"/>
        <v>7.8E-2</v>
      </c>
      <c r="AC1869" s="6">
        <f t="shared" si="146"/>
        <v>7.8E-2</v>
      </c>
      <c r="AD1869" s="26">
        <f t="shared" si="147"/>
        <v>100</v>
      </c>
      <c r="AE1869" s="1">
        <v>37</v>
      </c>
      <c r="AF1869" s="1">
        <v>37</v>
      </c>
      <c r="AG1869" s="1">
        <v>7</v>
      </c>
      <c r="AH1869" s="1">
        <v>13</v>
      </c>
      <c r="AI1869" s="1">
        <v>20</v>
      </c>
      <c r="AJ1869" s="1">
        <v>77</v>
      </c>
      <c r="AK1869" s="1">
        <v>4</v>
      </c>
      <c r="AL1869" s="1">
        <v>5</v>
      </c>
      <c r="AM1869" s="1">
        <f t="shared" si="148"/>
        <v>82</v>
      </c>
      <c r="AN1869" s="1">
        <v>16</v>
      </c>
      <c r="AO1869" s="1">
        <v>1</v>
      </c>
      <c r="AP1869" s="20">
        <f t="shared" si="149"/>
        <v>81.900000000000006</v>
      </c>
      <c r="AQ1869" s="1">
        <v>1</v>
      </c>
    </row>
    <row r="1870" spans="1:43" ht="16" x14ac:dyDescent="0.2">
      <c r="A1870" t="s">
        <v>31339</v>
      </c>
      <c r="B1870" t="s">
        <v>33771</v>
      </c>
      <c r="C1870" s="1" t="s">
        <v>23552</v>
      </c>
      <c r="E1870" s="9" t="s">
        <v>33777</v>
      </c>
      <c r="F1870" s="16" t="s">
        <v>33810</v>
      </c>
      <c r="G1870" s="13" t="s">
        <v>33780</v>
      </c>
      <c r="H1870" s="12" t="s">
        <v>33811</v>
      </c>
      <c r="I1870" s="13" t="s">
        <v>33782</v>
      </c>
      <c r="J1870" s="13">
        <v>60341</v>
      </c>
      <c r="K1870" t="s">
        <v>23962</v>
      </c>
      <c r="L1870" t="s">
        <v>23963</v>
      </c>
      <c r="M1870" t="s">
        <v>23964</v>
      </c>
      <c r="N1870" t="s">
        <v>30</v>
      </c>
      <c r="O1870" t="s">
        <v>23965</v>
      </c>
      <c r="P1870" t="s">
        <v>23966</v>
      </c>
      <c r="Q1870" t="s">
        <v>23967</v>
      </c>
      <c r="S1870" t="s">
        <v>23968</v>
      </c>
      <c r="T1870" s="1" t="s">
        <v>23552</v>
      </c>
      <c r="U1870" s="1">
        <v>23092</v>
      </c>
      <c r="V1870" t="e">
        <v>#N/A</v>
      </c>
      <c r="W1870" s="4">
        <v>0.55000000000000004</v>
      </c>
      <c r="X1870" s="1">
        <v>600</v>
      </c>
      <c r="Y1870" s="1">
        <v>74</v>
      </c>
      <c r="Z1870" s="1">
        <v>42</v>
      </c>
      <c r="AA1870" s="1">
        <v>42</v>
      </c>
      <c r="AB1870" s="6">
        <f t="shared" si="145"/>
        <v>7.0000000000000007E-2</v>
      </c>
      <c r="AC1870" s="6">
        <f t="shared" si="146"/>
        <v>7.0000000000000007E-2</v>
      </c>
      <c r="AD1870" s="26">
        <f t="shared" si="147"/>
        <v>120</v>
      </c>
      <c r="AE1870" s="1">
        <v>38</v>
      </c>
      <c r="AF1870" s="1">
        <v>38</v>
      </c>
      <c r="AG1870" s="1">
        <v>7</v>
      </c>
      <c r="AH1870" s="1">
        <v>27</v>
      </c>
      <c r="AI1870" s="1">
        <v>33</v>
      </c>
      <c r="AJ1870" s="1">
        <v>126</v>
      </c>
      <c r="AK1870" s="1">
        <v>4</v>
      </c>
      <c r="AL1870" s="1">
        <v>8</v>
      </c>
      <c r="AM1870" s="1">
        <f t="shared" si="148"/>
        <v>134</v>
      </c>
      <c r="AN1870" s="1">
        <v>15</v>
      </c>
      <c r="AO1870" s="1">
        <v>15</v>
      </c>
      <c r="AP1870" s="20">
        <f t="shared" si="149"/>
        <v>88.2</v>
      </c>
      <c r="AQ1870" s="1">
        <v>4</v>
      </c>
    </row>
    <row r="1871" spans="1:43" ht="16" x14ac:dyDescent="0.2">
      <c r="A1871" t="s">
        <v>27076</v>
      </c>
      <c r="B1871" t="s">
        <v>33771</v>
      </c>
      <c r="C1871" s="1" t="s">
        <v>23552</v>
      </c>
      <c r="E1871" s="9" t="s">
        <v>33777</v>
      </c>
      <c r="F1871" s="16" t="s">
        <v>33810</v>
      </c>
      <c r="G1871" s="13" t="s">
        <v>33780</v>
      </c>
      <c r="H1871" s="12" t="s">
        <v>33811</v>
      </c>
      <c r="I1871" s="13" t="s">
        <v>33782</v>
      </c>
      <c r="J1871" s="13">
        <v>60341</v>
      </c>
      <c r="K1871" t="s">
        <v>23969</v>
      </c>
      <c r="L1871" t="s">
        <v>23970</v>
      </c>
      <c r="M1871" t="s">
        <v>23971</v>
      </c>
      <c r="O1871" t="s">
        <v>23972</v>
      </c>
      <c r="P1871" t="s">
        <v>23973</v>
      </c>
      <c r="Q1871" t="s">
        <v>23974</v>
      </c>
      <c r="S1871" t="s">
        <v>23975</v>
      </c>
      <c r="T1871" s="1" t="s">
        <v>23552</v>
      </c>
      <c r="U1871" s="1">
        <v>23607</v>
      </c>
      <c r="V1871" t="s">
        <v>27075</v>
      </c>
      <c r="W1871" s="4">
        <v>0.94</v>
      </c>
      <c r="X1871" s="1">
        <v>650</v>
      </c>
      <c r="Y1871" s="1">
        <v>110</v>
      </c>
      <c r="Z1871" s="1">
        <v>66</v>
      </c>
      <c r="AA1871" s="1">
        <v>66</v>
      </c>
      <c r="AB1871" s="6">
        <f t="shared" si="145"/>
        <v>0.10153846153846154</v>
      </c>
      <c r="AC1871" s="6">
        <f t="shared" si="146"/>
        <v>0.10153846153846154</v>
      </c>
      <c r="AD1871" s="26">
        <f t="shared" si="147"/>
        <v>130</v>
      </c>
      <c r="AE1871" s="1">
        <v>60</v>
      </c>
      <c r="AF1871" s="1">
        <v>60</v>
      </c>
      <c r="AG1871" s="1">
        <v>32</v>
      </c>
      <c r="AH1871" s="1">
        <v>91</v>
      </c>
      <c r="AI1871" s="1">
        <v>19</v>
      </c>
      <c r="AJ1871" s="1">
        <v>59</v>
      </c>
      <c r="AK1871" s="1">
        <v>9</v>
      </c>
      <c r="AL1871" s="1">
        <v>13</v>
      </c>
      <c r="AM1871" s="1">
        <f t="shared" si="148"/>
        <v>72</v>
      </c>
      <c r="AN1871" s="1">
        <v>21</v>
      </c>
      <c r="AO1871" s="1">
        <v>2</v>
      </c>
      <c r="AP1871" s="20">
        <f t="shared" si="149"/>
        <v>138.6</v>
      </c>
      <c r="AQ1871" s="1">
        <v>5</v>
      </c>
    </row>
    <row r="1872" spans="1:43" ht="16" x14ac:dyDescent="0.2">
      <c r="A1872" t="s">
        <v>28624</v>
      </c>
      <c r="B1872" t="s">
        <v>33771</v>
      </c>
      <c r="C1872" s="1" t="s">
        <v>23552</v>
      </c>
      <c r="E1872" s="9" t="s">
        <v>33777</v>
      </c>
      <c r="F1872" s="16" t="s">
        <v>33810</v>
      </c>
      <c r="G1872" s="13" t="s">
        <v>33780</v>
      </c>
      <c r="H1872" s="12" t="s">
        <v>33811</v>
      </c>
      <c r="I1872" s="13" t="s">
        <v>33782</v>
      </c>
      <c r="J1872" s="13">
        <v>60341</v>
      </c>
      <c r="K1872" t="s">
        <v>23969</v>
      </c>
      <c r="L1872" t="s">
        <v>23976</v>
      </c>
      <c r="M1872" t="s">
        <v>23977</v>
      </c>
      <c r="N1872" t="s">
        <v>370</v>
      </c>
      <c r="O1872" t="s">
        <v>23978</v>
      </c>
      <c r="P1872" t="s">
        <v>23979</v>
      </c>
      <c r="Q1872" t="s">
        <v>23980</v>
      </c>
      <c r="S1872" t="s">
        <v>23975</v>
      </c>
      <c r="T1872" s="1" t="s">
        <v>23552</v>
      </c>
      <c r="U1872" s="1">
        <v>23608</v>
      </c>
      <c r="V1872" t="s">
        <v>28623</v>
      </c>
      <c r="W1872" s="4">
        <v>0.6</v>
      </c>
      <c r="X1872" s="1">
        <v>420</v>
      </c>
      <c r="Y1872" s="1">
        <v>78</v>
      </c>
      <c r="Z1872" s="1">
        <v>45</v>
      </c>
      <c r="AA1872" s="1">
        <v>45</v>
      </c>
      <c r="AB1872" s="6">
        <f t="shared" si="145"/>
        <v>0.10714285714285714</v>
      </c>
      <c r="AC1872" s="6">
        <f t="shared" si="146"/>
        <v>0.10714285714285714</v>
      </c>
      <c r="AD1872" s="26">
        <f t="shared" si="147"/>
        <v>84</v>
      </c>
      <c r="AE1872" s="1">
        <v>43</v>
      </c>
      <c r="AF1872" s="1">
        <v>43</v>
      </c>
      <c r="AG1872" s="1">
        <v>0</v>
      </c>
      <c r="AH1872" s="1">
        <v>0</v>
      </c>
      <c r="AI1872" s="1">
        <v>12</v>
      </c>
      <c r="AJ1872" s="1">
        <v>45</v>
      </c>
      <c r="AK1872" s="1">
        <v>0</v>
      </c>
      <c r="AL1872" s="1">
        <v>0</v>
      </c>
      <c r="AM1872" s="1">
        <f t="shared" si="148"/>
        <v>45</v>
      </c>
      <c r="AN1872" s="1">
        <v>14</v>
      </c>
      <c r="AO1872" s="1">
        <v>3</v>
      </c>
      <c r="AP1872" s="20">
        <f t="shared" si="149"/>
        <v>94.5</v>
      </c>
      <c r="AQ1872" s="1">
        <v>0</v>
      </c>
    </row>
    <row r="1873" spans="1:43" ht="16" x14ac:dyDescent="0.2">
      <c r="A1873" t="s">
        <v>27291</v>
      </c>
      <c r="B1873" t="s">
        <v>33771</v>
      </c>
      <c r="C1873" s="1" t="s">
        <v>23552</v>
      </c>
      <c r="E1873" s="9" t="s">
        <v>33777</v>
      </c>
      <c r="F1873" s="16" t="s">
        <v>33810</v>
      </c>
      <c r="G1873" s="13" t="s">
        <v>33780</v>
      </c>
      <c r="H1873" s="12" t="s">
        <v>33811</v>
      </c>
      <c r="I1873" s="13" t="s">
        <v>33782</v>
      </c>
      <c r="J1873" s="13">
        <v>60341</v>
      </c>
      <c r="K1873" t="s">
        <v>23969</v>
      </c>
      <c r="L1873" t="s">
        <v>23981</v>
      </c>
      <c r="M1873" t="s">
        <v>23982</v>
      </c>
      <c r="N1873" t="s">
        <v>30</v>
      </c>
      <c r="O1873" t="s">
        <v>23983</v>
      </c>
      <c r="P1873" t="s">
        <v>23984</v>
      </c>
      <c r="Q1873" t="s">
        <v>23985</v>
      </c>
      <c r="S1873" t="s">
        <v>23975</v>
      </c>
      <c r="T1873" s="1" t="s">
        <v>23552</v>
      </c>
      <c r="U1873" s="1">
        <v>23607</v>
      </c>
      <c r="V1873" t="s">
        <v>27290</v>
      </c>
      <c r="W1873" s="4">
        <v>0.9</v>
      </c>
      <c r="X1873" s="1">
        <v>600</v>
      </c>
      <c r="Y1873" s="1">
        <v>95</v>
      </c>
      <c r="Z1873" s="1">
        <v>82</v>
      </c>
      <c r="AA1873" s="1">
        <v>76</v>
      </c>
      <c r="AB1873" s="6">
        <f t="shared" si="145"/>
        <v>0.12666666666666668</v>
      </c>
      <c r="AC1873" s="6">
        <f t="shared" si="146"/>
        <v>0.12666666666666668</v>
      </c>
      <c r="AD1873" s="26">
        <f t="shared" si="147"/>
        <v>120</v>
      </c>
      <c r="AE1873" s="1">
        <v>75</v>
      </c>
      <c r="AF1873" s="1">
        <v>75</v>
      </c>
      <c r="AG1873" s="1">
        <v>35</v>
      </c>
      <c r="AH1873" s="1">
        <v>83</v>
      </c>
      <c r="AI1873" s="1">
        <v>24</v>
      </c>
      <c r="AJ1873" s="1">
        <v>82</v>
      </c>
      <c r="AK1873" s="1">
        <v>12</v>
      </c>
      <c r="AL1873" s="1">
        <v>24</v>
      </c>
      <c r="AM1873" s="1">
        <f t="shared" si="148"/>
        <v>106</v>
      </c>
      <c r="AN1873" s="1">
        <v>21</v>
      </c>
      <c r="AO1873" s="1">
        <v>9</v>
      </c>
      <c r="AP1873" s="20">
        <f t="shared" si="149"/>
        <v>159.6</v>
      </c>
      <c r="AQ1873" s="1">
        <v>0</v>
      </c>
    </row>
    <row r="1874" spans="1:43" ht="16" x14ac:dyDescent="0.2">
      <c r="A1874" t="s">
        <v>28725</v>
      </c>
      <c r="B1874" t="s">
        <v>33771</v>
      </c>
      <c r="C1874" s="1" t="s">
        <v>23552</v>
      </c>
      <c r="E1874" s="9" t="s">
        <v>33777</v>
      </c>
      <c r="F1874" s="16" t="s">
        <v>33810</v>
      </c>
      <c r="G1874" s="13" t="s">
        <v>33780</v>
      </c>
      <c r="H1874" s="12" t="s">
        <v>33811</v>
      </c>
      <c r="I1874" s="13" t="s">
        <v>33782</v>
      </c>
      <c r="J1874" s="13">
        <v>60341</v>
      </c>
      <c r="K1874" t="s">
        <v>23969</v>
      </c>
      <c r="L1874" t="s">
        <v>23986</v>
      </c>
      <c r="M1874" t="s">
        <v>23987</v>
      </c>
      <c r="N1874" t="s">
        <v>30</v>
      </c>
      <c r="O1874" t="s">
        <v>23988</v>
      </c>
      <c r="P1874" t="s">
        <v>23989</v>
      </c>
      <c r="Q1874" t="s">
        <v>23990</v>
      </c>
      <c r="S1874" t="s">
        <v>23975</v>
      </c>
      <c r="T1874" s="1" t="s">
        <v>23552</v>
      </c>
      <c r="U1874" s="1">
        <v>23606</v>
      </c>
      <c r="V1874" t="e">
        <v>#N/A</v>
      </c>
      <c r="W1874" s="4">
        <v>0.67</v>
      </c>
      <c r="X1874" s="1">
        <v>500</v>
      </c>
      <c r="Y1874" s="1">
        <v>30</v>
      </c>
      <c r="Z1874" s="1">
        <v>18</v>
      </c>
      <c r="AA1874" s="1">
        <v>18</v>
      </c>
      <c r="AB1874" s="6">
        <f t="shared" si="145"/>
        <v>3.5999999999999997E-2</v>
      </c>
      <c r="AC1874" s="6">
        <f t="shared" si="146"/>
        <v>3.5999999999999997E-2</v>
      </c>
      <c r="AD1874" s="26">
        <f t="shared" si="147"/>
        <v>100</v>
      </c>
      <c r="AE1874" s="1">
        <v>18</v>
      </c>
      <c r="AF1874" s="1">
        <v>18</v>
      </c>
      <c r="AG1874" s="1">
        <v>6</v>
      </c>
      <c r="AH1874" s="1">
        <v>18</v>
      </c>
      <c r="AI1874" s="1">
        <v>10</v>
      </c>
      <c r="AJ1874" s="1">
        <v>45</v>
      </c>
      <c r="AK1874" s="1">
        <v>1</v>
      </c>
      <c r="AL1874" s="1">
        <v>1</v>
      </c>
      <c r="AM1874" s="1">
        <f t="shared" si="148"/>
        <v>46</v>
      </c>
      <c r="AN1874" s="1">
        <v>7</v>
      </c>
      <c r="AO1874" s="1">
        <v>2</v>
      </c>
      <c r="AP1874" s="20">
        <f t="shared" si="149"/>
        <v>37.800000000000004</v>
      </c>
      <c r="AQ1874" s="1">
        <v>0</v>
      </c>
    </row>
    <row r="1875" spans="1:43" ht="16" x14ac:dyDescent="0.2">
      <c r="A1875" t="s">
        <v>30225</v>
      </c>
      <c r="B1875" t="s">
        <v>33771</v>
      </c>
      <c r="C1875" s="1" t="s">
        <v>23552</v>
      </c>
      <c r="E1875" s="9" t="s">
        <v>33777</v>
      </c>
      <c r="F1875" s="16" t="s">
        <v>33810</v>
      </c>
      <c r="G1875" s="13" t="s">
        <v>33780</v>
      </c>
      <c r="H1875" s="12" t="s">
        <v>33811</v>
      </c>
      <c r="I1875" s="13" t="s">
        <v>33782</v>
      </c>
      <c r="J1875" s="13">
        <v>60341</v>
      </c>
      <c r="K1875" t="s">
        <v>23969</v>
      </c>
      <c r="L1875" t="s">
        <v>23991</v>
      </c>
      <c r="M1875" t="s">
        <v>23992</v>
      </c>
      <c r="N1875" t="s">
        <v>30</v>
      </c>
      <c r="O1875" t="s">
        <v>23993</v>
      </c>
      <c r="P1875" t="s">
        <v>23994</v>
      </c>
      <c r="Q1875" t="s">
        <v>23995</v>
      </c>
      <c r="S1875" t="s">
        <v>23975</v>
      </c>
      <c r="T1875" s="1" t="s">
        <v>23552</v>
      </c>
      <c r="U1875" s="1">
        <v>23601</v>
      </c>
      <c r="V1875" t="e">
        <v>#N/A</v>
      </c>
      <c r="W1875" s="4">
        <v>0.32</v>
      </c>
      <c r="X1875" s="1">
        <v>400</v>
      </c>
      <c r="Y1875" s="1">
        <v>27</v>
      </c>
      <c r="Z1875" s="1">
        <v>12</v>
      </c>
      <c r="AA1875" s="1">
        <v>12</v>
      </c>
      <c r="AB1875" s="6">
        <f t="shared" si="145"/>
        <v>0.03</v>
      </c>
      <c r="AC1875" s="6">
        <f t="shared" si="146"/>
        <v>0.03</v>
      </c>
      <c r="AD1875" s="26">
        <f t="shared" si="147"/>
        <v>80</v>
      </c>
      <c r="AE1875" s="1">
        <v>9</v>
      </c>
      <c r="AF1875" s="1">
        <v>9</v>
      </c>
      <c r="AG1875" s="1">
        <v>7</v>
      </c>
      <c r="AH1875" s="1">
        <v>20</v>
      </c>
      <c r="AI1875" s="1">
        <v>5</v>
      </c>
      <c r="AJ1875" s="1">
        <v>16</v>
      </c>
      <c r="AK1875" s="1">
        <v>4</v>
      </c>
      <c r="AL1875" s="1">
        <v>9</v>
      </c>
      <c r="AM1875" s="1">
        <f t="shared" si="148"/>
        <v>25</v>
      </c>
      <c r="AN1875" s="1">
        <v>5</v>
      </c>
      <c r="AO1875" s="1">
        <v>2</v>
      </c>
      <c r="AP1875" s="20">
        <f t="shared" si="149"/>
        <v>25.200000000000003</v>
      </c>
      <c r="AQ1875" s="1">
        <v>3</v>
      </c>
    </row>
    <row r="1876" spans="1:43" ht="16" x14ac:dyDescent="0.2">
      <c r="A1876" t="s">
        <v>30143</v>
      </c>
      <c r="B1876" t="s">
        <v>33771</v>
      </c>
      <c r="C1876" s="1" t="s">
        <v>23552</v>
      </c>
      <c r="E1876" s="9" t="s">
        <v>33777</v>
      </c>
      <c r="F1876" s="16" t="s">
        <v>33810</v>
      </c>
      <c r="G1876" s="13" t="s">
        <v>33780</v>
      </c>
      <c r="H1876" s="12" t="s">
        <v>33811</v>
      </c>
      <c r="I1876" s="13" t="s">
        <v>33782</v>
      </c>
      <c r="J1876" s="13">
        <v>60341</v>
      </c>
      <c r="K1876" t="s">
        <v>23969</v>
      </c>
      <c r="L1876" t="s">
        <v>23996</v>
      </c>
      <c r="M1876" t="s">
        <v>23997</v>
      </c>
      <c r="N1876" t="s">
        <v>30</v>
      </c>
      <c r="O1876" t="s">
        <v>23998</v>
      </c>
      <c r="P1876" t="s">
        <v>23999</v>
      </c>
      <c r="Q1876" t="s">
        <v>24000</v>
      </c>
      <c r="S1876" t="s">
        <v>23975</v>
      </c>
      <c r="T1876" s="1" t="s">
        <v>23552</v>
      </c>
      <c r="U1876" s="1">
        <v>23601</v>
      </c>
      <c r="V1876" t="s">
        <v>30142</v>
      </c>
      <c r="W1876" s="4">
        <v>0.56000000000000005</v>
      </c>
      <c r="X1876" s="1">
        <v>750</v>
      </c>
      <c r="Y1876" s="1">
        <v>137</v>
      </c>
      <c r="Z1876" s="1">
        <v>94</v>
      </c>
      <c r="AA1876" s="1">
        <v>70</v>
      </c>
      <c r="AB1876" s="6">
        <f t="shared" si="145"/>
        <v>9.3333333333333338E-2</v>
      </c>
      <c r="AC1876" s="6">
        <f t="shared" si="146"/>
        <v>9.3333333333333338E-2</v>
      </c>
      <c r="AD1876" s="26">
        <f t="shared" si="147"/>
        <v>150</v>
      </c>
      <c r="AE1876" s="1">
        <v>54</v>
      </c>
      <c r="AF1876" s="1">
        <v>78</v>
      </c>
      <c r="AG1876" s="1">
        <v>24</v>
      </c>
      <c r="AH1876" s="1">
        <v>63</v>
      </c>
      <c r="AI1876" s="1">
        <v>19</v>
      </c>
      <c r="AJ1876" s="1">
        <v>74</v>
      </c>
      <c r="AK1876" s="1">
        <v>10</v>
      </c>
      <c r="AL1876" s="1">
        <v>14</v>
      </c>
      <c r="AM1876" s="1">
        <f t="shared" si="148"/>
        <v>88</v>
      </c>
      <c r="AN1876" s="1">
        <v>25</v>
      </c>
      <c r="AO1876" s="1">
        <v>4</v>
      </c>
      <c r="AP1876" s="20">
        <f t="shared" si="149"/>
        <v>147</v>
      </c>
      <c r="AQ1876" s="1">
        <v>10</v>
      </c>
    </row>
    <row r="1877" spans="1:43" ht="16" x14ac:dyDescent="0.2">
      <c r="A1877" t="s">
        <v>31446</v>
      </c>
      <c r="B1877" t="s">
        <v>33771</v>
      </c>
      <c r="C1877" s="1" t="s">
        <v>23552</v>
      </c>
      <c r="E1877" s="9" t="s">
        <v>33777</v>
      </c>
      <c r="F1877" s="16" t="s">
        <v>33810</v>
      </c>
      <c r="G1877" s="13" t="s">
        <v>33780</v>
      </c>
      <c r="H1877" s="12" t="s">
        <v>33811</v>
      </c>
      <c r="I1877" s="13" t="s">
        <v>33782</v>
      </c>
      <c r="J1877" s="13">
        <v>60341</v>
      </c>
      <c r="K1877" t="s">
        <v>23969</v>
      </c>
      <c r="L1877" t="s">
        <v>24001</v>
      </c>
      <c r="M1877" t="s">
        <v>24002</v>
      </c>
      <c r="N1877" t="s">
        <v>30</v>
      </c>
      <c r="O1877" t="s">
        <v>24003</v>
      </c>
      <c r="P1877" t="s">
        <v>24004</v>
      </c>
      <c r="Q1877" t="s">
        <v>24005</v>
      </c>
      <c r="S1877" t="s">
        <v>23975</v>
      </c>
      <c r="T1877" s="1" t="s">
        <v>23552</v>
      </c>
      <c r="U1877" s="1">
        <v>23603</v>
      </c>
      <c r="V1877" t="s">
        <v>31445</v>
      </c>
      <c r="W1877" s="4">
        <v>0.56000000000000005</v>
      </c>
      <c r="X1877" s="1">
        <v>644</v>
      </c>
      <c r="Y1877" s="1">
        <v>69</v>
      </c>
      <c r="Z1877" s="1">
        <v>79</v>
      </c>
      <c r="AA1877" s="1">
        <v>47</v>
      </c>
      <c r="AB1877" s="6">
        <f t="shared" si="145"/>
        <v>7.2981366459627328E-2</v>
      </c>
      <c r="AC1877" s="6">
        <f t="shared" si="146"/>
        <v>7.2981366459627328E-2</v>
      </c>
      <c r="AD1877" s="26">
        <f t="shared" si="147"/>
        <v>128.80000000000001</v>
      </c>
      <c r="AE1877" s="1">
        <v>44</v>
      </c>
      <c r="AF1877" s="1">
        <v>74</v>
      </c>
      <c r="AG1877" s="1">
        <v>14</v>
      </c>
      <c r="AH1877" s="1">
        <v>44</v>
      </c>
      <c r="AI1877" s="1">
        <v>22</v>
      </c>
      <c r="AJ1877" s="1">
        <v>105</v>
      </c>
      <c r="AK1877" s="1">
        <v>10</v>
      </c>
      <c r="AL1877" s="1">
        <v>15</v>
      </c>
      <c r="AM1877" s="1">
        <f t="shared" si="148"/>
        <v>120</v>
      </c>
      <c r="AN1877" s="1">
        <v>22</v>
      </c>
      <c r="AO1877" s="1">
        <v>8</v>
      </c>
      <c r="AP1877" s="20">
        <f t="shared" si="149"/>
        <v>98.7</v>
      </c>
      <c r="AQ1877" s="1">
        <v>0</v>
      </c>
    </row>
    <row r="1878" spans="1:43" ht="16" x14ac:dyDescent="0.2">
      <c r="A1878" t="s">
        <v>32278</v>
      </c>
      <c r="B1878" t="s">
        <v>33771</v>
      </c>
      <c r="C1878" s="1" t="s">
        <v>23552</v>
      </c>
      <c r="E1878" s="9" t="s">
        <v>33777</v>
      </c>
      <c r="F1878" s="16" t="s">
        <v>33810</v>
      </c>
      <c r="G1878" s="13" t="s">
        <v>33780</v>
      </c>
      <c r="H1878" s="12" t="s">
        <v>33811</v>
      </c>
      <c r="I1878" s="13" t="s">
        <v>33782</v>
      </c>
      <c r="J1878" s="13">
        <v>60341</v>
      </c>
      <c r="K1878" t="s">
        <v>23969</v>
      </c>
      <c r="L1878" t="s">
        <v>24006</v>
      </c>
      <c r="M1878" t="s">
        <v>24007</v>
      </c>
      <c r="N1878" t="s">
        <v>370</v>
      </c>
      <c r="O1878" t="s">
        <v>24008</v>
      </c>
      <c r="P1878" t="s">
        <v>24009</v>
      </c>
      <c r="Q1878" t="s">
        <v>24010</v>
      </c>
      <c r="S1878" t="s">
        <v>23975</v>
      </c>
      <c r="T1878" s="1" t="s">
        <v>23552</v>
      </c>
      <c r="U1878" s="1">
        <v>23602</v>
      </c>
      <c r="V1878" t="e">
        <v>#N/A</v>
      </c>
      <c r="W1878" s="4">
        <v>0.38</v>
      </c>
      <c r="X1878" s="1">
        <v>561</v>
      </c>
      <c r="Y1878" s="1">
        <v>97</v>
      </c>
      <c r="Z1878" s="1">
        <v>92</v>
      </c>
      <c r="AA1878" s="1">
        <v>59</v>
      </c>
      <c r="AB1878" s="6">
        <f t="shared" si="145"/>
        <v>0.10516934046345811</v>
      </c>
      <c r="AC1878" s="6">
        <f t="shared" si="146"/>
        <v>0.10516934046345811</v>
      </c>
      <c r="AD1878" s="26">
        <f t="shared" si="147"/>
        <v>112.2</v>
      </c>
      <c r="AE1878" s="1">
        <v>51</v>
      </c>
      <c r="AF1878" s="1">
        <v>80</v>
      </c>
      <c r="AG1878" s="1">
        <v>18</v>
      </c>
      <c r="AH1878" s="1">
        <v>53</v>
      </c>
      <c r="AI1878" s="1">
        <v>22</v>
      </c>
      <c r="AJ1878" s="1">
        <v>147</v>
      </c>
      <c r="AK1878" s="1">
        <v>9</v>
      </c>
      <c r="AL1878" s="1">
        <v>16</v>
      </c>
      <c r="AM1878" s="1">
        <f t="shared" si="148"/>
        <v>163</v>
      </c>
      <c r="AN1878" s="1">
        <v>27</v>
      </c>
      <c r="AO1878" s="1">
        <v>14</v>
      </c>
      <c r="AP1878" s="20">
        <f t="shared" si="149"/>
        <v>123.9</v>
      </c>
      <c r="AQ1878" s="1">
        <v>6</v>
      </c>
    </row>
    <row r="1879" spans="1:43" ht="16" x14ac:dyDescent="0.2">
      <c r="A1879" t="s">
        <v>27969</v>
      </c>
      <c r="B1879" t="s">
        <v>33771</v>
      </c>
      <c r="C1879" s="1" t="s">
        <v>23552</v>
      </c>
      <c r="E1879" s="9" t="s">
        <v>33777</v>
      </c>
      <c r="F1879" s="16" t="s">
        <v>33810</v>
      </c>
      <c r="G1879" s="13" t="s">
        <v>33780</v>
      </c>
      <c r="H1879" s="12" t="s">
        <v>33811</v>
      </c>
      <c r="I1879" s="13" t="s">
        <v>33782</v>
      </c>
      <c r="J1879" s="13">
        <v>60341</v>
      </c>
      <c r="K1879" t="s">
        <v>23969</v>
      </c>
      <c r="L1879" t="s">
        <v>24011</v>
      </c>
      <c r="M1879" t="s">
        <v>24012</v>
      </c>
      <c r="N1879" t="s">
        <v>30</v>
      </c>
      <c r="O1879" t="s">
        <v>24013</v>
      </c>
      <c r="P1879" t="s">
        <v>24014</v>
      </c>
      <c r="Q1879" t="s">
        <v>24015</v>
      </c>
      <c r="S1879" t="s">
        <v>23975</v>
      </c>
      <c r="T1879" s="1" t="s">
        <v>23552</v>
      </c>
      <c r="U1879" s="1">
        <v>23608</v>
      </c>
      <c r="V1879" t="s">
        <v>27968</v>
      </c>
      <c r="W1879" s="4">
        <v>0.47</v>
      </c>
      <c r="X1879" s="1">
        <v>500</v>
      </c>
      <c r="Y1879" s="1">
        <v>59</v>
      </c>
      <c r="Z1879" s="1">
        <v>51</v>
      </c>
      <c r="AA1879" s="1">
        <v>35</v>
      </c>
      <c r="AB1879" s="6">
        <f t="shared" si="145"/>
        <v>7.0000000000000007E-2</v>
      </c>
      <c r="AC1879" s="6">
        <f t="shared" si="146"/>
        <v>7.0000000000000007E-2</v>
      </c>
      <c r="AD1879" s="26">
        <f t="shared" si="147"/>
        <v>100</v>
      </c>
      <c r="AE1879" s="1">
        <v>33</v>
      </c>
      <c r="AF1879" s="1">
        <v>47</v>
      </c>
      <c r="AG1879" s="1">
        <v>16</v>
      </c>
      <c r="AH1879" s="1">
        <v>46</v>
      </c>
      <c r="AI1879" s="1">
        <v>10</v>
      </c>
      <c r="AJ1879" s="1">
        <v>44</v>
      </c>
      <c r="AK1879" s="1">
        <v>1</v>
      </c>
      <c r="AL1879" s="1">
        <v>1</v>
      </c>
      <c r="AM1879" s="1">
        <f t="shared" si="148"/>
        <v>45</v>
      </c>
      <c r="AN1879" s="1">
        <v>10</v>
      </c>
      <c r="AO1879" s="1">
        <v>0</v>
      </c>
      <c r="AP1879" s="20">
        <f t="shared" si="149"/>
        <v>73.5</v>
      </c>
      <c r="AQ1879" s="1">
        <v>1</v>
      </c>
    </row>
    <row r="1880" spans="1:43" ht="16" x14ac:dyDescent="0.2">
      <c r="A1880" t="s">
        <v>27742</v>
      </c>
      <c r="B1880" t="s">
        <v>33771</v>
      </c>
      <c r="C1880" s="1" t="s">
        <v>23552</v>
      </c>
      <c r="E1880" s="9" t="s">
        <v>33777</v>
      </c>
      <c r="F1880" s="16" t="s">
        <v>33810</v>
      </c>
      <c r="G1880" s="13" t="s">
        <v>33780</v>
      </c>
      <c r="H1880" s="12" t="s">
        <v>33811</v>
      </c>
      <c r="I1880" s="13" t="s">
        <v>33782</v>
      </c>
      <c r="J1880" s="13">
        <v>60341</v>
      </c>
      <c r="K1880" t="s">
        <v>23969</v>
      </c>
      <c r="L1880" t="s">
        <v>24016</v>
      </c>
      <c r="M1880" t="s">
        <v>24017</v>
      </c>
      <c r="N1880" t="s">
        <v>370</v>
      </c>
      <c r="O1880" t="s">
        <v>24018</v>
      </c>
      <c r="P1880" t="s">
        <v>24019</v>
      </c>
      <c r="Q1880" t="s">
        <v>24020</v>
      </c>
      <c r="S1880" t="s">
        <v>23975</v>
      </c>
      <c r="T1880" s="1" t="s">
        <v>23552</v>
      </c>
      <c r="U1880" s="1">
        <v>23602</v>
      </c>
      <c r="V1880" t="s">
        <v>27741</v>
      </c>
      <c r="W1880" s="5">
        <v>0.84399999999999997</v>
      </c>
      <c r="X1880" s="1">
        <v>536</v>
      </c>
      <c r="Y1880" s="1">
        <v>155</v>
      </c>
      <c r="Z1880" s="1">
        <v>113</v>
      </c>
      <c r="AA1880" s="1">
        <v>78</v>
      </c>
      <c r="AB1880" s="6">
        <f t="shared" si="145"/>
        <v>0.1455223880597015</v>
      </c>
      <c r="AC1880" s="6">
        <f t="shared" si="146"/>
        <v>0.1455223880597015</v>
      </c>
      <c r="AD1880" s="26">
        <f t="shared" si="147"/>
        <v>107.2</v>
      </c>
      <c r="AE1880" s="1">
        <v>59</v>
      </c>
      <c r="AF1880" s="1">
        <v>89</v>
      </c>
      <c r="AG1880" s="1">
        <v>27</v>
      </c>
      <c r="AH1880" s="1">
        <v>75</v>
      </c>
      <c r="AI1880" s="1">
        <v>19</v>
      </c>
      <c r="AJ1880" s="1">
        <v>109</v>
      </c>
      <c r="AK1880" s="1">
        <v>7</v>
      </c>
      <c r="AL1880" s="1">
        <v>8</v>
      </c>
      <c r="AM1880" s="1">
        <f t="shared" si="148"/>
        <v>117</v>
      </c>
      <c r="AN1880" s="1">
        <v>30</v>
      </c>
      <c r="AO1880" s="1">
        <v>9</v>
      </c>
      <c r="AP1880" s="20">
        <f t="shared" si="149"/>
        <v>163.80000000000001</v>
      </c>
      <c r="AQ1880" s="1">
        <v>16</v>
      </c>
    </row>
    <row r="1881" spans="1:43" ht="16" x14ac:dyDescent="0.2">
      <c r="A1881" t="s">
        <v>28562</v>
      </c>
      <c r="B1881" t="s">
        <v>33771</v>
      </c>
      <c r="C1881" s="1" t="s">
        <v>23552</v>
      </c>
      <c r="E1881" s="9" t="s">
        <v>33777</v>
      </c>
      <c r="F1881" s="16" t="s">
        <v>33810</v>
      </c>
      <c r="G1881" s="13" t="s">
        <v>33780</v>
      </c>
      <c r="H1881" s="12" t="s">
        <v>33811</v>
      </c>
      <c r="I1881" s="13" t="s">
        <v>33782</v>
      </c>
      <c r="J1881" s="13">
        <v>60341</v>
      </c>
      <c r="K1881" t="s">
        <v>23969</v>
      </c>
      <c r="L1881" t="s">
        <v>24021</v>
      </c>
      <c r="M1881" t="s">
        <v>24022</v>
      </c>
      <c r="N1881" t="s">
        <v>11699</v>
      </c>
      <c r="O1881" t="s">
        <v>24023</v>
      </c>
      <c r="P1881" t="s">
        <v>24024</v>
      </c>
      <c r="Q1881" t="s">
        <v>24025</v>
      </c>
      <c r="S1881" t="s">
        <v>23975</v>
      </c>
      <c r="T1881" s="1" t="s">
        <v>23552</v>
      </c>
      <c r="U1881" s="1">
        <v>23607</v>
      </c>
      <c r="V1881" t="e">
        <v>#N/A</v>
      </c>
      <c r="W1881" s="4">
        <v>0.83</v>
      </c>
      <c r="X1881" s="1">
        <v>550</v>
      </c>
      <c r="Y1881" s="1">
        <v>97</v>
      </c>
      <c r="Z1881" s="1">
        <v>91</v>
      </c>
      <c r="AA1881" s="1">
        <v>55</v>
      </c>
      <c r="AB1881" s="6">
        <f t="shared" si="145"/>
        <v>0.1</v>
      </c>
      <c r="AC1881" s="6">
        <f t="shared" si="146"/>
        <v>0.1</v>
      </c>
      <c r="AD1881" s="26">
        <f t="shared" si="147"/>
        <v>110</v>
      </c>
      <c r="AE1881" s="1">
        <v>48</v>
      </c>
      <c r="AF1881" s="1">
        <v>78</v>
      </c>
      <c r="AG1881" s="1">
        <v>25</v>
      </c>
      <c r="AH1881" s="1">
        <v>71</v>
      </c>
      <c r="AI1881" s="1">
        <v>32</v>
      </c>
      <c r="AJ1881" s="1">
        <v>180</v>
      </c>
      <c r="AK1881" s="1">
        <v>10</v>
      </c>
      <c r="AL1881" s="1">
        <v>21</v>
      </c>
      <c r="AM1881" s="1">
        <f t="shared" si="148"/>
        <v>201</v>
      </c>
      <c r="AN1881" s="1">
        <v>30</v>
      </c>
      <c r="AO1881" s="1">
        <v>6</v>
      </c>
      <c r="AP1881" s="20">
        <f t="shared" si="149"/>
        <v>115.5</v>
      </c>
      <c r="AQ1881" s="1">
        <v>4</v>
      </c>
    </row>
    <row r="1882" spans="1:43" ht="16" x14ac:dyDescent="0.2">
      <c r="A1882" t="s">
        <v>30907</v>
      </c>
      <c r="B1882" t="s">
        <v>33771</v>
      </c>
      <c r="C1882" s="1" t="s">
        <v>23552</v>
      </c>
      <c r="E1882" s="9" t="s">
        <v>33777</v>
      </c>
      <c r="F1882" s="16" t="s">
        <v>33810</v>
      </c>
      <c r="G1882" s="13" t="s">
        <v>33780</v>
      </c>
      <c r="H1882" s="12" t="s">
        <v>33811</v>
      </c>
      <c r="I1882" s="13" t="s">
        <v>33782</v>
      </c>
      <c r="J1882" s="13">
        <v>60341</v>
      </c>
      <c r="K1882" t="s">
        <v>23969</v>
      </c>
      <c r="L1882" t="s">
        <v>24026</v>
      </c>
      <c r="M1882" t="s">
        <v>24027</v>
      </c>
      <c r="N1882" t="s">
        <v>30</v>
      </c>
      <c r="O1882" t="s">
        <v>24028</v>
      </c>
      <c r="P1882" t="s">
        <v>24029</v>
      </c>
      <c r="Q1882" t="s">
        <v>24030</v>
      </c>
      <c r="S1882" t="s">
        <v>23975</v>
      </c>
      <c r="T1882" s="1" t="s">
        <v>23552</v>
      </c>
      <c r="U1882" s="1">
        <v>23606</v>
      </c>
      <c r="V1882" t="s">
        <v>30906</v>
      </c>
      <c r="W1882" s="4">
        <v>0.49</v>
      </c>
      <c r="X1882" s="1">
        <v>500</v>
      </c>
      <c r="Y1882" s="1">
        <v>60</v>
      </c>
      <c r="Z1882" s="1">
        <v>35</v>
      </c>
      <c r="AA1882" s="1">
        <v>35</v>
      </c>
      <c r="AB1882" s="6">
        <f t="shared" si="145"/>
        <v>7.0000000000000007E-2</v>
      </c>
      <c r="AC1882" s="6">
        <f t="shared" si="146"/>
        <v>7.0000000000000007E-2</v>
      </c>
      <c r="AD1882" s="26">
        <f t="shared" si="147"/>
        <v>100</v>
      </c>
      <c r="AE1882" s="1">
        <v>34</v>
      </c>
      <c r="AF1882" s="1">
        <v>34</v>
      </c>
      <c r="AG1882" s="1">
        <v>18</v>
      </c>
      <c r="AH1882" s="1">
        <v>60</v>
      </c>
      <c r="AI1882" s="1">
        <v>7</v>
      </c>
      <c r="AJ1882" s="1">
        <v>32</v>
      </c>
      <c r="AK1882" s="1">
        <v>4</v>
      </c>
      <c r="AL1882" s="1">
        <v>5</v>
      </c>
      <c r="AM1882" s="1">
        <f t="shared" si="148"/>
        <v>37</v>
      </c>
      <c r="AN1882" s="1">
        <v>8</v>
      </c>
      <c r="AO1882" s="1">
        <v>3</v>
      </c>
      <c r="AP1882" s="20">
        <f t="shared" si="149"/>
        <v>73.5</v>
      </c>
      <c r="AQ1882" s="1">
        <v>1</v>
      </c>
    </row>
    <row r="1883" spans="1:43" ht="16" x14ac:dyDescent="0.2">
      <c r="A1883" t="s">
        <v>30125</v>
      </c>
      <c r="B1883" t="s">
        <v>33771</v>
      </c>
      <c r="C1883" s="1" t="s">
        <v>23552</v>
      </c>
      <c r="E1883" s="9" t="s">
        <v>33777</v>
      </c>
      <c r="F1883" s="16" t="s">
        <v>33810</v>
      </c>
      <c r="G1883" s="13" t="s">
        <v>33780</v>
      </c>
      <c r="H1883" s="12" t="s">
        <v>33811</v>
      </c>
      <c r="I1883" s="13" t="s">
        <v>33782</v>
      </c>
      <c r="J1883" s="13">
        <v>60341</v>
      </c>
      <c r="K1883" t="s">
        <v>23969</v>
      </c>
      <c r="L1883" t="s">
        <v>24031</v>
      </c>
      <c r="M1883" t="s">
        <v>24032</v>
      </c>
      <c r="N1883" t="s">
        <v>370</v>
      </c>
      <c r="O1883" t="s">
        <v>24033</v>
      </c>
      <c r="P1883" t="s">
        <v>24034</v>
      </c>
      <c r="Q1883" t="s">
        <v>24035</v>
      </c>
      <c r="S1883" t="s">
        <v>23975</v>
      </c>
      <c r="T1883" s="1" t="s">
        <v>23552</v>
      </c>
      <c r="U1883" s="1">
        <v>23605</v>
      </c>
      <c r="V1883" t="s">
        <v>30124</v>
      </c>
      <c r="W1883" s="4">
        <v>0.79</v>
      </c>
      <c r="X1883" s="1">
        <v>550</v>
      </c>
      <c r="Y1883" s="1">
        <v>68</v>
      </c>
      <c r="Z1883" s="1">
        <v>52</v>
      </c>
      <c r="AA1883" s="1">
        <v>40</v>
      </c>
      <c r="AB1883" s="6">
        <f t="shared" si="145"/>
        <v>7.2727272727272724E-2</v>
      </c>
      <c r="AC1883" s="6">
        <f t="shared" si="146"/>
        <v>7.2727272727272724E-2</v>
      </c>
      <c r="AD1883" s="26">
        <f t="shared" si="147"/>
        <v>110</v>
      </c>
      <c r="AE1883" s="1">
        <v>38</v>
      </c>
      <c r="AF1883" s="1">
        <v>49</v>
      </c>
      <c r="AG1883" s="1">
        <v>20</v>
      </c>
      <c r="AH1883" s="1">
        <v>64</v>
      </c>
      <c r="AI1883" s="1">
        <v>12</v>
      </c>
      <c r="AJ1883" s="1">
        <v>59</v>
      </c>
      <c r="AK1883" s="1">
        <v>1</v>
      </c>
      <c r="AL1883" s="1">
        <v>1</v>
      </c>
      <c r="AM1883" s="1">
        <f t="shared" si="148"/>
        <v>60</v>
      </c>
      <c r="AN1883" s="1">
        <v>10</v>
      </c>
      <c r="AO1883" s="1">
        <v>4</v>
      </c>
      <c r="AP1883" s="20">
        <f t="shared" si="149"/>
        <v>84</v>
      </c>
      <c r="AQ1883" s="1">
        <v>2</v>
      </c>
    </row>
    <row r="1884" spans="1:43" ht="16" x14ac:dyDescent="0.2">
      <c r="A1884" t="s">
        <v>31295</v>
      </c>
      <c r="B1884" t="s">
        <v>33771</v>
      </c>
      <c r="C1884" s="1" t="s">
        <v>23552</v>
      </c>
      <c r="E1884" s="9" t="s">
        <v>33777</v>
      </c>
      <c r="F1884" s="16" t="s">
        <v>33810</v>
      </c>
      <c r="G1884" s="13" t="s">
        <v>33780</v>
      </c>
      <c r="H1884" s="12" t="s">
        <v>33811</v>
      </c>
      <c r="I1884" s="13" t="s">
        <v>33782</v>
      </c>
      <c r="J1884" s="13">
        <v>60341</v>
      </c>
      <c r="K1884" t="s">
        <v>23969</v>
      </c>
      <c r="L1884" t="s">
        <v>24036</v>
      </c>
      <c r="M1884" t="s">
        <v>24037</v>
      </c>
      <c r="N1884" t="s">
        <v>11699</v>
      </c>
      <c r="O1884" t="s">
        <v>24038</v>
      </c>
      <c r="P1884" t="s">
        <v>24039</v>
      </c>
      <c r="Q1884" t="s">
        <v>24040</v>
      </c>
      <c r="S1884" t="s">
        <v>23975</v>
      </c>
      <c r="T1884" s="1" t="s">
        <v>23552</v>
      </c>
      <c r="U1884" s="1">
        <v>23608</v>
      </c>
      <c r="V1884" t="s">
        <v>31294</v>
      </c>
      <c r="W1884" s="5">
        <v>0.91300000000000003</v>
      </c>
      <c r="X1884" s="1">
        <v>550</v>
      </c>
      <c r="Y1884" s="1">
        <v>47</v>
      </c>
      <c r="Z1884" s="1">
        <v>47</v>
      </c>
      <c r="AA1884" s="1">
        <v>45</v>
      </c>
      <c r="AB1884" s="6">
        <f t="shared" si="145"/>
        <v>8.1818181818181818E-2</v>
      </c>
      <c r="AC1884" s="6">
        <f t="shared" si="146"/>
        <v>8.1818181818181818E-2</v>
      </c>
      <c r="AD1884" s="26">
        <f t="shared" si="147"/>
        <v>110</v>
      </c>
      <c r="AE1884" s="1">
        <v>43</v>
      </c>
      <c r="AF1884" s="1">
        <v>43</v>
      </c>
      <c r="AG1884" s="1">
        <v>19</v>
      </c>
      <c r="AH1884" s="1">
        <v>44</v>
      </c>
      <c r="AI1884" s="1">
        <v>17</v>
      </c>
      <c r="AJ1884" s="1">
        <v>65</v>
      </c>
      <c r="AK1884" s="1">
        <v>7</v>
      </c>
      <c r="AL1884" s="1">
        <v>20</v>
      </c>
      <c r="AM1884" s="1">
        <f t="shared" si="148"/>
        <v>85</v>
      </c>
      <c r="AN1884" s="1">
        <v>20</v>
      </c>
      <c r="AO1884" s="1">
        <v>4</v>
      </c>
      <c r="AP1884" s="20">
        <f t="shared" si="149"/>
        <v>94.5</v>
      </c>
      <c r="AQ1884" s="1">
        <v>0</v>
      </c>
    </row>
    <row r="1885" spans="1:43" ht="16" x14ac:dyDescent="0.2">
      <c r="A1885" t="s">
        <v>32110</v>
      </c>
      <c r="B1885" t="s">
        <v>33771</v>
      </c>
      <c r="C1885" s="1" t="s">
        <v>23552</v>
      </c>
      <c r="E1885" s="9" t="s">
        <v>33777</v>
      </c>
      <c r="F1885" s="16" t="s">
        <v>33810</v>
      </c>
      <c r="G1885" s="13" t="s">
        <v>33780</v>
      </c>
      <c r="H1885" s="12" t="s">
        <v>33811</v>
      </c>
      <c r="I1885" s="13" t="s">
        <v>33782</v>
      </c>
      <c r="J1885" s="13">
        <v>60341</v>
      </c>
      <c r="K1885" t="s">
        <v>23969</v>
      </c>
      <c r="L1885" t="s">
        <v>24041</v>
      </c>
      <c r="M1885" t="s">
        <v>24042</v>
      </c>
      <c r="N1885" t="s">
        <v>370</v>
      </c>
      <c r="O1885" t="s">
        <v>24043</v>
      </c>
      <c r="P1885" t="s">
        <v>24044</v>
      </c>
      <c r="Q1885" t="s">
        <v>24045</v>
      </c>
      <c r="S1885" t="s">
        <v>23975</v>
      </c>
      <c r="T1885" s="1" t="s">
        <v>23552</v>
      </c>
      <c r="U1885" s="1">
        <v>23602</v>
      </c>
      <c r="V1885" t="s">
        <v>32109</v>
      </c>
      <c r="W1885" s="4">
        <v>0.55000000000000004</v>
      </c>
      <c r="X1885" s="1">
        <v>500</v>
      </c>
      <c r="Y1885" s="1">
        <v>73</v>
      </c>
      <c r="Z1885" s="1">
        <v>30</v>
      </c>
      <c r="AA1885" s="1">
        <v>30</v>
      </c>
      <c r="AB1885" s="6">
        <f t="shared" si="145"/>
        <v>0.06</v>
      </c>
      <c r="AC1885" s="6">
        <f t="shared" si="146"/>
        <v>0.06</v>
      </c>
      <c r="AD1885" s="26">
        <f t="shared" si="147"/>
        <v>100</v>
      </c>
      <c r="AE1885" s="1">
        <v>28</v>
      </c>
      <c r="AF1885" s="1">
        <v>28</v>
      </c>
      <c r="AG1885" s="1">
        <v>11</v>
      </c>
      <c r="AH1885" s="1">
        <v>37</v>
      </c>
      <c r="AI1885" s="1">
        <v>6</v>
      </c>
      <c r="AJ1885" s="1">
        <v>29</v>
      </c>
      <c r="AK1885" s="1">
        <v>1</v>
      </c>
      <c r="AL1885" s="1">
        <v>1</v>
      </c>
      <c r="AM1885" s="1">
        <f t="shared" si="148"/>
        <v>30</v>
      </c>
      <c r="AN1885" s="1">
        <v>9</v>
      </c>
      <c r="AO1885" s="1">
        <v>4</v>
      </c>
      <c r="AP1885" s="20">
        <f t="shared" si="149"/>
        <v>63</v>
      </c>
      <c r="AQ1885" s="1">
        <v>0</v>
      </c>
    </row>
    <row r="1886" spans="1:43" ht="16" x14ac:dyDescent="0.2">
      <c r="A1886" t="s">
        <v>30246</v>
      </c>
      <c r="B1886" t="s">
        <v>33771</v>
      </c>
      <c r="C1886" s="1" t="s">
        <v>23552</v>
      </c>
      <c r="E1886" s="9" t="s">
        <v>33777</v>
      </c>
      <c r="F1886" s="16" t="s">
        <v>33810</v>
      </c>
      <c r="G1886" s="13" t="s">
        <v>33780</v>
      </c>
      <c r="H1886" s="12" t="s">
        <v>33811</v>
      </c>
      <c r="I1886" s="13" t="s">
        <v>33782</v>
      </c>
      <c r="J1886" s="13">
        <v>60341</v>
      </c>
      <c r="K1886" t="s">
        <v>24046</v>
      </c>
      <c r="L1886" t="s">
        <v>24047</v>
      </c>
      <c r="M1886" t="s">
        <v>24048</v>
      </c>
      <c r="N1886" t="s">
        <v>13535</v>
      </c>
      <c r="O1886" t="s">
        <v>24049</v>
      </c>
      <c r="P1886" t="s">
        <v>24050</v>
      </c>
      <c r="Q1886" t="s">
        <v>24051</v>
      </c>
      <c r="S1886" t="s">
        <v>24052</v>
      </c>
      <c r="T1886" s="1" t="s">
        <v>23552</v>
      </c>
      <c r="U1886" s="1">
        <v>23513</v>
      </c>
      <c r="V1886" t="e">
        <v>#N/A</v>
      </c>
      <c r="W1886" s="4">
        <v>0.62</v>
      </c>
      <c r="X1886" s="1">
        <v>410</v>
      </c>
      <c r="Y1886" s="1">
        <v>73</v>
      </c>
      <c r="Z1886" s="1">
        <v>45</v>
      </c>
      <c r="AA1886" s="1">
        <v>43</v>
      </c>
      <c r="AB1886" s="6">
        <f t="shared" si="145"/>
        <v>0.1048780487804878</v>
      </c>
      <c r="AC1886" s="6">
        <f t="shared" si="146"/>
        <v>0.1048780487804878</v>
      </c>
      <c r="AD1886" s="26">
        <f t="shared" si="147"/>
        <v>82</v>
      </c>
      <c r="AE1886" s="1">
        <v>36</v>
      </c>
      <c r="AF1886" s="1">
        <v>36</v>
      </c>
      <c r="AG1886" s="1">
        <v>18</v>
      </c>
      <c r="AH1886" s="1">
        <v>58</v>
      </c>
      <c r="AI1886" s="1">
        <v>14</v>
      </c>
      <c r="AJ1886" s="1">
        <v>61</v>
      </c>
      <c r="AK1886" s="1">
        <v>5</v>
      </c>
      <c r="AL1886" s="1">
        <v>11</v>
      </c>
      <c r="AM1886" s="1">
        <f t="shared" si="148"/>
        <v>72</v>
      </c>
      <c r="AN1886" s="1">
        <v>19</v>
      </c>
      <c r="AO1886" s="1">
        <v>7</v>
      </c>
      <c r="AP1886" s="20">
        <f t="shared" si="149"/>
        <v>90.3</v>
      </c>
      <c r="AQ1886" s="1">
        <v>4</v>
      </c>
    </row>
    <row r="1887" spans="1:43" ht="16" x14ac:dyDescent="0.2">
      <c r="A1887" t="s">
        <v>29620</v>
      </c>
      <c r="B1887" t="s">
        <v>33771</v>
      </c>
      <c r="C1887" s="1" t="s">
        <v>23552</v>
      </c>
      <c r="E1887" s="9" t="s">
        <v>33777</v>
      </c>
      <c r="F1887" s="16" t="s">
        <v>33810</v>
      </c>
      <c r="G1887" s="13" t="s">
        <v>33780</v>
      </c>
      <c r="H1887" s="12" t="s">
        <v>33811</v>
      </c>
      <c r="I1887" s="13" t="s">
        <v>33782</v>
      </c>
      <c r="J1887" s="13">
        <v>60341</v>
      </c>
      <c r="K1887" t="s">
        <v>24046</v>
      </c>
      <c r="L1887" t="s">
        <v>24053</v>
      </c>
      <c r="M1887" t="s">
        <v>24054</v>
      </c>
      <c r="N1887" t="s">
        <v>24055</v>
      </c>
      <c r="O1887" t="s">
        <v>24056</v>
      </c>
      <c r="P1887" t="s">
        <v>24057</v>
      </c>
      <c r="Q1887" t="s">
        <v>24058</v>
      </c>
      <c r="S1887" t="s">
        <v>24052</v>
      </c>
      <c r="T1887" s="1" t="s">
        <v>23552</v>
      </c>
      <c r="U1887" s="1">
        <v>23523</v>
      </c>
      <c r="V1887" t="e">
        <v>#N/A</v>
      </c>
      <c r="X1887" s="1">
        <v>700</v>
      </c>
      <c r="Y1887" s="1">
        <v>48</v>
      </c>
      <c r="Z1887" s="1">
        <v>33</v>
      </c>
      <c r="AA1887" s="1">
        <v>32</v>
      </c>
      <c r="AB1887" s="6">
        <f t="shared" si="145"/>
        <v>4.5714285714285714E-2</v>
      </c>
      <c r="AC1887" s="6">
        <f t="shared" si="146"/>
        <v>4.5714285714285714E-2</v>
      </c>
      <c r="AD1887" s="26">
        <f t="shared" si="147"/>
        <v>140</v>
      </c>
      <c r="AE1887" s="1">
        <v>31</v>
      </c>
      <c r="AF1887" s="1">
        <v>31</v>
      </c>
      <c r="AG1887" s="1">
        <v>16</v>
      </c>
      <c r="AH1887" s="1">
        <v>55</v>
      </c>
      <c r="AI1887" s="1">
        <v>13</v>
      </c>
      <c r="AJ1887" s="1">
        <v>40</v>
      </c>
      <c r="AK1887" s="1">
        <v>5</v>
      </c>
      <c r="AL1887" s="1">
        <v>8</v>
      </c>
      <c r="AM1887" s="1">
        <f t="shared" si="148"/>
        <v>48</v>
      </c>
      <c r="AN1887" s="1">
        <v>10</v>
      </c>
      <c r="AO1887" s="1">
        <v>4</v>
      </c>
      <c r="AP1887" s="20">
        <f t="shared" si="149"/>
        <v>67.2</v>
      </c>
      <c r="AQ1887" s="1">
        <v>1</v>
      </c>
    </row>
    <row r="1888" spans="1:43" ht="16" x14ac:dyDescent="0.2">
      <c r="A1888" t="s">
        <v>30529</v>
      </c>
      <c r="B1888" t="s">
        <v>33771</v>
      </c>
      <c r="C1888" s="1" t="s">
        <v>23552</v>
      </c>
      <c r="E1888" s="9" t="s">
        <v>33777</v>
      </c>
      <c r="F1888" s="16" t="s">
        <v>33810</v>
      </c>
      <c r="G1888" s="13" t="s">
        <v>33780</v>
      </c>
      <c r="H1888" s="12" t="s">
        <v>33811</v>
      </c>
      <c r="I1888" s="13" t="s">
        <v>33782</v>
      </c>
      <c r="J1888" s="13">
        <v>60341</v>
      </c>
      <c r="K1888" t="s">
        <v>24059</v>
      </c>
      <c r="L1888" t="s">
        <v>24060</v>
      </c>
      <c r="M1888" t="s">
        <v>24061</v>
      </c>
      <c r="N1888" t="s">
        <v>30</v>
      </c>
      <c r="O1888" t="s">
        <v>24062</v>
      </c>
      <c r="P1888" t="s">
        <v>24063</v>
      </c>
      <c r="Q1888" t="s">
        <v>24064</v>
      </c>
      <c r="S1888" t="s">
        <v>24065</v>
      </c>
      <c r="T1888" s="1" t="s">
        <v>23552</v>
      </c>
      <c r="U1888" s="1">
        <v>22473</v>
      </c>
      <c r="V1888" t="s">
        <v>30528</v>
      </c>
      <c r="W1888" s="4">
        <v>0.65</v>
      </c>
      <c r="X1888" s="1">
        <v>600</v>
      </c>
      <c r="Y1888" s="1">
        <v>128</v>
      </c>
      <c r="Z1888" s="1">
        <v>156</v>
      </c>
      <c r="AA1888" s="1">
        <v>109</v>
      </c>
      <c r="AB1888" s="6">
        <f t="shared" si="145"/>
        <v>0.18166666666666667</v>
      </c>
      <c r="AC1888" s="6">
        <f t="shared" si="146"/>
        <v>0.18166666666666667</v>
      </c>
      <c r="AD1888" s="26">
        <f t="shared" si="147"/>
        <v>120</v>
      </c>
      <c r="AE1888" s="1">
        <v>105</v>
      </c>
      <c r="AF1888" s="1">
        <v>150</v>
      </c>
      <c r="AG1888" s="1">
        <v>37</v>
      </c>
      <c r="AH1888" s="1">
        <v>118</v>
      </c>
      <c r="AI1888" s="1">
        <v>81</v>
      </c>
      <c r="AJ1888" s="1">
        <v>333</v>
      </c>
      <c r="AK1888" s="1">
        <v>19</v>
      </c>
      <c r="AL1888" s="1">
        <v>52</v>
      </c>
      <c r="AM1888" s="1">
        <f t="shared" si="148"/>
        <v>385</v>
      </c>
      <c r="AN1888" s="1">
        <v>28</v>
      </c>
      <c r="AO1888" s="1">
        <v>53</v>
      </c>
      <c r="AP1888" s="20">
        <f t="shared" si="149"/>
        <v>228.9</v>
      </c>
      <c r="AQ1888" s="1">
        <v>0</v>
      </c>
    </row>
    <row r="1889" spans="1:43" ht="16" x14ac:dyDescent="0.2">
      <c r="A1889" t="s">
        <v>32562</v>
      </c>
      <c r="B1889" t="s">
        <v>33771</v>
      </c>
      <c r="C1889" s="1" t="s">
        <v>23552</v>
      </c>
      <c r="E1889" s="9" t="s">
        <v>33777</v>
      </c>
      <c r="F1889" s="16" t="s">
        <v>33810</v>
      </c>
      <c r="G1889" s="13" t="s">
        <v>33780</v>
      </c>
      <c r="H1889" s="12" t="s">
        <v>33811</v>
      </c>
      <c r="I1889" s="13" t="s">
        <v>33782</v>
      </c>
      <c r="J1889" s="13">
        <v>60341</v>
      </c>
      <c r="K1889" t="s">
        <v>24066</v>
      </c>
      <c r="L1889" t="s">
        <v>24068</v>
      </c>
      <c r="M1889" t="s">
        <v>24069</v>
      </c>
      <c r="N1889" t="s">
        <v>30</v>
      </c>
      <c r="O1889" t="s">
        <v>24070</v>
      </c>
      <c r="P1889" t="s">
        <v>24071</v>
      </c>
      <c r="Q1889" t="s">
        <v>24072</v>
      </c>
      <c r="S1889" t="s">
        <v>24067</v>
      </c>
      <c r="T1889" s="1" t="s">
        <v>23552</v>
      </c>
      <c r="U1889" s="1">
        <v>23930</v>
      </c>
      <c r="V1889" t="e">
        <v>#N/A</v>
      </c>
      <c r="W1889" s="4">
        <v>0.54</v>
      </c>
      <c r="X1889" s="1">
        <v>524</v>
      </c>
      <c r="Y1889" s="1">
        <v>18</v>
      </c>
      <c r="Z1889" s="1">
        <v>11</v>
      </c>
      <c r="AA1889" s="1">
        <v>11</v>
      </c>
      <c r="AB1889" s="6">
        <f t="shared" si="145"/>
        <v>2.0992366412213741E-2</v>
      </c>
      <c r="AC1889" s="6">
        <f t="shared" si="146"/>
        <v>2.0992366412213741E-2</v>
      </c>
      <c r="AD1889" s="26">
        <f t="shared" si="147"/>
        <v>104.80000000000001</v>
      </c>
      <c r="AE1889" s="1">
        <v>11</v>
      </c>
      <c r="AF1889" s="1">
        <v>11</v>
      </c>
      <c r="AG1889" s="1">
        <v>1</v>
      </c>
      <c r="AH1889" s="1">
        <v>7</v>
      </c>
      <c r="AI1889" s="1">
        <v>10</v>
      </c>
      <c r="AJ1889" s="1">
        <v>67</v>
      </c>
      <c r="AK1889" s="1">
        <v>3</v>
      </c>
      <c r="AL1889" s="1">
        <v>17</v>
      </c>
      <c r="AM1889" s="1">
        <f t="shared" si="148"/>
        <v>84</v>
      </c>
      <c r="AN1889" s="1">
        <v>8</v>
      </c>
      <c r="AO1889" s="1">
        <v>3</v>
      </c>
      <c r="AP1889" s="20">
        <f t="shared" si="149"/>
        <v>23.1</v>
      </c>
      <c r="AQ1889" s="1">
        <v>0</v>
      </c>
    </row>
    <row r="1890" spans="1:43" ht="16" x14ac:dyDescent="0.2">
      <c r="A1890" t="s">
        <v>29617</v>
      </c>
      <c r="B1890" t="s">
        <v>33771</v>
      </c>
      <c r="C1890" s="1" t="s">
        <v>23552</v>
      </c>
      <c r="E1890" s="9" t="s">
        <v>33777</v>
      </c>
      <c r="F1890" s="16" t="s">
        <v>33810</v>
      </c>
      <c r="G1890" s="13" t="s">
        <v>33780</v>
      </c>
      <c r="H1890" s="12" t="s">
        <v>33811</v>
      </c>
      <c r="I1890" s="13" t="s">
        <v>33782</v>
      </c>
      <c r="J1890" s="13">
        <v>60341</v>
      </c>
      <c r="K1890" t="s">
        <v>24073</v>
      </c>
      <c r="L1890" t="s">
        <v>24074</v>
      </c>
      <c r="M1890" t="s">
        <v>24075</v>
      </c>
      <c r="N1890" t="s">
        <v>30</v>
      </c>
      <c r="O1890" t="s">
        <v>24076</v>
      </c>
      <c r="P1890" t="s">
        <v>24077</v>
      </c>
      <c r="Q1890" t="s">
        <v>24078</v>
      </c>
      <c r="S1890" t="s">
        <v>24079</v>
      </c>
      <c r="T1890" s="1" t="s">
        <v>23552</v>
      </c>
      <c r="U1890" s="1">
        <v>22835</v>
      </c>
      <c r="V1890" t="e">
        <v>#N/A</v>
      </c>
      <c r="W1890" s="5">
        <v>0.61599999999999999</v>
      </c>
      <c r="X1890" s="1">
        <v>525</v>
      </c>
      <c r="Y1890" s="1">
        <v>72</v>
      </c>
      <c r="Z1890" s="1">
        <v>70</v>
      </c>
      <c r="AA1890" s="1">
        <v>42</v>
      </c>
      <c r="AB1890" s="6">
        <f t="shared" si="145"/>
        <v>0.08</v>
      </c>
      <c r="AC1890" s="6">
        <f t="shared" si="146"/>
        <v>0.08</v>
      </c>
      <c r="AD1890" s="26">
        <f t="shared" si="147"/>
        <v>105</v>
      </c>
      <c r="AE1890" s="1">
        <v>40</v>
      </c>
      <c r="AF1890" s="1">
        <v>65</v>
      </c>
      <c r="AG1890" s="1">
        <v>20</v>
      </c>
      <c r="AH1890" s="1">
        <v>84</v>
      </c>
      <c r="AI1890" s="1">
        <v>14</v>
      </c>
      <c r="AJ1890" s="1">
        <v>87</v>
      </c>
      <c r="AK1890" s="1">
        <v>0</v>
      </c>
      <c r="AL1890" s="1">
        <v>0</v>
      </c>
      <c r="AM1890" s="1">
        <f t="shared" si="148"/>
        <v>87</v>
      </c>
      <c r="AN1890" s="1">
        <v>22</v>
      </c>
      <c r="AO1890" s="1">
        <v>3</v>
      </c>
      <c r="AP1890" s="20">
        <f t="shared" si="149"/>
        <v>88.2</v>
      </c>
      <c r="AQ1890" s="1">
        <v>1</v>
      </c>
    </row>
    <row r="1891" spans="1:43" ht="16" x14ac:dyDescent="0.2">
      <c r="A1891" t="s">
        <v>27104</v>
      </c>
      <c r="B1891" t="s">
        <v>33771</v>
      </c>
      <c r="C1891" s="1" t="s">
        <v>23552</v>
      </c>
      <c r="E1891" s="9" t="s">
        <v>33777</v>
      </c>
      <c r="F1891" s="16" t="s">
        <v>33810</v>
      </c>
      <c r="G1891" s="13" t="s">
        <v>33780</v>
      </c>
      <c r="H1891" s="12" t="s">
        <v>33811</v>
      </c>
      <c r="I1891" s="13" t="s">
        <v>33782</v>
      </c>
      <c r="J1891" s="13">
        <v>60341</v>
      </c>
      <c r="K1891" t="s">
        <v>24080</v>
      </c>
      <c r="L1891" t="s">
        <v>24081</v>
      </c>
      <c r="M1891" t="s">
        <v>24082</v>
      </c>
      <c r="N1891" t="s">
        <v>30</v>
      </c>
      <c r="O1891" t="s">
        <v>24083</v>
      </c>
      <c r="P1891" t="s">
        <v>24084</v>
      </c>
      <c r="Q1891" t="s">
        <v>24085</v>
      </c>
      <c r="S1891" t="s">
        <v>24086</v>
      </c>
      <c r="T1891" s="1" t="s">
        <v>23552</v>
      </c>
      <c r="U1891" s="1">
        <v>24171</v>
      </c>
      <c r="V1891" t="s">
        <v>27103</v>
      </c>
      <c r="W1891" s="4">
        <v>0.5</v>
      </c>
      <c r="X1891" s="1">
        <v>1035</v>
      </c>
      <c r="Y1891" s="1">
        <v>30</v>
      </c>
      <c r="Z1891" s="1">
        <v>43</v>
      </c>
      <c r="AA1891" s="1">
        <v>30</v>
      </c>
      <c r="AB1891" s="6">
        <f t="shared" si="145"/>
        <v>2.8985507246376812E-2</v>
      </c>
      <c r="AC1891" s="6">
        <f t="shared" si="146"/>
        <v>2.8985507246376812E-2</v>
      </c>
      <c r="AD1891" s="26">
        <f t="shared" si="147"/>
        <v>207</v>
      </c>
      <c r="AE1891" s="1">
        <v>27</v>
      </c>
      <c r="AF1891" s="1">
        <v>38</v>
      </c>
      <c r="AG1891" s="1">
        <v>17</v>
      </c>
      <c r="AH1891" s="1">
        <v>60</v>
      </c>
      <c r="AI1891" s="1">
        <v>8</v>
      </c>
      <c r="AJ1891" s="1">
        <v>48</v>
      </c>
      <c r="AK1891" s="1">
        <v>4</v>
      </c>
      <c r="AL1891" s="1">
        <v>6</v>
      </c>
      <c r="AM1891" s="1">
        <f t="shared" si="148"/>
        <v>54</v>
      </c>
      <c r="AN1891" s="1">
        <v>29</v>
      </c>
      <c r="AO1891" s="1">
        <v>0</v>
      </c>
      <c r="AP1891" s="20">
        <f t="shared" si="149"/>
        <v>63</v>
      </c>
      <c r="AQ1891" s="1">
        <v>2</v>
      </c>
    </row>
    <row r="1892" spans="1:43" ht="16" x14ac:dyDescent="0.2">
      <c r="A1892" t="s">
        <v>30865</v>
      </c>
      <c r="B1892" t="s">
        <v>33771</v>
      </c>
      <c r="C1892" s="1" t="s">
        <v>23552</v>
      </c>
      <c r="E1892" s="9" t="s">
        <v>33777</v>
      </c>
      <c r="F1892" s="16" t="s">
        <v>33810</v>
      </c>
      <c r="G1892" s="13" t="s">
        <v>33780</v>
      </c>
      <c r="H1892" s="12" t="s">
        <v>33811</v>
      </c>
      <c r="I1892" s="13" t="s">
        <v>33782</v>
      </c>
      <c r="J1892" s="13">
        <v>60341</v>
      </c>
      <c r="K1892" t="s">
        <v>24080</v>
      </c>
      <c r="L1892" t="s">
        <v>24087</v>
      </c>
      <c r="M1892" t="s">
        <v>24088</v>
      </c>
      <c r="N1892" t="s">
        <v>30</v>
      </c>
      <c r="O1892" t="s">
        <v>24089</v>
      </c>
      <c r="P1892" t="s">
        <v>24090</v>
      </c>
      <c r="Q1892" t="s">
        <v>24091</v>
      </c>
      <c r="S1892" t="s">
        <v>24086</v>
      </c>
      <c r="T1892" s="1" t="s">
        <v>23552</v>
      </c>
      <c r="U1892" s="1">
        <v>24171</v>
      </c>
      <c r="V1892" t="s">
        <v>30864</v>
      </c>
      <c r="W1892" s="4">
        <v>0.56000000000000005</v>
      </c>
      <c r="X1892" s="1">
        <v>400</v>
      </c>
      <c r="Y1892" s="1">
        <v>79</v>
      </c>
      <c r="Z1892" s="1">
        <v>123</v>
      </c>
      <c r="AA1892" s="1">
        <v>68</v>
      </c>
      <c r="AB1892" s="6">
        <f t="shared" si="145"/>
        <v>0.17</v>
      </c>
      <c r="AC1892" s="6">
        <f t="shared" si="146"/>
        <v>0.17</v>
      </c>
      <c r="AD1892" s="26">
        <f t="shared" si="147"/>
        <v>80</v>
      </c>
      <c r="AE1892" s="1">
        <v>67</v>
      </c>
      <c r="AF1892" s="1">
        <v>118</v>
      </c>
      <c r="AG1892" s="1">
        <v>31</v>
      </c>
      <c r="AH1892" s="1">
        <v>82</v>
      </c>
      <c r="AI1892" s="1">
        <v>35</v>
      </c>
      <c r="AJ1892" s="1">
        <v>171</v>
      </c>
      <c r="AK1892" s="1">
        <v>7</v>
      </c>
      <c r="AL1892" s="1">
        <v>12</v>
      </c>
      <c r="AM1892" s="1">
        <f t="shared" si="148"/>
        <v>183</v>
      </c>
      <c r="AN1892" s="1">
        <v>54</v>
      </c>
      <c r="AO1892" s="1">
        <v>6</v>
      </c>
      <c r="AP1892" s="20">
        <f t="shared" si="149"/>
        <v>142.80000000000001</v>
      </c>
      <c r="AQ1892" s="1">
        <v>0</v>
      </c>
    </row>
    <row r="1893" spans="1:43" ht="16" x14ac:dyDescent="0.2">
      <c r="A1893" t="s">
        <v>30705</v>
      </c>
      <c r="B1893" t="s">
        <v>33771</v>
      </c>
      <c r="C1893" s="1" t="s">
        <v>23552</v>
      </c>
      <c r="E1893" s="9" t="s">
        <v>33777</v>
      </c>
      <c r="F1893" s="16" t="s">
        <v>33810</v>
      </c>
      <c r="G1893" s="13" t="s">
        <v>33780</v>
      </c>
      <c r="H1893" s="12" t="s">
        <v>33811</v>
      </c>
      <c r="I1893" s="13" t="s">
        <v>33782</v>
      </c>
      <c r="J1893" s="13">
        <v>60341</v>
      </c>
      <c r="K1893" t="s">
        <v>24092</v>
      </c>
      <c r="L1893" t="s">
        <v>24093</v>
      </c>
      <c r="M1893" t="s">
        <v>24094</v>
      </c>
      <c r="N1893" t="s">
        <v>24095</v>
      </c>
      <c r="O1893" t="s">
        <v>24096</v>
      </c>
      <c r="P1893" t="s">
        <v>24097</v>
      </c>
      <c r="Q1893" t="s">
        <v>24098</v>
      </c>
      <c r="S1893" t="s">
        <v>12102</v>
      </c>
      <c r="T1893" s="1" t="s">
        <v>23552</v>
      </c>
      <c r="U1893" s="1">
        <v>23803</v>
      </c>
      <c r="V1893" t="s">
        <v>30704</v>
      </c>
      <c r="W1893" s="4">
        <v>0.94</v>
      </c>
      <c r="X1893" s="1">
        <v>580</v>
      </c>
      <c r="Y1893" s="1">
        <v>76</v>
      </c>
      <c r="Z1893" s="1">
        <v>45</v>
      </c>
      <c r="AA1893" s="1">
        <v>45</v>
      </c>
      <c r="AB1893" s="6">
        <f t="shared" si="145"/>
        <v>7.7586206896551727E-2</v>
      </c>
      <c r="AC1893" s="6">
        <f t="shared" si="146"/>
        <v>7.7586206896551727E-2</v>
      </c>
      <c r="AD1893" s="26">
        <f t="shared" si="147"/>
        <v>116</v>
      </c>
      <c r="AE1893" s="1">
        <v>37</v>
      </c>
      <c r="AF1893" s="1">
        <v>37</v>
      </c>
      <c r="AG1893" s="1">
        <v>12</v>
      </c>
      <c r="AH1893" s="1">
        <v>40</v>
      </c>
      <c r="AI1893" s="1">
        <v>18</v>
      </c>
      <c r="AJ1893" s="1">
        <v>52</v>
      </c>
      <c r="AK1893" s="1">
        <v>6</v>
      </c>
      <c r="AL1893" s="1">
        <v>8</v>
      </c>
      <c r="AM1893" s="1">
        <f t="shared" si="148"/>
        <v>60</v>
      </c>
      <c r="AN1893" s="1">
        <v>23</v>
      </c>
      <c r="AO1893" s="1">
        <v>10</v>
      </c>
      <c r="AP1893" s="20">
        <f t="shared" si="149"/>
        <v>94.5</v>
      </c>
      <c r="AQ1893" s="1">
        <v>7</v>
      </c>
    </row>
    <row r="1894" spans="1:43" ht="16" x14ac:dyDescent="0.2">
      <c r="A1894" t="s">
        <v>27093</v>
      </c>
      <c r="B1894" t="s">
        <v>33771</v>
      </c>
      <c r="C1894" s="1" t="s">
        <v>23552</v>
      </c>
      <c r="E1894" s="9" t="s">
        <v>33777</v>
      </c>
      <c r="F1894" s="16" t="s">
        <v>33810</v>
      </c>
      <c r="G1894" s="13" t="s">
        <v>33780</v>
      </c>
      <c r="H1894" s="12" t="s">
        <v>33811</v>
      </c>
      <c r="I1894" s="13" t="s">
        <v>33782</v>
      </c>
      <c r="J1894" s="13">
        <v>60341</v>
      </c>
      <c r="K1894" t="s">
        <v>24092</v>
      </c>
      <c r="L1894" t="s">
        <v>24099</v>
      </c>
      <c r="M1894" t="s">
        <v>24100</v>
      </c>
      <c r="N1894" t="s">
        <v>30</v>
      </c>
      <c r="O1894" t="s">
        <v>24101</v>
      </c>
      <c r="P1894" t="s">
        <v>24102</v>
      </c>
      <c r="Q1894" t="s">
        <v>24103</v>
      </c>
      <c r="S1894" t="s">
        <v>12102</v>
      </c>
      <c r="T1894" s="1" t="s">
        <v>23552</v>
      </c>
      <c r="U1894" s="1">
        <v>23805</v>
      </c>
      <c r="V1894" t="s">
        <v>27092</v>
      </c>
      <c r="W1894" s="5">
        <v>0.98899999999999999</v>
      </c>
      <c r="X1894" s="1">
        <v>518</v>
      </c>
      <c r="Y1894" s="1">
        <v>81</v>
      </c>
      <c r="Z1894" s="1">
        <v>42</v>
      </c>
      <c r="AA1894" s="1">
        <v>40</v>
      </c>
      <c r="AB1894" s="6">
        <f t="shared" si="145"/>
        <v>7.7220077220077218E-2</v>
      </c>
      <c r="AC1894" s="6">
        <f t="shared" si="146"/>
        <v>7.7220077220077218E-2</v>
      </c>
      <c r="AD1894" s="26">
        <f t="shared" si="147"/>
        <v>103.60000000000001</v>
      </c>
      <c r="AE1894" s="1">
        <v>39</v>
      </c>
      <c r="AF1894" s="1">
        <v>39</v>
      </c>
      <c r="AG1894" s="1">
        <v>17</v>
      </c>
      <c r="AH1894" s="1">
        <v>46</v>
      </c>
      <c r="AI1894" s="1">
        <v>26</v>
      </c>
      <c r="AJ1894" s="1">
        <v>104</v>
      </c>
      <c r="AK1894" s="1">
        <v>7</v>
      </c>
      <c r="AL1894" s="1">
        <v>15</v>
      </c>
      <c r="AM1894" s="1">
        <f t="shared" si="148"/>
        <v>119</v>
      </c>
      <c r="AN1894" s="1">
        <v>17</v>
      </c>
      <c r="AO1894" s="1">
        <v>10</v>
      </c>
      <c r="AP1894" s="20">
        <f t="shared" si="149"/>
        <v>84</v>
      </c>
      <c r="AQ1894" s="1">
        <v>1</v>
      </c>
    </row>
    <row r="1895" spans="1:43" ht="16" x14ac:dyDescent="0.2">
      <c r="A1895" t="s">
        <v>31927</v>
      </c>
      <c r="B1895" t="s">
        <v>33771</v>
      </c>
      <c r="C1895" s="1" t="s">
        <v>23552</v>
      </c>
      <c r="E1895" s="9" t="s">
        <v>33777</v>
      </c>
      <c r="F1895" s="16" t="s">
        <v>33810</v>
      </c>
      <c r="G1895" s="13" t="s">
        <v>33780</v>
      </c>
      <c r="H1895" s="12" t="s">
        <v>33811</v>
      </c>
      <c r="I1895" s="13" t="s">
        <v>33782</v>
      </c>
      <c r="J1895" s="13">
        <v>60341</v>
      </c>
      <c r="K1895" t="s">
        <v>24104</v>
      </c>
      <c r="L1895" t="s">
        <v>24105</v>
      </c>
      <c r="M1895" t="s">
        <v>24106</v>
      </c>
      <c r="N1895" t="s">
        <v>30</v>
      </c>
      <c r="O1895" t="s">
        <v>24107</v>
      </c>
      <c r="P1895" t="s">
        <v>24108</v>
      </c>
      <c r="Q1895" t="s">
        <v>24109</v>
      </c>
      <c r="S1895" t="s">
        <v>7341</v>
      </c>
      <c r="T1895" s="1" t="s">
        <v>23552</v>
      </c>
      <c r="U1895" s="1">
        <v>24586</v>
      </c>
      <c r="V1895" t="s">
        <v>31926</v>
      </c>
      <c r="W1895" s="4">
        <v>0.6</v>
      </c>
      <c r="X1895" s="1">
        <v>469</v>
      </c>
      <c r="Y1895" s="1">
        <v>14</v>
      </c>
      <c r="Z1895" s="1">
        <v>9</v>
      </c>
      <c r="AA1895" s="1">
        <v>9</v>
      </c>
      <c r="AB1895" s="6">
        <f t="shared" si="145"/>
        <v>1.9189765458422176E-2</v>
      </c>
      <c r="AC1895" s="6">
        <f t="shared" si="146"/>
        <v>1.9189765458422176E-2</v>
      </c>
      <c r="AD1895" s="26">
        <f t="shared" si="147"/>
        <v>93.800000000000011</v>
      </c>
      <c r="AE1895" s="1">
        <v>8</v>
      </c>
      <c r="AF1895" s="1">
        <v>8</v>
      </c>
      <c r="AG1895" s="1">
        <v>3</v>
      </c>
      <c r="AH1895" s="1">
        <v>14</v>
      </c>
      <c r="AI1895" s="1">
        <v>7</v>
      </c>
      <c r="AJ1895" s="1">
        <v>27</v>
      </c>
      <c r="AK1895" s="1">
        <v>4</v>
      </c>
      <c r="AL1895" s="1">
        <v>4</v>
      </c>
      <c r="AM1895" s="1">
        <f t="shared" si="148"/>
        <v>31</v>
      </c>
      <c r="AN1895" s="1">
        <v>4</v>
      </c>
      <c r="AO1895" s="1">
        <v>1</v>
      </c>
      <c r="AP1895" s="20">
        <f t="shared" si="149"/>
        <v>18.900000000000002</v>
      </c>
      <c r="AQ1895" s="1">
        <v>1</v>
      </c>
    </row>
    <row r="1896" spans="1:43" ht="16" x14ac:dyDescent="0.2">
      <c r="A1896" t="s">
        <v>31174</v>
      </c>
      <c r="B1896" t="s">
        <v>33771</v>
      </c>
      <c r="C1896" s="1" t="s">
        <v>23552</v>
      </c>
      <c r="E1896" s="9" t="s">
        <v>33777</v>
      </c>
      <c r="F1896" s="16" t="s">
        <v>33810</v>
      </c>
      <c r="G1896" s="13" t="s">
        <v>33780</v>
      </c>
      <c r="H1896" s="12" t="s">
        <v>33811</v>
      </c>
      <c r="I1896" s="13" t="s">
        <v>33782</v>
      </c>
      <c r="J1896" s="13">
        <v>60341</v>
      </c>
      <c r="K1896" t="s">
        <v>24104</v>
      </c>
      <c r="L1896" t="s">
        <v>24110</v>
      </c>
      <c r="M1896" t="s">
        <v>24111</v>
      </c>
      <c r="N1896" t="s">
        <v>30</v>
      </c>
      <c r="O1896" t="s">
        <v>24112</v>
      </c>
      <c r="P1896" t="s">
        <v>24113</v>
      </c>
      <c r="Q1896" t="s">
        <v>24114</v>
      </c>
      <c r="S1896" t="s">
        <v>24115</v>
      </c>
      <c r="T1896" s="1" t="s">
        <v>23552</v>
      </c>
      <c r="U1896" s="1">
        <v>24557</v>
      </c>
      <c r="V1896" t="s">
        <v>31173</v>
      </c>
      <c r="W1896" s="4">
        <v>0.81</v>
      </c>
      <c r="X1896" s="1">
        <v>436</v>
      </c>
      <c r="Y1896" s="1">
        <v>15</v>
      </c>
      <c r="Z1896" s="1">
        <v>13</v>
      </c>
      <c r="AA1896" s="1">
        <v>13</v>
      </c>
      <c r="AB1896" s="6">
        <f t="shared" si="145"/>
        <v>2.9816513761467892E-2</v>
      </c>
      <c r="AC1896" s="6">
        <f t="shared" si="146"/>
        <v>2.9816513761467892E-2</v>
      </c>
      <c r="AD1896" s="26">
        <f t="shared" si="147"/>
        <v>87.2</v>
      </c>
      <c r="AE1896" s="1">
        <v>13</v>
      </c>
      <c r="AF1896" s="1">
        <v>13</v>
      </c>
      <c r="AG1896" s="1">
        <v>7</v>
      </c>
      <c r="AH1896" s="1">
        <v>24</v>
      </c>
      <c r="AI1896" s="1">
        <v>8</v>
      </c>
      <c r="AJ1896" s="1">
        <v>35</v>
      </c>
      <c r="AK1896" s="1">
        <v>3</v>
      </c>
      <c r="AL1896" s="1">
        <v>3</v>
      </c>
      <c r="AM1896" s="1">
        <f t="shared" si="148"/>
        <v>38</v>
      </c>
      <c r="AN1896" s="1">
        <v>8</v>
      </c>
      <c r="AO1896" s="1">
        <v>0</v>
      </c>
      <c r="AP1896" s="20">
        <f t="shared" si="149"/>
        <v>27.3</v>
      </c>
      <c r="AQ1896" s="1">
        <v>0</v>
      </c>
    </row>
    <row r="1897" spans="1:43" ht="16" x14ac:dyDescent="0.2">
      <c r="A1897" t="s">
        <v>27039</v>
      </c>
      <c r="B1897" t="s">
        <v>33771</v>
      </c>
      <c r="C1897" s="1" t="s">
        <v>23552</v>
      </c>
      <c r="E1897" s="9" t="s">
        <v>33777</v>
      </c>
      <c r="F1897" s="16" t="s">
        <v>33810</v>
      </c>
      <c r="G1897" s="13" t="s">
        <v>33780</v>
      </c>
      <c r="H1897" s="12" t="s">
        <v>33811</v>
      </c>
      <c r="I1897" s="13" t="s">
        <v>33782</v>
      </c>
      <c r="J1897" s="13">
        <v>60341</v>
      </c>
      <c r="K1897" t="s">
        <v>24104</v>
      </c>
      <c r="L1897" t="s">
        <v>24116</v>
      </c>
      <c r="M1897" t="s">
        <v>24117</v>
      </c>
      <c r="N1897" t="s">
        <v>44</v>
      </c>
      <c r="O1897" t="s">
        <v>24118</v>
      </c>
      <c r="P1897" t="s">
        <v>24119</v>
      </c>
      <c r="Q1897" t="s">
        <v>24120</v>
      </c>
      <c r="S1897" t="s">
        <v>24115</v>
      </c>
      <c r="T1897" s="1" t="s">
        <v>23552</v>
      </c>
      <c r="U1897" s="1">
        <v>24557</v>
      </c>
      <c r="V1897" t="s">
        <v>27038</v>
      </c>
      <c r="W1897" s="5">
        <v>0.60399999999999998</v>
      </c>
      <c r="X1897" s="1">
        <v>564</v>
      </c>
      <c r="Y1897" s="1">
        <v>22</v>
      </c>
      <c r="Z1897" s="1">
        <v>21</v>
      </c>
      <c r="AA1897" s="1">
        <v>18</v>
      </c>
      <c r="AB1897" s="6">
        <f t="shared" si="145"/>
        <v>3.1914893617021274E-2</v>
      </c>
      <c r="AC1897" s="6">
        <f t="shared" si="146"/>
        <v>3.1914893617021274E-2</v>
      </c>
      <c r="AD1897" s="26">
        <f t="shared" si="147"/>
        <v>112.80000000000001</v>
      </c>
      <c r="AE1897" s="1">
        <v>17</v>
      </c>
      <c r="AF1897" s="1">
        <v>17</v>
      </c>
      <c r="AG1897" s="1">
        <v>7</v>
      </c>
      <c r="AH1897" s="1">
        <v>25</v>
      </c>
      <c r="AI1897" s="1">
        <v>12</v>
      </c>
      <c r="AJ1897" s="1">
        <v>77</v>
      </c>
      <c r="AK1897" s="1">
        <v>6</v>
      </c>
      <c r="AL1897" s="1">
        <v>10</v>
      </c>
      <c r="AM1897" s="1">
        <f t="shared" si="148"/>
        <v>87</v>
      </c>
      <c r="AN1897" s="1">
        <v>13</v>
      </c>
      <c r="AO1897" s="1">
        <v>2</v>
      </c>
      <c r="AP1897" s="20">
        <f t="shared" si="149"/>
        <v>37.800000000000004</v>
      </c>
      <c r="AQ1897" s="1">
        <v>0</v>
      </c>
    </row>
    <row r="1898" spans="1:43" ht="16" x14ac:dyDescent="0.2">
      <c r="A1898" t="s">
        <v>31836</v>
      </c>
      <c r="B1898" t="s">
        <v>33771</v>
      </c>
      <c r="C1898" s="1" t="s">
        <v>23552</v>
      </c>
      <c r="E1898" s="9" t="s">
        <v>33777</v>
      </c>
      <c r="F1898" s="16" t="s">
        <v>33810</v>
      </c>
      <c r="G1898" s="13" t="s">
        <v>33780</v>
      </c>
      <c r="H1898" s="12" t="s">
        <v>33811</v>
      </c>
      <c r="I1898" s="13" t="s">
        <v>33782</v>
      </c>
      <c r="J1898" s="13">
        <v>60341</v>
      </c>
      <c r="K1898" t="s">
        <v>24121</v>
      </c>
      <c r="L1898" t="s">
        <v>24122</v>
      </c>
      <c r="M1898" t="s">
        <v>24123</v>
      </c>
      <c r="N1898" t="s">
        <v>1649</v>
      </c>
      <c r="O1898" t="s">
        <v>24124</v>
      </c>
      <c r="P1898" t="s">
        <v>24125</v>
      </c>
      <c r="Q1898" t="s">
        <v>24126</v>
      </c>
      <c r="S1898" t="s">
        <v>24127</v>
      </c>
      <c r="T1898" s="1" t="s">
        <v>23552</v>
      </c>
      <c r="U1898" s="1">
        <v>20111</v>
      </c>
      <c r="V1898" t="e">
        <v>#N/A</v>
      </c>
      <c r="W1898" s="4">
        <v>0.78</v>
      </c>
      <c r="X1898" s="1">
        <v>580</v>
      </c>
      <c r="Y1898" s="1">
        <v>46</v>
      </c>
      <c r="Z1898" s="1">
        <v>23</v>
      </c>
      <c r="AA1898" s="1">
        <v>23</v>
      </c>
      <c r="AB1898" s="6">
        <f t="shared" si="145"/>
        <v>3.9655172413793106E-2</v>
      </c>
      <c r="AC1898" s="6">
        <f t="shared" si="146"/>
        <v>3.9655172413793106E-2</v>
      </c>
      <c r="AD1898" s="26">
        <f t="shared" si="147"/>
        <v>116</v>
      </c>
      <c r="AE1898" s="1">
        <v>4</v>
      </c>
      <c r="AF1898" s="1">
        <v>4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f t="shared" si="148"/>
        <v>0</v>
      </c>
      <c r="AN1898" s="1">
        <v>15</v>
      </c>
      <c r="AO1898" s="1">
        <v>4</v>
      </c>
      <c r="AP1898" s="20">
        <f t="shared" si="149"/>
        <v>48.300000000000004</v>
      </c>
      <c r="AQ1898" s="1">
        <v>8</v>
      </c>
    </row>
    <row r="1899" spans="1:43" ht="16" x14ac:dyDescent="0.2">
      <c r="A1899" t="s">
        <v>29226</v>
      </c>
      <c r="B1899" t="s">
        <v>33771</v>
      </c>
      <c r="C1899" s="1" t="s">
        <v>23552</v>
      </c>
      <c r="E1899" s="9" t="s">
        <v>33777</v>
      </c>
      <c r="F1899" s="16" t="s">
        <v>33810</v>
      </c>
      <c r="G1899" s="13" t="s">
        <v>33780</v>
      </c>
      <c r="H1899" s="12" t="s">
        <v>33811</v>
      </c>
      <c r="I1899" s="13" t="s">
        <v>33782</v>
      </c>
      <c r="J1899" s="13">
        <v>60341</v>
      </c>
      <c r="K1899" t="s">
        <v>24121</v>
      </c>
      <c r="L1899" t="s">
        <v>24128</v>
      </c>
      <c r="M1899" t="s">
        <v>24129</v>
      </c>
      <c r="N1899" t="s">
        <v>24130</v>
      </c>
      <c r="O1899" t="s">
        <v>24131</v>
      </c>
      <c r="P1899" t="s">
        <v>24132</v>
      </c>
      <c r="Q1899" t="s">
        <v>24133</v>
      </c>
      <c r="S1899" t="s">
        <v>24127</v>
      </c>
      <c r="T1899" s="1" t="s">
        <v>23552</v>
      </c>
      <c r="U1899" s="1">
        <v>20109</v>
      </c>
      <c r="V1899" t="e">
        <v>#N/A</v>
      </c>
      <c r="W1899" s="5">
        <v>0.86899999999999999</v>
      </c>
      <c r="X1899" s="1">
        <v>580</v>
      </c>
      <c r="Y1899" s="1">
        <v>72</v>
      </c>
      <c r="Z1899" s="1">
        <v>38</v>
      </c>
      <c r="AA1899" s="1">
        <v>38</v>
      </c>
      <c r="AB1899" s="6">
        <f t="shared" si="145"/>
        <v>6.5517241379310351E-2</v>
      </c>
      <c r="AC1899" s="6">
        <f t="shared" si="146"/>
        <v>6.5517241379310351E-2</v>
      </c>
      <c r="AD1899" s="26">
        <f t="shared" si="147"/>
        <v>116</v>
      </c>
      <c r="AE1899" s="1">
        <v>9</v>
      </c>
      <c r="AF1899" s="1">
        <v>9</v>
      </c>
      <c r="AG1899" s="1">
        <v>6</v>
      </c>
      <c r="AH1899" s="1">
        <v>15</v>
      </c>
      <c r="AI1899" s="1">
        <v>1</v>
      </c>
      <c r="AJ1899" s="1">
        <v>2</v>
      </c>
      <c r="AK1899" s="1">
        <v>0</v>
      </c>
      <c r="AL1899" s="1">
        <v>0</v>
      </c>
      <c r="AM1899" s="1">
        <f t="shared" si="148"/>
        <v>2</v>
      </c>
      <c r="AN1899" s="1">
        <v>21</v>
      </c>
      <c r="AO1899" s="1">
        <v>7</v>
      </c>
      <c r="AP1899" s="20">
        <f t="shared" si="149"/>
        <v>79.8</v>
      </c>
      <c r="AQ1899" s="1">
        <v>2</v>
      </c>
    </row>
    <row r="1900" spans="1:43" ht="16" x14ac:dyDescent="0.2">
      <c r="A1900" t="s">
        <v>32225</v>
      </c>
      <c r="B1900" t="s">
        <v>33771</v>
      </c>
      <c r="C1900" s="1" t="s">
        <v>23552</v>
      </c>
      <c r="E1900" s="9" t="s">
        <v>33777</v>
      </c>
      <c r="F1900" s="16" t="s">
        <v>33810</v>
      </c>
      <c r="G1900" s="13" t="s">
        <v>33780</v>
      </c>
      <c r="H1900" s="12" t="s">
        <v>33811</v>
      </c>
      <c r="I1900" s="13" t="s">
        <v>33782</v>
      </c>
      <c r="J1900" s="13">
        <v>60341</v>
      </c>
      <c r="K1900" t="s">
        <v>24134</v>
      </c>
      <c r="L1900" t="s">
        <v>24135</v>
      </c>
      <c r="M1900" t="s">
        <v>24136</v>
      </c>
      <c r="N1900" t="s">
        <v>30</v>
      </c>
      <c r="O1900" t="s">
        <v>24137</v>
      </c>
      <c r="P1900" t="s">
        <v>24138</v>
      </c>
      <c r="Q1900" t="s">
        <v>24139</v>
      </c>
      <c r="S1900" t="s">
        <v>24140</v>
      </c>
      <c r="T1900" s="1" t="s">
        <v>23552</v>
      </c>
      <c r="U1900" s="1">
        <v>22191</v>
      </c>
      <c r="V1900" t="e">
        <v>#N/A</v>
      </c>
      <c r="W1900" s="4">
        <v>0.86</v>
      </c>
      <c r="X1900" s="1">
        <v>560</v>
      </c>
      <c r="Y1900" s="1">
        <v>78</v>
      </c>
      <c r="Z1900" s="1">
        <v>29</v>
      </c>
      <c r="AA1900" s="1">
        <v>29</v>
      </c>
      <c r="AB1900" s="6">
        <f t="shared" si="145"/>
        <v>5.1785714285714289E-2</v>
      </c>
      <c r="AC1900" s="6">
        <f t="shared" si="146"/>
        <v>5.1785714285714289E-2</v>
      </c>
      <c r="AD1900" s="26">
        <f t="shared" si="147"/>
        <v>112</v>
      </c>
      <c r="AE1900" s="1">
        <v>17</v>
      </c>
      <c r="AF1900" s="1">
        <v>17</v>
      </c>
      <c r="AG1900" s="1">
        <v>7</v>
      </c>
      <c r="AH1900" s="1">
        <v>19</v>
      </c>
      <c r="AI1900" s="1">
        <v>7</v>
      </c>
      <c r="AJ1900" s="1">
        <v>35</v>
      </c>
      <c r="AK1900" s="1">
        <v>0</v>
      </c>
      <c r="AL1900" s="1">
        <v>0</v>
      </c>
      <c r="AM1900" s="1">
        <f t="shared" si="148"/>
        <v>35</v>
      </c>
      <c r="AN1900" s="1">
        <v>13</v>
      </c>
      <c r="AO1900" s="1">
        <v>4</v>
      </c>
      <c r="AP1900" s="20">
        <f t="shared" si="149"/>
        <v>60.900000000000006</v>
      </c>
      <c r="AQ1900" s="1">
        <v>9</v>
      </c>
    </row>
    <row r="1901" spans="1:43" ht="16" x14ac:dyDescent="0.2">
      <c r="A1901" t="s">
        <v>30759</v>
      </c>
      <c r="B1901" t="s">
        <v>33771</v>
      </c>
      <c r="C1901" s="1" t="s">
        <v>23552</v>
      </c>
      <c r="E1901" s="9" t="s">
        <v>33777</v>
      </c>
      <c r="F1901" s="16" t="s">
        <v>33810</v>
      </c>
      <c r="G1901" s="13" t="s">
        <v>33780</v>
      </c>
      <c r="H1901" s="12" t="s">
        <v>33811</v>
      </c>
      <c r="I1901" s="13" t="s">
        <v>33782</v>
      </c>
      <c r="J1901" s="13">
        <v>60341</v>
      </c>
      <c r="K1901" t="s">
        <v>24142</v>
      </c>
      <c r="L1901" t="s">
        <v>24143</v>
      </c>
      <c r="M1901" t="s">
        <v>24144</v>
      </c>
      <c r="N1901" t="s">
        <v>30</v>
      </c>
      <c r="O1901" t="s">
        <v>24145</v>
      </c>
      <c r="P1901" t="s">
        <v>24146</v>
      </c>
      <c r="Q1901" t="s">
        <v>24147</v>
      </c>
      <c r="S1901" t="s">
        <v>24148</v>
      </c>
      <c r="T1901" s="1" t="s">
        <v>23552</v>
      </c>
      <c r="U1901" s="1">
        <v>24141</v>
      </c>
      <c r="V1901" t="s">
        <v>30758</v>
      </c>
      <c r="W1901" s="4">
        <v>0.42</v>
      </c>
      <c r="X1901" s="1">
        <v>494</v>
      </c>
      <c r="Y1901" s="1">
        <v>78</v>
      </c>
      <c r="Z1901" s="1">
        <v>60</v>
      </c>
      <c r="AA1901" s="1">
        <v>41</v>
      </c>
      <c r="AB1901" s="6">
        <f t="shared" si="145"/>
        <v>8.2995951417004055E-2</v>
      </c>
      <c r="AC1901" s="6">
        <f t="shared" si="146"/>
        <v>8.2995951417004055E-2</v>
      </c>
      <c r="AD1901" s="26">
        <f t="shared" si="147"/>
        <v>98.800000000000011</v>
      </c>
      <c r="AE1901" s="1">
        <v>38</v>
      </c>
      <c r="AF1901" s="1">
        <v>57</v>
      </c>
      <c r="AG1901" s="1">
        <v>15</v>
      </c>
      <c r="AH1901" s="1">
        <v>42</v>
      </c>
      <c r="AI1901" s="1">
        <v>13</v>
      </c>
      <c r="AJ1901" s="1">
        <v>44</v>
      </c>
      <c r="AK1901" s="1">
        <v>3</v>
      </c>
      <c r="AL1901" s="1">
        <v>4</v>
      </c>
      <c r="AM1901" s="1">
        <f t="shared" si="148"/>
        <v>48</v>
      </c>
      <c r="AN1901" s="1">
        <v>37</v>
      </c>
      <c r="AO1901" s="1">
        <v>6</v>
      </c>
      <c r="AP1901" s="20">
        <f t="shared" si="149"/>
        <v>86.100000000000009</v>
      </c>
      <c r="AQ1901" s="1">
        <v>0</v>
      </c>
    </row>
    <row r="1902" spans="1:43" ht="16" x14ac:dyDescent="0.2">
      <c r="A1902" t="s">
        <v>28217</v>
      </c>
      <c r="B1902" t="s">
        <v>33771</v>
      </c>
      <c r="C1902" s="1" t="s">
        <v>23552</v>
      </c>
      <c r="E1902" s="9" t="s">
        <v>33777</v>
      </c>
      <c r="F1902" s="16" t="s">
        <v>33810</v>
      </c>
      <c r="G1902" s="13" t="s">
        <v>33780</v>
      </c>
      <c r="H1902" s="12" t="s">
        <v>33811</v>
      </c>
      <c r="I1902" s="13" t="s">
        <v>33782</v>
      </c>
      <c r="J1902" s="13">
        <v>60341</v>
      </c>
      <c r="K1902" t="s">
        <v>24142</v>
      </c>
      <c r="L1902" t="s">
        <v>24149</v>
      </c>
      <c r="M1902" t="s">
        <v>24150</v>
      </c>
      <c r="N1902" t="s">
        <v>30</v>
      </c>
      <c r="O1902" t="s">
        <v>24151</v>
      </c>
      <c r="P1902" t="s">
        <v>24152</v>
      </c>
      <c r="Q1902" t="s">
        <v>24153</v>
      </c>
      <c r="S1902" t="s">
        <v>24148</v>
      </c>
      <c r="T1902" s="1" t="s">
        <v>23552</v>
      </c>
      <c r="U1902" s="1">
        <v>24141</v>
      </c>
      <c r="V1902" t="s">
        <v>28216</v>
      </c>
      <c r="W1902" s="4">
        <v>0.46</v>
      </c>
      <c r="X1902" s="1">
        <v>414</v>
      </c>
      <c r="Y1902" s="1">
        <v>117</v>
      </c>
      <c r="Z1902" s="1">
        <v>118</v>
      </c>
      <c r="AA1902" s="1">
        <v>70</v>
      </c>
      <c r="AB1902" s="6">
        <f t="shared" si="145"/>
        <v>0.16908212560386474</v>
      </c>
      <c r="AC1902" s="6">
        <f t="shared" si="146"/>
        <v>0.16908212560386474</v>
      </c>
      <c r="AD1902" s="26">
        <f t="shared" si="147"/>
        <v>82.800000000000011</v>
      </c>
      <c r="AE1902" s="1">
        <v>69</v>
      </c>
      <c r="AF1902" s="1">
        <v>115</v>
      </c>
      <c r="AG1902" s="1">
        <v>25</v>
      </c>
      <c r="AH1902" s="1">
        <v>81</v>
      </c>
      <c r="AI1902" s="1">
        <v>26</v>
      </c>
      <c r="AJ1902" s="1">
        <v>158</v>
      </c>
      <c r="AK1902" s="1">
        <v>0</v>
      </c>
      <c r="AL1902" s="1">
        <v>0</v>
      </c>
      <c r="AM1902" s="1">
        <f t="shared" si="148"/>
        <v>158</v>
      </c>
      <c r="AN1902" s="1">
        <v>46</v>
      </c>
      <c r="AO1902" s="1">
        <v>6</v>
      </c>
      <c r="AP1902" s="20">
        <f t="shared" si="149"/>
        <v>147</v>
      </c>
      <c r="AQ1902" s="1">
        <v>0</v>
      </c>
    </row>
    <row r="1903" spans="1:43" ht="16" x14ac:dyDescent="0.2">
      <c r="A1903" t="s">
        <v>29876</v>
      </c>
      <c r="B1903" t="s">
        <v>33771</v>
      </c>
      <c r="C1903" s="1" t="s">
        <v>23552</v>
      </c>
      <c r="E1903" s="9" t="s">
        <v>33777</v>
      </c>
      <c r="F1903" s="16" t="s">
        <v>33810</v>
      </c>
      <c r="G1903" s="13" t="s">
        <v>33780</v>
      </c>
      <c r="H1903" s="12" t="s">
        <v>33811</v>
      </c>
      <c r="I1903" s="13" t="s">
        <v>33782</v>
      </c>
      <c r="J1903" s="13">
        <v>60341</v>
      </c>
      <c r="K1903" t="s">
        <v>24142</v>
      </c>
      <c r="L1903" t="s">
        <v>24154</v>
      </c>
      <c r="M1903" t="s">
        <v>24155</v>
      </c>
      <c r="N1903" t="s">
        <v>30</v>
      </c>
      <c r="O1903" t="s">
        <v>24156</v>
      </c>
      <c r="P1903" t="s">
        <v>24157</v>
      </c>
      <c r="Q1903" t="s">
        <v>24158</v>
      </c>
      <c r="S1903" t="s">
        <v>24148</v>
      </c>
      <c r="T1903" s="1" t="s">
        <v>23552</v>
      </c>
      <c r="U1903" s="1">
        <v>24141</v>
      </c>
      <c r="V1903" t="e">
        <v>#N/A</v>
      </c>
      <c r="W1903" s="4">
        <v>0.37</v>
      </c>
      <c r="X1903" s="1">
        <v>750</v>
      </c>
      <c r="Y1903" s="1">
        <v>31</v>
      </c>
      <c r="Z1903" s="1">
        <v>25</v>
      </c>
      <c r="AA1903" s="1">
        <v>20</v>
      </c>
      <c r="AB1903" s="6">
        <f t="shared" si="145"/>
        <v>2.6666666666666668E-2</v>
      </c>
      <c r="AC1903" s="6">
        <f t="shared" si="146"/>
        <v>2.6666666666666668E-2</v>
      </c>
      <c r="AD1903" s="26">
        <f t="shared" si="147"/>
        <v>150</v>
      </c>
      <c r="AE1903" s="1">
        <v>19</v>
      </c>
      <c r="AF1903" s="1">
        <v>24</v>
      </c>
      <c r="AG1903" s="1">
        <v>4</v>
      </c>
      <c r="AH1903" s="1">
        <v>13</v>
      </c>
      <c r="AI1903" s="1">
        <v>9</v>
      </c>
      <c r="AJ1903" s="1">
        <v>53</v>
      </c>
      <c r="AK1903" s="1">
        <v>1</v>
      </c>
      <c r="AL1903" s="1">
        <v>2</v>
      </c>
      <c r="AM1903" s="1">
        <f t="shared" si="148"/>
        <v>55</v>
      </c>
      <c r="AN1903" s="1">
        <v>23</v>
      </c>
      <c r="AO1903" s="1">
        <v>0</v>
      </c>
      <c r="AP1903" s="20">
        <f t="shared" si="149"/>
        <v>42</v>
      </c>
      <c r="AQ1903" s="1">
        <v>1</v>
      </c>
    </row>
    <row r="1904" spans="1:43" ht="16" x14ac:dyDescent="0.2">
      <c r="A1904" t="s">
        <v>27030</v>
      </c>
      <c r="B1904" t="s">
        <v>33771</v>
      </c>
      <c r="C1904" s="1" t="s">
        <v>23552</v>
      </c>
      <c r="E1904" s="9" t="s">
        <v>33777</v>
      </c>
      <c r="F1904" s="16" t="s">
        <v>33810</v>
      </c>
      <c r="G1904" s="13" t="s">
        <v>33780</v>
      </c>
      <c r="H1904" s="12" t="s">
        <v>33811</v>
      </c>
      <c r="I1904" s="13" t="s">
        <v>33782</v>
      </c>
      <c r="J1904" s="13">
        <v>60341</v>
      </c>
      <c r="K1904" t="s">
        <v>24159</v>
      </c>
      <c r="L1904" t="s">
        <v>24160</v>
      </c>
      <c r="M1904" t="s">
        <v>24161</v>
      </c>
      <c r="N1904" t="s">
        <v>30</v>
      </c>
      <c r="O1904" t="s">
        <v>24162</v>
      </c>
      <c r="P1904" t="s">
        <v>24163</v>
      </c>
      <c r="Q1904" t="s">
        <v>24164</v>
      </c>
      <c r="S1904" t="s">
        <v>10215</v>
      </c>
      <c r="T1904" s="1" t="s">
        <v>23552</v>
      </c>
      <c r="U1904" s="1">
        <v>22747</v>
      </c>
      <c r="V1904" t="e">
        <v>#N/A</v>
      </c>
      <c r="W1904" s="4">
        <v>0.31</v>
      </c>
      <c r="X1904" s="1">
        <v>500</v>
      </c>
      <c r="Y1904" s="1">
        <v>49</v>
      </c>
      <c r="Z1904" s="1">
        <v>43</v>
      </c>
      <c r="AA1904" s="1">
        <v>30</v>
      </c>
      <c r="AB1904" s="6">
        <f t="shared" si="145"/>
        <v>0.06</v>
      </c>
      <c r="AC1904" s="6">
        <f t="shared" si="146"/>
        <v>0.06</v>
      </c>
      <c r="AD1904" s="26">
        <f t="shared" si="147"/>
        <v>100</v>
      </c>
      <c r="AE1904" s="1">
        <v>24</v>
      </c>
      <c r="AF1904" s="1">
        <v>36</v>
      </c>
      <c r="AG1904" s="1">
        <v>9</v>
      </c>
      <c r="AH1904" s="1">
        <v>47</v>
      </c>
      <c r="AI1904" s="1">
        <v>5</v>
      </c>
      <c r="AJ1904" s="1">
        <v>29</v>
      </c>
      <c r="AK1904" s="1">
        <v>0</v>
      </c>
      <c r="AL1904" s="1">
        <v>0</v>
      </c>
      <c r="AM1904" s="1">
        <f t="shared" si="148"/>
        <v>29</v>
      </c>
      <c r="AN1904" s="1">
        <v>15</v>
      </c>
      <c r="AO1904" s="1">
        <v>1</v>
      </c>
      <c r="AP1904" s="20">
        <f t="shared" si="149"/>
        <v>63</v>
      </c>
      <c r="AQ1904" s="1">
        <v>5</v>
      </c>
    </row>
    <row r="1905" spans="1:43" ht="16" x14ac:dyDescent="0.2">
      <c r="A1905" t="s">
        <v>31489</v>
      </c>
      <c r="B1905" t="s">
        <v>33771</v>
      </c>
      <c r="C1905" s="1" t="s">
        <v>23552</v>
      </c>
      <c r="E1905" s="9" t="s">
        <v>33777</v>
      </c>
      <c r="F1905" s="16" t="s">
        <v>33810</v>
      </c>
      <c r="G1905" s="13" t="s">
        <v>33780</v>
      </c>
      <c r="H1905" s="12" t="s">
        <v>33811</v>
      </c>
      <c r="I1905" s="13" t="s">
        <v>33782</v>
      </c>
      <c r="J1905" s="13">
        <v>60341</v>
      </c>
      <c r="K1905" t="s">
        <v>24165</v>
      </c>
      <c r="L1905" t="s">
        <v>24166</v>
      </c>
      <c r="M1905" t="s">
        <v>24167</v>
      </c>
      <c r="N1905" t="s">
        <v>30</v>
      </c>
      <c r="O1905" t="s">
        <v>24168</v>
      </c>
      <c r="P1905" t="s">
        <v>24169</v>
      </c>
      <c r="Q1905" t="s">
        <v>24170</v>
      </c>
      <c r="S1905" t="s">
        <v>5944</v>
      </c>
      <c r="T1905" s="1" t="s">
        <v>23552</v>
      </c>
      <c r="U1905" s="1">
        <v>23224</v>
      </c>
      <c r="V1905" t="s">
        <v>31488</v>
      </c>
      <c r="W1905" s="4">
        <v>0.99</v>
      </c>
      <c r="X1905" s="1">
        <v>400</v>
      </c>
      <c r="Y1905" s="1">
        <v>6</v>
      </c>
      <c r="Z1905" s="1">
        <v>1</v>
      </c>
      <c r="AA1905" s="1">
        <v>1</v>
      </c>
      <c r="AB1905" s="6">
        <f t="shared" si="145"/>
        <v>2.5000000000000001E-3</v>
      </c>
      <c r="AC1905" s="6">
        <f t="shared" si="146"/>
        <v>2.5000000000000001E-3</v>
      </c>
      <c r="AD1905" s="26">
        <f t="shared" si="147"/>
        <v>80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f t="shared" si="148"/>
        <v>0</v>
      </c>
      <c r="AN1905" s="1">
        <v>1</v>
      </c>
      <c r="AO1905" s="1">
        <v>0</v>
      </c>
      <c r="AP1905" s="20">
        <f t="shared" si="149"/>
        <v>2.1</v>
      </c>
      <c r="AQ1905" s="1">
        <v>0</v>
      </c>
    </row>
    <row r="1906" spans="1:43" ht="16" x14ac:dyDescent="0.2">
      <c r="A1906" t="s">
        <v>27727</v>
      </c>
      <c r="B1906" t="s">
        <v>33771</v>
      </c>
      <c r="C1906" s="1" t="s">
        <v>23552</v>
      </c>
      <c r="E1906" s="9" t="s">
        <v>33777</v>
      </c>
      <c r="F1906" s="16" t="s">
        <v>33810</v>
      </c>
      <c r="G1906" s="13" t="s">
        <v>33780</v>
      </c>
      <c r="H1906" s="12" t="s">
        <v>33811</v>
      </c>
      <c r="I1906" s="13" t="s">
        <v>33782</v>
      </c>
      <c r="J1906" s="13">
        <v>60341</v>
      </c>
      <c r="K1906" t="s">
        <v>24165</v>
      </c>
      <c r="L1906" t="s">
        <v>16139</v>
      </c>
      <c r="M1906" t="s">
        <v>24171</v>
      </c>
      <c r="N1906" t="s">
        <v>30</v>
      </c>
      <c r="O1906" t="s">
        <v>24172</v>
      </c>
      <c r="P1906" t="s">
        <v>24173</v>
      </c>
      <c r="Q1906" t="s">
        <v>24174</v>
      </c>
      <c r="S1906" t="s">
        <v>5944</v>
      </c>
      <c r="T1906" s="1" t="s">
        <v>23552</v>
      </c>
      <c r="U1906" s="1" t="s">
        <v>24175</v>
      </c>
      <c r="V1906" t="s">
        <v>27726</v>
      </c>
      <c r="W1906" s="4">
        <v>0.87</v>
      </c>
      <c r="X1906" s="1">
        <v>900</v>
      </c>
      <c r="Y1906" s="1">
        <v>251</v>
      </c>
      <c r="Z1906" s="1">
        <v>157</v>
      </c>
      <c r="AA1906" s="1">
        <v>109</v>
      </c>
      <c r="AB1906" s="6">
        <f t="shared" si="145"/>
        <v>0.12111111111111111</v>
      </c>
      <c r="AC1906" s="6">
        <f t="shared" si="146"/>
        <v>0.12111111111111111</v>
      </c>
      <c r="AD1906" s="26">
        <f t="shared" si="147"/>
        <v>180</v>
      </c>
      <c r="AE1906" s="1">
        <v>69</v>
      </c>
      <c r="AF1906" s="1">
        <v>107</v>
      </c>
      <c r="AG1906" s="1">
        <v>30</v>
      </c>
      <c r="AH1906" s="1">
        <v>84</v>
      </c>
      <c r="AI1906" s="1">
        <v>47</v>
      </c>
      <c r="AJ1906" s="1">
        <v>208</v>
      </c>
      <c r="AK1906" s="1">
        <v>21</v>
      </c>
      <c r="AL1906" s="1">
        <v>47</v>
      </c>
      <c r="AM1906" s="1">
        <f t="shared" si="148"/>
        <v>255</v>
      </c>
      <c r="AN1906" s="1">
        <v>56</v>
      </c>
      <c r="AO1906" s="1">
        <v>63</v>
      </c>
      <c r="AP1906" s="20">
        <f t="shared" si="149"/>
        <v>228.9</v>
      </c>
      <c r="AQ1906" s="1">
        <v>25</v>
      </c>
    </row>
    <row r="1907" spans="1:43" ht="16" x14ac:dyDescent="0.2">
      <c r="A1907" t="s">
        <v>30655</v>
      </c>
      <c r="B1907" t="s">
        <v>33771</v>
      </c>
      <c r="C1907" s="1" t="s">
        <v>23552</v>
      </c>
      <c r="E1907" s="9" t="s">
        <v>33777</v>
      </c>
      <c r="F1907" s="16" t="s">
        <v>33810</v>
      </c>
      <c r="G1907" s="13" t="s">
        <v>33780</v>
      </c>
      <c r="H1907" s="12" t="s">
        <v>33811</v>
      </c>
      <c r="I1907" s="13" t="s">
        <v>33782</v>
      </c>
      <c r="J1907" s="13">
        <v>60341</v>
      </c>
      <c r="K1907" t="s">
        <v>24165</v>
      </c>
      <c r="L1907" t="s">
        <v>24176</v>
      </c>
      <c r="M1907" t="s">
        <v>24177</v>
      </c>
      <c r="N1907" t="s">
        <v>30</v>
      </c>
      <c r="O1907" t="s">
        <v>24178</v>
      </c>
      <c r="P1907" t="s">
        <v>24179</v>
      </c>
      <c r="Q1907" t="s">
        <v>24180</v>
      </c>
      <c r="S1907" t="s">
        <v>5944</v>
      </c>
      <c r="T1907" s="1" t="s">
        <v>23552</v>
      </c>
      <c r="U1907" s="1" t="s">
        <v>24181</v>
      </c>
      <c r="V1907" t="s">
        <v>30654</v>
      </c>
      <c r="W1907" s="4">
        <v>0.88</v>
      </c>
      <c r="X1907" s="1">
        <v>400</v>
      </c>
      <c r="Y1907" s="1">
        <v>89</v>
      </c>
      <c r="Z1907" s="1">
        <v>91</v>
      </c>
      <c r="AA1907" s="1">
        <v>60</v>
      </c>
      <c r="AB1907" s="6">
        <f t="shared" si="145"/>
        <v>0.15</v>
      </c>
      <c r="AC1907" s="6">
        <f t="shared" si="146"/>
        <v>0.15</v>
      </c>
      <c r="AD1907" s="26">
        <f t="shared" si="147"/>
        <v>80</v>
      </c>
      <c r="AE1907" s="1">
        <v>52</v>
      </c>
      <c r="AF1907" s="1">
        <v>74</v>
      </c>
      <c r="AG1907" s="1">
        <v>21</v>
      </c>
      <c r="AH1907" s="1">
        <v>72</v>
      </c>
      <c r="AI1907" s="1">
        <v>35</v>
      </c>
      <c r="AJ1907" s="1">
        <v>178</v>
      </c>
      <c r="AK1907" s="1">
        <v>10</v>
      </c>
      <c r="AL1907" s="1">
        <v>31</v>
      </c>
      <c r="AM1907" s="1">
        <f t="shared" si="148"/>
        <v>209</v>
      </c>
      <c r="AN1907" s="1">
        <v>40</v>
      </c>
      <c r="AO1907" s="1">
        <v>19</v>
      </c>
      <c r="AP1907" s="20">
        <f t="shared" si="149"/>
        <v>126</v>
      </c>
      <c r="AQ1907" s="1">
        <v>5</v>
      </c>
    </row>
    <row r="1908" spans="1:43" ht="16" x14ac:dyDescent="0.2">
      <c r="A1908" t="s">
        <v>29039</v>
      </c>
      <c r="B1908" t="s">
        <v>33771</v>
      </c>
      <c r="C1908" s="1" t="s">
        <v>23552</v>
      </c>
      <c r="E1908" s="9" t="s">
        <v>33777</v>
      </c>
      <c r="F1908" s="16" t="s">
        <v>33810</v>
      </c>
      <c r="G1908" s="13" t="s">
        <v>33780</v>
      </c>
      <c r="H1908" s="12" t="s">
        <v>33811</v>
      </c>
      <c r="I1908" s="13" t="s">
        <v>33782</v>
      </c>
      <c r="J1908" s="13">
        <v>60341</v>
      </c>
      <c r="K1908" t="s">
        <v>24165</v>
      </c>
      <c r="L1908" t="s">
        <v>24182</v>
      </c>
      <c r="M1908" t="s">
        <v>24183</v>
      </c>
      <c r="N1908" t="s">
        <v>30</v>
      </c>
      <c r="O1908" t="s">
        <v>24184</v>
      </c>
      <c r="P1908" t="s">
        <v>24185</v>
      </c>
      <c r="Q1908" t="s">
        <v>24186</v>
      </c>
      <c r="S1908" t="s">
        <v>5944</v>
      </c>
      <c r="T1908" s="1" t="s">
        <v>23552</v>
      </c>
      <c r="U1908" s="1" t="s">
        <v>24187</v>
      </c>
      <c r="V1908" t="s">
        <v>29038</v>
      </c>
      <c r="W1908" s="4">
        <v>1</v>
      </c>
      <c r="X1908" s="1">
        <v>420</v>
      </c>
      <c r="Y1908" s="1">
        <v>95</v>
      </c>
      <c r="Z1908" s="1">
        <v>85</v>
      </c>
      <c r="AA1908" s="1">
        <v>64</v>
      </c>
      <c r="AB1908" s="6">
        <f t="shared" si="145"/>
        <v>0.15238095238095239</v>
      </c>
      <c r="AC1908" s="6">
        <f t="shared" si="146"/>
        <v>0.15238095238095239</v>
      </c>
      <c r="AD1908" s="26">
        <f t="shared" si="147"/>
        <v>84</v>
      </c>
      <c r="AE1908" s="1">
        <v>64</v>
      </c>
      <c r="AF1908" s="1">
        <v>85</v>
      </c>
      <c r="AG1908" s="1">
        <v>23</v>
      </c>
      <c r="AH1908" s="1">
        <v>81</v>
      </c>
      <c r="AI1908" s="1">
        <v>49</v>
      </c>
      <c r="AJ1908" s="1">
        <v>198</v>
      </c>
      <c r="AK1908" s="1">
        <v>21</v>
      </c>
      <c r="AL1908" s="1">
        <v>51</v>
      </c>
      <c r="AM1908" s="1">
        <f t="shared" si="148"/>
        <v>249</v>
      </c>
      <c r="AN1908" s="1">
        <v>31</v>
      </c>
      <c r="AO1908" s="1">
        <v>27</v>
      </c>
      <c r="AP1908" s="20">
        <f t="shared" si="149"/>
        <v>134.4</v>
      </c>
      <c r="AQ1908" s="1">
        <v>0</v>
      </c>
    </row>
    <row r="1909" spans="1:43" ht="16" x14ac:dyDescent="0.2">
      <c r="A1909" t="s">
        <v>31931</v>
      </c>
      <c r="B1909" t="s">
        <v>33771</v>
      </c>
      <c r="C1909" s="1" t="s">
        <v>23552</v>
      </c>
      <c r="E1909" s="9" t="s">
        <v>33777</v>
      </c>
      <c r="F1909" s="16" t="s">
        <v>33810</v>
      </c>
      <c r="G1909" s="13" t="s">
        <v>33780</v>
      </c>
      <c r="H1909" s="12" t="s">
        <v>33811</v>
      </c>
      <c r="I1909" s="13" t="s">
        <v>33782</v>
      </c>
      <c r="J1909" s="13">
        <v>60341</v>
      </c>
      <c r="K1909" t="s">
        <v>24165</v>
      </c>
      <c r="L1909" t="s">
        <v>24188</v>
      </c>
      <c r="M1909" t="s">
        <v>24189</v>
      </c>
      <c r="N1909" t="s">
        <v>30</v>
      </c>
      <c r="O1909" t="s">
        <v>24190</v>
      </c>
      <c r="P1909" t="s">
        <v>24191</v>
      </c>
      <c r="Q1909" t="s">
        <v>24192</v>
      </c>
      <c r="S1909" t="s">
        <v>5944</v>
      </c>
      <c r="T1909" s="1" t="s">
        <v>23552</v>
      </c>
      <c r="U1909" s="1" t="s">
        <v>24193</v>
      </c>
      <c r="V1909" t="s">
        <v>31930</v>
      </c>
      <c r="W1909" s="4">
        <v>0.85</v>
      </c>
      <c r="X1909" s="1">
        <v>703</v>
      </c>
      <c r="Y1909" s="1">
        <v>240</v>
      </c>
      <c r="Z1909" s="1">
        <v>163</v>
      </c>
      <c r="AA1909" s="1">
        <v>118</v>
      </c>
      <c r="AB1909" s="6">
        <f t="shared" si="145"/>
        <v>0.1678520625889047</v>
      </c>
      <c r="AC1909" s="6">
        <f t="shared" si="146"/>
        <v>0.1678520625889047</v>
      </c>
      <c r="AD1909" s="26">
        <f t="shared" si="147"/>
        <v>140.6</v>
      </c>
      <c r="AE1909" s="1">
        <v>76</v>
      </c>
      <c r="AF1909" s="1">
        <v>114</v>
      </c>
      <c r="AG1909" s="1">
        <v>38</v>
      </c>
      <c r="AH1909" s="1">
        <v>118</v>
      </c>
      <c r="AI1909" s="1">
        <v>59</v>
      </c>
      <c r="AJ1909" s="1">
        <v>297</v>
      </c>
      <c r="AK1909" s="1">
        <v>28</v>
      </c>
      <c r="AL1909" s="1">
        <v>64</v>
      </c>
      <c r="AM1909" s="1">
        <f t="shared" si="148"/>
        <v>361</v>
      </c>
      <c r="AN1909" s="1">
        <v>69</v>
      </c>
      <c r="AO1909" s="1">
        <v>46</v>
      </c>
      <c r="AP1909" s="20">
        <f t="shared" si="149"/>
        <v>247.8</v>
      </c>
      <c r="AQ1909" s="1">
        <v>31</v>
      </c>
    </row>
    <row r="1910" spans="1:43" ht="16" x14ac:dyDescent="0.2">
      <c r="A1910" t="s">
        <v>27404</v>
      </c>
      <c r="B1910" t="s">
        <v>33771</v>
      </c>
      <c r="C1910" s="1" t="s">
        <v>23552</v>
      </c>
      <c r="E1910" s="9" t="s">
        <v>33777</v>
      </c>
      <c r="F1910" s="16" t="s">
        <v>33810</v>
      </c>
      <c r="G1910" s="13" t="s">
        <v>33780</v>
      </c>
      <c r="H1910" s="12" t="s">
        <v>33811</v>
      </c>
      <c r="I1910" s="13" t="s">
        <v>33782</v>
      </c>
      <c r="J1910" s="13">
        <v>60341</v>
      </c>
      <c r="K1910" t="s">
        <v>24165</v>
      </c>
      <c r="L1910" t="s">
        <v>24194</v>
      </c>
      <c r="M1910" t="s">
        <v>24195</v>
      </c>
      <c r="N1910" t="s">
        <v>30</v>
      </c>
      <c r="O1910" t="s">
        <v>24196</v>
      </c>
      <c r="P1910" t="s">
        <v>24197</v>
      </c>
      <c r="Q1910" t="s">
        <v>24198</v>
      </c>
      <c r="S1910" t="s">
        <v>5944</v>
      </c>
      <c r="T1910" s="1" t="s">
        <v>23552</v>
      </c>
      <c r="U1910" s="1" t="s">
        <v>24199</v>
      </c>
      <c r="V1910" t="s">
        <v>27403</v>
      </c>
      <c r="W1910" s="4">
        <v>0.93</v>
      </c>
      <c r="X1910" s="1">
        <v>400</v>
      </c>
      <c r="Y1910" s="1">
        <v>98</v>
      </c>
      <c r="Z1910" s="1">
        <v>57</v>
      </c>
      <c r="AA1910" s="1">
        <v>57</v>
      </c>
      <c r="AB1910" s="6">
        <f t="shared" si="145"/>
        <v>0.14249999999999999</v>
      </c>
      <c r="AC1910" s="6">
        <f t="shared" si="146"/>
        <v>0.14249999999999999</v>
      </c>
      <c r="AD1910" s="26">
        <f t="shared" si="147"/>
        <v>80</v>
      </c>
      <c r="AE1910" s="1">
        <v>56</v>
      </c>
      <c r="AF1910" s="1">
        <v>56</v>
      </c>
      <c r="AG1910" s="1">
        <v>18</v>
      </c>
      <c r="AH1910" s="1">
        <v>57</v>
      </c>
      <c r="AI1910" s="1">
        <v>33</v>
      </c>
      <c r="AJ1910" s="1">
        <v>114</v>
      </c>
      <c r="AK1910" s="1">
        <v>1</v>
      </c>
      <c r="AL1910" s="1">
        <v>4</v>
      </c>
      <c r="AM1910" s="1">
        <f t="shared" si="148"/>
        <v>118</v>
      </c>
      <c r="AN1910" s="1">
        <v>26</v>
      </c>
      <c r="AO1910" s="1">
        <v>9</v>
      </c>
      <c r="AP1910" s="20">
        <f t="shared" si="149"/>
        <v>119.7</v>
      </c>
      <c r="AQ1910" s="1">
        <v>0</v>
      </c>
    </row>
    <row r="1911" spans="1:43" ht="16" x14ac:dyDescent="0.2">
      <c r="A1911" t="s">
        <v>28491</v>
      </c>
      <c r="B1911" t="s">
        <v>33771</v>
      </c>
      <c r="C1911" s="1" t="s">
        <v>23552</v>
      </c>
      <c r="E1911" s="9" t="s">
        <v>33777</v>
      </c>
      <c r="F1911" s="16" t="s">
        <v>33810</v>
      </c>
      <c r="G1911" s="13" t="s">
        <v>33780</v>
      </c>
      <c r="H1911" s="12" t="s">
        <v>33811</v>
      </c>
      <c r="I1911" s="13" t="s">
        <v>33782</v>
      </c>
      <c r="J1911" s="13">
        <v>60341</v>
      </c>
      <c r="K1911" t="s">
        <v>24165</v>
      </c>
      <c r="L1911" t="s">
        <v>24200</v>
      </c>
      <c r="M1911" t="s">
        <v>24201</v>
      </c>
      <c r="N1911" t="s">
        <v>30</v>
      </c>
      <c r="O1911" t="s">
        <v>24202</v>
      </c>
      <c r="P1911" t="s">
        <v>24203</v>
      </c>
      <c r="Q1911" t="s">
        <v>24204</v>
      </c>
      <c r="S1911" t="s">
        <v>5944</v>
      </c>
      <c r="T1911" s="1" t="s">
        <v>23552</v>
      </c>
      <c r="U1911" s="1" t="s">
        <v>24205</v>
      </c>
      <c r="V1911" t="s">
        <v>28490</v>
      </c>
      <c r="W1911" s="4">
        <v>0.87</v>
      </c>
      <c r="X1911" s="1">
        <v>524</v>
      </c>
      <c r="Y1911" s="1">
        <v>132</v>
      </c>
      <c r="Z1911" s="1">
        <v>83</v>
      </c>
      <c r="AA1911" s="1">
        <v>83</v>
      </c>
      <c r="AB1911" s="6">
        <f t="shared" si="145"/>
        <v>0.15839694656488548</v>
      </c>
      <c r="AC1911" s="6">
        <f t="shared" si="146"/>
        <v>0.15839694656488548</v>
      </c>
      <c r="AD1911" s="26">
        <f t="shared" si="147"/>
        <v>104.80000000000001</v>
      </c>
      <c r="AE1911" s="1">
        <v>66</v>
      </c>
      <c r="AF1911" s="1">
        <v>66</v>
      </c>
      <c r="AG1911" s="1">
        <v>16</v>
      </c>
      <c r="AH1911" s="1">
        <v>43</v>
      </c>
      <c r="AI1911" s="1">
        <v>47</v>
      </c>
      <c r="AJ1911" s="1">
        <v>176</v>
      </c>
      <c r="AK1911" s="1">
        <v>16</v>
      </c>
      <c r="AL1911" s="1">
        <v>31</v>
      </c>
      <c r="AM1911" s="1">
        <f t="shared" si="148"/>
        <v>207</v>
      </c>
      <c r="AN1911" s="1">
        <v>28</v>
      </c>
      <c r="AO1911" s="1">
        <v>26</v>
      </c>
      <c r="AP1911" s="20">
        <f t="shared" si="149"/>
        <v>174.3</v>
      </c>
      <c r="AQ1911" s="1">
        <v>9</v>
      </c>
    </row>
    <row r="1912" spans="1:43" ht="16" x14ac:dyDescent="0.2">
      <c r="A1912" t="s">
        <v>27648</v>
      </c>
      <c r="B1912" t="s">
        <v>33771</v>
      </c>
      <c r="C1912" s="1" t="s">
        <v>23552</v>
      </c>
      <c r="E1912" s="9" t="s">
        <v>33777</v>
      </c>
      <c r="F1912" s="16" t="s">
        <v>33810</v>
      </c>
      <c r="G1912" s="13" t="s">
        <v>33780</v>
      </c>
      <c r="H1912" s="12" t="s">
        <v>33811</v>
      </c>
      <c r="I1912" s="13" t="s">
        <v>33782</v>
      </c>
      <c r="J1912" s="13">
        <v>60341</v>
      </c>
      <c r="K1912" t="s">
        <v>24165</v>
      </c>
      <c r="L1912" t="s">
        <v>24206</v>
      </c>
      <c r="M1912" t="s">
        <v>24207</v>
      </c>
      <c r="N1912" t="s">
        <v>13828</v>
      </c>
      <c r="O1912" t="s">
        <v>24208</v>
      </c>
      <c r="P1912" t="s">
        <v>24209</v>
      </c>
      <c r="Q1912" t="s">
        <v>24210</v>
      </c>
      <c r="S1912" t="s">
        <v>5944</v>
      </c>
      <c r="T1912" s="1" t="s">
        <v>23552</v>
      </c>
      <c r="U1912" s="1">
        <v>23227</v>
      </c>
      <c r="V1912" t="s">
        <v>27647</v>
      </c>
      <c r="W1912" s="4">
        <v>0.92</v>
      </c>
      <c r="X1912" s="1">
        <v>475</v>
      </c>
      <c r="Y1912" s="1">
        <v>39</v>
      </c>
      <c r="Z1912" s="1">
        <v>24</v>
      </c>
      <c r="AA1912" s="1">
        <v>24</v>
      </c>
      <c r="AB1912" s="6">
        <f t="shared" si="145"/>
        <v>5.0526315789473683E-2</v>
      </c>
      <c r="AC1912" s="6">
        <f t="shared" si="146"/>
        <v>5.0526315789473683E-2</v>
      </c>
      <c r="AD1912" s="26">
        <f t="shared" si="147"/>
        <v>95</v>
      </c>
      <c r="AE1912" s="1">
        <v>16</v>
      </c>
      <c r="AF1912" s="1">
        <v>16</v>
      </c>
      <c r="AG1912" s="1">
        <v>3</v>
      </c>
      <c r="AH1912" s="1">
        <v>8</v>
      </c>
      <c r="AI1912" s="1">
        <v>17</v>
      </c>
      <c r="AJ1912" s="1">
        <v>75</v>
      </c>
      <c r="AK1912" s="1">
        <v>3</v>
      </c>
      <c r="AL1912" s="1">
        <v>10</v>
      </c>
      <c r="AM1912" s="1">
        <f t="shared" si="148"/>
        <v>85</v>
      </c>
      <c r="AN1912" s="1">
        <v>7</v>
      </c>
      <c r="AO1912" s="1">
        <v>9</v>
      </c>
      <c r="AP1912" s="20">
        <f t="shared" si="149"/>
        <v>50.400000000000006</v>
      </c>
      <c r="AQ1912" s="1">
        <v>1</v>
      </c>
    </row>
    <row r="1913" spans="1:43" ht="16" x14ac:dyDescent="0.2">
      <c r="A1913" t="s">
        <v>29274</v>
      </c>
      <c r="B1913" t="s">
        <v>33771</v>
      </c>
      <c r="C1913" s="1" t="s">
        <v>23552</v>
      </c>
      <c r="E1913" s="9" t="s">
        <v>33777</v>
      </c>
      <c r="F1913" s="16" t="s">
        <v>33810</v>
      </c>
      <c r="G1913" s="13" t="s">
        <v>33780</v>
      </c>
      <c r="H1913" s="12" t="s">
        <v>33811</v>
      </c>
      <c r="I1913" s="13" t="s">
        <v>33782</v>
      </c>
      <c r="J1913" s="13">
        <v>60341</v>
      </c>
      <c r="K1913" t="s">
        <v>24165</v>
      </c>
      <c r="L1913" t="s">
        <v>24211</v>
      </c>
      <c r="M1913" t="s">
        <v>24212</v>
      </c>
      <c r="N1913" t="s">
        <v>30</v>
      </c>
      <c r="O1913" t="s">
        <v>24213</v>
      </c>
      <c r="P1913" t="s">
        <v>24214</v>
      </c>
      <c r="Q1913" t="s">
        <v>24215</v>
      </c>
      <c r="S1913" t="s">
        <v>5944</v>
      </c>
      <c r="T1913" s="1" t="s">
        <v>23552</v>
      </c>
      <c r="U1913" s="1">
        <v>23225</v>
      </c>
      <c r="V1913" t="e">
        <v>#N/A</v>
      </c>
      <c r="W1913" s="4">
        <v>0.96</v>
      </c>
      <c r="X1913" s="1">
        <v>562</v>
      </c>
      <c r="Y1913" s="1">
        <v>30</v>
      </c>
      <c r="Z1913" s="1">
        <v>14</v>
      </c>
      <c r="AA1913" s="1">
        <v>14</v>
      </c>
      <c r="AB1913" s="6">
        <f t="shared" si="145"/>
        <v>2.491103202846975E-2</v>
      </c>
      <c r="AC1913" s="6">
        <f t="shared" si="146"/>
        <v>2.491103202846975E-2</v>
      </c>
      <c r="AD1913" s="26">
        <f t="shared" si="147"/>
        <v>112.4</v>
      </c>
      <c r="AE1913" s="1">
        <v>9</v>
      </c>
      <c r="AF1913" s="1">
        <v>9</v>
      </c>
      <c r="AG1913" s="1">
        <v>3</v>
      </c>
      <c r="AH1913" s="1">
        <v>10</v>
      </c>
      <c r="AI1913" s="1">
        <v>5</v>
      </c>
      <c r="AJ1913" s="1">
        <v>31</v>
      </c>
      <c r="AK1913" s="1">
        <v>6</v>
      </c>
      <c r="AL1913" s="1">
        <v>13</v>
      </c>
      <c r="AM1913" s="1">
        <f t="shared" si="148"/>
        <v>44</v>
      </c>
      <c r="AN1913" s="1">
        <v>11</v>
      </c>
      <c r="AO1913" s="1">
        <v>3</v>
      </c>
      <c r="AP1913" s="20">
        <f t="shared" si="149"/>
        <v>29.400000000000002</v>
      </c>
      <c r="AQ1913" s="1">
        <v>4</v>
      </c>
    </row>
    <row r="1914" spans="1:43" ht="16" x14ac:dyDescent="0.2">
      <c r="A1914" t="s">
        <v>30164</v>
      </c>
      <c r="B1914" t="s">
        <v>33771</v>
      </c>
      <c r="C1914" s="1" t="s">
        <v>23552</v>
      </c>
      <c r="E1914" s="9" t="s">
        <v>33777</v>
      </c>
      <c r="F1914" s="16" t="s">
        <v>33810</v>
      </c>
      <c r="G1914" s="13" t="s">
        <v>33780</v>
      </c>
      <c r="H1914" s="12" t="s">
        <v>33811</v>
      </c>
      <c r="I1914" s="13" t="s">
        <v>33782</v>
      </c>
      <c r="J1914" s="13">
        <v>60341</v>
      </c>
      <c r="K1914" t="s">
        <v>24165</v>
      </c>
      <c r="L1914" t="s">
        <v>24216</v>
      </c>
      <c r="M1914" t="s">
        <v>24217</v>
      </c>
      <c r="N1914" t="s">
        <v>30</v>
      </c>
      <c r="O1914" t="s">
        <v>24218</v>
      </c>
      <c r="P1914" t="s">
        <v>24219</v>
      </c>
      <c r="Q1914" t="s">
        <v>24220</v>
      </c>
      <c r="S1914" t="s">
        <v>5944</v>
      </c>
      <c r="T1914" s="1" t="s">
        <v>23552</v>
      </c>
      <c r="U1914" s="1">
        <v>23225</v>
      </c>
      <c r="V1914" t="s">
        <v>30163</v>
      </c>
      <c r="W1914" s="4">
        <v>0.87</v>
      </c>
      <c r="X1914" s="1">
        <v>535</v>
      </c>
      <c r="Y1914" s="1">
        <v>99</v>
      </c>
      <c r="Z1914" s="1">
        <v>91</v>
      </c>
      <c r="AA1914" s="1">
        <v>64</v>
      </c>
      <c r="AB1914" s="6">
        <f t="shared" si="145"/>
        <v>0.11962616822429907</v>
      </c>
      <c r="AC1914" s="6">
        <f t="shared" si="146"/>
        <v>0.11962616822429907</v>
      </c>
      <c r="AD1914" s="26">
        <f t="shared" si="147"/>
        <v>107</v>
      </c>
      <c r="AE1914" s="1">
        <v>51</v>
      </c>
      <c r="AF1914" s="1">
        <v>74</v>
      </c>
      <c r="AG1914" s="1">
        <v>25</v>
      </c>
      <c r="AH1914" s="1">
        <v>77</v>
      </c>
      <c r="AI1914" s="1">
        <v>40</v>
      </c>
      <c r="AJ1914" s="1">
        <v>180</v>
      </c>
      <c r="AK1914" s="1">
        <v>8</v>
      </c>
      <c r="AL1914" s="1">
        <v>20</v>
      </c>
      <c r="AM1914" s="1">
        <f t="shared" si="148"/>
        <v>200</v>
      </c>
      <c r="AN1914" s="1">
        <v>36</v>
      </c>
      <c r="AO1914" s="1">
        <v>20</v>
      </c>
      <c r="AP1914" s="20">
        <f t="shared" si="149"/>
        <v>134.4</v>
      </c>
      <c r="AQ1914" s="1">
        <v>4</v>
      </c>
    </row>
    <row r="1915" spans="1:43" ht="16" x14ac:dyDescent="0.2">
      <c r="A1915" t="s">
        <v>27691</v>
      </c>
      <c r="B1915" t="s">
        <v>33771</v>
      </c>
      <c r="C1915" s="1" t="s">
        <v>23552</v>
      </c>
      <c r="E1915" s="9" t="s">
        <v>33777</v>
      </c>
      <c r="F1915" s="16" t="s">
        <v>33810</v>
      </c>
      <c r="G1915" s="13" t="s">
        <v>33780</v>
      </c>
      <c r="H1915" s="12" t="s">
        <v>33811</v>
      </c>
      <c r="I1915" s="13" t="s">
        <v>33782</v>
      </c>
      <c r="J1915" s="13">
        <v>60341</v>
      </c>
      <c r="K1915" t="s">
        <v>24165</v>
      </c>
      <c r="L1915" t="s">
        <v>24221</v>
      </c>
      <c r="M1915" t="s">
        <v>24222</v>
      </c>
      <c r="N1915" t="s">
        <v>1222</v>
      </c>
      <c r="O1915" t="s">
        <v>24223</v>
      </c>
      <c r="P1915" t="s">
        <v>24224</v>
      </c>
      <c r="Q1915" t="s">
        <v>24225</v>
      </c>
      <c r="S1915" t="s">
        <v>5944</v>
      </c>
      <c r="T1915" s="1" t="s">
        <v>23552</v>
      </c>
      <c r="U1915" s="1" t="s">
        <v>24226</v>
      </c>
      <c r="V1915" t="s">
        <v>27690</v>
      </c>
      <c r="W1915" s="4">
        <v>0.92</v>
      </c>
      <c r="X1915" s="1">
        <v>700</v>
      </c>
      <c r="Y1915" s="1">
        <v>67</v>
      </c>
      <c r="Z1915" s="1">
        <v>33</v>
      </c>
      <c r="AA1915" s="1">
        <v>33</v>
      </c>
      <c r="AB1915" s="6">
        <f t="shared" si="145"/>
        <v>4.7142857142857146E-2</v>
      </c>
      <c r="AC1915" s="6">
        <f t="shared" si="146"/>
        <v>4.7142857142857146E-2</v>
      </c>
      <c r="AD1915" s="26">
        <f t="shared" si="147"/>
        <v>140</v>
      </c>
      <c r="AE1915" s="1">
        <v>28</v>
      </c>
      <c r="AF1915" s="1">
        <v>28</v>
      </c>
      <c r="AG1915" s="1">
        <v>8</v>
      </c>
      <c r="AH1915" s="1">
        <v>27</v>
      </c>
      <c r="AI1915" s="1">
        <v>13</v>
      </c>
      <c r="AJ1915" s="1">
        <v>40</v>
      </c>
      <c r="AK1915" s="1">
        <v>8</v>
      </c>
      <c r="AL1915" s="1">
        <v>20</v>
      </c>
      <c r="AM1915" s="1">
        <f t="shared" si="148"/>
        <v>60</v>
      </c>
      <c r="AN1915" s="1">
        <v>14</v>
      </c>
      <c r="AO1915" s="1">
        <v>6</v>
      </c>
      <c r="AP1915" s="20">
        <f t="shared" si="149"/>
        <v>69.3</v>
      </c>
      <c r="AQ1915" s="1">
        <v>1</v>
      </c>
    </row>
    <row r="1916" spans="1:43" ht="16" x14ac:dyDescent="0.2">
      <c r="A1916" t="s">
        <v>31680</v>
      </c>
      <c r="B1916" t="s">
        <v>33771</v>
      </c>
      <c r="C1916" s="1" t="s">
        <v>23552</v>
      </c>
      <c r="E1916" s="9" t="s">
        <v>33777</v>
      </c>
      <c r="F1916" s="16" t="s">
        <v>33810</v>
      </c>
      <c r="G1916" s="13" t="s">
        <v>33780</v>
      </c>
      <c r="H1916" s="12" t="s">
        <v>33811</v>
      </c>
      <c r="I1916" s="13" t="s">
        <v>33782</v>
      </c>
      <c r="J1916" s="13">
        <v>60341</v>
      </c>
      <c r="K1916" t="s">
        <v>24165</v>
      </c>
      <c r="L1916" t="s">
        <v>24227</v>
      </c>
      <c r="M1916" t="s">
        <v>24228</v>
      </c>
      <c r="N1916" t="s">
        <v>30</v>
      </c>
      <c r="O1916" t="s">
        <v>24229</v>
      </c>
      <c r="P1916" t="s">
        <v>24230</v>
      </c>
      <c r="Q1916" t="s">
        <v>24231</v>
      </c>
      <c r="S1916" t="s">
        <v>5944</v>
      </c>
      <c r="T1916" s="1" t="s">
        <v>23552</v>
      </c>
      <c r="U1916" s="1" t="s">
        <v>24232</v>
      </c>
      <c r="V1916" t="s">
        <v>31679</v>
      </c>
      <c r="W1916" s="4">
        <v>0.68</v>
      </c>
      <c r="X1916" s="1">
        <v>450</v>
      </c>
      <c r="Y1916" s="1">
        <v>153</v>
      </c>
      <c r="Z1916" s="1">
        <v>122</v>
      </c>
      <c r="AA1916" s="1">
        <v>81</v>
      </c>
      <c r="AB1916" s="6">
        <f t="shared" si="145"/>
        <v>0.18</v>
      </c>
      <c r="AC1916" s="6">
        <f t="shared" si="146"/>
        <v>0.18</v>
      </c>
      <c r="AD1916" s="26">
        <f t="shared" si="147"/>
        <v>90</v>
      </c>
      <c r="AE1916" s="1">
        <v>72</v>
      </c>
      <c r="AF1916" s="1">
        <v>113</v>
      </c>
      <c r="AG1916" s="1">
        <v>22</v>
      </c>
      <c r="AH1916" s="1">
        <v>69</v>
      </c>
      <c r="AI1916" s="1">
        <v>46</v>
      </c>
      <c r="AJ1916" s="1">
        <v>276</v>
      </c>
      <c r="AK1916" s="1">
        <v>8</v>
      </c>
      <c r="AL1916" s="1">
        <v>18</v>
      </c>
      <c r="AM1916" s="1">
        <f t="shared" si="148"/>
        <v>294</v>
      </c>
      <c r="AN1916" s="1">
        <v>44</v>
      </c>
      <c r="AO1916" s="1">
        <v>28</v>
      </c>
      <c r="AP1916" s="20">
        <f t="shared" si="149"/>
        <v>170.1</v>
      </c>
      <c r="AQ1916" s="1">
        <v>2</v>
      </c>
    </row>
    <row r="1917" spans="1:43" ht="16" x14ac:dyDescent="0.2">
      <c r="A1917" t="s">
        <v>30480</v>
      </c>
      <c r="B1917" t="s">
        <v>33771</v>
      </c>
      <c r="C1917" s="1" t="s">
        <v>23552</v>
      </c>
      <c r="E1917" s="9" t="s">
        <v>33777</v>
      </c>
      <c r="F1917" s="16" t="s">
        <v>33810</v>
      </c>
      <c r="G1917" s="13" t="s">
        <v>33780</v>
      </c>
      <c r="H1917" s="12" t="s">
        <v>33811</v>
      </c>
      <c r="I1917" s="13" t="s">
        <v>33782</v>
      </c>
      <c r="J1917" s="13">
        <v>60341</v>
      </c>
      <c r="K1917" t="s">
        <v>24165</v>
      </c>
      <c r="L1917" t="s">
        <v>24233</v>
      </c>
      <c r="P1917" t="s">
        <v>24234</v>
      </c>
      <c r="Q1917" t="s">
        <v>24235</v>
      </c>
      <c r="S1917" t="s">
        <v>5944</v>
      </c>
      <c r="T1917" s="1" t="s">
        <v>23552</v>
      </c>
      <c r="U1917" s="1" t="s">
        <v>24236</v>
      </c>
      <c r="V1917" t="e">
        <v>#N/A</v>
      </c>
      <c r="W1917" s="5">
        <v>0.98199999999999998</v>
      </c>
      <c r="X1917" s="1">
        <v>400</v>
      </c>
      <c r="Y1917" s="1">
        <v>89</v>
      </c>
      <c r="Z1917" s="1">
        <v>90</v>
      </c>
      <c r="AA1917" s="1">
        <v>58</v>
      </c>
      <c r="AB1917" s="6">
        <f t="shared" si="145"/>
        <v>0.14499999999999999</v>
      </c>
      <c r="AC1917" s="6">
        <f t="shared" si="146"/>
        <v>0.14499999999999999</v>
      </c>
      <c r="AD1917" s="26">
        <f t="shared" si="147"/>
        <v>80</v>
      </c>
      <c r="AE1917" s="1">
        <v>49</v>
      </c>
      <c r="AF1917" s="1">
        <v>80</v>
      </c>
      <c r="AG1917" s="1">
        <v>20</v>
      </c>
      <c r="AH1917" s="1">
        <v>57</v>
      </c>
      <c r="AI1917" s="1">
        <v>35</v>
      </c>
      <c r="AJ1917" s="1">
        <v>171</v>
      </c>
      <c r="AK1917" s="1">
        <v>11</v>
      </c>
      <c r="AL1917" s="1">
        <v>36</v>
      </c>
      <c r="AM1917" s="1">
        <f t="shared" si="148"/>
        <v>207</v>
      </c>
      <c r="AN1917" s="1">
        <v>30</v>
      </c>
      <c r="AO1917" s="1">
        <v>16</v>
      </c>
      <c r="AP1917" s="20">
        <f t="shared" si="149"/>
        <v>121.80000000000001</v>
      </c>
      <c r="AQ1917" s="1">
        <v>7</v>
      </c>
    </row>
    <row r="1918" spans="1:43" ht="16" x14ac:dyDescent="0.2">
      <c r="A1918" t="s">
        <v>26135</v>
      </c>
      <c r="B1918" t="s">
        <v>33771</v>
      </c>
      <c r="C1918" s="1" t="s">
        <v>23552</v>
      </c>
      <c r="E1918" s="9" t="s">
        <v>33777</v>
      </c>
      <c r="F1918" s="16" t="s">
        <v>33810</v>
      </c>
      <c r="G1918" s="13" t="s">
        <v>33780</v>
      </c>
      <c r="H1918" s="12" t="s">
        <v>33811</v>
      </c>
      <c r="I1918" s="13" t="s">
        <v>33782</v>
      </c>
      <c r="J1918" s="13">
        <v>60341</v>
      </c>
      <c r="K1918" t="s">
        <v>24237</v>
      </c>
      <c r="L1918" t="s">
        <v>24238</v>
      </c>
      <c r="M1918" t="s">
        <v>24239</v>
      </c>
      <c r="O1918" t="s">
        <v>24240</v>
      </c>
      <c r="P1918" t="s">
        <v>24241</v>
      </c>
      <c r="Q1918" t="s">
        <v>24242</v>
      </c>
      <c r="S1918" t="s">
        <v>5944</v>
      </c>
      <c r="T1918" s="1" t="s">
        <v>23552</v>
      </c>
      <c r="U1918" s="1">
        <v>23224</v>
      </c>
      <c r="V1918" t="e">
        <v>#N/A</v>
      </c>
      <c r="W1918" s="4">
        <v>0.99</v>
      </c>
      <c r="X1918" s="1">
        <v>1175</v>
      </c>
      <c r="Y1918" s="1">
        <v>87</v>
      </c>
      <c r="Z1918" s="1">
        <v>17</v>
      </c>
      <c r="AA1918" s="1">
        <v>16</v>
      </c>
      <c r="AB1918" s="6">
        <f t="shared" si="145"/>
        <v>1.3617021276595745E-2</v>
      </c>
      <c r="AC1918" s="6">
        <f t="shared" si="146"/>
        <v>1.3617021276595745E-2</v>
      </c>
      <c r="AD1918" s="26">
        <f t="shared" si="147"/>
        <v>235</v>
      </c>
      <c r="AE1918" s="1">
        <v>12</v>
      </c>
      <c r="AF1918" s="1">
        <v>12</v>
      </c>
      <c r="AG1918" s="1">
        <v>6</v>
      </c>
      <c r="AH1918" s="1">
        <v>10</v>
      </c>
      <c r="AI1918" s="1">
        <v>10</v>
      </c>
      <c r="AJ1918" s="1">
        <v>39</v>
      </c>
      <c r="AK1918" s="1">
        <v>4</v>
      </c>
      <c r="AL1918" s="1">
        <v>7</v>
      </c>
      <c r="AM1918" s="1">
        <f t="shared" si="148"/>
        <v>46</v>
      </c>
      <c r="AN1918" s="1">
        <v>15</v>
      </c>
      <c r="AO1918" s="1">
        <v>0</v>
      </c>
      <c r="AP1918" s="20">
        <f t="shared" si="149"/>
        <v>33.6</v>
      </c>
      <c r="AQ1918" s="1">
        <v>4</v>
      </c>
    </row>
    <row r="1919" spans="1:43" ht="16" x14ac:dyDescent="0.2">
      <c r="A1919" t="s">
        <v>30895</v>
      </c>
      <c r="B1919" t="s">
        <v>33771</v>
      </c>
      <c r="C1919" s="1" t="s">
        <v>23552</v>
      </c>
      <c r="E1919" s="9" t="s">
        <v>33777</v>
      </c>
      <c r="F1919" s="16" t="s">
        <v>33810</v>
      </c>
      <c r="G1919" s="13" t="s">
        <v>33780</v>
      </c>
      <c r="H1919" s="12" t="s">
        <v>33811</v>
      </c>
      <c r="I1919" s="13" t="s">
        <v>33782</v>
      </c>
      <c r="J1919" s="13">
        <v>60341</v>
      </c>
      <c r="K1919" t="s">
        <v>24243</v>
      </c>
      <c r="L1919" t="s">
        <v>24244</v>
      </c>
      <c r="M1919" t="s">
        <v>24245</v>
      </c>
      <c r="N1919" t="s">
        <v>24246</v>
      </c>
      <c r="O1919" t="s">
        <v>24247</v>
      </c>
      <c r="P1919" t="s">
        <v>24248</v>
      </c>
      <c r="Q1919" t="s">
        <v>24249</v>
      </c>
      <c r="S1919" t="s">
        <v>23655</v>
      </c>
      <c r="T1919" s="1" t="s">
        <v>23552</v>
      </c>
      <c r="U1919" s="1">
        <v>24012</v>
      </c>
      <c r="V1919" t="s">
        <v>30894</v>
      </c>
      <c r="W1919" s="4">
        <v>0.67</v>
      </c>
      <c r="X1919" s="1">
        <v>750</v>
      </c>
      <c r="Y1919" s="1">
        <v>114</v>
      </c>
      <c r="Z1919" s="1">
        <v>75</v>
      </c>
      <c r="AA1919" s="1">
        <v>47</v>
      </c>
      <c r="AB1919" s="6">
        <f t="shared" si="145"/>
        <v>6.2666666666666662E-2</v>
      </c>
      <c r="AC1919" s="6">
        <f t="shared" si="146"/>
        <v>6.2666666666666662E-2</v>
      </c>
      <c r="AD1919" s="26">
        <f t="shared" si="147"/>
        <v>150</v>
      </c>
      <c r="AE1919" s="1">
        <v>45</v>
      </c>
      <c r="AF1919" s="1">
        <v>65</v>
      </c>
      <c r="AG1919" s="1">
        <v>28</v>
      </c>
      <c r="AH1919" s="1">
        <v>112</v>
      </c>
      <c r="AI1919" s="1">
        <v>16</v>
      </c>
      <c r="AJ1919" s="1">
        <v>56</v>
      </c>
      <c r="AK1919" s="1">
        <v>6</v>
      </c>
      <c r="AL1919" s="1">
        <v>11</v>
      </c>
      <c r="AM1919" s="1">
        <f t="shared" si="148"/>
        <v>67</v>
      </c>
      <c r="AN1919" s="1">
        <v>36</v>
      </c>
      <c r="AO1919" s="1">
        <v>3</v>
      </c>
      <c r="AP1919" s="20">
        <f t="shared" si="149"/>
        <v>98.7</v>
      </c>
      <c r="AQ1919" s="1">
        <v>0</v>
      </c>
    </row>
    <row r="1920" spans="1:43" ht="16" x14ac:dyDescent="0.2">
      <c r="A1920" t="s">
        <v>27869</v>
      </c>
      <c r="B1920" t="s">
        <v>33771</v>
      </c>
      <c r="C1920" s="1" t="s">
        <v>23552</v>
      </c>
      <c r="E1920" s="9" t="s">
        <v>33777</v>
      </c>
      <c r="F1920" s="16" t="s">
        <v>33810</v>
      </c>
      <c r="G1920" s="13" t="s">
        <v>33780</v>
      </c>
      <c r="H1920" s="12" t="s">
        <v>33811</v>
      </c>
      <c r="I1920" s="13" t="s">
        <v>33782</v>
      </c>
      <c r="J1920" s="13">
        <v>60341</v>
      </c>
      <c r="K1920" t="s">
        <v>24243</v>
      </c>
      <c r="L1920" t="s">
        <v>23751</v>
      </c>
      <c r="M1920" t="s">
        <v>24250</v>
      </c>
      <c r="N1920" t="s">
        <v>30</v>
      </c>
      <c r="O1920" t="s">
        <v>24251</v>
      </c>
      <c r="P1920" t="s">
        <v>24252</v>
      </c>
      <c r="Q1920" t="s">
        <v>24253</v>
      </c>
      <c r="S1920" t="s">
        <v>23655</v>
      </c>
      <c r="T1920" s="1" t="s">
        <v>23552</v>
      </c>
      <c r="U1920" s="1">
        <v>24017</v>
      </c>
      <c r="V1920" t="s">
        <v>27868</v>
      </c>
      <c r="W1920" s="4">
        <v>0.81</v>
      </c>
      <c r="X1920" s="1">
        <v>515</v>
      </c>
      <c r="Y1920" s="1">
        <v>123</v>
      </c>
      <c r="Z1920" s="1">
        <v>100</v>
      </c>
      <c r="AA1920" s="1">
        <v>69</v>
      </c>
      <c r="AB1920" s="6">
        <f t="shared" si="145"/>
        <v>0.13398058252427184</v>
      </c>
      <c r="AC1920" s="6">
        <f t="shared" si="146"/>
        <v>0.13398058252427184</v>
      </c>
      <c r="AD1920" s="26">
        <f t="shared" si="147"/>
        <v>103</v>
      </c>
      <c r="AE1920" s="1">
        <v>67</v>
      </c>
      <c r="AF1920" s="1">
        <v>96</v>
      </c>
      <c r="AG1920" s="1">
        <v>28</v>
      </c>
      <c r="AH1920" s="1">
        <v>89</v>
      </c>
      <c r="AI1920" s="1">
        <v>26</v>
      </c>
      <c r="AJ1920" s="1">
        <v>135</v>
      </c>
      <c r="AK1920" s="1">
        <v>4</v>
      </c>
      <c r="AL1920" s="1">
        <v>5</v>
      </c>
      <c r="AM1920" s="1">
        <f t="shared" si="148"/>
        <v>140</v>
      </c>
      <c r="AN1920" s="1">
        <v>32</v>
      </c>
      <c r="AO1920" s="1">
        <v>11</v>
      </c>
      <c r="AP1920" s="20">
        <f t="shared" si="149"/>
        <v>144.9</v>
      </c>
      <c r="AQ1920" s="1">
        <v>0</v>
      </c>
    </row>
    <row r="1921" spans="1:43" ht="16" x14ac:dyDescent="0.2">
      <c r="A1921" t="s">
        <v>31603</v>
      </c>
      <c r="B1921" t="s">
        <v>33771</v>
      </c>
      <c r="C1921" s="1" t="s">
        <v>23552</v>
      </c>
      <c r="E1921" s="9" t="s">
        <v>33777</v>
      </c>
      <c r="F1921" s="16" t="s">
        <v>33810</v>
      </c>
      <c r="G1921" s="13" t="s">
        <v>33780</v>
      </c>
      <c r="H1921" s="12" t="s">
        <v>33811</v>
      </c>
      <c r="I1921" s="13" t="s">
        <v>33782</v>
      </c>
      <c r="J1921" s="13">
        <v>60341</v>
      </c>
      <c r="K1921" t="s">
        <v>24243</v>
      </c>
      <c r="L1921" t="s">
        <v>24254</v>
      </c>
      <c r="M1921" t="s">
        <v>24255</v>
      </c>
      <c r="N1921" t="s">
        <v>30</v>
      </c>
      <c r="O1921" t="s">
        <v>24256</v>
      </c>
      <c r="P1921" t="s">
        <v>24257</v>
      </c>
      <c r="Q1921" t="s">
        <v>24258</v>
      </c>
      <c r="S1921" t="s">
        <v>23655</v>
      </c>
      <c r="T1921" s="1" t="s">
        <v>23552</v>
      </c>
      <c r="U1921" s="1">
        <v>24015</v>
      </c>
      <c r="V1921" t="s">
        <v>31602</v>
      </c>
      <c r="W1921" s="4">
        <v>0.53</v>
      </c>
      <c r="X1921" s="1">
        <v>618</v>
      </c>
      <c r="Y1921" s="1">
        <v>61</v>
      </c>
      <c r="Z1921" s="1">
        <v>38</v>
      </c>
      <c r="AA1921" s="1">
        <v>31</v>
      </c>
      <c r="AB1921" s="6">
        <f t="shared" si="145"/>
        <v>5.0161812297734629E-2</v>
      </c>
      <c r="AC1921" s="6">
        <f t="shared" si="146"/>
        <v>5.0161812297734629E-2</v>
      </c>
      <c r="AD1921" s="26">
        <f t="shared" si="147"/>
        <v>123.60000000000001</v>
      </c>
      <c r="AE1921" s="1">
        <v>31</v>
      </c>
      <c r="AF1921" s="1">
        <v>38</v>
      </c>
      <c r="AG1921" s="1">
        <v>10</v>
      </c>
      <c r="AH1921" s="1">
        <v>43</v>
      </c>
      <c r="AI1921" s="1">
        <v>13</v>
      </c>
      <c r="AJ1921" s="1">
        <v>24</v>
      </c>
      <c r="AK1921" s="1">
        <v>1</v>
      </c>
      <c r="AL1921" s="1">
        <v>1</v>
      </c>
      <c r="AM1921" s="1">
        <f t="shared" si="148"/>
        <v>25</v>
      </c>
      <c r="AN1921" s="1">
        <v>19</v>
      </c>
      <c r="AO1921" s="1">
        <v>2</v>
      </c>
      <c r="AP1921" s="20">
        <f t="shared" si="149"/>
        <v>65.100000000000009</v>
      </c>
      <c r="AQ1921" s="1">
        <v>0</v>
      </c>
    </row>
    <row r="1922" spans="1:43" ht="16" x14ac:dyDescent="0.2">
      <c r="A1922" t="s">
        <v>26960</v>
      </c>
      <c r="B1922" t="s">
        <v>33771</v>
      </c>
      <c r="C1922" s="1" t="s">
        <v>23552</v>
      </c>
      <c r="E1922" s="9" t="s">
        <v>33777</v>
      </c>
      <c r="F1922" s="16" t="s">
        <v>33810</v>
      </c>
      <c r="G1922" s="13" t="s">
        <v>33780</v>
      </c>
      <c r="H1922" s="12" t="s">
        <v>33811</v>
      </c>
      <c r="I1922" s="13" t="s">
        <v>33782</v>
      </c>
      <c r="J1922" s="13">
        <v>60341</v>
      </c>
      <c r="K1922" t="s">
        <v>24243</v>
      </c>
      <c r="L1922" t="s">
        <v>24259</v>
      </c>
      <c r="M1922" t="s">
        <v>24260</v>
      </c>
      <c r="N1922" t="s">
        <v>30</v>
      </c>
      <c r="O1922" t="s">
        <v>24261</v>
      </c>
      <c r="P1922" t="s">
        <v>24262</v>
      </c>
      <c r="Q1922" t="s">
        <v>24263</v>
      </c>
      <c r="S1922" t="s">
        <v>23655</v>
      </c>
      <c r="T1922" s="1" t="s">
        <v>23552</v>
      </c>
      <c r="U1922" s="1">
        <v>24013</v>
      </c>
      <c r="V1922" t="e">
        <v>#N/A</v>
      </c>
      <c r="W1922" s="4">
        <v>0.83</v>
      </c>
      <c r="X1922" s="1">
        <v>620</v>
      </c>
      <c r="Y1922" s="1">
        <v>68</v>
      </c>
      <c r="Z1922" s="1">
        <v>39</v>
      </c>
      <c r="AA1922" s="1">
        <v>32</v>
      </c>
      <c r="AB1922" s="6">
        <f t="shared" ref="AB1922:AB1985" si="150">(AA1922/X1922)</f>
        <v>5.1612903225806452E-2</v>
      </c>
      <c r="AC1922" s="6">
        <f t="shared" ref="AC1922:AC1985" si="151">(AA1922/X1922)</f>
        <v>5.1612903225806452E-2</v>
      </c>
      <c r="AD1922" s="26">
        <f t="shared" ref="AD1922:AD1985" si="152">(X1922*0.2)</f>
        <v>124</v>
      </c>
      <c r="AE1922" s="1">
        <v>28</v>
      </c>
      <c r="AF1922" s="1">
        <v>35</v>
      </c>
      <c r="AG1922" s="1">
        <v>16</v>
      </c>
      <c r="AH1922" s="1">
        <v>44</v>
      </c>
      <c r="AI1922" s="1">
        <v>10</v>
      </c>
      <c r="AJ1922" s="1">
        <v>30</v>
      </c>
      <c r="AK1922" s="1">
        <v>5</v>
      </c>
      <c r="AL1922" s="1">
        <v>5</v>
      </c>
      <c r="AM1922" s="1">
        <f t="shared" ref="AM1922:AM1985" si="153">(AJ1922+AL1922)</f>
        <v>35</v>
      </c>
      <c r="AN1922" s="1">
        <v>34</v>
      </c>
      <c r="AO1922" s="1">
        <v>1</v>
      </c>
      <c r="AP1922" s="20">
        <f t="shared" ref="AP1922:AP1985" si="154">(AA1922*2.1)</f>
        <v>67.2</v>
      </c>
      <c r="AQ1922" s="1">
        <v>4</v>
      </c>
    </row>
    <row r="1923" spans="1:43" ht="16" x14ac:dyDescent="0.2">
      <c r="A1923" t="s">
        <v>30362</v>
      </c>
      <c r="B1923" t="s">
        <v>33771</v>
      </c>
      <c r="C1923" s="1" t="s">
        <v>23552</v>
      </c>
      <c r="E1923" s="9" t="s">
        <v>33777</v>
      </c>
      <c r="F1923" s="16" t="s">
        <v>33810</v>
      </c>
      <c r="G1923" s="13" t="s">
        <v>33780</v>
      </c>
      <c r="H1923" s="12" t="s">
        <v>33811</v>
      </c>
      <c r="I1923" s="13" t="s">
        <v>33782</v>
      </c>
      <c r="J1923" s="13">
        <v>60341</v>
      </c>
      <c r="K1923" t="s">
        <v>24243</v>
      </c>
      <c r="L1923" t="s">
        <v>24264</v>
      </c>
      <c r="M1923" t="s">
        <v>24265</v>
      </c>
      <c r="N1923" t="s">
        <v>30</v>
      </c>
      <c r="O1923" t="s">
        <v>24266</v>
      </c>
      <c r="P1923" t="s">
        <v>24267</v>
      </c>
      <c r="Q1923" t="s">
        <v>24268</v>
      </c>
      <c r="S1923" t="s">
        <v>23655</v>
      </c>
      <c r="T1923" s="1" t="s">
        <v>23552</v>
      </c>
      <c r="U1923" s="1">
        <v>24016</v>
      </c>
      <c r="V1923" t="s">
        <v>30361</v>
      </c>
      <c r="W1923" s="4">
        <v>0.99</v>
      </c>
      <c r="X1923" s="1">
        <v>578</v>
      </c>
      <c r="Y1923" s="1">
        <v>80</v>
      </c>
      <c r="Z1923" s="1">
        <v>56</v>
      </c>
      <c r="AA1923" s="1">
        <v>42</v>
      </c>
      <c r="AB1923" s="6">
        <f t="shared" si="150"/>
        <v>7.2664359861591699E-2</v>
      </c>
      <c r="AC1923" s="6">
        <f t="shared" si="151"/>
        <v>7.2664359861591699E-2</v>
      </c>
      <c r="AD1923" s="26">
        <f t="shared" si="152"/>
        <v>115.60000000000001</v>
      </c>
      <c r="AE1923" s="1">
        <v>41</v>
      </c>
      <c r="AF1923" s="1">
        <v>55</v>
      </c>
      <c r="AG1923" s="1">
        <v>23</v>
      </c>
      <c r="AH1923" s="1">
        <v>81</v>
      </c>
      <c r="AI1923" s="1">
        <v>12</v>
      </c>
      <c r="AJ1923" s="1">
        <v>58</v>
      </c>
      <c r="AK1923" s="1">
        <v>6</v>
      </c>
      <c r="AL1923" s="1">
        <v>9</v>
      </c>
      <c r="AM1923" s="1">
        <f t="shared" si="153"/>
        <v>67</v>
      </c>
      <c r="AN1923" s="1">
        <v>20</v>
      </c>
      <c r="AO1923" s="1">
        <v>7</v>
      </c>
      <c r="AP1923" s="20">
        <f t="shared" si="154"/>
        <v>88.2</v>
      </c>
      <c r="AQ1923" s="1">
        <v>1</v>
      </c>
    </row>
    <row r="1924" spans="1:43" ht="16" x14ac:dyDescent="0.2">
      <c r="A1924" t="s">
        <v>29102</v>
      </c>
      <c r="B1924" t="s">
        <v>33771</v>
      </c>
      <c r="C1924" s="1" t="s">
        <v>23552</v>
      </c>
      <c r="E1924" s="9" t="s">
        <v>33777</v>
      </c>
      <c r="F1924" s="16" t="s">
        <v>33810</v>
      </c>
      <c r="G1924" s="13" t="s">
        <v>33780</v>
      </c>
      <c r="H1924" s="12" t="s">
        <v>33811</v>
      </c>
      <c r="I1924" s="13" t="s">
        <v>33782</v>
      </c>
      <c r="J1924" s="13">
        <v>60341</v>
      </c>
      <c r="K1924" t="s">
        <v>24243</v>
      </c>
      <c r="L1924" t="s">
        <v>24269</v>
      </c>
      <c r="M1924" t="s">
        <v>24270</v>
      </c>
      <c r="N1924" t="s">
        <v>30</v>
      </c>
      <c r="O1924" t="s">
        <v>24271</v>
      </c>
      <c r="P1924" t="s">
        <v>24272</v>
      </c>
      <c r="Q1924" t="s">
        <v>24273</v>
      </c>
      <c r="S1924" t="s">
        <v>23655</v>
      </c>
      <c r="T1924" s="1" t="s">
        <v>23552</v>
      </c>
      <c r="U1924" s="1">
        <v>24012</v>
      </c>
      <c r="V1924" t="e">
        <v>#N/A</v>
      </c>
      <c r="W1924" s="4">
        <v>0.64</v>
      </c>
      <c r="X1924" s="1">
        <v>506</v>
      </c>
      <c r="Y1924" s="1">
        <v>139</v>
      </c>
      <c r="Z1924" s="1">
        <v>95</v>
      </c>
      <c r="AA1924" s="1">
        <v>95</v>
      </c>
      <c r="AB1924" s="6">
        <f t="shared" si="150"/>
        <v>0.18774703557312253</v>
      </c>
      <c r="AC1924" s="6">
        <f t="shared" si="151"/>
        <v>0.18774703557312253</v>
      </c>
      <c r="AD1924" s="26">
        <f t="shared" si="152"/>
        <v>101.2</v>
      </c>
      <c r="AE1924" s="1">
        <v>87</v>
      </c>
      <c r="AF1924" s="1">
        <v>87</v>
      </c>
      <c r="AG1924" s="1">
        <v>18</v>
      </c>
      <c r="AH1924" s="1">
        <v>46</v>
      </c>
      <c r="AI1924" s="1">
        <v>42</v>
      </c>
      <c r="AJ1924" s="1">
        <v>195</v>
      </c>
      <c r="AK1924" s="1">
        <v>3</v>
      </c>
      <c r="AL1924" s="1">
        <v>5</v>
      </c>
      <c r="AM1924" s="1">
        <f t="shared" si="153"/>
        <v>200</v>
      </c>
      <c r="AN1924" s="1">
        <v>33</v>
      </c>
      <c r="AO1924" s="1">
        <v>3</v>
      </c>
      <c r="AP1924" s="20">
        <f t="shared" si="154"/>
        <v>199.5</v>
      </c>
      <c r="AQ1924" s="1">
        <v>2</v>
      </c>
    </row>
    <row r="1925" spans="1:43" ht="16" x14ac:dyDescent="0.2">
      <c r="A1925" t="s">
        <v>29884</v>
      </c>
      <c r="B1925" t="s">
        <v>33771</v>
      </c>
      <c r="C1925" s="1" t="s">
        <v>23552</v>
      </c>
      <c r="E1925" s="9" t="s">
        <v>33777</v>
      </c>
      <c r="F1925" s="16" t="s">
        <v>33810</v>
      </c>
      <c r="G1925" s="13" t="s">
        <v>33780</v>
      </c>
      <c r="H1925" s="12" t="s">
        <v>33811</v>
      </c>
      <c r="I1925" s="13" t="s">
        <v>33782</v>
      </c>
      <c r="J1925" s="13">
        <v>60341</v>
      </c>
      <c r="K1925" t="s">
        <v>24243</v>
      </c>
      <c r="L1925" t="s">
        <v>24274</v>
      </c>
      <c r="M1925" t="s">
        <v>24275</v>
      </c>
      <c r="N1925" t="s">
        <v>30</v>
      </c>
      <c r="O1925" t="s">
        <v>24276</v>
      </c>
      <c r="P1925" t="s">
        <v>24277</v>
      </c>
      <c r="Q1925" t="s">
        <v>24278</v>
      </c>
      <c r="S1925" t="s">
        <v>23655</v>
      </c>
      <c r="T1925" s="1" t="s">
        <v>23552</v>
      </c>
      <c r="U1925" s="1">
        <v>24015</v>
      </c>
      <c r="V1925" t="s">
        <v>29883</v>
      </c>
      <c r="W1925" s="4">
        <v>0.51</v>
      </c>
      <c r="X1925" s="1">
        <v>1920</v>
      </c>
      <c r="Y1925" s="1">
        <v>37</v>
      </c>
      <c r="Z1925" s="1">
        <v>13</v>
      </c>
      <c r="AA1925" s="1">
        <v>13</v>
      </c>
      <c r="AB1925" s="6">
        <f t="shared" si="150"/>
        <v>6.7708333333333336E-3</v>
      </c>
      <c r="AC1925" s="6">
        <f t="shared" si="151"/>
        <v>6.7708333333333336E-3</v>
      </c>
      <c r="AD1925" s="26">
        <f t="shared" si="152"/>
        <v>384</v>
      </c>
      <c r="AE1925" s="1">
        <v>13</v>
      </c>
      <c r="AF1925" s="1">
        <v>13</v>
      </c>
      <c r="AG1925" s="1">
        <v>8</v>
      </c>
      <c r="AH1925" s="1">
        <v>32</v>
      </c>
      <c r="AI1925" s="1">
        <v>5</v>
      </c>
      <c r="AJ1925" s="1">
        <v>22</v>
      </c>
      <c r="AK1925" s="1">
        <v>1</v>
      </c>
      <c r="AL1925" s="1">
        <v>1</v>
      </c>
      <c r="AM1925" s="1">
        <f t="shared" si="153"/>
        <v>23</v>
      </c>
      <c r="AN1925" s="1">
        <v>6</v>
      </c>
      <c r="AO1925" s="1">
        <v>0</v>
      </c>
      <c r="AP1925" s="20">
        <f t="shared" si="154"/>
        <v>27.3</v>
      </c>
      <c r="AQ1925" s="1">
        <v>0</v>
      </c>
    </row>
    <row r="1926" spans="1:43" ht="16" x14ac:dyDescent="0.2">
      <c r="A1926" t="s">
        <v>31563</v>
      </c>
      <c r="B1926" t="s">
        <v>33771</v>
      </c>
      <c r="C1926" s="1" t="s">
        <v>23552</v>
      </c>
      <c r="E1926" s="9" t="s">
        <v>33777</v>
      </c>
      <c r="F1926" s="16" t="s">
        <v>33810</v>
      </c>
      <c r="G1926" s="13" t="s">
        <v>33780</v>
      </c>
      <c r="H1926" s="12" t="s">
        <v>33811</v>
      </c>
      <c r="I1926" s="13" t="s">
        <v>33782</v>
      </c>
      <c r="J1926" s="13">
        <v>60341</v>
      </c>
      <c r="K1926" t="s">
        <v>24243</v>
      </c>
      <c r="L1926" t="s">
        <v>24279</v>
      </c>
      <c r="M1926" t="s">
        <v>24280</v>
      </c>
      <c r="O1926" t="s">
        <v>24281</v>
      </c>
      <c r="P1926" t="s">
        <v>24282</v>
      </c>
      <c r="Q1926" t="s">
        <v>24283</v>
      </c>
      <c r="S1926" t="s">
        <v>23655</v>
      </c>
      <c r="T1926" s="1" t="s">
        <v>23552</v>
      </c>
      <c r="U1926" s="1">
        <v>24012</v>
      </c>
      <c r="V1926" t="s">
        <v>31562</v>
      </c>
      <c r="W1926" s="4">
        <v>0.68</v>
      </c>
      <c r="X1926" s="1">
        <v>520</v>
      </c>
      <c r="Y1926" s="1">
        <v>218</v>
      </c>
      <c r="Z1926" s="1">
        <v>121</v>
      </c>
      <c r="AA1926" s="1">
        <v>91</v>
      </c>
      <c r="AB1926" s="6">
        <f t="shared" si="150"/>
        <v>0.17499999999999999</v>
      </c>
      <c r="AC1926" s="6">
        <f t="shared" si="151"/>
        <v>0.17499999999999999</v>
      </c>
      <c r="AD1926" s="26">
        <f t="shared" si="152"/>
        <v>104</v>
      </c>
      <c r="AE1926" s="1">
        <v>79</v>
      </c>
      <c r="AF1926" s="1">
        <v>104</v>
      </c>
      <c r="AG1926" s="1">
        <v>24</v>
      </c>
      <c r="AH1926" s="1">
        <v>78</v>
      </c>
      <c r="AI1926" s="1">
        <v>37</v>
      </c>
      <c r="AJ1926" s="1">
        <v>138</v>
      </c>
      <c r="AK1926" s="1">
        <v>2</v>
      </c>
      <c r="AL1926" s="1">
        <v>4</v>
      </c>
      <c r="AM1926" s="1">
        <f t="shared" si="153"/>
        <v>142</v>
      </c>
      <c r="AN1926" s="1">
        <v>53</v>
      </c>
      <c r="AO1926" s="1">
        <v>4</v>
      </c>
      <c r="AP1926" s="20">
        <f t="shared" si="154"/>
        <v>191.1</v>
      </c>
      <c r="AQ1926" s="1">
        <v>8</v>
      </c>
    </row>
    <row r="1927" spans="1:43" ht="16" x14ac:dyDescent="0.2">
      <c r="A1927" t="s">
        <v>27342</v>
      </c>
      <c r="B1927" t="s">
        <v>33771</v>
      </c>
      <c r="C1927" s="1" t="s">
        <v>23552</v>
      </c>
      <c r="E1927" s="9" t="s">
        <v>33777</v>
      </c>
      <c r="F1927" s="16" t="s">
        <v>33810</v>
      </c>
      <c r="G1927" s="13" t="s">
        <v>33780</v>
      </c>
      <c r="H1927" s="12" t="s">
        <v>33811</v>
      </c>
      <c r="I1927" s="13" t="s">
        <v>33782</v>
      </c>
      <c r="J1927" s="13">
        <v>60341</v>
      </c>
      <c r="K1927" t="s">
        <v>24243</v>
      </c>
      <c r="L1927" t="s">
        <v>24284</v>
      </c>
      <c r="M1927" t="s">
        <v>24285</v>
      </c>
      <c r="N1927" t="s">
        <v>30</v>
      </c>
      <c r="O1927" t="s">
        <v>24286</v>
      </c>
      <c r="P1927" t="s">
        <v>24287</v>
      </c>
      <c r="Q1927" t="s">
        <v>24288</v>
      </c>
      <c r="S1927" t="s">
        <v>23655</v>
      </c>
      <c r="T1927" s="1" t="s">
        <v>23552</v>
      </c>
      <c r="U1927" s="1">
        <v>24017</v>
      </c>
      <c r="V1927" t="s">
        <v>27341</v>
      </c>
      <c r="W1927" s="4">
        <v>0.59</v>
      </c>
      <c r="X1927" s="1">
        <v>1700</v>
      </c>
      <c r="Y1927" s="1">
        <v>55</v>
      </c>
      <c r="Z1927" s="1">
        <v>31</v>
      </c>
      <c r="AA1927" s="1">
        <v>21</v>
      </c>
      <c r="AB1927" s="6">
        <f t="shared" si="150"/>
        <v>1.2352941176470587E-2</v>
      </c>
      <c r="AC1927" s="6">
        <f t="shared" si="151"/>
        <v>1.2352941176470587E-2</v>
      </c>
      <c r="AD1927" s="26">
        <f t="shared" si="152"/>
        <v>340</v>
      </c>
      <c r="AE1927" s="1">
        <v>21</v>
      </c>
      <c r="AF1927" s="1">
        <v>30</v>
      </c>
      <c r="AG1927" s="1">
        <v>15</v>
      </c>
      <c r="AH1927" s="1">
        <v>58</v>
      </c>
      <c r="AI1927" s="1">
        <v>7</v>
      </c>
      <c r="AJ1927" s="1">
        <v>33</v>
      </c>
      <c r="AK1927" s="1">
        <v>4</v>
      </c>
      <c r="AL1927" s="1">
        <v>4</v>
      </c>
      <c r="AM1927" s="1">
        <f t="shared" si="153"/>
        <v>37</v>
      </c>
      <c r="AN1927" s="1">
        <v>13</v>
      </c>
      <c r="AO1927" s="1">
        <v>3</v>
      </c>
      <c r="AP1927" s="20">
        <f t="shared" si="154"/>
        <v>44.1</v>
      </c>
      <c r="AQ1927" s="1">
        <v>0</v>
      </c>
    </row>
    <row r="1928" spans="1:43" ht="16" x14ac:dyDescent="0.2">
      <c r="A1928" t="s">
        <v>31129</v>
      </c>
      <c r="B1928" t="s">
        <v>33771</v>
      </c>
      <c r="C1928" s="1" t="s">
        <v>23552</v>
      </c>
      <c r="E1928" s="9" t="s">
        <v>33777</v>
      </c>
      <c r="F1928" s="16" t="s">
        <v>33810</v>
      </c>
      <c r="G1928" s="13" t="s">
        <v>33780</v>
      </c>
      <c r="H1928" s="12" t="s">
        <v>33811</v>
      </c>
      <c r="I1928" s="13" t="s">
        <v>33782</v>
      </c>
      <c r="J1928" s="13">
        <v>60341</v>
      </c>
      <c r="K1928" t="s">
        <v>24243</v>
      </c>
      <c r="L1928" t="s">
        <v>24289</v>
      </c>
      <c r="M1928" t="s">
        <v>24290</v>
      </c>
      <c r="N1928" t="s">
        <v>30</v>
      </c>
      <c r="O1928" t="s">
        <v>24291</v>
      </c>
      <c r="P1928" t="s">
        <v>24292</v>
      </c>
      <c r="Q1928" t="s">
        <v>24293</v>
      </c>
      <c r="S1928" t="s">
        <v>23655</v>
      </c>
      <c r="T1928" s="1" t="s">
        <v>23552</v>
      </c>
      <c r="U1928" s="1">
        <v>24015</v>
      </c>
      <c r="V1928" t="e">
        <v>#N/A</v>
      </c>
      <c r="W1928" s="4">
        <v>0.53</v>
      </c>
      <c r="X1928" s="1">
        <v>484</v>
      </c>
      <c r="Y1928" s="1">
        <v>129</v>
      </c>
      <c r="Z1928" s="1">
        <v>104</v>
      </c>
      <c r="AA1928" s="1">
        <v>75</v>
      </c>
      <c r="AB1928" s="6">
        <f t="shared" si="150"/>
        <v>0.15495867768595042</v>
      </c>
      <c r="AC1928" s="6">
        <f t="shared" si="151"/>
        <v>0.15495867768595042</v>
      </c>
      <c r="AD1928" s="26">
        <f t="shared" si="152"/>
        <v>96.800000000000011</v>
      </c>
      <c r="AE1928" s="1">
        <v>74</v>
      </c>
      <c r="AF1928" s="1">
        <v>98</v>
      </c>
      <c r="AG1928" s="1">
        <v>33</v>
      </c>
      <c r="AH1928" s="1">
        <v>110</v>
      </c>
      <c r="AI1928" s="1">
        <v>42</v>
      </c>
      <c r="AJ1928" s="1">
        <v>179</v>
      </c>
      <c r="AK1928" s="1">
        <v>6</v>
      </c>
      <c r="AL1928" s="1">
        <v>7</v>
      </c>
      <c r="AM1928" s="1">
        <f t="shared" si="153"/>
        <v>186</v>
      </c>
      <c r="AN1928" s="1">
        <v>54</v>
      </c>
      <c r="AO1928" s="1">
        <v>9</v>
      </c>
      <c r="AP1928" s="20">
        <f t="shared" si="154"/>
        <v>157.5</v>
      </c>
      <c r="AQ1928" s="1">
        <v>0</v>
      </c>
    </row>
    <row r="1929" spans="1:43" ht="16" x14ac:dyDescent="0.2">
      <c r="A1929" t="s">
        <v>32285</v>
      </c>
      <c r="B1929" t="s">
        <v>33771</v>
      </c>
      <c r="C1929" s="1" t="s">
        <v>23552</v>
      </c>
      <c r="E1929" s="9" t="s">
        <v>33777</v>
      </c>
      <c r="F1929" s="16" t="s">
        <v>33810</v>
      </c>
      <c r="G1929" s="13" t="s">
        <v>33780</v>
      </c>
      <c r="H1929" s="12" t="s">
        <v>33811</v>
      </c>
      <c r="I1929" s="13" t="s">
        <v>33782</v>
      </c>
      <c r="J1929" s="13">
        <v>60341</v>
      </c>
      <c r="K1929" t="s">
        <v>24294</v>
      </c>
      <c r="L1929" t="s">
        <v>24295</v>
      </c>
      <c r="M1929" t="s">
        <v>24296</v>
      </c>
      <c r="N1929" t="s">
        <v>30</v>
      </c>
      <c r="O1929" t="s">
        <v>24297</v>
      </c>
      <c r="P1929" t="s">
        <v>24298</v>
      </c>
      <c r="Q1929" t="s">
        <v>24299</v>
      </c>
      <c r="S1929" t="s">
        <v>23655</v>
      </c>
      <c r="T1929" s="1" t="s">
        <v>23552</v>
      </c>
      <c r="U1929" s="1">
        <v>24019</v>
      </c>
      <c r="V1929" t="s">
        <v>32284</v>
      </c>
      <c r="W1929" s="4">
        <v>0.55000000000000004</v>
      </c>
      <c r="X1929" s="1">
        <v>550</v>
      </c>
      <c r="Y1929" s="1">
        <v>83</v>
      </c>
      <c r="Z1929" s="1">
        <v>54</v>
      </c>
      <c r="AA1929" s="1">
        <v>54</v>
      </c>
      <c r="AB1929" s="6">
        <f t="shared" si="150"/>
        <v>9.8181818181818176E-2</v>
      </c>
      <c r="AC1929" s="6">
        <f t="shared" si="151"/>
        <v>9.8181818181818176E-2</v>
      </c>
      <c r="AD1929" s="26">
        <f t="shared" si="152"/>
        <v>110</v>
      </c>
      <c r="AE1929" s="1">
        <v>53</v>
      </c>
      <c r="AF1929" s="1">
        <v>53</v>
      </c>
      <c r="AG1929" s="1">
        <v>23</v>
      </c>
      <c r="AH1929" s="1">
        <v>67</v>
      </c>
      <c r="AI1929" s="1">
        <v>19</v>
      </c>
      <c r="AJ1929" s="1">
        <v>86</v>
      </c>
      <c r="AK1929" s="1">
        <v>5</v>
      </c>
      <c r="AL1929" s="1">
        <v>6</v>
      </c>
      <c r="AM1929" s="1">
        <f t="shared" si="153"/>
        <v>92</v>
      </c>
      <c r="AN1929" s="1">
        <v>27</v>
      </c>
      <c r="AO1929" s="1">
        <v>2</v>
      </c>
      <c r="AP1929" s="20">
        <f t="shared" si="154"/>
        <v>113.4</v>
      </c>
      <c r="AQ1929" s="1">
        <v>0</v>
      </c>
    </row>
    <row r="1930" spans="1:43" ht="16" x14ac:dyDescent="0.2">
      <c r="A1930" t="s">
        <v>27808</v>
      </c>
      <c r="B1930" t="s">
        <v>33771</v>
      </c>
      <c r="C1930" s="1" t="s">
        <v>23552</v>
      </c>
      <c r="E1930" s="9" t="s">
        <v>33777</v>
      </c>
      <c r="F1930" s="16" t="s">
        <v>33810</v>
      </c>
      <c r="G1930" s="13" t="s">
        <v>33780</v>
      </c>
      <c r="H1930" s="12" t="s">
        <v>33811</v>
      </c>
      <c r="I1930" s="13" t="s">
        <v>33782</v>
      </c>
      <c r="J1930" s="13">
        <v>60341</v>
      </c>
      <c r="K1930" t="s">
        <v>24300</v>
      </c>
      <c r="L1930" t="s">
        <v>24301</v>
      </c>
      <c r="M1930" t="s">
        <v>24302</v>
      </c>
      <c r="N1930" t="s">
        <v>30</v>
      </c>
      <c r="O1930" t="s">
        <v>24303</v>
      </c>
      <c r="P1930" t="s">
        <v>24304</v>
      </c>
      <c r="Q1930" t="s">
        <v>24305</v>
      </c>
      <c r="S1930" t="s">
        <v>24306</v>
      </c>
      <c r="T1930" s="1" t="s">
        <v>23552</v>
      </c>
      <c r="U1930" s="1">
        <v>22846</v>
      </c>
      <c r="V1930" t="s">
        <v>27807</v>
      </c>
      <c r="W1930" s="4">
        <v>0.44</v>
      </c>
      <c r="X1930" s="1">
        <v>650</v>
      </c>
      <c r="Y1930" s="1">
        <v>117</v>
      </c>
      <c r="Z1930" s="1">
        <v>93</v>
      </c>
      <c r="AA1930" s="1">
        <v>67</v>
      </c>
      <c r="AB1930" s="6">
        <f t="shared" si="150"/>
        <v>0.10307692307692308</v>
      </c>
      <c r="AC1930" s="6">
        <f t="shared" si="151"/>
        <v>0.10307692307692308</v>
      </c>
      <c r="AD1930" s="26">
        <f t="shared" si="152"/>
        <v>130</v>
      </c>
      <c r="AE1930" s="1">
        <v>55</v>
      </c>
      <c r="AF1930" s="1">
        <v>80</v>
      </c>
      <c r="AG1930" s="1">
        <v>27</v>
      </c>
      <c r="AH1930" s="1">
        <v>107</v>
      </c>
      <c r="AI1930" s="1">
        <v>11</v>
      </c>
      <c r="AJ1930" s="1">
        <v>45</v>
      </c>
      <c r="AK1930" s="1">
        <v>0</v>
      </c>
      <c r="AL1930" s="1">
        <v>0</v>
      </c>
      <c r="AM1930" s="1">
        <f t="shared" si="153"/>
        <v>45</v>
      </c>
      <c r="AN1930" s="1">
        <v>19</v>
      </c>
      <c r="AO1930" s="1">
        <v>4</v>
      </c>
      <c r="AP1930" s="20">
        <f t="shared" si="154"/>
        <v>140.70000000000002</v>
      </c>
      <c r="AQ1930" s="1">
        <v>9</v>
      </c>
    </row>
    <row r="1931" spans="1:43" ht="16" x14ac:dyDescent="0.2">
      <c r="A1931" t="s">
        <v>31326</v>
      </c>
      <c r="B1931" t="s">
        <v>33771</v>
      </c>
      <c r="C1931" s="1" t="s">
        <v>23552</v>
      </c>
      <c r="E1931" s="9" t="s">
        <v>33777</v>
      </c>
      <c r="F1931" s="16" t="s">
        <v>33810</v>
      </c>
      <c r="G1931" s="13" t="s">
        <v>33780</v>
      </c>
      <c r="H1931" s="12" t="s">
        <v>33811</v>
      </c>
      <c r="I1931" s="13" t="s">
        <v>33782</v>
      </c>
      <c r="J1931" s="13">
        <v>60341</v>
      </c>
      <c r="K1931" t="s">
        <v>24300</v>
      </c>
      <c r="L1931" t="s">
        <v>24307</v>
      </c>
      <c r="M1931" t="s">
        <v>24308</v>
      </c>
      <c r="N1931" t="s">
        <v>44</v>
      </c>
      <c r="O1931" t="s">
        <v>24309</v>
      </c>
      <c r="P1931" t="s">
        <v>24310</v>
      </c>
      <c r="Q1931" t="s">
        <v>24311</v>
      </c>
      <c r="S1931" t="s">
        <v>24312</v>
      </c>
      <c r="T1931" s="1" t="s">
        <v>23552</v>
      </c>
      <c r="U1931" s="1">
        <v>22815</v>
      </c>
      <c r="V1931" t="s">
        <v>31325</v>
      </c>
      <c r="W1931" s="4">
        <v>0.45</v>
      </c>
      <c r="X1931" s="1">
        <v>500</v>
      </c>
      <c r="Y1931" s="1">
        <v>94</v>
      </c>
      <c r="Z1931" s="1">
        <v>97</v>
      </c>
      <c r="AA1931" s="1">
        <v>68</v>
      </c>
      <c r="AB1931" s="6">
        <f t="shared" si="150"/>
        <v>0.13600000000000001</v>
      </c>
      <c r="AC1931" s="6">
        <f t="shared" si="151"/>
        <v>0.13600000000000001</v>
      </c>
      <c r="AD1931" s="26">
        <f t="shared" si="152"/>
        <v>100</v>
      </c>
      <c r="AE1931" s="1">
        <v>54</v>
      </c>
      <c r="AF1931" s="1">
        <v>82</v>
      </c>
      <c r="AG1931" s="1">
        <v>18</v>
      </c>
      <c r="AH1931" s="1">
        <v>80</v>
      </c>
      <c r="AI1931" s="1">
        <v>13</v>
      </c>
      <c r="AJ1931" s="1">
        <v>67</v>
      </c>
      <c r="AK1931" s="1">
        <v>0</v>
      </c>
      <c r="AL1931" s="1">
        <v>0</v>
      </c>
      <c r="AM1931" s="1">
        <f t="shared" si="153"/>
        <v>67</v>
      </c>
      <c r="AN1931" s="1">
        <v>28</v>
      </c>
      <c r="AO1931" s="1">
        <v>5</v>
      </c>
      <c r="AP1931" s="20">
        <f t="shared" si="154"/>
        <v>142.80000000000001</v>
      </c>
      <c r="AQ1931" s="1">
        <v>7</v>
      </c>
    </row>
    <row r="1932" spans="1:43" ht="16" x14ac:dyDescent="0.2">
      <c r="A1932" t="s">
        <v>29975</v>
      </c>
      <c r="B1932" t="s">
        <v>33771</v>
      </c>
      <c r="C1932" s="1" t="s">
        <v>23552</v>
      </c>
      <c r="E1932" s="9" t="s">
        <v>33777</v>
      </c>
      <c r="F1932" s="16" t="s">
        <v>33810</v>
      </c>
      <c r="G1932" s="13" t="s">
        <v>33780</v>
      </c>
      <c r="H1932" s="12" t="s">
        <v>33811</v>
      </c>
      <c r="I1932" s="13" t="s">
        <v>33782</v>
      </c>
      <c r="J1932" s="13">
        <v>60341</v>
      </c>
      <c r="K1932" t="s">
        <v>24300</v>
      </c>
      <c r="L1932" t="s">
        <v>24313</v>
      </c>
      <c r="M1932" t="s">
        <v>24314</v>
      </c>
      <c r="N1932" t="s">
        <v>30</v>
      </c>
      <c r="O1932" t="s">
        <v>24315</v>
      </c>
      <c r="P1932" t="s">
        <v>24316</v>
      </c>
      <c r="Q1932" t="s">
        <v>24317</v>
      </c>
      <c r="S1932" t="s">
        <v>24318</v>
      </c>
      <c r="T1932" s="1" t="s">
        <v>23552</v>
      </c>
      <c r="U1932" s="1">
        <v>22801</v>
      </c>
      <c r="V1932" t="s">
        <v>29974</v>
      </c>
      <c r="W1932" s="4">
        <v>0.46</v>
      </c>
      <c r="X1932" s="1">
        <v>483</v>
      </c>
      <c r="Y1932" s="1">
        <v>65</v>
      </c>
      <c r="Z1932" s="1">
        <v>68</v>
      </c>
      <c r="AA1932" s="1">
        <v>49</v>
      </c>
      <c r="AB1932" s="6">
        <f t="shared" si="150"/>
        <v>0.10144927536231885</v>
      </c>
      <c r="AC1932" s="6">
        <f t="shared" si="151"/>
        <v>0.10144927536231885</v>
      </c>
      <c r="AD1932" s="26">
        <f t="shared" si="152"/>
        <v>96.600000000000009</v>
      </c>
      <c r="AE1932" s="1">
        <v>37</v>
      </c>
      <c r="AF1932" s="1">
        <v>53</v>
      </c>
      <c r="AG1932" s="1">
        <v>14</v>
      </c>
      <c r="AH1932" s="1">
        <v>68</v>
      </c>
      <c r="AI1932" s="1">
        <v>10</v>
      </c>
      <c r="AJ1932" s="1">
        <v>62</v>
      </c>
      <c r="AK1932" s="1">
        <v>0</v>
      </c>
      <c r="AL1932" s="1">
        <v>0</v>
      </c>
      <c r="AM1932" s="1">
        <f t="shared" si="153"/>
        <v>62</v>
      </c>
      <c r="AN1932" s="1">
        <v>21</v>
      </c>
      <c r="AO1932" s="1">
        <v>5</v>
      </c>
      <c r="AP1932" s="20">
        <f t="shared" si="154"/>
        <v>102.9</v>
      </c>
      <c r="AQ1932" s="1">
        <v>7</v>
      </c>
    </row>
    <row r="1933" spans="1:43" ht="16" x14ac:dyDescent="0.2">
      <c r="A1933" t="s">
        <v>27604</v>
      </c>
      <c r="B1933" t="s">
        <v>33771</v>
      </c>
      <c r="C1933" s="1" t="s">
        <v>23552</v>
      </c>
      <c r="E1933" s="9" t="s">
        <v>33777</v>
      </c>
      <c r="F1933" s="16" t="s">
        <v>33810</v>
      </c>
      <c r="G1933" s="13" t="s">
        <v>33780</v>
      </c>
      <c r="H1933" s="12" t="s">
        <v>33811</v>
      </c>
      <c r="I1933" s="13" t="s">
        <v>33782</v>
      </c>
      <c r="J1933" s="13">
        <v>60341</v>
      </c>
      <c r="K1933" t="s">
        <v>24300</v>
      </c>
      <c r="L1933" t="s">
        <v>24319</v>
      </c>
      <c r="M1933" t="s">
        <v>24320</v>
      </c>
      <c r="N1933" t="s">
        <v>30</v>
      </c>
      <c r="O1933" t="s">
        <v>24321</v>
      </c>
      <c r="P1933" t="s">
        <v>24322</v>
      </c>
      <c r="Q1933" t="s">
        <v>24323</v>
      </c>
      <c r="S1933" t="s">
        <v>24306</v>
      </c>
      <c r="T1933" s="1" t="s">
        <v>23552</v>
      </c>
      <c r="U1933" s="1">
        <v>22846</v>
      </c>
      <c r="V1933" t="s">
        <v>27603</v>
      </c>
      <c r="W1933" s="4">
        <v>0.52</v>
      </c>
      <c r="X1933" s="1">
        <v>550</v>
      </c>
      <c r="Y1933" s="1">
        <v>46</v>
      </c>
      <c r="Z1933" s="1">
        <v>33</v>
      </c>
      <c r="AA1933" s="1">
        <v>33</v>
      </c>
      <c r="AB1933" s="6">
        <f t="shared" si="150"/>
        <v>0.06</v>
      </c>
      <c r="AC1933" s="6">
        <f t="shared" si="151"/>
        <v>0.06</v>
      </c>
      <c r="AD1933" s="26">
        <f t="shared" si="152"/>
        <v>110</v>
      </c>
      <c r="AE1933" s="1">
        <v>26</v>
      </c>
      <c r="AF1933" s="1">
        <v>26</v>
      </c>
      <c r="AG1933" s="1">
        <v>8</v>
      </c>
      <c r="AH1933" s="1">
        <v>23</v>
      </c>
      <c r="AI1933" s="1">
        <v>4</v>
      </c>
      <c r="AJ1933" s="1">
        <v>24</v>
      </c>
      <c r="AK1933" s="1">
        <v>0</v>
      </c>
      <c r="AL1933" s="1">
        <v>0</v>
      </c>
      <c r="AM1933" s="1">
        <f t="shared" si="153"/>
        <v>24</v>
      </c>
      <c r="AN1933" s="1">
        <v>14</v>
      </c>
      <c r="AO1933" s="1">
        <v>3</v>
      </c>
      <c r="AP1933" s="20">
        <f t="shared" si="154"/>
        <v>69.3</v>
      </c>
      <c r="AQ1933" s="1">
        <v>1</v>
      </c>
    </row>
    <row r="1934" spans="1:43" ht="16" x14ac:dyDescent="0.2">
      <c r="A1934" t="s">
        <v>29605</v>
      </c>
      <c r="B1934" t="s">
        <v>33771</v>
      </c>
      <c r="C1934" s="1" t="s">
        <v>23552</v>
      </c>
      <c r="E1934" s="9" t="s">
        <v>33777</v>
      </c>
      <c r="F1934" s="16" t="s">
        <v>33810</v>
      </c>
      <c r="G1934" s="13" t="s">
        <v>33780</v>
      </c>
      <c r="H1934" s="12" t="s">
        <v>33811</v>
      </c>
      <c r="I1934" s="13" t="s">
        <v>33782</v>
      </c>
      <c r="J1934" s="13">
        <v>60341</v>
      </c>
      <c r="K1934" t="s">
        <v>24300</v>
      </c>
      <c r="L1934" t="s">
        <v>24324</v>
      </c>
      <c r="M1934" t="s">
        <v>24325</v>
      </c>
      <c r="N1934" t="s">
        <v>30</v>
      </c>
      <c r="O1934" t="s">
        <v>24326</v>
      </c>
      <c r="P1934" t="s">
        <v>24327</v>
      </c>
      <c r="Q1934" t="s">
        <v>24328</v>
      </c>
      <c r="S1934" t="s">
        <v>24329</v>
      </c>
      <c r="T1934" s="1" t="s">
        <v>23552</v>
      </c>
      <c r="U1934" s="1">
        <v>22853</v>
      </c>
      <c r="V1934" t="s">
        <v>29604</v>
      </c>
      <c r="W1934" s="4">
        <v>0.52</v>
      </c>
      <c r="X1934" s="1">
        <v>475</v>
      </c>
      <c r="Y1934" s="1">
        <v>62</v>
      </c>
      <c r="Z1934" s="1">
        <v>48</v>
      </c>
      <c r="AA1934" s="1">
        <v>48</v>
      </c>
      <c r="AB1934" s="6">
        <f t="shared" si="150"/>
        <v>0.10105263157894737</v>
      </c>
      <c r="AC1934" s="6">
        <f t="shared" si="151"/>
        <v>0.10105263157894737</v>
      </c>
      <c r="AD1934" s="26">
        <f t="shared" si="152"/>
        <v>95</v>
      </c>
      <c r="AE1934" s="1">
        <v>42</v>
      </c>
      <c r="AF1934" s="1">
        <v>42</v>
      </c>
      <c r="AG1934" s="1">
        <v>17</v>
      </c>
      <c r="AH1934" s="1">
        <v>44</v>
      </c>
      <c r="AI1934" s="1">
        <v>9</v>
      </c>
      <c r="AJ1934" s="1">
        <v>45</v>
      </c>
      <c r="AK1934" s="1">
        <v>0</v>
      </c>
      <c r="AL1934" s="1">
        <v>0</v>
      </c>
      <c r="AM1934" s="1">
        <f t="shared" si="153"/>
        <v>45</v>
      </c>
      <c r="AN1934" s="1">
        <v>12</v>
      </c>
      <c r="AO1934" s="1">
        <v>4</v>
      </c>
      <c r="AP1934" s="20">
        <f t="shared" si="154"/>
        <v>100.80000000000001</v>
      </c>
      <c r="AQ1934" s="1">
        <v>3</v>
      </c>
    </row>
    <row r="1935" spans="1:43" ht="16" x14ac:dyDescent="0.2">
      <c r="A1935" t="s">
        <v>27900</v>
      </c>
      <c r="B1935" t="s">
        <v>33771</v>
      </c>
      <c r="C1935" s="1" t="s">
        <v>23552</v>
      </c>
      <c r="E1935" s="9" t="s">
        <v>33777</v>
      </c>
      <c r="F1935" s="16" t="s">
        <v>33810</v>
      </c>
      <c r="G1935" s="13" t="s">
        <v>33780</v>
      </c>
      <c r="H1935" s="12" t="s">
        <v>33811</v>
      </c>
      <c r="I1935" s="13" t="s">
        <v>33782</v>
      </c>
      <c r="J1935" s="13">
        <v>60341</v>
      </c>
      <c r="K1935" t="s">
        <v>24300</v>
      </c>
      <c r="L1935" t="s">
        <v>24330</v>
      </c>
      <c r="M1935" t="s">
        <v>24331</v>
      </c>
      <c r="N1935" t="s">
        <v>30</v>
      </c>
      <c r="O1935" t="s">
        <v>24332</v>
      </c>
      <c r="P1935" t="s">
        <v>24333</v>
      </c>
      <c r="Q1935" t="s">
        <v>24334</v>
      </c>
      <c r="S1935" t="s">
        <v>6535</v>
      </c>
      <c r="T1935" s="1" t="s">
        <v>23552</v>
      </c>
      <c r="U1935" s="1">
        <v>22827</v>
      </c>
      <c r="V1935" t="s">
        <v>27899</v>
      </c>
      <c r="W1935" s="4">
        <v>0.53</v>
      </c>
      <c r="X1935" s="1">
        <v>400</v>
      </c>
      <c r="Y1935" s="1">
        <v>62</v>
      </c>
      <c r="Z1935" s="1">
        <v>65</v>
      </c>
      <c r="AA1935" s="1">
        <v>43</v>
      </c>
      <c r="AB1935" s="6">
        <f t="shared" si="150"/>
        <v>0.1075</v>
      </c>
      <c r="AC1935" s="6">
        <f t="shared" si="151"/>
        <v>0.1075</v>
      </c>
      <c r="AD1935" s="26">
        <f t="shared" si="152"/>
        <v>80</v>
      </c>
      <c r="AE1935" s="1">
        <v>41</v>
      </c>
      <c r="AF1935" s="1">
        <v>63</v>
      </c>
      <c r="AG1935" s="1">
        <v>23</v>
      </c>
      <c r="AH1935" s="1">
        <v>107</v>
      </c>
      <c r="AI1935" s="1">
        <v>13</v>
      </c>
      <c r="AJ1935" s="1">
        <v>77</v>
      </c>
      <c r="AK1935" s="1">
        <v>0</v>
      </c>
      <c r="AL1935" s="1">
        <v>0</v>
      </c>
      <c r="AM1935" s="1">
        <f t="shared" si="153"/>
        <v>77</v>
      </c>
      <c r="AN1935" s="1">
        <v>10</v>
      </c>
      <c r="AO1935" s="1">
        <v>2</v>
      </c>
      <c r="AP1935" s="20">
        <f t="shared" si="154"/>
        <v>90.3</v>
      </c>
      <c r="AQ1935" s="1">
        <v>1</v>
      </c>
    </row>
    <row r="1936" spans="1:43" ht="16" x14ac:dyDescent="0.2">
      <c r="A1936" t="s">
        <v>30401</v>
      </c>
      <c r="B1936" t="s">
        <v>33771</v>
      </c>
      <c r="C1936" s="1" t="s">
        <v>23552</v>
      </c>
      <c r="E1936" s="9" t="s">
        <v>33777</v>
      </c>
      <c r="F1936" s="16" t="s">
        <v>33810</v>
      </c>
      <c r="G1936" s="13" t="s">
        <v>33780</v>
      </c>
      <c r="H1936" s="12" t="s">
        <v>33811</v>
      </c>
      <c r="I1936" s="13" t="s">
        <v>33782</v>
      </c>
      <c r="J1936" s="13">
        <v>60341</v>
      </c>
      <c r="K1936" t="s">
        <v>24335</v>
      </c>
      <c r="L1936" t="s">
        <v>24336</v>
      </c>
      <c r="M1936" t="s">
        <v>24337</v>
      </c>
      <c r="N1936" t="s">
        <v>30</v>
      </c>
      <c r="O1936" t="s">
        <v>24338</v>
      </c>
      <c r="P1936" t="s">
        <v>24339</v>
      </c>
      <c r="Q1936" t="s">
        <v>24340</v>
      </c>
      <c r="R1936" t="s">
        <v>24341</v>
      </c>
      <c r="S1936" t="s">
        <v>24342</v>
      </c>
      <c r="T1936" s="1" t="s">
        <v>23552</v>
      </c>
      <c r="U1936" s="1">
        <v>24260</v>
      </c>
      <c r="V1936" t="s">
        <v>30400</v>
      </c>
      <c r="W1936" s="4">
        <v>0.62</v>
      </c>
      <c r="X1936" s="1">
        <v>720</v>
      </c>
      <c r="Y1936" s="1">
        <v>85</v>
      </c>
      <c r="Z1936" s="1">
        <v>34</v>
      </c>
      <c r="AA1936" s="1">
        <v>34</v>
      </c>
      <c r="AB1936" s="6">
        <f t="shared" si="150"/>
        <v>4.7222222222222221E-2</v>
      </c>
      <c r="AC1936" s="6">
        <f t="shared" si="151"/>
        <v>4.7222222222222221E-2</v>
      </c>
      <c r="AD1936" s="26">
        <f t="shared" si="152"/>
        <v>144</v>
      </c>
      <c r="AE1936" s="1">
        <v>33</v>
      </c>
      <c r="AF1936" s="1">
        <v>33</v>
      </c>
      <c r="AG1936" s="1">
        <v>4</v>
      </c>
      <c r="AH1936" s="1">
        <v>7</v>
      </c>
      <c r="AI1936" s="1">
        <v>15</v>
      </c>
      <c r="AJ1936" s="1">
        <v>57</v>
      </c>
      <c r="AK1936" s="1">
        <v>4</v>
      </c>
      <c r="AL1936" s="1">
        <v>13</v>
      </c>
      <c r="AM1936" s="1">
        <f t="shared" si="153"/>
        <v>70</v>
      </c>
      <c r="AN1936" s="1">
        <v>26</v>
      </c>
      <c r="AO1936" s="1">
        <v>1</v>
      </c>
      <c r="AP1936" s="20">
        <f t="shared" si="154"/>
        <v>71.400000000000006</v>
      </c>
      <c r="AQ1936" s="1">
        <v>0</v>
      </c>
    </row>
    <row r="1937" spans="1:43" ht="16" x14ac:dyDescent="0.2">
      <c r="A1937" t="s">
        <v>30216</v>
      </c>
      <c r="B1937" t="s">
        <v>33771</v>
      </c>
      <c r="C1937" s="1" t="s">
        <v>23552</v>
      </c>
      <c r="E1937" s="9" t="s">
        <v>33777</v>
      </c>
      <c r="F1937" s="16" t="s">
        <v>33810</v>
      </c>
      <c r="G1937" s="13" t="s">
        <v>33780</v>
      </c>
      <c r="H1937" s="12" t="s">
        <v>33811</v>
      </c>
      <c r="I1937" s="13" t="s">
        <v>33782</v>
      </c>
      <c r="J1937" s="13">
        <v>60341</v>
      </c>
      <c r="K1937" t="s">
        <v>24335</v>
      </c>
      <c r="L1937" t="s">
        <v>24343</v>
      </c>
      <c r="M1937" t="s">
        <v>24344</v>
      </c>
      <c r="N1937" t="s">
        <v>30</v>
      </c>
      <c r="O1937" t="s">
        <v>24345</v>
      </c>
      <c r="P1937" t="s">
        <v>24346</v>
      </c>
      <c r="Q1937" t="s">
        <v>24347</v>
      </c>
      <c r="S1937" t="s">
        <v>11740</v>
      </c>
      <c r="T1937" s="1" t="s">
        <v>23552</v>
      </c>
      <c r="U1937" s="1">
        <v>24266</v>
      </c>
      <c r="V1937" t="s">
        <v>30215</v>
      </c>
      <c r="W1937" s="5">
        <v>0.496</v>
      </c>
      <c r="X1937" s="1">
        <v>595</v>
      </c>
      <c r="Y1937" s="1">
        <v>10</v>
      </c>
      <c r="Z1937" s="1">
        <v>15</v>
      </c>
      <c r="AA1937" s="1">
        <v>10</v>
      </c>
      <c r="AB1937" s="6">
        <f t="shared" si="150"/>
        <v>1.680672268907563E-2</v>
      </c>
      <c r="AC1937" s="6">
        <f t="shared" si="151"/>
        <v>1.680672268907563E-2</v>
      </c>
      <c r="AD1937" s="26">
        <f t="shared" si="152"/>
        <v>119</v>
      </c>
      <c r="AE1937" s="1">
        <v>9</v>
      </c>
      <c r="AF1937" s="1">
        <v>9</v>
      </c>
      <c r="AG1937" s="1">
        <v>1</v>
      </c>
      <c r="AH1937" s="1">
        <v>2</v>
      </c>
      <c r="AI1937" s="1">
        <v>2</v>
      </c>
      <c r="AJ1937" s="1">
        <v>7</v>
      </c>
      <c r="AK1937" s="1">
        <v>7</v>
      </c>
      <c r="AL1937" s="1">
        <v>65</v>
      </c>
      <c r="AM1937" s="1">
        <f t="shared" si="153"/>
        <v>72</v>
      </c>
      <c r="AN1937" s="1">
        <v>12</v>
      </c>
      <c r="AO1937" s="1">
        <v>0</v>
      </c>
      <c r="AP1937" s="20">
        <f t="shared" si="154"/>
        <v>21</v>
      </c>
      <c r="AQ1937" s="1">
        <v>0</v>
      </c>
    </row>
    <row r="1938" spans="1:43" ht="16" x14ac:dyDescent="0.2">
      <c r="A1938" t="s">
        <v>31499</v>
      </c>
      <c r="B1938" t="s">
        <v>33771</v>
      </c>
      <c r="C1938" s="1" t="s">
        <v>23552</v>
      </c>
      <c r="E1938" s="9" t="s">
        <v>33777</v>
      </c>
      <c r="F1938" s="16" t="s">
        <v>33810</v>
      </c>
      <c r="G1938" s="13" t="s">
        <v>33780</v>
      </c>
      <c r="H1938" s="12" t="s">
        <v>33811</v>
      </c>
      <c r="I1938" s="13" t="s">
        <v>33782</v>
      </c>
      <c r="J1938" s="13">
        <v>60341</v>
      </c>
      <c r="K1938" t="s">
        <v>24348</v>
      </c>
      <c r="L1938" t="s">
        <v>24349</v>
      </c>
      <c r="M1938" t="s">
        <v>24350</v>
      </c>
      <c r="N1938" t="s">
        <v>30</v>
      </c>
      <c r="O1938" t="s">
        <v>24351</v>
      </c>
      <c r="P1938" t="s">
        <v>24352</v>
      </c>
      <c r="Q1938" t="s">
        <v>24353</v>
      </c>
      <c r="S1938" t="s">
        <v>12173</v>
      </c>
      <c r="T1938" s="1" t="s">
        <v>23552</v>
      </c>
      <c r="U1938" s="1" t="s">
        <v>24354</v>
      </c>
      <c r="V1938" t="e">
        <v>#N/A</v>
      </c>
      <c r="W1938" s="4">
        <v>0.41</v>
      </c>
      <c r="X1938" s="1">
        <v>887</v>
      </c>
      <c r="Y1938" s="1">
        <v>52</v>
      </c>
      <c r="Z1938" s="1">
        <v>41</v>
      </c>
      <c r="AA1938" s="1">
        <v>40</v>
      </c>
      <c r="AB1938" s="6">
        <f t="shared" si="150"/>
        <v>4.5095828635851182E-2</v>
      </c>
      <c r="AC1938" s="6">
        <f t="shared" si="151"/>
        <v>4.5095828635851182E-2</v>
      </c>
      <c r="AD1938" s="26">
        <f t="shared" si="152"/>
        <v>177.4</v>
      </c>
      <c r="AE1938" s="1">
        <v>37</v>
      </c>
      <c r="AF1938" s="1">
        <v>37</v>
      </c>
      <c r="AG1938" s="1">
        <v>26</v>
      </c>
      <c r="AH1938" s="1">
        <v>81</v>
      </c>
      <c r="AI1938" s="1">
        <v>14</v>
      </c>
      <c r="AJ1938" s="1">
        <v>41</v>
      </c>
      <c r="AK1938" s="1">
        <v>8</v>
      </c>
      <c r="AL1938" s="1">
        <v>16</v>
      </c>
      <c r="AM1938" s="1">
        <f t="shared" si="153"/>
        <v>57</v>
      </c>
      <c r="AN1938" s="1">
        <v>25</v>
      </c>
      <c r="AO1938" s="1">
        <v>0</v>
      </c>
      <c r="AP1938" s="20">
        <f t="shared" si="154"/>
        <v>84</v>
      </c>
      <c r="AQ1938" s="1">
        <v>1</v>
      </c>
    </row>
    <row r="1939" spans="1:43" ht="16" x14ac:dyDescent="0.2">
      <c r="A1939" t="s">
        <v>30661</v>
      </c>
      <c r="B1939" t="s">
        <v>33771</v>
      </c>
      <c r="C1939" s="1" t="s">
        <v>23552</v>
      </c>
      <c r="E1939" s="9" t="s">
        <v>33777</v>
      </c>
      <c r="F1939" s="16" t="s">
        <v>33810</v>
      </c>
      <c r="G1939" s="13" t="s">
        <v>33780</v>
      </c>
      <c r="H1939" s="12" t="s">
        <v>33811</v>
      </c>
      <c r="I1939" s="13" t="s">
        <v>33782</v>
      </c>
      <c r="J1939" s="13">
        <v>60341</v>
      </c>
      <c r="K1939" t="s">
        <v>24348</v>
      </c>
      <c r="L1939" t="s">
        <v>24355</v>
      </c>
      <c r="M1939" t="s">
        <v>24356</v>
      </c>
      <c r="N1939" t="s">
        <v>30</v>
      </c>
      <c r="O1939" t="s">
        <v>24357</v>
      </c>
      <c r="P1939" t="s">
        <v>24358</v>
      </c>
      <c r="Q1939" t="s">
        <v>24359</v>
      </c>
      <c r="S1939" t="s">
        <v>12173</v>
      </c>
      <c r="T1939" s="1" t="s">
        <v>23552</v>
      </c>
      <c r="U1939" s="1" t="s">
        <v>24360</v>
      </c>
      <c r="V1939" t="e">
        <v>#N/A</v>
      </c>
      <c r="W1939" s="4">
        <v>0.31</v>
      </c>
      <c r="X1939" s="1">
        <v>1249</v>
      </c>
      <c r="Y1939" s="1">
        <v>48</v>
      </c>
      <c r="Z1939" s="1">
        <v>33</v>
      </c>
      <c r="AA1939" s="1">
        <v>33</v>
      </c>
      <c r="AB1939" s="6">
        <f t="shared" si="150"/>
        <v>2.6421136909527621E-2</v>
      </c>
      <c r="AC1939" s="6">
        <f t="shared" si="151"/>
        <v>2.6421136909527621E-2</v>
      </c>
      <c r="AD1939" s="26">
        <f t="shared" si="152"/>
        <v>249.8</v>
      </c>
      <c r="AE1939" s="1">
        <v>32</v>
      </c>
      <c r="AF1939" s="1">
        <v>32</v>
      </c>
      <c r="AG1939" s="1">
        <v>5</v>
      </c>
      <c r="AH1939" s="1">
        <v>12</v>
      </c>
      <c r="AI1939" s="1">
        <v>0</v>
      </c>
      <c r="AJ1939" s="1">
        <v>0</v>
      </c>
      <c r="AK1939" s="1">
        <v>0</v>
      </c>
      <c r="AL1939" s="1">
        <v>0</v>
      </c>
      <c r="AM1939" s="1">
        <f t="shared" si="153"/>
        <v>0</v>
      </c>
      <c r="AN1939" s="1">
        <v>14</v>
      </c>
      <c r="AO1939" s="1">
        <v>0</v>
      </c>
      <c r="AP1939" s="20">
        <f t="shared" si="154"/>
        <v>69.3</v>
      </c>
      <c r="AQ1939" s="1">
        <v>0</v>
      </c>
    </row>
    <row r="1940" spans="1:43" ht="16" x14ac:dyDescent="0.2">
      <c r="A1940" t="s">
        <v>28201</v>
      </c>
      <c r="B1940" t="s">
        <v>33771</v>
      </c>
      <c r="C1940" s="1" t="s">
        <v>23552</v>
      </c>
      <c r="E1940" s="9" t="s">
        <v>33777</v>
      </c>
      <c r="F1940" s="16" t="s">
        <v>33810</v>
      </c>
      <c r="G1940" s="13" t="s">
        <v>33780</v>
      </c>
      <c r="H1940" s="12" t="s">
        <v>33811</v>
      </c>
      <c r="I1940" s="13" t="s">
        <v>33782</v>
      </c>
      <c r="J1940" s="13">
        <v>60341</v>
      </c>
      <c r="K1940" t="s">
        <v>24348</v>
      </c>
      <c r="L1940" t="s">
        <v>24361</v>
      </c>
      <c r="M1940" t="s">
        <v>24362</v>
      </c>
      <c r="N1940" t="s">
        <v>30</v>
      </c>
      <c r="O1940" t="s">
        <v>24363</v>
      </c>
      <c r="P1940" t="s">
        <v>24364</v>
      </c>
      <c r="Q1940" t="s">
        <v>24365</v>
      </c>
      <c r="S1940" t="s">
        <v>12173</v>
      </c>
      <c r="T1940" s="1" t="s">
        <v>23552</v>
      </c>
      <c r="U1940" s="1" t="s">
        <v>24366</v>
      </c>
      <c r="V1940" t="e">
        <v>#N/A</v>
      </c>
      <c r="W1940" s="5">
        <v>0.33600000000000002</v>
      </c>
      <c r="X1940" s="1">
        <v>412</v>
      </c>
      <c r="Y1940" s="1">
        <v>69</v>
      </c>
      <c r="Z1940" s="1">
        <v>81</v>
      </c>
      <c r="AA1940" s="1">
        <v>49</v>
      </c>
      <c r="AB1940" s="6">
        <f t="shared" si="150"/>
        <v>0.11893203883495146</v>
      </c>
      <c r="AC1940" s="6">
        <f t="shared" si="151"/>
        <v>0.11893203883495146</v>
      </c>
      <c r="AD1940" s="26">
        <f t="shared" si="152"/>
        <v>82.4</v>
      </c>
      <c r="AE1940" s="1">
        <v>48</v>
      </c>
      <c r="AF1940" s="1">
        <v>77</v>
      </c>
      <c r="AG1940" s="1">
        <v>19</v>
      </c>
      <c r="AH1940" s="1">
        <v>61</v>
      </c>
      <c r="AI1940" s="1">
        <v>19</v>
      </c>
      <c r="AJ1940" s="1">
        <v>79</v>
      </c>
      <c r="AK1940" s="1">
        <v>1</v>
      </c>
      <c r="AL1940" s="1">
        <v>1</v>
      </c>
      <c r="AM1940" s="1">
        <f t="shared" si="153"/>
        <v>80</v>
      </c>
      <c r="AN1940" s="1">
        <v>43</v>
      </c>
      <c r="AO1940" s="1">
        <v>2</v>
      </c>
      <c r="AP1940" s="20">
        <f t="shared" si="154"/>
        <v>102.9</v>
      </c>
      <c r="AQ1940" s="1">
        <v>0</v>
      </c>
    </row>
    <row r="1941" spans="1:43" ht="16" x14ac:dyDescent="0.2">
      <c r="A1941" t="s">
        <v>32557</v>
      </c>
      <c r="B1941" t="s">
        <v>33771</v>
      </c>
      <c r="C1941" s="1" t="s">
        <v>23552</v>
      </c>
      <c r="E1941" s="9" t="s">
        <v>33777</v>
      </c>
      <c r="F1941" s="16" t="s">
        <v>33810</v>
      </c>
      <c r="G1941" s="13" t="s">
        <v>33780</v>
      </c>
      <c r="H1941" s="12" t="s">
        <v>33811</v>
      </c>
      <c r="I1941" s="13" t="s">
        <v>33782</v>
      </c>
      <c r="J1941" s="13">
        <v>60341</v>
      </c>
      <c r="K1941" t="s">
        <v>24367</v>
      </c>
      <c r="L1941" t="s">
        <v>24368</v>
      </c>
      <c r="M1941" t="s">
        <v>24369</v>
      </c>
      <c r="N1941" t="s">
        <v>13828</v>
      </c>
      <c r="O1941" t="s">
        <v>24370</v>
      </c>
      <c r="P1941" t="s">
        <v>24371</v>
      </c>
      <c r="Q1941" t="s">
        <v>24372</v>
      </c>
      <c r="S1941" t="s">
        <v>24373</v>
      </c>
      <c r="T1941" s="1" t="s">
        <v>23552</v>
      </c>
      <c r="U1941" s="1">
        <v>24251</v>
      </c>
      <c r="V1941" t="e">
        <v>#N/A</v>
      </c>
      <c r="X1941" s="1">
        <v>604</v>
      </c>
      <c r="Y1941" s="1">
        <v>15</v>
      </c>
      <c r="Z1941" s="1">
        <v>11</v>
      </c>
      <c r="AA1941" s="1">
        <v>9</v>
      </c>
      <c r="AB1941" s="6">
        <f t="shared" si="150"/>
        <v>1.4900662251655629E-2</v>
      </c>
      <c r="AC1941" s="6">
        <f t="shared" si="151"/>
        <v>1.4900662251655629E-2</v>
      </c>
      <c r="AD1941" s="26">
        <f t="shared" si="152"/>
        <v>120.80000000000001</v>
      </c>
      <c r="AE1941" s="1">
        <v>9</v>
      </c>
      <c r="AF1941" s="1">
        <v>11</v>
      </c>
      <c r="AG1941" s="1">
        <v>6</v>
      </c>
      <c r="AH1941" s="1">
        <v>24</v>
      </c>
      <c r="AI1941" s="1">
        <v>6</v>
      </c>
      <c r="AJ1941" s="1">
        <v>15</v>
      </c>
      <c r="AK1941" s="1">
        <v>0</v>
      </c>
      <c r="AL1941" s="1">
        <v>0</v>
      </c>
      <c r="AM1941" s="1">
        <f t="shared" si="153"/>
        <v>15</v>
      </c>
      <c r="AN1941" s="1">
        <v>10</v>
      </c>
      <c r="AO1941" s="1">
        <v>0</v>
      </c>
      <c r="AP1941" s="20">
        <f t="shared" si="154"/>
        <v>18.900000000000002</v>
      </c>
      <c r="AQ1941" s="1">
        <v>0</v>
      </c>
    </row>
    <row r="1942" spans="1:43" ht="16" x14ac:dyDescent="0.2">
      <c r="A1942" t="s">
        <v>26856</v>
      </c>
      <c r="B1942" t="s">
        <v>33771</v>
      </c>
      <c r="C1942" s="1" t="s">
        <v>23552</v>
      </c>
      <c r="E1942" s="9" t="s">
        <v>33777</v>
      </c>
      <c r="F1942" s="16" t="s">
        <v>33810</v>
      </c>
      <c r="G1942" s="13" t="s">
        <v>33780</v>
      </c>
      <c r="H1942" s="12" t="s">
        <v>33811</v>
      </c>
      <c r="I1942" s="13" t="s">
        <v>33782</v>
      </c>
      <c r="J1942" s="13">
        <v>60341</v>
      </c>
      <c r="K1942" t="s">
        <v>24367</v>
      </c>
      <c r="L1942" t="s">
        <v>24374</v>
      </c>
      <c r="M1942" t="s">
        <v>24375</v>
      </c>
      <c r="N1942" t="s">
        <v>30</v>
      </c>
      <c r="O1942" t="s">
        <v>24376</v>
      </c>
      <c r="P1942" t="s">
        <v>24377</v>
      </c>
      <c r="Q1942" t="s">
        <v>24378</v>
      </c>
      <c r="S1942" t="s">
        <v>24373</v>
      </c>
      <c r="T1942" s="1" t="s">
        <v>23552</v>
      </c>
      <c r="U1942" s="1">
        <v>24251</v>
      </c>
      <c r="V1942" t="s">
        <v>26855</v>
      </c>
      <c r="W1942" s="4">
        <v>0.66</v>
      </c>
      <c r="X1942" s="1">
        <v>655</v>
      </c>
      <c r="Y1942" s="1">
        <v>133</v>
      </c>
      <c r="Z1942" s="1">
        <v>151</v>
      </c>
      <c r="AA1942" s="1">
        <v>81</v>
      </c>
      <c r="AB1942" s="6">
        <f t="shared" si="150"/>
        <v>0.12366412213740458</v>
      </c>
      <c r="AC1942" s="6">
        <f t="shared" si="151"/>
        <v>0.12366412213740458</v>
      </c>
      <c r="AD1942" s="26">
        <f t="shared" si="152"/>
        <v>131</v>
      </c>
      <c r="AE1942" s="1">
        <v>78</v>
      </c>
      <c r="AF1942" s="1">
        <v>126</v>
      </c>
      <c r="AG1942" s="1">
        <v>31</v>
      </c>
      <c r="AH1942" s="1">
        <v>72</v>
      </c>
      <c r="AI1942" s="1">
        <v>56</v>
      </c>
      <c r="AJ1942" s="1">
        <v>287</v>
      </c>
      <c r="AK1942" s="1">
        <v>12</v>
      </c>
      <c r="AL1942" s="1">
        <v>51</v>
      </c>
      <c r="AM1942" s="1">
        <f t="shared" si="153"/>
        <v>338</v>
      </c>
      <c r="AN1942" s="1">
        <v>100</v>
      </c>
      <c r="AO1942" s="1">
        <v>23</v>
      </c>
      <c r="AP1942" s="20">
        <f t="shared" si="154"/>
        <v>170.1</v>
      </c>
      <c r="AQ1942" s="1">
        <v>0</v>
      </c>
    </row>
    <row r="1943" spans="1:43" ht="16" x14ac:dyDescent="0.2">
      <c r="A1943" t="s">
        <v>31316</v>
      </c>
      <c r="B1943" t="s">
        <v>33771</v>
      </c>
      <c r="C1943" s="1" t="s">
        <v>23552</v>
      </c>
      <c r="E1943" s="9" t="s">
        <v>33777</v>
      </c>
      <c r="F1943" s="16" t="s">
        <v>33810</v>
      </c>
      <c r="G1943" s="13" t="s">
        <v>33780</v>
      </c>
      <c r="H1943" s="12" t="s">
        <v>33811</v>
      </c>
      <c r="I1943" s="13" t="s">
        <v>33782</v>
      </c>
      <c r="J1943" s="13">
        <v>60341</v>
      </c>
      <c r="K1943" t="s">
        <v>24379</v>
      </c>
      <c r="L1943" t="s">
        <v>24380</v>
      </c>
      <c r="M1943" t="s">
        <v>24381</v>
      </c>
      <c r="N1943" t="s">
        <v>30</v>
      </c>
      <c r="O1943" t="s">
        <v>24382</v>
      </c>
      <c r="P1943" t="s">
        <v>24383</v>
      </c>
      <c r="Q1943" t="s">
        <v>24384</v>
      </c>
      <c r="S1943" t="s">
        <v>24385</v>
      </c>
      <c r="T1943" s="1" t="s">
        <v>23552</v>
      </c>
      <c r="U1943" s="1">
        <v>23837</v>
      </c>
      <c r="V1943" t="s">
        <v>31315</v>
      </c>
      <c r="W1943" s="4">
        <v>0.51</v>
      </c>
      <c r="X1943" s="1">
        <v>546</v>
      </c>
      <c r="Y1943" s="1">
        <v>50</v>
      </c>
      <c r="Z1943" s="1">
        <v>34</v>
      </c>
      <c r="AA1943" s="1">
        <v>33</v>
      </c>
      <c r="AB1943" s="6">
        <f t="shared" si="150"/>
        <v>6.043956043956044E-2</v>
      </c>
      <c r="AC1943" s="6">
        <f t="shared" si="151"/>
        <v>6.043956043956044E-2</v>
      </c>
      <c r="AD1943" s="26">
        <f t="shared" si="152"/>
        <v>109.2</v>
      </c>
      <c r="AE1943" s="1">
        <v>32</v>
      </c>
      <c r="AF1943" s="1">
        <v>32</v>
      </c>
      <c r="AG1943" s="1">
        <v>21</v>
      </c>
      <c r="AH1943" s="1">
        <v>63</v>
      </c>
      <c r="AI1943" s="1">
        <v>10</v>
      </c>
      <c r="AJ1943" s="1">
        <v>31</v>
      </c>
      <c r="AK1943" s="1">
        <v>2</v>
      </c>
      <c r="AL1943" s="1">
        <v>4</v>
      </c>
      <c r="AM1943" s="1">
        <f t="shared" si="153"/>
        <v>35</v>
      </c>
      <c r="AN1943" s="1">
        <v>10</v>
      </c>
      <c r="AO1943" s="1">
        <v>0</v>
      </c>
      <c r="AP1943" s="20">
        <f t="shared" si="154"/>
        <v>69.3</v>
      </c>
      <c r="AQ1943" s="1">
        <v>1</v>
      </c>
    </row>
    <row r="1944" spans="1:43" ht="16" x14ac:dyDescent="0.2">
      <c r="A1944" t="s">
        <v>30479</v>
      </c>
      <c r="B1944" t="s">
        <v>33771</v>
      </c>
      <c r="C1944" s="1" t="s">
        <v>23552</v>
      </c>
      <c r="E1944" s="9" t="s">
        <v>33777</v>
      </c>
      <c r="F1944" s="16" t="s">
        <v>33810</v>
      </c>
      <c r="G1944" s="13" t="s">
        <v>33780</v>
      </c>
      <c r="H1944" s="12" t="s">
        <v>33811</v>
      </c>
      <c r="I1944" s="13" t="s">
        <v>33782</v>
      </c>
      <c r="J1944" s="13">
        <v>60341</v>
      </c>
      <c r="K1944" t="s">
        <v>24379</v>
      </c>
      <c r="L1944" t="s">
        <v>24386</v>
      </c>
      <c r="M1944" t="s">
        <v>24387</v>
      </c>
      <c r="O1944" t="s">
        <v>24388</v>
      </c>
      <c r="P1944" t="s">
        <v>24389</v>
      </c>
      <c r="Q1944" t="s">
        <v>24390</v>
      </c>
      <c r="S1944" t="s">
        <v>24385</v>
      </c>
      <c r="T1944" s="1" t="s">
        <v>23552</v>
      </c>
      <c r="U1944" s="1">
        <v>23837</v>
      </c>
      <c r="V1944" t="e">
        <v>#N/A</v>
      </c>
      <c r="W1944" s="5">
        <v>0.375</v>
      </c>
      <c r="X1944" s="1">
        <v>706</v>
      </c>
      <c r="Y1944" s="1">
        <v>5</v>
      </c>
      <c r="Z1944" s="1">
        <v>4</v>
      </c>
      <c r="AA1944" s="1">
        <v>4</v>
      </c>
      <c r="AB1944" s="6">
        <f t="shared" si="150"/>
        <v>5.6657223796033997E-3</v>
      </c>
      <c r="AC1944" s="6">
        <f t="shared" si="151"/>
        <v>5.6657223796033997E-3</v>
      </c>
      <c r="AD1944" s="26">
        <f t="shared" si="152"/>
        <v>141.20000000000002</v>
      </c>
      <c r="AE1944" s="1">
        <v>3</v>
      </c>
      <c r="AF1944" s="1">
        <v>3</v>
      </c>
      <c r="AG1944" s="1">
        <v>2</v>
      </c>
      <c r="AH1944" s="1">
        <v>3</v>
      </c>
      <c r="AI1944" s="1">
        <v>1</v>
      </c>
      <c r="AJ1944" s="1">
        <v>5</v>
      </c>
      <c r="AK1944" s="1">
        <v>0</v>
      </c>
      <c r="AL1944" s="1">
        <v>0</v>
      </c>
      <c r="AM1944" s="1">
        <f t="shared" si="153"/>
        <v>5</v>
      </c>
      <c r="AN1944" s="1">
        <v>3</v>
      </c>
      <c r="AO1944" s="1">
        <v>0</v>
      </c>
      <c r="AP1944" s="20">
        <f t="shared" si="154"/>
        <v>8.4</v>
      </c>
      <c r="AQ1944" s="1">
        <v>0</v>
      </c>
    </row>
    <row r="1945" spans="1:43" ht="16" x14ac:dyDescent="0.2">
      <c r="A1945" t="s">
        <v>32099</v>
      </c>
      <c r="B1945" t="s">
        <v>33771</v>
      </c>
      <c r="C1945" s="1" t="s">
        <v>23552</v>
      </c>
      <c r="E1945" s="9" t="s">
        <v>33777</v>
      </c>
      <c r="F1945" s="16" t="s">
        <v>33810</v>
      </c>
      <c r="G1945" s="13" t="s">
        <v>33780</v>
      </c>
      <c r="H1945" s="12" t="s">
        <v>33811</v>
      </c>
      <c r="I1945" s="13" t="s">
        <v>33782</v>
      </c>
      <c r="J1945" s="13">
        <v>60341</v>
      </c>
      <c r="K1945" t="s">
        <v>24379</v>
      </c>
      <c r="L1945" t="s">
        <v>24391</v>
      </c>
      <c r="M1945" t="s">
        <v>24392</v>
      </c>
      <c r="N1945" t="s">
        <v>30</v>
      </c>
      <c r="O1945" t="s">
        <v>24393</v>
      </c>
      <c r="P1945" t="s">
        <v>24394</v>
      </c>
      <c r="Q1945" t="s">
        <v>24395</v>
      </c>
      <c r="S1945" t="s">
        <v>24385</v>
      </c>
      <c r="T1945" s="1" t="s">
        <v>23552</v>
      </c>
      <c r="U1945" s="1">
        <v>23837</v>
      </c>
      <c r="V1945" t="e">
        <v>#N/A</v>
      </c>
      <c r="W1945" s="5">
        <v>0.49199999999999999</v>
      </c>
      <c r="X1945" s="1">
        <v>560</v>
      </c>
      <c r="Y1945" s="1">
        <v>7</v>
      </c>
      <c r="Z1945" s="1">
        <v>6</v>
      </c>
      <c r="AA1945" s="1">
        <v>6</v>
      </c>
      <c r="AB1945" s="6">
        <f t="shared" si="150"/>
        <v>1.0714285714285714E-2</v>
      </c>
      <c r="AC1945" s="6">
        <f t="shared" si="151"/>
        <v>1.0714285714285714E-2</v>
      </c>
      <c r="AD1945" s="26">
        <f t="shared" si="152"/>
        <v>112</v>
      </c>
      <c r="AE1945" s="1">
        <v>6</v>
      </c>
      <c r="AF1945" s="1">
        <v>6</v>
      </c>
      <c r="AG1945" s="1">
        <v>4</v>
      </c>
      <c r="AH1945" s="1">
        <v>9</v>
      </c>
      <c r="AI1945" s="1">
        <v>1</v>
      </c>
      <c r="AJ1945" s="1">
        <v>3</v>
      </c>
      <c r="AK1945" s="1">
        <v>2</v>
      </c>
      <c r="AL1945" s="1">
        <v>2</v>
      </c>
      <c r="AM1945" s="1">
        <f t="shared" si="153"/>
        <v>5</v>
      </c>
      <c r="AN1945" s="1">
        <v>1</v>
      </c>
      <c r="AO1945" s="1">
        <v>0</v>
      </c>
      <c r="AP1945" s="20">
        <f t="shared" si="154"/>
        <v>12.600000000000001</v>
      </c>
      <c r="AQ1945" s="1">
        <v>0</v>
      </c>
    </row>
    <row r="1946" spans="1:43" ht="16" x14ac:dyDescent="0.2">
      <c r="A1946" t="s">
        <v>27937</v>
      </c>
      <c r="B1946" t="s">
        <v>33771</v>
      </c>
      <c r="C1946" s="1" t="s">
        <v>23552</v>
      </c>
      <c r="E1946" s="9" t="s">
        <v>33777</v>
      </c>
      <c r="F1946" s="16" t="s">
        <v>33810</v>
      </c>
      <c r="G1946" s="13" t="s">
        <v>33780</v>
      </c>
      <c r="H1946" s="12" t="s">
        <v>33811</v>
      </c>
      <c r="I1946" s="13" t="s">
        <v>33782</v>
      </c>
      <c r="J1946" s="13">
        <v>60341</v>
      </c>
      <c r="K1946" t="s">
        <v>24396</v>
      </c>
      <c r="L1946" t="s">
        <v>24397</v>
      </c>
      <c r="M1946" t="s">
        <v>24398</v>
      </c>
      <c r="N1946" t="s">
        <v>241</v>
      </c>
      <c r="O1946" t="s">
        <v>24399</v>
      </c>
      <c r="P1946" t="s">
        <v>24400</v>
      </c>
      <c r="Q1946" t="s">
        <v>24401</v>
      </c>
      <c r="S1946" t="s">
        <v>24402</v>
      </c>
      <c r="T1946" s="1" t="s">
        <v>23552</v>
      </c>
      <c r="U1946" s="1">
        <v>22407</v>
      </c>
      <c r="V1946" t="e">
        <v>#N/A</v>
      </c>
      <c r="W1946" s="1">
        <v>465</v>
      </c>
      <c r="X1946" s="1">
        <v>700</v>
      </c>
      <c r="Y1946" s="1">
        <v>73</v>
      </c>
      <c r="Z1946" s="1">
        <v>61</v>
      </c>
      <c r="AA1946" s="1">
        <v>47</v>
      </c>
      <c r="AB1946" s="6">
        <f t="shared" si="150"/>
        <v>6.7142857142857143E-2</v>
      </c>
      <c r="AC1946" s="6">
        <f t="shared" si="151"/>
        <v>6.7142857142857143E-2</v>
      </c>
      <c r="AD1946" s="26">
        <f t="shared" si="152"/>
        <v>140</v>
      </c>
      <c r="AE1946" s="1">
        <v>36</v>
      </c>
      <c r="AF1946" s="1">
        <v>49</v>
      </c>
      <c r="AG1946" s="1">
        <v>12</v>
      </c>
      <c r="AH1946" s="1">
        <v>28</v>
      </c>
      <c r="AI1946" s="1">
        <v>19</v>
      </c>
      <c r="AJ1946" s="1">
        <v>84</v>
      </c>
      <c r="AK1946" s="1">
        <v>7</v>
      </c>
      <c r="AL1946" s="1">
        <v>19</v>
      </c>
      <c r="AM1946" s="1">
        <f t="shared" si="153"/>
        <v>103</v>
      </c>
      <c r="AN1946" s="1">
        <v>19</v>
      </c>
      <c r="AO1946" s="1">
        <v>25</v>
      </c>
      <c r="AP1946" s="20">
        <f t="shared" si="154"/>
        <v>98.7</v>
      </c>
      <c r="AQ1946" s="1">
        <v>9</v>
      </c>
    </row>
    <row r="1947" spans="1:43" ht="16" x14ac:dyDescent="0.2">
      <c r="A1947" t="s">
        <v>30054</v>
      </c>
      <c r="B1947" t="s">
        <v>33771</v>
      </c>
      <c r="C1947" s="1" t="s">
        <v>23552</v>
      </c>
      <c r="E1947" s="9" t="s">
        <v>33777</v>
      </c>
      <c r="F1947" s="16" t="s">
        <v>33810</v>
      </c>
      <c r="G1947" s="13" t="s">
        <v>33780</v>
      </c>
      <c r="H1947" s="12" t="s">
        <v>33811</v>
      </c>
      <c r="I1947" s="13" t="s">
        <v>33782</v>
      </c>
      <c r="J1947" s="13">
        <v>60341</v>
      </c>
      <c r="K1947" t="s">
        <v>24396</v>
      </c>
      <c r="L1947" t="s">
        <v>24403</v>
      </c>
      <c r="M1947" t="s">
        <v>24404</v>
      </c>
      <c r="N1947" t="s">
        <v>16121</v>
      </c>
      <c r="O1947" t="s">
        <v>24405</v>
      </c>
      <c r="P1947" t="s">
        <v>24406</v>
      </c>
      <c r="Q1947" t="s">
        <v>24407</v>
      </c>
      <c r="S1947" t="s">
        <v>24402</v>
      </c>
      <c r="T1947" s="1" t="s">
        <v>23552</v>
      </c>
      <c r="U1947" s="1">
        <v>22407</v>
      </c>
      <c r="V1947" t="e">
        <v>#N/A</v>
      </c>
      <c r="W1947" s="4">
        <v>0.52</v>
      </c>
      <c r="X1947" s="1">
        <v>828</v>
      </c>
      <c r="Y1947" s="1">
        <v>17</v>
      </c>
      <c r="Z1947" s="1">
        <v>7</v>
      </c>
      <c r="AA1947" s="1">
        <v>7</v>
      </c>
      <c r="AB1947" s="6">
        <f t="shared" si="150"/>
        <v>8.4541062801932361E-3</v>
      </c>
      <c r="AC1947" s="6">
        <f t="shared" si="151"/>
        <v>8.4541062801932361E-3</v>
      </c>
      <c r="AD1947" s="26">
        <f t="shared" si="152"/>
        <v>165.60000000000002</v>
      </c>
      <c r="AE1947" s="1">
        <v>4</v>
      </c>
      <c r="AF1947" s="1">
        <v>4</v>
      </c>
      <c r="AG1947" s="1">
        <v>2</v>
      </c>
      <c r="AH1947" s="1">
        <v>9</v>
      </c>
      <c r="AI1947" s="1">
        <v>2</v>
      </c>
      <c r="AJ1947" s="1">
        <v>2</v>
      </c>
      <c r="AK1947" s="1">
        <v>2</v>
      </c>
      <c r="AL1947" s="1">
        <v>6</v>
      </c>
      <c r="AM1947" s="1">
        <f t="shared" si="153"/>
        <v>8</v>
      </c>
      <c r="AN1947" s="1">
        <v>7</v>
      </c>
      <c r="AO1947" s="1">
        <v>0</v>
      </c>
      <c r="AP1947" s="20">
        <f t="shared" si="154"/>
        <v>14.700000000000001</v>
      </c>
      <c r="AQ1947" s="1">
        <v>2</v>
      </c>
    </row>
    <row r="1948" spans="1:43" ht="16" x14ac:dyDescent="0.2">
      <c r="A1948" t="s">
        <v>33538</v>
      </c>
      <c r="B1948" t="s">
        <v>33771</v>
      </c>
      <c r="C1948" s="1" t="s">
        <v>23552</v>
      </c>
      <c r="E1948" s="9" t="s">
        <v>33777</v>
      </c>
      <c r="F1948" s="16" t="s">
        <v>33810</v>
      </c>
      <c r="G1948" s="13" t="s">
        <v>33780</v>
      </c>
      <c r="H1948" s="12" t="s">
        <v>33811</v>
      </c>
      <c r="I1948" s="13" t="s">
        <v>33782</v>
      </c>
      <c r="J1948" s="13">
        <v>60341</v>
      </c>
      <c r="K1948" t="s">
        <v>24396</v>
      </c>
      <c r="L1948" t="s">
        <v>24409</v>
      </c>
      <c r="M1948" t="s">
        <v>24410</v>
      </c>
      <c r="N1948" t="s">
        <v>241</v>
      </c>
      <c r="O1948" t="s">
        <v>24411</v>
      </c>
      <c r="P1948" t="s">
        <v>24412</v>
      </c>
      <c r="Q1948" t="s">
        <v>24413</v>
      </c>
      <c r="S1948" t="s">
        <v>24402</v>
      </c>
      <c r="T1948" s="1" t="s">
        <v>23552</v>
      </c>
      <c r="U1948" s="1">
        <v>22408</v>
      </c>
      <c r="V1948" t="e">
        <v>#N/A</v>
      </c>
      <c r="W1948" s="4">
        <v>0.65</v>
      </c>
      <c r="X1948" s="1">
        <v>782</v>
      </c>
      <c r="Y1948" s="1">
        <v>51</v>
      </c>
      <c r="Z1948" s="1">
        <v>49</v>
      </c>
      <c r="AA1948" s="1">
        <v>34</v>
      </c>
      <c r="AB1948" s="6">
        <f t="shared" si="150"/>
        <v>4.3478260869565216E-2</v>
      </c>
      <c r="AC1948" s="6">
        <f t="shared" si="151"/>
        <v>4.3478260869565216E-2</v>
      </c>
      <c r="AD1948" s="26">
        <f t="shared" si="152"/>
        <v>156.4</v>
      </c>
      <c r="AE1948" s="1">
        <v>27</v>
      </c>
      <c r="AF1948" s="1">
        <v>40</v>
      </c>
      <c r="AG1948" s="1">
        <v>16</v>
      </c>
      <c r="AH1948" s="1">
        <v>70</v>
      </c>
      <c r="AI1948" s="1">
        <v>21</v>
      </c>
      <c r="AJ1948" s="1">
        <v>96</v>
      </c>
      <c r="AK1948" s="1">
        <v>5</v>
      </c>
      <c r="AL1948" s="1">
        <v>14</v>
      </c>
      <c r="AM1948" s="1">
        <f t="shared" si="153"/>
        <v>110</v>
      </c>
      <c r="AN1948" s="1">
        <v>20</v>
      </c>
      <c r="AO1948" s="1">
        <v>11</v>
      </c>
      <c r="AP1948" s="20">
        <f t="shared" si="154"/>
        <v>71.400000000000006</v>
      </c>
      <c r="AQ1948" s="1">
        <v>6</v>
      </c>
    </row>
    <row r="1949" spans="1:43" ht="16" x14ac:dyDescent="0.2">
      <c r="A1949" t="s">
        <v>29910</v>
      </c>
      <c r="B1949" t="s">
        <v>33771</v>
      </c>
      <c r="C1949" s="1" t="s">
        <v>23552</v>
      </c>
      <c r="E1949" s="9" t="s">
        <v>33777</v>
      </c>
      <c r="F1949" s="16" t="s">
        <v>33810</v>
      </c>
      <c r="G1949" s="13" t="s">
        <v>33780</v>
      </c>
      <c r="H1949" s="12" t="s">
        <v>33811</v>
      </c>
      <c r="I1949" s="13" t="s">
        <v>33782</v>
      </c>
      <c r="J1949" s="13">
        <v>60341</v>
      </c>
      <c r="K1949" t="s">
        <v>24396</v>
      </c>
      <c r="L1949" t="s">
        <v>24414</v>
      </c>
      <c r="M1949" t="s">
        <v>24415</v>
      </c>
      <c r="N1949" t="s">
        <v>24416</v>
      </c>
      <c r="O1949" t="s">
        <v>24417</v>
      </c>
      <c r="P1949" t="s">
        <v>24418</v>
      </c>
      <c r="Q1949" t="s">
        <v>24419</v>
      </c>
      <c r="S1949" t="s">
        <v>24408</v>
      </c>
      <c r="T1949" s="1" t="s">
        <v>23552</v>
      </c>
      <c r="U1949" s="1">
        <v>22553</v>
      </c>
      <c r="V1949" t="e">
        <v>#N/A</v>
      </c>
      <c r="W1949" s="4">
        <v>0.37</v>
      </c>
      <c r="X1949" s="1">
        <v>820</v>
      </c>
      <c r="Y1949" s="1">
        <v>55</v>
      </c>
      <c r="Z1949" s="1">
        <v>23</v>
      </c>
      <c r="AA1949" s="1">
        <v>23</v>
      </c>
      <c r="AB1949" s="6">
        <f t="shared" si="150"/>
        <v>2.8048780487804879E-2</v>
      </c>
      <c r="AC1949" s="6">
        <f t="shared" si="151"/>
        <v>2.8048780487804879E-2</v>
      </c>
      <c r="AD1949" s="26">
        <f t="shared" si="152"/>
        <v>164</v>
      </c>
      <c r="AE1949" s="1">
        <v>22</v>
      </c>
      <c r="AF1949" s="1">
        <v>22</v>
      </c>
      <c r="AG1949" s="1">
        <v>8</v>
      </c>
      <c r="AH1949" s="1">
        <v>29</v>
      </c>
      <c r="AI1949" s="1">
        <v>7</v>
      </c>
      <c r="AJ1949" s="1">
        <v>22</v>
      </c>
      <c r="AK1949" s="1">
        <v>0</v>
      </c>
      <c r="AL1949" s="1">
        <v>0</v>
      </c>
      <c r="AM1949" s="1">
        <f t="shared" si="153"/>
        <v>22</v>
      </c>
      <c r="AN1949" s="1">
        <v>14</v>
      </c>
      <c r="AO1949" s="1">
        <v>0</v>
      </c>
      <c r="AP1949" s="20">
        <f t="shared" si="154"/>
        <v>48.300000000000004</v>
      </c>
      <c r="AQ1949" s="1">
        <v>0</v>
      </c>
    </row>
    <row r="1950" spans="1:43" ht="16" x14ac:dyDescent="0.2">
      <c r="A1950" t="s">
        <v>32061</v>
      </c>
      <c r="B1950" t="s">
        <v>33771</v>
      </c>
      <c r="C1950" s="1" t="s">
        <v>23552</v>
      </c>
      <c r="E1950" s="9" t="s">
        <v>33777</v>
      </c>
      <c r="F1950" s="16" t="s">
        <v>33810</v>
      </c>
      <c r="G1950" s="13" t="s">
        <v>33780</v>
      </c>
      <c r="H1950" s="12" t="s">
        <v>33811</v>
      </c>
      <c r="I1950" s="13" t="s">
        <v>33782</v>
      </c>
      <c r="J1950" s="13">
        <v>60341</v>
      </c>
      <c r="K1950" t="s">
        <v>24396</v>
      </c>
      <c r="L1950" t="s">
        <v>24420</v>
      </c>
      <c r="M1950" t="s">
        <v>24421</v>
      </c>
      <c r="N1950" t="s">
        <v>24422</v>
      </c>
      <c r="O1950" t="s">
        <v>24423</v>
      </c>
      <c r="P1950" t="s">
        <v>24424</v>
      </c>
      <c r="Q1950" t="s">
        <v>24425</v>
      </c>
      <c r="S1950" t="s">
        <v>24408</v>
      </c>
      <c r="T1950" s="1" t="s">
        <v>23552</v>
      </c>
      <c r="U1950" s="1">
        <v>22553</v>
      </c>
      <c r="V1950" t="e">
        <v>#N/A</v>
      </c>
      <c r="W1950" s="4">
        <v>0.23</v>
      </c>
      <c r="X1950" s="1">
        <v>588</v>
      </c>
      <c r="Y1950" s="1">
        <v>46</v>
      </c>
      <c r="Z1950" s="1">
        <v>40</v>
      </c>
      <c r="AA1950" s="1">
        <v>39</v>
      </c>
      <c r="AB1950" s="6">
        <f t="shared" si="150"/>
        <v>6.6326530612244902E-2</v>
      </c>
      <c r="AC1950" s="6">
        <f t="shared" si="151"/>
        <v>6.6326530612244902E-2</v>
      </c>
      <c r="AD1950" s="26">
        <f t="shared" si="152"/>
        <v>117.60000000000001</v>
      </c>
      <c r="AE1950" s="1">
        <v>25</v>
      </c>
      <c r="AF1950" s="1">
        <v>25</v>
      </c>
      <c r="AG1950" s="1">
        <v>6</v>
      </c>
      <c r="AH1950" s="1">
        <v>21</v>
      </c>
      <c r="AI1950" s="1">
        <v>13</v>
      </c>
      <c r="AJ1950" s="1">
        <v>60</v>
      </c>
      <c r="AK1950" s="1">
        <v>0</v>
      </c>
      <c r="AL1950" s="1">
        <v>0</v>
      </c>
      <c r="AM1950" s="1">
        <f t="shared" si="153"/>
        <v>60</v>
      </c>
      <c r="AN1950" s="1">
        <v>22</v>
      </c>
      <c r="AO1950" s="1">
        <v>11</v>
      </c>
      <c r="AP1950" s="20">
        <f t="shared" si="154"/>
        <v>81.900000000000006</v>
      </c>
      <c r="AQ1950" s="1">
        <v>12</v>
      </c>
    </row>
    <row r="1951" spans="1:43" ht="16" x14ac:dyDescent="0.2">
      <c r="A1951" t="s">
        <v>29171</v>
      </c>
      <c r="B1951" t="s">
        <v>33771</v>
      </c>
      <c r="C1951" s="1" t="s">
        <v>23552</v>
      </c>
      <c r="E1951" s="9" t="s">
        <v>33777</v>
      </c>
      <c r="F1951" s="16" t="s">
        <v>33810</v>
      </c>
      <c r="G1951" s="13" t="s">
        <v>33780</v>
      </c>
      <c r="H1951" s="12" t="s">
        <v>33811</v>
      </c>
      <c r="I1951" s="13" t="s">
        <v>33782</v>
      </c>
      <c r="J1951" s="13">
        <v>60341</v>
      </c>
      <c r="K1951" t="s">
        <v>24396</v>
      </c>
      <c r="L1951" t="s">
        <v>24426</v>
      </c>
      <c r="M1951" t="s">
        <v>24427</v>
      </c>
      <c r="N1951" t="s">
        <v>241</v>
      </c>
      <c r="O1951" t="s">
        <v>24428</v>
      </c>
      <c r="P1951" t="s">
        <v>24429</v>
      </c>
      <c r="Q1951" t="s">
        <v>24430</v>
      </c>
      <c r="S1951" t="s">
        <v>24402</v>
      </c>
      <c r="T1951" s="1" t="s">
        <v>23552</v>
      </c>
      <c r="U1951" s="1">
        <v>22407</v>
      </c>
      <c r="V1951" t="e">
        <v>#N/A</v>
      </c>
      <c r="W1951" s="4">
        <v>0.26</v>
      </c>
      <c r="X1951" s="1">
        <v>765</v>
      </c>
      <c r="Y1951" s="1">
        <v>32</v>
      </c>
      <c r="Z1951" s="1">
        <v>11</v>
      </c>
      <c r="AA1951" s="1">
        <v>11</v>
      </c>
      <c r="AB1951" s="6">
        <f t="shared" si="150"/>
        <v>1.4379084967320261E-2</v>
      </c>
      <c r="AC1951" s="6">
        <f t="shared" si="151"/>
        <v>1.4379084967320261E-2</v>
      </c>
      <c r="AD1951" s="26">
        <f t="shared" si="152"/>
        <v>153</v>
      </c>
      <c r="AE1951" s="1">
        <v>9</v>
      </c>
      <c r="AF1951" s="1">
        <v>9</v>
      </c>
      <c r="AG1951" s="1">
        <v>3</v>
      </c>
      <c r="AH1951" s="1">
        <v>12</v>
      </c>
      <c r="AI1951" s="1">
        <v>8</v>
      </c>
      <c r="AJ1951" s="1">
        <v>34</v>
      </c>
      <c r="AK1951" s="1">
        <v>5</v>
      </c>
      <c r="AL1951" s="1">
        <v>20</v>
      </c>
      <c r="AM1951" s="1">
        <f t="shared" si="153"/>
        <v>54</v>
      </c>
      <c r="AN1951" s="1">
        <v>7</v>
      </c>
      <c r="AO1951" s="1">
        <v>3</v>
      </c>
      <c r="AP1951" s="20">
        <f t="shared" si="154"/>
        <v>23.1</v>
      </c>
      <c r="AQ1951" s="1">
        <v>2</v>
      </c>
    </row>
    <row r="1952" spans="1:43" ht="16" x14ac:dyDescent="0.2">
      <c r="A1952" t="s">
        <v>26695</v>
      </c>
      <c r="B1952" t="s">
        <v>33771</v>
      </c>
      <c r="C1952" s="1" t="s">
        <v>23552</v>
      </c>
      <c r="E1952" s="9" t="s">
        <v>33777</v>
      </c>
      <c r="F1952" s="16" t="s">
        <v>33810</v>
      </c>
      <c r="G1952" s="13" t="s">
        <v>33780</v>
      </c>
      <c r="H1952" s="12" t="s">
        <v>33811</v>
      </c>
      <c r="I1952" s="13" t="s">
        <v>33782</v>
      </c>
      <c r="J1952" s="13">
        <v>60341</v>
      </c>
      <c r="K1952" t="s">
        <v>24396</v>
      </c>
      <c r="L1952" t="s">
        <v>24431</v>
      </c>
      <c r="M1952" t="s">
        <v>24432</v>
      </c>
      <c r="N1952" t="s">
        <v>241</v>
      </c>
      <c r="O1952" t="s">
        <v>24433</v>
      </c>
      <c r="P1952" t="s">
        <v>24434</v>
      </c>
      <c r="Q1952" t="s">
        <v>24435</v>
      </c>
      <c r="S1952" t="s">
        <v>24402</v>
      </c>
      <c r="T1952" s="1" t="s">
        <v>23552</v>
      </c>
      <c r="U1952" s="1">
        <v>22407</v>
      </c>
      <c r="V1952" t="e">
        <v>#N/A</v>
      </c>
      <c r="W1952" s="4">
        <v>0.35</v>
      </c>
      <c r="X1952" s="1">
        <v>760</v>
      </c>
      <c r="Y1952" s="1">
        <v>91</v>
      </c>
      <c r="Z1952" s="1">
        <v>63</v>
      </c>
      <c r="AA1952" s="1">
        <v>48</v>
      </c>
      <c r="AB1952" s="6">
        <f t="shared" si="150"/>
        <v>6.3157894736842107E-2</v>
      </c>
      <c r="AC1952" s="6">
        <f t="shared" si="151"/>
        <v>6.3157894736842107E-2</v>
      </c>
      <c r="AD1952" s="26">
        <f t="shared" si="152"/>
        <v>152</v>
      </c>
      <c r="AE1952" s="1">
        <v>39</v>
      </c>
      <c r="AF1952" s="1">
        <v>53</v>
      </c>
      <c r="AG1952" s="1">
        <v>19</v>
      </c>
      <c r="AH1952" s="1">
        <v>58</v>
      </c>
      <c r="AI1952" s="1">
        <v>25</v>
      </c>
      <c r="AJ1952" s="1">
        <v>123</v>
      </c>
      <c r="AK1952" s="1">
        <v>7</v>
      </c>
      <c r="AL1952" s="1">
        <v>12</v>
      </c>
      <c r="AM1952" s="1">
        <f t="shared" si="153"/>
        <v>135</v>
      </c>
      <c r="AN1952" s="1">
        <v>19</v>
      </c>
      <c r="AO1952" s="1">
        <v>16</v>
      </c>
      <c r="AP1952" s="20">
        <f t="shared" si="154"/>
        <v>100.80000000000001</v>
      </c>
      <c r="AQ1952" s="1">
        <v>11</v>
      </c>
    </row>
    <row r="1953" spans="1:43" ht="16" x14ac:dyDescent="0.2">
      <c r="A1953" t="s">
        <v>28293</v>
      </c>
      <c r="B1953" t="s">
        <v>33771</v>
      </c>
      <c r="C1953" s="1" t="s">
        <v>23552</v>
      </c>
      <c r="E1953" s="9" t="s">
        <v>33777</v>
      </c>
      <c r="F1953" s="16" t="s">
        <v>33810</v>
      </c>
      <c r="G1953" s="13" t="s">
        <v>33780</v>
      </c>
      <c r="H1953" s="12" t="s">
        <v>33811</v>
      </c>
      <c r="I1953" s="13" t="s">
        <v>33782</v>
      </c>
      <c r="J1953" s="13">
        <v>60341</v>
      </c>
      <c r="K1953" t="s">
        <v>24396</v>
      </c>
      <c r="L1953" t="s">
        <v>24436</v>
      </c>
      <c r="M1953" t="s">
        <v>24437</v>
      </c>
      <c r="N1953" t="s">
        <v>16121</v>
      </c>
      <c r="O1953" t="s">
        <v>24438</v>
      </c>
      <c r="P1953" t="s">
        <v>24439</v>
      </c>
      <c r="Q1953" t="s">
        <v>24440</v>
      </c>
      <c r="S1953" t="s">
        <v>24402</v>
      </c>
      <c r="T1953" s="1" t="s">
        <v>23552</v>
      </c>
      <c r="U1953" s="1">
        <v>22408</v>
      </c>
      <c r="V1953" t="e">
        <v>#N/A</v>
      </c>
      <c r="W1953" s="4">
        <v>0.45</v>
      </c>
      <c r="X1953" s="1">
        <v>700</v>
      </c>
      <c r="Y1953" s="1">
        <v>59</v>
      </c>
      <c r="Z1953" s="1">
        <v>39</v>
      </c>
      <c r="AA1953" s="1">
        <v>39</v>
      </c>
      <c r="AB1953" s="6">
        <f t="shared" si="150"/>
        <v>5.5714285714285716E-2</v>
      </c>
      <c r="AC1953" s="6">
        <f t="shared" si="151"/>
        <v>5.5714285714285716E-2</v>
      </c>
      <c r="AD1953" s="26">
        <f t="shared" si="152"/>
        <v>140</v>
      </c>
      <c r="AE1953" s="1">
        <v>36</v>
      </c>
      <c r="AF1953" s="1">
        <v>36</v>
      </c>
      <c r="AG1953" s="1">
        <v>5</v>
      </c>
      <c r="AH1953" s="1">
        <v>14</v>
      </c>
      <c r="AI1953" s="1">
        <v>24</v>
      </c>
      <c r="AJ1953" s="1">
        <v>85</v>
      </c>
      <c r="AK1953" s="1">
        <v>2</v>
      </c>
      <c r="AL1953" s="1">
        <v>6</v>
      </c>
      <c r="AM1953" s="1">
        <f t="shared" si="153"/>
        <v>91</v>
      </c>
      <c r="AN1953" s="1">
        <v>17</v>
      </c>
      <c r="AO1953" s="1">
        <v>6</v>
      </c>
      <c r="AP1953" s="20">
        <f t="shared" si="154"/>
        <v>81.900000000000006</v>
      </c>
      <c r="AQ1953" s="1">
        <v>1</v>
      </c>
    </row>
    <row r="1954" spans="1:43" ht="16" x14ac:dyDescent="0.2">
      <c r="A1954" t="s">
        <v>30347</v>
      </c>
      <c r="B1954" t="s">
        <v>33771</v>
      </c>
      <c r="C1954" s="1" t="s">
        <v>23552</v>
      </c>
      <c r="E1954" s="9" t="s">
        <v>33777</v>
      </c>
      <c r="F1954" s="16" t="s">
        <v>33810</v>
      </c>
      <c r="G1954" s="13" t="s">
        <v>33780</v>
      </c>
      <c r="H1954" s="12" t="s">
        <v>33811</v>
      </c>
      <c r="I1954" s="13" t="s">
        <v>33782</v>
      </c>
      <c r="J1954" s="13">
        <v>60341</v>
      </c>
      <c r="K1954" t="s">
        <v>24396</v>
      </c>
      <c r="L1954" t="s">
        <v>24441</v>
      </c>
      <c r="M1954" t="s">
        <v>24442</v>
      </c>
      <c r="N1954" t="s">
        <v>24443</v>
      </c>
      <c r="O1954" t="s">
        <v>24444</v>
      </c>
      <c r="P1954" t="s">
        <v>24445</v>
      </c>
      <c r="Q1954" t="s">
        <v>24446</v>
      </c>
      <c r="S1954" t="s">
        <v>24408</v>
      </c>
      <c r="T1954" s="1" t="s">
        <v>23552</v>
      </c>
      <c r="U1954" s="1">
        <v>22553</v>
      </c>
      <c r="V1954" t="e">
        <v>#N/A</v>
      </c>
      <c r="W1954" s="4">
        <v>0.44</v>
      </c>
      <c r="X1954" s="1">
        <v>473</v>
      </c>
      <c r="Y1954" s="1">
        <v>46</v>
      </c>
      <c r="Z1954" s="1">
        <v>21</v>
      </c>
      <c r="AA1954" s="1">
        <v>21</v>
      </c>
      <c r="AB1954" s="6">
        <f t="shared" si="150"/>
        <v>4.4397463002114168E-2</v>
      </c>
      <c r="AC1954" s="6">
        <f t="shared" si="151"/>
        <v>4.4397463002114168E-2</v>
      </c>
      <c r="AD1954" s="26">
        <f t="shared" si="152"/>
        <v>94.600000000000009</v>
      </c>
      <c r="AE1954" s="1">
        <v>20</v>
      </c>
      <c r="AF1954" s="1">
        <v>20</v>
      </c>
      <c r="AG1954" s="1">
        <v>7</v>
      </c>
      <c r="AH1954" s="1">
        <v>14</v>
      </c>
      <c r="AI1954" s="1">
        <v>13</v>
      </c>
      <c r="AJ1954" s="1">
        <v>50</v>
      </c>
      <c r="AK1954" s="1">
        <v>1</v>
      </c>
      <c r="AL1954" s="1">
        <v>3</v>
      </c>
      <c r="AM1954" s="1">
        <f t="shared" si="153"/>
        <v>53</v>
      </c>
      <c r="AN1954" s="1">
        <v>10</v>
      </c>
      <c r="AO1954" s="1">
        <v>3</v>
      </c>
      <c r="AP1954" s="20">
        <f t="shared" si="154"/>
        <v>44.1</v>
      </c>
      <c r="AQ1954" s="1">
        <v>1</v>
      </c>
    </row>
    <row r="1955" spans="1:43" ht="16" x14ac:dyDescent="0.2">
      <c r="A1955" t="s">
        <v>28740</v>
      </c>
      <c r="B1955" t="s">
        <v>33771</v>
      </c>
      <c r="C1955" s="1" t="s">
        <v>23552</v>
      </c>
      <c r="E1955" s="9" t="s">
        <v>33777</v>
      </c>
      <c r="F1955" s="16" t="s">
        <v>33810</v>
      </c>
      <c r="G1955" s="13" t="s">
        <v>33780</v>
      </c>
      <c r="H1955" s="12" t="s">
        <v>33811</v>
      </c>
      <c r="I1955" s="13" t="s">
        <v>33782</v>
      </c>
      <c r="J1955" s="13">
        <v>60341</v>
      </c>
      <c r="K1955" t="s">
        <v>24396</v>
      </c>
      <c r="L1955" t="s">
        <v>24447</v>
      </c>
      <c r="M1955" t="s">
        <v>24448</v>
      </c>
      <c r="N1955" t="s">
        <v>10317</v>
      </c>
      <c r="O1955" t="s">
        <v>24449</v>
      </c>
      <c r="P1955" t="s">
        <v>24450</v>
      </c>
      <c r="Q1955" t="s">
        <v>24451</v>
      </c>
      <c r="S1955" t="s">
        <v>24408</v>
      </c>
      <c r="T1955" s="1" t="s">
        <v>23552</v>
      </c>
      <c r="U1955" s="1">
        <v>22553</v>
      </c>
      <c r="V1955" t="e">
        <v>#N/A</v>
      </c>
      <c r="W1955" s="4">
        <v>0.3</v>
      </c>
      <c r="X1955" s="1">
        <v>643</v>
      </c>
      <c r="Y1955" s="1">
        <v>51</v>
      </c>
      <c r="Z1955" s="1">
        <v>30</v>
      </c>
      <c r="AA1955" s="1">
        <v>30</v>
      </c>
      <c r="AB1955" s="6">
        <f t="shared" si="150"/>
        <v>4.6656298600311043E-2</v>
      </c>
      <c r="AC1955" s="6">
        <f t="shared" si="151"/>
        <v>4.6656298600311043E-2</v>
      </c>
      <c r="AD1955" s="26">
        <f t="shared" si="152"/>
        <v>128.6</v>
      </c>
      <c r="AE1955" s="1">
        <v>26</v>
      </c>
      <c r="AF1955" s="1">
        <v>26</v>
      </c>
      <c r="AG1955" s="1">
        <v>11</v>
      </c>
      <c r="AH1955" s="1">
        <v>35</v>
      </c>
      <c r="AI1955" s="1">
        <v>12</v>
      </c>
      <c r="AJ1955" s="1">
        <v>51</v>
      </c>
      <c r="AK1955" s="1">
        <v>0</v>
      </c>
      <c r="AL1955" s="1">
        <v>0</v>
      </c>
      <c r="AM1955" s="1">
        <f t="shared" si="153"/>
        <v>51</v>
      </c>
      <c r="AN1955" s="1">
        <v>12</v>
      </c>
      <c r="AO1955" s="1">
        <v>2</v>
      </c>
      <c r="AP1955" s="20">
        <f t="shared" si="154"/>
        <v>63</v>
      </c>
      <c r="AQ1955" s="1">
        <v>2</v>
      </c>
    </row>
    <row r="1956" spans="1:43" ht="16" x14ac:dyDescent="0.2">
      <c r="A1956" t="s">
        <v>32401</v>
      </c>
      <c r="B1956" t="s">
        <v>33771</v>
      </c>
      <c r="C1956" s="1" t="s">
        <v>23552</v>
      </c>
      <c r="E1956" s="9" t="s">
        <v>33777</v>
      </c>
      <c r="F1956" s="16" t="s">
        <v>33810</v>
      </c>
      <c r="G1956" s="13" t="s">
        <v>33780</v>
      </c>
      <c r="H1956" s="12" t="s">
        <v>33811</v>
      </c>
      <c r="I1956" s="13" t="s">
        <v>33782</v>
      </c>
      <c r="J1956" s="13">
        <v>60341</v>
      </c>
      <c r="K1956" t="s">
        <v>24396</v>
      </c>
      <c r="L1956" t="s">
        <v>24452</v>
      </c>
      <c r="M1956" t="s">
        <v>24453</v>
      </c>
      <c r="N1956" t="s">
        <v>30</v>
      </c>
      <c r="O1956" t="s">
        <v>24454</v>
      </c>
      <c r="P1956" t="s">
        <v>24455</v>
      </c>
      <c r="Q1956" t="s">
        <v>24456</v>
      </c>
      <c r="S1956" t="s">
        <v>24402</v>
      </c>
      <c r="T1956" s="1" t="s">
        <v>23552</v>
      </c>
      <c r="U1956" s="1">
        <v>22407</v>
      </c>
      <c r="V1956" t="e">
        <v>#N/A</v>
      </c>
      <c r="W1956" s="5">
        <v>0.60899999999999999</v>
      </c>
      <c r="X1956" s="1">
        <v>650</v>
      </c>
      <c r="Y1956" s="1">
        <v>69</v>
      </c>
      <c r="Z1956" s="1">
        <v>73</v>
      </c>
      <c r="AA1956" s="1">
        <v>54</v>
      </c>
      <c r="AB1956" s="6">
        <f t="shared" si="150"/>
        <v>8.3076923076923076E-2</v>
      </c>
      <c r="AC1956" s="6">
        <f t="shared" si="151"/>
        <v>8.3076923076923076E-2</v>
      </c>
      <c r="AD1956" s="26">
        <f t="shared" si="152"/>
        <v>130</v>
      </c>
      <c r="AE1956" s="1">
        <v>38</v>
      </c>
      <c r="AF1956" s="1">
        <v>56</v>
      </c>
      <c r="AG1956" s="1">
        <v>16</v>
      </c>
      <c r="AH1956" s="1">
        <v>46</v>
      </c>
      <c r="AI1956" s="1">
        <v>29</v>
      </c>
      <c r="AJ1956" s="1">
        <v>136</v>
      </c>
      <c r="AK1956" s="1">
        <v>13</v>
      </c>
      <c r="AL1956" s="1">
        <v>35</v>
      </c>
      <c r="AM1956" s="1">
        <f t="shared" si="153"/>
        <v>171</v>
      </c>
      <c r="AN1956" s="1">
        <v>32</v>
      </c>
      <c r="AO1956" s="1">
        <v>17</v>
      </c>
      <c r="AP1956" s="20">
        <f t="shared" si="154"/>
        <v>113.4</v>
      </c>
      <c r="AQ1956" s="1">
        <v>15</v>
      </c>
    </row>
    <row r="1957" spans="1:43" ht="16" x14ac:dyDescent="0.2">
      <c r="A1957" t="s">
        <v>27855</v>
      </c>
      <c r="B1957" t="s">
        <v>33771</v>
      </c>
      <c r="C1957" s="1" t="s">
        <v>23552</v>
      </c>
      <c r="E1957" s="9" t="s">
        <v>33777</v>
      </c>
      <c r="F1957" s="16" t="s">
        <v>33810</v>
      </c>
      <c r="G1957" s="13" t="s">
        <v>33780</v>
      </c>
      <c r="H1957" s="12" t="s">
        <v>33811</v>
      </c>
      <c r="I1957" s="13" t="s">
        <v>33782</v>
      </c>
      <c r="J1957" s="13">
        <v>60341</v>
      </c>
      <c r="K1957" t="s">
        <v>24396</v>
      </c>
      <c r="L1957" t="s">
        <v>24457</v>
      </c>
      <c r="M1957" t="s">
        <v>24458</v>
      </c>
      <c r="N1957" t="s">
        <v>241</v>
      </c>
      <c r="O1957" t="s">
        <v>24459</v>
      </c>
      <c r="P1957" t="s">
        <v>24460</v>
      </c>
      <c r="Q1957" t="s">
        <v>24461</v>
      </c>
      <c r="S1957" t="s">
        <v>24402</v>
      </c>
      <c r="T1957" s="1" t="s">
        <v>23552</v>
      </c>
      <c r="U1957" s="1">
        <v>22407</v>
      </c>
      <c r="V1957" t="e">
        <v>#N/A</v>
      </c>
      <c r="W1957" s="4">
        <v>0.41</v>
      </c>
      <c r="X1957" s="1">
        <v>721</v>
      </c>
      <c r="Y1957" s="1">
        <v>29</v>
      </c>
      <c r="Z1957" s="1">
        <v>17</v>
      </c>
      <c r="AA1957" s="1">
        <v>17</v>
      </c>
      <c r="AB1957" s="6">
        <f t="shared" si="150"/>
        <v>2.3578363384188627E-2</v>
      </c>
      <c r="AC1957" s="6">
        <f t="shared" si="151"/>
        <v>2.3578363384188627E-2</v>
      </c>
      <c r="AD1957" s="26">
        <f t="shared" si="152"/>
        <v>144.20000000000002</v>
      </c>
      <c r="AE1957" s="1">
        <v>12</v>
      </c>
      <c r="AF1957" s="1">
        <v>12</v>
      </c>
      <c r="AG1957" s="1">
        <v>4</v>
      </c>
      <c r="AH1957" s="1">
        <v>14</v>
      </c>
      <c r="AI1957" s="1">
        <v>8</v>
      </c>
      <c r="AJ1957" s="1">
        <v>28</v>
      </c>
      <c r="AK1957" s="1">
        <v>0</v>
      </c>
      <c r="AL1957" s="1">
        <v>0</v>
      </c>
      <c r="AM1957" s="1">
        <f t="shared" si="153"/>
        <v>28</v>
      </c>
      <c r="AN1957" s="1">
        <v>8</v>
      </c>
      <c r="AO1957" s="1">
        <v>6</v>
      </c>
      <c r="AP1957" s="20">
        <f t="shared" si="154"/>
        <v>35.700000000000003</v>
      </c>
      <c r="AQ1957" s="1">
        <v>3</v>
      </c>
    </row>
    <row r="1958" spans="1:43" ht="16" x14ac:dyDescent="0.2">
      <c r="A1958" t="s">
        <v>30387</v>
      </c>
      <c r="B1958" t="s">
        <v>33771</v>
      </c>
      <c r="C1958" s="1" t="s">
        <v>23552</v>
      </c>
      <c r="E1958" s="9" t="s">
        <v>33777</v>
      </c>
      <c r="F1958" s="16" t="s">
        <v>33810</v>
      </c>
      <c r="G1958" s="13" t="s">
        <v>33780</v>
      </c>
      <c r="H1958" s="12" t="s">
        <v>33811</v>
      </c>
      <c r="I1958" s="13" t="s">
        <v>33782</v>
      </c>
      <c r="J1958" s="13">
        <v>60341</v>
      </c>
      <c r="K1958" t="s">
        <v>24396</v>
      </c>
      <c r="L1958" t="s">
        <v>24462</v>
      </c>
      <c r="M1958" t="s">
        <v>24463</v>
      </c>
      <c r="N1958" t="s">
        <v>241</v>
      </c>
      <c r="O1958" t="s">
        <v>24464</v>
      </c>
      <c r="P1958" t="s">
        <v>24465</v>
      </c>
      <c r="Q1958" t="s">
        <v>24466</v>
      </c>
      <c r="S1958" t="s">
        <v>24408</v>
      </c>
      <c r="T1958" s="1" t="s">
        <v>23552</v>
      </c>
      <c r="U1958" s="1">
        <v>22553</v>
      </c>
      <c r="V1958" t="e">
        <v>#N/A</v>
      </c>
      <c r="W1958" s="4">
        <v>0.37</v>
      </c>
      <c r="X1958" s="1">
        <v>620</v>
      </c>
      <c r="Y1958" s="1">
        <v>37</v>
      </c>
      <c r="Z1958" s="1">
        <v>21</v>
      </c>
      <c r="AA1958" s="1">
        <v>21</v>
      </c>
      <c r="AB1958" s="6">
        <f t="shared" si="150"/>
        <v>3.3870967741935487E-2</v>
      </c>
      <c r="AC1958" s="6">
        <f t="shared" si="151"/>
        <v>3.3870967741935487E-2</v>
      </c>
      <c r="AD1958" s="26">
        <f t="shared" si="152"/>
        <v>124</v>
      </c>
      <c r="AE1958" s="1">
        <v>16</v>
      </c>
      <c r="AF1958" s="1">
        <v>16</v>
      </c>
      <c r="AG1958" s="1">
        <v>9</v>
      </c>
      <c r="AH1958" s="1">
        <v>31</v>
      </c>
      <c r="AI1958" s="1">
        <v>10</v>
      </c>
      <c r="AJ1958" s="1">
        <v>35</v>
      </c>
      <c r="AK1958" s="1">
        <v>2</v>
      </c>
      <c r="AL1958" s="1">
        <v>3</v>
      </c>
      <c r="AM1958" s="1">
        <f t="shared" si="153"/>
        <v>38</v>
      </c>
      <c r="AN1958" s="1">
        <v>10</v>
      </c>
      <c r="AO1958" s="1">
        <v>4</v>
      </c>
      <c r="AP1958" s="20">
        <f t="shared" si="154"/>
        <v>44.1</v>
      </c>
      <c r="AQ1958" s="1">
        <v>1</v>
      </c>
    </row>
    <row r="1959" spans="1:43" ht="16" x14ac:dyDescent="0.2">
      <c r="A1959" t="s">
        <v>30709</v>
      </c>
      <c r="B1959" t="s">
        <v>33771</v>
      </c>
      <c r="C1959" s="1" t="s">
        <v>23552</v>
      </c>
      <c r="E1959" s="9" t="s">
        <v>33777</v>
      </c>
      <c r="F1959" s="16" t="s">
        <v>33810</v>
      </c>
      <c r="G1959" s="13" t="s">
        <v>33780</v>
      </c>
      <c r="H1959" s="12" t="s">
        <v>33811</v>
      </c>
      <c r="I1959" s="13" t="s">
        <v>33782</v>
      </c>
      <c r="J1959" s="13">
        <v>60341</v>
      </c>
      <c r="K1959" t="s">
        <v>24396</v>
      </c>
      <c r="L1959" t="s">
        <v>24467</v>
      </c>
      <c r="M1959" t="s">
        <v>24468</v>
      </c>
      <c r="N1959" t="s">
        <v>16121</v>
      </c>
      <c r="O1959" t="s">
        <v>24469</v>
      </c>
      <c r="P1959" t="s">
        <v>24470</v>
      </c>
      <c r="Q1959" t="s">
        <v>24471</v>
      </c>
      <c r="S1959" t="s">
        <v>24408</v>
      </c>
      <c r="T1959" s="1" t="s">
        <v>23552</v>
      </c>
      <c r="U1959" s="1">
        <v>22553</v>
      </c>
      <c r="V1959" t="e">
        <v>#N/A</v>
      </c>
      <c r="W1959" s="4">
        <v>0.27</v>
      </c>
      <c r="X1959" s="1">
        <v>694</v>
      </c>
      <c r="Y1959" s="1">
        <v>49</v>
      </c>
      <c r="Z1959" s="1">
        <v>62</v>
      </c>
      <c r="AA1959" s="1">
        <v>48</v>
      </c>
      <c r="AB1959" s="6">
        <f t="shared" si="150"/>
        <v>6.9164265129683003E-2</v>
      </c>
      <c r="AC1959" s="6">
        <f t="shared" si="151"/>
        <v>6.9164265129683003E-2</v>
      </c>
      <c r="AD1959" s="26">
        <f t="shared" si="152"/>
        <v>138.80000000000001</v>
      </c>
      <c r="AE1959" s="1">
        <v>39</v>
      </c>
      <c r="AF1959" s="1">
        <v>53</v>
      </c>
      <c r="AG1959" s="1">
        <v>9</v>
      </c>
      <c r="AH1959" s="1">
        <v>28</v>
      </c>
      <c r="AI1959" s="1">
        <v>30</v>
      </c>
      <c r="AJ1959" s="1">
        <v>133</v>
      </c>
      <c r="AK1959" s="1">
        <v>6</v>
      </c>
      <c r="AL1959" s="1">
        <v>14</v>
      </c>
      <c r="AM1959" s="1">
        <f t="shared" si="153"/>
        <v>147</v>
      </c>
      <c r="AN1959" s="1">
        <v>20</v>
      </c>
      <c r="AO1959" s="1">
        <v>15</v>
      </c>
      <c r="AP1959" s="20">
        <f t="shared" si="154"/>
        <v>100.80000000000001</v>
      </c>
      <c r="AQ1959" s="1">
        <v>5</v>
      </c>
    </row>
    <row r="1960" spans="1:43" ht="16" x14ac:dyDescent="0.2">
      <c r="A1960" t="s">
        <v>26605</v>
      </c>
      <c r="B1960" t="s">
        <v>33771</v>
      </c>
      <c r="C1960" s="1" t="s">
        <v>23552</v>
      </c>
      <c r="E1960" s="9" t="s">
        <v>33777</v>
      </c>
      <c r="F1960" s="16" t="s">
        <v>33810</v>
      </c>
      <c r="G1960" s="13" t="s">
        <v>33780</v>
      </c>
      <c r="H1960" s="12" t="s">
        <v>33811</v>
      </c>
      <c r="I1960" s="13" t="s">
        <v>33782</v>
      </c>
      <c r="J1960" s="13">
        <v>60341</v>
      </c>
      <c r="K1960" t="s">
        <v>24472</v>
      </c>
      <c r="L1960" t="s">
        <v>24473</v>
      </c>
      <c r="M1960" t="s">
        <v>24474</v>
      </c>
      <c r="N1960" t="s">
        <v>30</v>
      </c>
      <c r="O1960" t="s">
        <v>24475</v>
      </c>
      <c r="P1960" t="s">
        <v>24476</v>
      </c>
      <c r="Q1960" t="s">
        <v>24477</v>
      </c>
      <c r="S1960" t="s">
        <v>24478</v>
      </c>
      <c r="T1960" s="1" t="s">
        <v>23552</v>
      </c>
      <c r="U1960" s="1">
        <v>22556</v>
      </c>
      <c r="V1960" t="s">
        <v>26604</v>
      </c>
      <c r="W1960" s="4">
        <v>0.23</v>
      </c>
      <c r="X1960" s="1">
        <v>950</v>
      </c>
      <c r="Y1960" s="1">
        <v>17</v>
      </c>
      <c r="Z1960" s="1">
        <v>5</v>
      </c>
      <c r="AA1960" s="1">
        <v>5</v>
      </c>
      <c r="AB1960" s="6">
        <f t="shared" si="150"/>
        <v>5.263157894736842E-3</v>
      </c>
      <c r="AC1960" s="6">
        <f t="shared" si="151"/>
        <v>5.263157894736842E-3</v>
      </c>
      <c r="AD1960" s="26">
        <f t="shared" si="152"/>
        <v>190</v>
      </c>
      <c r="AE1960" s="1">
        <v>4</v>
      </c>
      <c r="AF1960" s="1">
        <v>4</v>
      </c>
      <c r="AG1960" s="1">
        <v>3</v>
      </c>
      <c r="AH1960" s="1">
        <v>7</v>
      </c>
      <c r="AI1960" s="1">
        <v>0</v>
      </c>
      <c r="AJ1960" s="1">
        <v>0</v>
      </c>
      <c r="AK1960" s="1">
        <v>0</v>
      </c>
      <c r="AL1960" s="1">
        <v>0</v>
      </c>
      <c r="AM1960" s="1">
        <f t="shared" si="153"/>
        <v>0</v>
      </c>
      <c r="AN1960" s="1">
        <v>2</v>
      </c>
      <c r="AO1960" s="1">
        <v>0</v>
      </c>
      <c r="AP1960" s="20">
        <f t="shared" si="154"/>
        <v>10.5</v>
      </c>
      <c r="AQ1960" s="1">
        <v>1</v>
      </c>
    </row>
    <row r="1961" spans="1:43" ht="16" x14ac:dyDescent="0.2">
      <c r="A1961" t="s">
        <v>30245</v>
      </c>
      <c r="B1961" t="s">
        <v>33771</v>
      </c>
      <c r="C1961" s="1" t="s">
        <v>23552</v>
      </c>
      <c r="E1961" s="9" t="s">
        <v>33777</v>
      </c>
      <c r="F1961" s="16" t="s">
        <v>33810</v>
      </c>
      <c r="G1961" s="13" t="s">
        <v>33780</v>
      </c>
      <c r="H1961" s="12" t="s">
        <v>33811</v>
      </c>
      <c r="I1961" s="13" t="s">
        <v>33782</v>
      </c>
      <c r="J1961" s="13">
        <v>60341</v>
      </c>
      <c r="K1961" t="s">
        <v>24472</v>
      </c>
      <c r="L1961" t="s">
        <v>24479</v>
      </c>
      <c r="M1961" t="s">
        <v>24480</v>
      </c>
      <c r="N1961" t="s">
        <v>30</v>
      </c>
      <c r="O1961" t="s">
        <v>24481</v>
      </c>
      <c r="P1961" t="s">
        <v>24482</v>
      </c>
      <c r="Q1961" t="s">
        <v>24483</v>
      </c>
      <c r="S1961" t="s">
        <v>24478</v>
      </c>
      <c r="T1961" s="1" t="s">
        <v>23552</v>
      </c>
      <c r="U1961" s="1">
        <v>22554</v>
      </c>
      <c r="V1961" t="s">
        <v>30244</v>
      </c>
      <c r="W1961" s="4">
        <v>0.36</v>
      </c>
      <c r="X1961" s="1">
        <v>900</v>
      </c>
      <c r="Y1961" s="1">
        <v>95</v>
      </c>
      <c r="Z1961" s="1">
        <v>61</v>
      </c>
      <c r="AA1961" s="1">
        <v>40</v>
      </c>
      <c r="AB1961" s="6">
        <f t="shared" si="150"/>
        <v>4.4444444444444446E-2</v>
      </c>
      <c r="AC1961" s="6">
        <f t="shared" si="151"/>
        <v>4.4444444444444446E-2</v>
      </c>
      <c r="AD1961" s="26">
        <f t="shared" si="152"/>
        <v>180</v>
      </c>
      <c r="AE1961" s="1">
        <v>35</v>
      </c>
      <c r="AF1961" s="1">
        <v>53</v>
      </c>
      <c r="AG1961" s="1">
        <v>15</v>
      </c>
      <c r="AH1961" s="1">
        <v>61</v>
      </c>
      <c r="AI1961" s="1">
        <v>4</v>
      </c>
      <c r="AJ1961" s="1">
        <v>28</v>
      </c>
      <c r="AK1961" s="1">
        <v>0</v>
      </c>
      <c r="AL1961" s="1">
        <v>0</v>
      </c>
      <c r="AM1961" s="1">
        <f t="shared" si="153"/>
        <v>28</v>
      </c>
      <c r="AN1961" s="1">
        <v>22</v>
      </c>
      <c r="AO1961" s="1">
        <v>4</v>
      </c>
      <c r="AP1961" s="20">
        <f t="shared" si="154"/>
        <v>84</v>
      </c>
      <c r="AQ1961" s="1">
        <v>1</v>
      </c>
    </row>
    <row r="1962" spans="1:43" ht="16" x14ac:dyDescent="0.2">
      <c r="A1962" t="s">
        <v>27803</v>
      </c>
      <c r="B1962" t="s">
        <v>33771</v>
      </c>
      <c r="C1962" s="1" t="s">
        <v>23552</v>
      </c>
      <c r="E1962" s="9" t="s">
        <v>33777</v>
      </c>
      <c r="F1962" s="16" t="s">
        <v>33810</v>
      </c>
      <c r="G1962" s="13" t="s">
        <v>33780</v>
      </c>
      <c r="H1962" s="12" t="s">
        <v>33811</v>
      </c>
      <c r="I1962" s="13" t="s">
        <v>33782</v>
      </c>
      <c r="J1962" s="13">
        <v>60341</v>
      </c>
      <c r="K1962" t="s">
        <v>24472</v>
      </c>
      <c r="L1962" t="s">
        <v>24484</v>
      </c>
      <c r="M1962" t="s">
        <v>24485</v>
      </c>
      <c r="N1962" t="s">
        <v>370</v>
      </c>
      <c r="O1962" t="s">
        <v>24486</v>
      </c>
      <c r="P1962" t="s">
        <v>24487</v>
      </c>
      <c r="Q1962" t="s">
        <v>24488</v>
      </c>
      <c r="S1962" t="s">
        <v>24478</v>
      </c>
      <c r="T1962" s="1" t="s">
        <v>23552</v>
      </c>
      <c r="U1962" s="1">
        <v>22554</v>
      </c>
      <c r="V1962" t="e">
        <v>#N/A</v>
      </c>
      <c r="W1962" s="4">
        <v>0.16</v>
      </c>
      <c r="X1962" s="1">
        <v>2029</v>
      </c>
      <c r="Y1962" s="1">
        <v>40</v>
      </c>
      <c r="Z1962" s="1">
        <v>40</v>
      </c>
      <c r="AA1962" s="1">
        <v>26</v>
      </c>
      <c r="AB1962" s="6">
        <f t="shared" si="150"/>
        <v>1.2814194184327254E-2</v>
      </c>
      <c r="AC1962" s="6">
        <f t="shared" si="151"/>
        <v>1.2814194184327254E-2</v>
      </c>
      <c r="AD1962" s="26">
        <f t="shared" si="152"/>
        <v>405.8</v>
      </c>
      <c r="AE1962" s="1">
        <v>17</v>
      </c>
      <c r="AF1962" s="1">
        <v>30</v>
      </c>
      <c r="AG1962" s="1">
        <v>15</v>
      </c>
      <c r="AH1962" s="1">
        <v>129</v>
      </c>
      <c r="AI1962" s="1">
        <v>3</v>
      </c>
      <c r="AJ1962" s="1">
        <v>17</v>
      </c>
      <c r="AK1962" s="1">
        <v>0</v>
      </c>
      <c r="AL1962" s="1">
        <v>0</v>
      </c>
      <c r="AM1962" s="1">
        <f t="shared" si="153"/>
        <v>17</v>
      </c>
      <c r="AN1962" s="1">
        <v>9</v>
      </c>
      <c r="AO1962" s="1">
        <v>2</v>
      </c>
      <c r="AP1962" s="20">
        <f t="shared" si="154"/>
        <v>54.6</v>
      </c>
      <c r="AQ1962" s="1">
        <v>7</v>
      </c>
    </row>
    <row r="1963" spans="1:43" ht="16" x14ac:dyDescent="0.2">
      <c r="A1963" t="s">
        <v>29470</v>
      </c>
      <c r="B1963" t="s">
        <v>33771</v>
      </c>
      <c r="C1963" s="1" t="s">
        <v>23552</v>
      </c>
      <c r="E1963" s="9" t="s">
        <v>33777</v>
      </c>
      <c r="F1963" s="16" t="s">
        <v>33810</v>
      </c>
      <c r="G1963" s="13" t="s">
        <v>33780</v>
      </c>
      <c r="H1963" s="12" t="s">
        <v>33811</v>
      </c>
      <c r="I1963" s="13" t="s">
        <v>33782</v>
      </c>
      <c r="J1963" s="13">
        <v>60341</v>
      </c>
      <c r="K1963" t="s">
        <v>24472</v>
      </c>
      <c r="L1963" t="s">
        <v>24489</v>
      </c>
      <c r="M1963" t="s">
        <v>24490</v>
      </c>
      <c r="N1963" t="s">
        <v>30</v>
      </c>
      <c r="O1963" t="s">
        <v>24491</v>
      </c>
      <c r="P1963" t="s">
        <v>24492</v>
      </c>
      <c r="Q1963" t="s">
        <v>24493</v>
      </c>
      <c r="S1963" t="s">
        <v>24402</v>
      </c>
      <c r="T1963" s="1" t="s">
        <v>23552</v>
      </c>
      <c r="U1963" s="1">
        <v>22405</v>
      </c>
      <c r="V1963" t="s">
        <v>29469</v>
      </c>
      <c r="W1963" s="4">
        <v>0.3</v>
      </c>
      <c r="X1963" s="1">
        <v>940</v>
      </c>
      <c r="Y1963" s="1">
        <v>101</v>
      </c>
      <c r="Z1963" s="1">
        <v>48</v>
      </c>
      <c r="AA1963" s="1">
        <v>47</v>
      </c>
      <c r="AB1963" s="6">
        <f t="shared" si="150"/>
        <v>0.05</v>
      </c>
      <c r="AC1963" s="6">
        <f t="shared" si="151"/>
        <v>0.05</v>
      </c>
      <c r="AD1963" s="26">
        <f t="shared" si="152"/>
        <v>188</v>
      </c>
      <c r="AE1963" s="1">
        <v>44</v>
      </c>
      <c r="AF1963" s="1">
        <v>44</v>
      </c>
      <c r="AG1963" s="1">
        <v>20</v>
      </c>
      <c r="AH1963" s="1">
        <v>69</v>
      </c>
      <c r="AI1963" s="1">
        <v>11</v>
      </c>
      <c r="AJ1963" s="1">
        <v>41</v>
      </c>
      <c r="AK1963" s="1">
        <v>0</v>
      </c>
      <c r="AL1963" s="1">
        <v>0</v>
      </c>
      <c r="AM1963" s="1">
        <f t="shared" si="153"/>
        <v>41</v>
      </c>
      <c r="AN1963" s="1">
        <v>12</v>
      </c>
      <c r="AO1963" s="1">
        <v>9</v>
      </c>
      <c r="AP1963" s="20">
        <f t="shared" si="154"/>
        <v>98.7</v>
      </c>
      <c r="AQ1963" s="1">
        <v>2</v>
      </c>
    </row>
    <row r="1964" spans="1:43" ht="16" x14ac:dyDescent="0.2">
      <c r="A1964" t="s">
        <v>26944</v>
      </c>
      <c r="B1964" t="s">
        <v>33771</v>
      </c>
      <c r="C1964" s="1" t="s">
        <v>23552</v>
      </c>
      <c r="E1964" s="9" t="s">
        <v>33777</v>
      </c>
      <c r="F1964" s="16" t="s">
        <v>33810</v>
      </c>
      <c r="G1964" s="13" t="s">
        <v>33780</v>
      </c>
      <c r="H1964" s="12" t="s">
        <v>33811</v>
      </c>
      <c r="I1964" s="13" t="s">
        <v>33782</v>
      </c>
      <c r="J1964" s="13">
        <v>60341</v>
      </c>
      <c r="K1964" t="s">
        <v>24472</v>
      </c>
      <c r="L1964" t="s">
        <v>24494</v>
      </c>
      <c r="M1964" t="s">
        <v>24495</v>
      </c>
      <c r="N1964" t="s">
        <v>30</v>
      </c>
      <c r="O1964" t="s">
        <v>24496</v>
      </c>
      <c r="P1964" t="s">
        <v>24497</v>
      </c>
      <c r="Q1964" t="s">
        <v>24498</v>
      </c>
      <c r="S1964" t="s">
        <v>24499</v>
      </c>
      <c r="T1964" s="1" t="s">
        <v>23552</v>
      </c>
      <c r="U1964" s="1">
        <v>22405</v>
      </c>
      <c r="V1964" t="s">
        <v>26943</v>
      </c>
      <c r="W1964" s="4">
        <v>0.39</v>
      </c>
      <c r="X1964" s="1">
        <v>750</v>
      </c>
      <c r="Y1964" s="1">
        <v>79</v>
      </c>
      <c r="Z1964" s="1">
        <v>40</v>
      </c>
      <c r="AA1964" s="1">
        <v>40</v>
      </c>
      <c r="AB1964" s="6">
        <f t="shared" si="150"/>
        <v>5.3333333333333337E-2</v>
      </c>
      <c r="AC1964" s="6">
        <f t="shared" si="151"/>
        <v>5.3333333333333337E-2</v>
      </c>
      <c r="AD1964" s="26">
        <f t="shared" si="152"/>
        <v>150</v>
      </c>
      <c r="AE1964" s="1">
        <v>37</v>
      </c>
      <c r="AF1964" s="1">
        <v>37</v>
      </c>
      <c r="AG1964" s="1">
        <v>20</v>
      </c>
      <c r="AH1964" s="1">
        <v>69</v>
      </c>
      <c r="AI1964" s="1">
        <v>6</v>
      </c>
      <c r="AJ1964" s="1">
        <v>24</v>
      </c>
      <c r="AK1964" s="1">
        <v>0</v>
      </c>
      <c r="AL1964" s="1">
        <v>0</v>
      </c>
      <c r="AM1964" s="1">
        <f t="shared" si="153"/>
        <v>24</v>
      </c>
      <c r="AN1964" s="1">
        <v>7</v>
      </c>
      <c r="AO1964" s="1">
        <v>0</v>
      </c>
      <c r="AP1964" s="20">
        <f t="shared" si="154"/>
        <v>84</v>
      </c>
      <c r="AQ1964" s="1">
        <v>2</v>
      </c>
    </row>
    <row r="1965" spans="1:43" ht="16" x14ac:dyDescent="0.2">
      <c r="A1965" t="s">
        <v>28568</v>
      </c>
      <c r="B1965" t="s">
        <v>33771</v>
      </c>
      <c r="C1965" s="1" t="s">
        <v>23552</v>
      </c>
      <c r="E1965" s="9" t="s">
        <v>33777</v>
      </c>
      <c r="F1965" s="16" t="s">
        <v>33810</v>
      </c>
      <c r="G1965" s="13" t="s">
        <v>33780</v>
      </c>
      <c r="H1965" s="12" t="s">
        <v>33811</v>
      </c>
      <c r="I1965" s="13" t="s">
        <v>33782</v>
      </c>
      <c r="J1965" s="13">
        <v>60341</v>
      </c>
      <c r="K1965" t="s">
        <v>24472</v>
      </c>
      <c r="L1965" t="s">
        <v>24500</v>
      </c>
      <c r="M1965" t="s">
        <v>24501</v>
      </c>
      <c r="N1965" t="s">
        <v>30</v>
      </c>
      <c r="O1965" t="s">
        <v>24502</v>
      </c>
      <c r="P1965" t="s">
        <v>24503</v>
      </c>
      <c r="Q1965" t="s">
        <v>24504</v>
      </c>
      <c r="S1965" t="s">
        <v>24402</v>
      </c>
      <c r="T1965" s="1" t="s">
        <v>23552</v>
      </c>
      <c r="U1965" s="1">
        <v>22405</v>
      </c>
      <c r="V1965" t="s">
        <v>28567</v>
      </c>
      <c r="W1965" s="4">
        <v>0.33</v>
      </c>
      <c r="X1965" s="1">
        <v>586</v>
      </c>
      <c r="Y1965" s="1">
        <v>39</v>
      </c>
      <c r="Z1965" s="1">
        <v>19</v>
      </c>
      <c r="AA1965" s="1">
        <v>19</v>
      </c>
      <c r="AB1965" s="6">
        <f t="shared" si="150"/>
        <v>3.2423208191126277E-2</v>
      </c>
      <c r="AC1965" s="6">
        <f t="shared" si="151"/>
        <v>3.2423208191126277E-2</v>
      </c>
      <c r="AD1965" s="26">
        <f t="shared" si="152"/>
        <v>117.2</v>
      </c>
      <c r="AE1965" s="1">
        <v>16</v>
      </c>
      <c r="AF1965" s="1">
        <v>16</v>
      </c>
      <c r="AG1965" s="1">
        <v>7</v>
      </c>
      <c r="AH1965" s="1">
        <v>24</v>
      </c>
      <c r="AI1965" s="1">
        <v>2</v>
      </c>
      <c r="AJ1965" s="1">
        <v>3</v>
      </c>
      <c r="AK1965" s="1">
        <v>0</v>
      </c>
      <c r="AL1965" s="1">
        <v>0</v>
      </c>
      <c r="AM1965" s="1">
        <f t="shared" si="153"/>
        <v>3</v>
      </c>
      <c r="AN1965" s="1">
        <v>5</v>
      </c>
      <c r="AO1965" s="1">
        <v>0</v>
      </c>
      <c r="AP1965" s="20">
        <f t="shared" si="154"/>
        <v>39.9</v>
      </c>
      <c r="AQ1965" s="1">
        <v>1</v>
      </c>
    </row>
    <row r="1966" spans="1:43" ht="16" x14ac:dyDescent="0.2">
      <c r="A1966" t="s">
        <v>30092</v>
      </c>
      <c r="B1966" t="s">
        <v>33771</v>
      </c>
      <c r="C1966" s="1" t="s">
        <v>23552</v>
      </c>
      <c r="E1966" s="9" t="s">
        <v>33777</v>
      </c>
      <c r="F1966" s="16" t="s">
        <v>33810</v>
      </c>
      <c r="G1966" s="13" t="s">
        <v>33780</v>
      </c>
      <c r="H1966" s="12" t="s">
        <v>33811</v>
      </c>
      <c r="I1966" s="13" t="s">
        <v>33782</v>
      </c>
      <c r="J1966" s="13">
        <v>60341</v>
      </c>
      <c r="K1966" t="s">
        <v>24472</v>
      </c>
      <c r="L1966" t="s">
        <v>24505</v>
      </c>
      <c r="M1966" t="s">
        <v>24506</v>
      </c>
      <c r="N1966" t="s">
        <v>30</v>
      </c>
      <c r="O1966" t="s">
        <v>24507</v>
      </c>
      <c r="P1966" t="s">
        <v>24508</v>
      </c>
      <c r="Q1966" t="s">
        <v>24477</v>
      </c>
      <c r="S1966" t="s">
        <v>24478</v>
      </c>
      <c r="T1966" s="1" t="s">
        <v>23552</v>
      </c>
      <c r="U1966" s="1">
        <v>22556</v>
      </c>
      <c r="V1966" t="s">
        <v>30091</v>
      </c>
      <c r="W1966" s="4">
        <v>0.26</v>
      </c>
      <c r="X1966" s="1">
        <v>650</v>
      </c>
      <c r="Y1966" s="1">
        <v>45</v>
      </c>
      <c r="Z1966" s="1">
        <v>15</v>
      </c>
      <c r="AA1966" s="1">
        <v>15</v>
      </c>
      <c r="AB1966" s="6">
        <f t="shared" si="150"/>
        <v>2.3076923076923078E-2</v>
      </c>
      <c r="AC1966" s="8">
        <f t="shared" si="151"/>
        <v>2.3076923076923078E-2</v>
      </c>
      <c r="AD1966" s="26">
        <f t="shared" si="152"/>
        <v>130</v>
      </c>
      <c r="AE1966" s="1">
        <v>10</v>
      </c>
      <c r="AF1966" s="1">
        <v>10</v>
      </c>
      <c r="AG1966" s="1">
        <v>4</v>
      </c>
      <c r="AH1966" s="1">
        <v>13</v>
      </c>
      <c r="AI1966" s="1">
        <v>1</v>
      </c>
      <c r="AJ1966" s="1">
        <v>6</v>
      </c>
      <c r="AK1966" s="1">
        <v>0</v>
      </c>
      <c r="AL1966" s="1">
        <v>0</v>
      </c>
      <c r="AM1966" s="1">
        <f t="shared" si="153"/>
        <v>6</v>
      </c>
      <c r="AN1966" s="1">
        <v>7</v>
      </c>
      <c r="AO1966" s="1">
        <v>1</v>
      </c>
      <c r="AP1966" s="20">
        <f t="shared" si="154"/>
        <v>31.5</v>
      </c>
      <c r="AQ1966" s="1">
        <v>1</v>
      </c>
    </row>
    <row r="1967" spans="1:43" ht="16" x14ac:dyDescent="0.2">
      <c r="A1967" t="s">
        <v>31771</v>
      </c>
      <c r="B1967" t="s">
        <v>33771</v>
      </c>
      <c r="C1967" s="1" t="s">
        <v>23552</v>
      </c>
      <c r="E1967" s="9" t="s">
        <v>33777</v>
      </c>
      <c r="F1967" s="16" t="s">
        <v>33810</v>
      </c>
      <c r="G1967" s="13" t="s">
        <v>33780</v>
      </c>
      <c r="H1967" s="12" t="s">
        <v>33811</v>
      </c>
      <c r="I1967" s="13" t="s">
        <v>33782</v>
      </c>
      <c r="J1967" s="13">
        <v>60341</v>
      </c>
      <c r="K1967" t="s">
        <v>24472</v>
      </c>
      <c r="L1967" t="s">
        <v>24509</v>
      </c>
      <c r="M1967" t="s">
        <v>24510</v>
      </c>
      <c r="N1967" t="s">
        <v>370</v>
      </c>
      <c r="O1967" t="s">
        <v>24511</v>
      </c>
      <c r="P1967" t="s">
        <v>24512</v>
      </c>
      <c r="Q1967" t="s">
        <v>24513</v>
      </c>
      <c r="S1967" t="s">
        <v>24402</v>
      </c>
      <c r="T1967" s="1" t="s">
        <v>23552</v>
      </c>
      <c r="U1967" s="1">
        <v>22405</v>
      </c>
      <c r="V1967" t="s">
        <v>31770</v>
      </c>
      <c r="W1967" s="1" t="s">
        <v>25974</v>
      </c>
      <c r="X1967" s="1">
        <v>610</v>
      </c>
      <c r="Y1967" s="1">
        <v>55</v>
      </c>
      <c r="Z1967" s="1">
        <v>33</v>
      </c>
      <c r="AA1967" s="1">
        <v>32</v>
      </c>
      <c r="AB1967" s="6">
        <f t="shared" si="150"/>
        <v>5.2459016393442623E-2</v>
      </c>
      <c r="AC1967" s="8">
        <f t="shared" si="151"/>
        <v>5.2459016393442623E-2</v>
      </c>
      <c r="AD1967" s="26">
        <f t="shared" si="152"/>
        <v>122</v>
      </c>
      <c r="AE1967" s="1">
        <v>28</v>
      </c>
      <c r="AF1967" s="1">
        <v>28</v>
      </c>
      <c r="AG1967" s="1">
        <v>14</v>
      </c>
      <c r="AH1967" s="1">
        <v>45</v>
      </c>
      <c r="AI1967" s="1">
        <v>7</v>
      </c>
      <c r="AJ1967" s="1">
        <v>35</v>
      </c>
      <c r="AK1967" s="1">
        <v>0</v>
      </c>
      <c r="AL1967" s="1">
        <v>0</v>
      </c>
      <c r="AM1967" s="1">
        <f t="shared" si="153"/>
        <v>35</v>
      </c>
      <c r="AN1967" s="1">
        <v>8</v>
      </c>
      <c r="AO1967" s="1">
        <v>6</v>
      </c>
      <c r="AP1967" s="20">
        <f t="shared" si="154"/>
        <v>67.2</v>
      </c>
      <c r="AQ1967" s="1">
        <v>3</v>
      </c>
    </row>
    <row r="1968" spans="1:43" ht="16" x14ac:dyDescent="0.2">
      <c r="A1968" t="s">
        <v>29340</v>
      </c>
      <c r="B1968" t="s">
        <v>33771</v>
      </c>
      <c r="C1968" s="1" t="s">
        <v>23552</v>
      </c>
      <c r="E1968" s="9" t="s">
        <v>33777</v>
      </c>
      <c r="F1968" s="16" t="s">
        <v>33810</v>
      </c>
      <c r="G1968" s="13" t="s">
        <v>33780</v>
      </c>
      <c r="H1968" s="12" t="s">
        <v>33811</v>
      </c>
      <c r="I1968" s="13" t="s">
        <v>33782</v>
      </c>
      <c r="J1968" s="13">
        <v>60341</v>
      </c>
      <c r="K1968" t="s">
        <v>24472</v>
      </c>
      <c r="L1968" t="s">
        <v>24514</v>
      </c>
      <c r="M1968" t="s">
        <v>24515</v>
      </c>
      <c r="N1968" t="s">
        <v>201</v>
      </c>
      <c r="O1968" t="s">
        <v>24516</v>
      </c>
      <c r="P1968" t="s">
        <v>24517</v>
      </c>
      <c r="Q1968" t="s">
        <v>24518</v>
      </c>
      <c r="S1968" t="s">
        <v>24478</v>
      </c>
      <c r="T1968" s="1" t="s">
        <v>23552</v>
      </c>
      <c r="U1968" s="1">
        <v>22554</v>
      </c>
      <c r="V1968" t="s">
        <v>29339</v>
      </c>
      <c r="W1968" s="4">
        <v>0.56000000000000005</v>
      </c>
      <c r="X1968" s="1">
        <v>930</v>
      </c>
      <c r="Y1968" s="1">
        <v>98</v>
      </c>
      <c r="Z1968" s="1">
        <v>73</v>
      </c>
      <c r="AA1968" s="1">
        <v>42</v>
      </c>
      <c r="AB1968" s="6">
        <f t="shared" si="150"/>
        <v>4.5161290322580643E-2</v>
      </c>
      <c r="AC1968" s="8">
        <f t="shared" si="151"/>
        <v>4.5161290322580643E-2</v>
      </c>
      <c r="AD1968" s="26">
        <f t="shared" si="152"/>
        <v>186</v>
      </c>
      <c r="AE1968" s="1">
        <v>41</v>
      </c>
      <c r="AF1968" s="1">
        <v>72</v>
      </c>
      <c r="AG1968" s="1">
        <v>24</v>
      </c>
      <c r="AH1968" s="1">
        <v>103</v>
      </c>
      <c r="AI1968" s="1">
        <v>3</v>
      </c>
      <c r="AJ1968" s="1">
        <v>4</v>
      </c>
      <c r="AK1968" s="1">
        <v>1</v>
      </c>
      <c r="AL1968" s="1">
        <v>1</v>
      </c>
      <c r="AM1968" s="1">
        <f t="shared" si="153"/>
        <v>5</v>
      </c>
      <c r="AN1968" s="1">
        <v>10</v>
      </c>
      <c r="AO1968" s="1">
        <v>5</v>
      </c>
      <c r="AP1968" s="20">
        <f t="shared" si="154"/>
        <v>88.2</v>
      </c>
      <c r="AQ1968" s="1">
        <v>0</v>
      </c>
    </row>
    <row r="1969" spans="1:43" ht="16" x14ac:dyDescent="0.2">
      <c r="A1969" t="s">
        <v>32637</v>
      </c>
      <c r="B1969" t="s">
        <v>33771</v>
      </c>
      <c r="C1969" s="1" t="s">
        <v>23552</v>
      </c>
      <c r="E1969" s="9" t="s">
        <v>33777</v>
      </c>
      <c r="F1969" s="16" t="s">
        <v>33810</v>
      </c>
      <c r="G1969" s="13" t="s">
        <v>33780</v>
      </c>
      <c r="H1969" s="12" t="s">
        <v>33811</v>
      </c>
      <c r="I1969" s="13" t="s">
        <v>33782</v>
      </c>
      <c r="J1969" s="13">
        <v>60341</v>
      </c>
      <c r="K1969" t="s">
        <v>24472</v>
      </c>
      <c r="L1969" t="s">
        <v>24519</v>
      </c>
      <c r="M1969" t="s">
        <v>24520</v>
      </c>
      <c r="N1969" t="s">
        <v>44</v>
      </c>
      <c r="O1969" t="s">
        <v>24521</v>
      </c>
      <c r="P1969" t="s">
        <v>24522</v>
      </c>
      <c r="Q1969" t="s">
        <v>24523</v>
      </c>
      <c r="S1969" t="s">
        <v>24478</v>
      </c>
      <c r="T1969" s="1" t="s">
        <v>23552</v>
      </c>
      <c r="U1969" s="1">
        <v>22556</v>
      </c>
      <c r="V1969" t="s">
        <v>32636</v>
      </c>
      <c r="W1969" s="4">
        <v>0.52</v>
      </c>
      <c r="X1969" s="1">
        <v>814</v>
      </c>
      <c r="Y1969" s="1">
        <v>152</v>
      </c>
      <c r="Z1969" s="1">
        <v>100</v>
      </c>
      <c r="AA1969" s="1">
        <v>64</v>
      </c>
      <c r="AB1969" s="6">
        <f t="shared" si="150"/>
        <v>7.8624078624078622E-2</v>
      </c>
      <c r="AC1969" s="8">
        <f t="shared" si="151"/>
        <v>7.8624078624078622E-2</v>
      </c>
      <c r="AD1969" s="26">
        <f t="shared" si="152"/>
        <v>162.80000000000001</v>
      </c>
      <c r="AE1969" s="1">
        <v>56</v>
      </c>
      <c r="AF1969" s="1">
        <v>91</v>
      </c>
      <c r="AG1969" s="1">
        <v>29</v>
      </c>
      <c r="AH1969" s="1">
        <v>120</v>
      </c>
      <c r="AI1969" s="1">
        <v>19</v>
      </c>
      <c r="AJ1969" s="1">
        <v>102</v>
      </c>
      <c r="AK1969" s="1">
        <v>0</v>
      </c>
      <c r="AL1969" s="1">
        <v>0</v>
      </c>
      <c r="AM1969" s="1">
        <f t="shared" si="153"/>
        <v>102</v>
      </c>
      <c r="AN1969" s="1">
        <v>23</v>
      </c>
      <c r="AO1969" s="1">
        <v>8</v>
      </c>
      <c r="AP1969" s="20">
        <f t="shared" si="154"/>
        <v>134.4</v>
      </c>
      <c r="AQ1969" s="1">
        <v>3</v>
      </c>
    </row>
    <row r="1970" spans="1:43" ht="16" x14ac:dyDescent="0.2">
      <c r="A1970" t="s">
        <v>28096</v>
      </c>
      <c r="B1970" t="s">
        <v>33771</v>
      </c>
      <c r="C1970" s="1" t="s">
        <v>23552</v>
      </c>
      <c r="E1970" s="9" t="s">
        <v>33777</v>
      </c>
      <c r="F1970" s="16" t="s">
        <v>33810</v>
      </c>
      <c r="G1970" s="13" t="s">
        <v>33780</v>
      </c>
      <c r="H1970" s="12" t="s">
        <v>33811</v>
      </c>
      <c r="I1970" s="13" t="s">
        <v>33782</v>
      </c>
      <c r="J1970" s="13">
        <v>60341</v>
      </c>
      <c r="K1970" t="s">
        <v>24472</v>
      </c>
      <c r="L1970" t="s">
        <v>24524</v>
      </c>
      <c r="M1970" t="s">
        <v>24525</v>
      </c>
      <c r="N1970" t="s">
        <v>30</v>
      </c>
      <c r="O1970" t="s">
        <v>24526</v>
      </c>
      <c r="P1970" t="s">
        <v>24527</v>
      </c>
      <c r="Q1970" t="s">
        <v>24528</v>
      </c>
      <c r="S1970" t="s">
        <v>24478</v>
      </c>
      <c r="T1970" s="1" t="s">
        <v>23552</v>
      </c>
      <c r="U1970" s="1">
        <v>22556</v>
      </c>
      <c r="V1970" t="e">
        <v>#N/A</v>
      </c>
      <c r="W1970" s="4">
        <v>0.19</v>
      </c>
      <c r="X1970" s="1">
        <v>850</v>
      </c>
      <c r="Y1970" s="1">
        <v>14</v>
      </c>
      <c r="Z1970" s="1">
        <v>7</v>
      </c>
      <c r="AA1970" s="1">
        <v>7</v>
      </c>
      <c r="AB1970" s="6">
        <f t="shared" si="150"/>
        <v>8.2352941176470594E-3</v>
      </c>
      <c r="AC1970" s="8">
        <f t="shared" si="151"/>
        <v>8.2352941176470594E-3</v>
      </c>
      <c r="AD1970" s="26">
        <f t="shared" si="152"/>
        <v>170</v>
      </c>
      <c r="AE1970" s="1">
        <v>7</v>
      </c>
      <c r="AF1970" s="1">
        <v>7</v>
      </c>
      <c r="AG1970" s="1">
        <v>4</v>
      </c>
      <c r="AH1970" s="1">
        <v>12</v>
      </c>
      <c r="AI1970" s="1">
        <v>0</v>
      </c>
      <c r="AJ1970" s="1">
        <v>0</v>
      </c>
      <c r="AK1970" s="1">
        <v>0</v>
      </c>
      <c r="AL1970" s="1">
        <v>0</v>
      </c>
      <c r="AM1970" s="1">
        <f t="shared" si="153"/>
        <v>0</v>
      </c>
      <c r="AN1970" s="1">
        <v>5</v>
      </c>
      <c r="AO1970" s="1">
        <v>0</v>
      </c>
      <c r="AP1970" s="20">
        <f t="shared" si="154"/>
        <v>14.700000000000001</v>
      </c>
      <c r="AQ1970" s="1">
        <v>0</v>
      </c>
    </row>
    <row r="1971" spans="1:43" ht="16" x14ac:dyDescent="0.2">
      <c r="A1971" t="s">
        <v>29750</v>
      </c>
      <c r="B1971" t="s">
        <v>33771</v>
      </c>
      <c r="C1971" s="1" t="s">
        <v>23552</v>
      </c>
      <c r="E1971" s="9" t="s">
        <v>33777</v>
      </c>
      <c r="F1971" s="16" t="s">
        <v>33810</v>
      </c>
      <c r="G1971" s="13" t="s">
        <v>33780</v>
      </c>
      <c r="H1971" s="12" t="s">
        <v>33811</v>
      </c>
      <c r="I1971" s="13" t="s">
        <v>33782</v>
      </c>
      <c r="J1971" s="13">
        <v>60341</v>
      </c>
      <c r="K1971" t="s">
        <v>24472</v>
      </c>
      <c r="L1971" t="s">
        <v>24529</v>
      </c>
      <c r="M1971" t="s">
        <v>24530</v>
      </c>
      <c r="O1971" t="s">
        <v>24531</v>
      </c>
      <c r="P1971" t="s">
        <v>24532</v>
      </c>
      <c r="Q1971" t="s">
        <v>24533</v>
      </c>
      <c r="S1971" t="s">
        <v>24478</v>
      </c>
      <c r="T1971" s="1" t="s">
        <v>23552</v>
      </c>
      <c r="U1971" s="1">
        <v>22556</v>
      </c>
      <c r="V1971" t="e">
        <v>#N/A</v>
      </c>
      <c r="W1971" s="4">
        <v>0.16</v>
      </c>
      <c r="X1971" s="1">
        <v>2350</v>
      </c>
      <c r="Y1971" s="1">
        <v>30</v>
      </c>
      <c r="Z1971" s="1">
        <v>18</v>
      </c>
      <c r="AA1971" s="1">
        <v>18</v>
      </c>
      <c r="AB1971" s="6">
        <f t="shared" si="150"/>
        <v>7.659574468085106E-3</v>
      </c>
      <c r="AC1971" s="8">
        <f t="shared" si="151"/>
        <v>7.659574468085106E-3</v>
      </c>
      <c r="AD1971" s="26">
        <f t="shared" si="152"/>
        <v>470</v>
      </c>
      <c r="AE1971" s="1">
        <v>11</v>
      </c>
      <c r="AF1971" s="1">
        <v>11</v>
      </c>
      <c r="AG1971" s="1">
        <v>8</v>
      </c>
      <c r="AH1971" s="1">
        <v>27</v>
      </c>
      <c r="AI1971" s="1">
        <v>1</v>
      </c>
      <c r="AJ1971" s="1">
        <v>2</v>
      </c>
      <c r="AK1971" s="1">
        <v>0</v>
      </c>
      <c r="AL1971" s="1">
        <v>0</v>
      </c>
      <c r="AM1971" s="1">
        <f t="shared" si="153"/>
        <v>2</v>
      </c>
      <c r="AN1971" s="1">
        <v>10</v>
      </c>
      <c r="AO1971" s="1">
        <v>1</v>
      </c>
      <c r="AP1971" s="20">
        <f t="shared" si="154"/>
        <v>37.800000000000004</v>
      </c>
      <c r="AQ1971" s="1">
        <v>4</v>
      </c>
    </row>
    <row r="1972" spans="1:43" ht="16" x14ac:dyDescent="0.2">
      <c r="A1972" t="s">
        <v>31804</v>
      </c>
      <c r="B1972" t="s">
        <v>33771</v>
      </c>
      <c r="C1972" s="1" t="s">
        <v>23552</v>
      </c>
      <c r="E1972" s="9" t="s">
        <v>33777</v>
      </c>
      <c r="F1972" s="16" t="s">
        <v>33810</v>
      </c>
      <c r="G1972" s="13" t="s">
        <v>33780</v>
      </c>
      <c r="H1972" s="12" t="s">
        <v>33811</v>
      </c>
      <c r="I1972" s="13" t="s">
        <v>33782</v>
      </c>
      <c r="J1972" s="13">
        <v>60341</v>
      </c>
      <c r="K1972" t="s">
        <v>24472</v>
      </c>
      <c r="L1972" t="s">
        <v>24534</v>
      </c>
      <c r="M1972" t="s">
        <v>24535</v>
      </c>
      <c r="N1972" t="s">
        <v>370</v>
      </c>
      <c r="O1972" t="s">
        <v>24536</v>
      </c>
      <c r="P1972" t="s">
        <v>24537</v>
      </c>
      <c r="Q1972" t="s">
        <v>24538</v>
      </c>
      <c r="S1972" t="s">
        <v>24478</v>
      </c>
      <c r="T1972" s="1" t="s">
        <v>23552</v>
      </c>
      <c r="U1972" s="1">
        <v>22554</v>
      </c>
      <c r="V1972" t="e">
        <v>#N/A</v>
      </c>
      <c r="W1972" s="4">
        <v>0.32</v>
      </c>
      <c r="X1972" s="1">
        <v>2000</v>
      </c>
      <c r="Y1972" s="1">
        <v>4</v>
      </c>
      <c r="Z1972" s="1">
        <v>5</v>
      </c>
      <c r="AA1972" s="1">
        <v>5</v>
      </c>
      <c r="AB1972" s="6">
        <f t="shared" si="150"/>
        <v>2.5000000000000001E-3</v>
      </c>
      <c r="AC1972" s="8">
        <f t="shared" si="151"/>
        <v>2.5000000000000001E-3</v>
      </c>
      <c r="AD1972" s="26">
        <f t="shared" si="152"/>
        <v>400</v>
      </c>
      <c r="AE1972" s="1">
        <v>3</v>
      </c>
      <c r="AF1972" s="1">
        <v>3</v>
      </c>
      <c r="AG1972" s="1">
        <v>2</v>
      </c>
      <c r="AH1972" s="1">
        <v>9</v>
      </c>
      <c r="AI1972" s="1">
        <v>1</v>
      </c>
      <c r="AJ1972" s="1">
        <v>6</v>
      </c>
      <c r="AK1972" s="1">
        <v>0</v>
      </c>
      <c r="AL1972" s="1">
        <v>0</v>
      </c>
      <c r="AM1972" s="1">
        <f t="shared" si="153"/>
        <v>6</v>
      </c>
      <c r="AN1972" s="1">
        <v>2</v>
      </c>
      <c r="AO1972" s="1">
        <v>0</v>
      </c>
      <c r="AP1972" s="20">
        <f t="shared" si="154"/>
        <v>10.5</v>
      </c>
      <c r="AQ1972" s="1">
        <v>1</v>
      </c>
    </row>
    <row r="1973" spans="1:43" ht="16" x14ac:dyDescent="0.2">
      <c r="A1973" t="s">
        <v>27271</v>
      </c>
      <c r="B1973" t="s">
        <v>33771</v>
      </c>
      <c r="C1973" s="1" t="s">
        <v>23552</v>
      </c>
      <c r="E1973" s="9" t="s">
        <v>33777</v>
      </c>
      <c r="F1973" s="16" t="s">
        <v>33810</v>
      </c>
      <c r="G1973" s="13" t="s">
        <v>33780</v>
      </c>
      <c r="H1973" s="12" t="s">
        <v>33811</v>
      </c>
      <c r="I1973" s="13" t="s">
        <v>33782</v>
      </c>
      <c r="J1973" s="13">
        <v>60341</v>
      </c>
      <c r="K1973" t="s">
        <v>24472</v>
      </c>
      <c r="L1973" t="s">
        <v>24539</v>
      </c>
      <c r="M1973" t="s">
        <v>24540</v>
      </c>
      <c r="N1973" t="s">
        <v>201</v>
      </c>
      <c r="O1973" t="s">
        <v>24541</v>
      </c>
      <c r="P1973" t="s">
        <v>24542</v>
      </c>
      <c r="Q1973" t="s">
        <v>24543</v>
      </c>
      <c r="S1973" t="s">
        <v>24478</v>
      </c>
      <c r="T1973" s="1" t="s">
        <v>23552</v>
      </c>
      <c r="U1973" s="1">
        <v>22554</v>
      </c>
      <c r="V1973" t="s">
        <v>27270</v>
      </c>
      <c r="W1973" s="5">
        <v>0.29399999999999998</v>
      </c>
      <c r="X1973" s="1">
        <v>750</v>
      </c>
      <c r="Y1973" s="1">
        <v>62</v>
      </c>
      <c r="Z1973" s="1">
        <v>40</v>
      </c>
      <c r="AA1973" s="1">
        <v>40</v>
      </c>
      <c r="AB1973" s="6">
        <f t="shared" si="150"/>
        <v>5.3333333333333337E-2</v>
      </c>
      <c r="AC1973" s="8">
        <f t="shared" si="151"/>
        <v>5.3333333333333337E-2</v>
      </c>
      <c r="AD1973" s="26">
        <f t="shared" si="152"/>
        <v>150</v>
      </c>
      <c r="AE1973" s="1">
        <v>33</v>
      </c>
      <c r="AF1973" s="1">
        <v>33</v>
      </c>
      <c r="AG1973" s="1">
        <v>17</v>
      </c>
      <c r="AH1973" s="1">
        <v>61</v>
      </c>
      <c r="AI1973" s="1">
        <v>6</v>
      </c>
      <c r="AJ1973" s="1">
        <v>13</v>
      </c>
      <c r="AK1973" s="1">
        <v>0</v>
      </c>
      <c r="AL1973" s="1">
        <v>0</v>
      </c>
      <c r="AM1973" s="1">
        <f t="shared" si="153"/>
        <v>13</v>
      </c>
      <c r="AN1973" s="1">
        <v>13</v>
      </c>
      <c r="AO1973" s="1">
        <v>4</v>
      </c>
      <c r="AP1973" s="20">
        <f t="shared" si="154"/>
        <v>84</v>
      </c>
      <c r="AQ1973" s="1">
        <v>3</v>
      </c>
    </row>
    <row r="1974" spans="1:43" ht="16" x14ac:dyDescent="0.2">
      <c r="A1974" t="s">
        <v>30589</v>
      </c>
      <c r="B1974" t="s">
        <v>33771</v>
      </c>
      <c r="C1974" s="1" t="s">
        <v>23552</v>
      </c>
      <c r="E1974" s="9" t="s">
        <v>33777</v>
      </c>
      <c r="F1974" s="16" t="s">
        <v>33810</v>
      </c>
      <c r="G1974" s="13" t="s">
        <v>33780</v>
      </c>
      <c r="H1974" s="12" t="s">
        <v>33811</v>
      </c>
      <c r="I1974" s="13" t="s">
        <v>33782</v>
      </c>
      <c r="J1974" s="13">
        <v>60341</v>
      </c>
      <c r="K1974" t="s">
        <v>24472</v>
      </c>
      <c r="L1974" t="s">
        <v>24544</v>
      </c>
      <c r="M1974" t="s">
        <v>24545</v>
      </c>
      <c r="N1974" t="s">
        <v>30</v>
      </c>
      <c r="O1974" t="s">
        <v>24546</v>
      </c>
      <c r="P1974" t="s">
        <v>24547</v>
      </c>
      <c r="Q1974" t="s">
        <v>24548</v>
      </c>
      <c r="S1974" t="s">
        <v>24402</v>
      </c>
      <c r="T1974" s="1" t="s">
        <v>23552</v>
      </c>
      <c r="U1974" s="1">
        <v>22406</v>
      </c>
      <c r="V1974" t="s">
        <v>30588</v>
      </c>
      <c r="W1974" s="4">
        <v>0.36</v>
      </c>
      <c r="X1974" s="1">
        <v>930</v>
      </c>
      <c r="Y1974" s="1">
        <v>44</v>
      </c>
      <c r="Z1974" s="1">
        <v>16</v>
      </c>
      <c r="AA1974" s="1">
        <v>16</v>
      </c>
      <c r="AB1974" s="6">
        <f t="shared" si="150"/>
        <v>1.7204301075268817E-2</v>
      </c>
      <c r="AC1974" s="8">
        <f t="shared" si="151"/>
        <v>1.7204301075268817E-2</v>
      </c>
      <c r="AD1974" s="26">
        <f t="shared" si="152"/>
        <v>186</v>
      </c>
      <c r="AE1974" s="1">
        <v>16</v>
      </c>
      <c r="AF1974" s="1">
        <v>16</v>
      </c>
      <c r="AG1974" s="1">
        <v>11</v>
      </c>
      <c r="AH1974" s="1">
        <v>39</v>
      </c>
      <c r="AI1974" s="1">
        <v>5</v>
      </c>
      <c r="AJ1974" s="1">
        <v>20</v>
      </c>
      <c r="AK1974" s="1">
        <v>0</v>
      </c>
      <c r="AL1974" s="1">
        <v>0</v>
      </c>
      <c r="AM1974" s="1">
        <f t="shared" si="153"/>
        <v>20</v>
      </c>
      <c r="AN1974" s="1">
        <v>5</v>
      </c>
      <c r="AO1974" s="1">
        <v>0</v>
      </c>
      <c r="AP1974" s="20">
        <f t="shared" si="154"/>
        <v>33.6</v>
      </c>
      <c r="AQ1974" s="1">
        <v>0</v>
      </c>
    </row>
    <row r="1975" spans="1:43" ht="16" x14ac:dyDescent="0.2">
      <c r="A1975" t="s">
        <v>30660</v>
      </c>
      <c r="B1975" t="s">
        <v>33771</v>
      </c>
      <c r="C1975" s="1" t="s">
        <v>23552</v>
      </c>
      <c r="E1975" s="9" t="s">
        <v>33777</v>
      </c>
      <c r="F1975" s="16" t="s">
        <v>33810</v>
      </c>
      <c r="G1975" s="13" t="s">
        <v>33780</v>
      </c>
      <c r="H1975" s="12" t="s">
        <v>33811</v>
      </c>
      <c r="I1975" s="13" t="s">
        <v>33782</v>
      </c>
      <c r="J1975" s="13">
        <v>60341</v>
      </c>
      <c r="K1975" t="s">
        <v>24472</v>
      </c>
      <c r="L1975" t="s">
        <v>24549</v>
      </c>
      <c r="M1975" t="s">
        <v>24550</v>
      </c>
      <c r="N1975" t="s">
        <v>30</v>
      </c>
      <c r="O1975" t="s">
        <v>24551</v>
      </c>
      <c r="P1975" t="s">
        <v>24552</v>
      </c>
      <c r="Q1975" t="s">
        <v>24553</v>
      </c>
      <c r="S1975" t="s">
        <v>24478</v>
      </c>
      <c r="T1975" s="1" t="s">
        <v>23552</v>
      </c>
      <c r="U1975" s="1">
        <v>22554</v>
      </c>
      <c r="V1975" t="s">
        <v>30659</v>
      </c>
      <c r="W1975" s="4">
        <v>0.38</v>
      </c>
      <c r="X1975" s="1">
        <v>920</v>
      </c>
      <c r="Y1975" s="1">
        <v>67</v>
      </c>
      <c r="Z1975" s="1">
        <v>56</v>
      </c>
      <c r="AA1975" s="1">
        <v>46</v>
      </c>
      <c r="AB1975" s="6">
        <f t="shared" si="150"/>
        <v>0.05</v>
      </c>
      <c r="AC1975" s="8">
        <f t="shared" si="151"/>
        <v>0.05</v>
      </c>
      <c r="AD1975" s="26">
        <f t="shared" si="152"/>
        <v>184</v>
      </c>
      <c r="AE1975" s="1">
        <v>24</v>
      </c>
      <c r="AF1975" s="1">
        <v>32</v>
      </c>
      <c r="AG1975" s="1">
        <v>10</v>
      </c>
      <c r="AH1975" s="1">
        <v>60</v>
      </c>
      <c r="AI1975" s="1">
        <v>8</v>
      </c>
      <c r="AJ1975" s="1">
        <v>22</v>
      </c>
      <c r="AK1975" s="1">
        <v>3</v>
      </c>
      <c r="AL1975" s="1">
        <v>8</v>
      </c>
      <c r="AM1975" s="1">
        <f t="shared" si="153"/>
        <v>30</v>
      </c>
      <c r="AN1975" s="1">
        <v>37</v>
      </c>
      <c r="AO1975" s="1">
        <v>1</v>
      </c>
      <c r="AP1975" s="20">
        <f t="shared" si="154"/>
        <v>96.600000000000009</v>
      </c>
      <c r="AQ1975" s="1">
        <v>20</v>
      </c>
    </row>
    <row r="1976" spans="1:43" ht="16" x14ac:dyDescent="0.2">
      <c r="A1976" t="s">
        <v>27671</v>
      </c>
      <c r="B1976" t="s">
        <v>33771</v>
      </c>
      <c r="C1976" s="1" t="s">
        <v>23552</v>
      </c>
      <c r="E1976" s="9" t="s">
        <v>33777</v>
      </c>
      <c r="F1976" s="16" t="s">
        <v>33810</v>
      </c>
      <c r="G1976" s="13" t="s">
        <v>33780</v>
      </c>
      <c r="H1976" s="12" t="s">
        <v>33811</v>
      </c>
      <c r="I1976" s="13" t="s">
        <v>33782</v>
      </c>
      <c r="J1976" s="13">
        <v>60341</v>
      </c>
      <c r="K1976" t="s">
        <v>24472</v>
      </c>
      <c r="L1976" t="s">
        <v>24554</v>
      </c>
      <c r="M1976" t="s">
        <v>24555</v>
      </c>
      <c r="N1976" t="s">
        <v>30</v>
      </c>
      <c r="O1976" t="s">
        <v>24556</v>
      </c>
      <c r="P1976" t="s">
        <v>24557</v>
      </c>
      <c r="Q1976" t="s">
        <v>24558</v>
      </c>
      <c r="S1976" t="s">
        <v>24478</v>
      </c>
      <c r="T1976" s="1" t="s">
        <v>23552</v>
      </c>
      <c r="U1976" s="1">
        <v>22554</v>
      </c>
      <c r="V1976" t="s">
        <v>27670</v>
      </c>
      <c r="W1976" s="4">
        <v>0.23</v>
      </c>
      <c r="X1976" s="1">
        <v>880</v>
      </c>
      <c r="Y1976" s="1">
        <v>112</v>
      </c>
      <c r="Z1976" s="1">
        <v>90</v>
      </c>
      <c r="AA1976" s="1">
        <v>59</v>
      </c>
      <c r="AB1976" s="6">
        <f t="shared" si="150"/>
        <v>6.7045454545454547E-2</v>
      </c>
      <c r="AC1976" s="8">
        <f t="shared" si="151"/>
        <v>6.7045454545454547E-2</v>
      </c>
      <c r="AD1976" s="26">
        <f t="shared" si="152"/>
        <v>176</v>
      </c>
      <c r="AE1976" s="1">
        <v>48</v>
      </c>
      <c r="AF1976" s="1">
        <v>77</v>
      </c>
      <c r="AG1976" s="1">
        <v>29</v>
      </c>
      <c r="AH1976" s="1">
        <v>135</v>
      </c>
      <c r="AI1976" s="1">
        <v>7</v>
      </c>
      <c r="AJ1976" s="1">
        <v>27</v>
      </c>
      <c r="AK1976" s="1">
        <v>1</v>
      </c>
      <c r="AL1976" s="1">
        <v>1</v>
      </c>
      <c r="AM1976" s="1">
        <f t="shared" si="153"/>
        <v>28</v>
      </c>
      <c r="AN1976" s="1">
        <v>23</v>
      </c>
      <c r="AO1976" s="1">
        <v>5</v>
      </c>
      <c r="AP1976" s="20">
        <f t="shared" si="154"/>
        <v>123.9</v>
      </c>
      <c r="AQ1976" s="1">
        <v>6</v>
      </c>
    </row>
    <row r="1977" spans="1:43" ht="16" x14ac:dyDescent="0.2">
      <c r="A1977" t="s">
        <v>28064</v>
      </c>
      <c r="B1977" t="s">
        <v>33771</v>
      </c>
      <c r="C1977" s="1" t="s">
        <v>23552</v>
      </c>
      <c r="E1977" s="9" t="s">
        <v>33777</v>
      </c>
      <c r="F1977" s="16" t="s">
        <v>33810</v>
      </c>
      <c r="G1977" s="13" t="s">
        <v>33780</v>
      </c>
      <c r="H1977" s="12" t="s">
        <v>33811</v>
      </c>
      <c r="I1977" s="13" t="s">
        <v>33782</v>
      </c>
      <c r="J1977" s="13">
        <v>60341</v>
      </c>
      <c r="K1977" t="s">
        <v>24472</v>
      </c>
      <c r="L1977" t="s">
        <v>24559</v>
      </c>
      <c r="M1977" t="s">
        <v>24560</v>
      </c>
      <c r="N1977" t="s">
        <v>30</v>
      </c>
      <c r="O1977" t="s">
        <v>24561</v>
      </c>
      <c r="P1977" t="s">
        <v>24562</v>
      </c>
      <c r="Q1977" t="s">
        <v>24563</v>
      </c>
      <c r="S1977" t="s">
        <v>24478</v>
      </c>
      <c r="T1977" s="1" t="s">
        <v>23552</v>
      </c>
      <c r="U1977" s="1">
        <v>22554</v>
      </c>
      <c r="V1977" t="s">
        <v>28063</v>
      </c>
      <c r="W1977" s="4">
        <v>0.45</v>
      </c>
      <c r="X1977" s="1">
        <v>750</v>
      </c>
      <c r="Y1977" s="1">
        <v>118</v>
      </c>
      <c r="Z1977" s="1">
        <v>91</v>
      </c>
      <c r="AA1977" s="1">
        <v>65</v>
      </c>
      <c r="AB1977" s="6">
        <f t="shared" si="150"/>
        <v>8.666666666666667E-2</v>
      </c>
      <c r="AC1977" s="8">
        <f t="shared" si="151"/>
        <v>8.666666666666667E-2</v>
      </c>
      <c r="AD1977" s="26">
        <f t="shared" si="152"/>
        <v>150</v>
      </c>
      <c r="AE1977" s="1">
        <v>58</v>
      </c>
      <c r="AF1977" s="1">
        <v>82</v>
      </c>
      <c r="AG1977" s="1">
        <v>23</v>
      </c>
      <c r="AH1977" s="1">
        <v>100</v>
      </c>
      <c r="AI1977" s="1">
        <v>17</v>
      </c>
      <c r="AJ1977" s="1">
        <v>104</v>
      </c>
      <c r="AK1977" s="1">
        <v>0</v>
      </c>
      <c r="AL1977" s="1">
        <v>0</v>
      </c>
      <c r="AM1977" s="1">
        <f t="shared" si="153"/>
        <v>104</v>
      </c>
      <c r="AN1977" s="1">
        <v>16</v>
      </c>
      <c r="AO1977" s="1">
        <v>9</v>
      </c>
      <c r="AP1977" s="20">
        <f t="shared" si="154"/>
        <v>136.5</v>
      </c>
      <c r="AQ1977" s="1">
        <v>6</v>
      </c>
    </row>
    <row r="1978" spans="1:43" ht="16" x14ac:dyDescent="0.2">
      <c r="A1978" t="s">
        <v>29710</v>
      </c>
      <c r="B1978" t="s">
        <v>33771</v>
      </c>
      <c r="C1978" s="1" t="s">
        <v>23552</v>
      </c>
      <c r="E1978" s="9" t="s">
        <v>33777</v>
      </c>
      <c r="F1978" s="16" t="s">
        <v>33810</v>
      </c>
      <c r="G1978" s="13" t="s">
        <v>33780</v>
      </c>
      <c r="H1978" s="12" t="s">
        <v>33811</v>
      </c>
      <c r="I1978" s="13" t="s">
        <v>33782</v>
      </c>
      <c r="J1978" s="13">
        <v>60341</v>
      </c>
      <c r="K1978" t="s">
        <v>24472</v>
      </c>
      <c r="L1978" t="s">
        <v>24564</v>
      </c>
      <c r="M1978" t="s">
        <v>24565</v>
      </c>
      <c r="N1978" t="s">
        <v>30</v>
      </c>
      <c r="O1978" t="s">
        <v>24566</v>
      </c>
      <c r="P1978" t="s">
        <v>24567</v>
      </c>
      <c r="Q1978" t="s">
        <v>24568</v>
      </c>
      <c r="S1978" t="s">
        <v>24478</v>
      </c>
      <c r="T1978" s="1" t="s">
        <v>23552</v>
      </c>
      <c r="U1978" s="1">
        <v>22554</v>
      </c>
      <c r="V1978" t="s">
        <v>29709</v>
      </c>
      <c r="W1978" s="5">
        <v>0.153</v>
      </c>
      <c r="X1978" s="1">
        <v>918</v>
      </c>
      <c r="Y1978" s="1">
        <v>65</v>
      </c>
      <c r="Z1978" s="1">
        <v>44</v>
      </c>
      <c r="AA1978" s="1">
        <v>44</v>
      </c>
      <c r="AB1978" s="6">
        <f t="shared" si="150"/>
        <v>4.793028322440087E-2</v>
      </c>
      <c r="AC1978" s="8">
        <f t="shared" si="151"/>
        <v>4.793028322440087E-2</v>
      </c>
      <c r="AD1978" s="26">
        <f t="shared" si="152"/>
        <v>183.60000000000002</v>
      </c>
      <c r="AE1978" s="1">
        <v>35</v>
      </c>
      <c r="AF1978" s="1">
        <v>35</v>
      </c>
      <c r="AG1978" s="1">
        <v>11</v>
      </c>
      <c r="AH1978" s="1">
        <v>26</v>
      </c>
      <c r="AI1978" s="1">
        <v>21</v>
      </c>
      <c r="AJ1978" s="1">
        <v>71</v>
      </c>
      <c r="AK1978" s="1">
        <v>4</v>
      </c>
      <c r="AL1978" s="1">
        <v>8</v>
      </c>
      <c r="AM1978" s="1">
        <f t="shared" si="153"/>
        <v>79</v>
      </c>
      <c r="AN1978" s="1">
        <v>25</v>
      </c>
      <c r="AO1978" s="1">
        <v>3</v>
      </c>
      <c r="AP1978" s="20">
        <f t="shared" si="154"/>
        <v>92.4</v>
      </c>
      <c r="AQ1978" s="1">
        <v>6</v>
      </c>
    </row>
    <row r="1979" spans="1:43" ht="16" x14ac:dyDescent="0.2">
      <c r="A1979" t="s">
        <v>31371</v>
      </c>
      <c r="B1979" t="s">
        <v>33771</v>
      </c>
      <c r="C1979" s="1" t="s">
        <v>23552</v>
      </c>
      <c r="E1979" s="9" t="s">
        <v>33777</v>
      </c>
      <c r="F1979" s="16" t="s">
        <v>33810</v>
      </c>
      <c r="G1979" s="13" t="s">
        <v>33780</v>
      </c>
      <c r="H1979" s="12" t="s">
        <v>33811</v>
      </c>
      <c r="I1979" s="13" t="s">
        <v>33782</v>
      </c>
      <c r="J1979" s="13">
        <v>60341</v>
      </c>
      <c r="K1979" t="s">
        <v>24569</v>
      </c>
      <c r="L1979" t="s">
        <v>24570</v>
      </c>
      <c r="M1979" t="s">
        <v>24571</v>
      </c>
      <c r="N1979" t="s">
        <v>30</v>
      </c>
      <c r="O1979" t="s">
        <v>24572</v>
      </c>
      <c r="P1979" t="s">
        <v>24573</v>
      </c>
      <c r="Q1979" t="s">
        <v>24574</v>
      </c>
      <c r="S1979" t="s">
        <v>24141</v>
      </c>
      <c r="T1979" s="1" t="s">
        <v>23552</v>
      </c>
      <c r="U1979" s="1" t="s">
        <v>24575</v>
      </c>
      <c r="V1979" t="e">
        <v>#N/A</v>
      </c>
      <c r="W1979" s="5">
        <v>0.60060000000000002</v>
      </c>
      <c r="X1979" s="1">
        <v>400</v>
      </c>
      <c r="Y1979" s="1">
        <v>51</v>
      </c>
      <c r="Z1979" s="1">
        <v>56</v>
      </c>
      <c r="AA1979" s="1">
        <v>33</v>
      </c>
      <c r="AB1979" s="6">
        <f t="shared" si="150"/>
        <v>8.2500000000000004E-2</v>
      </c>
      <c r="AC1979" s="8">
        <f t="shared" si="151"/>
        <v>8.2500000000000004E-2</v>
      </c>
      <c r="AD1979" s="26">
        <f t="shared" si="152"/>
        <v>80</v>
      </c>
      <c r="AE1979" s="1">
        <v>32</v>
      </c>
      <c r="AF1979" s="1">
        <v>54</v>
      </c>
      <c r="AG1979" s="1">
        <v>18</v>
      </c>
      <c r="AH1979" s="1">
        <v>91</v>
      </c>
      <c r="AI1979" s="1">
        <v>8</v>
      </c>
      <c r="AJ1979" s="1">
        <v>37</v>
      </c>
      <c r="AK1979" s="1">
        <v>0</v>
      </c>
      <c r="AL1979" s="1">
        <v>0</v>
      </c>
      <c r="AM1979" s="1">
        <f t="shared" si="153"/>
        <v>37</v>
      </c>
      <c r="AN1979" s="1">
        <v>18</v>
      </c>
      <c r="AO1979" s="1">
        <v>2</v>
      </c>
      <c r="AP1979" s="20">
        <f t="shared" si="154"/>
        <v>69.3</v>
      </c>
      <c r="AQ1979" s="1">
        <v>1</v>
      </c>
    </row>
    <row r="1980" spans="1:43" ht="16" x14ac:dyDescent="0.2">
      <c r="A1980" t="s">
        <v>30539</v>
      </c>
      <c r="B1980" t="s">
        <v>33771</v>
      </c>
      <c r="C1980" s="1" t="s">
        <v>23552</v>
      </c>
      <c r="E1980" s="9" t="s">
        <v>33777</v>
      </c>
      <c r="F1980" s="16" t="s">
        <v>33810</v>
      </c>
      <c r="G1980" s="13" t="s">
        <v>33780</v>
      </c>
      <c r="H1980" s="12" t="s">
        <v>33811</v>
      </c>
      <c r="I1980" s="13" t="s">
        <v>33782</v>
      </c>
      <c r="J1980" s="13">
        <v>60341</v>
      </c>
      <c r="K1980" t="s">
        <v>24569</v>
      </c>
      <c r="L1980" t="s">
        <v>24576</v>
      </c>
      <c r="M1980" t="s">
        <v>24577</v>
      </c>
      <c r="N1980" t="s">
        <v>30</v>
      </c>
      <c r="O1980" t="s">
        <v>24578</v>
      </c>
      <c r="P1980" t="s">
        <v>24579</v>
      </c>
      <c r="Q1980" t="s">
        <v>24580</v>
      </c>
      <c r="S1980" t="s">
        <v>24141</v>
      </c>
      <c r="T1980" s="1" t="s">
        <v>23552</v>
      </c>
      <c r="U1980" s="1" t="s">
        <v>24581</v>
      </c>
      <c r="V1980" t="e">
        <v>#N/A</v>
      </c>
      <c r="W1980" s="4">
        <v>0.5</v>
      </c>
      <c r="X1980" s="1">
        <v>720</v>
      </c>
      <c r="Y1980" s="1">
        <v>35</v>
      </c>
      <c r="Z1980" s="1">
        <v>31</v>
      </c>
      <c r="AA1980" s="1">
        <v>21</v>
      </c>
      <c r="AB1980" s="6">
        <f t="shared" si="150"/>
        <v>2.9166666666666667E-2</v>
      </c>
      <c r="AC1980" s="8">
        <f t="shared" si="151"/>
        <v>2.9166666666666667E-2</v>
      </c>
      <c r="AD1980" s="26">
        <f t="shared" si="152"/>
        <v>144</v>
      </c>
      <c r="AE1980" s="1">
        <v>18</v>
      </c>
      <c r="AF1980" s="1">
        <v>28</v>
      </c>
      <c r="AG1980" s="1">
        <v>13</v>
      </c>
      <c r="AH1980" s="1">
        <v>83</v>
      </c>
      <c r="AI1980" s="1">
        <v>5</v>
      </c>
      <c r="AJ1980" s="1">
        <v>32</v>
      </c>
      <c r="AK1980" s="1">
        <v>0</v>
      </c>
      <c r="AL1980" s="1">
        <v>0</v>
      </c>
      <c r="AM1980" s="1">
        <f t="shared" si="153"/>
        <v>32</v>
      </c>
      <c r="AN1980" s="1">
        <v>11</v>
      </c>
      <c r="AO1980" s="1">
        <v>7</v>
      </c>
      <c r="AP1980" s="20">
        <f t="shared" si="154"/>
        <v>44.1</v>
      </c>
      <c r="AQ1980" s="1">
        <v>3</v>
      </c>
    </row>
    <row r="1981" spans="1:43" ht="16" x14ac:dyDescent="0.2">
      <c r="A1981" t="s">
        <v>31243</v>
      </c>
      <c r="B1981" t="s">
        <v>33771</v>
      </c>
      <c r="C1981" s="1" t="s">
        <v>23552</v>
      </c>
      <c r="E1981" s="9" t="s">
        <v>33777</v>
      </c>
      <c r="F1981" s="16" t="s">
        <v>33810</v>
      </c>
      <c r="G1981" s="13" t="s">
        <v>33780</v>
      </c>
      <c r="H1981" s="12" t="s">
        <v>33811</v>
      </c>
      <c r="I1981" s="13" t="s">
        <v>33782</v>
      </c>
      <c r="J1981" s="13">
        <v>60341</v>
      </c>
      <c r="K1981" t="s">
        <v>24582</v>
      </c>
      <c r="L1981" t="s">
        <v>24583</v>
      </c>
      <c r="M1981" t="s">
        <v>24584</v>
      </c>
      <c r="N1981" t="s">
        <v>30</v>
      </c>
      <c r="O1981" t="s">
        <v>24585</v>
      </c>
      <c r="P1981" t="s">
        <v>24586</v>
      </c>
      <c r="Q1981" t="s">
        <v>24587</v>
      </c>
      <c r="S1981" t="s">
        <v>24588</v>
      </c>
      <c r="T1981" s="1" t="s">
        <v>23552</v>
      </c>
      <c r="U1981" s="1">
        <v>23884</v>
      </c>
      <c r="V1981" t="s">
        <v>31242</v>
      </c>
      <c r="W1981" s="4">
        <v>0.87</v>
      </c>
      <c r="X1981" s="1">
        <v>530</v>
      </c>
      <c r="Y1981" s="1">
        <v>114</v>
      </c>
      <c r="Z1981" s="1">
        <v>153</v>
      </c>
      <c r="AA1981" s="1">
        <v>88</v>
      </c>
      <c r="AB1981" s="6">
        <f t="shared" si="150"/>
        <v>0.16603773584905659</v>
      </c>
      <c r="AC1981" s="8">
        <f t="shared" si="151"/>
        <v>0.16603773584905659</v>
      </c>
      <c r="AD1981" s="26">
        <f t="shared" si="152"/>
        <v>106</v>
      </c>
      <c r="AE1981" s="1">
        <v>82</v>
      </c>
      <c r="AF1981" s="1">
        <v>140</v>
      </c>
      <c r="AG1981" s="1">
        <v>42</v>
      </c>
      <c r="AH1981" s="1">
        <v>119</v>
      </c>
      <c r="AI1981" s="1">
        <v>30</v>
      </c>
      <c r="AJ1981" s="1">
        <v>150</v>
      </c>
      <c r="AK1981" s="1">
        <v>9</v>
      </c>
      <c r="AL1981" s="1">
        <v>20</v>
      </c>
      <c r="AM1981" s="1">
        <f t="shared" si="153"/>
        <v>170</v>
      </c>
      <c r="AN1981" s="1">
        <v>39</v>
      </c>
      <c r="AO1981" s="1">
        <v>12</v>
      </c>
      <c r="AP1981" s="20">
        <f t="shared" si="154"/>
        <v>184.8</v>
      </c>
      <c r="AQ1981" s="1">
        <v>4</v>
      </c>
    </row>
    <row r="1982" spans="1:43" ht="16" x14ac:dyDescent="0.2">
      <c r="A1982" t="s">
        <v>32322</v>
      </c>
      <c r="B1982" t="s">
        <v>33771</v>
      </c>
      <c r="C1982" s="1" t="s">
        <v>23552</v>
      </c>
      <c r="E1982" s="9" t="s">
        <v>33777</v>
      </c>
      <c r="F1982" s="16" t="s">
        <v>33810</v>
      </c>
      <c r="G1982" s="13" t="s">
        <v>33780</v>
      </c>
      <c r="H1982" s="12" t="s">
        <v>33811</v>
      </c>
      <c r="I1982" s="13" t="s">
        <v>33782</v>
      </c>
      <c r="J1982" s="13">
        <v>60341</v>
      </c>
      <c r="K1982" t="s">
        <v>24589</v>
      </c>
      <c r="L1982" t="s">
        <v>24591</v>
      </c>
      <c r="M1982" t="s">
        <v>24592</v>
      </c>
      <c r="O1982" t="s">
        <v>24593</v>
      </c>
      <c r="P1982" t="s">
        <v>24594</v>
      </c>
      <c r="Q1982" t="s">
        <v>24595</v>
      </c>
      <c r="S1982" t="s">
        <v>24590</v>
      </c>
      <c r="T1982" s="1" t="s">
        <v>23552</v>
      </c>
      <c r="U1982" s="1" t="s">
        <v>24596</v>
      </c>
      <c r="V1982" t="s">
        <v>32321</v>
      </c>
      <c r="W1982" s="4">
        <v>0.43</v>
      </c>
      <c r="X1982" s="1">
        <v>522</v>
      </c>
      <c r="Y1982" s="1">
        <v>10</v>
      </c>
      <c r="Z1982" s="1">
        <v>3</v>
      </c>
      <c r="AA1982" s="1">
        <v>3</v>
      </c>
      <c r="AB1982" s="6">
        <f t="shared" si="150"/>
        <v>5.7471264367816091E-3</v>
      </c>
      <c r="AC1982" s="8">
        <f t="shared" si="151"/>
        <v>5.7471264367816091E-3</v>
      </c>
      <c r="AD1982" s="26">
        <f t="shared" si="152"/>
        <v>104.4</v>
      </c>
      <c r="AE1982" s="1">
        <v>2</v>
      </c>
      <c r="AF1982" s="1">
        <v>2</v>
      </c>
      <c r="AG1982" s="1">
        <v>3</v>
      </c>
      <c r="AH1982" s="1">
        <v>15</v>
      </c>
      <c r="AI1982" s="1">
        <v>1</v>
      </c>
      <c r="AJ1982" s="1">
        <v>7</v>
      </c>
      <c r="AK1982" s="1">
        <v>2</v>
      </c>
      <c r="AL1982" s="1">
        <v>6</v>
      </c>
      <c r="AM1982" s="1">
        <f t="shared" si="153"/>
        <v>13</v>
      </c>
      <c r="AN1982" s="1">
        <v>1</v>
      </c>
      <c r="AO1982" s="1">
        <v>0</v>
      </c>
      <c r="AP1982" s="20">
        <f t="shared" si="154"/>
        <v>6.3000000000000007</v>
      </c>
      <c r="AQ1982" s="1">
        <v>0</v>
      </c>
    </row>
    <row r="1983" spans="1:43" ht="16" x14ac:dyDescent="0.2">
      <c r="A1983" t="s">
        <v>29075</v>
      </c>
      <c r="B1983" t="s">
        <v>33771</v>
      </c>
      <c r="C1983" s="1" t="s">
        <v>23552</v>
      </c>
      <c r="E1983" s="9" t="s">
        <v>33777</v>
      </c>
      <c r="F1983" s="16" t="s">
        <v>33810</v>
      </c>
      <c r="G1983" s="13" t="s">
        <v>33780</v>
      </c>
      <c r="H1983" s="12" t="s">
        <v>33811</v>
      </c>
      <c r="I1983" s="13" t="s">
        <v>33782</v>
      </c>
      <c r="J1983" s="13">
        <v>60341</v>
      </c>
      <c r="K1983" t="s">
        <v>24589</v>
      </c>
      <c r="L1983" t="s">
        <v>24597</v>
      </c>
      <c r="M1983" t="s">
        <v>24598</v>
      </c>
      <c r="O1983" t="s">
        <v>24599</v>
      </c>
      <c r="P1983" t="s">
        <v>24600</v>
      </c>
      <c r="Q1983" t="s">
        <v>24601</v>
      </c>
      <c r="S1983" t="s">
        <v>18276</v>
      </c>
      <c r="T1983" s="1" t="s">
        <v>23552</v>
      </c>
      <c r="U1983" s="1" t="s">
        <v>24602</v>
      </c>
      <c r="V1983" t="e">
        <v>#N/A</v>
      </c>
      <c r="W1983" s="4">
        <v>0.42</v>
      </c>
      <c r="X1983" s="1">
        <v>560</v>
      </c>
      <c r="Y1983" s="1">
        <v>7</v>
      </c>
      <c r="Z1983" s="1">
        <v>3</v>
      </c>
      <c r="AA1983" s="1">
        <v>3</v>
      </c>
      <c r="AB1983" s="6">
        <f t="shared" si="150"/>
        <v>5.3571428571428572E-3</v>
      </c>
      <c r="AC1983" s="8">
        <f t="shared" si="151"/>
        <v>5.3571428571428572E-3</v>
      </c>
      <c r="AD1983" s="26">
        <f t="shared" si="152"/>
        <v>112</v>
      </c>
      <c r="AE1983" s="1">
        <v>2</v>
      </c>
      <c r="AF1983" s="1">
        <v>2</v>
      </c>
      <c r="AG1983" s="1">
        <v>1</v>
      </c>
      <c r="AH1983" s="1">
        <v>3</v>
      </c>
      <c r="AI1983" s="1">
        <v>3</v>
      </c>
      <c r="AJ1983" s="1">
        <v>26</v>
      </c>
      <c r="AK1983" s="1">
        <v>2</v>
      </c>
      <c r="AL1983" s="1">
        <v>6</v>
      </c>
      <c r="AM1983" s="1">
        <f t="shared" si="153"/>
        <v>32</v>
      </c>
      <c r="AN1983" s="1">
        <v>2</v>
      </c>
      <c r="AO1983" s="1">
        <v>0</v>
      </c>
      <c r="AP1983" s="20">
        <f t="shared" si="154"/>
        <v>6.3000000000000007</v>
      </c>
      <c r="AQ1983" s="1">
        <v>0</v>
      </c>
    </row>
    <row r="1984" spans="1:43" ht="16" x14ac:dyDescent="0.2">
      <c r="A1984" t="s">
        <v>30728</v>
      </c>
      <c r="B1984" t="s">
        <v>33771</v>
      </c>
      <c r="C1984" s="1" t="s">
        <v>23552</v>
      </c>
      <c r="E1984" s="9" t="s">
        <v>33777</v>
      </c>
      <c r="F1984" s="16" t="s">
        <v>33810</v>
      </c>
      <c r="G1984" s="13" t="s">
        <v>33780</v>
      </c>
      <c r="H1984" s="12" t="s">
        <v>33811</v>
      </c>
      <c r="I1984" s="13" t="s">
        <v>33782</v>
      </c>
      <c r="J1984" s="13">
        <v>60341</v>
      </c>
      <c r="K1984" t="s">
        <v>24589</v>
      </c>
      <c r="L1984" t="s">
        <v>24603</v>
      </c>
      <c r="M1984" t="s">
        <v>24604</v>
      </c>
      <c r="N1984" t="s">
        <v>24605</v>
      </c>
      <c r="O1984" t="s">
        <v>24606</v>
      </c>
      <c r="P1984" t="s">
        <v>24607</v>
      </c>
      <c r="Q1984" t="s">
        <v>24608</v>
      </c>
      <c r="S1984" t="s">
        <v>18276</v>
      </c>
      <c r="T1984" s="1" t="s">
        <v>23552</v>
      </c>
      <c r="U1984" s="1">
        <v>24614</v>
      </c>
      <c r="V1984" t="s">
        <v>30727</v>
      </c>
      <c r="W1984" s="4">
        <v>0.52</v>
      </c>
      <c r="X1984" s="1">
        <v>468</v>
      </c>
      <c r="Y1984" s="1">
        <v>16</v>
      </c>
      <c r="Z1984" s="1">
        <v>8</v>
      </c>
      <c r="AA1984" s="1">
        <v>8</v>
      </c>
      <c r="AB1984" s="6">
        <f t="shared" si="150"/>
        <v>1.7094017094017096E-2</v>
      </c>
      <c r="AC1984" s="8">
        <f t="shared" si="151"/>
        <v>1.7094017094017096E-2</v>
      </c>
      <c r="AD1984" s="26">
        <f t="shared" si="152"/>
        <v>93.600000000000009</v>
      </c>
      <c r="AE1984" s="1">
        <v>8</v>
      </c>
      <c r="AF1984" s="1">
        <v>8</v>
      </c>
      <c r="AG1984" s="1">
        <v>3</v>
      </c>
      <c r="AH1984" s="1">
        <v>7</v>
      </c>
      <c r="AI1984" s="1">
        <v>6</v>
      </c>
      <c r="AJ1984" s="1">
        <v>42</v>
      </c>
      <c r="AK1984" s="1">
        <v>2</v>
      </c>
      <c r="AL1984" s="1">
        <v>6</v>
      </c>
      <c r="AM1984" s="1">
        <f t="shared" si="153"/>
        <v>48</v>
      </c>
      <c r="AN1984" s="1">
        <v>2</v>
      </c>
      <c r="AO1984" s="1">
        <v>0</v>
      </c>
      <c r="AP1984" s="20">
        <f t="shared" si="154"/>
        <v>16.8</v>
      </c>
      <c r="AQ1984" s="1">
        <v>0</v>
      </c>
    </row>
    <row r="1985" spans="1:43" ht="16" x14ac:dyDescent="0.2">
      <c r="A1985" t="s">
        <v>29471</v>
      </c>
      <c r="B1985" t="s">
        <v>33771</v>
      </c>
      <c r="C1985" s="1" t="s">
        <v>23552</v>
      </c>
      <c r="E1985" s="9" t="s">
        <v>33777</v>
      </c>
      <c r="F1985" s="16" t="s">
        <v>33810</v>
      </c>
      <c r="G1985" s="13" t="s">
        <v>33780</v>
      </c>
      <c r="H1985" s="12" t="s">
        <v>33811</v>
      </c>
      <c r="I1985" s="13" t="s">
        <v>33782</v>
      </c>
      <c r="J1985" s="13">
        <v>60341</v>
      </c>
      <c r="K1985" t="s">
        <v>24589</v>
      </c>
      <c r="L1985" t="s">
        <v>24609</v>
      </c>
      <c r="M1985" t="s">
        <v>24610</v>
      </c>
      <c r="O1985" t="s">
        <v>24611</v>
      </c>
      <c r="P1985" t="s">
        <v>24612</v>
      </c>
      <c r="Q1985" t="s">
        <v>24613</v>
      </c>
      <c r="S1985" t="s">
        <v>24614</v>
      </c>
      <c r="T1985" s="1" t="s">
        <v>23552</v>
      </c>
      <c r="U1985" s="1" t="s">
        <v>24615</v>
      </c>
      <c r="V1985" t="e">
        <v>#N/A</v>
      </c>
      <c r="W1985" s="4">
        <v>0.47</v>
      </c>
      <c r="X1985" s="1">
        <v>511</v>
      </c>
      <c r="Y1985" s="1">
        <v>12</v>
      </c>
      <c r="Z1985" s="1">
        <v>8</v>
      </c>
      <c r="AA1985" s="1">
        <v>6</v>
      </c>
      <c r="AB1985" s="6">
        <f t="shared" si="150"/>
        <v>1.1741682974559686E-2</v>
      </c>
      <c r="AC1985" s="8">
        <f t="shared" si="151"/>
        <v>1.1741682974559686E-2</v>
      </c>
      <c r="AD1985" s="26">
        <f t="shared" si="152"/>
        <v>102.2</v>
      </c>
      <c r="AE1985" s="1">
        <v>6</v>
      </c>
      <c r="AF1985" s="1">
        <v>6</v>
      </c>
      <c r="AG1985" s="1">
        <v>5</v>
      </c>
      <c r="AH1985" s="1">
        <v>10</v>
      </c>
      <c r="AI1985" s="1">
        <v>6</v>
      </c>
      <c r="AJ1985" s="1">
        <v>41</v>
      </c>
      <c r="AK1985" s="1">
        <v>1</v>
      </c>
      <c r="AL1985" s="1">
        <v>2</v>
      </c>
      <c r="AM1985" s="1">
        <f t="shared" si="153"/>
        <v>43</v>
      </c>
      <c r="AN1985" s="1">
        <v>8</v>
      </c>
      <c r="AO1985" s="1">
        <v>0</v>
      </c>
      <c r="AP1985" s="20">
        <f t="shared" si="154"/>
        <v>12.600000000000001</v>
      </c>
      <c r="AQ1985" s="1">
        <v>0</v>
      </c>
    </row>
    <row r="1986" spans="1:43" ht="16" x14ac:dyDescent="0.2">
      <c r="A1986" t="s">
        <v>26875</v>
      </c>
      <c r="B1986" t="s">
        <v>33771</v>
      </c>
      <c r="C1986" s="1" t="s">
        <v>23552</v>
      </c>
      <c r="E1986" s="9" t="s">
        <v>33777</v>
      </c>
      <c r="F1986" s="16" t="s">
        <v>33810</v>
      </c>
      <c r="G1986" s="13" t="s">
        <v>33780</v>
      </c>
      <c r="H1986" s="12" t="s">
        <v>33811</v>
      </c>
      <c r="I1986" s="13" t="s">
        <v>33782</v>
      </c>
      <c r="J1986" s="13">
        <v>60341</v>
      </c>
      <c r="K1986" t="s">
        <v>24616</v>
      </c>
      <c r="L1986" t="s">
        <v>24618</v>
      </c>
      <c r="M1986" t="s">
        <v>24619</v>
      </c>
      <c r="N1986" t="s">
        <v>370</v>
      </c>
      <c r="O1986" t="s">
        <v>24620</v>
      </c>
      <c r="P1986" t="s">
        <v>24621</v>
      </c>
      <c r="Q1986" t="s">
        <v>24622</v>
      </c>
      <c r="S1986" t="s">
        <v>24617</v>
      </c>
      <c r="T1986" s="1" t="s">
        <v>23552</v>
      </c>
      <c r="U1986" s="1">
        <v>22630</v>
      </c>
      <c r="V1986" t="s">
        <v>26874</v>
      </c>
      <c r="W1986" s="4">
        <v>0.64</v>
      </c>
      <c r="X1986" s="1">
        <v>500</v>
      </c>
      <c r="Y1986" s="1">
        <v>119</v>
      </c>
      <c r="Z1986" s="1">
        <v>157</v>
      </c>
      <c r="AA1986" s="1">
        <v>97</v>
      </c>
      <c r="AB1986" s="6">
        <f t="shared" ref="AB1986:AB2049" si="155">(AA1986/X1986)</f>
        <v>0.19400000000000001</v>
      </c>
      <c r="AC1986" s="8">
        <f t="shared" ref="AC1986:AC2049" si="156">(AA1986/X1986)</f>
        <v>0.19400000000000001</v>
      </c>
      <c r="AD1986" s="26">
        <f t="shared" ref="AD1986:AD2049" si="157">(X1986*0.2)</f>
        <v>100</v>
      </c>
      <c r="AE1986" s="1">
        <v>83</v>
      </c>
      <c r="AF1986" s="1">
        <v>134</v>
      </c>
      <c r="AG1986" s="1">
        <v>33</v>
      </c>
      <c r="AH1986" s="1">
        <v>149</v>
      </c>
      <c r="AI1986" s="1">
        <v>21</v>
      </c>
      <c r="AJ1986" s="1">
        <v>92</v>
      </c>
      <c r="AK1986" s="1">
        <v>2</v>
      </c>
      <c r="AL1986" s="1">
        <v>2</v>
      </c>
      <c r="AM1986" s="1">
        <f t="shared" ref="AM1986:AM2049" si="158">(AJ1986+AL1986)</f>
        <v>94</v>
      </c>
      <c r="AN1986" s="1">
        <v>42</v>
      </c>
      <c r="AO1986" s="1">
        <v>14</v>
      </c>
      <c r="AP1986" s="20">
        <f t="shared" ref="AP1986:AP2049" si="159">(AA1986*2.1)</f>
        <v>203.70000000000002</v>
      </c>
      <c r="AQ1986" s="1">
        <v>9</v>
      </c>
    </row>
    <row r="1987" spans="1:43" ht="16" x14ac:dyDescent="0.2">
      <c r="A1987" t="s">
        <v>28503</v>
      </c>
      <c r="B1987" t="s">
        <v>33771</v>
      </c>
      <c r="C1987" s="1" t="s">
        <v>23552</v>
      </c>
      <c r="E1987" s="9" t="s">
        <v>33777</v>
      </c>
      <c r="F1987" s="16" t="s">
        <v>33810</v>
      </c>
      <c r="G1987" s="13" t="s">
        <v>33780</v>
      </c>
      <c r="H1987" s="12" t="s">
        <v>33811</v>
      </c>
      <c r="I1987" s="13" t="s">
        <v>33782</v>
      </c>
      <c r="J1987" s="13">
        <v>60341</v>
      </c>
      <c r="K1987" t="s">
        <v>24616</v>
      </c>
      <c r="L1987" t="s">
        <v>24623</v>
      </c>
      <c r="M1987" t="s">
        <v>24624</v>
      </c>
      <c r="O1987" t="s">
        <v>24625</v>
      </c>
      <c r="P1987" t="s">
        <v>24626</v>
      </c>
      <c r="Q1987" t="s">
        <v>24627</v>
      </c>
      <c r="S1987" t="s">
        <v>24617</v>
      </c>
      <c r="T1987" s="1" t="s">
        <v>23552</v>
      </c>
      <c r="U1987" s="1">
        <v>22630</v>
      </c>
      <c r="V1987" t="s">
        <v>28502</v>
      </c>
      <c r="W1987" s="4">
        <v>0.43</v>
      </c>
      <c r="X1987" s="1">
        <v>550</v>
      </c>
      <c r="Y1987" s="1">
        <v>56</v>
      </c>
      <c r="Z1987" s="1">
        <v>44</v>
      </c>
      <c r="AA1987" s="1">
        <v>34</v>
      </c>
      <c r="AB1987" s="6">
        <f t="shared" si="155"/>
        <v>6.1818181818181821E-2</v>
      </c>
      <c r="AC1987" s="8">
        <f t="shared" si="156"/>
        <v>6.1818181818181821E-2</v>
      </c>
      <c r="AD1987" s="26">
        <f t="shared" si="157"/>
        <v>110</v>
      </c>
      <c r="AE1987" s="1">
        <v>30</v>
      </c>
      <c r="AF1987" s="1">
        <v>38</v>
      </c>
      <c r="AG1987" s="1">
        <v>15</v>
      </c>
      <c r="AH1987" s="1">
        <v>45</v>
      </c>
      <c r="AI1987" s="1">
        <v>3</v>
      </c>
      <c r="AJ1987" s="1">
        <v>21</v>
      </c>
      <c r="AK1987" s="1">
        <v>0</v>
      </c>
      <c r="AL1987" s="1">
        <v>0</v>
      </c>
      <c r="AM1987" s="1">
        <f t="shared" si="158"/>
        <v>21</v>
      </c>
      <c r="AN1987" s="1">
        <v>15</v>
      </c>
      <c r="AO1987" s="1">
        <v>1</v>
      </c>
      <c r="AP1987" s="20">
        <f t="shared" si="159"/>
        <v>71.400000000000006</v>
      </c>
      <c r="AQ1987" s="1">
        <v>2</v>
      </c>
    </row>
    <row r="1988" spans="1:43" ht="16" x14ac:dyDescent="0.2">
      <c r="A1988" t="s">
        <v>30131</v>
      </c>
      <c r="B1988" t="s">
        <v>33771</v>
      </c>
      <c r="C1988" s="1" t="s">
        <v>23552</v>
      </c>
      <c r="E1988" s="9" t="s">
        <v>33777</v>
      </c>
      <c r="F1988" s="16" t="s">
        <v>33810</v>
      </c>
      <c r="G1988" s="13" t="s">
        <v>33780</v>
      </c>
      <c r="H1988" s="12" t="s">
        <v>33811</v>
      </c>
      <c r="I1988" s="13" t="s">
        <v>33782</v>
      </c>
      <c r="J1988" s="13">
        <v>60341</v>
      </c>
      <c r="K1988" t="s">
        <v>24616</v>
      </c>
      <c r="L1988" t="s">
        <v>24628</v>
      </c>
      <c r="M1988" t="s">
        <v>24629</v>
      </c>
      <c r="N1988" t="s">
        <v>30</v>
      </c>
      <c r="O1988" t="s">
        <v>24630</v>
      </c>
      <c r="P1988" t="s">
        <v>24631</v>
      </c>
      <c r="Q1988" t="s">
        <v>24632</v>
      </c>
      <c r="S1988" t="s">
        <v>24617</v>
      </c>
      <c r="T1988" s="1" t="s">
        <v>23552</v>
      </c>
      <c r="U1988" s="1">
        <v>22630</v>
      </c>
      <c r="V1988" t="s">
        <v>30130</v>
      </c>
      <c r="W1988" s="4">
        <v>0.41</v>
      </c>
      <c r="X1988" s="1">
        <v>588</v>
      </c>
      <c r="Y1988" s="1">
        <v>88</v>
      </c>
      <c r="Z1988" s="1">
        <v>87</v>
      </c>
      <c r="AA1988" s="1">
        <v>51</v>
      </c>
      <c r="AB1988" s="6">
        <f t="shared" si="155"/>
        <v>8.673469387755102E-2</v>
      </c>
      <c r="AC1988" s="8">
        <f t="shared" si="156"/>
        <v>8.673469387755102E-2</v>
      </c>
      <c r="AD1988" s="26">
        <f t="shared" si="157"/>
        <v>117.60000000000001</v>
      </c>
      <c r="AE1988" s="1">
        <v>39</v>
      </c>
      <c r="AF1988" s="1">
        <v>70</v>
      </c>
      <c r="AG1988" s="1">
        <v>19</v>
      </c>
      <c r="AH1988" s="1">
        <v>87</v>
      </c>
      <c r="AI1988" s="1">
        <v>15</v>
      </c>
      <c r="AJ1988" s="1">
        <v>94</v>
      </c>
      <c r="AK1988" s="1">
        <v>1</v>
      </c>
      <c r="AL1988" s="1">
        <v>1</v>
      </c>
      <c r="AM1988" s="1">
        <f t="shared" si="158"/>
        <v>95</v>
      </c>
      <c r="AN1988" s="1">
        <v>22</v>
      </c>
      <c r="AO1988" s="1">
        <v>3</v>
      </c>
      <c r="AP1988" s="20">
        <f t="shared" si="159"/>
        <v>107.10000000000001</v>
      </c>
      <c r="AQ1988" s="1">
        <v>5</v>
      </c>
    </row>
    <row r="1989" spans="1:43" ht="16" x14ac:dyDescent="0.2">
      <c r="A1989" t="s">
        <v>31416</v>
      </c>
      <c r="B1989" t="s">
        <v>33771</v>
      </c>
      <c r="C1989" s="1" t="s">
        <v>23552</v>
      </c>
      <c r="E1989" s="9" t="s">
        <v>33777</v>
      </c>
      <c r="F1989" s="16" t="s">
        <v>33810</v>
      </c>
      <c r="G1989" s="13" t="s">
        <v>33780</v>
      </c>
      <c r="H1989" s="12" t="s">
        <v>33811</v>
      </c>
      <c r="I1989" s="13" t="s">
        <v>33782</v>
      </c>
      <c r="J1989" s="13">
        <v>60341</v>
      </c>
      <c r="K1989" t="s">
        <v>24616</v>
      </c>
      <c r="L1989" t="s">
        <v>24633</v>
      </c>
      <c r="M1989" t="s">
        <v>24634</v>
      </c>
      <c r="N1989" t="s">
        <v>370</v>
      </c>
      <c r="O1989" t="s">
        <v>24635</v>
      </c>
      <c r="P1989" t="s">
        <v>24636</v>
      </c>
      <c r="Q1989" t="s">
        <v>24637</v>
      </c>
      <c r="S1989" t="s">
        <v>24617</v>
      </c>
      <c r="T1989" s="1" t="s">
        <v>23552</v>
      </c>
      <c r="U1989" s="1">
        <v>22630</v>
      </c>
      <c r="V1989" t="s">
        <v>31415</v>
      </c>
      <c r="W1989" s="4">
        <v>0.5</v>
      </c>
      <c r="X1989" s="1">
        <v>700</v>
      </c>
      <c r="Y1989" s="1">
        <v>107</v>
      </c>
      <c r="Z1989" s="1">
        <v>123</v>
      </c>
      <c r="AA1989" s="1">
        <v>81</v>
      </c>
      <c r="AB1989" s="6">
        <f t="shared" si="155"/>
        <v>0.11571428571428571</v>
      </c>
      <c r="AC1989" s="8">
        <f t="shared" si="156"/>
        <v>0.11571428571428571</v>
      </c>
      <c r="AD1989" s="26">
        <f t="shared" si="157"/>
        <v>140</v>
      </c>
      <c r="AE1989" s="1">
        <v>68</v>
      </c>
      <c r="AF1989" s="1">
        <v>108</v>
      </c>
      <c r="AG1989" s="1">
        <v>22</v>
      </c>
      <c r="AH1989" s="1">
        <v>73</v>
      </c>
      <c r="AI1989" s="1">
        <v>12</v>
      </c>
      <c r="AJ1989" s="1">
        <v>64</v>
      </c>
      <c r="AK1989" s="1">
        <v>0</v>
      </c>
      <c r="AL1989" s="1">
        <v>0</v>
      </c>
      <c r="AM1989" s="1">
        <f t="shared" si="158"/>
        <v>64</v>
      </c>
      <c r="AN1989" s="1">
        <v>29</v>
      </c>
      <c r="AO1989" s="1">
        <v>4</v>
      </c>
      <c r="AP1989" s="20">
        <f t="shared" si="159"/>
        <v>170.1</v>
      </c>
      <c r="AQ1989" s="1">
        <v>12</v>
      </c>
    </row>
    <row r="1990" spans="1:43" ht="16" x14ac:dyDescent="0.2">
      <c r="A1990" t="s">
        <v>26888</v>
      </c>
      <c r="B1990" t="s">
        <v>33771</v>
      </c>
      <c r="C1990" s="1" t="s">
        <v>23552</v>
      </c>
      <c r="E1990" s="9" t="s">
        <v>33777</v>
      </c>
      <c r="F1990" s="16" t="s">
        <v>33810</v>
      </c>
      <c r="G1990" s="13" t="s">
        <v>33780</v>
      </c>
      <c r="H1990" s="12" t="s">
        <v>33811</v>
      </c>
      <c r="I1990" s="13" t="s">
        <v>33782</v>
      </c>
      <c r="J1990" s="13">
        <v>60341</v>
      </c>
      <c r="K1990" t="s">
        <v>24616</v>
      </c>
      <c r="L1990" t="s">
        <v>24638</v>
      </c>
      <c r="M1990" t="s">
        <v>24639</v>
      </c>
      <c r="N1990" t="s">
        <v>136</v>
      </c>
      <c r="O1990" t="s">
        <v>24640</v>
      </c>
      <c r="P1990" t="s">
        <v>24641</v>
      </c>
      <c r="Q1990" t="s">
        <v>24642</v>
      </c>
      <c r="S1990" t="s">
        <v>24617</v>
      </c>
      <c r="T1990" s="1" t="s">
        <v>23552</v>
      </c>
      <c r="U1990" s="1">
        <v>22630</v>
      </c>
      <c r="V1990" t="s">
        <v>26887</v>
      </c>
      <c r="W1990" s="4">
        <v>0.38</v>
      </c>
      <c r="X1990" s="1">
        <v>1096</v>
      </c>
      <c r="Y1990" s="1">
        <v>33</v>
      </c>
      <c r="Z1990" s="1">
        <v>15</v>
      </c>
      <c r="AA1990" s="1">
        <v>15</v>
      </c>
      <c r="AB1990" s="6">
        <f t="shared" si="155"/>
        <v>1.3686131386861315E-2</v>
      </c>
      <c r="AC1990" s="8">
        <f t="shared" si="156"/>
        <v>1.3686131386861315E-2</v>
      </c>
      <c r="AD1990" s="26">
        <f t="shared" si="157"/>
        <v>219.20000000000002</v>
      </c>
      <c r="AE1990" s="1">
        <v>15</v>
      </c>
      <c r="AF1990" s="1">
        <v>15</v>
      </c>
      <c r="AG1990" s="1">
        <v>9</v>
      </c>
      <c r="AH1990" s="1">
        <v>35</v>
      </c>
      <c r="AI1990" s="1">
        <v>4</v>
      </c>
      <c r="AJ1990" s="1">
        <v>29</v>
      </c>
      <c r="AK1990" s="1">
        <v>0</v>
      </c>
      <c r="AL1990" s="1">
        <v>0</v>
      </c>
      <c r="AM1990" s="1">
        <f t="shared" si="158"/>
        <v>29</v>
      </c>
      <c r="AN1990" s="1">
        <v>3</v>
      </c>
      <c r="AO1990" s="1">
        <v>2</v>
      </c>
      <c r="AP1990" s="20">
        <f t="shared" si="159"/>
        <v>31.5</v>
      </c>
      <c r="AQ1990" s="1">
        <v>0</v>
      </c>
    </row>
    <row r="1991" spans="1:43" ht="16" x14ac:dyDescent="0.2">
      <c r="A1991" t="s">
        <v>30153</v>
      </c>
      <c r="B1991" t="s">
        <v>33771</v>
      </c>
      <c r="C1991" s="1" t="s">
        <v>23552</v>
      </c>
      <c r="E1991" s="9" t="s">
        <v>33777</v>
      </c>
      <c r="F1991" s="16" t="s">
        <v>33810</v>
      </c>
      <c r="G1991" s="13" t="s">
        <v>33780</v>
      </c>
      <c r="H1991" s="12" t="s">
        <v>33811</v>
      </c>
      <c r="I1991" s="13" t="s">
        <v>33782</v>
      </c>
      <c r="J1991" s="13">
        <v>60341</v>
      </c>
      <c r="K1991" t="s">
        <v>24616</v>
      </c>
      <c r="L1991" t="s">
        <v>24643</v>
      </c>
      <c r="M1991" t="s">
        <v>24644</v>
      </c>
      <c r="N1991" t="s">
        <v>30</v>
      </c>
      <c r="O1991" t="s">
        <v>24645</v>
      </c>
      <c r="P1991" t="s">
        <v>24646</v>
      </c>
      <c r="Q1991" t="s">
        <v>24647</v>
      </c>
      <c r="S1991" t="s">
        <v>24617</v>
      </c>
      <c r="T1991" s="1" t="s">
        <v>23552</v>
      </c>
      <c r="U1991" s="1">
        <v>22630</v>
      </c>
      <c r="V1991" t="s">
        <v>30152</v>
      </c>
      <c r="W1991" s="4">
        <v>0.4</v>
      </c>
      <c r="X1991" s="1">
        <v>740</v>
      </c>
      <c r="Y1991" s="1">
        <v>33</v>
      </c>
      <c r="Z1991" s="1">
        <v>20</v>
      </c>
      <c r="AA1991" s="1">
        <v>15</v>
      </c>
      <c r="AB1991" s="6">
        <f t="shared" si="155"/>
        <v>2.0270270270270271E-2</v>
      </c>
      <c r="AC1991" s="8">
        <f t="shared" si="156"/>
        <v>2.0270270270270271E-2</v>
      </c>
      <c r="AD1991" s="26">
        <f t="shared" si="157"/>
        <v>148</v>
      </c>
      <c r="AE1991" s="1">
        <v>14</v>
      </c>
      <c r="AF1991" s="1">
        <v>18</v>
      </c>
      <c r="AG1991" s="1">
        <v>10</v>
      </c>
      <c r="AH1991" s="1">
        <v>61</v>
      </c>
      <c r="AI1991" s="1">
        <v>5</v>
      </c>
      <c r="AJ1991" s="1">
        <v>31</v>
      </c>
      <c r="AK1991" s="1">
        <v>1</v>
      </c>
      <c r="AL1991" s="1">
        <v>1</v>
      </c>
      <c r="AM1991" s="1">
        <f t="shared" si="158"/>
        <v>32</v>
      </c>
      <c r="AN1991" s="1">
        <v>7</v>
      </c>
      <c r="AO1991" s="1">
        <v>1</v>
      </c>
      <c r="AP1991" s="20">
        <f t="shared" si="159"/>
        <v>31.5</v>
      </c>
      <c r="AQ1991" s="1">
        <v>0</v>
      </c>
    </row>
    <row r="1992" spans="1:43" ht="16" x14ac:dyDescent="0.2">
      <c r="A1992" t="s">
        <v>30434</v>
      </c>
      <c r="B1992" t="s">
        <v>33771</v>
      </c>
      <c r="C1992" s="1" t="s">
        <v>23552</v>
      </c>
      <c r="E1992" s="9" t="s">
        <v>33777</v>
      </c>
      <c r="F1992" s="16" t="s">
        <v>33810</v>
      </c>
      <c r="G1992" s="13" t="s">
        <v>33780</v>
      </c>
      <c r="H1992" s="12" t="s">
        <v>33811</v>
      </c>
      <c r="I1992" s="13" t="s">
        <v>33782</v>
      </c>
      <c r="J1992" s="13">
        <v>60341</v>
      </c>
      <c r="K1992" t="s">
        <v>24616</v>
      </c>
      <c r="L1992" t="s">
        <v>24648</v>
      </c>
      <c r="M1992" t="s">
        <v>24649</v>
      </c>
      <c r="N1992" t="s">
        <v>30</v>
      </c>
      <c r="O1992" t="s">
        <v>24650</v>
      </c>
      <c r="P1992" t="s">
        <v>24651</v>
      </c>
      <c r="Q1992" t="s">
        <v>24652</v>
      </c>
      <c r="S1992" t="s">
        <v>24617</v>
      </c>
      <c r="T1992" s="1" t="s">
        <v>23552</v>
      </c>
      <c r="U1992" s="1">
        <v>22630</v>
      </c>
      <c r="V1992" t="e">
        <v>#N/A</v>
      </c>
      <c r="W1992" s="4">
        <v>0.7</v>
      </c>
      <c r="X1992" s="1">
        <v>529</v>
      </c>
      <c r="Y1992" s="1">
        <v>20</v>
      </c>
      <c r="Z1992" s="1">
        <v>27</v>
      </c>
      <c r="AA1992" s="1">
        <v>19</v>
      </c>
      <c r="AB1992" s="6">
        <f t="shared" si="155"/>
        <v>3.5916824196597356E-2</v>
      </c>
      <c r="AC1992" s="8">
        <f t="shared" si="156"/>
        <v>3.5916824196597356E-2</v>
      </c>
      <c r="AD1992" s="26">
        <f t="shared" si="157"/>
        <v>105.80000000000001</v>
      </c>
      <c r="AE1992" s="1">
        <v>18</v>
      </c>
      <c r="AF1992" s="1">
        <v>26</v>
      </c>
      <c r="AG1992" s="1">
        <v>7</v>
      </c>
      <c r="AH1992" s="1">
        <v>23</v>
      </c>
      <c r="AI1992" s="1">
        <v>0</v>
      </c>
      <c r="AJ1992" s="1">
        <v>0</v>
      </c>
      <c r="AK1992" s="1">
        <v>0</v>
      </c>
      <c r="AL1992" s="1">
        <v>0</v>
      </c>
      <c r="AM1992" s="1">
        <f t="shared" si="158"/>
        <v>0</v>
      </c>
      <c r="AN1992" s="1">
        <v>9</v>
      </c>
      <c r="AO1992" s="1">
        <v>2</v>
      </c>
      <c r="AP1992" s="20">
        <f t="shared" si="159"/>
        <v>39.9</v>
      </c>
      <c r="AQ1992" s="1">
        <v>1</v>
      </c>
    </row>
    <row r="1993" spans="1:43" ht="16" x14ac:dyDescent="0.2">
      <c r="A1993" t="s">
        <v>31747</v>
      </c>
      <c r="B1993" t="s">
        <v>33771</v>
      </c>
      <c r="C1993" s="1" t="s">
        <v>23552</v>
      </c>
      <c r="E1993" s="9" t="s">
        <v>33777</v>
      </c>
      <c r="F1993" s="16" t="s">
        <v>33810</v>
      </c>
      <c r="G1993" s="13" t="s">
        <v>33780</v>
      </c>
      <c r="H1993" s="12" t="s">
        <v>33811</v>
      </c>
      <c r="I1993" s="13" t="s">
        <v>33782</v>
      </c>
      <c r="J1993" s="13">
        <v>60341</v>
      </c>
      <c r="K1993" t="s">
        <v>24653</v>
      </c>
      <c r="L1993" t="s">
        <v>24655</v>
      </c>
      <c r="M1993" t="s">
        <v>24656</v>
      </c>
      <c r="N1993" t="s">
        <v>30</v>
      </c>
      <c r="O1993" t="s">
        <v>24657</v>
      </c>
      <c r="P1993" t="s">
        <v>24658</v>
      </c>
      <c r="Q1993" t="s">
        <v>24659</v>
      </c>
      <c r="S1993" t="s">
        <v>24654</v>
      </c>
      <c r="T1993" s="1" t="s">
        <v>23552</v>
      </c>
      <c r="U1993" s="1">
        <v>23181</v>
      </c>
      <c r="V1993" t="e">
        <v>#N/A</v>
      </c>
      <c r="W1993" s="4">
        <v>0.59</v>
      </c>
      <c r="X1993" s="1">
        <v>450</v>
      </c>
      <c r="Y1993" s="1">
        <v>17</v>
      </c>
      <c r="Z1993" s="1">
        <v>20</v>
      </c>
      <c r="AA1993" s="1">
        <v>17</v>
      </c>
      <c r="AB1993" s="6">
        <f t="shared" si="155"/>
        <v>3.7777777777777778E-2</v>
      </c>
      <c r="AC1993" s="8">
        <f t="shared" si="156"/>
        <v>3.7777777777777778E-2</v>
      </c>
      <c r="AD1993" s="26">
        <f t="shared" si="157"/>
        <v>90</v>
      </c>
      <c r="AE1993" s="1">
        <v>11</v>
      </c>
      <c r="AF1993" s="1">
        <v>13</v>
      </c>
      <c r="AG1993" s="1">
        <v>9</v>
      </c>
      <c r="AH1993" s="1">
        <v>27</v>
      </c>
      <c r="AI1993" s="1">
        <v>2</v>
      </c>
      <c r="AJ1993" s="1">
        <v>4</v>
      </c>
      <c r="AK1993" s="1">
        <v>7</v>
      </c>
      <c r="AL1993" s="1">
        <v>10</v>
      </c>
      <c r="AM1993" s="1">
        <f t="shared" si="158"/>
        <v>14</v>
      </c>
      <c r="AN1993" s="1">
        <v>19</v>
      </c>
      <c r="AO1993" s="1">
        <v>0</v>
      </c>
      <c r="AP1993" s="20">
        <f t="shared" si="159"/>
        <v>35.700000000000003</v>
      </c>
      <c r="AQ1993" s="1">
        <v>6</v>
      </c>
    </row>
    <row r="1994" spans="1:43" ht="16" x14ac:dyDescent="0.2">
      <c r="A1994" t="s">
        <v>32129</v>
      </c>
      <c r="B1994" t="s">
        <v>33771</v>
      </c>
      <c r="C1994" s="1" t="s">
        <v>23552</v>
      </c>
      <c r="E1994" s="9" t="s">
        <v>33777</v>
      </c>
      <c r="F1994" s="16" t="s">
        <v>33810</v>
      </c>
      <c r="G1994" s="13" t="s">
        <v>33780</v>
      </c>
      <c r="H1994" s="12" t="s">
        <v>33811</v>
      </c>
      <c r="I1994" s="13" t="s">
        <v>33782</v>
      </c>
      <c r="J1994" s="13">
        <v>60341</v>
      </c>
      <c r="K1994" t="s">
        <v>24660</v>
      </c>
      <c r="L1994" t="s">
        <v>24662</v>
      </c>
      <c r="M1994" t="s">
        <v>24663</v>
      </c>
      <c r="N1994" t="s">
        <v>30</v>
      </c>
      <c r="O1994" t="s">
        <v>24664</v>
      </c>
      <c r="P1994" t="s">
        <v>24665</v>
      </c>
      <c r="Q1994" t="s">
        <v>24666</v>
      </c>
      <c r="S1994" t="s">
        <v>23724</v>
      </c>
      <c r="T1994" s="1" t="s">
        <v>23552</v>
      </c>
      <c r="U1994" s="1">
        <v>22443</v>
      </c>
      <c r="V1994" t="s">
        <v>32128</v>
      </c>
      <c r="W1994" s="4">
        <v>0.7</v>
      </c>
      <c r="X1994" s="1">
        <v>450</v>
      </c>
      <c r="Y1994" s="1">
        <v>93</v>
      </c>
      <c r="Z1994" s="1">
        <v>83</v>
      </c>
      <c r="AA1994" s="1">
        <v>56</v>
      </c>
      <c r="AB1994" s="6">
        <f t="shared" si="155"/>
        <v>0.12444444444444444</v>
      </c>
      <c r="AC1994" s="8">
        <f t="shared" si="156"/>
        <v>0.12444444444444444</v>
      </c>
      <c r="AD1994" s="26">
        <f t="shared" si="157"/>
        <v>90</v>
      </c>
      <c r="AE1994" s="1">
        <v>55</v>
      </c>
      <c r="AF1994" s="1">
        <v>81</v>
      </c>
      <c r="AG1994" s="1">
        <v>14</v>
      </c>
      <c r="AH1994" s="1">
        <v>39</v>
      </c>
      <c r="AI1994" s="1">
        <v>22</v>
      </c>
      <c r="AJ1994" s="1">
        <v>93</v>
      </c>
      <c r="AK1994" s="1">
        <v>3</v>
      </c>
      <c r="AL1994" s="1">
        <v>7</v>
      </c>
      <c r="AM1994" s="1">
        <f t="shared" si="158"/>
        <v>100</v>
      </c>
      <c r="AN1994" s="1">
        <v>26</v>
      </c>
      <c r="AO1994" s="1">
        <v>5</v>
      </c>
      <c r="AP1994" s="20">
        <f t="shared" si="159"/>
        <v>117.60000000000001</v>
      </c>
      <c r="AQ1994" s="1">
        <v>1</v>
      </c>
    </row>
    <row r="1995" spans="1:43" ht="16" x14ac:dyDescent="0.2">
      <c r="A1995" t="s">
        <v>30519</v>
      </c>
      <c r="B1995" t="s">
        <v>33771</v>
      </c>
      <c r="C1995" s="1" t="s">
        <v>23552</v>
      </c>
      <c r="E1995" s="9" t="s">
        <v>33777</v>
      </c>
      <c r="F1995" s="16" t="s">
        <v>33810</v>
      </c>
      <c r="G1995" s="13" t="s">
        <v>33780</v>
      </c>
      <c r="H1995" s="12" t="s">
        <v>33811</v>
      </c>
      <c r="I1995" s="13" t="s">
        <v>33782</v>
      </c>
      <c r="J1995" s="13">
        <v>60341</v>
      </c>
      <c r="K1995" t="s">
        <v>24660</v>
      </c>
      <c r="L1995" t="s">
        <v>24667</v>
      </c>
      <c r="M1995" t="s">
        <v>24668</v>
      </c>
      <c r="N1995" t="s">
        <v>30</v>
      </c>
      <c r="O1995" t="s">
        <v>24669</v>
      </c>
      <c r="P1995" t="s">
        <v>24670</v>
      </c>
      <c r="Q1995" t="s">
        <v>24671</v>
      </c>
      <c r="S1995" t="s">
        <v>24661</v>
      </c>
      <c r="T1995" s="1" t="s">
        <v>23552</v>
      </c>
      <c r="U1995" s="1">
        <v>22520</v>
      </c>
      <c r="V1995" t="e">
        <v>#N/A</v>
      </c>
      <c r="W1995" s="4">
        <v>0.59</v>
      </c>
      <c r="X1995" s="1">
        <v>492</v>
      </c>
      <c r="Y1995" s="1">
        <v>21</v>
      </c>
      <c r="Z1995" s="1">
        <v>20</v>
      </c>
      <c r="AA1995" s="1">
        <v>13</v>
      </c>
      <c r="AB1995" s="6">
        <f t="shared" si="155"/>
        <v>2.6422764227642278E-2</v>
      </c>
      <c r="AC1995" s="8">
        <f t="shared" si="156"/>
        <v>2.6422764227642278E-2</v>
      </c>
      <c r="AD1995" s="26">
        <f t="shared" si="157"/>
        <v>98.4</v>
      </c>
      <c r="AE1995" s="1">
        <v>12</v>
      </c>
      <c r="AF1995" s="1">
        <v>19</v>
      </c>
      <c r="AG1995" s="1">
        <v>7</v>
      </c>
      <c r="AH1995" s="1">
        <v>35</v>
      </c>
      <c r="AI1995" s="1">
        <v>8</v>
      </c>
      <c r="AJ1995" s="1">
        <v>38</v>
      </c>
      <c r="AK1995" s="1">
        <v>6</v>
      </c>
      <c r="AL1995" s="1">
        <v>20</v>
      </c>
      <c r="AM1995" s="1">
        <f t="shared" si="158"/>
        <v>58</v>
      </c>
      <c r="AN1995" s="1">
        <v>18</v>
      </c>
      <c r="AO1995" s="1">
        <v>2</v>
      </c>
      <c r="AP1995" s="20">
        <f t="shared" si="159"/>
        <v>27.3</v>
      </c>
      <c r="AQ1995" s="1">
        <v>1</v>
      </c>
    </row>
    <row r="1996" spans="1:43" ht="16" x14ac:dyDescent="0.2">
      <c r="A1996" t="s">
        <v>32357</v>
      </c>
      <c r="B1996" t="s">
        <v>33771</v>
      </c>
      <c r="C1996" s="1" t="s">
        <v>25477</v>
      </c>
      <c r="E1996" s="9" t="s">
        <v>33777</v>
      </c>
      <c r="F1996" s="16" t="s">
        <v>33814</v>
      </c>
      <c r="G1996" s="13" t="s">
        <v>33780</v>
      </c>
      <c r="H1996" s="14" t="s">
        <v>33815</v>
      </c>
      <c r="I1996" s="13" t="s">
        <v>33782</v>
      </c>
      <c r="J1996" s="13">
        <v>60172</v>
      </c>
      <c r="K1996" t="s">
        <v>25478</v>
      </c>
      <c r="L1996" t="s">
        <v>25479</v>
      </c>
      <c r="M1996" t="s">
        <v>25480</v>
      </c>
      <c r="N1996" t="s">
        <v>25481</v>
      </c>
      <c r="O1996" t="s">
        <v>25482</v>
      </c>
      <c r="P1996" t="s">
        <v>25483</v>
      </c>
      <c r="Q1996" t="s">
        <v>25484</v>
      </c>
      <c r="S1996" t="s">
        <v>25485</v>
      </c>
      <c r="T1996" s="1" t="s">
        <v>25477</v>
      </c>
      <c r="U1996" s="1">
        <v>26416</v>
      </c>
      <c r="V1996" t="e">
        <v>#N/A</v>
      </c>
      <c r="W1996" s="4">
        <v>0.72</v>
      </c>
      <c r="X1996" s="1">
        <v>450</v>
      </c>
      <c r="Y1996" s="1">
        <v>52</v>
      </c>
      <c r="Z1996" s="1">
        <v>117</v>
      </c>
      <c r="AA1996" s="1">
        <v>55</v>
      </c>
      <c r="AB1996" s="6">
        <f t="shared" si="155"/>
        <v>0.12222222222222222</v>
      </c>
      <c r="AC1996" s="6">
        <f t="shared" si="156"/>
        <v>0.12222222222222222</v>
      </c>
      <c r="AD1996" s="26">
        <f t="shared" si="157"/>
        <v>90</v>
      </c>
      <c r="AE1996" s="1">
        <v>54</v>
      </c>
      <c r="AF1996" s="1">
        <v>54</v>
      </c>
      <c r="AG1996" s="1">
        <v>22</v>
      </c>
      <c r="AH1996" s="1">
        <v>56</v>
      </c>
      <c r="AI1996" s="1">
        <v>41</v>
      </c>
      <c r="AJ1996" s="1">
        <v>167</v>
      </c>
      <c r="AK1996" s="1">
        <v>19</v>
      </c>
      <c r="AL1996" s="1">
        <v>49</v>
      </c>
      <c r="AM1996" s="1">
        <f t="shared" si="158"/>
        <v>216</v>
      </c>
      <c r="AN1996" s="1">
        <v>69</v>
      </c>
      <c r="AO1996" s="1">
        <v>0</v>
      </c>
      <c r="AP1996" s="20">
        <f t="shared" si="159"/>
        <v>115.5</v>
      </c>
      <c r="AQ1996" s="1">
        <v>0</v>
      </c>
    </row>
    <row r="1997" spans="1:43" ht="16" x14ac:dyDescent="0.2">
      <c r="A1997" t="s">
        <v>26929</v>
      </c>
      <c r="B1997" t="s">
        <v>33771</v>
      </c>
      <c r="C1997" s="1" t="s">
        <v>25477</v>
      </c>
      <c r="E1997" s="9" t="s">
        <v>33777</v>
      </c>
      <c r="F1997" s="16" t="s">
        <v>33814</v>
      </c>
      <c r="G1997" s="13" t="s">
        <v>33780</v>
      </c>
      <c r="H1997" s="14" t="s">
        <v>33815</v>
      </c>
      <c r="I1997" s="13" t="s">
        <v>33782</v>
      </c>
      <c r="J1997" s="13">
        <v>60172</v>
      </c>
      <c r="K1997" t="s">
        <v>25486</v>
      </c>
      <c r="L1997" t="s">
        <v>25487</v>
      </c>
      <c r="M1997" t="s">
        <v>25488</v>
      </c>
      <c r="N1997" t="s">
        <v>25489</v>
      </c>
      <c r="O1997" t="s">
        <v>25490</v>
      </c>
      <c r="P1997" t="s">
        <v>25491</v>
      </c>
      <c r="Q1997" t="s">
        <v>25492</v>
      </c>
      <c r="S1997" t="s">
        <v>25493</v>
      </c>
      <c r="T1997" s="1" t="s">
        <v>25477</v>
      </c>
      <c r="U1997" s="1">
        <v>26601</v>
      </c>
      <c r="V1997" t="s">
        <v>26928</v>
      </c>
      <c r="W1997" s="4">
        <v>0.51</v>
      </c>
      <c r="X1997" s="1">
        <v>537</v>
      </c>
      <c r="Y1997" s="1">
        <v>9</v>
      </c>
      <c r="Z1997" s="1">
        <v>10</v>
      </c>
      <c r="AA1997" s="1">
        <v>7</v>
      </c>
      <c r="AB1997" s="6">
        <f t="shared" si="155"/>
        <v>1.3035381750465549E-2</v>
      </c>
      <c r="AC1997" s="6">
        <f t="shared" si="156"/>
        <v>1.3035381750465549E-2</v>
      </c>
      <c r="AD1997" s="26">
        <f t="shared" si="157"/>
        <v>107.4</v>
      </c>
      <c r="AE1997" s="1">
        <v>7</v>
      </c>
      <c r="AF1997" s="1">
        <v>10</v>
      </c>
      <c r="AG1997" s="1">
        <v>2</v>
      </c>
      <c r="AH1997" s="1">
        <v>3</v>
      </c>
      <c r="AI1997" s="1">
        <v>7</v>
      </c>
      <c r="AJ1997" s="1">
        <v>96</v>
      </c>
      <c r="AK1997" s="1">
        <v>1</v>
      </c>
      <c r="AL1997" s="1">
        <v>2</v>
      </c>
      <c r="AM1997" s="1">
        <f t="shared" si="158"/>
        <v>98</v>
      </c>
      <c r="AN1997" s="1">
        <v>5</v>
      </c>
      <c r="AO1997" s="1">
        <v>0</v>
      </c>
      <c r="AP1997" s="20">
        <f t="shared" si="159"/>
        <v>14.700000000000001</v>
      </c>
      <c r="AQ1997" s="1">
        <v>0</v>
      </c>
    </row>
    <row r="1998" spans="1:43" ht="16" x14ac:dyDescent="0.2">
      <c r="A1998" t="s">
        <v>28133</v>
      </c>
      <c r="B1998" t="s">
        <v>33771</v>
      </c>
      <c r="C1998" s="1" t="s">
        <v>25477</v>
      </c>
      <c r="E1998" s="9" t="s">
        <v>33777</v>
      </c>
      <c r="F1998" s="16" t="s">
        <v>33814</v>
      </c>
      <c r="G1998" s="13" t="s">
        <v>33780</v>
      </c>
      <c r="H1998" s="14" t="s">
        <v>33815</v>
      </c>
      <c r="I1998" s="13" t="s">
        <v>33782</v>
      </c>
      <c r="J1998" s="13">
        <v>60172</v>
      </c>
      <c r="K1998" t="s">
        <v>25486</v>
      </c>
      <c r="L1998" t="s">
        <v>25494</v>
      </c>
      <c r="M1998" t="s">
        <v>25495</v>
      </c>
      <c r="N1998" t="s">
        <v>11699</v>
      </c>
      <c r="O1998" t="s">
        <v>25496</v>
      </c>
      <c r="P1998" t="s">
        <v>25497</v>
      </c>
      <c r="Q1998" t="s">
        <v>25498</v>
      </c>
      <c r="S1998" t="s">
        <v>25493</v>
      </c>
      <c r="T1998" s="1" t="s">
        <v>25477</v>
      </c>
      <c r="U1998" s="1">
        <v>26601</v>
      </c>
      <c r="V1998" t="e">
        <v>#N/A</v>
      </c>
      <c r="W1998" s="4">
        <v>0.6</v>
      </c>
      <c r="X1998" s="1">
        <v>416</v>
      </c>
      <c r="Y1998" s="1">
        <v>20</v>
      </c>
      <c r="Z1998" s="1">
        <v>35</v>
      </c>
      <c r="AA1998" s="1">
        <v>19</v>
      </c>
      <c r="AB1998" s="6">
        <f t="shared" si="155"/>
        <v>4.567307692307692E-2</v>
      </c>
      <c r="AC1998" s="6">
        <f t="shared" si="156"/>
        <v>4.567307692307692E-2</v>
      </c>
      <c r="AD1998" s="26">
        <f t="shared" si="157"/>
        <v>83.2</v>
      </c>
      <c r="AE1998" s="1">
        <v>19</v>
      </c>
      <c r="AF1998" s="1">
        <v>29</v>
      </c>
      <c r="AG1998" s="1">
        <v>16</v>
      </c>
      <c r="AH1998" s="1">
        <v>96</v>
      </c>
      <c r="AI1998" s="1">
        <v>15</v>
      </c>
      <c r="AJ1998" s="1">
        <v>153</v>
      </c>
      <c r="AK1998" s="1">
        <v>10</v>
      </c>
      <c r="AL1998" s="1">
        <v>30</v>
      </c>
      <c r="AM1998" s="1">
        <f t="shared" si="158"/>
        <v>183</v>
      </c>
      <c r="AN1998" s="1">
        <v>18</v>
      </c>
      <c r="AO1998" s="1">
        <v>0</v>
      </c>
      <c r="AP1998" s="20">
        <f t="shared" si="159"/>
        <v>39.9</v>
      </c>
      <c r="AQ1998" s="1">
        <v>0</v>
      </c>
    </row>
    <row r="1999" spans="1:43" ht="16" x14ac:dyDescent="0.2">
      <c r="A1999" t="s">
        <v>32628</v>
      </c>
      <c r="B1999" t="s">
        <v>33771</v>
      </c>
      <c r="C1999" s="1" t="s">
        <v>25477</v>
      </c>
      <c r="E1999" s="9" t="s">
        <v>33777</v>
      </c>
      <c r="F1999" s="16" t="s">
        <v>33814</v>
      </c>
      <c r="G1999" s="13" t="s">
        <v>33780</v>
      </c>
      <c r="H1999" s="14" t="s">
        <v>33815</v>
      </c>
      <c r="I1999" s="13" t="s">
        <v>33782</v>
      </c>
      <c r="J1999" s="13">
        <v>60172</v>
      </c>
      <c r="K1999" t="s">
        <v>25499</v>
      </c>
      <c r="L1999" t="s">
        <v>25500</v>
      </c>
      <c r="M1999" t="s">
        <v>25501</v>
      </c>
      <c r="N1999" t="s">
        <v>25502</v>
      </c>
      <c r="O1999" t="s">
        <v>25503</v>
      </c>
      <c r="P1999" t="s">
        <v>25504</v>
      </c>
      <c r="Q1999" t="s">
        <v>25505</v>
      </c>
      <c r="S1999" t="s">
        <v>25506</v>
      </c>
      <c r="T1999" s="1" t="s">
        <v>25477</v>
      </c>
      <c r="U1999" s="1">
        <v>26070</v>
      </c>
      <c r="V1999" t="e">
        <v>#N/A</v>
      </c>
      <c r="W1999" s="4">
        <v>0.41</v>
      </c>
      <c r="X1999" s="1">
        <v>1170</v>
      </c>
      <c r="Y1999" s="1">
        <v>9</v>
      </c>
      <c r="Z1999" s="1">
        <v>10</v>
      </c>
      <c r="AA1999" s="1">
        <v>7</v>
      </c>
      <c r="AB1999" s="6">
        <f t="shared" si="155"/>
        <v>5.9829059829059833E-3</v>
      </c>
      <c r="AC1999" s="6">
        <f t="shared" si="156"/>
        <v>5.9829059829059833E-3</v>
      </c>
      <c r="AD1999" s="26">
        <f t="shared" si="157"/>
        <v>234</v>
      </c>
      <c r="AE1999" s="1">
        <v>7</v>
      </c>
      <c r="AF1999" s="1">
        <v>7</v>
      </c>
      <c r="AG1999" s="1">
        <v>2</v>
      </c>
      <c r="AH1999" s="1">
        <v>22</v>
      </c>
      <c r="AI1999" s="1">
        <v>4</v>
      </c>
      <c r="AJ1999" s="1">
        <v>30</v>
      </c>
      <c r="AK1999" s="1">
        <v>2</v>
      </c>
      <c r="AL1999" s="1">
        <v>7</v>
      </c>
      <c r="AM1999" s="1">
        <f t="shared" si="158"/>
        <v>37</v>
      </c>
      <c r="AN1999" s="1">
        <v>2</v>
      </c>
      <c r="AO1999" s="1">
        <v>0</v>
      </c>
      <c r="AP1999" s="20">
        <f t="shared" si="159"/>
        <v>14.700000000000001</v>
      </c>
      <c r="AQ1999" s="1">
        <v>0</v>
      </c>
    </row>
    <row r="2000" spans="1:43" ht="16" x14ac:dyDescent="0.2">
      <c r="A2000" t="s">
        <v>29387</v>
      </c>
      <c r="B2000" t="s">
        <v>33771</v>
      </c>
      <c r="C2000" s="1" t="s">
        <v>25477</v>
      </c>
      <c r="E2000" s="9" t="s">
        <v>33777</v>
      </c>
      <c r="F2000" s="16" t="s">
        <v>33814</v>
      </c>
      <c r="G2000" s="13" t="s">
        <v>33780</v>
      </c>
      <c r="H2000" s="14" t="s">
        <v>33815</v>
      </c>
      <c r="I2000" s="13" t="s">
        <v>33782</v>
      </c>
      <c r="J2000" s="13">
        <v>60172</v>
      </c>
      <c r="K2000" t="s">
        <v>25499</v>
      </c>
      <c r="L2000" t="s">
        <v>25507</v>
      </c>
      <c r="M2000" t="s">
        <v>25508</v>
      </c>
      <c r="N2000" t="s">
        <v>30</v>
      </c>
      <c r="O2000" t="s">
        <v>25509</v>
      </c>
      <c r="P2000" t="s">
        <v>25510</v>
      </c>
      <c r="Q2000" t="s">
        <v>25511</v>
      </c>
      <c r="S2000" t="s">
        <v>25506</v>
      </c>
      <c r="T2000" s="1" t="s">
        <v>25477</v>
      </c>
      <c r="U2000" s="1">
        <v>26070</v>
      </c>
      <c r="V2000" t="e">
        <v>#N/A</v>
      </c>
      <c r="X2000" s="1">
        <v>605</v>
      </c>
      <c r="Y2000" s="1">
        <v>14</v>
      </c>
      <c r="Z2000" s="1">
        <v>19</v>
      </c>
      <c r="AA2000" s="1">
        <v>13</v>
      </c>
      <c r="AB2000" s="6">
        <f t="shared" si="155"/>
        <v>2.1487603305785124E-2</v>
      </c>
      <c r="AC2000" s="6">
        <f t="shared" si="156"/>
        <v>2.1487603305785124E-2</v>
      </c>
      <c r="AD2000" s="26">
        <f t="shared" si="157"/>
        <v>121</v>
      </c>
      <c r="AE2000" s="1">
        <v>13</v>
      </c>
      <c r="AF2000" s="1">
        <v>13</v>
      </c>
      <c r="AG2000" s="1">
        <v>9</v>
      </c>
      <c r="AH2000" s="1">
        <v>69</v>
      </c>
      <c r="AI2000" s="1">
        <v>12</v>
      </c>
      <c r="AJ2000" s="1">
        <v>94</v>
      </c>
      <c r="AK2000" s="1">
        <v>6</v>
      </c>
      <c r="AL2000" s="1">
        <v>14</v>
      </c>
      <c r="AM2000" s="1">
        <f t="shared" si="158"/>
        <v>108</v>
      </c>
      <c r="AN2000" s="1">
        <v>13</v>
      </c>
      <c r="AO2000" s="1">
        <v>0</v>
      </c>
      <c r="AP2000" s="20">
        <f t="shared" si="159"/>
        <v>27.3</v>
      </c>
      <c r="AQ2000" s="1">
        <v>0</v>
      </c>
    </row>
    <row r="2001" spans="1:43" ht="16" x14ac:dyDescent="0.2">
      <c r="A2001" t="s">
        <v>28867</v>
      </c>
      <c r="B2001" t="s">
        <v>33771</v>
      </c>
      <c r="C2001" s="1" t="s">
        <v>25477</v>
      </c>
      <c r="E2001" s="9" t="s">
        <v>33777</v>
      </c>
      <c r="F2001" s="16" t="s">
        <v>33814</v>
      </c>
      <c r="G2001" s="13" t="s">
        <v>33780</v>
      </c>
      <c r="H2001" s="14" t="s">
        <v>33815</v>
      </c>
      <c r="I2001" s="13" t="s">
        <v>33782</v>
      </c>
      <c r="J2001" s="13">
        <v>60172</v>
      </c>
      <c r="K2001" t="s">
        <v>25512</v>
      </c>
      <c r="L2001" t="s">
        <v>25516</v>
      </c>
      <c r="M2001" t="s">
        <v>25517</v>
      </c>
      <c r="N2001" t="s">
        <v>15376</v>
      </c>
      <c r="O2001" t="s">
        <v>25518</v>
      </c>
      <c r="P2001" t="s">
        <v>25519</v>
      </c>
      <c r="Q2001" t="s">
        <v>25520</v>
      </c>
      <c r="S2001" t="s">
        <v>12046</v>
      </c>
      <c r="T2001" s="1" t="s">
        <v>25477</v>
      </c>
      <c r="U2001" s="1">
        <v>25705</v>
      </c>
      <c r="V2001" t="e">
        <v>#N/A</v>
      </c>
      <c r="W2001" s="4">
        <v>0.57999999999999996</v>
      </c>
      <c r="X2001" s="1">
        <v>600</v>
      </c>
      <c r="Y2001" s="1">
        <v>20</v>
      </c>
      <c r="Z2001" s="1">
        <v>25</v>
      </c>
      <c r="AA2001" s="1">
        <v>25</v>
      </c>
      <c r="AB2001" s="6">
        <f t="shared" si="155"/>
        <v>4.1666666666666664E-2</v>
      </c>
      <c r="AC2001" s="6">
        <f t="shared" si="156"/>
        <v>4.1666666666666664E-2</v>
      </c>
      <c r="AD2001" s="26">
        <f t="shared" si="157"/>
        <v>120</v>
      </c>
      <c r="AE2001" s="1">
        <v>25</v>
      </c>
      <c r="AF2001" s="1">
        <v>25</v>
      </c>
      <c r="AG2001" s="1">
        <v>5</v>
      </c>
      <c r="AH2001" s="1">
        <v>8</v>
      </c>
      <c r="AI2001" s="1">
        <v>22</v>
      </c>
      <c r="AJ2001" s="1">
        <v>157</v>
      </c>
      <c r="AK2001" s="1">
        <v>0</v>
      </c>
      <c r="AL2001" s="1">
        <v>0</v>
      </c>
      <c r="AM2001" s="1">
        <f t="shared" si="158"/>
        <v>157</v>
      </c>
      <c r="AN2001" s="1">
        <v>13</v>
      </c>
      <c r="AO2001" s="1">
        <v>3</v>
      </c>
      <c r="AP2001" s="20">
        <f t="shared" si="159"/>
        <v>52.5</v>
      </c>
      <c r="AQ2001" s="1">
        <v>0</v>
      </c>
    </row>
    <row r="2002" spans="1:43" ht="16" x14ac:dyDescent="0.2">
      <c r="A2002" t="s">
        <v>30139</v>
      </c>
      <c r="B2002" t="s">
        <v>33771</v>
      </c>
      <c r="C2002" s="1" t="s">
        <v>25477</v>
      </c>
      <c r="E2002" s="9" t="s">
        <v>33777</v>
      </c>
      <c r="F2002" s="16" t="s">
        <v>33814</v>
      </c>
      <c r="G2002" s="13" t="s">
        <v>33780</v>
      </c>
      <c r="H2002" s="14" t="s">
        <v>33815</v>
      </c>
      <c r="I2002" s="13" t="s">
        <v>33782</v>
      </c>
      <c r="J2002" s="13">
        <v>60172</v>
      </c>
      <c r="K2002" t="s">
        <v>25512</v>
      </c>
      <c r="L2002" t="s">
        <v>25521</v>
      </c>
      <c r="M2002" t="s">
        <v>25522</v>
      </c>
      <c r="N2002" t="s">
        <v>44</v>
      </c>
      <c r="O2002" t="s">
        <v>25523</v>
      </c>
      <c r="P2002" t="s">
        <v>25524</v>
      </c>
      <c r="Q2002" t="s">
        <v>25525</v>
      </c>
      <c r="S2002" t="s">
        <v>12046</v>
      </c>
      <c r="T2002" s="1" t="s">
        <v>25477</v>
      </c>
      <c r="U2002" s="1">
        <v>25701</v>
      </c>
      <c r="V2002" t="e">
        <v>#N/A</v>
      </c>
      <c r="W2002" s="4">
        <v>0.59</v>
      </c>
      <c r="X2002" s="1">
        <v>690</v>
      </c>
      <c r="Y2002" s="1">
        <v>39</v>
      </c>
      <c r="Z2002" s="1">
        <v>44</v>
      </c>
      <c r="AA2002" s="1">
        <v>23</v>
      </c>
      <c r="AB2002" s="6">
        <f t="shared" si="155"/>
        <v>3.3333333333333333E-2</v>
      </c>
      <c r="AC2002" s="6">
        <f t="shared" si="156"/>
        <v>3.3333333333333333E-2</v>
      </c>
      <c r="AD2002" s="26">
        <f t="shared" si="157"/>
        <v>138</v>
      </c>
      <c r="AE2002" s="1">
        <v>23</v>
      </c>
      <c r="AF2002" s="1">
        <v>33</v>
      </c>
      <c r="AG2002" s="1">
        <v>10</v>
      </c>
      <c r="AH2002" s="1">
        <v>38</v>
      </c>
      <c r="AI2002" s="1">
        <v>21</v>
      </c>
      <c r="AJ2002" s="1">
        <v>245</v>
      </c>
      <c r="AK2002" s="1">
        <v>3</v>
      </c>
      <c r="AL2002" s="1">
        <v>13</v>
      </c>
      <c r="AM2002" s="1">
        <f t="shared" si="158"/>
        <v>258</v>
      </c>
      <c r="AN2002" s="1">
        <v>36</v>
      </c>
      <c r="AO2002" s="1">
        <v>0</v>
      </c>
      <c r="AP2002" s="20">
        <f t="shared" si="159"/>
        <v>48.300000000000004</v>
      </c>
      <c r="AQ2002" s="1">
        <v>0</v>
      </c>
    </row>
    <row r="2003" spans="1:43" ht="16" x14ac:dyDescent="0.2">
      <c r="A2003" t="s">
        <v>31629</v>
      </c>
      <c r="B2003" t="s">
        <v>33771</v>
      </c>
      <c r="C2003" s="1" t="s">
        <v>25477</v>
      </c>
      <c r="E2003" s="9" t="s">
        <v>33777</v>
      </c>
      <c r="F2003" s="16" t="s">
        <v>33814</v>
      </c>
      <c r="G2003" s="13" t="s">
        <v>33780</v>
      </c>
      <c r="H2003" s="14" t="s">
        <v>33815</v>
      </c>
      <c r="I2003" s="13" t="s">
        <v>33782</v>
      </c>
      <c r="J2003" s="13">
        <v>60172</v>
      </c>
      <c r="K2003" t="s">
        <v>25512</v>
      </c>
      <c r="L2003" t="s">
        <v>13729</v>
      </c>
      <c r="M2003" t="s">
        <v>25526</v>
      </c>
      <c r="N2003" t="s">
        <v>44</v>
      </c>
      <c r="O2003" t="s">
        <v>25513</v>
      </c>
      <c r="P2003" t="s">
        <v>25527</v>
      </c>
      <c r="Q2003" t="s">
        <v>25528</v>
      </c>
      <c r="S2003" t="s">
        <v>13730</v>
      </c>
      <c r="T2003" s="1" t="s">
        <v>25477</v>
      </c>
      <c r="U2003" s="1">
        <v>25541</v>
      </c>
      <c r="V2003" t="e">
        <v>#N/A</v>
      </c>
      <c r="W2003" s="4">
        <v>0.45</v>
      </c>
      <c r="X2003" s="1">
        <v>587</v>
      </c>
      <c r="Y2003" s="1">
        <v>51</v>
      </c>
      <c r="Z2003" s="1">
        <v>64</v>
      </c>
      <c r="AA2003" s="1">
        <v>26</v>
      </c>
      <c r="AB2003" s="6">
        <f t="shared" si="155"/>
        <v>4.4293015332197615E-2</v>
      </c>
      <c r="AC2003" s="6">
        <f t="shared" si="156"/>
        <v>4.4293015332197615E-2</v>
      </c>
      <c r="AD2003" s="26">
        <f t="shared" si="157"/>
        <v>117.4</v>
      </c>
      <c r="AE2003" s="1">
        <v>26</v>
      </c>
      <c r="AF2003" s="1">
        <v>40</v>
      </c>
      <c r="AG2003" s="1">
        <v>9</v>
      </c>
      <c r="AH2003" s="1">
        <v>48</v>
      </c>
      <c r="AI2003" s="1">
        <v>26</v>
      </c>
      <c r="AJ2003" s="1">
        <v>296</v>
      </c>
      <c r="AK2003" s="1">
        <v>8</v>
      </c>
      <c r="AL2003" s="1">
        <v>34</v>
      </c>
      <c r="AM2003" s="1">
        <f t="shared" si="158"/>
        <v>330</v>
      </c>
      <c r="AN2003" s="1">
        <v>25</v>
      </c>
      <c r="AO2003" s="1">
        <v>7</v>
      </c>
      <c r="AP2003" s="20">
        <f t="shared" si="159"/>
        <v>54.6</v>
      </c>
      <c r="AQ2003" s="1">
        <v>0</v>
      </c>
    </row>
    <row r="2004" spans="1:43" ht="16" x14ac:dyDescent="0.2">
      <c r="A2004" t="s">
        <v>28060</v>
      </c>
      <c r="B2004" t="s">
        <v>33771</v>
      </c>
      <c r="C2004" s="1" t="s">
        <v>25477</v>
      </c>
      <c r="E2004" s="9" t="s">
        <v>33777</v>
      </c>
      <c r="F2004" s="16" t="s">
        <v>33814</v>
      </c>
      <c r="G2004" s="13" t="s">
        <v>33780</v>
      </c>
      <c r="H2004" s="14" t="s">
        <v>33815</v>
      </c>
      <c r="I2004" s="13" t="s">
        <v>33782</v>
      </c>
      <c r="J2004" s="13">
        <v>60172</v>
      </c>
      <c r="K2004" t="s">
        <v>25512</v>
      </c>
      <c r="L2004" t="s">
        <v>13008</v>
      </c>
      <c r="M2004" t="s">
        <v>25522</v>
      </c>
      <c r="N2004" t="s">
        <v>25529</v>
      </c>
      <c r="O2004" t="s">
        <v>25523</v>
      </c>
      <c r="P2004" t="s">
        <v>25524</v>
      </c>
      <c r="Q2004" t="s">
        <v>25530</v>
      </c>
      <c r="S2004" t="s">
        <v>12046</v>
      </c>
      <c r="T2004" s="1" t="s">
        <v>25477</v>
      </c>
      <c r="U2004" s="1">
        <v>25701</v>
      </c>
      <c r="V2004" t="e">
        <v>#N/A</v>
      </c>
      <c r="W2004" s="4">
        <v>0.41</v>
      </c>
      <c r="X2004" s="1">
        <v>450</v>
      </c>
      <c r="Y2004" s="1">
        <v>44</v>
      </c>
      <c r="Z2004" s="1">
        <v>67</v>
      </c>
      <c r="AA2004" s="1">
        <v>28</v>
      </c>
      <c r="AB2004" s="6">
        <f t="shared" si="155"/>
        <v>6.222222222222222E-2</v>
      </c>
      <c r="AC2004" s="6">
        <f t="shared" si="156"/>
        <v>6.222222222222222E-2</v>
      </c>
      <c r="AD2004" s="26">
        <f t="shared" si="157"/>
        <v>90</v>
      </c>
      <c r="AE2004" s="1">
        <v>28</v>
      </c>
      <c r="AF2004" s="1">
        <v>49</v>
      </c>
      <c r="AG2004" s="1">
        <v>12</v>
      </c>
      <c r="AH2004" s="1">
        <v>65</v>
      </c>
      <c r="AI2004" s="1">
        <v>27</v>
      </c>
      <c r="AJ2004" s="1">
        <v>335</v>
      </c>
      <c r="AK2004" s="1">
        <v>2</v>
      </c>
      <c r="AL2004" s="1">
        <v>6</v>
      </c>
      <c r="AM2004" s="1">
        <f t="shared" si="158"/>
        <v>341</v>
      </c>
      <c r="AN2004" s="1">
        <v>33</v>
      </c>
      <c r="AO2004" s="1">
        <v>1</v>
      </c>
      <c r="AP2004" s="20">
        <f t="shared" si="159"/>
        <v>58.800000000000004</v>
      </c>
      <c r="AQ2004" s="1">
        <v>0</v>
      </c>
    </row>
    <row r="2005" spans="1:43" ht="16" x14ac:dyDescent="0.2">
      <c r="A2005" t="s">
        <v>29157</v>
      </c>
      <c r="B2005" t="s">
        <v>33771</v>
      </c>
      <c r="C2005" s="1" t="s">
        <v>25477</v>
      </c>
      <c r="E2005" s="9" t="s">
        <v>33777</v>
      </c>
      <c r="F2005" s="16" t="s">
        <v>33814</v>
      </c>
      <c r="G2005" s="13" t="s">
        <v>33780</v>
      </c>
      <c r="H2005" s="14" t="s">
        <v>33815</v>
      </c>
      <c r="I2005" s="13" t="s">
        <v>33782</v>
      </c>
      <c r="J2005" s="13">
        <v>60172</v>
      </c>
      <c r="K2005" t="s">
        <v>25512</v>
      </c>
      <c r="L2005" t="s">
        <v>25531</v>
      </c>
      <c r="M2005" t="s">
        <v>25514</v>
      </c>
      <c r="N2005" t="s">
        <v>30</v>
      </c>
      <c r="O2005" t="s">
        <v>25515</v>
      </c>
      <c r="P2005" t="s">
        <v>25532</v>
      </c>
      <c r="Q2005" t="s">
        <v>25533</v>
      </c>
      <c r="S2005" t="s">
        <v>12046</v>
      </c>
      <c r="T2005" s="1" t="s">
        <v>25477</v>
      </c>
      <c r="U2005" s="1">
        <v>25701</v>
      </c>
      <c r="V2005" t="s">
        <v>29156</v>
      </c>
      <c r="W2005" s="4">
        <v>0.85</v>
      </c>
      <c r="X2005" s="1">
        <v>400</v>
      </c>
      <c r="Y2005" s="1">
        <v>77</v>
      </c>
      <c r="Z2005" s="1">
        <v>67</v>
      </c>
      <c r="AA2005" s="1">
        <v>39</v>
      </c>
      <c r="AB2005" s="6">
        <f t="shared" si="155"/>
        <v>9.7500000000000003E-2</v>
      </c>
      <c r="AC2005" s="6">
        <f t="shared" si="156"/>
        <v>9.7500000000000003E-2</v>
      </c>
      <c r="AD2005" s="26">
        <f t="shared" si="157"/>
        <v>80</v>
      </c>
      <c r="AE2005" s="1">
        <v>36</v>
      </c>
      <c r="AF2005" s="1">
        <v>55</v>
      </c>
      <c r="AG2005" s="1">
        <v>6</v>
      </c>
      <c r="AH2005" s="1">
        <v>20</v>
      </c>
      <c r="AI2005" s="1">
        <v>27</v>
      </c>
      <c r="AJ2005" s="1">
        <v>296</v>
      </c>
      <c r="AK2005" s="1">
        <v>3</v>
      </c>
      <c r="AL2005" s="1">
        <v>7</v>
      </c>
      <c r="AM2005" s="1">
        <f t="shared" si="158"/>
        <v>303</v>
      </c>
      <c r="AN2005" s="1">
        <v>38</v>
      </c>
      <c r="AO2005" s="1">
        <v>4</v>
      </c>
      <c r="AP2005" s="20">
        <f t="shared" si="159"/>
        <v>81.900000000000006</v>
      </c>
      <c r="AQ2005" s="1">
        <v>2</v>
      </c>
    </row>
    <row r="2006" spans="1:43" ht="16" x14ac:dyDescent="0.2">
      <c r="A2006" t="s">
        <v>28861</v>
      </c>
      <c r="B2006" t="s">
        <v>33771</v>
      </c>
      <c r="C2006" s="1" t="s">
        <v>25477</v>
      </c>
      <c r="E2006" s="9" t="s">
        <v>33777</v>
      </c>
      <c r="F2006" s="16" t="s">
        <v>33814</v>
      </c>
      <c r="G2006" s="13" t="s">
        <v>33780</v>
      </c>
      <c r="H2006" s="14" t="s">
        <v>33815</v>
      </c>
      <c r="I2006" s="13" t="s">
        <v>33782</v>
      </c>
      <c r="J2006" s="13">
        <v>60172</v>
      </c>
      <c r="K2006" t="s">
        <v>25512</v>
      </c>
      <c r="L2006" t="s">
        <v>25534</v>
      </c>
      <c r="M2006" t="s">
        <v>25535</v>
      </c>
      <c r="N2006" t="s">
        <v>44</v>
      </c>
      <c r="O2006" t="s">
        <v>25536</v>
      </c>
      <c r="P2006" t="s">
        <v>25537</v>
      </c>
      <c r="Q2006" t="s">
        <v>25538</v>
      </c>
      <c r="S2006" t="s">
        <v>25539</v>
      </c>
      <c r="T2006" s="1" t="s">
        <v>25477</v>
      </c>
      <c r="U2006" s="1">
        <v>25504</v>
      </c>
      <c r="V2006" t="e">
        <v>#N/A</v>
      </c>
      <c r="W2006" s="4">
        <v>0.43</v>
      </c>
      <c r="X2006" s="1">
        <v>560</v>
      </c>
      <c r="Y2006" s="1">
        <v>69</v>
      </c>
      <c r="Z2006" s="1">
        <v>64</v>
      </c>
      <c r="AA2006" s="1">
        <v>31</v>
      </c>
      <c r="AB2006" s="6">
        <f t="shared" si="155"/>
        <v>5.5357142857142855E-2</v>
      </c>
      <c r="AC2006" s="6">
        <f t="shared" si="156"/>
        <v>5.5357142857142855E-2</v>
      </c>
      <c r="AD2006" s="26">
        <f t="shared" si="157"/>
        <v>112</v>
      </c>
      <c r="AE2006" s="1">
        <v>30</v>
      </c>
      <c r="AF2006" s="1">
        <v>41</v>
      </c>
      <c r="AG2006" s="1">
        <v>9</v>
      </c>
      <c r="AH2006" s="1">
        <v>30</v>
      </c>
      <c r="AI2006" s="1">
        <v>26</v>
      </c>
      <c r="AJ2006" s="1">
        <v>309</v>
      </c>
      <c r="AK2006" s="1">
        <v>0</v>
      </c>
      <c r="AL2006" s="1">
        <v>0</v>
      </c>
      <c r="AM2006" s="1">
        <f t="shared" si="158"/>
        <v>309</v>
      </c>
      <c r="AN2006" s="1">
        <v>28</v>
      </c>
      <c r="AO2006" s="1">
        <v>5</v>
      </c>
      <c r="AP2006" s="20">
        <f t="shared" si="159"/>
        <v>65.100000000000009</v>
      </c>
      <c r="AQ2006" s="1">
        <v>1</v>
      </c>
    </row>
    <row r="2007" spans="1:43" ht="16" x14ac:dyDescent="0.2">
      <c r="A2007" t="s">
        <v>28261</v>
      </c>
      <c r="B2007" t="s">
        <v>33771</v>
      </c>
      <c r="C2007" s="1" t="s">
        <v>25477</v>
      </c>
      <c r="E2007" s="9" t="s">
        <v>33777</v>
      </c>
      <c r="F2007" s="16" t="s">
        <v>33814</v>
      </c>
      <c r="G2007" s="13" t="s">
        <v>33780</v>
      </c>
      <c r="H2007" s="14" t="s">
        <v>33815</v>
      </c>
      <c r="I2007" s="13" t="s">
        <v>33782</v>
      </c>
      <c r="J2007" s="13">
        <v>60172</v>
      </c>
      <c r="K2007" t="s">
        <v>12911</v>
      </c>
      <c r="L2007" t="s">
        <v>12097</v>
      </c>
      <c r="M2007" t="s">
        <v>25540</v>
      </c>
      <c r="N2007" t="s">
        <v>44</v>
      </c>
      <c r="O2007" t="s">
        <v>25541</v>
      </c>
      <c r="P2007" t="s">
        <v>25542</v>
      </c>
      <c r="Q2007" t="s">
        <v>25543</v>
      </c>
      <c r="S2007" t="s">
        <v>12102</v>
      </c>
      <c r="T2007" s="1" t="s">
        <v>25477</v>
      </c>
      <c r="U2007" s="1">
        <v>26847</v>
      </c>
      <c r="V2007" t="s">
        <v>28260</v>
      </c>
      <c r="W2007" s="4">
        <v>0.59</v>
      </c>
      <c r="X2007" s="1">
        <v>695</v>
      </c>
      <c r="Y2007" s="1">
        <v>138</v>
      </c>
      <c r="Z2007" s="1">
        <v>272</v>
      </c>
      <c r="AA2007" s="1">
        <v>121</v>
      </c>
      <c r="AB2007" s="6">
        <f t="shared" si="155"/>
        <v>0.17410071942446043</v>
      </c>
      <c r="AC2007" s="6">
        <f t="shared" si="156"/>
        <v>0.17410071942446043</v>
      </c>
      <c r="AD2007" s="26">
        <f t="shared" si="157"/>
        <v>139</v>
      </c>
      <c r="AE2007" s="1">
        <v>119</v>
      </c>
      <c r="AF2007" s="1">
        <v>164</v>
      </c>
      <c r="AG2007" s="1">
        <v>64</v>
      </c>
      <c r="AH2007" s="1">
        <v>329</v>
      </c>
      <c r="AI2007" s="1">
        <v>88</v>
      </c>
      <c r="AJ2007" s="1">
        <v>499</v>
      </c>
      <c r="AK2007" s="1">
        <v>48</v>
      </c>
      <c r="AL2007" s="1">
        <v>93</v>
      </c>
      <c r="AM2007" s="1">
        <f t="shared" si="158"/>
        <v>592</v>
      </c>
      <c r="AN2007" s="1">
        <v>126</v>
      </c>
      <c r="AO2007" s="1">
        <v>6</v>
      </c>
      <c r="AP2007" s="20">
        <f t="shared" si="159"/>
        <v>254.10000000000002</v>
      </c>
      <c r="AQ2007" s="1">
        <v>1</v>
      </c>
    </row>
    <row r="2008" spans="1:43" ht="16" x14ac:dyDescent="0.2">
      <c r="A2008" t="s">
        <v>29440</v>
      </c>
      <c r="B2008" t="s">
        <v>33771</v>
      </c>
      <c r="C2008" s="1" t="s">
        <v>25477</v>
      </c>
      <c r="E2008" s="9" t="s">
        <v>33777</v>
      </c>
      <c r="F2008" s="16" t="s">
        <v>33814</v>
      </c>
      <c r="G2008" s="13" t="s">
        <v>33780</v>
      </c>
      <c r="H2008" s="14" t="s">
        <v>33815</v>
      </c>
      <c r="I2008" s="13" t="s">
        <v>33782</v>
      </c>
      <c r="J2008" s="13">
        <v>60172</v>
      </c>
      <c r="K2008" t="s">
        <v>12911</v>
      </c>
      <c r="L2008" t="s">
        <v>25544</v>
      </c>
      <c r="M2008" t="s">
        <v>25545</v>
      </c>
      <c r="N2008" t="s">
        <v>25546</v>
      </c>
      <c r="O2008" t="s">
        <v>25547</v>
      </c>
      <c r="P2008" t="s">
        <v>25548</v>
      </c>
      <c r="Q2008" t="s">
        <v>25549</v>
      </c>
      <c r="S2008" t="s">
        <v>12102</v>
      </c>
      <c r="T2008" s="1" t="s">
        <v>25477</v>
      </c>
      <c r="U2008" s="1">
        <v>26847</v>
      </c>
      <c r="V2008" t="s">
        <v>29439</v>
      </c>
      <c r="W2008" s="4">
        <v>0.45</v>
      </c>
      <c r="X2008" s="1">
        <v>728</v>
      </c>
      <c r="Y2008" s="1">
        <v>28</v>
      </c>
      <c r="Z2008" s="1">
        <v>30</v>
      </c>
      <c r="AA2008" s="1">
        <v>24</v>
      </c>
      <c r="AB2008" s="6">
        <f t="shared" si="155"/>
        <v>3.2967032967032968E-2</v>
      </c>
      <c r="AC2008" s="6">
        <f t="shared" si="156"/>
        <v>3.2967032967032968E-2</v>
      </c>
      <c r="AD2008" s="26">
        <f t="shared" si="157"/>
        <v>145.6</v>
      </c>
      <c r="AE2008" s="1">
        <v>23</v>
      </c>
      <c r="AF2008" s="1">
        <v>23</v>
      </c>
      <c r="AG2008" s="1">
        <v>11</v>
      </c>
      <c r="AH2008" s="1">
        <v>37</v>
      </c>
      <c r="AI2008" s="1">
        <v>19</v>
      </c>
      <c r="AJ2008" s="1">
        <v>111</v>
      </c>
      <c r="AK2008" s="1">
        <v>5</v>
      </c>
      <c r="AL2008" s="1">
        <v>10</v>
      </c>
      <c r="AM2008" s="1">
        <f t="shared" si="158"/>
        <v>121</v>
      </c>
      <c r="AN2008" s="1">
        <v>10</v>
      </c>
      <c r="AO2008" s="1">
        <v>1</v>
      </c>
      <c r="AP2008" s="20">
        <f t="shared" si="159"/>
        <v>50.400000000000006</v>
      </c>
      <c r="AQ2008" s="1">
        <v>0</v>
      </c>
    </row>
    <row r="2009" spans="1:43" ht="16" x14ac:dyDescent="0.2">
      <c r="A2009" t="s">
        <v>30448</v>
      </c>
      <c r="B2009" t="s">
        <v>33771</v>
      </c>
      <c r="C2009" s="1" t="s">
        <v>25477</v>
      </c>
      <c r="E2009" s="9" t="s">
        <v>33777</v>
      </c>
      <c r="F2009" s="16" t="s">
        <v>33814</v>
      </c>
      <c r="G2009" s="13" t="s">
        <v>33780</v>
      </c>
      <c r="H2009" s="14" t="s">
        <v>33815</v>
      </c>
      <c r="I2009" s="13" t="s">
        <v>33782</v>
      </c>
      <c r="J2009" s="13">
        <v>60172</v>
      </c>
      <c r="K2009" t="s">
        <v>25550</v>
      </c>
      <c r="L2009" t="s">
        <v>25551</v>
      </c>
      <c r="M2009" t="s">
        <v>25552</v>
      </c>
      <c r="N2009" t="s">
        <v>25553</v>
      </c>
      <c r="O2009" t="s">
        <v>25554</v>
      </c>
      <c r="P2009" t="s">
        <v>25555</v>
      </c>
      <c r="Q2009" t="s">
        <v>25556</v>
      </c>
      <c r="S2009" t="s">
        <v>25557</v>
      </c>
      <c r="T2009" s="1" t="s">
        <v>25477</v>
      </c>
      <c r="U2009" s="1">
        <v>26062</v>
      </c>
      <c r="V2009" t="e">
        <v>#N/A</v>
      </c>
      <c r="W2009" s="4">
        <v>0.33</v>
      </c>
      <c r="X2009" s="1">
        <v>580</v>
      </c>
      <c r="Y2009" s="1">
        <v>19</v>
      </c>
      <c r="Z2009" s="1">
        <v>20</v>
      </c>
      <c r="AA2009" s="1">
        <v>16</v>
      </c>
      <c r="AB2009" s="6">
        <f t="shared" si="155"/>
        <v>2.7586206896551724E-2</v>
      </c>
      <c r="AC2009" s="6">
        <f t="shared" si="156"/>
        <v>2.7586206896551724E-2</v>
      </c>
      <c r="AD2009" s="26">
        <f t="shared" si="157"/>
        <v>116</v>
      </c>
      <c r="AE2009" s="1">
        <v>15</v>
      </c>
      <c r="AF2009" s="1">
        <v>15</v>
      </c>
      <c r="AG2009" s="1">
        <v>8</v>
      </c>
      <c r="AH2009" s="1">
        <v>38</v>
      </c>
      <c r="AI2009" s="1">
        <v>15</v>
      </c>
      <c r="AJ2009" s="1">
        <v>166</v>
      </c>
      <c r="AK2009" s="1">
        <v>6</v>
      </c>
      <c r="AL2009" s="1">
        <v>14</v>
      </c>
      <c r="AM2009" s="1">
        <f t="shared" si="158"/>
        <v>180</v>
      </c>
      <c r="AN2009" s="1">
        <v>16</v>
      </c>
      <c r="AO2009" s="1">
        <v>0</v>
      </c>
      <c r="AP2009" s="20">
        <f t="shared" si="159"/>
        <v>33.6</v>
      </c>
      <c r="AQ2009" s="1">
        <v>0</v>
      </c>
    </row>
    <row r="2010" spans="1:43" ht="16" x14ac:dyDescent="0.2">
      <c r="A2010" t="s">
        <v>31687</v>
      </c>
      <c r="B2010" t="s">
        <v>33771</v>
      </c>
      <c r="C2010" s="1" t="s">
        <v>25477</v>
      </c>
      <c r="E2010" s="9" t="s">
        <v>33777</v>
      </c>
      <c r="F2010" s="16" t="s">
        <v>33814</v>
      </c>
      <c r="G2010" s="13" t="s">
        <v>33780</v>
      </c>
      <c r="H2010" s="14" t="s">
        <v>33815</v>
      </c>
      <c r="I2010" s="13" t="s">
        <v>33782</v>
      </c>
      <c r="J2010" s="13">
        <v>60172</v>
      </c>
      <c r="K2010" t="s">
        <v>25550</v>
      </c>
      <c r="L2010" t="s">
        <v>25558</v>
      </c>
      <c r="M2010" t="s">
        <v>25552</v>
      </c>
      <c r="N2010" t="s">
        <v>25553</v>
      </c>
      <c r="O2010" t="s">
        <v>25554</v>
      </c>
      <c r="P2010" t="s">
        <v>25559</v>
      </c>
      <c r="Q2010" t="s">
        <v>25560</v>
      </c>
      <c r="S2010" t="s">
        <v>25557</v>
      </c>
      <c r="T2010" s="1" t="s">
        <v>25477</v>
      </c>
      <c r="U2010" s="1">
        <v>26062</v>
      </c>
      <c r="V2010" t="e">
        <v>#N/A</v>
      </c>
      <c r="W2010" s="4">
        <v>0.49</v>
      </c>
      <c r="X2010" s="1">
        <v>489</v>
      </c>
      <c r="Y2010" s="1">
        <v>27</v>
      </c>
      <c r="Z2010" s="1">
        <v>23</v>
      </c>
      <c r="AA2010" s="1">
        <v>17</v>
      </c>
      <c r="AB2010" s="6">
        <f t="shared" si="155"/>
        <v>3.4764826175869123E-2</v>
      </c>
      <c r="AC2010" s="6">
        <f t="shared" si="156"/>
        <v>3.4764826175869123E-2</v>
      </c>
      <c r="AD2010" s="26">
        <f t="shared" si="157"/>
        <v>97.800000000000011</v>
      </c>
      <c r="AE2010" s="1">
        <v>17</v>
      </c>
      <c r="AF2010" s="1">
        <v>17</v>
      </c>
      <c r="AG2010" s="1">
        <v>14</v>
      </c>
      <c r="AH2010" s="1">
        <v>77</v>
      </c>
      <c r="AI2010" s="1">
        <v>16</v>
      </c>
      <c r="AJ2010" s="1">
        <v>101</v>
      </c>
      <c r="AK2010" s="1">
        <v>8</v>
      </c>
      <c r="AL2010" s="1">
        <v>16</v>
      </c>
      <c r="AM2010" s="1">
        <f t="shared" si="158"/>
        <v>117</v>
      </c>
      <c r="AN2010" s="1">
        <v>12</v>
      </c>
      <c r="AO2010" s="1">
        <v>0</v>
      </c>
      <c r="AP2010" s="20">
        <f t="shared" si="159"/>
        <v>35.700000000000003</v>
      </c>
      <c r="AQ2010" s="1">
        <v>0</v>
      </c>
    </row>
    <row r="2011" spans="1:43" ht="16" x14ac:dyDescent="0.2">
      <c r="A2011" t="s">
        <v>30734</v>
      </c>
      <c r="B2011" t="s">
        <v>33771</v>
      </c>
      <c r="C2011" s="1" t="s">
        <v>25477</v>
      </c>
      <c r="E2011" s="9" t="s">
        <v>33777</v>
      </c>
      <c r="F2011" s="16" t="s">
        <v>33814</v>
      </c>
      <c r="G2011" s="13" t="s">
        <v>33780</v>
      </c>
      <c r="H2011" s="14" t="s">
        <v>33815</v>
      </c>
      <c r="I2011" s="13" t="s">
        <v>33782</v>
      </c>
      <c r="J2011" s="13">
        <v>60172</v>
      </c>
      <c r="K2011" t="s">
        <v>25561</v>
      </c>
      <c r="L2011" t="s">
        <v>25562</v>
      </c>
      <c r="M2011" t="s">
        <v>25563</v>
      </c>
      <c r="N2011" t="s">
        <v>195</v>
      </c>
      <c r="O2011" t="s">
        <v>25564</v>
      </c>
      <c r="P2011" t="s">
        <v>25565</v>
      </c>
      <c r="Q2011" t="s">
        <v>25566</v>
      </c>
      <c r="S2011" t="s">
        <v>25567</v>
      </c>
      <c r="T2011" s="1" t="s">
        <v>25477</v>
      </c>
      <c r="U2011" s="1">
        <v>26836</v>
      </c>
      <c r="V2011" t="s">
        <v>30733</v>
      </c>
      <c r="W2011" s="4">
        <v>0.5</v>
      </c>
      <c r="X2011" s="1">
        <v>402</v>
      </c>
      <c r="Y2011" s="1">
        <v>49</v>
      </c>
      <c r="Z2011" s="1">
        <v>72</v>
      </c>
      <c r="AA2011" s="1">
        <v>42</v>
      </c>
      <c r="AB2011" s="6">
        <f t="shared" si="155"/>
        <v>0.1044776119402985</v>
      </c>
      <c r="AC2011" s="6">
        <f t="shared" si="156"/>
        <v>0.1044776119402985</v>
      </c>
      <c r="AD2011" s="26">
        <f t="shared" si="157"/>
        <v>80.400000000000006</v>
      </c>
      <c r="AE2011" s="1">
        <v>33</v>
      </c>
      <c r="AF2011" s="1">
        <v>33</v>
      </c>
      <c r="AG2011" s="1">
        <v>23</v>
      </c>
      <c r="AH2011" s="1">
        <v>97</v>
      </c>
      <c r="AI2011" s="1">
        <v>31</v>
      </c>
      <c r="AJ2011" s="1">
        <v>194</v>
      </c>
      <c r="AK2011" s="1">
        <v>19</v>
      </c>
      <c r="AL2011" s="1">
        <v>64</v>
      </c>
      <c r="AM2011" s="1">
        <f t="shared" si="158"/>
        <v>258</v>
      </c>
      <c r="AN2011" s="1">
        <v>47</v>
      </c>
      <c r="AO2011" s="1">
        <v>2</v>
      </c>
      <c r="AP2011" s="20">
        <f t="shared" si="159"/>
        <v>88.2</v>
      </c>
      <c r="AQ2011" s="1">
        <v>7</v>
      </c>
    </row>
    <row r="2012" spans="1:43" ht="16" x14ac:dyDescent="0.2">
      <c r="A2012" t="s">
        <v>26603</v>
      </c>
      <c r="B2012" t="s">
        <v>33771</v>
      </c>
      <c r="C2012" s="1" t="s">
        <v>25477</v>
      </c>
      <c r="E2012" s="9" t="s">
        <v>33777</v>
      </c>
      <c r="F2012" s="16" t="s">
        <v>33814</v>
      </c>
      <c r="G2012" s="13" t="s">
        <v>33780</v>
      </c>
      <c r="H2012" s="14" t="s">
        <v>33815</v>
      </c>
      <c r="I2012" s="13" t="s">
        <v>33782</v>
      </c>
      <c r="J2012" s="13">
        <v>60172</v>
      </c>
      <c r="K2012" t="s">
        <v>25568</v>
      </c>
      <c r="L2012" t="s">
        <v>25571</v>
      </c>
      <c r="M2012" t="s">
        <v>25569</v>
      </c>
      <c r="N2012" t="s">
        <v>30</v>
      </c>
      <c r="O2012" t="s">
        <v>25570</v>
      </c>
      <c r="P2012" t="s">
        <v>25572</v>
      </c>
      <c r="Q2012" t="s">
        <v>25573</v>
      </c>
      <c r="S2012" t="s">
        <v>25574</v>
      </c>
      <c r="T2012" s="1" t="s">
        <v>25477</v>
      </c>
      <c r="U2012" s="1">
        <v>26452</v>
      </c>
      <c r="V2012" t="e">
        <v>#N/A</v>
      </c>
      <c r="W2012" s="4">
        <v>0.51</v>
      </c>
      <c r="X2012" s="1">
        <v>760</v>
      </c>
      <c r="Y2012" s="1">
        <v>47</v>
      </c>
      <c r="Z2012" s="1">
        <v>68</v>
      </c>
      <c r="AA2012" s="1">
        <v>32</v>
      </c>
      <c r="AB2012" s="6">
        <f t="shared" si="155"/>
        <v>4.2105263157894736E-2</v>
      </c>
      <c r="AC2012" s="6">
        <f t="shared" si="156"/>
        <v>4.2105263157894736E-2</v>
      </c>
      <c r="AD2012" s="26">
        <f t="shared" si="157"/>
        <v>152</v>
      </c>
      <c r="AE2012" s="1">
        <v>32</v>
      </c>
      <c r="AF2012" s="1">
        <v>43</v>
      </c>
      <c r="AG2012" s="1">
        <v>19</v>
      </c>
      <c r="AH2012" s="1">
        <v>96</v>
      </c>
      <c r="AI2012" s="1">
        <v>29</v>
      </c>
      <c r="AJ2012" s="1">
        <v>262</v>
      </c>
      <c r="AK2012" s="1">
        <v>14</v>
      </c>
      <c r="AL2012" s="1">
        <v>34</v>
      </c>
      <c r="AM2012" s="1">
        <f t="shared" si="158"/>
        <v>296</v>
      </c>
      <c r="AN2012" s="1">
        <v>15</v>
      </c>
      <c r="AO2012" s="1">
        <v>2</v>
      </c>
      <c r="AP2012" s="20">
        <f t="shared" si="159"/>
        <v>67.2</v>
      </c>
      <c r="AQ2012" s="1">
        <v>0</v>
      </c>
    </row>
    <row r="2013" spans="1:43" ht="16" x14ac:dyDescent="0.2">
      <c r="A2013" t="s">
        <v>31095</v>
      </c>
      <c r="B2013" t="s">
        <v>33771</v>
      </c>
      <c r="C2013" s="1" t="s">
        <v>25477</v>
      </c>
      <c r="E2013" s="9" t="s">
        <v>33777</v>
      </c>
      <c r="F2013" s="16" t="s">
        <v>33814</v>
      </c>
      <c r="G2013" s="13" t="s">
        <v>33780</v>
      </c>
      <c r="H2013" s="14" t="s">
        <v>33815</v>
      </c>
      <c r="I2013" s="13" t="s">
        <v>33782</v>
      </c>
      <c r="J2013" s="13">
        <v>60172</v>
      </c>
      <c r="K2013" t="s">
        <v>25568</v>
      </c>
      <c r="L2013" t="s">
        <v>25575</v>
      </c>
      <c r="M2013" t="s">
        <v>25576</v>
      </c>
      <c r="N2013" t="s">
        <v>30</v>
      </c>
      <c r="O2013" t="s">
        <v>25577</v>
      </c>
      <c r="P2013" t="s">
        <v>25578</v>
      </c>
      <c r="Q2013" t="s">
        <v>25579</v>
      </c>
      <c r="S2013" t="s">
        <v>25574</v>
      </c>
      <c r="T2013" s="1" t="s">
        <v>25477</v>
      </c>
      <c r="U2013" s="1">
        <v>26452</v>
      </c>
      <c r="V2013" t="s">
        <v>31094</v>
      </c>
      <c r="W2013" s="4">
        <v>0.65</v>
      </c>
      <c r="X2013" s="1">
        <v>510</v>
      </c>
      <c r="Y2013" s="1">
        <v>57</v>
      </c>
      <c r="Z2013" s="1">
        <v>70</v>
      </c>
      <c r="AA2013" s="1">
        <v>43</v>
      </c>
      <c r="AB2013" s="6">
        <f t="shared" si="155"/>
        <v>8.4313725490196084E-2</v>
      </c>
      <c r="AC2013" s="6">
        <f t="shared" si="156"/>
        <v>8.4313725490196084E-2</v>
      </c>
      <c r="AD2013" s="26">
        <f t="shared" si="157"/>
        <v>102</v>
      </c>
      <c r="AE2013" s="1">
        <v>41</v>
      </c>
      <c r="AF2013" s="1">
        <v>58</v>
      </c>
      <c r="AG2013" s="1">
        <v>26</v>
      </c>
      <c r="AH2013" s="1">
        <v>96</v>
      </c>
      <c r="AI2013" s="1">
        <v>31</v>
      </c>
      <c r="AJ2013" s="1">
        <v>202</v>
      </c>
      <c r="AK2013" s="1">
        <v>9</v>
      </c>
      <c r="AL2013" s="1">
        <v>18</v>
      </c>
      <c r="AM2013" s="1">
        <f t="shared" si="158"/>
        <v>220</v>
      </c>
      <c r="AN2013" s="1">
        <v>41</v>
      </c>
      <c r="AO2013" s="1">
        <v>2</v>
      </c>
      <c r="AP2013" s="20">
        <f t="shared" si="159"/>
        <v>90.3</v>
      </c>
      <c r="AQ2013" s="1">
        <v>0</v>
      </c>
    </row>
    <row r="2014" spans="1:43" ht="16" x14ac:dyDescent="0.2">
      <c r="A2014" t="s">
        <v>30382</v>
      </c>
      <c r="B2014" t="s">
        <v>33771</v>
      </c>
      <c r="C2014" s="1" t="s">
        <v>25477</v>
      </c>
      <c r="E2014" s="9" t="s">
        <v>33777</v>
      </c>
      <c r="F2014" s="16" t="s">
        <v>33814</v>
      </c>
      <c r="G2014" s="13" t="s">
        <v>33780</v>
      </c>
      <c r="H2014" s="14" t="s">
        <v>33815</v>
      </c>
      <c r="I2014" s="13" t="s">
        <v>33782</v>
      </c>
      <c r="J2014" s="13">
        <v>60172</v>
      </c>
      <c r="K2014" t="s">
        <v>25568</v>
      </c>
      <c r="L2014" t="s">
        <v>25580</v>
      </c>
      <c r="M2014" t="s">
        <v>25581</v>
      </c>
      <c r="N2014" t="s">
        <v>195</v>
      </c>
      <c r="O2014" t="s">
        <v>25582</v>
      </c>
      <c r="P2014" t="s">
        <v>25583</v>
      </c>
      <c r="Q2014" t="s">
        <v>25584</v>
      </c>
      <c r="S2014" t="s">
        <v>25574</v>
      </c>
      <c r="T2014" s="1" t="s">
        <v>25477</v>
      </c>
      <c r="U2014" s="1">
        <v>26452</v>
      </c>
      <c r="V2014" t="s">
        <v>30381</v>
      </c>
      <c r="W2014" s="4">
        <v>0.56000000000000005</v>
      </c>
      <c r="X2014" s="1">
        <v>720</v>
      </c>
      <c r="Y2014" s="1">
        <v>38</v>
      </c>
      <c r="Z2014" s="1">
        <v>58</v>
      </c>
      <c r="AA2014" s="1">
        <v>33</v>
      </c>
      <c r="AB2014" s="6">
        <f t="shared" si="155"/>
        <v>4.583333333333333E-2</v>
      </c>
      <c r="AC2014" s="6">
        <f t="shared" si="156"/>
        <v>4.583333333333333E-2</v>
      </c>
      <c r="AD2014" s="26">
        <f t="shared" si="157"/>
        <v>144</v>
      </c>
      <c r="AE2014" s="1">
        <v>32</v>
      </c>
      <c r="AF2014" s="1">
        <v>49</v>
      </c>
      <c r="AG2014" s="1">
        <v>18</v>
      </c>
      <c r="AH2014" s="1">
        <v>73</v>
      </c>
      <c r="AI2014" s="1">
        <v>27</v>
      </c>
      <c r="AJ2014" s="1">
        <v>209</v>
      </c>
      <c r="AK2014" s="1">
        <v>11</v>
      </c>
      <c r="AL2014" s="1">
        <v>27</v>
      </c>
      <c r="AM2014" s="1">
        <f t="shared" si="158"/>
        <v>236</v>
      </c>
      <c r="AN2014" s="1">
        <v>10</v>
      </c>
      <c r="AO2014" s="1">
        <v>1</v>
      </c>
      <c r="AP2014" s="20">
        <f t="shared" si="159"/>
        <v>69.3</v>
      </c>
      <c r="AQ2014" s="1">
        <v>0</v>
      </c>
    </row>
    <row r="2015" spans="1:43" ht="16" x14ac:dyDescent="0.2">
      <c r="A2015" t="s">
        <v>32071</v>
      </c>
      <c r="B2015" t="s">
        <v>33771</v>
      </c>
      <c r="C2015" s="1" t="s">
        <v>25477</v>
      </c>
      <c r="E2015" s="9" t="s">
        <v>33777</v>
      </c>
      <c r="F2015" s="16" t="s">
        <v>33814</v>
      </c>
      <c r="G2015" s="13" t="s">
        <v>33780</v>
      </c>
      <c r="H2015" s="14" t="s">
        <v>33815</v>
      </c>
      <c r="I2015" s="13" t="s">
        <v>33782</v>
      </c>
      <c r="J2015" s="13">
        <v>60172</v>
      </c>
      <c r="K2015" t="s">
        <v>25585</v>
      </c>
      <c r="L2015" t="s">
        <v>25586</v>
      </c>
      <c r="M2015" t="s">
        <v>25587</v>
      </c>
      <c r="N2015" t="s">
        <v>30</v>
      </c>
      <c r="O2015" t="s">
        <v>25588</v>
      </c>
      <c r="P2015" t="s">
        <v>25589</v>
      </c>
      <c r="Q2015" t="s">
        <v>25590</v>
      </c>
      <c r="S2015" t="s">
        <v>25591</v>
      </c>
      <c r="T2015" s="1" t="s">
        <v>25477</v>
      </c>
      <c r="U2015" s="1">
        <v>25503</v>
      </c>
      <c r="V2015" t="s">
        <v>32070</v>
      </c>
      <c r="W2015" s="4">
        <v>0.54</v>
      </c>
      <c r="X2015" s="1">
        <v>406</v>
      </c>
      <c r="Y2015" s="1">
        <v>63</v>
      </c>
      <c r="Z2015" s="1">
        <v>97</v>
      </c>
      <c r="AA2015" s="1">
        <v>38</v>
      </c>
      <c r="AB2015" s="6">
        <f t="shared" si="155"/>
        <v>9.3596059113300489E-2</v>
      </c>
      <c r="AC2015" s="6">
        <f t="shared" si="156"/>
        <v>9.3596059113300489E-2</v>
      </c>
      <c r="AD2015" s="26">
        <f t="shared" si="157"/>
        <v>81.2</v>
      </c>
      <c r="AE2015" s="1">
        <v>38</v>
      </c>
      <c r="AF2015" s="1">
        <v>59</v>
      </c>
      <c r="AG2015" s="1">
        <v>11</v>
      </c>
      <c r="AH2015" s="1">
        <v>26</v>
      </c>
      <c r="AI2015" s="1">
        <v>35</v>
      </c>
      <c r="AJ2015" s="1">
        <v>391</v>
      </c>
      <c r="AK2015" s="1">
        <v>7</v>
      </c>
      <c r="AL2015" s="1">
        <v>28</v>
      </c>
      <c r="AM2015" s="1">
        <f t="shared" si="158"/>
        <v>419</v>
      </c>
      <c r="AN2015" s="1">
        <v>57</v>
      </c>
      <c r="AO2015" s="1">
        <v>8</v>
      </c>
      <c r="AP2015" s="20">
        <f t="shared" si="159"/>
        <v>79.8</v>
      </c>
      <c r="AQ2015" s="1">
        <v>0</v>
      </c>
    </row>
    <row r="2016" spans="1:43" ht="16" x14ac:dyDescent="0.2">
      <c r="A2016" t="s">
        <v>32692</v>
      </c>
      <c r="B2016" t="s">
        <v>33771</v>
      </c>
      <c r="C2016" s="1" t="s">
        <v>25477</v>
      </c>
      <c r="E2016" s="9" t="s">
        <v>33777</v>
      </c>
      <c r="F2016" s="16" t="s">
        <v>33814</v>
      </c>
      <c r="G2016" s="13" t="s">
        <v>33780</v>
      </c>
      <c r="H2016" s="14" t="s">
        <v>33815</v>
      </c>
      <c r="I2016" s="13" t="s">
        <v>33782</v>
      </c>
      <c r="J2016" s="13">
        <v>60172</v>
      </c>
      <c r="K2016" t="s">
        <v>25585</v>
      </c>
      <c r="L2016" t="s">
        <v>25592</v>
      </c>
      <c r="M2016" t="s">
        <v>25593</v>
      </c>
      <c r="N2016" t="s">
        <v>30</v>
      </c>
      <c r="O2016" t="s">
        <v>25594</v>
      </c>
      <c r="P2016" t="s">
        <v>25595</v>
      </c>
      <c r="Q2016" t="s">
        <v>25596</v>
      </c>
      <c r="S2016" t="s">
        <v>11378</v>
      </c>
      <c r="T2016" s="1" t="s">
        <v>25477</v>
      </c>
      <c r="U2016" s="1">
        <v>25265</v>
      </c>
      <c r="V2016" t="s">
        <v>32691</v>
      </c>
      <c r="W2016" s="4">
        <v>0.61</v>
      </c>
      <c r="X2016" s="1">
        <v>500</v>
      </c>
      <c r="Y2016" s="1">
        <v>119</v>
      </c>
      <c r="Z2016" s="1">
        <v>194</v>
      </c>
      <c r="AA2016" s="1">
        <v>81</v>
      </c>
      <c r="AB2016" s="6">
        <f t="shared" si="155"/>
        <v>0.16200000000000001</v>
      </c>
      <c r="AC2016" s="6">
        <f t="shared" si="156"/>
        <v>0.16200000000000001</v>
      </c>
      <c r="AD2016" s="26">
        <f t="shared" si="157"/>
        <v>100</v>
      </c>
      <c r="AE2016" s="1">
        <v>77</v>
      </c>
      <c r="AF2016" s="1">
        <v>119</v>
      </c>
      <c r="AG2016" s="1">
        <v>18</v>
      </c>
      <c r="AH2016" s="1">
        <v>83</v>
      </c>
      <c r="AI2016" s="1">
        <v>69</v>
      </c>
      <c r="AJ2016" s="1">
        <v>895</v>
      </c>
      <c r="AK2016" s="1">
        <v>24</v>
      </c>
      <c r="AL2016" s="1">
        <v>103</v>
      </c>
      <c r="AM2016" s="1">
        <f t="shared" si="158"/>
        <v>998</v>
      </c>
      <c r="AN2016" s="1">
        <v>95</v>
      </c>
      <c r="AO2016" s="1">
        <v>8</v>
      </c>
      <c r="AP2016" s="20">
        <f t="shared" si="159"/>
        <v>170.1</v>
      </c>
      <c r="AQ2016" s="1">
        <v>1</v>
      </c>
    </row>
    <row r="2017" spans="1:43" ht="16" x14ac:dyDescent="0.2">
      <c r="A2017" t="s">
        <v>32642</v>
      </c>
      <c r="B2017" t="s">
        <v>33771</v>
      </c>
      <c r="C2017" s="1" t="s">
        <v>25477</v>
      </c>
      <c r="E2017" s="9" t="s">
        <v>33777</v>
      </c>
      <c r="F2017" s="16" t="s">
        <v>33814</v>
      </c>
      <c r="G2017" s="13" t="s">
        <v>33780</v>
      </c>
      <c r="H2017" s="14" t="s">
        <v>33815</v>
      </c>
      <c r="I2017" s="13" t="s">
        <v>33782</v>
      </c>
      <c r="J2017" s="13">
        <v>60172</v>
      </c>
      <c r="K2017" t="s">
        <v>25585</v>
      </c>
      <c r="L2017" t="s">
        <v>25597</v>
      </c>
      <c r="M2017" t="s">
        <v>25598</v>
      </c>
      <c r="N2017" t="s">
        <v>30</v>
      </c>
      <c r="O2017" t="s">
        <v>25599</v>
      </c>
      <c r="P2017" t="s">
        <v>25600</v>
      </c>
      <c r="Q2017" t="s">
        <v>25601</v>
      </c>
      <c r="S2017" t="s">
        <v>25602</v>
      </c>
      <c r="T2017" s="1" t="s">
        <v>25477</v>
      </c>
      <c r="U2017" s="1">
        <v>25550</v>
      </c>
      <c r="V2017" t="s">
        <v>32641</v>
      </c>
      <c r="W2017" s="4">
        <v>0.48</v>
      </c>
      <c r="X2017" s="1">
        <v>1200</v>
      </c>
      <c r="Y2017" s="1">
        <v>48</v>
      </c>
      <c r="Z2017" s="1">
        <v>73</v>
      </c>
      <c r="AA2017" s="1">
        <v>31</v>
      </c>
      <c r="AB2017" s="6">
        <f t="shared" si="155"/>
        <v>2.5833333333333333E-2</v>
      </c>
      <c r="AC2017" s="6">
        <f t="shared" si="156"/>
        <v>2.5833333333333333E-2</v>
      </c>
      <c r="AD2017" s="26">
        <f t="shared" si="157"/>
        <v>240</v>
      </c>
      <c r="AE2017" s="1">
        <v>31</v>
      </c>
      <c r="AF2017" s="1">
        <v>48</v>
      </c>
      <c r="AG2017" s="1">
        <v>10</v>
      </c>
      <c r="AH2017" s="1">
        <v>43</v>
      </c>
      <c r="AI2017" s="1">
        <v>26</v>
      </c>
      <c r="AJ2017" s="1">
        <v>371</v>
      </c>
      <c r="AK2017" s="1">
        <v>10</v>
      </c>
      <c r="AL2017" s="1">
        <v>37</v>
      </c>
      <c r="AM2017" s="1">
        <f t="shared" si="158"/>
        <v>408</v>
      </c>
      <c r="AN2017" s="1">
        <v>39</v>
      </c>
      <c r="AO2017" s="1">
        <v>0</v>
      </c>
      <c r="AP2017" s="20">
        <f t="shared" si="159"/>
        <v>65.100000000000009</v>
      </c>
      <c r="AQ2017" s="1">
        <v>0</v>
      </c>
    </row>
    <row r="2018" spans="1:43" ht="16" x14ac:dyDescent="0.2">
      <c r="A2018" t="s">
        <v>31674</v>
      </c>
      <c r="B2018" t="s">
        <v>33771</v>
      </c>
      <c r="C2018" s="1" t="s">
        <v>25477</v>
      </c>
      <c r="E2018" s="9" t="s">
        <v>33777</v>
      </c>
      <c r="F2018" s="16" t="s">
        <v>33814</v>
      </c>
      <c r="G2018" s="13" t="s">
        <v>33780</v>
      </c>
      <c r="H2018" s="14" t="s">
        <v>33815</v>
      </c>
      <c r="I2018" s="13" t="s">
        <v>33782</v>
      </c>
      <c r="J2018" s="13">
        <v>60172</v>
      </c>
      <c r="K2018" t="s">
        <v>25585</v>
      </c>
      <c r="L2018" t="s">
        <v>25604</v>
      </c>
      <c r="M2018" t="s">
        <v>25605</v>
      </c>
      <c r="N2018" t="s">
        <v>30</v>
      </c>
      <c r="O2018" t="s">
        <v>25603</v>
      </c>
      <c r="P2018" t="s">
        <v>25606</v>
      </c>
      <c r="Q2018" t="s">
        <v>25607</v>
      </c>
      <c r="S2018" t="s">
        <v>25602</v>
      </c>
      <c r="T2018" s="1" t="s">
        <v>25477</v>
      </c>
      <c r="U2018" s="1">
        <v>25550</v>
      </c>
      <c r="V2018" t="s">
        <v>31673</v>
      </c>
      <c r="X2018" s="1">
        <v>425</v>
      </c>
      <c r="Y2018" s="1">
        <v>62</v>
      </c>
      <c r="Z2018" s="1">
        <v>53</v>
      </c>
      <c r="AA2018" s="1">
        <v>41</v>
      </c>
      <c r="AB2018" s="6">
        <f t="shared" si="155"/>
        <v>9.6470588235294114E-2</v>
      </c>
      <c r="AC2018" s="6">
        <f t="shared" si="156"/>
        <v>9.6470588235294114E-2</v>
      </c>
      <c r="AD2018" s="26">
        <f t="shared" si="157"/>
        <v>85</v>
      </c>
      <c r="AE2018" s="1">
        <v>34</v>
      </c>
      <c r="AF2018" s="1">
        <v>34</v>
      </c>
      <c r="AG2018" s="1">
        <v>4</v>
      </c>
      <c r="AH2018" s="1">
        <v>15</v>
      </c>
      <c r="AI2018" s="1">
        <v>35</v>
      </c>
      <c r="AJ2018" s="1">
        <v>281</v>
      </c>
      <c r="AK2018" s="1">
        <v>4</v>
      </c>
      <c r="AL2018" s="1">
        <v>14</v>
      </c>
      <c r="AM2018" s="1">
        <f t="shared" si="158"/>
        <v>295</v>
      </c>
      <c r="AN2018" s="1">
        <v>25</v>
      </c>
      <c r="AO2018" s="1">
        <v>0</v>
      </c>
      <c r="AP2018" s="20">
        <f t="shared" si="159"/>
        <v>86.100000000000009</v>
      </c>
      <c r="AQ2018" s="1">
        <v>1</v>
      </c>
    </row>
    <row r="2019" spans="1:43" ht="16" x14ac:dyDescent="0.2">
      <c r="A2019" t="s">
        <v>27250</v>
      </c>
      <c r="B2019" t="s">
        <v>33771</v>
      </c>
      <c r="C2019" s="1" t="s">
        <v>25477</v>
      </c>
      <c r="E2019" s="9" t="s">
        <v>33777</v>
      </c>
      <c r="F2019" s="16" t="s">
        <v>33814</v>
      </c>
      <c r="G2019" s="13" t="s">
        <v>33780</v>
      </c>
      <c r="H2019" s="14" t="s">
        <v>33815</v>
      </c>
      <c r="I2019" s="13" t="s">
        <v>33782</v>
      </c>
      <c r="J2019" s="13">
        <v>60172</v>
      </c>
      <c r="K2019" t="s">
        <v>25585</v>
      </c>
      <c r="L2019" t="s">
        <v>25608</v>
      </c>
      <c r="M2019" t="s">
        <v>25609</v>
      </c>
      <c r="N2019" t="s">
        <v>30</v>
      </c>
      <c r="O2019" t="s">
        <v>25594</v>
      </c>
      <c r="P2019" t="s">
        <v>25610</v>
      </c>
      <c r="Q2019" t="s">
        <v>25611</v>
      </c>
      <c r="S2019" t="s">
        <v>15714</v>
      </c>
      <c r="T2019" s="1" t="s">
        <v>25477</v>
      </c>
      <c r="U2019" s="1">
        <v>25260</v>
      </c>
      <c r="V2019" t="s">
        <v>27249</v>
      </c>
      <c r="W2019" s="4">
        <v>0.5</v>
      </c>
      <c r="X2019" s="1">
        <v>404</v>
      </c>
      <c r="Y2019" s="1">
        <v>47</v>
      </c>
      <c r="Z2019" s="1">
        <v>67</v>
      </c>
      <c r="AA2019" s="1">
        <v>35</v>
      </c>
      <c r="AB2019" s="6">
        <f t="shared" si="155"/>
        <v>8.6633663366336627E-2</v>
      </c>
      <c r="AC2019" s="6">
        <f t="shared" si="156"/>
        <v>8.6633663366336627E-2</v>
      </c>
      <c r="AD2019" s="26">
        <f t="shared" si="157"/>
        <v>80.800000000000011</v>
      </c>
      <c r="AE2019" s="1">
        <v>35</v>
      </c>
      <c r="AF2019" s="1">
        <v>49</v>
      </c>
      <c r="AG2019" s="1">
        <v>5</v>
      </c>
      <c r="AH2019" s="1">
        <v>18</v>
      </c>
      <c r="AI2019" s="1">
        <v>29</v>
      </c>
      <c r="AJ2019" s="1">
        <v>272</v>
      </c>
      <c r="AK2019" s="1">
        <v>6</v>
      </c>
      <c r="AL2019" s="1">
        <v>37</v>
      </c>
      <c r="AM2019" s="1">
        <f t="shared" si="158"/>
        <v>309</v>
      </c>
      <c r="AN2019" s="1">
        <v>38</v>
      </c>
      <c r="AO2019" s="1">
        <v>2</v>
      </c>
      <c r="AP2019" s="20">
        <f t="shared" si="159"/>
        <v>73.5</v>
      </c>
      <c r="AQ2019" s="1">
        <v>0</v>
      </c>
    </row>
    <row r="2020" spans="1:43" ht="16" x14ac:dyDescent="0.2">
      <c r="A2020" t="s">
        <v>31936</v>
      </c>
      <c r="B2020" t="s">
        <v>33771</v>
      </c>
      <c r="C2020" s="1" t="s">
        <v>25477</v>
      </c>
      <c r="E2020" s="9" t="s">
        <v>33777</v>
      </c>
      <c r="F2020" s="16" t="s">
        <v>33814</v>
      </c>
      <c r="G2020" s="13" t="s">
        <v>33780</v>
      </c>
      <c r="H2020" s="14" t="s">
        <v>33815</v>
      </c>
      <c r="I2020" s="13" t="s">
        <v>33782</v>
      </c>
      <c r="J2020" s="13">
        <v>60172</v>
      </c>
      <c r="K2020" t="s">
        <v>18204</v>
      </c>
      <c r="L2020" t="s">
        <v>25613</v>
      </c>
      <c r="M2020" t="s">
        <v>25614</v>
      </c>
      <c r="N2020" t="s">
        <v>195</v>
      </c>
      <c r="O2020" t="s">
        <v>25615</v>
      </c>
      <c r="P2020" t="s">
        <v>25616</v>
      </c>
      <c r="Q2020" t="s">
        <v>25617</v>
      </c>
      <c r="S2020" t="s">
        <v>25618</v>
      </c>
      <c r="T2020" s="1" t="s">
        <v>25477</v>
      </c>
      <c r="U2020" s="1">
        <v>24801</v>
      </c>
      <c r="V2020" t="s">
        <v>31935</v>
      </c>
      <c r="W2020" s="4">
        <v>0.79</v>
      </c>
      <c r="X2020" s="1">
        <v>660</v>
      </c>
      <c r="Y2020" s="1">
        <v>49</v>
      </c>
      <c r="Z2020" s="1">
        <v>82</v>
      </c>
      <c r="AA2020" s="1">
        <v>61</v>
      </c>
      <c r="AB2020" s="6">
        <f t="shared" si="155"/>
        <v>9.2424242424242423E-2</v>
      </c>
      <c r="AC2020" s="6">
        <f t="shared" si="156"/>
        <v>9.2424242424242423E-2</v>
      </c>
      <c r="AD2020" s="26">
        <f t="shared" si="157"/>
        <v>132</v>
      </c>
      <c r="AE2020" s="1">
        <v>61</v>
      </c>
      <c r="AF2020" s="1">
        <v>61</v>
      </c>
      <c r="AG2020" s="1">
        <v>34</v>
      </c>
      <c r="AH2020" s="1">
        <v>123</v>
      </c>
      <c r="AI2020" s="1">
        <v>19</v>
      </c>
      <c r="AJ2020" s="1">
        <v>291</v>
      </c>
      <c r="AK2020" s="1">
        <v>0</v>
      </c>
      <c r="AL2020" s="1">
        <v>0</v>
      </c>
      <c r="AM2020" s="1">
        <f t="shared" si="158"/>
        <v>291</v>
      </c>
      <c r="AN2020" s="1">
        <v>75</v>
      </c>
      <c r="AO2020" s="1">
        <v>1</v>
      </c>
      <c r="AP2020" s="20">
        <f t="shared" si="159"/>
        <v>128.1</v>
      </c>
      <c r="AQ2020" s="1">
        <v>0</v>
      </c>
    </row>
    <row r="2021" spans="1:43" ht="16" x14ac:dyDescent="0.2">
      <c r="A2021" t="s">
        <v>29497</v>
      </c>
      <c r="B2021" t="s">
        <v>33771</v>
      </c>
      <c r="C2021" s="1" t="s">
        <v>25477</v>
      </c>
      <c r="E2021" s="9" t="s">
        <v>33777</v>
      </c>
      <c r="F2021" s="16" t="s">
        <v>33814</v>
      </c>
      <c r="G2021" s="13" t="s">
        <v>33780</v>
      </c>
      <c r="H2021" s="14" t="s">
        <v>33815</v>
      </c>
      <c r="I2021" s="13" t="s">
        <v>33782</v>
      </c>
      <c r="J2021" s="13">
        <v>60172</v>
      </c>
      <c r="K2021" t="s">
        <v>18204</v>
      </c>
      <c r="L2021" t="s">
        <v>25619</v>
      </c>
      <c r="M2021" t="s">
        <v>25620</v>
      </c>
      <c r="O2021" t="s">
        <v>25621</v>
      </c>
      <c r="P2021" t="s">
        <v>25622</v>
      </c>
      <c r="Q2021" t="s">
        <v>25623</v>
      </c>
      <c r="S2021" t="s">
        <v>25612</v>
      </c>
      <c r="T2021" s="1" t="s">
        <v>25477</v>
      </c>
      <c r="U2021" s="1">
        <v>24817</v>
      </c>
      <c r="V2021" t="s">
        <v>29496</v>
      </c>
      <c r="W2021" s="4">
        <v>0.71</v>
      </c>
      <c r="X2021" s="1">
        <v>509</v>
      </c>
      <c r="Y2021" s="1">
        <v>34</v>
      </c>
      <c r="Z2021" s="1">
        <v>25</v>
      </c>
      <c r="AA2021" s="1">
        <v>25</v>
      </c>
      <c r="AB2021" s="6">
        <f t="shared" si="155"/>
        <v>4.9115913555992138E-2</v>
      </c>
      <c r="AC2021" s="6">
        <f t="shared" si="156"/>
        <v>4.9115913555992138E-2</v>
      </c>
      <c r="AD2021" s="26">
        <f t="shared" si="157"/>
        <v>101.80000000000001</v>
      </c>
      <c r="AE2021" s="1">
        <v>25</v>
      </c>
      <c r="AF2021" s="1">
        <v>25</v>
      </c>
      <c r="AG2021" s="1">
        <v>6</v>
      </c>
      <c r="AH2021" s="1">
        <v>23</v>
      </c>
      <c r="AI2021" s="1">
        <v>0</v>
      </c>
      <c r="AJ2021" s="1">
        <v>0</v>
      </c>
      <c r="AK2021" s="1">
        <v>0</v>
      </c>
      <c r="AL2021" s="1">
        <v>0</v>
      </c>
      <c r="AM2021" s="1">
        <f t="shared" si="158"/>
        <v>0</v>
      </c>
      <c r="AN2021" s="1">
        <v>24</v>
      </c>
      <c r="AO2021" s="1">
        <v>1</v>
      </c>
      <c r="AP2021" s="20">
        <f t="shared" si="159"/>
        <v>52.5</v>
      </c>
      <c r="AQ2021" s="1">
        <v>0</v>
      </c>
    </row>
    <row r="2022" spans="1:43" ht="16" x14ac:dyDescent="0.2">
      <c r="A2022" t="s">
        <v>27355</v>
      </c>
      <c r="B2022" t="s">
        <v>33771</v>
      </c>
      <c r="C2022" s="1" t="s">
        <v>25477</v>
      </c>
      <c r="E2022" s="9" t="s">
        <v>33777</v>
      </c>
      <c r="F2022" s="16" t="s">
        <v>33814</v>
      </c>
      <c r="G2022" s="13" t="s">
        <v>33780</v>
      </c>
      <c r="H2022" s="14" t="s">
        <v>33815</v>
      </c>
      <c r="I2022" s="13" t="s">
        <v>33782</v>
      </c>
      <c r="J2022" s="13">
        <v>60172</v>
      </c>
      <c r="K2022" t="s">
        <v>25624</v>
      </c>
      <c r="L2022" t="s">
        <v>25627</v>
      </c>
      <c r="M2022" t="s">
        <v>25628</v>
      </c>
      <c r="N2022" t="s">
        <v>30</v>
      </c>
      <c r="O2022" t="s">
        <v>25629</v>
      </c>
      <c r="P2022">
        <v>3043252481</v>
      </c>
      <c r="Q2022" t="s">
        <v>25630</v>
      </c>
      <c r="S2022" t="s">
        <v>24590</v>
      </c>
      <c r="T2022" s="1" t="s">
        <v>25477</v>
      </c>
      <c r="U2022" s="1">
        <v>24701</v>
      </c>
      <c r="V2022" t="e">
        <v>#N/A</v>
      </c>
      <c r="W2022" s="4">
        <v>0.68</v>
      </c>
      <c r="X2022" s="1">
        <v>450</v>
      </c>
      <c r="Y2022" s="1">
        <v>14</v>
      </c>
      <c r="Z2022" s="1">
        <v>6</v>
      </c>
      <c r="AA2022" s="1">
        <v>6</v>
      </c>
      <c r="AB2022" s="6">
        <f t="shared" si="155"/>
        <v>1.3333333333333334E-2</v>
      </c>
      <c r="AC2022" s="6">
        <f t="shared" si="156"/>
        <v>1.3333333333333334E-2</v>
      </c>
      <c r="AD2022" s="26">
        <f t="shared" si="157"/>
        <v>90</v>
      </c>
      <c r="AE2022" s="1">
        <v>6</v>
      </c>
      <c r="AF2022" s="1">
        <v>6</v>
      </c>
      <c r="AG2022" s="1">
        <v>6</v>
      </c>
      <c r="AH2022" s="1">
        <v>46</v>
      </c>
      <c r="AI2022" s="1">
        <v>0</v>
      </c>
      <c r="AJ2022" s="1">
        <v>0</v>
      </c>
      <c r="AK2022" s="1">
        <v>0</v>
      </c>
      <c r="AL2022" s="1">
        <v>0</v>
      </c>
      <c r="AM2022" s="1">
        <f t="shared" si="158"/>
        <v>0</v>
      </c>
      <c r="AN2022" s="1">
        <v>6</v>
      </c>
      <c r="AO2022" s="1">
        <v>0</v>
      </c>
      <c r="AP2022" s="20">
        <f t="shared" si="159"/>
        <v>12.600000000000001</v>
      </c>
      <c r="AQ2022" s="1">
        <v>0</v>
      </c>
    </row>
    <row r="2023" spans="1:43" ht="16" x14ac:dyDescent="0.2">
      <c r="A2023" t="s">
        <v>27209</v>
      </c>
      <c r="B2023" t="s">
        <v>33771</v>
      </c>
      <c r="C2023" s="1" t="s">
        <v>25477</v>
      </c>
      <c r="E2023" s="9" t="s">
        <v>33777</v>
      </c>
      <c r="F2023" s="16" t="s">
        <v>33814</v>
      </c>
      <c r="G2023" s="13" t="s">
        <v>33780</v>
      </c>
      <c r="H2023" s="14" t="s">
        <v>33815</v>
      </c>
      <c r="I2023" s="13" t="s">
        <v>33782</v>
      </c>
      <c r="J2023" s="13">
        <v>60172</v>
      </c>
      <c r="K2023" t="s">
        <v>25624</v>
      </c>
      <c r="L2023" t="s">
        <v>25631</v>
      </c>
      <c r="M2023" t="s">
        <v>25632</v>
      </c>
      <c r="N2023" t="s">
        <v>30</v>
      </c>
      <c r="O2023" t="s">
        <v>25633</v>
      </c>
      <c r="P2023" t="s">
        <v>25634</v>
      </c>
      <c r="Q2023" t="s">
        <v>25635</v>
      </c>
      <c r="S2023" t="s">
        <v>25636</v>
      </c>
      <c r="T2023" s="1" t="s">
        <v>25477</v>
      </c>
      <c r="U2023" s="1">
        <v>24740</v>
      </c>
      <c r="V2023" t="s">
        <v>27208</v>
      </c>
      <c r="W2023" s="4">
        <v>0.56000000000000005</v>
      </c>
      <c r="X2023" s="1">
        <v>612</v>
      </c>
      <c r="Y2023" s="1">
        <v>48</v>
      </c>
      <c r="Z2023" s="1">
        <v>41</v>
      </c>
      <c r="AA2023" s="1">
        <v>26</v>
      </c>
      <c r="AB2023" s="6">
        <f t="shared" si="155"/>
        <v>4.2483660130718956E-2</v>
      </c>
      <c r="AC2023" s="6">
        <f t="shared" si="156"/>
        <v>4.2483660130718956E-2</v>
      </c>
      <c r="AD2023" s="26">
        <f t="shared" si="157"/>
        <v>122.4</v>
      </c>
      <c r="AE2023" s="1">
        <v>26</v>
      </c>
      <c r="AF2023" s="1">
        <v>26</v>
      </c>
      <c r="AG2023" s="1">
        <v>13</v>
      </c>
      <c r="AH2023" s="1">
        <v>80</v>
      </c>
      <c r="AI2023" s="1">
        <v>21</v>
      </c>
      <c r="AJ2023" s="1">
        <v>195</v>
      </c>
      <c r="AK2023" s="1">
        <v>1</v>
      </c>
      <c r="AL2023" s="1">
        <v>3</v>
      </c>
      <c r="AM2023" s="1">
        <f t="shared" si="158"/>
        <v>198</v>
      </c>
      <c r="AN2023" s="1">
        <v>31</v>
      </c>
      <c r="AO2023" s="1">
        <v>6</v>
      </c>
      <c r="AP2023" s="20">
        <f t="shared" si="159"/>
        <v>54.6</v>
      </c>
      <c r="AQ2023" s="1">
        <v>0</v>
      </c>
    </row>
    <row r="2024" spans="1:43" ht="16" x14ac:dyDescent="0.2">
      <c r="A2024" t="s">
        <v>29462</v>
      </c>
      <c r="B2024" t="s">
        <v>33771</v>
      </c>
      <c r="C2024" s="1" t="s">
        <v>25477</v>
      </c>
      <c r="E2024" s="9" t="s">
        <v>33777</v>
      </c>
      <c r="F2024" s="16" t="s">
        <v>33814</v>
      </c>
      <c r="G2024" s="13" t="s">
        <v>33780</v>
      </c>
      <c r="H2024" s="14" t="s">
        <v>33815</v>
      </c>
      <c r="I2024" s="13" t="s">
        <v>33782</v>
      </c>
      <c r="J2024" s="13">
        <v>60172</v>
      </c>
      <c r="K2024" t="s">
        <v>25624</v>
      </c>
      <c r="L2024" t="s">
        <v>25637</v>
      </c>
      <c r="M2024" t="s">
        <v>25625</v>
      </c>
      <c r="N2024" t="s">
        <v>30</v>
      </c>
      <c r="O2024" t="s">
        <v>25626</v>
      </c>
      <c r="P2024" t="s">
        <v>25638</v>
      </c>
      <c r="Q2024" t="s">
        <v>25639</v>
      </c>
      <c r="S2024" t="s">
        <v>25636</v>
      </c>
      <c r="T2024" s="1" t="s">
        <v>25477</v>
      </c>
      <c r="U2024" s="1">
        <v>24739</v>
      </c>
      <c r="V2024" t="e">
        <v>#N/A</v>
      </c>
      <c r="W2024" s="4">
        <v>0.59</v>
      </c>
      <c r="X2024" s="1">
        <v>489</v>
      </c>
      <c r="Y2024" s="1">
        <v>14</v>
      </c>
      <c r="Z2024" s="1">
        <v>11</v>
      </c>
      <c r="AA2024" s="1">
        <v>11</v>
      </c>
      <c r="AB2024" s="6">
        <f t="shared" si="155"/>
        <v>2.2494887525562373E-2</v>
      </c>
      <c r="AC2024" s="6">
        <f t="shared" si="156"/>
        <v>2.2494887525562373E-2</v>
      </c>
      <c r="AD2024" s="26">
        <f t="shared" si="157"/>
        <v>97.800000000000011</v>
      </c>
      <c r="AE2024" s="1">
        <v>10</v>
      </c>
      <c r="AF2024" s="1">
        <v>10</v>
      </c>
      <c r="AG2024" s="1">
        <v>9</v>
      </c>
      <c r="AH2024" s="1">
        <v>63</v>
      </c>
      <c r="AI2024" s="1">
        <v>0</v>
      </c>
      <c r="AJ2024" s="1">
        <v>0</v>
      </c>
      <c r="AK2024" s="1">
        <v>0</v>
      </c>
      <c r="AL2024" s="1">
        <v>0</v>
      </c>
      <c r="AM2024" s="1">
        <f t="shared" si="158"/>
        <v>0</v>
      </c>
      <c r="AN2024" s="1">
        <v>11</v>
      </c>
      <c r="AO2024" s="1">
        <v>0</v>
      </c>
      <c r="AP2024" s="20">
        <f t="shared" si="159"/>
        <v>23.1</v>
      </c>
      <c r="AQ2024" s="1">
        <v>1</v>
      </c>
    </row>
    <row r="2025" spans="1:43" ht="16" x14ac:dyDescent="0.2">
      <c r="A2025" t="s">
        <v>27759</v>
      </c>
      <c r="B2025" t="s">
        <v>33771</v>
      </c>
      <c r="C2025" s="1" t="s">
        <v>25477</v>
      </c>
      <c r="E2025" s="9" t="s">
        <v>33777</v>
      </c>
      <c r="F2025" s="16" t="s">
        <v>33814</v>
      </c>
      <c r="G2025" s="13" t="s">
        <v>33780</v>
      </c>
      <c r="H2025" s="14" t="s">
        <v>33815</v>
      </c>
      <c r="I2025" s="13" t="s">
        <v>33782</v>
      </c>
      <c r="J2025" s="13">
        <v>60172</v>
      </c>
      <c r="K2025" t="s">
        <v>25624</v>
      </c>
      <c r="L2025" t="s">
        <v>25640</v>
      </c>
      <c r="M2025" t="s">
        <v>25641</v>
      </c>
      <c r="N2025" t="s">
        <v>30</v>
      </c>
      <c r="O2025" t="s">
        <v>25642</v>
      </c>
      <c r="P2025">
        <v>3044257517</v>
      </c>
      <c r="Q2025" t="s">
        <v>25643</v>
      </c>
      <c r="S2025" t="s">
        <v>25636</v>
      </c>
      <c r="T2025" s="1" t="s">
        <v>25477</v>
      </c>
      <c r="U2025" s="1">
        <v>24740</v>
      </c>
      <c r="V2025" t="e">
        <v>#N/A</v>
      </c>
      <c r="W2025" s="4">
        <v>0.51</v>
      </c>
      <c r="X2025" s="1">
        <v>472</v>
      </c>
      <c r="Y2025" s="1">
        <v>45</v>
      </c>
      <c r="Z2025" s="1">
        <v>63</v>
      </c>
      <c r="AA2025" s="1">
        <v>34</v>
      </c>
      <c r="AB2025" s="6">
        <f t="shared" si="155"/>
        <v>7.2033898305084748E-2</v>
      </c>
      <c r="AC2025" s="6">
        <f t="shared" si="156"/>
        <v>7.2033898305084748E-2</v>
      </c>
      <c r="AD2025" s="26">
        <f t="shared" si="157"/>
        <v>94.4</v>
      </c>
      <c r="AE2025" s="1">
        <v>34</v>
      </c>
      <c r="AF2025" s="1">
        <v>34</v>
      </c>
      <c r="AG2025" s="1">
        <v>29</v>
      </c>
      <c r="AH2025" s="1">
        <v>213</v>
      </c>
      <c r="AI2025" s="1">
        <v>29</v>
      </c>
      <c r="AJ2025" s="1">
        <v>294</v>
      </c>
      <c r="AK2025" s="1">
        <v>6</v>
      </c>
      <c r="AL2025" s="1">
        <v>37</v>
      </c>
      <c r="AM2025" s="1">
        <f t="shared" si="158"/>
        <v>331</v>
      </c>
      <c r="AN2025" s="1">
        <v>47</v>
      </c>
      <c r="AO2025" s="1">
        <v>6</v>
      </c>
      <c r="AP2025" s="20">
        <f t="shared" si="159"/>
        <v>71.400000000000006</v>
      </c>
      <c r="AQ2025" s="1">
        <v>0</v>
      </c>
    </row>
    <row r="2026" spans="1:43" ht="16" x14ac:dyDescent="0.2">
      <c r="A2026" t="s">
        <v>29401</v>
      </c>
      <c r="B2026" t="s">
        <v>33771</v>
      </c>
      <c r="C2026" s="1" t="s">
        <v>25477</v>
      </c>
      <c r="E2026" s="9" t="s">
        <v>33777</v>
      </c>
      <c r="F2026" s="16" t="s">
        <v>33814</v>
      </c>
      <c r="G2026" s="13" t="s">
        <v>33780</v>
      </c>
      <c r="H2026" s="14" t="s">
        <v>33815</v>
      </c>
      <c r="I2026" s="13" t="s">
        <v>33782</v>
      </c>
      <c r="J2026" s="13">
        <v>60172</v>
      </c>
      <c r="K2026" t="s">
        <v>25624</v>
      </c>
      <c r="L2026" t="s">
        <v>25644</v>
      </c>
      <c r="M2026" t="s">
        <v>25645</v>
      </c>
      <c r="N2026" t="s">
        <v>30</v>
      </c>
      <c r="O2026" t="s">
        <v>25646</v>
      </c>
      <c r="P2026">
        <v>3044873904</v>
      </c>
      <c r="Q2026" t="s">
        <v>25647</v>
      </c>
      <c r="S2026" t="s">
        <v>25636</v>
      </c>
      <c r="T2026" s="1" t="s">
        <v>25477</v>
      </c>
      <c r="U2026" s="1">
        <v>24739</v>
      </c>
      <c r="V2026" t="e">
        <v>#N/A</v>
      </c>
      <c r="W2026" s="4">
        <v>0.7</v>
      </c>
      <c r="X2026" s="1">
        <v>464</v>
      </c>
      <c r="Y2026" s="1">
        <v>52</v>
      </c>
      <c r="Z2026" s="1">
        <v>28</v>
      </c>
      <c r="AA2026" s="1">
        <v>27</v>
      </c>
      <c r="AB2026" s="6">
        <f t="shared" si="155"/>
        <v>5.8189655172413791E-2</v>
      </c>
      <c r="AC2026" s="6">
        <f t="shared" si="156"/>
        <v>5.8189655172413791E-2</v>
      </c>
      <c r="AD2026" s="26">
        <f t="shared" si="157"/>
        <v>92.800000000000011</v>
      </c>
      <c r="AE2026" s="1">
        <v>24</v>
      </c>
      <c r="AF2026" s="1">
        <v>24</v>
      </c>
      <c r="AG2026" s="1">
        <v>14</v>
      </c>
      <c r="AH2026" s="1">
        <v>84</v>
      </c>
      <c r="AI2026" s="1">
        <v>1</v>
      </c>
      <c r="AJ2026" s="1">
        <v>8</v>
      </c>
      <c r="AK2026" s="1">
        <v>0</v>
      </c>
      <c r="AL2026" s="1">
        <v>0</v>
      </c>
      <c r="AM2026" s="1">
        <f t="shared" si="158"/>
        <v>8</v>
      </c>
      <c r="AN2026" s="1">
        <v>26</v>
      </c>
      <c r="AO2026" s="1">
        <v>2</v>
      </c>
      <c r="AP2026" s="20">
        <f t="shared" si="159"/>
        <v>56.7</v>
      </c>
      <c r="AQ2026" s="1">
        <v>2</v>
      </c>
    </row>
    <row r="2027" spans="1:43" ht="16" x14ac:dyDescent="0.2">
      <c r="A2027" t="s">
        <v>31065</v>
      </c>
      <c r="B2027" t="s">
        <v>33771</v>
      </c>
      <c r="C2027" s="1" t="s">
        <v>25477</v>
      </c>
      <c r="E2027" s="9" t="s">
        <v>33777</v>
      </c>
      <c r="F2027" s="16" t="s">
        <v>33814</v>
      </c>
      <c r="G2027" s="13" t="s">
        <v>33780</v>
      </c>
      <c r="H2027" s="14" t="s">
        <v>33815</v>
      </c>
      <c r="I2027" s="13" t="s">
        <v>33782</v>
      </c>
      <c r="J2027" s="13">
        <v>60172</v>
      </c>
      <c r="K2027" t="s">
        <v>25624</v>
      </c>
      <c r="L2027" t="s">
        <v>25648</v>
      </c>
      <c r="M2027" t="s">
        <v>25645</v>
      </c>
      <c r="N2027" t="s">
        <v>7066</v>
      </c>
      <c r="O2027" t="s">
        <v>25646</v>
      </c>
      <c r="P2027">
        <v>3044258101</v>
      </c>
      <c r="Q2027" t="s">
        <v>25649</v>
      </c>
      <c r="S2027" t="s">
        <v>25636</v>
      </c>
      <c r="T2027" s="1" t="s">
        <v>25477</v>
      </c>
      <c r="U2027" s="1">
        <v>24740</v>
      </c>
      <c r="V2027" t="e">
        <v>#N/A</v>
      </c>
      <c r="W2027" s="4">
        <v>0.4</v>
      </c>
      <c r="X2027" s="1">
        <v>922</v>
      </c>
      <c r="Y2027" s="1">
        <v>8</v>
      </c>
      <c r="Z2027" s="1">
        <v>8</v>
      </c>
      <c r="AA2027" s="1">
        <v>8</v>
      </c>
      <c r="AB2027" s="6">
        <f t="shared" si="155"/>
        <v>8.6767895878524948E-3</v>
      </c>
      <c r="AC2027" s="6">
        <f t="shared" si="156"/>
        <v>8.6767895878524948E-3</v>
      </c>
      <c r="AD2027" s="26">
        <f t="shared" si="157"/>
        <v>184.4</v>
      </c>
      <c r="AE2027" s="1">
        <v>7</v>
      </c>
      <c r="AF2027" s="1">
        <v>7</v>
      </c>
      <c r="AG2027" s="1">
        <v>6</v>
      </c>
      <c r="AH2027" s="1">
        <v>49</v>
      </c>
      <c r="AI2027" s="1">
        <v>0</v>
      </c>
      <c r="AJ2027" s="1">
        <v>0</v>
      </c>
      <c r="AK2027" s="1">
        <v>0</v>
      </c>
      <c r="AL2027" s="1">
        <v>0</v>
      </c>
      <c r="AM2027" s="1">
        <f t="shared" si="158"/>
        <v>0</v>
      </c>
      <c r="AN2027" s="1">
        <v>8</v>
      </c>
      <c r="AO2027" s="1">
        <v>0</v>
      </c>
      <c r="AP2027" s="20">
        <f t="shared" si="159"/>
        <v>16.8</v>
      </c>
      <c r="AQ2027" s="1">
        <v>0</v>
      </c>
    </row>
    <row r="2028" spans="1:43" ht="16" x14ac:dyDescent="0.2">
      <c r="A2028" t="s">
        <v>26387</v>
      </c>
      <c r="B2028" t="s">
        <v>33771</v>
      </c>
      <c r="C2028" s="1" t="s">
        <v>25477</v>
      </c>
      <c r="E2028" s="9" t="s">
        <v>33777</v>
      </c>
      <c r="F2028" s="16" t="s">
        <v>33814</v>
      </c>
      <c r="G2028" s="13" t="s">
        <v>33780</v>
      </c>
      <c r="H2028" s="14" t="s">
        <v>33815</v>
      </c>
      <c r="I2028" s="13" t="s">
        <v>33782</v>
      </c>
      <c r="J2028" s="13">
        <v>60172</v>
      </c>
      <c r="K2028" t="s">
        <v>25650</v>
      </c>
      <c r="L2028" t="s">
        <v>25652</v>
      </c>
      <c r="M2028" t="s">
        <v>25653</v>
      </c>
      <c r="N2028" t="s">
        <v>25654</v>
      </c>
      <c r="O2028" t="s">
        <v>25655</v>
      </c>
      <c r="P2028" t="s">
        <v>25656</v>
      </c>
      <c r="Q2028" t="s">
        <v>25657</v>
      </c>
      <c r="S2028" t="s">
        <v>25658</v>
      </c>
      <c r="T2028" s="1" t="s">
        <v>25477</v>
      </c>
      <c r="U2028" s="1">
        <v>26753</v>
      </c>
      <c r="V2028" t="s">
        <v>26386</v>
      </c>
      <c r="X2028" s="1">
        <v>702</v>
      </c>
      <c r="Y2028" s="1">
        <v>118</v>
      </c>
      <c r="Z2028" s="1">
        <v>272</v>
      </c>
      <c r="AA2028" s="1">
        <v>114</v>
      </c>
      <c r="AB2028" s="6">
        <f t="shared" si="155"/>
        <v>0.1623931623931624</v>
      </c>
      <c r="AC2028" s="6">
        <f t="shared" si="156"/>
        <v>0.1623931623931624</v>
      </c>
      <c r="AD2028" s="26">
        <f t="shared" si="157"/>
        <v>140.4</v>
      </c>
      <c r="AE2028" s="1">
        <v>109</v>
      </c>
      <c r="AF2028" s="1">
        <v>165</v>
      </c>
      <c r="AG2028" s="1">
        <v>61</v>
      </c>
      <c r="AH2028" s="1">
        <v>282</v>
      </c>
      <c r="AI2028" s="1">
        <v>84</v>
      </c>
      <c r="AJ2028" s="1">
        <v>487</v>
      </c>
      <c r="AK2028" s="1">
        <v>42</v>
      </c>
      <c r="AL2028" s="1">
        <v>117</v>
      </c>
      <c r="AM2028" s="1">
        <f t="shared" si="158"/>
        <v>604</v>
      </c>
      <c r="AN2028" s="1">
        <v>107</v>
      </c>
      <c r="AO2028" s="1">
        <v>8</v>
      </c>
      <c r="AP2028" s="20">
        <f t="shared" si="159"/>
        <v>239.4</v>
      </c>
      <c r="AQ2028" s="1">
        <v>4</v>
      </c>
    </row>
    <row r="2029" spans="1:43" ht="16" x14ac:dyDescent="0.2">
      <c r="A2029" t="s">
        <v>29724</v>
      </c>
      <c r="B2029" t="s">
        <v>33771</v>
      </c>
      <c r="C2029" s="1" t="s">
        <v>25477</v>
      </c>
      <c r="E2029" s="9" t="s">
        <v>33777</v>
      </c>
      <c r="F2029" s="16" t="s">
        <v>33814</v>
      </c>
      <c r="G2029" s="13" t="s">
        <v>33780</v>
      </c>
      <c r="H2029" s="14" t="s">
        <v>33815</v>
      </c>
      <c r="I2029" s="13" t="s">
        <v>33782</v>
      </c>
      <c r="J2029" s="13">
        <v>60172</v>
      </c>
      <c r="K2029" t="s">
        <v>25650</v>
      </c>
      <c r="L2029" t="s">
        <v>25659</v>
      </c>
      <c r="M2029" t="s">
        <v>25660</v>
      </c>
      <c r="N2029" t="s">
        <v>30</v>
      </c>
      <c r="O2029" t="s">
        <v>25661</v>
      </c>
      <c r="P2029" t="s">
        <v>25662</v>
      </c>
      <c r="Q2029" t="s">
        <v>25663</v>
      </c>
      <c r="S2029" t="s">
        <v>25658</v>
      </c>
      <c r="T2029" s="1" t="s">
        <v>25477</v>
      </c>
      <c r="U2029" s="1">
        <v>26753</v>
      </c>
      <c r="V2029" t="e">
        <v>#N/A</v>
      </c>
      <c r="W2029" s="4">
        <v>0.33</v>
      </c>
      <c r="X2029" s="1">
        <v>540</v>
      </c>
      <c r="Y2029" s="1">
        <v>18</v>
      </c>
      <c r="Z2029" s="1">
        <v>6</v>
      </c>
      <c r="AA2029" s="1">
        <v>4</v>
      </c>
      <c r="AB2029" s="6">
        <f t="shared" si="155"/>
        <v>7.4074074074074077E-3</v>
      </c>
      <c r="AC2029" s="6">
        <f t="shared" si="156"/>
        <v>7.4074074074074077E-3</v>
      </c>
      <c r="AD2029" s="26">
        <f t="shared" si="157"/>
        <v>108</v>
      </c>
      <c r="AE2029" s="1">
        <v>4</v>
      </c>
      <c r="AF2029" s="1">
        <v>6</v>
      </c>
      <c r="AG2029" s="1">
        <v>0</v>
      </c>
      <c r="AH2029" s="1">
        <v>0</v>
      </c>
      <c r="AI2029" s="1">
        <v>3</v>
      </c>
      <c r="AJ2029" s="1">
        <v>36</v>
      </c>
      <c r="AK2029" s="1">
        <v>0</v>
      </c>
      <c r="AL2029" s="1">
        <v>0</v>
      </c>
      <c r="AM2029" s="1">
        <f t="shared" si="158"/>
        <v>36</v>
      </c>
      <c r="AN2029" s="1">
        <v>6</v>
      </c>
      <c r="AO2029" s="1">
        <v>0</v>
      </c>
      <c r="AP2029" s="20">
        <f t="shared" si="159"/>
        <v>8.4</v>
      </c>
      <c r="AQ2029" s="1">
        <v>0</v>
      </c>
    </row>
    <row r="2030" spans="1:43" ht="16" x14ac:dyDescent="0.2">
      <c r="A2030" t="s">
        <v>32633</v>
      </c>
      <c r="B2030" t="s">
        <v>33771</v>
      </c>
      <c r="C2030" s="1" t="s">
        <v>25477</v>
      </c>
      <c r="E2030" s="9" t="s">
        <v>33777</v>
      </c>
      <c r="F2030" s="16" t="s">
        <v>33814</v>
      </c>
      <c r="G2030" s="13" t="s">
        <v>33780</v>
      </c>
      <c r="H2030" s="14" t="s">
        <v>33815</v>
      </c>
      <c r="I2030" s="13" t="s">
        <v>33782</v>
      </c>
      <c r="J2030" s="13">
        <v>60172</v>
      </c>
      <c r="K2030" t="s">
        <v>25650</v>
      </c>
      <c r="L2030" t="s">
        <v>25664</v>
      </c>
      <c r="M2030" t="s">
        <v>25665</v>
      </c>
      <c r="P2030" t="s">
        <v>25666</v>
      </c>
      <c r="Q2030" t="s">
        <v>25667</v>
      </c>
      <c r="S2030" t="s">
        <v>25658</v>
      </c>
      <c r="T2030" s="1" t="s">
        <v>25477</v>
      </c>
      <c r="U2030" s="1">
        <v>26753</v>
      </c>
      <c r="V2030" t="s">
        <v>32632</v>
      </c>
      <c r="W2030" s="4">
        <v>0.39</v>
      </c>
      <c r="X2030" s="1">
        <v>975</v>
      </c>
      <c r="Y2030" s="1">
        <v>45</v>
      </c>
      <c r="Z2030" s="1">
        <v>78</v>
      </c>
      <c r="AA2030" s="1">
        <v>37</v>
      </c>
      <c r="AB2030" s="6">
        <f t="shared" si="155"/>
        <v>3.7948717948717951E-2</v>
      </c>
      <c r="AC2030" s="6">
        <f t="shared" si="156"/>
        <v>3.7948717948717951E-2</v>
      </c>
      <c r="AD2030" s="26">
        <f t="shared" si="157"/>
        <v>195</v>
      </c>
      <c r="AE2030" s="1">
        <v>35</v>
      </c>
      <c r="AF2030" s="1">
        <v>52</v>
      </c>
      <c r="AG2030" s="1">
        <v>26</v>
      </c>
      <c r="AH2030" s="1">
        <v>137</v>
      </c>
      <c r="AI2030" s="1">
        <v>27</v>
      </c>
      <c r="AJ2030" s="1">
        <v>180</v>
      </c>
      <c r="AK2030" s="1">
        <v>16</v>
      </c>
      <c r="AL2030" s="1">
        <v>35</v>
      </c>
      <c r="AM2030" s="1">
        <f t="shared" si="158"/>
        <v>215</v>
      </c>
      <c r="AN2030" s="1">
        <v>39</v>
      </c>
      <c r="AO2030" s="1">
        <v>1</v>
      </c>
      <c r="AP2030" s="20">
        <f t="shared" si="159"/>
        <v>77.7</v>
      </c>
      <c r="AQ2030" s="1">
        <v>0</v>
      </c>
    </row>
    <row r="2031" spans="1:43" ht="16" x14ac:dyDescent="0.2">
      <c r="A2031" t="s">
        <v>28715</v>
      </c>
      <c r="B2031" t="s">
        <v>33771</v>
      </c>
      <c r="C2031" s="1" t="s">
        <v>25477</v>
      </c>
      <c r="E2031" s="9" t="s">
        <v>33777</v>
      </c>
      <c r="F2031" s="16" t="s">
        <v>33814</v>
      </c>
      <c r="G2031" s="13" t="s">
        <v>33780</v>
      </c>
      <c r="H2031" s="14" t="s">
        <v>33815</v>
      </c>
      <c r="I2031" s="13" t="s">
        <v>33782</v>
      </c>
      <c r="J2031" s="13">
        <v>60172</v>
      </c>
      <c r="K2031" t="s">
        <v>25650</v>
      </c>
      <c r="L2031" t="s">
        <v>25668</v>
      </c>
      <c r="M2031" t="s">
        <v>25669</v>
      </c>
      <c r="N2031" t="s">
        <v>30</v>
      </c>
      <c r="O2031" t="s">
        <v>25670</v>
      </c>
      <c r="P2031" t="s">
        <v>25671</v>
      </c>
      <c r="Q2031" t="s">
        <v>25672</v>
      </c>
      <c r="S2031" t="s">
        <v>25651</v>
      </c>
      <c r="T2031" s="1" t="s">
        <v>25477</v>
      </c>
      <c r="U2031" s="1">
        <v>26726</v>
      </c>
      <c r="V2031" t="s">
        <v>28714</v>
      </c>
      <c r="W2031" s="4">
        <v>0.45</v>
      </c>
      <c r="X2031" s="1">
        <v>669</v>
      </c>
      <c r="Y2031" s="1">
        <v>38</v>
      </c>
      <c r="Z2031" s="1">
        <v>39</v>
      </c>
      <c r="AA2031" s="1">
        <v>29</v>
      </c>
      <c r="AB2031" s="6">
        <f t="shared" si="155"/>
        <v>4.3348281016442454E-2</v>
      </c>
      <c r="AC2031" s="6">
        <f t="shared" si="156"/>
        <v>4.3348281016442454E-2</v>
      </c>
      <c r="AD2031" s="26">
        <f t="shared" si="157"/>
        <v>133.80000000000001</v>
      </c>
      <c r="AE2031" s="1">
        <v>29</v>
      </c>
      <c r="AF2031" s="1">
        <v>29</v>
      </c>
      <c r="AG2031" s="1">
        <v>15</v>
      </c>
      <c r="AH2031" s="1">
        <v>80</v>
      </c>
      <c r="AI2031" s="1">
        <v>27</v>
      </c>
      <c r="AJ2031" s="1">
        <v>182</v>
      </c>
      <c r="AK2031" s="1">
        <v>11</v>
      </c>
      <c r="AL2031" s="1">
        <v>20</v>
      </c>
      <c r="AM2031" s="1">
        <f t="shared" si="158"/>
        <v>202</v>
      </c>
      <c r="AN2031" s="1">
        <v>14</v>
      </c>
      <c r="AO2031" s="1">
        <v>0</v>
      </c>
      <c r="AP2031" s="20">
        <f t="shared" si="159"/>
        <v>60.900000000000006</v>
      </c>
      <c r="AQ2031" s="1">
        <v>0</v>
      </c>
    </row>
    <row r="2032" spans="1:43" ht="16" x14ac:dyDescent="0.2">
      <c r="A2032" t="s">
        <v>30354</v>
      </c>
      <c r="B2032" t="s">
        <v>33771</v>
      </c>
      <c r="C2032" s="1" t="s">
        <v>25477</v>
      </c>
      <c r="E2032" s="9" t="s">
        <v>33777</v>
      </c>
      <c r="F2032" s="16" t="s">
        <v>33814</v>
      </c>
      <c r="G2032" s="13" t="s">
        <v>33780</v>
      </c>
      <c r="H2032" s="14" t="s">
        <v>33815</v>
      </c>
      <c r="I2032" s="13" t="s">
        <v>33782</v>
      </c>
      <c r="J2032" s="13">
        <v>60172</v>
      </c>
      <c r="K2032" t="s">
        <v>25650</v>
      </c>
      <c r="L2032" t="s">
        <v>25673</v>
      </c>
      <c r="M2032" t="s">
        <v>25674</v>
      </c>
      <c r="N2032" t="s">
        <v>30</v>
      </c>
      <c r="O2032" t="s">
        <v>25675</v>
      </c>
      <c r="P2032" t="s">
        <v>25676</v>
      </c>
      <c r="Q2032" t="s">
        <v>25677</v>
      </c>
      <c r="S2032" t="s">
        <v>25651</v>
      </c>
      <c r="T2032" s="1" t="s">
        <v>25477</v>
      </c>
      <c r="U2032" s="1">
        <v>26726</v>
      </c>
      <c r="V2032" t="s">
        <v>30353</v>
      </c>
      <c r="W2032" s="4">
        <v>0.57999999999999996</v>
      </c>
      <c r="X2032" s="1">
        <v>700</v>
      </c>
      <c r="Y2032" s="1">
        <v>96</v>
      </c>
      <c r="Z2032" s="1">
        <v>155</v>
      </c>
      <c r="AA2032" s="1">
        <v>65</v>
      </c>
      <c r="AB2032" s="6">
        <f t="shared" si="155"/>
        <v>9.285714285714286E-2</v>
      </c>
      <c r="AC2032" s="6">
        <f t="shared" si="156"/>
        <v>9.285714285714286E-2</v>
      </c>
      <c r="AD2032" s="26">
        <f t="shared" si="157"/>
        <v>140</v>
      </c>
      <c r="AE2032" s="1">
        <v>62</v>
      </c>
      <c r="AF2032" s="1">
        <v>103</v>
      </c>
      <c r="AG2032" s="1">
        <v>51</v>
      </c>
      <c r="AH2032" s="1">
        <v>257</v>
      </c>
      <c r="AI2032" s="1">
        <v>55</v>
      </c>
      <c r="AJ2032" s="1">
        <v>383</v>
      </c>
      <c r="AK2032" s="1">
        <v>25</v>
      </c>
      <c r="AL2032" s="1">
        <v>64</v>
      </c>
      <c r="AM2032" s="1">
        <f t="shared" si="158"/>
        <v>447</v>
      </c>
      <c r="AN2032" s="1">
        <v>50</v>
      </c>
      <c r="AO2032" s="1">
        <v>4</v>
      </c>
      <c r="AP2032" s="20">
        <f t="shared" si="159"/>
        <v>136.5</v>
      </c>
      <c r="AQ2032" s="1">
        <v>0</v>
      </c>
    </row>
    <row r="2033" spans="1:43" ht="16" x14ac:dyDescent="0.2">
      <c r="A2033" t="s">
        <v>27547</v>
      </c>
      <c r="B2033" t="s">
        <v>33771</v>
      </c>
      <c r="C2033" s="1" t="s">
        <v>25477</v>
      </c>
      <c r="E2033" s="9" t="s">
        <v>33777</v>
      </c>
      <c r="F2033" s="16" t="s">
        <v>33814</v>
      </c>
      <c r="G2033" s="13" t="s">
        <v>33780</v>
      </c>
      <c r="H2033" s="14" t="s">
        <v>33815</v>
      </c>
      <c r="I2033" s="13" t="s">
        <v>33782</v>
      </c>
      <c r="J2033" s="13">
        <v>60172</v>
      </c>
      <c r="K2033" t="s">
        <v>25650</v>
      </c>
      <c r="L2033" t="s">
        <v>25678</v>
      </c>
      <c r="M2033" t="s">
        <v>25679</v>
      </c>
      <c r="N2033" t="s">
        <v>30</v>
      </c>
      <c r="O2033" t="s">
        <v>25680</v>
      </c>
      <c r="P2033" t="s">
        <v>25681</v>
      </c>
      <c r="Q2033" t="s">
        <v>25682</v>
      </c>
      <c r="S2033" t="s">
        <v>25651</v>
      </c>
      <c r="T2033" s="1" t="s">
        <v>25477</v>
      </c>
      <c r="U2033" s="1">
        <v>26726</v>
      </c>
      <c r="V2033" t="s">
        <v>27546</v>
      </c>
      <c r="W2033" s="4">
        <v>0.65</v>
      </c>
      <c r="X2033" s="1">
        <v>650</v>
      </c>
      <c r="Y2033" s="1">
        <v>126</v>
      </c>
      <c r="Z2033" s="1">
        <v>266</v>
      </c>
      <c r="AA2033" s="1">
        <v>118</v>
      </c>
      <c r="AB2033" s="6">
        <f t="shared" si="155"/>
        <v>0.18153846153846154</v>
      </c>
      <c r="AC2033" s="6">
        <f t="shared" si="156"/>
        <v>0.18153846153846154</v>
      </c>
      <c r="AD2033" s="26">
        <f t="shared" si="157"/>
        <v>130</v>
      </c>
      <c r="AE2033" s="1">
        <v>108</v>
      </c>
      <c r="AF2033" s="1">
        <v>176</v>
      </c>
      <c r="AG2033" s="1">
        <v>58</v>
      </c>
      <c r="AH2033" s="1">
        <v>270</v>
      </c>
      <c r="AI2033" s="1">
        <v>92</v>
      </c>
      <c r="AJ2033" s="1">
        <v>601</v>
      </c>
      <c r="AK2033" s="1">
        <v>36</v>
      </c>
      <c r="AL2033" s="1">
        <v>114</v>
      </c>
      <c r="AM2033" s="1">
        <f t="shared" si="158"/>
        <v>715</v>
      </c>
      <c r="AN2033" s="1">
        <v>117</v>
      </c>
      <c r="AO2033" s="1">
        <v>27</v>
      </c>
      <c r="AP2033" s="20">
        <f t="shared" si="159"/>
        <v>247.8</v>
      </c>
      <c r="AQ2033" s="1">
        <v>3</v>
      </c>
    </row>
    <row r="2034" spans="1:43" ht="16" x14ac:dyDescent="0.2">
      <c r="A2034" t="s">
        <v>30079</v>
      </c>
      <c r="B2034" t="s">
        <v>33771</v>
      </c>
      <c r="C2034" s="1" t="s">
        <v>25477</v>
      </c>
      <c r="E2034" s="9" t="s">
        <v>33777</v>
      </c>
      <c r="F2034" s="16" t="s">
        <v>33814</v>
      </c>
      <c r="G2034" s="13" t="s">
        <v>33780</v>
      </c>
      <c r="H2034" s="14" t="s">
        <v>33815</v>
      </c>
      <c r="I2034" s="13" t="s">
        <v>33782</v>
      </c>
      <c r="J2034" s="13">
        <v>60172</v>
      </c>
      <c r="K2034" t="s">
        <v>25683</v>
      </c>
      <c r="L2034" t="s">
        <v>25684</v>
      </c>
      <c r="M2034" t="s">
        <v>25685</v>
      </c>
      <c r="N2034" t="s">
        <v>30</v>
      </c>
      <c r="O2034" t="s">
        <v>25686</v>
      </c>
      <c r="P2034" t="s">
        <v>25687</v>
      </c>
      <c r="Q2034" t="s">
        <v>25688</v>
      </c>
      <c r="S2034" t="s">
        <v>25689</v>
      </c>
      <c r="T2034" s="1" t="s">
        <v>25477</v>
      </c>
      <c r="U2034" s="1">
        <v>25670</v>
      </c>
      <c r="V2034" t="s">
        <v>30078</v>
      </c>
      <c r="W2034" s="4">
        <v>0.7</v>
      </c>
      <c r="X2034" s="1">
        <v>500</v>
      </c>
      <c r="Y2034" s="1">
        <v>26</v>
      </c>
      <c r="Z2034" s="1">
        <v>25</v>
      </c>
      <c r="AA2034" s="1">
        <v>16</v>
      </c>
      <c r="AB2034" s="6">
        <f t="shared" si="155"/>
        <v>3.2000000000000001E-2</v>
      </c>
      <c r="AC2034" s="6">
        <f t="shared" si="156"/>
        <v>3.2000000000000001E-2</v>
      </c>
      <c r="AD2034" s="26">
        <f t="shared" si="157"/>
        <v>100</v>
      </c>
      <c r="AE2034" s="1">
        <v>16</v>
      </c>
      <c r="AF2034" s="1">
        <v>16</v>
      </c>
      <c r="AG2034" s="1">
        <v>7</v>
      </c>
      <c r="AH2034" s="1">
        <v>33</v>
      </c>
      <c r="AI2034" s="1">
        <v>12</v>
      </c>
      <c r="AJ2034" s="1">
        <v>76</v>
      </c>
      <c r="AK2034" s="1">
        <v>5</v>
      </c>
      <c r="AL2034" s="1">
        <v>22</v>
      </c>
      <c r="AM2034" s="1">
        <f t="shared" si="158"/>
        <v>98</v>
      </c>
      <c r="AN2034" s="1">
        <v>17</v>
      </c>
      <c r="AO2034" s="1">
        <v>0</v>
      </c>
      <c r="AP2034" s="20">
        <f t="shared" si="159"/>
        <v>33.6</v>
      </c>
      <c r="AQ2034" s="1">
        <v>0</v>
      </c>
    </row>
    <row r="2035" spans="1:43" ht="16" x14ac:dyDescent="0.2">
      <c r="A2035" t="s">
        <v>32164</v>
      </c>
      <c r="B2035" t="s">
        <v>33771</v>
      </c>
      <c r="C2035" s="1" t="s">
        <v>25477</v>
      </c>
      <c r="E2035" s="9" t="s">
        <v>33777</v>
      </c>
      <c r="F2035" s="16" t="s">
        <v>33814</v>
      </c>
      <c r="G2035" s="13" t="s">
        <v>33780</v>
      </c>
      <c r="H2035" s="14" t="s">
        <v>33815</v>
      </c>
      <c r="I2035" s="13" t="s">
        <v>33782</v>
      </c>
      <c r="J2035" s="13">
        <v>60172</v>
      </c>
      <c r="K2035" t="s">
        <v>25683</v>
      </c>
      <c r="L2035" t="s">
        <v>25690</v>
      </c>
      <c r="M2035" t="s">
        <v>25691</v>
      </c>
      <c r="O2035" t="s">
        <v>25686</v>
      </c>
      <c r="P2035" t="s">
        <v>25692</v>
      </c>
      <c r="Q2035" t="s">
        <v>25693</v>
      </c>
      <c r="S2035" t="s">
        <v>25694</v>
      </c>
      <c r="T2035" s="1" t="s">
        <v>25477</v>
      </c>
      <c r="U2035" s="1">
        <v>25661</v>
      </c>
      <c r="V2035" t="s">
        <v>32163</v>
      </c>
      <c r="W2035" s="4">
        <v>0.69</v>
      </c>
      <c r="X2035" s="1">
        <v>440</v>
      </c>
      <c r="Y2035" s="1">
        <v>35</v>
      </c>
      <c r="Z2035" s="1">
        <v>31</v>
      </c>
      <c r="AA2035" s="1">
        <v>20</v>
      </c>
      <c r="AB2035" s="6">
        <f t="shared" si="155"/>
        <v>4.5454545454545456E-2</v>
      </c>
      <c r="AC2035" s="6">
        <f t="shared" si="156"/>
        <v>4.5454545454545456E-2</v>
      </c>
      <c r="AD2035" s="26">
        <f t="shared" si="157"/>
        <v>88</v>
      </c>
      <c r="AE2035" s="1">
        <v>18</v>
      </c>
      <c r="AF2035" s="1">
        <v>18</v>
      </c>
      <c r="AG2035" s="1">
        <v>9</v>
      </c>
      <c r="AH2035" s="1">
        <v>36</v>
      </c>
      <c r="AI2035" s="1">
        <v>9</v>
      </c>
      <c r="AJ2035" s="1">
        <v>71</v>
      </c>
      <c r="AK2035" s="1">
        <v>3</v>
      </c>
      <c r="AL2035" s="1">
        <v>10</v>
      </c>
      <c r="AM2035" s="1">
        <f t="shared" si="158"/>
        <v>81</v>
      </c>
      <c r="AN2035" s="1">
        <v>18</v>
      </c>
      <c r="AO2035" s="1">
        <v>4</v>
      </c>
      <c r="AP2035" s="20">
        <f t="shared" si="159"/>
        <v>42</v>
      </c>
      <c r="AQ2035" s="1">
        <v>0</v>
      </c>
    </row>
    <row r="2036" spans="1:43" ht="16" x14ac:dyDescent="0.2">
      <c r="A2036" t="s">
        <v>28437</v>
      </c>
      <c r="B2036" t="s">
        <v>33771</v>
      </c>
      <c r="C2036" s="1" t="s">
        <v>25477</v>
      </c>
      <c r="E2036" s="9" t="s">
        <v>33777</v>
      </c>
      <c r="F2036" s="16" t="s">
        <v>33814</v>
      </c>
      <c r="G2036" s="13" t="s">
        <v>33780</v>
      </c>
      <c r="H2036" s="14" t="s">
        <v>33815</v>
      </c>
      <c r="I2036" s="13" t="s">
        <v>33782</v>
      </c>
      <c r="J2036" s="13">
        <v>60172</v>
      </c>
      <c r="K2036" t="s">
        <v>25683</v>
      </c>
      <c r="L2036" t="s">
        <v>25695</v>
      </c>
      <c r="M2036" t="s">
        <v>25696</v>
      </c>
      <c r="N2036" t="s">
        <v>25697</v>
      </c>
      <c r="O2036" t="s">
        <v>25686</v>
      </c>
      <c r="P2036" t="s">
        <v>25698</v>
      </c>
      <c r="Q2036" t="s">
        <v>25699</v>
      </c>
      <c r="S2036" t="s">
        <v>25700</v>
      </c>
      <c r="T2036" s="1" t="s">
        <v>25477</v>
      </c>
      <c r="U2036" s="1">
        <v>25678</v>
      </c>
      <c r="V2036" t="s">
        <v>28436</v>
      </c>
      <c r="W2036" s="4">
        <v>0.82</v>
      </c>
      <c r="X2036" s="1">
        <v>425</v>
      </c>
      <c r="Y2036" s="1">
        <v>63</v>
      </c>
      <c r="Z2036" s="1">
        <v>139</v>
      </c>
      <c r="AA2036" s="1">
        <v>48</v>
      </c>
      <c r="AB2036" s="6">
        <f t="shared" si="155"/>
        <v>0.11294117647058824</v>
      </c>
      <c r="AC2036" s="6">
        <f t="shared" si="156"/>
        <v>0.11294117647058824</v>
      </c>
      <c r="AD2036" s="26">
        <f t="shared" si="157"/>
        <v>85</v>
      </c>
      <c r="AE2036" s="1">
        <v>45</v>
      </c>
      <c r="AF2036" s="1">
        <v>70</v>
      </c>
      <c r="AG2036" s="1">
        <v>21</v>
      </c>
      <c r="AH2036" s="1">
        <v>75</v>
      </c>
      <c r="AI2036" s="1">
        <v>41</v>
      </c>
      <c r="AJ2036" s="1">
        <v>544</v>
      </c>
      <c r="AK2036" s="1">
        <v>19</v>
      </c>
      <c r="AL2036" s="1">
        <v>92</v>
      </c>
      <c r="AM2036" s="1">
        <f t="shared" si="158"/>
        <v>636</v>
      </c>
      <c r="AN2036" s="1">
        <v>69</v>
      </c>
      <c r="AO2036" s="1">
        <v>17</v>
      </c>
      <c r="AP2036" s="20">
        <f t="shared" si="159"/>
        <v>100.80000000000001</v>
      </c>
      <c r="AQ2036" s="1">
        <v>1</v>
      </c>
    </row>
    <row r="2037" spans="1:43" ht="16" x14ac:dyDescent="0.2">
      <c r="A2037" t="s">
        <v>28089</v>
      </c>
      <c r="B2037" t="s">
        <v>33771</v>
      </c>
      <c r="C2037" s="1" t="s">
        <v>25477</v>
      </c>
      <c r="E2037" s="9" t="s">
        <v>33777</v>
      </c>
      <c r="F2037" s="16" t="s">
        <v>33814</v>
      </c>
      <c r="G2037" s="13" t="s">
        <v>33780</v>
      </c>
      <c r="H2037" s="14" t="s">
        <v>33815</v>
      </c>
      <c r="I2037" s="13" t="s">
        <v>33782</v>
      </c>
      <c r="J2037" s="13">
        <v>60172</v>
      </c>
      <c r="K2037" t="s">
        <v>25701</v>
      </c>
      <c r="L2037" t="s">
        <v>25702</v>
      </c>
      <c r="M2037" t="s">
        <v>25703</v>
      </c>
      <c r="O2037" t="s">
        <v>25704</v>
      </c>
      <c r="P2037" t="s">
        <v>25705</v>
      </c>
      <c r="Q2037" t="s">
        <v>25706</v>
      </c>
      <c r="S2037" t="s">
        <v>25707</v>
      </c>
      <c r="T2037" s="1" t="s">
        <v>25477</v>
      </c>
      <c r="U2037" s="1">
        <v>26508</v>
      </c>
      <c r="V2037" t="s">
        <v>28088</v>
      </c>
      <c r="W2037" s="4">
        <v>0.41</v>
      </c>
      <c r="X2037" s="1">
        <v>612</v>
      </c>
      <c r="Y2037" s="1">
        <v>39</v>
      </c>
      <c r="Z2037" s="1">
        <v>25</v>
      </c>
      <c r="AA2037" s="1">
        <v>25</v>
      </c>
      <c r="AB2037" s="6">
        <f t="shared" si="155"/>
        <v>4.084967320261438E-2</v>
      </c>
      <c r="AC2037" s="6">
        <f t="shared" si="156"/>
        <v>4.084967320261438E-2</v>
      </c>
      <c r="AD2037" s="26">
        <f t="shared" si="157"/>
        <v>122.4</v>
      </c>
      <c r="AE2037" s="1">
        <v>25</v>
      </c>
      <c r="AF2037" s="1">
        <v>25</v>
      </c>
      <c r="AG2037" s="1">
        <v>8</v>
      </c>
      <c r="AH2037" s="1">
        <v>32</v>
      </c>
      <c r="AI2037" s="1">
        <v>19</v>
      </c>
      <c r="AJ2037" s="1">
        <v>105</v>
      </c>
      <c r="AK2037" s="1">
        <v>0</v>
      </c>
      <c r="AL2037" s="1">
        <v>0</v>
      </c>
      <c r="AM2037" s="1">
        <f t="shared" si="158"/>
        <v>105</v>
      </c>
      <c r="AN2037" s="1">
        <v>21</v>
      </c>
      <c r="AO2037" s="1">
        <v>0</v>
      </c>
      <c r="AP2037" s="20">
        <f t="shared" si="159"/>
        <v>52.5</v>
      </c>
      <c r="AQ2037" s="1">
        <v>1</v>
      </c>
    </row>
    <row r="2038" spans="1:43" ht="16" x14ac:dyDescent="0.2">
      <c r="A2038" t="s">
        <v>26922</v>
      </c>
      <c r="B2038" t="s">
        <v>33771</v>
      </c>
      <c r="C2038" s="1" t="s">
        <v>25477</v>
      </c>
      <c r="E2038" s="9" t="s">
        <v>33777</v>
      </c>
      <c r="F2038" s="16" t="s">
        <v>33814</v>
      </c>
      <c r="G2038" s="13" t="s">
        <v>33780</v>
      </c>
      <c r="H2038" s="14" t="s">
        <v>33815</v>
      </c>
      <c r="I2038" s="13" t="s">
        <v>33782</v>
      </c>
      <c r="J2038" s="13">
        <v>60172</v>
      </c>
      <c r="K2038" t="s">
        <v>25701</v>
      </c>
      <c r="L2038" t="s">
        <v>25708</v>
      </c>
      <c r="M2038" t="s">
        <v>25703</v>
      </c>
      <c r="N2038" t="s">
        <v>25709</v>
      </c>
      <c r="O2038" t="s">
        <v>25704</v>
      </c>
      <c r="P2038" t="s">
        <v>25710</v>
      </c>
      <c r="Q2038" t="s">
        <v>25711</v>
      </c>
      <c r="S2038" t="s">
        <v>25707</v>
      </c>
      <c r="T2038" s="1" t="s">
        <v>25477</v>
      </c>
      <c r="U2038" s="1">
        <v>26508</v>
      </c>
      <c r="V2038" t="s">
        <v>26921</v>
      </c>
      <c r="W2038" s="4">
        <v>0.21</v>
      </c>
      <c r="X2038" s="1">
        <v>834</v>
      </c>
      <c r="Y2038" s="1">
        <v>33</v>
      </c>
      <c r="Z2038" s="1">
        <v>19</v>
      </c>
      <c r="AA2038" s="1">
        <v>15</v>
      </c>
      <c r="AB2038" s="6">
        <f t="shared" si="155"/>
        <v>1.7985611510791366E-2</v>
      </c>
      <c r="AC2038" s="6">
        <f t="shared" si="156"/>
        <v>1.7985611510791366E-2</v>
      </c>
      <c r="AD2038" s="26">
        <f t="shared" si="157"/>
        <v>166.8</v>
      </c>
      <c r="AE2038" s="1">
        <v>8</v>
      </c>
      <c r="AF2038" s="1">
        <v>12</v>
      </c>
      <c r="AG2038" s="1">
        <v>3</v>
      </c>
      <c r="AH2038" s="1">
        <v>4</v>
      </c>
      <c r="AI2038" s="1">
        <v>6</v>
      </c>
      <c r="AJ2038" s="1">
        <v>49</v>
      </c>
      <c r="AK2038" s="1">
        <v>0</v>
      </c>
      <c r="AL2038" s="1">
        <v>0</v>
      </c>
      <c r="AM2038" s="1">
        <f t="shared" si="158"/>
        <v>49</v>
      </c>
      <c r="AN2038" s="1">
        <v>11</v>
      </c>
      <c r="AO2038" s="1">
        <v>0</v>
      </c>
      <c r="AP2038" s="20">
        <f t="shared" si="159"/>
        <v>31.5</v>
      </c>
      <c r="AQ2038" s="1">
        <v>0</v>
      </c>
    </row>
    <row r="2039" spans="1:43" ht="16" x14ac:dyDescent="0.2">
      <c r="A2039" t="s">
        <v>30484</v>
      </c>
      <c r="B2039" t="s">
        <v>33771</v>
      </c>
      <c r="C2039" s="1" t="s">
        <v>25477</v>
      </c>
      <c r="E2039" s="9" t="s">
        <v>33777</v>
      </c>
      <c r="F2039" s="16" t="s">
        <v>33814</v>
      </c>
      <c r="G2039" s="13" t="s">
        <v>33780</v>
      </c>
      <c r="H2039" s="14" t="s">
        <v>33815</v>
      </c>
      <c r="I2039" s="13" t="s">
        <v>33782</v>
      </c>
      <c r="J2039" s="13">
        <v>60172</v>
      </c>
      <c r="K2039" t="s">
        <v>25701</v>
      </c>
      <c r="L2039" t="s">
        <v>11445</v>
      </c>
      <c r="M2039" t="s">
        <v>25703</v>
      </c>
      <c r="N2039" t="s">
        <v>30</v>
      </c>
      <c r="O2039" t="s">
        <v>25704</v>
      </c>
      <c r="P2039" t="s">
        <v>25712</v>
      </c>
      <c r="Q2039" t="s">
        <v>25713</v>
      </c>
      <c r="S2039" t="s">
        <v>25707</v>
      </c>
      <c r="T2039" s="1" t="s">
        <v>25477</v>
      </c>
      <c r="U2039" s="1">
        <v>26505</v>
      </c>
      <c r="V2039" t="s">
        <v>30483</v>
      </c>
      <c r="W2039" s="4">
        <v>0.4</v>
      </c>
      <c r="X2039" s="1">
        <v>555</v>
      </c>
      <c r="Y2039" s="1">
        <v>66</v>
      </c>
      <c r="Z2039" s="1">
        <v>49</v>
      </c>
      <c r="AA2039" s="1">
        <v>49</v>
      </c>
      <c r="AB2039" s="6">
        <f t="shared" si="155"/>
        <v>8.8288288288288289E-2</v>
      </c>
      <c r="AC2039" s="6">
        <f t="shared" si="156"/>
        <v>8.8288288288288289E-2</v>
      </c>
      <c r="AD2039" s="26">
        <f t="shared" si="157"/>
        <v>111</v>
      </c>
      <c r="AE2039" s="1">
        <v>46</v>
      </c>
      <c r="AF2039" s="1">
        <v>46</v>
      </c>
      <c r="AG2039" s="1">
        <v>21</v>
      </c>
      <c r="AH2039" s="1">
        <v>77</v>
      </c>
      <c r="AI2039" s="1">
        <v>34</v>
      </c>
      <c r="AJ2039" s="1">
        <v>122</v>
      </c>
      <c r="AK2039" s="1">
        <v>0</v>
      </c>
      <c r="AL2039" s="1">
        <v>0</v>
      </c>
      <c r="AM2039" s="1">
        <f t="shared" si="158"/>
        <v>122</v>
      </c>
      <c r="AN2039" s="1">
        <v>23</v>
      </c>
      <c r="AO2039" s="1">
        <v>7</v>
      </c>
      <c r="AP2039" s="20">
        <f t="shared" si="159"/>
        <v>102.9</v>
      </c>
      <c r="AQ2039" s="1">
        <v>0</v>
      </c>
    </row>
    <row r="2040" spans="1:43" ht="16" x14ac:dyDescent="0.2">
      <c r="A2040" t="s">
        <v>31846</v>
      </c>
      <c r="B2040" t="s">
        <v>33771</v>
      </c>
      <c r="C2040" s="1" t="s">
        <v>25477</v>
      </c>
      <c r="E2040" s="9" t="s">
        <v>33777</v>
      </c>
      <c r="F2040" s="16" t="s">
        <v>33814</v>
      </c>
      <c r="G2040" s="13" t="s">
        <v>33780</v>
      </c>
      <c r="H2040" s="14" t="s">
        <v>33815</v>
      </c>
      <c r="I2040" s="13" t="s">
        <v>33782</v>
      </c>
      <c r="J2040" s="13">
        <v>60172</v>
      </c>
      <c r="K2040" t="s">
        <v>25701</v>
      </c>
      <c r="L2040" t="s">
        <v>25714</v>
      </c>
      <c r="M2040" t="s">
        <v>25703</v>
      </c>
      <c r="N2040" t="s">
        <v>25715</v>
      </c>
      <c r="O2040" t="s">
        <v>25704</v>
      </c>
      <c r="P2040" t="s">
        <v>25716</v>
      </c>
      <c r="Q2040" t="s">
        <v>25717</v>
      </c>
      <c r="S2040" t="s">
        <v>25707</v>
      </c>
      <c r="T2040" s="1" t="s">
        <v>25477</v>
      </c>
      <c r="U2040" s="1">
        <v>26508</v>
      </c>
      <c r="V2040" t="e">
        <v>#N/A</v>
      </c>
      <c r="W2040" s="4">
        <v>0.41</v>
      </c>
      <c r="X2040" s="1">
        <v>775</v>
      </c>
      <c r="Y2040" s="1">
        <v>100</v>
      </c>
      <c r="Z2040" s="1">
        <v>106</v>
      </c>
      <c r="AA2040" s="1">
        <v>64</v>
      </c>
      <c r="AB2040" s="6">
        <f t="shared" si="155"/>
        <v>8.2580645161290323E-2</v>
      </c>
      <c r="AC2040" s="6">
        <f t="shared" si="156"/>
        <v>8.2580645161290323E-2</v>
      </c>
      <c r="AD2040" s="26">
        <f t="shared" si="157"/>
        <v>155</v>
      </c>
      <c r="AE2040" s="1">
        <v>63</v>
      </c>
      <c r="AF2040" s="1">
        <v>100</v>
      </c>
      <c r="AG2040" s="1">
        <v>40</v>
      </c>
      <c r="AH2040" s="1">
        <v>177</v>
      </c>
      <c r="AI2040" s="1">
        <v>56</v>
      </c>
      <c r="AJ2040" s="1">
        <v>365</v>
      </c>
      <c r="AK2040" s="1">
        <v>0</v>
      </c>
      <c r="AL2040" s="1">
        <v>0</v>
      </c>
      <c r="AM2040" s="1">
        <f t="shared" si="158"/>
        <v>365</v>
      </c>
      <c r="AN2040" s="1">
        <v>67</v>
      </c>
      <c r="AO2040" s="1">
        <v>12</v>
      </c>
      <c r="AP2040" s="20">
        <f t="shared" si="159"/>
        <v>134.4</v>
      </c>
      <c r="AQ2040" s="1">
        <v>0</v>
      </c>
    </row>
    <row r="2041" spans="1:43" ht="16" x14ac:dyDescent="0.2">
      <c r="A2041" t="s">
        <v>32666</v>
      </c>
      <c r="B2041" t="s">
        <v>33771</v>
      </c>
      <c r="C2041" s="1" t="s">
        <v>25477</v>
      </c>
      <c r="E2041" s="9" t="s">
        <v>33777</v>
      </c>
      <c r="F2041" s="16" t="s">
        <v>33814</v>
      </c>
      <c r="G2041" s="13" t="s">
        <v>33780</v>
      </c>
      <c r="H2041" s="14" t="s">
        <v>33815</v>
      </c>
      <c r="I2041" s="13" t="s">
        <v>33782</v>
      </c>
      <c r="J2041" s="13">
        <v>60172</v>
      </c>
      <c r="K2041" t="s">
        <v>25701</v>
      </c>
      <c r="L2041" t="s">
        <v>25718</v>
      </c>
      <c r="M2041" t="s">
        <v>25703</v>
      </c>
      <c r="O2041" t="s">
        <v>25704</v>
      </c>
      <c r="P2041" t="s">
        <v>25719</v>
      </c>
      <c r="Q2041" t="s">
        <v>25720</v>
      </c>
      <c r="S2041" t="s">
        <v>25707</v>
      </c>
      <c r="T2041" s="1" t="s">
        <v>25477</v>
      </c>
      <c r="U2041" s="1" t="s">
        <v>25721</v>
      </c>
      <c r="V2041" t="s">
        <v>32665</v>
      </c>
      <c r="W2041" s="4">
        <v>0.51</v>
      </c>
      <c r="X2041" s="1">
        <v>478</v>
      </c>
      <c r="Y2041" s="1">
        <v>43</v>
      </c>
      <c r="Z2041" s="1">
        <v>37</v>
      </c>
      <c r="AA2041" s="1">
        <v>25</v>
      </c>
      <c r="AB2041" s="6">
        <f t="shared" si="155"/>
        <v>5.2301255230125521E-2</v>
      </c>
      <c r="AC2041" s="6">
        <f t="shared" si="156"/>
        <v>5.2301255230125521E-2</v>
      </c>
      <c r="AD2041" s="26">
        <f t="shared" si="157"/>
        <v>95.600000000000009</v>
      </c>
      <c r="AE2041" s="1">
        <v>25</v>
      </c>
      <c r="AF2041" s="1">
        <v>36</v>
      </c>
      <c r="AG2041" s="1">
        <v>16</v>
      </c>
      <c r="AH2041" s="1">
        <v>50</v>
      </c>
      <c r="AI2041" s="1">
        <v>17</v>
      </c>
      <c r="AJ2041" s="1">
        <v>114</v>
      </c>
      <c r="AK2041" s="1">
        <v>0</v>
      </c>
      <c r="AL2041" s="1">
        <v>0</v>
      </c>
      <c r="AM2041" s="1">
        <f t="shared" si="158"/>
        <v>114</v>
      </c>
      <c r="AN2041" s="1">
        <v>21</v>
      </c>
      <c r="AO2041" s="1">
        <v>3</v>
      </c>
      <c r="AP2041" s="20">
        <f t="shared" si="159"/>
        <v>52.5</v>
      </c>
      <c r="AQ2041" s="1">
        <v>0</v>
      </c>
    </row>
    <row r="2042" spans="1:43" ht="16" x14ac:dyDescent="0.2">
      <c r="A2042" t="s">
        <v>28879</v>
      </c>
      <c r="B2042" t="s">
        <v>33771</v>
      </c>
      <c r="C2042" s="1" t="s">
        <v>25477</v>
      </c>
      <c r="E2042" s="9" t="s">
        <v>33777</v>
      </c>
      <c r="F2042" s="16" t="s">
        <v>33814</v>
      </c>
      <c r="G2042" s="13" t="s">
        <v>33780</v>
      </c>
      <c r="H2042" s="14" t="s">
        <v>33815</v>
      </c>
      <c r="I2042" s="13" t="s">
        <v>33782</v>
      </c>
      <c r="J2042" s="13">
        <v>60172</v>
      </c>
      <c r="K2042" t="s">
        <v>25701</v>
      </c>
      <c r="L2042" t="s">
        <v>18356</v>
      </c>
      <c r="M2042" t="s">
        <v>25703</v>
      </c>
      <c r="O2042" t="s">
        <v>25704</v>
      </c>
      <c r="P2042" t="s">
        <v>25722</v>
      </c>
      <c r="Q2042" t="s">
        <v>25723</v>
      </c>
      <c r="S2042" t="s">
        <v>25707</v>
      </c>
      <c r="T2042" s="1" t="s">
        <v>25477</v>
      </c>
      <c r="U2042" s="1" t="s">
        <v>25724</v>
      </c>
      <c r="V2042" t="e">
        <v>#N/A</v>
      </c>
      <c r="W2042" s="4">
        <v>0.32</v>
      </c>
      <c r="X2042" s="1">
        <v>703</v>
      </c>
      <c r="Y2042" s="1">
        <v>83</v>
      </c>
      <c r="Z2042" s="1">
        <v>59</v>
      </c>
      <c r="AA2042" s="1">
        <v>58</v>
      </c>
      <c r="AB2042" s="6">
        <f t="shared" si="155"/>
        <v>8.2503556187766711E-2</v>
      </c>
      <c r="AC2042" s="6">
        <f t="shared" si="156"/>
        <v>8.2503556187766711E-2</v>
      </c>
      <c r="AD2042" s="26">
        <f t="shared" si="157"/>
        <v>140.6</v>
      </c>
      <c r="AE2042" s="1">
        <v>54</v>
      </c>
      <c r="AF2042" s="1">
        <v>54</v>
      </c>
      <c r="AG2042" s="1">
        <v>22</v>
      </c>
      <c r="AH2042" s="1">
        <v>124</v>
      </c>
      <c r="AI2042" s="1">
        <v>41</v>
      </c>
      <c r="AJ2042" s="1">
        <v>155</v>
      </c>
      <c r="AK2042" s="1">
        <v>0</v>
      </c>
      <c r="AL2042" s="1">
        <v>0</v>
      </c>
      <c r="AM2042" s="1">
        <f t="shared" si="158"/>
        <v>155</v>
      </c>
      <c r="AN2042" s="1">
        <v>33</v>
      </c>
      <c r="AO2042" s="1">
        <v>0</v>
      </c>
      <c r="AP2042" s="20">
        <f t="shared" si="159"/>
        <v>121.80000000000001</v>
      </c>
      <c r="AQ2042" s="1">
        <v>1</v>
      </c>
    </row>
    <row r="2043" spans="1:43" ht="16" x14ac:dyDescent="0.2">
      <c r="A2043" t="s">
        <v>26771</v>
      </c>
      <c r="B2043" t="s">
        <v>33771</v>
      </c>
      <c r="C2043" s="1" t="s">
        <v>25477</v>
      </c>
      <c r="E2043" s="9" t="s">
        <v>33777</v>
      </c>
      <c r="F2043" s="16" t="s">
        <v>33814</v>
      </c>
      <c r="G2043" s="13" t="s">
        <v>33780</v>
      </c>
      <c r="H2043" s="14" t="s">
        <v>33815</v>
      </c>
      <c r="I2043" s="13" t="s">
        <v>33782</v>
      </c>
      <c r="J2043" s="13">
        <v>60172</v>
      </c>
      <c r="K2043" t="s">
        <v>25701</v>
      </c>
      <c r="L2043" t="s">
        <v>25725</v>
      </c>
      <c r="M2043" t="s">
        <v>25703</v>
      </c>
      <c r="O2043" t="s">
        <v>25704</v>
      </c>
      <c r="P2043" t="s">
        <v>25726</v>
      </c>
      <c r="Q2043" t="s">
        <v>25727</v>
      </c>
      <c r="S2043" t="s">
        <v>25707</v>
      </c>
      <c r="T2043" s="1" t="s">
        <v>25477</v>
      </c>
      <c r="U2043" s="1">
        <v>26508</v>
      </c>
      <c r="V2043" t="s">
        <v>26770</v>
      </c>
      <c r="W2043" s="4">
        <v>0.34</v>
      </c>
      <c r="X2043" s="1">
        <v>458</v>
      </c>
      <c r="Y2043" s="1">
        <v>9</v>
      </c>
      <c r="Z2043" s="1">
        <v>10</v>
      </c>
      <c r="AA2043" s="1">
        <v>10</v>
      </c>
      <c r="AB2043" s="6">
        <f t="shared" si="155"/>
        <v>2.1834061135371178E-2</v>
      </c>
      <c r="AC2043" s="6">
        <f t="shared" si="156"/>
        <v>2.1834061135371178E-2</v>
      </c>
      <c r="AD2043" s="26">
        <f t="shared" si="157"/>
        <v>91.600000000000009</v>
      </c>
      <c r="AE2043" s="1">
        <v>10</v>
      </c>
      <c r="AF2043" s="1">
        <v>10</v>
      </c>
      <c r="AG2043" s="1">
        <v>4</v>
      </c>
      <c r="AH2043" s="1">
        <v>13</v>
      </c>
      <c r="AI2043" s="1">
        <v>7</v>
      </c>
      <c r="AJ2043" s="1">
        <v>31</v>
      </c>
      <c r="AK2043" s="1">
        <v>0</v>
      </c>
      <c r="AL2043" s="1">
        <v>0</v>
      </c>
      <c r="AM2043" s="1">
        <f t="shared" si="158"/>
        <v>31</v>
      </c>
      <c r="AN2043" s="1">
        <v>8</v>
      </c>
      <c r="AO2043" s="1">
        <v>0</v>
      </c>
      <c r="AP2043" s="20">
        <f t="shared" si="159"/>
        <v>21</v>
      </c>
      <c r="AQ2043" s="1">
        <v>0</v>
      </c>
    </row>
    <row r="2044" spans="1:43" ht="16" x14ac:dyDescent="0.2">
      <c r="A2044" t="s">
        <v>31388</v>
      </c>
      <c r="B2044" t="s">
        <v>33771</v>
      </c>
      <c r="C2044" s="1" t="s">
        <v>25477</v>
      </c>
      <c r="E2044" s="9" t="s">
        <v>33777</v>
      </c>
      <c r="F2044" s="16" t="s">
        <v>33814</v>
      </c>
      <c r="G2044" s="13" t="s">
        <v>33780</v>
      </c>
      <c r="H2044" s="14" t="s">
        <v>33815</v>
      </c>
      <c r="I2044" s="13" t="s">
        <v>33782</v>
      </c>
      <c r="J2044" s="13">
        <v>60172</v>
      </c>
      <c r="K2044" t="s">
        <v>25701</v>
      </c>
      <c r="L2044" t="s">
        <v>25728</v>
      </c>
      <c r="M2044" t="s">
        <v>25703</v>
      </c>
      <c r="O2044" t="s">
        <v>25704</v>
      </c>
      <c r="P2044" t="s">
        <v>25729</v>
      </c>
      <c r="Q2044" t="s">
        <v>25730</v>
      </c>
      <c r="S2044" t="s">
        <v>25707</v>
      </c>
      <c r="T2044" s="1" t="s">
        <v>25477</v>
      </c>
      <c r="U2044" s="1" t="s">
        <v>25731</v>
      </c>
      <c r="V2044" t="s">
        <v>31387</v>
      </c>
      <c r="W2044" s="4">
        <v>0.51</v>
      </c>
      <c r="X2044" s="1">
        <v>480</v>
      </c>
      <c r="Y2044" s="1">
        <v>48</v>
      </c>
      <c r="Z2044" s="1">
        <v>40</v>
      </c>
      <c r="AA2044" s="1">
        <v>32</v>
      </c>
      <c r="AB2044" s="6">
        <f t="shared" si="155"/>
        <v>6.6666666666666666E-2</v>
      </c>
      <c r="AC2044" s="6">
        <f t="shared" si="156"/>
        <v>6.6666666666666666E-2</v>
      </c>
      <c r="AD2044" s="26">
        <f t="shared" si="157"/>
        <v>96</v>
      </c>
      <c r="AE2044" s="1">
        <v>31</v>
      </c>
      <c r="AF2044" s="1">
        <v>38</v>
      </c>
      <c r="AG2044" s="1">
        <v>24</v>
      </c>
      <c r="AH2044" s="1">
        <v>89</v>
      </c>
      <c r="AI2044" s="1">
        <v>24</v>
      </c>
      <c r="AJ2044" s="1">
        <v>124</v>
      </c>
      <c r="AK2044" s="1">
        <v>0</v>
      </c>
      <c r="AL2044" s="1">
        <v>0</v>
      </c>
      <c r="AM2044" s="1">
        <f t="shared" si="158"/>
        <v>124</v>
      </c>
      <c r="AN2044" s="1">
        <v>26</v>
      </c>
      <c r="AO2044" s="1">
        <v>3</v>
      </c>
      <c r="AP2044" s="20">
        <f t="shared" si="159"/>
        <v>67.2</v>
      </c>
      <c r="AQ2044" s="1">
        <v>0</v>
      </c>
    </row>
    <row r="2045" spans="1:43" ht="16" x14ac:dyDescent="0.2">
      <c r="A2045" t="s">
        <v>31985</v>
      </c>
      <c r="B2045" t="s">
        <v>33771</v>
      </c>
      <c r="C2045" s="1" t="s">
        <v>25477</v>
      </c>
      <c r="E2045" s="9" t="s">
        <v>33777</v>
      </c>
      <c r="F2045" s="16" t="s">
        <v>33814</v>
      </c>
      <c r="G2045" s="13" t="s">
        <v>33780</v>
      </c>
      <c r="H2045" s="14" t="s">
        <v>33815</v>
      </c>
      <c r="I2045" s="13" t="s">
        <v>33782</v>
      </c>
      <c r="J2045" s="13">
        <v>60172</v>
      </c>
      <c r="K2045" t="s">
        <v>25701</v>
      </c>
      <c r="L2045" t="s">
        <v>24736</v>
      </c>
      <c r="M2045" t="s">
        <v>25703</v>
      </c>
      <c r="N2045" t="s">
        <v>13980</v>
      </c>
      <c r="O2045" t="s">
        <v>25704</v>
      </c>
      <c r="P2045">
        <v>3042919300</v>
      </c>
      <c r="Q2045" t="s">
        <v>25732</v>
      </c>
      <c r="S2045" t="s">
        <v>25707</v>
      </c>
      <c r="T2045" s="1" t="s">
        <v>25477</v>
      </c>
      <c r="U2045" s="1">
        <v>26501</v>
      </c>
      <c r="V2045" t="e">
        <v>#N/A</v>
      </c>
      <c r="W2045" s="4">
        <v>0.43</v>
      </c>
      <c r="X2045" s="1">
        <v>422</v>
      </c>
      <c r="Y2045" s="1">
        <v>25</v>
      </c>
      <c r="Z2045" s="1">
        <v>16</v>
      </c>
      <c r="AA2045" s="1">
        <v>16</v>
      </c>
      <c r="AB2045" s="6">
        <f t="shared" si="155"/>
        <v>3.7914691943127965E-2</v>
      </c>
      <c r="AC2045" s="6">
        <f t="shared" si="156"/>
        <v>3.7914691943127965E-2</v>
      </c>
      <c r="AD2045" s="26">
        <f t="shared" si="157"/>
        <v>84.4</v>
      </c>
      <c r="AE2045" s="1">
        <v>16</v>
      </c>
      <c r="AF2045" s="1">
        <v>16</v>
      </c>
      <c r="AG2045" s="1">
        <v>11</v>
      </c>
      <c r="AH2045" s="1">
        <v>30</v>
      </c>
      <c r="AI2045" s="1">
        <v>14</v>
      </c>
      <c r="AJ2045" s="1">
        <v>71</v>
      </c>
      <c r="AK2045" s="1">
        <v>0</v>
      </c>
      <c r="AL2045" s="1">
        <v>0</v>
      </c>
      <c r="AM2045" s="1">
        <f t="shared" si="158"/>
        <v>71</v>
      </c>
      <c r="AN2045" s="1">
        <v>10</v>
      </c>
      <c r="AO2045" s="1">
        <v>2</v>
      </c>
      <c r="AP2045" s="20">
        <f t="shared" si="159"/>
        <v>33.6</v>
      </c>
      <c r="AQ2045" s="1">
        <v>0</v>
      </c>
    </row>
    <row r="2046" spans="1:43" ht="16" x14ac:dyDescent="0.2">
      <c r="A2046" t="s">
        <v>30342</v>
      </c>
      <c r="B2046" t="s">
        <v>33771</v>
      </c>
      <c r="C2046" s="1" t="s">
        <v>25477</v>
      </c>
      <c r="E2046" s="9" t="s">
        <v>33777</v>
      </c>
      <c r="F2046" s="16" t="s">
        <v>33814</v>
      </c>
      <c r="G2046" s="13" t="s">
        <v>33780</v>
      </c>
      <c r="H2046" s="14" t="s">
        <v>33815</v>
      </c>
      <c r="I2046" s="13" t="s">
        <v>33782</v>
      </c>
      <c r="J2046" s="13">
        <v>60172</v>
      </c>
      <c r="K2046" t="s">
        <v>25733</v>
      </c>
      <c r="L2046" t="s">
        <v>25734</v>
      </c>
      <c r="M2046" t="s">
        <v>25735</v>
      </c>
      <c r="N2046" t="s">
        <v>30</v>
      </c>
      <c r="O2046" t="s">
        <v>25736</v>
      </c>
      <c r="P2046" t="s">
        <v>25737</v>
      </c>
      <c r="Q2046" t="s">
        <v>25738</v>
      </c>
      <c r="S2046" t="s">
        <v>25739</v>
      </c>
      <c r="T2046" s="1" t="s">
        <v>25477</v>
      </c>
      <c r="U2046" s="1">
        <v>25411</v>
      </c>
      <c r="V2046" t="e">
        <v>#N/A</v>
      </c>
      <c r="W2046" s="4">
        <v>0.34</v>
      </c>
      <c r="X2046" s="1">
        <v>591</v>
      </c>
      <c r="Y2046" s="1">
        <v>5</v>
      </c>
      <c r="Z2046" s="1">
        <v>5</v>
      </c>
      <c r="AA2046" s="1">
        <v>5</v>
      </c>
      <c r="AB2046" s="6">
        <f t="shared" si="155"/>
        <v>8.4602368866328256E-3</v>
      </c>
      <c r="AC2046" s="6">
        <f t="shared" si="156"/>
        <v>8.4602368866328256E-3</v>
      </c>
      <c r="AD2046" s="26">
        <f t="shared" si="157"/>
        <v>118.2</v>
      </c>
      <c r="AE2046" s="1">
        <v>4</v>
      </c>
      <c r="AF2046" s="1">
        <v>4</v>
      </c>
      <c r="AG2046" s="1">
        <v>4</v>
      </c>
      <c r="AH2046" s="1">
        <v>23</v>
      </c>
      <c r="AI2046" s="1">
        <v>4</v>
      </c>
      <c r="AJ2046" s="1">
        <v>34</v>
      </c>
      <c r="AK2046" s="1">
        <v>0</v>
      </c>
      <c r="AL2046" s="1">
        <v>0</v>
      </c>
      <c r="AM2046" s="1">
        <f t="shared" si="158"/>
        <v>34</v>
      </c>
      <c r="AN2046" s="1">
        <v>3</v>
      </c>
      <c r="AO2046" s="1">
        <v>0</v>
      </c>
      <c r="AP2046" s="20">
        <f t="shared" si="159"/>
        <v>10.5</v>
      </c>
      <c r="AQ2046" s="1">
        <v>1</v>
      </c>
    </row>
    <row r="2047" spans="1:43" ht="16" x14ac:dyDescent="0.2">
      <c r="A2047" t="s">
        <v>26819</v>
      </c>
      <c r="B2047" t="s">
        <v>33771</v>
      </c>
      <c r="C2047" s="1" t="s">
        <v>25477</v>
      </c>
      <c r="E2047" s="9" t="s">
        <v>33777</v>
      </c>
      <c r="F2047" s="16" t="s">
        <v>33814</v>
      </c>
      <c r="G2047" s="13" t="s">
        <v>33780</v>
      </c>
      <c r="H2047" s="14" t="s">
        <v>33815</v>
      </c>
      <c r="I2047" s="13" t="s">
        <v>33782</v>
      </c>
      <c r="J2047" s="13">
        <v>60172</v>
      </c>
      <c r="K2047" t="s">
        <v>25733</v>
      </c>
      <c r="L2047" t="s">
        <v>25741</v>
      </c>
      <c r="M2047" t="s">
        <v>25742</v>
      </c>
      <c r="N2047" t="s">
        <v>30</v>
      </c>
      <c r="O2047" t="s">
        <v>25743</v>
      </c>
      <c r="P2047" t="s">
        <v>25740</v>
      </c>
      <c r="Q2047" t="s">
        <v>25744</v>
      </c>
      <c r="S2047" t="s">
        <v>25739</v>
      </c>
      <c r="T2047" s="1" t="s">
        <v>25477</v>
      </c>
      <c r="U2047" s="1">
        <v>25411</v>
      </c>
      <c r="V2047" t="e">
        <v>#N/A</v>
      </c>
      <c r="W2047" s="4">
        <v>0.43</v>
      </c>
      <c r="X2047" s="1">
        <v>429</v>
      </c>
      <c r="Y2047" s="1">
        <v>34</v>
      </c>
      <c r="Z2047" s="1">
        <v>18</v>
      </c>
      <c r="AA2047" s="1">
        <v>18</v>
      </c>
      <c r="AB2047" s="6">
        <f t="shared" si="155"/>
        <v>4.195804195804196E-2</v>
      </c>
      <c r="AC2047" s="6">
        <f t="shared" si="156"/>
        <v>4.195804195804196E-2</v>
      </c>
      <c r="AD2047" s="26">
        <f t="shared" si="157"/>
        <v>85.800000000000011</v>
      </c>
      <c r="AE2047" s="1">
        <v>14</v>
      </c>
      <c r="AF2047" s="1">
        <v>14</v>
      </c>
      <c r="AG2047" s="1">
        <v>9</v>
      </c>
      <c r="AH2047" s="1">
        <v>34</v>
      </c>
      <c r="AI2047" s="1">
        <v>12</v>
      </c>
      <c r="AJ2047" s="1">
        <v>62</v>
      </c>
      <c r="AK2047" s="1">
        <v>0</v>
      </c>
      <c r="AL2047" s="1">
        <v>0</v>
      </c>
      <c r="AM2047" s="1">
        <f t="shared" si="158"/>
        <v>62</v>
      </c>
      <c r="AN2047" s="1">
        <v>14</v>
      </c>
      <c r="AO2047" s="1">
        <v>0</v>
      </c>
      <c r="AP2047" s="20">
        <f t="shared" si="159"/>
        <v>37.800000000000004</v>
      </c>
      <c r="AQ2047" s="1">
        <v>4</v>
      </c>
    </row>
    <row r="2048" spans="1:43" ht="16" x14ac:dyDescent="0.2">
      <c r="A2048" t="s">
        <v>26660</v>
      </c>
      <c r="B2048" t="s">
        <v>33771</v>
      </c>
      <c r="C2048" s="1" t="s">
        <v>25477</v>
      </c>
      <c r="E2048" s="9" t="s">
        <v>33777</v>
      </c>
      <c r="F2048" s="16" t="s">
        <v>33814</v>
      </c>
      <c r="G2048" s="13" t="s">
        <v>33780</v>
      </c>
      <c r="H2048" s="14" t="s">
        <v>33815</v>
      </c>
      <c r="I2048" s="13" t="s">
        <v>33782</v>
      </c>
      <c r="J2048" s="13">
        <v>60172</v>
      </c>
      <c r="K2048" t="s">
        <v>25733</v>
      </c>
      <c r="L2048" t="s">
        <v>25745</v>
      </c>
      <c r="M2048" t="s">
        <v>25746</v>
      </c>
      <c r="N2048" t="s">
        <v>30</v>
      </c>
      <c r="O2048" t="s">
        <v>25747</v>
      </c>
      <c r="P2048" t="s">
        <v>25748</v>
      </c>
      <c r="Q2048" t="s">
        <v>25749</v>
      </c>
      <c r="S2048" t="s">
        <v>25739</v>
      </c>
      <c r="T2048" s="1" t="s">
        <v>25477</v>
      </c>
      <c r="U2048" s="1">
        <v>25411</v>
      </c>
      <c r="V2048" t="e">
        <v>#N/A</v>
      </c>
      <c r="W2048" s="4">
        <v>0.6</v>
      </c>
      <c r="X2048" s="1">
        <v>491</v>
      </c>
      <c r="Y2048" s="1">
        <v>20</v>
      </c>
      <c r="Z2048" s="1">
        <v>11</v>
      </c>
      <c r="AA2048" s="1">
        <v>11</v>
      </c>
      <c r="AB2048" s="6">
        <f t="shared" si="155"/>
        <v>2.2403258655804479E-2</v>
      </c>
      <c r="AC2048" s="6">
        <f t="shared" si="156"/>
        <v>2.2403258655804479E-2</v>
      </c>
      <c r="AD2048" s="26">
        <f t="shared" si="157"/>
        <v>98.2</v>
      </c>
      <c r="AE2048" s="1">
        <v>11</v>
      </c>
      <c r="AF2048" s="1">
        <v>11</v>
      </c>
      <c r="AG2048" s="1">
        <v>8</v>
      </c>
      <c r="AH2048" s="1">
        <v>30</v>
      </c>
      <c r="AI2048" s="1">
        <v>10</v>
      </c>
      <c r="AJ2048" s="1">
        <v>56</v>
      </c>
      <c r="AK2048" s="1">
        <v>0</v>
      </c>
      <c r="AL2048" s="1">
        <v>0</v>
      </c>
      <c r="AM2048" s="1">
        <f t="shared" si="158"/>
        <v>56</v>
      </c>
      <c r="AN2048" s="1">
        <v>9</v>
      </c>
      <c r="AO2048" s="1">
        <v>0</v>
      </c>
      <c r="AP2048" s="20">
        <f t="shared" si="159"/>
        <v>23.1</v>
      </c>
      <c r="AQ2048" s="1">
        <v>0</v>
      </c>
    </row>
    <row r="2049" spans="1:43" ht="16" x14ac:dyDescent="0.2">
      <c r="A2049" t="s">
        <v>29965</v>
      </c>
      <c r="B2049" t="s">
        <v>33771</v>
      </c>
      <c r="C2049" s="1" t="s">
        <v>25477</v>
      </c>
      <c r="E2049" s="9" t="s">
        <v>33777</v>
      </c>
      <c r="F2049" s="16" t="s">
        <v>33814</v>
      </c>
      <c r="G2049" s="13" t="s">
        <v>33780</v>
      </c>
      <c r="H2049" s="14" t="s">
        <v>33815</v>
      </c>
      <c r="I2049" s="13" t="s">
        <v>33782</v>
      </c>
      <c r="J2049" s="13">
        <v>60172</v>
      </c>
      <c r="K2049" t="s">
        <v>25750</v>
      </c>
      <c r="L2049" t="s">
        <v>25751</v>
      </c>
      <c r="M2049" t="s">
        <v>25752</v>
      </c>
      <c r="N2049" t="s">
        <v>195</v>
      </c>
      <c r="O2049" t="s">
        <v>25753</v>
      </c>
      <c r="P2049">
        <v>3048721421</v>
      </c>
      <c r="Q2049" t="s">
        <v>25754</v>
      </c>
      <c r="S2049" t="s">
        <v>25755</v>
      </c>
      <c r="T2049" s="1" t="s">
        <v>25477</v>
      </c>
      <c r="U2049" s="1">
        <v>26651</v>
      </c>
      <c r="V2049" t="e">
        <v>#N/A</v>
      </c>
      <c r="W2049" s="4">
        <v>0.51</v>
      </c>
      <c r="X2049" s="1">
        <v>400</v>
      </c>
      <c r="Y2049" s="1">
        <v>30</v>
      </c>
      <c r="Z2049" s="1">
        <v>13</v>
      </c>
      <c r="AA2049" s="1">
        <v>13</v>
      </c>
      <c r="AB2049" s="6">
        <f t="shared" si="155"/>
        <v>3.2500000000000001E-2</v>
      </c>
      <c r="AC2049" s="6">
        <f t="shared" si="156"/>
        <v>3.2500000000000001E-2</v>
      </c>
      <c r="AD2049" s="26">
        <f t="shared" si="157"/>
        <v>80</v>
      </c>
      <c r="AE2049" s="1">
        <v>11</v>
      </c>
      <c r="AF2049" s="1">
        <v>11</v>
      </c>
      <c r="AG2049" s="1">
        <v>4</v>
      </c>
      <c r="AH2049" s="1">
        <v>32</v>
      </c>
      <c r="AI2049" s="1">
        <v>0</v>
      </c>
      <c r="AJ2049" s="1">
        <v>0</v>
      </c>
      <c r="AK2049" s="1">
        <v>0</v>
      </c>
      <c r="AL2049" s="1">
        <v>0</v>
      </c>
      <c r="AM2049" s="1">
        <f t="shared" si="158"/>
        <v>0</v>
      </c>
      <c r="AN2049" s="1">
        <v>13</v>
      </c>
      <c r="AO2049" s="1">
        <v>0</v>
      </c>
      <c r="AP2049" s="20">
        <f t="shared" si="159"/>
        <v>27.3</v>
      </c>
      <c r="AQ2049" s="1">
        <v>2</v>
      </c>
    </row>
    <row r="2050" spans="1:43" ht="16" x14ac:dyDescent="0.2">
      <c r="A2050" t="s">
        <v>31010</v>
      </c>
      <c r="B2050" t="s">
        <v>33771</v>
      </c>
      <c r="C2050" s="1" t="s">
        <v>25477</v>
      </c>
      <c r="E2050" s="9" t="s">
        <v>33777</v>
      </c>
      <c r="F2050" s="16" t="s">
        <v>33814</v>
      </c>
      <c r="G2050" s="13" t="s">
        <v>33780</v>
      </c>
      <c r="H2050" s="14" t="s">
        <v>33815</v>
      </c>
      <c r="I2050" s="13" t="s">
        <v>33782</v>
      </c>
      <c r="J2050" s="13">
        <v>60172</v>
      </c>
      <c r="K2050" t="s">
        <v>25756</v>
      </c>
      <c r="L2050" t="s">
        <v>25757</v>
      </c>
      <c r="M2050" t="s">
        <v>25758</v>
      </c>
      <c r="N2050" t="s">
        <v>30</v>
      </c>
      <c r="O2050" t="s">
        <v>25759</v>
      </c>
      <c r="P2050" t="s">
        <v>25760</v>
      </c>
      <c r="Q2050" t="s">
        <v>25761</v>
      </c>
      <c r="S2050" t="s">
        <v>25762</v>
      </c>
      <c r="T2050" s="1" t="s">
        <v>25477</v>
      </c>
      <c r="U2050" s="1">
        <v>26525</v>
      </c>
      <c r="V2050" t="e">
        <v>#N/A</v>
      </c>
      <c r="W2050" s="4">
        <v>0.44</v>
      </c>
      <c r="X2050" s="1">
        <v>625</v>
      </c>
      <c r="Y2050" s="1">
        <v>40</v>
      </c>
      <c r="Z2050" s="1">
        <v>81</v>
      </c>
      <c r="AA2050" s="1">
        <v>42</v>
      </c>
      <c r="AB2050" s="6">
        <f t="shared" ref="AB2050:AB2075" si="160">(AA2050/X2050)</f>
        <v>6.7199999999999996E-2</v>
      </c>
      <c r="AC2050" s="6">
        <f t="shared" ref="AC2050:AC2075" si="161">(AA2050/X2050)</f>
        <v>6.7199999999999996E-2</v>
      </c>
      <c r="AD2050" s="26">
        <f t="shared" ref="AD2050:AD2075" si="162">(X2050*0.2)</f>
        <v>125</v>
      </c>
      <c r="AE2050" s="1">
        <v>38</v>
      </c>
      <c r="AF2050" s="1">
        <v>62</v>
      </c>
      <c r="AG2050" s="1">
        <v>23</v>
      </c>
      <c r="AH2050" s="1">
        <v>74</v>
      </c>
      <c r="AI2050" s="1">
        <v>31</v>
      </c>
      <c r="AJ2050" s="1">
        <v>174</v>
      </c>
      <c r="AK2050" s="1">
        <v>12</v>
      </c>
      <c r="AL2050" s="1">
        <v>27</v>
      </c>
      <c r="AM2050" s="1">
        <f t="shared" ref="AM2050:AM2075" si="163">(AJ2050+AL2050)</f>
        <v>201</v>
      </c>
      <c r="AN2050" s="1">
        <v>36</v>
      </c>
      <c r="AO2050" s="1">
        <v>2</v>
      </c>
      <c r="AP2050" s="20">
        <f t="shared" ref="AP2050:AP2075" si="164">(AA2050*2.1)</f>
        <v>88.2</v>
      </c>
      <c r="AQ2050" s="1">
        <v>3</v>
      </c>
    </row>
    <row r="2051" spans="1:43" ht="16" x14ac:dyDescent="0.2">
      <c r="A2051" t="s">
        <v>27111</v>
      </c>
      <c r="B2051" t="s">
        <v>33771</v>
      </c>
      <c r="C2051" s="1" t="s">
        <v>25477</v>
      </c>
      <c r="E2051" s="9" t="s">
        <v>33777</v>
      </c>
      <c r="F2051" s="16" t="s">
        <v>33814</v>
      </c>
      <c r="G2051" s="13" t="s">
        <v>33780</v>
      </c>
      <c r="H2051" s="14" t="s">
        <v>33815</v>
      </c>
      <c r="I2051" s="13" t="s">
        <v>33782</v>
      </c>
      <c r="J2051" s="13">
        <v>60172</v>
      </c>
      <c r="K2051" t="s">
        <v>25756</v>
      </c>
      <c r="L2051" t="s">
        <v>25764</v>
      </c>
      <c r="M2051" t="s">
        <v>25765</v>
      </c>
      <c r="N2051" t="s">
        <v>195</v>
      </c>
      <c r="O2051" t="s">
        <v>25766</v>
      </c>
      <c r="P2051" t="s">
        <v>25767</v>
      </c>
      <c r="Q2051" t="s">
        <v>25768</v>
      </c>
      <c r="S2051" t="s">
        <v>25763</v>
      </c>
      <c r="T2051" s="1" t="s">
        <v>25477</v>
      </c>
      <c r="U2051" s="1">
        <v>26537</v>
      </c>
      <c r="V2051" t="s">
        <v>27110</v>
      </c>
      <c r="W2051" s="4">
        <v>0.56999999999999995</v>
      </c>
      <c r="X2051" s="1">
        <v>450</v>
      </c>
      <c r="Y2051" s="1">
        <v>29</v>
      </c>
      <c r="Z2051" s="1">
        <v>31</v>
      </c>
      <c r="AA2051" s="1">
        <v>19</v>
      </c>
      <c r="AB2051" s="6">
        <f t="shared" si="160"/>
        <v>4.2222222222222223E-2</v>
      </c>
      <c r="AC2051" s="6">
        <f t="shared" si="161"/>
        <v>4.2222222222222223E-2</v>
      </c>
      <c r="AD2051" s="26">
        <f t="shared" si="162"/>
        <v>90</v>
      </c>
      <c r="AE2051" s="1">
        <v>19</v>
      </c>
      <c r="AF2051" s="1">
        <v>29</v>
      </c>
      <c r="AG2051" s="1">
        <v>11</v>
      </c>
      <c r="AH2051" s="1">
        <v>47</v>
      </c>
      <c r="AI2051" s="1">
        <v>17</v>
      </c>
      <c r="AJ2051" s="1">
        <v>98</v>
      </c>
      <c r="AK2051" s="1">
        <v>4</v>
      </c>
      <c r="AL2051" s="1">
        <v>6</v>
      </c>
      <c r="AM2051" s="1">
        <f t="shared" si="163"/>
        <v>104</v>
      </c>
      <c r="AN2051" s="1">
        <v>8</v>
      </c>
      <c r="AO2051" s="1">
        <v>2</v>
      </c>
      <c r="AP2051" s="20">
        <f t="shared" si="164"/>
        <v>39.9</v>
      </c>
      <c r="AQ2051" s="1">
        <v>0</v>
      </c>
    </row>
    <row r="2052" spans="1:43" ht="16" x14ac:dyDescent="0.2">
      <c r="A2052" t="s">
        <v>31034</v>
      </c>
      <c r="B2052" t="s">
        <v>33771</v>
      </c>
      <c r="C2052" s="1" t="s">
        <v>25477</v>
      </c>
      <c r="E2052" s="9" t="s">
        <v>33777</v>
      </c>
      <c r="F2052" s="16" t="s">
        <v>33814</v>
      </c>
      <c r="G2052" s="13" t="s">
        <v>33780</v>
      </c>
      <c r="H2052" s="14" t="s">
        <v>33815</v>
      </c>
      <c r="I2052" s="13" t="s">
        <v>33782</v>
      </c>
      <c r="J2052" s="13">
        <v>60172</v>
      </c>
      <c r="K2052" t="s">
        <v>25756</v>
      </c>
      <c r="L2052" t="s">
        <v>25769</v>
      </c>
      <c r="M2052" t="s">
        <v>25770</v>
      </c>
      <c r="N2052" t="s">
        <v>195</v>
      </c>
      <c r="O2052" t="s">
        <v>25771</v>
      </c>
      <c r="P2052" t="s">
        <v>25772</v>
      </c>
      <c r="Q2052" t="s">
        <v>25773</v>
      </c>
      <c r="S2052" t="s">
        <v>25774</v>
      </c>
      <c r="T2052" s="1" t="s">
        <v>25477</v>
      </c>
      <c r="U2052" s="1">
        <v>26520</v>
      </c>
      <c r="V2052" t="s">
        <v>31033</v>
      </c>
      <c r="W2052" s="4">
        <v>0.56999999999999995</v>
      </c>
      <c r="X2052" s="1">
        <v>700</v>
      </c>
      <c r="Y2052" s="1">
        <v>24</v>
      </c>
      <c r="Z2052" s="1">
        <v>24</v>
      </c>
      <c r="AA2052" s="1">
        <v>18</v>
      </c>
      <c r="AB2052" s="6">
        <f t="shared" si="160"/>
        <v>2.5714285714285714E-2</v>
      </c>
      <c r="AC2052" s="6">
        <f t="shared" si="161"/>
        <v>2.5714285714285714E-2</v>
      </c>
      <c r="AD2052" s="26">
        <f t="shared" si="162"/>
        <v>140</v>
      </c>
      <c r="AE2052" s="1">
        <v>17</v>
      </c>
      <c r="AF2052" s="1">
        <v>17</v>
      </c>
      <c r="AG2052" s="1">
        <v>6</v>
      </c>
      <c r="AH2052" s="1">
        <v>9</v>
      </c>
      <c r="AI2052" s="1">
        <v>12</v>
      </c>
      <c r="AJ2052" s="1">
        <v>56</v>
      </c>
      <c r="AK2052" s="1">
        <v>6</v>
      </c>
      <c r="AL2052" s="1">
        <v>9</v>
      </c>
      <c r="AM2052" s="1">
        <f t="shared" si="163"/>
        <v>65</v>
      </c>
      <c r="AN2052" s="1">
        <v>5</v>
      </c>
      <c r="AO2052" s="1">
        <v>4</v>
      </c>
      <c r="AP2052" s="20">
        <f t="shared" si="164"/>
        <v>37.800000000000004</v>
      </c>
      <c r="AQ2052" s="1">
        <v>0</v>
      </c>
    </row>
    <row r="2053" spans="1:43" ht="16" x14ac:dyDescent="0.2">
      <c r="A2053" t="s">
        <v>29243</v>
      </c>
      <c r="B2053" t="s">
        <v>33771</v>
      </c>
      <c r="C2053" s="1" t="s">
        <v>25477</v>
      </c>
      <c r="E2053" s="9" t="s">
        <v>33777</v>
      </c>
      <c r="F2053" s="16" t="s">
        <v>33814</v>
      </c>
      <c r="G2053" s="13" t="s">
        <v>33780</v>
      </c>
      <c r="H2053" s="14" t="s">
        <v>33815</v>
      </c>
      <c r="I2053" s="13" t="s">
        <v>33782</v>
      </c>
      <c r="J2053" s="13">
        <v>60172</v>
      </c>
      <c r="K2053" t="s">
        <v>25775</v>
      </c>
      <c r="L2053" t="s">
        <v>25777</v>
      </c>
      <c r="M2053" t="s">
        <v>25778</v>
      </c>
      <c r="N2053" t="s">
        <v>2824</v>
      </c>
      <c r="O2053" t="s">
        <v>25779</v>
      </c>
      <c r="P2053" t="s">
        <v>25780</v>
      </c>
      <c r="Q2053" t="s">
        <v>25781</v>
      </c>
      <c r="S2053" t="s">
        <v>25776</v>
      </c>
      <c r="T2053" s="1" t="s">
        <v>25477</v>
      </c>
      <c r="U2053" s="1">
        <v>25801</v>
      </c>
      <c r="V2053" t="s">
        <v>29242</v>
      </c>
      <c r="W2053" s="4">
        <v>0.64</v>
      </c>
      <c r="X2053" s="1">
        <v>700</v>
      </c>
      <c r="Y2053" s="1">
        <v>46</v>
      </c>
      <c r="Z2053" s="1">
        <v>74</v>
      </c>
      <c r="AA2053" s="1">
        <v>33</v>
      </c>
      <c r="AB2053" s="6">
        <f t="shared" si="160"/>
        <v>4.7142857142857146E-2</v>
      </c>
      <c r="AC2053" s="6">
        <f t="shared" si="161"/>
        <v>4.7142857142857146E-2</v>
      </c>
      <c r="AD2053" s="26">
        <f t="shared" si="162"/>
        <v>140</v>
      </c>
      <c r="AE2053" s="1">
        <v>32</v>
      </c>
      <c r="AF2053" s="1">
        <v>42</v>
      </c>
      <c r="AG2053" s="1">
        <v>20</v>
      </c>
      <c r="AH2053" s="1">
        <v>80</v>
      </c>
      <c r="AI2053" s="1">
        <v>24</v>
      </c>
      <c r="AJ2053" s="1">
        <v>278</v>
      </c>
      <c r="AK2053" s="1">
        <v>1</v>
      </c>
      <c r="AL2053" s="1">
        <v>1</v>
      </c>
      <c r="AM2053" s="1">
        <f t="shared" si="163"/>
        <v>279</v>
      </c>
      <c r="AN2053" s="1">
        <v>65</v>
      </c>
      <c r="AO2053" s="1">
        <v>0</v>
      </c>
      <c r="AP2053" s="20">
        <f t="shared" si="164"/>
        <v>69.3</v>
      </c>
      <c r="AQ2053" s="1">
        <v>0</v>
      </c>
    </row>
    <row r="2054" spans="1:43" ht="16" x14ac:dyDescent="0.2">
      <c r="A2054" t="s">
        <v>28616</v>
      </c>
      <c r="B2054" t="s">
        <v>33771</v>
      </c>
      <c r="C2054" s="1" t="s">
        <v>25477</v>
      </c>
      <c r="E2054" s="9" t="s">
        <v>33777</v>
      </c>
      <c r="F2054" s="16" t="s">
        <v>33814</v>
      </c>
      <c r="G2054" s="13" t="s">
        <v>33780</v>
      </c>
      <c r="H2054" s="14" t="s">
        <v>33815</v>
      </c>
      <c r="I2054" s="13" t="s">
        <v>33782</v>
      </c>
      <c r="J2054" s="13">
        <v>60172</v>
      </c>
      <c r="K2054" t="s">
        <v>25775</v>
      </c>
      <c r="L2054" t="s">
        <v>25782</v>
      </c>
      <c r="M2054" t="s">
        <v>25783</v>
      </c>
      <c r="N2054" t="s">
        <v>195</v>
      </c>
      <c r="O2054" t="s">
        <v>25784</v>
      </c>
      <c r="P2054" t="s">
        <v>25785</v>
      </c>
      <c r="Q2054" t="s">
        <v>25786</v>
      </c>
      <c r="S2054" t="s">
        <v>25787</v>
      </c>
      <c r="T2054" s="1" t="s">
        <v>25477</v>
      </c>
      <c r="U2054" s="1">
        <v>25880</v>
      </c>
      <c r="V2054" t="e">
        <v>#N/A</v>
      </c>
      <c r="W2054" s="4">
        <v>0.55000000000000004</v>
      </c>
      <c r="X2054" s="1">
        <v>450</v>
      </c>
      <c r="Y2054" s="1">
        <v>45</v>
      </c>
      <c r="Z2054" s="1">
        <v>81</v>
      </c>
      <c r="AA2054" s="1">
        <v>39</v>
      </c>
      <c r="AB2054" s="6">
        <f t="shared" si="160"/>
        <v>8.666666666666667E-2</v>
      </c>
      <c r="AC2054" s="6">
        <f t="shared" si="161"/>
        <v>8.666666666666667E-2</v>
      </c>
      <c r="AD2054" s="26">
        <f t="shared" si="162"/>
        <v>90</v>
      </c>
      <c r="AE2054" s="1">
        <v>35</v>
      </c>
      <c r="AF2054" s="1">
        <v>49</v>
      </c>
      <c r="AG2054" s="1">
        <v>26</v>
      </c>
      <c r="AH2054" s="1">
        <v>152</v>
      </c>
      <c r="AI2054" s="1">
        <v>28</v>
      </c>
      <c r="AJ2054" s="1">
        <v>226</v>
      </c>
      <c r="AK2054" s="1">
        <v>2</v>
      </c>
      <c r="AL2054" s="1">
        <v>3</v>
      </c>
      <c r="AM2054" s="1">
        <f t="shared" si="163"/>
        <v>229</v>
      </c>
      <c r="AN2054" s="1">
        <v>55</v>
      </c>
      <c r="AO2054" s="1">
        <v>10</v>
      </c>
      <c r="AP2054" s="20">
        <f t="shared" si="164"/>
        <v>81.900000000000006</v>
      </c>
      <c r="AQ2054" s="1">
        <v>2</v>
      </c>
    </row>
    <row r="2055" spans="1:43" ht="16" x14ac:dyDescent="0.2">
      <c r="A2055" t="s">
        <v>31501</v>
      </c>
      <c r="B2055" t="s">
        <v>33771</v>
      </c>
      <c r="C2055" s="1" t="s">
        <v>25477</v>
      </c>
      <c r="E2055" s="9" t="s">
        <v>33777</v>
      </c>
      <c r="F2055" s="16" t="s">
        <v>33814</v>
      </c>
      <c r="G2055" s="13" t="s">
        <v>33780</v>
      </c>
      <c r="H2055" s="14" t="s">
        <v>33815</v>
      </c>
      <c r="I2055" s="13" t="s">
        <v>33782</v>
      </c>
      <c r="J2055" s="13">
        <v>60172</v>
      </c>
      <c r="K2055" t="s">
        <v>25775</v>
      </c>
      <c r="L2055" t="s">
        <v>25788</v>
      </c>
      <c r="M2055" t="s">
        <v>25789</v>
      </c>
      <c r="N2055" t="s">
        <v>30</v>
      </c>
      <c r="O2055" t="s">
        <v>25790</v>
      </c>
      <c r="P2055" t="s">
        <v>25791</v>
      </c>
      <c r="Q2055" t="s">
        <v>25792</v>
      </c>
      <c r="S2055" t="s">
        <v>25793</v>
      </c>
      <c r="T2055" s="1" t="s">
        <v>25477</v>
      </c>
      <c r="U2055" s="1">
        <v>25823</v>
      </c>
      <c r="V2055" t="e">
        <v>#N/A</v>
      </c>
      <c r="W2055" s="4">
        <v>0.71</v>
      </c>
      <c r="X2055" s="1">
        <v>400</v>
      </c>
      <c r="Y2055" s="1">
        <v>85</v>
      </c>
      <c r="Z2055" s="1">
        <v>132</v>
      </c>
      <c r="AA2055" s="1">
        <v>62</v>
      </c>
      <c r="AB2055" s="6">
        <f t="shared" si="160"/>
        <v>0.155</v>
      </c>
      <c r="AC2055" s="6">
        <f t="shared" si="161"/>
        <v>0.155</v>
      </c>
      <c r="AD2055" s="26">
        <f t="shared" si="162"/>
        <v>80</v>
      </c>
      <c r="AE2055" s="1">
        <v>59</v>
      </c>
      <c r="AF2055" s="1">
        <v>74</v>
      </c>
      <c r="AG2055" s="1">
        <v>31</v>
      </c>
      <c r="AH2055" s="1">
        <v>107</v>
      </c>
      <c r="AI2055" s="1">
        <v>37</v>
      </c>
      <c r="AJ2055" s="1">
        <v>290</v>
      </c>
      <c r="AK2055" s="1">
        <v>10</v>
      </c>
      <c r="AL2055" s="1">
        <v>57</v>
      </c>
      <c r="AM2055" s="1">
        <f t="shared" si="163"/>
        <v>347</v>
      </c>
      <c r="AN2055" s="1">
        <v>98</v>
      </c>
      <c r="AO2055" s="1">
        <v>8</v>
      </c>
      <c r="AP2055" s="20">
        <f t="shared" si="164"/>
        <v>130.20000000000002</v>
      </c>
      <c r="AQ2055" s="1">
        <v>0</v>
      </c>
    </row>
    <row r="2056" spans="1:43" ht="16" x14ac:dyDescent="0.2">
      <c r="A2056" t="s">
        <v>28517</v>
      </c>
      <c r="B2056" t="s">
        <v>33771</v>
      </c>
      <c r="C2056" s="1" t="s">
        <v>25477</v>
      </c>
      <c r="E2056" s="9" t="s">
        <v>33777</v>
      </c>
      <c r="F2056" s="16" t="s">
        <v>33814</v>
      </c>
      <c r="G2056" s="13" t="s">
        <v>33780</v>
      </c>
      <c r="H2056" s="14" t="s">
        <v>33815</v>
      </c>
      <c r="I2056" s="13" t="s">
        <v>33782</v>
      </c>
      <c r="J2056" s="13">
        <v>60172</v>
      </c>
      <c r="K2056" t="s">
        <v>25775</v>
      </c>
      <c r="L2056" t="s">
        <v>25794</v>
      </c>
      <c r="M2056" t="s">
        <v>25795</v>
      </c>
      <c r="N2056" t="s">
        <v>195</v>
      </c>
      <c r="O2056" t="s">
        <v>25796</v>
      </c>
      <c r="P2056" t="s">
        <v>25797</v>
      </c>
      <c r="Q2056" t="s">
        <v>25798</v>
      </c>
      <c r="R2056" t="s">
        <v>25799</v>
      </c>
      <c r="S2056" t="s">
        <v>25800</v>
      </c>
      <c r="T2056" s="1" t="s">
        <v>25477</v>
      </c>
      <c r="U2056" s="1">
        <v>25832</v>
      </c>
      <c r="V2056" t="e">
        <v>#N/A</v>
      </c>
      <c r="W2056" s="4">
        <v>0.42</v>
      </c>
      <c r="X2056" s="1">
        <v>606</v>
      </c>
      <c r="Y2056" s="1">
        <v>47</v>
      </c>
      <c r="Z2056" s="1">
        <v>51</v>
      </c>
      <c r="AA2056" s="1">
        <v>31</v>
      </c>
      <c r="AB2056" s="6">
        <f t="shared" si="160"/>
        <v>5.1155115511551157E-2</v>
      </c>
      <c r="AC2056" s="6">
        <f t="shared" si="161"/>
        <v>5.1155115511551157E-2</v>
      </c>
      <c r="AD2056" s="26">
        <f t="shared" si="162"/>
        <v>121.2</v>
      </c>
      <c r="AE2056" s="1">
        <v>29</v>
      </c>
      <c r="AF2056" s="1">
        <v>33</v>
      </c>
      <c r="AG2056" s="1">
        <v>19</v>
      </c>
      <c r="AH2056" s="1">
        <v>82</v>
      </c>
      <c r="AI2056" s="1">
        <v>22</v>
      </c>
      <c r="AJ2056" s="1">
        <v>196</v>
      </c>
      <c r="AK2056" s="1">
        <v>2</v>
      </c>
      <c r="AL2056" s="1">
        <v>4</v>
      </c>
      <c r="AM2056" s="1">
        <f t="shared" si="163"/>
        <v>200</v>
      </c>
      <c r="AN2056" s="1">
        <v>37</v>
      </c>
      <c r="AO2056" s="1">
        <v>2</v>
      </c>
      <c r="AP2056" s="20">
        <f t="shared" si="164"/>
        <v>65.100000000000009</v>
      </c>
      <c r="AQ2056" s="1">
        <v>0</v>
      </c>
    </row>
    <row r="2057" spans="1:43" ht="16" x14ac:dyDescent="0.2">
      <c r="A2057" t="s">
        <v>29052</v>
      </c>
      <c r="B2057" t="s">
        <v>33771</v>
      </c>
      <c r="C2057" s="1" t="s">
        <v>25477</v>
      </c>
      <c r="E2057" s="9" t="s">
        <v>33777</v>
      </c>
      <c r="F2057" s="16" t="s">
        <v>33814</v>
      </c>
      <c r="G2057" s="13" t="s">
        <v>33780</v>
      </c>
      <c r="H2057" s="14" t="s">
        <v>33815</v>
      </c>
      <c r="I2057" s="13" t="s">
        <v>33782</v>
      </c>
      <c r="J2057" s="13">
        <v>60172</v>
      </c>
      <c r="K2057" t="s">
        <v>25775</v>
      </c>
      <c r="L2057" t="s">
        <v>25801</v>
      </c>
      <c r="M2057" t="s">
        <v>25802</v>
      </c>
      <c r="N2057" t="s">
        <v>7950</v>
      </c>
      <c r="O2057" t="s">
        <v>25803</v>
      </c>
      <c r="P2057" t="s">
        <v>25804</v>
      </c>
      <c r="Q2057" t="s">
        <v>25805</v>
      </c>
      <c r="S2057" t="s">
        <v>13082</v>
      </c>
      <c r="T2057" s="1" t="s">
        <v>25477</v>
      </c>
      <c r="U2057" s="1">
        <v>25839</v>
      </c>
      <c r="V2057" t="e">
        <v>#N/A</v>
      </c>
      <c r="W2057" s="4">
        <v>0.53</v>
      </c>
      <c r="X2057" s="1">
        <v>473</v>
      </c>
      <c r="Y2057" s="1">
        <v>52</v>
      </c>
      <c r="Z2057" s="1">
        <v>83</v>
      </c>
      <c r="AA2057" s="1">
        <v>37</v>
      </c>
      <c r="AB2057" s="6">
        <f t="shared" si="160"/>
        <v>7.8224101479915431E-2</v>
      </c>
      <c r="AC2057" s="6">
        <f t="shared" si="161"/>
        <v>7.8224101479915431E-2</v>
      </c>
      <c r="AD2057" s="26">
        <f t="shared" si="162"/>
        <v>94.600000000000009</v>
      </c>
      <c r="AE2057" s="1">
        <v>36</v>
      </c>
      <c r="AF2057" s="1">
        <v>50</v>
      </c>
      <c r="AG2057" s="1">
        <v>23</v>
      </c>
      <c r="AH2057" s="1">
        <v>122</v>
      </c>
      <c r="AI2057" s="1">
        <v>22</v>
      </c>
      <c r="AJ2057" s="1">
        <v>135</v>
      </c>
      <c r="AK2057" s="1">
        <v>7</v>
      </c>
      <c r="AL2057" s="1">
        <v>31</v>
      </c>
      <c r="AM2057" s="1">
        <f t="shared" si="163"/>
        <v>166</v>
      </c>
      <c r="AN2057" s="1">
        <v>64</v>
      </c>
      <c r="AO2057" s="1">
        <v>2</v>
      </c>
      <c r="AP2057" s="20">
        <f t="shared" si="164"/>
        <v>77.7</v>
      </c>
      <c r="AQ2057" s="1">
        <v>0</v>
      </c>
    </row>
    <row r="2058" spans="1:43" ht="16" x14ac:dyDescent="0.2">
      <c r="A2058" t="s">
        <v>26923</v>
      </c>
      <c r="B2058" t="s">
        <v>33771</v>
      </c>
      <c r="C2058" s="1" t="s">
        <v>25477</v>
      </c>
      <c r="E2058" s="9" t="s">
        <v>33777</v>
      </c>
      <c r="F2058" s="16" t="s">
        <v>33814</v>
      </c>
      <c r="G2058" s="13" t="s">
        <v>33780</v>
      </c>
      <c r="H2058" s="14" t="s">
        <v>33815</v>
      </c>
      <c r="I2058" s="13" t="s">
        <v>33782</v>
      </c>
      <c r="J2058" s="13">
        <v>60172</v>
      </c>
      <c r="K2058" t="s">
        <v>25775</v>
      </c>
      <c r="L2058" t="s">
        <v>18426</v>
      </c>
      <c r="M2058" t="s">
        <v>25806</v>
      </c>
      <c r="N2058" t="s">
        <v>370</v>
      </c>
      <c r="O2058" t="s">
        <v>25807</v>
      </c>
      <c r="P2058" t="s">
        <v>25808</v>
      </c>
      <c r="Q2058" t="s">
        <v>25809</v>
      </c>
      <c r="S2058" t="s">
        <v>25793</v>
      </c>
      <c r="T2058" s="1" t="s">
        <v>25477</v>
      </c>
      <c r="U2058" s="1">
        <v>25823</v>
      </c>
      <c r="V2058" t="e">
        <v>#N/A</v>
      </c>
      <c r="W2058" s="4">
        <v>0.56000000000000005</v>
      </c>
      <c r="X2058" s="1">
        <v>709</v>
      </c>
      <c r="Y2058" s="1">
        <v>18</v>
      </c>
      <c r="Z2058" s="1">
        <v>27</v>
      </c>
      <c r="AA2058" s="1">
        <v>15</v>
      </c>
      <c r="AB2058" s="6">
        <f t="shared" si="160"/>
        <v>2.1156558533145273E-2</v>
      </c>
      <c r="AC2058" s="6">
        <f t="shared" si="161"/>
        <v>2.1156558533145273E-2</v>
      </c>
      <c r="AD2058" s="26">
        <f t="shared" si="162"/>
        <v>141.80000000000001</v>
      </c>
      <c r="AE2058" s="1">
        <v>15</v>
      </c>
      <c r="AF2058" s="1">
        <v>15</v>
      </c>
      <c r="AG2058" s="1">
        <v>7</v>
      </c>
      <c r="AH2058" s="1">
        <v>24</v>
      </c>
      <c r="AI2058" s="1">
        <v>10</v>
      </c>
      <c r="AJ2058" s="1">
        <v>129</v>
      </c>
      <c r="AK2058" s="1">
        <v>1</v>
      </c>
      <c r="AL2058" s="1">
        <v>1</v>
      </c>
      <c r="AM2058" s="1">
        <f t="shared" si="163"/>
        <v>130</v>
      </c>
      <c r="AN2058" s="1">
        <v>13</v>
      </c>
      <c r="AO2058" s="1">
        <v>2</v>
      </c>
      <c r="AP2058" s="20">
        <f t="shared" si="164"/>
        <v>31.5</v>
      </c>
      <c r="AQ2058" s="1">
        <v>0</v>
      </c>
    </row>
    <row r="2059" spans="1:43" ht="16" x14ac:dyDescent="0.2">
      <c r="A2059" t="s">
        <v>28551</v>
      </c>
      <c r="B2059" t="s">
        <v>33771</v>
      </c>
      <c r="C2059" s="1" t="s">
        <v>25477</v>
      </c>
      <c r="E2059" s="9" t="s">
        <v>33777</v>
      </c>
      <c r="F2059" s="16" t="s">
        <v>33814</v>
      </c>
      <c r="G2059" s="13" t="s">
        <v>33780</v>
      </c>
      <c r="H2059" s="14" t="s">
        <v>33815</v>
      </c>
      <c r="I2059" s="13" t="s">
        <v>33782</v>
      </c>
      <c r="J2059" s="13">
        <v>60172</v>
      </c>
      <c r="K2059" t="s">
        <v>25775</v>
      </c>
      <c r="L2059" t="s">
        <v>25810</v>
      </c>
      <c r="M2059" t="s">
        <v>25789</v>
      </c>
      <c r="N2059" t="s">
        <v>30</v>
      </c>
      <c r="O2059" t="s">
        <v>25790</v>
      </c>
      <c r="P2059" t="s">
        <v>25811</v>
      </c>
      <c r="Q2059" t="s">
        <v>25812</v>
      </c>
      <c r="S2059" t="s">
        <v>25793</v>
      </c>
      <c r="T2059" s="1" t="s">
        <v>25477</v>
      </c>
      <c r="U2059" s="1">
        <v>25823</v>
      </c>
      <c r="V2059" t="e">
        <v>#N/A</v>
      </c>
      <c r="W2059" s="4">
        <v>0.53</v>
      </c>
      <c r="X2059" s="1">
        <v>460</v>
      </c>
      <c r="Y2059" s="1">
        <v>18</v>
      </c>
      <c r="Z2059" s="1">
        <v>28</v>
      </c>
      <c r="AA2059" s="1">
        <v>21</v>
      </c>
      <c r="AB2059" s="6">
        <f t="shared" si="160"/>
        <v>4.5652173913043478E-2</v>
      </c>
      <c r="AC2059" s="6">
        <f t="shared" si="161"/>
        <v>4.5652173913043478E-2</v>
      </c>
      <c r="AD2059" s="26">
        <f t="shared" si="162"/>
        <v>92</v>
      </c>
      <c r="AE2059" s="1">
        <v>21</v>
      </c>
      <c r="AF2059" s="1">
        <v>26</v>
      </c>
      <c r="AG2059" s="1">
        <v>14</v>
      </c>
      <c r="AH2059" s="1">
        <v>60</v>
      </c>
      <c r="AI2059" s="1">
        <v>17</v>
      </c>
      <c r="AJ2059" s="1">
        <v>161</v>
      </c>
      <c r="AK2059" s="1">
        <v>7</v>
      </c>
      <c r="AL2059" s="1">
        <v>24</v>
      </c>
      <c r="AM2059" s="1">
        <f t="shared" si="163"/>
        <v>185</v>
      </c>
      <c r="AN2059" s="1">
        <v>12</v>
      </c>
      <c r="AO2059" s="1">
        <v>1</v>
      </c>
      <c r="AP2059" s="20">
        <f t="shared" si="164"/>
        <v>44.1</v>
      </c>
      <c r="AQ2059" s="1">
        <v>0</v>
      </c>
    </row>
    <row r="2060" spans="1:43" ht="16" x14ac:dyDescent="0.2">
      <c r="A2060" t="s">
        <v>26634</v>
      </c>
      <c r="B2060" t="s">
        <v>33771</v>
      </c>
      <c r="C2060" s="1" t="s">
        <v>25477</v>
      </c>
      <c r="E2060" s="9" t="s">
        <v>33777</v>
      </c>
      <c r="F2060" s="16" t="s">
        <v>33814</v>
      </c>
      <c r="G2060" s="13" t="s">
        <v>33780</v>
      </c>
      <c r="H2060" s="14" t="s">
        <v>33815</v>
      </c>
      <c r="I2060" s="13" t="s">
        <v>33782</v>
      </c>
      <c r="J2060" s="13">
        <v>60172</v>
      </c>
      <c r="K2060" t="s">
        <v>25775</v>
      </c>
      <c r="L2060" t="s">
        <v>17656</v>
      </c>
      <c r="M2060" t="s">
        <v>25813</v>
      </c>
      <c r="N2060" t="s">
        <v>195</v>
      </c>
      <c r="O2060" t="s">
        <v>25814</v>
      </c>
      <c r="P2060" t="s">
        <v>25815</v>
      </c>
      <c r="Q2060" t="s">
        <v>25816</v>
      </c>
      <c r="S2060" t="s">
        <v>25817</v>
      </c>
      <c r="T2060" s="1" t="s">
        <v>25477</v>
      </c>
      <c r="U2060" s="1">
        <v>25844</v>
      </c>
      <c r="V2060" t="e">
        <v>#N/A</v>
      </c>
      <c r="W2060" s="4">
        <v>0.45</v>
      </c>
      <c r="X2060" s="1">
        <v>525</v>
      </c>
      <c r="Y2060" s="1">
        <v>13</v>
      </c>
      <c r="Z2060" s="1">
        <v>20</v>
      </c>
      <c r="AA2060" s="1">
        <v>14</v>
      </c>
      <c r="AB2060" s="6">
        <f t="shared" si="160"/>
        <v>2.6666666666666668E-2</v>
      </c>
      <c r="AC2060" s="6">
        <f t="shared" si="161"/>
        <v>2.6666666666666668E-2</v>
      </c>
      <c r="AD2060" s="26">
        <f t="shared" si="162"/>
        <v>105</v>
      </c>
      <c r="AE2060" s="1">
        <v>14</v>
      </c>
      <c r="AF2060" s="1">
        <v>14</v>
      </c>
      <c r="AG2060" s="1">
        <v>6</v>
      </c>
      <c r="AH2060" s="1">
        <v>33</v>
      </c>
      <c r="AI2060" s="1">
        <v>10</v>
      </c>
      <c r="AJ2060" s="1">
        <v>93</v>
      </c>
      <c r="AK2060" s="1">
        <v>2</v>
      </c>
      <c r="AL2060" s="1">
        <v>17</v>
      </c>
      <c r="AM2060" s="1">
        <f t="shared" si="163"/>
        <v>110</v>
      </c>
      <c r="AN2060" s="1">
        <v>13</v>
      </c>
      <c r="AO2060" s="1">
        <v>0</v>
      </c>
      <c r="AP2060" s="20">
        <f t="shared" si="164"/>
        <v>29.400000000000002</v>
      </c>
      <c r="AQ2060" s="1">
        <v>0</v>
      </c>
    </row>
    <row r="2061" spans="1:43" ht="16" x14ac:dyDescent="0.2">
      <c r="A2061" t="s">
        <v>31748</v>
      </c>
      <c r="B2061" t="s">
        <v>33771</v>
      </c>
      <c r="C2061" s="1" t="s">
        <v>25477</v>
      </c>
      <c r="E2061" s="9" t="s">
        <v>33777</v>
      </c>
      <c r="F2061" s="16" t="s">
        <v>33814</v>
      </c>
      <c r="G2061" s="13" t="s">
        <v>33780</v>
      </c>
      <c r="H2061" s="14" t="s">
        <v>33815</v>
      </c>
      <c r="I2061" s="13" t="s">
        <v>33782</v>
      </c>
      <c r="J2061" s="13">
        <v>60172</v>
      </c>
      <c r="K2061" t="s">
        <v>25775</v>
      </c>
      <c r="L2061" t="s">
        <v>10658</v>
      </c>
      <c r="M2061" t="s">
        <v>25818</v>
      </c>
      <c r="N2061" t="s">
        <v>195</v>
      </c>
      <c r="O2061" t="s">
        <v>25819</v>
      </c>
      <c r="P2061" t="s">
        <v>25820</v>
      </c>
      <c r="Q2061" t="s">
        <v>25821</v>
      </c>
      <c r="S2061" t="s">
        <v>25822</v>
      </c>
      <c r="T2061" s="1" t="s">
        <v>25477</v>
      </c>
      <c r="U2061" s="1">
        <v>25921</v>
      </c>
      <c r="V2061" t="e">
        <v>#N/A</v>
      </c>
      <c r="X2061" s="1">
        <v>530</v>
      </c>
      <c r="Y2061" s="1">
        <v>59</v>
      </c>
      <c r="Z2061" s="1">
        <v>81</v>
      </c>
      <c r="AA2061" s="1">
        <v>55</v>
      </c>
      <c r="AB2061" s="6">
        <f t="shared" si="160"/>
        <v>0.10377358490566038</v>
      </c>
      <c r="AC2061" s="6">
        <f t="shared" si="161"/>
        <v>0.10377358490566038</v>
      </c>
      <c r="AD2061" s="26">
        <f t="shared" si="162"/>
        <v>106</v>
      </c>
      <c r="AE2061" s="1">
        <v>54</v>
      </c>
      <c r="AF2061" s="1">
        <v>77</v>
      </c>
      <c r="AG2061" s="1">
        <v>32</v>
      </c>
      <c r="AH2061" s="1">
        <v>116</v>
      </c>
      <c r="AI2061" s="1">
        <v>38</v>
      </c>
      <c r="AJ2061" s="1">
        <v>253</v>
      </c>
      <c r="AK2061" s="1">
        <v>5</v>
      </c>
      <c r="AL2061" s="1">
        <v>15</v>
      </c>
      <c r="AM2061" s="1">
        <f t="shared" si="163"/>
        <v>268</v>
      </c>
      <c r="AN2061" s="1">
        <v>56</v>
      </c>
      <c r="AO2061" s="1">
        <v>4</v>
      </c>
      <c r="AP2061" s="20">
        <f t="shared" si="164"/>
        <v>115.5</v>
      </c>
      <c r="AQ2061" s="1">
        <v>0</v>
      </c>
    </row>
    <row r="2062" spans="1:43" ht="16" x14ac:dyDescent="0.2">
      <c r="A2062" t="s">
        <v>30637</v>
      </c>
      <c r="B2062" t="s">
        <v>33771</v>
      </c>
      <c r="C2062" s="1" t="s">
        <v>25477</v>
      </c>
      <c r="E2062" s="9" t="s">
        <v>33777</v>
      </c>
      <c r="F2062" s="16" t="s">
        <v>33814</v>
      </c>
      <c r="G2062" s="13" t="s">
        <v>33780</v>
      </c>
      <c r="H2062" s="14" t="s">
        <v>33815</v>
      </c>
      <c r="I2062" s="13" t="s">
        <v>33782</v>
      </c>
      <c r="J2062" s="13">
        <v>60172</v>
      </c>
      <c r="K2062" t="s">
        <v>25775</v>
      </c>
      <c r="L2062" t="s">
        <v>25823</v>
      </c>
      <c r="M2062" t="s">
        <v>25824</v>
      </c>
      <c r="N2062" t="s">
        <v>195</v>
      </c>
      <c r="O2062" t="s">
        <v>25825</v>
      </c>
      <c r="P2062" t="s">
        <v>25826</v>
      </c>
      <c r="Q2062" t="s">
        <v>25827</v>
      </c>
      <c r="S2062" t="s">
        <v>25828</v>
      </c>
      <c r="T2062" s="1" t="s">
        <v>25477</v>
      </c>
      <c r="U2062" s="1">
        <v>25918</v>
      </c>
      <c r="V2062" t="e">
        <v>#N/A</v>
      </c>
      <c r="W2062" s="4">
        <v>0.36</v>
      </c>
      <c r="X2062" s="1">
        <v>460</v>
      </c>
      <c r="Y2062" s="1">
        <v>22</v>
      </c>
      <c r="Z2062" s="1">
        <v>20</v>
      </c>
      <c r="AA2062" s="1">
        <v>15</v>
      </c>
      <c r="AB2062" s="6">
        <f t="shared" si="160"/>
        <v>3.2608695652173912E-2</v>
      </c>
      <c r="AC2062" s="6">
        <f t="shared" si="161"/>
        <v>3.2608695652173912E-2</v>
      </c>
      <c r="AD2062" s="26">
        <f t="shared" si="162"/>
        <v>92</v>
      </c>
      <c r="AE2062" s="1">
        <v>15</v>
      </c>
      <c r="AF2062" s="1">
        <v>19</v>
      </c>
      <c r="AG2062" s="1">
        <v>11</v>
      </c>
      <c r="AH2062" s="1">
        <v>54</v>
      </c>
      <c r="AI2062" s="1">
        <v>6</v>
      </c>
      <c r="AJ2062" s="1">
        <v>29</v>
      </c>
      <c r="AK2062" s="1">
        <v>2</v>
      </c>
      <c r="AL2062" s="1">
        <v>11</v>
      </c>
      <c r="AM2062" s="1">
        <f t="shared" si="163"/>
        <v>40</v>
      </c>
      <c r="AN2062" s="1">
        <v>13</v>
      </c>
      <c r="AO2062" s="1">
        <v>0</v>
      </c>
      <c r="AP2062" s="20">
        <f t="shared" si="164"/>
        <v>31.5</v>
      </c>
      <c r="AQ2062" s="1">
        <v>0</v>
      </c>
    </row>
    <row r="2063" spans="1:43" ht="16" x14ac:dyDescent="0.2">
      <c r="A2063" t="s">
        <v>27747</v>
      </c>
      <c r="B2063" t="s">
        <v>33771</v>
      </c>
      <c r="C2063" s="1" t="s">
        <v>25477</v>
      </c>
      <c r="E2063" s="9" t="s">
        <v>33777</v>
      </c>
      <c r="F2063" s="16" t="s">
        <v>33814</v>
      </c>
      <c r="G2063" s="13" t="s">
        <v>33780</v>
      </c>
      <c r="H2063" s="14" t="s">
        <v>33815</v>
      </c>
      <c r="I2063" s="13" t="s">
        <v>33782</v>
      </c>
      <c r="J2063" s="13">
        <v>60172</v>
      </c>
      <c r="K2063" t="s">
        <v>25775</v>
      </c>
      <c r="L2063" t="s">
        <v>25829</v>
      </c>
      <c r="M2063" t="s">
        <v>25830</v>
      </c>
      <c r="N2063" t="s">
        <v>25831</v>
      </c>
      <c r="O2063" t="s">
        <v>25832</v>
      </c>
      <c r="P2063" t="s">
        <v>25833</v>
      </c>
      <c r="Q2063" t="s">
        <v>25834</v>
      </c>
      <c r="S2063" t="s">
        <v>25776</v>
      </c>
      <c r="T2063" s="1" t="s">
        <v>25477</v>
      </c>
      <c r="U2063" s="1">
        <v>25801</v>
      </c>
      <c r="V2063" t="e">
        <v>#N/A</v>
      </c>
      <c r="W2063" s="4">
        <v>0.55000000000000004</v>
      </c>
      <c r="X2063" s="1">
        <v>1270</v>
      </c>
      <c r="Y2063" s="1">
        <v>13</v>
      </c>
      <c r="Z2063" s="1">
        <v>55</v>
      </c>
      <c r="AA2063" s="1">
        <v>27</v>
      </c>
      <c r="AB2063" s="6">
        <f t="shared" si="160"/>
        <v>2.1259842519685039E-2</v>
      </c>
      <c r="AC2063" s="6">
        <f t="shared" si="161"/>
        <v>2.1259842519685039E-2</v>
      </c>
      <c r="AD2063" s="26">
        <f t="shared" si="162"/>
        <v>254</v>
      </c>
      <c r="AE2063" s="1">
        <v>27</v>
      </c>
      <c r="AF2063" s="1">
        <v>32</v>
      </c>
      <c r="AG2063" s="1">
        <v>5</v>
      </c>
      <c r="AH2063" s="1">
        <v>15</v>
      </c>
      <c r="AI2063" s="1">
        <v>22</v>
      </c>
      <c r="AJ2063" s="1">
        <v>301</v>
      </c>
      <c r="AK2063" s="1">
        <v>12</v>
      </c>
      <c r="AL2063" s="1">
        <v>61</v>
      </c>
      <c r="AM2063" s="1">
        <f t="shared" si="163"/>
        <v>362</v>
      </c>
      <c r="AN2063" s="1">
        <v>22</v>
      </c>
      <c r="AO2063" s="1">
        <v>3</v>
      </c>
      <c r="AP2063" s="20">
        <f t="shared" si="164"/>
        <v>56.7</v>
      </c>
      <c r="AQ2063" s="1">
        <v>0</v>
      </c>
    </row>
    <row r="2064" spans="1:43" ht="16" x14ac:dyDescent="0.2">
      <c r="A2064" t="s">
        <v>29937</v>
      </c>
      <c r="B2064" t="s">
        <v>33771</v>
      </c>
      <c r="C2064" s="1" t="s">
        <v>25477</v>
      </c>
      <c r="E2064" s="9" t="s">
        <v>33777</v>
      </c>
      <c r="F2064" s="16" t="s">
        <v>33814</v>
      </c>
      <c r="G2064" s="13" t="s">
        <v>33780</v>
      </c>
      <c r="H2064" s="14" t="s">
        <v>33815</v>
      </c>
      <c r="I2064" s="13" t="s">
        <v>33782</v>
      </c>
      <c r="J2064" s="13">
        <v>60172</v>
      </c>
      <c r="K2064" t="s">
        <v>25835</v>
      </c>
      <c r="L2064" t="s">
        <v>25836</v>
      </c>
      <c r="M2064" t="s">
        <v>25837</v>
      </c>
      <c r="N2064" t="s">
        <v>370</v>
      </c>
      <c r="O2064" t="s">
        <v>25838</v>
      </c>
      <c r="P2064" t="s">
        <v>25839</v>
      </c>
      <c r="Q2064" t="s">
        <v>25840</v>
      </c>
      <c r="S2064" t="s">
        <v>25841</v>
      </c>
      <c r="T2064" s="1" t="s">
        <v>25477</v>
      </c>
      <c r="U2064" s="1">
        <v>26241</v>
      </c>
      <c r="V2064" t="s">
        <v>29936</v>
      </c>
      <c r="W2064" s="4">
        <v>0.43</v>
      </c>
      <c r="X2064" s="1">
        <v>751</v>
      </c>
      <c r="Y2064" s="1">
        <v>8</v>
      </c>
      <c r="Z2064" s="1">
        <v>18</v>
      </c>
      <c r="AA2064" s="1">
        <v>14</v>
      </c>
      <c r="AB2064" s="6">
        <f t="shared" si="160"/>
        <v>1.8641810918774968E-2</v>
      </c>
      <c r="AC2064" s="6">
        <f t="shared" si="161"/>
        <v>1.8641810918774968E-2</v>
      </c>
      <c r="AD2064" s="26">
        <f t="shared" si="162"/>
        <v>150.20000000000002</v>
      </c>
      <c r="AE2064" s="1">
        <v>14</v>
      </c>
      <c r="AF2064" s="1">
        <v>14</v>
      </c>
      <c r="AG2064" s="1">
        <v>3</v>
      </c>
      <c r="AH2064" s="1">
        <v>10</v>
      </c>
      <c r="AI2064" s="1">
        <v>14</v>
      </c>
      <c r="AJ2064" s="1">
        <v>143</v>
      </c>
      <c r="AK2064" s="1">
        <v>4</v>
      </c>
      <c r="AL2064" s="1">
        <v>7</v>
      </c>
      <c r="AM2064" s="1">
        <f t="shared" si="163"/>
        <v>150</v>
      </c>
      <c r="AN2064" s="1">
        <v>12</v>
      </c>
      <c r="AO2064" s="1">
        <v>0</v>
      </c>
      <c r="AP2064" s="20">
        <f t="shared" si="164"/>
        <v>29.400000000000002</v>
      </c>
      <c r="AQ2064" s="1">
        <v>0</v>
      </c>
    </row>
    <row r="2065" spans="1:43" ht="16" x14ac:dyDescent="0.2">
      <c r="A2065" t="s">
        <v>31230</v>
      </c>
      <c r="B2065" t="s">
        <v>33771</v>
      </c>
      <c r="C2065" s="1" t="s">
        <v>25477</v>
      </c>
      <c r="E2065" s="9" t="s">
        <v>33777</v>
      </c>
      <c r="F2065" s="16" t="s">
        <v>33814</v>
      </c>
      <c r="G2065" s="13" t="s">
        <v>33780</v>
      </c>
      <c r="H2065" s="14" t="s">
        <v>33815</v>
      </c>
      <c r="I2065" s="13" t="s">
        <v>33782</v>
      </c>
      <c r="J2065" s="13">
        <v>60172</v>
      </c>
      <c r="K2065" t="s">
        <v>25835</v>
      </c>
      <c r="L2065" t="s">
        <v>25842</v>
      </c>
      <c r="M2065" t="s">
        <v>25843</v>
      </c>
      <c r="O2065" t="s">
        <v>25844</v>
      </c>
      <c r="P2065" t="s">
        <v>25845</v>
      </c>
      <c r="Q2065" t="s">
        <v>25846</v>
      </c>
      <c r="S2065" t="s">
        <v>25841</v>
      </c>
      <c r="T2065" s="1" t="s">
        <v>25477</v>
      </c>
      <c r="U2065" s="1">
        <v>26241</v>
      </c>
      <c r="V2065" t="e">
        <v>#N/A</v>
      </c>
      <c r="W2065" s="4">
        <v>0.51</v>
      </c>
      <c r="X2065" s="1">
        <v>650</v>
      </c>
      <c r="Y2065" s="1">
        <v>52</v>
      </c>
      <c r="Z2065" s="1">
        <v>96</v>
      </c>
      <c r="AA2065" s="1">
        <v>44</v>
      </c>
      <c r="AB2065" s="6">
        <f t="shared" si="160"/>
        <v>6.7692307692307691E-2</v>
      </c>
      <c r="AC2065" s="6">
        <f t="shared" si="161"/>
        <v>6.7692307692307691E-2</v>
      </c>
      <c r="AD2065" s="26">
        <f t="shared" si="162"/>
        <v>130</v>
      </c>
      <c r="AE2065" s="1">
        <v>38</v>
      </c>
      <c r="AF2065" s="1">
        <v>56</v>
      </c>
      <c r="AG2065" s="1">
        <v>21</v>
      </c>
      <c r="AH2065" s="1">
        <v>102</v>
      </c>
      <c r="AI2065" s="1">
        <v>34</v>
      </c>
      <c r="AJ2065" s="1">
        <v>271</v>
      </c>
      <c r="AK2065" s="1">
        <v>16</v>
      </c>
      <c r="AL2065" s="1">
        <v>33</v>
      </c>
      <c r="AM2065" s="1">
        <f t="shared" si="163"/>
        <v>304</v>
      </c>
      <c r="AN2065" s="1">
        <v>47</v>
      </c>
      <c r="AO2065" s="1">
        <v>2</v>
      </c>
      <c r="AP2065" s="20">
        <f t="shared" si="164"/>
        <v>92.4</v>
      </c>
      <c r="AQ2065" s="1">
        <v>0</v>
      </c>
    </row>
    <row r="2066" spans="1:43" ht="16" x14ac:dyDescent="0.2">
      <c r="A2066" t="s">
        <v>30640</v>
      </c>
      <c r="B2066" t="s">
        <v>33771</v>
      </c>
      <c r="C2066" s="1" t="s">
        <v>25477</v>
      </c>
      <c r="E2066" s="9" t="s">
        <v>33777</v>
      </c>
      <c r="F2066" s="16" t="s">
        <v>33814</v>
      </c>
      <c r="G2066" s="13" t="s">
        <v>33780</v>
      </c>
      <c r="H2066" s="14" t="s">
        <v>33815</v>
      </c>
      <c r="I2066" s="13" t="s">
        <v>33782</v>
      </c>
      <c r="J2066" s="13">
        <v>60172</v>
      </c>
      <c r="K2066" t="s">
        <v>25835</v>
      </c>
      <c r="L2066" t="s">
        <v>25847</v>
      </c>
      <c r="M2066" t="s">
        <v>25848</v>
      </c>
      <c r="N2066" t="s">
        <v>195</v>
      </c>
      <c r="O2066" t="s">
        <v>25849</v>
      </c>
      <c r="P2066" t="s">
        <v>25850</v>
      </c>
      <c r="Q2066" t="s">
        <v>25851</v>
      </c>
      <c r="S2066" t="s">
        <v>23223</v>
      </c>
      <c r="T2066" s="1" t="s">
        <v>25477</v>
      </c>
      <c r="U2066" s="1">
        <v>26280</v>
      </c>
      <c r="V2066" t="e">
        <v>#N/A</v>
      </c>
      <c r="W2066" s="4">
        <v>0.62</v>
      </c>
      <c r="X2066" s="1">
        <v>478</v>
      </c>
      <c r="Y2066" s="1">
        <v>8</v>
      </c>
      <c r="Z2066" s="1">
        <v>18</v>
      </c>
      <c r="AA2066" s="1">
        <v>10</v>
      </c>
      <c r="AB2066" s="6">
        <f t="shared" si="160"/>
        <v>2.0920502092050208E-2</v>
      </c>
      <c r="AC2066" s="6">
        <f t="shared" si="161"/>
        <v>2.0920502092050208E-2</v>
      </c>
      <c r="AD2066" s="26">
        <f t="shared" si="162"/>
        <v>95.600000000000009</v>
      </c>
      <c r="AE2066" s="1">
        <v>10</v>
      </c>
      <c r="AF2066" s="1">
        <v>15</v>
      </c>
      <c r="AG2066" s="1">
        <v>2</v>
      </c>
      <c r="AH2066" s="1">
        <v>7</v>
      </c>
      <c r="AI2066" s="1">
        <v>7</v>
      </c>
      <c r="AJ2066" s="1">
        <v>83</v>
      </c>
      <c r="AK2066" s="1">
        <v>2</v>
      </c>
      <c r="AL2066" s="1">
        <v>4</v>
      </c>
      <c r="AM2066" s="1">
        <f t="shared" si="163"/>
        <v>87</v>
      </c>
      <c r="AN2066" s="1">
        <v>17</v>
      </c>
      <c r="AO2066" s="1">
        <v>0</v>
      </c>
      <c r="AP2066" s="20">
        <f t="shared" si="164"/>
        <v>21</v>
      </c>
      <c r="AQ2066" s="1">
        <v>0</v>
      </c>
    </row>
    <row r="2067" spans="1:43" ht="16" x14ac:dyDescent="0.2">
      <c r="A2067" t="s">
        <v>26786</v>
      </c>
      <c r="B2067" t="s">
        <v>33771</v>
      </c>
      <c r="C2067" s="1" t="s">
        <v>25477</v>
      </c>
      <c r="E2067" s="9" t="s">
        <v>33777</v>
      </c>
      <c r="F2067" s="16" t="s">
        <v>33814</v>
      </c>
      <c r="G2067" s="13" t="s">
        <v>33780</v>
      </c>
      <c r="H2067" s="14" t="s">
        <v>33815</v>
      </c>
      <c r="I2067" s="13" t="s">
        <v>33782</v>
      </c>
      <c r="J2067" s="13">
        <v>60172</v>
      </c>
      <c r="K2067" t="s">
        <v>25852</v>
      </c>
      <c r="L2067" t="s">
        <v>25853</v>
      </c>
      <c r="M2067" t="s">
        <v>25854</v>
      </c>
      <c r="N2067" t="s">
        <v>195</v>
      </c>
      <c r="O2067" t="s">
        <v>25855</v>
      </c>
      <c r="P2067" t="s">
        <v>25856</v>
      </c>
      <c r="Q2067" t="s">
        <v>25857</v>
      </c>
      <c r="S2067" t="s">
        <v>18365</v>
      </c>
      <c r="T2067" s="1" t="s">
        <v>25477</v>
      </c>
      <c r="U2067" s="1">
        <v>26346</v>
      </c>
      <c r="V2067" t="e">
        <v>#N/A</v>
      </c>
      <c r="W2067" s="4">
        <v>0.41</v>
      </c>
      <c r="X2067" s="1">
        <v>486</v>
      </c>
      <c r="Y2067" s="1">
        <v>11</v>
      </c>
      <c r="Z2067" s="1">
        <v>15</v>
      </c>
      <c r="AA2067" s="1">
        <v>12</v>
      </c>
      <c r="AB2067" s="6">
        <f t="shared" si="160"/>
        <v>2.4691358024691357E-2</v>
      </c>
      <c r="AC2067" s="6">
        <f t="shared" si="161"/>
        <v>2.4691358024691357E-2</v>
      </c>
      <c r="AD2067" s="26">
        <f t="shared" si="162"/>
        <v>97.2</v>
      </c>
      <c r="AE2067" s="1">
        <v>12</v>
      </c>
      <c r="AF2067" s="1">
        <v>12</v>
      </c>
      <c r="AG2067" s="1">
        <v>1</v>
      </c>
      <c r="AH2067" s="1">
        <v>5</v>
      </c>
      <c r="AI2067" s="1">
        <v>11</v>
      </c>
      <c r="AJ2067" s="1">
        <v>58</v>
      </c>
      <c r="AK2067" s="1">
        <v>2</v>
      </c>
      <c r="AL2067" s="1">
        <v>12</v>
      </c>
      <c r="AM2067" s="1">
        <f t="shared" si="163"/>
        <v>70</v>
      </c>
      <c r="AN2067" s="1">
        <v>5</v>
      </c>
      <c r="AO2067" s="1">
        <v>0</v>
      </c>
      <c r="AP2067" s="20">
        <f t="shared" si="164"/>
        <v>25.200000000000003</v>
      </c>
      <c r="AQ2067" s="1">
        <v>0</v>
      </c>
    </row>
    <row r="2068" spans="1:43" ht="16" x14ac:dyDescent="0.2">
      <c r="A2068" t="s">
        <v>30850</v>
      </c>
      <c r="B2068" t="s">
        <v>33771</v>
      </c>
      <c r="C2068" s="1" t="s">
        <v>25477</v>
      </c>
      <c r="E2068" s="9" t="s">
        <v>33777</v>
      </c>
      <c r="F2068" s="16" t="s">
        <v>33814</v>
      </c>
      <c r="G2068" s="13" t="s">
        <v>33780</v>
      </c>
      <c r="H2068" s="14" t="s">
        <v>33815</v>
      </c>
      <c r="I2068" s="13" t="s">
        <v>33782</v>
      </c>
      <c r="J2068" s="13">
        <v>60172</v>
      </c>
      <c r="K2068" t="s">
        <v>25858</v>
      </c>
      <c r="L2068" t="s">
        <v>25859</v>
      </c>
      <c r="M2068" t="s">
        <v>25860</v>
      </c>
      <c r="N2068" t="s">
        <v>30</v>
      </c>
      <c r="O2068" t="s">
        <v>25861</v>
      </c>
      <c r="P2068" t="s">
        <v>25862</v>
      </c>
      <c r="Q2068" t="s">
        <v>25863</v>
      </c>
      <c r="S2068" t="s">
        <v>25864</v>
      </c>
      <c r="T2068" s="1" t="s">
        <v>25477</v>
      </c>
      <c r="U2068" s="1">
        <v>25276</v>
      </c>
      <c r="V2068" t="s">
        <v>30849</v>
      </c>
      <c r="W2068" s="4">
        <v>0.53</v>
      </c>
      <c r="X2068" s="1">
        <v>625</v>
      </c>
      <c r="Y2068" s="1">
        <v>13</v>
      </c>
      <c r="Z2068" s="1">
        <v>26</v>
      </c>
      <c r="AA2068" s="1">
        <v>18</v>
      </c>
      <c r="AB2068" s="6">
        <f t="shared" si="160"/>
        <v>2.8799999999999999E-2</v>
      </c>
      <c r="AC2068" s="6">
        <f t="shared" si="161"/>
        <v>2.8799999999999999E-2</v>
      </c>
      <c r="AD2068" s="26">
        <f t="shared" si="162"/>
        <v>125</v>
      </c>
      <c r="AE2068" s="1">
        <v>18</v>
      </c>
      <c r="AF2068" s="1">
        <v>25</v>
      </c>
      <c r="AG2068" s="1">
        <v>1</v>
      </c>
      <c r="AH2068" s="1">
        <v>10</v>
      </c>
      <c r="AI2068" s="1">
        <v>12</v>
      </c>
      <c r="AJ2068" s="1">
        <v>81</v>
      </c>
      <c r="AK2068" s="1">
        <v>3</v>
      </c>
      <c r="AL2068" s="1">
        <v>20</v>
      </c>
      <c r="AM2068" s="1">
        <f t="shared" si="163"/>
        <v>101</v>
      </c>
      <c r="AN2068" s="1">
        <v>19</v>
      </c>
      <c r="AO2068" s="1">
        <v>0</v>
      </c>
      <c r="AP2068" s="20">
        <f t="shared" si="164"/>
        <v>37.800000000000004</v>
      </c>
      <c r="AQ2068" s="1">
        <v>0</v>
      </c>
    </row>
    <row r="2069" spans="1:43" ht="16" x14ac:dyDescent="0.2">
      <c r="A2069" t="s">
        <v>32610</v>
      </c>
      <c r="B2069" t="s">
        <v>33771</v>
      </c>
      <c r="C2069" s="1" t="s">
        <v>25477</v>
      </c>
      <c r="E2069" s="9" t="s">
        <v>33777</v>
      </c>
      <c r="F2069" s="16" t="s">
        <v>33814</v>
      </c>
      <c r="G2069" s="13" t="s">
        <v>33780</v>
      </c>
      <c r="H2069" s="14" t="s">
        <v>33815</v>
      </c>
      <c r="I2069" s="13" t="s">
        <v>33782</v>
      </c>
      <c r="J2069" s="13">
        <v>60172</v>
      </c>
      <c r="K2069" t="s">
        <v>25858</v>
      </c>
      <c r="L2069" t="s">
        <v>25865</v>
      </c>
      <c r="M2069" t="s">
        <v>25866</v>
      </c>
      <c r="N2069" t="s">
        <v>30</v>
      </c>
      <c r="O2069" t="s">
        <v>25867</v>
      </c>
      <c r="P2069" t="s">
        <v>25868</v>
      </c>
      <c r="Q2069" t="s">
        <v>25869</v>
      </c>
      <c r="S2069" t="s">
        <v>25864</v>
      </c>
      <c r="T2069" s="1" t="s">
        <v>25477</v>
      </c>
      <c r="U2069" s="1">
        <v>25276</v>
      </c>
      <c r="V2069" t="e">
        <v>#N/A</v>
      </c>
      <c r="W2069" s="4">
        <v>0.7</v>
      </c>
      <c r="X2069" s="1">
        <v>500</v>
      </c>
      <c r="Y2069" s="1">
        <v>60</v>
      </c>
      <c r="Z2069" s="1">
        <v>84</v>
      </c>
      <c r="AA2069" s="1">
        <v>57</v>
      </c>
      <c r="AB2069" s="6">
        <f t="shared" si="160"/>
        <v>0.114</v>
      </c>
      <c r="AC2069" s="6">
        <f t="shared" si="161"/>
        <v>0.114</v>
      </c>
      <c r="AD2069" s="26">
        <f t="shared" si="162"/>
        <v>100</v>
      </c>
      <c r="AE2069" s="1">
        <v>56</v>
      </c>
      <c r="AF2069" s="1">
        <v>56</v>
      </c>
      <c r="AG2069" s="1">
        <v>23</v>
      </c>
      <c r="AH2069" s="1">
        <v>70</v>
      </c>
      <c r="AI2069" s="1">
        <v>45</v>
      </c>
      <c r="AJ2069" s="1">
        <v>313</v>
      </c>
      <c r="AK2069" s="1">
        <v>19</v>
      </c>
      <c r="AL2069" s="1">
        <v>114</v>
      </c>
      <c r="AM2069" s="1">
        <f t="shared" si="163"/>
        <v>427</v>
      </c>
      <c r="AN2069" s="1">
        <v>34</v>
      </c>
      <c r="AO2069" s="1">
        <v>1</v>
      </c>
      <c r="AP2069" s="20">
        <f t="shared" si="164"/>
        <v>119.7</v>
      </c>
      <c r="AQ2069" s="1">
        <v>0</v>
      </c>
    </row>
    <row r="2070" spans="1:43" ht="16" x14ac:dyDescent="0.2">
      <c r="A2070" t="s">
        <v>26734</v>
      </c>
      <c r="B2070" t="s">
        <v>33771</v>
      </c>
      <c r="C2070" s="1" t="s">
        <v>25477</v>
      </c>
      <c r="E2070" s="9" t="s">
        <v>33777</v>
      </c>
      <c r="F2070" s="16" t="s">
        <v>33814</v>
      </c>
      <c r="G2070" s="13" t="s">
        <v>33780</v>
      </c>
      <c r="H2070" s="14" t="s">
        <v>33815</v>
      </c>
      <c r="I2070" s="13" t="s">
        <v>33782</v>
      </c>
      <c r="J2070" s="13">
        <v>60172</v>
      </c>
      <c r="K2070" t="s">
        <v>25870</v>
      </c>
      <c r="L2070" t="s">
        <v>25871</v>
      </c>
      <c r="M2070" t="s">
        <v>25872</v>
      </c>
      <c r="N2070" t="s">
        <v>30</v>
      </c>
      <c r="O2070" t="s">
        <v>25873</v>
      </c>
      <c r="P2070" t="s">
        <v>25874</v>
      </c>
      <c r="Q2070" t="s">
        <v>25875</v>
      </c>
      <c r="S2070" t="s">
        <v>25876</v>
      </c>
      <c r="T2070" s="1" t="s">
        <v>25477</v>
      </c>
      <c r="U2070" s="1">
        <v>25951</v>
      </c>
      <c r="V2070" t="s">
        <v>26733</v>
      </c>
      <c r="W2070" s="4">
        <v>0.61</v>
      </c>
      <c r="X2070" s="1">
        <v>607</v>
      </c>
      <c r="Y2070" s="1">
        <v>12</v>
      </c>
      <c r="Z2070" s="1">
        <v>11</v>
      </c>
      <c r="AA2070" s="1">
        <v>8</v>
      </c>
      <c r="AB2070" s="6">
        <f t="shared" si="160"/>
        <v>1.3179571663920923E-2</v>
      </c>
      <c r="AC2070" s="6">
        <f t="shared" si="161"/>
        <v>1.3179571663920923E-2</v>
      </c>
      <c r="AD2070" s="26">
        <f t="shared" si="162"/>
        <v>121.4</v>
      </c>
      <c r="AE2070" s="1">
        <v>8</v>
      </c>
      <c r="AF2070" s="1">
        <v>8</v>
      </c>
      <c r="AG2070" s="1">
        <v>4</v>
      </c>
      <c r="AH2070" s="1">
        <v>28</v>
      </c>
      <c r="AI2070" s="1">
        <v>8</v>
      </c>
      <c r="AJ2070" s="1">
        <v>103</v>
      </c>
      <c r="AK2070" s="1">
        <v>4</v>
      </c>
      <c r="AL2070" s="1">
        <v>24</v>
      </c>
      <c r="AM2070" s="1">
        <f t="shared" si="163"/>
        <v>127</v>
      </c>
      <c r="AN2070" s="1">
        <v>9</v>
      </c>
      <c r="AO2070" s="1">
        <v>0</v>
      </c>
      <c r="AP2070" s="20">
        <f t="shared" si="164"/>
        <v>16.8</v>
      </c>
      <c r="AQ2070" s="1">
        <v>0</v>
      </c>
    </row>
    <row r="2071" spans="1:43" ht="16" x14ac:dyDescent="0.2">
      <c r="A2071" t="s">
        <v>28334</v>
      </c>
      <c r="B2071" t="s">
        <v>33771</v>
      </c>
      <c r="C2071" s="1" t="s">
        <v>25477</v>
      </c>
      <c r="E2071" s="9" t="s">
        <v>33777</v>
      </c>
      <c r="F2071" s="16" t="s">
        <v>33814</v>
      </c>
      <c r="G2071" s="13" t="s">
        <v>33780</v>
      </c>
      <c r="H2071" s="14" t="s">
        <v>33815</v>
      </c>
      <c r="I2071" s="13" t="s">
        <v>33782</v>
      </c>
      <c r="J2071" s="13">
        <v>60172</v>
      </c>
      <c r="K2071" t="s">
        <v>25870</v>
      </c>
      <c r="L2071" t="s">
        <v>25877</v>
      </c>
      <c r="M2071" t="s">
        <v>25878</v>
      </c>
      <c r="N2071" t="s">
        <v>30</v>
      </c>
      <c r="O2071" t="s">
        <v>25879</v>
      </c>
      <c r="P2071" t="s">
        <v>25880</v>
      </c>
      <c r="Q2071" t="s">
        <v>25881</v>
      </c>
      <c r="S2071" t="s">
        <v>25876</v>
      </c>
      <c r="T2071" s="1" t="s">
        <v>25477</v>
      </c>
      <c r="U2071" s="1">
        <v>25951</v>
      </c>
      <c r="V2071" t="e">
        <v>#N/A</v>
      </c>
      <c r="W2071" s="4">
        <v>0.69</v>
      </c>
      <c r="X2071" s="1">
        <v>402</v>
      </c>
      <c r="Y2071" s="1">
        <v>2</v>
      </c>
      <c r="Z2071" s="1">
        <v>2</v>
      </c>
      <c r="AA2071" s="1">
        <v>2</v>
      </c>
      <c r="AB2071" s="6">
        <f t="shared" si="160"/>
        <v>4.9751243781094526E-3</v>
      </c>
      <c r="AC2071" s="6">
        <f t="shared" si="161"/>
        <v>4.9751243781094526E-3</v>
      </c>
      <c r="AD2071" s="26">
        <f t="shared" si="162"/>
        <v>80.400000000000006</v>
      </c>
      <c r="AE2071" s="1">
        <v>2</v>
      </c>
      <c r="AF2071" s="1">
        <v>2</v>
      </c>
      <c r="AG2071" s="1">
        <v>2</v>
      </c>
      <c r="AH2071" s="1">
        <v>12</v>
      </c>
      <c r="AI2071" s="1">
        <v>2</v>
      </c>
      <c r="AJ2071" s="1">
        <v>26</v>
      </c>
      <c r="AK2071" s="1">
        <v>0</v>
      </c>
      <c r="AL2071" s="1">
        <v>0</v>
      </c>
      <c r="AM2071" s="1">
        <f t="shared" si="163"/>
        <v>26</v>
      </c>
      <c r="AN2071" s="1">
        <v>2</v>
      </c>
      <c r="AO2071" s="1">
        <v>0</v>
      </c>
      <c r="AP2071" s="20">
        <f t="shared" si="164"/>
        <v>4.2</v>
      </c>
      <c r="AQ2071" s="1">
        <v>0</v>
      </c>
    </row>
    <row r="2072" spans="1:43" ht="16" x14ac:dyDescent="0.2">
      <c r="A2072" t="s">
        <v>30789</v>
      </c>
      <c r="B2072" t="s">
        <v>33771</v>
      </c>
      <c r="C2072" s="1" t="s">
        <v>25477</v>
      </c>
      <c r="E2072" s="9" t="s">
        <v>33777</v>
      </c>
      <c r="F2072" s="16" t="s">
        <v>33814</v>
      </c>
      <c r="G2072" s="13" t="s">
        <v>33780</v>
      </c>
      <c r="H2072" s="14" t="s">
        <v>33815</v>
      </c>
      <c r="I2072" s="13" t="s">
        <v>33782</v>
      </c>
      <c r="J2072" s="13">
        <v>60172</v>
      </c>
      <c r="K2072" t="s">
        <v>25882</v>
      </c>
      <c r="L2072" t="s">
        <v>25884</v>
      </c>
      <c r="M2072" t="s">
        <v>25885</v>
      </c>
      <c r="N2072" t="s">
        <v>12490</v>
      </c>
      <c r="O2072" t="s">
        <v>25886</v>
      </c>
      <c r="P2072" t="s">
        <v>25887</v>
      </c>
      <c r="Q2072" t="s">
        <v>25888</v>
      </c>
      <c r="S2072" t="s">
        <v>25883</v>
      </c>
      <c r="T2072" s="1" t="s">
        <v>25477</v>
      </c>
      <c r="U2072" s="1">
        <v>26269</v>
      </c>
      <c r="V2072" t="s">
        <v>30788</v>
      </c>
      <c r="W2072" s="4">
        <v>0.59</v>
      </c>
      <c r="X2072" s="1">
        <v>520</v>
      </c>
      <c r="Y2072" s="1">
        <v>53</v>
      </c>
      <c r="Z2072" s="1">
        <v>152</v>
      </c>
      <c r="AA2072" s="1">
        <v>54</v>
      </c>
      <c r="AB2072" s="6">
        <f t="shared" si="160"/>
        <v>0.10384615384615385</v>
      </c>
      <c r="AC2072" s="6">
        <f t="shared" si="161"/>
        <v>0.10384615384615385</v>
      </c>
      <c r="AD2072" s="26">
        <f t="shared" si="162"/>
        <v>104</v>
      </c>
      <c r="AE2072" s="1">
        <v>53</v>
      </c>
      <c r="AF2072" s="1">
        <v>79</v>
      </c>
      <c r="AG2072" s="1">
        <v>24</v>
      </c>
      <c r="AH2072" s="1">
        <v>89</v>
      </c>
      <c r="AI2072" s="1">
        <v>49</v>
      </c>
      <c r="AJ2072" s="1">
        <v>340</v>
      </c>
      <c r="AK2072" s="1">
        <v>17</v>
      </c>
      <c r="AL2072" s="1">
        <v>40</v>
      </c>
      <c r="AM2072" s="1">
        <f t="shared" si="163"/>
        <v>380</v>
      </c>
      <c r="AN2072" s="1">
        <v>62</v>
      </c>
      <c r="AO2072" s="1">
        <v>11</v>
      </c>
      <c r="AP2072" s="20">
        <f t="shared" si="164"/>
        <v>113.4</v>
      </c>
      <c r="AQ2072" s="1">
        <v>0</v>
      </c>
    </row>
    <row r="2073" spans="1:43" ht="16" x14ac:dyDescent="0.2">
      <c r="A2073" t="s">
        <v>32160</v>
      </c>
      <c r="B2073" t="s">
        <v>33771</v>
      </c>
      <c r="C2073" s="1" t="s">
        <v>25477</v>
      </c>
      <c r="E2073" s="9" t="s">
        <v>33777</v>
      </c>
      <c r="F2073" s="16" t="s">
        <v>33814</v>
      </c>
      <c r="G2073" s="13" t="s">
        <v>33780</v>
      </c>
      <c r="H2073" s="14" t="s">
        <v>33815</v>
      </c>
      <c r="I2073" s="13" t="s">
        <v>33782</v>
      </c>
      <c r="J2073" s="13">
        <v>60172</v>
      </c>
      <c r="K2073" t="s">
        <v>25889</v>
      </c>
      <c r="L2073" t="s">
        <v>25890</v>
      </c>
      <c r="M2073" t="s">
        <v>25891</v>
      </c>
      <c r="N2073" t="s">
        <v>30</v>
      </c>
      <c r="O2073" t="s">
        <v>25892</v>
      </c>
      <c r="P2073" t="s">
        <v>25893</v>
      </c>
      <c r="Q2073" t="s">
        <v>25894</v>
      </c>
      <c r="S2073" t="s">
        <v>25895</v>
      </c>
      <c r="T2073" s="1" t="s">
        <v>25477</v>
      </c>
      <c r="U2073" s="1">
        <v>26201</v>
      </c>
      <c r="V2073" t="e">
        <v>#N/A</v>
      </c>
      <c r="W2073" s="4">
        <v>0.65</v>
      </c>
      <c r="X2073" s="1">
        <v>650</v>
      </c>
      <c r="Y2073" s="1">
        <v>68</v>
      </c>
      <c r="Z2073" s="1">
        <v>89</v>
      </c>
      <c r="AA2073" s="1">
        <v>49</v>
      </c>
      <c r="AB2073" s="6">
        <f t="shared" si="160"/>
        <v>7.5384615384615383E-2</v>
      </c>
      <c r="AC2073" s="6">
        <f t="shared" si="161"/>
        <v>7.5384615384615383E-2</v>
      </c>
      <c r="AD2073" s="26">
        <f t="shared" si="162"/>
        <v>130</v>
      </c>
      <c r="AE2073" s="1">
        <v>49</v>
      </c>
      <c r="AF2073" s="1">
        <v>74</v>
      </c>
      <c r="AG2073" s="1">
        <v>26</v>
      </c>
      <c r="AH2073" s="1">
        <v>78</v>
      </c>
      <c r="AI2073" s="1">
        <v>43</v>
      </c>
      <c r="AJ2073" s="1">
        <v>295</v>
      </c>
      <c r="AK2073" s="1">
        <v>13</v>
      </c>
      <c r="AL2073" s="1">
        <v>34</v>
      </c>
      <c r="AM2073" s="1">
        <f t="shared" si="163"/>
        <v>329</v>
      </c>
      <c r="AN2073" s="1">
        <v>46</v>
      </c>
      <c r="AO2073" s="1">
        <v>4</v>
      </c>
      <c r="AP2073" s="20">
        <f t="shared" si="164"/>
        <v>102.9</v>
      </c>
      <c r="AQ2073" s="1">
        <v>0</v>
      </c>
    </row>
    <row r="2074" spans="1:43" ht="16" x14ac:dyDescent="0.2">
      <c r="A2074" t="s">
        <v>27658</v>
      </c>
      <c r="B2074" t="s">
        <v>33771</v>
      </c>
      <c r="C2074" s="1" t="s">
        <v>25477</v>
      </c>
      <c r="E2074" s="9" t="s">
        <v>33777</v>
      </c>
      <c r="F2074" s="16" t="s">
        <v>33814</v>
      </c>
      <c r="G2074" s="13" t="s">
        <v>33780</v>
      </c>
      <c r="H2074" s="14" t="s">
        <v>33815</v>
      </c>
      <c r="I2074" s="13" t="s">
        <v>33782</v>
      </c>
      <c r="J2074" s="13">
        <v>60172</v>
      </c>
      <c r="K2074" t="s">
        <v>25889</v>
      </c>
      <c r="L2074" t="s">
        <v>25896</v>
      </c>
      <c r="M2074" t="s">
        <v>25897</v>
      </c>
      <c r="N2074" t="s">
        <v>195</v>
      </c>
      <c r="O2074" t="s">
        <v>25898</v>
      </c>
      <c r="P2074" t="s">
        <v>25899</v>
      </c>
      <c r="Q2074" t="s">
        <v>25900</v>
      </c>
      <c r="S2074" t="s">
        <v>25895</v>
      </c>
      <c r="T2074" s="1" t="s">
        <v>25477</v>
      </c>
      <c r="U2074" s="1">
        <v>26201</v>
      </c>
      <c r="V2074" t="s">
        <v>27657</v>
      </c>
      <c r="W2074" s="4">
        <v>0.6</v>
      </c>
      <c r="X2074" s="1">
        <v>800</v>
      </c>
      <c r="Y2074" s="1">
        <v>60</v>
      </c>
      <c r="Z2074" s="1">
        <v>100</v>
      </c>
      <c r="AA2074" s="1">
        <v>48</v>
      </c>
      <c r="AB2074" s="6">
        <f t="shared" si="160"/>
        <v>0.06</v>
      </c>
      <c r="AC2074" s="6">
        <f t="shared" si="161"/>
        <v>0.06</v>
      </c>
      <c r="AD2074" s="26">
        <f t="shared" si="162"/>
        <v>160</v>
      </c>
      <c r="AE2074" s="1">
        <v>48</v>
      </c>
      <c r="AF2074" s="1">
        <v>68</v>
      </c>
      <c r="AG2074" s="1">
        <v>33</v>
      </c>
      <c r="AH2074" s="1">
        <v>142</v>
      </c>
      <c r="AI2074" s="1">
        <v>42</v>
      </c>
      <c r="AJ2074" s="1">
        <v>418</v>
      </c>
      <c r="AK2074" s="1">
        <v>21</v>
      </c>
      <c r="AL2074" s="1">
        <v>73</v>
      </c>
      <c r="AM2074" s="1">
        <f t="shared" si="163"/>
        <v>491</v>
      </c>
      <c r="AN2074" s="1">
        <v>63</v>
      </c>
      <c r="AO2074" s="1">
        <v>2</v>
      </c>
      <c r="AP2074" s="20">
        <f t="shared" si="164"/>
        <v>100.80000000000001</v>
      </c>
      <c r="AQ2074" s="1">
        <v>0</v>
      </c>
    </row>
    <row r="2075" spans="1:43" ht="16" x14ac:dyDescent="0.2">
      <c r="A2075" t="s">
        <v>28631</v>
      </c>
      <c r="B2075" t="s">
        <v>33771</v>
      </c>
      <c r="C2075" s="1" t="s">
        <v>25477</v>
      </c>
      <c r="E2075" s="9" t="s">
        <v>33777</v>
      </c>
      <c r="F2075" s="16" t="s">
        <v>33814</v>
      </c>
      <c r="G2075" s="13" t="s">
        <v>33780</v>
      </c>
      <c r="H2075" s="14" t="s">
        <v>33815</v>
      </c>
      <c r="I2075" s="13" t="s">
        <v>33782</v>
      </c>
      <c r="J2075" s="13">
        <v>60172</v>
      </c>
      <c r="K2075" t="s">
        <v>16035</v>
      </c>
      <c r="L2075" t="s">
        <v>25903</v>
      </c>
      <c r="M2075" t="s">
        <v>25901</v>
      </c>
      <c r="N2075" t="s">
        <v>30</v>
      </c>
      <c r="O2075" t="s">
        <v>25902</v>
      </c>
      <c r="P2075" t="s">
        <v>25904</v>
      </c>
      <c r="Q2075" t="s">
        <v>25905</v>
      </c>
      <c r="S2075" t="s">
        <v>25906</v>
      </c>
      <c r="T2075" s="1" t="s">
        <v>25477</v>
      </c>
      <c r="U2075" s="1">
        <v>24874</v>
      </c>
      <c r="V2075" t="s">
        <v>28630</v>
      </c>
      <c r="W2075" s="4">
        <v>0.59</v>
      </c>
      <c r="X2075" s="1">
        <v>451</v>
      </c>
      <c r="Y2075" s="1">
        <v>10</v>
      </c>
      <c r="Z2075" s="1">
        <v>31</v>
      </c>
      <c r="AA2075" s="1">
        <v>18</v>
      </c>
      <c r="AB2075" s="6">
        <f t="shared" si="160"/>
        <v>3.9911308203991129E-2</v>
      </c>
      <c r="AC2075" s="6">
        <f t="shared" si="161"/>
        <v>3.9911308203991129E-2</v>
      </c>
      <c r="AD2075" s="26">
        <f t="shared" si="162"/>
        <v>90.2</v>
      </c>
      <c r="AE2075" s="1">
        <v>17</v>
      </c>
      <c r="AF2075" s="1">
        <v>17</v>
      </c>
      <c r="AG2075" s="1">
        <v>9</v>
      </c>
      <c r="AH2075" s="1">
        <v>32</v>
      </c>
      <c r="AI2075" s="1">
        <v>11</v>
      </c>
      <c r="AJ2075" s="1">
        <v>67</v>
      </c>
      <c r="AK2075" s="1">
        <v>3</v>
      </c>
      <c r="AL2075" s="1">
        <v>20</v>
      </c>
      <c r="AM2075" s="1">
        <f t="shared" si="163"/>
        <v>87</v>
      </c>
      <c r="AN2075" s="1">
        <v>18</v>
      </c>
      <c r="AO2075" s="1">
        <v>0</v>
      </c>
      <c r="AP2075" s="20">
        <f t="shared" si="164"/>
        <v>37.800000000000004</v>
      </c>
      <c r="AQ2075" s="1">
        <v>0</v>
      </c>
    </row>
  </sheetData>
  <sortState xmlns:xlrd2="http://schemas.microsoft.com/office/spreadsheetml/2017/richdata2" ref="A2:AR2075">
    <sortCondition ref="E2:E207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C2C1F-D5F1-2F47-8F5C-006C7525A8D2}">
  <dimension ref="A1:AR1754"/>
  <sheetViews>
    <sheetView zoomScale="93" zoomScaleNormal="93" workbookViewId="0">
      <pane ySplit="1" topLeftCell="A2" activePane="bottomLeft" state="frozen"/>
      <selection pane="bottomLeft" activeCell="K1" sqref="K1"/>
    </sheetView>
  </sheetViews>
  <sheetFormatPr baseColWidth="10" defaultColWidth="8.83203125" defaultRowHeight="15" x14ac:dyDescent="0.2"/>
  <cols>
    <col min="1" max="1" width="12.1640625" customWidth="1"/>
    <col min="2" max="2" width="5" customWidth="1"/>
    <col min="3" max="3" width="5.6640625" style="1" bestFit="1" customWidth="1"/>
    <col min="4" max="4" width="7.6640625" style="1" customWidth="1"/>
    <col min="5" max="5" width="17" style="9" bestFit="1" customWidth="1"/>
    <col min="6" max="6" width="13.1640625" style="1" customWidth="1"/>
    <col min="7" max="7" width="9.83203125" style="1" customWidth="1"/>
    <col min="8" max="8" width="13" style="1" customWidth="1"/>
    <col min="9" max="9" width="18.83203125" style="1" customWidth="1"/>
    <col min="10" max="10" width="10.83203125" style="1" customWidth="1"/>
    <col min="11" max="11" width="40.83203125" customWidth="1"/>
    <col min="12" max="12" width="19.6640625" customWidth="1"/>
    <col min="13" max="13" width="18.5" customWidth="1"/>
    <col min="14" max="14" width="13.83203125" customWidth="1"/>
    <col min="15" max="15" width="21.33203125" customWidth="1"/>
    <col min="16" max="16" width="18" bestFit="1" customWidth="1"/>
    <col min="17" max="17" width="16.6640625" customWidth="1"/>
    <col min="18" max="18" width="6.1640625" customWidth="1"/>
    <col min="19" max="19" width="11.6640625" customWidth="1"/>
    <col min="20" max="20" width="14" style="1" customWidth="1"/>
    <col min="21" max="21" width="10.6640625" style="1" bestFit="1" customWidth="1"/>
    <col min="22" max="22" width="18.5" customWidth="1"/>
    <col min="23" max="23" width="15.1640625" style="1" bestFit="1" customWidth="1"/>
    <col min="24" max="24" width="10.6640625" style="1" customWidth="1"/>
    <col min="25" max="25" width="14.5" style="1" bestFit="1" customWidth="1"/>
    <col min="26" max="26" width="11.33203125" style="1" bestFit="1" customWidth="1"/>
    <col min="27" max="27" width="12.6640625" style="1" customWidth="1"/>
    <col min="28" max="28" width="12.6640625" style="6" customWidth="1"/>
    <col min="29" max="29" width="12.6640625" style="1" customWidth="1"/>
    <col min="30" max="30" width="12.6640625" style="10" customWidth="1"/>
    <col min="31" max="31" width="14.33203125" style="1" customWidth="1"/>
    <col min="32" max="32" width="15" style="1" customWidth="1"/>
    <col min="33" max="33" width="14.1640625" style="1" customWidth="1"/>
    <col min="34" max="34" width="15.1640625" style="1" customWidth="1"/>
    <col min="35" max="35" width="7" style="1" customWidth="1"/>
    <col min="36" max="36" width="11.5" style="1" customWidth="1"/>
    <col min="37" max="37" width="8" style="1" customWidth="1"/>
    <col min="38" max="38" width="8.6640625" style="1" customWidth="1"/>
    <col min="39" max="39" width="14.5" style="1" customWidth="1"/>
    <col min="40" max="40" width="9.5" style="1" customWidth="1"/>
    <col min="41" max="41" width="16.33203125" style="1" customWidth="1"/>
    <col min="42" max="42" width="15" style="1" customWidth="1"/>
    <col min="43" max="43" width="28.33203125" style="1" customWidth="1"/>
    <col min="44" max="44" width="42.83203125" customWidth="1"/>
    <col min="45" max="45" width="18.5" customWidth="1"/>
  </cols>
  <sheetData>
    <row r="1" spans="1:43" s="3" customFormat="1" ht="72" customHeight="1" x14ac:dyDescent="0.2">
      <c r="A1" s="3" t="s">
        <v>33768</v>
      </c>
      <c r="B1" s="21" t="s">
        <v>33770</v>
      </c>
      <c r="C1" s="22" t="s">
        <v>0</v>
      </c>
      <c r="D1" s="22" t="s">
        <v>33772</v>
      </c>
      <c r="E1" s="23" t="s">
        <v>33775</v>
      </c>
      <c r="F1" s="22" t="s">
        <v>33821</v>
      </c>
      <c r="G1" s="22" t="s">
        <v>33773</v>
      </c>
      <c r="H1" s="22" t="s">
        <v>33822</v>
      </c>
      <c r="I1" s="22" t="s">
        <v>33774</v>
      </c>
      <c r="J1" s="22" t="s">
        <v>33823</v>
      </c>
      <c r="K1" s="21" t="s">
        <v>1</v>
      </c>
      <c r="L1" s="21" t="s">
        <v>33824</v>
      </c>
      <c r="M1" s="21" t="s">
        <v>25907</v>
      </c>
      <c r="N1" s="21" t="s">
        <v>25908</v>
      </c>
      <c r="O1" s="21" t="s">
        <v>2</v>
      </c>
      <c r="P1" s="3" t="s">
        <v>3</v>
      </c>
      <c r="Q1" s="3" t="s">
        <v>4</v>
      </c>
      <c r="R1" s="3" t="s">
        <v>5</v>
      </c>
      <c r="S1" s="3" t="s">
        <v>6</v>
      </c>
      <c r="T1" s="2" t="s">
        <v>7</v>
      </c>
      <c r="U1" s="2" t="s">
        <v>25909</v>
      </c>
      <c r="V1" s="3" t="s">
        <v>33767</v>
      </c>
      <c r="W1" s="2" t="s">
        <v>25910</v>
      </c>
      <c r="X1" s="2" t="s">
        <v>25911</v>
      </c>
      <c r="Y1" s="2" t="s">
        <v>8</v>
      </c>
      <c r="Z1" s="2" t="s">
        <v>9</v>
      </c>
      <c r="AA1" s="22" t="s">
        <v>33828</v>
      </c>
      <c r="AB1" s="24" t="s">
        <v>33829</v>
      </c>
      <c r="AC1" s="2" t="s">
        <v>33769</v>
      </c>
      <c r="AD1" s="25" t="s">
        <v>33825</v>
      </c>
      <c r="AE1" s="22" t="s">
        <v>33834</v>
      </c>
      <c r="AF1" s="2" t="s">
        <v>10</v>
      </c>
      <c r="AG1" s="27" t="s">
        <v>33830</v>
      </c>
      <c r="AH1" s="2" t="s">
        <v>11</v>
      </c>
      <c r="AI1" s="2" t="s">
        <v>12</v>
      </c>
      <c r="AJ1" s="2" t="s">
        <v>13</v>
      </c>
      <c r="AK1" s="2" t="s">
        <v>14</v>
      </c>
      <c r="AL1" s="2" t="s">
        <v>15</v>
      </c>
      <c r="AM1" s="22" t="s">
        <v>33833</v>
      </c>
      <c r="AN1" s="2" t="s">
        <v>16</v>
      </c>
      <c r="AO1" s="22" t="s">
        <v>33831</v>
      </c>
      <c r="AP1" s="22" t="s">
        <v>33832</v>
      </c>
      <c r="AQ1" s="2" t="s">
        <v>17</v>
      </c>
    </row>
    <row r="2" spans="1:43" ht="16" x14ac:dyDescent="0.2">
      <c r="A2" t="s">
        <v>32771</v>
      </c>
      <c r="B2" t="s">
        <v>33771</v>
      </c>
      <c r="C2" s="1" t="s">
        <v>18</v>
      </c>
      <c r="E2" s="9" t="s">
        <v>33776</v>
      </c>
      <c r="F2" s="12" t="s">
        <v>33779</v>
      </c>
      <c r="G2" s="13" t="s">
        <v>33780</v>
      </c>
      <c r="H2" s="14" t="s">
        <v>33781</v>
      </c>
      <c r="I2" s="13" t="s">
        <v>33782</v>
      </c>
      <c r="J2" s="13">
        <v>60107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  <c r="P2" t="s">
        <v>24</v>
      </c>
      <c r="Q2" t="s">
        <v>25</v>
      </c>
      <c r="S2" t="s">
        <v>26</v>
      </c>
      <c r="T2" s="1" t="s">
        <v>18</v>
      </c>
      <c r="U2" s="1">
        <v>85033</v>
      </c>
      <c r="V2" t="e">
        <v>#N/A</v>
      </c>
      <c r="W2" s="4">
        <v>0.25</v>
      </c>
      <c r="X2" s="1">
        <v>1200</v>
      </c>
      <c r="Y2" s="1">
        <v>108</v>
      </c>
      <c r="Z2" s="1">
        <v>30</v>
      </c>
      <c r="AA2" s="1">
        <v>30</v>
      </c>
      <c r="AB2" s="6">
        <f t="shared" ref="AB2:AB65" si="0">(AA2/X2)</f>
        <v>2.5000000000000001E-2</v>
      </c>
      <c r="AC2" s="6">
        <f t="shared" ref="AC2:AC65" si="1">(AA2/X2)</f>
        <v>2.5000000000000001E-2</v>
      </c>
      <c r="AD2" s="26">
        <f t="shared" ref="AD2:AD65" si="2">(X2*0.2)</f>
        <v>240</v>
      </c>
      <c r="AE2" s="1">
        <v>24</v>
      </c>
      <c r="AF2" s="1">
        <v>24</v>
      </c>
      <c r="AG2" s="1">
        <v>8</v>
      </c>
      <c r="AH2" s="1">
        <v>15</v>
      </c>
      <c r="AI2" s="1">
        <v>16</v>
      </c>
      <c r="AJ2" s="1">
        <v>65</v>
      </c>
      <c r="AK2" s="1">
        <v>0</v>
      </c>
      <c r="AL2" s="1">
        <v>0</v>
      </c>
      <c r="AM2" s="1">
        <f t="shared" ref="AM2:AM65" si="3">(AJ2+AL2)</f>
        <v>65</v>
      </c>
      <c r="AN2" s="1">
        <v>15</v>
      </c>
      <c r="AO2" s="1">
        <v>6</v>
      </c>
      <c r="AP2" s="1">
        <f t="shared" ref="AP2:AP65" si="4">(AA2*2.1)</f>
        <v>63</v>
      </c>
      <c r="AQ2" s="1">
        <v>0</v>
      </c>
    </row>
    <row r="3" spans="1:43" ht="16" x14ac:dyDescent="0.2">
      <c r="A3" t="s">
        <v>29836</v>
      </c>
      <c r="B3" t="s">
        <v>33771</v>
      </c>
      <c r="C3" s="1" t="s">
        <v>18</v>
      </c>
      <c r="E3" s="9" t="s">
        <v>33776</v>
      </c>
      <c r="F3" s="12" t="s">
        <v>33779</v>
      </c>
      <c r="G3" s="13" t="s">
        <v>33780</v>
      </c>
      <c r="H3" s="14" t="s">
        <v>33781</v>
      </c>
      <c r="I3" s="13" t="s">
        <v>33782</v>
      </c>
      <c r="J3" s="13">
        <v>60107</v>
      </c>
      <c r="K3" t="s">
        <v>27</v>
      </c>
      <c r="L3" t="s">
        <v>28</v>
      </c>
      <c r="M3" t="s">
        <v>29</v>
      </c>
      <c r="N3" t="s">
        <v>30</v>
      </c>
      <c r="O3" t="s">
        <v>31</v>
      </c>
      <c r="P3" t="s">
        <v>32</v>
      </c>
      <c r="Q3" t="s">
        <v>33</v>
      </c>
      <c r="S3" t="s">
        <v>34</v>
      </c>
      <c r="T3" s="1" t="s">
        <v>18</v>
      </c>
      <c r="U3" s="1">
        <v>85323</v>
      </c>
      <c r="V3" t="s">
        <v>29835</v>
      </c>
      <c r="W3" s="4">
        <v>0.43</v>
      </c>
      <c r="X3" s="1">
        <v>1761</v>
      </c>
      <c r="Y3" s="1">
        <v>1</v>
      </c>
      <c r="Z3" s="1">
        <v>1</v>
      </c>
      <c r="AA3" s="1">
        <v>1</v>
      </c>
      <c r="AB3" s="6">
        <f t="shared" si="0"/>
        <v>5.6785917092561046E-4</v>
      </c>
      <c r="AC3" s="6">
        <f t="shared" si="1"/>
        <v>5.6785917092561046E-4</v>
      </c>
      <c r="AD3" s="26">
        <f t="shared" si="2"/>
        <v>352.20000000000005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f t="shared" si="3"/>
        <v>0</v>
      </c>
      <c r="AN3" s="1">
        <v>0</v>
      </c>
      <c r="AO3" s="1">
        <v>0</v>
      </c>
      <c r="AP3" s="20">
        <f t="shared" si="4"/>
        <v>2.1</v>
      </c>
      <c r="AQ3" s="1">
        <v>1</v>
      </c>
    </row>
    <row r="4" spans="1:43" ht="16" x14ac:dyDescent="0.2">
      <c r="A4" t="s">
        <v>28577</v>
      </c>
      <c r="B4" t="s">
        <v>33771</v>
      </c>
      <c r="C4" s="1" t="s">
        <v>18</v>
      </c>
      <c r="E4" s="9" t="s">
        <v>33776</v>
      </c>
      <c r="F4" s="12" t="s">
        <v>33779</v>
      </c>
      <c r="G4" s="13" t="s">
        <v>33780</v>
      </c>
      <c r="H4" s="14" t="s">
        <v>33781</v>
      </c>
      <c r="I4" s="13" t="s">
        <v>33782</v>
      </c>
      <c r="J4" s="13">
        <v>60107</v>
      </c>
      <c r="K4" t="s">
        <v>35</v>
      </c>
      <c r="L4" t="s">
        <v>36</v>
      </c>
      <c r="M4" t="s">
        <v>37</v>
      </c>
      <c r="N4" t="s">
        <v>30</v>
      </c>
      <c r="O4" t="s">
        <v>38</v>
      </c>
      <c r="P4" t="s">
        <v>39</v>
      </c>
      <c r="Q4" t="s">
        <v>40</v>
      </c>
      <c r="S4" t="s">
        <v>26</v>
      </c>
      <c r="T4" s="1" t="s">
        <v>18</v>
      </c>
      <c r="U4" s="1">
        <v>85023</v>
      </c>
      <c r="V4" t="s">
        <v>28576</v>
      </c>
      <c r="W4" s="4">
        <v>0.4</v>
      </c>
      <c r="X4" s="1">
        <v>700</v>
      </c>
      <c r="Y4" s="1">
        <v>43</v>
      </c>
      <c r="Z4" s="1">
        <v>24</v>
      </c>
      <c r="AA4" s="1">
        <v>19</v>
      </c>
      <c r="AB4" s="6">
        <f t="shared" si="0"/>
        <v>2.7142857142857142E-2</v>
      </c>
      <c r="AC4" s="6">
        <f t="shared" si="1"/>
        <v>2.7142857142857142E-2</v>
      </c>
      <c r="AD4" s="26">
        <f t="shared" si="2"/>
        <v>140</v>
      </c>
      <c r="AE4" s="1">
        <v>15</v>
      </c>
      <c r="AF4" s="1">
        <v>20</v>
      </c>
      <c r="AG4" s="1">
        <v>8</v>
      </c>
      <c r="AH4" s="1">
        <v>30</v>
      </c>
      <c r="AI4" s="1">
        <v>9</v>
      </c>
      <c r="AJ4" s="1">
        <v>46</v>
      </c>
      <c r="AK4" s="1">
        <v>1</v>
      </c>
      <c r="AL4" s="1">
        <v>2</v>
      </c>
      <c r="AM4" s="1">
        <f t="shared" si="3"/>
        <v>48</v>
      </c>
      <c r="AN4" s="1">
        <v>5</v>
      </c>
      <c r="AO4" s="1">
        <v>3</v>
      </c>
      <c r="AP4" s="20">
        <f t="shared" si="4"/>
        <v>39.9</v>
      </c>
      <c r="AQ4" s="1">
        <v>3</v>
      </c>
    </row>
    <row r="5" spans="1:43" ht="16" x14ac:dyDescent="0.2">
      <c r="A5" t="s">
        <v>31950</v>
      </c>
      <c r="B5" t="s">
        <v>33771</v>
      </c>
      <c r="C5" s="1" t="s">
        <v>18</v>
      </c>
      <c r="E5" s="9" t="s">
        <v>33776</v>
      </c>
      <c r="F5" s="12" t="s">
        <v>33779</v>
      </c>
      <c r="G5" s="13" t="s">
        <v>33780</v>
      </c>
      <c r="H5" s="14" t="s">
        <v>33781</v>
      </c>
      <c r="I5" s="13" t="s">
        <v>33782</v>
      </c>
      <c r="J5" s="13">
        <v>60107</v>
      </c>
      <c r="K5" t="s">
        <v>41</v>
      </c>
      <c r="L5" t="s">
        <v>42</v>
      </c>
      <c r="M5" t="s">
        <v>43</v>
      </c>
      <c r="N5" t="s">
        <v>44</v>
      </c>
      <c r="O5" t="s">
        <v>45</v>
      </c>
      <c r="P5" t="s">
        <v>46</v>
      </c>
      <c r="Q5" t="s">
        <v>47</v>
      </c>
      <c r="S5" t="s">
        <v>48</v>
      </c>
      <c r="T5" s="1" t="s">
        <v>18</v>
      </c>
      <c r="U5" s="1">
        <v>85326</v>
      </c>
      <c r="V5" t="s">
        <v>31949</v>
      </c>
      <c r="W5" s="4">
        <v>0.6</v>
      </c>
      <c r="X5" s="1">
        <v>842</v>
      </c>
      <c r="Y5" s="1">
        <v>70</v>
      </c>
      <c r="Z5" s="1">
        <v>23</v>
      </c>
      <c r="AA5" s="1">
        <v>22</v>
      </c>
      <c r="AB5" s="6">
        <f t="shared" si="0"/>
        <v>2.6128266033254157E-2</v>
      </c>
      <c r="AC5" s="6">
        <f t="shared" si="1"/>
        <v>2.6128266033254157E-2</v>
      </c>
      <c r="AD5" s="26">
        <f t="shared" si="2"/>
        <v>168.4</v>
      </c>
      <c r="AE5" s="1">
        <v>18</v>
      </c>
      <c r="AF5" s="1">
        <v>18</v>
      </c>
      <c r="AG5" s="1">
        <v>8</v>
      </c>
      <c r="AH5" s="1">
        <v>19</v>
      </c>
      <c r="AI5" s="1">
        <v>10</v>
      </c>
      <c r="AJ5" s="1">
        <v>36</v>
      </c>
      <c r="AK5" s="1">
        <v>1</v>
      </c>
      <c r="AL5" s="1">
        <v>2</v>
      </c>
      <c r="AM5" s="1">
        <f t="shared" si="3"/>
        <v>38</v>
      </c>
      <c r="AN5" s="1">
        <v>10</v>
      </c>
      <c r="AO5" s="1">
        <v>5</v>
      </c>
      <c r="AP5" s="20">
        <f t="shared" si="4"/>
        <v>46.2</v>
      </c>
      <c r="AQ5" s="1">
        <v>1</v>
      </c>
    </row>
    <row r="6" spans="1:43" ht="16" x14ac:dyDescent="0.2">
      <c r="A6" t="s">
        <v>31914</v>
      </c>
      <c r="B6" t="s">
        <v>33771</v>
      </c>
      <c r="C6" s="1" t="s">
        <v>18</v>
      </c>
      <c r="E6" s="9" t="s">
        <v>33776</v>
      </c>
      <c r="F6" s="12" t="s">
        <v>33779</v>
      </c>
      <c r="G6" s="13" t="s">
        <v>33780</v>
      </c>
      <c r="H6" s="14" t="s">
        <v>33781</v>
      </c>
      <c r="I6" s="13" t="s">
        <v>33782</v>
      </c>
      <c r="J6" s="13">
        <v>60107</v>
      </c>
      <c r="K6" t="s">
        <v>41</v>
      </c>
      <c r="L6" t="s">
        <v>49</v>
      </c>
      <c r="M6" t="s">
        <v>50</v>
      </c>
      <c r="N6" t="s">
        <v>51</v>
      </c>
      <c r="O6" t="s">
        <v>52</v>
      </c>
      <c r="P6" t="s">
        <v>53</v>
      </c>
      <c r="Q6" t="s">
        <v>54</v>
      </c>
      <c r="S6" t="s">
        <v>48</v>
      </c>
      <c r="T6" s="1" t="s">
        <v>18</v>
      </c>
      <c r="U6" s="1">
        <v>85326</v>
      </c>
      <c r="V6" t="s">
        <v>31913</v>
      </c>
      <c r="W6" s="4">
        <v>0.42</v>
      </c>
      <c r="X6" s="1">
        <v>800</v>
      </c>
      <c r="Y6" s="1">
        <v>63</v>
      </c>
      <c r="Z6" s="1">
        <v>28</v>
      </c>
      <c r="AA6" s="1">
        <v>26</v>
      </c>
      <c r="AB6" s="6">
        <f t="shared" si="0"/>
        <v>3.2500000000000001E-2</v>
      </c>
      <c r="AC6" s="6">
        <f t="shared" si="1"/>
        <v>3.2500000000000001E-2</v>
      </c>
      <c r="AD6" s="26">
        <f t="shared" si="2"/>
        <v>160</v>
      </c>
      <c r="AE6" s="1">
        <v>21</v>
      </c>
      <c r="AF6" s="1">
        <v>23</v>
      </c>
      <c r="AG6" s="1">
        <v>12</v>
      </c>
      <c r="AH6" s="1">
        <v>31</v>
      </c>
      <c r="AI6" s="1">
        <v>7</v>
      </c>
      <c r="AJ6" s="1">
        <v>39</v>
      </c>
      <c r="AK6" s="1">
        <v>1</v>
      </c>
      <c r="AL6" s="1">
        <v>3</v>
      </c>
      <c r="AM6" s="1">
        <f t="shared" si="3"/>
        <v>42</v>
      </c>
      <c r="AN6" s="1">
        <v>15</v>
      </c>
      <c r="AO6" s="1">
        <v>2</v>
      </c>
      <c r="AP6" s="20">
        <f t="shared" si="4"/>
        <v>54.6</v>
      </c>
      <c r="AQ6" s="1">
        <v>2</v>
      </c>
    </row>
    <row r="7" spans="1:43" ht="16" x14ac:dyDescent="0.2">
      <c r="A7" t="s">
        <v>27004</v>
      </c>
      <c r="B7" t="s">
        <v>33771</v>
      </c>
      <c r="C7" s="1" t="s">
        <v>18</v>
      </c>
      <c r="E7" s="9" t="s">
        <v>33776</v>
      </c>
      <c r="F7" s="12" t="s">
        <v>33779</v>
      </c>
      <c r="G7" s="13" t="s">
        <v>33780</v>
      </c>
      <c r="H7" s="14" t="s">
        <v>33781</v>
      </c>
      <c r="I7" s="13" t="s">
        <v>33782</v>
      </c>
      <c r="J7" s="13">
        <v>60107</v>
      </c>
      <c r="K7" t="s">
        <v>41</v>
      </c>
      <c r="L7" t="s">
        <v>55</v>
      </c>
      <c r="M7" t="s">
        <v>56</v>
      </c>
      <c r="N7" t="s">
        <v>30</v>
      </c>
      <c r="O7" t="s">
        <v>57</v>
      </c>
      <c r="P7" t="s">
        <v>58</v>
      </c>
      <c r="Q7" t="s">
        <v>59</v>
      </c>
      <c r="S7" t="s">
        <v>48</v>
      </c>
      <c r="T7" s="1" t="s">
        <v>18</v>
      </c>
      <c r="U7" s="1">
        <v>85326</v>
      </c>
      <c r="V7" t="e">
        <v>#N/A</v>
      </c>
      <c r="W7" s="4">
        <v>0.42</v>
      </c>
      <c r="X7" s="1">
        <v>750</v>
      </c>
      <c r="Y7" s="1">
        <v>83</v>
      </c>
      <c r="Z7" s="1">
        <v>17</v>
      </c>
      <c r="AA7" s="1">
        <v>17</v>
      </c>
      <c r="AB7" s="6">
        <f t="shared" si="0"/>
        <v>2.2666666666666668E-2</v>
      </c>
      <c r="AC7" s="6">
        <f t="shared" si="1"/>
        <v>2.2666666666666668E-2</v>
      </c>
      <c r="AD7" s="26">
        <f t="shared" si="2"/>
        <v>150</v>
      </c>
      <c r="AE7" s="1">
        <v>14</v>
      </c>
      <c r="AF7" s="1">
        <v>14</v>
      </c>
      <c r="AG7" s="1">
        <v>10</v>
      </c>
      <c r="AH7" s="1">
        <v>30</v>
      </c>
      <c r="AI7" s="1">
        <v>6</v>
      </c>
      <c r="AJ7" s="1">
        <v>13</v>
      </c>
      <c r="AK7" s="1">
        <v>0</v>
      </c>
      <c r="AL7" s="1">
        <v>0</v>
      </c>
      <c r="AM7" s="1">
        <f t="shared" si="3"/>
        <v>13</v>
      </c>
      <c r="AN7" s="1">
        <v>7</v>
      </c>
      <c r="AO7" s="1">
        <v>1</v>
      </c>
      <c r="AP7" s="20">
        <f t="shared" si="4"/>
        <v>35.700000000000003</v>
      </c>
      <c r="AQ7" s="1">
        <v>3</v>
      </c>
    </row>
    <row r="8" spans="1:43" ht="16" x14ac:dyDescent="0.2">
      <c r="A8" t="s">
        <v>26738</v>
      </c>
      <c r="B8" t="s">
        <v>33771</v>
      </c>
      <c r="C8" s="1" t="s">
        <v>18</v>
      </c>
      <c r="E8" s="9" t="s">
        <v>33776</v>
      </c>
      <c r="F8" s="12" t="s">
        <v>33779</v>
      </c>
      <c r="G8" s="13" t="s">
        <v>33780</v>
      </c>
      <c r="H8" s="14" t="s">
        <v>33781</v>
      </c>
      <c r="I8" s="13" t="s">
        <v>33782</v>
      </c>
      <c r="J8" s="13">
        <v>60107</v>
      </c>
      <c r="K8" t="s">
        <v>41</v>
      </c>
      <c r="L8" t="s">
        <v>60</v>
      </c>
      <c r="M8" t="s">
        <v>61</v>
      </c>
      <c r="N8" t="s">
        <v>62</v>
      </c>
      <c r="O8" t="s">
        <v>63</v>
      </c>
      <c r="P8" t="s">
        <v>64</v>
      </c>
      <c r="Q8" t="s">
        <v>65</v>
      </c>
      <c r="S8" t="s">
        <v>48</v>
      </c>
      <c r="T8" s="1" t="s">
        <v>18</v>
      </c>
      <c r="U8" s="1">
        <v>85326</v>
      </c>
      <c r="V8" t="s">
        <v>26737</v>
      </c>
      <c r="W8" s="4">
        <v>0.5</v>
      </c>
      <c r="X8" s="1">
        <v>650</v>
      </c>
      <c r="Y8" s="1">
        <v>27</v>
      </c>
      <c r="Z8" s="1">
        <v>12</v>
      </c>
      <c r="AA8" s="1">
        <v>9</v>
      </c>
      <c r="AB8" s="6">
        <f t="shared" si="0"/>
        <v>1.3846153846153847E-2</v>
      </c>
      <c r="AC8" s="6">
        <f t="shared" si="1"/>
        <v>1.3846153846153847E-2</v>
      </c>
      <c r="AD8" s="26">
        <f t="shared" si="2"/>
        <v>130</v>
      </c>
      <c r="AE8" s="1">
        <v>9</v>
      </c>
      <c r="AF8" s="1">
        <v>12</v>
      </c>
      <c r="AG8" s="1">
        <v>7</v>
      </c>
      <c r="AH8" s="1">
        <v>42</v>
      </c>
      <c r="AI8" s="1">
        <v>9</v>
      </c>
      <c r="AJ8" s="1">
        <v>36</v>
      </c>
      <c r="AK8" s="1">
        <v>0</v>
      </c>
      <c r="AL8" s="1">
        <v>0</v>
      </c>
      <c r="AM8" s="1">
        <f t="shared" si="3"/>
        <v>36</v>
      </c>
      <c r="AN8" s="1">
        <v>6</v>
      </c>
      <c r="AO8" s="1">
        <v>1</v>
      </c>
      <c r="AP8" s="20">
        <f t="shared" si="4"/>
        <v>18.900000000000002</v>
      </c>
      <c r="AQ8" s="1">
        <v>0</v>
      </c>
    </row>
    <row r="9" spans="1:43" ht="16" x14ac:dyDescent="0.2">
      <c r="A9" t="s">
        <v>26810</v>
      </c>
      <c r="B9" t="s">
        <v>33771</v>
      </c>
      <c r="C9" s="1" t="s">
        <v>18</v>
      </c>
      <c r="E9" s="9" t="s">
        <v>33776</v>
      </c>
      <c r="F9" s="12" t="s">
        <v>33779</v>
      </c>
      <c r="G9" s="13" t="s">
        <v>33780</v>
      </c>
      <c r="H9" s="14" t="s">
        <v>33781</v>
      </c>
      <c r="I9" s="13" t="s">
        <v>33782</v>
      </c>
      <c r="J9" s="13">
        <v>60107</v>
      </c>
      <c r="K9" t="s">
        <v>66</v>
      </c>
      <c r="L9" t="s">
        <v>67</v>
      </c>
      <c r="M9" t="s">
        <v>68</v>
      </c>
      <c r="N9" t="s">
        <v>30</v>
      </c>
      <c r="O9" t="s">
        <v>69</v>
      </c>
      <c r="P9" t="s">
        <v>70</v>
      </c>
      <c r="Q9" t="s">
        <v>71</v>
      </c>
      <c r="S9" t="s">
        <v>72</v>
      </c>
      <c r="T9" s="1" t="s">
        <v>18</v>
      </c>
      <c r="U9" s="1">
        <v>85303</v>
      </c>
      <c r="V9" t="e">
        <v>#N/A</v>
      </c>
      <c r="W9" s="4">
        <v>0.59</v>
      </c>
      <c r="X9" s="1">
        <v>557</v>
      </c>
      <c r="Y9" s="1">
        <v>33</v>
      </c>
      <c r="Z9" s="1">
        <v>19</v>
      </c>
      <c r="AA9" s="1">
        <v>19</v>
      </c>
      <c r="AB9" s="6">
        <f t="shared" si="0"/>
        <v>3.4111310592459608E-2</v>
      </c>
      <c r="AC9" s="6">
        <f t="shared" si="1"/>
        <v>3.4111310592459608E-2</v>
      </c>
      <c r="AD9" s="26">
        <f t="shared" si="2"/>
        <v>111.4</v>
      </c>
      <c r="AE9" s="1">
        <v>19</v>
      </c>
      <c r="AF9" s="1">
        <v>19</v>
      </c>
      <c r="AG9" s="1">
        <v>6</v>
      </c>
      <c r="AH9" s="1">
        <v>15</v>
      </c>
      <c r="AI9" s="1">
        <v>12</v>
      </c>
      <c r="AJ9" s="1">
        <v>45</v>
      </c>
      <c r="AK9" s="1">
        <v>0</v>
      </c>
      <c r="AL9" s="1">
        <v>0</v>
      </c>
      <c r="AM9" s="1">
        <f t="shared" si="3"/>
        <v>45</v>
      </c>
      <c r="AN9" s="1">
        <v>5</v>
      </c>
      <c r="AO9" s="1">
        <v>8</v>
      </c>
      <c r="AP9" s="20">
        <f t="shared" si="4"/>
        <v>39.9</v>
      </c>
      <c r="AQ9" s="1">
        <v>0</v>
      </c>
    </row>
    <row r="10" spans="1:43" ht="16" x14ac:dyDescent="0.2">
      <c r="A10" t="s">
        <v>30516</v>
      </c>
      <c r="B10" t="s">
        <v>33771</v>
      </c>
      <c r="C10" s="1" t="s">
        <v>18</v>
      </c>
      <c r="E10" s="9" t="s">
        <v>33776</v>
      </c>
      <c r="F10" s="12" t="s">
        <v>33779</v>
      </c>
      <c r="G10" s="13" t="s">
        <v>33780</v>
      </c>
      <c r="H10" s="14" t="s">
        <v>33781</v>
      </c>
      <c r="I10" s="13" t="s">
        <v>33782</v>
      </c>
      <c r="J10" s="13">
        <v>60107</v>
      </c>
      <c r="K10" t="s">
        <v>73</v>
      </c>
      <c r="L10" t="s">
        <v>74</v>
      </c>
      <c r="M10" t="s">
        <v>75</v>
      </c>
      <c r="N10" t="s">
        <v>76</v>
      </c>
      <c r="O10" t="s">
        <v>77</v>
      </c>
      <c r="P10" t="s">
        <v>78</v>
      </c>
      <c r="Q10" t="s">
        <v>79</v>
      </c>
      <c r="S10" t="s">
        <v>26</v>
      </c>
      <c r="T10" s="1" t="s">
        <v>18</v>
      </c>
      <c r="U10" s="1">
        <v>85031</v>
      </c>
      <c r="V10" t="e">
        <v>#N/A</v>
      </c>
      <c r="W10" s="4">
        <v>0.61</v>
      </c>
      <c r="X10" s="1">
        <v>954</v>
      </c>
      <c r="Y10" s="1">
        <v>2</v>
      </c>
      <c r="Z10" s="1">
        <v>2</v>
      </c>
      <c r="AA10" s="1">
        <v>2</v>
      </c>
      <c r="AB10" s="6">
        <f t="shared" si="0"/>
        <v>2.0964360587002098E-3</v>
      </c>
      <c r="AC10" s="6">
        <f t="shared" si="1"/>
        <v>2.0964360587002098E-3</v>
      </c>
      <c r="AD10" s="26">
        <f t="shared" si="2"/>
        <v>190.8</v>
      </c>
      <c r="AE10" s="1">
        <v>1</v>
      </c>
      <c r="AF10" s="1">
        <v>1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f t="shared" si="3"/>
        <v>0</v>
      </c>
      <c r="AN10" s="1">
        <v>1</v>
      </c>
      <c r="AO10" s="1">
        <v>0</v>
      </c>
      <c r="AP10" s="20">
        <f t="shared" si="4"/>
        <v>4.2</v>
      </c>
      <c r="AQ10" s="1">
        <v>2</v>
      </c>
    </row>
    <row r="11" spans="1:43" ht="16" x14ac:dyDescent="0.2">
      <c r="A11" t="s">
        <v>29956</v>
      </c>
      <c r="B11" t="s">
        <v>33771</v>
      </c>
      <c r="C11" s="1" t="s">
        <v>18</v>
      </c>
      <c r="E11" s="9" t="s">
        <v>33776</v>
      </c>
      <c r="F11" s="12" t="s">
        <v>33779</v>
      </c>
      <c r="G11" s="13" t="s">
        <v>33780</v>
      </c>
      <c r="H11" s="14" t="s">
        <v>33781</v>
      </c>
      <c r="I11" s="13" t="s">
        <v>33782</v>
      </c>
      <c r="J11" s="13">
        <v>60107</v>
      </c>
      <c r="K11" t="s">
        <v>73</v>
      </c>
      <c r="L11" t="s">
        <v>80</v>
      </c>
      <c r="M11" t="s">
        <v>81</v>
      </c>
      <c r="O11" t="s">
        <v>82</v>
      </c>
      <c r="P11" t="s">
        <v>83</v>
      </c>
      <c r="Q11" t="s">
        <v>84</v>
      </c>
      <c r="S11" t="s">
        <v>26</v>
      </c>
      <c r="T11" s="1" t="s">
        <v>18</v>
      </c>
      <c r="U11" s="1">
        <v>85033</v>
      </c>
      <c r="V11" t="e">
        <v>#N/A</v>
      </c>
      <c r="W11" s="4">
        <v>0.55000000000000004</v>
      </c>
      <c r="X11" s="1">
        <v>1325</v>
      </c>
      <c r="Y11" s="1">
        <v>1</v>
      </c>
      <c r="Z11" s="1">
        <v>1</v>
      </c>
      <c r="AA11" s="1">
        <v>1</v>
      </c>
      <c r="AB11" s="6">
        <f t="shared" si="0"/>
        <v>7.5471698113207543E-4</v>
      </c>
      <c r="AC11" s="6">
        <f t="shared" si="1"/>
        <v>7.5471698113207543E-4</v>
      </c>
      <c r="AD11" s="26">
        <f t="shared" si="2"/>
        <v>265</v>
      </c>
      <c r="AE11" s="1">
        <v>1</v>
      </c>
      <c r="AF11" s="1">
        <v>1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f t="shared" si="3"/>
        <v>0</v>
      </c>
      <c r="AN11" s="1">
        <v>0</v>
      </c>
      <c r="AO11" s="1">
        <v>0</v>
      </c>
      <c r="AP11" s="20">
        <f t="shared" si="4"/>
        <v>2.1</v>
      </c>
      <c r="AQ11" s="1">
        <v>1</v>
      </c>
    </row>
    <row r="12" spans="1:43" ht="16" x14ac:dyDescent="0.2">
      <c r="A12" t="s">
        <v>29187</v>
      </c>
      <c r="B12" t="s">
        <v>33771</v>
      </c>
      <c r="C12" s="1" t="s">
        <v>18</v>
      </c>
      <c r="E12" s="9" t="s">
        <v>33776</v>
      </c>
      <c r="F12" s="12" t="s">
        <v>33779</v>
      </c>
      <c r="G12" s="13" t="s">
        <v>33780</v>
      </c>
      <c r="H12" s="14" t="s">
        <v>33781</v>
      </c>
      <c r="I12" s="13" t="s">
        <v>33782</v>
      </c>
      <c r="J12" s="13">
        <v>60107</v>
      </c>
      <c r="K12" t="s">
        <v>73</v>
      </c>
      <c r="L12" t="s">
        <v>85</v>
      </c>
      <c r="M12" t="s">
        <v>86</v>
      </c>
      <c r="O12" t="s">
        <v>87</v>
      </c>
      <c r="Q12" t="s">
        <v>88</v>
      </c>
      <c r="S12" t="s">
        <v>26</v>
      </c>
      <c r="T12" s="1" t="s">
        <v>18</v>
      </c>
      <c r="U12" s="1">
        <v>85031</v>
      </c>
      <c r="V12" t="e">
        <v>#N/A</v>
      </c>
      <c r="W12" s="4">
        <v>0.61</v>
      </c>
      <c r="X12" s="1">
        <v>1100</v>
      </c>
      <c r="Y12" s="1">
        <v>1</v>
      </c>
      <c r="Z12" s="1">
        <v>1</v>
      </c>
      <c r="AA12" s="1">
        <v>1</v>
      </c>
      <c r="AB12" s="6">
        <f t="shared" si="0"/>
        <v>9.0909090909090909E-4</v>
      </c>
      <c r="AC12" s="6">
        <f t="shared" si="1"/>
        <v>9.0909090909090909E-4</v>
      </c>
      <c r="AD12" s="26">
        <f t="shared" si="2"/>
        <v>220</v>
      </c>
      <c r="AE12" s="1">
        <v>1</v>
      </c>
      <c r="AF12" s="1">
        <v>1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f t="shared" si="3"/>
        <v>0</v>
      </c>
      <c r="AN12" s="1">
        <v>0</v>
      </c>
      <c r="AO12" s="1">
        <v>0</v>
      </c>
      <c r="AP12" s="20">
        <f t="shared" si="4"/>
        <v>2.1</v>
      </c>
      <c r="AQ12" s="1">
        <v>1</v>
      </c>
    </row>
    <row r="13" spans="1:43" ht="16" x14ac:dyDescent="0.2">
      <c r="A13" t="s">
        <v>29354</v>
      </c>
      <c r="B13" t="s">
        <v>33771</v>
      </c>
      <c r="C13" s="1" t="s">
        <v>18</v>
      </c>
      <c r="E13" s="9" t="s">
        <v>33776</v>
      </c>
      <c r="F13" s="12" t="s">
        <v>33779</v>
      </c>
      <c r="G13" s="13" t="s">
        <v>33780</v>
      </c>
      <c r="H13" s="14" t="s">
        <v>33781</v>
      </c>
      <c r="I13" s="13" t="s">
        <v>33782</v>
      </c>
      <c r="J13" s="13">
        <v>60107</v>
      </c>
      <c r="K13" t="s">
        <v>73</v>
      </c>
      <c r="L13" t="s">
        <v>89</v>
      </c>
      <c r="M13" t="s">
        <v>90</v>
      </c>
      <c r="O13" t="s">
        <v>91</v>
      </c>
      <c r="P13" t="s">
        <v>92</v>
      </c>
      <c r="Q13" t="s">
        <v>93</v>
      </c>
      <c r="S13" t="s">
        <v>26</v>
      </c>
      <c r="T13" s="1" t="s">
        <v>18</v>
      </c>
      <c r="U13" s="1">
        <v>85033</v>
      </c>
      <c r="V13" t="e">
        <v>#N/A</v>
      </c>
      <c r="W13" s="4">
        <v>0.61</v>
      </c>
      <c r="X13" s="1">
        <v>771</v>
      </c>
      <c r="Y13" s="1">
        <v>2</v>
      </c>
      <c r="Z13" s="1">
        <v>1</v>
      </c>
      <c r="AA13" s="1">
        <v>1</v>
      </c>
      <c r="AB13" s="6">
        <f t="shared" si="0"/>
        <v>1.2970168612191958E-3</v>
      </c>
      <c r="AC13" s="6">
        <f t="shared" si="1"/>
        <v>1.2970168612191958E-3</v>
      </c>
      <c r="AD13" s="26">
        <f t="shared" si="2"/>
        <v>154.20000000000002</v>
      </c>
      <c r="AE13" s="1">
        <v>1</v>
      </c>
      <c r="AF13" s="1">
        <v>1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f t="shared" si="3"/>
        <v>0</v>
      </c>
      <c r="AN13" s="1">
        <v>0</v>
      </c>
      <c r="AO13" s="1">
        <v>0</v>
      </c>
      <c r="AP13" s="20">
        <f t="shared" si="4"/>
        <v>2.1</v>
      </c>
      <c r="AQ13" s="1">
        <v>1</v>
      </c>
    </row>
    <row r="14" spans="1:43" ht="16" x14ac:dyDescent="0.2">
      <c r="A14" t="s">
        <v>31805</v>
      </c>
      <c r="B14" t="s">
        <v>33771</v>
      </c>
      <c r="C14" s="1" t="s">
        <v>18</v>
      </c>
      <c r="E14" s="9" t="s">
        <v>33776</v>
      </c>
      <c r="F14" s="12" t="s">
        <v>33779</v>
      </c>
      <c r="G14" s="13" t="s">
        <v>33780</v>
      </c>
      <c r="H14" s="14" t="s">
        <v>33781</v>
      </c>
      <c r="I14" s="13" t="s">
        <v>33782</v>
      </c>
      <c r="J14" s="13">
        <v>60107</v>
      </c>
      <c r="K14" t="s">
        <v>73</v>
      </c>
      <c r="L14" t="s">
        <v>94</v>
      </c>
      <c r="M14" t="s">
        <v>95</v>
      </c>
      <c r="O14" t="s">
        <v>96</v>
      </c>
      <c r="Q14" t="s">
        <v>97</v>
      </c>
      <c r="S14" t="s">
        <v>26</v>
      </c>
      <c r="T14" s="1" t="s">
        <v>18</v>
      </c>
      <c r="U14" s="1">
        <v>85033</v>
      </c>
      <c r="V14" t="e">
        <v>#N/A</v>
      </c>
      <c r="W14" s="4">
        <v>0.65</v>
      </c>
      <c r="X14" s="1">
        <v>990</v>
      </c>
      <c r="Y14" s="1">
        <v>1</v>
      </c>
      <c r="Z14" s="1">
        <v>1</v>
      </c>
      <c r="AA14" s="1">
        <v>1</v>
      </c>
      <c r="AB14" s="6">
        <f t="shared" si="0"/>
        <v>1.0101010101010101E-3</v>
      </c>
      <c r="AC14" s="6">
        <f t="shared" si="1"/>
        <v>1.0101010101010101E-3</v>
      </c>
      <c r="AD14" s="26">
        <f t="shared" si="2"/>
        <v>198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f t="shared" si="3"/>
        <v>0</v>
      </c>
      <c r="AN14" s="1">
        <v>0</v>
      </c>
      <c r="AO14" s="1">
        <v>0</v>
      </c>
      <c r="AP14" s="20">
        <f t="shared" si="4"/>
        <v>2.1</v>
      </c>
      <c r="AQ14" s="1">
        <v>1</v>
      </c>
    </row>
    <row r="15" spans="1:43" ht="16" x14ac:dyDescent="0.2">
      <c r="A15" t="s">
        <v>27619</v>
      </c>
      <c r="B15" t="s">
        <v>33771</v>
      </c>
      <c r="C15" s="1" t="s">
        <v>18</v>
      </c>
      <c r="E15" s="9" t="s">
        <v>33776</v>
      </c>
      <c r="F15" s="12" t="s">
        <v>33779</v>
      </c>
      <c r="G15" s="13" t="s">
        <v>33780</v>
      </c>
      <c r="H15" s="14" t="s">
        <v>33781</v>
      </c>
      <c r="I15" s="13" t="s">
        <v>33782</v>
      </c>
      <c r="J15" s="13">
        <v>60107</v>
      </c>
      <c r="K15" t="s">
        <v>98</v>
      </c>
      <c r="L15" t="s">
        <v>99</v>
      </c>
      <c r="M15" t="s">
        <v>100</v>
      </c>
      <c r="O15" t="s">
        <v>101</v>
      </c>
      <c r="P15" t="s">
        <v>102</v>
      </c>
      <c r="Q15" t="s">
        <v>103</v>
      </c>
      <c r="S15" t="s">
        <v>104</v>
      </c>
      <c r="T15" s="1" t="s">
        <v>18</v>
      </c>
      <c r="U15" s="1">
        <v>85228</v>
      </c>
      <c r="V15" t="e">
        <v>#N/A</v>
      </c>
      <c r="W15" s="4">
        <v>0.63</v>
      </c>
      <c r="X15" s="1">
        <v>650</v>
      </c>
      <c r="Y15" s="1">
        <v>1</v>
      </c>
      <c r="Z15" s="1">
        <v>1</v>
      </c>
      <c r="AA15" s="1">
        <v>1</v>
      </c>
      <c r="AB15" s="6">
        <f t="shared" si="0"/>
        <v>1.5384615384615385E-3</v>
      </c>
      <c r="AC15" s="6">
        <f t="shared" si="1"/>
        <v>1.5384615384615385E-3</v>
      </c>
      <c r="AD15" s="26">
        <f t="shared" si="2"/>
        <v>130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f t="shared" si="3"/>
        <v>0</v>
      </c>
      <c r="AN15" s="1">
        <v>0</v>
      </c>
      <c r="AO15" s="1">
        <v>0</v>
      </c>
      <c r="AP15" s="20">
        <f t="shared" si="4"/>
        <v>2.1</v>
      </c>
      <c r="AQ15" s="1">
        <v>1</v>
      </c>
    </row>
    <row r="16" spans="1:43" ht="16" x14ac:dyDescent="0.2">
      <c r="A16" t="s">
        <v>29145</v>
      </c>
      <c r="B16" t="s">
        <v>33771</v>
      </c>
      <c r="C16" s="1" t="s">
        <v>18</v>
      </c>
      <c r="E16" s="9" t="s">
        <v>33776</v>
      </c>
      <c r="F16" s="12" t="s">
        <v>33779</v>
      </c>
      <c r="G16" s="13" t="s">
        <v>33780</v>
      </c>
      <c r="H16" s="14" t="s">
        <v>33781</v>
      </c>
      <c r="I16" s="13" t="s">
        <v>33782</v>
      </c>
      <c r="J16" s="13">
        <v>60107</v>
      </c>
      <c r="K16" t="s">
        <v>105</v>
      </c>
      <c r="L16" t="s">
        <v>106</v>
      </c>
      <c r="M16" t="s">
        <v>107</v>
      </c>
      <c r="N16" t="s">
        <v>30</v>
      </c>
      <c r="O16" t="s">
        <v>108</v>
      </c>
      <c r="P16" t="s">
        <v>109</v>
      </c>
      <c r="Q16" t="s">
        <v>110</v>
      </c>
      <c r="S16" t="s">
        <v>26</v>
      </c>
      <c r="T16" s="1" t="s">
        <v>18</v>
      </c>
      <c r="U16" s="1">
        <v>85008</v>
      </c>
      <c r="V16" t="e">
        <v>#N/A</v>
      </c>
      <c r="W16" s="4">
        <v>0.72</v>
      </c>
      <c r="X16" s="1">
        <v>626</v>
      </c>
      <c r="Y16" s="1">
        <v>37</v>
      </c>
      <c r="Z16" s="1">
        <v>8</v>
      </c>
      <c r="AA16" s="1">
        <v>8</v>
      </c>
      <c r="AB16" s="6">
        <f t="shared" si="0"/>
        <v>1.2779552715654952E-2</v>
      </c>
      <c r="AC16" s="6">
        <f t="shared" si="1"/>
        <v>1.2779552715654952E-2</v>
      </c>
      <c r="AD16" s="26">
        <f t="shared" si="2"/>
        <v>125.2</v>
      </c>
      <c r="AE16" s="1">
        <v>1</v>
      </c>
      <c r="AF16" s="1">
        <v>1</v>
      </c>
      <c r="AG16" s="1">
        <v>3</v>
      </c>
      <c r="AH16" s="1">
        <v>9</v>
      </c>
      <c r="AI16" s="1">
        <v>6</v>
      </c>
      <c r="AJ16" s="1">
        <v>35</v>
      </c>
      <c r="AK16" s="1">
        <v>0</v>
      </c>
      <c r="AL16" s="1">
        <v>0</v>
      </c>
      <c r="AM16" s="1">
        <f t="shared" si="3"/>
        <v>35</v>
      </c>
      <c r="AN16" s="1">
        <v>2</v>
      </c>
      <c r="AO16" s="1">
        <v>3</v>
      </c>
      <c r="AP16" s="20">
        <f t="shared" si="4"/>
        <v>16.8</v>
      </c>
      <c r="AQ16" s="1">
        <v>6</v>
      </c>
    </row>
    <row r="17" spans="1:43" ht="16" x14ac:dyDescent="0.2">
      <c r="A17" t="s">
        <v>27267</v>
      </c>
      <c r="B17" t="s">
        <v>33771</v>
      </c>
      <c r="C17" s="1" t="s">
        <v>18</v>
      </c>
      <c r="E17" s="9" t="s">
        <v>33776</v>
      </c>
      <c r="F17" s="12" t="s">
        <v>33779</v>
      </c>
      <c r="G17" s="13" t="s">
        <v>33780</v>
      </c>
      <c r="H17" s="14" t="s">
        <v>33781</v>
      </c>
      <c r="I17" s="13" t="s">
        <v>33782</v>
      </c>
      <c r="J17" s="13">
        <v>60107</v>
      </c>
      <c r="K17" t="s">
        <v>105</v>
      </c>
      <c r="L17" t="s">
        <v>111</v>
      </c>
      <c r="M17" t="s">
        <v>112</v>
      </c>
      <c r="N17" t="s">
        <v>30</v>
      </c>
      <c r="O17" t="s">
        <v>113</v>
      </c>
      <c r="P17" t="s">
        <v>114</v>
      </c>
      <c r="Q17" t="s">
        <v>115</v>
      </c>
      <c r="S17" t="s">
        <v>26</v>
      </c>
      <c r="T17" s="1" t="s">
        <v>18</v>
      </c>
      <c r="U17" s="1">
        <v>85008</v>
      </c>
      <c r="V17" t="s">
        <v>27266</v>
      </c>
      <c r="W17" s="4">
        <v>0.68</v>
      </c>
      <c r="X17" s="1">
        <v>800</v>
      </c>
      <c r="Y17" s="1">
        <v>57</v>
      </c>
      <c r="Z17" s="1">
        <v>21</v>
      </c>
      <c r="AA17" s="1">
        <v>21</v>
      </c>
      <c r="AB17" s="6">
        <f t="shared" si="0"/>
        <v>2.6249999999999999E-2</v>
      </c>
      <c r="AC17" s="6">
        <f t="shared" si="1"/>
        <v>2.6249999999999999E-2</v>
      </c>
      <c r="AD17" s="26">
        <f t="shared" si="2"/>
        <v>160</v>
      </c>
      <c r="AE17" s="1">
        <v>18</v>
      </c>
      <c r="AF17" s="1">
        <v>18</v>
      </c>
      <c r="AG17" s="1">
        <v>8</v>
      </c>
      <c r="AH17" s="1">
        <v>20</v>
      </c>
      <c r="AI17" s="1">
        <v>17</v>
      </c>
      <c r="AJ17" s="1">
        <v>64</v>
      </c>
      <c r="AK17" s="1">
        <v>0</v>
      </c>
      <c r="AL17" s="1">
        <v>0</v>
      </c>
      <c r="AM17" s="1">
        <f t="shared" si="3"/>
        <v>64</v>
      </c>
      <c r="AN17" s="1">
        <v>7</v>
      </c>
      <c r="AO17" s="1">
        <v>10</v>
      </c>
      <c r="AP17" s="20">
        <f t="shared" si="4"/>
        <v>44.1</v>
      </c>
      <c r="AQ17" s="1">
        <v>2</v>
      </c>
    </row>
    <row r="18" spans="1:43" ht="16" x14ac:dyDescent="0.2">
      <c r="A18" t="s">
        <v>28692</v>
      </c>
      <c r="B18" t="s">
        <v>33771</v>
      </c>
      <c r="C18" s="1" t="s">
        <v>18</v>
      </c>
      <c r="E18" s="9" t="s">
        <v>33776</v>
      </c>
      <c r="F18" s="12" t="s">
        <v>33779</v>
      </c>
      <c r="G18" s="13" t="s">
        <v>33780</v>
      </c>
      <c r="H18" s="14" t="s">
        <v>33781</v>
      </c>
      <c r="I18" s="13" t="s">
        <v>33782</v>
      </c>
      <c r="J18" s="13">
        <v>60107</v>
      </c>
      <c r="K18" t="s">
        <v>105</v>
      </c>
      <c r="L18" t="s">
        <v>116</v>
      </c>
      <c r="M18" t="s">
        <v>117</v>
      </c>
      <c r="N18" t="s">
        <v>30</v>
      </c>
      <c r="O18" t="s">
        <v>118</v>
      </c>
      <c r="P18" t="s">
        <v>119</v>
      </c>
      <c r="Q18" t="s">
        <v>120</v>
      </c>
      <c r="S18" t="s">
        <v>26</v>
      </c>
      <c r="T18" s="1" t="s">
        <v>18</v>
      </c>
      <c r="U18" s="1">
        <v>85006</v>
      </c>
      <c r="V18" t="e">
        <v>#N/A</v>
      </c>
      <c r="W18" s="4">
        <v>0.73</v>
      </c>
      <c r="X18" s="1">
        <v>600</v>
      </c>
      <c r="Y18" s="1">
        <v>67</v>
      </c>
      <c r="Z18" s="1">
        <v>19</v>
      </c>
      <c r="AA18" s="1">
        <v>19</v>
      </c>
      <c r="AB18" s="6">
        <f t="shared" si="0"/>
        <v>3.1666666666666669E-2</v>
      </c>
      <c r="AC18" s="6">
        <f t="shared" si="1"/>
        <v>3.1666666666666669E-2</v>
      </c>
      <c r="AD18" s="26">
        <f t="shared" si="2"/>
        <v>120</v>
      </c>
      <c r="AE18" s="1">
        <v>12</v>
      </c>
      <c r="AF18" s="1">
        <v>12</v>
      </c>
      <c r="AG18" s="1">
        <v>6</v>
      </c>
      <c r="AH18" s="1">
        <v>19</v>
      </c>
      <c r="AI18" s="1">
        <v>7</v>
      </c>
      <c r="AJ18" s="1">
        <v>32</v>
      </c>
      <c r="AK18" s="1">
        <v>0</v>
      </c>
      <c r="AL18" s="1">
        <v>0</v>
      </c>
      <c r="AM18" s="1">
        <f t="shared" si="3"/>
        <v>32</v>
      </c>
      <c r="AN18" s="1">
        <v>10</v>
      </c>
      <c r="AO18" s="1">
        <v>4</v>
      </c>
      <c r="AP18" s="20">
        <f t="shared" si="4"/>
        <v>39.9</v>
      </c>
      <c r="AQ18" s="1">
        <v>4</v>
      </c>
    </row>
    <row r="19" spans="1:43" ht="16" x14ac:dyDescent="0.2">
      <c r="A19" t="s">
        <v>28165</v>
      </c>
      <c r="B19" t="s">
        <v>33771</v>
      </c>
      <c r="C19" s="1" t="s">
        <v>18</v>
      </c>
      <c r="E19" s="9" t="s">
        <v>33776</v>
      </c>
      <c r="F19" s="12" t="s">
        <v>33779</v>
      </c>
      <c r="G19" s="13" t="s">
        <v>33780</v>
      </c>
      <c r="H19" s="14" t="s">
        <v>33781</v>
      </c>
      <c r="I19" s="13" t="s">
        <v>33782</v>
      </c>
      <c r="J19" s="13">
        <v>60107</v>
      </c>
      <c r="K19" t="s">
        <v>121</v>
      </c>
      <c r="L19" t="s">
        <v>122</v>
      </c>
      <c r="M19" t="s">
        <v>123</v>
      </c>
      <c r="N19" t="s">
        <v>30</v>
      </c>
      <c r="O19" t="s">
        <v>124</v>
      </c>
      <c r="P19" t="s">
        <v>125</v>
      </c>
      <c r="Q19" t="s">
        <v>126</v>
      </c>
      <c r="S19" t="s">
        <v>26</v>
      </c>
      <c r="T19" s="1" t="s">
        <v>18</v>
      </c>
      <c r="U19" s="1">
        <v>85031</v>
      </c>
      <c r="V19" t="e">
        <v>#N/A</v>
      </c>
      <c r="W19" s="4">
        <v>0.2</v>
      </c>
      <c r="X19" s="1">
        <v>500</v>
      </c>
      <c r="Y19" s="1">
        <v>43</v>
      </c>
      <c r="Z19" s="1">
        <v>13</v>
      </c>
      <c r="AA19" s="1">
        <v>13</v>
      </c>
      <c r="AB19" s="6">
        <f t="shared" si="0"/>
        <v>2.5999999999999999E-2</v>
      </c>
      <c r="AC19" s="6">
        <f t="shared" si="1"/>
        <v>2.5999999999999999E-2</v>
      </c>
      <c r="AD19" s="26">
        <f t="shared" si="2"/>
        <v>100</v>
      </c>
      <c r="AE19" s="1">
        <v>9</v>
      </c>
      <c r="AF19" s="1">
        <v>9</v>
      </c>
      <c r="AG19" s="1">
        <v>3</v>
      </c>
      <c r="AH19" s="1">
        <v>9</v>
      </c>
      <c r="AI19" s="1">
        <v>6</v>
      </c>
      <c r="AJ19" s="1">
        <v>14</v>
      </c>
      <c r="AK19" s="1">
        <v>0</v>
      </c>
      <c r="AL19" s="1">
        <v>0</v>
      </c>
      <c r="AM19" s="1">
        <f t="shared" si="3"/>
        <v>14</v>
      </c>
      <c r="AN19" s="1">
        <v>5</v>
      </c>
      <c r="AO19" s="1">
        <v>4</v>
      </c>
      <c r="AP19" s="20">
        <f t="shared" si="4"/>
        <v>27.3</v>
      </c>
      <c r="AQ19" s="1">
        <v>4</v>
      </c>
    </row>
    <row r="20" spans="1:43" ht="16" x14ac:dyDescent="0.2">
      <c r="A20" t="s">
        <v>29842</v>
      </c>
      <c r="B20" t="s">
        <v>33771</v>
      </c>
      <c r="C20" s="1" t="s">
        <v>18</v>
      </c>
      <c r="E20" s="9" t="s">
        <v>33776</v>
      </c>
      <c r="F20" s="12" t="s">
        <v>33779</v>
      </c>
      <c r="G20" s="13" t="s">
        <v>33780</v>
      </c>
      <c r="H20" s="14" t="s">
        <v>33781</v>
      </c>
      <c r="I20" s="13" t="s">
        <v>33782</v>
      </c>
      <c r="J20" s="13">
        <v>60107</v>
      </c>
      <c r="K20" t="s">
        <v>127</v>
      </c>
      <c r="L20" t="s">
        <v>128</v>
      </c>
      <c r="M20" t="s">
        <v>129</v>
      </c>
      <c r="N20" t="s">
        <v>130</v>
      </c>
      <c r="O20" t="s">
        <v>131</v>
      </c>
      <c r="P20" t="s">
        <v>132</v>
      </c>
      <c r="Q20" t="s">
        <v>133</v>
      </c>
      <c r="S20" t="s">
        <v>72</v>
      </c>
      <c r="T20" s="1" t="s">
        <v>18</v>
      </c>
      <c r="U20" s="1">
        <v>85303</v>
      </c>
      <c r="V20" t="s">
        <v>29841</v>
      </c>
      <c r="W20" s="4">
        <v>0.57999999999999996</v>
      </c>
      <c r="X20" s="1">
        <v>758</v>
      </c>
      <c r="Y20" s="1">
        <v>156</v>
      </c>
      <c r="Z20" s="1">
        <v>10</v>
      </c>
      <c r="AA20" s="1">
        <v>9</v>
      </c>
      <c r="AB20" s="6">
        <f t="shared" si="0"/>
        <v>1.1873350923482849E-2</v>
      </c>
      <c r="AC20" s="6">
        <f t="shared" si="1"/>
        <v>1.1873350923482849E-2</v>
      </c>
      <c r="AD20" s="26">
        <f t="shared" si="2"/>
        <v>151.6</v>
      </c>
      <c r="AE20" s="1">
        <v>9</v>
      </c>
      <c r="AF20" s="1">
        <v>9</v>
      </c>
      <c r="AG20" s="1">
        <v>7</v>
      </c>
      <c r="AH20" s="1">
        <v>20</v>
      </c>
      <c r="AI20" s="1">
        <v>3</v>
      </c>
      <c r="AJ20" s="1">
        <v>8</v>
      </c>
      <c r="AK20" s="1">
        <v>0</v>
      </c>
      <c r="AL20" s="1">
        <v>0</v>
      </c>
      <c r="AM20" s="1">
        <f t="shared" si="3"/>
        <v>8</v>
      </c>
      <c r="AN20" s="1">
        <v>6</v>
      </c>
      <c r="AO20" s="1">
        <v>1</v>
      </c>
      <c r="AP20" s="20">
        <f t="shared" si="4"/>
        <v>18.900000000000002</v>
      </c>
      <c r="AQ20" s="1">
        <v>0</v>
      </c>
    </row>
    <row r="21" spans="1:43" ht="16" x14ac:dyDescent="0.2">
      <c r="A21" t="s">
        <v>32098</v>
      </c>
      <c r="B21" t="s">
        <v>33771</v>
      </c>
      <c r="C21" s="1" t="s">
        <v>18</v>
      </c>
      <c r="E21" s="9" t="s">
        <v>33776</v>
      </c>
      <c r="F21" s="12" t="s">
        <v>33779</v>
      </c>
      <c r="G21" s="13" t="s">
        <v>33780</v>
      </c>
      <c r="H21" s="14" t="s">
        <v>33781</v>
      </c>
      <c r="I21" s="13" t="s">
        <v>33782</v>
      </c>
      <c r="J21" s="13">
        <v>60107</v>
      </c>
      <c r="K21" t="s">
        <v>127</v>
      </c>
      <c r="L21" t="s">
        <v>134</v>
      </c>
      <c r="M21" t="s">
        <v>135</v>
      </c>
      <c r="N21" t="s">
        <v>136</v>
      </c>
      <c r="O21" t="s">
        <v>137</v>
      </c>
      <c r="P21" t="s">
        <v>138</v>
      </c>
      <c r="Q21" t="s">
        <v>139</v>
      </c>
      <c r="S21" t="s">
        <v>72</v>
      </c>
      <c r="T21" s="1" t="s">
        <v>18</v>
      </c>
      <c r="U21" s="1">
        <v>85303</v>
      </c>
      <c r="V21" t="s">
        <v>32097</v>
      </c>
      <c r="W21" s="4">
        <v>0.69</v>
      </c>
      <c r="X21" s="1">
        <v>917</v>
      </c>
      <c r="Y21" s="1">
        <v>67</v>
      </c>
      <c r="Z21" s="1">
        <v>13</v>
      </c>
      <c r="AA21" s="1">
        <v>13</v>
      </c>
      <c r="AB21" s="6">
        <f t="shared" si="0"/>
        <v>1.4176663031624863E-2</v>
      </c>
      <c r="AC21" s="6">
        <f t="shared" si="1"/>
        <v>1.4176663031624863E-2</v>
      </c>
      <c r="AD21" s="26">
        <f t="shared" si="2"/>
        <v>183.4</v>
      </c>
      <c r="AE21" s="1">
        <v>11</v>
      </c>
      <c r="AF21" s="1">
        <v>11</v>
      </c>
      <c r="AG21" s="1">
        <v>7</v>
      </c>
      <c r="AH21" s="1">
        <v>29</v>
      </c>
      <c r="AI21" s="1">
        <v>10</v>
      </c>
      <c r="AJ21" s="1">
        <v>40</v>
      </c>
      <c r="AK21" s="1">
        <v>0</v>
      </c>
      <c r="AL21" s="1">
        <v>0</v>
      </c>
      <c r="AM21" s="1">
        <f t="shared" si="3"/>
        <v>40</v>
      </c>
      <c r="AN21" s="1">
        <v>1</v>
      </c>
      <c r="AO21" s="1">
        <v>9</v>
      </c>
      <c r="AP21" s="20">
        <f t="shared" si="4"/>
        <v>27.3</v>
      </c>
      <c r="AQ21" s="1">
        <v>5</v>
      </c>
    </row>
    <row r="22" spans="1:43" ht="16" x14ac:dyDescent="0.2">
      <c r="A22" t="s">
        <v>28752</v>
      </c>
      <c r="B22" t="s">
        <v>33771</v>
      </c>
      <c r="C22" s="1" t="s">
        <v>18</v>
      </c>
      <c r="E22" s="9" t="s">
        <v>33776</v>
      </c>
      <c r="F22" s="12" t="s">
        <v>33779</v>
      </c>
      <c r="G22" s="13" t="s">
        <v>33780</v>
      </c>
      <c r="H22" s="14" t="s">
        <v>33781</v>
      </c>
      <c r="I22" s="13" t="s">
        <v>33782</v>
      </c>
      <c r="J22" s="13">
        <v>60107</v>
      </c>
      <c r="K22" t="s">
        <v>127</v>
      </c>
      <c r="L22" t="s">
        <v>140</v>
      </c>
      <c r="M22" t="s">
        <v>141</v>
      </c>
      <c r="N22" t="s">
        <v>142</v>
      </c>
      <c r="O22" t="s">
        <v>143</v>
      </c>
      <c r="P22" t="s">
        <v>144</v>
      </c>
      <c r="Q22" t="s">
        <v>145</v>
      </c>
      <c r="S22" t="s">
        <v>72</v>
      </c>
      <c r="T22" s="1" t="s">
        <v>18</v>
      </c>
      <c r="U22" s="1">
        <v>85303</v>
      </c>
      <c r="V22" t="e">
        <v>#N/A</v>
      </c>
      <c r="W22" s="4">
        <v>0.55000000000000004</v>
      </c>
      <c r="X22" s="1">
        <v>800</v>
      </c>
      <c r="Y22" s="1">
        <v>128</v>
      </c>
      <c r="Z22" s="1">
        <v>45</v>
      </c>
      <c r="AA22" s="1">
        <v>42</v>
      </c>
      <c r="AB22" s="6">
        <f t="shared" si="0"/>
        <v>5.2499999999999998E-2</v>
      </c>
      <c r="AC22" s="6">
        <f t="shared" si="1"/>
        <v>5.2499999999999998E-2</v>
      </c>
      <c r="AD22" s="26">
        <f t="shared" si="2"/>
        <v>160</v>
      </c>
      <c r="AE22" s="1">
        <v>39</v>
      </c>
      <c r="AF22" s="1">
        <v>40</v>
      </c>
      <c r="AG22" s="1">
        <v>25</v>
      </c>
      <c r="AH22" s="1">
        <v>86</v>
      </c>
      <c r="AI22" s="1">
        <v>22</v>
      </c>
      <c r="AJ22" s="1">
        <v>87</v>
      </c>
      <c r="AK22" s="1">
        <v>2</v>
      </c>
      <c r="AL22" s="1">
        <v>3</v>
      </c>
      <c r="AM22" s="1">
        <f t="shared" si="3"/>
        <v>90</v>
      </c>
      <c r="AN22" s="1">
        <v>15</v>
      </c>
      <c r="AO22" s="1">
        <v>13</v>
      </c>
      <c r="AP22" s="20">
        <f t="shared" si="4"/>
        <v>88.2</v>
      </c>
      <c r="AQ22" s="1">
        <v>3</v>
      </c>
    </row>
    <row r="23" spans="1:43" ht="16" x14ac:dyDescent="0.2">
      <c r="A23" t="s">
        <v>30262</v>
      </c>
      <c r="B23" t="s">
        <v>33771</v>
      </c>
      <c r="C23" s="1" t="s">
        <v>18</v>
      </c>
      <c r="E23" s="9" t="s">
        <v>33776</v>
      </c>
      <c r="F23" s="12" t="s">
        <v>33779</v>
      </c>
      <c r="G23" s="13" t="s">
        <v>33780</v>
      </c>
      <c r="H23" s="14" t="s">
        <v>33781</v>
      </c>
      <c r="I23" s="13" t="s">
        <v>33782</v>
      </c>
      <c r="J23" s="13">
        <v>60107</v>
      </c>
      <c r="K23" t="s">
        <v>127</v>
      </c>
      <c r="L23" t="s">
        <v>146</v>
      </c>
      <c r="M23" t="s">
        <v>147</v>
      </c>
      <c r="N23" t="s">
        <v>136</v>
      </c>
      <c r="O23" t="s">
        <v>148</v>
      </c>
      <c r="P23" t="s">
        <v>149</v>
      </c>
      <c r="Q23" t="s">
        <v>150</v>
      </c>
      <c r="S23" t="s">
        <v>72</v>
      </c>
      <c r="T23" s="1" t="s">
        <v>18</v>
      </c>
      <c r="U23" s="1">
        <v>85301</v>
      </c>
      <c r="V23" t="s">
        <v>30261</v>
      </c>
      <c r="W23" s="4">
        <v>0.73</v>
      </c>
      <c r="X23" s="1">
        <v>650</v>
      </c>
      <c r="Y23" s="1">
        <v>69</v>
      </c>
      <c r="Z23" s="1">
        <v>10</v>
      </c>
      <c r="AA23" s="1">
        <v>10</v>
      </c>
      <c r="AB23" s="6">
        <f t="shared" si="0"/>
        <v>1.5384615384615385E-2</v>
      </c>
      <c r="AC23" s="6">
        <f t="shared" si="1"/>
        <v>1.5384615384615385E-2</v>
      </c>
      <c r="AD23" s="26">
        <f t="shared" si="2"/>
        <v>130</v>
      </c>
      <c r="AE23" s="1">
        <v>9</v>
      </c>
      <c r="AF23" s="1">
        <v>9</v>
      </c>
      <c r="AG23" s="1">
        <v>6</v>
      </c>
      <c r="AH23" s="1">
        <v>16</v>
      </c>
      <c r="AI23" s="1">
        <v>4</v>
      </c>
      <c r="AJ23" s="1">
        <v>11</v>
      </c>
      <c r="AK23" s="1">
        <v>0</v>
      </c>
      <c r="AL23" s="1">
        <v>0</v>
      </c>
      <c r="AM23" s="1">
        <f t="shared" si="3"/>
        <v>11</v>
      </c>
      <c r="AN23" s="1">
        <v>3</v>
      </c>
      <c r="AO23" s="1">
        <v>2</v>
      </c>
      <c r="AP23" s="20">
        <f t="shared" si="4"/>
        <v>21</v>
      </c>
      <c r="AQ23" s="1">
        <v>1</v>
      </c>
    </row>
    <row r="24" spans="1:43" ht="16" x14ac:dyDescent="0.2">
      <c r="A24" t="s">
        <v>27010</v>
      </c>
      <c r="B24" t="s">
        <v>33771</v>
      </c>
      <c r="C24" s="1" t="s">
        <v>18</v>
      </c>
      <c r="E24" s="9" t="s">
        <v>33776</v>
      </c>
      <c r="F24" s="12" t="s">
        <v>33779</v>
      </c>
      <c r="G24" s="13" t="s">
        <v>33780</v>
      </c>
      <c r="H24" s="14" t="s">
        <v>33781</v>
      </c>
      <c r="I24" s="13" t="s">
        <v>33782</v>
      </c>
      <c r="J24" s="13">
        <v>60107</v>
      </c>
      <c r="K24" t="s">
        <v>127</v>
      </c>
      <c r="L24" t="s">
        <v>151</v>
      </c>
      <c r="M24" t="s">
        <v>152</v>
      </c>
      <c r="N24" t="s">
        <v>30</v>
      </c>
      <c r="O24" t="s">
        <v>153</v>
      </c>
      <c r="P24" t="s">
        <v>154</v>
      </c>
      <c r="Q24" t="s">
        <v>155</v>
      </c>
      <c r="S24" t="s">
        <v>72</v>
      </c>
      <c r="T24" s="1" t="s">
        <v>18</v>
      </c>
      <c r="U24" s="1">
        <v>85301</v>
      </c>
      <c r="V24" t="s">
        <v>27009</v>
      </c>
      <c r="W24" s="4">
        <v>0.7</v>
      </c>
      <c r="X24" s="1">
        <v>756</v>
      </c>
      <c r="Y24" s="1">
        <v>35</v>
      </c>
      <c r="Z24" s="1">
        <v>7</v>
      </c>
      <c r="AA24" s="1">
        <v>7</v>
      </c>
      <c r="AB24" s="6">
        <f t="shared" si="0"/>
        <v>9.2592592592592587E-3</v>
      </c>
      <c r="AC24" s="6">
        <f t="shared" si="1"/>
        <v>9.2592592592592587E-3</v>
      </c>
      <c r="AD24" s="26">
        <f t="shared" si="2"/>
        <v>151.20000000000002</v>
      </c>
      <c r="AE24" s="1">
        <v>8</v>
      </c>
      <c r="AF24" s="1">
        <v>8</v>
      </c>
      <c r="AG24" s="1">
        <v>4</v>
      </c>
      <c r="AH24" s="1">
        <v>14</v>
      </c>
      <c r="AI24" s="1">
        <v>6</v>
      </c>
      <c r="AJ24" s="1">
        <v>29</v>
      </c>
      <c r="AK24" s="1">
        <v>0</v>
      </c>
      <c r="AL24" s="1">
        <v>0</v>
      </c>
      <c r="AM24" s="1">
        <f t="shared" si="3"/>
        <v>29</v>
      </c>
      <c r="AN24" s="1">
        <v>6</v>
      </c>
      <c r="AO24" s="1">
        <v>0</v>
      </c>
      <c r="AP24" s="20">
        <f t="shared" si="4"/>
        <v>14.700000000000001</v>
      </c>
      <c r="AQ24" s="1">
        <v>0</v>
      </c>
    </row>
    <row r="25" spans="1:43" ht="16" x14ac:dyDescent="0.2">
      <c r="A25" t="s">
        <v>29907</v>
      </c>
      <c r="B25" t="s">
        <v>33771</v>
      </c>
      <c r="C25" s="1" t="s">
        <v>18</v>
      </c>
      <c r="E25" s="9" t="s">
        <v>33776</v>
      </c>
      <c r="F25" s="12" t="s">
        <v>33779</v>
      </c>
      <c r="G25" s="13" t="s">
        <v>33780</v>
      </c>
      <c r="H25" s="14" t="s">
        <v>33781</v>
      </c>
      <c r="I25" s="13" t="s">
        <v>33782</v>
      </c>
      <c r="J25" s="13">
        <v>60107</v>
      </c>
      <c r="K25" t="s">
        <v>127</v>
      </c>
      <c r="L25" t="s">
        <v>156</v>
      </c>
      <c r="M25" t="s">
        <v>157</v>
      </c>
      <c r="N25" t="s">
        <v>30</v>
      </c>
      <c r="O25" t="s">
        <v>158</v>
      </c>
      <c r="P25" t="s">
        <v>159</v>
      </c>
      <c r="Q25" t="s">
        <v>160</v>
      </c>
      <c r="S25" t="s">
        <v>72</v>
      </c>
      <c r="T25" s="1" t="s">
        <v>18</v>
      </c>
      <c r="U25" s="1">
        <v>85301</v>
      </c>
      <c r="V25" t="s">
        <v>29906</v>
      </c>
      <c r="W25" s="4">
        <v>0.74</v>
      </c>
      <c r="X25" s="1">
        <v>700</v>
      </c>
      <c r="Y25" s="1">
        <v>135</v>
      </c>
      <c r="Z25" s="1">
        <v>38</v>
      </c>
      <c r="AA25" s="1">
        <v>31</v>
      </c>
      <c r="AB25" s="6">
        <f t="shared" si="0"/>
        <v>4.4285714285714282E-2</v>
      </c>
      <c r="AC25" s="6">
        <f t="shared" si="1"/>
        <v>4.4285714285714282E-2</v>
      </c>
      <c r="AD25" s="26">
        <f t="shared" si="2"/>
        <v>140</v>
      </c>
      <c r="AE25" s="1">
        <v>31</v>
      </c>
      <c r="AF25" s="1">
        <v>39</v>
      </c>
      <c r="AG25" s="1">
        <v>20</v>
      </c>
      <c r="AH25" s="1">
        <v>64</v>
      </c>
      <c r="AI25" s="1">
        <v>19</v>
      </c>
      <c r="AJ25" s="1">
        <v>72</v>
      </c>
      <c r="AK25" s="1">
        <v>1</v>
      </c>
      <c r="AL25" s="1">
        <v>1</v>
      </c>
      <c r="AM25" s="1">
        <f t="shared" si="3"/>
        <v>73</v>
      </c>
      <c r="AN25" s="1">
        <v>7</v>
      </c>
      <c r="AO25" s="1">
        <v>10</v>
      </c>
      <c r="AP25" s="20">
        <f t="shared" si="4"/>
        <v>65.100000000000009</v>
      </c>
      <c r="AQ25" s="1">
        <v>1</v>
      </c>
    </row>
    <row r="26" spans="1:43" ht="16" x14ac:dyDescent="0.2">
      <c r="A26" t="s">
        <v>30802</v>
      </c>
      <c r="B26" t="s">
        <v>33771</v>
      </c>
      <c r="C26" s="1" t="s">
        <v>18</v>
      </c>
      <c r="E26" s="9" t="s">
        <v>33776</v>
      </c>
      <c r="F26" s="12" t="s">
        <v>33779</v>
      </c>
      <c r="G26" s="13" t="s">
        <v>33780</v>
      </c>
      <c r="H26" s="14" t="s">
        <v>33781</v>
      </c>
      <c r="I26" s="13" t="s">
        <v>33782</v>
      </c>
      <c r="J26" s="13">
        <v>60107</v>
      </c>
      <c r="K26" t="s">
        <v>127</v>
      </c>
      <c r="L26" t="s">
        <v>161</v>
      </c>
      <c r="M26" t="s">
        <v>162</v>
      </c>
      <c r="N26" t="s">
        <v>51</v>
      </c>
      <c r="O26" t="s">
        <v>163</v>
      </c>
      <c r="P26" t="s">
        <v>164</v>
      </c>
      <c r="Q26" t="s">
        <v>165</v>
      </c>
      <c r="S26" t="s">
        <v>72</v>
      </c>
      <c r="T26" s="1" t="s">
        <v>18</v>
      </c>
      <c r="U26" s="1">
        <v>85301</v>
      </c>
      <c r="V26" t="s">
        <v>30801</v>
      </c>
      <c r="W26" s="4">
        <v>0.65</v>
      </c>
      <c r="X26" s="1">
        <v>860</v>
      </c>
      <c r="Y26" s="1">
        <v>243</v>
      </c>
      <c r="Z26" s="1">
        <v>104</v>
      </c>
      <c r="AA26" s="1">
        <v>89</v>
      </c>
      <c r="AB26" s="6">
        <f t="shared" si="0"/>
        <v>0.10348837209302325</v>
      </c>
      <c r="AC26" s="6">
        <f t="shared" si="1"/>
        <v>0.10348837209302325</v>
      </c>
      <c r="AD26" s="26">
        <f t="shared" si="2"/>
        <v>172</v>
      </c>
      <c r="AE26" s="1">
        <v>82</v>
      </c>
      <c r="AF26" s="1">
        <v>97</v>
      </c>
      <c r="AG26" s="1">
        <v>35</v>
      </c>
      <c r="AH26" s="1">
        <v>110</v>
      </c>
      <c r="AI26" s="1">
        <v>47</v>
      </c>
      <c r="AJ26" s="1">
        <v>219</v>
      </c>
      <c r="AK26" s="1">
        <v>0</v>
      </c>
      <c r="AL26" s="1">
        <v>0</v>
      </c>
      <c r="AM26" s="1">
        <f t="shared" si="3"/>
        <v>219</v>
      </c>
      <c r="AN26" s="1">
        <v>41</v>
      </c>
      <c r="AO26" s="1">
        <v>20</v>
      </c>
      <c r="AP26" s="20">
        <f t="shared" si="4"/>
        <v>186.9</v>
      </c>
      <c r="AQ26" s="1">
        <v>4</v>
      </c>
    </row>
    <row r="27" spans="1:43" ht="16" x14ac:dyDescent="0.2">
      <c r="A27" t="s">
        <v>30810</v>
      </c>
      <c r="B27" t="s">
        <v>33771</v>
      </c>
      <c r="C27" s="1" t="s">
        <v>18</v>
      </c>
      <c r="E27" s="9" t="s">
        <v>33776</v>
      </c>
      <c r="F27" s="12" t="s">
        <v>33779</v>
      </c>
      <c r="G27" s="13" t="s">
        <v>33780</v>
      </c>
      <c r="H27" s="14" t="s">
        <v>33781</v>
      </c>
      <c r="I27" s="13" t="s">
        <v>33782</v>
      </c>
      <c r="J27" s="13">
        <v>60107</v>
      </c>
      <c r="K27" t="s">
        <v>166</v>
      </c>
      <c r="L27" t="s">
        <v>167</v>
      </c>
      <c r="M27" t="s">
        <v>168</v>
      </c>
      <c r="N27" t="s">
        <v>51</v>
      </c>
      <c r="O27" t="s">
        <v>169</v>
      </c>
      <c r="P27" t="s">
        <v>170</v>
      </c>
      <c r="Q27" t="s">
        <v>171</v>
      </c>
      <c r="S27" t="s">
        <v>34</v>
      </c>
      <c r="T27" s="1" t="s">
        <v>18</v>
      </c>
      <c r="U27" s="1">
        <v>85323</v>
      </c>
      <c r="V27" t="s">
        <v>30809</v>
      </c>
      <c r="W27" s="4">
        <v>0.56000000000000005</v>
      </c>
      <c r="X27" s="1">
        <v>500</v>
      </c>
      <c r="Y27" s="1">
        <v>48</v>
      </c>
      <c r="Z27" s="1">
        <v>18</v>
      </c>
      <c r="AA27" s="1">
        <v>16</v>
      </c>
      <c r="AB27" s="6">
        <f t="shared" si="0"/>
        <v>3.2000000000000001E-2</v>
      </c>
      <c r="AC27" s="6">
        <f t="shared" si="1"/>
        <v>3.2000000000000001E-2</v>
      </c>
      <c r="AD27" s="26">
        <f t="shared" si="2"/>
        <v>100</v>
      </c>
      <c r="AE27" s="1">
        <v>16</v>
      </c>
      <c r="AF27" s="1">
        <v>18</v>
      </c>
      <c r="AG27" s="1">
        <v>8</v>
      </c>
      <c r="AH27" s="1">
        <v>19</v>
      </c>
      <c r="AI27" s="1">
        <v>12</v>
      </c>
      <c r="AJ27" s="1">
        <v>51</v>
      </c>
      <c r="AK27" s="1">
        <v>0</v>
      </c>
      <c r="AL27" s="1">
        <v>0</v>
      </c>
      <c r="AM27" s="1">
        <f t="shared" si="3"/>
        <v>51</v>
      </c>
      <c r="AN27" s="1">
        <v>7</v>
      </c>
      <c r="AO27" s="1">
        <v>5</v>
      </c>
      <c r="AP27" s="20">
        <f t="shared" si="4"/>
        <v>33.6</v>
      </c>
      <c r="AQ27" s="1">
        <v>0</v>
      </c>
    </row>
    <row r="28" spans="1:43" ht="16" x14ac:dyDescent="0.2">
      <c r="A28" t="s">
        <v>32249</v>
      </c>
      <c r="B28" t="s">
        <v>33771</v>
      </c>
      <c r="C28" s="1" t="s">
        <v>18</v>
      </c>
      <c r="E28" s="9" t="s">
        <v>33776</v>
      </c>
      <c r="F28" s="12" t="s">
        <v>33779</v>
      </c>
      <c r="G28" s="13" t="s">
        <v>33780</v>
      </c>
      <c r="H28" s="14" t="s">
        <v>33781</v>
      </c>
      <c r="I28" s="13" t="s">
        <v>33782</v>
      </c>
      <c r="J28" s="13">
        <v>60107</v>
      </c>
      <c r="K28" t="s">
        <v>172</v>
      </c>
      <c r="L28" t="s">
        <v>173</v>
      </c>
      <c r="M28" t="s">
        <v>174</v>
      </c>
      <c r="N28" t="s">
        <v>175</v>
      </c>
      <c r="O28" t="s">
        <v>176</v>
      </c>
      <c r="P28" t="s">
        <v>177</v>
      </c>
      <c r="Q28" t="s">
        <v>178</v>
      </c>
      <c r="S28" t="s">
        <v>179</v>
      </c>
      <c r="T28" s="1" t="s">
        <v>18</v>
      </c>
      <c r="U28" s="1">
        <v>85138</v>
      </c>
      <c r="V28" t="s">
        <v>32248</v>
      </c>
      <c r="W28" s="4">
        <v>0.35</v>
      </c>
      <c r="X28" s="1">
        <v>720</v>
      </c>
      <c r="Y28" s="1">
        <v>47</v>
      </c>
      <c r="Z28" s="1">
        <v>17</v>
      </c>
      <c r="AA28" s="1">
        <v>17</v>
      </c>
      <c r="AB28" s="6">
        <f t="shared" si="0"/>
        <v>2.361111111111111E-2</v>
      </c>
      <c r="AC28" s="6">
        <f t="shared" si="1"/>
        <v>2.361111111111111E-2</v>
      </c>
      <c r="AD28" s="26">
        <f t="shared" si="2"/>
        <v>144</v>
      </c>
      <c r="AE28" s="1">
        <v>17</v>
      </c>
      <c r="AF28" s="1">
        <v>17</v>
      </c>
      <c r="AG28" s="1">
        <v>7</v>
      </c>
      <c r="AH28" s="1">
        <v>25</v>
      </c>
      <c r="AI28" s="1">
        <v>4</v>
      </c>
      <c r="AJ28" s="1">
        <v>22</v>
      </c>
      <c r="AK28" s="1">
        <v>0</v>
      </c>
      <c r="AL28" s="1">
        <v>0</v>
      </c>
      <c r="AM28" s="1">
        <f t="shared" si="3"/>
        <v>22</v>
      </c>
      <c r="AN28" s="1">
        <v>8</v>
      </c>
      <c r="AO28" s="1">
        <v>1</v>
      </c>
      <c r="AP28" s="20">
        <f t="shared" si="4"/>
        <v>35.700000000000003</v>
      </c>
      <c r="AQ28" s="1">
        <v>0</v>
      </c>
    </row>
    <row r="29" spans="1:43" ht="16" x14ac:dyDescent="0.2">
      <c r="A29" t="s">
        <v>27767</v>
      </c>
      <c r="B29" t="s">
        <v>33771</v>
      </c>
      <c r="C29" s="1" t="s">
        <v>18</v>
      </c>
      <c r="E29" s="9" t="s">
        <v>33776</v>
      </c>
      <c r="F29" s="12" t="s">
        <v>33779</v>
      </c>
      <c r="G29" s="13" t="s">
        <v>33780</v>
      </c>
      <c r="H29" s="14" t="s">
        <v>33781</v>
      </c>
      <c r="I29" s="13" t="s">
        <v>33782</v>
      </c>
      <c r="J29" s="13">
        <v>60107</v>
      </c>
      <c r="K29" t="s">
        <v>180</v>
      </c>
      <c r="L29" t="s">
        <v>181</v>
      </c>
      <c r="M29" t="s">
        <v>182</v>
      </c>
      <c r="O29" t="s">
        <v>183</v>
      </c>
      <c r="P29" t="s">
        <v>184</v>
      </c>
      <c r="Q29" t="s">
        <v>185</v>
      </c>
      <c r="S29" t="s">
        <v>48</v>
      </c>
      <c r="T29" s="1" t="s">
        <v>18</v>
      </c>
      <c r="U29" s="1">
        <v>85326</v>
      </c>
      <c r="V29" t="e">
        <v>#N/A</v>
      </c>
      <c r="W29" s="4">
        <v>0.49</v>
      </c>
      <c r="X29" s="1">
        <v>587</v>
      </c>
      <c r="Y29" s="1">
        <v>41</v>
      </c>
      <c r="Z29" s="1">
        <v>17</v>
      </c>
      <c r="AA29" s="1">
        <v>17</v>
      </c>
      <c r="AB29" s="6">
        <f t="shared" si="0"/>
        <v>2.8960817717206135E-2</v>
      </c>
      <c r="AC29" s="6">
        <f t="shared" si="1"/>
        <v>2.8960817717206135E-2</v>
      </c>
      <c r="AD29" s="26">
        <f t="shared" si="2"/>
        <v>117.4</v>
      </c>
      <c r="AE29" s="1">
        <v>16</v>
      </c>
      <c r="AF29" s="1">
        <v>16</v>
      </c>
      <c r="AG29" s="1">
        <v>7</v>
      </c>
      <c r="AH29" s="1">
        <v>19</v>
      </c>
      <c r="AI29" s="1">
        <v>10</v>
      </c>
      <c r="AJ29" s="1">
        <v>44</v>
      </c>
      <c r="AK29" s="1">
        <v>0</v>
      </c>
      <c r="AL29" s="1">
        <v>0</v>
      </c>
      <c r="AM29" s="1">
        <f t="shared" si="3"/>
        <v>44</v>
      </c>
      <c r="AN29" s="1">
        <v>4</v>
      </c>
      <c r="AO29" s="1">
        <v>6</v>
      </c>
      <c r="AP29" s="20">
        <f t="shared" si="4"/>
        <v>35.700000000000003</v>
      </c>
      <c r="AQ29" s="1">
        <v>0</v>
      </c>
    </row>
    <row r="30" spans="1:43" ht="16" x14ac:dyDescent="0.2">
      <c r="A30" t="s">
        <v>26985</v>
      </c>
      <c r="B30" t="s">
        <v>33771</v>
      </c>
      <c r="C30" s="1" t="s">
        <v>18</v>
      </c>
      <c r="E30" s="9" t="s">
        <v>33776</v>
      </c>
      <c r="F30" s="12" t="s">
        <v>33779</v>
      </c>
      <c r="G30" s="13" t="s">
        <v>33780</v>
      </c>
      <c r="H30" s="14" t="s">
        <v>33781</v>
      </c>
      <c r="I30" s="13" t="s">
        <v>33782</v>
      </c>
      <c r="J30" s="13">
        <v>60107</v>
      </c>
      <c r="K30" t="s">
        <v>186</v>
      </c>
      <c r="L30" t="s">
        <v>187</v>
      </c>
      <c r="M30" t="s">
        <v>188</v>
      </c>
      <c r="N30" t="s">
        <v>30</v>
      </c>
      <c r="O30" t="s">
        <v>189</v>
      </c>
      <c r="P30" t="s">
        <v>190</v>
      </c>
      <c r="Q30" t="s">
        <v>191</v>
      </c>
      <c r="S30" t="s">
        <v>192</v>
      </c>
      <c r="T30" s="1" t="s">
        <v>18</v>
      </c>
      <c r="U30" s="1">
        <v>85340</v>
      </c>
      <c r="V30" t="e">
        <v>#N/A</v>
      </c>
      <c r="W30" s="4">
        <v>0.43</v>
      </c>
      <c r="X30" s="1">
        <v>531</v>
      </c>
      <c r="Y30" s="1">
        <v>24</v>
      </c>
      <c r="Z30" s="1">
        <v>9</v>
      </c>
      <c r="AA30" s="1">
        <v>9</v>
      </c>
      <c r="AB30" s="6">
        <f t="shared" si="0"/>
        <v>1.6949152542372881E-2</v>
      </c>
      <c r="AC30" s="6">
        <f t="shared" si="1"/>
        <v>1.6949152542372881E-2</v>
      </c>
      <c r="AD30" s="26">
        <f t="shared" si="2"/>
        <v>106.2</v>
      </c>
      <c r="AE30" s="1">
        <v>8</v>
      </c>
      <c r="AF30" s="1">
        <v>8</v>
      </c>
      <c r="AG30" s="1">
        <v>4</v>
      </c>
      <c r="AH30" s="1">
        <v>12</v>
      </c>
      <c r="AI30" s="1">
        <v>4</v>
      </c>
      <c r="AJ30" s="1">
        <v>16</v>
      </c>
      <c r="AK30" s="1">
        <v>0</v>
      </c>
      <c r="AL30" s="1">
        <v>0</v>
      </c>
      <c r="AM30" s="1">
        <f t="shared" si="3"/>
        <v>16</v>
      </c>
      <c r="AN30" s="1">
        <v>1</v>
      </c>
      <c r="AO30" s="1">
        <v>3</v>
      </c>
      <c r="AP30" s="20">
        <f t="shared" si="4"/>
        <v>18.900000000000002</v>
      </c>
      <c r="AQ30" s="1">
        <v>0</v>
      </c>
    </row>
    <row r="31" spans="1:43" ht="16" x14ac:dyDescent="0.2">
      <c r="A31" t="s">
        <v>30476</v>
      </c>
      <c r="B31" t="s">
        <v>33771</v>
      </c>
      <c r="C31" s="1" t="s">
        <v>18</v>
      </c>
      <c r="E31" s="9" t="s">
        <v>33776</v>
      </c>
      <c r="F31" s="12" t="s">
        <v>33779</v>
      </c>
      <c r="G31" s="13" t="s">
        <v>33780</v>
      </c>
      <c r="H31" s="14" t="s">
        <v>33781</v>
      </c>
      <c r="I31" s="13" t="s">
        <v>33782</v>
      </c>
      <c r="J31" s="13">
        <v>60107</v>
      </c>
      <c r="K31" t="s">
        <v>186</v>
      </c>
      <c r="L31" t="s">
        <v>193</v>
      </c>
      <c r="M31" t="s">
        <v>194</v>
      </c>
      <c r="N31" t="s">
        <v>195</v>
      </c>
      <c r="O31" t="s">
        <v>196</v>
      </c>
      <c r="P31" t="s">
        <v>197</v>
      </c>
      <c r="Q31" t="s">
        <v>198</v>
      </c>
      <c r="S31" t="s">
        <v>34</v>
      </c>
      <c r="T31" s="1" t="s">
        <v>18</v>
      </c>
      <c r="U31" s="1">
        <v>85392</v>
      </c>
      <c r="V31" t="s">
        <v>30475</v>
      </c>
      <c r="W31" s="4">
        <v>0.38</v>
      </c>
      <c r="X31" s="1">
        <v>600</v>
      </c>
      <c r="Y31" s="1">
        <v>91</v>
      </c>
      <c r="Z31" s="1">
        <v>35</v>
      </c>
      <c r="AA31" s="1">
        <v>31</v>
      </c>
      <c r="AB31" s="6">
        <f t="shared" si="0"/>
        <v>5.1666666666666666E-2</v>
      </c>
      <c r="AC31" s="6">
        <f t="shared" si="1"/>
        <v>5.1666666666666666E-2</v>
      </c>
      <c r="AD31" s="26">
        <f t="shared" si="2"/>
        <v>120</v>
      </c>
      <c r="AE31" s="1">
        <v>27</v>
      </c>
      <c r="AF31" s="1">
        <v>31</v>
      </c>
      <c r="AG31" s="1">
        <v>16</v>
      </c>
      <c r="AH31" s="1">
        <v>50</v>
      </c>
      <c r="AI31" s="1">
        <v>24</v>
      </c>
      <c r="AJ31" s="1">
        <v>133</v>
      </c>
      <c r="AK31" s="1">
        <v>0</v>
      </c>
      <c r="AL31" s="1">
        <v>0</v>
      </c>
      <c r="AM31" s="1">
        <f t="shared" si="3"/>
        <v>133</v>
      </c>
      <c r="AN31" s="1">
        <v>14</v>
      </c>
      <c r="AO31" s="1">
        <v>12</v>
      </c>
      <c r="AP31" s="20">
        <f t="shared" si="4"/>
        <v>65.100000000000009</v>
      </c>
      <c r="AQ31" s="1">
        <v>1</v>
      </c>
    </row>
    <row r="32" spans="1:43" ht="16" x14ac:dyDescent="0.2">
      <c r="A32" t="s">
        <v>27678</v>
      </c>
      <c r="B32" t="s">
        <v>33771</v>
      </c>
      <c r="C32" s="1" t="s">
        <v>18</v>
      </c>
      <c r="E32" s="9" t="s">
        <v>33776</v>
      </c>
      <c r="F32" s="12" t="s">
        <v>33779</v>
      </c>
      <c r="G32" s="13" t="s">
        <v>33780</v>
      </c>
      <c r="H32" s="14" t="s">
        <v>33781</v>
      </c>
      <c r="I32" s="13" t="s">
        <v>33782</v>
      </c>
      <c r="J32" s="13">
        <v>60107</v>
      </c>
      <c r="K32" t="s">
        <v>186</v>
      </c>
      <c r="L32" t="s">
        <v>199</v>
      </c>
      <c r="M32" t="s">
        <v>200</v>
      </c>
      <c r="N32" t="s">
        <v>201</v>
      </c>
      <c r="O32" t="s">
        <v>202</v>
      </c>
      <c r="P32" t="s">
        <v>203</v>
      </c>
      <c r="Q32" t="s">
        <v>204</v>
      </c>
      <c r="S32" t="s">
        <v>192</v>
      </c>
      <c r="T32" s="1" t="s">
        <v>18</v>
      </c>
      <c r="U32" s="1">
        <v>85340</v>
      </c>
      <c r="V32" t="s">
        <v>27677</v>
      </c>
      <c r="W32" s="4">
        <v>0.38</v>
      </c>
      <c r="X32" s="1">
        <v>650</v>
      </c>
      <c r="Y32" s="1">
        <v>109</v>
      </c>
      <c r="Z32" s="1">
        <v>36</v>
      </c>
      <c r="AA32" s="1">
        <v>29</v>
      </c>
      <c r="AB32" s="6">
        <f t="shared" si="0"/>
        <v>4.4615384615384612E-2</v>
      </c>
      <c r="AC32" s="6">
        <f t="shared" si="1"/>
        <v>4.4615384615384612E-2</v>
      </c>
      <c r="AD32" s="26">
        <f t="shared" si="2"/>
        <v>130</v>
      </c>
      <c r="AE32" s="1">
        <v>27</v>
      </c>
      <c r="AF32" s="1">
        <v>33</v>
      </c>
      <c r="AG32" s="1">
        <v>7</v>
      </c>
      <c r="AH32" s="1">
        <v>29</v>
      </c>
      <c r="AI32" s="1">
        <v>14</v>
      </c>
      <c r="AJ32" s="1">
        <v>65</v>
      </c>
      <c r="AK32" s="1">
        <v>0</v>
      </c>
      <c r="AL32" s="1">
        <v>0</v>
      </c>
      <c r="AM32" s="1">
        <f t="shared" si="3"/>
        <v>65</v>
      </c>
      <c r="AN32" s="1">
        <v>14</v>
      </c>
      <c r="AO32" s="1">
        <v>8</v>
      </c>
      <c r="AP32" s="20">
        <f t="shared" si="4"/>
        <v>60.900000000000006</v>
      </c>
      <c r="AQ32" s="1">
        <v>0</v>
      </c>
    </row>
    <row r="33" spans="1:43" ht="16" x14ac:dyDescent="0.2">
      <c r="A33" t="s">
        <v>27596</v>
      </c>
      <c r="B33" t="s">
        <v>33771</v>
      </c>
      <c r="C33" s="1" t="s">
        <v>18</v>
      </c>
      <c r="E33" s="9" t="s">
        <v>33776</v>
      </c>
      <c r="F33" s="12" t="s">
        <v>33779</v>
      </c>
      <c r="G33" s="13" t="s">
        <v>33780</v>
      </c>
      <c r="H33" s="14" t="s">
        <v>33781</v>
      </c>
      <c r="I33" s="13" t="s">
        <v>33782</v>
      </c>
      <c r="J33" s="13">
        <v>60107</v>
      </c>
      <c r="K33" t="s">
        <v>186</v>
      </c>
      <c r="L33" t="s">
        <v>205</v>
      </c>
      <c r="M33" t="s">
        <v>206</v>
      </c>
      <c r="N33" t="s">
        <v>30</v>
      </c>
      <c r="O33" t="s">
        <v>207</v>
      </c>
      <c r="P33" t="s">
        <v>208</v>
      </c>
      <c r="Q33" t="s">
        <v>209</v>
      </c>
      <c r="R33" t="s">
        <v>210</v>
      </c>
      <c r="S33" t="s">
        <v>192</v>
      </c>
      <c r="T33" s="1" t="s">
        <v>18</v>
      </c>
      <c r="U33" s="1">
        <v>85340</v>
      </c>
      <c r="V33" t="s">
        <v>27595</v>
      </c>
      <c r="W33" s="4">
        <v>0.32</v>
      </c>
      <c r="X33" s="1">
        <v>600</v>
      </c>
      <c r="Y33" s="1">
        <v>47</v>
      </c>
      <c r="Z33" s="1">
        <v>11</v>
      </c>
      <c r="AA33" s="1">
        <v>11</v>
      </c>
      <c r="AB33" s="6">
        <f t="shared" si="0"/>
        <v>1.8333333333333333E-2</v>
      </c>
      <c r="AC33" s="6">
        <f t="shared" si="1"/>
        <v>1.8333333333333333E-2</v>
      </c>
      <c r="AD33" s="26">
        <f t="shared" si="2"/>
        <v>120</v>
      </c>
      <c r="AE33" s="1">
        <v>10</v>
      </c>
      <c r="AF33" s="1">
        <v>10</v>
      </c>
      <c r="AG33" s="1">
        <v>6</v>
      </c>
      <c r="AH33" s="1">
        <v>22</v>
      </c>
      <c r="AI33" s="1">
        <v>4</v>
      </c>
      <c r="AJ33" s="1">
        <v>17</v>
      </c>
      <c r="AK33" s="1">
        <v>0</v>
      </c>
      <c r="AL33" s="1">
        <v>0</v>
      </c>
      <c r="AM33" s="1">
        <f t="shared" si="3"/>
        <v>17</v>
      </c>
      <c r="AN33" s="1">
        <v>2</v>
      </c>
      <c r="AO33" s="1">
        <v>1</v>
      </c>
      <c r="AP33" s="20">
        <f t="shared" si="4"/>
        <v>23.1</v>
      </c>
      <c r="AQ33" s="1">
        <v>0</v>
      </c>
    </row>
    <row r="34" spans="1:43" ht="16" x14ac:dyDescent="0.2">
      <c r="A34" t="s">
        <v>31903</v>
      </c>
      <c r="B34" t="s">
        <v>33771</v>
      </c>
      <c r="C34" s="1" t="s">
        <v>18</v>
      </c>
      <c r="E34" s="9" t="s">
        <v>33776</v>
      </c>
      <c r="F34" s="12" t="s">
        <v>33779</v>
      </c>
      <c r="G34" s="13" t="s">
        <v>33780</v>
      </c>
      <c r="H34" s="14" t="s">
        <v>33781</v>
      </c>
      <c r="I34" s="13" t="s">
        <v>33782</v>
      </c>
      <c r="J34" s="13">
        <v>60107</v>
      </c>
      <c r="K34" t="s">
        <v>211</v>
      </c>
      <c r="L34" t="s">
        <v>212</v>
      </c>
      <c r="M34" t="s">
        <v>213</v>
      </c>
      <c r="N34" t="s">
        <v>51</v>
      </c>
      <c r="O34" t="s">
        <v>214</v>
      </c>
      <c r="P34" t="s">
        <v>215</v>
      </c>
      <c r="Q34" t="s">
        <v>216</v>
      </c>
      <c r="S34" t="s">
        <v>34</v>
      </c>
      <c r="T34" s="1" t="s">
        <v>18</v>
      </c>
      <c r="U34" s="1">
        <v>85323</v>
      </c>
      <c r="V34" t="s">
        <v>31902</v>
      </c>
      <c r="W34" s="4">
        <v>0.51</v>
      </c>
      <c r="X34" s="1">
        <v>775</v>
      </c>
      <c r="Y34" s="1">
        <v>58</v>
      </c>
      <c r="Z34" s="1">
        <v>26</v>
      </c>
      <c r="AA34" s="1">
        <v>21</v>
      </c>
      <c r="AB34" s="6">
        <f t="shared" si="0"/>
        <v>2.7096774193548386E-2</v>
      </c>
      <c r="AC34" s="6">
        <f t="shared" si="1"/>
        <v>2.7096774193548386E-2</v>
      </c>
      <c r="AD34" s="26">
        <f t="shared" si="2"/>
        <v>155</v>
      </c>
      <c r="AE34" s="1">
        <v>18</v>
      </c>
      <c r="AF34" s="1">
        <v>20</v>
      </c>
      <c r="AG34" s="1">
        <v>13</v>
      </c>
      <c r="AH34" s="1">
        <v>39</v>
      </c>
      <c r="AI34" s="1">
        <v>13</v>
      </c>
      <c r="AJ34" s="1">
        <v>48</v>
      </c>
      <c r="AK34" s="1">
        <v>0</v>
      </c>
      <c r="AL34" s="1">
        <v>0</v>
      </c>
      <c r="AM34" s="1">
        <f t="shared" si="3"/>
        <v>48</v>
      </c>
      <c r="AN34" s="1">
        <v>6</v>
      </c>
      <c r="AO34" s="1">
        <v>3</v>
      </c>
      <c r="AP34" s="20">
        <f t="shared" si="4"/>
        <v>44.1</v>
      </c>
      <c r="AQ34" s="1">
        <v>3</v>
      </c>
    </row>
    <row r="35" spans="1:43" ht="16" x14ac:dyDescent="0.2">
      <c r="A35" t="s">
        <v>27696</v>
      </c>
      <c r="B35" t="s">
        <v>33771</v>
      </c>
      <c r="C35" s="1" t="s">
        <v>18</v>
      </c>
      <c r="E35" s="9" t="s">
        <v>33776</v>
      </c>
      <c r="F35" s="12" t="s">
        <v>33779</v>
      </c>
      <c r="G35" s="13" t="s">
        <v>33780</v>
      </c>
      <c r="H35" s="14" t="s">
        <v>33781</v>
      </c>
      <c r="I35" s="13" t="s">
        <v>33782</v>
      </c>
      <c r="J35" s="13">
        <v>60107</v>
      </c>
      <c r="K35" t="s">
        <v>211</v>
      </c>
      <c r="L35" t="s">
        <v>217</v>
      </c>
      <c r="M35" t="s">
        <v>218</v>
      </c>
      <c r="N35" t="s">
        <v>51</v>
      </c>
      <c r="O35" t="s">
        <v>219</v>
      </c>
      <c r="P35" t="s">
        <v>220</v>
      </c>
      <c r="Q35" t="s">
        <v>221</v>
      </c>
      <c r="S35" t="s">
        <v>222</v>
      </c>
      <c r="T35" s="1" t="s">
        <v>18</v>
      </c>
      <c r="U35" s="1">
        <v>85353</v>
      </c>
      <c r="V35" t="s">
        <v>27695</v>
      </c>
      <c r="W35" s="4">
        <v>0.53</v>
      </c>
      <c r="X35" s="1">
        <v>1000</v>
      </c>
      <c r="Y35" s="1">
        <v>95</v>
      </c>
      <c r="Z35" s="1">
        <v>54</v>
      </c>
      <c r="AA35" s="1">
        <v>44</v>
      </c>
      <c r="AB35" s="6">
        <f t="shared" si="0"/>
        <v>4.3999999999999997E-2</v>
      </c>
      <c r="AC35" s="6">
        <f t="shared" si="1"/>
        <v>4.3999999999999997E-2</v>
      </c>
      <c r="AD35" s="26">
        <f t="shared" si="2"/>
        <v>200</v>
      </c>
      <c r="AE35" s="1">
        <v>35</v>
      </c>
      <c r="AF35" s="1">
        <v>43</v>
      </c>
      <c r="AG35" s="1">
        <v>20</v>
      </c>
      <c r="AH35" s="1">
        <v>70</v>
      </c>
      <c r="AI35" s="1">
        <v>22</v>
      </c>
      <c r="AJ35" s="1">
        <v>120</v>
      </c>
      <c r="AK35" s="1">
        <v>3</v>
      </c>
      <c r="AL35" s="1">
        <v>3</v>
      </c>
      <c r="AM35" s="1">
        <f t="shared" si="3"/>
        <v>123</v>
      </c>
      <c r="AN35" s="1">
        <v>15</v>
      </c>
      <c r="AO35" s="1">
        <v>9</v>
      </c>
      <c r="AP35" s="20">
        <f t="shared" si="4"/>
        <v>92.4</v>
      </c>
      <c r="AQ35" s="1">
        <v>7</v>
      </c>
    </row>
    <row r="36" spans="1:43" ht="16" x14ac:dyDescent="0.2">
      <c r="A36" t="s">
        <v>33186</v>
      </c>
      <c r="B36" t="s">
        <v>33771</v>
      </c>
      <c r="C36" s="1" t="s">
        <v>18</v>
      </c>
      <c r="E36" s="9" t="s">
        <v>33776</v>
      </c>
      <c r="F36" s="12" t="s">
        <v>33779</v>
      </c>
      <c r="G36" s="13" t="s">
        <v>33780</v>
      </c>
      <c r="H36" s="14" t="s">
        <v>33781</v>
      </c>
      <c r="I36" s="13" t="s">
        <v>33782</v>
      </c>
      <c r="J36" s="13">
        <v>60107</v>
      </c>
      <c r="K36" t="s">
        <v>211</v>
      </c>
      <c r="L36" t="s">
        <v>223</v>
      </c>
      <c r="M36" t="s">
        <v>224</v>
      </c>
      <c r="N36" t="s">
        <v>51</v>
      </c>
      <c r="O36" t="s">
        <v>225</v>
      </c>
      <c r="P36" t="s">
        <v>226</v>
      </c>
      <c r="Q36" t="s">
        <v>227</v>
      </c>
      <c r="S36" t="s">
        <v>34</v>
      </c>
      <c r="T36" s="1" t="s">
        <v>18</v>
      </c>
      <c r="U36" s="1">
        <v>85323</v>
      </c>
      <c r="V36" t="e">
        <v>#N/A</v>
      </c>
      <c r="W36" s="4">
        <v>0.39</v>
      </c>
      <c r="X36" s="1">
        <v>500</v>
      </c>
      <c r="Y36" s="1">
        <v>60</v>
      </c>
      <c r="Z36" s="1">
        <v>24</v>
      </c>
      <c r="AA36" s="1">
        <v>20</v>
      </c>
      <c r="AB36" s="6">
        <f t="shared" si="0"/>
        <v>0.04</v>
      </c>
      <c r="AC36" s="6">
        <f t="shared" si="1"/>
        <v>0.04</v>
      </c>
      <c r="AD36" s="26">
        <f t="shared" si="2"/>
        <v>100</v>
      </c>
      <c r="AE36" s="1">
        <v>13</v>
      </c>
      <c r="AF36" s="1">
        <v>16</v>
      </c>
      <c r="AG36" s="1">
        <v>2</v>
      </c>
      <c r="AH36" s="1">
        <v>7</v>
      </c>
      <c r="AI36" s="1">
        <v>9</v>
      </c>
      <c r="AJ36" s="1">
        <v>38</v>
      </c>
      <c r="AK36" s="1">
        <v>0</v>
      </c>
      <c r="AL36" s="1">
        <v>0</v>
      </c>
      <c r="AM36" s="1">
        <f t="shared" si="3"/>
        <v>38</v>
      </c>
      <c r="AN36" s="1">
        <v>5</v>
      </c>
      <c r="AO36" s="1">
        <v>0</v>
      </c>
      <c r="AP36" s="20">
        <f t="shared" si="4"/>
        <v>42</v>
      </c>
      <c r="AQ36" s="1">
        <v>2</v>
      </c>
    </row>
    <row r="37" spans="1:43" ht="16" x14ac:dyDescent="0.2">
      <c r="A37" t="s">
        <v>29808</v>
      </c>
      <c r="B37" t="s">
        <v>33771</v>
      </c>
      <c r="C37" s="1" t="s">
        <v>18</v>
      </c>
      <c r="E37" s="9" t="s">
        <v>33776</v>
      </c>
      <c r="F37" s="12" t="s">
        <v>33779</v>
      </c>
      <c r="G37" s="13" t="s">
        <v>33780</v>
      </c>
      <c r="H37" s="14" t="s">
        <v>33781</v>
      </c>
      <c r="I37" s="13" t="s">
        <v>33782</v>
      </c>
      <c r="J37" s="13">
        <v>60107</v>
      </c>
      <c r="K37" t="s">
        <v>211</v>
      </c>
      <c r="L37" t="s">
        <v>228</v>
      </c>
      <c r="M37" t="s">
        <v>229</v>
      </c>
      <c r="N37" t="s">
        <v>51</v>
      </c>
      <c r="O37" t="s">
        <v>230</v>
      </c>
      <c r="P37" t="s">
        <v>231</v>
      </c>
      <c r="Q37" t="s">
        <v>232</v>
      </c>
      <c r="S37" t="s">
        <v>34</v>
      </c>
      <c r="T37" s="1" t="s">
        <v>18</v>
      </c>
      <c r="U37" s="1">
        <v>85323</v>
      </c>
      <c r="V37" t="s">
        <v>29807</v>
      </c>
      <c r="W37" s="4">
        <v>0.62</v>
      </c>
      <c r="X37" s="1">
        <v>800</v>
      </c>
      <c r="Y37" s="1">
        <v>65</v>
      </c>
      <c r="Z37" s="1">
        <v>29</v>
      </c>
      <c r="AA37" s="1">
        <v>28</v>
      </c>
      <c r="AB37" s="6">
        <f t="shared" si="0"/>
        <v>3.5000000000000003E-2</v>
      </c>
      <c r="AC37" s="6">
        <f t="shared" si="1"/>
        <v>3.5000000000000003E-2</v>
      </c>
      <c r="AD37" s="26">
        <f t="shared" si="2"/>
        <v>160</v>
      </c>
      <c r="AE37" s="1">
        <v>28</v>
      </c>
      <c r="AF37" s="1">
        <v>28</v>
      </c>
      <c r="AG37" s="1">
        <v>15</v>
      </c>
      <c r="AH37" s="1">
        <v>53</v>
      </c>
      <c r="AI37" s="1">
        <v>15</v>
      </c>
      <c r="AJ37" s="1">
        <v>55</v>
      </c>
      <c r="AK37" s="1">
        <v>1</v>
      </c>
      <c r="AL37" s="1">
        <v>3</v>
      </c>
      <c r="AM37" s="1">
        <f t="shared" si="3"/>
        <v>58</v>
      </c>
      <c r="AN37" s="1">
        <v>11</v>
      </c>
      <c r="AO37" s="1">
        <v>7</v>
      </c>
      <c r="AP37" s="20">
        <f t="shared" si="4"/>
        <v>58.800000000000004</v>
      </c>
      <c r="AQ37" s="1">
        <v>0</v>
      </c>
    </row>
    <row r="38" spans="1:43" ht="16" x14ac:dyDescent="0.2">
      <c r="A38" t="s">
        <v>29116</v>
      </c>
      <c r="B38" t="s">
        <v>33771</v>
      </c>
      <c r="C38" s="1" t="s">
        <v>18</v>
      </c>
      <c r="E38" s="9" t="s">
        <v>33776</v>
      </c>
      <c r="F38" s="12" t="s">
        <v>33779</v>
      </c>
      <c r="G38" s="13" t="s">
        <v>33780</v>
      </c>
      <c r="H38" s="14" t="s">
        <v>33781</v>
      </c>
      <c r="I38" s="13" t="s">
        <v>33782</v>
      </c>
      <c r="J38" s="13">
        <v>60107</v>
      </c>
      <c r="K38" t="s">
        <v>211</v>
      </c>
      <c r="L38" t="s">
        <v>233</v>
      </c>
      <c r="M38" t="s">
        <v>234</v>
      </c>
      <c r="N38" t="s">
        <v>30</v>
      </c>
      <c r="O38" t="s">
        <v>235</v>
      </c>
      <c r="P38" t="s">
        <v>236</v>
      </c>
      <c r="Q38" t="s">
        <v>237</v>
      </c>
      <c r="S38" t="s">
        <v>222</v>
      </c>
      <c r="T38" s="1" t="s">
        <v>18</v>
      </c>
      <c r="U38" s="1">
        <v>85353</v>
      </c>
      <c r="V38" t="s">
        <v>29115</v>
      </c>
      <c r="W38" s="4">
        <v>0.53</v>
      </c>
      <c r="X38" s="1">
        <v>650</v>
      </c>
      <c r="Y38" s="1">
        <v>56</v>
      </c>
      <c r="Z38" s="1">
        <v>18</v>
      </c>
      <c r="AA38" s="1">
        <v>18</v>
      </c>
      <c r="AB38" s="6">
        <f t="shared" si="0"/>
        <v>2.7692307692307693E-2</v>
      </c>
      <c r="AC38" s="6">
        <f t="shared" si="1"/>
        <v>2.7692307692307693E-2</v>
      </c>
      <c r="AD38" s="26">
        <f t="shared" si="2"/>
        <v>130</v>
      </c>
      <c r="AE38" s="1">
        <v>17</v>
      </c>
      <c r="AF38" s="1">
        <v>17</v>
      </c>
      <c r="AG38" s="1">
        <v>5</v>
      </c>
      <c r="AH38" s="1">
        <v>10</v>
      </c>
      <c r="AI38" s="1">
        <v>9</v>
      </c>
      <c r="AJ38" s="1">
        <v>43</v>
      </c>
      <c r="AK38" s="1">
        <v>0</v>
      </c>
      <c r="AL38" s="1">
        <v>0</v>
      </c>
      <c r="AM38" s="1">
        <f t="shared" si="3"/>
        <v>43</v>
      </c>
      <c r="AN38" s="1">
        <v>3</v>
      </c>
      <c r="AO38" s="1">
        <v>6</v>
      </c>
      <c r="AP38" s="20">
        <f t="shared" si="4"/>
        <v>37.800000000000004</v>
      </c>
      <c r="AQ38" s="1">
        <v>1</v>
      </c>
    </row>
    <row r="39" spans="1:43" ht="16" x14ac:dyDescent="0.2">
      <c r="A39" t="s">
        <v>30055</v>
      </c>
      <c r="B39" t="s">
        <v>33771</v>
      </c>
      <c r="C39" s="1" t="s">
        <v>18</v>
      </c>
      <c r="E39" s="9" t="s">
        <v>33776</v>
      </c>
      <c r="F39" s="12" t="s">
        <v>33779</v>
      </c>
      <c r="G39" s="13" t="s">
        <v>33780</v>
      </c>
      <c r="H39" s="14" t="s">
        <v>33781</v>
      </c>
      <c r="I39" s="13" t="s">
        <v>33782</v>
      </c>
      <c r="J39" s="13">
        <v>60107</v>
      </c>
      <c r="K39" t="s">
        <v>238</v>
      </c>
      <c r="L39" t="s">
        <v>239</v>
      </c>
      <c r="M39" t="s">
        <v>240</v>
      </c>
      <c r="N39" t="s">
        <v>241</v>
      </c>
      <c r="O39" t="s">
        <v>242</v>
      </c>
      <c r="P39" t="s">
        <v>243</v>
      </c>
      <c r="Q39" t="s">
        <v>244</v>
      </c>
      <c r="S39" t="s">
        <v>26</v>
      </c>
      <c r="T39" s="1" t="s">
        <v>18</v>
      </c>
      <c r="U39" s="1">
        <v>85016</v>
      </c>
      <c r="V39" t="e">
        <v>#N/A</v>
      </c>
      <c r="W39" s="4">
        <v>0.49</v>
      </c>
      <c r="X39" s="1">
        <v>500</v>
      </c>
      <c r="Y39" s="1">
        <v>90</v>
      </c>
      <c r="Z39" s="1">
        <v>66</v>
      </c>
      <c r="AA39" s="1">
        <v>49</v>
      </c>
      <c r="AB39" s="6">
        <f t="shared" si="0"/>
        <v>9.8000000000000004E-2</v>
      </c>
      <c r="AC39" s="6">
        <f t="shared" si="1"/>
        <v>9.8000000000000004E-2</v>
      </c>
      <c r="AD39" s="26">
        <f t="shared" si="2"/>
        <v>100</v>
      </c>
      <c r="AE39" s="1">
        <v>41</v>
      </c>
      <c r="AF39" s="1">
        <v>51</v>
      </c>
      <c r="AG39" s="1">
        <v>24</v>
      </c>
      <c r="AH39" s="1">
        <v>64</v>
      </c>
      <c r="AI39" s="1">
        <v>25</v>
      </c>
      <c r="AJ39" s="1">
        <v>145</v>
      </c>
      <c r="AK39" s="1">
        <v>1</v>
      </c>
      <c r="AL39" s="1">
        <v>4</v>
      </c>
      <c r="AM39" s="1">
        <f t="shared" si="3"/>
        <v>149</v>
      </c>
      <c r="AN39" s="1">
        <v>23</v>
      </c>
      <c r="AO39" s="1">
        <v>10</v>
      </c>
      <c r="AP39" s="20">
        <f t="shared" si="4"/>
        <v>102.9</v>
      </c>
      <c r="AQ39" s="1">
        <v>4</v>
      </c>
    </row>
    <row r="40" spans="1:43" ht="16" x14ac:dyDescent="0.2">
      <c r="A40" t="s">
        <v>32640</v>
      </c>
      <c r="B40" t="s">
        <v>33771</v>
      </c>
      <c r="C40" s="1" t="s">
        <v>18</v>
      </c>
      <c r="E40" s="9" t="s">
        <v>33776</v>
      </c>
      <c r="F40" s="12" t="s">
        <v>33779</v>
      </c>
      <c r="G40" s="13" t="s">
        <v>33780</v>
      </c>
      <c r="H40" s="14" t="s">
        <v>33781</v>
      </c>
      <c r="I40" s="13" t="s">
        <v>33782</v>
      </c>
      <c r="J40" s="13">
        <v>60107</v>
      </c>
      <c r="K40" t="s">
        <v>245</v>
      </c>
      <c r="L40" t="s">
        <v>246</v>
      </c>
      <c r="M40" t="s">
        <v>247</v>
      </c>
      <c r="N40" t="s">
        <v>30</v>
      </c>
      <c r="O40" t="s">
        <v>248</v>
      </c>
      <c r="P40" t="s">
        <v>249</v>
      </c>
      <c r="Q40" t="s">
        <v>250</v>
      </c>
      <c r="S40" t="s">
        <v>251</v>
      </c>
      <c r="T40" s="1" t="s">
        <v>18</v>
      </c>
      <c r="U40" s="1">
        <v>85204</v>
      </c>
      <c r="V40" t="s">
        <v>32639</v>
      </c>
      <c r="W40" s="4">
        <v>0.66</v>
      </c>
      <c r="X40" s="1">
        <v>475</v>
      </c>
      <c r="Y40" s="1">
        <v>61</v>
      </c>
      <c r="Z40" s="1">
        <v>13</v>
      </c>
      <c r="AA40" s="1">
        <v>10</v>
      </c>
      <c r="AB40" s="6">
        <f t="shared" si="0"/>
        <v>2.1052631578947368E-2</v>
      </c>
      <c r="AC40" s="6">
        <f t="shared" si="1"/>
        <v>2.1052631578947368E-2</v>
      </c>
      <c r="AD40" s="26">
        <f t="shared" si="2"/>
        <v>95</v>
      </c>
      <c r="AE40" s="1">
        <v>9</v>
      </c>
      <c r="AF40" s="1">
        <v>12</v>
      </c>
      <c r="AG40" s="1">
        <v>4</v>
      </c>
      <c r="AH40" s="1">
        <v>9</v>
      </c>
      <c r="AI40" s="1">
        <v>6</v>
      </c>
      <c r="AJ40" s="1">
        <v>34</v>
      </c>
      <c r="AK40" s="1">
        <v>0</v>
      </c>
      <c r="AL40" s="1">
        <v>0</v>
      </c>
      <c r="AM40" s="1">
        <f t="shared" si="3"/>
        <v>34</v>
      </c>
      <c r="AN40" s="1">
        <v>4</v>
      </c>
      <c r="AO40" s="1">
        <v>4</v>
      </c>
      <c r="AP40" s="20">
        <f t="shared" si="4"/>
        <v>21</v>
      </c>
      <c r="AQ40" s="1">
        <v>1</v>
      </c>
    </row>
    <row r="41" spans="1:43" ht="16" x14ac:dyDescent="0.2">
      <c r="A41" t="s">
        <v>28179</v>
      </c>
      <c r="B41" t="s">
        <v>33771</v>
      </c>
      <c r="C41" s="1" t="s">
        <v>18</v>
      </c>
      <c r="E41" s="9" t="s">
        <v>33776</v>
      </c>
      <c r="F41" s="12" t="s">
        <v>33779</v>
      </c>
      <c r="G41" s="13" t="s">
        <v>33780</v>
      </c>
      <c r="H41" s="14" t="s">
        <v>33781</v>
      </c>
      <c r="I41" s="13" t="s">
        <v>33782</v>
      </c>
      <c r="J41" s="13">
        <v>60107</v>
      </c>
      <c r="K41" t="s">
        <v>252</v>
      </c>
      <c r="L41" t="s">
        <v>253</v>
      </c>
      <c r="M41" t="s">
        <v>254</v>
      </c>
      <c r="N41" t="s">
        <v>30</v>
      </c>
      <c r="O41" t="s">
        <v>255</v>
      </c>
      <c r="P41" t="s">
        <v>256</v>
      </c>
      <c r="Q41" t="s">
        <v>257</v>
      </c>
      <c r="S41" t="s">
        <v>258</v>
      </c>
      <c r="T41" s="1" t="s">
        <v>18</v>
      </c>
      <c r="U41" s="1">
        <v>85387</v>
      </c>
      <c r="V41" t="s">
        <v>28178</v>
      </c>
      <c r="W41" s="4">
        <v>0.37</v>
      </c>
      <c r="X41" s="1">
        <v>750</v>
      </c>
      <c r="Y41" s="1">
        <v>43</v>
      </c>
      <c r="Z41" s="1">
        <v>18</v>
      </c>
      <c r="AA41" s="1">
        <v>18</v>
      </c>
      <c r="AB41" s="6">
        <f t="shared" si="0"/>
        <v>2.4E-2</v>
      </c>
      <c r="AC41" s="6">
        <f t="shared" si="1"/>
        <v>2.4E-2</v>
      </c>
      <c r="AD41" s="26">
        <f t="shared" si="2"/>
        <v>150</v>
      </c>
      <c r="AE41" s="1">
        <v>13</v>
      </c>
      <c r="AF41" s="1">
        <v>13</v>
      </c>
      <c r="AG41" s="1">
        <v>5</v>
      </c>
      <c r="AH41" s="1">
        <v>11</v>
      </c>
      <c r="AI41" s="1">
        <v>10</v>
      </c>
      <c r="AJ41" s="1">
        <v>50</v>
      </c>
      <c r="AK41" s="1">
        <v>0</v>
      </c>
      <c r="AL41" s="1">
        <v>0</v>
      </c>
      <c r="AM41" s="1">
        <f t="shared" si="3"/>
        <v>50</v>
      </c>
      <c r="AN41" s="1">
        <v>6</v>
      </c>
      <c r="AO41" s="1">
        <v>4</v>
      </c>
      <c r="AP41" s="20">
        <f t="shared" si="4"/>
        <v>37.800000000000004</v>
      </c>
      <c r="AQ41" s="1">
        <v>2</v>
      </c>
    </row>
    <row r="42" spans="1:43" ht="16" x14ac:dyDescent="0.2">
      <c r="A42" t="s">
        <v>29928</v>
      </c>
      <c r="B42" t="s">
        <v>33771</v>
      </c>
      <c r="C42" s="1" t="s">
        <v>18</v>
      </c>
      <c r="E42" s="9" t="s">
        <v>33776</v>
      </c>
      <c r="F42" s="12" t="s">
        <v>33779</v>
      </c>
      <c r="G42" s="13" t="s">
        <v>33780</v>
      </c>
      <c r="H42" s="14" t="s">
        <v>33781</v>
      </c>
      <c r="I42" s="13" t="s">
        <v>33782</v>
      </c>
      <c r="J42" s="13">
        <v>60107</v>
      </c>
      <c r="K42" t="s">
        <v>252</v>
      </c>
      <c r="L42" t="s">
        <v>259</v>
      </c>
      <c r="M42" t="s">
        <v>260</v>
      </c>
      <c r="N42" t="s">
        <v>30</v>
      </c>
      <c r="O42" t="s">
        <v>261</v>
      </c>
      <c r="P42" t="s">
        <v>262</v>
      </c>
      <c r="Q42" t="s">
        <v>263</v>
      </c>
      <c r="S42" t="s">
        <v>264</v>
      </c>
      <c r="T42" s="1" t="s">
        <v>18</v>
      </c>
      <c r="U42" s="1">
        <v>85361</v>
      </c>
      <c r="V42" t="s">
        <v>29927</v>
      </c>
      <c r="W42" s="4">
        <v>0.51</v>
      </c>
      <c r="X42" s="1">
        <v>480</v>
      </c>
      <c r="Y42" s="1">
        <v>40</v>
      </c>
      <c r="Z42" s="1">
        <v>24</v>
      </c>
      <c r="AA42" s="1">
        <v>16</v>
      </c>
      <c r="AB42" s="6">
        <f t="shared" si="0"/>
        <v>3.3333333333333333E-2</v>
      </c>
      <c r="AC42" s="6">
        <f t="shared" si="1"/>
        <v>3.3333333333333333E-2</v>
      </c>
      <c r="AD42" s="26">
        <f t="shared" si="2"/>
        <v>96</v>
      </c>
      <c r="AE42" s="1">
        <v>12</v>
      </c>
      <c r="AF42" s="1">
        <v>19</v>
      </c>
      <c r="AG42" s="1">
        <v>5</v>
      </c>
      <c r="AH42" s="1">
        <v>18</v>
      </c>
      <c r="AI42" s="1">
        <v>7</v>
      </c>
      <c r="AJ42" s="1">
        <v>42</v>
      </c>
      <c r="AK42" s="1">
        <v>0</v>
      </c>
      <c r="AL42" s="1">
        <v>0</v>
      </c>
      <c r="AM42" s="1">
        <f t="shared" si="3"/>
        <v>42</v>
      </c>
      <c r="AN42" s="1">
        <v>10</v>
      </c>
      <c r="AO42" s="1">
        <v>2</v>
      </c>
      <c r="AP42" s="20">
        <f t="shared" si="4"/>
        <v>33.6</v>
      </c>
      <c r="AQ42" s="1">
        <v>3</v>
      </c>
    </row>
    <row r="43" spans="1:43" ht="16" x14ac:dyDescent="0.2">
      <c r="A43" t="s">
        <v>31091</v>
      </c>
      <c r="B43" t="s">
        <v>33771</v>
      </c>
      <c r="C43" s="1" t="s">
        <v>18</v>
      </c>
      <c r="E43" s="9" t="s">
        <v>33776</v>
      </c>
      <c r="F43" s="12" t="s">
        <v>33779</v>
      </c>
      <c r="G43" s="13" t="s">
        <v>33780</v>
      </c>
      <c r="H43" s="14" t="s">
        <v>33781</v>
      </c>
      <c r="I43" s="13" t="s">
        <v>33782</v>
      </c>
      <c r="J43" s="13">
        <v>60107</v>
      </c>
      <c r="K43" t="s">
        <v>265</v>
      </c>
      <c r="L43" t="s">
        <v>266</v>
      </c>
      <c r="M43" t="s">
        <v>267</v>
      </c>
      <c r="N43" t="s">
        <v>268</v>
      </c>
      <c r="O43" t="s">
        <v>269</v>
      </c>
      <c r="P43" t="s">
        <v>270</v>
      </c>
      <c r="Q43" t="s">
        <v>271</v>
      </c>
      <c r="S43" t="s">
        <v>222</v>
      </c>
      <c r="T43" s="1" t="s">
        <v>18</v>
      </c>
      <c r="U43" s="1">
        <v>85353</v>
      </c>
      <c r="V43" t="s">
        <v>31090</v>
      </c>
      <c r="W43" s="4">
        <v>0.47</v>
      </c>
      <c r="X43" s="1">
        <v>990</v>
      </c>
      <c r="Y43" s="1">
        <v>60</v>
      </c>
      <c r="Z43" s="1">
        <v>28</v>
      </c>
      <c r="AA43" s="1">
        <v>23</v>
      </c>
      <c r="AB43" s="6">
        <f t="shared" si="0"/>
        <v>2.3232323232323233E-2</v>
      </c>
      <c r="AC43" s="6">
        <f t="shared" si="1"/>
        <v>2.3232323232323233E-2</v>
      </c>
      <c r="AD43" s="26">
        <f t="shared" si="2"/>
        <v>198</v>
      </c>
      <c r="AE43" s="1">
        <v>20</v>
      </c>
      <c r="AF43" s="1">
        <v>25</v>
      </c>
      <c r="AG43" s="1">
        <v>9</v>
      </c>
      <c r="AH43" s="1">
        <v>32</v>
      </c>
      <c r="AI43" s="1">
        <v>14</v>
      </c>
      <c r="AJ43" s="1">
        <v>81</v>
      </c>
      <c r="AK43" s="1">
        <v>0</v>
      </c>
      <c r="AL43" s="1">
        <v>0</v>
      </c>
      <c r="AM43" s="1">
        <f t="shared" si="3"/>
        <v>81</v>
      </c>
      <c r="AN43" s="1">
        <v>7</v>
      </c>
      <c r="AO43" s="1">
        <v>6</v>
      </c>
      <c r="AP43" s="20">
        <f t="shared" si="4"/>
        <v>48.300000000000004</v>
      </c>
      <c r="AQ43" s="1">
        <v>2</v>
      </c>
    </row>
    <row r="44" spans="1:43" ht="16" x14ac:dyDescent="0.2">
      <c r="A44" t="s">
        <v>27082</v>
      </c>
      <c r="B44" t="s">
        <v>33771</v>
      </c>
      <c r="C44" s="1" t="s">
        <v>18</v>
      </c>
      <c r="E44" s="9" t="s">
        <v>33776</v>
      </c>
      <c r="F44" s="12" t="s">
        <v>33779</v>
      </c>
      <c r="G44" s="13" t="s">
        <v>33780</v>
      </c>
      <c r="H44" s="14" t="s">
        <v>33781</v>
      </c>
      <c r="I44" s="13" t="s">
        <v>33782</v>
      </c>
      <c r="J44" s="13">
        <v>60107</v>
      </c>
      <c r="K44" t="s">
        <v>272</v>
      </c>
      <c r="L44" t="s">
        <v>273</v>
      </c>
      <c r="M44" t="s">
        <v>274</v>
      </c>
      <c r="N44" t="s">
        <v>30</v>
      </c>
      <c r="O44" t="s">
        <v>275</v>
      </c>
      <c r="P44" t="s">
        <v>276</v>
      </c>
      <c r="Q44" t="s">
        <v>277</v>
      </c>
      <c r="S44" t="s">
        <v>26</v>
      </c>
      <c r="T44" s="1" t="s">
        <v>18</v>
      </c>
      <c r="U44" s="1">
        <v>85042</v>
      </c>
      <c r="V44" t="s">
        <v>27081</v>
      </c>
      <c r="W44" s="4">
        <v>0.65</v>
      </c>
      <c r="X44" s="1">
        <v>800</v>
      </c>
      <c r="Y44" s="1">
        <v>52</v>
      </c>
      <c r="Z44" s="1">
        <v>33</v>
      </c>
      <c r="AA44" s="1">
        <v>32</v>
      </c>
      <c r="AB44" s="6">
        <f t="shared" si="0"/>
        <v>0.04</v>
      </c>
      <c r="AC44" s="6">
        <f t="shared" si="1"/>
        <v>0.04</v>
      </c>
      <c r="AD44" s="26">
        <f t="shared" si="2"/>
        <v>160</v>
      </c>
      <c r="AE44" s="1">
        <v>26</v>
      </c>
      <c r="AF44" s="1">
        <v>26</v>
      </c>
      <c r="AG44" s="1">
        <v>15</v>
      </c>
      <c r="AH44" s="1">
        <v>48</v>
      </c>
      <c r="AI44" s="1">
        <v>16</v>
      </c>
      <c r="AJ44" s="1">
        <v>61</v>
      </c>
      <c r="AK44" s="1">
        <v>0</v>
      </c>
      <c r="AL44" s="1">
        <v>0</v>
      </c>
      <c r="AM44" s="1">
        <f t="shared" si="3"/>
        <v>61</v>
      </c>
      <c r="AN44" s="1">
        <v>11</v>
      </c>
      <c r="AO44" s="1">
        <v>5</v>
      </c>
      <c r="AP44" s="20">
        <f t="shared" si="4"/>
        <v>67.2</v>
      </c>
      <c r="AQ44" s="1">
        <v>5</v>
      </c>
    </row>
    <row r="45" spans="1:43" ht="16" x14ac:dyDescent="0.2">
      <c r="A45" t="s">
        <v>29460</v>
      </c>
      <c r="B45" t="s">
        <v>33771</v>
      </c>
      <c r="C45" s="1" t="s">
        <v>18</v>
      </c>
      <c r="E45" s="9" t="s">
        <v>33776</v>
      </c>
      <c r="F45" s="12" t="s">
        <v>33779</v>
      </c>
      <c r="G45" s="13" t="s">
        <v>33780</v>
      </c>
      <c r="H45" s="14" t="s">
        <v>33781</v>
      </c>
      <c r="I45" s="13" t="s">
        <v>33782</v>
      </c>
      <c r="J45" s="13">
        <v>60107</v>
      </c>
      <c r="K45" t="s">
        <v>278</v>
      </c>
      <c r="L45" t="s">
        <v>279</v>
      </c>
      <c r="M45" t="s">
        <v>280</v>
      </c>
      <c r="N45" t="s">
        <v>30</v>
      </c>
      <c r="O45" t="s">
        <v>281</v>
      </c>
      <c r="P45" t="s">
        <v>282</v>
      </c>
      <c r="Q45" t="s">
        <v>283</v>
      </c>
      <c r="S45" t="s">
        <v>284</v>
      </c>
      <c r="T45" s="1" t="s">
        <v>18</v>
      </c>
      <c r="U45" s="1">
        <v>85343</v>
      </c>
      <c r="V45" t="s">
        <v>29459</v>
      </c>
      <c r="W45" s="4">
        <v>0.51</v>
      </c>
      <c r="X45" s="1">
        <v>447</v>
      </c>
      <c r="Y45" s="1">
        <v>35</v>
      </c>
      <c r="Z45" s="1">
        <v>14</v>
      </c>
      <c r="AA45" s="1">
        <v>12</v>
      </c>
      <c r="AB45" s="6">
        <f t="shared" si="0"/>
        <v>2.6845637583892617E-2</v>
      </c>
      <c r="AC45" s="6">
        <f t="shared" si="1"/>
        <v>2.6845637583892617E-2</v>
      </c>
      <c r="AD45" s="26">
        <f t="shared" si="2"/>
        <v>89.4</v>
      </c>
      <c r="AE45" s="1">
        <v>8</v>
      </c>
      <c r="AF45" s="1">
        <v>8</v>
      </c>
      <c r="AG45" s="1">
        <v>3</v>
      </c>
      <c r="AH45" s="1">
        <v>9</v>
      </c>
      <c r="AI45" s="1">
        <v>7</v>
      </c>
      <c r="AJ45" s="1">
        <v>44</v>
      </c>
      <c r="AK45" s="1">
        <v>0</v>
      </c>
      <c r="AL45" s="1">
        <v>0</v>
      </c>
      <c r="AM45" s="1">
        <f t="shared" si="3"/>
        <v>44</v>
      </c>
      <c r="AN45" s="1">
        <v>1</v>
      </c>
      <c r="AO45" s="1">
        <v>3</v>
      </c>
      <c r="AP45" s="20">
        <f t="shared" si="4"/>
        <v>25.200000000000003</v>
      </c>
      <c r="AQ45" s="1">
        <v>1</v>
      </c>
    </row>
    <row r="46" spans="1:43" ht="16" x14ac:dyDescent="0.2">
      <c r="A46" t="s">
        <v>29475</v>
      </c>
      <c r="B46" t="s">
        <v>33771</v>
      </c>
      <c r="C46" s="1" t="s">
        <v>18</v>
      </c>
      <c r="E46" s="9" t="s">
        <v>33776</v>
      </c>
      <c r="F46" s="12" t="s">
        <v>33779</v>
      </c>
      <c r="G46" s="13" t="s">
        <v>33780</v>
      </c>
      <c r="H46" s="14" t="s">
        <v>33781</v>
      </c>
      <c r="I46" s="13" t="s">
        <v>33782</v>
      </c>
      <c r="J46" s="13">
        <v>60107</v>
      </c>
      <c r="K46" t="s">
        <v>285</v>
      </c>
      <c r="L46" t="s">
        <v>286</v>
      </c>
      <c r="M46" t="s">
        <v>287</v>
      </c>
      <c r="N46" t="s">
        <v>288</v>
      </c>
      <c r="O46" t="s">
        <v>289</v>
      </c>
      <c r="P46" t="s">
        <v>290</v>
      </c>
      <c r="Q46" t="s">
        <v>291</v>
      </c>
      <c r="S46" t="s">
        <v>26</v>
      </c>
      <c r="T46" s="1" t="s">
        <v>18</v>
      </c>
      <c r="U46" s="1">
        <v>85022</v>
      </c>
      <c r="V46" t="s">
        <v>29474</v>
      </c>
      <c r="W46" s="4">
        <v>0.61</v>
      </c>
      <c r="X46" s="1">
        <v>707</v>
      </c>
      <c r="Y46" s="1">
        <v>49</v>
      </c>
      <c r="Z46" s="1">
        <v>18</v>
      </c>
      <c r="AA46" s="1">
        <v>16</v>
      </c>
      <c r="AB46" s="6">
        <f t="shared" si="0"/>
        <v>2.2630834512022632E-2</v>
      </c>
      <c r="AC46" s="6">
        <f t="shared" si="1"/>
        <v>2.2630834512022632E-2</v>
      </c>
      <c r="AD46" s="26">
        <f t="shared" si="2"/>
        <v>141.4</v>
      </c>
      <c r="AE46" s="1">
        <v>15</v>
      </c>
      <c r="AF46" s="1">
        <v>15</v>
      </c>
      <c r="AG46" s="1">
        <v>7</v>
      </c>
      <c r="AH46" s="1">
        <v>13</v>
      </c>
      <c r="AI46" s="1">
        <v>13</v>
      </c>
      <c r="AJ46" s="1">
        <v>57</v>
      </c>
      <c r="AK46" s="1">
        <v>0</v>
      </c>
      <c r="AL46" s="1">
        <v>0</v>
      </c>
      <c r="AM46" s="1">
        <f t="shared" si="3"/>
        <v>57</v>
      </c>
      <c r="AN46" s="1">
        <v>6</v>
      </c>
      <c r="AO46" s="1">
        <v>6</v>
      </c>
      <c r="AP46" s="20">
        <f t="shared" si="4"/>
        <v>33.6</v>
      </c>
      <c r="AQ46" s="1">
        <v>2</v>
      </c>
    </row>
    <row r="47" spans="1:43" ht="16" x14ac:dyDescent="0.2">
      <c r="A47" t="s">
        <v>28592</v>
      </c>
      <c r="B47" t="s">
        <v>33771</v>
      </c>
      <c r="C47" s="1" t="s">
        <v>18</v>
      </c>
      <c r="E47" s="9" t="s">
        <v>33776</v>
      </c>
      <c r="F47" s="12" t="s">
        <v>33779</v>
      </c>
      <c r="G47" s="13" t="s">
        <v>33780</v>
      </c>
      <c r="H47" s="14" t="s">
        <v>33781</v>
      </c>
      <c r="I47" s="13" t="s">
        <v>33782</v>
      </c>
      <c r="J47" s="13">
        <v>60107</v>
      </c>
      <c r="K47" t="s">
        <v>285</v>
      </c>
      <c r="L47" t="s">
        <v>292</v>
      </c>
      <c r="M47" t="s">
        <v>293</v>
      </c>
      <c r="N47" t="s">
        <v>294</v>
      </c>
      <c r="O47" t="s">
        <v>295</v>
      </c>
      <c r="P47" t="s">
        <v>296</v>
      </c>
      <c r="Q47" t="s">
        <v>297</v>
      </c>
      <c r="S47" t="s">
        <v>26</v>
      </c>
      <c r="T47" s="1" t="s">
        <v>18</v>
      </c>
      <c r="U47" s="1">
        <v>85022</v>
      </c>
      <c r="V47" t="s">
        <v>28591</v>
      </c>
      <c r="W47" s="4">
        <v>0.66</v>
      </c>
      <c r="X47" s="1">
        <v>1200</v>
      </c>
      <c r="Y47" s="1">
        <v>75</v>
      </c>
      <c r="Z47" s="1">
        <v>23</v>
      </c>
      <c r="AA47" s="1">
        <v>23</v>
      </c>
      <c r="AB47" s="6">
        <f t="shared" si="0"/>
        <v>1.9166666666666665E-2</v>
      </c>
      <c r="AC47" s="6">
        <f t="shared" si="1"/>
        <v>1.9166666666666665E-2</v>
      </c>
      <c r="AD47" s="26">
        <f t="shared" si="2"/>
        <v>240</v>
      </c>
      <c r="AE47" s="1">
        <v>21</v>
      </c>
      <c r="AF47" s="1">
        <v>21</v>
      </c>
      <c r="AG47" s="1">
        <v>13</v>
      </c>
      <c r="AH47" s="1">
        <v>34</v>
      </c>
      <c r="AI47" s="1">
        <v>18</v>
      </c>
      <c r="AJ47" s="1">
        <v>84</v>
      </c>
      <c r="AK47" s="1">
        <v>0</v>
      </c>
      <c r="AL47" s="1">
        <v>0</v>
      </c>
      <c r="AM47" s="1">
        <f t="shared" si="3"/>
        <v>84</v>
      </c>
      <c r="AN47" s="1">
        <v>9</v>
      </c>
      <c r="AO47" s="1">
        <v>5</v>
      </c>
      <c r="AP47" s="20">
        <f t="shared" si="4"/>
        <v>48.300000000000004</v>
      </c>
      <c r="AQ47" s="1">
        <v>2</v>
      </c>
    </row>
    <row r="48" spans="1:43" ht="16" x14ac:dyDescent="0.2">
      <c r="A48" t="s">
        <v>29037</v>
      </c>
      <c r="B48" t="s">
        <v>33771</v>
      </c>
      <c r="C48" s="1" t="s">
        <v>18</v>
      </c>
      <c r="E48" s="9" t="s">
        <v>33776</v>
      </c>
      <c r="F48" s="12" t="s">
        <v>33779</v>
      </c>
      <c r="G48" s="13" t="s">
        <v>33780</v>
      </c>
      <c r="H48" s="14" t="s">
        <v>33781</v>
      </c>
      <c r="I48" s="13" t="s">
        <v>33782</v>
      </c>
      <c r="J48" s="13">
        <v>60107</v>
      </c>
      <c r="K48" t="s">
        <v>285</v>
      </c>
      <c r="L48" t="s">
        <v>298</v>
      </c>
      <c r="M48" t="s">
        <v>299</v>
      </c>
      <c r="N48" t="s">
        <v>136</v>
      </c>
      <c r="O48" t="s">
        <v>300</v>
      </c>
      <c r="P48" t="s">
        <v>301</v>
      </c>
      <c r="Q48" t="s">
        <v>302</v>
      </c>
      <c r="S48" t="s">
        <v>26</v>
      </c>
      <c r="T48" s="1" t="s">
        <v>18</v>
      </c>
      <c r="U48" s="1">
        <v>85032</v>
      </c>
      <c r="V48" t="s">
        <v>29036</v>
      </c>
      <c r="W48" s="4">
        <v>0.56999999999999995</v>
      </c>
      <c r="X48" s="1">
        <v>530</v>
      </c>
      <c r="Y48" s="1">
        <v>113</v>
      </c>
      <c r="Z48" s="1">
        <v>52</v>
      </c>
      <c r="AA48" s="1">
        <v>42</v>
      </c>
      <c r="AB48" s="6">
        <f t="shared" si="0"/>
        <v>7.9245283018867921E-2</v>
      </c>
      <c r="AC48" s="6">
        <f t="shared" si="1"/>
        <v>7.9245283018867921E-2</v>
      </c>
      <c r="AD48" s="26">
        <f t="shared" si="2"/>
        <v>106</v>
      </c>
      <c r="AE48" s="1">
        <v>38</v>
      </c>
      <c r="AF48" s="1">
        <v>47</v>
      </c>
      <c r="AG48" s="1">
        <v>19</v>
      </c>
      <c r="AH48" s="1">
        <v>60</v>
      </c>
      <c r="AI48" s="1">
        <v>20</v>
      </c>
      <c r="AJ48" s="1">
        <v>107</v>
      </c>
      <c r="AK48" s="1">
        <v>0</v>
      </c>
      <c r="AL48" s="1">
        <v>0</v>
      </c>
      <c r="AM48" s="1">
        <f t="shared" si="3"/>
        <v>107</v>
      </c>
      <c r="AN48" s="1">
        <v>14</v>
      </c>
      <c r="AO48" s="1">
        <v>8</v>
      </c>
      <c r="AP48" s="20">
        <f t="shared" si="4"/>
        <v>88.2</v>
      </c>
      <c r="AQ48" s="1">
        <v>3</v>
      </c>
    </row>
    <row r="49" spans="1:43" ht="16" x14ac:dyDescent="0.2">
      <c r="A49" t="s">
        <v>29506</v>
      </c>
      <c r="B49" t="s">
        <v>33771</v>
      </c>
      <c r="C49" s="1" t="s">
        <v>18</v>
      </c>
      <c r="E49" s="9" t="s">
        <v>33776</v>
      </c>
      <c r="F49" s="12" t="s">
        <v>33779</v>
      </c>
      <c r="G49" s="13" t="s">
        <v>33780</v>
      </c>
      <c r="H49" s="14" t="s">
        <v>33781</v>
      </c>
      <c r="I49" s="13" t="s">
        <v>33782</v>
      </c>
      <c r="J49" s="13">
        <v>60107</v>
      </c>
      <c r="K49" t="s">
        <v>303</v>
      </c>
      <c r="L49" t="s">
        <v>304</v>
      </c>
      <c r="M49" t="s">
        <v>305</v>
      </c>
      <c r="N49" t="s">
        <v>30</v>
      </c>
      <c r="O49" t="s">
        <v>306</v>
      </c>
      <c r="P49" t="s">
        <v>307</v>
      </c>
      <c r="Q49" t="s">
        <v>308</v>
      </c>
      <c r="S49" t="s">
        <v>26</v>
      </c>
      <c r="T49" s="1" t="s">
        <v>18</v>
      </c>
      <c r="U49" s="1">
        <v>85037</v>
      </c>
      <c r="V49" t="e">
        <v>#N/A</v>
      </c>
      <c r="W49" s="4">
        <v>0.56000000000000005</v>
      </c>
      <c r="X49" s="1">
        <v>686</v>
      </c>
      <c r="Y49" s="1">
        <v>34</v>
      </c>
      <c r="Z49" s="1">
        <v>16</v>
      </c>
      <c r="AA49" s="1">
        <v>16</v>
      </c>
      <c r="AB49" s="6">
        <f t="shared" si="0"/>
        <v>2.3323615160349854E-2</v>
      </c>
      <c r="AC49" s="6">
        <f t="shared" si="1"/>
        <v>2.3323615160349854E-2</v>
      </c>
      <c r="AD49" s="26">
        <f t="shared" si="2"/>
        <v>137.20000000000002</v>
      </c>
      <c r="AE49" s="1">
        <v>15</v>
      </c>
      <c r="AF49" s="1">
        <v>15</v>
      </c>
      <c r="AG49" s="1">
        <v>11</v>
      </c>
      <c r="AH49" s="1">
        <v>38</v>
      </c>
      <c r="AI49" s="1">
        <v>10</v>
      </c>
      <c r="AJ49" s="1">
        <v>43</v>
      </c>
      <c r="AK49" s="1">
        <v>0</v>
      </c>
      <c r="AL49" s="1">
        <v>0</v>
      </c>
      <c r="AM49" s="1">
        <f t="shared" si="3"/>
        <v>43</v>
      </c>
      <c r="AN49" s="1">
        <v>8</v>
      </c>
      <c r="AO49" s="1">
        <v>0</v>
      </c>
      <c r="AP49" s="20">
        <f t="shared" si="4"/>
        <v>33.6</v>
      </c>
      <c r="AQ49" s="1">
        <v>0</v>
      </c>
    </row>
    <row r="50" spans="1:43" ht="16" x14ac:dyDescent="0.2">
      <c r="A50" t="s">
        <v>29516</v>
      </c>
      <c r="B50" t="s">
        <v>33771</v>
      </c>
      <c r="C50" s="1" t="s">
        <v>18</v>
      </c>
      <c r="E50" s="9" t="s">
        <v>33776</v>
      </c>
      <c r="F50" s="12" t="s">
        <v>33779</v>
      </c>
      <c r="G50" s="13" t="s">
        <v>33780</v>
      </c>
      <c r="H50" s="14" t="s">
        <v>33781</v>
      </c>
      <c r="I50" s="13" t="s">
        <v>33782</v>
      </c>
      <c r="J50" s="13">
        <v>60107</v>
      </c>
      <c r="K50" t="s">
        <v>303</v>
      </c>
      <c r="L50" t="s">
        <v>309</v>
      </c>
      <c r="M50" t="s">
        <v>310</v>
      </c>
      <c r="N50" t="s">
        <v>30</v>
      </c>
      <c r="O50" t="s">
        <v>311</v>
      </c>
      <c r="P50" t="s">
        <v>312</v>
      </c>
      <c r="Q50" t="s">
        <v>313</v>
      </c>
      <c r="S50" t="s">
        <v>34</v>
      </c>
      <c r="T50" s="1" t="s">
        <v>18</v>
      </c>
      <c r="U50" s="1">
        <v>85392</v>
      </c>
      <c r="V50" t="e">
        <v>#N/A</v>
      </c>
      <c r="W50" s="4">
        <v>0.45</v>
      </c>
      <c r="X50" s="1">
        <v>860</v>
      </c>
      <c r="Y50" s="1">
        <v>52</v>
      </c>
      <c r="Z50" s="1">
        <v>28</v>
      </c>
      <c r="AA50" s="1">
        <v>28</v>
      </c>
      <c r="AB50" s="6">
        <f t="shared" si="0"/>
        <v>3.255813953488372E-2</v>
      </c>
      <c r="AC50" s="6">
        <f t="shared" si="1"/>
        <v>3.255813953488372E-2</v>
      </c>
      <c r="AD50" s="26">
        <f t="shared" si="2"/>
        <v>172</v>
      </c>
      <c r="AE50" s="1">
        <v>29</v>
      </c>
      <c r="AF50" s="1">
        <v>29</v>
      </c>
      <c r="AG50" s="1">
        <v>9</v>
      </c>
      <c r="AH50" s="1">
        <v>31</v>
      </c>
      <c r="AI50" s="1">
        <v>13</v>
      </c>
      <c r="AJ50" s="1">
        <v>59</v>
      </c>
      <c r="AK50" s="1">
        <v>0</v>
      </c>
      <c r="AL50" s="1">
        <v>0</v>
      </c>
      <c r="AM50" s="1">
        <f t="shared" si="3"/>
        <v>59</v>
      </c>
      <c r="AN50" s="1">
        <v>8</v>
      </c>
      <c r="AO50" s="1">
        <v>5</v>
      </c>
      <c r="AP50" s="20">
        <f t="shared" si="4"/>
        <v>58.800000000000004</v>
      </c>
      <c r="AQ50" s="1">
        <v>0</v>
      </c>
    </row>
    <row r="51" spans="1:43" ht="16" x14ac:dyDescent="0.2">
      <c r="A51" t="s">
        <v>28600</v>
      </c>
      <c r="B51" t="s">
        <v>33771</v>
      </c>
      <c r="C51" s="1" t="s">
        <v>18</v>
      </c>
      <c r="E51" s="9" t="s">
        <v>33776</v>
      </c>
      <c r="F51" s="12" t="s">
        <v>33779</v>
      </c>
      <c r="G51" s="13" t="s">
        <v>33780</v>
      </c>
      <c r="H51" s="14" t="s">
        <v>33781</v>
      </c>
      <c r="I51" s="13" t="s">
        <v>33782</v>
      </c>
      <c r="J51" s="13">
        <v>60107</v>
      </c>
      <c r="K51" t="s">
        <v>303</v>
      </c>
      <c r="L51" t="s">
        <v>314</v>
      </c>
      <c r="M51" t="s">
        <v>315</v>
      </c>
      <c r="N51" t="s">
        <v>30</v>
      </c>
      <c r="O51" t="s">
        <v>316</v>
      </c>
      <c r="P51" t="s">
        <v>317</v>
      </c>
      <c r="Q51" t="s">
        <v>318</v>
      </c>
      <c r="S51" t="s">
        <v>26</v>
      </c>
      <c r="T51" s="1" t="s">
        <v>18</v>
      </c>
      <c r="U51" s="1">
        <v>85037</v>
      </c>
      <c r="V51" t="e">
        <v>#N/A</v>
      </c>
      <c r="W51" s="4">
        <v>0.52</v>
      </c>
      <c r="X51" s="1">
        <v>914</v>
      </c>
      <c r="Y51" s="1">
        <v>13</v>
      </c>
      <c r="Z51" s="1">
        <v>3</v>
      </c>
      <c r="AA51" s="1">
        <v>3</v>
      </c>
      <c r="AB51" s="6">
        <f t="shared" si="0"/>
        <v>3.2822757111597373E-3</v>
      </c>
      <c r="AC51" s="6">
        <f t="shared" si="1"/>
        <v>3.2822757111597373E-3</v>
      </c>
      <c r="AD51" s="26">
        <f t="shared" si="2"/>
        <v>182.8</v>
      </c>
      <c r="AE51" s="1">
        <v>3</v>
      </c>
      <c r="AF51" s="1">
        <v>3</v>
      </c>
      <c r="AG51" s="1">
        <v>1</v>
      </c>
      <c r="AH51" s="1">
        <v>4</v>
      </c>
      <c r="AI51" s="1">
        <v>2</v>
      </c>
      <c r="AJ51" s="1">
        <v>5</v>
      </c>
      <c r="AK51" s="1">
        <v>0</v>
      </c>
      <c r="AL51" s="1">
        <v>0</v>
      </c>
      <c r="AM51" s="1">
        <f t="shared" si="3"/>
        <v>5</v>
      </c>
      <c r="AN51" s="1">
        <v>0</v>
      </c>
      <c r="AO51" s="1">
        <v>0</v>
      </c>
      <c r="AP51" s="20">
        <f t="shared" si="4"/>
        <v>6.3000000000000007</v>
      </c>
      <c r="AQ51" s="1">
        <v>0</v>
      </c>
    </row>
    <row r="52" spans="1:43" ht="16" x14ac:dyDescent="0.2">
      <c r="A52" t="s">
        <v>29955</v>
      </c>
      <c r="B52" t="s">
        <v>33771</v>
      </c>
      <c r="C52" s="1" t="s">
        <v>18</v>
      </c>
      <c r="E52" s="9" t="s">
        <v>33776</v>
      </c>
      <c r="F52" s="12" t="s">
        <v>33779</v>
      </c>
      <c r="G52" s="13" t="s">
        <v>33780</v>
      </c>
      <c r="H52" s="14" t="s">
        <v>33781</v>
      </c>
      <c r="I52" s="13" t="s">
        <v>33782</v>
      </c>
      <c r="J52" s="13">
        <v>60107</v>
      </c>
      <c r="K52" t="s">
        <v>303</v>
      </c>
      <c r="L52" t="s">
        <v>319</v>
      </c>
      <c r="M52" t="s">
        <v>320</v>
      </c>
      <c r="N52" t="s">
        <v>195</v>
      </c>
      <c r="O52" t="s">
        <v>321</v>
      </c>
      <c r="P52" t="s">
        <v>322</v>
      </c>
      <c r="Q52" t="s">
        <v>323</v>
      </c>
      <c r="S52" t="s">
        <v>72</v>
      </c>
      <c r="T52" s="1" t="s">
        <v>18</v>
      </c>
      <c r="U52" s="1">
        <v>85305</v>
      </c>
      <c r="V52" t="e">
        <v>#N/A</v>
      </c>
      <c r="W52" s="4">
        <v>0.5</v>
      </c>
      <c r="X52" s="1">
        <v>645</v>
      </c>
      <c r="Y52" s="1">
        <v>30</v>
      </c>
      <c r="Z52" s="1">
        <v>11</v>
      </c>
      <c r="AA52" s="1">
        <v>11</v>
      </c>
      <c r="AB52" s="6">
        <f t="shared" si="0"/>
        <v>1.7054263565891473E-2</v>
      </c>
      <c r="AC52" s="6">
        <f t="shared" si="1"/>
        <v>1.7054263565891473E-2</v>
      </c>
      <c r="AD52" s="26">
        <f t="shared" si="2"/>
        <v>129</v>
      </c>
      <c r="AE52" s="1">
        <v>5</v>
      </c>
      <c r="AF52" s="1">
        <v>5</v>
      </c>
      <c r="AG52" s="1">
        <v>2</v>
      </c>
      <c r="AH52" s="1">
        <v>7</v>
      </c>
      <c r="AI52" s="1">
        <v>3</v>
      </c>
      <c r="AJ52" s="1">
        <v>19</v>
      </c>
      <c r="AK52" s="1">
        <v>0</v>
      </c>
      <c r="AL52" s="1">
        <v>0</v>
      </c>
      <c r="AM52" s="1">
        <f t="shared" si="3"/>
        <v>19</v>
      </c>
      <c r="AN52" s="1">
        <v>4</v>
      </c>
      <c r="AO52" s="1">
        <v>4</v>
      </c>
      <c r="AP52" s="20">
        <f t="shared" si="4"/>
        <v>23.1</v>
      </c>
      <c r="AQ52" s="1">
        <v>3</v>
      </c>
    </row>
    <row r="53" spans="1:43" ht="16" x14ac:dyDescent="0.2">
      <c r="A53" t="s">
        <v>27067</v>
      </c>
      <c r="B53" t="s">
        <v>33771</v>
      </c>
      <c r="C53" s="1" t="s">
        <v>18</v>
      </c>
      <c r="E53" s="9" t="s">
        <v>33776</v>
      </c>
      <c r="F53" s="12" t="s">
        <v>33779</v>
      </c>
      <c r="G53" s="13" t="s">
        <v>33780</v>
      </c>
      <c r="H53" s="14" t="s">
        <v>33781</v>
      </c>
      <c r="I53" s="13" t="s">
        <v>33782</v>
      </c>
      <c r="J53" s="13">
        <v>60107</v>
      </c>
      <c r="K53" t="s">
        <v>303</v>
      </c>
      <c r="L53" t="s">
        <v>324</v>
      </c>
      <c r="M53" t="s">
        <v>325</v>
      </c>
      <c r="N53" t="s">
        <v>30</v>
      </c>
      <c r="O53" t="s">
        <v>326</v>
      </c>
      <c r="P53" t="s">
        <v>327</v>
      </c>
      <c r="Q53" t="s">
        <v>328</v>
      </c>
      <c r="S53" t="s">
        <v>34</v>
      </c>
      <c r="T53" s="1" t="s">
        <v>18</v>
      </c>
      <c r="U53" s="1">
        <v>85392</v>
      </c>
      <c r="V53" t="e">
        <v>#N/A</v>
      </c>
      <c r="W53" s="4">
        <v>0.37</v>
      </c>
      <c r="X53" s="1">
        <v>956</v>
      </c>
      <c r="Y53" s="1">
        <v>25</v>
      </c>
      <c r="Z53" s="1">
        <v>9</v>
      </c>
      <c r="AA53" s="1">
        <v>9</v>
      </c>
      <c r="AB53" s="6">
        <f t="shared" si="0"/>
        <v>9.4142259414225944E-3</v>
      </c>
      <c r="AC53" s="6">
        <f t="shared" si="1"/>
        <v>9.4142259414225944E-3</v>
      </c>
      <c r="AD53" s="26">
        <f t="shared" si="2"/>
        <v>191.20000000000002</v>
      </c>
      <c r="AE53" s="1">
        <v>6</v>
      </c>
      <c r="AF53" s="1">
        <v>6</v>
      </c>
      <c r="AG53" s="1">
        <v>8</v>
      </c>
      <c r="AH53" s="1">
        <v>29</v>
      </c>
      <c r="AI53" s="1">
        <v>5</v>
      </c>
      <c r="AJ53" s="1">
        <v>21</v>
      </c>
      <c r="AK53" s="1">
        <v>0</v>
      </c>
      <c r="AL53" s="1">
        <v>0</v>
      </c>
      <c r="AM53" s="1">
        <f t="shared" si="3"/>
        <v>21</v>
      </c>
      <c r="AN53" s="1">
        <v>3</v>
      </c>
      <c r="AO53" s="1">
        <v>1</v>
      </c>
      <c r="AP53" s="20">
        <f t="shared" si="4"/>
        <v>18.900000000000002</v>
      </c>
      <c r="AQ53" s="1">
        <v>3</v>
      </c>
    </row>
    <row r="54" spans="1:43" ht="16" x14ac:dyDescent="0.2">
      <c r="A54" t="s">
        <v>26837</v>
      </c>
      <c r="B54" t="s">
        <v>33771</v>
      </c>
      <c r="C54" s="1" t="s">
        <v>18</v>
      </c>
      <c r="E54" s="9" t="s">
        <v>33776</v>
      </c>
      <c r="F54" s="12" t="s">
        <v>33779</v>
      </c>
      <c r="G54" s="13" t="s">
        <v>33780</v>
      </c>
      <c r="H54" s="14" t="s">
        <v>33781</v>
      </c>
      <c r="I54" s="13" t="s">
        <v>33782</v>
      </c>
      <c r="J54" s="13">
        <v>60107</v>
      </c>
      <c r="K54" t="s">
        <v>303</v>
      </c>
      <c r="L54" t="s">
        <v>329</v>
      </c>
      <c r="M54" t="s">
        <v>330</v>
      </c>
      <c r="N54" t="s">
        <v>331</v>
      </c>
      <c r="O54" t="s">
        <v>332</v>
      </c>
      <c r="P54" t="s">
        <v>333</v>
      </c>
      <c r="Q54" t="s">
        <v>334</v>
      </c>
      <c r="S54" t="s">
        <v>26</v>
      </c>
      <c r="T54" s="1" t="s">
        <v>18</v>
      </c>
      <c r="U54" s="1">
        <v>85037</v>
      </c>
      <c r="V54" t="e">
        <v>#N/A</v>
      </c>
      <c r="W54" s="4">
        <v>0.61</v>
      </c>
      <c r="X54" s="1">
        <v>785</v>
      </c>
      <c r="Y54" s="1">
        <v>39</v>
      </c>
      <c r="Z54" s="1">
        <v>7</v>
      </c>
      <c r="AA54" s="1">
        <v>7</v>
      </c>
      <c r="AB54" s="6">
        <f t="shared" si="0"/>
        <v>8.9171974522292991E-3</v>
      </c>
      <c r="AC54" s="6">
        <f t="shared" si="1"/>
        <v>8.9171974522292991E-3</v>
      </c>
      <c r="AD54" s="26">
        <f t="shared" si="2"/>
        <v>157</v>
      </c>
      <c r="AE54" s="1">
        <v>7</v>
      </c>
      <c r="AF54" s="1">
        <v>7</v>
      </c>
      <c r="AG54" s="1">
        <v>5</v>
      </c>
      <c r="AH54" s="1">
        <v>12</v>
      </c>
      <c r="AI54" s="1">
        <v>4</v>
      </c>
      <c r="AJ54" s="1">
        <v>21</v>
      </c>
      <c r="AK54" s="1">
        <v>0</v>
      </c>
      <c r="AL54" s="1">
        <v>0</v>
      </c>
      <c r="AM54" s="1">
        <f t="shared" si="3"/>
        <v>21</v>
      </c>
      <c r="AN54" s="1">
        <v>4</v>
      </c>
      <c r="AO54" s="1">
        <v>1</v>
      </c>
      <c r="AP54" s="20">
        <f t="shared" si="4"/>
        <v>14.700000000000001</v>
      </c>
      <c r="AQ54" s="1">
        <v>0</v>
      </c>
    </row>
    <row r="55" spans="1:43" ht="16" x14ac:dyDescent="0.2">
      <c r="A55" t="s">
        <v>29461</v>
      </c>
      <c r="B55" t="s">
        <v>33771</v>
      </c>
      <c r="C55" s="1" t="s">
        <v>18</v>
      </c>
      <c r="E55" s="9" t="s">
        <v>33776</v>
      </c>
      <c r="F55" s="12" t="s">
        <v>33779</v>
      </c>
      <c r="G55" s="13" t="s">
        <v>33780</v>
      </c>
      <c r="H55" s="14" t="s">
        <v>33781</v>
      </c>
      <c r="I55" s="13" t="s">
        <v>33782</v>
      </c>
      <c r="J55" s="13">
        <v>60107</v>
      </c>
      <c r="K55" t="s">
        <v>303</v>
      </c>
      <c r="L55" t="s">
        <v>335</v>
      </c>
      <c r="M55" t="s">
        <v>336</v>
      </c>
      <c r="N55" t="s">
        <v>30</v>
      </c>
      <c r="O55" t="s">
        <v>337</v>
      </c>
      <c r="P55" t="s">
        <v>338</v>
      </c>
      <c r="Q55" t="s">
        <v>339</v>
      </c>
      <c r="S55" t="s">
        <v>34</v>
      </c>
      <c r="T55" s="1" t="s">
        <v>18</v>
      </c>
      <c r="U55" s="1">
        <v>85392</v>
      </c>
      <c r="V55" t="e">
        <v>#N/A</v>
      </c>
      <c r="W55" s="4">
        <v>0.5</v>
      </c>
      <c r="X55" s="1">
        <v>885</v>
      </c>
      <c r="Y55" s="1">
        <v>38</v>
      </c>
      <c r="Z55" s="1">
        <v>8</v>
      </c>
      <c r="AA55" s="1">
        <v>8</v>
      </c>
      <c r="AB55" s="6">
        <f t="shared" si="0"/>
        <v>9.0395480225988704E-3</v>
      </c>
      <c r="AC55" s="6">
        <f t="shared" si="1"/>
        <v>9.0395480225988704E-3</v>
      </c>
      <c r="AD55" s="26">
        <f t="shared" si="2"/>
        <v>177</v>
      </c>
      <c r="AE55" s="1">
        <v>8</v>
      </c>
      <c r="AF55" s="1">
        <v>8</v>
      </c>
      <c r="AG55" s="1">
        <v>5</v>
      </c>
      <c r="AH55" s="1">
        <v>14</v>
      </c>
      <c r="AI55" s="1">
        <v>3</v>
      </c>
      <c r="AJ55" s="1">
        <v>5</v>
      </c>
      <c r="AK55" s="1">
        <v>0</v>
      </c>
      <c r="AL55" s="1">
        <v>0</v>
      </c>
      <c r="AM55" s="1">
        <f t="shared" si="3"/>
        <v>5</v>
      </c>
      <c r="AN55" s="1">
        <v>3</v>
      </c>
      <c r="AO55" s="1">
        <v>1</v>
      </c>
      <c r="AP55" s="20">
        <f t="shared" si="4"/>
        <v>16.8</v>
      </c>
      <c r="AQ55" s="1">
        <v>0</v>
      </c>
    </row>
    <row r="56" spans="1:43" ht="16" x14ac:dyDescent="0.2">
      <c r="A56" t="s">
        <v>28538</v>
      </c>
      <c r="B56" t="s">
        <v>33771</v>
      </c>
      <c r="C56" s="1" t="s">
        <v>18</v>
      </c>
      <c r="E56" s="9" t="s">
        <v>33776</v>
      </c>
      <c r="F56" s="12" t="s">
        <v>33779</v>
      </c>
      <c r="G56" s="13" t="s">
        <v>33780</v>
      </c>
      <c r="H56" s="14" t="s">
        <v>33781</v>
      </c>
      <c r="I56" s="13" t="s">
        <v>33782</v>
      </c>
      <c r="J56" s="13">
        <v>60107</v>
      </c>
      <c r="K56" t="s">
        <v>303</v>
      </c>
      <c r="L56" t="s">
        <v>340</v>
      </c>
      <c r="M56" t="s">
        <v>341</v>
      </c>
      <c r="O56" t="s">
        <v>342</v>
      </c>
      <c r="P56" t="s">
        <v>343</v>
      </c>
      <c r="Q56" t="s">
        <v>344</v>
      </c>
      <c r="S56" t="s">
        <v>72</v>
      </c>
      <c r="T56" s="1" t="s">
        <v>18</v>
      </c>
      <c r="U56" s="1">
        <v>85307</v>
      </c>
      <c r="V56" t="e">
        <v>#N/A</v>
      </c>
      <c r="W56" s="4">
        <v>0.52</v>
      </c>
      <c r="X56" s="1">
        <v>697</v>
      </c>
      <c r="Y56" s="1">
        <v>27</v>
      </c>
      <c r="Z56" s="1">
        <v>8</v>
      </c>
      <c r="AA56" s="1">
        <v>8</v>
      </c>
      <c r="AB56" s="6">
        <f t="shared" si="0"/>
        <v>1.1477761836441894E-2</v>
      </c>
      <c r="AC56" s="6">
        <f t="shared" si="1"/>
        <v>1.1477761836441894E-2</v>
      </c>
      <c r="AD56" s="26">
        <f t="shared" si="2"/>
        <v>139.4</v>
      </c>
      <c r="AE56" s="1">
        <v>7</v>
      </c>
      <c r="AF56" s="1">
        <v>7</v>
      </c>
      <c r="AG56" s="1">
        <v>4</v>
      </c>
      <c r="AH56" s="1">
        <v>17</v>
      </c>
      <c r="AI56" s="1">
        <v>2</v>
      </c>
      <c r="AJ56" s="1">
        <v>11</v>
      </c>
      <c r="AK56" s="1">
        <v>0</v>
      </c>
      <c r="AL56" s="1">
        <v>0</v>
      </c>
      <c r="AM56" s="1">
        <f t="shared" si="3"/>
        <v>11</v>
      </c>
      <c r="AN56" s="1">
        <v>4</v>
      </c>
      <c r="AO56" s="1">
        <v>1</v>
      </c>
      <c r="AP56" s="20">
        <f t="shared" si="4"/>
        <v>16.8</v>
      </c>
      <c r="AQ56" s="1">
        <v>0</v>
      </c>
    </row>
    <row r="57" spans="1:43" ht="16" x14ac:dyDescent="0.2">
      <c r="A57" t="s">
        <v>29656</v>
      </c>
      <c r="B57" t="s">
        <v>33771</v>
      </c>
      <c r="C57" s="1" t="s">
        <v>18</v>
      </c>
      <c r="E57" s="9" t="s">
        <v>33776</v>
      </c>
      <c r="F57" s="12" t="s">
        <v>33779</v>
      </c>
      <c r="G57" s="13" t="s">
        <v>33780</v>
      </c>
      <c r="H57" s="14" t="s">
        <v>33781</v>
      </c>
      <c r="I57" s="13" t="s">
        <v>33782</v>
      </c>
      <c r="J57" s="13">
        <v>60107</v>
      </c>
      <c r="K57" t="s">
        <v>303</v>
      </c>
      <c r="L57" t="s">
        <v>345</v>
      </c>
      <c r="M57" t="s">
        <v>346</v>
      </c>
      <c r="O57" t="s">
        <v>347</v>
      </c>
      <c r="P57" t="s">
        <v>348</v>
      </c>
      <c r="Q57" t="s">
        <v>349</v>
      </c>
      <c r="S57" t="s">
        <v>72</v>
      </c>
      <c r="T57" s="1" t="s">
        <v>18</v>
      </c>
      <c r="U57" s="1">
        <v>85305</v>
      </c>
      <c r="V57" t="s">
        <v>29655</v>
      </c>
      <c r="W57" s="4">
        <v>0.43</v>
      </c>
      <c r="X57" s="1">
        <v>685</v>
      </c>
      <c r="Y57" s="1">
        <v>17</v>
      </c>
      <c r="Z57" s="1">
        <v>8</v>
      </c>
      <c r="AA57" s="1">
        <v>8</v>
      </c>
      <c r="AB57" s="6">
        <f t="shared" si="0"/>
        <v>1.167883211678832E-2</v>
      </c>
      <c r="AC57" s="6">
        <f t="shared" si="1"/>
        <v>1.167883211678832E-2</v>
      </c>
      <c r="AD57" s="26">
        <f t="shared" si="2"/>
        <v>137</v>
      </c>
      <c r="AE57" s="1">
        <v>6</v>
      </c>
      <c r="AF57" s="1">
        <v>6</v>
      </c>
      <c r="AG57" s="1">
        <v>4</v>
      </c>
      <c r="AH57" s="1">
        <v>10</v>
      </c>
      <c r="AI57" s="1">
        <v>5</v>
      </c>
      <c r="AJ57" s="1">
        <v>18</v>
      </c>
      <c r="AK57" s="1">
        <v>0</v>
      </c>
      <c r="AL57" s="1">
        <v>0</v>
      </c>
      <c r="AM57" s="1">
        <f t="shared" si="3"/>
        <v>18</v>
      </c>
      <c r="AN57" s="1">
        <v>3</v>
      </c>
      <c r="AO57" s="1">
        <v>0</v>
      </c>
      <c r="AP57" s="20">
        <f t="shared" si="4"/>
        <v>16.8</v>
      </c>
      <c r="AQ57" s="1">
        <v>1</v>
      </c>
    </row>
    <row r="58" spans="1:43" ht="16" x14ac:dyDescent="0.2">
      <c r="A58" t="s">
        <v>31667</v>
      </c>
      <c r="B58" t="s">
        <v>33771</v>
      </c>
      <c r="C58" s="1" t="s">
        <v>18</v>
      </c>
      <c r="E58" s="9" t="s">
        <v>33776</v>
      </c>
      <c r="F58" s="12" t="s">
        <v>33779</v>
      </c>
      <c r="G58" s="13" t="s">
        <v>33780</v>
      </c>
      <c r="H58" s="14" t="s">
        <v>33781</v>
      </c>
      <c r="I58" s="13" t="s">
        <v>33782</v>
      </c>
      <c r="J58" s="13">
        <v>60107</v>
      </c>
      <c r="K58" t="s">
        <v>303</v>
      </c>
      <c r="L58" t="s">
        <v>350</v>
      </c>
      <c r="M58" t="s">
        <v>351</v>
      </c>
      <c r="N58" t="s">
        <v>352</v>
      </c>
      <c r="O58" t="s">
        <v>353</v>
      </c>
      <c r="P58" t="s">
        <v>354</v>
      </c>
      <c r="Q58" t="s">
        <v>355</v>
      </c>
      <c r="S58" t="s">
        <v>26</v>
      </c>
      <c r="T58" s="1" t="s">
        <v>18</v>
      </c>
      <c r="U58" s="1">
        <v>85037</v>
      </c>
      <c r="V58" t="e">
        <v>#N/A</v>
      </c>
      <c r="W58" s="4">
        <v>0.56999999999999995</v>
      </c>
      <c r="X58" s="1">
        <v>720</v>
      </c>
      <c r="Y58" s="1">
        <v>38</v>
      </c>
      <c r="Z58" s="1">
        <v>13</v>
      </c>
      <c r="AA58" s="1">
        <v>13</v>
      </c>
      <c r="AB58" s="6">
        <f t="shared" si="0"/>
        <v>1.8055555555555554E-2</v>
      </c>
      <c r="AC58" s="6">
        <f t="shared" si="1"/>
        <v>1.8055555555555554E-2</v>
      </c>
      <c r="AD58" s="26">
        <f t="shared" si="2"/>
        <v>144</v>
      </c>
      <c r="AE58" s="1">
        <v>12</v>
      </c>
      <c r="AF58" s="1">
        <v>12</v>
      </c>
      <c r="AG58" s="1">
        <v>7</v>
      </c>
      <c r="AH58" s="1">
        <v>22</v>
      </c>
      <c r="AI58" s="1">
        <v>5</v>
      </c>
      <c r="AJ58" s="1">
        <v>16</v>
      </c>
      <c r="AK58" s="1">
        <v>1</v>
      </c>
      <c r="AL58" s="1">
        <v>2</v>
      </c>
      <c r="AM58" s="1">
        <f t="shared" si="3"/>
        <v>18</v>
      </c>
      <c r="AN58" s="1">
        <v>3</v>
      </c>
      <c r="AO58" s="1">
        <v>1</v>
      </c>
      <c r="AP58" s="20">
        <f t="shared" si="4"/>
        <v>27.3</v>
      </c>
      <c r="AQ58" s="1">
        <v>0</v>
      </c>
    </row>
    <row r="59" spans="1:43" ht="16" x14ac:dyDescent="0.2">
      <c r="A59" t="s">
        <v>31142</v>
      </c>
      <c r="B59" t="s">
        <v>33771</v>
      </c>
      <c r="C59" s="1" t="s">
        <v>18</v>
      </c>
      <c r="E59" s="9" t="s">
        <v>33776</v>
      </c>
      <c r="F59" s="12" t="s">
        <v>33779</v>
      </c>
      <c r="G59" s="13" t="s">
        <v>33780</v>
      </c>
      <c r="H59" s="14" t="s">
        <v>33781</v>
      </c>
      <c r="I59" s="13" t="s">
        <v>33782</v>
      </c>
      <c r="J59" s="13">
        <v>60107</v>
      </c>
      <c r="K59" t="s">
        <v>303</v>
      </c>
      <c r="L59" t="s">
        <v>356</v>
      </c>
      <c r="M59" t="s">
        <v>357</v>
      </c>
      <c r="N59" t="s">
        <v>358</v>
      </c>
      <c r="O59" t="s">
        <v>359</v>
      </c>
      <c r="P59" t="s">
        <v>360</v>
      </c>
      <c r="Q59" t="s">
        <v>361</v>
      </c>
      <c r="S59" t="s">
        <v>26</v>
      </c>
      <c r="T59" s="1" t="s">
        <v>18</v>
      </c>
      <c r="U59" s="1">
        <v>85037</v>
      </c>
      <c r="V59" t="e">
        <v>#N/A</v>
      </c>
      <c r="W59" s="4">
        <v>0.56999999999999995</v>
      </c>
      <c r="X59" s="1">
        <v>1180</v>
      </c>
      <c r="Y59" s="1">
        <v>28</v>
      </c>
      <c r="Z59" s="1">
        <v>9</v>
      </c>
      <c r="AA59" s="1">
        <v>9</v>
      </c>
      <c r="AB59" s="6">
        <f t="shared" si="0"/>
        <v>7.6271186440677969E-3</v>
      </c>
      <c r="AC59" s="6">
        <f t="shared" si="1"/>
        <v>7.6271186440677969E-3</v>
      </c>
      <c r="AD59" s="26">
        <f t="shared" si="2"/>
        <v>236</v>
      </c>
      <c r="AE59" s="1">
        <v>7</v>
      </c>
      <c r="AF59" s="1">
        <v>7</v>
      </c>
      <c r="AG59" s="1">
        <v>4</v>
      </c>
      <c r="AH59" s="1">
        <v>11</v>
      </c>
      <c r="AI59" s="1">
        <v>4</v>
      </c>
      <c r="AJ59" s="1">
        <v>19</v>
      </c>
      <c r="AK59" s="1">
        <v>0</v>
      </c>
      <c r="AL59" s="1">
        <v>0</v>
      </c>
      <c r="AM59" s="1">
        <f t="shared" si="3"/>
        <v>19</v>
      </c>
      <c r="AN59" s="1">
        <v>5</v>
      </c>
      <c r="AO59" s="1">
        <v>3</v>
      </c>
      <c r="AP59" s="20">
        <f t="shared" si="4"/>
        <v>18.900000000000002</v>
      </c>
      <c r="AQ59" s="1">
        <v>1</v>
      </c>
    </row>
    <row r="60" spans="1:43" ht="16" x14ac:dyDescent="0.2">
      <c r="A60" t="s">
        <v>32679</v>
      </c>
      <c r="B60" t="s">
        <v>33771</v>
      </c>
      <c r="C60" s="1" t="s">
        <v>18</v>
      </c>
      <c r="E60" s="9" t="s">
        <v>33776</v>
      </c>
      <c r="F60" s="12" t="s">
        <v>33779</v>
      </c>
      <c r="G60" s="13" t="s">
        <v>33780</v>
      </c>
      <c r="H60" s="14" t="s">
        <v>33781</v>
      </c>
      <c r="I60" s="13" t="s">
        <v>33782</v>
      </c>
      <c r="J60" s="13">
        <v>60107</v>
      </c>
      <c r="K60" t="s">
        <v>362</v>
      </c>
      <c r="L60" t="s">
        <v>363</v>
      </c>
      <c r="M60" t="s">
        <v>364</v>
      </c>
      <c r="N60" t="s">
        <v>30</v>
      </c>
      <c r="O60" t="s">
        <v>365</v>
      </c>
      <c r="P60" t="s">
        <v>366</v>
      </c>
      <c r="Q60" t="s">
        <v>367</v>
      </c>
      <c r="S60" t="s">
        <v>26</v>
      </c>
      <c r="T60" s="1" t="s">
        <v>18</v>
      </c>
      <c r="U60" s="1">
        <v>85007</v>
      </c>
      <c r="V60" t="s">
        <v>32678</v>
      </c>
      <c r="W60" s="4">
        <v>0.79</v>
      </c>
      <c r="X60" s="1">
        <v>500</v>
      </c>
      <c r="Y60" s="1">
        <v>50</v>
      </c>
      <c r="Z60" s="1">
        <v>14</v>
      </c>
      <c r="AA60" s="1">
        <v>14</v>
      </c>
      <c r="AB60" s="6">
        <f t="shared" si="0"/>
        <v>2.8000000000000001E-2</v>
      </c>
      <c r="AC60" s="6">
        <f t="shared" si="1"/>
        <v>2.8000000000000001E-2</v>
      </c>
      <c r="AD60" s="26">
        <f t="shared" si="2"/>
        <v>100</v>
      </c>
      <c r="AE60" s="1">
        <v>13</v>
      </c>
      <c r="AF60" s="1">
        <v>13</v>
      </c>
      <c r="AG60" s="1">
        <v>6</v>
      </c>
      <c r="AH60" s="1">
        <v>19</v>
      </c>
      <c r="AI60" s="1">
        <v>10</v>
      </c>
      <c r="AJ60" s="1">
        <v>39</v>
      </c>
      <c r="AK60" s="1">
        <v>0</v>
      </c>
      <c r="AL60" s="1">
        <v>0</v>
      </c>
      <c r="AM60" s="1">
        <f t="shared" si="3"/>
        <v>39</v>
      </c>
      <c r="AN60" s="1">
        <v>3</v>
      </c>
      <c r="AO60" s="1">
        <v>6</v>
      </c>
      <c r="AP60" s="20">
        <f t="shared" si="4"/>
        <v>29.400000000000002</v>
      </c>
      <c r="AQ60" s="1">
        <v>1</v>
      </c>
    </row>
    <row r="61" spans="1:43" ht="16" x14ac:dyDescent="0.2">
      <c r="A61" t="s">
        <v>27444</v>
      </c>
      <c r="B61" t="s">
        <v>33771</v>
      </c>
      <c r="C61" s="1" t="s">
        <v>18</v>
      </c>
      <c r="E61" s="9" t="s">
        <v>33776</v>
      </c>
      <c r="F61" s="12" t="s">
        <v>33779</v>
      </c>
      <c r="G61" s="13" t="s">
        <v>33780</v>
      </c>
      <c r="H61" s="14" t="s">
        <v>33781</v>
      </c>
      <c r="I61" s="13" t="s">
        <v>33782</v>
      </c>
      <c r="J61" s="13">
        <v>60107</v>
      </c>
      <c r="K61" t="s">
        <v>362</v>
      </c>
      <c r="L61" t="s">
        <v>368</v>
      </c>
      <c r="M61" t="s">
        <v>369</v>
      </c>
      <c r="N61" t="s">
        <v>370</v>
      </c>
      <c r="O61" t="s">
        <v>371</v>
      </c>
      <c r="P61" t="s">
        <v>372</v>
      </c>
      <c r="Q61" t="s">
        <v>373</v>
      </c>
      <c r="S61" t="s">
        <v>26</v>
      </c>
      <c r="T61" s="1" t="s">
        <v>18</v>
      </c>
      <c r="U61" s="1">
        <v>85006</v>
      </c>
      <c r="V61" t="s">
        <v>27443</v>
      </c>
      <c r="W61" s="4">
        <v>0.76</v>
      </c>
      <c r="X61" s="1">
        <v>425</v>
      </c>
      <c r="Y61" s="1">
        <v>55</v>
      </c>
      <c r="Z61" s="1">
        <v>28</v>
      </c>
      <c r="AA61" s="1">
        <v>21</v>
      </c>
      <c r="AB61" s="6">
        <f t="shared" si="0"/>
        <v>4.9411764705882349E-2</v>
      </c>
      <c r="AC61" s="6">
        <f t="shared" si="1"/>
        <v>4.9411764705882349E-2</v>
      </c>
      <c r="AD61" s="26">
        <f t="shared" si="2"/>
        <v>85</v>
      </c>
      <c r="AE61" s="1">
        <v>18</v>
      </c>
      <c r="AF61" s="1">
        <v>25</v>
      </c>
      <c r="AG61" s="1">
        <v>14</v>
      </c>
      <c r="AH61" s="1">
        <v>47</v>
      </c>
      <c r="AI61" s="1">
        <v>14</v>
      </c>
      <c r="AJ61" s="1">
        <v>61</v>
      </c>
      <c r="AK61" s="1">
        <v>0</v>
      </c>
      <c r="AL61" s="1">
        <v>0</v>
      </c>
      <c r="AM61" s="1">
        <f t="shared" si="3"/>
        <v>61</v>
      </c>
      <c r="AN61" s="1">
        <v>11</v>
      </c>
      <c r="AO61" s="1">
        <v>7</v>
      </c>
      <c r="AP61" s="20">
        <f t="shared" si="4"/>
        <v>44.1</v>
      </c>
      <c r="AQ61" s="1">
        <v>3</v>
      </c>
    </row>
    <row r="62" spans="1:43" ht="16" x14ac:dyDescent="0.2">
      <c r="A62" t="s">
        <v>27055</v>
      </c>
      <c r="B62" t="s">
        <v>33771</v>
      </c>
      <c r="C62" s="1" t="s">
        <v>18</v>
      </c>
      <c r="E62" s="9" t="s">
        <v>33776</v>
      </c>
      <c r="F62" s="12" t="s">
        <v>33779</v>
      </c>
      <c r="G62" s="13" t="s">
        <v>33780</v>
      </c>
      <c r="H62" s="14" t="s">
        <v>33781</v>
      </c>
      <c r="I62" s="13" t="s">
        <v>33782</v>
      </c>
      <c r="J62" s="13">
        <v>60107</v>
      </c>
      <c r="K62" t="s">
        <v>362</v>
      </c>
      <c r="L62" t="s">
        <v>374</v>
      </c>
      <c r="M62" t="s">
        <v>375</v>
      </c>
      <c r="N62" t="s">
        <v>376</v>
      </c>
      <c r="O62" t="s">
        <v>377</v>
      </c>
      <c r="P62" t="s">
        <v>378</v>
      </c>
      <c r="Q62" t="s">
        <v>379</v>
      </c>
      <c r="S62" t="s">
        <v>26</v>
      </c>
      <c r="T62" s="1" t="s">
        <v>18</v>
      </c>
      <c r="U62" s="1">
        <v>85003</v>
      </c>
      <c r="V62" t="e">
        <v>#N/A</v>
      </c>
      <c r="W62" s="4">
        <v>0.6</v>
      </c>
      <c r="X62" s="1">
        <v>648</v>
      </c>
      <c r="Y62" s="1">
        <v>40</v>
      </c>
      <c r="Z62" s="1">
        <v>16</v>
      </c>
      <c r="AA62" s="1">
        <v>16</v>
      </c>
      <c r="AB62" s="6">
        <f t="shared" si="0"/>
        <v>2.4691358024691357E-2</v>
      </c>
      <c r="AC62" s="6">
        <f t="shared" si="1"/>
        <v>2.4691358024691357E-2</v>
      </c>
      <c r="AD62" s="26">
        <f t="shared" si="2"/>
        <v>129.6</v>
      </c>
      <c r="AE62" s="1">
        <v>14</v>
      </c>
      <c r="AF62" s="1">
        <v>14</v>
      </c>
      <c r="AG62" s="1">
        <v>5</v>
      </c>
      <c r="AH62" s="1">
        <v>20</v>
      </c>
      <c r="AI62" s="1">
        <v>9</v>
      </c>
      <c r="AJ62" s="1">
        <v>33</v>
      </c>
      <c r="AK62" s="1">
        <v>0</v>
      </c>
      <c r="AL62" s="1">
        <v>0</v>
      </c>
      <c r="AM62" s="1">
        <f t="shared" si="3"/>
        <v>33</v>
      </c>
      <c r="AN62" s="1">
        <v>5</v>
      </c>
      <c r="AO62" s="1">
        <v>3</v>
      </c>
      <c r="AP62" s="20">
        <f t="shared" si="4"/>
        <v>33.6</v>
      </c>
      <c r="AQ62" s="1">
        <v>0</v>
      </c>
    </row>
    <row r="63" spans="1:43" ht="16" x14ac:dyDescent="0.2">
      <c r="A63" t="s">
        <v>31796</v>
      </c>
      <c r="B63" t="s">
        <v>33771</v>
      </c>
      <c r="C63" s="1" t="s">
        <v>18</v>
      </c>
      <c r="E63" s="9" t="s">
        <v>33776</v>
      </c>
      <c r="F63" s="12" t="s">
        <v>33779</v>
      </c>
      <c r="G63" s="13" t="s">
        <v>33780</v>
      </c>
      <c r="H63" s="14" t="s">
        <v>33781</v>
      </c>
      <c r="I63" s="13" t="s">
        <v>33782</v>
      </c>
      <c r="J63" s="13">
        <v>60107</v>
      </c>
      <c r="K63" t="s">
        <v>362</v>
      </c>
      <c r="L63" t="s">
        <v>380</v>
      </c>
      <c r="M63" t="s">
        <v>381</v>
      </c>
      <c r="N63" t="s">
        <v>30</v>
      </c>
      <c r="O63" t="s">
        <v>382</v>
      </c>
      <c r="P63" t="s">
        <v>383</v>
      </c>
      <c r="Q63" t="s">
        <v>384</v>
      </c>
      <c r="S63" t="s">
        <v>26</v>
      </c>
      <c r="T63" s="1" t="s">
        <v>18</v>
      </c>
      <c r="U63" s="1">
        <v>85003</v>
      </c>
      <c r="V63" t="s">
        <v>31795</v>
      </c>
      <c r="W63" s="4">
        <v>0.85</v>
      </c>
      <c r="X63" s="1">
        <v>800</v>
      </c>
      <c r="Y63" s="1">
        <v>42</v>
      </c>
      <c r="Z63" s="1">
        <v>14</v>
      </c>
      <c r="AA63" s="1">
        <v>13</v>
      </c>
      <c r="AB63" s="6">
        <f t="shared" si="0"/>
        <v>1.6250000000000001E-2</v>
      </c>
      <c r="AC63" s="6">
        <f t="shared" si="1"/>
        <v>1.6250000000000001E-2</v>
      </c>
      <c r="AD63" s="26">
        <f t="shared" si="2"/>
        <v>160</v>
      </c>
      <c r="AE63" s="1">
        <v>10</v>
      </c>
      <c r="AF63" s="1">
        <v>10</v>
      </c>
      <c r="AG63" s="1">
        <v>6</v>
      </c>
      <c r="AH63" s="1">
        <v>14</v>
      </c>
      <c r="AI63" s="1">
        <v>8</v>
      </c>
      <c r="AJ63" s="1">
        <v>37</v>
      </c>
      <c r="AK63" s="1">
        <v>0</v>
      </c>
      <c r="AL63" s="1">
        <v>0</v>
      </c>
      <c r="AM63" s="1">
        <f t="shared" si="3"/>
        <v>37</v>
      </c>
      <c r="AN63" s="1">
        <v>6</v>
      </c>
      <c r="AO63" s="1">
        <v>4</v>
      </c>
      <c r="AP63" s="20">
        <f t="shared" si="4"/>
        <v>27.3</v>
      </c>
      <c r="AQ63" s="1">
        <v>2</v>
      </c>
    </row>
    <row r="64" spans="1:43" ht="16" x14ac:dyDescent="0.2">
      <c r="A64" t="s">
        <v>29899</v>
      </c>
      <c r="B64" t="s">
        <v>33771</v>
      </c>
      <c r="C64" s="1" t="s">
        <v>18</v>
      </c>
      <c r="E64" s="9" t="s">
        <v>33776</v>
      </c>
      <c r="F64" s="12" t="s">
        <v>33779</v>
      </c>
      <c r="G64" s="13" t="s">
        <v>33780</v>
      </c>
      <c r="H64" s="14" t="s">
        <v>33781</v>
      </c>
      <c r="I64" s="13" t="s">
        <v>33782</v>
      </c>
      <c r="J64" s="13">
        <v>60107</v>
      </c>
      <c r="K64" t="s">
        <v>362</v>
      </c>
      <c r="L64" t="s">
        <v>385</v>
      </c>
      <c r="M64" t="s">
        <v>386</v>
      </c>
      <c r="N64" t="s">
        <v>30</v>
      </c>
      <c r="O64" t="s">
        <v>387</v>
      </c>
      <c r="P64" t="s">
        <v>388</v>
      </c>
      <c r="Q64" t="s">
        <v>389</v>
      </c>
      <c r="S64" t="s">
        <v>26</v>
      </c>
      <c r="T64" s="1" t="s">
        <v>18</v>
      </c>
      <c r="U64" s="1">
        <v>85009</v>
      </c>
      <c r="V64" t="e">
        <v>#N/A</v>
      </c>
      <c r="W64" s="4">
        <v>0.55000000000000004</v>
      </c>
      <c r="X64" s="1">
        <v>400</v>
      </c>
      <c r="Y64" s="1">
        <v>43</v>
      </c>
      <c r="Z64" s="1">
        <v>27</v>
      </c>
      <c r="AA64" s="1">
        <v>22</v>
      </c>
      <c r="AB64" s="6">
        <f t="shared" si="0"/>
        <v>5.5E-2</v>
      </c>
      <c r="AC64" s="6">
        <f t="shared" si="1"/>
        <v>5.5E-2</v>
      </c>
      <c r="AD64" s="26">
        <f t="shared" si="2"/>
        <v>80</v>
      </c>
      <c r="AE64" s="1">
        <v>22</v>
      </c>
      <c r="AF64" s="1">
        <v>27</v>
      </c>
      <c r="AG64" s="1">
        <v>4</v>
      </c>
      <c r="AH64" s="1">
        <v>13</v>
      </c>
      <c r="AI64" s="1">
        <v>12</v>
      </c>
      <c r="AJ64" s="1">
        <v>53</v>
      </c>
      <c r="AK64" s="1">
        <v>0</v>
      </c>
      <c r="AL64" s="1">
        <v>0</v>
      </c>
      <c r="AM64" s="1">
        <f t="shared" si="3"/>
        <v>53</v>
      </c>
      <c r="AN64" s="1">
        <v>11</v>
      </c>
      <c r="AO64" s="1">
        <v>3</v>
      </c>
      <c r="AP64" s="20">
        <f t="shared" si="4"/>
        <v>46.2</v>
      </c>
      <c r="AQ64" s="1">
        <v>0</v>
      </c>
    </row>
    <row r="65" spans="1:43" ht="16" x14ac:dyDescent="0.2">
      <c r="A65" t="s">
        <v>30313</v>
      </c>
      <c r="B65" t="s">
        <v>33771</v>
      </c>
      <c r="C65" s="1" t="s">
        <v>18</v>
      </c>
      <c r="E65" s="9" t="s">
        <v>33776</v>
      </c>
      <c r="F65" s="12" t="s">
        <v>33779</v>
      </c>
      <c r="G65" s="13" t="s">
        <v>33780</v>
      </c>
      <c r="H65" s="14" t="s">
        <v>33781</v>
      </c>
      <c r="I65" s="13" t="s">
        <v>33782</v>
      </c>
      <c r="J65" s="13">
        <v>60107</v>
      </c>
      <c r="K65" t="s">
        <v>362</v>
      </c>
      <c r="L65" t="s">
        <v>390</v>
      </c>
      <c r="M65" t="s">
        <v>391</v>
      </c>
      <c r="N65" t="s">
        <v>30</v>
      </c>
      <c r="O65" t="s">
        <v>392</v>
      </c>
      <c r="P65" t="s">
        <v>393</v>
      </c>
      <c r="Q65" t="s">
        <v>394</v>
      </c>
      <c r="S65" t="s">
        <v>26</v>
      </c>
      <c r="T65" s="1" t="s">
        <v>18</v>
      </c>
      <c r="U65" s="1">
        <v>85015</v>
      </c>
      <c r="V65" t="s">
        <v>30312</v>
      </c>
      <c r="W65" s="4">
        <v>0.69</v>
      </c>
      <c r="X65" s="1">
        <v>669</v>
      </c>
      <c r="Y65" s="1">
        <v>99</v>
      </c>
      <c r="Z65" s="1">
        <v>29</v>
      </c>
      <c r="AA65" s="1">
        <v>29</v>
      </c>
      <c r="AB65" s="6">
        <f t="shared" si="0"/>
        <v>4.3348281016442454E-2</v>
      </c>
      <c r="AC65" s="6">
        <f t="shared" si="1"/>
        <v>4.3348281016442454E-2</v>
      </c>
      <c r="AD65" s="26">
        <f t="shared" si="2"/>
        <v>133.80000000000001</v>
      </c>
      <c r="AE65" s="1">
        <v>28</v>
      </c>
      <c r="AF65" s="1">
        <v>28</v>
      </c>
      <c r="AG65" s="1">
        <v>10</v>
      </c>
      <c r="AH65" s="1">
        <v>22</v>
      </c>
      <c r="AI65" s="1">
        <v>14</v>
      </c>
      <c r="AJ65" s="1">
        <v>89</v>
      </c>
      <c r="AK65" s="1">
        <v>0</v>
      </c>
      <c r="AL65" s="1">
        <v>0</v>
      </c>
      <c r="AM65" s="1">
        <f t="shared" si="3"/>
        <v>89</v>
      </c>
      <c r="AN65" s="1">
        <v>14</v>
      </c>
      <c r="AO65" s="1">
        <v>8</v>
      </c>
      <c r="AP65" s="20">
        <f t="shared" si="4"/>
        <v>60.900000000000006</v>
      </c>
      <c r="AQ65" s="1">
        <v>0</v>
      </c>
    </row>
    <row r="66" spans="1:43" ht="16" x14ac:dyDescent="0.2">
      <c r="A66" t="s">
        <v>29001</v>
      </c>
      <c r="B66" t="s">
        <v>33771</v>
      </c>
      <c r="C66" s="1" t="s">
        <v>18</v>
      </c>
      <c r="E66" s="9" t="s">
        <v>33776</v>
      </c>
      <c r="F66" s="12" t="s">
        <v>33779</v>
      </c>
      <c r="G66" s="13" t="s">
        <v>33780</v>
      </c>
      <c r="H66" s="14" t="s">
        <v>33781</v>
      </c>
      <c r="I66" s="13" t="s">
        <v>33782</v>
      </c>
      <c r="J66" s="13">
        <v>60107</v>
      </c>
      <c r="K66" t="s">
        <v>362</v>
      </c>
      <c r="L66" t="s">
        <v>395</v>
      </c>
      <c r="M66" t="s">
        <v>396</v>
      </c>
      <c r="N66" t="s">
        <v>30</v>
      </c>
      <c r="O66" t="s">
        <v>397</v>
      </c>
      <c r="P66" t="s">
        <v>398</v>
      </c>
      <c r="Q66" t="s">
        <v>399</v>
      </c>
      <c r="S66" t="s">
        <v>26</v>
      </c>
      <c r="T66" s="1" t="s">
        <v>18</v>
      </c>
      <c r="U66" s="1">
        <v>85007</v>
      </c>
      <c r="V66" t="s">
        <v>29000</v>
      </c>
      <c r="W66" s="4">
        <v>0.77</v>
      </c>
      <c r="X66" s="1">
        <v>478</v>
      </c>
      <c r="Y66" s="1">
        <v>37</v>
      </c>
      <c r="Z66" s="1">
        <v>6</v>
      </c>
      <c r="AA66" s="1">
        <v>6</v>
      </c>
      <c r="AB66" s="6">
        <f t="shared" ref="AB66:AB129" si="5">(AA66/X66)</f>
        <v>1.2552301255230125E-2</v>
      </c>
      <c r="AC66" s="6">
        <f t="shared" ref="AC66:AC129" si="6">(AA66/X66)</f>
        <v>1.2552301255230125E-2</v>
      </c>
      <c r="AD66" s="26">
        <f t="shared" ref="AD66:AD129" si="7">(X66*0.2)</f>
        <v>95.600000000000009</v>
      </c>
      <c r="AE66" s="1">
        <v>5</v>
      </c>
      <c r="AF66" s="1">
        <v>5</v>
      </c>
      <c r="AG66" s="1">
        <v>2</v>
      </c>
      <c r="AH66" s="1">
        <v>5</v>
      </c>
      <c r="AI66" s="1">
        <v>3</v>
      </c>
      <c r="AJ66" s="1">
        <v>10</v>
      </c>
      <c r="AK66" s="1">
        <v>0</v>
      </c>
      <c r="AL66" s="1">
        <v>0</v>
      </c>
      <c r="AM66" s="1">
        <f t="shared" ref="AM66:AM129" si="8">(AJ66+AL66)</f>
        <v>10</v>
      </c>
      <c r="AN66" s="1">
        <v>2</v>
      </c>
      <c r="AO66" s="1">
        <v>1</v>
      </c>
      <c r="AP66" s="20">
        <f t="shared" ref="AP66:AP129" si="9">(AA66*2.1)</f>
        <v>12.600000000000001</v>
      </c>
      <c r="AQ66" s="1">
        <v>1</v>
      </c>
    </row>
    <row r="67" spans="1:43" ht="16" x14ac:dyDescent="0.2">
      <c r="A67" t="s">
        <v>29543</v>
      </c>
      <c r="B67" t="s">
        <v>33771</v>
      </c>
      <c r="C67" s="1" t="s">
        <v>18</v>
      </c>
      <c r="E67" s="9" t="s">
        <v>33776</v>
      </c>
      <c r="F67" s="12" t="s">
        <v>33779</v>
      </c>
      <c r="G67" s="13" t="s">
        <v>33780</v>
      </c>
      <c r="H67" s="14" t="s">
        <v>33781</v>
      </c>
      <c r="I67" s="13" t="s">
        <v>33782</v>
      </c>
      <c r="J67" s="13">
        <v>60107</v>
      </c>
      <c r="K67" t="s">
        <v>362</v>
      </c>
      <c r="L67" t="s">
        <v>400</v>
      </c>
      <c r="M67" t="s">
        <v>401</v>
      </c>
      <c r="N67" t="s">
        <v>30</v>
      </c>
      <c r="O67" t="s">
        <v>402</v>
      </c>
      <c r="P67" t="s">
        <v>403</v>
      </c>
      <c r="Q67" t="s">
        <v>404</v>
      </c>
      <c r="S67" t="s">
        <v>26</v>
      </c>
      <c r="T67" s="1" t="s">
        <v>18</v>
      </c>
      <c r="U67" s="1">
        <v>85034</v>
      </c>
      <c r="V67" t="s">
        <v>29542</v>
      </c>
      <c r="W67" s="4">
        <v>0.69</v>
      </c>
      <c r="X67" s="1">
        <v>550</v>
      </c>
      <c r="Y67" s="1">
        <v>39</v>
      </c>
      <c r="Z67" s="1">
        <v>11</v>
      </c>
      <c r="AA67" s="1">
        <v>11</v>
      </c>
      <c r="AB67" s="6">
        <f t="shared" si="5"/>
        <v>0.02</v>
      </c>
      <c r="AC67" s="6">
        <f t="shared" si="6"/>
        <v>0.02</v>
      </c>
      <c r="AD67" s="26">
        <f t="shared" si="7"/>
        <v>110</v>
      </c>
      <c r="AE67" s="1">
        <v>11</v>
      </c>
      <c r="AF67" s="1">
        <v>11</v>
      </c>
      <c r="AG67" s="1">
        <v>6</v>
      </c>
      <c r="AH67" s="1">
        <v>18</v>
      </c>
      <c r="AI67" s="1">
        <v>7</v>
      </c>
      <c r="AJ67" s="1">
        <v>27</v>
      </c>
      <c r="AK67" s="1">
        <v>0</v>
      </c>
      <c r="AL67" s="1">
        <v>0</v>
      </c>
      <c r="AM67" s="1">
        <f t="shared" si="8"/>
        <v>27</v>
      </c>
      <c r="AN67" s="1">
        <v>3</v>
      </c>
      <c r="AO67" s="1">
        <v>2</v>
      </c>
      <c r="AP67" s="20">
        <f t="shared" si="9"/>
        <v>23.1</v>
      </c>
      <c r="AQ67" s="1">
        <v>1</v>
      </c>
    </row>
    <row r="68" spans="1:43" ht="16" x14ac:dyDescent="0.2">
      <c r="A68" t="s">
        <v>30327</v>
      </c>
      <c r="B68" t="s">
        <v>33771</v>
      </c>
      <c r="C68" s="1" t="s">
        <v>18</v>
      </c>
      <c r="E68" s="9" t="s">
        <v>33776</v>
      </c>
      <c r="F68" s="12" t="s">
        <v>33779</v>
      </c>
      <c r="G68" s="13" t="s">
        <v>33780</v>
      </c>
      <c r="H68" s="14" t="s">
        <v>33781</v>
      </c>
      <c r="I68" s="13" t="s">
        <v>33782</v>
      </c>
      <c r="J68" s="13">
        <v>60107</v>
      </c>
      <c r="K68" t="s">
        <v>362</v>
      </c>
      <c r="L68" t="s">
        <v>405</v>
      </c>
      <c r="M68" t="s">
        <v>406</v>
      </c>
      <c r="N68" t="s">
        <v>30</v>
      </c>
      <c r="O68" t="s">
        <v>407</v>
      </c>
      <c r="P68" t="s">
        <v>408</v>
      </c>
      <c r="Q68" t="s">
        <v>409</v>
      </c>
      <c r="S68" t="s">
        <v>26</v>
      </c>
      <c r="T68" s="1" t="s">
        <v>18</v>
      </c>
      <c r="U68" s="1">
        <v>85006</v>
      </c>
      <c r="V68" t="s">
        <v>30326</v>
      </c>
      <c r="W68" s="4">
        <v>0.81</v>
      </c>
      <c r="X68" s="1">
        <v>500</v>
      </c>
      <c r="Y68" s="1">
        <v>82</v>
      </c>
      <c r="Z68" s="1">
        <v>34</v>
      </c>
      <c r="AA68" s="1">
        <v>33</v>
      </c>
      <c r="AB68" s="6">
        <f t="shared" si="5"/>
        <v>6.6000000000000003E-2</v>
      </c>
      <c r="AC68" s="6">
        <f t="shared" si="6"/>
        <v>6.6000000000000003E-2</v>
      </c>
      <c r="AD68" s="26">
        <f t="shared" si="7"/>
        <v>100</v>
      </c>
      <c r="AE68" s="1">
        <v>31</v>
      </c>
      <c r="AF68" s="1">
        <v>31</v>
      </c>
      <c r="AG68" s="1">
        <v>15</v>
      </c>
      <c r="AH68" s="1">
        <v>47</v>
      </c>
      <c r="AI68" s="1">
        <v>21</v>
      </c>
      <c r="AJ68" s="1">
        <v>69</v>
      </c>
      <c r="AK68" s="1">
        <v>0</v>
      </c>
      <c r="AL68" s="1">
        <v>0</v>
      </c>
      <c r="AM68" s="1">
        <f t="shared" si="8"/>
        <v>69</v>
      </c>
      <c r="AN68" s="1">
        <v>12</v>
      </c>
      <c r="AO68" s="1">
        <v>6</v>
      </c>
      <c r="AP68" s="20">
        <f t="shared" si="9"/>
        <v>69.3</v>
      </c>
      <c r="AQ68" s="1">
        <v>1</v>
      </c>
    </row>
    <row r="69" spans="1:43" ht="16" x14ac:dyDescent="0.2">
      <c r="A69" t="s">
        <v>27261</v>
      </c>
      <c r="B69" t="s">
        <v>33771</v>
      </c>
      <c r="C69" s="1" t="s">
        <v>18</v>
      </c>
      <c r="E69" s="9" t="s">
        <v>33776</v>
      </c>
      <c r="F69" s="12" t="s">
        <v>33779</v>
      </c>
      <c r="G69" s="13" t="s">
        <v>33780</v>
      </c>
      <c r="H69" s="14" t="s">
        <v>33781</v>
      </c>
      <c r="I69" s="13" t="s">
        <v>33782</v>
      </c>
      <c r="J69" s="13">
        <v>60107</v>
      </c>
      <c r="K69" t="s">
        <v>362</v>
      </c>
      <c r="L69" t="s">
        <v>410</v>
      </c>
      <c r="M69" t="s">
        <v>411</v>
      </c>
      <c r="N69" t="s">
        <v>44</v>
      </c>
      <c r="O69" t="s">
        <v>412</v>
      </c>
      <c r="P69" t="s">
        <v>413</v>
      </c>
      <c r="Q69" t="s">
        <v>414</v>
      </c>
      <c r="S69" t="s">
        <v>26</v>
      </c>
      <c r="T69" s="1" t="s">
        <v>18</v>
      </c>
      <c r="U69" s="1">
        <v>85006</v>
      </c>
      <c r="V69" t="e">
        <v>#N/A</v>
      </c>
      <c r="W69" s="4">
        <v>0.66</v>
      </c>
      <c r="X69" s="1">
        <v>400</v>
      </c>
      <c r="Y69" s="1">
        <v>18</v>
      </c>
      <c r="Z69" s="1">
        <v>6</v>
      </c>
      <c r="AA69" s="1">
        <v>6</v>
      </c>
      <c r="AB69" s="6">
        <f t="shared" si="5"/>
        <v>1.4999999999999999E-2</v>
      </c>
      <c r="AC69" s="6">
        <f t="shared" si="6"/>
        <v>1.4999999999999999E-2</v>
      </c>
      <c r="AD69" s="26">
        <f t="shared" si="7"/>
        <v>80</v>
      </c>
      <c r="AE69" s="1">
        <v>6</v>
      </c>
      <c r="AF69" s="1">
        <v>6</v>
      </c>
      <c r="AG69" s="1">
        <v>3</v>
      </c>
      <c r="AH69" s="1">
        <v>14</v>
      </c>
      <c r="AI69" s="1">
        <v>3</v>
      </c>
      <c r="AJ69" s="1">
        <v>17</v>
      </c>
      <c r="AK69" s="1">
        <v>0</v>
      </c>
      <c r="AL69" s="1">
        <v>0</v>
      </c>
      <c r="AM69" s="1">
        <f t="shared" si="8"/>
        <v>17</v>
      </c>
      <c r="AN69" s="1">
        <v>2</v>
      </c>
      <c r="AO69" s="1">
        <v>3</v>
      </c>
      <c r="AP69" s="20">
        <f t="shared" si="9"/>
        <v>12.600000000000001</v>
      </c>
      <c r="AQ69" s="1">
        <v>0</v>
      </c>
    </row>
    <row r="70" spans="1:43" ht="16" x14ac:dyDescent="0.2">
      <c r="A70" t="s">
        <v>26619</v>
      </c>
      <c r="B70" t="s">
        <v>33771</v>
      </c>
      <c r="C70" s="1" t="s">
        <v>18</v>
      </c>
      <c r="E70" s="9" t="s">
        <v>33776</v>
      </c>
      <c r="F70" s="12" t="s">
        <v>33779</v>
      </c>
      <c r="G70" s="13" t="s">
        <v>33780</v>
      </c>
      <c r="H70" s="14" t="s">
        <v>33781</v>
      </c>
      <c r="I70" s="13" t="s">
        <v>33782</v>
      </c>
      <c r="J70" s="13">
        <v>60107</v>
      </c>
      <c r="K70" t="s">
        <v>415</v>
      </c>
      <c r="L70" t="s">
        <v>416</v>
      </c>
      <c r="M70" t="s">
        <v>417</v>
      </c>
      <c r="N70" t="s">
        <v>30</v>
      </c>
      <c r="O70" t="s">
        <v>418</v>
      </c>
      <c r="P70" t="s">
        <v>419</v>
      </c>
      <c r="Q70" t="s">
        <v>420</v>
      </c>
      <c r="S70" t="s">
        <v>421</v>
      </c>
      <c r="T70" s="1" t="s">
        <v>18</v>
      </c>
      <c r="U70" s="1">
        <v>85339</v>
      </c>
      <c r="V70" t="s">
        <v>26618</v>
      </c>
      <c r="W70" s="4">
        <v>0.42</v>
      </c>
      <c r="X70" s="1">
        <v>1909</v>
      </c>
      <c r="Y70" s="1">
        <v>1</v>
      </c>
      <c r="Z70" s="1">
        <v>1</v>
      </c>
      <c r="AA70" s="1">
        <v>1</v>
      </c>
      <c r="AB70" s="6">
        <f t="shared" si="5"/>
        <v>5.2383446830801469E-4</v>
      </c>
      <c r="AC70" s="6">
        <f t="shared" si="6"/>
        <v>5.2383446830801469E-4</v>
      </c>
      <c r="AD70" s="26">
        <f t="shared" si="7"/>
        <v>381.8</v>
      </c>
      <c r="AE70" s="1">
        <v>1</v>
      </c>
      <c r="AF70" s="1">
        <v>1</v>
      </c>
      <c r="AG70" s="1">
        <v>1</v>
      </c>
      <c r="AH70" s="1">
        <v>4</v>
      </c>
      <c r="AI70" s="1">
        <v>0</v>
      </c>
      <c r="AJ70" s="1">
        <v>0</v>
      </c>
      <c r="AK70" s="1">
        <v>0</v>
      </c>
      <c r="AL70" s="1">
        <v>0</v>
      </c>
      <c r="AM70" s="1">
        <f t="shared" si="8"/>
        <v>0</v>
      </c>
      <c r="AN70" s="1">
        <v>0</v>
      </c>
      <c r="AO70" s="1">
        <v>0</v>
      </c>
      <c r="AP70" s="20">
        <f t="shared" si="9"/>
        <v>2.1</v>
      </c>
      <c r="AQ70" s="1">
        <v>1</v>
      </c>
    </row>
    <row r="71" spans="1:43" ht="16" x14ac:dyDescent="0.2">
      <c r="A71" t="s">
        <v>27191</v>
      </c>
      <c r="B71" t="s">
        <v>33771</v>
      </c>
      <c r="C71" s="1" t="s">
        <v>18</v>
      </c>
      <c r="E71" s="9" t="s">
        <v>33776</v>
      </c>
      <c r="F71" s="12" t="s">
        <v>33779</v>
      </c>
      <c r="G71" s="13" t="s">
        <v>33780</v>
      </c>
      <c r="H71" s="14" t="s">
        <v>33781</v>
      </c>
      <c r="I71" s="13" t="s">
        <v>33782</v>
      </c>
      <c r="J71" s="13">
        <v>60107</v>
      </c>
      <c r="K71" t="s">
        <v>415</v>
      </c>
      <c r="L71" t="s">
        <v>422</v>
      </c>
      <c r="M71" t="s">
        <v>423</v>
      </c>
      <c r="N71" t="s">
        <v>30</v>
      </c>
      <c r="O71" t="s">
        <v>424</v>
      </c>
      <c r="P71" t="s">
        <v>425</v>
      </c>
      <c r="Q71" t="s">
        <v>426</v>
      </c>
      <c r="S71" t="s">
        <v>26</v>
      </c>
      <c r="T71" s="1" t="s">
        <v>18</v>
      </c>
      <c r="U71" s="1">
        <v>85016</v>
      </c>
      <c r="V71" t="e">
        <v>#N/A</v>
      </c>
      <c r="W71" s="4">
        <v>0.54</v>
      </c>
      <c r="X71" s="1">
        <v>2012</v>
      </c>
      <c r="Y71" s="1">
        <v>1</v>
      </c>
      <c r="Z71" s="1">
        <v>1</v>
      </c>
      <c r="AA71" s="1">
        <v>1</v>
      </c>
      <c r="AB71" s="6">
        <f t="shared" si="5"/>
        <v>4.9701789264413514E-4</v>
      </c>
      <c r="AC71" s="6">
        <f t="shared" si="6"/>
        <v>4.9701789264413514E-4</v>
      </c>
      <c r="AD71" s="26">
        <f t="shared" si="7"/>
        <v>402.40000000000003</v>
      </c>
      <c r="AE71" s="1">
        <v>1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f t="shared" si="8"/>
        <v>0</v>
      </c>
      <c r="AN71" s="1">
        <v>1</v>
      </c>
      <c r="AO71" s="1">
        <v>0</v>
      </c>
      <c r="AP71" s="20">
        <f t="shared" si="9"/>
        <v>2.1</v>
      </c>
      <c r="AQ71" s="1">
        <v>1</v>
      </c>
    </row>
    <row r="72" spans="1:43" ht="16" x14ac:dyDescent="0.2">
      <c r="A72" t="s">
        <v>32527</v>
      </c>
      <c r="B72" t="s">
        <v>33771</v>
      </c>
      <c r="C72" s="1" t="s">
        <v>18</v>
      </c>
      <c r="E72" s="9" t="s">
        <v>33776</v>
      </c>
      <c r="F72" s="12" t="s">
        <v>33779</v>
      </c>
      <c r="G72" s="13" t="s">
        <v>33780</v>
      </c>
      <c r="H72" s="14" t="s">
        <v>33781</v>
      </c>
      <c r="I72" s="13" t="s">
        <v>33782</v>
      </c>
      <c r="J72" s="13">
        <v>60107</v>
      </c>
      <c r="K72" t="s">
        <v>415</v>
      </c>
      <c r="L72" t="s">
        <v>427</v>
      </c>
      <c r="M72" t="s">
        <v>428</v>
      </c>
      <c r="N72" t="s">
        <v>429</v>
      </c>
      <c r="O72" t="s">
        <v>430</v>
      </c>
      <c r="P72" t="s">
        <v>431</v>
      </c>
      <c r="Q72" t="s">
        <v>432</v>
      </c>
      <c r="S72" t="s">
        <v>26</v>
      </c>
      <c r="T72" s="1" t="s">
        <v>18</v>
      </c>
      <c r="U72" s="1">
        <v>85012</v>
      </c>
      <c r="V72" t="s">
        <v>32526</v>
      </c>
      <c r="W72" s="4">
        <v>0.52</v>
      </c>
      <c r="X72" s="1">
        <v>2256</v>
      </c>
      <c r="Y72" s="1">
        <v>1</v>
      </c>
      <c r="Z72" s="1">
        <v>1</v>
      </c>
      <c r="AA72" s="1">
        <v>1</v>
      </c>
      <c r="AB72" s="6">
        <f t="shared" si="5"/>
        <v>4.4326241134751772E-4</v>
      </c>
      <c r="AC72" s="6">
        <f t="shared" si="6"/>
        <v>4.4326241134751772E-4</v>
      </c>
      <c r="AD72" s="26">
        <f t="shared" si="7"/>
        <v>451.20000000000005</v>
      </c>
      <c r="AE72" s="1">
        <v>1</v>
      </c>
      <c r="AF72" s="1">
        <v>1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f t="shared" si="8"/>
        <v>0</v>
      </c>
      <c r="AN72" s="1">
        <v>1</v>
      </c>
      <c r="AO72" s="1">
        <v>0</v>
      </c>
      <c r="AP72" s="20">
        <f t="shared" si="9"/>
        <v>2.1</v>
      </c>
      <c r="AQ72" s="1">
        <v>1</v>
      </c>
    </row>
    <row r="73" spans="1:43" ht="16" x14ac:dyDescent="0.2">
      <c r="A73" t="s">
        <v>29643</v>
      </c>
      <c r="B73" t="s">
        <v>33771</v>
      </c>
      <c r="C73" s="1" t="s">
        <v>18</v>
      </c>
      <c r="E73" s="9" t="s">
        <v>33776</v>
      </c>
      <c r="F73" s="12" t="s">
        <v>33779</v>
      </c>
      <c r="G73" s="13" t="s">
        <v>33780</v>
      </c>
      <c r="H73" s="14" t="s">
        <v>33781</v>
      </c>
      <c r="I73" s="13" t="s">
        <v>33782</v>
      </c>
      <c r="J73" s="13">
        <v>60107</v>
      </c>
      <c r="K73" t="s">
        <v>415</v>
      </c>
      <c r="L73" t="s">
        <v>433</v>
      </c>
      <c r="M73" t="s">
        <v>434</v>
      </c>
      <c r="O73" t="s">
        <v>435</v>
      </c>
      <c r="P73" t="s">
        <v>436</v>
      </c>
      <c r="Q73" t="s">
        <v>437</v>
      </c>
      <c r="S73" t="s">
        <v>26</v>
      </c>
      <c r="T73" s="1" t="s">
        <v>18</v>
      </c>
      <c r="U73" s="1">
        <v>85040</v>
      </c>
      <c r="V73" t="e">
        <v>#N/A</v>
      </c>
      <c r="W73" s="4">
        <v>0.52</v>
      </c>
      <c r="X73" s="1">
        <v>1725</v>
      </c>
      <c r="Y73" s="1">
        <v>0</v>
      </c>
      <c r="Z73" s="1">
        <v>1</v>
      </c>
      <c r="AA73" s="1">
        <v>1</v>
      </c>
      <c r="AB73" s="6">
        <f t="shared" si="5"/>
        <v>5.7971014492753622E-4</v>
      </c>
      <c r="AC73" s="6">
        <f t="shared" si="6"/>
        <v>5.7971014492753622E-4</v>
      </c>
      <c r="AD73" s="26">
        <f t="shared" si="7"/>
        <v>345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f t="shared" si="8"/>
        <v>0</v>
      </c>
      <c r="AN73" s="1">
        <v>1</v>
      </c>
      <c r="AO73" s="1">
        <v>0</v>
      </c>
      <c r="AP73" s="20">
        <f t="shared" si="9"/>
        <v>2.1</v>
      </c>
      <c r="AQ73" s="1">
        <v>1</v>
      </c>
    </row>
    <row r="74" spans="1:43" ht="16" x14ac:dyDescent="0.2">
      <c r="A74" t="s">
        <v>31567</v>
      </c>
      <c r="B74" t="s">
        <v>33771</v>
      </c>
      <c r="C74" s="1" t="s">
        <v>18</v>
      </c>
      <c r="E74" s="9" t="s">
        <v>33776</v>
      </c>
      <c r="F74" s="12" t="s">
        <v>33779</v>
      </c>
      <c r="G74" s="13" t="s">
        <v>33780</v>
      </c>
      <c r="H74" s="14" t="s">
        <v>33781</v>
      </c>
      <c r="I74" s="13" t="s">
        <v>33782</v>
      </c>
      <c r="J74" s="13">
        <v>60107</v>
      </c>
      <c r="K74" t="s">
        <v>438</v>
      </c>
      <c r="L74" t="s">
        <v>439</v>
      </c>
      <c r="M74" t="s">
        <v>440</v>
      </c>
      <c r="N74" t="s">
        <v>51</v>
      </c>
      <c r="O74" t="s">
        <v>441</v>
      </c>
      <c r="P74" t="s">
        <v>442</v>
      </c>
      <c r="Q74" t="s">
        <v>443</v>
      </c>
      <c r="S74" t="s">
        <v>48</v>
      </c>
      <c r="T74" s="1" t="s">
        <v>18</v>
      </c>
      <c r="U74" s="1">
        <v>85396</v>
      </c>
      <c r="V74" t="s">
        <v>31566</v>
      </c>
      <c r="W74" s="4">
        <v>0.36</v>
      </c>
      <c r="X74" s="1">
        <v>680</v>
      </c>
      <c r="Y74" s="1">
        <v>129</v>
      </c>
      <c r="Z74" s="1">
        <v>71</v>
      </c>
      <c r="AA74" s="1">
        <v>59</v>
      </c>
      <c r="AB74" s="6">
        <f t="shared" si="5"/>
        <v>8.6764705882352938E-2</v>
      </c>
      <c r="AC74" s="6">
        <f t="shared" si="6"/>
        <v>8.6764705882352938E-2</v>
      </c>
      <c r="AD74" s="26">
        <f t="shared" si="7"/>
        <v>136</v>
      </c>
      <c r="AE74" s="1">
        <v>52</v>
      </c>
      <c r="AF74" s="1">
        <v>64</v>
      </c>
      <c r="AG74" s="1">
        <v>21</v>
      </c>
      <c r="AH74" s="1">
        <v>76</v>
      </c>
      <c r="AI74" s="1">
        <v>31</v>
      </c>
      <c r="AJ74" s="1">
        <v>167</v>
      </c>
      <c r="AK74" s="1">
        <v>0</v>
      </c>
      <c r="AL74" s="1">
        <v>0</v>
      </c>
      <c r="AM74" s="1">
        <f t="shared" si="8"/>
        <v>167</v>
      </c>
      <c r="AN74" s="1">
        <v>19</v>
      </c>
      <c r="AO74" s="1">
        <v>10</v>
      </c>
      <c r="AP74" s="20">
        <f t="shared" si="9"/>
        <v>123.9</v>
      </c>
      <c r="AQ74" s="1">
        <v>1</v>
      </c>
    </row>
    <row r="75" spans="1:43" ht="16" x14ac:dyDescent="0.2">
      <c r="A75" t="s">
        <v>30680</v>
      </c>
      <c r="B75" t="s">
        <v>33771</v>
      </c>
      <c r="C75" s="1" t="s">
        <v>18</v>
      </c>
      <c r="E75" s="9" t="s">
        <v>33776</v>
      </c>
      <c r="F75" s="12" t="s">
        <v>33779</v>
      </c>
      <c r="G75" s="13" t="s">
        <v>33780</v>
      </c>
      <c r="H75" s="14" t="s">
        <v>33781</v>
      </c>
      <c r="I75" s="13" t="s">
        <v>33782</v>
      </c>
      <c r="J75" s="13">
        <v>60107</v>
      </c>
      <c r="K75" t="s">
        <v>438</v>
      </c>
      <c r="L75" t="s">
        <v>444</v>
      </c>
      <c r="M75" t="s">
        <v>445</v>
      </c>
      <c r="N75" t="s">
        <v>30</v>
      </c>
      <c r="O75" t="s">
        <v>446</v>
      </c>
      <c r="P75" t="s">
        <v>447</v>
      </c>
      <c r="Q75" t="s">
        <v>448</v>
      </c>
      <c r="S75" t="s">
        <v>449</v>
      </c>
      <c r="T75" s="1" t="s">
        <v>18</v>
      </c>
      <c r="U75" s="1">
        <v>85354</v>
      </c>
      <c r="V75" t="s">
        <v>30679</v>
      </c>
      <c r="W75" s="4">
        <v>0.41</v>
      </c>
      <c r="X75" s="1">
        <v>785</v>
      </c>
      <c r="Y75" s="1">
        <v>13</v>
      </c>
      <c r="Z75" s="1">
        <v>3</v>
      </c>
      <c r="AA75" s="1">
        <v>3</v>
      </c>
      <c r="AB75" s="6">
        <f t="shared" si="5"/>
        <v>3.821656050955414E-3</v>
      </c>
      <c r="AC75" s="6">
        <f t="shared" si="6"/>
        <v>3.821656050955414E-3</v>
      </c>
      <c r="AD75" s="26">
        <f t="shared" si="7"/>
        <v>157</v>
      </c>
      <c r="AE75" s="1">
        <v>2</v>
      </c>
      <c r="AF75" s="1">
        <v>2</v>
      </c>
      <c r="AG75" s="1">
        <v>1</v>
      </c>
      <c r="AH75" s="1">
        <v>4</v>
      </c>
      <c r="AI75" s="1">
        <v>3</v>
      </c>
      <c r="AJ75" s="1">
        <v>14</v>
      </c>
      <c r="AK75" s="1">
        <v>0</v>
      </c>
      <c r="AL75" s="1">
        <v>0</v>
      </c>
      <c r="AM75" s="1">
        <f t="shared" si="8"/>
        <v>14</v>
      </c>
      <c r="AN75" s="1">
        <v>3</v>
      </c>
      <c r="AO75" s="1">
        <v>0</v>
      </c>
      <c r="AP75" s="20">
        <f t="shared" si="9"/>
        <v>6.3000000000000007</v>
      </c>
      <c r="AQ75" s="1">
        <v>1</v>
      </c>
    </row>
    <row r="76" spans="1:43" ht="16" x14ac:dyDescent="0.2">
      <c r="A76" t="s">
        <v>31511</v>
      </c>
      <c r="B76" t="s">
        <v>33771</v>
      </c>
      <c r="C76" s="1" t="s">
        <v>18</v>
      </c>
      <c r="E76" s="9" t="s">
        <v>33776</v>
      </c>
      <c r="F76" s="12" t="s">
        <v>33779</v>
      </c>
      <c r="G76" s="13" t="s">
        <v>33780</v>
      </c>
      <c r="H76" s="14" t="s">
        <v>33781</v>
      </c>
      <c r="I76" s="13" t="s">
        <v>33782</v>
      </c>
      <c r="J76" s="13">
        <v>60107</v>
      </c>
      <c r="K76" t="s">
        <v>438</v>
      </c>
      <c r="L76" t="s">
        <v>450</v>
      </c>
      <c r="M76" t="s">
        <v>451</v>
      </c>
      <c r="N76" t="s">
        <v>30</v>
      </c>
      <c r="O76" t="s">
        <v>452</v>
      </c>
      <c r="P76" t="s">
        <v>453</v>
      </c>
      <c r="Q76" t="s">
        <v>454</v>
      </c>
      <c r="S76" t="s">
        <v>48</v>
      </c>
      <c r="T76" s="1" t="s">
        <v>18</v>
      </c>
      <c r="U76" s="1">
        <v>85396</v>
      </c>
      <c r="V76" t="s">
        <v>31510</v>
      </c>
      <c r="W76" s="4">
        <v>0.36</v>
      </c>
      <c r="X76" s="1">
        <v>700</v>
      </c>
      <c r="Y76" s="1">
        <v>46</v>
      </c>
      <c r="Z76" s="1">
        <v>20</v>
      </c>
      <c r="AA76" s="1">
        <v>18</v>
      </c>
      <c r="AB76" s="6">
        <f t="shared" si="5"/>
        <v>2.5714285714285714E-2</v>
      </c>
      <c r="AC76" s="6">
        <f t="shared" si="6"/>
        <v>2.5714285714285714E-2</v>
      </c>
      <c r="AD76" s="26">
        <f t="shared" si="7"/>
        <v>140</v>
      </c>
      <c r="AE76" s="1">
        <v>16</v>
      </c>
      <c r="AF76" s="1">
        <v>18</v>
      </c>
      <c r="AG76" s="1">
        <v>10</v>
      </c>
      <c r="AH76" s="1">
        <v>37</v>
      </c>
      <c r="AI76" s="1">
        <v>14</v>
      </c>
      <c r="AJ76" s="1">
        <v>61</v>
      </c>
      <c r="AK76" s="1">
        <v>0</v>
      </c>
      <c r="AL76" s="1">
        <v>0</v>
      </c>
      <c r="AM76" s="1">
        <f t="shared" si="8"/>
        <v>61</v>
      </c>
      <c r="AN76" s="1">
        <v>9</v>
      </c>
      <c r="AO76" s="1">
        <v>7</v>
      </c>
      <c r="AP76" s="20">
        <f t="shared" si="9"/>
        <v>37.800000000000004</v>
      </c>
      <c r="AQ76" s="1">
        <v>2</v>
      </c>
    </row>
    <row r="77" spans="1:43" ht="16" x14ac:dyDescent="0.2">
      <c r="A77" t="s">
        <v>30978</v>
      </c>
      <c r="B77" t="s">
        <v>33771</v>
      </c>
      <c r="C77" s="1" t="s">
        <v>18</v>
      </c>
      <c r="E77" s="9" t="s">
        <v>33776</v>
      </c>
      <c r="F77" s="12" t="s">
        <v>33779</v>
      </c>
      <c r="G77" s="13" t="s">
        <v>33780</v>
      </c>
      <c r="H77" s="14" t="s">
        <v>33781</v>
      </c>
      <c r="I77" s="13" t="s">
        <v>33782</v>
      </c>
      <c r="J77" s="13">
        <v>60107</v>
      </c>
      <c r="K77" t="s">
        <v>455</v>
      </c>
      <c r="L77" t="s">
        <v>456</v>
      </c>
      <c r="M77" t="s">
        <v>457</v>
      </c>
      <c r="N77" t="s">
        <v>30</v>
      </c>
      <c r="O77" t="s">
        <v>458</v>
      </c>
      <c r="P77" t="s">
        <v>459</v>
      </c>
      <c r="Q77" t="s">
        <v>460</v>
      </c>
      <c r="S77" t="s">
        <v>251</v>
      </c>
      <c r="T77" s="1" t="s">
        <v>18</v>
      </c>
      <c r="U77" s="1">
        <v>85204</v>
      </c>
      <c r="V77" t="e">
        <v>#N/A</v>
      </c>
      <c r="W77" s="4">
        <v>0.6</v>
      </c>
      <c r="X77" s="1">
        <v>591</v>
      </c>
      <c r="Y77" s="1">
        <v>57</v>
      </c>
      <c r="Z77" s="1">
        <v>17</v>
      </c>
      <c r="AA77" s="1">
        <v>17</v>
      </c>
      <c r="AB77" s="6">
        <f t="shared" si="5"/>
        <v>2.8764805414551606E-2</v>
      </c>
      <c r="AC77" s="6">
        <f t="shared" si="6"/>
        <v>2.8764805414551606E-2</v>
      </c>
      <c r="AD77" s="26">
        <f t="shared" si="7"/>
        <v>118.2</v>
      </c>
      <c r="AE77" s="1">
        <v>16</v>
      </c>
      <c r="AF77" s="1">
        <v>16</v>
      </c>
      <c r="AG77" s="1">
        <v>5</v>
      </c>
      <c r="AH77" s="1">
        <v>21</v>
      </c>
      <c r="AI77" s="1">
        <v>9</v>
      </c>
      <c r="AJ77" s="1">
        <v>23</v>
      </c>
      <c r="AK77" s="1">
        <v>0</v>
      </c>
      <c r="AL77" s="1">
        <v>0</v>
      </c>
      <c r="AM77" s="1">
        <f t="shared" si="8"/>
        <v>23</v>
      </c>
      <c r="AN77" s="1">
        <v>12</v>
      </c>
      <c r="AO77" s="1">
        <v>1</v>
      </c>
      <c r="AP77" s="20">
        <f t="shared" si="9"/>
        <v>35.700000000000003</v>
      </c>
      <c r="AQ77" s="1">
        <v>0</v>
      </c>
    </row>
    <row r="78" spans="1:43" ht="16" x14ac:dyDescent="0.2">
      <c r="A78" t="s">
        <v>31989</v>
      </c>
      <c r="B78" t="s">
        <v>33771</v>
      </c>
      <c r="C78" s="1" t="s">
        <v>18</v>
      </c>
      <c r="E78" s="9" t="s">
        <v>33776</v>
      </c>
      <c r="F78" s="12" t="s">
        <v>33779</v>
      </c>
      <c r="G78" s="13" t="s">
        <v>33780</v>
      </c>
      <c r="H78" s="14" t="s">
        <v>33781</v>
      </c>
      <c r="I78" s="13" t="s">
        <v>33782</v>
      </c>
      <c r="J78" s="13">
        <v>60107</v>
      </c>
      <c r="K78" t="s">
        <v>461</v>
      </c>
      <c r="L78" t="s">
        <v>462</v>
      </c>
      <c r="M78" t="s">
        <v>463</v>
      </c>
      <c r="O78" t="s">
        <v>464</v>
      </c>
      <c r="P78" t="s">
        <v>465</v>
      </c>
      <c r="Q78" t="s">
        <v>466</v>
      </c>
      <c r="S78" t="s">
        <v>467</v>
      </c>
      <c r="T78" s="1" t="s">
        <v>18</v>
      </c>
      <c r="U78" s="1">
        <v>85350</v>
      </c>
      <c r="V78" t="e">
        <v>#N/A</v>
      </c>
      <c r="W78" s="4">
        <v>0.68</v>
      </c>
      <c r="X78" s="1">
        <v>900</v>
      </c>
      <c r="Y78" s="1">
        <v>1</v>
      </c>
      <c r="Z78" s="1">
        <v>1</v>
      </c>
      <c r="AA78" s="1">
        <v>1</v>
      </c>
      <c r="AB78" s="6">
        <f t="shared" si="5"/>
        <v>1.1111111111111111E-3</v>
      </c>
      <c r="AC78" s="6">
        <f t="shared" si="6"/>
        <v>1.1111111111111111E-3</v>
      </c>
      <c r="AD78" s="26">
        <f t="shared" si="7"/>
        <v>180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f t="shared" si="8"/>
        <v>0</v>
      </c>
      <c r="AN78" s="1">
        <v>0</v>
      </c>
      <c r="AO78" s="1">
        <v>0</v>
      </c>
      <c r="AP78" s="20">
        <f t="shared" si="9"/>
        <v>2.1</v>
      </c>
      <c r="AQ78" s="1">
        <v>1</v>
      </c>
    </row>
    <row r="79" spans="1:43" ht="16" x14ac:dyDescent="0.2">
      <c r="A79" t="s">
        <v>27008</v>
      </c>
      <c r="B79" t="s">
        <v>33771</v>
      </c>
      <c r="C79" s="1" t="s">
        <v>18</v>
      </c>
      <c r="E79" s="9" t="s">
        <v>33776</v>
      </c>
      <c r="F79" s="12" t="s">
        <v>33779</v>
      </c>
      <c r="G79" s="13" t="s">
        <v>33780</v>
      </c>
      <c r="H79" s="14" t="s">
        <v>33781</v>
      </c>
      <c r="I79" s="13" t="s">
        <v>33782</v>
      </c>
      <c r="J79" s="13">
        <v>60107</v>
      </c>
      <c r="K79" t="s">
        <v>468</v>
      </c>
      <c r="L79" t="s">
        <v>469</v>
      </c>
      <c r="M79" t="s">
        <v>470</v>
      </c>
      <c r="O79" t="s">
        <v>471</v>
      </c>
      <c r="P79" t="s">
        <v>472</v>
      </c>
      <c r="Q79" t="s">
        <v>473</v>
      </c>
      <c r="S79" t="s">
        <v>474</v>
      </c>
      <c r="T79" s="1" t="s">
        <v>18</v>
      </c>
      <c r="U79" s="1">
        <v>85706</v>
      </c>
      <c r="V79" t="e">
        <v>#N/A</v>
      </c>
      <c r="W79" s="4">
        <v>0.44</v>
      </c>
      <c r="X79" s="1">
        <v>615</v>
      </c>
      <c r="Y79" s="1">
        <v>1</v>
      </c>
      <c r="Z79" s="1">
        <v>1</v>
      </c>
      <c r="AA79" s="1">
        <v>1</v>
      </c>
      <c r="AB79" s="6">
        <f t="shared" si="5"/>
        <v>1.6260162601626016E-3</v>
      </c>
      <c r="AC79" s="6">
        <f t="shared" si="6"/>
        <v>1.6260162601626016E-3</v>
      </c>
      <c r="AD79" s="26">
        <f t="shared" si="7"/>
        <v>123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f t="shared" si="8"/>
        <v>0</v>
      </c>
      <c r="AN79" s="1">
        <v>0</v>
      </c>
      <c r="AO79" s="1">
        <v>0</v>
      </c>
      <c r="AP79" s="20">
        <f t="shared" si="9"/>
        <v>2.1</v>
      </c>
      <c r="AQ79" s="1">
        <v>1</v>
      </c>
    </row>
    <row r="80" spans="1:43" ht="16" x14ac:dyDescent="0.2">
      <c r="A80" t="s">
        <v>26849</v>
      </c>
      <c r="B80" t="s">
        <v>33771</v>
      </c>
      <c r="C80" s="1" t="s">
        <v>18</v>
      </c>
      <c r="E80" s="9" t="s">
        <v>33776</v>
      </c>
      <c r="F80" s="12" t="s">
        <v>33779</v>
      </c>
      <c r="G80" s="13" t="s">
        <v>33780</v>
      </c>
      <c r="H80" s="14" t="s">
        <v>33781</v>
      </c>
      <c r="I80" s="13" t="s">
        <v>33782</v>
      </c>
      <c r="J80" s="13">
        <v>60107</v>
      </c>
      <c r="K80" t="s">
        <v>475</v>
      </c>
      <c r="L80" t="s">
        <v>476</v>
      </c>
      <c r="M80" t="s">
        <v>477</v>
      </c>
      <c r="N80" t="s">
        <v>30</v>
      </c>
      <c r="O80" t="s">
        <v>478</v>
      </c>
      <c r="P80" t="s">
        <v>479</v>
      </c>
      <c r="Q80" t="s">
        <v>480</v>
      </c>
      <c r="S80" t="s">
        <v>481</v>
      </c>
      <c r="T80" s="1" t="s">
        <v>18</v>
      </c>
      <c r="U80" s="1">
        <v>85282</v>
      </c>
      <c r="V80" t="s">
        <v>26848</v>
      </c>
      <c r="W80" s="4">
        <v>0.56000000000000005</v>
      </c>
      <c r="X80" s="1">
        <v>500</v>
      </c>
      <c r="Y80" s="1">
        <v>87</v>
      </c>
      <c r="Z80" s="1">
        <v>37</v>
      </c>
      <c r="AA80" s="1">
        <v>33</v>
      </c>
      <c r="AB80" s="6">
        <f t="shared" si="5"/>
        <v>6.6000000000000003E-2</v>
      </c>
      <c r="AC80" s="6">
        <f t="shared" si="6"/>
        <v>6.6000000000000003E-2</v>
      </c>
      <c r="AD80" s="26">
        <f t="shared" si="7"/>
        <v>100</v>
      </c>
      <c r="AE80" s="1">
        <v>33</v>
      </c>
      <c r="AF80" s="1">
        <v>37</v>
      </c>
      <c r="AG80" s="1">
        <v>15</v>
      </c>
      <c r="AH80" s="1">
        <v>54</v>
      </c>
      <c r="AI80" s="1">
        <v>11</v>
      </c>
      <c r="AJ80" s="1">
        <v>47</v>
      </c>
      <c r="AK80" s="1">
        <v>0</v>
      </c>
      <c r="AL80" s="1">
        <v>0</v>
      </c>
      <c r="AM80" s="1">
        <f t="shared" si="8"/>
        <v>47</v>
      </c>
      <c r="AN80" s="1">
        <v>11</v>
      </c>
      <c r="AO80" s="1">
        <v>10</v>
      </c>
      <c r="AP80" s="20">
        <f t="shared" si="9"/>
        <v>69.3</v>
      </c>
      <c r="AQ80" s="1">
        <v>1</v>
      </c>
    </row>
    <row r="81" spans="1:43" ht="16" x14ac:dyDescent="0.2">
      <c r="A81" t="s">
        <v>30214</v>
      </c>
      <c r="B81" t="s">
        <v>33771</v>
      </c>
      <c r="C81" s="1" t="s">
        <v>18</v>
      </c>
      <c r="E81" s="9" t="s">
        <v>33776</v>
      </c>
      <c r="F81" s="12" t="s">
        <v>33779</v>
      </c>
      <c r="G81" s="13" t="s">
        <v>33780</v>
      </c>
      <c r="H81" s="14" t="s">
        <v>33781</v>
      </c>
      <c r="I81" s="13" t="s">
        <v>33782</v>
      </c>
      <c r="J81" s="13">
        <v>60107</v>
      </c>
      <c r="K81" t="s">
        <v>475</v>
      </c>
      <c r="L81" t="s">
        <v>482</v>
      </c>
      <c r="M81" t="s">
        <v>483</v>
      </c>
      <c r="N81" t="s">
        <v>44</v>
      </c>
      <c r="O81" t="s">
        <v>484</v>
      </c>
      <c r="P81" t="s">
        <v>485</v>
      </c>
      <c r="Q81" t="s">
        <v>486</v>
      </c>
      <c r="S81" t="s">
        <v>481</v>
      </c>
      <c r="T81" s="1" t="s">
        <v>18</v>
      </c>
      <c r="U81" s="1">
        <v>85281</v>
      </c>
      <c r="V81" t="s">
        <v>30213</v>
      </c>
      <c r="W81" s="4">
        <v>0.73</v>
      </c>
      <c r="X81" s="1">
        <v>630</v>
      </c>
      <c r="Y81" s="1">
        <v>130</v>
      </c>
      <c r="Z81" s="1">
        <v>68</v>
      </c>
      <c r="AA81" s="1">
        <v>58</v>
      </c>
      <c r="AB81" s="6">
        <f t="shared" si="5"/>
        <v>9.2063492063492069E-2</v>
      </c>
      <c r="AC81" s="6">
        <f t="shared" si="6"/>
        <v>9.2063492063492069E-2</v>
      </c>
      <c r="AD81" s="26">
        <f t="shared" si="7"/>
        <v>126</v>
      </c>
      <c r="AE81" s="1">
        <v>45</v>
      </c>
      <c r="AF81" s="1">
        <v>55</v>
      </c>
      <c r="AG81" s="1">
        <v>25</v>
      </c>
      <c r="AH81" s="1">
        <v>72</v>
      </c>
      <c r="AI81" s="1">
        <v>36</v>
      </c>
      <c r="AJ81" s="1">
        <v>178</v>
      </c>
      <c r="AK81" s="1">
        <v>0</v>
      </c>
      <c r="AL81" s="1">
        <v>0</v>
      </c>
      <c r="AM81" s="1">
        <f t="shared" si="8"/>
        <v>178</v>
      </c>
      <c r="AN81" s="1">
        <v>24</v>
      </c>
      <c r="AO81" s="1">
        <v>21</v>
      </c>
      <c r="AP81" s="20">
        <f t="shared" si="9"/>
        <v>121.80000000000001</v>
      </c>
      <c r="AQ81" s="1">
        <v>10</v>
      </c>
    </row>
    <row r="82" spans="1:43" ht="16" x14ac:dyDescent="0.2">
      <c r="A82" t="s">
        <v>26906</v>
      </c>
      <c r="B82" t="s">
        <v>33771</v>
      </c>
      <c r="C82" s="1" t="s">
        <v>18</v>
      </c>
      <c r="E82" s="9" t="s">
        <v>33776</v>
      </c>
      <c r="F82" s="12" t="s">
        <v>33779</v>
      </c>
      <c r="G82" s="13" t="s">
        <v>33780</v>
      </c>
      <c r="H82" s="14" t="s">
        <v>33781</v>
      </c>
      <c r="I82" s="13" t="s">
        <v>33782</v>
      </c>
      <c r="J82" s="13">
        <v>60107</v>
      </c>
      <c r="K82" t="s">
        <v>475</v>
      </c>
      <c r="L82" t="s">
        <v>487</v>
      </c>
      <c r="M82" t="s">
        <v>488</v>
      </c>
      <c r="N82" t="s">
        <v>201</v>
      </c>
      <c r="O82" t="s">
        <v>489</v>
      </c>
      <c r="P82" t="s">
        <v>490</v>
      </c>
      <c r="Q82" t="s">
        <v>491</v>
      </c>
      <c r="S82" t="s">
        <v>481</v>
      </c>
      <c r="T82" s="1" t="s">
        <v>18</v>
      </c>
      <c r="U82" s="1">
        <v>85281</v>
      </c>
      <c r="V82" t="s">
        <v>26905</v>
      </c>
      <c r="W82" s="4">
        <v>0.72</v>
      </c>
      <c r="X82" s="1">
        <v>800</v>
      </c>
      <c r="Y82" s="1">
        <v>74</v>
      </c>
      <c r="Z82" s="1">
        <v>27</v>
      </c>
      <c r="AA82" s="1">
        <v>27</v>
      </c>
      <c r="AB82" s="6">
        <f t="shared" si="5"/>
        <v>3.3750000000000002E-2</v>
      </c>
      <c r="AC82" s="6">
        <f t="shared" si="6"/>
        <v>3.3750000000000002E-2</v>
      </c>
      <c r="AD82" s="26">
        <f t="shared" si="7"/>
        <v>160</v>
      </c>
      <c r="AE82" s="1">
        <v>26</v>
      </c>
      <c r="AF82" s="1">
        <v>26</v>
      </c>
      <c r="AG82" s="1">
        <v>14</v>
      </c>
      <c r="AH82" s="1">
        <v>50</v>
      </c>
      <c r="AI82" s="1">
        <v>13</v>
      </c>
      <c r="AJ82" s="1">
        <v>64</v>
      </c>
      <c r="AK82" s="1">
        <v>0</v>
      </c>
      <c r="AL82" s="1">
        <v>0</v>
      </c>
      <c r="AM82" s="1">
        <f t="shared" si="8"/>
        <v>64</v>
      </c>
      <c r="AN82" s="1">
        <v>11</v>
      </c>
      <c r="AO82" s="1">
        <v>6</v>
      </c>
      <c r="AP82" s="20">
        <f t="shared" si="9"/>
        <v>56.7</v>
      </c>
      <c r="AQ82" s="1">
        <v>0</v>
      </c>
    </row>
    <row r="83" spans="1:43" ht="16" x14ac:dyDescent="0.2">
      <c r="A83" t="s">
        <v>32515</v>
      </c>
      <c r="B83" t="s">
        <v>33771</v>
      </c>
      <c r="C83" s="1" t="s">
        <v>18</v>
      </c>
      <c r="E83" s="9" t="s">
        <v>33776</v>
      </c>
      <c r="F83" s="12" t="s">
        <v>33779</v>
      </c>
      <c r="G83" s="13" t="s">
        <v>33780</v>
      </c>
      <c r="H83" s="14" t="s">
        <v>33781</v>
      </c>
      <c r="I83" s="13" t="s">
        <v>33782</v>
      </c>
      <c r="J83" s="13">
        <v>60107</v>
      </c>
      <c r="K83" t="s">
        <v>475</v>
      </c>
      <c r="L83" t="s">
        <v>492</v>
      </c>
      <c r="M83" t="s">
        <v>493</v>
      </c>
      <c r="N83" t="s">
        <v>30</v>
      </c>
      <c r="O83" t="s">
        <v>494</v>
      </c>
      <c r="P83" t="s">
        <v>495</v>
      </c>
      <c r="Q83" t="s">
        <v>496</v>
      </c>
      <c r="S83" t="s">
        <v>26</v>
      </c>
      <c r="T83" s="1" t="s">
        <v>18</v>
      </c>
      <c r="U83" s="1">
        <v>85042</v>
      </c>
      <c r="V83" t="s">
        <v>32514</v>
      </c>
      <c r="W83" s="4">
        <v>0.66</v>
      </c>
      <c r="X83" s="1">
        <v>730</v>
      </c>
      <c r="Y83" s="1">
        <v>83</v>
      </c>
      <c r="Z83" s="1">
        <v>38</v>
      </c>
      <c r="AA83" s="1">
        <v>30</v>
      </c>
      <c r="AB83" s="6">
        <f t="shared" si="5"/>
        <v>4.1095890410958902E-2</v>
      </c>
      <c r="AC83" s="6">
        <f t="shared" si="6"/>
        <v>4.1095890410958902E-2</v>
      </c>
      <c r="AD83" s="26">
        <f t="shared" si="7"/>
        <v>146</v>
      </c>
      <c r="AE83" s="1">
        <v>30</v>
      </c>
      <c r="AF83" s="1">
        <v>35</v>
      </c>
      <c r="AG83" s="1">
        <v>10</v>
      </c>
      <c r="AH83" s="1">
        <v>36</v>
      </c>
      <c r="AI83" s="1">
        <v>18</v>
      </c>
      <c r="AJ83" s="1">
        <v>91</v>
      </c>
      <c r="AK83" s="1">
        <v>2</v>
      </c>
      <c r="AL83" s="1">
        <v>3</v>
      </c>
      <c r="AM83" s="1">
        <f t="shared" si="8"/>
        <v>94</v>
      </c>
      <c r="AN83" s="1">
        <v>11</v>
      </c>
      <c r="AO83" s="1">
        <v>7</v>
      </c>
      <c r="AP83" s="20">
        <f t="shared" si="9"/>
        <v>63</v>
      </c>
      <c r="AQ83" s="1">
        <v>1</v>
      </c>
    </row>
    <row r="84" spans="1:43" ht="16" x14ac:dyDescent="0.2">
      <c r="A84" t="s">
        <v>30155</v>
      </c>
      <c r="B84" t="s">
        <v>33771</v>
      </c>
      <c r="C84" s="1" t="s">
        <v>18</v>
      </c>
      <c r="E84" s="9" t="s">
        <v>33776</v>
      </c>
      <c r="F84" s="12" t="s">
        <v>33779</v>
      </c>
      <c r="G84" s="13" t="s">
        <v>33780</v>
      </c>
      <c r="H84" s="14" t="s">
        <v>33781</v>
      </c>
      <c r="I84" s="13" t="s">
        <v>33782</v>
      </c>
      <c r="J84" s="13">
        <v>60107</v>
      </c>
      <c r="K84" t="s">
        <v>475</v>
      </c>
      <c r="L84" t="s">
        <v>497</v>
      </c>
      <c r="M84" t="s">
        <v>498</v>
      </c>
      <c r="N84" t="s">
        <v>30</v>
      </c>
      <c r="O84" t="s">
        <v>499</v>
      </c>
      <c r="P84" t="s">
        <v>500</v>
      </c>
      <c r="Q84" t="s">
        <v>501</v>
      </c>
      <c r="S84" t="s">
        <v>481</v>
      </c>
      <c r="T84" s="1" t="s">
        <v>18</v>
      </c>
      <c r="U84" s="1">
        <v>85283</v>
      </c>
      <c r="V84" t="s">
        <v>30154</v>
      </c>
      <c r="W84" s="4">
        <v>0.57999999999999996</v>
      </c>
      <c r="X84" s="1">
        <v>500</v>
      </c>
      <c r="Y84" s="1">
        <v>72</v>
      </c>
      <c r="Z84" s="1">
        <v>19</v>
      </c>
      <c r="AA84" s="1">
        <v>19</v>
      </c>
      <c r="AB84" s="6">
        <f t="shared" si="5"/>
        <v>3.7999999999999999E-2</v>
      </c>
      <c r="AC84" s="6">
        <f t="shared" si="6"/>
        <v>3.7999999999999999E-2</v>
      </c>
      <c r="AD84" s="26">
        <f t="shared" si="7"/>
        <v>100</v>
      </c>
      <c r="AE84" s="1">
        <v>18</v>
      </c>
      <c r="AF84" s="1">
        <v>18</v>
      </c>
      <c r="AG84" s="1">
        <v>11</v>
      </c>
      <c r="AH84" s="1">
        <v>35</v>
      </c>
      <c r="AI84" s="1">
        <v>12</v>
      </c>
      <c r="AJ84" s="1">
        <v>49</v>
      </c>
      <c r="AK84" s="1">
        <v>0</v>
      </c>
      <c r="AL84" s="1">
        <v>0</v>
      </c>
      <c r="AM84" s="1">
        <f t="shared" si="8"/>
        <v>49</v>
      </c>
      <c r="AN84" s="1">
        <v>5</v>
      </c>
      <c r="AO84" s="1">
        <v>3</v>
      </c>
      <c r="AP84" s="20">
        <f t="shared" si="9"/>
        <v>39.9</v>
      </c>
      <c r="AQ84" s="1">
        <v>0</v>
      </c>
    </row>
    <row r="85" spans="1:43" ht="16" x14ac:dyDescent="0.2">
      <c r="A85" t="s">
        <v>30739</v>
      </c>
      <c r="B85" t="s">
        <v>33771</v>
      </c>
      <c r="C85" s="1" t="s">
        <v>18</v>
      </c>
      <c r="E85" s="9" t="s">
        <v>33776</v>
      </c>
      <c r="F85" s="12" t="s">
        <v>33779</v>
      </c>
      <c r="G85" s="13" t="s">
        <v>33780</v>
      </c>
      <c r="H85" s="14" t="s">
        <v>33781</v>
      </c>
      <c r="I85" s="13" t="s">
        <v>33782</v>
      </c>
      <c r="J85" s="13">
        <v>60107</v>
      </c>
      <c r="K85" t="s">
        <v>502</v>
      </c>
      <c r="L85" t="s">
        <v>503</v>
      </c>
      <c r="M85" t="s">
        <v>504</v>
      </c>
      <c r="O85" t="s">
        <v>505</v>
      </c>
      <c r="P85" t="s">
        <v>506</v>
      </c>
      <c r="Q85" t="s">
        <v>507</v>
      </c>
      <c r="S85" t="s">
        <v>34</v>
      </c>
      <c r="T85" s="1" t="s">
        <v>18</v>
      </c>
      <c r="U85" s="1">
        <v>85323</v>
      </c>
      <c r="V85" t="e">
        <v>#N/A</v>
      </c>
      <c r="W85" s="4">
        <v>0.48</v>
      </c>
      <c r="X85" s="1">
        <v>2503</v>
      </c>
      <c r="Y85" s="1">
        <v>1</v>
      </c>
      <c r="Z85" s="1">
        <v>1</v>
      </c>
      <c r="AA85" s="1">
        <v>1</v>
      </c>
      <c r="AB85" s="6">
        <f t="shared" si="5"/>
        <v>3.9952057530962844E-4</v>
      </c>
      <c r="AC85" s="6">
        <f t="shared" si="6"/>
        <v>3.9952057530962844E-4</v>
      </c>
      <c r="AD85" s="26">
        <f t="shared" si="7"/>
        <v>500.6</v>
      </c>
      <c r="AE85" s="1">
        <v>1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f t="shared" si="8"/>
        <v>0</v>
      </c>
      <c r="AN85" s="1">
        <v>0</v>
      </c>
      <c r="AO85" s="1">
        <v>0</v>
      </c>
      <c r="AP85" s="20">
        <f t="shared" si="9"/>
        <v>2.1</v>
      </c>
      <c r="AQ85" s="1">
        <v>1</v>
      </c>
    </row>
    <row r="86" spans="1:43" ht="16" x14ac:dyDescent="0.2">
      <c r="A86" t="s">
        <v>28709</v>
      </c>
      <c r="B86" t="s">
        <v>33771</v>
      </c>
      <c r="C86" s="1" t="s">
        <v>18</v>
      </c>
      <c r="E86" s="9" t="s">
        <v>33776</v>
      </c>
      <c r="F86" s="12" t="s">
        <v>33779</v>
      </c>
      <c r="G86" s="13" t="s">
        <v>33780</v>
      </c>
      <c r="H86" s="14" t="s">
        <v>33781</v>
      </c>
      <c r="I86" s="13" t="s">
        <v>33782</v>
      </c>
      <c r="J86" s="13">
        <v>60107</v>
      </c>
      <c r="K86" t="s">
        <v>508</v>
      </c>
      <c r="L86" t="s">
        <v>509</v>
      </c>
      <c r="M86" t="s">
        <v>510</v>
      </c>
      <c r="N86" t="s">
        <v>51</v>
      </c>
      <c r="O86" t="s">
        <v>511</v>
      </c>
      <c r="P86" t="s">
        <v>512</v>
      </c>
      <c r="Q86" t="s">
        <v>513</v>
      </c>
      <c r="S86" t="s">
        <v>514</v>
      </c>
      <c r="T86" s="1" t="s">
        <v>18</v>
      </c>
      <c r="U86" s="1">
        <v>85223</v>
      </c>
      <c r="V86" t="s">
        <v>28708</v>
      </c>
      <c r="W86" s="4">
        <v>0.62</v>
      </c>
      <c r="X86" s="1">
        <v>900</v>
      </c>
      <c r="Y86" s="1">
        <v>133</v>
      </c>
      <c r="Z86" s="1">
        <v>57</v>
      </c>
      <c r="AA86" s="1">
        <v>42</v>
      </c>
      <c r="AB86" s="6">
        <f t="shared" si="5"/>
        <v>4.6666666666666669E-2</v>
      </c>
      <c r="AC86" s="6">
        <f t="shared" si="6"/>
        <v>4.6666666666666669E-2</v>
      </c>
      <c r="AD86" s="26">
        <f t="shared" si="7"/>
        <v>180</v>
      </c>
      <c r="AE86" s="1">
        <v>40</v>
      </c>
      <c r="AF86" s="1">
        <v>53</v>
      </c>
      <c r="AG86" s="1">
        <v>17</v>
      </c>
      <c r="AH86" s="1">
        <v>41</v>
      </c>
      <c r="AI86" s="1">
        <v>26</v>
      </c>
      <c r="AJ86" s="1">
        <v>117</v>
      </c>
      <c r="AK86" s="1">
        <v>3</v>
      </c>
      <c r="AL86" s="1">
        <v>3</v>
      </c>
      <c r="AM86" s="1">
        <f t="shared" si="8"/>
        <v>120</v>
      </c>
      <c r="AN86" s="1">
        <v>19</v>
      </c>
      <c r="AO86" s="1">
        <v>10</v>
      </c>
      <c r="AP86" s="20">
        <f t="shared" si="9"/>
        <v>88.2</v>
      </c>
      <c r="AQ86" s="1">
        <v>1</v>
      </c>
    </row>
    <row r="87" spans="1:43" ht="16" x14ac:dyDescent="0.2">
      <c r="A87" t="s">
        <v>30992</v>
      </c>
      <c r="B87" t="s">
        <v>33771</v>
      </c>
      <c r="C87" s="1" t="s">
        <v>18</v>
      </c>
      <c r="E87" s="9" t="s">
        <v>33776</v>
      </c>
      <c r="F87" s="12" t="s">
        <v>33779</v>
      </c>
      <c r="G87" s="13" t="s">
        <v>33780</v>
      </c>
      <c r="H87" s="14" t="s">
        <v>33781</v>
      </c>
      <c r="I87" s="13" t="s">
        <v>33782</v>
      </c>
      <c r="J87" s="13">
        <v>60107</v>
      </c>
      <c r="K87" t="s">
        <v>508</v>
      </c>
      <c r="L87" t="s">
        <v>515</v>
      </c>
      <c r="M87" t="s">
        <v>516</v>
      </c>
      <c r="N87" t="s">
        <v>30</v>
      </c>
      <c r="O87" t="s">
        <v>517</v>
      </c>
      <c r="P87" t="s">
        <v>518</v>
      </c>
      <c r="Q87" t="s">
        <v>519</v>
      </c>
      <c r="S87" t="s">
        <v>520</v>
      </c>
      <c r="T87" s="1" t="s">
        <v>18</v>
      </c>
      <c r="U87" s="1">
        <v>85131</v>
      </c>
      <c r="V87" t="s">
        <v>30991</v>
      </c>
      <c r="W87" s="4">
        <v>0.63</v>
      </c>
      <c r="X87" s="1">
        <v>500</v>
      </c>
      <c r="Y87" s="1">
        <v>41</v>
      </c>
      <c r="Z87" s="1">
        <v>22</v>
      </c>
      <c r="AA87" s="1">
        <v>14</v>
      </c>
      <c r="AB87" s="6">
        <f t="shared" si="5"/>
        <v>2.8000000000000001E-2</v>
      </c>
      <c r="AC87" s="6">
        <f t="shared" si="6"/>
        <v>2.8000000000000001E-2</v>
      </c>
      <c r="AD87" s="26">
        <f t="shared" si="7"/>
        <v>100</v>
      </c>
      <c r="AE87" s="1">
        <v>13</v>
      </c>
      <c r="AF87" s="1">
        <v>21</v>
      </c>
      <c r="AG87" s="1">
        <v>9</v>
      </c>
      <c r="AH87" s="1">
        <v>37</v>
      </c>
      <c r="AI87" s="1">
        <v>8</v>
      </c>
      <c r="AJ87" s="1">
        <v>35</v>
      </c>
      <c r="AK87" s="1">
        <v>1</v>
      </c>
      <c r="AL87" s="1">
        <v>1</v>
      </c>
      <c r="AM87" s="1">
        <f t="shared" si="8"/>
        <v>36</v>
      </c>
      <c r="AN87" s="1">
        <v>10</v>
      </c>
      <c r="AO87" s="1">
        <v>1</v>
      </c>
      <c r="AP87" s="20">
        <f t="shared" si="9"/>
        <v>29.400000000000002</v>
      </c>
      <c r="AQ87" s="1">
        <v>1</v>
      </c>
    </row>
    <row r="88" spans="1:43" ht="16" x14ac:dyDescent="0.2">
      <c r="A88" t="s">
        <v>29419</v>
      </c>
      <c r="B88" t="s">
        <v>33771</v>
      </c>
      <c r="C88" s="1" t="s">
        <v>18</v>
      </c>
      <c r="E88" s="9" t="s">
        <v>33776</v>
      </c>
      <c r="F88" s="12" t="s">
        <v>33779</v>
      </c>
      <c r="G88" s="13" t="s">
        <v>33780</v>
      </c>
      <c r="H88" s="14" t="s">
        <v>33781</v>
      </c>
      <c r="I88" s="13" t="s">
        <v>33782</v>
      </c>
      <c r="J88" s="13">
        <v>60107</v>
      </c>
      <c r="K88" t="s">
        <v>521</v>
      </c>
      <c r="L88" t="s">
        <v>522</v>
      </c>
      <c r="M88" t="s">
        <v>523</v>
      </c>
      <c r="N88" t="s">
        <v>358</v>
      </c>
      <c r="O88" t="s">
        <v>524</v>
      </c>
      <c r="P88" t="s">
        <v>525</v>
      </c>
      <c r="Q88" t="s">
        <v>526</v>
      </c>
      <c r="S88" t="s">
        <v>474</v>
      </c>
      <c r="T88" s="1" t="s">
        <v>18</v>
      </c>
      <c r="U88" s="1">
        <v>85713</v>
      </c>
      <c r="V88" t="s">
        <v>29418</v>
      </c>
      <c r="W88" s="4">
        <v>0.65</v>
      </c>
      <c r="X88" s="1">
        <v>400</v>
      </c>
      <c r="Y88" s="1">
        <v>1</v>
      </c>
      <c r="Z88" s="1">
        <v>1</v>
      </c>
      <c r="AA88" s="1">
        <v>1</v>
      </c>
      <c r="AB88" s="6">
        <f t="shared" si="5"/>
        <v>2.5000000000000001E-3</v>
      </c>
      <c r="AC88" s="6">
        <f t="shared" si="6"/>
        <v>2.5000000000000001E-3</v>
      </c>
      <c r="AD88" s="26">
        <f t="shared" si="7"/>
        <v>80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f t="shared" si="8"/>
        <v>0</v>
      </c>
      <c r="AN88" s="1">
        <v>0</v>
      </c>
      <c r="AO88" s="1">
        <v>0</v>
      </c>
      <c r="AP88" s="20">
        <f t="shared" si="9"/>
        <v>2.1</v>
      </c>
      <c r="AQ88" s="1">
        <v>1</v>
      </c>
    </row>
    <row r="89" spans="1:43" ht="16" x14ac:dyDescent="0.2">
      <c r="A89" t="s">
        <v>27304</v>
      </c>
      <c r="B89" t="s">
        <v>33771</v>
      </c>
      <c r="C89" s="1" t="s">
        <v>18</v>
      </c>
      <c r="E89" s="9" t="s">
        <v>33776</v>
      </c>
      <c r="F89" s="12" t="s">
        <v>33779</v>
      </c>
      <c r="G89" s="13" t="s">
        <v>33780</v>
      </c>
      <c r="H89" s="14" t="s">
        <v>33781</v>
      </c>
      <c r="I89" s="13" t="s">
        <v>33782</v>
      </c>
      <c r="J89" s="13">
        <v>60107</v>
      </c>
      <c r="K89" t="s">
        <v>521</v>
      </c>
      <c r="L89" t="s">
        <v>527</v>
      </c>
      <c r="M89" t="s">
        <v>528</v>
      </c>
      <c r="O89" t="s">
        <v>529</v>
      </c>
      <c r="P89" t="s">
        <v>530</v>
      </c>
      <c r="Q89" t="s">
        <v>531</v>
      </c>
      <c r="S89" t="s">
        <v>474</v>
      </c>
      <c r="T89" s="1" t="s">
        <v>18</v>
      </c>
      <c r="U89" s="1">
        <v>85713</v>
      </c>
      <c r="V89" t="e">
        <v>#N/A</v>
      </c>
      <c r="W89" s="4">
        <v>0.67</v>
      </c>
      <c r="X89" s="1">
        <v>586</v>
      </c>
      <c r="Y89" s="1">
        <v>1</v>
      </c>
      <c r="Z89" s="1">
        <v>1</v>
      </c>
      <c r="AA89" s="1">
        <v>1</v>
      </c>
      <c r="AB89" s="6">
        <f t="shared" si="5"/>
        <v>1.7064846416382253E-3</v>
      </c>
      <c r="AC89" s="6">
        <f t="shared" si="6"/>
        <v>1.7064846416382253E-3</v>
      </c>
      <c r="AD89" s="26">
        <f t="shared" si="7"/>
        <v>117.2</v>
      </c>
      <c r="AE89" s="1">
        <v>1</v>
      </c>
      <c r="AF89" s="1">
        <v>1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f t="shared" si="8"/>
        <v>0</v>
      </c>
      <c r="AN89" s="1">
        <v>1</v>
      </c>
      <c r="AO89" s="1">
        <v>0</v>
      </c>
      <c r="AP89" s="20">
        <f t="shared" si="9"/>
        <v>2.1</v>
      </c>
      <c r="AQ89" s="1">
        <v>1</v>
      </c>
    </row>
    <row r="90" spans="1:43" ht="16" x14ac:dyDescent="0.2">
      <c r="A90" t="s">
        <v>31887</v>
      </c>
      <c r="B90" t="s">
        <v>33771</v>
      </c>
      <c r="C90" s="1" t="s">
        <v>532</v>
      </c>
      <c r="E90" s="9" t="s">
        <v>33776</v>
      </c>
      <c r="F90" s="12" t="s">
        <v>33783</v>
      </c>
      <c r="G90" s="13" t="s">
        <v>33780</v>
      </c>
      <c r="H90" s="14" t="s">
        <v>33784</v>
      </c>
      <c r="I90" s="13" t="s">
        <v>33782</v>
      </c>
      <c r="J90" s="13">
        <v>60154</v>
      </c>
      <c r="K90" t="s">
        <v>533</v>
      </c>
      <c r="L90" t="s">
        <v>536</v>
      </c>
      <c r="M90" t="s">
        <v>537</v>
      </c>
      <c r="N90" t="s">
        <v>538</v>
      </c>
      <c r="O90" t="s">
        <v>539</v>
      </c>
      <c r="P90" t="s">
        <v>540</v>
      </c>
      <c r="Q90" t="s">
        <v>541</v>
      </c>
      <c r="S90" t="s">
        <v>535</v>
      </c>
      <c r="T90" s="1" t="s">
        <v>532</v>
      </c>
      <c r="U90" s="1">
        <v>92301</v>
      </c>
      <c r="V90" t="s">
        <v>31886</v>
      </c>
      <c r="W90" s="4">
        <v>0.76</v>
      </c>
      <c r="X90" s="1">
        <v>400</v>
      </c>
      <c r="Y90" s="1">
        <v>59</v>
      </c>
      <c r="Z90" s="1">
        <v>105</v>
      </c>
      <c r="AA90" s="1">
        <v>66</v>
      </c>
      <c r="AB90" s="6">
        <f t="shared" si="5"/>
        <v>0.16500000000000001</v>
      </c>
      <c r="AC90" s="6">
        <f t="shared" si="6"/>
        <v>0.16500000000000001</v>
      </c>
      <c r="AD90" s="26">
        <f t="shared" si="7"/>
        <v>80</v>
      </c>
      <c r="AE90" s="1">
        <v>61</v>
      </c>
      <c r="AF90" s="1">
        <v>96</v>
      </c>
      <c r="AG90" s="1">
        <v>29</v>
      </c>
      <c r="AH90" s="1">
        <v>81</v>
      </c>
      <c r="AI90" s="1">
        <v>6</v>
      </c>
      <c r="AJ90" s="1">
        <v>15</v>
      </c>
      <c r="AK90" s="1">
        <v>15</v>
      </c>
      <c r="AL90" s="1">
        <v>36</v>
      </c>
      <c r="AM90" s="1">
        <f t="shared" si="8"/>
        <v>51</v>
      </c>
      <c r="AN90" s="1">
        <v>20</v>
      </c>
      <c r="AO90" s="1">
        <v>11</v>
      </c>
      <c r="AP90" s="20">
        <f t="shared" si="9"/>
        <v>138.6</v>
      </c>
      <c r="AQ90" s="1">
        <v>5</v>
      </c>
    </row>
    <row r="91" spans="1:43" ht="16" x14ac:dyDescent="0.2">
      <c r="A91" t="s">
        <v>27282</v>
      </c>
      <c r="B91" t="s">
        <v>33771</v>
      </c>
      <c r="C91" s="1" t="s">
        <v>532</v>
      </c>
      <c r="E91" s="9" t="s">
        <v>33776</v>
      </c>
      <c r="F91" s="12" t="s">
        <v>33783</v>
      </c>
      <c r="G91" s="13" t="s">
        <v>33780</v>
      </c>
      <c r="H91" s="14" t="s">
        <v>33784</v>
      </c>
      <c r="I91" s="13" t="s">
        <v>33782</v>
      </c>
      <c r="J91" s="13">
        <v>60154</v>
      </c>
      <c r="K91" t="s">
        <v>533</v>
      </c>
      <c r="L91" t="s">
        <v>542</v>
      </c>
      <c r="M91" t="s">
        <v>543</v>
      </c>
      <c r="N91" t="s">
        <v>544</v>
      </c>
      <c r="O91" t="s">
        <v>545</v>
      </c>
      <c r="P91" t="s">
        <v>546</v>
      </c>
      <c r="Q91" t="s">
        <v>547</v>
      </c>
      <c r="S91" t="s">
        <v>548</v>
      </c>
      <c r="T91" s="1" t="s">
        <v>532</v>
      </c>
      <c r="U91" s="1">
        <v>92392</v>
      </c>
      <c r="V91" t="s">
        <v>27281</v>
      </c>
      <c r="W91" s="4">
        <v>0.72</v>
      </c>
      <c r="X91" s="1">
        <v>793</v>
      </c>
      <c r="Y91" s="1">
        <v>59</v>
      </c>
      <c r="Z91" s="1">
        <v>28</v>
      </c>
      <c r="AA91" s="1">
        <v>26</v>
      </c>
      <c r="AB91" s="6">
        <f t="shared" si="5"/>
        <v>3.2786885245901641E-2</v>
      </c>
      <c r="AC91" s="6">
        <f t="shared" si="6"/>
        <v>3.2786885245901641E-2</v>
      </c>
      <c r="AD91" s="26">
        <f t="shared" si="7"/>
        <v>158.60000000000002</v>
      </c>
      <c r="AE91" s="1">
        <v>23</v>
      </c>
      <c r="AF91" s="1">
        <v>23</v>
      </c>
      <c r="AG91" s="1">
        <v>8</v>
      </c>
      <c r="AH91" s="1">
        <v>26</v>
      </c>
      <c r="AI91" s="1">
        <v>2</v>
      </c>
      <c r="AJ91" s="1">
        <v>6</v>
      </c>
      <c r="AK91" s="1">
        <v>5</v>
      </c>
      <c r="AL91" s="1">
        <v>17</v>
      </c>
      <c r="AM91" s="1">
        <f t="shared" si="8"/>
        <v>23</v>
      </c>
      <c r="AN91" s="1">
        <v>12</v>
      </c>
      <c r="AO91" s="1">
        <v>2</v>
      </c>
      <c r="AP91" s="20">
        <f t="shared" si="9"/>
        <v>54.6</v>
      </c>
      <c r="AQ91" s="1">
        <v>5</v>
      </c>
    </row>
    <row r="92" spans="1:43" ht="16" x14ac:dyDescent="0.2">
      <c r="A92" t="s">
        <v>26823</v>
      </c>
      <c r="B92" t="s">
        <v>33771</v>
      </c>
      <c r="C92" s="1" t="s">
        <v>532</v>
      </c>
      <c r="E92" s="9" t="s">
        <v>33776</v>
      </c>
      <c r="F92" s="12" t="s">
        <v>33783</v>
      </c>
      <c r="G92" s="13" t="s">
        <v>33780</v>
      </c>
      <c r="H92" s="14" t="s">
        <v>33784</v>
      </c>
      <c r="I92" s="13" t="s">
        <v>33782</v>
      </c>
      <c r="J92" s="13">
        <v>60154</v>
      </c>
      <c r="K92" t="s">
        <v>533</v>
      </c>
      <c r="L92" t="s">
        <v>549</v>
      </c>
      <c r="M92" t="s">
        <v>550</v>
      </c>
      <c r="N92" t="s">
        <v>551</v>
      </c>
      <c r="O92" t="s">
        <v>552</v>
      </c>
      <c r="P92" t="s">
        <v>553</v>
      </c>
      <c r="Q92" t="s">
        <v>554</v>
      </c>
      <c r="S92" t="s">
        <v>535</v>
      </c>
      <c r="T92" s="1" t="s">
        <v>532</v>
      </c>
      <c r="U92" s="1">
        <v>92301</v>
      </c>
      <c r="V92" t="s">
        <v>26822</v>
      </c>
      <c r="W92" s="4">
        <v>0.82</v>
      </c>
      <c r="X92" s="1">
        <v>705</v>
      </c>
      <c r="Y92" s="1">
        <v>39</v>
      </c>
      <c r="Z92" s="1">
        <v>26</v>
      </c>
      <c r="AA92" s="1">
        <v>26</v>
      </c>
      <c r="AB92" s="6">
        <f t="shared" si="5"/>
        <v>3.6879432624113473E-2</v>
      </c>
      <c r="AC92" s="6">
        <f t="shared" si="6"/>
        <v>3.6879432624113473E-2</v>
      </c>
      <c r="AD92" s="26">
        <f t="shared" si="7"/>
        <v>141</v>
      </c>
      <c r="AE92" s="1">
        <v>24</v>
      </c>
      <c r="AF92" s="1">
        <v>24</v>
      </c>
      <c r="AG92" s="1">
        <v>13</v>
      </c>
      <c r="AH92" s="1">
        <v>46</v>
      </c>
      <c r="AI92" s="1">
        <v>0</v>
      </c>
      <c r="AJ92" s="1">
        <v>0</v>
      </c>
      <c r="AK92" s="1">
        <v>2</v>
      </c>
      <c r="AL92" s="1">
        <v>7</v>
      </c>
      <c r="AM92" s="1">
        <f t="shared" si="8"/>
        <v>7</v>
      </c>
      <c r="AN92" s="1">
        <v>2</v>
      </c>
      <c r="AO92" s="1">
        <v>1</v>
      </c>
      <c r="AP92" s="20">
        <f t="shared" si="9"/>
        <v>54.6</v>
      </c>
      <c r="AQ92" s="1">
        <v>2</v>
      </c>
    </row>
    <row r="93" spans="1:43" ht="16" x14ac:dyDescent="0.2">
      <c r="A93" t="s">
        <v>29436</v>
      </c>
      <c r="B93" t="s">
        <v>33771</v>
      </c>
      <c r="C93" s="1" t="s">
        <v>532</v>
      </c>
      <c r="E93" s="9" t="s">
        <v>33776</v>
      </c>
      <c r="F93" s="12" t="s">
        <v>33783</v>
      </c>
      <c r="G93" s="13" t="s">
        <v>33780</v>
      </c>
      <c r="H93" s="14" t="s">
        <v>33784</v>
      </c>
      <c r="I93" s="13" t="s">
        <v>33782</v>
      </c>
      <c r="J93" s="13">
        <v>60154</v>
      </c>
      <c r="K93" t="s">
        <v>533</v>
      </c>
      <c r="L93" t="s">
        <v>555</v>
      </c>
      <c r="M93" t="s">
        <v>556</v>
      </c>
      <c r="N93" t="s">
        <v>130</v>
      </c>
      <c r="O93" t="s">
        <v>557</v>
      </c>
      <c r="P93" t="s">
        <v>558</v>
      </c>
      <c r="Q93" t="s">
        <v>559</v>
      </c>
      <c r="S93" t="s">
        <v>548</v>
      </c>
      <c r="T93" s="1" t="s">
        <v>532</v>
      </c>
      <c r="U93" s="1">
        <v>92392</v>
      </c>
      <c r="V93" t="s">
        <v>29435</v>
      </c>
      <c r="W93" s="4">
        <v>0.7</v>
      </c>
      <c r="X93" s="1">
        <v>750</v>
      </c>
      <c r="Y93" s="1">
        <v>32</v>
      </c>
      <c r="Z93" s="1">
        <v>9</v>
      </c>
      <c r="AA93" s="1">
        <v>9</v>
      </c>
      <c r="AB93" s="6">
        <f t="shared" si="5"/>
        <v>1.2E-2</v>
      </c>
      <c r="AC93" s="6">
        <f t="shared" si="6"/>
        <v>1.2E-2</v>
      </c>
      <c r="AD93" s="26">
        <f t="shared" si="7"/>
        <v>150</v>
      </c>
      <c r="AE93" s="1">
        <v>9</v>
      </c>
      <c r="AF93" s="1">
        <v>9</v>
      </c>
      <c r="AG93" s="1">
        <v>5</v>
      </c>
      <c r="AH93" s="1">
        <v>11</v>
      </c>
      <c r="AI93" s="1">
        <v>2</v>
      </c>
      <c r="AJ93" s="1">
        <v>7</v>
      </c>
      <c r="AK93" s="1">
        <v>0</v>
      </c>
      <c r="AL93" s="1">
        <v>0</v>
      </c>
      <c r="AM93" s="1">
        <f t="shared" si="8"/>
        <v>7</v>
      </c>
      <c r="AN93" s="1">
        <v>4</v>
      </c>
      <c r="AO93" s="1">
        <v>0</v>
      </c>
      <c r="AP93" s="20">
        <f t="shared" si="9"/>
        <v>18.900000000000002</v>
      </c>
      <c r="AQ93" s="1">
        <v>0</v>
      </c>
    </row>
    <row r="94" spans="1:43" ht="16" x14ac:dyDescent="0.2">
      <c r="A94" t="s">
        <v>29378</v>
      </c>
      <c r="B94" t="s">
        <v>33771</v>
      </c>
      <c r="C94" s="1" t="s">
        <v>532</v>
      </c>
      <c r="E94" s="9" t="s">
        <v>33776</v>
      </c>
      <c r="F94" s="12" t="s">
        <v>33783</v>
      </c>
      <c r="G94" s="13" t="s">
        <v>33780</v>
      </c>
      <c r="H94" s="14" t="s">
        <v>33784</v>
      </c>
      <c r="I94" s="13" t="s">
        <v>33782</v>
      </c>
      <c r="J94" s="13">
        <v>60154</v>
      </c>
      <c r="K94" t="s">
        <v>533</v>
      </c>
      <c r="L94" t="s">
        <v>560</v>
      </c>
      <c r="M94" t="s">
        <v>561</v>
      </c>
      <c r="N94" t="s">
        <v>331</v>
      </c>
      <c r="O94" t="s">
        <v>562</v>
      </c>
      <c r="P94" t="s">
        <v>563</v>
      </c>
      <c r="Q94" t="s">
        <v>564</v>
      </c>
      <c r="S94" t="s">
        <v>535</v>
      </c>
      <c r="T94" s="1" t="s">
        <v>532</v>
      </c>
      <c r="U94" s="1">
        <v>92301</v>
      </c>
      <c r="V94" t="s">
        <v>29377</v>
      </c>
      <c r="W94" s="4">
        <v>0.78</v>
      </c>
      <c r="X94" s="1">
        <v>488</v>
      </c>
      <c r="Y94" s="1">
        <v>33</v>
      </c>
      <c r="Z94" s="1">
        <v>41</v>
      </c>
      <c r="AA94" s="1">
        <v>37</v>
      </c>
      <c r="AB94" s="6">
        <f t="shared" si="5"/>
        <v>7.5819672131147542E-2</v>
      </c>
      <c r="AC94" s="6">
        <f t="shared" si="6"/>
        <v>7.5819672131147542E-2</v>
      </c>
      <c r="AD94" s="26">
        <f t="shared" si="7"/>
        <v>97.600000000000009</v>
      </c>
      <c r="AE94" s="1">
        <v>34</v>
      </c>
      <c r="AF94" s="1">
        <v>34</v>
      </c>
      <c r="AG94" s="1">
        <v>6</v>
      </c>
      <c r="AH94" s="1">
        <v>26</v>
      </c>
      <c r="AI94" s="1">
        <v>2</v>
      </c>
      <c r="AJ94" s="1">
        <v>6</v>
      </c>
      <c r="AK94" s="1">
        <v>5</v>
      </c>
      <c r="AL94" s="1">
        <v>8</v>
      </c>
      <c r="AM94" s="1">
        <f t="shared" si="8"/>
        <v>14</v>
      </c>
      <c r="AN94" s="1">
        <v>12</v>
      </c>
      <c r="AO94" s="1">
        <v>4</v>
      </c>
      <c r="AP94" s="20">
        <f t="shared" si="9"/>
        <v>77.7</v>
      </c>
      <c r="AQ94" s="1">
        <v>4</v>
      </c>
    </row>
    <row r="95" spans="1:43" ht="16" x14ac:dyDescent="0.2">
      <c r="A95" t="s">
        <v>32240</v>
      </c>
      <c r="B95" t="s">
        <v>33771</v>
      </c>
      <c r="C95" s="1" t="s">
        <v>532</v>
      </c>
      <c r="E95" s="9" t="s">
        <v>33776</v>
      </c>
      <c r="F95" s="12" t="s">
        <v>33783</v>
      </c>
      <c r="G95" s="13" t="s">
        <v>33780</v>
      </c>
      <c r="H95" s="14" t="s">
        <v>33784</v>
      </c>
      <c r="I95" s="13" t="s">
        <v>33782</v>
      </c>
      <c r="J95" s="13">
        <v>60154</v>
      </c>
      <c r="K95" t="s">
        <v>533</v>
      </c>
      <c r="L95" t="s">
        <v>565</v>
      </c>
      <c r="M95" t="s">
        <v>566</v>
      </c>
      <c r="N95" t="s">
        <v>130</v>
      </c>
      <c r="O95" t="s">
        <v>567</v>
      </c>
      <c r="P95" t="s">
        <v>568</v>
      </c>
      <c r="Q95" t="s">
        <v>569</v>
      </c>
      <c r="S95" t="s">
        <v>535</v>
      </c>
      <c r="T95" s="1" t="s">
        <v>532</v>
      </c>
      <c r="U95" s="1">
        <v>92301</v>
      </c>
      <c r="V95" t="e">
        <v>#N/A</v>
      </c>
      <c r="W95" s="4">
        <v>0.75</v>
      </c>
      <c r="X95" s="1">
        <v>600</v>
      </c>
      <c r="Y95" s="1">
        <v>56</v>
      </c>
      <c r="Z95" s="1">
        <v>32</v>
      </c>
      <c r="AA95" s="1">
        <v>32</v>
      </c>
      <c r="AB95" s="6">
        <f t="shared" si="5"/>
        <v>5.3333333333333337E-2</v>
      </c>
      <c r="AC95" s="6">
        <f t="shared" si="6"/>
        <v>5.3333333333333337E-2</v>
      </c>
      <c r="AD95" s="26">
        <f t="shared" si="7"/>
        <v>120</v>
      </c>
      <c r="AE95" s="1">
        <v>27</v>
      </c>
      <c r="AF95" s="1">
        <v>27</v>
      </c>
      <c r="AG95" s="1">
        <v>6</v>
      </c>
      <c r="AH95" s="1">
        <v>19</v>
      </c>
      <c r="AI95" s="1">
        <v>3</v>
      </c>
      <c r="AJ95" s="1">
        <v>8</v>
      </c>
      <c r="AK95" s="1">
        <v>5</v>
      </c>
      <c r="AL95" s="1">
        <v>7</v>
      </c>
      <c r="AM95" s="1">
        <f t="shared" si="8"/>
        <v>15</v>
      </c>
      <c r="AN95" s="1">
        <v>9</v>
      </c>
      <c r="AO95" s="1">
        <v>0</v>
      </c>
      <c r="AP95" s="20">
        <f t="shared" si="9"/>
        <v>67.2</v>
      </c>
      <c r="AQ95" s="1">
        <v>5</v>
      </c>
    </row>
    <row r="96" spans="1:43" ht="16" x14ac:dyDescent="0.2">
      <c r="A96" t="s">
        <v>27998</v>
      </c>
      <c r="B96" t="s">
        <v>33771</v>
      </c>
      <c r="C96" s="1" t="s">
        <v>532</v>
      </c>
      <c r="E96" s="9" t="s">
        <v>33776</v>
      </c>
      <c r="F96" s="12" t="s">
        <v>33783</v>
      </c>
      <c r="G96" s="13" t="s">
        <v>33780</v>
      </c>
      <c r="H96" s="14" t="s">
        <v>33784</v>
      </c>
      <c r="I96" s="13" t="s">
        <v>33782</v>
      </c>
      <c r="J96" s="13">
        <v>60154</v>
      </c>
      <c r="K96" t="s">
        <v>533</v>
      </c>
      <c r="L96" t="s">
        <v>570</v>
      </c>
      <c r="M96" t="s">
        <v>571</v>
      </c>
      <c r="N96" t="s">
        <v>538</v>
      </c>
      <c r="O96" t="s">
        <v>572</v>
      </c>
      <c r="P96" t="s">
        <v>573</v>
      </c>
      <c r="Q96" t="s">
        <v>574</v>
      </c>
      <c r="S96" t="s">
        <v>548</v>
      </c>
      <c r="T96" s="1" t="s">
        <v>532</v>
      </c>
      <c r="U96" s="1">
        <v>92394</v>
      </c>
      <c r="V96" t="s">
        <v>27997</v>
      </c>
      <c r="W96" s="4">
        <v>0.73</v>
      </c>
      <c r="X96" s="1">
        <v>661</v>
      </c>
      <c r="Y96" s="1">
        <v>30</v>
      </c>
      <c r="Z96" s="1">
        <v>27</v>
      </c>
      <c r="AA96" s="1">
        <v>26</v>
      </c>
      <c r="AB96" s="6">
        <f t="shared" si="5"/>
        <v>3.9334341906202726E-2</v>
      </c>
      <c r="AC96" s="6">
        <f t="shared" si="6"/>
        <v>3.9334341906202726E-2</v>
      </c>
      <c r="AD96" s="26">
        <f t="shared" si="7"/>
        <v>132.20000000000002</v>
      </c>
      <c r="AE96" s="1">
        <v>24</v>
      </c>
      <c r="AF96" s="1">
        <v>24</v>
      </c>
      <c r="AG96" s="1">
        <v>5</v>
      </c>
      <c r="AH96" s="1">
        <v>10</v>
      </c>
      <c r="AI96" s="1">
        <v>0</v>
      </c>
      <c r="AJ96" s="1">
        <v>0</v>
      </c>
      <c r="AK96" s="1">
        <v>1</v>
      </c>
      <c r="AL96" s="1">
        <v>2</v>
      </c>
      <c r="AM96" s="1">
        <f t="shared" si="8"/>
        <v>2</v>
      </c>
      <c r="AN96" s="1">
        <v>4</v>
      </c>
      <c r="AO96" s="1">
        <v>2</v>
      </c>
      <c r="AP96" s="20">
        <f t="shared" si="9"/>
        <v>54.6</v>
      </c>
      <c r="AQ96" s="1">
        <v>2</v>
      </c>
    </row>
    <row r="97" spans="1:43" ht="16" x14ac:dyDescent="0.2">
      <c r="A97" t="s">
        <v>29654</v>
      </c>
      <c r="B97" t="s">
        <v>33771</v>
      </c>
      <c r="C97" s="1" t="s">
        <v>532</v>
      </c>
      <c r="E97" s="9" t="s">
        <v>33776</v>
      </c>
      <c r="F97" s="12" t="s">
        <v>33783</v>
      </c>
      <c r="G97" s="13" t="s">
        <v>33780</v>
      </c>
      <c r="H97" s="14" t="s">
        <v>33784</v>
      </c>
      <c r="I97" s="13" t="s">
        <v>33782</v>
      </c>
      <c r="J97" s="13">
        <v>60154</v>
      </c>
      <c r="K97" t="s">
        <v>533</v>
      </c>
      <c r="L97" t="s">
        <v>575</v>
      </c>
      <c r="M97" t="s">
        <v>576</v>
      </c>
      <c r="N97" t="s">
        <v>130</v>
      </c>
      <c r="O97" t="s">
        <v>577</v>
      </c>
      <c r="P97" t="s">
        <v>578</v>
      </c>
      <c r="Q97" t="s">
        <v>579</v>
      </c>
      <c r="S97" t="s">
        <v>535</v>
      </c>
      <c r="T97" s="1" t="s">
        <v>532</v>
      </c>
      <c r="U97" s="1" t="s">
        <v>580</v>
      </c>
      <c r="V97" t="s">
        <v>29653</v>
      </c>
      <c r="W97" s="4">
        <v>0.87</v>
      </c>
      <c r="X97" s="1">
        <v>674</v>
      </c>
      <c r="Y97" s="1">
        <v>121</v>
      </c>
      <c r="Z97" s="1">
        <v>112</v>
      </c>
      <c r="AA97" s="1">
        <v>62</v>
      </c>
      <c r="AB97" s="6">
        <f t="shared" si="5"/>
        <v>9.1988130563798218E-2</v>
      </c>
      <c r="AC97" s="6">
        <f t="shared" si="6"/>
        <v>9.1988130563798218E-2</v>
      </c>
      <c r="AD97" s="26">
        <f t="shared" si="7"/>
        <v>134.80000000000001</v>
      </c>
      <c r="AE97" s="1">
        <v>53</v>
      </c>
      <c r="AF97" s="1">
        <v>83</v>
      </c>
      <c r="AG97" s="1">
        <v>26</v>
      </c>
      <c r="AH97" s="1">
        <v>96</v>
      </c>
      <c r="AI97" s="1">
        <v>5</v>
      </c>
      <c r="AJ97" s="1">
        <v>15</v>
      </c>
      <c r="AK97" s="1">
        <v>16</v>
      </c>
      <c r="AL97" s="1">
        <v>47</v>
      </c>
      <c r="AM97" s="1">
        <f t="shared" si="8"/>
        <v>62</v>
      </c>
      <c r="AN97" s="1">
        <v>38</v>
      </c>
      <c r="AO97" s="1">
        <v>6</v>
      </c>
      <c r="AP97" s="20">
        <f t="shared" si="9"/>
        <v>130.20000000000002</v>
      </c>
      <c r="AQ97" s="1">
        <v>8</v>
      </c>
    </row>
    <row r="98" spans="1:43" ht="16" x14ac:dyDescent="0.2">
      <c r="A98" t="s">
        <v>31328</v>
      </c>
      <c r="B98" t="s">
        <v>33771</v>
      </c>
      <c r="C98" s="1" t="s">
        <v>532</v>
      </c>
      <c r="E98" s="9" t="s">
        <v>33776</v>
      </c>
      <c r="F98" s="14" t="s">
        <v>33785</v>
      </c>
      <c r="G98" s="13" t="s">
        <v>33780</v>
      </c>
      <c r="H98" s="14" t="s">
        <v>33786</v>
      </c>
      <c r="I98" s="13" t="s">
        <v>33782</v>
      </c>
      <c r="J98" s="15">
        <v>60184</v>
      </c>
      <c r="K98" t="s">
        <v>582</v>
      </c>
      <c r="L98" t="s">
        <v>583</v>
      </c>
      <c r="M98" t="s">
        <v>584</v>
      </c>
      <c r="N98" t="s">
        <v>585</v>
      </c>
      <c r="O98" t="s">
        <v>586</v>
      </c>
      <c r="P98" t="s">
        <v>587</v>
      </c>
      <c r="Q98" t="s">
        <v>588</v>
      </c>
      <c r="S98" t="s">
        <v>589</v>
      </c>
      <c r="T98" s="1" t="s">
        <v>532</v>
      </c>
      <c r="U98" s="1">
        <v>95640</v>
      </c>
      <c r="V98" t="s">
        <v>31327</v>
      </c>
      <c r="W98" s="4">
        <v>0.41</v>
      </c>
      <c r="X98" s="1">
        <v>459</v>
      </c>
      <c r="Y98" s="1">
        <v>43</v>
      </c>
      <c r="Z98" s="1">
        <v>15</v>
      </c>
      <c r="AA98" s="1">
        <v>15</v>
      </c>
      <c r="AB98" s="6">
        <f t="shared" si="5"/>
        <v>3.2679738562091505E-2</v>
      </c>
      <c r="AC98" s="6">
        <f t="shared" si="6"/>
        <v>3.2679738562091505E-2</v>
      </c>
      <c r="AD98" s="26">
        <f t="shared" si="7"/>
        <v>91.800000000000011</v>
      </c>
      <c r="AE98" s="1">
        <v>15</v>
      </c>
      <c r="AF98" s="1">
        <v>15</v>
      </c>
      <c r="AG98" s="1">
        <v>2</v>
      </c>
      <c r="AH98" s="1">
        <v>3</v>
      </c>
      <c r="AI98" s="1">
        <v>0</v>
      </c>
      <c r="AJ98" s="1">
        <v>0</v>
      </c>
      <c r="AK98" s="1">
        <v>2</v>
      </c>
      <c r="AL98" s="1">
        <v>3</v>
      </c>
      <c r="AM98" s="1">
        <f t="shared" si="8"/>
        <v>3</v>
      </c>
      <c r="AN98" s="1">
        <v>4</v>
      </c>
      <c r="AO98" s="1">
        <v>2</v>
      </c>
      <c r="AP98" s="20">
        <f t="shared" si="9"/>
        <v>31.5</v>
      </c>
      <c r="AQ98" s="1">
        <v>0</v>
      </c>
    </row>
    <row r="99" spans="1:43" ht="16" x14ac:dyDescent="0.2">
      <c r="A99" t="s">
        <v>26788</v>
      </c>
      <c r="B99" t="s">
        <v>33771</v>
      </c>
      <c r="C99" s="1" t="s">
        <v>532</v>
      </c>
      <c r="E99" s="9" t="s">
        <v>33776</v>
      </c>
      <c r="F99" s="14" t="s">
        <v>33785</v>
      </c>
      <c r="G99" s="13" t="s">
        <v>33780</v>
      </c>
      <c r="H99" s="14" t="s">
        <v>33786</v>
      </c>
      <c r="I99" s="13" t="s">
        <v>33782</v>
      </c>
      <c r="J99" s="15">
        <v>60184</v>
      </c>
      <c r="K99" t="s">
        <v>582</v>
      </c>
      <c r="L99" t="s">
        <v>590</v>
      </c>
      <c r="M99" t="s">
        <v>591</v>
      </c>
      <c r="N99" t="s">
        <v>592</v>
      </c>
      <c r="O99" t="s">
        <v>593</v>
      </c>
      <c r="P99" t="s">
        <v>594</v>
      </c>
      <c r="Q99" t="s">
        <v>595</v>
      </c>
      <c r="S99" t="s">
        <v>596</v>
      </c>
      <c r="T99" s="1" t="s">
        <v>532</v>
      </c>
      <c r="U99" s="1">
        <v>95642</v>
      </c>
      <c r="V99" t="s">
        <v>26787</v>
      </c>
      <c r="W99" s="4">
        <v>0.52</v>
      </c>
      <c r="X99" s="1">
        <v>450</v>
      </c>
      <c r="Y99" s="1">
        <v>63</v>
      </c>
      <c r="Z99" s="1">
        <v>24</v>
      </c>
      <c r="AA99" s="1">
        <v>23</v>
      </c>
      <c r="AB99" s="6">
        <f t="shared" si="5"/>
        <v>5.1111111111111114E-2</v>
      </c>
      <c r="AC99" s="6">
        <f t="shared" si="6"/>
        <v>5.1111111111111114E-2</v>
      </c>
      <c r="AD99" s="26">
        <f t="shared" si="7"/>
        <v>90</v>
      </c>
      <c r="AE99" s="1">
        <v>22</v>
      </c>
      <c r="AF99" s="1">
        <v>22</v>
      </c>
      <c r="AG99" s="1">
        <v>11</v>
      </c>
      <c r="AH99" s="1">
        <v>30</v>
      </c>
      <c r="AI99" s="1">
        <v>0</v>
      </c>
      <c r="AJ99" s="1">
        <v>0</v>
      </c>
      <c r="AK99" s="1">
        <v>9</v>
      </c>
      <c r="AL99" s="1">
        <v>21</v>
      </c>
      <c r="AM99" s="1">
        <f t="shared" si="8"/>
        <v>21</v>
      </c>
      <c r="AN99" s="1">
        <v>3</v>
      </c>
      <c r="AO99" s="1">
        <v>0</v>
      </c>
      <c r="AP99" s="20">
        <f t="shared" si="9"/>
        <v>48.300000000000004</v>
      </c>
      <c r="AQ99" s="1">
        <v>0</v>
      </c>
    </row>
    <row r="100" spans="1:43" ht="16" x14ac:dyDescent="0.2">
      <c r="A100" t="s">
        <v>33614</v>
      </c>
      <c r="B100" t="s">
        <v>33771</v>
      </c>
      <c r="C100" s="1" t="s">
        <v>532</v>
      </c>
      <c r="E100" s="9" t="s">
        <v>33776</v>
      </c>
      <c r="F100" s="12" t="s">
        <v>33783</v>
      </c>
      <c r="G100" s="13" t="s">
        <v>33780</v>
      </c>
      <c r="H100" s="14" t="s">
        <v>33784</v>
      </c>
      <c r="I100" s="13" t="s">
        <v>33782</v>
      </c>
      <c r="J100" s="13">
        <v>60154</v>
      </c>
      <c r="K100" t="s">
        <v>598</v>
      </c>
      <c r="L100" t="s">
        <v>599</v>
      </c>
      <c r="M100" t="s">
        <v>600</v>
      </c>
      <c r="N100" t="s">
        <v>30</v>
      </c>
      <c r="O100" t="s">
        <v>601</v>
      </c>
      <c r="P100" t="s">
        <v>602</v>
      </c>
      <c r="Q100" t="s">
        <v>603</v>
      </c>
      <c r="S100" t="s">
        <v>604</v>
      </c>
      <c r="T100" s="1" t="s">
        <v>532</v>
      </c>
      <c r="U100" s="1">
        <v>92308</v>
      </c>
      <c r="V100" t="e">
        <v>#N/A</v>
      </c>
      <c r="W100" s="4">
        <v>0.65</v>
      </c>
      <c r="X100" s="1">
        <v>2163</v>
      </c>
      <c r="Y100" s="1">
        <v>40</v>
      </c>
      <c r="Z100" s="1">
        <v>27</v>
      </c>
      <c r="AA100" s="1">
        <v>25</v>
      </c>
      <c r="AB100" s="6">
        <f t="shared" si="5"/>
        <v>1.155802126675913E-2</v>
      </c>
      <c r="AC100" s="6">
        <f t="shared" si="6"/>
        <v>1.155802126675913E-2</v>
      </c>
      <c r="AD100" s="26">
        <f t="shared" si="7"/>
        <v>432.6</v>
      </c>
      <c r="AE100" s="1">
        <v>15</v>
      </c>
      <c r="AF100" s="1">
        <v>17</v>
      </c>
      <c r="AG100" s="1">
        <v>7</v>
      </c>
      <c r="AH100" s="1">
        <v>32</v>
      </c>
      <c r="AI100" s="1">
        <v>0</v>
      </c>
      <c r="AJ100" s="1">
        <v>0</v>
      </c>
      <c r="AK100" s="1">
        <v>3</v>
      </c>
      <c r="AL100" s="1">
        <v>5</v>
      </c>
      <c r="AM100" s="1">
        <f t="shared" si="8"/>
        <v>5</v>
      </c>
      <c r="AN100" s="1">
        <v>10</v>
      </c>
      <c r="AO100" s="1">
        <v>1</v>
      </c>
      <c r="AP100" s="20">
        <f t="shared" si="9"/>
        <v>52.5</v>
      </c>
      <c r="AQ100" s="1">
        <v>8</v>
      </c>
    </row>
    <row r="101" spans="1:43" ht="16" x14ac:dyDescent="0.2">
      <c r="A101" t="s">
        <v>26965</v>
      </c>
      <c r="B101" t="s">
        <v>33771</v>
      </c>
      <c r="C101" s="1" t="s">
        <v>532</v>
      </c>
      <c r="E101" s="9" t="s">
        <v>33776</v>
      </c>
      <c r="F101" s="12" t="s">
        <v>33783</v>
      </c>
      <c r="G101" s="13" t="s">
        <v>33780</v>
      </c>
      <c r="H101" s="14" t="s">
        <v>33784</v>
      </c>
      <c r="I101" s="13" t="s">
        <v>33782</v>
      </c>
      <c r="J101" s="13">
        <v>60154</v>
      </c>
      <c r="K101" t="s">
        <v>598</v>
      </c>
      <c r="L101" t="s">
        <v>605</v>
      </c>
      <c r="M101" t="s">
        <v>606</v>
      </c>
      <c r="N101" t="s">
        <v>607</v>
      </c>
      <c r="O101" t="s">
        <v>608</v>
      </c>
      <c r="P101" t="s">
        <v>609</v>
      </c>
      <c r="Q101" t="s">
        <v>610</v>
      </c>
      <c r="S101" t="s">
        <v>604</v>
      </c>
      <c r="T101" s="1" t="s">
        <v>532</v>
      </c>
      <c r="U101" s="1" t="s">
        <v>611</v>
      </c>
      <c r="V101" t="e">
        <v>#N/A</v>
      </c>
      <c r="W101" s="4">
        <v>0.77</v>
      </c>
      <c r="X101" s="1">
        <v>600</v>
      </c>
      <c r="Y101" s="1">
        <v>82</v>
      </c>
      <c r="Z101" s="1">
        <v>98</v>
      </c>
      <c r="AA101" s="1">
        <v>58</v>
      </c>
      <c r="AB101" s="6">
        <f t="shared" si="5"/>
        <v>9.6666666666666665E-2</v>
      </c>
      <c r="AC101" s="6">
        <f t="shared" si="6"/>
        <v>9.6666666666666665E-2</v>
      </c>
      <c r="AD101" s="26">
        <f t="shared" si="7"/>
        <v>120</v>
      </c>
      <c r="AE101" s="1">
        <v>49</v>
      </c>
      <c r="AF101" s="1">
        <v>77</v>
      </c>
      <c r="AG101" s="1">
        <v>24</v>
      </c>
      <c r="AH101" s="1">
        <v>83</v>
      </c>
      <c r="AI101" s="1">
        <v>3</v>
      </c>
      <c r="AJ101" s="1">
        <v>8</v>
      </c>
      <c r="AK101" s="1">
        <v>14</v>
      </c>
      <c r="AL101" s="1">
        <v>45</v>
      </c>
      <c r="AM101" s="1">
        <f t="shared" si="8"/>
        <v>53</v>
      </c>
      <c r="AN101" s="1">
        <v>40</v>
      </c>
      <c r="AO101" s="1">
        <v>5</v>
      </c>
      <c r="AP101" s="20">
        <f t="shared" si="9"/>
        <v>121.80000000000001</v>
      </c>
      <c r="AQ101" s="1">
        <v>8</v>
      </c>
    </row>
    <row r="102" spans="1:43" ht="16" x14ac:dyDescent="0.2">
      <c r="A102" t="s">
        <v>28516</v>
      </c>
      <c r="B102" t="s">
        <v>33771</v>
      </c>
      <c r="C102" s="1" t="s">
        <v>532</v>
      </c>
      <c r="E102" s="9" t="s">
        <v>33776</v>
      </c>
      <c r="F102" s="12" t="s">
        <v>33783</v>
      </c>
      <c r="G102" s="13" t="s">
        <v>33780</v>
      </c>
      <c r="H102" s="14" t="s">
        <v>33784</v>
      </c>
      <c r="I102" s="13" t="s">
        <v>33782</v>
      </c>
      <c r="J102" s="13">
        <v>60154</v>
      </c>
      <c r="K102" t="s">
        <v>598</v>
      </c>
      <c r="L102" t="s">
        <v>612</v>
      </c>
      <c r="M102" t="s">
        <v>613</v>
      </c>
      <c r="N102" t="s">
        <v>607</v>
      </c>
      <c r="O102" t="s">
        <v>614</v>
      </c>
      <c r="P102" t="s">
        <v>615</v>
      </c>
      <c r="Q102" t="s">
        <v>616</v>
      </c>
      <c r="S102" t="s">
        <v>604</v>
      </c>
      <c r="T102" s="1" t="s">
        <v>532</v>
      </c>
      <c r="U102" s="1">
        <v>92307</v>
      </c>
      <c r="V102" t="s">
        <v>28227</v>
      </c>
      <c r="W102" s="4">
        <v>0.74</v>
      </c>
      <c r="X102" s="1">
        <v>1500</v>
      </c>
      <c r="Y102" s="1">
        <v>34</v>
      </c>
      <c r="Z102" s="1">
        <v>25</v>
      </c>
      <c r="AA102" s="1">
        <v>23</v>
      </c>
      <c r="AB102" s="6">
        <f t="shared" si="5"/>
        <v>1.5333333333333332E-2</v>
      </c>
      <c r="AC102" s="6">
        <f t="shared" si="6"/>
        <v>1.5333333333333332E-2</v>
      </c>
      <c r="AD102" s="26">
        <f t="shared" si="7"/>
        <v>300</v>
      </c>
      <c r="AE102" s="1">
        <v>17</v>
      </c>
      <c r="AF102" s="1">
        <v>17</v>
      </c>
      <c r="AG102" s="1">
        <v>15</v>
      </c>
      <c r="AH102" s="1">
        <v>61</v>
      </c>
      <c r="AI102" s="1">
        <v>0</v>
      </c>
      <c r="AJ102" s="1">
        <v>0</v>
      </c>
      <c r="AK102" s="1">
        <v>1</v>
      </c>
      <c r="AL102" s="1">
        <v>1</v>
      </c>
      <c r="AM102" s="1">
        <f t="shared" si="8"/>
        <v>1</v>
      </c>
      <c r="AN102" s="1">
        <v>6</v>
      </c>
      <c r="AO102" s="1">
        <v>5</v>
      </c>
      <c r="AP102" s="20">
        <f t="shared" si="9"/>
        <v>48.300000000000004</v>
      </c>
      <c r="AQ102" s="1">
        <v>5</v>
      </c>
    </row>
    <row r="103" spans="1:43" ht="16" x14ac:dyDescent="0.2">
      <c r="A103" t="s">
        <v>31182</v>
      </c>
      <c r="B103" t="s">
        <v>33771</v>
      </c>
      <c r="C103" s="1" t="s">
        <v>532</v>
      </c>
      <c r="E103" s="9" t="s">
        <v>33776</v>
      </c>
      <c r="F103" s="12" t="s">
        <v>33783</v>
      </c>
      <c r="G103" s="13" t="s">
        <v>33780</v>
      </c>
      <c r="H103" s="14" t="s">
        <v>33784</v>
      </c>
      <c r="I103" s="13" t="s">
        <v>33782</v>
      </c>
      <c r="J103" s="13">
        <v>60154</v>
      </c>
      <c r="K103" t="s">
        <v>598</v>
      </c>
      <c r="L103" t="s">
        <v>618</v>
      </c>
      <c r="M103" t="s">
        <v>619</v>
      </c>
      <c r="N103" t="s">
        <v>30</v>
      </c>
      <c r="O103" t="s">
        <v>620</v>
      </c>
      <c r="P103" t="s">
        <v>621</v>
      </c>
      <c r="Q103" t="s">
        <v>622</v>
      </c>
      <c r="S103" t="s">
        <v>604</v>
      </c>
      <c r="T103" s="1" t="s">
        <v>532</v>
      </c>
      <c r="U103" s="1" t="s">
        <v>623</v>
      </c>
      <c r="V103" t="e">
        <v>#N/A</v>
      </c>
      <c r="W103" s="4">
        <v>0.84</v>
      </c>
      <c r="X103" s="1">
        <v>762</v>
      </c>
      <c r="Y103" s="1">
        <v>68</v>
      </c>
      <c r="Z103" s="1">
        <v>91</v>
      </c>
      <c r="AA103" s="1">
        <v>78</v>
      </c>
      <c r="AB103" s="6">
        <f t="shared" si="5"/>
        <v>0.10236220472440945</v>
      </c>
      <c r="AC103" s="6">
        <f t="shared" si="6"/>
        <v>0.10236220472440945</v>
      </c>
      <c r="AD103" s="26">
        <f t="shared" si="7"/>
        <v>152.4</v>
      </c>
      <c r="AE103" s="1">
        <v>65</v>
      </c>
      <c r="AF103" s="1">
        <v>65</v>
      </c>
      <c r="AG103" s="1">
        <v>10</v>
      </c>
      <c r="AH103" s="1">
        <v>23</v>
      </c>
      <c r="AI103" s="1">
        <v>9</v>
      </c>
      <c r="AJ103" s="1">
        <v>34</v>
      </c>
      <c r="AK103" s="1">
        <v>15</v>
      </c>
      <c r="AL103" s="1">
        <v>31</v>
      </c>
      <c r="AM103" s="1">
        <f t="shared" si="8"/>
        <v>65</v>
      </c>
      <c r="AN103" s="1">
        <v>31</v>
      </c>
      <c r="AO103" s="1">
        <v>9</v>
      </c>
      <c r="AP103" s="20">
        <f t="shared" si="9"/>
        <v>163.80000000000001</v>
      </c>
      <c r="AQ103" s="1">
        <v>12</v>
      </c>
    </row>
    <row r="104" spans="1:43" ht="16" x14ac:dyDescent="0.2">
      <c r="A104" t="s">
        <v>27300</v>
      </c>
      <c r="B104" t="s">
        <v>33771</v>
      </c>
      <c r="C104" s="1" t="s">
        <v>532</v>
      </c>
      <c r="E104" s="9" t="s">
        <v>33776</v>
      </c>
      <c r="F104" s="12" t="s">
        <v>33783</v>
      </c>
      <c r="G104" s="13" t="s">
        <v>33780</v>
      </c>
      <c r="H104" s="14" t="s">
        <v>33784</v>
      </c>
      <c r="I104" s="13" t="s">
        <v>33782</v>
      </c>
      <c r="J104" s="13">
        <v>60154</v>
      </c>
      <c r="K104" t="s">
        <v>598</v>
      </c>
      <c r="L104" t="s">
        <v>624</v>
      </c>
      <c r="M104" t="s">
        <v>625</v>
      </c>
      <c r="N104" t="s">
        <v>607</v>
      </c>
      <c r="O104" t="s">
        <v>626</v>
      </c>
      <c r="P104" t="s">
        <v>627</v>
      </c>
      <c r="Q104" t="s">
        <v>628</v>
      </c>
      <c r="S104" t="s">
        <v>604</v>
      </c>
      <c r="T104" s="1" t="s">
        <v>532</v>
      </c>
      <c r="U104" s="1">
        <v>92307</v>
      </c>
      <c r="V104" t="e">
        <v>#N/A</v>
      </c>
      <c r="W104" s="4">
        <v>0.88</v>
      </c>
      <c r="X104" s="1">
        <v>1182</v>
      </c>
      <c r="Y104" s="1">
        <v>84</v>
      </c>
      <c r="Z104" s="1">
        <v>80</v>
      </c>
      <c r="AA104" s="1">
        <v>68</v>
      </c>
      <c r="AB104" s="6">
        <f t="shared" si="5"/>
        <v>5.7529610829103212E-2</v>
      </c>
      <c r="AC104" s="6">
        <f t="shared" si="6"/>
        <v>5.7529610829103212E-2</v>
      </c>
      <c r="AD104" s="26">
        <f t="shared" si="7"/>
        <v>236.4</v>
      </c>
      <c r="AE104" s="1">
        <v>68</v>
      </c>
      <c r="AF104" s="1">
        <v>68</v>
      </c>
      <c r="AG104" s="1">
        <v>24</v>
      </c>
      <c r="AH104" s="1">
        <v>68</v>
      </c>
      <c r="AI104" s="1">
        <v>4</v>
      </c>
      <c r="AJ104" s="1">
        <v>14</v>
      </c>
      <c r="AK104" s="1">
        <v>13</v>
      </c>
      <c r="AL104" s="1">
        <v>30</v>
      </c>
      <c r="AM104" s="1">
        <f t="shared" si="8"/>
        <v>44</v>
      </c>
      <c r="AN104" s="1">
        <v>24</v>
      </c>
      <c r="AO104" s="1">
        <v>2</v>
      </c>
      <c r="AP104" s="20">
        <f t="shared" si="9"/>
        <v>142.80000000000001</v>
      </c>
      <c r="AQ104" s="1">
        <v>0</v>
      </c>
    </row>
    <row r="105" spans="1:43" ht="16" x14ac:dyDescent="0.2">
      <c r="A105" t="s">
        <v>31436</v>
      </c>
      <c r="B105" t="s">
        <v>33771</v>
      </c>
      <c r="C105" s="1" t="s">
        <v>532</v>
      </c>
      <c r="E105" s="9" t="s">
        <v>33776</v>
      </c>
      <c r="F105" s="12" t="s">
        <v>33783</v>
      </c>
      <c r="G105" s="13" t="s">
        <v>33780</v>
      </c>
      <c r="H105" s="14" t="s">
        <v>33784</v>
      </c>
      <c r="I105" s="13" t="s">
        <v>33782</v>
      </c>
      <c r="J105" s="13">
        <v>60154</v>
      </c>
      <c r="K105" t="s">
        <v>598</v>
      </c>
      <c r="L105" t="s">
        <v>629</v>
      </c>
      <c r="M105" t="s">
        <v>630</v>
      </c>
      <c r="N105" t="s">
        <v>30</v>
      </c>
      <c r="O105" t="s">
        <v>631</v>
      </c>
      <c r="P105" t="s">
        <v>632</v>
      </c>
      <c r="Q105" t="s">
        <v>633</v>
      </c>
      <c r="S105" t="s">
        <v>604</v>
      </c>
      <c r="T105" s="1" t="s">
        <v>532</v>
      </c>
      <c r="U105" s="1">
        <v>92307</v>
      </c>
      <c r="V105" t="e">
        <v>#N/A</v>
      </c>
      <c r="W105" s="4">
        <v>0.84</v>
      </c>
      <c r="X105" s="1">
        <v>685</v>
      </c>
      <c r="Y105" s="1">
        <v>86</v>
      </c>
      <c r="Z105" s="1">
        <v>79</v>
      </c>
      <c r="AA105" s="1">
        <v>61</v>
      </c>
      <c r="AB105" s="6">
        <f t="shared" si="5"/>
        <v>8.9051094890510954E-2</v>
      </c>
      <c r="AC105" s="6">
        <f t="shared" si="6"/>
        <v>8.9051094890510954E-2</v>
      </c>
      <c r="AD105" s="26">
        <f t="shared" si="7"/>
        <v>137</v>
      </c>
      <c r="AE105" s="1">
        <v>43</v>
      </c>
      <c r="AF105" s="1">
        <v>58</v>
      </c>
      <c r="AG105" s="1">
        <v>13</v>
      </c>
      <c r="AH105" s="1">
        <v>47</v>
      </c>
      <c r="AI105" s="1">
        <v>10</v>
      </c>
      <c r="AJ105" s="1">
        <v>40</v>
      </c>
      <c r="AK105" s="1">
        <v>9</v>
      </c>
      <c r="AL105" s="1">
        <v>21</v>
      </c>
      <c r="AM105" s="1">
        <f t="shared" si="8"/>
        <v>61</v>
      </c>
      <c r="AN105" s="1">
        <v>10</v>
      </c>
      <c r="AO105" s="1">
        <v>4</v>
      </c>
      <c r="AP105" s="20">
        <f t="shared" si="9"/>
        <v>128.1</v>
      </c>
      <c r="AQ105" s="1">
        <v>16</v>
      </c>
    </row>
    <row r="106" spans="1:43" ht="16" x14ac:dyDescent="0.2">
      <c r="A106" t="s">
        <v>27600</v>
      </c>
      <c r="B106" t="s">
        <v>33771</v>
      </c>
      <c r="C106" s="1" t="s">
        <v>532</v>
      </c>
      <c r="E106" s="9" t="s">
        <v>33776</v>
      </c>
      <c r="F106" s="12" t="s">
        <v>33783</v>
      </c>
      <c r="G106" s="13" t="s">
        <v>33780</v>
      </c>
      <c r="H106" s="14" t="s">
        <v>33784</v>
      </c>
      <c r="I106" s="13" t="s">
        <v>33782</v>
      </c>
      <c r="J106" s="13">
        <v>60154</v>
      </c>
      <c r="K106" t="s">
        <v>598</v>
      </c>
      <c r="L106" t="s">
        <v>634</v>
      </c>
      <c r="M106" t="s">
        <v>635</v>
      </c>
      <c r="N106" t="s">
        <v>607</v>
      </c>
      <c r="O106" t="s">
        <v>636</v>
      </c>
      <c r="P106">
        <v>7602400280</v>
      </c>
      <c r="Q106" t="s">
        <v>637</v>
      </c>
      <c r="S106" t="s">
        <v>604</v>
      </c>
      <c r="T106" s="1" t="s">
        <v>532</v>
      </c>
      <c r="U106" s="1">
        <v>92308</v>
      </c>
      <c r="V106" t="s">
        <v>27599</v>
      </c>
      <c r="W106" s="4">
        <v>0.65</v>
      </c>
      <c r="X106" s="1">
        <v>975</v>
      </c>
      <c r="Y106" s="1">
        <v>98</v>
      </c>
      <c r="Z106" s="1">
        <v>101</v>
      </c>
      <c r="AA106" s="1">
        <v>71</v>
      </c>
      <c r="AB106" s="6">
        <f t="shared" si="5"/>
        <v>7.2820512820512814E-2</v>
      </c>
      <c r="AC106" s="6">
        <f t="shared" si="6"/>
        <v>7.2820512820512814E-2</v>
      </c>
      <c r="AD106" s="26">
        <f t="shared" si="7"/>
        <v>195</v>
      </c>
      <c r="AE106" s="1">
        <v>67</v>
      </c>
      <c r="AF106" s="1">
        <v>94</v>
      </c>
      <c r="AG106" s="1">
        <v>30</v>
      </c>
      <c r="AH106" s="1">
        <v>101</v>
      </c>
      <c r="AI106" s="1">
        <v>5</v>
      </c>
      <c r="AJ106" s="1">
        <v>18</v>
      </c>
      <c r="AK106" s="1">
        <v>1</v>
      </c>
      <c r="AL106" s="1">
        <v>3</v>
      </c>
      <c r="AM106" s="1">
        <f t="shared" si="8"/>
        <v>21</v>
      </c>
      <c r="AN106" s="1">
        <v>13</v>
      </c>
      <c r="AO106" s="1">
        <v>6</v>
      </c>
      <c r="AP106" s="20">
        <f t="shared" si="9"/>
        <v>149.1</v>
      </c>
      <c r="AQ106" s="1">
        <v>3</v>
      </c>
    </row>
    <row r="107" spans="1:43" ht="16" x14ac:dyDescent="0.2">
      <c r="A107" t="s">
        <v>29786</v>
      </c>
      <c r="B107" t="s">
        <v>33771</v>
      </c>
      <c r="C107" s="1" t="s">
        <v>532</v>
      </c>
      <c r="E107" s="9" t="s">
        <v>33776</v>
      </c>
      <c r="F107" s="12" t="s">
        <v>33783</v>
      </c>
      <c r="G107" s="13" t="s">
        <v>33780</v>
      </c>
      <c r="H107" s="14" t="s">
        <v>33784</v>
      </c>
      <c r="I107" s="13" t="s">
        <v>33782</v>
      </c>
      <c r="J107" s="13">
        <v>60154</v>
      </c>
      <c r="K107" t="s">
        <v>598</v>
      </c>
      <c r="L107" t="s">
        <v>638</v>
      </c>
      <c r="M107" t="s">
        <v>600</v>
      </c>
      <c r="N107" t="s">
        <v>30</v>
      </c>
      <c r="O107" t="s">
        <v>601</v>
      </c>
      <c r="P107" t="s">
        <v>639</v>
      </c>
      <c r="Q107" t="s">
        <v>640</v>
      </c>
      <c r="S107" t="s">
        <v>604</v>
      </c>
      <c r="T107" s="1" t="s">
        <v>532</v>
      </c>
      <c r="U107" s="1" t="s">
        <v>641</v>
      </c>
      <c r="V107" t="s">
        <v>29785</v>
      </c>
      <c r="W107" s="4">
        <v>0.88</v>
      </c>
      <c r="X107" s="1">
        <v>956</v>
      </c>
      <c r="Y107" s="1">
        <v>88</v>
      </c>
      <c r="Z107" s="1">
        <v>76</v>
      </c>
      <c r="AA107" s="1">
        <v>54</v>
      </c>
      <c r="AB107" s="6">
        <f t="shared" si="5"/>
        <v>5.6485355648535567E-2</v>
      </c>
      <c r="AC107" s="6">
        <f t="shared" si="6"/>
        <v>5.6485355648535567E-2</v>
      </c>
      <c r="AD107" s="26">
        <f t="shared" si="7"/>
        <v>191.20000000000002</v>
      </c>
      <c r="AE107" s="1">
        <v>50</v>
      </c>
      <c r="AF107" s="1">
        <v>70</v>
      </c>
      <c r="AG107" s="1">
        <v>19</v>
      </c>
      <c r="AH107" s="1">
        <v>61</v>
      </c>
      <c r="AI107" s="1">
        <v>1</v>
      </c>
      <c r="AJ107" s="1">
        <v>2</v>
      </c>
      <c r="AK107" s="1">
        <v>10</v>
      </c>
      <c r="AL107" s="1">
        <v>39</v>
      </c>
      <c r="AM107" s="1">
        <f t="shared" si="8"/>
        <v>41</v>
      </c>
      <c r="AN107" s="1">
        <v>21</v>
      </c>
      <c r="AO107" s="1">
        <v>1</v>
      </c>
      <c r="AP107" s="20">
        <f t="shared" si="9"/>
        <v>113.4</v>
      </c>
      <c r="AQ107" s="1">
        <v>4</v>
      </c>
    </row>
    <row r="108" spans="1:43" ht="16" x14ac:dyDescent="0.2">
      <c r="A108" t="s">
        <v>28228</v>
      </c>
      <c r="B108" t="s">
        <v>33771</v>
      </c>
      <c r="C108" s="1" t="s">
        <v>532</v>
      </c>
      <c r="E108" s="9" t="s">
        <v>33776</v>
      </c>
      <c r="F108" s="12" t="s">
        <v>33783</v>
      </c>
      <c r="G108" s="13" t="s">
        <v>33780</v>
      </c>
      <c r="H108" s="14" t="s">
        <v>33784</v>
      </c>
      <c r="I108" s="13" t="s">
        <v>33782</v>
      </c>
      <c r="J108" s="13">
        <v>60154</v>
      </c>
      <c r="K108" t="s">
        <v>598</v>
      </c>
      <c r="L108" t="s">
        <v>642</v>
      </c>
      <c r="M108" t="s">
        <v>643</v>
      </c>
      <c r="N108" t="s">
        <v>30</v>
      </c>
      <c r="O108" t="s">
        <v>620</v>
      </c>
      <c r="P108" t="s">
        <v>644</v>
      </c>
      <c r="Q108" t="s">
        <v>645</v>
      </c>
      <c r="S108" t="s">
        <v>604</v>
      </c>
      <c r="T108" s="1" t="s">
        <v>532</v>
      </c>
      <c r="U108" s="1">
        <v>92308</v>
      </c>
      <c r="V108" t="s">
        <v>28227</v>
      </c>
      <c r="W108" s="4">
        <v>0.62</v>
      </c>
      <c r="X108" s="1">
        <v>1538</v>
      </c>
      <c r="Y108" s="1">
        <v>44</v>
      </c>
      <c r="Z108" s="1">
        <v>44</v>
      </c>
      <c r="AA108" s="1">
        <v>42</v>
      </c>
      <c r="AB108" s="6">
        <f t="shared" si="5"/>
        <v>2.7308192457737322E-2</v>
      </c>
      <c r="AC108" s="6">
        <f t="shared" si="6"/>
        <v>2.7308192457737322E-2</v>
      </c>
      <c r="AD108" s="26">
        <f t="shared" si="7"/>
        <v>307.60000000000002</v>
      </c>
      <c r="AE108" s="1">
        <v>39</v>
      </c>
      <c r="AF108" s="1">
        <v>39</v>
      </c>
      <c r="AG108" s="1">
        <v>17</v>
      </c>
      <c r="AH108" s="1">
        <v>54</v>
      </c>
      <c r="AI108" s="1">
        <v>3</v>
      </c>
      <c r="AJ108" s="1">
        <v>6</v>
      </c>
      <c r="AK108" s="1">
        <v>4</v>
      </c>
      <c r="AL108" s="1">
        <v>10</v>
      </c>
      <c r="AM108" s="1">
        <f t="shared" si="8"/>
        <v>16</v>
      </c>
      <c r="AN108" s="1">
        <v>10</v>
      </c>
      <c r="AO108" s="1">
        <v>0</v>
      </c>
      <c r="AP108" s="20">
        <f t="shared" si="9"/>
        <v>88.2</v>
      </c>
      <c r="AQ108" s="1">
        <v>3</v>
      </c>
    </row>
    <row r="109" spans="1:43" ht="16" x14ac:dyDescent="0.2">
      <c r="A109" t="s">
        <v>30263</v>
      </c>
      <c r="B109" t="s">
        <v>33771</v>
      </c>
      <c r="C109" s="1" t="s">
        <v>532</v>
      </c>
      <c r="E109" s="9" t="s">
        <v>33776</v>
      </c>
      <c r="F109" s="12" t="s">
        <v>33783</v>
      </c>
      <c r="G109" s="13" t="s">
        <v>33780</v>
      </c>
      <c r="H109" s="14" t="s">
        <v>33784</v>
      </c>
      <c r="I109" s="13" t="s">
        <v>33782</v>
      </c>
      <c r="J109" s="13">
        <v>60154</v>
      </c>
      <c r="K109" t="s">
        <v>598</v>
      </c>
      <c r="L109" t="s">
        <v>646</v>
      </c>
      <c r="M109" t="s">
        <v>647</v>
      </c>
      <c r="N109" t="s">
        <v>30</v>
      </c>
      <c r="O109" t="s">
        <v>648</v>
      </c>
      <c r="P109" t="s">
        <v>649</v>
      </c>
      <c r="Q109" t="s">
        <v>650</v>
      </c>
      <c r="S109" t="s">
        <v>604</v>
      </c>
      <c r="T109" s="1" t="s">
        <v>532</v>
      </c>
      <c r="U109" s="1">
        <v>92308</v>
      </c>
      <c r="V109" t="e">
        <v>#N/A</v>
      </c>
      <c r="W109" s="4">
        <v>0.56000000000000005</v>
      </c>
      <c r="X109" s="1">
        <v>1259</v>
      </c>
      <c r="Y109" s="1">
        <v>7</v>
      </c>
      <c r="Z109" s="1">
        <v>11</v>
      </c>
      <c r="AA109" s="1">
        <v>7</v>
      </c>
      <c r="AB109" s="6">
        <f t="shared" si="5"/>
        <v>5.5599682287529786E-3</v>
      </c>
      <c r="AC109" s="6">
        <f t="shared" si="6"/>
        <v>5.5599682287529786E-3</v>
      </c>
      <c r="AD109" s="26">
        <f t="shared" si="7"/>
        <v>251.8</v>
      </c>
      <c r="AE109" s="1">
        <v>7</v>
      </c>
      <c r="AF109" s="1">
        <v>7</v>
      </c>
      <c r="AG109" s="1">
        <v>6</v>
      </c>
      <c r="AH109" s="1">
        <v>22</v>
      </c>
      <c r="AI109" s="1">
        <v>0</v>
      </c>
      <c r="AJ109" s="1">
        <v>0</v>
      </c>
      <c r="AK109" s="1">
        <v>2</v>
      </c>
      <c r="AL109" s="1">
        <v>6</v>
      </c>
      <c r="AM109" s="1">
        <f t="shared" si="8"/>
        <v>6</v>
      </c>
      <c r="AN109" s="1">
        <v>1</v>
      </c>
      <c r="AO109" s="1">
        <v>1</v>
      </c>
      <c r="AP109" s="20">
        <f t="shared" si="9"/>
        <v>14.700000000000001</v>
      </c>
      <c r="AQ109" s="1">
        <v>0</v>
      </c>
    </row>
    <row r="110" spans="1:43" ht="16" x14ac:dyDescent="0.2">
      <c r="A110" t="s">
        <v>29994</v>
      </c>
      <c r="B110" t="s">
        <v>33771</v>
      </c>
      <c r="C110" s="1" t="s">
        <v>532</v>
      </c>
      <c r="E110" s="9" t="s">
        <v>33776</v>
      </c>
      <c r="F110" s="12" t="s">
        <v>33783</v>
      </c>
      <c r="G110" s="13" t="s">
        <v>33780</v>
      </c>
      <c r="H110" s="14" t="s">
        <v>33784</v>
      </c>
      <c r="I110" s="13" t="s">
        <v>33782</v>
      </c>
      <c r="J110" s="13">
        <v>60154</v>
      </c>
      <c r="K110" t="s">
        <v>598</v>
      </c>
      <c r="L110" t="s">
        <v>651</v>
      </c>
      <c r="M110" t="s">
        <v>613</v>
      </c>
      <c r="N110" t="s">
        <v>30</v>
      </c>
      <c r="O110" t="s">
        <v>614</v>
      </c>
      <c r="P110" t="s">
        <v>615</v>
      </c>
      <c r="Q110" t="s">
        <v>652</v>
      </c>
      <c r="S110" t="s">
        <v>604</v>
      </c>
      <c r="T110" s="1" t="s">
        <v>532</v>
      </c>
      <c r="U110" s="1" t="s">
        <v>653</v>
      </c>
      <c r="V110" t="e">
        <v>#N/A</v>
      </c>
      <c r="W110" s="4">
        <v>0.83</v>
      </c>
      <c r="X110" s="1">
        <v>718</v>
      </c>
      <c r="Y110" s="1">
        <v>116</v>
      </c>
      <c r="Z110" s="1">
        <v>131</v>
      </c>
      <c r="AA110" s="1">
        <v>78</v>
      </c>
      <c r="AB110" s="6">
        <f t="shared" si="5"/>
        <v>0.10863509749303621</v>
      </c>
      <c r="AC110" s="6">
        <f t="shared" si="6"/>
        <v>0.10863509749303621</v>
      </c>
      <c r="AD110" s="26">
        <f t="shared" si="7"/>
        <v>143.6</v>
      </c>
      <c r="AE110" s="1">
        <v>62</v>
      </c>
      <c r="AF110" s="1">
        <v>89</v>
      </c>
      <c r="AG110" s="1">
        <v>30</v>
      </c>
      <c r="AH110" s="1">
        <v>112</v>
      </c>
      <c r="AI110" s="1">
        <v>8</v>
      </c>
      <c r="AJ110" s="1">
        <v>31</v>
      </c>
      <c r="AK110" s="1">
        <v>16</v>
      </c>
      <c r="AL110" s="1">
        <v>45</v>
      </c>
      <c r="AM110" s="1">
        <f t="shared" si="8"/>
        <v>76</v>
      </c>
      <c r="AN110" s="1">
        <v>57</v>
      </c>
      <c r="AO110" s="1">
        <v>5</v>
      </c>
      <c r="AP110" s="20">
        <f t="shared" si="9"/>
        <v>163.80000000000001</v>
      </c>
      <c r="AQ110" s="1">
        <v>16</v>
      </c>
    </row>
    <row r="111" spans="1:43" ht="16" x14ac:dyDescent="0.2">
      <c r="A111" t="s">
        <v>30371</v>
      </c>
      <c r="B111" t="s">
        <v>33771</v>
      </c>
      <c r="C111" s="1" t="s">
        <v>532</v>
      </c>
      <c r="E111" s="9" t="s">
        <v>33776</v>
      </c>
      <c r="F111" s="12" t="s">
        <v>33783</v>
      </c>
      <c r="G111" s="13" t="s">
        <v>33780</v>
      </c>
      <c r="H111" s="14" t="s">
        <v>33784</v>
      </c>
      <c r="I111" s="13" t="s">
        <v>33782</v>
      </c>
      <c r="J111" s="13">
        <v>60154</v>
      </c>
      <c r="K111" t="s">
        <v>598</v>
      </c>
      <c r="L111" t="s">
        <v>654</v>
      </c>
      <c r="M111" t="s">
        <v>630</v>
      </c>
      <c r="N111" t="s">
        <v>607</v>
      </c>
      <c r="O111" t="s">
        <v>655</v>
      </c>
      <c r="P111" t="s">
        <v>656</v>
      </c>
      <c r="Q111" t="s">
        <v>657</v>
      </c>
      <c r="S111" t="s">
        <v>604</v>
      </c>
      <c r="T111" s="1" t="s">
        <v>532</v>
      </c>
      <c r="U111" s="1">
        <v>92308</v>
      </c>
      <c r="V111" t="e">
        <v>#N/A</v>
      </c>
      <c r="W111" s="4">
        <v>0.7</v>
      </c>
      <c r="X111" s="1">
        <v>1209</v>
      </c>
      <c r="Y111" s="1">
        <v>67</v>
      </c>
      <c r="Z111" s="1">
        <v>51</v>
      </c>
      <c r="AA111" s="1">
        <v>39</v>
      </c>
      <c r="AB111" s="6">
        <f t="shared" si="5"/>
        <v>3.2258064516129031E-2</v>
      </c>
      <c r="AC111" s="6">
        <f t="shared" si="6"/>
        <v>3.2258064516129031E-2</v>
      </c>
      <c r="AD111" s="26">
        <f t="shared" si="7"/>
        <v>241.8</v>
      </c>
      <c r="AE111" s="1">
        <v>35</v>
      </c>
      <c r="AF111" s="1">
        <v>44</v>
      </c>
      <c r="AG111" s="1">
        <v>13</v>
      </c>
      <c r="AH111" s="1">
        <v>46</v>
      </c>
      <c r="AI111" s="1">
        <v>4</v>
      </c>
      <c r="AJ111" s="1">
        <v>23</v>
      </c>
      <c r="AK111" s="1">
        <v>2</v>
      </c>
      <c r="AL111" s="1">
        <v>4</v>
      </c>
      <c r="AM111" s="1">
        <f t="shared" si="8"/>
        <v>27</v>
      </c>
      <c r="AN111" s="1">
        <v>12</v>
      </c>
      <c r="AO111" s="1">
        <v>1</v>
      </c>
      <c r="AP111" s="20">
        <f t="shared" si="9"/>
        <v>81.900000000000006</v>
      </c>
      <c r="AQ111" s="1">
        <v>3</v>
      </c>
    </row>
    <row r="112" spans="1:43" ht="16" x14ac:dyDescent="0.2">
      <c r="A112" t="s">
        <v>29048</v>
      </c>
      <c r="B112" t="s">
        <v>33771</v>
      </c>
      <c r="C112" s="1" t="s">
        <v>532</v>
      </c>
      <c r="E112" s="9" t="s">
        <v>33776</v>
      </c>
      <c r="F112" s="12" t="s">
        <v>33783</v>
      </c>
      <c r="G112" s="13" t="s">
        <v>33780</v>
      </c>
      <c r="H112" s="14" t="s">
        <v>33784</v>
      </c>
      <c r="I112" s="13" t="s">
        <v>33782</v>
      </c>
      <c r="J112" s="13">
        <v>60154</v>
      </c>
      <c r="K112" t="s">
        <v>598</v>
      </c>
      <c r="L112" t="s">
        <v>658</v>
      </c>
      <c r="M112" t="s">
        <v>625</v>
      </c>
      <c r="N112" t="s">
        <v>607</v>
      </c>
      <c r="O112" t="s">
        <v>659</v>
      </c>
      <c r="P112" t="s">
        <v>627</v>
      </c>
      <c r="Q112" t="s">
        <v>660</v>
      </c>
      <c r="S112" t="s">
        <v>604</v>
      </c>
      <c r="T112" s="1" t="s">
        <v>532</v>
      </c>
      <c r="U112" s="1">
        <v>92307</v>
      </c>
      <c r="V112" t="e">
        <v>#N/A</v>
      </c>
      <c r="W112" s="4">
        <v>0.87</v>
      </c>
      <c r="X112" s="1">
        <v>650</v>
      </c>
      <c r="Y112" s="1">
        <v>78</v>
      </c>
      <c r="Z112" s="1">
        <v>71</v>
      </c>
      <c r="AA112" s="1">
        <v>45</v>
      </c>
      <c r="AB112" s="6">
        <f t="shared" si="5"/>
        <v>6.9230769230769235E-2</v>
      </c>
      <c r="AC112" s="6">
        <f t="shared" si="6"/>
        <v>6.9230769230769235E-2</v>
      </c>
      <c r="AD112" s="26">
        <f t="shared" si="7"/>
        <v>130</v>
      </c>
      <c r="AE112" s="1">
        <v>44</v>
      </c>
      <c r="AF112" s="1">
        <v>61</v>
      </c>
      <c r="AG112" s="1">
        <v>19</v>
      </c>
      <c r="AH112" s="1">
        <v>47</v>
      </c>
      <c r="AI112" s="1">
        <v>1</v>
      </c>
      <c r="AJ112" s="1">
        <v>3</v>
      </c>
      <c r="AK112" s="1">
        <v>10</v>
      </c>
      <c r="AL112" s="1">
        <v>20</v>
      </c>
      <c r="AM112" s="1">
        <f t="shared" si="8"/>
        <v>23</v>
      </c>
      <c r="AN112" s="1">
        <v>14</v>
      </c>
      <c r="AO112" s="1">
        <v>6</v>
      </c>
      <c r="AP112" s="20">
        <f t="shared" si="9"/>
        <v>94.5</v>
      </c>
      <c r="AQ112" s="1">
        <v>1</v>
      </c>
    </row>
    <row r="113" spans="1:43" ht="16" x14ac:dyDescent="0.2">
      <c r="A113" t="s">
        <v>28528</v>
      </c>
      <c r="B113" t="s">
        <v>33771</v>
      </c>
      <c r="C113" s="1" t="s">
        <v>532</v>
      </c>
      <c r="E113" s="9" t="s">
        <v>33776</v>
      </c>
      <c r="F113" s="14" t="s">
        <v>33785</v>
      </c>
      <c r="G113" s="13" t="s">
        <v>33780</v>
      </c>
      <c r="H113" s="14" t="s">
        <v>33786</v>
      </c>
      <c r="I113" s="13" t="s">
        <v>33782</v>
      </c>
      <c r="J113" s="15">
        <v>60184</v>
      </c>
      <c r="K113" t="s">
        <v>661</v>
      </c>
      <c r="L113" t="s">
        <v>662</v>
      </c>
      <c r="M113" t="s">
        <v>663</v>
      </c>
      <c r="N113" t="s">
        <v>370</v>
      </c>
      <c r="O113" t="s">
        <v>664</v>
      </c>
      <c r="P113" t="s">
        <v>665</v>
      </c>
      <c r="Q113" t="s">
        <v>666</v>
      </c>
      <c r="S113" t="s">
        <v>667</v>
      </c>
      <c r="T113" s="1" t="s">
        <v>532</v>
      </c>
      <c r="U113" s="1">
        <v>93202</v>
      </c>
      <c r="V113" t="e">
        <v>#N/A</v>
      </c>
      <c r="W113" s="4">
        <v>0.88</v>
      </c>
      <c r="X113" s="1">
        <v>544</v>
      </c>
      <c r="Y113" s="1">
        <v>108</v>
      </c>
      <c r="Z113" s="1">
        <v>91</v>
      </c>
      <c r="AA113" s="1">
        <v>67</v>
      </c>
      <c r="AB113" s="6">
        <f t="shared" si="5"/>
        <v>0.12316176470588236</v>
      </c>
      <c r="AC113" s="6">
        <f t="shared" si="6"/>
        <v>0.12316176470588236</v>
      </c>
      <c r="AD113" s="26">
        <f t="shared" si="7"/>
        <v>108.80000000000001</v>
      </c>
      <c r="AE113" s="1">
        <v>63</v>
      </c>
      <c r="AF113" s="1">
        <v>63</v>
      </c>
      <c r="AG113" s="1">
        <v>24</v>
      </c>
      <c r="AH113" s="1">
        <v>68</v>
      </c>
      <c r="AI113" s="1">
        <v>16</v>
      </c>
      <c r="AJ113" s="1">
        <v>86</v>
      </c>
      <c r="AK113" s="1">
        <v>20</v>
      </c>
      <c r="AL113" s="1">
        <v>40</v>
      </c>
      <c r="AM113" s="1">
        <f t="shared" si="8"/>
        <v>126</v>
      </c>
      <c r="AN113" s="1">
        <v>43</v>
      </c>
      <c r="AO113" s="1">
        <v>4</v>
      </c>
      <c r="AP113" s="20">
        <f t="shared" si="9"/>
        <v>140.70000000000002</v>
      </c>
      <c r="AQ113" s="1">
        <v>0</v>
      </c>
    </row>
    <row r="114" spans="1:43" ht="16" x14ac:dyDescent="0.2">
      <c r="A114" t="s">
        <v>32172</v>
      </c>
      <c r="B114" t="s">
        <v>33771</v>
      </c>
      <c r="C114" s="1" t="s">
        <v>532</v>
      </c>
      <c r="E114" s="9" t="s">
        <v>33776</v>
      </c>
      <c r="F114" s="14" t="s">
        <v>33785</v>
      </c>
      <c r="G114" s="13" t="s">
        <v>33780</v>
      </c>
      <c r="H114" s="14" t="s">
        <v>33786</v>
      </c>
      <c r="I114" s="13" t="s">
        <v>33782</v>
      </c>
      <c r="J114" s="15">
        <v>60184</v>
      </c>
      <c r="K114" t="s">
        <v>661</v>
      </c>
      <c r="L114" t="s">
        <v>668</v>
      </c>
      <c r="M114" t="s">
        <v>663</v>
      </c>
      <c r="N114" t="s">
        <v>370</v>
      </c>
      <c r="O114" t="s">
        <v>664</v>
      </c>
      <c r="P114" t="s">
        <v>669</v>
      </c>
      <c r="Q114" t="s">
        <v>670</v>
      </c>
      <c r="S114" t="s">
        <v>667</v>
      </c>
      <c r="T114" s="1" t="s">
        <v>532</v>
      </c>
      <c r="U114" s="1">
        <v>93202</v>
      </c>
      <c r="V114" t="s">
        <v>32171</v>
      </c>
      <c r="W114" s="4">
        <v>0.84</v>
      </c>
      <c r="X114" s="1">
        <v>430</v>
      </c>
      <c r="Y114" s="1">
        <v>31</v>
      </c>
      <c r="Z114" s="1">
        <v>13</v>
      </c>
      <c r="AA114" s="1">
        <v>13</v>
      </c>
      <c r="AB114" s="6">
        <f t="shared" si="5"/>
        <v>3.0232558139534883E-2</v>
      </c>
      <c r="AC114" s="6">
        <f t="shared" si="6"/>
        <v>3.0232558139534883E-2</v>
      </c>
      <c r="AD114" s="26">
        <f t="shared" si="7"/>
        <v>86</v>
      </c>
      <c r="AE114" s="1">
        <v>12</v>
      </c>
      <c r="AF114" s="1">
        <v>12</v>
      </c>
      <c r="AG114" s="1">
        <v>8</v>
      </c>
      <c r="AH114" s="1">
        <v>26</v>
      </c>
      <c r="AI114" s="1">
        <v>0</v>
      </c>
      <c r="AJ114" s="1">
        <v>0</v>
      </c>
      <c r="AK114" s="1">
        <v>1</v>
      </c>
      <c r="AL114" s="1">
        <v>1</v>
      </c>
      <c r="AM114" s="1">
        <f t="shared" si="8"/>
        <v>1</v>
      </c>
      <c r="AN114" s="1">
        <v>7</v>
      </c>
      <c r="AO114" s="1">
        <v>0</v>
      </c>
      <c r="AP114" s="20">
        <f t="shared" si="9"/>
        <v>27.3</v>
      </c>
      <c r="AQ114" s="1">
        <v>0</v>
      </c>
    </row>
    <row r="115" spans="1:43" ht="16" x14ac:dyDescent="0.2">
      <c r="A115" t="s">
        <v>32523</v>
      </c>
      <c r="B115" t="s">
        <v>33771</v>
      </c>
      <c r="C115" s="1" t="s">
        <v>532</v>
      </c>
      <c r="E115" s="9" t="s">
        <v>33776</v>
      </c>
      <c r="F115" s="14" t="s">
        <v>33785</v>
      </c>
      <c r="G115" s="13" t="s">
        <v>33780</v>
      </c>
      <c r="H115" s="14" t="s">
        <v>33786</v>
      </c>
      <c r="I115" s="13" t="s">
        <v>33782</v>
      </c>
      <c r="J115" s="15">
        <v>60184</v>
      </c>
      <c r="K115" t="s">
        <v>671</v>
      </c>
      <c r="L115" t="s">
        <v>672</v>
      </c>
      <c r="M115" t="s">
        <v>673</v>
      </c>
      <c r="O115" t="s">
        <v>674</v>
      </c>
      <c r="P115" t="s">
        <v>675</v>
      </c>
      <c r="Q115" t="s">
        <v>676</v>
      </c>
      <c r="S115" t="s">
        <v>677</v>
      </c>
      <c r="T115" s="1" t="s">
        <v>532</v>
      </c>
      <c r="U115" s="1">
        <v>93203</v>
      </c>
      <c r="V115" t="s">
        <v>32522</v>
      </c>
      <c r="W115" s="4">
        <v>0.96</v>
      </c>
      <c r="X115" s="1">
        <v>900</v>
      </c>
      <c r="Y115" s="1">
        <v>32</v>
      </c>
      <c r="Z115" s="1">
        <v>29</v>
      </c>
      <c r="AA115" s="1">
        <v>28</v>
      </c>
      <c r="AB115" s="6">
        <f t="shared" si="5"/>
        <v>3.111111111111111E-2</v>
      </c>
      <c r="AC115" s="6">
        <f t="shared" si="6"/>
        <v>3.111111111111111E-2</v>
      </c>
      <c r="AD115" s="26">
        <f t="shared" si="7"/>
        <v>180</v>
      </c>
      <c r="AE115" s="1">
        <v>28</v>
      </c>
      <c r="AF115" s="1">
        <v>28</v>
      </c>
      <c r="AG115" s="1">
        <v>2</v>
      </c>
      <c r="AH115" s="1">
        <v>8</v>
      </c>
      <c r="AI115" s="1">
        <v>0</v>
      </c>
      <c r="AJ115" s="1">
        <v>0</v>
      </c>
      <c r="AK115" s="1">
        <v>0</v>
      </c>
      <c r="AL115" s="1">
        <v>0</v>
      </c>
      <c r="AM115" s="1">
        <f t="shared" si="8"/>
        <v>0</v>
      </c>
      <c r="AN115" s="1">
        <v>22</v>
      </c>
      <c r="AO115" s="1">
        <v>1</v>
      </c>
      <c r="AP115" s="20">
        <f t="shared" si="9"/>
        <v>58.800000000000004</v>
      </c>
      <c r="AQ115" s="1">
        <v>0</v>
      </c>
    </row>
    <row r="116" spans="1:43" ht="16" x14ac:dyDescent="0.2">
      <c r="A116" t="s">
        <v>31283</v>
      </c>
      <c r="B116" t="s">
        <v>33771</v>
      </c>
      <c r="C116" s="1" t="s">
        <v>532</v>
      </c>
      <c r="E116" s="9" t="s">
        <v>33776</v>
      </c>
      <c r="F116" s="14" t="s">
        <v>33785</v>
      </c>
      <c r="G116" s="13" t="s">
        <v>33780</v>
      </c>
      <c r="H116" s="14" t="s">
        <v>33786</v>
      </c>
      <c r="I116" s="13" t="s">
        <v>33782</v>
      </c>
      <c r="J116" s="15">
        <v>60184</v>
      </c>
      <c r="K116" t="s">
        <v>671</v>
      </c>
      <c r="L116" t="s">
        <v>678</v>
      </c>
      <c r="M116" t="s">
        <v>679</v>
      </c>
      <c r="O116" t="s">
        <v>680</v>
      </c>
      <c r="P116" t="s">
        <v>681</v>
      </c>
      <c r="Q116" t="s">
        <v>682</v>
      </c>
      <c r="S116" t="s">
        <v>677</v>
      </c>
      <c r="T116" s="1" t="s">
        <v>532</v>
      </c>
      <c r="U116" s="1">
        <v>93203</v>
      </c>
      <c r="V116" t="s">
        <v>31282</v>
      </c>
      <c r="W116" s="4">
        <v>0.9</v>
      </c>
      <c r="X116" s="1">
        <v>863</v>
      </c>
      <c r="Y116" s="1">
        <v>129</v>
      </c>
      <c r="Z116" s="1">
        <v>86</v>
      </c>
      <c r="AA116" s="1">
        <v>54</v>
      </c>
      <c r="AB116" s="6">
        <f t="shared" si="5"/>
        <v>6.2572421784472768E-2</v>
      </c>
      <c r="AC116" s="6">
        <f t="shared" si="6"/>
        <v>6.2572421784472768E-2</v>
      </c>
      <c r="AD116" s="26">
        <f t="shared" si="7"/>
        <v>172.60000000000002</v>
      </c>
      <c r="AE116" s="1">
        <v>53</v>
      </c>
      <c r="AF116" s="1">
        <v>83</v>
      </c>
      <c r="AG116" s="1">
        <v>10</v>
      </c>
      <c r="AH116" s="1">
        <v>28</v>
      </c>
      <c r="AI116" s="1">
        <v>2</v>
      </c>
      <c r="AJ116" s="1">
        <v>3</v>
      </c>
      <c r="AK116" s="1">
        <v>0</v>
      </c>
      <c r="AL116" s="1">
        <v>0</v>
      </c>
      <c r="AM116" s="1">
        <f t="shared" si="8"/>
        <v>3</v>
      </c>
      <c r="AN116" s="1">
        <v>60</v>
      </c>
      <c r="AO116" s="1">
        <v>8</v>
      </c>
      <c r="AP116" s="20">
        <f t="shared" si="9"/>
        <v>113.4</v>
      </c>
      <c r="AQ116" s="1">
        <v>0</v>
      </c>
    </row>
    <row r="117" spans="1:43" ht="16" x14ac:dyDescent="0.2">
      <c r="A117" t="s">
        <v>28933</v>
      </c>
      <c r="B117" t="s">
        <v>33771</v>
      </c>
      <c r="C117" s="1" t="s">
        <v>532</v>
      </c>
      <c r="E117" s="9" t="s">
        <v>33776</v>
      </c>
      <c r="F117" s="14" t="s">
        <v>33785</v>
      </c>
      <c r="G117" s="13" t="s">
        <v>33780</v>
      </c>
      <c r="H117" s="14" t="s">
        <v>33786</v>
      </c>
      <c r="I117" s="13" t="s">
        <v>33782</v>
      </c>
      <c r="J117" s="15">
        <v>60184</v>
      </c>
      <c r="K117" t="s">
        <v>671</v>
      </c>
      <c r="L117" t="s">
        <v>683</v>
      </c>
      <c r="M117" t="s">
        <v>684</v>
      </c>
      <c r="N117" t="s">
        <v>30</v>
      </c>
      <c r="O117" t="s">
        <v>685</v>
      </c>
      <c r="P117" t="s">
        <v>686</v>
      </c>
      <c r="Q117" t="s">
        <v>687</v>
      </c>
      <c r="S117" t="s">
        <v>677</v>
      </c>
      <c r="T117" s="1" t="s">
        <v>532</v>
      </c>
      <c r="U117" s="1">
        <v>93203</v>
      </c>
      <c r="V117" t="s">
        <v>28932</v>
      </c>
      <c r="W117" s="4">
        <v>0.96</v>
      </c>
      <c r="X117" s="1">
        <v>750</v>
      </c>
      <c r="Y117" s="1">
        <v>254</v>
      </c>
      <c r="Z117" s="1">
        <v>164</v>
      </c>
      <c r="AA117" s="1">
        <v>126</v>
      </c>
      <c r="AB117" s="6">
        <f t="shared" si="5"/>
        <v>0.16800000000000001</v>
      </c>
      <c r="AC117" s="6">
        <f t="shared" si="6"/>
        <v>0.16800000000000001</v>
      </c>
      <c r="AD117" s="26">
        <f t="shared" si="7"/>
        <v>150</v>
      </c>
      <c r="AE117" s="1">
        <v>123</v>
      </c>
      <c r="AF117" s="1">
        <v>158</v>
      </c>
      <c r="AG117" s="1">
        <v>35</v>
      </c>
      <c r="AH117" s="1">
        <v>90</v>
      </c>
      <c r="AI117" s="1">
        <v>27</v>
      </c>
      <c r="AJ117" s="1">
        <v>79</v>
      </c>
      <c r="AK117" s="1">
        <v>0</v>
      </c>
      <c r="AL117" s="1">
        <v>0</v>
      </c>
      <c r="AM117" s="1">
        <f t="shared" si="8"/>
        <v>79</v>
      </c>
      <c r="AN117" s="1">
        <v>114</v>
      </c>
      <c r="AO117" s="1">
        <v>6</v>
      </c>
      <c r="AP117" s="20">
        <f t="shared" si="9"/>
        <v>264.60000000000002</v>
      </c>
      <c r="AQ117" s="1">
        <v>0</v>
      </c>
    </row>
    <row r="118" spans="1:43" ht="16" x14ac:dyDescent="0.2">
      <c r="A118" t="s">
        <v>30020</v>
      </c>
      <c r="B118" t="s">
        <v>33771</v>
      </c>
      <c r="C118" s="1" t="s">
        <v>532</v>
      </c>
      <c r="E118" s="9" t="s">
        <v>33776</v>
      </c>
      <c r="F118" s="14" t="s">
        <v>33785</v>
      </c>
      <c r="G118" s="13" t="s">
        <v>33780</v>
      </c>
      <c r="H118" s="14" t="s">
        <v>33786</v>
      </c>
      <c r="I118" s="13" t="s">
        <v>33782</v>
      </c>
      <c r="J118" s="15">
        <v>60184</v>
      </c>
      <c r="K118" t="s">
        <v>689</v>
      </c>
      <c r="L118" t="s">
        <v>692</v>
      </c>
      <c r="M118" t="s">
        <v>693</v>
      </c>
      <c r="O118" t="s">
        <v>694</v>
      </c>
      <c r="P118" t="s">
        <v>695</v>
      </c>
      <c r="Q118" t="s">
        <v>696</v>
      </c>
      <c r="S118" t="s">
        <v>581</v>
      </c>
      <c r="T118" s="1" t="s">
        <v>532</v>
      </c>
      <c r="U118" s="1">
        <v>94603</v>
      </c>
      <c r="V118" t="s">
        <v>30019</v>
      </c>
      <c r="W118" s="4">
        <v>0.86</v>
      </c>
      <c r="X118" s="1">
        <v>420</v>
      </c>
      <c r="Y118" s="1">
        <v>24</v>
      </c>
      <c r="Z118" s="1">
        <v>13</v>
      </c>
      <c r="AA118" s="1">
        <v>13</v>
      </c>
      <c r="AB118" s="6">
        <f t="shared" si="5"/>
        <v>3.0952380952380953E-2</v>
      </c>
      <c r="AC118" s="6">
        <f t="shared" si="6"/>
        <v>3.0952380952380953E-2</v>
      </c>
      <c r="AD118" s="26">
        <f t="shared" si="7"/>
        <v>84</v>
      </c>
      <c r="AE118" s="1">
        <v>13</v>
      </c>
      <c r="AF118" s="1">
        <v>13</v>
      </c>
      <c r="AG118" s="1">
        <v>10</v>
      </c>
      <c r="AH118" s="1">
        <v>39</v>
      </c>
      <c r="AI118" s="1">
        <v>0</v>
      </c>
      <c r="AJ118" s="1">
        <v>0</v>
      </c>
      <c r="AK118" s="1">
        <v>5</v>
      </c>
      <c r="AL118" s="1">
        <v>20</v>
      </c>
      <c r="AM118" s="1">
        <f t="shared" si="8"/>
        <v>20</v>
      </c>
      <c r="AN118" s="1">
        <v>1</v>
      </c>
      <c r="AO118" s="1">
        <v>0</v>
      </c>
      <c r="AP118" s="20">
        <f t="shared" si="9"/>
        <v>27.3</v>
      </c>
      <c r="AQ118" s="1">
        <v>0</v>
      </c>
    </row>
    <row r="119" spans="1:43" ht="16" x14ac:dyDescent="0.2">
      <c r="A119" t="s">
        <v>31998</v>
      </c>
      <c r="B119" t="s">
        <v>33771</v>
      </c>
      <c r="C119" s="1" t="s">
        <v>532</v>
      </c>
      <c r="E119" s="9" t="s">
        <v>33776</v>
      </c>
      <c r="F119" s="14" t="s">
        <v>33785</v>
      </c>
      <c r="G119" s="13" t="s">
        <v>33780</v>
      </c>
      <c r="H119" s="14" t="s">
        <v>33786</v>
      </c>
      <c r="I119" s="13" t="s">
        <v>33782</v>
      </c>
      <c r="J119" s="15">
        <v>60184</v>
      </c>
      <c r="K119" t="s">
        <v>689</v>
      </c>
      <c r="L119" t="s">
        <v>697</v>
      </c>
      <c r="M119" t="s">
        <v>698</v>
      </c>
      <c r="N119" t="s">
        <v>699</v>
      </c>
      <c r="O119" t="s">
        <v>700</v>
      </c>
      <c r="P119" t="s">
        <v>701</v>
      </c>
      <c r="Q119" t="s">
        <v>702</v>
      </c>
      <c r="S119" t="s">
        <v>691</v>
      </c>
      <c r="T119" s="1" t="s">
        <v>532</v>
      </c>
      <c r="U119" s="1">
        <v>95205</v>
      </c>
      <c r="V119" t="s">
        <v>31997</v>
      </c>
      <c r="W119" s="4">
        <v>0.76</v>
      </c>
      <c r="X119" s="1">
        <v>460</v>
      </c>
      <c r="Y119" s="1">
        <v>21</v>
      </c>
      <c r="Z119" s="1">
        <v>8</v>
      </c>
      <c r="AA119" s="1">
        <v>8</v>
      </c>
      <c r="AB119" s="6">
        <f t="shared" si="5"/>
        <v>1.7391304347826087E-2</v>
      </c>
      <c r="AC119" s="6">
        <f t="shared" si="6"/>
        <v>1.7391304347826087E-2</v>
      </c>
      <c r="AD119" s="26">
        <f t="shared" si="7"/>
        <v>92</v>
      </c>
      <c r="AE119" s="1">
        <v>8</v>
      </c>
      <c r="AF119" s="1">
        <v>8</v>
      </c>
      <c r="AG119" s="1">
        <v>4</v>
      </c>
      <c r="AH119" s="1">
        <v>11</v>
      </c>
      <c r="AI119" s="1">
        <v>0</v>
      </c>
      <c r="AJ119" s="1">
        <v>0</v>
      </c>
      <c r="AK119" s="1">
        <v>1</v>
      </c>
      <c r="AL119" s="1">
        <v>4</v>
      </c>
      <c r="AM119" s="1">
        <f t="shared" si="8"/>
        <v>4</v>
      </c>
      <c r="AN119" s="1">
        <v>2</v>
      </c>
      <c r="AO119" s="1">
        <v>0</v>
      </c>
      <c r="AP119" s="20">
        <f t="shared" si="9"/>
        <v>16.8</v>
      </c>
      <c r="AQ119" s="1">
        <v>0</v>
      </c>
    </row>
    <row r="120" spans="1:43" ht="16" x14ac:dyDescent="0.2">
      <c r="A120" t="s">
        <v>31092</v>
      </c>
      <c r="B120" t="s">
        <v>33771</v>
      </c>
      <c r="C120" s="1" t="s">
        <v>532</v>
      </c>
      <c r="E120" s="9" t="s">
        <v>33776</v>
      </c>
      <c r="F120" s="14" t="s">
        <v>33785</v>
      </c>
      <c r="G120" s="13" t="s">
        <v>33780</v>
      </c>
      <c r="H120" s="14" t="s">
        <v>33786</v>
      </c>
      <c r="I120" s="13" t="s">
        <v>33782</v>
      </c>
      <c r="J120" s="15">
        <v>60184</v>
      </c>
      <c r="K120" t="s">
        <v>689</v>
      </c>
      <c r="L120" t="s">
        <v>703</v>
      </c>
      <c r="M120" t="s">
        <v>704</v>
      </c>
      <c r="N120" t="s">
        <v>705</v>
      </c>
      <c r="O120" t="s">
        <v>706</v>
      </c>
      <c r="P120" t="s">
        <v>707</v>
      </c>
      <c r="Q120" t="s">
        <v>708</v>
      </c>
      <c r="S120" t="s">
        <v>691</v>
      </c>
      <c r="T120" s="1" t="s">
        <v>532</v>
      </c>
      <c r="U120" s="1">
        <v>95206</v>
      </c>
      <c r="V120" t="e">
        <v>#N/A</v>
      </c>
      <c r="W120" s="4">
        <v>0.88</v>
      </c>
      <c r="X120" s="1">
        <v>410</v>
      </c>
      <c r="Y120" s="1">
        <v>3</v>
      </c>
      <c r="Z120" s="1">
        <v>1</v>
      </c>
      <c r="AA120" s="1">
        <v>1</v>
      </c>
      <c r="AB120" s="6">
        <f t="shared" si="5"/>
        <v>2.4390243902439024E-3</v>
      </c>
      <c r="AC120" s="6">
        <f t="shared" si="6"/>
        <v>2.4390243902439024E-3</v>
      </c>
      <c r="AD120" s="26">
        <f t="shared" si="7"/>
        <v>82</v>
      </c>
      <c r="AE120" s="1">
        <v>1</v>
      </c>
      <c r="AF120" s="1">
        <v>1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f t="shared" si="8"/>
        <v>0</v>
      </c>
      <c r="AN120" s="1">
        <v>1</v>
      </c>
      <c r="AO120" s="1">
        <v>0</v>
      </c>
      <c r="AP120" s="20">
        <f t="shared" si="9"/>
        <v>2.1</v>
      </c>
      <c r="AQ120" s="1">
        <v>0</v>
      </c>
    </row>
    <row r="121" spans="1:43" ht="16" x14ac:dyDescent="0.2">
      <c r="A121" t="s">
        <v>29521</v>
      </c>
      <c r="B121" t="s">
        <v>33771</v>
      </c>
      <c r="C121" s="1" t="s">
        <v>532</v>
      </c>
      <c r="E121" s="9" t="s">
        <v>33776</v>
      </c>
      <c r="F121" s="14" t="s">
        <v>33785</v>
      </c>
      <c r="G121" s="13" t="s">
        <v>33780</v>
      </c>
      <c r="H121" s="14" t="s">
        <v>33786</v>
      </c>
      <c r="I121" s="13" t="s">
        <v>33782</v>
      </c>
      <c r="J121" s="15">
        <v>60184</v>
      </c>
      <c r="K121" t="s">
        <v>709</v>
      </c>
      <c r="L121" t="s">
        <v>714</v>
      </c>
      <c r="M121" t="s">
        <v>713</v>
      </c>
      <c r="O121" t="s">
        <v>711</v>
      </c>
      <c r="P121" t="s">
        <v>715</v>
      </c>
      <c r="Q121" t="s">
        <v>716</v>
      </c>
      <c r="S121" t="s">
        <v>712</v>
      </c>
      <c r="T121" s="1" t="s">
        <v>532</v>
      </c>
      <c r="U121" s="1">
        <v>93309</v>
      </c>
      <c r="V121" t="e">
        <v>#N/A</v>
      </c>
      <c r="W121" s="4">
        <v>0.85</v>
      </c>
      <c r="X121" s="1">
        <v>588</v>
      </c>
      <c r="Y121" s="1">
        <v>100</v>
      </c>
      <c r="Z121" s="1">
        <v>78</v>
      </c>
      <c r="AA121" s="1">
        <v>50</v>
      </c>
      <c r="AB121" s="6">
        <f t="shared" si="5"/>
        <v>8.5034013605442174E-2</v>
      </c>
      <c r="AC121" s="6">
        <f t="shared" si="6"/>
        <v>8.5034013605442174E-2</v>
      </c>
      <c r="AD121" s="26">
        <f t="shared" si="7"/>
        <v>117.60000000000001</v>
      </c>
      <c r="AE121" s="1">
        <v>47</v>
      </c>
      <c r="AF121" s="1">
        <v>60</v>
      </c>
      <c r="AG121" s="1">
        <v>12</v>
      </c>
      <c r="AH121" s="1">
        <v>22</v>
      </c>
      <c r="AI121" s="1">
        <v>9</v>
      </c>
      <c r="AJ121" s="1">
        <v>24</v>
      </c>
      <c r="AK121" s="1">
        <v>18</v>
      </c>
      <c r="AL121" s="1">
        <v>48</v>
      </c>
      <c r="AM121" s="1">
        <f t="shared" si="8"/>
        <v>72</v>
      </c>
      <c r="AN121" s="1">
        <v>41</v>
      </c>
      <c r="AO121" s="1">
        <v>2</v>
      </c>
      <c r="AP121" s="20">
        <f t="shared" si="9"/>
        <v>105</v>
      </c>
      <c r="AQ121" s="1">
        <v>0</v>
      </c>
    </row>
    <row r="122" spans="1:43" ht="16" x14ac:dyDescent="0.2">
      <c r="A122" t="s">
        <v>30816</v>
      </c>
      <c r="B122" t="s">
        <v>33771</v>
      </c>
      <c r="C122" s="1" t="s">
        <v>532</v>
      </c>
      <c r="E122" s="9" t="s">
        <v>33776</v>
      </c>
      <c r="F122" s="14" t="s">
        <v>33785</v>
      </c>
      <c r="G122" s="13" t="s">
        <v>33780</v>
      </c>
      <c r="H122" s="14" t="s">
        <v>33786</v>
      </c>
      <c r="I122" s="13" t="s">
        <v>33782</v>
      </c>
      <c r="J122" s="15">
        <v>60184</v>
      </c>
      <c r="K122" t="s">
        <v>709</v>
      </c>
      <c r="L122" t="s">
        <v>717</v>
      </c>
      <c r="M122" t="s">
        <v>713</v>
      </c>
      <c r="O122" t="s">
        <v>711</v>
      </c>
      <c r="P122" t="s">
        <v>718</v>
      </c>
      <c r="Q122" t="s">
        <v>719</v>
      </c>
      <c r="S122" t="s">
        <v>712</v>
      </c>
      <c r="T122" s="1" t="s">
        <v>532</v>
      </c>
      <c r="U122" s="1">
        <v>93306</v>
      </c>
      <c r="V122" t="s">
        <v>30815</v>
      </c>
      <c r="W122" s="4">
        <v>0.68</v>
      </c>
      <c r="X122" s="1">
        <v>630</v>
      </c>
      <c r="Y122" s="1">
        <v>47</v>
      </c>
      <c r="Z122" s="1">
        <v>15</v>
      </c>
      <c r="AA122" s="1">
        <v>15</v>
      </c>
      <c r="AB122" s="6">
        <f t="shared" si="5"/>
        <v>2.3809523809523808E-2</v>
      </c>
      <c r="AC122" s="6">
        <f t="shared" si="6"/>
        <v>2.3809523809523808E-2</v>
      </c>
      <c r="AD122" s="26">
        <f t="shared" si="7"/>
        <v>126</v>
      </c>
      <c r="AE122" s="1">
        <v>15</v>
      </c>
      <c r="AF122" s="1">
        <v>15</v>
      </c>
      <c r="AG122" s="1">
        <v>7</v>
      </c>
      <c r="AH122" s="1">
        <v>23</v>
      </c>
      <c r="AI122" s="1">
        <v>3</v>
      </c>
      <c r="AJ122" s="1">
        <v>13</v>
      </c>
      <c r="AK122" s="1">
        <v>0</v>
      </c>
      <c r="AL122" s="1">
        <v>0</v>
      </c>
      <c r="AM122" s="1">
        <f t="shared" si="8"/>
        <v>13</v>
      </c>
      <c r="AN122" s="1">
        <v>4</v>
      </c>
      <c r="AO122" s="1">
        <v>1</v>
      </c>
      <c r="AP122" s="20">
        <f t="shared" si="9"/>
        <v>31.5</v>
      </c>
      <c r="AQ122" s="1">
        <v>0</v>
      </c>
    </row>
    <row r="123" spans="1:43" ht="16" x14ac:dyDescent="0.2">
      <c r="A123" t="s">
        <v>28705</v>
      </c>
      <c r="B123" t="s">
        <v>33771</v>
      </c>
      <c r="C123" s="1" t="s">
        <v>532</v>
      </c>
      <c r="E123" s="9" t="s">
        <v>33776</v>
      </c>
      <c r="F123" s="14" t="s">
        <v>33785</v>
      </c>
      <c r="G123" s="13" t="s">
        <v>33780</v>
      </c>
      <c r="H123" s="14" t="s">
        <v>33786</v>
      </c>
      <c r="I123" s="13" t="s">
        <v>33782</v>
      </c>
      <c r="J123" s="15">
        <v>60184</v>
      </c>
      <c r="K123" t="s">
        <v>709</v>
      </c>
      <c r="L123" t="s">
        <v>720</v>
      </c>
      <c r="M123" t="s">
        <v>713</v>
      </c>
      <c r="O123" t="s">
        <v>711</v>
      </c>
      <c r="P123" t="s">
        <v>721</v>
      </c>
      <c r="Q123" t="s">
        <v>722</v>
      </c>
      <c r="S123" t="s">
        <v>712</v>
      </c>
      <c r="T123" s="1" t="s">
        <v>532</v>
      </c>
      <c r="U123" s="1">
        <v>93306</v>
      </c>
      <c r="V123" t="e">
        <v>#N/A</v>
      </c>
      <c r="W123" s="4">
        <v>0.83</v>
      </c>
      <c r="X123" s="1">
        <v>715</v>
      </c>
      <c r="Y123" s="1">
        <v>60</v>
      </c>
      <c r="Z123" s="1">
        <v>18</v>
      </c>
      <c r="AA123" s="1">
        <v>18</v>
      </c>
      <c r="AB123" s="6">
        <f t="shared" si="5"/>
        <v>2.5174825174825177E-2</v>
      </c>
      <c r="AC123" s="6">
        <f t="shared" si="6"/>
        <v>2.5174825174825177E-2</v>
      </c>
      <c r="AD123" s="26">
        <f t="shared" si="7"/>
        <v>143</v>
      </c>
      <c r="AE123" s="1">
        <v>18</v>
      </c>
      <c r="AF123" s="1">
        <v>18</v>
      </c>
      <c r="AG123" s="1">
        <v>2</v>
      </c>
      <c r="AH123" s="1">
        <v>6</v>
      </c>
      <c r="AI123" s="1">
        <v>0</v>
      </c>
      <c r="AJ123" s="1">
        <v>0</v>
      </c>
      <c r="AK123" s="1">
        <v>5</v>
      </c>
      <c r="AL123" s="1">
        <v>10</v>
      </c>
      <c r="AM123" s="1">
        <f t="shared" si="8"/>
        <v>10</v>
      </c>
      <c r="AN123" s="1">
        <v>9</v>
      </c>
      <c r="AO123" s="1">
        <v>0</v>
      </c>
      <c r="AP123" s="20">
        <f t="shared" si="9"/>
        <v>37.800000000000004</v>
      </c>
      <c r="AQ123" s="1">
        <v>0</v>
      </c>
    </row>
    <row r="124" spans="1:43" ht="16" x14ac:dyDescent="0.2">
      <c r="A124" t="s">
        <v>30369</v>
      </c>
      <c r="B124" t="s">
        <v>33771</v>
      </c>
      <c r="C124" s="1" t="s">
        <v>532</v>
      </c>
      <c r="E124" s="9" t="s">
        <v>33776</v>
      </c>
      <c r="F124" s="14" t="s">
        <v>33785</v>
      </c>
      <c r="G124" s="13" t="s">
        <v>33780</v>
      </c>
      <c r="H124" s="14" t="s">
        <v>33786</v>
      </c>
      <c r="I124" s="13" t="s">
        <v>33782</v>
      </c>
      <c r="J124" s="15">
        <v>60184</v>
      </c>
      <c r="K124" t="s">
        <v>709</v>
      </c>
      <c r="L124" t="s">
        <v>723</v>
      </c>
      <c r="M124" t="s">
        <v>713</v>
      </c>
      <c r="O124" t="s">
        <v>711</v>
      </c>
      <c r="P124" t="s">
        <v>724</v>
      </c>
      <c r="Q124" t="s">
        <v>725</v>
      </c>
      <c r="S124" t="s">
        <v>712</v>
      </c>
      <c r="T124" s="1" t="s">
        <v>532</v>
      </c>
      <c r="U124" s="1">
        <v>93306</v>
      </c>
      <c r="V124" t="e">
        <v>#N/A</v>
      </c>
      <c r="W124" s="4">
        <v>0.92</v>
      </c>
      <c r="X124" s="1">
        <v>974</v>
      </c>
      <c r="Y124" s="1">
        <v>155</v>
      </c>
      <c r="Z124" s="1">
        <v>132</v>
      </c>
      <c r="AA124" s="1">
        <v>83</v>
      </c>
      <c r="AB124" s="6">
        <f t="shared" si="5"/>
        <v>8.5215605749486653E-2</v>
      </c>
      <c r="AC124" s="6">
        <f t="shared" si="6"/>
        <v>8.5215605749486653E-2</v>
      </c>
      <c r="AD124" s="26">
        <f t="shared" si="7"/>
        <v>194.8</v>
      </c>
      <c r="AE124" s="1">
        <v>81</v>
      </c>
      <c r="AF124" s="1">
        <v>98</v>
      </c>
      <c r="AG124" s="1">
        <v>35</v>
      </c>
      <c r="AH124" s="1">
        <v>105</v>
      </c>
      <c r="AI124" s="1">
        <v>24</v>
      </c>
      <c r="AJ124" s="1">
        <v>87</v>
      </c>
      <c r="AK124" s="1">
        <v>20</v>
      </c>
      <c r="AL124" s="1">
        <v>33</v>
      </c>
      <c r="AM124" s="1">
        <f t="shared" si="8"/>
        <v>120</v>
      </c>
      <c r="AN124" s="1">
        <v>62</v>
      </c>
      <c r="AO124" s="1">
        <v>9</v>
      </c>
      <c r="AP124" s="20">
        <f t="shared" si="9"/>
        <v>174.3</v>
      </c>
      <c r="AQ124" s="1">
        <v>6</v>
      </c>
    </row>
    <row r="125" spans="1:43" ht="16" x14ac:dyDescent="0.2">
      <c r="A125" t="s">
        <v>27838</v>
      </c>
      <c r="B125" t="s">
        <v>33771</v>
      </c>
      <c r="C125" s="1" t="s">
        <v>532</v>
      </c>
      <c r="E125" s="9" t="s">
        <v>33776</v>
      </c>
      <c r="F125" s="14" t="s">
        <v>33785</v>
      </c>
      <c r="G125" s="13" t="s">
        <v>33780</v>
      </c>
      <c r="H125" s="14" t="s">
        <v>33786</v>
      </c>
      <c r="I125" s="13" t="s">
        <v>33782</v>
      </c>
      <c r="J125" s="15">
        <v>60184</v>
      </c>
      <c r="K125" t="s">
        <v>709</v>
      </c>
      <c r="L125" t="s">
        <v>726</v>
      </c>
      <c r="M125" t="s">
        <v>713</v>
      </c>
      <c r="N125" t="s">
        <v>710</v>
      </c>
      <c r="O125" t="s">
        <v>711</v>
      </c>
      <c r="P125" t="s">
        <v>727</v>
      </c>
      <c r="Q125" t="s">
        <v>728</v>
      </c>
      <c r="S125" t="s">
        <v>712</v>
      </c>
      <c r="T125" s="1" t="s">
        <v>532</v>
      </c>
      <c r="U125" s="1">
        <v>93306</v>
      </c>
      <c r="V125" t="s">
        <v>27837</v>
      </c>
      <c r="W125" s="4">
        <v>0.9</v>
      </c>
      <c r="X125" s="1">
        <v>585</v>
      </c>
      <c r="Y125" s="1">
        <v>44</v>
      </c>
      <c r="Z125" s="1">
        <v>53</v>
      </c>
      <c r="AA125" s="1">
        <v>30</v>
      </c>
      <c r="AB125" s="6">
        <f t="shared" si="5"/>
        <v>5.128205128205128E-2</v>
      </c>
      <c r="AC125" s="6">
        <f t="shared" si="6"/>
        <v>5.128205128205128E-2</v>
      </c>
      <c r="AD125" s="26">
        <f t="shared" si="7"/>
        <v>117</v>
      </c>
      <c r="AE125" s="1">
        <v>28</v>
      </c>
      <c r="AF125" s="1">
        <v>38</v>
      </c>
      <c r="AG125" s="1">
        <v>21</v>
      </c>
      <c r="AH125" s="1">
        <v>70</v>
      </c>
      <c r="AI125" s="1">
        <v>7</v>
      </c>
      <c r="AJ125" s="1">
        <v>39</v>
      </c>
      <c r="AK125" s="1">
        <v>15</v>
      </c>
      <c r="AL125" s="1">
        <v>34</v>
      </c>
      <c r="AM125" s="1">
        <f t="shared" si="8"/>
        <v>73</v>
      </c>
      <c r="AN125" s="1">
        <v>23</v>
      </c>
      <c r="AO125" s="1">
        <v>6</v>
      </c>
      <c r="AP125" s="20">
        <f t="shared" si="9"/>
        <v>63</v>
      </c>
      <c r="AQ125" s="1">
        <v>0</v>
      </c>
    </row>
    <row r="126" spans="1:43" ht="16" x14ac:dyDescent="0.2">
      <c r="A126" t="s">
        <v>28743</v>
      </c>
      <c r="B126" t="s">
        <v>33771</v>
      </c>
      <c r="C126" s="1" t="s">
        <v>532</v>
      </c>
      <c r="E126" s="9" t="s">
        <v>33776</v>
      </c>
      <c r="F126" s="14" t="s">
        <v>33785</v>
      </c>
      <c r="G126" s="13" t="s">
        <v>33780</v>
      </c>
      <c r="H126" s="14" t="s">
        <v>33786</v>
      </c>
      <c r="I126" s="13" t="s">
        <v>33782</v>
      </c>
      <c r="J126" s="15">
        <v>60184</v>
      </c>
      <c r="K126" t="s">
        <v>709</v>
      </c>
      <c r="L126" t="s">
        <v>729</v>
      </c>
      <c r="M126" t="s">
        <v>713</v>
      </c>
      <c r="O126" t="s">
        <v>711</v>
      </c>
      <c r="P126" t="s">
        <v>730</v>
      </c>
      <c r="Q126" t="s">
        <v>731</v>
      </c>
      <c r="S126" t="s">
        <v>712</v>
      </c>
      <c r="T126" s="1" t="s">
        <v>532</v>
      </c>
      <c r="U126" s="1">
        <v>93309</v>
      </c>
      <c r="V126" t="e">
        <v>#N/A</v>
      </c>
      <c r="W126" s="4">
        <v>0.91</v>
      </c>
      <c r="X126" s="1">
        <v>967</v>
      </c>
      <c r="Y126" s="1">
        <v>58</v>
      </c>
      <c r="Z126" s="1">
        <v>43</v>
      </c>
      <c r="AA126" s="1">
        <v>34</v>
      </c>
      <c r="AB126" s="6">
        <f t="shared" si="5"/>
        <v>3.5160289555325748E-2</v>
      </c>
      <c r="AC126" s="6">
        <f t="shared" si="6"/>
        <v>3.5160289555325748E-2</v>
      </c>
      <c r="AD126" s="26">
        <f t="shared" si="7"/>
        <v>193.4</v>
      </c>
      <c r="AE126" s="1">
        <v>32</v>
      </c>
      <c r="AF126" s="1">
        <v>36</v>
      </c>
      <c r="AG126" s="1">
        <v>16</v>
      </c>
      <c r="AH126" s="1">
        <v>32</v>
      </c>
      <c r="AI126" s="1">
        <v>1</v>
      </c>
      <c r="AJ126" s="1">
        <v>1</v>
      </c>
      <c r="AK126" s="1">
        <v>11</v>
      </c>
      <c r="AL126" s="1">
        <v>19</v>
      </c>
      <c r="AM126" s="1">
        <f t="shared" si="8"/>
        <v>20</v>
      </c>
      <c r="AN126" s="1">
        <v>23</v>
      </c>
      <c r="AO126" s="1">
        <v>2</v>
      </c>
      <c r="AP126" s="20">
        <f t="shared" si="9"/>
        <v>71.400000000000006</v>
      </c>
      <c r="AQ126" s="1">
        <v>0</v>
      </c>
    </row>
    <row r="127" spans="1:43" ht="16" x14ac:dyDescent="0.2">
      <c r="A127" t="s">
        <v>30413</v>
      </c>
      <c r="B127" t="s">
        <v>33771</v>
      </c>
      <c r="C127" s="1" t="s">
        <v>532</v>
      </c>
      <c r="E127" s="9" t="s">
        <v>33776</v>
      </c>
      <c r="F127" s="14" t="s">
        <v>33785</v>
      </c>
      <c r="G127" s="13" t="s">
        <v>33780</v>
      </c>
      <c r="H127" s="14" t="s">
        <v>33786</v>
      </c>
      <c r="I127" s="13" t="s">
        <v>33782</v>
      </c>
      <c r="J127" s="15">
        <v>60184</v>
      </c>
      <c r="K127" t="s">
        <v>709</v>
      </c>
      <c r="L127" t="s">
        <v>732</v>
      </c>
      <c r="M127" t="s">
        <v>713</v>
      </c>
      <c r="O127" t="s">
        <v>711</v>
      </c>
      <c r="P127" t="s">
        <v>733</v>
      </c>
      <c r="Q127" t="s">
        <v>734</v>
      </c>
      <c r="S127" t="s">
        <v>712</v>
      </c>
      <c r="T127" s="1" t="s">
        <v>532</v>
      </c>
      <c r="U127" s="1">
        <v>93306</v>
      </c>
      <c r="V127" t="e">
        <v>#N/A</v>
      </c>
      <c r="W127" s="4">
        <v>0.86</v>
      </c>
      <c r="X127" s="1">
        <v>826</v>
      </c>
      <c r="Y127" s="1">
        <v>143</v>
      </c>
      <c r="Z127" s="1">
        <v>132</v>
      </c>
      <c r="AA127" s="1">
        <v>71</v>
      </c>
      <c r="AB127" s="6">
        <f t="shared" si="5"/>
        <v>8.5956416464891036E-2</v>
      </c>
      <c r="AC127" s="6">
        <f t="shared" si="6"/>
        <v>8.5956416464891036E-2</v>
      </c>
      <c r="AD127" s="26">
        <f t="shared" si="7"/>
        <v>165.20000000000002</v>
      </c>
      <c r="AE127" s="1">
        <v>70</v>
      </c>
      <c r="AF127" s="1">
        <v>96</v>
      </c>
      <c r="AG127" s="1">
        <v>35</v>
      </c>
      <c r="AH127" s="1">
        <v>98</v>
      </c>
      <c r="AI127" s="1">
        <v>11</v>
      </c>
      <c r="AJ127" s="1">
        <v>38</v>
      </c>
      <c r="AK127" s="1">
        <v>24</v>
      </c>
      <c r="AL127" s="1">
        <v>54</v>
      </c>
      <c r="AM127" s="1">
        <f t="shared" si="8"/>
        <v>92</v>
      </c>
      <c r="AN127" s="1">
        <v>61</v>
      </c>
      <c r="AO127" s="1">
        <v>6</v>
      </c>
      <c r="AP127" s="20">
        <f t="shared" si="9"/>
        <v>149.1</v>
      </c>
      <c r="AQ127" s="1">
        <v>0</v>
      </c>
    </row>
    <row r="128" spans="1:43" ht="16" x14ac:dyDescent="0.2">
      <c r="A128" t="s">
        <v>26982</v>
      </c>
      <c r="B128" t="s">
        <v>33771</v>
      </c>
      <c r="C128" s="1" t="s">
        <v>532</v>
      </c>
      <c r="E128" s="9" t="s">
        <v>33776</v>
      </c>
      <c r="F128" s="14" t="s">
        <v>33785</v>
      </c>
      <c r="G128" s="13" t="s">
        <v>33780</v>
      </c>
      <c r="H128" s="14" t="s">
        <v>33786</v>
      </c>
      <c r="I128" s="13" t="s">
        <v>33782</v>
      </c>
      <c r="J128" s="15">
        <v>60184</v>
      </c>
      <c r="K128" t="s">
        <v>709</v>
      </c>
      <c r="L128" t="s">
        <v>735</v>
      </c>
      <c r="M128" t="s">
        <v>713</v>
      </c>
      <c r="N128" t="s">
        <v>710</v>
      </c>
      <c r="O128" t="s">
        <v>711</v>
      </c>
      <c r="P128" t="s">
        <v>736</v>
      </c>
      <c r="Q128" t="s">
        <v>737</v>
      </c>
      <c r="S128" t="s">
        <v>712</v>
      </c>
      <c r="T128" s="1" t="s">
        <v>532</v>
      </c>
      <c r="U128" s="1">
        <v>93304</v>
      </c>
      <c r="V128" t="e">
        <v>#N/A</v>
      </c>
      <c r="W128" s="4">
        <v>0.95</v>
      </c>
      <c r="X128" s="1">
        <v>800</v>
      </c>
      <c r="Y128" s="1">
        <v>78</v>
      </c>
      <c r="Z128" s="1">
        <v>59</v>
      </c>
      <c r="AA128" s="1">
        <v>39</v>
      </c>
      <c r="AB128" s="6">
        <f t="shared" si="5"/>
        <v>4.8750000000000002E-2</v>
      </c>
      <c r="AC128" s="6">
        <f t="shared" si="6"/>
        <v>4.8750000000000002E-2</v>
      </c>
      <c r="AD128" s="26">
        <f t="shared" si="7"/>
        <v>160</v>
      </c>
      <c r="AE128" s="1">
        <v>39</v>
      </c>
      <c r="AF128" s="1">
        <v>48</v>
      </c>
      <c r="AG128" s="1">
        <v>12</v>
      </c>
      <c r="AH128" s="1">
        <v>19</v>
      </c>
      <c r="AI128" s="1">
        <v>1</v>
      </c>
      <c r="AJ128" s="1">
        <v>1</v>
      </c>
      <c r="AK128" s="1">
        <v>17</v>
      </c>
      <c r="AL128" s="1">
        <v>52</v>
      </c>
      <c r="AM128" s="1">
        <f t="shared" si="8"/>
        <v>53</v>
      </c>
      <c r="AN128" s="1">
        <v>38</v>
      </c>
      <c r="AO128" s="1">
        <v>7</v>
      </c>
      <c r="AP128" s="20">
        <f t="shared" si="9"/>
        <v>81.900000000000006</v>
      </c>
      <c r="AQ128" s="1">
        <v>0</v>
      </c>
    </row>
    <row r="129" spans="1:43" ht="16" x14ac:dyDescent="0.2">
      <c r="A129" t="s">
        <v>27804</v>
      </c>
      <c r="B129" t="s">
        <v>33771</v>
      </c>
      <c r="C129" s="1" t="s">
        <v>532</v>
      </c>
      <c r="E129" s="9" t="s">
        <v>33776</v>
      </c>
      <c r="F129" s="14" t="s">
        <v>33785</v>
      </c>
      <c r="G129" s="13" t="s">
        <v>33780</v>
      </c>
      <c r="H129" s="14" t="s">
        <v>33786</v>
      </c>
      <c r="I129" s="13" t="s">
        <v>33782</v>
      </c>
      <c r="J129" s="15">
        <v>60184</v>
      </c>
      <c r="K129" t="s">
        <v>709</v>
      </c>
      <c r="L129" t="s">
        <v>738</v>
      </c>
      <c r="M129" t="s">
        <v>713</v>
      </c>
      <c r="O129" t="s">
        <v>711</v>
      </c>
      <c r="P129" t="s">
        <v>739</v>
      </c>
      <c r="Q129" t="s">
        <v>740</v>
      </c>
      <c r="S129" t="s">
        <v>712</v>
      </c>
      <c r="T129" s="1" t="s">
        <v>532</v>
      </c>
      <c r="U129" s="1">
        <v>93304</v>
      </c>
      <c r="V129" t="e">
        <v>#N/A</v>
      </c>
      <c r="W129" s="4">
        <v>0.97</v>
      </c>
      <c r="X129" s="1">
        <v>697</v>
      </c>
      <c r="Y129" s="1">
        <v>142</v>
      </c>
      <c r="Z129" s="1">
        <v>139</v>
      </c>
      <c r="AA129" s="1">
        <v>72</v>
      </c>
      <c r="AB129" s="6">
        <f t="shared" si="5"/>
        <v>0.10329985652797705</v>
      </c>
      <c r="AC129" s="6">
        <f t="shared" si="6"/>
        <v>0.10329985652797705</v>
      </c>
      <c r="AD129" s="26">
        <f t="shared" si="7"/>
        <v>139.4</v>
      </c>
      <c r="AE129" s="1">
        <v>71</v>
      </c>
      <c r="AF129" s="1">
        <v>94</v>
      </c>
      <c r="AG129" s="1">
        <v>23</v>
      </c>
      <c r="AH129" s="1">
        <v>57</v>
      </c>
      <c r="AI129" s="1">
        <v>18</v>
      </c>
      <c r="AJ129" s="1">
        <v>47</v>
      </c>
      <c r="AK129" s="1">
        <v>33</v>
      </c>
      <c r="AL129" s="1">
        <v>90</v>
      </c>
      <c r="AM129" s="1">
        <f t="shared" si="8"/>
        <v>137</v>
      </c>
      <c r="AN129" s="1">
        <v>69</v>
      </c>
      <c r="AO129" s="1">
        <v>8</v>
      </c>
      <c r="AP129" s="20">
        <f t="shared" si="9"/>
        <v>151.20000000000002</v>
      </c>
      <c r="AQ129" s="1">
        <v>0</v>
      </c>
    </row>
    <row r="130" spans="1:43" ht="16" x14ac:dyDescent="0.2">
      <c r="A130" t="s">
        <v>27409</v>
      </c>
      <c r="B130" t="s">
        <v>33771</v>
      </c>
      <c r="C130" s="1" t="s">
        <v>532</v>
      </c>
      <c r="E130" s="9" t="s">
        <v>33776</v>
      </c>
      <c r="F130" s="14" t="s">
        <v>33785</v>
      </c>
      <c r="G130" s="13" t="s">
        <v>33780</v>
      </c>
      <c r="H130" s="14" t="s">
        <v>33786</v>
      </c>
      <c r="I130" s="13" t="s">
        <v>33782</v>
      </c>
      <c r="J130" s="15">
        <v>60184</v>
      </c>
      <c r="K130" t="s">
        <v>709</v>
      </c>
      <c r="L130" t="s">
        <v>741</v>
      </c>
      <c r="M130" t="s">
        <v>713</v>
      </c>
      <c r="O130" t="s">
        <v>711</v>
      </c>
      <c r="P130" t="s">
        <v>742</v>
      </c>
      <c r="Q130" t="s">
        <v>743</v>
      </c>
      <c r="S130" t="s">
        <v>712</v>
      </c>
      <c r="T130" s="1" t="s">
        <v>532</v>
      </c>
      <c r="U130" s="1" t="s">
        <v>744</v>
      </c>
      <c r="V130" t="s">
        <v>27408</v>
      </c>
      <c r="W130" s="4">
        <v>0.74</v>
      </c>
      <c r="X130" s="1">
        <v>716</v>
      </c>
      <c r="Y130" s="1">
        <v>82</v>
      </c>
      <c r="Z130" s="1">
        <v>23</v>
      </c>
      <c r="AA130" s="1">
        <v>23</v>
      </c>
      <c r="AB130" s="6">
        <f t="shared" ref="AB130:AB193" si="10">(AA130/X130)</f>
        <v>3.2122905027932962E-2</v>
      </c>
      <c r="AC130" s="6">
        <f t="shared" ref="AC130:AC193" si="11">(AA130/X130)</f>
        <v>3.2122905027932962E-2</v>
      </c>
      <c r="AD130" s="26">
        <f t="shared" ref="AD130:AD193" si="12">(X130*0.2)</f>
        <v>143.20000000000002</v>
      </c>
      <c r="AE130" s="1">
        <v>20</v>
      </c>
      <c r="AF130" s="1">
        <v>20</v>
      </c>
      <c r="AG130" s="1">
        <v>8</v>
      </c>
      <c r="AH130" s="1">
        <v>12</v>
      </c>
      <c r="AI130" s="1">
        <v>0</v>
      </c>
      <c r="AJ130" s="1">
        <v>0</v>
      </c>
      <c r="AK130" s="1">
        <v>3</v>
      </c>
      <c r="AL130" s="1">
        <v>5</v>
      </c>
      <c r="AM130" s="1">
        <f t="shared" ref="AM130:AM193" si="13">(AJ130+AL130)</f>
        <v>5</v>
      </c>
      <c r="AN130" s="1">
        <v>11</v>
      </c>
      <c r="AO130" s="1">
        <v>3</v>
      </c>
      <c r="AP130" s="20">
        <f t="shared" ref="AP130:AP193" si="14">(AA130*2.1)</f>
        <v>48.300000000000004</v>
      </c>
      <c r="AQ130" s="1">
        <v>4</v>
      </c>
    </row>
    <row r="131" spans="1:43" ht="16" x14ac:dyDescent="0.2">
      <c r="A131" t="s">
        <v>28148</v>
      </c>
      <c r="B131" t="s">
        <v>33771</v>
      </c>
      <c r="C131" s="1" t="s">
        <v>532</v>
      </c>
      <c r="E131" s="9" t="s">
        <v>33776</v>
      </c>
      <c r="F131" s="14" t="s">
        <v>33785</v>
      </c>
      <c r="G131" s="13" t="s">
        <v>33780</v>
      </c>
      <c r="H131" s="14" t="s">
        <v>33786</v>
      </c>
      <c r="I131" s="13" t="s">
        <v>33782</v>
      </c>
      <c r="J131" s="15">
        <v>60184</v>
      </c>
      <c r="K131" t="s">
        <v>709</v>
      </c>
      <c r="L131" t="s">
        <v>745</v>
      </c>
      <c r="M131" t="s">
        <v>713</v>
      </c>
      <c r="O131" t="s">
        <v>711</v>
      </c>
      <c r="P131" t="s">
        <v>746</v>
      </c>
      <c r="Q131" t="s">
        <v>747</v>
      </c>
      <c r="S131" t="s">
        <v>712</v>
      </c>
      <c r="T131" s="1" t="s">
        <v>532</v>
      </c>
      <c r="U131" s="1">
        <v>93304</v>
      </c>
      <c r="V131" t="s">
        <v>28147</v>
      </c>
      <c r="W131" s="4">
        <v>0.97</v>
      </c>
      <c r="X131" s="1">
        <v>657</v>
      </c>
      <c r="Y131" s="1">
        <v>132</v>
      </c>
      <c r="Z131" s="1">
        <v>133</v>
      </c>
      <c r="AA131" s="1">
        <v>73</v>
      </c>
      <c r="AB131" s="6">
        <f t="shared" si="10"/>
        <v>0.1111111111111111</v>
      </c>
      <c r="AC131" s="6">
        <f t="shared" si="11"/>
        <v>0.1111111111111111</v>
      </c>
      <c r="AD131" s="26">
        <f t="shared" si="12"/>
        <v>131.4</v>
      </c>
      <c r="AE131" s="1">
        <v>70</v>
      </c>
      <c r="AF131" s="1">
        <v>100</v>
      </c>
      <c r="AG131" s="1">
        <v>29</v>
      </c>
      <c r="AH131" s="1">
        <v>67</v>
      </c>
      <c r="AI131" s="1">
        <v>22</v>
      </c>
      <c r="AJ131" s="1">
        <v>73</v>
      </c>
      <c r="AK131" s="1">
        <v>30</v>
      </c>
      <c r="AL131" s="1">
        <v>63</v>
      </c>
      <c r="AM131" s="1">
        <f t="shared" si="13"/>
        <v>136</v>
      </c>
      <c r="AN131" s="1">
        <v>46</v>
      </c>
      <c r="AO131" s="1">
        <v>3</v>
      </c>
      <c r="AP131" s="20">
        <f t="shared" si="14"/>
        <v>153.30000000000001</v>
      </c>
      <c r="AQ131" s="1">
        <v>5</v>
      </c>
    </row>
    <row r="132" spans="1:43" ht="16" x14ac:dyDescent="0.2">
      <c r="A132" t="s">
        <v>28947</v>
      </c>
      <c r="B132" t="s">
        <v>33771</v>
      </c>
      <c r="C132" s="1" t="s">
        <v>532</v>
      </c>
      <c r="E132" s="9" t="s">
        <v>33776</v>
      </c>
      <c r="F132" s="14" t="s">
        <v>33785</v>
      </c>
      <c r="G132" s="13" t="s">
        <v>33780</v>
      </c>
      <c r="H132" s="14" t="s">
        <v>33786</v>
      </c>
      <c r="I132" s="13" t="s">
        <v>33782</v>
      </c>
      <c r="J132" s="15">
        <v>60184</v>
      </c>
      <c r="K132" t="s">
        <v>709</v>
      </c>
      <c r="L132" t="s">
        <v>748</v>
      </c>
      <c r="M132" t="s">
        <v>713</v>
      </c>
      <c r="O132" t="s">
        <v>711</v>
      </c>
      <c r="P132" t="s">
        <v>749</v>
      </c>
      <c r="Q132" t="s">
        <v>750</v>
      </c>
      <c r="S132" t="s">
        <v>712</v>
      </c>
      <c r="T132" s="1" t="s">
        <v>532</v>
      </c>
      <c r="U132" s="1">
        <v>93301</v>
      </c>
      <c r="V132" t="e">
        <v>#N/A</v>
      </c>
      <c r="W132" s="4">
        <v>0.89</v>
      </c>
      <c r="X132" s="1">
        <v>472</v>
      </c>
      <c r="Y132" s="1">
        <v>70</v>
      </c>
      <c r="Z132" s="1">
        <v>42</v>
      </c>
      <c r="AA132" s="1">
        <v>28</v>
      </c>
      <c r="AB132" s="6">
        <f t="shared" si="10"/>
        <v>5.9322033898305086E-2</v>
      </c>
      <c r="AC132" s="6">
        <f t="shared" si="11"/>
        <v>5.9322033898305086E-2</v>
      </c>
      <c r="AD132" s="26">
        <f t="shared" si="12"/>
        <v>94.4</v>
      </c>
      <c r="AE132" s="1">
        <v>28</v>
      </c>
      <c r="AF132" s="1">
        <v>39</v>
      </c>
      <c r="AG132" s="1">
        <v>14</v>
      </c>
      <c r="AH132" s="1">
        <v>40</v>
      </c>
      <c r="AI132" s="1">
        <v>8</v>
      </c>
      <c r="AJ132" s="1">
        <v>29</v>
      </c>
      <c r="AK132" s="1">
        <v>11</v>
      </c>
      <c r="AL132" s="1">
        <v>17</v>
      </c>
      <c r="AM132" s="1">
        <f t="shared" si="13"/>
        <v>46</v>
      </c>
      <c r="AN132" s="1">
        <v>16</v>
      </c>
      <c r="AO132" s="1">
        <v>1</v>
      </c>
      <c r="AP132" s="20">
        <f t="shared" si="14"/>
        <v>58.800000000000004</v>
      </c>
      <c r="AQ132" s="1">
        <v>0</v>
      </c>
    </row>
    <row r="133" spans="1:43" ht="16" x14ac:dyDescent="0.2">
      <c r="A133" t="s">
        <v>27714</v>
      </c>
      <c r="B133" t="s">
        <v>33771</v>
      </c>
      <c r="C133" s="1" t="s">
        <v>532</v>
      </c>
      <c r="E133" s="9" t="s">
        <v>33776</v>
      </c>
      <c r="F133" s="14" t="s">
        <v>33785</v>
      </c>
      <c r="G133" s="13" t="s">
        <v>33780</v>
      </c>
      <c r="H133" s="14" t="s">
        <v>33786</v>
      </c>
      <c r="I133" s="13" t="s">
        <v>33782</v>
      </c>
      <c r="J133" s="15">
        <v>60184</v>
      </c>
      <c r="K133" t="s">
        <v>709</v>
      </c>
      <c r="L133" t="s">
        <v>751</v>
      </c>
      <c r="M133" t="s">
        <v>713</v>
      </c>
      <c r="O133" t="s">
        <v>711</v>
      </c>
      <c r="P133" t="s">
        <v>752</v>
      </c>
      <c r="Q133" t="s">
        <v>753</v>
      </c>
      <c r="S133" t="s">
        <v>712</v>
      </c>
      <c r="T133" s="1" t="s">
        <v>532</v>
      </c>
      <c r="U133" s="1">
        <v>93306</v>
      </c>
      <c r="V133" t="e">
        <v>#N/A</v>
      </c>
      <c r="W133" s="4">
        <v>0.87</v>
      </c>
      <c r="X133" s="1">
        <v>561</v>
      </c>
      <c r="Y133" s="1">
        <v>53</v>
      </c>
      <c r="Z133" s="1">
        <v>25</v>
      </c>
      <c r="AA133" s="1">
        <v>21</v>
      </c>
      <c r="AB133" s="6">
        <f t="shared" si="10"/>
        <v>3.7433155080213901E-2</v>
      </c>
      <c r="AC133" s="6">
        <f t="shared" si="11"/>
        <v>3.7433155080213901E-2</v>
      </c>
      <c r="AD133" s="26">
        <f t="shared" si="12"/>
        <v>112.2</v>
      </c>
      <c r="AE133" s="1">
        <v>21</v>
      </c>
      <c r="AF133" s="1">
        <v>21</v>
      </c>
      <c r="AG133" s="1">
        <v>2</v>
      </c>
      <c r="AH133" s="1">
        <v>4</v>
      </c>
      <c r="AI133" s="1">
        <v>0</v>
      </c>
      <c r="AJ133" s="1">
        <v>0</v>
      </c>
      <c r="AK133" s="1">
        <v>11</v>
      </c>
      <c r="AL133" s="1">
        <v>23</v>
      </c>
      <c r="AM133" s="1">
        <f t="shared" si="13"/>
        <v>23</v>
      </c>
      <c r="AN133" s="1">
        <v>15</v>
      </c>
      <c r="AO133" s="1">
        <v>1</v>
      </c>
      <c r="AP133" s="20">
        <f t="shared" si="14"/>
        <v>44.1</v>
      </c>
      <c r="AQ133" s="1">
        <v>0</v>
      </c>
    </row>
    <row r="134" spans="1:43" ht="16" x14ac:dyDescent="0.2">
      <c r="A134" t="s">
        <v>28508</v>
      </c>
      <c r="B134" t="s">
        <v>33771</v>
      </c>
      <c r="C134" s="1" t="s">
        <v>532</v>
      </c>
      <c r="E134" s="9" t="s">
        <v>33776</v>
      </c>
      <c r="F134" s="14" t="s">
        <v>33785</v>
      </c>
      <c r="G134" s="13" t="s">
        <v>33780</v>
      </c>
      <c r="H134" s="14" t="s">
        <v>33786</v>
      </c>
      <c r="I134" s="13" t="s">
        <v>33782</v>
      </c>
      <c r="J134" s="15">
        <v>60184</v>
      </c>
      <c r="K134" t="s">
        <v>709</v>
      </c>
      <c r="L134" t="s">
        <v>754</v>
      </c>
      <c r="M134" t="s">
        <v>713</v>
      </c>
      <c r="O134" t="s">
        <v>711</v>
      </c>
      <c r="P134" t="s">
        <v>755</v>
      </c>
      <c r="Q134" t="s">
        <v>756</v>
      </c>
      <c r="S134" t="s">
        <v>712</v>
      </c>
      <c r="T134" s="1" t="s">
        <v>532</v>
      </c>
      <c r="U134" s="1">
        <v>93306</v>
      </c>
      <c r="V134" t="s">
        <v>28507</v>
      </c>
      <c r="W134" s="4">
        <v>0.87</v>
      </c>
      <c r="X134" s="1">
        <v>600</v>
      </c>
      <c r="Y134" s="1">
        <v>129</v>
      </c>
      <c r="Z134" s="1">
        <v>125</v>
      </c>
      <c r="AA134" s="1">
        <v>70</v>
      </c>
      <c r="AB134" s="6">
        <f t="shared" si="10"/>
        <v>0.11666666666666667</v>
      </c>
      <c r="AC134" s="6">
        <f t="shared" si="11"/>
        <v>0.11666666666666667</v>
      </c>
      <c r="AD134" s="26">
        <f t="shared" si="12"/>
        <v>120</v>
      </c>
      <c r="AE134" s="1">
        <v>66</v>
      </c>
      <c r="AF134" s="1">
        <v>95</v>
      </c>
      <c r="AG134" s="1">
        <v>27</v>
      </c>
      <c r="AH134" s="1">
        <v>87</v>
      </c>
      <c r="AI134" s="1">
        <v>10</v>
      </c>
      <c r="AJ134" s="1">
        <v>19</v>
      </c>
      <c r="AK134" s="1">
        <v>23</v>
      </c>
      <c r="AL134" s="1">
        <v>55</v>
      </c>
      <c r="AM134" s="1">
        <f t="shared" si="13"/>
        <v>74</v>
      </c>
      <c r="AN134" s="1">
        <v>61</v>
      </c>
      <c r="AO134" s="1">
        <v>5</v>
      </c>
      <c r="AP134" s="20">
        <f t="shared" si="14"/>
        <v>147</v>
      </c>
      <c r="AQ134" s="1">
        <v>2</v>
      </c>
    </row>
    <row r="135" spans="1:43" ht="16" x14ac:dyDescent="0.2">
      <c r="A135" t="s">
        <v>26910</v>
      </c>
      <c r="B135" t="s">
        <v>33771</v>
      </c>
      <c r="C135" s="1" t="s">
        <v>532</v>
      </c>
      <c r="E135" s="9" t="s">
        <v>33776</v>
      </c>
      <c r="F135" s="14" t="s">
        <v>33785</v>
      </c>
      <c r="G135" s="13" t="s">
        <v>33780</v>
      </c>
      <c r="H135" s="14" t="s">
        <v>33786</v>
      </c>
      <c r="I135" s="13" t="s">
        <v>33782</v>
      </c>
      <c r="J135" s="15">
        <v>60184</v>
      </c>
      <c r="K135" t="s">
        <v>709</v>
      </c>
      <c r="L135" t="s">
        <v>757</v>
      </c>
      <c r="M135" t="s">
        <v>713</v>
      </c>
      <c r="O135" t="s">
        <v>711</v>
      </c>
      <c r="P135" t="s">
        <v>758</v>
      </c>
      <c r="Q135" t="s">
        <v>759</v>
      </c>
      <c r="S135" t="s">
        <v>712</v>
      </c>
      <c r="T135" s="1" t="s">
        <v>532</v>
      </c>
      <c r="U135" s="1">
        <v>93306</v>
      </c>
      <c r="V135" t="s">
        <v>26909</v>
      </c>
      <c r="W135" s="4">
        <v>0.96</v>
      </c>
      <c r="X135" s="1">
        <v>967</v>
      </c>
      <c r="Y135" s="1">
        <v>156</v>
      </c>
      <c r="Z135" s="1">
        <v>197</v>
      </c>
      <c r="AA135" s="1">
        <v>110</v>
      </c>
      <c r="AB135" s="6">
        <f t="shared" si="10"/>
        <v>0.11375387797311272</v>
      </c>
      <c r="AC135" s="6">
        <f t="shared" si="11"/>
        <v>0.11375387797311272</v>
      </c>
      <c r="AD135" s="26">
        <f t="shared" si="12"/>
        <v>193.4</v>
      </c>
      <c r="AE135" s="1">
        <v>106</v>
      </c>
      <c r="AF135" s="1">
        <v>161</v>
      </c>
      <c r="AG135" s="1">
        <v>56</v>
      </c>
      <c r="AH135" s="1">
        <v>155</v>
      </c>
      <c r="AI135" s="1">
        <v>29</v>
      </c>
      <c r="AJ135" s="1">
        <v>109</v>
      </c>
      <c r="AK135" s="1">
        <v>37</v>
      </c>
      <c r="AL135" s="1">
        <v>83</v>
      </c>
      <c r="AM135" s="1">
        <f t="shared" si="13"/>
        <v>192</v>
      </c>
      <c r="AN135" s="1">
        <v>82</v>
      </c>
      <c r="AO135" s="1">
        <v>2</v>
      </c>
      <c r="AP135" s="20">
        <f t="shared" si="14"/>
        <v>231</v>
      </c>
      <c r="AQ135" s="1">
        <v>1</v>
      </c>
    </row>
    <row r="136" spans="1:43" ht="16" x14ac:dyDescent="0.2">
      <c r="A136" t="s">
        <v>31454</v>
      </c>
      <c r="B136" t="s">
        <v>33771</v>
      </c>
      <c r="C136" s="1" t="s">
        <v>532</v>
      </c>
      <c r="E136" s="9" t="s">
        <v>33776</v>
      </c>
      <c r="F136" s="14" t="s">
        <v>33785</v>
      </c>
      <c r="G136" s="13" t="s">
        <v>33780</v>
      </c>
      <c r="H136" s="14" t="s">
        <v>33786</v>
      </c>
      <c r="I136" s="13" t="s">
        <v>33782</v>
      </c>
      <c r="J136" s="15">
        <v>60184</v>
      </c>
      <c r="K136" t="s">
        <v>709</v>
      </c>
      <c r="L136" t="s">
        <v>760</v>
      </c>
      <c r="M136" t="s">
        <v>713</v>
      </c>
      <c r="O136" t="s">
        <v>711</v>
      </c>
      <c r="P136" t="s">
        <v>761</v>
      </c>
      <c r="Q136" t="s">
        <v>762</v>
      </c>
      <c r="S136" t="s">
        <v>712</v>
      </c>
      <c r="T136" s="1" t="s">
        <v>532</v>
      </c>
      <c r="U136" s="1">
        <v>93306</v>
      </c>
      <c r="V136" t="e">
        <v>#N/A</v>
      </c>
      <c r="W136" s="4">
        <v>0.96</v>
      </c>
      <c r="X136" s="1">
        <v>589</v>
      </c>
      <c r="Y136" s="1">
        <v>61</v>
      </c>
      <c r="Z136" s="1">
        <v>58</v>
      </c>
      <c r="AA136" s="1">
        <v>37</v>
      </c>
      <c r="AB136" s="6">
        <f t="shared" si="10"/>
        <v>6.2818336162988112E-2</v>
      </c>
      <c r="AC136" s="6">
        <f t="shared" si="11"/>
        <v>6.2818336162988112E-2</v>
      </c>
      <c r="AD136" s="26">
        <f t="shared" si="12"/>
        <v>117.80000000000001</v>
      </c>
      <c r="AE136" s="1">
        <v>36</v>
      </c>
      <c r="AF136" s="1">
        <v>36</v>
      </c>
      <c r="AG136" s="1">
        <v>7</v>
      </c>
      <c r="AH136" s="1">
        <v>16</v>
      </c>
      <c r="AI136" s="1">
        <v>1</v>
      </c>
      <c r="AJ136" s="1">
        <v>5</v>
      </c>
      <c r="AK136" s="1">
        <v>20</v>
      </c>
      <c r="AL136" s="1">
        <v>45</v>
      </c>
      <c r="AM136" s="1">
        <f t="shared" si="13"/>
        <v>50</v>
      </c>
      <c r="AN136" s="1">
        <v>43</v>
      </c>
      <c r="AO136" s="1">
        <v>2</v>
      </c>
      <c r="AP136" s="20">
        <f t="shared" si="14"/>
        <v>77.7</v>
      </c>
      <c r="AQ136" s="1">
        <v>1</v>
      </c>
    </row>
    <row r="137" spans="1:43" ht="16" x14ac:dyDescent="0.2">
      <c r="A137" t="s">
        <v>28931</v>
      </c>
      <c r="B137" t="s">
        <v>33771</v>
      </c>
      <c r="C137" s="1" t="s">
        <v>532</v>
      </c>
      <c r="E137" s="9" t="s">
        <v>33776</v>
      </c>
      <c r="F137" s="14" t="s">
        <v>33785</v>
      </c>
      <c r="G137" s="13" t="s">
        <v>33780</v>
      </c>
      <c r="H137" s="14" t="s">
        <v>33786</v>
      </c>
      <c r="I137" s="13" t="s">
        <v>33782</v>
      </c>
      <c r="J137" s="15">
        <v>60184</v>
      </c>
      <c r="K137" t="s">
        <v>709</v>
      </c>
      <c r="L137" t="s">
        <v>763</v>
      </c>
      <c r="M137" t="s">
        <v>713</v>
      </c>
      <c r="O137" t="s">
        <v>711</v>
      </c>
      <c r="P137" t="s">
        <v>764</v>
      </c>
      <c r="Q137" t="s">
        <v>765</v>
      </c>
      <c r="S137" t="s">
        <v>712</v>
      </c>
      <c r="T137" s="1" t="s">
        <v>532</v>
      </c>
      <c r="U137" s="1">
        <v>93305</v>
      </c>
      <c r="V137" t="s">
        <v>28930</v>
      </c>
      <c r="W137" s="4">
        <v>0.99</v>
      </c>
      <c r="X137" s="1">
        <v>495</v>
      </c>
      <c r="Y137" s="1">
        <v>137</v>
      </c>
      <c r="Z137" s="1">
        <v>137</v>
      </c>
      <c r="AA137" s="1">
        <v>87</v>
      </c>
      <c r="AB137" s="6">
        <f t="shared" si="10"/>
        <v>0.17575757575757575</v>
      </c>
      <c r="AC137" s="6">
        <f t="shared" si="11"/>
        <v>0.17575757575757575</v>
      </c>
      <c r="AD137" s="26">
        <f t="shared" si="12"/>
        <v>99</v>
      </c>
      <c r="AE137" s="1">
        <v>83</v>
      </c>
      <c r="AF137" s="1">
        <v>110</v>
      </c>
      <c r="AG137" s="1">
        <v>41</v>
      </c>
      <c r="AH137" s="1">
        <v>110</v>
      </c>
      <c r="AI137" s="1">
        <v>21</v>
      </c>
      <c r="AJ137" s="1">
        <v>76</v>
      </c>
      <c r="AK137" s="1">
        <v>27</v>
      </c>
      <c r="AL137" s="1">
        <v>52</v>
      </c>
      <c r="AM137" s="1">
        <f t="shared" si="13"/>
        <v>128</v>
      </c>
      <c r="AN137" s="1">
        <v>65</v>
      </c>
      <c r="AO137" s="1">
        <v>9</v>
      </c>
      <c r="AP137" s="20">
        <f t="shared" si="14"/>
        <v>182.70000000000002</v>
      </c>
      <c r="AQ137" s="1">
        <v>2</v>
      </c>
    </row>
    <row r="138" spans="1:43" ht="16" x14ac:dyDescent="0.2">
      <c r="A138" t="s">
        <v>32534</v>
      </c>
      <c r="B138" t="s">
        <v>33771</v>
      </c>
      <c r="C138" s="1" t="s">
        <v>532</v>
      </c>
      <c r="E138" s="9" t="s">
        <v>33776</v>
      </c>
      <c r="F138" s="14" t="s">
        <v>33785</v>
      </c>
      <c r="G138" s="13" t="s">
        <v>33780</v>
      </c>
      <c r="H138" s="14" t="s">
        <v>33786</v>
      </c>
      <c r="I138" s="13" t="s">
        <v>33782</v>
      </c>
      <c r="J138" s="15">
        <v>60184</v>
      </c>
      <c r="K138" t="s">
        <v>709</v>
      </c>
      <c r="L138" t="s">
        <v>766</v>
      </c>
      <c r="M138" t="s">
        <v>713</v>
      </c>
      <c r="O138" t="s">
        <v>711</v>
      </c>
      <c r="P138" t="s">
        <v>767</v>
      </c>
      <c r="Q138" t="s">
        <v>768</v>
      </c>
      <c r="S138" t="s">
        <v>712</v>
      </c>
      <c r="T138" s="1" t="s">
        <v>532</v>
      </c>
      <c r="U138" s="1">
        <v>93307</v>
      </c>
      <c r="V138" t="s">
        <v>32533</v>
      </c>
      <c r="W138" s="4">
        <v>0.95</v>
      </c>
      <c r="X138" s="1">
        <v>698</v>
      </c>
      <c r="Y138" s="1">
        <v>175</v>
      </c>
      <c r="Z138" s="1">
        <v>171</v>
      </c>
      <c r="AA138" s="1">
        <v>105</v>
      </c>
      <c r="AB138" s="6">
        <f t="shared" si="10"/>
        <v>0.1504297994269341</v>
      </c>
      <c r="AC138" s="6">
        <f t="shared" si="11"/>
        <v>0.1504297994269341</v>
      </c>
      <c r="AD138" s="26">
        <f t="shared" si="12"/>
        <v>139.6</v>
      </c>
      <c r="AE138" s="1">
        <v>103</v>
      </c>
      <c r="AF138" s="1">
        <v>134</v>
      </c>
      <c r="AG138" s="1">
        <v>55</v>
      </c>
      <c r="AH138" s="1">
        <v>143</v>
      </c>
      <c r="AI138" s="1">
        <v>18</v>
      </c>
      <c r="AJ138" s="1">
        <v>49</v>
      </c>
      <c r="AK138" s="1">
        <v>43</v>
      </c>
      <c r="AL138" s="1">
        <v>94</v>
      </c>
      <c r="AM138" s="1">
        <f t="shared" si="13"/>
        <v>143</v>
      </c>
      <c r="AN138" s="1">
        <v>91</v>
      </c>
      <c r="AO138" s="1">
        <v>8</v>
      </c>
      <c r="AP138" s="20">
        <f t="shared" si="14"/>
        <v>220.5</v>
      </c>
      <c r="AQ138" s="1">
        <v>0</v>
      </c>
    </row>
    <row r="139" spans="1:43" ht="16" x14ac:dyDescent="0.2">
      <c r="A139" t="s">
        <v>31703</v>
      </c>
      <c r="B139" t="s">
        <v>33771</v>
      </c>
      <c r="C139" s="1" t="s">
        <v>532</v>
      </c>
      <c r="E139" s="9" t="s">
        <v>33776</v>
      </c>
      <c r="F139" s="14" t="s">
        <v>33785</v>
      </c>
      <c r="G139" s="13" t="s">
        <v>33780</v>
      </c>
      <c r="H139" s="14" t="s">
        <v>33786</v>
      </c>
      <c r="I139" s="13" t="s">
        <v>33782</v>
      </c>
      <c r="J139" s="15">
        <v>60184</v>
      </c>
      <c r="K139" t="s">
        <v>709</v>
      </c>
      <c r="L139" t="s">
        <v>769</v>
      </c>
      <c r="M139" t="s">
        <v>713</v>
      </c>
      <c r="O139" t="s">
        <v>711</v>
      </c>
      <c r="P139" t="s">
        <v>770</v>
      </c>
      <c r="Q139" t="s">
        <v>771</v>
      </c>
      <c r="S139" t="s">
        <v>712</v>
      </c>
      <c r="T139" s="1" t="s">
        <v>532</v>
      </c>
      <c r="U139" s="1">
        <v>93304</v>
      </c>
      <c r="V139" t="s">
        <v>31702</v>
      </c>
      <c r="W139" s="4">
        <v>0.96</v>
      </c>
      <c r="X139" s="1">
        <v>790</v>
      </c>
      <c r="Y139" s="1">
        <v>150</v>
      </c>
      <c r="Z139" s="1">
        <v>84</v>
      </c>
      <c r="AA139" s="1">
        <v>71</v>
      </c>
      <c r="AB139" s="6">
        <f t="shared" si="10"/>
        <v>8.9873417721518981E-2</v>
      </c>
      <c r="AC139" s="6">
        <f t="shared" si="11"/>
        <v>8.9873417721518981E-2</v>
      </c>
      <c r="AD139" s="26">
        <f t="shared" si="12"/>
        <v>158</v>
      </c>
      <c r="AE139" s="1">
        <v>71</v>
      </c>
      <c r="AF139" s="1">
        <v>71</v>
      </c>
      <c r="AG139" s="1">
        <v>29</v>
      </c>
      <c r="AH139" s="1">
        <v>54</v>
      </c>
      <c r="AI139" s="1">
        <v>1</v>
      </c>
      <c r="AJ139" s="1">
        <v>2</v>
      </c>
      <c r="AK139" s="1">
        <v>18</v>
      </c>
      <c r="AL139" s="1">
        <v>52</v>
      </c>
      <c r="AM139" s="1">
        <f t="shared" si="13"/>
        <v>54</v>
      </c>
      <c r="AN139" s="1">
        <v>45</v>
      </c>
      <c r="AO139" s="1">
        <v>4</v>
      </c>
      <c r="AP139" s="20">
        <f t="shared" si="14"/>
        <v>149.1</v>
      </c>
      <c r="AQ139" s="1">
        <v>0</v>
      </c>
    </row>
    <row r="140" spans="1:43" ht="16" x14ac:dyDescent="0.2">
      <c r="A140" t="s">
        <v>28446</v>
      </c>
      <c r="B140" t="s">
        <v>33771</v>
      </c>
      <c r="C140" s="1" t="s">
        <v>532</v>
      </c>
      <c r="E140" s="9" t="s">
        <v>33776</v>
      </c>
      <c r="F140" s="14" t="s">
        <v>33785</v>
      </c>
      <c r="G140" s="13" t="s">
        <v>33780</v>
      </c>
      <c r="H140" s="14" t="s">
        <v>33786</v>
      </c>
      <c r="I140" s="13" t="s">
        <v>33782</v>
      </c>
      <c r="J140" s="15">
        <v>60184</v>
      </c>
      <c r="K140" t="s">
        <v>709</v>
      </c>
      <c r="L140" t="s">
        <v>772</v>
      </c>
      <c r="M140" t="s">
        <v>713</v>
      </c>
      <c r="N140" t="s">
        <v>773</v>
      </c>
      <c r="O140" t="s">
        <v>711</v>
      </c>
      <c r="P140" t="s">
        <v>774</v>
      </c>
      <c r="Q140" t="s">
        <v>775</v>
      </c>
      <c r="S140" t="s">
        <v>712</v>
      </c>
      <c r="T140" s="1" t="s">
        <v>532</v>
      </c>
      <c r="U140" s="1">
        <v>93305</v>
      </c>
      <c r="V140" t="e">
        <v>#N/A</v>
      </c>
      <c r="W140" s="4">
        <v>0.96</v>
      </c>
      <c r="X140" s="1">
        <v>900</v>
      </c>
      <c r="Y140" s="1">
        <v>43</v>
      </c>
      <c r="Z140" s="1">
        <v>50</v>
      </c>
      <c r="AA140" s="1">
        <v>27</v>
      </c>
      <c r="AB140" s="6">
        <f t="shared" si="10"/>
        <v>0.03</v>
      </c>
      <c r="AC140" s="6">
        <f t="shared" si="11"/>
        <v>0.03</v>
      </c>
      <c r="AD140" s="26">
        <f t="shared" si="12"/>
        <v>180</v>
      </c>
      <c r="AE140" s="1">
        <v>27</v>
      </c>
      <c r="AF140" s="1">
        <v>27</v>
      </c>
      <c r="AG140" s="1">
        <v>17</v>
      </c>
      <c r="AH140" s="1">
        <v>46</v>
      </c>
      <c r="AI140" s="1">
        <v>0</v>
      </c>
      <c r="AJ140" s="1">
        <v>0</v>
      </c>
      <c r="AK140" s="1">
        <v>10</v>
      </c>
      <c r="AL140" s="1">
        <v>32</v>
      </c>
      <c r="AM140" s="1">
        <f t="shared" si="13"/>
        <v>32</v>
      </c>
      <c r="AN140" s="1">
        <v>27</v>
      </c>
      <c r="AO140" s="1">
        <v>1</v>
      </c>
      <c r="AP140" s="20">
        <f t="shared" si="14"/>
        <v>56.7</v>
      </c>
      <c r="AQ140" s="1">
        <v>0</v>
      </c>
    </row>
    <row r="141" spans="1:43" ht="16" x14ac:dyDescent="0.2">
      <c r="A141" t="s">
        <v>28798</v>
      </c>
      <c r="B141" t="s">
        <v>33771</v>
      </c>
      <c r="C141" s="1" t="s">
        <v>532</v>
      </c>
      <c r="E141" s="9" t="s">
        <v>33776</v>
      </c>
      <c r="F141" s="14" t="s">
        <v>33785</v>
      </c>
      <c r="G141" s="13" t="s">
        <v>33780</v>
      </c>
      <c r="H141" s="14" t="s">
        <v>33786</v>
      </c>
      <c r="I141" s="13" t="s">
        <v>33782</v>
      </c>
      <c r="J141" s="15">
        <v>60184</v>
      </c>
      <c r="K141" t="s">
        <v>709</v>
      </c>
      <c r="L141" t="s">
        <v>776</v>
      </c>
      <c r="M141" t="s">
        <v>713</v>
      </c>
      <c r="O141" t="s">
        <v>711</v>
      </c>
      <c r="P141" t="s">
        <v>777</v>
      </c>
      <c r="Q141" t="s">
        <v>778</v>
      </c>
      <c r="S141" t="s">
        <v>712</v>
      </c>
      <c r="T141" s="1" t="s">
        <v>532</v>
      </c>
      <c r="U141" s="1">
        <v>93305</v>
      </c>
      <c r="V141" t="s">
        <v>28797</v>
      </c>
      <c r="W141" s="4">
        <v>0.97</v>
      </c>
      <c r="X141" s="1">
        <v>855</v>
      </c>
      <c r="Y141" s="1">
        <v>109</v>
      </c>
      <c r="Z141" s="1">
        <v>99</v>
      </c>
      <c r="AA141" s="1">
        <v>67</v>
      </c>
      <c r="AB141" s="6">
        <f t="shared" si="10"/>
        <v>7.8362573099415203E-2</v>
      </c>
      <c r="AC141" s="6">
        <f t="shared" si="11"/>
        <v>7.8362573099415203E-2</v>
      </c>
      <c r="AD141" s="26">
        <f t="shared" si="12"/>
        <v>171</v>
      </c>
      <c r="AE141" s="1">
        <v>64</v>
      </c>
      <c r="AF141" s="1">
        <v>64</v>
      </c>
      <c r="AG141" s="1">
        <v>23</v>
      </c>
      <c r="AH141" s="1">
        <v>59</v>
      </c>
      <c r="AI141" s="1">
        <v>0</v>
      </c>
      <c r="AJ141" s="1">
        <v>0</v>
      </c>
      <c r="AK141" s="1">
        <v>23</v>
      </c>
      <c r="AL141" s="1">
        <v>50</v>
      </c>
      <c r="AM141" s="1">
        <f t="shared" si="13"/>
        <v>50</v>
      </c>
      <c r="AN141" s="1">
        <v>46</v>
      </c>
      <c r="AO141" s="1">
        <v>5</v>
      </c>
      <c r="AP141" s="20">
        <f t="shared" si="14"/>
        <v>140.70000000000002</v>
      </c>
      <c r="AQ141" s="1">
        <v>0</v>
      </c>
    </row>
    <row r="142" spans="1:43" ht="16" x14ac:dyDescent="0.2">
      <c r="A142" t="s">
        <v>32245</v>
      </c>
      <c r="B142" t="s">
        <v>33771</v>
      </c>
      <c r="C142" s="1" t="s">
        <v>532</v>
      </c>
      <c r="E142" s="9" t="s">
        <v>33776</v>
      </c>
      <c r="F142" s="14" t="s">
        <v>33785</v>
      </c>
      <c r="G142" s="13" t="s">
        <v>33780</v>
      </c>
      <c r="H142" s="14" t="s">
        <v>33786</v>
      </c>
      <c r="I142" s="13" t="s">
        <v>33782</v>
      </c>
      <c r="J142" s="15">
        <v>60184</v>
      </c>
      <c r="K142" t="s">
        <v>709</v>
      </c>
      <c r="L142" t="s">
        <v>779</v>
      </c>
      <c r="M142" t="s">
        <v>713</v>
      </c>
      <c r="O142" t="s">
        <v>711</v>
      </c>
      <c r="P142" t="s">
        <v>780</v>
      </c>
      <c r="Q142" t="s">
        <v>781</v>
      </c>
      <c r="S142" t="s">
        <v>712</v>
      </c>
      <c r="T142" s="1" t="s">
        <v>532</v>
      </c>
      <c r="U142" s="1">
        <v>93307</v>
      </c>
      <c r="V142" t="s">
        <v>32244</v>
      </c>
      <c r="W142" s="4">
        <v>0.96</v>
      </c>
      <c r="X142" s="1">
        <v>703</v>
      </c>
      <c r="Y142" s="1">
        <v>156</v>
      </c>
      <c r="Z142" s="1">
        <v>180</v>
      </c>
      <c r="AA142" s="1">
        <v>99</v>
      </c>
      <c r="AB142" s="6">
        <f t="shared" si="10"/>
        <v>0.14082503556187767</v>
      </c>
      <c r="AC142" s="6">
        <f t="shared" si="11"/>
        <v>0.14082503556187767</v>
      </c>
      <c r="AD142" s="26">
        <f t="shared" si="12"/>
        <v>140.6</v>
      </c>
      <c r="AE142" s="1">
        <v>95</v>
      </c>
      <c r="AF142" s="1">
        <v>129</v>
      </c>
      <c r="AG142" s="1">
        <v>45</v>
      </c>
      <c r="AH142" s="1">
        <v>148</v>
      </c>
      <c r="AI142" s="1">
        <v>18</v>
      </c>
      <c r="AJ142" s="1">
        <v>51</v>
      </c>
      <c r="AK142" s="1">
        <v>44</v>
      </c>
      <c r="AL142" s="1">
        <v>110</v>
      </c>
      <c r="AM142" s="1">
        <f t="shared" si="13"/>
        <v>161</v>
      </c>
      <c r="AN142" s="1">
        <v>81</v>
      </c>
      <c r="AO142" s="1">
        <v>10</v>
      </c>
      <c r="AP142" s="20">
        <f t="shared" si="14"/>
        <v>207.9</v>
      </c>
      <c r="AQ142" s="1">
        <v>0</v>
      </c>
    </row>
    <row r="143" spans="1:43" ht="16" x14ac:dyDescent="0.2">
      <c r="A143" t="s">
        <v>32520</v>
      </c>
      <c r="B143" t="s">
        <v>33771</v>
      </c>
      <c r="C143" s="1" t="s">
        <v>532</v>
      </c>
      <c r="E143" s="9" t="s">
        <v>33776</v>
      </c>
      <c r="F143" s="14" t="s">
        <v>33785</v>
      </c>
      <c r="G143" s="13" t="s">
        <v>33780</v>
      </c>
      <c r="H143" s="14" t="s">
        <v>33786</v>
      </c>
      <c r="I143" s="13" t="s">
        <v>33782</v>
      </c>
      <c r="J143" s="15">
        <v>60184</v>
      </c>
      <c r="K143" t="s">
        <v>709</v>
      </c>
      <c r="L143" t="s">
        <v>782</v>
      </c>
      <c r="M143" t="s">
        <v>713</v>
      </c>
      <c r="O143" t="s">
        <v>711</v>
      </c>
      <c r="P143" t="s">
        <v>783</v>
      </c>
      <c r="Q143" t="s">
        <v>784</v>
      </c>
      <c r="S143" t="s">
        <v>712</v>
      </c>
      <c r="T143" s="1" t="s">
        <v>532</v>
      </c>
      <c r="U143" s="1">
        <v>93304</v>
      </c>
      <c r="V143" t="s">
        <v>32519</v>
      </c>
      <c r="W143" s="4">
        <v>0.96</v>
      </c>
      <c r="X143" s="1">
        <v>768</v>
      </c>
      <c r="Y143" s="1">
        <v>224</v>
      </c>
      <c r="Z143" s="1">
        <v>234</v>
      </c>
      <c r="AA143" s="1">
        <v>119</v>
      </c>
      <c r="AB143" s="6">
        <f t="shared" si="10"/>
        <v>0.15494791666666666</v>
      </c>
      <c r="AC143" s="6">
        <f t="shared" si="11"/>
        <v>0.15494791666666666</v>
      </c>
      <c r="AD143" s="26">
        <f t="shared" si="12"/>
        <v>153.60000000000002</v>
      </c>
      <c r="AE143" s="1">
        <v>105</v>
      </c>
      <c r="AF143" s="1">
        <v>144</v>
      </c>
      <c r="AG143" s="1">
        <v>36</v>
      </c>
      <c r="AH143" s="1">
        <v>95</v>
      </c>
      <c r="AI143" s="1">
        <v>43</v>
      </c>
      <c r="AJ143" s="1">
        <v>143</v>
      </c>
      <c r="AK143" s="1">
        <v>58</v>
      </c>
      <c r="AL143" s="1">
        <v>176</v>
      </c>
      <c r="AM143" s="1">
        <f t="shared" si="13"/>
        <v>319</v>
      </c>
      <c r="AN143" s="1">
        <v>115</v>
      </c>
      <c r="AO143" s="1">
        <v>13</v>
      </c>
      <c r="AP143" s="20">
        <f t="shared" si="14"/>
        <v>249.9</v>
      </c>
      <c r="AQ143" s="1">
        <v>2</v>
      </c>
    </row>
    <row r="144" spans="1:43" ht="16" x14ac:dyDescent="0.2">
      <c r="A144" t="s">
        <v>27893</v>
      </c>
      <c r="B144" t="s">
        <v>33771</v>
      </c>
      <c r="C144" s="1" t="s">
        <v>532</v>
      </c>
      <c r="E144" s="9" t="s">
        <v>33776</v>
      </c>
      <c r="F144" s="14" t="s">
        <v>33785</v>
      </c>
      <c r="G144" s="13" t="s">
        <v>33780</v>
      </c>
      <c r="H144" s="14" t="s">
        <v>33786</v>
      </c>
      <c r="I144" s="13" t="s">
        <v>33782</v>
      </c>
      <c r="J144" s="15">
        <v>60184</v>
      </c>
      <c r="K144" t="s">
        <v>709</v>
      </c>
      <c r="L144" t="s">
        <v>785</v>
      </c>
      <c r="M144" t="s">
        <v>713</v>
      </c>
      <c r="O144" t="s">
        <v>711</v>
      </c>
      <c r="P144" t="s">
        <v>786</v>
      </c>
      <c r="Q144" t="s">
        <v>787</v>
      </c>
      <c r="S144" t="s">
        <v>712</v>
      </c>
      <c r="T144" s="1" t="s">
        <v>532</v>
      </c>
      <c r="U144" s="1">
        <v>93307</v>
      </c>
      <c r="V144" t="s">
        <v>27892</v>
      </c>
      <c r="W144" s="4">
        <v>0.95</v>
      </c>
      <c r="X144" s="1">
        <v>689</v>
      </c>
      <c r="Y144" s="1">
        <v>72</v>
      </c>
      <c r="Z144" s="1">
        <v>70</v>
      </c>
      <c r="AA144" s="1">
        <v>48</v>
      </c>
      <c r="AB144" s="6">
        <f t="shared" si="10"/>
        <v>6.966618287373004E-2</v>
      </c>
      <c r="AC144" s="6">
        <f t="shared" si="11"/>
        <v>6.966618287373004E-2</v>
      </c>
      <c r="AD144" s="26">
        <f t="shared" si="12"/>
        <v>137.80000000000001</v>
      </c>
      <c r="AE144" s="1">
        <v>47</v>
      </c>
      <c r="AF144" s="1">
        <v>47</v>
      </c>
      <c r="AG144" s="1">
        <v>7</v>
      </c>
      <c r="AH144" s="1">
        <v>7</v>
      </c>
      <c r="AI144" s="1">
        <v>1</v>
      </c>
      <c r="AJ144" s="1">
        <v>8</v>
      </c>
      <c r="AK144" s="1">
        <v>21</v>
      </c>
      <c r="AL144" s="1">
        <v>60</v>
      </c>
      <c r="AM144" s="1">
        <f t="shared" si="13"/>
        <v>68</v>
      </c>
      <c r="AN144" s="1">
        <v>49</v>
      </c>
      <c r="AO144" s="1">
        <v>2</v>
      </c>
      <c r="AP144" s="20">
        <f t="shared" si="14"/>
        <v>100.80000000000001</v>
      </c>
      <c r="AQ144" s="1">
        <v>0</v>
      </c>
    </row>
    <row r="145" spans="1:43" ht="16" x14ac:dyDescent="0.2">
      <c r="A145" t="s">
        <v>31593</v>
      </c>
      <c r="B145" t="s">
        <v>33771</v>
      </c>
      <c r="C145" s="1" t="s">
        <v>532</v>
      </c>
      <c r="E145" s="9" t="s">
        <v>33776</v>
      </c>
      <c r="F145" s="14" t="s">
        <v>33785</v>
      </c>
      <c r="G145" s="13" t="s">
        <v>33780</v>
      </c>
      <c r="H145" s="14" t="s">
        <v>33786</v>
      </c>
      <c r="I145" s="13" t="s">
        <v>33782</v>
      </c>
      <c r="J145" s="15">
        <v>60184</v>
      </c>
      <c r="K145" t="s">
        <v>709</v>
      </c>
      <c r="L145" t="s">
        <v>788</v>
      </c>
      <c r="M145" t="s">
        <v>713</v>
      </c>
      <c r="O145" t="s">
        <v>711</v>
      </c>
      <c r="P145" t="s">
        <v>789</v>
      </c>
      <c r="Q145" t="s">
        <v>790</v>
      </c>
      <c r="S145" t="s">
        <v>712</v>
      </c>
      <c r="T145" s="1" t="s">
        <v>532</v>
      </c>
      <c r="U145" s="1">
        <v>93309</v>
      </c>
      <c r="V145" t="e">
        <v>#N/A</v>
      </c>
      <c r="W145" s="4">
        <v>0.94</v>
      </c>
      <c r="X145" s="1">
        <v>692</v>
      </c>
      <c r="Y145" s="1">
        <v>200</v>
      </c>
      <c r="Z145" s="1">
        <v>170</v>
      </c>
      <c r="AA145" s="1">
        <v>115</v>
      </c>
      <c r="AB145" s="6">
        <f t="shared" si="10"/>
        <v>0.16618497109826588</v>
      </c>
      <c r="AC145" s="6">
        <f t="shared" si="11"/>
        <v>0.16618497109826588</v>
      </c>
      <c r="AD145" s="26">
        <f t="shared" si="12"/>
        <v>138.4</v>
      </c>
      <c r="AE145" s="1">
        <v>112</v>
      </c>
      <c r="AF145" s="1">
        <v>112</v>
      </c>
      <c r="AG145" s="1">
        <v>52</v>
      </c>
      <c r="AH145" s="1">
        <v>139</v>
      </c>
      <c r="AI145" s="1">
        <v>4</v>
      </c>
      <c r="AJ145" s="1">
        <v>13</v>
      </c>
      <c r="AK145" s="1">
        <v>42</v>
      </c>
      <c r="AL145" s="1">
        <v>93</v>
      </c>
      <c r="AM145" s="1">
        <f t="shared" si="13"/>
        <v>106</v>
      </c>
      <c r="AN145" s="1">
        <v>95</v>
      </c>
      <c r="AO145" s="1">
        <v>11</v>
      </c>
      <c r="AP145" s="20">
        <f t="shared" si="14"/>
        <v>241.5</v>
      </c>
      <c r="AQ145" s="1">
        <v>1</v>
      </c>
    </row>
    <row r="146" spans="1:43" ht="16" x14ac:dyDescent="0.2">
      <c r="A146" t="s">
        <v>29946</v>
      </c>
      <c r="B146" t="s">
        <v>33771</v>
      </c>
      <c r="C146" s="1" t="s">
        <v>532</v>
      </c>
      <c r="E146" s="9" t="s">
        <v>33776</v>
      </c>
      <c r="F146" s="14" t="s">
        <v>33785</v>
      </c>
      <c r="G146" s="13" t="s">
        <v>33780</v>
      </c>
      <c r="H146" s="14" t="s">
        <v>33786</v>
      </c>
      <c r="I146" s="13" t="s">
        <v>33782</v>
      </c>
      <c r="J146" s="15">
        <v>60184</v>
      </c>
      <c r="K146" t="s">
        <v>709</v>
      </c>
      <c r="L146" t="s">
        <v>791</v>
      </c>
      <c r="M146" t="s">
        <v>713</v>
      </c>
      <c r="O146" t="s">
        <v>711</v>
      </c>
      <c r="P146" t="s">
        <v>792</v>
      </c>
      <c r="Q146" t="s">
        <v>793</v>
      </c>
      <c r="S146" t="s">
        <v>712</v>
      </c>
      <c r="T146" s="1" t="s">
        <v>532</v>
      </c>
      <c r="U146" s="1">
        <v>93305</v>
      </c>
      <c r="V146" t="e">
        <v>#N/A</v>
      </c>
      <c r="W146" s="4">
        <v>0.96</v>
      </c>
      <c r="X146" s="1">
        <v>888</v>
      </c>
      <c r="Y146" s="1">
        <v>129</v>
      </c>
      <c r="Z146" s="1">
        <v>109</v>
      </c>
      <c r="AA146" s="1">
        <v>69</v>
      </c>
      <c r="AB146" s="6">
        <f t="shared" si="10"/>
        <v>7.77027027027027E-2</v>
      </c>
      <c r="AC146" s="6">
        <f t="shared" si="11"/>
        <v>7.77027027027027E-2</v>
      </c>
      <c r="AD146" s="26">
        <f t="shared" si="12"/>
        <v>177.60000000000002</v>
      </c>
      <c r="AE146" s="1">
        <v>67</v>
      </c>
      <c r="AF146" s="1">
        <v>84</v>
      </c>
      <c r="AG146" s="1">
        <v>30</v>
      </c>
      <c r="AH146" s="1">
        <v>83</v>
      </c>
      <c r="AI146" s="1">
        <v>9</v>
      </c>
      <c r="AJ146" s="1">
        <v>17</v>
      </c>
      <c r="AK146" s="1">
        <v>27</v>
      </c>
      <c r="AL146" s="1">
        <v>71</v>
      </c>
      <c r="AM146" s="1">
        <f t="shared" si="13"/>
        <v>88</v>
      </c>
      <c r="AN146" s="1">
        <v>47</v>
      </c>
      <c r="AO146" s="1">
        <v>4</v>
      </c>
      <c r="AP146" s="20">
        <f t="shared" si="14"/>
        <v>144.9</v>
      </c>
      <c r="AQ146" s="1">
        <v>1</v>
      </c>
    </row>
    <row r="147" spans="1:43" ht="16" x14ac:dyDescent="0.2">
      <c r="A147" t="s">
        <v>27283</v>
      </c>
      <c r="B147" t="s">
        <v>33771</v>
      </c>
      <c r="C147" s="1" t="s">
        <v>532</v>
      </c>
      <c r="E147" s="9" t="s">
        <v>33776</v>
      </c>
      <c r="F147" s="14" t="s">
        <v>33785</v>
      </c>
      <c r="G147" s="13" t="s">
        <v>33780</v>
      </c>
      <c r="H147" s="14" t="s">
        <v>33786</v>
      </c>
      <c r="I147" s="13" t="s">
        <v>33782</v>
      </c>
      <c r="J147" s="15">
        <v>60184</v>
      </c>
      <c r="K147" t="s">
        <v>709</v>
      </c>
      <c r="L147" t="s">
        <v>794</v>
      </c>
      <c r="M147" t="s">
        <v>713</v>
      </c>
      <c r="O147" t="s">
        <v>711</v>
      </c>
      <c r="Q147" t="s">
        <v>795</v>
      </c>
      <c r="S147" t="s">
        <v>712</v>
      </c>
      <c r="T147" s="1" t="s">
        <v>532</v>
      </c>
      <c r="U147" s="1">
        <v>93306</v>
      </c>
      <c r="V147" t="e">
        <v>#N/A</v>
      </c>
      <c r="W147" s="4">
        <v>0.68</v>
      </c>
      <c r="X147" s="1">
        <v>700</v>
      </c>
      <c r="Y147" s="1">
        <v>30</v>
      </c>
      <c r="Z147" s="1">
        <v>11</v>
      </c>
      <c r="AA147" s="1">
        <v>11</v>
      </c>
      <c r="AB147" s="6">
        <f t="shared" si="10"/>
        <v>1.5714285714285715E-2</v>
      </c>
      <c r="AC147" s="6">
        <f t="shared" si="11"/>
        <v>1.5714285714285715E-2</v>
      </c>
      <c r="AD147" s="26">
        <f t="shared" si="12"/>
        <v>140</v>
      </c>
      <c r="AE147" s="1">
        <v>10</v>
      </c>
      <c r="AF147" s="1">
        <v>10</v>
      </c>
      <c r="AG147" s="1">
        <v>6</v>
      </c>
      <c r="AH147" s="1">
        <v>23</v>
      </c>
      <c r="AI147" s="1">
        <v>0</v>
      </c>
      <c r="AJ147" s="1">
        <v>0</v>
      </c>
      <c r="AK147" s="1">
        <v>0</v>
      </c>
      <c r="AL147" s="1">
        <v>0</v>
      </c>
      <c r="AM147" s="1">
        <f t="shared" si="13"/>
        <v>0</v>
      </c>
      <c r="AN147" s="1">
        <v>9</v>
      </c>
      <c r="AO147" s="1">
        <v>0</v>
      </c>
      <c r="AP147" s="20">
        <f t="shared" si="14"/>
        <v>23.1</v>
      </c>
      <c r="AQ147" s="1">
        <v>1</v>
      </c>
    </row>
    <row r="148" spans="1:43" ht="16" x14ac:dyDescent="0.2">
      <c r="A148" t="s">
        <v>29986</v>
      </c>
      <c r="B148" t="s">
        <v>33771</v>
      </c>
      <c r="C148" s="1" t="s">
        <v>532</v>
      </c>
      <c r="E148" s="9" t="s">
        <v>33776</v>
      </c>
      <c r="F148" s="14" t="s">
        <v>33785</v>
      </c>
      <c r="G148" s="13" t="s">
        <v>33780</v>
      </c>
      <c r="H148" s="14" t="s">
        <v>33786</v>
      </c>
      <c r="I148" s="13" t="s">
        <v>33782</v>
      </c>
      <c r="J148" s="15">
        <v>60184</v>
      </c>
      <c r="K148" t="s">
        <v>709</v>
      </c>
      <c r="L148" t="s">
        <v>796</v>
      </c>
      <c r="M148" t="s">
        <v>713</v>
      </c>
      <c r="O148" t="s">
        <v>711</v>
      </c>
      <c r="P148" t="s">
        <v>797</v>
      </c>
      <c r="Q148" t="s">
        <v>798</v>
      </c>
      <c r="S148" t="s">
        <v>712</v>
      </c>
      <c r="T148" s="1" t="s">
        <v>532</v>
      </c>
      <c r="U148" s="1">
        <v>93306</v>
      </c>
      <c r="V148" t="e">
        <v>#N/A</v>
      </c>
      <c r="W148" s="4">
        <v>0.97</v>
      </c>
      <c r="X148" s="1">
        <v>731</v>
      </c>
      <c r="Y148" s="1">
        <v>127</v>
      </c>
      <c r="Z148" s="1">
        <v>112</v>
      </c>
      <c r="AA148" s="1">
        <v>72</v>
      </c>
      <c r="AB148" s="6">
        <f t="shared" si="10"/>
        <v>9.8495212038303692E-2</v>
      </c>
      <c r="AC148" s="6">
        <f t="shared" si="11"/>
        <v>9.8495212038303692E-2</v>
      </c>
      <c r="AD148" s="26">
        <f t="shared" si="12"/>
        <v>146.20000000000002</v>
      </c>
      <c r="AE148" s="1">
        <v>70</v>
      </c>
      <c r="AF148" s="1">
        <v>70</v>
      </c>
      <c r="AG148" s="1">
        <v>28</v>
      </c>
      <c r="AH148" s="1">
        <v>54</v>
      </c>
      <c r="AI148" s="1">
        <v>9</v>
      </c>
      <c r="AJ148" s="1">
        <v>21</v>
      </c>
      <c r="AK148" s="1">
        <v>36</v>
      </c>
      <c r="AL148" s="1">
        <v>103</v>
      </c>
      <c r="AM148" s="1">
        <f t="shared" si="13"/>
        <v>124</v>
      </c>
      <c r="AN148" s="1">
        <v>60</v>
      </c>
      <c r="AO148" s="1">
        <v>7</v>
      </c>
      <c r="AP148" s="20">
        <f t="shared" si="14"/>
        <v>151.20000000000002</v>
      </c>
      <c r="AQ148" s="1">
        <v>1</v>
      </c>
    </row>
    <row r="149" spans="1:43" ht="16" x14ac:dyDescent="0.2">
      <c r="A149" t="s">
        <v>27782</v>
      </c>
      <c r="B149" t="s">
        <v>33771</v>
      </c>
      <c r="C149" s="1" t="s">
        <v>532</v>
      </c>
      <c r="E149" s="9" t="s">
        <v>33776</v>
      </c>
      <c r="F149" s="14" t="s">
        <v>33785</v>
      </c>
      <c r="G149" s="13" t="s">
        <v>33780</v>
      </c>
      <c r="H149" s="14" t="s">
        <v>33786</v>
      </c>
      <c r="I149" s="13" t="s">
        <v>33782</v>
      </c>
      <c r="J149" s="15">
        <v>60184</v>
      </c>
      <c r="K149" t="s">
        <v>709</v>
      </c>
      <c r="L149" t="s">
        <v>799</v>
      </c>
      <c r="M149" t="s">
        <v>713</v>
      </c>
      <c r="O149" t="s">
        <v>711</v>
      </c>
      <c r="P149" t="s">
        <v>800</v>
      </c>
      <c r="Q149" t="s">
        <v>801</v>
      </c>
      <c r="S149" t="s">
        <v>712</v>
      </c>
      <c r="T149" s="1" t="s">
        <v>532</v>
      </c>
      <c r="U149" s="1">
        <v>93306</v>
      </c>
      <c r="V149" t="e">
        <v>#N/A</v>
      </c>
      <c r="W149" s="4">
        <v>0.98</v>
      </c>
      <c r="X149" s="1">
        <v>689</v>
      </c>
      <c r="Y149" s="1">
        <v>173</v>
      </c>
      <c r="Z149" s="1">
        <v>122</v>
      </c>
      <c r="AA149" s="1">
        <v>85</v>
      </c>
      <c r="AB149" s="6">
        <f t="shared" si="10"/>
        <v>0.12336719883889695</v>
      </c>
      <c r="AC149" s="6">
        <f t="shared" si="11"/>
        <v>0.12336719883889695</v>
      </c>
      <c r="AD149" s="26">
        <f t="shared" si="12"/>
        <v>137.80000000000001</v>
      </c>
      <c r="AE149" s="1">
        <v>83</v>
      </c>
      <c r="AF149" s="1">
        <v>105</v>
      </c>
      <c r="AG149" s="1">
        <v>50</v>
      </c>
      <c r="AH149" s="1">
        <v>145</v>
      </c>
      <c r="AI149" s="1">
        <v>20</v>
      </c>
      <c r="AJ149" s="1">
        <v>78</v>
      </c>
      <c r="AK149" s="1">
        <v>18</v>
      </c>
      <c r="AL149" s="1">
        <v>28</v>
      </c>
      <c r="AM149" s="1">
        <f t="shared" si="13"/>
        <v>106</v>
      </c>
      <c r="AN149" s="1">
        <v>38</v>
      </c>
      <c r="AO149" s="1">
        <v>10</v>
      </c>
      <c r="AP149" s="20">
        <f t="shared" si="14"/>
        <v>178.5</v>
      </c>
      <c r="AQ149" s="1">
        <v>0</v>
      </c>
    </row>
    <row r="150" spans="1:43" ht="16" x14ac:dyDescent="0.2">
      <c r="A150" t="s">
        <v>32341</v>
      </c>
      <c r="B150" t="s">
        <v>33771</v>
      </c>
      <c r="C150" s="1" t="s">
        <v>532</v>
      </c>
      <c r="E150" s="9" t="s">
        <v>33776</v>
      </c>
      <c r="F150" s="14" t="s">
        <v>33785</v>
      </c>
      <c r="G150" s="13" t="s">
        <v>33780</v>
      </c>
      <c r="H150" s="14" t="s">
        <v>33786</v>
      </c>
      <c r="I150" s="13" t="s">
        <v>33782</v>
      </c>
      <c r="J150" s="15">
        <v>60184</v>
      </c>
      <c r="K150" t="s">
        <v>709</v>
      </c>
      <c r="L150" t="s">
        <v>802</v>
      </c>
      <c r="M150" t="s">
        <v>713</v>
      </c>
      <c r="O150" t="s">
        <v>711</v>
      </c>
      <c r="P150" t="s">
        <v>803</v>
      </c>
      <c r="Q150" t="s">
        <v>804</v>
      </c>
      <c r="S150" t="s">
        <v>712</v>
      </c>
      <c r="T150" s="1" t="s">
        <v>532</v>
      </c>
      <c r="U150" s="1">
        <v>93304</v>
      </c>
      <c r="V150" t="e">
        <v>#N/A</v>
      </c>
      <c r="W150" s="4">
        <v>0.97</v>
      </c>
      <c r="X150" s="1">
        <v>500</v>
      </c>
      <c r="Y150" s="1">
        <v>96</v>
      </c>
      <c r="Z150" s="1">
        <v>75</v>
      </c>
      <c r="AA150" s="1">
        <v>44</v>
      </c>
      <c r="AB150" s="6">
        <f t="shared" si="10"/>
        <v>8.7999999999999995E-2</v>
      </c>
      <c r="AC150" s="6">
        <f t="shared" si="11"/>
        <v>8.7999999999999995E-2</v>
      </c>
      <c r="AD150" s="26">
        <f t="shared" si="12"/>
        <v>100</v>
      </c>
      <c r="AE150" s="1">
        <v>42</v>
      </c>
      <c r="AF150" s="1">
        <v>53</v>
      </c>
      <c r="AG150" s="1">
        <v>22</v>
      </c>
      <c r="AH150" s="1">
        <v>75</v>
      </c>
      <c r="AI150" s="1">
        <v>11</v>
      </c>
      <c r="AJ150" s="1">
        <v>34</v>
      </c>
      <c r="AK150" s="1">
        <v>15</v>
      </c>
      <c r="AL150" s="1">
        <v>36</v>
      </c>
      <c r="AM150" s="1">
        <f t="shared" si="13"/>
        <v>70</v>
      </c>
      <c r="AN150" s="1">
        <v>32</v>
      </c>
      <c r="AO150" s="1">
        <v>2</v>
      </c>
      <c r="AP150" s="20">
        <f t="shared" si="14"/>
        <v>92.4</v>
      </c>
      <c r="AQ150" s="1">
        <v>0</v>
      </c>
    </row>
    <row r="151" spans="1:43" ht="16" x14ac:dyDescent="0.2">
      <c r="A151" t="s">
        <v>29483</v>
      </c>
      <c r="B151" t="s">
        <v>33771</v>
      </c>
      <c r="C151" s="1" t="s">
        <v>532</v>
      </c>
      <c r="E151" s="9" t="s">
        <v>33776</v>
      </c>
      <c r="F151" s="14" t="s">
        <v>33785</v>
      </c>
      <c r="G151" s="13" t="s">
        <v>33780</v>
      </c>
      <c r="H151" s="14" t="s">
        <v>33786</v>
      </c>
      <c r="I151" s="13" t="s">
        <v>33782</v>
      </c>
      <c r="J151" s="15">
        <v>60184</v>
      </c>
      <c r="K151" t="s">
        <v>709</v>
      </c>
      <c r="L151" t="s">
        <v>805</v>
      </c>
      <c r="M151" t="s">
        <v>713</v>
      </c>
      <c r="N151" t="s">
        <v>710</v>
      </c>
      <c r="O151" t="s">
        <v>711</v>
      </c>
      <c r="P151" t="s">
        <v>806</v>
      </c>
      <c r="Q151" t="s">
        <v>807</v>
      </c>
      <c r="S151" t="s">
        <v>712</v>
      </c>
      <c r="T151" s="1" t="s">
        <v>532</v>
      </c>
      <c r="U151" s="1">
        <v>93304</v>
      </c>
      <c r="V151" t="e">
        <v>#N/A</v>
      </c>
      <c r="W151" s="4">
        <v>0.96</v>
      </c>
      <c r="X151" s="1">
        <v>790</v>
      </c>
      <c r="Y151" s="1">
        <v>181</v>
      </c>
      <c r="Z151" s="1">
        <v>107</v>
      </c>
      <c r="AA151" s="1">
        <v>83</v>
      </c>
      <c r="AB151" s="6">
        <f t="shared" si="10"/>
        <v>0.10506329113924051</v>
      </c>
      <c r="AC151" s="6">
        <f t="shared" si="11"/>
        <v>0.10506329113924051</v>
      </c>
      <c r="AD151" s="26">
        <f t="shared" si="12"/>
        <v>158</v>
      </c>
      <c r="AE151" s="1">
        <v>82</v>
      </c>
      <c r="AF151" s="1">
        <v>82</v>
      </c>
      <c r="AG151" s="1">
        <v>31</v>
      </c>
      <c r="AH151" s="1">
        <v>86</v>
      </c>
      <c r="AI151" s="1">
        <v>0</v>
      </c>
      <c r="AJ151" s="1">
        <v>0</v>
      </c>
      <c r="AK151" s="1">
        <v>41</v>
      </c>
      <c r="AL151" s="1">
        <v>120</v>
      </c>
      <c r="AM151" s="1">
        <f t="shared" si="13"/>
        <v>120</v>
      </c>
      <c r="AN151" s="1">
        <v>56</v>
      </c>
      <c r="AO151" s="1">
        <v>2</v>
      </c>
      <c r="AP151" s="20">
        <f t="shared" si="14"/>
        <v>174.3</v>
      </c>
      <c r="AQ151" s="1">
        <v>0</v>
      </c>
    </row>
    <row r="152" spans="1:43" ht="16" x14ac:dyDescent="0.2">
      <c r="A152" t="s">
        <v>31066</v>
      </c>
      <c r="B152" t="s">
        <v>33771</v>
      </c>
      <c r="C152" s="1" t="s">
        <v>532</v>
      </c>
      <c r="E152" s="9" t="s">
        <v>33776</v>
      </c>
      <c r="F152" s="14" t="s">
        <v>33785</v>
      </c>
      <c r="G152" s="13" t="s">
        <v>33780</v>
      </c>
      <c r="H152" s="14" t="s">
        <v>33786</v>
      </c>
      <c r="I152" s="13" t="s">
        <v>33782</v>
      </c>
      <c r="J152" s="15">
        <v>60184</v>
      </c>
      <c r="K152" t="s">
        <v>709</v>
      </c>
      <c r="L152" t="s">
        <v>808</v>
      </c>
      <c r="M152" t="s">
        <v>713</v>
      </c>
      <c r="O152" t="s">
        <v>711</v>
      </c>
      <c r="P152" t="s">
        <v>809</v>
      </c>
      <c r="Q152" t="s">
        <v>810</v>
      </c>
      <c r="S152" t="s">
        <v>712</v>
      </c>
      <c r="T152" s="1" t="s">
        <v>532</v>
      </c>
      <c r="U152" s="1">
        <v>93306</v>
      </c>
      <c r="V152" t="e">
        <v>#N/A</v>
      </c>
      <c r="W152" s="4">
        <v>0.96</v>
      </c>
      <c r="X152" s="1">
        <v>710</v>
      </c>
      <c r="Y152" s="1">
        <v>76</v>
      </c>
      <c r="Z152" s="1">
        <v>54</v>
      </c>
      <c r="AA152" s="1">
        <v>40</v>
      </c>
      <c r="AB152" s="6">
        <f t="shared" si="10"/>
        <v>5.6338028169014086E-2</v>
      </c>
      <c r="AC152" s="6">
        <f t="shared" si="11"/>
        <v>5.6338028169014086E-2</v>
      </c>
      <c r="AD152" s="26">
        <f t="shared" si="12"/>
        <v>142</v>
      </c>
      <c r="AE152" s="1">
        <v>38</v>
      </c>
      <c r="AF152" s="1">
        <v>38</v>
      </c>
      <c r="AG152" s="1">
        <v>17</v>
      </c>
      <c r="AH152" s="1">
        <v>49</v>
      </c>
      <c r="AI152" s="1">
        <v>3</v>
      </c>
      <c r="AJ152" s="1">
        <v>12</v>
      </c>
      <c r="AK152" s="1">
        <v>17</v>
      </c>
      <c r="AL152" s="1">
        <v>48</v>
      </c>
      <c r="AM152" s="1">
        <f t="shared" si="13"/>
        <v>60</v>
      </c>
      <c r="AN152" s="1">
        <v>29</v>
      </c>
      <c r="AO152" s="1">
        <v>4</v>
      </c>
      <c r="AP152" s="20">
        <f t="shared" si="14"/>
        <v>84</v>
      </c>
      <c r="AQ152" s="1">
        <v>1</v>
      </c>
    </row>
    <row r="153" spans="1:43" ht="16" x14ac:dyDescent="0.2">
      <c r="A153" t="s">
        <v>26908</v>
      </c>
      <c r="B153" t="s">
        <v>33771</v>
      </c>
      <c r="C153" s="1" t="s">
        <v>532</v>
      </c>
      <c r="E153" s="9" t="s">
        <v>33776</v>
      </c>
      <c r="F153" s="14" t="s">
        <v>33785</v>
      </c>
      <c r="G153" s="13" t="s">
        <v>33780</v>
      </c>
      <c r="H153" s="14" t="s">
        <v>33786</v>
      </c>
      <c r="I153" s="13" t="s">
        <v>33782</v>
      </c>
      <c r="J153" s="15">
        <v>60184</v>
      </c>
      <c r="K153" t="s">
        <v>709</v>
      </c>
      <c r="L153" t="s">
        <v>811</v>
      </c>
      <c r="M153" t="s">
        <v>713</v>
      </c>
      <c r="O153" t="s">
        <v>711</v>
      </c>
      <c r="P153" t="s">
        <v>812</v>
      </c>
      <c r="Q153" t="s">
        <v>813</v>
      </c>
      <c r="S153" t="s">
        <v>712</v>
      </c>
      <c r="T153" s="1" t="s">
        <v>532</v>
      </c>
      <c r="U153" s="1">
        <v>93301</v>
      </c>
      <c r="V153" t="s">
        <v>26907</v>
      </c>
      <c r="W153" s="4">
        <v>0.98</v>
      </c>
      <c r="X153" s="1">
        <v>624</v>
      </c>
      <c r="Y153" s="1">
        <v>199</v>
      </c>
      <c r="Z153" s="1">
        <v>161</v>
      </c>
      <c r="AA153" s="1">
        <v>110</v>
      </c>
      <c r="AB153" s="6">
        <f t="shared" si="10"/>
        <v>0.17628205128205129</v>
      </c>
      <c r="AC153" s="6">
        <f t="shared" si="11"/>
        <v>0.17628205128205129</v>
      </c>
      <c r="AD153" s="26">
        <f t="shared" si="12"/>
        <v>124.80000000000001</v>
      </c>
      <c r="AE153" s="1">
        <v>108</v>
      </c>
      <c r="AF153" s="1">
        <v>115</v>
      </c>
      <c r="AG153" s="1">
        <v>54</v>
      </c>
      <c r="AH153" s="1">
        <v>162</v>
      </c>
      <c r="AI153" s="1">
        <v>24</v>
      </c>
      <c r="AJ153" s="1">
        <v>90</v>
      </c>
      <c r="AK153" s="1">
        <v>37</v>
      </c>
      <c r="AL153" s="1">
        <v>95</v>
      </c>
      <c r="AM153" s="1">
        <f t="shared" si="13"/>
        <v>185</v>
      </c>
      <c r="AN153" s="1">
        <v>78</v>
      </c>
      <c r="AO153" s="1">
        <v>11</v>
      </c>
      <c r="AP153" s="20">
        <f t="shared" si="14"/>
        <v>231</v>
      </c>
      <c r="AQ153" s="1">
        <v>1</v>
      </c>
    </row>
    <row r="154" spans="1:43" ht="16" x14ac:dyDescent="0.2">
      <c r="A154" t="s">
        <v>32607</v>
      </c>
      <c r="B154" t="s">
        <v>33771</v>
      </c>
      <c r="C154" s="1" t="s">
        <v>532</v>
      </c>
      <c r="E154" s="9" t="s">
        <v>33776</v>
      </c>
      <c r="F154" s="14" t="s">
        <v>33785</v>
      </c>
      <c r="G154" s="13" t="s">
        <v>33780</v>
      </c>
      <c r="H154" s="14" t="s">
        <v>33786</v>
      </c>
      <c r="I154" s="13" t="s">
        <v>33782</v>
      </c>
      <c r="J154" s="15">
        <v>60184</v>
      </c>
      <c r="K154" t="s">
        <v>709</v>
      </c>
      <c r="L154" t="s">
        <v>814</v>
      </c>
      <c r="M154" t="s">
        <v>713</v>
      </c>
      <c r="O154" t="s">
        <v>711</v>
      </c>
      <c r="P154" t="s">
        <v>815</v>
      </c>
      <c r="Q154" t="s">
        <v>816</v>
      </c>
      <c r="S154" t="s">
        <v>712</v>
      </c>
      <c r="T154" s="1" t="s">
        <v>532</v>
      </c>
      <c r="U154" s="1">
        <v>93306</v>
      </c>
      <c r="V154" t="e">
        <v>#N/A</v>
      </c>
      <c r="W154" s="4">
        <v>0.92</v>
      </c>
      <c r="X154" s="1">
        <v>935</v>
      </c>
      <c r="Y154" s="1">
        <v>250</v>
      </c>
      <c r="Z154" s="1">
        <v>199</v>
      </c>
      <c r="AA154" s="1">
        <v>123</v>
      </c>
      <c r="AB154" s="6">
        <f t="shared" si="10"/>
        <v>0.13155080213903744</v>
      </c>
      <c r="AC154" s="6">
        <f t="shared" si="11"/>
        <v>0.13155080213903744</v>
      </c>
      <c r="AD154" s="26">
        <f t="shared" si="12"/>
        <v>187</v>
      </c>
      <c r="AE154" s="1">
        <v>119</v>
      </c>
      <c r="AF154" s="1">
        <v>144</v>
      </c>
      <c r="AG154" s="1">
        <v>40</v>
      </c>
      <c r="AH154" s="1">
        <v>102</v>
      </c>
      <c r="AI154" s="1">
        <v>5</v>
      </c>
      <c r="AJ154" s="1">
        <v>12</v>
      </c>
      <c r="AK154" s="1">
        <v>46</v>
      </c>
      <c r="AL154" s="1">
        <v>119</v>
      </c>
      <c r="AM154" s="1">
        <f t="shared" si="13"/>
        <v>131</v>
      </c>
      <c r="AN154" s="1">
        <v>124</v>
      </c>
      <c r="AO154" s="1">
        <v>7</v>
      </c>
      <c r="AP154" s="20">
        <f t="shared" si="14"/>
        <v>258.3</v>
      </c>
      <c r="AQ154" s="1">
        <v>0</v>
      </c>
    </row>
    <row r="155" spans="1:43" ht="16" x14ac:dyDescent="0.2">
      <c r="A155" t="s">
        <v>30095</v>
      </c>
      <c r="B155" t="s">
        <v>33771</v>
      </c>
      <c r="C155" s="1" t="s">
        <v>532</v>
      </c>
      <c r="E155" s="9" t="s">
        <v>33776</v>
      </c>
      <c r="F155" s="14" t="s">
        <v>33785</v>
      </c>
      <c r="G155" s="13" t="s">
        <v>33780</v>
      </c>
      <c r="H155" s="14" t="s">
        <v>33786</v>
      </c>
      <c r="I155" s="13" t="s">
        <v>33782</v>
      </c>
      <c r="J155" s="15">
        <v>60184</v>
      </c>
      <c r="K155" t="s">
        <v>709</v>
      </c>
      <c r="L155" t="s">
        <v>817</v>
      </c>
      <c r="M155" t="s">
        <v>713</v>
      </c>
      <c r="O155" t="s">
        <v>711</v>
      </c>
      <c r="P155" t="s">
        <v>818</v>
      </c>
      <c r="Q155" t="s">
        <v>819</v>
      </c>
      <c r="S155" t="s">
        <v>712</v>
      </c>
      <c r="T155" s="1" t="s">
        <v>532</v>
      </c>
      <c r="U155" s="1">
        <v>93306</v>
      </c>
      <c r="V155" t="e">
        <v>#N/A</v>
      </c>
      <c r="W155" s="4">
        <v>0.92</v>
      </c>
      <c r="X155" s="1">
        <v>880</v>
      </c>
      <c r="Y155" s="1">
        <v>63</v>
      </c>
      <c r="Z155" s="1">
        <v>42</v>
      </c>
      <c r="AA155" s="1">
        <v>35</v>
      </c>
      <c r="AB155" s="6">
        <f t="shared" si="10"/>
        <v>3.9772727272727272E-2</v>
      </c>
      <c r="AC155" s="6">
        <f t="shared" si="11"/>
        <v>3.9772727272727272E-2</v>
      </c>
      <c r="AD155" s="26">
        <f t="shared" si="12"/>
        <v>176</v>
      </c>
      <c r="AE155" s="1">
        <v>32</v>
      </c>
      <c r="AF155" s="1">
        <v>32</v>
      </c>
      <c r="AG155" s="1">
        <v>11</v>
      </c>
      <c r="AH155" s="1">
        <v>31</v>
      </c>
      <c r="AI155" s="1">
        <v>0</v>
      </c>
      <c r="AJ155" s="1">
        <v>0</v>
      </c>
      <c r="AK155" s="1">
        <v>17</v>
      </c>
      <c r="AL155" s="1">
        <v>51</v>
      </c>
      <c r="AM155" s="1">
        <f t="shared" si="13"/>
        <v>51</v>
      </c>
      <c r="AN155" s="1">
        <v>24</v>
      </c>
      <c r="AO155" s="1">
        <v>4</v>
      </c>
      <c r="AP155" s="20">
        <f t="shared" si="14"/>
        <v>73.5</v>
      </c>
      <c r="AQ155" s="1">
        <v>1</v>
      </c>
    </row>
    <row r="156" spans="1:43" ht="16" x14ac:dyDescent="0.2">
      <c r="A156" t="s">
        <v>30901</v>
      </c>
      <c r="B156" t="s">
        <v>33771</v>
      </c>
      <c r="C156" s="1" t="s">
        <v>532</v>
      </c>
      <c r="E156" s="9" t="s">
        <v>33776</v>
      </c>
      <c r="F156" s="14" t="s">
        <v>33785</v>
      </c>
      <c r="G156" s="13" t="s">
        <v>33780</v>
      </c>
      <c r="H156" s="14" t="s">
        <v>33786</v>
      </c>
      <c r="I156" s="13" t="s">
        <v>33782</v>
      </c>
      <c r="J156" s="15">
        <v>60184</v>
      </c>
      <c r="K156" t="s">
        <v>709</v>
      </c>
      <c r="L156" t="s">
        <v>820</v>
      </c>
      <c r="M156" t="s">
        <v>713</v>
      </c>
      <c r="O156" t="s">
        <v>711</v>
      </c>
      <c r="P156" t="s">
        <v>821</v>
      </c>
      <c r="Q156" t="s">
        <v>822</v>
      </c>
      <c r="S156" t="s">
        <v>712</v>
      </c>
      <c r="T156" s="1" t="s">
        <v>532</v>
      </c>
      <c r="U156" s="1">
        <v>93305</v>
      </c>
      <c r="V156" t="e">
        <v>#N/A</v>
      </c>
      <c r="W156" s="4">
        <v>0.94</v>
      </c>
      <c r="X156" s="1">
        <v>630</v>
      </c>
      <c r="Y156" s="1">
        <v>47</v>
      </c>
      <c r="Z156" s="1">
        <v>11</v>
      </c>
      <c r="AA156" s="1">
        <v>11</v>
      </c>
      <c r="AB156" s="6">
        <f t="shared" si="10"/>
        <v>1.7460317460317461E-2</v>
      </c>
      <c r="AC156" s="6">
        <f t="shared" si="11"/>
        <v>1.7460317460317461E-2</v>
      </c>
      <c r="AD156" s="26">
        <f t="shared" si="12"/>
        <v>126</v>
      </c>
      <c r="AE156" s="1">
        <v>11</v>
      </c>
      <c r="AF156" s="1">
        <v>11</v>
      </c>
      <c r="AG156" s="1">
        <v>6</v>
      </c>
      <c r="AH156" s="1">
        <v>19</v>
      </c>
      <c r="AI156" s="1">
        <v>0</v>
      </c>
      <c r="AJ156" s="1">
        <v>0</v>
      </c>
      <c r="AK156" s="1">
        <v>0</v>
      </c>
      <c r="AL156" s="1">
        <v>0</v>
      </c>
      <c r="AM156" s="1">
        <f t="shared" si="13"/>
        <v>0</v>
      </c>
      <c r="AN156" s="1">
        <v>6</v>
      </c>
      <c r="AO156" s="1">
        <v>0</v>
      </c>
      <c r="AP156" s="20">
        <f t="shared" si="14"/>
        <v>23.1</v>
      </c>
      <c r="AQ156" s="1">
        <v>0</v>
      </c>
    </row>
    <row r="157" spans="1:43" ht="16" x14ac:dyDescent="0.2">
      <c r="A157" t="s">
        <v>31785</v>
      </c>
      <c r="B157" t="s">
        <v>33771</v>
      </c>
      <c r="C157" s="1" t="s">
        <v>532</v>
      </c>
      <c r="E157" s="9" t="s">
        <v>33776</v>
      </c>
      <c r="F157" s="14" t="s">
        <v>33785</v>
      </c>
      <c r="G157" s="13" t="s">
        <v>33780</v>
      </c>
      <c r="H157" s="14" t="s">
        <v>33786</v>
      </c>
      <c r="I157" s="13" t="s">
        <v>33782</v>
      </c>
      <c r="J157" s="15">
        <v>60184</v>
      </c>
      <c r="K157" t="s">
        <v>709</v>
      </c>
      <c r="L157" t="s">
        <v>823</v>
      </c>
      <c r="M157" t="s">
        <v>713</v>
      </c>
      <c r="O157" t="s">
        <v>711</v>
      </c>
      <c r="P157" t="s">
        <v>824</v>
      </c>
      <c r="Q157" t="s">
        <v>825</v>
      </c>
      <c r="S157" t="s">
        <v>712</v>
      </c>
      <c r="T157" s="1" t="s">
        <v>532</v>
      </c>
      <c r="U157" s="1">
        <v>93307</v>
      </c>
      <c r="V157" t="s">
        <v>31784</v>
      </c>
      <c r="W157" s="4">
        <v>0.97</v>
      </c>
      <c r="X157" s="1">
        <v>658</v>
      </c>
      <c r="Y157" s="1">
        <v>188</v>
      </c>
      <c r="Z157" s="1">
        <v>155</v>
      </c>
      <c r="AA157" s="1">
        <v>113</v>
      </c>
      <c r="AB157" s="6">
        <f t="shared" si="10"/>
        <v>0.17173252279635259</v>
      </c>
      <c r="AC157" s="6">
        <f t="shared" si="11"/>
        <v>0.17173252279635259</v>
      </c>
      <c r="AD157" s="26">
        <f t="shared" si="12"/>
        <v>131.6</v>
      </c>
      <c r="AE157" s="1">
        <v>109</v>
      </c>
      <c r="AF157" s="1">
        <v>119</v>
      </c>
      <c r="AG157" s="1">
        <v>41</v>
      </c>
      <c r="AH157" s="1">
        <v>121</v>
      </c>
      <c r="AI157" s="1">
        <v>18</v>
      </c>
      <c r="AJ157" s="1">
        <v>37</v>
      </c>
      <c r="AK157" s="1">
        <v>47</v>
      </c>
      <c r="AL157" s="1">
        <v>114</v>
      </c>
      <c r="AM157" s="1">
        <f t="shared" si="13"/>
        <v>151</v>
      </c>
      <c r="AN157" s="1">
        <v>69</v>
      </c>
      <c r="AO157" s="1">
        <v>2</v>
      </c>
      <c r="AP157" s="20">
        <f t="shared" si="14"/>
        <v>237.3</v>
      </c>
      <c r="AQ157" s="1">
        <v>0</v>
      </c>
    </row>
    <row r="158" spans="1:43" ht="16" x14ac:dyDescent="0.2">
      <c r="A158" t="s">
        <v>28031</v>
      </c>
      <c r="B158" t="s">
        <v>33771</v>
      </c>
      <c r="C158" s="1" t="s">
        <v>532</v>
      </c>
      <c r="E158" s="9" t="s">
        <v>33776</v>
      </c>
      <c r="F158" s="14" t="s">
        <v>33785</v>
      </c>
      <c r="G158" s="13" t="s">
        <v>33780</v>
      </c>
      <c r="H158" s="14" t="s">
        <v>33786</v>
      </c>
      <c r="I158" s="13" t="s">
        <v>33782</v>
      </c>
      <c r="J158" s="15">
        <v>60184</v>
      </c>
      <c r="K158" t="s">
        <v>709</v>
      </c>
      <c r="L158" t="s">
        <v>826</v>
      </c>
      <c r="M158" t="s">
        <v>713</v>
      </c>
      <c r="O158" t="s">
        <v>711</v>
      </c>
      <c r="P158" t="s">
        <v>827</v>
      </c>
      <c r="Q158" t="s">
        <v>828</v>
      </c>
      <c r="S158" t="s">
        <v>712</v>
      </c>
      <c r="T158" s="1" t="s">
        <v>532</v>
      </c>
      <c r="U158" s="1">
        <v>93305</v>
      </c>
      <c r="V158" t="e">
        <v>#N/A</v>
      </c>
      <c r="W158" s="4">
        <v>0.98</v>
      </c>
      <c r="X158" s="1">
        <v>467</v>
      </c>
      <c r="Y158" s="1">
        <v>113</v>
      </c>
      <c r="Z158" s="1">
        <v>105</v>
      </c>
      <c r="AA158" s="1">
        <v>63</v>
      </c>
      <c r="AB158" s="6">
        <f t="shared" si="10"/>
        <v>0.13490364025695931</v>
      </c>
      <c r="AC158" s="6">
        <f t="shared" si="11"/>
        <v>0.13490364025695931</v>
      </c>
      <c r="AD158" s="26">
        <f t="shared" si="12"/>
        <v>93.4</v>
      </c>
      <c r="AE158" s="1">
        <v>60</v>
      </c>
      <c r="AF158" s="1">
        <v>61</v>
      </c>
      <c r="AG158" s="1">
        <v>16</v>
      </c>
      <c r="AH158" s="1">
        <v>37</v>
      </c>
      <c r="AI158" s="1">
        <v>2</v>
      </c>
      <c r="AJ158" s="1">
        <v>6</v>
      </c>
      <c r="AK158" s="1">
        <v>34</v>
      </c>
      <c r="AL158" s="1">
        <v>93</v>
      </c>
      <c r="AM158" s="1">
        <f t="shared" si="13"/>
        <v>99</v>
      </c>
      <c r="AN158" s="1">
        <v>68</v>
      </c>
      <c r="AO158" s="1">
        <v>5</v>
      </c>
      <c r="AP158" s="20">
        <f t="shared" si="14"/>
        <v>132.30000000000001</v>
      </c>
      <c r="AQ158" s="1">
        <v>2</v>
      </c>
    </row>
    <row r="159" spans="1:43" ht="16" x14ac:dyDescent="0.2">
      <c r="A159" t="s">
        <v>30687</v>
      </c>
      <c r="B159" t="s">
        <v>33771</v>
      </c>
      <c r="C159" s="1" t="s">
        <v>532</v>
      </c>
      <c r="E159" s="9" t="s">
        <v>33776</v>
      </c>
      <c r="F159" s="12" t="s">
        <v>33783</v>
      </c>
      <c r="G159" s="13" t="s">
        <v>33780</v>
      </c>
      <c r="H159" s="14" t="s">
        <v>33784</v>
      </c>
      <c r="I159" s="13" t="s">
        <v>33782</v>
      </c>
      <c r="J159" s="13">
        <v>60154</v>
      </c>
      <c r="K159" t="s">
        <v>829</v>
      </c>
      <c r="L159" t="s">
        <v>830</v>
      </c>
      <c r="M159" t="s">
        <v>831</v>
      </c>
      <c r="N159" t="s">
        <v>44</v>
      </c>
      <c r="O159" t="s">
        <v>832</v>
      </c>
      <c r="P159" t="s">
        <v>833</v>
      </c>
      <c r="Q159" t="s">
        <v>834</v>
      </c>
      <c r="S159" t="s">
        <v>835</v>
      </c>
      <c r="T159" s="1" t="s">
        <v>532</v>
      </c>
      <c r="U159" s="1" t="s">
        <v>836</v>
      </c>
      <c r="V159" t="e">
        <v>#N/A</v>
      </c>
      <c r="W159" s="4">
        <v>0.87</v>
      </c>
      <c r="X159" s="1">
        <v>800</v>
      </c>
      <c r="Y159" s="1">
        <v>60</v>
      </c>
      <c r="Z159" s="1">
        <v>26</v>
      </c>
      <c r="AA159" s="1">
        <v>26</v>
      </c>
      <c r="AB159" s="6">
        <f t="shared" si="10"/>
        <v>3.2500000000000001E-2</v>
      </c>
      <c r="AC159" s="6">
        <f t="shared" si="11"/>
        <v>3.2500000000000001E-2</v>
      </c>
      <c r="AD159" s="26">
        <f t="shared" si="12"/>
        <v>160</v>
      </c>
      <c r="AE159" s="1">
        <v>21</v>
      </c>
      <c r="AF159" s="1">
        <v>21</v>
      </c>
      <c r="AG159" s="1">
        <v>11</v>
      </c>
      <c r="AH159" s="1">
        <v>38</v>
      </c>
      <c r="AI159" s="1">
        <v>0</v>
      </c>
      <c r="AJ159" s="1">
        <v>0</v>
      </c>
      <c r="AK159" s="1">
        <v>0</v>
      </c>
      <c r="AL159" s="1">
        <v>0</v>
      </c>
      <c r="AM159" s="1">
        <f t="shared" si="13"/>
        <v>0</v>
      </c>
      <c r="AN159" s="1">
        <v>15</v>
      </c>
      <c r="AO159" s="1">
        <v>0</v>
      </c>
      <c r="AP159" s="20">
        <f t="shared" si="14"/>
        <v>54.6</v>
      </c>
      <c r="AQ159" s="1">
        <v>5</v>
      </c>
    </row>
    <row r="160" spans="1:43" ht="16" x14ac:dyDescent="0.2">
      <c r="A160" t="s">
        <v>31723</v>
      </c>
      <c r="B160" t="s">
        <v>33771</v>
      </c>
      <c r="C160" s="1" t="s">
        <v>532</v>
      </c>
      <c r="E160" s="9" t="s">
        <v>33776</v>
      </c>
      <c r="F160" s="12" t="s">
        <v>33783</v>
      </c>
      <c r="G160" s="13" t="s">
        <v>33780</v>
      </c>
      <c r="H160" s="14" t="s">
        <v>33784</v>
      </c>
      <c r="I160" s="13" t="s">
        <v>33782</v>
      </c>
      <c r="J160" s="13">
        <v>60154</v>
      </c>
      <c r="K160" t="s">
        <v>829</v>
      </c>
      <c r="L160" t="s">
        <v>837</v>
      </c>
      <c r="M160" t="s">
        <v>838</v>
      </c>
      <c r="N160" t="s">
        <v>839</v>
      </c>
      <c r="O160" t="s">
        <v>840</v>
      </c>
      <c r="P160" t="s">
        <v>841</v>
      </c>
      <c r="Q160" t="s">
        <v>842</v>
      </c>
      <c r="S160" t="s">
        <v>835</v>
      </c>
      <c r="T160" s="1" t="s">
        <v>532</v>
      </c>
      <c r="U160" s="1" t="s">
        <v>843</v>
      </c>
      <c r="V160" t="s">
        <v>31722</v>
      </c>
      <c r="W160" s="4">
        <v>0.89</v>
      </c>
      <c r="X160" s="1">
        <v>519</v>
      </c>
      <c r="Y160" s="1">
        <v>49</v>
      </c>
      <c r="Z160" s="1">
        <v>28</v>
      </c>
      <c r="AA160" s="1">
        <v>28</v>
      </c>
      <c r="AB160" s="6">
        <f t="shared" si="10"/>
        <v>5.3949903660886318E-2</v>
      </c>
      <c r="AC160" s="6">
        <f t="shared" si="11"/>
        <v>5.3949903660886318E-2</v>
      </c>
      <c r="AD160" s="26">
        <f t="shared" si="12"/>
        <v>103.80000000000001</v>
      </c>
      <c r="AE160" s="1">
        <v>24</v>
      </c>
      <c r="AF160" s="1">
        <v>24</v>
      </c>
      <c r="AG160" s="1">
        <v>14</v>
      </c>
      <c r="AH160" s="1">
        <v>51</v>
      </c>
      <c r="AI160" s="1">
        <v>0</v>
      </c>
      <c r="AJ160" s="1">
        <v>0</v>
      </c>
      <c r="AK160" s="1">
        <v>0</v>
      </c>
      <c r="AL160" s="1">
        <v>0</v>
      </c>
      <c r="AM160" s="1">
        <f t="shared" si="13"/>
        <v>0</v>
      </c>
      <c r="AN160" s="1">
        <v>14</v>
      </c>
      <c r="AO160" s="1">
        <v>1</v>
      </c>
      <c r="AP160" s="20">
        <f t="shared" si="14"/>
        <v>58.800000000000004</v>
      </c>
      <c r="AQ160" s="1">
        <v>4</v>
      </c>
    </row>
    <row r="161" spans="1:43" ht="16" x14ac:dyDescent="0.2">
      <c r="A161" t="s">
        <v>32574</v>
      </c>
      <c r="B161" t="s">
        <v>33771</v>
      </c>
      <c r="C161" s="1" t="s">
        <v>532</v>
      </c>
      <c r="E161" s="9" t="s">
        <v>33776</v>
      </c>
      <c r="F161" s="12" t="s">
        <v>33783</v>
      </c>
      <c r="G161" s="13" t="s">
        <v>33780</v>
      </c>
      <c r="H161" s="14" t="s">
        <v>33784</v>
      </c>
      <c r="I161" s="13" t="s">
        <v>33782</v>
      </c>
      <c r="J161" s="13">
        <v>60154</v>
      </c>
      <c r="K161" t="s">
        <v>829</v>
      </c>
      <c r="L161" t="s">
        <v>844</v>
      </c>
      <c r="M161" t="s">
        <v>845</v>
      </c>
      <c r="O161" t="s">
        <v>846</v>
      </c>
      <c r="P161" t="s">
        <v>847</v>
      </c>
      <c r="Q161" t="s">
        <v>848</v>
      </c>
      <c r="S161" t="s">
        <v>835</v>
      </c>
      <c r="T161" s="1" t="s">
        <v>532</v>
      </c>
      <c r="U161" s="1" t="s">
        <v>849</v>
      </c>
      <c r="V161" t="e">
        <v>#N/A</v>
      </c>
      <c r="W161" s="4">
        <v>0.87</v>
      </c>
      <c r="X161" s="1">
        <v>589</v>
      </c>
      <c r="Y161" s="1">
        <v>45</v>
      </c>
      <c r="Z161" s="1">
        <v>46</v>
      </c>
      <c r="AA161" s="1">
        <v>34</v>
      </c>
      <c r="AB161" s="6">
        <f t="shared" si="10"/>
        <v>5.7724957555178265E-2</v>
      </c>
      <c r="AC161" s="6">
        <f t="shared" si="11"/>
        <v>5.7724957555178265E-2</v>
      </c>
      <c r="AD161" s="26">
        <f t="shared" si="12"/>
        <v>117.80000000000001</v>
      </c>
      <c r="AE161" s="1">
        <v>28</v>
      </c>
      <c r="AF161" s="1">
        <v>39</v>
      </c>
      <c r="AG161" s="1">
        <v>14</v>
      </c>
      <c r="AH161" s="1">
        <v>42</v>
      </c>
      <c r="AI161" s="1">
        <v>0</v>
      </c>
      <c r="AJ161" s="1">
        <v>0</v>
      </c>
      <c r="AK161" s="1">
        <v>0</v>
      </c>
      <c r="AL161" s="1">
        <v>0</v>
      </c>
      <c r="AM161" s="1">
        <f t="shared" si="13"/>
        <v>0</v>
      </c>
      <c r="AN161" s="1">
        <v>27</v>
      </c>
      <c r="AO161" s="1">
        <v>5</v>
      </c>
      <c r="AP161" s="20">
        <f t="shared" si="14"/>
        <v>71.400000000000006</v>
      </c>
      <c r="AQ161" s="1">
        <v>7</v>
      </c>
    </row>
    <row r="162" spans="1:43" ht="16" x14ac:dyDescent="0.2">
      <c r="A162" t="s">
        <v>30927</v>
      </c>
      <c r="B162" t="s">
        <v>33771</v>
      </c>
      <c r="C162" s="1" t="s">
        <v>532</v>
      </c>
      <c r="E162" s="9" t="s">
        <v>33776</v>
      </c>
      <c r="F162" s="14" t="s">
        <v>33785</v>
      </c>
      <c r="G162" s="13" t="s">
        <v>33780</v>
      </c>
      <c r="H162" s="14" t="s">
        <v>33786</v>
      </c>
      <c r="I162" s="13" t="s">
        <v>33782</v>
      </c>
      <c r="J162" s="15">
        <v>60184</v>
      </c>
      <c r="K162" t="s">
        <v>851</v>
      </c>
      <c r="L162" t="s">
        <v>852</v>
      </c>
      <c r="M162" t="s">
        <v>853</v>
      </c>
      <c r="O162" t="s">
        <v>854</v>
      </c>
      <c r="P162" t="s">
        <v>855</v>
      </c>
      <c r="Q162" t="s">
        <v>856</v>
      </c>
      <c r="S162" t="s">
        <v>712</v>
      </c>
      <c r="T162" s="1" t="s">
        <v>532</v>
      </c>
      <c r="U162" s="1">
        <v>93308</v>
      </c>
      <c r="V162" t="e">
        <v>#N/A</v>
      </c>
      <c r="W162" s="4">
        <v>0.98</v>
      </c>
      <c r="X162" s="1">
        <v>450</v>
      </c>
      <c r="Y162" s="1">
        <v>44</v>
      </c>
      <c r="Z162" s="1">
        <v>44</v>
      </c>
      <c r="AA162" s="1">
        <v>30</v>
      </c>
      <c r="AB162" s="6">
        <f t="shared" si="10"/>
        <v>6.6666666666666666E-2</v>
      </c>
      <c r="AC162" s="6">
        <f t="shared" si="11"/>
        <v>6.6666666666666666E-2</v>
      </c>
      <c r="AD162" s="26">
        <f t="shared" si="12"/>
        <v>90</v>
      </c>
      <c r="AE162" s="1">
        <v>30</v>
      </c>
      <c r="AF162" s="1">
        <v>44</v>
      </c>
      <c r="AG162" s="1">
        <v>5</v>
      </c>
      <c r="AH162" s="1">
        <v>10</v>
      </c>
      <c r="AI162" s="1">
        <v>0</v>
      </c>
      <c r="AJ162" s="1">
        <v>0</v>
      </c>
      <c r="AK162" s="1">
        <v>0</v>
      </c>
      <c r="AL162" s="1">
        <v>0</v>
      </c>
      <c r="AM162" s="1">
        <f t="shared" si="13"/>
        <v>0</v>
      </c>
      <c r="AN162" s="1">
        <v>41</v>
      </c>
      <c r="AO162" s="1">
        <v>0</v>
      </c>
      <c r="AP162" s="20">
        <f t="shared" si="14"/>
        <v>63</v>
      </c>
      <c r="AQ162" s="1">
        <v>0</v>
      </c>
    </row>
    <row r="163" spans="1:43" ht="16" x14ac:dyDescent="0.2">
      <c r="A163" t="s">
        <v>32573</v>
      </c>
      <c r="B163" t="s">
        <v>33771</v>
      </c>
      <c r="C163" s="1" t="s">
        <v>532</v>
      </c>
      <c r="E163" s="9" t="s">
        <v>33776</v>
      </c>
      <c r="F163" s="14" t="s">
        <v>33785</v>
      </c>
      <c r="G163" s="13" t="s">
        <v>33780</v>
      </c>
      <c r="H163" s="14" t="s">
        <v>33786</v>
      </c>
      <c r="I163" s="13" t="s">
        <v>33782</v>
      </c>
      <c r="J163" s="15">
        <v>60184</v>
      </c>
      <c r="K163" t="s">
        <v>851</v>
      </c>
      <c r="L163" t="s">
        <v>857</v>
      </c>
      <c r="M163" t="s">
        <v>858</v>
      </c>
      <c r="N163" t="s">
        <v>130</v>
      </c>
      <c r="O163" t="s">
        <v>859</v>
      </c>
      <c r="P163" t="s">
        <v>860</v>
      </c>
      <c r="Q163" t="s">
        <v>856</v>
      </c>
      <c r="S163" t="s">
        <v>712</v>
      </c>
      <c r="T163" s="1" t="s">
        <v>532</v>
      </c>
      <c r="U163" s="1">
        <v>93308</v>
      </c>
      <c r="V163" t="e">
        <v>#N/A</v>
      </c>
      <c r="W163" s="4">
        <v>0.96</v>
      </c>
      <c r="X163" s="1">
        <v>400</v>
      </c>
      <c r="Y163" s="1">
        <v>37</v>
      </c>
      <c r="Z163" s="1">
        <v>37</v>
      </c>
      <c r="AA163" s="1">
        <v>28</v>
      </c>
      <c r="AB163" s="6">
        <f t="shared" si="10"/>
        <v>7.0000000000000007E-2</v>
      </c>
      <c r="AC163" s="6">
        <f t="shared" si="11"/>
        <v>7.0000000000000007E-2</v>
      </c>
      <c r="AD163" s="26">
        <f t="shared" si="12"/>
        <v>80</v>
      </c>
      <c r="AE163" s="1">
        <v>28</v>
      </c>
      <c r="AF163" s="1">
        <v>36</v>
      </c>
      <c r="AG163" s="1">
        <v>13</v>
      </c>
      <c r="AH163" s="1">
        <v>33</v>
      </c>
      <c r="AI163" s="1">
        <v>0</v>
      </c>
      <c r="AJ163" s="1">
        <v>0</v>
      </c>
      <c r="AK163" s="1">
        <v>0</v>
      </c>
      <c r="AL163" s="1">
        <v>0</v>
      </c>
      <c r="AM163" s="1">
        <f t="shared" si="13"/>
        <v>0</v>
      </c>
      <c r="AN163" s="1">
        <v>29</v>
      </c>
      <c r="AO163" s="1">
        <v>1</v>
      </c>
      <c r="AP163" s="20">
        <f t="shared" si="14"/>
        <v>58.800000000000004</v>
      </c>
      <c r="AQ163" s="1">
        <v>0</v>
      </c>
    </row>
    <row r="164" spans="1:43" ht="16" x14ac:dyDescent="0.2">
      <c r="A164" t="s">
        <v>31525</v>
      </c>
      <c r="B164" t="s">
        <v>33771</v>
      </c>
      <c r="C164" s="1" t="s">
        <v>532</v>
      </c>
      <c r="E164" s="9" t="s">
        <v>33776</v>
      </c>
      <c r="F164" s="14" t="s">
        <v>33785</v>
      </c>
      <c r="G164" s="13" t="s">
        <v>33780</v>
      </c>
      <c r="H164" s="14" t="s">
        <v>33786</v>
      </c>
      <c r="I164" s="13" t="s">
        <v>33782</v>
      </c>
      <c r="J164" s="15">
        <v>60184</v>
      </c>
      <c r="K164" t="s">
        <v>851</v>
      </c>
      <c r="L164" t="s">
        <v>861</v>
      </c>
      <c r="M164" t="s">
        <v>862</v>
      </c>
      <c r="N164" t="s">
        <v>130</v>
      </c>
      <c r="O164" t="s">
        <v>863</v>
      </c>
      <c r="P164" t="s">
        <v>864</v>
      </c>
      <c r="Q164" t="s">
        <v>865</v>
      </c>
      <c r="S164" t="s">
        <v>712</v>
      </c>
      <c r="T164" s="1" t="s">
        <v>532</v>
      </c>
      <c r="U164" s="1">
        <v>93308</v>
      </c>
      <c r="V164" t="s">
        <v>31524</v>
      </c>
      <c r="W164" s="4">
        <v>0.92</v>
      </c>
      <c r="X164" s="1">
        <v>500</v>
      </c>
      <c r="Y164" s="1">
        <v>48</v>
      </c>
      <c r="Z164" s="1">
        <v>58</v>
      </c>
      <c r="AA164" s="1">
        <v>39</v>
      </c>
      <c r="AB164" s="6">
        <f t="shared" si="10"/>
        <v>7.8E-2</v>
      </c>
      <c r="AC164" s="6">
        <f t="shared" si="11"/>
        <v>7.8E-2</v>
      </c>
      <c r="AD164" s="26">
        <f t="shared" si="12"/>
        <v>100</v>
      </c>
      <c r="AE164" s="1">
        <v>37</v>
      </c>
      <c r="AF164" s="1">
        <v>55</v>
      </c>
      <c r="AG164" s="1">
        <v>12</v>
      </c>
      <c r="AH164" s="1">
        <v>34</v>
      </c>
      <c r="AI164" s="1">
        <v>0</v>
      </c>
      <c r="AJ164" s="1">
        <v>0</v>
      </c>
      <c r="AK164" s="1">
        <v>0</v>
      </c>
      <c r="AL164" s="1">
        <v>0</v>
      </c>
      <c r="AM164" s="1">
        <f t="shared" si="13"/>
        <v>0</v>
      </c>
      <c r="AN164" s="1">
        <v>40</v>
      </c>
      <c r="AO164" s="1">
        <v>4</v>
      </c>
      <c r="AP164" s="20">
        <f t="shared" si="14"/>
        <v>81.900000000000006</v>
      </c>
      <c r="AQ164" s="1">
        <v>0</v>
      </c>
    </row>
    <row r="165" spans="1:43" ht="16" x14ac:dyDescent="0.2">
      <c r="A165" t="s">
        <v>31976</v>
      </c>
      <c r="B165" t="s">
        <v>33771</v>
      </c>
      <c r="C165" s="1" t="s">
        <v>532</v>
      </c>
      <c r="E165" s="9" t="s">
        <v>33776</v>
      </c>
      <c r="F165" s="12" t="s">
        <v>33783</v>
      </c>
      <c r="G165" s="13" t="s">
        <v>33780</v>
      </c>
      <c r="H165" s="14" t="s">
        <v>33784</v>
      </c>
      <c r="I165" s="13" t="s">
        <v>33782</v>
      </c>
      <c r="J165" s="13">
        <v>60154</v>
      </c>
      <c r="K165" t="s">
        <v>866</v>
      </c>
      <c r="L165" t="s">
        <v>867</v>
      </c>
      <c r="M165" t="s">
        <v>868</v>
      </c>
      <c r="N165" t="s">
        <v>869</v>
      </c>
      <c r="O165" t="s">
        <v>870</v>
      </c>
      <c r="P165" t="s">
        <v>871</v>
      </c>
      <c r="Q165" t="s">
        <v>872</v>
      </c>
      <c r="S165" t="s">
        <v>873</v>
      </c>
      <c r="T165" s="1" t="s">
        <v>532</v>
      </c>
      <c r="U165" s="1">
        <v>92223</v>
      </c>
      <c r="V165" t="e">
        <v>#N/A</v>
      </c>
      <c r="W165" s="4">
        <v>0.76</v>
      </c>
      <c r="X165" s="1">
        <v>710</v>
      </c>
      <c r="Y165" s="1">
        <v>129</v>
      </c>
      <c r="Z165" s="1">
        <v>179</v>
      </c>
      <c r="AA165" s="1">
        <v>107</v>
      </c>
      <c r="AB165" s="6">
        <f t="shared" si="10"/>
        <v>0.15070422535211267</v>
      </c>
      <c r="AC165" s="6">
        <f t="shared" si="11"/>
        <v>0.15070422535211267</v>
      </c>
      <c r="AD165" s="26">
        <f t="shared" si="12"/>
        <v>142</v>
      </c>
      <c r="AE165" s="1">
        <v>86</v>
      </c>
      <c r="AF165" s="1">
        <v>120</v>
      </c>
      <c r="AG165" s="1">
        <v>30</v>
      </c>
      <c r="AH165" s="1">
        <v>103</v>
      </c>
      <c r="AI165" s="1">
        <v>9</v>
      </c>
      <c r="AJ165" s="1">
        <v>35</v>
      </c>
      <c r="AK165" s="1">
        <v>28</v>
      </c>
      <c r="AL165" s="1">
        <v>58</v>
      </c>
      <c r="AM165" s="1">
        <f t="shared" si="13"/>
        <v>93</v>
      </c>
      <c r="AN165" s="1">
        <v>62</v>
      </c>
      <c r="AO165" s="1">
        <v>15</v>
      </c>
      <c r="AP165" s="20">
        <f t="shared" si="14"/>
        <v>224.70000000000002</v>
      </c>
      <c r="AQ165" s="1">
        <v>15</v>
      </c>
    </row>
    <row r="166" spans="1:43" ht="16" x14ac:dyDescent="0.2">
      <c r="A166" t="s">
        <v>32493</v>
      </c>
      <c r="B166" t="s">
        <v>33771</v>
      </c>
      <c r="C166" s="1" t="s">
        <v>532</v>
      </c>
      <c r="E166" s="9" t="s">
        <v>33776</v>
      </c>
      <c r="F166" s="12" t="s">
        <v>33783</v>
      </c>
      <c r="G166" s="13" t="s">
        <v>33780</v>
      </c>
      <c r="H166" s="14" t="s">
        <v>33784</v>
      </c>
      <c r="I166" s="13" t="s">
        <v>33782</v>
      </c>
      <c r="J166" s="13">
        <v>60154</v>
      </c>
      <c r="K166" t="s">
        <v>866</v>
      </c>
      <c r="L166" t="s">
        <v>874</v>
      </c>
      <c r="M166" t="s">
        <v>875</v>
      </c>
      <c r="N166" t="s">
        <v>876</v>
      </c>
      <c r="O166" t="s">
        <v>877</v>
      </c>
      <c r="P166" t="s">
        <v>878</v>
      </c>
      <c r="Q166" t="s">
        <v>879</v>
      </c>
      <c r="S166" t="s">
        <v>873</v>
      </c>
      <c r="T166" s="1" t="s">
        <v>532</v>
      </c>
      <c r="U166" s="1">
        <v>92223</v>
      </c>
      <c r="V166" t="e">
        <v>#N/A</v>
      </c>
      <c r="W166" s="4">
        <v>0.77</v>
      </c>
      <c r="X166" s="1">
        <v>750</v>
      </c>
      <c r="Y166" s="1">
        <v>72</v>
      </c>
      <c r="Z166" s="1">
        <v>66</v>
      </c>
      <c r="AA166" s="1">
        <v>47</v>
      </c>
      <c r="AB166" s="6">
        <f t="shared" si="10"/>
        <v>6.2666666666666662E-2</v>
      </c>
      <c r="AC166" s="6">
        <f t="shared" si="11"/>
        <v>6.2666666666666662E-2</v>
      </c>
      <c r="AD166" s="26">
        <f t="shared" si="12"/>
        <v>150</v>
      </c>
      <c r="AE166" s="1">
        <v>35</v>
      </c>
      <c r="AF166" s="1">
        <v>53</v>
      </c>
      <c r="AG166" s="1">
        <v>17</v>
      </c>
      <c r="AH166" s="1">
        <v>62</v>
      </c>
      <c r="AI166" s="1">
        <v>4</v>
      </c>
      <c r="AJ166" s="1">
        <v>11</v>
      </c>
      <c r="AK166" s="1">
        <v>7</v>
      </c>
      <c r="AL166" s="1">
        <v>15</v>
      </c>
      <c r="AM166" s="1">
        <f t="shared" si="13"/>
        <v>26</v>
      </c>
      <c r="AN166" s="1">
        <v>11</v>
      </c>
      <c r="AO166" s="1">
        <v>4</v>
      </c>
      <c r="AP166" s="20">
        <f t="shared" si="14"/>
        <v>98.7</v>
      </c>
      <c r="AQ166" s="1">
        <v>11</v>
      </c>
    </row>
    <row r="167" spans="1:43" ht="16" x14ac:dyDescent="0.2">
      <c r="A167" t="s">
        <v>27763</v>
      </c>
      <c r="B167" t="s">
        <v>33771</v>
      </c>
      <c r="C167" s="1" t="s">
        <v>532</v>
      </c>
      <c r="E167" s="9" t="s">
        <v>33776</v>
      </c>
      <c r="F167" s="12" t="s">
        <v>33783</v>
      </c>
      <c r="G167" s="13" t="s">
        <v>33780</v>
      </c>
      <c r="H167" s="14" t="s">
        <v>33784</v>
      </c>
      <c r="I167" s="13" t="s">
        <v>33782</v>
      </c>
      <c r="J167" s="13">
        <v>60154</v>
      </c>
      <c r="K167" t="s">
        <v>866</v>
      </c>
      <c r="L167" t="s">
        <v>880</v>
      </c>
      <c r="M167" t="s">
        <v>881</v>
      </c>
      <c r="N167" t="s">
        <v>30</v>
      </c>
      <c r="O167" t="s">
        <v>882</v>
      </c>
      <c r="P167" t="s">
        <v>883</v>
      </c>
      <c r="Q167" t="s">
        <v>884</v>
      </c>
      <c r="S167" t="s">
        <v>873</v>
      </c>
      <c r="T167" s="1" t="s">
        <v>532</v>
      </c>
      <c r="U167" s="1">
        <v>92223</v>
      </c>
      <c r="V167" t="s">
        <v>27762</v>
      </c>
      <c r="W167" s="4">
        <v>0.85</v>
      </c>
      <c r="X167" s="1">
        <v>460</v>
      </c>
      <c r="Y167" s="1">
        <v>63</v>
      </c>
      <c r="Z167" s="1">
        <v>80</v>
      </c>
      <c r="AA167" s="1">
        <v>73</v>
      </c>
      <c r="AB167" s="6">
        <f t="shared" si="10"/>
        <v>0.15869565217391304</v>
      </c>
      <c r="AC167" s="6">
        <f t="shared" si="11"/>
        <v>0.15869565217391304</v>
      </c>
      <c r="AD167" s="26">
        <f t="shared" si="12"/>
        <v>92</v>
      </c>
      <c r="AE167" s="1">
        <v>62</v>
      </c>
      <c r="AF167" s="1">
        <v>62</v>
      </c>
      <c r="AG167" s="1">
        <v>25</v>
      </c>
      <c r="AH167" s="1">
        <v>79</v>
      </c>
      <c r="AI167" s="1">
        <v>3</v>
      </c>
      <c r="AJ167" s="1">
        <v>13</v>
      </c>
      <c r="AK167" s="1">
        <v>12</v>
      </c>
      <c r="AL167" s="1">
        <v>28</v>
      </c>
      <c r="AM167" s="1">
        <f t="shared" si="13"/>
        <v>41</v>
      </c>
      <c r="AN167" s="1">
        <v>17</v>
      </c>
      <c r="AO167" s="1">
        <v>7</v>
      </c>
      <c r="AP167" s="20">
        <f t="shared" si="14"/>
        <v>153.30000000000001</v>
      </c>
      <c r="AQ167" s="1">
        <v>10</v>
      </c>
    </row>
    <row r="168" spans="1:43" ht="16" x14ac:dyDescent="0.2">
      <c r="A168" t="s">
        <v>31451</v>
      </c>
      <c r="B168" t="s">
        <v>33771</v>
      </c>
      <c r="C168" s="1" t="s">
        <v>532</v>
      </c>
      <c r="E168" s="9" t="s">
        <v>33776</v>
      </c>
      <c r="F168" s="12" t="s">
        <v>33783</v>
      </c>
      <c r="G168" s="13" t="s">
        <v>33780</v>
      </c>
      <c r="H168" s="14" t="s">
        <v>33784</v>
      </c>
      <c r="I168" s="13" t="s">
        <v>33782</v>
      </c>
      <c r="J168" s="13">
        <v>60154</v>
      </c>
      <c r="K168" t="s">
        <v>866</v>
      </c>
      <c r="L168" t="s">
        <v>885</v>
      </c>
      <c r="M168" t="s">
        <v>886</v>
      </c>
      <c r="N168" t="s">
        <v>538</v>
      </c>
      <c r="O168" t="s">
        <v>887</v>
      </c>
      <c r="P168" t="s">
        <v>888</v>
      </c>
      <c r="Q168" t="s">
        <v>889</v>
      </c>
      <c r="S168" t="s">
        <v>873</v>
      </c>
      <c r="T168" s="1" t="s">
        <v>532</v>
      </c>
      <c r="U168" s="1">
        <v>92223</v>
      </c>
      <c r="V168" t="s">
        <v>31450</v>
      </c>
      <c r="W168" s="4">
        <v>0.7</v>
      </c>
      <c r="X168" s="1">
        <v>1323</v>
      </c>
      <c r="Y168" s="1">
        <v>27</v>
      </c>
      <c r="Z168" s="1">
        <v>17</v>
      </c>
      <c r="AA168" s="1">
        <v>17</v>
      </c>
      <c r="AB168" s="6">
        <f t="shared" si="10"/>
        <v>1.2849584278155708E-2</v>
      </c>
      <c r="AC168" s="6">
        <f t="shared" si="11"/>
        <v>1.2849584278155708E-2</v>
      </c>
      <c r="AD168" s="26">
        <f t="shared" si="12"/>
        <v>264.60000000000002</v>
      </c>
      <c r="AE168" s="1">
        <v>12</v>
      </c>
      <c r="AF168" s="1">
        <v>12</v>
      </c>
      <c r="AG168" s="1">
        <v>4</v>
      </c>
      <c r="AH168" s="1">
        <v>16</v>
      </c>
      <c r="AI168" s="1">
        <v>1</v>
      </c>
      <c r="AJ168" s="1">
        <v>1</v>
      </c>
      <c r="AK168" s="1">
        <v>1</v>
      </c>
      <c r="AL168" s="1">
        <v>2</v>
      </c>
      <c r="AM168" s="1">
        <f t="shared" si="13"/>
        <v>3</v>
      </c>
      <c r="AN168" s="1">
        <v>5</v>
      </c>
      <c r="AO168" s="1">
        <v>0</v>
      </c>
      <c r="AP168" s="20">
        <f t="shared" si="14"/>
        <v>35.700000000000003</v>
      </c>
      <c r="AQ168" s="1">
        <v>3</v>
      </c>
    </row>
    <row r="169" spans="1:43" ht="16" x14ac:dyDescent="0.2">
      <c r="A169" t="s">
        <v>27898</v>
      </c>
      <c r="B169" t="s">
        <v>33771</v>
      </c>
      <c r="C169" s="1" t="s">
        <v>532</v>
      </c>
      <c r="E169" s="9" t="s">
        <v>33776</v>
      </c>
      <c r="F169" s="12" t="s">
        <v>33783</v>
      </c>
      <c r="G169" s="13" t="s">
        <v>33780</v>
      </c>
      <c r="H169" s="14" t="s">
        <v>33784</v>
      </c>
      <c r="I169" s="13" t="s">
        <v>33782</v>
      </c>
      <c r="J169" s="13">
        <v>60154</v>
      </c>
      <c r="K169" t="s">
        <v>866</v>
      </c>
      <c r="L169" t="s">
        <v>890</v>
      </c>
      <c r="M169" t="s">
        <v>891</v>
      </c>
      <c r="N169" t="s">
        <v>30</v>
      </c>
      <c r="O169" t="s">
        <v>892</v>
      </c>
      <c r="P169" t="s">
        <v>893</v>
      </c>
      <c r="Q169" t="s">
        <v>894</v>
      </c>
      <c r="S169" t="s">
        <v>873</v>
      </c>
      <c r="T169" s="1" t="s">
        <v>532</v>
      </c>
      <c r="U169" s="1">
        <v>92223</v>
      </c>
      <c r="V169" t="s">
        <v>27897</v>
      </c>
      <c r="W169" s="4">
        <v>0.66</v>
      </c>
      <c r="X169" s="1">
        <v>900</v>
      </c>
      <c r="Y169" s="1">
        <v>39</v>
      </c>
      <c r="Z169" s="1">
        <v>46</v>
      </c>
      <c r="AA169" s="1">
        <v>30</v>
      </c>
      <c r="AB169" s="6">
        <f t="shared" si="10"/>
        <v>3.3333333333333333E-2</v>
      </c>
      <c r="AC169" s="6">
        <f t="shared" si="11"/>
        <v>3.3333333333333333E-2</v>
      </c>
      <c r="AD169" s="26">
        <f t="shared" si="12"/>
        <v>180</v>
      </c>
      <c r="AE169" s="1">
        <v>24</v>
      </c>
      <c r="AF169" s="1">
        <v>35</v>
      </c>
      <c r="AG169" s="1">
        <v>11</v>
      </c>
      <c r="AH169" s="1">
        <v>29</v>
      </c>
      <c r="AI169" s="1">
        <v>3</v>
      </c>
      <c r="AJ169" s="1">
        <v>8</v>
      </c>
      <c r="AK169" s="1">
        <v>4</v>
      </c>
      <c r="AL169" s="1">
        <v>6</v>
      </c>
      <c r="AM169" s="1">
        <f t="shared" si="13"/>
        <v>14</v>
      </c>
      <c r="AN169" s="1">
        <v>16</v>
      </c>
      <c r="AO169" s="1">
        <v>3</v>
      </c>
      <c r="AP169" s="20">
        <f t="shared" si="14"/>
        <v>63</v>
      </c>
      <c r="AQ169" s="1">
        <v>6</v>
      </c>
    </row>
    <row r="170" spans="1:43" ht="16" x14ac:dyDescent="0.2">
      <c r="A170" t="s">
        <v>29241</v>
      </c>
      <c r="B170" t="s">
        <v>33771</v>
      </c>
      <c r="C170" s="1" t="s">
        <v>532</v>
      </c>
      <c r="E170" s="9" t="s">
        <v>33776</v>
      </c>
      <c r="F170" s="12" t="s">
        <v>33783</v>
      </c>
      <c r="G170" s="13" t="s">
        <v>33780</v>
      </c>
      <c r="H170" s="14" t="s">
        <v>33784</v>
      </c>
      <c r="I170" s="13" t="s">
        <v>33782</v>
      </c>
      <c r="J170" s="13">
        <v>60154</v>
      </c>
      <c r="K170" t="s">
        <v>866</v>
      </c>
      <c r="L170" t="s">
        <v>895</v>
      </c>
      <c r="M170" t="s">
        <v>896</v>
      </c>
      <c r="N170" t="s">
        <v>869</v>
      </c>
      <c r="O170" t="s">
        <v>897</v>
      </c>
      <c r="P170" t="s">
        <v>898</v>
      </c>
      <c r="Q170" t="s">
        <v>899</v>
      </c>
      <c r="S170" t="s">
        <v>900</v>
      </c>
      <c r="T170" s="1" t="s">
        <v>532</v>
      </c>
      <c r="U170" s="1">
        <v>92320</v>
      </c>
      <c r="V170" t="s">
        <v>29240</v>
      </c>
      <c r="W170" s="4">
        <v>0.52</v>
      </c>
      <c r="X170" s="1">
        <v>1078</v>
      </c>
      <c r="Y170" s="1">
        <v>24</v>
      </c>
      <c r="Z170" s="1">
        <v>19</v>
      </c>
      <c r="AA170" s="1">
        <v>19</v>
      </c>
      <c r="AB170" s="6">
        <f t="shared" si="10"/>
        <v>1.7625231910946195E-2</v>
      </c>
      <c r="AC170" s="6">
        <f t="shared" si="11"/>
        <v>1.7625231910946195E-2</v>
      </c>
      <c r="AD170" s="26">
        <f t="shared" si="12"/>
        <v>215.60000000000002</v>
      </c>
      <c r="AE170" s="1">
        <v>16</v>
      </c>
      <c r="AF170" s="1">
        <v>16</v>
      </c>
      <c r="AG170" s="1">
        <v>8</v>
      </c>
      <c r="AH170" s="1">
        <v>24</v>
      </c>
      <c r="AI170" s="1">
        <v>0</v>
      </c>
      <c r="AJ170" s="1">
        <v>0</v>
      </c>
      <c r="AK170" s="1">
        <v>1</v>
      </c>
      <c r="AL170" s="1">
        <v>2</v>
      </c>
      <c r="AM170" s="1">
        <f t="shared" si="13"/>
        <v>2</v>
      </c>
      <c r="AN170" s="1">
        <v>3</v>
      </c>
      <c r="AO170" s="1">
        <v>0</v>
      </c>
      <c r="AP170" s="20">
        <f t="shared" si="14"/>
        <v>39.9</v>
      </c>
      <c r="AQ170" s="1">
        <v>3</v>
      </c>
    </row>
    <row r="171" spans="1:43" ht="16" x14ac:dyDescent="0.2">
      <c r="A171" t="s">
        <v>32525</v>
      </c>
      <c r="B171" t="s">
        <v>33771</v>
      </c>
      <c r="C171" s="1" t="s">
        <v>532</v>
      </c>
      <c r="E171" s="9" t="s">
        <v>33776</v>
      </c>
      <c r="F171" s="12" t="s">
        <v>33783</v>
      </c>
      <c r="G171" s="13" t="s">
        <v>33780</v>
      </c>
      <c r="H171" s="14" t="s">
        <v>33784</v>
      </c>
      <c r="I171" s="13" t="s">
        <v>33782</v>
      </c>
      <c r="J171" s="13">
        <v>60154</v>
      </c>
      <c r="K171" t="s">
        <v>866</v>
      </c>
      <c r="L171" t="s">
        <v>901</v>
      </c>
      <c r="M171" t="s">
        <v>902</v>
      </c>
      <c r="N171" t="s">
        <v>130</v>
      </c>
      <c r="O171" t="s">
        <v>903</v>
      </c>
      <c r="P171" t="s">
        <v>904</v>
      </c>
      <c r="Q171" t="s">
        <v>905</v>
      </c>
      <c r="S171" t="s">
        <v>873</v>
      </c>
      <c r="T171" s="1" t="s">
        <v>532</v>
      </c>
      <c r="U171" s="1">
        <v>92223</v>
      </c>
      <c r="V171" t="s">
        <v>32524</v>
      </c>
      <c r="W171" s="4">
        <v>0.73</v>
      </c>
      <c r="X171" s="1">
        <v>740</v>
      </c>
      <c r="Y171" s="1">
        <v>106</v>
      </c>
      <c r="Z171" s="1">
        <v>117</v>
      </c>
      <c r="AA171" s="1">
        <v>78</v>
      </c>
      <c r="AB171" s="6">
        <f t="shared" si="10"/>
        <v>0.10540540540540541</v>
      </c>
      <c r="AC171" s="6">
        <f t="shared" si="11"/>
        <v>0.10540540540540541</v>
      </c>
      <c r="AD171" s="26">
        <f t="shared" si="12"/>
        <v>148</v>
      </c>
      <c r="AE171" s="1">
        <v>65</v>
      </c>
      <c r="AF171" s="1">
        <v>82</v>
      </c>
      <c r="AG171" s="1">
        <v>21</v>
      </c>
      <c r="AH171" s="1">
        <v>59</v>
      </c>
      <c r="AI171" s="1">
        <v>3</v>
      </c>
      <c r="AJ171" s="1">
        <v>6</v>
      </c>
      <c r="AK171" s="1">
        <v>23</v>
      </c>
      <c r="AL171" s="1">
        <v>47</v>
      </c>
      <c r="AM171" s="1">
        <f t="shared" si="13"/>
        <v>53</v>
      </c>
      <c r="AN171" s="1">
        <v>48</v>
      </c>
      <c r="AO171" s="1">
        <v>8</v>
      </c>
      <c r="AP171" s="20">
        <f t="shared" si="14"/>
        <v>163.80000000000001</v>
      </c>
      <c r="AQ171" s="1">
        <v>13</v>
      </c>
    </row>
    <row r="172" spans="1:43" ht="16" x14ac:dyDescent="0.2">
      <c r="A172" t="s">
        <v>32182</v>
      </c>
      <c r="B172" t="s">
        <v>33771</v>
      </c>
      <c r="C172" s="1" t="s">
        <v>532</v>
      </c>
      <c r="E172" s="9" t="s">
        <v>33776</v>
      </c>
      <c r="F172" s="12" t="s">
        <v>33783</v>
      </c>
      <c r="G172" s="13" t="s">
        <v>33780</v>
      </c>
      <c r="H172" s="14" t="s">
        <v>33784</v>
      </c>
      <c r="I172" s="13" t="s">
        <v>33782</v>
      </c>
      <c r="J172" s="13">
        <v>60154</v>
      </c>
      <c r="K172" t="s">
        <v>866</v>
      </c>
      <c r="L172" t="s">
        <v>906</v>
      </c>
      <c r="M172" t="s">
        <v>907</v>
      </c>
      <c r="N172" t="s">
        <v>908</v>
      </c>
      <c r="O172" t="s">
        <v>909</v>
      </c>
      <c r="P172" t="s">
        <v>910</v>
      </c>
      <c r="Q172" t="s">
        <v>911</v>
      </c>
      <c r="S172" t="s">
        <v>873</v>
      </c>
      <c r="T172" s="1" t="s">
        <v>532</v>
      </c>
      <c r="U172" s="1">
        <v>92223</v>
      </c>
      <c r="V172" t="e">
        <v>#N/A</v>
      </c>
      <c r="W172" s="4">
        <v>0.77</v>
      </c>
      <c r="X172" s="1">
        <v>661</v>
      </c>
      <c r="Y172" s="1">
        <v>96</v>
      </c>
      <c r="Z172" s="1">
        <v>77</v>
      </c>
      <c r="AA172" s="1">
        <v>62</v>
      </c>
      <c r="AB172" s="6">
        <f t="shared" si="10"/>
        <v>9.3797276853252648E-2</v>
      </c>
      <c r="AC172" s="6">
        <f t="shared" si="11"/>
        <v>9.3797276853252648E-2</v>
      </c>
      <c r="AD172" s="26">
        <f t="shared" si="12"/>
        <v>132.20000000000002</v>
      </c>
      <c r="AE172" s="1">
        <v>48</v>
      </c>
      <c r="AF172" s="1">
        <v>61</v>
      </c>
      <c r="AG172" s="1">
        <v>23</v>
      </c>
      <c r="AH172" s="1">
        <v>88</v>
      </c>
      <c r="AI172" s="1">
        <v>2</v>
      </c>
      <c r="AJ172" s="1">
        <v>6</v>
      </c>
      <c r="AK172" s="1">
        <v>11</v>
      </c>
      <c r="AL172" s="1">
        <v>22</v>
      </c>
      <c r="AM172" s="1">
        <f t="shared" si="13"/>
        <v>28</v>
      </c>
      <c r="AN172" s="1">
        <v>19</v>
      </c>
      <c r="AO172" s="1">
        <v>0</v>
      </c>
      <c r="AP172" s="20">
        <f t="shared" si="14"/>
        <v>130.20000000000002</v>
      </c>
      <c r="AQ172" s="1">
        <v>11</v>
      </c>
    </row>
    <row r="173" spans="1:43" ht="16" x14ac:dyDescent="0.2">
      <c r="A173" t="s">
        <v>28393</v>
      </c>
      <c r="B173" t="s">
        <v>33771</v>
      </c>
      <c r="C173" s="1" t="s">
        <v>532</v>
      </c>
      <c r="E173" s="9" t="s">
        <v>33776</v>
      </c>
      <c r="F173" s="12" t="s">
        <v>33783</v>
      </c>
      <c r="G173" s="13" t="s">
        <v>33780</v>
      </c>
      <c r="H173" s="14" t="s">
        <v>33784</v>
      </c>
      <c r="I173" s="13" t="s">
        <v>33782</v>
      </c>
      <c r="J173" s="13">
        <v>60154</v>
      </c>
      <c r="K173" t="s">
        <v>866</v>
      </c>
      <c r="L173" t="s">
        <v>912</v>
      </c>
      <c r="M173" t="s">
        <v>913</v>
      </c>
      <c r="N173" t="s">
        <v>914</v>
      </c>
      <c r="O173" t="s">
        <v>915</v>
      </c>
      <c r="P173" t="s">
        <v>916</v>
      </c>
      <c r="Q173" t="s">
        <v>917</v>
      </c>
      <c r="S173" t="s">
        <v>873</v>
      </c>
      <c r="T173" s="1" t="s">
        <v>532</v>
      </c>
      <c r="U173" s="1">
        <v>92223</v>
      </c>
      <c r="V173" t="s">
        <v>28392</v>
      </c>
      <c r="W173" s="4">
        <v>0.64</v>
      </c>
      <c r="X173" s="1">
        <v>850</v>
      </c>
      <c r="Y173" s="1">
        <v>108</v>
      </c>
      <c r="Z173" s="1">
        <v>124</v>
      </c>
      <c r="AA173" s="1">
        <v>74</v>
      </c>
      <c r="AB173" s="6">
        <f t="shared" si="10"/>
        <v>8.7058823529411758E-2</v>
      </c>
      <c r="AC173" s="6">
        <f t="shared" si="11"/>
        <v>8.7058823529411758E-2</v>
      </c>
      <c r="AD173" s="26">
        <f t="shared" si="12"/>
        <v>170</v>
      </c>
      <c r="AE173" s="1">
        <v>58</v>
      </c>
      <c r="AF173" s="1">
        <v>88</v>
      </c>
      <c r="AG173" s="1">
        <v>31</v>
      </c>
      <c r="AH173" s="1">
        <v>68</v>
      </c>
      <c r="AI173" s="1">
        <v>5</v>
      </c>
      <c r="AJ173" s="1">
        <v>11</v>
      </c>
      <c r="AK173" s="1">
        <v>14</v>
      </c>
      <c r="AL173" s="1">
        <v>23</v>
      </c>
      <c r="AM173" s="1">
        <f t="shared" si="13"/>
        <v>34</v>
      </c>
      <c r="AN173" s="1">
        <v>46</v>
      </c>
      <c r="AO173" s="1">
        <v>5</v>
      </c>
      <c r="AP173" s="20">
        <f t="shared" si="14"/>
        <v>155.4</v>
      </c>
      <c r="AQ173" s="1">
        <v>13</v>
      </c>
    </row>
    <row r="174" spans="1:43" ht="16" x14ac:dyDescent="0.2">
      <c r="A174" t="s">
        <v>30592</v>
      </c>
      <c r="B174" t="s">
        <v>33771</v>
      </c>
      <c r="C174" s="1" t="s">
        <v>532</v>
      </c>
      <c r="E174" s="9" t="s">
        <v>33776</v>
      </c>
      <c r="F174" s="12" t="s">
        <v>33783</v>
      </c>
      <c r="G174" s="13" t="s">
        <v>33780</v>
      </c>
      <c r="H174" s="14" t="s">
        <v>33784</v>
      </c>
      <c r="I174" s="13" t="s">
        <v>33782</v>
      </c>
      <c r="J174" s="13">
        <v>60154</v>
      </c>
      <c r="K174" t="s">
        <v>918</v>
      </c>
      <c r="L174" t="s">
        <v>919</v>
      </c>
      <c r="M174" t="s">
        <v>920</v>
      </c>
      <c r="N174" t="s">
        <v>130</v>
      </c>
      <c r="O174" t="s">
        <v>921</v>
      </c>
      <c r="P174" t="s">
        <v>922</v>
      </c>
      <c r="Q174" t="s">
        <v>923</v>
      </c>
      <c r="S174" t="s">
        <v>924</v>
      </c>
      <c r="T174" s="1" t="s">
        <v>532</v>
      </c>
      <c r="U174" s="1" t="s">
        <v>925</v>
      </c>
      <c r="V174" t="s">
        <v>30591</v>
      </c>
      <c r="W174" s="4">
        <v>0.89</v>
      </c>
      <c r="X174" s="1">
        <v>1001</v>
      </c>
      <c r="Y174" s="1">
        <v>142</v>
      </c>
      <c r="Z174" s="1">
        <v>160</v>
      </c>
      <c r="AA174" s="1">
        <v>115</v>
      </c>
      <c r="AB174" s="6">
        <f t="shared" si="10"/>
        <v>0.11488511488511488</v>
      </c>
      <c r="AC174" s="6">
        <f t="shared" si="11"/>
        <v>0.11488511488511488</v>
      </c>
      <c r="AD174" s="26">
        <f t="shared" si="12"/>
        <v>200.20000000000002</v>
      </c>
      <c r="AE174" s="1">
        <v>115</v>
      </c>
      <c r="AF174" s="1">
        <v>115</v>
      </c>
      <c r="AG174" s="1">
        <v>53</v>
      </c>
      <c r="AH174" s="1">
        <v>154</v>
      </c>
      <c r="AI174" s="1">
        <v>1</v>
      </c>
      <c r="AJ174" s="1">
        <v>1</v>
      </c>
      <c r="AK174" s="1">
        <v>43</v>
      </c>
      <c r="AL174" s="1">
        <v>125</v>
      </c>
      <c r="AM174" s="1">
        <f t="shared" si="13"/>
        <v>126</v>
      </c>
      <c r="AN174" s="1">
        <v>47</v>
      </c>
      <c r="AO174" s="1">
        <v>6</v>
      </c>
      <c r="AP174" s="20">
        <f t="shared" si="14"/>
        <v>241.5</v>
      </c>
      <c r="AQ174" s="1">
        <v>0</v>
      </c>
    </row>
    <row r="175" spans="1:43" ht="16" x14ac:dyDescent="0.2">
      <c r="A175" t="s">
        <v>31519</v>
      </c>
      <c r="B175" t="s">
        <v>33771</v>
      </c>
      <c r="C175" s="1" t="s">
        <v>532</v>
      </c>
      <c r="E175" s="9" t="s">
        <v>33776</v>
      </c>
      <c r="F175" s="12" t="s">
        <v>33783</v>
      </c>
      <c r="G175" s="13" t="s">
        <v>33780</v>
      </c>
      <c r="H175" s="14" t="s">
        <v>33784</v>
      </c>
      <c r="I175" s="13" t="s">
        <v>33782</v>
      </c>
      <c r="J175" s="13">
        <v>60154</v>
      </c>
      <c r="K175" t="s">
        <v>918</v>
      </c>
      <c r="L175" t="s">
        <v>926</v>
      </c>
      <c r="M175" t="s">
        <v>927</v>
      </c>
      <c r="N175" t="s">
        <v>928</v>
      </c>
      <c r="O175" t="s">
        <v>929</v>
      </c>
      <c r="P175" t="s">
        <v>930</v>
      </c>
      <c r="Q175" t="s">
        <v>931</v>
      </c>
      <c r="S175" t="s">
        <v>924</v>
      </c>
      <c r="T175" s="1" t="s">
        <v>532</v>
      </c>
      <c r="U175" s="1" t="s">
        <v>925</v>
      </c>
      <c r="V175" t="s">
        <v>31518</v>
      </c>
      <c r="W175" s="4">
        <v>0.92</v>
      </c>
      <c r="X175" s="1">
        <v>697</v>
      </c>
      <c r="Y175" s="1">
        <v>101</v>
      </c>
      <c r="Z175" s="1">
        <v>87</v>
      </c>
      <c r="AA175" s="1">
        <v>86</v>
      </c>
      <c r="AB175" s="6">
        <f t="shared" si="10"/>
        <v>0.12338593974175036</v>
      </c>
      <c r="AC175" s="6">
        <f t="shared" si="11"/>
        <v>0.12338593974175036</v>
      </c>
      <c r="AD175" s="26">
        <f t="shared" si="12"/>
        <v>139.4</v>
      </c>
      <c r="AE175" s="1">
        <v>82</v>
      </c>
      <c r="AF175" s="1">
        <v>82</v>
      </c>
      <c r="AG175" s="1">
        <v>41</v>
      </c>
      <c r="AH175" s="1">
        <v>120</v>
      </c>
      <c r="AI175" s="1">
        <v>0</v>
      </c>
      <c r="AJ175" s="1">
        <v>0</v>
      </c>
      <c r="AK175" s="1">
        <v>0</v>
      </c>
      <c r="AL175" s="1">
        <v>0</v>
      </c>
      <c r="AM175" s="1">
        <f t="shared" si="13"/>
        <v>0</v>
      </c>
      <c r="AN175" s="1">
        <v>30</v>
      </c>
      <c r="AO175" s="1">
        <v>10</v>
      </c>
      <c r="AP175" s="20">
        <f t="shared" si="14"/>
        <v>180.6</v>
      </c>
      <c r="AQ175" s="1">
        <v>2</v>
      </c>
    </row>
    <row r="176" spans="1:43" ht="16" x14ac:dyDescent="0.2">
      <c r="A176" t="s">
        <v>28110</v>
      </c>
      <c r="B176" t="s">
        <v>33771</v>
      </c>
      <c r="C176" s="1" t="s">
        <v>532</v>
      </c>
      <c r="E176" s="9" t="s">
        <v>33776</v>
      </c>
      <c r="F176" s="12" t="s">
        <v>33783</v>
      </c>
      <c r="G176" s="13" t="s">
        <v>33780</v>
      </c>
      <c r="H176" s="14" t="s">
        <v>33784</v>
      </c>
      <c r="I176" s="13" t="s">
        <v>33782</v>
      </c>
      <c r="J176" s="13">
        <v>60154</v>
      </c>
      <c r="K176" t="s">
        <v>918</v>
      </c>
      <c r="L176" t="s">
        <v>932</v>
      </c>
      <c r="M176" t="s">
        <v>933</v>
      </c>
      <c r="N176" t="s">
        <v>934</v>
      </c>
      <c r="O176" t="s">
        <v>935</v>
      </c>
      <c r="P176" t="s">
        <v>936</v>
      </c>
      <c r="Q176" t="s">
        <v>937</v>
      </c>
      <c r="S176" t="s">
        <v>924</v>
      </c>
      <c r="T176" s="1" t="s">
        <v>532</v>
      </c>
      <c r="U176" s="1" t="s">
        <v>925</v>
      </c>
      <c r="V176" t="s">
        <v>28109</v>
      </c>
      <c r="W176" s="4">
        <v>0.74</v>
      </c>
      <c r="X176" s="1">
        <v>950</v>
      </c>
      <c r="Y176" s="1">
        <v>73</v>
      </c>
      <c r="Z176" s="1">
        <v>43</v>
      </c>
      <c r="AA176" s="1">
        <v>41</v>
      </c>
      <c r="AB176" s="6">
        <f t="shared" si="10"/>
        <v>4.3157894736842103E-2</v>
      </c>
      <c r="AC176" s="6">
        <f t="shared" si="11"/>
        <v>4.3157894736842103E-2</v>
      </c>
      <c r="AD176" s="26">
        <f t="shared" si="12"/>
        <v>190</v>
      </c>
      <c r="AE176" s="1">
        <v>36</v>
      </c>
      <c r="AF176" s="1">
        <v>36</v>
      </c>
      <c r="AG176" s="1">
        <v>19</v>
      </c>
      <c r="AH176" s="1">
        <v>63</v>
      </c>
      <c r="AI176" s="1">
        <v>0</v>
      </c>
      <c r="AJ176" s="1">
        <v>0</v>
      </c>
      <c r="AK176" s="1">
        <v>13</v>
      </c>
      <c r="AL176" s="1">
        <v>34</v>
      </c>
      <c r="AM176" s="1">
        <f t="shared" si="13"/>
        <v>34</v>
      </c>
      <c r="AN176" s="1">
        <v>7</v>
      </c>
      <c r="AO176" s="1">
        <v>7</v>
      </c>
      <c r="AP176" s="20">
        <f t="shared" si="14"/>
        <v>86.100000000000009</v>
      </c>
      <c r="AQ176" s="1">
        <v>5</v>
      </c>
    </row>
    <row r="177" spans="1:43" ht="16" x14ac:dyDescent="0.2">
      <c r="A177" t="s">
        <v>28059</v>
      </c>
      <c r="B177" t="s">
        <v>33771</v>
      </c>
      <c r="C177" s="1" t="s">
        <v>532</v>
      </c>
      <c r="E177" s="9" t="s">
        <v>33776</v>
      </c>
      <c r="F177" s="12" t="s">
        <v>33783</v>
      </c>
      <c r="G177" s="13" t="s">
        <v>33780</v>
      </c>
      <c r="H177" s="14" t="s">
        <v>33784</v>
      </c>
      <c r="I177" s="13" t="s">
        <v>33782</v>
      </c>
      <c r="J177" s="13">
        <v>60154</v>
      </c>
      <c r="K177" t="s">
        <v>918</v>
      </c>
      <c r="L177" t="s">
        <v>938</v>
      </c>
      <c r="M177" t="s">
        <v>939</v>
      </c>
      <c r="N177" t="s">
        <v>195</v>
      </c>
      <c r="O177" t="s">
        <v>940</v>
      </c>
      <c r="P177" t="s">
        <v>941</v>
      </c>
      <c r="Q177" t="s">
        <v>942</v>
      </c>
      <c r="S177" t="s">
        <v>924</v>
      </c>
      <c r="T177" s="1" t="s">
        <v>532</v>
      </c>
      <c r="U177" s="1" t="s">
        <v>925</v>
      </c>
      <c r="V177" t="e">
        <v>#N/A</v>
      </c>
      <c r="W177" s="4">
        <v>0.86</v>
      </c>
      <c r="X177" s="1">
        <v>850</v>
      </c>
      <c r="Y177" s="1">
        <v>101</v>
      </c>
      <c r="Z177" s="1">
        <v>186</v>
      </c>
      <c r="AA177" s="1">
        <v>115</v>
      </c>
      <c r="AB177" s="6">
        <f t="shared" si="10"/>
        <v>0.13529411764705881</v>
      </c>
      <c r="AC177" s="6">
        <f t="shared" si="11"/>
        <v>0.13529411764705881</v>
      </c>
      <c r="AD177" s="26">
        <f t="shared" si="12"/>
        <v>170</v>
      </c>
      <c r="AE177" s="1">
        <v>105</v>
      </c>
      <c r="AF177" s="1">
        <v>146</v>
      </c>
      <c r="AG177" s="1">
        <v>63</v>
      </c>
      <c r="AH177" s="1">
        <v>251</v>
      </c>
      <c r="AI177" s="1">
        <v>6</v>
      </c>
      <c r="AJ177" s="1">
        <v>15</v>
      </c>
      <c r="AK177" s="1">
        <v>45</v>
      </c>
      <c r="AL177" s="1">
        <v>147</v>
      </c>
      <c r="AM177" s="1">
        <f t="shared" si="13"/>
        <v>162</v>
      </c>
      <c r="AN177" s="1">
        <v>58</v>
      </c>
      <c r="AO177" s="1">
        <v>17</v>
      </c>
      <c r="AP177" s="20">
        <f t="shared" si="14"/>
        <v>241.5</v>
      </c>
      <c r="AQ177" s="1">
        <v>10</v>
      </c>
    </row>
    <row r="178" spans="1:43" ht="16" x14ac:dyDescent="0.2">
      <c r="A178" t="s">
        <v>28220</v>
      </c>
      <c r="B178" t="s">
        <v>33771</v>
      </c>
      <c r="C178" s="1" t="s">
        <v>532</v>
      </c>
      <c r="E178" s="9" t="s">
        <v>33776</v>
      </c>
      <c r="F178" s="12" t="s">
        <v>33783</v>
      </c>
      <c r="G178" s="13" t="s">
        <v>33780</v>
      </c>
      <c r="H178" s="14" t="s">
        <v>33784</v>
      </c>
      <c r="I178" s="13" t="s">
        <v>33782</v>
      </c>
      <c r="J178" s="13">
        <v>60154</v>
      </c>
      <c r="K178" t="s">
        <v>943</v>
      </c>
      <c r="L178" t="s">
        <v>944</v>
      </c>
      <c r="M178" t="s">
        <v>945</v>
      </c>
      <c r="N178" t="s">
        <v>195</v>
      </c>
      <c r="O178" t="s">
        <v>946</v>
      </c>
      <c r="P178" t="s">
        <v>947</v>
      </c>
      <c r="Q178" t="s">
        <v>948</v>
      </c>
      <c r="S178" t="s">
        <v>924</v>
      </c>
      <c r="T178" s="1" t="s">
        <v>532</v>
      </c>
      <c r="U178" s="1">
        <v>92227</v>
      </c>
      <c r="V178" t="e">
        <v>#N/A</v>
      </c>
      <c r="W178" s="4">
        <v>0.84</v>
      </c>
      <c r="X178" s="1">
        <v>806</v>
      </c>
      <c r="Y178" s="1">
        <v>20</v>
      </c>
      <c r="Z178" s="1">
        <v>18</v>
      </c>
      <c r="AA178" s="1">
        <v>18</v>
      </c>
      <c r="AB178" s="6">
        <f t="shared" si="10"/>
        <v>2.2332506203473945E-2</v>
      </c>
      <c r="AC178" s="6">
        <f t="shared" si="11"/>
        <v>2.2332506203473945E-2</v>
      </c>
      <c r="AD178" s="26">
        <f t="shared" si="12"/>
        <v>161.20000000000002</v>
      </c>
      <c r="AE178" s="1">
        <v>16</v>
      </c>
      <c r="AF178" s="1">
        <v>16</v>
      </c>
      <c r="AG178" s="1">
        <v>9</v>
      </c>
      <c r="AH178" s="1">
        <v>29</v>
      </c>
      <c r="AI178" s="1">
        <v>0</v>
      </c>
      <c r="AJ178" s="1">
        <v>0</v>
      </c>
      <c r="AK178" s="1">
        <v>4</v>
      </c>
      <c r="AL178" s="1">
        <v>19</v>
      </c>
      <c r="AM178" s="1">
        <f t="shared" si="13"/>
        <v>19</v>
      </c>
      <c r="AN178" s="1">
        <v>6</v>
      </c>
      <c r="AO178" s="1">
        <v>1</v>
      </c>
      <c r="AP178" s="20">
        <f t="shared" si="14"/>
        <v>37.800000000000004</v>
      </c>
      <c r="AQ178" s="1">
        <v>2</v>
      </c>
    </row>
    <row r="179" spans="1:43" ht="16" x14ac:dyDescent="0.2">
      <c r="A179" t="s">
        <v>26367</v>
      </c>
      <c r="B179" t="s">
        <v>33771</v>
      </c>
      <c r="C179" s="1" t="s">
        <v>532</v>
      </c>
      <c r="E179" s="9" t="s">
        <v>33776</v>
      </c>
      <c r="F179" s="12" t="s">
        <v>33783</v>
      </c>
      <c r="G179" s="13" t="s">
        <v>33780</v>
      </c>
      <c r="H179" s="14" t="s">
        <v>33784</v>
      </c>
      <c r="I179" s="13" t="s">
        <v>33782</v>
      </c>
      <c r="J179" s="13">
        <v>60154</v>
      </c>
      <c r="K179" t="s">
        <v>943</v>
      </c>
      <c r="L179" t="s">
        <v>949</v>
      </c>
      <c r="M179" t="s">
        <v>950</v>
      </c>
      <c r="N179" t="s">
        <v>195</v>
      </c>
      <c r="O179" t="s">
        <v>951</v>
      </c>
      <c r="P179" t="s">
        <v>952</v>
      </c>
      <c r="Q179" t="s">
        <v>953</v>
      </c>
      <c r="S179" t="s">
        <v>924</v>
      </c>
      <c r="T179" s="1" t="s">
        <v>532</v>
      </c>
      <c r="U179" s="1">
        <v>92227</v>
      </c>
      <c r="V179" t="e">
        <v>#N/A</v>
      </c>
      <c r="W179" s="4">
        <v>0.5</v>
      </c>
      <c r="X179" s="1">
        <v>400</v>
      </c>
      <c r="Y179" s="1">
        <v>25</v>
      </c>
      <c r="Z179" s="1">
        <v>14</v>
      </c>
      <c r="AA179" s="1">
        <v>14</v>
      </c>
      <c r="AB179" s="6">
        <f t="shared" si="10"/>
        <v>3.5000000000000003E-2</v>
      </c>
      <c r="AC179" s="6">
        <f t="shared" si="11"/>
        <v>3.5000000000000003E-2</v>
      </c>
      <c r="AD179" s="26">
        <f t="shared" si="12"/>
        <v>80</v>
      </c>
      <c r="AE179" s="1">
        <v>13</v>
      </c>
      <c r="AF179" s="1">
        <v>13</v>
      </c>
      <c r="AG179" s="1">
        <v>5</v>
      </c>
      <c r="AH179" s="1">
        <v>28</v>
      </c>
      <c r="AI179" s="1">
        <v>0</v>
      </c>
      <c r="AJ179" s="1">
        <v>0</v>
      </c>
      <c r="AK179" s="1">
        <v>3</v>
      </c>
      <c r="AL179" s="1">
        <v>19</v>
      </c>
      <c r="AM179" s="1">
        <f t="shared" si="13"/>
        <v>19</v>
      </c>
      <c r="AN179" s="1">
        <v>2</v>
      </c>
      <c r="AO179" s="1">
        <v>0</v>
      </c>
      <c r="AP179" s="20">
        <f t="shared" si="14"/>
        <v>29.400000000000002</v>
      </c>
      <c r="AQ179" s="1">
        <v>0</v>
      </c>
    </row>
    <row r="180" spans="1:43" ht="16" x14ac:dyDescent="0.2">
      <c r="A180" t="s">
        <v>28627</v>
      </c>
      <c r="B180" t="s">
        <v>33771</v>
      </c>
      <c r="C180" s="1" t="s">
        <v>532</v>
      </c>
      <c r="E180" s="9" t="s">
        <v>33776</v>
      </c>
      <c r="F180" s="12" t="s">
        <v>33783</v>
      </c>
      <c r="G180" s="13" t="s">
        <v>33780</v>
      </c>
      <c r="H180" s="14" t="s">
        <v>33784</v>
      </c>
      <c r="I180" s="13" t="s">
        <v>33782</v>
      </c>
      <c r="J180" s="13">
        <v>60154</v>
      </c>
      <c r="K180" t="s">
        <v>954</v>
      </c>
      <c r="L180" t="s">
        <v>955</v>
      </c>
      <c r="M180" t="s">
        <v>956</v>
      </c>
      <c r="N180" t="s">
        <v>44</v>
      </c>
      <c r="O180" t="s">
        <v>957</v>
      </c>
      <c r="P180" t="s">
        <v>958</v>
      </c>
      <c r="Q180" t="s">
        <v>959</v>
      </c>
      <c r="S180" t="s">
        <v>960</v>
      </c>
      <c r="T180" s="1" t="s">
        <v>532</v>
      </c>
      <c r="U180" s="1">
        <v>92821</v>
      </c>
      <c r="V180" t="s">
        <v>28626</v>
      </c>
      <c r="W180" s="5">
        <v>0.44600000000000001</v>
      </c>
      <c r="X180" s="1">
        <v>430</v>
      </c>
      <c r="Y180" s="1">
        <v>12</v>
      </c>
      <c r="Z180" s="1">
        <v>10</v>
      </c>
      <c r="AA180" s="1">
        <v>10</v>
      </c>
      <c r="AB180" s="6">
        <f t="shared" si="10"/>
        <v>2.3255813953488372E-2</v>
      </c>
      <c r="AC180" s="6">
        <f t="shared" si="11"/>
        <v>2.3255813953488372E-2</v>
      </c>
      <c r="AD180" s="26">
        <f t="shared" si="12"/>
        <v>86</v>
      </c>
      <c r="AE180" s="1">
        <v>5</v>
      </c>
      <c r="AF180" s="1">
        <v>5</v>
      </c>
      <c r="AG180" s="1">
        <v>4</v>
      </c>
      <c r="AH180" s="1">
        <v>10</v>
      </c>
      <c r="AI180" s="1">
        <v>0</v>
      </c>
      <c r="AJ180" s="1">
        <v>0</v>
      </c>
      <c r="AK180" s="1">
        <v>0</v>
      </c>
      <c r="AL180" s="1">
        <v>0</v>
      </c>
      <c r="AM180" s="1">
        <f t="shared" si="13"/>
        <v>0</v>
      </c>
      <c r="AN180" s="1">
        <v>1</v>
      </c>
      <c r="AO180" s="1">
        <v>3</v>
      </c>
      <c r="AP180" s="20">
        <f t="shared" si="14"/>
        <v>21</v>
      </c>
      <c r="AQ180" s="1">
        <v>5</v>
      </c>
    </row>
    <row r="181" spans="1:43" ht="16" x14ac:dyDescent="0.2">
      <c r="A181" t="s">
        <v>29798</v>
      </c>
      <c r="B181" t="s">
        <v>33771</v>
      </c>
      <c r="C181" s="1" t="s">
        <v>532</v>
      </c>
      <c r="E181" s="9" t="s">
        <v>33776</v>
      </c>
      <c r="F181" s="12" t="s">
        <v>33783</v>
      </c>
      <c r="G181" s="13" t="s">
        <v>33780</v>
      </c>
      <c r="H181" s="14" t="s">
        <v>33784</v>
      </c>
      <c r="I181" s="13" t="s">
        <v>33782</v>
      </c>
      <c r="J181" s="13">
        <v>60154</v>
      </c>
      <c r="K181" t="s">
        <v>954</v>
      </c>
      <c r="L181" t="s">
        <v>961</v>
      </c>
      <c r="M181" t="s">
        <v>962</v>
      </c>
      <c r="N181" t="s">
        <v>607</v>
      </c>
      <c r="O181" t="s">
        <v>963</v>
      </c>
      <c r="P181" t="s">
        <v>964</v>
      </c>
      <c r="Q181" t="s">
        <v>965</v>
      </c>
      <c r="S181" t="s">
        <v>960</v>
      </c>
      <c r="T181" s="1" t="s">
        <v>532</v>
      </c>
      <c r="U181" s="1" t="s">
        <v>966</v>
      </c>
      <c r="V181" t="s">
        <v>29797</v>
      </c>
      <c r="W181" s="4">
        <v>0.35</v>
      </c>
      <c r="X181" s="1">
        <v>450</v>
      </c>
      <c r="Y181" s="1">
        <v>23</v>
      </c>
      <c r="Z181" s="1">
        <v>14</v>
      </c>
      <c r="AA181" s="1">
        <v>14</v>
      </c>
      <c r="AB181" s="6">
        <f t="shared" si="10"/>
        <v>3.111111111111111E-2</v>
      </c>
      <c r="AC181" s="6">
        <f t="shared" si="11"/>
        <v>3.111111111111111E-2</v>
      </c>
      <c r="AD181" s="26">
        <f t="shared" si="12"/>
        <v>90</v>
      </c>
      <c r="AE181" s="1">
        <v>10</v>
      </c>
      <c r="AF181" s="1">
        <v>10</v>
      </c>
      <c r="AG181" s="1">
        <v>4</v>
      </c>
      <c r="AH181" s="1">
        <v>12</v>
      </c>
      <c r="AI181" s="1">
        <v>0</v>
      </c>
      <c r="AJ181" s="1">
        <v>0</v>
      </c>
      <c r="AK181" s="1">
        <v>4</v>
      </c>
      <c r="AL181" s="1">
        <v>9</v>
      </c>
      <c r="AM181" s="1">
        <f t="shared" si="13"/>
        <v>9</v>
      </c>
      <c r="AN181" s="1">
        <v>3</v>
      </c>
      <c r="AO181" s="1">
        <v>2</v>
      </c>
      <c r="AP181" s="20">
        <f t="shared" si="14"/>
        <v>29.400000000000002</v>
      </c>
      <c r="AQ181" s="1">
        <v>4</v>
      </c>
    </row>
    <row r="182" spans="1:43" ht="16" x14ac:dyDescent="0.2">
      <c r="A182" t="s">
        <v>32082</v>
      </c>
      <c r="B182" t="s">
        <v>33771</v>
      </c>
      <c r="C182" s="1" t="s">
        <v>532</v>
      </c>
      <c r="E182" s="9" t="s">
        <v>33776</v>
      </c>
      <c r="F182" s="14" t="s">
        <v>33785</v>
      </c>
      <c r="G182" s="13" t="s">
        <v>33780</v>
      </c>
      <c r="H182" s="14" t="s">
        <v>33786</v>
      </c>
      <c r="I182" s="13" t="s">
        <v>33782</v>
      </c>
      <c r="J182" s="15">
        <v>60184</v>
      </c>
      <c r="K182" t="s">
        <v>967</v>
      </c>
      <c r="L182" t="s">
        <v>968</v>
      </c>
      <c r="M182" t="s">
        <v>969</v>
      </c>
      <c r="N182" t="s">
        <v>130</v>
      </c>
      <c r="O182" t="s">
        <v>970</v>
      </c>
      <c r="P182" t="s">
        <v>971</v>
      </c>
      <c r="Q182" t="s">
        <v>972</v>
      </c>
      <c r="S182" t="s">
        <v>973</v>
      </c>
      <c r="T182" s="1" t="s">
        <v>532</v>
      </c>
      <c r="U182" s="1">
        <v>94513</v>
      </c>
      <c r="V182" t="e">
        <v>#N/A</v>
      </c>
      <c r="W182" s="4">
        <v>0.27</v>
      </c>
      <c r="X182" s="1">
        <v>800</v>
      </c>
      <c r="Y182" s="1">
        <v>49</v>
      </c>
      <c r="Z182" s="1">
        <v>23</v>
      </c>
      <c r="AA182" s="1">
        <v>23</v>
      </c>
      <c r="AB182" s="6">
        <f t="shared" si="10"/>
        <v>2.8750000000000001E-2</v>
      </c>
      <c r="AC182" s="6">
        <f t="shared" si="11"/>
        <v>2.8750000000000001E-2</v>
      </c>
      <c r="AD182" s="26">
        <f t="shared" si="12"/>
        <v>160</v>
      </c>
      <c r="AE182" s="1">
        <v>23</v>
      </c>
      <c r="AF182" s="1">
        <v>23</v>
      </c>
      <c r="AG182" s="1">
        <v>10</v>
      </c>
      <c r="AH182" s="1">
        <v>35</v>
      </c>
      <c r="AI182" s="1">
        <v>0</v>
      </c>
      <c r="AJ182" s="1">
        <v>0</v>
      </c>
      <c r="AK182" s="1">
        <v>0</v>
      </c>
      <c r="AL182" s="1">
        <v>0</v>
      </c>
      <c r="AM182" s="1">
        <f t="shared" si="13"/>
        <v>0</v>
      </c>
      <c r="AN182" s="1">
        <v>9</v>
      </c>
      <c r="AO182" s="1">
        <v>3</v>
      </c>
      <c r="AP182" s="20">
        <f t="shared" si="14"/>
        <v>48.300000000000004</v>
      </c>
      <c r="AQ182" s="1">
        <v>0</v>
      </c>
    </row>
    <row r="183" spans="1:43" ht="16" x14ac:dyDescent="0.2">
      <c r="A183" t="s">
        <v>27506</v>
      </c>
      <c r="B183" t="s">
        <v>33771</v>
      </c>
      <c r="C183" s="1" t="s">
        <v>532</v>
      </c>
      <c r="E183" s="9" t="s">
        <v>33776</v>
      </c>
      <c r="F183" s="12" t="s">
        <v>33783</v>
      </c>
      <c r="G183" s="13" t="s">
        <v>33780</v>
      </c>
      <c r="H183" s="14" t="s">
        <v>33784</v>
      </c>
      <c r="I183" s="13" t="s">
        <v>33782</v>
      </c>
      <c r="J183" s="13">
        <v>60154</v>
      </c>
      <c r="K183" t="s">
        <v>974</v>
      </c>
      <c r="L183" t="s">
        <v>975</v>
      </c>
      <c r="M183" t="s">
        <v>976</v>
      </c>
      <c r="N183" t="s">
        <v>538</v>
      </c>
      <c r="O183" t="s">
        <v>977</v>
      </c>
      <c r="P183" t="s">
        <v>978</v>
      </c>
      <c r="Q183" t="s">
        <v>979</v>
      </c>
      <c r="S183" t="s">
        <v>980</v>
      </c>
      <c r="T183" s="1" t="s">
        <v>532</v>
      </c>
      <c r="U183" s="1">
        <v>90620</v>
      </c>
      <c r="V183" t="e">
        <v>#N/A</v>
      </c>
      <c r="W183" s="4">
        <v>0.72</v>
      </c>
      <c r="X183" s="1">
        <v>403</v>
      </c>
      <c r="Y183" s="1">
        <v>26</v>
      </c>
      <c r="Z183" s="1">
        <v>7</v>
      </c>
      <c r="AA183" s="1">
        <v>7</v>
      </c>
      <c r="AB183" s="6">
        <f t="shared" si="10"/>
        <v>1.7369727047146403E-2</v>
      </c>
      <c r="AC183" s="6">
        <f t="shared" si="11"/>
        <v>1.7369727047146403E-2</v>
      </c>
      <c r="AD183" s="26">
        <f t="shared" si="12"/>
        <v>80.600000000000009</v>
      </c>
      <c r="AE183" s="1">
        <v>7</v>
      </c>
      <c r="AF183" s="1">
        <v>7</v>
      </c>
      <c r="AG183" s="1">
        <v>4</v>
      </c>
      <c r="AH183" s="1">
        <v>13</v>
      </c>
      <c r="AI183" s="1">
        <v>0</v>
      </c>
      <c r="AJ183" s="1">
        <v>0</v>
      </c>
      <c r="AK183" s="1">
        <v>1</v>
      </c>
      <c r="AL183" s="1">
        <v>1</v>
      </c>
      <c r="AM183" s="1">
        <f t="shared" si="13"/>
        <v>1</v>
      </c>
      <c r="AN183" s="1">
        <v>0</v>
      </c>
      <c r="AO183" s="1">
        <v>2</v>
      </c>
      <c r="AP183" s="20">
        <f t="shared" si="14"/>
        <v>14.700000000000001</v>
      </c>
      <c r="AQ183" s="1">
        <v>0</v>
      </c>
    </row>
    <row r="184" spans="1:43" ht="16" x14ac:dyDescent="0.2">
      <c r="A184" t="s">
        <v>31118</v>
      </c>
      <c r="B184" t="s">
        <v>33771</v>
      </c>
      <c r="C184" s="1" t="s">
        <v>532</v>
      </c>
      <c r="E184" s="9" t="s">
        <v>33776</v>
      </c>
      <c r="F184" s="12" t="s">
        <v>33783</v>
      </c>
      <c r="G184" s="13" t="s">
        <v>33780</v>
      </c>
      <c r="H184" s="14" t="s">
        <v>33784</v>
      </c>
      <c r="I184" s="13" t="s">
        <v>33782</v>
      </c>
      <c r="J184" s="13">
        <v>60154</v>
      </c>
      <c r="K184" t="s">
        <v>974</v>
      </c>
      <c r="L184" t="s">
        <v>981</v>
      </c>
      <c r="M184" t="s">
        <v>982</v>
      </c>
      <c r="N184" t="s">
        <v>538</v>
      </c>
      <c r="O184" t="s">
        <v>983</v>
      </c>
      <c r="P184" t="s">
        <v>984</v>
      </c>
      <c r="Q184" t="s">
        <v>985</v>
      </c>
      <c r="S184" t="s">
        <v>980</v>
      </c>
      <c r="T184" s="1" t="s">
        <v>532</v>
      </c>
      <c r="U184" s="1">
        <v>90621</v>
      </c>
      <c r="V184" t="s">
        <v>31117</v>
      </c>
      <c r="W184" s="4">
        <v>0.9</v>
      </c>
      <c r="X184" s="1">
        <v>755</v>
      </c>
      <c r="Y184" s="1">
        <v>68</v>
      </c>
      <c r="Z184" s="1">
        <v>41</v>
      </c>
      <c r="AA184" s="1">
        <v>37</v>
      </c>
      <c r="AB184" s="6">
        <f t="shared" si="10"/>
        <v>4.900662251655629E-2</v>
      </c>
      <c r="AC184" s="6">
        <f t="shared" si="11"/>
        <v>4.900662251655629E-2</v>
      </c>
      <c r="AD184" s="26">
        <f t="shared" si="12"/>
        <v>151</v>
      </c>
      <c r="AE184" s="1">
        <v>37</v>
      </c>
      <c r="AF184" s="1">
        <v>37</v>
      </c>
      <c r="AG184" s="1">
        <v>19</v>
      </c>
      <c r="AH184" s="1">
        <v>58</v>
      </c>
      <c r="AI184" s="1">
        <v>1</v>
      </c>
      <c r="AJ184" s="1">
        <v>1</v>
      </c>
      <c r="AK184" s="1">
        <v>10</v>
      </c>
      <c r="AL184" s="1">
        <v>41</v>
      </c>
      <c r="AM184" s="1">
        <f t="shared" si="13"/>
        <v>42</v>
      </c>
      <c r="AN184" s="1">
        <v>9</v>
      </c>
      <c r="AO184" s="1">
        <v>6</v>
      </c>
      <c r="AP184" s="20">
        <f t="shared" si="14"/>
        <v>77.7</v>
      </c>
      <c r="AQ184" s="1">
        <v>0</v>
      </c>
    </row>
    <row r="185" spans="1:43" ht="16" x14ac:dyDescent="0.2">
      <c r="A185" t="s">
        <v>31885</v>
      </c>
      <c r="B185" t="s">
        <v>33771</v>
      </c>
      <c r="C185" s="1" t="s">
        <v>532</v>
      </c>
      <c r="E185" s="9" t="s">
        <v>33776</v>
      </c>
      <c r="F185" s="12" t="s">
        <v>33783</v>
      </c>
      <c r="G185" s="13" t="s">
        <v>33780</v>
      </c>
      <c r="H185" s="14" t="s">
        <v>33784</v>
      </c>
      <c r="I185" s="13" t="s">
        <v>33782</v>
      </c>
      <c r="J185" s="13">
        <v>60154</v>
      </c>
      <c r="K185" t="s">
        <v>974</v>
      </c>
      <c r="L185" t="s">
        <v>986</v>
      </c>
      <c r="M185" t="s">
        <v>987</v>
      </c>
      <c r="N185" t="s">
        <v>538</v>
      </c>
      <c r="O185" t="s">
        <v>988</v>
      </c>
      <c r="P185" t="s">
        <v>989</v>
      </c>
      <c r="Q185" t="s">
        <v>990</v>
      </c>
      <c r="S185" t="s">
        <v>980</v>
      </c>
      <c r="T185" s="1" t="s">
        <v>532</v>
      </c>
      <c r="U185" s="1">
        <v>90621</v>
      </c>
      <c r="V185" t="s">
        <v>31884</v>
      </c>
      <c r="W185" s="4">
        <v>0.51</v>
      </c>
      <c r="X185" s="1">
        <v>800</v>
      </c>
      <c r="Y185" s="1">
        <v>55</v>
      </c>
      <c r="Z185" s="1">
        <v>16</v>
      </c>
      <c r="AA185" s="1">
        <v>16</v>
      </c>
      <c r="AB185" s="6">
        <f t="shared" si="10"/>
        <v>0.02</v>
      </c>
      <c r="AC185" s="6">
        <f t="shared" si="11"/>
        <v>0.02</v>
      </c>
      <c r="AD185" s="26">
        <f t="shared" si="12"/>
        <v>160</v>
      </c>
      <c r="AE185" s="1">
        <v>16</v>
      </c>
      <c r="AF185" s="1">
        <v>16</v>
      </c>
      <c r="AG185" s="1">
        <v>8</v>
      </c>
      <c r="AH185" s="1">
        <v>30</v>
      </c>
      <c r="AI185" s="1">
        <v>1</v>
      </c>
      <c r="AJ185" s="1">
        <v>1</v>
      </c>
      <c r="AK185" s="1">
        <v>3</v>
      </c>
      <c r="AL185" s="1">
        <v>8</v>
      </c>
      <c r="AM185" s="1">
        <f t="shared" si="13"/>
        <v>9</v>
      </c>
      <c r="AN185" s="1">
        <v>2</v>
      </c>
      <c r="AO185" s="1">
        <v>1</v>
      </c>
      <c r="AP185" s="20">
        <f t="shared" si="14"/>
        <v>33.6</v>
      </c>
      <c r="AQ185" s="1">
        <v>0</v>
      </c>
    </row>
    <row r="186" spans="1:43" ht="16" x14ac:dyDescent="0.2">
      <c r="A186" t="s">
        <v>29746</v>
      </c>
      <c r="B186" t="s">
        <v>33771</v>
      </c>
      <c r="C186" s="1" t="s">
        <v>532</v>
      </c>
      <c r="E186" s="9" t="s">
        <v>33776</v>
      </c>
      <c r="F186" s="12" t="s">
        <v>33783</v>
      </c>
      <c r="G186" s="13" t="s">
        <v>33780</v>
      </c>
      <c r="H186" s="14" t="s">
        <v>33784</v>
      </c>
      <c r="I186" s="13" t="s">
        <v>33782</v>
      </c>
      <c r="J186" s="13">
        <v>60154</v>
      </c>
      <c r="K186" t="s">
        <v>974</v>
      </c>
      <c r="L186" t="s">
        <v>991</v>
      </c>
      <c r="M186" t="s">
        <v>992</v>
      </c>
      <c r="N186" t="s">
        <v>51</v>
      </c>
      <c r="O186" t="s">
        <v>993</v>
      </c>
      <c r="P186" t="s">
        <v>994</v>
      </c>
      <c r="Q186" t="s">
        <v>995</v>
      </c>
      <c r="S186" t="s">
        <v>980</v>
      </c>
      <c r="T186" s="1" t="s">
        <v>532</v>
      </c>
      <c r="U186" s="1">
        <v>90621</v>
      </c>
      <c r="V186" t="s">
        <v>29745</v>
      </c>
      <c r="W186" s="4">
        <v>0.89</v>
      </c>
      <c r="X186" s="1">
        <v>616</v>
      </c>
      <c r="Y186" s="1">
        <v>73</v>
      </c>
      <c r="Z186" s="1">
        <v>29</v>
      </c>
      <c r="AA186" s="1">
        <v>29</v>
      </c>
      <c r="AB186" s="6">
        <f t="shared" si="10"/>
        <v>4.707792207792208E-2</v>
      </c>
      <c r="AC186" s="6">
        <f t="shared" si="11"/>
        <v>4.707792207792208E-2</v>
      </c>
      <c r="AD186" s="26">
        <f t="shared" si="12"/>
        <v>123.2</v>
      </c>
      <c r="AE186" s="1">
        <v>24</v>
      </c>
      <c r="AF186" s="1">
        <v>24</v>
      </c>
      <c r="AG186" s="1">
        <v>11</v>
      </c>
      <c r="AH186" s="1">
        <v>38</v>
      </c>
      <c r="AI186" s="1">
        <v>1</v>
      </c>
      <c r="AJ186" s="1">
        <v>3</v>
      </c>
      <c r="AK186" s="1">
        <v>6</v>
      </c>
      <c r="AL186" s="1">
        <v>17</v>
      </c>
      <c r="AM186" s="1">
        <f t="shared" si="13"/>
        <v>20</v>
      </c>
      <c r="AN186" s="1">
        <v>6</v>
      </c>
      <c r="AO186" s="1">
        <v>3</v>
      </c>
      <c r="AP186" s="20">
        <f t="shared" si="14"/>
        <v>60.900000000000006</v>
      </c>
      <c r="AQ186" s="1">
        <v>5</v>
      </c>
    </row>
    <row r="187" spans="1:43" ht="16" x14ac:dyDescent="0.2">
      <c r="A187" t="s">
        <v>30443</v>
      </c>
      <c r="B187" t="s">
        <v>33771</v>
      </c>
      <c r="C187" s="1" t="s">
        <v>532</v>
      </c>
      <c r="E187" s="9" t="s">
        <v>33776</v>
      </c>
      <c r="F187" s="12" t="s">
        <v>33783</v>
      </c>
      <c r="G187" s="13" t="s">
        <v>33780</v>
      </c>
      <c r="H187" s="14" t="s">
        <v>33784</v>
      </c>
      <c r="I187" s="13" t="s">
        <v>33782</v>
      </c>
      <c r="J187" s="13">
        <v>60154</v>
      </c>
      <c r="K187" t="s">
        <v>974</v>
      </c>
      <c r="L187" t="s">
        <v>996</v>
      </c>
      <c r="M187" t="s">
        <v>997</v>
      </c>
      <c r="N187" t="s">
        <v>538</v>
      </c>
      <c r="O187" t="s">
        <v>998</v>
      </c>
      <c r="P187" t="s">
        <v>999</v>
      </c>
      <c r="Q187" t="s">
        <v>1000</v>
      </c>
      <c r="S187" t="s">
        <v>980</v>
      </c>
      <c r="T187" s="1" t="s">
        <v>532</v>
      </c>
      <c r="U187" s="1">
        <v>90621</v>
      </c>
      <c r="V187" t="e">
        <v>#N/A</v>
      </c>
      <c r="W187" s="4">
        <v>0.87</v>
      </c>
      <c r="X187" s="1">
        <v>509</v>
      </c>
      <c r="Y187" s="1">
        <v>29</v>
      </c>
      <c r="Z187" s="1">
        <v>10</v>
      </c>
      <c r="AA187" s="1">
        <v>10</v>
      </c>
      <c r="AB187" s="6">
        <f t="shared" si="10"/>
        <v>1.9646365422396856E-2</v>
      </c>
      <c r="AC187" s="6">
        <f t="shared" si="11"/>
        <v>1.9646365422396856E-2</v>
      </c>
      <c r="AD187" s="26">
        <f t="shared" si="12"/>
        <v>101.80000000000001</v>
      </c>
      <c r="AE187" s="1">
        <v>6</v>
      </c>
      <c r="AF187" s="1">
        <v>6</v>
      </c>
      <c r="AG187" s="1">
        <v>1</v>
      </c>
      <c r="AH187" s="1">
        <v>4</v>
      </c>
      <c r="AI187" s="1">
        <v>0</v>
      </c>
      <c r="AJ187" s="1">
        <v>0</v>
      </c>
      <c r="AK187" s="1">
        <v>0</v>
      </c>
      <c r="AL187" s="1">
        <v>0</v>
      </c>
      <c r="AM187" s="1">
        <f t="shared" si="13"/>
        <v>0</v>
      </c>
      <c r="AN187" s="1">
        <v>8</v>
      </c>
      <c r="AO187" s="1">
        <v>0</v>
      </c>
      <c r="AP187" s="20">
        <f t="shared" si="14"/>
        <v>21</v>
      </c>
      <c r="AQ187" s="1">
        <v>2</v>
      </c>
    </row>
    <row r="188" spans="1:43" ht="16" x14ac:dyDescent="0.2">
      <c r="A188" t="s">
        <v>27735</v>
      </c>
      <c r="B188" t="s">
        <v>33771</v>
      </c>
      <c r="C188" s="1" t="s">
        <v>532</v>
      </c>
      <c r="E188" s="9" t="s">
        <v>33776</v>
      </c>
      <c r="F188" s="14" t="s">
        <v>33785</v>
      </c>
      <c r="G188" s="13" t="s">
        <v>33780</v>
      </c>
      <c r="H188" s="14" t="s">
        <v>33786</v>
      </c>
      <c r="I188" s="13" t="s">
        <v>33782</v>
      </c>
      <c r="J188" s="15">
        <v>60184</v>
      </c>
      <c r="K188" t="s">
        <v>1002</v>
      </c>
      <c r="L188" t="s">
        <v>1003</v>
      </c>
      <c r="M188" t="s">
        <v>1004</v>
      </c>
      <c r="N188" t="s">
        <v>30</v>
      </c>
      <c r="O188" t="s">
        <v>1005</v>
      </c>
      <c r="P188" t="s">
        <v>1006</v>
      </c>
      <c r="Q188" t="s">
        <v>1007</v>
      </c>
      <c r="S188" t="s">
        <v>1008</v>
      </c>
      <c r="T188" s="1" t="s">
        <v>532</v>
      </c>
      <c r="U188" s="1">
        <v>93257</v>
      </c>
      <c r="V188" t="e">
        <v>#N/A</v>
      </c>
      <c r="W188" s="4">
        <v>0.9</v>
      </c>
      <c r="X188" s="1">
        <v>606</v>
      </c>
      <c r="Y188" s="1">
        <v>30</v>
      </c>
      <c r="Z188" s="1">
        <v>36</v>
      </c>
      <c r="AA188" s="1">
        <v>20</v>
      </c>
      <c r="AB188" s="6">
        <f t="shared" si="10"/>
        <v>3.3003300330033E-2</v>
      </c>
      <c r="AC188" s="6">
        <f t="shared" si="11"/>
        <v>3.3003300330033E-2</v>
      </c>
      <c r="AD188" s="26">
        <f t="shared" si="12"/>
        <v>121.2</v>
      </c>
      <c r="AE188" s="1">
        <v>20</v>
      </c>
      <c r="AF188" s="1">
        <v>20</v>
      </c>
      <c r="AG188" s="1">
        <v>8</v>
      </c>
      <c r="AH188" s="1">
        <v>17</v>
      </c>
      <c r="AI188" s="1">
        <v>3</v>
      </c>
      <c r="AJ188" s="1">
        <v>10</v>
      </c>
      <c r="AK188" s="1">
        <v>11</v>
      </c>
      <c r="AL188" s="1">
        <v>36</v>
      </c>
      <c r="AM188" s="1">
        <f t="shared" si="13"/>
        <v>46</v>
      </c>
      <c r="AN188" s="1">
        <v>22</v>
      </c>
      <c r="AO188" s="1">
        <v>4</v>
      </c>
      <c r="AP188" s="20">
        <f t="shared" si="14"/>
        <v>42</v>
      </c>
      <c r="AQ188" s="1">
        <v>0</v>
      </c>
    </row>
    <row r="189" spans="1:43" ht="16" x14ac:dyDescent="0.2">
      <c r="A189" t="s">
        <v>31825</v>
      </c>
      <c r="B189" t="s">
        <v>33771</v>
      </c>
      <c r="C189" s="1" t="s">
        <v>532</v>
      </c>
      <c r="E189" s="9" t="s">
        <v>33776</v>
      </c>
      <c r="F189" s="14" t="s">
        <v>33785</v>
      </c>
      <c r="G189" s="13" t="s">
        <v>33780</v>
      </c>
      <c r="H189" s="14" t="s">
        <v>33786</v>
      </c>
      <c r="I189" s="13" t="s">
        <v>33782</v>
      </c>
      <c r="J189" s="15">
        <v>60184</v>
      </c>
      <c r="K189" t="s">
        <v>1002</v>
      </c>
      <c r="L189" t="s">
        <v>1009</v>
      </c>
      <c r="M189" t="s">
        <v>1010</v>
      </c>
      <c r="N189" t="s">
        <v>370</v>
      </c>
      <c r="O189" t="s">
        <v>1011</v>
      </c>
      <c r="P189" t="s">
        <v>1012</v>
      </c>
      <c r="Q189" t="s">
        <v>1013</v>
      </c>
      <c r="S189" t="s">
        <v>1008</v>
      </c>
      <c r="T189" s="1" t="s">
        <v>532</v>
      </c>
      <c r="U189" s="1">
        <v>93257</v>
      </c>
      <c r="V189" t="e">
        <v>#N/A</v>
      </c>
      <c r="W189" s="4">
        <v>0.86</v>
      </c>
      <c r="X189" s="1">
        <v>474</v>
      </c>
      <c r="Y189" s="1">
        <v>62</v>
      </c>
      <c r="Z189" s="1">
        <v>51</v>
      </c>
      <c r="AA189" s="1">
        <v>38</v>
      </c>
      <c r="AB189" s="6">
        <f t="shared" si="10"/>
        <v>8.0168776371308023E-2</v>
      </c>
      <c r="AC189" s="6">
        <f t="shared" si="11"/>
        <v>8.0168776371308023E-2</v>
      </c>
      <c r="AD189" s="26">
        <f t="shared" si="12"/>
        <v>94.800000000000011</v>
      </c>
      <c r="AE189" s="1">
        <v>37</v>
      </c>
      <c r="AF189" s="1">
        <v>37</v>
      </c>
      <c r="AG189" s="1">
        <v>16</v>
      </c>
      <c r="AH189" s="1">
        <v>47</v>
      </c>
      <c r="AI189" s="1">
        <v>4</v>
      </c>
      <c r="AJ189" s="1">
        <v>16</v>
      </c>
      <c r="AK189" s="1">
        <v>11</v>
      </c>
      <c r="AL189" s="1">
        <v>25</v>
      </c>
      <c r="AM189" s="1">
        <f t="shared" si="13"/>
        <v>41</v>
      </c>
      <c r="AN189" s="1">
        <v>27</v>
      </c>
      <c r="AO189" s="1">
        <v>1</v>
      </c>
      <c r="AP189" s="20">
        <f t="shared" si="14"/>
        <v>79.8</v>
      </c>
      <c r="AQ189" s="1">
        <v>0</v>
      </c>
    </row>
    <row r="190" spans="1:43" ht="16" x14ac:dyDescent="0.2">
      <c r="A190" t="s">
        <v>26924</v>
      </c>
      <c r="B190" t="s">
        <v>33771</v>
      </c>
      <c r="C190" s="1" t="s">
        <v>532</v>
      </c>
      <c r="E190" s="9" t="s">
        <v>33776</v>
      </c>
      <c r="F190" s="14" t="s">
        <v>33785</v>
      </c>
      <c r="G190" s="13" t="s">
        <v>33780</v>
      </c>
      <c r="H190" s="14" t="s">
        <v>33786</v>
      </c>
      <c r="I190" s="13" t="s">
        <v>33782</v>
      </c>
      <c r="J190" s="15">
        <v>60184</v>
      </c>
      <c r="K190" t="s">
        <v>1002</v>
      </c>
      <c r="L190" t="s">
        <v>1014</v>
      </c>
      <c r="M190" t="s">
        <v>1010</v>
      </c>
      <c r="N190" t="s">
        <v>370</v>
      </c>
      <c r="O190" t="s">
        <v>1011</v>
      </c>
      <c r="P190" t="s">
        <v>1015</v>
      </c>
      <c r="Q190" t="s">
        <v>1016</v>
      </c>
      <c r="S190" t="s">
        <v>1008</v>
      </c>
      <c r="T190" s="1" t="s">
        <v>532</v>
      </c>
      <c r="U190" s="1">
        <v>93257</v>
      </c>
      <c r="V190" t="e">
        <v>#N/A</v>
      </c>
      <c r="W190" s="4">
        <v>0.74</v>
      </c>
      <c r="X190" s="1">
        <v>521</v>
      </c>
      <c r="Y190" s="1">
        <v>94</v>
      </c>
      <c r="Z190" s="1">
        <v>51</v>
      </c>
      <c r="AA190" s="1">
        <v>39</v>
      </c>
      <c r="AB190" s="6">
        <f t="shared" si="10"/>
        <v>7.4856046065259113E-2</v>
      </c>
      <c r="AC190" s="6">
        <f t="shared" si="11"/>
        <v>7.4856046065259113E-2</v>
      </c>
      <c r="AD190" s="26">
        <f t="shared" si="12"/>
        <v>104.2</v>
      </c>
      <c r="AE190" s="1">
        <v>39</v>
      </c>
      <c r="AF190" s="1">
        <v>39</v>
      </c>
      <c r="AG190" s="1">
        <v>21</v>
      </c>
      <c r="AH190" s="1">
        <v>66</v>
      </c>
      <c r="AI190" s="1">
        <v>6</v>
      </c>
      <c r="AJ190" s="1">
        <v>19</v>
      </c>
      <c r="AK190" s="1">
        <v>16</v>
      </c>
      <c r="AL190" s="1">
        <v>22</v>
      </c>
      <c r="AM190" s="1">
        <f t="shared" si="13"/>
        <v>41</v>
      </c>
      <c r="AN190" s="1">
        <v>28</v>
      </c>
      <c r="AO190" s="1">
        <v>0</v>
      </c>
      <c r="AP190" s="20">
        <f t="shared" si="14"/>
        <v>81.900000000000006</v>
      </c>
      <c r="AQ190" s="1">
        <v>0</v>
      </c>
    </row>
    <row r="191" spans="1:43" ht="16" x14ac:dyDescent="0.2">
      <c r="A191" t="s">
        <v>33709</v>
      </c>
      <c r="B191" t="s">
        <v>33771</v>
      </c>
      <c r="C191" s="1" t="s">
        <v>532</v>
      </c>
      <c r="E191" s="9" t="s">
        <v>33776</v>
      </c>
      <c r="F191" s="14" t="s">
        <v>33785</v>
      </c>
      <c r="G191" s="13" t="s">
        <v>33780</v>
      </c>
      <c r="H191" s="14" t="s">
        <v>33786</v>
      </c>
      <c r="I191" s="13" t="s">
        <v>33782</v>
      </c>
      <c r="J191" s="15">
        <v>60184</v>
      </c>
      <c r="K191" t="s">
        <v>1002</v>
      </c>
      <c r="L191" t="s">
        <v>1017</v>
      </c>
      <c r="M191" t="s">
        <v>1018</v>
      </c>
      <c r="N191" t="s">
        <v>370</v>
      </c>
      <c r="O191" t="s">
        <v>1019</v>
      </c>
      <c r="P191" t="s">
        <v>1020</v>
      </c>
      <c r="Q191" t="s">
        <v>1021</v>
      </c>
      <c r="S191" t="s">
        <v>1008</v>
      </c>
      <c r="T191" s="1" t="s">
        <v>532</v>
      </c>
      <c r="U191" s="1">
        <v>93257</v>
      </c>
      <c r="V191" t="e">
        <v>#N/A</v>
      </c>
      <c r="W191" s="4">
        <v>0.74</v>
      </c>
      <c r="X191" s="1">
        <v>700</v>
      </c>
      <c r="Y191" s="1">
        <v>43</v>
      </c>
      <c r="Z191" s="1">
        <v>31</v>
      </c>
      <c r="AA191" s="1">
        <v>25</v>
      </c>
      <c r="AB191" s="6">
        <f t="shared" si="10"/>
        <v>3.5714285714285712E-2</v>
      </c>
      <c r="AC191" s="6">
        <f t="shared" si="11"/>
        <v>3.5714285714285712E-2</v>
      </c>
      <c r="AD191" s="26">
        <f t="shared" si="12"/>
        <v>140</v>
      </c>
      <c r="AE191" s="1">
        <v>22</v>
      </c>
      <c r="AF191" s="1">
        <v>22</v>
      </c>
      <c r="AG191" s="1">
        <v>12</v>
      </c>
      <c r="AH191" s="1">
        <v>39</v>
      </c>
      <c r="AI191" s="1">
        <v>3</v>
      </c>
      <c r="AJ191" s="1">
        <v>16</v>
      </c>
      <c r="AK191" s="1">
        <v>7</v>
      </c>
      <c r="AL191" s="1">
        <v>12</v>
      </c>
      <c r="AM191" s="1">
        <f t="shared" si="13"/>
        <v>28</v>
      </c>
      <c r="AN191" s="1">
        <v>15</v>
      </c>
      <c r="AO191" s="1">
        <v>2</v>
      </c>
      <c r="AP191" s="20">
        <f t="shared" si="14"/>
        <v>52.5</v>
      </c>
      <c r="AQ191" s="1">
        <v>2</v>
      </c>
    </row>
    <row r="192" spans="1:43" ht="16" x14ac:dyDescent="0.2">
      <c r="A192" t="s">
        <v>28895</v>
      </c>
      <c r="B192" t="s">
        <v>33771</v>
      </c>
      <c r="C192" s="1" t="s">
        <v>532</v>
      </c>
      <c r="E192" s="9" t="s">
        <v>33776</v>
      </c>
      <c r="F192" s="14" t="s">
        <v>33785</v>
      </c>
      <c r="G192" s="13" t="s">
        <v>33780</v>
      </c>
      <c r="H192" s="14" t="s">
        <v>33786</v>
      </c>
      <c r="I192" s="13" t="s">
        <v>33782</v>
      </c>
      <c r="J192" s="15">
        <v>60184</v>
      </c>
      <c r="K192" t="s">
        <v>1002</v>
      </c>
      <c r="L192" t="s">
        <v>1022</v>
      </c>
      <c r="M192" t="s">
        <v>1023</v>
      </c>
      <c r="O192" t="s">
        <v>1019</v>
      </c>
      <c r="P192" t="s">
        <v>1024</v>
      </c>
      <c r="Q192" t="s">
        <v>1025</v>
      </c>
      <c r="S192" t="s">
        <v>1008</v>
      </c>
      <c r="T192" s="1" t="s">
        <v>532</v>
      </c>
      <c r="U192" s="1">
        <v>93257</v>
      </c>
      <c r="V192" t="e">
        <v>#N/A</v>
      </c>
      <c r="W192" s="4">
        <v>0.82</v>
      </c>
      <c r="X192" s="1">
        <v>650</v>
      </c>
      <c r="Y192" s="1">
        <v>44</v>
      </c>
      <c r="Z192" s="1">
        <v>19</v>
      </c>
      <c r="AA192" s="1">
        <v>19</v>
      </c>
      <c r="AB192" s="6">
        <f t="shared" si="10"/>
        <v>2.923076923076923E-2</v>
      </c>
      <c r="AC192" s="6">
        <f t="shared" si="11"/>
        <v>2.923076923076923E-2</v>
      </c>
      <c r="AD192" s="26">
        <f t="shared" si="12"/>
        <v>130</v>
      </c>
      <c r="AE192" s="1">
        <v>17</v>
      </c>
      <c r="AF192" s="1">
        <v>17</v>
      </c>
      <c r="AG192" s="1">
        <v>5</v>
      </c>
      <c r="AH192" s="1">
        <v>15</v>
      </c>
      <c r="AI192" s="1">
        <v>5</v>
      </c>
      <c r="AJ192" s="1">
        <v>24</v>
      </c>
      <c r="AK192" s="1">
        <v>2</v>
      </c>
      <c r="AL192" s="1">
        <v>5</v>
      </c>
      <c r="AM192" s="1">
        <f t="shared" si="13"/>
        <v>29</v>
      </c>
      <c r="AN192" s="1">
        <v>8</v>
      </c>
      <c r="AO192" s="1">
        <v>4</v>
      </c>
      <c r="AP192" s="20">
        <f t="shared" si="14"/>
        <v>39.9</v>
      </c>
      <c r="AQ192" s="1">
        <v>0</v>
      </c>
    </row>
    <row r="193" spans="1:43" ht="16" x14ac:dyDescent="0.2">
      <c r="A193" t="s">
        <v>29708</v>
      </c>
      <c r="B193" t="s">
        <v>33771</v>
      </c>
      <c r="C193" s="1" t="s">
        <v>532</v>
      </c>
      <c r="E193" s="9" t="s">
        <v>33776</v>
      </c>
      <c r="F193" s="12" t="s">
        <v>33783</v>
      </c>
      <c r="G193" s="13" t="s">
        <v>33780</v>
      </c>
      <c r="H193" s="14" t="s">
        <v>33784</v>
      </c>
      <c r="I193" s="13" t="s">
        <v>33782</v>
      </c>
      <c r="J193" s="13">
        <v>60154</v>
      </c>
      <c r="K193" t="s">
        <v>1026</v>
      </c>
      <c r="L193" t="s">
        <v>1027</v>
      </c>
      <c r="M193" t="s">
        <v>1028</v>
      </c>
      <c r="N193" t="s">
        <v>331</v>
      </c>
      <c r="O193" t="s">
        <v>1029</v>
      </c>
      <c r="P193" t="s">
        <v>1030</v>
      </c>
      <c r="Q193" t="s">
        <v>1031</v>
      </c>
      <c r="S193" t="s">
        <v>1032</v>
      </c>
      <c r="T193" s="1" t="s">
        <v>532</v>
      </c>
      <c r="U193" s="1" t="s">
        <v>1033</v>
      </c>
      <c r="V193" t="s">
        <v>29707</v>
      </c>
      <c r="W193" s="4">
        <v>0.94</v>
      </c>
      <c r="X193" s="1">
        <v>628</v>
      </c>
      <c r="Y193" s="1">
        <v>96</v>
      </c>
      <c r="Z193" s="1">
        <v>43</v>
      </c>
      <c r="AA193" s="1">
        <v>43</v>
      </c>
      <c r="AB193" s="6">
        <f t="shared" si="10"/>
        <v>6.8471337579617833E-2</v>
      </c>
      <c r="AC193" s="6">
        <f t="shared" si="11"/>
        <v>6.8471337579617833E-2</v>
      </c>
      <c r="AD193" s="26">
        <f t="shared" si="12"/>
        <v>125.60000000000001</v>
      </c>
      <c r="AE193" s="1">
        <v>36</v>
      </c>
      <c r="AF193" s="1">
        <v>36</v>
      </c>
      <c r="AG193" s="1">
        <v>15</v>
      </c>
      <c r="AH193" s="1">
        <v>43</v>
      </c>
      <c r="AI193" s="1">
        <v>0</v>
      </c>
      <c r="AJ193" s="1">
        <v>0</v>
      </c>
      <c r="AK193" s="1">
        <v>0</v>
      </c>
      <c r="AL193" s="1">
        <v>0</v>
      </c>
      <c r="AM193" s="1">
        <f t="shared" si="13"/>
        <v>0</v>
      </c>
      <c r="AN193" s="1">
        <v>28</v>
      </c>
      <c r="AO193" s="1">
        <v>3</v>
      </c>
      <c r="AP193" s="20">
        <f t="shared" si="14"/>
        <v>90.3</v>
      </c>
      <c r="AQ193" s="1">
        <v>6</v>
      </c>
    </row>
    <row r="194" spans="1:43" ht="16" x14ac:dyDescent="0.2">
      <c r="A194" t="s">
        <v>27280</v>
      </c>
      <c r="B194" t="s">
        <v>33771</v>
      </c>
      <c r="C194" s="1" t="s">
        <v>532</v>
      </c>
      <c r="E194" s="9" t="s">
        <v>33776</v>
      </c>
      <c r="F194" s="12" t="s">
        <v>33783</v>
      </c>
      <c r="G194" s="13" t="s">
        <v>33780</v>
      </c>
      <c r="H194" s="14" t="s">
        <v>33784</v>
      </c>
      <c r="I194" s="13" t="s">
        <v>33782</v>
      </c>
      <c r="J194" s="13">
        <v>60154</v>
      </c>
      <c r="K194" t="s">
        <v>1026</v>
      </c>
      <c r="L194" t="s">
        <v>1034</v>
      </c>
      <c r="M194" t="s">
        <v>1035</v>
      </c>
      <c r="N194" t="s">
        <v>195</v>
      </c>
      <c r="O194" t="s">
        <v>1036</v>
      </c>
      <c r="P194" t="s">
        <v>1037</v>
      </c>
      <c r="Q194" t="s">
        <v>1038</v>
      </c>
      <c r="S194" t="s">
        <v>1032</v>
      </c>
      <c r="T194" s="1" t="s">
        <v>532</v>
      </c>
      <c r="U194" s="1">
        <v>92231</v>
      </c>
      <c r="V194" t="s">
        <v>27279</v>
      </c>
      <c r="W194" s="4">
        <v>0.79</v>
      </c>
      <c r="X194" s="1">
        <v>1039</v>
      </c>
      <c r="Y194" s="1">
        <v>109</v>
      </c>
      <c r="Z194" s="1">
        <v>80</v>
      </c>
      <c r="AA194" s="1">
        <v>65</v>
      </c>
      <c r="AB194" s="6">
        <f t="shared" ref="AB194:AB257" si="15">(AA194/X194)</f>
        <v>6.2560153994225223E-2</v>
      </c>
      <c r="AC194" s="6">
        <f t="shared" ref="AC194:AC257" si="16">(AA194/X194)</f>
        <v>6.2560153994225223E-2</v>
      </c>
      <c r="AD194" s="26">
        <f t="shared" ref="AD194:AD257" si="17">(X194*0.2)</f>
        <v>207.8</v>
      </c>
      <c r="AE194" s="1">
        <v>56</v>
      </c>
      <c r="AF194" s="1">
        <v>56</v>
      </c>
      <c r="AG194" s="1">
        <v>28</v>
      </c>
      <c r="AH194" s="1">
        <v>74</v>
      </c>
      <c r="AI194" s="1">
        <v>1</v>
      </c>
      <c r="AJ194" s="1">
        <v>3</v>
      </c>
      <c r="AK194" s="1">
        <v>16</v>
      </c>
      <c r="AL194" s="1">
        <v>44</v>
      </c>
      <c r="AM194" s="1">
        <f t="shared" ref="AM194:AM257" si="18">(AJ194+AL194)</f>
        <v>47</v>
      </c>
      <c r="AN194" s="1">
        <v>35</v>
      </c>
      <c r="AO194" s="1">
        <v>2</v>
      </c>
      <c r="AP194" s="20">
        <f t="shared" ref="AP194:AP257" si="19">(AA194*2.1)</f>
        <v>136.5</v>
      </c>
      <c r="AQ194" s="1">
        <v>9</v>
      </c>
    </row>
    <row r="195" spans="1:43" ht="16" x14ac:dyDescent="0.2">
      <c r="A195" t="s">
        <v>28307</v>
      </c>
      <c r="B195" t="s">
        <v>33771</v>
      </c>
      <c r="C195" s="1" t="s">
        <v>532</v>
      </c>
      <c r="E195" s="9" t="s">
        <v>33776</v>
      </c>
      <c r="F195" s="12" t="s">
        <v>33783</v>
      </c>
      <c r="G195" s="13" t="s">
        <v>33780</v>
      </c>
      <c r="H195" s="14" t="s">
        <v>33784</v>
      </c>
      <c r="I195" s="13" t="s">
        <v>33782</v>
      </c>
      <c r="J195" s="13">
        <v>60154</v>
      </c>
      <c r="K195" t="s">
        <v>1026</v>
      </c>
      <c r="L195" t="s">
        <v>1039</v>
      </c>
      <c r="M195" t="s">
        <v>1040</v>
      </c>
      <c r="N195" t="s">
        <v>1041</v>
      </c>
      <c r="O195" t="s">
        <v>1042</v>
      </c>
      <c r="P195" t="s">
        <v>1043</v>
      </c>
      <c r="Q195" t="s">
        <v>1044</v>
      </c>
      <c r="S195" t="s">
        <v>1032</v>
      </c>
      <c r="T195" s="1" t="s">
        <v>532</v>
      </c>
      <c r="U195" s="1" t="s">
        <v>1045</v>
      </c>
      <c r="V195" t="s">
        <v>28306</v>
      </c>
      <c r="W195" s="4">
        <v>0.93</v>
      </c>
      <c r="X195" s="1">
        <v>686</v>
      </c>
      <c r="Y195" s="1">
        <v>131</v>
      </c>
      <c r="Z195" s="1">
        <v>91</v>
      </c>
      <c r="AA195" s="1">
        <v>86</v>
      </c>
      <c r="AB195" s="6">
        <f t="shared" si="15"/>
        <v>0.12536443148688048</v>
      </c>
      <c r="AC195" s="6">
        <f t="shared" si="16"/>
        <v>0.12536443148688048</v>
      </c>
      <c r="AD195" s="26">
        <f t="shared" si="17"/>
        <v>137.20000000000002</v>
      </c>
      <c r="AE195" s="1">
        <v>74</v>
      </c>
      <c r="AF195" s="1">
        <v>76</v>
      </c>
      <c r="AG195" s="1">
        <v>37</v>
      </c>
      <c r="AH195" s="1">
        <v>106</v>
      </c>
      <c r="AI195" s="1">
        <v>13</v>
      </c>
      <c r="AJ195" s="1">
        <v>57</v>
      </c>
      <c r="AK195" s="1">
        <v>25</v>
      </c>
      <c r="AL195" s="1">
        <v>87</v>
      </c>
      <c r="AM195" s="1">
        <f t="shared" si="18"/>
        <v>144</v>
      </c>
      <c r="AN195" s="1">
        <v>19</v>
      </c>
      <c r="AO195" s="1">
        <v>7</v>
      </c>
      <c r="AP195" s="20">
        <f t="shared" si="19"/>
        <v>180.6</v>
      </c>
      <c r="AQ195" s="1">
        <v>11</v>
      </c>
    </row>
    <row r="196" spans="1:43" ht="16" x14ac:dyDescent="0.2">
      <c r="A196" t="s">
        <v>32028</v>
      </c>
      <c r="B196" t="s">
        <v>33771</v>
      </c>
      <c r="C196" s="1" t="s">
        <v>532</v>
      </c>
      <c r="E196" s="9" t="s">
        <v>33776</v>
      </c>
      <c r="F196" s="12" t="s">
        <v>33783</v>
      </c>
      <c r="G196" s="13" t="s">
        <v>33780</v>
      </c>
      <c r="H196" s="14" t="s">
        <v>33784</v>
      </c>
      <c r="I196" s="13" t="s">
        <v>33782</v>
      </c>
      <c r="J196" s="13">
        <v>60154</v>
      </c>
      <c r="K196" t="s">
        <v>1026</v>
      </c>
      <c r="L196" t="s">
        <v>1046</v>
      </c>
      <c r="M196" t="s">
        <v>1047</v>
      </c>
      <c r="O196" t="s">
        <v>1048</v>
      </c>
      <c r="P196" t="s">
        <v>1049</v>
      </c>
      <c r="Q196" t="s">
        <v>1050</v>
      </c>
      <c r="S196" t="s">
        <v>1032</v>
      </c>
      <c r="T196" s="1" t="s">
        <v>532</v>
      </c>
      <c r="U196" s="1" t="s">
        <v>1051</v>
      </c>
      <c r="V196" t="s">
        <v>32027</v>
      </c>
      <c r="W196" s="4">
        <v>0.9</v>
      </c>
      <c r="X196" s="1">
        <v>675</v>
      </c>
      <c r="Y196" s="1">
        <v>121</v>
      </c>
      <c r="Z196" s="1">
        <v>70</v>
      </c>
      <c r="AA196" s="1">
        <v>68</v>
      </c>
      <c r="AB196" s="6">
        <f t="shared" si="15"/>
        <v>0.10074074074074074</v>
      </c>
      <c r="AC196" s="6">
        <f t="shared" si="16"/>
        <v>0.10074074074074074</v>
      </c>
      <c r="AD196" s="26">
        <f t="shared" si="17"/>
        <v>135</v>
      </c>
      <c r="AE196" s="1">
        <v>60</v>
      </c>
      <c r="AF196" s="1">
        <v>60</v>
      </c>
      <c r="AG196" s="1">
        <v>27</v>
      </c>
      <c r="AH196" s="1">
        <v>87</v>
      </c>
      <c r="AI196" s="1">
        <v>15</v>
      </c>
      <c r="AJ196" s="1">
        <v>45</v>
      </c>
      <c r="AK196" s="1">
        <v>21</v>
      </c>
      <c r="AL196" s="1">
        <v>67</v>
      </c>
      <c r="AM196" s="1">
        <f t="shared" si="18"/>
        <v>112</v>
      </c>
      <c r="AN196" s="1">
        <v>6</v>
      </c>
      <c r="AO196" s="1">
        <v>4</v>
      </c>
      <c r="AP196" s="20">
        <f t="shared" si="19"/>
        <v>142.80000000000001</v>
      </c>
      <c r="AQ196" s="1">
        <v>6</v>
      </c>
    </row>
    <row r="197" spans="1:43" ht="16" x14ac:dyDescent="0.2">
      <c r="A197" t="s">
        <v>31867</v>
      </c>
      <c r="B197" t="s">
        <v>33771</v>
      </c>
      <c r="C197" s="1" t="s">
        <v>532</v>
      </c>
      <c r="E197" s="9" t="s">
        <v>33776</v>
      </c>
      <c r="F197" s="12" t="s">
        <v>33783</v>
      </c>
      <c r="G197" s="13" t="s">
        <v>33780</v>
      </c>
      <c r="H197" s="14" t="s">
        <v>33784</v>
      </c>
      <c r="I197" s="13" t="s">
        <v>33782</v>
      </c>
      <c r="J197" s="13">
        <v>60154</v>
      </c>
      <c r="K197" t="s">
        <v>1026</v>
      </c>
      <c r="L197" t="s">
        <v>1052</v>
      </c>
      <c r="M197" t="s">
        <v>1053</v>
      </c>
      <c r="N197" t="s">
        <v>538</v>
      </c>
      <c r="O197" t="s">
        <v>1054</v>
      </c>
      <c r="P197" t="s">
        <v>1055</v>
      </c>
      <c r="Q197" t="s">
        <v>1056</v>
      </c>
      <c r="S197" t="s">
        <v>1032</v>
      </c>
      <c r="T197" s="1" t="s">
        <v>532</v>
      </c>
      <c r="U197" s="1" t="s">
        <v>1057</v>
      </c>
      <c r="V197" t="s">
        <v>31866</v>
      </c>
      <c r="W197" s="4">
        <v>0.93</v>
      </c>
      <c r="X197" s="1">
        <v>486</v>
      </c>
      <c r="Y197" s="1">
        <v>111</v>
      </c>
      <c r="Z197" s="1">
        <v>113</v>
      </c>
      <c r="AA197" s="1">
        <v>72</v>
      </c>
      <c r="AB197" s="6">
        <f t="shared" si="15"/>
        <v>0.14814814814814814</v>
      </c>
      <c r="AC197" s="6">
        <f t="shared" si="16"/>
        <v>0.14814814814814814</v>
      </c>
      <c r="AD197" s="26">
        <f t="shared" si="17"/>
        <v>97.2</v>
      </c>
      <c r="AE197" s="1">
        <v>72</v>
      </c>
      <c r="AF197" s="1">
        <v>105</v>
      </c>
      <c r="AG197" s="1">
        <v>35</v>
      </c>
      <c r="AH197" s="1">
        <v>140</v>
      </c>
      <c r="AI197" s="1">
        <v>10</v>
      </c>
      <c r="AJ197" s="1">
        <v>37</v>
      </c>
      <c r="AK197" s="1">
        <v>14</v>
      </c>
      <c r="AL197" s="1">
        <v>48</v>
      </c>
      <c r="AM197" s="1">
        <f t="shared" si="18"/>
        <v>85</v>
      </c>
      <c r="AN197" s="1">
        <v>24</v>
      </c>
      <c r="AO197" s="1">
        <v>6</v>
      </c>
      <c r="AP197" s="20">
        <f t="shared" si="19"/>
        <v>151.20000000000002</v>
      </c>
      <c r="AQ197" s="1">
        <v>0</v>
      </c>
    </row>
    <row r="198" spans="1:43" ht="16" x14ac:dyDescent="0.2">
      <c r="A198" t="s">
        <v>30962</v>
      </c>
      <c r="B198" t="s">
        <v>33771</v>
      </c>
      <c r="C198" s="1" t="s">
        <v>532</v>
      </c>
      <c r="E198" s="9" t="s">
        <v>33776</v>
      </c>
      <c r="F198" s="12" t="s">
        <v>33783</v>
      </c>
      <c r="G198" s="13" t="s">
        <v>33780</v>
      </c>
      <c r="H198" s="14" t="s">
        <v>33784</v>
      </c>
      <c r="I198" s="13" t="s">
        <v>33782</v>
      </c>
      <c r="J198" s="13">
        <v>60154</v>
      </c>
      <c r="K198" t="s">
        <v>1026</v>
      </c>
      <c r="L198" t="s">
        <v>1058</v>
      </c>
      <c r="M198" t="s">
        <v>1059</v>
      </c>
      <c r="N198" t="s">
        <v>195</v>
      </c>
      <c r="O198" t="s">
        <v>1060</v>
      </c>
      <c r="P198" t="s">
        <v>1061</v>
      </c>
      <c r="Q198" t="s">
        <v>1062</v>
      </c>
      <c r="S198" t="s">
        <v>1032</v>
      </c>
      <c r="T198" s="1" t="s">
        <v>532</v>
      </c>
      <c r="U198" s="1" t="s">
        <v>1063</v>
      </c>
      <c r="V198" t="s">
        <v>30961</v>
      </c>
      <c r="W198" s="4">
        <v>0.94</v>
      </c>
      <c r="X198" s="1">
        <v>480</v>
      </c>
      <c r="Y198" s="1">
        <v>101</v>
      </c>
      <c r="Z198" s="1">
        <v>145</v>
      </c>
      <c r="AA198" s="1">
        <v>62</v>
      </c>
      <c r="AB198" s="6">
        <f t="shared" si="15"/>
        <v>0.12916666666666668</v>
      </c>
      <c r="AC198" s="6">
        <f t="shared" si="16"/>
        <v>0.12916666666666668</v>
      </c>
      <c r="AD198" s="26">
        <f t="shared" si="17"/>
        <v>96</v>
      </c>
      <c r="AE198" s="1">
        <v>53</v>
      </c>
      <c r="AF198" s="1">
        <v>96</v>
      </c>
      <c r="AG198" s="1">
        <v>29</v>
      </c>
      <c r="AH198" s="1">
        <v>126</v>
      </c>
      <c r="AI198" s="1">
        <v>6</v>
      </c>
      <c r="AJ198" s="1">
        <v>14</v>
      </c>
      <c r="AK198" s="1">
        <v>25</v>
      </c>
      <c r="AL198" s="1">
        <v>96</v>
      </c>
      <c r="AM198" s="1">
        <f t="shared" si="18"/>
        <v>110</v>
      </c>
      <c r="AN198" s="1">
        <v>64</v>
      </c>
      <c r="AO198" s="1">
        <v>9</v>
      </c>
      <c r="AP198" s="20">
        <f t="shared" si="19"/>
        <v>130.20000000000002</v>
      </c>
      <c r="AQ198" s="1">
        <v>9</v>
      </c>
    </row>
    <row r="199" spans="1:43" ht="16" x14ac:dyDescent="0.2">
      <c r="A199" t="s">
        <v>26900</v>
      </c>
      <c r="B199" t="s">
        <v>33771</v>
      </c>
      <c r="C199" s="1" t="s">
        <v>532</v>
      </c>
      <c r="E199" s="9" t="s">
        <v>33776</v>
      </c>
      <c r="F199" s="12" t="s">
        <v>33783</v>
      </c>
      <c r="G199" s="13" t="s">
        <v>33780</v>
      </c>
      <c r="H199" s="14" t="s">
        <v>33784</v>
      </c>
      <c r="I199" s="13" t="s">
        <v>33782</v>
      </c>
      <c r="J199" s="13">
        <v>60154</v>
      </c>
      <c r="K199" t="s">
        <v>1026</v>
      </c>
      <c r="L199" t="s">
        <v>1064</v>
      </c>
      <c r="M199" t="s">
        <v>1065</v>
      </c>
      <c r="N199" t="s">
        <v>130</v>
      </c>
      <c r="O199" t="s">
        <v>1066</v>
      </c>
      <c r="P199" t="s">
        <v>1067</v>
      </c>
      <c r="Q199" t="s">
        <v>1068</v>
      </c>
      <c r="S199" t="s">
        <v>1032</v>
      </c>
      <c r="T199" s="1" t="s">
        <v>532</v>
      </c>
      <c r="U199" s="1" t="s">
        <v>1069</v>
      </c>
      <c r="V199" t="s">
        <v>26899</v>
      </c>
      <c r="W199" s="4">
        <v>0.96</v>
      </c>
      <c r="X199" s="1">
        <v>615</v>
      </c>
      <c r="Y199" s="1">
        <v>118</v>
      </c>
      <c r="Z199" s="1">
        <v>60</v>
      </c>
      <c r="AA199" s="1">
        <v>60</v>
      </c>
      <c r="AB199" s="6">
        <f t="shared" si="15"/>
        <v>9.7560975609756101E-2</v>
      </c>
      <c r="AC199" s="6">
        <f t="shared" si="16"/>
        <v>9.7560975609756101E-2</v>
      </c>
      <c r="AD199" s="26">
        <f t="shared" si="17"/>
        <v>123</v>
      </c>
      <c r="AE199" s="1">
        <v>55</v>
      </c>
      <c r="AF199" s="1">
        <v>55</v>
      </c>
      <c r="AG199" s="1">
        <v>28</v>
      </c>
      <c r="AH199" s="1">
        <v>88</v>
      </c>
      <c r="AI199" s="1">
        <v>3</v>
      </c>
      <c r="AJ199" s="1">
        <v>12</v>
      </c>
      <c r="AK199" s="1">
        <v>11</v>
      </c>
      <c r="AL199" s="1">
        <v>38</v>
      </c>
      <c r="AM199" s="1">
        <f t="shared" si="18"/>
        <v>50</v>
      </c>
      <c r="AN199" s="1">
        <v>26</v>
      </c>
      <c r="AO199" s="1">
        <v>3</v>
      </c>
      <c r="AP199" s="20">
        <f t="shared" si="19"/>
        <v>126</v>
      </c>
      <c r="AQ199" s="1">
        <v>2</v>
      </c>
    </row>
    <row r="200" spans="1:43" ht="16" x14ac:dyDescent="0.2">
      <c r="A200" t="s">
        <v>32476</v>
      </c>
      <c r="B200" t="s">
        <v>33771</v>
      </c>
      <c r="C200" s="1" t="s">
        <v>532</v>
      </c>
      <c r="E200" s="9" t="s">
        <v>33776</v>
      </c>
      <c r="F200" s="12" t="s">
        <v>33783</v>
      </c>
      <c r="G200" s="13" t="s">
        <v>33780</v>
      </c>
      <c r="H200" s="14" t="s">
        <v>33784</v>
      </c>
      <c r="I200" s="13" t="s">
        <v>33782</v>
      </c>
      <c r="J200" s="13">
        <v>60154</v>
      </c>
      <c r="K200" t="s">
        <v>1070</v>
      </c>
      <c r="L200" t="s">
        <v>1071</v>
      </c>
      <c r="M200" t="s">
        <v>1072</v>
      </c>
      <c r="N200" t="s">
        <v>1073</v>
      </c>
      <c r="O200" t="s">
        <v>1074</v>
      </c>
      <c r="P200" t="s">
        <v>1075</v>
      </c>
      <c r="Q200" t="s">
        <v>1076</v>
      </c>
      <c r="S200" t="s">
        <v>1077</v>
      </c>
      <c r="T200" s="1" t="s">
        <v>532</v>
      </c>
      <c r="U200" s="1">
        <v>90020</v>
      </c>
      <c r="V200" t="s">
        <v>32475</v>
      </c>
      <c r="W200" s="4">
        <v>0.94</v>
      </c>
      <c r="X200" s="1">
        <v>650</v>
      </c>
      <c r="Y200" s="1">
        <v>13</v>
      </c>
      <c r="Z200" s="1">
        <v>12</v>
      </c>
      <c r="AA200" s="1">
        <v>12</v>
      </c>
      <c r="AB200" s="6">
        <f t="shared" si="15"/>
        <v>1.8461538461538463E-2</v>
      </c>
      <c r="AC200" s="6">
        <f t="shared" si="16"/>
        <v>1.8461538461538463E-2</v>
      </c>
      <c r="AD200" s="26">
        <f t="shared" si="17"/>
        <v>130</v>
      </c>
      <c r="AE200" s="1">
        <v>12</v>
      </c>
      <c r="AF200" s="1">
        <v>12</v>
      </c>
      <c r="AG200" s="1">
        <v>1</v>
      </c>
      <c r="AH200" s="1">
        <v>4</v>
      </c>
      <c r="AI200" s="1">
        <v>0</v>
      </c>
      <c r="AJ200" s="1">
        <v>0</v>
      </c>
      <c r="AK200" s="1">
        <v>3</v>
      </c>
      <c r="AL200" s="1">
        <v>9</v>
      </c>
      <c r="AM200" s="1">
        <f t="shared" si="18"/>
        <v>9</v>
      </c>
      <c r="AN200" s="1">
        <v>1</v>
      </c>
      <c r="AO200" s="1">
        <v>2</v>
      </c>
      <c r="AP200" s="20">
        <f t="shared" si="19"/>
        <v>25.200000000000003</v>
      </c>
      <c r="AQ200" s="1">
        <v>0</v>
      </c>
    </row>
    <row r="201" spans="1:43" ht="16" x14ac:dyDescent="0.2">
      <c r="A201" t="s">
        <v>29985</v>
      </c>
      <c r="B201" t="s">
        <v>33771</v>
      </c>
      <c r="C201" s="1" t="s">
        <v>532</v>
      </c>
      <c r="E201" s="9" t="s">
        <v>33776</v>
      </c>
      <c r="F201" s="12" t="s">
        <v>33783</v>
      </c>
      <c r="G201" s="13" t="s">
        <v>33780</v>
      </c>
      <c r="H201" s="14" t="s">
        <v>33784</v>
      </c>
      <c r="I201" s="13" t="s">
        <v>33782</v>
      </c>
      <c r="J201" s="13">
        <v>60154</v>
      </c>
      <c r="K201" t="s">
        <v>1070</v>
      </c>
      <c r="L201" t="s">
        <v>1078</v>
      </c>
      <c r="M201" t="s">
        <v>1079</v>
      </c>
      <c r="N201" t="s">
        <v>1080</v>
      </c>
      <c r="O201" t="s">
        <v>1081</v>
      </c>
      <c r="P201" t="s">
        <v>1082</v>
      </c>
      <c r="Q201" t="s">
        <v>1083</v>
      </c>
      <c r="S201" t="s">
        <v>1077</v>
      </c>
      <c r="T201" s="1" t="s">
        <v>532</v>
      </c>
      <c r="U201" s="1">
        <v>90026</v>
      </c>
      <c r="V201" t="e">
        <v>#N/A</v>
      </c>
      <c r="W201" s="4">
        <v>0.91</v>
      </c>
      <c r="X201" s="1">
        <v>653</v>
      </c>
      <c r="Y201" s="1">
        <v>12</v>
      </c>
      <c r="Z201" s="1">
        <v>13</v>
      </c>
      <c r="AA201" s="1">
        <v>13</v>
      </c>
      <c r="AB201" s="6">
        <f t="shared" si="15"/>
        <v>1.9908116385911178E-2</v>
      </c>
      <c r="AC201" s="6">
        <f t="shared" si="16"/>
        <v>1.9908116385911178E-2</v>
      </c>
      <c r="AD201" s="26">
        <f t="shared" si="17"/>
        <v>130.6</v>
      </c>
      <c r="AE201" s="1">
        <v>12</v>
      </c>
      <c r="AF201" s="1">
        <v>12</v>
      </c>
      <c r="AG201" s="1">
        <v>2</v>
      </c>
      <c r="AH201" s="1">
        <v>5</v>
      </c>
      <c r="AI201" s="1">
        <v>1</v>
      </c>
      <c r="AJ201" s="1">
        <v>2</v>
      </c>
      <c r="AK201" s="1">
        <v>3</v>
      </c>
      <c r="AL201" s="1">
        <v>6</v>
      </c>
      <c r="AM201" s="1">
        <f t="shared" si="18"/>
        <v>8</v>
      </c>
      <c r="AN201" s="1">
        <v>2</v>
      </c>
      <c r="AO201" s="1">
        <v>0</v>
      </c>
      <c r="AP201" s="20">
        <f t="shared" si="19"/>
        <v>27.3</v>
      </c>
      <c r="AQ201" s="1">
        <v>0</v>
      </c>
    </row>
    <row r="202" spans="1:43" ht="16" x14ac:dyDescent="0.2">
      <c r="A202" t="s">
        <v>29982</v>
      </c>
      <c r="B202" t="s">
        <v>33771</v>
      </c>
      <c r="C202" s="1" t="s">
        <v>532</v>
      </c>
      <c r="E202" s="9" t="s">
        <v>33776</v>
      </c>
      <c r="F202" s="14" t="s">
        <v>33785</v>
      </c>
      <c r="G202" s="13" t="s">
        <v>33780</v>
      </c>
      <c r="H202" s="14" t="s">
        <v>33786</v>
      </c>
      <c r="I202" s="13" t="s">
        <v>33782</v>
      </c>
      <c r="J202" s="15">
        <v>60184</v>
      </c>
      <c r="K202" t="s">
        <v>1084</v>
      </c>
      <c r="L202" t="s">
        <v>1087</v>
      </c>
      <c r="M202" t="s">
        <v>1088</v>
      </c>
      <c r="N202" t="s">
        <v>1089</v>
      </c>
      <c r="O202" t="s">
        <v>1090</v>
      </c>
      <c r="P202" t="s">
        <v>1091</v>
      </c>
      <c r="Q202" t="s">
        <v>1092</v>
      </c>
      <c r="S202" t="s">
        <v>1086</v>
      </c>
      <c r="T202" s="1" t="s">
        <v>532</v>
      </c>
      <c r="U202" s="1">
        <v>95128</v>
      </c>
      <c r="V202" t="e">
        <v>#N/A</v>
      </c>
      <c r="W202" s="4">
        <v>0.64</v>
      </c>
      <c r="X202" s="1">
        <v>1081</v>
      </c>
      <c r="Y202" s="1">
        <v>29</v>
      </c>
      <c r="Z202" s="1">
        <v>34</v>
      </c>
      <c r="AA202" s="1">
        <v>25</v>
      </c>
      <c r="AB202" s="6">
        <f t="shared" si="15"/>
        <v>2.3126734505087881E-2</v>
      </c>
      <c r="AC202" s="6">
        <f t="shared" si="16"/>
        <v>2.3126734505087881E-2</v>
      </c>
      <c r="AD202" s="26">
        <f t="shared" si="17"/>
        <v>216.20000000000002</v>
      </c>
      <c r="AE202" s="1">
        <v>25</v>
      </c>
      <c r="AF202" s="1">
        <v>33</v>
      </c>
      <c r="AG202" s="1">
        <v>21</v>
      </c>
      <c r="AH202" s="1">
        <v>124</v>
      </c>
      <c r="AI202" s="1">
        <v>0</v>
      </c>
      <c r="AJ202" s="1">
        <v>0</v>
      </c>
      <c r="AK202" s="1">
        <v>13</v>
      </c>
      <c r="AL202" s="1">
        <v>42</v>
      </c>
      <c r="AM202" s="1">
        <f t="shared" si="18"/>
        <v>42</v>
      </c>
      <c r="AN202" s="1">
        <v>4</v>
      </c>
      <c r="AO202" s="1">
        <v>1</v>
      </c>
      <c r="AP202" s="20">
        <f t="shared" si="19"/>
        <v>52.5</v>
      </c>
      <c r="AQ202" s="1">
        <v>2</v>
      </c>
    </row>
    <row r="203" spans="1:43" ht="16" x14ac:dyDescent="0.2">
      <c r="A203" t="s">
        <v>32494</v>
      </c>
      <c r="B203" t="s">
        <v>33771</v>
      </c>
      <c r="C203" s="1" t="s">
        <v>532</v>
      </c>
      <c r="E203" s="9" t="s">
        <v>33776</v>
      </c>
      <c r="F203" s="14" t="s">
        <v>33785</v>
      </c>
      <c r="G203" s="13" t="s">
        <v>33780</v>
      </c>
      <c r="H203" s="14" t="s">
        <v>33786</v>
      </c>
      <c r="I203" s="13" t="s">
        <v>33782</v>
      </c>
      <c r="J203" s="15">
        <v>60184</v>
      </c>
      <c r="K203" t="s">
        <v>1084</v>
      </c>
      <c r="L203" t="s">
        <v>1093</v>
      </c>
      <c r="M203" t="s">
        <v>1094</v>
      </c>
      <c r="N203" t="s">
        <v>1089</v>
      </c>
      <c r="O203" t="s">
        <v>1095</v>
      </c>
      <c r="P203" t="s">
        <v>1096</v>
      </c>
      <c r="Q203" t="s">
        <v>1097</v>
      </c>
      <c r="S203" t="s">
        <v>1086</v>
      </c>
      <c r="T203" s="1" t="s">
        <v>532</v>
      </c>
      <c r="U203" s="1">
        <v>95124</v>
      </c>
      <c r="V203" t="e">
        <v>#N/A</v>
      </c>
      <c r="W203" s="4">
        <v>0.19</v>
      </c>
      <c r="X203" s="1">
        <v>1684</v>
      </c>
      <c r="Y203" s="1">
        <v>28</v>
      </c>
      <c r="Z203" s="1">
        <v>30</v>
      </c>
      <c r="AA203" s="1">
        <v>20</v>
      </c>
      <c r="AB203" s="6">
        <f t="shared" si="15"/>
        <v>1.1876484560570071E-2</v>
      </c>
      <c r="AC203" s="6">
        <f t="shared" si="16"/>
        <v>1.1876484560570071E-2</v>
      </c>
      <c r="AD203" s="26">
        <f t="shared" si="17"/>
        <v>336.8</v>
      </c>
      <c r="AE203" s="1">
        <v>20</v>
      </c>
      <c r="AF203" s="1">
        <v>30</v>
      </c>
      <c r="AG203" s="1">
        <v>16</v>
      </c>
      <c r="AH203" s="1">
        <v>95</v>
      </c>
      <c r="AI203" s="1">
        <v>0</v>
      </c>
      <c r="AJ203" s="1">
        <v>0</v>
      </c>
      <c r="AK203" s="1">
        <v>12</v>
      </c>
      <c r="AL203" s="1">
        <v>37</v>
      </c>
      <c r="AM203" s="1">
        <f t="shared" si="18"/>
        <v>37</v>
      </c>
      <c r="AN203" s="1">
        <v>1</v>
      </c>
      <c r="AO203" s="1">
        <v>4</v>
      </c>
      <c r="AP203" s="20">
        <f t="shared" si="19"/>
        <v>42</v>
      </c>
      <c r="AQ203" s="1">
        <v>1</v>
      </c>
    </row>
    <row r="204" spans="1:43" ht="16" x14ac:dyDescent="0.2">
      <c r="A204" t="s">
        <v>28755</v>
      </c>
      <c r="B204" t="s">
        <v>33771</v>
      </c>
      <c r="C204" s="1" t="s">
        <v>532</v>
      </c>
      <c r="E204" s="9" t="s">
        <v>33776</v>
      </c>
      <c r="F204" s="14" t="s">
        <v>33785</v>
      </c>
      <c r="G204" s="13" t="s">
        <v>33780</v>
      </c>
      <c r="H204" s="14" t="s">
        <v>33786</v>
      </c>
      <c r="I204" s="13" t="s">
        <v>33782</v>
      </c>
      <c r="J204" s="15">
        <v>60184</v>
      </c>
      <c r="K204" t="s">
        <v>1084</v>
      </c>
      <c r="L204" t="s">
        <v>1098</v>
      </c>
      <c r="M204" t="s">
        <v>1099</v>
      </c>
      <c r="N204" t="s">
        <v>1089</v>
      </c>
      <c r="O204" t="s">
        <v>1100</v>
      </c>
      <c r="P204" t="s">
        <v>1101</v>
      </c>
      <c r="Q204" t="s">
        <v>1102</v>
      </c>
      <c r="S204" t="s">
        <v>1103</v>
      </c>
      <c r="T204" s="1" t="s">
        <v>532</v>
      </c>
      <c r="U204" s="1">
        <v>95070</v>
      </c>
      <c r="V204" t="e">
        <v>#N/A</v>
      </c>
      <c r="W204" s="4">
        <v>0.48</v>
      </c>
      <c r="X204" s="1">
        <v>1320</v>
      </c>
      <c r="Y204" s="1">
        <v>37</v>
      </c>
      <c r="Z204" s="1">
        <v>25</v>
      </c>
      <c r="AA204" s="1">
        <v>22</v>
      </c>
      <c r="AB204" s="6">
        <f t="shared" si="15"/>
        <v>1.6666666666666666E-2</v>
      </c>
      <c r="AC204" s="6">
        <f t="shared" si="16"/>
        <v>1.6666666666666666E-2</v>
      </c>
      <c r="AD204" s="26">
        <f t="shared" si="17"/>
        <v>264</v>
      </c>
      <c r="AE204" s="1">
        <v>21</v>
      </c>
      <c r="AF204" s="1">
        <v>21</v>
      </c>
      <c r="AG204" s="1">
        <v>13</v>
      </c>
      <c r="AH204" s="1">
        <v>56</v>
      </c>
      <c r="AI204" s="1">
        <v>0</v>
      </c>
      <c r="AJ204" s="1">
        <v>0</v>
      </c>
      <c r="AK204" s="1">
        <v>16</v>
      </c>
      <c r="AL204" s="1">
        <v>53</v>
      </c>
      <c r="AM204" s="1">
        <f t="shared" si="18"/>
        <v>53</v>
      </c>
      <c r="AN204" s="1">
        <v>1</v>
      </c>
      <c r="AO204" s="1">
        <v>1</v>
      </c>
      <c r="AP204" s="20">
        <f t="shared" si="19"/>
        <v>46.2</v>
      </c>
      <c r="AQ204" s="1">
        <v>1</v>
      </c>
    </row>
    <row r="205" spans="1:43" ht="16" x14ac:dyDescent="0.2">
      <c r="A205" t="s">
        <v>31223</v>
      </c>
      <c r="B205" t="s">
        <v>33771</v>
      </c>
      <c r="C205" s="1" t="s">
        <v>532</v>
      </c>
      <c r="E205" s="9" t="s">
        <v>33776</v>
      </c>
      <c r="F205" s="12" t="s">
        <v>33783</v>
      </c>
      <c r="G205" s="13" t="s">
        <v>33780</v>
      </c>
      <c r="H205" s="14" t="s">
        <v>33784</v>
      </c>
      <c r="I205" s="13" t="s">
        <v>33782</v>
      </c>
      <c r="J205" s="13">
        <v>60154</v>
      </c>
      <c r="K205" t="s">
        <v>1104</v>
      </c>
      <c r="L205" t="s">
        <v>1105</v>
      </c>
      <c r="M205" t="s">
        <v>1106</v>
      </c>
      <c r="N205" t="s">
        <v>1107</v>
      </c>
      <c r="O205" t="s">
        <v>1108</v>
      </c>
      <c r="P205">
        <v>7603364100</v>
      </c>
      <c r="Q205" t="s">
        <v>1109</v>
      </c>
      <c r="S205" t="s">
        <v>1110</v>
      </c>
      <c r="T205" s="1" t="s">
        <v>532</v>
      </c>
      <c r="U205" s="1">
        <v>92243</v>
      </c>
      <c r="V205" t="e">
        <v>#N/A</v>
      </c>
      <c r="W205" s="4">
        <v>0.75</v>
      </c>
      <c r="X205" s="1">
        <v>1987</v>
      </c>
      <c r="Y205" s="1">
        <v>28</v>
      </c>
      <c r="Z205" s="1">
        <v>35</v>
      </c>
      <c r="AA205" s="1">
        <v>26</v>
      </c>
      <c r="AB205" s="6">
        <f t="shared" si="15"/>
        <v>1.3085052843482638E-2</v>
      </c>
      <c r="AC205" s="6">
        <f t="shared" si="16"/>
        <v>1.3085052843482638E-2</v>
      </c>
      <c r="AD205" s="26">
        <f t="shared" si="17"/>
        <v>397.40000000000003</v>
      </c>
      <c r="AE205" s="1">
        <v>19</v>
      </c>
      <c r="AF205" s="1">
        <v>19</v>
      </c>
      <c r="AG205" s="1">
        <v>15</v>
      </c>
      <c r="AH205" s="1">
        <v>78</v>
      </c>
      <c r="AI205" s="1">
        <v>0</v>
      </c>
      <c r="AJ205" s="1">
        <v>0</v>
      </c>
      <c r="AK205" s="1">
        <v>9</v>
      </c>
      <c r="AL205" s="1">
        <v>32</v>
      </c>
      <c r="AM205" s="1">
        <f t="shared" si="18"/>
        <v>32</v>
      </c>
      <c r="AN205" s="1">
        <v>16</v>
      </c>
      <c r="AO205" s="1">
        <v>2</v>
      </c>
      <c r="AP205" s="20">
        <f t="shared" si="19"/>
        <v>54.6</v>
      </c>
      <c r="AQ205" s="1">
        <v>7</v>
      </c>
    </row>
    <row r="206" spans="1:43" ht="16" x14ac:dyDescent="0.2">
      <c r="A206" t="s">
        <v>27870</v>
      </c>
      <c r="B206" t="s">
        <v>33771</v>
      </c>
      <c r="C206" s="1" t="s">
        <v>532</v>
      </c>
      <c r="E206" s="9" t="s">
        <v>33776</v>
      </c>
      <c r="F206" s="14" t="s">
        <v>33785</v>
      </c>
      <c r="G206" s="13" t="s">
        <v>33780</v>
      </c>
      <c r="H206" s="14" t="s">
        <v>33786</v>
      </c>
      <c r="I206" s="13" t="s">
        <v>33782</v>
      </c>
      <c r="J206" s="15">
        <v>60184</v>
      </c>
      <c r="K206" t="s">
        <v>1111</v>
      </c>
      <c r="L206" t="s">
        <v>1112</v>
      </c>
      <c r="M206" t="s">
        <v>1113</v>
      </c>
      <c r="N206" t="s">
        <v>44</v>
      </c>
      <c r="O206" t="s">
        <v>1114</v>
      </c>
      <c r="P206" t="s">
        <v>1115</v>
      </c>
      <c r="Q206" t="s">
        <v>1116</v>
      </c>
      <c r="S206" t="s">
        <v>1117</v>
      </c>
      <c r="T206" s="1" t="s">
        <v>532</v>
      </c>
      <c r="U206" s="1">
        <v>95351</v>
      </c>
      <c r="V206" t="e">
        <v>#N/A</v>
      </c>
      <c r="W206" s="4">
        <v>0.85</v>
      </c>
      <c r="X206" s="1">
        <v>672</v>
      </c>
      <c r="Y206" s="1">
        <v>150</v>
      </c>
      <c r="Z206" s="1">
        <v>95</v>
      </c>
      <c r="AA206" s="1">
        <v>62</v>
      </c>
      <c r="AB206" s="6">
        <f t="shared" si="15"/>
        <v>9.2261904761904767E-2</v>
      </c>
      <c r="AC206" s="6">
        <f t="shared" si="16"/>
        <v>9.2261904761904767E-2</v>
      </c>
      <c r="AD206" s="26">
        <f t="shared" si="17"/>
        <v>134.4</v>
      </c>
      <c r="AE206" s="1">
        <v>58</v>
      </c>
      <c r="AF206" s="1">
        <v>88</v>
      </c>
      <c r="AG206" s="1">
        <v>20</v>
      </c>
      <c r="AH206" s="1">
        <v>65</v>
      </c>
      <c r="AI206" s="1">
        <v>1</v>
      </c>
      <c r="AJ206" s="1">
        <v>5</v>
      </c>
      <c r="AK206" s="1">
        <v>14</v>
      </c>
      <c r="AL206" s="1">
        <v>27</v>
      </c>
      <c r="AM206" s="1">
        <f t="shared" si="18"/>
        <v>32</v>
      </c>
      <c r="AN206" s="1">
        <v>20</v>
      </c>
      <c r="AO206" s="1">
        <v>3</v>
      </c>
      <c r="AP206" s="20">
        <f t="shared" si="19"/>
        <v>130.20000000000002</v>
      </c>
      <c r="AQ206" s="1">
        <v>3</v>
      </c>
    </row>
    <row r="207" spans="1:43" ht="16" x14ac:dyDescent="0.2">
      <c r="A207" t="s">
        <v>29553</v>
      </c>
      <c r="B207" t="s">
        <v>33771</v>
      </c>
      <c r="C207" s="1" t="s">
        <v>532</v>
      </c>
      <c r="E207" s="9" t="s">
        <v>33776</v>
      </c>
      <c r="F207" s="14" t="s">
        <v>33785</v>
      </c>
      <c r="G207" s="13" t="s">
        <v>33780</v>
      </c>
      <c r="H207" s="14" t="s">
        <v>33786</v>
      </c>
      <c r="I207" s="13" t="s">
        <v>33782</v>
      </c>
      <c r="J207" s="15">
        <v>60184</v>
      </c>
      <c r="K207" t="s">
        <v>1111</v>
      </c>
      <c r="L207" t="s">
        <v>1118</v>
      </c>
      <c r="M207" t="s">
        <v>1119</v>
      </c>
      <c r="N207" t="s">
        <v>201</v>
      </c>
      <c r="O207" t="s">
        <v>1120</v>
      </c>
      <c r="P207" t="s">
        <v>1121</v>
      </c>
      <c r="Q207" t="s">
        <v>1122</v>
      </c>
      <c r="S207" t="s">
        <v>1123</v>
      </c>
      <c r="T207" s="1" t="s">
        <v>532</v>
      </c>
      <c r="U207" s="1">
        <v>95307</v>
      </c>
      <c r="V207" t="e">
        <v>#N/A</v>
      </c>
      <c r="W207" s="4">
        <v>0.86</v>
      </c>
      <c r="X207" s="1">
        <v>620</v>
      </c>
      <c r="Y207" s="1">
        <v>28</v>
      </c>
      <c r="Z207" s="1">
        <v>14</v>
      </c>
      <c r="AA207" s="1">
        <v>14</v>
      </c>
      <c r="AB207" s="6">
        <f t="shared" si="15"/>
        <v>2.2580645161290321E-2</v>
      </c>
      <c r="AC207" s="6">
        <f t="shared" si="16"/>
        <v>2.2580645161290321E-2</v>
      </c>
      <c r="AD207" s="26">
        <f t="shared" si="17"/>
        <v>124</v>
      </c>
      <c r="AE207" s="1">
        <v>10</v>
      </c>
      <c r="AF207" s="1">
        <v>10</v>
      </c>
      <c r="AG207" s="1">
        <v>1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  <c r="AM207" s="1">
        <f t="shared" si="18"/>
        <v>0</v>
      </c>
      <c r="AN207" s="1">
        <v>1</v>
      </c>
      <c r="AO207" s="1">
        <v>0</v>
      </c>
      <c r="AP207" s="20">
        <f t="shared" si="19"/>
        <v>29.400000000000002</v>
      </c>
      <c r="AQ207" s="1">
        <v>4</v>
      </c>
    </row>
    <row r="208" spans="1:43" ht="16" x14ac:dyDescent="0.2">
      <c r="A208" t="s">
        <v>30478</v>
      </c>
      <c r="B208" t="s">
        <v>33771</v>
      </c>
      <c r="C208" s="1" t="s">
        <v>532</v>
      </c>
      <c r="E208" s="9" t="s">
        <v>33776</v>
      </c>
      <c r="F208" s="14" t="s">
        <v>33785</v>
      </c>
      <c r="G208" s="13" t="s">
        <v>33780</v>
      </c>
      <c r="H208" s="14" t="s">
        <v>33786</v>
      </c>
      <c r="I208" s="13" t="s">
        <v>33782</v>
      </c>
      <c r="J208" s="15">
        <v>60184</v>
      </c>
      <c r="K208" t="s">
        <v>1111</v>
      </c>
      <c r="L208" t="s">
        <v>1124</v>
      </c>
      <c r="M208" t="s">
        <v>1125</v>
      </c>
      <c r="N208" t="s">
        <v>538</v>
      </c>
      <c r="O208" t="s">
        <v>1126</v>
      </c>
      <c r="P208" t="s">
        <v>1127</v>
      </c>
      <c r="Q208" t="s">
        <v>1128</v>
      </c>
      <c r="S208" t="s">
        <v>1123</v>
      </c>
      <c r="T208" s="1" t="s">
        <v>532</v>
      </c>
      <c r="U208" s="1">
        <v>95307</v>
      </c>
      <c r="V208" t="s">
        <v>30477</v>
      </c>
      <c r="W208" s="4">
        <v>0.79</v>
      </c>
      <c r="X208" s="1">
        <v>630</v>
      </c>
      <c r="Y208" s="1">
        <v>177</v>
      </c>
      <c r="Z208" s="1">
        <v>52</v>
      </c>
      <c r="AA208" s="1">
        <v>51</v>
      </c>
      <c r="AB208" s="6">
        <f t="shared" si="15"/>
        <v>8.0952380952380956E-2</v>
      </c>
      <c r="AC208" s="6">
        <f t="shared" si="16"/>
        <v>8.0952380952380956E-2</v>
      </c>
      <c r="AD208" s="26">
        <f t="shared" si="17"/>
        <v>126</v>
      </c>
      <c r="AE208" s="1">
        <v>50</v>
      </c>
      <c r="AF208" s="1">
        <v>50</v>
      </c>
      <c r="AG208" s="1">
        <v>17</v>
      </c>
      <c r="AH208" s="1">
        <v>42</v>
      </c>
      <c r="AI208" s="1">
        <v>0</v>
      </c>
      <c r="AJ208" s="1">
        <v>0</v>
      </c>
      <c r="AK208" s="1">
        <v>3</v>
      </c>
      <c r="AL208" s="1">
        <v>7</v>
      </c>
      <c r="AM208" s="1">
        <f t="shared" si="18"/>
        <v>7</v>
      </c>
      <c r="AN208" s="1">
        <v>11</v>
      </c>
      <c r="AO208" s="1">
        <v>0</v>
      </c>
      <c r="AP208" s="20">
        <f t="shared" si="19"/>
        <v>107.10000000000001</v>
      </c>
      <c r="AQ208" s="1">
        <v>0</v>
      </c>
    </row>
    <row r="209" spans="1:43" ht="16" x14ac:dyDescent="0.2">
      <c r="A209" t="s">
        <v>31628</v>
      </c>
      <c r="B209" t="s">
        <v>33771</v>
      </c>
      <c r="C209" s="1" t="s">
        <v>532</v>
      </c>
      <c r="E209" s="9" t="s">
        <v>33776</v>
      </c>
      <c r="F209" s="14" t="s">
        <v>33785</v>
      </c>
      <c r="G209" s="13" t="s">
        <v>33780</v>
      </c>
      <c r="H209" s="14" t="s">
        <v>33786</v>
      </c>
      <c r="I209" s="13" t="s">
        <v>33782</v>
      </c>
      <c r="J209" s="15">
        <v>60184</v>
      </c>
      <c r="K209" t="s">
        <v>1111</v>
      </c>
      <c r="L209" t="s">
        <v>1129</v>
      </c>
      <c r="M209" t="s">
        <v>1130</v>
      </c>
      <c r="N209" t="s">
        <v>1131</v>
      </c>
      <c r="O209" t="s">
        <v>1132</v>
      </c>
      <c r="P209" t="s">
        <v>1133</v>
      </c>
      <c r="Q209" t="s">
        <v>1134</v>
      </c>
      <c r="S209" t="s">
        <v>1123</v>
      </c>
      <c r="T209" s="1" t="s">
        <v>532</v>
      </c>
      <c r="U209" s="1">
        <v>95307</v>
      </c>
      <c r="V209" t="s">
        <v>31627</v>
      </c>
      <c r="W209" s="4">
        <v>0.91</v>
      </c>
      <c r="X209" s="1">
        <v>460</v>
      </c>
      <c r="Y209" s="1">
        <v>21</v>
      </c>
      <c r="Z209" s="1">
        <v>16</v>
      </c>
      <c r="AA209" s="1">
        <v>16</v>
      </c>
      <c r="AB209" s="6">
        <f t="shared" si="15"/>
        <v>3.4782608695652174E-2</v>
      </c>
      <c r="AC209" s="6">
        <f t="shared" si="16"/>
        <v>3.4782608695652174E-2</v>
      </c>
      <c r="AD209" s="26">
        <f t="shared" si="17"/>
        <v>92</v>
      </c>
      <c r="AE209" s="1">
        <v>16</v>
      </c>
      <c r="AF209" s="1">
        <v>16</v>
      </c>
      <c r="AG209" s="1">
        <v>2</v>
      </c>
      <c r="AH209" s="1">
        <v>8</v>
      </c>
      <c r="AI209" s="1">
        <v>0</v>
      </c>
      <c r="AJ209" s="1">
        <v>0</v>
      </c>
      <c r="AK209" s="1">
        <v>0</v>
      </c>
      <c r="AL209" s="1">
        <v>0</v>
      </c>
      <c r="AM209" s="1">
        <f t="shared" si="18"/>
        <v>0</v>
      </c>
      <c r="AN209" s="1">
        <v>4</v>
      </c>
      <c r="AO209" s="1">
        <v>0</v>
      </c>
      <c r="AP209" s="20">
        <f t="shared" si="19"/>
        <v>33.6</v>
      </c>
      <c r="AQ209" s="1">
        <v>0</v>
      </c>
    </row>
    <row r="210" spans="1:43" ht="16" x14ac:dyDescent="0.2">
      <c r="A210" t="s">
        <v>32511</v>
      </c>
      <c r="B210" t="s">
        <v>33771</v>
      </c>
      <c r="C210" s="1" t="s">
        <v>532</v>
      </c>
      <c r="E210" s="9" t="s">
        <v>33776</v>
      </c>
      <c r="F210" s="14" t="s">
        <v>33785</v>
      </c>
      <c r="G210" s="13" t="s">
        <v>33780</v>
      </c>
      <c r="H210" s="14" t="s">
        <v>33786</v>
      </c>
      <c r="I210" s="13" t="s">
        <v>33782</v>
      </c>
      <c r="J210" s="15">
        <v>60184</v>
      </c>
      <c r="K210" t="s">
        <v>1111</v>
      </c>
      <c r="L210" t="s">
        <v>1135</v>
      </c>
      <c r="M210" t="s">
        <v>1136</v>
      </c>
      <c r="N210" t="s">
        <v>44</v>
      </c>
      <c r="O210" t="s">
        <v>1137</v>
      </c>
      <c r="P210" t="s">
        <v>1138</v>
      </c>
      <c r="Q210" t="s">
        <v>1139</v>
      </c>
      <c r="S210" t="s">
        <v>1123</v>
      </c>
      <c r="T210" s="1" t="s">
        <v>532</v>
      </c>
      <c r="U210" s="1">
        <v>95307</v>
      </c>
      <c r="V210" t="e">
        <v>#N/A</v>
      </c>
      <c r="W210" s="4">
        <v>0.83</v>
      </c>
      <c r="X210" s="1">
        <v>550</v>
      </c>
      <c r="Y210" s="1">
        <v>35</v>
      </c>
      <c r="Z210" s="1">
        <v>25</v>
      </c>
      <c r="AA210" s="1">
        <v>24</v>
      </c>
      <c r="AB210" s="6">
        <f t="shared" si="15"/>
        <v>4.363636363636364E-2</v>
      </c>
      <c r="AC210" s="6">
        <f t="shared" si="16"/>
        <v>4.363636363636364E-2</v>
      </c>
      <c r="AD210" s="26">
        <f t="shared" si="17"/>
        <v>110</v>
      </c>
      <c r="AE210" s="1">
        <v>23</v>
      </c>
      <c r="AF210" s="1">
        <v>23</v>
      </c>
      <c r="AG210" s="1">
        <v>9</v>
      </c>
      <c r="AH210" s="1">
        <v>30</v>
      </c>
      <c r="AI210" s="1">
        <v>2</v>
      </c>
      <c r="AJ210" s="1">
        <v>7</v>
      </c>
      <c r="AK210" s="1">
        <v>2</v>
      </c>
      <c r="AL210" s="1">
        <v>2</v>
      </c>
      <c r="AM210" s="1">
        <f t="shared" si="18"/>
        <v>9</v>
      </c>
      <c r="AN210" s="1">
        <v>5</v>
      </c>
      <c r="AO210" s="1">
        <v>0</v>
      </c>
      <c r="AP210" s="20">
        <f t="shared" si="19"/>
        <v>50.400000000000006</v>
      </c>
      <c r="AQ210" s="1">
        <v>0</v>
      </c>
    </row>
    <row r="211" spans="1:43" ht="16" x14ac:dyDescent="0.2">
      <c r="A211" t="s">
        <v>27560</v>
      </c>
      <c r="B211" t="s">
        <v>33771</v>
      </c>
      <c r="C211" s="1" t="s">
        <v>532</v>
      </c>
      <c r="E211" s="9" t="s">
        <v>33776</v>
      </c>
      <c r="F211" s="14" t="s">
        <v>33785</v>
      </c>
      <c r="G211" s="13" t="s">
        <v>33780</v>
      </c>
      <c r="H211" s="14" t="s">
        <v>33786</v>
      </c>
      <c r="I211" s="13" t="s">
        <v>33782</v>
      </c>
      <c r="J211" s="15">
        <v>60184</v>
      </c>
      <c r="K211" t="s">
        <v>1111</v>
      </c>
      <c r="L211" t="s">
        <v>1140</v>
      </c>
      <c r="M211" t="s">
        <v>1141</v>
      </c>
      <c r="N211" t="s">
        <v>201</v>
      </c>
      <c r="O211" t="s">
        <v>1142</v>
      </c>
      <c r="P211" t="s">
        <v>1143</v>
      </c>
      <c r="Q211" t="s">
        <v>1144</v>
      </c>
      <c r="S211" t="s">
        <v>1123</v>
      </c>
      <c r="T211" s="1" t="s">
        <v>532</v>
      </c>
      <c r="U211" s="1">
        <v>95307</v>
      </c>
      <c r="V211" t="s">
        <v>27559</v>
      </c>
      <c r="W211" s="4">
        <v>0.8</v>
      </c>
      <c r="X211" s="1">
        <v>622</v>
      </c>
      <c r="Y211" s="1">
        <v>20</v>
      </c>
      <c r="Z211" s="1">
        <v>14</v>
      </c>
      <c r="AA211" s="1">
        <v>14</v>
      </c>
      <c r="AB211" s="6">
        <f t="shared" si="15"/>
        <v>2.2508038585209004E-2</v>
      </c>
      <c r="AC211" s="6">
        <f t="shared" si="16"/>
        <v>2.2508038585209004E-2</v>
      </c>
      <c r="AD211" s="26">
        <f t="shared" si="17"/>
        <v>124.4</v>
      </c>
      <c r="AE211" s="1">
        <v>13</v>
      </c>
      <c r="AF211" s="1">
        <v>13</v>
      </c>
      <c r="AG211" s="1">
        <v>3</v>
      </c>
      <c r="AH211" s="1">
        <v>8</v>
      </c>
      <c r="AI211" s="1">
        <v>0</v>
      </c>
      <c r="AJ211" s="1">
        <v>0</v>
      </c>
      <c r="AK211" s="1">
        <v>0</v>
      </c>
      <c r="AL211" s="1">
        <v>0</v>
      </c>
      <c r="AM211" s="1">
        <f t="shared" si="18"/>
        <v>0</v>
      </c>
      <c r="AN211" s="1">
        <v>2</v>
      </c>
      <c r="AO211" s="1">
        <v>0</v>
      </c>
      <c r="AP211" s="20">
        <f t="shared" si="19"/>
        <v>29.400000000000002</v>
      </c>
      <c r="AQ211" s="1">
        <v>1</v>
      </c>
    </row>
    <row r="212" spans="1:43" ht="16" x14ac:dyDescent="0.2">
      <c r="A212" t="s">
        <v>29170</v>
      </c>
      <c r="B212" t="s">
        <v>33771</v>
      </c>
      <c r="C212" s="1" t="s">
        <v>532</v>
      </c>
      <c r="E212" s="9" t="s">
        <v>33776</v>
      </c>
      <c r="F212" s="14" t="s">
        <v>33785</v>
      </c>
      <c r="G212" s="13" t="s">
        <v>33780</v>
      </c>
      <c r="H212" s="14" t="s">
        <v>33786</v>
      </c>
      <c r="I212" s="13" t="s">
        <v>33782</v>
      </c>
      <c r="J212" s="15">
        <v>60184</v>
      </c>
      <c r="K212" t="s">
        <v>1111</v>
      </c>
      <c r="L212" t="s">
        <v>1145</v>
      </c>
      <c r="M212" t="s">
        <v>1136</v>
      </c>
      <c r="N212" t="s">
        <v>44</v>
      </c>
      <c r="O212" t="s">
        <v>1137</v>
      </c>
      <c r="P212" t="s">
        <v>1146</v>
      </c>
      <c r="Q212" t="s">
        <v>1147</v>
      </c>
      <c r="S212" t="s">
        <v>1123</v>
      </c>
      <c r="T212" s="1" t="s">
        <v>532</v>
      </c>
      <c r="U212" s="1">
        <v>95307</v>
      </c>
      <c r="V212" t="s">
        <v>29169</v>
      </c>
      <c r="W212" s="4">
        <v>0.53</v>
      </c>
      <c r="X212" s="1">
        <v>667</v>
      </c>
      <c r="Y212" s="1">
        <v>42</v>
      </c>
      <c r="Z212" s="1">
        <v>29</v>
      </c>
      <c r="AA212" s="1">
        <v>25</v>
      </c>
      <c r="AB212" s="6">
        <f t="shared" si="15"/>
        <v>3.7481259370314844E-2</v>
      </c>
      <c r="AC212" s="6">
        <f t="shared" si="16"/>
        <v>3.7481259370314844E-2</v>
      </c>
      <c r="AD212" s="26">
        <f t="shared" si="17"/>
        <v>133.4</v>
      </c>
      <c r="AE212" s="1">
        <v>24</v>
      </c>
      <c r="AF212" s="1">
        <v>24</v>
      </c>
      <c r="AG212" s="1">
        <v>13</v>
      </c>
      <c r="AH212" s="1">
        <v>33</v>
      </c>
      <c r="AI212" s="1">
        <v>2</v>
      </c>
      <c r="AJ212" s="1">
        <v>6</v>
      </c>
      <c r="AK212" s="1">
        <v>4</v>
      </c>
      <c r="AL212" s="1">
        <v>15</v>
      </c>
      <c r="AM212" s="1">
        <f t="shared" si="18"/>
        <v>21</v>
      </c>
      <c r="AN212" s="1">
        <v>12</v>
      </c>
      <c r="AO212" s="1">
        <v>0</v>
      </c>
      <c r="AP212" s="20">
        <f t="shared" si="19"/>
        <v>52.5</v>
      </c>
      <c r="AQ212" s="1">
        <v>0</v>
      </c>
    </row>
    <row r="213" spans="1:43" ht="16" x14ac:dyDescent="0.2">
      <c r="A213" t="s">
        <v>26773</v>
      </c>
      <c r="B213" t="s">
        <v>33771</v>
      </c>
      <c r="C213" s="1" t="s">
        <v>532</v>
      </c>
      <c r="E213" s="9" t="s">
        <v>33776</v>
      </c>
      <c r="F213" s="14" t="s">
        <v>33785</v>
      </c>
      <c r="G213" s="13" t="s">
        <v>33780</v>
      </c>
      <c r="H213" s="14" t="s">
        <v>33786</v>
      </c>
      <c r="I213" s="13" t="s">
        <v>33782</v>
      </c>
      <c r="J213" s="15">
        <v>60184</v>
      </c>
      <c r="K213" t="s">
        <v>1111</v>
      </c>
      <c r="L213" t="s">
        <v>1148</v>
      </c>
      <c r="M213" t="s">
        <v>1149</v>
      </c>
      <c r="N213" t="s">
        <v>201</v>
      </c>
      <c r="O213" t="s">
        <v>1150</v>
      </c>
      <c r="P213" t="s">
        <v>1151</v>
      </c>
      <c r="Q213" t="s">
        <v>1152</v>
      </c>
      <c r="S213" t="s">
        <v>1123</v>
      </c>
      <c r="T213" s="1" t="s">
        <v>532</v>
      </c>
      <c r="U213" s="1">
        <v>95307</v>
      </c>
      <c r="V213" t="e">
        <v>#N/A</v>
      </c>
      <c r="W213" s="4">
        <v>0.92</v>
      </c>
      <c r="X213" s="1">
        <v>524</v>
      </c>
      <c r="Y213" s="1">
        <v>47</v>
      </c>
      <c r="Z213" s="1">
        <v>31</v>
      </c>
      <c r="AA213" s="1">
        <v>29</v>
      </c>
      <c r="AB213" s="6">
        <f t="shared" si="15"/>
        <v>5.5343511450381681E-2</v>
      </c>
      <c r="AC213" s="6">
        <f t="shared" si="16"/>
        <v>5.5343511450381681E-2</v>
      </c>
      <c r="AD213" s="26">
        <f t="shared" si="17"/>
        <v>104.80000000000001</v>
      </c>
      <c r="AE213" s="1">
        <v>29</v>
      </c>
      <c r="AF213" s="1">
        <v>29</v>
      </c>
      <c r="AG213" s="1">
        <v>9</v>
      </c>
      <c r="AH213" s="1">
        <v>28</v>
      </c>
      <c r="AI213" s="1">
        <v>1</v>
      </c>
      <c r="AJ213" s="1">
        <v>5</v>
      </c>
      <c r="AK213" s="1">
        <v>6</v>
      </c>
      <c r="AL213" s="1">
        <v>14</v>
      </c>
      <c r="AM213" s="1">
        <f t="shared" si="18"/>
        <v>19</v>
      </c>
      <c r="AN213" s="1">
        <v>4</v>
      </c>
      <c r="AO213" s="1">
        <v>0</v>
      </c>
      <c r="AP213" s="20">
        <f t="shared" si="19"/>
        <v>60.900000000000006</v>
      </c>
      <c r="AQ213" s="1">
        <v>1</v>
      </c>
    </row>
    <row r="214" spans="1:43" ht="16" x14ac:dyDescent="0.2">
      <c r="A214" t="s">
        <v>28662</v>
      </c>
      <c r="B214" t="s">
        <v>33771</v>
      </c>
      <c r="C214" s="1" t="s">
        <v>532</v>
      </c>
      <c r="E214" s="9" t="s">
        <v>33776</v>
      </c>
      <c r="F214" s="14" t="s">
        <v>33785</v>
      </c>
      <c r="G214" s="13" t="s">
        <v>33780</v>
      </c>
      <c r="H214" s="14" t="s">
        <v>33786</v>
      </c>
      <c r="I214" s="13" t="s">
        <v>33782</v>
      </c>
      <c r="J214" s="15">
        <v>60184</v>
      </c>
      <c r="K214" t="s">
        <v>1111</v>
      </c>
      <c r="L214" t="s">
        <v>1153</v>
      </c>
      <c r="M214" t="s">
        <v>1154</v>
      </c>
      <c r="N214" t="s">
        <v>538</v>
      </c>
      <c r="O214" t="s">
        <v>1155</v>
      </c>
      <c r="P214" t="s">
        <v>1156</v>
      </c>
      <c r="Q214" t="s">
        <v>1157</v>
      </c>
      <c r="S214" t="s">
        <v>1123</v>
      </c>
      <c r="T214" s="1" t="s">
        <v>532</v>
      </c>
      <c r="U214" s="1">
        <v>95307</v>
      </c>
      <c r="V214" t="e">
        <v>#N/A</v>
      </c>
      <c r="W214" s="4">
        <v>0.76</v>
      </c>
      <c r="X214" s="1">
        <v>800</v>
      </c>
      <c r="Y214" s="1">
        <v>64</v>
      </c>
      <c r="Z214" s="1">
        <v>37</v>
      </c>
      <c r="AA214" s="1">
        <v>26</v>
      </c>
      <c r="AB214" s="6">
        <f t="shared" si="15"/>
        <v>3.2500000000000001E-2</v>
      </c>
      <c r="AC214" s="6">
        <f t="shared" si="16"/>
        <v>3.2500000000000001E-2</v>
      </c>
      <c r="AD214" s="26">
        <f t="shared" si="17"/>
        <v>160</v>
      </c>
      <c r="AE214" s="1">
        <v>26</v>
      </c>
      <c r="AF214" s="1">
        <v>37</v>
      </c>
      <c r="AG214" s="1">
        <v>12</v>
      </c>
      <c r="AH214" s="1">
        <v>43</v>
      </c>
      <c r="AI214" s="1">
        <v>0</v>
      </c>
      <c r="AJ214" s="1">
        <v>0</v>
      </c>
      <c r="AK214" s="1">
        <v>2</v>
      </c>
      <c r="AL214" s="1">
        <v>3</v>
      </c>
      <c r="AM214" s="1">
        <f t="shared" si="18"/>
        <v>3</v>
      </c>
      <c r="AN214" s="1">
        <v>5</v>
      </c>
      <c r="AO214" s="1">
        <v>0</v>
      </c>
      <c r="AP214" s="20">
        <f t="shared" si="19"/>
        <v>54.6</v>
      </c>
      <c r="AQ214" s="1">
        <v>0</v>
      </c>
    </row>
    <row r="215" spans="1:43" ht="16" x14ac:dyDescent="0.2">
      <c r="A215" t="s">
        <v>29531</v>
      </c>
      <c r="B215" t="s">
        <v>33771</v>
      </c>
      <c r="C215" s="1" t="s">
        <v>532</v>
      </c>
      <c r="E215" s="9" t="s">
        <v>33776</v>
      </c>
      <c r="F215" s="14" t="s">
        <v>33785</v>
      </c>
      <c r="G215" s="13" t="s">
        <v>33780</v>
      </c>
      <c r="H215" s="14" t="s">
        <v>33786</v>
      </c>
      <c r="I215" s="13" t="s">
        <v>33782</v>
      </c>
      <c r="J215" s="15">
        <v>60184</v>
      </c>
      <c r="K215" t="s">
        <v>1111</v>
      </c>
      <c r="L215" t="s">
        <v>1158</v>
      </c>
      <c r="M215" t="s">
        <v>1159</v>
      </c>
      <c r="N215" t="s">
        <v>201</v>
      </c>
      <c r="O215" t="s">
        <v>1160</v>
      </c>
      <c r="P215" t="s">
        <v>1161</v>
      </c>
      <c r="Q215" t="s">
        <v>1162</v>
      </c>
      <c r="S215" t="s">
        <v>1123</v>
      </c>
      <c r="T215" s="1" t="s">
        <v>532</v>
      </c>
      <c r="U215" s="1">
        <v>95307</v>
      </c>
      <c r="V215" t="s">
        <v>29530</v>
      </c>
      <c r="W215" s="4">
        <v>0.74</v>
      </c>
      <c r="X215" s="1">
        <v>700</v>
      </c>
      <c r="Y215" s="1">
        <v>78</v>
      </c>
      <c r="Z215" s="1">
        <v>27</v>
      </c>
      <c r="AA215" s="1">
        <v>26</v>
      </c>
      <c r="AB215" s="6">
        <f t="shared" si="15"/>
        <v>3.7142857142857144E-2</v>
      </c>
      <c r="AC215" s="6">
        <f t="shared" si="16"/>
        <v>3.7142857142857144E-2</v>
      </c>
      <c r="AD215" s="26">
        <f t="shared" si="17"/>
        <v>140</v>
      </c>
      <c r="AE215" s="1">
        <v>26</v>
      </c>
      <c r="AF215" s="1">
        <v>26</v>
      </c>
      <c r="AG215" s="1">
        <v>11</v>
      </c>
      <c r="AH215" s="1">
        <v>36</v>
      </c>
      <c r="AI215" s="1">
        <v>0</v>
      </c>
      <c r="AJ215" s="1">
        <v>0</v>
      </c>
      <c r="AK215" s="1">
        <v>8</v>
      </c>
      <c r="AL215" s="1">
        <v>9</v>
      </c>
      <c r="AM215" s="1">
        <f t="shared" si="18"/>
        <v>9</v>
      </c>
      <c r="AN215" s="1">
        <v>5</v>
      </c>
      <c r="AO215" s="1">
        <v>0</v>
      </c>
      <c r="AP215" s="20">
        <f t="shared" si="19"/>
        <v>54.6</v>
      </c>
      <c r="AQ215" s="1">
        <v>0</v>
      </c>
    </row>
    <row r="216" spans="1:43" ht="16" x14ac:dyDescent="0.2">
      <c r="A216" t="s">
        <v>29932</v>
      </c>
      <c r="B216" t="s">
        <v>33771</v>
      </c>
      <c r="C216" s="1" t="s">
        <v>532</v>
      </c>
      <c r="E216" s="9" t="s">
        <v>33776</v>
      </c>
      <c r="F216" s="14" t="s">
        <v>33785</v>
      </c>
      <c r="G216" s="13" t="s">
        <v>33780</v>
      </c>
      <c r="H216" s="14" t="s">
        <v>33786</v>
      </c>
      <c r="I216" s="13" t="s">
        <v>33782</v>
      </c>
      <c r="J216" s="15">
        <v>60184</v>
      </c>
      <c r="K216" t="s">
        <v>1111</v>
      </c>
      <c r="L216" t="s">
        <v>1163</v>
      </c>
      <c r="M216" t="s">
        <v>1164</v>
      </c>
      <c r="N216" t="s">
        <v>30</v>
      </c>
      <c r="O216" t="s">
        <v>1165</v>
      </c>
      <c r="P216" t="s">
        <v>1166</v>
      </c>
      <c r="Q216" t="s">
        <v>1167</v>
      </c>
      <c r="S216" t="s">
        <v>1117</v>
      </c>
      <c r="T216" s="1" t="s">
        <v>532</v>
      </c>
      <c r="U216" s="1">
        <v>95351</v>
      </c>
      <c r="V216" t="s">
        <v>29931</v>
      </c>
      <c r="W216" s="4">
        <v>0.78</v>
      </c>
      <c r="X216" s="1">
        <v>700</v>
      </c>
      <c r="Y216" s="1">
        <v>9</v>
      </c>
      <c r="Z216" s="1">
        <v>6</v>
      </c>
      <c r="AA216" s="1">
        <v>6</v>
      </c>
      <c r="AB216" s="6">
        <f t="shared" si="15"/>
        <v>8.5714285714285719E-3</v>
      </c>
      <c r="AC216" s="6">
        <f t="shared" si="16"/>
        <v>8.5714285714285719E-3</v>
      </c>
      <c r="AD216" s="26">
        <f t="shared" si="17"/>
        <v>140</v>
      </c>
      <c r="AE216" s="1">
        <v>6</v>
      </c>
      <c r="AF216" s="1">
        <v>6</v>
      </c>
      <c r="AG216" s="1">
        <v>1</v>
      </c>
      <c r="AH216" s="1">
        <v>2</v>
      </c>
      <c r="AI216" s="1">
        <v>0</v>
      </c>
      <c r="AJ216" s="1">
        <v>0</v>
      </c>
      <c r="AK216" s="1">
        <v>3</v>
      </c>
      <c r="AL216" s="1">
        <v>7</v>
      </c>
      <c r="AM216" s="1">
        <f t="shared" si="18"/>
        <v>7</v>
      </c>
      <c r="AN216" s="1">
        <v>1</v>
      </c>
      <c r="AO216" s="1">
        <v>0</v>
      </c>
      <c r="AP216" s="20">
        <f t="shared" si="19"/>
        <v>12.600000000000001</v>
      </c>
      <c r="AQ216" s="1">
        <v>0</v>
      </c>
    </row>
    <row r="217" spans="1:43" ht="16" x14ac:dyDescent="0.2">
      <c r="A217" t="s">
        <v>30740</v>
      </c>
      <c r="B217" t="s">
        <v>33771</v>
      </c>
      <c r="C217" s="1" t="s">
        <v>532</v>
      </c>
      <c r="E217" s="9" t="s">
        <v>33776</v>
      </c>
      <c r="F217" s="14" t="s">
        <v>33785</v>
      </c>
      <c r="G217" s="13" t="s">
        <v>33780</v>
      </c>
      <c r="H217" s="14" t="s">
        <v>33786</v>
      </c>
      <c r="I217" s="13" t="s">
        <v>33782</v>
      </c>
      <c r="J217" s="15">
        <v>60184</v>
      </c>
      <c r="K217" t="s">
        <v>1111</v>
      </c>
      <c r="L217" t="s">
        <v>1168</v>
      </c>
      <c r="M217" t="s">
        <v>1169</v>
      </c>
      <c r="N217" t="s">
        <v>1170</v>
      </c>
      <c r="O217" t="s">
        <v>1171</v>
      </c>
      <c r="P217" t="s">
        <v>1172</v>
      </c>
      <c r="Q217" t="s">
        <v>1173</v>
      </c>
      <c r="S217" t="s">
        <v>1123</v>
      </c>
      <c r="T217" s="1" t="s">
        <v>532</v>
      </c>
      <c r="U217" s="1">
        <v>95307</v>
      </c>
      <c r="V217" t="e">
        <v>#N/A</v>
      </c>
      <c r="W217" s="4">
        <v>0.88</v>
      </c>
      <c r="X217" s="1">
        <v>550</v>
      </c>
      <c r="Y217" s="1">
        <v>17</v>
      </c>
      <c r="Z217" s="1">
        <v>9</v>
      </c>
      <c r="AA217" s="1">
        <v>9</v>
      </c>
      <c r="AB217" s="6">
        <f t="shared" si="15"/>
        <v>1.6363636363636365E-2</v>
      </c>
      <c r="AC217" s="6">
        <f t="shared" si="16"/>
        <v>1.6363636363636365E-2</v>
      </c>
      <c r="AD217" s="26">
        <f t="shared" si="17"/>
        <v>110</v>
      </c>
      <c r="AE217" s="1">
        <v>9</v>
      </c>
      <c r="AF217" s="1">
        <v>9</v>
      </c>
      <c r="AG217" s="1">
        <v>5</v>
      </c>
      <c r="AH217" s="1">
        <v>12</v>
      </c>
      <c r="AI217" s="1">
        <v>1</v>
      </c>
      <c r="AJ217" s="1">
        <v>1</v>
      </c>
      <c r="AK217" s="1">
        <v>5</v>
      </c>
      <c r="AL217" s="1">
        <v>13</v>
      </c>
      <c r="AM217" s="1">
        <f t="shared" si="18"/>
        <v>14</v>
      </c>
      <c r="AN217" s="1">
        <v>3</v>
      </c>
      <c r="AO217" s="1">
        <v>1</v>
      </c>
      <c r="AP217" s="20">
        <f t="shared" si="19"/>
        <v>18.900000000000002</v>
      </c>
      <c r="AQ217" s="1">
        <v>0</v>
      </c>
    </row>
    <row r="218" spans="1:43" ht="16" x14ac:dyDescent="0.2">
      <c r="A218" t="s">
        <v>31605</v>
      </c>
      <c r="B218" t="s">
        <v>33771</v>
      </c>
      <c r="C218" s="1" t="s">
        <v>532</v>
      </c>
      <c r="E218" s="9" t="s">
        <v>33776</v>
      </c>
      <c r="F218" s="14" t="s">
        <v>33785</v>
      </c>
      <c r="G218" s="13" t="s">
        <v>33780</v>
      </c>
      <c r="H218" s="14" t="s">
        <v>33786</v>
      </c>
      <c r="I218" s="13" t="s">
        <v>33782</v>
      </c>
      <c r="J218" s="15">
        <v>60184</v>
      </c>
      <c r="K218" t="s">
        <v>1111</v>
      </c>
      <c r="L218" t="s">
        <v>1174</v>
      </c>
      <c r="M218" t="s">
        <v>1164</v>
      </c>
      <c r="N218" t="s">
        <v>30</v>
      </c>
      <c r="O218" t="s">
        <v>1165</v>
      </c>
      <c r="P218" t="s">
        <v>1175</v>
      </c>
      <c r="Q218" t="s">
        <v>1176</v>
      </c>
      <c r="S218" t="s">
        <v>1117</v>
      </c>
      <c r="T218" s="1" t="s">
        <v>532</v>
      </c>
      <c r="U218" s="1">
        <v>95358</v>
      </c>
      <c r="V218" t="s">
        <v>31604</v>
      </c>
      <c r="W218" s="4">
        <v>0.89</v>
      </c>
      <c r="X218" s="1">
        <v>450</v>
      </c>
      <c r="Y218" s="1">
        <v>10</v>
      </c>
      <c r="Z218" s="1">
        <v>8</v>
      </c>
      <c r="AA218" s="1">
        <v>8</v>
      </c>
      <c r="AB218" s="6">
        <f t="shared" si="15"/>
        <v>1.7777777777777778E-2</v>
      </c>
      <c r="AC218" s="6">
        <f t="shared" si="16"/>
        <v>1.7777777777777778E-2</v>
      </c>
      <c r="AD218" s="26">
        <f t="shared" si="17"/>
        <v>90</v>
      </c>
      <c r="AE218" s="1">
        <v>8</v>
      </c>
      <c r="AF218" s="1">
        <v>8</v>
      </c>
      <c r="AG218" s="1">
        <v>3</v>
      </c>
      <c r="AH218" s="1">
        <v>12</v>
      </c>
      <c r="AI218" s="1">
        <v>0</v>
      </c>
      <c r="AJ218" s="1">
        <v>0</v>
      </c>
      <c r="AK218" s="1">
        <v>2</v>
      </c>
      <c r="AL218" s="1">
        <v>3</v>
      </c>
      <c r="AM218" s="1">
        <f t="shared" si="18"/>
        <v>3</v>
      </c>
      <c r="AN218" s="1">
        <v>3</v>
      </c>
      <c r="AO218" s="1">
        <v>0</v>
      </c>
      <c r="AP218" s="20">
        <f t="shared" si="19"/>
        <v>16.8</v>
      </c>
      <c r="AQ218" s="1">
        <v>0</v>
      </c>
    </row>
    <row r="219" spans="1:43" ht="16" x14ac:dyDescent="0.2">
      <c r="A219" t="s">
        <v>29634</v>
      </c>
      <c r="B219" t="s">
        <v>33771</v>
      </c>
      <c r="C219" s="1" t="s">
        <v>532</v>
      </c>
      <c r="E219" s="9" t="s">
        <v>33776</v>
      </c>
      <c r="F219" s="12" t="s">
        <v>33783</v>
      </c>
      <c r="G219" s="13" t="s">
        <v>33780</v>
      </c>
      <c r="H219" s="14" t="s">
        <v>33784</v>
      </c>
      <c r="I219" s="13" t="s">
        <v>33782</v>
      </c>
      <c r="J219" s="13">
        <v>60154</v>
      </c>
      <c r="K219" t="s">
        <v>1177</v>
      </c>
      <c r="L219" t="s">
        <v>1180</v>
      </c>
      <c r="M219" t="s">
        <v>1181</v>
      </c>
      <c r="N219" t="s">
        <v>1182</v>
      </c>
      <c r="O219" t="s">
        <v>1183</v>
      </c>
      <c r="P219" t="s">
        <v>1184</v>
      </c>
      <c r="Q219" t="s">
        <v>1185</v>
      </c>
      <c r="S219" t="s">
        <v>1186</v>
      </c>
      <c r="T219" s="1" t="s">
        <v>532</v>
      </c>
      <c r="U219" s="1">
        <v>92111</v>
      </c>
      <c r="V219" t="e">
        <v>#N/A</v>
      </c>
      <c r="W219" s="4">
        <v>0.28999999999999998</v>
      </c>
      <c r="X219" s="1">
        <v>600</v>
      </c>
      <c r="Y219" s="1">
        <v>39</v>
      </c>
      <c r="Z219" s="1">
        <v>34</v>
      </c>
      <c r="AA219" s="1">
        <v>24</v>
      </c>
      <c r="AB219" s="6">
        <f t="shared" si="15"/>
        <v>0.04</v>
      </c>
      <c r="AC219" s="6">
        <f t="shared" si="16"/>
        <v>0.04</v>
      </c>
      <c r="AD219" s="26">
        <f t="shared" si="17"/>
        <v>120</v>
      </c>
      <c r="AE219" s="1">
        <v>20</v>
      </c>
      <c r="AF219" s="1">
        <v>30</v>
      </c>
      <c r="AG219" s="1">
        <v>8</v>
      </c>
      <c r="AH219" s="1">
        <v>24</v>
      </c>
      <c r="AI219" s="1">
        <v>1</v>
      </c>
      <c r="AJ219" s="1">
        <v>2</v>
      </c>
      <c r="AK219" s="1">
        <v>0</v>
      </c>
      <c r="AL219" s="1">
        <v>0</v>
      </c>
      <c r="AM219" s="1">
        <f t="shared" si="18"/>
        <v>2</v>
      </c>
      <c r="AN219" s="1">
        <v>10</v>
      </c>
      <c r="AO219" s="1">
        <v>2</v>
      </c>
      <c r="AP219" s="20">
        <f t="shared" si="19"/>
        <v>50.400000000000006</v>
      </c>
      <c r="AQ219" s="1">
        <v>4</v>
      </c>
    </row>
    <row r="220" spans="1:43" ht="16" x14ac:dyDescent="0.2">
      <c r="A220" t="s">
        <v>29008</v>
      </c>
      <c r="B220" t="s">
        <v>33771</v>
      </c>
      <c r="C220" s="1" t="s">
        <v>532</v>
      </c>
      <c r="E220" s="9" t="s">
        <v>33776</v>
      </c>
      <c r="F220" s="12" t="s">
        <v>33783</v>
      </c>
      <c r="G220" s="13" t="s">
        <v>33780</v>
      </c>
      <c r="H220" s="14" t="s">
        <v>33784</v>
      </c>
      <c r="I220" s="13" t="s">
        <v>33782</v>
      </c>
      <c r="J220" s="13">
        <v>60154</v>
      </c>
      <c r="K220" t="s">
        <v>1177</v>
      </c>
      <c r="L220" t="s">
        <v>1187</v>
      </c>
      <c r="M220" t="s">
        <v>1188</v>
      </c>
      <c r="N220" t="s">
        <v>1189</v>
      </c>
      <c r="O220" t="s">
        <v>1190</v>
      </c>
      <c r="P220" t="s">
        <v>1191</v>
      </c>
      <c r="Q220" t="s">
        <v>1192</v>
      </c>
      <c r="S220" t="s">
        <v>1077</v>
      </c>
      <c r="T220" s="1" t="s">
        <v>532</v>
      </c>
      <c r="U220" s="1">
        <v>90023</v>
      </c>
      <c r="V220" t="s">
        <v>29007</v>
      </c>
      <c r="X220" s="1">
        <v>502</v>
      </c>
      <c r="Y220" s="1">
        <v>100</v>
      </c>
      <c r="Z220" s="1">
        <v>81</v>
      </c>
      <c r="AA220" s="1">
        <v>53</v>
      </c>
      <c r="AB220" s="6">
        <f t="shared" si="15"/>
        <v>0.10557768924302789</v>
      </c>
      <c r="AC220" s="6">
        <f t="shared" si="16"/>
        <v>0.10557768924302789</v>
      </c>
      <c r="AD220" s="26">
        <f t="shared" si="17"/>
        <v>100.4</v>
      </c>
      <c r="AE220" s="1">
        <v>46</v>
      </c>
      <c r="AF220" s="1">
        <v>73</v>
      </c>
      <c r="AG220" s="1">
        <v>24</v>
      </c>
      <c r="AH220" s="1">
        <v>103</v>
      </c>
      <c r="AI220" s="1">
        <v>6</v>
      </c>
      <c r="AJ220" s="1">
        <v>20</v>
      </c>
      <c r="AK220" s="1">
        <v>21</v>
      </c>
      <c r="AL220" s="1">
        <v>46</v>
      </c>
      <c r="AM220" s="1">
        <f t="shared" si="18"/>
        <v>66</v>
      </c>
      <c r="AN220" s="1">
        <v>12</v>
      </c>
      <c r="AO220" s="1">
        <v>13</v>
      </c>
      <c r="AP220" s="20">
        <f t="shared" si="19"/>
        <v>111.30000000000001</v>
      </c>
      <c r="AQ220" s="1">
        <v>5</v>
      </c>
    </row>
    <row r="221" spans="1:43" ht="16" x14ac:dyDescent="0.2">
      <c r="A221" t="s">
        <v>29813</v>
      </c>
      <c r="B221" t="s">
        <v>33771</v>
      </c>
      <c r="C221" s="1" t="s">
        <v>532</v>
      </c>
      <c r="E221" s="9" t="s">
        <v>33776</v>
      </c>
      <c r="F221" s="12" t="s">
        <v>33783</v>
      </c>
      <c r="G221" s="13" t="s">
        <v>33780</v>
      </c>
      <c r="H221" s="14" t="s">
        <v>33784</v>
      </c>
      <c r="I221" s="13" t="s">
        <v>33782</v>
      </c>
      <c r="J221" s="13">
        <v>60154</v>
      </c>
      <c r="K221" t="s">
        <v>1193</v>
      </c>
      <c r="L221" t="s">
        <v>1194</v>
      </c>
      <c r="M221" t="s">
        <v>1195</v>
      </c>
      <c r="N221" t="s">
        <v>1196</v>
      </c>
      <c r="O221" t="s">
        <v>1197</v>
      </c>
      <c r="P221" t="s">
        <v>1198</v>
      </c>
      <c r="Q221" t="s">
        <v>1199</v>
      </c>
      <c r="S221" t="s">
        <v>1200</v>
      </c>
      <c r="T221" s="1" t="s">
        <v>532</v>
      </c>
      <c r="U221" s="1">
        <v>90222</v>
      </c>
      <c r="V221" t="e">
        <v>#N/A</v>
      </c>
      <c r="W221" s="4">
        <v>0.87</v>
      </c>
      <c r="X221" s="1">
        <v>500</v>
      </c>
      <c r="Y221" s="1">
        <v>57</v>
      </c>
      <c r="Z221" s="1">
        <v>40</v>
      </c>
      <c r="AA221" s="1">
        <v>25</v>
      </c>
      <c r="AB221" s="6">
        <f t="shared" si="15"/>
        <v>0.05</v>
      </c>
      <c r="AC221" s="6">
        <f t="shared" si="16"/>
        <v>0.05</v>
      </c>
      <c r="AD221" s="26">
        <f t="shared" si="17"/>
        <v>100</v>
      </c>
      <c r="AE221" s="1">
        <v>25</v>
      </c>
      <c r="AF221" s="1">
        <v>40</v>
      </c>
      <c r="AG221" s="1">
        <v>7</v>
      </c>
      <c r="AH221" s="1">
        <v>34</v>
      </c>
      <c r="AI221" s="1">
        <v>3</v>
      </c>
      <c r="AJ221" s="1">
        <v>13</v>
      </c>
      <c r="AK221" s="1">
        <v>5</v>
      </c>
      <c r="AL221" s="1">
        <v>12</v>
      </c>
      <c r="AM221" s="1">
        <f t="shared" si="18"/>
        <v>25</v>
      </c>
      <c r="AN221" s="1">
        <v>0</v>
      </c>
      <c r="AO221" s="1">
        <v>3</v>
      </c>
      <c r="AP221" s="20">
        <f t="shared" si="19"/>
        <v>52.5</v>
      </c>
      <c r="AQ221" s="1">
        <v>0</v>
      </c>
    </row>
    <row r="222" spans="1:43" ht="16" x14ac:dyDescent="0.2">
      <c r="A222" t="s">
        <v>32518</v>
      </c>
      <c r="B222" t="s">
        <v>33771</v>
      </c>
      <c r="C222" s="1" t="s">
        <v>532</v>
      </c>
      <c r="E222" s="9" t="s">
        <v>33776</v>
      </c>
      <c r="F222" s="12" t="s">
        <v>33783</v>
      </c>
      <c r="G222" s="13" t="s">
        <v>33780</v>
      </c>
      <c r="H222" s="14" t="s">
        <v>33784</v>
      </c>
      <c r="I222" s="13" t="s">
        <v>33782</v>
      </c>
      <c r="J222" s="13">
        <v>60154</v>
      </c>
      <c r="K222" t="s">
        <v>1201</v>
      </c>
      <c r="L222" t="s">
        <v>1202</v>
      </c>
      <c r="M222" t="s">
        <v>1203</v>
      </c>
      <c r="N222" t="s">
        <v>331</v>
      </c>
      <c r="O222" t="s">
        <v>1204</v>
      </c>
      <c r="P222" t="s">
        <v>1205</v>
      </c>
      <c r="Q222" t="s">
        <v>1206</v>
      </c>
      <c r="S222" t="s">
        <v>1207</v>
      </c>
      <c r="T222" s="1" t="s">
        <v>532</v>
      </c>
      <c r="U222" s="1">
        <v>91708</v>
      </c>
      <c r="V222" t="s">
        <v>32517</v>
      </c>
      <c r="W222" s="4">
        <v>0.33</v>
      </c>
      <c r="X222" s="1">
        <v>980</v>
      </c>
      <c r="Y222" s="1">
        <v>29</v>
      </c>
      <c r="Z222" s="1">
        <v>8</v>
      </c>
      <c r="AA222" s="1">
        <v>8</v>
      </c>
      <c r="AB222" s="6">
        <f t="shared" si="15"/>
        <v>8.1632653061224497E-3</v>
      </c>
      <c r="AC222" s="6">
        <f t="shared" si="16"/>
        <v>8.1632653061224497E-3</v>
      </c>
      <c r="AD222" s="26">
        <f t="shared" si="17"/>
        <v>196</v>
      </c>
      <c r="AE222" s="1">
        <v>6</v>
      </c>
      <c r="AF222" s="1">
        <v>6</v>
      </c>
      <c r="AG222" s="1">
        <v>5</v>
      </c>
      <c r="AH222" s="1">
        <v>15</v>
      </c>
      <c r="AI222" s="1">
        <v>0</v>
      </c>
      <c r="AJ222" s="1">
        <v>0</v>
      </c>
      <c r="AK222" s="1">
        <v>1</v>
      </c>
      <c r="AL222" s="1">
        <v>1</v>
      </c>
      <c r="AM222" s="1">
        <f t="shared" si="18"/>
        <v>1</v>
      </c>
      <c r="AN222" s="1">
        <v>3</v>
      </c>
      <c r="AO222" s="1">
        <v>0</v>
      </c>
      <c r="AP222" s="20">
        <f t="shared" si="19"/>
        <v>16.8</v>
      </c>
      <c r="AQ222" s="1">
        <v>1</v>
      </c>
    </row>
    <row r="223" spans="1:43" ht="16" x14ac:dyDescent="0.2">
      <c r="A223" t="s">
        <v>30715</v>
      </c>
      <c r="B223" t="s">
        <v>33771</v>
      </c>
      <c r="C223" s="1" t="s">
        <v>532</v>
      </c>
      <c r="E223" s="9" t="s">
        <v>33776</v>
      </c>
      <c r="F223" s="12" t="s">
        <v>33783</v>
      </c>
      <c r="G223" s="13" t="s">
        <v>33780</v>
      </c>
      <c r="H223" s="14" t="s">
        <v>33784</v>
      </c>
      <c r="I223" s="13" t="s">
        <v>33782</v>
      </c>
      <c r="J223" s="13">
        <v>60154</v>
      </c>
      <c r="K223" t="s">
        <v>1201</v>
      </c>
      <c r="L223" t="s">
        <v>1208</v>
      </c>
      <c r="M223" t="s">
        <v>1209</v>
      </c>
      <c r="N223" t="s">
        <v>195</v>
      </c>
      <c r="O223" t="s">
        <v>1210</v>
      </c>
      <c r="P223" t="s">
        <v>1211</v>
      </c>
      <c r="Q223" t="s">
        <v>1212</v>
      </c>
      <c r="S223" t="s">
        <v>1213</v>
      </c>
      <c r="T223" s="1" t="s">
        <v>532</v>
      </c>
      <c r="U223" s="1">
        <v>91709</v>
      </c>
      <c r="V223" t="e">
        <v>#N/A</v>
      </c>
      <c r="W223" s="4">
        <v>0.33</v>
      </c>
      <c r="X223" s="1">
        <v>610</v>
      </c>
      <c r="Y223" s="1">
        <v>49</v>
      </c>
      <c r="Z223" s="1">
        <v>22</v>
      </c>
      <c r="AA223" s="1">
        <v>22</v>
      </c>
      <c r="AB223" s="6">
        <f t="shared" si="15"/>
        <v>3.6065573770491806E-2</v>
      </c>
      <c r="AC223" s="6">
        <f t="shared" si="16"/>
        <v>3.6065573770491806E-2</v>
      </c>
      <c r="AD223" s="26">
        <f t="shared" si="17"/>
        <v>122</v>
      </c>
      <c r="AE223" s="1">
        <v>16</v>
      </c>
      <c r="AF223" s="1">
        <v>16</v>
      </c>
      <c r="AG223" s="1">
        <v>9</v>
      </c>
      <c r="AH223" s="1">
        <v>36</v>
      </c>
      <c r="AI223" s="1">
        <v>0</v>
      </c>
      <c r="AJ223" s="1">
        <v>0</v>
      </c>
      <c r="AK223" s="1">
        <v>5</v>
      </c>
      <c r="AL223" s="1">
        <v>10</v>
      </c>
      <c r="AM223" s="1">
        <f t="shared" si="18"/>
        <v>10</v>
      </c>
      <c r="AN223" s="1">
        <v>10</v>
      </c>
      <c r="AO223" s="1">
        <v>0</v>
      </c>
      <c r="AP223" s="20">
        <f t="shared" si="19"/>
        <v>46.2</v>
      </c>
      <c r="AQ223" s="1">
        <v>3</v>
      </c>
    </row>
    <row r="224" spans="1:43" ht="16" x14ac:dyDescent="0.2">
      <c r="A224" t="s">
        <v>26588</v>
      </c>
      <c r="B224" t="s">
        <v>33771</v>
      </c>
      <c r="C224" s="1" t="s">
        <v>532</v>
      </c>
      <c r="E224" s="9" t="s">
        <v>33776</v>
      </c>
      <c r="F224" s="12" t="s">
        <v>33783</v>
      </c>
      <c r="G224" s="13" t="s">
        <v>33780</v>
      </c>
      <c r="H224" s="14" t="s">
        <v>33784</v>
      </c>
      <c r="I224" s="13" t="s">
        <v>33782</v>
      </c>
      <c r="J224" s="13">
        <v>60154</v>
      </c>
      <c r="K224" t="s">
        <v>1214</v>
      </c>
      <c r="L224" t="s">
        <v>1215</v>
      </c>
      <c r="M224" t="s">
        <v>1216</v>
      </c>
      <c r="N224" t="s">
        <v>331</v>
      </c>
      <c r="O224" t="s">
        <v>1217</v>
      </c>
      <c r="P224" t="s">
        <v>1218</v>
      </c>
      <c r="Q224" t="s">
        <v>1219</v>
      </c>
      <c r="S224" t="s">
        <v>1207</v>
      </c>
      <c r="T224" s="1" t="s">
        <v>532</v>
      </c>
      <c r="U224" s="1">
        <v>91710</v>
      </c>
      <c r="V224" t="s">
        <v>26587</v>
      </c>
      <c r="W224" s="4">
        <v>0.84</v>
      </c>
      <c r="X224" s="1">
        <v>800</v>
      </c>
      <c r="Y224" s="1">
        <v>30</v>
      </c>
      <c r="Z224" s="1">
        <v>15</v>
      </c>
      <c r="AA224" s="1">
        <v>15</v>
      </c>
      <c r="AB224" s="6">
        <f t="shared" si="15"/>
        <v>1.8749999999999999E-2</v>
      </c>
      <c r="AC224" s="6">
        <f t="shared" si="16"/>
        <v>1.8749999999999999E-2</v>
      </c>
      <c r="AD224" s="26">
        <f t="shared" si="17"/>
        <v>160</v>
      </c>
      <c r="AE224" s="1">
        <v>10</v>
      </c>
      <c r="AF224" s="1">
        <v>10</v>
      </c>
      <c r="AG224" s="1">
        <v>0</v>
      </c>
      <c r="AH224" s="1">
        <v>0</v>
      </c>
      <c r="AI224" s="1">
        <v>0</v>
      </c>
      <c r="AJ224" s="1">
        <v>0</v>
      </c>
      <c r="AK224" s="1">
        <v>1</v>
      </c>
      <c r="AL224" s="1">
        <v>2</v>
      </c>
      <c r="AM224" s="1">
        <f t="shared" si="18"/>
        <v>2</v>
      </c>
      <c r="AN224" s="1">
        <v>8</v>
      </c>
      <c r="AO224" s="1">
        <v>1</v>
      </c>
      <c r="AP224" s="20">
        <f t="shared" si="19"/>
        <v>31.5</v>
      </c>
      <c r="AQ224" s="1">
        <v>5</v>
      </c>
    </row>
    <row r="225" spans="1:43" ht="16" x14ac:dyDescent="0.2">
      <c r="A225" t="s">
        <v>30646</v>
      </c>
      <c r="B225" t="s">
        <v>33771</v>
      </c>
      <c r="C225" s="1" t="s">
        <v>532</v>
      </c>
      <c r="E225" s="9" t="s">
        <v>33776</v>
      </c>
      <c r="F225" s="12" t="s">
        <v>33783</v>
      </c>
      <c r="G225" s="13" t="s">
        <v>33780</v>
      </c>
      <c r="H225" s="14" t="s">
        <v>33784</v>
      </c>
      <c r="I225" s="13" t="s">
        <v>33782</v>
      </c>
      <c r="J225" s="13">
        <v>60154</v>
      </c>
      <c r="K225" t="s">
        <v>1214</v>
      </c>
      <c r="L225" t="s">
        <v>1220</v>
      </c>
      <c r="M225" t="s">
        <v>1221</v>
      </c>
      <c r="N225" t="s">
        <v>1222</v>
      </c>
      <c r="O225" t="s">
        <v>1223</v>
      </c>
      <c r="P225" t="s">
        <v>1224</v>
      </c>
      <c r="Q225" t="s">
        <v>1225</v>
      </c>
      <c r="S225" t="s">
        <v>1207</v>
      </c>
      <c r="T225" s="1" t="s">
        <v>532</v>
      </c>
      <c r="U225" s="1">
        <v>91710</v>
      </c>
      <c r="V225" t="s">
        <v>30645</v>
      </c>
      <c r="W225" s="4">
        <v>0.88</v>
      </c>
      <c r="X225" s="1">
        <v>560</v>
      </c>
      <c r="Y225" s="1">
        <v>34</v>
      </c>
      <c r="Z225" s="1">
        <v>42</v>
      </c>
      <c r="AA225" s="1">
        <v>29</v>
      </c>
      <c r="AB225" s="6">
        <f t="shared" si="15"/>
        <v>5.1785714285714289E-2</v>
      </c>
      <c r="AC225" s="6">
        <f t="shared" si="16"/>
        <v>5.1785714285714289E-2</v>
      </c>
      <c r="AD225" s="26">
        <f t="shared" si="17"/>
        <v>112</v>
      </c>
      <c r="AE225" s="1">
        <v>24</v>
      </c>
      <c r="AF225" s="1">
        <v>37</v>
      </c>
      <c r="AG225" s="1">
        <v>13</v>
      </c>
      <c r="AH225" s="1">
        <v>51</v>
      </c>
      <c r="AI225" s="1">
        <v>1</v>
      </c>
      <c r="AJ225" s="1">
        <v>2</v>
      </c>
      <c r="AK225" s="1">
        <v>5</v>
      </c>
      <c r="AL225" s="1">
        <v>13</v>
      </c>
      <c r="AM225" s="1">
        <f t="shared" si="18"/>
        <v>15</v>
      </c>
      <c r="AN225" s="1">
        <v>12</v>
      </c>
      <c r="AO225" s="1">
        <v>4</v>
      </c>
      <c r="AP225" s="20">
        <f t="shared" si="19"/>
        <v>60.900000000000006</v>
      </c>
      <c r="AQ225" s="1">
        <v>5</v>
      </c>
    </row>
    <row r="226" spans="1:43" ht="16" x14ac:dyDescent="0.2">
      <c r="A226" t="s">
        <v>28925</v>
      </c>
      <c r="B226" t="s">
        <v>33771</v>
      </c>
      <c r="C226" s="1" t="s">
        <v>532</v>
      </c>
      <c r="E226" s="9" t="s">
        <v>33776</v>
      </c>
      <c r="F226" s="12" t="s">
        <v>33783</v>
      </c>
      <c r="G226" s="13" t="s">
        <v>33780</v>
      </c>
      <c r="H226" s="14" t="s">
        <v>33784</v>
      </c>
      <c r="I226" s="13" t="s">
        <v>33782</v>
      </c>
      <c r="J226" s="13">
        <v>60154</v>
      </c>
      <c r="K226" t="s">
        <v>1214</v>
      </c>
      <c r="L226" t="s">
        <v>1226</v>
      </c>
      <c r="M226" t="s">
        <v>1227</v>
      </c>
      <c r="N226" t="s">
        <v>331</v>
      </c>
      <c r="O226" t="s">
        <v>1228</v>
      </c>
      <c r="P226" t="s">
        <v>1229</v>
      </c>
      <c r="Q226" t="s">
        <v>1230</v>
      </c>
      <c r="S226" t="s">
        <v>1207</v>
      </c>
      <c r="T226" s="1" t="s">
        <v>532</v>
      </c>
      <c r="U226" s="1">
        <v>91710</v>
      </c>
      <c r="V226" t="e">
        <v>#N/A</v>
      </c>
      <c r="W226" s="4">
        <v>0.85</v>
      </c>
      <c r="X226" s="1">
        <v>544</v>
      </c>
      <c r="Y226" s="1">
        <v>60</v>
      </c>
      <c r="Z226" s="1">
        <v>30</v>
      </c>
      <c r="AA226" s="1">
        <v>30</v>
      </c>
      <c r="AB226" s="6">
        <f t="shared" si="15"/>
        <v>5.514705882352941E-2</v>
      </c>
      <c r="AC226" s="6">
        <f t="shared" si="16"/>
        <v>5.514705882352941E-2</v>
      </c>
      <c r="AD226" s="26">
        <f t="shared" si="17"/>
        <v>108.80000000000001</v>
      </c>
      <c r="AE226" s="1">
        <v>26</v>
      </c>
      <c r="AF226" s="1">
        <v>26</v>
      </c>
      <c r="AG226" s="1">
        <v>4</v>
      </c>
      <c r="AH226" s="1">
        <v>9</v>
      </c>
      <c r="AI226" s="1">
        <v>0</v>
      </c>
      <c r="AJ226" s="1">
        <v>0</v>
      </c>
      <c r="AK226" s="1">
        <v>6</v>
      </c>
      <c r="AL226" s="1">
        <v>9</v>
      </c>
      <c r="AM226" s="1">
        <f t="shared" si="18"/>
        <v>9</v>
      </c>
      <c r="AN226" s="1">
        <v>16</v>
      </c>
      <c r="AO226" s="1">
        <v>6</v>
      </c>
      <c r="AP226" s="20">
        <f t="shared" si="19"/>
        <v>63</v>
      </c>
      <c r="AQ226" s="1">
        <v>5</v>
      </c>
    </row>
    <row r="227" spans="1:43" ht="16" x14ac:dyDescent="0.2">
      <c r="A227" t="s">
        <v>30080</v>
      </c>
      <c r="B227" t="s">
        <v>33771</v>
      </c>
      <c r="C227" s="1" t="s">
        <v>532</v>
      </c>
      <c r="E227" s="9" t="s">
        <v>33776</v>
      </c>
      <c r="F227" s="12" t="s">
        <v>33783</v>
      </c>
      <c r="G227" s="13" t="s">
        <v>33780</v>
      </c>
      <c r="H227" s="14" t="s">
        <v>33784</v>
      </c>
      <c r="I227" s="13" t="s">
        <v>33782</v>
      </c>
      <c r="J227" s="13">
        <v>60154</v>
      </c>
      <c r="K227" t="s">
        <v>1214</v>
      </c>
      <c r="L227" t="s">
        <v>1231</v>
      </c>
      <c r="M227" t="s">
        <v>1232</v>
      </c>
      <c r="N227" t="s">
        <v>1233</v>
      </c>
      <c r="O227" t="s">
        <v>1234</v>
      </c>
      <c r="P227" t="s">
        <v>1235</v>
      </c>
      <c r="Q227" t="s">
        <v>1236</v>
      </c>
      <c r="S227" t="s">
        <v>1207</v>
      </c>
      <c r="T227" s="1" t="s">
        <v>532</v>
      </c>
      <c r="U227" s="1">
        <v>91710</v>
      </c>
      <c r="V227" t="e">
        <v>#N/A</v>
      </c>
      <c r="W227" s="4">
        <v>0.68</v>
      </c>
      <c r="X227" s="1">
        <v>600</v>
      </c>
      <c r="Y227" s="1">
        <v>47</v>
      </c>
      <c r="Z227" s="1">
        <v>12</v>
      </c>
      <c r="AA227" s="1">
        <v>12</v>
      </c>
      <c r="AB227" s="6">
        <f t="shared" si="15"/>
        <v>0.02</v>
      </c>
      <c r="AC227" s="6">
        <f t="shared" si="16"/>
        <v>0.02</v>
      </c>
      <c r="AD227" s="26">
        <f t="shared" si="17"/>
        <v>120</v>
      </c>
      <c r="AE227" s="1">
        <v>11</v>
      </c>
      <c r="AF227" s="1">
        <v>11</v>
      </c>
      <c r="AG227" s="1">
        <v>0</v>
      </c>
      <c r="AH227" s="1">
        <v>0</v>
      </c>
      <c r="AI227" s="1">
        <v>1</v>
      </c>
      <c r="AJ227" s="1">
        <v>1</v>
      </c>
      <c r="AK227" s="1">
        <v>3</v>
      </c>
      <c r="AL227" s="1">
        <v>8</v>
      </c>
      <c r="AM227" s="1">
        <f t="shared" si="18"/>
        <v>9</v>
      </c>
      <c r="AN227" s="1">
        <v>1</v>
      </c>
      <c r="AO227" s="1">
        <v>0</v>
      </c>
      <c r="AP227" s="20">
        <f t="shared" si="19"/>
        <v>25.200000000000003</v>
      </c>
      <c r="AQ227" s="1">
        <v>1</v>
      </c>
    </row>
    <row r="228" spans="1:43" ht="16" x14ac:dyDescent="0.2">
      <c r="A228" t="s">
        <v>27548</v>
      </c>
      <c r="B228" t="s">
        <v>33771</v>
      </c>
      <c r="C228" s="1" t="s">
        <v>532</v>
      </c>
      <c r="E228" s="9" t="s">
        <v>33776</v>
      </c>
      <c r="F228" s="12" t="s">
        <v>33783</v>
      </c>
      <c r="G228" s="13" t="s">
        <v>33780</v>
      </c>
      <c r="H228" s="14" t="s">
        <v>33784</v>
      </c>
      <c r="I228" s="13" t="s">
        <v>33782</v>
      </c>
      <c r="J228" s="13">
        <v>60154</v>
      </c>
      <c r="K228" t="s">
        <v>1214</v>
      </c>
      <c r="L228" t="s">
        <v>1237</v>
      </c>
      <c r="M228" t="s">
        <v>1238</v>
      </c>
      <c r="N228" t="s">
        <v>331</v>
      </c>
      <c r="O228" t="s">
        <v>1239</v>
      </c>
      <c r="P228" t="s">
        <v>1240</v>
      </c>
      <c r="Q228" t="s">
        <v>1241</v>
      </c>
      <c r="S228" t="s">
        <v>1242</v>
      </c>
      <c r="T228" s="1" t="s">
        <v>532</v>
      </c>
      <c r="U228" s="1">
        <v>91761</v>
      </c>
      <c r="V228" t="e">
        <v>#N/A</v>
      </c>
      <c r="W228" s="4">
        <v>0.79</v>
      </c>
      <c r="X228" s="1">
        <v>560</v>
      </c>
      <c r="Y228" s="1">
        <v>20</v>
      </c>
      <c r="Z228" s="1">
        <v>13</v>
      </c>
      <c r="AA228" s="1">
        <v>13</v>
      </c>
      <c r="AB228" s="6">
        <f t="shared" si="15"/>
        <v>2.3214285714285715E-2</v>
      </c>
      <c r="AC228" s="6">
        <f t="shared" si="16"/>
        <v>2.3214285714285715E-2</v>
      </c>
      <c r="AD228" s="26">
        <f t="shared" si="17"/>
        <v>112</v>
      </c>
      <c r="AE228" s="1">
        <v>9</v>
      </c>
      <c r="AF228" s="1">
        <v>9</v>
      </c>
      <c r="AG228" s="1">
        <v>5</v>
      </c>
      <c r="AH228" s="1">
        <v>14</v>
      </c>
      <c r="AI228" s="1">
        <v>0</v>
      </c>
      <c r="AJ228" s="1">
        <v>0</v>
      </c>
      <c r="AK228" s="1">
        <v>3</v>
      </c>
      <c r="AL228" s="1">
        <v>12</v>
      </c>
      <c r="AM228" s="1">
        <f t="shared" si="18"/>
        <v>12</v>
      </c>
      <c r="AN228" s="1">
        <v>4</v>
      </c>
      <c r="AO228" s="1">
        <v>0</v>
      </c>
      <c r="AP228" s="20">
        <f t="shared" si="19"/>
        <v>27.3</v>
      </c>
      <c r="AQ228" s="1">
        <v>3</v>
      </c>
    </row>
    <row r="229" spans="1:43" ht="16" x14ac:dyDescent="0.2">
      <c r="A229" t="s">
        <v>31427</v>
      </c>
      <c r="B229" t="s">
        <v>33771</v>
      </c>
      <c r="C229" s="1" t="s">
        <v>532</v>
      </c>
      <c r="E229" s="9" t="s">
        <v>33776</v>
      </c>
      <c r="F229" s="14" t="s">
        <v>33785</v>
      </c>
      <c r="G229" s="13" t="s">
        <v>33780</v>
      </c>
      <c r="H229" s="14" t="s">
        <v>33786</v>
      </c>
      <c r="I229" s="13" t="s">
        <v>33782</v>
      </c>
      <c r="J229" s="15">
        <v>60184</v>
      </c>
      <c r="K229" t="s">
        <v>1243</v>
      </c>
      <c r="L229" t="s">
        <v>1244</v>
      </c>
      <c r="M229" t="s">
        <v>1245</v>
      </c>
      <c r="N229" t="s">
        <v>130</v>
      </c>
      <c r="O229" t="s">
        <v>1246</v>
      </c>
      <c r="P229" t="s">
        <v>1247</v>
      </c>
      <c r="Q229" t="s">
        <v>1248</v>
      </c>
      <c r="S229" t="s">
        <v>1249</v>
      </c>
      <c r="T229" s="1" t="s">
        <v>532</v>
      </c>
      <c r="U229" s="1">
        <v>93610</v>
      </c>
      <c r="V229" t="s">
        <v>31426</v>
      </c>
      <c r="W229" s="4">
        <v>0.91</v>
      </c>
      <c r="X229" s="1">
        <v>504</v>
      </c>
      <c r="Y229" s="1">
        <v>32</v>
      </c>
      <c r="Z229" s="1">
        <v>28</v>
      </c>
      <c r="AA229" s="1">
        <v>19</v>
      </c>
      <c r="AB229" s="6">
        <f t="shared" si="15"/>
        <v>3.7698412698412696E-2</v>
      </c>
      <c r="AC229" s="6">
        <f t="shared" si="16"/>
        <v>3.7698412698412696E-2</v>
      </c>
      <c r="AD229" s="26">
        <f t="shared" si="17"/>
        <v>100.80000000000001</v>
      </c>
      <c r="AE229" s="1">
        <v>19</v>
      </c>
      <c r="AF229" s="1">
        <v>28</v>
      </c>
      <c r="AG229" s="1">
        <v>12</v>
      </c>
      <c r="AH229" s="1">
        <v>44</v>
      </c>
      <c r="AI229" s="1">
        <v>0</v>
      </c>
      <c r="AJ229" s="1">
        <v>0</v>
      </c>
      <c r="AK229" s="1">
        <v>6</v>
      </c>
      <c r="AL229" s="1">
        <v>9</v>
      </c>
      <c r="AM229" s="1">
        <f t="shared" si="18"/>
        <v>9</v>
      </c>
      <c r="AN229" s="1">
        <v>13</v>
      </c>
      <c r="AO229" s="1">
        <v>1</v>
      </c>
      <c r="AP229" s="20">
        <f t="shared" si="19"/>
        <v>39.9</v>
      </c>
      <c r="AQ229" s="1">
        <v>0</v>
      </c>
    </row>
    <row r="230" spans="1:43" ht="16" x14ac:dyDescent="0.2">
      <c r="A230" t="s">
        <v>29619</v>
      </c>
      <c r="B230" t="s">
        <v>33771</v>
      </c>
      <c r="C230" s="1" t="s">
        <v>532</v>
      </c>
      <c r="E230" s="9" t="s">
        <v>33776</v>
      </c>
      <c r="F230" s="14" t="s">
        <v>33785</v>
      </c>
      <c r="G230" s="13" t="s">
        <v>33780</v>
      </c>
      <c r="H230" s="14" t="s">
        <v>33786</v>
      </c>
      <c r="I230" s="13" t="s">
        <v>33782</v>
      </c>
      <c r="J230" s="15">
        <v>60184</v>
      </c>
      <c r="K230" t="s">
        <v>1243</v>
      </c>
      <c r="L230" t="s">
        <v>1250</v>
      </c>
      <c r="M230" t="s">
        <v>1251</v>
      </c>
      <c r="N230" t="s">
        <v>130</v>
      </c>
      <c r="O230" t="s">
        <v>1252</v>
      </c>
      <c r="P230" t="s">
        <v>1253</v>
      </c>
      <c r="Q230" t="s">
        <v>1254</v>
      </c>
      <c r="S230" t="s">
        <v>1249</v>
      </c>
      <c r="T230" s="1" t="s">
        <v>532</v>
      </c>
      <c r="U230" s="1">
        <v>93610</v>
      </c>
      <c r="V230" t="s">
        <v>29618</v>
      </c>
      <c r="W230" s="4">
        <v>0.92</v>
      </c>
      <c r="X230" s="1">
        <v>870</v>
      </c>
      <c r="Y230" s="1">
        <v>68</v>
      </c>
      <c r="Z230" s="1">
        <v>93</v>
      </c>
      <c r="AA230" s="1">
        <v>61</v>
      </c>
      <c r="AB230" s="6">
        <f t="shared" si="15"/>
        <v>7.0114942528735638E-2</v>
      </c>
      <c r="AC230" s="6">
        <f t="shared" si="16"/>
        <v>7.0114942528735638E-2</v>
      </c>
      <c r="AD230" s="26">
        <f t="shared" si="17"/>
        <v>174</v>
      </c>
      <c r="AE230" s="1">
        <v>57</v>
      </c>
      <c r="AF230" s="1">
        <v>66</v>
      </c>
      <c r="AG230" s="1">
        <v>32</v>
      </c>
      <c r="AH230" s="1">
        <v>105</v>
      </c>
      <c r="AI230" s="1">
        <v>17</v>
      </c>
      <c r="AJ230" s="1">
        <v>98</v>
      </c>
      <c r="AK230" s="1">
        <v>15</v>
      </c>
      <c r="AL230" s="1">
        <v>46</v>
      </c>
      <c r="AM230" s="1">
        <f t="shared" si="18"/>
        <v>144</v>
      </c>
      <c r="AN230" s="1">
        <v>48</v>
      </c>
      <c r="AO230" s="1">
        <v>9</v>
      </c>
      <c r="AP230" s="20">
        <f t="shared" si="19"/>
        <v>128.1</v>
      </c>
      <c r="AQ230" s="1">
        <v>1</v>
      </c>
    </row>
    <row r="231" spans="1:43" ht="16" x14ac:dyDescent="0.2">
      <c r="A231" t="s">
        <v>31701</v>
      </c>
      <c r="B231" t="s">
        <v>33771</v>
      </c>
      <c r="C231" s="1" t="s">
        <v>532</v>
      </c>
      <c r="E231" s="9" t="s">
        <v>33776</v>
      </c>
      <c r="F231" s="14" t="s">
        <v>33785</v>
      </c>
      <c r="G231" s="13" t="s">
        <v>33780</v>
      </c>
      <c r="H231" s="14" t="s">
        <v>33786</v>
      </c>
      <c r="I231" s="13" t="s">
        <v>33782</v>
      </c>
      <c r="J231" s="15">
        <v>60184</v>
      </c>
      <c r="K231" t="s">
        <v>1243</v>
      </c>
      <c r="L231" t="s">
        <v>1255</v>
      </c>
      <c r="M231" t="s">
        <v>1256</v>
      </c>
      <c r="N231" t="s">
        <v>130</v>
      </c>
      <c r="O231" t="s">
        <v>1257</v>
      </c>
      <c r="P231" t="s">
        <v>1258</v>
      </c>
      <c r="Q231" t="s">
        <v>1259</v>
      </c>
      <c r="S231" t="s">
        <v>1249</v>
      </c>
      <c r="T231" s="1" t="s">
        <v>532</v>
      </c>
      <c r="U231" s="1">
        <v>93610</v>
      </c>
      <c r="V231" t="s">
        <v>31700</v>
      </c>
      <c r="W231" s="4">
        <v>0.88</v>
      </c>
      <c r="X231" s="1">
        <v>550</v>
      </c>
      <c r="Y231" s="1">
        <v>49</v>
      </c>
      <c r="Z231" s="1">
        <v>48</v>
      </c>
      <c r="AA231" s="1">
        <v>32</v>
      </c>
      <c r="AB231" s="6">
        <f t="shared" si="15"/>
        <v>5.8181818181818182E-2</v>
      </c>
      <c r="AC231" s="6">
        <f t="shared" si="16"/>
        <v>5.8181818181818182E-2</v>
      </c>
      <c r="AD231" s="26">
        <f t="shared" si="17"/>
        <v>110</v>
      </c>
      <c r="AE231" s="1">
        <v>31</v>
      </c>
      <c r="AF231" s="1">
        <v>43</v>
      </c>
      <c r="AG231" s="1">
        <v>12</v>
      </c>
      <c r="AH231" s="1">
        <v>32</v>
      </c>
      <c r="AI231" s="1">
        <v>1</v>
      </c>
      <c r="AJ231" s="1">
        <v>5</v>
      </c>
      <c r="AK231" s="1">
        <v>10</v>
      </c>
      <c r="AL231" s="1">
        <v>20</v>
      </c>
      <c r="AM231" s="1">
        <f t="shared" si="18"/>
        <v>25</v>
      </c>
      <c r="AN231" s="1">
        <v>32</v>
      </c>
      <c r="AO231" s="1">
        <v>2</v>
      </c>
      <c r="AP231" s="20">
        <f t="shared" si="19"/>
        <v>67.2</v>
      </c>
      <c r="AQ231" s="1">
        <v>0</v>
      </c>
    </row>
    <row r="232" spans="1:43" ht="16" x14ac:dyDescent="0.2">
      <c r="A232" t="s">
        <v>29045</v>
      </c>
      <c r="B232" t="s">
        <v>33771</v>
      </c>
      <c r="C232" s="1" t="s">
        <v>532</v>
      </c>
      <c r="E232" s="9" t="s">
        <v>33776</v>
      </c>
      <c r="F232" s="12" t="s">
        <v>33783</v>
      </c>
      <c r="G232" s="13" t="s">
        <v>33780</v>
      </c>
      <c r="H232" s="14" t="s">
        <v>33784</v>
      </c>
      <c r="I232" s="13" t="s">
        <v>33782</v>
      </c>
      <c r="J232" s="13">
        <v>60154</v>
      </c>
      <c r="K232" t="s">
        <v>1260</v>
      </c>
      <c r="L232" t="s">
        <v>1261</v>
      </c>
      <c r="M232" t="s">
        <v>1262</v>
      </c>
      <c r="N232" t="s">
        <v>1182</v>
      </c>
      <c r="O232" t="s">
        <v>1263</v>
      </c>
      <c r="P232" t="s">
        <v>1264</v>
      </c>
      <c r="Q232" t="s">
        <v>1265</v>
      </c>
      <c r="S232" t="s">
        <v>1266</v>
      </c>
      <c r="T232" s="1" t="s">
        <v>532</v>
      </c>
      <c r="U232" s="1">
        <v>91915</v>
      </c>
      <c r="V232" t="s">
        <v>29044</v>
      </c>
      <c r="W232" s="4">
        <v>0.35</v>
      </c>
      <c r="X232" s="1">
        <v>931</v>
      </c>
      <c r="Y232" s="1">
        <v>58</v>
      </c>
      <c r="Z232" s="1">
        <v>45</v>
      </c>
      <c r="AA232" s="1">
        <v>44</v>
      </c>
      <c r="AB232" s="6">
        <f t="shared" si="15"/>
        <v>4.7261009667024706E-2</v>
      </c>
      <c r="AC232" s="6">
        <f t="shared" si="16"/>
        <v>4.7261009667024706E-2</v>
      </c>
      <c r="AD232" s="26">
        <f t="shared" si="17"/>
        <v>186.20000000000002</v>
      </c>
      <c r="AE232" s="1">
        <v>21</v>
      </c>
      <c r="AF232" s="1">
        <v>21</v>
      </c>
      <c r="AG232" s="1">
        <v>4</v>
      </c>
      <c r="AH232" s="1">
        <v>10</v>
      </c>
      <c r="AI232" s="1">
        <v>3</v>
      </c>
      <c r="AJ232" s="1">
        <v>10</v>
      </c>
      <c r="AK232" s="1">
        <v>5</v>
      </c>
      <c r="AL232" s="1">
        <v>9</v>
      </c>
      <c r="AM232" s="1">
        <f t="shared" si="18"/>
        <v>19</v>
      </c>
      <c r="AN232" s="1">
        <v>9</v>
      </c>
      <c r="AO232" s="1">
        <v>1</v>
      </c>
      <c r="AP232" s="20">
        <f t="shared" si="19"/>
        <v>92.4</v>
      </c>
      <c r="AQ232" s="1">
        <v>22</v>
      </c>
    </row>
    <row r="233" spans="1:43" ht="16" x14ac:dyDescent="0.2">
      <c r="A233" t="s">
        <v>32570</v>
      </c>
      <c r="B233" t="s">
        <v>33771</v>
      </c>
      <c r="C233" s="1" t="s">
        <v>532</v>
      </c>
      <c r="E233" s="9" t="s">
        <v>33776</v>
      </c>
      <c r="F233" s="12" t="s">
        <v>33783</v>
      </c>
      <c r="G233" s="13" t="s">
        <v>33780</v>
      </c>
      <c r="H233" s="14" t="s">
        <v>33784</v>
      </c>
      <c r="I233" s="13" t="s">
        <v>33782</v>
      </c>
      <c r="J233" s="13">
        <v>60154</v>
      </c>
      <c r="K233" t="s">
        <v>1260</v>
      </c>
      <c r="L233" t="s">
        <v>1267</v>
      </c>
      <c r="M233" t="s">
        <v>1268</v>
      </c>
      <c r="N233" t="s">
        <v>130</v>
      </c>
      <c r="O233" t="s">
        <v>1269</v>
      </c>
      <c r="P233" t="s">
        <v>1270</v>
      </c>
      <c r="Q233" t="s">
        <v>1271</v>
      </c>
      <c r="S233" t="s">
        <v>1266</v>
      </c>
      <c r="T233" s="1" t="s">
        <v>532</v>
      </c>
      <c r="U233" s="1">
        <v>91910</v>
      </c>
      <c r="V233" t="s">
        <v>32569</v>
      </c>
      <c r="W233" s="4">
        <v>0.41</v>
      </c>
      <c r="X233" s="1">
        <v>472</v>
      </c>
      <c r="Y233" s="1">
        <v>36</v>
      </c>
      <c r="Z233" s="1">
        <v>19</v>
      </c>
      <c r="AA233" s="1">
        <v>19</v>
      </c>
      <c r="AB233" s="6">
        <f t="shared" si="15"/>
        <v>4.025423728813559E-2</v>
      </c>
      <c r="AC233" s="6">
        <f t="shared" si="16"/>
        <v>4.025423728813559E-2</v>
      </c>
      <c r="AD233" s="26">
        <f t="shared" si="17"/>
        <v>94.4</v>
      </c>
      <c r="AE233" s="1">
        <v>11</v>
      </c>
      <c r="AF233" s="1">
        <v>11</v>
      </c>
      <c r="AG233" s="1">
        <v>9</v>
      </c>
      <c r="AH233" s="1">
        <v>29</v>
      </c>
      <c r="AI233" s="1">
        <v>0</v>
      </c>
      <c r="AJ233" s="1">
        <v>0</v>
      </c>
      <c r="AK233" s="1">
        <v>0</v>
      </c>
      <c r="AL233" s="1">
        <v>0</v>
      </c>
      <c r="AM233" s="1">
        <f t="shared" si="18"/>
        <v>0</v>
      </c>
      <c r="AN233" s="1">
        <v>5</v>
      </c>
      <c r="AO233" s="1">
        <v>1</v>
      </c>
      <c r="AP233" s="20">
        <f t="shared" si="19"/>
        <v>39.9</v>
      </c>
      <c r="AQ233" s="1">
        <v>8</v>
      </c>
    </row>
    <row r="234" spans="1:43" ht="16" x14ac:dyDescent="0.2">
      <c r="A234" t="s">
        <v>29155</v>
      </c>
      <c r="B234" t="s">
        <v>33771</v>
      </c>
      <c r="C234" s="1" t="s">
        <v>532</v>
      </c>
      <c r="E234" s="9" t="s">
        <v>33776</v>
      </c>
      <c r="F234" s="12" t="s">
        <v>33783</v>
      </c>
      <c r="G234" s="13" t="s">
        <v>33780</v>
      </c>
      <c r="H234" s="14" t="s">
        <v>33784</v>
      </c>
      <c r="I234" s="13" t="s">
        <v>33782</v>
      </c>
      <c r="J234" s="13">
        <v>60154</v>
      </c>
      <c r="K234" t="s">
        <v>1260</v>
      </c>
      <c r="L234" t="s">
        <v>1272</v>
      </c>
      <c r="M234" t="s">
        <v>1273</v>
      </c>
      <c r="N234" t="s">
        <v>1274</v>
      </c>
      <c r="O234" t="s">
        <v>1275</v>
      </c>
      <c r="P234" t="s">
        <v>1276</v>
      </c>
      <c r="Q234" t="s">
        <v>1277</v>
      </c>
      <c r="S234" t="s">
        <v>1266</v>
      </c>
      <c r="T234" s="1" t="s">
        <v>532</v>
      </c>
      <c r="U234" s="1">
        <v>91911</v>
      </c>
      <c r="V234" t="s">
        <v>29154</v>
      </c>
      <c r="W234" s="4">
        <v>0.82</v>
      </c>
      <c r="X234" s="1">
        <v>600</v>
      </c>
      <c r="Y234" s="1">
        <v>125</v>
      </c>
      <c r="Z234" s="1">
        <v>94</v>
      </c>
      <c r="AA234" s="1">
        <v>81</v>
      </c>
      <c r="AB234" s="6">
        <f t="shared" si="15"/>
        <v>0.13500000000000001</v>
      </c>
      <c r="AC234" s="6">
        <f t="shared" si="16"/>
        <v>0.13500000000000001</v>
      </c>
      <c r="AD234" s="26">
        <f t="shared" si="17"/>
        <v>120</v>
      </c>
      <c r="AE234" s="1">
        <v>49</v>
      </c>
      <c r="AF234" s="1">
        <v>49</v>
      </c>
      <c r="AG234" s="1">
        <v>29</v>
      </c>
      <c r="AH234" s="1">
        <v>71</v>
      </c>
      <c r="AI234" s="1">
        <v>6</v>
      </c>
      <c r="AJ234" s="1">
        <v>20</v>
      </c>
      <c r="AK234" s="1">
        <v>17</v>
      </c>
      <c r="AL234" s="1">
        <v>44</v>
      </c>
      <c r="AM234" s="1">
        <f t="shared" si="18"/>
        <v>64</v>
      </c>
      <c r="AN234" s="1">
        <v>24</v>
      </c>
      <c r="AO234" s="1">
        <v>8</v>
      </c>
      <c r="AP234" s="20">
        <f t="shared" si="19"/>
        <v>170.1</v>
      </c>
      <c r="AQ234" s="1">
        <v>28</v>
      </c>
    </row>
    <row r="235" spans="1:43" ht="16" x14ac:dyDescent="0.2">
      <c r="A235" t="s">
        <v>30826</v>
      </c>
      <c r="B235" t="s">
        <v>33771</v>
      </c>
      <c r="C235" s="1" t="s">
        <v>532</v>
      </c>
      <c r="E235" s="9" t="s">
        <v>33776</v>
      </c>
      <c r="F235" s="12" t="s">
        <v>33783</v>
      </c>
      <c r="G235" s="13" t="s">
        <v>33780</v>
      </c>
      <c r="H235" s="14" t="s">
        <v>33784</v>
      </c>
      <c r="I235" s="13" t="s">
        <v>33782</v>
      </c>
      <c r="J235" s="13">
        <v>60154</v>
      </c>
      <c r="K235" t="s">
        <v>1260</v>
      </c>
      <c r="L235" t="s">
        <v>1278</v>
      </c>
      <c r="M235" t="s">
        <v>1279</v>
      </c>
      <c r="N235" t="s">
        <v>195</v>
      </c>
      <c r="O235" t="s">
        <v>1280</v>
      </c>
      <c r="P235" t="s">
        <v>1281</v>
      </c>
      <c r="Q235" t="s">
        <v>1282</v>
      </c>
      <c r="S235" t="s">
        <v>1266</v>
      </c>
      <c r="T235" s="1" t="s">
        <v>532</v>
      </c>
      <c r="U235" s="1">
        <v>91913</v>
      </c>
      <c r="V235" t="s">
        <v>30825</v>
      </c>
      <c r="W235" s="4">
        <v>0.42</v>
      </c>
      <c r="X235" s="1">
        <v>750</v>
      </c>
      <c r="Y235" s="1">
        <v>79</v>
      </c>
      <c r="Z235" s="1">
        <v>64</v>
      </c>
      <c r="AA235" s="1">
        <v>56</v>
      </c>
      <c r="AB235" s="6">
        <f t="shared" si="15"/>
        <v>7.4666666666666673E-2</v>
      </c>
      <c r="AC235" s="6">
        <f t="shared" si="16"/>
        <v>7.4666666666666673E-2</v>
      </c>
      <c r="AD235" s="26">
        <f t="shared" si="17"/>
        <v>150</v>
      </c>
      <c r="AE235" s="1">
        <v>33</v>
      </c>
      <c r="AF235" s="1">
        <v>33</v>
      </c>
      <c r="AG235" s="1">
        <v>13</v>
      </c>
      <c r="AH235" s="1">
        <v>35</v>
      </c>
      <c r="AI235" s="1">
        <v>0</v>
      </c>
      <c r="AJ235" s="1">
        <v>0</v>
      </c>
      <c r="AK235" s="1">
        <v>12</v>
      </c>
      <c r="AL235" s="1">
        <v>33</v>
      </c>
      <c r="AM235" s="1">
        <f t="shared" si="18"/>
        <v>33</v>
      </c>
      <c r="AN235" s="1">
        <v>16</v>
      </c>
      <c r="AO235" s="1">
        <v>3</v>
      </c>
      <c r="AP235" s="20">
        <f t="shared" si="19"/>
        <v>117.60000000000001</v>
      </c>
      <c r="AQ235" s="1">
        <v>22</v>
      </c>
    </row>
    <row r="236" spans="1:43" ht="16" x14ac:dyDescent="0.2">
      <c r="A236" t="s">
        <v>32218</v>
      </c>
      <c r="B236" t="s">
        <v>33771</v>
      </c>
      <c r="C236" s="1" t="s">
        <v>532</v>
      </c>
      <c r="E236" s="9" t="s">
        <v>33776</v>
      </c>
      <c r="F236" s="12" t="s">
        <v>33783</v>
      </c>
      <c r="G236" s="13" t="s">
        <v>33780</v>
      </c>
      <c r="H236" s="14" t="s">
        <v>33784</v>
      </c>
      <c r="I236" s="13" t="s">
        <v>33782</v>
      </c>
      <c r="J236" s="13">
        <v>60154</v>
      </c>
      <c r="K236" t="s">
        <v>1260</v>
      </c>
      <c r="L236" t="s">
        <v>1284</v>
      </c>
      <c r="M236" t="s">
        <v>1285</v>
      </c>
      <c r="N236" t="s">
        <v>1286</v>
      </c>
      <c r="O236" t="s">
        <v>1287</v>
      </c>
      <c r="P236" t="s">
        <v>1288</v>
      </c>
      <c r="Q236" t="s">
        <v>1289</v>
      </c>
      <c r="S236" t="s">
        <v>1266</v>
      </c>
      <c r="T236" s="1" t="s">
        <v>532</v>
      </c>
      <c r="U236" s="1">
        <v>91911</v>
      </c>
      <c r="V236" t="s">
        <v>32217</v>
      </c>
      <c r="W236" s="4">
        <v>0.69</v>
      </c>
      <c r="X236" s="1">
        <v>600</v>
      </c>
      <c r="Y236" s="1">
        <v>73</v>
      </c>
      <c r="Z236" s="1">
        <v>49</v>
      </c>
      <c r="AA236" s="1">
        <v>42</v>
      </c>
      <c r="AB236" s="6">
        <f t="shared" si="15"/>
        <v>7.0000000000000007E-2</v>
      </c>
      <c r="AC236" s="6">
        <f t="shared" si="16"/>
        <v>7.0000000000000007E-2</v>
      </c>
      <c r="AD236" s="26">
        <f t="shared" si="17"/>
        <v>120</v>
      </c>
      <c r="AE236" s="1">
        <v>36</v>
      </c>
      <c r="AF236" s="1">
        <v>36</v>
      </c>
      <c r="AG236" s="1">
        <v>10</v>
      </c>
      <c r="AH236" s="1">
        <v>29</v>
      </c>
      <c r="AI236" s="1">
        <v>5</v>
      </c>
      <c r="AJ236" s="1">
        <v>15</v>
      </c>
      <c r="AK236" s="1">
        <v>13</v>
      </c>
      <c r="AL236" s="1">
        <v>38</v>
      </c>
      <c r="AM236" s="1">
        <f t="shared" si="18"/>
        <v>53</v>
      </c>
      <c r="AN236" s="1">
        <v>9</v>
      </c>
      <c r="AO236" s="1">
        <v>1</v>
      </c>
      <c r="AP236" s="20">
        <f t="shared" si="19"/>
        <v>88.2</v>
      </c>
      <c r="AQ236" s="1">
        <v>4</v>
      </c>
    </row>
    <row r="237" spans="1:43" ht="16" x14ac:dyDescent="0.2">
      <c r="A237" t="s">
        <v>30732</v>
      </c>
      <c r="B237" t="s">
        <v>33771</v>
      </c>
      <c r="C237" s="1" t="s">
        <v>532</v>
      </c>
      <c r="E237" s="9" t="s">
        <v>33776</v>
      </c>
      <c r="F237" s="12" t="s">
        <v>33783</v>
      </c>
      <c r="G237" s="13" t="s">
        <v>33780</v>
      </c>
      <c r="H237" s="14" t="s">
        <v>33784</v>
      </c>
      <c r="I237" s="13" t="s">
        <v>33782</v>
      </c>
      <c r="J237" s="13">
        <v>60154</v>
      </c>
      <c r="K237" t="s">
        <v>1260</v>
      </c>
      <c r="L237" t="s">
        <v>1290</v>
      </c>
      <c r="M237" t="s">
        <v>1291</v>
      </c>
      <c r="N237" t="s">
        <v>1292</v>
      </c>
      <c r="O237" t="s">
        <v>1293</v>
      </c>
      <c r="P237" t="s">
        <v>1294</v>
      </c>
      <c r="Q237" t="s">
        <v>1295</v>
      </c>
      <c r="S237" t="s">
        <v>1266</v>
      </c>
      <c r="T237" s="1" t="s">
        <v>532</v>
      </c>
      <c r="U237" s="1" t="s">
        <v>1296</v>
      </c>
      <c r="V237" t="s">
        <v>30731</v>
      </c>
      <c r="W237" s="4">
        <v>0.65</v>
      </c>
      <c r="X237" s="1">
        <v>490</v>
      </c>
      <c r="Y237" s="1">
        <v>74</v>
      </c>
      <c r="Z237" s="1">
        <v>69</v>
      </c>
      <c r="AA237" s="1">
        <v>54</v>
      </c>
      <c r="AB237" s="6">
        <f t="shared" si="15"/>
        <v>0.11020408163265306</v>
      </c>
      <c r="AC237" s="6">
        <f t="shared" si="16"/>
        <v>0.11020408163265306</v>
      </c>
      <c r="AD237" s="26">
        <f t="shared" si="17"/>
        <v>98</v>
      </c>
      <c r="AE237" s="1">
        <v>32</v>
      </c>
      <c r="AF237" s="1">
        <v>32</v>
      </c>
      <c r="AG237" s="1">
        <v>16</v>
      </c>
      <c r="AH237" s="1">
        <v>35</v>
      </c>
      <c r="AI237" s="1">
        <v>2</v>
      </c>
      <c r="AJ237" s="1">
        <v>13</v>
      </c>
      <c r="AK237" s="1">
        <v>13</v>
      </c>
      <c r="AL237" s="1">
        <v>50</v>
      </c>
      <c r="AM237" s="1">
        <f t="shared" si="18"/>
        <v>63</v>
      </c>
      <c r="AN237" s="1">
        <v>36</v>
      </c>
      <c r="AO237" s="1">
        <v>1</v>
      </c>
      <c r="AP237" s="20">
        <f t="shared" si="19"/>
        <v>113.4</v>
      </c>
      <c r="AQ237" s="1">
        <v>17</v>
      </c>
    </row>
    <row r="238" spans="1:43" ht="16" x14ac:dyDescent="0.2">
      <c r="A238" t="s">
        <v>26590</v>
      </c>
      <c r="B238" t="s">
        <v>33771</v>
      </c>
      <c r="C238" s="1" t="s">
        <v>532</v>
      </c>
      <c r="E238" s="9" t="s">
        <v>33776</v>
      </c>
      <c r="F238" s="12" t="s">
        <v>33783</v>
      </c>
      <c r="G238" s="13" t="s">
        <v>33780</v>
      </c>
      <c r="H238" s="14" t="s">
        <v>33784</v>
      </c>
      <c r="I238" s="13" t="s">
        <v>33782</v>
      </c>
      <c r="J238" s="13">
        <v>60154</v>
      </c>
      <c r="K238" t="s">
        <v>1260</v>
      </c>
      <c r="L238" t="s">
        <v>1297</v>
      </c>
      <c r="M238" t="s">
        <v>1298</v>
      </c>
      <c r="N238" t="s">
        <v>130</v>
      </c>
      <c r="O238" t="s">
        <v>1299</v>
      </c>
      <c r="P238" t="s">
        <v>1300</v>
      </c>
      <c r="Q238" t="s">
        <v>1301</v>
      </c>
      <c r="S238" t="s">
        <v>1266</v>
      </c>
      <c r="T238" s="1" t="s">
        <v>532</v>
      </c>
      <c r="U238" s="1" t="s">
        <v>1302</v>
      </c>
      <c r="V238" t="s">
        <v>26589</v>
      </c>
      <c r="W238" s="4">
        <v>0.78</v>
      </c>
      <c r="X238" s="1">
        <v>500</v>
      </c>
      <c r="Y238" s="1">
        <v>79</v>
      </c>
      <c r="Z238" s="1">
        <v>56</v>
      </c>
      <c r="AA238" s="1">
        <v>49</v>
      </c>
      <c r="AB238" s="6">
        <f t="shared" si="15"/>
        <v>9.8000000000000004E-2</v>
      </c>
      <c r="AC238" s="6">
        <f t="shared" si="16"/>
        <v>9.8000000000000004E-2</v>
      </c>
      <c r="AD238" s="26">
        <f t="shared" si="17"/>
        <v>100</v>
      </c>
      <c r="AE238" s="1">
        <v>27</v>
      </c>
      <c r="AF238" s="1">
        <v>27</v>
      </c>
      <c r="AG238" s="1">
        <v>12</v>
      </c>
      <c r="AH238" s="1">
        <v>42</v>
      </c>
      <c r="AI238" s="1">
        <v>3</v>
      </c>
      <c r="AJ238" s="1">
        <v>3</v>
      </c>
      <c r="AK238" s="1">
        <v>6</v>
      </c>
      <c r="AL238" s="1">
        <v>18</v>
      </c>
      <c r="AM238" s="1">
        <f t="shared" si="18"/>
        <v>21</v>
      </c>
      <c r="AN238" s="1">
        <v>18</v>
      </c>
      <c r="AO238" s="1">
        <v>6</v>
      </c>
      <c r="AP238" s="20">
        <f t="shared" si="19"/>
        <v>102.9</v>
      </c>
      <c r="AQ238" s="1">
        <v>21</v>
      </c>
    </row>
    <row r="239" spans="1:43" ht="16" x14ac:dyDescent="0.2">
      <c r="A239" t="s">
        <v>32060</v>
      </c>
      <c r="B239" t="s">
        <v>33771</v>
      </c>
      <c r="C239" s="1" t="s">
        <v>532</v>
      </c>
      <c r="E239" s="9" t="s">
        <v>33776</v>
      </c>
      <c r="F239" s="12" t="s">
        <v>33783</v>
      </c>
      <c r="G239" s="13" t="s">
        <v>33780</v>
      </c>
      <c r="H239" s="14" t="s">
        <v>33784</v>
      </c>
      <c r="I239" s="13" t="s">
        <v>33782</v>
      </c>
      <c r="J239" s="13">
        <v>60154</v>
      </c>
      <c r="K239" t="s">
        <v>1260</v>
      </c>
      <c r="L239" t="s">
        <v>1303</v>
      </c>
      <c r="M239" t="s">
        <v>1304</v>
      </c>
      <c r="N239" t="s">
        <v>1305</v>
      </c>
      <c r="O239" t="s">
        <v>1306</v>
      </c>
      <c r="P239" t="s">
        <v>1307</v>
      </c>
      <c r="Q239" t="s">
        <v>1308</v>
      </c>
      <c r="S239" t="s">
        <v>1266</v>
      </c>
      <c r="T239" s="1" t="s">
        <v>532</v>
      </c>
      <c r="U239" s="1">
        <v>91913</v>
      </c>
      <c r="V239" t="s">
        <v>32059</v>
      </c>
      <c r="W239" s="4">
        <v>0.32</v>
      </c>
      <c r="X239" s="1">
        <v>1101</v>
      </c>
      <c r="Y239" s="1">
        <v>64</v>
      </c>
      <c r="Z239" s="1">
        <v>47</v>
      </c>
      <c r="AA239" s="1">
        <v>39</v>
      </c>
      <c r="AB239" s="6">
        <f t="shared" si="15"/>
        <v>3.5422343324250684E-2</v>
      </c>
      <c r="AC239" s="6">
        <f t="shared" si="16"/>
        <v>3.5422343324250684E-2</v>
      </c>
      <c r="AD239" s="26">
        <f t="shared" si="17"/>
        <v>220.20000000000002</v>
      </c>
      <c r="AE239" s="1">
        <v>23</v>
      </c>
      <c r="AF239" s="1">
        <v>23</v>
      </c>
      <c r="AG239" s="1">
        <v>6</v>
      </c>
      <c r="AH239" s="1">
        <v>14</v>
      </c>
      <c r="AI239" s="1">
        <v>4</v>
      </c>
      <c r="AJ239" s="1">
        <v>15</v>
      </c>
      <c r="AK239" s="1">
        <v>10</v>
      </c>
      <c r="AL239" s="1">
        <v>30</v>
      </c>
      <c r="AM239" s="1">
        <f t="shared" si="18"/>
        <v>45</v>
      </c>
      <c r="AN239" s="1">
        <v>21</v>
      </c>
      <c r="AO239" s="1">
        <v>1</v>
      </c>
      <c r="AP239" s="20">
        <f t="shared" si="19"/>
        <v>81.900000000000006</v>
      </c>
      <c r="AQ239" s="1">
        <v>13</v>
      </c>
    </row>
    <row r="240" spans="1:43" ht="16" x14ac:dyDescent="0.2">
      <c r="A240" t="s">
        <v>29193</v>
      </c>
      <c r="B240" t="s">
        <v>33771</v>
      </c>
      <c r="C240" s="1" t="s">
        <v>532</v>
      </c>
      <c r="E240" s="9" t="s">
        <v>33776</v>
      </c>
      <c r="F240" s="12" t="s">
        <v>33783</v>
      </c>
      <c r="G240" s="13" t="s">
        <v>33780</v>
      </c>
      <c r="H240" s="14" t="s">
        <v>33784</v>
      </c>
      <c r="I240" s="13" t="s">
        <v>33782</v>
      </c>
      <c r="J240" s="13">
        <v>60154</v>
      </c>
      <c r="K240" t="s">
        <v>1260</v>
      </c>
      <c r="L240" t="s">
        <v>1309</v>
      </c>
      <c r="M240" t="s">
        <v>1310</v>
      </c>
      <c r="N240" t="s">
        <v>30</v>
      </c>
      <c r="O240" t="s">
        <v>1311</v>
      </c>
      <c r="P240" t="s">
        <v>1312</v>
      </c>
      <c r="Q240" t="s">
        <v>1313</v>
      </c>
      <c r="S240" t="s">
        <v>1266</v>
      </c>
      <c r="T240" s="1" t="s">
        <v>532</v>
      </c>
      <c r="U240" s="1">
        <v>91914</v>
      </c>
      <c r="V240" t="s">
        <v>29192</v>
      </c>
      <c r="W240" s="4">
        <v>0.26</v>
      </c>
      <c r="X240" s="1">
        <v>860</v>
      </c>
      <c r="Y240" s="1">
        <v>29</v>
      </c>
      <c r="Z240" s="1">
        <v>16</v>
      </c>
      <c r="AA240" s="1">
        <v>16</v>
      </c>
      <c r="AB240" s="6">
        <f t="shared" si="15"/>
        <v>1.8604651162790697E-2</v>
      </c>
      <c r="AC240" s="6">
        <f t="shared" si="16"/>
        <v>1.8604651162790697E-2</v>
      </c>
      <c r="AD240" s="26">
        <f t="shared" si="17"/>
        <v>172</v>
      </c>
      <c r="AE240" s="1">
        <v>11</v>
      </c>
      <c r="AF240" s="1">
        <v>11</v>
      </c>
      <c r="AG240" s="1">
        <v>6</v>
      </c>
      <c r="AH240" s="1">
        <v>15</v>
      </c>
      <c r="AI240" s="1">
        <v>1</v>
      </c>
      <c r="AJ240" s="1">
        <v>2</v>
      </c>
      <c r="AK240" s="1">
        <v>3</v>
      </c>
      <c r="AL240" s="1">
        <v>3</v>
      </c>
      <c r="AM240" s="1">
        <f t="shared" si="18"/>
        <v>5</v>
      </c>
      <c r="AN240" s="1">
        <v>2</v>
      </c>
      <c r="AO240" s="1">
        <v>0</v>
      </c>
      <c r="AP240" s="20">
        <f t="shared" si="19"/>
        <v>33.6</v>
      </c>
      <c r="AQ240" s="1">
        <v>5</v>
      </c>
    </row>
    <row r="241" spans="1:43" ht="16" x14ac:dyDescent="0.2">
      <c r="A241" t="s">
        <v>30691</v>
      </c>
      <c r="B241" t="s">
        <v>33771</v>
      </c>
      <c r="C241" s="1" t="s">
        <v>532</v>
      </c>
      <c r="E241" s="9" t="s">
        <v>33776</v>
      </c>
      <c r="F241" s="12" t="s">
        <v>33783</v>
      </c>
      <c r="G241" s="13" t="s">
        <v>33780</v>
      </c>
      <c r="H241" s="14" t="s">
        <v>33784</v>
      </c>
      <c r="I241" s="13" t="s">
        <v>33782</v>
      </c>
      <c r="J241" s="13">
        <v>60154</v>
      </c>
      <c r="K241" t="s">
        <v>1314</v>
      </c>
      <c r="L241" t="s">
        <v>1315</v>
      </c>
      <c r="M241" t="s">
        <v>1316</v>
      </c>
      <c r="N241" t="s">
        <v>538</v>
      </c>
      <c r="O241" t="s">
        <v>1317</v>
      </c>
      <c r="P241" t="s">
        <v>1318</v>
      </c>
      <c r="Q241" t="s">
        <v>1319</v>
      </c>
      <c r="S241" t="s">
        <v>1320</v>
      </c>
      <c r="T241" s="1" t="s">
        <v>532</v>
      </c>
      <c r="U241" s="1" t="s">
        <v>1321</v>
      </c>
      <c r="V241" t="e">
        <v>#N/A</v>
      </c>
      <c r="W241" s="4">
        <v>0.47</v>
      </c>
      <c r="X241" s="1">
        <v>440</v>
      </c>
      <c r="Y241" s="1">
        <v>43</v>
      </c>
      <c r="Z241" s="1">
        <v>53</v>
      </c>
      <c r="AA241" s="1">
        <v>35</v>
      </c>
      <c r="AB241" s="6">
        <f t="shared" si="15"/>
        <v>7.9545454545454544E-2</v>
      </c>
      <c r="AC241" s="6">
        <f t="shared" si="16"/>
        <v>7.9545454545454544E-2</v>
      </c>
      <c r="AD241" s="26">
        <f t="shared" si="17"/>
        <v>88</v>
      </c>
      <c r="AE241" s="1">
        <v>29</v>
      </c>
      <c r="AF241" s="1">
        <v>29</v>
      </c>
      <c r="AG241" s="1">
        <v>11</v>
      </c>
      <c r="AH241" s="1">
        <v>32</v>
      </c>
      <c r="AI241" s="1">
        <v>1</v>
      </c>
      <c r="AJ241" s="1">
        <v>1</v>
      </c>
      <c r="AK241" s="1">
        <v>12</v>
      </c>
      <c r="AL241" s="1">
        <v>24</v>
      </c>
      <c r="AM241" s="1">
        <f t="shared" si="18"/>
        <v>25</v>
      </c>
      <c r="AN241" s="1">
        <v>33</v>
      </c>
      <c r="AO241" s="1">
        <v>1</v>
      </c>
      <c r="AP241" s="20">
        <f t="shared" si="19"/>
        <v>73.5</v>
      </c>
      <c r="AQ241" s="1">
        <v>4</v>
      </c>
    </row>
    <row r="242" spans="1:43" ht="16" x14ac:dyDescent="0.2">
      <c r="A242" t="s">
        <v>27371</v>
      </c>
      <c r="B242" t="s">
        <v>33771</v>
      </c>
      <c r="C242" s="1" t="s">
        <v>532</v>
      </c>
      <c r="E242" s="9" t="s">
        <v>33776</v>
      </c>
      <c r="F242" s="12" t="s">
        <v>33783</v>
      </c>
      <c r="G242" s="13" t="s">
        <v>33780</v>
      </c>
      <c r="H242" s="14" t="s">
        <v>33784</v>
      </c>
      <c r="I242" s="13" t="s">
        <v>33782</v>
      </c>
      <c r="J242" s="13">
        <v>60154</v>
      </c>
      <c r="K242" t="s">
        <v>1314</v>
      </c>
      <c r="L242" t="s">
        <v>1322</v>
      </c>
      <c r="M242" t="s">
        <v>1323</v>
      </c>
      <c r="N242" t="s">
        <v>690</v>
      </c>
      <c r="O242" t="s">
        <v>1324</v>
      </c>
      <c r="P242" t="s">
        <v>1325</v>
      </c>
      <c r="Q242" t="s">
        <v>1326</v>
      </c>
      <c r="S242" t="s">
        <v>1320</v>
      </c>
      <c r="T242" s="1" t="s">
        <v>532</v>
      </c>
      <c r="U242" s="1" t="s">
        <v>1327</v>
      </c>
      <c r="V242" t="s">
        <v>27370</v>
      </c>
      <c r="W242" s="4">
        <v>0.44</v>
      </c>
      <c r="X242" s="1">
        <v>530</v>
      </c>
      <c r="Y242" s="1">
        <v>63</v>
      </c>
      <c r="Z242" s="1">
        <v>83</v>
      </c>
      <c r="AA242" s="1">
        <v>51</v>
      </c>
      <c r="AB242" s="6">
        <f t="shared" si="15"/>
        <v>9.6226415094339629E-2</v>
      </c>
      <c r="AC242" s="6">
        <f t="shared" si="16"/>
        <v>9.6226415094339629E-2</v>
      </c>
      <c r="AD242" s="26">
        <f t="shared" si="17"/>
        <v>106</v>
      </c>
      <c r="AE242" s="1">
        <v>38</v>
      </c>
      <c r="AF242" s="1">
        <v>52</v>
      </c>
      <c r="AG242" s="1">
        <v>17</v>
      </c>
      <c r="AH242" s="1">
        <v>59</v>
      </c>
      <c r="AI242" s="1">
        <v>2</v>
      </c>
      <c r="AJ242" s="1">
        <v>11</v>
      </c>
      <c r="AK242" s="1">
        <v>12</v>
      </c>
      <c r="AL242" s="1">
        <v>30</v>
      </c>
      <c r="AM242" s="1">
        <f t="shared" si="18"/>
        <v>41</v>
      </c>
      <c r="AN242" s="1">
        <v>32</v>
      </c>
      <c r="AO242" s="1">
        <v>4</v>
      </c>
      <c r="AP242" s="20">
        <f t="shared" si="19"/>
        <v>107.10000000000001</v>
      </c>
      <c r="AQ242" s="1">
        <v>10</v>
      </c>
    </row>
    <row r="243" spans="1:43" ht="16" x14ac:dyDescent="0.2">
      <c r="A243" t="s">
        <v>29796</v>
      </c>
      <c r="B243" t="s">
        <v>33771</v>
      </c>
      <c r="C243" s="1" t="s">
        <v>532</v>
      </c>
      <c r="E243" s="9" t="s">
        <v>33776</v>
      </c>
      <c r="F243" s="14" t="s">
        <v>33785</v>
      </c>
      <c r="G243" s="13" t="s">
        <v>33780</v>
      </c>
      <c r="H243" s="14" t="s">
        <v>33786</v>
      </c>
      <c r="I243" s="13" t="s">
        <v>33782</v>
      </c>
      <c r="J243" s="15">
        <v>60184</v>
      </c>
      <c r="K243" t="s">
        <v>1328</v>
      </c>
      <c r="L243" t="s">
        <v>1329</v>
      </c>
      <c r="M243" t="s">
        <v>1330</v>
      </c>
      <c r="N243" t="s">
        <v>201</v>
      </c>
      <c r="O243" t="s">
        <v>1331</v>
      </c>
      <c r="P243" t="s">
        <v>1332</v>
      </c>
      <c r="Q243" t="s">
        <v>1333</v>
      </c>
      <c r="S243" t="s">
        <v>688</v>
      </c>
      <c r="T243" s="1" t="s">
        <v>532</v>
      </c>
      <c r="U243" s="1">
        <v>93727</v>
      </c>
      <c r="V243" t="e">
        <v>#N/A</v>
      </c>
      <c r="W243" s="4">
        <v>0.76</v>
      </c>
      <c r="X243" s="1">
        <v>700</v>
      </c>
      <c r="Y243" s="1">
        <v>42</v>
      </c>
      <c r="Z243" s="1">
        <v>15</v>
      </c>
      <c r="AA243" s="1">
        <v>15</v>
      </c>
      <c r="AB243" s="6">
        <f t="shared" si="15"/>
        <v>2.1428571428571429E-2</v>
      </c>
      <c r="AC243" s="6">
        <f t="shared" si="16"/>
        <v>2.1428571428571429E-2</v>
      </c>
      <c r="AD243" s="26">
        <f t="shared" si="17"/>
        <v>140</v>
      </c>
      <c r="AE243" s="1">
        <v>12</v>
      </c>
      <c r="AF243" s="1">
        <v>12</v>
      </c>
      <c r="AG243" s="1">
        <v>5</v>
      </c>
      <c r="AH243" s="1">
        <v>10</v>
      </c>
      <c r="AI243" s="1">
        <v>0</v>
      </c>
      <c r="AJ243" s="1">
        <v>0</v>
      </c>
      <c r="AK243" s="1">
        <v>0</v>
      </c>
      <c r="AL243" s="1">
        <v>0</v>
      </c>
      <c r="AM243" s="1">
        <f t="shared" si="18"/>
        <v>0</v>
      </c>
      <c r="AN243" s="1">
        <v>8</v>
      </c>
      <c r="AO243" s="1">
        <v>1</v>
      </c>
      <c r="AP243" s="20">
        <f t="shared" si="19"/>
        <v>31.5</v>
      </c>
      <c r="AQ243" s="1">
        <v>0</v>
      </c>
    </row>
    <row r="244" spans="1:43" ht="16" x14ac:dyDescent="0.2">
      <c r="A244" t="s">
        <v>32623</v>
      </c>
      <c r="B244" t="s">
        <v>33771</v>
      </c>
      <c r="C244" s="1" t="s">
        <v>532</v>
      </c>
      <c r="E244" s="9" t="s">
        <v>33776</v>
      </c>
      <c r="F244" s="14" t="s">
        <v>33785</v>
      </c>
      <c r="G244" s="13" t="s">
        <v>33780</v>
      </c>
      <c r="H244" s="14" t="s">
        <v>33786</v>
      </c>
      <c r="I244" s="13" t="s">
        <v>33782</v>
      </c>
      <c r="J244" s="15">
        <v>60184</v>
      </c>
      <c r="K244" t="s">
        <v>1328</v>
      </c>
      <c r="L244" t="s">
        <v>1334</v>
      </c>
      <c r="M244" t="s">
        <v>1335</v>
      </c>
      <c r="N244" t="s">
        <v>51</v>
      </c>
      <c r="O244" t="s">
        <v>1336</v>
      </c>
      <c r="P244" t="s">
        <v>1337</v>
      </c>
      <c r="Q244" t="s">
        <v>1338</v>
      </c>
      <c r="S244" t="s">
        <v>1339</v>
      </c>
      <c r="T244" s="1" t="s">
        <v>532</v>
      </c>
      <c r="U244" s="1">
        <v>93611</v>
      </c>
      <c r="V244" t="e">
        <v>#N/A</v>
      </c>
      <c r="W244" s="4">
        <v>0.74</v>
      </c>
      <c r="X244" s="1">
        <v>650</v>
      </c>
      <c r="Y244" s="1">
        <v>26</v>
      </c>
      <c r="Z244" s="1">
        <v>17</v>
      </c>
      <c r="AA244" s="1">
        <v>17</v>
      </c>
      <c r="AB244" s="6">
        <f t="shared" si="15"/>
        <v>2.6153846153846153E-2</v>
      </c>
      <c r="AC244" s="6">
        <f t="shared" si="16"/>
        <v>2.6153846153846153E-2</v>
      </c>
      <c r="AD244" s="26">
        <f t="shared" si="17"/>
        <v>130</v>
      </c>
      <c r="AE244" s="1">
        <v>17</v>
      </c>
      <c r="AF244" s="1">
        <v>17</v>
      </c>
      <c r="AG244" s="1">
        <v>4</v>
      </c>
      <c r="AH244" s="1">
        <v>12</v>
      </c>
      <c r="AI244" s="1">
        <v>3</v>
      </c>
      <c r="AJ244" s="1">
        <v>13</v>
      </c>
      <c r="AK244" s="1">
        <v>2</v>
      </c>
      <c r="AL244" s="1">
        <v>5</v>
      </c>
      <c r="AM244" s="1">
        <f t="shared" si="18"/>
        <v>18</v>
      </c>
      <c r="AN244" s="1">
        <v>13</v>
      </c>
      <c r="AO244" s="1">
        <v>1</v>
      </c>
      <c r="AP244" s="20">
        <f t="shared" si="19"/>
        <v>35.700000000000003</v>
      </c>
      <c r="AQ244" s="1">
        <v>0</v>
      </c>
    </row>
    <row r="245" spans="1:43" ht="16" x14ac:dyDescent="0.2">
      <c r="A245" t="s">
        <v>27683</v>
      </c>
      <c r="B245" t="s">
        <v>33771</v>
      </c>
      <c r="C245" s="1" t="s">
        <v>532</v>
      </c>
      <c r="E245" s="9" t="s">
        <v>33776</v>
      </c>
      <c r="F245" s="14" t="s">
        <v>33785</v>
      </c>
      <c r="G245" s="13" t="s">
        <v>33780</v>
      </c>
      <c r="H245" s="14" t="s">
        <v>33786</v>
      </c>
      <c r="I245" s="13" t="s">
        <v>33782</v>
      </c>
      <c r="J245" s="15">
        <v>60184</v>
      </c>
      <c r="K245" t="s">
        <v>1328</v>
      </c>
      <c r="L245" t="s">
        <v>1340</v>
      </c>
      <c r="M245" t="s">
        <v>1341</v>
      </c>
      <c r="N245" t="s">
        <v>30</v>
      </c>
      <c r="O245" t="s">
        <v>1342</v>
      </c>
      <c r="P245" t="s">
        <v>1343</v>
      </c>
      <c r="Q245" t="s">
        <v>1344</v>
      </c>
      <c r="S245" t="s">
        <v>1345</v>
      </c>
      <c r="T245" s="1" t="s">
        <v>532</v>
      </c>
      <c r="U245" s="1">
        <v>93650</v>
      </c>
      <c r="V245" t="e">
        <v>#N/A</v>
      </c>
      <c r="W245" s="4">
        <v>0.72</v>
      </c>
      <c r="X245" s="1">
        <v>515</v>
      </c>
      <c r="Y245" s="1">
        <v>51</v>
      </c>
      <c r="Z245" s="1">
        <v>57</v>
      </c>
      <c r="AA245" s="1">
        <v>33</v>
      </c>
      <c r="AB245" s="6">
        <f t="shared" si="15"/>
        <v>6.4077669902912623E-2</v>
      </c>
      <c r="AC245" s="6">
        <f t="shared" si="16"/>
        <v>6.4077669902912623E-2</v>
      </c>
      <c r="AD245" s="26">
        <f t="shared" si="17"/>
        <v>103</v>
      </c>
      <c r="AE245" s="1">
        <v>31</v>
      </c>
      <c r="AF245" s="1">
        <v>44</v>
      </c>
      <c r="AG245" s="1">
        <v>13</v>
      </c>
      <c r="AH245" s="1">
        <v>47</v>
      </c>
      <c r="AI245" s="1">
        <v>10</v>
      </c>
      <c r="AJ245" s="1">
        <v>67</v>
      </c>
      <c r="AK245" s="1">
        <v>8</v>
      </c>
      <c r="AL245" s="1">
        <v>23</v>
      </c>
      <c r="AM245" s="1">
        <f t="shared" si="18"/>
        <v>90</v>
      </c>
      <c r="AN245" s="1">
        <v>29</v>
      </c>
      <c r="AO245" s="1">
        <v>6</v>
      </c>
      <c r="AP245" s="20">
        <f t="shared" si="19"/>
        <v>69.3</v>
      </c>
      <c r="AQ245" s="1">
        <v>0</v>
      </c>
    </row>
    <row r="246" spans="1:43" ht="16" x14ac:dyDescent="0.2">
      <c r="A246" t="s">
        <v>29892</v>
      </c>
      <c r="B246" t="s">
        <v>33771</v>
      </c>
      <c r="C246" s="1" t="s">
        <v>532</v>
      </c>
      <c r="E246" s="9" t="s">
        <v>33776</v>
      </c>
      <c r="F246" s="14" t="s">
        <v>33785</v>
      </c>
      <c r="G246" s="13" t="s">
        <v>33780</v>
      </c>
      <c r="H246" s="14" t="s">
        <v>33786</v>
      </c>
      <c r="I246" s="13" t="s">
        <v>33782</v>
      </c>
      <c r="J246" s="15">
        <v>60184</v>
      </c>
      <c r="K246" t="s">
        <v>1328</v>
      </c>
      <c r="L246" t="s">
        <v>1346</v>
      </c>
      <c r="M246" t="s">
        <v>1347</v>
      </c>
      <c r="N246" t="s">
        <v>44</v>
      </c>
      <c r="O246" t="s">
        <v>1348</v>
      </c>
      <c r="P246" t="s">
        <v>1349</v>
      </c>
      <c r="Q246" t="s">
        <v>1350</v>
      </c>
      <c r="S246" t="s">
        <v>1345</v>
      </c>
      <c r="T246" s="1" t="s">
        <v>532</v>
      </c>
      <c r="U246" s="1">
        <v>93650</v>
      </c>
      <c r="V246" t="e">
        <v>#N/A</v>
      </c>
      <c r="W246" s="4">
        <v>0.86</v>
      </c>
      <c r="X246" s="1">
        <v>540</v>
      </c>
      <c r="Y246" s="1">
        <v>46</v>
      </c>
      <c r="Z246" s="1">
        <v>37</v>
      </c>
      <c r="AA246" s="1">
        <v>26</v>
      </c>
      <c r="AB246" s="6">
        <f t="shared" si="15"/>
        <v>4.8148148148148148E-2</v>
      </c>
      <c r="AC246" s="6">
        <f t="shared" si="16"/>
        <v>4.8148148148148148E-2</v>
      </c>
      <c r="AD246" s="26">
        <f t="shared" si="17"/>
        <v>108</v>
      </c>
      <c r="AE246" s="1">
        <v>25</v>
      </c>
      <c r="AF246" s="1">
        <v>36</v>
      </c>
      <c r="AG246" s="1">
        <v>10</v>
      </c>
      <c r="AH246" s="1">
        <v>34</v>
      </c>
      <c r="AI246" s="1">
        <v>6</v>
      </c>
      <c r="AJ246" s="1">
        <v>33</v>
      </c>
      <c r="AK246" s="1">
        <v>1</v>
      </c>
      <c r="AL246" s="1">
        <v>2</v>
      </c>
      <c r="AM246" s="1">
        <f t="shared" si="18"/>
        <v>35</v>
      </c>
      <c r="AN246" s="1">
        <v>14</v>
      </c>
      <c r="AO246" s="1">
        <v>12</v>
      </c>
      <c r="AP246" s="20">
        <f t="shared" si="19"/>
        <v>54.6</v>
      </c>
      <c r="AQ246" s="1">
        <v>0</v>
      </c>
    </row>
    <row r="247" spans="1:43" ht="16" x14ac:dyDescent="0.2">
      <c r="A247" t="s">
        <v>28435</v>
      </c>
      <c r="B247" t="s">
        <v>33771</v>
      </c>
      <c r="C247" s="1" t="s">
        <v>532</v>
      </c>
      <c r="E247" s="9" t="s">
        <v>33776</v>
      </c>
      <c r="F247" s="14" t="s">
        <v>33785</v>
      </c>
      <c r="G247" s="13" t="s">
        <v>33780</v>
      </c>
      <c r="H247" s="14" t="s">
        <v>33786</v>
      </c>
      <c r="I247" s="13" t="s">
        <v>33782</v>
      </c>
      <c r="J247" s="15">
        <v>60184</v>
      </c>
      <c r="K247" t="s">
        <v>1328</v>
      </c>
      <c r="L247" t="s">
        <v>1351</v>
      </c>
      <c r="M247" t="s">
        <v>1352</v>
      </c>
      <c r="N247" t="s">
        <v>908</v>
      </c>
      <c r="O247" t="s">
        <v>1353</v>
      </c>
      <c r="P247" t="s">
        <v>1354</v>
      </c>
      <c r="Q247" t="s">
        <v>1355</v>
      </c>
      <c r="S247" t="s">
        <v>1339</v>
      </c>
      <c r="T247" s="1" t="s">
        <v>532</v>
      </c>
      <c r="U247" s="1">
        <v>93612</v>
      </c>
      <c r="V247" t="e">
        <v>#N/A</v>
      </c>
      <c r="W247" s="4">
        <v>0.87</v>
      </c>
      <c r="X247" s="1">
        <v>557</v>
      </c>
      <c r="Y247" s="1">
        <v>52</v>
      </c>
      <c r="Z247" s="1">
        <v>23</v>
      </c>
      <c r="AA247" s="1">
        <v>23</v>
      </c>
      <c r="AB247" s="6">
        <f t="shared" si="15"/>
        <v>4.1292639138240578E-2</v>
      </c>
      <c r="AC247" s="6">
        <f t="shared" si="16"/>
        <v>4.1292639138240578E-2</v>
      </c>
      <c r="AD247" s="26">
        <f t="shared" si="17"/>
        <v>111.4</v>
      </c>
      <c r="AE247" s="1">
        <v>23</v>
      </c>
      <c r="AF247" s="1">
        <v>23</v>
      </c>
      <c r="AG247" s="1">
        <v>9</v>
      </c>
      <c r="AH247" s="1">
        <v>23</v>
      </c>
      <c r="AI247" s="1">
        <v>1</v>
      </c>
      <c r="AJ247" s="1">
        <v>1</v>
      </c>
      <c r="AK247" s="1">
        <v>4</v>
      </c>
      <c r="AL247" s="1">
        <v>6</v>
      </c>
      <c r="AM247" s="1">
        <f t="shared" si="18"/>
        <v>7</v>
      </c>
      <c r="AN247" s="1">
        <v>8</v>
      </c>
      <c r="AO247" s="1">
        <v>0</v>
      </c>
      <c r="AP247" s="20">
        <f t="shared" si="19"/>
        <v>48.300000000000004</v>
      </c>
      <c r="AQ247" s="1">
        <v>0</v>
      </c>
    </row>
    <row r="248" spans="1:43" ht="16" x14ac:dyDescent="0.2">
      <c r="A248" t="s">
        <v>29332</v>
      </c>
      <c r="B248" t="s">
        <v>33771</v>
      </c>
      <c r="C248" s="1" t="s">
        <v>532</v>
      </c>
      <c r="E248" s="9" t="s">
        <v>33776</v>
      </c>
      <c r="F248" s="14" t="s">
        <v>33785</v>
      </c>
      <c r="G248" s="13" t="s">
        <v>33780</v>
      </c>
      <c r="H248" s="14" t="s">
        <v>33786</v>
      </c>
      <c r="I248" s="13" t="s">
        <v>33782</v>
      </c>
      <c r="J248" s="15">
        <v>60184</v>
      </c>
      <c r="K248" t="s">
        <v>1328</v>
      </c>
      <c r="L248" t="s">
        <v>1356</v>
      </c>
      <c r="M248" t="s">
        <v>1357</v>
      </c>
      <c r="N248" t="s">
        <v>44</v>
      </c>
      <c r="O248" t="s">
        <v>1358</v>
      </c>
      <c r="P248" t="s">
        <v>1359</v>
      </c>
      <c r="Q248" t="s">
        <v>1360</v>
      </c>
      <c r="S248" t="s">
        <v>1339</v>
      </c>
      <c r="T248" s="1" t="s">
        <v>532</v>
      </c>
      <c r="U248" s="1">
        <v>93612</v>
      </c>
      <c r="V248" t="s">
        <v>29331</v>
      </c>
      <c r="W248" s="4">
        <v>0.85</v>
      </c>
      <c r="X248" s="1">
        <v>737</v>
      </c>
      <c r="Y248" s="1">
        <v>44</v>
      </c>
      <c r="Z248" s="1">
        <v>19</v>
      </c>
      <c r="AA248" s="1">
        <v>19</v>
      </c>
      <c r="AB248" s="6">
        <f t="shared" si="15"/>
        <v>2.5780189959294438E-2</v>
      </c>
      <c r="AC248" s="6">
        <f t="shared" si="16"/>
        <v>2.5780189959294438E-2</v>
      </c>
      <c r="AD248" s="26">
        <f t="shared" si="17"/>
        <v>147.4</v>
      </c>
      <c r="AE248" s="1">
        <v>17</v>
      </c>
      <c r="AF248" s="1">
        <v>17</v>
      </c>
      <c r="AG248" s="1">
        <v>6</v>
      </c>
      <c r="AH248" s="1">
        <v>15</v>
      </c>
      <c r="AI248" s="1">
        <v>2</v>
      </c>
      <c r="AJ248" s="1">
        <v>8</v>
      </c>
      <c r="AK248" s="1">
        <v>0</v>
      </c>
      <c r="AL248" s="1">
        <v>0</v>
      </c>
      <c r="AM248" s="1">
        <f t="shared" si="18"/>
        <v>8</v>
      </c>
      <c r="AN248" s="1">
        <v>10</v>
      </c>
      <c r="AO248" s="1">
        <v>3</v>
      </c>
      <c r="AP248" s="20">
        <f t="shared" si="19"/>
        <v>39.9</v>
      </c>
      <c r="AQ248" s="1">
        <v>1</v>
      </c>
    </row>
    <row r="249" spans="1:43" ht="16" x14ac:dyDescent="0.2">
      <c r="A249" t="s">
        <v>30887</v>
      </c>
      <c r="B249" t="s">
        <v>33771</v>
      </c>
      <c r="C249" s="1" t="s">
        <v>532</v>
      </c>
      <c r="E249" s="9" t="s">
        <v>33776</v>
      </c>
      <c r="F249" s="14" t="s">
        <v>33785</v>
      </c>
      <c r="G249" s="13" t="s">
        <v>33780</v>
      </c>
      <c r="H249" s="14" t="s">
        <v>33786</v>
      </c>
      <c r="I249" s="13" t="s">
        <v>33782</v>
      </c>
      <c r="J249" s="15">
        <v>60184</v>
      </c>
      <c r="K249" t="s">
        <v>1328</v>
      </c>
      <c r="L249" t="s">
        <v>1361</v>
      </c>
      <c r="M249" t="s">
        <v>1362</v>
      </c>
      <c r="N249" t="s">
        <v>1363</v>
      </c>
      <c r="O249" t="s">
        <v>1364</v>
      </c>
      <c r="P249" t="s">
        <v>1365</v>
      </c>
      <c r="Q249" t="s">
        <v>1366</v>
      </c>
      <c r="S249" t="s">
        <v>688</v>
      </c>
      <c r="T249" s="1" t="s">
        <v>532</v>
      </c>
      <c r="U249" s="1">
        <v>93727</v>
      </c>
      <c r="V249" t="e">
        <v>#N/A</v>
      </c>
      <c r="W249" s="4">
        <v>0.76</v>
      </c>
      <c r="X249" s="1">
        <v>1000</v>
      </c>
      <c r="Y249" s="1">
        <v>44</v>
      </c>
      <c r="Z249" s="1">
        <v>31</v>
      </c>
      <c r="AA249" s="1">
        <v>23</v>
      </c>
      <c r="AB249" s="6">
        <f t="shared" si="15"/>
        <v>2.3E-2</v>
      </c>
      <c r="AC249" s="6">
        <f t="shared" si="16"/>
        <v>2.3E-2</v>
      </c>
      <c r="AD249" s="26">
        <f t="shared" si="17"/>
        <v>200</v>
      </c>
      <c r="AE249" s="1">
        <v>22</v>
      </c>
      <c r="AF249" s="1">
        <v>22</v>
      </c>
      <c r="AG249" s="1">
        <v>15</v>
      </c>
      <c r="AH249" s="1">
        <v>46</v>
      </c>
      <c r="AI249" s="1">
        <v>2</v>
      </c>
      <c r="AJ249" s="1">
        <v>12</v>
      </c>
      <c r="AK249" s="1">
        <v>8</v>
      </c>
      <c r="AL249" s="1">
        <v>12</v>
      </c>
      <c r="AM249" s="1">
        <f t="shared" si="18"/>
        <v>24</v>
      </c>
      <c r="AN249" s="1">
        <v>19</v>
      </c>
      <c r="AO249" s="1">
        <v>0</v>
      </c>
      <c r="AP249" s="20">
        <f t="shared" si="19"/>
        <v>48.300000000000004</v>
      </c>
      <c r="AQ249" s="1">
        <v>0</v>
      </c>
    </row>
    <row r="250" spans="1:43" ht="16" x14ac:dyDescent="0.2">
      <c r="A250" t="s">
        <v>30684</v>
      </c>
      <c r="B250" t="s">
        <v>33771</v>
      </c>
      <c r="C250" s="1" t="s">
        <v>532</v>
      </c>
      <c r="E250" s="9" t="s">
        <v>33776</v>
      </c>
      <c r="F250" s="14" t="s">
        <v>33785</v>
      </c>
      <c r="G250" s="13" t="s">
        <v>33780</v>
      </c>
      <c r="H250" s="14" t="s">
        <v>33786</v>
      </c>
      <c r="I250" s="13" t="s">
        <v>33782</v>
      </c>
      <c r="J250" s="15">
        <v>60184</v>
      </c>
      <c r="K250" t="s">
        <v>1328</v>
      </c>
      <c r="L250" t="s">
        <v>1367</v>
      </c>
      <c r="M250" t="s">
        <v>1368</v>
      </c>
      <c r="N250" t="s">
        <v>30</v>
      </c>
      <c r="O250" t="s">
        <v>1369</v>
      </c>
      <c r="P250" t="s">
        <v>1370</v>
      </c>
      <c r="Q250" t="s">
        <v>1371</v>
      </c>
      <c r="S250" t="s">
        <v>1339</v>
      </c>
      <c r="T250" s="1" t="s">
        <v>532</v>
      </c>
      <c r="U250" s="1">
        <v>93612</v>
      </c>
      <c r="V250" t="e">
        <v>#N/A</v>
      </c>
      <c r="W250" s="4">
        <v>0.81</v>
      </c>
      <c r="X250" s="1">
        <v>650</v>
      </c>
      <c r="Y250" s="1">
        <v>25</v>
      </c>
      <c r="Z250" s="1">
        <v>20</v>
      </c>
      <c r="AA250" s="1">
        <v>19</v>
      </c>
      <c r="AB250" s="6">
        <f t="shared" si="15"/>
        <v>2.923076923076923E-2</v>
      </c>
      <c r="AC250" s="6">
        <f t="shared" si="16"/>
        <v>2.923076923076923E-2</v>
      </c>
      <c r="AD250" s="26">
        <f t="shared" si="17"/>
        <v>130</v>
      </c>
      <c r="AE250" s="1">
        <v>18</v>
      </c>
      <c r="AF250" s="1">
        <v>18</v>
      </c>
      <c r="AG250" s="1">
        <v>5</v>
      </c>
      <c r="AH250" s="1">
        <v>15</v>
      </c>
      <c r="AI250" s="1">
        <v>6</v>
      </c>
      <c r="AJ250" s="1">
        <v>34</v>
      </c>
      <c r="AK250" s="1">
        <v>2</v>
      </c>
      <c r="AL250" s="1">
        <v>6</v>
      </c>
      <c r="AM250" s="1">
        <f t="shared" si="18"/>
        <v>40</v>
      </c>
      <c r="AN250" s="1">
        <v>11</v>
      </c>
      <c r="AO250" s="1">
        <v>2</v>
      </c>
      <c r="AP250" s="20">
        <f t="shared" si="19"/>
        <v>39.9</v>
      </c>
      <c r="AQ250" s="1">
        <v>0</v>
      </c>
    </row>
    <row r="251" spans="1:43" ht="16" x14ac:dyDescent="0.2">
      <c r="A251" t="s">
        <v>28905</v>
      </c>
      <c r="B251" t="s">
        <v>33771</v>
      </c>
      <c r="C251" s="1" t="s">
        <v>532</v>
      </c>
      <c r="E251" s="9" t="s">
        <v>33776</v>
      </c>
      <c r="F251" s="12" t="s">
        <v>33783</v>
      </c>
      <c r="G251" s="13" t="s">
        <v>33780</v>
      </c>
      <c r="H251" s="14" t="s">
        <v>33784</v>
      </c>
      <c r="I251" s="13" t="s">
        <v>33782</v>
      </c>
      <c r="J251" s="13">
        <v>60154</v>
      </c>
      <c r="K251" t="s">
        <v>1372</v>
      </c>
      <c r="L251" t="s">
        <v>1373</v>
      </c>
      <c r="M251" t="s">
        <v>1374</v>
      </c>
      <c r="N251" t="s">
        <v>201</v>
      </c>
      <c r="O251" t="s">
        <v>1375</v>
      </c>
      <c r="P251" t="s">
        <v>1376</v>
      </c>
      <c r="Q251" t="s">
        <v>1377</v>
      </c>
      <c r="S251" t="s">
        <v>1378</v>
      </c>
      <c r="T251" s="1" t="s">
        <v>532</v>
      </c>
      <c r="U251" s="1">
        <v>92324</v>
      </c>
      <c r="V251" t="e">
        <v>#N/A</v>
      </c>
      <c r="W251" s="4">
        <v>0.94</v>
      </c>
      <c r="X251" s="1">
        <v>670</v>
      </c>
      <c r="Y251" s="1">
        <v>51</v>
      </c>
      <c r="Z251" s="1">
        <v>46</v>
      </c>
      <c r="AA251" s="1">
        <v>32</v>
      </c>
      <c r="AB251" s="6">
        <f t="shared" si="15"/>
        <v>4.7761194029850747E-2</v>
      </c>
      <c r="AC251" s="6">
        <f t="shared" si="16"/>
        <v>4.7761194029850747E-2</v>
      </c>
      <c r="AD251" s="26">
        <f t="shared" si="17"/>
        <v>134</v>
      </c>
      <c r="AE251" s="1">
        <v>28</v>
      </c>
      <c r="AF251" s="1">
        <v>39</v>
      </c>
      <c r="AG251" s="1">
        <v>9</v>
      </c>
      <c r="AH251" s="1">
        <v>26</v>
      </c>
      <c r="AI251" s="1">
        <v>0</v>
      </c>
      <c r="AJ251" s="1">
        <v>0</v>
      </c>
      <c r="AK251" s="1">
        <v>6</v>
      </c>
      <c r="AL251" s="1">
        <v>7</v>
      </c>
      <c r="AM251" s="1">
        <f t="shared" si="18"/>
        <v>7</v>
      </c>
      <c r="AN251" s="1">
        <v>13</v>
      </c>
      <c r="AO251" s="1">
        <v>4</v>
      </c>
      <c r="AP251" s="20">
        <f t="shared" si="19"/>
        <v>67.2</v>
      </c>
      <c r="AQ251" s="1">
        <v>4</v>
      </c>
    </row>
    <row r="252" spans="1:43" ht="16" x14ac:dyDescent="0.2">
      <c r="A252" t="s">
        <v>27463</v>
      </c>
      <c r="B252" t="s">
        <v>33771</v>
      </c>
      <c r="C252" s="1" t="s">
        <v>532</v>
      </c>
      <c r="E252" s="9" t="s">
        <v>33776</v>
      </c>
      <c r="F252" s="12" t="s">
        <v>33783</v>
      </c>
      <c r="G252" s="13" t="s">
        <v>33780</v>
      </c>
      <c r="H252" s="14" t="s">
        <v>33784</v>
      </c>
      <c r="I252" s="13" t="s">
        <v>33782</v>
      </c>
      <c r="J252" s="13">
        <v>60154</v>
      </c>
      <c r="K252" t="s">
        <v>1372</v>
      </c>
      <c r="L252" t="s">
        <v>1379</v>
      </c>
      <c r="M252" t="s">
        <v>1380</v>
      </c>
      <c r="N252" t="s">
        <v>30</v>
      </c>
      <c r="O252" t="s">
        <v>1381</v>
      </c>
      <c r="P252" t="s">
        <v>1382</v>
      </c>
      <c r="Q252" t="s">
        <v>1383</v>
      </c>
      <c r="S252" t="s">
        <v>1378</v>
      </c>
      <c r="T252" s="1" t="s">
        <v>532</v>
      </c>
      <c r="U252" s="1">
        <v>92324</v>
      </c>
      <c r="V252" t="s">
        <v>27462</v>
      </c>
      <c r="W252" s="4">
        <v>0.78</v>
      </c>
      <c r="X252" s="1">
        <v>700</v>
      </c>
      <c r="Y252" s="1">
        <v>58</v>
      </c>
      <c r="Z252" s="1">
        <v>42</v>
      </c>
      <c r="AA252" s="1">
        <v>31</v>
      </c>
      <c r="AB252" s="6">
        <f t="shared" si="15"/>
        <v>4.4285714285714282E-2</v>
      </c>
      <c r="AC252" s="6">
        <f t="shared" si="16"/>
        <v>4.4285714285714282E-2</v>
      </c>
      <c r="AD252" s="26">
        <f t="shared" si="17"/>
        <v>140</v>
      </c>
      <c r="AE252" s="1">
        <v>28</v>
      </c>
      <c r="AF252" s="1">
        <v>39</v>
      </c>
      <c r="AG252" s="1">
        <v>14</v>
      </c>
      <c r="AH252" s="1">
        <v>65</v>
      </c>
      <c r="AI252" s="1">
        <v>3</v>
      </c>
      <c r="AJ252" s="1">
        <v>6</v>
      </c>
      <c r="AK252" s="1">
        <v>3</v>
      </c>
      <c r="AL252" s="1">
        <v>8</v>
      </c>
      <c r="AM252" s="1">
        <f t="shared" si="18"/>
        <v>14</v>
      </c>
      <c r="AN252" s="1">
        <v>8</v>
      </c>
      <c r="AO252" s="1">
        <v>3</v>
      </c>
      <c r="AP252" s="20">
        <f t="shared" si="19"/>
        <v>65.100000000000009</v>
      </c>
      <c r="AQ252" s="1">
        <v>3</v>
      </c>
    </row>
    <row r="253" spans="1:43" ht="16" x14ac:dyDescent="0.2">
      <c r="A253" t="s">
        <v>32622</v>
      </c>
      <c r="B253" t="s">
        <v>33771</v>
      </c>
      <c r="C253" s="1" t="s">
        <v>532</v>
      </c>
      <c r="E253" s="9" t="s">
        <v>33776</v>
      </c>
      <c r="F253" s="12" t="s">
        <v>33783</v>
      </c>
      <c r="G253" s="13" t="s">
        <v>33780</v>
      </c>
      <c r="H253" s="14" t="s">
        <v>33784</v>
      </c>
      <c r="I253" s="13" t="s">
        <v>33782</v>
      </c>
      <c r="J253" s="13">
        <v>60154</v>
      </c>
      <c r="K253" t="s">
        <v>1372</v>
      </c>
      <c r="L253" t="s">
        <v>1384</v>
      </c>
      <c r="M253" t="s">
        <v>1385</v>
      </c>
      <c r="N253" t="s">
        <v>201</v>
      </c>
      <c r="O253" t="s">
        <v>1386</v>
      </c>
      <c r="P253" t="s">
        <v>1387</v>
      </c>
      <c r="Q253" t="s">
        <v>1388</v>
      </c>
      <c r="S253" t="s">
        <v>1389</v>
      </c>
      <c r="T253" s="1" t="s">
        <v>532</v>
      </c>
      <c r="U253" s="1">
        <v>92316</v>
      </c>
      <c r="V253" t="e">
        <v>#N/A</v>
      </c>
      <c r="W253" s="4">
        <v>0.9</v>
      </c>
      <c r="X253" s="1">
        <v>630</v>
      </c>
      <c r="Y253" s="1">
        <v>42</v>
      </c>
      <c r="Z253" s="1">
        <v>44</v>
      </c>
      <c r="AA253" s="1">
        <v>42</v>
      </c>
      <c r="AB253" s="6">
        <f t="shared" si="15"/>
        <v>6.6666666666666666E-2</v>
      </c>
      <c r="AC253" s="6">
        <f t="shared" si="16"/>
        <v>6.6666666666666666E-2</v>
      </c>
      <c r="AD253" s="26">
        <f t="shared" si="17"/>
        <v>126</v>
      </c>
      <c r="AE253" s="1">
        <v>33</v>
      </c>
      <c r="AF253" s="1">
        <v>33</v>
      </c>
      <c r="AG253" s="1">
        <v>7</v>
      </c>
      <c r="AH253" s="1">
        <v>24</v>
      </c>
      <c r="AI253" s="1">
        <v>1</v>
      </c>
      <c r="AJ253" s="1">
        <v>4</v>
      </c>
      <c r="AK253" s="1">
        <v>7</v>
      </c>
      <c r="AL253" s="1">
        <v>12</v>
      </c>
      <c r="AM253" s="1">
        <f t="shared" si="18"/>
        <v>16</v>
      </c>
      <c r="AN253" s="1">
        <v>21</v>
      </c>
      <c r="AO253" s="1">
        <v>3</v>
      </c>
      <c r="AP253" s="20">
        <f t="shared" si="19"/>
        <v>88.2</v>
      </c>
      <c r="AQ253" s="1">
        <v>8</v>
      </c>
    </row>
    <row r="254" spans="1:43" ht="16" x14ac:dyDescent="0.2">
      <c r="A254" t="s">
        <v>32379</v>
      </c>
      <c r="B254" t="s">
        <v>33771</v>
      </c>
      <c r="C254" s="1" t="s">
        <v>532</v>
      </c>
      <c r="E254" s="9" t="s">
        <v>33776</v>
      </c>
      <c r="F254" s="12" t="s">
        <v>33783</v>
      </c>
      <c r="G254" s="13" t="s">
        <v>33780</v>
      </c>
      <c r="H254" s="14" t="s">
        <v>33784</v>
      </c>
      <c r="I254" s="13" t="s">
        <v>33782</v>
      </c>
      <c r="J254" s="13">
        <v>60154</v>
      </c>
      <c r="K254" t="s">
        <v>1372</v>
      </c>
      <c r="L254" t="s">
        <v>1390</v>
      </c>
      <c r="M254" t="s">
        <v>1391</v>
      </c>
      <c r="N254" t="s">
        <v>195</v>
      </c>
      <c r="O254" t="s">
        <v>1392</v>
      </c>
      <c r="P254" t="s">
        <v>1393</v>
      </c>
      <c r="Q254" t="s">
        <v>1394</v>
      </c>
      <c r="S254" t="s">
        <v>1395</v>
      </c>
      <c r="T254" s="1" t="s">
        <v>532</v>
      </c>
      <c r="U254" s="1">
        <v>92313</v>
      </c>
      <c r="V254" t="e">
        <v>#N/A</v>
      </c>
      <c r="W254" s="4">
        <v>0.78</v>
      </c>
      <c r="X254" s="1">
        <v>600</v>
      </c>
      <c r="Y254" s="1">
        <v>27</v>
      </c>
      <c r="Z254" s="1">
        <v>12</v>
      </c>
      <c r="AA254" s="1">
        <v>12</v>
      </c>
      <c r="AB254" s="6">
        <f t="shared" si="15"/>
        <v>0.02</v>
      </c>
      <c r="AC254" s="6">
        <f t="shared" si="16"/>
        <v>0.02</v>
      </c>
      <c r="AD254" s="26">
        <f t="shared" si="17"/>
        <v>120</v>
      </c>
      <c r="AE254" s="1">
        <v>8</v>
      </c>
      <c r="AF254" s="1">
        <v>8</v>
      </c>
      <c r="AG254" s="1">
        <v>5</v>
      </c>
      <c r="AH254" s="1">
        <v>12</v>
      </c>
      <c r="AI254" s="1">
        <v>0</v>
      </c>
      <c r="AJ254" s="1">
        <v>0</v>
      </c>
      <c r="AK254" s="1">
        <v>1</v>
      </c>
      <c r="AL254" s="1">
        <v>1</v>
      </c>
      <c r="AM254" s="1">
        <f t="shared" si="18"/>
        <v>1</v>
      </c>
      <c r="AN254" s="1">
        <v>0</v>
      </c>
      <c r="AO254" s="1">
        <v>1</v>
      </c>
      <c r="AP254" s="20">
        <f t="shared" si="19"/>
        <v>25.200000000000003</v>
      </c>
      <c r="AQ254" s="1">
        <v>3</v>
      </c>
    </row>
    <row r="255" spans="1:43" ht="16" x14ac:dyDescent="0.2">
      <c r="A255" t="s">
        <v>29271</v>
      </c>
      <c r="B255" t="s">
        <v>33771</v>
      </c>
      <c r="C255" s="1" t="s">
        <v>532</v>
      </c>
      <c r="E255" s="9" t="s">
        <v>33776</v>
      </c>
      <c r="F255" s="12" t="s">
        <v>33783</v>
      </c>
      <c r="G255" s="13" t="s">
        <v>33780</v>
      </c>
      <c r="H255" s="14" t="s">
        <v>33784</v>
      </c>
      <c r="I255" s="13" t="s">
        <v>33782</v>
      </c>
      <c r="J255" s="13">
        <v>60154</v>
      </c>
      <c r="K255" t="s">
        <v>1372</v>
      </c>
      <c r="L255" t="s">
        <v>1396</v>
      </c>
      <c r="M255" t="s">
        <v>1397</v>
      </c>
      <c r="N255" t="s">
        <v>195</v>
      </c>
      <c r="O255" t="s">
        <v>1398</v>
      </c>
      <c r="P255" t="s">
        <v>1399</v>
      </c>
      <c r="Q255" t="s">
        <v>1400</v>
      </c>
      <c r="S255" t="s">
        <v>1401</v>
      </c>
      <c r="T255" s="1" t="s">
        <v>532</v>
      </c>
      <c r="U255" s="1">
        <v>92337</v>
      </c>
      <c r="V255" t="e">
        <v>#N/A</v>
      </c>
      <c r="W255" s="4">
        <v>0.8</v>
      </c>
      <c r="X255" s="1">
        <v>687</v>
      </c>
      <c r="Y255" s="1">
        <v>30</v>
      </c>
      <c r="Z255" s="1">
        <v>17</v>
      </c>
      <c r="AA255" s="1">
        <v>17</v>
      </c>
      <c r="AB255" s="6">
        <f t="shared" si="15"/>
        <v>2.4745269286754003E-2</v>
      </c>
      <c r="AC255" s="6">
        <f t="shared" si="16"/>
        <v>2.4745269286754003E-2</v>
      </c>
      <c r="AD255" s="26">
        <f t="shared" si="17"/>
        <v>137.4</v>
      </c>
      <c r="AE255" s="1">
        <v>11</v>
      </c>
      <c r="AF255" s="1">
        <v>11</v>
      </c>
      <c r="AG255" s="1">
        <v>3</v>
      </c>
      <c r="AH255" s="1">
        <v>9</v>
      </c>
      <c r="AI255" s="1">
        <v>0</v>
      </c>
      <c r="AJ255" s="1">
        <v>0</v>
      </c>
      <c r="AK255" s="1">
        <v>2</v>
      </c>
      <c r="AL255" s="1">
        <v>7</v>
      </c>
      <c r="AM255" s="1">
        <f t="shared" si="18"/>
        <v>7</v>
      </c>
      <c r="AN255" s="1">
        <v>9</v>
      </c>
      <c r="AO255" s="1">
        <v>3</v>
      </c>
      <c r="AP255" s="20">
        <f t="shared" si="19"/>
        <v>35.700000000000003</v>
      </c>
      <c r="AQ255" s="1">
        <v>6</v>
      </c>
    </row>
    <row r="256" spans="1:43" ht="16" x14ac:dyDescent="0.2">
      <c r="A256" t="s">
        <v>28083</v>
      </c>
      <c r="B256" t="s">
        <v>33771</v>
      </c>
      <c r="C256" s="1" t="s">
        <v>532</v>
      </c>
      <c r="E256" s="9" t="s">
        <v>33776</v>
      </c>
      <c r="F256" s="12" t="s">
        <v>33783</v>
      </c>
      <c r="G256" s="13" t="s">
        <v>33780</v>
      </c>
      <c r="H256" s="14" t="s">
        <v>33784</v>
      </c>
      <c r="I256" s="13" t="s">
        <v>33782</v>
      </c>
      <c r="J256" s="13">
        <v>60154</v>
      </c>
      <c r="K256" t="s">
        <v>1372</v>
      </c>
      <c r="L256" t="s">
        <v>1402</v>
      </c>
      <c r="M256" t="s">
        <v>1403</v>
      </c>
      <c r="N256" t="s">
        <v>839</v>
      </c>
      <c r="O256" t="s">
        <v>1404</v>
      </c>
      <c r="P256" t="s">
        <v>1405</v>
      </c>
      <c r="Q256" t="s">
        <v>1406</v>
      </c>
      <c r="S256" t="s">
        <v>1378</v>
      </c>
      <c r="T256" s="1" t="s">
        <v>532</v>
      </c>
      <c r="U256" s="1">
        <v>92324</v>
      </c>
      <c r="V256" t="e">
        <v>#N/A</v>
      </c>
      <c r="W256" s="4">
        <v>0.91</v>
      </c>
      <c r="X256" s="1">
        <v>590</v>
      </c>
      <c r="Y256" s="1">
        <v>46</v>
      </c>
      <c r="Z256" s="1">
        <v>17</v>
      </c>
      <c r="AA256" s="1">
        <v>17</v>
      </c>
      <c r="AB256" s="6">
        <f t="shared" si="15"/>
        <v>2.8813559322033899E-2</v>
      </c>
      <c r="AC256" s="6">
        <f t="shared" si="16"/>
        <v>2.8813559322033899E-2</v>
      </c>
      <c r="AD256" s="26">
        <f t="shared" si="17"/>
        <v>118</v>
      </c>
      <c r="AE256" s="1">
        <v>15</v>
      </c>
      <c r="AF256" s="1">
        <v>15</v>
      </c>
      <c r="AG256" s="1">
        <v>4</v>
      </c>
      <c r="AH256" s="1">
        <v>13</v>
      </c>
      <c r="AI256" s="1">
        <v>0</v>
      </c>
      <c r="AJ256" s="1">
        <v>0</v>
      </c>
      <c r="AK256" s="1">
        <v>2</v>
      </c>
      <c r="AL256" s="1">
        <v>2</v>
      </c>
      <c r="AM256" s="1">
        <f t="shared" si="18"/>
        <v>2</v>
      </c>
      <c r="AN256" s="1">
        <v>6</v>
      </c>
      <c r="AO256" s="1">
        <v>1</v>
      </c>
      <c r="AP256" s="20">
        <f t="shared" si="19"/>
        <v>35.700000000000003</v>
      </c>
      <c r="AQ256" s="1">
        <v>2</v>
      </c>
    </row>
    <row r="257" spans="1:43" ht="16" x14ac:dyDescent="0.2">
      <c r="A257" t="s">
        <v>30018</v>
      </c>
      <c r="B257" t="s">
        <v>33771</v>
      </c>
      <c r="C257" s="1" t="s">
        <v>532</v>
      </c>
      <c r="E257" s="9" t="s">
        <v>33776</v>
      </c>
      <c r="F257" s="12" t="s">
        <v>33783</v>
      </c>
      <c r="G257" s="13" t="s">
        <v>33780</v>
      </c>
      <c r="H257" s="14" t="s">
        <v>33784</v>
      </c>
      <c r="I257" s="13" t="s">
        <v>33782</v>
      </c>
      <c r="J257" s="13">
        <v>60154</v>
      </c>
      <c r="K257" t="s">
        <v>1372</v>
      </c>
      <c r="L257" t="s">
        <v>1407</v>
      </c>
      <c r="M257" t="s">
        <v>1408</v>
      </c>
      <c r="N257" t="s">
        <v>1409</v>
      </c>
      <c r="O257" t="s">
        <v>1410</v>
      </c>
      <c r="P257" t="s">
        <v>1411</v>
      </c>
      <c r="Q257" t="s">
        <v>1412</v>
      </c>
      <c r="S257" t="s">
        <v>1378</v>
      </c>
      <c r="T257" s="1" t="s">
        <v>532</v>
      </c>
      <c r="U257" s="1">
        <v>92324</v>
      </c>
      <c r="V257" t="s">
        <v>30017</v>
      </c>
      <c r="W257" s="4">
        <v>0.82</v>
      </c>
      <c r="X257" s="1">
        <v>600</v>
      </c>
      <c r="Y257" s="1">
        <v>27</v>
      </c>
      <c r="Z257" s="1">
        <v>64</v>
      </c>
      <c r="AA257" s="1">
        <v>60</v>
      </c>
      <c r="AB257" s="6">
        <f t="shared" si="15"/>
        <v>0.1</v>
      </c>
      <c r="AC257" s="6">
        <f t="shared" si="16"/>
        <v>0.1</v>
      </c>
      <c r="AD257" s="26">
        <f t="shared" si="17"/>
        <v>120</v>
      </c>
      <c r="AE257" s="1">
        <v>56</v>
      </c>
      <c r="AF257" s="1">
        <v>56</v>
      </c>
      <c r="AG257" s="1">
        <v>27</v>
      </c>
      <c r="AH257" s="1">
        <v>66</v>
      </c>
      <c r="AI257" s="1">
        <v>2</v>
      </c>
      <c r="AJ257" s="1">
        <v>4</v>
      </c>
      <c r="AK257" s="1">
        <v>12</v>
      </c>
      <c r="AL257" s="1">
        <v>19</v>
      </c>
      <c r="AM257" s="1">
        <f t="shared" si="18"/>
        <v>23</v>
      </c>
      <c r="AN257" s="1">
        <v>10</v>
      </c>
      <c r="AO257" s="1">
        <v>4</v>
      </c>
      <c r="AP257" s="20">
        <f t="shared" si="19"/>
        <v>126</v>
      </c>
      <c r="AQ257" s="1">
        <v>2</v>
      </c>
    </row>
    <row r="258" spans="1:43" ht="16" x14ac:dyDescent="0.2">
      <c r="A258" t="s">
        <v>32700</v>
      </c>
      <c r="B258" t="s">
        <v>33771</v>
      </c>
      <c r="C258" s="1" t="s">
        <v>532</v>
      </c>
      <c r="E258" s="9" t="s">
        <v>33776</v>
      </c>
      <c r="F258" s="12" t="s">
        <v>33783</v>
      </c>
      <c r="G258" s="13" t="s">
        <v>33780</v>
      </c>
      <c r="H258" s="14" t="s">
        <v>33784</v>
      </c>
      <c r="I258" s="13" t="s">
        <v>33782</v>
      </c>
      <c r="J258" s="13">
        <v>60154</v>
      </c>
      <c r="K258" t="s">
        <v>1372</v>
      </c>
      <c r="L258" t="s">
        <v>1413</v>
      </c>
      <c r="M258" t="s">
        <v>1414</v>
      </c>
      <c r="N258" t="s">
        <v>534</v>
      </c>
      <c r="O258" t="s">
        <v>1415</v>
      </c>
      <c r="P258" t="s">
        <v>1416</v>
      </c>
      <c r="Q258" t="s">
        <v>1417</v>
      </c>
      <c r="S258" t="s">
        <v>1378</v>
      </c>
      <c r="T258" s="1" t="s">
        <v>532</v>
      </c>
      <c r="U258" s="1">
        <v>92324</v>
      </c>
      <c r="V258" t="s">
        <v>32699</v>
      </c>
      <c r="W258" s="4">
        <v>0.9</v>
      </c>
      <c r="X258" s="1">
        <v>500</v>
      </c>
      <c r="Y258" s="1">
        <v>15</v>
      </c>
      <c r="Z258" s="1">
        <v>14</v>
      </c>
      <c r="AA258" s="1">
        <v>14</v>
      </c>
      <c r="AB258" s="6">
        <f t="shared" ref="AB258:AB321" si="20">(AA258/X258)</f>
        <v>2.8000000000000001E-2</v>
      </c>
      <c r="AC258" s="6">
        <f t="shared" ref="AC258:AC321" si="21">(AA258/X258)</f>
        <v>2.8000000000000001E-2</v>
      </c>
      <c r="AD258" s="26">
        <f t="shared" ref="AD258:AD321" si="22">(X258*0.2)</f>
        <v>100</v>
      </c>
      <c r="AE258" s="1">
        <v>11</v>
      </c>
      <c r="AF258" s="1">
        <v>11</v>
      </c>
      <c r="AG258" s="1">
        <v>2</v>
      </c>
      <c r="AH258" s="1">
        <v>6</v>
      </c>
      <c r="AI258" s="1">
        <v>0</v>
      </c>
      <c r="AJ258" s="1">
        <v>0</v>
      </c>
      <c r="AK258" s="1">
        <v>0</v>
      </c>
      <c r="AL258" s="1">
        <v>0</v>
      </c>
      <c r="AM258" s="1">
        <f t="shared" ref="AM258:AM321" si="23">(AJ258+AL258)</f>
        <v>0</v>
      </c>
      <c r="AN258" s="1">
        <v>3</v>
      </c>
      <c r="AO258" s="1">
        <v>1</v>
      </c>
      <c r="AP258" s="20">
        <f t="shared" ref="AP258:AP321" si="24">(AA258*2.1)</f>
        <v>29.400000000000002</v>
      </c>
      <c r="AQ258" s="1">
        <v>3</v>
      </c>
    </row>
    <row r="259" spans="1:43" ht="16" x14ac:dyDescent="0.2">
      <c r="A259" t="s">
        <v>27707</v>
      </c>
      <c r="B259" t="s">
        <v>33771</v>
      </c>
      <c r="C259" s="1" t="s">
        <v>532</v>
      </c>
      <c r="E259" s="9" t="s">
        <v>33776</v>
      </c>
      <c r="F259" s="12" t="s">
        <v>33783</v>
      </c>
      <c r="G259" s="13" t="s">
        <v>33780</v>
      </c>
      <c r="H259" s="14" t="s">
        <v>33784</v>
      </c>
      <c r="I259" s="13" t="s">
        <v>33782</v>
      </c>
      <c r="J259" s="13">
        <v>60154</v>
      </c>
      <c r="K259" t="s">
        <v>1372</v>
      </c>
      <c r="L259" t="s">
        <v>1418</v>
      </c>
      <c r="M259" t="s">
        <v>1419</v>
      </c>
      <c r="N259" t="s">
        <v>201</v>
      </c>
      <c r="O259" t="s">
        <v>1420</v>
      </c>
      <c r="P259" t="s">
        <v>1421</v>
      </c>
      <c r="Q259" t="s">
        <v>1422</v>
      </c>
      <c r="S259" t="s">
        <v>1378</v>
      </c>
      <c r="T259" s="1" t="s">
        <v>532</v>
      </c>
      <c r="U259" s="1">
        <v>92324</v>
      </c>
      <c r="V259" t="e">
        <v>#N/A</v>
      </c>
      <c r="W259" s="4">
        <v>0.9</v>
      </c>
      <c r="X259" s="1">
        <v>475</v>
      </c>
      <c r="Y259" s="1">
        <v>55</v>
      </c>
      <c r="Z259" s="1">
        <v>48</v>
      </c>
      <c r="AA259" s="1">
        <v>30</v>
      </c>
      <c r="AB259" s="6">
        <f t="shared" si="20"/>
        <v>6.3157894736842107E-2</v>
      </c>
      <c r="AC259" s="6">
        <f t="shared" si="21"/>
        <v>6.3157894736842107E-2</v>
      </c>
      <c r="AD259" s="26">
        <f t="shared" si="22"/>
        <v>95</v>
      </c>
      <c r="AE259" s="1">
        <v>25</v>
      </c>
      <c r="AF259" s="1">
        <v>41</v>
      </c>
      <c r="AG259" s="1">
        <v>8</v>
      </c>
      <c r="AH259" s="1">
        <v>26</v>
      </c>
      <c r="AI259" s="1">
        <v>0</v>
      </c>
      <c r="AJ259" s="1">
        <v>0</v>
      </c>
      <c r="AK259" s="1">
        <v>4</v>
      </c>
      <c r="AL259" s="1">
        <v>4</v>
      </c>
      <c r="AM259" s="1">
        <f t="shared" si="23"/>
        <v>4</v>
      </c>
      <c r="AN259" s="1">
        <v>8</v>
      </c>
      <c r="AO259" s="1">
        <v>3</v>
      </c>
      <c r="AP259" s="20">
        <f t="shared" si="24"/>
        <v>63</v>
      </c>
      <c r="AQ259" s="1">
        <v>3</v>
      </c>
    </row>
    <row r="260" spans="1:43" ht="16" x14ac:dyDescent="0.2">
      <c r="A260" t="s">
        <v>29003</v>
      </c>
      <c r="B260" t="s">
        <v>33771</v>
      </c>
      <c r="C260" s="1" t="s">
        <v>532</v>
      </c>
      <c r="E260" s="9" t="s">
        <v>33776</v>
      </c>
      <c r="F260" s="12" t="s">
        <v>33783</v>
      </c>
      <c r="G260" s="13" t="s">
        <v>33780</v>
      </c>
      <c r="H260" s="14" t="s">
        <v>33784</v>
      </c>
      <c r="I260" s="13" t="s">
        <v>33782</v>
      </c>
      <c r="J260" s="13">
        <v>60154</v>
      </c>
      <c r="K260" t="s">
        <v>1423</v>
      </c>
      <c r="L260" t="s">
        <v>1424</v>
      </c>
      <c r="M260" t="s">
        <v>1425</v>
      </c>
      <c r="N260" t="s">
        <v>30</v>
      </c>
      <c r="O260" t="s">
        <v>1426</v>
      </c>
      <c r="P260" t="s">
        <v>1427</v>
      </c>
      <c r="Q260" t="s">
        <v>1428</v>
      </c>
      <c r="S260" t="s">
        <v>1200</v>
      </c>
      <c r="T260" s="1" t="s">
        <v>532</v>
      </c>
      <c r="U260" s="1">
        <v>90222</v>
      </c>
      <c r="V260" t="s">
        <v>29002</v>
      </c>
      <c r="W260" s="4">
        <v>0.95</v>
      </c>
      <c r="X260" s="1">
        <v>400</v>
      </c>
      <c r="Y260" s="1">
        <v>10</v>
      </c>
      <c r="Z260" s="1">
        <v>16</v>
      </c>
      <c r="AA260" s="1">
        <v>16</v>
      </c>
      <c r="AB260" s="6">
        <f t="shared" si="20"/>
        <v>0.04</v>
      </c>
      <c r="AC260" s="6">
        <f t="shared" si="21"/>
        <v>0.04</v>
      </c>
      <c r="AD260" s="26">
        <f t="shared" si="22"/>
        <v>80</v>
      </c>
      <c r="AE260" s="1">
        <v>15</v>
      </c>
      <c r="AF260" s="1">
        <v>15</v>
      </c>
      <c r="AG260" s="1">
        <v>7</v>
      </c>
      <c r="AH260" s="1">
        <v>23</v>
      </c>
      <c r="AI260" s="1">
        <v>0</v>
      </c>
      <c r="AJ260" s="1">
        <v>0</v>
      </c>
      <c r="AK260" s="1">
        <v>6</v>
      </c>
      <c r="AL260" s="1">
        <v>12</v>
      </c>
      <c r="AM260" s="1">
        <f t="shared" si="23"/>
        <v>12</v>
      </c>
      <c r="AN260" s="1">
        <v>1</v>
      </c>
      <c r="AO260" s="1">
        <v>2</v>
      </c>
      <c r="AP260" s="20">
        <f t="shared" si="24"/>
        <v>33.6</v>
      </c>
      <c r="AQ260" s="1">
        <v>0</v>
      </c>
    </row>
    <row r="261" spans="1:43" ht="16" x14ac:dyDescent="0.2">
      <c r="A261" t="s">
        <v>27172</v>
      </c>
      <c r="B261" t="s">
        <v>33771</v>
      </c>
      <c r="C261" s="1" t="s">
        <v>532</v>
      </c>
      <c r="E261" s="9" t="s">
        <v>33776</v>
      </c>
      <c r="F261" s="12" t="s">
        <v>33783</v>
      </c>
      <c r="G261" s="13" t="s">
        <v>33780</v>
      </c>
      <c r="H261" s="14" t="s">
        <v>33784</v>
      </c>
      <c r="I261" s="13" t="s">
        <v>33782</v>
      </c>
      <c r="J261" s="13">
        <v>60154</v>
      </c>
      <c r="K261" t="s">
        <v>1423</v>
      </c>
      <c r="L261" t="s">
        <v>1429</v>
      </c>
      <c r="M261" t="s">
        <v>1430</v>
      </c>
      <c r="N261" t="s">
        <v>30</v>
      </c>
      <c r="O261" t="s">
        <v>1431</v>
      </c>
      <c r="P261" t="s">
        <v>1432</v>
      </c>
      <c r="Q261" t="s">
        <v>1433</v>
      </c>
      <c r="S261" t="s">
        <v>1200</v>
      </c>
      <c r="T261" s="1" t="s">
        <v>532</v>
      </c>
      <c r="U261" s="1">
        <v>90221</v>
      </c>
      <c r="V261" t="s">
        <v>27171</v>
      </c>
      <c r="W261" s="4">
        <v>0.94</v>
      </c>
      <c r="X261" s="1">
        <v>645</v>
      </c>
      <c r="Y261" s="1">
        <v>53</v>
      </c>
      <c r="Z261" s="1">
        <v>47</v>
      </c>
      <c r="AA261" s="1">
        <v>38</v>
      </c>
      <c r="AB261" s="6">
        <f t="shared" si="20"/>
        <v>5.8914728682170542E-2</v>
      </c>
      <c r="AC261" s="6">
        <f t="shared" si="21"/>
        <v>5.8914728682170542E-2</v>
      </c>
      <c r="AD261" s="26">
        <f t="shared" si="22"/>
        <v>129</v>
      </c>
      <c r="AE261" s="1">
        <v>27</v>
      </c>
      <c r="AF261" s="1">
        <v>36</v>
      </c>
      <c r="AG261" s="1">
        <v>22</v>
      </c>
      <c r="AH261" s="1">
        <v>71</v>
      </c>
      <c r="AI261" s="1">
        <v>3</v>
      </c>
      <c r="AJ261" s="1">
        <v>8</v>
      </c>
      <c r="AK261" s="1">
        <v>7</v>
      </c>
      <c r="AL261" s="1">
        <v>14</v>
      </c>
      <c r="AM261" s="1">
        <f t="shared" si="23"/>
        <v>22</v>
      </c>
      <c r="AN261" s="1">
        <v>4</v>
      </c>
      <c r="AO261" s="1">
        <v>5</v>
      </c>
      <c r="AP261" s="20">
        <f t="shared" si="24"/>
        <v>79.8</v>
      </c>
      <c r="AQ261" s="1">
        <v>11</v>
      </c>
    </row>
    <row r="262" spans="1:43" ht="16" x14ac:dyDescent="0.2">
      <c r="A262" t="s">
        <v>29258</v>
      </c>
      <c r="B262" t="s">
        <v>33771</v>
      </c>
      <c r="C262" s="1" t="s">
        <v>532</v>
      </c>
      <c r="E262" s="9" t="s">
        <v>33776</v>
      </c>
      <c r="F262" s="12" t="s">
        <v>33783</v>
      </c>
      <c r="G262" s="13" t="s">
        <v>33780</v>
      </c>
      <c r="H262" s="14" t="s">
        <v>33784</v>
      </c>
      <c r="I262" s="13" t="s">
        <v>33782</v>
      </c>
      <c r="J262" s="13">
        <v>60154</v>
      </c>
      <c r="K262" t="s">
        <v>1423</v>
      </c>
      <c r="L262" t="s">
        <v>1434</v>
      </c>
      <c r="M262" t="s">
        <v>1435</v>
      </c>
      <c r="N262" t="s">
        <v>1436</v>
      </c>
      <c r="O262" t="s">
        <v>1437</v>
      </c>
      <c r="P262" t="s">
        <v>1438</v>
      </c>
      <c r="Q262" t="s">
        <v>1439</v>
      </c>
      <c r="S262" t="s">
        <v>1200</v>
      </c>
      <c r="T262" s="1" t="s">
        <v>532</v>
      </c>
      <c r="U262" s="1">
        <v>90220</v>
      </c>
      <c r="V262" t="s">
        <v>29257</v>
      </c>
      <c r="W262" s="4">
        <v>0.9</v>
      </c>
      <c r="X262" s="1">
        <v>500</v>
      </c>
      <c r="Y262" s="1">
        <v>10</v>
      </c>
      <c r="Z262" s="1">
        <v>5</v>
      </c>
      <c r="AA262" s="1">
        <v>5</v>
      </c>
      <c r="AB262" s="6">
        <f t="shared" si="20"/>
        <v>0.01</v>
      </c>
      <c r="AC262" s="6">
        <f t="shared" si="21"/>
        <v>0.01</v>
      </c>
      <c r="AD262" s="26">
        <f t="shared" si="22"/>
        <v>100</v>
      </c>
      <c r="AE262" s="1">
        <v>4</v>
      </c>
      <c r="AF262" s="1">
        <v>4</v>
      </c>
      <c r="AG262" s="1">
        <v>3</v>
      </c>
      <c r="AH262" s="1">
        <v>10</v>
      </c>
      <c r="AI262" s="1">
        <v>0</v>
      </c>
      <c r="AJ262" s="1">
        <v>0</v>
      </c>
      <c r="AK262" s="1">
        <v>1</v>
      </c>
      <c r="AL262" s="1">
        <v>3</v>
      </c>
      <c r="AM262" s="1">
        <f t="shared" si="23"/>
        <v>3</v>
      </c>
      <c r="AN262" s="1">
        <v>0</v>
      </c>
      <c r="AO262" s="1">
        <v>1</v>
      </c>
      <c r="AP262" s="20">
        <f t="shared" si="24"/>
        <v>10.5</v>
      </c>
      <c r="AQ262" s="1">
        <v>0</v>
      </c>
    </row>
    <row r="263" spans="1:43" ht="16" x14ac:dyDescent="0.2">
      <c r="A263" t="s">
        <v>31799</v>
      </c>
      <c r="B263" t="s">
        <v>33771</v>
      </c>
      <c r="C263" s="1" t="s">
        <v>532</v>
      </c>
      <c r="E263" s="9" t="s">
        <v>33776</v>
      </c>
      <c r="F263" s="12" t="s">
        <v>33783</v>
      </c>
      <c r="G263" s="13" t="s">
        <v>33780</v>
      </c>
      <c r="H263" s="14" t="s">
        <v>33784</v>
      </c>
      <c r="I263" s="13" t="s">
        <v>33782</v>
      </c>
      <c r="J263" s="13">
        <v>60154</v>
      </c>
      <c r="K263" t="s">
        <v>1423</v>
      </c>
      <c r="L263" t="s">
        <v>1440</v>
      </c>
      <c r="M263" t="s">
        <v>1441</v>
      </c>
      <c r="N263" t="s">
        <v>1436</v>
      </c>
      <c r="O263" t="s">
        <v>1442</v>
      </c>
      <c r="P263" t="s">
        <v>1443</v>
      </c>
      <c r="Q263" t="s">
        <v>1444</v>
      </c>
      <c r="S263" t="s">
        <v>1200</v>
      </c>
      <c r="T263" s="1" t="s">
        <v>532</v>
      </c>
      <c r="U263" s="1">
        <v>90221</v>
      </c>
      <c r="V263" t="s">
        <v>31798</v>
      </c>
      <c r="W263" s="4">
        <v>0.95</v>
      </c>
      <c r="X263" s="1">
        <v>900</v>
      </c>
      <c r="Y263" s="1">
        <v>20</v>
      </c>
      <c r="Z263" s="1">
        <v>27</v>
      </c>
      <c r="AA263" s="1">
        <v>26</v>
      </c>
      <c r="AB263" s="6">
        <f t="shared" si="20"/>
        <v>2.8888888888888888E-2</v>
      </c>
      <c r="AC263" s="6">
        <f t="shared" si="21"/>
        <v>2.8888888888888888E-2</v>
      </c>
      <c r="AD263" s="26">
        <f t="shared" si="22"/>
        <v>180</v>
      </c>
      <c r="AE263" s="1">
        <v>26</v>
      </c>
      <c r="AF263" s="1">
        <v>26</v>
      </c>
      <c r="AG263" s="1">
        <v>16</v>
      </c>
      <c r="AH263" s="1">
        <v>57</v>
      </c>
      <c r="AI263" s="1">
        <v>1</v>
      </c>
      <c r="AJ263" s="1">
        <v>2</v>
      </c>
      <c r="AK263" s="1">
        <v>8</v>
      </c>
      <c r="AL263" s="1">
        <v>22</v>
      </c>
      <c r="AM263" s="1">
        <f t="shared" si="23"/>
        <v>24</v>
      </c>
      <c r="AN263" s="1">
        <v>2</v>
      </c>
      <c r="AO263" s="1">
        <v>1</v>
      </c>
      <c r="AP263" s="20">
        <f t="shared" si="24"/>
        <v>54.6</v>
      </c>
      <c r="AQ263" s="1">
        <v>0</v>
      </c>
    </row>
    <row r="264" spans="1:43" ht="16" x14ac:dyDescent="0.2">
      <c r="A264" t="s">
        <v>31007</v>
      </c>
      <c r="B264" t="s">
        <v>33771</v>
      </c>
      <c r="C264" s="1" t="s">
        <v>532</v>
      </c>
      <c r="E264" s="9" t="s">
        <v>33776</v>
      </c>
      <c r="F264" s="12" t="s">
        <v>33783</v>
      </c>
      <c r="G264" s="13" t="s">
        <v>33780</v>
      </c>
      <c r="H264" s="14" t="s">
        <v>33784</v>
      </c>
      <c r="I264" s="13" t="s">
        <v>33782</v>
      </c>
      <c r="J264" s="13">
        <v>60154</v>
      </c>
      <c r="K264" t="s">
        <v>1423</v>
      </c>
      <c r="L264" t="s">
        <v>1445</v>
      </c>
      <c r="M264" t="s">
        <v>1446</v>
      </c>
      <c r="N264" t="s">
        <v>30</v>
      </c>
      <c r="O264" t="s">
        <v>1447</v>
      </c>
      <c r="P264" t="s">
        <v>1448</v>
      </c>
      <c r="Q264" t="s">
        <v>1449</v>
      </c>
      <c r="S264" t="s">
        <v>1200</v>
      </c>
      <c r="T264" s="1" t="s">
        <v>532</v>
      </c>
      <c r="U264" s="1">
        <v>90221</v>
      </c>
      <c r="V264" t="s">
        <v>31006</v>
      </c>
      <c r="W264" s="4">
        <v>0.94</v>
      </c>
      <c r="X264" s="1">
        <v>584</v>
      </c>
      <c r="Y264" s="1">
        <v>35</v>
      </c>
      <c r="Z264" s="1">
        <v>65</v>
      </c>
      <c r="AA264" s="1">
        <v>42</v>
      </c>
      <c r="AB264" s="6">
        <f t="shared" si="20"/>
        <v>7.1917808219178078E-2</v>
      </c>
      <c r="AC264" s="6">
        <f t="shared" si="21"/>
        <v>7.1917808219178078E-2</v>
      </c>
      <c r="AD264" s="26">
        <f t="shared" si="22"/>
        <v>116.80000000000001</v>
      </c>
      <c r="AE264" s="1">
        <v>30</v>
      </c>
      <c r="AF264" s="1">
        <v>45</v>
      </c>
      <c r="AG264" s="1">
        <v>13</v>
      </c>
      <c r="AH264" s="1">
        <v>44</v>
      </c>
      <c r="AI264" s="1">
        <v>0</v>
      </c>
      <c r="AJ264" s="1">
        <v>0</v>
      </c>
      <c r="AK264" s="1">
        <v>9</v>
      </c>
      <c r="AL264" s="1">
        <v>32</v>
      </c>
      <c r="AM264" s="1">
        <f t="shared" si="23"/>
        <v>32</v>
      </c>
      <c r="AN264" s="1">
        <v>13</v>
      </c>
      <c r="AO264" s="1">
        <v>4</v>
      </c>
      <c r="AP264" s="20">
        <f t="shared" si="24"/>
        <v>88.2</v>
      </c>
      <c r="AQ264" s="1">
        <v>12</v>
      </c>
    </row>
    <row r="265" spans="1:43" ht="16" x14ac:dyDescent="0.2">
      <c r="A265" t="s">
        <v>31505</v>
      </c>
      <c r="B265" t="s">
        <v>33771</v>
      </c>
      <c r="C265" s="1" t="s">
        <v>532</v>
      </c>
      <c r="E265" s="9" t="s">
        <v>33776</v>
      </c>
      <c r="F265" s="12" t="s">
        <v>33783</v>
      </c>
      <c r="G265" s="13" t="s">
        <v>33780</v>
      </c>
      <c r="H265" s="14" t="s">
        <v>33784</v>
      </c>
      <c r="I265" s="13" t="s">
        <v>33782</v>
      </c>
      <c r="J265" s="13">
        <v>60154</v>
      </c>
      <c r="K265" t="s">
        <v>1423</v>
      </c>
      <c r="L265" t="s">
        <v>1450</v>
      </c>
      <c r="M265" t="s">
        <v>1451</v>
      </c>
      <c r="N265" t="s">
        <v>30</v>
      </c>
      <c r="O265" t="s">
        <v>1452</v>
      </c>
      <c r="P265" t="s">
        <v>1453</v>
      </c>
      <c r="Q265" t="s">
        <v>1454</v>
      </c>
      <c r="S265" t="s">
        <v>1200</v>
      </c>
      <c r="T265" s="1" t="s">
        <v>532</v>
      </c>
      <c r="U265" s="1">
        <v>90221</v>
      </c>
      <c r="V265" t="s">
        <v>31504</v>
      </c>
      <c r="W265" s="4">
        <v>0.94</v>
      </c>
      <c r="X265" s="1">
        <v>1400</v>
      </c>
      <c r="Y265" s="1">
        <v>45</v>
      </c>
      <c r="Z265" s="1">
        <v>51</v>
      </c>
      <c r="AA265" s="1">
        <v>37</v>
      </c>
      <c r="AB265" s="6">
        <f t="shared" si="20"/>
        <v>2.642857142857143E-2</v>
      </c>
      <c r="AC265" s="6">
        <f t="shared" si="21"/>
        <v>2.642857142857143E-2</v>
      </c>
      <c r="AD265" s="26">
        <f t="shared" si="22"/>
        <v>280</v>
      </c>
      <c r="AE265" s="1">
        <v>29</v>
      </c>
      <c r="AF265" s="1">
        <v>39</v>
      </c>
      <c r="AG265" s="1">
        <v>23</v>
      </c>
      <c r="AH265" s="1">
        <v>94</v>
      </c>
      <c r="AI265" s="1">
        <v>0</v>
      </c>
      <c r="AJ265" s="1">
        <v>0</v>
      </c>
      <c r="AK265" s="1">
        <v>8</v>
      </c>
      <c r="AL265" s="1">
        <v>18</v>
      </c>
      <c r="AM265" s="1">
        <f t="shared" si="23"/>
        <v>18</v>
      </c>
      <c r="AN265" s="1">
        <v>6</v>
      </c>
      <c r="AO265" s="1">
        <v>5</v>
      </c>
      <c r="AP265" s="20">
        <f t="shared" si="24"/>
        <v>77.7</v>
      </c>
      <c r="AQ265" s="1">
        <v>5</v>
      </c>
    </row>
    <row r="266" spans="1:43" ht="16" x14ac:dyDescent="0.2">
      <c r="A266" t="s">
        <v>32683</v>
      </c>
      <c r="B266" t="s">
        <v>33771</v>
      </c>
      <c r="C266" s="1" t="s">
        <v>532</v>
      </c>
      <c r="E266" s="9" t="s">
        <v>33776</v>
      </c>
      <c r="F266" s="12" t="s">
        <v>33783</v>
      </c>
      <c r="G266" s="13" t="s">
        <v>33780</v>
      </c>
      <c r="H266" s="14" t="s">
        <v>33784</v>
      </c>
      <c r="I266" s="13" t="s">
        <v>33782</v>
      </c>
      <c r="J266" s="13">
        <v>60154</v>
      </c>
      <c r="K266" t="s">
        <v>1423</v>
      </c>
      <c r="L266" t="s">
        <v>1455</v>
      </c>
      <c r="M266" t="s">
        <v>1456</v>
      </c>
      <c r="N266" t="s">
        <v>1436</v>
      </c>
      <c r="O266" t="s">
        <v>1457</v>
      </c>
      <c r="P266" t="s">
        <v>1458</v>
      </c>
      <c r="Q266" t="s">
        <v>1459</v>
      </c>
      <c r="S266" t="s">
        <v>1200</v>
      </c>
      <c r="T266" s="1" t="s">
        <v>532</v>
      </c>
      <c r="U266" s="1">
        <v>90220</v>
      </c>
      <c r="V266" t="s">
        <v>32682</v>
      </c>
      <c r="W266" s="4">
        <v>0.93</v>
      </c>
      <c r="X266" s="1">
        <v>500</v>
      </c>
      <c r="Y266" s="1">
        <v>27</v>
      </c>
      <c r="Z266" s="1">
        <v>18</v>
      </c>
      <c r="AA266" s="1">
        <v>18</v>
      </c>
      <c r="AB266" s="6">
        <f t="shared" si="20"/>
        <v>3.5999999999999997E-2</v>
      </c>
      <c r="AC266" s="6">
        <f t="shared" si="21"/>
        <v>3.5999999999999997E-2</v>
      </c>
      <c r="AD266" s="26">
        <f t="shared" si="22"/>
        <v>100</v>
      </c>
      <c r="AE266" s="1">
        <v>17</v>
      </c>
      <c r="AF266" s="1">
        <v>17</v>
      </c>
      <c r="AG266" s="1">
        <v>9</v>
      </c>
      <c r="AH266" s="1">
        <v>27</v>
      </c>
      <c r="AI266" s="1">
        <v>1</v>
      </c>
      <c r="AJ266" s="1">
        <v>1</v>
      </c>
      <c r="AK266" s="1">
        <v>3</v>
      </c>
      <c r="AL266" s="1">
        <v>5</v>
      </c>
      <c r="AM266" s="1">
        <f t="shared" si="23"/>
        <v>6</v>
      </c>
      <c r="AN266" s="1">
        <v>0</v>
      </c>
      <c r="AO266" s="1">
        <v>0</v>
      </c>
      <c r="AP266" s="20">
        <f t="shared" si="24"/>
        <v>37.800000000000004</v>
      </c>
      <c r="AQ266" s="1">
        <v>1</v>
      </c>
    </row>
    <row r="267" spans="1:43" ht="16" x14ac:dyDescent="0.2">
      <c r="A267" t="s">
        <v>29754</v>
      </c>
      <c r="B267" t="s">
        <v>33771</v>
      </c>
      <c r="C267" s="1" t="s">
        <v>532</v>
      </c>
      <c r="E267" s="9" t="s">
        <v>33776</v>
      </c>
      <c r="F267" s="12" t="s">
        <v>33783</v>
      </c>
      <c r="G267" s="13" t="s">
        <v>33780</v>
      </c>
      <c r="H267" s="14" t="s">
        <v>33784</v>
      </c>
      <c r="I267" s="13" t="s">
        <v>33782</v>
      </c>
      <c r="J267" s="13">
        <v>60154</v>
      </c>
      <c r="K267" t="s">
        <v>1423</v>
      </c>
      <c r="L267" t="s">
        <v>776</v>
      </c>
      <c r="M267" t="s">
        <v>1460</v>
      </c>
      <c r="N267" t="s">
        <v>30</v>
      </c>
      <c r="O267" t="s">
        <v>1461</v>
      </c>
      <c r="P267" t="s">
        <v>1462</v>
      </c>
      <c r="Q267" t="s">
        <v>1463</v>
      </c>
      <c r="S267" t="s">
        <v>1200</v>
      </c>
      <c r="T267" s="1" t="s">
        <v>532</v>
      </c>
      <c r="U267" s="1">
        <v>90220</v>
      </c>
      <c r="V267" t="s">
        <v>29753</v>
      </c>
      <c r="W267" s="4">
        <v>0.94</v>
      </c>
      <c r="X267" s="1">
        <v>465</v>
      </c>
      <c r="Y267" s="1">
        <v>22</v>
      </c>
      <c r="Z267" s="1">
        <v>19</v>
      </c>
      <c r="AA267" s="1">
        <v>16</v>
      </c>
      <c r="AB267" s="6">
        <f t="shared" si="20"/>
        <v>3.4408602150537634E-2</v>
      </c>
      <c r="AC267" s="6">
        <f t="shared" si="21"/>
        <v>3.4408602150537634E-2</v>
      </c>
      <c r="AD267" s="26">
        <f t="shared" si="22"/>
        <v>93</v>
      </c>
      <c r="AE267" s="1">
        <v>11</v>
      </c>
      <c r="AF267" s="1">
        <v>14</v>
      </c>
      <c r="AG267" s="1">
        <v>4</v>
      </c>
      <c r="AH267" s="1">
        <v>15</v>
      </c>
      <c r="AI267" s="1">
        <v>2</v>
      </c>
      <c r="AJ267" s="1">
        <v>9</v>
      </c>
      <c r="AK267" s="1">
        <v>8</v>
      </c>
      <c r="AL267" s="1">
        <v>32</v>
      </c>
      <c r="AM267" s="1">
        <f t="shared" si="23"/>
        <v>41</v>
      </c>
      <c r="AN267" s="1">
        <v>3</v>
      </c>
      <c r="AO267" s="1">
        <v>4</v>
      </c>
      <c r="AP267" s="20">
        <f t="shared" si="24"/>
        <v>33.6</v>
      </c>
      <c r="AQ267" s="1">
        <v>5</v>
      </c>
    </row>
    <row r="268" spans="1:43" ht="16" x14ac:dyDescent="0.2">
      <c r="A268" t="s">
        <v>32205</v>
      </c>
      <c r="B268" t="s">
        <v>33771</v>
      </c>
      <c r="C268" s="1" t="s">
        <v>532</v>
      </c>
      <c r="E268" s="9" t="s">
        <v>33776</v>
      </c>
      <c r="F268" s="12" t="s">
        <v>33783</v>
      </c>
      <c r="G268" s="13" t="s">
        <v>33780</v>
      </c>
      <c r="H268" s="14" t="s">
        <v>33784</v>
      </c>
      <c r="I268" s="13" t="s">
        <v>33782</v>
      </c>
      <c r="J268" s="13">
        <v>60154</v>
      </c>
      <c r="K268" t="s">
        <v>1423</v>
      </c>
      <c r="L268" t="s">
        <v>1464</v>
      </c>
      <c r="M268" t="s">
        <v>1465</v>
      </c>
      <c r="N268" t="s">
        <v>30</v>
      </c>
      <c r="O268" t="s">
        <v>1466</v>
      </c>
      <c r="P268" t="s">
        <v>1467</v>
      </c>
      <c r="Q268" t="s">
        <v>1468</v>
      </c>
      <c r="S268" t="s">
        <v>1200</v>
      </c>
      <c r="T268" s="1" t="s">
        <v>532</v>
      </c>
      <c r="U268" s="1">
        <v>90222</v>
      </c>
      <c r="V268" t="s">
        <v>32204</v>
      </c>
      <c r="W268" s="4">
        <v>0.96</v>
      </c>
      <c r="X268" s="1">
        <v>600</v>
      </c>
      <c r="Y268" s="1">
        <v>3</v>
      </c>
      <c r="Z268" s="1">
        <v>6</v>
      </c>
      <c r="AA268" s="1">
        <v>6</v>
      </c>
      <c r="AB268" s="6">
        <f t="shared" si="20"/>
        <v>0.01</v>
      </c>
      <c r="AC268" s="6">
        <f t="shared" si="21"/>
        <v>0.01</v>
      </c>
      <c r="AD268" s="26">
        <f t="shared" si="22"/>
        <v>120</v>
      </c>
      <c r="AE268" s="1">
        <v>6</v>
      </c>
      <c r="AF268" s="1">
        <v>6</v>
      </c>
      <c r="AG268" s="1">
        <v>3</v>
      </c>
      <c r="AH268" s="1">
        <v>10</v>
      </c>
      <c r="AI268" s="1">
        <v>0</v>
      </c>
      <c r="AJ268" s="1">
        <v>0</v>
      </c>
      <c r="AK268" s="1">
        <v>3</v>
      </c>
      <c r="AL268" s="1">
        <v>6</v>
      </c>
      <c r="AM268" s="1">
        <f t="shared" si="23"/>
        <v>6</v>
      </c>
      <c r="AN268" s="1">
        <v>0</v>
      </c>
      <c r="AO268" s="1">
        <v>2</v>
      </c>
      <c r="AP268" s="20">
        <f t="shared" si="24"/>
        <v>12.600000000000001</v>
      </c>
      <c r="AQ268" s="1">
        <v>0</v>
      </c>
    </row>
    <row r="269" spans="1:43" ht="16" x14ac:dyDescent="0.2">
      <c r="A269" t="s">
        <v>29645</v>
      </c>
      <c r="B269" t="s">
        <v>33771</v>
      </c>
      <c r="C269" s="1" t="s">
        <v>532</v>
      </c>
      <c r="E269" s="9" t="s">
        <v>33776</v>
      </c>
      <c r="F269" s="12" t="s">
        <v>33783</v>
      </c>
      <c r="G269" s="13" t="s">
        <v>33780</v>
      </c>
      <c r="H269" s="14" t="s">
        <v>33784</v>
      </c>
      <c r="I269" s="13" t="s">
        <v>33782</v>
      </c>
      <c r="J269" s="13">
        <v>60154</v>
      </c>
      <c r="K269" t="s">
        <v>1423</v>
      </c>
      <c r="L269" t="s">
        <v>782</v>
      </c>
      <c r="M269" t="s">
        <v>1469</v>
      </c>
      <c r="N269" t="s">
        <v>1470</v>
      </c>
      <c r="O269" t="s">
        <v>1471</v>
      </c>
      <c r="P269" t="s">
        <v>1472</v>
      </c>
      <c r="Q269" t="s">
        <v>1473</v>
      </c>
      <c r="S269" t="s">
        <v>1200</v>
      </c>
      <c r="T269" s="1" t="s">
        <v>532</v>
      </c>
      <c r="U269" s="1">
        <v>90220</v>
      </c>
      <c r="V269" t="s">
        <v>29644</v>
      </c>
      <c r="W269" s="4">
        <v>0.94</v>
      </c>
      <c r="X269" s="1">
        <v>540</v>
      </c>
      <c r="Y269" s="1">
        <v>38</v>
      </c>
      <c r="Z269" s="1">
        <v>19</v>
      </c>
      <c r="AA269" s="1">
        <v>17</v>
      </c>
      <c r="AB269" s="6">
        <f t="shared" si="20"/>
        <v>3.1481481481481478E-2</v>
      </c>
      <c r="AC269" s="6">
        <f t="shared" si="21"/>
        <v>3.1481481481481478E-2</v>
      </c>
      <c r="AD269" s="26">
        <f t="shared" si="22"/>
        <v>108</v>
      </c>
      <c r="AE269" s="1">
        <v>15</v>
      </c>
      <c r="AF269" s="1">
        <v>15</v>
      </c>
      <c r="AG269" s="1">
        <v>10</v>
      </c>
      <c r="AH269" s="1">
        <v>46</v>
      </c>
      <c r="AI269" s="1">
        <v>1</v>
      </c>
      <c r="AJ269" s="1">
        <v>1</v>
      </c>
      <c r="AK269" s="1">
        <v>1</v>
      </c>
      <c r="AL269" s="1">
        <v>2</v>
      </c>
      <c r="AM269" s="1">
        <f t="shared" si="23"/>
        <v>3</v>
      </c>
      <c r="AN269" s="1">
        <v>4</v>
      </c>
      <c r="AO269" s="1">
        <v>1</v>
      </c>
      <c r="AP269" s="20">
        <f t="shared" si="24"/>
        <v>35.700000000000003</v>
      </c>
      <c r="AQ269" s="1">
        <v>0</v>
      </c>
    </row>
    <row r="270" spans="1:43" ht="16" x14ac:dyDescent="0.2">
      <c r="A270" t="s">
        <v>27740</v>
      </c>
      <c r="B270" t="s">
        <v>33771</v>
      </c>
      <c r="C270" s="1" t="s">
        <v>532</v>
      </c>
      <c r="E270" s="9" t="s">
        <v>33776</v>
      </c>
      <c r="F270" s="12" t="s">
        <v>33783</v>
      </c>
      <c r="G270" s="13" t="s">
        <v>33780</v>
      </c>
      <c r="H270" s="14" t="s">
        <v>33784</v>
      </c>
      <c r="I270" s="13" t="s">
        <v>33782</v>
      </c>
      <c r="J270" s="13">
        <v>60154</v>
      </c>
      <c r="K270" t="s">
        <v>1423</v>
      </c>
      <c r="L270" t="s">
        <v>1474</v>
      </c>
      <c r="M270" t="s">
        <v>1475</v>
      </c>
      <c r="N270" t="s">
        <v>1436</v>
      </c>
      <c r="O270" t="s">
        <v>1476</v>
      </c>
      <c r="P270" t="s">
        <v>1477</v>
      </c>
      <c r="Q270" t="s">
        <v>1478</v>
      </c>
      <c r="S270" t="s">
        <v>1200</v>
      </c>
      <c r="T270" s="1" t="s">
        <v>532</v>
      </c>
      <c r="U270" s="1">
        <v>90220</v>
      </c>
      <c r="V270" t="s">
        <v>27739</v>
      </c>
      <c r="W270" s="4">
        <v>0.93</v>
      </c>
      <c r="X270" s="1">
        <v>738</v>
      </c>
      <c r="Y270" s="1">
        <v>22</v>
      </c>
      <c r="Z270" s="1">
        <v>19</v>
      </c>
      <c r="AA270" s="1">
        <v>14</v>
      </c>
      <c r="AB270" s="6">
        <f t="shared" si="20"/>
        <v>1.8970189701897018E-2</v>
      </c>
      <c r="AC270" s="6">
        <f t="shared" si="21"/>
        <v>1.8970189701897018E-2</v>
      </c>
      <c r="AD270" s="26">
        <f t="shared" si="22"/>
        <v>147.6</v>
      </c>
      <c r="AE270" s="1">
        <v>11</v>
      </c>
      <c r="AF270" s="1">
        <v>16</v>
      </c>
      <c r="AG270" s="1">
        <v>4</v>
      </c>
      <c r="AH270" s="1">
        <v>11</v>
      </c>
      <c r="AI270" s="1">
        <v>0</v>
      </c>
      <c r="AJ270" s="1">
        <v>0</v>
      </c>
      <c r="AK270" s="1">
        <v>3</v>
      </c>
      <c r="AL270" s="1">
        <v>5</v>
      </c>
      <c r="AM270" s="1">
        <f t="shared" si="23"/>
        <v>5</v>
      </c>
      <c r="AN270" s="1">
        <v>2</v>
      </c>
      <c r="AO270" s="1">
        <v>4</v>
      </c>
      <c r="AP270" s="20">
        <f t="shared" si="24"/>
        <v>29.400000000000002</v>
      </c>
      <c r="AQ270" s="1">
        <v>3</v>
      </c>
    </row>
    <row r="271" spans="1:43" ht="16" x14ac:dyDescent="0.2">
      <c r="A271" t="s">
        <v>31073</v>
      </c>
      <c r="B271" t="s">
        <v>33771</v>
      </c>
      <c r="C271" s="1" t="s">
        <v>532</v>
      </c>
      <c r="E271" s="9" t="s">
        <v>33776</v>
      </c>
      <c r="F271" s="12" t="s">
        <v>33783</v>
      </c>
      <c r="G271" s="13" t="s">
        <v>33780</v>
      </c>
      <c r="H271" s="14" t="s">
        <v>33784</v>
      </c>
      <c r="I271" s="13" t="s">
        <v>33782</v>
      </c>
      <c r="J271" s="13">
        <v>60154</v>
      </c>
      <c r="K271" t="s">
        <v>1423</v>
      </c>
      <c r="L271" t="s">
        <v>802</v>
      </c>
      <c r="M271" t="s">
        <v>1480</v>
      </c>
      <c r="N271" t="s">
        <v>1481</v>
      </c>
      <c r="O271" t="s">
        <v>1482</v>
      </c>
      <c r="P271" t="s">
        <v>1483</v>
      </c>
      <c r="Q271" t="s">
        <v>1484</v>
      </c>
      <c r="S271" t="s">
        <v>1200</v>
      </c>
      <c r="T271" s="1" t="s">
        <v>532</v>
      </c>
      <c r="U271" s="1">
        <v>90221</v>
      </c>
      <c r="V271" t="s">
        <v>31072</v>
      </c>
      <c r="W271" s="4">
        <v>0.96</v>
      </c>
      <c r="X271" s="1">
        <v>900</v>
      </c>
      <c r="Y271" s="1">
        <v>3</v>
      </c>
      <c r="Z271" s="1">
        <v>4</v>
      </c>
      <c r="AA271" s="1">
        <v>4</v>
      </c>
      <c r="AB271" s="6">
        <f t="shared" si="20"/>
        <v>4.4444444444444444E-3</v>
      </c>
      <c r="AC271" s="6">
        <f t="shared" si="21"/>
        <v>4.4444444444444444E-3</v>
      </c>
      <c r="AD271" s="26">
        <f t="shared" si="22"/>
        <v>180</v>
      </c>
      <c r="AE271" s="1">
        <v>4</v>
      </c>
      <c r="AF271" s="1">
        <v>4</v>
      </c>
      <c r="AG271" s="1">
        <v>3</v>
      </c>
      <c r="AH271" s="1">
        <v>14</v>
      </c>
      <c r="AI271" s="1">
        <v>0</v>
      </c>
      <c r="AJ271" s="1">
        <v>0</v>
      </c>
      <c r="AK271" s="1">
        <v>1</v>
      </c>
      <c r="AL271" s="1">
        <v>2</v>
      </c>
      <c r="AM271" s="1">
        <f t="shared" si="23"/>
        <v>2</v>
      </c>
      <c r="AN271" s="1">
        <v>0</v>
      </c>
      <c r="AO271" s="1">
        <v>0</v>
      </c>
      <c r="AP271" s="20">
        <f t="shared" si="24"/>
        <v>8.4</v>
      </c>
      <c r="AQ271" s="1">
        <v>0</v>
      </c>
    </row>
    <row r="272" spans="1:43" ht="16" x14ac:dyDescent="0.2">
      <c r="A272" t="s">
        <v>26826</v>
      </c>
      <c r="B272" t="s">
        <v>33771</v>
      </c>
      <c r="C272" s="1" t="s">
        <v>532</v>
      </c>
      <c r="E272" s="9" t="s">
        <v>33776</v>
      </c>
      <c r="F272" s="12" t="s">
        <v>33783</v>
      </c>
      <c r="G272" s="13" t="s">
        <v>33780</v>
      </c>
      <c r="H272" s="14" t="s">
        <v>33784</v>
      </c>
      <c r="I272" s="13" t="s">
        <v>33782</v>
      </c>
      <c r="J272" s="13">
        <v>60154</v>
      </c>
      <c r="K272" t="s">
        <v>1423</v>
      </c>
      <c r="L272" t="s">
        <v>1485</v>
      </c>
      <c r="M272" t="s">
        <v>1486</v>
      </c>
      <c r="N272" t="s">
        <v>51</v>
      </c>
      <c r="O272" t="s">
        <v>1487</v>
      </c>
      <c r="P272" t="s">
        <v>1488</v>
      </c>
      <c r="Q272" t="s">
        <v>1489</v>
      </c>
      <c r="S272" t="s">
        <v>1200</v>
      </c>
      <c r="T272" s="1" t="s">
        <v>532</v>
      </c>
      <c r="U272" s="1">
        <v>90222</v>
      </c>
      <c r="V272" t="s">
        <v>26825</v>
      </c>
      <c r="W272" s="4">
        <v>0.98</v>
      </c>
      <c r="X272" s="1">
        <v>450</v>
      </c>
      <c r="Y272" s="1">
        <v>33</v>
      </c>
      <c r="Z272" s="1">
        <v>16</v>
      </c>
      <c r="AA272" s="1">
        <v>16</v>
      </c>
      <c r="AB272" s="6">
        <f t="shared" si="20"/>
        <v>3.5555555555555556E-2</v>
      </c>
      <c r="AC272" s="6">
        <f t="shared" si="21"/>
        <v>3.5555555555555556E-2</v>
      </c>
      <c r="AD272" s="26">
        <f t="shared" si="22"/>
        <v>90</v>
      </c>
      <c r="AE272" s="1">
        <v>16</v>
      </c>
      <c r="AF272" s="1">
        <v>16</v>
      </c>
      <c r="AG272" s="1">
        <v>7</v>
      </c>
      <c r="AH272" s="1">
        <v>26</v>
      </c>
      <c r="AI272" s="1">
        <v>0</v>
      </c>
      <c r="AJ272" s="1">
        <v>0</v>
      </c>
      <c r="AK272" s="1">
        <v>3</v>
      </c>
      <c r="AL272" s="1">
        <v>10</v>
      </c>
      <c r="AM272" s="1">
        <f t="shared" si="23"/>
        <v>10</v>
      </c>
      <c r="AN272" s="1">
        <v>0</v>
      </c>
      <c r="AO272" s="1">
        <v>2</v>
      </c>
      <c r="AP272" s="20">
        <f t="shared" si="24"/>
        <v>33.6</v>
      </c>
      <c r="AQ272" s="1">
        <v>0</v>
      </c>
    </row>
    <row r="273" spans="1:43" ht="16" x14ac:dyDescent="0.2">
      <c r="A273" t="s">
        <v>26940</v>
      </c>
      <c r="B273" t="s">
        <v>33771</v>
      </c>
      <c r="C273" s="1" t="s">
        <v>532</v>
      </c>
      <c r="E273" s="9" t="s">
        <v>33776</v>
      </c>
      <c r="F273" s="12" t="s">
        <v>33783</v>
      </c>
      <c r="G273" s="13" t="s">
        <v>33780</v>
      </c>
      <c r="H273" s="14" t="s">
        <v>33784</v>
      </c>
      <c r="I273" s="13" t="s">
        <v>33782</v>
      </c>
      <c r="J273" s="13">
        <v>60154</v>
      </c>
      <c r="K273" t="s">
        <v>1423</v>
      </c>
      <c r="L273" t="s">
        <v>1490</v>
      </c>
      <c r="M273" t="s">
        <v>1491</v>
      </c>
      <c r="N273" t="s">
        <v>538</v>
      </c>
      <c r="O273" t="s">
        <v>1492</v>
      </c>
      <c r="P273" t="s">
        <v>1493</v>
      </c>
      <c r="Q273" t="s">
        <v>1494</v>
      </c>
      <c r="S273" t="s">
        <v>1200</v>
      </c>
      <c r="T273" s="1" t="s">
        <v>532</v>
      </c>
      <c r="U273" s="1">
        <v>90220</v>
      </c>
      <c r="V273" t="s">
        <v>26939</v>
      </c>
      <c r="W273" s="4">
        <v>0.92</v>
      </c>
      <c r="X273" s="1">
        <v>632</v>
      </c>
      <c r="Y273" s="1">
        <v>24</v>
      </c>
      <c r="Z273" s="1">
        <v>24</v>
      </c>
      <c r="AA273" s="1">
        <v>24</v>
      </c>
      <c r="AB273" s="6">
        <f t="shared" si="20"/>
        <v>3.7974683544303799E-2</v>
      </c>
      <c r="AC273" s="6">
        <f t="shared" si="21"/>
        <v>3.7974683544303799E-2</v>
      </c>
      <c r="AD273" s="26">
        <f t="shared" si="22"/>
        <v>126.4</v>
      </c>
      <c r="AE273" s="1">
        <v>24</v>
      </c>
      <c r="AF273" s="1">
        <v>24</v>
      </c>
      <c r="AG273" s="1">
        <v>8</v>
      </c>
      <c r="AH273" s="1">
        <v>20</v>
      </c>
      <c r="AI273" s="1">
        <v>0</v>
      </c>
      <c r="AJ273" s="1">
        <v>0</v>
      </c>
      <c r="AK273" s="1">
        <v>7</v>
      </c>
      <c r="AL273" s="1">
        <v>12</v>
      </c>
      <c r="AM273" s="1">
        <f t="shared" si="23"/>
        <v>12</v>
      </c>
      <c r="AN273" s="1">
        <v>2</v>
      </c>
      <c r="AO273" s="1">
        <v>0</v>
      </c>
      <c r="AP273" s="20">
        <f t="shared" si="24"/>
        <v>50.400000000000006</v>
      </c>
      <c r="AQ273" s="1">
        <v>0</v>
      </c>
    </row>
    <row r="274" spans="1:43" ht="16" x14ac:dyDescent="0.2">
      <c r="A274" t="s">
        <v>29867</v>
      </c>
      <c r="B274" t="s">
        <v>33771</v>
      </c>
      <c r="C274" s="1" t="s">
        <v>532</v>
      </c>
      <c r="E274" s="9" t="s">
        <v>33776</v>
      </c>
      <c r="F274" s="14" t="s">
        <v>33785</v>
      </c>
      <c r="G274" s="13" t="s">
        <v>33780</v>
      </c>
      <c r="H274" s="14" t="s">
        <v>33786</v>
      </c>
      <c r="I274" s="13" t="s">
        <v>33782</v>
      </c>
      <c r="J274" s="15">
        <v>60184</v>
      </c>
      <c r="K274" t="s">
        <v>1496</v>
      </c>
      <c r="L274" t="s">
        <v>1497</v>
      </c>
      <c r="M274" t="s">
        <v>1498</v>
      </c>
      <c r="N274" t="s">
        <v>1499</v>
      </c>
      <c r="O274" t="s">
        <v>1500</v>
      </c>
      <c r="P274" t="s">
        <v>1501</v>
      </c>
      <c r="Q274" t="s">
        <v>1502</v>
      </c>
      <c r="S274" t="s">
        <v>1503</v>
      </c>
      <c r="T274" s="1" t="s">
        <v>532</v>
      </c>
      <c r="U274" s="1">
        <v>93212</v>
      </c>
      <c r="V274" t="e">
        <v>#N/A</v>
      </c>
      <c r="W274" s="4">
        <v>0.95</v>
      </c>
      <c r="X274" s="1">
        <v>600</v>
      </c>
      <c r="Y274" s="1">
        <v>96</v>
      </c>
      <c r="Z274" s="1">
        <v>163</v>
      </c>
      <c r="AA274" s="1">
        <v>82</v>
      </c>
      <c r="AB274" s="6">
        <f t="shared" si="20"/>
        <v>0.13666666666666666</v>
      </c>
      <c r="AC274" s="6">
        <f t="shared" si="21"/>
        <v>0.13666666666666666</v>
      </c>
      <c r="AD274" s="26">
        <f t="shared" si="22"/>
        <v>120</v>
      </c>
      <c r="AE274" s="1">
        <v>81</v>
      </c>
      <c r="AF274" s="1">
        <v>128</v>
      </c>
      <c r="AG274" s="1">
        <v>28</v>
      </c>
      <c r="AH274" s="1">
        <v>75</v>
      </c>
      <c r="AI274" s="1">
        <v>55</v>
      </c>
      <c r="AJ274" s="1">
        <v>428</v>
      </c>
      <c r="AK274" s="1">
        <v>16</v>
      </c>
      <c r="AL274" s="1">
        <v>47</v>
      </c>
      <c r="AM274" s="1">
        <f t="shared" si="23"/>
        <v>475</v>
      </c>
      <c r="AN274" s="1">
        <v>61</v>
      </c>
      <c r="AO274" s="1">
        <v>17</v>
      </c>
      <c r="AP274" s="20">
        <f t="shared" si="24"/>
        <v>172.20000000000002</v>
      </c>
      <c r="AQ274" s="1">
        <v>0</v>
      </c>
    </row>
    <row r="275" spans="1:43" ht="16" x14ac:dyDescent="0.2">
      <c r="A275" t="s">
        <v>31556</v>
      </c>
      <c r="B275" t="s">
        <v>33771</v>
      </c>
      <c r="C275" s="1" t="s">
        <v>532</v>
      </c>
      <c r="E275" s="9" t="s">
        <v>33776</v>
      </c>
      <c r="F275" s="14" t="s">
        <v>33785</v>
      </c>
      <c r="G275" s="13" t="s">
        <v>33780</v>
      </c>
      <c r="H275" s="14" t="s">
        <v>33786</v>
      </c>
      <c r="I275" s="13" t="s">
        <v>33782</v>
      </c>
      <c r="J275" s="15">
        <v>60184</v>
      </c>
      <c r="K275" t="s">
        <v>1496</v>
      </c>
      <c r="L275" t="s">
        <v>1504</v>
      </c>
      <c r="M275" t="s">
        <v>1505</v>
      </c>
      <c r="N275" t="s">
        <v>195</v>
      </c>
      <c r="O275" t="s">
        <v>1506</v>
      </c>
      <c r="P275" t="s">
        <v>1507</v>
      </c>
      <c r="Q275" t="s">
        <v>1508</v>
      </c>
      <c r="S275" t="s">
        <v>1503</v>
      </c>
      <c r="T275" s="1" t="s">
        <v>532</v>
      </c>
      <c r="U275" s="1">
        <v>93212</v>
      </c>
      <c r="V275" t="s">
        <v>31555</v>
      </c>
      <c r="W275" s="4">
        <v>0.94</v>
      </c>
      <c r="X275" s="1">
        <v>475</v>
      </c>
      <c r="Y275" s="1">
        <v>36</v>
      </c>
      <c r="Z275" s="1">
        <v>29</v>
      </c>
      <c r="AA275" s="1">
        <v>20</v>
      </c>
      <c r="AB275" s="6">
        <f t="shared" si="20"/>
        <v>4.2105263157894736E-2</v>
      </c>
      <c r="AC275" s="6">
        <f t="shared" si="21"/>
        <v>4.2105263157894736E-2</v>
      </c>
      <c r="AD275" s="26">
        <f t="shared" si="22"/>
        <v>95</v>
      </c>
      <c r="AE275" s="1">
        <v>20</v>
      </c>
      <c r="AF275" s="1">
        <v>20</v>
      </c>
      <c r="AG275" s="1">
        <v>14</v>
      </c>
      <c r="AH275" s="1">
        <v>43</v>
      </c>
      <c r="AI275" s="1">
        <v>0</v>
      </c>
      <c r="AJ275" s="1">
        <v>0</v>
      </c>
      <c r="AK275" s="1">
        <v>8</v>
      </c>
      <c r="AL275" s="1">
        <v>23</v>
      </c>
      <c r="AM275" s="1">
        <f t="shared" si="23"/>
        <v>23</v>
      </c>
      <c r="AN275" s="1">
        <v>19</v>
      </c>
      <c r="AO275" s="1">
        <v>3</v>
      </c>
      <c r="AP275" s="20">
        <f t="shared" si="24"/>
        <v>42</v>
      </c>
      <c r="AQ275" s="1">
        <v>0</v>
      </c>
    </row>
    <row r="276" spans="1:43" ht="16" x14ac:dyDescent="0.2">
      <c r="A276" t="s">
        <v>27037</v>
      </c>
      <c r="B276" t="s">
        <v>33771</v>
      </c>
      <c r="C276" s="1" t="s">
        <v>532</v>
      </c>
      <c r="E276" s="9" t="s">
        <v>33776</v>
      </c>
      <c r="F276" s="14" t="s">
        <v>33785</v>
      </c>
      <c r="G276" s="13" t="s">
        <v>33780</v>
      </c>
      <c r="H276" s="14" t="s">
        <v>33786</v>
      </c>
      <c r="I276" s="13" t="s">
        <v>33782</v>
      </c>
      <c r="J276" s="15">
        <v>60184</v>
      </c>
      <c r="K276" t="s">
        <v>1496</v>
      </c>
      <c r="L276" t="s">
        <v>1509</v>
      </c>
      <c r="M276" t="s">
        <v>1498</v>
      </c>
      <c r="N276" t="s">
        <v>607</v>
      </c>
      <c r="O276" t="s">
        <v>1500</v>
      </c>
      <c r="P276" t="s">
        <v>1510</v>
      </c>
      <c r="Q276" t="s">
        <v>1511</v>
      </c>
      <c r="S276" t="s">
        <v>1503</v>
      </c>
      <c r="T276" s="1" t="s">
        <v>532</v>
      </c>
      <c r="U276" s="1">
        <v>93212</v>
      </c>
      <c r="V276" t="e">
        <v>#N/A</v>
      </c>
      <c r="W276" s="4">
        <v>0.92</v>
      </c>
      <c r="X276" s="1">
        <v>460</v>
      </c>
      <c r="Y276" s="1">
        <v>28</v>
      </c>
      <c r="Z276" s="1">
        <v>26</v>
      </c>
      <c r="AA276" s="1">
        <v>21</v>
      </c>
      <c r="AB276" s="6">
        <f t="shared" si="20"/>
        <v>4.5652173913043478E-2</v>
      </c>
      <c r="AC276" s="6">
        <f t="shared" si="21"/>
        <v>4.5652173913043478E-2</v>
      </c>
      <c r="AD276" s="26">
        <f t="shared" si="22"/>
        <v>92</v>
      </c>
      <c r="AE276" s="1">
        <v>17</v>
      </c>
      <c r="AF276" s="1">
        <v>17</v>
      </c>
      <c r="AG276" s="1">
        <v>8</v>
      </c>
      <c r="AH276" s="1">
        <v>28</v>
      </c>
      <c r="AI276" s="1">
        <v>3</v>
      </c>
      <c r="AJ276" s="1">
        <v>10</v>
      </c>
      <c r="AK276" s="1">
        <v>8</v>
      </c>
      <c r="AL276" s="1">
        <v>21</v>
      </c>
      <c r="AM276" s="1">
        <f t="shared" si="23"/>
        <v>31</v>
      </c>
      <c r="AN276" s="1">
        <v>12</v>
      </c>
      <c r="AO276" s="1">
        <v>4</v>
      </c>
      <c r="AP276" s="20">
        <f t="shared" si="24"/>
        <v>44.1</v>
      </c>
      <c r="AQ276" s="1">
        <v>4</v>
      </c>
    </row>
    <row r="277" spans="1:43" ht="16" x14ac:dyDescent="0.2">
      <c r="A277" t="s">
        <v>26841</v>
      </c>
      <c r="B277" t="s">
        <v>33771</v>
      </c>
      <c r="C277" s="1" t="s">
        <v>532</v>
      </c>
      <c r="E277" s="9" t="s">
        <v>33776</v>
      </c>
      <c r="F277" s="14" t="s">
        <v>33785</v>
      </c>
      <c r="G277" s="13" t="s">
        <v>33780</v>
      </c>
      <c r="H277" s="14" t="s">
        <v>33786</v>
      </c>
      <c r="I277" s="13" t="s">
        <v>33782</v>
      </c>
      <c r="J277" s="15">
        <v>60184</v>
      </c>
      <c r="K277" t="s">
        <v>1512</v>
      </c>
      <c r="L277" t="s">
        <v>1513</v>
      </c>
      <c r="M277" t="s">
        <v>1514</v>
      </c>
      <c r="N277" t="s">
        <v>201</v>
      </c>
      <c r="O277" t="s">
        <v>1515</v>
      </c>
      <c r="P277" t="s">
        <v>1516</v>
      </c>
      <c r="Q277" t="s">
        <v>1517</v>
      </c>
      <c r="S277" t="s">
        <v>1518</v>
      </c>
      <c r="T277" s="1" t="s">
        <v>532</v>
      </c>
      <c r="U277" s="1">
        <v>94928</v>
      </c>
      <c r="V277" t="e">
        <v>#N/A</v>
      </c>
      <c r="W277" s="4">
        <v>0.42</v>
      </c>
      <c r="X277" s="1">
        <v>500</v>
      </c>
      <c r="Y277" s="1">
        <v>57</v>
      </c>
      <c r="Z277" s="1">
        <v>27</v>
      </c>
      <c r="AA277" s="1">
        <v>27</v>
      </c>
      <c r="AB277" s="6">
        <f t="shared" si="20"/>
        <v>5.3999999999999999E-2</v>
      </c>
      <c r="AC277" s="6">
        <f t="shared" si="21"/>
        <v>5.3999999999999999E-2</v>
      </c>
      <c r="AD277" s="26">
        <f t="shared" si="22"/>
        <v>100</v>
      </c>
      <c r="AE277" s="1">
        <v>26</v>
      </c>
      <c r="AF277" s="1">
        <v>26</v>
      </c>
      <c r="AG277" s="1">
        <v>12</v>
      </c>
      <c r="AH277" s="1">
        <v>38</v>
      </c>
      <c r="AI277" s="1">
        <v>0</v>
      </c>
      <c r="AJ277" s="1">
        <v>0</v>
      </c>
      <c r="AK277" s="1">
        <v>3</v>
      </c>
      <c r="AL277" s="1">
        <v>17</v>
      </c>
      <c r="AM277" s="1">
        <f t="shared" si="23"/>
        <v>17</v>
      </c>
      <c r="AN277" s="1">
        <v>1</v>
      </c>
      <c r="AO277" s="1">
        <v>0</v>
      </c>
      <c r="AP277" s="20">
        <f t="shared" si="24"/>
        <v>56.7</v>
      </c>
      <c r="AQ277" s="1">
        <v>0</v>
      </c>
    </row>
    <row r="278" spans="1:43" ht="16" x14ac:dyDescent="0.2">
      <c r="A278" t="s">
        <v>31649</v>
      </c>
      <c r="B278" t="s">
        <v>33771</v>
      </c>
      <c r="C278" s="1" t="s">
        <v>532</v>
      </c>
      <c r="E278" s="9" t="s">
        <v>33776</v>
      </c>
      <c r="F278" s="14" t="s">
        <v>33785</v>
      </c>
      <c r="G278" s="13" t="s">
        <v>33780</v>
      </c>
      <c r="H278" s="14" t="s">
        <v>33786</v>
      </c>
      <c r="I278" s="13" t="s">
        <v>33782</v>
      </c>
      <c r="J278" s="15">
        <v>60184</v>
      </c>
      <c r="K278" t="s">
        <v>1512</v>
      </c>
      <c r="L278" t="s">
        <v>1519</v>
      </c>
      <c r="M278" t="s">
        <v>1520</v>
      </c>
      <c r="N278" t="s">
        <v>201</v>
      </c>
      <c r="O278" t="s">
        <v>1521</v>
      </c>
      <c r="P278" t="s">
        <v>1522</v>
      </c>
      <c r="Q278" t="s">
        <v>1523</v>
      </c>
      <c r="S278" t="s">
        <v>1524</v>
      </c>
      <c r="T278" s="1" t="s">
        <v>532</v>
      </c>
      <c r="U278" s="1">
        <v>94931</v>
      </c>
      <c r="V278" t="s">
        <v>31648</v>
      </c>
      <c r="W278" s="4">
        <v>0.68</v>
      </c>
      <c r="X278" s="1">
        <v>460</v>
      </c>
      <c r="Y278" s="1">
        <v>53</v>
      </c>
      <c r="Z278" s="1">
        <v>15</v>
      </c>
      <c r="AA278" s="1">
        <v>15</v>
      </c>
      <c r="AB278" s="6">
        <f t="shared" si="20"/>
        <v>3.2608695652173912E-2</v>
      </c>
      <c r="AC278" s="6">
        <f t="shared" si="21"/>
        <v>3.2608695652173912E-2</v>
      </c>
      <c r="AD278" s="26">
        <f t="shared" si="22"/>
        <v>92</v>
      </c>
      <c r="AE278" s="1">
        <v>14</v>
      </c>
      <c r="AF278" s="1">
        <v>14</v>
      </c>
      <c r="AG278" s="1">
        <v>10</v>
      </c>
      <c r="AH278" s="1">
        <v>38</v>
      </c>
      <c r="AI278" s="1">
        <v>0</v>
      </c>
      <c r="AJ278" s="1">
        <v>0</v>
      </c>
      <c r="AK278" s="1">
        <v>3</v>
      </c>
      <c r="AL278" s="1">
        <v>5</v>
      </c>
      <c r="AM278" s="1">
        <f t="shared" si="23"/>
        <v>5</v>
      </c>
      <c r="AN278" s="1">
        <v>2</v>
      </c>
      <c r="AO278" s="1">
        <v>1</v>
      </c>
      <c r="AP278" s="20">
        <f t="shared" si="24"/>
        <v>31.5</v>
      </c>
      <c r="AQ278" s="1">
        <v>0</v>
      </c>
    </row>
    <row r="279" spans="1:43" ht="16" x14ac:dyDescent="0.2">
      <c r="A279" t="s">
        <v>32581</v>
      </c>
      <c r="B279" t="s">
        <v>33771</v>
      </c>
      <c r="C279" s="1" t="s">
        <v>532</v>
      </c>
      <c r="E279" s="9" t="s">
        <v>33776</v>
      </c>
      <c r="F279" s="12" t="s">
        <v>33783</v>
      </c>
      <c r="G279" s="13" t="s">
        <v>33780</v>
      </c>
      <c r="H279" s="14" t="s">
        <v>33784</v>
      </c>
      <c r="I279" s="13" t="s">
        <v>33782</v>
      </c>
      <c r="J279" s="13">
        <v>60154</v>
      </c>
      <c r="K279" t="s">
        <v>1525</v>
      </c>
      <c r="L279" t="s">
        <v>1526</v>
      </c>
      <c r="M279" t="s">
        <v>1527</v>
      </c>
      <c r="N279" t="s">
        <v>1041</v>
      </c>
      <c r="O279" t="s">
        <v>1528</v>
      </c>
      <c r="P279" t="s">
        <v>1529</v>
      </c>
      <c r="Q279" t="s">
        <v>1530</v>
      </c>
      <c r="S279" t="s">
        <v>1531</v>
      </c>
      <c r="T279" s="1" t="s">
        <v>532</v>
      </c>
      <c r="U279" s="1" t="s">
        <v>1532</v>
      </c>
      <c r="V279" t="s">
        <v>32580</v>
      </c>
      <c r="W279" s="4">
        <v>0.81</v>
      </c>
      <c r="X279" s="1">
        <v>540</v>
      </c>
      <c r="Y279" s="1">
        <v>36</v>
      </c>
      <c r="Z279" s="1">
        <v>17</v>
      </c>
      <c r="AA279" s="1">
        <v>17</v>
      </c>
      <c r="AB279" s="6">
        <f t="shared" si="20"/>
        <v>3.1481481481481478E-2</v>
      </c>
      <c r="AC279" s="6">
        <f t="shared" si="21"/>
        <v>3.1481481481481478E-2</v>
      </c>
      <c r="AD279" s="26">
        <f t="shared" si="22"/>
        <v>108</v>
      </c>
      <c r="AE279" s="1">
        <v>15</v>
      </c>
      <c r="AF279" s="1">
        <v>15</v>
      </c>
      <c r="AG279" s="1">
        <v>4</v>
      </c>
      <c r="AH279" s="1">
        <v>10</v>
      </c>
      <c r="AI279" s="1">
        <v>1</v>
      </c>
      <c r="AJ279" s="1">
        <v>3</v>
      </c>
      <c r="AK279" s="1">
        <v>0</v>
      </c>
      <c r="AL279" s="1">
        <v>0</v>
      </c>
      <c r="AM279" s="1">
        <f t="shared" si="23"/>
        <v>3</v>
      </c>
      <c r="AN279" s="1">
        <v>8</v>
      </c>
      <c r="AO279" s="1">
        <v>2</v>
      </c>
      <c r="AP279" s="20">
        <f t="shared" si="24"/>
        <v>35.700000000000003</v>
      </c>
      <c r="AQ279" s="1">
        <v>2</v>
      </c>
    </row>
    <row r="280" spans="1:43" ht="16" x14ac:dyDescent="0.2">
      <c r="A280" t="s">
        <v>26988</v>
      </c>
      <c r="B280" t="s">
        <v>33771</v>
      </c>
      <c r="C280" s="1" t="s">
        <v>532</v>
      </c>
      <c r="E280" s="9" t="s">
        <v>33776</v>
      </c>
      <c r="F280" s="12" t="s">
        <v>33783</v>
      </c>
      <c r="G280" s="13" t="s">
        <v>33780</v>
      </c>
      <c r="H280" s="14" t="s">
        <v>33784</v>
      </c>
      <c r="I280" s="13" t="s">
        <v>33782</v>
      </c>
      <c r="J280" s="13">
        <v>60154</v>
      </c>
      <c r="K280" t="s">
        <v>1525</v>
      </c>
      <c r="L280" t="s">
        <v>1533</v>
      </c>
      <c r="M280" t="s">
        <v>1534</v>
      </c>
      <c r="N280" t="s">
        <v>195</v>
      </c>
      <c r="O280" t="s">
        <v>1535</v>
      </c>
      <c r="P280" t="s">
        <v>1536</v>
      </c>
      <c r="Q280" t="s">
        <v>1537</v>
      </c>
      <c r="S280" t="s">
        <v>1531</v>
      </c>
      <c r="T280" s="1" t="s">
        <v>532</v>
      </c>
      <c r="U280" s="1" t="s">
        <v>1538</v>
      </c>
      <c r="V280" t="s">
        <v>26987</v>
      </c>
      <c r="W280" s="4">
        <v>0.79</v>
      </c>
      <c r="X280" s="1">
        <v>550</v>
      </c>
      <c r="Y280" s="1">
        <v>62</v>
      </c>
      <c r="Z280" s="1">
        <v>48</v>
      </c>
      <c r="AA280" s="1">
        <v>30</v>
      </c>
      <c r="AB280" s="6">
        <f t="shared" si="20"/>
        <v>5.4545454545454543E-2</v>
      </c>
      <c r="AC280" s="6">
        <f t="shared" si="21"/>
        <v>5.4545454545454543E-2</v>
      </c>
      <c r="AD280" s="26">
        <f t="shared" si="22"/>
        <v>110</v>
      </c>
      <c r="AE280" s="1">
        <v>28</v>
      </c>
      <c r="AF280" s="1">
        <v>45</v>
      </c>
      <c r="AG280" s="1">
        <v>9</v>
      </c>
      <c r="AH280" s="1">
        <v>34</v>
      </c>
      <c r="AI280" s="1">
        <v>3</v>
      </c>
      <c r="AJ280" s="1">
        <v>8</v>
      </c>
      <c r="AK280" s="1">
        <v>1</v>
      </c>
      <c r="AL280" s="1">
        <v>5</v>
      </c>
      <c r="AM280" s="1">
        <f t="shared" si="23"/>
        <v>13</v>
      </c>
      <c r="AN280" s="1">
        <v>14</v>
      </c>
      <c r="AO280" s="1">
        <v>0</v>
      </c>
      <c r="AP280" s="20">
        <f t="shared" si="24"/>
        <v>63</v>
      </c>
      <c r="AQ280" s="1">
        <v>2</v>
      </c>
    </row>
    <row r="281" spans="1:43" ht="16" x14ac:dyDescent="0.2">
      <c r="A281" t="s">
        <v>31588</v>
      </c>
      <c r="B281" t="s">
        <v>33771</v>
      </c>
      <c r="C281" s="1" t="s">
        <v>532</v>
      </c>
      <c r="E281" s="9" t="s">
        <v>33776</v>
      </c>
      <c r="F281" s="14" t="s">
        <v>33785</v>
      </c>
      <c r="G281" s="13" t="s">
        <v>33780</v>
      </c>
      <c r="H281" s="14" t="s">
        <v>33786</v>
      </c>
      <c r="I281" s="13" t="s">
        <v>33782</v>
      </c>
      <c r="J281" s="15">
        <v>60184</v>
      </c>
      <c r="K281" t="s">
        <v>1539</v>
      </c>
      <c r="L281" t="s">
        <v>1540</v>
      </c>
      <c r="M281" t="s">
        <v>1541</v>
      </c>
      <c r="N281" t="s">
        <v>1542</v>
      </c>
      <c r="O281" t="s">
        <v>1543</v>
      </c>
      <c r="P281" t="s">
        <v>1544</v>
      </c>
      <c r="Q281" t="s">
        <v>1545</v>
      </c>
      <c r="S281" t="s">
        <v>1546</v>
      </c>
      <c r="T281" s="1" t="s">
        <v>532</v>
      </c>
      <c r="U281" s="1">
        <v>93615</v>
      </c>
      <c r="V281" t="e">
        <v>#N/A</v>
      </c>
      <c r="W281" s="4">
        <v>0.95</v>
      </c>
      <c r="X281" s="1">
        <v>673</v>
      </c>
      <c r="Y281" s="1">
        <v>23</v>
      </c>
      <c r="Z281" s="1">
        <v>26</v>
      </c>
      <c r="AA281" s="1">
        <v>25</v>
      </c>
      <c r="AB281" s="6">
        <f t="shared" si="20"/>
        <v>3.7147102526002972E-2</v>
      </c>
      <c r="AC281" s="6">
        <f t="shared" si="21"/>
        <v>3.7147102526002972E-2</v>
      </c>
      <c r="AD281" s="26">
        <f t="shared" si="22"/>
        <v>134.6</v>
      </c>
      <c r="AE281" s="1">
        <v>25</v>
      </c>
      <c r="AF281" s="1">
        <v>25</v>
      </c>
      <c r="AG281" s="1">
        <v>7</v>
      </c>
      <c r="AH281" s="1">
        <v>16</v>
      </c>
      <c r="AI281" s="1">
        <v>1</v>
      </c>
      <c r="AJ281" s="1">
        <v>3</v>
      </c>
      <c r="AK281" s="1">
        <v>7</v>
      </c>
      <c r="AL281" s="1">
        <v>10</v>
      </c>
      <c r="AM281" s="1">
        <f t="shared" si="23"/>
        <v>13</v>
      </c>
      <c r="AN281" s="1">
        <v>9</v>
      </c>
      <c r="AO281" s="1">
        <v>2</v>
      </c>
      <c r="AP281" s="20">
        <f t="shared" si="24"/>
        <v>52.5</v>
      </c>
      <c r="AQ281" s="1">
        <v>0</v>
      </c>
    </row>
    <row r="282" spans="1:43" ht="16" x14ac:dyDescent="0.2">
      <c r="A282" t="s">
        <v>27084</v>
      </c>
      <c r="B282" t="s">
        <v>33771</v>
      </c>
      <c r="C282" s="1" t="s">
        <v>532</v>
      </c>
      <c r="E282" s="9" t="s">
        <v>33776</v>
      </c>
      <c r="F282" s="14" t="s">
        <v>33785</v>
      </c>
      <c r="G282" s="13" t="s">
        <v>33780</v>
      </c>
      <c r="H282" s="14" t="s">
        <v>33786</v>
      </c>
      <c r="I282" s="13" t="s">
        <v>33782</v>
      </c>
      <c r="J282" s="15">
        <v>60184</v>
      </c>
      <c r="K282" t="s">
        <v>1539</v>
      </c>
      <c r="L282" t="s">
        <v>1547</v>
      </c>
      <c r="M282" t="s">
        <v>1548</v>
      </c>
      <c r="N282" t="s">
        <v>1549</v>
      </c>
      <c r="O282" t="s">
        <v>1550</v>
      </c>
      <c r="P282" t="s">
        <v>1551</v>
      </c>
      <c r="Q282" t="s">
        <v>1552</v>
      </c>
      <c r="S282" t="s">
        <v>1553</v>
      </c>
      <c r="T282" s="1" t="s">
        <v>532</v>
      </c>
      <c r="U282" s="1">
        <v>93647</v>
      </c>
      <c r="V282" t="s">
        <v>27083</v>
      </c>
      <c r="W282" s="4">
        <v>0.97</v>
      </c>
      <c r="X282" s="1">
        <v>940</v>
      </c>
      <c r="Y282" s="1">
        <v>15</v>
      </c>
      <c r="Z282" s="1">
        <v>35</v>
      </c>
      <c r="AA282" s="1">
        <v>23</v>
      </c>
      <c r="AB282" s="6">
        <f t="shared" si="20"/>
        <v>2.4468085106382979E-2</v>
      </c>
      <c r="AC282" s="6">
        <f t="shared" si="21"/>
        <v>2.4468085106382979E-2</v>
      </c>
      <c r="AD282" s="26">
        <f t="shared" si="22"/>
        <v>188</v>
      </c>
      <c r="AE282" s="1">
        <v>22</v>
      </c>
      <c r="AF282" s="1">
        <v>22</v>
      </c>
      <c r="AG282" s="1">
        <v>9</v>
      </c>
      <c r="AH282" s="1">
        <v>31</v>
      </c>
      <c r="AI282" s="1">
        <v>0</v>
      </c>
      <c r="AJ282" s="1">
        <v>0</v>
      </c>
      <c r="AK282" s="1">
        <v>15</v>
      </c>
      <c r="AL282" s="1">
        <v>42</v>
      </c>
      <c r="AM282" s="1">
        <f t="shared" si="23"/>
        <v>42</v>
      </c>
      <c r="AN282" s="1">
        <v>19</v>
      </c>
      <c r="AO282" s="1">
        <v>1</v>
      </c>
      <c r="AP282" s="20">
        <f t="shared" si="24"/>
        <v>48.300000000000004</v>
      </c>
      <c r="AQ282" s="1">
        <v>0</v>
      </c>
    </row>
    <row r="283" spans="1:43" ht="16" x14ac:dyDescent="0.2">
      <c r="A283" t="s">
        <v>29106</v>
      </c>
      <c r="B283" t="s">
        <v>33771</v>
      </c>
      <c r="C283" s="1" t="s">
        <v>532</v>
      </c>
      <c r="E283" s="9" t="s">
        <v>33776</v>
      </c>
      <c r="F283" s="14" t="s">
        <v>33785</v>
      </c>
      <c r="G283" s="13" t="s">
        <v>33780</v>
      </c>
      <c r="H283" s="14" t="s">
        <v>33786</v>
      </c>
      <c r="I283" s="13" t="s">
        <v>33782</v>
      </c>
      <c r="J283" s="15">
        <v>60184</v>
      </c>
      <c r="K283" t="s">
        <v>1539</v>
      </c>
      <c r="L283" t="s">
        <v>1554</v>
      </c>
      <c r="M283" t="s">
        <v>1555</v>
      </c>
      <c r="N283" t="s">
        <v>130</v>
      </c>
      <c r="O283" t="s">
        <v>1556</v>
      </c>
      <c r="P283" t="s">
        <v>1557</v>
      </c>
      <c r="Q283" t="s">
        <v>1558</v>
      </c>
      <c r="S283" t="s">
        <v>1553</v>
      </c>
      <c r="T283" s="1" t="s">
        <v>532</v>
      </c>
      <c r="U283" s="1">
        <v>93647</v>
      </c>
      <c r="V283" t="s">
        <v>29105</v>
      </c>
      <c r="W283" s="4">
        <v>0.91</v>
      </c>
      <c r="X283" s="1">
        <v>678</v>
      </c>
      <c r="Y283" s="1">
        <v>52</v>
      </c>
      <c r="Z283" s="1">
        <v>63</v>
      </c>
      <c r="AA283" s="1">
        <v>55</v>
      </c>
      <c r="AB283" s="6">
        <f t="shared" si="20"/>
        <v>8.1120943952802366E-2</v>
      </c>
      <c r="AC283" s="6">
        <f t="shared" si="21"/>
        <v>8.1120943952802366E-2</v>
      </c>
      <c r="AD283" s="26">
        <f t="shared" si="22"/>
        <v>135.6</v>
      </c>
      <c r="AE283" s="1">
        <v>55</v>
      </c>
      <c r="AF283" s="1">
        <v>55</v>
      </c>
      <c r="AG283" s="1">
        <v>21</v>
      </c>
      <c r="AH283" s="1">
        <v>47</v>
      </c>
      <c r="AI283" s="1">
        <v>4</v>
      </c>
      <c r="AJ283" s="1">
        <v>28</v>
      </c>
      <c r="AK283" s="1">
        <v>11</v>
      </c>
      <c r="AL283" s="1">
        <v>21</v>
      </c>
      <c r="AM283" s="1">
        <f t="shared" si="23"/>
        <v>49</v>
      </c>
      <c r="AN283" s="1">
        <v>19</v>
      </c>
      <c r="AO283" s="1">
        <v>3</v>
      </c>
      <c r="AP283" s="20">
        <f t="shared" si="24"/>
        <v>115.5</v>
      </c>
      <c r="AQ283" s="1">
        <v>2</v>
      </c>
    </row>
    <row r="284" spans="1:43" ht="16" x14ac:dyDescent="0.2">
      <c r="A284" t="s">
        <v>27430</v>
      </c>
      <c r="B284" t="s">
        <v>33771</v>
      </c>
      <c r="C284" s="1" t="s">
        <v>532</v>
      </c>
      <c r="E284" s="9" t="s">
        <v>33776</v>
      </c>
      <c r="F284" s="14" t="s">
        <v>33785</v>
      </c>
      <c r="G284" s="13" t="s">
        <v>33780</v>
      </c>
      <c r="H284" s="14" t="s">
        <v>33786</v>
      </c>
      <c r="I284" s="13" t="s">
        <v>33782</v>
      </c>
      <c r="J284" s="15">
        <v>60184</v>
      </c>
      <c r="K284" t="s">
        <v>1539</v>
      </c>
      <c r="L284" t="s">
        <v>1559</v>
      </c>
      <c r="M284" t="s">
        <v>1560</v>
      </c>
      <c r="N284" t="s">
        <v>1561</v>
      </c>
      <c r="O284" t="s">
        <v>1562</v>
      </c>
      <c r="P284" t="s">
        <v>1563</v>
      </c>
      <c r="Q284" t="s">
        <v>1564</v>
      </c>
      <c r="S284" t="s">
        <v>1553</v>
      </c>
      <c r="T284" s="1" t="s">
        <v>532</v>
      </c>
      <c r="U284" s="1">
        <v>93647</v>
      </c>
      <c r="V284" t="e">
        <v>#N/A</v>
      </c>
      <c r="W284" s="4">
        <v>0.96</v>
      </c>
      <c r="X284" s="1">
        <v>978</v>
      </c>
      <c r="Y284" s="1">
        <v>12</v>
      </c>
      <c r="Z284" s="1">
        <v>6</v>
      </c>
      <c r="AA284" s="1">
        <v>6</v>
      </c>
      <c r="AB284" s="6">
        <f t="shared" si="20"/>
        <v>6.1349693251533744E-3</v>
      </c>
      <c r="AC284" s="6">
        <f t="shared" si="21"/>
        <v>6.1349693251533744E-3</v>
      </c>
      <c r="AD284" s="26">
        <f t="shared" si="22"/>
        <v>195.60000000000002</v>
      </c>
      <c r="AE284" s="1">
        <v>6</v>
      </c>
      <c r="AF284" s="1">
        <v>6</v>
      </c>
      <c r="AG284" s="1">
        <v>1</v>
      </c>
      <c r="AH284" s="1">
        <v>2</v>
      </c>
      <c r="AI284" s="1">
        <v>0</v>
      </c>
      <c r="AJ284" s="1">
        <v>0</v>
      </c>
      <c r="AK284" s="1">
        <v>2</v>
      </c>
      <c r="AL284" s="1">
        <v>5</v>
      </c>
      <c r="AM284" s="1">
        <f t="shared" si="23"/>
        <v>5</v>
      </c>
      <c r="AN284" s="1">
        <v>4</v>
      </c>
      <c r="AO284" s="1">
        <v>1</v>
      </c>
      <c r="AP284" s="20">
        <f t="shared" si="24"/>
        <v>12.600000000000001</v>
      </c>
      <c r="AQ284" s="1">
        <v>0</v>
      </c>
    </row>
    <row r="285" spans="1:43" ht="16" x14ac:dyDescent="0.2">
      <c r="A285" t="s">
        <v>28177</v>
      </c>
      <c r="B285" t="s">
        <v>33771</v>
      </c>
      <c r="C285" s="1" t="s">
        <v>532</v>
      </c>
      <c r="E285" s="9" t="s">
        <v>33776</v>
      </c>
      <c r="F285" s="14" t="s">
        <v>33785</v>
      </c>
      <c r="G285" s="13" t="s">
        <v>33780</v>
      </c>
      <c r="H285" s="14" t="s">
        <v>33786</v>
      </c>
      <c r="I285" s="13" t="s">
        <v>33782</v>
      </c>
      <c r="J285" s="15">
        <v>60184</v>
      </c>
      <c r="K285" t="s">
        <v>1539</v>
      </c>
      <c r="L285" t="s">
        <v>1565</v>
      </c>
      <c r="M285" t="s">
        <v>1566</v>
      </c>
      <c r="N285" t="s">
        <v>1233</v>
      </c>
      <c r="O285" t="s">
        <v>1567</v>
      </c>
      <c r="P285" t="s">
        <v>1568</v>
      </c>
      <c r="Q285" t="s">
        <v>1569</v>
      </c>
      <c r="S285" t="s">
        <v>1553</v>
      </c>
      <c r="T285" s="1" t="s">
        <v>532</v>
      </c>
      <c r="U285" s="1">
        <v>93647</v>
      </c>
      <c r="V285" t="s">
        <v>28176</v>
      </c>
      <c r="W285" s="4">
        <v>0.94</v>
      </c>
      <c r="X285" s="1">
        <v>600</v>
      </c>
      <c r="Y285" s="1">
        <v>65</v>
      </c>
      <c r="Z285" s="1">
        <v>62</v>
      </c>
      <c r="AA285" s="1">
        <v>44</v>
      </c>
      <c r="AB285" s="6">
        <f t="shared" si="20"/>
        <v>7.3333333333333334E-2</v>
      </c>
      <c r="AC285" s="6">
        <f t="shared" si="21"/>
        <v>7.3333333333333334E-2</v>
      </c>
      <c r="AD285" s="26">
        <f t="shared" si="22"/>
        <v>120</v>
      </c>
      <c r="AE285" s="1">
        <v>42</v>
      </c>
      <c r="AF285" s="1">
        <v>42</v>
      </c>
      <c r="AG285" s="1">
        <v>16</v>
      </c>
      <c r="AH285" s="1">
        <v>41</v>
      </c>
      <c r="AI285" s="1">
        <v>3</v>
      </c>
      <c r="AJ285" s="1">
        <v>19</v>
      </c>
      <c r="AK285" s="1">
        <v>16</v>
      </c>
      <c r="AL285" s="1">
        <v>27</v>
      </c>
      <c r="AM285" s="1">
        <f t="shared" si="23"/>
        <v>46</v>
      </c>
      <c r="AN285" s="1">
        <v>27</v>
      </c>
      <c r="AO285" s="1">
        <v>2</v>
      </c>
      <c r="AP285" s="20">
        <f t="shared" si="24"/>
        <v>92.4</v>
      </c>
      <c r="AQ285" s="1">
        <v>1</v>
      </c>
    </row>
    <row r="286" spans="1:43" ht="16" x14ac:dyDescent="0.2">
      <c r="A286" t="s">
        <v>31149</v>
      </c>
      <c r="B286" t="s">
        <v>33771</v>
      </c>
      <c r="C286" s="1" t="s">
        <v>532</v>
      </c>
      <c r="E286" s="9" t="s">
        <v>33776</v>
      </c>
      <c r="F286" s="14" t="s">
        <v>33785</v>
      </c>
      <c r="G286" s="13" t="s">
        <v>33780</v>
      </c>
      <c r="H286" s="14" t="s">
        <v>33786</v>
      </c>
      <c r="I286" s="13" t="s">
        <v>33782</v>
      </c>
      <c r="J286" s="15">
        <v>60184</v>
      </c>
      <c r="K286" t="s">
        <v>1570</v>
      </c>
      <c r="L286" t="s">
        <v>1571</v>
      </c>
      <c r="M286" t="s">
        <v>1572</v>
      </c>
      <c r="N286" t="s">
        <v>51</v>
      </c>
      <c r="O286" t="s">
        <v>1573</v>
      </c>
      <c r="P286" t="s">
        <v>1574</v>
      </c>
      <c r="Q286" t="s">
        <v>1575</v>
      </c>
      <c r="S286" t="s">
        <v>1576</v>
      </c>
      <c r="T286" s="1" t="s">
        <v>532</v>
      </c>
      <c r="U286" s="1">
        <v>95315</v>
      </c>
      <c r="V286" t="s">
        <v>31148</v>
      </c>
      <c r="W286" s="4">
        <v>0.91</v>
      </c>
      <c r="X286" s="1">
        <v>455</v>
      </c>
      <c r="Y286" s="1">
        <v>113</v>
      </c>
      <c r="Z286" s="1">
        <v>42</v>
      </c>
      <c r="AA286" s="1">
        <v>29</v>
      </c>
      <c r="AB286" s="6">
        <f t="shared" si="20"/>
        <v>6.3736263736263732E-2</v>
      </c>
      <c r="AC286" s="6">
        <f t="shared" si="21"/>
        <v>6.3736263736263732E-2</v>
      </c>
      <c r="AD286" s="26">
        <f t="shared" si="22"/>
        <v>91</v>
      </c>
      <c r="AE286" s="1">
        <v>29</v>
      </c>
      <c r="AF286" s="1">
        <v>42</v>
      </c>
      <c r="AG286" s="1">
        <v>12</v>
      </c>
      <c r="AH286" s="1">
        <v>38</v>
      </c>
      <c r="AI286" s="1">
        <v>0</v>
      </c>
      <c r="AJ286" s="1">
        <v>0</v>
      </c>
      <c r="AK286" s="1">
        <v>8</v>
      </c>
      <c r="AL286" s="1">
        <v>11</v>
      </c>
      <c r="AM286" s="1">
        <f t="shared" si="23"/>
        <v>11</v>
      </c>
      <c r="AN286" s="1">
        <v>16</v>
      </c>
      <c r="AO286" s="1">
        <v>0</v>
      </c>
      <c r="AP286" s="20">
        <f t="shared" si="24"/>
        <v>60.900000000000006</v>
      </c>
      <c r="AQ286" s="1">
        <v>0</v>
      </c>
    </row>
    <row r="287" spans="1:43" ht="16" x14ac:dyDescent="0.2">
      <c r="A287" t="s">
        <v>26654</v>
      </c>
      <c r="B287" t="s">
        <v>33771</v>
      </c>
      <c r="C287" s="1" t="s">
        <v>532</v>
      </c>
      <c r="E287" s="9" t="s">
        <v>33776</v>
      </c>
      <c r="F287" s="14" t="s">
        <v>33785</v>
      </c>
      <c r="G287" s="13" t="s">
        <v>33780</v>
      </c>
      <c r="H287" s="14" t="s">
        <v>33786</v>
      </c>
      <c r="I287" s="13" t="s">
        <v>33782</v>
      </c>
      <c r="J287" s="15">
        <v>60184</v>
      </c>
      <c r="K287" t="s">
        <v>1570</v>
      </c>
      <c r="L287" t="s">
        <v>1577</v>
      </c>
      <c r="M287" t="s">
        <v>1578</v>
      </c>
      <c r="N287" t="s">
        <v>538</v>
      </c>
      <c r="O287" t="s">
        <v>1579</v>
      </c>
      <c r="P287" t="s">
        <v>1580</v>
      </c>
      <c r="Q287" t="s">
        <v>1581</v>
      </c>
      <c r="S287" t="s">
        <v>1576</v>
      </c>
      <c r="T287" s="1" t="s">
        <v>532</v>
      </c>
      <c r="U287" s="1">
        <v>95315</v>
      </c>
      <c r="V287" t="s">
        <v>26653</v>
      </c>
      <c r="W287" s="4">
        <v>0.71</v>
      </c>
      <c r="X287" s="1">
        <v>711</v>
      </c>
      <c r="Y287" s="1">
        <v>52</v>
      </c>
      <c r="Z287" s="1">
        <v>15</v>
      </c>
      <c r="AA287" s="1">
        <v>15</v>
      </c>
      <c r="AB287" s="6">
        <f t="shared" si="20"/>
        <v>2.1097046413502109E-2</v>
      </c>
      <c r="AC287" s="6">
        <f t="shared" si="21"/>
        <v>2.1097046413502109E-2</v>
      </c>
      <c r="AD287" s="26">
        <f t="shared" si="22"/>
        <v>142.20000000000002</v>
      </c>
      <c r="AE287" s="1">
        <v>14</v>
      </c>
      <c r="AF287" s="1">
        <v>14</v>
      </c>
      <c r="AG287" s="1">
        <v>4</v>
      </c>
      <c r="AH287" s="1">
        <v>10</v>
      </c>
      <c r="AI287" s="1">
        <v>1</v>
      </c>
      <c r="AJ287" s="1">
        <v>2</v>
      </c>
      <c r="AK287" s="1">
        <v>7</v>
      </c>
      <c r="AL287" s="1">
        <v>11</v>
      </c>
      <c r="AM287" s="1">
        <f t="shared" si="23"/>
        <v>13</v>
      </c>
      <c r="AN287" s="1">
        <v>8</v>
      </c>
      <c r="AO287" s="1">
        <v>0</v>
      </c>
      <c r="AP287" s="20">
        <f t="shared" si="24"/>
        <v>31.5</v>
      </c>
      <c r="AQ287" s="1">
        <v>0</v>
      </c>
    </row>
    <row r="288" spans="1:43" ht="16" x14ac:dyDescent="0.2">
      <c r="A288" t="s">
        <v>27237</v>
      </c>
      <c r="B288" t="s">
        <v>33771</v>
      </c>
      <c r="C288" s="1" t="s">
        <v>532</v>
      </c>
      <c r="E288" s="9" t="s">
        <v>33776</v>
      </c>
      <c r="F288" s="14" t="s">
        <v>33785</v>
      </c>
      <c r="G288" s="13" t="s">
        <v>33780</v>
      </c>
      <c r="H288" s="14" t="s">
        <v>33786</v>
      </c>
      <c r="I288" s="13" t="s">
        <v>33782</v>
      </c>
      <c r="J288" s="15">
        <v>60184</v>
      </c>
      <c r="K288" t="s">
        <v>1570</v>
      </c>
      <c r="L288" t="s">
        <v>1582</v>
      </c>
      <c r="M288" t="s">
        <v>1583</v>
      </c>
      <c r="N288" t="s">
        <v>51</v>
      </c>
      <c r="O288" t="s">
        <v>1584</v>
      </c>
      <c r="P288" t="s">
        <v>1585</v>
      </c>
      <c r="Q288" t="s">
        <v>1586</v>
      </c>
      <c r="S288" t="s">
        <v>1576</v>
      </c>
      <c r="T288" s="1" t="s">
        <v>532</v>
      </c>
      <c r="U288" s="1">
        <v>95315</v>
      </c>
      <c r="V288" t="e">
        <v>#N/A</v>
      </c>
      <c r="W288" s="4">
        <v>0.92</v>
      </c>
      <c r="X288" s="1">
        <v>600</v>
      </c>
      <c r="Y288" s="1">
        <v>106</v>
      </c>
      <c r="Z288" s="1">
        <v>25</v>
      </c>
      <c r="AA288" s="1">
        <v>25</v>
      </c>
      <c r="AB288" s="6">
        <f t="shared" si="20"/>
        <v>4.1666666666666664E-2</v>
      </c>
      <c r="AC288" s="6">
        <f t="shared" si="21"/>
        <v>4.1666666666666664E-2</v>
      </c>
      <c r="AD288" s="26">
        <f t="shared" si="22"/>
        <v>120</v>
      </c>
      <c r="AE288" s="1">
        <v>25</v>
      </c>
      <c r="AF288" s="1">
        <v>25</v>
      </c>
      <c r="AG288" s="1">
        <v>5</v>
      </c>
      <c r="AH288" s="1">
        <v>15</v>
      </c>
      <c r="AI288" s="1">
        <v>0</v>
      </c>
      <c r="AJ288" s="1">
        <v>0</v>
      </c>
      <c r="AK288" s="1">
        <v>0</v>
      </c>
      <c r="AL288" s="1">
        <v>0</v>
      </c>
      <c r="AM288" s="1">
        <f t="shared" si="23"/>
        <v>0</v>
      </c>
      <c r="AN288" s="1">
        <v>10</v>
      </c>
      <c r="AO288" s="1">
        <v>1</v>
      </c>
      <c r="AP288" s="20">
        <f t="shared" si="24"/>
        <v>52.5</v>
      </c>
      <c r="AQ288" s="1">
        <v>0</v>
      </c>
    </row>
    <row r="289" spans="1:43" ht="16" x14ac:dyDescent="0.2">
      <c r="A289" t="s">
        <v>29130</v>
      </c>
      <c r="B289" t="s">
        <v>33771</v>
      </c>
      <c r="C289" s="1" t="s">
        <v>532</v>
      </c>
      <c r="E289" s="9" t="s">
        <v>33776</v>
      </c>
      <c r="F289" s="14" t="s">
        <v>33785</v>
      </c>
      <c r="G289" s="13" t="s">
        <v>33780</v>
      </c>
      <c r="H289" s="14" t="s">
        <v>33786</v>
      </c>
      <c r="I289" s="13" t="s">
        <v>33782</v>
      </c>
      <c r="J289" s="15">
        <v>60184</v>
      </c>
      <c r="K289" t="s">
        <v>1587</v>
      </c>
      <c r="L289" t="s">
        <v>1588</v>
      </c>
      <c r="M289" t="s">
        <v>1589</v>
      </c>
      <c r="N289" t="s">
        <v>773</v>
      </c>
      <c r="O289" t="s">
        <v>1590</v>
      </c>
      <c r="P289" t="s">
        <v>1591</v>
      </c>
      <c r="Q289" t="s">
        <v>1592</v>
      </c>
      <c r="S289" t="s">
        <v>1593</v>
      </c>
      <c r="T289" s="1" t="s">
        <v>532</v>
      </c>
      <c r="U289" s="1">
        <v>95316</v>
      </c>
      <c r="V289" t="e">
        <v>#N/A</v>
      </c>
      <c r="W289" s="4">
        <v>0.59</v>
      </c>
      <c r="X289" s="1">
        <v>1250</v>
      </c>
      <c r="Y289" s="1">
        <v>30</v>
      </c>
      <c r="Z289" s="1">
        <v>10</v>
      </c>
      <c r="AA289" s="1">
        <v>10</v>
      </c>
      <c r="AB289" s="6">
        <f t="shared" si="20"/>
        <v>8.0000000000000002E-3</v>
      </c>
      <c r="AC289" s="6">
        <f t="shared" si="21"/>
        <v>8.0000000000000002E-3</v>
      </c>
      <c r="AD289" s="26">
        <f t="shared" si="22"/>
        <v>250</v>
      </c>
      <c r="AE289" s="1">
        <v>10</v>
      </c>
      <c r="AF289" s="1">
        <v>10</v>
      </c>
      <c r="AG289" s="1">
        <v>3</v>
      </c>
      <c r="AH289" s="1">
        <v>8</v>
      </c>
      <c r="AI289" s="1">
        <v>0</v>
      </c>
      <c r="AJ289" s="1">
        <v>0</v>
      </c>
      <c r="AK289" s="1">
        <v>0</v>
      </c>
      <c r="AL289" s="1">
        <v>0</v>
      </c>
      <c r="AM289" s="1">
        <f t="shared" si="23"/>
        <v>0</v>
      </c>
      <c r="AN289" s="1">
        <v>2</v>
      </c>
      <c r="AO289" s="1">
        <v>0</v>
      </c>
      <c r="AP289" s="20">
        <f t="shared" si="24"/>
        <v>21</v>
      </c>
      <c r="AQ289" s="1">
        <v>0</v>
      </c>
    </row>
    <row r="290" spans="1:43" ht="16" x14ac:dyDescent="0.2">
      <c r="A290" t="s">
        <v>29723</v>
      </c>
      <c r="B290" t="s">
        <v>33771</v>
      </c>
      <c r="C290" s="1" t="s">
        <v>532</v>
      </c>
      <c r="E290" s="9" t="s">
        <v>33776</v>
      </c>
      <c r="F290" s="12" t="s">
        <v>33783</v>
      </c>
      <c r="G290" s="13" t="s">
        <v>33780</v>
      </c>
      <c r="H290" s="14" t="s">
        <v>33784</v>
      </c>
      <c r="I290" s="13" t="s">
        <v>33782</v>
      </c>
      <c r="J290" s="13">
        <v>60154</v>
      </c>
      <c r="K290" t="s">
        <v>1594</v>
      </c>
      <c r="L290" t="s">
        <v>1595</v>
      </c>
      <c r="M290" t="s">
        <v>1596</v>
      </c>
      <c r="N290" t="s">
        <v>1597</v>
      </c>
      <c r="O290" t="s">
        <v>1598</v>
      </c>
      <c r="P290" t="s">
        <v>1599</v>
      </c>
      <c r="Q290" t="s">
        <v>1600</v>
      </c>
      <c r="S290" t="s">
        <v>535</v>
      </c>
      <c r="T290" s="1" t="s">
        <v>532</v>
      </c>
      <c r="U290" s="1" t="s">
        <v>580</v>
      </c>
      <c r="V290" t="s">
        <v>29722</v>
      </c>
      <c r="W290" s="4">
        <v>0.73</v>
      </c>
      <c r="X290" s="1">
        <v>536</v>
      </c>
      <c r="Y290" s="1">
        <v>26</v>
      </c>
      <c r="Z290" s="1">
        <v>46</v>
      </c>
      <c r="AA290" s="1">
        <v>30</v>
      </c>
      <c r="AB290" s="6">
        <f t="shared" si="20"/>
        <v>5.5970149253731345E-2</v>
      </c>
      <c r="AC290" s="6">
        <f t="shared" si="21"/>
        <v>5.5970149253731345E-2</v>
      </c>
      <c r="AD290" s="26">
        <f t="shared" si="22"/>
        <v>107.2</v>
      </c>
      <c r="AE290" s="1">
        <v>23</v>
      </c>
      <c r="AF290" s="1">
        <v>39</v>
      </c>
      <c r="AG290" s="1">
        <v>18</v>
      </c>
      <c r="AH290" s="1">
        <v>47</v>
      </c>
      <c r="AI290" s="1">
        <v>0</v>
      </c>
      <c r="AJ290" s="1">
        <v>0</v>
      </c>
      <c r="AK290" s="1">
        <v>4</v>
      </c>
      <c r="AL290" s="1">
        <v>6</v>
      </c>
      <c r="AM290" s="1">
        <f t="shared" si="23"/>
        <v>6</v>
      </c>
      <c r="AN290" s="1">
        <v>5</v>
      </c>
      <c r="AO290" s="1">
        <v>4</v>
      </c>
      <c r="AP290" s="20">
        <f t="shared" si="24"/>
        <v>63</v>
      </c>
      <c r="AQ290" s="1">
        <v>6</v>
      </c>
    </row>
    <row r="291" spans="1:43" ht="16" x14ac:dyDescent="0.2">
      <c r="A291" t="s">
        <v>31876</v>
      </c>
      <c r="B291" t="s">
        <v>33771</v>
      </c>
      <c r="C291" s="1" t="s">
        <v>532</v>
      </c>
      <c r="E291" s="9" t="s">
        <v>33776</v>
      </c>
      <c r="F291" s="14" t="s">
        <v>33785</v>
      </c>
      <c r="G291" s="13" t="s">
        <v>33780</v>
      </c>
      <c r="H291" s="14" t="s">
        <v>33786</v>
      </c>
      <c r="I291" s="13" t="s">
        <v>33782</v>
      </c>
      <c r="J291" s="15">
        <v>60184</v>
      </c>
      <c r="K291" t="s">
        <v>1601</v>
      </c>
      <c r="L291" t="s">
        <v>1046</v>
      </c>
      <c r="M291" t="s">
        <v>1603</v>
      </c>
      <c r="N291" t="s">
        <v>130</v>
      </c>
      <c r="O291" t="s">
        <v>1604</v>
      </c>
      <c r="P291" t="s">
        <v>1605</v>
      </c>
      <c r="Q291" t="s">
        <v>1606</v>
      </c>
      <c r="S291" t="s">
        <v>1602</v>
      </c>
      <c r="T291" s="1" t="s">
        <v>532</v>
      </c>
      <c r="U291" s="1">
        <v>93618</v>
      </c>
      <c r="V291" t="s">
        <v>31875</v>
      </c>
      <c r="W291" s="4">
        <v>0.78</v>
      </c>
      <c r="X291" s="1">
        <v>680</v>
      </c>
      <c r="Y291" s="1">
        <v>66</v>
      </c>
      <c r="Z291" s="1">
        <v>40</v>
      </c>
      <c r="AA291" s="1">
        <v>33</v>
      </c>
      <c r="AB291" s="6">
        <f t="shared" si="20"/>
        <v>4.8529411764705883E-2</v>
      </c>
      <c r="AC291" s="6">
        <f t="shared" si="21"/>
        <v>4.8529411764705883E-2</v>
      </c>
      <c r="AD291" s="26">
        <f t="shared" si="22"/>
        <v>136</v>
      </c>
      <c r="AE291" s="1">
        <v>31</v>
      </c>
      <c r="AF291" s="1">
        <v>35</v>
      </c>
      <c r="AG291" s="1">
        <v>9</v>
      </c>
      <c r="AH291" s="1">
        <v>23</v>
      </c>
      <c r="AI291" s="1">
        <v>6</v>
      </c>
      <c r="AJ291" s="1">
        <v>25</v>
      </c>
      <c r="AK291" s="1">
        <v>5</v>
      </c>
      <c r="AL291" s="1">
        <v>7</v>
      </c>
      <c r="AM291" s="1">
        <f t="shared" si="23"/>
        <v>32</v>
      </c>
      <c r="AN291" s="1">
        <v>14</v>
      </c>
      <c r="AO291" s="1">
        <v>4</v>
      </c>
      <c r="AP291" s="20">
        <f t="shared" si="24"/>
        <v>69.3</v>
      </c>
      <c r="AQ291" s="1">
        <v>0</v>
      </c>
    </row>
    <row r="292" spans="1:43" ht="16" x14ac:dyDescent="0.2">
      <c r="A292" t="s">
        <v>30700</v>
      </c>
      <c r="B292" t="s">
        <v>33771</v>
      </c>
      <c r="C292" s="1" t="s">
        <v>532</v>
      </c>
      <c r="E292" s="9" t="s">
        <v>33776</v>
      </c>
      <c r="F292" s="14" t="s">
        <v>33785</v>
      </c>
      <c r="G292" s="13" t="s">
        <v>33780</v>
      </c>
      <c r="H292" s="14" t="s">
        <v>33786</v>
      </c>
      <c r="I292" s="13" t="s">
        <v>33782</v>
      </c>
      <c r="J292" s="15">
        <v>60184</v>
      </c>
      <c r="K292" t="s">
        <v>1601</v>
      </c>
      <c r="L292" t="s">
        <v>1607</v>
      </c>
      <c r="M292" t="s">
        <v>1608</v>
      </c>
      <c r="N292" t="s">
        <v>136</v>
      </c>
      <c r="O292" t="s">
        <v>1609</v>
      </c>
      <c r="P292" t="s">
        <v>1610</v>
      </c>
      <c r="Q292" t="s">
        <v>1611</v>
      </c>
      <c r="S292" t="s">
        <v>1602</v>
      </c>
      <c r="T292" s="1" t="s">
        <v>532</v>
      </c>
      <c r="U292" s="1">
        <v>93618</v>
      </c>
      <c r="V292" t="e">
        <v>#N/A</v>
      </c>
      <c r="W292" s="4">
        <v>0.85</v>
      </c>
      <c r="X292" s="1">
        <v>560</v>
      </c>
      <c r="Y292" s="1">
        <v>37</v>
      </c>
      <c r="Z292" s="1">
        <v>14</v>
      </c>
      <c r="AA292" s="1">
        <v>14</v>
      </c>
      <c r="AB292" s="6">
        <f t="shared" si="20"/>
        <v>2.5000000000000001E-2</v>
      </c>
      <c r="AC292" s="6">
        <f t="shared" si="21"/>
        <v>2.5000000000000001E-2</v>
      </c>
      <c r="AD292" s="26">
        <f t="shared" si="22"/>
        <v>112</v>
      </c>
      <c r="AE292" s="1">
        <v>14</v>
      </c>
      <c r="AF292" s="1">
        <v>14</v>
      </c>
      <c r="AG292" s="1">
        <v>6</v>
      </c>
      <c r="AH292" s="1">
        <v>15</v>
      </c>
      <c r="AI292" s="1">
        <v>2</v>
      </c>
      <c r="AJ292" s="1">
        <v>4</v>
      </c>
      <c r="AK292" s="1">
        <v>4</v>
      </c>
      <c r="AL292" s="1">
        <v>5</v>
      </c>
      <c r="AM292" s="1">
        <f t="shared" si="23"/>
        <v>9</v>
      </c>
      <c r="AN292" s="1">
        <v>5</v>
      </c>
      <c r="AO292" s="1">
        <v>1</v>
      </c>
      <c r="AP292" s="20">
        <f t="shared" si="24"/>
        <v>29.400000000000002</v>
      </c>
      <c r="AQ292" s="1">
        <v>0</v>
      </c>
    </row>
    <row r="293" spans="1:43" ht="16" x14ac:dyDescent="0.2">
      <c r="A293" t="s">
        <v>29846</v>
      </c>
      <c r="B293" t="s">
        <v>33771</v>
      </c>
      <c r="C293" s="1" t="s">
        <v>532</v>
      </c>
      <c r="E293" s="9" t="s">
        <v>33776</v>
      </c>
      <c r="F293" s="14" t="s">
        <v>33785</v>
      </c>
      <c r="G293" s="13" t="s">
        <v>33780</v>
      </c>
      <c r="H293" s="14" t="s">
        <v>33786</v>
      </c>
      <c r="I293" s="13" t="s">
        <v>33782</v>
      </c>
      <c r="J293" s="15">
        <v>60184</v>
      </c>
      <c r="K293" t="s">
        <v>1601</v>
      </c>
      <c r="L293" t="s">
        <v>1612</v>
      </c>
      <c r="M293" t="s">
        <v>1613</v>
      </c>
      <c r="N293" t="s">
        <v>136</v>
      </c>
      <c r="O293" t="s">
        <v>1614</v>
      </c>
      <c r="P293" t="s">
        <v>1615</v>
      </c>
      <c r="Q293" t="s">
        <v>1616</v>
      </c>
      <c r="S293" t="s">
        <v>1602</v>
      </c>
      <c r="T293" s="1" t="s">
        <v>532</v>
      </c>
      <c r="U293" s="1">
        <v>93618</v>
      </c>
      <c r="V293" t="s">
        <v>29845</v>
      </c>
      <c r="W293" s="4">
        <v>0.77</v>
      </c>
      <c r="X293" s="1">
        <v>630</v>
      </c>
      <c r="Y293" s="1">
        <v>69</v>
      </c>
      <c r="Z293" s="1">
        <v>62</v>
      </c>
      <c r="AA293" s="1">
        <v>47</v>
      </c>
      <c r="AB293" s="6">
        <f t="shared" si="20"/>
        <v>7.4603174603174602E-2</v>
      </c>
      <c r="AC293" s="6">
        <f t="shared" si="21"/>
        <v>7.4603174603174602E-2</v>
      </c>
      <c r="AD293" s="26">
        <f t="shared" si="22"/>
        <v>126</v>
      </c>
      <c r="AE293" s="1">
        <v>44</v>
      </c>
      <c r="AF293" s="1">
        <v>48</v>
      </c>
      <c r="AG293" s="1">
        <v>20</v>
      </c>
      <c r="AH293" s="1">
        <v>57</v>
      </c>
      <c r="AI293" s="1">
        <v>4</v>
      </c>
      <c r="AJ293" s="1">
        <v>15</v>
      </c>
      <c r="AK293" s="1">
        <v>10</v>
      </c>
      <c r="AL293" s="1">
        <v>23</v>
      </c>
      <c r="AM293" s="1">
        <f t="shared" si="23"/>
        <v>38</v>
      </c>
      <c r="AN293" s="1">
        <v>28</v>
      </c>
      <c r="AO293" s="1">
        <v>4</v>
      </c>
      <c r="AP293" s="20">
        <f t="shared" si="24"/>
        <v>98.7</v>
      </c>
      <c r="AQ293" s="1">
        <v>3</v>
      </c>
    </row>
    <row r="294" spans="1:43" ht="16" x14ac:dyDescent="0.2">
      <c r="A294" t="s">
        <v>28615</v>
      </c>
      <c r="B294" t="s">
        <v>33771</v>
      </c>
      <c r="C294" s="1" t="s">
        <v>532</v>
      </c>
      <c r="E294" s="9" t="s">
        <v>33776</v>
      </c>
      <c r="F294" s="14" t="s">
        <v>33785</v>
      </c>
      <c r="G294" s="13" t="s">
        <v>33780</v>
      </c>
      <c r="H294" s="14" t="s">
        <v>33786</v>
      </c>
      <c r="I294" s="13" t="s">
        <v>33782</v>
      </c>
      <c r="J294" s="15">
        <v>60184</v>
      </c>
      <c r="K294" t="s">
        <v>1601</v>
      </c>
      <c r="L294" t="s">
        <v>1617</v>
      </c>
      <c r="M294" t="s">
        <v>1618</v>
      </c>
      <c r="N294" t="s">
        <v>136</v>
      </c>
      <c r="O294" t="s">
        <v>1619</v>
      </c>
      <c r="P294" t="s">
        <v>1620</v>
      </c>
      <c r="Q294" t="s">
        <v>1621</v>
      </c>
      <c r="S294" t="s">
        <v>1602</v>
      </c>
      <c r="T294" s="1" t="s">
        <v>532</v>
      </c>
      <c r="U294" s="1">
        <v>93618</v>
      </c>
      <c r="V294" t="s">
        <v>28614</v>
      </c>
      <c r="W294" s="4">
        <v>0.74</v>
      </c>
      <c r="X294" s="1">
        <v>600</v>
      </c>
      <c r="Y294" s="1">
        <v>44</v>
      </c>
      <c r="Z294" s="1">
        <v>37</v>
      </c>
      <c r="AA294" s="1">
        <v>27</v>
      </c>
      <c r="AB294" s="6">
        <f t="shared" si="20"/>
        <v>4.4999999999999998E-2</v>
      </c>
      <c r="AC294" s="6">
        <f t="shared" si="21"/>
        <v>4.4999999999999998E-2</v>
      </c>
      <c r="AD294" s="26">
        <f t="shared" si="22"/>
        <v>120</v>
      </c>
      <c r="AE294" s="1">
        <v>26</v>
      </c>
      <c r="AF294" s="1">
        <v>36</v>
      </c>
      <c r="AG294" s="1">
        <v>6</v>
      </c>
      <c r="AH294" s="1">
        <v>19</v>
      </c>
      <c r="AI294" s="1">
        <v>4</v>
      </c>
      <c r="AJ294" s="1">
        <v>23</v>
      </c>
      <c r="AK294" s="1">
        <v>0</v>
      </c>
      <c r="AL294" s="1">
        <v>0</v>
      </c>
      <c r="AM294" s="1">
        <f t="shared" si="23"/>
        <v>23</v>
      </c>
      <c r="AN294" s="1">
        <v>17</v>
      </c>
      <c r="AO294" s="1">
        <v>3</v>
      </c>
      <c r="AP294" s="20">
        <f t="shared" si="24"/>
        <v>56.7</v>
      </c>
      <c r="AQ294" s="1">
        <v>0</v>
      </c>
    </row>
    <row r="295" spans="1:43" ht="16" x14ac:dyDescent="0.2">
      <c r="A295" t="s">
        <v>27384</v>
      </c>
      <c r="B295" t="s">
        <v>33771</v>
      </c>
      <c r="C295" s="1" t="s">
        <v>532</v>
      </c>
      <c r="E295" s="9" t="s">
        <v>33776</v>
      </c>
      <c r="F295" s="14" t="s">
        <v>33785</v>
      </c>
      <c r="G295" s="13" t="s">
        <v>33780</v>
      </c>
      <c r="H295" s="14" t="s">
        <v>33786</v>
      </c>
      <c r="I295" s="13" t="s">
        <v>33782</v>
      </c>
      <c r="J295" s="15">
        <v>60184</v>
      </c>
      <c r="K295" t="s">
        <v>1601</v>
      </c>
      <c r="L295" t="s">
        <v>1622</v>
      </c>
      <c r="M295" t="s">
        <v>1623</v>
      </c>
      <c r="N295" t="s">
        <v>136</v>
      </c>
      <c r="O295" t="s">
        <v>1624</v>
      </c>
      <c r="P295" t="s">
        <v>1625</v>
      </c>
      <c r="Q295" t="s">
        <v>1626</v>
      </c>
      <c r="S295" t="s">
        <v>1602</v>
      </c>
      <c r="T295" s="1" t="s">
        <v>532</v>
      </c>
      <c r="U295" s="1">
        <v>93618</v>
      </c>
      <c r="V295" t="e">
        <v>#N/A</v>
      </c>
      <c r="W295" s="4">
        <v>0.8</v>
      </c>
      <c r="X295" s="1">
        <v>662</v>
      </c>
      <c r="Y295" s="1">
        <v>48</v>
      </c>
      <c r="Z295" s="1">
        <v>22</v>
      </c>
      <c r="AA295" s="1">
        <v>21</v>
      </c>
      <c r="AB295" s="6">
        <f t="shared" si="20"/>
        <v>3.1722054380664652E-2</v>
      </c>
      <c r="AC295" s="6">
        <f t="shared" si="21"/>
        <v>3.1722054380664652E-2</v>
      </c>
      <c r="AD295" s="26">
        <f t="shared" si="22"/>
        <v>132.4</v>
      </c>
      <c r="AE295" s="1">
        <v>21</v>
      </c>
      <c r="AF295" s="1">
        <v>21</v>
      </c>
      <c r="AG295" s="1">
        <v>9</v>
      </c>
      <c r="AH295" s="1">
        <v>22</v>
      </c>
      <c r="AI295" s="1">
        <v>1</v>
      </c>
      <c r="AJ295" s="1">
        <v>4</v>
      </c>
      <c r="AK295" s="1">
        <v>4</v>
      </c>
      <c r="AL295" s="1">
        <v>8</v>
      </c>
      <c r="AM295" s="1">
        <f t="shared" si="23"/>
        <v>12</v>
      </c>
      <c r="AN295" s="1">
        <v>7</v>
      </c>
      <c r="AO295" s="1">
        <v>2</v>
      </c>
      <c r="AP295" s="20">
        <f t="shared" si="24"/>
        <v>44.1</v>
      </c>
      <c r="AQ295" s="1">
        <v>0</v>
      </c>
    </row>
    <row r="296" spans="1:43" ht="16" x14ac:dyDescent="0.2">
      <c r="A296" t="s">
        <v>26890</v>
      </c>
      <c r="B296" t="s">
        <v>33771</v>
      </c>
      <c r="C296" s="1" t="s">
        <v>532</v>
      </c>
      <c r="E296" s="9" t="s">
        <v>33776</v>
      </c>
      <c r="F296" s="14" t="s">
        <v>33785</v>
      </c>
      <c r="G296" s="13" t="s">
        <v>33780</v>
      </c>
      <c r="H296" s="14" t="s">
        <v>33786</v>
      </c>
      <c r="I296" s="13" t="s">
        <v>33782</v>
      </c>
      <c r="J296" s="15">
        <v>60184</v>
      </c>
      <c r="K296" t="s">
        <v>1627</v>
      </c>
      <c r="L296" t="s">
        <v>1629</v>
      </c>
      <c r="M296" t="s">
        <v>1630</v>
      </c>
      <c r="N296" t="s">
        <v>607</v>
      </c>
      <c r="O296" t="s">
        <v>1631</v>
      </c>
      <c r="P296" t="s">
        <v>1632</v>
      </c>
      <c r="Q296" t="s">
        <v>1633</v>
      </c>
      <c r="S296" t="s">
        <v>1628</v>
      </c>
      <c r="T296" s="1" t="s">
        <v>532</v>
      </c>
      <c r="U296" s="1">
        <v>95620</v>
      </c>
      <c r="V296" t="s">
        <v>26889</v>
      </c>
      <c r="W296" s="4">
        <v>0.79</v>
      </c>
      <c r="X296" s="1">
        <v>4801</v>
      </c>
      <c r="Y296" s="1">
        <v>63</v>
      </c>
      <c r="Z296" s="1">
        <v>27</v>
      </c>
      <c r="AA296" s="1">
        <v>27</v>
      </c>
      <c r="AB296" s="6">
        <f t="shared" si="20"/>
        <v>5.6238283690897726E-3</v>
      </c>
      <c r="AC296" s="6">
        <f t="shared" si="21"/>
        <v>5.6238283690897726E-3</v>
      </c>
      <c r="AD296" s="26">
        <f t="shared" si="22"/>
        <v>960.2</v>
      </c>
      <c r="AE296" s="1">
        <v>26</v>
      </c>
      <c r="AF296" s="1">
        <v>26</v>
      </c>
      <c r="AG296" s="1">
        <v>14</v>
      </c>
      <c r="AH296" s="1">
        <v>40</v>
      </c>
      <c r="AI296" s="1">
        <v>0</v>
      </c>
      <c r="AJ296" s="1">
        <v>0</v>
      </c>
      <c r="AK296" s="1">
        <v>12</v>
      </c>
      <c r="AL296" s="1">
        <v>21</v>
      </c>
      <c r="AM296" s="1">
        <f t="shared" si="23"/>
        <v>21</v>
      </c>
      <c r="AN296" s="1">
        <v>3</v>
      </c>
      <c r="AO296" s="1">
        <v>2</v>
      </c>
      <c r="AP296" s="20">
        <f t="shared" si="24"/>
        <v>56.7</v>
      </c>
      <c r="AQ296" s="1">
        <v>0</v>
      </c>
    </row>
    <row r="297" spans="1:43" ht="16" x14ac:dyDescent="0.2">
      <c r="A297" t="s">
        <v>27320</v>
      </c>
      <c r="B297" t="s">
        <v>33771</v>
      </c>
      <c r="C297" s="1" t="s">
        <v>532</v>
      </c>
      <c r="E297" s="9" t="s">
        <v>33776</v>
      </c>
      <c r="F297" s="14" t="s">
        <v>33785</v>
      </c>
      <c r="G297" s="13" t="s">
        <v>33780</v>
      </c>
      <c r="H297" s="14" t="s">
        <v>33786</v>
      </c>
      <c r="I297" s="13" t="s">
        <v>33782</v>
      </c>
      <c r="J297" s="15">
        <v>60184</v>
      </c>
      <c r="K297" t="s">
        <v>1627</v>
      </c>
      <c r="L297" t="s">
        <v>1634</v>
      </c>
      <c r="M297" t="s">
        <v>1635</v>
      </c>
      <c r="N297" t="s">
        <v>30</v>
      </c>
      <c r="O297" t="s">
        <v>1636</v>
      </c>
      <c r="P297" t="s">
        <v>1637</v>
      </c>
      <c r="Q297" t="s">
        <v>1638</v>
      </c>
      <c r="S297" t="s">
        <v>1628</v>
      </c>
      <c r="T297" s="1" t="s">
        <v>532</v>
      </c>
      <c r="U297" s="1">
        <v>95620</v>
      </c>
      <c r="V297" t="e">
        <v>#N/A</v>
      </c>
      <c r="W297" s="4">
        <v>0.56999999999999995</v>
      </c>
      <c r="X297" s="1">
        <v>430</v>
      </c>
      <c r="Y297" s="1">
        <v>69</v>
      </c>
      <c r="Z297" s="1">
        <v>13</v>
      </c>
      <c r="AA297" s="1">
        <v>13</v>
      </c>
      <c r="AB297" s="6">
        <f t="shared" si="20"/>
        <v>3.0232558139534883E-2</v>
      </c>
      <c r="AC297" s="6">
        <f t="shared" si="21"/>
        <v>3.0232558139534883E-2</v>
      </c>
      <c r="AD297" s="26">
        <f t="shared" si="22"/>
        <v>86</v>
      </c>
      <c r="AE297" s="1">
        <v>13</v>
      </c>
      <c r="AF297" s="1">
        <v>13</v>
      </c>
      <c r="AG297" s="1">
        <v>7</v>
      </c>
      <c r="AH297" s="1">
        <v>22</v>
      </c>
      <c r="AI297" s="1">
        <v>0</v>
      </c>
      <c r="AJ297" s="1">
        <v>0</v>
      </c>
      <c r="AK297" s="1">
        <v>6</v>
      </c>
      <c r="AL297" s="1">
        <v>10</v>
      </c>
      <c r="AM297" s="1">
        <f t="shared" si="23"/>
        <v>10</v>
      </c>
      <c r="AN297" s="1">
        <v>1</v>
      </c>
      <c r="AO297" s="1">
        <v>0</v>
      </c>
      <c r="AP297" s="20">
        <f t="shared" si="24"/>
        <v>27.3</v>
      </c>
      <c r="AQ297" s="1">
        <v>0</v>
      </c>
    </row>
    <row r="298" spans="1:43" ht="16" x14ac:dyDescent="0.2">
      <c r="A298" t="s">
        <v>31381</v>
      </c>
      <c r="B298" t="s">
        <v>33771</v>
      </c>
      <c r="C298" s="1" t="s">
        <v>532</v>
      </c>
      <c r="E298" s="9" t="s">
        <v>33776</v>
      </c>
      <c r="F298" s="14" t="s">
        <v>33785</v>
      </c>
      <c r="G298" s="13" t="s">
        <v>33780</v>
      </c>
      <c r="H298" s="14" t="s">
        <v>33786</v>
      </c>
      <c r="I298" s="13" t="s">
        <v>33782</v>
      </c>
      <c r="J298" s="15">
        <v>60184</v>
      </c>
      <c r="K298" t="s">
        <v>1639</v>
      </c>
      <c r="L298" t="s">
        <v>1640</v>
      </c>
      <c r="M298" t="s">
        <v>1641</v>
      </c>
      <c r="N298" t="s">
        <v>1642</v>
      </c>
      <c r="O298" t="s">
        <v>1643</v>
      </c>
      <c r="P298" t="s">
        <v>1644</v>
      </c>
      <c r="Q298" t="s">
        <v>1645</v>
      </c>
      <c r="S298" t="s">
        <v>1646</v>
      </c>
      <c r="T298" s="1" t="s">
        <v>532</v>
      </c>
      <c r="U298" s="1">
        <v>93219</v>
      </c>
      <c r="V298" t="s">
        <v>31380</v>
      </c>
      <c r="W298" s="4">
        <v>0.91</v>
      </c>
      <c r="X298" s="1">
        <v>436</v>
      </c>
      <c r="Y298" s="1">
        <v>88</v>
      </c>
      <c r="Z298" s="1">
        <v>87</v>
      </c>
      <c r="AA298" s="1">
        <v>60</v>
      </c>
      <c r="AB298" s="6">
        <f t="shared" si="20"/>
        <v>0.13761467889908258</v>
      </c>
      <c r="AC298" s="6">
        <f t="shared" si="21"/>
        <v>0.13761467889908258</v>
      </c>
      <c r="AD298" s="26">
        <f t="shared" si="22"/>
        <v>87.2</v>
      </c>
      <c r="AE298" s="1">
        <v>57</v>
      </c>
      <c r="AF298" s="1">
        <v>64</v>
      </c>
      <c r="AG298" s="1">
        <v>23</v>
      </c>
      <c r="AH298" s="1">
        <v>65</v>
      </c>
      <c r="AI298" s="1">
        <v>10</v>
      </c>
      <c r="AJ298" s="1">
        <v>43</v>
      </c>
      <c r="AK298" s="1">
        <v>23</v>
      </c>
      <c r="AL298" s="1">
        <v>59</v>
      </c>
      <c r="AM298" s="1">
        <f t="shared" si="23"/>
        <v>102</v>
      </c>
      <c r="AN298" s="1">
        <v>41</v>
      </c>
      <c r="AO298" s="1">
        <v>3</v>
      </c>
      <c r="AP298" s="20">
        <f t="shared" si="24"/>
        <v>126</v>
      </c>
      <c r="AQ298" s="1">
        <v>1</v>
      </c>
    </row>
    <row r="299" spans="1:43" ht="16" x14ac:dyDescent="0.2">
      <c r="A299" t="s">
        <v>32716</v>
      </c>
      <c r="B299" t="s">
        <v>33771</v>
      </c>
      <c r="C299" s="1" t="s">
        <v>532</v>
      </c>
      <c r="E299" s="9" t="s">
        <v>33776</v>
      </c>
      <c r="F299" s="14" t="s">
        <v>33785</v>
      </c>
      <c r="G299" s="13" t="s">
        <v>33780</v>
      </c>
      <c r="H299" s="14" t="s">
        <v>33786</v>
      </c>
      <c r="I299" s="13" t="s">
        <v>33782</v>
      </c>
      <c r="J299" s="15">
        <v>60184</v>
      </c>
      <c r="K299" t="s">
        <v>1639</v>
      </c>
      <c r="L299" t="s">
        <v>1647</v>
      </c>
      <c r="M299" t="s">
        <v>1648</v>
      </c>
      <c r="N299" t="s">
        <v>1649</v>
      </c>
      <c r="O299" t="s">
        <v>1650</v>
      </c>
      <c r="P299" t="s">
        <v>1651</v>
      </c>
      <c r="Q299" t="s">
        <v>1652</v>
      </c>
      <c r="S299" t="s">
        <v>1646</v>
      </c>
      <c r="T299" s="1" t="s">
        <v>532</v>
      </c>
      <c r="U299" s="1">
        <v>93219</v>
      </c>
      <c r="V299" t="e">
        <v>#N/A</v>
      </c>
      <c r="W299" s="4">
        <v>0.91</v>
      </c>
      <c r="X299" s="1">
        <v>715</v>
      </c>
      <c r="Y299" s="1">
        <v>159</v>
      </c>
      <c r="Z299" s="1">
        <v>265</v>
      </c>
      <c r="AA299" s="1">
        <v>113</v>
      </c>
      <c r="AB299" s="6">
        <f t="shared" si="20"/>
        <v>0.15804195804195803</v>
      </c>
      <c r="AC299" s="6">
        <f t="shared" si="21"/>
        <v>0.15804195804195803</v>
      </c>
      <c r="AD299" s="26">
        <f t="shared" si="22"/>
        <v>143</v>
      </c>
      <c r="AE299" s="1">
        <v>108</v>
      </c>
      <c r="AF299" s="1">
        <v>176</v>
      </c>
      <c r="AG299" s="1">
        <v>57</v>
      </c>
      <c r="AH299" s="1">
        <v>183</v>
      </c>
      <c r="AI299" s="1">
        <v>37</v>
      </c>
      <c r="AJ299" s="1">
        <v>209</v>
      </c>
      <c r="AK299" s="1">
        <v>57</v>
      </c>
      <c r="AL299" s="1">
        <v>192</v>
      </c>
      <c r="AM299" s="1">
        <f t="shared" si="23"/>
        <v>401</v>
      </c>
      <c r="AN299" s="1">
        <v>128</v>
      </c>
      <c r="AO299" s="1">
        <v>18</v>
      </c>
      <c r="AP299" s="20">
        <f t="shared" si="24"/>
        <v>237.3</v>
      </c>
      <c r="AQ299" s="1">
        <v>0</v>
      </c>
    </row>
    <row r="300" spans="1:43" ht="16" x14ac:dyDescent="0.2">
      <c r="A300" t="s">
        <v>31783</v>
      </c>
      <c r="B300" t="s">
        <v>33771</v>
      </c>
      <c r="C300" s="1" t="s">
        <v>532</v>
      </c>
      <c r="E300" s="9" t="s">
        <v>33776</v>
      </c>
      <c r="F300" s="14" t="s">
        <v>33785</v>
      </c>
      <c r="G300" s="13" t="s">
        <v>33780</v>
      </c>
      <c r="H300" s="14" t="s">
        <v>33786</v>
      </c>
      <c r="I300" s="13" t="s">
        <v>33782</v>
      </c>
      <c r="J300" s="15">
        <v>60184</v>
      </c>
      <c r="K300" t="s">
        <v>1639</v>
      </c>
      <c r="L300" t="s">
        <v>1653</v>
      </c>
      <c r="M300" t="s">
        <v>1654</v>
      </c>
      <c r="N300" t="s">
        <v>1655</v>
      </c>
      <c r="O300" t="s">
        <v>1656</v>
      </c>
      <c r="P300" t="s">
        <v>1657</v>
      </c>
      <c r="Q300" t="s">
        <v>1658</v>
      </c>
      <c r="S300" t="s">
        <v>1646</v>
      </c>
      <c r="T300" s="1" t="s">
        <v>532</v>
      </c>
      <c r="U300" s="1">
        <v>93219</v>
      </c>
      <c r="V300" t="s">
        <v>31782</v>
      </c>
      <c r="W300" s="4">
        <v>0.95</v>
      </c>
      <c r="X300" s="1">
        <v>489</v>
      </c>
      <c r="Y300" s="1">
        <v>20</v>
      </c>
      <c r="Z300" s="1">
        <v>8</v>
      </c>
      <c r="AA300" s="1">
        <v>7</v>
      </c>
      <c r="AB300" s="6">
        <f t="shared" si="20"/>
        <v>1.4314928425357873E-2</v>
      </c>
      <c r="AC300" s="6">
        <f t="shared" si="21"/>
        <v>1.4314928425357873E-2</v>
      </c>
      <c r="AD300" s="26">
        <f t="shared" si="22"/>
        <v>97.800000000000011</v>
      </c>
      <c r="AE300" s="1">
        <v>7</v>
      </c>
      <c r="AF300" s="1">
        <v>8</v>
      </c>
      <c r="AG300" s="1">
        <v>4</v>
      </c>
      <c r="AH300" s="1">
        <v>13</v>
      </c>
      <c r="AI300" s="1">
        <v>0</v>
      </c>
      <c r="AJ300" s="1">
        <v>0</v>
      </c>
      <c r="AK300" s="1">
        <v>0</v>
      </c>
      <c r="AL300" s="1">
        <v>0</v>
      </c>
      <c r="AM300" s="1">
        <f t="shared" si="23"/>
        <v>0</v>
      </c>
      <c r="AN300" s="1">
        <v>3</v>
      </c>
      <c r="AO300" s="1">
        <v>4</v>
      </c>
      <c r="AP300" s="20">
        <f t="shared" si="24"/>
        <v>14.700000000000001</v>
      </c>
      <c r="AQ300" s="1">
        <v>0</v>
      </c>
    </row>
    <row r="301" spans="1:43" ht="16" x14ac:dyDescent="0.2">
      <c r="A301" t="s">
        <v>31487</v>
      </c>
      <c r="B301" t="s">
        <v>33771</v>
      </c>
      <c r="C301" s="1" t="s">
        <v>532</v>
      </c>
      <c r="E301" s="9" t="s">
        <v>33776</v>
      </c>
      <c r="F301" s="14" t="s">
        <v>33785</v>
      </c>
      <c r="G301" s="13" t="s">
        <v>33780</v>
      </c>
      <c r="H301" s="14" t="s">
        <v>33786</v>
      </c>
      <c r="I301" s="13" t="s">
        <v>33782</v>
      </c>
      <c r="J301" s="15">
        <v>60184</v>
      </c>
      <c r="K301" t="s">
        <v>1659</v>
      </c>
      <c r="L301" t="s">
        <v>1660</v>
      </c>
      <c r="M301" t="s">
        <v>1661</v>
      </c>
      <c r="N301" t="s">
        <v>195</v>
      </c>
      <c r="O301" t="s">
        <v>1662</v>
      </c>
      <c r="P301" t="s">
        <v>1663</v>
      </c>
      <c r="Q301" t="s">
        <v>1664</v>
      </c>
      <c r="S301" t="s">
        <v>712</v>
      </c>
      <c r="T301" s="1" t="s">
        <v>532</v>
      </c>
      <c r="U301" s="1">
        <v>93307</v>
      </c>
      <c r="V301" t="s">
        <v>31486</v>
      </c>
      <c r="W301" s="4">
        <v>0.97</v>
      </c>
      <c r="X301" s="1">
        <v>520</v>
      </c>
      <c r="Y301" s="1">
        <v>57</v>
      </c>
      <c r="Z301" s="1">
        <v>15</v>
      </c>
      <c r="AA301" s="1">
        <v>15</v>
      </c>
      <c r="AB301" s="6">
        <f t="shared" si="20"/>
        <v>2.8846153846153848E-2</v>
      </c>
      <c r="AC301" s="6">
        <f t="shared" si="21"/>
        <v>2.8846153846153848E-2</v>
      </c>
      <c r="AD301" s="26">
        <f t="shared" si="22"/>
        <v>104</v>
      </c>
      <c r="AE301" s="1">
        <v>15</v>
      </c>
      <c r="AF301" s="1">
        <v>15</v>
      </c>
      <c r="AG301" s="1">
        <v>14</v>
      </c>
      <c r="AH301" s="1">
        <v>64</v>
      </c>
      <c r="AI301" s="1">
        <v>4</v>
      </c>
      <c r="AJ301" s="1">
        <v>9</v>
      </c>
      <c r="AK301" s="1">
        <v>2</v>
      </c>
      <c r="AL301" s="1">
        <v>3</v>
      </c>
      <c r="AM301" s="1">
        <f t="shared" si="23"/>
        <v>12</v>
      </c>
      <c r="AN301" s="1">
        <v>10</v>
      </c>
      <c r="AO301" s="1">
        <v>0</v>
      </c>
      <c r="AP301" s="20">
        <f t="shared" si="24"/>
        <v>31.5</v>
      </c>
      <c r="AQ301" s="1">
        <v>0</v>
      </c>
    </row>
    <row r="302" spans="1:43" ht="16" x14ac:dyDescent="0.2">
      <c r="A302" t="s">
        <v>28332</v>
      </c>
      <c r="B302" t="s">
        <v>33771</v>
      </c>
      <c r="C302" s="1" t="s">
        <v>532</v>
      </c>
      <c r="E302" s="9" t="s">
        <v>33776</v>
      </c>
      <c r="F302" s="14" t="s">
        <v>33785</v>
      </c>
      <c r="G302" s="13" t="s">
        <v>33780</v>
      </c>
      <c r="H302" s="14" t="s">
        <v>33786</v>
      </c>
      <c r="I302" s="13" t="s">
        <v>33782</v>
      </c>
      <c r="J302" s="15">
        <v>60184</v>
      </c>
      <c r="K302" t="s">
        <v>1659</v>
      </c>
      <c r="L302" t="s">
        <v>1665</v>
      </c>
      <c r="M302" t="s">
        <v>1666</v>
      </c>
      <c r="N302" t="s">
        <v>195</v>
      </c>
      <c r="O302" t="s">
        <v>1667</v>
      </c>
      <c r="P302" t="s">
        <v>1668</v>
      </c>
      <c r="Q302" t="s">
        <v>1669</v>
      </c>
      <c r="S302" t="s">
        <v>712</v>
      </c>
      <c r="T302" s="1" t="s">
        <v>532</v>
      </c>
      <c r="U302" s="1">
        <v>93306</v>
      </c>
      <c r="V302" t="s">
        <v>28331</v>
      </c>
      <c r="W302" s="4">
        <v>0.97</v>
      </c>
      <c r="X302" s="1">
        <v>640</v>
      </c>
      <c r="Y302" s="1">
        <v>82</v>
      </c>
      <c r="Z302" s="1">
        <v>37</v>
      </c>
      <c r="AA302" s="1">
        <v>27</v>
      </c>
      <c r="AB302" s="6">
        <f t="shared" si="20"/>
        <v>4.2187500000000003E-2</v>
      </c>
      <c r="AC302" s="6">
        <f t="shared" si="21"/>
        <v>4.2187500000000003E-2</v>
      </c>
      <c r="AD302" s="26">
        <f t="shared" si="22"/>
        <v>128</v>
      </c>
      <c r="AE302" s="1">
        <v>26</v>
      </c>
      <c r="AF302" s="1">
        <v>35</v>
      </c>
      <c r="AG302" s="1">
        <v>8</v>
      </c>
      <c r="AH302" s="1">
        <v>18</v>
      </c>
      <c r="AI302" s="1">
        <v>17</v>
      </c>
      <c r="AJ302" s="1">
        <v>87</v>
      </c>
      <c r="AK302" s="1">
        <v>1</v>
      </c>
      <c r="AL302" s="1">
        <v>3</v>
      </c>
      <c r="AM302" s="1">
        <f t="shared" si="23"/>
        <v>90</v>
      </c>
      <c r="AN302" s="1">
        <v>11</v>
      </c>
      <c r="AO302" s="1">
        <v>2</v>
      </c>
      <c r="AP302" s="20">
        <f t="shared" si="24"/>
        <v>56.7</v>
      </c>
      <c r="AQ302" s="1">
        <v>2</v>
      </c>
    </row>
    <row r="303" spans="1:43" ht="16" x14ac:dyDescent="0.2">
      <c r="A303" t="s">
        <v>28665</v>
      </c>
      <c r="B303" t="s">
        <v>33771</v>
      </c>
      <c r="C303" s="1" t="s">
        <v>532</v>
      </c>
      <c r="E303" s="9" t="s">
        <v>33776</v>
      </c>
      <c r="F303" s="14" t="s">
        <v>33785</v>
      </c>
      <c r="G303" s="13" t="s">
        <v>33780</v>
      </c>
      <c r="H303" s="14" t="s">
        <v>33786</v>
      </c>
      <c r="I303" s="13" t="s">
        <v>33782</v>
      </c>
      <c r="J303" s="15">
        <v>60184</v>
      </c>
      <c r="K303" t="s">
        <v>1670</v>
      </c>
      <c r="L303" t="s">
        <v>1671</v>
      </c>
      <c r="M303" t="s">
        <v>1672</v>
      </c>
      <c r="N303" t="s">
        <v>201</v>
      </c>
      <c r="O303" t="s">
        <v>1673</v>
      </c>
      <c r="P303" t="s">
        <v>1674</v>
      </c>
      <c r="Q303" t="s">
        <v>1675</v>
      </c>
      <c r="S303" t="s">
        <v>581</v>
      </c>
      <c r="T303" s="1" t="s">
        <v>532</v>
      </c>
      <c r="U303" s="1">
        <v>94603</v>
      </c>
      <c r="V303" t="e">
        <v>#N/A</v>
      </c>
      <c r="W303" s="4">
        <v>0.76</v>
      </c>
      <c r="X303" s="1">
        <v>610</v>
      </c>
      <c r="Y303" s="1">
        <v>112</v>
      </c>
      <c r="Z303" s="1">
        <v>109</v>
      </c>
      <c r="AA303" s="1">
        <v>74</v>
      </c>
      <c r="AB303" s="6">
        <f t="shared" si="20"/>
        <v>0.12131147540983607</v>
      </c>
      <c r="AC303" s="6">
        <f t="shared" si="21"/>
        <v>0.12131147540983607</v>
      </c>
      <c r="AD303" s="26">
        <f t="shared" si="22"/>
        <v>122</v>
      </c>
      <c r="AE303" s="1">
        <v>74</v>
      </c>
      <c r="AF303" s="1">
        <v>90</v>
      </c>
      <c r="AG303" s="1">
        <v>33</v>
      </c>
      <c r="AH303" s="1">
        <v>96</v>
      </c>
      <c r="AI303" s="1">
        <v>3</v>
      </c>
      <c r="AJ303" s="1">
        <v>8</v>
      </c>
      <c r="AK303" s="1">
        <v>33</v>
      </c>
      <c r="AL303" s="1">
        <v>125</v>
      </c>
      <c r="AM303" s="1">
        <f t="shared" si="23"/>
        <v>133</v>
      </c>
      <c r="AN303" s="1">
        <v>33</v>
      </c>
      <c r="AO303" s="1">
        <v>7</v>
      </c>
      <c r="AP303" s="20">
        <f t="shared" si="24"/>
        <v>155.4</v>
      </c>
      <c r="AQ303" s="1">
        <v>0</v>
      </c>
    </row>
    <row r="304" spans="1:43" ht="16" x14ac:dyDescent="0.2">
      <c r="A304" t="s">
        <v>30049</v>
      </c>
      <c r="B304" t="s">
        <v>33771</v>
      </c>
      <c r="C304" s="1" t="s">
        <v>532</v>
      </c>
      <c r="E304" s="9" t="s">
        <v>33776</v>
      </c>
      <c r="F304" s="14" t="s">
        <v>33785</v>
      </c>
      <c r="G304" s="13" t="s">
        <v>33780</v>
      </c>
      <c r="H304" s="14" t="s">
        <v>33786</v>
      </c>
      <c r="I304" s="13" t="s">
        <v>33782</v>
      </c>
      <c r="J304" s="15">
        <v>60184</v>
      </c>
      <c r="K304" t="s">
        <v>1676</v>
      </c>
      <c r="L304" t="s">
        <v>1677</v>
      </c>
      <c r="M304" t="s">
        <v>1678</v>
      </c>
      <c r="N304" t="s">
        <v>201</v>
      </c>
      <c r="O304" t="s">
        <v>1679</v>
      </c>
      <c r="P304" t="s">
        <v>1680</v>
      </c>
      <c r="Q304" t="s">
        <v>1681</v>
      </c>
      <c r="S304" t="s">
        <v>581</v>
      </c>
      <c r="T304" s="1" t="s">
        <v>532</v>
      </c>
      <c r="U304" s="1">
        <v>94601</v>
      </c>
      <c r="V304" t="e">
        <v>#N/A</v>
      </c>
      <c r="W304" s="4">
        <v>0.99</v>
      </c>
      <c r="X304" s="1">
        <v>463</v>
      </c>
      <c r="Y304" s="1">
        <v>58</v>
      </c>
      <c r="Z304" s="1">
        <v>68</v>
      </c>
      <c r="AA304" s="1">
        <v>45</v>
      </c>
      <c r="AB304" s="6">
        <f t="shared" si="20"/>
        <v>9.719222462203024E-2</v>
      </c>
      <c r="AC304" s="6">
        <f t="shared" si="21"/>
        <v>9.719222462203024E-2</v>
      </c>
      <c r="AD304" s="26">
        <f t="shared" si="22"/>
        <v>92.600000000000009</v>
      </c>
      <c r="AE304" s="1">
        <v>45</v>
      </c>
      <c r="AF304" s="1">
        <v>64</v>
      </c>
      <c r="AG304" s="1">
        <v>17</v>
      </c>
      <c r="AH304" s="1">
        <v>74</v>
      </c>
      <c r="AI304" s="1">
        <v>1</v>
      </c>
      <c r="AJ304" s="1">
        <v>1</v>
      </c>
      <c r="AK304" s="1">
        <v>19</v>
      </c>
      <c r="AL304" s="1">
        <v>64</v>
      </c>
      <c r="AM304" s="1">
        <f t="shared" si="23"/>
        <v>65</v>
      </c>
      <c r="AN304" s="1">
        <v>10</v>
      </c>
      <c r="AO304" s="1">
        <v>4</v>
      </c>
      <c r="AP304" s="20">
        <f t="shared" si="24"/>
        <v>94.5</v>
      </c>
      <c r="AQ304" s="1">
        <v>2</v>
      </c>
    </row>
    <row r="305" spans="1:43" ht="16" x14ac:dyDescent="0.2">
      <c r="A305" t="s">
        <v>27285</v>
      </c>
      <c r="B305" t="s">
        <v>33771</v>
      </c>
      <c r="C305" s="1" t="s">
        <v>532</v>
      </c>
      <c r="E305" s="9" t="s">
        <v>33776</v>
      </c>
      <c r="F305" s="14" t="s">
        <v>33785</v>
      </c>
      <c r="G305" s="13" t="s">
        <v>33780</v>
      </c>
      <c r="H305" s="14" t="s">
        <v>33786</v>
      </c>
      <c r="I305" s="13" t="s">
        <v>33782</v>
      </c>
      <c r="J305" s="15">
        <v>60184</v>
      </c>
      <c r="K305" t="s">
        <v>1682</v>
      </c>
      <c r="L305" t="s">
        <v>1683</v>
      </c>
      <c r="M305" t="s">
        <v>1684</v>
      </c>
      <c r="N305" t="s">
        <v>370</v>
      </c>
      <c r="O305" t="s">
        <v>1685</v>
      </c>
      <c r="P305" t="s">
        <v>1686</v>
      </c>
      <c r="Q305" t="s">
        <v>1687</v>
      </c>
      <c r="S305" t="s">
        <v>1688</v>
      </c>
      <c r="T305" s="1" t="s">
        <v>532</v>
      </c>
      <c r="U305" s="1">
        <v>95828</v>
      </c>
      <c r="V305" t="s">
        <v>27284</v>
      </c>
      <c r="W305" s="4">
        <v>0.86</v>
      </c>
      <c r="X305" s="1">
        <v>897</v>
      </c>
      <c r="Y305" s="1">
        <v>181</v>
      </c>
      <c r="Z305" s="1">
        <v>82</v>
      </c>
      <c r="AA305" s="1">
        <v>77</v>
      </c>
      <c r="AB305" s="6">
        <f t="shared" si="20"/>
        <v>8.5841694537346705E-2</v>
      </c>
      <c r="AC305" s="6">
        <f t="shared" si="21"/>
        <v>8.5841694537346705E-2</v>
      </c>
      <c r="AD305" s="26">
        <f t="shared" si="22"/>
        <v>179.4</v>
      </c>
      <c r="AE305" s="1">
        <v>76</v>
      </c>
      <c r="AF305" s="1">
        <v>76</v>
      </c>
      <c r="AG305" s="1">
        <v>36</v>
      </c>
      <c r="AH305" s="1">
        <v>119</v>
      </c>
      <c r="AI305" s="1">
        <v>11</v>
      </c>
      <c r="AJ305" s="1">
        <v>22</v>
      </c>
      <c r="AK305" s="1">
        <v>28</v>
      </c>
      <c r="AL305" s="1">
        <v>69</v>
      </c>
      <c r="AM305" s="1">
        <f t="shared" si="23"/>
        <v>91</v>
      </c>
      <c r="AN305" s="1">
        <v>4</v>
      </c>
      <c r="AO305" s="1">
        <v>9</v>
      </c>
      <c r="AP305" s="20">
        <f t="shared" si="24"/>
        <v>161.70000000000002</v>
      </c>
      <c r="AQ305" s="1">
        <v>1</v>
      </c>
    </row>
    <row r="306" spans="1:43" ht="16" x14ac:dyDescent="0.2">
      <c r="A306" t="s">
        <v>28609</v>
      </c>
      <c r="B306" t="s">
        <v>33771</v>
      </c>
      <c r="C306" s="1" t="s">
        <v>532</v>
      </c>
      <c r="E306" s="9" t="s">
        <v>33776</v>
      </c>
      <c r="F306" s="14" t="s">
        <v>33785</v>
      </c>
      <c r="G306" s="13" t="s">
        <v>33780</v>
      </c>
      <c r="H306" s="14" t="s">
        <v>33786</v>
      </c>
      <c r="I306" s="13" t="s">
        <v>33782</v>
      </c>
      <c r="J306" s="15">
        <v>60184</v>
      </c>
      <c r="K306" t="s">
        <v>1691</v>
      </c>
      <c r="L306" t="s">
        <v>1694</v>
      </c>
      <c r="M306" t="s">
        <v>1692</v>
      </c>
      <c r="N306" t="s">
        <v>30</v>
      </c>
      <c r="O306" t="s">
        <v>1693</v>
      </c>
      <c r="P306" t="s">
        <v>1695</v>
      </c>
      <c r="Q306" t="s">
        <v>1696</v>
      </c>
      <c r="S306" t="s">
        <v>1697</v>
      </c>
      <c r="T306" s="1" t="s">
        <v>532</v>
      </c>
      <c r="U306" s="1">
        <v>95320</v>
      </c>
      <c r="V306" t="s">
        <v>28608</v>
      </c>
      <c r="W306" s="4">
        <v>0.56999999999999995</v>
      </c>
      <c r="X306" s="1">
        <v>668</v>
      </c>
      <c r="Y306" s="1">
        <v>31</v>
      </c>
      <c r="Z306" s="1">
        <v>13</v>
      </c>
      <c r="AA306" s="1">
        <v>13</v>
      </c>
      <c r="AB306" s="6">
        <f t="shared" si="20"/>
        <v>1.9461077844311378E-2</v>
      </c>
      <c r="AC306" s="6">
        <f t="shared" si="21"/>
        <v>1.9461077844311378E-2</v>
      </c>
      <c r="AD306" s="26">
        <f t="shared" si="22"/>
        <v>133.6</v>
      </c>
      <c r="AE306" s="1">
        <v>12</v>
      </c>
      <c r="AF306" s="1">
        <v>12</v>
      </c>
      <c r="AG306" s="1">
        <v>4</v>
      </c>
      <c r="AH306" s="1">
        <v>16</v>
      </c>
      <c r="AI306" s="1">
        <v>0</v>
      </c>
      <c r="AJ306" s="1">
        <v>0</v>
      </c>
      <c r="AK306" s="1">
        <v>0</v>
      </c>
      <c r="AL306" s="1">
        <v>0</v>
      </c>
      <c r="AM306" s="1">
        <f t="shared" si="23"/>
        <v>0</v>
      </c>
      <c r="AN306" s="1">
        <v>0</v>
      </c>
      <c r="AO306" s="1">
        <v>0</v>
      </c>
      <c r="AP306" s="20">
        <f t="shared" si="24"/>
        <v>27.3</v>
      </c>
      <c r="AQ306" s="1">
        <v>0</v>
      </c>
    </row>
    <row r="307" spans="1:43" ht="16" x14ac:dyDescent="0.2">
      <c r="A307" t="s">
        <v>31583</v>
      </c>
      <c r="B307" t="s">
        <v>33771</v>
      </c>
      <c r="C307" s="1" t="s">
        <v>532</v>
      </c>
      <c r="E307" s="9" t="s">
        <v>33776</v>
      </c>
      <c r="F307" s="14" t="s">
        <v>33785</v>
      </c>
      <c r="G307" s="13" t="s">
        <v>33780</v>
      </c>
      <c r="H307" s="14" t="s">
        <v>33786</v>
      </c>
      <c r="I307" s="13" t="s">
        <v>33782</v>
      </c>
      <c r="J307" s="15">
        <v>60184</v>
      </c>
      <c r="K307" t="s">
        <v>1698</v>
      </c>
      <c r="L307" t="s">
        <v>1612</v>
      </c>
      <c r="M307" t="s">
        <v>1699</v>
      </c>
      <c r="N307" t="s">
        <v>607</v>
      </c>
      <c r="O307" t="s">
        <v>1700</v>
      </c>
      <c r="P307" t="s">
        <v>1701</v>
      </c>
      <c r="Q307" t="s">
        <v>1702</v>
      </c>
      <c r="S307" t="s">
        <v>1703</v>
      </c>
      <c r="T307" s="1" t="s">
        <v>532</v>
      </c>
      <c r="U307" s="1">
        <v>93221</v>
      </c>
      <c r="V307" t="e">
        <v>#N/A</v>
      </c>
      <c r="W307" s="4">
        <v>0.76</v>
      </c>
      <c r="X307" s="1">
        <v>550</v>
      </c>
      <c r="Y307" s="1">
        <v>32</v>
      </c>
      <c r="Z307" s="1">
        <v>15</v>
      </c>
      <c r="AA307" s="1">
        <v>15</v>
      </c>
      <c r="AB307" s="6">
        <f t="shared" si="20"/>
        <v>2.7272727272727271E-2</v>
      </c>
      <c r="AC307" s="6">
        <f t="shared" si="21"/>
        <v>2.7272727272727271E-2</v>
      </c>
      <c r="AD307" s="26">
        <f t="shared" si="22"/>
        <v>110</v>
      </c>
      <c r="AE307" s="1">
        <v>13</v>
      </c>
      <c r="AF307" s="1">
        <v>13</v>
      </c>
      <c r="AG307" s="1">
        <v>8</v>
      </c>
      <c r="AH307" s="1">
        <v>21</v>
      </c>
      <c r="AI307" s="1">
        <v>1</v>
      </c>
      <c r="AJ307" s="1">
        <v>5</v>
      </c>
      <c r="AK307" s="1">
        <v>2</v>
      </c>
      <c r="AL307" s="1">
        <v>2</v>
      </c>
      <c r="AM307" s="1">
        <f t="shared" si="23"/>
        <v>7</v>
      </c>
      <c r="AN307" s="1">
        <v>8</v>
      </c>
      <c r="AO307" s="1">
        <v>2</v>
      </c>
      <c r="AP307" s="20">
        <f t="shared" si="24"/>
        <v>31.5</v>
      </c>
      <c r="AQ307" s="1">
        <v>0</v>
      </c>
    </row>
    <row r="308" spans="1:43" ht="16" x14ac:dyDescent="0.2">
      <c r="A308" t="s">
        <v>26668</v>
      </c>
      <c r="B308" t="s">
        <v>33771</v>
      </c>
      <c r="C308" s="1" t="s">
        <v>532</v>
      </c>
      <c r="E308" s="9" t="s">
        <v>33776</v>
      </c>
      <c r="F308" s="14" t="s">
        <v>33785</v>
      </c>
      <c r="G308" s="13" t="s">
        <v>33780</v>
      </c>
      <c r="H308" s="14" t="s">
        <v>33786</v>
      </c>
      <c r="I308" s="13" t="s">
        <v>33782</v>
      </c>
      <c r="J308" s="15">
        <v>60184</v>
      </c>
      <c r="K308" t="s">
        <v>1698</v>
      </c>
      <c r="L308" t="s">
        <v>1704</v>
      </c>
      <c r="M308" t="s">
        <v>1699</v>
      </c>
      <c r="N308" t="s">
        <v>607</v>
      </c>
      <c r="O308" t="s">
        <v>1705</v>
      </c>
      <c r="P308" t="s">
        <v>1706</v>
      </c>
      <c r="Q308" t="s">
        <v>1707</v>
      </c>
      <c r="S308" t="s">
        <v>1703</v>
      </c>
      <c r="T308" s="1" t="s">
        <v>532</v>
      </c>
      <c r="U308" s="1">
        <v>93221</v>
      </c>
      <c r="V308" t="e">
        <v>#N/A</v>
      </c>
      <c r="W308" s="4">
        <v>0.7</v>
      </c>
      <c r="X308" s="1">
        <v>537</v>
      </c>
      <c r="Y308" s="1">
        <v>38</v>
      </c>
      <c r="Z308" s="1">
        <v>16</v>
      </c>
      <c r="AA308" s="1">
        <v>16</v>
      </c>
      <c r="AB308" s="6">
        <f t="shared" si="20"/>
        <v>2.9795158286778398E-2</v>
      </c>
      <c r="AC308" s="6">
        <f t="shared" si="21"/>
        <v>2.9795158286778398E-2</v>
      </c>
      <c r="AD308" s="26">
        <f t="shared" si="22"/>
        <v>107.4</v>
      </c>
      <c r="AE308" s="1">
        <v>16</v>
      </c>
      <c r="AF308" s="1">
        <v>16</v>
      </c>
      <c r="AG308" s="1">
        <v>5</v>
      </c>
      <c r="AH308" s="1">
        <v>15</v>
      </c>
      <c r="AI308" s="1">
        <v>0</v>
      </c>
      <c r="AJ308" s="1">
        <v>0</v>
      </c>
      <c r="AK308" s="1">
        <v>4</v>
      </c>
      <c r="AL308" s="1">
        <v>5</v>
      </c>
      <c r="AM308" s="1">
        <f t="shared" si="23"/>
        <v>5</v>
      </c>
      <c r="AN308" s="1">
        <v>12</v>
      </c>
      <c r="AO308" s="1">
        <v>0</v>
      </c>
      <c r="AP308" s="20">
        <f t="shared" si="24"/>
        <v>33.6</v>
      </c>
      <c r="AQ308" s="1">
        <v>0</v>
      </c>
    </row>
    <row r="309" spans="1:43" ht="16" x14ac:dyDescent="0.2">
      <c r="A309" t="s">
        <v>30288</v>
      </c>
      <c r="B309" t="s">
        <v>33771</v>
      </c>
      <c r="C309" s="1" t="s">
        <v>532</v>
      </c>
      <c r="E309" s="9" t="s">
        <v>33776</v>
      </c>
      <c r="F309" s="14" t="s">
        <v>33785</v>
      </c>
      <c r="G309" s="13" t="s">
        <v>33780</v>
      </c>
      <c r="H309" s="14" t="s">
        <v>33786</v>
      </c>
      <c r="I309" s="13" t="s">
        <v>33782</v>
      </c>
      <c r="J309" s="15">
        <v>60184</v>
      </c>
      <c r="K309" t="s">
        <v>1708</v>
      </c>
      <c r="L309" t="s">
        <v>1709</v>
      </c>
      <c r="M309" t="s">
        <v>1710</v>
      </c>
      <c r="N309" t="s">
        <v>130</v>
      </c>
      <c r="O309" t="s">
        <v>1711</v>
      </c>
      <c r="P309" t="s">
        <v>1712</v>
      </c>
      <c r="Q309" t="s">
        <v>1713</v>
      </c>
      <c r="S309" t="s">
        <v>712</v>
      </c>
      <c r="T309" s="1" t="s">
        <v>532</v>
      </c>
      <c r="U309" s="1">
        <v>93307</v>
      </c>
      <c r="V309" t="e">
        <v>#N/A</v>
      </c>
      <c r="W309" s="4">
        <v>0.98</v>
      </c>
      <c r="X309" s="1">
        <v>640</v>
      </c>
      <c r="Y309" s="1">
        <v>80</v>
      </c>
      <c r="Z309" s="1">
        <v>119</v>
      </c>
      <c r="AA309" s="1">
        <v>63</v>
      </c>
      <c r="AB309" s="6">
        <f t="shared" si="20"/>
        <v>9.8437499999999997E-2</v>
      </c>
      <c r="AC309" s="6">
        <f t="shared" si="21"/>
        <v>9.8437499999999997E-2</v>
      </c>
      <c r="AD309" s="26">
        <f t="shared" si="22"/>
        <v>128</v>
      </c>
      <c r="AE309" s="1">
        <v>58</v>
      </c>
      <c r="AF309" s="1">
        <v>74</v>
      </c>
      <c r="AG309" s="1">
        <v>14</v>
      </c>
      <c r="AH309" s="1">
        <v>38</v>
      </c>
      <c r="AI309" s="1">
        <v>18</v>
      </c>
      <c r="AJ309" s="1">
        <v>47</v>
      </c>
      <c r="AK309" s="1">
        <v>30</v>
      </c>
      <c r="AL309" s="1">
        <v>87</v>
      </c>
      <c r="AM309" s="1">
        <f t="shared" si="23"/>
        <v>134</v>
      </c>
      <c r="AN309" s="1">
        <v>69</v>
      </c>
      <c r="AO309" s="1">
        <v>1</v>
      </c>
      <c r="AP309" s="20">
        <f t="shared" si="24"/>
        <v>132.30000000000001</v>
      </c>
      <c r="AQ309" s="1">
        <v>3</v>
      </c>
    </row>
    <row r="310" spans="1:43" ht="16" x14ac:dyDescent="0.2">
      <c r="A310" t="s">
        <v>31827</v>
      </c>
      <c r="B310" t="s">
        <v>33771</v>
      </c>
      <c r="C310" s="1" t="s">
        <v>532</v>
      </c>
      <c r="E310" s="9" t="s">
        <v>33776</v>
      </c>
      <c r="F310" s="14" t="s">
        <v>33785</v>
      </c>
      <c r="G310" s="13" t="s">
        <v>33780</v>
      </c>
      <c r="H310" s="14" t="s">
        <v>33786</v>
      </c>
      <c r="I310" s="13" t="s">
        <v>33782</v>
      </c>
      <c r="J310" s="15">
        <v>60184</v>
      </c>
      <c r="K310" t="s">
        <v>1708</v>
      </c>
      <c r="L310" t="s">
        <v>1714</v>
      </c>
      <c r="M310" t="s">
        <v>1715</v>
      </c>
      <c r="N310" t="s">
        <v>607</v>
      </c>
      <c r="O310" t="s">
        <v>1716</v>
      </c>
      <c r="P310" t="s">
        <v>1717</v>
      </c>
      <c r="Q310" t="s">
        <v>1718</v>
      </c>
      <c r="S310" t="s">
        <v>712</v>
      </c>
      <c r="T310" s="1" t="s">
        <v>532</v>
      </c>
      <c r="U310" s="1">
        <v>93307</v>
      </c>
      <c r="V310" t="e">
        <v>#N/A</v>
      </c>
      <c r="W310" s="4">
        <v>1</v>
      </c>
      <c r="X310" s="1">
        <v>600</v>
      </c>
      <c r="Y310" s="1">
        <v>61</v>
      </c>
      <c r="Z310" s="1">
        <v>38</v>
      </c>
      <c r="AA310" s="1">
        <v>30</v>
      </c>
      <c r="AB310" s="6">
        <f t="shared" si="20"/>
        <v>0.05</v>
      </c>
      <c r="AC310" s="6">
        <f t="shared" si="21"/>
        <v>0.05</v>
      </c>
      <c r="AD310" s="26">
        <f t="shared" si="22"/>
        <v>120</v>
      </c>
      <c r="AE310" s="1">
        <v>30</v>
      </c>
      <c r="AF310" s="1">
        <v>38</v>
      </c>
      <c r="AG310" s="1">
        <v>10</v>
      </c>
      <c r="AH310" s="1">
        <v>23</v>
      </c>
      <c r="AI310" s="1">
        <v>12</v>
      </c>
      <c r="AJ310" s="1">
        <v>68</v>
      </c>
      <c r="AK310" s="1">
        <v>0</v>
      </c>
      <c r="AL310" s="1">
        <v>0</v>
      </c>
      <c r="AM310" s="1">
        <f t="shared" si="23"/>
        <v>68</v>
      </c>
      <c r="AN310" s="1">
        <v>30</v>
      </c>
      <c r="AO310" s="1">
        <v>2</v>
      </c>
      <c r="AP310" s="20">
        <f t="shared" si="24"/>
        <v>63</v>
      </c>
      <c r="AQ310" s="1">
        <v>0</v>
      </c>
    </row>
    <row r="311" spans="1:43" ht="16" x14ac:dyDescent="0.2">
      <c r="A311" t="s">
        <v>27527</v>
      </c>
      <c r="B311" t="s">
        <v>33771</v>
      </c>
      <c r="C311" s="1" t="s">
        <v>532</v>
      </c>
      <c r="E311" s="9" t="s">
        <v>33776</v>
      </c>
      <c r="F311" s="14" t="s">
        <v>33785</v>
      </c>
      <c r="G311" s="13" t="s">
        <v>33780</v>
      </c>
      <c r="H311" s="14" t="s">
        <v>33786</v>
      </c>
      <c r="I311" s="13" t="s">
        <v>33782</v>
      </c>
      <c r="J311" s="15">
        <v>60184</v>
      </c>
      <c r="K311" t="s">
        <v>1708</v>
      </c>
      <c r="L311" t="s">
        <v>1719</v>
      </c>
      <c r="M311" t="s">
        <v>1720</v>
      </c>
      <c r="N311" t="s">
        <v>130</v>
      </c>
      <c r="O311" t="s">
        <v>1721</v>
      </c>
      <c r="P311" t="s">
        <v>1722</v>
      </c>
      <c r="Q311" t="s">
        <v>1723</v>
      </c>
      <c r="S311" t="s">
        <v>712</v>
      </c>
      <c r="T311" s="1" t="s">
        <v>532</v>
      </c>
      <c r="U311" s="1">
        <v>93307</v>
      </c>
      <c r="V311" t="s">
        <v>27526</v>
      </c>
      <c r="W311" s="4">
        <v>0.94</v>
      </c>
      <c r="X311" s="1">
        <v>779</v>
      </c>
      <c r="Y311" s="1">
        <v>164</v>
      </c>
      <c r="Z311" s="1">
        <v>122</v>
      </c>
      <c r="AA311" s="1">
        <v>80</v>
      </c>
      <c r="AB311" s="6">
        <f t="shared" si="20"/>
        <v>0.10269576379974327</v>
      </c>
      <c r="AC311" s="6">
        <f t="shared" si="21"/>
        <v>0.10269576379974327</v>
      </c>
      <c r="AD311" s="26">
        <f t="shared" si="22"/>
        <v>155.80000000000001</v>
      </c>
      <c r="AE311" s="1">
        <v>79</v>
      </c>
      <c r="AF311" s="1">
        <v>120</v>
      </c>
      <c r="AG311" s="1">
        <v>23</v>
      </c>
      <c r="AH311" s="1">
        <v>58</v>
      </c>
      <c r="AI311" s="1">
        <v>7</v>
      </c>
      <c r="AJ311" s="1">
        <v>29</v>
      </c>
      <c r="AK311" s="1">
        <v>0</v>
      </c>
      <c r="AL311" s="1">
        <v>0</v>
      </c>
      <c r="AM311" s="1">
        <f t="shared" si="23"/>
        <v>29</v>
      </c>
      <c r="AN311" s="1">
        <v>82</v>
      </c>
      <c r="AO311" s="1">
        <v>8</v>
      </c>
      <c r="AP311" s="20">
        <f t="shared" si="24"/>
        <v>168</v>
      </c>
      <c r="AQ311" s="1">
        <v>0</v>
      </c>
    </row>
    <row r="312" spans="1:43" ht="16" x14ac:dyDescent="0.2">
      <c r="A312" t="s">
        <v>29729</v>
      </c>
      <c r="B312" t="s">
        <v>33771</v>
      </c>
      <c r="C312" s="1" t="s">
        <v>532</v>
      </c>
      <c r="E312" s="9" t="s">
        <v>33776</v>
      </c>
      <c r="F312" s="14" t="s">
        <v>33785</v>
      </c>
      <c r="G312" s="13" t="s">
        <v>33780</v>
      </c>
      <c r="H312" s="14" t="s">
        <v>33786</v>
      </c>
      <c r="I312" s="13" t="s">
        <v>33782</v>
      </c>
      <c r="J312" s="15">
        <v>60184</v>
      </c>
      <c r="K312" t="s">
        <v>1724</v>
      </c>
      <c r="L312" t="s">
        <v>1726</v>
      </c>
      <c r="M312" t="s">
        <v>1727</v>
      </c>
      <c r="N312" t="s">
        <v>195</v>
      </c>
      <c r="O312" t="s">
        <v>1728</v>
      </c>
      <c r="P312" t="s">
        <v>1729</v>
      </c>
      <c r="Q312" t="s">
        <v>1730</v>
      </c>
      <c r="S312" t="s">
        <v>1731</v>
      </c>
      <c r="T312" s="1" t="s">
        <v>532</v>
      </c>
      <c r="U312" s="1">
        <v>95630</v>
      </c>
      <c r="V312" t="e">
        <v>#N/A</v>
      </c>
      <c r="W312" s="4">
        <v>0.3</v>
      </c>
      <c r="X312" s="1">
        <v>630</v>
      </c>
      <c r="Y312" s="1">
        <v>62</v>
      </c>
      <c r="Z312" s="1">
        <v>17</v>
      </c>
      <c r="AA312" s="1">
        <v>17</v>
      </c>
      <c r="AB312" s="6">
        <f t="shared" si="20"/>
        <v>2.6984126984126985E-2</v>
      </c>
      <c r="AC312" s="6">
        <f t="shared" si="21"/>
        <v>2.6984126984126985E-2</v>
      </c>
      <c r="AD312" s="26">
        <f t="shared" si="22"/>
        <v>126</v>
      </c>
      <c r="AE312" s="1">
        <v>17</v>
      </c>
      <c r="AF312" s="1">
        <v>17</v>
      </c>
      <c r="AG312" s="1">
        <v>9</v>
      </c>
      <c r="AH312" s="1">
        <v>30</v>
      </c>
      <c r="AI312" s="1">
        <v>0</v>
      </c>
      <c r="AJ312" s="1">
        <v>0</v>
      </c>
      <c r="AK312" s="1">
        <v>6</v>
      </c>
      <c r="AL312" s="1">
        <v>12</v>
      </c>
      <c r="AM312" s="1">
        <f t="shared" si="23"/>
        <v>12</v>
      </c>
      <c r="AN312" s="1">
        <v>1</v>
      </c>
      <c r="AO312" s="1">
        <v>1</v>
      </c>
      <c r="AP312" s="20">
        <f t="shared" si="24"/>
        <v>35.700000000000003</v>
      </c>
      <c r="AQ312" s="1">
        <v>0</v>
      </c>
    </row>
    <row r="313" spans="1:43" ht="16" x14ac:dyDescent="0.2">
      <c r="A313" t="s">
        <v>30036</v>
      </c>
      <c r="B313" t="s">
        <v>33771</v>
      </c>
      <c r="C313" s="1" t="s">
        <v>532</v>
      </c>
      <c r="E313" s="9" t="s">
        <v>33776</v>
      </c>
      <c r="F313" s="14" t="s">
        <v>33785</v>
      </c>
      <c r="G313" s="13" t="s">
        <v>33780</v>
      </c>
      <c r="H313" s="14" t="s">
        <v>33786</v>
      </c>
      <c r="I313" s="13" t="s">
        <v>33782</v>
      </c>
      <c r="J313" s="15">
        <v>60184</v>
      </c>
      <c r="K313" t="s">
        <v>1724</v>
      </c>
      <c r="L313" t="s">
        <v>1732</v>
      </c>
      <c r="M313" t="s">
        <v>1733</v>
      </c>
      <c r="N313" t="s">
        <v>30</v>
      </c>
      <c r="O313" t="s">
        <v>1734</v>
      </c>
      <c r="P313" t="s">
        <v>1735</v>
      </c>
      <c r="Q313" t="s">
        <v>1736</v>
      </c>
      <c r="S313" t="s">
        <v>1725</v>
      </c>
      <c r="T313" s="1" t="s">
        <v>532</v>
      </c>
      <c r="U313" s="1">
        <v>95670</v>
      </c>
      <c r="V313" t="s">
        <v>30035</v>
      </c>
      <c r="W313" s="4">
        <v>0.82</v>
      </c>
      <c r="X313" s="1">
        <v>464</v>
      </c>
      <c r="Y313" s="1">
        <v>53</v>
      </c>
      <c r="Z313" s="1">
        <v>36</v>
      </c>
      <c r="AA313" s="1">
        <v>28</v>
      </c>
      <c r="AB313" s="6">
        <f t="shared" si="20"/>
        <v>6.0344827586206899E-2</v>
      </c>
      <c r="AC313" s="6">
        <f t="shared" si="21"/>
        <v>6.0344827586206899E-2</v>
      </c>
      <c r="AD313" s="26">
        <f t="shared" si="22"/>
        <v>92.800000000000011</v>
      </c>
      <c r="AE313" s="1">
        <v>25</v>
      </c>
      <c r="AF313" s="1">
        <v>25</v>
      </c>
      <c r="AG313" s="1">
        <v>15</v>
      </c>
      <c r="AH313" s="1">
        <v>50</v>
      </c>
      <c r="AI313" s="1">
        <v>0</v>
      </c>
      <c r="AJ313" s="1">
        <v>0</v>
      </c>
      <c r="AK313" s="1">
        <v>7</v>
      </c>
      <c r="AL313" s="1">
        <v>20</v>
      </c>
      <c r="AM313" s="1">
        <f t="shared" si="23"/>
        <v>20</v>
      </c>
      <c r="AN313" s="1">
        <v>11</v>
      </c>
      <c r="AO313" s="1">
        <v>0</v>
      </c>
      <c r="AP313" s="20">
        <f t="shared" si="24"/>
        <v>58.800000000000004</v>
      </c>
      <c r="AQ313" s="1">
        <v>3</v>
      </c>
    </row>
    <row r="314" spans="1:43" ht="16" x14ac:dyDescent="0.2">
      <c r="A314" t="s">
        <v>30063</v>
      </c>
      <c r="B314" t="s">
        <v>33771</v>
      </c>
      <c r="C314" s="1" t="s">
        <v>532</v>
      </c>
      <c r="E314" s="9" t="s">
        <v>33776</v>
      </c>
      <c r="F314" s="12" t="s">
        <v>33783</v>
      </c>
      <c r="G314" s="13" t="s">
        <v>33780</v>
      </c>
      <c r="H314" s="14" t="s">
        <v>33784</v>
      </c>
      <c r="I314" s="13" t="s">
        <v>33782</v>
      </c>
      <c r="J314" s="13">
        <v>60154</v>
      </c>
      <c r="K314" t="s">
        <v>1737</v>
      </c>
      <c r="L314" t="s">
        <v>1738</v>
      </c>
      <c r="M314" t="s">
        <v>1739</v>
      </c>
      <c r="N314" t="s">
        <v>30</v>
      </c>
      <c r="O314" t="s">
        <v>1740</v>
      </c>
      <c r="P314" t="s">
        <v>1741</v>
      </c>
      <c r="Q314" t="s">
        <v>1742</v>
      </c>
      <c r="S314" t="s">
        <v>1401</v>
      </c>
      <c r="T314" s="1" t="s">
        <v>532</v>
      </c>
      <c r="U314" s="1">
        <v>92335</v>
      </c>
      <c r="V314" t="s">
        <v>30062</v>
      </c>
      <c r="W314" s="4">
        <v>0.87</v>
      </c>
      <c r="X314" s="1">
        <v>600</v>
      </c>
      <c r="Y314" s="1">
        <v>55</v>
      </c>
      <c r="Z314" s="1">
        <v>34</v>
      </c>
      <c r="AA314" s="1">
        <v>26</v>
      </c>
      <c r="AB314" s="6">
        <f t="shared" si="20"/>
        <v>4.3333333333333335E-2</v>
      </c>
      <c r="AC314" s="6">
        <f t="shared" si="21"/>
        <v>4.3333333333333335E-2</v>
      </c>
      <c r="AD314" s="26">
        <f t="shared" si="22"/>
        <v>120</v>
      </c>
      <c r="AE314" s="1">
        <v>17</v>
      </c>
      <c r="AF314" s="1">
        <v>23</v>
      </c>
      <c r="AG314" s="1">
        <v>6</v>
      </c>
      <c r="AH314" s="1">
        <v>11</v>
      </c>
      <c r="AI314" s="1">
        <v>4</v>
      </c>
      <c r="AJ314" s="1">
        <v>16</v>
      </c>
      <c r="AK314" s="1">
        <v>4</v>
      </c>
      <c r="AL314" s="1">
        <v>9</v>
      </c>
      <c r="AM314" s="1">
        <f t="shared" si="23"/>
        <v>25</v>
      </c>
      <c r="AN314" s="1">
        <v>9</v>
      </c>
      <c r="AO314" s="1">
        <v>0</v>
      </c>
      <c r="AP314" s="20">
        <f t="shared" si="24"/>
        <v>54.6</v>
      </c>
      <c r="AQ314" s="1">
        <v>7</v>
      </c>
    </row>
    <row r="315" spans="1:43" ht="16" x14ac:dyDescent="0.2">
      <c r="A315" t="s">
        <v>29941</v>
      </c>
      <c r="B315" t="s">
        <v>33771</v>
      </c>
      <c r="C315" s="1" t="s">
        <v>532</v>
      </c>
      <c r="E315" s="9" t="s">
        <v>33776</v>
      </c>
      <c r="F315" s="12" t="s">
        <v>33783</v>
      </c>
      <c r="G315" s="13" t="s">
        <v>33780</v>
      </c>
      <c r="H315" s="14" t="s">
        <v>33784</v>
      </c>
      <c r="I315" s="13" t="s">
        <v>33782</v>
      </c>
      <c r="J315" s="13">
        <v>60154</v>
      </c>
      <c r="K315" t="s">
        <v>1737</v>
      </c>
      <c r="L315" t="s">
        <v>1743</v>
      </c>
      <c r="M315" t="s">
        <v>1744</v>
      </c>
      <c r="N315" t="s">
        <v>30</v>
      </c>
      <c r="O315" t="s">
        <v>1745</v>
      </c>
      <c r="P315" t="s">
        <v>1746</v>
      </c>
      <c r="Q315" t="s">
        <v>1747</v>
      </c>
      <c r="S315" t="s">
        <v>1401</v>
      </c>
      <c r="T315" s="1" t="s">
        <v>532</v>
      </c>
      <c r="U315" s="1">
        <v>92335</v>
      </c>
      <c r="V315" t="s">
        <v>29940</v>
      </c>
      <c r="W315" s="4">
        <v>0.9</v>
      </c>
      <c r="X315" s="1">
        <v>877</v>
      </c>
      <c r="Y315" s="1">
        <v>61</v>
      </c>
      <c r="Z315" s="1">
        <v>24</v>
      </c>
      <c r="AA315" s="1">
        <v>24</v>
      </c>
      <c r="AB315" s="6">
        <f t="shared" si="20"/>
        <v>2.7366020524515394E-2</v>
      </c>
      <c r="AC315" s="6">
        <f t="shared" si="21"/>
        <v>2.7366020524515394E-2</v>
      </c>
      <c r="AD315" s="26">
        <f t="shared" si="22"/>
        <v>175.4</v>
      </c>
      <c r="AE315" s="1">
        <v>22</v>
      </c>
      <c r="AF315" s="1">
        <v>22</v>
      </c>
      <c r="AG315" s="1">
        <v>13</v>
      </c>
      <c r="AH315" s="1">
        <v>43</v>
      </c>
      <c r="AI315" s="1">
        <v>0</v>
      </c>
      <c r="AJ315" s="1">
        <v>0</v>
      </c>
      <c r="AK315" s="1">
        <v>8</v>
      </c>
      <c r="AL315" s="1">
        <v>21</v>
      </c>
      <c r="AM315" s="1">
        <f t="shared" si="23"/>
        <v>21</v>
      </c>
      <c r="AN315" s="1">
        <v>5</v>
      </c>
      <c r="AO315" s="1">
        <v>6</v>
      </c>
      <c r="AP315" s="20">
        <f t="shared" si="24"/>
        <v>50.400000000000006</v>
      </c>
      <c r="AQ315" s="1">
        <v>2</v>
      </c>
    </row>
    <row r="316" spans="1:43" ht="16" x14ac:dyDescent="0.2">
      <c r="A316" t="s">
        <v>30425</v>
      </c>
      <c r="B316" t="s">
        <v>33771</v>
      </c>
      <c r="C316" s="1" t="s">
        <v>532</v>
      </c>
      <c r="E316" s="9" t="s">
        <v>33776</v>
      </c>
      <c r="F316" s="12" t="s">
        <v>33783</v>
      </c>
      <c r="G316" s="13" t="s">
        <v>33780</v>
      </c>
      <c r="H316" s="14" t="s">
        <v>33784</v>
      </c>
      <c r="I316" s="13" t="s">
        <v>33782</v>
      </c>
      <c r="J316" s="13">
        <v>60154</v>
      </c>
      <c r="K316" t="s">
        <v>1737</v>
      </c>
      <c r="L316" t="s">
        <v>1748</v>
      </c>
      <c r="M316" t="s">
        <v>1749</v>
      </c>
      <c r="N316" t="s">
        <v>1436</v>
      </c>
      <c r="O316" t="s">
        <v>1750</v>
      </c>
      <c r="P316" t="s">
        <v>1751</v>
      </c>
      <c r="Q316" t="s">
        <v>1752</v>
      </c>
      <c r="S316" t="s">
        <v>1401</v>
      </c>
      <c r="T316" s="1" t="s">
        <v>532</v>
      </c>
      <c r="U316" s="1" t="s">
        <v>1753</v>
      </c>
      <c r="V316" t="s">
        <v>30424</v>
      </c>
      <c r="W316" s="4">
        <v>0.75</v>
      </c>
      <c r="X316" s="1">
        <v>500</v>
      </c>
      <c r="Y316" s="1">
        <v>33</v>
      </c>
      <c r="Z316" s="1">
        <v>13</v>
      </c>
      <c r="AA316" s="1">
        <v>13</v>
      </c>
      <c r="AB316" s="6">
        <f t="shared" si="20"/>
        <v>2.5999999999999999E-2</v>
      </c>
      <c r="AC316" s="6">
        <f t="shared" si="21"/>
        <v>2.5999999999999999E-2</v>
      </c>
      <c r="AD316" s="26">
        <f t="shared" si="22"/>
        <v>100</v>
      </c>
      <c r="AE316" s="1">
        <v>8</v>
      </c>
      <c r="AF316" s="1">
        <v>8</v>
      </c>
      <c r="AG316" s="1">
        <v>2</v>
      </c>
      <c r="AH316" s="1">
        <v>8</v>
      </c>
      <c r="AI316" s="1">
        <v>0</v>
      </c>
      <c r="AJ316" s="1">
        <v>0</v>
      </c>
      <c r="AK316" s="1">
        <v>1</v>
      </c>
      <c r="AL316" s="1">
        <v>3</v>
      </c>
      <c r="AM316" s="1">
        <f t="shared" si="23"/>
        <v>3</v>
      </c>
      <c r="AN316" s="1">
        <v>8</v>
      </c>
      <c r="AO316" s="1">
        <v>1</v>
      </c>
      <c r="AP316" s="20">
        <f t="shared" si="24"/>
        <v>27.3</v>
      </c>
      <c r="AQ316" s="1">
        <v>5</v>
      </c>
    </row>
    <row r="317" spans="1:43" ht="16" x14ac:dyDescent="0.2">
      <c r="A317" t="s">
        <v>27761</v>
      </c>
      <c r="B317" t="s">
        <v>33771</v>
      </c>
      <c r="C317" s="1" t="s">
        <v>532</v>
      </c>
      <c r="E317" s="9" t="s">
        <v>33776</v>
      </c>
      <c r="F317" s="12" t="s">
        <v>33783</v>
      </c>
      <c r="G317" s="13" t="s">
        <v>33780</v>
      </c>
      <c r="H317" s="14" t="s">
        <v>33784</v>
      </c>
      <c r="I317" s="13" t="s">
        <v>33782</v>
      </c>
      <c r="J317" s="13">
        <v>60154</v>
      </c>
      <c r="K317" t="s">
        <v>1737</v>
      </c>
      <c r="L317" t="s">
        <v>1754</v>
      </c>
      <c r="M317" t="s">
        <v>1739</v>
      </c>
      <c r="N317" t="s">
        <v>30</v>
      </c>
      <c r="O317" t="s">
        <v>1740</v>
      </c>
      <c r="P317" t="s">
        <v>1755</v>
      </c>
      <c r="Q317" t="s">
        <v>1756</v>
      </c>
      <c r="S317" t="s">
        <v>1401</v>
      </c>
      <c r="T317" s="1" t="s">
        <v>532</v>
      </c>
      <c r="U317" s="1" t="s">
        <v>1757</v>
      </c>
      <c r="V317" t="s">
        <v>27760</v>
      </c>
      <c r="W317" s="4">
        <v>0.88</v>
      </c>
      <c r="X317" s="1">
        <v>895</v>
      </c>
      <c r="Y317" s="1">
        <v>52</v>
      </c>
      <c r="Z317" s="1">
        <v>23</v>
      </c>
      <c r="AA317" s="1">
        <v>23</v>
      </c>
      <c r="AB317" s="6">
        <f t="shared" si="20"/>
        <v>2.5698324022346369E-2</v>
      </c>
      <c r="AC317" s="6">
        <f t="shared" si="21"/>
        <v>2.5698324022346369E-2</v>
      </c>
      <c r="AD317" s="26">
        <f t="shared" si="22"/>
        <v>179</v>
      </c>
      <c r="AE317" s="1">
        <v>16</v>
      </c>
      <c r="AF317" s="1">
        <v>16</v>
      </c>
      <c r="AG317" s="1">
        <v>7</v>
      </c>
      <c r="AH317" s="1">
        <v>18</v>
      </c>
      <c r="AI317" s="1">
        <v>0</v>
      </c>
      <c r="AJ317" s="1">
        <v>0</v>
      </c>
      <c r="AK317" s="1">
        <v>3</v>
      </c>
      <c r="AL317" s="1">
        <v>6</v>
      </c>
      <c r="AM317" s="1">
        <f t="shared" si="23"/>
        <v>6</v>
      </c>
      <c r="AN317" s="1">
        <v>6</v>
      </c>
      <c r="AO317" s="1">
        <v>2</v>
      </c>
      <c r="AP317" s="20">
        <f t="shared" si="24"/>
        <v>48.300000000000004</v>
      </c>
      <c r="AQ317" s="1">
        <v>5</v>
      </c>
    </row>
    <row r="318" spans="1:43" ht="16" x14ac:dyDescent="0.2">
      <c r="A318" t="s">
        <v>27585</v>
      </c>
      <c r="B318" t="s">
        <v>33771</v>
      </c>
      <c r="C318" s="1" t="s">
        <v>532</v>
      </c>
      <c r="E318" s="9" t="s">
        <v>33776</v>
      </c>
      <c r="F318" s="12" t="s">
        <v>33783</v>
      </c>
      <c r="G318" s="13" t="s">
        <v>33780</v>
      </c>
      <c r="H318" s="14" t="s">
        <v>33784</v>
      </c>
      <c r="I318" s="13" t="s">
        <v>33782</v>
      </c>
      <c r="J318" s="13">
        <v>60154</v>
      </c>
      <c r="K318" t="s">
        <v>1737</v>
      </c>
      <c r="L318" t="s">
        <v>1758</v>
      </c>
      <c r="M318" t="s">
        <v>1759</v>
      </c>
      <c r="N318" t="s">
        <v>607</v>
      </c>
      <c r="O318" t="s">
        <v>1760</v>
      </c>
      <c r="P318" t="s">
        <v>1761</v>
      </c>
      <c r="Q318" t="s">
        <v>1762</v>
      </c>
      <c r="S318" t="s">
        <v>1401</v>
      </c>
      <c r="T318" s="1" t="s">
        <v>532</v>
      </c>
      <c r="U318" s="1" t="s">
        <v>1763</v>
      </c>
      <c r="V318" t="s">
        <v>27584</v>
      </c>
      <c r="W318" s="4">
        <v>0.85</v>
      </c>
      <c r="X318" s="1">
        <v>600</v>
      </c>
      <c r="Y318" s="1">
        <v>61</v>
      </c>
      <c r="Z318" s="1">
        <v>36</v>
      </c>
      <c r="AA318" s="1">
        <v>25</v>
      </c>
      <c r="AB318" s="6">
        <f t="shared" si="20"/>
        <v>4.1666666666666664E-2</v>
      </c>
      <c r="AC318" s="6">
        <f t="shared" si="21"/>
        <v>4.1666666666666664E-2</v>
      </c>
      <c r="AD318" s="26">
        <f t="shared" si="22"/>
        <v>120</v>
      </c>
      <c r="AE318" s="1">
        <v>16</v>
      </c>
      <c r="AF318" s="1">
        <v>23</v>
      </c>
      <c r="AG318" s="1">
        <v>4</v>
      </c>
      <c r="AH318" s="1">
        <v>12</v>
      </c>
      <c r="AI318" s="1">
        <v>2</v>
      </c>
      <c r="AJ318" s="1">
        <v>6</v>
      </c>
      <c r="AK318" s="1">
        <v>8</v>
      </c>
      <c r="AL318" s="1">
        <v>15</v>
      </c>
      <c r="AM318" s="1">
        <f t="shared" si="23"/>
        <v>21</v>
      </c>
      <c r="AN318" s="1">
        <v>14</v>
      </c>
      <c r="AO318" s="1">
        <v>4</v>
      </c>
      <c r="AP318" s="20">
        <f t="shared" si="24"/>
        <v>52.5</v>
      </c>
      <c r="AQ318" s="1">
        <v>8</v>
      </c>
    </row>
    <row r="319" spans="1:43" ht="16" x14ac:dyDescent="0.2">
      <c r="A319" t="s">
        <v>28558</v>
      </c>
      <c r="B319" t="s">
        <v>33771</v>
      </c>
      <c r="C319" s="1" t="s">
        <v>532</v>
      </c>
      <c r="E319" s="9" t="s">
        <v>33776</v>
      </c>
      <c r="F319" s="12" t="s">
        <v>33783</v>
      </c>
      <c r="G319" s="13" t="s">
        <v>33780</v>
      </c>
      <c r="H319" s="14" t="s">
        <v>33784</v>
      </c>
      <c r="I319" s="13" t="s">
        <v>33782</v>
      </c>
      <c r="J319" s="13">
        <v>60154</v>
      </c>
      <c r="K319" t="s">
        <v>1737</v>
      </c>
      <c r="L319" t="s">
        <v>1764</v>
      </c>
      <c r="M319" t="s">
        <v>1765</v>
      </c>
      <c r="N319" t="s">
        <v>30</v>
      </c>
      <c r="O319" t="s">
        <v>1766</v>
      </c>
      <c r="P319" t="s">
        <v>1767</v>
      </c>
      <c r="Q319" t="s">
        <v>1768</v>
      </c>
      <c r="S319" t="s">
        <v>1401</v>
      </c>
      <c r="T319" s="1" t="s">
        <v>532</v>
      </c>
      <c r="U319" s="1" t="s">
        <v>1769</v>
      </c>
      <c r="V319" t="e">
        <v>#N/A</v>
      </c>
      <c r="W319" s="4">
        <v>0.88</v>
      </c>
      <c r="X319" s="1">
        <v>600</v>
      </c>
      <c r="Y319" s="1">
        <v>65</v>
      </c>
      <c r="Z319" s="1">
        <v>46</v>
      </c>
      <c r="AA319" s="1">
        <v>32</v>
      </c>
      <c r="AB319" s="6">
        <f t="shared" si="20"/>
        <v>5.3333333333333337E-2</v>
      </c>
      <c r="AC319" s="6">
        <f t="shared" si="21"/>
        <v>5.3333333333333337E-2</v>
      </c>
      <c r="AD319" s="26">
        <f t="shared" si="22"/>
        <v>120</v>
      </c>
      <c r="AE319" s="1">
        <v>24</v>
      </c>
      <c r="AF319" s="1">
        <v>33</v>
      </c>
      <c r="AG319" s="1">
        <v>14</v>
      </c>
      <c r="AH319" s="1">
        <v>44</v>
      </c>
      <c r="AI319" s="1">
        <v>1</v>
      </c>
      <c r="AJ319" s="1">
        <v>2</v>
      </c>
      <c r="AK319" s="1">
        <v>9</v>
      </c>
      <c r="AL319" s="1">
        <v>28</v>
      </c>
      <c r="AM319" s="1">
        <f t="shared" si="23"/>
        <v>30</v>
      </c>
      <c r="AN319" s="1">
        <v>22</v>
      </c>
      <c r="AO319" s="1">
        <v>9</v>
      </c>
      <c r="AP319" s="20">
        <f t="shared" si="24"/>
        <v>67.2</v>
      </c>
      <c r="AQ319" s="1">
        <v>8</v>
      </c>
    </row>
    <row r="320" spans="1:43" ht="16" x14ac:dyDescent="0.2">
      <c r="A320" t="s">
        <v>32176</v>
      </c>
      <c r="B320" t="s">
        <v>33771</v>
      </c>
      <c r="C320" s="1" t="s">
        <v>532</v>
      </c>
      <c r="E320" s="9" t="s">
        <v>33776</v>
      </c>
      <c r="F320" s="12" t="s">
        <v>33783</v>
      </c>
      <c r="G320" s="13" t="s">
        <v>33780</v>
      </c>
      <c r="H320" s="14" t="s">
        <v>33784</v>
      </c>
      <c r="I320" s="13" t="s">
        <v>33782</v>
      </c>
      <c r="J320" s="13">
        <v>60154</v>
      </c>
      <c r="K320" t="s">
        <v>1737</v>
      </c>
      <c r="L320" t="s">
        <v>1770</v>
      </c>
      <c r="M320" t="s">
        <v>1771</v>
      </c>
      <c r="N320" t="s">
        <v>1436</v>
      </c>
      <c r="O320" t="s">
        <v>1772</v>
      </c>
      <c r="P320" t="s">
        <v>1773</v>
      </c>
      <c r="Q320" t="s">
        <v>1774</v>
      </c>
      <c r="S320" t="s">
        <v>1401</v>
      </c>
      <c r="T320" s="1" t="s">
        <v>532</v>
      </c>
      <c r="U320" s="1">
        <v>92335</v>
      </c>
      <c r="V320" t="s">
        <v>32175</v>
      </c>
      <c r="W320" s="4">
        <v>0.79</v>
      </c>
      <c r="X320" s="1">
        <v>800</v>
      </c>
      <c r="Y320" s="1">
        <v>101</v>
      </c>
      <c r="Z320" s="1">
        <v>40</v>
      </c>
      <c r="AA320" s="1">
        <v>39</v>
      </c>
      <c r="AB320" s="6">
        <f t="shared" si="20"/>
        <v>4.8750000000000002E-2</v>
      </c>
      <c r="AC320" s="6">
        <f t="shared" si="21"/>
        <v>4.8750000000000002E-2</v>
      </c>
      <c r="AD320" s="26">
        <f t="shared" si="22"/>
        <v>160</v>
      </c>
      <c r="AE320" s="1">
        <v>29</v>
      </c>
      <c r="AF320" s="1">
        <v>29</v>
      </c>
      <c r="AG320" s="1">
        <v>8</v>
      </c>
      <c r="AH320" s="1">
        <v>14</v>
      </c>
      <c r="AI320" s="1">
        <v>3</v>
      </c>
      <c r="AJ320" s="1">
        <v>5</v>
      </c>
      <c r="AK320" s="1">
        <v>3</v>
      </c>
      <c r="AL320" s="1">
        <v>6</v>
      </c>
      <c r="AM320" s="1">
        <f t="shared" si="23"/>
        <v>11</v>
      </c>
      <c r="AN320" s="1">
        <v>13</v>
      </c>
      <c r="AO320" s="1">
        <v>0</v>
      </c>
      <c r="AP320" s="20">
        <f t="shared" si="24"/>
        <v>81.900000000000006</v>
      </c>
      <c r="AQ320" s="1">
        <v>7</v>
      </c>
    </row>
    <row r="321" spans="1:43" ht="16" x14ac:dyDescent="0.2">
      <c r="A321" t="s">
        <v>28954</v>
      </c>
      <c r="B321" t="s">
        <v>33771</v>
      </c>
      <c r="C321" s="1" t="s">
        <v>532</v>
      </c>
      <c r="E321" s="9" t="s">
        <v>33776</v>
      </c>
      <c r="F321" s="12" t="s">
        <v>33783</v>
      </c>
      <c r="G321" s="13" t="s">
        <v>33780</v>
      </c>
      <c r="H321" s="14" t="s">
        <v>33784</v>
      </c>
      <c r="I321" s="13" t="s">
        <v>33782</v>
      </c>
      <c r="J321" s="13">
        <v>60154</v>
      </c>
      <c r="K321" t="s">
        <v>1737</v>
      </c>
      <c r="L321" t="s">
        <v>1775</v>
      </c>
      <c r="M321" t="s">
        <v>1776</v>
      </c>
      <c r="N321" t="s">
        <v>1436</v>
      </c>
      <c r="O321" t="s">
        <v>1777</v>
      </c>
      <c r="P321" t="s">
        <v>1778</v>
      </c>
      <c r="Q321" t="s">
        <v>1779</v>
      </c>
      <c r="S321" t="s">
        <v>1401</v>
      </c>
      <c r="T321" s="1" t="s">
        <v>532</v>
      </c>
      <c r="U321" s="1" t="s">
        <v>1780</v>
      </c>
      <c r="V321" t="s">
        <v>28953</v>
      </c>
      <c r="W321" s="4">
        <v>0.85</v>
      </c>
      <c r="X321" s="1">
        <v>773</v>
      </c>
      <c r="Y321" s="1">
        <v>94</v>
      </c>
      <c r="Z321" s="1">
        <v>73</v>
      </c>
      <c r="AA321" s="1">
        <v>49</v>
      </c>
      <c r="AB321" s="6">
        <f t="shared" si="20"/>
        <v>6.3389391979301421E-2</v>
      </c>
      <c r="AC321" s="6">
        <f t="shared" si="21"/>
        <v>6.3389391979301421E-2</v>
      </c>
      <c r="AD321" s="26">
        <f t="shared" si="22"/>
        <v>154.60000000000002</v>
      </c>
      <c r="AE321" s="1">
        <v>35</v>
      </c>
      <c r="AF321" s="1">
        <v>48</v>
      </c>
      <c r="AG321" s="1">
        <v>8</v>
      </c>
      <c r="AH321" s="1">
        <v>23</v>
      </c>
      <c r="AI321" s="1">
        <v>3</v>
      </c>
      <c r="AJ321" s="1">
        <v>10</v>
      </c>
      <c r="AK321" s="1">
        <v>10</v>
      </c>
      <c r="AL321" s="1">
        <v>22</v>
      </c>
      <c r="AM321" s="1">
        <f t="shared" si="23"/>
        <v>32</v>
      </c>
      <c r="AN321" s="1">
        <v>30</v>
      </c>
      <c r="AO321" s="1">
        <v>7</v>
      </c>
      <c r="AP321" s="20">
        <f t="shared" si="24"/>
        <v>102.9</v>
      </c>
      <c r="AQ321" s="1">
        <v>12</v>
      </c>
    </row>
    <row r="322" spans="1:43" ht="16" x14ac:dyDescent="0.2">
      <c r="A322" t="s">
        <v>30689</v>
      </c>
      <c r="B322" t="s">
        <v>33771</v>
      </c>
      <c r="C322" s="1" t="s">
        <v>532</v>
      </c>
      <c r="E322" s="9" t="s">
        <v>33776</v>
      </c>
      <c r="F322" s="12" t="s">
        <v>33783</v>
      </c>
      <c r="G322" s="13" t="s">
        <v>33780</v>
      </c>
      <c r="H322" s="14" t="s">
        <v>33784</v>
      </c>
      <c r="I322" s="13" t="s">
        <v>33782</v>
      </c>
      <c r="J322" s="13">
        <v>60154</v>
      </c>
      <c r="K322" t="s">
        <v>1737</v>
      </c>
      <c r="L322" t="s">
        <v>1781</v>
      </c>
      <c r="M322" t="s">
        <v>1739</v>
      </c>
      <c r="N322" t="s">
        <v>30</v>
      </c>
      <c r="O322" t="s">
        <v>1740</v>
      </c>
      <c r="P322" t="s">
        <v>1782</v>
      </c>
      <c r="Q322" t="s">
        <v>1783</v>
      </c>
      <c r="S322" t="s">
        <v>1401</v>
      </c>
      <c r="T322" s="1" t="s">
        <v>532</v>
      </c>
      <c r="U322" s="1" t="s">
        <v>1784</v>
      </c>
      <c r="V322" t="s">
        <v>30688</v>
      </c>
      <c r="W322" s="4">
        <v>0.91</v>
      </c>
      <c r="X322" s="1">
        <v>580</v>
      </c>
      <c r="Y322" s="1">
        <v>65</v>
      </c>
      <c r="Z322" s="1">
        <v>34</v>
      </c>
      <c r="AA322" s="1">
        <v>31</v>
      </c>
      <c r="AB322" s="6">
        <f t="shared" ref="AB322:AB385" si="25">(AA322/X322)</f>
        <v>5.3448275862068968E-2</v>
      </c>
      <c r="AC322" s="6">
        <f t="shared" ref="AC322:AC385" si="26">(AA322/X322)</f>
        <v>5.3448275862068968E-2</v>
      </c>
      <c r="AD322" s="26">
        <f t="shared" ref="AD322:AD385" si="27">(X322*0.2)</f>
        <v>116</v>
      </c>
      <c r="AE322" s="1">
        <v>27</v>
      </c>
      <c r="AF322" s="1">
        <v>27</v>
      </c>
      <c r="AG322" s="1">
        <v>10</v>
      </c>
      <c r="AH322" s="1">
        <v>33</v>
      </c>
      <c r="AI322" s="1">
        <v>2</v>
      </c>
      <c r="AJ322" s="1">
        <v>6</v>
      </c>
      <c r="AK322" s="1">
        <v>4</v>
      </c>
      <c r="AL322" s="1">
        <v>15</v>
      </c>
      <c r="AM322" s="1">
        <f t="shared" ref="AM322:AM385" si="28">(AJ322+AL322)</f>
        <v>21</v>
      </c>
      <c r="AN322" s="1">
        <v>8</v>
      </c>
      <c r="AO322" s="1">
        <v>1</v>
      </c>
      <c r="AP322" s="20">
        <f t="shared" ref="AP322:AP385" si="29">(AA322*2.1)</f>
        <v>65.100000000000009</v>
      </c>
      <c r="AQ322" s="1">
        <v>4</v>
      </c>
    </row>
    <row r="323" spans="1:43" ht="16" x14ac:dyDescent="0.2">
      <c r="A323" t="s">
        <v>27687</v>
      </c>
      <c r="B323" t="s">
        <v>33771</v>
      </c>
      <c r="C323" s="1" t="s">
        <v>532</v>
      </c>
      <c r="E323" s="9" t="s">
        <v>33776</v>
      </c>
      <c r="F323" s="14" t="s">
        <v>33785</v>
      </c>
      <c r="G323" s="13" t="s">
        <v>33780</v>
      </c>
      <c r="H323" s="14" t="s">
        <v>33786</v>
      </c>
      <c r="I323" s="13" t="s">
        <v>33782</v>
      </c>
      <c r="J323" s="15">
        <v>60184</v>
      </c>
      <c r="K323" t="s">
        <v>1785</v>
      </c>
      <c r="L323" t="s">
        <v>1786</v>
      </c>
      <c r="M323" t="s">
        <v>1787</v>
      </c>
      <c r="N323" t="s">
        <v>30</v>
      </c>
      <c r="O323" t="s">
        <v>1788</v>
      </c>
      <c r="P323" t="s">
        <v>1789</v>
      </c>
      <c r="Q323" t="s">
        <v>1790</v>
      </c>
      <c r="S323" t="s">
        <v>688</v>
      </c>
      <c r="T323" s="1" t="s">
        <v>532</v>
      </c>
      <c r="U323" s="1">
        <v>93721</v>
      </c>
      <c r="V323" t="s">
        <v>27686</v>
      </c>
      <c r="W323" s="4">
        <v>0.72</v>
      </c>
      <c r="X323" s="1">
        <v>450</v>
      </c>
      <c r="Y323" s="1">
        <v>50</v>
      </c>
      <c r="Z323" s="1">
        <v>69</v>
      </c>
      <c r="AA323" s="1">
        <v>36</v>
      </c>
      <c r="AB323" s="6">
        <f t="shared" si="25"/>
        <v>0.08</v>
      </c>
      <c r="AC323" s="6">
        <f t="shared" si="26"/>
        <v>0.08</v>
      </c>
      <c r="AD323" s="26">
        <f t="shared" si="27"/>
        <v>90</v>
      </c>
      <c r="AE323" s="1">
        <v>35</v>
      </c>
      <c r="AF323" s="1">
        <v>44</v>
      </c>
      <c r="AG323" s="1">
        <v>18</v>
      </c>
      <c r="AH323" s="1">
        <v>50</v>
      </c>
      <c r="AI323" s="1">
        <v>3</v>
      </c>
      <c r="AJ323" s="1">
        <v>20</v>
      </c>
      <c r="AK323" s="1">
        <v>18</v>
      </c>
      <c r="AL323" s="1">
        <v>45</v>
      </c>
      <c r="AM323" s="1">
        <f t="shared" si="28"/>
        <v>65</v>
      </c>
      <c r="AN323" s="1">
        <v>46</v>
      </c>
      <c r="AO323" s="1">
        <v>2</v>
      </c>
      <c r="AP323" s="20">
        <f t="shared" si="29"/>
        <v>75.600000000000009</v>
      </c>
      <c r="AQ323" s="1">
        <v>0</v>
      </c>
    </row>
    <row r="324" spans="1:43" ht="16" x14ac:dyDescent="0.2">
      <c r="A324" t="s">
        <v>30414</v>
      </c>
      <c r="B324" t="s">
        <v>33771</v>
      </c>
      <c r="C324" s="1" t="s">
        <v>532</v>
      </c>
      <c r="E324" s="9" t="s">
        <v>33776</v>
      </c>
      <c r="F324" s="12" t="s">
        <v>33783</v>
      </c>
      <c r="G324" s="13" t="s">
        <v>33780</v>
      </c>
      <c r="H324" s="14" t="s">
        <v>33784</v>
      </c>
      <c r="I324" s="13" t="s">
        <v>33782</v>
      </c>
      <c r="J324" s="13">
        <v>60154</v>
      </c>
      <c r="K324" t="s">
        <v>1791</v>
      </c>
      <c r="L324" t="s">
        <v>1792</v>
      </c>
      <c r="M324" t="s">
        <v>1793</v>
      </c>
      <c r="O324" t="s">
        <v>1794</v>
      </c>
      <c r="P324" t="s">
        <v>1795</v>
      </c>
      <c r="Q324" t="s">
        <v>1796</v>
      </c>
      <c r="S324" t="s">
        <v>1797</v>
      </c>
      <c r="T324" s="1" t="s">
        <v>532</v>
      </c>
      <c r="U324" s="1" t="s">
        <v>1798</v>
      </c>
      <c r="V324" t="e">
        <v>#N/A</v>
      </c>
      <c r="W324" s="4">
        <v>0.76</v>
      </c>
      <c r="X324" s="1">
        <v>400</v>
      </c>
      <c r="Y324" s="1">
        <v>42</v>
      </c>
      <c r="Z324" s="1">
        <v>48</v>
      </c>
      <c r="AA324" s="1">
        <v>32</v>
      </c>
      <c r="AB324" s="6">
        <f t="shared" si="25"/>
        <v>0.08</v>
      </c>
      <c r="AC324" s="6">
        <f t="shared" si="26"/>
        <v>0.08</v>
      </c>
      <c r="AD324" s="26">
        <f t="shared" si="27"/>
        <v>80</v>
      </c>
      <c r="AE324" s="1">
        <v>31</v>
      </c>
      <c r="AF324" s="1">
        <v>47</v>
      </c>
      <c r="AG324" s="1">
        <v>12</v>
      </c>
      <c r="AH324" s="1">
        <v>77</v>
      </c>
      <c r="AI324" s="1">
        <v>1</v>
      </c>
      <c r="AJ324" s="1">
        <v>8</v>
      </c>
      <c r="AK324" s="1">
        <v>10</v>
      </c>
      <c r="AL324" s="1">
        <v>40</v>
      </c>
      <c r="AM324" s="1">
        <f t="shared" si="28"/>
        <v>48</v>
      </c>
      <c r="AN324" s="1">
        <v>3</v>
      </c>
      <c r="AO324" s="1">
        <v>3</v>
      </c>
      <c r="AP324" s="20">
        <f t="shared" si="29"/>
        <v>67.2</v>
      </c>
      <c r="AQ324" s="1">
        <v>0</v>
      </c>
    </row>
    <row r="325" spans="1:43" ht="16" x14ac:dyDescent="0.2">
      <c r="A325" t="s">
        <v>27793</v>
      </c>
      <c r="B325" t="s">
        <v>33771</v>
      </c>
      <c r="C325" s="1" t="s">
        <v>532</v>
      </c>
      <c r="E325" s="9" t="s">
        <v>33776</v>
      </c>
      <c r="F325" s="12" t="s">
        <v>33783</v>
      </c>
      <c r="G325" s="13" t="s">
        <v>33780</v>
      </c>
      <c r="H325" s="14" t="s">
        <v>33784</v>
      </c>
      <c r="I325" s="13" t="s">
        <v>33782</v>
      </c>
      <c r="J325" s="13">
        <v>60154</v>
      </c>
      <c r="K325" t="s">
        <v>1791</v>
      </c>
      <c r="L325" t="s">
        <v>1799</v>
      </c>
      <c r="M325" t="s">
        <v>1800</v>
      </c>
      <c r="N325" t="s">
        <v>1801</v>
      </c>
      <c r="O325" t="s">
        <v>1802</v>
      </c>
      <c r="P325" t="s">
        <v>1803</v>
      </c>
      <c r="Q325" t="s">
        <v>1804</v>
      </c>
      <c r="S325" t="s">
        <v>1797</v>
      </c>
      <c r="T325" s="1" t="s">
        <v>532</v>
      </c>
      <c r="U325" s="1">
        <v>92832</v>
      </c>
      <c r="V325" t="e">
        <v>#N/A</v>
      </c>
      <c r="W325" s="4">
        <v>0.81</v>
      </c>
      <c r="X325" s="1">
        <v>400</v>
      </c>
      <c r="Y325" s="1">
        <v>57</v>
      </c>
      <c r="Z325" s="1">
        <v>48</v>
      </c>
      <c r="AA325" s="1">
        <v>35</v>
      </c>
      <c r="AB325" s="6">
        <f t="shared" si="25"/>
        <v>8.7499999999999994E-2</v>
      </c>
      <c r="AC325" s="6">
        <f t="shared" si="26"/>
        <v>8.7499999999999994E-2</v>
      </c>
      <c r="AD325" s="26">
        <f t="shared" si="27"/>
        <v>80</v>
      </c>
      <c r="AE325" s="1">
        <v>34</v>
      </c>
      <c r="AF325" s="1">
        <v>45</v>
      </c>
      <c r="AG325" s="1">
        <v>17</v>
      </c>
      <c r="AH325" s="1">
        <v>65</v>
      </c>
      <c r="AI325" s="1">
        <v>10</v>
      </c>
      <c r="AJ325" s="1">
        <v>56</v>
      </c>
      <c r="AK325" s="1">
        <v>7</v>
      </c>
      <c r="AL325" s="1">
        <v>21</v>
      </c>
      <c r="AM325" s="1">
        <f t="shared" si="28"/>
        <v>77</v>
      </c>
      <c r="AN325" s="1">
        <v>5</v>
      </c>
      <c r="AO325" s="1">
        <v>7</v>
      </c>
      <c r="AP325" s="20">
        <f t="shared" si="29"/>
        <v>73.5</v>
      </c>
      <c r="AQ325" s="1">
        <v>0</v>
      </c>
    </row>
    <row r="326" spans="1:43" ht="16" x14ac:dyDescent="0.2">
      <c r="A326" t="s">
        <v>30828</v>
      </c>
      <c r="B326" t="s">
        <v>33771</v>
      </c>
      <c r="C326" s="1" t="s">
        <v>532</v>
      </c>
      <c r="E326" s="9" t="s">
        <v>33776</v>
      </c>
      <c r="F326" s="12" t="s">
        <v>33783</v>
      </c>
      <c r="G326" s="13" t="s">
        <v>33780</v>
      </c>
      <c r="H326" s="14" t="s">
        <v>33784</v>
      </c>
      <c r="I326" s="13" t="s">
        <v>33782</v>
      </c>
      <c r="J326" s="13">
        <v>60154</v>
      </c>
      <c r="K326" t="s">
        <v>1791</v>
      </c>
      <c r="L326" t="s">
        <v>1805</v>
      </c>
      <c r="M326" t="s">
        <v>1806</v>
      </c>
      <c r="N326" t="s">
        <v>1807</v>
      </c>
      <c r="O326" t="s">
        <v>1808</v>
      </c>
      <c r="P326" t="s">
        <v>1809</v>
      </c>
      <c r="Q326" t="s">
        <v>1810</v>
      </c>
      <c r="S326" t="s">
        <v>1797</v>
      </c>
      <c r="T326" s="1" t="s">
        <v>532</v>
      </c>
      <c r="U326" s="1" t="s">
        <v>1811</v>
      </c>
      <c r="V326" t="e">
        <v>#N/A</v>
      </c>
      <c r="W326" s="4">
        <v>0.8</v>
      </c>
      <c r="X326" s="1">
        <v>600</v>
      </c>
      <c r="Y326" s="1">
        <v>55</v>
      </c>
      <c r="Z326" s="1">
        <v>36</v>
      </c>
      <c r="AA326" s="1">
        <v>28</v>
      </c>
      <c r="AB326" s="6">
        <f t="shared" si="25"/>
        <v>4.6666666666666669E-2</v>
      </c>
      <c r="AC326" s="6">
        <f t="shared" si="26"/>
        <v>4.6666666666666669E-2</v>
      </c>
      <c r="AD326" s="26">
        <f t="shared" si="27"/>
        <v>120</v>
      </c>
      <c r="AE326" s="1">
        <v>24</v>
      </c>
      <c r="AF326" s="1">
        <v>28</v>
      </c>
      <c r="AG326" s="1">
        <v>9</v>
      </c>
      <c r="AH326" s="1">
        <v>30</v>
      </c>
      <c r="AI326" s="1">
        <v>1</v>
      </c>
      <c r="AJ326" s="1">
        <v>5</v>
      </c>
      <c r="AK326" s="1">
        <v>10</v>
      </c>
      <c r="AL326" s="1">
        <v>22</v>
      </c>
      <c r="AM326" s="1">
        <f t="shared" si="28"/>
        <v>27</v>
      </c>
      <c r="AN326" s="1">
        <v>4</v>
      </c>
      <c r="AO326" s="1">
        <v>7</v>
      </c>
      <c r="AP326" s="20">
        <f t="shared" si="29"/>
        <v>58.800000000000004</v>
      </c>
      <c r="AQ326" s="1">
        <v>4</v>
      </c>
    </row>
    <row r="327" spans="1:43" ht="16" x14ac:dyDescent="0.2">
      <c r="A327" t="s">
        <v>30030</v>
      </c>
      <c r="B327" t="s">
        <v>33771</v>
      </c>
      <c r="C327" s="1" t="s">
        <v>532</v>
      </c>
      <c r="E327" s="9" t="s">
        <v>33776</v>
      </c>
      <c r="F327" s="12" t="s">
        <v>33783</v>
      </c>
      <c r="G327" s="13" t="s">
        <v>33780</v>
      </c>
      <c r="H327" s="14" t="s">
        <v>33784</v>
      </c>
      <c r="I327" s="13" t="s">
        <v>33782</v>
      </c>
      <c r="J327" s="13">
        <v>60154</v>
      </c>
      <c r="K327" t="s">
        <v>1791</v>
      </c>
      <c r="L327" t="s">
        <v>1812</v>
      </c>
      <c r="M327" t="s">
        <v>1813</v>
      </c>
      <c r="N327" t="s">
        <v>1814</v>
      </c>
      <c r="O327" t="s">
        <v>1815</v>
      </c>
      <c r="P327" t="s">
        <v>1816</v>
      </c>
      <c r="Q327" t="s">
        <v>1817</v>
      </c>
      <c r="S327" t="s">
        <v>1797</v>
      </c>
      <c r="T327" s="1" t="s">
        <v>532</v>
      </c>
      <c r="U327" s="1" t="s">
        <v>1818</v>
      </c>
      <c r="V327" t="e">
        <v>#N/A</v>
      </c>
      <c r="W327" s="4">
        <v>0.71</v>
      </c>
      <c r="X327" s="1">
        <v>600</v>
      </c>
      <c r="Y327" s="1">
        <v>53</v>
      </c>
      <c r="Z327" s="1">
        <v>35</v>
      </c>
      <c r="AA327" s="1">
        <v>23</v>
      </c>
      <c r="AB327" s="6">
        <f t="shared" si="25"/>
        <v>3.833333333333333E-2</v>
      </c>
      <c r="AC327" s="6">
        <f t="shared" si="26"/>
        <v>3.833333333333333E-2</v>
      </c>
      <c r="AD327" s="26">
        <f t="shared" si="27"/>
        <v>120</v>
      </c>
      <c r="AE327" s="1">
        <v>23</v>
      </c>
      <c r="AF327" s="1">
        <v>35</v>
      </c>
      <c r="AG327" s="1">
        <v>9</v>
      </c>
      <c r="AH327" s="1">
        <v>27</v>
      </c>
      <c r="AI327" s="1">
        <v>2</v>
      </c>
      <c r="AJ327" s="1">
        <v>8</v>
      </c>
      <c r="AK327" s="1">
        <v>13</v>
      </c>
      <c r="AL327" s="1">
        <v>41</v>
      </c>
      <c r="AM327" s="1">
        <f t="shared" si="28"/>
        <v>49</v>
      </c>
      <c r="AN327" s="1">
        <v>2</v>
      </c>
      <c r="AO327" s="1">
        <v>6</v>
      </c>
      <c r="AP327" s="20">
        <f t="shared" si="29"/>
        <v>48.300000000000004</v>
      </c>
      <c r="AQ327" s="1">
        <v>0</v>
      </c>
    </row>
    <row r="328" spans="1:43" ht="16" x14ac:dyDescent="0.2">
      <c r="A328" t="s">
        <v>29032</v>
      </c>
      <c r="B328" t="s">
        <v>33771</v>
      </c>
      <c r="C328" s="1" t="s">
        <v>532</v>
      </c>
      <c r="E328" s="9" t="s">
        <v>33776</v>
      </c>
      <c r="F328" s="12" t="s">
        <v>33783</v>
      </c>
      <c r="G328" s="13" t="s">
        <v>33780</v>
      </c>
      <c r="H328" s="14" t="s">
        <v>33784</v>
      </c>
      <c r="I328" s="13" t="s">
        <v>33782</v>
      </c>
      <c r="J328" s="13">
        <v>60154</v>
      </c>
      <c r="K328" t="s">
        <v>1791</v>
      </c>
      <c r="L328" t="s">
        <v>1819</v>
      </c>
      <c r="M328" t="s">
        <v>1800</v>
      </c>
      <c r="N328" t="s">
        <v>1814</v>
      </c>
      <c r="O328" t="s">
        <v>1802</v>
      </c>
      <c r="P328" t="s">
        <v>1820</v>
      </c>
      <c r="Q328" t="s">
        <v>1821</v>
      </c>
      <c r="S328" t="s">
        <v>1797</v>
      </c>
      <c r="T328" s="1" t="s">
        <v>532</v>
      </c>
      <c r="U328" s="1" t="s">
        <v>1822</v>
      </c>
      <c r="V328" t="e">
        <v>#N/A</v>
      </c>
      <c r="W328" s="4">
        <v>0.76</v>
      </c>
      <c r="X328" s="1">
        <v>600</v>
      </c>
      <c r="Y328" s="1">
        <v>73</v>
      </c>
      <c r="Z328" s="1">
        <v>64</v>
      </c>
      <c r="AA328" s="1">
        <v>48</v>
      </c>
      <c r="AB328" s="6">
        <f t="shared" si="25"/>
        <v>0.08</v>
      </c>
      <c r="AC328" s="6">
        <f t="shared" si="26"/>
        <v>0.08</v>
      </c>
      <c r="AD328" s="26">
        <f t="shared" si="27"/>
        <v>120</v>
      </c>
      <c r="AE328" s="1">
        <v>42</v>
      </c>
      <c r="AF328" s="1">
        <v>56</v>
      </c>
      <c r="AG328" s="1">
        <v>24</v>
      </c>
      <c r="AH328" s="1">
        <v>95</v>
      </c>
      <c r="AI328" s="1">
        <v>5</v>
      </c>
      <c r="AJ328" s="1">
        <v>14</v>
      </c>
      <c r="AK328" s="1">
        <v>12</v>
      </c>
      <c r="AL328" s="1">
        <v>24</v>
      </c>
      <c r="AM328" s="1">
        <f t="shared" si="28"/>
        <v>38</v>
      </c>
      <c r="AN328" s="1">
        <v>2</v>
      </c>
      <c r="AO328" s="1">
        <v>4</v>
      </c>
      <c r="AP328" s="20">
        <f t="shared" si="29"/>
        <v>100.80000000000001</v>
      </c>
      <c r="AQ328" s="1">
        <v>7</v>
      </c>
    </row>
    <row r="329" spans="1:43" ht="16" x14ac:dyDescent="0.2">
      <c r="A329" t="s">
        <v>29905</v>
      </c>
      <c r="B329" t="s">
        <v>33771</v>
      </c>
      <c r="C329" s="1" t="s">
        <v>532</v>
      </c>
      <c r="E329" s="9" t="s">
        <v>33776</v>
      </c>
      <c r="F329" s="12" t="s">
        <v>33783</v>
      </c>
      <c r="G329" s="13" t="s">
        <v>33780</v>
      </c>
      <c r="H329" s="14" t="s">
        <v>33784</v>
      </c>
      <c r="I329" s="13" t="s">
        <v>33782</v>
      </c>
      <c r="J329" s="13">
        <v>60154</v>
      </c>
      <c r="K329" t="s">
        <v>1791</v>
      </c>
      <c r="L329" t="s">
        <v>1823</v>
      </c>
      <c r="M329" t="s">
        <v>1824</v>
      </c>
      <c r="N329" t="s">
        <v>1825</v>
      </c>
      <c r="O329" t="s">
        <v>1826</v>
      </c>
      <c r="P329" t="s">
        <v>1827</v>
      </c>
      <c r="Q329" t="s">
        <v>1828</v>
      </c>
      <c r="S329" t="s">
        <v>1797</v>
      </c>
      <c r="T329" s="1" t="s">
        <v>532</v>
      </c>
      <c r="U329" s="1" t="s">
        <v>1829</v>
      </c>
      <c r="V329" t="e">
        <v>#N/A</v>
      </c>
      <c r="W329" s="4">
        <v>0.84</v>
      </c>
      <c r="X329" s="1">
        <v>500</v>
      </c>
      <c r="Y329" s="1">
        <v>41</v>
      </c>
      <c r="Z329" s="1">
        <v>35</v>
      </c>
      <c r="AA329" s="1">
        <v>25</v>
      </c>
      <c r="AB329" s="6">
        <f t="shared" si="25"/>
        <v>0.05</v>
      </c>
      <c r="AC329" s="6">
        <f t="shared" si="26"/>
        <v>0.05</v>
      </c>
      <c r="AD329" s="26">
        <f t="shared" si="27"/>
        <v>100</v>
      </c>
      <c r="AE329" s="1">
        <v>23</v>
      </c>
      <c r="AF329" s="1">
        <v>33</v>
      </c>
      <c r="AG329" s="1">
        <v>12</v>
      </c>
      <c r="AH329" s="1">
        <v>40</v>
      </c>
      <c r="AI329" s="1">
        <v>1</v>
      </c>
      <c r="AJ329" s="1">
        <v>5</v>
      </c>
      <c r="AK329" s="1">
        <v>12</v>
      </c>
      <c r="AL329" s="1">
        <v>29</v>
      </c>
      <c r="AM329" s="1">
        <f t="shared" si="28"/>
        <v>34</v>
      </c>
      <c r="AN329" s="1">
        <v>2</v>
      </c>
      <c r="AO329" s="1">
        <v>5</v>
      </c>
      <c r="AP329" s="20">
        <f t="shared" si="29"/>
        <v>52.5</v>
      </c>
      <c r="AQ329" s="1">
        <v>1</v>
      </c>
    </row>
    <row r="330" spans="1:43" ht="16" x14ac:dyDescent="0.2">
      <c r="A330" t="s">
        <v>32521</v>
      </c>
      <c r="B330" t="s">
        <v>33771</v>
      </c>
      <c r="C330" s="1" t="s">
        <v>532</v>
      </c>
      <c r="E330" s="9" t="s">
        <v>33776</v>
      </c>
      <c r="F330" s="12" t="s">
        <v>33783</v>
      </c>
      <c r="G330" s="13" t="s">
        <v>33780</v>
      </c>
      <c r="H330" s="14" t="s">
        <v>33784</v>
      </c>
      <c r="I330" s="13" t="s">
        <v>33782</v>
      </c>
      <c r="J330" s="13">
        <v>60154</v>
      </c>
      <c r="K330" t="s">
        <v>1791</v>
      </c>
      <c r="L330" t="s">
        <v>1830</v>
      </c>
      <c r="M330" t="s">
        <v>1824</v>
      </c>
      <c r="O330" t="s">
        <v>1826</v>
      </c>
      <c r="P330" t="s">
        <v>1831</v>
      </c>
      <c r="Q330" t="s">
        <v>1832</v>
      </c>
      <c r="S330" t="s">
        <v>1797</v>
      </c>
      <c r="T330" s="1" t="s">
        <v>532</v>
      </c>
      <c r="U330" s="1" t="s">
        <v>1833</v>
      </c>
      <c r="V330" t="e">
        <v>#N/A</v>
      </c>
      <c r="W330" s="4">
        <v>0.75</v>
      </c>
      <c r="X330" s="1">
        <v>400</v>
      </c>
      <c r="Y330" s="1">
        <v>65</v>
      </c>
      <c r="Z330" s="1">
        <v>52</v>
      </c>
      <c r="AA330" s="1">
        <v>36</v>
      </c>
      <c r="AB330" s="6">
        <f t="shared" si="25"/>
        <v>0.09</v>
      </c>
      <c r="AC330" s="6">
        <f t="shared" si="26"/>
        <v>0.09</v>
      </c>
      <c r="AD330" s="26">
        <f t="shared" si="27"/>
        <v>80</v>
      </c>
      <c r="AE330" s="1">
        <v>29</v>
      </c>
      <c r="AF330" s="1">
        <v>42</v>
      </c>
      <c r="AG330" s="1">
        <v>12</v>
      </c>
      <c r="AH330" s="1">
        <v>41</v>
      </c>
      <c r="AI330" s="1">
        <v>1</v>
      </c>
      <c r="AJ330" s="1">
        <v>1</v>
      </c>
      <c r="AK330" s="1">
        <v>11</v>
      </c>
      <c r="AL330" s="1">
        <v>30</v>
      </c>
      <c r="AM330" s="1">
        <f t="shared" si="28"/>
        <v>31</v>
      </c>
      <c r="AN330" s="1">
        <v>13</v>
      </c>
      <c r="AO330" s="1">
        <v>3</v>
      </c>
      <c r="AP330" s="20">
        <f t="shared" si="29"/>
        <v>75.600000000000009</v>
      </c>
      <c r="AQ330" s="1">
        <v>6</v>
      </c>
    </row>
    <row r="331" spans="1:43" ht="16" x14ac:dyDescent="0.2">
      <c r="A331" t="s">
        <v>30726</v>
      </c>
      <c r="B331" t="s">
        <v>33771</v>
      </c>
      <c r="C331" s="1" t="s">
        <v>532</v>
      </c>
      <c r="E331" s="9" t="s">
        <v>33776</v>
      </c>
      <c r="F331" s="14" t="s">
        <v>33785</v>
      </c>
      <c r="G331" s="13" t="s">
        <v>33780</v>
      </c>
      <c r="H331" s="14" t="s">
        <v>33786</v>
      </c>
      <c r="I331" s="13" t="s">
        <v>33782</v>
      </c>
      <c r="J331" s="15">
        <v>60184</v>
      </c>
      <c r="K331" t="s">
        <v>1834</v>
      </c>
      <c r="L331" t="s">
        <v>1835</v>
      </c>
      <c r="M331" t="s">
        <v>1836</v>
      </c>
      <c r="N331" t="s">
        <v>51</v>
      </c>
      <c r="O331" t="s">
        <v>1837</v>
      </c>
      <c r="P331" t="s">
        <v>1838</v>
      </c>
      <c r="Q331" t="s">
        <v>1839</v>
      </c>
      <c r="S331" t="s">
        <v>1840</v>
      </c>
      <c r="T331" s="1" t="s">
        <v>532</v>
      </c>
      <c r="U331" s="1">
        <v>93608</v>
      </c>
      <c r="V331" t="e">
        <v>#N/A</v>
      </c>
      <c r="W331" s="4">
        <v>0.99</v>
      </c>
      <c r="X331" s="1">
        <v>400</v>
      </c>
      <c r="Y331" s="1">
        <v>18</v>
      </c>
      <c r="Z331" s="1">
        <v>31</v>
      </c>
      <c r="AA331" s="1">
        <v>20</v>
      </c>
      <c r="AB331" s="6">
        <f t="shared" si="25"/>
        <v>0.05</v>
      </c>
      <c r="AC331" s="6">
        <f t="shared" si="26"/>
        <v>0.05</v>
      </c>
      <c r="AD331" s="26">
        <f t="shared" si="27"/>
        <v>80</v>
      </c>
      <c r="AE331" s="1">
        <v>20</v>
      </c>
      <c r="AF331" s="1">
        <v>28</v>
      </c>
      <c r="AG331" s="1">
        <v>6</v>
      </c>
      <c r="AH331" s="1">
        <v>20</v>
      </c>
      <c r="AI331" s="1">
        <v>6</v>
      </c>
      <c r="AJ331" s="1">
        <v>34</v>
      </c>
      <c r="AK331" s="1">
        <v>7</v>
      </c>
      <c r="AL331" s="1">
        <v>18</v>
      </c>
      <c r="AM331" s="1">
        <f t="shared" si="28"/>
        <v>52</v>
      </c>
      <c r="AN331" s="1">
        <v>17</v>
      </c>
      <c r="AO331" s="1">
        <v>5</v>
      </c>
      <c r="AP331" s="20">
        <f t="shared" si="29"/>
        <v>42</v>
      </c>
      <c r="AQ331" s="1">
        <v>0</v>
      </c>
    </row>
    <row r="332" spans="1:43" ht="16" x14ac:dyDescent="0.2">
      <c r="A332" t="s">
        <v>32073</v>
      </c>
      <c r="B332" t="s">
        <v>33771</v>
      </c>
      <c r="C332" s="1" t="s">
        <v>532</v>
      </c>
      <c r="E332" s="9" t="s">
        <v>33776</v>
      </c>
      <c r="F332" s="14" t="s">
        <v>33785</v>
      </c>
      <c r="G332" s="13" t="s">
        <v>33780</v>
      </c>
      <c r="H332" s="14" t="s">
        <v>33786</v>
      </c>
      <c r="I332" s="13" t="s">
        <v>33782</v>
      </c>
      <c r="J332" s="15">
        <v>60184</v>
      </c>
      <c r="K332" t="s">
        <v>1834</v>
      </c>
      <c r="L332" t="s">
        <v>1841</v>
      </c>
      <c r="M332" t="s">
        <v>1836</v>
      </c>
      <c r="N332" t="s">
        <v>51</v>
      </c>
      <c r="O332" t="s">
        <v>1837</v>
      </c>
      <c r="P332" t="s">
        <v>1842</v>
      </c>
      <c r="Q332" t="s">
        <v>1843</v>
      </c>
      <c r="S332" t="s">
        <v>1844</v>
      </c>
      <c r="T332" s="1" t="s">
        <v>532</v>
      </c>
      <c r="U332" s="1">
        <v>93660</v>
      </c>
      <c r="V332" t="e">
        <v>#N/A</v>
      </c>
      <c r="W332" s="4">
        <v>0.98</v>
      </c>
      <c r="X332" s="1">
        <v>1016</v>
      </c>
      <c r="Y332" s="1">
        <v>36</v>
      </c>
      <c r="Z332" s="1">
        <v>55</v>
      </c>
      <c r="AA332" s="1">
        <v>35</v>
      </c>
      <c r="AB332" s="6">
        <f t="shared" si="25"/>
        <v>3.4448818897637797E-2</v>
      </c>
      <c r="AC332" s="6">
        <f t="shared" si="26"/>
        <v>3.4448818897637797E-2</v>
      </c>
      <c r="AD332" s="26">
        <f t="shared" si="27"/>
        <v>203.20000000000002</v>
      </c>
      <c r="AE332" s="1">
        <v>33</v>
      </c>
      <c r="AF332" s="1">
        <v>39</v>
      </c>
      <c r="AG332" s="1">
        <v>13</v>
      </c>
      <c r="AH332" s="1">
        <v>38</v>
      </c>
      <c r="AI332" s="1">
        <v>6</v>
      </c>
      <c r="AJ332" s="1">
        <v>26</v>
      </c>
      <c r="AK332" s="1">
        <v>13</v>
      </c>
      <c r="AL332" s="1">
        <v>35</v>
      </c>
      <c r="AM332" s="1">
        <f t="shared" si="28"/>
        <v>61</v>
      </c>
      <c r="AN332" s="1">
        <v>29</v>
      </c>
      <c r="AO332" s="1">
        <v>2</v>
      </c>
      <c r="AP332" s="20">
        <f t="shared" si="29"/>
        <v>73.5</v>
      </c>
      <c r="AQ332" s="1">
        <v>0</v>
      </c>
    </row>
    <row r="333" spans="1:43" ht="16" x14ac:dyDescent="0.2">
      <c r="A333" t="s">
        <v>28997</v>
      </c>
      <c r="B333" t="s">
        <v>33771</v>
      </c>
      <c r="C333" s="1" t="s">
        <v>532</v>
      </c>
      <c r="E333" s="9" t="s">
        <v>33776</v>
      </c>
      <c r="F333" s="14" t="s">
        <v>33785</v>
      </c>
      <c r="G333" s="13" t="s">
        <v>33780</v>
      </c>
      <c r="H333" s="14" t="s">
        <v>33786</v>
      </c>
      <c r="I333" s="13" t="s">
        <v>33782</v>
      </c>
      <c r="J333" s="15">
        <v>60184</v>
      </c>
      <c r="K333" t="s">
        <v>1845</v>
      </c>
      <c r="L333" t="s">
        <v>1846</v>
      </c>
      <c r="M333" t="s">
        <v>1847</v>
      </c>
      <c r="N333" t="s">
        <v>30</v>
      </c>
      <c r="O333" t="s">
        <v>1848</v>
      </c>
      <c r="P333" t="s">
        <v>1849</v>
      </c>
      <c r="Q333" t="s">
        <v>1850</v>
      </c>
      <c r="S333" t="s">
        <v>712</v>
      </c>
      <c r="T333" s="1" t="s">
        <v>532</v>
      </c>
      <c r="U333" s="1">
        <v>93313</v>
      </c>
      <c r="V333" t="s">
        <v>28996</v>
      </c>
      <c r="W333" s="4">
        <v>0.93</v>
      </c>
      <c r="X333" s="1">
        <v>982</v>
      </c>
      <c r="Y333" s="1">
        <v>73</v>
      </c>
      <c r="Z333" s="1">
        <v>48</v>
      </c>
      <c r="AA333" s="1">
        <v>34</v>
      </c>
      <c r="AB333" s="6">
        <f t="shared" si="25"/>
        <v>3.4623217922606926E-2</v>
      </c>
      <c r="AC333" s="6">
        <f t="shared" si="26"/>
        <v>3.4623217922606926E-2</v>
      </c>
      <c r="AD333" s="26">
        <f t="shared" si="27"/>
        <v>196.4</v>
      </c>
      <c r="AE333" s="1">
        <v>33</v>
      </c>
      <c r="AF333" s="1">
        <v>47</v>
      </c>
      <c r="AG333" s="1">
        <v>18</v>
      </c>
      <c r="AH333" s="1">
        <v>56</v>
      </c>
      <c r="AI333" s="1">
        <v>16</v>
      </c>
      <c r="AJ333" s="1">
        <v>70</v>
      </c>
      <c r="AK333" s="1">
        <v>0</v>
      </c>
      <c r="AL333" s="1">
        <v>0</v>
      </c>
      <c r="AM333" s="1">
        <f t="shared" si="28"/>
        <v>70</v>
      </c>
      <c r="AN333" s="1">
        <v>30</v>
      </c>
      <c r="AO333" s="1">
        <v>2</v>
      </c>
      <c r="AP333" s="20">
        <f t="shared" si="29"/>
        <v>71.400000000000006</v>
      </c>
      <c r="AQ333" s="1">
        <v>0</v>
      </c>
    </row>
    <row r="334" spans="1:43" ht="16" x14ac:dyDescent="0.2">
      <c r="A334" t="s">
        <v>29730</v>
      </c>
      <c r="B334" t="s">
        <v>33771</v>
      </c>
      <c r="C334" s="1" t="s">
        <v>532</v>
      </c>
      <c r="E334" s="9" t="s">
        <v>33776</v>
      </c>
      <c r="F334" s="14" t="s">
        <v>33785</v>
      </c>
      <c r="G334" s="13" t="s">
        <v>33780</v>
      </c>
      <c r="H334" s="14" t="s">
        <v>33786</v>
      </c>
      <c r="I334" s="13" t="s">
        <v>33782</v>
      </c>
      <c r="J334" s="15">
        <v>60184</v>
      </c>
      <c r="K334" t="s">
        <v>1845</v>
      </c>
      <c r="L334" t="s">
        <v>1851</v>
      </c>
      <c r="M334" t="s">
        <v>1852</v>
      </c>
      <c r="N334" t="s">
        <v>51</v>
      </c>
      <c r="O334" t="s">
        <v>1853</v>
      </c>
      <c r="P334" t="s">
        <v>1854</v>
      </c>
      <c r="Q334" t="s">
        <v>1855</v>
      </c>
      <c r="S334" t="s">
        <v>712</v>
      </c>
      <c r="T334" s="1" t="s">
        <v>532</v>
      </c>
      <c r="U334" s="1">
        <v>93304</v>
      </c>
      <c r="V334" t="e">
        <v>#N/A</v>
      </c>
      <c r="W334" s="4">
        <v>0.97</v>
      </c>
      <c r="X334" s="1">
        <v>738</v>
      </c>
      <c r="Y334" s="1">
        <v>130</v>
      </c>
      <c r="Z334" s="1">
        <v>95</v>
      </c>
      <c r="AA334" s="1">
        <v>68</v>
      </c>
      <c r="AB334" s="6">
        <f t="shared" si="25"/>
        <v>9.2140921409214094E-2</v>
      </c>
      <c r="AC334" s="6">
        <f t="shared" si="26"/>
        <v>9.2140921409214094E-2</v>
      </c>
      <c r="AD334" s="26">
        <f t="shared" si="27"/>
        <v>147.6</v>
      </c>
      <c r="AE334" s="1">
        <v>59</v>
      </c>
      <c r="AF334" s="1">
        <v>69</v>
      </c>
      <c r="AG334" s="1">
        <v>13</v>
      </c>
      <c r="AH334" s="1">
        <v>37</v>
      </c>
      <c r="AI334" s="1">
        <v>0</v>
      </c>
      <c r="AJ334" s="1">
        <v>0</v>
      </c>
      <c r="AK334" s="1">
        <v>0</v>
      </c>
      <c r="AL334" s="1">
        <v>0</v>
      </c>
      <c r="AM334" s="1">
        <f t="shared" si="28"/>
        <v>0</v>
      </c>
      <c r="AN334" s="1">
        <v>76</v>
      </c>
      <c r="AO334" s="1">
        <v>1</v>
      </c>
      <c r="AP334" s="20">
        <f t="shared" si="29"/>
        <v>142.80000000000001</v>
      </c>
      <c r="AQ334" s="1">
        <v>1</v>
      </c>
    </row>
    <row r="335" spans="1:43" ht="16" x14ac:dyDescent="0.2">
      <c r="A335" t="s">
        <v>28659</v>
      </c>
      <c r="B335" t="s">
        <v>33771</v>
      </c>
      <c r="C335" s="1" t="s">
        <v>532</v>
      </c>
      <c r="E335" s="9" t="s">
        <v>33776</v>
      </c>
      <c r="F335" s="14" t="s">
        <v>33785</v>
      </c>
      <c r="G335" s="13" t="s">
        <v>33780</v>
      </c>
      <c r="H335" s="14" t="s">
        <v>33786</v>
      </c>
      <c r="I335" s="13" t="s">
        <v>33782</v>
      </c>
      <c r="J335" s="15">
        <v>60184</v>
      </c>
      <c r="K335" t="s">
        <v>1845</v>
      </c>
      <c r="L335" t="s">
        <v>1856</v>
      </c>
      <c r="M335" t="s">
        <v>1857</v>
      </c>
      <c r="N335" t="s">
        <v>1858</v>
      </c>
      <c r="O335" t="s">
        <v>1859</v>
      </c>
      <c r="P335" t="s">
        <v>1860</v>
      </c>
      <c r="Q335" t="s">
        <v>1861</v>
      </c>
      <c r="S335" t="s">
        <v>712</v>
      </c>
      <c r="T335" s="1" t="s">
        <v>532</v>
      </c>
      <c r="U335" s="1">
        <v>93304</v>
      </c>
      <c r="V335" t="s">
        <v>28658</v>
      </c>
      <c r="W335" s="4">
        <v>0.75</v>
      </c>
      <c r="X335" s="1">
        <v>570</v>
      </c>
      <c r="Y335" s="1">
        <v>61</v>
      </c>
      <c r="Z335" s="1">
        <v>44</v>
      </c>
      <c r="AA335" s="1">
        <v>32</v>
      </c>
      <c r="AB335" s="6">
        <f t="shared" si="25"/>
        <v>5.6140350877192984E-2</v>
      </c>
      <c r="AC335" s="6">
        <f t="shared" si="26"/>
        <v>5.6140350877192984E-2</v>
      </c>
      <c r="AD335" s="26">
        <f t="shared" si="27"/>
        <v>114</v>
      </c>
      <c r="AE335" s="1">
        <v>30</v>
      </c>
      <c r="AF335" s="1">
        <v>40</v>
      </c>
      <c r="AG335" s="1">
        <v>12</v>
      </c>
      <c r="AH335" s="1">
        <v>24</v>
      </c>
      <c r="AI335" s="1">
        <v>4</v>
      </c>
      <c r="AJ335" s="1">
        <v>9</v>
      </c>
      <c r="AK335" s="1">
        <v>0</v>
      </c>
      <c r="AL335" s="1">
        <v>0</v>
      </c>
      <c r="AM335" s="1">
        <f t="shared" si="28"/>
        <v>9</v>
      </c>
      <c r="AN335" s="1">
        <v>30</v>
      </c>
      <c r="AO335" s="1">
        <v>2</v>
      </c>
      <c r="AP335" s="20">
        <f t="shared" si="29"/>
        <v>67.2</v>
      </c>
      <c r="AQ335" s="1">
        <v>0</v>
      </c>
    </row>
    <row r="336" spans="1:43" ht="16" x14ac:dyDescent="0.2">
      <c r="A336" t="s">
        <v>27140</v>
      </c>
      <c r="B336" t="s">
        <v>33771</v>
      </c>
      <c r="C336" s="1" t="s">
        <v>532</v>
      </c>
      <c r="E336" s="9" t="s">
        <v>33776</v>
      </c>
      <c r="F336" s="14" t="s">
        <v>33785</v>
      </c>
      <c r="G336" s="13" t="s">
        <v>33780</v>
      </c>
      <c r="H336" s="14" t="s">
        <v>33786</v>
      </c>
      <c r="I336" s="13" t="s">
        <v>33782</v>
      </c>
      <c r="J336" s="15">
        <v>60184</v>
      </c>
      <c r="K336" t="s">
        <v>1845</v>
      </c>
      <c r="L336" t="s">
        <v>1862</v>
      </c>
      <c r="M336" t="s">
        <v>1863</v>
      </c>
      <c r="N336" t="s">
        <v>1864</v>
      </c>
      <c r="O336" t="s">
        <v>1865</v>
      </c>
      <c r="P336" t="s">
        <v>1866</v>
      </c>
      <c r="Q336" t="s">
        <v>1867</v>
      </c>
      <c r="S336" t="s">
        <v>712</v>
      </c>
      <c r="T336" s="1" t="s">
        <v>532</v>
      </c>
      <c r="U336" s="1">
        <v>93307</v>
      </c>
      <c r="V336" t="e">
        <v>#N/A</v>
      </c>
      <c r="W336" s="4">
        <v>0.97</v>
      </c>
      <c r="X336" s="1">
        <v>800</v>
      </c>
      <c r="Y336" s="1">
        <v>66</v>
      </c>
      <c r="Z336" s="1">
        <v>32</v>
      </c>
      <c r="AA336" s="1">
        <v>25</v>
      </c>
      <c r="AB336" s="6">
        <f t="shared" si="25"/>
        <v>3.125E-2</v>
      </c>
      <c r="AC336" s="6">
        <f t="shared" si="26"/>
        <v>3.125E-2</v>
      </c>
      <c r="AD336" s="26">
        <f t="shared" si="27"/>
        <v>160</v>
      </c>
      <c r="AE336" s="1">
        <v>22</v>
      </c>
      <c r="AF336" s="1">
        <v>28</v>
      </c>
      <c r="AG336" s="1">
        <v>13</v>
      </c>
      <c r="AH336" s="1">
        <v>28</v>
      </c>
      <c r="AI336" s="1">
        <v>0</v>
      </c>
      <c r="AJ336" s="1">
        <v>0</v>
      </c>
      <c r="AK336" s="1">
        <v>4</v>
      </c>
      <c r="AL336" s="1">
        <v>6</v>
      </c>
      <c r="AM336" s="1">
        <f t="shared" si="28"/>
        <v>6</v>
      </c>
      <c r="AN336" s="1">
        <v>21</v>
      </c>
      <c r="AO336" s="1">
        <v>2</v>
      </c>
      <c r="AP336" s="20">
        <f t="shared" si="29"/>
        <v>52.5</v>
      </c>
      <c r="AQ336" s="1">
        <v>0</v>
      </c>
    </row>
    <row r="337" spans="1:43" ht="16" x14ac:dyDescent="0.2">
      <c r="A337" t="s">
        <v>32041</v>
      </c>
      <c r="B337" t="s">
        <v>33771</v>
      </c>
      <c r="C337" s="1" t="s">
        <v>532</v>
      </c>
      <c r="E337" s="9" t="s">
        <v>33776</v>
      </c>
      <c r="F337" s="14" t="s">
        <v>33785</v>
      </c>
      <c r="G337" s="13" t="s">
        <v>33780</v>
      </c>
      <c r="H337" s="14" t="s">
        <v>33786</v>
      </c>
      <c r="I337" s="13" t="s">
        <v>33782</v>
      </c>
      <c r="J337" s="15">
        <v>60184</v>
      </c>
      <c r="K337" t="s">
        <v>1845</v>
      </c>
      <c r="L337" t="s">
        <v>1868</v>
      </c>
      <c r="M337" t="s">
        <v>1869</v>
      </c>
      <c r="N337" t="s">
        <v>51</v>
      </c>
      <c r="O337" t="s">
        <v>1870</v>
      </c>
      <c r="P337" t="s">
        <v>1871</v>
      </c>
      <c r="Q337" t="s">
        <v>1872</v>
      </c>
      <c r="S337" t="s">
        <v>712</v>
      </c>
      <c r="T337" s="1" t="s">
        <v>532</v>
      </c>
      <c r="U337" s="1">
        <v>93307</v>
      </c>
      <c r="V337" t="s">
        <v>32040</v>
      </c>
      <c r="W337" s="4">
        <v>0.96</v>
      </c>
      <c r="X337" s="1">
        <v>1080</v>
      </c>
      <c r="Y337" s="1">
        <v>121</v>
      </c>
      <c r="Z337" s="1">
        <v>89</v>
      </c>
      <c r="AA337" s="1">
        <v>76</v>
      </c>
      <c r="AB337" s="6">
        <f t="shared" si="25"/>
        <v>7.0370370370370375E-2</v>
      </c>
      <c r="AC337" s="6">
        <f t="shared" si="26"/>
        <v>7.0370370370370375E-2</v>
      </c>
      <c r="AD337" s="26">
        <f t="shared" si="27"/>
        <v>216</v>
      </c>
      <c r="AE337" s="1">
        <v>69</v>
      </c>
      <c r="AF337" s="1">
        <v>78</v>
      </c>
      <c r="AG337" s="1">
        <v>28</v>
      </c>
      <c r="AH337" s="1">
        <v>84</v>
      </c>
      <c r="AI337" s="1">
        <v>7</v>
      </c>
      <c r="AJ337" s="1">
        <v>29</v>
      </c>
      <c r="AK337" s="1">
        <v>1</v>
      </c>
      <c r="AL337" s="1">
        <v>1</v>
      </c>
      <c r="AM337" s="1">
        <f t="shared" si="28"/>
        <v>30</v>
      </c>
      <c r="AN337" s="1">
        <v>45</v>
      </c>
      <c r="AO337" s="1">
        <v>7</v>
      </c>
      <c r="AP337" s="20">
        <f t="shared" si="29"/>
        <v>159.6</v>
      </c>
      <c r="AQ337" s="1">
        <v>6</v>
      </c>
    </row>
    <row r="338" spans="1:43" ht="16" x14ac:dyDescent="0.2">
      <c r="A338" t="s">
        <v>28913</v>
      </c>
      <c r="B338" t="s">
        <v>33771</v>
      </c>
      <c r="C338" s="1" t="s">
        <v>532</v>
      </c>
      <c r="E338" s="9" t="s">
        <v>33776</v>
      </c>
      <c r="F338" s="14" t="s">
        <v>33785</v>
      </c>
      <c r="G338" s="13" t="s">
        <v>33780</v>
      </c>
      <c r="H338" s="14" t="s">
        <v>33786</v>
      </c>
      <c r="I338" s="13" t="s">
        <v>33782</v>
      </c>
      <c r="J338" s="15">
        <v>60184</v>
      </c>
      <c r="K338" t="s">
        <v>1873</v>
      </c>
      <c r="L338" t="s">
        <v>1874</v>
      </c>
      <c r="M338" t="s">
        <v>1875</v>
      </c>
      <c r="N338" t="s">
        <v>51</v>
      </c>
      <c r="O338" t="s">
        <v>1876</v>
      </c>
      <c r="P338" t="s">
        <v>1877</v>
      </c>
      <c r="Q338" t="s">
        <v>1878</v>
      </c>
      <c r="S338" t="s">
        <v>1879</v>
      </c>
      <c r="T338" s="1" t="s">
        <v>532</v>
      </c>
      <c r="U338" s="1">
        <v>95322</v>
      </c>
      <c r="V338" t="e">
        <v>#N/A</v>
      </c>
      <c r="W338" s="4">
        <v>0.83</v>
      </c>
      <c r="X338" s="1">
        <v>628</v>
      </c>
      <c r="Y338" s="1">
        <v>124</v>
      </c>
      <c r="Z338" s="1">
        <v>133</v>
      </c>
      <c r="AA338" s="1">
        <v>94</v>
      </c>
      <c r="AB338" s="6">
        <f t="shared" si="25"/>
        <v>0.14968152866242038</v>
      </c>
      <c r="AC338" s="6">
        <f t="shared" si="26"/>
        <v>0.14968152866242038</v>
      </c>
      <c r="AD338" s="26">
        <f t="shared" si="27"/>
        <v>125.60000000000001</v>
      </c>
      <c r="AE338" s="1">
        <v>91</v>
      </c>
      <c r="AF338" s="1">
        <v>128</v>
      </c>
      <c r="AG338" s="1">
        <v>24</v>
      </c>
      <c r="AH338" s="1">
        <v>69</v>
      </c>
      <c r="AI338" s="1">
        <v>1</v>
      </c>
      <c r="AJ338" s="1">
        <v>8</v>
      </c>
      <c r="AK338" s="1">
        <v>17</v>
      </c>
      <c r="AL338" s="1">
        <v>34</v>
      </c>
      <c r="AM338" s="1">
        <f t="shared" si="28"/>
        <v>42</v>
      </c>
      <c r="AN338" s="1">
        <v>26</v>
      </c>
      <c r="AO338" s="1">
        <v>0</v>
      </c>
      <c r="AP338" s="20">
        <f t="shared" si="29"/>
        <v>197.4</v>
      </c>
      <c r="AQ338" s="1">
        <v>0</v>
      </c>
    </row>
    <row r="339" spans="1:43" ht="16" x14ac:dyDescent="0.2">
      <c r="A339" t="s">
        <v>30521</v>
      </c>
      <c r="B339" t="s">
        <v>33771</v>
      </c>
      <c r="C339" s="1" t="s">
        <v>532</v>
      </c>
      <c r="E339" s="9" t="s">
        <v>33776</v>
      </c>
      <c r="F339" s="14" t="s">
        <v>33785</v>
      </c>
      <c r="G339" s="13" t="s">
        <v>33780</v>
      </c>
      <c r="H339" s="14" t="s">
        <v>33786</v>
      </c>
      <c r="I339" s="13" t="s">
        <v>33782</v>
      </c>
      <c r="J339" s="15">
        <v>60184</v>
      </c>
      <c r="K339" t="s">
        <v>1880</v>
      </c>
      <c r="L339" t="s">
        <v>1881</v>
      </c>
      <c r="M339" t="s">
        <v>1882</v>
      </c>
      <c r="N339" t="s">
        <v>1597</v>
      </c>
      <c r="O339" t="s">
        <v>1883</v>
      </c>
      <c r="P339" t="s">
        <v>1884</v>
      </c>
      <c r="Q339" t="s">
        <v>1885</v>
      </c>
      <c r="S339" t="s">
        <v>1886</v>
      </c>
      <c r="T339" s="1" t="s">
        <v>532</v>
      </c>
      <c r="U339" s="1">
        <v>93230</v>
      </c>
      <c r="V339" t="e">
        <v>#N/A</v>
      </c>
      <c r="W339" s="4">
        <v>0.84</v>
      </c>
      <c r="X339" s="1">
        <v>562</v>
      </c>
      <c r="Y339" s="1">
        <v>102</v>
      </c>
      <c r="Z339" s="1">
        <v>86</v>
      </c>
      <c r="AA339" s="1">
        <v>62</v>
      </c>
      <c r="AB339" s="6">
        <f t="shared" si="25"/>
        <v>0.1103202846975089</v>
      </c>
      <c r="AC339" s="6">
        <f t="shared" si="26"/>
        <v>0.1103202846975089</v>
      </c>
      <c r="AD339" s="26">
        <f t="shared" si="27"/>
        <v>112.4</v>
      </c>
      <c r="AE339" s="1">
        <v>59</v>
      </c>
      <c r="AF339" s="1">
        <v>64</v>
      </c>
      <c r="AG339" s="1">
        <v>26</v>
      </c>
      <c r="AH339" s="1">
        <v>71</v>
      </c>
      <c r="AI339" s="1">
        <v>7</v>
      </c>
      <c r="AJ339" s="1">
        <v>40</v>
      </c>
      <c r="AK339" s="1">
        <v>18</v>
      </c>
      <c r="AL339" s="1">
        <v>39</v>
      </c>
      <c r="AM339" s="1">
        <f t="shared" si="28"/>
        <v>79</v>
      </c>
      <c r="AN339" s="1">
        <v>42</v>
      </c>
      <c r="AO339" s="1">
        <v>3</v>
      </c>
      <c r="AP339" s="20">
        <f t="shared" si="29"/>
        <v>130.20000000000002</v>
      </c>
      <c r="AQ339" s="1">
        <v>0</v>
      </c>
    </row>
    <row r="340" spans="1:43" ht="16" x14ac:dyDescent="0.2">
      <c r="A340" t="s">
        <v>28042</v>
      </c>
      <c r="B340" t="s">
        <v>33771</v>
      </c>
      <c r="C340" s="1" t="s">
        <v>532</v>
      </c>
      <c r="E340" s="9" t="s">
        <v>33776</v>
      </c>
      <c r="F340" s="14" t="s">
        <v>33785</v>
      </c>
      <c r="G340" s="13" t="s">
        <v>33780</v>
      </c>
      <c r="H340" s="14" t="s">
        <v>33786</v>
      </c>
      <c r="I340" s="13" t="s">
        <v>33782</v>
      </c>
      <c r="J340" s="15">
        <v>60184</v>
      </c>
      <c r="K340" t="s">
        <v>1880</v>
      </c>
      <c r="L340" t="s">
        <v>1887</v>
      </c>
      <c r="M340" t="s">
        <v>1888</v>
      </c>
      <c r="N340" t="s">
        <v>201</v>
      </c>
      <c r="O340" t="s">
        <v>1889</v>
      </c>
      <c r="P340" t="s">
        <v>1890</v>
      </c>
      <c r="Q340" t="s">
        <v>1891</v>
      </c>
      <c r="S340" t="s">
        <v>1886</v>
      </c>
      <c r="T340" s="1" t="s">
        <v>532</v>
      </c>
      <c r="U340" s="1">
        <v>93230</v>
      </c>
      <c r="V340" t="s">
        <v>28041</v>
      </c>
      <c r="W340" s="4">
        <v>0.86</v>
      </c>
      <c r="X340" s="1">
        <v>450</v>
      </c>
      <c r="Y340" s="1">
        <v>66</v>
      </c>
      <c r="Z340" s="1">
        <v>37</v>
      </c>
      <c r="AA340" s="1">
        <v>34</v>
      </c>
      <c r="AB340" s="6">
        <f t="shared" si="25"/>
        <v>7.5555555555555556E-2</v>
      </c>
      <c r="AC340" s="6">
        <f t="shared" si="26"/>
        <v>7.5555555555555556E-2</v>
      </c>
      <c r="AD340" s="26">
        <f t="shared" si="27"/>
        <v>90</v>
      </c>
      <c r="AE340" s="1">
        <v>32</v>
      </c>
      <c r="AF340" s="1">
        <v>32</v>
      </c>
      <c r="AG340" s="1">
        <v>13</v>
      </c>
      <c r="AH340" s="1">
        <v>47</v>
      </c>
      <c r="AI340" s="1">
        <v>8</v>
      </c>
      <c r="AJ340" s="1">
        <v>49</v>
      </c>
      <c r="AK340" s="1">
        <v>5</v>
      </c>
      <c r="AL340" s="1">
        <v>9</v>
      </c>
      <c r="AM340" s="1">
        <f t="shared" si="28"/>
        <v>58</v>
      </c>
      <c r="AN340" s="1">
        <v>18</v>
      </c>
      <c r="AO340" s="1">
        <v>2</v>
      </c>
      <c r="AP340" s="20">
        <f t="shared" si="29"/>
        <v>71.400000000000006</v>
      </c>
      <c r="AQ340" s="1">
        <v>1</v>
      </c>
    </row>
    <row r="341" spans="1:43" ht="16" x14ac:dyDescent="0.2">
      <c r="A341" t="s">
        <v>31754</v>
      </c>
      <c r="B341" t="s">
        <v>33771</v>
      </c>
      <c r="C341" s="1" t="s">
        <v>532</v>
      </c>
      <c r="E341" s="9" t="s">
        <v>33776</v>
      </c>
      <c r="F341" s="14" t="s">
        <v>33785</v>
      </c>
      <c r="G341" s="13" t="s">
        <v>33780</v>
      </c>
      <c r="H341" s="14" t="s">
        <v>33786</v>
      </c>
      <c r="I341" s="13" t="s">
        <v>33782</v>
      </c>
      <c r="J341" s="15">
        <v>60184</v>
      </c>
      <c r="K341" t="s">
        <v>1880</v>
      </c>
      <c r="L341" t="s">
        <v>1892</v>
      </c>
      <c r="M341" t="s">
        <v>1893</v>
      </c>
      <c r="N341" t="s">
        <v>1894</v>
      </c>
      <c r="O341" t="s">
        <v>1895</v>
      </c>
      <c r="P341" t="s">
        <v>1896</v>
      </c>
      <c r="Q341" t="s">
        <v>1897</v>
      </c>
      <c r="S341" t="s">
        <v>1886</v>
      </c>
      <c r="T341" s="1" t="s">
        <v>532</v>
      </c>
      <c r="U341" s="1">
        <v>93230</v>
      </c>
      <c r="V341" t="s">
        <v>31753</v>
      </c>
      <c r="W341" s="4">
        <v>0.51</v>
      </c>
      <c r="X341" s="1">
        <v>500</v>
      </c>
      <c r="Y341" s="1">
        <v>25</v>
      </c>
      <c r="Z341" s="1">
        <v>33</v>
      </c>
      <c r="AA341" s="1">
        <v>20</v>
      </c>
      <c r="AB341" s="6">
        <f t="shared" si="25"/>
        <v>0.04</v>
      </c>
      <c r="AC341" s="6">
        <f t="shared" si="26"/>
        <v>0.04</v>
      </c>
      <c r="AD341" s="26">
        <f t="shared" si="27"/>
        <v>100</v>
      </c>
      <c r="AE341" s="1">
        <v>16</v>
      </c>
      <c r="AF341" s="1">
        <v>29</v>
      </c>
      <c r="AG341" s="1">
        <v>9</v>
      </c>
      <c r="AH341" s="1">
        <v>29</v>
      </c>
      <c r="AI341" s="1">
        <v>1</v>
      </c>
      <c r="AJ341" s="1">
        <v>16</v>
      </c>
      <c r="AK341" s="1">
        <v>4</v>
      </c>
      <c r="AL341" s="1">
        <v>5</v>
      </c>
      <c r="AM341" s="1">
        <f t="shared" si="28"/>
        <v>21</v>
      </c>
      <c r="AN341" s="1">
        <v>18</v>
      </c>
      <c r="AO341" s="1">
        <v>0</v>
      </c>
      <c r="AP341" s="20">
        <f t="shared" si="29"/>
        <v>42</v>
      </c>
      <c r="AQ341" s="1">
        <v>4</v>
      </c>
    </row>
    <row r="342" spans="1:43" ht="16" x14ac:dyDescent="0.2">
      <c r="A342" t="s">
        <v>30473</v>
      </c>
      <c r="B342" t="s">
        <v>33771</v>
      </c>
      <c r="C342" s="1" t="s">
        <v>532</v>
      </c>
      <c r="E342" s="9" t="s">
        <v>33776</v>
      </c>
      <c r="F342" s="14" t="s">
        <v>33785</v>
      </c>
      <c r="G342" s="13" t="s">
        <v>33780</v>
      </c>
      <c r="H342" s="14" t="s">
        <v>33786</v>
      </c>
      <c r="I342" s="13" t="s">
        <v>33782</v>
      </c>
      <c r="J342" s="15">
        <v>60184</v>
      </c>
      <c r="K342" t="s">
        <v>1880</v>
      </c>
      <c r="L342" t="s">
        <v>1898</v>
      </c>
      <c r="M342" t="s">
        <v>1899</v>
      </c>
      <c r="N342" t="s">
        <v>1900</v>
      </c>
      <c r="O342" t="s">
        <v>1901</v>
      </c>
      <c r="P342" t="s">
        <v>1902</v>
      </c>
      <c r="Q342" t="s">
        <v>1903</v>
      </c>
      <c r="S342" t="s">
        <v>1886</v>
      </c>
      <c r="T342" s="1" t="s">
        <v>532</v>
      </c>
      <c r="U342" s="1">
        <v>93230</v>
      </c>
      <c r="V342" t="e">
        <v>#N/A</v>
      </c>
      <c r="W342" s="4">
        <v>0.6</v>
      </c>
      <c r="X342" s="1">
        <v>617</v>
      </c>
      <c r="Y342" s="1">
        <v>77</v>
      </c>
      <c r="Z342" s="1">
        <v>67</v>
      </c>
      <c r="AA342" s="1">
        <v>51</v>
      </c>
      <c r="AB342" s="6">
        <f t="shared" si="25"/>
        <v>8.2658022690437608E-2</v>
      </c>
      <c r="AC342" s="6">
        <f t="shared" si="26"/>
        <v>8.2658022690437608E-2</v>
      </c>
      <c r="AD342" s="26">
        <f t="shared" si="27"/>
        <v>123.4</v>
      </c>
      <c r="AE342" s="1">
        <v>50</v>
      </c>
      <c r="AF342" s="1">
        <v>55</v>
      </c>
      <c r="AG342" s="1">
        <v>18</v>
      </c>
      <c r="AH342" s="1">
        <v>63</v>
      </c>
      <c r="AI342" s="1">
        <v>6</v>
      </c>
      <c r="AJ342" s="1">
        <v>23</v>
      </c>
      <c r="AK342" s="1">
        <v>17</v>
      </c>
      <c r="AL342" s="1">
        <v>27</v>
      </c>
      <c r="AM342" s="1">
        <f t="shared" si="28"/>
        <v>50</v>
      </c>
      <c r="AN342" s="1">
        <v>27</v>
      </c>
      <c r="AO342" s="1">
        <v>0</v>
      </c>
      <c r="AP342" s="20">
        <f t="shared" si="29"/>
        <v>107.10000000000001</v>
      </c>
      <c r="AQ342" s="1">
        <v>0</v>
      </c>
    </row>
    <row r="343" spans="1:43" ht="16" x14ac:dyDescent="0.2">
      <c r="A343" t="s">
        <v>27640</v>
      </c>
      <c r="B343" t="s">
        <v>33771</v>
      </c>
      <c r="C343" s="1" t="s">
        <v>532</v>
      </c>
      <c r="E343" s="9" t="s">
        <v>33776</v>
      </c>
      <c r="F343" s="14" t="s">
        <v>33785</v>
      </c>
      <c r="G343" s="13" t="s">
        <v>33780</v>
      </c>
      <c r="H343" s="14" t="s">
        <v>33786</v>
      </c>
      <c r="I343" s="13" t="s">
        <v>33782</v>
      </c>
      <c r="J343" s="15">
        <v>60184</v>
      </c>
      <c r="K343" t="s">
        <v>1880</v>
      </c>
      <c r="L343" t="s">
        <v>1904</v>
      </c>
      <c r="M343" t="s">
        <v>1905</v>
      </c>
      <c r="N343" t="s">
        <v>30</v>
      </c>
      <c r="O343" t="s">
        <v>1906</v>
      </c>
      <c r="P343" t="s">
        <v>1907</v>
      </c>
      <c r="Q343" t="s">
        <v>1908</v>
      </c>
      <c r="S343" t="s">
        <v>1886</v>
      </c>
      <c r="T343" s="1" t="s">
        <v>532</v>
      </c>
      <c r="U343" s="1">
        <v>93230</v>
      </c>
      <c r="V343" t="s">
        <v>27639</v>
      </c>
      <c r="W343" s="4">
        <v>0.92</v>
      </c>
      <c r="X343" s="1">
        <v>452</v>
      </c>
      <c r="Y343" s="1">
        <v>93</v>
      </c>
      <c r="Z343" s="1">
        <v>95</v>
      </c>
      <c r="AA343" s="1">
        <v>63</v>
      </c>
      <c r="AB343" s="6">
        <f t="shared" si="25"/>
        <v>0.13938053097345132</v>
      </c>
      <c r="AC343" s="6">
        <f t="shared" si="26"/>
        <v>0.13938053097345132</v>
      </c>
      <c r="AD343" s="26">
        <f t="shared" si="27"/>
        <v>90.4</v>
      </c>
      <c r="AE343" s="1">
        <v>59</v>
      </c>
      <c r="AF343" s="1">
        <v>59</v>
      </c>
      <c r="AG343" s="1">
        <v>25</v>
      </c>
      <c r="AH343" s="1">
        <v>70</v>
      </c>
      <c r="AI343" s="1">
        <v>7</v>
      </c>
      <c r="AJ343" s="1">
        <v>42</v>
      </c>
      <c r="AK343" s="1">
        <v>30</v>
      </c>
      <c r="AL343" s="1">
        <v>76</v>
      </c>
      <c r="AM343" s="1">
        <f t="shared" si="28"/>
        <v>118</v>
      </c>
      <c r="AN343" s="1">
        <v>43</v>
      </c>
      <c r="AO343" s="1">
        <v>7</v>
      </c>
      <c r="AP343" s="20">
        <f t="shared" si="29"/>
        <v>132.30000000000001</v>
      </c>
      <c r="AQ343" s="1">
        <v>0</v>
      </c>
    </row>
    <row r="344" spans="1:43" ht="16" x14ac:dyDescent="0.2">
      <c r="A344" t="s">
        <v>28249</v>
      </c>
      <c r="B344" t="s">
        <v>33771</v>
      </c>
      <c r="C344" s="1" t="s">
        <v>532</v>
      </c>
      <c r="E344" s="9" t="s">
        <v>33776</v>
      </c>
      <c r="F344" s="14" t="s">
        <v>33785</v>
      </c>
      <c r="G344" s="13" t="s">
        <v>33780</v>
      </c>
      <c r="H344" s="14" t="s">
        <v>33786</v>
      </c>
      <c r="I344" s="13" t="s">
        <v>33782</v>
      </c>
      <c r="J344" s="15">
        <v>60184</v>
      </c>
      <c r="K344" t="s">
        <v>1880</v>
      </c>
      <c r="L344" t="s">
        <v>1612</v>
      </c>
      <c r="M344" t="s">
        <v>1909</v>
      </c>
      <c r="N344" t="s">
        <v>908</v>
      </c>
      <c r="O344" t="s">
        <v>1910</v>
      </c>
      <c r="P344" t="s">
        <v>1911</v>
      </c>
      <c r="Q344" t="s">
        <v>1912</v>
      </c>
      <c r="S344" t="s">
        <v>1886</v>
      </c>
      <c r="T344" s="1" t="s">
        <v>532</v>
      </c>
      <c r="U344" s="1">
        <v>93230</v>
      </c>
      <c r="V344" t="s">
        <v>28248</v>
      </c>
      <c r="W344" s="4">
        <v>0.96</v>
      </c>
      <c r="X344" s="1">
        <v>400</v>
      </c>
      <c r="Y344" s="1">
        <v>103</v>
      </c>
      <c r="Z344" s="1">
        <v>143</v>
      </c>
      <c r="AA344" s="1">
        <v>70</v>
      </c>
      <c r="AB344" s="6">
        <f t="shared" si="25"/>
        <v>0.17499999999999999</v>
      </c>
      <c r="AC344" s="6">
        <f t="shared" si="26"/>
        <v>0.17499999999999999</v>
      </c>
      <c r="AD344" s="26">
        <f t="shared" si="27"/>
        <v>80</v>
      </c>
      <c r="AE344" s="1">
        <v>65</v>
      </c>
      <c r="AF344" s="1">
        <v>101</v>
      </c>
      <c r="AG344" s="1">
        <v>30</v>
      </c>
      <c r="AH344" s="1">
        <v>108</v>
      </c>
      <c r="AI344" s="1">
        <v>18</v>
      </c>
      <c r="AJ344" s="1">
        <v>125</v>
      </c>
      <c r="AK344" s="1">
        <v>26</v>
      </c>
      <c r="AL344" s="1">
        <v>76</v>
      </c>
      <c r="AM344" s="1">
        <f t="shared" si="28"/>
        <v>201</v>
      </c>
      <c r="AN344" s="1">
        <v>53</v>
      </c>
      <c r="AO344" s="1">
        <v>6</v>
      </c>
      <c r="AP344" s="20">
        <f t="shared" si="29"/>
        <v>147</v>
      </c>
      <c r="AQ344" s="1">
        <v>6</v>
      </c>
    </row>
    <row r="345" spans="1:43" ht="16" x14ac:dyDescent="0.2">
      <c r="A345" t="s">
        <v>26840</v>
      </c>
      <c r="B345" t="s">
        <v>33771</v>
      </c>
      <c r="C345" s="1" t="s">
        <v>532</v>
      </c>
      <c r="E345" s="9" t="s">
        <v>33776</v>
      </c>
      <c r="F345" s="14" t="s">
        <v>33785</v>
      </c>
      <c r="G345" s="13" t="s">
        <v>33780</v>
      </c>
      <c r="H345" s="14" t="s">
        <v>33786</v>
      </c>
      <c r="I345" s="13" t="s">
        <v>33782</v>
      </c>
      <c r="J345" s="15">
        <v>60184</v>
      </c>
      <c r="K345" t="s">
        <v>1880</v>
      </c>
      <c r="L345" t="s">
        <v>1913</v>
      </c>
      <c r="M345" t="s">
        <v>1914</v>
      </c>
      <c r="N345" t="s">
        <v>1915</v>
      </c>
      <c r="O345" t="s">
        <v>1916</v>
      </c>
      <c r="P345" t="s">
        <v>1917</v>
      </c>
      <c r="Q345" t="s">
        <v>1918</v>
      </c>
      <c r="S345" t="s">
        <v>1886</v>
      </c>
      <c r="T345" s="1" t="s">
        <v>532</v>
      </c>
      <c r="U345" s="1">
        <v>93230</v>
      </c>
      <c r="V345" t="s">
        <v>26839</v>
      </c>
      <c r="W345" s="4">
        <v>0.83</v>
      </c>
      <c r="X345" s="1">
        <v>800</v>
      </c>
      <c r="Y345" s="1">
        <v>81</v>
      </c>
      <c r="Z345" s="1">
        <v>52</v>
      </c>
      <c r="AA345" s="1">
        <v>38</v>
      </c>
      <c r="AB345" s="6">
        <f t="shared" si="25"/>
        <v>4.7500000000000001E-2</v>
      </c>
      <c r="AC345" s="6">
        <f t="shared" si="26"/>
        <v>4.7500000000000001E-2</v>
      </c>
      <c r="AD345" s="26">
        <f t="shared" si="27"/>
        <v>160</v>
      </c>
      <c r="AE345" s="1">
        <v>37</v>
      </c>
      <c r="AF345" s="1">
        <v>51</v>
      </c>
      <c r="AG345" s="1">
        <v>17</v>
      </c>
      <c r="AH345" s="1">
        <v>57</v>
      </c>
      <c r="AI345" s="1">
        <v>8</v>
      </c>
      <c r="AJ345" s="1">
        <v>42</v>
      </c>
      <c r="AK345" s="1">
        <v>0</v>
      </c>
      <c r="AL345" s="1">
        <v>0</v>
      </c>
      <c r="AM345" s="1">
        <f t="shared" si="28"/>
        <v>42</v>
      </c>
      <c r="AN345" s="1">
        <v>21</v>
      </c>
      <c r="AO345" s="1">
        <v>3</v>
      </c>
      <c r="AP345" s="20">
        <f t="shared" si="29"/>
        <v>79.8</v>
      </c>
      <c r="AQ345" s="1">
        <v>0</v>
      </c>
    </row>
    <row r="346" spans="1:43" ht="16" x14ac:dyDescent="0.2">
      <c r="A346" t="s">
        <v>29196</v>
      </c>
      <c r="B346" t="s">
        <v>33771</v>
      </c>
      <c r="C346" s="1" t="s">
        <v>532</v>
      </c>
      <c r="E346" s="9" t="s">
        <v>33776</v>
      </c>
      <c r="F346" s="14" t="s">
        <v>33785</v>
      </c>
      <c r="G346" s="13" t="s">
        <v>33780</v>
      </c>
      <c r="H346" s="14" t="s">
        <v>33786</v>
      </c>
      <c r="I346" s="13" t="s">
        <v>33782</v>
      </c>
      <c r="J346" s="15">
        <v>60184</v>
      </c>
      <c r="K346" t="s">
        <v>1880</v>
      </c>
      <c r="L346" t="s">
        <v>1919</v>
      </c>
      <c r="M346" t="s">
        <v>1920</v>
      </c>
      <c r="N346" t="s">
        <v>1921</v>
      </c>
      <c r="O346" t="s">
        <v>1922</v>
      </c>
      <c r="P346" t="s">
        <v>1923</v>
      </c>
      <c r="Q346" t="s">
        <v>1924</v>
      </c>
      <c r="S346" t="s">
        <v>1886</v>
      </c>
      <c r="T346" s="1" t="s">
        <v>532</v>
      </c>
      <c r="U346" s="1">
        <v>93230</v>
      </c>
      <c r="V346" t="s">
        <v>29195</v>
      </c>
      <c r="W346" s="4">
        <v>0.79</v>
      </c>
      <c r="X346" s="1">
        <v>675</v>
      </c>
      <c r="Y346" s="1">
        <v>97</v>
      </c>
      <c r="Z346" s="1">
        <v>80</v>
      </c>
      <c r="AA346" s="1">
        <v>49</v>
      </c>
      <c r="AB346" s="6">
        <f t="shared" si="25"/>
        <v>7.2592592592592597E-2</v>
      </c>
      <c r="AC346" s="6">
        <f t="shared" si="26"/>
        <v>7.2592592592592597E-2</v>
      </c>
      <c r="AD346" s="26">
        <f t="shared" si="27"/>
        <v>135</v>
      </c>
      <c r="AE346" s="1">
        <v>49</v>
      </c>
      <c r="AF346" s="1">
        <v>53</v>
      </c>
      <c r="AG346" s="1">
        <v>23</v>
      </c>
      <c r="AH346" s="1">
        <v>73</v>
      </c>
      <c r="AI346" s="1">
        <v>7</v>
      </c>
      <c r="AJ346" s="1">
        <v>31</v>
      </c>
      <c r="AK346" s="1">
        <v>19</v>
      </c>
      <c r="AL346" s="1">
        <v>48</v>
      </c>
      <c r="AM346" s="1">
        <f t="shared" si="28"/>
        <v>79</v>
      </c>
      <c r="AN346" s="1">
        <v>43</v>
      </c>
      <c r="AO346" s="1">
        <v>7</v>
      </c>
      <c r="AP346" s="20">
        <f t="shared" si="29"/>
        <v>102.9</v>
      </c>
      <c r="AQ346" s="1">
        <v>0</v>
      </c>
    </row>
    <row r="347" spans="1:43" ht="16" x14ac:dyDescent="0.2">
      <c r="A347" t="s">
        <v>27146</v>
      </c>
      <c r="B347" t="s">
        <v>33771</v>
      </c>
      <c r="C347" s="1" t="s">
        <v>532</v>
      </c>
      <c r="E347" s="9" t="s">
        <v>33776</v>
      </c>
      <c r="F347" s="14" t="s">
        <v>33785</v>
      </c>
      <c r="G347" s="13" t="s">
        <v>33780</v>
      </c>
      <c r="H347" s="14" t="s">
        <v>33786</v>
      </c>
      <c r="I347" s="13" t="s">
        <v>33782</v>
      </c>
      <c r="J347" s="15">
        <v>60184</v>
      </c>
      <c r="K347" t="s">
        <v>1880</v>
      </c>
      <c r="L347" t="s">
        <v>1617</v>
      </c>
      <c r="M347" t="s">
        <v>1925</v>
      </c>
      <c r="N347" t="s">
        <v>1926</v>
      </c>
      <c r="O347" t="s">
        <v>1927</v>
      </c>
      <c r="P347" t="s">
        <v>1928</v>
      </c>
      <c r="Q347" t="s">
        <v>1929</v>
      </c>
      <c r="S347" t="s">
        <v>1886</v>
      </c>
      <c r="T347" s="1" t="s">
        <v>532</v>
      </c>
      <c r="U347" s="1">
        <v>93230</v>
      </c>
      <c r="V347" t="e">
        <v>#N/A</v>
      </c>
      <c r="W347" s="4">
        <v>0.94</v>
      </c>
      <c r="X347" s="1">
        <v>525</v>
      </c>
      <c r="Y347" s="1">
        <v>144</v>
      </c>
      <c r="Z347" s="1">
        <v>75</v>
      </c>
      <c r="AA347" s="1">
        <v>55</v>
      </c>
      <c r="AB347" s="6">
        <f t="shared" si="25"/>
        <v>0.10476190476190476</v>
      </c>
      <c r="AC347" s="6">
        <f t="shared" si="26"/>
        <v>0.10476190476190476</v>
      </c>
      <c r="AD347" s="26">
        <f t="shared" si="27"/>
        <v>105</v>
      </c>
      <c r="AE347" s="1">
        <v>54</v>
      </c>
      <c r="AF347" s="1">
        <v>73</v>
      </c>
      <c r="AG347" s="1">
        <v>23</v>
      </c>
      <c r="AH347" s="1">
        <v>72</v>
      </c>
      <c r="AI347" s="1">
        <v>9</v>
      </c>
      <c r="AJ347" s="1">
        <v>69</v>
      </c>
      <c r="AK347" s="1">
        <v>0</v>
      </c>
      <c r="AL347" s="1">
        <v>0</v>
      </c>
      <c r="AM347" s="1">
        <f t="shared" si="28"/>
        <v>69</v>
      </c>
      <c r="AN347" s="1">
        <v>28</v>
      </c>
      <c r="AO347" s="1">
        <v>11</v>
      </c>
      <c r="AP347" s="20">
        <f t="shared" si="29"/>
        <v>115.5</v>
      </c>
      <c r="AQ347" s="1">
        <v>0</v>
      </c>
    </row>
    <row r="348" spans="1:43" ht="16" x14ac:dyDescent="0.2">
      <c r="A348" t="s">
        <v>30184</v>
      </c>
      <c r="B348" t="s">
        <v>33771</v>
      </c>
      <c r="C348" s="1" t="s">
        <v>532</v>
      </c>
      <c r="E348" s="9" t="s">
        <v>33776</v>
      </c>
      <c r="F348" s="12" t="s">
        <v>33783</v>
      </c>
      <c r="G348" s="13" t="s">
        <v>33780</v>
      </c>
      <c r="H348" s="14" t="s">
        <v>33784</v>
      </c>
      <c r="I348" s="13" t="s">
        <v>33782</v>
      </c>
      <c r="J348" s="13">
        <v>60154</v>
      </c>
      <c r="K348" t="s">
        <v>1930</v>
      </c>
      <c r="L348" t="s">
        <v>1933</v>
      </c>
      <c r="M348" t="s">
        <v>1934</v>
      </c>
      <c r="N348" t="s">
        <v>195</v>
      </c>
      <c r="O348" t="s">
        <v>1935</v>
      </c>
      <c r="P348" t="s">
        <v>1931</v>
      </c>
      <c r="Q348" t="s">
        <v>1936</v>
      </c>
      <c r="S348" t="s">
        <v>1932</v>
      </c>
      <c r="T348" s="1" t="s">
        <v>532</v>
      </c>
      <c r="U348" s="1">
        <v>92249</v>
      </c>
      <c r="V348" t="s">
        <v>30183</v>
      </c>
      <c r="W348" s="4">
        <v>0.7</v>
      </c>
      <c r="X348" s="1">
        <v>660</v>
      </c>
      <c r="Y348" s="1">
        <v>31</v>
      </c>
      <c r="Z348" s="1">
        <v>33</v>
      </c>
      <c r="AA348" s="1">
        <v>33</v>
      </c>
      <c r="AB348" s="6">
        <f t="shared" si="25"/>
        <v>0.05</v>
      </c>
      <c r="AC348" s="6">
        <f t="shared" si="26"/>
        <v>0.05</v>
      </c>
      <c r="AD348" s="26">
        <f t="shared" si="27"/>
        <v>132</v>
      </c>
      <c r="AE348" s="1">
        <v>32</v>
      </c>
      <c r="AF348" s="1">
        <v>32</v>
      </c>
      <c r="AG348" s="1">
        <v>11</v>
      </c>
      <c r="AH348" s="1">
        <v>42</v>
      </c>
      <c r="AI348" s="1">
        <v>0</v>
      </c>
      <c r="AJ348" s="1">
        <v>0</v>
      </c>
      <c r="AK348" s="1">
        <v>4</v>
      </c>
      <c r="AL348" s="1">
        <v>11</v>
      </c>
      <c r="AM348" s="1">
        <f t="shared" si="28"/>
        <v>11</v>
      </c>
      <c r="AN348" s="1">
        <v>5</v>
      </c>
      <c r="AO348" s="1">
        <v>1</v>
      </c>
      <c r="AP348" s="20">
        <f t="shared" si="29"/>
        <v>69.3</v>
      </c>
      <c r="AQ348" s="1">
        <v>0</v>
      </c>
    </row>
    <row r="349" spans="1:43" ht="16" x14ac:dyDescent="0.2">
      <c r="A349" t="s">
        <v>29191</v>
      </c>
      <c r="B349" t="s">
        <v>33771</v>
      </c>
      <c r="C349" s="1" t="s">
        <v>532</v>
      </c>
      <c r="E349" s="9" t="s">
        <v>33776</v>
      </c>
      <c r="F349" s="12" t="s">
        <v>33783</v>
      </c>
      <c r="G349" s="13" t="s">
        <v>33780</v>
      </c>
      <c r="H349" s="14" t="s">
        <v>33784</v>
      </c>
      <c r="I349" s="13" t="s">
        <v>33782</v>
      </c>
      <c r="J349" s="13">
        <v>60154</v>
      </c>
      <c r="K349" t="s">
        <v>1937</v>
      </c>
      <c r="L349" t="s">
        <v>1938</v>
      </c>
      <c r="M349" t="s">
        <v>1939</v>
      </c>
      <c r="N349" t="s">
        <v>1222</v>
      </c>
      <c r="O349" t="s">
        <v>1940</v>
      </c>
      <c r="P349" t="s">
        <v>1941</v>
      </c>
      <c r="Q349" t="s">
        <v>1942</v>
      </c>
      <c r="S349" t="s">
        <v>1943</v>
      </c>
      <c r="T349" s="1" t="s">
        <v>532</v>
      </c>
      <c r="U349" s="1">
        <v>92345</v>
      </c>
      <c r="V349" t="s">
        <v>29190</v>
      </c>
      <c r="W349" s="4">
        <v>0.61</v>
      </c>
      <c r="X349" s="1">
        <v>850</v>
      </c>
      <c r="Y349" s="1">
        <v>50</v>
      </c>
      <c r="Z349" s="1">
        <v>14</v>
      </c>
      <c r="AA349" s="1">
        <v>14</v>
      </c>
      <c r="AB349" s="6">
        <f t="shared" si="25"/>
        <v>1.6470588235294119E-2</v>
      </c>
      <c r="AC349" s="6">
        <f t="shared" si="26"/>
        <v>1.6470588235294119E-2</v>
      </c>
      <c r="AD349" s="26">
        <f t="shared" si="27"/>
        <v>170</v>
      </c>
      <c r="AE349" s="1">
        <v>14</v>
      </c>
      <c r="AF349" s="1">
        <v>14</v>
      </c>
      <c r="AG349" s="1">
        <v>6</v>
      </c>
      <c r="AH349" s="1">
        <v>15</v>
      </c>
      <c r="AI349" s="1">
        <v>0</v>
      </c>
      <c r="AJ349" s="1">
        <v>0</v>
      </c>
      <c r="AK349" s="1">
        <v>3</v>
      </c>
      <c r="AL349" s="1">
        <v>14</v>
      </c>
      <c r="AM349" s="1">
        <f t="shared" si="28"/>
        <v>14</v>
      </c>
      <c r="AN349" s="1">
        <v>4</v>
      </c>
      <c r="AO349" s="1">
        <v>1</v>
      </c>
      <c r="AP349" s="20">
        <f t="shared" si="29"/>
        <v>29.400000000000002</v>
      </c>
      <c r="AQ349" s="1">
        <v>0</v>
      </c>
    </row>
    <row r="350" spans="1:43" ht="16" x14ac:dyDescent="0.2">
      <c r="A350" t="s">
        <v>28829</v>
      </c>
      <c r="B350" t="s">
        <v>33771</v>
      </c>
      <c r="C350" s="1" t="s">
        <v>532</v>
      </c>
      <c r="E350" s="9" t="s">
        <v>33776</v>
      </c>
      <c r="F350" s="12" t="s">
        <v>33783</v>
      </c>
      <c r="G350" s="13" t="s">
        <v>33780</v>
      </c>
      <c r="H350" s="14" t="s">
        <v>33784</v>
      </c>
      <c r="I350" s="13" t="s">
        <v>33782</v>
      </c>
      <c r="J350" s="13">
        <v>60154</v>
      </c>
      <c r="K350" t="s">
        <v>1937</v>
      </c>
      <c r="L350" t="s">
        <v>1944</v>
      </c>
      <c r="M350" t="s">
        <v>1945</v>
      </c>
      <c r="N350" t="s">
        <v>607</v>
      </c>
      <c r="O350" t="s">
        <v>1946</v>
      </c>
      <c r="P350" t="s">
        <v>1947</v>
      </c>
      <c r="Q350" t="s">
        <v>1948</v>
      </c>
      <c r="S350" t="s">
        <v>1943</v>
      </c>
      <c r="T350" s="1" t="s">
        <v>532</v>
      </c>
      <c r="U350" s="1" t="s">
        <v>1949</v>
      </c>
      <c r="V350" t="s">
        <v>28828</v>
      </c>
      <c r="W350" s="4">
        <v>0.78</v>
      </c>
      <c r="X350" s="1">
        <v>800</v>
      </c>
      <c r="Y350" s="1">
        <v>58</v>
      </c>
      <c r="Z350" s="1">
        <v>15</v>
      </c>
      <c r="AA350" s="1">
        <v>15</v>
      </c>
      <c r="AB350" s="6">
        <f t="shared" si="25"/>
        <v>1.8749999999999999E-2</v>
      </c>
      <c r="AC350" s="6">
        <f t="shared" si="26"/>
        <v>1.8749999999999999E-2</v>
      </c>
      <c r="AD350" s="26">
        <f t="shared" si="27"/>
        <v>160</v>
      </c>
      <c r="AE350" s="1">
        <v>14</v>
      </c>
      <c r="AF350" s="1">
        <v>14</v>
      </c>
      <c r="AG350" s="1">
        <v>5</v>
      </c>
      <c r="AH350" s="1">
        <v>16</v>
      </c>
      <c r="AI350" s="1">
        <v>0</v>
      </c>
      <c r="AJ350" s="1">
        <v>0</v>
      </c>
      <c r="AK350" s="1">
        <v>2</v>
      </c>
      <c r="AL350" s="1">
        <v>5</v>
      </c>
      <c r="AM350" s="1">
        <f t="shared" si="28"/>
        <v>5</v>
      </c>
      <c r="AN350" s="1">
        <v>3</v>
      </c>
      <c r="AO350" s="1">
        <v>0</v>
      </c>
      <c r="AP350" s="20">
        <f t="shared" si="29"/>
        <v>31.5</v>
      </c>
      <c r="AQ350" s="1">
        <v>1</v>
      </c>
    </row>
    <row r="351" spans="1:43" ht="16" x14ac:dyDescent="0.2">
      <c r="A351" t="s">
        <v>27023</v>
      </c>
      <c r="B351" t="s">
        <v>33771</v>
      </c>
      <c r="C351" s="1" t="s">
        <v>532</v>
      </c>
      <c r="E351" s="9" t="s">
        <v>33776</v>
      </c>
      <c r="F351" s="12" t="s">
        <v>33783</v>
      </c>
      <c r="G351" s="13" t="s">
        <v>33780</v>
      </c>
      <c r="H351" s="14" t="s">
        <v>33784</v>
      </c>
      <c r="I351" s="13" t="s">
        <v>33782</v>
      </c>
      <c r="J351" s="13">
        <v>60154</v>
      </c>
      <c r="K351" t="s">
        <v>1937</v>
      </c>
      <c r="L351" t="s">
        <v>1950</v>
      </c>
      <c r="M351" t="s">
        <v>1951</v>
      </c>
      <c r="N351" t="s">
        <v>30</v>
      </c>
      <c r="O351" t="s">
        <v>1952</v>
      </c>
      <c r="P351" t="s">
        <v>1953</v>
      </c>
      <c r="Q351" t="s">
        <v>1954</v>
      </c>
      <c r="S351" t="s">
        <v>1943</v>
      </c>
      <c r="T351" s="1" t="s">
        <v>532</v>
      </c>
      <c r="U351" s="1" t="s">
        <v>1955</v>
      </c>
      <c r="V351" t="s">
        <v>27022</v>
      </c>
      <c r="W351" s="4">
        <v>0.76</v>
      </c>
      <c r="X351" s="1">
        <v>1100</v>
      </c>
      <c r="Y351" s="1">
        <v>77</v>
      </c>
      <c r="Z351" s="1">
        <v>39</v>
      </c>
      <c r="AA351" s="1">
        <v>36</v>
      </c>
      <c r="AB351" s="6">
        <f t="shared" si="25"/>
        <v>3.272727272727273E-2</v>
      </c>
      <c r="AC351" s="6">
        <f t="shared" si="26"/>
        <v>3.272727272727273E-2</v>
      </c>
      <c r="AD351" s="26">
        <f t="shared" si="27"/>
        <v>220</v>
      </c>
      <c r="AE351" s="1">
        <v>35</v>
      </c>
      <c r="AF351" s="1">
        <v>35</v>
      </c>
      <c r="AG351" s="1">
        <v>9</v>
      </c>
      <c r="AH351" s="1">
        <v>29</v>
      </c>
      <c r="AI351" s="1">
        <v>0</v>
      </c>
      <c r="AJ351" s="1">
        <v>0</v>
      </c>
      <c r="AK351" s="1">
        <v>3</v>
      </c>
      <c r="AL351" s="1">
        <v>4</v>
      </c>
      <c r="AM351" s="1">
        <f t="shared" si="28"/>
        <v>4</v>
      </c>
      <c r="AN351" s="1">
        <v>5</v>
      </c>
      <c r="AO351" s="1">
        <v>4</v>
      </c>
      <c r="AP351" s="20">
        <f t="shared" si="29"/>
        <v>75.600000000000009</v>
      </c>
      <c r="AQ351" s="1">
        <v>1</v>
      </c>
    </row>
    <row r="352" spans="1:43" ht="16" x14ac:dyDescent="0.2">
      <c r="A352" t="s">
        <v>31517</v>
      </c>
      <c r="B352" t="s">
        <v>33771</v>
      </c>
      <c r="C352" s="1" t="s">
        <v>532</v>
      </c>
      <c r="E352" s="9" t="s">
        <v>33776</v>
      </c>
      <c r="F352" s="12" t="s">
        <v>33783</v>
      </c>
      <c r="G352" s="13" t="s">
        <v>33780</v>
      </c>
      <c r="H352" s="14" t="s">
        <v>33784</v>
      </c>
      <c r="I352" s="13" t="s">
        <v>33782</v>
      </c>
      <c r="J352" s="13">
        <v>60154</v>
      </c>
      <c r="K352" t="s">
        <v>1937</v>
      </c>
      <c r="L352" t="s">
        <v>1799</v>
      </c>
      <c r="M352" t="s">
        <v>1956</v>
      </c>
      <c r="N352" t="s">
        <v>1957</v>
      </c>
      <c r="O352" t="s">
        <v>1958</v>
      </c>
      <c r="P352" t="s">
        <v>1959</v>
      </c>
      <c r="Q352" t="s">
        <v>1960</v>
      </c>
      <c r="S352" t="s">
        <v>1943</v>
      </c>
      <c r="T352" s="1" t="s">
        <v>532</v>
      </c>
      <c r="U352" s="1" t="s">
        <v>1961</v>
      </c>
      <c r="V352" t="s">
        <v>31516</v>
      </c>
      <c r="W352" s="4">
        <v>0.73</v>
      </c>
      <c r="X352" s="1">
        <v>1119</v>
      </c>
      <c r="Y352" s="1">
        <v>68</v>
      </c>
      <c r="Z352" s="1">
        <v>17</v>
      </c>
      <c r="AA352" s="1">
        <v>17</v>
      </c>
      <c r="AB352" s="6">
        <f t="shared" si="25"/>
        <v>1.519213583556747E-2</v>
      </c>
      <c r="AC352" s="6">
        <f t="shared" si="26"/>
        <v>1.519213583556747E-2</v>
      </c>
      <c r="AD352" s="26">
        <f t="shared" si="27"/>
        <v>223.8</v>
      </c>
      <c r="AE352" s="1">
        <v>12</v>
      </c>
      <c r="AF352" s="1">
        <v>12</v>
      </c>
      <c r="AG352" s="1">
        <v>9</v>
      </c>
      <c r="AH352" s="1">
        <v>26</v>
      </c>
      <c r="AI352" s="1">
        <v>2</v>
      </c>
      <c r="AJ352" s="1">
        <v>13</v>
      </c>
      <c r="AK352" s="1">
        <v>1</v>
      </c>
      <c r="AL352" s="1">
        <v>3</v>
      </c>
      <c r="AM352" s="1">
        <f t="shared" si="28"/>
        <v>16</v>
      </c>
      <c r="AN352" s="1">
        <v>3</v>
      </c>
      <c r="AO352" s="1">
        <v>4</v>
      </c>
      <c r="AP352" s="20">
        <f t="shared" si="29"/>
        <v>35.700000000000003</v>
      </c>
      <c r="AQ352" s="1">
        <v>4</v>
      </c>
    </row>
    <row r="353" spans="1:43" ht="16" x14ac:dyDescent="0.2">
      <c r="A353" t="s">
        <v>28727</v>
      </c>
      <c r="B353" t="s">
        <v>33771</v>
      </c>
      <c r="C353" s="1" t="s">
        <v>532</v>
      </c>
      <c r="E353" s="9" t="s">
        <v>33776</v>
      </c>
      <c r="F353" s="12" t="s">
        <v>33783</v>
      </c>
      <c r="G353" s="13" t="s">
        <v>33780</v>
      </c>
      <c r="H353" s="14" t="s">
        <v>33784</v>
      </c>
      <c r="I353" s="13" t="s">
        <v>33782</v>
      </c>
      <c r="J353" s="13">
        <v>60154</v>
      </c>
      <c r="K353" t="s">
        <v>1937</v>
      </c>
      <c r="L353" t="s">
        <v>1962</v>
      </c>
      <c r="M353" t="s">
        <v>1963</v>
      </c>
      <c r="N353" t="s">
        <v>1964</v>
      </c>
      <c r="O353" t="s">
        <v>1965</v>
      </c>
      <c r="P353" t="s">
        <v>1966</v>
      </c>
      <c r="Q353" t="s">
        <v>1967</v>
      </c>
      <c r="S353" t="s">
        <v>1943</v>
      </c>
      <c r="T353" s="1" t="s">
        <v>532</v>
      </c>
      <c r="U353" s="1" t="s">
        <v>1955</v>
      </c>
      <c r="V353" t="s">
        <v>28726</v>
      </c>
      <c r="W353" s="4">
        <v>0.74</v>
      </c>
      <c r="X353" s="1">
        <v>700</v>
      </c>
      <c r="Y353" s="1">
        <v>90</v>
      </c>
      <c r="Z353" s="1">
        <v>78</v>
      </c>
      <c r="AA353" s="1">
        <v>52</v>
      </c>
      <c r="AB353" s="6">
        <f t="shared" si="25"/>
        <v>7.4285714285714288E-2</v>
      </c>
      <c r="AC353" s="6">
        <f t="shared" si="26"/>
        <v>7.4285714285714288E-2</v>
      </c>
      <c r="AD353" s="26">
        <f t="shared" si="27"/>
        <v>140</v>
      </c>
      <c r="AE353" s="1">
        <v>44</v>
      </c>
      <c r="AF353" s="1">
        <v>60</v>
      </c>
      <c r="AG353" s="1">
        <v>21</v>
      </c>
      <c r="AH353" s="1">
        <v>73</v>
      </c>
      <c r="AI353" s="1">
        <v>4</v>
      </c>
      <c r="AJ353" s="1">
        <v>19</v>
      </c>
      <c r="AK353" s="1">
        <v>11</v>
      </c>
      <c r="AL353" s="1">
        <v>26</v>
      </c>
      <c r="AM353" s="1">
        <f t="shared" si="28"/>
        <v>45</v>
      </c>
      <c r="AN353" s="1">
        <v>28</v>
      </c>
      <c r="AO353" s="1">
        <v>1</v>
      </c>
      <c r="AP353" s="20">
        <f t="shared" si="29"/>
        <v>109.2</v>
      </c>
      <c r="AQ353" s="1">
        <v>6</v>
      </c>
    </row>
    <row r="354" spans="1:43" ht="16" x14ac:dyDescent="0.2">
      <c r="A354" t="s">
        <v>29788</v>
      </c>
      <c r="B354" t="s">
        <v>33771</v>
      </c>
      <c r="C354" s="1" t="s">
        <v>532</v>
      </c>
      <c r="E354" s="9" t="s">
        <v>33776</v>
      </c>
      <c r="F354" s="12" t="s">
        <v>33783</v>
      </c>
      <c r="G354" s="13" t="s">
        <v>33780</v>
      </c>
      <c r="H354" s="14" t="s">
        <v>33784</v>
      </c>
      <c r="I354" s="13" t="s">
        <v>33782</v>
      </c>
      <c r="J354" s="13">
        <v>60154</v>
      </c>
      <c r="K354" t="s">
        <v>1937</v>
      </c>
      <c r="L354" t="s">
        <v>1968</v>
      </c>
      <c r="M354" t="s">
        <v>1969</v>
      </c>
      <c r="N354" t="s">
        <v>30</v>
      </c>
      <c r="O354" t="s">
        <v>1970</v>
      </c>
      <c r="P354" t="s">
        <v>1971</v>
      </c>
      <c r="Q354" t="s">
        <v>1972</v>
      </c>
      <c r="S354" t="s">
        <v>1943</v>
      </c>
      <c r="T354" s="1" t="s">
        <v>532</v>
      </c>
      <c r="U354" s="1">
        <v>92344</v>
      </c>
      <c r="V354" t="s">
        <v>29787</v>
      </c>
      <c r="W354" s="4">
        <v>0.67</v>
      </c>
      <c r="X354" s="1">
        <v>1000</v>
      </c>
      <c r="Y354" s="1">
        <v>77</v>
      </c>
      <c r="Z354" s="1">
        <v>73</v>
      </c>
      <c r="AA354" s="1">
        <v>40</v>
      </c>
      <c r="AB354" s="6">
        <f t="shared" si="25"/>
        <v>0.04</v>
      </c>
      <c r="AC354" s="6">
        <f t="shared" si="26"/>
        <v>0.04</v>
      </c>
      <c r="AD354" s="26">
        <f t="shared" si="27"/>
        <v>200</v>
      </c>
      <c r="AE354" s="1">
        <v>36</v>
      </c>
      <c r="AF354" s="1">
        <v>61</v>
      </c>
      <c r="AG354" s="1">
        <v>22</v>
      </c>
      <c r="AH354" s="1">
        <v>64</v>
      </c>
      <c r="AI354" s="1">
        <v>4</v>
      </c>
      <c r="AJ354" s="1">
        <v>8</v>
      </c>
      <c r="AK354" s="1">
        <v>7</v>
      </c>
      <c r="AL354" s="1">
        <v>11</v>
      </c>
      <c r="AM354" s="1">
        <f t="shared" si="28"/>
        <v>19</v>
      </c>
      <c r="AN354" s="1">
        <v>19</v>
      </c>
      <c r="AO354" s="1">
        <v>2</v>
      </c>
      <c r="AP354" s="20">
        <f t="shared" si="29"/>
        <v>84</v>
      </c>
      <c r="AQ354" s="1">
        <v>3</v>
      </c>
    </row>
    <row r="355" spans="1:43" ht="16" x14ac:dyDescent="0.2">
      <c r="A355" t="s">
        <v>26916</v>
      </c>
      <c r="B355" t="s">
        <v>33771</v>
      </c>
      <c r="C355" s="1" t="s">
        <v>532</v>
      </c>
      <c r="E355" s="9" t="s">
        <v>33776</v>
      </c>
      <c r="F355" s="12" t="s">
        <v>33783</v>
      </c>
      <c r="G355" s="13" t="s">
        <v>33780</v>
      </c>
      <c r="H355" s="14" t="s">
        <v>33784</v>
      </c>
      <c r="I355" s="13" t="s">
        <v>33782</v>
      </c>
      <c r="J355" s="13">
        <v>60154</v>
      </c>
      <c r="K355" t="s">
        <v>1937</v>
      </c>
      <c r="L355" t="s">
        <v>1973</v>
      </c>
      <c r="M355" t="s">
        <v>1974</v>
      </c>
      <c r="N355" t="s">
        <v>30</v>
      </c>
      <c r="O355" t="s">
        <v>1975</v>
      </c>
      <c r="P355" t="s">
        <v>1976</v>
      </c>
      <c r="Q355" t="s">
        <v>1977</v>
      </c>
      <c r="S355" t="s">
        <v>1943</v>
      </c>
      <c r="T355" s="1" t="s">
        <v>532</v>
      </c>
      <c r="U355" s="1" t="s">
        <v>1978</v>
      </c>
      <c r="V355" t="s">
        <v>26915</v>
      </c>
      <c r="W355" s="4">
        <v>0.65</v>
      </c>
      <c r="X355" s="1">
        <v>675</v>
      </c>
      <c r="Y355" s="1">
        <v>64</v>
      </c>
      <c r="Z355" s="1">
        <v>43</v>
      </c>
      <c r="AA355" s="1">
        <v>36</v>
      </c>
      <c r="AB355" s="6">
        <f t="shared" si="25"/>
        <v>5.3333333333333337E-2</v>
      </c>
      <c r="AC355" s="6">
        <f t="shared" si="26"/>
        <v>5.3333333333333337E-2</v>
      </c>
      <c r="AD355" s="26">
        <f t="shared" si="27"/>
        <v>135</v>
      </c>
      <c r="AE355" s="1">
        <v>29</v>
      </c>
      <c r="AF355" s="1">
        <v>34</v>
      </c>
      <c r="AG355" s="1">
        <v>18</v>
      </c>
      <c r="AH355" s="1">
        <v>56</v>
      </c>
      <c r="AI355" s="1">
        <v>2</v>
      </c>
      <c r="AJ355" s="1">
        <v>3</v>
      </c>
      <c r="AK355" s="1">
        <v>4</v>
      </c>
      <c r="AL355" s="1">
        <v>8</v>
      </c>
      <c r="AM355" s="1">
        <f t="shared" si="28"/>
        <v>11</v>
      </c>
      <c r="AN355" s="1">
        <v>7</v>
      </c>
      <c r="AO355" s="1">
        <v>1</v>
      </c>
      <c r="AP355" s="20">
        <f t="shared" si="29"/>
        <v>75.600000000000009</v>
      </c>
      <c r="AQ355" s="1">
        <v>7</v>
      </c>
    </row>
    <row r="356" spans="1:43" ht="16" x14ac:dyDescent="0.2">
      <c r="A356" t="s">
        <v>29026</v>
      </c>
      <c r="B356" t="s">
        <v>33771</v>
      </c>
      <c r="C356" s="1" t="s">
        <v>532</v>
      </c>
      <c r="E356" s="9" t="s">
        <v>33776</v>
      </c>
      <c r="F356" s="14" t="s">
        <v>33785</v>
      </c>
      <c r="G356" s="13" t="s">
        <v>33780</v>
      </c>
      <c r="H356" s="14" t="s">
        <v>33786</v>
      </c>
      <c r="I356" s="13" t="s">
        <v>33782</v>
      </c>
      <c r="J356" s="15">
        <v>60184</v>
      </c>
      <c r="K356" t="s">
        <v>1979</v>
      </c>
      <c r="L356" t="s">
        <v>1980</v>
      </c>
      <c r="M356" t="s">
        <v>1981</v>
      </c>
      <c r="N356" t="s">
        <v>30</v>
      </c>
      <c r="O356" t="s">
        <v>1982</v>
      </c>
      <c r="P356" t="s">
        <v>1983</v>
      </c>
      <c r="Q356" t="s">
        <v>1984</v>
      </c>
      <c r="S356" t="s">
        <v>1985</v>
      </c>
      <c r="T356" s="1" t="s">
        <v>532</v>
      </c>
      <c r="U356" s="1" t="s">
        <v>1986</v>
      </c>
      <c r="V356" t="e">
        <v>#N/A</v>
      </c>
      <c r="W356" s="4">
        <v>0.64</v>
      </c>
      <c r="X356" s="1">
        <v>500</v>
      </c>
      <c r="Y356" s="1">
        <v>23</v>
      </c>
      <c r="Z356" s="1">
        <v>28</v>
      </c>
      <c r="AA356" s="1">
        <v>17</v>
      </c>
      <c r="AB356" s="6">
        <f t="shared" si="25"/>
        <v>3.4000000000000002E-2</v>
      </c>
      <c r="AC356" s="6">
        <f t="shared" si="26"/>
        <v>3.4000000000000002E-2</v>
      </c>
      <c r="AD356" s="26">
        <f t="shared" si="27"/>
        <v>100</v>
      </c>
      <c r="AE356" s="1">
        <v>16</v>
      </c>
      <c r="AF356" s="1">
        <v>27</v>
      </c>
      <c r="AG356" s="1">
        <v>3</v>
      </c>
      <c r="AH356" s="1">
        <v>4</v>
      </c>
      <c r="AI356" s="1">
        <v>0</v>
      </c>
      <c r="AJ356" s="1">
        <v>0</v>
      </c>
      <c r="AK356" s="1">
        <v>3</v>
      </c>
      <c r="AL356" s="1">
        <v>8</v>
      </c>
      <c r="AM356" s="1">
        <f t="shared" si="28"/>
        <v>8</v>
      </c>
      <c r="AN356" s="1">
        <v>6</v>
      </c>
      <c r="AO356" s="1">
        <v>0</v>
      </c>
      <c r="AP356" s="20">
        <f t="shared" si="29"/>
        <v>35.700000000000003</v>
      </c>
      <c r="AQ356" s="1">
        <v>0</v>
      </c>
    </row>
    <row r="357" spans="1:43" ht="16" x14ac:dyDescent="0.2">
      <c r="A357" t="s">
        <v>31139</v>
      </c>
      <c r="B357" t="s">
        <v>33771</v>
      </c>
      <c r="C357" s="1" t="s">
        <v>532</v>
      </c>
      <c r="E357" s="9" t="s">
        <v>33776</v>
      </c>
      <c r="F357" s="14" t="s">
        <v>33785</v>
      </c>
      <c r="G357" s="13" t="s">
        <v>33780</v>
      </c>
      <c r="H357" s="14" t="s">
        <v>33786</v>
      </c>
      <c r="I357" s="13" t="s">
        <v>33782</v>
      </c>
      <c r="J357" s="15">
        <v>60184</v>
      </c>
      <c r="K357" t="s">
        <v>1979</v>
      </c>
      <c r="L357" t="s">
        <v>1987</v>
      </c>
      <c r="M357" t="s">
        <v>1981</v>
      </c>
      <c r="N357" t="s">
        <v>607</v>
      </c>
      <c r="O357" t="s">
        <v>1982</v>
      </c>
      <c r="P357" t="s">
        <v>1988</v>
      </c>
      <c r="Q357" t="s">
        <v>1989</v>
      </c>
      <c r="S357" t="s">
        <v>1985</v>
      </c>
      <c r="T357" s="1" t="s">
        <v>532</v>
      </c>
      <c r="U357" s="1">
        <v>95324</v>
      </c>
      <c r="V357" t="s">
        <v>31138</v>
      </c>
      <c r="W357" s="4">
        <v>0.71</v>
      </c>
      <c r="X357" s="1">
        <v>500</v>
      </c>
      <c r="Y357" s="1">
        <v>42</v>
      </c>
      <c r="Z357" s="1">
        <v>29</v>
      </c>
      <c r="AA357" s="1">
        <v>27</v>
      </c>
      <c r="AB357" s="6">
        <f t="shared" si="25"/>
        <v>5.3999999999999999E-2</v>
      </c>
      <c r="AC357" s="6">
        <f t="shared" si="26"/>
        <v>5.3999999999999999E-2</v>
      </c>
      <c r="AD357" s="26">
        <f t="shared" si="27"/>
        <v>100</v>
      </c>
      <c r="AE357" s="1">
        <v>26</v>
      </c>
      <c r="AF357" s="1">
        <v>26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f t="shared" si="28"/>
        <v>0</v>
      </c>
      <c r="AN357" s="1">
        <v>10</v>
      </c>
      <c r="AO357" s="1">
        <v>1</v>
      </c>
      <c r="AP357" s="20">
        <f t="shared" si="29"/>
        <v>56.7</v>
      </c>
      <c r="AQ357" s="1">
        <v>0</v>
      </c>
    </row>
    <row r="358" spans="1:43" ht="16" x14ac:dyDescent="0.2">
      <c r="A358" t="s">
        <v>31535</v>
      </c>
      <c r="B358" t="s">
        <v>33771</v>
      </c>
      <c r="C358" s="1" t="s">
        <v>532</v>
      </c>
      <c r="E358" s="9" t="s">
        <v>33776</v>
      </c>
      <c r="F358" s="14" t="s">
        <v>33785</v>
      </c>
      <c r="G358" s="13" t="s">
        <v>33780</v>
      </c>
      <c r="H358" s="14" t="s">
        <v>33786</v>
      </c>
      <c r="I358" s="13" t="s">
        <v>33782</v>
      </c>
      <c r="J358" s="15">
        <v>60184</v>
      </c>
      <c r="K358" t="s">
        <v>1979</v>
      </c>
      <c r="L358" t="s">
        <v>1990</v>
      </c>
      <c r="M358" t="s">
        <v>1981</v>
      </c>
      <c r="N358" t="s">
        <v>30</v>
      </c>
      <c r="O358" t="s">
        <v>1982</v>
      </c>
      <c r="P358" t="s">
        <v>1991</v>
      </c>
      <c r="Q358" t="s">
        <v>1992</v>
      </c>
      <c r="S358" t="s">
        <v>1985</v>
      </c>
      <c r="T358" s="1" t="s">
        <v>532</v>
      </c>
      <c r="U358" s="1">
        <v>95324</v>
      </c>
      <c r="V358" t="e">
        <v>#N/A</v>
      </c>
      <c r="W358" s="4">
        <v>0.62</v>
      </c>
      <c r="X358" s="1">
        <v>689</v>
      </c>
      <c r="Y358" s="1">
        <v>3</v>
      </c>
      <c r="Z358" s="1">
        <v>1</v>
      </c>
      <c r="AA358" s="1">
        <v>1</v>
      </c>
      <c r="AB358" s="6">
        <f t="shared" si="25"/>
        <v>1.4513788098693759E-3</v>
      </c>
      <c r="AC358" s="6">
        <f t="shared" si="26"/>
        <v>1.4513788098693759E-3</v>
      </c>
      <c r="AD358" s="26">
        <f t="shared" si="27"/>
        <v>137.80000000000001</v>
      </c>
      <c r="AE358" s="1">
        <v>1</v>
      </c>
      <c r="AF358" s="1">
        <v>1</v>
      </c>
      <c r="AG358" s="1">
        <v>1</v>
      </c>
      <c r="AH358" s="1">
        <v>6</v>
      </c>
      <c r="AI358" s="1">
        <v>0</v>
      </c>
      <c r="AJ358" s="1">
        <v>0</v>
      </c>
      <c r="AK358" s="1">
        <v>0</v>
      </c>
      <c r="AL358" s="1">
        <v>0</v>
      </c>
      <c r="AM358" s="1">
        <f t="shared" si="28"/>
        <v>0</v>
      </c>
      <c r="AN358" s="1">
        <v>1</v>
      </c>
      <c r="AO358" s="1">
        <v>0</v>
      </c>
      <c r="AP358" s="20">
        <f t="shared" si="29"/>
        <v>2.1</v>
      </c>
      <c r="AQ358" s="1">
        <v>0</v>
      </c>
    </row>
    <row r="359" spans="1:43" ht="16" x14ac:dyDescent="0.2">
      <c r="A359" t="s">
        <v>30275</v>
      </c>
      <c r="B359" t="s">
        <v>33771</v>
      </c>
      <c r="C359" s="1" t="s">
        <v>532</v>
      </c>
      <c r="E359" s="9" t="s">
        <v>33776</v>
      </c>
      <c r="F359" s="14" t="s">
        <v>33785</v>
      </c>
      <c r="G359" s="13" t="s">
        <v>33780</v>
      </c>
      <c r="H359" s="14" t="s">
        <v>33786</v>
      </c>
      <c r="I359" s="13" t="s">
        <v>33782</v>
      </c>
      <c r="J359" s="15">
        <v>60184</v>
      </c>
      <c r="K359" t="s">
        <v>1979</v>
      </c>
      <c r="L359" t="s">
        <v>1993</v>
      </c>
      <c r="M359" t="s">
        <v>1981</v>
      </c>
      <c r="O359" t="s">
        <v>1982</v>
      </c>
      <c r="P359" t="s">
        <v>1994</v>
      </c>
      <c r="Q359" t="s">
        <v>1992</v>
      </c>
      <c r="S359" t="s">
        <v>1985</v>
      </c>
      <c r="T359" s="1" t="s">
        <v>532</v>
      </c>
      <c r="U359" s="1">
        <v>95324</v>
      </c>
      <c r="V359" t="e">
        <v>#N/A</v>
      </c>
      <c r="W359" s="4">
        <v>0.62</v>
      </c>
      <c r="X359" s="1">
        <v>534</v>
      </c>
      <c r="Y359" s="1">
        <v>16</v>
      </c>
      <c r="Z359" s="1">
        <v>33</v>
      </c>
      <c r="AA359" s="1">
        <v>24</v>
      </c>
      <c r="AB359" s="6">
        <f t="shared" si="25"/>
        <v>4.49438202247191E-2</v>
      </c>
      <c r="AC359" s="6">
        <f t="shared" si="26"/>
        <v>4.49438202247191E-2</v>
      </c>
      <c r="AD359" s="26">
        <f t="shared" si="27"/>
        <v>106.80000000000001</v>
      </c>
      <c r="AE359" s="1">
        <v>23</v>
      </c>
      <c r="AF359" s="1">
        <v>32</v>
      </c>
      <c r="AG359" s="1">
        <v>2</v>
      </c>
      <c r="AH359" s="1">
        <v>4</v>
      </c>
      <c r="AI359" s="1">
        <v>0</v>
      </c>
      <c r="AJ359" s="1">
        <v>0</v>
      </c>
      <c r="AK359" s="1">
        <v>0</v>
      </c>
      <c r="AL359" s="1">
        <v>0</v>
      </c>
      <c r="AM359" s="1">
        <f t="shared" si="28"/>
        <v>0</v>
      </c>
      <c r="AN359" s="1">
        <v>5</v>
      </c>
      <c r="AO359" s="1">
        <v>0</v>
      </c>
      <c r="AP359" s="20">
        <f t="shared" si="29"/>
        <v>50.400000000000006</v>
      </c>
      <c r="AQ359" s="1">
        <v>0</v>
      </c>
    </row>
    <row r="360" spans="1:43" ht="16" x14ac:dyDescent="0.2">
      <c r="A360" t="s">
        <v>29409</v>
      </c>
      <c r="B360" t="s">
        <v>33771</v>
      </c>
      <c r="C360" s="1" t="s">
        <v>532</v>
      </c>
      <c r="E360" s="9" t="s">
        <v>33776</v>
      </c>
      <c r="F360" s="14" t="s">
        <v>33785</v>
      </c>
      <c r="G360" s="13" t="s">
        <v>33780</v>
      </c>
      <c r="H360" s="14" t="s">
        <v>33786</v>
      </c>
      <c r="I360" s="13" t="s">
        <v>33782</v>
      </c>
      <c r="J360" s="15">
        <v>60184</v>
      </c>
      <c r="K360" t="s">
        <v>1995</v>
      </c>
      <c r="L360" t="s">
        <v>1996</v>
      </c>
      <c r="M360" t="s">
        <v>1997</v>
      </c>
      <c r="N360" t="s">
        <v>1085</v>
      </c>
      <c r="O360" t="s">
        <v>1998</v>
      </c>
      <c r="P360" t="s">
        <v>1999</v>
      </c>
      <c r="Q360" t="s">
        <v>2000</v>
      </c>
      <c r="S360" t="s">
        <v>2001</v>
      </c>
      <c r="T360" s="1" t="s">
        <v>532</v>
      </c>
      <c r="U360" s="1">
        <v>95023</v>
      </c>
      <c r="V360" t="e">
        <v>#N/A</v>
      </c>
      <c r="W360" s="4">
        <v>0.8</v>
      </c>
      <c r="X360" s="1">
        <v>465</v>
      </c>
      <c r="Y360" s="1">
        <v>64</v>
      </c>
      <c r="Z360" s="1">
        <v>18</v>
      </c>
      <c r="AA360" s="1">
        <v>18</v>
      </c>
      <c r="AB360" s="6">
        <f t="shared" si="25"/>
        <v>3.870967741935484E-2</v>
      </c>
      <c r="AC360" s="6">
        <f t="shared" si="26"/>
        <v>3.870967741935484E-2</v>
      </c>
      <c r="AD360" s="26">
        <f t="shared" si="27"/>
        <v>93</v>
      </c>
      <c r="AE360" s="1">
        <v>18</v>
      </c>
      <c r="AF360" s="1">
        <v>18</v>
      </c>
      <c r="AG360" s="1">
        <v>13</v>
      </c>
      <c r="AH360" s="1">
        <v>40</v>
      </c>
      <c r="AI360" s="1">
        <v>3</v>
      </c>
      <c r="AJ360" s="1">
        <v>17</v>
      </c>
      <c r="AK360" s="1">
        <v>8</v>
      </c>
      <c r="AL360" s="1">
        <v>17</v>
      </c>
      <c r="AM360" s="1">
        <f t="shared" si="28"/>
        <v>34</v>
      </c>
      <c r="AN360" s="1">
        <v>9</v>
      </c>
      <c r="AO360" s="1">
        <v>3</v>
      </c>
      <c r="AP360" s="20">
        <f t="shared" si="29"/>
        <v>37.800000000000004</v>
      </c>
      <c r="AQ360" s="1">
        <v>0</v>
      </c>
    </row>
    <row r="361" spans="1:43" ht="16" x14ac:dyDescent="0.2">
      <c r="A361" t="s">
        <v>29094</v>
      </c>
      <c r="B361" t="s">
        <v>33771</v>
      </c>
      <c r="C361" s="1" t="s">
        <v>532</v>
      </c>
      <c r="E361" s="9" t="s">
        <v>33776</v>
      </c>
      <c r="F361" s="12" t="s">
        <v>33783</v>
      </c>
      <c r="G361" s="13" t="s">
        <v>33780</v>
      </c>
      <c r="H361" s="14" t="s">
        <v>33784</v>
      </c>
      <c r="I361" s="13" t="s">
        <v>33782</v>
      </c>
      <c r="J361" s="13">
        <v>60154</v>
      </c>
      <c r="K361" t="s">
        <v>2002</v>
      </c>
      <c r="L361" t="s">
        <v>2003</v>
      </c>
      <c r="M361" t="s">
        <v>2004</v>
      </c>
      <c r="N361" t="s">
        <v>607</v>
      </c>
      <c r="O361" t="s">
        <v>2005</v>
      </c>
      <c r="P361">
        <v>7603562929</v>
      </c>
      <c r="Q361" t="s">
        <v>2006</v>
      </c>
      <c r="S361" t="s">
        <v>2007</v>
      </c>
      <c r="T361" s="1" t="s">
        <v>532</v>
      </c>
      <c r="U361" s="1">
        <v>92250</v>
      </c>
      <c r="V361" t="e">
        <v>#N/A</v>
      </c>
      <c r="W361" s="4">
        <v>0.84</v>
      </c>
      <c r="X361" s="1">
        <v>587</v>
      </c>
      <c r="Y361" s="1">
        <v>137</v>
      </c>
      <c r="Z361" s="1">
        <v>108</v>
      </c>
      <c r="AA361" s="1">
        <v>67</v>
      </c>
      <c r="AB361" s="6">
        <f t="shared" si="25"/>
        <v>0.11413969335604771</v>
      </c>
      <c r="AC361" s="6">
        <f t="shared" si="26"/>
        <v>0.11413969335604771</v>
      </c>
      <c r="AD361" s="26">
        <f t="shared" si="27"/>
        <v>117.4</v>
      </c>
      <c r="AE361" s="1">
        <v>67</v>
      </c>
      <c r="AF361" s="1">
        <v>105</v>
      </c>
      <c r="AG361" s="1">
        <v>38</v>
      </c>
      <c r="AH361" s="1">
        <v>173</v>
      </c>
      <c r="AI361" s="1">
        <v>10</v>
      </c>
      <c r="AJ361" s="1">
        <v>30</v>
      </c>
      <c r="AK361" s="1">
        <v>33</v>
      </c>
      <c r="AL361" s="1">
        <v>94</v>
      </c>
      <c r="AM361" s="1">
        <f t="shared" si="28"/>
        <v>124</v>
      </c>
      <c r="AN361" s="1">
        <v>7</v>
      </c>
      <c r="AO361" s="1">
        <v>14</v>
      </c>
      <c r="AP361" s="20">
        <f t="shared" si="29"/>
        <v>140.70000000000002</v>
      </c>
      <c r="AQ361" s="1">
        <v>0</v>
      </c>
    </row>
    <row r="362" spans="1:43" ht="16" x14ac:dyDescent="0.2">
      <c r="A362" t="s">
        <v>27531</v>
      </c>
      <c r="B362" t="s">
        <v>33771</v>
      </c>
      <c r="C362" s="1" t="s">
        <v>532</v>
      </c>
      <c r="E362" s="9" t="s">
        <v>33776</v>
      </c>
      <c r="F362" s="14" t="s">
        <v>33785</v>
      </c>
      <c r="G362" s="13" t="s">
        <v>33780</v>
      </c>
      <c r="H362" s="14" t="s">
        <v>33786</v>
      </c>
      <c r="I362" s="13" t="s">
        <v>33782</v>
      </c>
      <c r="J362" s="15">
        <v>60184</v>
      </c>
      <c r="K362" t="s">
        <v>2008</v>
      </c>
      <c r="L362" t="s">
        <v>2009</v>
      </c>
      <c r="M362" t="s">
        <v>2010</v>
      </c>
      <c r="N362" t="s">
        <v>607</v>
      </c>
      <c r="O362" t="s">
        <v>2011</v>
      </c>
      <c r="P362" t="s">
        <v>2012</v>
      </c>
      <c r="Q362" t="s">
        <v>2013</v>
      </c>
      <c r="S362" t="s">
        <v>2014</v>
      </c>
      <c r="T362" s="1" t="s">
        <v>532</v>
      </c>
      <c r="U362" s="1">
        <v>95326</v>
      </c>
      <c r="V362" t="s">
        <v>27530</v>
      </c>
      <c r="W362" s="4">
        <v>0.57999999999999996</v>
      </c>
      <c r="X362" s="1">
        <v>570</v>
      </c>
      <c r="Y362" s="1">
        <v>79</v>
      </c>
      <c r="Z362" s="1">
        <v>55</v>
      </c>
      <c r="AA362" s="1">
        <v>41</v>
      </c>
      <c r="AB362" s="6">
        <f t="shared" si="25"/>
        <v>7.192982456140351E-2</v>
      </c>
      <c r="AC362" s="6">
        <f t="shared" si="26"/>
        <v>7.192982456140351E-2</v>
      </c>
      <c r="AD362" s="26">
        <f t="shared" si="27"/>
        <v>114</v>
      </c>
      <c r="AE362" s="1">
        <v>35</v>
      </c>
      <c r="AF362" s="1">
        <v>47</v>
      </c>
      <c r="AG362" s="1">
        <v>9</v>
      </c>
      <c r="AH362" s="1">
        <v>30</v>
      </c>
      <c r="AI362" s="1">
        <v>1</v>
      </c>
      <c r="AJ362" s="1">
        <v>3</v>
      </c>
      <c r="AK362" s="1">
        <v>0</v>
      </c>
      <c r="AL362" s="1">
        <v>0</v>
      </c>
      <c r="AM362" s="1">
        <f t="shared" si="28"/>
        <v>3</v>
      </c>
      <c r="AN362" s="1">
        <v>7</v>
      </c>
      <c r="AO362" s="1">
        <v>2</v>
      </c>
      <c r="AP362" s="20">
        <f t="shared" si="29"/>
        <v>86.100000000000009</v>
      </c>
      <c r="AQ362" s="1">
        <v>3</v>
      </c>
    </row>
    <row r="363" spans="1:43" ht="16" x14ac:dyDescent="0.2">
      <c r="A363" t="s">
        <v>30238</v>
      </c>
      <c r="B363" t="s">
        <v>33771</v>
      </c>
      <c r="C363" s="1" t="s">
        <v>532</v>
      </c>
      <c r="E363" s="9" t="s">
        <v>33776</v>
      </c>
      <c r="F363" s="12" t="s">
        <v>33783</v>
      </c>
      <c r="G363" s="13" t="s">
        <v>33780</v>
      </c>
      <c r="H363" s="14" t="s">
        <v>33784</v>
      </c>
      <c r="I363" s="13" t="s">
        <v>33782</v>
      </c>
      <c r="J363" s="13">
        <v>60154</v>
      </c>
      <c r="K363" t="s">
        <v>2015</v>
      </c>
      <c r="L363" t="s">
        <v>2016</v>
      </c>
      <c r="M363" t="s">
        <v>2017</v>
      </c>
      <c r="N363" t="s">
        <v>1436</v>
      </c>
      <c r="O363" t="s">
        <v>2018</v>
      </c>
      <c r="P363" t="s">
        <v>2019</v>
      </c>
      <c r="Q363" t="s">
        <v>2020</v>
      </c>
      <c r="S363" t="s">
        <v>2021</v>
      </c>
      <c r="T363" s="1" t="s">
        <v>532</v>
      </c>
      <c r="U363" s="1" t="s">
        <v>2022</v>
      </c>
      <c r="V363" t="s">
        <v>30237</v>
      </c>
      <c r="W363" s="4">
        <v>0.54</v>
      </c>
      <c r="X363" s="1">
        <v>1020</v>
      </c>
      <c r="Y363" s="1">
        <v>96</v>
      </c>
      <c r="Z363" s="1">
        <v>114</v>
      </c>
      <c r="AA363" s="1">
        <v>95</v>
      </c>
      <c r="AB363" s="6">
        <f t="shared" si="25"/>
        <v>9.3137254901960786E-2</v>
      </c>
      <c r="AC363" s="6">
        <f t="shared" si="26"/>
        <v>9.3137254901960786E-2</v>
      </c>
      <c r="AD363" s="26">
        <f t="shared" si="27"/>
        <v>204</v>
      </c>
      <c r="AE363" s="1">
        <v>75</v>
      </c>
      <c r="AF363" s="1">
        <v>76</v>
      </c>
      <c r="AG363" s="1">
        <v>33</v>
      </c>
      <c r="AH363" s="1">
        <v>94</v>
      </c>
      <c r="AI363" s="1">
        <v>0</v>
      </c>
      <c r="AJ363" s="1">
        <v>0</v>
      </c>
      <c r="AK363" s="1">
        <v>32</v>
      </c>
      <c r="AL363" s="1">
        <v>71</v>
      </c>
      <c r="AM363" s="1">
        <f t="shared" si="28"/>
        <v>71</v>
      </c>
      <c r="AN363" s="1">
        <v>28</v>
      </c>
      <c r="AO363" s="1">
        <v>4</v>
      </c>
      <c r="AP363" s="20">
        <f t="shared" si="29"/>
        <v>199.5</v>
      </c>
      <c r="AQ363" s="1">
        <v>17</v>
      </c>
    </row>
    <row r="364" spans="1:43" ht="16" x14ac:dyDescent="0.2">
      <c r="A364" t="s">
        <v>30856</v>
      </c>
      <c r="B364" t="s">
        <v>33771</v>
      </c>
      <c r="C364" s="1" t="s">
        <v>532</v>
      </c>
      <c r="E364" s="9" t="s">
        <v>33776</v>
      </c>
      <c r="F364" s="12" t="s">
        <v>33783</v>
      </c>
      <c r="G364" s="13" t="s">
        <v>33780</v>
      </c>
      <c r="H364" s="14" t="s">
        <v>33784</v>
      </c>
      <c r="I364" s="13" t="s">
        <v>33782</v>
      </c>
      <c r="J364" s="13">
        <v>60154</v>
      </c>
      <c r="K364" t="s">
        <v>2015</v>
      </c>
      <c r="L364" t="s">
        <v>2023</v>
      </c>
      <c r="M364" t="s">
        <v>2024</v>
      </c>
      <c r="N364" t="s">
        <v>607</v>
      </c>
      <c r="O364" t="s">
        <v>2025</v>
      </c>
      <c r="P364" t="s">
        <v>2026</v>
      </c>
      <c r="Q364" t="s">
        <v>2027</v>
      </c>
      <c r="S364" t="s">
        <v>2021</v>
      </c>
      <c r="T364" s="1" t="s">
        <v>532</v>
      </c>
      <c r="U364" s="1">
        <v>92251</v>
      </c>
      <c r="V364" t="s">
        <v>30855</v>
      </c>
      <c r="W364" s="4">
        <v>0.45</v>
      </c>
      <c r="X364" s="1">
        <v>600</v>
      </c>
      <c r="Y364" s="1">
        <v>88</v>
      </c>
      <c r="Z364" s="1">
        <v>86</v>
      </c>
      <c r="AA364" s="1">
        <v>53</v>
      </c>
      <c r="AB364" s="6">
        <f t="shared" si="25"/>
        <v>8.8333333333333333E-2</v>
      </c>
      <c r="AC364" s="6">
        <f t="shared" si="26"/>
        <v>8.8333333333333333E-2</v>
      </c>
      <c r="AD364" s="26">
        <f t="shared" si="27"/>
        <v>120</v>
      </c>
      <c r="AE364" s="1">
        <v>49</v>
      </c>
      <c r="AF364" s="1">
        <v>68</v>
      </c>
      <c r="AG364" s="1">
        <v>20</v>
      </c>
      <c r="AH364" s="1">
        <v>59</v>
      </c>
      <c r="AI364" s="1">
        <v>5</v>
      </c>
      <c r="AJ364" s="1">
        <v>12</v>
      </c>
      <c r="AK364" s="1">
        <v>18</v>
      </c>
      <c r="AL364" s="1">
        <v>48</v>
      </c>
      <c r="AM364" s="1">
        <f t="shared" si="28"/>
        <v>60</v>
      </c>
      <c r="AN364" s="1">
        <v>26</v>
      </c>
      <c r="AO364" s="1">
        <v>2</v>
      </c>
      <c r="AP364" s="20">
        <f t="shared" si="29"/>
        <v>111.30000000000001</v>
      </c>
      <c r="AQ364" s="1">
        <v>1</v>
      </c>
    </row>
    <row r="365" spans="1:43" ht="16" x14ac:dyDescent="0.2">
      <c r="A365" t="s">
        <v>29213</v>
      </c>
      <c r="B365" t="s">
        <v>33771</v>
      </c>
      <c r="C365" s="1" t="s">
        <v>532</v>
      </c>
      <c r="E365" s="9" t="s">
        <v>33776</v>
      </c>
      <c r="F365" s="12" t="s">
        <v>33783</v>
      </c>
      <c r="G365" s="13" t="s">
        <v>33780</v>
      </c>
      <c r="H365" s="14" t="s">
        <v>33784</v>
      </c>
      <c r="I365" s="13" t="s">
        <v>33782</v>
      </c>
      <c r="J365" s="13">
        <v>60154</v>
      </c>
      <c r="K365" t="s">
        <v>2015</v>
      </c>
      <c r="L365" t="s">
        <v>2028</v>
      </c>
      <c r="M365" t="s">
        <v>2029</v>
      </c>
      <c r="N365" t="s">
        <v>195</v>
      </c>
      <c r="O365" t="s">
        <v>2030</v>
      </c>
      <c r="P365" t="s">
        <v>2031</v>
      </c>
      <c r="Q365" t="s">
        <v>2032</v>
      </c>
      <c r="S365" t="s">
        <v>2021</v>
      </c>
      <c r="T365" s="1" t="s">
        <v>532</v>
      </c>
      <c r="U365" s="1" t="s">
        <v>2033</v>
      </c>
      <c r="V365" t="e">
        <v>#N/A</v>
      </c>
      <c r="W365" s="4">
        <v>0.48</v>
      </c>
      <c r="X365" s="1">
        <v>964</v>
      </c>
      <c r="Y365" s="1">
        <v>33</v>
      </c>
      <c r="Z365" s="1">
        <v>33</v>
      </c>
      <c r="AA365" s="1">
        <v>32</v>
      </c>
      <c r="AB365" s="6">
        <f t="shared" si="25"/>
        <v>3.3195020746887967E-2</v>
      </c>
      <c r="AC365" s="6">
        <f t="shared" si="26"/>
        <v>3.3195020746887967E-2</v>
      </c>
      <c r="AD365" s="26">
        <f t="shared" si="27"/>
        <v>192.8</v>
      </c>
      <c r="AE365" s="1">
        <v>32</v>
      </c>
      <c r="AF365" s="1">
        <v>32</v>
      </c>
      <c r="AG365" s="1">
        <v>19</v>
      </c>
      <c r="AH365" s="1">
        <v>74</v>
      </c>
      <c r="AI365" s="1">
        <v>0</v>
      </c>
      <c r="AJ365" s="1">
        <v>0</v>
      </c>
      <c r="AK365" s="1">
        <v>6</v>
      </c>
      <c r="AL365" s="1">
        <v>13</v>
      </c>
      <c r="AM365" s="1">
        <f t="shared" si="28"/>
        <v>13</v>
      </c>
      <c r="AN365" s="1">
        <v>2</v>
      </c>
      <c r="AO365" s="1">
        <v>1</v>
      </c>
      <c r="AP365" s="20">
        <f t="shared" si="29"/>
        <v>67.2</v>
      </c>
      <c r="AQ365" s="1">
        <v>0</v>
      </c>
    </row>
    <row r="366" spans="1:43" ht="16" x14ac:dyDescent="0.2">
      <c r="A366" t="s">
        <v>29765</v>
      </c>
      <c r="B366" t="s">
        <v>33771</v>
      </c>
      <c r="C366" s="1" t="s">
        <v>532</v>
      </c>
      <c r="E366" s="9" t="s">
        <v>33776</v>
      </c>
      <c r="F366" s="12" t="s">
        <v>33783</v>
      </c>
      <c r="G366" s="13" t="s">
        <v>33780</v>
      </c>
      <c r="H366" s="14" t="s">
        <v>33784</v>
      </c>
      <c r="I366" s="13" t="s">
        <v>33782</v>
      </c>
      <c r="J366" s="13">
        <v>60154</v>
      </c>
      <c r="K366" t="s">
        <v>2015</v>
      </c>
      <c r="L366" t="s">
        <v>2034</v>
      </c>
      <c r="M366" t="s">
        <v>2035</v>
      </c>
      <c r="N366" t="s">
        <v>51</v>
      </c>
      <c r="O366" t="s">
        <v>2036</v>
      </c>
      <c r="P366" t="s">
        <v>2037</v>
      </c>
      <c r="Q366" t="s">
        <v>2038</v>
      </c>
      <c r="S366" t="s">
        <v>2021</v>
      </c>
      <c r="T366" s="1" t="s">
        <v>532</v>
      </c>
      <c r="U366" s="1">
        <v>92251</v>
      </c>
      <c r="V366" t="s">
        <v>29764</v>
      </c>
      <c r="W366" s="4">
        <v>0.38</v>
      </c>
      <c r="X366" s="1">
        <v>1172</v>
      </c>
      <c r="Y366" s="1">
        <v>12</v>
      </c>
      <c r="Z366" s="1">
        <v>13</v>
      </c>
      <c r="AA366" s="1">
        <v>13</v>
      </c>
      <c r="AB366" s="6">
        <f t="shared" si="25"/>
        <v>1.1092150170648464E-2</v>
      </c>
      <c r="AC366" s="6">
        <f t="shared" si="26"/>
        <v>1.1092150170648464E-2</v>
      </c>
      <c r="AD366" s="26">
        <f t="shared" si="27"/>
        <v>234.4</v>
      </c>
      <c r="AE366" s="1">
        <v>10</v>
      </c>
      <c r="AF366" s="1">
        <v>10</v>
      </c>
      <c r="AG366" s="1">
        <v>5</v>
      </c>
      <c r="AH366" s="1">
        <v>17</v>
      </c>
      <c r="AI366" s="1">
        <v>5</v>
      </c>
      <c r="AJ366" s="1">
        <v>12</v>
      </c>
      <c r="AK366" s="1">
        <v>1</v>
      </c>
      <c r="AL366" s="1">
        <v>8</v>
      </c>
      <c r="AM366" s="1">
        <f t="shared" si="28"/>
        <v>20</v>
      </c>
      <c r="AN366" s="1">
        <v>3</v>
      </c>
      <c r="AO366" s="1">
        <v>1</v>
      </c>
      <c r="AP366" s="20">
        <f t="shared" si="29"/>
        <v>27.3</v>
      </c>
      <c r="AQ366" s="1">
        <v>3</v>
      </c>
    </row>
    <row r="367" spans="1:43" ht="16" x14ac:dyDescent="0.2">
      <c r="A367" t="s">
        <v>27198</v>
      </c>
      <c r="B367" t="s">
        <v>33771</v>
      </c>
      <c r="C367" s="1" t="s">
        <v>532</v>
      </c>
      <c r="E367" s="9" t="s">
        <v>33776</v>
      </c>
      <c r="F367" s="12" t="s">
        <v>33783</v>
      </c>
      <c r="G367" s="13" t="s">
        <v>33780</v>
      </c>
      <c r="H367" s="14" t="s">
        <v>33784</v>
      </c>
      <c r="I367" s="13" t="s">
        <v>33782</v>
      </c>
      <c r="J367" s="13">
        <v>60154</v>
      </c>
      <c r="K367" t="s">
        <v>2015</v>
      </c>
      <c r="L367" t="s">
        <v>2039</v>
      </c>
      <c r="M367" t="s">
        <v>2040</v>
      </c>
      <c r="N367" t="s">
        <v>51</v>
      </c>
      <c r="O367" t="s">
        <v>2041</v>
      </c>
      <c r="P367" t="s">
        <v>2042</v>
      </c>
      <c r="Q367" t="s">
        <v>2043</v>
      </c>
      <c r="S367" t="s">
        <v>2021</v>
      </c>
      <c r="T367" s="1" t="s">
        <v>532</v>
      </c>
      <c r="U367" s="1">
        <v>92251</v>
      </c>
      <c r="V367" t="s">
        <v>27197</v>
      </c>
      <c r="W367" s="4">
        <v>0.42</v>
      </c>
      <c r="X367" s="1">
        <v>828</v>
      </c>
      <c r="Y367" s="1">
        <v>141</v>
      </c>
      <c r="Z367" s="1">
        <v>171</v>
      </c>
      <c r="AA367" s="1">
        <v>77</v>
      </c>
      <c r="AB367" s="6">
        <f t="shared" si="25"/>
        <v>9.2995169082125601E-2</v>
      </c>
      <c r="AC367" s="6">
        <f t="shared" si="26"/>
        <v>9.2995169082125601E-2</v>
      </c>
      <c r="AD367" s="26">
        <f t="shared" si="27"/>
        <v>165.60000000000002</v>
      </c>
      <c r="AE367" s="1">
        <v>77</v>
      </c>
      <c r="AF367" s="1">
        <v>129</v>
      </c>
      <c r="AG367" s="1">
        <v>41</v>
      </c>
      <c r="AH367" s="1">
        <v>157</v>
      </c>
      <c r="AI367" s="1">
        <v>3</v>
      </c>
      <c r="AJ367" s="1">
        <v>5</v>
      </c>
      <c r="AK367" s="1">
        <v>30</v>
      </c>
      <c r="AL367" s="1">
        <v>72</v>
      </c>
      <c r="AM367" s="1">
        <f t="shared" si="28"/>
        <v>77</v>
      </c>
      <c r="AN367" s="1">
        <v>78</v>
      </c>
      <c r="AO367" s="1">
        <v>2</v>
      </c>
      <c r="AP367" s="20">
        <f t="shared" si="29"/>
        <v>161.70000000000002</v>
      </c>
      <c r="AQ367" s="1">
        <v>1</v>
      </c>
    </row>
    <row r="368" spans="1:43" ht="16" x14ac:dyDescent="0.2">
      <c r="A368" t="s">
        <v>26611</v>
      </c>
      <c r="B368" t="s">
        <v>33771</v>
      </c>
      <c r="C368" s="1" t="s">
        <v>532</v>
      </c>
      <c r="E368" s="9" t="s">
        <v>33776</v>
      </c>
      <c r="F368" s="12" t="s">
        <v>33783</v>
      </c>
      <c r="G368" s="13" t="s">
        <v>33780</v>
      </c>
      <c r="H368" s="14" t="s">
        <v>33784</v>
      </c>
      <c r="I368" s="13" t="s">
        <v>33782</v>
      </c>
      <c r="J368" s="13">
        <v>60154</v>
      </c>
      <c r="K368" t="s">
        <v>2044</v>
      </c>
      <c r="L368" t="s">
        <v>2045</v>
      </c>
      <c r="M368" t="s">
        <v>2046</v>
      </c>
      <c r="N368" t="s">
        <v>201</v>
      </c>
      <c r="O368" t="s">
        <v>2047</v>
      </c>
      <c r="P368" t="s">
        <v>2048</v>
      </c>
      <c r="Q368" t="s">
        <v>2049</v>
      </c>
      <c r="S368" t="s">
        <v>2050</v>
      </c>
      <c r="T368" s="1" t="s">
        <v>532</v>
      </c>
      <c r="U368" s="1">
        <v>90303</v>
      </c>
      <c r="V368" t="s">
        <v>26610</v>
      </c>
      <c r="W368" s="4">
        <v>0.9</v>
      </c>
      <c r="X368" s="1">
        <v>500</v>
      </c>
      <c r="Y368" s="1">
        <v>91</v>
      </c>
      <c r="Z368" s="1">
        <v>52</v>
      </c>
      <c r="AA368" s="1">
        <v>38</v>
      </c>
      <c r="AB368" s="6">
        <f t="shared" si="25"/>
        <v>7.5999999999999998E-2</v>
      </c>
      <c r="AC368" s="6">
        <f t="shared" si="26"/>
        <v>7.5999999999999998E-2</v>
      </c>
      <c r="AD368" s="26">
        <f t="shared" si="27"/>
        <v>100</v>
      </c>
      <c r="AE368" s="1">
        <v>34</v>
      </c>
      <c r="AF368" s="1">
        <v>47</v>
      </c>
      <c r="AG368" s="1">
        <v>23</v>
      </c>
      <c r="AH368" s="1">
        <v>91</v>
      </c>
      <c r="AI368" s="1">
        <v>0</v>
      </c>
      <c r="AJ368" s="1">
        <v>0</v>
      </c>
      <c r="AK368" s="1">
        <v>22</v>
      </c>
      <c r="AL368" s="1">
        <v>68</v>
      </c>
      <c r="AM368" s="1">
        <f t="shared" si="28"/>
        <v>68</v>
      </c>
      <c r="AN368" s="1">
        <v>10</v>
      </c>
      <c r="AO368" s="1">
        <v>12</v>
      </c>
      <c r="AP368" s="20">
        <f t="shared" si="29"/>
        <v>79.8</v>
      </c>
      <c r="AQ368" s="1">
        <v>0</v>
      </c>
    </row>
    <row r="369" spans="1:43" ht="16" x14ac:dyDescent="0.2">
      <c r="A369" t="s">
        <v>30771</v>
      </c>
      <c r="B369" t="s">
        <v>33771</v>
      </c>
      <c r="C369" s="1" t="s">
        <v>532</v>
      </c>
      <c r="E369" s="9" t="s">
        <v>33776</v>
      </c>
      <c r="F369" s="12" t="s">
        <v>33783</v>
      </c>
      <c r="G369" s="13" t="s">
        <v>33780</v>
      </c>
      <c r="H369" s="14" t="s">
        <v>33784</v>
      </c>
      <c r="I369" s="13" t="s">
        <v>33782</v>
      </c>
      <c r="J369" s="13">
        <v>60154</v>
      </c>
      <c r="K369" t="s">
        <v>2044</v>
      </c>
      <c r="L369" t="s">
        <v>2051</v>
      </c>
      <c r="M369" t="s">
        <v>2052</v>
      </c>
      <c r="N369" t="s">
        <v>2053</v>
      </c>
      <c r="O369" t="s">
        <v>2054</v>
      </c>
      <c r="P369" t="s">
        <v>2055</v>
      </c>
      <c r="Q369" t="s">
        <v>2056</v>
      </c>
      <c r="S369" t="s">
        <v>2050</v>
      </c>
      <c r="T369" s="1" t="s">
        <v>532</v>
      </c>
      <c r="U369" s="1" t="s">
        <v>2057</v>
      </c>
      <c r="V369" t="s">
        <v>30770</v>
      </c>
      <c r="W369" s="4">
        <v>0.9</v>
      </c>
      <c r="X369" s="1">
        <v>576</v>
      </c>
      <c r="Y369" s="1">
        <v>46</v>
      </c>
      <c r="Z369" s="1">
        <v>42</v>
      </c>
      <c r="AA369" s="1">
        <v>42</v>
      </c>
      <c r="AB369" s="6">
        <f t="shared" si="25"/>
        <v>7.2916666666666671E-2</v>
      </c>
      <c r="AC369" s="6">
        <f t="shared" si="26"/>
        <v>7.2916666666666671E-2</v>
      </c>
      <c r="AD369" s="26">
        <f t="shared" si="27"/>
        <v>115.2</v>
      </c>
      <c r="AE369" s="1">
        <v>38</v>
      </c>
      <c r="AF369" s="1">
        <v>38</v>
      </c>
      <c r="AG369" s="1">
        <v>21</v>
      </c>
      <c r="AH369" s="1">
        <v>74</v>
      </c>
      <c r="AI369" s="1">
        <v>0</v>
      </c>
      <c r="AJ369" s="1">
        <v>0</v>
      </c>
      <c r="AK369" s="1">
        <v>6</v>
      </c>
      <c r="AL369" s="1">
        <v>23</v>
      </c>
      <c r="AM369" s="1">
        <f t="shared" si="28"/>
        <v>23</v>
      </c>
      <c r="AN369" s="1">
        <v>0</v>
      </c>
      <c r="AO369" s="1">
        <v>0</v>
      </c>
      <c r="AP369" s="20">
        <f t="shared" si="29"/>
        <v>88.2</v>
      </c>
      <c r="AQ369" s="1">
        <v>0</v>
      </c>
    </row>
    <row r="370" spans="1:43" ht="16" x14ac:dyDescent="0.2">
      <c r="A370" t="s">
        <v>29706</v>
      </c>
      <c r="B370" t="s">
        <v>33771</v>
      </c>
      <c r="C370" s="1" t="s">
        <v>532</v>
      </c>
      <c r="E370" s="9" t="s">
        <v>33776</v>
      </c>
      <c r="F370" s="12" t="s">
        <v>33783</v>
      </c>
      <c r="G370" s="13" t="s">
        <v>33780</v>
      </c>
      <c r="H370" s="14" t="s">
        <v>33784</v>
      </c>
      <c r="I370" s="13" t="s">
        <v>33782</v>
      </c>
      <c r="J370" s="13">
        <v>60154</v>
      </c>
      <c r="K370" t="s">
        <v>2044</v>
      </c>
      <c r="L370" t="s">
        <v>2058</v>
      </c>
      <c r="M370" t="s">
        <v>2059</v>
      </c>
      <c r="N370" t="s">
        <v>2060</v>
      </c>
      <c r="O370" t="s">
        <v>2061</v>
      </c>
      <c r="P370" t="s">
        <v>2062</v>
      </c>
      <c r="Q370" t="s">
        <v>2063</v>
      </c>
      <c r="S370" t="s">
        <v>2050</v>
      </c>
      <c r="T370" s="1" t="s">
        <v>532</v>
      </c>
      <c r="U370" s="1" t="s">
        <v>2064</v>
      </c>
      <c r="V370" t="s">
        <v>29705</v>
      </c>
      <c r="W370" s="4">
        <v>0.87</v>
      </c>
      <c r="X370" s="1">
        <v>620</v>
      </c>
      <c r="Y370" s="1">
        <v>52</v>
      </c>
      <c r="Z370" s="1">
        <v>31</v>
      </c>
      <c r="AA370" s="1">
        <v>30</v>
      </c>
      <c r="AB370" s="6">
        <f t="shared" si="25"/>
        <v>4.8387096774193547E-2</v>
      </c>
      <c r="AC370" s="6">
        <f t="shared" si="26"/>
        <v>4.8387096774193547E-2</v>
      </c>
      <c r="AD370" s="26">
        <f t="shared" si="27"/>
        <v>124</v>
      </c>
      <c r="AE370" s="1">
        <v>28</v>
      </c>
      <c r="AF370" s="1">
        <v>28</v>
      </c>
      <c r="AG370" s="1">
        <v>21</v>
      </c>
      <c r="AH370" s="1">
        <v>80</v>
      </c>
      <c r="AI370" s="1">
        <v>0</v>
      </c>
      <c r="AJ370" s="1">
        <v>0</v>
      </c>
      <c r="AK370" s="1">
        <v>5</v>
      </c>
      <c r="AL370" s="1">
        <v>18</v>
      </c>
      <c r="AM370" s="1">
        <f t="shared" si="28"/>
        <v>18</v>
      </c>
      <c r="AN370" s="1">
        <v>1</v>
      </c>
      <c r="AO370" s="1">
        <v>0</v>
      </c>
      <c r="AP370" s="20">
        <f t="shared" si="29"/>
        <v>63</v>
      </c>
      <c r="AQ370" s="1">
        <v>2</v>
      </c>
    </row>
    <row r="371" spans="1:43" ht="16" x14ac:dyDescent="0.2">
      <c r="A371" t="s">
        <v>30212</v>
      </c>
      <c r="B371" t="s">
        <v>33771</v>
      </c>
      <c r="C371" s="1" t="s">
        <v>532</v>
      </c>
      <c r="E371" s="9" t="s">
        <v>33776</v>
      </c>
      <c r="F371" s="12" t="s">
        <v>33783</v>
      </c>
      <c r="G371" s="13" t="s">
        <v>33780</v>
      </c>
      <c r="H371" s="14" t="s">
        <v>33784</v>
      </c>
      <c r="I371" s="13" t="s">
        <v>33782</v>
      </c>
      <c r="J371" s="13">
        <v>60154</v>
      </c>
      <c r="K371" t="s">
        <v>2044</v>
      </c>
      <c r="L371" t="s">
        <v>2065</v>
      </c>
      <c r="M371" t="s">
        <v>2066</v>
      </c>
      <c r="N371" t="s">
        <v>1597</v>
      </c>
      <c r="O371" t="s">
        <v>2067</v>
      </c>
      <c r="P371" t="s">
        <v>2068</v>
      </c>
      <c r="Q371" t="s">
        <v>2069</v>
      </c>
      <c r="S371" t="s">
        <v>2050</v>
      </c>
      <c r="T371" s="1" t="s">
        <v>532</v>
      </c>
      <c r="U371" s="1">
        <v>90301</v>
      </c>
      <c r="V371" t="s">
        <v>30211</v>
      </c>
      <c r="W371" s="4">
        <v>0.94</v>
      </c>
      <c r="X371" s="1">
        <v>426</v>
      </c>
      <c r="Y371" s="1">
        <v>18</v>
      </c>
      <c r="Z371" s="1">
        <v>23</v>
      </c>
      <c r="AA371" s="1">
        <v>21</v>
      </c>
      <c r="AB371" s="6">
        <f t="shared" si="25"/>
        <v>4.9295774647887321E-2</v>
      </c>
      <c r="AC371" s="6">
        <f t="shared" si="26"/>
        <v>4.9295774647887321E-2</v>
      </c>
      <c r="AD371" s="26">
        <f t="shared" si="27"/>
        <v>85.2</v>
      </c>
      <c r="AE371" s="1">
        <v>17</v>
      </c>
      <c r="AF371" s="1">
        <v>17</v>
      </c>
      <c r="AG371" s="1">
        <v>10</v>
      </c>
      <c r="AH371" s="1">
        <v>37</v>
      </c>
      <c r="AI371" s="1">
        <v>0</v>
      </c>
      <c r="AJ371" s="1">
        <v>0</v>
      </c>
      <c r="AK371" s="1">
        <v>8</v>
      </c>
      <c r="AL371" s="1">
        <v>20</v>
      </c>
      <c r="AM371" s="1">
        <f t="shared" si="28"/>
        <v>20</v>
      </c>
      <c r="AN371" s="1">
        <v>8</v>
      </c>
      <c r="AO371" s="1">
        <v>3</v>
      </c>
      <c r="AP371" s="20">
        <f t="shared" si="29"/>
        <v>44.1</v>
      </c>
      <c r="AQ371" s="1">
        <v>3</v>
      </c>
    </row>
    <row r="372" spans="1:43" ht="16" x14ac:dyDescent="0.2">
      <c r="A372" t="s">
        <v>29918</v>
      </c>
      <c r="B372" t="s">
        <v>33771</v>
      </c>
      <c r="C372" s="1" t="s">
        <v>532</v>
      </c>
      <c r="E372" s="9" t="s">
        <v>33776</v>
      </c>
      <c r="F372" s="12" t="s">
        <v>33783</v>
      </c>
      <c r="G372" s="13" t="s">
        <v>33780</v>
      </c>
      <c r="H372" s="14" t="s">
        <v>33784</v>
      </c>
      <c r="I372" s="13" t="s">
        <v>33782</v>
      </c>
      <c r="J372" s="13">
        <v>60154</v>
      </c>
      <c r="K372" t="s">
        <v>2044</v>
      </c>
      <c r="L372" t="s">
        <v>2070</v>
      </c>
      <c r="M372" t="s">
        <v>2071</v>
      </c>
      <c r="N372" t="s">
        <v>1085</v>
      </c>
      <c r="O372" t="s">
        <v>2072</v>
      </c>
      <c r="P372" t="s">
        <v>2073</v>
      </c>
      <c r="Q372" t="s">
        <v>2074</v>
      </c>
      <c r="S372" t="s">
        <v>2050</v>
      </c>
      <c r="T372" s="1" t="s">
        <v>532</v>
      </c>
      <c r="U372" s="1" t="s">
        <v>2075</v>
      </c>
      <c r="V372" t="s">
        <v>29917</v>
      </c>
      <c r="W372" s="4">
        <v>0.82</v>
      </c>
      <c r="X372" s="1">
        <v>500</v>
      </c>
      <c r="Y372" s="1">
        <v>35</v>
      </c>
      <c r="Z372" s="1">
        <v>44</v>
      </c>
      <c r="AA372" s="1">
        <v>34</v>
      </c>
      <c r="AB372" s="6">
        <f t="shared" si="25"/>
        <v>6.8000000000000005E-2</v>
      </c>
      <c r="AC372" s="6">
        <f t="shared" si="26"/>
        <v>6.8000000000000005E-2</v>
      </c>
      <c r="AD372" s="26">
        <f t="shared" si="27"/>
        <v>100</v>
      </c>
      <c r="AE372" s="1">
        <v>30</v>
      </c>
      <c r="AF372" s="1">
        <v>40</v>
      </c>
      <c r="AG372" s="1">
        <v>22</v>
      </c>
      <c r="AH372" s="1">
        <v>90</v>
      </c>
      <c r="AI372" s="1">
        <v>0</v>
      </c>
      <c r="AJ372" s="1">
        <v>0</v>
      </c>
      <c r="AK372" s="1">
        <v>5</v>
      </c>
      <c r="AL372" s="1">
        <v>18</v>
      </c>
      <c r="AM372" s="1">
        <f t="shared" si="28"/>
        <v>18</v>
      </c>
      <c r="AN372" s="1">
        <v>0</v>
      </c>
      <c r="AO372" s="1">
        <v>0</v>
      </c>
      <c r="AP372" s="20">
        <f t="shared" si="29"/>
        <v>71.400000000000006</v>
      </c>
      <c r="AQ372" s="1">
        <v>4</v>
      </c>
    </row>
    <row r="373" spans="1:43" ht="16" x14ac:dyDescent="0.2">
      <c r="A373" t="s">
        <v>31310</v>
      </c>
      <c r="B373" t="s">
        <v>33771</v>
      </c>
      <c r="C373" s="1" t="s">
        <v>532</v>
      </c>
      <c r="E373" s="9" t="s">
        <v>33776</v>
      </c>
      <c r="F373" s="12" t="s">
        <v>33783</v>
      </c>
      <c r="G373" s="13" t="s">
        <v>33780</v>
      </c>
      <c r="H373" s="14" t="s">
        <v>33784</v>
      </c>
      <c r="I373" s="13" t="s">
        <v>33782</v>
      </c>
      <c r="J373" s="13">
        <v>60154</v>
      </c>
      <c r="K373" t="s">
        <v>2044</v>
      </c>
      <c r="L373" t="s">
        <v>2076</v>
      </c>
      <c r="M373" t="s">
        <v>2077</v>
      </c>
      <c r="N373" t="s">
        <v>2078</v>
      </c>
      <c r="O373" t="s">
        <v>2079</v>
      </c>
      <c r="P373" t="s">
        <v>2080</v>
      </c>
      <c r="Q373" t="s">
        <v>2081</v>
      </c>
      <c r="S373" t="s">
        <v>2050</v>
      </c>
      <c r="T373" s="1" t="s">
        <v>532</v>
      </c>
      <c r="U373" s="1" t="s">
        <v>2082</v>
      </c>
      <c r="V373" t="s">
        <v>31309</v>
      </c>
      <c r="W373" s="4">
        <v>0.92</v>
      </c>
      <c r="X373" s="1">
        <v>708</v>
      </c>
      <c r="Y373" s="1">
        <v>28</v>
      </c>
      <c r="Z373" s="1">
        <v>21</v>
      </c>
      <c r="AA373" s="1">
        <v>21</v>
      </c>
      <c r="AB373" s="6">
        <f t="shared" si="25"/>
        <v>2.9661016949152543E-2</v>
      </c>
      <c r="AC373" s="6">
        <f t="shared" si="26"/>
        <v>2.9661016949152543E-2</v>
      </c>
      <c r="AD373" s="26">
        <f t="shared" si="27"/>
        <v>141.6</v>
      </c>
      <c r="AE373" s="1">
        <v>21</v>
      </c>
      <c r="AF373" s="1">
        <v>21</v>
      </c>
      <c r="AG373" s="1">
        <v>5</v>
      </c>
      <c r="AH373" s="1">
        <v>9</v>
      </c>
      <c r="AI373" s="1">
        <v>0</v>
      </c>
      <c r="AJ373" s="1">
        <v>0</v>
      </c>
      <c r="AK373" s="1">
        <v>8</v>
      </c>
      <c r="AL373" s="1">
        <v>14</v>
      </c>
      <c r="AM373" s="1">
        <f t="shared" si="28"/>
        <v>14</v>
      </c>
      <c r="AN373" s="1">
        <v>1</v>
      </c>
      <c r="AO373" s="1">
        <v>5</v>
      </c>
      <c r="AP373" s="20">
        <f t="shared" si="29"/>
        <v>44.1</v>
      </c>
      <c r="AQ373" s="1">
        <v>0</v>
      </c>
    </row>
    <row r="374" spans="1:43" ht="16" x14ac:dyDescent="0.2">
      <c r="A374" t="s">
        <v>27188</v>
      </c>
      <c r="B374" t="s">
        <v>33771</v>
      </c>
      <c r="C374" s="1" t="s">
        <v>532</v>
      </c>
      <c r="E374" s="9" t="s">
        <v>33776</v>
      </c>
      <c r="F374" s="12" t="s">
        <v>33783</v>
      </c>
      <c r="G374" s="13" t="s">
        <v>33780</v>
      </c>
      <c r="H374" s="14" t="s">
        <v>33784</v>
      </c>
      <c r="I374" s="13" t="s">
        <v>33782</v>
      </c>
      <c r="J374" s="13">
        <v>60154</v>
      </c>
      <c r="K374" t="s">
        <v>2044</v>
      </c>
      <c r="L374" t="s">
        <v>2083</v>
      </c>
      <c r="M374" t="s">
        <v>2084</v>
      </c>
      <c r="N374" t="s">
        <v>201</v>
      </c>
      <c r="O374" t="s">
        <v>2085</v>
      </c>
      <c r="P374" t="s">
        <v>2086</v>
      </c>
      <c r="Q374" t="s">
        <v>2087</v>
      </c>
      <c r="S374" t="s">
        <v>2050</v>
      </c>
      <c r="T374" s="1" t="s">
        <v>532</v>
      </c>
      <c r="U374" s="1" t="s">
        <v>2088</v>
      </c>
      <c r="V374" t="s">
        <v>27187</v>
      </c>
      <c r="W374" s="4">
        <v>0.88</v>
      </c>
      <c r="X374" s="1">
        <v>661</v>
      </c>
      <c r="Y374" s="1">
        <v>34</v>
      </c>
      <c r="Z374" s="1">
        <v>35</v>
      </c>
      <c r="AA374" s="1">
        <v>23</v>
      </c>
      <c r="AB374" s="6">
        <f t="shared" si="25"/>
        <v>3.4795763993948563E-2</v>
      </c>
      <c r="AC374" s="6">
        <f t="shared" si="26"/>
        <v>3.4795763993948563E-2</v>
      </c>
      <c r="AD374" s="26">
        <f t="shared" si="27"/>
        <v>132.20000000000002</v>
      </c>
      <c r="AE374" s="1">
        <v>22</v>
      </c>
      <c r="AF374" s="1">
        <v>34</v>
      </c>
      <c r="AG374" s="1">
        <v>7</v>
      </c>
      <c r="AH374" s="1">
        <v>21</v>
      </c>
      <c r="AI374" s="1">
        <v>1</v>
      </c>
      <c r="AJ374" s="1">
        <v>2</v>
      </c>
      <c r="AK374" s="1">
        <v>4</v>
      </c>
      <c r="AL374" s="1">
        <v>7</v>
      </c>
      <c r="AM374" s="1">
        <f t="shared" si="28"/>
        <v>9</v>
      </c>
      <c r="AN374" s="1">
        <v>5</v>
      </c>
      <c r="AO374" s="1">
        <v>3</v>
      </c>
      <c r="AP374" s="20">
        <f t="shared" si="29"/>
        <v>48.300000000000004</v>
      </c>
      <c r="AQ374" s="1">
        <v>1</v>
      </c>
    </row>
    <row r="375" spans="1:43" ht="16" x14ac:dyDescent="0.2">
      <c r="A375" t="s">
        <v>28599</v>
      </c>
      <c r="B375" t="s">
        <v>33771</v>
      </c>
      <c r="C375" s="1" t="s">
        <v>532</v>
      </c>
      <c r="E375" s="9" t="s">
        <v>33776</v>
      </c>
      <c r="F375" s="12" t="s">
        <v>33783</v>
      </c>
      <c r="G375" s="13" t="s">
        <v>33780</v>
      </c>
      <c r="H375" s="14" t="s">
        <v>33784</v>
      </c>
      <c r="I375" s="13" t="s">
        <v>33782</v>
      </c>
      <c r="J375" s="13">
        <v>60154</v>
      </c>
      <c r="K375" t="s">
        <v>2044</v>
      </c>
      <c r="L375" t="s">
        <v>2089</v>
      </c>
      <c r="M375" t="s">
        <v>2090</v>
      </c>
      <c r="N375" t="s">
        <v>195</v>
      </c>
      <c r="O375" t="s">
        <v>2091</v>
      </c>
      <c r="P375" t="s">
        <v>2092</v>
      </c>
      <c r="Q375" t="s">
        <v>2093</v>
      </c>
      <c r="S375" t="s">
        <v>2050</v>
      </c>
      <c r="T375" s="1" t="s">
        <v>532</v>
      </c>
      <c r="U375" s="1">
        <v>90301</v>
      </c>
      <c r="V375" t="s">
        <v>28598</v>
      </c>
      <c r="W375" s="4">
        <v>0.85</v>
      </c>
      <c r="X375" s="1">
        <v>600</v>
      </c>
      <c r="Y375" s="1">
        <v>31</v>
      </c>
      <c r="Z375" s="1">
        <v>23</v>
      </c>
      <c r="AA375" s="1">
        <v>23</v>
      </c>
      <c r="AB375" s="6">
        <f t="shared" si="25"/>
        <v>3.833333333333333E-2</v>
      </c>
      <c r="AC375" s="6">
        <f t="shared" si="26"/>
        <v>3.833333333333333E-2</v>
      </c>
      <c r="AD375" s="26">
        <f t="shared" si="27"/>
        <v>120</v>
      </c>
      <c r="AE375" s="1">
        <v>22</v>
      </c>
      <c r="AF375" s="1">
        <v>22</v>
      </c>
      <c r="AG375" s="1">
        <v>7</v>
      </c>
      <c r="AH375" s="1">
        <v>33</v>
      </c>
      <c r="AI375" s="1">
        <v>0</v>
      </c>
      <c r="AJ375" s="1">
        <v>0</v>
      </c>
      <c r="AK375" s="1">
        <v>3</v>
      </c>
      <c r="AL375" s="1">
        <v>11</v>
      </c>
      <c r="AM375" s="1">
        <f t="shared" si="28"/>
        <v>11</v>
      </c>
      <c r="AN375" s="1">
        <v>2</v>
      </c>
      <c r="AO375" s="1">
        <v>0</v>
      </c>
      <c r="AP375" s="20">
        <f t="shared" si="29"/>
        <v>48.300000000000004</v>
      </c>
      <c r="AQ375" s="1">
        <v>0</v>
      </c>
    </row>
    <row r="376" spans="1:43" ht="16" x14ac:dyDescent="0.2">
      <c r="A376" t="s">
        <v>29748</v>
      </c>
      <c r="B376" t="s">
        <v>33771</v>
      </c>
      <c r="C376" s="1" t="s">
        <v>532</v>
      </c>
      <c r="E376" s="9" t="s">
        <v>33776</v>
      </c>
      <c r="F376" s="12" t="s">
        <v>33783</v>
      </c>
      <c r="G376" s="13" t="s">
        <v>33780</v>
      </c>
      <c r="H376" s="14" t="s">
        <v>33784</v>
      </c>
      <c r="I376" s="13" t="s">
        <v>33782</v>
      </c>
      <c r="J376" s="13">
        <v>60154</v>
      </c>
      <c r="K376" t="s">
        <v>2044</v>
      </c>
      <c r="L376" t="s">
        <v>2094</v>
      </c>
      <c r="M376" t="s">
        <v>2095</v>
      </c>
      <c r="N376" t="s">
        <v>136</v>
      </c>
      <c r="O376" t="s">
        <v>2096</v>
      </c>
      <c r="P376" t="s">
        <v>2097</v>
      </c>
      <c r="Q376" t="s">
        <v>2098</v>
      </c>
      <c r="S376" t="s">
        <v>2050</v>
      </c>
      <c r="T376" s="1" t="s">
        <v>532</v>
      </c>
      <c r="U376" s="1" t="s">
        <v>2099</v>
      </c>
      <c r="V376" t="s">
        <v>29747</v>
      </c>
      <c r="W376" s="4">
        <v>0.89</v>
      </c>
      <c r="X376" s="1">
        <v>500</v>
      </c>
      <c r="Y376" s="1">
        <v>17</v>
      </c>
      <c r="Z376" s="1">
        <v>15</v>
      </c>
      <c r="AA376" s="1">
        <v>15</v>
      </c>
      <c r="AB376" s="6">
        <f t="shared" si="25"/>
        <v>0.03</v>
      </c>
      <c r="AC376" s="6">
        <f t="shared" si="26"/>
        <v>0.03</v>
      </c>
      <c r="AD376" s="26">
        <f t="shared" si="27"/>
        <v>100</v>
      </c>
      <c r="AE376" s="1">
        <v>12</v>
      </c>
      <c r="AF376" s="1">
        <v>12</v>
      </c>
      <c r="AG376" s="1">
        <v>7</v>
      </c>
      <c r="AH376" s="1">
        <v>32</v>
      </c>
      <c r="AI376" s="1">
        <v>0</v>
      </c>
      <c r="AJ376" s="1">
        <v>0</v>
      </c>
      <c r="AK376" s="1">
        <v>2</v>
      </c>
      <c r="AL376" s="1">
        <v>3</v>
      </c>
      <c r="AM376" s="1">
        <f t="shared" si="28"/>
        <v>3</v>
      </c>
      <c r="AN376" s="1">
        <v>0</v>
      </c>
      <c r="AO376" s="1">
        <v>0</v>
      </c>
      <c r="AP376" s="20">
        <f t="shared" si="29"/>
        <v>31.5</v>
      </c>
      <c r="AQ376" s="1">
        <v>3</v>
      </c>
    </row>
    <row r="377" spans="1:43" ht="16" x14ac:dyDescent="0.2">
      <c r="A377" t="s">
        <v>27471</v>
      </c>
      <c r="B377" t="s">
        <v>33771</v>
      </c>
      <c r="C377" s="1" t="s">
        <v>532</v>
      </c>
      <c r="E377" s="9" t="s">
        <v>33776</v>
      </c>
      <c r="F377" s="14" t="s">
        <v>33785</v>
      </c>
      <c r="G377" s="13" t="s">
        <v>33780</v>
      </c>
      <c r="H377" s="14" t="s">
        <v>33786</v>
      </c>
      <c r="I377" s="13" t="s">
        <v>33782</v>
      </c>
      <c r="J377" s="15">
        <v>60184</v>
      </c>
      <c r="K377" t="s">
        <v>2100</v>
      </c>
      <c r="L377" t="s">
        <v>2101</v>
      </c>
      <c r="M377" t="s">
        <v>2102</v>
      </c>
      <c r="N377" t="s">
        <v>2103</v>
      </c>
      <c r="O377" t="s">
        <v>2104</v>
      </c>
      <c r="P377" t="s">
        <v>2105</v>
      </c>
      <c r="Q377" t="s">
        <v>2106</v>
      </c>
      <c r="S377" t="s">
        <v>850</v>
      </c>
      <c r="T377" s="1" t="s">
        <v>532</v>
      </c>
      <c r="U377" s="1">
        <v>94014</v>
      </c>
      <c r="V377" t="s">
        <v>27470</v>
      </c>
      <c r="W377" s="4">
        <v>0.6</v>
      </c>
      <c r="X377" s="1">
        <v>474</v>
      </c>
      <c r="Y377" s="1">
        <v>59</v>
      </c>
      <c r="Z377" s="1">
        <v>13</v>
      </c>
      <c r="AA377" s="1">
        <v>13</v>
      </c>
      <c r="AB377" s="6">
        <f t="shared" si="25"/>
        <v>2.7426160337552744E-2</v>
      </c>
      <c r="AC377" s="6">
        <f t="shared" si="26"/>
        <v>2.7426160337552744E-2</v>
      </c>
      <c r="AD377" s="26">
        <f t="shared" si="27"/>
        <v>94.800000000000011</v>
      </c>
      <c r="AE377" s="1">
        <v>13</v>
      </c>
      <c r="AF377" s="1">
        <v>13</v>
      </c>
      <c r="AG377" s="1">
        <v>4</v>
      </c>
      <c r="AH377" s="1">
        <v>11</v>
      </c>
      <c r="AI377" s="1">
        <v>0</v>
      </c>
      <c r="AJ377" s="1">
        <v>0</v>
      </c>
      <c r="AK377" s="1">
        <v>5</v>
      </c>
      <c r="AL377" s="1">
        <v>12</v>
      </c>
      <c r="AM377" s="1">
        <f t="shared" si="28"/>
        <v>12</v>
      </c>
      <c r="AN377" s="1">
        <v>4</v>
      </c>
      <c r="AO377" s="1">
        <v>1</v>
      </c>
      <c r="AP377" s="20">
        <f t="shared" si="29"/>
        <v>27.3</v>
      </c>
      <c r="AQ377" s="1">
        <v>0</v>
      </c>
    </row>
    <row r="378" spans="1:43" ht="16" x14ac:dyDescent="0.2">
      <c r="A378" t="s">
        <v>26926</v>
      </c>
      <c r="B378" t="s">
        <v>33771</v>
      </c>
      <c r="C378" s="1" t="s">
        <v>532</v>
      </c>
      <c r="E378" s="9" t="s">
        <v>33776</v>
      </c>
      <c r="F378" s="14" t="s">
        <v>33785</v>
      </c>
      <c r="G378" s="13" t="s">
        <v>33780</v>
      </c>
      <c r="H378" s="14" t="s">
        <v>33786</v>
      </c>
      <c r="I378" s="13" t="s">
        <v>33782</v>
      </c>
      <c r="J378" s="15">
        <v>60184</v>
      </c>
      <c r="K378" t="s">
        <v>2100</v>
      </c>
      <c r="L378" t="s">
        <v>2107</v>
      </c>
      <c r="M378" t="s">
        <v>2108</v>
      </c>
      <c r="N378" t="s">
        <v>195</v>
      </c>
      <c r="O378" t="s">
        <v>2109</v>
      </c>
      <c r="P378" t="s">
        <v>2110</v>
      </c>
      <c r="Q378" t="s">
        <v>2111</v>
      </c>
      <c r="S378" t="s">
        <v>850</v>
      </c>
      <c r="T378" s="1" t="s">
        <v>532</v>
      </c>
      <c r="U378" s="1">
        <v>94014</v>
      </c>
      <c r="V378" t="s">
        <v>26925</v>
      </c>
      <c r="W378" s="4">
        <v>0.56000000000000005</v>
      </c>
      <c r="X378" s="1">
        <v>420</v>
      </c>
      <c r="Y378" s="1">
        <v>126</v>
      </c>
      <c r="Z378" s="1">
        <v>98</v>
      </c>
      <c r="AA378" s="1">
        <v>77</v>
      </c>
      <c r="AB378" s="6">
        <f t="shared" si="25"/>
        <v>0.18333333333333332</v>
      </c>
      <c r="AC378" s="6">
        <f t="shared" si="26"/>
        <v>0.18333333333333332</v>
      </c>
      <c r="AD378" s="26">
        <f t="shared" si="27"/>
        <v>84</v>
      </c>
      <c r="AE378" s="1">
        <v>75</v>
      </c>
      <c r="AF378" s="1">
        <v>96</v>
      </c>
      <c r="AG378" s="1">
        <v>41</v>
      </c>
      <c r="AH378" s="1">
        <v>132</v>
      </c>
      <c r="AI378" s="1">
        <v>4</v>
      </c>
      <c r="AJ378" s="1">
        <v>13</v>
      </c>
      <c r="AK378" s="1">
        <v>20</v>
      </c>
      <c r="AL378" s="1">
        <v>43</v>
      </c>
      <c r="AM378" s="1">
        <f t="shared" si="28"/>
        <v>56</v>
      </c>
      <c r="AN378" s="1">
        <v>13</v>
      </c>
      <c r="AO378" s="1">
        <v>6</v>
      </c>
      <c r="AP378" s="20">
        <f t="shared" si="29"/>
        <v>161.70000000000002</v>
      </c>
      <c r="AQ378" s="1">
        <v>1</v>
      </c>
    </row>
    <row r="379" spans="1:43" ht="16" x14ac:dyDescent="0.2">
      <c r="A379" t="s">
        <v>32239</v>
      </c>
      <c r="B379" t="s">
        <v>33771</v>
      </c>
      <c r="C379" s="1" t="s">
        <v>532</v>
      </c>
      <c r="E379" s="9" t="s">
        <v>33776</v>
      </c>
      <c r="F379" s="14" t="s">
        <v>33785</v>
      </c>
      <c r="G379" s="13" t="s">
        <v>33780</v>
      </c>
      <c r="H379" s="14" t="s">
        <v>33786</v>
      </c>
      <c r="I379" s="13" t="s">
        <v>33782</v>
      </c>
      <c r="J379" s="15">
        <v>60184</v>
      </c>
      <c r="K379" t="s">
        <v>2100</v>
      </c>
      <c r="L379" t="s">
        <v>2113</v>
      </c>
      <c r="M379" t="s">
        <v>2114</v>
      </c>
      <c r="N379" t="s">
        <v>136</v>
      </c>
      <c r="O379" t="s">
        <v>2115</v>
      </c>
      <c r="P379" t="s">
        <v>2116</v>
      </c>
      <c r="Q379" t="s">
        <v>2117</v>
      </c>
      <c r="S379" t="s">
        <v>850</v>
      </c>
      <c r="T379" s="1" t="s">
        <v>532</v>
      </c>
      <c r="U379" s="1">
        <v>94014</v>
      </c>
      <c r="V379" t="s">
        <v>32238</v>
      </c>
      <c r="W379" s="4">
        <v>0.61</v>
      </c>
      <c r="X379" s="1">
        <v>400</v>
      </c>
      <c r="Y379" s="1">
        <v>94</v>
      </c>
      <c r="Z379" s="1">
        <v>43</v>
      </c>
      <c r="AA379" s="1">
        <v>33</v>
      </c>
      <c r="AB379" s="6">
        <f t="shared" si="25"/>
        <v>8.2500000000000004E-2</v>
      </c>
      <c r="AC379" s="6">
        <f t="shared" si="26"/>
        <v>8.2500000000000004E-2</v>
      </c>
      <c r="AD379" s="26">
        <f t="shared" si="27"/>
        <v>80</v>
      </c>
      <c r="AE379" s="1">
        <v>32</v>
      </c>
      <c r="AF379" s="1">
        <v>42</v>
      </c>
      <c r="AG379" s="1">
        <v>12</v>
      </c>
      <c r="AH379" s="1">
        <v>24</v>
      </c>
      <c r="AI379" s="1">
        <v>6</v>
      </c>
      <c r="AJ379" s="1">
        <v>11</v>
      </c>
      <c r="AK379" s="1">
        <v>0</v>
      </c>
      <c r="AL379" s="1">
        <v>0</v>
      </c>
      <c r="AM379" s="1">
        <f t="shared" si="28"/>
        <v>11</v>
      </c>
      <c r="AN379" s="1">
        <v>20</v>
      </c>
      <c r="AO379" s="1">
        <v>7</v>
      </c>
      <c r="AP379" s="20">
        <f t="shared" si="29"/>
        <v>69.3</v>
      </c>
      <c r="AQ379" s="1">
        <v>0</v>
      </c>
    </row>
    <row r="380" spans="1:43" ht="16" x14ac:dyDescent="0.2">
      <c r="A380" t="s">
        <v>30749</v>
      </c>
      <c r="B380" t="s">
        <v>33771</v>
      </c>
      <c r="C380" s="1" t="s">
        <v>532</v>
      </c>
      <c r="E380" s="9" t="s">
        <v>33776</v>
      </c>
      <c r="F380" s="12" t="s">
        <v>33783</v>
      </c>
      <c r="G380" s="13" t="s">
        <v>33780</v>
      </c>
      <c r="H380" s="14" t="s">
        <v>33784</v>
      </c>
      <c r="I380" s="13" t="s">
        <v>33782</v>
      </c>
      <c r="J380" s="13">
        <v>60154</v>
      </c>
      <c r="K380" t="s">
        <v>2118</v>
      </c>
      <c r="L380" t="s">
        <v>2119</v>
      </c>
      <c r="M380" t="s">
        <v>2120</v>
      </c>
      <c r="N380" t="s">
        <v>2121</v>
      </c>
      <c r="O380" t="s">
        <v>2122</v>
      </c>
      <c r="P380" t="s">
        <v>2123</v>
      </c>
      <c r="Q380" t="s">
        <v>2124</v>
      </c>
      <c r="S380" t="s">
        <v>2125</v>
      </c>
      <c r="T380" s="1" t="s">
        <v>532</v>
      </c>
      <c r="U380" s="1" t="s">
        <v>2126</v>
      </c>
      <c r="V380" t="s">
        <v>30748</v>
      </c>
      <c r="W380" s="4">
        <v>0.86</v>
      </c>
      <c r="X380" s="1">
        <v>499</v>
      </c>
      <c r="Y380" s="1">
        <v>42</v>
      </c>
      <c r="Z380" s="1">
        <v>54</v>
      </c>
      <c r="AA380" s="1">
        <v>39</v>
      </c>
      <c r="AB380" s="6">
        <f t="shared" si="25"/>
        <v>7.8156312625250496E-2</v>
      </c>
      <c r="AC380" s="6">
        <f t="shared" si="26"/>
        <v>7.8156312625250496E-2</v>
      </c>
      <c r="AD380" s="26">
        <f t="shared" si="27"/>
        <v>99.800000000000011</v>
      </c>
      <c r="AE380" s="1">
        <v>30</v>
      </c>
      <c r="AF380" s="1">
        <v>45</v>
      </c>
      <c r="AG380" s="1">
        <v>7</v>
      </c>
      <c r="AH380" s="1">
        <v>20</v>
      </c>
      <c r="AI380" s="1">
        <v>0</v>
      </c>
      <c r="AJ380" s="1">
        <v>0</v>
      </c>
      <c r="AK380" s="1">
        <v>12</v>
      </c>
      <c r="AL380" s="1">
        <v>27</v>
      </c>
      <c r="AM380" s="1">
        <f t="shared" si="28"/>
        <v>27</v>
      </c>
      <c r="AN380" s="1">
        <v>9</v>
      </c>
      <c r="AO380" s="1">
        <v>11</v>
      </c>
      <c r="AP380" s="20">
        <f t="shared" si="29"/>
        <v>81.900000000000006</v>
      </c>
      <c r="AQ380" s="1">
        <v>7</v>
      </c>
    </row>
    <row r="381" spans="1:43" ht="16" x14ac:dyDescent="0.2">
      <c r="A381" t="s">
        <v>28247</v>
      </c>
      <c r="B381" t="s">
        <v>33771</v>
      </c>
      <c r="C381" s="1" t="s">
        <v>532</v>
      </c>
      <c r="E381" s="9" t="s">
        <v>33776</v>
      </c>
      <c r="F381" s="12" t="s">
        <v>33783</v>
      </c>
      <c r="G381" s="13" t="s">
        <v>33780</v>
      </c>
      <c r="H381" s="14" t="s">
        <v>33784</v>
      </c>
      <c r="I381" s="13" t="s">
        <v>33782</v>
      </c>
      <c r="J381" s="13">
        <v>60154</v>
      </c>
      <c r="K381" t="s">
        <v>2118</v>
      </c>
      <c r="L381" t="s">
        <v>2127</v>
      </c>
      <c r="M381" t="s">
        <v>2128</v>
      </c>
      <c r="N381" t="s">
        <v>908</v>
      </c>
      <c r="O381" t="s">
        <v>2129</v>
      </c>
      <c r="P381" t="s">
        <v>2130</v>
      </c>
      <c r="Q381" t="s">
        <v>2131</v>
      </c>
      <c r="S381" t="s">
        <v>2132</v>
      </c>
      <c r="T381" s="1" t="s">
        <v>532</v>
      </c>
      <c r="U381" s="1" t="s">
        <v>2133</v>
      </c>
      <c r="V381" t="s">
        <v>28246</v>
      </c>
      <c r="W381" s="4">
        <v>0.87</v>
      </c>
      <c r="X381" s="1">
        <v>615</v>
      </c>
      <c r="Y381" s="1">
        <v>57</v>
      </c>
      <c r="Z381" s="1">
        <v>45</v>
      </c>
      <c r="AA381" s="1">
        <v>34</v>
      </c>
      <c r="AB381" s="6">
        <f t="shared" si="25"/>
        <v>5.5284552845528454E-2</v>
      </c>
      <c r="AC381" s="6">
        <f t="shared" si="26"/>
        <v>5.5284552845528454E-2</v>
      </c>
      <c r="AD381" s="26">
        <f t="shared" si="27"/>
        <v>123</v>
      </c>
      <c r="AE381" s="1">
        <v>33</v>
      </c>
      <c r="AF381" s="1">
        <v>44</v>
      </c>
      <c r="AG381" s="1">
        <v>9</v>
      </c>
      <c r="AH381" s="1">
        <v>16</v>
      </c>
      <c r="AI381" s="1">
        <v>5</v>
      </c>
      <c r="AJ381" s="1">
        <v>15</v>
      </c>
      <c r="AK381" s="1">
        <v>8</v>
      </c>
      <c r="AL381" s="1">
        <v>24</v>
      </c>
      <c r="AM381" s="1">
        <f t="shared" si="28"/>
        <v>39</v>
      </c>
      <c r="AN381" s="1">
        <v>2</v>
      </c>
      <c r="AO381" s="1">
        <v>15</v>
      </c>
      <c r="AP381" s="20">
        <f t="shared" si="29"/>
        <v>71.400000000000006</v>
      </c>
      <c r="AQ381" s="1">
        <v>1</v>
      </c>
    </row>
    <row r="382" spans="1:43" ht="16" x14ac:dyDescent="0.2">
      <c r="A382" t="s">
        <v>28838</v>
      </c>
      <c r="B382" t="s">
        <v>33771</v>
      </c>
      <c r="C382" s="1" t="s">
        <v>532</v>
      </c>
      <c r="E382" s="9" t="s">
        <v>33776</v>
      </c>
      <c r="F382" s="12" t="s">
        <v>33783</v>
      </c>
      <c r="G382" s="13" t="s">
        <v>33780</v>
      </c>
      <c r="H382" s="14" t="s">
        <v>33784</v>
      </c>
      <c r="I382" s="13" t="s">
        <v>33782</v>
      </c>
      <c r="J382" s="13">
        <v>60154</v>
      </c>
      <c r="K382" t="s">
        <v>2118</v>
      </c>
      <c r="L382" t="s">
        <v>2134</v>
      </c>
      <c r="M382" t="s">
        <v>2135</v>
      </c>
      <c r="N382" t="s">
        <v>30</v>
      </c>
      <c r="O382" t="s">
        <v>2136</v>
      </c>
      <c r="P382" t="s">
        <v>2137</v>
      </c>
      <c r="Q382" t="s">
        <v>2138</v>
      </c>
      <c r="S382" t="s">
        <v>2132</v>
      </c>
      <c r="T382" s="1" t="s">
        <v>532</v>
      </c>
      <c r="U382" s="1" t="s">
        <v>2139</v>
      </c>
      <c r="V382" t="e">
        <v>#N/A</v>
      </c>
      <c r="W382" s="4">
        <v>0.87</v>
      </c>
      <c r="X382" s="1">
        <v>550</v>
      </c>
      <c r="Y382" s="1">
        <v>94</v>
      </c>
      <c r="Z382" s="1">
        <v>102</v>
      </c>
      <c r="AA382" s="1">
        <v>69</v>
      </c>
      <c r="AB382" s="6">
        <f t="shared" si="25"/>
        <v>0.12545454545454546</v>
      </c>
      <c r="AC382" s="6">
        <f t="shared" si="26"/>
        <v>0.12545454545454546</v>
      </c>
      <c r="AD382" s="26">
        <f t="shared" si="27"/>
        <v>110</v>
      </c>
      <c r="AE382" s="1">
        <v>57</v>
      </c>
      <c r="AF382" s="1">
        <v>89</v>
      </c>
      <c r="AG382" s="1">
        <v>18</v>
      </c>
      <c r="AH382" s="1">
        <v>50</v>
      </c>
      <c r="AI382" s="1">
        <v>2</v>
      </c>
      <c r="AJ382" s="1">
        <v>3</v>
      </c>
      <c r="AK382" s="1">
        <v>26</v>
      </c>
      <c r="AL382" s="1">
        <v>56</v>
      </c>
      <c r="AM382" s="1">
        <f t="shared" si="28"/>
        <v>59</v>
      </c>
      <c r="AN382" s="1">
        <v>17</v>
      </c>
      <c r="AO382" s="1">
        <v>22</v>
      </c>
      <c r="AP382" s="20">
        <f t="shared" si="29"/>
        <v>144.9</v>
      </c>
      <c r="AQ382" s="1">
        <v>8</v>
      </c>
    </row>
    <row r="383" spans="1:43" ht="16" x14ac:dyDescent="0.2">
      <c r="A383" t="s">
        <v>27064</v>
      </c>
      <c r="B383" t="s">
        <v>33771</v>
      </c>
      <c r="C383" s="1" t="s">
        <v>532</v>
      </c>
      <c r="E383" s="9" t="s">
        <v>33776</v>
      </c>
      <c r="F383" s="12" t="s">
        <v>33783</v>
      </c>
      <c r="G383" s="13" t="s">
        <v>33780</v>
      </c>
      <c r="H383" s="14" t="s">
        <v>33784</v>
      </c>
      <c r="I383" s="13" t="s">
        <v>33782</v>
      </c>
      <c r="J383" s="13">
        <v>60154</v>
      </c>
      <c r="K383" t="s">
        <v>2118</v>
      </c>
      <c r="L383" t="s">
        <v>2140</v>
      </c>
      <c r="M383" t="s">
        <v>2141</v>
      </c>
      <c r="N383" t="s">
        <v>538</v>
      </c>
      <c r="O383" t="s">
        <v>2142</v>
      </c>
      <c r="P383" t="s">
        <v>2143</v>
      </c>
      <c r="Q383" t="s">
        <v>2144</v>
      </c>
      <c r="S383" t="s">
        <v>2145</v>
      </c>
      <c r="T383" s="1" t="s">
        <v>532</v>
      </c>
      <c r="U383" s="1">
        <v>93553</v>
      </c>
      <c r="V383" t="s">
        <v>27063</v>
      </c>
      <c r="W383" s="4">
        <v>0.81</v>
      </c>
      <c r="X383" s="1">
        <v>400</v>
      </c>
      <c r="Y383" s="1">
        <v>45</v>
      </c>
      <c r="Z383" s="1">
        <v>46</v>
      </c>
      <c r="AA383" s="1">
        <v>31</v>
      </c>
      <c r="AB383" s="6">
        <f t="shared" si="25"/>
        <v>7.7499999999999999E-2</v>
      </c>
      <c r="AC383" s="6">
        <f t="shared" si="26"/>
        <v>7.7499999999999999E-2</v>
      </c>
      <c r="AD383" s="26">
        <f t="shared" si="27"/>
        <v>80</v>
      </c>
      <c r="AE383" s="1">
        <v>31</v>
      </c>
      <c r="AF383" s="1">
        <v>46</v>
      </c>
      <c r="AG383" s="1">
        <v>6</v>
      </c>
      <c r="AH383" s="1">
        <v>11</v>
      </c>
      <c r="AI383" s="1">
        <v>3</v>
      </c>
      <c r="AJ383" s="1">
        <v>10</v>
      </c>
      <c r="AK383" s="1">
        <v>6</v>
      </c>
      <c r="AL383" s="1">
        <v>24</v>
      </c>
      <c r="AM383" s="1">
        <f t="shared" si="28"/>
        <v>34</v>
      </c>
      <c r="AN383" s="1">
        <v>10</v>
      </c>
      <c r="AO383" s="1">
        <v>5</v>
      </c>
      <c r="AP383" s="20">
        <f t="shared" si="29"/>
        <v>65.100000000000009</v>
      </c>
      <c r="AQ383" s="1">
        <v>0</v>
      </c>
    </row>
    <row r="384" spans="1:43" ht="16" x14ac:dyDescent="0.2">
      <c r="A384" t="s">
        <v>26772</v>
      </c>
      <c r="B384" t="s">
        <v>33771</v>
      </c>
      <c r="C384" s="1" t="s">
        <v>532</v>
      </c>
      <c r="E384" s="9" t="s">
        <v>33776</v>
      </c>
      <c r="F384" s="14" t="s">
        <v>33785</v>
      </c>
      <c r="G384" s="13" t="s">
        <v>33780</v>
      </c>
      <c r="H384" s="14" t="s">
        <v>33786</v>
      </c>
      <c r="I384" s="13" t="s">
        <v>33782</v>
      </c>
      <c r="J384" s="15">
        <v>60184</v>
      </c>
      <c r="K384" t="s">
        <v>2146</v>
      </c>
      <c r="L384" t="s">
        <v>2147</v>
      </c>
      <c r="M384" t="s">
        <v>2148</v>
      </c>
      <c r="N384" t="s">
        <v>30</v>
      </c>
      <c r="O384" t="s">
        <v>2149</v>
      </c>
      <c r="P384" t="s">
        <v>2150</v>
      </c>
      <c r="Q384" t="s">
        <v>2151</v>
      </c>
      <c r="S384" t="s">
        <v>2152</v>
      </c>
      <c r="T384" s="1" t="s">
        <v>532</v>
      </c>
      <c r="U384" s="1">
        <v>93240</v>
      </c>
      <c r="V384" t="e">
        <v>#N/A</v>
      </c>
      <c r="W384" s="4">
        <v>0.78</v>
      </c>
      <c r="X384" s="1">
        <v>530</v>
      </c>
      <c r="Y384" s="1">
        <v>3</v>
      </c>
      <c r="Z384" s="1">
        <v>12</v>
      </c>
      <c r="AA384" s="1">
        <v>11</v>
      </c>
      <c r="AB384" s="6">
        <f t="shared" si="25"/>
        <v>2.0754716981132074E-2</v>
      </c>
      <c r="AC384" s="6">
        <f t="shared" si="26"/>
        <v>2.0754716981132074E-2</v>
      </c>
      <c r="AD384" s="26">
        <f t="shared" si="27"/>
        <v>106</v>
      </c>
      <c r="AE384" s="1">
        <v>10</v>
      </c>
      <c r="AF384" s="1">
        <v>10</v>
      </c>
      <c r="AG384" s="1">
        <v>7</v>
      </c>
      <c r="AH384" s="1">
        <v>34</v>
      </c>
      <c r="AI384" s="1">
        <v>0</v>
      </c>
      <c r="AJ384" s="1">
        <v>0</v>
      </c>
      <c r="AK384" s="1">
        <v>4</v>
      </c>
      <c r="AL384" s="1">
        <v>8</v>
      </c>
      <c r="AM384" s="1">
        <f t="shared" si="28"/>
        <v>8</v>
      </c>
      <c r="AN384" s="1">
        <v>7</v>
      </c>
      <c r="AO384" s="1">
        <v>2</v>
      </c>
      <c r="AP384" s="20">
        <f t="shared" si="29"/>
        <v>23.1</v>
      </c>
      <c r="AQ384" s="1">
        <v>0</v>
      </c>
    </row>
    <row r="385" spans="1:43" ht="16" x14ac:dyDescent="0.2">
      <c r="A385" t="s">
        <v>27137</v>
      </c>
      <c r="B385" t="s">
        <v>33771</v>
      </c>
      <c r="C385" s="1" t="s">
        <v>532</v>
      </c>
      <c r="E385" s="9" t="s">
        <v>33776</v>
      </c>
      <c r="F385" s="14" t="s">
        <v>33785</v>
      </c>
      <c r="G385" s="13" t="s">
        <v>33780</v>
      </c>
      <c r="H385" s="14" t="s">
        <v>33786</v>
      </c>
      <c r="I385" s="13" t="s">
        <v>33782</v>
      </c>
      <c r="J385" s="15">
        <v>60184</v>
      </c>
      <c r="K385" t="s">
        <v>2153</v>
      </c>
      <c r="L385" t="s">
        <v>2154</v>
      </c>
      <c r="M385" t="s">
        <v>2155</v>
      </c>
      <c r="N385" t="s">
        <v>2156</v>
      </c>
      <c r="O385" t="s">
        <v>2157</v>
      </c>
      <c r="P385" t="s">
        <v>2158</v>
      </c>
      <c r="Q385" t="s">
        <v>2159</v>
      </c>
      <c r="S385" t="s">
        <v>2160</v>
      </c>
      <c r="T385" s="1" t="s">
        <v>532</v>
      </c>
      <c r="U385" s="1" t="s">
        <v>2161</v>
      </c>
      <c r="V385" t="e">
        <v>#N/A</v>
      </c>
      <c r="W385" s="4">
        <v>0.84</v>
      </c>
      <c r="X385" s="1">
        <v>600</v>
      </c>
      <c r="Y385" s="1">
        <v>56</v>
      </c>
      <c r="Z385" s="1">
        <v>16</v>
      </c>
      <c r="AA385" s="1">
        <v>16</v>
      </c>
      <c r="AB385" s="6">
        <f t="shared" si="25"/>
        <v>2.6666666666666668E-2</v>
      </c>
      <c r="AC385" s="6">
        <f t="shared" si="26"/>
        <v>2.6666666666666668E-2</v>
      </c>
      <c r="AD385" s="26">
        <f t="shared" si="27"/>
        <v>120</v>
      </c>
      <c r="AE385" s="1">
        <v>16</v>
      </c>
      <c r="AF385" s="1">
        <v>16</v>
      </c>
      <c r="AG385" s="1">
        <v>7</v>
      </c>
      <c r="AH385" s="1">
        <v>15</v>
      </c>
      <c r="AI385" s="1">
        <v>0</v>
      </c>
      <c r="AJ385" s="1">
        <v>0</v>
      </c>
      <c r="AK385" s="1">
        <v>0</v>
      </c>
      <c r="AL385" s="1">
        <v>0</v>
      </c>
      <c r="AM385" s="1">
        <f t="shared" si="28"/>
        <v>0</v>
      </c>
      <c r="AN385" s="1">
        <v>6</v>
      </c>
      <c r="AO385" s="1">
        <v>3</v>
      </c>
      <c r="AP385" s="20">
        <f t="shared" si="29"/>
        <v>33.6</v>
      </c>
      <c r="AQ385" s="1">
        <v>0</v>
      </c>
    </row>
    <row r="386" spans="1:43" ht="16" x14ac:dyDescent="0.2">
      <c r="A386" t="s">
        <v>32320</v>
      </c>
      <c r="B386" t="s">
        <v>33771</v>
      </c>
      <c r="C386" s="1" t="s">
        <v>532</v>
      </c>
      <c r="E386" s="9" t="s">
        <v>33776</v>
      </c>
      <c r="F386" s="14" t="s">
        <v>33785</v>
      </c>
      <c r="G386" s="13" t="s">
        <v>33780</v>
      </c>
      <c r="H386" s="14" t="s">
        <v>33786</v>
      </c>
      <c r="I386" s="13" t="s">
        <v>33782</v>
      </c>
      <c r="J386" s="15">
        <v>60184</v>
      </c>
      <c r="K386" t="s">
        <v>2162</v>
      </c>
      <c r="L386" t="s">
        <v>2163</v>
      </c>
      <c r="M386" t="s">
        <v>2164</v>
      </c>
      <c r="N386" t="s">
        <v>1690</v>
      </c>
      <c r="O386" t="s">
        <v>2165</v>
      </c>
      <c r="P386" t="s">
        <v>2166</v>
      </c>
      <c r="Q386" t="s">
        <v>2167</v>
      </c>
      <c r="S386" t="s">
        <v>2168</v>
      </c>
      <c r="T386" s="1" t="s">
        <v>532</v>
      </c>
      <c r="U386" s="1">
        <v>93631</v>
      </c>
      <c r="V386" t="s">
        <v>32319</v>
      </c>
      <c r="W386" s="4">
        <v>0.89</v>
      </c>
      <c r="X386" s="1">
        <v>456</v>
      </c>
      <c r="Y386" s="1">
        <v>74</v>
      </c>
      <c r="Z386" s="1">
        <v>66</v>
      </c>
      <c r="AA386" s="1">
        <v>49</v>
      </c>
      <c r="AB386" s="6">
        <f t="shared" ref="AB386:AB449" si="30">(AA386/X386)</f>
        <v>0.10745614035087719</v>
      </c>
      <c r="AC386" s="6">
        <f t="shared" ref="AC386:AC449" si="31">(AA386/X386)</f>
        <v>0.10745614035087719</v>
      </c>
      <c r="AD386" s="26">
        <f t="shared" ref="AD386:AD449" si="32">(X386*0.2)</f>
        <v>91.2</v>
      </c>
      <c r="AE386" s="1">
        <v>40</v>
      </c>
      <c r="AF386" s="1">
        <v>55</v>
      </c>
      <c r="AG386" s="1">
        <v>20</v>
      </c>
      <c r="AH386" s="1">
        <v>57</v>
      </c>
      <c r="AI386" s="1">
        <v>12</v>
      </c>
      <c r="AJ386" s="1">
        <v>58</v>
      </c>
      <c r="AK386" s="1">
        <v>0</v>
      </c>
      <c r="AL386" s="1">
        <v>0</v>
      </c>
      <c r="AM386" s="1">
        <f t="shared" ref="AM386:AM449" si="33">(AJ386+AL386)</f>
        <v>58</v>
      </c>
      <c r="AN386" s="1">
        <v>25</v>
      </c>
      <c r="AO386" s="1">
        <v>10</v>
      </c>
      <c r="AP386" s="20">
        <f t="shared" ref="AP386:AP449" si="34">(AA386*2.1)</f>
        <v>102.9</v>
      </c>
      <c r="AQ386" s="1">
        <v>8</v>
      </c>
    </row>
    <row r="387" spans="1:43" ht="16" x14ac:dyDescent="0.2">
      <c r="A387" t="s">
        <v>27971</v>
      </c>
      <c r="B387" t="s">
        <v>33771</v>
      </c>
      <c r="C387" s="1" t="s">
        <v>532</v>
      </c>
      <c r="E387" s="9" t="s">
        <v>33776</v>
      </c>
      <c r="F387" s="14" t="s">
        <v>33785</v>
      </c>
      <c r="G387" s="13" t="s">
        <v>33780</v>
      </c>
      <c r="H387" s="14" t="s">
        <v>33786</v>
      </c>
      <c r="I387" s="13" t="s">
        <v>33782</v>
      </c>
      <c r="J387" s="15">
        <v>60184</v>
      </c>
      <c r="K387" t="s">
        <v>2169</v>
      </c>
      <c r="L387" t="s">
        <v>2170</v>
      </c>
      <c r="M387" t="s">
        <v>2171</v>
      </c>
      <c r="N387" t="s">
        <v>195</v>
      </c>
      <c r="O387" t="s">
        <v>2172</v>
      </c>
      <c r="P387" t="s">
        <v>2173</v>
      </c>
      <c r="Q387" t="s">
        <v>2174</v>
      </c>
      <c r="S387" t="s">
        <v>581</v>
      </c>
      <c r="T387" s="1" t="s">
        <v>532</v>
      </c>
      <c r="U387" s="1">
        <v>94607</v>
      </c>
      <c r="V387" t="e">
        <v>#N/A</v>
      </c>
      <c r="W387" s="4">
        <v>0.91</v>
      </c>
      <c r="X387" s="1">
        <v>509</v>
      </c>
      <c r="Y387" s="1">
        <v>29</v>
      </c>
      <c r="Z387" s="1">
        <v>13</v>
      </c>
      <c r="AA387" s="1">
        <v>13</v>
      </c>
      <c r="AB387" s="6">
        <f t="shared" si="30"/>
        <v>2.5540275049115914E-2</v>
      </c>
      <c r="AC387" s="6">
        <f t="shared" si="31"/>
        <v>2.5540275049115914E-2</v>
      </c>
      <c r="AD387" s="26">
        <f t="shared" si="32"/>
        <v>101.80000000000001</v>
      </c>
      <c r="AE387" s="1">
        <v>13</v>
      </c>
      <c r="AF387" s="1">
        <v>13</v>
      </c>
      <c r="AG387" s="1">
        <v>9</v>
      </c>
      <c r="AH387" s="1">
        <v>30</v>
      </c>
      <c r="AI387" s="1">
        <v>0</v>
      </c>
      <c r="AJ387" s="1">
        <v>0</v>
      </c>
      <c r="AK387" s="1">
        <v>5</v>
      </c>
      <c r="AL387" s="1">
        <v>15</v>
      </c>
      <c r="AM387" s="1">
        <f t="shared" si="33"/>
        <v>15</v>
      </c>
      <c r="AN387" s="1">
        <v>0</v>
      </c>
      <c r="AO387" s="1">
        <v>0</v>
      </c>
      <c r="AP387" s="20">
        <f t="shared" si="34"/>
        <v>27.3</v>
      </c>
      <c r="AQ387" s="1">
        <v>0</v>
      </c>
    </row>
    <row r="388" spans="1:43" ht="16" x14ac:dyDescent="0.2">
      <c r="A388" t="s">
        <v>33702</v>
      </c>
      <c r="B388" t="s">
        <v>33771</v>
      </c>
      <c r="C388" s="1" t="s">
        <v>532</v>
      </c>
      <c r="E388" s="9" t="s">
        <v>33776</v>
      </c>
      <c r="F388" s="12" t="s">
        <v>33783</v>
      </c>
      <c r="G388" s="13" t="s">
        <v>33780</v>
      </c>
      <c r="H388" s="14" t="s">
        <v>33784</v>
      </c>
      <c r="I388" s="13" t="s">
        <v>33782</v>
      </c>
      <c r="J388" s="13">
        <v>60154</v>
      </c>
      <c r="K388" t="s">
        <v>2169</v>
      </c>
      <c r="L388" t="s">
        <v>2175</v>
      </c>
      <c r="M388" t="s">
        <v>2176</v>
      </c>
      <c r="N388" t="s">
        <v>2060</v>
      </c>
      <c r="O388" t="s">
        <v>2177</v>
      </c>
      <c r="P388" t="s">
        <v>2178</v>
      </c>
      <c r="Q388" t="s">
        <v>2179</v>
      </c>
      <c r="S388" t="s">
        <v>2180</v>
      </c>
      <c r="T388" s="1" t="s">
        <v>532</v>
      </c>
      <c r="U388" s="1">
        <v>90280</v>
      </c>
      <c r="V388" t="e">
        <v>#N/A</v>
      </c>
      <c r="W388" s="4">
        <v>0.63</v>
      </c>
      <c r="X388" s="1">
        <v>562</v>
      </c>
      <c r="Y388" s="1">
        <v>41</v>
      </c>
      <c r="Z388" s="1">
        <v>14</v>
      </c>
      <c r="AA388" s="1">
        <v>14</v>
      </c>
      <c r="AB388" s="6">
        <f t="shared" si="30"/>
        <v>2.491103202846975E-2</v>
      </c>
      <c r="AC388" s="6">
        <f t="shared" si="31"/>
        <v>2.491103202846975E-2</v>
      </c>
      <c r="AD388" s="26">
        <f t="shared" si="32"/>
        <v>112.4</v>
      </c>
      <c r="AE388" s="1">
        <v>13</v>
      </c>
      <c r="AF388" s="1">
        <v>13</v>
      </c>
      <c r="AG388" s="1">
        <v>2</v>
      </c>
      <c r="AH388" s="1">
        <v>7</v>
      </c>
      <c r="AI388" s="1">
        <v>2</v>
      </c>
      <c r="AJ388" s="1">
        <v>9</v>
      </c>
      <c r="AK388" s="1">
        <v>4</v>
      </c>
      <c r="AL388" s="1">
        <v>10</v>
      </c>
      <c r="AM388" s="1">
        <f t="shared" si="33"/>
        <v>19</v>
      </c>
      <c r="AN388" s="1">
        <v>2</v>
      </c>
      <c r="AO388" s="1">
        <v>1</v>
      </c>
      <c r="AP388" s="20">
        <f t="shared" si="34"/>
        <v>29.400000000000002</v>
      </c>
      <c r="AQ388" s="1">
        <v>1</v>
      </c>
    </row>
    <row r="389" spans="1:43" ht="16" x14ac:dyDescent="0.2">
      <c r="A389" t="s">
        <v>30720</v>
      </c>
      <c r="B389" t="s">
        <v>33771</v>
      </c>
      <c r="C389" s="1" t="s">
        <v>532</v>
      </c>
      <c r="E389" s="9" t="s">
        <v>33776</v>
      </c>
      <c r="F389" s="12" t="s">
        <v>33783</v>
      </c>
      <c r="G389" s="13" t="s">
        <v>33780</v>
      </c>
      <c r="H389" s="14" t="s">
        <v>33784</v>
      </c>
      <c r="I389" s="13" t="s">
        <v>33782</v>
      </c>
      <c r="J389" s="13">
        <v>60154</v>
      </c>
      <c r="K389" t="s">
        <v>2169</v>
      </c>
      <c r="L389" t="s">
        <v>2181</v>
      </c>
      <c r="M389" t="s">
        <v>2182</v>
      </c>
      <c r="N389" t="s">
        <v>22</v>
      </c>
      <c r="O389" t="s">
        <v>2183</v>
      </c>
      <c r="P389" t="s">
        <v>2184</v>
      </c>
      <c r="Q389" t="s">
        <v>2185</v>
      </c>
      <c r="S389" t="s">
        <v>1077</v>
      </c>
      <c r="T389" s="1" t="s">
        <v>532</v>
      </c>
      <c r="U389" s="1">
        <v>90003</v>
      </c>
      <c r="V389" t="e">
        <v>#N/A</v>
      </c>
      <c r="W389" s="4">
        <v>0.97</v>
      </c>
      <c r="X389" s="1">
        <v>600</v>
      </c>
      <c r="Y389" s="1">
        <v>107</v>
      </c>
      <c r="Z389" s="1">
        <v>92</v>
      </c>
      <c r="AA389" s="1">
        <v>56</v>
      </c>
      <c r="AB389" s="6">
        <f t="shared" si="30"/>
        <v>9.3333333333333338E-2</v>
      </c>
      <c r="AC389" s="6">
        <f t="shared" si="31"/>
        <v>9.3333333333333338E-2</v>
      </c>
      <c r="AD389" s="26">
        <f t="shared" si="32"/>
        <v>120</v>
      </c>
      <c r="AE389" s="1">
        <v>55</v>
      </c>
      <c r="AF389" s="1">
        <v>70</v>
      </c>
      <c r="AG389" s="1">
        <v>33</v>
      </c>
      <c r="AH389" s="1">
        <v>131</v>
      </c>
      <c r="AI389" s="1">
        <v>14</v>
      </c>
      <c r="AJ389" s="1">
        <v>36</v>
      </c>
      <c r="AK389" s="1">
        <v>17</v>
      </c>
      <c r="AL389" s="1">
        <v>71</v>
      </c>
      <c r="AM389" s="1">
        <f t="shared" si="33"/>
        <v>107</v>
      </c>
      <c r="AN389" s="1">
        <v>24</v>
      </c>
      <c r="AO389" s="1">
        <v>10</v>
      </c>
      <c r="AP389" s="20">
        <f t="shared" si="34"/>
        <v>117.60000000000001</v>
      </c>
      <c r="AQ389" s="1">
        <v>3</v>
      </c>
    </row>
    <row r="390" spans="1:43" ht="16" x14ac:dyDescent="0.2">
      <c r="A390" t="s">
        <v>28519</v>
      </c>
      <c r="B390" t="s">
        <v>33771</v>
      </c>
      <c r="C390" s="1" t="s">
        <v>532</v>
      </c>
      <c r="E390" s="9" t="s">
        <v>33776</v>
      </c>
      <c r="F390" s="12" t="s">
        <v>33783</v>
      </c>
      <c r="G390" s="13" t="s">
        <v>33780</v>
      </c>
      <c r="H390" s="14" t="s">
        <v>33784</v>
      </c>
      <c r="I390" s="13" t="s">
        <v>33782</v>
      </c>
      <c r="J390" s="13">
        <v>60154</v>
      </c>
      <c r="K390" t="s">
        <v>2187</v>
      </c>
      <c r="L390" t="s">
        <v>2188</v>
      </c>
      <c r="M390" t="s">
        <v>2189</v>
      </c>
      <c r="N390" t="s">
        <v>30</v>
      </c>
      <c r="O390" t="s">
        <v>2190</v>
      </c>
      <c r="P390" t="s">
        <v>2191</v>
      </c>
      <c r="Q390" t="s">
        <v>2192</v>
      </c>
      <c r="S390" t="s">
        <v>2193</v>
      </c>
      <c r="T390" s="1" t="s">
        <v>532</v>
      </c>
      <c r="U390" s="1">
        <v>91977</v>
      </c>
      <c r="V390" t="e">
        <v>#N/A</v>
      </c>
      <c r="W390" s="4">
        <v>0.84</v>
      </c>
      <c r="X390" s="1">
        <v>505</v>
      </c>
      <c r="Y390" s="1">
        <v>67</v>
      </c>
      <c r="Z390" s="1">
        <v>86</v>
      </c>
      <c r="AA390" s="1">
        <v>57</v>
      </c>
      <c r="AB390" s="6">
        <f t="shared" si="30"/>
        <v>0.11287128712871287</v>
      </c>
      <c r="AC390" s="6">
        <f t="shared" si="31"/>
        <v>0.11287128712871287</v>
      </c>
      <c r="AD390" s="26">
        <f t="shared" si="32"/>
        <v>101</v>
      </c>
      <c r="AE390" s="1">
        <v>39</v>
      </c>
      <c r="AF390" s="1">
        <v>54</v>
      </c>
      <c r="AG390" s="1">
        <v>24</v>
      </c>
      <c r="AH390" s="1">
        <v>74</v>
      </c>
      <c r="AI390" s="1">
        <v>2</v>
      </c>
      <c r="AJ390" s="1">
        <v>8</v>
      </c>
      <c r="AK390" s="1">
        <v>9</v>
      </c>
      <c r="AL390" s="1">
        <v>41</v>
      </c>
      <c r="AM390" s="1">
        <f t="shared" si="33"/>
        <v>49</v>
      </c>
      <c r="AN390" s="1">
        <v>22</v>
      </c>
      <c r="AO390" s="1">
        <v>3</v>
      </c>
      <c r="AP390" s="20">
        <f t="shared" si="34"/>
        <v>119.7</v>
      </c>
      <c r="AQ390" s="1">
        <v>17</v>
      </c>
    </row>
    <row r="391" spans="1:43" ht="16" x14ac:dyDescent="0.2">
      <c r="A391" t="s">
        <v>27001</v>
      </c>
      <c r="B391" t="s">
        <v>33771</v>
      </c>
      <c r="C391" s="1" t="s">
        <v>532</v>
      </c>
      <c r="E391" s="9" t="s">
        <v>33776</v>
      </c>
      <c r="F391" s="12" t="s">
        <v>33783</v>
      </c>
      <c r="G391" s="13" t="s">
        <v>33780</v>
      </c>
      <c r="H391" s="14" t="s">
        <v>33784</v>
      </c>
      <c r="I391" s="13" t="s">
        <v>33782</v>
      </c>
      <c r="J391" s="13">
        <v>60154</v>
      </c>
      <c r="K391" t="s">
        <v>2187</v>
      </c>
      <c r="L391" t="s">
        <v>2194</v>
      </c>
      <c r="M391" t="s">
        <v>2195</v>
      </c>
      <c r="N391" t="s">
        <v>331</v>
      </c>
      <c r="O391" t="s">
        <v>2196</v>
      </c>
      <c r="P391" t="s">
        <v>2197</v>
      </c>
      <c r="Q391" t="s">
        <v>2198</v>
      </c>
      <c r="S391" t="s">
        <v>2193</v>
      </c>
      <c r="T391" s="1" t="s">
        <v>532</v>
      </c>
      <c r="U391" s="1">
        <v>91977</v>
      </c>
      <c r="V391" t="e">
        <v>#N/A</v>
      </c>
      <c r="W391" s="4">
        <v>0.89</v>
      </c>
      <c r="X391" s="1">
        <v>448</v>
      </c>
      <c r="Y391" s="1">
        <v>43</v>
      </c>
      <c r="Z391" s="1">
        <v>55</v>
      </c>
      <c r="AA391" s="1">
        <v>50</v>
      </c>
      <c r="AB391" s="6">
        <f t="shared" si="30"/>
        <v>0.11160714285714286</v>
      </c>
      <c r="AC391" s="6">
        <f t="shared" si="31"/>
        <v>0.11160714285714286</v>
      </c>
      <c r="AD391" s="26">
        <f t="shared" si="32"/>
        <v>89.600000000000009</v>
      </c>
      <c r="AE391" s="1">
        <v>46</v>
      </c>
      <c r="AF391" s="1">
        <v>46</v>
      </c>
      <c r="AG391" s="1">
        <v>20</v>
      </c>
      <c r="AH391" s="1">
        <v>66</v>
      </c>
      <c r="AI391" s="1">
        <v>4</v>
      </c>
      <c r="AJ391" s="1">
        <v>11</v>
      </c>
      <c r="AK391" s="1">
        <v>11</v>
      </c>
      <c r="AL391" s="1">
        <v>17</v>
      </c>
      <c r="AM391" s="1">
        <f t="shared" si="33"/>
        <v>28</v>
      </c>
      <c r="AN391" s="1">
        <v>10</v>
      </c>
      <c r="AO391" s="1">
        <v>4</v>
      </c>
      <c r="AP391" s="20">
        <f t="shared" si="34"/>
        <v>105</v>
      </c>
      <c r="AQ391" s="1">
        <v>5</v>
      </c>
    </row>
    <row r="392" spans="1:43" ht="16" x14ac:dyDescent="0.2">
      <c r="A392" t="s">
        <v>30241</v>
      </c>
      <c r="B392" t="s">
        <v>33771</v>
      </c>
      <c r="C392" s="1" t="s">
        <v>532</v>
      </c>
      <c r="E392" s="9" t="s">
        <v>33776</v>
      </c>
      <c r="F392" s="12" t="s">
        <v>33783</v>
      </c>
      <c r="G392" s="13" t="s">
        <v>33780</v>
      </c>
      <c r="H392" s="14" t="s">
        <v>33784</v>
      </c>
      <c r="I392" s="13" t="s">
        <v>33782</v>
      </c>
      <c r="J392" s="13">
        <v>60154</v>
      </c>
      <c r="K392" t="s">
        <v>2187</v>
      </c>
      <c r="L392" t="s">
        <v>2199</v>
      </c>
      <c r="M392" t="s">
        <v>2200</v>
      </c>
      <c r="O392" t="s">
        <v>2201</v>
      </c>
      <c r="P392" t="s">
        <v>2202</v>
      </c>
      <c r="Q392" t="s">
        <v>2203</v>
      </c>
      <c r="S392" t="s">
        <v>2193</v>
      </c>
      <c r="T392" s="1" t="s">
        <v>532</v>
      </c>
      <c r="U392" s="1">
        <v>91977</v>
      </c>
      <c r="V392" t="e">
        <v>#N/A</v>
      </c>
      <c r="W392" s="4">
        <v>0.78</v>
      </c>
      <c r="X392" s="1">
        <v>438</v>
      </c>
      <c r="Y392" s="1">
        <v>94</v>
      </c>
      <c r="Z392" s="1">
        <v>148</v>
      </c>
      <c r="AA392" s="1">
        <v>78</v>
      </c>
      <c r="AB392" s="6">
        <f t="shared" si="30"/>
        <v>0.17808219178082191</v>
      </c>
      <c r="AC392" s="6">
        <f t="shared" si="31"/>
        <v>0.17808219178082191</v>
      </c>
      <c r="AD392" s="26">
        <f t="shared" si="32"/>
        <v>87.600000000000009</v>
      </c>
      <c r="AE392" s="1">
        <v>61</v>
      </c>
      <c r="AF392" s="1">
        <v>87</v>
      </c>
      <c r="AG392" s="1">
        <v>32</v>
      </c>
      <c r="AH392" s="1">
        <v>93</v>
      </c>
      <c r="AI392" s="1">
        <v>5</v>
      </c>
      <c r="AJ392" s="1">
        <v>12</v>
      </c>
      <c r="AK392" s="1">
        <v>26</v>
      </c>
      <c r="AL392" s="1">
        <v>84</v>
      </c>
      <c r="AM392" s="1">
        <f t="shared" si="33"/>
        <v>96</v>
      </c>
      <c r="AN392" s="1">
        <v>65</v>
      </c>
      <c r="AO392" s="1">
        <v>10</v>
      </c>
      <c r="AP392" s="20">
        <f t="shared" si="34"/>
        <v>163.80000000000001</v>
      </c>
      <c r="AQ392" s="1">
        <v>17</v>
      </c>
    </row>
    <row r="393" spans="1:43" ht="16" x14ac:dyDescent="0.2">
      <c r="A393" t="s">
        <v>29671</v>
      </c>
      <c r="B393" t="s">
        <v>33771</v>
      </c>
      <c r="C393" s="1" t="s">
        <v>532</v>
      </c>
      <c r="E393" s="9" t="s">
        <v>33776</v>
      </c>
      <c r="F393" s="12" t="s">
        <v>33783</v>
      </c>
      <c r="G393" s="13" t="s">
        <v>33780</v>
      </c>
      <c r="H393" s="14" t="s">
        <v>33784</v>
      </c>
      <c r="I393" s="13" t="s">
        <v>33782</v>
      </c>
      <c r="J393" s="13">
        <v>60154</v>
      </c>
      <c r="K393" t="s">
        <v>2187</v>
      </c>
      <c r="L393" t="s">
        <v>2204</v>
      </c>
      <c r="M393" t="s">
        <v>2205</v>
      </c>
      <c r="N393" t="s">
        <v>2206</v>
      </c>
      <c r="O393" t="s">
        <v>2207</v>
      </c>
      <c r="P393" t="s">
        <v>2208</v>
      </c>
      <c r="Q393" t="s">
        <v>2209</v>
      </c>
      <c r="S393" t="s">
        <v>2193</v>
      </c>
      <c r="T393" s="1" t="s">
        <v>532</v>
      </c>
      <c r="U393" s="1">
        <v>91977</v>
      </c>
      <c r="V393" t="s">
        <v>29670</v>
      </c>
      <c r="W393" s="4">
        <v>0.85</v>
      </c>
      <c r="X393" s="1">
        <v>557</v>
      </c>
      <c r="Y393" s="1">
        <v>89</v>
      </c>
      <c r="Z393" s="1">
        <v>115</v>
      </c>
      <c r="AA393" s="1">
        <v>79</v>
      </c>
      <c r="AB393" s="6">
        <f t="shared" si="30"/>
        <v>0.14183123877917414</v>
      </c>
      <c r="AC393" s="6">
        <f t="shared" si="31"/>
        <v>0.14183123877917414</v>
      </c>
      <c r="AD393" s="26">
        <f t="shared" si="32"/>
        <v>111.4</v>
      </c>
      <c r="AE393" s="1">
        <v>62</v>
      </c>
      <c r="AF393" s="1">
        <v>67</v>
      </c>
      <c r="AG393" s="1">
        <v>32</v>
      </c>
      <c r="AH393" s="1">
        <v>66</v>
      </c>
      <c r="AI393" s="1">
        <v>10</v>
      </c>
      <c r="AJ393" s="1">
        <v>24</v>
      </c>
      <c r="AK393" s="1">
        <v>20</v>
      </c>
      <c r="AL393" s="1">
        <v>49</v>
      </c>
      <c r="AM393" s="1">
        <f t="shared" si="33"/>
        <v>73</v>
      </c>
      <c r="AN393" s="1">
        <v>51</v>
      </c>
      <c r="AO393" s="1">
        <v>1</v>
      </c>
      <c r="AP393" s="20">
        <f t="shared" si="34"/>
        <v>165.9</v>
      </c>
      <c r="AQ393" s="1">
        <v>13</v>
      </c>
    </row>
    <row r="394" spans="1:43" ht="16" x14ac:dyDescent="0.2">
      <c r="A394" t="s">
        <v>27401</v>
      </c>
      <c r="B394" t="s">
        <v>33771</v>
      </c>
      <c r="C394" s="1" t="s">
        <v>532</v>
      </c>
      <c r="E394" s="9" t="s">
        <v>33776</v>
      </c>
      <c r="F394" s="12" t="s">
        <v>33783</v>
      </c>
      <c r="G394" s="13" t="s">
        <v>33780</v>
      </c>
      <c r="H394" s="14" t="s">
        <v>33784</v>
      </c>
      <c r="I394" s="13" t="s">
        <v>33782</v>
      </c>
      <c r="J394" s="13">
        <v>60154</v>
      </c>
      <c r="K394" t="s">
        <v>2187</v>
      </c>
      <c r="L394" t="s">
        <v>2210</v>
      </c>
      <c r="M394" t="s">
        <v>2211</v>
      </c>
      <c r="N394" t="s">
        <v>30</v>
      </c>
      <c r="O394" t="s">
        <v>2212</v>
      </c>
      <c r="P394" t="s">
        <v>2213</v>
      </c>
      <c r="Q394" t="s">
        <v>2214</v>
      </c>
      <c r="S394" t="s">
        <v>2215</v>
      </c>
      <c r="T394" s="1" t="s">
        <v>532</v>
      </c>
      <c r="U394" s="1" t="s">
        <v>2216</v>
      </c>
      <c r="V394" t="s">
        <v>27400</v>
      </c>
      <c r="W394" s="4">
        <v>0.67</v>
      </c>
      <c r="X394" s="1">
        <v>522</v>
      </c>
      <c r="Y394" s="1">
        <v>60</v>
      </c>
      <c r="Z394" s="1">
        <v>107</v>
      </c>
      <c r="AA394" s="1">
        <v>67</v>
      </c>
      <c r="AB394" s="6">
        <f t="shared" si="30"/>
        <v>0.12835249042145594</v>
      </c>
      <c r="AC394" s="6">
        <f t="shared" si="31"/>
        <v>0.12835249042145594</v>
      </c>
      <c r="AD394" s="26">
        <f t="shared" si="32"/>
        <v>104.4</v>
      </c>
      <c r="AE394" s="1">
        <v>53</v>
      </c>
      <c r="AF394" s="1">
        <v>73</v>
      </c>
      <c r="AG394" s="1">
        <v>31</v>
      </c>
      <c r="AH394" s="1">
        <v>116</v>
      </c>
      <c r="AI394" s="1">
        <v>4</v>
      </c>
      <c r="AJ394" s="1">
        <v>22</v>
      </c>
      <c r="AK394" s="1">
        <v>11</v>
      </c>
      <c r="AL394" s="1">
        <v>30</v>
      </c>
      <c r="AM394" s="1">
        <f t="shared" si="33"/>
        <v>52</v>
      </c>
      <c r="AN394" s="1">
        <v>32</v>
      </c>
      <c r="AO394" s="1">
        <v>3</v>
      </c>
      <c r="AP394" s="20">
        <f t="shared" si="34"/>
        <v>140.70000000000002</v>
      </c>
      <c r="AQ394" s="1">
        <v>14</v>
      </c>
    </row>
    <row r="395" spans="1:43" ht="16" x14ac:dyDescent="0.2">
      <c r="A395" t="s">
        <v>31405</v>
      </c>
      <c r="B395" t="s">
        <v>33771</v>
      </c>
      <c r="C395" s="1" t="s">
        <v>532</v>
      </c>
      <c r="E395" s="9" t="s">
        <v>33776</v>
      </c>
      <c r="F395" s="12" t="s">
        <v>33783</v>
      </c>
      <c r="G395" s="13" t="s">
        <v>33780</v>
      </c>
      <c r="H395" s="14" t="s">
        <v>33784</v>
      </c>
      <c r="I395" s="13" t="s">
        <v>33782</v>
      </c>
      <c r="J395" s="13">
        <v>60154</v>
      </c>
      <c r="K395" t="s">
        <v>2187</v>
      </c>
      <c r="L395" t="s">
        <v>2217</v>
      </c>
      <c r="M395" t="s">
        <v>2218</v>
      </c>
      <c r="N395" t="s">
        <v>142</v>
      </c>
      <c r="O395" t="s">
        <v>2219</v>
      </c>
      <c r="P395" t="s">
        <v>2220</v>
      </c>
      <c r="Q395" t="s">
        <v>2221</v>
      </c>
      <c r="S395" t="s">
        <v>2193</v>
      </c>
      <c r="T395" s="1" t="s">
        <v>532</v>
      </c>
      <c r="U395" s="1">
        <v>91977</v>
      </c>
      <c r="V395" t="s">
        <v>31404</v>
      </c>
      <c r="W395" s="4">
        <v>0.84</v>
      </c>
      <c r="X395" s="1">
        <v>475</v>
      </c>
      <c r="Y395" s="1">
        <v>112</v>
      </c>
      <c r="Z395" s="1">
        <v>134</v>
      </c>
      <c r="AA395" s="1">
        <v>85</v>
      </c>
      <c r="AB395" s="6">
        <f t="shared" si="30"/>
        <v>0.17894736842105263</v>
      </c>
      <c r="AC395" s="6">
        <f t="shared" si="31"/>
        <v>0.17894736842105263</v>
      </c>
      <c r="AD395" s="26">
        <f t="shared" si="32"/>
        <v>95</v>
      </c>
      <c r="AE395" s="1">
        <v>67</v>
      </c>
      <c r="AF395" s="1">
        <v>93</v>
      </c>
      <c r="AG395" s="1">
        <v>38</v>
      </c>
      <c r="AH395" s="1">
        <v>117</v>
      </c>
      <c r="AI395" s="1">
        <v>6</v>
      </c>
      <c r="AJ395" s="1">
        <v>17</v>
      </c>
      <c r="AK395" s="1">
        <v>15</v>
      </c>
      <c r="AL395" s="1">
        <v>41</v>
      </c>
      <c r="AM395" s="1">
        <f t="shared" si="33"/>
        <v>58</v>
      </c>
      <c r="AN395" s="1">
        <v>28</v>
      </c>
      <c r="AO395" s="1">
        <v>6</v>
      </c>
      <c r="AP395" s="20">
        <f t="shared" si="34"/>
        <v>178.5</v>
      </c>
      <c r="AQ395" s="1">
        <v>11</v>
      </c>
    </row>
    <row r="396" spans="1:43" ht="16" x14ac:dyDescent="0.2">
      <c r="A396" t="s">
        <v>27618</v>
      </c>
      <c r="B396" t="s">
        <v>33771</v>
      </c>
      <c r="C396" s="1" t="s">
        <v>532</v>
      </c>
      <c r="E396" s="9" t="s">
        <v>33776</v>
      </c>
      <c r="F396" s="12" t="s">
        <v>33783</v>
      </c>
      <c r="G396" s="13" t="s">
        <v>33780</v>
      </c>
      <c r="H396" s="14" t="s">
        <v>33784</v>
      </c>
      <c r="I396" s="13" t="s">
        <v>33782</v>
      </c>
      <c r="J396" s="13">
        <v>60154</v>
      </c>
      <c r="K396" t="s">
        <v>2187</v>
      </c>
      <c r="L396" t="s">
        <v>2222</v>
      </c>
      <c r="M396" t="s">
        <v>2223</v>
      </c>
      <c r="O396" t="s">
        <v>2224</v>
      </c>
      <c r="P396" t="s">
        <v>2225</v>
      </c>
      <c r="Q396" t="s">
        <v>2226</v>
      </c>
      <c r="S396" t="s">
        <v>2193</v>
      </c>
      <c r="T396" s="1" t="s">
        <v>532</v>
      </c>
      <c r="U396" s="1">
        <v>91978</v>
      </c>
      <c r="V396" t="s">
        <v>27617</v>
      </c>
      <c r="W396" s="4">
        <v>0.73</v>
      </c>
      <c r="X396" s="1">
        <v>508</v>
      </c>
      <c r="Y396" s="1">
        <v>116</v>
      </c>
      <c r="Z396" s="1">
        <v>124</v>
      </c>
      <c r="AA396" s="1">
        <v>74</v>
      </c>
      <c r="AB396" s="6">
        <f t="shared" si="30"/>
        <v>0.14566929133858267</v>
      </c>
      <c r="AC396" s="6">
        <f t="shared" si="31"/>
        <v>0.14566929133858267</v>
      </c>
      <c r="AD396" s="26">
        <f t="shared" si="32"/>
        <v>101.60000000000001</v>
      </c>
      <c r="AE396" s="1">
        <v>66</v>
      </c>
      <c r="AF396" s="1">
        <v>88</v>
      </c>
      <c r="AG396" s="1">
        <v>28</v>
      </c>
      <c r="AH396" s="1">
        <v>90</v>
      </c>
      <c r="AI396" s="1">
        <v>7</v>
      </c>
      <c r="AJ396" s="1">
        <v>16</v>
      </c>
      <c r="AK396" s="1">
        <v>14</v>
      </c>
      <c r="AL396" s="1">
        <v>31</v>
      </c>
      <c r="AM396" s="1">
        <f t="shared" si="33"/>
        <v>47</v>
      </c>
      <c r="AN396" s="1">
        <v>54</v>
      </c>
      <c r="AO396" s="1">
        <v>7</v>
      </c>
      <c r="AP396" s="20">
        <f t="shared" si="34"/>
        <v>155.4</v>
      </c>
      <c r="AQ396" s="1">
        <v>12</v>
      </c>
    </row>
    <row r="397" spans="1:43" ht="16" x14ac:dyDescent="0.2">
      <c r="A397" t="s">
        <v>31365</v>
      </c>
      <c r="B397" t="s">
        <v>33771</v>
      </c>
      <c r="C397" s="1" t="s">
        <v>532</v>
      </c>
      <c r="E397" s="9" t="s">
        <v>33776</v>
      </c>
      <c r="F397" s="12" t="s">
        <v>33783</v>
      </c>
      <c r="G397" s="13" t="s">
        <v>33780</v>
      </c>
      <c r="H397" s="14" t="s">
        <v>33784</v>
      </c>
      <c r="I397" s="13" t="s">
        <v>33782</v>
      </c>
      <c r="J397" s="13">
        <v>60154</v>
      </c>
      <c r="K397" t="s">
        <v>2187</v>
      </c>
      <c r="L397" t="s">
        <v>2227</v>
      </c>
      <c r="M397" t="s">
        <v>2228</v>
      </c>
      <c r="O397" t="s">
        <v>2229</v>
      </c>
      <c r="P397" t="s">
        <v>2230</v>
      </c>
      <c r="Q397" t="s">
        <v>2231</v>
      </c>
      <c r="S397" t="s">
        <v>2215</v>
      </c>
      <c r="T397" s="1" t="s">
        <v>532</v>
      </c>
      <c r="U397" s="1">
        <v>91942</v>
      </c>
      <c r="V397" t="s">
        <v>31364</v>
      </c>
      <c r="W397" s="4">
        <v>0.56000000000000005</v>
      </c>
      <c r="X397" s="1">
        <v>462</v>
      </c>
      <c r="Y397" s="1">
        <v>88</v>
      </c>
      <c r="Z397" s="1">
        <v>29</v>
      </c>
      <c r="AA397" s="1">
        <v>29</v>
      </c>
      <c r="AB397" s="6">
        <f t="shared" si="30"/>
        <v>6.2770562770562768E-2</v>
      </c>
      <c r="AC397" s="6">
        <f t="shared" si="31"/>
        <v>6.2770562770562768E-2</v>
      </c>
      <c r="AD397" s="26">
        <f t="shared" si="32"/>
        <v>92.4</v>
      </c>
      <c r="AE397" s="1">
        <v>24</v>
      </c>
      <c r="AF397" s="1">
        <v>24</v>
      </c>
      <c r="AG397" s="1">
        <v>7</v>
      </c>
      <c r="AH397" s="1">
        <v>25</v>
      </c>
      <c r="AI397" s="1">
        <v>0</v>
      </c>
      <c r="AJ397" s="1">
        <v>0</v>
      </c>
      <c r="AK397" s="1">
        <v>5</v>
      </c>
      <c r="AL397" s="1">
        <v>7</v>
      </c>
      <c r="AM397" s="1">
        <f t="shared" si="33"/>
        <v>7</v>
      </c>
      <c r="AN397" s="1">
        <v>4</v>
      </c>
      <c r="AO397" s="1">
        <v>1</v>
      </c>
      <c r="AP397" s="20">
        <f t="shared" si="34"/>
        <v>60.900000000000006</v>
      </c>
      <c r="AQ397" s="1">
        <v>5</v>
      </c>
    </row>
    <row r="398" spans="1:43" ht="16" x14ac:dyDescent="0.2">
      <c r="A398" t="s">
        <v>30848</v>
      </c>
      <c r="B398" t="s">
        <v>33771</v>
      </c>
      <c r="C398" s="1" t="s">
        <v>532</v>
      </c>
      <c r="E398" s="9" t="s">
        <v>33776</v>
      </c>
      <c r="F398" s="12" t="s">
        <v>33783</v>
      </c>
      <c r="G398" s="13" t="s">
        <v>33780</v>
      </c>
      <c r="H398" s="14" t="s">
        <v>33784</v>
      </c>
      <c r="I398" s="13" t="s">
        <v>33782</v>
      </c>
      <c r="J398" s="13">
        <v>60154</v>
      </c>
      <c r="K398" t="s">
        <v>2187</v>
      </c>
      <c r="L398" t="s">
        <v>2232</v>
      </c>
      <c r="M398" t="s">
        <v>2233</v>
      </c>
      <c r="N398" t="s">
        <v>241</v>
      </c>
      <c r="O398" t="s">
        <v>2234</v>
      </c>
      <c r="P398" t="s">
        <v>2235</v>
      </c>
      <c r="Q398" t="s">
        <v>2236</v>
      </c>
      <c r="S398" t="s">
        <v>2215</v>
      </c>
      <c r="T398" s="1" t="s">
        <v>532</v>
      </c>
      <c r="U398" s="1" t="s">
        <v>2216</v>
      </c>
      <c r="V398" t="s">
        <v>30847</v>
      </c>
      <c r="W398" s="4">
        <v>0.43</v>
      </c>
      <c r="X398" s="1">
        <v>630</v>
      </c>
      <c r="Y398" s="1">
        <v>44</v>
      </c>
      <c r="Z398" s="1">
        <v>31</v>
      </c>
      <c r="AA398" s="1">
        <v>29</v>
      </c>
      <c r="AB398" s="6">
        <f t="shared" si="30"/>
        <v>4.6031746031746035E-2</v>
      </c>
      <c r="AC398" s="6">
        <f t="shared" si="31"/>
        <v>4.6031746031746035E-2</v>
      </c>
      <c r="AD398" s="26">
        <f t="shared" si="32"/>
        <v>126</v>
      </c>
      <c r="AE398" s="1">
        <v>23</v>
      </c>
      <c r="AF398" s="1">
        <v>23</v>
      </c>
      <c r="AG398" s="1">
        <v>13</v>
      </c>
      <c r="AH398" s="1">
        <v>38</v>
      </c>
      <c r="AI398" s="1">
        <v>1</v>
      </c>
      <c r="AJ398" s="1">
        <v>2</v>
      </c>
      <c r="AK398" s="1">
        <v>2</v>
      </c>
      <c r="AL398" s="1">
        <v>5</v>
      </c>
      <c r="AM398" s="1">
        <f t="shared" si="33"/>
        <v>7</v>
      </c>
      <c r="AN398" s="1">
        <v>17</v>
      </c>
      <c r="AO398" s="1">
        <v>1</v>
      </c>
      <c r="AP398" s="20">
        <f t="shared" si="34"/>
        <v>60.900000000000006</v>
      </c>
      <c r="AQ398" s="1">
        <v>5</v>
      </c>
    </row>
    <row r="399" spans="1:43" ht="16" x14ac:dyDescent="0.2">
      <c r="A399" t="s">
        <v>31816</v>
      </c>
      <c r="B399" t="s">
        <v>33771</v>
      </c>
      <c r="C399" s="1" t="s">
        <v>532</v>
      </c>
      <c r="E399" s="9" t="s">
        <v>33776</v>
      </c>
      <c r="F399" s="12" t="s">
        <v>33783</v>
      </c>
      <c r="G399" s="13" t="s">
        <v>33780</v>
      </c>
      <c r="H399" s="14" t="s">
        <v>33784</v>
      </c>
      <c r="I399" s="13" t="s">
        <v>33782</v>
      </c>
      <c r="J399" s="13">
        <v>60154</v>
      </c>
      <c r="K399" t="s">
        <v>2187</v>
      </c>
      <c r="L399" t="s">
        <v>2237</v>
      </c>
      <c r="M399" t="s">
        <v>2238</v>
      </c>
      <c r="O399" t="s">
        <v>2239</v>
      </c>
      <c r="P399" t="s">
        <v>2240</v>
      </c>
      <c r="Q399" t="s">
        <v>2241</v>
      </c>
      <c r="S399" t="s">
        <v>2215</v>
      </c>
      <c r="T399" s="1" t="s">
        <v>532</v>
      </c>
      <c r="U399" s="1">
        <v>91942</v>
      </c>
      <c r="V399" t="e">
        <v>#N/A</v>
      </c>
      <c r="W399" s="4">
        <v>0.69</v>
      </c>
      <c r="X399" s="1">
        <v>449</v>
      </c>
      <c r="Y399" s="1">
        <v>31</v>
      </c>
      <c r="Z399" s="1">
        <v>17</v>
      </c>
      <c r="AA399" s="1">
        <v>17</v>
      </c>
      <c r="AB399" s="6">
        <f t="shared" si="30"/>
        <v>3.7861915367483297E-2</v>
      </c>
      <c r="AC399" s="6">
        <f t="shared" si="31"/>
        <v>3.7861915367483297E-2</v>
      </c>
      <c r="AD399" s="26">
        <f t="shared" si="32"/>
        <v>89.800000000000011</v>
      </c>
      <c r="AE399" s="1">
        <v>13</v>
      </c>
      <c r="AF399" s="1">
        <v>13</v>
      </c>
      <c r="AG399" s="1">
        <v>5</v>
      </c>
      <c r="AH399" s="1">
        <v>13</v>
      </c>
      <c r="AI399" s="1">
        <v>3</v>
      </c>
      <c r="AJ399" s="1">
        <v>10</v>
      </c>
      <c r="AK399" s="1">
        <v>2</v>
      </c>
      <c r="AL399" s="1">
        <v>4</v>
      </c>
      <c r="AM399" s="1">
        <f t="shared" si="33"/>
        <v>14</v>
      </c>
      <c r="AN399" s="1">
        <v>9</v>
      </c>
      <c r="AO399" s="1">
        <v>0</v>
      </c>
      <c r="AP399" s="20">
        <f t="shared" si="34"/>
        <v>35.700000000000003</v>
      </c>
      <c r="AQ399" s="1">
        <v>3</v>
      </c>
    </row>
    <row r="400" spans="1:43" ht="16" x14ac:dyDescent="0.2">
      <c r="A400" t="s">
        <v>31764</v>
      </c>
      <c r="B400" t="s">
        <v>33771</v>
      </c>
      <c r="C400" s="1" t="s">
        <v>532</v>
      </c>
      <c r="E400" s="9" t="s">
        <v>33776</v>
      </c>
      <c r="F400" s="12" t="s">
        <v>33783</v>
      </c>
      <c r="G400" s="13" t="s">
        <v>33780</v>
      </c>
      <c r="H400" s="14" t="s">
        <v>33784</v>
      </c>
      <c r="I400" s="13" t="s">
        <v>33782</v>
      </c>
      <c r="J400" s="13">
        <v>60154</v>
      </c>
      <c r="K400" t="s">
        <v>2187</v>
      </c>
      <c r="L400" t="s">
        <v>2242</v>
      </c>
      <c r="M400" t="s">
        <v>2243</v>
      </c>
      <c r="O400" t="s">
        <v>2244</v>
      </c>
      <c r="P400" t="s">
        <v>2245</v>
      </c>
      <c r="Q400" t="s">
        <v>2246</v>
      </c>
      <c r="S400" t="s">
        <v>2193</v>
      </c>
      <c r="T400" s="1" t="s">
        <v>532</v>
      </c>
      <c r="U400" s="1">
        <v>91977</v>
      </c>
      <c r="V400" t="s">
        <v>31763</v>
      </c>
      <c r="W400" s="4">
        <v>0.75</v>
      </c>
      <c r="X400" s="1">
        <v>600</v>
      </c>
      <c r="Y400" s="1">
        <v>66</v>
      </c>
      <c r="Z400" s="1">
        <v>48</v>
      </c>
      <c r="AA400" s="1">
        <v>33</v>
      </c>
      <c r="AB400" s="6">
        <f t="shared" si="30"/>
        <v>5.5E-2</v>
      </c>
      <c r="AC400" s="6">
        <f t="shared" si="31"/>
        <v>5.5E-2</v>
      </c>
      <c r="AD400" s="26">
        <f t="shared" si="32"/>
        <v>120</v>
      </c>
      <c r="AE400" s="1">
        <v>33</v>
      </c>
      <c r="AF400" s="1">
        <v>48</v>
      </c>
      <c r="AG400" s="1">
        <v>25</v>
      </c>
      <c r="AH400" s="1">
        <v>108</v>
      </c>
      <c r="AI400" s="1">
        <v>3</v>
      </c>
      <c r="AJ400" s="1">
        <v>6</v>
      </c>
      <c r="AK400" s="1">
        <v>6</v>
      </c>
      <c r="AL400" s="1">
        <v>13</v>
      </c>
      <c r="AM400" s="1">
        <f t="shared" si="33"/>
        <v>19</v>
      </c>
      <c r="AN400" s="1">
        <v>13</v>
      </c>
      <c r="AO400" s="1">
        <v>0</v>
      </c>
      <c r="AP400" s="20">
        <f t="shared" si="34"/>
        <v>69.3</v>
      </c>
      <c r="AQ400" s="1">
        <v>0</v>
      </c>
    </row>
    <row r="401" spans="1:43" ht="16" x14ac:dyDescent="0.2">
      <c r="A401" t="s">
        <v>30562</v>
      </c>
      <c r="B401" t="s">
        <v>33771</v>
      </c>
      <c r="C401" s="1" t="s">
        <v>532</v>
      </c>
      <c r="E401" s="9" t="s">
        <v>33776</v>
      </c>
      <c r="F401" s="12" t="s">
        <v>33783</v>
      </c>
      <c r="G401" s="13" t="s">
        <v>33780</v>
      </c>
      <c r="H401" s="14" t="s">
        <v>33784</v>
      </c>
      <c r="I401" s="13" t="s">
        <v>33782</v>
      </c>
      <c r="J401" s="13">
        <v>60154</v>
      </c>
      <c r="K401" t="s">
        <v>2187</v>
      </c>
      <c r="L401" t="s">
        <v>2247</v>
      </c>
      <c r="M401" t="s">
        <v>2248</v>
      </c>
      <c r="O401" t="s">
        <v>2249</v>
      </c>
      <c r="P401" t="s">
        <v>2250</v>
      </c>
      <c r="Q401" t="s">
        <v>2251</v>
      </c>
      <c r="S401" t="s">
        <v>2193</v>
      </c>
      <c r="T401" s="1" t="s">
        <v>532</v>
      </c>
      <c r="U401" s="1" t="s">
        <v>2252</v>
      </c>
      <c r="V401" t="s">
        <v>30561</v>
      </c>
      <c r="W401" s="4">
        <v>0.67</v>
      </c>
      <c r="X401" s="1">
        <v>447</v>
      </c>
      <c r="Y401" s="1">
        <v>89</v>
      </c>
      <c r="Z401" s="1">
        <v>66</v>
      </c>
      <c r="AA401" s="1">
        <v>50</v>
      </c>
      <c r="AB401" s="6">
        <f t="shared" si="30"/>
        <v>0.11185682326621924</v>
      </c>
      <c r="AC401" s="6">
        <f t="shared" si="31"/>
        <v>0.11185682326621924</v>
      </c>
      <c r="AD401" s="26">
        <f t="shared" si="32"/>
        <v>89.4</v>
      </c>
      <c r="AE401" s="1">
        <v>44</v>
      </c>
      <c r="AF401" s="1">
        <v>53</v>
      </c>
      <c r="AG401" s="1">
        <v>12</v>
      </c>
      <c r="AH401" s="1">
        <v>38</v>
      </c>
      <c r="AI401" s="1">
        <v>5</v>
      </c>
      <c r="AJ401" s="1">
        <v>9</v>
      </c>
      <c r="AK401" s="1">
        <v>9</v>
      </c>
      <c r="AL401" s="1">
        <v>47</v>
      </c>
      <c r="AM401" s="1">
        <f t="shared" si="33"/>
        <v>56</v>
      </c>
      <c r="AN401" s="1">
        <v>11</v>
      </c>
      <c r="AO401" s="1">
        <v>4</v>
      </c>
      <c r="AP401" s="20">
        <f t="shared" si="34"/>
        <v>105</v>
      </c>
      <c r="AQ401" s="1">
        <v>5</v>
      </c>
    </row>
    <row r="402" spans="1:43" ht="16" x14ac:dyDescent="0.2">
      <c r="A402" t="s">
        <v>30777</v>
      </c>
      <c r="B402" t="s">
        <v>33771</v>
      </c>
      <c r="C402" s="1" t="s">
        <v>532</v>
      </c>
      <c r="E402" s="9" t="s">
        <v>33776</v>
      </c>
      <c r="F402" s="14" t="s">
        <v>33785</v>
      </c>
      <c r="G402" s="13" t="s">
        <v>33780</v>
      </c>
      <c r="H402" s="14" t="s">
        <v>33786</v>
      </c>
      <c r="I402" s="13" t="s">
        <v>33782</v>
      </c>
      <c r="J402" s="15">
        <v>60184</v>
      </c>
      <c r="K402" t="s">
        <v>2253</v>
      </c>
      <c r="L402" t="s">
        <v>2254</v>
      </c>
      <c r="M402" t="s">
        <v>2255</v>
      </c>
      <c r="N402" t="s">
        <v>2256</v>
      </c>
      <c r="O402" t="s">
        <v>2257</v>
      </c>
      <c r="P402" t="s">
        <v>2258</v>
      </c>
      <c r="Q402" t="s">
        <v>2259</v>
      </c>
      <c r="S402" t="s">
        <v>2260</v>
      </c>
      <c r="T402" s="1" t="s">
        <v>532</v>
      </c>
      <c r="U402" s="1">
        <v>93241</v>
      </c>
      <c r="V402" t="s">
        <v>30776</v>
      </c>
      <c r="W402" s="4">
        <v>0.79</v>
      </c>
      <c r="X402" s="1">
        <v>1040</v>
      </c>
      <c r="Y402" s="1">
        <v>72</v>
      </c>
      <c r="Z402" s="1">
        <v>127</v>
      </c>
      <c r="AA402" s="1">
        <v>86</v>
      </c>
      <c r="AB402" s="6">
        <f t="shared" si="30"/>
        <v>8.269230769230769E-2</v>
      </c>
      <c r="AC402" s="6">
        <f t="shared" si="31"/>
        <v>8.269230769230769E-2</v>
      </c>
      <c r="AD402" s="26">
        <f t="shared" si="32"/>
        <v>208</v>
      </c>
      <c r="AE402" s="1">
        <v>79</v>
      </c>
      <c r="AF402" s="1">
        <v>79</v>
      </c>
      <c r="AG402" s="1">
        <v>21</v>
      </c>
      <c r="AH402" s="1">
        <v>56</v>
      </c>
      <c r="AI402" s="1">
        <v>8</v>
      </c>
      <c r="AJ402" s="1">
        <v>28</v>
      </c>
      <c r="AK402" s="1">
        <v>37</v>
      </c>
      <c r="AL402" s="1">
        <v>112</v>
      </c>
      <c r="AM402" s="1">
        <f t="shared" si="33"/>
        <v>140</v>
      </c>
      <c r="AN402" s="1">
        <v>80</v>
      </c>
      <c r="AO402" s="1">
        <v>2</v>
      </c>
      <c r="AP402" s="20">
        <f t="shared" si="34"/>
        <v>180.6</v>
      </c>
      <c r="AQ402" s="1">
        <v>0</v>
      </c>
    </row>
    <row r="403" spans="1:43" ht="16" x14ac:dyDescent="0.2">
      <c r="A403" t="s">
        <v>32378</v>
      </c>
      <c r="B403" t="s">
        <v>33771</v>
      </c>
      <c r="C403" s="1" t="s">
        <v>532</v>
      </c>
      <c r="E403" s="9" t="s">
        <v>33776</v>
      </c>
      <c r="F403" s="14" t="s">
        <v>33785</v>
      </c>
      <c r="G403" s="13" t="s">
        <v>33780</v>
      </c>
      <c r="H403" s="14" t="s">
        <v>33786</v>
      </c>
      <c r="I403" s="13" t="s">
        <v>33782</v>
      </c>
      <c r="J403" s="15">
        <v>60184</v>
      </c>
      <c r="K403" t="s">
        <v>2253</v>
      </c>
      <c r="L403" t="s">
        <v>2261</v>
      </c>
      <c r="M403" t="s">
        <v>2262</v>
      </c>
      <c r="N403" t="s">
        <v>195</v>
      </c>
      <c r="O403" t="s">
        <v>2263</v>
      </c>
      <c r="P403" t="s">
        <v>2264</v>
      </c>
      <c r="Q403" t="s">
        <v>2265</v>
      </c>
      <c r="S403" t="s">
        <v>2260</v>
      </c>
      <c r="T403" s="1" t="s">
        <v>532</v>
      </c>
      <c r="U403" s="1">
        <v>93241</v>
      </c>
      <c r="V403" t="s">
        <v>32377</v>
      </c>
      <c r="W403" s="4">
        <v>0.81</v>
      </c>
      <c r="X403" s="1">
        <v>641</v>
      </c>
      <c r="Y403" s="1">
        <v>131</v>
      </c>
      <c r="Z403" s="1">
        <v>64</v>
      </c>
      <c r="AA403" s="1">
        <v>46</v>
      </c>
      <c r="AB403" s="6">
        <f t="shared" si="30"/>
        <v>7.1762870514820595E-2</v>
      </c>
      <c r="AC403" s="6">
        <f t="shared" si="31"/>
        <v>7.1762870514820595E-2</v>
      </c>
      <c r="AD403" s="26">
        <f t="shared" si="32"/>
        <v>128.20000000000002</v>
      </c>
      <c r="AE403" s="1">
        <v>44</v>
      </c>
      <c r="AF403" s="1">
        <v>44</v>
      </c>
      <c r="AG403" s="1">
        <v>16</v>
      </c>
      <c r="AH403" s="1">
        <v>46</v>
      </c>
      <c r="AI403" s="1">
        <v>0</v>
      </c>
      <c r="AJ403" s="1">
        <v>0</v>
      </c>
      <c r="AK403" s="1">
        <v>18</v>
      </c>
      <c r="AL403" s="1">
        <v>50</v>
      </c>
      <c r="AM403" s="1">
        <f t="shared" si="33"/>
        <v>50</v>
      </c>
      <c r="AN403" s="1">
        <v>44</v>
      </c>
      <c r="AO403" s="1">
        <v>3</v>
      </c>
      <c r="AP403" s="20">
        <f t="shared" si="34"/>
        <v>96.600000000000009</v>
      </c>
      <c r="AQ403" s="1">
        <v>1</v>
      </c>
    </row>
    <row r="404" spans="1:43" ht="16" x14ac:dyDescent="0.2">
      <c r="A404" t="s">
        <v>27475</v>
      </c>
      <c r="B404" t="s">
        <v>33771</v>
      </c>
      <c r="C404" s="1" t="s">
        <v>532</v>
      </c>
      <c r="E404" s="9" t="s">
        <v>33776</v>
      </c>
      <c r="F404" s="14" t="s">
        <v>33785</v>
      </c>
      <c r="G404" s="13" t="s">
        <v>33780</v>
      </c>
      <c r="H404" s="14" t="s">
        <v>33786</v>
      </c>
      <c r="I404" s="13" t="s">
        <v>33782</v>
      </c>
      <c r="J404" s="15">
        <v>60184</v>
      </c>
      <c r="K404" t="s">
        <v>2253</v>
      </c>
      <c r="L404" t="s">
        <v>2266</v>
      </c>
      <c r="M404" t="s">
        <v>2255</v>
      </c>
      <c r="N404" t="s">
        <v>2256</v>
      </c>
      <c r="O404" t="s">
        <v>2257</v>
      </c>
      <c r="P404" t="s">
        <v>2267</v>
      </c>
      <c r="Q404" t="s">
        <v>2268</v>
      </c>
      <c r="S404" t="s">
        <v>2260</v>
      </c>
      <c r="T404" s="1" t="s">
        <v>532</v>
      </c>
      <c r="U404" s="1">
        <v>93241</v>
      </c>
      <c r="V404" t="e">
        <v>#N/A</v>
      </c>
      <c r="W404" s="4">
        <v>0.79</v>
      </c>
      <c r="X404" s="1">
        <v>629</v>
      </c>
      <c r="Y404" s="1">
        <v>21</v>
      </c>
      <c r="Z404" s="1">
        <v>7</v>
      </c>
      <c r="AA404" s="1">
        <v>7</v>
      </c>
      <c r="AB404" s="6">
        <f t="shared" si="30"/>
        <v>1.1128775834658187E-2</v>
      </c>
      <c r="AC404" s="6">
        <f t="shared" si="31"/>
        <v>1.1128775834658187E-2</v>
      </c>
      <c r="AD404" s="26">
        <f t="shared" si="32"/>
        <v>125.80000000000001</v>
      </c>
      <c r="AE404" s="1">
        <v>7</v>
      </c>
      <c r="AF404" s="1">
        <v>7</v>
      </c>
      <c r="AG404" s="1">
        <v>1</v>
      </c>
      <c r="AH404" s="1">
        <v>1</v>
      </c>
      <c r="AI404" s="1">
        <v>0</v>
      </c>
      <c r="AJ404" s="1">
        <v>0</v>
      </c>
      <c r="AK404" s="1">
        <v>3</v>
      </c>
      <c r="AL404" s="1">
        <v>12</v>
      </c>
      <c r="AM404" s="1">
        <f t="shared" si="33"/>
        <v>12</v>
      </c>
      <c r="AN404" s="1">
        <v>3</v>
      </c>
      <c r="AO404" s="1">
        <v>1</v>
      </c>
      <c r="AP404" s="20">
        <f t="shared" si="34"/>
        <v>14.700000000000001</v>
      </c>
      <c r="AQ404" s="1">
        <v>0</v>
      </c>
    </row>
    <row r="405" spans="1:43" ht="16" x14ac:dyDescent="0.2">
      <c r="A405" t="s">
        <v>29502</v>
      </c>
      <c r="B405" t="s">
        <v>33771</v>
      </c>
      <c r="C405" s="1" t="s">
        <v>532</v>
      </c>
      <c r="E405" s="9" t="s">
        <v>33776</v>
      </c>
      <c r="F405" s="14" t="s">
        <v>33785</v>
      </c>
      <c r="G405" s="13" t="s">
        <v>33780</v>
      </c>
      <c r="H405" s="14" t="s">
        <v>33786</v>
      </c>
      <c r="I405" s="13" t="s">
        <v>33782</v>
      </c>
      <c r="J405" s="15">
        <v>60184</v>
      </c>
      <c r="K405" t="s">
        <v>2253</v>
      </c>
      <c r="L405" t="s">
        <v>2269</v>
      </c>
      <c r="M405" t="s">
        <v>2270</v>
      </c>
      <c r="N405" t="s">
        <v>195</v>
      </c>
      <c r="O405" t="s">
        <v>2271</v>
      </c>
      <c r="P405" t="s">
        <v>2272</v>
      </c>
      <c r="Q405" t="s">
        <v>2273</v>
      </c>
      <c r="S405" t="s">
        <v>2260</v>
      </c>
      <c r="T405" s="1" t="s">
        <v>532</v>
      </c>
      <c r="U405" s="1">
        <v>93241</v>
      </c>
      <c r="V405" t="e">
        <v>#N/A</v>
      </c>
      <c r="W405" s="4">
        <v>0.89</v>
      </c>
      <c r="X405" s="1">
        <v>510</v>
      </c>
      <c r="Y405" s="1">
        <v>46</v>
      </c>
      <c r="Z405" s="1">
        <v>68</v>
      </c>
      <c r="AA405" s="1">
        <v>41</v>
      </c>
      <c r="AB405" s="6">
        <f t="shared" si="30"/>
        <v>8.0392156862745104E-2</v>
      </c>
      <c r="AC405" s="6">
        <f t="shared" si="31"/>
        <v>8.0392156862745104E-2</v>
      </c>
      <c r="AD405" s="26">
        <f t="shared" si="32"/>
        <v>102</v>
      </c>
      <c r="AE405" s="1">
        <v>40</v>
      </c>
      <c r="AF405" s="1">
        <v>55</v>
      </c>
      <c r="AG405" s="1">
        <v>14</v>
      </c>
      <c r="AH405" s="1">
        <v>27</v>
      </c>
      <c r="AI405" s="1">
        <v>6</v>
      </c>
      <c r="AJ405" s="1">
        <v>8</v>
      </c>
      <c r="AK405" s="1">
        <v>21</v>
      </c>
      <c r="AL405" s="1">
        <v>61</v>
      </c>
      <c r="AM405" s="1">
        <f t="shared" si="33"/>
        <v>69</v>
      </c>
      <c r="AN405" s="1">
        <v>40</v>
      </c>
      <c r="AO405" s="1">
        <v>0</v>
      </c>
      <c r="AP405" s="20">
        <f t="shared" si="34"/>
        <v>86.100000000000009</v>
      </c>
      <c r="AQ405" s="1">
        <v>1</v>
      </c>
    </row>
    <row r="406" spans="1:43" ht="16" x14ac:dyDescent="0.2">
      <c r="A406" t="s">
        <v>28143</v>
      </c>
      <c r="B406" t="s">
        <v>33771</v>
      </c>
      <c r="C406" s="1" t="s">
        <v>532</v>
      </c>
      <c r="E406" s="9" t="s">
        <v>33776</v>
      </c>
      <c r="F406" s="12" t="s">
        <v>33783</v>
      </c>
      <c r="G406" s="13" t="s">
        <v>33780</v>
      </c>
      <c r="H406" s="14" t="s">
        <v>33784</v>
      </c>
      <c r="I406" s="13" t="s">
        <v>33782</v>
      </c>
      <c r="J406" s="13">
        <v>60154</v>
      </c>
      <c r="K406" t="s">
        <v>2274</v>
      </c>
      <c r="L406" t="s">
        <v>2275</v>
      </c>
      <c r="M406" t="s">
        <v>2276</v>
      </c>
      <c r="N406" t="s">
        <v>195</v>
      </c>
      <c r="O406" t="s">
        <v>2277</v>
      </c>
      <c r="P406" t="s">
        <v>2278</v>
      </c>
      <c r="Q406" t="s">
        <v>2279</v>
      </c>
      <c r="S406" t="s">
        <v>2280</v>
      </c>
      <c r="T406" s="1" t="s">
        <v>532</v>
      </c>
      <c r="U406" s="1" t="s">
        <v>2281</v>
      </c>
      <c r="V406" t="s">
        <v>28142</v>
      </c>
      <c r="W406" s="4">
        <v>0.88</v>
      </c>
      <c r="X406" s="1">
        <v>1000</v>
      </c>
      <c r="Y406" s="1">
        <v>31</v>
      </c>
      <c r="Z406" s="1">
        <v>14</v>
      </c>
      <c r="AA406" s="1">
        <v>9</v>
      </c>
      <c r="AB406" s="6">
        <f t="shared" si="30"/>
        <v>8.9999999999999993E-3</v>
      </c>
      <c r="AC406" s="6">
        <f t="shared" si="31"/>
        <v>8.9999999999999993E-3</v>
      </c>
      <c r="AD406" s="26">
        <f t="shared" si="32"/>
        <v>200</v>
      </c>
      <c r="AE406" s="1">
        <v>10</v>
      </c>
      <c r="AF406" s="1">
        <v>15</v>
      </c>
      <c r="AG406" s="1">
        <v>3</v>
      </c>
      <c r="AH406" s="1">
        <v>6</v>
      </c>
      <c r="AI406" s="1">
        <v>0</v>
      </c>
      <c r="AJ406" s="1">
        <v>0</v>
      </c>
      <c r="AK406" s="1">
        <v>2</v>
      </c>
      <c r="AL406" s="1">
        <v>3</v>
      </c>
      <c r="AM406" s="1">
        <f t="shared" si="33"/>
        <v>3</v>
      </c>
      <c r="AN406" s="1">
        <v>2</v>
      </c>
      <c r="AO406" s="1">
        <v>0</v>
      </c>
      <c r="AP406" s="20">
        <f t="shared" si="34"/>
        <v>18.900000000000002</v>
      </c>
      <c r="AQ406" s="1">
        <v>0</v>
      </c>
    </row>
    <row r="407" spans="1:43" ht="16" x14ac:dyDescent="0.2">
      <c r="A407" t="s">
        <v>30377</v>
      </c>
      <c r="B407" t="s">
        <v>33771</v>
      </c>
      <c r="C407" s="1" t="s">
        <v>532</v>
      </c>
      <c r="E407" s="9" t="s">
        <v>33776</v>
      </c>
      <c r="F407" s="12" t="s">
        <v>33783</v>
      </c>
      <c r="G407" s="13" t="s">
        <v>33780</v>
      </c>
      <c r="H407" s="14" t="s">
        <v>33784</v>
      </c>
      <c r="I407" s="13" t="s">
        <v>33782</v>
      </c>
      <c r="J407" s="13">
        <v>60154</v>
      </c>
      <c r="K407" t="s">
        <v>2274</v>
      </c>
      <c r="L407" t="s">
        <v>2282</v>
      </c>
      <c r="M407" t="s">
        <v>2283</v>
      </c>
      <c r="N407" t="s">
        <v>908</v>
      </c>
      <c r="O407" t="s">
        <v>2284</v>
      </c>
      <c r="P407" t="s">
        <v>2285</v>
      </c>
      <c r="Q407" t="s">
        <v>2286</v>
      </c>
      <c r="S407" t="s">
        <v>2280</v>
      </c>
      <c r="T407" s="1" t="s">
        <v>532</v>
      </c>
      <c r="U407" s="1" t="s">
        <v>2287</v>
      </c>
      <c r="V407" t="s">
        <v>30376</v>
      </c>
      <c r="W407" s="4">
        <v>0.93</v>
      </c>
      <c r="X407" s="1">
        <v>730</v>
      </c>
      <c r="Y407" s="1">
        <v>59</v>
      </c>
      <c r="Z407" s="1">
        <v>33</v>
      </c>
      <c r="AA407" s="1">
        <v>23</v>
      </c>
      <c r="AB407" s="6">
        <f t="shared" si="30"/>
        <v>3.1506849315068496E-2</v>
      </c>
      <c r="AC407" s="6">
        <f t="shared" si="31"/>
        <v>3.1506849315068496E-2</v>
      </c>
      <c r="AD407" s="26">
        <f t="shared" si="32"/>
        <v>146</v>
      </c>
      <c r="AE407" s="1">
        <v>23</v>
      </c>
      <c r="AF407" s="1">
        <v>33</v>
      </c>
      <c r="AG407" s="1">
        <v>3</v>
      </c>
      <c r="AH407" s="1">
        <v>10</v>
      </c>
      <c r="AI407" s="1">
        <v>5</v>
      </c>
      <c r="AJ407" s="1">
        <v>12</v>
      </c>
      <c r="AK407" s="1">
        <v>5</v>
      </c>
      <c r="AL407" s="1">
        <v>14</v>
      </c>
      <c r="AM407" s="1">
        <f t="shared" si="33"/>
        <v>26</v>
      </c>
      <c r="AN407" s="1">
        <v>2</v>
      </c>
      <c r="AO407" s="1">
        <v>4</v>
      </c>
      <c r="AP407" s="20">
        <f t="shared" si="34"/>
        <v>48.300000000000004</v>
      </c>
      <c r="AQ407" s="1">
        <v>0</v>
      </c>
    </row>
    <row r="408" spans="1:43" ht="16" x14ac:dyDescent="0.2">
      <c r="A408" t="s">
        <v>29175</v>
      </c>
      <c r="B408" t="s">
        <v>33771</v>
      </c>
      <c r="C408" s="1" t="s">
        <v>532</v>
      </c>
      <c r="E408" s="9" t="s">
        <v>33776</v>
      </c>
      <c r="F408" s="12" t="s">
        <v>33783</v>
      </c>
      <c r="G408" s="13" t="s">
        <v>33780</v>
      </c>
      <c r="H408" s="14" t="s">
        <v>33784</v>
      </c>
      <c r="I408" s="13" t="s">
        <v>33782</v>
      </c>
      <c r="J408" s="13">
        <v>60154</v>
      </c>
      <c r="K408" t="s">
        <v>2274</v>
      </c>
      <c r="L408" t="s">
        <v>2288</v>
      </c>
      <c r="M408" t="s">
        <v>2289</v>
      </c>
      <c r="N408" t="s">
        <v>30</v>
      </c>
      <c r="O408" t="s">
        <v>2290</v>
      </c>
      <c r="P408" t="s">
        <v>2291</v>
      </c>
      <c r="Q408" t="s">
        <v>2292</v>
      </c>
      <c r="S408" t="s">
        <v>2280</v>
      </c>
      <c r="T408" s="1" t="s">
        <v>532</v>
      </c>
      <c r="U408" s="1">
        <v>93535</v>
      </c>
      <c r="V408" t="s">
        <v>29174</v>
      </c>
      <c r="W408" s="4">
        <v>0.89</v>
      </c>
      <c r="X408" s="1">
        <v>720</v>
      </c>
      <c r="Y408" s="1">
        <v>53</v>
      </c>
      <c r="Z408" s="1">
        <v>47</v>
      </c>
      <c r="AA408" s="1">
        <v>30</v>
      </c>
      <c r="AB408" s="6">
        <f t="shared" si="30"/>
        <v>4.1666666666666664E-2</v>
      </c>
      <c r="AC408" s="6">
        <f t="shared" si="31"/>
        <v>4.1666666666666664E-2</v>
      </c>
      <c r="AD408" s="26">
        <f t="shared" si="32"/>
        <v>144</v>
      </c>
      <c r="AE408" s="1">
        <v>30</v>
      </c>
      <c r="AF408" s="1">
        <v>46</v>
      </c>
      <c r="AG408" s="1">
        <v>9</v>
      </c>
      <c r="AH408" s="1">
        <v>17</v>
      </c>
      <c r="AI408" s="1">
        <v>5</v>
      </c>
      <c r="AJ408" s="1">
        <v>14</v>
      </c>
      <c r="AK408" s="1">
        <v>11</v>
      </c>
      <c r="AL408" s="1">
        <v>21</v>
      </c>
      <c r="AM408" s="1">
        <f t="shared" si="33"/>
        <v>35</v>
      </c>
      <c r="AN408" s="1">
        <v>0</v>
      </c>
      <c r="AO408" s="1">
        <v>9</v>
      </c>
      <c r="AP408" s="20">
        <f t="shared" si="34"/>
        <v>63</v>
      </c>
      <c r="AQ408" s="1">
        <v>0</v>
      </c>
    </row>
    <row r="409" spans="1:43" ht="16" x14ac:dyDescent="0.2">
      <c r="A409" t="s">
        <v>27258</v>
      </c>
      <c r="B409" t="s">
        <v>33771</v>
      </c>
      <c r="C409" s="1" t="s">
        <v>532</v>
      </c>
      <c r="E409" s="9" t="s">
        <v>33776</v>
      </c>
      <c r="F409" s="12" t="s">
        <v>33783</v>
      </c>
      <c r="G409" s="13" t="s">
        <v>33780</v>
      </c>
      <c r="H409" s="14" t="s">
        <v>33784</v>
      </c>
      <c r="I409" s="13" t="s">
        <v>33782</v>
      </c>
      <c r="J409" s="13">
        <v>60154</v>
      </c>
      <c r="K409" t="s">
        <v>2274</v>
      </c>
      <c r="L409" t="s">
        <v>2293</v>
      </c>
      <c r="M409" t="s">
        <v>2294</v>
      </c>
      <c r="N409" t="s">
        <v>30</v>
      </c>
      <c r="O409" t="s">
        <v>2295</v>
      </c>
      <c r="P409" t="s">
        <v>2296</v>
      </c>
      <c r="Q409" t="s">
        <v>2297</v>
      </c>
      <c r="S409" t="s">
        <v>2280</v>
      </c>
      <c r="T409" s="1" t="s">
        <v>532</v>
      </c>
      <c r="U409" s="1" t="s">
        <v>2298</v>
      </c>
      <c r="V409" t="s">
        <v>27257</v>
      </c>
      <c r="W409" s="4">
        <v>0.92</v>
      </c>
      <c r="X409" s="1">
        <v>760</v>
      </c>
      <c r="Y409" s="1">
        <v>94</v>
      </c>
      <c r="Z409" s="1">
        <v>60</v>
      </c>
      <c r="AA409" s="1">
        <v>38</v>
      </c>
      <c r="AB409" s="6">
        <f t="shared" si="30"/>
        <v>0.05</v>
      </c>
      <c r="AC409" s="6">
        <f t="shared" si="31"/>
        <v>0.05</v>
      </c>
      <c r="AD409" s="26">
        <f t="shared" si="32"/>
        <v>152</v>
      </c>
      <c r="AE409" s="1">
        <v>38</v>
      </c>
      <c r="AF409" s="1">
        <v>56</v>
      </c>
      <c r="AG409" s="1">
        <v>17</v>
      </c>
      <c r="AH409" s="1">
        <v>49</v>
      </c>
      <c r="AI409" s="1">
        <v>6</v>
      </c>
      <c r="AJ409" s="1">
        <v>15</v>
      </c>
      <c r="AK409" s="1">
        <v>7</v>
      </c>
      <c r="AL409" s="1">
        <v>14</v>
      </c>
      <c r="AM409" s="1">
        <f t="shared" si="33"/>
        <v>29</v>
      </c>
      <c r="AN409" s="1">
        <v>6</v>
      </c>
      <c r="AO409" s="1">
        <v>10</v>
      </c>
      <c r="AP409" s="20">
        <f t="shared" si="34"/>
        <v>79.8</v>
      </c>
      <c r="AQ409" s="1">
        <v>0</v>
      </c>
    </row>
    <row r="410" spans="1:43" ht="16" x14ac:dyDescent="0.2">
      <c r="A410" t="s">
        <v>30373</v>
      </c>
      <c r="B410" t="s">
        <v>33771</v>
      </c>
      <c r="C410" s="1" t="s">
        <v>532</v>
      </c>
      <c r="E410" s="9" t="s">
        <v>33776</v>
      </c>
      <c r="F410" s="12" t="s">
        <v>33783</v>
      </c>
      <c r="G410" s="13" t="s">
        <v>33780</v>
      </c>
      <c r="H410" s="14" t="s">
        <v>33784</v>
      </c>
      <c r="I410" s="13" t="s">
        <v>33782</v>
      </c>
      <c r="J410" s="13">
        <v>60154</v>
      </c>
      <c r="K410" t="s">
        <v>2274</v>
      </c>
      <c r="L410" t="s">
        <v>2299</v>
      </c>
      <c r="M410" t="s">
        <v>2300</v>
      </c>
      <c r="N410" t="s">
        <v>130</v>
      </c>
      <c r="O410" t="s">
        <v>2301</v>
      </c>
      <c r="P410" t="s">
        <v>2302</v>
      </c>
      <c r="Q410" t="s">
        <v>2303</v>
      </c>
      <c r="S410" t="s">
        <v>2280</v>
      </c>
      <c r="T410" s="1" t="s">
        <v>532</v>
      </c>
      <c r="U410" s="1" t="s">
        <v>2304</v>
      </c>
      <c r="V410" t="s">
        <v>30372</v>
      </c>
      <c r="W410" s="4">
        <v>0.81</v>
      </c>
      <c r="X410" s="1">
        <v>800</v>
      </c>
      <c r="Y410" s="1">
        <v>44</v>
      </c>
      <c r="Z410" s="1">
        <v>15</v>
      </c>
      <c r="AA410" s="1">
        <v>15</v>
      </c>
      <c r="AB410" s="6">
        <f t="shared" si="30"/>
        <v>1.8749999999999999E-2</v>
      </c>
      <c r="AC410" s="6">
        <f t="shared" si="31"/>
        <v>1.8749999999999999E-2</v>
      </c>
      <c r="AD410" s="26">
        <f t="shared" si="32"/>
        <v>160</v>
      </c>
      <c r="AE410" s="1">
        <v>13</v>
      </c>
      <c r="AF410" s="1">
        <v>13</v>
      </c>
      <c r="AG410" s="1">
        <v>3</v>
      </c>
      <c r="AH410" s="1">
        <v>11</v>
      </c>
      <c r="AI410" s="1">
        <v>0</v>
      </c>
      <c r="AJ410" s="1">
        <v>0</v>
      </c>
      <c r="AK410" s="1">
        <v>1</v>
      </c>
      <c r="AL410" s="1">
        <v>2</v>
      </c>
      <c r="AM410" s="1">
        <f t="shared" si="33"/>
        <v>2</v>
      </c>
      <c r="AN410" s="1">
        <v>3</v>
      </c>
      <c r="AO410" s="1">
        <v>3</v>
      </c>
      <c r="AP410" s="20">
        <f t="shared" si="34"/>
        <v>31.5</v>
      </c>
      <c r="AQ410" s="1">
        <v>0</v>
      </c>
    </row>
    <row r="411" spans="1:43" ht="16" x14ac:dyDescent="0.2">
      <c r="A411" t="s">
        <v>31187</v>
      </c>
      <c r="B411" t="s">
        <v>33771</v>
      </c>
      <c r="C411" s="1" t="s">
        <v>532</v>
      </c>
      <c r="E411" s="9" t="s">
        <v>33776</v>
      </c>
      <c r="F411" s="12" t="s">
        <v>33783</v>
      </c>
      <c r="G411" s="13" t="s">
        <v>33780</v>
      </c>
      <c r="H411" s="14" t="s">
        <v>33784</v>
      </c>
      <c r="I411" s="13" t="s">
        <v>33782</v>
      </c>
      <c r="J411" s="13">
        <v>60154</v>
      </c>
      <c r="K411" t="s">
        <v>2274</v>
      </c>
      <c r="L411" t="s">
        <v>2305</v>
      </c>
      <c r="M411" t="s">
        <v>2306</v>
      </c>
      <c r="N411" t="s">
        <v>908</v>
      </c>
      <c r="O411" t="s">
        <v>2307</v>
      </c>
      <c r="P411" t="s">
        <v>2308</v>
      </c>
      <c r="Q411" t="s">
        <v>2309</v>
      </c>
      <c r="S411" t="s">
        <v>2280</v>
      </c>
      <c r="T411" s="1" t="s">
        <v>532</v>
      </c>
      <c r="U411" s="1">
        <v>93535</v>
      </c>
      <c r="V411" t="e">
        <v>#N/A</v>
      </c>
      <c r="W411" s="4">
        <v>0.71</v>
      </c>
      <c r="X411" s="1">
        <v>400</v>
      </c>
      <c r="Y411" s="1">
        <v>15</v>
      </c>
      <c r="Z411" s="1">
        <v>9</v>
      </c>
      <c r="AA411" s="1">
        <v>6</v>
      </c>
      <c r="AB411" s="6">
        <f t="shared" si="30"/>
        <v>1.4999999999999999E-2</v>
      </c>
      <c r="AC411" s="6">
        <f t="shared" si="31"/>
        <v>1.4999999999999999E-2</v>
      </c>
      <c r="AD411" s="26">
        <f t="shared" si="32"/>
        <v>80</v>
      </c>
      <c r="AE411" s="1">
        <v>6</v>
      </c>
      <c r="AF411" s="1">
        <v>9</v>
      </c>
      <c r="AG411" s="1">
        <v>0</v>
      </c>
      <c r="AH411" s="1">
        <v>0</v>
      </c>
      <c r="AI411" s="1">
        <v>0</v>
      </c>
      <c r="AJ411" s="1">
        <v>0</v>
      </c>
      <c r="AK411" s="1">
        <v>1</v>
      </c>
      <c r="AL411" s="1">
        <v>1</v>
      </c>
      <c r="AM411" s="1">
        <f t="shared" si="33"/>
        <v>1</v>
      </c>
      <c r="AN411" s="1">
        <v>2</v>
      </c>
      <c r="AO411" s="1">
        <v>2</v>
      </c>
      <c r="AP411" s="20">
        <f t="shared" si="34"/>
        <v>12.600000000000001</v>
      </c>
      <c r="AQ411" s="1">
        <v>0</v>
      </c>
    </row>
    <row r="412" spans="1:43" ht="16" x14ac:dyDescent="0.2">
      <c r="A412" t="s">
        <v>32609</v>
      </c>
      <c r="B412" t="s">
        <v>33771</v>
      </c>
      <c r="C412" s="1" t="s">
        <v>532</v>
      </c>
      <c r="E412" s="9" t="s">
        <v>33776</v>
      </c>
      <c r="F412" s="12" t="s">
        <v>33783</v>
      </c>
      <c r="G412" s="13" t="s">
        <v>33780</v>
      </c>
      <c r="H412" s="14" t="s">
        <v>33784</v>
      </c>
      <c r="I412" s="13" t="s">
        <v>33782</v>
      </c>
      <c r="J412" s="13">
        <v>60154</v>
      </c>
      <c r="K412" t="s">
        <v>2274</v>
      </c>
      <c r="L412" t="s">
        <v>2310</v>
      </c>
      <c r="M412" t="s">
        <v>2311</v>
      </c>
      <c r="N412" t="s">
        <v>908</v>
      </c>
      <c r="O412" t="s">
        <v>2312</v>
      </c>
      <c r="P412" t="s">
        <v>2313</v>
      </c>
      <c r="Q412" t="s">
        <v>2314</v>
      </c>
      <c r="S412" t="s">
        <v>2280</v>
      </c>
      <c r="T412" s="1" t="s">
        <v>532</v>
      </c>
      <c r="U412" s="1" t="s">
        <v>2315</v>
      </c>
      <c r="V412" t="s">
        <v>32608</v>
      </c>
      <c r="W412" s="4">
        <v>0.9</v>
      </c>
      <c r="X412" s="1">
        <v>650</v>
      </c>
      <c r="Y412" s="1">
        <v>85</v>
      </c>
      <c r="Z412" s="1">
        <v>62</v>
      </c>
      <c r="AA412" s="1">
        <v>39</v>
      </c>
      <c r="AB412" s="6">
        <f t="shared" si="30"/>
        <v>0.06</v>
      </c>
      <c r="AC412" s="6">
        <f t="shared" si="31"/>
        <v>0.06</v>
      </c>
      <c r="AD412" s="26">
        <f t="shared" si="32"/>
        <v>130</v>
      </c>
      <c r="AE412" s="1">
        <v>37</v>
      </c>
      <c r="AF412" s="1">
        <v>55</v>
      </c>
      <c r="AG412" s="1">
        <v>12</v>
      </c>
      <c r="AH412" s="1">
        <v>49</v>
      </c>
      <c r="AI412" s="1">
        <v>0</v>
      </c>
      <c r="AJ412" s="1">
        <v>0</v>
      </c>
      <c r="AK412" s="1">
        <v>5</v>
      </c>
      <c r="AL412" s="1">
        <v>15</v>
      </c>
      <c r="AM412" s="1">
        <f t="shared" si="33"/>
        <v>15</v>
      </c>
      <c r="AN412" s="1">
        <v>14</v>
      </c>
      <c r="AO412" s="1">
        <v>7</v>
      </c>
      <c r="AP412" s="20">
        <f t="shared" si="34"/>
        <v>81.900000000000006</v>
      </c>
      <c r="AQ412" s="1">
        <v>1</v>
      </c>
    </row>
    <row r="413" spans="1:43" ht="16" x14ac:dyDescent="0.2">
      <c r="A413" t="s">
        <v>28760</v>
      </c>
      <c r="B413" t="s">
        <v>33771</v>
      </c>
      <c r="C413" s="1" t="s">
        <v>532</v>
      </c>
      <c r="E413" s="9" t="s">
        <v>33776</v>
      </c>
      <c r="F413" s="12" t="s">
        <v>33783</v>
      </c>
      <c r="G413" s="13" t="s">
        <v>33780</v>
      </c>
      <c r="H413" s="14" t="s">
        <v>33784</v>
      </c>
      <c r="I413" s="13" t="s">
        <v>33782</v>
      </c>
      <c r="J413" s="13">
        <v>60154</v>
      </c>
      <c r="K413" t="s">
        <v>2274</v>
      </c>
      <c r="L413" t="s">
        <v>2316</v>
      </c>
      <c r="M413" t="s">
        <v>2317</v>
      </c>
      <c r="N413" t="s">
        <v>195</v>
      </c>
      <c r="O413" t="s">
        <v>2318</v>
      </c>
      <c r="P413" t="s">
        <v>2319</v>
      </c>
      <c r="Q413" t="s">
        <v>2320</v>
      </c>
      <c r="S413" t="s">
        <v>2280</v>
      </c>
      <c r="T413" s="1" t="s">
        <v>532</v>
      </c>
      <c r="U413" s="1">
        <v>93536</v>
      </c>
      <c r="V413" t="s">
        <v>28759</v>
      </c>
      <c r="W413" s="4">
        <v>0.82</v>
      </c>
      <c r="X413" s="1">
        <v>630</v>
      </c>
      <c r="Y413" s="1">
        <v>39</v>
      </c>
      <c r="Z413" s="1">
        <v>31</v>
      </c>
      <c r="AA413" s="1">
        <v>22</v>
      </c>
      <c r="AB413" s="6">
        <f t="shared" si="30"/>
        <v>3.4920634920634921E-2</v>
      </c>
      <c r="AC413" s="6">
        <f t="shared" si="31"/>
        <v>3.4920634920634921E-2</v>
      </c>
      <c r="AD413" s="26">
        <f t="shared" si="32"/>
        <v>126</v>
      </c>
      <c r="AE413" s="1">
        <v>21</v>
      </c>
      <c r="AF413" s="1">
        <v>30</v>
      </c>
      <c r="AG413" s="1">
        <v>5</v>
      </c>
      <c r="AH413" s="1">
        <v>13</v>
      </c>
      <c r="AI413" s="1">
        <v>3</v>
      </c>
      <c r="AJ413" s="1">
        <v>8</v>
      </c>
      <c r="AK413" s="1">
        <v>7</v>
      </c>
      <c r="AL413" s="1">
        <v>20</v>
      </c>
      <c r="AM413" s="1">
        <f t="shared" si="33"/>
        <v>28</v>
      </c>
      <c r="AN413" s="1">
        <v>1</v>
      </c>
      <c r="AO413" s="1">
        <v>7</v>
      </c>
      <c r="AP413" s="20">
        <f t="shared" si="34"/>
        <v>46.2</v>
      </c>
      <c r="AQ413" s="1">
        <v>0</v>
      </c>
    </row>
    <row r="414" spans="1:43" ht="16" x14ac:dyDescent="0.2">
      <c r="A414" t="s">
        <v>27331</v>
      </c>
      <c r="B414" t="s">
        <v>33771</v>
      </c>
      <c r="C414" s="1" t="s">
        <v>532</v>
      </c>
      <c r="E414" s="9" t="s">
        <v>33776</v>
      </c>
      <c r="F414" s="12" t="s">
        <v>33783</v>
      </c>
      <c r="G414" s="13" t="s">
        <v>33780</v>
      </c>
      <c r="H414" s="14" t="s">
        <v>33784</v>
      </c>
      <c r="I414" s="13" t="s">
        <v>33782</v>
      </c>
      <c r="J414" s="13">
        <v>60154</v>
      </c>
      <c r="K414" t="s">
        <v>2274</v>
      </c>
      <c r="L414" t="s">
        <v>2321</v>
      </c>
      <c r="M414" t="s">
        <v>2322</v>
      </c>
      <c r="N414" t="s">
        <v>30</v>
      </c>
      <c r="O414" t="s">
        <v>2323</v>
      </c>
      <c r="P414" t="s">
        <v>2324</v>
      </c>
      <c r="Q414" t="s">
        <v>2325</v>
      </c>
      <c r="S414" t="s">
        <v>2280</v>
      </c>
      <c r="T414" s="1" t="s">
        <v>532</v>
      </c>
      <c r="U414" s="1" t="s">
        <v>2326</v>
      </c>
      <c r="V414" t="s">
        <v>27330</v>
      </c>
      <c r="W414" s="4">
        <v>0.94</v>
      </c>
      <c r="X414" s="1">
        <v>580</v>
      </c>
      <c r="Y414" s="1">
        <v>85</v>
      </c>
      <c r="Z414" s="1">
        <v>93</v>
      </c>
      <c r="AA414" s="1">
        <v>52</v>
      </c>
      <c r="AB414" s="6">
        <f t="shared" si="30"/>
        <v>8.9655172413793102E-2</v>
      </c>
      <c r="AC414" s="6">
        <f t="shared" si="31"/>
        <v>8.9655172413793102E-2</v>
      </c>
      <c r="AD414" s="26">
        <f t="shared" si="32"/>
        <v>116</v>
      </c>
      <c r="AE414" s="1">
        <v>51</v>
      </c>
      <c r="AF414" s="1">
        <v>84</v>
      </c>
      <c r="AG414" s="1">
        <v>13</v>
      </c>
      <c r="AH414" s="1">
        <v>19</v>
      </c>
      <c r="AI414" s="1">
        <v>2</v>
      </c>
      <c r="AJ414" s="1">
        <v>5</v>
      </c>
      <c r="AK414" s="1">
        <v>22</v>
      </c>
      <c r="AL414" s="1">
        <v>50</v>
      </c>
      <c r="AM414" s="1">
        <f t="shared" si="33"/>
        <v>55</v>
      </c>
      <c r="AN414" s="1">
        <v>20</v>
      </c>
      <c r="AO414" s="1">
        <v>22</v>
      </c>
      <c r="AP414" s="20">
        <f t="shared" si="34"/>
        <v>109.2</v>
      </c>
      <c r="AQ414" s="1">
        <v>0</v>
      </c>
    </row>
    <row r="415" spans="1:43" ht="16" x14ac:dyDescent="0.2">
      <c r="A415" t="s">
        <v>31237</v>
      </c>
      <c r="B415" t="s">
        <v>33771</v>
      </c>
      <c r="C415" s="1" t="s">
        <v>532</v>
      </c>
      <c r="E415" s="9" t="s">
        <v>33776</v>
      </c>
      <c r="F415" s="12" t="s">
        <v>33783</v>
      </c>
      <c r="G415" s="13" t="s">
        <v>33780</v>
      </c>
      <c r="H415" s="14" t="s">
        <v>33784</v>
      </c>
      <c r="I415" s="13" t="s">
        <v>33782</v>
      </c>
      <c r="J415" s="13">
        <v>60154</v>
      </c>
      <c r="K415" t="s">
        <v>2274</v>
      </c>
      <c r="L415" t="s">
        <v>2327</v>
      </c>
      <c r="M415" t="s">
        <v>2328</v>
      </c>
      <c r="N415" t="s">
        <v>195</v>
      </c>
      <c r="O415" t="s">
        <v>2329</v>
      </c>
      <c r="P415" t="s">
        <v>2330</v>
      </c>
      <c r="Q415" t="s">
        <v>2331</v>
      </c>
      <c r="S415" t="s">
        <v>2280</v>
      </c>
      <c r="T415" s="1" t="s">
        <v>532</v>
      </c>
      <c r="U415" s="1">
        <v>93534</v>
      </c>
      <c r="V415" t="s">
        <v>31236</v>
      </c>
      <c r="W415" s="4">
        <v>0.92</v>
      </c>
      <c r="X415" s="1">
        <v>491</v>
      </c>
      <c r="Y415" s="1">
        <v>1</v>
      </c>
      <c r="Z415" s="1">
        <v>1</v>
      </c>
      <c r="AA415" s="1">
        <v>1</v>
      </c>
      <c r="AB415" s="6">
        <f t="shared" si="30"/>
        <v>2.0366598778004071E-3</v>
      </c>
      <c r="AC415" s="6">
        <f t="shared" si="31"/>
        <v>2.0366598778004071E-3</v>
      </c>
      <c r="AD415" s="26">
        <f t="shared" si="32"/>
        <v>98.2</v>
      </c>
      <c r="AE415" s="1">
        <v>1</v>
      </c>
      <c r="AF415" s="1">
        <v>1</v>
      </c>
      <c r="AG415" s="1">
        <v>1</v>
      </c>
      <c r="AH415" s="1">
        <v>4</v>
      </c>
      <c r="AI415" s="1">
        <v>0</v>
      </c>
      <c r="AJ415" s="1">
        <v>0</v>
      </c>
      <c r="AK415" s="1">
        <v>0</v>
      </c>
      <c r="AL415" s="1">
        <v>0</v>
      </c>
      <c r="AM415" s="1">
        <f t="shared" si="33"/>
        <v>0</v>
      </c>
      <c r="AN415" s="1">
        <v>0</v>
      </c>
      <c r="AO415" s="1">
        <v>0</v>
      </c>
      <c r="AP415" s="20">
        <f t="shared" si="34"/>
        <v>2.1</v>
      </c>
      <c r="AQ415" s="1">
        <v>0</v>
      </c>
    </row>
    <row r="416" spans="1:43" ht="16" x14ac:dyDescent="0.2">
      <c r="A416" t="s">
        <v>26592</v>
      </c>
      <c r="B416" t="s">
        <v>33771</v>
      </c>
      <c r="C416" s="1" t="s">
        <v>532</v>
      </c>
      <c r="E416" s="9" t="s">
        <v>33776</v>
      </c>
      <c r="F416" s="12" t="s">
        <v>33783</v>
      </c>
      <c r="G416" s="13" t="s">
        <v>33780</v>
      </c>
      <c r="H416" s="14" t="s">
        <v>33784</v>
      </c>
      <c r="I416" s="13" t="s">
        <v>33782</v>
      </c>
      <c r="J416" s="13">
        <v>60154</v>
      </c>
      <c r="K416" t="s">
        <v>2274</v>
      </c>
      <c r="L416" t="s">
        <v>1612</v>
      </c>
      <c r="M416" t="s">
        <v>2332</v>
      </c>
      <c r="O416" t="s">
        <v>2307</v>
      </c>
      <c r="P416" t="s">
        <v>2333</v>
      </c>
      <c r="Q416" t="s">
        <v>2334</v>
      </c>
      <c r="S416" t="s">
        <v>2280</v>
      </c>
      <c r="T416" s="1" t="s">
        <v>532</v>
      </c>
      <c r="U416" s="1">
        <v>93535</v>
      </c>
      <c r="V416" t="e">
        <v>#N/A</v>
      </c>
      <c r="W416" s="4">
        <v>0.93</v>
      </c>
      <c r="X416" s="1">
        <v>740</v>
      </c>
      <c r="Y416" s="1">
        <v>64</v>
      </c>
      <c r="Z416" s="1">
        <v>47</v>
      </c>
      <c r="AA416" s="1">
        <v>29</v>
      </c>
      <c r="AB416" s="6">
        <f t="shared" si="30"/>
        <v>3.9189189189189191E-2</v>
      </c>
      <c r="AC416" s="6">
        <f t="shared" si="31"/>
        <v>3.9189189189189191E-2</v>
      </c>
      <c r="AD416" s="26">
        <f t="shared" si="32"/>
        <v>148</v>
      </c>
      <c r="AE416" s="1">
        <v>29</v>
      </c>
      <c r="AF416" s="1">
        <v>47</v>
      </c>
      <c r="AG416" s="1">
        <v>5</v>
      </c>
      <c r="AH416" s="1">
        <v>13</v>
      </c>
      <c r="AI416" s="1">
        <v>4</v>
      </c>
      <c r="AJ416" s="1">
        <v>20</v>
      </c>
      <c r="AK416" s="1">
        <v>8</v>
      </c>
      <c r="AL416" s="1">
        <v>23</v>
      </c>
      <c r="AM416" s="1">
        <f t="shared" si="33"/>
        <v>43</v>
      </c>
      <c r="AN416" s="1">
        <v>1</v>
      </c>
      <c r="AO416" s="1">
        <v>14</v>
      </c>
      <c r="AP416" s="20">
        <f t="shared" si="34"/>
        <v>60.900000000000006</v>
      </c>
      <c r="AQ416" s="1">
        <v>0</v>
      </c>
    </row>
    <row r="417" spans="1:43" ht="16" x14ac:dyDescent="0.2">
      <c r="A417" t="s">
        <v>27459</v>
      </c>
      <c r="B417" t="s">
        <v>33771</v>
      </c>
      <c r="C417" s="1" t="s">
        <v>532</v>
      </c>
      <c r="E417" s="9" t="s">
        <v>33776</v>
      </c>
      <c r="F417" s="12" t="s">
        <v>33783</v>
      </c>
      <c r="G417" s="13" t="s">
        <v>33780</v>
      </c>
      <c r="H417" s="14" t="s">
        <v>33784</v>
      </c>
      <c r="I417" s="13" t="s">
        <v>33782</v>
      </c>
      <c r="J417" s="13">
        <v>60154</v>
      </c>
      <c r="K417" t="s">
        <v>2274</v>
      </c>
      <c r="L417" t="s">
        <v>2335</v>
      </c>
      <c r="M417" t="s">
        <v>2336</v>
      </c>
      <c r="N417" t="s">
        <v>130</v>
      </c>
      <c r="O417" t="s">
        <v>2337</v>
      </c>
      <c r="P417" t="s">
        <v>2338</v>
      </c>
      <c r="Q417" t="s">
        <v>2339</v>
      </c>
      <c r="S417" t="s">
        <v>2280</v>
      </c>
      <c r="T417" s="1" t="s">
        <v>532</v>
      </c>
      <c r="U417" s="1" t="s">
        <v>2340</v>
      </c>
      <c r="V417" t="s">
        <v>27458</v>
      </c>
      <c r="W417" s="4">
        <v>0.87</v>
      </c>
      <c r="X417" s="1">
        <v>669</v>
      </c>
      <c r="Y417" s="1">
        <v>66</v>
      </c>
      <c r="Z417" s="1">
        <v>39</v>
      </c>
      <c r="AA417" s="1">
        <v>28</v>
      </c>
      <c r="AB417" s="6">
        <f t="shared" si="30"/>
        <v>4.1853512705530643E-2</v>
      </c>
      <c r="AC417" s="6">
        <f t="shared" si="31"/>
        <v>4.1853512705530643E-2</v>
      </c>
      <c r="AD417" s="26">
        <f t="shared" si="32"/>
        <v>133.80000000000001</v>
      </c>
      <c r="AE417" s="1">
        <v>28</v>
      </c>
      <c r="AF417" s="1">
        <v>39</v>
      </c>
      <c r="AG417" s="1">
        <v>6</v>
      </c>
      <c r="AH417" s="1">
        <v>22</v>
      </c>
      <c r="AI417" s="1">
        <v>4</v>
      </c>
      <c r="AJ417" s="1">
        <v>8</v>
      </c>
      <c r="AK417" s="1">
        <v>8</v>
      </c>
      <c r="AL417" s="1">
        <v>22</v>
      </c>
      <c r="AM417" s="1">
        <f t="shared" si="33"/>
        <v>30</v>
      </c>
      <c r="AN417" s="1">
        <v>11</v>
      </c>
      <c r="AO417" s="1">
        <v>3</v>
      </c>
      <c r="AP417" s="20">
        <f t="shared" si="34"/>
        <v>58.800000000000004</v>
      </c>
      <c r="AQ417" s="1">
        <v>0</v>
      </c>
    </row>
    <row r="418" spans="1:43" ht="16" x14ac:dyDescent="0.2">
      <c r="A418" t="s">
        <v>31850</v>
      </c>
      <c r="B418" t="s">
        <v>33771</v>
      </c>
      <c r="C418" s="1" t="s">
        <v>532</v>
      </c>
      <c r="E418" s="9" t="s">
        <v>33776</v>
      </c>
      <c r="F418" s="12" t="s">
        <v>33783</v>
      </c>
      <c r="G418" s="13" t="s">
        <v>33780</v>
      </c>
      <c r="H418" s="14" t="s">
        <v>33784</v>
      </c>
      <c r="I418" s="13" t="s">
        <v>33782</v>
      </c>
      <c r="J418" s="13">
        <v>60154</v>
      </c>
      <c r="K418" t="s">
        <v>2274</v>
      </c>
      <c r="L418" t="s">
        <v>2341</v>
      </c>
      <c r="M418" t="s">
        <v>2342</v>
      </c>
      <c r="N418" t="s">
        <v>30</v>
      </c>
      <c r="O418" t="s">
        <v>2343</v>
      </c>
      <c r="P418" t="s">
        <v>2344</v>
      </c>
      <c r="Q418" t="s">
        <v>2345</v>
      </c>
      <c r="S418" t="s">
        <v>2280</v>
      </c>
      <c r="T418" s="1" t="s">
        <v>532</v>
      </c>
      <c r="U418" s="1" t="s">
        <v>2346</v>
      </c>
      <c r="V418" t="s">
        <v>31849</v>
      </c>
      <c r="W418" s="4">
        <v>0.94</v>
      </c>
      <c r="X418" s="1">
        <v>720</v>
      </c>
      <c r="Y418" s="1">
        <v>83</v>
      </c>
      <c r="Z418" s="1">
        <v>61</v>
      </c>
      <c r="AA418" s="1">
        <v>37</v>
      </c>
      <c r="AB418" s="6">
        <f t="shared" si="30"/>
        <v>5.1388888888888887E-2</v>
      </c>
      <c r="AC418" s="6">
        <f t="shared" si="31"/>
        <v>5.1388888888888887E-2</v>
      </c>
      <c r="AD418" s="26">
        <f t="shared" si="32"/>
        <v>144</v>
      </c>
      <c r="AE418" s="1">
        <v>37</v>
      </c>
      <c r="AF418" s="1">
        <v>61</v>
      </c>
      <c r="AG418" s="1">
        <v>18</v>
      </c>
      <c r="AH418" s="1">
        <v>61</v>
      </c>
      <c r="AI418" s="1">
        <v>3</v>
      </c>
      <c r="AJ418" s="1">
        <v>10</v>
      </c>
      <c r="AK418" s="1">
        <v>11</v>
      </c>
      <c r="AL418" s="1">
        <v>26</v>
      </c>
      <c r="AM418" s="1">
        <f t="shared" si="33"/>
        <v>36</v>
      </c>
      <c r="AN418" s="1">
        <v>6</v>
      </c>
      <c r="AO418" s="1">
        <v>7</v>
      </c>
      <c r="AP418" s="20">
        <f t="shared" si="34"/>
        <v>77.7</v>
      </c>
      <c r="AQ418" s="1">
        <v>0</v>
      </c>
    </row>
    <row r="419" spans="1:43" ht="16" x14ac:dyDescent="0.2">
      <c r="A419" t="s">
        <v>29232</v>
      </c>
      <c r="B419" t="s">
        <v>33771</v>
      </c>
      <c r="C419" s="1" t="s">
        <v>532</v>
      </c>
      <c r="E419" s="9" t="s">
        <v>33776</v>
      </c>
      <c r="F419" s="12" t="s">
        <v>33783</v>
      </c>
      <c r="G419" s="13" t="s">
        <v>33780</v>
      </c>
      <c r="H419" s="14" t="s">
        <v>33784</v>
      </c>
      <c r="I419" s="13" t="s">
        <v>33782</v>
      </c>
      <c r="J419" s="13">
        <v>60154</v>
      </c>
      <c r="K419" t="s">
        <v>2274</v>
      </c>
      <c r="L419" t="s">
        <v>1513</v>
      </c>
      <c r="M419" t="s">
        <v>2347</v>
      </c>
      <c r="N419" t="s">
        <v>30</v>
      </c>
      <c r="O419" t="s">
        <v>2348</v>
      </c>
      <c r="P419" t="s">
        <v>2349</v>
      </c>
      <c r="Q419" t="s">
        <v>2350</v>
      </c>
      <c r="S419" t="s">
        <v>2280</v>
      </c>
      <c r="T419" s="1" t="s">
        <v>532</v>
      </c>
      <c r="U419" s="1" t="s">
        <v>2351</v>
      </c>
      <c r="V419" t="s">
        <v>29231</v>
      </c>
      <c r="W419" s="4">
        <v>0.89</v>
      </c>
      <c r="X419" s="1">
        <v>840</v>
      </c>
      <c r="Y419" s="1">
        <v>60</v>
      </c>
      <c r="Z419" s="1">
        <v>43</v>
      </c>
      <c r="AA419" s="1">
        <v>32</v>
      </c>
      <c r="AB419" s="6">
        <f t="shared" si="30"/>
        <v>3.8095238095238099E-2</v>
      </c>
      <c r="AC419" s="6">
        <f t="shared" si="31"/>
        <v>3.8095238095238099E-2</v>
      </c>
      <c r="AD419" s="26">
        <f t="shared" si="32"/>
        <v>168</v>
      </c>
      <c r="AE419" s="1">
        <v>32</v>
      </c>
      <c r="AF419" s="1">
        <v>43</v>
      </c>
      <c r="AG419" s="1">
        <v>11</v>
      </c>
      <c r="AH419" s="1">
        <v>30</v>
      </c>
      <c r="AI419" s="1">
        <v>1</v>
      </c>
      <c r="AJ419" s="1">
        <v>2</v>
      </c>
      <c r="AK419" s="1">
        <v>9</v>
      </c>
      <c r="AL419" s="1">
        <v>26</v>
      </c>
      <c r="AM419" s="1">
        <f t="shared" si="33"/>
        <v>28</v>
      </c>
      <c r="AN419" s="1">
        <v>2</v>
      </c>
      <c r="AO419" s="1">
        <v>8</v>
      </c>
      <c r="AP419" s="20">
        <f t="shared" si="34"/>
        <v>67.2</v>
      </c>
      <c r="AQ419" s="1">
        <v>0</v>
      </c>
    </row>
    <row r="420" spans="1:43" ht="16" x14ac:dyDescent="0.2">
      <c r="A420" t="s">
        <v>30918</v>
      </c>
      <c r="B420" t="s">
        <v>33771</v>
      </c>
      <c r="C420" s="1" t="s">
        <v>532</v>
      </c>
      <c r="E420" s="9" t="s">
        <v>33776</v>
      </c>
      <c r="F420" s="12" t="s">
        <v>33783</v>
      </c>
      <c r="G420" s="13" t="s">
        <v>33780</v>
      </c>
      <c r="H420" s="14" t="s">
        <v>33784</v>
      </c>
      <c r="I420" s="13" t="s">
        <v>33782</v>
      </c>
      <c r="J420" s="13">
        <v>60154</v>
      </c>
      <c r="K420" t="s">
        <v>2274</v>
      </c>
      <c r="L420" t="s">
        <v>2352</v>
      </c>
      <c r="M420" t="s">
        <v>2353</v>
      </c>
      <c r="N420" t="s">
        <v>908</v>
      </c>
      <c r="O420" t="s">
        <v>2354</v>
      </c>
      <c r="P420" t="s">
        <v>2355</v>
      </c>
      <c r="Q420" t="s">
        <v>2356</v>
      </c>
      <c r="S420" t="s">
        <v>2280</v>
      </c>
      <c r="T420" s="1" t="s">
        <v>532</v>
      </c>
      <c r="U420" s="1" t="s">
        <v>2357</v>
      </c>
      <c r="V420" t="s">
        <v>30917</v>
      </c>
      <c r="W420" s="4">
        <v>0.8</v>
      </c>
      <c r="X420" s="1">
        <v>745</v>
      </c>
      <c r="Y420" s="1">
        <v>46</v>
      </c>
      <c r="Z420" s="1">
        <v>15</v>
      </c>
      <c r="AA420" s="1">
        <v>15</v>
      </c>
      <c r="AB420" s="6">
        <f t="shared" si="30"/>
        <v>2.0134228187919462E-2</v>
      </c>
      <c r="AC420" s="6">
        <f t="shared" si="31"/>
        <v>2.0134228187919462E-2</v>
      </c>
      <c r="AD420" s="26">
        <f t="shared" si="32"/>
        <v>149</v>
      </c>
      <c r="AE420" s="1">
        <v>15</v>
      </c>
      <c r="AF420" s="1">
        <v>15</v>
      </c>
      <c r="AG420" s="1">
        <v>2</v>
      </c>
      <c r="AH420" s="1">
        <v>2</v>
      </c>
      <c r="AI420" s="1">
        <v>2</v>
      </c>
      <c r="AJ420" s="1">
        <v>7</v>
      </c>
      <c r="AK420" s="1">
        <v>2</v>
      </c>
      <c r="AL420" s="1">
        <v>3</v>
      </c>
      <c r="AM420" s="1">
        <f t="shared" si="33"/>
        <v>10</v>
      </c>
      <c r="AN420" s="1">
        <v>1</v>
      </c>
      <c r="AO420" s="1">
        <v>8</v>
      </c>
      <c r="AP420" s="20">
        <f t="shared" si="34"/>
        <v>31.5</v>
      </c>
      <c r="AQ420" s="1">
        <v>0</v>
      </c>
    </row>
    <row r="421" spans="1:43" ht="16" x14ac:dyDescent="0.2">
      <c r="A421" t="s">
        <v>30699</v>
      </c>
      <c r="B421" t="s">
        <v>33771</v>
      </c>
      <c r="C421" s="1" t="s">
        <v>532</v>
      </c>
      <c r="E421" s="9" t="s">
        <v>33776</v>
      </c>
      <c r="F421" s="12" t="s">
        <v>33783</v>
      </c>
      <c r="G421" s="13" t="s">
        <v>33780</v>
      </c>
      <c r="H421" s="14" t="s">
        <v>33784</v>
      </c>
      <c r="I421" s="13" t="s">
        <v>33782</v>
      </c>
      <c r="J421" s="13">
        <v>60154</v>
      </c>
      <c r="K421" t="s">
        <v>2274</v>
      </c>
      <c r="L421" t="s">
        <v>2358</v>
      </c>
      <c r="M421" t="s">
        <v>2359</v>
      </c>
      <c r="N421" t="s">
        <v>30</v>
      </c>
      <c r="O421" t="s">
        <v>2360</v>
      </c>
      <c r="P421" t="s">
        <v>2361</v>
      </c>
      <c r="Q421" t="s">
        <v>2362</v>
      </c>
      <c r="S421" t="s">
        <v>2280</v>
      </c>
      <c r="T421" s="1" t="s">
        <v>532</v>
      </c>
      <c r="U421" s="1" t="s">
        <v>2363</v>
      </c>
      <c r="V421" t="s">
        <v>30698</v>
      </c>
      <c r="W421" s="4">
        <v>0.9</v>
      </c>
      <c r="X421" s="1">
        <v>950</v>
      </c>
      <c r="Y421" s="1">
        <v>68</v>
      </c>
      <c r="Z421" s="1">
        <v>36</v>
      </c>
      <c r="AA421" s="1">
        <v>26</v>
      </c>
      <c r="AB421" s="6">
        <f t="shared" si="30"/>
        <v>2.736842105263158E-2</v>
      </c>
      <c r="AC421" s="6">
        <f t="shared" si="31"/>
        <v>2.736842105263158E-2</v>
      </c>
      <c r="AD421" s="26">
        <f t="shared" si="32"/>
        <v>190</v>
      </c>
      <c r="AE421" s="1">
        <v>26</v>
      </c>
      <c r="AF421" s="1">
        <v>35</v>
      </c>
      <c r="AG421" s="1">
        <v>6</v>
      </c>
      <c r="AH421" s="1">
        <v>14</v>
      </c>
      <c r="AI421" s="1">
        <v>0</v>
      </c>
      <c r="AJ421" s="1">
        <v>0</v>
      </c>
      <c r="AK421" s="1">
        <v>7</v>
      </c>
      <c r="AL421" s="1">
        <v>19</v>
      </c>
      <c r="AM421" s="1">
        <f t="shared" si="33"/>
        <v>19</v>
      </c>
      <c r="AN421" s="1">
        <v>5</v>
      </c>
      <c r="AO421" s="1">
        <v>6</v>
      </c>
      <c r="AP421" s="20">
        <f t="shared" si="34"/>
        <v>54.6</v>
      </c>
      <c r="AQ421" s="1">
        <v>0</v>
      </c>
    </row>
    <row r="422" spans="1:43" ht="16" x14ac:dyDescent="0.2">
      <c r="A422" t="s">
        <v>29161</v>
      </c>
      <c r="B422" t="s">
        <v>33771</v>
      </c>
      <c r="C422" s="1" t="s">
        <v>532</v>
      </c>
      <c r="E422" s="9" t="s">
        <v>33776</v>
      </c>
      <c r="F422" s="12" t="s">
        <v>33783</v>
      </c>
      <c r="G422" s="13" t="s">
        <v>33780</v>
      </c>
      <c r="H422" s="14" t="s">
        <v>33784</v>
      </c>
      <c r="I422" s="13" t="s">
        <v>33782</v>
      </c>
      <c r="J422" s="13">
        <v>60154</v>
      </c>
      <c r="K422" t="s">
        <v>2274</v>
      </c>
      <c r="L422" t="s">
        <v>2364</v>
      </c>
      <c r="M422" t="s">
        <v>2365</v>
      </c>
      <c r="N422" t="s">
        <v>30</v>
      </c>
      <c r="O422" t="s">
        <v>2366</v>
      </c>
      <c r="P422" t="s">
        <v>2367</v>
      </c>
      <c r="Q422" t="s">
        <v>2368</v>
      </c>
      <c r="S422" t="s">
        <v>2280</v>
      </c>
      <c r="T422" s="1" t="s">
        <v>532</v>
      </c>
      <c r="U422" s="1" t="s">
        <v>2369</v>
      </c>
      <c r="V422" t="s">
        <v>29160</v>
      </c>
      <c r="W422" s="4">
        <v>0.91</v>
      </c>
      <c r="X422" s="1">
        <v>780</v>
      </c>
      <c r="Y422" s="1">
        <v>19</v>
      </c>
      <c r="Z422" s="1">
        <v>11</v>
      </c>
      <c r="AA422" s="1">
        <v>11</v>
      </c>
      <c r="AB422" s="6">
        <f t="shared" si="30"/>
        <v>1.4102564102564103E-2</v>
      </c>
      <c r="AC422" s="6">
        <f t="shared" si="31"/>
        <v>1.4102564102564103E-2</v>
      </c>
      <c r="AD422" s="26">
        <f t="shared" si="32"/>
        <v>156</v>
      </c>
      <c r="AE422" s="1">
        <v>11</v>
      </c>
      <c r="AF422" s="1">
        <v>11</v>
      </c>
      <c r="AG422" s="1">
        <v>0</v>
      </c>
      <c r="AH422" s="1">
        <v>0</v>
      </c>
      <c r="AI422" s="1">
        <v>0</v>
      </c>
      <c r="AJ422" s="1">
        <v>0</v>
      </c>
      <c r="AK422" s="1">
        <v>4</v>
      </c>
      <c r="AL422" s="1">
        <v>10</v>
      </c>
      <c r="AM422" s="1">
        <f t="shared" si="33"/>
        <v>10</v>
      </c>
      <c r="AN422" s="1">
        <v>0</v>
      </c>
      <c r="AO422" s="1">
        <v>5</v>
      </c>
      <c r="AP422" s="20">
        <f t="shared" si="34"/>
        <v>23.1</v>
      </c>
      <c r="AQ422" s="1">
        <v>0</v>
      </c>
    </row>
    <row r="423" spans="1:43" ht="16" x14ac:dyDescent="0.2">
      <c r="A423" t="s">
        <v>32516</v>
      </c>
      <c r="B423" t="s">
        <v>33771</v>
      </c>
      <c r="C423" s="1" t="s">
        <v>532</v>
      </c>
      <c r="E423" s="9" t="s">
        <v>33776</v>
      </c>
      <c r="F423" s="12" t="s">
        <v>33783</v>
      </c>
      <c r="G423" s="13" t="s">
        <v>33780</v>
      </c>
      <c r="H423" s="14" t="s">
        <v>33784</v>
      </c>
      <c r="I423" s="13" t="s">
        <v>33782</v>
      </c>
      <c r="J423" s="13">
        <v>60154</v>
      </c>
      <c r="K423" t="s">
        <v>2274</v>
      </c>
      <c r="L423" t="s">
        <v>2370</v>
      </c>
      <c r="M423" t="s">
        <v>2371</v>
      </c>
      <c r="N423" t="s">
        <v>195</v>
      </c>
      <c r="O423" t="s">
        <v>2372</v>
      </c>
      <c r="P423" t="s">
        <v>2373</v>
      </c>
      <c r="Q423" t="s">
        <v>2374</v>
      </c>
      <c r="S423" t="s">
        <v>2280</v>
      </c>
      <c r="T423" s="1" t="s">
        <v>532</v>
      </c>
      <c r="U423" s="1" t="s">
        <v>2375</v>
      </c>
      <c r="V423" t="e">
        <v>#N/A</v>
      </c>
      <c r="W423" s="4">
        <v>0.84</v>
      </c>
      <c r="X423" s="1">
        <v>730</v>
      </c>
      <c r="Y423" s="1">
        <v>53</v>
      </c>
      <c r="Z423" s="1">
        <v>25</v>
      </c>
      <c r="AA423" s="1">
        <v>25</v>
      </c>
      <c r="AB423" s="6">
        <f t="shared" si="30"/>
        <v>3.4246575342465752E-2</v>
      </c>
      <c r="AC423" s="6">
        <f t="shared" si="31"/>
        <v>3.4246575342465752E-2</v>
      </c>
      <c r="AD423" s="26">
        <f t="shared" si="32"/>
        <v>146</v>
      </c>
      <c r="AE423" s="1">
        <v>24</v>
      </c>
      <c r="AF423" s="1">
        <v>24</v>
      </c>
      <c r="AG423" s="1">
        <v>0</v>
      </c>
      <c r="AH423" s="1">
        <v>0</v>
      </c>
      <c r="AI423" s="1">
        <v>1</v>
      </c>
      <c r="AJ423" s="1">
        <v>1</v>
      </c>
      <c r="AK423" s="1">
        <v>6</v>
      </c>
      <c r="AL423" s="1">
        <v>18</v>
      </c>
      <c r="AM423" s="1">
        <f t="shared" si="33"/>
        <v>19</v>
      </c>
      <c r="AN423" s="1">
        <v>8</v>
      </c>
      <c r="AO423" s="1">
        <v>2</v>
      </c>
      <c r="AP423" s="20">
        <f t="shared" si="34"/>
        <v>52.5</v>
      </c>
      <c r="AQ423" s="1">
        <v>0</v>
      </c>
    </row>
    <row r="424" spans="1:43" ht="16" x14ac:dyDescent="0.2">
      <c r="A424" t="s">
        <v>31003</v>
      </c>
      <c r="B424" t="s">
        <v>33771</v>
      </c>
      <c r="C424" s="1" t="s">
        <v>532</v>
      </c>
      <c r="E424" s="9" t="s">
        <v>33776</v>
      </c>
      <c r="F424" s="12" t="s">
        <v>33783</v>
      </c>
      <c r="G424" s="13" t="s">
        <v>33780</v>
      </c>
      <c r="H424" s="14" t="s">
        <v>33784</v>
      </c>
      <c r="I424" s="13" t="s">
        <v>33782</v>
      </c>
      <c r="J424" s="13">
        <v>60154</v>
      </c>
      <c r="K424" t="s">
        <v>2274</v>
      </c>
      <c r="L424" t="s">
        <v>2376</v>
      </c>
      <c r="M424" t="s">
        <v>2377</v>
      </c>
      <c r="N424" t="s">
        <v>908</v>
      </c>
      <c r="O424" t="s">
        <v>2378</v>
      </c>
      <c r="P424" t="s">
        <v>2379</v>
      </c>
      <c r="Q424" t="s">
        <v>2380</v>
      </c>
      <c r="S424" t="s">
        <v>2280</v>
      </c>
      <c r="T424" s="1" t="s">
        <v>532</v>
      </c>
      <c r="U424" s="1">
        <v>93534</v>
      </c>
      <c r="V424" t="e">
        <v>#N/A</v>
      </c>
      <c r="W424" s="4">
        <v>0.92</v>
      </c>
      <c r="X424" s="1">
        <v>520</v>
      </c>
      <c r="Y424" s="1">
        <v>89</v>
      </c>
      <c r="Z424" s="1">
        <v>57</v>
      </c>
      <c r="AA424" s="1">
        <v>40</v>
      </c>
      <c r="AB424" s="6">
        <f t="shared" si="30"/>
        <v>7.6923076923076927E-2</v>
      </c>
      <c r="AC424" s="6">
        <f t="shared" si="31"/>
        <v>7.6923076923076927E-2</v>
      </c>
      <c r="AD424" s="26">
        <f t="shared" si="32"/>
        <v>104</v>
      </c>
      <c r="AE424" s="1">
        <v>39</v>
      </c>
      <c r="AF424" s="1">
        <v>54</v>
      </c>
      <c r="AG424" s="1">
        <v>8</v>
      </c>
      <c r="AH424" s="1">
        <v>15</v>
      </c>
      <c r="AI424" s="1">
        <v>5</v>
      </c>
      <c r="AJ424" s="1">
        <v>14</v>
      </c>
      <c r="AK424" s="1">
        <v>15</v>
      </c>
      <c r="AL424" s="1">
        <v>42</v>
      </c>
      <c r="AM424" s="1">
        <f t="shared" si="33"/>
        <v>56</v>
      </c>
      <c r="AN424" s="1">
        <v>8</v>
      </c>
      <c r="AO424" s="1">
        <v>7</v>
      </c>
      <c r="AP424" s="20">
        <f t="shared" si="34"/>
        <v>84</v>
      </c>
      <c r="AQ424" s="1">
        <v>0</v>
      </c>
    </row>
    <row r="425" spans="1:43" ht="16" x14ac:dyDescent="0.2">
      <c r="A425" t="s">
        <v>30608</v>
      </c>
      <c r="B425" t="s">
        <v>33771</v>
      </c>
      <c r="C425" s="1" t="s">
        <v>532</v>
      </c>
      <c r="E425" s="9" t="s">
        <v>33776</v>
      </c>
      <c r="F425" s="12" t="s">
        <v>33783</v>
      </c>
      <c r="G425" s="13" t="s">
        <v>33780</v>
      </c>
      <c r="H425" s="14" t="s">
        <v>33784</v>
      </c>
      <c r="I425" s="13" t="s">
        <v>33782</v>
      </c>
      <c r="J425" s="13">
        <v>60154</v>
      </c>
      <c r="K425" t="s">
        <v>2274</v>
      </c>
      <c r="L425" t="s">
        <v>2381</v>
      </c>
      <c r="M425" t="s">
        <v>2382</v>
      </c>
      <c r="N425" t="s">
        <v>195</v>
      </c>
      <c r="O425" t="s">
        <v>2383</v>
      </c>
      <c r="P425" t="s">
        <v>2384</v>
      </c>
      <c r="Q425" t="s">
        <v>2385</v>
      </c>
      <c r="S425" t="s">
        <v>2280</v>
      </c>
      <c r="T425" s="1" t="s">
        <v>532</v>
      </c>
      <c r="U425" s="1" t="s">
        <v>2386</v>
      </c>
      <c r="V425" t="s">
        <v>30607</v>
      </c>
      <c r="W425" s="4">
        <v>0.79</v>
      </c>
      <c r="X425" s="1">
        <v>800</v>
      </c>
      <c r="Y425" s="1">
        <v>70</v>
      </c>
      <c r="Z425" s="1">
        <v>34</v>
      </c>
      <c r="AA425" s="1">
        <v>29</v>
      </c>
      <c r="AB425" s="6">
        <f t="shared" si="30"/>
        <v>3.6249999999999998E-2</v>
      </c>
      <c r="AC425" s="6">
        <f t="shared" si="31"/>
        <v>3.6249999999999998E-2</v>
      </c>
      <c r="AD425" s="26">
        <f t="shared" si="32"/>
        <v>160</v>
      </c>
      <c r="AE425" s="1">
        <v>28</v>
      </c>
      <c r="AF425" s="1">
        <v>33</v>
      </c>
      <c r="AG425" s="1">
        <v>3</v>
      </c>
      <c r="AH425" s="1">
        <v>8</v>
      </c>
      <c r="AI425" s="1">
        <v>3</v>
      </c>
      <c r="AJ425" s="1">
        <v>12</v>
      </c>
      <c r="AK425" s="1">
        <v>11</v>
      </c>
      <c r="AL425" s="1">
        <v>30</v>
      </c>
      <c r="AM425" s="1">
        <f t="shared" si="33"/>
        <v>42</v>
      </c>
      <c r="AN425" s="1">
        <v>5</v>
      </c>
      <c r="AO425" s="1">
        <v>5</v>
      </c>
      <c r="AP425" s="20">
        <f t="shared" si="34"/>
        <v>60.900000000000006</v>
      </c>
      <c r="AQ425" s="1">
        <v>0</v>
      </c>
    </row>
    <row r="426" spans="1:43" ht="16" x14ac:dyDescent="0.2">
      <c r="A426" t="s">
        <v>30229</v>
      </c>
      <c r="B426" t="s">
        <v>33771</v>
      </c>
      <c r="C426" s="1" t="s">
        <v>532</v>
      </c>
      <c r="E426" s="9" t="s">
        <v>33776</v>
      </c>
      <c r="F426" s="12" t="s">
        <v>33783</v>
      </c>
      <c r="G426" s="13" t="s">
        <v>33780</v>
      </c>
      <c r="H426" s="14" t="s">
        <v>33784</v>
      </c>
      <c r="I426" s="13" t="s">
        <v>33782</v>
      </c>
      <c r="J426" s="13">
        <v>60154</v>
      </c>
      <c r="K426" t="s">
        <v>2387</v>
      </c>
      <c r="L426" t="s">
        <v>2388</v>
      </c>
      <c r="M426" t="s">
        <v>2389</v>
      </c>
      <c r="N426" t="s">
        <v>30</v>
      </c>
      <c r="O426" t="s">
        <v>2390</v>
      </c>
      <c r="P426" t="s">
        <v>2391</v>
      </c>
      <c r="Q426" t="s">
        <v>2392</v>
      </c>
      <c r="S426" t="s">
        <v>1077</v>
      </c>
      <c r="T426" s="1" t="s">
        <v>532</v>
      </c>
      <c r="U426" s="1" t="s">
        <v>2393</v>
      </c>
      <c r="V426" t="s">
        <v>30228</v>
      </c>
      <c r="W426" s="4">
        <v>0.95</v>
      </c>
      <c r="X426" s="1">
        <v>718</v>
      </c>
      <c r="Y426" s="1">
        <v>47</v>
      </c>
      <c r="Z426" s="1">
        <v>29</v>
      </c>
      <c r="AA426" s="1">
        <v>23</v>
      </c>
      <c r="AB426" s="6">
        <f t="shared" si="30"/>
        <v>3.2033426183844013E-2</v>
      </c>
      <c r="AC426" s="6">
        <f t="shared" si="31"/>
        <v>3.2033426183844013E-2</v>
      </c>
      <c r="AD426" s="26">
        <f t="shared" si="32"/>
        <v>143.6</v>
      </c>
      <c r="AE426" s="1">
        <v>14</v>
      </c>
      <c r="AF426" s="1">
        <v>20</v>
      </c>
      <c r="AG426" s="1">
        <v>10</v>
      </c>
      <c r="AH426" s="1">
        <v>54</v>
      </c>
      <c r="AI426" s="1">
        <v>0</v>
      </c>
      <c r="AJ426" s="1">
        <v>0</v>
      </c>
      <c r="AK426" s="1">
        <v>4</v>
      </c>
      <c r="AL426" s="1">
        <v>12</v>
      </c>
      <c r="AM426" s="1">
        <f t="shared" si="33"/>
        <v>12</v>
      </c>
      <c r="AN426" s="1">
        <v>4</v>
      </c>
      <c r="AO426" s="1">
        <v>2</v>
      </c>
      <c r="AP426" s="20">
        <f t="shared" si="34"/>
        <v>48.300000000000004</v>
      </c>
      <c r="AQ426" s="1">
        <v>5</v>
      </c>
    </row>
    <row r="427" spans="1:43" ht="16" x14ac:dyDescent="0.2">
      <c r="A427" t="s">
        <v>32676</v>
      </c>
      <c r="B427" t="s">
        <v>33771</v>
      </c>
      <c r="C427" s="1" t="s">
        <v>532</v>
      </c>
      <c r="E427" s="9" t="s">
        <v>33776</v>
      </c>
      <c r="F427" s="12" t="s">
        <v>33783</v>
      </c>
      <c r="G427" s="13" t="s">
        <v>33780</v>
      </c>
      <c r="H427" s="14" t="s">
        <v>33784</v>
      </c>
      <c r="I427" s="13" t="s">
        <v>33782</v>
      </c>
      <c r="J427" s="13">
        <v>60154</v>
      </c>
      <c r="K427" t="s">
        <v>2387</v>
      </c>
      <c r="L427" t="s">
        <v>2394</v>
      </c>
      <c r="M427" t="s">
        <v>2395</v>
      </c>
      <c r="N427" t="s">
        <v>2396</v>
      </c>
      <c r="O427" t="s">
        <v>2397</v>
      </c>
      <c r="P427" t="s">
        <v>2398</v>
      </c>
      <c r="Q427" t="s">
        <v>2399</v>
      </c>
      <c r="S427" t="s">
        <v>1077</v>
      </c>
      <c r="T427" s="1" t="s">
        <v>532</v>
      </c>
      <c r="U427" s="1" t="s">
        <v>2400</v>
      </c>
      <c r="V427" t="s">
        <v>32675</v>
      </c>
      <c r="W427" s="4">
        <v>0.92</v>
      </c>
      <c r="X427" s="1">
        <v>588</v>
      </c>
      <c r="Y427" s="1">
        <v>64</v>
      </c>
      <c r="Z427" s="1">
        <v>60</v>
      </c>
      <c r="AA427" s="1">
        <v>50</v>
      </c>
      <c r="AB427" s="6">
        <f t="shared" si="30"/>
        <v>8.5034013605442174E-2</v>
      </c>
      <c r="AC427" s="6">
        <f t="shared" si="31"/>
        <v>8.5034013605442174E-2</v>
      </c>
      <c r="AD427" s="26">
        <f t="shared" si="32"/>
        <v>117.60000000000001</v>
      </c>
      <c r="AE427" s="1">
        <v>37</v>
      </c>
      <c r="AF427" s="1">
        <v>44</v>
      </c>
      <c r="AG427" s="1">
        <v>18</v>
      </c>
      <c r="AH427" s="1">
        <v>70</v>
      </c>
      <c r="AI427" s="1">
        <v>2</v>
      </c>
      <c r="AJ427" s="1">
        <v>5</v>
      </c>
      <c r="AK427" s="1">
        <v>8</v>
      </c>
      <c r="AL427" s="1">
        <v>36</v>
      </c>
      <c r="AM427" s="1">
        <f t="shared" si="33"/>
        <v>41</v>
      </c>
      <c r="AN427" s="1">
        <v>12</v>
      </c>
      <c r="AO427" s="1">
        <v>3</v>
      </c>
      <c r="AP427" s="20">
        <f t="shared" si="34"/>
        <v>105</v>
      </c>
      <c r="AQ427" s="1">
        <v>4</v>
      </c>
    </row>
    <row r="428" spans="1:43" ht="16" x14ac:dyDescent="0.2">
      <c r="A428" t="s">
        <v>32720</v>
      </c>
      <c r="B428" t="s">
        <v>33771</v>
      </c>
      <c r="C428" s="1" t="s">
        <v>532</v>
      </c>
      <c r="E428" s="9" t="s">
        <v>33776</v>
      </c>
      <c r="F428" s="12" t="s">
        <v>33783</v>
      </c>
      <c r="G428" s="13" t="s">
        <v>33780</v>
      </c>
      <c r="H428" s="14" t="s">
        <v>33784</v>
      </c>
      <c r="I428" s="13" t="s">
        <v>33782</v>
      </c>
      <c r="J428" s="13">
        <v>60154</v>
      </c>
      <c r="K428" t="s">
        <v>2387</v>
      </c>
      <c r="L428" t="s">
        <v>2401</v>
      </c>
      <c r="M428" t="s">
        <v>2402</v>
      </c>
      <c r="N428" t="s">
        <v>690</v>
      </c>
      <c r="O428" t="s">
        <v>2403</v>
      </c>
      <c r="P428" t="s">
        <v>2404</v>
      </c>
      <c r="Q428" t="s">
        <v>2405</v>
      </c>
      <c r="S428" t="s">
        <v>1077</v>
      </c>
      <c r="T428" s="1" t="s">
        <v>532</v>
      </c>
      <c r="U428" s="1" t="s">
        <v>2406</v>
      </c>
      <c r="V428" t="s">
        <v>32719</v>
      </c>
      <c r="W428" s="4">
        <v>0.96</v>
      </c>
      <c r="X428" s="1">
        <v>850</v>
      </c>
      <c r="Y428" s="1">
        <v>55</v>
      </c>
      <c r="Z428" s="1">
        <v>61</v>
      </c>
      <c r="AA428" s="1">
        <v>34</v>
      </c>
      <c r="AB428" s="6">
        <f t="shared" si="30"/>
        <v>0.04</v>
      </c>
      <c r="AC428" s="6">
        <f t="shared" si="31"/>
        <v>0.04</v>
      </c>
      <c r="AD428" s="26">
        <f t="shared" si="32"/>
        <v>170</v>
      </c>
      <c r="AE428" s="1">
        <v>31</v>
      </c>
      <c r="AF428" s="1">
        <v>48</v>
      </c>
      <c r="AG428" s="1">
        <v>22</v>
      </c>
      <c r="AH428" s="1">
        <v>99</v>
      </c>
      <c r="AI428" s="1">
        <v>0</v>
      </c>
      <c r="AJ428" s="1">
        <v>0</v>
      </c>
      <c r="AK428" s="1">
        <v>15</v>
      </c>
      <c r="AL428" s="1">
        <v>60</v>
      </c>
      <c r="AM428" s="1">
        <f t="shared" si="33"/>
        <v>60</v>
      </c>
      <c r="AN428" s="1">
        <v>7</v>
      </c>
      <c r="AO428" s="1">
        <v>3</v>
      </c>
      <c r="AP428" s="20">
        <f t="shared" si="34"/>
        <v>71.400000000000006</v>
      </c>
      <c r="AQ428" s="1">
        <v>0</v>
      </c>
    </row>
    <row r="429" spans="1:43" ht="16" x14ac:dyDescent="0.2">
      <c r="A429" t="s">
        <v>28968</v>
      </c>
      <c r="B429" t="s">
        <v>33771</v>
      </c>
      <c r="C429" s="1" t="s">
        <v>532</v>
      </c>
      <c r="E429" s="9" t="s">
        <v>33776</v>
      </c>
      <c r="F429" s="12" t="s">
        <v>33783</v>
      </c>
      <c r="G429" s="13" t="s">
        <v>33780</v>
      </c>
      <c r="H429" s="14" t="s">
        <v>33784</v>
      </c>
      <c r="I429" s="13" t="s">
        <v>33782</v>
      </c>
      <c r="J429" s="13">
        <v>60154</v>
      </c>
      <c r="K429" t="s">
        <v>2387</v>
      </c>
      <c r="L429" t="s">
        <v>2407</v>
      </c>
      <c r="M429" t="s">
        <v>2408</v>
      </c>
      <c r="N429" t="s">
        <v>2409</v>
      </c>
      <c r="O429" t="s">
        <v>2410</v>
      </c>
      <c r="P429" t="s">
        <v>2411</v>
      </c>
      <c r="Q429" t="s">
        <v>2412</v>
      </c>
      <c r="S429" t="s">
        <v>1077</v>
      </c>
      <c r="T429" s="1" t="s">
        <v>532</v>
      </c>
      <c r="U429" s="1">
        <v>90022</v>
      </c>
      <c r="V429" t="s">
        <v>28967</v>
      </c>
      <c r="W429" s="4">
        <v>0.88</v>
      </c>
      <c r="X429" s="1">
        <v>995</v>
      </c>
      <c r="Y429" s="1">
        <v>3</v>
      </c>
      <c r="Z429" s="1">
        <v>1</v>
      </c>
      <c r="AA429" s="1">
        <v>1</v>
      </c>
      <c r="AB429" s="6">
        <f t="shared" si="30"/>
        <v>1.0050251256281408E-3</v>
      </c>
      <c r="AC429" s="6">
        <f t="shared" si="31"/>
        <v>1.0050251256281408E-3</v>
      </c>
      <c r="AD429" s="26">
        <f t="shared" si="32"/>
        <v>199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f t="shared" si="33"/>
        <v>0</v>
      </c>
      <c r="AN429" s="1">
        <v>1</v>
      </c>
      <c r="AO429" s="1">
        <v>0</v>
      </c>
      <c r="AP429" s="20">
        <f t="shared" si="34"/>
        <v>2.1</v>
      </c>
      <c r="AQ429" s="1">
        <v>0</v>
      </c>
    </row>
    <row r="430" spans="1:43" ht="16" x14ac:dyDescent="0.2">
      <c r="A430" t="s">
        <v>28675</v>
      </c>
      <c r="B430" t="s">
        <v>33771</v>
      </c>
      <c r="C430" s="1" t="s">
        <v>532</v>
      </c>
      <c r="E430" s="9" t="s">
        <v>33776</v>
      </c>
      <c r="F430" s="12" t="s">
        <v>33783</v>
      </c>
      <c r="G430" s="13" t="s">
        <v>33780</v>
      </c>
      <c r="H430" s="14" t="s">
        <v>33784</v>
      </c>
      <c r="I430" s="13" t="s">
        <v>33782</v>
      </c>
      <c r="J430" s="13">
        <v>60154</v>
      </c>
      <c r="K430" t="s">
        <v>2387</v>
      </c>
      <c r="L430" t="s">
        <v>2413</v>
      </c>
      <c r="M430" t="s">
        <v>2414</v>
      </c>
      <c r="N430" t="s">
        <v>1182</v>
      </c>
      <c r="O430" t="s">
        <v>2415</v>
      </c>
      <c r="P430" t="s">
        <v>2416</v>
      </c>
      <c r="Q430" t="s">
        <v>2417</v>
      </c>
      <c r="S430" t="s">
        <v>1077</v>
      </c>
      <c r="T430" s="1" t="s">
        <v>532</v>
      </c>
      <c r="U430" s="1" t="s">
        <v>2418</v>
      </c>
      <c r="V430" t="e">
        <v>#N/A</v>
      </c>
      <c r="W430" s="4">
        <v>0.72</v>
      </c>
      <c r="X430" s="1">
        <v>636</v>
      </c>
      <c r="Y430" s="1">
        <v>27</v>
      </c>
      <c r="Z430" s="1">
        <v>29</v>
      </c>
      <c r="AA430" s="1">
        <v>24</v>
      </c>
      <c r="AB430" s="6">
        <f t="shared" si="30"/>
        <v>3.7735849056603772E-2</v>
      </c>
      <c r="AC430" s="6">
        <f t="shared" si="31"/>
        <v>3.7735849056603772E-2</v>
      </c>
      <c r="AD430" s="26">
        <f t="shared" si="32"/>
        <v>127.2</v>
      </c>
      <c r="AE430" s="1">
        <v>13</v>
      </c>
      <c r="AF430" s="1">
        <v>18</v>
      </c>
      <c r="AG430" s="1">
        <v>3</v>
      </c>
      <c r="AH430" s="1">
        <v>12</v>
      </c>
      <c r="AI430" s="1">
        <v>1</v>
      </c>
      <c r="AJ430" s="1">
        <v>2</v>
      </c>
      <c r="AK430" s="1">
        <v>7</v>
      </c>
      <c r="AL430" s="1">
        <v>14</v>
      </c>
      <c r="AM430" s="1">
        <f t="shared" si="33"/>
        <v>16</v>
      </c>
      <c r="AN430" s="1">
        <v>2</v>
      </c>
      <c r="AO430" s="1">
        <v>1</v>
      </c>
      <c r="AP430" s="20">
        <f t="shared" si="34"/>
        <v>50.400000000000006</v>
      </c>
      <c r="AQ430" s="1">
        <v>4</v>
      </c>
    </row>
    <row r="431" spans="1:43" ht="16" x14ac:dyDescent="0.2">
      <c r="A431" t="s">
        <v>30905</v>
      </c>
      <c r="B431" t="s">
        <v>33771</v>
      </c>
      <c r="C431" s="1" t="s">
        <v>532</v>
      </c>
      <c r="E431" s="9" t="s">
        <v>33776</v>
      </c>
      <c r="F431" s="12" t="s">
        <v>33783</v>
      </c>
      <c r="G431" s="13" t="s">
        <v>33780</v>
      </c>
      <c r="H431" s="14" t="s">
        <v>33784</v>
      </c>
      <c r="I431" s="13" t="s">
        <v>33782</v>
      </c>
      <c r="J431" s="13">
        <v>60154</v>
      </c>
      <c r="K431" t="s">
        <v>2387</v>
      </c>
      <c r="L431" t="s">
        <v>2419</v>
      </c>
      <c r="M431" t="s">
        <v>2420</v>
      </c>
      <c r="N431" t="s">
        <v>2421</v>
      </c>
      <c r="O431" t="s">
        <v>2422</v>
      </c>
      <c r="P431" t="s">
        <v>2423</v>
      </c>
      <c r="Q431" t="s">
        <v>2424</v>
      </c>
      <c r="S431" t="s">
        <v>1077</v>
      </c>
      <c r="T431" s="1" t="s">
        <v>532</v>
      </c>
      <c r="U431" s="1" t="s">
        <v>2425</v>
      </c>
      <c r="V431" t="s">
        <v>30904</v>
      </c>
      <c r="W431" s="4">
        <v>0.92</v>
      </c>
      <c r="X431" s="1">
        <v>780</v>
      </c>
      <c r="Y431" s="1">
        <v>151</v>
      </c>
      <c r="Z431" s="1">
        <v>118</v>
      </c>
      <c r="AA431" s="1">
        <v>79</v>
      </c>
      <c r="AB431" s="6">
        <f t="shared" si="30"/>
        <v>0.10128205128205128</v>
      </c>
      <c r="AC431" s="6">
        <f t="shared" si="31"/>
        <v>0.10128205128205128</v>
      </c>
      <c r="AD431" s="26">
        <f t="shared" si="32"/>
        <v>156</v>
      </c>
      <c r="AE431" s="1">
        <v>61</v>
      </c>
      <c r="AF431" s="1">
        <v>97</v>
      </c>
      <c r="AG431" s="1">
        <v>15</v>
      </c>
      <c r="AH431" s="1">
        <v>50</v>
      </c>
      <c r="AI431" s="1">
        <v>5</v>
      </c>
      <c r="AJ431" s="1">
        <v>15</v>
      </c>
      <c r="AK431" s="1">
        <v>22</v>
      </c>
      <c r="AL431" s="1">
        <v>66</v>
      </c>
      <c r="AM431" s="1">
        <f t="shared" si="33"/>
        <v>81</v>
      </c>
      <c r="AN431" s="1">
        <v>17</v>
      </c>
      <c r="AO431" s="1">
        <v>8</v>
      </c>
      <c r="AP431" s="20">
        <f t="shared" si="34"/>
        <v>165.9</v>
      </c>
      <c r="AQ431" s="1">
        <v>3</v>
      </c>
    </row>
    <row r="432" spans="1:43" ht="16" x14ac:dyDescent="0.2">
      <c r="A432" t="s">
        <v>29320</v>
      </c>
      <c r="B432" t="s">
        <v>33771</v>
      </c>
      <c r="C432" s="1" t="s">
        <v>532</v>
      </c>
      <c r="E432" s="9" t="s">
        <v>33776</v>
      </c>
      <c r="F432" s="12" t="s">
        <v>33783</v>
      </c>
      <c r="G432" s="13" t="s">
        <v>33780</v>
      </c>
      <c r="H432" s="14" t="s">
        <v>33784</v>
      </c>
      <c r="I432" s="13" t="s">
        <v>33782</v>
      </c>
      <c r="J432" s="13">
        <v>60154</v>
      </c>
      <c r="K432" t="s">
        <v>2387</v>
      </c>
      <c r="L432" t="s">
        <v>2427</v>
      </c>
      <c r="M432" t="s">
        <v>2428</v>
      </c>
      <c r="N432" t="s">
        <v>195</v>
      </c>
      <c r="O432" t="s">
        <v>2429</v>
      </c>
      <c r="P432" t="s">
        <v>2430</v>
      </c>
      <c r="Q432" t="s">
        <v>2431</v>
      </c>
      <c r="S432" t="s">
        <v>1077</v>
      </c>
      <c r="T432" s="1" t="s">
        <v>532</v>
      </c>
      <c r="U432" s="1" t="s">
        <v>2432</v>
      </c>
      <c r="V432" t="s">
        <v>29319</v>
      </c>
      <c r="W432" s="4">
        <v>0.96</v>
      </c>
      <c r="X432" s="1">
        <v>700</v>
      </c>
      <c r="Y432" s="1">
        <v>58</v>
      </c>
      <c r="Z432" s="1">
        <v>44</v>
      </c>
      <c r="AA432" s="1">
        <v>28</v>
      </c>
      <c r="AB432" s="6">
        <f t="shared" si="30"/>
        <v>0.04</v>
      </c>
      <c r="AC432" s="6">
        <f t="shared" si="31"/>
        <v>0.04</v>
      </c>
      <c r="AD432" s="26">
        <f t="shared" si="32"/>
        <v>140</v>
      </c>
      <c r="AE432" s="1">
        <v>27</v>
      </c>
      <c r="AF432" s="1">
        <v>43</v>
      </c>
      <c r="AG432" s="1">
        <v>10</v>
      </c>
      <c r="AH432" s="1">
        <v>46</v>
      </c>
      <c r="AI432" s="1">
        <v>0</v>
      </c>
      <c r="AJ432" s="1">
        <v>0</v>
      </c>
      <c r="AK432" s="1">
        <v>11</v>
      </c>
      <c r="AL432" s="1">
        <v>17</v>
      </c>
      <c r="AM432" s="1">
        <f t="shared" si="33"/>
        <v>17</v>
      </c>
      <c r="AN432" s="1">
        <v>5</v>
      </c>
      <c r="AO432" s="1">
        <v>2</v>
      </c>
      <c r="AP432" s="20">
        <f t="shared" si="34"/>
        <v>58.800000000000004</v>
      </c>
      <c r="AQ432" s="1">
        <v>0</v>
      </c>
    </row>
    <row r="433" spans="1:43" ht="16" x14ac:dyDescent="0.2">
      <c r="A433" t="s">
        <v>32460</v>
      </c>
      <c r="B433" t="s">
        <v>33771</v>
      </c>
      <c r="C433" s="1" t="s">
        <v>532</v>
      </c>
      <c r="E433" s="9" t="s">
        <v>33776</v>
      </c>
      <c r="F433" s="12" t="s">
        <v>33783</v>
      </c>
      <c r="G433" s="13" t="s">
        <v>33780</v>
      </c>
      <c r="H433" s="14" t="s">
        <v>33784</v>
      </c>
      <c r="I433" s="13" t="s">
        <v>33782</v>
      </c>
      <c r="J433" s="13">
        <v>60154</v>
      </c>
      <c r="K433" t="s">
        <v>2387</v>
      </c>
      <c r="L433" t="s">
        <v>2433</v>
      </c>
      <c r="M433" t="s">
        <v>2434</v>
      </c>
      <c r="N433" t="s">
        <v>1801</v>
      </c>
      <c r="O433" t="s">
        <v>2435</v>
      </c>
      <c r="P433" t="s">
        <v>2436</v>
      </c>
      <c r="Q433" t="s">
        <v>2437</v>
      </c>
      <c r="S433" t="s">
        <v>1077</v>
      </c>
      <c r="T433" s="1" t="s">
        <v>532</v>
      </c>
      <c r="U433" s="1" t="s">
        <v>2438</v>
      </c>
      <c r="V433" t="e">
        <v>#N/A</v>
      </c>
      <c r="W433" s="4">
        <v>0.56000000000000005</v>
      </c>
      <c r="X433" s="1">
        <v>400</v>
      </c>
      <c r="Y433" s="1">
        <v>30</v>
      </c>
      <c r="Z433" s="1">
        <v>13</v>
      </c>
      <c r="AA433" s="1">
        <v>13</v>
      </c>
      <c r="AB433" s="6">
        <f t="shared" si="30"/>
        <v>3.2500000000000001E-2</v>
      </c>
      <c r="AC433" s="6">
        <f t="shared" si="31"/>
        <v>3.2500000000000001E-2</v>
      </c>
      <c r="AD433" s="26">
        <f t="shared" si="32"/>
        <v>80</v>
      </c>
      <c r="AE433" s="1">
        <v>9</v>
      </c>
      <c r="AF433" s="1">
        <v>9</v>
      </c>
      <c r="AG433" s="1">
        <v>1</v>
      </c>
      <c r="AH433" s="1">
        <v>4</v>
      </c>
      <c r="AI433" s="1">
        <v>1</v>
      </c>
      <c r="AJ433" s="1">
        <v>7</v>
      </c>
      <c r="AK433" s="1">
        <v>3</v>
      </c>
      <c r="AL433" s="1">
        <v>17</v>
      </c>
      <c r="AM433" s="1">
        <f t="shared" si="33"/>
        <v>24</v>
      </c>
      <c r="AN433" s="1">
        <v>0</v>
      </c>
      <c r="AO433" s="1">
        <v>0</v>
      </c>
      <c r="AP433" s="20">
        <f t="shared" si="34"/>
        <v>27.3</v>
      </c>
      <c r="AQ433" s="1">
        <v>0</v>
      </c>
    </row>
    <row r="434" spans="1:43" ht="16" x14ac:dyDescent="0.2">
      <c r="A434" t="s">
        <v>27909</v>
      </c>
      <c r="B434" t="s">
        <v>33771</v>
      </c>
      <c r="C434" s="1" t="s">
        <v>532</v>
      </c>
      <c r="E434" s="9" t="s">
        <v>33776</v>
      </c>
      <c r="F434" s="12" t="s">
        <v>33783</v>
      </c>
      <c r="G434" s="13" t="s">
        <v>33780</v>
      </c>
      <c r="H434" s="14" t="s">
        <v>33784</v>
      </c>
      <c r="I434" s="13" t="s">
        <v>33782</v>
      </c>
      <c r="J434" s="13">
        <v>60154</v>
      </c>
      <c r="K434" t="s">
        <v>2387</v>
      </c>
      <c r="L434" t="s">
        <v>2439</v>
      </c>
      <c r="M434" t="s">
        <v>2440</v>
      </c>
      <c r="N434" t="s">
        <v>1801</v>
      </c>
      <c r="O434" t="s">
        <v>2441</v>
      </c>
      <c r="P434" t="s">
        <v>2442</v>
      </c>
      <c r="Q434" t="s">
        <v>2443</v>
      </c>
      <c r="S434" t="s">
        <v>1077</v>
      </c>
      <c r="T434" s="1" t="s">
        <v>532</v>
      </c>
      <c r="U434" s="1">
        <v>90011</v>
      </c>
      <c r="V434" t="e">
        <v>#N/A</v>
      </c>
      <c r="W434" s="4">
        <v>0.92</v>
      </c>
      <c r="X434" s="1">
        <v>491</v>
      </c>
      <c r="Y434" s="1">
        <v>46</v>
      </c>
      <c r="Z434" s="1">
        <v>46</v>
      </c>
      <c r="AA434" s="1">
        <v>30</v>
      </c>
      <c r="AB434" s="6">
        <f t="shared" si="30"/>
        <v>6.1099796334012219E-2</v>
      </c>
      <c r="AC434" s="6">
        <f t="shared" si="31"/>
        <v>6.1099796334012219E-2</v>
      </c>
      <c r="AD434" s="26">
        <f t="shared" si="32"/>
        <v>98.2</v>
      </c>
      <c r="AE434" s="1">
        <v>27</v>
      </c>
      <c r="AF434" s="1">
        <v>42</v>
      </c>
      <c r="AG434" s="1">
        <v>9</v>
      </c>
      <c r="AH434" s="1">
        <v>40</v>
      </c>
      <c r="AI434" s="1">
        <v>3</v>
      </c>
      <c r="AJ434" s="1">
        <v>7</v>
      </c>
      <c r="AK434" s="1">
        <v>10</v>
      </c>
      <c r="AL434" s="1">
        <v>35</v>
      </c>
      <c r="AM434" s="1">
        <f t="shared" si="33"/>
        <v>42</v>
      </c>
      <c r="AN434" s="1">
        <v>6</v>
      </c>
      <c r="AO434" s="1">
        <v>6</v>
      </c>
      <c r="AP434" s="20">
        <f t="shared" si="34"/>
        <v>63</v>
      </c>
      <c r="AQ434" s="1">
        <v>0</v>
      </c>
    </row>
    <row r="435" spans="1:43" ht="16" x14ac:dyDescent="0.2">
      <c r="A435" t="s">
        <v>27438</v>
      </c>
      <c r="B435" t="s">
        <v>33771</v>
      </c>
      <c r="C435" s="1" t="s">
        <v>532</v>
      </c>
      <c r="E435" s="9" t="s">
        <v>33776</v>
      </c>
      <c r="F435" s="12" t="s">
        <v>33783</v>
      </c>
      <c r="G435" s="13" t="s">
        <v>33780</v>
      </c>
      <c r="H435" s="14" t="s">
        <v>33784</v>
      </c>
      <c r="I435" s="13" t="s">
        <v>33782</v>
      </c>
      <c r="J435" s="13">
        <v>60154</v>
      </c>
      <c r="K435" t="s">
        <v>2387</v>
      </c>
      <c r="L435" t="s">
        <v>2444</v>
      </c>
      <c r="M435" t="s">
        <v>2445</v>
      </c>
      <c r="N435" t="s">
        <v>30</v>
      </c>
      <c r="O435" t="s">
        <v>2446</v>
      </c>
      <c r="P435" t="s">
        <v>2447</v>
      </c>
      <c r="Q435" t="s">
        <v>2448</v>
      </c>
      <c r="S435" t="s">
        <v>1077</v>
      </c>
      <c r="T435" s="1" t="s">
        <v>532</v>
      </c>
      <c r="U435" s="1" t="s">
        <v>2449</v>
      </c>
      <c r="V435" t="s">
        <v>27437</v>
      </c>
      <c r="W435" s="4">
        <v>0.98</v>
      </c>
      <c r="X435" s="1">
        <v>960</v>
      </c>
      <c r="Y435" s="1">
        <v>52</v>
      </c>
      <c r="Z435" s="1">
        <v>25</v>
      </c>
      <c r="AA435" s="1">
        <v>20</v>
      </c>
      <c r="AB435" s="6">
        <f t="shared" si="30"/>
        <v>2.0833333333333332E-2</v>
      </c>
      <c r="AC435" s="6">
        <f t="shared" si="31"/>
        <v>2.0833333333333332E-2</v>
      </c>
      <c r="AD435" s="26">
        <f t="shared" si="32"/>
        <v>192</v>
      </c>
      <c r="AE435" s="1">
        <v>16</v>
      </c>
      <c r="AF435" s="1">
        <v>20</v>
      </c>
      <c r="AG435" s="1">
        <v>9</v>
      </c>
      <c r="AH435" s="1">
        <v>40</v>
      </c>
      <c r="AI435" s="1">
        <v>0</v>
      </c>
      <c r="AJ435" s="1">
        <v>0</v>
      </c>
      <c r="AK435" s="1">
        <v>6</v>
      </c>
      <c r="AL435" s="1">
        <v>11</v>
      </c>
      <c r="AM435" s="1">
        <f t="shared" si="33"/>
        <v>11</v>
      </c>
      <c r="AN435" s="1">
        <v>4</v>
      </c>
      <c r="AO435" s="1">
        <v>2</v>
      </c>
      <c r="AP435" s="20">
        <f t="shared" si="34"/>
        <v>42</v>
      </c>
      <c r="AQ435" s="1">
        <v>1</v>
      </c>
    </row>
    <row r="436" spans="1:43" ht="16" x14ac:dyDescent="0.2">
      <c r="A436" t="s">
        <v>30545</v>
      </c>
      <c r="B436" t="s">
        <v>33771</v>
      </c>
      <c r="C436" s="1" t="s">
        <v>532</v>
      </c>
      <c r="E436" s="9" t="s">
        <v>33776</v>
      </c>
      <c r="F436" s="12" t="s">
        <v>33783</v>
      </c>
      <c r="G436" s="13" t="s">
        <v>33780</v>
      </c>
      <c r="H436" s="14" t="s">
        <v>33784</v>
      </c>
      <c r="I436" s="13" t="s">
        <v>33782</v>
      </c>
      <c r="J436" s="13">
        <v>60154</v>
      </c>
      <c r="K436" t="s">
        <v>2387</v>
      </c>
      <c r="L436" t="s">
        <v>2450</v>
      </c>
      <c r="M436" t="s">
        <v>2451</v>
      </c>
      <c r="N436" t="s">
        <v>2452</v>
      </c>
      <c r="O436" t="s">
        <v>2453</v>
      </c>
      <c r="P436" t="s">
        <v>2454</v>
      </c>
      <c r="Q436" t="s">
        <v>2455</v>
      </c>
      <c r="S436" t="s">
        <v>2180</v>
      </c>
      <c r="T436" s="1" t="s">
        <v>532</v>
      </c>
      <c r="U436" s="1" t="s">
        <v>2456</v>
      </c>
      <c r="V436" t="s">
        <v>30544</v>
      </c>
      <c r="W436" s="4">
        <v>0.85</v>
      </c>
      <c r="X436" s="1">
        <v>840</v>
      </c>
      <c r="Y436" s="1">
        <v>23</v>
      </c>
      <c r="Z436" s="1">
        <v>11</v>
      </c>
      <c r="AA436" s="1">
        <v>11</v>
      </c>
      <c r="AB436" s="6">
        <f t="shared" si="30"/>
        <v>1.3095238095238096E-2</v>
      </c>
      <c r="AC436" s="6">
        <f t="shared" si="31"/>
        <v>1.3095238095238096E-2</v>
      </c>
      <c r="AD436" s="26">
        <f t="shared" si="32"/>
        <v>168</v>
      </c>
      <c r="AE436" s="1">
        <v>9</v>
      </c>
      <c r="AF436" s="1">
        <v>9</v>
      </c>
      <c r="AG436" s="1">
        <v>5</v>
      </c>
      <c r="AH436" s="1">
        <v>17</v>
      </c>
      <c r="AI436" s="1">
        <v>1</v>
      </c>
      <c r="AJ436" s="1">
        <v>3</v>
      </c>
      <c r="AK436" s="1">
        <v>4</v>
      </c>
      <c r="AL436" s="1">
        <v>24</v>
      </c>
      <c r="AM436" s="1">
        <f t="shared" si="33"/>
        <v>27</v>
      </c>
      <c r="AN436" s="1">
        <v>3</v>
      </c>
      <c r="AO436" s="1">
        <v>2</v>
      </c>
      <c r="AP436" s="20">
        <f t="shared" si="34"/>
        <v>23.1</v>
      </c>
      <c r="AQ436" s="1">
        <v>1</v>
      </c>
    </row>
    <row r="437" spans="1:43" ht="16" x14ac:dyDescent="0.2">
      <c r="A437" t="s">
        <v>29999</v>
      </c>
      <c r="B437" t="s">
        <v>33771</v>
      </c>
      <c r="C437" s="1" t="s">
        <v>532</v>
      </c>
      <c r="E437" s="9" t="s">
        <v>33776</v>
      </c>
      <c r="F437" s="12" t="s">
        <v>33783</v>
      </c>
      <c r="G437" s="13" t="s">
        <v>33780</v>
      </c>
      <c r="H437" s="14" t="s">
        <v>33784</v>
      </c>
      <c r="I437" s="13" t="s">
        <v>33782</v>
      </c>
      <c r="J437" s="13">
        <v>60154</v>
      </c>
      <c r="K437" t="s">
        <v>2387</v>
      </c>
      <c r="L437" t="s">
        <v>2457</v>
      </c>
      <c r="M437" t="s">
        <v>2458</v>
      </c>
      <c r="N437" t="s">
        <v>30</v>
      </c>
      <c r="O437" t="s">
        <v>2459</v>
      </c>
      <c r="P437" t="s">
        <v>2460</v>
      </c>
      <c r="Q437" t="s">
        <v>2461</v>
      </c>
      <c r="S437" t="s">
        <v>1077</v>
      </c>
      <c r="T437" s="1" t="s">
        <v>532</v>
      </c>
      <c r="U437" s="1" t="s">
        <v>2462</v>
      </c>
      <c r="V437" t="s">
        <v>29998</v>
      </c>
      <c r="W437" s="4">
        <v>0.85</v>
      </c>
      <c r="X437" s="1">
        <v>648</v>
      </c>
      <c r="Y437" s="1">
        <v>48</v>
      </c>
      <c r="Z437" s="1">
        <v>18</v>
      </c>
      <c r="AA437" s="1">
        <v>18</v>
      </c>
      <c r="AB437" s="6">
        <f t="shared" si="30"/>
        <v>2.7777777777777776E-2</v>
      </c>
      <c r="AC437" s="6">
        <f t="shared" si="31"/>
        <v>2.7777777777777776E-2</v>
      </c>
      <c r="AD437" s="26">
        <f t="shared" si="32"/>
        <v>129.6</v>
      </c>
      <c r="AE437" s="1">
        <v>14</v>
      </c>
      <c r="AF437" s="1">
        <v>14</v>
      </c>
      <c r="AG437" s="1">
        <v>3</v>
      </c>
      <c r="AH437" s="1">
        <v>13</v>
      </c>
      <c r="AI437" s="1">
        <v>0</v>
      </c>
      <c r="AJ437" s="1">
        <v>0</v>
      </c>
      <c r="AK437" s="1">
        <v>3</v>
      </c>
      <c r="AL437" s="1">
        <v>13</v>
      </c>
      <c r="AM437" s="1">
        <f t="shared" si="33"/>
        <v>13</v>
      </c>
      <c r="AN437" s="1">
        <v>4</v>
      </c>
      <c r="AO437" s="1">
        <v>1</v>
      </c>
      <c r="AP437" s="20">
        <f t="shared" si="34"/>
        <v>37.800000000000004</v>
      </c>
      <c r="AQ437" s="1">
        <v>1</v>
      </c>
    </row>
    <row r="438" spans="1:43" ht="16" x14ac:dyDescent="0.2">
      <c r="A438" t="s">
        <v>30270</v>
      </c>
      <c r="B438" t="s">
        <v>33771</v>
      </c>
      <c r="C438" s="1" t="s">
        <v>532</v>
      </c>
      <c r="E438" s="9" t="s">
        <v>33776</v>
      </c>
      <c r="F438" s="12" t="s">
        <v>33783</v>
      </c>
      <c r="G438" s="13" t="s">
        <v>33780</v>
      </c>
      <c r="H438" s="14" t="s">
        <v>33784</v>
      </c>
      <c r="I438" s="13" t="s">
        <v>33782</v>
      </c>
      <c r="J438" s="13">
        <v>60154</v>
      </c>
      <c r="K438" t="s">
        <v>2387</v>
      </c>
      <c r="L438" t="s">
        <v>2464</v>
      </c>
      <c r="M438" t="s">
        <v>2465</v>
      </c>
      <c r="N438" t="s">
        <v>30</v>
      </c>
      <c r="O438" t="s">
        <v>2466</v>
      </c>
      <c r="P438" t="s">
        <v>2467</v>
      </c>
      <c r="Q438" t="s">
        <v>2468</v>
      </c>
      <c r="S438" t="s">
        <v>1077</v>
      </c>
      <c r="T438" s="1" t="s">
        <v>532</v>
      </c>
      <c r="U438" s="1" t="s">
        <v>2469</v>
      </c>
      <c r="V438" t="e">
        <v>#N/A</v>
      </c>
      <c r="W438" s="4">
        <v>0.94</v>
      </c>
      <c r="X438" s="1">
        <v>463</v>
      </c>
      <c r="Y438" s="1">
        <v>41</v>
      </c>
      <c r="Z438" s="1">
        <v>21</v>
      </c>
      <c r="AA438" s="1">
        <v>19</v>
      </c>
      <c r="AB438" s="6">
        <f t="shared" si="30"/>
        <v>4.1036717062634988E-2</v>
      </c>
      <c r="AC438" s="6">
        <f t="shared" si="31"/>
        <v>4.1036717062634988E-2</v>
      </c>
      <c r="AD438" s="26">
        <f t="shared" si="32"/>
        <v>92.600000000000009</v>
      </c>
      <c r="AE438" s="1">
        <v>15</v>
      </c>
      <c r="AF438" s="1">
        <v>15</v>
      </c>
      <c r="AG438" s="1">
        <v>7</v>
      </c>
      <c r="AH438" s="1">
        <v>17</v>
      </c>
      <c r="AI438" s="1">
        <v>1</v>
      </c>
      <c r="AJ438" s="1">
        <v>4</v>
      </c>
      <c r="AK438" s="1">
        <v>5</v>
      </c>
      <c r="AL438" s="1">
        <v>15</v>
      </c>
      <c r="AM438" s="1">
        <f t="shared" si="33"/>
        <v>19</v>
      </c>
      <c r="AN438" s="1">
        <v>3</v>
      </c>
      <c r="AO438" s="1">
        <v>1</v>
      </c>
      <c r="AP438" s="20">
        <f t="shared" si="34"/>
        <v>39.9</v>
      </c>
      <c r="AQ438" s="1">
        <v>1</v>
      </c>
    </row>
    <row r="439" spans="1:43" ht="16" x14ac:dyDescent="0.2">
      <c r="A439" t="s">
        <v>31463</v>
      </c>
      <c r="B439" t="s">
        <v>33771</v>
      </c>
      <c r="C439" s="1" t="s">
        <v>532</v>
      </c>
      <c r="E439" s="9" t="s">
        <v>33776</v>
      </c>
      <c r="F439" s="12" t="s">
        <v>33783</v>
      </c>
      <c r="G439" s="13" t="s">
        <v>33780</v>
      </c>
      <c r="H439" s="14" t="s">
        <v>33784</v>
      </c>
      <c r="I439" s="13" t="s">
        <v>33782</v>
      </c>
      <c r="J439" s="13">
        <v>60154</v>
      </c>
      <c r="K439" t="s">
        <v>2387</v>
      </c>
      <c r="L439" t="s">
        <v>2470</v>
      </c>
      <c r="M439" t="s">
        <v>2471</v>
      </c>
      <c r="N439" t="s">
        <v>30</v>
      </c>
      <c r="O439" t="s">
        <v>2472</v>
      </c>
      <c r="P439" t="s">
        <v>2473</v>
      </c>
      <c r="Q439" t="s">
        <v>2474</v>
      </c>
      <c r="S439" t="s">
        <v>1077</v>
      </c>
      <c r="T439" s="1" t="s">
        <v>532</v>
      </c>
      <c r="U439" s="1" t="s">
        <v>2475</v>
      </c>
      <c r="V439" t="e">
        <v>#N/A</v>
      </c>
      <c r="W439" s="4">
        <v>0.75</v>
      </c>
      <c r="X439" s="1">
        <v>470</v>
      </c>
      <c r="Y439" s="1">
        <v>60</v>
      </c>
      <c r="Z439" s="1">
        <v>61</v>
      </c>
      <c r="AA439" s="1">
        <v>49</v>
      </c>
      <c r="AB439" s="6">
        <f t="shared" si="30"/>
        <v>0.10425531914893617</v>
      </c>
      <c r="AC439" s="6">
        <f t="shared" si="31"/>
        <v>0.10425531914893617</v>
      </c>
      <c r="AD439" s="26">
        <f t="shared" si="32"/>
        <v>94</v>
      </c>
      <c r="AE439" s="1">
        <v>30</v>
      </c>
      <c r="AF439" s="1">
        <v>40</v>
      </c>
      <c r="AG439" s="1">
        <v>16</v>
      </c>
      <c r="AH439" s="1">
        <v>46</v>
      </c>
      <c r="AI439" s="1">
        <v>0</v>
      </c>
      <c r="AJ439" s="1">
        <v>0</v>
      </c>
      <c r="AK439" s="1">
        <v>10</v>
      </c>
      <c r="AL439" s="1">
        <v>22</v>
      </c>
      <c r="AM439" s="1">
        <f t="shared" si="33"/>
        <v>22</v>
      </c>
      <c r="AN439" s="1">
        <v>12</v>
      </c>
      <c r="AO439" s="1">
        <v>1</v>
      </c>
      <c r="AP439" s="20">
        <f t="shared" si="34"/>
        <v>102.9</v>
      </c>
      <c r="AQ439" s="1">
        <v>8</v>
      </c>
    </row>
    <row r="440" spans="1:43" ht="16" x14ac:dyDescent="0.2">
      <c r="A440" t="s">
        <v>27116</v>
      </c>
      <c r="B440" t="s">
        <v>33771</v>
      </c>
      <c r="C440" s="1" t="s">
        <v>532</v>
      </c>
      <c r="E440" s="9" t="s">
        <v>33776</v>
      </c>
      <c r="F440" s="12" t="s">
        <v>33783</v>
      </c>
      <c r="G440" s="13" t="s">
        <v>33780</v>
      </c>
      <c r="H440" s="14" t="s">
        <v>33784</v>
      </c>
      <c r="I440" s="13" t="s">
        <v>33782</v>
      </c>
      <c r="J440" s="13">
        <v>60154</v>
      </c>
      <c r="K440" t="s">
        <v>2387</v>
      </c>
      <c r="L440" t="s">
        <v>2476</v>
      </c>
      <c r="M440" t="s">
        <v>2477</v>
      </c>
      <c r="N440" t="s">
        <v>195</v>
      </c>
      <c r="O440" t="s">
        <v>2478</v>
      </c>
      <c r="P440" t="s">
        <v>2479</v>
      </c>
      <c r="Q440" t="s">
        <v>2480</v>
      </c>
      <c r="S440" t="s">
        <v>1077</v>
      </c>
      <c r="T440" s="1" t="s">
        <v>532</v>
      </c>
      <c r="U440" s="1" t="s">
        <v>2481</v>
      </c>
      <c r="V440" t="e">
        <v>#N/A</v>
      </c>
      <c r="W440" s="4">
        <v>0.87</v>
      </c>
      <c r="X440" s="1">
        <v>530</v>
      </c>
      <c r="Y440" s="1">
        <v>44</v>
      </c>
      <c r="Z440" s="1">
        <v>17</v>
      </c>
      <c r="AA440" s="1">
        <v>17</v>
      </c>
      <c r="AB440" s="6">
        <f t="shared" si="30"/>
        <v>3.2075471698113207E-2</v>
      </c>
      <c r="AC440" s="6">
        <f t="shared" si="31"/>
        <v>3.2075471698113207E-2</v>
      </c>
      <c r="AD440" s="26">
        <f t="shared" si="32"/>
        <v>106</v>
      </c>
      <c r="AE440" s="1">
        <v>12</v>
      </c>
      <c r="AF440" s="1">
        <v>12</v>
      </c>
      <c r="AG440" s="1">
        <v>4</v>
      </c>
      <c r="AH440" s="1">
        <v>12</v>
      </c>
      <c r="AI440" s="1">
        <v>2</v>
      </c>
      <c r="AJ440" s="1">
        <v>5</v>
      </c>
      <c r="AK440" s="1">
        <v>3</v>
      </c>
      <c r="AL440" s="1">
        <v>7</v>
      </c>
      <c r="AM440" s="1">
        <f t="shared" si="33"/>
        <v>12</v>
      </c>
      <c r="AN440" s="1">
        <v>1</v>
      </c>
      <c r="AO440" s="1">
        <v>2</v>
      </c>
      <c r="AP440" s="20">
        <f t="shared" si="34"/>
        <v>35.700000000000003</v>
      </c>
      <c r="AQ440" s="1">
        <v>5</v>
      </c>
    </row>
    <row r="441" spans="1:43" ht="16" x14ac:dyDescent="0.2">
      <c r="A441" t="s">
        <v>26174</v>
      </c>
      <c r="B441" t="s">
        <v>33771</v>
      </c>
      <c r="C441" s="1" t="s">
        <v>532</v>
      </c>
      <c r="E441" s="9" t="s">
        <v>33776</v>
      </c>
      <c r="F441" s="12" t="s">
        <v>33783</v>
      </c>
      <c r="G441" s="13" t="s">
        <v>33780</v>
      </c>
      <c r="H441" s="14" t="s">
        <v>33784</v>
      </c>
      <c r="I441" s="13" t="s">
        <v>33782</v>
      </c>
      <c r="J441" s="13">
        <v>60154</v>
      </c>
      <c r="K441" t="s">
        <v>2387</v>
      </c>
      <c r="L441" t="s">
        <v>2482</v>
      </c>
      <c r="M441" t="s">
        <v>2483</v>
      </c>
      <c r="N441" t="s">
        <v>1182</v>
      </c>
      <c r="O441" t="s">
        <v>2484</v>
      </c>
      <c r="P441" t="s">
        <v>2485</v>
      </c>
      <c r="Q441" t="s">
        <v>2486</v>
      </c>
      <c r="S441" t="s">
        <v>1077</v>
      </c>
      <c r="T441" s="1" t="s">
        <v>532</v>
      </c>
      <c r="U441" s="1">
        <v>90017</v>
      </c>
      <c r="V441" t="e">
        <v>#N/A</v>
      </c>
      <c r="W441" s="4">
        <v>0.97</v>
      </c>
      <c r="X441" s="1">
        <v>1548</v>
      </c>
      <c r="Y441" s="1">
        <v>93</v>
      </c>
      <c r="Z441" s="1">
        <v>111</v>
      </c>
      <c r="AA441" s="1">
        <v>79</v>
      </c>
      <c r="AB441" s="6">
        <f t="shared" si="30"/>
        <v>5.1033591731266148E-2</v>
      </c>
      <c r="AC441" s="6">
        <f t="shared" si="31"/>
        <v>5.1033591731266148E-2</v>
      </c>
      <c r="AD441" s="26">
        <f t="shared" si="32"/>
        <v>309.60000000000002</v>
      </c>
      <c r="AE441" s="1">
        <v>37</v>
      </c>
      <c r="AF441" s="1">
        <v>56</v>
      </c>
      <c r="AG441" s="1">
        <v>30</v>
      </c>
      <c r="AH441" s="1">
        <v>189</v>
      </c>
      <c r="AI441" s="1">
        <v>0</v>
      </c>
      <c r="AJ441" s="1">
        <v>0</v>
      </c>
      <c r="AK441" s="1">
        <v>17</v>
      </c>
      <c r="AL441" s="1">
        <v>82</v>
      </c>
      <c r="AM441" s="1">
        <f t="shared" si="33"/>
        <v>82</v>
      </c>
      <c r="AN441" s="1">
        <v>47</v>
      </c>
      <c r="AO441" s="1">
        <v>13</v>
      </c>
      <c r="AP441" s="20">
        <f t="shared" si="34"/>
        <v>165.9</v>
      </c>
      <c r="AQ441" s="1">
        <v>1</v>
      </c>
    </row>
    <row r="442" spans="1:43" ht="16" x14ac:dyDescent="0.2">
      <c r="A442" t="s">
        <v>30253</v>
      </c>
      <c r="B442" t="s">
        <v>33771</v>
      </c>
      <c r="C442" s="1" t="s">
        <v>532</v>
      </c>
      <c r="E442" s="9" t="s">
        <v>33776</v>
      </c>
      <c r="F442" s="12" t="s">
        <v>33783</v>
      </c>
      <c r="G442" s="13" t="s">
        <v>33780</v>
      </c>
      <c r="H442" s="14" t="s">
        <v>33784</v>
      </c>
      <c r="I442" s="13" t="s">
        <v>33782</v>
      </c>
      <c r="J442" s="13">
        <v>60154</v>
      </c>
      <c r="K442" t="s">
        <v>2387</v>
      </c>
      <c r="L442" t="s">
        <v>2487</v>
      </c>
      <c r="M442" t="s">
        <v>2488</v>
      </c>
      <c r="N442" t="s">
        <v>30</v>
      </c>
      <c r="O442" t="s">
        <v>2489</v>
      </c>
      <c r="P442" t="s">
        <v>2490</v>
      </c>
      <c r="Q442" t="s">
        <v>2491</v>
      </c>
      <c r="S442" t="s">
        <v>2492</v>
      </c>
      <c r="T442" s="1" t="s">
        <v>532</v>
      </c>
      <c r="U442" s="1">
        <v>90201</v>
      </c>
      <c r="V442" t="s">
        <v>30252</v>
      </c>
      <c r="W442" s="4">
        <v>0.94</v>
      </c>
      <c r="X442" s="1">
        <v>600</v>
      </c>
      <c r="Y442" s="1">
        <v>21</v>
      </c>
      <c r="Z442" s="1">
        <v>13</v>
      </c>
      <c r="AA442" s="1">
        <v>13</v>
      </c>
      <c r="AB442" s="6">
        <f t="shared" si="30"/>
        <v>2.1666666666666667E-2</v>
      </c>
      <c r="AC442" s="6">
        <f t="shared" si="31"/>
        <v>2.1666666666666667E-2</v>
      </c>
      <c r="AD442" s="26">
        <f t="shared" si="32"/>
        <v>120</v>
      </c>
      <c r="AE442" s="1">
        <v>9</v>
      </c>
      <c r="AF442" s="1">
        <v>9</v>
      </c>
      <c r="AG442" s="1">
        <v>8</v>
      </c>
      <c r="AH442" s="1">
        <v>32</v>
      </c>
      <c r="AI442" s="1">
        <v>0</v>
      </c>
      <c r="AJ442" s="1">
        <v>0</v>
      </c>
      <c r="AK442" s="1">
        <v>3</v>
      </c>
      <c r="AL442" s="1">
        <v>7</v>
      </c>
      <c r="AM442" s="1">
        <f t="shared" si="33"/>
        <v>7</v>
      </c>
      <c r="AN442" s="1">
        <v>3</v>
      </c>
      <c r="AO442" s="1">
        <v>5</v>
      </c>
      <c r="AP442" s="20">
        <f t="shared" si="34"/>
        <v>27.3</v>
      </c>
      <c r="AQ442" s="1">
        <v>1</v>
      </c>
    </row>
    <row r="443" spans="1:43" ht="16" x14ac:dyDescent="0.2">
      <c r="A443" t="s">
        <v>31320</v>
      </c>
      <c r="B443" t="s">
        <v>33771</v>
      </c>
      <c r="C443" s="1" t="s">
        <v>532</v>
      </c>
      <c r="E443" s="9" t="s">
        <v>33776</v>
      </c>
      <c r="F443" s="12" t="s">
        <v>33783</v>
      </c>
      <c r="G443" s="13" t="s">
        <v>33780</v>
      </c>
      <c r="H443" s="14" t="s">
        <v>33784</v>
      </c>
      <c r="I443" s="13" t="s">
        <v>33782</v>
      </c>
      <c r="J443" s="13">
        <v>60154</v>
      </c>
      <c r="K443" t="s">
        <v>2387</v>
      </c>
      <c r="L443" t="s">
        <v>2493</v>
      </c>
      <c r="M443" t="s">
        <v>2494</v>
      </c>
      <c r="N443" t="s">
        <v>1801</v>
      </c>
      <c r="O443" t="s">
        <v>2495</v>
      </c>
      <c r="P443" t="s">
        <v>2496</v>
      </c>
      <c r="Q443" t="s">
        <v>2497</v>
      </c>
      <c r="S443" t="s">
        <v>1077</v>
      </c>
      <c r="T443" s="1" t="s">
        <v>532</v>
      </c>
      <c r="U443" s="1">
        <v>90011</v>
      </c>
      <c r="V443" t="e">
        <v>#N/A</v>
      </c>
      <c r="W443" s="4">
        <v>0.98</v>
      </c>
      <c r="X443" s="1">
        <v>626</v>
      </c>
      <c r="Y443" s="1">
        <v>30</v>
      </c>
      <c r="Z443" s="1">
        <v>11</v>
      </c>
      <c r="AA443" s="1">
        <v>11</v>
      </c>
      <c r="AB443" s="6">
        <f t="shared" si="30"/>
        <v>1.7571884984025558E-2</v>
      </c>
      <c r="AC443" s="6">
        <f t="shared" si="31"/>
        <v>1.7571884984025558E-2</v>
      </c>
      <c r="AD443" s="26">
        <f t="shared" si="32"/>
        <v>125.2</v>
      </c>
      <c r="AE443" s="1">
        <v>10</v>
      </c>
      <c r="AF443" s="1">
        <v>10</v>
      </c>
      <c r="AG443" s="1">
        <v>5</v>
      </c>
      <c r="AH443" s="1">
        <v>14</v>
      </c>
      <c r="AI443" s="1">
        <v>0</v>
      </c>
      <c r="AJ443" s="1">
        <v>0</v>
      </c>
      <c r="AK443" s="1">
        <v>1</v>
      </c>
      <c r="AL443" s="1">
        <v>1</v>
      </c>
      <c r="AM443" s="1">
        <f t="shared" si="33"/>
        <v>1</v>
      </c>
      <c r="AN443" s="1">
        <v>0</v>
      </c>
      <c r="AO443" s="1">
        <v>4</v>
      </c>
      <c r="AP443" s="20">
        <f t="shared" si="34"/>
        <v>23.1</v>
      </c>
      <c r="AQ443" s="1">
        <v>0</v>
      </c>
    </row>
    <row r="444" spans="1:43" ht="16" x14ac:dyDescent="0.2">
      <c r="A444" t="s">
        <v>26744</v>
      </c>
      <c r="B444" t="s">
        <v>33771</v>
      </c>
      <c r="C444" s="1" t="s">
        <v>532</v>
      </c>
      <c r="E444" s="9" t="s">
        <v>33776</v>
      </c>
      <c r="F444" s="12" t="s">
        <v>33783</v>
      </c>
      <c r="G444" s="13" t="s">
        <v>33780</v>
      </c>
      <c r="H444" s="14" t="s">
        <v>33784</v>
      </c>
      <c r="I444" s="13" t="s">
        <v>33782</v>
      </c>
      <c r="J444" s="13">
        <v>60154</v>
      </c>
      <c r="K444" t="s">
        <v>2387</v>
      </c>
      <c r="L444" t="s">
        <v>2498</v>
      </c>
      <c r="M444" t="s">
        <v>2499</v>
      </c>
      <c r="N444" t="s">
        <v>30</v>
      </c>
      <c r="O444" t="s">
        <v>2500</v>
      </c>
      <c r="P444" t="s">
        <v>2501</v>
      </c>
      <c r="Q444" t="s">
        <v>2502</v>
      </c>
      <c r="S444" t="s">
        <v>1077</v>
      </c>
      <c r="T444" s="1" t="s">
        <v>532</v>
      </c>
      <c r="U444" s="1">
        <v>90004</v>
      </c>
      <c r="V444" t="s">
        <v>26743</v>
      </c>
      <c r="W444" s="4">
        <v>0.92</v>
      </c>
      <c r="X444" s="1">
        <v>650</v>
      </c>
      <c r="Y444" s="1">
        <v>85</v>
      </c>
      <c r="Z444" s="1">
        <v>67</v>
      </c>
      <c r="AA444" s="1">
        <v>56</v>
      </c>
      <c r="AB444" s="6">
        <f t="shared" si="30"/>
        <v>8.615384615384615E-2</v>
      </c>
      <c r="AC444" s="6">
        <f t="shared" si="31"/>
        <v>8.615384615384615E-2</v>
      </c>
      <c r="AD444" s="26">
        <f t="shared" si="32"/>
        <v>130</v>
      </c>
      <c r="AE444" s="1">
        <v>44</v>
      </c>
      <c r="AF444" s="1">
        <v>52</v>
      </c>
      <c r="AG444" s="1">
        <v>15</v>
      </c>
      <c r="AH444" s="1">
        <v>59</v>
      </c>
      <c r="AI444" s="1">
        <v>2</v>
      </c>
      <c r="AJ444" s="1">
        <v>3</v>
      </c>
      <c r="AK444" s="1">
        <v>16</v>
      </c>
      <c r="AL444" s="1">
        <v>32</v>
      </c>
      <c r="AM444" s="1">
        <f t="shared" si="33"/>
        <v>35</v>
      </c>
      <c r="AN444" s="1">
        <v>11</v>
      </c>
      <c r="AO444" s="1">
        <v>7</v>
      </c>
      <c r="AP444" s="20">
        <f t="shared" si="34"/>
        <v>117.60000000000001</v>
      </c>
      <c r="AQ444" s="1">
        <v>0</v>
      </c>
    </row>
    <row r="445" spans="1:43" ht="16" x14ac:dyDescent="0.2">
      <c r="A445" t="s">
        <v>29456</v>
      </c>
      <c r="B445" t="s">
        <v>33771</v>
      </c>
      <c r="C445" s="1" t="s">
        <v>532</v>
      </c>
      <c r="E445" s="9" t="s">
        <v>33776</v>
      </c>
      <c r="F445" s="12" t="s">
        <v>33783</v>
      </c>
      <c r="G445" s="13" t="s">
        <v>33780</v>
      </c>
      <c r="H445" s="14" t="s">
        <v>33784</v>
      </c>
      <c r="I445" s="13" t="s">
        <v>33782</v>
      </c>
      <c r="J445" s="13">
        <v>60154</v>
      </c>
      <c r="K445" t="s">
        <v>2387</v>
      </c>
      <c r="L445" t="s">
        <v>2503</v>
      </c>
      <c r="M445" t="s">
        <v>2504</v>
      </c>
      <c r="N445" t="s">
        <v>201</v>
      </c>
      <c r="O445" t="s">
        <v>2505</v>
      </c>
      <c r="P445" t="s">
        <v>2506</v>
      </c>
      <c r="Q445" t="s">
        <v>2507</v>
      </c>
      <c r="S445" t="s">
        <v>1077</v>
      </c>
      <c r="T445" s="1" t="s">
        <v>532</v>
      </c>
      <c r="U445" s="1" t="s">
        <v>2508</v>
      </c>
      <c r="V445" t="s">
        <v>29455</v>
      </c>
      <c r="W445" s="4">
        <v>0.34</v>
      </c>
      <c r="X445" s="1">
        <v>810</v>
      </c>
      <c r="Y445" s="1">
        <v>57</v>
      </c>
      <c r="Z445" s="1">
        <v>50</v>
      </c>
      <c r="AA445" s="1">
        <v>34</v>
      </c>
      <c r="AB445" s="6">
        <f t="shared" si="30"/>
        <v>4.1975308641975309E-2</v>
      </c>
      <c r="AC445" s="6">
        <f t="shared" si="31"/>
        <v>4.1975308641975309E-2</v>
      </c>
      <c r="AD445" s="26">
        <f t="shared" si="32"/>
        <v>162</v>
      </c>
      <c r="AE445" s="1">
        <v>27</v>
      </c>
      <c r="AF445" s="1">
        <v>37</v>
      </c>
      <c r="AG445" s="1">
        <v>14</v>
      </c>
      <c r="AH445" s="1">
        <v>46</v>
      </c>
      <c r="AI445" s="1">
        <v>2</v>
      </c>
      <c r="AJ445" s="1">
        <v>2</v>
      </c>
      <c r="AK445" s="1">
        <v>7</v>
      </c>
      <c r="AL445" s="1">
        <v>13</v>
      </c>
      <c r="AM445" s="1">
        <f t="shared" si="33"/>
        <v>15</v>
      </c>
      <c r="AN445" s="1">
        <v>16</v>
      </c>
      <c r="AO445" s="1">
        <v>2</v>
      </c>
      <c r="AP445" s="20">
        <f t="shared" si="34"/>
        <v>71.400000000000006</v>
      </c>
      <c r="AQ445" s="1">
        <v>2</v>
      </c>
    </row>
    <row r="446" spans="1:43" ht="16" x14ac:dyDescent="0.2">
      <c r="A446" t="s">
        <v>30257</v>
      </c>
      <c r="B446" t="s">
        <v>33771</v>
      </c>
      <c r="C446" s="1" t="s">
        <v>532</v>
      </c>
      <c r="E446" s="9" t="s">
        <v>33776</v>
      </c>
      <c r="F446" s="12" t="s">
        <v>33783</v>
      </c>
      <c r="G446" s="13" t="s">
        <v>33780</v>
      </c>
      <c r="H446" s="14" t="s">
        <v>33784</v>
      </c>
      <c r="I446" s="13" t="s">
        <v>33782</v>
      </c>
      <c r="J446" s="13">
        <v>60154</v>
      </c>
      <c r="K446" t="s">
        <v>2387</v>
      </c>
      <c r="L446" t="s">
        <v>2509</v>
      </c>
      <c r="M446" t="s">
        <v>2510</v>
      </c>
      <c r="N446" t="s">
        <v>2511</v>
      </c>
      <c r="O446" t="s">
        <v>2512</v>
      </c>
      <c r="P446" t="s">
        <v>2513</v>
      </c>
      <c r="Q446" t="s">
        <v>2514</v>
      </c>
      <c r="S446" t="s">
        <v>1077</v>
      </c>
      <c r="T446" s="1" t="s">
        <v>532</v>
      </c>
      <c r="U446" s="1">
        <v>90023</v>
      </c>
      <c r="V446" t="e">
        <v>#N/A</v>
      </c>
      <c r="W446" s="4">
        <v>0.97</v>
      </c>
      <c r="X446" s="1">
        <v>604</v>
      </c>
      <c r="Y446" s="1">
        <v>40</v>
      </c>
      <c r="Z446" s="1">
        <v>19</v>
      </c>
      <c r="AA446" s="1">
        <v>19</v>
      </c>
      <c r="AB446" s="6">
        <f t="shared" si="30"/>
        <v>3.1456953642384107E-2</v>
      </c>
      <c r="AC446" s="6">
        <f t="shared" si="31"/>
        <v>3.1456953642384107E-2</v>
      </c>
      <c r="AD446" s="26">
        <f t="shared" si="32"/>
        <v>120.80000000000001</v>
      </c>
      <c r="AE446" s="1">
        <v>17</v>
      </c>
      <c r="AF446" s="1">
        <v>17</v>
      </c>
      <c r="AG446" s="1">
        <v>7</v>
      </c>
      <c r="AH446" s="1">
        <v>22</v>
      </c>
      <c r="AI446" s="1">
        <v>0</v>
      </c>
      <c r="AJ446" s="1">
        <v>0</v>
      </c>
      <c r="AK446" s="1">
        <v>5</v>
      </c>
      <c r="AL446" s="1">
        <v>12</v>
      </c>
      <c r="AM446" s="1">
        <f t="shared" si="33"/>
        <v>12</v>
      </c>
      <c r="AN446" s="1">
        <v>1</v>
      </c>
      <c r="AO446" s="1">
        <v>5</v>
      </c>
      <c r="AP446" s="20">
        <f t="shared" si="34"/>
        <v>39.9</v>
      </c>
      <c r="AQ446" s="1">
        <v>1</v>
      </c>
    </row>
    <row r="447" spans="1:43" ht="16" x14ac:dyDescent="0.2">
      <c r="A447" t="s">
        <v>27778</v>
      </c>
      <c r="B447" t="s">
        <v>33771</v>
      </c>
      <c r="C447" s="1" t="s">
        <v>532</v>
      </c>
      <c r="E447" s="9" t="s">
        <v>33776</v>
      </c>
      <c r="F447" s="12" t="s">
        <v>33783</v>
      </c>
      <c r="G447" s="13" t="s">
        <v>33780</v>
      </c>
      <c r="H447" s="14" t="s">
        <v>33784</v>
      </c>
      <c r="I447" s="13" t="s">
        <v>33782</v>
      </c>
      <c r="J447" s="13">
        <v>60154</v>
      </c>
      <c r="K447" t="s">
        <v>2387</v>
      </c>
      <c r="L447" t="s">
        <v>2515</v>
      </c>
      <c r="M447" t="s">
        <v>2516</v>
      </c>
      <c r="N447" t="s">
        <v>908</v>
      </c>
      <c r="O447" t="s">
        <v>2517</v>
      </c>
      <c r="P447" t="s">
        <v>2518</v>
      </c>
      <c r="Q447" t="s">
        <v>2519</v>
      </c>
      <c r="S447" t="s">
        <v>1077</v>
      </c>
      <c r="T447" s="1" t="s">
        <v>532</v>
      </c>
      <c r="U447" s="1" t="s">
        <v>2520</v>
      </c>
      <c r="V447" t="s">
        <v>27777</v>
      </c>
      <c r="W447" s="4">
        <v>0.95</v>
      </c>
      <c r="X447" s="1">
        <v>441</v>
      </c>
      <c r="Y447" s="1">
        <v>19</v>
      </c>
      <c r="Z447" s="1">
        <v>15</v>
      </c>
      <c r="AA447" s="1">
        <v>11</v>
      </c>
      <c r="AB447" s="6">
        <f t="shared" si="30"/>
        <v>2.4943310657596373E-2</v>
      </c>
      <c r="AC447" s="6">
        <f t="shared" si="31"/>
        <v>2.4943310657596373E-2</v>
      </c>
      <c r="AD447" s="26">
        <f t="shared" si="32"/>
        <v>88.2</v>
      </c>
      <c r="AE447" s="1">
        <v>11</v>
      </c>
      <c r="AF447" s="1">
        <v>15</v>
      </c>
      <c r="AG447" s="1">
        <v>6</v>
      </c>
      <c r="AH447" s="1">
        <v>25</v>
      </c>
      <c r="AI447" s="1">
        <v>1</v>
      </c>
      <c r="AJ447" s="1">
        <v>4</v>
      </c>
      <c r="AK447" s="1">
        <v>2</v>
      </c>
      <c r="AL447" s="1">
        <v>11</v>
      </c>
      <c r="AM447" s="1">
        <f t="shared" si="33"/>
        <v>15</v>
      </c>
      <c r="AN447" s="1">
        <v>3</v>
      </c>
      <c r="AO447" s="1">
        <v>2</v>
      </c>
      <c r="AP447" s="20">
        <f t="shared" si="34"/>
        <v>23.1</v>
      </c>
      <c r="AQ447" s="1">
        <v>0</v>
      </c>
    </row>
    <row r="448" spans="1:43" ht="16" x14ac:dyDescent="0.2">
      <c r="A448" t="s">
        <v>31952</v>
      </c>
      <c r="B448" t="s">
        <v>33771</v>
      </c>
      <c r="C448" s="1" t="s">
        <v>532</v>
      </c>
      <c r="E448" s="9" t="s">
        <v>33776</v>
      </c>
      <c r="F448" s="12" t="s">
        <v>33783</v>
      </c>
      <c r="G448" s="13" t="s">
        <v>33780</v>
      </c>
      <c r="H448" s="14" t="s">
        <v>33784</v>
      </c>
      <c r="I448" s="13" t="s">
        <v>33782</v>
      </c>
      <c r="J448" s="13">
        <v>60154</v>
      </c>
      <c r="K448" t="s">
        <v>2387</v>
      </c>
      <c r="L448" t="s">
        <v>2521</v>
      </c>
      <c r="M448" t="s">
        <v>2522</v>
      </c>
      <c r="N448" t="s">
        <v>2523</v>
      </c>
      <c r="O448" t="s">
        <v>2524</v>
      </c>
      <c r="P448" t="s">
        <v>2525</v>
      </c>
      <c r="Q448" t="s">
        <v>2526</v>
      </c>
      <c r="S448" t="s">
        <v>2527</v>
      </c>
      <c r="T448" s="1" t="s">
        <v>532</v>
      </c>
      <c r="U448" s="1">
        <v>90201</v>
      </c>
      <c r="V448" t="s">
        <v>31951</v>
      </c>
      <c r="W448" s="4">
        <v>0.96</v>
      </c>
      <c r="X448" s="1">
        <v>1600</v>
      </c>
      <c r="Y448" s="1">
        <v>141</v>
      </c>
      <c r="Z448" s="1">
        <v>154</v>
      </c>
      <c r="AA448" s="1">
        <v>115</v>
      </c>
      <c r="AB448" s="6">
        <f t="shared" si="30"/>
        <v>7.1874999999999994E-2</v>
      </c>
      <c r="AC448" s="6">
        <f t="shared" si="31"/>
        <v>7.1874999999999994E-2</v>
      </c>
      <c r="AD448" s="26">
        <f t="shared" si="32"/>
        <v>320</v>
      </c>
      <c r="AE448" s="1">
        <v>78</v>
      </c>
      <c r="AF448" s="1">
        <v>106</v>
      </c>
      <c r="AG448" s="1">
        <v>43</v>
      </c>
      <c r="AH448" s="1">
        <v>154</v>
      </c>
      <c r="AI448" s="1">
        <v>1</v>
      </c>
      <c r="AJ448" s="1">
        <v>2</v>
      </c>
      <c r="AK448" s="1">
        <v>33</v>
      </c>
      <c r="AL448" s="1">
        <v>83</v>
      </c>
      <c r="AM448" s="1">
        <f t="shared" si="33"/>
        <v>85</v>
      </c>
      <c r="AN448" s="1">
        <v>24</v>
      </c>
      <c r="AO448" s="1">
        <v>8</v>
      </c>
      <c r="AP448" s="20">
        <f t="shared" si="34"/>
        <v>241.5</v>
      </c>
      <c r="AQ448" s="1">
        <v>13</v>
      </c>
    </row>
    <row r="449" spans="1:43" ht="16" x14ac:dyDescent="0.2">
      <c r="A449" t="s">
        <v>27541</v>
      </c>
      <c r="B449" t="s">
        <v>33771</v>
      </c>
      <c r="C449" s="1" t="s">
        <v>532</v>
      </c>
      <c r="E449" s="9" t="s">
        <v>33776</v>
      </c>
      <c r="F449" s="12" t="s">
        <v>33783</v>
      </c>
      <c r="G449" s="13" t="s">
        <v>33780</v>
      </c>
      <c r="H449" s="14" t="s">
        <v>33784</v>
      </c>
      <c r="I449" s="13" t="s">
        <v>33782</v>
      </c>
      <c r="J449" s="13">
        <v>60154</v>
      </c>
      <c r="K449" t="s">
        <v>2387</v>
      </c>
      <c r="L449" t="s">
        <v>2528</v>
      </c>
      <c r="M449" t="s">
        <v>2529</v>
      </c>
      <c r="N449" t="s">
        <v>2530</v>
      </c>
      <c r="O449" t="s">
        <v>2531</v>
      </c>
      <c r="P449" t="s">
        <v>2532</v>
      </c>
      <c r="Q449" t="s">
        <v>2533</v>
      </c>
      <c r="S449" t="s">
        <v>1077</v>
      </c>
      <c r="T449" s="1" t="s">
        <v>532</v>
      </c>
      <c r="U449" s="1">
        <v>90063</v>
      </c>
      <c r="V449" t="s">
        <v>27540</v>
      </c>
      <c r="W449" s="4">
        <v>0.98</v>
      </c>
      <c r="X449" s="1">
        <v>410</v>
      </c>
      <c r="Y449" s="1">
        <v>38</v>
      </c>
      <c r="Z449" s="1">
        <v>19</v>
      </c>
      <c r="AA449" s="1">
        <v>19</v>
      </c>
      <c r="AB449" s="6">
        <f t="shared" si="30"/>
        <v>4.6341463414634146E-2</v>
      </c>
      <c r="AC449" s="6">
        <f t="shared" si="31"/>
        <v>4.6341463414634146E-2</v>
      </c>
      <c r="AD449" s="26">
        <f t="shared" si="32"/>
        <v>82</v>
      </c>
      <c r="AE449" s="1">
        <v>2</v>
      </c>
      <c r="AF449" s="1">
        <v>2</v>
      </c>
      <c r="AG449" s="1">
        <v>1</v>
      </c>
      <c r="AH449" s="1">
        <v>3</v>
      </c>
      <c r="AI449" s="1">
        <v>0</v>
      </c>
      <c r="AJ449" s="1">
        <v>0</v>
      </c>
      <c r="AK449" s="1">
        <v>0</v>
      </c>
      <c r="AL449" s="1">
        <v>0</v>
      </c>
      <c r="AM449" s="1">
        <f t="shared" si="33"/>
        <v>0</v>
      </c>
      <c r="AN449" s="1">
        <v>7</v>
      </c>
      <c r="AO449" s="1">
        <v>1</v>
      </c>
      <c r="AP449" s="20">
        <f t="shared" si="34"/>
        <v>39.9</v>
      </c>
      <c r="AQ449" s="1">
        <v>0</v>
      </c>
    </row>
    <row r="450" spans="1:43" ht="16" x14ac:dyDescent="0.2">
      <c r="A450" t="s">
        <v>28553</v>
      </c>
      <c r="B450" t="s">
        <v>33771</v>
      </c>
      <c r="C450" s="1" t="s">
        <v>532</v>
      </c>
      <c r="E450" s="9" t="s">
        <v>33776</v>
      </c>
      <c r="F450" s="12" t="s">
        <v>33783</v>
      </c>
      <c r="G450" s="13" t="s">
        <v>33780</v>
      </c>
      <c r="H450" s="14" t="s">
        <v>33784</v>
      </c>
      <c r="I450" s="13" t="s">
        <v>33782</v>
      </c>
      <c r="J450" s="13">
        <v>60154</v>
      </c>
      <c r="K450" t="s">
        <v>2387</v>
      </c>
      <c r="L450" t="s">
        <v>2534</v>
      </c>
      <c r="M450" t="s">
        <v>2535</v>
      </c>
      <c r="N450" t="s">
        <v>30</v>
      </c>
      <c r="O450" t="s">
        <v>2536</v>
      </c>
      <c r="P450" t="s">
        <v>2537</v>
      </c>
      <c r="Q450" t="s">
        <v>2538</v>
      </c>
      <c r="S450" t="s">
        <v>1077</v>
      </c>
      <c r="T450" s="1" t="s">
        <v>532</v>
      </c>
      <c r="U450" s="1">
        <v>90011</v>
      </c>
      <c r="V450" t="s">
        <v>28552</v>
      </c>
      <c r="W450" s="4">
        <v>0.98</v>
      </c>
      <c r="X450" s="1">
        <v>500</v>
      </c>
      <c r="Y450" s="1">
        <v>52</v>
      </c>
      <c r="Z450" s="1">
        <v>53</v>
      </c>
      <c r="AA450" s="1">
        <v>39</v>
      </c>
      <c r="AB450" s="6">
        <f t="shared" ref="AB450:AB513" si="35">(AA450/X450)</f>
        <v>7.8E-2</v>
      </c>
      <c r="AC450" s="6">
        <f t="shared" ref="AC450:AC513" si="36">(AA450/X450)</f>
        <v>7.8E-2</v>
      </c>
      <c r="AD450" s="26">
        <f t="shared" ref="AD450:AD513" si="37">(X450*0.2)</f>
        <v>100</v>
      </c>
      <c r="AE450" s="1">
        <v>30</v>
      </c>
      <c r="AF450" s="1">
        <v>43</v>
      </c>
      <c r="AG450" s="1">
        <v>15</v>
      </c>
      <c r="AH450" s="1">
        <v>52</v>
      </c>
      <c r="AI450" s="1">
        <v>4</v>
      </c>
      <c r="AJ450" s="1">
        <v>16</v>
      </c>
      <c r="AK450" s="1">
        <v>7</v>
      </c>
      <c r="AL450" s="1">
        <v>9</v>
      </c>
      <c r="AM450" s="1">
        <f t="shared" ref="AM450:AM513" si="38">(AJ450+AL450)</f>
        <v>25</v>
      </c>
      <c r="AN450" s="1">
        <v>4</v>
      </c>
      <c r="AO450" s="1">
        <v>10</v>
      </c>
      <c r="AP450" s="20">
        <f t="shared" ref="AP450:AP513" si="39">(AA450*2.1)</f>
        <v>81.900000000000006</v>
      </c>
      <c r="AQ450" s="1">
        <v>1</v>
      </c>
    </row>
    <row r="451" spans="1:43" ht="16" x14ac:dyDescent="0.2">
      <c r="A451" t="s">
        <v>29318</v>
      </c>
      <c r="B451" t="s">
        <v>33771</v>
      </c>
      <c r="C451" s="1" t="s">
        <v>532</v>
      </c>
      <c r="E451" s="9" t="s">
        <v>33776</v>
      </c>
      <c r="F451" s="12" t="s">
        <v>33783</v>
      </c>
      <c r="G451" s="13" t="s">
        <v>33780</v>
      </c>
      <c r="H451" s="14" t="s">
        <v>33784</v>
      </c>
      <c r="I451" s="13" t="s">
        <v>33782</v>
      </c>
      <c r="J451" s="13">
        <v>60154</v>
      </c>
      <c r="K451" t="s">
        <v>2387</v>
      </c>
      <c r="L451" t="s">
        <v>2539</v>
      </c>
      <c r="M451" t="s">
        <v>2540</v>
      </c>
      <c r="N451" t="s">
        <v>201</v>
      </c>
      <c r="O451" t="s">
        <v>2541</v>
      </c>
      <c r="P451" t="s">
        <v>2542</v>
      </c>
      <c r="Q451" t="s">
        <v>2543</v>
      </c>
      <c r="S451" t="s">
        <v>1077</v>
      </c>
      <c r="T451" s="1" t="s">
        <v>532</v>
      </c>
      <c r="U451" s="1" t="s">
        <v>2544</v>
      </c>
      <c r="V451" t="e">
        <v>#N/A</v>
      </c>
      <c r="W451" s="4">
        <v>0.89</v>
      </c>
      <c r="X451" s="1">
        <v>920</v>
      </c>
      <c r="Y451" s="1">
        <v>56</v>
      </c>
      <c r="Z451" s="1">
        <v>39</v>
      </c>
      <c r="AA451" s="1">
        <v>31</v>
      </c>
      <c r="AB451" s="6">
        <f t="shared" si="35"/>
        <v>3.3695652173913043E-2</v>
      </c>
      <c r="AC451" s="6">
        <f t="shared" si="36"/>
        <v>3.3695652173913043E-2</v>
      </c>
      <c r="AD451" s="26">
        <f t="shared" si="37"/>
        <v>184</v>
      </c>
      <c r="AE451" s="1">
        <v>23</v>
      </c>
      <c r="AF451" s="1">
        <v>30</v>
      </c>
      <c r="AG451" s="1">
        <v>11</v>
      </c>
      <c r="AH451" s="1">
        <v>48</v>
      </c>
      <c r="AI451" s="1">
        <v>1</v>
      </c>
      <c r="AJ451" s="1">
        <v>6</v>
      </c>
      <c r="AK451" s="1">
        <v>1</v>
      </c>
      <c r="AL451" s="1">
        <v>2</v>
      </c>
      <c r="AM451" s="1">
        <f t="shared" si="38"/>
        <v>8</v>
      </c>
      <c r="AN451" s="1">
        <v>4</v>
      </c>
      <c r="AO451" s="1">
        <v>6</v>
      </c>
      <c r="AP451" s="20">
        <f t="shared" si="39"/>
        <v>65.100000000000009</v>
      </c>
      <c r="AQ451" s="1">
        <v>3</v>
      </c>
    </row>
    <row r="452" spans="1:43" ht="16" x14ac:dyDescent="0.2">
      <c r="A452" t="s">
        <v>29005</v>
      </c>
      <c r="B452" t="s">
        <v>33771</v>
      </c>
      <c r="C452" s="1" t="s">
        <v>532</v>
      </c>
      <c r="E452" s="9" t="s">
        <v>33776</v>
      </c>
      <c r="F452" s="12" t="s">
        <v>33783</v>
      </c>
      <c r="G452" s="13" t="s">
        <v>33780</v>
      </c>
      <c r="H452" s="14" t="s">
        <v>33784</v>
      </c>
      <c r="I452" s="13" t="s">
        <v>33782</v>
      </c>
      <c r="J452" s="13">
        <v>60154</v>
      </c>
      <c r="K452" t="s">
        <v>2387</v>
      </c>
      <c r="L452" t="s">
        <v>2545</v>
      </c>
      <c r="M452" t="s">
        <v>2546</v>
      </c>
      <c r="N452" t="s">
        <v>195</v>
      </c>
      <c r="O452" t="s">
        <v>2547</v>
      </c>
      <c r="P452" t="s">
        <v>2548</v>
      </c>
      <c r="Q452" t="s">
        <v>2549</v>
      </c>
      <c r="S452" t="s">
        <v>1077</v>
      </c>
      <c r="T452" s="1" t="s">
        <v>532</v>
      </c>
      <c r="U452" s="1">
        <v>90001</v>
      </c>
      <c r="V452" t="s">
        <v>29004</v>
      </c>
      <c r="W452" s="4">
        <v>0.98</v>
      </c>
      <c r="X452" s="1">
        <v>740</v>
      </c>
      <c r="Y452" s="1">
        <v>59</v>
      </c>
      <c r="Z452" s="1">
        <v>44</v>
      </c>
      <c r="AA452" s="1">
        <v>32</v>
      </c>
      <c r="AB452" s="6">
        <f t="shared" si="35"/>
        <v>4.3243243243243246E-2</v>
      </c>
      <c r="AC452" s="6">
        <f t="shared" si="36"/>
        <v>4.3243243243243246E-2</v>
      </c>
      <c r="AD452" s="26">
        <f t="shared" si="37"/>
        <v>148</v>
      </c>
      <c r="AE452" s="1">
        <v>22</v>
      </c>
      <c r="AF452" s="1">
        <v>32</v>
      </c>
      <c r="AG452" s="1">
        <v>10</v>
      </c>
      <c r="AH452" s="1">
        <v>61</v>
      </c>
      <c r="AI452" s="1">
        <v>2</v>
      </c>
      <c r="AJ452" s="1">
        <v>3</v>
      </c>
      <c r="AK452" s="1">
        <v>9</v>
      </c>
      <c r="AL452" s="1">
        <v>29</v>
      </c>
      <c r="AM452" s="1">
        <f t="shared" si="38"/>
        <v>32</v>
      </c>
      <c r="AN452" s="1">
        <v>4</v>
      </c>
      <c r="AO452" s="1">
        <v>4</v>
      </c>
      <c r="AP452" s="20">
        <f t="shared" si="39"/>
        <v>67.2</v>
      </c>
      <c r="AQ452" s="1">
        <v>6</v>
      </c>
    </row>
    <row r="453" spans="1:43" ht="16" x14ac:dyDescent="0.2">
      <c r="A453" t="s">
        <v>27199</v>
      </c>
      <c r="B453" t="s">
        <v>33771</v>
      </c>
      <c r="C453" s="1" t="s">
        <v>532</v>
      </c>
      <c r="E453" s="9" t="s">
        <v>33776</v>
      </c>
      <c r="F453" s="12" t="s">
        <v>33783</v>
      </c>
      <c r="G453" s="13" t="s">
        <v>33780</v>
      </c>
      <c r="H453" s="14" t="s">
        <v>33784</v>
      </c>
      <c r="I453" s="13" t="s">
        <v>33782</v>
      </c>
      <c r="J453" s="13">
        <v>60154</v>
      </c>
      <c r="K453" t="s">
        <v>2387</v>
      </c>
      <c r="L453" t="s">
        <v>2550</v>
      </c>
      <c r="M453" t="s">
        <v>2551</v>
      </c>
      <c r="N453" t="s">
        <v>30</v>
      </c>
      <c r="O453" t="s">
        <v>2552</v>
      </c>
      <c r="P453" t="s">
        <v>2553</v>
      </c>
      <c r="Q453" t="s">
        <v>2554</v>
      </c>
      <c r="S453" t="s">
        <v>1077</v>
      </c>
      <c r="T453" s="1" t="s">
        <v>532</v>
      </c>
      <c r="U453" s="1" t="s">
        <v>2555</v>
      </c>
      <c r="V453" t="e">
        <v>#N/A</v>
      </c>
      <c r="W453" s="4">
        <v>0.96</v>
      </c>
      <c r="X453" s="1">
        <v>800</v>
      </c>
      <c r="Y453" s="1">
        <v>37</v>
      </c>
      <c r="Z453" s="1">
        <v>30</v>
      </c>
      <c r="AA453" s="1">
        <v>30</v>
      </c>
      <c r="AB453" s="6">
        <f t="shared" si="35"/>
        <v>3.7499999999999999E-2</v>
      </c>
      <c r="AC453" s="6">
        <f t="shared" si="36"/>
        <v>3.7499999999999999E-2</v>
      </c>
      <c r="AD453" s="26">
        <f t="shared" si="37"/>
        <v>160</v>
      </c>
      <c r="AE453" s="1">
        <v>20</v>
      </c>
      <c r="AF453" s="1">
        <v>20</v>
      </c>
      <c r="AG453" s="1">
        <v>13</v>
      </c>
      <c r="AH453" s="1">
        <v>51</v>
      </c>
      <c r="AI453" s="1">
        <v>0</v>
      </c>
      <c r="AJ453" s="1">
        <v>0</v>
      </c>
      <c r="AK453" s="1">
        <v>4</v>
      </c>
      <c r="AL453" s="1">
        <v>11</v>
      </c>
      <c r="AM453" s="1">
        <f t="shared" si="38"/>
        <v>11</v>
      </c>
      <c r="AN453" s="1">
        <v>14</v>
      </c>
      <c r="AO453" s="1">
        <v>0</v>
      </c>
      <c r="AP453" s="20">
        <f t="shared" si="39"/>
        <v>63</v>
      </c>
      <c r="AQ453" s="1">
        <v>2</v>
      </c>
    </row>
    <row r="454" spans="1:43" ht="16" x14ac:dyDescent="0.2">
      <c r="A454" t="s">
        <v>28761</v>
      </c>
      <c r="B454" t="s">
        <v>33771</v>
      </c>
      <c r="C454" s="1" t="s">
        <v>532</v>
      </c>
      <c r="E454" s="9" t="s">
        <v>33776</v>
      </c>
      <c r="F454" s="12" t="s">
        <v>33783</v>
      </c>
      <c r="G454" s="13" t="s">
        <v>33780</v>
      </c>
      <c r="H454" s="14" t="s">
        <v>33784</v>
      </c>
      <c r="I454" s="13" t="s">
        <v>33782</v>
      </c>
      <c r="J454" s="13">
        <v>60154</v>
      </c>
      <c r="K454" t="s">
        <v>2387</v>
      </c>
      <c r="L454" t="s">
        <v>2556</v>
      </c>
      <c r="M454" t="s">
        <v>2557</v>
      </c>
      <c r="N454" t="s">
        <v>130</v>
      </c>
      <c r="O454" t="s">
        <v>2558</v>
      </c>
      <c r="P454" t="s">
        <v>2559</v>
      </c>
      <c r="Q454" t="s">
        <v>2560</v>
      </c>
      <c r="S454" t="s">
        <v>1077</v>
      </c>
      <c r="T454" s="1" t="s">
        <v>532</v>
      </c>
      <c r="U454" s="1" t="s">
        <v>2561</v>
      </c>
      <c r="V454" t="e">
        <v>#N/A</v>
      </c>
      <c r="W454" s="4">
        <v>0.88</v>
      </c>
      <c r="X454" s="1">
        <v>517</v>
      </c>
      <c r="Y454" s="1">
        <v>50</v>
      </c>
      <c r="Z454" s="1">
        <v>36</v>
      </c>
      <c r="AA454" s="1">
        <v>24</v>
      </c>
      <c r="AB454" s="6">
        <f t="shared" si="35"/>
        <v>4.6421663442940041E-2</v>
      </c>
      <c r="AC454" s="6">
        <f t="shared" si="36"/>
        <v>4.6421663442940041E-2</v>
      </c>
      <c r="AD454" s="26">
        <f t="shared" si="37"/>
        <v>103.4</v>
      </c>
      <c r="AE454" s="1">
        <v>18</v>
      </c>
      <c r="AF454" s="1">
        <v>30</v>
      </c>
      <c r="AG454" s="1">
        <v>10</v>
      </c>
      <c r="AH454" s="1">
        <v>30</v>
      </c>
      <c r="AI454" s="1">
        <v>0</v>
      </c>
      <c r="AJ454" s="1">
        <v>0</v>
      </c>
      <c r="AK454" s="1">
        <v>9</v>
      </c>
      <c r="AL454" s="1">
        <v>28</v>
      </c>
      <c r="AM454" s="1">
        <f t="shared" si="38"/>
        <v>28</v>
      </c>
      <c r="AN454" s="1">
        <v>4</v>
      </c>
      <c r="AO454" s="1">
        <v>3</v>
      </c>
      <c r="AP454" s="20">
        <f t="shared" si="39"/>
        <v>50.400000000000006</v>
      </c>
      <c r="AQ454" s="1">
        <v>1</v>
      </c>
    </row>
    <row r="455" spans="1:43" ht="16" x14ac:dyDescent="0.2">
      <c r="A455" t="s">
        <v>29704</v>
      </c>
      <c r="B455" t="s">
        <v>33771</v>
      </c>
      <c r="C455" s="1" t="s">
        <v>532</v>
      </c>
      <c r="E455" s="9" t="s">
        <v>33776</v>
      </c>
      <c r="F455" s="12" t="s">
        <v>33783</v>
      </c>
      <c r="G455" s="13" t="s">
        <v>33780</v>
      </c>
      <c r="H455" s="14" t="s">
        <v>33784</v>
      </c>
      <c r="I455" s="13" t="s">
        <v>33782</v>
      </c>
      <c r="J455" s="13">
        <v>60154</v>
      </c>
      <c r="K455" t="s">
        <v>2387</v>
      </c>
      <c r="L455" t="s">
        <v>2562</v>
      </c>
      <c r="M455" t="s">
        <v>2563</v>
      </c>
      <c r="N455" t="s">
        <v>195</v>
      </c>
      <c r="O455" t="s">
        <v>2564</v>
      </c>
      <c r="P455" t="s">
        <v>2565</v>
      </c>
      <c r="Q455" t="s">
        <v>2566</v>
      </c>
      <c r="S455" t="s">
        <v>1077</v>
      </c>
      <c r="T455" s="1" t="s">
        <v>532</v>
      </c>
      <c r="U455" s="1">
        <v>90004</v>
      </c>
      <c r="V455" t="e">
        <v>#N/A</v>
      </c>
      <c r="W455" s="4">
        <v>0.98</v>
      </c>
      <c r="X455" s="1">
        <v>800</v>
      </c>
      <c r="Y455" s="1">
        <v>39</v>
      </c>
      <c r="Z455" s="1">
        <v>30</v>
      </c>
      <c r="AA455" s="1">
        <v>30</v>
      </c>
      <c r="AB455" s="6">
        <f t="shared" si="35"/>
        <v>3.7499999999999999E-2</v>
      </c>
      <c r="AC455" s="6">
        <f t="shared" si="36"/>
        <v>3.7499999999999999E-2</v>
      </c>
      <c r="AD455" s="26">
        <f t="shared" si="37"/>
        <v>160</v>
      </c>
      <c r="AE455" s="1">
        <v>23</v>
      </c>
      <c r="AF455" s="1">
        <v>23</v>
      </c>
      <c r="AG455" s="1">
        <v>6</v>
      </c>
      <c r="AH455" s="1">
        <v>22</v>
      </c>
      <c r="AI455" s="1">
        <v>1</v>
      </c>
      <c r="AJ455" s="1">
        <v>6</v>
      </c>
      <c r="AK455" s="1">
        <v>5</v>
      </c>
      <c r="AL455" s="1">
        <v>18</v>
      </c>
      <c r="AM455" s="1">
        <f t="shared" si="38"/>
        <v>24</v>
      </c>
      <c r="AN455" s="1">
        <v>10</v>
      </c>
      <c r="AO455" s="1">
        <v>1</v>
      </c>
      <c r="AP455" s="20">
        <f t="shared" si="39"/>
        <v>63</v>
      </c>
      <c r="AQ455" s="1">
        <v>3</v>
      </c>
    </row>
    <row r="456" spans="1:43" ht="16" x14ac:dyDescent="0.2">
      <c r="A456" t="s">
        <v>30651</v>
      </c>
      <c r="B456" t="s">
        <v>33771</v>
      </c>
      <c r="C456" s="1" t="s">
        <v>532</v>
      </c>
      <c r="E456" s="9" t="s">
        <v>33776</v>
      </c>
      <c r="F456" s="12" t="s">
        <v>33783</v>
      </c>
      <c r="G456" s="13" t="s">
        <v>33780</v>
      </c>
      <c r="H456" s="14" t="s">
        <v>33784</v>
      </c>
      <c r="I456" s="13" t="s">
        <v>33782</v>
      </c>
      <c r="J456" s="13">
        <v>60154</v>
      </c>
      <c r="K456" t="s">
        <v>2387</v>
      </c>
      <c r="L456" t="s">
        <v>2567</v>
      </c>
      <c r="M456" t="s">
        <v>2568</v>
      </c>
      <c r="N456" t="s">
        <v>30</v>
      </c>
      <c r="O456" t="s">
        <v>2569</v>
      </c>
      <c r="P456" t="s">
        <v>2570</v>
      </c>
      <c r="Q456" t="s">
        <v>2571</v>
      </c>
      <c r="S456" t="s">
        <v>1077</v>
      </c>
      <c r="T456" s="1" t="s">
        <v>532</v>
      </c>
      <c r="U456" s="1" t="s">
        <v>2572</v>
      </c>
      <c r="V456" t="e">
        <v>#N/A</v>
      </c>
      <c r="W456" s="4">
        <v>0.93</v>
      </c>
      <c r="X456" s="1">
        <v>600</v>
      </c>
      <c r="Y456" s="1">
        <v>21</v>
      </c>
      <c r="Z456" s="1">
        <v>8</v>
      </c>
      <c r="AA456" s="1">
        <v>8</v>
      </c>
      <c r="AB456" s="6">
        <f t="shared" si="35"/>
        <v>1.3333333333333334E-2</v>
      </c>
      <c r="AC456" s="6">
        <f t="shared" si="36"/>
        <v>1.3333333333333334E-2</v>
      </c>
      <c r="AD456" s="26">
        <f t="shared" si="37"/>
        <v>120</v>
      </c>
      <c r="AE456" s="1">
        <v>6</v>
      </c>
      <c r="AF456" s="1">
        <v>6</v>
      </c>
      <c r="AG456" s="1">
        <v>3</v>
      </c>
      <c r="AH456" s="1">
        <v>9</v>
      </c>
      <c r="AI456" s="1">
        <v>0</v>
      </c>
      <c r="AJ456" s="1">
        <v>0</v>
      </c>
      <c r="AK456" s="1">
        <v>1</v>
      </c>
      <c r="AL456" s="1">
        <v>5</v>
      </c>
      <c r="AM456" s="1">
        <f t="shared" si="38"/>
        <v>5</v>
      </c>
      <c r="AN456" s="1">
        <v>1</v>
      </c>
      <c r="AO456" s="1">
        <v>3</v>
      </c>
      <c r="AP456" s="20">
        <f t="shared" si="39"/>
        <v>16.8</v>
      </c>
      <c r="AQ456" s="1">
        <v>0</v>
      </c>
    </row>
    <row r="457" spans="1:43" ht="16" x14ac:dyDescent="0.2">
      <c r="A457" t="s">
        <v>32651</v>
      </c>
      <c r="B457" t="s">
        <v>33771</v>
      </c>
      <c r="C457" s="1" t="s">
        <v>532</v>
      </c>
      <c r="E457" s="9" t="s">
        <v>33776</v>
      </c>
      <c r="F457" s="12" t="s">
        <v>33783</v>
      </c>
      <c r="G457" s="13" t="s">
        <v>33780</v>
      </c>
      <c r="H457" s="14" t="s">
        <v>33784</v>
      </c>
      <c r="I457" s="13" t="s">
        <v>33782</v>
      </c>
      <c r="J457" s="13">
        <v>60154</v>
      </c>
      <c r="K457" t="s">
        <v>2387</v>
      </c>
      <c r="L457" t="s">
        <v>2573</v>
      </c>
      <c r="M457" t="s">
        <v>2574</v>
      </c>
      <c r="N457" t="s">
        <v>30</v>
      </c>
      <c r="O457" t="s">
        <v>2575</v>
      </c>
      <c r="P457" t="s">
        <v>2576</v>
      </c>
      <c r="Q457" t="s">
        <v>2577</v>
      </c>
      <c r="S457" t="s">
        <v>1077</v>
      </c>
      <c r="T457" s="1" t="s">
        <v>532</v>
      </c>
      <c r="U457" s="1" t="s">
        <v>2578</v>
      </c>
      <c r="V457" t="s">
        <v>32650</v>
      </c>
      <c r="W457" s="4">
        <v>0.92</v>
      </c>
      <c r="X457" s="1">
        <v>565</v>
      </c>
      <c r="Y457" s="1">
        <v>31</v>
      </c>
      <c r="Z457" s="1">
        <v>18</v>
      </c>
      <c r="AA457" s="1">
        <v>18</v>
      </c>
      <c r="AB457" s="6">
        <f t="shared" si="35"/>
        <v>3.1858407079646017E-2</v>
      </c>
      <c r="AC457" s="6">
        <f t="shared" si="36"/>
        <v>3.1858407079646017E-2</v>
      </c>
      <c r="AD457" s="26">
        <f t="shared" si="37"/>
        <v>113</v>
      </c>
      <c r="AE457" s="1">
        <v>16</v>
      </c>
      <c r="AF457" s="1">
        <v>16</v>
      </c>
      <c r="AG457" s="1">
        <v>3</v>
      </c>
      <c r="AH457" s="1">
        <v>12</v>
      </c>
      <c r="AI457" s="1">
        <v>0</v>
      </c>
      <c r="AJ457" s="1">
        <v>0</v>
      </c>
      <c r="AK457" s="1">
        <v>3</v>
      </c>
      <c r="AL457" s="1">
        <v>12</v>
      </c>
      <c r="AM457" s="1">
        <f t="shared" si="38"/>
        <v>12</v>
      </c>
      <c r="AN457" s="1">
        <v>2</v>
      </c>
      <c r="AO457" s="1">
        <v>0</v>
      </c>
      <c r="AP457" s="20">
        <f t="shared" si="39"/>
        <v>37.800000000000004</v>
      </c>
      <c r="AQ457" s="1">
        <v>2</v>
      </c>
    </row>
    <row r="458" spans="1:43" ht="16" x14ac:dyDescent="0.2">
      <c r="A458" t="s">
        <v>29962</v>
      </c>
      <c r="B458" t="s">
        <v>33771</v>
      </c>
      <c r="C458" s="1" t="s">
        <v>532</v>
      </c>
      <c r="E458" s="9" t="s">
        <v>33776</v>
      </c>
      <c r="F458" s="12" t="s">
        <v>33783</v>
      </c>
      <c r="G458" s="13" t="s">
        <v>33780</v>
      </c>
      <c r="H458" s="14" t="s">
        <v>33784</v>
      </c>
      <c r="I458" s="13" t="s">
        <v>33782</v>
      </c>
      <c r="J458" s="13">
        <v>60154</v>
      </c>
      <c r="K458" t="s">
        <v>2387</v>
      </c>
      <c r="L458" t="s">
        <v>2579</v>
      </c>
      <c r="M458" t="s">
        <v>2580</v>
      </c>
      <c r="N458" t="s">
        <v>30</v>
      </c>
      <c r="O458" t="s">
        <v>2581</v>
      </c>
      <c r="P458" t="s">
        <v>2582</v>
      </c>
      <c r="Q458" t="s">
        <v>2583</v>
      </c>
      <c r="S458" t="s">
        <v>1077</v>
      </c>
      <c r="T458" s="1" t="s">
        <v>532</v>
      </c>
      <c r="U458" s="1" t="s">
        <v>2584</v>
      </c>
      <c r="V458" t="s">
        <v>29961</v>
      </c>
      <c r="W458" s="4">
        <v>0.94</v>
      </c>
      <c r="X458" s="1">
        <v>442</v>
      </c>
      <c r="Y458" s="1">
        <v>49</v>
      </c>
      <c r="Z458" s="1">
        <v>42</v>
      </c>
      <c r="AA458" s="1">
        <v>29</v>
      </c>
      <c r="AB458" s="6">
        <f t="shared" si="35"/>
        <v>6.561085972850679E-2</v>
      </c>
      <c r="AC458" s="6">
        <f t="shared" si="36"/>
        <v>6.561085972850679E-2</v>
      </c>
      <c r="AD458" s="26">
        <f t="shared" si="37"/>
        <v>88.4</v>
      </c>
      <c r="AE458" s="1">
        <v>19</v>
      </c>
      <c r="AF458" s="1">
        <v>32</v>
      </c>
      <c r="AG458" s="1">
        <v>4</v>
      </c>
      <c r="AH458" s="1">
        <v>22</v>
      </c>
      <c r="AI458" s="1">
        <v>2</v>
      </c>
      <c r="AJ458" s="1">
        <v>9</v>
      </c>
      <c r="AK458" s="1">
        <v>3</v>
      </c>
      <c r="AL458" s="1">
        <v>8</v>
      </c>
      <c r="AM458" s="1">
        <f t="shared" si="38"/>
        <v>17</v>
      </c>
      <c r="AN458" s="1">
        <v>6</v>
      </c>
      <c r="AO458" s="1">
        <v>3</v>
      </c>
      <c r="AP458" s="20">
        <f t="shared" si="39"/>
        <v>60.900000000000006</v>
      </c>
      <c r="AQ458" s="1">
        <v>2</v>
      </c>
    </row>
    <row r="459" spans="1:43" ht="16" x14ac:dyDescent="0.2">
      <c r="A459" t="s">
        <v>28379</v>
      </c>
      <c r="B459" t="s">
        <v>33771</v>
      </c>
      <c r="C459" s="1" t="s">
        <v>532</v>
      </c>
      <c r="E459" s="9" t="s">
        <v>33776</v>
      </c>
      <c r="F459" s="12" t="s">
        <v>33783</v>
      </c>
      <c r="G459" s="13" t="s">
        <v>33780</v>
      </c>
      <c r="H459" s="14" t="s">
        <v>33784</v>
      </c>
      <c r="I459" s="13" t="s">
        <v>33782</v>
      </c>
      <c r="J459" s="13">
        <v>60154</v>
      </c>
      <c r="K459" t="s">
        <v>2387</v>
      </c>
      <c r="L459" t="s">
        <v>2585</v>
      </c>
      <c r="M459" t="s">
        <v>2586</v>
      </c>
      <c r="N459" t="s">
        <v>1801</v>
      </c>
      <c r="O459" t="s">
        <v>2587</v>
      </c>
      <c r="P459" t="s">
        <v>2588</v>
      </c>
      <c r="Q459" t="s">
        <v>2589</v>
      </c>
      <c r="S459" t="s">
        <v>1077</v>
      </c>
      <c r="T459" s="1" t="s">
        <v>532</v>
      </c>
      <c r="U459" s="1">
        <v>90011</v>
      </c>
      <c r="V459" t="s">
        <v>28378</v>
      </c>
      <c r="W459" s="4">
        <v>0.94</v>
      </c>
      <c r="X459" s="1">
        <v>486</v>
      </c>
      <c r="Y459" s="1">
        <v>47</v>
      </c>
      <c r="Z459" s="1">
        <v>23</v>
      </c>
      <c r="AA459" s="1">
        <v>23</v>
      </c>
      <c r="AB459" s="6">
        <f t="shared" si="35"/>
        <v>4.7325102880658436E-2</v>
      </c>
      <c r="AC459" s="6">
        <f t="shared" si="36"/>
        <v>4.7325102880658436E-2</v>
      </c>
      <c r="AD459" s="26">
        <f t="shared" si="37"/>
        <v>97.2</v>
      </c>
      <c r="AE459" s="1">
        <v>23</v>
      </c>
      <c r="AF459" s="1">
        <v>23</v>
      </c>
      <c r="AG459" s="1">
        <v>7</v>
      </c>
      <c r="AH459" s="1">
        <v>18</v>
      </c>
      <c r="AI459" s="1">
        <v>0</v>
      </c>
      <c r="AJ459" s="1">
        <v>0</v>
      </c>
      <c r="AK459" s="1">
        <v>6</v>
      </c>
      <c r="AL459" s="1">
        <v>15</v>
      </c>
      <c r="AM459" s="1">
        <f t="shared" si="38"/>
        <v>15</v>
      </c>
      <c r="AN459" s="1">
        <v>1</v>
      </c>
      <c r="AO459" s="1">
        <v>1</v>
      </c>
      <c r="AP459" s="20">
        <f t="shared" si="39"/>
        <v>48.300000000000004</v>
      </c>
      <c r="AQ459" s="1">
        <v>0</v>
      </c>
    </row>
    <row r="460" spans="1:43" ht="16" x14ac:dyDescent="0.2">
      <c r="A460" t="s">
        <v>28386</v>
      </c>
      <c r="B460" t="s">
        <v>33771</v>
      </c>
      <c r="C460" s="1" t="s">
        <v>532</v>
      </c>
      <c r="E460" s="9" t="s">
        <v>33776</v>
      </c>
      <c r="F460" s="12" t="s">
        <v>33783</v>
      </c>
      <c r="G460" s="13" t="s">
        <v>33780</v>
      </c>
      <c r="H460" s="14" t="s">
        <v>33784</v>
      </c>
      <c r="I460" s="13" t="s">
        <v>33782</v>
      </c>
      <c r="J460" s="13">
        <v>60154</v>
      </c>
      <c r="K460" t="s">
        <v>2387</v>
      </c>
      <c r="L460" t="s">
        <v>2590</v>
      </c>
      <c r="M460" t="s">
        <v>2591</v>
      </c>
      <c r="N460" t="s">
        <v>839</v>
      </c>
      <c r="O460" t="s">
        <v>2592</v>
      </c>
      <c r="P460" t="s">
        <v>2593</v>
      </c>
      <c r="Q460" t="s">
        <v>2594</v>
      </c>
      <c r="S460" t="s">
        <v>2595</v>
      </c>
      <c r="T460" s="1" t="s">
        <v>532</v>
      </c>
      <c r="U460" s="1">
        <v>90270</v>
      </c>
      <c r="V460" t="s">
        <v>28385</v>
      </c>
      <c r="W460" s="4">
        <v>0.95</v>
      </c>
      <c r="X460" s="1">
        <v>530</v>
      </c>
      <c r="Y460" s="1">
        <v>33</v>
      </c>
      <c r="Z460" s="1">
        <v>24</v>
      </c>
      <c r="AA460" s="1">
        <v>24</v>
      </c>
      <c r="AB460" s="6">
        <f t="shared" si="35"/>
        <v>4.5283018867924525E-2</v>
      </c>
      <c r="AC460" s="6">
        <f t="shared" si="36"/>
        <v>4.5283018867924525E-2</v>
      </c>
      <c r="AD460" s="26">
        <f t="shared" si="37"/>
        <v>106</v>
      </c>
      <c r="AE460" s="1">
        <v>17</v>
      </c>
      <c r="AF460" s="1">
        <v>17</v>
      </c>
      <c r="AG460" s="1">
        <v>8</v>
      </c>
      <c r="AH460" s="1">
        <v>27</v>
      </c>
      <c r="AI460" s="1">
        <v>0</v>
      </c>
      <c r="AJ460" s="1">
        <v>0</v>
      </c>
      <c r="AK460" s="1">
        <v>4</v>
      </c>
      <c r="AL460" s="1">
        <v>8</v>
      </c>
      <c r="AM460" s="1">
        <f t="shared" si="38"/>
        <v>8</v>
      </c>
      <c r="AN460" s="1">
        <v>1</v>
      </c>
      <c r="AO460" s="1">
        <v>0</v>
      </c>
      <c r="AP460" s="20">
        <f t="shared" si="39"/>
        <v>50.400000000000006</v>
      </c>
      <c r="AQ460" s="1">
        <v>1</v>
      </c>
    </row>
    <row r="461" spans="1:43" ht="16" x14ac:dyDescent="0.2">
      <c r="A461" t="s">
        <v>32470</v>
      </c>
      <c r="B461" t="s">
        <v>33771</v>
      </c>
      <c r="C461" s="1" t="s">
        <v>532</v>
      </c>
      <c r="E461" s="9" t="s">
        <v>33776</v>
      </c>
      <c r="F461" s="12" t="s">
        <v>33783</v>
      </c>
      <c r="G461" s="13" t="s">
        <v>33780</v>
      </c>
      <c r="H461" s="14" t="s">
        <v>33784</v>
      </c>
      <c r="I461" s="13" t="s">
        <v>33782</v>
      </c>
      <c r="J461" s="13">
        <v>60154</v>
      </c>
      <c r="K461" t="s">
        <v>2387</v>
      </c>
      <c r="L461" t="s">
        <v>2596</v>
      </c>
      <c r="M461" t="s">
        <v>2597</v>
      </c>
      <c r="N461" t="s">
        <v>30</v>
      </c>
      <c r="O461" t="s">
        <v>2598</v>
      </c>
      <c r="P461" t="s">
        <v>2599</v>
      </c>
      <c r="Q461" t="s">
        <v>2600</v>
      </c>
      <c r="S461" t="s">
        <v>1077</v>
      </c>
      <c r="T461" s="1" t="s">
        <v>532</v>
      </c>
      <c r="U461" s="1" t="s">
        <v>2601</v>
      </c>
      <c r="V461" t="s">
        <v>32469</v>
      </c>
      <c r="W461" s="4">
        <v>0.98</v>
      </c>
      <c r="X461" s="1">
        <v>939</v>
      </c>
      <c r="Y461" s="1">
        <v>81</v>
      </c>
      <c r="Z461" s="1">
        <v>65</v>
      </c>
      <c r="AA461" s="1">
        <v>45</v>
      </c>
      <c r="AB461" s="6">
        <f t="shared" si="35"/>
        <v>4.7923322683706068E-2</v>
      </c>
      <c r="AC461" s="6">
        <f t="shared" si="36"/>
        <v>4.7923322683706068E-2</v>
      </c>
      <c r="AD461" s="26">
        <f t="shared" si="37"/>
        <v>187.8</v>
      </c>
      <c r="AE461" s="1">
        <v>40</v>
      </c>
      <c r="AF461" s="1">
        <v>54</v>
      </c>
      <c r="AG461" s="1">
        <v>29</v>
      </c>
      <c r="AH461" s="1">
        <v>112</v>
      </c>
      <c r="AI461" s="1">
        <v>2</v>
      </c>
      <c r="AJ461" s="1">
        <v>3</v>
      </c>
      <c r="AK461" s="1">
        <v>21</v>
      </c>
      <c r="AL461" s="1">
        <v>66</v>
      </c>
      <c r="AM461" s="1">
        <f t="shared" si="38"/>
        <v>69</v>
      </c>
      <c r="AN461" s="1">
        <v>16</v>
      </c>
      <c r="AO461" s="1">
        <v>7</v>
      </c>
      <c r="AP461" s="20">
        <f t="shared" si="39"/>
        <v>94.5</v>
      </c>
      <c r="AQ461" s="1">
        <v>0</v>
      </c>
    </row>
    <row r="462" spans="1:43" ht="16" x14ac:dyDescent="0.2">
      <c r="A462" t="s">
        <v>26707</v>
      </c>
      <c r="B462" t="s">
        <v>33771</v>
      </c>
      <c r="C462" s="1" t="s">
        <v>532</v>
      </c>
      <c r="E462" s="9" t="s">
        <v>33776</v>
      </c>
      <c r="F462" s="12" t="s">
        <v>33783</v>
      </c>
      <c r="G462" s="13" t="s">
        <v>33780</v>
      </c>
      <c r="H462" s="14" t="s">
        <v>33784</v>
      </c>
      <c r="I462" s="13" t="s">
        <v>33782</v>
      </c>
      <c r="J462" s="13">
        <v>60154</v>
      </c>
      <c r="K462" t="s">
        <v>2387</v>
      </c>
      <c r="L462" t="s">
        <v>2602</v>
      </c>
      <c r="M462" t="s">
        <v>2603</v>
      </c>
      <c r="N462" t="s">
        <v>201</v>
      </c>
      <c r="O462" t="s">
        <v>2604</v>
      </c>
      <c r="P462" t="s">
        <v>2605</v>
      </c>
      <c r="Q462" t="s">
        <v>2606</v>
      </c>
      <c r="S462" t="s">
        <v>2607</v>
      </c>
      <c r="T462" s="1" t="s">
        <v>532</v>
      </c>
      <c r="U462" s="1">
        <v>90255</v>
      </c>
      <c r="V462" t="s">
        <v>26706</v>
      </c>
      <c r="W462" s="4">
        <v>0.93</v>
      </c>
      <c r="X462" s="1">
        <v>530</v>
      </c>
      <c r="Y462" s="1">
        <v>32</v>
      </c>
      <c r="Z462" s="1">
        <v>23</v>
      </c>
      <c r="AA462" s="1">
        <v>16</v>
      </c>
      <c r="AB462" s="6">
        <f t="shared" si="35"/>
        <v>3.0188679245283019E-2</v>
      </c>
      <c r="AC462" s="6">
        <f t="shared" si="36"/>
        <v>3.0188679245283019E-2</v>
      </c>
      <c r="AD462" s="26">
        <f t="shared" si="37"/>
        <v>106</v>
      </c>
      <c r="AE462" s="1">
        <v>15</v>
      </c>
      <c r="AF462" s="1">
        <v>22</v>
      </c>
      <c r="AG462" s="1">
        <v>7</v>
      </c>
      <c r="AH462" s="1">
        <v>22</v>
      </c>
      <c r="AI462" s="1">
        <v>0</v>
      </c>
      <c r="AJ462" s="1">
        <v>0</v>
      </c>
      <c r="AK462" s="1">
        <v>4</v>
      </c>
      <c r="AL462" s="1">
        <v>9</v>
      </c>
      <c r="AM462" s="1">
        <f t="shared" si="38"/>
        <v>9</v>
      </c>
      <c r="AN462" s="1">
        <v>5</v>
      </c>
      <c r="AO462" s="1">
        <v>3</v>
      </c>
      <c r="AP462" s="20">
        <f t="shared" si="39"/>
        <v>33.6</v>
      </c>
      <c r="AQ462" s="1">
        <v>0</v>
      </c>
    </row>
    <row r="463" spans="1:43" ht="16" x14ac:dyDescent="0.2">
      <c r="A463" t="s">
        <v>28117</v>
      </c>
      <c r="B463" t="s">
        <v>33771</v>
      </c>
      <c r="C463" s="1" t="s">
        <v>532</v>
      </c>
      <c r="E463" s="9" t="s">
        <v>33776</v>
      </c>
      <c r="F463" s="12" t="s">
        <v>33783</v>
      </c>
      <c r="G463" s="13" t="s">
        <v>33780</v>
      </c>
      <c r="H463" s="14" t="s">
        <v>33784</v>
      </c>
      <c r="I463" s="13" t="s">
        <v>33782</v>
      </c>
      <c r="J463" s="13">
        <v>60154</v>
      </c>
      <c r="K463" t="s">
        <v>2387</v>
      </c>
      <c r="L463" t="s">
        <v>2608</v>
      </c>
      <c r="M463" t="s">
        <v>2609</v>
      </c>
      <c r="N463" t="s">
        <v>1801</v>
      </c>
      <c r="O463" t="s">
        <v>2610</v>
      </c>
      <c r="P463" t="s">
        <v>2611</v>
      </c>
      <c r="Q463" t="s">
        <v>2612</v>
      </c>
      <c r="S463" t="s">
        <v>1077</v>
      </c>
      <c r="T463" s="1" t="s">
        <v>532</v>
      </c>
      <c r="U463" s="1">
        <v>90032</v>
      </c>
      <c r="V463" t="e">
        <v>#N/A</v>
      </c>
      <c r="W463" s="4">
        <v>0.92</v>
      </c>
      <c r="X463" s="1">
        <v>449</v>
      </c>
      <c r="Y463" s="1">
        <v>34</v>
      </c>
      <c r="Z463" s="1">
        <v>30</v>
      </c>
      <c r="AA463" s="1">
        <v>23</v>
      </c>
      <c r="AB463" s="6">
        <f t="shared" si="35"/>
        <v>5.1224944320712694E-2</v>
      </c>
      <c r="AC463" s="6">
        <f t="shared" si="36"/>
        <v>5.1224944320712694E-2</v>
      </c>
      <c r="AD463" s="26">
        <f t="shared" si="37"/>
        <v>89.800000000000011</v>
      </c>
      <c r="AE463" s="1">
        <v>20</v>
      </c>
      <c r="AF463" s="1">
        <v>27</v>
      </c>
      <c r="AG463" s="1">
        <v>5</v>
      </c>
      <c r="AH463" s="1">
        <v>16</v>
      </c>
      <c r="AI463" s="1">
        <v>0</v>
      </c>
      <c r="AJ463" s="1">
        <v>0</v>
      </c>
      <c r="AK463" s="1">
        <v>5</v>
      </c>
      <c r="AL463" s="1">
        <v>18</v>
      </c>
      <c r="AM463" s="1">
        <f t="shared" si="38"/>
        <v>18</v>
      </c>
      <c r="AN463" s="1">
        <v>4</v>
      </c>
      <c r="AO463" s="1">
        <v>2</v>
      </c>
      <c r="AP463" s="20">
        <f t="shared" si="39"/>
        <v>48.300000000000004</v>
      </c>
      <c r="AQ463" s="1">
        <v>0</v>
      </c>
    </row>
    <row r="464" spans="1:43" ht="16" x14ac:dyDescent="0.2">
      <c r="A464" t="s">
        <v>29686</v>
      </c>
      <c r="B464" t="s">
        <v>33771</v>
      </c>
      <c r="C464" s="1" t="s">
        <v>532</v>
      </c>
      <c r="E464" s="9" t="s">
        <v>33776</v>
      </c>
      <c r="F464" s="12" t="s">
        <v>33783</v>
      </c>
      <c r="G464" s="13" t="s">
        <v>33780</v>
      </c>
      <c r="H464" s="14" t="s">
        <v>33784</v>
      </c>
      <c r="I464" s="13" t="s">
        <v>33782</v>
      </c>
      <c r="J464" s="13">
        <v>60154</v>
      </c>
      <c r="K464" t="s">
        <v>2387</v>
      </c>
      <c r="L464" t="s">
        <v>2613</v>
      </c>
      <c r="M464" t="s">
        <v>2614</v>
      </c>
      <c r="N464" t="s">
        <v>201</v>
      </c>
      <c r="O464" t="s">
        <v>2615</v>
      </c>
      <c r="P464" t="s">
        <v>2616</v>
      </c>
      <c r="Q464" t="s">
        <v>2617</v>
      </c>
      <c r="S464" t="s">
        <v>2180</v>
      </c>
      <c r="T464" s="1" t="s">
        <v>532</v>
      </c>
      <c r="U464" s="1">
        <v>90280</v>
      </c>
      <c r="V464" t="s">
        <v>29685</v>
      </c>
      <c r="W464" s="4">
        <v>0.93</v>
      </c>
      <c r="X464" s="1">
        <v>720</v>
      </c>
      <c r="Y464" s="1">
        <v>39</v>
      </c>
      <c r="Z464" s="1">
        <v>39</v>
      </c>
      <c r="AA464" s="1">
        <v>24</v>
      </c>
      <c r="AB464" s="6">
        <f t="shared" si="35"/>
        <v>3.3333333333333333E-2</v>
      </c>
      <c r="AC464" s="6">
        <f t="shared" si="36"/>
        <v>3.3333333333333333E-2</v>
      </c>
      <c r="AD464" s="26">
        <f t="shared" si="37"/>
        <v>144</v>
      </c>
      <c r="AE464" s="1">
        <v>18</v>
      </c>
      <c r="AF464" s="1">
        <v>31</v>
      </c>
      <c r="AG464" s="1">
        <v>11</v>
      </c>
      <c r="AH464" s="1">
        <v>47</v>
      </c>
      <c r="AI464" s="1">
        <v>4</v>
      </c>
      <c r="AJ464" s="1">
        <v>8</v>
      </c>
      <c r="AK464" s="1">
        <v>6</v>
      </c>
      <c r="AL464" s="1">
        <v>18</v>
      </c>
      <c r="AM464" s="1">
        <f t="shared" si="38"/>
        <v>26</v>
      </c>
      <c r="AN464" s="1">
        <v>5</v>
      </c>
      <c r="AO464" s="1">
        <v>2</v>
      </c>
      <c r="AP464" s="20">
        <f t="shared" si="39"/>
        <v>50.400000000000006</v>
      </c>
      <c r="AQ464" s="1">
        <v>2</v>
      </c>
    </row>
    <row r="465" spans="1:43" ht="16" x14ac:dyDescent="0.2">
      <c r="A465" t="s">
        <v>28112</v>
      </c>
      <c r="B465" t="s">
        <v>33771</v>
      </c>
      <c r="C465" s="1" t="s">
        <v>532</v>
      </c>
      <c r="E465" s="9" t="s">
        <v>33776</v>
      </c>
      <c r="F465" s="12" t="s">
        <v>33783</v>
      </c>
      <c r="G465" s="13" t="s">
        <v>33780</v>
      </c>
      <c r="H465" s="14" t="s">
        <v>33784</v>
      </c>
      <c r="I465" s="13" t="s">
        <v>33782</v>
      </c>
      <c r="J465" s="13">
        <v>60154</v>
      </c>
      <c r="K465" t="s">
        <v>2387</v>
      </c>
      <c r="L465" t="s">
        <v>2618</v>
      </c>
      <c r="M465" t="s">
        <v>2619</v>
      </c>
      <c r="N465" t="s">
        <v>2620</v>
      </c>
      <c r="O465" t="s">
        <v>2621</v>
      </c>
      <c r="P465" t="s">
        <v>2622</v>
      </c>
      <c r="Q465" t="s">
        <v>2623</v>
      </c>
      <c r="S465" t="s">
        <v>2527</v>
      </c>
      <c r="T465" s="1" t="s">
        <v>532</v>
      </c>
      <c r="U465" s="1">
        <v>90201</v>
      </c>
      <c r="V465" t="s">
        <v>28111</v>
      </c>
      <c r="W465" s="4">
        <v>0.92</v>
      </c>
      <c r="X465" s="1">
        <v>600</v>
      </c>
      <c r="Y465" s="1">
        <v>102</v>
      </c>
      <c r="Z465" s="1">
        <v>96</v>
      </c>
      <c r="AA465" s="1">
        <v>75</v>
      </c>
      <c r="AB465" s="6">
        <f t="shared" si="35"/>
        <v>0.125</v>
      </c>
      <c r="AC465" s="6">
        <f t="shared" si="36"/>
        <v>0.125</v>
      </c>
      <c r="AD465" s="26">
        <f t="shared" si="37"/>
        <v>120</v>
      </c>
      <c r="AE465" s="1">
        <v>55</v>
      </c>
      <c r="AF465" s="1">
        <v>70</v>
      </c>
      <c r="AG465" s="1">
        <v>28</v>
      </c>
      <c r="AH465" s="1">
        <v>106</v>
      </c>
      <c r="AI465" s="1">
        <v>3</v>
      </c>
      <c r="AJ465" s="1">
        <v>12</v>
      </c>
      <c r="AK465" s="1">
        <v>9</v>
      </c>
      <c r="AL465" s="1">
        <v>33</v>
      </c>
      <c r="AM465" s="1">
        <f t="shared" si="38"/>
        <v>45</v>
      </c>
      <c r="AN465" s="1">
        <v>8</v>
      </c>
      <c r="AO465" s="1">
        <v>6</v>
      </c>
      <c r="AP465" s="20">
        <f t="shared" si="39"/>
        <v>157.5</v>
      </c>
      <c r="AQ465" s="1">
        <v>3</v>
      </c>
    </row>
    <row r="466" spans="1:43" ht="16" x14ac:dyDescent="0.2">
      <c r="A466" t="s">
        <v>30138</v>
      </c>
      <c r="B466" t="s">
        <v>33771</v>
      </c>
      <c r="C466" s="1" t="s">
        <v>532</v>
      </c>
      <c r="E466" s="9" t="s">
        <v>33776</v>
      </c>
      <c r="F466" s="12" t="s">
        <v>33783</v>
      </c>
      <c r="G466" s="13" t="s">
        <v>33780</v>
      </c>
      <c r="H466" s="14" t="s">
        <v>33784</v>
      </c>
      <c r="I466" s="13" t="s">
        <v>33782</v>
      </c>
      <c r="J466" s="13">
        <v>60154</v>
      </c>
      <c r="K466" t="s">
        <v>2387</v>
      </c>
      <c r="L466" t="s">
        <v>2624</v>
      </c>
      <c r="M466" t="s">
        <v>2625</v>
      </c>
      <c r="N466" t="s">
        <v>2626</v>
      </c>
      <c r="O466" t="s">
        <v>2627</v>
      </c>
      <c r="P466" t="s">
        <v>2628</v>
      </c>
      <c r="Q466" t="s">
        <v>2629</v>
      </c>
      <c r="S466" t="s">
        <v>1077</v>
      </c>
      <c r="T466" s="1" t="s">
        <v>532</v>
      </c>
      <c r="U466" s="1" t="s">
        <v>2630</v>
      </c>
      <c r="V466" t="e">
        <v>#N/A</v>
      </c>
      <c r="W466" s="4">
        <v>0.98</v>
      </c>
      <c r="X466" s="1">
        <v>900</v>
      </c>
      <c r="Y466" s="1">
        <v>14</v>
      </c>
      <c r="Z466" s="1">
        <v>5</v>
      </c>
      <c r="AA466" s="1">
        <v>5</v>
      </c>
      <c r="AB466" s="6">
        <f t="shared" si="35"/>
        <v>5.5555555555555558E-3</v>
      </c>
      <c r="AC466" s="6">
        <f t="shared" si="36"/>
        <v>5.5555555555555558E-3</v>
      </c>
      <c r="AD466" s="26">
        <f t="shared" si="37"/>
        <v>180</v>
      </c>
      <c r="AE466" s="1">
        <v>4</v>
      </c>
      <c r="AF466" s="1">
        <v>4</v>
      </c>
      <c r="AG466" s="1">
        <v>2</v>
      </c>
      <c r="AH466" s="1">
        <v>15</v>
      </c>
      <c r="AI466" s="1">
        <v>0</v>
      </c>
      <c r="AJ466" s="1">
        <v>0</v>
      </c>
      <c r="AK466" s="1">
        <v>0</v>
      </c>
      <c r="AL466" s="1">
        <v>0</v>
      </c>
      <c r="AM466" s="1">
        <f t="shared" si="38"/>
        <v>0</v>
      </c>
      <c r="AN466" s="1">
        <v>0</v>
      </c>
      <c r="AO466" s="1">
        <v>0</v>
      </c>
      <c r="AP466" s="20">
        <f t="shared" si="39"/>
        <v>10.5</v>
      </c>
      <c r="AQ466" s="1">
        <v>0</v>
      </c>
    </row>
    <row r="467" spans="1:43" ht="16" x14ac:dyDescent="0.2">
      <c r="A467" t="s">
        <v>26952</v>
      </c>
      <c r="B467" t="s">
        <v>33771</v>
      </c>
      <c r="C467" s="1" t="s">
        <v>532</v>
      </c>
      <c r="E467" s="9" t="s">
        <v>33776</v>
      </c>
      <c r="F467" s="12" t="s">
        <v>33783</v>
      </c>
      <c r="G467" s="13" t="s">
        <v>33780</v>
      </c>
      <c r="H467" s="14" t="s">
        <v>33784</v>
      </c>
      <c r="I467" s="13" t="s">
        <v>33782</v>
      </c>
      <c r="J467" s="13">
        <v>60154</v>
      </c>
      <c r="K467" t="s">
        <v>2387</v>
      </c>
      <c r="L467" t="s">
        <v>2632</v>
      </c>
      <c r="M467" t="s">
        <v>2633</v>
      </c>
      <c r="N467" t="s">
        <v>195</v>
      </c>
      <c r="O467" t="s">
        <v>2634</v>
      </c>
      <c r="P467" t="s">
        <v>2635</v>
      </c>
      <c r="Q467" t="s">
        <v>2636</v>
      </c>
      <c r="S467" t="s">
        <v>1077</v>
      </c>
      <c r="T467" s="1" t="s">
        <v>532</v>
      </c>
      <c r="U467" s="1">
        <v>90011</v>
      </c>
      <c r="V467" t="s">
        <v>26951</v>
      </c>
      <c r="W467" s="4">
        <v>0.98</v>
      </c>
      <c r="X467" s="1">
        <v>700</v>
      </c>
      <c r="Y467" s="1">
        <v>39</v>
      </c>
      <c r="Z467" s="1">
        <v>32</v>
      </c>
      <c r="AA467" s="1">
        <v>20</v>
      </c>
      <c r="AB467" s="6">
        <f t="shared" si="35"/>
        <v>2.8571428571428571E-2</v>
      </c>
      <c r="AC467" s="6">
        <f t="shared" si="36"/>
        <v>2.8571428571428571E-2</v>
      </c>
      <c r="AD467" s="26">
        <f t="shared" si="37"/>
        <v>140</v>
      </c>
      <c r="AE467" s="1">
        <v>17</v>
      </c>
      <c r="AF467" s="1">
        <v>27</v>
      </c>
      <c r="AG467" s="1">
        <v>5</v>
      </c>
      <c r="AH467" s="1">
        <v>17</v>
      </c>
      <c r="AI467" s="1">
        <v>2</v>
      </c>
      <c r="AJ467" s="1">
        <v>14</v>
      </c>
      <c r="AK467" s="1">
        <v>8</v>
      </c>
      <c r="AL467" s="1">
        <v>23</v>
      </c>
      <c r="AM467" s="1">
        <f t="shared" si="38"/>
        <v>37</v>
      </c>
      <c r="AN467" s="1">
        <v>9</v>
      </c>
      <c r="AO467" s="1">
        <v>2</v>
      </c>
      <c r="AP467" s="20">
        <f t="shared" si="39"/>
        <v>42</v>
      </c>
      <c r="AQ467" s="1">
        <v>0</v>
      </c>
    </row>
    <row r="468" spans="1:43" ht="16" x14ac:dyDescent="0.2">
      <c r="A468" t="s">
        <v>28284</v>
      </c>
      <c r="B468" t="s">
        <v>33771</v>
      </c>
      <c r="C468" s="1" t="s">
        <v>532</v>
      </c>
      <c r="E468" s="9" t="s">
        <v>33776</v>
      </c>
      <c r="F468" s="12" t="s">
        <v>33783</v>
      </c>
      <c r="G468" s="13" t="s">
        <v>33780</v>
      </c>
      <c r="H468" s="14" t="s">
        <v>33784</v>
      </c>
      <c r="I468" s="13" t="s">
        <v>33782</v>
      </c>
      <c r="J468" s="13">
        <v>60154</v>
      </c>
      <c r="K468" t="s">
        <v>2387</v>
      </c>
      <c r="L468" t="s">
        <v>2637</v>
      </c>
      <c r="M468" t="s">
        <v>2638</v>
      </c>
      <c r="N468" t="s">
        <v>1182</v>
      </c>
      <c r="O468" t="s">
        <v>2639</v>
      </c>
      <c r="P468" t="s">
        <v>2640</v>
      </c>
      <c r="Q468" t="s">
        <v>2641</v>
      </c>
      <c r="S468" t="s">
        <v>1077</v>
      </c>
      <c r="T468" s="1" t="s">
        <v>532</v>
      </c>
      <c r="U468" s="1" t="s">
        <v>2642</v>
      </c>
      <c r="V468" t="s">
        <v>28283</v>
      </c>
      <c r="W468" s="4">
        <v>0.92</v>
      </c>
      <c r="X468" s="1">
        <v>928</v>
      </c>
      <c r="Y468" s="1">
        <v>70</v>
      </c>
      <c r="Z468" s="1">
        <v>46</v>
      </c>
      <c r="AA468" s="1">
        <v>33</v>
      </c>
      <c r="AB468" s="6">
        <f t="shared" si="35"/>
        <v>3.5560344827586209E-2</v>
      </c>
      <c r="AC468" s="6">
        <f t="shared" si="36"/>
        <v>3.5560344827586209E-2</v>
      </c>
      <c r="AD468" s="26">
        <f t="shared" si="37"/>
        <v>185.60000000000002</v>
      </c>
      <c r="AE468" s="1">
        <v>25</v>
      </c>
      <c r="AF468" s="1">
        <v>36</v>
      </c>
      <c r="AG468" s="1">
        <v>10</v>
      </c>
      <c r="AH468" s="1">
        <v>37</v>
      </c>
      <c r="AI468" s="1">
        <v>0</v>
      </c>
      <c r="AJ468" s="1">
        <v>0</v>
      </c>
      <c r="AK468" s="1">
        <v>3</v>
      </c>
      <c r="AL468" s="1">
        <v>18</v>
      </c>
      <c r="AM468" s="1">
        <f t="shared" si="38"/>
        <v>18</v>
      </c>
      <c r="AN468" s="1">
        <v>0</v>
      </c>
      <c r="AO468" s="1">
        <v>1</v>
      </c>
      <c r="AP468" s="20">
        <f t="shared" si="39"/>
        <v>69.3</v>
      </c>
      <c r="AQ468" s="1">
        <v>1</v>
      </c>
    </row>
    <row r="469" spans="1:43" ht="16" x14ac:dyDescent="0.2">
      <c r="A469" t="s">
        <v>31833</v>
      </c>
      <c r="B469" t="s">
        <v>33771</v>
      </c>
      <c r="C469" s="1" t="s">
        <v>532</v>
      </c>
      <c r="E469" s="9" t="s">
        <v>33776</v>
      </c>
      <c r="F469" s="12" t="s">
        <v>33783</v>
      </c>
      <c r="G469" s="13" t="s">
        <v>33780</v>
      </c>
      <c r="H469" s="14" t="s">
        <v>33784</v>
      </c>
      <c r="I469" s="13" t="s">
        <v>33782</v>
      </c>
      <c r="J469" s="13">
        <v>60154</v>
      </c>
      <c r="K469" t="s">
        <v>2387</v>
      </c>
      <c r="L469" t="s">
        <v>2643</v>
      </c>
      <c r="M469" t="s">
        <v>2644</v>
      </c>
      <c r="N469" t="s">
        <v>44</v>
      </c>
      <c r="O469" t="s">
        <v>2645</v>
      </c>
      <c r="P469" t="s">
        <v>2646</v>
      </c>
      <c r="Q469" t="s">
        <v>2647</v>
      </c>
      <c r="S469" t="s">
        <v>1077</v>
      </c>
      <c r="T469" s="1" t="s">
        <v>532</v>
      </c>
      <c r="U469" s="1" t="s">
        <v>2648</v>
      </c>
      <c r="V469" t="s">
        <v>31832</v>
      </c>
      <c r="W469" s="4">
        <v>0.99</v>
      </c>
      <c r="X469" s="1">
        <v>624</v>
      </c>
      <c r="Y469" s="1">
        <v>75</v>
      </c>
      <c r="Z469" s="1">
        <v>55</v>
      </c>
      <c r="AA469" s="1">
        <v>41</v>
      </c>
      <c r="AB469" s="6">
        <f t="shared" si="35"/>
        <v>6.5705128205128208E-2</v>
      </c>
      <c r="AC469" s="6">
        <f t="shared" si="36"/>
        <v>6.5705128205128208E-2</v>
      </c>
      <c r="AD469" s="26">
        <f t="shared" si="37"/>
        <v>124.80000000000001</v>
      </c>
      <c r="AE469" s="1">
        <v>31</v>
      </c>
      <c r="AF469" s="1">
        <v>44</v>
      </c>
      <c r="AG469" s="1">
        <v>18</v>
      </c>
      <c r="AH469" s="1">
        <v>66</v>
      </c>
      <c r="AI469" s="1">
        <v>3</v>
      </c>
      <c r="AJ469" s="1">
        <v>11</v>
      </c>
      <c r="AK469" s="1">
        <v>6</v>
      </c>
      <c r="AL469" s="1">
        <v>22</v>
      </c>
      <c r="AM469" s="1">
        <f t="shared" si="38"/>
        <v>33</v>
      </c>
      <c r="AN469" s="1">
        <v>11</v>
      </c>
      <c r="AO469" s="1">
        <v>10</v>
      </c>
      <c r="AP469" s="20">
        <f t="shared" si="39"/>
        <v>86.100000000000009</v>
      </c>
      <c r="AQ469" s="1">
        <v>0</v>
      </c>
    </row>
    <row r="470" spans="1:43" ht="16" x14ac:dyDescent="0.2">
      <c r="A470" t="s">
        <v>27980</v>
      </c>
      <c r="B470" t="s">
        <v>33771</v>
      </c>
      <c r="C470" s="1" t="s">
        <v>532</v>
      </c>
      <c r="E470" s="9" t="s">
        <v>33776</v>
      </c>
      <c r="F470" s="12" t="s">
        <v>33783</v>
      </c>
      <c r="G470" s="13" t="s">
        <v>33780</v>
      </c>
      <c r="H470" s="14" t="s">
        <v>33784</v>
      </c>
      <c r="I470" s="13" t="s">
        <v>33782</v>
      </c>
      <c r="J470" s="13">
        <v>60154</v>
      </c>
      <c r="K470" t="s">
        <v>2387</v>
      </c>
      <c r="L470" t="s">
        <v>2649</v>
      </c>
      <c r="M470" t="s">
        <v>2650</v>
      </c>
      <c r="N470" t="s">
        <v>30</v>
      </c>
      <c r="O470" t="s">
        <v>2651</v>
      </c>
      <c r="P470" t="s">
        <v>2652</v>
      </c>
      <c r="Q470" t="s">
        <v>2653</v>
      </c>
      <c r="S470" t="s">
        <v>1077</v>
      </c>
      <c r="T470" s="1" t="s">
        <v>532</v>
      </c>
      <c r="U470" s="1">
        <v>90011</v>
      </c>
      <c r="V470" t="s">
        <v>27979</v>
      </c>
      <c r="W470" s="4">
        <v>0.97</v>
      </c>
      <c r="X470" s="1">
        <v>976</v>
      </c>
      <c r="Y470" s="1">
        <v>14</v>
      </c>
      <c r="Z470" s="1">
        <v>6</v>
      </c>
      <c r="AA470" s="1">
        <v>6</v>
      </c>
      <c r="AB470" s="6">
        <f t="shared" si="35"/>
        <v>6.1475409836065573E-3</v>
      </c>
      <c r="AC470" s="6">
        <f t="shared" si="36"/>
        <v>6.1475409836065573E-3</v>
      </c>
      <c r="AD470" s="26">
        <f t="shared" si="37"/>
        <v>195.20000000000002</v>
      </c>
      <c r="AE470" s="1">
        <v>5</v>
      </c>
      <c r="AF470" s="1">
        <v>5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f t="shared" si="38"/>
        <v>0</v>
      </c>
      <c r="AN470" s="1">
        <v>0</v>
      </c>
      <c r="AO470" s="1">
        <v>0</v>
      </c>
      <c r="AP470" s="20">
        <f t="shared" si="39"/>
        <v>12.600000000000001</v>
      </c>
      <c r="AQ470" s="1">
        <v>0</v>
      </c>
    </row>
    <row r="471" spans="1:43" ht="16" x14ac:dyDescent="0.2">
      <c r="A471" t="s">
        <v>29396</v>
      </c>
      <c r="B471" t="s">
        <v>33771</v>
      </c>
      <c r="C471" s="1" t="s">
        <v>532</v>
      </c>
      <c r="E471" s="9" t="s">
        <v>33776</v>
      </c>
      <c r="F471" s="12" t="s">
        <v>33783</v>
      </c>
      <c r="G471" s="13" t="s">
        <v>33780</v>
      </c>
      <c r="H471" s="14" t="s">
        <v>33784</v>
      </c>
      <c r="I471" s="13" t="s">
        <v>33782</v>
      </c>
      <c r="J471" s="13">
        <v>60154</v>
      </c>
      <c r="K471" t="s">
        <v>2387</v>
      </c>
      <c r="L471" t="s">
        <v>2654</v>
      </c>
      <c r="M471" t="s">
        <v>2655</v>
      </c>
      <c r="N471" t="s">
        <v>2656</v>
      </c>
      <c r="O471" t="s">
        <v>2657</v>
      </c>
      <c r="P471" t="s">
        <v>2658</v>
      </c>
      <c r="Q471" t="s">
        <v>2659</v>
      </c>
      <c r="S471" t="s">
        <v>2607</v>
      </c>
      <c r="T471" s="1" t="s">
        <v>532</v>
      </c>
      <c r="U471" s="1">
        <v>90255</v>
      </c>
      <c r="V471" t="e">
        <v>#N/A</v>
      </c>
      <c r="W471" s="4">
        <v>0.9</v>
      </c>
      <c r="X471" s="1">
        <v>530</v>
      </c>
      <c r="Y471" s="1">
        <v>55</v>
      </c>
      <c r="Z471" s="1">
        <v>62</v>
      </c>
      <c r="AA471" s="1">
        <v>45</v>
      </c>
      <c r="AB471" s="6">
        <f t="shared" si="35"/>
        <v>8.4905660377358486E-2</v>
      </c>
      <c r="AC471" s="6">
        <f t="shared" si="36"/>
        <v>8.4905660377358486E-2</v>
      </c>
      <c r="AD471" s="26">
        <f t="shared" si="37"/>
        <v>106</v>
      </c>
      <c r="AE471" s="1">
        <v>26</v>
      </c>
      <c r="AF471" s="1">
        <v>31</v>
      </c>
      <c r="AG471" s="1">
        <v>14</v>
      </c>
      <c r="AH471" s="1">
        <v>43</v>
      </c>
      <c r="AI471" s="1">
        <v>0</v>
      </c>
      <c r="AJ471" s="1">
        <v>0</v>
      </c>
      <c r="AK471" s="1">
        <v>6</v>
      </c>
      <c r="AL471" s="1">
        <v>13</v>
      </c>
      <c r="AM471" s="1">
        <f t="shared" si="38"/>
        <v>13</v>
      </c>
      <c r="AN471" s="1">
        <v>21</v>
      </c>
      <c r="AO471" s="1">
        <v>2</v>
      </c>
      <c r="AP471" s="20">
        <f t="shared" si="39"/>
        <v>94.5</v>
      </c>
      <c r="AQ471" s="1">
        <v>5</v>
      </c>
    </row>
    <row r="472" spans="1:43" ht="16" x14ac:dyDescent="0.2">
      <c r="A472" t="s">
        <v>30708</v>
      </c>
      <c r="B472" t="s">
        <v>33771</v>
      </c>
      <c r="C472" s="1" t="s">
        <v>532</v>
      </c>
      <c r="E472" s="9" t="s">
        <v>33776</v>
      </c>
      <c r="F472" s="12" t="s">
        <v>33783</v>
      </c>
      <c r="G472" s="13" t="s">
        <v>33780</v>
      </c>
      <c r="H472" s="14" t="s">
        <v>33784</v>
      </c>
      <c r="I472" s="13" t="s">
        <v>33782</v>
      </c>
      <c r="J472" s="13">
        <v>60154</v>
      </c>
      <c r="K472" t="s">
        <v>2387</v>
      </c>
      <c r="L472" t="s">
        <v>2660</v>
      </c>
      <c r="M472" t="s">
        <v>2661</v>
      </c>
      <c r="O472" t="s">
        <v>2662</v>
      </c>
      <c r="P472" t="s">
        <v>2663</v>
      </c>
      <c r="Q472" t="s">
        <v>2664</v>
      </c>
      <c r="S472" t="s">
        <v>1077</v>
      </c>
      <c r="T472" s="1" t="s">
        <v>532</v>
      </c>
      <c r="U472" s="1">
        <v>90057</v>
      </c>
      <c r="V472" t="e">
        <v>#N/A</v>
      </c>
      <c r="W472" s="4">
        <v>0.99</v>
      </c>
      <c r="X472" s="1">
        <v>542</v>
      </c>
      <c r="Y472" s="1">
        <v>38</v>
      </c>
      <c r="Z472" s="1">
        <v>26</v>
      </c>
      <c r="AA472" s="1">
        <v>26</v>
      </c>
      <c r="AB472" s="6">
        <f t="shared" si="35"/>
        <v>4.797047970479705E-2</v>
      </c>
      <c r="AC472" s="6">
        <f t="shared" si="36"/>
        <v>4.797047970479705E-2</v>
      </c>
      <c r="AD472" s="26">
        <f t="shared" si="37"/>
        <v>108.4</v>
      </c>
      <c r="AE472" s="1">
        <v>22</v>
      </c>
      <c r="AF472" s="1">
        <v>22</v>
      </c>
      <c r="AG472" s="1">
        <v>0</v>
      </c>
      <c r="AH472" s="1">
        <v>0</v>
      </c>
      <c r="AI472" s="1">
        <v>0</v>
      </c>
      <c r="AJ472" s="1">
        <v>0</v>
      </c>
      <c r="AK472" s="1">
        <v>3</v>
      </c>
      <c r="AL472" s="1">
        <v>17</v>
      </c>
      <c r="AM472" s="1">
        <f t="shared" si="38"/>
        <v>17</v>
      </c>
      <c r="AN472" s="1">
        <v>1</v>
      </c>
      <c r="AO472" s="1">
        <v>2</v>
      </c>
      <c r="AP472" s="20">
        <f t="shared" si="39"/>
        <v>54.6</v>
      </c>
      <c r="AQ472" s="1">
        <v>0</v>
      </c>
    </row>
    <row r="473" spans="1:43" ht="16" x14ac:dyDescent="0.2">
      <c r="A473" t="s">
        <v>31241</v>
      </c>
      <c r="B473" t="s">
        <v>33771</v>
      </c>
      <c r="C473" s="1" t="s">
        <v>532</v>
      </c>
      <c r="E473" s="9" t="s">
        <v>33776</v>
      </c>
      <c r="F473" s="12" t="s">
        <v>33783</v>
      </c>
      <c r="G473" s="13" t="s">
        <v>33780</v>
      </c>
      <c r="H473" s="14" t="s">
        <v>33784</v>
      </c>
      <c r="I473" s="13" t="s">
        <v>33782</v>
      </c>
      <c r="J473" s="13">
        <v>60154</v>
      </c>
      <c r="K473" t="s">
        <v>2387</v>
      </c>
      <c r="L473" t="s">
        <v>2665</v>
      </c>
      <c r="M473" t="s">
        <v>2666</v>
      </c>
      <c r="N473" t="s">
        <v>30</v>
      </c>
      <c r="O473" t="s">
        <v>2667</v>
      </c>
      <c r="P473" t="s">
        <v>2668</v>
      </c>
      <c r="Q473" t="s">
        <v>2669</v>
      </c>
      <c r="S473" t="s">
        <v>2180</v>
      </c>
      <c r="T473" s="1" t="s">
        <v>532</v>
      </c>
      <c r="U473" s="1">
        <v>90280</v>
      </c>
      <c r="V473" t="s">
        <v>31240</v>
      </c>
      <c r="W473" s="4">
        <v>0.93</v>
      </c>
      <c r="X473" s="1">
        <v>620</v>
      </c>
      <c r="Y473" s="1">
        <v>71</v>
      </c>
      <c r="Z473" s="1">
        <v>65</v>
      </c>
      <c r="AA473" s="1">
        <v>50</v>
      </c>
      <c r="AB473" s="6">
        <f t="shared" si="35"/>
        <v>8.0645161290322578E-2</v>
      </c>
      <c r="AC473" s="6">
        <f t="shared" si="36"/>
        <v>8.0645161290322578E-2</v>
      </c>
      <c r="AD473" s="26">
        <f t="shared" si="37"/>
        <v>124</v>
      </c>
      <c r="AE473" s="1">
        <v>42</v>
      </c>
      <c r="AF473" s="1">
        <v>53</v>
      </c>
      <c r="AG473" s="1">
        <v>22</v>
      </c>
      <c r="AH473" s="1">
        <v>80</v>
      </c>
      <c r="AI473" s="1">
        <v>2</v>
      </c>
      <c r="AJ473" s="1">
        <v>4</v>
      </c>
      <c r="AK473" s="1">
        <v>11</v>
      </c>
      <c r="AL473" s="1">
        <v>37</v>
      </c>
      <c r="AM473" s="1">
        <f t="shared" si="38"/>
        <v>41</v>
      </c>
      <c r="AN473" s="1">
        <v>10</v>
      </c>
      <c r="AO473" s="1">
        <v>5</v>
      </c>
      <c r="AP473" s="20">
        <f t="shared" si="39"/>
        <v>105</v>
      </c>
      <c r="AQ473" s="1">
        <v>4</v>
      </c>
    </row>
    <row r="474" spans="1:43" ht="16" x14ac:dyDescent="0.2">
      <c r="A474" t="s">
        <v>30742</v>
      </c>
      <c r="B474" t="s">
        <v>33771</v>
      </c>
      <c r="C474" s="1" t="s">
        <v>532</v>
      </c>
      <c r="E474" s="9" t="s">
        <v>33776</v>
      </c>
      <c r="F474" s="12" t="s">
        <v>33783</v>
      </c>
      <c r="G474" s="13" t="s">
        <v>33780</v>
      </c>
      <c r="H474" s="14" t="s">
        <v>33784</v>
      </c>
      <c r="I474" s="13" t="s">
        <v>33782</v>
      </c>
      <c r="J474" s="13">
        <v>60154</v>
      </c>
      <c r="K474" t="s">
        <v>2387</v>
      </c>
      <c r="L474" t="s">
        <v>2670</v>
      </c>
      <c r="M474" t="s">
        <v>2671</v>
      </c>
      <c r="N474" t="s">
        <v>30</v>
      </c>
      <c r="O474" t="s">
        <v>2672</v>
      </c>
      <c r="P474" t="s">
        <v>2673</v>
      </c>
      <c r="Q474" t="s">
        <v>2674</v>
      </c>
      <c r="S474" t="s">
        <v>1077</v>
      </c>
      <c r="T474" s="1" t="s">
        <v>532</v>
      </c>
      <c r="U474" s="1" t="s">
        <v>2675</v>
      </c>
      <c r="V474" t="s">
        <v>30741</v>
      </c>
      <c r="W474" s="4">
        <v>0.95</v>
      </c>
      <c r="X474" s="1">
        <v>813</v>
      </c>
      <c r="Y474" s="1">
        <v>44</v>
      </c>
      <c r="Z474" s="1">
        <v>29</v>
      </c>
      <c r="AA474" s="1">
        <v>29</v>
      </c>
      <c r="AB474" s="6">
        <f t="shared" si="35"/>
        <v>3.5670356703567038E-2</v>
      </c>
      <c r="AC474" s="6">
        <f t="shared" si="36"/>
        <v>3.5670356703567038E-2</v>
      </c>
      <c r="AD474" s="26">
        <f t="shared" si="37"/>
        <v>162.60000000000002</v>
      </c>
      <c r="AE474" s="1">
        <v>21</v>
      </c>
      <c r="AF474" s="1">
        <v>21</v>
      </c>
      <c r="AG474" s="1">
        <v>10</v>
      </c>
      <c r="AH474" s="1">
        <v>26</v>
      </c>
      <c r="AI474" s="1">
        <v>3</v>
      </c>
      <c r="AJ474" s="1">
        <v>3</v>
      </c>
      <c r="AK474" s="1">
        <v>8</v>
      </c>
      <c r="AL474" s="1">
        <v>28</v>
      </c>
      <c r="AM474" s="1">
        <f t="shared" si="38"/>
        <v>31</v>
      </c>
      <c r="AN474" s="1">
        <v>8</v>
      </c>
      <c r="AO474" s="1">
        <v>4</v>
      </c>
      <c r="AP474" s="20">
        <f t="shared" si="39"/>
        <v>60.900000000000006</v>
      </c>
      <c r="AQ474" s="1">
        <v>3</v>
      </c>
    </row>
    <row r="475" spans="1:43" ht="16" x14ac:dyDescent="0.2">
      <c r="A475" t="s">
        <v>29012</v>
      </c>
      <c r="B475" t="s">
        <v>33771</v>
      </c>
      <c r="C475" s="1" t="s">
        <v>532</v>
      </c>
      <c r="E475" s="9" t="s">
        <v>33776</v>
      </c>
      <c r="F475" s="12" t="s">
        <v>33783</v>
      </c>
      <c r="G475" s="13" t="s">
        <v>33780</v>
      </c>
      <c r="H475" s="14" t="s">
        <v>33784</v>
      </c>
      <c r="I475" s="13" t="s">
        <v>33782</v>
      </c>
      <c r="J475" s="13">
        <v>60154</v>
      </c>
      <c r="K475" t="s">
        <v>2387</v>
      </c>
      <c r="L475" t="s">
        <v>2676</v>
      </c>
      <c r="M475" t="s">
        <v>2677</v>
      </c>
      <c r="N475" t="s">
        <v>30</v>
      </c>
      <c r="O475" t="s">
        <v>2678</v>
      </c>
      <c r="P475" t="s">
        <v>2679</v>
      </c>
      <c r="Q475" t="s">
        <v>2680</v>
      </c>
      <c r="S475" t="s">
        <v>1077</v>
      </c>
      <c r="T475" s="1" t="s">
        <v>532</v>
      </c>
      <c r="U475" s="1" t="s">
        <v>2681</v>
      </c>
      <c r="V475" t="s">
        <v>29011</v>
      </c>
      <c r="W475" s="4">
        <v>0.97</v>
      </c>
      <c r="X475" s="1">
        <v>738</v>
      </c>
      <c r="Y475" s="1">
        <v>48</v>
      </c>
      <c r="Z475" s="1">
        <v>23</v>
      </c>
      <c r="AA475" s="1">
        <v>17</v>
      </c>
      <c r="AB475" s="6">
        <f t="shared" si="35"/>
        <v>2.3035230352303523E-2</v>
      </c>
      <c r="AC475" s="6">
        <f t="shared" si="36"/>
        <v>2.3035230352303523E-2</v>
      </c>
      <c r="AD475" s="26">
        <f t="shared" si="37"/>
        <v>147.6</v>
      </c>
      <c r="AE475" s="1">
        <v>12</v>
      </c>
      <c r="AF475" s="1">
        <v>16</v>
      </c>
      <c r="AG475" s="1">
        <v>7</v>
      </c>
      <c r="AH475" s="1">
        <v>19</v>
      </c>
      <c r="AI475" s="1">
        <v>2</v>
      </c>
      <c r="AJ475" s="1">
        <v>3</v>
      </c>
      <c r="AK475" s="1">
        <v>9</v>
      </c>
      <c r="AL475" s="1">
        <v>19</v>
      </c>
      <c r="AM475" s="1">
        <f t="shared" si="38"/>
        <v>22</v>
      </c>
      <c r="AN475" s="1">
        <v>6</v>
      </c>
      <c r="AO475" s="1">
        <v>3</v>
      </c>
      <c r="AP475" s="20">
        <f t="shared" si="39"/>
        <v>35.700000000000003</v>
      </c>
      <c r="AQ475" s="1">
        <v>2</v>
      </c>
    </row>
    <row r="476" spans="1:43" ht="16" x14ac:dyDescent="0.2">
      <c r="A476" t="s">
        <v>27609</v>
      </c>
      <c r="B476" t="s">
        <v>33771</v>
      </c>
      <c r="C476" s="1" t="s">
        <v>532</v>
      </c>
      <c r="E476" s="9" t="s">
        <v>33776</v>
      </c>
      <c r="F476" s="12" t="s">
        <v>33783</v>
      </c>
      <c r="G476" s="13" t="s">
        <v>33780</v>
      </c>
      <c r="H476" s="14" t="s">
        <v>33784</v>
      </c>
      <c r="I476" s="13" t="s">
        <v>33782</v>
      </c>
      <c r="J476" s="13">
        <v>60154</v>
      </c>
      <c r="K476" t="s">
        <v>2387</v>
      </c>
      <c r="L476" t="s">
        <v>2682</v>
      </c>
      <c r="M476" t="s">
        <v>2683</v>
      </c>
      <c r="N476" t="s">
        <v>201</v>
      </c>
      <c r="O476" t="s">
        <v>2684</v>
      </c>
      <c r="P476" t="s">
        <v>2685</v>
      </c>
      <c r="Q476" t="s">
        <v>2686</v>
      </c>
      <c r="S476" t="s">
        <v>2595</v>
      </c>
      <c r="T476" s="1" t="s">
        <v>532</v>
      </c>
      <c r="U476" s="1">
        <v>90270</v>
      </c>
      <c r="V476" t="s">
        <v>27608</v>
      </c>
      <c r="W476" s="4">
        <v>0.96</v>
      </c>
      <c r="X476" s="1">
        <v>484</v>
      </c>
      <c r="Y476" s="1">
        <v>59</v>
      </c>
      <c r="Z476" s="1">
        <v>36</v>
      </c>
      <c r="AA476" s="1">
        <v>36</v>
      </c>
      <c r="AB476" s="6">
        <f t="shared" si="35"/>
        <v>7.43801652892562E-2</v>
      </c>
      <c r="AC476" s="6">
        <f t="shared" si="36"/>
        <v>7.43801652892562E-2</v>
      </c>
      <c r="AD476" s="26">
        <f t="shared" si="37"/>
        <v>96.800000000000011</v>
      </c>
      <c r="AE476" s="1">
        <v>26</v>
      </c>
      <c r="AF476" s="1">
        <v>26</v>
      </c>
      <c r="AG476" s="1">
        <v>11</v>
      </c>
      <c r="AH476" s="1">
        <v>34</v>
      </c>
      <c r="AI476" s="1">
        <v>0</v>
      </c>
      <c r="AJ476" s="1">
        <v>0</v>
      </c>
      <c r="AK476" s="1">
        <v>6</v>
      </c>
      <c r="AL476" s="1">
        <v>11</v>
      </c>
      <c r="AM476" s="1">
        <f t="shared" si="38"/>
        <v>11</v>
      </c>
      <c r="AN476" s="1">
        <v>2</v>
      </c>
      <c r="AO476" s="1">
        <v>5</v>
      </c>
      <c r="AP476" s="20">
        <f t="shared" si="39"/>
        <v>75.600000000000009</v>
      </c>
      <c r="AQ476" s="1">
        <v>4</v>
      </c>
    </row>
    <row r="477" spans="1:43" ht="16" x14ac:dyDescent="0.2">
      <c r="A477" t="s">
        <v>30804</v>
      </c>
      <c r="B477" t="s">
        <v>33771</v>
      </c>
      <c r="C477" s="1" t="s">
        <v>532</v>
      </c>
      <c r="E477" s="9" t="s">
        <v>33776</v>
      </c>
      <c r="F477" s="12" t="s">
        <v>33783</v>
      </c>
      <c r="G477" s="13" t="s">
        <v>33780</v>
      </c>
      <c r="H477" s="14" t="s">
        <v>33784</v>
      </c>
      <c r="I477" s="13" t="s">
        <v>33782</v>
      </c>
      <c r="J477" s="13">
        <v>60154</v>
      </c>
      <c r="K477" t="s">
        <v>2387</v>
      </c>
      <c r="L477" t="s">
        <v>2687</v>
      </c>
      <c r="M477" t="s">
        <v>2688</v>
      </c>
      <c r="N477" t="s">
        <v>2689</v>
      </c>
      <c r="O477" t="s">
        <v>2690</v>
      </c>
      <c r="P477" t="s">
        <v>2691</v>
      </c>
      <c r="Q477" t="s">
        <v>2692</v>
      </c>
      <c r="S477" t="s">
        <v>2607</v>
      </c>
      <c r="T477" s="1" t="s">
        <v>532</v>
      </c>
      <c r="U477" s="1">
        <v>90255</v>
      </c>
      <c r="V477" t="s">
        <v>30803</v>
      </c>
      <c r="W477" s="4">
        <v>0.98</v>
      </c>
      <c r="X477" s="1">
        <v>1400</v>
      </c>
      <c r="Y477" s="1">
        <v>4</v>
      </c>
      <c r="Z477" s="1">
        <v>1</v>
      </c>
      <c r="AA477" s="1">
        <v>1</v>
      </c>
      <c r="AB477" s="6">
        <f t="shared" si="35"/>
        <v>7.1428571428571429E-4</v>
      </c>
      <c r="AC477" s="6">
        <f t="shared" si="36"/>
        <v>7.1428571428571429E-4</v>
      </c>
      <c r="AD477" s="26">
        <f t="shared" si="37"/>
        <v>280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f t="shared" si="38"/>
        <v>0</v>
      </c>
      <c r="AN477" s="1">
        <v>0</v>
      </c>
      <c r="AO477" s="1">
        <v>1</v>
      </c>
      <c r="AP477" s="20">
        <f t="shared" si="39"/>
        <v>2.1</v>
      </c>
      <c r="AQ477" s="1">
        <v>0</v>
      </c>
    </row>
    <row r="478" spans="1:43" ht="16" x14ac:dyDescent="0.2">
      <c r="A478" t="s">
        <v>31599</v>
      </c>
      <c r="B478" t="s">
        <v>33771</v>
      </c>
      <c r="C478" s="1" t="s">
        <v>532</v>
      </c>
      <c r="E478" s="9" t="s">
        <v>33776</v>
      </c>
      <c r="F478" s="12" t="s">
        <v>33783</v>
      </c>
      <c r="G478" s="13" t="s">
        <v>33780</v>
      </c>
      <c r="H478" s="14" t="s">
        <v>33784</v>
      </c>
      <c r="I478" s="13" t="s">
        <v>33782</v>
      </c>
      <c r="J478" s="13">
        <v>60154</v>
      </c>
      <c r="K478" t="s">
        <v>2387</v>
      </c>
      <c r="L478" t="s">
        <v>2693</v>
      </c>
      <c r="M478" t="s">
        <v>2694</v>
      </c>
      <c r="N478" t="s">
        <v>2695</v>
      </c>
      <c r="O478" t="s">
        <v>2696</v>
      </c>
      <c r="P478" t="s">
        <v>2697</v>
      </c>
      <c r="Q478" t="s">
        <v>2698</v>
      </c>
      <c r="S478" t="s">
        <v>2180</v>
      </c>
      <c r="T478" s="1" t="s">
        <v>532</v>
      </c>
      <c r="U478" s="1">
        <v>90280</v>
      </c>
      <c r="V478" t="e">
        <v>#N/A</v>
      </c>
      <c r="W478" s="4">
        <v>0.92</v>
      </c>
      <c r="X478" s="1">
        <v>900</v>
      </c>
      <c r="Y478" s="1">
        <v>41</v>
      </c>
      <c r="Z478" s="1">
        <v>30</v>
      </c>
      <c r="AA478" s="1">
        <v>29</v>
      </c>
      <c r="AB478" s="6">
        <f t="shared" si="35"/>
        <v>3.2222222222222222E-2</v>
      </c>
      <c r="AC478" s="6">
        <f t="shared" si="36"/>
        <v>3.2222222222222222E-2</v>
      </c>
      <c r="AD478" s="26">
        <f t="shared" si="37"/>
        <v>180</v>
      </c>
      <c r="AE478" s="1">
        <v>16</v>
      </c>
      <c r="AF478" s="1">
        <v>16</v>
      </c>
      <c r="AG478" s="1">
        <v>11</v>
      </c>
      <c r="AH478" s="1">
        <v>30</v>
      </c>
      <c r="AI478" s="1">
        <v>2</v>
      </c>
      <c r="AJ478" s="1">
        <v>6</v>
      </c>
      <c r="AK478" s="1">
        <v>5</v>
      </c>
      <c r="AL478" s="1">
        <v>19</v>
      </c>
      <c r="AM478" s="1">
        <f t="shared" si="38"/>
        <v>25</v>
      </c>
      <c r="AN478" s="1">
        <v>6</v>
      </c>
      <c r="AO478" s="1">
        <v>1</v>
      </c>
      <c r="AP478" s="20">
        <f t="shared" si="39"/>
        <v>60.900000000000006</v>
      </c>
      <c r="AQ478" s="1">
        <v>4</v>
      </c>
    </row>
    <row r="479" spans="1:43" ht="16" x14ac:dyDescent="0.2">
      <c r="A479" t="s">
        <v>31972</v>
      </c>
      <c r="B479" t="s">
        <v>33771</v>
      </c>
      <c r="C479" s="1" t="s">
        <v>532</v>
      </c>
      <c r="E479" s="9" t="s">
        <v>33776</v>
      </c>
      <c r="F479" s="12" t="s">
        <v>33783</v>
      </c>
      <c r="G479" s="13" t="s">
        <v>33780</v>
      </c>
      <c r="H479" s="14" t="s">
        <v>33784</v>
      </c>
      <c r="I479" s="13" t="s">
        <v>33782</v>
      </c>
      <c r="J479" s="13">
        <v>60154</v>
      </c>
      <c r="K479" t="s">
        <v>2387</v>
      </c>
      <c r="L479" t="s">
        <v>2699</v>
      </c>
      <c r="M479" t="s">
        <v>2700</v>
      </c>
      <c r="N479" t="s">
        <v>2689</v>
      </c>
      <c r="O479" t="s">
        <v>2701</v>
      </c>
      <c r="P479" t="s">
        <v>2702</v>
      </c>
      <c r="Q479" t="s">
        <v>2703</v>
      </c>
      <c r="S479" t="s">
        <v>1077</v>
      </c>
      <c r="T479" s="1" t="s">
        <v>532</v>
      </c>
      <c r="U479" s="1" t="s">
        <v>2704</v>
      </c>
      <c r="V479" t="s">
        <v>31971</v>
      </c>
      <c r="W479" s="4">
        <v>0.71</v>
      </c>
      <c r="X479" s="1">
        <v>478</v>
      </c>
      <c r="Y479" s="1">
        <v>42</v>
      </c>
      <c r="Z479" s="1">
        <v>32</v>
      </c>
      <c r="AA479" s="1">
        <v>26</v>
      </c>
      <c r="AB479" s="6">
        <f t="shared" si="35"/>
        <v>5.4393305439330547E-2</v>
      </c>
      <c r="AC479" s="6">
        <f t="shared" si="36"/>
        <v>5.4393305439330547E-2</v>
      </c>
      <c r="AD479" s="26">
        <f t="shared" si="37"/>
        <v>95.600000000000009</v>
      </c>
      <c r="AE479" s="1">
        <v>16</v>
      </c>
      <c r="AF479" s="1">
        <v>19</v>
      </c>
      <c r="AG479" s="1">
        <v>9</v>
      </c>
      <c r="AH479" s="1">
        <v>23</v>
      </c>
      <c r="AI479" s="1">
        <v>2</v>
      </c>
      <c r="AJ479" s="1">
        <v>5</v>
      </c>
      <c r="AK479" s="1">
        <v>8</v>
      </c>
      <c r="AL479" s="1">
        <v>26</v>
      </c>
      <c r="AM479" s="1">
        <f t="shared" si="38"/>
        <v>31</v>
      </c>
      <c r="AN479" s="1">
        <v>10</v>
      </c>
      <c r="AO479" s="1">
        <v>3</v>
      </c>
      <c r="AP479" s="20">
        <f t="shared" si="39"/>
        <v>54.6</v>
      </c>
      <c r="AQ479" s="1">
        <v>2</v>
      </c>
    </row>
    <row r="480" spans="1:43" ht="16" x14ac:dyDescent="0.2">
      <c r="A480" t="s">
        <v>30047</v>
      </c>
      <c r="B480" t="s">
        <v>33771</v>
      </c>
      <c r="C480" s="1" t="s">
        <v>532</v>
      </c>
      <c r="E480" s="9" t="s">
        <v>33776</v>
      </c>
      <c r="F480" s="12" t="s">
        <v>33783</v>
      </c>
      <c r="G480" s="13" t="s">
        <v>33780</v>
      </c>
      <c r="H480" s="14" t="s">
        <v>33784</v>
      </c>
      <c r="I480" s="13" t="s">
        <v>33782</v>
      </c>
      <c r="J480" s="13">
        <v>60154</v>
      </c>
      <c r="K480" t="s">
        <v>2387</v>
      </c>
      <c r="L480" t="s">
        <v>2705</v>
      </c>
      <c r="M480" t="s">
        <v>2706</v>
      </c>
      <c r="N480" t="s">
        <v>2426</v>
      </c>
      <c r="O480" t="s">
        <v>2707</v>
      </c>
      <c r="P480" t="s">
        <v>2708</v>
      </c>
      <c r="Q480" t="s">
        <v>2709</v>
      </c>
      <c r="S480" t="s">
        <v>1077</v>
      </c>
      <c r="T480" s="1" t="s">
        <v>532</v>
      </c>
      <c r="U480" s="1" t="s">
        <v>2710</v>
      </c>
      <c r="V480" t="s">
        <v>30046</v>
      </c>
      <c r="W480" s="4">
        <v>0.97</v>
      </c>
      <c r="X480" s="1">
        <v>708</v>
      </c>
      <c r="Y480" s="1">
        <v>48</v>
      </c>
      <c r="Z480" s="1">
        <v>30</v>
      </c>
      <c r="AA480" s="1">
        <v>25</v>
      </c>
      <c r="AB480" s="6">
        <f t="shared" si="35"/>
        <v>3.5310734463276837E-2</v>
      </c>
      <c r="AC480" s="6">
        <f t="shared" si="36"/>
        <v>3.5310734463276837E-2</v>
      </c>
      <c r="AD480" s="26">
        <f t="shared" si="37"/>
        <v>141.6</v>
      </c>
      <c r="AE480" s="1">
        <v>17</v>
      </c>
      <c r="AF480" s="1">
        <v>22</v>
      </c>
      <c r="AG480" s="1">
        <v>9</v>
      </c>
      <c r="AH480" s="1">
        <v>26</v>
      </c>
      <c r="AI480" s="1">
        <v>1</v>
      </c>
      <c r="AJ480" s="1">
        <v>14</v>
      </c>
      <c r="AK480" s="1">
        <v>6</v>
      </c>
      <c r="AL480" s="1">
        <v>15</v>
      </c>
      <c r="AM480" s="1">
        <f t="shared" si="38"/>
        <v>29</v>
      </c>
      <c r="AN480" s="1">
        <v>6</v>
      </c>
      <c r="AO480" s="1">
        <v>0</v>
      </c>
      <c r="AP480" s="20">
        <f t="shared" si="39"/>
        <v>52.5</v>
      </c>
      <c r="AQ480" s="1">
        <v>4</v>
      </c>
    </row>
    <row r="481" spans="1:43" ht="16" x14ac:dyDescent="0.2">
      <c r="A481" t="s">
        <v>32564</v>
      </c>
      <c r="B481" t="s">
        <v>33771</v>
      </c>
      <c r="C481" s="1" t="s">
        <v>532</v>
      </c>
      <c r="E481" s="9" t="s">
        <v>33776</v>
      </c>
      <c r="F481" s="12" t="s">
        <v>33783</v>
      </c>
      <c r="G481" s="13" t="s">
        <v>33780</v>
      </c>
      <c r="H481" s="14" t="s">
        <v>33784</v>
      </c>
      <c r="I481" s="13" t="s">
        <v>33782</v>
      </c>
      <c r="J481" s="13">
        <v>60154</v>
      </c>
      <c r="K481" t="s">
        <v>2387</v>
      </c>
      <c r="L481" t="s">
        <v>2711</v>
      </c>
      <c r="M481" t="s">
        <v>2712</v>
      </c>
      <c r="N481" t="s">
        <v>30</v>
      </c>
      <c r="O481" t="s">
        <v>2713</v>
      </c>
      <c r="P481" t="s">
        <v>2714</v>
      </c>
      <c r="Q481" t="s">
        <v>2715</v>
      </c>
      <c r="S481" t="s">
        <v>2607</v>
      </c>
      <c r="T481" s="1" t="s">
        <v>532</v>
      </c>
      <c r="U481" s="1">
        <v>90255</v>
      </c>
      <c r="V481" t="e">
        <v>#N/A</v>
      </c>
      <c r="W481" s="4">
        <v>0.97</v>
      </c>
      <c r="X481" s="1">
        <v>605</v>
      </c>
      <c r="Y481" s="1">
        <v>18</v>
      </c>
      <c r="Z481" s="1">
        <v>5</v>
      </c>
      <c r="AA481" s="1">
        <v>5</v>
      </c>
      <c r="AB481" s="6">
        <f t="shared" si="35"/>
        <v>8.2644628099173556E-3</v>
      </c>
      <c r="AC481" s="6">
        <f t="shared" si="36"/>
        <v>8.2644628099173556E-3</v>
      </c>
      <c r="AD481" s="26">
        <f t="shared" si="37"/>
        <v>121</v>
      </c>
      <c r="AE481" s="1">
        <v>5</v>
      </c>
      <c r="AF481" s="1">
        <v>5</v>
      </c>
      <c r="AG481" s="1">
        <v>2</v>
      </c>
      <c r="AH481" s="1">
        <v>8</v>
      </c>
      <c r="AI481" s="1">
        <v>0</v>
      </c>
      <c r="AJ481" s="1">
        <v>0</v>
      </c>
      <c r="AK481" s="1">
        <v>3</v>
      </c>
      <c r="AL481" s="1">
        <v>16</v>
      </c>
      <c r="AM481" s="1">
        <f t="shared" si="38"/>
        <v>16</v>
      </c>
      <c r="AN481" s="1">
        <v>0</v>
      </c>
      <c r="AO481" s="1">
        <v>3</v>
      </c>
      <c r="AP481" s="20">
        <f t="shared" si="39"/>
        <v>10.5</v>
      </c>
      <c r="AQ481" s="1">
        <v>0</v>
      </c>
    </row>
    <row r="482" spans="1:43" ht="16" x14ac:dyDescent="0.2">
      <c r="A482" t="s">
        <v>27313</v>
      </c>
      <c r="B482" t="s">
        <v>33771</v>
      </c>
      <c r="C482" s="1" t="s">
        <v>532</v>
      </c>
      <c r="E482" s="9" t="s">
        <v>33776</v>
      </c>
      <c r="F482" s="12" t="s">
        <v>33783</v>
      </c>
      <c r="G482" s="13" t="s">
        <v>33780</v>
      </c>
      <c r="H482" s="14" t="s">
        <v>33784</v>
      </c>
      <c r="I482" s="13" t="s">
        <v>33782</v>
      </c>
      <c r="J482" s="13">
        <v>60154</v>
      </c>
      <c r="K482" t="s">
        <v>2387</v>
      </c>
      <c r="L482" t="s">
        <v>2716</v>
      </c>
      <c r="M482" t="s">
        <v>2717</v>
      </c>
      <c r="N482" t="s">
        <v>30</v>
      </c>
      <c r="O482" t="s">
        <v>2718</v>
      </c>
      <c r="P482" t="s">
        <v>2719</v>
      </c>
      <c r="Q482" t="s">
        <v>2720</v>
      </c>
      <c r="S482" t="s">
        <v>2721</v>
      </c>
      <c r="T482" s="1" t="s">
        <v>532</v>
      </c>
      <c r="U482" s="1">
        <v>91754</v>
      </c>
      <c r="V482" t="s">
        <v>27312</v>
      </c>
      <c r="W482" s="4">
        <v>0.78</v>
      </c>
      <c r="X482" s="1">
        <v>450</v>
      </c>
      <c r="Y482" s="1">
        <v>49</v>
      </c>
      <c r="Z482" s="1">
        <v>31</v>
      </c>
      <c r="AA482" s="1">
        <v>24</v>
      </c>
      <c r="AB482" s="6">
        <f t="shared" si="35"/>
        <v>5.3333333333333337E-2</v>
      </c>
      <c r="AC482" s="6">
        <f t="shared" si="36"/>
        <v>5.3333333333333337E-2</v>
      </c>
      <c r="AD482" s="26">
        <f t="shared" si="37"/>
        <v>90</v>
      </c>
      <c r="AE482" s="1">
        <v>17</v>
      </c>
      <c r="AF482" s="1">
        <v>23</v>
      </c>
      <c r="AG482" s="1">
        <v>3</v>
      </c>
      <c r="AH482" s="1">
        <v>9</v>
      </c>
      <c r="AI482" s="1">
        <v>1</v>
      </c>
      <c r="AJ482" s="1">
        <v>5</v>
      </c>
      <c r="AK482" s="1">
        <v>6</v>
      </c>
      <c r="AL482" s="1">
        <v>15</v>
      </c>
      <c r="AM482" s="1">
        <f t="shared" si="38"/>
        <v>20</v>
      </c>
      <c r="AN482" s="1">
        <v>6</v>
      </c>
      <c r="AO482" s="1">
        <v>3</v>
      </c>
      <c r="AP482" s="20">
        <f t="shared" si="39"/>
        <v>50.400000000000006</v>
      </c>
      <c r="AQ482" s="1">
        <v>2</v>
      </c>
    </row>
    <row r="483" spans="1:43" ht="16" x14ac:dyDescent="0.2">
      <c r="A483" t="s">
        <v>31353</v>
      </c>
      <c r="B483" t="s">
        <v>33771</v>
      </c>
      <c r="C483" s="1" t="s">
        <v>532</v>
      </c>
      <c r="E483" s="9" t="s">
        <v>33776</v>
      </c>
      <c r="F483" s="12" t="s">
        <v>33783</v>
      </c>
      <c r="G483" s="13" t="s">
        <v>33780</v>
      </c>
      <c r="H483" s="14" t="s">
        <v>33784</v>
      </c>
      <c r="I483" s="13" t="s">
        <v>33782</v>
      </c>
      <c r="J483" s="13">
        <v>60154</v>
      </c>
      <c r="K483" t="s">
        <v>2387</v>
      </c>
      <c r="L483" t="s">
        <v>2722</v>
      </c>
      <c r="M483" t="s">
        <v>2723</v>
      </c>
      <c r="N483" t="s">
        <v>30</v>
      </c>
      <c r="O483" t="s">
        <v>2724</v>
      </c>
      <c r="P483" t="s">
        <v>2725</v>
      </c>
      <c r="Q483" t="s">
        <v>2726</v>
      </c>
      <c r="S483" t="s">
        <v>1077</v>
      </c>
      <c r="T483" s="1" t="s">
        <v>532</v>
      </c>
      <c r="U483" s="1" t="s">
        <v>2727</v>
      </c>
      <c r="V483" t="s">
        <v>31352</v>
      </c>
      <c r="W483" s="4">
        <v>0.95</v>
      </c>
      <c r="X483" s="1">
        <v>1030</v>
      </c>
      <c r="Y483" s="1">
        <v>42</v>
      </c>
      <c r="Z483" s="1">
        <v>10</v>
      </c>
      <c r="AA483" s="1">
        <v>10</v>
      </c>
      <c r="AB483" s="6">
        <f t="shared" si="35"/>
        <v>9.7087378640776691E-3</v>
      </c>
      <c r="AC483" s="6">
        <f t="shared" si="36"/>
        <v>9.7087378640776691E-3</v>
      </c>
      <c r="AD483" s="26">
        <f t="shared" si="37"/>
        <v>206</v>
      </c>
      <c r="AE483" s="1">
        <v>7</v>
      </c>
      <c r="AF483" s="1">
        <v>7</v>
      </c>
      <c r="AG483" s="1">
        <v>2</v>
      </c>
      <c r="AH483" s="1">
        <v>8</v>
      </c>
      <c r="AI483" s="1">
        <v>0</v>
      </c>
      <c r="AJ483" s="1">
        <v>0</v>
      </c>
      <c r="AK483" s="1">
        <v>0</v>
      </c>
      <c r="AL483" s="1">
        <v>0</v>
      </c>
      <c r="AM483" s="1">
        <f t="shared" si="38"/>
        <v>0</v>
      </c>
      <c r="AN483" s="1">
        <v>4</v>
      </c>
      <c r="AO483" s="1">
        <v>0</v>
      </c>
      <c r="AP483" s="20">
        <f t="shared" si="39"/>
        <v>21</v>
      </c>
      <c r="AQ483" s="1">
        <v>0</v>
      </c>
    </row>
    <row r="484" spans="1:43" ht="16" x14ac:dyDescent="0.2">
      <c r="A484" t="s">
        <v>31299</v>
      </c>
      <c r="B484" t="s">
        <v>33771</v>
      </c>
      <c r="C484" s="1" t="s">
        <v>532</v>
      </c>
      <c r="E484" s="9" t="s">
        <v>33776</v>
      </c>
      <c r="F484" s="12" t="s">
        <v>33783</v>
      </c>
      <c r="G484" s="13" t="s">
        <v>33780</v>
      </c>
      <c r="H484" s="14" t="s">
        <v>33784</v>
      </c>
      <c r="I484" s="13" t="s">
        <v>33782</v>
      </c>
      <c r="J484" s="13">
        <v>60154</v>
      </c>
      <c r="K484" t="s">
        <v>2387</v>
      </c>
      <c r="L484" t="s">
        <v>2728</v>
      </c>
      <c r="M484" t="s">
        <v>2729</v>
      </c>
      <c r="N484" t="s">
        <v>30</v>
      </c>
      <c r="O484" t="s">
        <v>2730</v>
      </c>
      <c r="P484" t="s">
        <v>2731</v>
      </c>
      <c r="Q484" t="s">
        <v>2732</v>
      </c>
      <c r="S484" t="s">
        <v>1077</v>
      </c>
      <c r="T484" s="1" t="s">
        <v>532</v>
      </c>
      <c r="U484" s="1">
        <v>90011</v>
      </c>
      <c r="V484" t="s">
        <v>31298</v>
      </c>
      <c r="W484" s="4">
        <v>0.93</v>
      </c>
      <c r="X484" s="1">
        <v>600</v>
      </c>
      <c r="Y484" s="1">
        <v>54</v>
      </c>
      <c r="Z484" s="1">
        <v>45</v>
      </c>
      <c r="AA484" s="1">
        <v>30</v>
      </c>
      <c r="AB484" s="6">
        <f t="shared" si="35"/>
        <v>0.05</v>
      </c>
      <c r="AC484" s="6">
        <f t="shared" si="36"/>
        <v>0.05</v>
      </c>
      <c r="AD484" s="26">
        <f t="shared" si="37"/>
        <v>120</v>
      </c>
      <c r="AE484" s="1">
        <v>27</v>
      </c>
      <c r="AF484" s="1">
        <v>40</v>
      </c>
      <c r="AG484" s="1">
        <v>20</v>
      </c>
      <c r="AH484" s="1">
        <v>94</v>
      </c>
      <c r="AI484" s="1">
        <v>2</v>
      </c>
      <c r="AJ484" s="1">
        <v>9</v>
      </c>
      <c r="AK484" s="1">
        <v>7</v>
      </c>
      <c r="AL484" s="1">
        <v>29</v>
      </c>
      <c r="AM484" s="1">
        <f t="shared" si="38"/>
        <v>38</v>
      </c>
      <c r="AN484" s="1">
        <v>2</v>
      </c>
      <c r="AO484" s="1">
        <v>2</v>
      </c>
      <c r="AP484" s="20">
        <f t="shared" si="39"/>
        <v>63</v>
      </c>
      <c r="AQ484" s="1">
        <v>0</v>
      </c>
    </row>
    <row r="485" spans="1:43" ht="16" x14ac:dyDescent="0.2">
      <c r="A485" t="s">
        <v>28375</v>
      </c>
      <c r="B485" t="s">
        <v>33771</v>
      </c>
      <c r="C485" s="1" t="s">
        <v>532</v>
      </c>
      <c r="E485" s="9" t="s">
        <v>33776</v>
      </c>
      <c r="F485" s="12" t="s">
        <v>33783</v>
      </c>
      <c r="G485" s="13" t="s">
        <v>33780</v>
      </c>
      <c r="H485" s="14" t="s">
        <v>33784</v>
      </c>
      <c r="I485" s="13" t="s">
        <v>33782</v>
      </c>
      <c r="J485" s="13">
        <v>60154</v>
      </c>
      <c r="K485" t="s">
        <v>2387</v>
      </c>
      <c r="L485" t="s">
        <v>2733</v>
      </c>
      <c r="M485" t="s">
        <v>2734</v>
      </c>
      <c r="N485" t="s">
        <v>195</v>
      </c>
      <c r="O485" t="s">
        <v>2735</v>
      </c>
      <c r="P485" t="s">
        <v>2736</v>
      </c>
      <c r="Q485" t="s">
        <v>2737</v>
      </c>
      <c r="S485" t="s">
        <v>2607</v>
      </c>
      <c r="T485" s="1" t="s">
        <v>532</v>
      </c>
      <c r="U485" s="1">
        <v>90255</v>
      </c>
      <c r="V485" t="e">
        <v>#N/A</v>
      </c>
      <c r="W485" s="4">
        <v>0.93</v>
      </c>
      <c r="X485" s="1">
        <v>500</v>
      </c>
      <c r="Y485" s="1">
        <v>9</v>
      </c>
      <c r="Z485" s="1">
        <v>8</v>
      </c>
      <c r="AA485" s="1">
        <v>8</v>
      </c>
      <c r="AB485" s="6">
        <f t="shared" si="35"/>
        <v>1.6E-2</v>
      </c>
      <c r="AC485" s="6">
        <f t="shared" si="36"/>
        <v>1.6E-2</v>
      </c>
      <c r="AD485" s="26">
        <f t="shared" si="37"/>
        <v>100</v>
      </c>
      <c r="AE485" s="1">
        <v>5</v>
      </c>
      <c r="AF485" s="1">
        <v>5</v>
      </c>
      <c r="AG485" s="1">
        <v>1</v>
      </c>
      <c r="AH485" s="1">
        <v>4</v>
      </c>
      <c r="AI485" s="1">
        <v>0</v>
      </c>
      <c r="AJ485" s="1">
        <v>0</v>
      </c>
      <c r="AK485" s="1">
        <v>0</v>
      </c>
      <c r="AL485" s="1">
        <v>0</v>
      </c>
      <c r="AM485" s="1">
        <f t="shared" si="38"/>
        <v>0</v>
      </c>
      <c r="AN485" s="1">
        <v>1</v>
      </c>
      <c r="AO485" s="1">
        <v>1</v>
      </c>
      <c r="AP485" s="20">
        <f t="shared" si="39"/>
        <v>16.8</v>
      </c>
      <c r="AQ485" s="1">
        <v>0</v>
      </c>
    </row>
    <row r="486" spans="1:43" ht="16" x14ac:dyDescent="0.2">
      <c r="A486" t="s">
        <v>27184</v>
      </c>
      <c r="B486" t="s">
        <v>33771</v>
      </c>
      <c r="C486" s="1" t="s">
        <v>532</v>
      </c>
      <c r="E486" s="9" t="s">
        <v>33776</v>
      </c>
      <c r="F486" s="12" t="s">
        <v>33783</v>
      </c>
      <c r="G486" s="13" t="s">
        <v>33780</v>
      </c>
      <c r="H486" s="14" t="s">
        <v>33784</v>
      </c>
      <c r="I486" s="13" t="s">
        <v>33782</v>
      </c>
      <c r="J486" s="13">
        <v>60154</v>
      </c>
      <c r="K486" t="s">
        <v>2387</v>
      </c>
      <c r="L486" t="s">
        <v>2738</v>
      </c>
      <c r="M486" t="s">
        <v>2739</v>
      </c>
      <c r="N486" t="s">
        <v>30</v>
      </c>
      <c r="O486" t="s">
        <v>2740</v>
      </c>
      <c r="P486" t="s">
        <v>2741</v>
      </c>
      <c r="Q486" t="s">
        <v>2742</v>
      </c>
      <c r="S486" t="s">
        <v>2180</v>
      </c>
      <c r="T486" s="1" t="s">
        <v>532</v>
      </c>
      <c r="U486" s="1">
        <v>90280</v>
      </c>
      <c r="V486" t="e">
        <v>#N/A</v>
      </c>
      <c r="W486" s="4">
        <v>0.94</v>
      </c>
      <c r="X486" s="1">
        <v>646</v>
      </c>
      <c r="Y486" s="1">
        <v>48</v>
      </c>
      <c r="Z486" s="1">
        <v>43</v>
      </c>
      <c r="AA486" s="1">
        <v>29</v>
      </c>
      <c r="AB486" s="6">
        <f t="shared" si="35"/>
        <v>4.4891640866873063E-2</v>
      </c>
      <c r="AC486" s="6">
        <f t="shared" si="36"/>
        <v>4.4891640866873063E-2</v>
      </c>
      <c r="AD486" s="26">
        <f t="shared" si="37"/>
        <v>129.20000000000002</v>
      </c>
      <c r="AE486" s="1">
        <v>25</v>
      </c>
      <c r="AF486" s="1">
        <v>37</v>
      </c>
      <c r="AG486" s="1">
        <v>11</v>
      </c>
      <c r="AH486" s="1">
        <v>30</v>
      </c>
      <c r="AI486" s="1">
        <v>2</v>
      </c>
      <c r="AJ486" s="1">
        <v>5</v>
      </c>
      <c r="AK486" s="1">
        <v>10</v>
      </c>
      <c r="AL486" s="1">
        <v>30</v>
      </c>
      <c r="AM486" s="1">
        <f t="shared" si="38"/>
        <v>35</v>
      </c>
      <c r="AN486" s="1">
        <v>8</v>
      </c>
      <c r="AO486" s="1">
        <v>7</v>
      </c>
      <c r="AP486" s="20">
        <f t="shared" si="39"/>
        <v>60.900000000000006</v>
      </c>
      <c r="AQ486" s="1">
        <v>0</v>
      </c>
    </row>
    <row r="487" spans="1:43" ht="16" x14ac:dyDescent="0.2">
      <c r="A487" t="s">
        <v>27919</v>
      </c>
      <c r="B487" t="s">
        <v>33771</v>
      </c>
      <c r="C487" s="1" t="s">
        <v>532</v>
      </c>
      <c r="E487" s="9" t="s">
        <v>33776</v>
      </c>
      <c r="F487" s="12" t="s">
        <v>33783</v>
      </c>
      <c r="G487" s="13" t="s">
        <v>33780</v>
      </c>
      <c r="H487" s="14" t="s">
        <v>33784</v>
      </c>
      <c r="I487" s="13" t="s">
        <v>33782</v>
      </c>
      <c r="J487" s="13">
        <v>60154</v>
      </c>
      <c r="K487" t="s">
        <v>2387</v>
      </c>
      <c r="L487" t="s">
        <v>2743</v>
      </c>
      <c r="M487" t="s">
        <v>2744</v>
      </c>
      <c r="N487" t="s">
        <v>30</v>
      </c>
      <c r="O487" t="s">
        <v>2745</v>
      </c>
      <c r="P487" t="s">
        <v>2746</v>
      </c>
      <c r="Q487" t="s">
        <v>2747</v>
      </c>
      <c r="S487" t="s">
        <v>2180</v>
      </c>
      <c r="T487" s="1" t="s">
        <v>532</v>
      </c>
      <c r="U487" s="1">
        <v>90280</v>
      </c>
      <c r="V487" t="s">
        <v>27918</v>
      </c>
      <c r="W487" s="4">
        <v>0.93</v>
      </c>
      <c r="X487" s="1">
        <v>1061</v>
      </c>
      <c r="Y487" s="1">
        <v>47</v>
      </c>
      <c r="Z487" s="1">
        <v>9</v>
      </c>
      <c r="AA487" s="1">
        <v>9</v>
      </c>
      <c r="AB487" s="6">
        <f t="shared" si="35"/>
        <v>8.4825636192271438E-3</v>
      </c>
      <c r="AC487" s="6">
        <f t="shared" si="36"/>
        <v>8.4825636192271438E-3</v>
      </c>
      <c r="AD487" s="26">
        <f t="shared" si="37"/>
        <v>212.20000000000002</v>
      </c>
      <c r="AE487" s="1">
        <v>7</v>
      </c>
      <c r="AF487" s="1">
        <v>7</v>
      </c>
      <c r="AG487" s="1">
        <v>5</v>
      </c>
      <c r="AH487" s="1">
        <v>19</v>
      </c>
      <c r="AI487" s="1">
        <v>0</v>
      </c>
      <c r="AJ487" s="1">
        <v>0</v>
      </c>
      <c r="AK487" s="1">
        <v>0</v>
      </c>
      <c r="AL487" s="1">
        <v>0</v>
      </c>
      <c r="AM487" s="1">
        <f t="shared" si="38"/>
        <v>0</v>
      </c>
      <c r="AN487" s="1">
        <v>2</v>
      </c>
      <c r="AO487" s="1">
        <v>1</v>
      </c>
      <c r="AP487" s="20">
        <f t="shared" si="39"/>
        <v>18.900000000000002</v>
      </c>
      <c r="AQ487" s="1">
        <v>0</v>
      </c>
    </row>
    <row r="488" spans="1:43" ht="16" x14ac:dyDescent="0.2">
      <c r="A488" t="s">
        <v>30280</v>
      </c>
      <c r="B488" t="s">
        <v>33771</v>
      </c>
      <c r="C488" s="1" t="s">
        <v>532</v>
      </c>
      <c r="E488" s="9" t="s">
        <v>33776</v>
      </c>
      <c r="F488" s="12" t="s">
        <v>33783</v>
      </c>
      <c r="G488" s="13" t="s">
        <v>33780</v>
      </c>
      <c r="H488" s="14" t="s">
        <v>33784</v>
      </c>
      <c r="I488" s="13" t="s">
        <v>33782</v>
      </c>
      <c r="J488" s="13">
        <v>60154</v>
      </c>
      <c r="K488" t="s">
        <v>2387</v>
      </c>
      <c r="L488" t="s">
        <v>2749</v>
      </c>
      <c r="M488" t="s">
        <v>2750</v>
      </c>
      <c r="N488" t="s">
        <v>30</v>
      </c>
      <c r="O488" t="s">
        <v>2751</v>
      </c>
      <c r="P488" t="s">
        <v>2752</v>
      </c>
      <c r="Q488" t="s">
        <v>2753</v>
      </c>
      <c r="S488" t="s">
        <v>1077</v>
      </c>
      <c r="T488" s="1" t="s">
        <v>532</v>
      </c>
      <c r="U488" s="1" t="s">
        <v>2754</v>
      </c>
      <c r="V488" t="e">
        <v>#N/A</v>
      </c>
      <c r="W488" s="4">
        <v>0.92</v>
      </c>
      <c r="X488" s="1">
        <v>490</v>
      </c>
      <c r="Y488" s="1">
        <v>54</v>
      </c>
      <c r="Z488" s="1">
        <v>42</v>
      </c>
      <c r="AA488" s="1">
        <v>28</v>
      </c>
      <c r="AB488" s="6">
        <f t="shared" si="35"/>
        <v>5.7142857142857141E-2</v>
      </c>
      <c r="AC488" s="6">
        <f t="shared" si="36"/>
        <v>5.7142857142857141E-2</v>
      </c>
      <c r="AD488" s="26">
        <f t="shared" si="37"/>
        <v>98</v>
      </c>
      <c r="AE488" s="1">
        <v>20</v>
      </c>
      <c r="AF488" s="1">
        <v>29</v>
      </c>
      <c r="AG488" s="1">
        <v>11</v>
      </c>
      <c r="AH488" s="1">
        <v>43</v>
      </c>
      <c r="AI488" s="1">
        <v>2</v>
      </c>
      <c r="AJ488" s="1">
        <v>3</v>
      </c>
      <c r="AK488" s="1">
        <v>10</v>
      </c>
      <c r="AL488" s="1">
        <v>21</v>
      </c>
      <c r="AM488" s="1">
        <f t="shared" si="38"/>
        <v>24</v>
      </c>
      <c r="AN488" s="1">
        <v>9</v>
      </c>
      <c r="AO488" s="1">
        <v>2</v>
      </c>
      <c r="AP488" s="20">
        <f t="shared" si="39"/>
        <v>58.800000000000004</v>
      </c>
      <c r="AQ488" s="1">
        <v>1</v>
      </c>
    </row>
    <row r="489" spans="1:43" ht="16" x14ac:dyDescent="0.2">
      <c r="A489" t="s">
        <v>26759</v>
      </c>
      <c r="B489" t="s">
        <v>33771</v>
      </c>
      <c r="C489" s="1" t="s">
        <v>532</v>
      </c>
      <c r="E489" s="9" t="s">
        <v>33776</v>
      </c>
      <c r="F489" s="12" t="s">
        <v>33783</v>
      </c>
      <c r="G489" s="13" t="s">
        <v>33780</v>
      </c>
      <c r="H489" s="14" t="s">
        <v>33784</v>
      </c>
      <c r="I489" s="13" t="s">
        <v>33782</v>
      </c>
      <c r="J489" s="13">
        <v>60154</v>
      </c>
      <c r="K489" t="s">
        <v>2387</v>
      </c>
      <c r="L489" t="s">
        <v>2755</v>
      </c>
      <c r="M489" t="s">
        <v>2756</v>
      </c>
      <c r="N489" t="s">
        <v>30</v>
      </c>
      <c r="O489" t="s">
        <v>2757</v>
      </c>
      <c r="P489" t="s">
        <v>2758</v>
      </c>
      <c r="Q489" t="s">
        <v>2759</v>
      </c>
      <c r="S489" t="s">
        <v>2180</v>
      </c>
      <c r="T489" s="1" t="s">
        <v>532</v>
      </c>
      <c r="U489" s="1">
        <v>90280</v>
      </c>
      <c r="V489" t="s">
        <v>26758</v>
      </c>
      <c r="W489" s="4">
        <v>0.96</v>
      </c>
      <c r="X489" s="1">
        <v>600</v>
      </c>
      <c r="Y489" s="1">
        <v>29</v>
      </c>
      <c r="Z489" s="1">
        <v>6</v>
      </c>
      <c r="AA489" s="1">
        <v>6</v>
      </c>
      <c r="AB489" s="6">
        <f t="shared" si="35"/>
        <v>0.01</v>
      </c>
      <c r="AC489" s="6">
        <f t="shared" si="36"/>
        <v>0.01</v>
      </c>
      <c r="AD489" s="26">
        <f t="shared" si="37"/>
        <v>120</v>
      </c>
      <c r="AE489" s="1">
        <v>4</v>
      </c>
      <c r="AF489" s="1">
        <v>4</v>
      </c>
      <c r="AG489" s="1">
        <v>0</v>
      </c>
      <c r="AH489" s="1">
        <v>0</v>
      </c>
      <c r="AI489" s="1">
        <v>0</v>
      </c>
      <c r="AJ489" s="1">
        <v>0</v>
      </c>
      <c r="AK489" s="1">
        <v>2</v>
      </c>
      <c r="AL489" s="1">
        <v>9</v>
      </c>
      <c r="AM489" s="1">
        <f t="shared" si="38"/>
        <v>9</v>
      </c>
      <c r="AN489" s="1">
        <v>2</v>
      </c>
      <c r="AO489" s="1">
        <v>1</v>
      </c>
      <c r="AP489" s="20">
        <f t="shared" si="39"/>
        <v>12.600000000000001</v>
      </c>
      <c r="AQ489" s="1">
        <v>0</v>
      </c>
    </row>
    <row r="490" spans="1:43" ht="16" x14ac:dyDescent="0.2">
      <c r="A490" t="s">
        <v>30127</v>
      </c>
      <c r="B490" t="s">
        <v>33771</v>
      </c>
      <c r="C490" s="1" t="s">
        <v>532</v>
      </c>
      <c r="E490" s="9" t="s">
        <v>33776</v>
      </c>
      <c r="F490" s="12" t="s">
        <v>33783</v>
      </c>
      <c r="G490" s="13" t="s">
        <v>33780</v>
      </c>
      <c r="H490" s="14" t="s">
        <v>33784</v>
      </c>
      <c r="I490" s="13" t="s">
        <v>33782</v>
      </c>
      <c r="J490" s="13">
        <v>60154</v>
      </c>
      <c r="K490" t="s">
        <v>2387</v>
      </c>
      <c r="L490" t="s">
        <v>2760</v>
      </c>
      <c r="M490" t="s">
        <v>2761</v>
      </c>
      <c r="N490" t="s">
        <v>1801</v>
      </c>
      <c r="O490" t="s">
        <v>2762</v>
      </c>
      <c r="P490" t="s">
        <v>2763</v>
      </c>
      <c r="Q490" t="s">
        <v>2764</v>
      </c>
      <c r="S490" t="s">
        <v>1077</v>
      </c>
      <c r="T490" s="1" t="s">
        <v>532</v>
      </c>
      <c r="U490" s="1" t="s">
        <v>2765</v>
      </c>
      <c r="V490" t="s">
        <v>30126</v>
      </c>
      <c r="W490" s="4">
        <v>0.98</v>
      </c>
      <c r="X490" s="1">
        <v>400</v>
      </c>
      <c r="Y490" s="1">
        <v>37</v>
      </c>
      <c r="Z490" s="1">
        <v>27</v>
      </c>
      <c r="AA490" s="1">
        <v>17</v>
      </c>
      <c r="AB490" s="6">
        <f t="shared" si="35"/>
        <v>4.2500000000000003E-2</v>
      </c>
      <c r="AC490" s="6">
        <f t="shared" si="36"/>
        <v>4.2500000000000003E-2</v>
      </c>
      <c r="AD490" s="26">
        <f t="shared" si="37"/>
        <v>80</v>
      </c>
      <c r="AE490" s="1">
        <v>12</v>
      </c>
      <c r="AF490" s="1">
        <v>19</v>
      </c>
      <c r="AG490" s="1">
        <v>5</v>
      </c>
      <c r="AH490" s="1">
        <v>23</v>
      </c>
      <c r="AI490" s="1">
        <v>0</v>
      </c>
      <c r="AJ490" s="1">
        <v>0</v>
      </c>
      <c r="AK490" s="1">
        <v>7</v>
      </c>
      <c r="AL490" s="1">
        <v>31</v>
      </c>
      <c r="AM490" s="1">
        <f t="shared" si="38"/>
        <v>31</v>
      </c>
      <c r="AN490" s="1">
        <v>4</v>
      </c>
      <c r="AO490" s="1">
        <v>1</v>
      </c>
      <c r="AP490" s="20">
        <f t="shared" si="39"/>
        <v>35.700000000000003</v>
      </c>
      <c r="AQ490" s="1">
        <v>1</v>
      </c>
    </row>
    <row r="491" spans="1:43" ht="16" x14ac:dyDescent="0.2">
      <c r="A491" t="s">
        <v>30932</v>
      </c>
      <c r="B491" t="s">
        <v>33771</v>
      </c>
      <c r="C491" s="1" t="s">
        <v>532</v>
      </c>
      <c r="E491" s="9" t="s">
        <v>33776</v>
      </c>
      <c r="F491" s="12" t="s">
        <v>33783</v>
      </c>
      <c r="G491" s="13" t="s">
        <v>33780</v>
      </c>
      <c r="H491" s="14" t="s">
        <v>33784</v>
      </c>
      <c r="I491" s="13" t="s">
        <v>33782</v>
      </c>
      <c r="J491" s="13">
        <v>60154</v>
      </c>
      <c r="K491" t="s">
        <v>2387</v>
      </c>
      <c r="L491" t="s">
        <v>2766</v>
      </c>
      <c r="M491" t="s">
        <v>2767</v>
      </c>
      <c r="N491" t="s">
        <v>1801</v>
      </c>
      <c r="O491" t="s">
        <v>2768</v>
      </c>
      <c r="P491" t="s">
        <v>2769</v>
      </c>
      <c r="Q491" t="s">
        <v>2770</v>
      </c>
      <c r="S491" t="s">
        <v>1077</v>
      </c>
      <c r="T491" s="1" t="s">
        <v>532</v>
      </c>
      <c r="U491" s="1" t="s">
        <v>2771</v>
      </c>
      <c r="V491" t="e">
        <v>#N/A</v>
      </c>
      <c r="W491" s="4">
        <v>0.96</v>
      </c>
      <c r="X491" s="1">
        <v>475</v>
      </c>
      <c r="Y491" s="1">
        <v>44</v>
      </c>
      <c r="Z491" s="1">
        <v>29</v>
      </c>
      <c r="AA491" s="1">
        <v>22</v>
      </c>
      <c r="AB491" s="6">
        <f t="shared" si="35"/>
        <v>4.6315789473684213E-2</v>
      </c>
      <c r="AC491" s="6">
        <f t="shared" si="36"/>
        <v>4.6315789473684213E-2</v>
      </c>
      <c r="AD491" s="26">
        <f t="shared" si="37"/>
        <v>95</v>
      </c>
      <c r="AE491" s="1">
        <v>17</v>
      </c>
      <c r="AF491" s="1">
        <v>23</v>
      </c>
      <c r="AG491" s="1">
        <v>7</v>
      </c>
      <c r="AH491" s="1">
        <v>11</v>
      </c>
      <c r="AI491" s="1">
        <v>1</v>
      </c>
      <c r="AJ491" s="1">
        <v>2</v>
      </c>
      <c r="AK491" s="1">
        <v>6</v>
      </c>
      <c r="AL491" s="1">
        <v>12</v>
      </c>
      <c r="AM491" s="1">
        <f t="shared" si="38"/>
        <v>14</v>
      </c>
      <c r="AN491" s="1">
        <v>3</v>
      </c>
      <c r="AO491" s="1">
        <v>1</v>
      </c>
      <c r="AP491" s="20">
        <f t="shared" si="39"/>
        <v>46.2</v>
      </c>
      <c r="AQ491" s="1">
        <v>3</v>
      </c>
    </row>
    <row r="492" spans="1:43" ht="16" x14ac:dyDescent="0.2">
      <c r="A492" t="s">
        <v>27792</v>
      </c>
      <c r="B492" t="s">
        <v>33771</v>
      </c>
      <c r="C492" s="1" t="s">
        <v>532</v>
      </c>
      <c r="E492" s="9" t="s">
        <v>33776</v>
      </c>
      <c r="F492" s="12" t="s">
        <v>33783</v>
      </c>
      <c r="G492" s="13" t="s">
        <v>33780</v>
      </c>
      <c r="H492" s="14" t="s">
        <v>33784</v>
      </c>
      <c r="I492" s="13" t="s">
        <v>33782</v>
      </c>
      <c r="J492" s="13">
        <v>60154</v>
      </c>
      <c r="K492" t="s">
        <v>2387</v>
      </c>
      <c r="L492" t="s">
        <v>2772</v>
      </c>
      <c r="M492" t="s">
        <v>2773</v>
      </c>
      <c r="N492" t="s">
        <v>1801</v>
      </c>
      <c r="O492" t="s">
        <v>2774</v>
      </c>
      <c r="P492" t="s">
        <v>2775</v>
      </c>
      <c r="Q492" t="s">
        <v>2776</v>
      </c>
      <c r="S492" t="s">
        <v>1077</v>
      </c>
      <c r="T492" s="1" t="s">
        <v>532</v>
      </c>
      <c r="U492" s="1" t="s">
        <v>2777</v>
      </c>
      <c r="V492" t="s">
        <v>27791</v>
      </c>
      <c r="W492" s="4">
        <v>0.95</v>
      </c>
      <c r="X492" s="1">
        <v>520</v>
      </c>
      <c r="Y492" s="1">
        <v>26</v>
      </c>
      <c r="Z492" s="1">
        <v>13</v>
      </c>
      <c r="AA492" s="1">
        <v>13</v>
      </c>
      <c r="AB492" s="6">
        <f t="shared" si="35"/>
        <v>2.5000000000000001E-2</v>
      </c>
      <c r="AC492" s="6">
        <f t="shared" si="36"/>
        <v>2.5000000000000001E-2</v>
      </c>
      <c r="AD492" s="26">
        <f t="shared" si="37"/>
        <v>104</v>
      </c>
      <c r="AE492" s="1">
        <v>13</v>
      </c>
      <c r="AF492" s="1">
        <v>13</v>
      </c>
      <c r="AG492" s="1">
        <v>2</v>
      </c>
      <c r="AH492" s="1">
        <v>8</v>
      </c>
      <c r="AI492" s="1">
        <v>1</v>
      </c>
      <c r="AJ492" s="1">
        <v>4</v>
      </c>
      <c r="AK492" s="1">
        <v>4</v>
      </c>
      <c r="AL492" s="1">
        <v>12</v>
      </c>
      <c r="AM492" s="1">
        <f t="shared" si="38"/>
        <v>16</v>
      </c>
      <c r="AN492" s="1">
        <v>2</v>
      </c>
      <c r="AO492" s="1">
        <v>3</v>
      </c>
      <c r="AP492" s="20">
        <f t="shared" si="39"/>
        <v>27.3</v>
      </c>
      <c r="AQ492" s="1">
        <v>0</v>
      </c>
    </row>
    <row r="493" spans="1:43" ht="16" x14ac:dyDescent="0.2">
      <c r="A493" t="s">
        <v>28694</v>
      </c>
      <c r="B493" t="s">
        <v>33771</v>
      </c>
      <c r="C493" s="1" t="s">
        <v>532</v>
      </c>
      <c r="E493" s="9" t="s">
        <v>33776</v>
      </c>
      <c r="F493" s="12" t="s">
        <v>33783</v>
      </c>
      <c r="G493" s="13" t="s">
        <v>33780</v>
      </c>
      <c r="H493" s="14" t="s">
        <v>33784</v>
      </c>
      <c r="I493" s="13" t="s">
        <v>33782</v>
      </c>
      <c r="J493" s="13">
        <v>60154</v>
      </c>
      <c r="K493" t="s">
        <v>2387</v>
      </c>
      <c r="L493" t="s">
        <v>2778</v>
      </c>
      <c r="M493" t="s">
        <v>2779</v>
      </c>
      <c r="N493" t="s">
        <v>30</v>
      </c>
      <c r="O493" t="s">
        <v>2780</v>
      </c>
      <c r="P493" t="s">
        <v>2781</v>
      </c>
      <c r="Q493" t="s">
        <v>2782</v>
      </c>
      <c r="S493" t="s">
        <v>2607</v>
      </c>
      <c r="T493" s="1" t="s">
        <v>532</v>
      </c>
      <c r="U493" s="1">
        <v>90255</v>
      </c>
      <c r="V493" t="e">
        <v>#N/A</v>
      </c>
      <c r="W493" s="4">
        <v>0.93</v>
      </c>
      <c r="X493" s="1">
        <v>858</v>
      </c>
      <c r="Y493" s="1">
        <v>57</v>
      </c>
      <c r="Z493" s="1">
        <v>40</v>
      </c>
      <c r="AA493" s="1">
        <v>28</v>
      </c>
      <c r="AB493" s="6">
        <f t="shared" si="35"/>
        <v>3.2634032634032632E-2</v>
      </c>
      <c r="AC493" s="6">
        <f t="shared" si="36"/>
        <v>3.2634032634032632E-2</v>
      </c>
      <c r="AD493" s="26">
        <f t="shared" si="37"/>
        <v>171.60000000000002</v>
      </c>
      <c r="AE493" s="1">
        <v>23</v>
      </c>
      <c r="AF493" s="1">
        <v>35</v>
      </c>
      <c r="AG493" s="1">
        <v>12</v>
      </c>
      <c r="AH493" s="1">
        <v>35</v>
      </c>
      <c r="AI493" s="1">
        <v>1</v>
      </c>
      <c r="AJ493" s="1">
        <v>2</v>
      </c>
      <c r="AK493" s="1">
        <v>9</v>
      </c>
      <c r="AL493" s="1">
        <v>29</v>
      </c>
      <c r="AM493" s="1">
        <f t="shared" si="38"/>
        <v>31</v>
      </c>
      <c r="AN493" s="1">
        <v>11</v>
      </c>
      <c r="AO493" s="1">
        <v>4</v>
      </c>
      <c r="AP493" s="20">
        <f t="shared" si="39"/>
        <v>58.800000000000004</v>
      </c>
      <c r="AQ493" s="1">
        <v>0</v>
      </c>
    </row>
    <row r="494" spans="1:43" ht="16" x14ac:dyDescent="0.2">
      <c r="A494" t="s">
        <v>32490</v>
      </c>
      <c r="B494" t="s">
        <v>33771</v>
      </c>
      <c r="C494" s="1" t="s">
        <v>532</v>
      </c>
      <c r="E494" s="9" t="s">
        <v>33776</v>
      </c>
      <c r="F494" s="12" t="s">
        <v>33783</v>
      </c>
      <c r="G494" s="13" t="s">
        <v>33780</v>
      </c>
      <c r="H494" s="14" t="s">
        <v>33784</v>
      </c>
      <c r="I494" s="13" t="s">
        <v>33782</v>
      </c>
      <c r="J494" s="13">
        <v>60154</v>
      </c>
      <c r="K494" t="s">
        <v>2387</v>
      </c>
      <c r="L494" t="s">
        <v>2783</v>
      </c>
      <c r="M494" t="s">
        <v>2784</v>
      </c>
      <c r="N494" t="s">
        <v>195</v>
      </c>
      <c r="O494" t="s">
        <v>2785</v>
      </c>
      <c r="P494" t="s">
        <v>2786</v>
      </c>
      <c r="Q494" t="s">
        <v>2787</v>
      </c>
      <c r="S494" t="s">
        <v>1077</v>
      </c>
      <c r="T494" s="1" t="s">
        <v>532</v>
      </c>
      <c r="U494" s="1" t="s">
        <v>2788</v>
      </c>
      <c r="V494" t="e">
        <v>#N/A</v>
      </c>
      <c r="W494" s="4">
        <v>0.99</v>
      </c>
      <c r="X494" s="1">
        <v>760</v>
      </c>
      <c r="Y494" s="1">
        <v>108</v>
      </c>
      <c r="Z494" s="1">
        <v>74</v>
      </c>
      <c r="AA494" s="1">
        <v>57</v>
      </c>
      <c r="AB494" s="6">
        <f t="shared" si="35"/>
        <v>7.4999999999999997E-2</v>
      </c>
      <c r="AC494" s="6">
        <f t="shared" si="36"/>
        <v>7.4999999999999997E-2</v>
      </c>
      <c r="AD494" s="26">
        <f t="shared" si="37"/>
        <v>152</v>
      </c>
      <c r="AE494" s="1">
        <v>46</v>
      </c>
      <c r="AF494" s="1">
        <v>57</v>
      </c>
      <c r="AG494" s="1">
        <v>19</v>
      </c>
      <c r="AH494" s="1">
        <v>50</v>
      </c>
      <c r="AI494" s="1">
        <v>4</v>
      </c>
      <c r="AJ494" s="1">
        <v>10</v>
      </c>
      <c r="AK494" s="1">
        <v>20</v>
      </c>
      <c r="AL494" s="1">
        <v>44</v>
      </c>
      <c r="AM494" s="1">
        <f t="shared" si="38"/>
        <v>54</v>
      </c>
      <c r="AN494" s="1">
        <v>12</v>
      </c>
      <c r="AO494" s="1">
        <v>5</v>
      </c>
      <c r="AP494" s="20">
        <f t="shared" si="39"/>
        <v>119.7</v>
      </c>
      <c r="AQ494" s="1">
        <v>3</v>
      </c>
    </row>
    <row r="495" spans="1:43" ht="16" x14ac:dyDescent="0.2">
      <c r="A495" t="s">
        <v>28613</v>
      </c>
      <c r="B495" t="s">
        <v>33771</v>
      </c>
      <c r="C495" s="1" t="s">
        <v>532</v>
      </c>
      <c r="E495" s="9" t="s">
        <v>33776</v>
      </c>
      <c r="F495" s="12" t="s">
        <v>33783</v>
      </c>
      <c r="G495" s="13" t="s">
        <v>33780</v>
      </c>
      <c r="H495" s="14" t="s">
        <v>33784</v>
      </c>
      <c r="I495" s="13" t="s">
        <v>33782</v>
      </c>
      <c r="J495" s="13">
        <v>60154</v>
      </c>
      <c r="K495" t="s">
        <v>2387</v>
      </c>
      <c r="L495" t="s">
        <v>2789</v>
      </c>
      <c r="M495" t="s">
        <v>2790</v>
      </c>
      <c r="N495" t="s">
        <v>2791</v>
      </c>
      <c r="O495" t="s">
        <v>2792</v>
      </c>
      <c r="P495" t="s">
        <v>2793</v>
      </c>
      <c r="Q495" t="s">
        <v>2794</v>
      </c>
      <c r="S495" t="s">
        <v>1077</v>
      </c>
      <c r="T495" s="1" t="s">
        <v>532</v>
      </c>
      <c r="U495" s="1">
        <v>90063</v>
      </c>
      <c r="V495" t="s">
        <v>28612</v>
      </c>
      <c r="W495" s="4">
        <v>0.95</v>
      </c>
      <c r="X495" s="1">
        <v>857</v>
      </c>
      <c r="Y495" s="1">
        <v>59</v>
      </c>
      <c r="Z495" s="1">
        <v>44</v>
      </c>
      <c r="AA495" s="1">
        <v>30</v>
      </c>
      <c r="AB495" s="6">
        <f t="shared" si="35"/>
        <v>3.5005834305717617E-2</v>
      </c>
      <c r="AC495" s="6">
        <f t="shared" si="36"/>
        <v>3.5005834305717617E-2</v>
      </c>
      <c r="AD495" s="26">
        <f t="shared" si="37"/>
        <v>171.4</v>
      </c>
      <c r="AE495" s="1">
        <v>25</v>
      </c>
      <c r="AF495" s="1">
        <v>39</v>
      </c>
      <c r="AG495" s="1">
        <v>12</v>
      </c>
      <c r="AH495" s="1">
        <v>49</v>
      </c>
      <c r="AI495" s="1">
        <v>1</v>
      </c>
      <c r="AJ495" s="1">
        <v>4</v>
      </c>
      <c r="AK495" s="1">
        <v>9</v>
      </c>
      <c r="AL495" s="1">
        <v>17</v>
      </c>
      <c r="AM495" s="1">
        <f t="shared" si="38"/>
        <v>21</v>
      </c>
      <c r="AN495" s="1">
        <v>3</v>
      </c>
      <c r="AO495" s="1">
        <v>8</v>
      </c>
      <c r="AP495" s="20">
        <f t="shared" si="39"/>
        <v>63</v>
      </c>
      <c r="AQ495" s="1">
        <v>0</v>
      </c>
    </row>
    <row r="496" spans="1:43" ht="16" x14ac:dyDescent="0.2">
      <c r="A496" t="s">
        <v>29573</v>
      </c>
      <c r="B496" t="s">
        <v>33771</v>
      </c>
      <c r="C496" s="1" t="s">
        <v>532</v>
      </c>
      <c r="E496" s="9" t="s">
        <v>33776</v>
      </c>
      <c r="F496" s="12" t="s">
        <v>33783</v>
      </c>
      <c r="G496" s="13" t="s">
        <v>33780</v>
      </c>
      <c r="H496" s="14" t="s">
        <v>33784</v>
      </c>
      <c r="I496" s="13" t="s">
        <v>33782</v>
      </c>
      <c r="J496" s="13">
        <v>60154</v>
      </c>
      <c r="K496" t="s">
        <v>2387</v>
      </c>
      <c r="L496" t="s">
        <v>2795</v>
      </c>
      <c r="M496" t="s">
        <v>2796</v>
      </c>
      <c r="N496" t="s">
        <v>30</v>
      </c>
      <c r="O496" t="s">
        <v>2797</v>
      </c>
      <c r="P496" t="s">
        <v>2798</v>
      </c>
      <c r="Q496" t="s">
        <v>2799</v>
      </c>
      <c r="S496" t="s">
        <v>2492</v>
      </c>
      <c r="T496" s="1" t="s">
        <v>532</v>
      </c>
      <c r="U496" s="1">
        <v>90201</v>
      </c>
      <c r="V496" t="s">
        <v>29572</v>
      </c>
      <c r="W496" s="4">
        <v>0.92</v>
      </c>
      <c r="X496" s="1">
        <v>614</v>
      </c>
      <c r="Y496" s="1">
        <v>83</v>
      </c>
      <c r="Z496" s="1">
        <v>62</v>
      </c>
      <c r="AA496" s="1">
        <v>49</v>
      </c>
      <c r="AB496" s="6">
        <f t="shared" si="35"/>
        <v>7.9804560260586313E-2</v>
      </c>
      <c r="AC496" s="6">
        <f t="shared" si="36"/>
        <v>7.9804560260586313E-2</v>
      </c>
      <c r="AD496" s="26">
        <f t="shared" si="37"/>
        <v>122.80000000000001</v>
      </c>
      <c r="AE496" s="1">
        <v>39</v>
      </c>
      <c r="AF496" s="1">
        <v>51</v>
      </c>
      <c r="AG496" s="1">
        <v>14</v>
      </c>
      <c r="AH496" s="1">
        <v>51</v>
      </c>
      <c r="AI496" s="1">
        <v>4</v>
      </c>
      <c r="AJ496" s="1">
        <v>7</v>
      </c>
      <c r="AK496" s="1">
        <v>7</v>
      </c>
      <c r="AL496" s="1">
        <v>18</v>
      </c>
      <c r="AM496" s="1">
        <f t="shared" si="38"/>
        <v>25</v>
      </c>
      <c r="AN496" s="1">
        <v>5</v>
      </c>
      <c r="AO496" s="1">
        <v>2</v>
      </c>
      <c r="AP496" s="20">
        <f t="shared" si="39"/>
        <v>102.9</v>
      </c>
      <c r="AQ496" s="1">
        <v>2</v>
      </c>
    </row>
    <row r="497" spans="1:43" ht="16" x14ac:dyDescent="0.2">
      <c r="A497" t="s">
        <v>29563</v>
      </c>
      <c r="B497" t="s">
        <v>33771</v>
      </c>
      <c r="C497" s="1" t="s">
        <v>532</v>
      </c>
      <c r="E497" s="9" t="s">
        <v>33776</v>
      </c>
      <c r="F497" s="12" t="s">
        <v>33783</v>
      </c>
      <c r="G497" s="13" t="s">
        <v>33780</v>
      </c>
      <c r="H497" s="14" t="s">
        <v>33784</v>
      </c>
      <c r="I497" s="13" t="s">
        <v>33782</v>
      </c>
      <c r="J497" s="13">
        <v>60154</v>
      </c>
      <c r="K497" t="s">
        <v>2800</v>
      </c>
      <c r="L497" t="s">
        <v>2801</v>
      </c>
      <c r="M497" t="s">
        <v>2802</v>
      </c>
      <c r="N497" t="s">
        <v>195</v>
      </c>
      <c r="O497" t="s">
        <v>2803</v>
      </c>
      <c r="P497" t="s">
        <v>2804</v>
      </c>
      <c r="Q497" t="s">
        <v>2805</v>
      </c>
      <c r="S497" t="s">
        <v>2607</v>
      </c>
      <c r="T497" s="1" t="s">
        <v>532</v>
      </c>
      <c r="U497" s="1">
        <v>90255</v>
      </c>
      <c r="V497" t="e">
        <v>#N/A</v>
      </c>
      <c r="W497" s="4">
        <v>0.96</v>
      </c>
      <c r="X497" s="1">
        <v>475</v>
      </c>
      <c r="Y497" s="1">
        <v>62</v>
      </c>
      <c r="Z497" s="1">
        <v>22</v>
      </c>
      <c r="AA497" s="1">
        <v>22</v>
      </c>
      <c r="AB497" s="6">
        <f t="shared" si="35"/>
        <v>4.6315789473684213E-2</v>
      </c>
      <c r="AC497" s="6">
        <f t="shared" si="36"/>
        <v>4.6315789473684213E-2</v>
      </c>
      <c r="AD497" s="26">
        <f t="shared" si="37"/>
        <v>95</v>
      </c>
      <c r="AE497" s="1">
        <v>11</v>
      </c>
      <c r="AF497" s="1">
        <v>11</v>
      </c>
      <c r="AG497" s="1">
        <v>7</v>
      </c>
      <c r="AH497" s="1">
        <v>26</v>
      </c>
      <c r="AI497" s="1">
        <v>0</v>
      </c>
      <c r="AJ497" s="1">
        <v>0</v>
      </c>
      <c r="AK497" s="1">
        <v>4</v>
      </c>
      <c r="AL497" s="1">
        <v>6</v>
      </c>
      <c r="AM497" s="1">
        <f t="shared" si="38"/>
        <v>6</v>
      </c>
      <c r="AN497" s="1">
        <v>8</v>
      </c>
      <c r="AO497" s="1">
        <v>4</v>
      </c>
      <c r="AP497" s="20">
        <f t="shared" si="39"/>
        <v>46.2</v>
      </c>
      <c r="AQ497" s="1">
        <v>11</v>
      </c>
    </row>
    <row r="498" spans="1:43" ht="16" x14ac:dyDescent="0.2">
      <c r="A498" t="s">
        <v>30421</v>
      </c>
      <c r="B498" t="s">
        <v>33771</v>
      </c>
      <c r="C498" s="1" t="s">
        <v>532</v>
      </c>
      <c r="E498" s="9" t="s">
        <v>33776</v>
      </c>
      <c r="F498" s="12" t="s">
        <v>33783</v>
      </c>
      <c r="G498" s="13" t="s">
        <v>33780</v>
      </c>
      <c r="H498" s="14" t="s">
        <v>33784</v>
      </c>
      <c r="I498" s="13" t="s">
        <v>33782</v>
      </c>
      <c r="J498" s="13">
        <v>60154</v>
      </c>
      <c r="K498" t="s">
        <v>2800</v>
      </c>
      <c r="L498" t="s">
        <v>2806</v>
      </c>
      <c r="M498" t="s">
        <v>2807</v>
      </c>
      <c r="N498" t="s">
        <v>2808</v>
      </c>
      <c r="O498" t="s">
        <v>2809</v>
      </c>
      <c r="P498" t="s">
        <v>2810</v>
      </c>
      <c r="Q498" t="s">
        <v>2811</v>
      </c>
      <c r="S498" t="s">
        <v>1077</v>
      </c>
      <c r="T498" s="1" t="s">
        <v>532</v>
      </c>
      <c r="U498" s="1">
        <v>90044</v>
      </c>
      <c r="V498" t="e">
        <v>#N/A</v>
      </c>
      <c r="W498" s="4">
        <v>0.89</v>
      </c>
      <c r="X498" s="1">
        <v>1300</v>
      </c>
      <c r="Y498" s="1">
        <v>25</v>
      </c>
      <c r="Z498" s="1">
        <v>10</v>
      </c>
      <c r="AA498" s="1">
        <v>9</v>
      </c>
      <c r="AB498" s="6">
        <f t="shared" si="35"/>
        <v>6.9230769230769233E-3</v>
      </c>
      <c r="AC498" s="6">
        <f t="shared" si="36"/>
        <v>6.9230769230769233E-3</v>
      </c>
      <c r="AD498" s="26">
        <f t="shared" si="37"/>
        <v>260</v>
      </c>
      <c r="AE498" s="1">
        <v>7</v>
      </c>
      <c r="AF498" s="1">
        <v>7</v>
      </c>
      <c r="AG498" s="1">
        <v>4</v>
      </c>
      <c r="AH498" s="1">
        <v>27</v>
      </c>
      <c r="AI498" s="1">
        <v>0</v>
      </c>
      <c r="AJ498" s="1">
        <v>0</v>
      </c>
      <c r="AK498" s="1">
        <v>2</v>
      </c>
      <c r="AL498" s="1">
        <v>2</v>
      </c>
      <c r="AM498" s="1">
        <f t="shared" si="38"/>
        <v>2</v>
      </c>
      <c r="AN498" s="1">
        <v>0</v>
      </c>
      <c r="AO498" s="1">
        <v>0</v>
      </c>
      <c r="AP498" s="20">
        <f t="shared" si="39"/>
        <v>18.900000000000002</v>
      </c>
      <c r="AQ498" s="1">
        <v>0</v>
      </c>
    </row>
    <row r="499" spans="1:43" ht="16" x14ac:dyDescent="0.2">
      <c r="A499" t="s">
        <v>29647</v>
      </c>
      <c r="B499" t="s">
        <v>33771</v>
      </c>
      <c r="C499" s="1" t="s">
        <v>532</v>
      </c>
      <c r="E499" s="9" t="s">
        <v>33776</v>
      </c>
      <c r="F499" s="12" t="s">
        <v>33783</v>
      </c>
      <c r="G499" s="13" t="s">
        <v>33780</v>
      </c>
      <c r="H499" s="14" t="s">
        <v>33784</v>
      </c>
      <c r="I499" s="13" t="s">
        <v>33782</v>
      </c>
      <c r="J499" s="13">
        <v>60154</v>
      </c>
      <c r="K499" t="s">
        <v>2800</v>
      </c>
      <c r="L499" t="s">
        <v>2814</v>
      </c>
      <c r="M499" t="s">
        <v>2815</v>
      </c>
      <c r="N499" t="s">
        <v>2816</v>
      </c>
      <c r="O499" t="s">
        <v>2817</v>
      </c>
      <c r="P499" t="s">
        <v>2818</v>
      </c>
      <c r="Q499" t="s">
        <v>2819</v>
      </c>
      <c r="S499" t="s">
        <v>2820</v>
      </c>
      <c r="T499" s="1" t="s">
        <v>532</v>
      </c>
      <c r="U499" s="1" t="s">
        <v>2821</v>
      </c>
      <c r="V499" t="s">
        <v>29646</v>
      </c>
      <c r="W499" s="4">
        <v>0.83</v>
      </c>
      <c r="X499" s="1">
        <v>794</v>
      </c>
      <c r="Y499" s="1">
        <v>60</v>
      </c>
      <c r="Z499" s="1">
        <v>35</v>
      </c>
      <c r="AA499" s="1">
        <v>33</v>
      </c>
      <c r="AB499" s="6">
        <f t="shared" si="35"/>
        <v>4.1561712846347604E-2</v>
      </c>
      <c r="AC499" s="6">
        <f t="shared" si="36"/>
        <v>4.1561712846347604E-2</v>
      </c>
      <c r="AD499" s="26">
        <f t="shared" si="37"/>
        <v>158.80000000000001</v>
      </c>
      <c r="AE499" s="1">
        <v>30</v>
      </c>
      <c r="AF499" s="1">
        <v>30</v>
      </c>
      <c r="AG499" s="1">
        <v>6</v>
      </c>
      <c r="AH499" s="1">
        <v>11</v>
      </c>
      <c r="AI499" s="1">
        <v>3</v>
      </c>
      <c r="AJ499" s="1">
        <v>6</v>
      </c>
      <c r="AK499" s="1">
        <v>4</v>
      </c>
      <c r="AL499" s="1">
        <v>6</v>
      </c>
      <c r="AM499" s="1">
        <f t="shared" si="38"/>
        <v>12</v>
      </c>
      <c r="AN499" s="1">
        <v>7</v>
      </c>
      <c r="AO499" s="1">
        <v>7</v>
      </c>
      <c r="AP499" s="20">
        <f t="shared" si="39"/>
        <v>69.3</v>
      </c>
      <c r="AQ499" s="1">
        <v>0</v>
      </c>
    </row>
    <row r="500" spans="1:43" ht="16" x14ac:dyDescent="0.2">
      <c r="A500" t="s">
        <v>27905</v>
      </c>
      <c r="B500" t="s">
        <v>33771</v>
      </c>
      <c r="C500" s="1" t="s">
        <v>532</v>
      </c>
      <c r="E500" s="9" t="s">
        <v>33776</v>
      </c>
      <c r="F500" s="12" t="s">
        <v>33783</v>
      </c>
      <c r="G500" s="13" t="s">
        <v>33780</v>
      </c>
      <c r="H500" s="14" t="s">
        <v>33784</v>
      </c>
      <c r="I500" s="13" t="s">
        <v>33782</v>
      </c>
      <c r="J500" s="13">
        <v>60154</v>
      </c>
      <c r="K500" t="s">
        <v>2800</v>
      </c>
      <c r="L500" t="s">
        <v>2822</v>
      </c>
      <c r="M500" t="s">
        <v>2823</v>
      </c>
      <c r="N500" t="s">
        <v>2824</v>
      </c>
      <c r="O500" t="s">
        <v>2825</v>
      </c>
      <c r="P500" t="s">
        <v>2826</v>
      </c>
      <c r="Q500" t="s">
        <v>2827</v>
      </c>
      <c r="S500" t="s">
        <v>2820</v>
      </c>
      <c r="T500" s="1" t="s">
        <v>532</v>
      </c>
      <c r="U500" s="1">
        <v>91331</v>
      </c>
      <c r="V500" t="s">
        <v>27904</v>
      </c>
      <c r="W500" s="4">
        <v>1</v>
      </c>
      <c r="X500" s="1">
        <v>900</v>
      </c>
      <c r="Y500" s="1">
        <v>58</v>
      </c>
      <c r="Z500" s="1">
        <v>31</v>
      </c>
      <c r="AA500" s="1">
        <v>29</v>
      </c>
      <c r="AB500" s="6">
        <f t="shared" si="35"/>
        <v>3.2222222222222222E-2</v>
      </c>
      <c r="AC500" s="6">
        <f t="shared" si="36"/>
        <v>3.2222222222222222E-2</v>
      </c>
      <c r="AD500" s="26">
        <f t="shared" si="37"/>
        <v>180</v>
      </c>
      <c r="AE500" s="1">
        <v>21</v>
      </c>
      <c r="AF500" s="1">
        <v>21</v>
      </c>
      <c r="AG500" s="1">
        <v>3</v>
      </c>
      <c r="AH500" s="1">
        <v>10</v>
      </c>
      <c r="AI500" s="1">
        <v>0</v>
      </c>
      <c r="AJ500" s="1">
        <v>0</v>
      </c>
      <c r="AK500" s="1">
        <v>4</v>
      </c>
      <c r="AL500" s="1">
        <v>9</v>
      </c>
      <c r="AM500" s="1">
        <f t="shared" si="38"/>
        <v>9</v>
      </c>
      <c r="AN500" s="1">
        <v>6</v>
      </c>
      <c r="AO500" s="1">
        <v>3</v>
      </c>
      <c r="AP500" s="20">
        <f t="shared" si="39"/>
        <v>60.900000000000006</v>
      </c>
      <c r="AQ500" s="1">
        <v>3</v>
      </c>
    </row>
    <row r="501" spans="1:43" ht="16" x14ac:dyDescent="0.2">
      <c r="A501" t="s">
        <v>30290</v>
      </c>
      <c r="B501" t="s">
        <v>33771</v>
      </c>
      <c r="C501" s="1" t="s">
        <v>532</v>
      </c>
      <c r="E501" s="9" t="s">
        <v>33776</v>
      </c>
      <c r="F501" s="12" t="s">
        <v>33783</v>
      </c>
      <c r="G501" s="13" t="s">
        <v>33780</v>
      </c>
      <c r="H501" s="14" t="s">
        <v>33784</v>
      </c>
      <c r="I501" s="13" t="s">
        <v>33782</v>
      </c>
      <c r="J501" s="13">
        <v>60154</v>
      </c>
      <c r="K501" t="s">
        <v>2800</v>
      </c>
      <c r="L501" t="s">
        <v>2828</v>
      </c>
      <c r="M501" t="s">
        <v>2829</v>
      </c>
      <c r="N501" t="s">
        <v>1179</v>
      </c>
      <c r="O501" t="s">
        <v>2830</v>
      </c>
      <c r="P501" t="s">
        <v>2831</v>
      </c>
      <c r="Q501" t="s">
        <v>2832</v>
      </c>
      <c r="S501" t="s">
        <v>1077</v>
      </c>
      <c r="T501" s="1" t="s">
        <v>532</v>
      </c>
      <c r="U501" s="1">
        <v>90065</v>
      </c>
      <c r="V501" t="s">
        <v>30289</v>
      </c>
      <c r="W501" s="4">
        <v>0.67</v>
      </c>
      <c r="X501" s="1">
        <v>560</v>
      </c>
      <c r="Y501" s="1">
        <v>46</v>
      </c>
      <c r="Z501" s="1">
        <v>42</v>
      </c>
      <c r="AA501" s="1">
        <v>36</v>
      </c>
      <c r="AB501" s="6">
        <f t="shared" si="35"/>
        <v>6.4285714285714279E-2</v>
      </c>
      <c r="AC501" s="6">
        <f t="shared" si="36"/>
        <v>6.4285714285714279E-2</v>
      </c>
      <c r="AD501" s="26">
        <f t="shared" si="37"/>
        <v>112</v>
      </c>
      <c r="AE501" s="1">
        <v>26</v>
      </c>
      <c r="AF501" s="1">
        <v>26</v>
      </c>
      <c r="AG501" s="1">
        <v>11</v>
      </c>
      <c r="AH501" s="1">
        <v>29</v>
      </c>
      <c r="AI501" s="1">
        <v>0</v>
      </c>
      <c r="AJ501" s="1">
        <v>0</v>
      </c>
      <c r="AK501" s="1">
        <v>11</v>
      </c>
      <c r="AL501" s="1">
        <v>28</v>
      </c>
      <c r="AM501" s="1">
        <f t="shared" si="38"/>
        <v>28</v>
      </c>
      <c r="AN501" s="1">
        <v>14</v>
      </c>
      <c r="AO501" s="1">
        <v>4</v>
      </c>
      <c r="AP501" s="20">
        <f t="shared" si="39"/>
        <v>75.600000000000009</v>
      </c>
      <c r="AQ501" s="1">
        <v>0</v>
      </c>
    </row>
    <row r="502" spans="1:43" ht="16" x14ac:dyDescent="0.2">
      <c r="A502" t="s">
        <v>29774</v>
      </c>
      <c r="B502" t="s">
        <v>33771</v>
      </c>
      <c r="C502" s="1" t="s">
        <v>532</v>
      </c>
      <c r="E502" s="9" t="s">
        <v>33776</v>
      </c>
      <c r="F502" s="12" t="s">
        <v>33783</v>
      </c>
      <c r="G502" s="13" t="s">
        <v>33780</v>
      </c>
      <c r="H502" s="14" t="s">
        <v>33784</v>
      </c>
      <c r="I502" s="13" t="s">
        <v>33782</v>
      </c>
      <c r="J502" s="13">
        <v>60154</v>
      </c>
      <c r="K502" t="s">
        <v>2833</v>
      </c>
      <c r="L502" t="s">
        <v>2834</v>
      </c>
      <c r="M502" t="s">
        <v>2835</v>
      </c>
      <c r="N502" t="s">
        <v>30</v>
      </c>
      <c r="O502" t="s">
        <v>2836</v>
      </c>
      <c r="P502" t="s">
        <v>2837</v>
      </c>
      <c r="Q502" t="s">
        <v>2838</v>
      </c>
      <c r="S502" t="s">
        <v>2839</v>
      </c>
      <c r="T502" s="1" t="s">
        <v>532</v>
      </c>
      <c r="U502" s="1">
        <v>91405</v>
      </c>
      <c r="V502" t="s">
        <v>29773</v>
      </c>
      <c r="W502" s="4">
        <v>0.96</v>
      </c>
      <c r="X502" s="1">
        <v>593</v>
      </c>
      <c r="Y502" s="1">
        <v>55</v>
      </c>
      <c r="Z502" s="1">
        <v>38</v>
      </c>
      <c r="AA502" s="1">
        <v>32</v>
      </c>
      <c r="AB502" s="6">
        <f t="shared" si="35"/>
        <v>5.3962900505902189E-2</v>
      </c>
      <c r="AC502" s="6">
        <f t="shared" si="36"/>
        <v>5.3962900505902189E-2</v>
      </c>
      <c r="AD502" s="26">
        <f t="shared" si="37"/>
        <v>118.60000000000001</v>
      </c>
      <c r="AE502" s="1">
        <v>23</v>
      </c>
      <c r="AF502" s="1">
        <v>26</v>
      </c>
      <c r="AG502" s="1">
        <v>3</v>
      </c>
      <c r="AH502" s="1">
        <v>6</v>
      </c>
      <c r="AI502" s="1">
        <v>0</v>
      </c>
      <c r="AJ502" s="1">
        <v>0</v>
      </c>
      <c r="AK502" s="1">
        <v>6</v>
      </c>
      <c r="AL502" s="1">
        <v>21</v>
      </c>
      <c r="AM502" s="1">
        <f t="shared" si="38"/>
        <v>21</v>
      </c>
      <c r="AN502" s="1">
        <v>6</v>
      </c>
      <c r="AO502" s="1">
        <v>4</v>
      </c>
      <c r="AP502" s="20">
        <f t="shared" si="39"/>
        <v>67.2</v>
      </c>
      <c r="AQ502" s="1">
        <v>1</v>
      </c>
    </row>
    <row r="503" spans="1:43" ht="16" x14ac:dyDescent="0.2">
      <c r="A503" t="s">
        <v>31412</v>
      </c>
      <c r="B503" t="s">
        <v>33771</v>
      </c>
      <c r="C503" s="1" t="s">
        <v>532</v>
      </c>
      <c r="E503" s="9" t="s">
        <v>33776</v>
      </c>
      <c r="F503" s="12" t="s">
        <v>33783</v>
      </c>
      <c r="G503" s="13" t="s">
        <v>33780</v>
      </c>
      <c r="H503" s="14" t="s">
        <v>33784</v>
      </c>
      <c r="I503" s="13" t="s">
        <v>33782</v>
      </c>
      <c r="J503" s="13">
        <v>60154</v>
      </c>
      <c r="K503" t="s">
        <v>2833</v>
      </c>
      <c r="L503" t="s">
        <v>2840</v>
      </c>
      <c r="M503" t="s">
        <v>2841</v>
      </c>
      <c r="N503" t="s">
        <v>30</v>
      </c>
      <c r="O503" t="s">
        <v>2842</v>
      </c>
      <c r="P503" t="s">
        <v>2843</v>
      </c>
      <c r="Q503" t="s">
        <v>2844</v>
      </c>
      <c r="S503" t="s">
        <v>2845</v>
      </c>
      <c r="T503" s="1" t="s">
        <v>532</v>
      </c>
      <c r="U503" s="1" t="s">
        <v>2846</v>
      </c>
      <c r="V503" t="s">
        <v>31411</v>
      </c>
      <c r="W503" s="4">
        <v>0.62</v>
      </c>
      <c r="X503" s="1">
        <v>446</v>
      </c>
      <c r="Y503" s="1">
        <v>94</v>
      </c>
      <c r="Z503" s="1">
        <v>78</v>
      </c>
      <c r="AA503" s="1">
        <v>51</v>
      </c>
      <c r="AB503" s="6">
        <f t="shared" si="35"/>
        <v>0.11434977578475336</v>
      </c>
      <c r="AC503" s="6">
        <f t="shared" si="36"/>
        <v>0.11434977578475336</v>
      </c>
      <c r="AD503" s="26">
        <f t="shared" si="37"/>
        <v>89.2</v>
      </c>
      <c r="AE503" s="1">
        <v>34</v>
      </c>
      <c r="AF503" s="1">
        <v>55</v>
      </c>
      <c r="AG503" s="1">
        <v>12</v>
      </c>
      <c r="AH503" s="1">
        <v>29</v>
      </c>
      <c r="AI503" s="1">
        <v>2</v>
      </c>
      <c r="AJ503" s="1">
        <v>10</v>
      </c>
      <c r="AK503" s="1">
        <v>10</v>
      </c>
      <c r="AL503" s="1">
        <v>32</v>
      </c>
      <c r="AM503" s="1">
        <f t="shared" si="38"/>
        <v>42</v>
      </c>
      <c r="AN503" s="1">
        <v>22</v>
      </c>
      <c r="AO503" s="1">
        <v>18</v>
      </c>
      <c r="AP503" s="20">
        <f t="shared" si="39"/>
        <v>107.10000000000001</v>
      </c>
      <c r="AQ503" s="1">
        <v>6</v>
      </c>
    </row>
    <row r="504" spans="1:43" ht="16" x14ac:dyDescent="0.2">
      <c r="A504" t="s">
        <v>32222</v>
      </c>
      <c r="B504" t="s">
        <v>33771</v>
      </c>
      <c r="C504" s="1" t="s">
        <v>532</v>
      </c>
      <c r="E504" s="9" t="s">
        <v>33776</v>
      </c>
      <c r="F504" s="12" t="s">
        <v>33783</v>
      </c>
      <c r="G504" s="13" t="s">
        <v>33780</v>
      </c>
      <c r="H504" s="14" t="s">
        <v>33784</v>
      </c>
      <c r="I504" s="13" t="s">
        <v>33782</v>
      </c>
      <c r="J504" s="13">
        <v>60154</v>
      </c>
      <c r="K504" t="s">
        <v>2833</v>
      </c>
      <c r="L504" t="s">
        <v>2847</v>
      </c>
      <c r="M504" t="s">
        <v>2848</v>
      </c>
      <c r="N504" t="s">
        <v>2849</v>
      </c>
      <c r="O504" t="s">
        <v>2850</v>
      </c>
      <c r="P504" t="s">
        <v>2851</v>
      </c>
      <c r="Q504" t="s">
        <v>2852</v>
      </c>
      <c r="S504" t="s">
        <v>2853</v>
      </c>
      <c r="T504" s="1" t="s">
        <v>532</v>
      </c>
      <c r="U504" s="1" t="s">
        <v>2854</v>
      </c>
      <c r="V504" t="e">
        <v>#N/A</v>
      </c>
      <c r="W504" s="4">
        <v>0.89</v>
      </c>
      <c r="X504" s="1">
        <v>501</v>
      </c>
      <c r="Y504" s="1">
        <v>35</v>
      </c>
      <c r="Z504" s="1">
        <v>35</v>
      </c>
      <c r="AA504" s="1">
        <v>24</v>
      </c>
      <c r="AB504" s="6">
        <f t="shared" si="35"/>
        <v>4.790419161676647E-2</v>
      </c>
      <c r="AC504" s="6">
        <f t="shared" si="36"/>
        <v>4.790419161676647E-2</v>
      </c>
      <c r="AD504" s="26">
        <f t="shared" si="37"/>
        <v>100.2</v>
      </c>
      <c r="AE504" s="1">
        <v>21</v>
      </c>
      <c r="AF504" s="1">
        <v>31</v>
      </c>
      <c r="AG504" s="1">
        <v>3</v>
      </c>
      <c r="AH504" s="1">
        <v>8</v>
      </c>
      <c r="AI504" s="1">
        <v>1</v>
      </c>
      <c r="AJ504" s="1">
        <v>4</v>
      </c>
      <c r="AK504" s="1">
        <v>3</v>
      </c>
      <c r="AL504" s="1">
        <v>13</v>
      </c>
      <c r="AM504" s="1">
        <f t="shared" si="38"/>
        <v>17</v>
      </c>
      <c r="AN504" s="1">
        <v>6</v>
      </c>
      <c r="AO504" s="1">
        <v>4</v>
      </c>
      <c r="AP504" s="20">
        <f t="shared" si="39"/>
        <v>50.400000000000006</v>
      </c>
      <c r="AQ504" s="1">
        <v>1</v>
      </c>
    </row>
    <row r="505" spans="1:43" ht="16" x14ac:dyDescent="0.2">
      <c r="A505" t="s">
        <v>31642</v>
      </c>
      <c r="B505" t="s">
        <v>33771</v>
      </c>
      <c r="C505" s="1" t="s">
        <v>532</v>
      </c>
      <c r="E505" s="9" t="s">
        <v>33776</v>
      </c>
      <c r="F505" s="12" t="s">
        <v>33783</v>
      </c>
      <c r="G505" s="13" t="s">
        <v>33780</v>
      </c>
      <c r="H505" s="14" t="s">
        <v>33784</v>
      </c>
      <c r="I505" s="13" t="s">
        <v>33782</v>
      </c>
      <c r="J505" s="13">
        <v>60154</v>
      </c>
      <c r="K505" t="s">
        <v>2833</v>
      </c>
      <c r="L505" t="s">
        <v>2855</v>
      </c>
      <c r="M505" t="s">
        <v>2856</v>
      </c>
      <c r="N505" t="s">
        <v>195</v>
      </c>
      <c r="O505" t="s">
        <v>2857</v>
      </c>
      <c r="P505" t="s">
        <v>2858</v>
      </c>
      <c r="Q505" t="s">
        <v>2859</v>
      </c>
      <c r="S505" t="s">
        <v>2839</v>
      </c>
      <c r="T505" s="1" t="s">
        <v>532</v>
      </c>
      <c r="U505" s="1" t="s">
        <v>2860</v>
      </c>
      <c r="V505" t="s">
        <v>31641</v>
      </c>
      <c r="W505" s="4">
        <v>0.95</v>
      </c>
      <c r="X505" s="1">
        <v>780</v>
      </c>
      <c r="Y505" s="1">
        <v>84</v>
      </c>
      <c r="Z505" s="1">
        <v>62</v>
      </c>
      <c r="AA505" s="1">
        <v>45</v>
      </c>
      <c r="AB505" s="6">
        <f t="shared" si="35"/>
        <v>5.7692307692307696E-2</v>
      </c>
      <c r="AC505" s="6">
        <f t="shared" si="36"/>
        <v>5.7692307692307696E-2</v>
      </c>
      <c r="AD505" s="26">
        <f t="shared" si="37"/>
        <v>156</v>
      </c>
      <c r="AE505" s="1">
        <v>36</v>
      </c>
      <c r="AF505" s="1">
        <v>51</v>
      </c>
      <c r="AG505" s="1">
        <v>10</v>
      </c>
      <c r="AH505" s="1">
        <v>30</v>
      </c>
      <c r="AI505" s="1">
        <v>1</v>
      </c>
      <c r="AJ505" s="1">
        <v>8</v>
      </c>
      <c r="AK505" s="1">
        <v>11</v>
      </c>
      <c r="AL505" s="1">
        <v>27</v>
      </c>
      <c r="AM505" s="1">
        <f t="shared" si="38"/>
        <v>35</v>
      </c>
      <c r="AN505" s="1">
        <v>4</v>
      </c>
      <c r="AO505" s="1">
        <v>1</v>
      </c>
      <c r="AP505" s="20">
        <f t="shared" si="39"/>
        <v>94.5</v>
      </c>
      <c r="AQ505" s="1">
        <v>0</v>
      </c>
    </row>
    <row r="506" spans="1:43" ht="16" x14ac:dyDescent="0.2">
      <c r="A506" t="s">
        <v>32433</v>
      </c>
      <c r="B506" t="s">
        <v>33771</v>
      </c>
      <c r="C506" s="1" t="s">
        <v>532</v>
      </c>
      <c r="E506" s="9" t="s">
        <v>33776</v>
      </c>
      <c r="F506" s="12" t="s">
        <v>33783</v>
      </c>
      <c r="G506" s="13" t="s">
        <v>33780</v>
      </c>
      <c r="H506" s="14" t="s">
        <v>33784</v>
      </c>
      <c r="I506" s="13" t="s">
        <v>33782</v>
      </c>
      <c r="J506" s="13">
        <v>60154</v>
      </c>
      <c r="K506" t="s">
        <v>2833</v>
      </c>
      <c r="L506" t="s">
        <v>2861</v>
      </c>
      <c r="M506" t="s">
        <v>2862</v>
      </c>
      <c r="N506" t="s">
        <v>30</v>
      </c>
      <c r="O506" t="s">
        <v>2863</v>
      </c>
      <c r="P506" t="s">
        <v>2864</v>
      </c>
      <c r="Q506" t="s">
        <v>2865</v>
      </c>
      <c r="S506" t="s">
        <v>2866</v>
      </c>
      <c r="T506" s="1" t="s">
        <v>532</v>
      </c>
      <c r="U506" s="1" t="s">
        <v>2867</v>
      </c>
      <c r="V506" t="s">
        <v>32432</v>
      </c>
      <c r="W506" s="4">
        <v>0.88</v>
      </c>
      <c r="X506" s="1">
        <v>420</v>
      </c>
      <c r="Y506" s="1">
        <v>43</v>
      </c>
      <c r="Z506" s="1">
        <v>44</v>
      </c>
      <c r="AA506" s="1">
        <v>29</v>
      </c>
      <c r="AB506" s="6">
        <f t="shared" si="35"/>
        <v>6.9047619047619052E-2</v>
      </c>
      <c r="AC506" s="6">
        <f t="shared" si="36"/>
        <v>6.9047619047619052E-2</v>
      </c>
      <c r="AD506" s="26">
        <f t="shared" si="37"/>
        <v>84</v>
      </c>
      <c r="AE506" s="1">
        <v>22</v>
      </c>
      <c r="AF506" s="1">
        <v>35</v>
      </c>
      <c r="AG506" s="1">
        <v>3</v>
      </c>
      <c r="AH506" s="1">
        <v>13</v>
      </c>
      <c r="AI506" s="1">
        <v>4</v>
      </c>
      <c r="AJ506" s="1">
        <v>9</v>
      </c>
      <c r="AK506" s="1">
        <v>3</v>
      </c>
      <c r="AL506" s="1">
        <v>3</v>
      </c>
      <c r="AM506" s="1">
        <f t="shared" si="38"/>
        <v>12</v>
      </c>
      <c r="AN506" s="1">
        <v>6</v>
      </c>
      <c r="AO506" s="1">
        <v>12</v>
      </c>
      <c r="AP506" s="20">
        <f t="shared" si="39"/>
        <v>60.900000000000006</v>
      </c>
      <c r="AQ506" s="1">
        <v>0</v>
      </c>
    </row>
    <row r="507" spans="1:43" ht="16" x14ac:dyDescent="0.2">
      <c r="A507" t="s">
        <v>27436</v>
      </c>
      <c r="B507" t="s">
        <v>33771</v>
      </c>
      <c r="C507" s="1" t="s">
        <v>532</v>
      </c>
      <c r="E507" s="9" t="s">
        <v>33776</v>
      </c>
      <c r="F507" s="12" t="s">
        <v>33783</v>
      </c>
      <c r="G507" s="13" t="s">
        <v>33780</v>
      </c>
      <c r="H507" s="14" t="s">
        <v>33784</v>
      </c>
      <c r="I507" s="13" t="s">
        <v>33782</v>
      </c>
      <c r="J507" s="13">
        <v>60154</v>
      </c>
      <c r="K507" t="s">
        <v>2833</v>
      </c>
      <c r="L507" t="s">
        <v>2868</v>
      </c>
      <c r="M507" t="s">
        <v>2869</v>
      </c>
      <c r="N507" t="s">
        <v>201</v>
      </c>
      <c r="O507" t="s">
        <v>2870</v>
      </c>
      <c r="P507" t="s">
        <v>2871</v>
      </c>
      <c r="Q507" t="s">
        <v>2872</v>
      </c>
      <c r="S507" t="s">
        <v>2853</v>
      </c>
      <c r="T507" s="1" t="s">
        <v>532</v>
      </c>
      <c r="U507" s="1">
        <v>91606</v>
      </c>
      <c r="V507" t="e">
        <v>#N/A</v>
      </c>
      <c r="W507" s="4">
        <v>0.96</v>
      </c>
      <c r="X507" s="1">
        <v>430</v>
      </c>
      <c r="Y507" s="1">
        <v>46</v>
      </c>
      <c r="Z507" s="1">
        <v>40</v>
      </c>
      <c r="AA507" s="1">
        <v>30</v>
      </c>
      <c r="AB507" s="6">
        <f t="shared" si="35"/>
        <v>6.9767441860465115E-2</v>
      </c>
      <c r="AC507" s="6">
        <f t="shared" si="36"/>
        <v>6.9767441860465115E-2</v>
      </c>
      <c r="AD507" s="26">
        <f t="shared" si="37"/>
        <v>86</v>
      </c>
      <c r="AE507" s="1">
        <v>19</v>
      </c>
      <c r="AF507" s="1">
        <v>28</v>
      </c>
      <c r="AG507" s="1">
        <v>1</v>
      </c>
      <c r="AH507" s="1">
        <v>1</v>
      </c>
      <c r="AI507" s="1">
        <v>1</v>
      </c>
      <c r="AJ507" s="1">
        <v>2</v>
      </c>
      <c r="AK507" s="1">
        <v>5</v>
      </c>
      <c r="AL507" s="1">
        <v>14</v>
      </c>
      <c r="AM507" s="1">
        <f t="shared" si="38"/>
        <v>16</v>
      </c>
      <c r="AN507" s="1">
        <v>1</v>
      </c>
      <c r="AO507" s="1">
        <v>3</v>
      </c>
      <c r="AP507" s="20">
        <f t="shared" si="39"/>
        <v>63</v>
      </c>
      <c r="AQ507" s="1">
        <v>6</v>
      </c>
    </row>
    <row r="508" spans="1:43" ht="16" x14ac:dyDescent="0.2">
      <c r="A508" t="s">
        <v>30834</v>
      </c>
      <c r="B508" t="s">
        <v>33771</v>
      </c>
      <c r="C508" s="1" t="s">
        <v>532</v>
      </c>
      <c r="E508" s="9" t="s">
        <v>33776</v>
      </c>
      <c r="F508" s="12" t="s">
        <v>33783</v>
      </c>
      <c r="G508" s="13" t="s">
        <v>33780</v>
      </c>
      <c r="H508" s="14" t="s">
        <v>33784</v>
      </c>
      <c r="I508" s="13" t="s">
        <v>33782</v>
      </c>
      <c r="J508" s="13">
        <v>60154</v>
      </c>
      <c r="K508" t="s">
        <v>2833</v>
      </c>
      <c r="L508" t="s">
        <v>2873</v>
      </c>
      <c r="M508" t="s">
        <v>2874</v>
      </c>
      <c r="N508" t="s">
        <v>30</v>
      </c>
      <c r="O508" t="s">
        <v>2875</v>
      </c>
      <c r="P508" t="s">
        <v>2876</v>
      </c>
      <c r="Q508" t="s">
        <v>2877</v>
      </c>
      <c r="S508" t="s">
        <v>2853</v>
      </c>
      <c r="T508" s="1" t="s">
        <v>532</v>
      </c>
      <c r="U508" s="1" t="s">
        <v>2878</v>
      </c>
      <c r="V508" t="s">
        <v>30833</v>
      </c>
      <c r="W508" s="4">
        <v>0.95</v>
      </c>
      <c r="X508" s="1">
        <v>771</v>
      </c>
      <c r="Y508" s="1">
        <v>112</v>
      </c>
      <c r="Z508" s="1">
        <v>60</v>
      </c>
      <c r="AA508" s="1">
        <v>60</v>
      </c>
      <c r="AB508" s="6">
        <f t="shared" si="35"/>
        <v>7.7821011673151752E-2</v>
      </c>
      <c r="AC508" s="6">
        <f t="shared" si="36"/>
        <v>7.7821011673151752E-2</v>
      </c>
      <c r="AD508" s="26">
        <f t="shared" si="37"/>
        <v>154.20000000000002</v>
      </c>
      <c r="AE508" s="1">
        <v>38</v>
      </c>
      <c r="AF508" s="1">
        <v>38</v>
      </c>
      <c r="AG508" s="1">
        <v>8</v>
      </c>
      <c r="AH508" s="1">
        <v>26</v>
      </c>
      <c r="AI508" s="1">
        <v>2</v>
      </c>
      <c r="AJ508" s="1">
        <v>11</v>
      </c>
      <c r="AK508" s="1">
        <v>9</v>
      </c>
      <c r="AL508" s="1">
        <v>26</v>
      </c>
      <c r="AM508" s="1">
        <f t="shared" si="38"/>
        <v>37</v>
      </c>
      <c r="AN508" s="1">
        <v>13</v>
      </c>
      <c r="AO508" s="1">
        <v>2</v>
      </c>
      <c r="AP508" s="20">
        <f t="shared" si="39"/>
        <v>126</v>
      </c>
      <c r="AQ508" s="1">
        <v>12</v>
      </c>
    </row>
    <row r="509" spans="1:43" ht="16" x14ac:dyDescent="0.2">
      <c r="A509" t="s">
        <v>32482</v>
      </c>
      <c r="B509" t="s">
        <v>33771</v>
      </c>
      <c r="C509" s="1" t="s">
        <v>532</v>
      </c>
      <c r="E509" s="9" t="s">
        <v>33776</v>
      </c>
      <c r="F509" s="12" t="s">
        <v>33783</v>
      </c>
      <c r="G509" s="13" t="s">
        <v>33780</v>
      </c>
      <c r="H509" s="14" t="s">
        <v>33784</v>
      </c>
      <c r="I509" s="13" t="s">
        <v>33782</v>
      </c>
      <c r="J509" s="13">
        <v>60154</v>
      </c>
      <c r="K509" t="s">
        <v>2833</v>
      </c>
      <c r="L509" t="s">
        <v>2879</v>
      </c>
      <c r="M509" t="s">
        <v>2880</v>
      </c>
      <c r="N509" t="s">
        <v>30</v>
      </c>
      <c r="O509" t="s">
        <v>2881</v>
      </c>
      <c r="P509" t="s">
        <v>2882</v>
      </c>
      <c r="Q509" t="s">
        <v>2883</v>
      </c>
      <c r="S509" t="s">
        <v>2866</v>
      </c>
      <c r="T509" s="1" t="s">
        <v>532</v>
      </c>
      <c r="U509" s="1" t="s">
        <v>2884</v>
      </c>
      <c r="V509" t="s">
        <v>32481</v>
      </c>
      <c r="W509" s="4">
        <v>0.83</v>
      </c>
      <c r="X509" s="1">
        <v>850</v>
      </c>
      <c r="Y509" s="1">
        <v>55</v>
      </c>
      <c r="Z509" s="1">
        <v>16</v>
      </c>
      <c r="AA509" s="1">
        <v>16</v>
      </c>
      <c r="AB509" s="6">
        <f t="shared" si="35"/>
        <v>1.8823529411764704E-2</v>
      </c>
      <c r="AC509" s="6">
        <f t="shared" si="36"/>
        <v>1.8823529411764704E-2</v>
      </c>
      <c r="AD509" s="26">
        <f t="shared" si="37"/>
        <v>170</v>
      </c>
      <c r="AE509" s="1">
        <v>15</v>
      </c>
      <c r="AF509" s="1">
        <v>15</v>
      </c>
      <c r="AG509" s="1">
        <v>3</v>
      </c>
      <c r="AH509" s="1">
        <v>6</v>
      </c>
      <c r="AI509" s="1">
        <v>0</v>
      </c>
      <c r="AJ509" s="1">
        <v>0</v>
      </c>
      <c r="AK509" s="1">
        <v>3</v>
      </c>
      <c r="AL509" s="1">
        <v>5</v>
      </c>
      <c r="AM509" s="1">
        <f t="shared" si="38"/>
        <v>5</v>
      </c>
      <c r="AN509" s="1">
        <v>0</v>
      </c>
      <c r="AO509" s="1">
        <v>1</v>
      </c>
      <c r="AP509" s="20">
        <f t="shared" si="39"/>
        <v>33.6</v>
      </c>
      <c r="AQ509" s="1">
        <v>0</v>
      </c>
    </row>
    <row r="510" spans="1:43" ht="16" x14ac:dyDescent="0.2">
      <c r="A510" t="s">
        <v>32589</v>
      </c>
      <c r="B510" t="s">
        <v>33771</v>
      </c>
      <c r="C510" s="1" t="s">
        <v>532</v>
      </c>
      <c r="E510" s="9" t="s">
        <v>33776</v>
      </c>
      <c r="F510" s="12" t="s">
        <v>33783</v>
      </c>
      <c r="G510" s="13" t="s">
        <v>33780</v>
      </c>
      <c r="H510" s="14" t="s">
        <v>33784</v>
      </c>
      <c r="I510" s="13" t="s">
        <v>33782</v>
      </c>
      <c r="J510" s="13">
        <v>60154</v>
      </c>
      <c r="K510" t="s">
        <v>2833</v>
      </c>
      <c r="L510" t="s">
        <v>2885</v>
      </c>
      <c r="M510" t="s">
        <v>2886</v>
      </c>
      <c r="N510" t="s">
        <v>1801</v>
      </c>
      <c r="O510" t="s">
        <v>2887</v>
      </c>
      <c r="P510" t="s">
        <v>2888</v>
      </c>
      <c r="Q510" t="s">
        <v>2889</v>
      </c>
      <c r="S510" t="s">
        <v>2839</v>
      </c>
      <c r="T510" s="1" t="s">
        <v>532</v>
      </c>
      <c r="U510" s="1">
        <v>91405</v>
      </c>
      <c r="V510" t="e">
        <v>#N/A</v>
      </c>
      <c r="W510" s="4">
        <v>0.94</v>
      </c>
      <c r="X510" s="1">
        <v>438</v>
      </c>
      <c r="Y510" s="1">
        <v>59</v>
      </c>
      <c r="Z510" s="1">
        <v>42</v>
      </c>
      <c r="AA510" s="1">
        <v>32</v>
      </c>
      <c r="AB510" s="6">
        <f t="shared" si="35"/>
        <v>7.3059360730593603E-2</v>
      </c>
      <c r="AC510" s="6">
        <f t="shared" si="36"/>
        <v>7.3059360730593603E-2</v>
      </c>
      <c r="AD510" s="26">
        <f t="shared" si="37"/>
        <v>87.600000000000009</v>
      </c>
      <c r="AE510" s="1">
        <v>27</v>
      </c>
      <c r="AF510" s="1">
        <v>36</v>
      </c>
      <c r="AG510" s="1">
        <v>8</v>
      </c>
      <c r="AH510" s="1">
        <v>19</v>
      </c>
      <c r="AI510" s="1">
        <v>2</v>
      </c>
      <c r="AJ510" s="1">
        <v>5</v>
      </c>
      <c r="AK510" s="1">
        <v>5</v>
      </c>
      <c r="AL510" s="1">
        <v>9</v>
      </c>
      <c r="AM510" s="1">
        <f t="shared" si="38"/>
        <v>14</v>
      </c>
      <c r="AN510" s="1">
        <v>4</v>
      </c>
      <c r="AO510" s="1">
        <v>3</v>
      </c>
      <c r="AP510" s="20">
        <f t="shared" si="39"/>
        <v>67.2</v>
      </c>
      <c r="AQ510" s="1">
        <v>0</v>
      </c>
    </row>
    <row r="511" spans="1:43" ht="16" x14ac:dyDescent="0.2">
      <c r="A511" t="s">
        <v>26914</v>
      </c>
      <c r="B511" t="s">
        <v>33771</v>
      </c>
      <c r="C511" s="1" t="s">
        <v>532</v>
      </c>
      <c r="E511" s="9" t="s">
        <v>33776</v>
      </c>
      <c r="F511" s="12" t="s">
        <v>33783</v>
      </c>
      <c r="G511" s="13" t="s">
        <v>33780</v>
      </c>
      <c r="H511" s="14" t="s">
        <v>33784</v>
      </c>
      <c r="I511" s="13" t="s">
        <v>33782</v>
      </c>
      <c r="J511" s="13">
        <v>60154</v>
      </c>
      <c r="K511" t="s">
        <v>2833</v>
      </c>
      <c r="L511" t="s">
        <v>2890</v>
      </c>
      <c r="M511" t="s">
        <v>2891</v>
      </c>
      <c r="N511" t="s">
        <v>1801</v>
      </c>
      <c r="O511" t="s">
        <v>2892</v>
      </c>
      <c r="P511" t="s">
        <v>2893</v>
      </c>
      <c r="Q511" t="s">
        <v>2894</v>
      </c>
      <c r="S511" t="s">
        <v>2839</v>
      </c>
      <c r="T511" s="1" t="s">
        <v>532</v>
      </c>
      <c r="U511" s="1" t="s">
        <v>2895</v>
      </c>
      <c r="V511" t="s">
        <v>26913</v>
      </c>
      <c r="W511" s="4">
        <v>0.9</v>
      </c>
      <c r="X511" s="1">
        <v>748</v>
      </c>
      <c r="Y511" s="1">
        <v>8</v>
      </c>
      <c r="Z511" s="1">
        <v>12</v>
      </c>
      <c r="AA511" s="1">
        <v>12</v>
      </c>
      <c r="AB511" s="6">
        <f t="shared" si="35"/>
        <v>1.6042780748663103E-2</v>
      </c>
      <c r="AC511" s="6">
        <f t="shared" si="36"/>
        <v>1.6042780748663103E-2</v>
      </c>
      <c r="AD511" s="26">
        <f t="shared" si="37"/>
        <v>149.6</v>
      </c>
      <c r="AE511" s="1">
        <v>8</v>
      </c>
      <c r="AF511" s="1">
        <v>8</v>
      </c>
      <c r="AG511" s="1">
        <v>1</v>
      </c>
      <c r="AH511" s="1">
        <v>3</v>
      </c>
      <c r="AI511" s="1">
        <v>1</v>
      </c>
      <c r="AJ511" s="1">
        <v>2</v>
      </c>
      <c r="AK511" s="1">
        <v>2</v>
      </c>
      <c r="AL511" s="1">
        <v>3</v>
      </c>
      <c r="AM511" s="1">
        <f t="shared" si="38"/>
        <v>5</v>
      </c>
      <c r="AN511" s="1">
        <v>2</v>
      </c>
      <c r="AO511" s="1">
        <v>2</v>
      </c>
      <c r="AP511" s="20">
        <f t="shared" si="39"/>
        <v>25.200000000000003</v>
      </c>
      <c r="AQ511" s="1">
        <v>1</v>
      </c>
    </row>
    <row r="512" spans="1:43" ht="16" x14ac:dyDescent="0.2">
      <c r="A512" t="s">
        <v>27982</v>
      </c>
      <c r="B512" t="s">
        <v>33771</v>
      </c>
      <c r="C512" s="1" t="s">
        <v>532</v>
      </c>
      <c r="E512" s="9" t="s">
        <v>33776</v>
      </c>
      <c r="F512" s="12" t="s">
        <v>33783</v>
      </c>
      <c r="G512" s="13" t="s">
        <v>33780</v>
      </c>
      <c r="H512" s="14" t="s">
        <v>33784</v>
      </c>
      <c r="I512" s="13" t="s">
        <v>33782</v>
      </c>
      <c r="J512" s="13">
        <v>60154</v>
      </c>
      <c r="K512" t="s">
        <v>2833</v>
      </c>
      <c r="L512" t="s">
        <v>2896</v>
      </c>
      <c r="M512" t="s">
        <v>2897</v>
      </c>
      <c r="N512" t="s">
        <v>2898</v>
      </c>
      <c r="O512" t="s">
        <v>2899</v>
      </c>
      <c r="P512" t="s">
        <v>2900</v>
      </c>
      <c r="Q512" t="s">
        <v>2901</v>
      </c>
      <c r="S512" t="s">
        <v>2853</v>
      </c>
      <c r="T512" s="1" t="s">
        <v>532</v>
      </c>
      <c r="U512" s="1" t="s">
        <v>2902</v>
      </c>
      <c r="V512" t="s">
        <v>27981</v>
      </c>
      <c r="W512" s="4">
        <v>0.94</v>
      </c>
      <c r="X512" s="1">
        <v>979</v>
      </c>
      <c r="Y512" s="1">
        <v>20</v>
      </c>
      <c r="Z512" s="1">
        <v>19</v>
      </c>
      <c r="AA512" s="1">
        <v>19</v>
      </c>
      <c r="AB512" s="6">
        <f t="shared" si="35"/>
        <v>1.9407558733401432E-2</v>
      </c>
      <c r="AC512" s="6">
        <f t="shared" si="36"/>
        <v>1.9407558733401432E-2</v>
      </c>
      <c r="AD512" s="26">
        <f t="shared" si="37"/>
        <v>195.8</v>
      </c>
      <c r="AE512" s="1">
        <v>11</v>
      </c>
      <c r="AF512" s="1">
        <v>11</v>
      </c>
      <c r="AG512" s="1">
        <v>4</v>
      </c>
      <c r="AH512" s="1">
        <v>9</v>
      </c>
      <c r="AI512" s="1">
        <v>0</v>
      </c>
      <c r="AJ512" s="1">
        <v>0</v>
      </c>
      <c r="AK512" s="1">
        <v>6</v>
      </c>
      <c r="AL512" s="1">
        <v>12</v>
      </c>
      <c r="AM512" s="1">
        <f t="shared" si="38"/>
        <v>12</v>
      </c>
      <c r="AN512" s="1">
        <v>1</v>
      </c>
      <c r="AO512" s="1">
        <v>1</v>
      </c>
      <c r="AP512" s="20">
        <f t="shared" si="39"/>
        <v>39.9</v>
      </c>
      <c r="AQ512" s="1">
        <v>5</v>
      </c>
    </row>
    <row r="513" spans="1:43" ht="16" x14ac:dyDescent="0.2">
      <c r="A513" t="s">
        <v>30470</v>
      </c>
      <c r="B513" t="s">
        <v>33771</v>
      </c>
      <c r="C513" s="1" t="s">
        <v>532</v>
      </c>
      <c r="E513" s="9" t="s">
        <v>33776</v>
      </c>
      <c r="F513" s="12" t="s">
        <v>33783</v>
      </c>
      <c r="G513" s="13" t="s">
        <v>33780</v>
      </c>
      <c r="H513" s="14" t="s">
        <v>33784</v>
      </c>
      <c r="I513" s="13" t="s">
        <v>33782</v>
      </c>
      <c r="J513" s="13">
        <v>60154</v>
      </c>
      <c r="K513" t="s">
        <v>2833</v>
      </c>
      <c r="L513" t="s">
        <v>2903</v>
      </c>
      <c r="M513" t="s">
        <v>2904</v>
      </c>
      <c r="N513" t="s">
        <v>30</v>
      </c>
      <c r="O513" t="s">
        <v>2905</v>
      </c>
      <c r="P513" t="s">
        <v>2906</v>
      </c>
      <c r="Q513" t="s">
        <v>2907</v>
      </c>
      <c r="S513" t="s">
        <v>2813</v>
      </c>
      <c r="T513" s="1" t="s">
        <v>532</v>
      </c>
      <c r="U513" s="1">
        <v>91352</v>
      </c>
      <c r="V513" t="s">
        <v>30469</v>
      </c>
      <c r="W513" s="4">
        <v>0.97</v>
      </c>
      <c r="X513" s="1">
        <v>719</v>
      </c>
      <c r="Y513" s="1">
        <v>79</v>
      </c>
      <c r="Z513" s="1">
        <v>69</v>
      </c>
      <c r="AA513" s="1">
        <v>51</v>
      </c>
      <c r="AB513" s="6">
        <f t="shared" si="35"/>
        <v>7.0931849791376914E-2</v>
      </c>
      <c r="AC513" s="6">
        <f t="shared" si="36"/>
        <v>7.0931849791376914E-2</v>
      </c>
      <c r="AD513" s="26">
        <f t="shared" si="37"/>
        <v>143.80000000000001</v>
      </c>
      <c r="AE513" s="1">
        <v>42</v>
      </c>
      <c r="AF513" s="1">
        <v>55</v>
      </c>
      <c r="AG513" s="1">
        <v>13</v>
      </c>
      <c r="AH513" s="1">
        <v>42</v>
      </c>
      <c r="AI513" s="1">
        <v>3</v>
      </c>
      <c r="AJ513" s="1">
        <v>17</v>
      </c>
      <c r="AK513" s="1">
        <v>17</v>
      </c>
      <c r="AL513" s="1">
        <v>49</v>
      </c>
      <c r="AM513" s="1">
        <f t="shared" si="38"/>
        <v>66</v>
      </c>
      <c r="AN513" s="1">
        <v>16</v>
      </c>
      <c r="AO513" s="1">
        <v>9</v>
      </c>
      <c r="AP513" s="20">
        <f t="shared" si="39"/>
        <v>107.10000000000001</v>
      </c>
      <c r="AQ513" s="1">
        <v>2</v>
      </c>
    </row>
    <row r="514" spans="1:43" ht="16" x14ac:dyDescent="0.2">
      <c r="A514" t="s">
        <v>28887</v>
      </c>
      <c r="B514" t="s">
        <v>33771</v>
      </c>
      <c r="C514" s="1" t="s">
        <v>532</v>
      </c>
      <c r="E514" s="9" t="s">
        <v>33776</v>
      </c>
      <c r="F514" s="12" t="s">
        <v>33783</v>
      </c>
      <c r="G514" s="13" t="s">
        <v>33780</v>
      </c>
      <c r="H514" s="14" t="s">
        <v>33784</v>
      </c>
      <c r="I514" s="13" t="s">
        <v>33782</v>
      </c>
      <c r="J514" s="13">
        <v>60154</v>
      </c>
      <c r="K514" t="s">
        <v>2833</v>
      </c>
      <c r="L514" t="s">
        <v>2908</v>
      </c>
      <c r="M514" t="s">
        <v>2909</v>
      </c>
      <c r="N514" t="s">
        <v>2910</v>
      </c>
      <c r="O514" t="s">
        <v>2911</v>
      </c>
      <c r="P514" t="s">
        <v>2912</v>
      </c>
      <c r="Q514" t="s">
        <v>2913</v>
      </c>
      <c r="S514" t="s">
        <v>2914</v>
      </c>
      <c r="T514" s="1" t="s">
        <v>532</v>
      </c>
      <c r="U514" s="1" t="s">
        <v>2915</v>
      </c>
      <c r="V514" t="s">
        <v>28886</v>
      </c>
      <c r="W514" s="4">
        <v>0.82</v>
      </c>
      <c r="X514" s="1">
        <v>575</v>
      </c>
      <c r="Y514" s="1">
        <v>83</v>
      </c>
      <c r="Z514" s="1">
        <v>74</v>
      </c>
      <c r="AA514" s="1">
        <v>53</v>
      </c>
      <c r="AB514" s="6">
        <f t="shared" ref="AB514:AB577" si="40">(AA514/X514)</f>
        <v>9.2173913043478259E-2</v>
      </c>
      <c r="AC514" s="6">
        <f t="shared" ref="AC514:AC577" si="41">(AA514/X514)</f>
        <v>9.2173913043478259E-2</v>
      </c>
      <c r="AD514" s="26">
        <f t="shared" ref="AD514:AD577" si="42">(X514*0.2)</f>
        <v>115</v>
      </c>
      <c r="AE514" s="1">
        <v>47</v>
      </c>
      <c r="AF514" s="1">
        <v>64</v>
      </c>
      <c r="AG514" s="1">
        <v>8</v>
      </c>
      <c r="AH514" s="1">
        <v>22</v>
      </c>
      <c r="AI514" s="1">
        <v>1</v>
      </c>
      <c r="AJ514" s="1">
        <v>2</v>
      </c>
      <c r="AK514" s="1">
        <v>8</v>
      </c>
      <c r="AL514" s="1">
        <v>18</v>
      </c>
      <c r="AM514" s="1">
        <f t="shared" ref="AM514:AM577" si="43">(AJ514+AL514)</f>
        <v>20</v>
      </c>
      <c r="AN514" s="1">
        <v>12</v>
      </c>
      <c r="AO514" s="1">
        <v>7</v>
      </c>
      <c r="AP514" s="20">
        <f t="shared" ref="AP514:AP577" si="44">(AA514*2.1)</f>
        <v>111.30000000000001</v>
      </c>
      <c r="AQ514" s="1">
        <v>1</v>
      </c>
    </row>
    <row r="515" spans="1:43" ht="16" x14ac:dyDescent="0.2">
      <c r="A515" t="s">
        <v>28542</v>
      </c>
      <c r="B515" t="s">
        <v>33771</v>
      </c>
      <c r="C515" s="1" t="s">
        <v>532</v>
      </c>
      <c r="E515" s="9" t="s">
        <v>33776</v>
      </c>
      <c r="F515" s="12" t="s">
        <v>33783</v>
      </c>
      <c r="G515" s="13" t="s">
        <v>33780</v>
      </c>
      <c r="H515" s="14" t="s">
        <v>33784</v>
      </c>
      <c r="I515" s="13" t="s">
        <v>33782</v>
      </c>
      <c r="J515" s="13">
        <v>60154</v>
      </c>
      <c r="K515" t="s">
        <v>2833</v>
      </c>
      <c r="L515" t="s">
        <v>2916</v>
      </c>
      <c r="M515" t="s">
        <v>2917</v>
      </c>
      <c r="N515" t="s">
        <v>30</v>
      </c>
      <c r="O515" t="s">
        <v>2918</v>
      </c>
      <c r="P515" t="s">
        <v>2919</v>
      </c>
      <c r="Q515" t="s">
        <v>2920</v>
      </c>
      <c r="S515" t="s">
        <v>2820</v>
      </c>
      <c r="T515" s="1" t="s">
        <v>532</v>
      </c>
      <c r="U515" s="1" t="s">
        <v>2921</v>
      </c>
      <c r="V515" t="s">
        <v>28541</v>
      </c>
      <c r="W515" s="4">
        <v>0.84</v>
      </c>
      <c r="X515" s="1">
        <v>843</v>
      </c>
      <c r="Y515" s="1">
        <v>70</v>
      </c>
      <c r="Z515" s="1">
        <v>63</v>
      </c>
      <c r="AA515" s="1">
        <v>52</v>
      </c>
      <c r="AB515" s="6">
        <f t="shared" si="40"/>
        <v>6.1684460260972719E-2</v>
      </c>
      <c r="AC515" s="6">
        <f t="shared" si="41"/>
        <v>6.1684460260972719E-2</v>
      </c>
      <c r="AD515" s="26">
        <f t="shared" si="42"/>
        <v>168.60000000000002</v>
      </c>
      <c r="AE515" s="1">
        <v>39</v>
      </c>
      <c r="AF515" s="1">
        <v>48</v>
      </c>
      <c r="AG515" s="1">
        <v>5</v>
      </c>
      <c r="AH515" s="1">
        <v>14</v>
      </c>
      <c r="AI515" s="1">
        <v>2</v>
      </c>
      <c r="AJ515" s="1">
        <v>8</v>
      </c>
      <c r="AK515" s="1">
        <v>10</v>
      </c>
      <c r="AL515" s="1">
        <v>18</v>
      </c>
      <c r="AM515" s="1">
        <f t="shared" si="43"/>
        <v>26</v>
      </c>
      <c r="AN515" s="1">
        <v>11</v>
      </c>
      <c r="AO515" s="1">
        <v>5</v>
      </c>
      <c r="AP515" s="20">
        <f t="shared" si="44"/>
        <v>109.2</v>
      </c>
      <c r="AQ515" s="1">
        <v>7</v>
      </c>
    </row>
    <row r="516" spans="1:43" ht="16" x14ac:dyDescent="0.2">
      <c r="A516" t="s">
        <v>26659</v>
      </c>
      <c r="B516" t="s">
        <v>33771</v>
      </c>
      <c r="C516" s="1" t="s">
        <v>532</v>
      </c>
      <c r="E516" s="9" t="s">
        <v>33776</v>
      </c>
      <c r="F516" s="12" t="s">
        <v>33783</v>
      </c>
      <c r="G516" s="13" t="s">
        <v>33780</v>
      </c>
      <c r="H516" s="14" t="s">
        <v>33784</v>
      </c>
      <c r="I516" s="13" t="s">
        <v>33782</v>
      </c>
      <c r="J516" s="13">
        <v>60154</v>
      </c>
      <c r="K516" t="s">
        <v>2833</v>
      </c>
      <c r="L516" t="s">
        <v>2922</v>
      </c>
      <c r="M516" t="s">
        <v>2923</v>
      </c>
      <c r="N516" t="s">
        <v>30</v>
      </c>
      <c r="O516" t="s">
        <v>2924</v>
      </c>
      <c r="P516" t="s">
        <v>2925</v>
      </c>
      <c r="Q516" t="s">
        <v>2926</v>
      </c>
      <c r="S516" t="s">
        <v>2839</v>
      </c>
      <c r="T516" s="1" t="s">
        <v>532</v>
      </c>
      <c r="U516" s="1" t="s">
        <v>2927</v>
      </c>
      <c r="V516" t="e">
        <v>#N/A</v>
      </c>
      <c r="W516" s="4">
        <v>0.93</v>
      </c>
      <c r="X516" s="1">
        <v>820</v>
      </c>
      <c r="Y516" s="1">
        <v>32</v>
      </c>
      <c r="Z516" s="1">
        <v>44</v>
      </c>
      <c r="AA516" s="1">
        <v>31</v>
      </c>
      <c r="AB516" s="6">
        <f t="shared" si="40"/>
        <v>3.7804878048780487E-2</v>
      </c>
      <c r="AC516" s="6">
        <f t="shared" si="41"/>
        <v>3.7804878048780487E-2</v>
      </c>
      <c r="AD516" s="26">
        <f t="shared" si="42"/>
        <v>164</v>
      </c>
      <c r="AE516" s="1">
        <v>23</v>
      </c>
      <c r="AF516" s="1">
        <v>23</v>
      </c>
      <c r="AG516" s="1">
        <v>13</v>
      </c>
      <c r="AH516" s="1">
        <v>31</v>
      </c>
      <c r="AI516" s="1">
        <v>0</v>
      </c>
      <c r="AJ516" s="1">
        <v>0</v>
      </c>
      <c r="AK516" s="1">
        <v>10</v>
      </c>
      <c r="AL516" s="1">
        <v>21</v>
      </c>
      <c r="AM516" s="1">
        <f t="shared" si="43"/>
        <v>21</v>
      </c>
      <c r="AN516" s="1">
        <v>21</v>
      </c>
      <c r="AO516" s="1">
        <v>2</v>
      </c>
      <c r="AP516" s="20">
        <f t="shared" si="44"/>
        <v>65.100000000000009</v>
      </c>
      <c r="AQ516" s="1">
        <v>2</v>
      </c>
    </row>
    <row r="517" spans="1:43" ht="16" x14ac:dyDescent="0.2">
      <c r="A517" t="s">
        <v>28317</v>
      </c>
      <c r="B517" t="s">
        <v>33771</v>
      </c>
      <c r="C517" s="1" t="s">
        <v>532</v>
      </c>
      <c r="E517" s="9" t="s">
        <v>33776</v>
      </c>
      <c r="F517" s="12" t="s">
        <v>33783</v>
      </c>
      <c r="G517" s="13" t="s">
        <v>33780</v>
      </c>
      <c r="H517" s="14" t="s">
        <v>33784</v>
      </c>
      <c r="I517" s="13" t="s">
        <v>33782</v>
      </c>
      <c r="J517" s="13">
        <v>60154</v>
      </c>
      <c r="K517" t="s">
        <v>2833</v>
      </c>
      <c r="L517" t="s">
        <v>2928</v>
      </c>
      <c r="M517" t="s">
        <v>2929</v>
      </c>
      <c r="N517" t="s">
        <v>2910</v>
      </c>
      <c r="O517" t="s">
        <v>2911</v>
      </c>
      <c r="P517" t="s">
        <v>2930</v>
      </c>
      <c r="Q517" t="s">
        <v>2931</v>
      </c>
      <c r="S517" t="s">
        <v>2932</v>
      </c>
      <c r="T517" s="1" t="s">
        <v>532</v>
      </c>
      <c r="U517" s="1" t="s">
        <v>2933</v>
      </c>
      <c r="V517" t="s">
        <v>28316</v>
      </c>
      <c r="W517" s="4">
        <v>0.83</v>
      </c>
      <c r="X517" s="1">
        <v>500</v>
      </c>
      <c r="Y517" s="1">
        <v>39</v>
      </c>
      <c r="Z517" s="1">
        <v>26</v>
      </c>
      <c r="AA517" s="1">
        <v>21</v>
      </c>
      <c r="AB517" s="6">
        <f t="shared" si="40"/>
        <v>4.2000000000000003E-2</v>
      </c>
      <c r="AC517" s="6">
        <f t="shared" si="41"/>
        <v>4.2000000000000003E-2</v>
      </c>
      <c r="AD517" s="26">
        <f t="shared" si="42"/>
        <v>100</v>
      </c>
      <c r="AE517" s="1">
        <v>12</v>
      </c>
      <c r="AF517" s="1">
        <v>17</v>
      </c>
      <c r="AG517" s="1">
        <v>3</v>
      </c>
      <c r="AH517" s="1">
        <v>5</v>
      </c>
      <c r="AI517" s="1">
        <v>2</v>
      </c>
      <c r="AJ517" s="1">
        <v>7</v>
      </c>
      <c r="AK517" s="1">
        <v>3</v>
      </c>
      <c r="AL517" s="1">
        <v>7</v>
      </c>
      <c r="AM517" s="1">
        <f t="shared" si="43"/>
        <v>14</v>
      </c>
      <c r="AN517" s="1">
        <v>2</v>
      </c>
      <c r="AO517" s="1">
        <v>5</v>
      </c>
      <c r="AP517" s="20">
        <f t="shared" si="44"/>
        <v>44.1</v>
      </c>
      <c r="AQ517" s="1">
        <v>1</v>
      </c>
    </row>
    <row r="518" spans="1:43" ht="16" x14ac:dyDescent="0.2">
      <c r="A518" t="s">
        <v>29682</v>
      </c>
      <c r="B518" t="s">
        <v>33771</v>
      </c>
      <c r="C518" s="1" t="s">
        <v>532</v>
      </c>
      <c r="E518" s="9" t="s">
        <v>33776</v>
      </c>
      <c r="F518" s="12" t="s">
        <v>33783</v>
      </c>
      <c r="G518" s="13" t="s">
        <v>33780</v>
      </c>
      <c r="H518" s="14" t="s">
        <v>33784</v>
      </c>
      <c r="I518" s="13" t="s">
        <v>33782</v>
      </c>
      <c r="J518" s="13">
        <v>60154</v>
      </c>
      <c r="K518" t="s">
        <v>2833</v>
      </c>
      <c r="L518" t="s">
        <v>2934</v>
      </c>
      <c r="M518" t="s">
        <v>2935</v>
      </c>
      <c r="N518" t="s">
        <v>195</v>
      </c>
      <c r="O518" t="s">
        <v>2936</v>
      </c>
      <c r="P518" t="s">
        <v>2937</v>
      </c>
      <c r="Q518" t="s">
        <v>2938</v>
      </c>
      <c r="S518" t="s">
        <v>2820</v>
      </c>
      <c r="T518" s="1" t="s">
        <v>532</v>
      </c>
      <c r="U518" s="1" t="s">
        <v>2939</v>
      </c>
      <c r="V518" t="s">
        <v>29681</v>
      </c>
      <c r="W518" s="4">
        <v>0.96</v>
      </c>
      <c r="X518" s="1">
        <v>700</v>
      </c>
      <c r="Y518" s="1">
        <v>59</v>
      </c>
      <c r="Z518" s="1">
        <v>53</v>
      </c>
      <c r="AA518" s="1">
        <v>39</v>
      </c>
      <c r="AB518" s="6">
        <f t="shared" si="40"/>
        <v>5.5714285714285716E-2</v>
      </c>
      <c r="AC518" s="6">
        <f t="shared" si="41"/>
        <v>5.5714285714285716E-2</v>
      </c>
      <c r="AD518" s="26">
        <f t="shared" si="42"/>
        <v>140</v>
      </c>
      <c r="AE518" s="1">
        <v>29</v>
      </c>
      <c r="AF518" s="1">
        <v>42</v>
      </c>
      <c r="AG518" s="1">
        <v>6</v>
      </c>
      <c r="AH518" s="1">
        <v>10</v>
      </c>
      <c r="AI518" s="1">
        <v>2</v>
      </c>
      <c r="AJ518" s="1">
        <v>7</v>
      </c>
      <c r="AK518" s="1">
        <v>7</v>
      </c>
      <c r="AL518" s="1">
        <v>12</v>
      </c>
      <c r="AM518" s="1">
        <f t="shared" si="43"/>
        <v>19</v>
      </c>
      <c r="AN518" s="1">
        <v>8</v>
      </c>
      <c r="AO518" s="1">
        <v>9</v>
      </c>
      <c r="AP518" s="20">
        <f t="shared" si="44"/>
        <v>81.900000000000006</v>
      </c>
      <c r="AQ518" s="1">
        <v>1</v>
      </c>
    </row>
    <row r="519" spans="1:43" ht="16" x14ac:dyDescent="0.2">
      <c r="A519" t="s">
        <v>28328</v>
      </c>
      <c r="B519" t="s">
        <v>33771</v>
      </c>
      <c r="C519" s="1" t="s">
        <v>532</v>
      </c>
      <c r="E519" s="9" t="s">
        <v>33776</v>
      </c>
      <c r="F519" s="12" t="s">
        <v>33783</v>
      </c>
      <c r="G519" s="13" t="s">
        <v>33780</v>
      </c>
      <c r="H519" s="14" t="s">
        <v>33784</v>
      </c>
      <c r="I519" s="13" t="s">
        <v>33782</v>
      </c>
      <c r="J519" s="13">
        <v>60154</v>
      </c>
      <c r="K519" t="s">
        <v>2833</v>
      </c>
      <c r="L519" t="s">
        <v>2940</v>
      </c>
      <c r="M519" t="s">
        <v>2941</v>
      </c>
      <c r="N519" t="s">
        <v>2942</v>
      </c>
      <c r="O519" t="s">
        <v>2943</v>
      </c>
      <c r="P519" t="s">
        <v>2944</v>
      </c>
      <c r="Q519" t="s">
        <v>2945</v>
      </c>
      <c r="S519" t="s">
        <v>2932</v>
      </c>
      <c r="T519" s="1" t="s">
        <v>532</v>
      </c>
      <c r="U519" s="1" t="s">
        <v>2946</v>
      </c>
      <c r="V519" t="s">
        <v>28327</v>
      </c>
      <c r="W519" s="4">
        <v>0.84</v>
      </c>
      <c r="X519" s="1">
        <v>731</v>
      </c>
      <c r="Y519" s="1">
        <v>36</v>
      </c>
      <c r="Z519" s="1">
        <v>30</v>
      </c>
      <c r="AA519" s="1">
        <v>23</v>
      </c>
      <c r="AB519" s="6">
        <f t="shared" si="40"/>
        <v>3.1463748290013679E-2</v>
      </c>
      <c r="AC519" s="6">
        <f t="shared" si="41"/>
        <v>3.1463748290013679E-2</v>
      </c>
      <c r="AD519" s="26">
        <f t="shared" si="42"/>
        <v>146.20000000000002</v>
      </c>
      <c r="AE519" s="1">
        <v>18</v>
      </c>
      <c r="AF519" s="1">
        <v>23</v>
      </c>
      <c r="AG519" s="1">
        <v>2</v>
      </c>
      <c r="AH519" s="1">
        <v>4</v>
      </c>
      <c r="AI519" s="1">
        <v>3</v>
      </c>
      <c r="AJ519" s="1">
        <v>3</v>
      </c>
      <c r="AK519" s="1">
        <v>3</v>
      </c>
      <c r="AL519" s="1">
        <v>6</v>
      </c>
      <c r="AM519" s="1">
        <f t="shared" si="43"/>
        <v>9</v>
      </c>
      <c r="AN519" s="1">
        <v>5</v>
      </c>
      <c r="AO519" s="1">
        <v>6</v>
      </c>
      <c r="AP519" s="20">
        <f t="shared" si="44"/>
        <v>48.300000000000004</v>
      </c>
      <c r="AQ519" s="1">
        <v>0</v>
      </c>
    </row>
    <row r="520" spans="1:43" ht="16" x14ac:dyDescent="0.2">
      <c r="A520" t="s">
        <v>29567</v>
      </c>
      <c r="B520" t="s">
        <v>33771</v>
      </c>
      <c r="C520" s="1" t="s">
        <v>532</v>
      </c>
      <c r="E520" s="9" t="s">
        <v>33776</v>
      </c>
      <c r="F520" s="12" t="s">
        <v>33783</v>
      </c>
      <c r="G520" s="13" t="s">
        <v>33780</v>
      </c>
      <c r="H520" s="14" t="s">
        <v>33784</v>
      </c>
      <c r="I520" s="13" t="s">
        <v>33782</v>
      </c>
      <c r="J520" s="13">
        <v>60154</v>
      </c>
      <c r="K520" t="s">
        <v>2833</v>
      </c>
      <c r="L520" t="s">
        <v>2947</v>
      </c>
      <c r="M520" t="s">
        <v>2948</v>
      </c>
      <c r="N520" t="s">
        <v>2695</v>
      </c>
      <c r="O520" t="s">
        <v>2949</v>
      </c>
      <c r="P520" t="s">
        <v>2950</v>
      </c>
      <c r="Q520" t="s">
        <v>2951</v>
      </c>
      <c r="S520" t="s">
        <v>2853</v>
      </c>
      <c r="T520" s="1" t="s">
        <v>532</v>
      </c>
      <c r="U520" s="1" t="s">
        <v>2952</v>
      </c>
      <c r="V520" t="s">
        <v>29566</v>
      </c>
      <c r="W520" s="4">
        <v>0.96</v>
      </c>
      <c r="X520" s="1">
        <v>1750</v>
      </c>
      <c r="Y520" s="1">
        <v>40</v>
      </c>
      <c r="Z520" s="1">
        <v>20</v>
      </c>
      <c r="AA520" s="1">
        <v>20</v>
      </c>
      <c r="AB520" s="6">
        <f t="shared" si="40"/>
        <v>1.1428571428571429E-2</v>
      </c>
      <c r="AC520" s="6">
        <f t="shared" si="41"/>
        <v>1.1428571428571429E-2</v>
      </c>
      <c r="AD520" s="26">
        <f t="shared" si="42"/>
        <v>350</v>
      </c>
      <c r="AE520" s="1">
        <v>12</v>
      </c>
      <c r="AF520" s="1">
        <v>12</v>
      </c>
      <c r="AG520" s="1">
        <v>1</v>
      </c>
      <c r="AH520" s="1">
        <v>3</v>
      </c>
      <c r="AI520" s="1">
        <v>0</v>
      </c>
      <c r="AJ520" s="1">
        <v>0</v>
      </c>
      <c r="AK520" s="1">
        <v>6</v>
      </c>
      <c r="AL520" s="1">
        <v>20</v>
      </c>
      <c r="AM520" s="1">
        <f t="shared" si="43"/>
        <v>20</v>
      </c>
      <c r="AN520" s="1">
        <v>6</v>
      </c>
      <c r="AO520" s="1">
        <v>2</v>
      </c>
      <c r="AP520" s="20">
        <f t="shared" si="44"/>
        <v>42</v>
      </c>
      <c r="AQ520" s="1">
        <v>0</v>
      </c>
    </row>
    <row r="521" spans="1:43" ht="16" x14ac:dyDescent="0.2">
      <c r="A521" t="s">
        <v>27245</v>
      </c>
      <c r="B521" t="s">
        <v>33771</v>
      </c>
      <c r="C521" s="1" t="s">
        <v>532</v>
      </c>
      <c r="E521" s="9" t="s">
        <v>33776</v>
      </c>
      <c r="F521" s="12" t="s">
        <v>33783</v>
      </c>
      <c r="G521" s="13" t="s">
        <v>33780</v>
      </c>
      <c r="H521" s="14" t="s">
        <v>33784</v>
      </c>
      <c r="I521" s="13" t="s">
        <v>33782</v>
      </c>
      <c r="J521" s="13">
        <v>60154</v>
      </c>
      <c r="K521" t="s">
        <v>2833</v>
      </c>
      <c r="L521" t="s">
        <v>2953</v>
      </c>
      <c r="M521" t="s">
        <v>2954</v>
      </c>
      <c r="N521" t="s">
        <v>30</v>
      </c>
      <c r="O521" t="s">
        <v>2955</v>
      </c>
      <c r="P521" t="s">
        <v>2956</v>
      </c>
      <c r="Q521" t="s">
        <v>2957</v>
      </c>
      <c r="S521" t="s">
        <v>2813</v>
      </c>
      <c r="T521" s="1" t="s">
        <v>532</v>
      </c>
      <c r="U521" s="1">
        <v>91352</v>
      </c>
      <c r="V521" t="s">
        <v>27244</v>
      </c>
      <c r="W521" s="4">
        <v>0.93</v>
      </c>
      <c r="X521" s="1">
        <v>2810</v>
      </c>
      <c r="Y521" s="1">
        <v>34</v>
      </c>
      <c r="Z521" s="1">
        <v>38</v>
      </c>
      <c r="AA521" s="1">
        <v>32</v>
      </c>
      <c r="AB521" s="6">
        <f t="shared" si="40"/>
        <v>1.1387900355871887E-2</v>
      </c>
      <c r="AC521" s="6">
        <f t="shared" si="41"/>
        <v>1.1387900355871887E-2</v>
      </c>
      <c r="AD521" s="26">
        <f t="shared" si="42"/>
        <v>562</v>
      </c>
      <c r="AE521" s="1">
        <v>15</v>
      </c>
      <c r="AF521" s="1">
        <v>17</v>
      </c>
      <c r="AG521" s="1">
        <v>4</v>
      </c>
      <c r="AH521" s="1">
        <v>12</v>
      </c>
      <c r="AI521" s="1">
        <v>0</v>
      </c>
      <c r="AJ521" s="1">
        <v>0</v>
      </c>
      <c r="AK521" s="1">
        <v>7</v>
      </c>
      <c r="AL521" s="1">
        <v>44</v>
      </c>
      <c r="AM521" s="1">
        <f t="shared" si="43"/>
        <v>44</v>
      </c>
      <c r="AN521" s="1">
        <v>14</v>
      </c>
      <c r="AO521" s="1">
        <v>4</v>
      </c>
      <c r="AP521" s="20">
        <f t="shared" si="44"/>
        <v>67.2</v>
      </c>
      <c r="AQ521" s="1">
        <v>2</v>
      </c>
    </row>
    <row r="522" spans="1:43" ht="16" x14ac:dyDescent="0.2">
      <c r="A522" t="s">
        <v>32087</v>
      </c>
      <c r="B522" t="s">
        <v>33771</v>
      </c>
      <c r="C522" s="1" t="s">
        <v>532</v>
      </c>
      <c r="E522" s="9" t="s">
        <v>33776</v>
      </c>
      <c r="F522" s="12" t="s">
        <v>33783</v>
      </c>
      <c r="G522" s="13" t="s">
        <v>33780</v>
      </c>
      <c r="H522" s="14" t="s">
        <v>33784</v>
      </c>
      <c r="I522" s="13" t="s">
        <v>33782</v>
      </c>
      <c r="J522" s="13">
        <v>60154</v>
      </c>
      <c r="K522" t="s">
        <v>2833</v>
      </c>
      <c r="L522" t="s">
        <v>2958</v>
      </c>
      <c r="M522" t="s">
        <v>2959</v>
      </c>
      <c r="N522" t="s">
        <v>195</v>
      </c>
      <c r="O522" t="s">
        <v>2960</v>
      </c>
      <c r="P522" t="s">
        <v>2961</v>
      </c>
      <c r="Q522" t="s">
        <v>2962</v>
      </c>
      <c r="S522" t="s">
        <v>2839</v>
      </c>
      <c r="T522" s="1" t="s">
        <v>532</v>
      </c>
      <c r="U522" s="1">
        <v>91401</v>
      </c>
      <c r="V522" t="s">
        <v>32086</v>
      </c>
      <c r="W522" s="4">
        <v>0.91</v>
      </c>
      <c r="X522" s="1">
        <v>813</v>
      </c>
      <c r="Y522" s="1">
        <v>107</v>
      </c>
      <c r="Z522" s="1">
        <v>92</v>
      </c>
      <c r="AA522" s="1">
        <v>64</v>
      </c>
      <c r="AB522" s="6">
        <f t="shared" si="40"/>
        <v>7.8720787207872081E-2</v>
      </c>
      <c r="AC522" s="6">
        <f t="shared" si="41"/>
        <v>7.8720787207872081E-2</v>
      </c>
      <c r="AD522" s="26">
        <f t="shared" si="42"/>
        <v>162.60000000000002</v>
      </c>
      <c r="AE522" s="1">
        <v>57</v>
      </c>
      <c r="AF522" s="1">
        <v>83</v>
      </c>
      <c r="AG522" s="1">
        <v>16</v>
      </c>
      <c r="AH522" s="1">
        <v>41</v>
      </c>
      <c r="AI522" s="1">
        <v>4</v>
      </c>
      <c r="AJ522" s="1">
        <v>13</v>
      </c>
      <c r="AK522" s="1">
        <v>28</v>
      </c>
      <c r="AL522" s="1">
        <v>73</v>
      </c>
      <c r="AM522" s="1">
        <f t="shared" si="43"/>
        <v>86</v>
      </c>
      <c r="AN522" s="1">
        <v>6</v>
      </c>
      <c r="AO522" s="1">
        <v>13</v>
      </c>
      <c r="AP522" s="20">
        <f t="shared" si="44"/>
        <v>134.4</v>
      </c>
      <c r="AQ522" s="1">
        <v>4</v>
      </c>
    </row>
    <row r="523" spans="1:43" ht="16" x14ac:dyDescent="0.2">
      <c r="A523" t="s">
        <v>29541</v>
      </c>
      <c r="B523" t="s">
        <v>33771</v>
      </c>
      <c r="C523" s="1" t="s">
        <v>532</v>
      </c>
      <c r="E523" s="9" t="s">
        <v>33776</v>
      </c>
      <c r="F523" s="12" t="s">
        <v>33783</v>
      </c>
      <c r="G523" s="13" t="s">
        <v>33780</v>
      </c>
      <c r="H523" s="14" t="s">
        <v>33784</v>
      </c>
      <c r="I523" s="13" t="s">
        <v>33782</v>
      </c>
      <c r="J523" s="13">
        <v>60154</v>
      </c>
      <c r="K523" t="s">
        <v>2833</v>
      </c>
      <c r="L523" t="s">
        <v>2963</v>
      </c>
      <c r="M523" t="s">
        <v>2964</v>
      </c>
      <c r="N523" t="s">
        <v>195</v>
      </c>
      <c r="O523" t="s">
        <v>2965</v>
      </c>
      <c r="P523" t="s">
        <v>2966</v>
      </c>
      <c r="Q523" t="s">
        <v>2967</v>
      </c>
      <c r="S523" t="s">
        <v>2853</v>
      </c>
      <c r="T523" s="1" t="s">
        <v>532</v>
      </c>
      <c r="U523" s="1">
        <v>91601</v>
      </c>
      <c r="V523" t="e">
        <v>#N/A</v>
      </c>
      <c r="W523" s="4">
        <v>0.95</v>
      </c>
      <c r="X523" s="1">
        <v>650</v>
      </c>
      <c r="Y523" s="1">
        <v>50</v>
      </c>
      <c r="Z523" s="1">
        <v>35</v>
      </c>
      <c r="AA523" s="1">
        <v>34</v>
      </c>
      <c r="AB523" s="6">
        <f t="shared" si="40"/>
        <v>5.2307692307692305E-2</v>
      </c>
      <c r="AC523" s="6">
        <f t="shared" si="41"/>
        <v>5.2307692307692305E-2</v>
      </c>
      <c r="AD523" s="26">
        <f t="shared" si="42"/>
        <v>130</v>
      </c>
      <c r="AE523" s="1">
        <v>30</v>
      </c>
      <c r="AF523" s="1">
        <v>30</v>
      </c>
      <c r="AG523" s="1">
        <v>5</v>
      </c>
      <c r="AH523" s="1">
        <v>14</v>
      </c>
      <c r="AI523" s="1">
        <v>5</v>
      </c>
      <c r="AJ523" s="1">
        <v>14</v>
      </c>
      <c r="AK523" s="1">
        <v>10</v>
      </c>
      <c r="AL523" s="1">
        <v>25</v>
      </c>
      <c r="AM523" s="1">
        <f t="shared" si="43"/>
        <v>39</v>
      </c>
      <c r="AN523" s="1">
        <v>4</v>
      </c>
      <c r="AO523" s="1">
        <v>5</v>
      </c>
      <c r="AP523" s="20">
        <f t="shared" si="44"/>
        <v>71.400000000000006</v>
      </c>
      <c r="AQ523" s="1">
        <v>3</v>
      </c>
    </row>
    <row r="524" spans="1:43" ht="16" x14ac:dyDescent="0.2">
      <c r="A524" t="s">
        <v>27015</v>
      </c>
      <c r="B524" t="s">
        <v>33771</v>
      </c>
      <c r="C524" s="1" t="s">
        <v>532</v>
      </c>
      <c r="E524" s="9" t="s">
        <v>33776</v>
      </c>
      <c r="F524" s="12" t="s">
        <v>33783</v>
      </c>
      <c r="G524" s="13" t="s">
        <v>33780</v>
      </c>
      <c r="H524" s="14" t="s">
        <v>33784</v>
      </c>
      <c r="I524" s="13" t="s">
        <v>33782</v>
      </c>
      <c r="J524" s="13">
        <v>60154</v>
      </c>
      <c r="K524" t="s">
        <v>2833</v>
      </c>
      <c r="L524" t="s">
        <v>2968</v>
      </c>
      <c r="M524" t="s">
        <v>2969</v>
      </c>
      <c r="N524" t="s">
        <v>30</v>
      </c>
      <c r="O524" t="s">
        <v>2970</v>
      </c>
      <c r="P524" t="s">
        <v>2971</v>
      </c>
      <c r="Q524" t="s">
        <v>2972</v>
      </c>
      <c r="S524" t="s">
        <v>2973</v>
      </c>
      <c r="T524" s="1" t="s">
        <v>532</v>
      </c>
      <c r="U524" s="1" t="s">
        <v>2974</v>
      </c>
      <c r="V524" t="e">
        <v>#N/A</v>
      </c>
      <c r="W524" s="4">
        <v>0.93</v>
      </c>
      <c r="X524" s="1">
        <v>700</v>
      </c>
      <c r="Y524" s="1">
        <v>102</v>
      </c>
      <c r="Z524" s="1">
        <v>102</v>
      </c>
      <c r="AA524" s="1">
        <v>72</v>
      </c>
      <c r="AB524" s="6">
        <f t="shared" si="40"/>
        <v>0.10285714285714286</v>
      </c>
      <c r="AC524" s="6">
        <f t="shared" si="41"/>
        <v>0.10285714285714286</v>
      </c>
      <c r="AD524" s="26">
        <f t="shared" si="42"/>
        <v>140</v>
      </c>
      <c r="AE524" s="1">
        <v>54</v>
      </c>
      <c r="AF524" s="1">
        <v>75</v>
      </c>
      <c r="AG524" s="1">
        <v>12</v>
      </c>
      <c r="AH524" s="1">
        <v>40</v>
      </c>
      <c r="AI524" s="1">
        <v>3</v>
      </c>
      <c r="AJ524" s="1">
        <v>7</v>
      </c>
      <c r="AK524" s="1">
        <v>21</v>
      </c>
      <c r="AL524" s="1">
        <v>79</v>
      </c>
      <c r="AM524" s="1">
        <f t="shared" si="43"/>
        <v>86</v>
      </c>
      <c r="AN524" s="1">
        <v>19</v>
      </c>
      <c r="AO524" s="1">
        <v>13</v>
      </c>
      <c r="AP524" s="20">
        <f t="shared" si="44"/>
        <v>151.20000000000002</v>
      </c>
      <c r="AQ524" s="1">
        <v>9</v>
      </c>
    </row>
    <row r="525" spans="1:43" ht="16" x14ac:dyDescent="0.2">
      <c r="A525" t="s">
        <v>26217</v>
      </c>
      <c r="B525" t="s">
        <v>33771</v>
      </c>
      <c r="C525" s="1" t="s">
        <v>532</v>
      </c>
      <c r="E525" s="9" t="s">
        <v>33776</v>
      </c>
      <c r="F525" s="12" t="s">
        <v>33783</v>
      </c>
      <c r="G525" s="13" t="s">
        <v>33780</v>
      </c>
      <c r="H525" s="14" t="s">
        <v>33784</v>
      </c>
      <c r="I525" s="13" t="s">
        <v>33782</v>
      </c>
      <c r="J525" s="13">
        <v>60154</v>
      </c>
      <c r="K525" t="s">
        <v>2833</v>
      </c>
      <c r="L525" t="s">
        <v>2975</v>
      </c>
      <c r="M525" t="s">
        <v>2976</v>
      </c>
      <c r="N525" t="s">
        <v>2977</v>
      </c>
      <c r="O525" t="s">
        <v>2978</v>
      </c>
      <c r="P525" t="s">
        <v>2979</v>
      </c>
      <c r="Q525" t="s">
        <v>2980</v>
      </c>
      <c r="S525" t="s">
        <v>2932</v>
      </c>
      <c r="T525" s="1" t="s">
        <v>532</v>
      </c>
      <c r="U525" s="1">
        <v>91342</v>
      </c>
      <c r="V525" t="s">
        <v>26216</v>
      </c>
      <c r="W525" s="4">
        <v>0.86</v>
      </c>
      <c r="X525" s="1">
        <v>950</v>
      </c>
      <c r="Y525" s="1">
        <v>105</v>
      </c>
      <c r="Z525" s="1">
        <v>107</v>
      </c>
      <c r="AA525" s="1">
        <v>81</v>
      </c>
      <c r="AB525" s="6">
        <f t="shared" si="40"/>
        <v>8.5263157894736846E-2</v>
      </c>
      <c r="AC525" s="6">
        <f t="shared" si="41"/>
        <v>8.5263157894736846E-2</v>
      </c>
      <c r="AD525" s="26">
        <f t="shared" si="42"/>
        <v>190</v>
      </c>
      <c r="AE525" s="1">
        <v>51</v>
      </c>
      <c r="AF525" s="1">
        <v>76</v>
      </c>
      <c r="AG525" s="1">
        <v>21</v>
      </c>
      <c r="AH525" s="1">
        <v>75</v>
      </c>
      <c r="AI525" s="1">
        <v>0</v>
      </c>
      <c r="AJ525" s="1">
        <v>0</v>
      </c>
      <c r="AK525" s="1">
        <v>25</v>
      </c>
      <c r="AL525" s="1">
        <v>65</v>
      </c>
      <c r="AM525" s="1">
        <f t="shared" si="43"/>
        <v>65</v>
      </c>
      <c r="AN525" s="1">
        <v>16</v>
      </c>
      <c r="AO525" s="1">
        <v>8</v>
      </c>
      <c r="AP525" s="20">
        <f t="shared" si="44"/>
        <v>170.1</v>
      </c>
      <c r="AQ525" s="1">
        <v>9</v>
      </c>
    </row>
    <row r="526" spans="1:43" ht="16" x14ac:dyDescent="0.2">
      <c r="A526" t="s">
        <v>28548</v>
      </c>
      <c r="B526" t="s">
        <v>33771</v>
      </c>
      <c r="C526" s="1" t="s">
        <v>532</v>
      </c>
      <c r="E526" s="9" t="s">
        <v>33776</v>
      </c>
      <c r="F526" s="12" t="s">
        <v>33783</v>
      </c>
      <c r="G526" s="13" t="s">
        <v>33780</v>
      </c>
      <c r="H526" s="14" t="s">
        <v>33784</v>
      </c>
      <c r="I526" s="13" t="s">
        <v>33782</v>
      </c>
      <c r="J526" s="13">
        <v>60154</v>
      </c>
      <c r="K526" t="s">
        <v>2833</v>
      </c>
      <c r="L526" t="s">
        <v>2981</v>
      </c>
      <c r="M526" t="s">
        <v>2982</v>
      </c>
      <c r="N526" t="s">
        <v>201</v>
      </c>
      <c r="O526" t="s">
        <v>2983</v>
      </c>
      <c r="P526" t="s">
        <v>2984</v>
      </c>
      <c r="Q526" t="s">
        <v>2985</v>
      </c>
      <c r="S526" t="s">
        <v>2932</v>
      </c>
      <c r="T526" s="1" t="s">
        <v>532</v>
      </c>
      <c r="U526" s="1" t="s">
        <v>2986</v>
      </c>
      <c r="V526" t="e">
        <v>#N/A</v>
      </c>
      <c r="W526" s="4">
        <v>0.88</v>
      </c>
      <c r="X526" s="1">
        <v>450</v>
      </c>
      <c r="Y526" s="1">
        <v>34</v>
      </c>
      <c r="Z526" s="1">
        <v>42</v>
      </c>
      <c r="AA526" s="1">
        <v>23</v>
      </c>
      <c r="AB526" s="6">
        <f t="shared" si="40"/>
        <v>5.1111111111111114E-2</v>
      </c>
      <c r="AC526" s="6">
        <f t="shared" si="41"/>
        <v>5.1111111111111114E-2</v>
      </c>
      <c r="AD526" s="26">
        <f t="shared" si="42"/>
        <v>90</v>
      </c>
      <c r="AE526" s="1">
        <v>17</v>
      </c>
      <c r="AF526" s="1">
        <v>30</v>
      </c>
      <c r="AG526" s="1">
        <v>7</v>
      </c>
      <c r="AH526" s="1">
        <v>24</v>
      </c>
      <c r="AI526" s="1">
        <v>3</v>
      </c>
      <c r="AJ526" s="1">
        <v>9</v>
      </c>
      <c r="AK526" s="1">
        <v>5</v>
      </c>
      <c r="AL526" s="1">
        <v>9</v>
      </c>
      <c r="AM526" s="1">
        <f t="shared" si="43"/>
        <v>18</v>
      </c>
      <c r="AN526" s="1">
        <v>11</v>
      </c>
      <c r="AO526" s="1">
        <v>3</v>
      </c>
      <c r="AP526" s="20">
        <f t="shared" si="44"/>
        <v>48.300000000000004</v>
      </c>
      <c r="AQ526" s="1">
        <v>2</v>
      </c>
    </row>
    <row r="527" spans="1:43" ht="16" x14ac:dyDescent="0.2">
      <c r="A527" t="s">
        <v>27318</v>
      </c>
      <c r="B527" t="s">
        <v>33771</v>
      </c>
      <c r="C527" s="1" t="s">
        <v>532</v>
      </c>
      <c r="E527" s="9" t="s">
        <v>33776</v>
      </c>
      <c r="F527" s="12" t="s">
        <v>33783</v>
      </c>
      <c r="G527" s="13" t="s">
        <v>33780</v>
      </c>
      <c r="H527" s="14" t="s">
        <v>33784</v>
      </c>
      <c r="I527" s="13" t="s">
        <v>33782</v>
      </c>
      <c r="J527" s="13">
        <v>60154</v>
      </c>
      <c r="K527" t="s">
        <v>2833</v>
      </c>
      <c r="L527" t="s">
        <v>2987</v>
      </c>
      <c r="M527" t="s">
        <v>2988</v>
      </c>
      <c r="N527" t="s">
        <v>30</v>
      </c>
      <c r="O527" t="s">
        <v>2989</v>
      </c>
      <c r="P527" t="s">
        <v>2990</v>
      </c>
      <c r="Q527" t="s">
        <v>2991</v>
      </c>
      <c r="S527" t="s">
        <v>2992</v>
      </c>
      <c r="T527" s="1" t="s">
        <v>532</v>
      </c>
      <c r="U527" s="1" t="s">
        <v>2993</v>
      </c>
      <c r="V527" t="s">
        <v>27317</v>
      </c>
      <c r="W527" s="4">
        <v>0.92</v>
      </c>
      <c r="X527" s="1">
        <v>562</v>
      </c>
      <c r="Y527" s="1">
        <v>94</v>
      </c>
      <c r="Z527" s="1">
        <v>61</v>
      </c>
      <c r="AA527" s="1">
        <v>48</v>
      </c>
      <c r="AB527" s="6">
        <f t="shared" si="40"/>
        <v>8.5409252669039148E-2</v>
      </c>
      <c r="AC527" s="6">
        <f t="shared" si="41"/>
        <v>8.5409252669039148E-2</v>
      </c>
      <c r="AD527" s="26">
        <f t="shared" si="42"/>
        <v>112.4</v>
      </c>
      <c r="AE527" s="1">
        <v>37</v>
      </c>
      <c r="AF527" s="1">
        <v>48</v>
      </c>
      <c r="AG527" s="1">
        <v>2</v>
      </c>
      <c r="AH527" s="1">
        <v>12</v>
      </c>
      <c r="AI527" s="1">
        <v>0</v>
      </c>
      <c r="AJ527" s="1">
        <v>0</v>
      </c>
      <c r="AK527" s="1">
        <v>9</v>
      </c>
      <c r="AL527" s="1">
        <v>34</v>
      </c>
      <c r="AM527" s="1">
        <f t="shared" si="43"/>
        <v>34</v>
      </c>
      <c r="AN527" s="1">
        <v>4</v>
      </c>
      <c r="AO527" s="1">
        <v>11</v>
      </c>
      <c r="AP527" s="20">
        <f t="shared" si="44"/>
        <v>100.80000000000001</v>
      </c>
      <c r="AQ527" s="1">
        <v>5</v>
      </c>
    </row>
    <row r="528" spans="1:43" ht="16" x14ac:dyDescent="0.2">
      <c r="A528" t="s">
        <v>32199</v>
      </c>
      <c r="B528" t="s">
        <v>33771</v>
      </c>
      <c r="C528" s="1" t="s">
        <v>532</v>
      </c>
      <c r="E528" s="9" t="s">
        <v>33776</v>
      </c>
      <c r="F528" s="12" t="s">
        <v>33783</v>
      </c>
      <c r="G528" s="13" t="s">
        <v>33780</v>
      </c>
      <c r="H528" s="14" t="s">
        <v>33784</v>
      </c>
      <c r="I528" s="13" t="s">
        <v>33782</v>
      </c>
      <c r="J528" s="13">
        <v>60154</v>
      </c>
      <c r="K528" t="s">
        <v>2833</v>
      </c>
      <c r="L528" t="s">
        <v>2994</v>
      </c>
      <c r="M528" t="s">
        <v>2995</v>
      </c>
      <c r="N528" t="s">
        <v>2996</v>
      </c>
      <c r="O528" t="s">
        <v>2997</v>
      </c>
      <c r="P528" t="s">
        <v>2998</v>
      </c>
      <c r="Q528" t="s">
        <v>2999</v>
      </c>
      <c r="S528" t="s">
        <v>2813</v>
      </c>
      <c r="T528" s="1" t="s">
        <v>532</v>
      </c>
      <c r="U528" s="1" t="s">
        <v>3000</v>
      </c>
      <c r="V528" t="e">
        <v>#N/A</v>
      </c>
      <c r="W528" s="4">
        <v>0.92</v>
      </c>
      <c r="X528" s="1">
        <v>600</v>
      </c>
      <c r="Y528" s="1">
        <v>36</v>
      </c>
      <c r="Z528" s="1">
        <v>21</v>
      </c>
      <c r="AA528" s="1">
        <v>21</v>
      </c>
      <c r="AB528" s="6">
        <f t="shared" si="40"/>
        <v>3.5000000000000003E-2</v>
      </c>
      <c r="AC528" s="6">
        <f t="shared" si="41"/>
        <v>3.5000000000000003E-2</v>
      </c>
      <c r="AD528" s="26">
        <f t="shared" si="42"/>
        <v>120</v>
      </c>
      <c r="AE528" s="1">
        <v>13</v>
      </c>
      <c r="AF528" s="1">
        <v>13</v>
      </c>
      <c r="AG528" s="1">
        <v>3</v>
      </c>
      <c r="AH528" s="1">
        <v>5</v>
      </c>
      <c r="AI528" s="1">
        <v>0</v>
      </c>
      <c r="AJ528" s="1">
        <v>0</v>
      </c>
      <c r="AK528" s="1">
        <v>3</v>
      </c>
      <c r="AL528" s="1">
        <v>8</v>
      </c>
      <c r="AM528" s="1">
        <f t="shared" si="43"/>
        <v>8</v>
      </c>
      <c r="AN528" s="1">
        <v>7</v>
      </c>
      <c r="AO528" s="1">
        <v>3</v>
      </c>
      <c r="AP528" s="20">
        <f t="shared" si="44"/>
        <v>44.1</v>
      </c>
      <c r="AQ528" s="1">
        <v>3</v>
      </c>
    </row>
    <row r="529" spans="1:43" ht="16" x14ac:dyDescent="0.2">
      <c r="A529" t="s">
        <v>27392</v>
      </c>
      <c r="B529" t="s">
        <v>33771</v>
      </c>
      <c r="C529" s="1" t="s">
        <v>532</v>
      </c>
      <c r="E529" s="9" t="s">
        <v>33776</v>
      </c>
      <c r="F529" s="12" t="s">
        <v>33783</v>
      </c>
      <c r="G529" s="13" t="s">
        <v>33780</v>
      </c>
      <c r="H529" s="14" t="s">
        <v>33784</v>
      </c>
      <c r="I529" s="13" t="s">
        <v>33782</v>
      </c>
      <c r="J529" s="13">
        <v>60154</v>
      </c>
      <c r="K529" t="s">
        <v>2833</v>
      </c>
      <c r="L529" t="s">
        <v>3001</v>
      </c>
      <c r="M529" t="s">
        <v>3002</v>
      </c>
      <c r="N529" t="s">
        <v>30</v>
      </c>
      <c r="O529" t="s">
        <v>3003</v>
      </c>
      <c r="P529" t="s">
        <v>3004</v>
      </c>
      <c r="Q529" t="s">
        <v>3005</v>
      </c>
      <c r="S529" t="s">
        <v>2853</v>
      </c>
      <c r="T529" s="1" t="s">
        <v>532</v>
      </c>
      <c r="U529" s="1">
        <v>91606</v>
      </c>
      <c r="V529" t="s">
        <v>27391</v>
      </c>
      <c r="W529" s="4">
        <v>0.94</v>
      </c>
      <c r="X529" s="1">
        <v>700</v>
      </c>
      <c r="Y529" s="1">
        <v>35</v>
      </c>
      <c r="Z529" s="1">
        <v>20</v>
      </c>
      <c r="AA529" s="1">
        <v>20</v>
      </c>
      <c r="AB529" s="6">
        <f t="shared" si="40"/>
        <v>2.8571428571428571E-2</v>
      </c>
      <c r="AC529" s="6">
        <f t="shared" si="41"/>
        <v>2.8571428571428571E-2</v>
      </c>
      <c r="AD529" s="26">
        <f t="shared" si="42"/>
        <v>140</v>
      </c>
      <c r="AE529" s="1">
        <v>15</v>
      </c>
      <c r="AF529" s="1">
        <v>15</v>
      </c>
      <c r="AG529" s="1">
        <v>10</v>
      </c>
      <c r="AH529" s="1">
        <v>46</v>
      </c>
      <c r="AI529" s="1">
        <v>0</v>
      </c>
      <c r="AJ529" s="1">
        <v>0</v>
      </c>
      <c r="AK529" s="1">
        <v>4</v>
      </c>
      <c r="AL529" s="1">
        <v>17</v>
      </c>
      <c r="AM529" s="1">
        <f t="shared" si="43"/>
        <v>17</v>
      </c>
      <c r="AN529" s="1">
        <v>1</v>
      </c>
      <c r="AO529" s="1">
        <v>0</v>
      </c>
      <c r="AP529" s="20">
        <f t="shared" si="44"/>
        <v>42</v>
      </c>
      <c r="AQ529" s="1">
        <v>1</v>
      </c>
    </row>
    <row r="530" spans="1:43" ht="16" x14ac:dyDescent="0.2">
      <c r="A530" t="s">
        <v>29055</v>
      </c>
      <c r="B530" t="s">
        <v>33771</v>
      </c>
      <c r="C530" s="1" t="s">
        <v>532</v>
      </c>
      <c r="E530" s="9" t="s">
        <v>33776</v>
      </c>
      <c r="F530" s="12" t="s">
        <v>33783</v>
      </c>
      <c r="G530" s="13" t="s">
        <v>33780</v>
      </c>
      <c r="H530" s="14" t="s">
        <v>33784</v>
      </c>
      <c r="I530" s="13" t="s">
        <v>33782</v>
      </c>
      <c r="J530" s="13">
        <v>60154</v>
      </c>
      <c r="K530" t="s">
        <v>2833</v>
      </c>
      <c r="L530" t="s">
        <v>3006</v>
      </c>
      <c r="M530" t="s">
        <v>3007</v>
      </c>
      <c r="N530" t="s">
        <v>3008</v>
      </c>
      <c r="O530" t="s">
        <v>3009</v>
      </c>
      <c r="P530" t="s">
        <v>3010</v>
      </c>
      <c r="Q530" t="s">
        <v>3011</v>
      </c>
      <c r="S530" t="s">
        <v>2820</v>
      </c>
      <c r="T530" s="1" t="s">
        <v>532</v>
      </c>
      <c r="U530" s="1" t="s">
        <v>3012</v>
      </c>
      <c r="V530" t="s">
        <v>29054</v>
      </c>
      <c r="W530" s="4">
        <v>0.93</v>
      </c>
      <c r="X530" s="1">
        <v>715</v>
      </c>
      <c r="Y530" s="1">
        <v>35</v>
      </c>
      <c r="Z530" s="1">
        <v>17</v>
      </c>
      <c r="AA530" s="1">
        <v>17</v>
      </c>
      <c r="AB530" s="6">
        <f t="shared" si="40"/>
        <v>2.3776223776223775E-2</v>
      </c>
      <c r="AC530" s="6">
        <f t="shared" si="41"/>
        <v>2.3776223776223775E-2</v>
      </c>
      <c r="AD530" s="26">
        <f t="shared" si="42"/>
        <v>143</v>
      </c>
      <c r="AE530" s="1">
        <v>13</v>
      </c>
      <c r="AF530" s="1">
        <v>13</v>
      </c>
      <c r="AG530" s="1">
        <v>5</v>
      </c>
      <c r="AH530" s="1">
        <v>11</v>
      </c>
      <c r="AI530" s="1">
        <v>0</v>
      </c>
      <c r="AJ530" s="1">
        <v>0</v>
      </c>
      <c r="AK530" s="1">
        <v>6</v>
      </c>
      <c r="AL530" s="1">
        <v>8</v>
      </c>
      <c r="AM530" s="1">
        <f t="shared" si="43"/>
        <v>8</v>
      </c>
      <c r="AN530" s="1">
        <v>0</v>
      </c>
      <c r="AO530" s="1">
        <v>2</v>
      </c>
      <c r="AP530" s="20">
        <f t="shared" si="44"/>
        <v>35.700000000000003</v>
      </c>
      <c r="AQ530" s="1">
        <v>3</v>
      </c>
    </row>
    <row r="531" spans="1:43" ht="16" x14ac:dyDescent="0.2">
      <c r="A531" t="s">
        <v>30858</v>
      </c>
      <c r="B531" t="s">
        <v>33771</v>
      </c>
      <c r="C531" s="1" t="s">
        <v>532</v>
      </c>
      <c r="E531" s="9" t="s">
        <v>33776</v>
      </c>
      <c r="F531" s="12" t="s">
        <v>33783</v>
      </c>
      <c r="G531" s="13" t="s">
        <v>33780</v>
      </c>
      <c r="H531" s="14" t="s">
        <v>33784</v>
      </c>
      <c r="I531" s="13" t="s">
        <v>33782</v>
      </c>
      <c r="J531" s="13">
        <v>60154</v>
      </c>
      <c r="K531" t="s">
        <v>2833</v>
      </c>
      <c r="L531" t="s">
        <v>3013</v>
      </c>
      <c r="M531" t="s">
        <v>3014</v>
      </c>
      <c r="N531" t="s">
        <v>195</v>
      </c>
      <c r="O531" t="s">
        <v>3015</v>
      </c>
      <c r="P531" t="s">
        <v>3016</v>
      </c>
      <c r="Q531" t="s">
        <v>3017</v>
      </c>
      <c r="S531" t="s">
        <v>2853</v>
      </c>
      <c r="T531" s="1" t="s">
        <v>532</v>
      </c>
      <c r="U531" s="1" t="s">
        <v>3018</v>
      </c>
      <c r="V531" t="s">
        <v>30857</v>
      </c>
      <c r="W531" s="4">
        <v>0.89</v>
      </c>
      <c r="X531" s="1">
        <v>600</v>
      </c>
      <c r="Y531" s="1">
        <v>13</v>
      </c>
      <c r="Z531" s="1">
        <v>17</v>
      </c>
      <c r="AA531" s="1">
        <v>17</v>
      </c>
      <c r="AB531" s="6">
        <f t="shared" si="40"/>
        <v>2.8333333333333332E-2</v>
      </c>
      <c r="AC531" s="6">
        <f t="shared" si="41"/>
        <v>2.8333333333333332E-2</v>
      </c>
      <c r="AD531" s="26">
        <f t="shared" si="42"/>
        <v>120</v>
      </c>
      <c r="AE531" s="1">
        <v>12</v>
      </c>
      <c r="AF531" s="1">
        <v>12</v>
      </c>
      <c r="AG531" s="1">
        <v>2</v>
      </c>
      <c r="AH531" s="1">
        <v>6</v>
      </c>
      <c r="AI531" s="1">
        <v>0</v>
      </c>
      <c r="AJ531" s="1">
        <v>0</v>
      </c>
      <c r="AK531" s="1">
        <v>4</v>
      </c>
      <c r="AL531" s="1">
        <v>9</v>
      </c>
      <c r="AM531" s="1">
        <f t="shared" si="43"/>
        <v>9</v>
      </c>
      <c r="AN531" s="1">
        <v>1</v>
      </c>
      <c r="AO531" s="1">
        <v>2</v>
      </c>
      <c r="AP531" s="20">
        <f t="shared" si="44"/>
        <v>35.700000000000003</v>
      </c>
      <c r="AQ531" s="1">
        <v>2</v>
      </c>
    </row>
    <row r="532" spans="1:43" ht="16" x14ac:dyDescent="0.2">
      <c r="A532" t="s">
        <v>29924</v>
      </c>
      <c r="B532" t="s">
        <v>33771</v>
      </c>
      <c r="C532" s="1" t="s">
        <v>532</v>
      </c>
      <c r="E532" s="9" t="s">
        <v>33776</v>
      </c>
      <c r="F532" s="12" t="s">
        <v>33783</v>
      </c>
      <c r="G532" s="13" t="s">
        <v>33780</v>
      </c>
      <c r="H532" s="14" t="s">
        <v>33784</v>
      </c>
      <c r="I532" s="13" t="s">
        <v>33782</v>
      </c>
      <c r="J532" s="13">
        <v>60154</v>
      </c>
      <c r="K532" t="s">
        <v>2833</v>
      </c>
      <c r="L532" t="s">
        <v>3019</v>
      </c>
      <c r="M532" t="s">
        <v>3020</v>
      </c>
      <c r="N532" t="s">
        <v>30</v>
      </c>
      <c r="O532" t="s">
        <v>3021</v>
      </c>
      <c r="P532" t="s">
        <v>3022</v>
      </c>
      <c r="Q532" t="s">
        <v>3023</v>
      </c>
      <c r="S532" t="s">
        <v>2866</v>
      </c>
      <c r="T532" s="1" t="s">
        <v>532</v>
      </c>
      <c r="U532" s="1">
        <v>91331</v>
      </c>
      <c r="V532" t="s">
        <v>29923</v>
      </c>
      <c r="W532" s="4">
        <v>0.97</v>
      </c>
      <c r="X532" s="1">
        <v>500</v>
      </c>
      <c r="Y532" s="1">
        <v>29</v>
      </c>
      <c r="Z532" s="1">
        <v>16</v>
      </c>
      <c r="AA532" s="1">
        <v>16</v>
      </c>
      <c r="AB532" s="6">
        <f t="shared" si="40"/>
        <v>3.2000000000000001E-2</v>
      </c>
      <c r="AC532" s="6">
        <f t="shared" si="41"/>
        <v>3.2000000000000001E-2</v>
      </c>
      <c r="AD532" s="26">
        <f t="shared" si="42"/>
        <v>100</v>
      </c>
      <c r="AE532" s="1">
        <v>10</v>
      </c>
      <c r="AF532" s="1">
        <v>10</v>
      </c>
      <c r="AG532" s="1">
        <v>1</v>
      </c>
      <c r="AH532" s="1">
        <v>4</v>
      </c>
      <c r="AI532" s="1">
        <v>0</v>
      </c>
      <c r="AJ532" s="1">
        <v>0</v>
      </c>
      <c r="AK532" s="1">
        <v>3</v>
      </c>
      <c r="AL532" s="1">
        <v>7</v>
      </c>
      <c r="AM532" s="1">
        <f t="shared" si="43"/>
        <v>7</v>
      </c>
      <c r="AN532" s="1">
        <v>2</v>
      </c>
      <c r="AO532" s="1">
        <v>1</v>
      </c>
      <c r="AP532" s="20">
        <f t="shared" si="44"/>
        <v>33.6</v>
      </c>
      <c r="AQ532" s="1">
        <v>0</v>
      </c>
    </row>
    <row r="533" spans="1:43" ht="16" x14ac:dyDescent="0.2">
      <c r="A533" t="s">
        <v>27496</v>
      </c>
      <c r="B533" t="s">
        <v>33771</v>
      </c>
      <c r="C533" s="1" t="s">
        <v>532</v>
      </c>
      <c r="E533" s="9" t="s">
        <v>33776</v>
      </c>
      <c r="F533" s="12" t="s">
        <v>33783</v>
      </c>
      <c r="G533" s="13" t="s">
        <v>33780</v>
      </c>
      <c r="H533" s="14" t="s">
        <v>33784</v>
      </c>
      <c r="I533" s="13" t="s">
        <v>33782</v>
      </c>
      <c r="J533" s="13">
        <v>60154</v>
      </c>
      <c r="K533" t="s">
        <v>2833</v>
      </c>
      <c r="L533" t="s">
        <v>3024</v>
      </c>
      <c r="M533" t="s">
        <v>3025</v>
      </c>
      <c r="N533" t="s">
        <v>201</v>
      </c>
      <c r="O533" t="s">
        <v>3026</v>
      </c>
      <c r="P533" t="s">
        <v>3027</v>
      </c>
      <c r="Q533" t="s">
        <v>3028</v>
      </c>
      <c r="S533" t="s">
        <v>2932</v>
      </c>
      <c r="T533" s="1" t="s">
        <v>532</v>
      </c>
      <c r="U533" s="1" t="s">
        <v>3029</v>
      </c>
      <c r="V533" t="s">
        <v>27495</v>
      </c>
      <c r="W533" s="4">
        <v>0.93</v>
      </c>
      <c r="X533" s="1">
        <v>607</v>
      </c>
      <c r="Y533" s="1">
        <v>49</v>
      </c>
      <c r="Z533" s="1">
        <v>35</v>
      </c>
      <c r="AA533" s="1">
        <v>23</v>
      </c>
      <c r="AB533" s="6">
        <f t="shared" si="40"/>
        <v>3.789126853377265E-2</v>
      </c>
      <c r="AC533" s="6">
        <f t="shared" si="41"/>
        <v>3.789126853377265E-2</v>
      </c>
      <c r="AD533" s="26">
        <f t="shared" si="42"/>
        <v>121.4</v>
      </c>
      <c r="AE533" s="1">
        <v>20</v>
      </c>
      <c r="AF533" s="1">
        <v>31</v>
      </c>
      <c r="AG533" s="1">
        <v>8</v>
      </c>
      <c r="AH533" s="1">
        <v>31</v>
      </c>
      <c r="AI533" s="1">
        <v>1</v>
      </c>
      <c r="AJ533" s="1">
        <v>2</v>
      </c>
      <c r="AK533" s="1">
        <v>2</v>
      </c>
      <c r="AL533" s="1">
        <v>2</v>
      </c>
      <c r="AM533" s="1">
        <f t="shared" si="43"/>
        <v>4</v>
      </c>
      <c r="AN533" s="1">
        <v>1</v>
      </c>
      <c r="AO533" s="1">
        <v>2</v>
      </c>
      <c r="AP533" s="20">
        <f t="shared" si="44"/>
        <v>48.300000000000004</v>
      </c>
      <c r="AQ533" s="1">
        <v>1</v>
      </c>
    </row>
    <row r="534" spans="1:43" ht="16" x14ac:dyDescent="0.2">
      <c r="A534" t="s">
        <v>27852</v>
      </c>
      <c r="B534" t="s">
        <v>33771</v>
      </c>
      <c r="C534" s="1" t="s">
        <v>532</v>
      </c>
      <c r="E534" s="9" t="s">
        <v>33776</v>
      </c>
      <c r="F534" s="12" t="s">
        <v>33783</v>
      </c>
      <c r="G534" s="13" t="s">
        <v>33780</v>
      </c>
      <c r="H534" s="14" t="s">
        <v>33784</v>
      </c>
      <c r="I534" s="13" t="s">
        <v>33782</v>
      </c>
      <c r="J534" s="13">
        <v>60154</v>
      </c>
      <c r="K534" t="s">
        <v>2833</v>
      </c>
      <c r="L534" t="s">
        <v>3030</v>
      </c>
      <c r="M534" t="s">
        <v>3031</v>
      </c>
      <c r="N534" t="s">
        <v>1801</v>
      </c>
      <c r="O534" t="s">
        <v>3032</v>
      </c>
      <c r="P534" t="s">
        <v>3033</v>
      </c>
      <c r="Q534" t="s">
        <v>3034</v>
      </c>
      <c r="S534" t="s">
        <v>2932</v>
      </c>
      <c r="T534" s="1" t="s">
        <v>532</v>
      </c>
      <c r="U534" s="1">
        <v>91342</v>
      </c>
      <c r="V534" t="e">
        <v>#N/A</v>
      </c>
      <c r="W534" s="4">
        <v>0.8</v>
      </c>
      <c r="X534" s="1">
        <v>952</v>
      </c>
      <c r="Y534" s="1">
        <v>59</v>
      </c>
      <c r="Z534" s="1">
        <v>52</v>
      </c>
      <c r="AA534" s="1">
        <v>34</v>
      </c>
      <c r="AB534" s="6">
        <f t="shared" si="40"/>
        <v>3.5714285714285712E-2</v>
      </c>
      <c r="AC534" s="6">
        <f t="shared" si="41"/>
        <v>3.5714285714285712E-2</v>
      </c>
      <c r="AD534" s="26">
        <f t="shared" si="42"/>
        <v>190.4</v>
      </c>
      <c r="AE534" s="1">
        <v>26</v>
      </c>
      <c r="AF534" s="1">
        <v>42</v>
      </c>
      <c r="AG534" s="1">
        <v>7</v>
      </c>
      <c r="AH534" s="1">
        <v>25</v>
      </c>
      <c r="AI534" s="1">
        <v>0</v>
      </c>
      <c r="AJ534" s="1">
        <v>0</v>
      </c>
      <c r="AK534" s="1">
        <v>9</v>
      </c>
      <c r="AL534" s="1">
        <v>41</v>
      </c>
      <c r="AM534" s="1">
        <f t="shared" si="43"/>
        <v>41</v>
      </c>
      <c r="AN534" s="1">
        <v>7</v>
      </c>
      <c r="AO534" s="1">
        <v>3</v>
      </c>
      <c r="AP534" s="20">
        <f t="shared" si="44"/>
        <v>71.400000000000006</v>
      </c>
      <c r="AQ534" s="1">
        <v>4</v>
      </c>
    </row>
    <row r="535" spans="1:43" ht="16" x14ac:dyDescent="0.2">
      <c r="A535" t="s">
        <v>29430</v>
      </c>
      <c r="B535" t="s">
        <v>33771</v>
      </c>
      <c r="C535" s="1" t="s">
        <v>532</v>
      </c>
      <c r="E535" s="9" t="s">
        <v>33776</v>
      </c>
      <c r="F535" s="12" t="s">
        <v>33783</v>
      </c>
      <c r="G535" s="13" t="s">
        <v>33780</v>
      </c>
      <c r="H535" s="14" t="s">
        <v>33784</v>
      </c>
      <c r="I535" s="13" t="s">
        <v>33782</v>
      </c>
      <c r="J535" s="13">
        <v>60154</v>
      </c>
      <c r="K535" t="s">
        <v>2833</v>
      </c>
      <c r="L535" t="s">
        <v>3035</v>
      </c>
      <c r="M535" t="s">
        <v>3036</v>
      </c>
      <c r="N535" t="s">
        <v>2426</v>
      </c>
      <c r="O535" t="s">
        <v>3037</v>
      </c>
      <c r="P535" t="s">
        <v>3038</v>
      </c>
      <c r="Q535" t="s">
        <v>3039</v>
      </c>
      <c r="S535" t="s">
        <v>2820</v>
      </c>
      <c r="T535" s="1" t="s">
        <v>532</v>
      </c>
      <c r="U535" s="1">
        <v>91331</v>
      </c>
      <c r="V535" t="s">
        <v>29429</v>
      </c>
      <c r="W535" s="4">
        <v>0.91</v>
      </c>
      <c r="X535" s="1">
        <v>600</v>
      </c>
      <c r="Y535" s="1">
        <v>93</v>
      </c>
      <c r="Z535" s="1">
        <v>83</v>
      </c>
      <c r="AA535" s="1">
        <v>60</v>
      </c>
      <c r="AB535" s="6">
        <f t="shared" si="40"/>
        <v>0.1</v>
      </c>
      <c r="AC535" s="6">
        <f t="shared" si="41"/>
        <v>0.1</v>
      </c>
      <c r="AD535" s="26">
        <f t="shared" si="42"/>
        <v>120</v>
      </c>
      <c r="AE535" s="1">
        <v>42</v>
      </c>
      <c r="AF535" s="1">
        <v>60</v>
      </c>
      <c r="AG535" s="1">
        <v>14</v>
      </c>
      <c r="AH535" s="1">
        <v>53</v>
      </c>
      <c r="AI535" s="1">
        <v>0</v>
      </c>
      <c r="AJ535" s="1">
        <v>0</v>
      </c>
      <c r="AK535" s="1">
        <v>16</v>
      </c>
      <c r="AL535" s="1">
        <v>46</v>
      </c>
      <c r="AM535" s="1">
        <f t="shared" si="43"/>
        <v>46</v>
      </c>
      <c r="AN535" s="1">
        <v>25</v>
      </c>
      <c r="AO535" s="1">
        <v>4</v>
      </c>
      <c r="AP535" s="20">
        <f t="shared" si="44"/>
        <v>126</v>
      </c>
      <c r="AQ535" s="1">
        <v>10</v>
      </c>
    </row>
    <row r="536" spans="1:43" ht="16" x14ac:dyDescent="0.2">
      <c r="A536" t="s">
        <v>31811</v>
      </c>
      <c r="B536" t="s">
        <v>33771</v>
      </c>
      <c r="C536" s="1" t="s">
        <v>532</v>
      </c>
      <c r="E536" s="9" t="s">
        <v>33776</v>
      </c>
      <c r="F536" s="12" t="s">
        <v>33783</v>
      </c>
      <c r="G536" s="13" t="s">
        <v>33780</v>
      </c>
      <c r="H536" s="14" t="s">
        <v>33784</v>
      </c>
      <c r="I536" s="13" t="s">
        <v>33782</v>
      </c>
      <c r="J536" s="13">
        <v>60154</v>
      </c>
      <c r="K536" t="s">
        <v>2833</v>
      </c>
      <c r="L536" t="s">
        <v>3040</v>
      </c>
      <c r="M536" t="s">
        <v>3041</v>
      </c>
      <c r="N536" t="s">
        <v>3042</v>
      </c>
      <c r="O536" t="s">
        <v>3043</v>
      </c>
      <c r="P536" t="s">
        <v>3044</v>
      </c>
      <c r="Q536" t="s">
        <v>3045</v>
      </c>
      <c r="S536" t="s">
        <v>2839</v>
      </c>
      <c r="T536" s="1" t="s">
        <v>532</v>
      </c>
      <c r="U536" s="1" t="s">
        <v>3046</v>
      </c>
      <c r="V536" t="s">
        <v>31810</v>
      </c>
      <c r="W536" s="4">
        <v>0.97</v>
      </c>
      <c r="X536" s="1">
        <v>1000</v>
      </c>
      <c r="Y536" s="1">
        <v>104</v>
      </c>
      <c r="Z536" s="1">
        <v>58</v>
      </c>
      <c r="AA536" s="1">
        <v>48</v>
      </c>
      <c r="AB536" s="6">
        <f t="shared" si="40"/>
        <v>4.8000000000000001E-2</v>
      </c>
      <c r="AC536" s="6">
        <f t="shared" si="41"/>
        <v>4.8000000000000001E-2</v>
      </c>
      <c r="AD536" s="26">
        <f t="shared" si="42"/>
        <v>200</v>
      </c>
      <c r="AE536" s="1">
        <v>37</v>
      </c>
      <c r="AF536" s="1">
        <v>37</v>
      </c>
      <c r="AG536" s="1">
        <v>8</v>
      </c>
      <c r="AH536" s="1">
        <v>24</v>
      </c>
      <c r="AI536" s="1">
        <v>0</v>
      </c>
      <c r="AJ536" s="1">
        <v>0</v>
      </c>
      <c r="AK536" s="1">
        <v>10</v>
      </c>
      <c r="AL536" s="1">
        <v>33</v>
      </c>
      <c r="AM536" s="1">
        <f t="shared" si="43"/>
        <v>33</v>
      </c>
      <c r="AN536" s="1">
        <v>21</v>
      </c>
      <c r="AO536" s="1">
        <v>2</v>
      </c>
      <c r="AP536" s="20">
        <f t="shared" si="44"/>
        <v>100.80000000000001</v>
      </c>
      <c r="AQ536" s="1">
        <v>4</v>
      </c>
    </row>
    <row r="537" spans="1:43" ht="16" x14ac:dyDescent="0.2">
      <c r="A537" t="s">
        <v>29861</v>
      </c>
      <c r="B537" t="s">
        <v>33771</v>
      </c>
      <c r="C537" s="1" t="s">
        <v>532</v>
      </c>
      <c r="E537" s="9" t="s">
        <v>33776</v>
      </c>
      <c r="F537" s="12" t="s">
        <v>33783</v>
      </c>
      <c r="G537" s="13" t="s">
        <v>33780</v>
      </c>
      <c r="H537" s="14" t="s">
        <v>33784</v>
      </c>
      <c r="I537" s="13" t="s">
        <v>33782</v>
      </c>
      <c r="J537" s="13">
        <v>60154</v>
      </c>
      <c r="K537" t="s">
        <v>2833</v>
      </c>
      <c r="L537" t="s">
        <v>3047</v>
      </c>
      <c r="M537" t="s">
        <v>3048</v>
      </c>
      <c r="N537" t="s">
        <v>1182</v>
      </c>
      <c r="O537" t="s">
        <v>3049</v>
      </c>
      <c r="P537" t="s">
        <v>3050</v>
      </c>
      <c r="Q537" t="s">
        <v>3051</v>
      </c>
      <c r="S537" t="s">
        <v>2839</v>
      </c>
      <c r="T537" s="1" t="s">
        <v>532</v>
      </c>
      <c r="U537" s="1" t="s">
        <v>3052</v>
      </c>
      <c r="V537" t="s">
        <v>29860</v>
      </c>
      <c r="W537" s="4">
        <v>0.97</v>
      </c>
      <c r="X537" s="1">
        <v>439</v>
      </c>
      <c r="Y537" s="1">
        <v>59</v>
      </c>
      <c r="Z537" s="1">
        <v>23</v>
      </c>
      <c r="AA537" s="1">
        <v>22</v>
      </c>
      <c r="AB537" s="6">
        <f t="shared" si="40"/>
        <v>5.011389521640091E-2</v>
      </c>
      <c r="AC537" s="6">
        <f t="shared" si="41"/>
        <v>5.011389521640091E-2</v>
      </c>
      <c r="AD537" s="26">
        <f t="shared" si="42"/>
        <v>87.800000000000011</v>
      </c>
      <c r="AE537" s="1">
        <v>12</v>
      </c>
      <c r="AF537" s="1">
        <v>12</v>
      </c>
      <c r="AG537" s="1">
        <v>3</v>
      </c>
      <c r="AH537" s="1">
        <v>11</v>
      </c>
      <c r="AI537" s="1">
        <v>1</v>
      </c>
      <c r="AJ537" s="1">
        <v>4</v>
      </c>
      <c r="AK537" s="1">
        <v>5</v>
      </c>
      <c r="AL537" s="1">
        <v>10</v>
      </c>
      <c r="AM537" s="1">
        <f t="shared" si="43"/>
        <v>14</v>
      </c>
      <c r="AN537" s="1">
        <v>5</v>
      </c>
      <c r="AO537" s="1">
        <v>3</v>
      </c>
      <c r="AP537" s="20">
        <f t="shared" si="44"/>
        <v>46.2</v>
      </c>
      <c r="AQ537" s="1">
        <v>6</v>
      </c>
    </row>
    <row r="538" spans="1:43" ht="16" x14ac:dyDescent="0.2">
      <c r="A538" t="s">
        <v>30010</v>
      </c>
      <c r="B538" t="s">
        <v>33771</v>
      </c>
      <c r="C538" s="1" t="s">
        <v>532</v>
      </c>
      <c r="E538" s="9" t="s">
        <v>33776</v>
      </c>
      <c r="F538" s="12" t="s">
        <v>33783</v>
      </c>
      <c r="G538" s="13" t="s">
        <v>33780</v>
      </c>
      <c r="H538" s="14" t="s">
        <v>33784</v>
      </c>
      <c r="I538" s="13" t="s">
        <v>33782</v>
      </c>
      <c r="J538" s="13">
        <v>60154</v>
      </c>
      <c r="K538" t="s">
        <v>2833</v>
      </c>
      <c r="L538" t="s">
        <v>3053</v>
      </c>
      <c r="M538" t="s">
        <v>3054</v>
      </c>
      <c r="N538" t="s">
        <v>44</v>
      </c>
      <c r="O538" t="s">
        <v>3055</v>
      </c>
      <c r="P538" t="s">
        <v>3056</v>
      </c>
      <c r="Q538" t="s">
        <v>3057</v>
      </c>
      <c r="S538" t="s">
        <v>2866</v>
      </c>
      <c r="T538" s="1" t="s">
        <v>532</v>
      </c>
      <c r="U538" s="1" t="s">
        <v>3058</v>
      </c>
      <c r="V538" t="s">
        <v>30009</v>
      </c>
      <c r="W538" s="4">
        <v>0.76</v>
      </c>
      <c r="X538" s="1">
        <v>630</v>
      </c>
      <c r="Y538" s="1">
        <v>68</v>
      </c>
      <c r="Z538" s="1">
        <v>51</v>
      </c>
      <c r="AA538" s="1">
        <v>37</v>
      </c>
      <c r="AB538" s="6">
        <f t="shared" si="40"/>
        <v>5.873015873015873E-2</v>
      </c>
      <c r="AC538" s="6">
        <f t="shared" si="41"/>
        <v>5.873015873015873E-2</v>
      </c>
      <c r="AD538" s="26">
        <f t="shared" si="42"/>
        <v>126</v>
      </c>
      <c r="AE538" s="1">
        <v>25</v>
      </c>
      <c r="AF538" s="1">
        <v>36</v>
      </c>
      <c r="AG538" s="1">
        <v>9</v>
      </c>
      <c r="AH538" s="1">
        <v>20</v>
      </c>
      <c r="AI538" s="1">
        <v>7</v>
      </c>
      <c r="AJ538" s="1">
        <v>28</v>
      </c>
      <c r="AK538" s="1">
        <v>10</v>
      </c>
      <c r="AL538" s="1">
        <v>17</v>
      </c>
      <c r="AM538" s="1">
        <f t="shared" si="43"/>
        <v>45</v>
      </c>
      <c r="AN538" s="1">
        <v>10</v>
      </c>
      <c r="AO538" s="1">
        <v>2</v>
      </c>
      <c r="AP538" s="20">
        <f t="shared" si="44"/>
        <v>77.7</v>
      </c>
      <c r="AQ538" s="1">
        <v>6</v>
      </c>
    </row>
    <row r="539" spans="1:43" ht="16" x14ac:dyDescent="0.2">
      <c r="A539" t="s">
        <v>32435</v>
      </c>
      <c r="B539" t="s">
        <v>33771</v>
      </c>
      <c r="C539" s="1" t="s">
        <v>532</v>
      </c>
      <c r="E539" s="9" t="s">
        <v>33776</v>
      </c>
      <c r="F539" s="12" t="s">
        <v>33783</v>
      </c>
      <c r="G539" s="13" t="s">
        <v>33780</v>
      </c>
      <c r="H539" s="14" t="s">
        <v>33784</v>
      </c>
      <c r="I539" s="13" t="s">
        <v>33782</v>
      </c>
      <c r="J539" s="13">
        <v>60154</v>
      </c>
      <c r="K539" t="s">
        <v>2833</v>
      </c>
      <c r="L539" t="s">
        <v>3059</v>
      </c>
      <c r="M539" t="s">
        <v>3060</v>
      </c>
      <c r="N539" t="s">
        <v>30</v>
      </c>
      <c r="O539" t="s">
        <v>3061</v>
      </c>
      <c r="P539" t="s">
        <v>3062</v>
      </c>
      <c r="Q539" t="s">
        <v>3063</v>
      </c>
      <c r="S539" t="s">
        <v>2932</v>
      </c>
      <c r="T539" s="1" t="s">
        <v>532</v>
      </c>
      <c r="U539" s="1">
        <v>91340</v>
      </c>
      <c r="V539" t="s">
        <v>32434</v>
      </c>
      <c r="W539" s="4">
        <v>0.77</v>
      </c>
      <c r="X539" s="1">
        <v>452</v>
      </c>
      <c r="Y539" s="1">
        <v>45</v>
      </c>
      <c r="Z539" s="1">
        <v>30</v>
      </c>
      <c r="AA539" s="1">
        <v>28</v>
      </c>
      <c r="AB539" s="6">
        <f t="shared" si="40"/>
        <v>6.1946902654867256E-2</v>
      </c>
      <c r="AC539" s="6">
        <f t="shared" si="41"/>
        <v>6.1946902654867256E-2</v>
      </c>
      <c r="AD539" s="26">
        <f t="shared" si="42"/>
        <v>90.4</v>
      </c>
      <c r="AE539" s="1">
        <v>16</v>
      </c>
      <c r="AF539" s="1">
        <v>18</v>
      </c>
      <c r="AG539" s="1">
        <v>4</v>
      </c>
      <c r="AH539" s="1">
        <v>11</v>
      </c>
      <c r="AI539" s="1">
        <v>3</v>
      </c>
      <c r="AJ539" s="1">
        <v>12</v>
      </c>
      <c r="AK539" s="1">
        <v>4</v>
      </c>
      <c r="AL539" s="1">
        <v>5</v>
      </c>
      <c r="AM539" s="1">
        <f t="shared" si="43"/>
        <v>17</v>
      </c>
      <c r="AN539" s="1">
        <v>11</v>
      </c>
      <c r="AO539" s="1">
        <v>5</v>
      </c>
      <c r="AP539" s="20">
        <f t="shared" si="44"/>
        <v>58.800000000000004</v>
      </c>
      <c r="AQ539" s="1">
        <v>0</v>
      </c>
    </row>
    <row r="540" spans="1:43" ht="16" x14ac:dyDescent="0.2">
      <c r="A540" t="s">
        <v>31537</v>
      </c>
      <c r="B540" t="s">
        <v>33771</v>
      </c>
      <c r="C540" s="1" t="s">
        <v>532</v>
      </c>
      <c r="E540" s="9" t="s">
        <v>33776</v>
      </c>
      <c r="F540" s="12" t="s">
        <v>33783</v>
      </c>
      <c r="G540" s="13" t="s">
        <v>33780</v>
      </c>
      <c r="H540" s="14" t="s">
        <v>33784</v>
      </c>
      <c r="I540" s="13" t="s">
        <v>33782</v>
      </c>
      <c r="J540" s="13">
        <v>60154</v>
      </c>
      <c r="K540" t="s">
        <v>3064</v>
      </c>
      <c r="L540" t="s">
        <v>3065</v>
      </c>
      <c r="M540" t="s">
        <v>3066</v>
      </c>
      <c r="N540" t="s">
        <v>2748</v>
      </c>
      <c r="O540" t="s">
        <v>3067</v>
      </c>
      <c r="P540" t="s">
        <v>3068</v>
      </c>
      <c r="Q540" t="s">
        <v>3069</v>
      </c>
      <c r="S540" t="s">
        <v>2992</v>
      </c>
      <c r="T540" s="1" t="s">
        <v>532</v>
      </c>
      <c r="U540" s="1">
        <v>91402</v>
      </c>
      <c r="V540" t="s">
        <v>31536</v>
      </c>
      <c r="W540" s="4">
        <v>0.94</v>
      </c>
      <c r="X540" s="1">
        <v>879</v>
      </c>
      <c r="Y540" s="1">
        <v>28</v>
      </c>
      <c r="Z540" s="1">
        <v>22</v>
      </c>
      <c r="AA540" s="1">
        <v>22</v>
      </c>
      <c r="AB540" s="6">
        <f t="shared" si="40"/>
        <v>2.502844141069397E-2</v>
      </c>
      <c r="AC540" s="6">
        <f t="shared" si="41"/>
        <v>2.502844141069397E-2</v>
      </c>
      <c r="AD540" s="26">
        <f t="shared" si="42"/>
        <v>175.8</v>
      </c>
      <c r="AE540" s="1">
        <v>14</v>
      </c>
      <c r="AF540" s="1">
        <v>14</v>
      </c>
      <c r="AG540" s="1">
        <v>3</v>
      </c>
      <c r="AH540" s="1">
        <v>9</v>
      </c>
      <c r="AI540" s="1">
        <v>0</v>
      </c>
      <c r="AJ540" s="1">
        <v>0</v>
      </c>
      <c r="AK540" s="1">
        <v>3</v>
      </c>
      <c r="AL540" s="1">
        <v>9</v>
      </c>
      <c r="AM540" s="1">
        <f t="shared" si="43"/>
        <v>9</v>
      </c>
      <c r="AN540" s="1">
        <v>4</v>
      </c>
      <c r="AO540" s="1">
        <v>5</v>
      </c>
      <c r="AP540" s="20">
        <f t="shared" si="44"/>
        <v>46.2</v>
      </c>
      <c r="AQ540" s="1">
        <v>5</v>
      </c>
    </row>
    <row r="541" spans="1:43" ht="16" x14ac:dyDescent="0.2">
      <c r="A541" t="s">
        <v>27346</v>
      </c>
      <c r="B541" t="s">
        <v>33771</v>
      </c>
      <c r="C541" s="1" t="s">
        <v>532</v>
      </c>
      <c r="E541" s="9" t="s">
        <v>33776</v>
      </c>
      <c r="F541" s="12" t="s">
        <v>33783</v>
      </c>
      <c r="G541" s="13" t="s">
        <v>33780</v>
      </c>
      <c r="H541" s="14" t="s">
        <v>33784</v>
      </c>
      <c r="I541" s="13" t="s">
        <v>33782</v>
      </c>
      <c r="J541" s="13">
        <v>60154</v>
      </c>
      <c r="K541" t="s">
        <v>3064</v>
      </c>
      <c r="L541" t="s">
        <v>3070</v>
      </c>
      <c r="M541" t="s">
        <v>3071</v>
      </c>
      <c r="N541" t="s">
        <v>3072</v>
      </c>
      <c r="O541" t="s">
        <v>3073</v>
      </c>
      <c r="P541" t="s">
        <v>3074</v>
      </c>
      <c r="Q541" t="s">
        <v>3075</v>
      </c>
      <c r="S541" t="s">
        <v>3076</v>
      </c>
      <c r="T541" s="1" t="s">
        <v>532</v>
      </c>
      <c r="U541" s="1" t="s">
        <v>3077</v>
      </c>
      <c r="V541" t="s">
        <v>27345</v>
      </c>
      <c r="W541" s="4">
        <v>0.87</v>
      </c>
      <c r="X541" s="1">
        <v>430</v>
      </c>
      <c r="Y541" s="1">
        <v>61</v>
      </c>
      <c r="Z541" s="1">
        <v>42</v>
      </c>
      <c r="AA541" s="1">
        <v>33</v>
      </c>
      <c r="AB541" s="6">
        <f t="shared" si="40"/>
        <v>7.6744186046511634E-2</v>
      </c>
      <c r="AC541" s="6">
        <f t="shared" si="41"/>
        <v>7.6744186046511634E-2</v>
      </c>
      <c r="AD541" s="26">
        <f t="shared" si="42"/>
        <v>86</v>
      </c>
      <c r="AE541" s="1">
        <v>21</v>
      </c>
      <c r="AF541" s="1">
        <v>30</v>
      </c>
      <c r="AG541" s="1">
        <v>3</v>
      </c>
      <c r="AH541" s="1">
        <v>10</v>
      </c>
      <c r="AI541" s="1">
        <v>0</v>
      </c>
      <c r="AJ541" s="1">
        <v>0</v>
      </c>
      <c r="AK541" s="1">
        <v>8</v>
      </c>
      <c r="AL541" s="1">
        <v>18</v>
      </c>
      <c r="AM541" s="1">
        <f t="shared" si="43"/>
        <v>18</v>
      </c>
      <c r="AN541" s="1">
        <v>3</v>
      </c>
      <c r="AO541" s="1">
        <v>3</v>
      </c>
      <c r="AP541" s="20">
        <f t="shared" si="44"/>
        <v>69.3</v>
      </c>
      <c r="AQ541" s="1">
        <v>7</v>
      </c>
    </row>
    <row r="542" spans="1:43" ht="16" x14ac:dyDescent="0.2">
      <c r="A542" t="s">
        <v>30761</v>
      </c>
      <c r="B542" t="s">
        <v>33771</v>
      </c>
      <c r="C542" s="1" t="s">
        <v>532</v>
      </c>
      <c r="E542" s="9" t="s">
        <v>33776</v>
      </c>
      <c r="F542" s="12" t="s">
        <v>33783</v>
      </c>
      <c r="G542" s="13" t="s">
        <v>33780</v>
      </c>
      <c r="H542" s="14" t="s">
        <v>33784</v>
      </c>
      <c r="I542" s="13" t="s">
        <v>33782</v>
      </c>
      <c r="J542" s="13">
        <v>60154</v>
      </c>
      <c r="K542" t="s">
        <v>3064</v>
      </c>
      <c r="L542" t="s">
        <v>3078</v>
      </c>
      <c r="M542" t="s">
        <v>3079</v>
      </c>
      <c r="N542" t="s">
        <v>30</v>
      </c>
      <c r="O542" t="s">
        <v>3080</v>
      </c>
      <c r="P542" t="s">
        <v>3081</v>
      </c>
      <c r="Q542" t="s">
        <v>3082</v>
      </c>
      <c r="S542" t="s">
        <v>3083</v>
      </c>
      <c r="T542" s="1" t="s">
        <v>532</v>
      </c>
      <c r="U542" s="1" t="s">
        <v>3084</v>
      </c>
      <c r="V542" t="s">
        <v>30760</v>
      </c>
      <c r="W542" s="4">
        <v>0.88</v>
      </c>
      <c r="X542" s="1">
        <v>408</v>
      </c>
      <c r="Y542" s="1">
        <v>37</v>
      </c>
      <c r="Z542" s="1">
        <v>31</v>
      </c>
      <c r="AA542" s="1">
        <v>24</v>
      </c>
      <c r="AB542" s="6">
        <f t="shared" si="40"/>
        <v>5.8823529411764705E-2</v>
      </c>
      <c r="AC542" s="6">
        <f t="shared" si="41"/>
        <v>5.8823529411764705E-2</v>
      </c>
      <c r="AD542" s="26">
        <f t="shared" si="42"/>
        <v>81.600000000000009</v>
      </c>
      <c r="AE542" s="1">
        <v>14</v>
      </c>
      <c r="AF542" s="1">
        <v>19</v>
      </c>
      <c r="AG542" s="1">
        <v>6</v>
      </c>
      <c r="AH542" s="1">
        <v>18</v>
      </c>
      <c r="AI542" s="1">
        <v>0</v>
      </c>
      <c r="AJ542" s="1">
        <v>0</v>
      </c>
      <c r="AK542" s="1">
        <v>5</v>
      </c>
      <c r="AL542" s="1">
        <v>20</v>
      </c>
      <c r="AM542" s="1">
        <f t="shared" si="43"/>
        <v>20</v>
      </c>
      <c r="AN542" s="1">
        <v>7</v>
      </c>
      <c r="AO542" s="1">
        <v>4</v>
      </c>
      <c r="AP542" s="20">
        <f t="shared" si="44"/>
        <v>50.400000000000006</v>
      </c>
      <c r="AQ542" s="1">
        <v>6</v>
      </c>
    </row>
    <row r="543" spans="1:43" ht="16" x14ac:dyDescent="0.2">
      <c r="A543" t="s">
        <v>27297</v>
      </c>
      <c r="B543" t="s">
        <v>33771</v>
      </c>
      <c r="C543" s="1" t="s">
        <v>532</v>
      </c>
      <c r="E543" s="9" t="s">
        <v>33776</v>
      </c>
      <c r="F543" s="12" t="s">
        <v>33783</v>
      </c>
      <c r="G543" s="13" t="s">
        <v>33780</v>
      </c>
      <c r="H543" s="14" t="s">
        <v>33784</v>
      </c>
      <c r="I543" s="13" t="s">
        <v>33782</v>
      </c>
      <c r="J543" s="13">
        <v>60154</v>
      </c>
      <c r="K543" t="s">
        <v>3064</v>
      </c>
      <c r="L543" t="s">
        <v>3085</v>
      </c>
      <c r="M543" t="s">
        <v>3086</v>
      </c>
      <c r="N543" t="s">
        <v>30</v>
      </c>
      <c r="O543" t="s">
        <v>3087</v>
      </c>
      <c r="P543" t="s">
        <v>3088</v>
      </c>
      <c r="Q543" t="s">
        <v>3089</v>
      </c>
      <c r="S543" t="s">
        <v>3083</v>
      </c>
      <c r="T543" s="1" t="s">
        <v>532</v>
      </c>
      <c r="U543" s="1" t="s">
        <v>3090</v>
      </c>
      <c r="V543" t="e">
        <v>#N/A</v>
      </c>
      <c r="W543" s="4">
        <v>0.82</v>
      </c>
      <c r="X543" s="1">
        <v>467</v>
      </c>
      <c r="Y543" s="1">
        <v>103</v>
      </c>
      <c r="Z543" s="1">
        <v>75</v>
      </c>
      <c r="AA543" s="1">
        <v>60</v>
      </c>
      <c r="AB543" s="6">
        <f t="shared" si="40"/>
        <v>0.1284796573875803</v>
      </c>
      <c r="AC543" s="6">
        <f t="shared" si="41"/>
        <v>0.1284796573875803</v>
      </c>
      <c r="AD543" s="26">
        <f t="shared" si="42"/>
        <v>93.4</v>
      </c>
      <c r="AE543" s="1">
        <v>50</v>
      </c>
      <c r="AF543" s="1">
        <v>64</v>
      </c>
      <c r="AG543" s="1">
        <v>14</v>
      </c>
      <c r="AH543" s="1">
        <v>52</v>
      </c>
      <c r="AI543" s="1">
        <v>8</v>
      </c>
      <c r="AJ543" s="1">
        <v>15</v>
      </c>
      <c r="AK543" s="1">
        <v>9</v>
      </c>
      <c r="AL543" s="1">
        <v>29</v>
      </c>
      <c r="AM543" s="1">
        <f t="shared" si="43"/>
        <v>44</v>
      </c>
      <c r="AN543" s="1">
        <v>8</v>
      </c>
      <c r="AO543" s="1">
        <v>7</v>
      </c>
      <c r="AP543" s="20">
        <f t="shared" si="44"/>
        <v>126</v>
      </c>
      <c r="AQ543" s="1">
        <v>3</v>
      </c>
    </row>
    <row r="544" spans="1:43" ht="16" x14ac:dyDescent="0.2">
      <c r="A544" t="s">
        <v>29125</v>
      </c>
      <c r="B544" t="s">
        <v>33771</v>
      </c>
      <c r="C544" s="1" t="s">
        <v>532</v>
      </c>
      <c r="E544" s="9" t="s">
        <v>33776</v>
      </c>
      <c r="F544" s="12" t="s">
        <v>33783</v>
      </c>
      <c r="G544" s="13" t="s">
        <v>33780</v>
      </c>
      <c r="H544" s="14" t="s">
        <v>33784</v>
      </c>
      <c r="I544" s="13" t="s">
        <v>33782</v>
      </c>
      <c r="J544" s="13">
        <v>60154</v>
      </c>
      <c r="K544" t="s">
        <v>3064</v>
      </c>
      <c r="L544" t="s">
        <v>3091</v>
      </c>
      <c r="M544" t="s">
        <v>3092</v>
      </c>
      <c r="N544" t="s">
        <v>195</v>
      </c>
      <c r="O544" t="s">
        <v>3093</v>
      </c>
      <c r="P544" t="s">
        <v>3094</v>
      </c>
      <c r="Q544" t="s">
        <v>3095</v>
      </c>
      <c r="S544" t="s">
        <v>3096</v>
      </c>
      <c r="T544" s="1" t="s">
        <v>532</v>
      </c>
      <c r="U544" s="1" t="s">
        <v>3097</v>
      </c>
      <c r="V544" t="s">
        <v>29124</v>
      </c>
      <c r="W544" s="4">
        <v>0.94</v>
      </c>
      <c r="X544" s="1">
        <v>650</v>
      </c>
      <c r="Y544" s="1">
        <v>70</v>
      </c>
      <c r="Z544" s="1">
        <v>60</v>
      </c>
      <c r="AA544" s="1">
        <v>41</v>
      </c>
      <c r="AB544" s="6">
        <f t="shared" si="40"/>
        <v>6.3076923076923072E-2</v>
      </c>
      <c r="AC544" s="6">
        <f t="shared" si="41"/>
        <v>6.3076923076923072E-2</v>
      </c>
      <c r="AD544" s="26">
        <f t="shared" si="42"/>
        <v>130</v>
      </c>
      <c r="AE544" s="1">
        <v>33</v>
      </c>
      <c r="AF544" s="1">
        <v>47</v>
      </c>
      <c r="AG544" s="1">
        <v>3</v>
      </c>
      <c r="AH544" s="1">
        <v>3</v>
      </c>
      <c r="AI544" s="1">
        <v>3</v>
      </c>
      <c r="AJ544" s="1">
        <v>16</v>
      </c>
      <c r="AK544" s="1">
        <v>12</v>
      </c>
      <c r="AL544" s="1">
        <v>29</v>
      </c>
      <c r="AM544" s="1">
        <f t="shared" si="43"/>
        <v>45</v>
      </c>
      <c r="AN544" s="1">
        <v>10</v>
      </c>
      <c r="AO544" s="1">
        <v>11</v>
      </c>
      <c r="AP544" s="20">
        <f t="shared" si="44"/>
        <v>86.100000000000009</v>
      </c>
      <c r="AQ544" s="1">
        <v>2</v>
      </c>
    </row>
    <row r="545" spans="1:43" ht="16" x14ac:dyDescent="0.2">
      <c r="A545" t="s">
        <v>30271</v>
      </c>
      <c r="B545" t="s">
        <v>33771</v>
      </c>
      <c r="C545" s="1" t="s">
        <v>532</v>
      </c>
      <c r="E545" s="9" t="s">
        <v>33776</v>
      </c>
      <c r="F545" s="12" t="s">
        <v>33783</v>
      </c>
      <c r="G545" s="13" t="s">
        <v>33780</v>
      </c>
      <c r="H545" s="14" t="s">
        <v>33784</v>
      </c>
      <c r="I545" s="13" t="s">
        <v>33782</v>
      </c>
      <c r="J545" s="13">
        <v>60154</v>
      </c>
      <c r="K545" t="s">
        <v>3064</v>
      </c>
      <c r="L545" t="s">
        <v>3098</v>
      </c>
      <c r="M545" t="s">
        <v>3099</v>
      </c>
      <c r="N545" t="s">
        <v>2824</v>
      </c>
      <c r="O545" t="s">
        <v>3100</v>
      </c>
      <c r="P545" t="s">
        <v>3101</v>
      </c>
      <c r="Q545" t="s">
        <v>3102</v>
      </c>
      <c r="S545" t="s">
        <v>2973</v>
      </c>
      <c r="T545" s="1" t="s">
        <v>532</v>
      </c>
      <c r="U545" s="1">
        <v>91343</v>
      </c>
      <c r="V545" t="e">
        <v>#N/A</v>
      </c>
      <c r="W545" s="4">
        <v>1</v>
      </c>
      <c r="X545" s="1">
        <v>400</v>
      </c>
      <c r="Y545" s="1">
        <v>100</v>
      </c>
      <c r="Z545" s="1">
        <v>101</v>
      </c>
      <c r="AA545" s="1">
        <v>63</v>
      </c>
      <c r="AB545" s="6">
        <f t="shared" si="40"/>
        <v>0.1575</v>
      </c>
      <c r="AC545" s="6">
        <f t="shared" si="41"/>
        <v>0.1575</v>
      </c>
      <c r="AD545" s="26">
        <f t="shared" si="42"/>
        <v>80</v>
      </c>
      <c r="AE545" s="1">
        <v>50</v>
      </c>
      <c r="AF545" s="1">
        <v>72</v>
      </c>
      <c r="AG545" s="1">
        <v>22</v>
      </c>
      <c r="AH545" s="1">
        <v>67</v>
      </c>
      <c r="AI545" s="1">
        <v>6</v>
      </c>
      <c r="AJ545" s="1">
        <v>20</v>
      </c>
      <c r="AK545" s="1">
        <v>17</v>
      </c>
      <c r="AL545" s="1">
        <v>54</v>
      </c>
      <c r="AM545" s="1">
        <f t="shared" si="43"/>
        <v>74</v>
      </c>
      <c r="AN545" s="1">
        <v>30</v>
      </c>
      <c r="AO545" s="1">
        <v>11</v>
      </c>
      <c r="AP545" s="20">
        <f t="shared" si="44"/>
        <v>132.30000000000001</v>
      </c>
      <c r="AQ545" s="1">
        <v>7</v>
      </c>
    </row>
    <row r="546" spans="1:43" ht="16" x14ac:dyDescent="0.2">
      <c r="A546" t="s">
        <v>30574</v>
      </c>
      <c r="B546" t="s">
        <v>33771</v>
      </c>
      <c r="C546" s="1" t="s">
        <v>532</v>
      </c>
      <c r="E546" s="9" t="s">
        <v>33776</v>
      </c>
      <c r="F546" s="12" t="s">
        <v>33783</v>
      </c>
      <c r="G546" s="13" t="s">
        <v>33780</v>
      </c>
      <c r="H546" s="14" t="s">
        <v>33784</v>
      </c>
      <c r="I546" s="13" t="s">
        <v>33782</v>
      </c>
      <c r="J546" s="13">
        <v>60154</v>
      </c>
      <c r="K546" t="s">
        <v>3064</v>
      </c>
      <c r="L546" t="s">
        <v>3103</v>
      </c>
      <c r="M546" t="s">
        <v>3104</v>
      </c>
      <c r="N546" t="s">
        <v>30</v>
      </c>
      <c r="O546" t="s">
        <v>3105</v>
      </c>
      <c r="P546" t="s">
        <v>3106</v>
      </c>
      <c r="Q546" t="s">
        <v>3107</v>
      </c>
      <c r="S546" t="s">
        <v>2839</v>
      </c>
      <c r="T546" s="1" t="s">
        <v>532</v>
      </c>
      <c r="U546" s="1" t="s">
        <v>3108</v>
      </c>
      <c r="V546" t="s">
        <v>30573</v>
      </c>
      <c r="W546" s="4">
        <v>0.92</v>
      </c>
      <c r="X546" s="1">
        <v>556</v>
      </c>
      <c r="Y546" s="1">
        <v>80</v>
      </c>
      <c r="Z546" s="1">
        <v>79</v>
      </c>
      <c r="AA546" s="1">
        <v>56</v>
      </c>
      <c r="AB546" s="6">
        <f t="shared" si="40"/>
        <v>0.10071942446043165</v>
      </c>
      <c r="AC546" s="6">
        <f t="shared" si="41"/>
        <v>0.10071942446043165</v>
      </c>
      <c r="AD546" s="26">
        <f t="shared" si="42"/>
        <v>111.2</v>
      </c>
      <c r="AE546" s="1">
        <v>39</v>
      </c>
      <c r="AF546" s="1">
        <v>59</v>
      </c>
      <c r="AG546" s="1">
        <v>8</v>
      </c>
      <c r="AH546" s="1">
        <v>25</v>
      </c>
      <c r="AI546" s="1">
        <v>7</v>
      </c>
      <c r="AJ546" s="1">
        <v>32</v>
      </c>
      <c r="AK546" s="1">
        <v>9</v>
      </c>
      <c r="AL546" s="1">
        <v>20</v>
      </c>
      <c r="AM546" s="1">
        <f t="shared" si="43"/>
        <v>52</v>
      </c>
      <c r="AN546" s="1">
        <v>16</v>
      </c>
      <c r="AO546" s="1">
        <v>3</v>
      </c>
      <c r="AP546" s="20">
        <f t="shared" si="44"/>
        <v>117.60000000000001</v>
      </c>
      <c r="AQ546" s="1">
        <v>0</v>
      </c>
    </row>
    <row r="547" spans="1:43" ht="16" x14ac:dyDescent="0.2">
      <c r="A547" t="s">
        <v>30121</v>
      </c>
      <c r="B547" t="s">
        <v>33771</v>
      </c>
      <c r="C547" s="1" t="s">
        <v>532</v>
      </c>
      <c r="E547" s="9" t="s">
        <v>33776</v>
      </c>
      <c r="F547" s="12" t="s">
        <v>33783</v>
      </c>
      <c r="G547" s="13" t="s">
        <v>33780</v>
      </c>
      <c r="H547" s="14" t="s">
        <v>33784</v>
      </c>
      <c r="I547" s="13" t="s">
        <v>33782</v>
      </c>
      <c r="J547" s="13">
        <v>60154</v>
      </c>
      <c r="K547" t="s">
        <v>3064</v>
      </c>
      <c r="L547" t="s">
        <v>3109</v>
      </c>
      <c r="M547" t="s">
        <v>3110</v>
      </c>
      <c r="N547" t="s">
        <v>30</v>
      </c>
      <c r="O547" t="s">
        <v>3111</v>
      </c>
      <c r="P547" t="s">
        <v>3112</v>
      </c>
      <c r="Q547" t="s">
        <v>3113</v>
      </c>
      <c r="S547" t="s">
        <v>3114</v>
      </c>
      <c r="T547" s="1" t="s">
        <v>532</v>
      </c>
      <c r="U547" s="1" t="s">
        <v>3115</v>
      </c>
      <c r="V547" t="s">
        <v>30120</v>
      </c>
      <c r="W547" s="4">
        <v>0.63</v>
      </c>
      <c r="X547" s="1">
        <v>449</v>
      </c>
      <c r="Y547" s="1">
        <v>49</v>
      </c>
      <c r="Z547" s="1">
        <v>48</v>
      </c>
      <c r="AA547" s="1">
        <v>30</v>
      </c>
      <c r="AB547" s="6">
        <f t="shared" si="40"/>
        <v>6.6815144766147E-2</v>
      </c>
      <c r="AC547" s="6">
        <f t="shared" si="41"/>
        <v>6.6815144766147E-2</v>
      </c>
      <c r="AD547" s="26">
        <f t="shared" si="42"/>
        <v>89.800000000000011</v>
      </c>
      <c r="AE547" s="1">
        <v>28</v>
      </c>
      <c r="AF547" s="1">
        <v>46</v>
      </c>
      <c r="AG547" s="1">
        <v>5</v>
      </c>
      <c r="AH547" s="1">
        <v>20</v>
      </c>
      <c r="AI547" s="1">
        <v>1</v>
      </c>
      <c r="AJ547" s="1">
        <v>2</v>
      </c>
      <c r="AK547" s="1">
        <v>3</v>
      </c>
      <c r="AL547" s="1">
        <v>27</v>
      </c>
      <c r="AM547" s="1">
        <f t="shared" si="43"/>
        <v>29</v>
      </c>
      <c r="AN547" s="1">
        <v>1</v>
      </c>
      <c r="AO547" s="1">
        <v>9</v>
      </c>
      <c r="AP547" s="20">
        <f t="shared" si="44"/>
        <v>63</v>
      </c>
      <c r="AQ547" s="1">
        <v>2</v>
      </c>
    </row>
    <row r="548" spans="1:43" ht="16" x14ac:dyDescent="0.2">
      <c r="A548" t="s">
        <v>28782</v>
      </c>
      <c r="B548" t="s">
        <v>33771</v>
      </c>
      <c r="C548" s="1" t="s">
        <v>532</v>
      </c>
      <c r="E548" s="9" t="s">
        <v>33776</v>
      </c>
      <c r="F548" s="12" t="s">
        <v>33783</v>
      </c>
      <c r="G548" s="13" t="s">
        <v>33780</v>
      </c>
      <c r="H548" s="14" t="s">
        <v>33784</v>
      </c>
      <c r="I548" s="13" t="s">
        <v>33782</v>
      </c>
      <c r="J548" s="13">
        <v>60154</v>
      </c>
      <c r="K548" t="s">
        <v>3064</v>
      </c>
      <c r="L548" t="s">
        <v>3117</v>
      </c>
      <c r="M548" t="s">
        <v>3118</v>
      </c>
      <c r="N548" t="s">
        <v>2942</v>
      </c>
      <c r="O548" t="s">
        <v>3119</v>
      </c>
      <c r="P548" t="s">
        <v>3120</v>
      </c>
      <c r="Q548" t="s">
        <v>3121</v>
      </c>
      <c r="S548" t="s">
        <v>3122</v>
      </c>
      <c r="T548" s="1" t="s">
        <v>532</v>
      </c>
      <c r="U548" s="1" t="s">
        <v>3123</v>
      </c>
      <c r="V548" t="s">
        <v>28781</v>
      </c>
      <c r="W548" s="4">
        <v>0.82</v>
      </c>
      <c r="X548" s="1">
        <v>722</v>
      </c>
      <c r="Y548" s="1">
        <v>40</v>
      </c>
      <c r="Z548" s="1">
        <v>32</v>
      </c>
      <c r="AA548" s="1">
        <v>31</v>
      </c>
      <c r="AB548" s="6">
        <f t="shared" si="40"/>
        <v>4.2936288088642659E-2</v>
      </c>
      <c r="AC548" s="6">
        <f t="shared" si="41"/>
        <v>4.2936288088642659E-2</v>
      </c>
      <c r="AD548" s="26">
        <f t="shared" si="42"/>
        <v>144.4</v>
      </c>
      <c r="AE548" s="1">
        <v>25</v>
      </c>
      <c r="AF548" s="1">
        <v>25</v>
      </c>
      <c r="AG548" s="1">
        <v>4</v>
      </c>
      <c r="AH548" s="1">
        <v>7</v>
      </c>
      <c r="AI548" s="1">
        <v>0</v>
      </c>
      <c r="AJ548" s="1">
        <v>0</v>
      </c>
      <c r="AK548" s="1">
        <v>2</v>
      </c>
      <c r="AL548" s="1">
        <v>3</v>
      </c>
      <c r="AM548" s="1">
        <f t="shared" si="43"/>
        <v>3</v>
      </c>
      <c r="AN548" s="1">
        <v>6</v>
      </c>
      <c r="AO548" s="1">
        <v>2</v>
      </c>
      <c r="AP548" s="20">
        <f t="shared" si="44"/>
        <v>65.100000000000009</v>
      </c>
      <c r="AQ548" s="1">
        <v>2</v>
      </c>
    </row>
    <row r="549" spans="1:43" ht="16" x14ac:dyDescent="0.2">
      <c r="A549" t="s">
        <v>28736</v>
      </c>
      <c r="B549" t="s">
        <v>33771</v>
      </c>
      <c r="C549" s="1" t="s">
        <v>532</v>
      </c>
      <c r="E549" s="9" t="s">
        <v>33776</v>
      </c>
      <c r="F549" s="12" t="s">
        <v>33783</v>
      </c>
      <c r="G549" s="13" t="s">
        <v>33780</v>
      </c>
      <c r="H549" s="14" t="s">
        <v>33784</v>
      </c>
      <c r="I549" s="13" t="s">
        <v>33782</v>
      </c>
      <c r="J549" s="13">
        <v>60154</v>
      </c>
      <c r="K549" t="s">
        <v>3064</v>
      </c>
      <c r="L549" t="s">
        <v>3124</v>
      </c>
      <c r="M549" t="s">
        <v>3125</v>
      </c>
      <c r="N549" t="s">
        <v>1801</v>
      </c>
      <c r="O549" t="s">
        <v>3126</v>
      </c>
      <c r="P549" t="s">
        <v>3127</v>
      </c>
      <c r="Q549" t="s">
        <v>3128</v>
      </c>
      <c r="S549" t="s">
        <v>3096</v>
      </c>
      <c r="T549" s="1" t="s">
        <v>532</v>
      </c>
      <c r="U549" s="1" t="s">
        <v>3129</v>
      </c>
      <c r="V549" t="e">
        <v>#N/A</v>
      </c>
      <c r="W549" s="4">
        <v>0.88</v>
      </c>
      <c r="X549" s="1">
        <v>495</v>
      </c>
      <c r="Y549" s="1">
        <v>32</v>
      </c>
      <c r="Z549" s="1">
        <v>25</v>
      </c>
      <c r="AA549" s="1">
        <v>25</v>
      </c>
      <c r="AB549" s="6">
        <f t="shared" si="40"/>
        <v>5.0505050505050504E-2</v>
      </c>
      <c r="AC549" s="6">
        <f t="shared" si="41"/>
        <v>5.0505050505050504E-2</v>
      </c>
      <c r="AD549" s="26">
        <f t="shared" si="42"/>
        <v>99</v>
      </c>
      <c r="AE549" s="1">
        <v>25</v>
      </c>
      <c r="AF549" s="1">
        <v>25</v>
      </c>
      <c r="AG549" s="1">
        <v>2</v>
      </c>
      <c r="AH549" s="1">
        <v>8</v>
      </c>
      <c r="AI549" s="1">
        <v>0</v>
      </c>
      <c r="AJ549" s="1">
        <v>0</v>
      </c>
      <c r="AK549" s="1">
        <v>3</v>
      </c>
      <c r="AL549" s="1">
        <v>21</v>
      </c>
      <c r="AM549" s="1">
        <f t="shared" si="43"/>
        <v>21</v>
      </c>
      <c r="AN549" s="1">
        <v>0</v>
      </c>
      <c r="AO549" s="1">
        <v>3</v>
      </c>
      <c r="AP549" s="20">
        <f t="shared" si="44"/>
        <v>52.5</v>
      </c>
      <c r="AQ549" s="1">
        <v>0</v>
      </c>
    </row>
    <row r="550" spans="1:43" ht="16" x14ac:dyDescent="0.2">
      <c r="A550" t="s">
        <v>28564</v>
      </c>
      <c r="B550" t="s">
        <v>33771</v>
      </c>
      <c r="C550" s="1" t="s">
        <v>532</v>
      </c>
      <c r="E550" s="9" t="s">
        <v>33776</v>
      </c>
      <c r="F550" s="12" t="s">
        <v>33783</v>
      </c>
      <c r="G550" s="13" t="s">
        <v>33780</v>
      </c>
      <c r="H550" s="14" t="s">
        <v>33784</v>
      </c>
      <c r="I550" s="13" t="s">
        <v>33782</v>
      </c>
      <c r="J550" s="13">
        <v>60154</v>
      </c>
      <c r="K550" t="s">
        <v>3064</v>
      </c>
      <c r="L550" t="s">
        <v>3130</v>
      </c>
      <c r="M550" t="s">
        <v>3131</v>
      </c>
      <c r="N550" t="s">
        <v>1801</v>
      </c>
      <c r="O550" t="s">
        <v>3132</v>
      </c>
      <c r="P550" t="s">
        <v>3133</v>
      </c>
      <c r="Q550" t="s">
        <v>3134</v>
      </c>
      <c r="S550" t="s">
        <v>3083</v>
      </c>
      <c r="T550" s="1" t="s">
        <v>532</v>
      </c>
      <c r="U550" s="1" t="s">
        <v>3135</v>
      </c>
      <c r="V550" t="e">
        <v>#N/A</v>
      </c>
      <c r="W550" s="4">
        <v>0.91</v>
      </c>
      <c r="X550" s="1">
        <v>437</v>
      </c>
      <c r="Y550" s="1">
        <v>42</v>
      </c>
      <c r="Z550" s="1">
        <v>28</v>
      </c>
      <c r="AA550" s="1">
        <v>21</v>
      </c>
      <c r="AB550" s="6">
        <f t="shared" si="40"/>
        <v>4.8054919908466817E-2</v>
      </c>
      <c r="AC550" s="6">
        <f t="shared" si="41"/>
        <v>4.8054919908466817E-2</v>
      </c>
      <c r="AD550" s="26">
        <f t="shared" si="42"/>
        <v>87.4</v>
      </c>
      <c r="AE550" s="1">
        <v>18</v>
      </c>
      <c r="AF550" s="1">
        <v>25</v>
      </c>
      <c r="AG550" s="1">
        <v>0</v>
      </c>
      <c r="AH550" s="1">
        <v>0</v>
      </c>
      <c r="AI550" s="1">
        <v>1</v>
      </c>
      <c r="AJ550" s="1">
        <v>2</v>
      </c>
      <c r="AK550" s="1">
        <v>6</v>
      </c>
      <c r="AL550" s="1">
        <v>21</v>
      </c>
      <c r="AM550" s="1">
        <f t="shared" si="43"/>
        <v>23</v>
      </c>
      <c r="AN550" s="1">
        <v>3</v>
      </c>
      <c r="AO550" s="1">
        <v>4</v>
      </c>
      <c r="AP550" s="20">
        <f t="shared" si="44"/>
        <v>44.1</v>
      </c>
      <c r="AQ550" s="1">
        <v>2</v>
      </c>
    </row>
    <row r="551" spans="1:43" ht="16" x14ac:dyDescent="0.2">
      <c r="A551" t="s">
        <v>26600</v>
      </c>
      <c r="B551" t="s">
        <v>33771</v>
      </c>
      <c r="C551" s="1" t="s">
        <v>532</v>
      </c>
      <c r="E551" s="9" t="s">
        <v>33776</v>
      </c>
      <c r="F551" s="12" t="s">
        <v>33783</v>
      </c>
      <c r="G551" s="13" t="s">
        <v>33780</v>
      </c>
      <c r="H551" s="14" t="s">
        <v>33784</v>
      </c>
      <c r="I551" s="13" t="s">
        <v>33782</v>
      </c>
      <c r="J551" s="13">
        <v>60154</v>
      </c>
      <c r="K551" t="s">
        <v>3064</v>
      </c>
      <c r="L551" t="s">
        <v>3136</v>
      </c>
      <c r="M551" t="s">
        <v>3137</v>
      </c>
      <c r="N551" t="s">
        <v>1801</v>
      </c>
      <c r="O551" t="s">
        <v>3138</v>
      </c>
      <c r="P551" t="s">
        <v>3139</v>
      </c>
      <c r="Q551" t="s">
        <v>3140</v>
      </c>
      <c r="S551" t="s">
        <v>3076</v>
      </c>
      <c r="T551" s="1" t="s">
        <v>532</v>
      </c>
      <c r="U551" s="1" t="s">
        <v>3141</v>
      </c>
      <c r="V551" t="s">
        <v>26599</v>
      </c>
      <c r="W551" s="4">
        <v>0.86</v>
      </c>
      <c r="X551" s="1">
        <v>407</v>
      </c>
      <c r="Y551" s="1">
        <v>74</v>
      </c>
      <c r="Z551" s="1">
        <v>42</v>
      </c>
      <c r="AA551" s="1">
        <v>31</v>
      </c>
      <c r="AB551" s="6">
        <f t="shared" si="40"/>
        <v>7.6167076167076173E-2</v>
      </c>
      <c r="AC551" s="6">
        <f t="shared" si="41"/>
        <v>7.6167076167076173E-2</v>
      </c>
      <c r="AD551" s="26">
        <f t="shared" si="42"/>
        <v>81.400000000000006</v>
      </c>
      <c r="AE551" s="1">
        <v>20</v>
      </c>
      <c r="AF551" s="1">
        <v>30</v>
      </c>
      <c r="AG551" s="1">
        <v>11</v>
      </c>
      <c r="AH551" s="1">
        <v>27</v>
      </c>
      <c r="AI551" s="1">
        <v>2</v>
      </c>
      <c r="AJ551" s="1">
        <v>5</v>
      </c>
      <c r="AK551" s="1">
        <v>9</v>
      </c>
      <c r="AL551" s="1">
        <v>31</v>
      </c>
      <c r="AM551" s="1">
        <f t="shared" si="43"/>
        <v>36</v>
      </c>
      <c r="AN551" s="1">
        <v>12</v>
      </c>
      <c r="AO551" s="1">
        <v>2</v>
      </c>
      <c r="AP551" s="20">
        <f t="shared" si="44"/>
        <v>65.100000000000009</v>
      </c>
      <c r="AQ551" s="1">
        <v>2</v>
      </c>
    </row>
    <row r="552" spans="1:43" ht="16" x14ac:dyDescent="0.2">
      <c r="A552" t="s">
        <v>29795</v>
      </c>
      <c r="B552" t="s">
        <v>33771</v>
      </c>
      <c r="C552" s="1" t="s">
        <v>532</v>
      </c>
      <c r="E552" s="9" t="s">
        <v>33776</v>
      </c>
      <c r="F552" s="12" t="s">
        <v>33783</v>
      </c>
      <c r="G552" s="13" t="s">
        <v>33780</v>
      </c>
      <c r="H552" s="14" t="s">
        <v>33784</v>
      </c>
      <c r="I552" s="13" t="s">
        <v>33782</v>
      </c>
      <c r="J552" s="13">
        <v>60154</v>
      </c>
      <c r="K552" t="s">
        <v>3064</v>
      </c>
      <c r="L552" t="s">
        <v>3142</v>
      </c>
      <c r="M552" t="s">
        <v>3143</v>
      </c>
      <c r="N552" t="s">
        <v>1801</v>
      </c>
      <c r="O552" t="s">
        <v>3144</v>
      </c>
      <c r="P552" t="s">
        <v>3145</v>
      </c>
      <c r="Q552" t="s">
        <v>3146</v>
      </c>
      <c r="S552" t="s">
        <v>3147</v>
      </c>
      <c r="T552" s="1" t="s">
        <v>532</v>
      </c>
      <c r="U552" s="1" t="s">
        <v>3148</v>
      </c>
      <c r="V552" t="s">
        <v>29794</v>
      </c>
      <c r="W552" s="4">
        <v>0.89</v>
      </c>
      <c r="X552" s="1">
        <v>480</v>
      </c>
      <c r="Y552" s="1">
        <v>36</v>
      </c>
      <c r="Z552" s="1">
        <v>18</v>
      </c>
      <c r="AA552" s="1">
        <v>18</v>
      </c>
      <c r="AB552" s="6">
        <f t="shared" si="40"/>
        <v>3.7499999999999999E-2</v>
      </c>
      <c r="AC552" s="6">
        <f t="shared" si="41"/>
        <v>3.7499999999999999E-2</v>
      </c>
      <c r="AD552" s="26">
        <f t="shared" si="42"/>
        <v>96</v>
      </c>
      <c r="AE552" s="1">
        <v>14</v>
      </c>
      <c r="AF552" s="1">
        <v>14</v>
      </c>
      <c r="AG552" s="1">
        <v>6</v>
      </c>
      <c r="AH552" s="1">
        <v>12</v>
      </c>
      <c r="AI552" s="1">
        <v>0</v>
      </c>
      <c r="AJ552" s="1">
        <v>0</v>
      </c>
      <c r="AK552" s="1">
        <v>3</v>
      </c>
      <c r="AL552" s="1">
        <v>10</v>
      </c>
      <c r="AM552" s="1">
        <f t="shared" si="43"/>
        <v>10</v>
      </c>
      <c r="AN552" s="1">
        <v>6</v>
      </c>
      <c r="AO552" s="1">
        <v>0</v>
      </c>
      <c r="AP552" s="20">
        <f t="shared" si="44"/>
        <v>37.800000000000004</v>
      </c>
      <c r="AQ552" s="1">
        <v>1</v>
      </c>
    </row>
    <row r="553" spans="1:43" ht="16" x14ac:dyDescent="0.2">
      <c r="A553" t="s">
        <v>31417</v>
      </c>
      <c r="B553" t="s">
        <v>33771</v>
      </c>
      <c r="C553" s="1" t="s">
        <v>532</v>
      </c>
      <c r="E553" s="9" t="s">
        <v>33776</v>
      </c>
      <c r="F553" s="12" t="s">
        <v>33783</v>
      </c>
      <c r="G553" s="13" t="s">
        <v>33780</v>
      </c>
      <c r="H553" s="14" t="s">
        <v>33784</v>
      </c>
      <c r="I553" s="13" t="s">
        <v>33782</v>
      </c>
      <c r="J553" s="13">
        <v>60154</v>
      </c>
      <c r="K553" t="s">
        <v>3064</v>
      </c>
      <c r="L553" t="s">
        <v>3149</v>
      </c>
      <c r="M553" t="s">
        <v>3150</v>
      </c>
      <c r="N553" t="s">
        <v>136</v>
      </c>
      <c r="O553" t="s">
        <v>3151</v>
      </c>
      <c r="P553" t="s">
        <v>3152</v>
      </c>
      <c r="Q553" t="s">
        <v>3153</v>
      </c>
      <c r="S553" t="s">
        <v>3147</v>
      </c>
      <c r="T553" s="1" t="s">
        <v>532</v>
      </c>
      <c r="U553" s="1" t="s">
        <v>3154</v>
      </c>
      <c r="V553" t="e">
        <v>#N/A</v>
      </c>
      <c r="W553" s="4">
        <v>0.73</v>
      </c>
      <c r="X553" s="1">
        <v>600</v>
      </c>
      <c r="Y553" s="1">
        <v>68</v>
      </c>
      <c r="Z553" s="1">
        <v>46</v>
      </c>
      <c r="AA553" s="1">
        <v>33</v>
      </c>
      <c r="AB553" s="6">
        <f t="shared" si="40"/>
        <v>5.5E-2</v>
      </c>
      <c r="AC553" s="6">
        <f t="shared" si="41"/>
        <v>5.5E-2</v>
      </c>
      <c r="AD553" s="26">
        <f t="shared" si="42"/>
        <v>120</v>
      </c>
      <c r="AE553" s="1">
        <v>26</v>
      </c>
      <c r="AF553" s="1">
        <v>38</v>
      </c>
      <c r="AG553" s="1">
        <v>6</v>
      </c>
      <c r="AH553" s="1">
        <v>13</v>
      </c>
      <c r="AI553" s="1">
        <v>3</v>
      </c>
      <c r="AJ553" s="1">
        <v>4</v>
      </c>
      <c r="AK553" s="1">
        <v>6</v>
      </c>
      <c r="AL553" s="1">
        <v>8</v>
      </c>
      <c r="AM553" s="1">
        <f t="shared" si="43"/>
        <v>12</v>
      </c>
      <c r="AN553" s="1">
        <v>10</v>
      </c>
      <c r="AO553" s="1">
        <v>2</v>
      </c>
      <c r="AP553" s="20">
        <f t="shared" si="44"/>
        <v>69.3</v>
      </c>
      <c r="AQ553" s="1">
        <v>0</v>
      </c>
    </row>
    <row r="554" spans="1:43" ht="16" x14ac:dyDescent="0.2">
      <c r="A554" t="s">
        <v>28494</v>
      </c>
      <c r="B554" t="s">
        <v>33771</v>
      </c>
      <c r="C554" s="1" t="s">
        <v>532</v>
      </c>
      <c r="E554" s="9" t="s">
        <v>33776</v>
      </c>
      <c r="F554" s="12" t="s">
        <v>33783</v>
      </c>
      <c r="G554" s="13" t="s">
        <v>33780</v>
      </c>
      <c r="H554" s="14" t="s">
        <v>33784</v>
      </c>
      <c r="I554" s="13" t="s">
        <v>33782</v>
      </c>
      <c r="J554" s="13">
        <v>60154</v>
      </c>
      <c r="K554" t="s">
        <v>3064</v>
      </c>
      <c r="L554" t="s">
        <v>3155</v>
      </c>
      <c r="M554" t="s">
        <v>3156</v>
      </c>
      <c r="N554" t="s">
        <v>195</v>
      </c>
      <c r="O554" t="s">
        <v>3157</v>
      </c>
      <c r="P554" t="s">
        <v>3158</v>
      </c>
      <c r="Q554" t="s">
        <v>3159</v>
      </c>
      <c r="S554" t="s">
        <v>3116</v>
      </c>
      <c r="T554" s="1" t="s">
        <v>532</v>
      </c>
      <c r="U554" s="1" t="s">
        <v>3160</v>
      </c>
      <c r="V554" t="e">
        <v>#N/A</v>
      </c>
      <c r="W554" s="4">
        <v>0.4</v>
      </c>
      <c r="X554" s="1">
        <v>463</v>
      </c>
      <c r="Y554" s="1">
        <v>31</v>
      </c>
      <c r="Z554" s="1">
        <v>14</v>
      </c>
      <c r="AA554" s="1">
        <v>14</v>
      </c>
      <c r="AB554" s="6">
        <f t="shared" si="40"/>
        <v>3.0237580993520519E-2</v>
      </c>
      <c r="AC554" s="6">
        <f t="shared" si="41"/>
        <v>3.0237580993520519E-2</v>
      </c>
      <c r="AD554" s="26">
        <f t="shared" si="42"/>
        <v>92.600000000000009</v>
      </c>
      <c r="AE554" s="1">
        <v>11</v>
      </c>
      <c r="AF554" s="1">
        <v>11</v>
      </c>
      <c r="AG554" s="1">
        <v>1</v>
      </c>
      <c r="AH554" s="1">
        <v>4</v>
      </c>
      <c r="AI554" s="1">
        <v>1</v>
      </c>
      <c r="AJ554" s="1">
        <v>2</v>
      </c>
      <c r="AK554" s="1">
        <v>2</v>
      </c>
      <c r="AL554" s="1">
        <v>6</v>
      </c>
      <c r="AM554" s="1">
        <f t="shared" si="43"/>
        <v>8</v>
      </c>
      <c r="AN554" s="1">
        <v>0</v>
      </c>
      <c r="AO554" s="1">
        <v>1</v>
      </c>
      <c r="AP554" s="20">
        <f t="shared" si="44"/>
        <v>29.400000000000002</v>
      </c>
      <c r="AQ554" s="1">
        <v>0</v>
      </c>
    </row>
    <row r="555" spans="1:43" ht="16" x14ac:dyDescent="0.2">
      <c r="A555" t="s">
        <v>32572</v>
      </c>
      <c r="B555" t="s">
        <v>33771</v>
      </c>
      <c r="C555" s="1" t="s">
        <v>532</v>
      </c>
      <c r="E555" s="9" t="s">
        <v>33776</v>
      </c>
      <c r="F555" s="12" t="s">
        <v>33783</v>
      </c>
      <c r="G555" s="13" t="s">
        <v>33780</v>
      </c>
      <c r="H555" s="14" t="s">
        <v>33784</v>
      </c>
      <c r="I555" s="13" t="s">
        <v>33782</v>
      </c>
      <c r="J555" s="13">
        <v>60154</v>
      </c>
      <c r="K555" t="s">
        <v>3064</v>
      </c>
      <c r="L555" t="s">
        <v>3161</v>
      </c>
      <c r="M555" t="s">
        <v>3162</v>
      </c>
      <c r="N555" t="s">
        <v>2942</v>
      </c>
      <c r="O555" t="s">
        <v>3163</v>
      </c>
      <c r="P555" t="s">
        <v>3164</v>
      </c>
      <c r="Q555" t="s">
        <v>3165</v>
      </c>
      <c r="S555" t="s">
        <v>3147</v>
      </c>
      <c r="T555" s="1" t="s">
        <v>532</v>
      </c>
      <c r="U555" s="1" t="s">
        <v>3166</v>
      </c>
      <c r="V555" t="s">
        <v>32571</v>
      </c>
      <c r="W555" s="4">
        <v>0.59</v>
      </c>
      <c r="X555" s="1">
        <v>425</v>
      </c>
      <c r="Y555" s="1">
        <v>48</v>
      </c>
      <c r="Z555" s="1">
        <v>40</v>
      </c>
      <c r="AA555" s="1">
        <v>30</v>
      </c>
      <c r="AB555" s="6">
        <f t="shared" si="40"/>
        <v>7.0588235294117646E-2</v>
      </c>
      <c r="AC555" s="6">
        <f t="shared" si="41"/>
        <v>7.0588235294117646E-2</v>
      </c>
      <c r="AD555" s="26">
        <f t="shared" si="42"/>
        <v>85</v>
      </c>
      <c r="AE555" s="1">
        <v>23</v>
      </c>
      <c r="AF555" s="1">
        <v>31</v>
      </c>
      <c r="AG555" s="1">
        <v>2</v>
      </c>
      <c r="AH555" s="1">
        <v>2</v>
      </c>
      <c r="AI555" s="1">
        <v>1</v>
      </c>
      <c r="AJ555" s="1">
        <v>2</v>
      </c>
      <c r="AK555" s="1">
        <v>6</v>
      </c>
      <c r="AL555" s="1">
        <v>29</v>
      </c>
      <c r="AM555" s="1">
        <f t="shared" si="43"/>
        <v>31</v>
      </c>
      <c r="AN555" s="1">
        <v>13</v>
      </c>
      <c r="AO555" s="1">
        <v>10</v>
      </c>
      <c r="AP555" s="20">
        <f t="shared" si="44"/>
        <v>63</v>
      </c>
      <c r="AQ555" s="1">
        <v>2</v>
      </c>
    </row>
    <row r="556" spans="1:43" ht="16" x14ac:dyDescent="0.2">
      <c r="A556" t="s">
        <v>27142</v>
      </c>
      <c r="B556" t="s">
        <v>33771</v>
      </c>
      <c r="C556" s="1" t="s">
        <v>532</v>
      </c>
      <c r="E556" s="9" t="s">
        <v>33776</v>
      </c>
      <c r="F556" s="12" t="s">
        <v>33783</v>
      </c>
      <c r="G556" s="13" t="s">
        <v>33780</v>
      </c>
      <c r="H556" s="14" t="s">
        <v>33784</v>
      </c>
      <c r="I556" s="13" t="s">
        <v>33782</v>
      </c>
      <c r="J556" s="13">
        <v>60154</v>
      </c>
      <c r="K556" t="s">
        <v>3064</v>
      </c>
      <c r="L556" t="s">
        <v>3167</v>
      </c>
      <c r="M556" t="s">
        <v>3168</v>
      </c>
      <c r="N556" t="s">
        <v>3169</v>
      </c>
      <c r="O556" t="s">
        <v>3170</v>
      </c>
      <c r="P556" t="s">
        <v>3171</v>
      </c>
      <c r="Q556" t="s">
        <v>3172</v>
      </c>
      <c r="S556" t="s">
        <v>2973</v>
      </c>
      <c r="T556" s="1" t="s">
        <v>532</v>
      </c>
      <c r="U556" s="1">
        <v>91343</v>
      </c>
      <c r="V556" t="e">
        <v>#N/A</v>
      </c>
      <c r="W556" s="4">
        <v>0.94</v>
      </c>
      <c r="X556" s="1">
        <v>587</v>
      </c>
      <c r="Y556" s="1">
        <v>25</v>
      </c>
      <c r="Z556" s="1">
        <v>16</v>
      </c>
      <c r="AA556" s="1">
        <v>16</v>
      </c>
      <c r="AB556" s="6">
        <f t="shared" si="40"/>
        <v>2.7257240204429302E-2</v>
      </c>
      <c r="AC556" s="6">
        <f t="shared" si="41"/>
        <v>2.7257240204429302E-2</v>
      </c>
      <c r="AD556" s="26">
        <f t="shared" si="42"/>
        <v>117.4</v>
      </c>
      <c r="AE556" s="1">
        <v>13</v>
      </c>
      <c r="AF556" s="1">
        <v>13</v>
      </c>
      <c r="AG556" s="1">
        <v>4</v>
      </c>
      <c r="AH556" s="1">
        <v>12</v>
      </c>
      <c r="AI556" s="1">
        <v>1</v>
      </c>
      <c r="AJ556" s="1">
        <v>3</v>
      </c>
      <c r="AK556" s="1">
        <v>5</v>
      </c>
      <c r="AL556" s="1">
        <v>23</v>
      </c>
      <c r="AM556" s="1">
        <f t="shared" si="43"/>
        <v>26</v>
      </c>
      <c r="AN556" s="1">
        <v>2</v>
      </c>
      <c r="AO556" s="1">
        <v>2</v>
      </c>
      <c r="AP556" s="20">
        <f t="shared" si="44"/>
        <v>33.6</v>
      </c>
      <c r="AQ556" s="1">
        <v>1</v>
      </c>
    </row>
    <row r="557" spans="1:43" ht="16" x14ac:dyDescent="0.2">
      <c r="A557" t="s">
        <v>27879</v>
      </c>
      <c r="B557" t="s">
        <v>33771</v>
      </c>
      <c r="C557" s="1" t="s">
        <v>532</v>
      </c>
      <c r="E557" s="9" t="s">
        <v>33776</v>
      </c>
      <c r="F557" s="12" t="s">
        <v>33783</v>
      </c>
      <c r="G557" s="13" t="s">
        <v>33780</v>
      </c>
      <c r="H557" s="14" t="s">
        <v>33784</v>
      </c>
      <c r="I557" s="13" t="s">
        <v>33782</v>
      </c>
      <c r="J557" s="13">
        <v>60154</v>
      </c>
      <c r="K557" t="s">
        <v>3064</v>
      </c>
      <c r="L557" t="s">
        <v>3173</v>
      </c>
      <c r="M557" t="s">
        <v>3174</v>
      </c>
      <c r="N557" t="s">
        <v>2695</v>
      </c>
      <c r="O557" t="s">
        <v>3175</v>
      </c>
      <c r="P557" t="s">
        <v>3176</v>
      </c>
      <c r="Q557" t="s">
        <v>3177</v>
      </c>
      <c r="S557" t="s">
        <v>2973</v>
      </c>
      <c r="T557" s="1" t="s">
        <v>532</v>
      </c>
      <c r="U557" s="1" t="s">
        <v>3178</v>
      </c>
      <c r="V557" t="s">
        <v>27878</v>
      </c>
      <c r="W557" s="4">
        <v>0.87</v>
      </c>
      <c r="X557" s="1">
        <v>470</v>
      </c>
      <c r="Y557" s="1">
        <v>85</v>
      </c>
      <c r="Z557" s="1">
        <v>83</v>
      </c>
      <c r="AA557" s="1">
        <v>53</v>
      </c>
      <c r="AB557" s="6">
        <f t="shared" si="40"/>
        <v>0.11276595744680851</v>
      </c>
      <c r="AC557" s="6">
        <f t="shared" si="41"/>
        <v>0.11276595744680851</v>
      </c>
      <c r="AD557" s="26">
        <f t="shared" si="42"/>
        <v>94</v>
      </c>
      <c r="AE557" s="1">
        <v>42</v>
      </c>
      <c r="AF557" s="1">
        <v>68</v>
      </c>
      <c r="AG557" s="1">
        <v>10</v>
      </c>
      <c r="AH557" s="1">
        <v>28</v>
      </c>
      <c r="AI557" s="1">
        <v>4</v>
      </c>
      <c r="AJ557" s="1">
        <v>16</v>
      </c>
      <c r="AK557" s="1">
        <v>14</v>
      </c>
      <c r="AL557" s="1">
        <v>49</v>
      </c>
      <c r="AM557" s="1">
        <f t="shared" si="43"/>
        <v>65</v>
      </c>
      <c r="AN557" s="1">
        <v>13</v>
      </c>
      <c r="AO557" s="1">
        <v>8</v>
      </c>
      <c r="AP557" s="20">
        <f t="shared" si="44"/>
        <v>111.30000000000001</v>
      </c>
      <c r="AQ557" s="1">
        <v>4</v>
      </c>
    </row>
    <row r="558" spans="1:43" ht="16" x14ac:dyDescent="0.2">
      <c r="A558" t="s">
        <v>32002</v>
      </c>
      <c r="B558" t="s">
        <v>33771</v>
      </c>
      <c r="C558" s="1" t="s">
        <v>532</v>
      </c>
      <c r="E558" s="9" t="s">
        <v>33776</v>
      </c>
      <c r="F558" s="12" t="s">
        <v>33783</v>
      </c>
      <c r="G558" s="13" t="s">
        <v>33780</v>
      </c>
      <c r="H558" s="14" t="s">
        <v>33784</v>
      </c>
      <c r="I558" s="13" t="s">
        <v>33782</v>
      </c>
      <c r="J558" s="13">
        <v>60154</v>
      </c>
      <c r="K558" t="s">
        <v>3064</v>
      </c>
      <c r="L558" t="s">
        <v>3179</v>
      </c>
      <c r="M558" t="s">
        <v>3180</v>
      </c>
      <c r="N558" t="s">
        <v>3181</v>
      </c>
      <c r="O558" t="s">
        <v>3182</v>
      </c>
      <c r="P558" t="s">
        <v>3183</v>
      </c>
      <c r="Q558" t="s">
        <v>3184</v>
      </c>
      <c r="S558" t="s">
        <v>2992</v>
      </c>
      <c r="T558" s="1" t="s">
        <v>532</v>
      </c>
      <c r="U558" s="1" t="s">
        <v>3185</v>
      </c>
      <c r="V558" t="e">
        <v>#N/A</v>
      </c>
      <c r="W558" s="4">
        <v>0.9</v>
      </c>
      <c r="X558" s="1">
        <v>762</v>
      </c>
      <c r="Y558" s="1">
        <v>38</v>
      </c>
      <c r="Z558" s="1">
        <v>18</v>
      </c>
      <c r="AA558" s="1">
        <v>18</v>
      </c>
      <c r="AB558" s="6">
        <f t="shared" si="40"/>
        <v>2.3622047244094488E-2</v>
      </c>
      <c r="AC558" s="6">
        <f t="shared" si="41"/>
        <v>2.3622047244094488E-2</v>
      </c>
      <c r="AD558" s="26">
        <f t="shared" si="42"/>
        <v>152.4</v>
      </c>
      <c r="AE558" s="1">
        <v>13</v>
      </c>
      <c r="AF558" s="1">
        <v>13</v>
      </c>
      <c r="AG558" s="1">
        <v>4</v>
      </c>
      <c r="AH558" s="1">
        <v>8</v>
      </c>
      <c r="AI558" s="1">
        <v>0</v>
      </c>
      <c r="AJ558" s="1">
        <v>0</v>
      </c>
      <c r="AK558" s="1">
        <v>3</v>
      </c>
      <c r="AL558" s="1">
        <v>8</v>
      </c>
      <c r="AM558" s="1">
        <f t="shared" si="43"/>
        <v>8</v>
      </c>
      <c r="AN558" s="1">
        <v>4</v>
      </c>
      <c r="AO558" s="1">
        <v>0</v>
      </c>
      <c r="AP558" s="20">
        <f t="shared" si="44"/>
        <v>37.800000000000004</v>
      </c>
      <c r="AQ558" s="1">
        <v>1</v>
      </c>
    </row>
    <row r="559" spans="1:43" ht="16" x14ac:dyDescent="0.2">
      <c r="A559" t="s">
        <v>27226</v>
      </c>
      <c r="B559" t="s">
        <v>33771</v>
      </c>
      <c r="C559" s="1" t="s">
        <v>532</v>
      </c>
      <c r="E559" s="9" t="s">
        <v>33776</v>
      </c>
      <c r="F559" s="12" t="s">
        <v>33783</v>
      </c>
      <c r="G559" s="13" t="s">
        <v>33780</v>
      </c>
      <c r="H559" s="14" t="s">
        <v>33784</v>
      </c>
      <c r="I559" s="13" t="s">
        <v>33782</v>
      </c>
      <c r="J559" s="13">
        <v>60154</v>
      </c>
      <c r="K559" t="s">
        <v>3064</v>
      </c>
      <c r="L559" t="s">
        <v>3186</v>
      </c>
      <c r="M559" t="s">
        <v>3187</v>
      </c>
      <c r="N559" t="s">
        <v>195</v>
      </c>
      <c r="O559" t="s">
        <v>3188</v>
      </c>
      <c r="P559" t="s">
        <v>3189</v>
      </c>
      <c r="Q559" t="s">
        <v>3190</v>
      </c>
      <c r="S559" t="s">
        <v>3191</v>
      </c>
      <c r="T559" s="1" t="s">
        <v>532</v>
      </c>
      <c r="U559" s="1" t="s">
        <v>3192</v>
      </c>
      <c r="V559" t="s">
        <v>27225</v>
      </c>
      <c r="W559" s="4">
        <v>0.7</v>
      </c>
      <c r="X559" s="1">
        <v>587</v>
      </c>
      <c r="Y559" s="1">
        <v>33</v>
      </c>
      <c r="Z559" s="1">
        <v>10</v>
      </c>
      <c r="AA559" s="1">
        <v>10</v>
      </c>
      <c r="AB559" s="6">
        <f t="shared" si="40"/>
        <v>1.7035775127768313E-2</v>
      </c>
      <c r="AC559" s="6">
        <f t="shared" si="41"/>
        <v>1.7035775127768313E-2</v>
      </c>
      <c r="AD559" s="26">
        <f t="shared" si="42"/>
        <v>117.4</v>
      </c>
      <c r="AE559" s="1">
        <v>6</v>
      </c>
      <c r="AF559" s="1">
        <v>6</v>
      </c>
      <c r="AG559" s="1">
        <v>2</v>
      </c>
      <c r="AH559" s="1">
        <v>6</v>
      </c>
      <c r="AI559" s="1">
        <v>0</v>
      </c>
      <c r="AJ559" s="1">
        <v>0</v>
      </c>
      <c r="AK559" s="1">
        <v>1</v>
      </c>
      <c r="AL559" s="1">
        <v>4</v>
      </c>
      <c r="AM559" s="1">
        <f t="shared" si="43"/>
        <v>4</v>
      </c>
      <c r="AN559" s="1">
        <v>0</v>
      </c>
      <c r="AO559" s="1">
        <v>0</v>
      </c>
      <c r="AP559" s="20">
        <f t="shared" si="44"/>
        <v>21</v>
      </c>
      <c r="AQ559" s="1">
        <v>3</v>
      </c>
    </row>
    <row r="560" spans="1:43" ht="16" x14ac:dyDescent="0.2">
      <c r="A560" t="s">
        <v>30568</v>
      </c>
      <c r="B560" t="s">
        <v>33771</v>
      </c>
      <c r="C560" s="1" t="s">
        <v>532</v>
      </c>
      <c r="E560" s="9" t="s">
        <v>33776</v>
      </c>
      <c r="F560" s="12" t="s">
        <v>33783</v>
      </c>
      <c r="G560" s="13" t="s">
        <v>33780</v>
      </c>
      <c r="H560" s="14" t="s">
        <v>33784</v>
      </c>
      <c r="I560" s="13" t="s">
        <v>33782</v>
      </c>
      <c r="J560" s="13">
        <v>60154</v>
      </c>
      <c r="K560" t="s">
        <v>3064</v>
      </c>
      <c r="L560" t="s">
        <v>3193</v>
      </c>
      <c r="M560" t="s">
        <v>3194</v>
      </c>
      <c r="N560" t="s">
        <v>201</v>
      </c>
      <c r="O560" t="s">
        <v>3195</v>
      </c>
      <c r="P560" t="s">
        <v>3196</v>
      </c>
      <c r="Q560" t="s">
        <v>3197</v>
      </c>
      <c r="S560" t="s">
        <v>3083</v>
      </c>
      <c r="T560" s="1" t="s">
        <v>532</v>
      </c>
      <c r="U560" s="1" t="s">
        <v>3198</v>
      </c>
      <c r="V560" t="e">
        <v>#N/A</v>
      </c>
      <c r="W560" s="4">
        <v>0.91</v>
      </c>
      <c r="X560" s="1">
        <v>492</v>
      </c>
      <c r="Y560" s="1">
        <v>87</v>
      </c>
      <c r="Z560" s="1">
        <v>82</v>
      </c>
      <c r="AA560" s="1">
        <v>63</v>
      </c>
      <c r="AB560" s="6">
        <f t="shared" si="40"/>
        <v>0.12804878048780488</v>
      </c>
      <c r="AC560" s="6">
        <f t="shared" si="41"/>
        <v>0.12804878048780488</v>
      </c>
      <c r="AD560" s="26">
        <f t="shared" si="42"/>
        <v>98.4</v>
      </c>
      <c r="AE560" s="1">
        <v>48</v>
      </c>
      <c r="AF560" s="1">
        <v>65</v>
      </c>
      <c r="AG560" s="1">
        <v>13</v>
      </c>
      <c r="AH560" s="1">
        <v>26</v>
      </c>
      <c r="AI560" s="1">
        <v>7</v>
      </c>
      <c r="AJ560" s="1">
        <v>15</v>
      </c>
      <c r="AK560" s="1">
        <v>10</v>
      </c>
      <c r="AL560" s="1">
        <v>22</v>
      </c>
      <c r="AM560" s="1">
        <f t="shared" si="43"/>
        <v>37</v>
      </c>
      <c r="AN560" s="1">
        <v>14</v>
      </c>
      <c r="AO560" s="1">
        <v>10</v>
      </c>
      <c r="AP560" s="20">
        <f t="shared" si="44"/>
        <v>132.30000000000001</v>
      </c>
      <c r="AQ560" s="1">
        <v>5</v>
      </c>
    </row>
    <row r="561" spans="1:43" ht="16" x14ac:dyDescent="0.2">
      <c r="A561" t="s">
        <v>26626</v>
      </c>
      <c r="B561" t="s">
        <v>33771</v>
      </c>
      <c r="C561" s="1" t="s">
        <v>532</v>
      </c>
      <c r="E561" s="9" t="s">
        <v>33776</v>
      </c>
      <c r="F561" s="12" t="s">
        <v>33783</v>
      </c>
      <c r="G561" s="13" t="s">
        <v>33780</v>
      </c>
      <c r="H561" s="14" t="s">
        <v>33784</v>
      </c>
      <c r="I561" s="13" t="s">
        <v>33782</v>
      </c>
      <c r="J561" s="13">
        <v>60154</v>
      </c>
      <c r="K561" t="s">
        <v>3064</v>
      </c>
      <c r="L561" t="s">
        <v>3199</v>
      </c>
      <c r="M561" t="s">
        <v>3200</v>
      </c>
      <c r="N561" t="s">
        <v>1801</v>
      </c>
      <c r="O561" t="s">
        <v>3201</v>
      </c>
      <c r="P561" t="s">
        <v>3202</v>
      </c>
      <c r="Q561" t="s">
        <v>3203</v>
      </c>
      <c r="S561" t="s">
        <v>3191</v>
      </c>
      <c r="T561" s="1" t="s">
        <v>532</v>
      </c>
      <c r="U561" s="1" t="s">
        <v>3204</v>
      </c>
      <c r="V561" t="e">
        <v>#N/A</v>
      </c>
      <c r="W561" s="4">
        <v>0.95</v>
      </c>
      <c r="X561" s="1">
        <v>450</v>
      </c>
      <c r="Y561" s="1">
        <v>32</v>
      </c>
      <c r="Z561" s="1">
        <v>22</v>
      </c>
      <c r="AA561" s="1">
        <v>17</v>
      </c>
      <c r="AB561" s="6">
        <f t="shared" si="40"/>
        <v>3.7777777777777778E-2</v>
      </c>
      <c r="AC561" s="6">
        <f t="shared" si="41"/>
        <v>3.7777777777777778E-2</v>
      </c>
      <c r="AD561" s="26">
        <f t="shared" si="42"/>
        <v>90</v>
      </c>
      <c r="AE561" s="1">
        <v>13</v>
      </c>
      <c r="AF561" s="1">
        <v>15</v>
      </c>
      <c r="AG561" s="1">
        <v>3</v>
      </c>
      <c r="AH561" s="1">
        <v>4</v>
      </c>
      <c r="AI561" s="1">
        <v>1</v>
      </c>
      <c r="AJ561" s="1">
        <v>6</v>
      </c>
      <c r="AK561" s="1">
        <v>3</v>
      </c>
      <c r="AL561" s="1">
        <v>7</v>
      </c>
      <c r="AM561" s="1">
        <f t="shared" si="43"/>
        <v>13</v>
      </c>
      <c r="AN561" s="1">
        <v>6</v>
      </c>
      <c r="AO561" s="1">
        <v>3</v>
      </c>
      <c r="AP561" s="20">
        <f t="shared" si="44"/>
        <v>35.700000000000003</v>
      </c>
      <c r="AQ561" s="1">
        <v>1</v>
      </c>
    </row>
    <row r="562" spans="1:43" ht="16" x14ac:dyDescent="0.2">
      <c r="A562" t="s">
        <v>27447</v>
      </c>
      <c r="B562" t="s">
        <v>33771</v>
      </c>
      <c r="C562" s="1" t="s">
        <v>532</v>
      </c>
      <c r="E562" s="9" t="s">
        <v>33776</v>
      </c>
      <c r="F562" s="12" t="s">
        <v>33783</v>
      </c>
      <c r="G562" s="13" t="s">
        <v>33780</v>
      </c>
      <c r="H562" s="14" t="s">
        <v>33784</v>
      </c>
      <c r="I562" s="13" t="s">
        <v>33782</v>
      </c>
      <c r="J562" s="13">
        <v>60154</v>
      </c>
      <c r="K562" t="s">
        <v>3064</v>
      </c>
      <c r="L562" t="s">
        <v>3205</v>
      </c>
      <c r="M562" t="s">
        <v>3206</v>
      </c>
      <c r="N562" t="s">
        <v>201</v>
      </c>
      <c r="O562" t="s">
        <v>3207</v>
      </c>
      <c r="P562" t="s">
        <v>3208</v>
      </c>
      <c r="Q562" t="s">
        <v>3209</v>
      </c>
      <c r="S562" t="s">
        <v>3116</v>
      </c>
      <c r="T562" s="1" t="s">
        <v>532</v>
      </c>
      <c r="U562" s="1" t="s">
        <v>3210</v>
      </c>
      <c r="V562" t="e">
        <v>#N/A</v>
      </c>
      <c r="W562" s="4">
        <v>0.85</v>
      </c>
      <c r="X562" s="1">
        <v>472</v>
      </c>
      <c r="Y562" s="1">
        <v>88</v>
      </c>
      <c r="Z562" s="1">
        <v>49</v>
      </c>
      <c r="AA562" s="1">
        <v>38</v>
      </c>
      <c r="AB562" s="6">
        <f t="shared" si="40"/>
        <v>8.050847457627118E-2</v>
      </c>
      <c r="AC562" s="6">
        <f t="shared" si="41"/>
        <v>8.050847457627118E-2</v>
      </c>
      <c r="AD562" s="26">
        <f t="shared" si="42"/>
        <v>94.4</v>
      </c>
      <c r="AE562" s="1">
        <v>31</v>
      </c>
      <c r="AF562" s="1">
        <v>41</v>
      </c>
      <c r="AG562" s="1">
        <v>9</v>
      </c>
      <c r="AH562" s="1">
        <v>20</v>
      </c>
      <c r="AI562" s="1">
        <v>2</v>
      </c>
      <c r="AJ562" s="1">
        <v>10</v>
      </c>
      <c r="AK562" s="1">
        <v>9</v>
      </c>
      <c r="AL562" s="1">
        <v>18</v>
      </c>
      <c r="AM562" s="1">
        <f t="shared" si="43"/>
        <v>28</v>
      </c>
      <c r="AN562" s="1">
        <v>4</v>
      </c>
      <c r="AO562" s="1">
        <v>3</v>
      </c>
      <c r="AP562" s="20">
        <f t="shared" si="44"/>
        <v>79.8</v>
      </c>
      <c r="AQ562" s="1">
        <v>6</v>
      </c>
    </row>
    <row r="563" spans="1:43" ht="16" x14ac:dyDescent="0.2">
      <c r="A563" t="s">
        <v>26649</v>
      </c>
      <c r="B563" t="s">
        <v>33771</v>
      </c>
      <c r="C563" s="1" t="s">
        <v>532</v>
      </c>
      <c r="E563" s="9" t="s">
        <v>33776</v>
      </c>
      <c r="F563" s="12" t="s">
        <v>33783</v>
      </c>
      <c r="G563" s="13" t="s">
        <v>33780</v>
      </c>
      <c r="H563" s="14" t="s">
        <v>33784</v>
      </c>
      <c r="I563" s="13" t="s">
        <v>33782</v>
      </c>
      <c r="J563" s="13">
        <v>60154</v>
      </c>
      <c r="K563" t="s">
        <v>3064</v>
      </c>
      <c r="L563" t="s">
        <v>3211</v>
      </c>
      <c r="M563" t="s">
        <v>3212</v>
      </c>
      <c r="N563" t="s">
        <v>30</v>
      </c>
      <c r="O563" t="s">
        <v>3213</v>
      </c>
      <c r="P563" t="s">
        <v>3214</v>
      </c>
      <c r="Q563" t="s">
        <v>3215</v>
      </c>
      <c r="S563" t="s">
        <v>3083</v>
      </c>
      <c r="T563" s="1" t="s">
        <v>532</v>
      </c>
      <c r="U563" s="1">
        <v>91335</v>
      </c>
      <c r="V563" t="s">
        <v>26648</v>
      </c>
      <c r="W563" s="4">
        <v>0.91</v>
      </c>
      <c r="X563" s="1">
        <v>459</v>
      </c>
      <c r="Y563" s="1">
        <v>50</v>
      </c>
      <c r="Z563" s="1">
        <v>38</v>
      </c>
      <c r="AA563" s="1">
        <v>33</v>
      </c>
      <c r="AB563" s="6">
        <f t="shared" si="40"/>
        <v>7.1895424836601302E-2</v>
      </c>
      <c r="AC563" s="6">
        <f t="shared" si="41"/>
        <v>7.1895424836601302E-2</v>
      </c>
      <c r="AD563" s="26">
        <f t="shared" si="42"/>
        <v>91.800000000000011</v>
      </c>
      <c r="AE563" s="1">
        <v>22</v>
      </c>
      <c r="AF563" s="1">
        <v>26</v>
      </c>
      <c r="AG563" s="1">
        <v>2</v>
      </c>
      <c r="AH563" s="1">
        <v>4</v>
      </c>
      <c r="AI563" s="1">
        <v>1</v>
      </c>
      <c r="AJ563" s="1">
        <v>3</v>
      </c>
      <c r="AK563" s="1">
        <v>6</v>
      </c>
      <c r="AL563" s="1">
        <v>18</v>
      </c>
      <c r="AM563" s="1">
        <f t="shared" si="43"/>
        <v>21</v>
      </c>
      <c r="AN563" s="1">
        <v>8</v>
      </c>
      <c r="AO563" s="1">
        <v>4</v>
      </c>
      <c r="AP563" s="20">
        <f t="shared" si="44"/>
        <v>69.3</v>
      </c>
      <c r="AQ563" s="1">
        <v>3</v>
      </c>
    </row>
    <row r="564" spans="1:43" ht="16" x14ac:dyDescent="0.2">
      <c r="A564" t="s">
        <v>30496</v>
      </c>
      <c r="B564" t="s">
        <v>33771</v>
      </c>
      <c r="C564" s="1" t="s">
        <v>532</v>
      </c>
      <c r="E564" s="9" t="s">
        <v>33776</v>
      </c>
      <c r="F564" s="12" t="s">
        <v>33783</v>
      </c>
      <c r="G564" s="13" t="s">
        <v>33780</v>
      </c>
      <c r="H564" s="14" t="s">
        <v>33784</v>
      </c>
      <c r="I564" s="13" t="s">
        <v>33782</v>
      </c>
      <c r="J564" s="13">
        <v>60154</v>
      </c>
      <c r="K564" t="s">
        <v>3064</v>
      </c>
      <c r="L564" t="s">
        <v>3216</v>
      </c>
      <c r="M564" t="s">
        <v>3217</v>
      </c>
      <c r="N564" t="s">
        <v>201</v>
      </c>
      <c r="O564" t="s">
        <v>3218</v>
      </c>
      <c r="P564" t="s">
        <v>3219</v>
      </c>
      <c r="Q564" t="s">
        <v>3220</v>
      </c>
      <c r="S564" t="s">
        <v>2973</v>
      </c>
      <c r="T564" s="1" t="s">
        <v>532</v>
      </c>
      <c r="U564" s="1">
        <v>91343</v>
      </c>
      <c r="V564" t="s">
        <v>30495</v>
      </c>
      <c r="W564" s="4">
        <v>0.92</v>
      </c>
      <c r="X564" s="1">
        <v>430</v>
      </c>
      <c r="Y564" s="1">
        <v>41</v>
      </c>
      <c r="Z564" s="1">
        <v>18</v>
      </c>
      <c r="AA564" s="1">
        <v>18</v>
      </c>
      <c r="AB564" s="6">
        <f t="shared" si="40"/>
        <v>4.1860465116279069E-2</v>
      </c>
      <c r="AC564" s="6">
        <f t="shared" si="41"/>
        <v>4.1860465116279069E-2</v>
      </c>
      <c r="AD564" s="26">
        <f t="shared" si="42"/>
        <v>86</v>
      </c>
      <c r="AE564" s="1">
        <v>17</v>
      </c>
      <c r="AF564" s="1">
        <v>17</v>
      </c>
      <c r="AG564" s="1">
        <v>3</v>
      </c>
      <c r="AH564" s="1">
        <v>5</v>
      </c>
      <c r="AI564" s="1">
        <v>0</v>
      </c>
      <c r="AJ564" s="1">
        <v>0</v>
      </c>
      <c r="AK564" s="1">
        <v>5</v>
      </c>
      <c r="AL564" s="1">
        <v>10</v>
      </c>
      <c r="AM564" s="1">
        <f t="shared" si="43"/>
        <v>10</v>
      </c>
      <c r="AN564" s="1">
        <v>2</v>
      </c>
      <c r="AO564" s="1">
        <v>2</v>
      </c>
      <c r="AP564" s="20">
        <f t="shared" si="44"/>
        <v>37.800000000000004</v>
      </c>
      <c r="AQ564" s="1">
        <v>0</v>
      </c>
    </row>
    <row r="565" spans="1:43" ht="16" x14ac:dyDescent="0.2">
      <c r="A565" t="s">
        <v>28704</v>
      </c>
      <c r="B565" t="s">
        <v>33771</v>
      </c>
      <c r="C565" s="1" t="s">
        <v>532</v>
      </c>
      <c r="E565" s="9" t="s">
        <v>33776</v>
      </c>
      <c r="F565" s="12" t="s">
        <v>33783</v>
      </c>
      <c r="G565" s="13" t="s">
        <v>33780</v>
      </c>
      <c r="H565" s="14" t="s">
        <v>33784</v>
      </c>
      <c r="I565" s="13" t="s">
        <v>33782</v>
      </c>
      <c r="J565" s="13">
        <v>60154</v>
      </c>
      <c r="K565" t="s">
        <v>3064</v>
      </c>
      <c r="L565" t="s">
        <v>3221</v>
      </c>
      <c r="M565" t="s">
        <v>3222</v>
      </c>
      <c r="N565" t="s">
        <v>30</v>
      </c>
      <c r="O565" t="s">
        <v>3223</v>
      </c>
      <c r="P565" t="s">
        <v>3224</v>
      </c>
      <c r="Q565" t="s">
        <v>3225</v>
      </c>
      <c r="S565" t="s">
        <v>3226</v>
      </c>
      <c r="T565" s="1" t="s">
        <v>532</v>
      </c>
      <c r="U565" s="1" t="s">
        <v>3227</v>
      </c>
      <c r="V565" t="s">
        <v>28703</v>
      </c>
      <c r="W565" s="4">
        <v>0.95</v>
      </c>
      <c r="X565" s="1">
        <v>850</v>
      </c>
      <c r="Y565" s="1">
        <v>67</v>
      </c>
      <c r="Z565" s="1">
        <v>58</v>
      </c>
      <c r="AA565" s="1">
        <v>40</v>
      </c>
      <c r="AB565" s="6">
        <f t="shared" si="40"/>
        <v>4.7058823529411764E-2</v>
      </c>
      <c r="AC565" s="6">
        <f t="shared" si="41"/>
        <v>4.7058823529411764E-2</v>
      </c>
      <c r="AD565" s="26">
        <f t="shared" si="42"/>
        <v>170</v>
      </c>
      <c r="AE565" s="1">
        <v>31</v>
      </c>
      <c r="AF565" s="1">
        <v>46</v>
      </c>
      <c r="AG565" s="1">
        <v>10</v>
      </c>
      <c r="AH565" s="1">
        <v>28</v>
      </c>
      <c r="AI565" s="1">
        <v>3</v>
      </c>
      <c r="AJ565" s="1">
        <v>8</v>
      </c>
      <c r="AK565" s="1">
        <v>7</v>
      </c>
      <c r="AL565" s="1">
        <v>17</v>
      </c>
      <c r="AM565" s="1">
        <f t="shared" si="43"/>
        <v>25</v>
      </c>
      <c r="AN565" s="1">
        <v>14</v>
      </c>
      <c r="AO565" s="1">
        <v>8</v>
      </c>
      <c r="AP565" s="20">
        <f t="shared" si="44"/>
        <v>84</v>
      </c>
      <c r="AQ565" s="1">
        <v>2</v>
      </c>
    </row>
    <row r="566" spans="1:43" ht="16" x14ac:dyDescent="0.2">
      <c r="A566" t="s">
        <v>31807</v>
      </c>
      <c r="B566" t="s">
        <v>33771</v>
      </c>
      <c r="C566" s="1" t="s">
        <v>532</v>
      </c>
      <c r="E566" s="9" t="s">
        <v>33776</v>
      </c>
      <c r="F566" s="12" t="s">
        <v>33783</v>
      </c>
      <c r="G566" s="13" t="s">
        <v>33780</v>
      </c>
      <c r="H566" s="14" t="s">
        <v>33784</v>
      </c>
      <c r="I566" s="13" t="s">
        <v>33782</v>
      </c>
      <c r="J566" s="13">
        <v>60154</v>
      </c>
      <c r="K566" t="s">
        <v>3064</v>
      </c>
      <c r="L566" t="s">
        <v>3228</v>
      </c>
      <c r="M566" t="s">
        <v>3229</v>
      </c>
      <c r="N566" t="s">
        <v>30</v>
      </c>
      <c r="O566" t="s">
        <v>3230</v>
      </c>
      <c r="P566" t="s">
        <v>3231</v>
      </c>
      <c r="Q566" t="s">
        <v>3232</v>
      </c>
      <c r="S566" t="s">
        <v>2973</v>
      </c>
      <c r="T566" s="1" t="s">
        <v>532</v>
      </c>
      <c r="U566" s="1">
        <v>91343</v>
      </c>
      <c r="V566" t="s">
        <v>31806</v>
      </c>
      <c r="W566" s="4">
        <v>0.96</v>
      </c>
      <c r="X566" s="1">
        <v>749</v>
      </c>
      <c r="Y566" s="1">
        <v>55</v>
      </c>
      <c r="Z566" s="1">
        <v>45</v>
      </c>
      <c r="AA566" s="1">
        <v>28</v>
      </c>
      <c r="AB566" s="6">
        <f t="shared" si="40"/>
        <v>3.7383177570093455E-2</v>
      </c>
      <c r="AC566" s="6">
        <f t="shared" si="41"/>
        <v>3.7383177570093455E-2</v>
      </c>
      <c r="AD566" s="26">
        <f t="shared" si="42"/>
        <v>149.80000000000001</v>
      </c>
      <c r="AE566" s="1">
        <v>25</v>
      </c>
      <c r="AF566" s="1">
        <v>42</v>
      </c>
      <c r="AG566" s="1">
        <v>4</v>
      </c>
      <c r="AH566" s="1">
        <v>7</v>
      </c>
      <c r="AI566" s="1">
        <v>0</v>
      </c>
      <c r="AJ566" s="1">
        <v>0</v>
      </c>
      <c r="AK566" s="1">
        <v>9</v>
      </c>
      <c r="AL566" s="1">
        <v>16</v>
      </c>
      <c r="AM566" s="1">
        <f t="shared" si="43"/>
        <v>16</v>
      </c>
      <c r="AN566" s="1">
        <v>6</v>
      </c>
      <c r="AO566" s="1">
        <v>8</v>
      </c>
      <c r="AP566" s="20">
        <f t="shared" si="44"/>
        <v>58.800000000000004</v>
      </c>
      <c r="AQ566" s="1">
        <v>1</v>
      </c>
    </row>
    <row r="567" spans="1:43" ht="16" x14ac:dyDescent="0.2">
      <c r="A567" t="s">
        <v>32000</v>
      </c>
      <c r="B567" t="s">
        <v>33771</v>
      </c>
      <c r="C567" s="1" t="s">
        <v>532</v>
      </c>
      <c r="E567" s="9" t="s">
        <v>33776</v>
      </c>
      <c r="F567" s="12" t="s">
        <v>33783</v>
      </c>
      <c r="G567" s="13" t="s">
        <v>33780</v>
      </c>
      <c r="H567" s="14" t="s">
        <v>33784</v>
      </c>
      <c r="I567" s="13" t="s">
        <v>33782</v>
      </c>
      <c r="J567" s="13">
        <v>60154</v>
      </c>
      <c r="K567" t="s">
        <v>3064</v>
      </c>
      <c r="L567" t="s">
        <v>3233</v>
      </c>
      <c r="M567" t="s">
        <v>3234</v>
      </c>
      <c r="N567" t="s">
        <v>3235</v>
      </c>
      <c r="O567" t="s">
        <v>3236</v>
      </c>
      <c r="P567" t="s">
        <v>3237</v>
      </c>
      <c r="Q567" t="s">
        <v>3238</v>
      </c>
      <c r="S567" t="s">
        <v>3083</v>
      </c>
      <c r="T567" s="1" t="s">
        <v>532</v>
      </c>
      <c r="U567" s="1" t="s">
        <v>3239</v>
      </c>
      <c r="V567" t="s">
        <v>31999</v>
      </c>
      <c r="W567" s="4">
        <v>0.88</v>
      </c>
      <c r="X567" s="1">
        <v>601</v>
      </c>
      <c r="Y567" s="1">
        <v>65</v>
      </c>
      <c r="Z567" s="1">
        <v>23</v>
      </c>
      <c r="AA567" s="1">
        <v>23</v>
      </c>
      <c r="AB567" s="6">
        <f t="shared" si="40"/>
        <v>3.8269550748752081E-2</v>
      </c>
      <c r="AC567" s="6">
        <f t="shared" si="41"/>
        <v>3.8269550748752081E-2</v>
      </c>
      <c r="AD567" s="26">
        <f t="shared" si="42"/>
        <v>120.2</v>
      </c>
      <c r="AE567" s="1">
        <v>18</v>
      </c>
      <c r="AF567" s="1">
        <v>18</v>
      </c>
      <c r="AG567" s="1">
        <v>1</v>
      </c>
      <c r="AH567" s="1">
        <v>4</v>
      </c>
      <c r="AI567" s="1">
        <v>0</v>
      </c>
      <c r="AJ567" s="1">
        <v>0</v>
      </c>
      <c r="AK567" s="1">
        <v>1</v>
      </c>
      <c r="AL567" s="1">
        <v>5</v>
      </c>
      <c r="AM567" s="1">
        <f t="shared" si="43"/>
        <v>5</v>
      </c>
      <c r="AN567" s="1">
        <v>6</v>
      </c>
      <c r="AO567" s="1">
        <v>2</v>
      </c>
      <c r="AP567" s="20">
        <f t="shared" si="44"/>
        <v>48.300000000000004</v>
      </c>
      <c r="AQ567" s="1">
        <v>0</v>
      </c>
    </row>
    <row r="568" spans="1:43" ht="16" x14ac:dyDescent="0.2">
      <c r="A568" t="s">
        <v>32115</v>
      </c>
      <c r="B568" t="s">
        <v>33771</v>
      </c>
      <c r="C568" s="1" t="s">
        <v>532</v>
      </c>
      <c r="E568" s="9" t="s">
        <v>33776</v>
      </c>
      <c r="F568" s="12" t="s">
        <v>33783</v>
      </c>
      <c r="G568" s="13" t="s">
        <v>33780</v>
      </c>
      <c r="H568" s="14" t="s">
        <v>33784</v>
      </c>
      <c r="I568" s="13" t="s">
        <v>33782</v>
      </c>
      <c r="J568" s="13">
        <v>60154</v>
      </c>
      <c r="K568" t="s">
        <v>3064</v>
      </c>
      <c r="L568" t="s">
        <v>3240</v>
      </c>
      <c r="M568" t="s">
        <v>3241</v>
      </c>
      <c r="N568" t="s">
        <v>3242</v>
      </c>
      <c r="O568" t="s">
        <v>3243</v>
      </c>
      <c r="P568" t="s">
        <v>3244</v>
      </c>
      <c r="Q568" t="s">
        <v>3245</v>
      </c>
      <c r="S568" t="s">
        <v>3246</v>
      </c>
      <c r="T568" s="1" t="s">
        <v>532</v>
      </c>
      <c r="U568" s="1" t="s">
        <v>3247</v>
      </c>
      <c r="V568" t="s">
        <v>32114</v>
      </c>
      <c r="W568" s="4">
        <v>0.82</v>
      </c>
      <c r="X568" s="1">
        <v>460</v>
      </c>
      <c r="Y568" s="1">
        <v>54</v>
      </c>
      <c r="Z568" s="1">
        <v>38</v>
      </c>
      <c r="AA568" s="1">
        <v>30</v>
      </c>
      <c r="AB568" s="6">
        <f t="shared" si="40"/>
        <v>6.5217391304347824E-2</v>
      </c>
      <c r="AC568" s="6">
        <f t="shared" si="41"/>
        <v>6.5217391304347824E-2</v>
      </c>
      <c r="AD568" s="26">
        <f t="shared" si="42"/>
        <v>92</v>
      </c>
      <c r="AE568" s="1">
        <v>26</v>
      </c>
      <c r="AF568" s="1">
        <v>34</v>
      </c>
      <c r="AG568" s="1">
        <v>4</v>
      </c>
      <c r="AH568" s="1">
        <v>9</v>
      </c>
      <c r="AI568" s="1">
        <v>0</v>
      </c>
      <c r="AJ568" s="1">
        <v>0</v>
      </c>
      <c r="AK568" s="1">
        <v>8</v>
      </c>
      <c r="AL568" s="1">
        <v>11</v>
      </c>
      <c r="AM568" s="1">
        <f t="shared" si="43"/>
        <v>11</v>
      </c>
      <c r="AN568" s="1">
        <v>5</v>
      </c>
      <c r="AO568" s="1">
        <v>3</v>
      </c>
      <c r="AP568" s="20">
        <f t="shared" si="44"/>
        <v>63</v>
      </c>
      <c r="AQ568" s="1">
        <v>2</v>
      </c>
    </row>
    <row r="569" spans="1:43" ht="16" x14ac:dyDescent="0.2">
      <c r="A569" t="s">
        <v>28254</v>
      </c>
      <c r="B569" t="s">
        <v>33771</v>
      </c>
      <c r="C569" s="1" t="s">
        <v>532</v>
      </c>
      <c r="E569" s="9" t="s">
        <v>33776</v>
      </c>
      <c r="F569" s="12" t="s">
        <v>33783</v>
      </c>
      <c r="G569" s="13" t="s">
        <v>33780</v>
      </c>
      <c r="H569" s="14" t="s">
        <v>33784</v>
      </c>
      <c r="I569" s="13" t="s">
        <v>33782</v>
      </c>
      <c r="J569" s="13">
        <v>60154</v>
      </c>
      <c r="K569" t="s">
        <v>3064</v>
      </c>
      <c r="L569" t="s">
        <v>3248</v>
      </c>
      <c r="M569" t="s">
        <v>3168</v>
      </c>
      <c r="N569" t="s">
        <v>136</v>
      </c>
      <c r="O569" t="s">
        <v>3170</v>
      </c>
      <c r="P569" t="s">
        <v>3249</v>
      </c>
      <c r="Q569" t="s">
        <v>3250</v>
      </c>
      <c r="S569" t="s">
        <v>3251</v>
      </c>
      <c r="T569" s="1" t="s">
        <v>532</v>
      </c>
      <c r="U569" s="1">
        <v>91306</v>
      </c>
      <c r="V569" t="s">
        <v>28253</v>
      </c>
      <c r="W569" s="4">
        <v>0.87</v>
      </c>
      <c r="X569" s="1">
        <v>522</v>
      </c>
      <c r="Y569" s="1">
        <v>65</v>
      </c>
      <c r="Z569" s="1">
        <v>53</v>
      </c>
      <c r="AA569" s="1">
        <v>41</v>
      </c>
      <c r="AB569" s="6">
        <f t="shared" si="40"/>
        <v>7.8544061302681989E-2</v>
      </c>
      <c r="AC569" s="6">
        <f t="shared" si="41"/>
        <v>7.8544061302681989E-2</v>
      </c>
      <c r="AD569" s="26">
        <f t="shared" si="42"/>
        <v>104.4</v>
      </c>
      <c r="AE569" s="1">
        <v>36</v>
      </c>
      <c r="AF569" s="1">
        <v>36</v>
      </c>
      <c r="AG569" s="1">
        <v>16</v>
      </c>
      <c r="AH569" s="1">
        <v>40</v>
      </c>
      <c r="AI569" s="1">
        <v>1</v>
      </c>
      <c r="AJ569" s="1">
        <v>8</v>
      </c>
      <c r="AK569" s="1">
        <v>9</v>
      </c>
      <c r="AL569" s="1">
        <v>29</v>
      </c>
      <c r="AM569" s="1">
        <f t="shared" si="43"/>
        <v>37</v>
      </c>
      <c r="AN569" s="1">
        <v>9</v>
      </c>
      <c r="AO569" s="1">
        <v>7</v>
      </c>
      <c r="AP569" s="20">
        <f t="shared" si="44"/>
        <v>86.100000000000009</v>
      </c>
      <c r="AQ569" s="1">
        <v>0</v>
      </c>
    </row>
    <row r="570" spans="1:43" ht="16" x14ac:dyDescent="0.2">
      <c r="A570" t="s">
        <v>26645</v>
      </c>
      <c r="B570" t="s">
        <v>33771</v>
      </c>
      <c r="C570" s="1" t="s">
        <v>532</v>
      </c>
      <c r="E570" s="9" t="s">
        <v>33776</v>
      </c>
      <c r="F570" s="12" t="s">
        <v>33783</v>
      </c>
      <c r="G570" s="13" t="s">
        <v>33780</v>
      </c>
      <c r="H570" s="14" t="s">
        <v>33784</v>
      </c>
      <c r="I570" s="13" t="s">
        <v>33782</v>
      </c>
      <c r="J570" s="13">
        <v>60154</v>
      </c>
      <c r="K570" t="s">
        <v>3064</v>
      </c>
      <c r="L570" t="s">
        <v>3252</v>
      </c>
      <c r="M570" t="s">
        <v>3253</v>
      </c>
      <c r="N570" t="s">
        <v>3254</v>
      </c>
      <c r="O570" t="s">
        <v>3255</v>
      </c>
      <c r="P570" t="s">
        <v>3256</v>
      </c>
      <c r="Q570" t="s">
        <v>3257</v>
      </c>
      <c r="S570" t="s">
        <v>3251</v>
      </c>
      <c r="T570" s="1" t="s">
        <v>532</v>
      </c>
      <c r="U570" s="1" t="s">
        <v>3258</v>
      </c>
      <c r="V570" t="e">
        <v>#N/A</v>
      </c>
      <c r="W570" s="4">
        <v>0.93</v>
      </c>
      <c r="X570" s="1">
        <v>600</v>
      </c>
      <c r="Y570" s="1">
        <v>55</v>
      </c>
      <c r="Z570" s="1">
        <v>43</v>
      </c>
      <c r="AA570" s="1">
        <v>35</v>
      </c>
      <c r="AB570" s="6">
        <f t="shared" si="40"/>
        <v>5.8333333333333334E-2</v>
      </c>
      <c r="AC570" s="6">
        <f t="shared" si="41"/>
        <v>5.8333333333333334E-2</v>
      </c>
      <c r="AD570" s="26">
        <f t="shared" si="42"/>
        <v>120</v>
      </c>
      <c r="AE570" s="1">
        <v>24</v>
      </c>
      <c r="AF570" s="1">
        <v>30</v>
      </c>
      <c r="AG570" s="1">
        <v>6</v>
      </c>
      <c r="AH570" s="1">
        <v>14</v>
      </c>
      <c r="AI570" s="1">
        <v>0</v>
      </c>
      <c r="AJ570" s="1">
        <v>0</v>
      </c>
      <c r="AK570" s="1">
        <v>7</v>
      </c>
      <c r="AL570" s="1">
        <v>17</v>
      </c>
      <c r="AM570" s="1">
        <f t="shared" si="43"/>
        <v>17</v>
      </c>
      <c r="AN570" s="1">
        <v>12</v>
      </c>
      <c r="AO570" s="1">
        <v>12</v>
      </c>
      <c r="AP570" s="20">
        <f t="shared" si="44"/>
        <v>73.5</v>
      </c>
      <c r="AQ570" s="1">
        <v>6</v>
      </c>
    </row>
    <row r="571" spans="1:43" ht="16" x14ac:dyDescent="0.2">
      <c r="A571" t="s">
        <v>27567</v>
      </c>
      <c r="B571" t="s">
        <v>33771</v>
      </c>
      <c r="C571" s="1" t="s">
        <v>532</v>
      </c>
      <c r="E571" s="9" t="s">
        <v>33776</v>
      </c>
      <c r="F571" s="12" t="s">
        <v>33783</v>
      </c>
      <c r="G571" s="13" t="s">
        <v>33780</v>
      </c>
      <c r="H571" s="14" t="s">
        <v>33784</v>
      </c>
      <c r="I571" s="13" t="s">
        <v>33782</v>
      </c>
      <c r="J571" s="13">
        <v>60154</v>
      </c>
      <c r="K571" t="s">
        <v>3259</v>
      </c>
      <c r="L571" t="s">
        <v>3260</v>
      </c>
      <c r="M571" t="s">
        <v>3261</v>
      </c>
      <c r="N571" t="s">
        <v>195</v>
      </c>
      <c r="O571" t="s">
        <v>3262</v>
      </c>
      <c r="P571" t="s">
        <v>3263</v>
      </c>
      <c r="Q571" t="s">
        <v>3264</v>
      </c>
      <c r="S571" t="s">
        <v>1077</v>
      </c>
      <c r="T571" s="1" t="s">
        <v>532</v>
      </c>
      <c r="U571" s="1" t="s">
        <v>3265</v>
      </c>
      <c r="V571" t="e">
        <v>#N/A</v>
      </c>
      <c r="W571" s="4">
        <v>0.98</v>
      </c>
      <c r="X571" s="1">
        <v>900</v>
      </c>
      <c r="Y571" s="1">
        <v>46</v>
      </c>
      <c r="Z571" s="1">
        <v>38</v>
      </c>
      <c r="AA571" s="1">
        <v>31</v>
      </c>
      <c r="AB571" s="6">
        <f t="shared" si="40"/>
        <v>3.4444444444444444E-2</v>
      </c>
      <c r="AC571" s="6">
        <f t="shared" si="41"/>
        <v>3.4444444444444444E-2</v>
      </c>
      <c r="AD571" s="26">
        <f t="shared" si="42"/>
        <v>180</v>
      </c>
      <c r="AE571" s="1">
        <v>21</v>
      </c>
      <c r="AF571" s="1">
        <v>27</v>
      </c>
      <c r="AG571" s="1">
        <v>5</v>
      </c>
      <c r="AH571" s="1">
        <v>12</v>
      </c>
      <c r="AI571" s="1">
        <v>0</v>
      </c>
      <c r="AJ571" s="1">
        <v>0</v>
      </c>
      <c r="AK571" s="1">
        <v>11</v>
      </c>
      <c r="AL571" s="1">
        <v>48</v>
      </c>
      <c r="AM571" s="1">
        <f t="shared" si="43"/>
        <v>48</v>
      </c>
      <c r="AN571" s="1">
        <v>9</v>
      </c>
      <c r="AO571" s="1">
        <v>6</v>
      </c>
      <c r="AP571" s="20">
        <f t="shared" si="44"/>
        <v>65.100000000000009</v>
      </c>
      <c r="AQ571" s="1">
        <v>3</v>
      </c>
    </row>
    <row r="572" spans="1:43" ht="16" x14ac:dyDescent="0.2">
      <c r="A572" t="s">
        <v>27858</v>
      </c>
      <c r="B572" t="s">
        <v>33771</v>
      </c>
      <c r="C572" s="1" t="s">
        <v>532</v>
      </c>
      <c r="E572" s="9" t="s">
        <v>33776</v>
      </c>
      <c r="F572" s="12" t="s">
        <v>33783</v>
      </c>
      <c r="G572" s="13" t="s">
        <v>33780</v>
      </c>
      <c r="H572" s="14" t="s">
        <v>33784</v>
      </c>
      <c r="I572" s="13" t="s">
        <v>33782</v>
      </c>
      <c r="J572" s="13">
        <v>60154</v>
      </c>
      <c r="K572" t="s">
        <v>3259</v>
      </c>
      <c r="L572" t="s">
        <v>3266</v>
      </c>
      <c r="M572" t="s">
        <v>3267</v>
      </c>
      <c r="N572" t="s">
        <v>2942</v>
      </c>
      <c r="O572" t="s">
        <v>3268</v>
      </c>
      <c r="P572" t="s">
        <v>3269</v>
      </c>
      <c r="Q572" t="s">
        <v>3270</v>
      </c>
      <c r="S572" t="s">
        <v>1077</v>
      </c>
      <c r="T572" s="1" t="s">
        <v>532</v>
      </c>
      <c r="U572" s="1">
        <v>90059</v>
      </c>
      <c r="V572" t="e">
        <v>#N/A</v>
      </c>
      <c r="W572" s="4">
        <v>1</v>
      </c>
      <c r="X572" s="1">
        <v>428</v>
      </c>
      <c r="Y572" s="1">
        <v>52</v>
      </c>
      <c r="Z572" s="1">
        <v>25</v>
      </c>
      <c r="AA572" s="1">
        <v>24</v>
      </c>
      <c r="AB572" s="6">
        <f t="shared" si="40"/>
        <v>5.6074766355140186E-2</v>
      </c>
      <c r="AC572" s="6">
        <f t="shared" si="41"/>
        <v>5.6074766355140186E-2</v>
      </c>
      <c r="AD572" s="26">
        <f t="shared" si="42"/>
        <v>85.600000000000009</v>
      </c>
      <c r="AE572" s="1">
        <v>21</v>
      </c>
      <c r="AF572" s="1">
        <v>21</v>
      </c>
      <c r="AG572" s="1">
        <v>7</v>
      </c>
      <c r="AH572" s="1">
        <v>26</v>
      </c>
      <c r="AI572" s="1">
        <v>0</v>
      </c>
      <c r="AJ572" s="1">
        <v>0</v>
      </c>
      <c r="AK572" s="1">
        <v>6</v>
      </c>
      <c r="AL572" s="1">
        <v>21</v>
      </c>
      <c r="AM572" s="1">
        <f t="shared" si="43"/>
        <v>21</v>
      </c>
      <c r="AN572" s="1">
        <v>0</v>
      </c>
      <c r="AO572" s="1">
        <v>4</v>
      </c>
      <c r="AP572" s="20">
        <f t="shared" si="44"/>
        <v>50.400000000000006</v>
      </c>
      <c r="AQ572" s="1">
        <v>0</v>
      </c>
    </row>
    <row r="573" spans="1:43" ht="16" x14ac:dyDescent="0.2">
      <c r="A573" t="s">
        <v>28573</v>
      </c>
      <c r="B573" t="s">
        <v>33771</v>
      </c>
      <c r="C573" s="1" t="s">
        <v>532</v>
      </c>
      <c r="E573" s="9" t="s">
        <v>33776</v>
      </c>
      <c r="F573" s="12" t="s">
        <v>33783</v>
      </c>
      <c r="G573" s="13" t="s">
        <v>33780</v>
      </c>
      <c r="H573" s="14" t="s">
        <v>33784</v>
      </c>
      <c r="I573" s="13" t="s">
        <v>33782</v>
      </c>
      <c r="J573" s="13">
        <v>60154</v>
      </c>
      <c r="K573" t="s">
        <v>3259</v>
      </c>
      <c r="L573" t="s">
        <v>3271</v>
      </c>
      <c r="M573" t="s">
        <v>3272</v>
      </c>
      <c r="N573" t="s">
        <v>195</v>
      </c>
      <c r="O573" t="s">
        <v>3273</v>
      </c>
      <c r="P573" t="s">
        <v>3274</v>
      </c>
      <c r="Q573" t="s">
        <v>3275</v>
      </c>
      <c r="S573" t="s">
        <v>1077</v>
      </c>
      <c r="T573" s="1" t="s">
        <v>532</v>
      </c>
      <c r="U573" s="1" t="s">
        <v>3276</v>
      </c>
      <c r="V573" t="s">
        <v>28572</v>
      </c>
      <c r="W573" s="4">
        <v>0.96</v>
      </c>
      <c r="X573" s="1">
        <v>484</v>
      </c>
      <c r="Y573" s="1">
        <v>67</v>
      </c>
      <c r="Z573" s="1">
        <v>63</v>
      </c>
      <c r="AA573" s="1">
        <v>48</v>
      </c>
      <c r="AB573" s="6">
        <f t="shared" si="40"/>
        <v>9.9173553719008267E-2</v>
      </c>
      <c r="AC573" s="6">
        <f t="shared" si="41"/>
        <v>9.9173553719008267E-2</v>
      </c>
      <c r="AD573" s="26">
        <f t="shared" si="42"/>
        <v>96.800000000000011</v>
      </c>
      <c r="AE573" s="1">
        <v>36</v>
      </c>
      <c r="AF573" s="1">
        <v>51</v>
      </c>
      <c r="AG573" s="1">
        <v>16</v>
      </c>
      <c r="AH573" s="1">
        <v>62</v>
      </c>
      <c r="AI573" s="1">
        <v>1</v>
      </c>
      <c r="AJ573" s="1">
        <v>6</v>
      </c>
      <c r="AK573" s="1">
        <v>15</v>
      </c>
      <c r="AL573" s="1">
        <v>38</v>
      </c>
      <c r="AM573" s="1">
        <f t="shared" si="43"/>
        <v>44</v>
      </c>
      <c r="AN573" s="1">
        <v>3</v>
      </c>
      <c r="AO573" s="1">
        <v>11</v>
      </c>
      <c r="AP573" s="20">
        <f t="shared" si="44"/>
        <v>100.80000000000001</v>
      </c>
      <c r="AQ573" s="1">
        <v>1</v>
      </c>
    </row>
    <row r="574" spans="1:43" ht="16" x14ac:dyDescent="0.2">
      <c r="A574" t="s">
        <v>32247</v>
      </c>
      <c r="B574" t="s">
        <v>33771</v>
      </c>
      <c r="C574" s="1" t="s">
        <v>532</v>
      </c>
      <c r="E574" s="9" t="s">
        <v>33776</v>
      </c>
      <c r="F574" s="12" t="s">
        <v>33783</v>
      </c>
      <c r="G574" s="13" t="s">
        <v>33780</v>
      </c>
      <c r="H574" s="14" t="s">
        <v>33784</v>
      </c>
      <c r="I574" s="13" t="s">
        <v>33782</v>
      </c>
      <c r="J574" s="13">
        <v>60154</v>
      </c>
      <c r="K574" t="s">
        <v>3259</v>
      </c>
      <c r="L574" t="s">
        <v>3277</v>
      </c>
      <c r="M574" t="s">
        <v>3278</v>
      </c>
      <c r="N574" t="s">
        <v>136</v>
      </c>
      <c r="O574" t="s">
        <v>3279</v>
      </c>
      <c r="P574" t="s">
        <v>3280</v>
      </c>
      <c r="Q574" t="s">
        <v>3281</v>
      </c>
      <c r="S574" t="s">
        <v>1077</v>
      </c>
      <c r="T574" s="1" t="s">
        <v>532</v>
      </c>
      <c r="U574" s="1">
        <v>90061</v>
      </c>
      <c r="V574" t="s">
        <v>32246</v>
      </c>
      <c r="W574" s="4">
        <v>0.97</v>
      </c>
      <c r="X574" s="1">
        <v>600</v>
      </c>
      <c r="Y574" s="1">
        <v>44</v>
      </c>
      <c r="Z574" s="1">
        <v>32</v>
      </c>
      <c r="AA574" s="1">
        <v>32</v>
      </c>
      <c r="AB574" s="6">
        <f t="shared" si="40"/>
        <v>5.3333333333333337E-2</v>
      </c>
      <c r="AC574" s="6">
        <f t="shared" si="41"/>
        <v>5.3333333333333337E-2</v>
      </c>
      <c r="AD574" s="26">
        <f t="shared" si="42"/>
        <v>120</v>
      </c>
      <c r="AE574" s="1">
        <v>20</v>
      </c>
      <c r="AF574" s="1">
        <v>20</v>
      </c>
      <c r="AG574" s="1">
        <v>6</v>
      </c>
      <c r="AH574" s="1">
        <v>12</v>
      </c>
      <c r="AI574" s="1">
        <v>2</v>
      </c>
      <c r="AJ574" s="1">
        <v>5</v>
      </c>
      <c r="AK574" s="1">
        <v>2</v>
      </c>
      <c r="AL574" s="1">
        <v>7</v>
      </c>
      <c r="AM574" s="1">
        <f t="shared" si="43"/>
        <v>12</v>
      </c>
      <c r="AN574" s="1">
        <v>9</v>
      </c>
      <c r="AO574" s="1">
        <v>2</v>
      </c>
      <c r="AP574" s="20">
        <f t="shared" si="44"/>
        <v>67.2</v>
      </c>
      <c r="AQ574" s="1">
        <v>4</v>
      </c>
    </row>
    <row r="575" spans="1:43" ht="16" x14ac:dyDescent="0.2">
      <c r="A575" t="s">
        <v>26973</v>
      </c>
      <c r="B575" t="s">
        <v>33771</v>
      </c>
      <c r="C575" s="1" t="s">
        <v>532</v>
      </c>
      <c r="E575" s="9" t="s">
        <v>33776</v>
      </c>
      <c r="F575" s="12" t="s">
        <v>33783</v>
      </c>
      <c r="G575" s="13" t="s">
        <v>33780</v>
      </c>
      <c r="H575" s="14" t="s">
        <v>33784</v>
      </c>
      <c r="I575" s="13" t="s">
        <v>33782</v>
      </c>
      <c r="J575" s="13">
        <v>60154</v>
      </c>
      <c r="K575" t="s">
        <v>3259</v>
      </c>
      <c r="L575" t="s">
        <v>3282</v>
      </c>
      <c r="M575" t="s">
        <v>3283</v>
      </c>
      <c r="N575" t="s">
        <v>3284</v>
      </c>
      <c r="O575" t="s">
        <v>3285</v>
      </c>
      <c r="P575" t="s">
        <v>3286</v>
      </c>
      <c r="Q575" t="s">
        <v>3287</v>
      </c>
      <c r="S575" t="s">
        <v>1077</v>
      </c>
      <c r="T575" s="1" t="s">
        <v>532</v>
      </c>
      <c r="U575" s="1" t="s">
        <v>3288</v>
      </c>
      <c r="V575" t="s">
        <v>26972</v>
      </c>
      <c r="W575" s="4">
        <v>0.94</v>
      </c>
      <c r="X575" s="1">
        <v>702</v>
      </c>
      <c r="Y575" s="1">
        <v>111</v>
      </c>
      <c r="Z575" s="1">
        <v>152</v>
      </c>
      <c r="AA575" s="1">
        <v>72</v>
      </c>
      <c r="AB575" s="6">
        <f t="shared" si="40"/>
        <v>0.10256410256410256</v>
      </c>
      <c r="AC575" s="6">
        <f t="shared" si="41"/>
        <v>0.10256410256410256</v>
      </c>
      <c r="AD575" s="26">
        <f t="shared" si="42"/>
        <v>140.4</v>
      </c>
      <c r="AE575" s="1">
        <v>60</v>
      </c>
      <c r="AF575" s="1">
        <v>95</v>
      </c>
      <c r="AG575" s="1">
        <v>25</v>
      </c>
      <c r="AH575" s="1">
        <v>82</v>
      </c>
      <c r="AI575" s="1">
        <v>2</v>
      </c>
      <c r="AJ575" s="1">
        <v>3</v>
      </c>
      <c r="AK575" s="1">
        <v>27</v>
      </c>
      <c r="AL575" s="1">
        <v>55</v>
      </c>
      <c r="AM575" s="1">
        <f t="shared" si="43"/>
        <v>58</v>
      </c>
      <c r="AN575" s="1">
        <v>27</v>
      </c>
      <c r="AO575" s="1">
        <v>15</v>
      </c>
      <c r="AP575" s="20">
        <f t="shared" si="44"/>
        <v>151.20000000000002</v>
      </c>
      <c r="AQ575" s="1">
        <v>4</v>
      </c>
    </row>
    <row r="576" spans="1:43" ht="16" x14ac:dyDescent="0.2">
      <c r="A576" t="s">
        <v>30653</v>
      </c>
      <c r="B576" t="s">
        <v>33771</v>
      </c>
      <c r="C576" s="1" t="s">
        <v>532</v>
      </c>
      <c r="E576" s="9" t="s">
        <v>33776</v>
      </c>
      <c r="F576" s="12" t="s">
        <v>33783</v>
      </c>
      <c r="G576" s="13" t="s">
        <v>33780</v>
      </c>
      <c r="H576" s="14" t="s">
        <v>33784</v>
      </c>
      <c r="I576" s="13" t="s">
        <v>33782</v>
      </c>
      <c r="J576" s="13">
        <v>60154</v>
      </c>
      <c r="K576" t="s">
        <v>3259</v>
      </c>
      <c r="L576" t="s">
        <v>3289</v>
      </c>
      <c r="M576" t="s">
        <v>3290</v>
      </c>
      <c r="N576" t="s">
        <v>195</v>
      </c>
      <c r="O576" t="s">
        <v>3291</v>
      </c>
      <c r="P576" t="s">
        <v>3292</v>
      </c>
      <c r="Q576" t="s">
        <v>3293</v>
      </c>
      <c r="S576" t="s">
        <v>3294</v>
      </c>
      <c r="T576" s="1" t="s">
        <v>532</v>
      </c>
      <c r="U576" s="1" t="s">
        <v>3295</v>
      </c>
      <c r="V576" t="s">
        <v>30652</v>
      </c>
      <c r="W576" s="4">
        <v>0.95</v>
      </c>
      <c r="X576" s="1">
        <v>850</v>
      </c>
      <c r="Y576" s="1">
        <v>103</v>
      </c>
      <c r="Z576" s="1">
        <v>88</v>
      </c>
      <c r="AA576" s="1">
        <v>65</v>
      </c>
      <c r="AB576" s="6">
        <f t="shared" si="40"/>
        <v>7.6470588235294124E-2</v>
      </c>
      <c r="AC576" s="6">
        <f t="shared" si="41"/>
        <v>7.6470588235294124E-2</v>
      </c>
      <c r="AD576" s="26">
        <f t="shared" si="42"/>
        <v>170</v>
      </c>
      <c r="AE576" s="1">
        <v>52</v>
      </c>
      <c r="AF576" s="1">
        <v>72</v>
      </c>
      <c r="AG576" s="1">
        <v>24</v>
      </c>
      <c r="AH576" s="1">
        <v>88</v>
      </c>
      <c r="AI576" s="1">
        <v>1</v>
      </c>
      <c r="AJ576" s="1">
        <v>1</v>
      </c>
      <c r="AK576" s="1">
        <v>18</v>
      </c>
      <c r="AL576" s="1">
        <v>56</v>
      </c>
      <c r="AM576" s="1">
        <f t="shared" si="43"/>
        <v>57</v>
      </c>
      <c r="AN576" s="1">
        <v>10</v>
      </c>
      <c r="AO576" s="1">
        <v>15</v>
      </c>
      <c r="AP576" s="20">
        <f t="shared" si="44"/>
        <v>136.5</v>
      </c>
      <c r="AQ576" s="1">
        <v>3</v>
      </c>
    </row>
    <row r="577" spans="1:43" ht="16" x14ac:dyDescent="0.2">
      <c r="A577" t="s">
        <v>30885</v>
      </c>
      <c r="B577" t="s">
        <v>33771</v>
      </c>
      <c r="C577" s="1" t="s">
        <v>532</v>
      </c>
      <c r="E577" s="9" t="s">
        <v>33776</v>
      </c>
      <c r="F577" s="12" t="s">
        <v>33783</v>
      </c>
      <c r="G577" s="13" t="s">
        <v>33780</v>
      </c>
      <c r="H577" s="14" t="s">
        <v>33784</v>
      </c>
      <c r="I577" s="13" t="s">
        <v>33782</v>
      </c>
      <c r="J577" s="13">
        <v>60154</v>
      </c>
      <c r="K577" t="s">
        <v>3259</v>
      </c>
      <c r="L577" t="s">
        <v>3296</v>
      </c>
      <c r="M577" t="s">
        <v>3297</v>
      </c>
      <c r="N577" t="s">
        <v>201</v>
      </c>
      <c r="O577" t="s">
        <v>3298</v>
      </c>
      <c r="P577" t="s">
        <v>3299</v>
      </c>
      <c r="Q577" t="s">
        <v>3300</v>
      </c>
      <c r="S577" t="s">
        <v>3294</v>
      </c>
      <c r="T577" s="1" t="s">
        <v>532</v>
      </c>
      <c r="U577" s="1" t="s">
        <v>3301</v>
      </c>
      <c r="V577" t="s">
        <v>30884</v>
      </c>
      <c r="W577" s="4">
        <v>0.84</v>
      </c>
      <c r="X577" s="1">
        <v>500</v>
      </c>
      <c r="Y577" s="1">
        <v>88</v>
      </c>
      <c r="Z577" s="1">
        <v>74</v>
      </c>
      <c r="AA577" s="1">
        <v>53</v>
      </c>
      <c r="AB577" s="6">
        <f t="shared" si="40"/>
        <v>0.106</v>
      </c>
      <c r="AC577" s="6">
        <f t="shared" si="41"/>
        <v>0.106</v>
      </c>
      <c r="AD577" s="26">
        <f t="shared" si="42"/>
        <v>100</v>
      </c>
      <c r="AE577" s="1">
        <v>40</v>
      </c>
      <c r="AF577" s="1">
        <v>56</v>
      </c>
      <c r="AG577" s="1">
        <v>15</v>
      </c>
      <c r="AH577" s="1">
        <v>51</v>
      </c>
      <c r="AI577" s="1">
        <v>0</v>
      </c>
      <c r="AJ577" s="1">
        <v>0</v>
      </c>
      <c r="AK577" s="1">
        <v>12</v>
      </c>
      <c r="AL577" s="1">
        <v>41</v>
      </c>
      <c r="AM577" s="1">
        <f t="shared" si="43"/>
        <v>41</v>
      </c>
      <c r="AN577" s="1">
        <v>8</v>
      </c>
      <c r="AO577" s="1">
        <v>4</v>
      </c>
      <c r="AP577" s="20">
        <f t="shared" si="44"/>
        <v>111.30000000000001</v>
      </c>
      <c r="AQ577" s="1">
        <v>5</v>
      </c>
    </row>
    <row r="578" spans="1:43" ht="16" x14ac:dyDescent="0.2">
      <c r="A578" t="s">
        <v>28813</v>
      </c>
      <c r="B578" t="s">
        <v>33771</v>
      </c>
      <c r="C578" s="1" t="s">
        <v>532</v>
      </c>
      <c r="E578" s="9" t="s">
        <v>33776</v>
      </c>
      <c r="F578" s="12" t="s">
        <v>33783</v>
      </c>
      <c r="G578" s="13" t="s">
        <v>33780</v>
      </c>
      <c r="H578" s="14" t="s">
        <v>33784</v>
      </c>
      <c r="I578" s="13" t="s">
        <v>33782</v>
      </c>
      <c r="J578" s="13">
        <v>60154</v>
      </c>
      <c r="K578" t="s">
        <v>3259</v>
      </c>
      <c r="L578" t="s">
        <v>3302</v>
      </c>
      <c r="M578" t="s">
        <v>3303</v>
      </c>
      <c r="N578" t="s">
        <v>3304</v>
      </c>
      <c r="O578" t="s">
        <v>3305</v>
      </c>
      <c r="P578" t="s">
        <v>3306</v>
      </c>
      <c r="Q578" t="s">
        <v>3307</v>
      </c>
      <c r="S578" t="s">
        <v>3308</v>
      </c>
      <c r="T578" s="1" t="s">
        <v>532</v>
      </c>
      <c r="U578" s="1">
        <v>90731</v>
      </c>
      <c r="V578" t="s">
        <v>28812</v>
      </c>
      <c r="W578" s="4">
        <v>0.94</v>
      </c>
      <c r="X578" s="1">
        <v>550</v>
      </c>
      <c r="Y578" s="1">
        <v>69</v>
      </c>
      <c r="Z578" s="1">
        <v>61</v>
      </c>
      <c r="AA578" s="1">
        <v>39</v>
      </c>
      <c r="AB578" s="6">
        <f t="shared" ref="AB578:AB641" si="45">(AA578/X578)</f>
        <v>7.0909090909090908E-2</v>
      </c>
      <c r="AC578" s="6">
        <f t="shared" ref="AC578:AC641" si="46">(AA578/X578)</f>
        <v>7.0909090909090908E-2</v>
      </c>
      <c r="AD578" s="26">
        <f t="shared" ref="AD578:AD641" si="47">(X578*0.2)</f>
        <v>110</v>
      </c>
      <c r="AE578" s="1">
        <v>35</v>
      </c>
      <c r="AF578" s="1">
        <v>55</v>
      </c>
      <c r="AG578" s="1">
        <v>25</v>
      </c>
      <c r="AH578" s="1">
        <v>122</v>
      </c>
      <c r="AI578" s="1">
        <v>1</v>
      </c>
      <c r="AJ578" s="1">
        <v>3</v>
      </c>
      <c r="AK578" s="1">
        <v>18</v>
      </c>
      <c r="AL578" s="1">
        <v>50</v>
      </c>
      <c r="AM578" s="1">
        <f t="shared" ref="AM578:AM641" si="48">(AJ578+AL578)</f>
        <v>53</v>
      </c>
      <c r="AN578" s="1">
        <v>8</v>
      </c>
      <c r="AO578" s="1">
        <v>6</v>
      </c>
      <c r="AP578" s="20">
        <f t="shared" ref="AP578:AP641" si="49">(AA578*2.1)</f>
        <v>81.900000000000006</v>
      </c>
      <c r="AQ578" s="1">
        <v>0</v>
      </c>
    </row>
    <row r="579" spans="1:43" ht="16" x14ac:dyDescent="0.2">
      <c r="A579" t="s">
        <v>31515</v>
      </c>
      <c r="B579" t="s">
        <v>33771</v>
      </c>
      <c r="C579" s="1" t="s">
        <v>532</v>
      </c>
      <c r="E579" s="9" t="s">
        <v>33776</v>
      </c>
      <c r="F579" s="12" t="s">
        <v>33783</v>
      </c>
      <c r="G579" s="13" t="s">
        <v>33780</v>
      </c>
      <c r="H579" s="14" t="s">
        <v>33784</v>
      </c>
      <c r="I579" s="13" t="s">
        <v>33782</v>
      </c>
      <c r="J579" s="13">
        <v>60154</v>
      </c>
      <c r="K579" t="s">
        <v>3259</v>
      </c>
      <c r="L579" t="s">
        <v>3309</v>
      </c>
      <c r="M579" t="s">
        <v>3310</v>
      </c>
      <c r="N579" t="s">
        <v>3311</v>
      </c>
      <c r="O579" t="s">
        <v>3312</v>
      </c>
      <c r="P579" t="s">
        <v>3313</v>
      </c>
      <c r="Q579" t="s">
        <v>3314</v>
      </c>
      <c r="S579" t="s">
        <v>3294</v>
      </c>
      <c r="T579" s="1" t="s">
        <v>532</v>
      </c>
      <c r="U579" s="1" t="s">
        <v>3315</v>
      </c>
      <c r="V579" t="s">
        <v>31514</v>
      </c>
      <c r="W579" s="4">
        <v>0.84</v>
      </c>
      <c r="X579" s="1">
        <v>843</v>
      </c>
      <c r="Y579" s="1">
        <v>111</v>
      </c>
      <c r="Z579" s="1">
        <v>126</v>
      </c>
      <c r="AA579" s="1">
        <v>87</v>
      </c>
      <c r="AB579" s="6">
        <f t="shared" si="45"/>
        <v>0.10320284697508897</v>
      </c>
      <c r="AC579" s="6">
        <f t="shared" si="46"/>
        <v>0.10320284697508897</v>
      </c>
      <c r="AD579" s="26">
        <f t="shared" si="47"/>
        <v>168.60000000000002</v>
      </c>
      <c r="AE579" s="1">
        <v>71</v>
      </c>
      <c r="AF579" s="1">
        <v>106</v>
      </c>
      <c r="AG579" s="1">
        <v>34</v>
      </c>
      <c r="AH579" s="1">
        <v>134</v>
      </c>
      <c r="AI579" s="1">
        <v>4</v>
      </c>
      <c r="AJ579" s="1">
        <v>14</v>
      </c>
      <c r="AK579" s="1">
        <v>22</v>
      </c>
      <c r="AL579" s="1">
        <v>72</v>
      </c>
      <c r="AM579" s="1">
        <f t="shared" si="48"/>
        <v>86</v>
      </c>
      <c r="AN579" s="1">
        <v>11</v>
      </c>
      <c r="AO579" s="1">
        <v>12</v>
      </c>
      <c r="AP579" s="20">
        <f t="shared" si="49"/>
        <v>182.70000000000002</v>
      </c>
      <c r="AQ579" s="1">
        <v>4</v>
      </c>
    </row>
    <row r="580" spans="1:43" ht="16" x14ac:dyDescent="0.2">
      <c r="A580" t="s">
        <v>27365</v>
      </c>
      <c r="B580" t="s">
        <v>33771</v>
      </c>
      <c r="C580" s="1" t="s">
        <v>532</v>
      </c>
      <c r="E580" s="9" t="s">
        <v>33776</v>
      </c>
      <c r="F580" s="12" t="s">
        <v>33783</v>
      </c>
      <c r="G580" s="13" t="s">
        <v>33780</v>
      </c>
      <c r="H580" s="14" t="s">
        <v>33784</v>
      </c>
      <c r="I580" s="13" t="s">
        <v>33782</v>
      </c>
      <c r="J580" s="13">
        <v>60154</v>
      </c>
      <c r="K580" t="s">
        <v>3259</v>
      </c>
      <c r="L580" t="s">
        <v>3316</v>
      </c>
      <c r="M580" t="s">
        <v>3317</v>
      </c>
      <c r="N580" t="s">
        <v>136</v>
      </c>
      <c r="O580" t="s">
        <v>3318</v>
      </c>
      <c r="P580" t="s">
        <v>3319</v>
      </c>
      <c r="Q580" t="s">
        <v>3320</v>
      </c>
      <c r="S580" t="s">
        <v>3321</v>
      </c>
      <c r="T580" s="1" t="s">
        <v>532</v>
      </c>
      <c r="U580" s="1" t="s">
        <v>3322</v>
      </c>
      <c r="V580" t="s">
        <v>27364</v>
      </c>
      <c r="W580" s="4">
        <v>0.64</v>
      </c>
      <c r="X580" s="1">
        <v>450</v>
      </c>
      <c r="Y580" s="1">
        <v>65</v>
      </c>
      <c r="Z580" s="1">
        <v>57</v>
      </c>
      <c r="AA580" s="1">
        <v>42</v>
      </c>
      <c r="AB580" s="6">
        <f t="shared" si="45"/>
        <v>9.3333333333333338E-2</v>
      </c>
      <c r="AC580" s="6">
        <f t="shared" si="46"/>
        <v>9.3333333333333338E-2</v>
      </c>
      <c r="AD580" s="26">
        <f t="shared" si="47"/>
        <v>90</v>
      </c>
      <c r="AE580" s="1">
        <v>30</v>
      </c>
      <c r="AF580" s="1">
        <v>43</v>
      </c>
      <c r="AG580" s="1">
        <v>11</v>
      </c>
      <c r="AH580" s="1">
        <v>40</v>
      </c>
      <c r="AI580" s="1">
        <v>1</v>
      </c>
      <c r="AJ580" s="1">
        <v>2</v>
      </c>
      <c r="AK580" s="1">
        <v>8</v>
      </c>
      <c r="AL580" s="1">
        <v>32</v>
      </c>
      <c r="AM580" s="1">
        <f t="shared" si="48"/>
        <v>34</v>
      </c>
      <c r="AN580" s="1">
        <v>12</v>
      </c>
      <c r="AO580" s="1">
        <v>1</v>
      </c>
      <c r="AP580" s="20">
        <f t="shared" si="49"/>
        <v>88.2</v>
      </c>
      <c r="AQ580" s="1">
        <v>4</v>
      </c>
    </row>
    <row r="581" spans="1:43" ht="16" x14ac:dyDescent="0.2">
      <c r="A581" t="s">
        <v>31262</v>
      </c>
      <c r="B581" t="s">
        <v>33771</v>
      </c>
      <c r="C581" s="1" t="s">
        <v>532</v>
      </c>
      <c r="E581" s="9" t="s">
        <v>33776</v>
      </c>
      <c r="F581" s="12" t="s">
        <v>33783</v>
      </c>
      <c r="G581" s="13" t="s">
        <v>33780</v>
      </c>
      <c r="H581" s="14" t="s">
        <v>33784</v>
      </c>
      <c r="I581" s="13" t="s">
        <v>33782</v>
      </c>
      <c r="J581" s="13">
        <v>60154</v>
      </c>
      <c r="K581" t="s">
        <v>3259</v>
      </c>
      <c r="L581" t="s">
        <v>3323</v>
      </c>
      <c r="M581" t="s">
        <v>3324</v>
      </c>
      <c r="N581" t="s">
        <v>195</v>
      </c>
      <c r="O581" t="s">
        <v>3325</v>
      </c>
      <c r="P581" t="s">
        <v>3326</v>
      </c>
      <c r="Q581" t="s">
        <v>3327</v>
      </c>
      <c r="S581" t="s">
        <v>1077</v>
      </c>
      <c r="T581" s="1" t="s">
        <v>532</v>
      </c>
      <c r="U581" s="1">
        <v>90018</v>
      </c>
      <c r="V581" t="e">
        <v>#N/A</v>
      </c>
      <c r="W581" s="4">
        <v>0.96</v>
      </c>
      <c r="X581" s="1">
        <v>500</v>
      </c>
      <c r="Y581" s="1">
        <v>53</v>
      </c>
      <c r="Z581" s="1">
        <v>33</v>
      </c>
      <c r="AA581" s="1">
        <v>33</v>
      </c>
      <c r="AB581" s="6">
        <f t="shared" si="45"/>
        <v>6.6000000000000003E-2</v>
      </c>
      <c r="AC581" s="6">
        <f t="shared" si="46"/>
        <v>6.6000000000000003E-2</v>
      </c>
      <c r="AD581" s="26">
        <f t="shared" si="47"/>
        <v>100</v>
      </c>
      <c r="AE581" s="1">
        <v>26</v>
      </c>
      <c r="AF581" s="1">
        <v>26</v>
      </c>
      <c r="AG581" s="1">
        <v>4</v>
      </c>
      <c r="AH581" s="1">
        <v>16</v>
      </c>
      <c r="AI581" s="1">
        <v>1</v>
      </c>
      <c r="AJ581" s="1">
        <v>3</v>
      </c>
      <c r="AK581" s="1">
        <v>6</v>
      </c>
      <c r="AL581" s="1">
        <v>14</v>
      </c>
      <c r="AM581" s="1">
        <f t="shared" si="48"/>
        <v>17</v>
      </c>
      <c r="AN581" s="1">
        <v>9</v>
      </c>
      <c r="AO581" s="1">
        <v>6</v>
      </c>
      <c r="AP581" s="20">
        <f t="shared" si="49"/>
        <v>69.3</v>
      </c>
      <c r="AQ581" s="1">
        <v>0</v>
      </c>
    </row>
    <row r="582" spans="1:43" ht="16" x14ac:dyDescent="0.2">
      <c r="A582" t="s">
        <v>31052</v>
      </c>
      <c r="B582" t="s">
        <v>33771</v>
      </c>
      <c r="C582" s="1" t="s">
        <v>532</v>
      </c>
      <c r="E582" s="9" t="s">
        <v>33776</v>
      </c>
      <c r="F582" s="12" t="s">
        <v>33783</v>
      </c>
      <c r="G582" s="13" t="s">
        <v>33780</v>
      </c>
      <c r="H582" s="14" t="s">
        <v>33784</v>
      </c>
      <c r="I582" s="13" t="s">
        <v>33782</v>
      </c>
      <c r="J582" s="13">
        <v>60154</v>
      </c>
      <c r="K582" t="s">
        <v>3259</v>
      </c>
      <c r="L582" t="s">
        <v>3328</v>
      </c>
      <c r="M582" t="s">
        <v>3329</v>
      </c>
      <c r="N582" t="s">
        <v>30</v>
      </c>
      <c r="O582" t="s">
        <v>3330</v>
      </c>
      <c r="P582" t="s">
        <v>3331</v>
      </c>
      <c r="Q582" t="s">
        <v>3332</v>
      </c>
      <c r="S582" t="s">
        <v>1077</v>
      </c>
      <c r="T582" s="1" t="s">
        <v>532</v>
      </c>
      <c r="U582" s="1" t="s">
        <v>3333</v>
      </c>
      <c r="V582" t="s">
        <v>31051</v>
      </c>
      <c r="W582" s="4">
        <v>0.87</v>
      </c>
      <c r="X582" s="1">
        <v>850</v>
      </c>
      <c r="Y582" s="1">
        <v>99</v>
      </c>
      <c r="Z582" s="1">
        <v>75</v>
      </c>
      <c r="AA582" s="1">
        <v>53</v>
      </c>
      <c r="AB582" s="6">
        <f t="shared" si="45"/>
        <v>6.235294117647059E-2</v>
      </c>
      <c r="AC582" s="6">
        <f t="shared" si="46"/>
        <v>6.235294117647059E-2</v>
      </c>
      <c r="AD582" s="26">
        <f t="shared" si="47"/>
        <v>170</v>
      </c>
      <c r="AE582" s="1">
        <v>37</v>
      </c>
      <c r="AF582" s="1">
        <v>55</v>
      </c>
      <c r="AG582" s="1">
        <v>19</v>
      </c>
      <c r="AH582" s="1">
        <v>62</v>
      </c>
      <c r="AI582" s="1">
        <v>1</v>
      </c>
      <c r="AJ582" s="1">
        <v>5</v>
      </c>
      <c r="AK582" s="1">
        <v>15</v>
      </c>
      <c r="AL582" s="1">
        <v>53</v>
      </c>
      <c r="AM582" s="1">
        <f t="shared" si="48"/>
        <v>58</v>
      </c>
      <c r="AN582" s="1">
        <v>15</v>
      </c>
      <c r="AO582" s="1">
        <v>3</v>
      </c>
      <c r="AP582" s="20">
        <f t="shared" si="49"/>
        <v>111.30000000000001</v>
      </c>
      <c r="AQ582" s="1">
        <v>5</v>
      </c>
    </row>
    <row r="583" spans="1:43" ht="16" x14ac:dyDescent="0.2">
      <c r="A583" t="s">
        <v>30141</v>
      </c>
      <c r="B583" t="s">
        <v>33771</v>
      </c>
      <c r="C583" s="1" t="s">
        <v>532</v>
      </c>
      <c r="E583" s="9" t="s">
        <v>33776</v>
      </c>
      <c r="F583" s="12" t="s">
        <v>33783</v>
      </c>
      <c r="G583" s="13" t="s">
        <v>33780</v>
      </c>
      <c r="H583" s="14" t="s">
        <v>33784</v>
      </c>
      <c r="I583" s="13" t="s">
        <v>33782</v>
      </c>
      <c r="J583" s="13">
        <v>60154</v>
      </c>
      <c r="K583" t="s">
        <v>3259</v>
      </c>
      <c r="L583" t="s">
        <v>3334</v>
      </c>
      <c r="M583" t="s">
        <v>3335</v>
      </c>
      <c r="N583" t="s">
        <v>3336</v>
      </c>
      <c r="O583" t="s">
        <v>3337</v>
      </c>
      <c r="P583" t="s">
        <v>3338</v>
      </c>
      <c r="Q583" t="s">
        <v>3339</v>
      </c>
      <c r="S583" t="s">
        <v>1077</v>
      </c>
      <c r="T583" s="1" t="s">
        <v>532</v>
      </c>
      <c r="U583" s="1">
        <v>90003</v>
      </c>
      <c r="V583" t="s">
        <v>30140</v>
      </c>
      <c r="W583" s="4">
        <v>0.98</v>
      </c>
      <c r="X583" s="1">
        <v>920</v>
      </c>
      <c r="Y583" s="1">
        <v>112</v>
      </c>
      <c r="Z583" s="1">
        <v>94</v>
      </c>
      <c r="AA583" s="1">
        <v>59</v>
      </c>
      <c r="AB583" s="6">
        <f t="shared" si="45"/>
        <v>6.41304347826087E-2</v>
      </c>
      <c r="AC583" s="6">
        <f t="shared" si="46"/>
        <v>6.41304347826087E-2</v>
      </c>
      <c r="AD583" s="26">
        <f t="shared" si="47"/>
        <v>184</v>
      </c>
      <c r="AE583" s="1">
        <v>44</v>
      </c>
      <c r="AF583" s="1">
        <v>62</v>
      </c>
      <c r="AG583" s="1">
        <v>23</v>
      </c>
      <c r="AH583" s="1">
        <v>96</v>
      </c>
      <c r="AI583" s="1">
        <v>0</v>
      </c>
      <c r="AJ583" s="1">
        <v>0</v>
      </c>
      <c r="AK583" s="1">
        <v>15</v>
      </c>
      <c r="AL583" s="1">
        <v>34</v>
      </c>
      <c r="AM583" s="1">
        <f t="shared" si="48"/>
        <v>34</v>
      </c>
      <c r="AN583" s="1">
        <v>20</v>
      </c>
      <c r="AO583" s="1">
        <v>5</v>
      </c>
      <c r="AP583" s="20">
        <f t="shared" si="49"/>
        <v>123.9</v>
      </c>
      <c r="AQ583" s="1">
        <v>9</v>
      </c>
    </row>
    <row r="584" spans="1:43" ht="16" x14ac:dyDescent="0.2">
      <c r="A584" t="s">
        <v>26847</v>
      </c>
      <c r="B584" t="s">
        <v>33771</v>
      </c>
      <c r="C584" s="1" t="s">
        <v>532</v>
      </c>
      <c r="E584" s="9" t="s">
        <v>33776</v>
      </c>
      <c r="F584" s="12" t="s">
        <v>33783</v>
      </c>
      <c r="G584" s="13" t="s">
        <v>33780</v>
      </c>
      <c r="H584" s="14" t="s">
        <v>33784</v>
      </c>
      <c r="I584" s="13" t="s">
        <v>33782</v>
      </c>
      <c r="J584" s="13">
        <v>60154</v>
      </c>
      <c r="K584" t="s">
        <v>3259</v>
      </c>
      <c r="L584" t="s">
        <v>3340</v>
      </c>
      <c r="M584" t="s">
        <v>3341</v>
      </c>
      <c r="N584" t="s">
        <v>195</v>
      </c>
      <c r="O584" t="s">
        <v>3342</v>
      </c>
      <c r="P584" t="s">
        <v>3343</v>
      </c>
      <c r="Q584" t="s">
        <v>3344</v>
      </c>
      <c r="S584" t="s">
        <v>1077</v>
      </c>
      <c r="T584" s="1" t="s">
        <v>532</v>
      </c>
      <c r="U584" s="1" t="s">
        <v>3345</v>
      </c>
      <c r="V584" t="s">
        <v>26846</v>
      </c>
      <c r="W584" s="4">
        <v>0.97</v>
      </c>
      <c r="X584" s="1">
        <v>1069</v>
      </c>
      <c r="Y584" s="1">
        <v>84</v>
      </c>
      <c r="Z584" s="1">
        <v>51</v>
      </c>
      <c r="AA584" s="1">
        <v>40</v>
      </c>
      <c r="AB584" s="6">
        <f t="shared" si="45"/>
        <v>3.7418147801683815E-2</v>
      </c>
      <c r="AC584" s="6">
        <f t="shared" si="46"/>
        <v>3.7418147801683815E-2</v>
      </c>
      <c r="AD584" s="26">
        <f t="shared" si="47"/>
        <v>213.8</v>
      </c>
      <c r="AE584" s="1">
        <v>33</v>
      </c>
      <c r="AF584" s="1">
        <v>42</v>
      </c>
      <c r="AG584" s="1">
        <v>19</v>
      </c>
      <c r="AH584" s="1">
        <v>61</v>
      </c>
      <c r="AI584" s="1">
        <v>0</v>
      </c>
      <c r="AJ584" s="1">
        <v>0</v>
      </c>
      <c r="AK584" s="1">
        <v>7</v>
      </c>
      <c r="AL584" s="1">
        <v>16</v>
      </c>
      <c r="AM584" s="1">
        <f t="shared" si="48"/>
        <v>16</v>
      </c>
      <c r="AN584" s="1">
        <v>3</v>
      </c>
      <c r="AO584" s="1">
        <v>5</v>
      </c>
      <c r="AP584" s="20">
        <f t="shared" si="49"/>
        <v>84</v>
      </c>
      <c r="AQ584" s="1">
        <v>1</v>
      </c>
    </row>
    <row r="585" spans="1:43" ht="16" x14ac:dyDescent="0.2">
      <c r="A585" t="s">
        <v>31274</v>
      </c>
      <c r="B585" t="s">
        <v>33771</v>
      </c>
      <c r="C585" s="1" t="s">
        <v>532</v>
      </c>
      <c r="E585" s="9" t="s">
        <v>33776</v>
      </c>
      <c r="F585" s="12" t="s">
        <v>33783</v>
      </c>
      <c r="G585" s="13" t="s">
        <v>33780</v>
      </c>
      <c r="H585" s="14" t="s">
        <v>33784</v>
      </c>
      <c r="I585" s="13" t="s">
        <v>33782</v>
      </c>
      <c r="J585" s="13">
        <v>60154</v>
      </c>
      <c r="K585" t="s">
        <v>3259</v>
      </c>
      <c r="L585" t="s">
        <v>3346</v>
      </c>
      <c r="M585" t="s">
        <v>3347</v>
      </c>
      <c r="N585" t="s">
        <v>3348</v>
      </c>
      <c r="O585" t="s">
        <v>3349</v>
      </c>
      <c r="P585" t="s">
        <v>3350</v>
      </c>
      <c r="Q585" t="s">
        <v>3351</v>
      </c>
      <c r="S585" t="s">
        <v>1077</v>
      </c>
      <c r="T585" s="1" t="s">
        <v>532</v>
      </c>
      <c r="U585" s="1">
        <v>90002</v>
      </c>
      <c r="V585" t="s">
        <v>31273</v>
      </c>
      <c r="W585" s="4">
        <v>0.99</v>
      </c>
      <c r="X585" s="1">
        <v>893</v>
      </c>
      <c r="Y585" s="1">
        <v>91</v>
      </c>
      <c r="Z585" s="1">
        <v>96</v>
      </c>
      <c r="AA585" s="1">
        <v>75</v>
      </c>
      <c r="AB585" s="6">
        <f t="shared" si="45"/>
        <v>8.3986562150055996E-2</v>
      </c>
      <c r="AC585" s="6">
        <f t="shared" si="46"/>
        <v>8.3986562150055996E-2</v>
      </c>
      <c r="AD585" s="26">
        <f t="shared" si="47"/>
        <v>178.60000000000002</v>
      </c>
      <c r="AE585" s="1">
        <v>60</v>
      </c>
      <c r="AF585" s="1">
        <v>75</v>
      </c>
      <c r="AG585" s="1">
        <v>41</v>
      </c>
      <c r="AH585" s="1">
        <v>144</v>
      </c>
      <c r="AI585" s="1">
        <v>1</v>
      </c>
      <c r="AJ585" s="1">
        <v>9</v>
      </c>
      <c r="AK585" s="1">
        <v>20</v>
      </c>
      <c r="AL585" s="1">
        <v>42</v>
      </c>
      <c r="AM585" s="1">
        <f t="shared" si="48"/>
        <v>51</v>
      </c>
      <c r="AN585" s="1">
        <v>8</v>
      </c>
      <c r="AO585" s="1">
        <v>7</v>
      </c>
      <c r="AP585" s="20">
        <f t="shared" si="49"/>
        <v>157.5</v>
      </c>
      <c r="AQ585" s="1">
        <v>7</v>
      </c>
    </row>
    <row r="586" spans="1:43" ht="16" x14ac:dyDescent="0.2">
      <c r="A586" t="s">
        <v>31662</v>
      </c>
      <c r="B586" t="s">
        <v>33771</v>
      </c>
      <c r="C586" s="1" t="s">
        <v>532</v>
      </c>
      <c r="E586" s="9" t="s">
        <v>33776</v>
      </c>
      <c r="F586" s="12" t="s">
        <v>33783</v>
      </c>
      <c r="G586" s="13" t="s">
        <v>33780</v>
      </c>
      <c r="H586" s="14" t="s">
        <v>33784</v>
      </c>
      <c r="I586" s="13" t="s">
        <v>33782</v>
      </c>
      <c r="J586" s="13">
        <v>60154</v>
      </c>
      <c r="K586" t="s">
        <v>3259</v>
      </c>
      <c r="L586" t="s">
        <v>3352</v>
      </c>
      <c r="M586" t="s">
        <v>3353</v>
      </c>
      <c r="N586" t="s">
        <v>2942</v>
      </c>
      <c r="O586" t="s">
        <v>3354</v>
      </c>
      <c r="P586" t="s">
        <v>3355</v>
      </c>
      <c r="Q586" t="s">
        <v>3356</v>
      </c>
      <c r="S586" t="s">
        <v>1077</v>
      </c>
      <c r="T586" s="1" t="s">
        <v>532</v>
      </c>
      <c r="U586" s="1" t="s">
        <v>3357</v>
      </c>
      <c r="V586" t="s">
        <v>31661</v>
      </c>
      <c r="W586" s="4">
        <v>0.97</v>
      </c>
      <c r="X586" s="1">
        <v>1116</v>
      </c>
      <c r="Y586" s="1">
        <v>123</v>
      </c>
      <c r="Z586" s="1">
        <v>66</v>
      </c>
      <c r="AA586" s="1">
        <v>65</v>
      </c>
      <c r="AB586" s="6">
        <f t="shared" si="45"/>
        <v>5.824372759856631E-2</v>
      </c>
      <c r="AC586" s="6">
        <f t="shared" si="46"/>
        <v>5.824372759856631E-2</v>
      </c>
      <c r="AD586" s="26">
        <f t="shared" si="47"/>
        <v>223.20000000000002</v>
      </c>
      <c r="AE586" s="1">
        <v>50</v>
      </c>
      <c r="AF586" s="1">
        <v>50</v>
      </c>
      <c r="AG586" s="1">
        <v>20</v>
      </c>
      <c r="AH586" s="1">
        <v>73</v>
      </c>
      <c r="AI586" s="1">
        <v>1</v>
      </c>
      <c r="AJ586" s="1">
        <v>3</v>
      </c>
      <c r="AK586" s="1">
        <v>10</v>
      </c>
      <c r="AL586" s="1">
        <v>26</v>
      </c>
      <c r="AM586" s="1">
        <f t="shared" si="48"/>
        <v>29</v>
      </c>
      <c r="AN586" s="1">
        <v>5</v>
      </c>
      <c r="AO586" s="1">
        <v>4</v>
      </c>
      <c r="AP586" s="20">
        <f t="shared" si="49"/>
        <v>136.5</v>
      </c>
      <c r="AQ586" s="1">
        <v>3</v>
      </c>
    </row>
    <row r="587" spans="1:43" ht="16" x14ac:dyDescent="0.2">
      <c r="A587" t="s">
        <v>27161</v>
      </c>
      <c r="B587" t="s">
        <v>33771</v>
      </c>
      <c r="C587" s="1" t="s">
        <v>532</v>
      </c>
      <c r="E587" s="9" t="s">
        <v>33776</v>
      </c>
      <c r="F587" s="12" t="s">
        <v>33783</v>
      </c>
      <c r="G587" s="13" t="s">
        <v>33780</v>
      </c>
      <c r="H587" s="14" t="s">
        <v>33784</v>
      </c>
      <c r="I587" s="13" t="s">
        <v>33782</v>
      </c>
      <c r="J587" s="13">
        <v>60154</v>
      </c>
      <c r="K587" t="s">
        <v>3259</v>
      </c>
      <c r="L587" t="s">
        <v>3358</v>
      </c>
      <c r="M587" t="s">
        <v>3359</v>
      </c>
      <c r="N587" t="s">
        <v>195</v>
      </c>
      <c r="O587" t="s">
        <v>3360</v>
      </c>
      <c r="P587" t="s">
        <v>3361</v>
      </c>
      <c r="Q587" t="s">
        <v>3362</v>
      </c>
      <c r="S587" t="s">
        <v>1077</v>
      </c>
      <c r="T587" s="1" t="s">
        <v>532</v>
      </c>
      <c r="U587" s="1" t="s">
        <v>3363</v>
      </c>
      <c r="V587" t="s">
        <v>27160</v>
      </c>
      <c r="W587" s="4">
        <v>0.95</v>
      </c>
      <c r="X587" s="1">
        <v>550</v>
      </c>
      <c r="Y587" s="1">
        <v>118</v>
      </c>
      <c r="Z587" s="1">
        <v>114</v>
      </c>
      <c r="AA587" s="1">
        <v>73</v>
      </c>
      <c r="AB587" s="6">
        <f t="shared" si="45"/>
        <v>0.13272727272727272</v>
      </c>
      <c r="AC587" s="6">
        <f t="shared" si="46"/>
        <v>0.13272727272727272</v>
      </c>
      <c r="AD587" s="26">
        <f t="shared" si="47"/>
        <v>110</v>
      </c>
      <c r="AE587" s="1">
        <v>53</v>
      </c>
      <c r="AF587" s="1">
        <v>71</v>
      </c>
      <c r="AG587" s="1">
        <v>27</v>
      </c>
      <c r="AH587" s="1">
        <v>93</v>
      </c>
      <c r="AI587" s="1">
        <v>1</v>
      </c>
      <c r="AJ587" s="1">
        <v>2</v>
      </c>
      <c r="AK587" s="1">
        <v>29</v>
      </c>
      <c r="AL587" s="1">
        <v>85</v>
      </c>
      <c r="AM587" s="1">
        <f t="shared" si="48"/>
        <v>87</v>
      </c>
      <c r="AN587" s="1">
        <v>14</v>
      </c>
      <c r="AO587" s="1">
        <v>18</v>
      </c>
      <c r="AP587" s="20">
        <f t="shared" si="49"/>
        <v>153.30000000000001</v>
      </c>
      <c r="AQ587" s="1">
        <v>8</v>
      </c>
    </row>
    <row r="588" spans="1:43" ht="16" x14ac:dyDescent="0.2">
      <c r="A588" t="s">
        <v>29987</v>
      </c>
      <c r="B588" t="s">
        <v>33771</v>
      </c>
      <c r="C588" s="1" t="s">
        <v>532</v>
      </c>
      <c r="E588" s="9" t="s">
        <v>33776</v>
      </c>
      <c r="F588" s="12" t="s">
        <v>33783</v>
      </c>
      <c r="G588" s="13" t="s">
        <v>33780</v>
      </c>
      <c r="H588" s="14" t="s">
        <v>33784</v>
      </c>
      <c r="I588" s="13" t="s">
        <v>33782</v>
      </c>
      <c r="J588" s="13">
        <v>60154</v>
      </c>
      <c r="K588" t="s">
        <v>3259</v>
      </c>
      <c r="L588" t="s">
        <v>3364</v>
      </c>
      <c r="M588" t="s">
        <v>3365</v>
      </c>
      <c r="N588" t="s">
        <v>3366</v>
      </c>
      <c r="O588" t="s">
        <v>3367</v>
      </c>
      <c r="P588" t="s">
        <v>3368</v>
      </c>
      <c r="Q588" t="s">
        <v>3369</v>
      </c>
      <c r="S588" t="s">
        <v>1077</v>
      </c>
      <c r="T588" s="1" t="s">
        <v>532</v>
      </c>
      <c r="U588" s="1">
        <v>90002</v>
      </c>
      <c r="V588" t="e">
        <v>#N/A</v>
      </c>
      <c r="W588" s="4">
        <v>0.96</v>
      </c>
      <c r="X588" s="1">
        <v>670</v>
      </c>
      <c r="Y588" s="1">
        <v>37</v>
      </c>
      <c r="Z588" s="1">
        <v>26</v>
      </c>
      <c r="AA588" s="1">
        <v>26</v>
      </c>
      <c r="AB588" s="6">
        <f t="shared" si="45"/>
        <v>3.880597014925373E-2</v>
      </c>
      <c r="AC588" s="6">
        <f t="shared" si="46"/>
        <v>3.880597014925373E-2</v>
      </c>
      <c r="AD588" s="26">
        <f t="shared" si="47"/>
        <v>134</v>
      </c>
      <c r="AE588" s="1">
        <v>23</v>
      </c>
      <c r="AF588" s="1">
        <v>23</v>
      </c>
      <c r="AG588" s="1">
        <v>8</v>
      </c>
      <c r="AH588" s="1">
        <v>22</v>
      </c>
      <c r="AI588" s="1">
        <v>0</v>
      </c>
      <c r="AJ588" s="1">
        <v>0</v>
      </c>
      <c r="AK588" s="1">
        <v>7</v>
      </c>
      <c r="AL588" s="1">
        <v>16</v>
      </c>
      <c r="AM588" s="1">
        <f t="shared" si="48"/>
        <v>16</v>
      </c>
      <c r="AN588" s="1">
        <v>1</v>
      </c>
      <c r="AO588" s="1">
        <v>1</v>
      </c>
      <c r="AP588" s="20">
        <f t="shared" si="49"/>
        <v>54.6</v>
      </c>
      <c r="AQ588" s="1">
        <v>0</v>
      </c>
    </row>
    <row r="589" spans="1:43" ht="16" x14ac:dyDescent="0.2">
      <c r="A589" t="s">
        <v>31856</v>
      </c>
      <c r="B589" t="s">
        <v>33771</v>
      </c>
      <c r="C589" s="1" t="s">
        <v>532</v>
      </c>
      <c r="E589" s="9" t="s">
        <v>33776</v>
      </c>
      <c r="F589" s="12" t="s">
        <v>33783</v>
      </c>
      <c r="G589" s="13" t="s">
        <v>33780</v>
      </c>
      <c r="H589" s="14" t="s">
        <v>33784</v>
      </c>
      <c r="I589" s="13" t="s">
        <v>33782</v>
      </c>
      <c r="J589" s="13">
        <v>60154</v>
      </c>
      <c r="K589" t="s">
        <v>3259</v>
      </c>
      <c r="L589" t="s">
        <v>3370</v>
      </c>
      <c r="M589" t="s">
        <v>3371</v>
      </c>
      <c r="N589" t="s">
        <v>30</v>
      </c>
      <c r="O589" t="s">
        <v>3372</v>
      </c>
      <c r="P589" t="s">
        <v>3373</v>
      </c>
      <c r="Q589" t="s">
        <v>3374</v>
      </c>
      <c r="S589" t="s">
        <v>3321</v>
      </c>
      <c r="T589" s="1" t="s">
        <v>532</v>
      </c>
      <c r="U589" s="1" t="s">
        <v>3375</v>
      </c>
      <c r="V589" t="s">
        <v>31855</v>
      </c>
      <c r="W589" s="4">
        <v>0.78</v>
      </c>
      <c r="X589" s="1">
        <v>460</v>
      </c>
      <c r="Y589" s="1">
        <v>26</v>
      </c>
      <c r="Z589" s="1">
        <v>27</v>
      </c>
      <c r="AA589" s="1">
        <v>19</v>
      </c>
      <c r="AB589" s="6">
        <f t="shared" si="45"/>
        <v>4.1304347826086954E-2</v>
      </c>
      <c r="AC589" s="6">
        <f t="shared" si="46"/>
        <v>4.1304347826086954E-2</v>
      </c>
      <c r="AD589" s="26">
        <f t="shared" si="47"/>
        <v>92</v>
      </c>
      <c r="AE589" s="1">
        <v>17</v>
      </c>
      <c r="AF589" s="1">
        <v>23</v>
      </c>
      <c r="AG589" s="1">
        <v>9</v>
      </c>
      <c r="AH589" s="1">
        <v>37</v>
      </c>
      <c r="AI589" s="1">
        <v>1</v>
      </c>
      <c r="AJ589" s="1">
        <v>4</v>
      </c>
      <c r="AK589" s="1">
        <v>3</v>
      </c>
      <c r="AL589" s="1">
        <v>13</v>
      </c>
      <c r="AM589" s="1">
        <f t="shared" si="48"/>
        <v>17</v>
      </c>
      <c r="AN589" s="1">
        <v>4</v>
      </c>
      <c r="AO589" s="1">
        <v>3</v>
      </c>
      <c r="AP589" s="20">
        <f t="shared" si="49"/>
        <v>39.9</v>
      </c>
      <c r="AQ589" s="1">
        <v>2</v>
      </c>
    </row>
    <row r="590" spans="1:43" ht="16" x14ac:dyDescent="0.2">
      <c r="A590" t="s">
        <v>26602</v>
      </c>
      <c r="B590" t="s">
        <v>33771</v>
      </c>
      <c r="C590" s="1" t="s">
        <v>532</v>
      </c>
      <c r="E590" s="9" t="s">
        <v>33776</v>
      </c>
      <c r="F590" s="12" t="s">
        <v>33783</v>
      </c>
      <c r="G590" s="13" t="s">
        <v>33780</v>
      </c>
      <c r="H590" s="14" t="s">
        <v>33784</v>
      </c>
      <c r="I590" s="13" t="s">
        <v>33782</v>
      </c>
      <c r="J590" s="13">
        <v>60154</v>
      </c>
      <c r="K590" t="s">
        <v>3259</v>
      </c>
      <c r="L590" t="s">
        <v>3376</v>
      </c>
      <c r="M590" t="s">
        <v>3377</v>
      </c>
      <c r="N590" t="s">
        <v>195</v>
      </c>
      <c r="O590" t="s">
        <v>3378</v>
      </c>
      <c r="P590" t="s">
        <v>3379</v>
      </c>
      <c r="Q590" t="s">
        <v>3380</v>
      </c>
      <c r="S590" t="s">
        <v>3294</v>
      </c>
      <c r="T590" s="1" t="s">
        <v>532</v>
      </c>
      <c r="U590" s="1" t="s">
        <v>3381</v>
      </c>
      <c r="V590" t="s">
        <v>26601</v>
      </c>
      <c r="W590" s="4">
        <v>0.84</v>
      </c>
      <c r="X590" s="1">
        <v>787</v>
      </c>
      <c r="Y590" s="1">
        <v>89</v>
      </c>
      <c r="Z590" s="1">
        <v>50</v>
      </c>
      <c r="AA590" s="1">
        <v>50</v>
      </c>
      <c r="AB590" s="6">
        <f t="shared" si="45"/>
        <v>6.353240152477764E-2</v>
      </c>
      <c r="AC590" s="6">
        <f t="shared" si="46"/>
        <v>6.353240152477764E-2</v>
      </c>
      <c r="AD590" s="26">
        <f t="shared" si="47"/>
        <v>157.4</v>
      </c>
      <c r="AE590" s="1">
        <v>38</v>
      </c>
      <c r="AF590" s="1">
        <v>38</v>
      </c>
      <c r="AG590" s="1">
        <v>24</v>
      </c>
      <c r="AH590" s="1">
        <v>89</v>
      </c>
      <c r="AI590" s="1">
        <v>0</v>
      </c>
      <c r="AJ590" s="1">
        <v>0</v>
      </c>
      <c r="AK590" s="1">
        <v>5</v>
      </c>
      <c r="AL590" s="1">
        <v>8</v>
      </c>
      <c r="AM590" s="1">
        <f t="shared" si="48"/>
        <v>8</v>
      </c>
      <c r="AN590" s="1">
        <v>1</v>
      </c>
      <c r="AO590" s="1">
        <v>12</v>
      </c>
      <c r="AP590" s="20">
        <f t="shared" si="49"/>
        <v>105</v>
      </c>
      <c r="AQ590" s="1">
        <v>0</v>
      </c>
    </row>
    <row r="591" spans="1:43" ht="16" x14ac:dyDescent="0.2">
      <c r="A591" t="s">
        <v>30781</v>
      </c>
      <c r="B591" t="s">
        <v>33771</v>
      </c>
      <c r="C591" s="1" t="s">
        <v>532</v>
      </c>
      <c r="E591" s="9" t="s">
        <v>33776</v>
      </c>
      <c r="F591" s="12" t="s">
        <v>33783</v>
      </c>
      <c r="G591" s="13" t="s">
        <v>33780</v>
      </c>
      <c r="H591" s="14" t="s">
        <v>33784</v>
      </c>
      <c r="I591" s="13" t="s">
        <v>33782</v>
      </c>
      <c r="J591" s="13">
        <v>60154</v>
      </c>
      <c r="K591" t="s">
        <v>3259</v>
      </c>
      <c r="L591" t="s">
        <v>3382</v>
      </c>
      <c r="M591" t="s">
        <v>3383</v>
      </c>
      <c r="N591" t="s">
        <v>3384</v>
      </c>
      <c r="O591" t="s">
        <v>3385</v>
      </c>
      <c r="P591" t="s">
        <v>3386</v>
      </c>
      <c r="Q591" t="s">
        <v>3387</v>
      </c>
      <c r="S591" t="s">
        <v>3308</v>
      </c>
      <c r="T591" s="1" t="s">
        <v>532</v>
      </c>
      <c r="U591" s="1" t="s">
        <v>3388</v>
      </c>
      <c r="V591" t="e">
        <v>#N/A</v>
      </c>
      <c r="W591" s="4">
        <v>0.84</v>
      </c>
      <c r="X591" s="1">
        <v>410</v>
      </c>
      <c r="Y591" s="1">
        <v>58</v>
      </c>
      <c r="Z591" s="1">
        <v>56</v>
      </c>
      <c r="AA591" s="1">
        <v>35</v>
      </c>
      <c r="AB591" s="6">
        <f t="shared" si="45"/>
        <v>8.5365853658536592E-2</v>
      </c>
      <c r="AC591" s="6">
        <f t="shared" si="46"/>
        <v>8.5365853658536592E-2</v>
      </c>
      <c r="AD591" s="26">
        <f t="shared" si="47"/>
        <v>82</v>
      </c>
      <c r="AE591" s="1">
        <v>29</v>
      </c>
      <c r="AF591" s="1">
        <v>50</v>
      </c>
      <c r="AG591" s="1">
        <v>22</v>
      </c>
      <c r="AH591" s="1">
        <v>110</v>
      </c>
      <c r="AI591" s="1">
        <v>5</v>
      </c>
      <c r="AJ591" s="1">
        <v>29</v>
      </c>
      <c r="AK591" s="1">
        <v>11</v>
      </c>
      <c r="AL591" s="1">
        <v>34</v>
      </c>
      <c r="AM591" s="1">
        <f t="shared" si="48"/>
        <v>63</v>
      </c>
      <c r="AN591" s="1">
        <v>5</v>
      </c>
      <c r="AO591" s="1">
        <v>6</v>
      </c>
      <c r="AP591" s="20">
        <f t="shared" si="49"/>
        <v>73.5</v>
      </c>
      <c r="AQ591" s="1">
        <v>0</v>
      </c>
    </row>
    <row r="592" spans="1:43" ht="16" x14ac:dyDescent="0.2">
      <c r="A592" t="s">
        <v>31184</v>
      </c>
      <c r="B592" t="s">
        <v>33771</v>
      </c>
      <c r="C592" s="1" t="s">
        <v>532</v>
      </c>
      <c r="E592" s="9" t="s">
        <v>33776</v>
      </c>
      <c r="F592" s="12" t="s">
        <v>33783</v>
      </c>
      <c r="G592" s="13" t="s">
        <v>33780</v>
      </c>
      <c r="H592" s="14" t="s">
        <v>33784</v>
      </c>
      <c r="I592" s="13" t="s">
        <v>33782</v>
      </c>
      <c r="J592" s="13">
        <v>60154</v>
      </c>
      <c r="K592" t="s">
        <v>3259</v>
      </c>
      <c r="L592" t="s">
        <v>3389</v>
      </c>
      <c r="M592" t="s">
        <v>3390</v>
      </c>
      <c r="N592" t="s">
        <v>3391</v>
      </c>
      <c r="O592" t="s">
        <v>3392</v>
      </c>
      <c r="P592" t="s">
        <v>3393</v>
      </c>
      <c r="Q592" t="s">
        <v>3394</v>
      </c>
      <c r="S592" t="s">
        <v>1077</v>
      </c>
      <c r="T592" s="1" t="s">
        <v>532</v>
      </c>
      <c r="U592" s="1" t="s">
        <v>3395</v>
      </c>
      <c r="V592" t="s">
        <v>31183</v>
      </c>
      <c r="W592" s="4">
        <v>0.99</v>
      </c>
      <c r="X592" s="1">
        <v>1039</v>
      </c>
      <c r="Y592" s="1">
        <v>73</v>
      </c>
      <c r="Z592" s="1">
        <v>45</v>
      </c>
      <c r="AA592" s="1">
        <v>42</v>
      </c>
      <c r="AB592" s="6">
        <f t="shared" si="45"/>
        <v>4.0423484119345522E-2</v>
      </c>
      <c r="AC592" s="6">
        <f t="shared" si="46"/>
        <v>4.0423484119345522E-2</v>
      </c>
      <c r="AD592" s="26">
        <f t="shared" si="47"/>
        <v>207.8</v>
      </c>
      <c r="AE592" s="1">
        <v>32</v>
      </c>
      <c r="AF592" s="1">
        <v>32</v>
      </c>
      <c r="AG592" s="1">
        <v>9</v>
      </c>
      <c r="AH592" s="1">
        <v>25</v>
      </c>
      <c r="AI592" s="1">
        <v>0</v>
      </c>
      <c r="AJ592" s="1">
        <v>0</v>
      </c>
      <c r="AK592" s="1">
        <v>12</v>
      </c>
      <c r="AL592" s="1">
        <v>38</v>
      </c>
      <c r="AM592" s="1">
        <f t="shared" si="48"/>
        <v>38</v>
      </c>
      <c r="AN592" s="1">
        <v>13</v>
      </c>
      <c r="AO592" s="1">
        <v>2</v>
      </c>
      <c r="AP592" s="20">
        <f t="shared" si="49"/>
        <v>88.2</v>
      </c>
      <c r="AQ592" s="1">
        <v>0</v>
      </c>
    </row>
    <row r="593" spans="1:43" ht="16" x14ac:dyDescent="0.2">
      <c r="A593" t="s">
        <v>31862</v>
      </c>
      <c r="B593" t="s">
        <v>33771</v>
      </c>
      <c r="C593" s="1" t="s">
        <v>532</v>
      </c>
      <c r="E593" s="9" t="s">
        <v>33776</v>
      </c>
      <c r="F593" s="12" t="s">
        <v>33783</v>
      </c>
      <c r="G593" s="13" t="s">
        <v>33780</v>
      </c>
      <c r="H593" s="14" t="s">
        <v>33784</v>
      </c>
      <c r="I593" s="13" t="s">
        <v>33782</v>
      </c>
      <c r="J593" s="13">
        <v>60154</v>
      </c>
      <c r="K593" t="s">
        <v>3259</v>
      </c>
      <c r="L593" t="s">
        <v>3396</v>
      </c>
      <c r="M593" t="s">
        <v>3397</v>
      </c>
      <c r="N593" t="s">
        <v>3398</v>
      </c>
      <c r="O593" t="s">
        <v>3399</v>
      </c>
      <c r="P593" t="s">
        <v>3400</v>
      </c>
      <c r="Q593" t="s">
        <v>3401</v>
      </c>
      <c r="S593" t="s">
        <v>3321</v>
      </c>
      <c r="T593" s="1" t="s">
        <v>532</v>
      </c>
      <c r="U593" s="1" t="s">
        <v>3402</v>
      </c>
      <c r="V593" t="s">
        <v>31861</v>
      </c>
      <c r="W593" s="4">
        <v>0.76</v>
      </c>
      <c r="X593" s="1">
        <v>600</v>
      </c>
      <c r="Y593" s="1">
        <v>53</v>
      </c>
      <c r="Z593" s="1">
        <v>48</v>
      </c>
      <c r="AA593" s="1">
        <v>44</v>
      </c>
      <c r="AB593" s="6">
        <f t="shared" si="45"/>
        <v>7.3333333333333334E-2</v>
      </c>
      <c r="AC593" s="6">
        <f t="shared" si="46"/>
        <v>7.3333333333333334E-2</v>
      </c>
      <c r="AD593" s="26">
        <f t="shared" si="47"/>
        <v>120</v>
      </c>
      <c r="AE593" s="1">
        <v>33</v>
      </c>
      <c r="AF593" s="1">
        <v>34</v>
      </c>
      <c r="AG593" s="1">
        <v>15</v>
      </c>
      <c r="AH593" s="1">
        <v>49</v>
      </c>
      <c r="AI593" s="1">
        <v>4</v>
      </c>
      <c r="AJ593" s="1">
        <v>9</v>
      </c>
      <c r="AK593" s="1">
        <v>7</v>
      </c>
      <c r="AL593" s="1">
        <v>24</v>
      </c>
      <c r="AM593" s="1">
        <f t="shared" si="48"/>
        <v>33</v>
      </c>
      <c r="AN593" s="1">
        <v>5</v>
      </c>
      <c r="AO593" s="1">
        <v>3</v>
      </c>
      <c r="AP593" s="20">
        <f t="shared" si="49"/>
        <v>92.4</v>
      </c>
      <c r="AQ593" s="1">
        <v>3</v>
      </c>
    </row>
    <row r="594" spans="1:43" ht="16" x14ac:dyDescent="0.2">
      <c r="A594" t="s">
        <v>27768</v>
      </c>
      <c r="B594" t="s">
        <v>33771</v>
      </c>
      <c r="C594" s="1" t="s">
        <v>532</v>
      </c>
      <c r="E594" s="9" t="s">
        <v>33776</v>
      </c>
      <c r="F594" s="12" t="s">
        <v>33783</v>
      </c>
      <c r="G594" s="13" t="s">
        <v>33780</v>
      </c>
      <c r="H594" s="14" t="s">
        <v>33784</v>
      </c>
      <c r="I594" s="13" t="s">
        <v>33782</v>
      </c>
      <c r="J594" s="13">
        <v>60154</v>
      </c>
      <c r="K594" t="s">
        <v>3259</v>
      </c>
      <c r="L594" t="s">
        <v>3403</v>
      </c>
      <c r="M594" t="s">
        <v>3404</v>
      </c>
      <c r="N594" t="s">
        <v>1222</v>
      </c>
      <c r="O594" t="s">
        <v>3405</v>
      </c>
      <c r="P594" t="s">
        <v>3406</v>
      </c>
      <c r="Q594" t="s">
        <v>3407</v>
      </c>
      <c r="S594" t="s">
        <v>3408</v>
      </c>
      <c r="T594" s="1" t="s">
        <v>532</v>
      </c>
      <c r="U594" s="1" t="s">
        <v>3409</v>
      </c>
      <c r="V594" t="e">
        <v>#N/A</v>
      </c>
      <c r="W594" s="4">
        <v>0.86</v>
      </c>
      <c r="X594" s="1">
        <v>850</v>
      </c>
      <c r="Y594" s="1">
        <v>57</v>
      </c>
      <c r="Z594" s="1">
        <v>51</v>
      </c>
      <c r="AA594" s="1">
        <v>35</v>
      </c>
      <c r="AB594" s="6">
        <f t="shared" si="45"/>
        <v>4.1176470588235294E-2</v>
      </c>
      <c r="AC594" s="6">
        <f t="shared" si="46"/>
        <v>4.1176470588235294E-2</v>
      </c>
      <c r="AD594" s="26">
        <f t="shared" si="47"/>
        <v>170</v>
      </c>
      <c r="AE594" s="1">
        <v>27</v>
      </c>
      <c r="AF594" s="1">
        <v>41</v>
      </c>
      <c r="AG594" s="1">
        <v>5</v>
      </c>
      <c r="AH594" s="1">
        <v>21</v>
      </c>
      <c r="AI594" s="1">
        <v>4</v>
      </c>
      <c r="AJ594" s="1">
        <v>15</v>
      </c>
      <c r="AK594" s="1">
        <v>9</v>
      </c>
      <c r="AL594" s="1">
        <v>27</v>
      </c>
      <c r="AM594" s="1">
        <f t="shared" si="48"/>
        <v>42</v>
      </c>
      <c r="AN594" s="1">
        <v>3</v>
      </c>
      <c r="AO594" s="1">
        <v>5</v>
      </c>
      <c r="AP594" s="20">
        <f t="shared" si="49"/>
        <v>73.5</v>
      </c>
      <c r="AQ594" s="1">
        <v>1</v>
      </c>
    </row>
    <row r="595" spans="1:43" ht="16" x14ac:dyDescent="0.2">
      <c r="A595" t="s">
        <v>31222</v>
      </c>
      <c r="B595" t="s">
        <v>33771</v>
      </c>
      <c r="C595" s="1" t="s">
        <v>532</v>
      </c>
      <c r="E595" s="9" t="s">
        <v>33776</v>
      </c>
      <c r="F595" s="12" t="s">
        <v>33783</v>
      </c>
      <c r="G595" s="13" t="s">
        <v>33780</v>
      </c>
      <c r="H595" s="14" t="s">
        <v>33784</v>
      </c>
      <c r="I595" s="13" t="s">
        <v>33782</v>
      </c>
      <c r="J595" s="13">
        <v>60154</v>
      </c>
      <c r="K595" t="s">
        <v>3259</v>
      </c>
      <c r="L595" t="s">
        <v>3410</v>
      </c>
      <c r="M595" t="s">
        <v>3411</v>
      </c>
      <c r="N595" t="s">
        <v>3412</v>
      </c>
      <c r="O595" t="s">
        <v>3413</v>
      </c>
      <c r="P595" t="s">
        <v>3414</v>
      </c>
      <c r="Q595" t="s">
        <v>3415</v>
      </c>
      <c r="S595" t="s">
        <v>3321</v>
      </c>
      <c r="T595" s="1" t="s">
        <v>532</v>
      </c>
      <c r="U595" s="1" t="s">
        <v>3416</v>
      </c>
      <c r="V595" t="s">
        <v>31221</v>
      </c>
      <c r="W595" s="4">
        <v>0.83</v>
      </c>
      <c r="X595" s="1">
        <v>900</v>
      </c>
      <c r="Y595" s="1">
        <v>62</v>
      </c>
      <c r="Z595" s="1">
        <v>66</v>
      </c>
      <c r="AA595" s="1">
        <v>48</v>
      </c>
      <c r="AB595" s="6">
        <f t="shared" si="45"/>
        <v>5.3333333333333337E-2</v>
      </c>
      <c r="AC595" s="6">
        <f t="shared" si="46"/>
        <v>5.3333333333333337E-2</v>
      </c>
      <c r="AD595" s="26">
        <f t="shared" si="47"/>
        <v>180</v>
      </c>
      <c r="AE595" s="1">
        <v>36</v>
      </c>
      <c r="AF595" s="1">
        <v>53</v>
      </c>
      <c r="AG595" s="1">
        <v>29</v>
      </c>
      <c r="AH595" s="1">
        <v>176</v>
      </c>
      <c r="AI595" s="1">
        <v>0</v>
      </c>
      <c r="AJ595" s="1">
        <v>0</v>
      </c>
      <c r="AK595" s="1">
        <v>7</v>
      </c>
      <c r="AL595" s="1">
        <v>26</v>
      </c>
      <c r="AM595" s="1">
        <f t="shared" si="48"/>
        <v>26</v>
      </c>
      <c r="AN595" s="1">
        <v>2</v>
      </c>
      <c r="AO595" s="1">
        <v>5</v>
      </c>
      <c r="AP595" s="20">
        <f t="shared" si="49"/>
        <v>100.80000000000001</v>
      </c>
      <c r="AQ595" s="1">
        <v>0</v>
      </c>
    </row>
    <row r="596" spans="1:43" ht="16" x14ac:dyDescent="0.2">
      <c r="A596" t="s">
        <v>27583</v>
      </c>
      <c r="B596" t="s">
        <v>33771</v>
      </c>
      <c r="C596" s="1" t="s">
        <v>532</v>
      </c>
      <c r="E596" s="9" t="s">
        <v>33776</v>
      </c>
      <c r="F596" s="12" t="s">
        <v>33783</v>
      </c>
      <c r="G596" s="13" t="s">
        <v>33780</v>
      </c>
      <c r="H596" s="14" t="s">
        <v>33784</v>
      </c>
      <c r="I596" s="13" t="s">
        <v>33782</v>
      </c>
      <c r="J596" s="13">
        <v>60154</v>
      </c>
      <c r="K596" t="s">
        <v>3259</v>
      </c>
      <c r="L596" t="s">
        <v>3417</v>
      </c>
      <c r="M596" t="s">
        <v>3418</v>
      </c>
      <c r="N596" t="s">
        <v>30</v>
      </c>
      <c r="O596" t="s">
        <v>3419</v>
      </c>
      <c r="P596" t="s">
        <v>3420</v>
      </c>
      <c r="Q596" t="s">
        <v>3421</v>
      </c>
      <c r="S596" t="s">
        <v>3321</v>
      </c>
      <c r="T596" s="1" t="s">
        <v>532</v>
      </c>
      <c r="U596" s="1" t="s">
        <v>3422</v>
      </c>
      <c r="V596" t="s">
        <v>27582</v>
      </c>
      <c r="W596" s="4">
        <v>0.7</v>
      </c>
      <c r="X596" s="1">
        <v>810</v>
      </c>
      <c r="Y596" s="1">
        <v>21</v>
      </c>
      <c r="Z596" s="1">
        <v>13</v>
      </c>
      <c r="AA596" s="1">
        <v>13</v>
      </c>
      <c r="AB596" s="6">
        <f t="shared" si="45"/>
        <v>1.6049382716049384E-2</v>
      </c>
      <c r="AC596" s="6">
        <f t="shared" si="46"/>
        <v>1.6049382716049384E-2</v>
      </c>
      <c r="AD596" s="26">
        <f t="shared" si="47"/>
        <v>162</v>
      </c>
      <c r="AE596" s="1">
        <v>12</v>
      </c>
      <c r="AF596" s="1">
        <v>12</v>
      </c>
      <c r="AG596" s="1">
        <v>4</v>
      </c>
      <c r="AH596" s="1">
        <v>14</v>
      </c>
      <c r="AI596" s="1">
        <v>0</v>
      </c>
      <c r="AJ596" s="1">
        <v>0</v>
      </c>
      <c r="AK596" s="1">
        <v>5</v>
      </c>
      <c r="AL596" s="1">
        <v>9</v>
      </c>
      <c r="AM596" s="1">
        <f t="shared" si="48"/>
        <v>9</v>
      </c>
      <c r="AN596" s="1">
        <v>2</v>
      </c>
      <c r="AO596" s="1">
        <v>2</v>
      </c>
      <c r="AP596" s="20">
        <f t="shared" si="49"/>
        <v>27.3</v>
      </c>
      <c r="AQ596" s="1">
        <v>1</v>
      </c>
    </row>
    <row r="597" spans="1:43" ht="16" x14ac:dyDescent="0.2">
      <c r="A597" t="s">
        <v>28363</v>
      </c>
      <c r="B597" t="s">
        <v>33771</v>
      </c>
      <c r="C597" s="1" t="s">
        <v>532</v>
      </c>
      <c r="E597" s="9" t="s">
        <v>33776</v>
      </c>
      <c r="F597" s="12" t="s">
        <v>33783</v>
      </c>
      <c r="G597" s="13" t="s">
        <v>33780</v>
      </c>
      <c r="H597" s="14" t="s">
        <v>33784</v>
      </c>
      <c r="I597" s="13" t="s">
        <v>33782</v>
      </c>
      <c r="J597" s="13">
        <v>60154</v>
      </c>
      <c r="K597" t="s">
        <v>3259</v>
      </c>
      <c r="L597" t="s">
        <v>3423</v>
      </c>
      <c r="M597" t="s">
        <v>3424</v>
      </c>
      <c r="N597" t="s">
        <v>3425</v>
      </c>
      <c r="O597" t="s">
        <v>3426</v>
      </c>
      <c r="P597" t="s">
        <v>3427</v>
      </c>
      <c r="Q597" t="s">
        <v>3428</v>
      </c>
      <c r="S597" t="s">
        <v>3321</v>
      </c>
      <c r="T597" s="1" t="s">
        <v>532</v>
      </c>
      <c r="U597" s="1" t="s">
        <v>3429</v>
      </c>
      <c r="V597" t="s">
        <v>28362</v>
      </c>
      <c r="W597" s="4">
        <v>0.89</v>
      </c>
      <c r="X597" s="1">
        <v>500</v>
      </c>
      <c r="Y597" s="1">
        <v>99</v>
      </c>
      <c r="Z597" s="1">
        <v>109</v>
      </c>
      <c r="AA597" s="1">
        <v>70</v>
      </c>
      <c r="AB597" s="6">
        <f t="shared" si="45"/>
        <v>0.14000000000000001</v>
      </c>
      <c r="AC597" s="6">
        <f t="shared" si="46"/>
        <v>0.14000000000000001</v>
      </c>
      <c r="AD597" s="26">
        <f t="shared" si="47"/>
        <v>100</v>
      </c>
      <c r="AE597" s="1">
        <v>53</v>
      </c>
      <c r="AF597" s="1">
        <v>75</v>
      </c>
      <c r="AG597" s="1">
        <v>30</v>
      </c>
      <c r="AH597" s="1">
        <v>111</v>
      </c>
      <c r="AI597" s="1">
        <v>5</v>
      </c>
      <c r="AJ597" s="1">
        <v>20</v>
      </c>
      <c r="AK597" s="1">
        <v>24</v>
      </c>
      <c r="AL597" s="1">
        <v>69</v>
      </c>
      <c r="AM597" s="1">
        <f t="shared" si="48"/>
        <v>89</v>
      </c>
      <c r="AN597" s="1">
        <v>16</v>
      </c>
      <c r="AO597" s="1">
        <v>17</v>
      </c>
      <c r="AP597" s="20">
        <f t="shared" si="49"/>
        <v>147</v>
      </c>
      <c r="AQ597" s="1">
        <v>2</v>
      </c>
    </row>
    <row r="598" spans="1:43" ht="16" x14ac:dyDescent="0.2">
      <c r="A598" t="s">
        <v>28184</v>
      </c>
      <c r="B598" t="s">
        <v>33771</v>
      </c>
      <c r="C598" s="1" t="s">
        <v>532</v>
      </c>
      <c r="E598" s="9" t="s">
        <v>33776</v>
      </c>
      <c r="F598" s="12" t="s">
        <v>33783</v>
      </c>
      <c r="G598" s="13" t="s">
        <v>33780</v>
      </c>
      <c r="H598" s="14" t="s">
        <v>33784</v>
      </c>
      <c r="I598" s="13" t="s">
        <v>33782</v>
      </c>
      <c r="J598" s="13">
        <v>60154</v>
      </c>
      <c r="K598" t="s">
        <v>3259</v>
      </c>
      <c r="L598" t="s">
        <v>3431</v>
      </c>
      <c r="M598" t="s">
        <v>3432</v>
      </c>
      <c r="N598" t="s">
        <v>1801</v>
      </c>
      <c r="O598" t="s">
        <v>3433</v>
      </c>
      <c r="P598" t="s">
        <v>3434</v>
      </c>
      <c r="Q598" t="s">
        <v>3435</v>
      </c>
      <c r="S598" t="s">
        <v>3321</v>
      </c>
      <c r="T598" s="1" t="s">
        <v>532</v>
      </c>
      <c r="U598" s="1" t="s">
        <v>3436</v>
      </c>
      <c r="V598" t="s">
        <v>28183</v>
      </c>
      <c r="W598" s="4">
        <v>0.76</v>
      </c>
      <c r="X598" s="1">
        <v>400</v>
      </c>
      <c r="Y598" s="1">
        <v>22</v>
      </c>
      <c r="Z598" s="1">
        <v>36</v>
      </c>
      <c r="AA598" s="1">
        <v>36</v>
      </c>
      <c r="AB598" s="6">
        <f t="shared" si="45"/>
        <v>0.09</v>
      </c>
      <c r="AC598" s="6">
        <f t="shared" si="46"/>
        <v>0.09</v>
      </c>
      <c r="AD598" s="26">
        <f t="shared" si="47"/>
        <v>80</v>
      </c>
      <c r="AE598" s="1">
        <v>29</v>
      </c>
      <c r="AF598" s="1">
        <v>29</v>
      </c>
      <c r="AG598" s="1">
        <v>23</v>
      </c>
      <c r="AH598" s="1">
        <v>80</v>
      </c>
      <c r="AI598" s="1">
        <v>1</v>
      </c>
      <c r="AJ598" s="1">
        <v>4</v>
      </c>
      <c r="AK598" s="1">
        <v>8</v>
      </c>
      <c r="AL598" s="1">
        <v>30</v>
      </c>
      <c r="AM598" s="1">
        <f t="shared" si="48"/>
        <v>34</v>
      </c>
      <c r="AN598" s="1">
        <v>3</v>
      </c>
      <c r="AO598" s="1">
        <v>4</v>
      </c>
      <c r="AP598" s="20">
        <f t="shared" si="49"/>
        <v>75.600000000000009</v>
      </c>
      <c r="AQ598" s="1">
        <v>0</v>
      </c>
    </row>
    <row r="599" spans="1:43" ht="16" x14ac:dyDescent="0.2">
      <c r="A599" t="s">
        <v>27299</v>
      </c>
      <c r="B599" t="s">
        <v>33771</v>
      </c>
      <c r="C599" s="1" t="s">
        <v>532</v>
      </c>
      <c r="E599" s="9" t="s">
        <v>33776</v>
      </c>
      <c r="F599" s="12" t="s">
        <v>33783</v>
      </c>
      <c r="G599" s="13" t="s">
        <v>33780</v>
      </c>
      <c r="H599" s="14" t="s">
        <v>33784</v>
      </c>
      <c r="I599" s="13" t="s">
        <v>33782</v>
      </c>
      <c r="J599" s="13">
        <v>60154</v>
      </c>
      <c r="K599" t="s">
        <v>3259</v>
      </c>
      <c r="L599" t="s">
        <v>3437</v>
      </c>
      <c r="M599" t="s">
        <v>3438</v>
      </c>
      <c r="N599" t="s">
        <v>30</v>
      </c>
      <c r="O599" t="s">
        <v>3439</v>
      </c>
      <c r="P599" t="s">
        <v>3440</v>
      </c>
      <c r="Q599" t="s">
        <v>3441</v>
      </c>
      <c r="S599" t="s">
        <v>3294</v>
      </c>
      <c r="T599" s="1" t="s">
        <v>532</v>
      </c>
      <c r="U599" s="1" t="s">
        <v>3442</v>
      </c>
      <c r="V599" t="s">
        <v>27298</v>
      </c>
      <c r="W599" s="4">
        <v>0.79</v>
      </c>
      <c r="X599" s="1">
        <v>680</v>
      </c>
      <c r="Y599" s="1">
        <v>120</v>
      </c>
      <c r="Z599" s="1">
        <v>112</v>
      </c>
      <c r="AA599" s="1">
        <v>73</v>
      </c>
      <c r="AB599" s="6">
        <f t="shared" si="45"/>
        <v>0.10735294117647058</v>
      </c>
      <c r="AC599" s="6">
        <f t="shared" si="46"/>
        <v>0.10735294117647058</v>
      </c>
      <c r="AD599" s="26">
        <f t="shared" si="47"/>
        <v>136</v>
      </c>
      <c r="AE599" s="1">
        <v>56</v>
      </c>
      <c r="AF599" s="1">
        <v>83</v>
      </c>
      <c r="AG599" s="1">
        <v>34</v>
      </c>
      <c r="AH599" s="1">
        <v>144</v>
      </c>
      <c r="AI599" s="1">
        <v>3</v>
      </c>
      <c r="AJ599" s="1">
        <v>12</v>
      </c>
      <c r="AK599" s="1">
        <v>26</v>
      </c>
      <c r="AL599" s="1">
        <v>66</v>
      </c>
      <c r="AM599" s="1">
        <f t="shared" si="48"/>
        <v>78</v>
      </c>
      <c r="AN599" s="1">
        <v>10</v>
      </c>
      <c r="AO599" s="1">
        <v>11</v>
      </c>
      <c r="AP599" s="20">
        <f t="shared" si="49"/>
        <v>153.30000000000001</v>
      </c>
      <c r="AQ599" s="1">
        <v>3</v>
      </c>
    </row>
    <row r="600" spans="1:43" ht="16" x14ac:dyDescent="0.2">
      <c r="A600" t="s">
        <v>32127</v>
      </c>
      <c r="B600" t="s">
        <v>33771</v>
      </c>
      <c r="C600" s="1" t="s">
        <v>532</v>
      </c>
      <c r="E600" s="9" t="s">
        <v>33776</v>
      </c>
      <c r="F600" s="12" t="s">
        <v>33783</v>
      </c>
      <c r="G600" s="13" t="s">
        <v>33780</v>
      </c>
      <c r="H600" s="14" t="s">
        <v>33784</v>
      </c>
      <c r="I600" s="13" t="s">
        <v>33782</v>
      </c>
      <c r="J600" s="13">
        <v>60154</v>
      </c>
      <c r="K600" t="s">
        <v>3259</v>
      </c>
      <c r="L600" t="s">
        <v>3443</v>
      </c>
      <c r="M600" t="s">
        <v>3444</v>
      </c>
      <c r="N600" t="s">
        <v>1222</v>
      </c>
      <c r="O600" t="s">
        <v>3445</v>
      </c>
      <c r="P600" t="s">
        <v>3446</v>
      </c>
      <c r="Q600" t="s">
        <v>3447</v>
      </c>
      <c r="S600" t="s">
        <v>3430</v>
      </c>
      <c r="T600" s="1" t="s">
        <v>532</v>
      </c>
      <c r="U600" s="1">
        <v>90275</v>
      </c>
      <c r="V600" t="s">
        <v>32126</v>
      </c>
      <c r="W600" s="4">
        <v>0.57999999999999996</v>
      </c>
      <c r="X600" s="1">
        <v>1883</v>
      </c>
      <c r="Y600" s="1">
        <v>32</v>
      </c>
      <c r="Z600" s="1">
        <v>22</v>
      </c>
      <c r="AA600" s="1">
        <v>18</v>
      </c>
      <c r="AB600" s="6">
        <f t="shared" si="45"/>
        <v>9.5592140201805637E-3</v>
      </c>
      <c r="AC600" s="6">
        <f t="shared" si="46"/>
        <v>9.5592140201805637E-3</v>
      </c>
      <c r="AD600" s="26">
        <f t="shared" si="47"/>
        <v>376.6</v>
      </c>
      <c r="AE600" s="1">
        <v>15</v>
      </c>
      <c r="AF600" s="1">
        <v>18</v>
      </c>
      <c r="AG600" s="1">
        <v>9</v>
      </c>
      <c r="AH600" s="1">
        <v>39</v>
      </c>
      <c r="AI600" s="1">
        <v>0</v>
      </c>
      <c r="AJ600" s="1">
        <v>0</v>
      </c>
      <c r="AK600" s="1">
        <v>5</v>
      </c>
      <c r="AL600" s="1">
        <v>6</v>
      </c>
      <c r="AM600" s="1">
        <f t="shared" si="48"/>
        <v>6</v>
      </c>
      <c r="AN600" s="1">
        <v>0</v>
      </c>
      <c r="AO600" s="1">
        <v>1</v>
      </c>
      <c r="AP600" s="20">
        <f t="shared" si="49"/>
        <v>37.800000000000004</v>
      </c>
      <c r="AQ600" s="1">
        <v>0</v>
      </c>
    </row>
    <row r="601" spans="1:43" ht="16" x14ac:dyDescent="0.2">
      <c r="A601" t="s">
        <v>28219</v>
      </c>
      <c r="B601" t="s">
        <v>33771</v>
      </c>
      <c r="C601" s="1" t="s">
        <v>532</v>
      </c>
      <c r="E601" s="9" t="s">
        <v>33776</v>
      </c>
      <c r="F601" s="12" t="s">
        <v>33783</v>
      </c>
      <c r="G601" s="13" t="s">
        <v>33780</v>
      </c>
      <c r="H601" s="14" t="s">
        <v>33784</v>
      </c>
      <c r="I601" s="13" t="s">
        <v>33782</v>
      </c>
      <c r="J601" s="13">
        <v>60154</v>
      </c>
      <c r="K601" t="s">
        <v>3259</v>
      </c>
      <c r="L601" t="s">
        <v>3448</v>
      </c>
      <c r="M601" t="s">
        <v>3449</v>
      </c>
      <c r="N601" t="s">
        <v>136</v>
      </c>
      <c r="O601" t="s">
        <v>3450</v>
      </c>
      <c r="P601" t="s">
        <v>3451</v>
      </c>
      <c r="Q601" t="s">
        <v>3452</v>
      </c>
      <c r="S601" t="s">
        <v>3321</v>
      </c>
      <c r="T601" s="1" t="s">
        <v>532</v>
      </c>
      <c r="U601" s="1" t="s">
        <v>3453</v>
      </c>
      <c r="V601" t="s">
        <v>28218</v>
      </c>
      <c r="W601" s="4">
        <v>0.83</v>
      </c>
      <c r="X601" s="1">
        <v>620</v>
      </c>
      <c r="Y601" s="1">
        <v>26</v>
      </c>
      <c r="Z601" s="1">
        <v>16</v>
      </c>
      <c r="AA601" s="1">
        <v>16</v>
      </c>
      <c r="AB601" s="6">
        <f t="shared" si="45"/>
        <v>2.5806451612903226E-2</v>
      </c>
      <c r="AC601" s="6">
        <f t="shared" si="46"/>
        <v>2.5806451612903226E-2</v>
      </c>
      <c r="AD601" s="26">
        <f t="shared" si="47"/>
        <v>124</v>
      </c>
      <c r="AE601" s="1">
        <v>12</v>
      </c>
      <c r="AF601" s="1">
        <v>12</v>
      </c>
      <c r="AG601" s="1">
        <v>4</v>
      </c>
      <c r="AH601" s="1">
        <v>13</v>
      </c>
      <c r="AI601" s="1">
        <v>0</v>
      </c>
      <c r="AJ601" s="1">
        <v>0</v>
      </c>
      <c r="AK601" s="1">
        <v>6</v>
      </c>
      <c r="AL601" s="1">
        <v>19</v>
      </c>
      <c r="AM601" s="1">
        <f t="shared" si="48"/>
        <v>19</v>
      </c>
      <c r="AN601" s="1">
        <v>2</v>
      </c>
      <c r="AO601" s="1">
        <v>4</v>
      </c>
      <c r="AP601" s="20">
        <f t="shared" si="49"/>
        <v>33.6</v>
      </c>
      <c r="AQ601" s="1">
        <v>0</v>
      </c>
    </row>
    <row r="602" spans="1:43" ht="16" x14ac:dyDescent="0.2">
      <c r="A602" t="s">
        <v>29203</v>
      </c>
      <c r="B602" t="s">
        <v>33771</v>
      </c>
      <c r="C602" s="1" t="s">
        <v>532</v>
      </c>
      <c r="E602" s="9" t="s">
        <v>33776</v>
      </c>
      <c r="F602" s="12" t="s">
        <v>33783</v>
      </c>
      <c r="G602" s="13" t="s">
        <v>33780</v>
      </c>
      <c r="H602" s="14" t="s">
        <v>33784</v>
      </c>
      <c r="I602" s="13" t="s">
        <v>33782</v>
      </c>
      <c r="J602" s="13">
        <v>60154</v>
      </c>
      <c r="K602" t="s">
        <v>3259</v>
      </c>
      <c r="L602" t="s">
        <v>3454</v>
      </c>
      <c r="M602" t="s">
        <v>3455</v>
      </c>
      <c r="N602" t="s">
        <v>195</v>
      </c>
      <c r="O602" t="s">
        <v>3456</v>
      </c>
      <c r="P602" t="s">
        <v>3457</v>
      </c>
      <c r="Q602" t="s">
        <v>3458</v>
      </c>
      <c r="S602" t="s">
        <v>1077</v>
      </c>
      <c r="T602" s="1" t="s">
        <v>532</v>
      </c>
      <c r="U602" s="1" t="s">
        <v>3459</v>
      </c>
      <c r="V602" t="s">
        <v>29202</v>
      </c>
      <c r="W602" s="4">
        <v>0.97</v>
      </c>
      <c r="X602" s="1">
        <v>764</v>
      </c>
      <c r="Y602" s="1">
        <v>106</v>
      </c>
      <c r="Z602" s="1">
        <v>103</v>
      </c>
      <c r="AA602" s="1">
        <v>69</v>
      </c>
      <c r="AB602" s="6">
        <f t="shared" si="45"/>
        <v>9.0314136125654448E-2</v>
      </c>
      <c r="AC602" s="6">
        <f t="shared" si="46"/>
        <v>9.0314136125654448E-2</v>
      </c>
      <c r="AD602" s="26">
        <f t="shared" si="47"/>
        <v>152.80000000000001</v>
      </c>
      <c r="AE602" s="1">
        <v>51</v>
      </c>
      <c r="AF602" s="1">
        <v>84</v>
      </c>
      <c r="AG602" s="1">
        <v>25</v>
      </c>
      <c r="AH602" s="1">
        <v>83</v>
      </c>
      <c r="AI602" s="1">
        <v>2</v>
      </c>
      <c r="AJ602" s="1">
        <v>4</v>
      </c>
      <c r="AK602" s="1">
        <v>23</v>
      </c>
      <c r="AL602" s="1">
        <v>49</v>
      </c>
      <c r="AM602" s="1">
        <f t="shared" si="48"/>
        <v>53</v>
      </c>
      <c r="AN602" s="1">
        <v>13</v>
      </c>
      <c r="AO602" s="1">
        <v>11</v>
      </c>
      <c r="AP602" s="20">
        <f t="shared" si="49"/>
        <v>144.9</v>
      </c>
      <c r="AQ602" s="1">
        <v>5</v>
      </c>
    </row>
    <row r="603" spans="1:43" ht="16" x14ac:dyDescent="0.2">
      <c r="A603" t="s">
        <v>27788</v>
      </c>
      <c r="B603" t="s">
        <v>33771</v>
      </c>
      <c r="C603" s="1" t="s">
        <v>532</v>
      </c>
      <c r="E603" s="9" t="s">
        <v>33776</v>
      </c>
      <c r="F603" s="12" t="s">
        <v>33783</v>
      </c>
      <c r="G603" s="13" t="s">
        <v>33780</v>
      </c>
      <c r="H603" s="14" t="s">
        <v>33784</v>
      </c>
      <c r="I603" s="13" t="s">
        <v>33782</v>
      </c>
      <c r="J603" s="13">
        <v>60154</v>
      </c>
      <c r="K603" t="s">
        <v>3259</v>
      </c>
      <c r="L603" t="s">
        <v>3460</v>
      </c>
      <c r="M603" t="s">
        <v>3461</v>
      </c>
      <c r="N603" t="s">
        <v>3462</v>
      </c>
      <c r="O603" t="s">
        <v>3463</v>
      </c>
      <c r="P603" t="s">
        <v>3464</v>
      </c>
      <c r="Q603" t="s">
        <v>3465</v>
      </c>
      <c r="S603" t="s">
        <v>1077</v>
      </c>
      <c r="T603" s="1" t="s">
        <v>532</v>
      </c>
      <c r="U603" s="1">
        <v>90003</v>
      </c>
      <c r="V603" t="e">
        <v>#N/A</v>
      </c>
      <c r="W603" s="4">
        <v>0.97</v>
      </c>
      <c r="X603" s="1">
        <v>952</v>
      </c>
      <c r="Y603" s="1">
        <v>91</v>
      </c>
      <c r="Z603" s="1">
        <v>62</v>
      </c>
      <c r="AA603" s="1">
        <v>53</v>
      </c>
      <c r="AB603" s="6">
        <f t="shared" si="45"/>
        <v>5.5672268907563029E-2</v>
      </c>
      <c r="AC603" s="6">
        <f t="shared" si="46"/>
        <v>5.5672268907563029E-2</v>
      </c>
      <c r="AD603" s="26">
        <f t="shared" si="47"/>
        <v>190.4</v>
      </c>
      <c r="AE603" s="1">
        <v>38</v>
      </c>
      <c r="AF603" s="1">
        <v>46</v>
      </c>
      <c r="AG603" s="1">
        <v>18</v>
      </c>
      <c r="AH603" s="1">
        <v>73</v>
      </c>
      <c r="AI603" s="1">
        <v>1</v>
      </c>
      <c r="AJ603" s="1">
        <v>2</v>
      </c>
      <c r="AK603" s="1">
        <v>12</v>
      </c>
      <c r="AL603" s="1">
        <v>37</v>
      </c>
      <c r="AM603" s="1">
        <f t="shared" si="48"/>
        <v>39</v>
      </c>
      <c r="AN603" s="1">
        <v>9</v>
      </c>
      <c r="AO603" s="1">
        <v>11</v>
      </c>
      <c r="AP603" s="20">
        <f t="shared" si="49"/>
        <v>111.30000000000001</v>
      </c>
      <c r="AQ603" s="1">
        <v>1</v>
      </c>
    </row>
    <row r="604" spans="1:43" ht="16" x14ac:dyDescent="0.2">
      <c r="A604" t="s">
        <v>32170</v>
      </c>
      <c r="B604" t="s">
        <v>33771</v>
      </c>
      <c r="C604" s="1" t="s">
        <v>532</v>
      </c>
      <c r="E604" s="9" t="s">
        <v>33776</v>
      </c>
      <c r="F604" s="12" t="s">
        <v>33783</v>
      </c>
      <c r="G604" s="13" t="s">
        <v>33780</v>
      </c>
      <c r="H604" s="14" t="s">
        <v>33784</v>
      </c>
      <c r="I604" s="13" t="s">
        <v>33782</v>
      </c>
      <c r="J604" s="13">
        <v>60154</v>
      </c>
      <c r="K604" t="s">
        <v>3259</v>
      </c>
      <c r="L604" t="s">
        <v>3466</v>
      </c>
      <c r="M604" t="s">
        <v>3467</v>
      </c>
      <c r="N604" t="s">
        <v>1801</v>
      </c>
      <c r="O604" t="s">
        <v>3468</v>
      </c>
      <c r="P604" t="s">
        <v>3469</v>
      </c>
      <c r="Q604" t="s">
        <v>3470</v>
      </c>
      <c r="S604" t="s">
        <v>1077</v>
      </c>
      <c r="T604" s="1" t="s">
        <v>532</v>
      </c>
      <c r="U604" s="1">
        <v>90044</v>
      </c>
      <c r="V604" t="e">
        <v>#N/A</v>
      </c>
      <c r="W604" s="4">
        <v>0.97</v>
      </c>
      <c r="X604" s="1">
        <v>450</v>
      </c>
      <c r="Y604" s="1">
        <v>97</v>
      </c>
      <c r="Z604" s="1">
        <v>69</v>
      </c>
      <c r="AA604" s="1">
        <v>68</v>
      </c>
      <c r="AB604" s="6">
        <f t="shared" si="45"/>
        <v>0.15111111111111111</v>
      </c>
      <c r="AC604" s="6">
        <f t="shared" si="46"/>
        <v>0.15111111111111111</v>
      </c>
      <c r="AD604" s="26">
        <f t="shared" si="47"/>
        <v>90</v>
      </c>
      <c r="AE604" s="1">
        <v>61</v>
      </c>
      <c r="AF604" s="1">
        <v>61</v>
      </c>
      <c r="AG604" s="1">
        <v>20</v>
      </c>
      <c r="AH604" s="1">
        <v>74</v>
      </c>
      <c r="AI604" s="1">
        <v>2</v>
      </c>
      <c r="AJ604" s="1">
        <v>5</v>
      </c>
      <c r="AK604" s="1">
        <v>15</v>
      </c>
      <c r="AL604" s="1">
        <v>61</v>
      </c>
      <c r="AM604" s="1">
        <f t="shared" si="48"/>
        <v>66</v>
      </c>
      <c r="AN604" s="1">
        <v>1</v>
      </c>
      <c r="AO604" s="1">
        <v>2</v>
      </c>
      <c r="AP604" s="20">
        <f t="shared" si="49"/>
        <v>142.80000000000001</v>
      </c>
      <c r="AQ604" s="1">
        <v>2</v>
      </c>
    </row>
    <row r="605" spans="1:43" ht="16" x14ac:dyDescent="0.2">
      <c r="A605" t="s">
        <v>31337</v>
      </c>
      <c r="B605" t="s">
        <v>33771</v>
      </c>
      <c r="C605" s="1" t="s">
        <v>532</v>
      </c>
      <c r="E605" s="9" t="s">
        <v>33776</v>
      </c>
      <c r="F605" s="12" t="s">
        <v>33783</v>
      </c>
      <c r="G605" s="13" t="s">
        <v>33780</v>
      </c>
      <c r="H605" s="14" t="s">
        <v>33784</v>
      </c>
      <c r="I605" s="13" t="s">
        <v>33782</v>
      </c>
      <c r="J605" s="13">
        <v>60154</v>
      </c>
      <c r="K605" t="s">
        <v>3259</v>
      </c>
      <c r="L605" t="s">
        <v>3471</v>
      </c>
      <c r="M605" t="s">
        <v>3472</v>
      </c>
      <c r="N605" t="s">
        <v>1801</v>
      </c>
      <c r="O605" t="s">
        <v>3473</v>
      </c>
      <c r="P605" t="s">
        <v>3474</v>
      </c>
      <c r="Q605" t="s">
        <v>3475</v>
      </c>
      <c r="S605" t="s">
        <v>2595</v>
      </c>
      <c r="T605" s="1" t="s">
        <v>532</v>
      </c>
      <c r="U605" s="1">
        <v>90270</v>
      </c>
      <c r="V605" t="s">
        <v>31336</v>
      </c>
      <c r="W605" s="4">
        <v>0.94</v>
      </c>
      <c r="X605" s="1">
        <v>500</v>
      </c>
      <c r="Y605" s="1">
        <v>30</v>
      </c>
      <c r="Z605" s="1">
        <v>22</v>
      </c>
      <c r="AA605" s="1">
        <v>22</v>
      </c>
      <c r="AB605" s="6">
        <f t="shared" si="45"/>
        <v>4.3999999999999997E-2</v>
      </c>
      <c r="AC605" s="6">
        <f t="shared" si="46"/>
        <v>4.3999999999999997E-2</v>
      </c>
      <c r="AD605" s="26">
        <f t="shared" si="47"/>
        <v>100</v>
      </c>
      <c r="AE605" s="1">
        <v>17</v>
      </c>
      <c r="AF605" s="1">
        <v>17</v>
      </c>
      <c r="AG605" s="1">
        <v>5</v>
      </c>
      <c r="AH605" s="1">
        <v>15</v>
      </c>
      <c r="AI605" s="1">
        <v>0</v>
      </c>
      <c r="AJ605" s="1">
        <v>0</v>
      </c>
      <c r="AK605" s="1">
        <v>2</v>
      </c>
      <c r="AL605" s="1">
        <v>3</v>
      </c>
      <c r="AM605" s="1">
        <f t="shared" si="48"/>
        <v>3</v>
      </c>
      <c r="AN605" s="1">
        <v>1</v>
      </c>
      <c r="AO605" s="1">
        <v>1</v>
      </c>
      <c r="AP605" s="20">
        <f t="shared" si="49"/>
        <v>46.2</v>
      </c>
      <c r="AQ605" s="1">
        <v>0</v>
      </c>
    </row>
    <row r="606" spans="1:43" ht="16" x14ac:dyDescent="0.2">
      <c r="A606" t="s">
        <v>31467</v>
      </c>
      <c r="B606" t="s">
        <v>33771</v>
      </c>
      <c r="C606" s="1" t="s">
        <v>532</v>
      </c>
      <c r="E606" s="9" t="s">
        <v>33776</v>
      </c>
      <c r="F606" s="12" t="s">
        <v>33783</v>
      </c>
      <c r="G606" s="13" t="s">
        <v>33780</v>
      </c>
      <c r="H606" s="14" t="s">
        <v>33784</v>
      </c>
      <c r="I606" s="13" t="s">
        <v>33782</v>
      </c>
      <c r="J606" s="13">
        <v>60154</v>
      </c>
      <c r="K606" t="s">
        <v>3259</v>
      </c>
      <c r="L606" t="s">
        <v>3476</v>
      </c>
      <c r="M606" t="s">
        <v>3477</v>
      </c>
      <c r="N606" t="s">
        <v>2824</v>
      </c>
      <c r="O606" t="s">
        <v>3478</v>
      </c>
      <c r="P606" t="s">
        <v>3479</v>
      </c>
      <c r="Q606" t="s">
        <v>3480</v>
      </c>
      <c r="S606" t="s">
        <v>1077</v>
      </c>
      <c r="T606" s="1" t="s">
        <v>532</v>
      </c>
      <c r="U606" s="1">
        <v>90002</v>
      </c>
      <c r="V606" t="s">
        <v>31466</v>
      </c>
      <c r="W606" s="4">
        <v>0.99</v>
      </c>
      <c r="X606" s="1">
        <v>900</v>
      </c>
      <c r="Y606" s="1">
        <v>88</v>
      </c>
      <c r="Z606" s="1">
        <v>67</v>
      </c>
      <c r="AA606" s="1">
        <v>48</v>
      </c>
      <c r="AB606" s="6">
        <f t="shared" si="45"/>
        <v>5.3333333333333337E-2</v>
      </c>
      <c r="AC606" s="6">
        <f t="shared" si="46"/>
        <v>5.3333333333333337E-2</v>
      </c>
      <c r="AD606" s="26">
        <f t="shared" si="47"/>
        <v>180</v>
      </c>
      <c r="AE606" s="1">
        <v>44</v>
      </c>
      <c r="AF606" s="1">
        <v>58</v>
      </c>
      <c r="AG606" s="1">
        <v>14</v>
      </c>
      <c r="AH606" s="1">
        <v>42</v>
      </c>
      <c r="AI606" s="1">
        <v>8</v>
      </c>
      <c r="AJ606" s="1">
        <v>19</v>
      </c>
      <c r="AK606" s="1">
        <v>13</v>
      </c>
      <c r="AL606" s="1">
        <v>37</v>
      </c>
      <c r="AM606" s="1">
        <f t="shared" si="48"/>
        <v>56</v>
      </c>
      <c r="AN606" s="1">
        <v>7</v>
      </c>
      <c r="AO606" s="1">
        <v>5</v>
      </c>
      <c r="AP606" s="20">
        <f t="shared" si="49"/>
        <v>100.80000000000001</v>
      </c>
      <c r="AQ606" s="1">
        <v>2</v>
      </c>
    </row>
    <row r="607" spans="1:43" ht="16" x14ac:dyDescent="0.2">
      <c r="A607" t="s">
        <v>28389</v>
      </c>
      <c r="B607" t="s">
        <v>33771</v>
      </c>
      <c r="C607" s="1" t="s">
        <v>532</v>
      </c>
      <c r="E607" s="9" t="s">
        <v>33776</v>
      </c>
      <c r="F607" s="12" t="s">
        <v>33783</v>
      </c>
      <c r="G607" s="13" t="s">
        <v>33780</v>
      </c>
      <c r="H607" s="14" t="s">
        <v>33784</v>
      </c>
      <c r="I607" s="13" t="s">
        <v>33782</v>
      </c>
      <c r="J607" s="13">
        <v>60154</v>
      </c>
      <c r="K607" t="s">
        <v>3259</v>
      </c>
      <c r="L607" t="s">
        <v>3481</v>
      </c>
      <c r="M607" t="s">
        <v>3482</v>
      </c>
      <c r="N607" t="s">
        <v>2942</v>
      </c>
      <c r="O607" t="s">
        <v>3483</v>
      </c>
      <c r="P607" t="s">
        <v>3484</v>
      </c>
      <c r="Q607" t="s">
        <v>3485</v>
      </c>
      <c r="S607" t="s">
        <v>1077</v>
      </c>
      <c r="T607" s="1" t="s">
        <v>532</v>
      </c>
      <c r="U607" s="1" t="s">
        <v>3486</v>
      </c>
      <c r="V607" t="e">
        <v>#N/A</v>
      </c>
      <c r="W607" s="4">
        <v>0.96</v>
      </c>
      <c r="X607" s="1">
        <v>460</v>
      </c>
      <c r="Y607" s="1">
        <v>56</v>
      </c>
      <c r="Z607" s="1">
        <v>37</v>
      </c>
      <c r="AA607" s="1">
        <v>29</v>
      </c>
      <c r="AB607" s="6">
        <f t="shared" si="45"/>
        <v>6.3043478260869562E-2</v>
      </c>
      <c r="AC607" s="6">
        <f t="shared" si="46"/>
        <v>6.3043478260869562E-2</v>
      </c>
      <c r="AD607" s="26">
        <f t="shared" si="47"/>
        <v>92</v>
      </c>
      <c r="AE607" s="1">
        <v>24</v>
      </c>
      <c r="AF607" s="1">
        <v>31</v>
      </c>
      <c r="AG607" s="1">
        <v>16</v>
      </c>
      <c r="AH607" s="1">
        <v>70</v>
      </c>
      <c r="AI607" s="1">
        <v>0</v>
      </c>
      <c r="AJ607" s="1">
        <v>0</v>
      </c>
      <c r="AK607" s="1">
        <v>9</v>
      </c>
      <c r="AL607" s="1">
        <v>36</v>
      </c>
      <c r="AM607" s="1">
        <f t="shared" si="48"/>
        <v>36</v>
      </c>
      <c r="AN607" s="1">
        <v>3</v>
      </c>
      <c r="AO607" s="1">
        <v>4</v>
      </c>
      <c r="AP607" s="20">
        <f t="shared" si="49"/>
        <v>60.900000000000006</v>
      </c>
      <c r="AQ607" s="1">
        <v>0</v>
      </c>
    </row>
    <row r="608" spans="1:43" ht="16" x14ac:dyDescent="0.2">
      <c r="A608" t="s">
        <v>28164</v>
      </c>
      <c r="B608" t="s">
        <v>33771</v>
      </c>
      <c r="C608" s="1" t="s">
        <v>532</v>
      </c>
      <c r="E608" s="9" t="s">
        <v>33776</v>
      </c>
      <c r="F608" s="12" t="s">
        <v>33783</v>
      </c>
      <c r="G608" s="13" t="s">
        <v>33780</v>
      </c>
      <c r="H608" s="14" t="s">
        <v>33784</v>
      </c>
      <c r="I608" s="13" t="s">
        <v>33782</v>
      </c>
      <c r="J608" s="13">
        <v>60154</v>
      </c>
      <c r="K608" t="s">
        <v>3259</v>
      </c>
      <c r="L608" t="s">
        <v>3487</v>
      </c>
      <c r="M608" t="s">
        <v>3488</v>
      </c>
      <c r="N608" t="s">
        <v>839</v>
      </c>
      <c r="O608" t="s">
        <v>3489</v>
      </c>
      <c r="P608" t="s">
        <v>3490</v>
      </c>
      <c r="Q608" t="s">
        <v>3491</v>
      </c>
      <c r="S608" t="s">
        <v>3408</v>
      </c>
      <c r="T608" s="1" t="s">
        <v>532</v>
      </c>
      <c r="U608" s="1">
        <v>90744</v>
      </c>
      <c r="V608" t="e">
        <v>#N/A</v>
      </c>
      <c r="W608" s="4">
        <v>0.94</v>
      </c>
      <c r="X608" s="1">
        <v>780</v>
      </c>
      <c r="Y608" s="1">
        <v>43</v>
      </c>
      <c r="Z608" s="1">
        <v>37</v>
      </c>
      <c r="AA608" s="1">
        <v>27</v>
      </c>
      <c r="AB608" s="6">
        <f t="shared" si="45"/>
        <v>3.4615384615384617E-2</v>
      </c>
      <c r="AC608" s="6">
        <f t="shared" si="46"/>
        <v>3.4615384615384617E-2</v>
      </c>
      <c r="AD608" s="26">
        <f t="shared" si="47"/>
        <v>156</v>
      </c>
      <c r="AE608" s="1">
        <v>24</v>
      </c>
      <c r="AF608" s="1">
        <v>34</v>
      </c>
      <c r="AG608" s="1">
        <v>6</v>
      </c>
      <c r="AH608" s="1">
        <v>20</v>
      </c>
      <c r="AI608" s="1">
        <v>0</v>
      </c>
      <c r="AJ608" s="1">
        <v>0</v>
      </c>
      <c r="AK608" s="1">
        <v>8</v>
      </c>
      <c r="AL608" s="1">
        <v>16</v>
      </c>
      <c r="AM608" s="1">
        <f t="shared" si="48"/>
        <v>16</v>
      </c>
      <c r="AN608" s="1">
        <v>5</v>
      </c>
      <c r="AO608" s="1">
        <v>1</v>
      </c>
      <c r="AP608" s="20">
        <f t="shared" si="49"/>
        <v>56.7</v>
      </c>
      <c r="AQ608" s="1">
        <v>1</v>
      </c>
    </row>
    <row r="609" spans="1:43" ht="16" x14ac:dyDescent="0.2">
      <c r="A609" t="s">
        <v>29499</v>
      </c>
      <c r="B609" t="s">
        <v>33771</v>
      </c>
      <c r="C609" s="1" t="s">
        <v>532</v>
      </c>
      <c r="E609" s="9" t="s">
        <v>33776</v>
      </c>
      <c r="F609" s="12" t="s">
        <v>33783</v>
      </c>
      <c r="G609" s="13" t="s">
        <v>33780</v>
      </c>
      <c r="H609" s="14" t="s">
        <v>33784</v>
      </c>
      <c r="I609" s="13" t="s">
        <v>33782</v>
      </c>
      <c r="J609" s="13">
        <v>60154</v>
      </c>
      <c r="K609" t="s">
        <v>3259</v>
      </c>
      <c r="L609" t="s">
        <v>3492</v>
      </c>
      <c r="M609" t="s">
        <v>3493</v>
      </c>
      <c r="N609" t="s">
        <v>3494</v>
      </c>
      <c r="O609" t="s">
        <v>3495</v>
      </c>
      <c r="P609" t="s">
        <v>3496</v>
      </c>
      <c r="Q609" t="s">
        <v>3497</v>
      </c>
      <c r="S609" t="s">
        <v>3294</v>
      </c>
      <c r="T609" s="1" t="s">
        <v>532</v>
      </c>
      <c r="U609" s="1" t="s">
        <v>3498</v>
      </c>
      <c r="V609" t="s">
        <v>29498</v>
      </c>
      <c r="W609" s="4">
        <v>0.95</v>
      </c>
      <c r="X609" s="1">
        <v>539</v>
      </c>
      <c r="Y609" s="1">
        <v>71</v>
      </c>
      <c r="Z609" s="1">
        <v>48</v>
      </c>
      <c r="AA609" s="1">
        <v>34</v>
      </c>
      <c r="AB609" s="6">
        <f t="shared" si="45"/>
        <v>6.3079777365491654E-2</v>
      </c>
      <c r="AC609" s="6">
        <f t="shared" si="46"/>
        <v>6.3079777365491654E-2</v>
      </c>
      <c r="AD609" s="26">
        <f t="shared" si="47"/>
        <v>107.80000000000001</v>
      </c>
      <c r="AE609" s="1">
        <v>27</v>
      </c>
      <c r="AF609" s="1">
        <v>41</v>
      </c>
      <c r="AG609" s="1">
        <v>9</v>
      </c>
      <c r="AH609" s="1">
        <v>29</v>
      </c>
      <c r="AI609" s="1">
        <v>0</v>
      </c>
      <c r="AJ609" s="1">
        <v>0</v>
      </c>
      <c r="AK609" s="1">
        <v>9</v>
      </c>
      <c r="AL609" s="1">
        <v>34</v>
      </c>
      <c r="AM609" s="1">
        <f t="shared" si="48"/>
        <v>34</v>
      </c>
      <c r="AN609" s="1">
        <v>2</v>
      </c>
      <c r="AO609" s="1">
        <v>4</v>
      </c>
      <c r="AP609" s="20">
        <f t="shared" si="49"/>
        <v>71.400000000000006</v>
      </c>
      <c r="AQ609" s="1">
        <v>0</v>
      </c>
    </row>
    <row r="610" spans="1:43" ht="16" x14ac:dyDescent="0.2">
      <c r="A610" t="s">
        <v>30587</v>
      </c>
      <c r="B610" t="s">
        <v>33771</v>
      </c>
      <c r="C610" s="1" t="s">
        <v>532</v>
      </c>
      <c r="E610" s="9" t="s">
        <v>33776</v>
      </c>
      <c r="F610" s="12" t="s">
        <v>33783</v>
      </c>
      <c r="G610" s="13" t="s">
        <v>33780</v>
      </c>
      <c r="H610" s="14" t="s">
        <v>33784</v>
      </c>
      <c r="I610" s="13" t="s">
        <v>33782</v>
      </c>
      <c r="J610" s="13">
        <v>60154</v>
      </c>
      <c r="K610" t="s">
        <v>3259</v>
      </c>
      <c r="L610" t="s">
        <v>3499</v>
      </c>
      <c r="M610" t="s">
        <v>3500</v>
      </c>
      <c r="N610" t="s">
        <v>195</v>
      </c>
      <c r="O610" t="s">
        <v>3501</v>
      </c>
      <c r="P610" t="s">
        <v>3502</v>
      </c>
      <c r="Q610" t="s">
        <v>3503</v>
      </c>
      <c r="S610" t="s">
        <v>1077</v>
      </c>
      <c r="T610" s="1" t="s">
        <v>532</v>
      </c>
      <c r="U610" s="1" t="s">
        <v>3504</v>
      </c>
      <c r="V610" t="s">
        <v>30586</v>
      </c>
      <c r="W610" s="4">
        <v>0.99</v>
      </c>
      <c r="X610" s="1">
        <v>600</v>
      </c>
      <c r="Y610" s="1">
        <v>60</v>
      </c>
      <c r="Z610" s="1">
        <v>38</v>
      </c>
      <c r="AA610" s="1">
        <v>37</v>
      </c>
      <c r="AB610" s="6">
        <f t="shared" si="45"/>
        <v>6.1666666666666668E-2</v>
      </c>
      <c r="AC610" s="6">
        <f t="shared" si="46"/>
        <v>6.1666666666666668E-2</v>
      </c>
      <c r="AD610" s="26">
        <f t="shared" si="47"/>
        <v>120</v>
      </c>
      <c r="AE610" s="1">
        <v>29</v>
      </c>
      <c r="AF610" s="1">
        <v>29</v>
      </c>
      <c r="AG610" s="1">
        <v>16</v>
      </c>
      <c r="AH610" s="1">
        <v>44</v>
      </c>
      <c r="AI610" s="1">
        <v>0</v>
      </c>
      <c r="AJ610" s="1">
        <v>0</v>
      </c>
      <c r="AK610" s="1">
        <v>18</v>
      </c>
      <c r="AL610" s="1">
        <v>62</v>
      </c>
      <c r="AM610" s="1">
        <f t="shared" si="48"/>
        <v>62</v>
      </c>
      <c r="AN610" s="1">
        <v>3</v>
      </c>
      <c r="AO610" s="1">
        <v>4</v>
      </c>
      <c r="AP610" s="20">
        <f t="shared" si="49"/>
        <v>77.7</v>
      </c>
      <c r="AQ610" s="1">
        <v>0</v>
      </c>
    </row>
    <row r="611" spans="1:43" ht="16" x14ac:dyDescent="0.2">
      <c r="A611" t="s">
        <v>32313</v>
      </c>
      <c r="B611" t="s">
        <v>33771</v>
      </c>
      <c r="C611" s="1" t="s">
        <v>532</v>
      </c>
      <c r="E611" s="9" t="s">
        <v>33776</v>
      </c>
      <c r="F611" s="12" t="s">
        <v>33783</v>
      </c>
      <c r="G611" s="13" t="s">
        <v>33780</v>
      </c>
      <c r="H611" s="14" t="s">
        <v>33784</v>
      </c>
      <c r="I611" s="13" t="s">
        <v>33782</v>
      </c>
      <c r="J611" s="13">
        <v>60154</v>
      </c>
      <c r="K611" t="s">
        <v>3259</v>
      </c>
      <c r="L611" t="s">
        <v>3505</v>
      </c>
      <c r="M611" t="s">
        <v>3506</v>
      </c>
      <c r="N611" t="s">
        <v>1801</v>
      </c>
      <c r="O611" t="s">
        <v>3507</v>
      </c>
      <c r="P611" t="s">
        <v>3508</v>
      </c>
      <c r="Q611" t="s">
        <v>3509</v>
      </c>
      <c r="S611" t="s">
        <v>1077</v>
      </c>
      <c r="T611" s="1" t="s">
        <v>532</v>
      </c>
      <c r="U611" s="1" t="s">
        <v>3510</v>
      </c>
      <c r="V611" t="s">
        <v>32312</v>
      </c>
      <c r="W611" s="4">
        <v>0.98</v>
      </c>
      <c r="X611" s="1">
        <v>799</v>
      </c>
      <c r="Y611" s="1">
        <v>100</v>
      </c>
      <c r="Z611" s="1">
        <v>86</v>
      </c>
      <c r="AA611" s="1">
        <v>67</v>
      </c>
      <c r="AB611" s="6">
        <f t="shared" si="45"/>
        <v>8.3854818523153948E-2</v>
      </c>
      <c r="AC611" s="6">
        <f t="shared" si="46"/>
        <v>8.3854818523153948E-2</v>
      </c>
      <c r="AD611" s="26">
        <f t="shared" si="47"/>
        <v>159.80000000000001</v>
      </c>
      <c r="AE611" s="1">
        <v>49</v>
      </c>
      <c r="AF611" s="1">
        <v>65</v>
      </c>
      <c r="AG611" s="1">
        <v>20</v>
      </c>
      <c r="AH611" s="1">
        <v>81</v>
      </c>
      <c r="AI611" s="1">
        <v>0</v>
      </c>
      <c r="AJ611" s="1">
        <v>0</v>
      </c>
      <c r="AK611" s="1">
        <v>18</v>
      </c>
      <c r="AL611" s="1">
        <v>61</v>
      </c>
      <c r="AM611" s="1">
        <f t="shared" si="48"/>
        <v>61</v>
      </c>
      <c r="AN611" s="1">
        <v>7</v>
      </c>
      <c r="AO611" s="1">
        <v>9</v>
      </c>
      <c r="AP611" s="20">
        <f t="shared" si="49"/>
        <v>140.70000000000002</v>
      </c>
      <c r="AQ611" s="1">
        <v>2</v>
      </c>
    </row>
    <row r="612" spans="1:43" ht="16" x14ac:dyDescent="0.2">
      <c r="A612" t="s">
        <v>28087</v>
      </c>
      <c r="B612" t="s">
        <v>33771</v>
      </c>
      <c r="C612" s="1" t="s">
        <v>532</v>
      </c>
      <c r="E612" s="9" t="s">
        <v>33776</v>
      </c>
      <c r="F612" s="12" t="s">
        <v>33783</v>
      </c>
      <c r="G612" s="13" t="s">
        <v>33780</v>
      </c>
      <c r="H612" s="14" t="s">
        <v>33784</v>
      </c>
      <c r="I612" s="13" t="s">
        <v>33782</v>
      </c>
      <c r="J612" s="13">
        <v>60154</v>
      </c>
      <c r="K612" t="s">
        <v>3259</v>
      </c>
      <c r="L612" t="s">
        <v>3511</v>
      </c>
      <c r="M612" t="s">
        <v>3512</v>
      </c>
      <c r="N612" t="s">
        <v>130</v>
      </c>
      <c r="O612" t="s">
        <v>3513</v>
      </c>
      <c r="P612" t="s">
        <v>3514</v>
      </c>
      <c r="Q612" t="s">
        <v>3515</v>
      </c>
      <c r="S612" t="s">
        <v>1077</v>
      </c>
      <c r="T612" s="1" t="s">
        <v>532</v>
      </c>
      <c r="U612" s="1" t="s">
        <v>3516</v>
      </c>
      <c r="V612" t="e">
        <v>#N/A</v>
      </c>
      <c r="W612" s="4">
        <v>0.98</v>
      </c>
      <c r="X612" s="1">
        <v>686</v>
      </c>
      <c r="Y612" s="1">
        <v>29</v>
      </c>
      <c r="Z612" s="1">
        <v>11</v>
      </c>
      <c r="AA612" s="1">
        <v>11</v>
      </c>
      <c r="AB612" s="6">
        <f t="shared" si="45"/>
        <v>1.6034985422740525E-2</v>
      </c>
      <c r="AC612" s="6">
        <f t="shared" si="46"/>
        <v>1.6034985422740525E-2</v>
      </c>
      <c r="AD612" s="26">
        <f t="shared" si="47"/>
        <v>137.20000000000002</v>
      </c>
      <c r="AE612" s="1">
        <v>9</v>
      </c>
      <c r="AF612" s="1">
        <v>9</v>
      </c>
      <c r="AG612" s="1">
        <v>9</v>
      </c>
      <c r="AH612" s="1">
        <v>36</v>
      </c>
      <c r="AI612" s="1">
        <v>0</v>
      </c>
      <c r="AJ612" s="1">
        <v>0</v>
      </c>
      <c r="AK612" s="1">
        <v>5</v>
      </c>
      <c r="AL612" s="1">
        <v>7</v>
      </c>
      <c r="AM612" s="1">
        <f t="shared" si="48"/>
        <v>7</v>
      </c>
      <c r="AN612" s="1">
        <v>1</v>
      </c>
      <c r="AO612" s="1">
        <v>2</v>
      </c>
      <c r="AP612" s="20">
        <f t="shared" si="49"/>
        <v>23.1</v>
      </c>
      <c r="AQ612" s="1">
        <v>0</v>
      </c>
    </row>
    <row r="613" spans="1:43" ht="16" x14ac:dyDescent="0.2">
      <c r="A613" t="s">
        <v>27665</v>
      </c>
      <c r="B613" t="s">
        <v>33771</v>
      </c>
      <c r="C613" s="1" t="s">
        <v>532</v>
      </c>
      <c r="E613" s="9" t="s">
        <v>33776</v>
      </c>
      <c r="F613" s="12" t="s">
        <v>33783</v>
      </c>
      <c r="G613" s="13" t="s">
        <v>33780</v>
      </c>
      <c r="H613" s="14" t="s">
        <v>33784</v>
      </c>
      <c r="I613" s="13" t="s">
        <v>33782</v>
      </c>
      <c r="J613" s="13">
        <v>60154</v>
      </c>
      <c r="K613" t="s">
        <v>3259</v>
      </c>
      <c r="L613" t="s">
        <v>3517</v>
      </c>
      <c r="M613" t="s">
        <v>3518</v>
      </c>
      <c r="N613" t="s">
        <v>1801</v>
      </c>
      <c r="O613" t="s">
        <v>3519</v>
      </c>
      <c r="P613" t="s">
        <v>3520</v>
      </c>
      <c r="Q613" t="s">
        <v>3521</v>
      </c>
      <c r="S613" t="s">
        <v>3408</v>
      </c>
      <c r="T613" s="1" t="s">
        <v>532</v>
      </c>
      <c r="U613" s="1" t="s">
        <v>3522</v>
      </c>
      <c r="V613" t="e">
        <v>#N/A</v>
      </c>
      <c r="W613" s="4">
        <v>0.92</v>
      </c>
      <c r="X613" s="1">
        <v>700</v>
      </c>
      <c r="Y613" s="1">
        <v>100</v>
      </c>
      <c r="Z613" s="1">
        <v>98</v>
      </c>
      <c r="AA613" s="1">
        <v>66</v>
      </c>
      <c r="AB613" s="6">
        <f t="shared" si="45"/>
        <v>9.4285714285714292E-2</v>
      </c>
      <c r="AC613" s="6">
        <f t="shared" si="46"/>
        <v>9.4285714285714292E-2</v>
      </c>
      <c r="AD613" s="26">
        <f t="shared" si="47"/>
        <v>140</v>
      </c>
      <c r="AE613" s="1">
        <v>56</v>
      </c>
      <c r="AF613" s="1">
        <v>83</v>
      </c>
      <c r="AG613" s="1">
        <v>27</v>
      </c>
      <c r="AH613" s="1">
        <v>104</v>
      </c>
      <c r="AI613" s="1">
        <v>1</v>
      </c>
      <c r="AJ613" s="1">
        <v>2</v>
      </c>
      <c r="AK613" s="1">
        <v>19</v>
      </c>
      <c r="AL613" s="1">
        <v>57</v>
      </c>
      <c r="AM613" s="1">
        <f t="shared" si="48"/>
        <v>59</v>
      </c>
      <c r="AN613" s="1">
        <v>12</v>
      </c>
      <c r="AO613" s="1">
        <v>6</v>
      </c>
      <c r="AP613" s="20">
        <f t="shared" si="49"/>
        <v>138.6</v>
      </c>
      <c r="AQ613" s="1">
        <v>0</v>
      </c>
    </row>
    <row r="614" spans="1:43" ht="16" x14ac:dyDescent="0.2">
      <c r="A614" t="s">
        <v>32216</v>
      </c>
      <c r="B614" t="s">
        <v>33771</v>
      </c>
      <c r="C614" s="1" t="s">
        <v>532</v>
      </c>
      <c r="E614" s="9" t="s">
        <v>33776</v>
      </c>
      <c r="F614" s="12" t="s">
        <v>33783</v>
      </c>
      <c r="G614" s="13" t="s">
        <v>33780</v>
      </c>
      <c r="H614" s="14" t="s">
        <v>33784</v>
      </c>
      <c r="I614" s="13" t="s">
        <v>33782</v>
      </c>
      <c r="J614" s="13">
        <v>60154</v>
      </c>
      <c r="K614" t="s">
        <v>3259</v>
      </c>
      <c r="L614" t="s">
        <v>3523</v>
      </c>
      <c r="M614" t="s">
        <v>3524</v>
      </c>
      <c r="N614" t="s">
        <v>3525</v>
      </c>
      <c r="O614" t="s">
        <v>3526</v>
      </c>
      <c r="P614" t="s">
        <v>3527</v>
      </c>
      <c r="Q614" t="s">
        <v>3528</v>
      </c>
      <c r="S614" t="s">
        <v>3529</v>
      </c>
      <c r="T614" s="1" t="s">
        <v>532</v>
      </c>
      <c r="U614" s="1" t="s">
        <v>3530</v>
      </c>
      <c r="V614" t="s">
        <v>32215</v>
      </c>
      <c r="W614" s="4">
        <v>0.83</v>
      </c>
      <c r="X614" s="1">
        <v>510</v>
      </c>
      <c r="Y614" s="1">
        <v>70</v>
      </c>
      <c r="Z614" s="1">
        <v>62</v>
      </c>
      <c r="AA614" s="1">
        <v>46</v>
      </c>
      <c r="AB614" s="6">
        <f t="shared" si="45"/>
        <v>9.0196078431372548E-2</v>
      </c>
      <c r="AC614" s="6">
        <f t="shared" si="46"/>
        <v>9.0196078431372548E-2</v>
      </c>
      <c r="AD614" s="26">
        <f t="shared" si="47"/>
        <v>102</v>
      </c>
      <c r="AE614" s="1">
        <v>33</v>
      </c>
      <c r="AF614" s="1">
        <v>45</v>
      </c>
      <c r="AG614" s="1">
        <v>13</v>
      </c>
      <c r="AH614" s="1">
        <v>46</v>
      </c>
      <c r="AI614" s="1">
        <v>0</v>
      </c>
      <c r="AJ614" s="1">
        <v>0</v>
      </c>
      <c r="AK614" s="1">
        <v>11</v>
      </c>
      <c r="AL614" s="1">
        <v>38</v>
      </c>
      <c r="AM614" s="1">
        <f t="shared" si="48"/>
        <v>38</v>
      </c>
      <c r="AN614" s="1">
        <v>9</v>
      </c>
      <c r="AO614" s="1">
        <v>4</v>
      </c>
      <c r="AP614" s="20">
        <f t="shared" si="49"/>
        <v>96.600000000000009</v>
      </c>
      <c r="AQ614" s="1">
        <v>6</v>
      </c>
    </row>
    <row r="615" spans="1:43" ht="16" x14ac:dyDescent="0.2">
      <c r="A615" t="s">
        <v>29636</v>
      </c>
      <c r="B615" t="s">
        <v>33771</v>
      </c>
      <c r="C615" s="1" t="s">
        <v>532</v>
      </c>
      <c r="E615" s="9" t="s">
        <v>33776</v>
      </c>
      <c r="F615" s="12" t="s">
        <v>33783</v>
      </c>
      <c r="G615" s="13" t="s">
        <v>33780</v>
      </c>
      <c r="H615" s="14" t="s">
        <v>33784</v>
      </c>
      <c r="I615" s="13" t="s">
        <v>33782</v>
      </c>
      <c r="J615" s="13">
        <v>60154</v>
      </c>
      <c r="K615" t="s">
        <v>3259</v>
      </c>
      <c r="L615" t="s">
        <v>3531</v>
      </c>
      <c r="M615" t="s">
        <v>3532</v>
      </c>
      <c r="N615" t="s">
        <v>30</v>
      </c>
      <c r="O615" t="s">
        <v>3533</v>
      </c>
      <c r="P615" t="s">
        <v>3534</v>
      </c>
      <c r="Q615" t="s">
        <v>3535</v>
      </c>
      <c r="S615" t="s">
        <v>3408</v>
      </c>
      <c r="T615" s="1" t="s">
        <v>532</v>
      </c>
      <c r="U615" s="1">
        <v>90744</v>
      </c>
      <c r="V615" t="s">
        <v>29635</v>
      </c>
      <c r="W615" s="4">
        <v>0.9</v>
      </c>
      <c r="X615" s="1">
        <v>1229</v>
      </c>
      <c r="Y615" s="1">
        <v>103</v>
      </c>
      <c r="Z615" s="1">
        <v>117</v>
      </c>
      <c r="AA615" s="1">
        <v>71</v>
      </c>
      <c r="AB615" s="6">
        <f t="shared" si="45"/>
        <v>5.777054515866558E-2</v>
      </c>
      <c r="AC615" s="6">
        <f t="shared" si="46"/>
        <v>5.777054515866558E-2</v>
      </c>
      <c r="AD615" s="26">
        <f t="shared" si="47"/>
        <v>245.8</v>
      </c>
      <c r="AE615" s="1">
        <v>53</v>
      </c>
      <c r="AF615" s="1">
        <v>81</v>
      </c>
      <c r="AG615" s="1">
        <v>31</v>
      </c>
      <c r="AH615" s="1">
        <v>103</v>
      </c>
      <c r="AI615" s="1">
        <v>5</v>
      </c>
      <c r="AJ615" s="1">
        <v>8</v>
      </c>
      <c r="AK615" s="1">
        <v>23</v>
      </c>
      <c r="AL615" s="1">
        <v>54</v>
      </c>
      <c r="AM615" s="1">
        <f t="shared" si="48"/>
        <v>62</v>
      </c>
      <c r="AN615" s="1">
        <v>18</v>
      </c>
      <c r="AO615" s="1">
        <v>14</v>
      </c>
      <c r="AP615" s="20">
        <f t="shared" si="49"/>
        <v>149.1</v>
      </c>
      <c r="AQ615" s="1">
        <v>4</v>
      </c>
    </row>
    <row r="616" spans="1:43" ht="16" x14ac:dyDescent="0.2">
      <c r="A616" t="s">
        <v>31261</v>
      </c>
      <c r="B616" t="s">
        <v>33771</v>
      </c>
      <c r="C616" s="1" t="s">
        <v>532</v>
      </c>
      <c r="E616" s="9" t="s">
        <v>33776</v>
      </c>
      <c r="F616" s="12" t="s">
        <v>33783</v>
      </c>
      <c r="G616" s="13" t="s">
        <v>33780</v>
      </c>
      <c r="H616" s="14" t="s">
        <v>33784</v>
      </c>
      <c r="I616" s="13" t="s">
        <v>33782</v>
      </c>
      <c r="J616" s="13">
        <v>60154</v>
      </c>
      <c r="K616" t="s">
        <v>3259</v>
      </c>
      <c r="L616" t="s">
        <v>3536</v>
      </c>
      <c r="M616" t="s">
        <v>3537</v>
      </c>
      <c r="N616" t="s">
        <v>195</v>
      </c>
      <c r="O616" t="s">
        <v>3538</v>
      </c>
      <c r="P616" t="s">
        <v>3539</v>
      </c>
      <c r="Q616" t="s">
        <v>3540</v>
      </c>
      <c r="S616" t="s">
        <v>3408</v>
      </c>
      <c r="T616" s="1" t="s">
        <v>532</v>
      </c>
      <c r="U616" s="1" t="s">
        <v>3541</v>
      </c>
      <c r="V616" t="s">
        <v>31260</v>
      </c>
      <c r="W616" s="4">
        <v>0.96</v>
      </c>
      <c r="X616" s="1">
        <v>500</v>
      </c>
      <c r="Y616" s="1">
        <v>55</v>
      </c>
      <c r="Z616" s="1">
        <v>64</v>
      </c>
      <c r="AA616" s="1">
        <v>40</v>
      </c>
      <c r="AB616" s="6">
        <f t="shared" si="45"/>
        <v>0.08</v>
      </c>
      <c r="AC616" s="6">
        <f t="shared" si="46"/>
        <v>0.08</v>
      </c>
      <c r="AD616" s="26">
        <f t="shared" si="47"/>
        <v>100</v>
      </c>
      <c r="AE616" s="1">
        <v>38</v>
      </c>
      <c r="AF616" s="1">
        <v>55</v>
      </c>
      <c r="AG616" s="1">
        <v>16</v>
      </c>
      <c r="AH616" s="1">
        <v>69</v>
      </c>
      <c r="AI616" s="1">
        <v>1</v>
      </c>
      <c r="AJ616" s="1">
        <v>6</v>
      </c>
      <c r="AK616" s="1">
        <v>14</v>
      </c>
      <c r="AL616" s="1">
        <v>38</v>
      </c>
      <c r="AM616" s="1">
        <f t="shared" si="48"/>
        <v>44</v>
      </c>
      <c r="AN616" s="1">
        <v>10</v>
      </c>
      <c r="AO616" s="1">
        <v>2</v>
      </c>
      <c r="AP616" s="20">
        <f t="shared" si="49"/>
        <v>84</v>
      </c>
      <c r="AQ616" s="1">
        <v>0</v>
      </c>
    </row>
    <row r="617" spans="1:43" ht="16" x14ac:dyDescent="0.2">
      <c r="A617" t="s">
        <v>30582</v>
      </c>
      <c r="B617" t="s">
        <v>33771</v>
      </c>
      <c r="C617" s="1" t="s">
        <v>532</v>
      </c>
      <c r="E617" s="9" t="s">
        <v>33776</v>
      </c>
      <c r="F617" s="12" t="s">
        <v>33783</v>
      </c>
      <c r="G617" s="13" t="s">
        <v>33780</v>
      </c>
      <c r="H617" s="14" t="s">
        <v>33784</v>
      </c>
      <c r="I617" s="13" t="s">
        <v>33782</v>
      </c>
      <c r="J617" s="13">
        <v>60154</v>
      </c>
      <c r="K617" t="s">
        <v>3259</v>
      </c>
      <c r="L617" t="s">
        <v>3542</v>
      </c>
      <c r="M617" t="s">
        <v>3543</v>
      </c>
      <c r="N617" t="s">
        <v>3544</v>
      </c>
      <c r="O617" t="s">
        <v>3545</v>
      </c>
      <c r="P617" t="s">
        <v>3546</v>
      </c>
      <c r="Q617" t="s">
        <v>3547</v>
      </c>
      <c r="S617" t="s">
        <v>1077</v>
      </c>
      <c r="T617" s="1" t="s">
        <v>532</v>
      </c>
      <c r="U617" s="1">
        <v>90007</v>
      </c>
      <c r="V617" t="s">
        <v>30581</v>
      </c>
      <c r="W617" s="4">
        <v>0.96</v>
      </c>
      <c r="X617" s="1">
        <v>421</v>
      </c>
      <c r="Y617" s="1">
        <v>82</v>
      </c>
      <c r="Z617" s="1">
        <v>91</v>
      </c>
      <c r="AA617" s="1">
        <v>60</v>
      </c>
      <c r="AB617" s="6">
        <f t="shared" si="45"/>
        <v>0.14251781472684086</v>
      </c>
      <c r="AC617" s="6">
        <f t="shared" si="46"/>
        <v>0.14251781472684086</v>
      </c>
      <c r="AD617" s="26">
        <f t="shared" si="47"/>
        <v>84.2</v>
      </c>
      <c r="AE617" s="1">
        <v>51</v>
      </c>
      <c r="AF617" s="1">
        <v>74</v>
      </c>
      <c r="AG617" s="1">
        <v>29</v>
      </c>
      <c r="AH617" s="1">
        <v>121</v>
      </c>
      <c r="AI617" s="1">
        <v>12</v>
      </c>
      <c r="AJ617" s="1">
        <v>47</v>
      </c>
      <c r="AK617" s="1">
        <v>17</v>
      </c>
      <c r="AL617" s="1">
        <v>47</v>
      </c>
      <c r="AM617" s="1">
        <f t="shared" si="48"/>
        <v>94</v>
      </c>
      <c r="AN617" s="1">
        <v>17</v>
      </c>
      <c r="AO617" s="1">
        <v>7</v>
      </c>
      <c r="AP617" s="20">
        <f t="shared" si="49"/>
        <v>126</v>
      </c>
      <c r="AQ617" s="1">
        <v>1</v>
      </c>
    </row>
    <row r="618" spans="1:43" ht="16" x14ac:dyDescent="0.2">
      <c r="A618" t="s">
        <v>26931</v>
      </c>
      <c r="B618" t="s">
        <v>33771</v>
      </c>
      <c r="C618" s="1" t="s">
        <v>532</v>
      </c>
      <c r="E618" s="9" t="s">
        <v>33776</v>
      </c>
      <c r="F618" s="12" t="s">
        <v>33783</v>
      </c>
      <c r="G618" s="13" t="s">
        <v>33780</v>
      </c>
      <c r="H618" s="14" t="s">
        <v>33784</v>
      </c>
      <c r="I618" s="13" t="s">
        <v>33782</v>
      </c>
      <c r="J618" s="13">
        <v>60154</v>
      </c>
      <c r="K618" t="s">
        <v>3259</v>
      </c>
      <c r="L618" t="s">
        <v>3548</v>
      </c>
      <c r="M618" t="s">
        <v>3549</v>
      </c>
      <c r="N618" t="s">
        <v>2695</v>
      </c>
      <c r="O618" t="s">
        <v>3550</v>
      </c>
      <c r="P618" t="s">
        <v>3551</v>
      </c>
      <c r="Q618" t="s">
        <v>3552</v>
      </c>
      <c r="S618" t="s">
        <v>1077</v>
      </c>
      <c r="T618" s="1" t="s">
        <v>532</v>
      </c>
      <c r="U618" s="1">
        <v>90002</v>
      </c>
      <c r="V618" t="s">
        <v>26930</v>
      </c>
      <c r="W618" s="4">
        <v>0.98</v>
      </c>
      <c r="X618" s="1">
        <v>677</v>
      </c>
      <c r="Y618" s="1">
        <v>62</v>
      </c>
      <c r="Z618" s="1">
        <v>54</v>
      </c>
      <c r="AA618" s="1">
        <v>41</v>
      </c>
      <c r="AB618" s="6">
        <f t="shared" si="45"/>
        <v>6.0561299852289516E-2</v>
      </c>
      <c r="AC618" s="6">
        <f t="shared" si="46"/>
        <v>6.0561299852289516E-2</v>
      </c>
      <c r="AD618" s="26">
        <f t="shared" si="47"/>
        <v>135.4</v>
      </c>
      <c r="AE618" s="1">
        <v>38</v>
      </c>
      <c r="AF618" s="1">
        <v>49</v>
      </c>
      <c r="AG618" s="1">
        <v>20</v>
      </c>
      <c r="AH618" s="1">
        <v>53</v>
      </c>
      <c r="AI618" s="1">
        <v>1</v>
      </c>
      <c r="AJ618" s="1">
        <v>3</v>
      </c>
      <c r="AK618" s="1">
        <v>17</v>
      </c>
      <c r="AL618" s="1">
        <v>55</v>
      </c>
      <c r="AM618" s="1">
        <f t="shared" si="48"/>
        <v>58</v>
      </c>
      <c r="AN618" s="1">
        <v>1</v>
      </c>
      <c r="AO618" s="1">
        <v>0</v>
      </c>
      <c r="AP618" s="20">
        <f t="shared" si="49"/>
        <v>86.100000000000009</v>
      </c>
      <c r="AQ618" s="1">
        <v>1</v>
      </c>
    </row>
    <row r="619" spans="1:43" ht="16" x14ac:dyDescent="0.2">
      <c r="A619" t="s">
        <v>30171</v>
      </c>
      <c r="B619" t="s">
        <v>33771</v>
      </c>
      <c r="C619" s="1" t="s">
        <v>532</v>
      </c>
      <c r="E619" s="9" t="s">
        <v>33776</v>
      </c>
      <c r="F619" s="12" t="s">
        <v>33783</v>
      </c>
      <c r="G619" s="13" t="s">
        <v>33780</v>
      </c>
      <c r="H619" s="14" t="s">
        <v>33784</v>
      </c>
      <c r="I619" s="13" t="s">
        <v>33782</v>
      </c>
      <c r="J619" s="13">
        <v>60154</v>
      </c>
      <c r="K619" t="s">
        <v>3259</v>
      </c>
      <c r="L619" t="s">
        <v>3553</v>
      </c>
      <c r="M619" t="s">
        <v>3554</v>
      </c>
      <c r="N619" t="s">
        <v>201</v>
      </c>
      <c r="O619" t="s">
        <v>3555</v>
      </c>
      <c r="P619" t="s">
        <v>3556</v>
      </c>
      <c r="Q619" t="s">
        <v>3557</v>
      </c>
      <c r="S619" t="s">
        <v>3308</v>
      </c>
      <c r="T619" s="1" t="s">
        <v>532</v>
      </c>
      <c r="U619" s="1">
        <v>90731</v>
      </c>
      <c r="V619" t="s">
        <v>30170</v>
      </c>
      <c r="W619" s="4">
        <v>0.82</v>
      </c>
      <c r="X619" s="1">
        <v>455</v>
      </c>
      <c r="Y619" s="1">
        <v>69</v>
      </c>
      <c r="Z619" s="1">
        <v>71</v>
      </c>
      <c r="AA619" s="1">
        <v>48</v>
      </c>
      <c r="AB619" s="6">
        <f t="shared" si="45"/>
        <v>0.10549450549450549</v>
      </c>
      <c r="AC619" s="6">
        <f t="shared" si="46"/>
        <v>0.10549450549450549</v>
      </c>
      <c r="AD619" s="26">
        <f t="shared" si="47"/>
        <v>91</v>
      </c>
      <c r="AE619" s="1">
        <v>36</v>
      </c>
      <c r="AF619" s="1">
        <v>53</v>
      </c>
      <c r="AG619" s="1">
        <v>18</v>
      </c>
      <c r="AH619" s="1">
        <v>66</v>
      </c>
      <c r="AI619" s="1">
        <v>0</v>
      </c>
      <c r="AJ619" s="1">
        <v>0</v>
      </c>
      <c r="AK619" s="1">
        <v>8</v>
      </c>
      <c r="AL619" s="1">
        <v>28</v>
      </c>
      <c r="AM619" s="1">
        <f t="shared" si="48"/>
        <v>28</v>
      </c>
      <c r="AN619" s="1">
        <v>7</v>
      </c>
      <c r="AO619" s="1">
        <v>5</v>
      </c>
      <c r="AP619" s="20">
        <f t="shared" si="49"/>
        <v>100.80000000000001</v>
      </c>
      <c r="AQ619" s="1">
        <v>6</v>
      </c>
    </row>
    <row r="620" spans="1:43" ht="16" x14ac:dyDescent="0.2">
      <c r="A620" t="s">
        <v>32487</v>
      </c>
      <c r="B620" t="s">
        <v>33771</v>
      </c>
      <c r="C620" s="1" t="s">
        <v>532</v>
      </c>
      <c r="E620" s="9" t="s">
        <v>33776</v>
      </c>
      <c r="F620" s="12" t="s">
        <v>33783</v>
      </c>
      <c r="G620" s="13" t="s">
        <v>33780</v>
      </c>
      <c r="H620" s="14" t="s">
        <v>33784</v>
      </c>
      <c r="I620" s="13" t="s">
        <v>33782</v>
      </c>
      <c r="J620" s="13">
        <v>60154</v>
      </c>
      <c r="K620" t="s">
        <v>3259</v>
      </c>
      <c r="L620" t="s">
        <v>3558</v>
      </c>
      <c r="M620" t="s">
        <v>3559</v>
      </c>
      <c r="N620" t="s">
        <v>585</v>
      </c>
      <c r="O620" t="s">
        <v>3560</v>
      </c>
      <c r="P620" t="s">
        <v>3561</v>
      </c>
      <c r="Q620" t="s">
        <v>3562</v>
      </c>
      <c r="S620" t="s">
        <v>2180</v>
      </c>
      <c r="T620" s="1" t="s">
        <v>532</v>
      </c>
      <c r="U620" s="1">
        <v>90280</v>
      </c>
      <c r="V620" t="s">
        <v>32486</v>
      </c>
      <c r="W620" s="4">
        <v>0.96</v>
      </c>
      <c r="X620" s="1">
        <v>611</v>
      </c>
      <c r="Y620" s="1">
        <v>27</v>
      </c>
      <c r="Z620" s="1">
        <v>34</v>
      </c>
      <c r="AA620" s="1">
        <v>22</v>
      </c>
      <c r="AB620" s="6">
        <f t="shared" si="45"/>
        <v>3.6006546644844518E-2</v>
      </c>
      <c r="AC620" s="6">
        <f t="shared" si="46"/>
        <v>3.6006546644844518E-2</v>
      </c>
      <c r="AD620" s="26">
        <f t="shared" si="47"/>
        <v>122.2</v>
      </c>
      <c r="AE620" s="1">
        <v>21</v>
      </c>
      <c r="AF620" s="1">
        <v>32</v>
      </c>
      <c r="AG620" s="1">
        <v>8</v>
      </c>
      <c r="AH620" s="1">
        <v>34</v>
      </c>
      <c r="AI620" s="1">
        <v>0</v>
      </c>
      <c r="AJ620" s="1">
        <v>0</v>
      </c>
      <c r="AK620" s="1">
        <v>7</v>
      </c>
      <c r="AL620" s="1">
        <v>20</v>
      </c>
      <c r="AM620" s="1">
        <f t="shared" si="48"/>
        <v>20</v>
      </c>
      <c r="AN620" s="1">
        <v>9</v>
      </c>
      <c r="AO620" s="1">
        <v>2</v>
      </c>
      <c r="AP620" s="20">
        <f t="shared" si="49"/>
        <v>46.2</v>
      </c>
      <c r="AQ620" s="1">
        <v>1</v>
      </c>
    </row>
    <row r="621" spans="1:43" ht="16" x14ac:dyDescent="0.2">
      <c r="A621" t="s">
        <v>31050</v>
      </c>
      <c r="B621" t="s">
        <v>33771</v>
      </c>
      <c r="C621" s="1" t="s">
        <v>532</v>
      </c>
      <c r="E621" s="9" t="s">
        <v>33776</v>
      </c>
      <c r="F621" s="12" t="s">
        <v>33783</v>
      </c>
      <c r="G621" s="13" t="s">
        <v>33780</v>
      </c>
      <c r="H621" s="14" t="s">
        <v>33784</v>
      </c>
      <c r="I621" s="13" t="s">
        <v>33782</v>
      </c>
      <c r="J621" s="13">
        <v>60154</v>
      </c>
      <c r="K621" t="s">
        <v>3259</v>
      </c>
      <c r="L621" t="s">
        <v>3563</v>
      </c>
      <c r="M621" t="s">
        <v>3564</v>
      </c>
      <c r="N621" t="s">
        <v>3398</v>
      </c>
      <c r="O621" t="s">
        <v>3565</v>
      </c>
      <c r="P621" t="s">
        <v>3566</v>
      </c>
      <c r="Q621" t="s">
        <v>3567</v>
      </c>
      <c r="S621" t="s">
        <v>3568</v>
      </c>
      <c r="T621" s="1" t="s">
        <v>532</v>
      </c>
      <c r="U621" s="1" t="s">
        <v>3569</v>
      </c>
      <c r="V621" t="s">
        <v>31049</v>
      </c>
      <c r="W621" s="4">
        <v>0.67</v>
      </c>
      <c r="X621" s="1">
        <v>950</v>
      </c>
      <c r="Y621" s="1">
        <v>239</v>
      </c>
      <c r="Z621" s="1">
        <v>226</v>
      </c>
      <c r="AA621" s="1">
        <v>154</v>
      </c>
      <c r="AB621" s="6">
        <f t="shared" si="45"/>
        <v>0.16210526315789472</v>
      </c>
      <c r="AC621" s="6">
        <f t="shared" si="46"/>
        <v>0.16210526315789472</v>
      </c>
      <c r="AD621" s="26">
        <f t="shared" si="47"/>
        <v>190</v>
      </c>
      <c r="AE621" s="1">
        <v>132</v>
      </c>
      <c r="AF621" s="1">
        <v>197</v>
      </c>
      <c r="AG621" s="1">
        <v>86</v>
      </c>
      <c r="AH621" s="1">
        <v>308</v>
      </c>
      <c r="AI621" s="1">
        <v>9</v>
      </c>
      <c r="AJ621" s="1">
        <v>15</v>
      </c>
      <c r="AK621" s="1">
        <v>47</v>
      </c>
      <c r="AL621" s="1">
        <v>158</v>
      </c>
      <c r="AM621" s="1">
        <f t="shared" si="48"/>
        <v>173</v>
      </c>
      <c r="AN621" s="1">
        <v>16</v>
      </c>
      <c r="AO621" s="1">
        <v>10</v>
      </c>
      <c r="AP621" s="20">
        <f t="shared" si="49"/>
        <v>323.40000000000003</v>
      </c>
      <c r="AQ621" s="1">
        <v>0</v>
      </c>
    </row>
    <row r="622" spans="1:43" ht="16" x14ac:dyDescent="0.2">
      <c r="A622" t="s">
        <v>29866</v>
      </c>
      <c r="B622" t="s">
        <v>33771</v>
      </c>
      <c r="C622" s="1" t="s">
        <v>532</v>
      </c>
      <c r="E622" s="9" t="s">
        <v>33776</v>
      </c>
      <c r="F622" s="12" t="s">
        <v>33783</v>
      </c>
      <c r="G622" s="13" t="s">
        <v>33780</v>
      </c>
      <c r="H622" s="14" t="s">
        <v>33784</v>
      </c>
      <c r="I622" s="13" t="s">
        <v>33782</v>
      </c>
      <c r="J622" s="13">
        <v>60154</v>
      </c>
      <c r="K622" t="s">
        <v>3259</v>
      </c>
      <c r="L622" t="s">
        <v>3570</v>
      </c>
      <c r="M622" t="s">
        <v>3571</v>
      </c>
      <c r="N622" t="s">
        <v>3572</v>
      </c>
      <c r="O622" t="s">
        <v>3573</v>
      </c>
      <c r="P622" t="s">
        <v>3574</v>
      </c>
      <c r="Q622" t="s">
        <v>3575</v>
      </c>
      <c r="S622" t="s">
        <v>1077</v>
      </c>
      <c r="T622" s="1" t="s">
        <v>532</v>
      </c>
      <c r="U622" s="1" t="s">
        <v>3576</v>
      </c>
      <c r="V622" t="e">
        <v>#N/A</v>
      </c>
      <c r="W622" s="4">
        <v>0.98</v>
      </c>
      <c r="X622" s="1">
        <v>832</v>
      </c>
      <c r="Y622" s="1">
        <v>77</v>
      </c>
      <c r="Z622" s="1">
        <v>55</v>
      </c>
      <c r="AA622" s="1">
        <v>42</v>
      </c>
      <c r="AB622" s="6">
        <f t="shared" si="45"/>
        <v>5.0480769230769232E-2</v>
      </c>
      <c r="AC622" s="6">
        <f t="shared" si="46"/>
        <v>5.0480769230769232E-2</v>
      </c>
      <c r="AD622" s="26">
        <f t="shared" si="47"/>
        <v>166.4</v>
      </c>
      <c r="AE622" s="1">
        <v>37</v>
      </c>
      <c r="AF622" s="1">
        <v>47</v>
      </c>
      <c r="AG622" s="1">
        <v>16</v>
      </c>
      <c r="AH622" s="1">
        <v>65</v>
      </c>
      <c r="AI622" s="1">
        <v>3</v>
      </c>
      <c r="AJ622" s="1">
        <v>5</v>
      </c>
      <c r="AK622" s="1">
        <v>10</v>
      </c>
      <c r="AL622" s="1">
        <v>28</v>
      </c>
      <c r="AM622" s="1">
        <f t="shared" si="48"/>
        <v>33</v>
      </c>
      <c r="AN622" s="1">
        <v>9</v>
      </c>
      <c r="AO622" s="1">
        <v>4</v>
      </c>
      <c r="AP622" s="20">
        <f t="shared" si="49"/>
        <v>88.2</v>
      </c>
      <c r="AQ622" s="1">
        <v>0</v>
      </c>
    </row>
    <row r="623" spans="1:43" ht="16" x14ac:dyDescent="0.2">
      <c r="A623" t="s">
        <v>28116</v>
      </c>
      <c r="B623" t="s">
        <v>33771</v>
      </c>
      <c r="C623" s="1" t="s">
        <v>532</v>
      </c>
      <c r="E623" s="9" t="s">
        <v>33776</v>
      </c>
      <c r="F623" s="12" t="s">
        <v>33783</v>
      </c>
      <c r="G623" s="13" t="s">
        <v>33780</v>
      </c>
      <c r="H623" s="14" t="s">
        <v>33784</v>
      </c>
      <c r="I623" s="13" t="s">
        <v>33782</v>
      </c>
      <c r="J623" s="13">
        <v>60154</v>
      </c>
      <c r="K623" t="s">
        <v>3259</v>
      </c>
      <c r="L623" t="s">
        <v>3577</v>
      </c>
      <c r="M623" t="s">
        <v>3578</v>
      </c>
      <c r="N623" t="s">
        <v>201</v>
      </c>
      <c r="O623" t="s">
        <v>3579</v>
      </c>
      <c r="P623" t="s">
        <v>3580</v>
      </c>
      <c r="Q623" t="s">
        <v>3581</v>
      </c>
      <c r="S623" t="s">
        <v>1077</v>
      </c>
      <c r="T623" s="1" t="s">
        <v>532</v>
      </c>
      <c r="U623" s="1">
        <v>90037</v>
      </c>
      <c r="V623" t="s">
        <v>28115</v>
      </c>
      <c r="W623" s="4">
        <v>0.98</v>
      </c>
      <c r="X623" s="1">
        <v>481</v>
      </c>
      <c r="Y623" s="1">
        <v>71</v>
      </c>
      <c r="Z623" s="1">
        <v>82</v>
      </c>
      <c r="AA623" s="1">
        <v>64</v>
      </c>
      <c r="AB623" s="6">
        <f t="shared" si="45"/>
        <v>0.13305613305613306</v>
      </c>
      <c r="AC623" s="6">
        <f t="shared" si="46"/>
        <v>0.13305613305613306</v>
      </c>
      <c r="AD623" s="26">
        <f t="shared" si="47"/>
        <v>96.2</v>
      </c>
      <c r="AE623" s="1">
        <v>45</v>
      </c>
      <c r="AF623" s="1">
        <v>63</v>
      </c>
      <c r="AG623" s="1">
        <v>16</v>
      </c>
      <c r="AH623" s="1">
        <v>54</v>
      </c>
      <c r="AI623" s="1">
        <v>4</v>
      </c>
      <c r="AJ623" s="1">
        <v>8</v>
      </c>
      <c r="AK623" s="1">
        <v>7</v>
      </c>
      <c r="AL623" s="1">
        <v>16</v>
      </c>
      <c r="AM623" s="1">
        <f t="shared" si="48"/>
        <v>24</v>
      </c>
      <c r="AN623" s="1">
        <v>8</v>
      </c>
      <c r="AO623" s="1">
        <v>8</v>
      </c>
      <c r="AP623" s="20">
        <f t="shared" si="49"/>
        <v>134.4</v>
      </c>
      <c r="AQ623" s="1">
        <v>10</v>
      </c>
    </row>
    <row r="624" spans="1:43" ht="16" x14ac:dyDescent="0.2">
      <c r="A624" t="s">
        <v>31449</v>
      </c>
      <c r="B624" t="s">
        <v>33771</v>
      </c>
      <c r="C624" s="1" t="s">
        <v>532</v>
      </c>
      <c r="E624" s="9" t="s">
        <v>33776</v>
      </c>
      <c r="F624" s="12" t="s">
        <v>33783</v>
      </c>
      <c r="G624" s="13" t="s">
        <v>33780</v>
      </c>
      <c r="H624" s="14" t="s">
        <v>33784</v>
      </c>
      <c r="I624" s="13" t="s">
        <v>33782</v>
      </c>
      <c r="J624" s="13">
        <v>60154</v>
      </c>
      <c r="K624" t="s">
        <v>3259</v>
      </c>
      <c r="L624" t="s">
        <v>3582</v>
      </c>
      <c r="M624" t="s">
        <v>3583</v>
      </c>
      <c r="N624" t="s">
        <v>1222</v>
      </c>
      <c r="O624" t="s">
        <v>3584</v>
      </c>
      <c r="P624" t="s">
        <v>3585</v>
      </c>
      <c r="Q624" t="s">
        <v>3586</v>
      </c>
      <c r="S624" t="s">
        <v>1077</v>
      </c>
      <c r="T624" s="1" t="s">
        <v>532</v>
      </c>
      <c r="U624" s="1">
        <v>90003</v>
      </c>
      <c r="V624" t="e">
        <v>#N/A</v>
      </c>
      <c r="W624" s="4">
        <v>0.96</v>
      </c>
      <c r="X624" s="1">
        <v>1000</v>
      </c>
      <c r="Y624" s="1">
        <v>24</v>
      </c>
      <c r="Z624" s="1">
        <v>20</v>
      </c>
      <c r="AA624" s="1">
        <v>13</v>
      </c>
      <c r="AB624" s="6">
        <f t="shared" si="45"/>
        <v>1.2999999999999999E-2</v>
      </c>
      <c r="AC624" s="6">
        <f t="shared" si="46"/>
        <v>1.2999999999999999E-2</v>
      </c>
      <c r="AD624" s="26">
        <f t="shared" si="47"/>
        <v>200</v>
      </c>
      <c r="AE624" s="1">
        <v>8</v>
      </c>
      <c r="AF624" s="1">
        <v>12</v>
      </c>
      <c r="AG624" s="1">
        <v>1</v>
      </c>
      <c r="AH624" s="1">
        <v>8</v>
      </c>
      <c r="AI624" s="1">
        <v>0</v>
      </c>
      <c r="AJ624" s="1">
        <v>0</v>
      </c>
      <c r="AK624" s="1">
        <v>2</v>
      </c>
      <c r="AL624" s="1">
        <v>11</v>
      </c>
      <c r="AM624" s="1">
        <f t="shared" si="48"/>
        <v>11</v>
      </c>
      <c r="AN624" s="1">
        <v>4</v>
      </c>
      <c r="AO624" s="1">
        <v>1</v>
      </c>
      <c r="AP624" s="20">
        <f t="shared" si="49"/>
        <v>27.3</v>
      </c>
      <c r="AQ624" s="1">
        <v>0</v>
      </c>
    </row>
    <row r="625" spans="1:43" ht="16" x14ac:dyDescent="0.2">
      <c r="A625" t="s">
        <v>32117</v>
      </c>
      <c r="B625" t="s">
        <v>33771</v>
      </c>
      <c r="C625" s="1" t="s">
        <v>532</v>
      </c>
      <c r="E625" s="9" t="s">
        <v>33776</v>
      </c>
      <c r="F625" s="12" t="s">
        <v>33783</v>
      </c>
      <c r="G625" s="13" t="s">
        <v>33780</v>
      </c>
      <c r="H625" s="14" t="s">
        <v>33784</v>
      </c>
      <c r="I625" s="13" t="s">
        <v>33782</v>
      </c>
      <c r="J625" s="13">
        <v>60154</v>
      </c>
      <c r="K625" t="s">
        <v>3259</v>
      </c>
      <c r="L625" t="s">
        <v>3587</v>
      </c>
      <c r="M625" t="s">
        <v>3588</v>
      </c>
      <c r="N625" t="s">
        <v>201</v>
      </c>
      <c r="O625" t="s">
        <v>3589</v>
      </c>
      <c r="P625" t="s">
        <v>3590</v>
      </c>
      <c r="Q625" t="s">
        <v>3591</v>
      </c>
      <c r="S625" t="s">
        <v>3529</v>
      </c>
      <c r="T625" s="1" t="s">
        <v>532</v>
      </c>
      <c r="U625" s="1">
        <v>90502</v>
      </c>
      <c r="V625" t="s">
        <v>32116</v>
      </c>
      <c r="W625" s="4">
        <v>0.95</v>
      </c>
      <c r="X625" s="1">
        <v>790</v>
      </c>
      <c r="Y625" s="1">
        <v>102</v>
      </c>
      <c r="Z625" s="1">
        <v>104</v>
      </c>
      <c r="AA625" s="1">
        <v>75</v>
      </c>
      <c r="AB625" s="6">
        <f t="shared" si="45"/>
        <v>9.49367088607595E-2</v>
      </c>
      <c r="AC625" s="6">
        <f t="shared" si="46"/>
        <v>9.49367088607595E-2</v>
      </c>
      <c r="AD625" s="26">
        <f t="shared" si="47"/>
        <v>158</v>
      </c>
      <c r="AE625" s="1">
        <v>59</v>
      </c>
      <c r="AF625" s="1">
        <v>84</v>
      </c>
      <c r="AG625" s="1">
        <v>34</v>
      </c>
      <c r="AH625" s="1">
        <v>138</v>
      </c>
      <c r="AI625" s="1">
        <v>4</v>
      </c>
      <c r="AJ625" s="1">
        <v>12</v>
      </c>
      <c r="AK625" s="1">
        <v>21</v>
      </c>
      <c r="AL625" s="1">
        <v>69</v>
      </c>
      <c r="AM625" s="1">
        <f t="shared" si="48"/>
        <v>81</v>
      </c>
      <c r="AN625" s="1">
        <v>7</v>
      </c>
      <c r="AO625" s="1">
        <v>6</v>
      </c>
      <c r="AP625" s="20">
        <f t="shared" si="49"/>
        <v>157.5</v>
      </c>
      <c r="AQ625" s="1">
        <v>6</v>
      </c>
    </row>
    <row r="626" spans="1:43" ht="16" x14ac:dyDescent="0.2">
      <c r="A626" t="s">
        <v>30959</v>
      </c>
      <c r="B626" t="s">
        <v>33771</v>
      </c>
      <c r="C626" s="1" t="s">
        <v>532</v>
      </c>
      <c r="E626" s="9" t="s">
        <v>33776</v>
      </c>
      <c r="F626" s="12" t="s">
        <v>33783</v>
      </c>
      <c r="G626" s="13" t="s">
        <v>33780</v>
      </c>
      <c r="H626" s="14" t="s">
        <v>33784</v>
      </c>
      <c r="I626" s="13" t="s">
        <v>33782</v>
      </c>
      <c r="J626" s="13">
        <v>60154</v>
      </c>
      <c r="K626" t="s">
        <v>3259</v>
      </c>
      <c r="L626" t="s">
        <v>3592</v>
      </c>
      <c r="M626" t="s">
        <v>3593</v>
      </c>
      <c r="N626" t="s">
        <v>30</v>
      </c>
      <c r="O626" t="s">
        <v>3594</v>
      </c>
      <c r="P626" t="s">
        <v>3595</v>
      </c>
      <c r="Q626" t="s">
        <v>3596</v>
      </c>
      <c r="S626" t="s">
        <v>1077</v>
      </c>
      <c r="T626" s="1" t="s">
        <v>532</v>
      </c>
      <c r="U626" s="1" t="s">
        <v>3597</v>
      </c>
      <c r="V626" t="s">
        <v>30958</v>
      </c>
      <c r="W626" s="4">
        <v>0.99</v>
      </c>
      <c r="X626" s="1">
        <v>900</v>
      </c>
      <c r="Y626" s="1">
        <v>117</v>
      </c>
      <c r="Z626" s="1">
        <v>95</v>
      </c>
      <c r="AA626" s="1">
        <v>60</v>
      </c>
      <c r="AB626" s="6">
        <f t="shared" si="45"/>
        <v>6.6666666666666666E-2</v>
      </c>
      <c r="AC626" s="6">
        <f t="shared" si="46"/>
        <v>6.6666666666666666E-2</v>
      </c>
      <c r="AD626" s="26">
        <f t="shared" si="47"/>
        <v>180</v>
      </c>
      <c r="AE626" s="1">
        <v>48</v>
      </c>
      <c r="AF626" s="1">
        <v>78</v>
      </c>
      <c r="AG626" s="1">
        <v>14</v>
      </c>
      <c r="AH626" s="1">
        <v>41</v>
      </c>
      <c r="AI626" s="1">
        <v>4</v>
      </c>
      <c r="AJ626" s="1">
        <v>10</v>
      </c>
      <c r="AK626" s="1">
        <v>19</v>
      </c>
      <c r="AL626" s="1">
        <v>65</v>
      </c>
      <c r="AM626" s="1">
        <f t="shared" si="48"/>
        <v>75</v>
      </c>
      <c r="AN626" s="1">
        <v>9</v>
      </c>
      <c r="AO626" s="1">
        <v>13</v>
      </c>
      <c r="AP626" s="20">
        <f t="shared" si="49"/>
        <v>126</v>
      </c>
      <c r="AQ626" s="1">
        <v>5</v>
      </c>
    </row>
    <row r="627" spans="1:43" ht="16" x14ac:dyDescent="0.2">
      <c r="A627" t="s">
        <v>27089</v>
      </c>
      <c r="B627" t="s">
        <v>33771</v>
      </c>
      <c r="C627" s="1" t="s">
        <v>532</v>
      </c>
      <c r="E627" s="9" t="s">
        <v>33776</v>
      </c>
      <c r="F627" s="12" t="s">
        <v>33783</v>
      </c>
      <c r="G627" s="13" t="s">
        <v>33780</v>
      </c>
      <c r="H627" s="14" t="s">
        <v>33784</v>
      </c>
      <c r="I627" s="13" t="s">
        <v>33782</v>
      </c>
      <c r="J627" s="13">
        <v>60154</v>
      </c>
      <c r="K627" t="s">
        <v>3259</v>
      </c>
      <c r="L627" t="s">
        <v>3598</v>
      </c>
      <c r="M627" t="s">
        <v>3599</v>
      </c>
      <c r="N627" t="s">
        <v>195</v>
      </c>
      <c r="O627" t="s">
        <v>3600</v>
      </c>
      <c r="P627" t="s">
        <v>3601</v>
      </c>
      <c r="Q627" t="s">
        <v>3602</v>
      </c>
      <c r="S627" t="s">
        <v>1077</v>
      </c>
      <c r="T627" s="1" t="s">
        <v>532</v>
      </c>
      <c r="U627" s="1" t="s">
        <v>3603</v>
      </c>
      <c r="V627" t="s">
        <v>27088</v>
      </c>
      <c r="W627" s="4">
        <v>0.97</v>
      </c>
      <c r="X627" s="1">
        <v>800</v>
      </c>
      <c r="Y627" s="1">
        <v>126</v>
      </c>
      <c r="Z627" s="1">
        <v>113</v>
      </c>
      <c r="AA627" s="1">
        <v>74</v>
      </c>
      <c r="AB627" s="6">
        <f t="shared" si="45"/>
        <v>9.2499999999999999E-2</v>
      </c>
      <c r="AC627" s="6">
        <f t="shared" si="46"/>
        <v>9.2499999999999999E-2</v>
      </c>
      <c r="AD627" s="26">
        <f t="shared" si="47"/>
        <v>160</v>
      </c>
      <c r="AE627" s="1">
        <v>56</v>
      </c>
      <c r="AF627" s="1">
        <v>83</v>
      </c>
      <c r="AG627" s="1">
        <v>39</v>
      </c>
      <c r="AH627" s="1">
        <v>143</v>
      </c>
      <c r="AI627" s="1">
        <v>3</v>
      </c>
      <c r="AJ627" s="1">
        <v>10</v>
      </c>
      <c r="AK627" s="1">
        <v>23</v>
      </c>
      <c r="AL627" s="1">
        <v>82</v>
      </c>
      <c r="AM627" s="1">
        <f t="shared" si="48"/>
        <v>92</v>
      </c>
      <c r="AN627" s="1">
        <v>9</v>
      </c>
      <c r="AO627" s="1">
        <v>9</v>
      </c>
      <c r="AP627" s="20">
        <f t="shared" si="49"/>
        <v>155.4</v>
      </c>
      <c r="AQ627" s="1">
        <v>4</v>
      </c>
    </row>
    <row r="628" spans="1:43" ht="16" x14ac:dyDescent="0.2">
      <c r="A628" t="s">
        <v>28654</v>
      </c>
      <c r="B628" t="s">
        <v>33771</v>
      </c>
      <c r="C628" s="1" t="s">
        <v>532</v>
      </c>
      <c r="E628" s="9" t="s">
        <v>33776</v>
      </c>
      <c r="F628" s="12" t="s">
        <v>33783</v>
      </c>
      <c r="G628" s="13" t="s">
        <v>33780</v>
      </c>
      <c r="H628" s="14" t="s">
        <v>33784</v>
      </c>
      <c r="I628" s="13" t="s">
        <v>33782</v>
      </c>
      <c r="J628" s="13">
        <v>60154</v>
      </c>
      <c r="K628" t="s">
        <v>3259</v>
      </c>
      <c r="L628" t="s">
        <v>3604</v>
      </c>
      <c r="M628" t="s">
        <v>3605</v>
      </c>
      <c r="N628" t="s">
        <v>30</v>
      </c>
      <c r="O628" t="s">
        <v>3606</v>
      </c>
      <c r="P628" t="s">
        <v>3607</v>
      </c>
      <c r="Q628" t="s">
        <v>3608</v>
      </c>
      <c r="S628" t="s">
        <v>1077</v>
      </c>
      <c r="T628" s="1" t="s">
        <v>532</v>
      </c>
      <c r="U628" s="1">
        <v>90037</v>
      </c>
      <c r="V628" t="s">
        <v>28653</v>
      </c>
      <c r="W628" s="4">
        <v>0.97</v>
      </c>
      <c r="X628" s="1">
        <v>800</v>
      </c>
      <c r="Y628" s="1">
        <v>51</v>
      </c>
      <c r="Z628" s="1">
        <v>18</v>
      </c>
      <c r="AA628" s="1">
        <v>18</v>
      </c>
      <c r="AB628" s="6">
        <f t="shared" si="45"/>
        <v>2.2499999999999999E-2</v>
      </c>
      <c r="AC628" s="6">
        <f t="shared" si="46"/>
        <v>2.2499999999999999E-2</v>
      </c>
      <c r="AD628" s="26">
        <f t="shared" si="47"/>
        <v>160</v>
      </c>
      <c r="AE628" s="1">
        <v>14</v>
      </c>
      <c r="AF628" s="1">
        <v>14</v>
      </c>
      <c r="AG628" s="1">
        <v>3</v>
      </c>
      <c r="AH628" s="1">
        <v>12</v>
      </c>
      <c r="AI628" s="1">
        <v>0</v>
      </c>
      <c r="AJ628" s="1">
        <v>0</v>
      </c>
      <c r="AK628" s="1">
        <v>2</v>
      </c>
      <c r="AL628" s="1">
        <v>7</v>
      </c>
      <c r="AM628" s="1">
        <f t="shared" si="48"/>
        <v>7</v>
      </c>
      <c r="AN628" s="1">
        <v>1</v>
      </c>
      <c r="AO628" s="1">
        <v>3</v>
      </c>
      <c r="AP628" s="20">
        <f t="shared" si="49"/>
        <v>37.800000000000004</v>
      </c>
      <c r="AQ628" s="1">
        <v>1</v>
      </c>
    </row>
    <row r="629" spans="1:43" ht="16" x14ac:dyDescent="0.2">
      <c r="A629" t="s">
        <v>29330</v>
      </c>
      <c r="B629" t="s">
        <v>33771</v>
      </c>
      <c r="C629" s="1" t="s">
        <v>532</v>
      </c>
      <c r="E629" s="9" t="s">
        <v>33776</v>
      </c>
      <c r="F629" s="12" t="s">
        <v>33783</v>
      </c>
      <c r="G629" s="13" t="s">
        <v>33780</v>
      </c>
      <c r="H629" s="14" t="s">
        <v>33784</v>
      </c>
      <c r="I629" s="13" t="s">
        <v>33782</v>
      </c>
      <c r="J629" s="13">
        <v>60154</v>
      </c>
      <c r="K629" t="s">
        <v>3259</v>
      </c>
      <c r="L629" t="s">
        <v>3609</v>
      </c>
      <c r="M629" t="s">
        <v>3610</v>
      </c>
      <c r="N629" t="s">
        <v>1597</v>
      </c>
      <c r="O629" t="s">
        <v>3611</v>
      </c>
      <c r="P629" t="s">
        <v>3612</v>
      </c>
      <c r="Q629" t="s">
        <v>3613</v>
      </c>
      <c r="S629" t="s">
        <v>3614</v>
      </c>
      <c r="T629" s="1" t="s">
        <v>532</v>
      </c>
      <c r="U629" s="1">
        <v>90710</v>
      </c>
      <c r="V629" t="s">
        <v>29329</v>
      </c>
      <c r="W629" s="4">
        <v>0.96</v>
      </c>
      <c r="X629" s="1">
        <v>471</v>
      </c>
      <c r="Y629" s="1">
        <v>45</v>
      </c>
      <c r="Z629" s="1">
        <v>28</v>
      </c>
      <c r="AA629" s="1">
        <v>21</v>
      </c>
      <c r="AB629" s="6">
        <f t="shared" si="45"/>
        <v>4.4585987261146494E-2</v>
      </c>
      <c r="AC629" s="6">
        <f t="shared" si="46"/>
        <v>4.4585987261146494E-2</v>
      </c>
      <c r="AD629" s="26">
        <f t="shared" si="47"/>
        <v>94.2</v>
      </c>
      <c r="AE629" s="1">
        <v>18</v>
      </c>
      <c r="AF629" s="1">
        <v>25</v>
      </c>
      <c r="AG629" s="1">
        <v>14</v>
      </c>
      <c r="AH629" s="1">
        <v>74</v>
      </c>
      <c r="AI629" s="1">
        <v>1</v>
      </c>
      <c r="AJ629" s="1">
        <v>4</v>
      </c>
      <c r="AK629" s="1">
        <v>5</v>
      </c>
      <c r="AL629" s="1">
        <v>16</v>
      </c>
      <c r="AM629" s="1">
        <f t="shared" si="48"/>
        <v>20</v>
      </c>
      <c r="AN629" s="1">
        <v>3</v>
      </c>
      <c r="AO629" s="1">
        <v>5</v>
      </c>
      <c r="AP629" s="20">
        <f t="shared" si="49"/>
        <v>44.1</v>
      </c>
      <c r="AQ629" s="1">
        <v>2</v>
      </c>
    </row>
    <row r="630" spans="1:43" ht="16" x14ac:dyDescent="0.2">
      <c r="A630" t="s">
        <v>30996</v>
      </c>
      <c r="B630" t="s">
        <v>33771</v>
      </c>
      <c r="C630" s="1" t="s">
        <v>532</v>
      </c>
      <c r="E630" s="9" t="s">
        <v>33776</v>
      </c>
      <c r="F630" s="12" t="s">
        <v>33783</v>
      </c>
      <c r="G630" s="13" t="s">
        <v>33780</v>
      </c>
      <c r="H630" s="14" t="s">
        <v>33784</v>
      </c>
      <c r="I630" s="13" t="s">
        <v>33782</v>
      </c>
      <c r="J630" s="13">
        <v>60154</v>
      </c>
      <c r="K630" t="s">
        <v>3259</v>
      </c>
      <c r="L630" t="s">
        <v>3615</v>
      </c>
      <c r="M630" t="s">
        <v>3616</v>
      </c>
      <c r="N630" t="s">
        <v>3617</v>
      </c>
      <c r="O630" t="s">
        <v>3618</v>
      </c>
      <c r="P630" t="s">
        <v>3619</v>
      </c>
      <c r="Q630" t="s">
        <v>3620</v>
      </c>
      <c r="S630" t="s">
        <v>1077</v>
      </c>
      <c r="T630" s="1" t="s">
        <v>532</v>
      </c>
      <c r="U630" s="1">
        <v>90007</v>
      </c>
      <c r="V630" t="s">
        <v>30995</v>
      </c>
      <c r="W630" s="4">
        <v>0.93</v>
      </c>
      <c r="X630" s="1">
        <v>652</v>
      </c>
      <c r="Y630" s="1">
        <v>35</v>
      </c>
      <c r="Z630" s="1">
        <v>22</v>
      </c>
      <c r="AA630" s="1">
        <v>19</v>
      </c>
      <c r="AB630" s="6">
        <f t="shared" si="45"/>
        <v>2.9141104294478526E-2</v>
      </c>
      <c r="AC630" s="6">
        <f t="shared" si="46"/>
        <v>2.9141104294478526E-2</v>
      </c>
      <c r="AD630" s="26">
        <f t="shared" si="47"/>
        <v>130.4</v>
      </c>
      <c r="AE630" s="1">
        <v>19</v>
      </c>
      <c r="AF630" s="1">
        <v>19</v>
      </c>
      <c r="AG630" s="1">
        <v>4</v>
      </c>
      <c r="AH630" s="1">
        <v>9</v>
      </c>
      <c r="AI630" s="1">
        <v>0</v>
      </c>
      <c r="AJ630" s="1">
        <v>0</v>
      </c>
      <c r="AK630" s="1">
        <v>8</v>
      </c>
      <c r="AL630" s="1">
        <v>21</v>
      </c>
      <c r="AM630" s="1">
        <f t="shared" si="48"/>
        <v>21</v>
      </c>
      <c r="AN630" s="1">
        <v>2</v>
      </c>
      <c r="AO630" s="1">
        <v>2</v>
      </c>
      <c r="AP630" s="20">
        <f t="shared" si="49"/>
        <v>39.9</v>
      </c>
      <c r="AQ630" s="1">
        <v>0</v>
      </c>
    </row>
    <row r="631" spans="1:43" ht="16" x14ac:dyDescent="0.2">
      <c r="A631" t="s">
        <v>31947</v>
      </c>
      <c r="B631" t="s">
        <v>33771</v>
      </c>
      <c r="C631" s="1" t="s">
        <v>532</v>
      </c>
      <c r="E631" s="9" t="s">
        <v>33776</v>
      </c>
      <c r="F631" s="12" t="s">
        <v>33783</v>
      </c>
      <c r="G631" s="13" t="s">
        <v>33780</v>
      </c>
      <c r="H631" s="14" t="s">
        <v>33784</v>
      </c>
      <c r="I631" s="13" t="s">
        <v>33782</v>
      </c>
      <c r="J631" s="13">
        <v>60154</v>
      </c>
      <c r="K631" t="s">
        <v>3259</v>
      </c>
      <c r="L631" t="s">
        <v>3621</v>
      </c>
      <c r="M631" t="s">
        <v>3622</v>
      </c>
      <c r="N631" t="s">
        <v>3623</v>
      </c>
      <c r="O631" t="s">
        <v>3624</v>
      </c>
      <c r="P631" t="s">
        <v>3625</v>
      </c>
      <c r="Q631" t="s">
        <v>3626</v>
      </c>
      <c r="S631" t="s">
        <v>3308</v>
      </c>
      <c r="T631" s="1" t="s">
        <v>532</v>
      </c>
      <c r="U631" s="1" t="s">
        <v>3627</v>
      </c>
      <c r="V631" t="s">
        <v>31946</v>
      </c>
      <c r="W631" s="4">
        <v>0.62</v>
      </c>
      <c r="X631" s="1">
        <v>741</v>
      </c>
      <c r="Y631" s="1">
        <v>65</v>
      </c>
      <c r="Z631" s="1">
        <v>42</v>
      </c>
      <c r="AA631" s="1">
        <v>34</v>
      </c>
      <c r="AB631" s="6">
        <f t="shared" si="45"/>
        <v>4.5883940620782729E-2</v>
      </c>
      <c r="AC631" s="6">
        <f t="shared" si="46"/>
        <v>4.5883940620782729E-2</v>
      </c>
      <c r="AD631" s="26">
        <f t="shared" si="47"/>
        <v>148.20000000000002</v>
      </c>
      <c r="AE631" s="1">
        <v>24</v>
      </c>
      <c r="AF631" s="1">
        <v>32</v>
      </c>
      <c r="AG631" s="1">
        <v>12</v>
      </c>
      <c r="AH631" s="1">
        <v>38</v>
      </c>
      <c r="AI631" s="1">
        <v>1</v>
      </c>
      <c r="AJ631" s="1">
        <v>2</v>
      </c>
      <c r="AK631" s="1">
        <v>7</v>
      </c>
      <c r="AL631" s="1">
        <v>11</v>
      </c>
      <c r="AM631" s="1">
        <f t="shared" si="48"/>
        <v>13</v>
      </c>
      <c r="AN631" s="1">
        <v>4</v>
      </c>
      <c r="AO631" s="1">
        <v>4</v>
      </c>
      <c r="AP631" s="20">
        <f t="shared" si="49"/>
        <v>71.400000000000006</v>
      </c>
      <c r="AQ631" s="1">
        <v>3</v>
      </c>
    </row>
    <row r="632" spans="1:43" ht="16" x14ac:dyDescent="0.2">
      <c r="A632" t="s">
        <v>32417</v>
      </c>
      <c r="B632" t="s">
        <v>33771</v>
      </c>
      <c r="C632" s="1" t="s">
        <v>532</v>
      </c>
      <c r="E632" s="9" t="s">
        <v>33776</v>
      </c>
      <c r="F632" s="12" t="s">
        <v>33783</v>
      </c>
      <c r="G632" s="13" t="s">
        <v>33780</v>
      </c>
      <c r="H632" s="14" t="s">
        <v>33784</v>
      </c>
      <c r="I632" s="13" t="s">
        <v>33782</v>
      </c>
      <c r="J632" s="13">
        <v>60154</v>
      </c>
      <c r="K632" t="s">
        <v>3259</v>
      </c>
      <c r="L632" t="s">
        <v>3628</v>
      </c>
      <c r="M632" t="s">
        <v>3629</v>
      </c>
      <c r="N632" t="s">
        <v>2910</v>
      </c>
      <c r="O632" t="s">
        <v>3630</v>
      </c>
      <c r="P632" t="s">
        <v>3631</v>
      </c>
      <c r="Q632" t="s">
        <v>3632</v>
      </c>
      <c r="S632" t="s">
        <v>1077</v>
      </c>
      <c r="T632" s="1" t="s">
        <v>532</v>
      </c>
      <c r="U632" s="1" t="s">
        <v>3633</v>
      </c>
      <c r="V632" t="s">
        <v>32416</v>
      </c>
      <c r="W632" s="4">
        <v>0.96</v>
      </c>
      <c r="X632" s="1">
        <v>916</v>
      </c>
      <c r="Y632" s="1">
        <v>122</v>
      </c>
      <c r="Z632" s="1">
        <v>115</v>
      </c>
      <c r="AA632" s="1">
        <v>71</v>
      </c>
      <c r="AB632" s="6">
        <f t="shared" si="45"/>
        <v>7.7510917030567686E-2</v>
      </c>
      <c r="AC632" s="6">
        <f t="shared" si="46"/>
        <v>7.7510917030567686E-2</v>
      </c>
      <c r="AD632" s="26">
        <f t="shared" si="47"/>
        <v>183.20000000000002</v>
      </c>
      <c r="AE632" s="1">
        <v>62</v>
      </c>
      <c r="AF632" s="1">
        <v>96</v>
      </c>
      <c r="AG632" s="1">
        <v>20</v>
      </c>
      <c r="AH632" s="1">
        <v>68</v>
      </c>
      <c r="AI632" s="1">
        <v>9</v>
      </c>
      <c r="AJ632" s="1">
        <v>17</v>
      </c>
      <c r="AK632" s="1">
        <v>18</v>
      </c>
      <c r="AL632" s="1">
        <v>44</v>
      </c>
      <c r="AM632" s="1">
        <f t="shared" si="48"/>
        <v>61</v>
      </c>
      <c r="AN632" s="1">
        <v>8</v>
      </c>
      <c r="AO632" s="1">
        <v>8</v>
      </c>
      <c r="AP632" s="20">
        <f t="shared" si="49"/>
        <v>149.1</v>
      </c>
      <c r="AQ632" s="1">
        <v>1</v>
      </c>
    </row>
    <row r="633" spans="1:43" ht="16" x14ac:dyDescent="0.2">
      <c r="A633" t="s">
        <v>31943</v>
      </c>
      <c r="B633" t="s">
        <v>33771</v>
      </c>
      <c r="C633" s="1" t="s">
        <v>532</v>
      </c>
      <c r="E633" s="9" t="s">
        <v>33776</v>
      </c>
      <c r="F633" s="12" t="s">
        <v>33783</v>
      </c>
      <c r="G633" s="13" t="s">
        <v>33780</v>
      </c>
      <c r="H633" s="14" t="s">
        <v>33784</v>
      </c>
      <c r="I633" s="13" t="s">
        <v>33782</v>
      </c>
      <c r="J633" s="13">
        <v>60154</v>
      </c>
      <c r="K633" t="s">
        <v>3259</v>
      </c>
      <c r="L633" t="s">
        <v>3634</v>
      </c>
      <c r="M633" t="s">
        <v>3635</v>
      </c>
      <c r="N633" t="s">
        <v>1801</v>
      </c>
      <c r="O633" t="s">
        <v>3636</v>
      </c>
      <c r="P633" t="s">
        <v>3637</v>
      </c>
      <c r="Q633" t="s">
        <v>3638</v>
      </c>
      <c r="S633" t="s">
        <v>3614</v>
      </c>
      <c r="T633" s="1" t="s">
        <v>532</v>
      </c>
      <c r="U633" s="1" t="s">
        <v>3639</v>
      </c>
      <c r="V633" t="s">
        <v>31942</v>
      </c>
      <c r="W633" s="4">
        <v>0.74</v>
      </c>
      <c r="X633" s="1">
        <v>450</v>
      </c>
      <c r="Y633" s="1">
        <v>47</v>
      </c>
      <c r="Z633" s="1">
        <v>45</v>
      </c>
      <c r="AA633" s="1">
        <v>32</v>
      </c>
      <c r="AB633" s="6">
        <f t="shared" si="45"/>
        <v>7.1111111111111111E-2</v>
      </c>
      <c r="AC633" s="6">
        <f t="shared" si="46"/>
        <v>7.1111111111111111E-2</v>
      </c>
      <c r="AD633" s="26">
        <f t="shared" si="47"/>
        <v>90</v>
      </c>
      <c r="AE633" s="1">
        <v>26</v>
      </c>
      <c r="AF633" s="1">
        <v>39</v>
      </c>
      <c r="AG633" s="1">
        <v>14</v>
      </c>
      <c r="AH633" s="1">
        <v>61</v>
      </c>
      <c r="AI633" s="1">
        <v>2</v>
      </c>
      <c r="AJ633" s="1">
        <v>3</v>
      </c>
      <c r="AK633" s="1">
        <v>7</v>
      </c>
      <c r="AL633" s="1">
        <v>22</v>
      </c>
      <c r="AM633" s="1">
        <f t="shared" si="48"/>
        <v>25</v>
      </c>
      <c r="AN633" s="1">
        <v>3</v>
      </c>
      <c r="AO633" s="1">
        <v>7</v>
      </c>
      <c r="AP633" s="20">
        <f t="shared" si="49"/>
        <v>67.2</v>
      </c>
      <c r="AQ633" s="1">
        <v>3</v>
      </c>
    </row>
    <row r="634" spans="1:43" ht="16" x14ac:dyDescent="0.2">
      <c r="A634" t="s">
        <v>31544</v>
      </c>
      <c r="B634" t="s">
        <v>33771</v>
      </c>
      <c r="C634" s="1" t="s">
        <v>532</v>
      </c>
      <c r="E634" s="9" t="s">
        <v>33776</v>
      </c>
      <c r="F634" s="12" t="s">
        <v>33783</v>
      </c>
      <c r="G634" s="13" t="s">
        <v>33780</v>
      </c>
      <c r="H634" s="14" t="s">
        <v>33784</v>
      </c>
      <c r="I634" s="13" t="s">
        <v>33782</v>
      </c>
      <c r="J634" s="13">
        <v>60154</v>
      </c>
      <c r="K634" t="s">
        <v>3259</v>
      </c>
      <c r="L634" t="s">
        <v>3640</v>
      </c>
      <c r="M634" t="s">
        <v>3641</v>
      </c>
      <c r="N634" t="s">
        <v>3642</v>
      </c>
      <c r="O634" t="s">
        <v>3643</v>
      </c>
      <c r="P634" t="s">
        <v>3644</v>
      </c>
      <c r="Q634" t="s">
        <v>3645</v>
      </c>
      <c r="S634" t="s">
        <v>3294</v>
      </c>
      <c r="T634" s="1" t="s">
        <v>532</v>
      </c>
      <c r="U634" s="1" t="s">
        <v>3646</v>
      </c>
      <c r="V634" t="e">
        <v>#N/A</v>
      </c>
      <c r="W634" s="4">
        <v>0.9</v>
      </c>
      <c r="X634" s="1">
        <v>538</v>
      </c>
      <c r="Y634" s="1">
        <v>92</v>
      </c>
      <c r="Z634" s="1">
        <v>80</v>
      </c>
      <c r="AA634" s="1">
        <v>59</v>
      </c>
      <c r="AB634" s="6">
        <f t="shared" si="45"/>
        <v>0.10966542750929369</v>
      </c>
      <c r="AC634" s="6">
        <f t="shared" si="46"/>
        <v>0.10966542750929369</v>
      </c>
      <c r="AD634" s="26">
        <f t="shared" si="47"/>
        <v>107.60000000000001</v>
      </c>
      <c r="AE634" s="1">
        <v>40</v>
      </c>
      <c r="AF634" s="1">
        <v>56</v>
      </c>
      <c r="AG634" s="1">
        <v>19</v>
      </c>
      <c r="AH634" s="1">
        <v>81</v>
      </c>
      <c r="AI634" s="1">
        <v>1</v>
      </c>
      <c r="AJ634" s="1">
        <v>1</v>
      </c>
      <c r="AK634" s="1">
        <v>7</v>
      </c>
      <c r="AL634" s="1">
        <v>28</v>
      </c>
      <c r="AM634" s="1">
        <f t="shared" si="48"/>
        <v>29</v>
      </c>
      <c r="AN634" s="1">
        <v>6</v>
      </c>
      <c r="AO634" s="1">
        <v>6</v>
      </c>
      <c r="AP634" s="20">
        <f t="shared" si="49"/>
        <v>123.9</v>
      </c>
      <c r="AQ634" s="1">
        <v>8</v>
      </c>
    </row>
    <row r="635" spans="1:43" ht="16" x14ac:dyDescent="0.2">
      <c r="A635" t="s">
        <v>26775</v>
      </c>
      <c r="B635" t="s">
        <v>33771</v>
      </c>
      <c r="C635" s="1" t="s">
        <v>532</v>
      </c>
      <c r="E635" s="9" t="s">
        <v>33776</v>
      </c>
      <c r="F635" s="12" t="s">
        <v>33783</v>
      </c>
      <c r="G635" s="13" t="s">
        <v>33780</v>
      </c>
      <c r="H635" s="14" t="s">
        <v>33784</v>
      </c>
      <c r="I635" s="13" t="s">
        <v>33782</v>
      </c>
      <c r="J635" s="13">
        <v>60154</v>
      </c>
      <c r="K635" t="s">
        <v>3259</v>
      </c>
      <c r="L635" t="s">
        <v>3647</v>
      </c>
      <c r="M635" t="s">
        <v>3648</v>
      </c>
      <c r="N635" t="s">
        <v>3649</v>
      </c>
      <c r="O635" t="s">
        <v>3650</v>
      </c>
      <c r="P635" t="s">
        <v>3651</v>
      </c>
      <c r="Q635" t="s">
        <v>3652</v>
      </c>
      <c r="S635" t="s">
        <v>1077</v>
      </c>
      <c r="T635" s="1" t="s">
        <v>532</v>
      </c>
      <c r="U635" s="1" t="s">
        <v>3653</v>
      </c>
      <c r="V635" t="s">
        <v>26774</v>
      </c>
      <c r="W635" s="4">
        <v>0.96</v>
      </c>
      <c r="X635" s="1">
        <v>937</v>
      </c>
      <c r="Y635" s="1">
        <v>90</v>
      </c>
      <c r="Z635" s="1">
        <v>58</v>
      </c>
      <c r="AA635" s="1">
        <v>44</v>
      </c>
      <c r="AB635" s="6">
        <f t="shared" si="45"/>
        <v>4.6958377801494131E-2</v>
      </c>
      <c r="AC635" s="6">
        <f t="shared" si="46"/>
        <v>4.6958377801494131E-2</v>
      </c>
      <c r="AD635" s="26">
        <f t="shared" si="47"/>
        <v>187.4</v>
      </c>
      <c r="AE635" s="1">
        <v>41</v>
      </c>
      <c r="AF635" s="1">
        <v>53</v>
      </c>
      <c r="AG635" s="1">
        <v>15</v>
      </c>
      <c r="AH635" s="1">
        <v>57</v>
      </c>
      <c r="AI635" s="1">
        <v>0</v>
      </c>
      <c r="AJ635" s="1">
        <v>0</v>
      </c>
      <c r="AK635" s="1">
        <v>13</v>
      </c>
      <c r="AL635" s="1">
        <v>24</v>
      </c>
      <c r="AM635" s="1">
        <f t="shared" si="48"/>
        <v>24</v>
      </c>
      <c r="AN635" s="1">
        <v>5</v>
      </c>
      <c r="AO635" s="1">
        <v>5</v>
      </c>
      <c r="AP635" s="20">
        <f t="shared" si="49"/>
        <v>92.4</v>
      </c>
      <c r="AQ635" s="1">
        <v>0</v>
      </c>
    </row>
    <row r="636" spans="1:43" ht="16" x14ac:dyDescent="0.2">
      <c r="A636" t="s">
        <v>26976</v>
      </c>
      <c r="B636" t="s">
        <v>33771</v>
      </c>
      <c r="C636" s="1" t="s">
        <v>532</v>
      </c>
      <c r="E636" s="9" t="s">
        <v>33776</v>
      </c>
      <c r="F636" s="12" t="s">
        <v>33783</v>
      </c>
      <c r="G636" s="13" t="s">
        <v>33780</v>
      </c>
      <c r="H636" s="14" t="s">
        <v>33784</v>
      </c>
      <c r="I636" s="13" t="s">
        <v>33782</v>
      </c>
      <c r="J636" s="13">
        <v>60154</v>
      </c>
      <c r="K636" t="s">
        <v>3259</v>
      </c>
      <c r="L636" t="s">
        <v>3654</v>
      </c>
      <c r="M636" t="s">
        <v>3655</v>
      </c>
      <c r="O636" t="s">
        <v>3656</v>
      </c>
      <c r="P636" t="s">
        <v>3657</v>
      </c>
      <c r="Q636" t="s">
        <v>3658</v>
      </c>
      <c r="S636" t="s">
        <v>1077</v>
      </c>
      <c r="T636" s="1" t="s">
        <v>532</v>
      </c>
      <c r="U636" s="1" t="s">
        <v>3659</v>
      </c>
      <c r="V636" t="s">
        <v>26975</v>
      </c>
      <c r="W636" s="4">
        <v>0.96</v>
      </c>
      <c r="X636" s="1">
        <v>1049</v>
      </c>
      <c r="Y636" s="1">
        <v>110</v>
      </c>
      <c r="Z636" s="1">
        <v>105</v>
      </c>
      <c r="AA636" s="1">
        <v>74</v>
      </c>
      <c r="AB636" s="6">
        <f t="shared" si="45"/>
        <v>7.0543374642516685E-2</v>
      </c>
      <c r="AC636" s="6">
        <f t="shared" si="46"/>
        <v>7.0543374642516685E-2</v>
      </c>
      <c r="AD636" s="26">
        <f t="shared" si="47"/>
        <v>209.8</v>
      </c>
      <c r="AE636" s="1">
        <v>57</v>
      </c>
      <c r="AF636" s="1">
        <v>82</v>
      </c>
      <c r="AG636" s="1">
        <v>30</v>
      </c>
      <c r="AH636" s="1">
        <v>115</v>
      </c>
      <c r="AI636" s="1">
        <v>3</v>
      </c>
      <c r="AJ636" s="1">
        <v>10</v>
      </c>
      <c r="AK636" s="1">
        <v>20</v>
      </c>
      <c r="AL636" s="1">
        <v>65</v>
      </c>
      <c r="AM636" s="1">
        <f t="shared" si="48"/>
        <v>75</v>
      </c>
      <c r="AN636" s="1">
        <v>2</v>
      </c>
      <c r="AO636" s="1">
        <v>9</v>
      </c>
      <c r="AP636" s="20">
        <f t="shared" si="49"/>
        <v>155.4</v>
      </c>
      <c r="AQ636" s="1">
        <v>8</v>
      </c>
    </row>
    <row r="637" spans="1:43" ht="16" x14ac:dyDescent="0.2">
      <c r="A637" t="s">
        <v>27688</v>
      </c>
      <c r="B637" t="s">
        <v>33771</v>
      </c>
      <c r="C637" s="1" t="s">
        <v>532</v>
      </c>
      <c r="E637" s="9" t="s">
        <v>33776</v>
      </c>
      <c r="F637" s="12" t="s">
        <v>33783</v>
      </c>
      <c r="G637" s="13" t="s">
        <v>33780</v>
      </c>
      <c r="H637" s="14" t="s">
        <v>33784</v>
      </c>
      <c r="I637" s="13" t="s">
        <v>33782</v>
      </c>
      <c r="J637" s="13">
        <v>60154</v>
      </c>
      <c r="K637" t="s">
        <v>3259</v>
      </c>
      <c r="L637" t="s">
        <v>3660</v>
      </c>
      <c r="M637" t="s">
        <v>3661</v>
      </c>
      <c r="O637" t="s">
        <v>3662</v>
      </c>
      <c r="P637" t="s">
        <v>3663</v>
      </c>
      <c r="Q637" t="s">
        <v>3664</v>
      </c>
      <c r="S637" t="s">
        <v>3529</v>
      </c>
      <c r="T637" s="1" t="s">
        <v>532</v>
      </c>
      <c r="U637" s="1" t="s">
        <v>3665</v>
      </c>
      <c r="V637" t="e">
        <v>#N/A</v>
      </c>
      <c r="W637" s="4">
        <v>0.78</v>
      </c>
      <c r="X637" s="1">
        <v>404</v>
      </c>
      <c r="Y637" s="1">
        <v>63</v>
      </c>
      <c r="Z637" s="1">
        <v>47</v>
      </c>
      <c r="AA637" s="1">
        <v>34</v>
      </c>
      <c r="AB637" s="6">
        <f t="shared" si="45"/>
        <v>8.4158415841584164E-2</v>
      </c>
      <c r="AC637" s="6">
        <f t="shared" si="46"/>
        <v>8.4158415841584164E-2</v>
      </c>
      <c r="AD637" s="26">
        <f t="shared" si="47"/>
        <v>80.800000000000011</v>
      </c>
      <c r="AE637" s="1">
        <v>28</v>
      </c>
      <c r="AF637" s="1">
        <v>40</v>
      </c>
      <c r="AG637" s="1">
        <v>19</v>
      </c>
      <c r="AH637" s="1">
        <v>84</v>
      </c>
      <c r="AI637" s="1">
        <v>1</v>
      </c>
      <c r="AJ637" s="1">
        <v>5</v>
      </c>
      <c r="AK637" s="1">
        <v>8</v>
      </c>
      <c r="AL637" s="1">
        <v>18</v>
      </c>
      <c r="AM637" s="1">
        <f t="shared" si="48"/>
        <v>23</v>
      </c>
      <c r="AN637" s="1">
        <v>1</v>
      </c>
      <c r="AO637" s="1">
        <v>7</v>
      </c>
      <c r="AP637" s="20">
        <f t="shared" si="49"/>
        <v>71.400000000000006</v>
      </c>
      <c r="AQ637" s="1">
        <v>0</v>
      </c>
    </row>
    <row r="638" spans="1:43" ht="16" x14ac:dyDescent="0.2">
      <c r="A638" t="s">
        <v>30176</v>
      </c>
      <c r="B638" t="s">
        <v>33771</v>
      </c>
      <c r="C638" s="1" t="s">
        <v>532</v>
      </c>
      <c r="E638" s="9" t="s">
        <v>33776</v>
      </c>
      <c r="F638" s="12" t="s">
        <v>33783</v>
      </c>
      <c r="G638" s="13" t="s">
        <v>33780</v>
      </c>
      <c r="H638" s="14" t="s">
        <v>33784</v>
      </c>
      <c r="I638" s="13" t="s">
        <v>33782</v>
      </c>
      <c r="J638" s="13">
        <v>60154</v>
      </c>
      <c r="K638" t="s">
        <v>3259</v>
      </c>
      <c r="L638" t="s">
        <v>3666</v>
      </c>
      <c r="M638" t="s">
        <v>3667</v>
      </c>
      <c r="N638" t="s">
        <v>1801</v>
      </c>
      <c r="O638" t="s">
        <v>3668</v>
      </c>
      <c r="P638" t="s">
        <v>3669</v>
      </c>
      <c r="Q638" t="s">
        <v>3670</v>
      </c>
      <c r="S638" t="s">
        <v>1077</v>
      </c>
      <c r="T638" s="1" t="s">
        <v>532</v>
      </c>
      <c r="U638" s="1">
        <v>90002</v>
      </c>
      <c r="V638" t="s">
        <v>30175</v>
      </c>
      <c r="W638" s="4">
        <v>0.99</v>
      </c>
      <c r="X638" s="1">
        <v>440</v>
      </c>
      <c r="Y638" s="1">
        <v>93</v>
      </c>
      <c r="Z638" s="1">
        <v>71</v>
      </c>
      <c r="AA638" s="1">
        <v>47</v>
      </c>
      <c r="AB638" s="6">
        <f t="shared" si="45"/>
        <v>0.10681818181818181</v>
      </c>
      <c r="AC638" s="6">
        <f t="shared" si="46"/>
        <v>0.10681818181818181</v>
      </c>
      <c r="AD638" s="26">
        <f t="shared" si="47"/>
        <v>88</v>
      </c>
      <c r="AE638" s="1">
        <v>37</v>
      </c>
      <c r="AF638" s="1">
        <v>59</v>
      </c>
      <c r="AG638" s="1">
        <v>11</v>
      </c>
      <c r="AH638" s="1">
        <v>42</v>
      </c>
      <c r="AI638" s="1">
        <v>3</v>
      </c>
      <c r="AJ638" s="1">
        <v>9</v>
      </c>
      <c r="AK638" s="1">
        <v>18</v>
      </c>
      <c r="AL638" s="1">
        <v>68</v>
      </c>
      <c r="AM638" s="1">
        <f t="shared" si="48"/>
        <v>77</v>
      </c>
      <c r="AN638" s="1">
        <v>11</v>
      </c>
      <c r="AO638" s="1">
        <v>17</v>
      </c>
      <c r="AP638" s="20">
        <f t="shared" si="49"/>
        <v>98.7</v>
      </c>
      <c r="AQ638" s="1">
        <v>2</v>
      </c>
    </row>
    <row r="639" spans="1:43" ht="16" x14ac:dyDescent="0.2">
      <c r="A639" t="s">
        <v>31345</v>
      </c>
      <c r="B639" t="s">
        <v>33771</v>
      </c>
      <c r="C639" s="1" t="s">
        <v>532</v>
      </c>
      <c r="E639" s="9" t="s">
        <v>33776</v>
      </c>
      <c r="F639" s="12" t="s">
        <v>33783</v>
      </c>
      <c r="G639" s="13" t="s">
        <v>33780</v>
      </c>
      <c r="H639" s="14" t="s">
        <v>33784</v>
      </c>
      <c r="I639" s="13" t="s">
        <v>33782</v>
      </c>
      <c r="J639" s="13">
        <v>60154</v>
      </c>
      <c r="K639" t="s">
        <v>3259</v>
      </c>
      <c r="L639" t="s">
        <v>3671</v>
      </c>
      <c r="M639" t="s">
        <v>3444</v>
      </c>
      <c r="N639" t="s">
        <v>3672</v>
      </c>
      <c r="O639" t="s">
        <v>3673</v>
      </c>
      <c r="P639" t="s">
        <v>3674</v>
      </c>
      <c r="Q639" t="s">
        <v>3675</v>
      </c>
      <c r="S639" t="s">
        <v>3408</v>
      </c>
      <c r="T639" s="1" t="s">
        <v>532</v>
      </c>
      <c r="U639" s="1" t="s">
        <v>3676</v>
      </c>
      <c r="V639" t="e">
        <v>#N/A</v>
      </c>
      <c r="W639" s="4">
        <v>0.95</v>
      </c>
      <c r="X639" s="1">
        <v>1456</v>
      </c>
      <c r="Y639" s="1">
        <v>26</v>
      </c>
      <c r="Z639" s="1">
        <v>17</v>
      </c>
      <c r="AA639" s="1">
        <v>9</v>
      </c>
      <c r="AB639" s="6">
        <f t="shared" si="45"/>
        <v>6.181318681318681E-3</v>
      </c>
      <c r="AC639" s="6">
        <f t="shared" si="46"/>
        <v>6.181318681318681E-3</v>
      </c>
      <c r="AD639" s="26">
        <f t="shared" si="47"/>
        <v>291.2</v>
      </c>
      <c r="AE639" s="1">
        <v>9</v>
      </c>
      <c r="AF639" s="1">
        <v>14</v>
      </c>
      <c r="AG639" s="1">
        <v>7</v>
      </c>
      <c r="AH639" s="1">
        <v>30</v>
      </c>
      <c r="AI639" s="1">
        <v>0</v>
      </c>
      <c r="AJ639" s="1">
        <v>0</v>
      </c>
      <c r="AK639" s="1">
        <v>4</v>
      </c>
      <c r="AL639" s="1">
        <v>6</v>
      </c>
      <c r="AM639" s="1">
        <f t="shared" si="48"/>
        <v>6</v>
      </c>
      <c r="AN639" s="1">
        <v>2</v>
      </c>
      <c r="AO639" s="1">
        <v>1</v>
      </c>
      <c r="AP639" s="20">
        <f t="shared" si="49"/>
        <v>18.900000000000002</v>
      </c>
      <c r="AQ639" s="1">
        <v>0</v>
      </c>
    </row>
    <row r="640" spans="1:43" ht="16" x14ac:dyDescent="0.2">
      <c r="A640" t="s">
        <v>30872</v>
      </c>
      <c r="B640" t="s">
        <v>33771</v>
      </c>
      <c r="C640" s="1" t="s">
        <v>532</v>
      </c>
      <c r="E640" s="9" t="s">
        <v>33776</v>
      </c>
      <c r="F640" s="12" t="s">
        <v>33783</v>
      </c>
      <c r="G640" s="13" t="s">
        <v>33780</v>
      </c>
      <c r="H640" s="14" t="s">
        <v>33784</v>
      </c>
      <c r="I640" s="13" t="s">
        <v>33782</v>
      </c>
      <c r="J640" s="13">
        <v>60154</v>
      </c>
      <c r="K640" t="s">
        <v>3259</v>
      </c>
      <c r="L640" t="s">
        <v>3677</v>
      </c>
      <c r="M640" t="s">
        <v>3678</v>
      </c>
      <c r="N640" t="s">
        <v>2426</v>
      </c>
      <c r="O640" t="s">
        <v>3679</v>
      </c>
      <c r="P640" t="s">
        <v>3680</v>
      </c>
      <c r="Q640" t="s">
        <v>3681</v>
      </c>
      <c r="S640" t="s">
        <v>3408</v>
      </c>
      <c r="T640" s="1" t="s">
        <v>532</v>
      </c>
      <c r="U640" s="1">
        <v>90744</v>
      </c>
      <c r="V640" t="e">
        <v>#N/A</v>
      </c>
      <c r="W640" s="4">
        <v>0.95</v>
      </c>
      <c r="X640" s="1">
        <v>866</v>
      </c>
      <c r="Y640" s="1">
        <v>72</v>
      </c>
      <c r="Z640" s="1">
        <v>71</v>
      </c>
      <c r="AA640" s="1">
        <v>46</v>
      </c>
      <c r="AB640" s="6">
        <f t="shared" si="45"/>
        <v>5.3117782909930716E-2</v>
      </c>
      <c r="AC640" s="6">
        <f t="shared" si="46"/>
        <v>5.3117782909930716E-2</v>
      </c>
      <c r="AD640" s="26">
        <f t="shared" si="47"/>
        <v>173.20000000000002</v>
      </c>
      <c r="AE640" s="1">
        <v>37</v>
      </c>
      <c r="AF640" s="1">
        <v>59</v>
      </c>
      <c r="AG640" s="1">
        <v>20</v>
      </c>
      <c r="AH640" s="1">
        <v>90</v>
      </c>
      <c r="AI640" s="1">
        <v>1</v>
      </c>
      <c r="AJ640" s="1">
        <v>8</v>
      </c>
      <c r="AK640" s="1">
        <v>9</v>
      </c>
      <c r="AL640" s="1">
        <v>23</v>
      </c>
      <c r="AM640" s="1">
        <f t="shared" si="48"/>
        <v>31</v>
      </c>
      <c r="AN640" s="1">
        <v>8</v>
      </c>
      <c r="AO640" s="1">
        <v>7</v>
      </c>
      <c r="AP640" s="20">
        <f t="shared" si="49"/>
        <v>96.600000000000009</v>
      </c>
      <c r="AQ640" s="1">
        <v>1</v>
      </c>
    </row>
    <row r="641" spans="1:43" ht="16" x14ac:dyDescent="0.2">
      <c r="A641" t="s">
        <v>27907</v>
      </c>
      <c r="B641" t="s">
        <v>33771</v>
      </c>
      <c r="C641" s="1" t="s">
        <v>532</v>
      </c>
      <c r="E641" s="9" t="s">
        <v>33776</v>
      </c>
      <c r="F641" s="12" t="s">
        <v>33783</v>
      </c>
      <c r="G641" s="13" t="s">
        <v>33780</v>
      </c>
      <c r="H641" s="14" t="s">
        <v>33784</v>
      </c>
      <c r="I641" s="13" t="s">
        <v>33782</v>
      </c>
      <c r="J641" s="13">
        <v>60154</v>
      </c>
      <c r="K641" t="s">
        <v>3259</v>
      </c>
      <c r="L641" t="s">
        <v>3682</v>
      </c>
      <c r="M641" t="s">
        <v>3683</v>
      </c>
      <c r="N641" t="s">
        <v>195</v>
      </c>
      <c r="O641" t="s">
        <v>3684</v>
      </c>
      <c r="P641" t="s">
        <v>3685</v>
      </c>
      <c r="Q641" t="s">
        <v>3686</v>
      </c>
      <c r="S641" t="s">
        <v>1077</v>
      </c>
      <c r="T641" s="1" t="s">
        <v>532</v>
      </c>
      <c r="U641" s="1">
        <v>90001</v>
      </c>
      <c r="V641" t="s">
        <v>27906</v>
      </c>
      <c r="W641" s="4">
        <v>0.97</v>
      </c>
      <c r="X641" s="1">
        <v>1000</v>
      </c>
      <c r="Y641" s="1">
        <v>87</v>
      </c>
      <c r="Z641" s="1">
        <v>98</v>
      </c>
      <c r="AA641" s="1">
        <v>50</v>
      </c>
      <c r="AB641" s="6">
        <f t="shared" si="45"/>
        <v>0.05</v>
      </c>
      <c r="AC641" s="6">
        <f t="shared" si="46"/>
        <v>0.05</v>
      </c>
      <c r="AD641" s="26">
        <f t="shared" si="47"/>
        <v>200</v>
      </c>
      <c r="AE641" s="1">
        <v>39</v>
      </c>
      <c r="AF641" s="1">
        <v>68</v>
      </c>
      <c r="AG641" s="1">
        <v>19</v>
      </c>
      <c r="AH641" s="1">
        <v>67</v>
      </c>
      <c r="AI641" s="1">
        <v>3</v>
      </c>
      <c r="AJ641" s="1">
        <v>11</v>
      </c>
      <c r="AK641" s="1">
        <v>16</v>
      </c>
      <c r="AL641" s="1">
        <v>46</v>
      </c>
      <c r="AM641" s="1">
        <f t="shared" si="48"/>
        <v>57</v>
      </c>
      <c r="AN641" s="1">
        <v>20</v>
      </c>
      <c r="AO641" s="1">
        <v>6</v>
      </c>
      <c r="AP641" s="20">
        <f t="shared" si="49"/>
        <v>105</v>
      </c>
      <c r="AQ641" s="1">
        <v>0</v>
      </c>
    </row>
    <row r="642" spans="1:43" ht="16" x14ac:dyDescent="0.2">
      <c r="A642" t="s">
        <v>27224</v>
      </c>
      <c r="B642" t="s">
        <v>33771</v>
      </c>
      <c r="C642" s="1" t="s">
        <v>532</v>
      </c>
      <c r="E642" s="9" t="s">
        <v>33776</v>
      </c>
      <c r="F642" s="12" t="s">
        <v>33783</v>
      </c>
      <c r="G642" s="13" t="s">
        <v>33780</v>
      </c>
      <c r="H642" s="14" t="s">
        <v>33784</v>
      </c>
      <c r="I642" s="13" t="s">
        <v>33782</v>
      </c>
      <c r="J642" s="13">
        <v>60154</v>
      </c>
      <c r="K642" t="s">
        <v>3687</v>
      </c>
      <c r="L642" t="s">
        <v>3688</v>
      </c>
      <c r="M642" t="s">
        <v>3689</v>
      </c>
      <c r="N642" t="s">
        <v>3690</v>
      </c>
      <c r="O642" t="s">
        <v>3691</v>
      </c>
      <c r="P642" t="s">
        <v>3692</v>
      </c>
      <c r="Q642" t="s">
        <v>3693</v>
      </c>
      <c r="S642" t="s">
        <v>1077</v>
      </c>
      <c r="T642" s="1" t="s">
        <v>532</v>
      </c>
      <c r="U642" s="1">
        <v>90037</v>
      </c>
      <c r="V642" t="s">
        <v>27223</v>
      </c>
      <c r="W642" s="4">
        <v>0.99</v>
      </c>
      <c r="X642" s="1">
        <v>600</v>
      </c>
      <c r="Y642" s="1">
        <v>44</v>
      </c>
      <c r="Z642" s="1">
        <v>24</v>
      </c>
      <c r="AA642" s="1">
        <v>23</v>
      </c>
      <c r="AB642" s="6">
        <f t="shared" ref="AB642:AB705" si="50">(AA642/X642)</f>
        <v>3.833333333333333E-2</v>
      </c>
      <c r="AC642" s="6">
        <f t="shared" ref="AC642:AC705" si="51">(AA642/X642)</f>
        <v>3.833333333333333E-2</v>
      </c>
      <c r="AD642" s="26">
        <f t="shared" ref="AD642:AD705" si="52">(X642*0.2)</f>
        <v>120</v>
      </c>
      <c r="AE642" s="1">
        <v>22</v>
      </c>
      <c r="AF642" s="1">
        <v>22</v>
      </c>
      <c r="AG642" s="1">
        <v>2</v>
      </c>
      <c r="AH642" s="1">
        <v>6</v>
      </c>
      <c r="AI642" s="1">
        <v>0</v>
      </c>
      <c r="AJ642" s="1">
        <v>0</v>
      </c>
      <c r="AK642" s="1">
        <v>4</v>
      </c>
      <c r="AL642" s="1">
        <v>5</v>
      </c>
      <c r="AM642" s="1">
        <f t="shared" ref="AM642:AM705" si="53">(AJ642+AL642)</f>
        <v>5</v>
      </c>
      <c r="AN642" s="1">
        <v>3</v>
      </c>
      <c r="AO642" s="1">
        <v>0</v>
      </c>
      <c r="AP642" s="20">
        <f t="shared" ref="AP642:AP705" si="54">(AA642*2.1)</f>
        <v>48.300000000000004</v>
      </c>
      <c r="AQ642" s="1">
        <v>0</v>
      </c>
    </row>
    <row r="643" spans="1:43" ht="16" x14ac:dyDescent="0.2">
      <c r="A643" t="s">
        <v>29270</v>
      </c>
      <c r="B643" t="s">
        <v>33771</v>
      </c>
      <c r="C643" s="1" t="s">
        <v>532</v>
      </c>
      <c r="E643" s="9" t="s">
        <v>33776</v>
      </c>
      <c r="F643" s="12" t="s">
        <v>33783</v>
      </c>
      <c r="G643" s="13" t="s">
        <v>33780</v>
      </c>
      <c r="H643" s="14" t="s">
        <v>33784</v>
      </c>
      <c r="I643" s="13" t="s">
        <v>33782</v>
      </c>
      <c r="J643" s="13">
        <v>60154</v>
      </c>
      <c r="K643" t="s">
        <v>3687</v>
      </c>
      <c r="L643" t="s">
        <v>3694</v>
      </c>
      <c r="M643" t="s">
        <v>3695</v>
      </c>
      <c r="N643" t="s">
        <v>3696</v>
      </c>
      <c r="O643" t="s">
        <v>3697</v>
      </c>
      <c r="P643" t="s">
        <v>3698</v>
      </c>
      <c r="Q643" t="s">
        <v>3699</v>
      </c>
      <c r="S643" t="s">
        <v>1077</v>
      </c>
      <c r="T643" s="1" t="s">
        <v>532</v>
      </c>
      <c r="U643" s="1" t="s">
        <v>3700</v>
      </c>
      <c r="V643" t="s">
        <v>29269</v>
      </c>
      <c r="W643" s="4">
        <v>0.99</v>
      </c>
      <c r="X643" s="1">
        <v>700</v>
      </c>
      <c r="Y643" s="1">
        <v>81</v>
      </c>
      <c r="Z643" s="1">
        <v>59</v>
      </c>
      <c r="AA643" s="1">
        <v>43</v>
      </c>
      <c r="AB643" s="6">
        <f t="shared" si="50"/>
        <v>6.142857142857143E-2</v>
      </c>
      <c r="AC643" s="6">
        <f t="shared" si="51"/>
        <v>6.142857142857143E-2</v>
      </c>
      <c r="AD643" s="26">
        <f t="shared" si="52"/>
        <v>140</v>
      </c>
      <c r="AE643" s="1">
        <v>34</v>
      </c>
      <c r="AF643" s="1">
        <v>49</v>
      </c>
      <c r="AG643" s="1">
        <v>19</v>
      </c>
      <c r="AH643" s="1">
        <v>70</v>
      </c>
      <c r="AI643" s="1">
        <v>4</v>
      </c>
      <c r="AJ643" s="1">
        <v>10</v>
      </c>
      <c r="AK643" s="1">
        <v>13</v>
      </c>
      <c r="AL643" s="1">
        <v>45</v>
      </c>
      <c r="AM643" s="1">
        <f t="shared" si="53"/>
        <v>55</v>
      </c>
      <c r="AN643" s="1">
        <v>8</v>
      </c>
      <c r="AO643" s="1">
        <v>7</v>
      </c>
      <c r="AP643" s="20">
        <f t="shared" si="54"/>
        <v>90.3</v>
      </c>
      <c r="AQ643" s="1">
        <v>0</v>
      </c>
    </row>
    <row r="644" spans="1:43" ht="16" x14ac:dyDescent="0.2">
      <c r="A644" t="s">
        <v>31340</v>
      </c>
      <c r="B644" t="s">
        <v>33771</v>
      </c>
      <c r="C644" s="1" t="s">
        <v>532</v>
      </c>
      <c r="E644" s="9" t="s">
        <v>33776</v>
      </c>
      <c r="F644" s="12" t="s">
        <v>33783</v>
      </c>
      <c r="G644" s="13" t="s">
        <v>33780</v>
      </c>
      <c r="H644" s="14" t="s">
        <v>33784</v>
      </c>
      <c r="I644" s="13" t="s">
        <v>33782</v>
      </c>
      <c r="J644" s="13">
        <v>60154</v>
      </c>
      <c r="K644" t="s">
        <v>3687</v>
      </c>
      <c r="L644" t="s">
        <v>3701</v>
      </c>
      <c r="M644" t="s">
        <v>3702</v>
      </c>
      <c r="N644" t="s">
        <v>136</v>
      </c>
      <c r="O644" t="s">
        <v>3703</v>
      </c>
      <c r="P644" t="s">
        <v>3704</v>
      </c>
      <c r="Q644" t="s">
        <v>3705</v>
      </c>
      <c r="S644" t="s">
        <v>1077</v>
      </c>
      <c r="T644" s="1" t="s">
        <v>532</v>
      </c>
      <c r="U644" s="1">
        <v>90018</v>
      </c>
      <c r="V644" t="e">
        <v>#N/A</v>
      </c>
      <c r="W644" s="4">
        <v>0.9</v>
      </c>
      <c r="X644" s="1">
        <v>694</v>
      </c>
      <c r="Y644" s="1">
        <v>38</v>
      </c>
      <c r="Z644" s="1">
        <v>33</v>
      </c>
      <c r="AA644" s="1">
        <v>22</v>
      </c>
      <c r="AB644" s="6">
        <f t="shared" si="50"/>
        <v>3.1700288184438041E-2</v>
      </c>
      <c r="AC644" s="6">
        <f t="shared" si="51"/>
        <v>3.1700288184438041E-2</v>
      </c>
      <c r="AD644" s="26">
        <f t="shared" si="52"/>
        <v>138.80000000000001</v>
      </c>
      <c r="AE644" s="1">
        <v>18</v>
      </c>
      <c r="AF644" s="1">
        <v>27</v>
      </c>
      <c r="AG644" s="1">
        <v>4</v>
      </c>
      <c r="AH644" s="1">
        <v>21</v>
      </c>
      <c r="AI644" s="1">
        <v>0</v>
      </c>
      <c r="AJ644" s="1">
        <v>0</v>
      </c>
      <c r="AK644" s="1">
        <v>4</v>
      </c>
      <c r="AL644" s="1">
        <v>42</v>
      </c>
      <c r="AM644" s="1">
        <f t="shared" si="53"/>
        <v>42</v>
      </c>
      <c r="AN644" s="1">
        <v>6</v>
      </c>
      <c r="AO644" s="1">
        <v>3</v>
      </c>
      <c r="AP644" s="20">
        <f t="shared" si="54"/>
        <v>46.2</v>
      </c>
      <c r="AQ644" s="1">
        <v>0</v>
      </c>
    </row>
    <row r="645" spans="1:43" ht="16" x14ac:dyDescent="0.2">
      <c r="A645" t="s">
        <v>32210</v>
      </c>
      <c r="B645" t="s">
        <v>33771</v>
      </c>
      <c r="C645" s="1" t="s">
        <v>532</v>
      </c>
      <c r="E645" s="9" t="s">
        <v>33776</v>
      </c>
      <c r="F645" s="12" t="s">
        <v>33783</v>
      </c>
      <c r="G645" s="13" t="s">
        <v>33780</v>
      </c>
      <c r="H645" s="14" t="s">
        <v>33784</v>
      </c>
      <c r="I645" s="13" t="s">
        <v>33782</v>
      </c>
      <c r="J645" s="13">
        <v>60154</v>
      </c>
      <c r="K645" t="s">
        <v>3687</v>
      </c>
      <c r="L645" t="s">
        <v>3706</v>
      </c>
      <c r="M645" t="s">
        <v>3707</v>
      </c>
      <c r="N645" t="s">
        <v>2977</v>
      </c>
      <c r="O645" t="s">
        <v>3708</v>
      </c>
      <c r="P645" t="s">
        <v>3709</v>
      </c>
      <c r="Q645" t="s">
        <v>3710</v>
      </c>
      <c r="S645" t="s">
        <v>1077</v>
      </c>
      <c r="T645" s="1" t="s">
        <v>532</v>
      </c>
      <c r="U645" s="1">
        <v>90047</v>
      </c>
      <c r="V645" t="s">
        <v>32209</v>
      </c>
      <c r="W645" s="4">
        <v>0.9</v>
      </c>
      <c r="X645" s="1">
        <v>557</v>
      </c>
      <c r="Y645" s="1">
        <v>36</v>
      </c>
      <c r="Z645" s="1">
        <v>42</v>
      </c>
      <c r="AA645" s="1">
        <v>32</v>
      </c>
      <c r="AB645" s="6">
        <f t="shared" si="50"/>
        <v>5.7450628366247758E-2</v>
      </c>
      <c r="AC645" s="6">
        <f t="shared" si="51"/>
        <v>5.7450628366247758E-2</v>
      </c>
      <c r="AD645" s="26">
        <f t="shared" si="52"/>
        <v>111.4</v>
      </c>
      <c r="AE645" s="1">
        <v>27</v>
      </c>
      <c r="AF645" s="1">
        <v>34</v>
      </c>
      <c r="AG645" s="1">
        <v>10</v>
      </c>
      <c r="AH645" s="1">
        <v>33</v>
      </c>
      <c r="AI645" s="1">
        <v>1</v>
      </c>
      <c r="AJ645" s="1">
        <v>2</v>
      </c>
      <c r="AK645" s="1">
        <v>12</v>
      </c>
      <c r="AL645" s="1">
        <v>39</v>
      </c>
      <c r="AM645" s="1">
        <f t="shared" si="53"/>
        <v>41</v>
      </c>
      <c r="AN645" s="1">
        <v>11</v>
      </c>
      <c r="AO645" s="1">
        <v>6</v>
      </c>
      <c r="AP645" s="20">
        <f t="shared" si="54"/>
        <v>67.2</v>
      </c>
      <c r="AQ645" s="1">
        <v>2</v>
      </c>
    </row>
    <row r="646" spans="1:43" ht="16" x14ac:dyDescent="0.2">
      <c r="A646" t="s">
        <v>32385</v>
      </c>
      <c r="B646" t="s">
        <v>33771</v>
      </c>
      <c r="C646" s="1" t="s">
        <v>532</v>
      </c>
      <c r="E646" s="9" t="s">
        <v>33776</v>
      </c>
      <c r="F646" s="12" t="s">
        <v>33783</v>
      </c>
      <c r="G646" s="13" t="s">
        <v>33780</v>
      </c>
      <c r="H646" s="14" t="s">
        <v>33784</v>
      </c>
      <c r="I646" s="13" t="s">
        <v>33782</v>
      </c>
      <c r="J646" s="13">
        <v>60154</v>
      </c>
      <c r="K646" t="s">
        <v>3687</v>
      </c>
      <c r="L646" t="s">
        <v>3711</v>
      </c>
      <c r="M646" t="s">
        <v>3712</v>
      </c>
      <c r="N646" t="s">
        <v>3713</v>
      </c>
      <c r="O646" t="s">
        <v>3714</v>
      </c>
      <c r="P646" t="s">
        <v>3715</v>
      </c>
      <c r="Q646" t="s">
        <v>3716</v>
      </c>
      <c r="S646" t="s">
        <v>1077</v>
      </c>
      <c r="T646" s="1" t="s">
        <v>532</v>
      </c>
      <c r="U646" s="1">
        <v>90019</v>
      </c>
      <c r="V646" t="s">
        <v>32384</v>
      </c>
      <c r="W646" s="4">
        <v>0.91</v>
      </c>
      <c r="X646" s="1">
        <v>700</v>
      </c>
      <c r="Y646" s="1">
        <v>64</v>
      </c>
      <c r="Z646" s="1">
        <v>56</v>
      </c>
      <c r="AA646" s="1">
        <v>45</v>
      </c>
      <c r="AB646" s="6">
        <f t="shared" si="50"/>
        <v>6.4285714285714279E-2</v>
      </c>
      <c r="AC646" s="6">
        <f t="shared" si="51"/>
        <v>6.4285714285714279E-2</v>
      </c>
      <c r="AD646" s="26">
        <f t="shared" si="52"/>
        <v>140</v>
      </c>
      <c r="AE646" s="1">
        <v>38</v>
      </c>
      <c r="AF646" s="1">
        <v>44</v>
      </c>
      <c r="AG646" s="1">
        <v>9</v>
      </c>
      <c r="AH646" s="1">
        <v>22</v>
      </c>
      <c r="AI646" s="1">
        <v>2</v>
      </c>
      <c r="AJ646" s="1">
        <v>5</v>
      </c>
      <c r="AK646" s="1">
        <v>17</v>
      </c>
      <c r="AL646" s="1">
        <v>50</v>
      </c>
      <c r="AM646" s="1">
        <f t="shared" si="53"/>
        <v>55</v>
      </c>
      <c r="AN646" s="1">
        <v>9</v>
      </c>
      <c r="AO646" s="1">
        <v>4</v>
      </c>
      <c r="AP646" s="20">
        <f t="shared" si="54"/>
        <v>94.5</v>
      </c>
      <c r="AQ646" s="1">
        <v>2</v>
      </c>
    </row>
    <row r="647" spans="1:43" ht="16" x14ac:dyDescent="0.2">
      <c r="A647" t="s">
        <v>32547</v>
      </c>
      <c r="B647" t="s">
        <v>33771</v>
      </c>
      <c r="C647" s="1" t="s">
        <v>532</v>
      </c>
      <c r="E647" s="9" t="s">
        <v>33776</v>
      </c>
      <c r="F647" s="12" t="s">
        <v>33783</v>
      </c>
      <c r="G647" s="13" t="s">
        <v>33780</v>
      </c>
      <c r="H647" s="14" t="s">
        <v>33784</v>
      </c>
      <c r="I647" s="13" t="s">
        <v>33782</v>
      </c>
      <c r="J647" s="13">
        <v>60154</v>
      </c>
      <c r="K647" t="s">
        <v>3687</v>
      </c>
      <c r="L647" t="s">
        <v>3719</v>
      </c>
      <c r="M647" t="s">
        <v>3720</v>
      </c>
      <c r="N647" t="s">
        <v>3721</v>
      </c>
      <c r="O647" t="s">
        <v>3722</v>
      </c>
      <c r="P647" t="s">
        <v>3723</v>
      </c>
      <c r="Q647" t="s">
        <v>3724</v>
      </c>
      <c r="S647" t="s">
        <v>1077</v>
      </c>
      <c r="T647" s="1" t="s">
        <v>532</v>
      </c>
      <c r="U647" s="1">
        <v>90008</v>
      </c>
      <c r="V647" t="e">
        <v>#N/A</v>
      </c>
      <c r="W647" s="4">
        <v>0.89</v>
      </c>
      <c r="X647" s="1">
        <v>500</v>
      </c>
      <c r="Y647" s="1">
        <v>49</v>
      </c>
      <c r="Z647" s="1">
        <v>44</v>
      </c>
      <c r="AA647" s="1">
        <v>31</v>
      </c>
      <c r="AB647" s="6">
        <f t="shared" si="50"/>
        <v>6.2E-2</v>
      </c>
      <c r="AC647" s="6">
        <f t="shared" si="51"/>
        <v>6.2E-2</v>
      </c>
      <c r="AD647" s="26">
        <f t="shared" si="52"/>
        <v>100</v>
      </c>
      <c r="AE647" s="1">
        <v>18</v>
      </c>
      <c r="AF647" s="1">
        <v>24</v>
      </c>
      <c r="AG647" s="1">
        <v>18</v>
      </c>
      <c r="AH647" s="1">
        <v>145</v>
      </c>
      <c r="AI647" s="1">
        <v>0</v>
      </c>
      <c r="AJ647" s="1">
        <v>0</v>
      </c>
      <c r="AK647" s="1">
        <v>3</v>
      </c>
      <c r="AL647" s="1">
        <v>9</v>
      </c>
      <c r="AM647" s="1">
        <f t="shared" si="53"/>
        <v>9</v>
      </c>
      <c r="AN647" s="1">
        <v>6</v>
      </c>
      <c r="AO647" s="1">
        <v>2</v>
      </c>
      <c r="AP647" s="20">
        <f t="shared" si="54"/>
        <v>65.100000000000009</v>
      </c>
      <c r="AQ647" s="1">
        <v>7</v>
      </c>
    </row>
    <row r="648" spans="1:43" ht="16" x14ac:dyDescent="0.2">
      <c r="A648" t="s">
        <v>26986</v>
      </c>
      <c r="B648" t="s">
        <v>33771</v>
      </c>
      <c r="C648" s="1" t="s">
        <v>532</v>
      </c>
      <c r="E648" s="9" t="s">
        <v>33776</v>
      </c>
      <c r="F648" s="12" t="s">
        <v>33783</v>
      </c>
      <c r="G648" s="13" t="s">
        <v>33780</v>
      </c>
      <c r="H648" s="14" t="s">
        <v>33784</v>
      </c>
      <c r="I648" s="13" t="s">
        <v>33782</v>
      </c>
      <c r="J648" s="13">
        <v>60154</v>
      </c>
      <c r="K648" t="s">
        <v>3687</v>
      </c>
      <c r="L648" t="s">
        <v>3725</v>
      </c>
      <c r="M648" t="s">
        <v>3726</v>
      </c>
      <c r="N648" t="s">
        <v>30</v>
      </c>
      <c r="O648" t="s">
        <v>3727</v>
      </c>
      <c r="P648" t="s">
        <v>3728</v>
      </c>
      <c r="Q648" t="s">
        <v>3729</v>
      </c>
      <c r="S648" t="s">
        <v>3730</v>
      </c>
      <c r="T648" s="1" t="s">
        <v>532</v>
      </c>
      <c r="U648" s="1">
        <v>90230</v>
      </c>
      <c r="V648" t="e">
        <v>#N/A</v>
      </c>
      <c r="W648" s="4">
        <v>0.62</v>
      </c>
      <c r="X648" s="1">
        <v>408</v>
      </c>
      <c r="Y648" s="1">
        <v>15</v>
      </c>
      <c r="Z648" s="1">
        <v>9</v>
      </c>
      <c r="AA648" s="1">
        <v>9</v>
      </c>
      <c r="AB648" s="6">
        <f t="shared" si="50"/>
        <v>2.2058823529411766E-2</v>
      </c>
      <c r="AC648" s="6">
        <f t="shared" si="51"/>
        <v>2.2058823529411766E-2</v>
      </c>
      <c r="AD648" s="26">
        <f t="shared" si="52"/>
        <v>81.600000000000009</v>
      </c>
      <c r="AE648" s="1">
        <v>6</v>
      </c>
      <c r="AF648" s="1">
        <v>6</v>
      </c>
      <c r="AG648" s="1">
        <v>3</v>
      </c>
      <c r="AH648" s="1">
        <v>16</v>
      </c>
      <c r="AI648" s="1">
        <v>0</v>
      </c>
      <c r="AJ648" s="1">
        <v>0</v>
      </c>
      <c r="AK648" s="1">
        <v>3</v>
      </c>
      <c r="AL648" s="1">
        <v>17</v>
      </c>
      <c r="AM648" s="1">
        <f t="shared" si="53"/>
        <v>17</v>
      </c>
      <c r="AN648" s="1">
        <v>1</v>
      </c>
      <c r="AO648" s="1">
        <v>0</v>
      </c>
      <c r="AP648" s="20">
        <f t="shared" si="54"/>
        <v>18.900000000000002</v>
      </c>
      <c r="AQ648" s="1">
        <v>3</v>
      </c>
    </row>
    <row r="649" spans="1:43" ht="16" x14ac:dyDescent="0.2">
      <c r="A649" t="s">
        <v>31161</v>
      </c>
      <c r="B649" t="s">
        <v>33771</v>
      </c>
      <c r="C649" s="1" t="s">
        <v>532</v>
      </c>
      <c r="E649" s="9" t="s">
        <v>33776</v>
      </c>
      <c r="F649" s="12" t="s">
        <v>33783</v>
      </c>
      <c r="G649" s="13" t="s">
        <v>33780</v>
      </c>
      <c r="H649" s="14" t="s">
        <v>33784</v>
      </c>
      <c r="I649" s="13" t="s">
        <v>33782</v>
      </c>
      <c r="J649" s="13">
        <v>60154</v>
      </c>
      <c r="K649" t="s">
        <v>3687</v>
      </c>
      <c r="L649" t="s">
        <v>3731</v>
      </c>
      <c r="M649" t="s">
        <v>3732</v>
      </c>
      <c r="N649" t="s">
        <v>2523</v>
      </c>
      <c r="O649" t="s">
        <v>3733</v>
      </c>
      <c r="P649" t="s">
        <v>3734</v>
      </c>
      <c r="Q649" t="s">
        <v>3735</v>
      </c>
      <c r="S649" t="s">
        <v>1077</v>
      </c>
      <c r="T649" s="1" t="s">
        <v>532</v>
      </c>
      <c r="U649" s="1">
        <v>90018</v>
      </c>
      <c r="V649" t="s">
        <v>31160</v>
      </c>
      <c r="W649" s="4">
        <v>0.96</v>
      </c>
      <c r="X649" s="1">
        <v>724</v>
      </c>
      <c r="Y649" s="1">
        <v>33</v>
      </c>
      <c r="Z649" s="1">
        <v>31</v>
      </c>
      <c r="AA649" s="1">
        <v>23</v>
      </c>
      <c r="AB649" s="6">
        <f t="shared" si="50"/>
        <v>3.1767955801104975E-2</v>
      </c>
      <c r="AC649" s="6">
        <f t="shared" si="51"/>
        <v>3.1767955801104975E-2</v>
      </c>
      <c r="AD649" s="26">
        <f t="shared" si="52"/>
        <v>144.80000000000001</v>
      </c>
      <c r="AE649" s="1">
        <v>16</v>
      </c>
      <c r="AF649" s="1">
        <v>22</v>
      </c>
      <c r="AG649" s="1">
        <v>9</v>
      </c>
      <c r="AH649" s="1">
        <v>20</v>
      </c>
      <c r="AI649" s="1">
        <v>1</v>
      </c>
      <c r="AJ649" s="1">
        <v>5</v>
      </c>
      <c r="AK649" s="1">
        <v>6</v>
      </c>
      <c r="AL649" s="1">
        <v>23</v>
      </c>
      <c r="AM649" s="1">
        <f t="shared" si="53"/>
        <v>28</v>
      </c>
      <c r="AN649" s="1">
        <v>11</v>
      </c>
      <c r="AO649" s="1">
        <v>4</v>
      </c>
      <c r="AP649" s="20">
        <f t="shared" si="54"/>
        <v>48.300000000000004</v>
      </c>
      <c r="AQ649" s="1">
        <v>0</v>
      </c>
    </row>
    <row r="650" spans="1:43" ht="16" x14ac:dyDescent="0.2">
      <c r="A650" t="s">
        <v>28566</v>
      </c>
      <c r="B650" t="s">
        <v>33771</v>
      </c>
      <c r="C650" s="1" t="s">
        <v>532</v>
      </c>
      <c r="E650" s="9" t="s">
        <v>33776</v>
      </c>
      <c r="F650" s="12" t="s">
        <v>33783</v>
      </c>
      <c r="G650" s="13" t="s">
        <v>33780</v>
      </c>
      <c r="H650" s="14" t="s">
        <v>33784</v>
      </c>
      <c r="I650" s="13" t="s">
        <v>33782</v>
      </c>
      <c r="J650" s="13">
        <v>60154</v>
      </c>
      <c r="K650" t="s">
        <v>3687</v>
      </c>
      <c r="L650" t="s">
        <v>3736</v>
      </c>
      <c r="M650" t="s">
        <v>3737</v>
      </c>
      <c r="N650" t="s">
        <v>2695</v>
      </c>
      <c r="O650" t="s">
        <v>3738</v>
      </c>
      <c r="P650" t="s">
        <v>3739</v>
      </c>
      <c r="Q650" t="s">
        <v>3740</v>
      </c>
      <c r="S650" t="s">
        <v>3741</v>
      </c>
      <c r="T650" s="1" t="s">
        <v>532</v>
      </c>
      <c r="U650" s="1">
        <v>90291</v>
      </c>
      <c r="V650" t="s">
        <v>28565</v>
      </c>
      <c r="W650" s="4">
        <v>0.26</v>
      </c>
      <c r="X650" s="1">
        <v>618</v>
      </c>
      <c r="Y650" s="1">
        <v>61</v>
      </c>
      <c r="Z650" s="1">
        <v>46</v>
      </c>
      <c r="AA650" s="1">
        <v>33</v>
      </c>
      <c r="AB650" s="6">
        <f t="shared" si="50"/>
        <v>5.3398058252427182E-2</v>
      </c>
      <c r="AC650" s="6">
        <f t="shared" si="51"/>
        <v>5.3398058252427182E-2</v>
      </c>
      <c r="AD650" s="26">
        <f t="shared" si="52"/>
        <v>123.60000000000001</v>
      </c>
      <c r="AE650" s="1">
        <v>25</v>
      </c>
      <c r="AF650" s="1">
        <v>36</v>
      </c>
      <c r="AG650" s="1">
        <v>10</v>
      </c>
      <c r="AH650" s="1">
        <v>31</v>
      </c>
      <c r="AI650" s="1">
        <v>2</v>
      </c>
      <c r="AJ650" s="1">
        <v>7</v>
      </c>
      <c r="AK650" s="1">
        <v>2</v>
      </c>
      <c r="AL650" s="1">
        <v>6</v>
      </c>
      <c r="AM650" s="1">
        <f t="shared" si="53"/>
        <v>13</v>
      </c>
      <c r="AN650" s="1">
        <v>0</v>
      </c>
      <c r="AO650" s="1">
        <v>2</v>
      </c>
      <c r="AP650" s="20">
        <f t="shared" si="54"/>
        <v>69.3</v>
      </c>
      <c r="AQ650" s="1">
        <v>3</v>
      </c>
    </row>
    <row r="651" spans="1:43" ht="16" x14ac:dyDescent="0.2">
      <c r="A651" t="s">
        <v>32181</v>
      </c>
      <c r="B651" t="s">
        <v>33771</v>
      </c>
      <c r="C651" s="1" t="s">
        <v>532</v>
      </c>
      <c r="E651" s="9" t="s">
        <v>33776</v>
      </c>
      <c r="F651" s="12" t="s">
        <v>33783</v>
      </c>
      <c r="G651" s="13" t="s">
        <v>33780</v>
      </c>
      <c r="H651" s="14" t="s">
        <v>33784</v>
      </c>
      <c r="I651" s="13" t="s">
        <v>33782</v>
      </c>
      <c r="J651" s="13">
        <v>60154</v>
      </c>
      <c r="K651" t="s">
        <v>3687</v>
      </c>
      <c r="L651" t="s">
        <v>3742</v>
      </c>
      <c r="M651" t="s">
        <v>3743</v>
      </c>
      <c r="N651" t="s">
        <v>1801</v>
      </c>
      <c r="O651" t="s">
        <v>3744</v>
      </c>
      <c r="P651" t="s">
        <v>3745</v>
      </c>
      <c r="Q651" t="s">
        <v>3746</v>
      </c>
      <c r="S651" t="s">
        <v>1077</v>
      </c>
      <c r="T651" s="1" t="s">
        <v>532</v>
      </c>
      <c r="U651" s="1" t="s">
        <v>3747</v>
      </c>
      <c r="V651" t="s">
        <v>32180</v>
      </c>
      <c r="W651" s="4">
        <v>0.93</v>
      </c>
      <c r="X651" s="1">
        <v>908</v>
      </c>
      <c r="Y651" s="1">
        <v>96</v>
      </c>
      <c r="Z651" s="1">
        <v>72</v>
      </c>
      <c r="AA651" s="1">
        <v>48</v>
      </c>
      <c r="AB651" s="6">
        <f t="shared" si="50"/>
        <v>5.2863436123348019E-2</v>
      </c>
      <c r="AC651" s="6">
        <f t="shared" si="51"/>
        <v>5.2863436123348019E-2</v>
      </c>
      <c r="AD651" s="26">
        <f t="shared" si="52"/>
        <v>181.60000000000002</v>
      </c>
      <c r="AE651" s="1">
        <v>36</v>
      </c>
      <c r="AF651" s="1">
        <v>56</v>
      </c>
      <c r="AG651" s="1">
        <v>26</v>
      </c>
      <c r="AH651" s="1">
        <v>92</v>
      </c>
      <c r="AI651" s="1">
        <v>3</v>
      </c>
      <c r="AJ651" s="1">
        <v>9</v>
      </c>
      <c r="AK651" s="1">
        <v>13</v>
      </c>
      <c r="AL651" s="1">
        <v>30</v>
      </c>
      <c r="AM651" s="1">
        <f t="shared" si="53"/>
        <v>39</v>
      </c>
      <c r="AN651" s="1">
        <v>2</v>
      </c>
      <c r="AO651" s="1">
        <v>3</v>
      </c>
      <c r="AP651" s="20">
        <f t="shared" si="54"/>
        <v>100.80000000000001</v>
      </c>
      <c r="AQ651" s="1">
        <v>7</v>
      </c>
    </row>
    <row r="652" spans="1:43" ht="16" x14ac:dyDescent="0.2">
      <c r="A652" t="s">
        <v>27405</v>
      </c>
      <c r="B652" t="s">
        <v>33771</v>
      </c>
      <c r="C652" s="1" t="s">
        <v>532</v>
      </c>
      <c r="E652" s="9" t="s">
        <v>33776</v>
      </c>
      <c r="F652" s="12" t="s">
        <v>33783</v>
      </c>
      <c r="G652" s="13" t="s">
        <v>33780</v>
      </c>
      <c r="H652" s="14" t="s">
        <v>33784</v>
      </c>
      <c r="I652" s="13" t="s">
        <v>33782</v>
      </c>
      <c r="J652" s="13">
        <v>60154</v>
      </c>
      <c r="K652" t="s">
        <v>3687</v>
      </c>
      <c r="L652" t="s">
        <v>3748</v>
      </c>
      <c r="M652" t="s">
        <v>3749</v>
      </c>
      <c r="N652" t="s">
        <v>3750</v>
      </c>
      <c r="O652" t="s">
        <v>3751</v>
      </c>
      <c r="P652" t="s">
        <v>3752</v>
      </c>
      <c r="Q652" t="s">
        <v>3753</v>
      </c>
      <c r="S652" t="s">
        <v>1077</v>
      </c>
      <c r="T652" s="1" t="s">
        <v>532</v>
      </c>
      <c r="U652" s="1" t="s">
        <v>3754</v>
      </c>
      <c r="V652" t="e">
        <v>#N/A</v>
      </c>
      <c r="W652" s="4">
        <v>0.83</v>
      </c>
      <c r="X652" s="1">
        <v>850</v>
      </c>
      <c r="Y652" s="1">
        <v>84</v>
      </c>
      <c r="Z652" s="1">
        <v>57</v>
      </c>
      <c r="AA652" s="1">
        <v>56</v>
      </c>
      <c r="AB652" s="6">
        <f t="shared" si="50"/>
        <v>6.5882352941176475E-2</v>
      </c>
      <c r="AC652" s="6">
        <f t="shared" si="51"/>
        <v>6.5882352941176475E-2</v>
      </c>
      <c r="AD652" s="26">
        <f t="shared" si="52"/>
        <v>170</v>
      </c>
      <c r="AE652" s="1">
        <v>40</v>
      </c>
      <c r="AF652" s="1">
        <v>40</v>
      </c>
      <c r="AG652" s="1">
        <v>9</v>
      </c>
      <c r="AH652" s="1">
        <v>32</v>
      </c>
      <c r="AI652" s="1">
        <v>2</v>
      </c>
      <c r="AJ652" s="1">
        <v>8</v>
      </c>
      <c r="AK652" s="1">
        <v>5</v>
      </c>
      <c r="AL652" s="1">
        <v>11</v>
      </c>
      <c r="AM652" s="1">
        <f t="shared" si="53"/>
        <v>19</v>
      </c>
      <c r="AN652" s="1">
        <v>5</v>
      </c>
      <c r="AO652" s="1">
        <v>11</v>
      </c>
      <c r="AP652" s="20">
        <f t="shared" si="54"/>
        <v>117.60000000000001</v>
      </c>
      <c r="AQ652" s="1">
        <v>1</v>
      </c>
    </row>
    <row r="653" spans="1:43" ht="16" x14ac:dyDescent="0.2">
      <c r="A653" t="s">
        <v>28353</v>
      </c>
      <c r="B653" t="s">
        <v>33771</v>
      </c>
      <c r="C653" s="1" t="s">
        <v>532</v>
      </c>
      <c r="E653" s="9" t="s">
        <v>33776</v>
      </c>
      <c r="F653" s="12" t="s">
        <v>33783</v>
      </c>
      <c r="G653" s="13" t="s">
        <v>33780</v>
      </c>
      <c r="H653" s="14" t="s">
        <v>33784</v>
      </c>
      <c r="I653" s="13" t="s">
        <v>33782</v>
      </c>
      <c r="J653" s="13">
        <v>60154</v>
      </c>
      <c r="K653" t="s">
        <v>3687</v>
      </c>
      <c r="L653" t="s">
        <v>3755</v>
      </c>
      <c r="M653" t="s">
        <v>3756</v>
      </c>
      <c r="N653" t="s">
        <v>195</v>
      </c>
      <c r="O653" t="s">
        <v>3757</v>
      </c>
      <c r="P653" t="s">
        <v>3758</v>
      </c>
      <c r="Q653" t="s">
        <v>3759</v>
      </c>
      <c r="S653" t="s">
        <v>1077</v>
      </c>
      <c r="T653" s="1" t="s">
        <v>532</v>
      </c>
      <c r="U653" s="1">
        <v>90018</v>
      </c>
      <c r="V653" t="s">
        <v>28352</v>
      </c>
      <c r="W653" s="4">
        <v>0.94</v>
      </c>
      <c r="X653" s="1">
        <v>656</v>
      </c>
      <c r="Y653" s="1">
        <v>39</v>
      </c>
      <c r="Z653" s="1">
        <v>39</v>
      </c>
      <c r="AA653" s="1">
        <v>23</v>
      </c>
      <c r="AB653" s="6">
        <f t="shared" si="50"/>
        <v>3.5060975609756101E-2</v>
      </c>
      <c r="AC653" s="6">
        <f t="shared" si="51"/>
        <v>3.5060975609756101E-2</v>
      </c>
      <c r="AD653" s="26">
        <f t="shared" si="52"/>
        <v>131.20000000000002</v>
      </c>
      <c r="AE653" s="1">
        <v>17</v>
      </c>
      <c r="AF653" s="1">
        <v>25</v>
      </c>
      <c r="AG653" s="1">
        <v>11</v>
      </c>
      <c r="AH653" s="1">
        <v>32</v>
      </c>
      <c r="AI653" s="1">
        <v>1</v>
      </c>
      <c r="AJ653" s="1">
        <v>10</v>
      </c>
      <c r="AK653" s="1">
        <v>8</v>
      </c>
      <c r="AL653" s="1">
        <v>48</v>
      </c>
      <c r="AM653" s="1">
        <f t="shared" si="53"/>
        <v>58</v>
      </c>
      <c r="AN653" s="1">
        <v>12</v>
      </c>
      <c r="AO653" s="1">
        <v>0</v>
      </c>
      <c r="AP653" s="20">
        <f t="shared" si="54"/>
        <v>48.300000000000004</v>
      </c>
      <c r="AQ653" s="1">
        <v>0</v>
      </c>
    </row>
    <row r="654" spans="1:43" ht="16" x14ac:dyDescent="0.2">
      <c r="A654" t="s">
        <v>26699</v>
      </c>
      <c r="B654" t="s">
        <v>33771</v>
      </c>
      <c r="C654" s="1" t="s">
        <v>532</v>
      </c>
      <c r="E654" s="9" t="s">
        <v>33776</v>
      </c>
      <c r="F654" s="12" t="s">
        <v>33783</v>
      </c>
      <c r="G654" s="13" t="s">
        <v>33780</v>
      </c>
      <c r="H654" s="14" t="s">
        <v>33784</v>
      </c>
      <c r="I654" s="13" t="s">
        <v>33782</v>
      </c>
      <c r="J654" s="13">
        <v>60154</v>
      </c>
      <c r="K654" t="s">
        <v>3687</v>
      </c>
      <c r="L654" t="s">
        <v>3760</v>
      </c>
      <c r="M654" t="s">
        <v>3761</v>
      </c>
      <c r="N654" t="s">
        <v>195</v>
      </c>
      <c r="O654" t="s">
        <v>3762</v>
      </c>
      <c r="P654" t="s">
        <v>3763</v>
      </c>
      <c r="Q654" t="s">
        <v>3764</v>
      </c>
      <c r="S654" t="s">
        <v>2050</v>
      </c>
      <c r="T654" s="1" t="s">
        <v>532</v>
      </c>
      <c r="U654" s="1" t="s">
        <v>3765</v>
      </c>
      <c r="V654" t="s">
        <v>26698</v>
      </c>
      <c r="W654" s="4">
        <v>0.98</v>
      </c>
      <c r="X654" s="1">
        <v>450</v>
      </c>
      <c r="Y654" s="1">
        <v>34</v>
      </c>
      <c r="Z654" s="1">
        <v>23</v>
      </c>
      <c r="AA654" s="1">
        <v>20</v>
      </c>
      <c r="AB654" s="6">
        <f t="shared" si="50"/>
        <v>4.4444444444444446E-2</v>
      </c>
      <c r="AC654" s="6">
        <f t="shared" si="51"/>
        <v>4.4444444444444446E-2</v>
      </c>
      <c r="AD654" s="26">
        <f t="shared" si="52"/>
        <v>90</v>
      </c>
      <c r="AE654" s="1">
        <v>11</v>
      </c>
      <c r="AF654" s="1">
        <v>14</v>
      </c>
      <c r="AG654" s="1">
        <v>4</v>
      </c>
      <c r="AH654" s="1">
        <v>15</v>
      </c>
      <c r="AI654" s="1">
        <v>0</v>
      </c>
      <c r="AJ654" s="1">
        <v>0</v>
      </c>
      <c r="AK654" s="1">
        <v>3</v>
      </c>
      <c r="AL654" s="1">
        <v>7</v>
      </c>
      <c r="AM654" s="1">
        <f t="shared" si="53"/>
        <v>7</v>
      </c>
      <c r="AN654" s="1">
        <v>10</v>
      </c>
      <c r="AO654" s="1">
        <v>3</v>
      </c>
      <c r="AP654" s="20">
        <f t="shared" si="54"/>
        <v>42</v>
      </c>
      <c r="AQ654" s="1">
        <v>2</v>
      </c>
    </row>
    <row r="655" spans="1:43" ht="16" x14ac:dyDescent="0.2">
      <c r="A655" t="s">
        <v>30394</v>
      </c>
      <c r="B655" t="s">
        <v>33771</v>
      </c>
      <c r="C655" s="1" t="s">
        <v>532</v>
      </c>
      <c r="E655" s="9" t="s">
        <v>33776</v>
      </c>
      <c r="F655" s="12" t="s">
        <v>33783</v>
      </c>
      <c r="G655" s="13" t="s">
        <v>33780</v>
      </c>
      <c r="H655" s="14" t="s">
        <v>33784</v>
      </c>
      <c r="I655" s="13" t="s">
        <v>33782</v>
      </c>
      <c r="J655" s="13">
        <v>60154</v>
      </c>
      <c r="K655" t="s">
        <v>3687</v>
      </c>
      <c r="L655" t="s">
        <v>3766</v>
      </c>
      <c r="M655" t="s">
        <v>3767</v>
      </c>
      <c r="N655" t="s">
        <v>1801</v>
      </c>
      <c r="O655" t="s">
        <v>3768</v>
      </c>
      <c r="P655" t="s">
        <v>3769</v>
      </c>
      <c r="Q655" t="s">
        <v>3770</v>
      </c>
      <c r="S655" t="s">
        <v>1077</v>
      </c>
      <c r="T655" s="1" t="s">
        <v>532</v>
      </c>
      <c r="U655" s="1">
        <v>90004</v>
      </c>
      <c r="V655" t="e">
        <v>#N/A</v>
      </c>
      <c r="W655" s="4">
        <v>0.88</v>
      </c>
      <c r="X655" s="1">
        <v>684</v>
      </c>
      <c r="Y655" s="1">
        <v>145</v>
      </c>
      <c r="Z655" s="1">
        <v>132</v>
      </c>
      <c r="AA655" s="1">
        <v>88</v>
      </c>
      <c r="AB655" s="6">
        <f t="shared" si="50"/>
        <v>0.12865497076023391</v>
      </c>
      <c r="AC655" s="6">
        <f t="shared" si="51"/>
        <v>0.12865497076023391</v>
      </c>
      <c r="AD655" s="26">
        <f t="shared" si="52"/>
        <v>136.80000000000001</v>
      </c>
      <c r="AE655" s="1">
        <v>65</v>
      </c>
      <c r="AF655" s="1">
        <v>106</v>
      </c>
      <c r="AG655" s="1">
        <v>13</v>
      </c>
      <c r="AH655" s="1">
        <v>46</v>
      </c>
      <c r="AI655" s="1">
        <v>6</v>
      </c>
      <c r="AJ655" s="1">
        <v>15</v>
      </c>
      <c r="AK655" s="1">
        <v>19</v>
      </c>
      <c r="AL655" s="1">
        <v>43</v>
      </c>
      <c r="AM655" s="1">
        <f t="shared" si="53"/>
        <v>58</v>
      </c>
      <c r="AN655" s="1">
        <v>19</v>
      </c>
      <c r="AO655" s="1">
        <v>11</v>
      </c>
      <c r="AP655" s="20">
        <f t="shared" si="54"/>
        <v>184.8</v>
      </c>
      <c r="AQ655" s="1">
        <v>3</v>
      </c>
    </row>
    <row r="656" spans="1:43" ht="16" x14ac:dyDescent="0.2">
      <c r="A656" t="s">
        <v>27338</v>
      </c>
      <c r="B656" t="s">
        <v>33771</v>
      </c>
      <c r="C656" s="1" t="s">
        <v>532</v>
      </c>
      <c r="E656" s="9" t="s">
        <v>33776</v>
      </c>
      <c r="F656" s="12" t="s">
        <v>33783</v>
      </c>
      <c r="G656" s="13" t="s">
        <v>33780</v>
      </c>
      <c r="H656" s="14" t="s">
        <v>33784</v>
      </c>
      <c r="I656" s="13" t="s">
        <v>33782</v>
      </c>
      <c r="J656" s="13">
        <v>60154</v>
      </c>
      <c r="K656" t="s">
        <v>3687</v>
      </c>
      <c r="L656" t="s">
        <v>3771</v>
      </c>
      <c r="M656" t="s">
        <v>3772</v>
      </c>
      <c r="N656" t="s">
        <v>1274</v>
      </c>
      <c r="O656" t="s">
        <v>3773</v>
      </c>
      <c r="P656" t="s">
        <v>3774</v>
      </c>
      <c r="Q656" t="s">
        <v>3775</v>
      </c>
      <c r="S656" t="s">
        <v>1077</v>
      </c>
      <c r="T656" s="1" t="s">
        <v>532</v>
      </c>
      <c r="U656" s="1">
        <v>90034</v>
      </c>
      <c r="V656" t="s">
        <v>27337</v>
      </c>
      <c r="W656" s="4">
        <v>0.91</v>
      </c>
      <c r="X656" s="1">
        <v>400</v>
      </c>
      <c r="Y656" s="1">
        <v>60</v>
      </c>
      <c r="Z656" s="1">
        <v>30</v>
      </c>
      <c r="AA656" s="1">
        <v>30</v>
      </c>
      <c r="AB656" s="6">
        <f t="shared" si="50"/>
        <v>7.4999999999999997E-2</v>
      </c>
      <c r="AC656" s="6">
        <f t="shared" si="51"/>
        <v>7.4999999999999997E-2</v>
      </c>
      <c r="AD656" s="26">
        <f t="shared" si="52"/>
        <v>80</v>
      </c>
      <c r="AE656" s="1">
        <v>20</v>
      </c>
      <c r="AF656" s="1">
        <v>20</v>
      </c>
      <c r="AG656" s="1">
        <v>4</v>
      </c>
      <c r="AH656" s="1">
        <v>8</v>
      </c>
      <c r="AI656" s="1">
        <v>3</v>
      </c>
      <c r="AJ656" s="1">
        <v>8</v>
      </c>
      <c r="AK656" s="1">
        <v>3</v>
      </c>
      <c r="AL656" s="1">
        <v>6</v>
      </c>
      <c r="AM656" s="1">
        <f t="shared" si="53"/>
        <v>14</v>
      </c>
      <c r="AN656" s="1">
        <v>12</v>
      </c>
      <c r="AO656" s="1">
        <v>4</v>
      </c>
      <c r="AP656" s="20">
        <f t="shared" si="54"/>
        <v>63</v>
      </c>
      <c r="AQ656" s="1">
        <v>10</v>
      </c>
    </row>
    <row r="657" spans="1:43" ht="16" x14ac:dyDescent="0.2">
      <c r="A657" t="s">
        <v>31046</v>
      </c>
      <c r="B657" t="s">
        <v>33771</v>
      </c>
      <c r="C657" s="1" t="s">
        <v>532</v>
      </c>
      <c r="E657" s="9" t="s">
        <v>33776</v>
      </c>
      <c r="F657" s="12" t="s">
        <v>33783</v>
      </c>
      <c r="G657" s="13" t="s">
        <v>33780</v>
      </c>
      <c r="H657" s="14" t="s">
        <v>33784</v>
      </c>
      <c r="I657" s="13" t="s">
        <v>33782</v>
      </c>
      <c r="J657" s="13">
        <v>60154</v>
      </c>
      <c r="K657" t="s">
        <v>3687</v>
      </c>
      <c r="L657" t="s">
        <v>3776</v>
      </c>
      <c r="M657" t="s">
        <v>3777</v>
      </c>
      <c r="N657" t="s">
        <v>195</v>
      </c>
      <c r="O657" t="s">
        <v>3778</v>
      </c>
      <c r="P657" t="s">
        <v>3779</v>
      </c>
      <c r="Q657" t="s">
        <v>3780</v>
      </c>
      <c r="S657" t="s">
        <v>1077</v>
      </c>
      <c r="T657" s="1" t="s">
        <v>532</v>
      </c>
      <c r="U657" s="1">
        <v>90016</v>
      </c>
      <c r="V657" t="s">
        <v>31045</v>
      </c>
      <c r="W657" s="4">
        <v>0.87</v>
      </c>
      <c r="X657" s="1">
        <v>694</v>
      </c>
      <c r="Y657" s="1">
        <v>36</v>
      </c>
      <c r="Z657" s="1">
        <v>20</v>
      </c>
      <c r="AA657" s="1">
        <v>20</v>
      </c>
      <c r="AB657" s="6">
        <f t="shared" si="50"/>
        <v>2.8818443804034581E-2</v>
      </c>
      <c r="AC657" s="6">
        <f t="shared" si="51"/>
        <v>2.8818443804034581E-2</v>
      </c>
      <c r="AD657" s="26">
        <f t="shared" si="52"/>
        <v>138.80000000000001</v>
      </c>
      <c r="AE657" s="1">
        <v>14</v>
      </c>
      <c r="AF657" s="1">
        <v>14</v>
      </c>
      <c r="AG657" s="1">
        <v>3</v>
      </c>
      <c r="AH657" s="1">
        <v>9</v>
      </c>
      <c r="AI657" s="1">
        <v>0</v>
      </c>
      <c r="AJ657" s="1">
        <v>0</v>
      </c>
      <c r="AK657" s="1">
        <v>4</v>
      </c>
      <c r="AL657" s="1">
        <v>11</v>
      </c>
      <c r="AM657" s="1">
        <f t="shared" si="53"/>
        <v>11</v>
      </c>
      <c r="AN657" s="1">
        <v>4</v>
      </c>
      <c r="AO657" s="1">
        <v>2</v>
      </c>
      <c r="AP657" s="20">
        <f t="shared" si="54"/>
        <v>42</v>
      </c>
      <c r="AQ657" s="1">
        <v>1</v>
      </c>
    </row>
    <row r="658" spans="1:43" ht="16" x14ac:dyDescent="0.2">
      <c r="A658" t="s">
        <v>28415</v>
      </c>
      <c r="B658" t="s">
        <v>33771</v>
      </c>
      <c r="C658" s="1" t="s">
        <v>532</v>
      </c>
      <c r="E658" s="9" t="s">
        <v>33776</v>
      </c>
      <c r="F658" s="12" t="s">
        <v>33783</v>
      </c>
      <c r="G658" s="13" t="s">
        <v>33780</v>
      </c>
      <c r="H658" s="14" t="s">
        <v>33784</v>
      </c>
      <c r="I658" s="13" t="s">
        <v>33782</v>
      </c>
      <c r="J658" s="13">
        <v>60154</v>
      </c>
      <c r="K658" t="s">
        <v>3687</v>
      </c>
      <c r="L658" t="s">
        <v>3781</v>
      </c>
      <c r="M658" t="s">
        <v>3782</v>
      </c>
      <c r="N658" t="s">
        <v>195</v>
      </c>
      <c r="O658" t="s">
        <v>3783</v>
      </c>
      <c r="P658" t="s">
        <v>3784</v>
      </c>
      <c r="Q658" t="s">
        <v>3785</v>
      </c>
      <c r="S658" t="s">
        <v>1077</v>
      </c>
      <c r="T658" s="1" t="s">
        <v>532</v>
      </c>
      <c r="U658" s="1">
        <v>90035</v>
      </c>
      <c r="V658" t="s">
        <v>28414</v>
      </c>
      <c r="W658" s="4">
        <v>0.93</v>
      </c>
      <c r="X658" s="1">
        <v>400</v>
      </c>
      <c r="Y658" s="1">
        <v>53</v>
      </c>
      <c r="Z658" s="1">
        <v>54</v>
      </c>
      <c r="AA658" s="1">
        <v>34</v>
      </c>
      <c r="AB658" s="6">
        <f t="shared" si="50"/>
        <v>8.5000000000000006E-2</v>
      </c>
      <c r="AC658" s="6">
        <f t="shared" si="51"/>
        <v>8.5000000000000006E-2</v>
      </c>
      <c r="AD658" s="26">
        <f t="shared" si="52"/>
        <v>80</v>
      </c>
      <c r="AE658" s="1">
        <v>27</v>
      </c>
      <c r="AF658" s="1">
        <v>43</v>
      </c>
      <c r="AG658" s="1">
        <v>16</v>
      </c>
      <c r="AH658" s="1">
        <v>84</v>
      </c>
      <c r="AI658" s="1">
        <v>4</v>
      </c>
      <c r="AJ658" s="1">
        <v>16</v>
      </c>
      <c r="AK658" s="1">
        <v>9</v>
      </c>
      <c r="AL658" s="1">
        <v>30</v>
      </c>
      <c r="AM658" s="1">
        <f t="shared" si="53"/>
        <v>46</v>
      </c>
      <c r="AN658" s="1">
        <v>7</v>
      </c>
      <c r="AO658" s="1">
        <v>7</v>
      </c>
      <c r="AP658" s="20">
        <f t="shared" si="54"/>
        <v>71.400000000000006</v>
      </c>
      <c r="AQ658" s="1">
        <v>0</v>
      </c>
    </row>
    <row r="659" spans="1:43" ht="16" x14ac:dyDescent="0.2">
      <c r="A659" t="s">
        <v>29336</v>
      </c>
      <c r="B659" t="s">
        <v>33771</v>
      </c>
      <c r="C659" s="1" t="s">
        <v>532</v>
      </c>
      <c r="E659" s="9" t="s">
        <v>33776</v>
      </c>
      <c r="F659" s="12" t="s">
        <v>33783</v>
      </c>
      <c r="G659" s="13" t="s">
        <v>33780</v>
      </c>
      <c r="H659" s="14" t="s">
        <v>33784</v>
      </c>
      <c r="I659" s="13" t="s">
        <v>33782</v>
      </c>
      <c r="J659" s="13">
        <v>60154</v>
      </c>
      <c r="K659" t="s">
        <v>3687</v>
      </c>
      <c r="L659" t="s">
        <v>3786</v>
      </c>
      <c r="M659" t="s">
        <v>3787</v>
      </c>
      <c r="O659" t="s">
        <v>3788</v>
      </c>
      <c r="P659" t="s">
        <v>3789</v>
      </c>
      <c r="Q659" t="s">
        <v>3790</v>
      </c>
      <c r="S659" t="s">
        <v>1077</v>
      </c>
      <c r="T659" s="1" t="s">
        <v>532</v>
      </c>
      <c r="U659" s="1" t="s">
        <v>3791</v>
      </c>
      <c r="V659" t="s">
        <v>29335</v>
      </c>
      <c r="W659" s="4">
        <v>0.4</v>
      </c>
      <c r="X659" s="1">
        <v>400</v>
      </c>
      <c r="Y659" s="1">
        <v>22</v>
      </c>
      <c r="Z659" s="1">
        <v>10</v>
      </c>
      <c r="AA659" s="1">
        <v>10</v>
      </c>
      <c r="AB659" s="6">
        <f t="shared" si="50"/>
        <v>2.5000000000000001E-2</v>
      </c>
      <c r="AC659" s="6">
        <f t="shared" si="51"/>
        <v>2.5000000000000001E-2</v>
      </c>
      <c r="AD659" s="26">
        <f t="shared" si="52"/>
        <v>80</v>
      </c>
      <c r="AE659" s="1">
        <v>5</v>
      </c>
      <c r="AF659" s="1">
        <v>5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f t="shared" si="53"/>
        <v>0</v>
      </c>
      <c r="AN659" s="1">
        <v>5</v>
      </c>
      <c r="AO659" s="1">
        <v>1</v>
      </c>
      <c r="AP659" s="20">
        <f t="shared" si="54"/>
        <v>21</v>
      </c>
      <c r="AQ659" s="1">
        <v>0</v>
      </c>
    </row>
    <row r="660" spans="1:43" ht="16" x14ac:dyDescent="0.2">
      <c r="A660" t="s">
        <v>27722</v>
      </c>
      <c r="B660" t="s">
        <v>33771</v>
      </c>
      <c r="C660" s="1" t="s">
        <v>532</v>
      </c>
      <c r="E660" s="9" t="s">
        <v>33776</v>
      </c>
      <c r="F660" s="12" t="s">
        <v>33783</v>
      </c>
      <c r="G660" s="13" t="s">
        <v>33780</v>
      </c>
      <c r="H660" s="14" t="s">
        <v>33784</v>
      </c>
      <c r="I660" s="13" t="s">
        <v>33782</v>
      </c>
      <c r="J660" s="13">
        <v>60154</v>
      </c>
      <c r="K660" t="s">
        <v>3687</v>
      </c>
      <c r="L660" t="s">
        <v>3792</v>
      </c>
      <c r="M660" t="s">
        <v>3793</v>
      </c>
      <c r="N660" t="s">
        <v>201</v>
      </c>
      <c r="O660" t="s">
        <v>3794</v>
      </c>
      <c r="P660" t="s">
        <v>3795</v>
      </c>
      <c r="Q660" t="s">
        <v>3796</v>
      </c>
      <c r="S660" t="s">
        <v>1077</v>
      </c>
      <c r="T660" s="1" t="s">
        <v>532</v>
      </c>
      <c r="U660" s="1">
        <v>90044</v>
      </c>
      <c r="V660" t="s">
        <v>27721</v>
      </c>
      <c r="W660" s="4">
        <v>0.96</v>
      </c>
      <c r="X660" s="1">
        <v>700</v>
      </c>
      <c r="Y660" s="1">
        <v>68</v>
      </c>
      <c r="Z660" s="1">
        <v>54</v>
      </c>
      <c r="AA660" s="1">
        <v>39</v>
      </c>
      <c r="AB660" s="6">
        <f t="shared" si="50"/>
        <v>5.5714285714285716E-2</v>
      </c>
      <c r="AC660" s="6">
        <f t="shared" si="51"/>
        <v>5.5714285714285716E-2</v>
      </c>
      <c r="AD660" s="26">
        <f t="shared" si="52"/>
        <v>140</v>
      </c>
      <c r="AE660" s="1">
        <v>33</v>
      </c>
      <c r="AF660" s="1">
        <v>48</v>
      </c>
      <c r="AG660" s="1">
        <v>14</v>
      </c>
      <c r="AH660" s="1">
        <v>49</v>
      </c>
      <c r="AI660" s="1">
        <v>4</v>
      </c>
      <c r="AJ660" s="1">
        <v>18</v>
      </c>
      <c r="AK660" s="1">
        <v>5</v>
      </c>
      <c r="AL660" s="1">
        <v>16</v>
      </c>
      <c r="AM660" s="1">
        <f t="shared" si="53"/>
        <v>34</v>
      </c>
      <c r="AN660" s="1">
        <v>2</v>
      </c>
      <c r="AO660" s="1">
        <v>2</v>
      </c>
      <c r="AP660" s="20">
        <f t="shared" si="54"/>
        <v>81.900000000000006</v>
      </c>
      <c r="AQ660" s="1">
        <v>1</v>
      </c>
    </row>
    <row r="661" spans="1:43" ht="16" x14ac:dyDescent="0.2">
      <c r="A661" t="s">
        <v>27324</v>
      </c>
      <c r="B661" t="s">
        <v>33771</v>
      </c>
      <c r="C661" s="1" t="s">
        <v>532</v>
      </c>
      <c r="E661" s="9" t="s">
        <v>33776</v>
      </c>
      <c r="F661" s="12" t="s">
        <v>33783</v>
      </c>
      <c r="G661" s="13" t="s">
        <v>33780</v>
      </c>
      <c r="H661" s="14" t="s">
        <v>33784</v>
      </c>
      <c r="I661" s="13" t="s">
        <v>33782</v>
      </c>
      <c r="J661" s="13">
        <v>60154</v>
      </c>
      <c r="K661" t="s">
        <v>3687</v>
      </c>
      <c r="L661" t="s">
        <v>3797</v>
      </c>
      <c r="M661" t="s">
        <v>3798</v>
      </c>
      <c r="N661" t="s">
        <v>30</v>
      </c>
      <c r="O661" t="s">
        <v>3799</v>
      </c>
      <c r="P661" t="s">
        <v>3800</v>
      </c>
      <c r="Q661" t="s">
        <v>3801</v>
      </c>
      <c r="S661" t="s">
        <v>1077</v>
      </c>
      <c r="T661" s="1" t="s">
        <v>532</v>
      </c>
      <c r="U661" s="1" t="s">
        <v>3802</v>
      </c>
      <c r="V661" t="s">
        <v>27323</v>
      </c>
      <c r="W661" s="4">
        <v>0.91</v>
      </c>
      <c r="X661" s="1">
        <v>425</v>
      </c>
      <c r="Y661" s="1">
        <v>88</v>
      </c>
      <c r="Z661" s="1">
        <v>65</v>
      </c>
      <c r="AA661" s="1">
        <v>64</v>
      </c>
      <c r="AB661" s="6">
        <f t="shared" si="50"/>
        <v>0.15058823529411763</v>
      </c>
      <c r="AC661" s="6">
        <f t="shared" si="51"/>
        <v>0.15058823529411763</v>
      </c>
      <c r="AD661" s="26">
        <f t="shared" si="52"/>
        <v>85</v>
      </c>
      <c r="AE661" s="1">
        <v>57</v>
      </c>
      <c r="AF661" s="1">
        <v>57</v>
      </c>
      <c r="AG661" s="1">
        <v>13</v>
      </c>
      <c r="AH661" s="1">
        <v>37</v>
      </c>
      <c r="AI661" s="1">
        <v>2</v>
      </c>
      <c r="AJ661" s="1">
        <v>3</v>
      </c>
      <c r="AK661" s="1">
        <v>13</v>
      </c>
      <c r="AL661" s="1">
        <v>44</v>
      </c>
      <c r="AM661" s="1">
        <f t="shared" si="53"/>
        <v>47</v>
      </c>
      <c r="AN661" s="1">
        <v>6</v>
      </c>
      <c r="AO661" s="1">
        <v>3</v>
      </c>
      <c r="AP661" s="20">
        <f t="shared" si="54"/>
        <v>134.4</v>
      </c>
      <c r="AQ661" s="1">
        <v>0</v>
      </c>
    </row>
    <row r="662" spans="1:43" ht="16" x14ac:dyDescent="0.2">
      <c r="A662" t="s">
        <v>29669</v>
      </c>
      <c r="B662" t="s">
        <v>33771</v>
      </c>
      <c r="C662" s="1" t="s">
        <v>532</v>
      </c>
      <c r="E662" s="9" t="s">
        <v>33776</v>
      </c>
      <c r="F662" s="12" t="s">
        <v>33783</v>
      </c>
      <c r="G662" s="13" t="s">
        <v>33780</v>
      </c>
      <c r="H662" s="14" t="s">
        <v>33784</v>
      </c>
      <c r="I662" s="13" t="s">
        <v>33782</v>
      </c>
      <c r="J662" s="13">
        <v>60154</v>
      </c>
      <c r="K662" t="s">
        <v>3687</v>
      </c>
      <c r="L662" t="s">
        <v>3803</v>
      </c>
      <c r="M662" t="s">
        <v>3804</v>
      </c>
      <c r="N662" t="s">
        <v>2695</v>
      </c>
      <c r="O662" t="s">
        <v>3805</v>
      </c>
      <c r="P662" t="s">
        <v>3806</v>
      </c>
      <c r="Q662" t="s">
        <v>3807</v>
      </c>
      <c r="S662" t="s">
        <v>1077</v>
      </c>
      <c r="T662" s="1" t="s">
        <v>532</v>
      </c>
      <c r="U662" s="1">
        <v>90004</v>
      </c>
      <c r="V662" t="s">
        <v>29668</v>
      </c>
      <c r="W662" s="4">
        <v>0.96</v>
      </c>
      <c r="X662" s="1">
        <v>511</v>
      </c>
      <c r="Y662" s="1">
        <v>39</v>
      </c>
      <c r="Z662" s="1">
        <v>39</v>
      </c>
      <c r="AA662" s="1">
        <v>26</v>
      </c>
      <c r="AB662" s="6">
        <f t="shared" si="50"/>
        <v>5.0880626223091974E-2</v>
      </c>
      <c r="AC662" s="6">
        <f t="shared" si="51"/>
        <v>5.0880626223091974E-2</v>
      </c>
      <c r="AD662" s="26">
        <f t="shared" si="52"/>
        <v>102.2</v>
      </c>
      <c r="AE662" s="1">
        <v>24</v>
      </c>
      <c r="AF662" s="1">
        <v>35</v>
      </c>
      <c r="AG662" s="1">
        <v>9</v>
      </c>
      <c r="AH662" s="1">
        <v>39</v>
      </c>
      <c r="AI662" s="1">
        <v>2</v>
      </c>
      <c r="AJ662" s="1">
        <v>22</v>
      </c>
      <c r="AK662" s="1">
        <v>6</v>
      </c>
      <c r="AL662" s="1">
        <v>33</v>
      </c>
      <c r="AM662" s="1">
        <f t="shared" si="53"/>
        <v>55</v>
      </c>
      <c r="AN662" s="1">
        <v>2</v>
      </c>
      <c r="AO662" s="1">
        <v>3</v>
      </c>
      <c r="AP662" s="20">
        <f t="shared" si="54"/>
        <v>54.6</v>
      </c>
      <c r="AQ662" s="1">
        <v>0</v>
      </c>
    </row>
    <row r="663" spans="1:43" ht="16" x14ac:dyDescent="0.2">
      <c r="A663" t="s">
        <v>32438</v>
      </c>
      <c r="B663" t="s">
        <v>33771</v>
      </c>
      <c r="C663" s="1" t="s">
        <v>532</v>
      </c>
      <c r="E663" s="9" t="s">
        <v>33776</v>
      </c>
      <c r="F663" s="12" t="s">
        <v>33783</v>
      </c>
      <c r="G663" s="13" t="s">
        <v>33780</v>
      </c>
      <c r="H663" s="14" t="s">
        <v>33784</v>
      </c>
      <c r="I663" s="13" t="s">
        <v>33782</v>
      </c>
      <c r="J663" s="13">
        <v>60154</v>
      </c>
      <c r="K663" t="s">
        <v>3687</v>
      </c>
      <c r="L663" t="s">
        <v>3808</v>
      </c>
      <c r="M663" t="s">
        <v>3809</v>
      </c>
      <c r="N663" t="s">
        <v>2511</v>
      </c>
      <c r="O663" t="s">
        <v>3810</v>
      </c>
      <c r="P663" t="s">
        <v>3811</v>
      </c>
      <c r="Q663" t="s">
        <v>3812</v>
      </c>
      <c r="S663" t="s">
        <v>3813</v>
      </c>
      <c r="T663" s="1" t="s">
        <v>532</v>
      </c>
      <c r="U663" s="1">
        <v>90028</v>
      </c>
      <c r="V663" t="e">
        <v>#N/A</v>
      </c>
      <c r="W663" s="4">
        <v>0.88</v>
      </c>
      <c r="X663" s="1">
        <v>640</v>
      </c>
      <c r="Y663" s="1">
        <v>34</v>
      </c>
      <c r="Z663" s="1">
        <v>43</v>
      </c>
      <c r="AA663" s="1">
        <v>28</v>
      </c>
      <c r="AB663" s="6">
        <f t="shared" si="50"/>
        <v>4.3749999999999997E-2</v>
      </c>
      <c r="AC663" s="6">
        <f t="shared" si="51"/>
        <v>4.3749999999999997E-2</v>
      </c>
      <c r="AD663" s="26">
        <f t="shared" si="52"/>
        <v>128</v>
      </c>
      <c r="AE663" s="1">
        <v>20</v>
      </c>
      <c r="AF663" s="1">
        <v>32</v>
      </c>
      <c r="AG663" s="1">
        <v>11</v>
      </c>
      <c r="AH663" s="1">
        <v>67</v>
      </c>
      <c r="AI663" s="1">
        <v>0</v>
      </c>
      <c r="AJ663" s="1">
        <v>0</v>
      </c>
      <c r="AK663" s="1">
        <v>13</v>
      </c>
      <c r="AL663" s="1">
        <v>61</v>
      </c>
      <c r="AM663" s="1">
        <f t="shared" si="53"/>
        <v>61</v>
      </c>
      <c r="AN663" s="1">
        <v>14</v>
      </c>
      <c r="AO663" s="1">
        <v>5</v>
      </c>
      <c r="AP663" s="20">
        <f t="shared" si="54"/>
        <v>58.800000000000004</v>
      </c>
      <c r="AQ663" s="1">
        <v>1</v>
      </c>
    </row>
    <row r="664" spans="1:43" ht="16" x14ac:dyDescent="0.2">
      <c r="A664" t="s">
        <v>29057</v>
      </c>
      <c r="B664" t="s">
        <v>33771</v>
      </c>
      <c r="C664" s="1" t="s">
        <v>532</v>
      </c>
      <c r="E664" s="9" t="s">
        <v>33776</v>
      </c>
      <c r="F664" s="12" t="s">
        <v>33783</v>
      </c>
      <c r="G664" s="13" t="s">
        <v>33780</v>
      </c>
      <c r="H664" s="14" t="s">
        <v>33784</v>
      </c>
      <c r="I664" s="13" t="s">
        <v>33782</v>
      </c>
      <c r="J664" s="13">
        <v>60154</v>
      </c>
      <c r="K664" t="s">
        <v>3687</v>
      </c>
      <c r="L664" t="s">
        <v>3814</v>
      </c>
      <c r="M664" t="s">
        <v>3815</v>
      </c>
      <c r="N664" t="s">
        <v>2620</v>
      </c>
      <c r="O664" t="s">
        <v>3816</v>
      </c>
      <c r="P664" t="s">
        <v>3817</v>
      </c>
      <c r="Q664" t="s">
        <v>3818</v>
      </c>
      <c r="S664" t="s">
        <v>1077</v>
      </c>
      <c r="T664" s="1" t="s">
        <v>532</v>
      </c>
      <c r="U664" s="1">
        <v>90008</v>
      </c>
      <c r="V664" t="s">
        <v>29056</v>
      </c>
      <c r="W664" s="4">
        <v>0.95</v>
      </c>
      <c r="X664" s="1">
        <v>600</v>
      </c>
      <c r="Y664" s="1">
        <v>133</v>
      </c>
      <c r="Z664" s="1">
        <v>151</v>
      </c>
      <c r="AA664" s="1">
        <v>100</v>
      </c>
      <c r="AB664" s="6">
        <f t="shared" si="50"/>
        <v>0.16666666666666666</v>
      </c>
      <c r="AC664" s="6">
        <f t="shared" si="51"/>
        <v>0.16666666666666666</v>
      </c>
      <c r="AD664" s="26">
        <f t="shared" si="52"/>
        <v>120</v>
      </c>
      <c r="AE664" s="1">
        <v>72</v>
      </c>
      <c r="AF664" s="1">
        <v>103</v>
      </c>
      <c r="AG664" s="1">
        <v>39</v>
      </c>
      <c r="AH664" s="1">
        <v>136</v>
      </c>
      <c r="AI664" s="1">
        <v>7</v>
      </c>
      <c r="AJ664" s="1">
        <v>25</v>
      </c>
      <c r="AK664" s="1">
        <v>31</v>
      </c>
      <c r="AL664" s="1">
        <v>119</v>
      </c>
      <c r="AM664" s="1">
        <f t="shared" si="53"/>
        <v>144</v>
      </c>
      <c r="AN664" s="1">
        <v>29</v>
      </c>
      <c r="AO664" s="1">
        <v>12</v>
      </c>
      <c r="AP664" s="20">
        <f t="shared" si="54"/>
        <v>210</v>
      </c>
      <c r="AQ664" s="1">
        <v>5</v>
      </c>
    </row>
    <row r="665" spans="1:43" ht="16" x14ac:dyDescent="0.2">
      <c r="A665" t="s">
        <v>29356</v>
      </c>
      <c r="B665" t="s">
        <v>33771</v>
      </c>
      <c r="C665" s="1" t="s">
        <v>532</v>
      </c>
      <c r="E665" s="9" t="s">
        <v>33776</v>
      </c>
      <c r="F665" s="12" t="s">
        <v>33783</v>
      </c>
      <c r="G665" s="13" t="s">
        <v>33780</v>
      </c>
      <c r="H665" s="14" t="s">
        <v>33784</v>
      </c>
      <c r="I665" s="13" t="s">
        <v>33782</v>
      </c>
      <c r="J665" s="13">
        <v>60154</v>
      </c>
      <c r="K665" t="s">
        <v>3687</v>
      </c>
      <c r="L665" t="s">
        <v>3819</v>
      </c>
      <c r="M665" t="s">
        <v>3820</v>
      </c>
      <c r="N665" t="s">
        <v>1801</v>
      </c>
      <c r="O665" t="s">
        <v>3821</v>
      </c>
      <c r="P665" t="s">
        <v>3822</v>
      </c>
      <c r="Q665" t="s">
        <v>3823</v>
      </c>
      <c r="S665" t="s">
        <v>1077</v>
      </c>
      <c r="T665" s="1" t="s">
        <v>532</v>
      </c>
      <c r="U665" s="1">
        <v>90005</v>
      </c>
      <c r="V665" t="s">
        <v>29355</v>
      </c>
      <c r="W665" s="4">
        <v>0.76</v>
      </c>
      <c r="X665" s="1">
        <v>1373</v>
      </c>
      <c r="Y665" s="1">
        <v>19</v>
      </c>
      <c r="Z665" s="1">
        <v>8</v>
      </c>
      <c r="AA665" s="1">
        <v>8</v>
      </c>
      <c r="AB665" s="6">
        <f t="shared" si="50"/>
        <v>5.826656955571741E-3</v>
      </c>
      <c r="AC665" s="6">
        <f t="shared" si="51"/>
        <v>5.826656955571741E-3</v>
      </c>
      <c r="AD665" s="26">
        <f t="shared" si="52"/>
        <v>274.60000000000002</v>
      </c>
      <c r="AE665" s="1">
        <v>7</v>
      </c>
      <c r="AF665" s="1">
        <v>7</v>
      </c>
      <c r="AG665" s="1">
        <v>1</v>
      </c>
      <c r="AH665" s="1">
        <v>6</v>
      </c>
      <c r="AI665" s="1">
        <v>0</v>
      </c>
      <c r="AJ665" s="1">
        <v>0</v>
      </c>
      <c r="AK665" s="1">
        <v>0</v>
      </c>
      <c r="AL665" s="1">
        <v>0</v>
      </c>
      <c r="AM665" s="1">
        <f t="shared" si="53"/>
        <v>0</v>
      </c>
      <c r="AN665" s="1">
        <v>0</v>
      </c>
      <c r="AO665" s="1">
        <v>0</v>
      </c>
      <c r="AP665" s="20">
        <f t="shared" si="54"/>
        <v>16.8</v>
      </c>
      <c r="AQ665" s="1">
        <v>0</v>
      </c>
    </row>
    <row r="666" spans="1:43" ht="16" x14ac:dyDescent="0.2">
      <c r="A666" t="s">
        <v>32206</v>
      </c>
      <c r="B666" t="s">
        <v>33771</v>
      </c>
      <c r="C666" s="1" t="s">
        <v>532</v>
      </c>
      <c r="E666" s="9" t="s">
        <v>33776</v>
      </c>
      <c r="F666" s="12" t="s">
        <v>33783</v>
      </c>
      <c r="G666" s="13" t="s">
        <v>33780</v>
      </c>
      <c r="H666" s="14" t="s">
        <v>33784</v>
      </c>
      <c r="I666" s="13" t="s">
        <v>33782</v>
      </c>
      <c r="J666" s="13">
        <v>60154</v>
      </c>
      <c r="K666" t="s">
        <v>3687</v>
      </c>
      <c r="L666" t="s">
        <v>3824</v>
      </c>
      <c r="M666" t="s">
        <v>3825</v>
      </c>
      <c r="N666" t="s">
        <v>3826</v>
      </c>
      <c r="O666" t="s">
        <v>3827</v>
      </c>
      <c r="P666" t="s">
        <v>3828</v>
      </c>
      <c r="Q666" t="s">
        <v>3829</v>
      </c>
      <c r="S666" t="s">
        <v>3813</v>
      </c>
      <c r="T666" s="1" t="s">
        <v>532</v>
      </c>
      <c r="U666" s="1">
        <v>90028</v>
      </c>
      <c r="V666" t="e">
        <v>#N/A</v>
      </c>
      <c r="W666" s="4">
        <v>0.95</v>
      </c>
      <c r="X666" s="1">
        <v>900</v>
      </c>
      <c r="Y666" s="1">
        <v>41</v>
      </c>
      <c r="Z666" s="1">
        <v>34</v>
      </c>
      <c r="AA666" s="1">
        <v>28</v>
      </c>
      <c r="AB666" s="6">
        <f t="shared" si="50"/>
        <v>3.111111111111111E-2</v>
      </c>
      <c r="AC666" s="6">
        <f t="shared" si="51"/>
        <v>3.111111111111111E-2</v>
      </c>
      <c r="AD666" s="26">
        <f t="shared" si="52"/>
        <v>180</v>
      </c>
      <c r="AE666" s="1">
        <v>14</v>
      </c>
      <c r="AF666" s="1">
        <v>19</v>
      </c>
      <c r="AG666" s="1">
        <v>6</v>
      </c>
      <c r="AH666" s="1">
        <v>22</v>
      </c>
      <c r="AI666" s="1">
        <v>0</v>
      </c>
      <c r="AJ666" s="1">
        <v>0</v>
      </c>
      <c r="AK666" s="1">
        <v>5</v>
      </c>
      <c r="AL666" s="1">
        <v>12</v>
      </c>
      <c r="AM666" s="1">
        <f t="shared" si="53"/>
        <v>12</v>
      </c>
      <c r="AN666" s="1">
        <v>4</v>
      </c>
      <c r="AO666" s="1">
        <v>5</v>
      </c>
      <c r="AP666" s="20">
        <f t="shared" si="54"/>
        <v>58.800000000000004</v>
      </c>
      <c r="AQ666" s="1">
        <v>7</v>
      </c>
    </row>
    <row r="667" spans="1:43" ht="16" x14ac:dyDescent="0.2">
      <c r="A667" t="s">
        <v>30552</v>
      </c>
      <c r="B667" t="s">
        <v>33771</v>
      </c>
      <c r="C667" s="1" t="s">
        <v>532</v>
      </c>
      <c r="E667" s="9" t="s">
        <v>33776</v>
      </c>
      <c r="F667" s="12" t="s">
        <v>33783</v>
      </c>
      <c r="G667" s="13" t="s">
        <v>33780</v>
      </c>
      <c r="H667" s="14" t="s">
        <v>33784</v>
      </c>
      <c r="I667" s="13" t="s">
        <v>33782</v>
      </c>
      <c r="J667" s="13">
        <v>60154</v>
      </c>
      <c r="K667" t="s">
        <v>3687</v>
      </c>
      <c r="L667" t="s">
        <v>3830</v>
      </c>
      <c r="M667" t="s">
        <v>3831</v>
      </c>
      <c r="N667" t="s">
        <v>3832</v>
      </c>
      <c r="O667" t="s">
        <v>3833</v>
      </c>
      <c r="P667" t="s">
        <v>3834</v>
      </c>
      <c r="Q667" t="s">
        <v>3835</v>
      </c>
      <c r="S667" t="s">
        <v>1077</v>
      </c>
      <c r="T667" s="1" t="s">
        <v>532</v>
      </c>
      <c r="U667" s="1">
        <v>90029</v>
      </c>
      <c r="V667" t="s">
        <v>30551</v>
      </c>
      <c r="W667" s="4">
        <v>0.95</v>
      </c>
      <c r="X667" s="1">
        <v>520</v>
      </c>
      <c r="Y667" s="1">
        <v>83</v>
      </c>
      <c r="Z667" s="1">
        <v>92</v>
      </c>
      <c r="AA667" s="1">
        <v>60</v>
      </c>
      <c r="AB667" s="6">
        <f t="shared" si="50"/>
        <v>0.11538461538461539</v>
      </c>
      <c r="AC667" s="6">
        <f t="shared" si="51"/>
        <v>0.11538461538461539</v>
      </c>
      <c r="AD667" s="26">
        <f t="shared" si="52"/>
        <v>104</v>
      </c>
      <c r="AE667" s="1">
        <v>49</v>
      </c>
      <c r="AF667" s="1">
        <v>75</v>
      </c>
      <c r="AG667" s="1">
        <v>9</v>
      </c>
      <c r="AH667" s="1">
        <v>24</v>
      </c>
      <c r="AI667" s="1">
        <v>0</v>
      </c>
      <c r="AJ667" s="1">
        <v>0</v>
      </c>
      <c r="AK667" s="1">
        <v>18</v>
      </c>
      <c r="AL667" s="1">
        <v>65</v>
      </c>
      <c r="AM667" s="1">
        <f t="shared" si="53"/>
        <v>65</v>
      </c>
      <c r="AN667" s="1">
        <v>13</v>
      </c>
      <c r="AO667" s="1">
        <v>5</v>
      </c>
      <c r="AP667" s="20">
        <f t="shared" si="54"/>
        <v>126</v>
      </c>
      <c r="AQ667" s="1">
        <v>4</v>
      </c>
    </row>
    <row r="668" spans="1:43" ht="16" x14ac:dyDescent="0.2">
      <c r="A668" t="s">
        <v>31359</v>
      </c>
      <c r="B668" t="s">
        <v>33771</v>
      </c>
      <c r="C668" s="1" t="s">
        <v>532</v>
      </c>
      <c r="E668" s="9" t="s">
        <v>33776</v>
      </c>
      <c r="F668" s="12" t="s">
        <v>33783</v>
      </c>
      <c r="G668" s="13" t="s">
        <v>33780</v>
      </c>
      <c r="H668" s="14" t="s">
        <v>33784</v>
      </c>
      <c r="I668" s="13" t="s">
        <v>33782</v>
      </c>
      <c r="J668" s="13">
        <v>60154</v>
      </c>
      <c r="K668" t="s">
        <v>3687</v>
      </c>
      <c r="L668" t="s">
        <v>3836</v>
      </c>
      <c r="M668" t="s">
        <v>2619</v>
      </c>
      <c r="N668" t="s">
        <v>2910</v>
      </c>
      <c r="O668" t="s">
        <v>2621</v>
      </c>
      <c r="P668" t="s">
        <v>3837</v>
      </c>
      <c r="Q668" t="s">
        <v>3838</v>
      </c>
      <c r="S668" t="s">
        <v>1077</v>
      </c>
      <c r="T668" s="1" t="s">
        <v>532</v>
      </c>
      <c r="U668" s="1">
        <v>90047</v>
      </c>
      <c r="V668" t="s">
        <v>31358</v>
      </c>
      <c r="W668" s="4">
        <v>0.96</v>
      </c>
      <c r="X668" s="1">
        <v>460</v>
      </c>
      <c r="Y668" s="1">
        <v>32</v>
      </c>
      <c r="Z668" s="1">
        <v>17</v>
      </c>
      <c r="AA668" s="1">
        <v>17</v>
      </c>
      <c r="AB668" s="6">
        <f t="shared" si="50"/>
        <v>3.6956521739130437E-2</v>
      </c>
      <c r="AC668" s="6">
        <f t="shared" si="51"/>
        <v>3.6956521739130437E-2</v>
      </c>
      <c r="AD668" s="26">
        <f t="shared" si="52"/>
        <v>92</v>
      </c>
      <c r="AE668" s="1">
        <v>15</v>
      </c>
      <c r="AF668" s="1">
        <v>15</v>
      </c>
      <c r="AG668" s="1">
        <v>5</v>
      </c>
      <c r="AH668" s="1">
        <v>17</v>
      </c>
      <c r="AI668" s="1">
        <v>4</v>
      </c>
      <c r="AJ668" s="1">
        <v>9</v>
      </c>
      <c r="AK668" s="1">
        <v>8</v>
      </c>
      <c r="AL668" s="1">
        <v>14</v>
      </c>
      <c r="AM668" s="1">
        <f t="shared" si="53"/>
        <v>23</v>
      </c>
      <c r="AN668" s="1">
        <v>1</v>
      </c>
      <c r="AO668" s="1">
        <v>3</v>
      </c>
      <c r="AP668" s="20">
        <f t="shared" si="54"/>
        <v>35.700000000000003</v>
      </c>
      <c r="AQ668" s="1">
        <v>2</v>
      </c>
    </row>
    <row r="669" spans="1:43" ht="16" x14ac:dyDescent="0.2">
      <c r="A669" t="s">
        <v>26517</v>
      </c>
      <c r="B669" t="s">
        <v>33771</v>
      </c>
      <c r="C669" s="1" t="s">
        <v>532</v>
      </c>
      <c r="E669" s="9" t="s">
        <v>33776</v>
      </c>
      <c r="F669" s="12" t="s">
        <v>33783</v>
      </c>
      <c r="G669" s="13" t="s">
        <v>33780</v>
      </c>
      <c r="H669" s="14" t="s">
        <v>33784</v>
      </c>
      <c r="I669" s="13" t="s">
        <v>33782</v>
      </c>
      <c r="J669" s="13">
        <v>60154</v>
      </c>
      <c r="K669" t="s">
        <v>3687</v>
      </c>
      <c r="L669" t="s">
        <v>3840</v>
      </c>
      <c r="M669" t="s">
        <v>3841</v>
      </c>
      <c r="N669" t="s">
        <v>195</v>
      </c>
      <c r="O669" t="s">
        <v>3842</v>
      </c>
      <c r="P669" t="s">
        <v>3843</v>
      </c>
      <c r="Q669" t="s">
        <v>3844</v>
      </c>
      <c r="S669" t="s">
        <v>1077</v>
      </c>
      <c r="T669" s="1" t="s">
        <v>532</v>
      </c>
      <c r="U669" s="1">
        <v>90006</v>
      </c>
      <c r="V669" t="e">
        <v>#N/A</v>
      </c>
      <c r="W669" s="4">
        <v>0.93</v>
      </c>
      <c r="X669" s="1">
        <v>600</v>
      </c>
      <c r="Y669" s="1">
        <v>38</v>
      </c>
      <c r="Z669" s="1">
        <v>23</v>
      </c>
      <c r="AA669" s="1">
        <v>23</v>
      </c>
      <c r="AB669" s="6">
        <f t="shared" si="50"/>
        <v>3.833333333333333E-2</v>
      </c>
      <c r="AC669" s="6">
        <f t="shared" si="51"/>
        <v>3.833333333333333E-2</v>
      </c>
      <c r="AD669" s="26">
        <f t="shared" si="52"/>
        <v>120</v>
      </c>
      <c r="AE669" s="1">
        <v>15</v>
      </c>
      <c r="AF669" s="1">
        <v>15</v>
      </c>
      <c r="AG669" s="1">
        <v>6</v>
      </c>
      <c r="AH669" s="1">
        <v>24</v>
      </c>
      <c r="AI669" s="1">
        <v>0</v>
      </c>
      <c r="AJ669" s="1">
        <v>0</v>
      </c>
      <c r="AK669" s="1">
        <v>6</v>
      </c>
      <c r="AL669" s="1">
        <v>32</v>
      </c>
      <c r="AM669" s="1">
        <f t="shared" si="53"/>
        <v>32</v>
      </c>
      <c r="AN669" s="1">
        <v>6</v>
      </c>
      <c r="AO669" s="1">
        <v>3</v>
      </c>
      <c r="AP669" s="20">
        <f t="shared" si="54"/>
        <v>48.300000000000004</v>
      </c>
      <c r="AQ669" s="1">
        <v>4</v>
      </c>
    </row>
    <row r="670" spans="1:43" ht="16" x14ac:dyDescent="0.2">
      <c r="A670" t="s">
        <v>31678</v>
      </c>
      <c r="B670" t="s">
        <v>33771</v>
      </c>
      <c r="C670" s="1" t="s">
        <v>532</v>
      </c>
      <c r="E670" s="9" t="s">
        <v>33776</v>
      </c>
      <c r="F670" s="12" t="s">
        <v>33783</v>
      </c>
      <c r="G670" s="13" t="s">
        <v>33780</v>
      </c>
      <c r="H670" s="14" t="s">
        <v>33784</v>
      </c>
      <c r="I670" s="13" t="s">
        <v>33782</v>
      </c>
      <c r="J670" s="13">
        <v>60154</v>
      </c>
      <c r="K670" t="s">
        <v>3687</v>
      </c>
      <c r="L670" t="s">
        <v>3845</v>
      </c>
      <c r="M670" t="s">
        <v>3846</v>
      </c>
      <c r="N670" t="s">
        <v>3847</v>
      </c>
      <c r="O670" t="s">
        <v>3848</v>
      </c>
      <c r="P670" t="s">
        <v>3849</v>
      </c>
      <c r="Q670" t="s">
        <v>3850</v>
      </c>
      <c r="S670" t="s">
        <v>1077</v>
      </c>
      <c r="T670" s="1" t="s">
        <v>532</v>
      </c>
      <c r="U670" s="1">
        <v>90006</v>
      </c>
      <c r="V670" t="s">
        <v>31677</v>
      </c>
      <c r="W670" s="4">
        <v>0.92</v>
      </c>
      <c r="X670" s="1">
        <v>450</v>
      </c>
      <c r="Y670" s="1">
        <v>54</v>
      </c>
      <c r="Z670" s="1">
        <v>42</v>
      </c>
      <c r="AA670" s="1">
        <v>31</v>
      </c>
      <c r="AB670" s="6">
        <f t="shared" si="50"/>
        <v>6.8888888888888888E-2</v>
      </c>
      <c r="AC670" s="6">
        <f t="shared" si="51"/>
        <v>6.8888888888888888E-2</v>
      </c>
      <c r="AD670" s="26">
        <f t="shared" si="52"/>
        <v>90</v>
      </c>
      <c r="AE670" s="1">
        <v>26</v>
      </c>
      <c r="AF670" s="1">
        <v>33</v>
      </c>
      <c r="AG670" s="1">
        <v>7</v>
      </c>
      <c r="AH670" s="1">
        <v>26</v>
      </c>
      <c r="AI670" s="1">
        <v>2</v>
      </c>
      <c r="AJ670" s="1">
        <v>4</v>
      </c>
      <c r="AK670" s="1">
        <v>10</v>
      </c>
      <c r="AL670" s="1">
        <v>53</v>
      </c>
      <c r="AM670" s="1">
        <f t="shared" si="53"/>
        <v>57</v>
      </c>
      <c r="AN670" s="1">
        <v>4</v>
      </c>
      <c r="AO670" s="1">
        <v>6</v>
      </c>
      <c r="AP670" s="20">
        <f t="shared" si="54"/>
        <v>65.100000000000009</v>
      </c>
      <c r="AQ670" s="1">
        <v>3</v>
      </c>
    </row>
    <row r="671" spans="1:43" ht="16" x14ac:dyDescent="0.2">
      <c r="A671" t="s">
        <v>31577</v>
      </c>
      <c r="B671" t="s">
        <v>33771</v>
      </c>
      <c r="C671" s="1" t="s">
        <v>532</v>
      </c>
      <c r="E671" s="9" t="s">
        <v>33776</v>
      </c>
      <c r="F671" s="12" t="s">
        <v>33783</v>
      </c>
      <c r="G671" s="13" t="s">
        <v>33780</v>
      </c>
      <c r="H671" s="14" t="s">
        <v>33784</v>
      </c>
      <c r="I671" s="13" t="s">
        <v>33782</v>
      </c>
      <c r="J671" s="13">
        <v>60154</v>
      </c>
      <c r="K671" t="s">
        <v>3687</v>
      </c>
      <c r="L671" t="s">
        <v>3851</v>
      </c>
      <c r="M671" t="s">
        <v>3852</v>
      </c>
      <c r="N671" t="s">
        <v>1801</v>
      </c>
      <c r="O671" t="s">
        <v>3853</v>
      </c>
      <c r="P671" t="s">
        <v>3854</v>
      </c>
      <c r="Q671" t="s">
        <v>3855</v>
      </c>
      <c r="S671" t="s">
        <v>1077</v>
      </c>
      <c r="T671" s="1" t="s">
        <v>532</v>
      </c>
      <c r="U671" s="1" t="s">
        <v>3856</v>
      </c>
      <c r="V671" t="s">
        <v>31576</v>
      </c>
      <c r="W671" s="4">
        <v>1</v>
      </c>
      <c r="X671" s="1">
        <v>600</v>
      </c>
      <c r="Y671" s="1">
        <v>146</v>
      </c>
      <c r="Z671" s="1">
        <v>111</v>
      </c>
      <c r="AA671" s="1">
        <v>86</v>
      </c>
      <c r="AB671" s="6">
        <f t="shared" si="50"/>
        <v>0.14333333333333334</v>
      </c>
      <c r="AC671" s="6">
        <f t="shared" si="51"/>
        <v>0.14333333333333334</v>
      </c>
      <c r="AD671" s="26">
        <f t="shared" si="52"/>
        <v>120</v>
      </c>
      <c r="AE671" s="1">
        <v>69</v>
      </c>
      <c r="AF671" s="1">
        <v>89</v>
      </c>
      <c r="AG671" s="1">
        <v>21</v>
      </c>
      <c r="AH671" s="1">
        <v>85</v>
      </c>
      <c r="AI671" s="1">
        <v>5</v>
      </c>
      <c r="AJ671" s="1">
        <v>22</v>
      </c>
      <c r="AK671" s="1">
        <v>14</v>
      </c>
      <c r="AL671" s="1">
        <v>68</v>
      </c>
      <c r="AM671" s="1">
        <f t="shared" si="53"/>
        <v>90</v>
      </c>
      <c r="AN671" s="1">
        <v>9</v>
      </c>
      <c r="AO671" s="1">
        <v>5</v>
      </c>
      <c r="AP671" s="20">
        <f t="shared" si="54"/>
        <v>180.6</v>
      </c>
      <c r="AQ671" s="1">
        <v>7</v>
      </c>
    </row>
    <row r="672" spans="1:43" ht="16" x14ac:dyDescent="0.2">
      <c r="A672" t="s">
        <v>29328</v>
      </c>
      <c r="B672" t="s">
        <v>33771</v>
      </c>
      <c r="C672" s="1" t="s">
        <v>532</v>
      </c>
      <c r="E672" s="9" t="s">
        <v>33776</v>
      </c>
      <c r="F672" s="12" t="s">
        <v>33783</v>
      </c>
      <c r="G672" s="13" t="s">
        <v>33780</v>
      </c>
      <c r="H672" s="14" t="s">
        <v>33784</v>
      </c>
      <c r="I672" s="13" t="s">
        <v>33782</v>
      </c>
      <c r="J672" s="13">
        <v>60154</v>
      </c>
      <c r="K672" t="s">
        <v>3687</v>
      </c>
      <c r="L672" t="s">
        <v>3857</v>
      </c>
      <c r="M672" t="s">
        <v>3858</v>
      </c>
      <c r="N672" t="s">
        <v>1182</v>
      </c>
      <c r="O672" t="s">
        <v>3859</v>
      </c>
      <c r="P672" t="s">
        <v>3860</v>
      </c>
      <c r="Q672" t="s">
        <v>3861</v>
      </c>
      <c r="S672" t="s">
        <v>1077</v>
      </c>
      <c r="T672" s="1" t="s">
        <v>532</v>
      </c>
      <c r="U672" s="1">
        <v>90066</v>
      </c>
      <c r="V672" t="e">
        <v>#N/A</v>
      </c>
      <c r="W672" s="4">
        <v>0.82</v>
      </c>
      <c r="X672" s="1">
        <v>900</v>
      </c>
      <c r="Y672" s="1">
        <v>38</v>
      </c>
      <c r="Z672" s="1">
        <v>30</v>
      </c>
      <c r="AA672" s="1">
        <v>22</v>
      </c>
      <c r="AB672" s="6">
        <f t="shared" si="50"/>
        <v>2.4444444444444446E-2</v>
      </c>
      <c r="AC672" s="6">
        <f t="shared" si="51"/>
        <v>2.4444444444444446E-2</v>
      </c>
      <c r="AD672" s="26">
        <f t="shared" si="52"/>
        <v>180</v>
      </c>
      <c r="AE672" s="1">
        <v>15</v>
      </c>
      <c r="AF672" s="1">
        <v>21</v>
      </c>
      <c r="AG672" s="1">
        <v>4</v>
      </c>
      <c r="AH672" s="1">
        <v>16</v>
      </c>
      <c r="AI672" s="1">
        <v>0</v>
      </c>
      <c r="AJ672" s="1">
        <v>0</v>
      </c>
      <c r="AK672" s="1">
        <v>5</v>
      </c>
      <c r="AL672" s="1">
        <v>21</v>
      </c>
      <c r="AM672" s="1">
        <f t="shared" si="53"/>
        <v>21</v>
      </c>
      <c r="AN672" s="1">
        <v>4</v>
      </c>
      <c r="AO672" s="1">
        <v>0</v>
      </c>
      <c r="AP672" s="20">
        <f t="shared" si="54"/>
        <v>46.2</v>
      </c>
      <c r="AQ672" s="1">
        <v>1</v>
      </c>
    </row>
    <row r="673" spans="1:43" ht="16" x14ac:dyDescent="0.2">
      <c r="A673" t="s">
        <v>30600</v>
      </c>
      <c r="B673" t="s">
        <v>33771</v>
      </c>
      <c r="C673" s="1" t="s">
        <v>532</v>
      </c>
      <c r="E673" s="9" t="s">
        <v>33776</v>
      </c>
      <c r="F673" s="12" t="s">
        <v>33783</v>
      </c>
      <c r="G673" s="13" t="s">
        <v>33780</v>
      </c>
      <c r="H673" s="14" t="s">
        <v>33784</v>
      </c>
      <c r="I673" s="13" t="s">
        <v>33782</v>
      </c>
      <c r="J673" s="13">
        <v>60154</v>
      </c>
      <c r="K673" t="s">
        <v>3687</v>
      </c>
      <c r="L673" t="s">
        <v>3862</v>
      </c>
      <c r="M673" t="s">
        <v>3863</v>
      </c>
      <c r="N673" t="s">
        <v>2695</v>
      </c>
      <c r="O673" t="s">
        <v>3864</v>
      </c>
      <c r="P673" t="s">
        <v>3865</v>
      </c>
      <c r="Q673" t="s">
        <v>3866</v>
      </c>
      <c r="S673" t="s">
        <v>1077</v>
      </c>
      <c r="T673" s="1" t="s">
        <v>532</v>
      </c>
      <c r="U673" s="1">
        <v>90016</v>
      </c>
      <c r="V673" t="s">
        <v>30599</v>
      </c>
      <c r="W673" s="4">
        <v>0.92</v>
      </c>
      <c r="X673" s="1">
        <v>940</v>
      </c>
      <c r="Y673" s="1">
        <v>48</v>
      </c>
      <c r="Z673" s="1">
        <v>32</v>
      </c>
      <c r="AA673" s="1">
        <v>25</v>
      </c>
      <c r="AB673" s="6">
        <f t="shared" si="50"/>
        <v>2.6595744680851064E-2</v>
      </c>
      <c r="AC673" s="6">
        <f t="shared" si="51"/>
        <v>2.6595744680851064E-2</v>
      </c>
      <c r="AD673" s="26">
        <f t="shared" si="52"/>
        <v>188</v>
      </c>
      <c r="AE673" s="1">
        <v>21</v>
      </c>
      <c r="AF673" s="1">
        <v>28</v>
      </c>
      <c r="AG673" s="1">
        <v>14</v>
      </c>
      <c r="AH673" s="1">
        <v>52</v>
      </c>
      <c r="AI673" s="1">
        <v>0</v>
      </c>
      <c r="AJ673" s="1">
        <v>0</v>
      </c>
      <c r="AK673" s="1">
        <v>8</v>
      </c>
      <c r="AL673" s="1">
        <v>36</v>
      </c>
      <c r="AM673" s="1">
        <f t="shared" si="53"/>
        <v>36</v>
      </c>
      <c r="AN673" s="1">
        <v>1</v>
      </c>
      <c r="AO673" s="1">
        <v>4</v>
      </c>
      <c r="AP673" s="20">
        <f t="shared" si="54"/>
        <v>52.5</v>
      </c>
      <c r="AQ673" s="1">
        <v>2</v>
      </c>
    </row>
    <row r="674" spans="1:43" ht="16" x14ac:dyDescent="0.2">
      <c r="A674" t="s">
        <v>31324</v>
      </c>
      <c r="B674" t="s">
        <v>33771</v>
      </c>
      <c r="C674" s="1" t="s">
        <v>532</v>
      </c>
      <c r="E674" s="9" t="s">
        <v>33776</v>
      </c>
      <c r="F674" s="12" t="s">
        <v>33783</v>
      </c>
      <c r="G674" s="13" t="s">
        <v>33780</v>
      </c>
      <c r="H674" s="14" t="s">
        <v>33784</v>
      </c>
      <c r="I674" s="13" t="s">
        <v>33782</v>
      </c>
      <c r="J674" s="13">
        <v>60154</v>
      </c>
      <c r="K674" t="s">
        <v>3687</v>
      </c>
      <c r="L674" t="s">
        <v>3867</v>
      </c>
      <c r="M674" t="s">
        <v>3868</v>
      </c>
      <c r="N674" t="s">
        <v>1801</v>
      </c>
      <c r="O674" t="s">
        <v>3869</v>
      </c>
      <c r="P674" t="s">
        <v>3870</v>
      </c>
      <c r="Q674" t="s">
        <v>3871</v>
      </c>
      <c r="S674" t="s">
        <v>1077</v>
      </c>
      <c r="T674" s="1" t="s">
        <v>532</v>
      </c>
      <c r="U674" s="1" t="s">
        <v>3872</v>
      </c>
      <c r="V674" t="s">
        <v>31323</v>
      </c>
      <c r="W674" s="4">
        <v>0.98</v>
      </c>
      <c r="X674" s="1">
        <v>547</v>
      </c>
      <c r="Y674" s="1">
        <v>17</v>
      </c>
      <c r="Z674" s="1">
        <v>19</v>
      </c>
      <c r="AA674" s="1">
        <v>19</v>
      </c>
      <c r="AB674" s="6">
        <f t="shared" si="50"/>
        <v>3.4734917733089579E-2</v>
      </c>
      <c r="AC674" s="6">
        <f t="shared" si="51"/>
        <v>3.4734917733089579E-2</v>
      </c>
      <c r="AD674" s="26">
        <f t="shared" si="52"/>
        <v>109.4</v>
      </c>
      <c r="AE674" s="1">
        <v>18</v>
      </c>
      <c r="AF674" s="1">
        <v>18</v>
      </c>
      <c r="AG674" s="1">
        <v>3</v>
      </c>
      <c r="AH674" s="1">
        <v>15</v>
      </c>
      <c r="AI674" s="1">
        <v>0</v>
      </c>
      <c r="AJ674" s="1">
        <v>0</v>
      </c>
      <c r="AK674" s="1">
        <v>5</v>
      </c>
      <c r="AL674" s="1">
        <v>14</v>
      </c>
      <c r="AM674" s="1">
        <f t="shared" si="53"/>
        <v>14</v>
      </c>
      <c r="AN674" s="1">
        <v>1</v>
      </c>
      <c r="AO674" s="1">
        <v>3</v>
      </c>
      <c r="AP674" s="20">
        <f t="shared" si="54"/>
        <v>39.9</v>
      </c>
      <c r="AQ674" s="1">
        <v>0</v>
      </c>
    </row>
    <row r="675" spans="1:43" ht="16" x14ac:dyDescent="0.2">
      <c r="A675" t="s">
        <v>29228</v>
      </c>
      <c r="B675" t="s">
        <v>33771</v>
      </c>
      <c r="C675" s="1" t="s">
        <v>532</v>
      </c>
      <c r="E675" s="9" t="s">
        <v>33776</v>
      </c>
      <c r="F675" s="12" t="s">
        <v>33783</v>
      </c>
      <c r="G675" s="13" t="s">
        <v>33780</v>
      </c>
      <c r="H675" s="14" t="s">
        <v>33784</v>
      </c>
      <c r="I675" s="13" t="s">
        <v>33782</v>
      </c>
      <c r="J675" s="13">
        <v>60154</v>
      </c>
      <c r="K675" t="s">
        <v>3687</v>
      </c>
      <c r="L675" t="s">
        <v>3873</v>
      </c>
      <c r="M675" t="s">
        <v>3874</v>
      </c>
      <c r="N675" t="s">
        <v>195</v>
      </c>
      <c r="O675" t="s">
        <v>3875</v>
      </c>
      <c r="P675" t="s">
        <v>3876</v>
      </c>
      <c r="Q675" t="s">
        <v>3877</v>
      </c>
      <c r="S675" t="s">
        <v>1077</v>
      </c>
      <c r="T675" s="1" t="s">
        <v>532</v>
      </c>
      <c r="U675" s="1">
        <v>90034</v>
      </c>
      <c r="V675" t="s">
        <v>29227</v>
      </c>
      <c r="W675" s="4">
        <v>0.75</v>
      </c>
      <c r="X675" s="1">
        <v>400</v>
      </c>
      <c r="Y675" s="1">
        <v>57</v>
      </c>
      <c r="Z675" s="1">
        <v>58</v>
      </c>
      <c r="AA675" s="1">
        <v>45</v>
      </c>
      <c r="AB675" s="6">
        <f t="shared" si="50"/>
        <v>0.1125</v>
      </c>
      <c r="AC675" s="6">
        <f t="shared" si="51"/>
        <v>0.1125</v>
      </c>
      <c r="AD675" s="26">
        <f t="shared" si="52"/>
        <v>80</v>
      </c>
      <c r="AE675" s="1">
        <v>36</v>
      </c>
      <c r="AF675" s="1">
        <v>44</v>
      </c>
      <c r="AG675" s="1">
        <v>21</v>
      </c>
      <c r="AH675" s="1">
        <v>88</v>
      </c>
      <c r="AI675" s="1">
        <v>1</v>
      </c>
      <c r="AJ675" s="1">
        <v>2</v>
      </c>
      <c r="AK675" s="1">
        <v>3</v>
      </c>
      <c r="AL675" s="1">
        <v>11</v>
      </c>
      <c r="AM675" s="1">
        <f t="shared" si="53"/>
        <v>13</v>
      </c>
      <c r="AN675" s="1">
        <v>7</v>
      </c>
      <c r="AO675" s="1">
        <v>2</v>
      </c>
      <c r="AP675" s="20">
        <f t="shared" si="54"/>
        <v>94.5</v>
      </c>
      <c r="AQ675" s="1">
        <v>3</v>
      </c>
    </row>
    <row r="676" spans="1:43" ht="16" x14ac:dyDescent="0.2">
      <c r="A676" t="s">
        <v>27751</v>
      </c>
      <c r="B676" t="s">
        <v>33771</v>
      </c>
      <c r="C676" s="1" t="s">
        <v>532</v>
      </c>
      <c r="E676" s="9" t="s">
        <v>33776</v>
      </c>
      <c r="F676" s="12" t="s">
        <v>33783</v>
      </c>
      <c r="G676" s="13" t="s">
        <v>33780</v>
      </c>
      <c r="H676" s="14" t="s">
        <v>33784</v>
      </c>
      <c r="I676" s="13" t="s">
        <v>33782</v>
      </c>
      <c r="J676" s="13">
        <v>60154</v>
      </c>
      <c r="K676" t="s">
        <v>3687</v>
      </c>
      <c r="L676" t="s">
        <v>3878</v>
      </c>
      <c r="M676" t="s">
        <v>3717</v>
      </c>
      <c r="N676" t="s">
        <v>2631</v>
      </c>
      <c r="O676" t="s">
        <v>3718</v>
      </c>
      <c r="P676" t="s">
        <v>3879</v>
      </c>
      <c r="Q676" t="s">
        <v>3880</v>
      </c>
      <c r="S676" t="s">
        <v>1077</v>
      </c>
      <c r="T676" s="1" t="s">
        <v>532</v>
      </c>
      <c r="U676" s="1">
        <v>90019</v>
      </c>
      <c r="V676" t="s">
        <v>27750</v>
      </c>
      <c r="W676" s="4">
        <v>0.95</v>
      </c>
      <c r="X676" s="1">
        <v>620</v>
      </c>
      <c r="Y676" s="1">
        <v>9</v>
      </c>
      <c r="Z676" s="1">
        <v>6</v>
      </c>
      <c r="AA676" s="1">
        <v>6</v>
      </c>
      <c r="AB676" s="6">
        <f t="shared" si="50"/>
        <v>9.6774193548387101E-3</v>
      </c>
      <c r="AC676" s="6">
        <f t="shared" si="51"/>
        <v>9.6774193548387101E-3</v>
      </c>
      <c r="AD676" s="26">
        <f t="shared" si="52"/>
        <v>124</v>
      </c>
      <c r="AE676" s="1">
        <v>5</v>
      </c>
      <c r="AF676" s="1">
        <v>5</v>
      </c>
      <c r="AG676" s="1">
        <v>0</v>
      </c>
      <c r="AH676" s="1">
        <v>0</v>
      </c>
      <c r="AI676" s="1">
        <v>0</v>
      </c>
      <c r="AJ676" s="1">
        <v>0</v>
      </c>
      <c r="AK676" s="1">
        <v>1</v>
      </c>
      <c r="AL676" s="1">
        <v>13</v>
      </c>
      <c r="AM676" s="1">
        <f t="shared" si="53"/>
        <v>13</v>
      </c>
      <c r="AN676" s="1">
        <v>0</v>
      </c>
      <c r="AO676" s="1">
        <v>0</v>
      </c>
      <c r="AP676" s="20">
        <f t="shared" si="54"/>
        <v>12.600000000000001</v>
      </c>
      <c r="AQ676" s="1">
        <v>0</v>
      </c>
    </row>
    <row r="677" spans="1:43" ht="16" x14ac:dyDescent="0.2">
      <c r="A677" t="s">
        <v>28224</v>
      </c>
      <c r="B677" t="s">
        <v>33771</v>
      </c>
      <c r="C677" s="1" t="s">
        <v>532</v>
      </c>
      <c r="E677" s="9" t="s">
        <v>33776</v>
      </c>
      <c r="F677" s="12" t="s">
        <v>33783</v>
      </c>
      <c r="G677" s="13" t="s">
        <v>33780</v>
      </c>
      <c r="H677" s="14" t="s">
        <v>33784</v>
      </c>
      <c r="I677" s="13" t="s">
        <v>33782</v>
      </c>
      <c r="J677" s="13">
        <v>60154</v>
      </c>
      <c r="K677" t="s">
        <v>3687</v>
      </c>
      <c r="L677" t="s">
        <v>3881</v>
      </c>
      <c r="M677" t="s">
        <v>3882</v>
      </c>
      <c r="N677" t="s">
        <v>2942</v>
      </c>
      <c r="O677" t="s">
        <v>3883</v>
      </c>
      <c r="P677" t="s">
        <v>3884</v>
      </c>
      <c r="Q677" t="s">
        <v>3885</v>
      </c>
      <c r="S677" t="s">
        <v>1077</v>
      </c>
      <c r="T677" s="1" t="s">
        <v>532</v>
      </c>
      <c r="U677" s="1" t="s">
        <v>3886</v>
      </c>
      <c r="V677" t="s">
        <v>28223</v>
      </c>
      <c r="W677" s="4">
        <v>0.96</v>
      </c>
      <c r="X677" s="1">
        <v>700</v>
      </c>
      <c r="Y677" s="1">
        <v>47</v>
      </c>
      <c r="Z677" s="1">
        <v>21</v>
      </c>
      <c r="AA677" s="1">
        <v>21</v>
      </c>
      <c r="AB677" s="6">
        <f t="shared" si="50"/>
        <v>0.03</v>
      </c>
      <c r="AC677" s="6">
        <f t="shared" si="51"/>
        <v>0.03</v>
      </c>
      <c r="AD677" s="26">
        <f t="shared" si="52"/>
        <v>140</v>
      </c>
      <c r="AE677" s="1">
        <v>14</v>
      </c>
      <c r="AF677" s="1">
        <v>14</v>
      </c>
      <c r="AG677" s="1">
        <v>6</v>
      </c>
      <c r="AH677" s="1">
        <v>24</v>
      </c>
      <c r="AI677" s="1">
        <v>0</v>
      </c>
      <c r="AJ677" s="1">
        <v>0</v>
      </c>
      <c r="AK677" s="1">
        <v>5</v>
      </c>
      <c r="AL677" s="1">
        <v>28</v>
      </c>
      <c r="AM677" s="1">
        <f t="shared" si="53"/>
        <v>28</v>
      </c>
      <c r="AN677" s="1">
        <v>1</v>
      </c>
      <c r="AO677" s="1">
        <v>0</v>
      </c>
      <c r="AP677" s="20">
        <f t="shared" si="54"/>
        <v>44.1</v>
      </c>
      <c r="AQ677" s="1">
        <v>5</v>
      </c>
    </row>
    <row r="678" spans="1:43" ht="16" x14ac:dyDescent="0.2">
      <c r="A678" t="s">
        <v>28594</v>
      </c>
      <c r="B678" t="s">
        <v>33771</v>
      </c>
      <c r="C678" s="1" t="s">
        <v>532</v>
      </c>
      <c r="E678" s="9" t="s">
        <v>33776</v>
      </c>
      <c r="F678" s="12" t="s">
        <v>33783</v>
      </c>
      <c r="G678" s="13" t="s">
        <v>33780</v>
      </c>
      <c r="H678" s="14" t="s">
        <v>33784</v>
      </c>
      <c r="I678" s="13" t="s">
        <v>33782</v>
      </c>
      <c r="J678" s="13">
        <v>60154</v>
      </c>
      <c r="K678" t="s">
        <v>3687</v>
      </c>
      <c r="L678" t="s">
        <v>3887</v>
      </c>
      <c r="M678" t="s">
        <v>3888</v>
      </c>
      <c r="N678" t="s">
        <v>3889</v>
      </c>
      <c r="O678" t="s">
        <v>3890</v>
      </c>
      <c r="P678" t="s">
        <v>3891</v>
      </c>
      <c r="Q678" t="s">
        <v>3892</v>
      </c>
      <c r="S678" t="s">
        <v>1077</v>
      </c>
      <c r="T678" s="1" t="s">
        <v>532</v>
      </c>
      <c r="U678" s="1" t="s">
        <v>3893</v>
      </c>
      <c r="V678" t="s">
        <v>28593</v>
      </c>
      <c r="W678" s="4">
        <v>0.92</v>
      </c>
      <c r="X678" s="1">
        <v>570</v>
      </c>
      <c r="Y678" s="1">
        <v>52</v>
      </c>
      <c r="Z678" s="1">
        <v>41</v>
      </c>
      <c r="AA678" s="1">
        <v>32</v>
      </c>
      <c r="AB678" s="6">
        <f t="shared" si="50"/>
        <v>5.6140350877192984E-2</v>
      </c>
      <c r="AC678" s="6">
        <f t="shared" si="51"/>
        <v>5.6140350877192984E-2</v>
      </c>
      <c r="AD678" s="26">
        <f t="shared" si="52"/>
        <v>114</v>
      </c>
      <c r="AE678" s="1">
        <v>25</v>
      </c>
      <c r="AF678" s="1">
        <v>30</v>
      </c>
      <c r="AG678" s="1">
        <v>7</v>
      </c>
      <c r="AH678" s="1">
        <v>25</v>
      </c>
      <c r="AI678" s="1">
        <v>0</v>
      </c>
      <c r="AJ678" s="1">
        <v>0</v>
      </c>
      <c r="AK678" s="1">
        <v>9</v>
      </c>
      <c r="AL678" s="1">
        <v>30</v>
      </c>
      <c r="AM678" s="1">
        <f t="shared" si="53"/>
        <v>30</v>
      </c>
      <c r="AN678" s="1">
        <v>7</v>
      </c>
      <c r="AO678" s="1">
        <v>2</v>
      </c>
      <c r="AP678" s="20">
        <f t="shared" si="54"/>
        <v>67.2</v>
      </c>
      <c r="AQ678" s="1">
        <v>0</v>
      </c>
    </row>
    <row r="679" spans="1:43" ht="16" x14ac:dyDescent="0.2">
      <c r="A679" t="s">
        <v>30729</v>
      </c>
      <c r="B679" t="s">
        <v>33771</v>
      </c>
      <c r="C679" s="1" t="s">
        <v>532</v>
      </c>
      <c r="E679" s="9" t="s">
        <v>33776</v>
      </c>
      <c r="F679" s="12" t="s">
        <v>33783</v>
      </c>
      <c r="G679" s="13" t="s">
        <v>33780</v>
      </c>
      <c r="H679" s="14" t="s">
        <v>33784</v>
      </c>
      <c r="I679" s="13" t="s">
        <v>33782</v>
      </c>
      <c r="J679" s="13">
        <v>60154</v>
      </c>
      <c r="K679" t="s">
        <v>3687</v>
      </c>
      <c r="L679" t="s">
        <v>3894</v>
      </c>
      <c r="M679" t="s">
        <v>3895</v>
      </c>
      <c r="N679" t="s">
        <v>1801</v>
      </c>
      <c r="O679" t="s">
        <v>3896</v>
      </c>
      <c r="P679" t="s">
        <v>3897</v>
      </c>
      <c r="Q679" t="s">
        <v>3898</v>
      </c>
      <c r="S679" t="s">
        <v>1077</v>
      </c>
      <c r="T679" s="1" t="s">
        <v>532</v>
      </c>
      <c r="U679" s="1">
        <v>90034</v>
      </c>
      <c r="V679" t="e">
        <v>#N/A</v>
      </c>
      <c r="W679" s="4">
        <v>0.92</v>
      </c>
      <c r="X679" s="1">
        <v>481</v>
      </c>
      <c r="Y679" s="1">
        <v>40</v>
      </c>
      <c r="Z679" s="1">
        <v>28</v>
      </c>
      <c r="AA679" s="1">
        <v>27</v>
      </c>
      <c r="AB679" s="6">
        <f t="shared" si="50"/>
        <v>5.6133056133056136E-2</v>
      </c>
      <c r="AC679" s="6">
        <f t="shared" si="51"/>
        <v>5.6133056133056136E-2</v>
      </c>
      <c r="AD679" s="26">
        <f t="shared" si="52"/>
        <v>96.2</v>
      </c>
      <c r="AE679" s="1">
        <v>19</v>
      </c>
      <c r="AF679" s="1">
        <v>19</v>
      </c>
      <c r="AG679" s="1">
        <v>11</v>
      </c>
      <c r="AH679" s="1">
        <v>41</v>
      </c>
      <c r="AI679" s="1">
        <v>1</v>
      </c>
      <c r="AJ679" s="1">
        <v>4</v>
      </c>
      <c r="AK679" s="1">
        <v>7</v>
      </c>
      <c r="AL679" s="1">
        <v>27</v>
      </c>
      <c r="AM679" s="1">
        <f t="shared" si="53"/>
        <v>31</v>
      </c>
      <c r="AN679" s="1">
        <v>1</v>
      </c>
      <c r="AO679" s="1">
        <v>2</v>
      </c>
      <c r="AP679" s="20">
        <f t="shared" si="54"/>
        <v>56.7</v>
      </c>
      <c r="AQ679" s="1">
        <v>2</v>
      </c>
    </row>
    <row r="680" spans="1:43" ht="16" x14ac:dyDescent="0.2">
      <c r="A680" t="s">
        <v>26742</v>
      </c>
      <c r="B680" t="s">
        <v>33771</v>
      </c>
      <c r="C680" s="1" t="s">
        <v>532</v>
      </c>
      <c r="E680" s="9" t="s">
        <v>33776</v>
      </c>
      <c r="F680" s="12" t="s">
        <v>33783</v>
      </c>
      <c r="G680" s="13" t="s">
        <v>33780</v>
      </c>
      <c r="H680" s="14" t="s">
        <v>33784</v>
      </c>
      <c r="I680" s="13" t="s">
        <v>33782</v>
      </c>
      <c r="J680" s="13">
        <v>60154</v>
      </c>
      <c r="K680" t="s">
        <v>3687</v>
      </c>
      <c r="L680" t="s">
        <v>3899</v>
      </c>
      <c r="M680" t="s">
        <v>3900</v>
      </c>
      <c r="N680" t="s">
        <v>2824</v>
      </c>
      <c r="O680" t="s">
        <v>3901</v>
      </c>
      <c r="P680" t="s">
        <v>3902</v>
      </c>
      <c r="Q680" t="s">
        <v>3903</v>
      </c>
      <c r="S680" t="s">
        <v>1077</v>
      </c>
      <c r="T680" s="1" t="s">
        <v>532</v>
      </c>
      <c r="U680" s="1">
        <v>90038</v>
      </c>
      <c r="V680" t="s">
        <v>26741</v>
      </c>
      <c r="W680" s="4">
        <v>0.85</v>
      </c>
      <c r="X680" s="1">
        <v>640</v>
      </c>
      <c r="Y680" s="1">
        <v>41</v>
      </c>
      <c r="Z680" s="1">
        <v>35</v>
      </c>
      <c r="AA680" s="1">
        <v>26</v>
      </c>
      <c r="AB680" s="6">
        <f t="shared" si="50"/>
        <v>4.0625000000000001E-2</v>
      </c>
      <c r="AC680" s="6">
        <f t="shared" si="51"/>
        <v>4.0625000000000001E-2</v>
      </c>
      <c r="AD680" s="26">
        <f t="shared" si="52"/>
        <v>128</v>
      </c>
      <c r="AE680" s="1">
        <v>18</v>
      </c>
      <c r="AF680" s="1">
        <v>25</v>
      </c>
      <c r="AG680" s="1">
        <v>3</v>
      </c>
      <c r="AH680" s="1">
        <v>9</v>
      </c>
      <c r="AI680" s="1">
        <v>2</v>
      </c>
      <c r="AJ680" s="1">
        <v>14</v>
      </c>
      <c r="AK680" s="1">
        <v>4</v>
      </c>
      <c r="AL680" s="1">
        <v>12</v>
      </c>
      <c r="AM680" s="1">
        <f t="shared" si="53"/>
        <v>26</v>
      </c>
      <c r="AN680" s="1">
        <v>9</v>
      </c>
      <c r="AO680" s="1">
        <v>0</v>
      </c>
      <c r="AP680" s="20">
        <f t="shared" si="54"/>
        <v>54.6</v>
      </c>
      <c r="AQ680" s="1">
        <v>2</v>
      </c>
    </row>
    <row r="681" spans="1:43" ht="16" x14ac:dyDescent="0.2">
      <c r="A681" t="s">
        <v>30064</v>
      </c>
      <c r="B681" t="s">
        <v>33771</v>
      </c>
      <c r="C681" s="1" t="s">
        <v>532</v>
      </c>
      <c r="E681" s="9" t="s">
        <v>33776</v>
      </c>
      <c r="F681" s="12" t="s">
        <v>33783</v>
      </c>
      <c r="G681" s="13" t="s">
        <v>33780</v>
      </c>
      <c r="H681" s="14" t="s">
        <v>33784</v>
      </c>
      <c r="I681" s="13" t="s">
        <v>33782</v>
      </c>
      <c r="J681" s="13">
        <v>60154</v>
      </c>
      <c r="K681" t="s">
        <v>3687</v>
      </c>
      <c r="L681" t="s">
        <v>3904</v>
      </c>
      <c r="M681" t="s">
        <v>3905</v>
      </c>
      <c r="N681" t="s">
        <v>30</v>
      </c>
      <c r="O681" t="s">
        <v>3906</v>
      </c>
      <c r="P681" t="s">
        <v>3907</v>
      </c>
      <c r="Q681" t="s">
        <v>3908</v>
      </c>
      <c r="S681" t="s">
        <v>1077</v>
      </c>
      <c r="T681" s="1" t="s">
        <v>532</v>
      </c>
      <c r="U681" s="1">
        <v>90007</v>
      </c>
      <c r="V681" t="e">
        <v>#N/A</v>
      </c>
      <c r="W681" s="4">
        <v>0.98</v>
      </c>
      <c r="X681" s="1">
        <v>1000</v>
      </c>
      <c r="Y681" s="1">
        <v>18</v>
      </c>
      <c r="Z681" s="1">
        <v>9</v>
      </c>
      <c r="AA681" s="1">
        <v>9</v>
      </c>
      <c r="AB681" s="6">
        <f t="shared" si="50"/>
        <v>8.9999999999999993E-3</v>
      </c>
      <c r="AC681" s="6">
        <f t="shared" si="51"/>
        <v>8.9999999999999993E-3</v>
      </c>
      <c r="AD681" s="26">
        <f t="shared" si="52"/>
        <v>200</v>
      </c>
      <c r="AE681" s="1">
        <v>5</v>
      </c>
      <c r="AF681" s="1">
        <v>5</v>
      </c>
      <c r="AG681" s="1">
        <v>2</v>
      </c>
      <c r="AH681" s="1">
        <v>5</v>
      </c>
      <c r="AI681" s="1">
        <v>0</v>
      </c>
      <c r="AJ681" s="1">
        <v>0</v>
      </c>
      <c r="AK681" s="1">
        <v>0</v>
      </c>
      <c r="AL681" s="1">
        <v>0</v>
      </c>
      <c r="AM681" s="1">
        <f t="shared" si="53"/>
        <v>0</v>
      </c>
      <c r="AN681" s="1">
        <v>2</v>
      </c>
      <c r="AO681" s="1">
        <v>1</v>
      </c>
      <c r="AP681" s="20">
        <f t="shared" si="54"/>
        <v>18.900000000000002</v>
      </c>
      <c r="AQ681" s="1">
        <v>0</v>
      </c>
    </row>
    <row r="682" spans="1:43" ht="16" x14ac:dyDescent="0.2">
      <c r="A682" t="s">
        <v>30998</v>
      </c>
      <c r="B682" t="s">
        <v>33771</v>
      </c>
      <c r="C682" s="1" t="s">
        <v>532</v>
      </c>
      <c r="E682" s="9" t="s">
        <v>33776</v>
      </c>
      <c r="F682" s="12" t="s">
        <v>33783</v>
      </c>
      <c r="G682" s="13" t="s">
        <v>33780</v>
      </c>
      <c r="H682" s="14" t="s">
        <v>33784</v>
      </c>
      <c r="I682" s="13" t="s">
        <v>33782</v>
      </c>
      <c r="J682" s="13">
        <v>60154</v>
      </c>
      <c r="K682" t="s">
        <v>3687</v>
      </c>
      <c r="L682" t="s">
        <v>3909</v>
      </c>
      <c r="M682" t="s">
        <v>3910</v>
      </c>
      <c r="O682" t="s">
        <v>3911</v>
      </c>
      <c r="P682" t="s">
        <v>3912</v>
      </c>
      <c r="Q682" t="s">
        <v>3913</v>
      </c>
      <c r="S682" t="s">
        <v>1077</v>
      </c>
      <c r="T682" s="1" t="s">
        <v>532</v>
      </c>
      <c r="U682" s="1" t="s">
        <v>3914</v>
      </c>
      <c r="V682" t="s">
        <v>30997</v>
      </c>
      <c r="W682" s="4">
        <v>0.94</v>
      </c>
      <c r="X682" s="1">
        <v>774</v>
      </c>
      <c r="Y682" s="1">
        <v>35</v>
      </c>
      <c r="Z682" s="1">
        <v>24</v>
      </c>
      <c r="AA682" s="1">
        <v>24</v>
      </c>
      <c r="AB682" s="6">
        <f t="shared" si="50"/>
        <v>3.1007751937984496E-2</v>
      </c>
      <c r="AC682" s="6">
        <f t="shared" si="51"/>
        <v>3.1007751937984496E-2</v>
      </c>
      <c r="AD682" s="26">
        <f t="shared" si="52"/>
        <v>154.80000000000001</v>
      </c>
      <c r="AE682" s="1">
        <v>17</v>
      </c>
      <c r="AF682" s="1">
        <v>17</v>
      </c>
      <c r="AG682" s="1">
        <v>6</v>
      </c>
      <c r="AH682" s="1">
        <v>13</v>
      </c>
      <c r="AI682" s="1">
        <v>1</v>
      </c>
      <c r="AJ682" s="1">
        <v>3</v>
      </c>
      <c r="AK682" s="1">
        <v>6</v>
      </c>
      <c r="AL682" s="1">
        <v>14</v>
      </c>
      <c r="AM682" s="1">
        <f t="shared" si="53"/>
        <v>17</v>
      </c>
      <c r="AN682" s="1">
        <v>4</v>
      </c>
      <c r="AO682" s="1">
        <v>3</v>
      </c>
      <c r="AP682" s="20">
        <f t="shared" si="54"/>
        <v>50.400000000000006</v>
      </c>
      <c r="AQ682" s="1">
        <v>1</v>
      </c>
    </row>
    <row r="683" spans="1:43" ht="16" x14ac:dyDescent="0.2">
      <c r="A683" t="s">
        <v>31881</v>
      </c>
      <c r="B683" t="s">
        <v>33771</v>
      </c>
      <c r="C683" s="1" t="s">
        <v>532</v>
      </c>
      <c r="E683" s="9" t="s">
        <v>33776</v>
      </c>
      <c r="F683" s="12" t="s">
        <v>33783</v>
      </c>
      <c r="G683" s="13" t="s">
        <v>33780</v>
      </c>
      <c r="H683" s="14" t="s">
        <v>33784</v>
      </c>
      <c r="I683" s="13" t="s">
        <v>33782</v>
      </c>
      <c r="J683" s="13">
        <v>60154</v>
      </c>
      <c r="K683" t="s">
        <v>3687</v>
      </c>
      <c r="L683" t="s">
        <v>3915</v>
      </c>
      <c r="M683" t="s">
        <v>3916</v>
      </c>
      <c r="N683" t="s">
        <v>1801</v>
      </c>
      <c r="O683" t="s">
        <v>3917</v>
      </c>
      <c r="P683" t="s">
        <v>3918</v>
      </c>
      <c r="Q683" t="s">
        <v>3919</v>
      </c>
      <c r="S683" t="s">
        <v>1077</v>
      </c>
      <c r="T683" s="1" t="s">
        <v>532</v>
      </c>
      <c r="U683" s="1">
        <v>90062</v>
      </c>
      <c r="V683" t="s">
        <v>31880</v>
      </c>
      <c r="W683" s="4">
        <v>0.98</v>
      </c>
      <c r="X683" s="1">
        <v>510</v>
      </c>
      <c r="Y683" s="1">
        <v>38</v>
      </c>
      <c r="Z683" s="1">
        <v>26</v>
      </c>
      <c r="AA683" s="1">
        <v>20</v>
      </c>
      <c r="AB683" s="6">
        <f t="shared" si="50"/>
        <v>3.9215686274509803E-2</v>
      </c>
      <c r="AC683" s="6">
        <f t="shared" si="51"/>
        <v>3.9215686274509803E-2</v>
      </c>
      <c r="AD683" s="26">
        <f t="shared" si="52"/>
        <v>102</v>
      </c>
      <c r="AE683" s="1">
        <v>17</v>
      </c>
      <c r="AF683" s="1">
        <v>23</v>
      </c>
      <c r="AG683" s="1">
        <v>3</v>
      </c>
      <c r="AH683" s="1">
        <v>13</v>
      </c>
      <c r="AI683" s="1">
        <v>1</v>
      </c>
      <c r="AJ683" s="1">
        <v>7</v>
      </c>
      <c r="AK683" s="1">
        <v>4</v>
      </c>
      <c r="AL683" s="1">
        <v>21</v>
      </c>
      <c r="AM683" s="1">
        <f t="shared" si="53"/>
        <v>28</v>
      </c>
      <c r="AN683" s="1">
        <v>2</v>
      </c>
      <c r="AO683" s="1">
        <v>3</v>
      </c>
      <c r="AP683" s="20">
        <f t="shared" si="54"/>
        <v>42</v>
      </c>
      <c r="AQ683" s="1">
        <v>0</v>
      </c>
    </row>
    <row r="684" spans="1:43" ht="16" x14ac:dyDescent="0.2">
      <c r="A684" t="s">
        <v>30416</v>
      </c>
      <c r="B684" t="s">
        <v>33771</v>
      </c>
      <c r="C684" s="1" t="s">
        <v>532</v>
      </c>
      <c r="E684" s="9" t="s">
        <v>33776</v>
      </c>
      <c r="F684" s="12" t="s">
        <v>33783</v>
      </c>
      <c r="G684" s="13" t="s">
        <v>33780</v>
      </c>
      <c r="H684" s="14" t="s">
        <v>33784</v>
      </c>
      <c r="I684" s="13" t="s">
        <v>33782</v>
      </c>
      <c r="J684" s="13">
        <v>60154</v>
      </c>
      <c r="K684" t="s">
        <v>3687</v>
      </c>
      <c r="L684" t="s">
        <v>3920</v>
      </c>
      <c r="M684" t="s">
        <v>3921</v>
      </c>
      <c r="N684" t="s">
        <v>30</v>
      </c>
      <c r="O684" t="s">
        <v>3922</v>
      </c>
      <c r="P684" t="s">
        <v>3923</v>
      </c>
      <c r="Q684" t="s">
        <v>3924</v>
      </c>
      <c r="S684" t="s">
        <v>1077</v>
      </c>
      <c r="T684" s="1" t="s">
        <v>532</v>
      </c>
      <c r="U684" s="1">
        <v>90005</v>
      </c>
      <c r="V684" t="s">
        <v>30415</v>
      </c>
      <c r="W684" s="4">
        <v>0.86</v>
      </c>
      <c r="X684" s="1">
        <v>550</v>
      </c>
      <c r="Y684" s="1">
        <v>68</v>
      </c>
      <c r="Z684" s="1">
        <v>45</v>
      </c>
      <c r="AA684" s="1">
        <v>41</v>
      </c>
      <c r="AB684" s="6">
        <f t="shared" si="50"/>
        <v>7.454545454545454E-2</v>
      </c>
      <c r="AC684" s="6">
        <f t="shared" si="51"/>
        <v>7.454545454545454E-2</v>
      </c>
      <c r="AD684" s="26">
        <f t="shared" si="52"/>
        <v>110</v>
      </c>
      <c r="AE684" s="1">
        <v>31</v>
      </c>
      <c r="AF684" s="1">
        <v>31</v>
      </c>
      <c r="AG684" s="1">
        <v>8</v>
      </c>
      <c r="AH684" s="1">
        <v>25</v>
      </c>
      <c r="AI684" s="1">
        <v>0</v>
      </c>
      <c r="AJ684" s="1">
        <v>0</v>
      </c>
      <c r="AK684" s="1">
        <v>8</v>
      </c>
      <c r="AL684" s="1">
        <v>30</v>
      </c>
      <c r="AM684" s="1">
        <f t="shared" si="53"/>
        <v>30</v>
      </c>
      <c r="AN684" s="1">
        <v>10</v>
      </c>
      <c r="AO684" s="1">
        <v>5</v>
      </c>
      <c r="AP684" s="20">
        <f t="shared" si="54"/>
        <v>86.100000000000009</v>
      </c>
      <c r="AQ684" s="1">
        <v>2</v>
      </c>
    </row>
    <row r="685" spans="1:43" ht="16" x14ac:dyDescent="0.2">
      <c r="A685" t="s">
        <v>31638</v>
      </c>
      <c r="B685" t="s">
        <v>33771</v>
      </c>
      <c r="C685" s="1" t="s">
        <v>532</v>
      </c>
      <c r="E685" s="9" t="s">
        <v>33776</v>
      </c>
      <c r="F685" s="12" t="s">
        <v>33783</v>
      </c>
      <c r="G685" s="13" t="s">
        <v>33780</v>
      </c>
      <c r="H685" s="14" t="s">
        <v>33784</v>
      </c>
      <c r="I685" s="13" t="s">
        <v>33782</v>
      </c>
      <c r="J685" s="13">
        <v>60154</v>
      </c>
      <c r="K685" t="s">
        <v>3687</v>
      </c>
      <c r="L685" t="s">
        <v>3925</v>
      </c>
      <c r="M685" t="s">
        <v>3926</v>
      </c>
      <c r="N685" t="s">
        <v>30</v>
      </c>
      <c r="O685" t="s">
        <v>3927</v>
      </c>
      <c r="P685" t="s">
        <v>3928</v>
      </c>
      <c r="Q685" t="s">
        <v>3929</v>
      </c>
      <c r="S685" t="s">
        <v>1077</v>
      </c>
      <c r="T685" s="1" t="s">
        <v>532</v>
      </c>
      <c r="U685" s="1">
        <v>90005</v>
      </c>
      <c r="V685" t="s">
        <v>31637</v>
      </c>
      <c r="W685" s="4">
        <v>0.98</v>
      </c>
      <c r="X685" s="1">
        <v>920</v>
      </c>
      <c r="Y685" s="1">
        <v>32</v>
      </c>
      <c r="Z685" s="1">
        <v>35</v>
      </c>
      <c r="AA685" s="1">
        <v>24</v>
      </c>
      <c r="AB685" s="6">
        <f t="shared" si="50"/>
        <v>2.6086956521739129E-2</v>
      </c>
      <c r="AC685" s="6">
        <f t="shared" si="51"/>
        <v>2.6086956521739129E-2</v>
      </c>
      <c r="AD685" s="26">
        <f t="shared" si="52"/>
        <v>184</v>
      </c>
      <c r="AE685" s="1">
        <v>14</v>
      </c>
      <c r="AF685" s="1">
        <v>23</v>
      </c>
      <c r="AG685" s="1">
        <v>2</v>
      </c>
      <c r="AH685" s="1">
        <v>12</v>
      </c>
      <c r="AI685" s="1">
        <v>0</v>
      </c>
      <c r="AJ685" s="1">
        <v>0</v>
      </c>
      <c r="AK685" s="1">
        <v>5</v>
      </c>
      <c r="AL685" s="1">
        <v>25</v>
      </c>
      <c r="AM685" s="1">
        <f t="shared" si="53"/>
        <v>25</v>
      </c>
      <c r="AN685" s="1">
        <v>2</v>
      </c>
      <c r="AO685" s="1">
        <v>0</v>
      </c>
      <c r="AP685" s="20">
        <f t="shared" si="54"/>
        <v>50.400000000000006</v>
      </c>
      <c r="AQ685" s="1">
        <v>0</v>
      </c>
    </row>
    <row r="686" spans="1:43" ht="16" x14ac:dyDescent="0.2">
      <c r="A686" t="s">
        <v>28475</v>
      </c>
      <c r="B686" t="s">
        <v>33771</v>
      </c>
      <c r="C686" s="1" t="s">
        <v>532</v>
      </c>
      <c r="E686" s="9" t="s">
        <v>33776</v>
      </c>
      <c r="F686" s="14" t="s">
        <v>33785</v>
      </c>
      <c r="G686" s="13" t="s">
        <v>33780</v>
      </c>
      <c r="H686" s="14" t="s">
        <v>33786</v>
      </c>
      <c r="I686" s="13" t="s">
        <v>33782</v>
      </c>
      <c r="J686" s="15">
        <v>60184</v>
      </c>
      <c r="K686" t="s">
        <v>3930</v>
      </c>
      <c r="L686" t="s">
        <v>3931</v>
      </c>
      <c r="M686" t="s">
        <v>3932</v>
      </c>
      <c r="N686" t="s">
        <v>30</v>
      </c>
      <c r="O686" t="s">
        <v>3933</v>
      </c>
      <c r="P686" t="s">
        <v>3934</v>
      </c>
      <c r="Q686" t="s">
        <v>3935</v>
      </c>
      <c r="S686" t="s">
        <v>3936</v>
      </c>
      <c r="T686" s="1" t="s">
        <v>532</v>
      </c>
      <c r="U686" s="1">
        <v>95333</v>
      </c>
      <c r="V686" t="e">
        <v>#N/A</v>
      </c>
      <c r="W686" s="4">
        <v>0.78</v>
      </c>
      <c r="X686" s="1">
        <v>400</v>
      </c>
      <c r="Y686" s="1">
        <v>24</v>
      </c>
      <c r="Z686" s="1">
        <v>21</v>
      </c>
      <c r="AA686" s="1">
        <v>21</v>
      </c>
      <c r="AB686" s="6">
        <f t="shared" si="50"/>
        <v>5.2499999999999998E-2</v>
      </c>
      <c r="AC686" s="6">
        <f t="shared" si="51"/>
        <v>5.2499999999999998E-2</v>
      </c>
      <c r="AD686" s="26">
        <f t="shared" si="52"/>
        <v>80</v>
      </c>
      <c r="AE686" s="1">
        <v>21</v>
      </c>
      <c r="AF686" s="1">
        <v>21</v>
      </c>
      <c r="AG686" s="1">
        <v>5</v>
      </c>
      <c r="AH686" s="1">
        <v>18</v>
      </c>
      <c r="AI686" s="1">
        <v>0</v>
      </c>
      <c r="AJ686" s="1">
        <v>0</v>
      </c>
      <c r="AK686" s="1">
        <v>0</v>
      </c>
      <c r="AL686" s="1">
        <v>0</v>
      </c>
      <c r="AM686" s="1">
        <f t="shared" si="53"/>
        <v>0</v>
      </c>
      <c r="AN686" s="1">
        <v>0</v>
      </c>
      <c r="AO686" s="1">
        <v>0</v>
      </c>
      <c r="AP686" s="20">
        <f t="shared" si="54"/>
        <v>44.1</v>
      </c>
      <c r="AQ686" s="1">
        <v>0</v>
      </c>
    </row>
    <row r="687" spans="1:43" ht="16" x14ac:dyDescent="0.2">
      <c r="A687" t="s">
        <v>30269</v>
      </c>
      <c r="B687" t="s">
        <v>33771</v>
      </c>
      <c r="C687" s="1" t="s">
        <v>532</v>
      </c>
      <c r="E687" s="9" t="s">
        <v>33776</v>
      </c>
      <c r="F687" s="14" t="s">
        <v>33785</v>
      </c>
      <c r="G687" s="13" t="s">
        <v>33780</v>
      </c>
      <c r="H687" s="14" t="s">
        <v>33786</v>
      </c>
      <c r="I687" s="13" t="s">
        <v>33782</v>
      </c>
      <c r="J687" s="15">
        <v>60184</v>
      </c>
      <c r="K687" t="s">
        <v>3937</v>
      </c>
      <c r="L687" t="s">
        <v>3938</v>
      </c>
      <c r="M687" t="s">
        <v>3939</v>
      </c>
      <c r="N687" t="s">
        <v>3940</v>
      </c>
      <c r="O687" t="s">
        <v>3941</v>
      </c>
      <c r="P687" t="s">
        <v>3942</v>
      </c>
      <c r="Q687" t="s">
        <v>3943</v>
      </c>
      <c r="S687" t="s">
        <v>3944</v>
      </c>
      <c r="T687" s="1" t="s">
        <v>532</v>
      </c>
      <c r="U687" s="1">
        <v>93245</v>
      </c>
      <c r="V687" t="s">
        <v>30268</v>
      </c>
      <c r="W687" s="4">
        <v>0.81</v>
      </c>
      <c r="X687" s="1">
        <v>500</v>
      </c>
      <c r="Y687" s="1">
        <v>30</v>
      </c>
      <c r="Z687" s="1">
        <v>18</v>
      </c>
      <c r="AA687" s="1">
        <v>18</v>
      </c>
      <c r="AB687" s="6">
        <f t="shared" si="50"/>
        <v>3.5999999999999997E-2</v>
      </c>
      <c r="AC687" s="6">
        <f t="shared" si="51"/>
        <v>3.5999999999999997E-2</v>
      </c>
      <c r="AD687" s="26">
        <f t="shared" si="52"/>
        <v>100</v>
      </c>
      <c r="AE687" s="1">
        <v>18</v>
      </c>
      <c r="AF687" s="1">
        <v>18</v>
      </c>
      <c r="AG687" s="1">
        <v>8</v>
      </c>
      <c r="AH687" s="1">
        <v>28</v>
      </c>
      <c r="AI687" s="1">
        <v>1</v>
      </c>
      <c r="AJ687" s="1">
        <v>8</v>
      </c>
      <c r="AK687" s="1">
        <v>1</v>
      </c>
      <c r="AL687" s="1">
        <v>2</v>
      </c>
      <c r="AM687" s="1">
        <f t="shared" si="53"/>
        <v>10</v>
      </c>
      <c r="AN687" s="1">
        <v>8</v>
      </c>
      <c r="AO687" s="1">
        <v>3</v>
      </c>
      <c r="AP687" s="20">
        <f t="shared" si="54"/>
        <v>37.800000000000004</v>
      </c>
      <c r="AQ687" s="1">
        <v>0</v>
      </c>
    </row>
    <row r="688" spans="1:43" ht="16" x14ac:dyDescent="0.2">
      <c r="A688" t="s">
        <v>32709</v>
      </c>
      <c r="B688" t="s">
        <v>33771</v>
      </c>
      <c r="C688" s="1" t="s">
        <v>532</v>
      </c>
      <c r="E688" s="9" t="s">
        <v>33776</v>
      </c>
      <c r="F688" s="14" t="s">
        <v>33785</v>
      </c>
      <c r="G688" s="13" t="s">
        <v>33780</v>
      </c>
      <c r="H688" s="14" t="s">
        <v>33786</v>
      </c>
      <c r="I688" s="13" t="s">
        <v>33782</v>
      </c>
      <c r="J688" s="15">
        <v>60184</v>
      </c>
      <c r="K688" t="s">
        <v>3937</v>
      </c>
      <c r="L688" t="s">
        <v>3945</v>
      </c>
      <c r="M688" t="s">
        <v>3946</v>
      </c>
      <c r="N688" t="s">
        <v>534</v>
      </c>
      <c r="O688" t="s">
        <v>3947</v>
      </c>
      <c r="P688" t="s">
        <v>3948</v>
      </c>
      <c r="Q688" t="s">
        <v>3949</v>
      </c>
      <c r="S688" t="s">
        <v>3944</v>
      </c>
      <c r="T688" s="1" t="s">
        <v>532</v>
      </c>
      <c r="U688" s="1">
        <v>93245</v>
      </c>
      <c r="V688" t="e">
        <v>#N/A</v>
      </c>
      <c r="W688" s="4">
        <v>0.79</v>
      </c>
      <c r="X688" s="1">
        <v>700</v>
      </c>
      <c r="Y688" s="1">
        <v>71</v>
      </c>
      <c r="Z688" s="1">
        <v>41</v>
      </c>
      <c r="AA688" s="1">
        <v>37</v>
      </c>
      <c r="AB688" s="6">
        <f t="shared" si="50"/>
        <v>5.2857142857142859E-2</v>
      </c>
      <c r="AC688" s="6">
        <f t="shared" si="51"/>
        <v>5.2857142857142859E-2</v>
      </c>
      <c r="AD688" s="26">
        <f t="shared" si="52"/>
        <v>140</v>
      </c>
      <c r="AE688" s="1">
        <v>34</v>
      </c>
      <c r="AF688" s="1">
        <v>34</v>
      </c>
      <c r="AG688" s="1">
        <v>14</v>
      </c>
      <c r="AH688" s="1">
        <v>46</v>
      </c>
      <c r="AI688" s="1">
        <v>3</v>
      </c>
      <c r="AJ688" s="1">
        <v>14</v>
      </c>
      <c r="AK688" s="1">
        <v>7</v>
      </c>
      <c r="AL688" s="1">
        <v>13</v>
      </c>
      <c r="AM688" s="1">
        <f t="shared" si="53"/>
        <v>27</v>
      </c>
      <c r="AN688" s="1">
        <v>16</v>
      </c>
      <c r="AO688" s="1">
        <v>1</v>
      </c>
      <c r="AP688" s="20">
        <f t="shared" si="54"/>
        <v>77.7</v>
      </c>
      <c r="AQ688" s="1">
        <v>0</v>
      </c>
    </row>
    <row r="689" spans="1:43" ht="16" x14ac:dyDescent="0.2">
      <c r="A689" t="s">
        <v>27003</v>
      </c>
      <c r="B689" t="s">
        <v>33771</v>
      </c>
      <c r="C689" s="1" t="s">
        <v>532</v>
      </c>
      <c r="E689" s="9" t="s">
        <v>33776</v>
      </c>
      <c r="F689" s="14" t="s">
        <v>33785</v>
      </c>
      <c r="G689" s="13" t="s">
        <v>33780</v>
      </c>
      <c r="H689" s="14" t="s">
        <v>33786</v>
      </c>
      <c r="I689" s="13" t="s">
        <v>33782</v>
      </c>
      <c r="J689" s="15">
        <v>60184</v>
      </c>
      <c r="K689" t="s">
        <v>3950</v>
      </c>
      <c r="L689" t="s">
        <v>3951</v>
      </c>
      <c r="M689" t="s">
        <v>3952</v>
      </c>
      <c r="N689" t="s">
        <v>607</v>
      </c>
      <c r="O689" t="s">
        <v>3953</v>
      </c>
      <c r="P689" t="s">
        <v>3954</v>
      </c>
      <c r="Q689" t="s">
        <v>3955</v>
      </c>
      <c r="S689" t="s">
        <v>691</v>
      </c>
      <c r="T689" s="1" t="s">
        <v>532</v>
      </c>
      <c r="U689" s="1">
        <v>95215</v>
      </c>
      <c r="V689" t="s">
        <v>27002</v>
      </c>
      <c r="W689" s="4">
        <v>0.88</v>
      </c>
      <c r="X689" s="1">
        <v>400</v>
      </c>
      <c r="Y689" s="1">
        <v>28</v>
      </c>
      <c r="Z689" s="1">
        <v>51</v>
      </c>
      <c r="AA689" s="1">
        <v>36</v>
      </c>
      <c r="AB689" s="6">
        <f t="shared" si="50"/>
        <v>0.09</v>
      </c>
      <c r="AC689" s="6">
        <f t="shared" si="51"/>
        <v>0.09</v>
      </c>
      <c r="AD689" s="26">
        <f t="shared" si="52"/>
        <v>80</v>
      </c>
      <c r="AE689" s="1">
        <v>28</v>
      </c>
      <c r="AF689" s="1">
        <v>42</v>
      </c>
      <c r="AG689" s="1">
        <v>5</v>
      </c>
      <c r="AH689" s="1">
        <v>15</v>
      </c>
      <c r="AI689" s="1">
        <v>0</v>
      </c>
      <c r="AJ689" s="1">
        <v>0</v>
      </c>
      <c r="AK689" s="1">
        <v>0</v>
      </c>
      <c r="AL689" s="1">
        <v>0</v>
      </c>
      <c r="AM689" s="1">
        <f t="shared" si="53"/>
        <v>0</v>
      </c>
      <c r="AN689" s="1">
        <v>9</v>
      </c>
      <c r="AO689" s="1">
        <v>0</v>
      </c>
      <c r="AP689" s="20">
        <f t="shared" si="54"/>
        <v>75.600000000000009</v>
      </c>
      <c r="AQ689" s="1">
        <v>6</v>
      </c>
    </row>
    <row r="690" spans="1:43" ht="16" x14ac:dyDescent="0.2">
      <c r="A690" t="s">
        <v>32466</v>
      </c>
      <c r="B690" t="s">
        <v>33771</v>
      </c>
      <c r="C690" s="1" t="s">
        <v>532</v>
      </c>
      <c r="E690" s="9" t="s">
        <v>33776</v>
      </c>
      <c r="F690" s="14" t="s">
        <v>33785</v>
      </c>
      <c r="G690" s="13" t="s">
        <v>33780</v>
      </c>
      <c r="H690" s="14" t="s">
        <v>33786</v>
      </c>
      <c r="I690" s="13" t="s">
        <v>33782</v>
      </c>
      <c r="J690" s="15">
        <v>60184</v>
      </c>
      <c r="K690" t="s">
        <v>3950</v>
      </c>
      <c r="L690" t="s">
        <v>3956</v>
      </c>
      <c r="M690" t="s">
        <v>3952</v>
      </c>
      <c r="N690" t="s">
        <v>607</v>
      </c>
      <c r="O690" t="s">
        <v>3953</v>
      </c>
      <c r="P690" t="s">
        <v>3954</v>
      </c>
      <c r="Q690" t="s">
        <v>3957</v>
      </c>
      <c r="S690" t="s">
        <v>3958</v>
      </c>
      <c r="T690" s="1" t="s">
        <v>532</v>
      </c>
      <c r="U690" s="1">
        <v>95236</v>
      </c>
      <c r="V690" t="e">
        <v>#N/A</v>
      </c>
      <c r="W690" s="4">
        <v>0.68</v>
      </c>
      <c r="X690" s="1">
        <v>420</v>
      </c>
      <c r="Y690" s="1">
        <v>13</v>
      </c>
      <c r="Z690" s="1">
        <v>12</v>
      </c>
      <c r="AA690" s="1">
        <v>11</v>
      </c>
      <c r="AB690" s="6">
        <f t="shared" si="50"/>
        <v>2.6190476190476191E-2</v>
      </c>
      <c r="AC690" s="6">
        <f t="shared" si="51"/>
        <v>2.6190476190476191E-2</v>
      </c>
      <c r="AD690" s="26">
        <f t="shared" si="52"/>
        <v>84</v>
      </c>
      <c r="AE690" s="1">
        <v>11</v>
      </c>
      <c r="AF690" s="1">
        <v>11</v>
      </c>
      <c r="AG690" s="1">
        <v>2</v>
      </c>
      <c r="AH690" s="1">
        <v>7</v>
      </c>
      <c r="AI690" s="1">
        <v>0</v>
      </c>
      <c r="AJ690" s="1">
        <v>0</v>
      </c>
      <c r="AK690" s="1">
        <v>0</v>
      </c>
      <c r="AL690" s="1">
        <v>0</v>
      </c>
      <c r="AM690" s="1">
        <f t="shared" si="53"/>
        <v>0</v>
      </c>
      <c r="AN690" s="1">
        <v>1</v>
      </c>
      <c r="AO690" s="1">
        <v>0</v>
      </c>
      <c r="AP690" s="20">
        <f t="shared" si="54"/>
        <v>23.1</v>
      </c>
      <c r="AQ690" s="1">
        <v>0</v>
      </c>
    </row>
    <row r="691" spans="1:43" ht="16" x14ac:dyDescent="0.2">
      <c r="A691" t="s">
        <v>30543</v>
      </c>
      <c r="B691" t="s">
        <v>33771</v>
      </c>
      <c r="C691" s="1" t="s">
        <v>532</v>
      </c>
      <c r="E691" s="9" t="s">
        <v>33776</v>
      </c>
      <c r="F691" s="14" t="s">
        <v>33785</v>
      </c>
      <c r="G691" s="13" t="s">
        <v>33780</v>
      </c>
      <c r="H691" s="14" t="s">
        <v>33786</v>
      </c>
      <c r="I691" s="13" t="s">
        <v>33782</v>
      </c>
      <c r="J691" s="15">
        <v>60184</v>
      </c>
      <c r="K691" t="s">
        <v>3959</v>
      </c>
      <c r="L691" t="s">
        <v>3960</v>
      </c>
      <c r="M691" t="s">
        <v>3961</v>
      </c>
      <c r="N691" t="s">
        <v>908</v>
      </c>
      <c r="O691" t="s">
        <v>3962</v>
      </c>
      <c r="P691" t="s">
        <v>3963</v>
      </c>
      <c r="Q691" t="s">
        <v>3964</v>
      </c>
      <c r="S691" t="s">
        <v>3965</v>
      </c>
      <c r="T691" s="1" t="s">
        <v>532</v>
      </c>
      <c r="U691" s="1">
        <v>93247</v>
      </c>
      <c r="V691" t="e">
        <v>#N/A</v>
      </c>
      <c r="W691" s="4">
        <v>0.89</v>
      </c>
      <c r="X691" s="1">
        <v>447</v>
      </c>
      <c r="Y691" s="1">
        <v>37</v>
      </c>
      <c r="Z691" s="1">
        <v>20</v>
      </c>
      <c r="AA691" s="1">
        <v>20</v>
      </c>
      <c r="AB691" s="6">
        <f t="shared" si="50"/>
        <v>4.4742729306487698E-2</v>
      </c>
      <c r="AC691" s="6">
        <f t="shared" si="51"/>
        <v>4.4742729306487698E-2</v>
      </c>
      <c r="AD691" s="26">
        <f t="shared" si="52"/>
        <v>89.4</v>
      </c>
      <c r="AE691" s="1">
        <v>17</v>
      </c>
      <c r="AF691" s="1">
        <v>17</v>
      </c>
      <c r="AG691" s="1">
        <v>6</v>
      </c>
      <c r="AH691" s="1">
        <v>13</v>
      </c>
      <c r="AI691" s="1">
        <v>3</v>
      </c>
      <c r="AJ691" s="1">
        <v>22</v>
      </c>
      <c r="AK691" s="1">
        <v>0</v>
      </c>
      <c r="AL691" s="1">
        <v>0</v>
      </c>
      <c r="AM691" s="1">
        <f t="shared" si="53"/>
        <v>22</v>
      </c>
      <c r="AN691" s="1">
        <v>11</v>
      </c>
      <c r="AO691" s="1">
        <v>1</v>
      </c>
      <c r="AP691" s="20">
        <f t="shared" si="54"/>
        <v>42</v>
      </c>
      <c r="AQ691" s="1">
        <v>1</v>
      </c>
    </row>
    <row r="692" spans="1:43" ht="16" x14ac:dyDescent="0.2">
      <c r="A692" t="s">
        <v>32186</v>
      </c>
      <c r="B692" t="s">
        <v>33771</v>
      </c>
      <c r="C692" s="1" t="s">
        <v>532</v>
      </c>
      <c r="E692" s="9" t="s">
        <v>33776</v>
      </c>
      <c r="F692" s="14" t="s">
        <v>33785</v>
      </c>
      <c r="G692" s="13" t="s">
        <v>33780</v>
      </c>
      <c r="H692" s="14" t="s">
        <v>33786</v>
      </c>
      <c r="I692" s="13" t="s">
        <v>33782</v>
      </c>
      <c r="J692" s="15">
        <v>60184</v>
      </c>
      <c r="K692" t="s">
        <v>3959</v>
      </c>
      <c r="L692" t="s">
        <v>1617</v>
      </c>
      <c r="M692" t="s">
        <v>3966</v>
      </c>
      <c r="N692" t="s">
        <v>370</v>
      </c>
      <c r="O692" t="s">
        <v>3967</v>
      </c>
      <c r="P692" t="s">
        <v>3968</v>
      </c>
      <c r="Q692" t="s">
        <v>3969</v>
      </c>
      <c r="S692" t="s">
        <v>3965</v>
      </c>
      <c r="T692" s="1" t="s">
        <v>532</v>
      </c>
      <c r="U692" s="1">
        <v>93247</v>
      </c>
      <c r="V692" t="e">
        <v>#N/A</v>
      </c>
      <c r="W692" s="4">
        <v>0.85</v>
      </c>
      <c r="X692" s="1">
        <v>488</v>
      </c>
      <c r="Y692" s="1">
        <v>36</v>
      </c>
      <c r="Z692" s="1">
        <v>18</v>
      </c>
      <c r="AA692" s="1">
        <v>18</v>
      </c>
      <c r="AB692" s="6">
        <f t="shared" si="50"/>
        <v>3.6885245901639344E-2</v>
      </c>
      <c r="AC692" s="6">
        <f t="shared" si="51"/>
        <v>3.6885245901639344E-2</v>
      </c>
      <c r="AD692" s="26">
        <f t="shared" si="52"/>
        <v>97.600000000000009</v>
      </c>
      <c r="AE692" s="1">
        <v>18</v>
      </c>
      <c r="AF692" s="1">
        <v>18</v>
      </c>
      <c r="AG692" s="1">
        <v>7</v>
      </c>
      <c r="AH692" s="1">
        <v>21</v>
      </c>
      <c r="AI692" s="1">
        <v>3</v>
      </c>
      <c r="AJ692" s="1">
        <v>18</v>
      </c>
      <c r="AK692" s="1">
        <v>0</v>
      </c>
      <c r="AL692" s="1">
        <v>0</v>
      </c>
      <c r="AM692" s="1">
        <f t="shared" si="53"/>
        <v>18</v>
      </c>
      <c r="AN692" s="1">
        <v>7</v>
      </c>
      <c r="AO692" s="1">
        <v>4</v>
      </c>
      <c r="AP692" s="20">
        <f t="shared" si="54"/>
        <v>37.800000000000004</v>
      </c>
      <c r="AQ692" s="1">
        <v>0</v>
      </c>
    </row>
    <row r="693" spans="1:43" ht="16" x14ac:dyDescent="0.2">
      <c r="A693" t="s">
        <v>31097</v>
      </c>
      <c r="B693" t="s">
        <v>33771</v>
      </c>
      <c r="C693" s="1" t="s">
        <v>532</v>
      </c>
      <c r="E693" s="9" t="s">
        <v>33776</v>
      </c>
      <c r="F693" s="14" t="s">
        <v>33785</v>
      </c>
      <c r="G693" s="13" t="s">
        <v>33780</v>
      </c>
      <c r="H693" s="14" t="s">
        <v>33786</v>
      </c>
      <c r="I693" s="13" t="s">
        <v>33782</v>
      </c>
      <c r="J693" s="15">
        <v>60184</v>
      </c>
      <c r="K693" t="s">
        <v>3970</v>
      </c>
      <c r="L693" t="s">
        <v>3971</v>
      </c>
      <c r="M693" t="s">
        <v>3972</v>
      </c>
      <c r="N693" t="s">
        <v>51</v>
      </c>
      <c r="O693" t="s">
        <v>3973</v>
      </c>
      <c r="P693" t="s">
        <v>3974</v>
      </c>
      <c r="Q693" t="s">
        <v>3975</v>
      </c>
      <c r="S693" t="s">
        <v>3976</v>
      </c>
      <c r="T693" s="1" t="s">
        <v>532</v>
      </c>
      <c r="U693" s="1">
        <v>95334</v>
      </c>
      <c r="V693" t="s">
        <v>31096</v>
      </c>
      <c r="W693" s="4">
        <v>0.85</v>
      </c>
      <c r="X693" s="1">
        <v>600</v>
      </c>
      <c r="Y693" s="1">
        <v>78</v>
      </c>
      <c r="Z693" s="1">
        <v>85</v>
      </c>
      <c r="AA693" s="1">
        <v>62</v>
      </c>
      <c r="AB693" s="6">
        <f t="shared" si="50"/>
        <v>0.10333333333333333</v>
      </c>
      <c r="AC693" s="6">
        <f t="shared" si="51"/>
        <v>0.10333333333333333</v>
      </c>
      <c r="AD693" s="26">
        <f t="shared" si="52"/>
        <v>120</v>
      </c>
      <c r="AE693" s="1">
        <v>61</v>
      </c>
      <c r="AF693" s="1">
        <v>82</v>
      </c>
      <c r="AG693" s="1">
        <v>15</v>
      </c>
      <c r="AH693" s="1">
        <v>46</v>
      </c>
      <c r="AI693" s="1">
        <v>0</v>
      </c>
      <c r="AJ693" s="1">
        <v>0</v>
      </c>
      <c r="AK693" s="1">
        <v>6</v>
      </c>
      <c r="AL693" s="1">
        <v>8</v>
      </c>
      <c r="AM693" s="1">
        <f t="shared" si="53"/>
        <v>8</v>
      </c>
      <c r="AN693" s="1">
        <v>17</v>
      </c>
      <c r="AO693" s="1">
        <v>0</v>
      </c>
      <c r="AP693" s="20">
        <f t="shared" si="54"/>
        <v>130.20000000000002</v>
      </c>
      <c r="AQ693" s="1">
        <v>0</v>
      </c>
    </row>
    <row r="694" spans="1:43" ht="16" x14ac:dyDescent="0.2">
      <c r="A694" t="s">
        <v>27991</v>
      </c>
      <c r="B694" t="s">
        <v>33771</v>
      </c>
      <c r="C694" s="1" t="s">
        <v>532</v>
      </c>
      <c r="E694" s="9" t="s">
        <v>33776</v>
      </c>
      <c r="F694" s="14" t="s">
        <v>33785</v>
      </c>
      <c r="G694" s="13" t="s">
        <v>33780</v>
      </c>
      <c r="H694" s="14" t="s">
        <v>33786</v>
      </c>
      <c r="I694" s="13" t="s">
        <v>33782</v>
      </c>
      <c r="J694" s="15">
        <v>60184</v>
      </c>
      <c r="K694" t="s">
        <v>3970</v>
      </c>
      <c r="L694" t="s">
        <v>3977</v>
      </c>
      <c r="M694" t="s">
        <v>3978</v>
      </c>
      <c r="O694" t="s">
        <v>3979</v>
      </c>
      <c r="P694" t="s">
        <v>3980</v>
      </c>
      <c r="Q694" t="s">
        <v>3981</v>
      </c>
      <c r="S694" t="s">
        <v>3976</v>
      </c>
      <c r="T694" s="1" t="s">
        <v>532</v>
      </c>
      <c r="U694" s="1">
        <v>95334</v>
      </c>
      <c r="V694" t="s">
        <v>27990</v>
      </c>
      <c r="W694" s="4">
        <v>0.77</v>
      </c>
      <c r="X694" s="1">
        <v>628</v>
      </c>
      <c r="Y694" s="1">
        <v>135</v>
      </c>
      <c r="Z694" s="1">
        <v>134</v>
      </c>
      <c r="AA694" s="1">
        <v>85</v>
      </c>
      <c r="AB694" s="6">
        <f t="shared" si="50"/>
        <v>0.13535031847133758</v>
      </c>
      <c r="AC694" s="6">
        <f t="shared" si="51"/>
        <v>0.13535031847133758</v>
      </c>
      <c r="AD694" s="26">
        <f t="shared" si="52"/>
        <v>125.60000000000001</v>
      </c>
      <c r="AE694" s="1">
        <v>83</v>
      </c>
      <c r="AF694" s="1">
        <v>130</v>
      </c>
      <c r="AG694" s="1">
        <v>20</v>
      </c>
      <c r="AH694" s="1">
        <v>68</v>
      </c>
      <c r="AI694" s="1">
        <v>2</v>
      </c>
      <c r="AJ694" s="1">
        <v>4</v>
      </c>
      <c r="AK694" s="1">
        <v>13</v>
      </c>
      <c r="AL694" s="1">
        <v>23</v>
      </c>
      <c r="AM694" s="1">
        <f t="shared" si="53"/>
        <v>27</v>
      </c>
      <c r="AN694" s="1">
        <v>17</v>
      </c>
      <c r="AO694" s="1">
        <v>0</v>
      </c>
      <c r="AP694" s="20">
        <f t="shared" si="54"/>
        <v>178.5</v>
      </c>
      <c r="AQ694" s="1">
        <v>0</v>
      </c>
    </row>
    <row r="695" spans="1:43" ht="16" x14ac:dyDescent="0.2">
      <c r="A695" t="s">
        <v>31744</v>
      </c>
      <c r="B695" t="s">
        <v>33771</v>
      </c>
      <c r="C695" s="1" t="s">
        <v>532</v>
      </c>
      <c r="E695" s="9" t="s">
        <v>33776</v>
      </c>
      <c r="F695" s="14" t="s">
        <v>33785</v>
      </c>
      <c r="G695" s="13" t="s">
        <v>33780</v>
      </c>
      <c r="H695" s="14" t="s">
        <v>33786</v>
      </c>
      <c r="I695" s="13" t="s">
        <v>33782</v>
      </c>
      <c r="J695" s="15">
        <v>60184</v>
      </c>
      <c r="K695" t="s">
        <v>3970</v>
      </c>
      <c r="L695" t="s">
        <v>3982</v>
      </c>
      <c r="M695" t="s">
        <v>3983</v>
      </c>
      <c r="O695" t="s">
        <v>3984</v>
      </c>
      <c r="P695" t="s">
        <v>3985</v>
      </c>
      <c r="Q695" t="s">
        <v>3986</v>
      </c>
      <c r="S695" t="s">
        <v>3976</v>
      </c>
      <c r="T695" s="1" t="s">
        <v>532</v>
      </c>
      <c r="U695" s="1">
        <v>95334</v>
      </c>
      <c r="V695" t="s">
        <v>31743</v>
      </c>
      <c r="W695" s="4">
        <v>0.76</v>
      </c>
      <c r="X695" s="1">
        <v>620</v>
      </c>
      <c r="Y695" s="1">
        <v>65</v>
      </c>
      <c r="Z695" s="1">
        <v>68</v>
      </c>
      <c r="AA695" s="1">
        <v>45</v>
      </c>
      <c r="AB695" s="6">
        <f t="shared" si="50"/>
        <v>7.2580645161290328E-2</v>
      </c>
      <c r="AC695" s="6">
        <f t="shared" si="51"/>
        <v>7.2580645161290328E-2</v>
      </c>
      <c r="AD695" s="26">
        <f t="shared" si="52"/>
        <v>124</v>
      </c>
      <c r="AE695" s="1">
        <v>40</v>
      </c>
      <c r="AF695" s="1">
        <v>54</v>
      </c>
      <c r="AG695" s="1">
        <v>14</v>
      </c>
      <c r="AH695" s="1">
        <v>44</v>
      </c>
      <c r="AI695" s="1">
        <v>0</v>
      </c>
      <c r="AJ695" s="1">
        <v>0</v>
      </c>
      <c r="AK695" s="1">
        <v>4</v>
      </c>
      <c r="AL695" s="1">
        <v>11</v>
      </c>
      <c r="AM695" s="1">
        <f t="shared" si="53"/>
        <v>11</v>
      </c>
      <c r="AN695" s="1">
        <v>25</v>
      </c>
      <c r="AO695" s="1">
        <v>0</v>
      </c>
      <c r="AP695" s="20">
        <f t="shared" si="54"/>
        <v>94.5</v>
      </c>
      <c r="AQ695" s="1">
        <v>0</v>
      </c>
    </row>
    <row r="696" spans="1:43" ht="16" x14ac:dyDescent="0.2">
      <c r="A696" t="s">
        <v>26768</v>
      </c>
      <c r="B696" t="s">
        <v>33771</v>
      </c>
      <c r="C696" s="1" t="s">
        <v>532</v>
      </c>
      <c r="E696" s="9" t="s">
        <v>33776</v>
      </c>
      <c r="F696" s="14" t="s">
        <v>33785</v>
      </c>
      <c r="G696" s="13" t="s">
        <v>33780</v>
      </c>
      <c r="H696" s="14" t="s">
        <v>33786</v>
      </c>
      <c r="I696" s="13" t="s">
        <v>33782</v>
      </c>
      <c r="J696" s="15">
        <v>60184</v>
      </c>
      <c r="K696" t="s">
        <v>3987</v>
      </c>
      <c r="L696" t="s">
        <v>3988</v>
      </c>
      <c r="M696" t="s">
        <v>3989</v>
      </c>
      <c r="N696" t="s">
        <v>195</v>
      </c>
      <c r="O696" t="s">
        <v>3990</v>
      </c>
      <c r="P696" t="s">
        <v>3991</v>
      </c>
      <c r="Q696" t="s">
        <v>3992</v>
      </c>
      <c r="S696" t="s">
        <v>691</v>
      </c>
      <c r="T696" s="1" t="s">
        <v>532</v>
      </c>
      <c r="U696" s="1">
        <v>95212</v>
      </c>
      <c r="V696" t="s">
        <v>26767</v>
      </c>
      <c r="W696" s="4">
        <v>0.85</v>
      </c>
      <c r="X696" s="1">
        <v>650</v>
      </c>
      <c r="Y696" s="1">
        <v>77</v>
      </c>
      <c r="Z696" s="1">
        <v>50</v>
      </c>
      <c r="AA696" s="1">
        <v>38</v>
      </c>
      <c r="AB696" s="6">
        <f t="shared" si="50"/>
        <v>5.8461538461538461E-2</v>
      </c>
      <c r="AC696" s="6">
        <f t="shared" si="51"/>
        <v>5.8461538461538461E-2</v>
      </c>
      <c r="AD696" s="26">
        <f t="shared" si="52"/>
        <v>130</v>
      </c>
      <c r="AE696" s="1">
        <v>37</v>
      </c>
      <c r="AF696" s="1">
        <v>44</v>
      </c>
      <c r="AG696" s="1">
        <v>14</v>
      </c>
      <c r="AH696" s="1">
        <v>50</v>
      </c>
      <c r="AI696" s="1">
        <v>1</v>
      </c>
      <c r="AJ696" s="1">
        <v>9</v>
      </c>
      <c r="AK696" s="1">
        <v>11</v>
      </c>
      <c r="AL696" s="1">
        <v>25</v>
      </c>
      <c r="AM696" s="1">
        <f t="shared" si="53"/>
        <v>34</v>
      </c>
      <c r="AN696" s="1">
        <v>12</v>
      </c>
      <c r="AO696" s="1">
        <v>0</v>
      </c>
      <c r="AP696" s="20">
        <f t="shared" si="54"/>
        <v>79.8</v>
      </c>
      <c r="AQ696" s="1">
        <v>0</v>
      </c>
    </row>
    <row r="697" spans="1:43" ht="16" x14ac:dyDescent="0.2">
      <c r="A697" t="s">
        <v>30041</v>
      </c>
      <c r="B697" t="s">
        <v>33771</v>
      </c>
      <c r="C697" s="1" t="s">
        <v>532</v>
      </c>
      <c r="E697" s="9" t="s">
        <v>33776</v>
      </c>
      <c r="F697" s="14" t="s">
        <v>33785</v>
      </c>
      <c r="G697" s="13" t="s">
        <v>33780</v>
      </c>
      <c r="H697" s="14" t="s">
        <v>33786</v>
      </c>
      <c r="I697" s="13" t="s">
        <v>33782</v>
      </c>
      <c r="J697" s="15">
        <v>60184</v>
      </c>
      <c r="K697" t="s">
        <v>3987</v>
      </c>
      <c r="L697" t="s">
        <v>3993</v>
      </c>
      <c r="M697" t="s">
        <v>3994</v>
      </c>
      <c r="N697" t="s">
        <v>195</v>
      </c>
      <c r="O697" t="s">
        <v>3995</v>
      </c>
      <c r="P697" t="s">
        <v>3996</v>
      </c>
      <c r="Q697" t="s">
        <v>3997</v>
      </c>
      <c r="S697" t="s">
        <v>691</v>
      </c>
      <c r="T697" s="1" t="s">
        <v>532</v>
      </c>
      <c r="U697" s="1">
        <v>95210</v>
      </c>
      <c r="V697" t="e">
        <v>#N/A</v>
      </c>
      <c r="W697" s="4">
        <v>0.94</v>
      </c>
      <c r="X697" s="1">
        <v>480</v>
      </c>
      <c r="Y697" s="1">
        <v>58</v>
      </c>
      <c r="Z697" s="1">
        <v>63</v>
      </c>
      <c r="AA697" s="1">
        <v>47</v>
      </c>
      <c r="AB697" s="6">
        <f t="shared" si="50"/>
        <v>9.7916666666666666E-2</v>
      </c>
      <c r="AC697" s="6">
        <f t="shared" si="51"/>
        <v>9.7916666666666666E-2</v>
      </c>
      <c r="AD697" s="26">
        <f t="shared" si="52"/>
        <v>96</v>
      </c>
      <c r="AE697" s="1">
        <v>43</v>
      </c>
      <c r="AF697" s="1">
        <v>56</v>
      </c>
      <c r="AG697" s="1">
        <v>22</v>
      </c>
      <c r="AH697" s="1">
        <v>74</v>
      </c>
      <c r="AI697" s="1">
        <v>2</v>
      </c>
      <c r="AJ697" s="1">
        <v>2</v>
      </c>
      <c r="AK697" s="1">
        <v>14</v>
      </c>
      <c r="AL697" s="1">
        <v>32</v>
      </c>
      <c r="AM697" s="1">
        <f t="shared" si="53"/>
        <v>34</v>
      </c>
      <c r="AN697" s="1">
        <v>12</v>
      </c>
      <c r="AO697" s="1">
        <v>0</v>
      </c>
      <c r="AP697" s="20">
        <f t="shared" si="54"/>
        <v>98.7</v>
      </c>
      <c r="AQ697" s="1">
        <v>3</v>
      </c>
    </row>
    <row r="698" spans="1:43" ht="16" x14ac:dyDescent="0.2">
      <c r="A698" t="s">
        <v>28504</v>
      </c>
      <c r="B698" t="s">
        <v>33771</v>
      </c>
      <c r="C698" s="1" t="s">
        <v>532</v>
      </c>
      <c r="E698" s="9" t="s">
        <v>33776</v>
      </c>
      <c r="F698" s="14" t="s">
        <v>33785</v>
      </c>
      <c r="G698" s="13" t="s">
        <v>33780</v>
      </c>
      <c r="H698" s="14" t="s">
        <v>33786</v>
      </c>
      <c r="I698" s="13" t="s">
        <v>33782</v>
      </c>
      <c r="J698" s="15">
        <v>60184</v>
      </c>
      <c r="K698" t="s">
        <v>3987</v>
      </c>
      <c r="L698" t="s">
        <v>3998</v>
      </c>
      <c r="M698" t="s">
        <v>3999</v>
      </c>
      <c r="O698" t="s">
        <v>4000</v>
      </c>
      <c r="P698" t="s">
        <v>4001</v>
      </c>
      <c r="Q698" t="s">
        <v>4002</v>
      </c>
      <c r="S698" t="s">
        <v>691</v>
      </c>
      <c r="T698" s="1" t="s">
        <v>532</v>
      </c>
      <c r="U698" s="1">
        <v>95209</v>
      </c>
      <c r="V698" t="e">
        <v>#N/A</v>
      </c>
      <c r="W698" s="4">
        <v>0.95</v>
      </c>
      <c r="X698" s="1">
        <v>588</v>
      </c>
      <c r="Y698" s="1">
        <v>25</v>
      </c>
      <c r="Z698" s="1">
        <v>11</v>
      </c>
      <c r="AA698" s="1">
        <v>11</v>
      </c>
      <c r="AB698" s="6">
        <f t="shared" si="50"/>
        <v>1.8707482993197279E-2</v>
      </c>
      <c r="AC698" s="6">
        <f t="shared" si="51"/>
        <v>1.8707482993197279E-2</v>
      </c>
      <c r="AD698" s="26">
        <f t="shared" si="52"/>
        <v>117.60000000000001</v>
      </c>
      <c r="AE698" s="1">
        <v>11</v>
      </c>
      <c r="AF698" s="1">
        <v>11</v>
      </c>
      <c r="AG698" s="1">
        <v>8</v>
      </c>
      <c r="AH698" s="1">
        <v>32</v>
      </c>
      <c r="AI698" s="1">
        <v>0</v>
      </c>
      <c r="AJ698" s="1">
        <v>0</v>
      </c>
      <c r="AK698" s="1">
        <v>3</v>
      </c>
      <c r="AL698" s="1">
        <v>4</v>
      </c>
      <c r="AM698" s="1">
        <f t="shared" si="53"/>
        <v>4</v>
      </c>
      <c r="AN698" s="1">
        <v>3</v>
      </c>
      <c r="AO698" s="1">
        <v>0</v>
      </c>
      <c r="AP698" s="20">
        <f t="shared" si="54"/>
        <v>23.1</v>
      </c>
      <c r="AQ698" s="1">
        <v>0</v>
      </c>
    </row>
    <row r="699" spans="1:43" ht="16" x14ac:dyDescent="0.2">
      <c r="A699" t="s">
        <v>31179</v>
      </c>
      <c r="B699" t="s">
        <v>33771</v>
      </c>
      <c r="C699" s="1" t="s">
        <v>532</v>
      </c>
      <c r="E699" s="9" t="s">
        <v>33776</v>
      </c>
      <c r="F699" s="14" t="s">
        <v>33785</v>
      </c>
      <c r="G699" s="13" t="s">
        <v>33780</v>
      </c>
      <c r="H699" s="14" t="s">
        <v>33786</v>
      </c>
      <c r="I699" s="13" t="s">
        <v>33782</v>
      </c>
      <c r="J699" s="15">
        <v>60184</v>
      </c>
      <c r="K699" t="s">
        <v>3987</v>
      </c>
      <c r="L699" t="s">
        <v>4003</v>
      </c>
      <c r="M699" t="s">
        <v>4004</v>
      </c>
      <c r="O699" t="s">
        <v>4005</v>
      </c>
      <c r="P699" t="s">
        <v>4006</v>
      </c>
      <c r="Q699" t="s">
        <v>4007</v>
      </c>
      <c r="S699" t="s">
        <v>4008</v>
      </c>
      <c r="T699" s="1" t="s">
        <v>532</v>
      </c>
      <c r="U699" s="1">
        <v>95640</v>
      </c>
      <c r="V699" t="e">
        <v>#N/A</v>
      </c>
      <c r="W699" s="4">
        <v>0.95</v>
      </c>
      <c r="X699" s="1">
        <v>500</v>
      </c>
      <c r="Y699" s="1">
        <v>75</v>
      </c>
      <c r="Z699" s="1">
        <v>37</v>
      </c>
      <c r="AA699" s="1">
        <v>26</v>
      </c>
      <c r="AB699" s="6">
        <f t="shared" si="50"/>
        <v>5.1999999999999998E-2</v>
      </c>
      <c r="AC699" s="6">
        <f t="shared" si="51"/>
        <v>5.1999999999999998E-2</v>
      </c>
      <c r="AD699" s="26">
        <f t="shared" si="52"/>
        <v>100</v>
      </c>
      <c r="AE699" s="1">
        <v>23</v>
      </c>
      <c r="AF699" s="1">
        <v>34</v>
      </c>
      <c r="AG699" s="1">
        <v>11</v>
      </c>
      <c r="AH699" s="1">
        <v>52</v>
      </c>
      <c r="AI699" s="1">
        <v>0</v>
      </c>
      <c r="AJ699" s="1">
        <v>0</v>
      </c>
      <c r="AK699" s="1">
        <v>7</v>
      </c>
      <c r="AL699" s="1">
        <v>11</v>
      </c>
      <c r="AM699" s="1">
        <f t="shared" si="53"/>
        <v>11</v>
      </c>
      <c r="AN699" s="1">
        <v>12</v>
      </c>
      <c r="AO699" s="1">
        <v>3</v>
      </c>
      <c r="AP699" s="20">
        <f t="shared" si="54"/>
        <v>54.6</v>
      </c>
      <c r="AQ699" s="1">
        <v>2</v>
      </c>
    </row>
    <row r="700" spans="1:43" ht="16" x14ac:dyDescent="0.2">
      <c r="A700" t="s">
        <v>27117</v>
      </c>
      <c r="B700" t="s">
        <v>33771</v>
      </c>
      <c r="C700" s="1" t="s">
        <v>532</v>
      </c>
      <c r="E700" s="9" t="s">
        <v>33776</v>
      </c>
      <c r="F700" s="14" t="s">
        <v>33785</v>
      </c>
      <c r="G700" s="13" t="s">
        <v>33780</v>
      </c>
      <c r="H700" s="14" t="s">
        <v>33786</v>
      </c>
      <c r="I700" s="13" t="s">
        <v>33782</v>
      </c>
      <c r="J700" s="15">
        <v>60184</v>
      </c>
      <c r="K700" t="s">
        <v>3987</v>
      </c>
      <c r="L700" t="s">
        <v>4009</v>
      </c>
      <c r="M700" t="s">
        <v>4010</v>
      </c>
      <c r="O700" t="s">
        <v>4011</v>
      </c>
      <c r="P700" t="s">
        <v>4012</v>
      </c>
      <c r="Q700" t="s">
        <v>4013</v>
      </c>
      <c r="S700" t="s">
        <v>691</v>
      </c>
      <c r="T700" s="1" t="s">
        <v>532</v>
      </c>
      <c r="U700" s="1">
        <v>95209</v>
      </c>
      <c r="V700" t="e">
        <v>#N/A</v>
      </c>
      <c r="W700" s="4">
        <v>0.67</v>
      </c>
      <c r="X700" s="1">
        <v>751</v>
      </c>
      <c r="Y700" s="1">
        <v>18</v>
      </c>
      <c r="Z700" s="1">
        <v>7</v>
      </c>
      <c r="AA700" s="1">
        <v>7</v>
      </c>
      <c r="AB700" s="6">
        <f t="shared" si="50"/>
        <v>9.3209054593874838E-3</v>
      </c>
      <c r="AC700" s="6">
        <f t="shared" si="51"/>
        <v>9.3209054593874838E-3</v>
      </c>
      <c r="AD700" s="26">
        <f t="shared" si="52"/>
        <v>150.20000000000002</v>
      </c>
      <c r="AE700" s="1">
        <v>7</v>
      </c>
      <c r="AF700" s="1">
        <v>7</v>
      </c>
      <c r="AG700" s="1">
        <v>1</v>
      </c>
      <c r="AH700" s="1">
        <v>4</v>
      </c>
      <c r="AI700" s="1">
        <v>0</v>
      </c>
      <c r="AJ700" s="1">
        <v>0</v>
      </c>
      <c r="AK700" s="1">
        <v>2</v>
      </c>
      <c r="AL700" s="1">
        <v>2</v>
      </c>
      <c r="AM700" s="1">
        <f t="shared" si="53"/>
        <v>2</v>
      </c>
      <c r="AN700" s="1">
        <v>2</v>
      </c>
      <c r="AO700" s="1">
        <v>0</v>
      </c>
      <c r="AP700" s="20">
        <f t="shared" si="54"/>
        <v>14.700000000000001</v>
      </c>
      <c r="AQ700" s="1">
        <v>0</v>
      </c>
    </row>
    <row r="701" spans="1:43" ht="16" x14ac:dyDescent="0.2">
      <c r="A701" t="s">
        <v>32042</v>
      </c>
      <c r="B701" t="s">
        <v>33771</v>
      </c>
      <c r="C701" s="1" t="s">
        <v>532</v>
      </c>
      <c r="E701" s="9" t="s">
        <v>33776</v>
      </c>
      <c r="F701" s="14" t="s">
        <v>33785</v>
      </c>
      <c r="G701" s="13" t="s">
        <v>33780</v>
      </c>
      <c r="H701" s="14" t="s">
        <v>33786</v>
      </c>
      <c r="I701" s="13" t="s">
        <v>33782</v>
      </c>
      <c r="J701" s="15">
        <v>60184</v>
      </c>
      <c r="K701" t="s">
        <v>3987</v>
      </c>
      <c r="L701" t="s">
        <v>4015</v>
      </c>
      <c r="M701" t="s">
        <v>4016</v>
      </c>
      <c r="N701" t="s">
        <v>1655</v>
      </c>
      <c r="O701" t="s">
        <v>4017</v>
      </c>
      <c r="P701" t="s">
        <v>4018</v>
      </c>
      <c r="Q701" t="s">
        <v>4019</v>
      </c>
      <c r="S701" t="s">
        <v>691</v>
      </c>
      <c r="T701" s="1" t="s">
        <v>532</v>
      </c>
      <c r="U701" s="1">
        <v>95212</v>
      </c>
      <c r="V701" t="e">
        <v>#N/A</v>
      </c>
      <c r="W701" s="4">
        <v>0.85</v>
      </c>
      <c r="X701" s="1">
        <v>722</v>
      </c>
      <c r="Y701" s="1">
        <v>24</v>
      </c>
      <c r="Z701" s="1">
        <v>4</v>
      </c>
      <c r="AA701" s="1">
        <v>4</v>
      </c>
      <c r="AB701" s="6">
        <f t="shared" si="50"/>
        <v>5.5401662049861496E-3</v>
      </c>
      <c r="AC701" s="6">
        <f t="shared" si="51"/>
        <v>5.5401662049861496E-3</v>
      </c>
      <c r="AD701" s="26">
        <f t="shared" si="52"/>
        <v>144.4</v>
      </c>
      <c r="AE701" s="1">
        <v>4</v>
      </c>
      <c r="AF701" s="1">
        <v>4</v>
      </c>
      <c r="AG701" s="1">
        <v>4</v>
      </c>
      <c r="AH701" s="1">
        <v>15</v>
      </c>
      <c r="AI701" s="1">
        <v>0</v>
      </c>
      <c r="AJ701" s="1">
        <v>0</v>
      </c>
      <c r="AK701" s="1">
        <v>0</v>
      </c>
      <c r="AL701" s="1">
        <v>0</v>
      </c>
      <c r="AM701" s="1">
        <f t="shared" si="53"/>
        <v>0</v>
      </c>
      <c r="AN701" s="1">
        <v>0</v>
      </c>
      <c r="AO701" s="1">
        <v>0</v>
      </c>
      <c r="AP701" s="20">
        <f t="shared" si="54"/>
        <v>8.4</v>
      </c>
      <c r="AQ701" s="1">
        <v>0</v>
      </c>
    </row>
    <row r="702" spans="1:43" ht="16" x14ac:dyDescent="0.2">
      <c r="A702" t="s">
        <v>32552</v>
      </c>
      <c r="B702" t="s">
        <v>33771</v>
      </c>
      <c r="C702" s="1" t="s">
        <v>532</v>
      </c>
      <c r="E702" s="9" t="s">
        <v>33776</v>
      </c>
      <c r="F702" s="14" t="s">
        <v>33785</v>
      </c>
      <c r="G702" s="13" t="s">
        <v>33780</v>
      </c>
      <c r="H702" s="14" t="s">
        <v>33786</v>
      </c>
      <c r="I702" s="13" t="s">
        <v>33782</v>
      </c>
      <c r="J702" s="15">
        <v>60184</v>
      </c>
      <c r="K702" t="s">
        <v>3987</v>
      </c>
      <c r="L702" t="s">
        <v>4020</v>
      </c>
      <c r="M702" t="s">
        <v>4021</v>
      </c>
      <c r="N702" t="s">
        <v>195</v>
      </c>
      <c r="O702" t="s">
        <v>4022</v>
      </c>
      <c r="P702" t="s">
        <v>4023</v>
      </c>
      <c r="Q702" t="s">
        <v>4024</v>
      </c>
      <c r="S702" t="s">
        <v>691</v>
      </c>
      <c r="T702" s="1" t="s">
        <v>532</v>
      </c>
      <c r="U702" s="1">
        <v>95209</v>
      </c>
      <c r="V702" t="e">
        <v>#N/A</v>
      </c>
      <c r="W702" s="4">
        <v>0.89</v>
      </c>
      <c r="X702" s="1">
        <v>575</v>
      </c>
      <c r="Y702" s="1">
        <v>68</v>
      </c>
      <c r="Z702" s="1">
        <v>47</v>
      </c>
      <c r="AA702" s="1">
        <v>33</v>
      </c>
      <c r="AB702" s="6">
        <f t="shared" si="50"/>
        <v>5.7391304347826085E-2</v>
      </c>
      <c r="AC702" s="6">
        <f t="shared" si="51"/>
        <v>5.7391304347826085E-2</v>
      </c>
      <c r="AD702" s="26">
        <f t="shared" si="52"/>
        <v>115</v>
      </c>
      <c r="AE702" s="1">
        <v>33</v>
      </c>
      <c r="AF702" s="1">
        <v>46</v>
      </c>
      <c r="AG702" s="1">
        <v>11</v>
      </c>
      <c r="AH702" s="1">
        <v>36</v>
      </c>
      <c r="AI702" s="1">
        <v>1</v>
      </c>
      <c r="AJ702" s="1">
        <v>2</v>
      </c>
      <c r="AK702" s="1">
        <v>4</v>
      </c>
      <c r="AL702" s="1">
        <v>16</v>
      </c>
      <c r="AM702" s="1">
        <f t="shared" si="53"/>
        <v>18</v>
      </c>
      <c r="AN702" s="1">
        <v>5</v>
      </c>
      <c r="AO702" s="1">
        <v>1</v>
      </c>
      <c r="AP702" s="20">
        <f t="shared" si="54"/>
        <v>69.3</v>
      </c>
      <c r="AQ702" s="1">
        <v>0</v>
      </c>
    </row>
    <row r="703" spans="1:43" ht="16" x14ac:dyDescent="0.2">
      <c r="A703" t="s">
        <v>30277</v>
      </c>
      <c r="B703" t="s">
        <v>33771</v>
      </c>
      <c r="C703" s="1" t="s">
        <v>532</v>
      </c>
      <c r="E703" s="9" t="s">
        <v>33776</v>
      </c>
      <c r="F703" s="14" t="s">
        <v>33785</v>
      </c>
      <c r="G703" s="13" t="s">
        <v>33780</v>
      </c>
      <c r="H703" s="14" t="s">
        <v>33786</v>
      </c>
      <c r="I703" s="13" t="s">
        <v>33782</v>
      </c>
      <c r="J703" s="15">
        <v>60184</v>
      </c>
      <c r="K703" t="s">
        <v>3987</v>
      </c>
      <c r="L703" t="s">
        <v>4025</v>
      </c>
      <c r="M703" t="s">
        <v>4026</v>
      </c>
      <c r="N703" t="s">
        <v>195</v>
      </c>
      <c r="O703" t="s">
        <v>4027</v>
      </c>
      <c r="P703" t="s">
        <v>4028</v>
      </c>
      <c r="Q703" t="s">
        <v>4029</v>
      </c>
      <c r="S703" t="s">
        <v>691</v>
      </c>
      <c r="T703" s="1" t="s">
        <v>532</v>
      </c>
      <c r="U703" s="1">
        <v>95210</v>
      </c>
      <c r="V703" t="s">
        <v>30276</v>
      </c>
      <c r="W703" s="4">
        <v>0.85</v>
      </c>
      <c r="X703" s="1">
        <v>500</v>
      </c>
      <c r="Y703" s="1">
        <v>48</v>
      </c>
      <c r="Z703" s="1">
        <v>25</v>
      </c>
      <c r="AA703" s="1">
        <v>18</v>
      </c>
      <c r="AB703" s="6">
        <f t="shared" si="50"/>
        <v>3.5999999999999997E-2</v>
      </c>
      <c r="AC703" s="6">
        <f t="shared" si="51"/>
        <v>3.5999999999999997E-2</v>
      </c>
      <c r="AD703" s="26">
        <f t="shared" si="52"/>
        <v>100</v>
      </c>
      <c r="AE703" s="1">
        <v>18</v>
      </c>
      <c r="AF703" s="1">
        <v>18</v>
      </c>
      <c r="AG703" s="1">
        <v>7</v>
      </c>
      <c r="AH703" s="1">
        <v>19</v>
      </c>
      <c r="AI703" s="1">
        <v>0</v>
      </c>
      <c r="AJ703" s="1">
        <v>0</v>
      </c>
      <c r="AK703" s="1">
        <v>1</v>
      </c>
      <c r="AL703" s="1">
        <v>3</v>
      </c>
      <c r="AM703" s="1">
        <f t="shared" si="53"/>
        <v>3</v>
      </c>
      <c r="AN703" s="1">
        <v>16</v>
      </c>
      <c r="AO703" s="1">
        <v>0</v>
      </c>
      <c r="AP703" s="20">
        <f t="shared" si="54"/>
        <v>37.800000000000004</v>
      </c>
      <c r="AQ703" s="1">
        <v>0</v>
      </c>
    </row>
    <row r="704" spans="1:43" ht="16" x14ac:dyDescent="0.2">
      <c r="A704" t="s">
        <v>31970</v>
      </c>
      <c r="B704" t="s">
        <v>33771</v>
      </c>
      <c r="C704" s="1" t="s">
        <v>532</v>
      </c>
      <c r="E704" s="9" t="s">
        <v>33776</v>
      </c>
      <c r="F704" s="14" t="s">
        <v>33785</v>
      </c>
      <c r="G704" s="13" t="s">
        <v>33780</v>
      </c>
      <c r="H704" s="14" t="s">
        <v>33786</v>
      </c>
      <c r="I704" s="13" t="s">
        <v>33782</v>
      </c>
      <c r="J704" s="15">
        <v>60184</v>
      </c>
      <c r="K704" t="s">
        <v>3987</v>
      </c>
      <c r="L704" t="s">
        <v>4030</v>
      </c>
      <c r="M704" t="s">
        <v>4031</v>
      </c>
      <c r="N704" t="s">
        <v>195</v>
      </c>
      <c r="O704" t="s">
        <v>4032</v>
      </c>
      <c r="P704" t="s">
        <v>4033</v>
      </c>
      <c r="Q704" t="s">
        <v>4034</v>
      </c>
      <c r="S704" t="s">
        <v>691</v>
      </c>
      <c r="T704" s="1" t="s">
        <v>532</v>
      </c>
      <c r="U704" s="1">
        <v>95210</v>
      </c>
      <c r="V704" t="s">
        <v>31969</v>
      </c>
      <c r="W704" s="4">
        <v>0.91</v>
      </c>
      <c r="X704" s="1">
        <v>400</v>
      </c>
      <c r="Y704" s="1">
        <v>49</v>
      </c>
      <c r="Z704" s="1">
        <v>13</v>
      </c>
      <c r="AA704" s="1">
        <v>13</v>
      </c>
      <c r="AB704" s="6">
        <f t="shared" si="50"/>
        <v>3.2500000000000001E-2</v>
      </c>
      <c r="AC704" s="6">
        <f t="shared" si="51"/>
        <v>3.2500000000000001E-2</v>
      </c>
      <c r="AD704" s="26">
        <f t="shared" si="52"/>
        <v>80</v>
      </c>
      <c r="AE704" s="1">
        <v>13</v>
      </c>
      <c r="AF704" s="1">
        <v>13</v>
      </c>
      <c r="AG704" s="1">
        <v>2</v>
      </c>
      <c r="AH704" s="1">
        <v>2</v>
      </c>
      <c r="AI704" s="1">
        <v>0</v>
      </c>
      <c r="AJ704" s="1">
        <v>0</v>
      </c>
      <c r="AK704" s="1">
        <v>1</v>
      </c>
      <c r="AL704" s="1">
        <v>2</v>
      </c>
      <c r="AM704" s="1">
        <f t="shared" si="53"/>
        <v>2</v>
      </c>
      <c r="AN704" s="1">
        <v>2</v>
      </c>
      <c r="AO704" s="1">
        <v>0</v>
      </c>
      <c r="AP704" s="20">
        <f t="shared" si="54"/>
        <v>27.3</v>
      </c>
      <c r="AQ704" s="1">
        <v>0</v>
      </c>
    </row>
    <row r="705" spans="1:43" ht="16" x14ac:dyDescent="0.2">
      <c r="A705" t="s">
        <v>29006</v>
      </c>
      <c r="B705" t="s">
        <v>33771</v>
      </c>
      <c r="C705" s="1" t="s">
        <v>532</v>
      </c>
      <c r="E705" s="9" t="s">
        <v>33776</v>
      </c>
      <c r="F705" s="14" t="s">
        <v>33785</v>
      </c>
      <c r="G705" s="13" t="s">
        <v>33780</v>
      </c>
      <c r="H705" s="14" t="s">
        <v>33786</v>
      </c>
      <c r="I705" s="13" t="s">
        <v>33782</v>
      </c>
      <c r="J705" s="15">
        <v>60184</v>
      </c>
      <c r="K705" t="s">
        <v>3987</v>
      </c>
      <c r="L705" t="s">
        <v>4035</v>
      </c>
      <c r="M705" t="s">
        <v>4036</v>
      </c>
      <c r="N705" t="s">
        <v>195</v>
      </c>
      <c r="O705" t="s">
        <v>4037</v>
      </c>
      <c r="P705" t="s">
        <v>4038</v>
      </c>
      <c r="Q705" t="s">
        <v>4039</v>
      </c>
      <c r="S705" t="s">
        <v>691</v>
      </c>
      <c r="T705" s="1" t="s">
        <v>532</v>
      </c>
      <c r="U705" s="1">
        <v>95209</v>
      </c>
      <c r="V705" t="e">
        <v>#N/A</v>
      </c>
      <c r="W705" s="4">
        <v>0.76</v>
      </c>
      <c r="X705" s="1">
        <v>550</v>
      </c>
      <c r="Y705" s="1">
        <v>27</v>
      </c>
      <c r="Z705" s="1">
        <v>6</v>
      </c>
      <c r="AA705" s="1">
        <v>6</v>
      </c>
      <c r="AB705" s="6">
        <f t="shared" si="50"/>
        <v>1.090909090909091E-2</v>
      </c>
      <c r="AC705" s="6">
        <f t="shared" si="51"/>
        <v>1.090909090909091E-2</v>
      </c>
      <c r="AD705" s="26">
        <f t="shared" si="52"/>
        <v>110</v>
      </c>
      <c r="AE705" s="1">
        <v>6</v>
      </c>
      <c r="AF705" s="1">
        <v>6</v>
      </c>
      <c r="AG705" s="1">
        <v>1</v>
      </c>
      <c r="AH705" s="1">
        <v>4</v>
      </c>
      <c r="AI705" s="1">
        <v>0</v>
      </c>
      <c r="AJ705" s="1">
        <v>0</v>
      </c>
      <c r="AK705" s="1">
        <v>0</v>
      </c>
      <c r="AL705" s="1">
        <v>0</v>
      </c>
      <c r="AM705" s="1">
        <f t="shared" si="53"/>
        <v>0</v>
      </c>
      <c r="AN705" s="1">
        <v>2</v>
      </c>
      <c r="AO705" s="1">
        <v>0</v>
      </c>
      <c r="AP705" s="20">
        <f t="shared" si="54"/>
        <v>12.600000000000001</v>
      </c>
      <c r="AQ705" s="1">
        <v>0</v>
      </c>
    </row>
    <row r="706" spans="1:43" ht="16" x14ac:dyDescent="0.2">
      <c r="A706" t="s">
        <v>27814</v>
      </c>
      <c r="B706" t="s">
        <v>33771</v>
      </c>
      <c r="C706" s="1" t="s">
        <v>532</v>
      </c>
      <c r="E706" s="9" t="s">
        <v>33776</v>
      </c>
      <c r="F706" s="14" t="s">
        <v>33785</v>
      </c>
      <c r="G706" s="13" t="s">
        <v>33780</v>
      </c>
      <c r="H706" s="14" t="s">
        <v>33786</v>
      </c>
      <c r="I706" s="13" t="s">
        <v>33782</v>
      </c>
      <c r="J706" s="15">
        <v>60184</v>
      </c>
      <c r="K706" t="s">
        <v>3987</v>
      </c>
      <c r="L706" t="s">
        <v>4040</v>
      </c>
      <c r="M706" t="s">
        <v>4041</v>
      </c>
      <c r="N706" t="s">
        <v>195</v>
      </c>
      <c r="O706" t="s">
        <v>4042</v>
      </c>
      <c r="P706" t="s">
        <v>4043</v>
      </c>
      <c r="Q706" t="s">
        <v>4044</v>
      </c>
      <c r="S706" t="s">
        <v>691</v>
      </c>
      <c r="T706" s="1" t="s">
        <v>532</v>
      </c>
      <c r="U706" s="1">
        <v>95210</v>
      </c>
      <c r="V706" t="e">
        <v>#N/A</v>
      </c>
      <c r="W706" s="4">
        <v>0.92</v>
      </c>
      <c r="X706" s="1">
        <v>430</v>
      </c>
      <c r="Y706" s="1">
        <v>59</v>
      </c>
      <c r="Z706" s="1">
        <v>28</v>
      </c>
      <c r="AA706" s="1">
        <v>23</v>
      </c>
      <c r="AB706" s="6">
        <f t="shared" ref="AB706:AB769" si="55">(AA706/X706)</f>
        <v>5.3488372093023255E-2</v>
      </c>
      <c r="AC706" s="6">
        <f t="shared" ref="AC706:AC769" si="56">(AA706/X706)</f>
        <v>5.3488372093023255E-2</v>
      </c>
      <c r="AD706" s="26">
        <f t="shared" ref="AD706:AD769" si="57">(X706*0.2)</f>
        <v>86</v>
      </c>
      <c r="AE706" s="1">
        <v>23</v>
      </c>
      <c r="AF706" s="1">
        <v>23</v>
      </c>
      <c r="AG706" s="1">
        <v>6</v>
      </c>
      <c r="AH706" s="1">
        <v>18</v>
      </c>
      <c r="AI706" s="1">
        <v>0</v>
      </c>
      <c r="AJ706" s="1">
        <v>0</v>
      </c>
      <c r="AK706" s="1">
        <v>6</v>
      </c>
      <c r="AL706" s="1">
        <v>16</v>
      </c>
      <c r="AM706" s="1">
        <f t="shared" ref="AM706:AM769" si="58">(AJ706+AL706)</f>
        <v>16</v>
      </c>
      <c r="AN706" s="1">
        <v>11</v>
      </c>
      <c r="AO706" s="1">
        <v>0</v>
      </c>
      <c r="AP706" s="20">
        <f t="shared" ref="AP706:AP769" si="59">(AA706*2.1)</f>
        <v>48.300000000000004</v>
      </c>
      <c r="AQ706" s="1">
        <v>0</v>
      </c>
    </row>
    <row r="707" spans="1:43" ht="16" x14ac:dyDescent="0.2">
      <c r="A707" t="s">
        <v>27061</v>
      </c>
      <c r="B707" t="s">
        <v>33771</v>
      </c>
      <c r="C707" s="1" t="s">
        <v>532</v>
      </c>
      <c r="E707" s="9" t="s">
        <v>33776</v>
      </c>
      <c r="F707" s="12" t="s">
        <v>33783</v>
      </c>
      <c r="G707" s="13" t="s">
        <v>33780</v>
      </c>
      <c r="H707" s="14" t="s">
        <v>33784</v>
      </c>
      <c r="I707" s="13" t="s">
        <v>33782</v>
      </c>
      <c r="J707" s="13">
        <v>60154</v>
      </c>
      <c r="K707" t="s">
        <v>4049</v>
      </c>
      <c r="L707" t="s">
        <v>4050</v>
      </c>
      <c r="M707" t="s">
        <v>4051</v>
      </c>
      <c r="N707" t="s">
        <v>4052</v>
      </c>
      <c r="O707" t="s">
        <v>4053</v>
      </c>
      <c r="P707" t="s">
        <v>4054</v>
      </c>
      <c r="Q707" t="s">
        <v>4055</v>
      </c>
      <c r="S707" t="s">
        <v>4045</v>
      </c>
      <c r="T707" s="1" t="s">
        <v>532</v>
      </c>
      <c r="U707" s="1" t="s">
        <v>4056</v>
      </c>
      <c r="V707" t="s">
        <v>27060</v>
      </c>
      <c r="W707" s="4">
        <v>0.88</v>
      </c>
      <c r="X707" s="1">
        <v>995</v>
      </c>
      <c r="Y707" s="1">
        <v>60</v>
      </c>
      <c r="Z707" s="1">
        <v>56</v>
      </c>
      <c r="AA707" s="1">
        <v>55</v>
      </c>
      <c r="AB707" s="6">
        <f t="shared" si="55"/>
        <v>5.5276381909547742E-2</v>
      </c>
      <c r="AC707" s="6">
        <f t="shared" si="56"/>
        <v>5.5276381909547742E-2</v>
      </c>
      <c r="AD707" s="26">
        <f t="shared" si="57"/>
        <v>199</v>
      </c>
      <c r="AE707" s="1">
        <v>42</v>
      </c>
      <c r="AF707" s="1">
        <v>42</v>
      </c>
      <c r="AG707" s="1">
        <v>27</v>
      </c>
      <c r="AH707" s="1">
        <v>100</v>
      </c>
      <c r="AI707" s="1">
        <v>2</v>
      </c>
      <c r="AJ707" s="1">
        <v>8</v>
      </c>
      <c r="AK707" s="1">
        <v>7</v>
      </c>
      <c r="AL707" s="1">
        <v>21</v>
      </c>
      <c r="AM707" s="1">
        <f t="shared" si="58"/>
        <v>29</v>
      </c>
      <c r="AN707" s="1">
        <v>12</v>
      </c>
      <c r="AO707" s="1">
        <v>10</v>
      </c>
      <c r="AP707" s="20">
        <f t="shared" si="59"/>
        <v>115.5</v>
      </c>
      <c r="AQ707" s="1">
        <v>13</v>
      </c>
    </row>
    <row r="708" spans="1:43" ht="16" x14ac:dyDescent="0.2">
      <c r="A708" t="s">
        <v>30793</v>
      </c>
      <c r="B708" t="s">
        <v>33771</v>
      </c>
      <c r="C708" s="1" t="s">
        <v>532</v>
      </c>
      <c r="E708" s="9" t="s">
        <v>33776</v>
      </c>
      <c r="F708" s="12" t="s">
        <v>33783</v>
      </c>
      <c r="G708" s="13" t="s">
        <v>33780</v>
      </c>
      <c r="H708" s="14" t="s">
        <v>33784</v>
      </c>
      <c r="I708" s="13" t="s">
        <v>33782</v>
      </c>
      <c r="J708" s="13">
        <v>60154</v>
      </c>
      <c r="K708" t="s">
        <v>4049</v>
      </c>
      <c r="L708" t="s">
        <v>4057</v>
      </c>
      <c r="M708" t="s">
        <v>4058</v>
      </c>
      <c r="N708" t="s">
        <v>4059</v>
      </c>
      <c r="O708" t="s">
        <v>4060</v>
      </c>
      <c r="P708" t="s">
        <v>4061</v>
      </c>
      <c r="Q708" t="s">
        <v>4062</v>
      </c>
      <c r="S708" t="s">
        <v>4063</v>
      </c>
      <c r="T708" s="1" t="s">
        <v>532</v>
      </c>
      <c r="U708" s="1">
        <v>90755</v>
      </c>
      <c r="V708" t="s">
        <v>30792</v>
      </c>
      <c r="W708" s="4">
        <v>0.8</v>
      </c>
      <c r="X708" s="1">
        <v>440</v>
      </c>
      <c r="Y708" s="1">
        <v>52</v>
      </c>
      <c r="Z708" s="1">
        <v>39</v>
      </c>
      <c r="AA708" s="1">
        <v>30</v>
      </c>
      <c r="AB708" s="6">
        <f t="shared" si="55"/>
        <v>6.8181818181818177E-2</v>
      </c>
      <c r="AC708" s="6">
        <f t="shared" si="56"/>
        <v>6.8181818181818177E-2</v>
      </c>
      <c r="AD708" s="26">
        <f t="shared" si="57"/>
        <v>88</v>
      </c>
      <c r="AE708" s="1">
        <v>24</v>
      </c>
      <c r="AF708" s="1">
        <v>32</v>
      </c>
      <c r="AG708" s="1">
        <v>17</v>
      </c>
      <c r="AH708" s="1">
        <v>68</v>
      </c>
      <c r="AI708" s="1">
        <v>0</v>
      </c>
      <c r="AJ708" s="1">
        <v>0</v>
      </c>
      <c r="AK708" s="1">
        <v>3</v>
      </c>
      <c r="AL708" s="1">
        <v>8</v>
      </c>
      <c r="AM708" s="1">
        <f t="shared" si="58"/>
        <v>8</v>
      </c>
      <c r="AN708" s="1">
        <v>11</v>
      </c>
      <c r="AO708" s="1">
        <v>4</v>
      </c>
      <c r="AP708" s="20">
        <f t="shared" si="59"/>
        <v>63</v>
      </c>
      <c r="AQ708" s="1">
        <v>6</v>
      </c>
    </row>
    <row r="709" spans="1:43" ht="16" x14ac:dyDescent="0.2">
      <c r="A709" t="s">
        <v>29969</v>
      </c>
      <c r="B709" t="s">
        <v>33771</v>
      </c>
      <c r="C709" s="1" t="s">
        <v>532</v>
      </c>
      <c r="E709" s="9" t="s">
        <v>33776</v>
      </c>
      <c r="F709" s="12" t="s">
        <v>33783</v>
      </c>
      <c r="G709" s="13" t="s">
        <v>33780</v>
      </c>
      <c r="H709" s="14" t="s">
        <v>33784</v>
      </c>
      <c r="I709" s="13" t="s">
        <v>33782</v>
      </c>
      <c r="J709" s="13">
        <v>60154</v>
      </c>
      <c r="K709" t="s">
        <v>4049</v>
      </c>
      <c r="L709" t="s">
        <v>4064</v>
      </c>
      <c r="M709" t="s">
        <v>4065</v>
      </c>
      <c r="N709" t="s">
        <v>30</v>
      </c>
      <c r="O709" t="s">
        <v>4066</v>
      </c>
      <c r="P709" t="s">
        <v>4067</v>
      </c>
      <c r="Q709" t="s">
        <v>4068</v>
      </c>
      <c r="S709" t="s">
        <v>4045</v>
      </c>
      <c r="T709" s="1" t="s">
        <v>532</v>
      </c>
      <c r="U709" s="1" t="s">
        <v>4069</v>
      </c>
      <c r="V709" t="e">
        <v>#N/A</v>
      </c>
      <c r="W709" s="4">
        <v>0.78</v>
      </c>
      <c r="X709" s="1">
        <v>627</v>
      </c>
      <c r="Y709" s="1">
        <v>65</v>
      </c>
      <c r="Z709" s="1">
        <v>41</v>
      </c>
      <c r="AA709" s="1">
        <v>27</v>
      </c>
      <c r="AB709" s="6">
        <f t="shared" si="55"/>
        <v>4.3062200956937802E-2</v>
      </c>
      <c r="AC709" s="6">
        <f t="shared" si="56"/>
        <v>4.3062200956937802E-2</v>
      </c>
      <c r="AD709" s="26">
        <f t="shared" si="57"/>
        <v>125.4</v>
      </c>
      <c r="AE709" s="1">
        <v>24</v>
      </c>
      <c r="AF709" s="1">
        <v>38</v>
      </c>
      <c r="AG709" s="1">
        <v>13</v>
      </c>
      <c r="AH709" s="1">
        <v>46</v>
      </c>
      <c r="AI709" s="1">
        <v>3</v>
      </c>
      <c r="AJ709" s="1">
        <v>4</v>
      </c>
      <c r="AK709" s="1">
        <v>2</v>
      </c>
      <c r="AL709" s="1">
        <v>6</v>
      </c>
      <c r="AM709" s="1">
        <f t="shared" si="58"/>
        <v>10</v>
      </c>
      <c r="AN709" s="1">
        <v>5</v>
      </c>
      <c r="AO709" s="1">
        <v>9</v>
      </c>
      <c r="AP709" s="20">
        <f t="shared" si="59"/>
        <v>56.7</v>
      </c>
      <c r="AQ709" s="1">
        <v>3</v>
      </c>
    </row>
    <row r="710" spans="1:43" ht="16" x14ac:dyDescent="0.2">
      <c r="A710" t="s">
        <v>29512</v>
      </c>
      <c r="B710" t="s">
        <v>33771</v>
      </c>
      <c r="C710" s="1" t="s">
        <v>532</v>
      </c>
      <c r="E710" s="9" t="s">
        <v>33776</v>
      </c>
      <c r="F710" s="12" t="s">
        <v>33783</v>
      </c>
      <c r="G710" s="13" t="s">
        <v>33780</v>
      </c>
      <c r="H710" s="14" t="s">
        <v>33784</v>
      </c>
      <c r="I710" s="13" t="s">
        <v>33782</v>
      </c>
      <c r="J710" s="13">
        <v>60154</v>
      </c>
      <c r="K710" t="s">
        <v>4049</v>
      </c>
      <c r="L710" t="s">
        <v>4070</v>
      </c>
      <c r="M710" t="s">
        <v>4071</v>
      </c>
      <c r="N710" t="s">
        <v>30</v>
      </c>
      <c r="O710" t="s">
        <v>4072</v>
      </c>
      <c r="P710" t="s">
        <v>4073</v>
      </c>
      <c r="Q710" t="s">
        <v>4074</v>
      </c>
      <c r="S710" t="s">
        <v>4045</v>
      </c>
      <c r="T710" s="1" t="s">
        <v>532</v>
      </c>
      <c r="U710" s="1" t="s">
        <v>4075</v>
      </c>
      <c r="V710" t="s">
        <v>29511</v>
      </c>
      <c r="W710" s="4">
        <v>0.7</v>
      </c>
      <c r="X710" s="1">
        <v>496</v>
      </c>
      <c r="Y710" s="1">
        <v>58</v>
      </c>
      <c r="Z710" s="1">
        <v>55</v>
      </c>
      <c r="AA710" s="1">
        <v>43</v>
      </c>
      <c r="AB710" s="6">
        <f t="shared" si="55"/>
        <v>8.669354838709678E-2</v>
      </c>
      <c r="AC710" s="6">
        <f t="shared" si="56"/>
        <v>8.669354838709678E-2</v>
      </c>
      <c r="AD710" s="26">
        <f t="shared" si="57"/>
        <v>99.2</v>
      </c>
      <c r="AE710" s="1">
        <v>36</v>
      </c>
      <c r="AF710" s="1">
        <v>44</v>
      </c>
      <c r="AG710" s="1">
        <v>18</v>
      </c>
      <c r="AH710" s="1">
        <v>68</v>
      </c>
      <c r="AI710" s="1">
        <v>0</v>
      </c>
      <c r="AJ710" s="1">
        <v>0</v>
      </c>
      <c r="AK710" s="1">
        <v>3</v>
      </c>
      <c r="AL710" s="1">
        <v>12</v>
      </c>
      <c r="AM710" s="1">
        <f t="shared" si="58"/>
        <v>12</v>
      </c>
      <c r="AN710" s="1">
        <v>6</v>
      </c>
      <c r="AO710" s="1">
        <v>5</v>
      </c>
      <c r="AP710" s="20">
        <f t="shared" si="59"/>
        <v>90.3</v>
      </c>
      <c r="AQ710" s="1">
        <v>7</v>
      </c>
    </row>
    <row r="711" spans="1:43" ht="16" x14ac:dyDescent="0.2">
      <c r="A711" t="s">
        <v>27455</v>
      </c>
      <c r="B711" t="s">
        <v>33771</v>
      </c>
      <c r="C711" s="1" t="s">
        <v>532</v>
      </c>
      <c r="E711" s="9" t="s">
        <v>33776</v>
      </c>
      <c r="F711" s="12" t="s">
        <v>33783</v>
      </c>
      <c r="G711" s="13" t="s">
        <v>33780</v>
      </c>
      <c r="H711" s="14" t="s">
        <v>33784</v>
      </c>
      <c r="I711" s="13" t="s">
        <v>33782</v>
      </c>
      <c r="J711" s="13">
        <v>60154</v>
      </c>
      <c r="K711" t="s">
        <v>4049</v>
      </c>
      <c r="L711" t="s">
        <v>4078</v>
      </c>
      <c r="M711" t="s">
        <v>4076</v>
      </c>
      <c r="N711" t="s">
        <v>30</v>
      </c>
      <c r="O711" t="s">
        <v>4077</v>
      </c>
      <c r="P711" t="s">
        <v>4079</v>
      </c>
      <c r="Q711" t="s">
        <v>4080</v>
      </c>
      <c r="S711" t="s">
        <v>4045</v>
      </c>
      <c r="T711" s="1" t="s">
        <v>532</v>
      </c>
      <c r="U711" s="1">
        <v>90802</v>
      </c>
      <c r="V711" t="s">
        <v>27454</v>
      </c>
      <c r="W711" s="4">
        <v>0.81</v>
      </c>
      <c r="X711" s="1">
        <v>550</v>
      </c>
      <c r="Y711" s="1">
        <v>25</v>
      </c>
      <c r="Z711" s="1">
        <v>24</v>
      </c>
      <c r="AA711" s="1">
        <v>24</v>
      </c>
      <c r="AB711" s="6">
        <f t="shared" si="55"/>
        <v>4.363636363636364E-2</v>
      </c>
      <c r="AC711" s="6">
        <f t="shared" si="56"/>
        <v>4.363636363636364E-2</v>
      </c>
      <c r="AD711" s="26">
        <f t="shared" si="57"/>
        <v>110</v>
      </c>
      <c r="AE711" s="1">
        <v>23</v>
      </c>
      <c r="AF711" s="1">
        <v>23</v>
      </c>
      <c r="AG711" s="1">
        <v>16</v>
      </c>
      <c r="AH711" s="1">
        <v>45</v>
      </c>
      <c r="AI711" s="1">
        <v>1</v>
      </c>
      <c r="AJ711" s="1">
        <v>7</v>
      </c>
      <c r="AK711" s="1">
        <v>1</v>
      </c>
      <c r="AL711" s="1">
        <v>1</v>
      </c>
      <c r="AM711" s="1">
        <f t="shared" si="58"/>
        <v>8</v>
      </c>
      <c r="AN711" s="1">
        <v>1</v>
      </c>
      <c r="AO711" s="1">
        <v>4</v>
      </c>
      <c r="AP711" s="20">
        <f t="shared" si="59"/>
        <v>50.400000000000006</v>
      </c>
      <c r="AQ711" s="1">
        <v>1</v>
      </c>
    </row>
    <row r="712" spans="1:43" ht="16" x14ac:dyDescent="0.2">
      <c r="A712" t="s">
        <v>29136</v>
      </c>
      <c r="B712" t="s">
        <v>33771</v>
      </c>
      <c r="C712" s="1" t="s">
        <v>532</v>
      </c>
      <c r="E712" s="9" t="s">
        <v>33776</v>
      </c>
      <c r="F712" s="12" t="s">
        <v>33783</v>
      </c>
      <c r="G712" s="13" t="s">
        <v>33780</v>
      </c>
      <c r="H712" s="14" t="s">
        <v>33784</v>
      </c>
      <c r="I712" s="13" t="s">
        <v>33782</v>
      </c>
      <c r="J712" s="13">
        <v>60154</v>
      </c>
      <c r="K712" t="s">
        <v>4049</v>
      </c>
      <c r="L712" t="s">
        <v>4081</v>
      </c>
      <c r="M712" t="s">
        <v>4082</v>
      </c>
      <c r="N712" t="s">
        <v>30</v>
      </c>
      <c r="O712" t="s">
        <v>4083</v>
      </c>
      <c r="P712" t="s">
        <v>4084</v>
      </c>
      <c r="Q712" t="s">
        <v>4085</v>
      </c>
      <c r="S712" t="s">
        <v>4045</v>
      </c>
      <c r="T712" s="1" t="s">
        <v>532</v>
      </c>
      <c r="U712" s="1">
        <v>90805</v>
      </c>
      <c r="V712" t="s">
        <v>29135</v>
      </c>
      <c r="W712" s="4">
        <v>0.88</v>
      </c>
      <c r="X712" s="1">
        <v>725</v>
      </c>
      <c r="Y712" s="1">
        <v>133</v>
      </c>
      <c r="Z712" s="1">
        <v>131</v>
      </c>
      <c r="AA712" s="1">
        <v>98</v>
      </c>
      <c r="AB712" s="6">
        <f t="shared" si="55"/>
        <v>0.13517241379310344</v>
      </c>
      <c r="AC712" s="6">
        <f t="shared" si="56"/>
        <v>0.13517241379310344</v>
      </c>
      <c r="AD712" s="26">
        <f t="shared" si="57"/>
        <v>145</v>
      </c>
      <c r="AE712" s="1">
        <v>75</v>
      </c>
      <c r="AF712" s="1">
        <v>100</v>
      </c>
      <c r="AG712" s="1">
        <v>37</v>
      </c>
      <c r="AH712" s="1">
        <v>109</v>
      </c>
      <c r="AI712" s="1">
        <v>0</v>
      </c>
      <c r="AJ712" s="1">
        <v>0</v>
      </c>
      <c r="AK712" s="1">
        <v>0</v>
      </c>
      <c r="AL712" s="1">
        <v>0</v>
      </c>
      <c r="AM712" s="1">
        <f t="shared" si="58"/>
        <v>0</v>
      </c>
      <c r="AN712" s="1">
        <v>39</v>
      </c>
      <c r="AO712" s="1">
        <v>24</v>
      </c>
      <c r="AP712" s="20">
        <f t="shared" si="59"/>
        <v>205.8</v>
      </c>
      <c r="AQ712" s="1">
        <v>23</v>
      </c>
    </row>
    <row r="713" spans="1:43" ht="16" x14ac:dyDescent="0.2">
      <c r="A713" t="s">
        <v>31919</v>
      </c>
      <c r="B713" t="s">
        <v>33771</v>
      </c>
      <c r="C713" s="1" t="s">
        <v>532</v>
      </c>
      <c r="E713" s="9" t="s">
        <v>33776</v>
      </c>
      <c r="F713" s="12" t="s">
        <v>33783</v>
      </c>
      <c r="G713" s="13" t="s">
        <v>33780</v>
      </c>
      <c r="H713" s="14" t="s">
        <v>33784</v>
      </c>
      <c r="I713" s="13" t="s">
        <v>33782</v>
      </c>
      <c r="J713" s="13">
        <v>60154</v>
      </c>
      <c r="K713" t="s">
        <v>4049</v>
      </c>
      <c r="L713" t="s">
        <v>4086</v>
      </c>
      <c r="M713" t="s">
        <v>4087</v>
      </c>
      <c r="N713" t="s">
        <v>30</v>
      </c>
      <c r="O713" t="s">
        <v>4088</v>
      </c>
      <c r="P713" t="s">
        <v>4089</v>
      </c>
      <c r="Q713" t="s">
        <v>4090</v>
      </c>
      <c r="S713" t="s">
        <v>4045</v>
      </c>
      <c r="T713" s="1" t="s">
        <v>532</v>
      </c>
      <c r="U713" s="1" t="s">
        <v>4091</v>
      </c>
      <c r="V713" t="e">
        <v>#N/A</v>
      </c>
      <c r="W713" s="4">
        <v>0.86</v>
      </c>
      <c r="X713" s="1">
        <v>725</v>
      </c>
      <c r="Y713" s="1">
        <v>27</v>
      </c>
      <c r="Z713" s="1">
        <v>27</v>
      </c>
      <c r="AA713" s="1">
        <v>27</v>
      </c>
      <c r="AB713" s="6">
        <f t="shared" si="55"/>
        <v>3.7241379310344824E-2</v>
      </c>
      <c r="AC713" s="6">
        <f t="shared" si="56"/>
        <v>3.7241379310344824E-2</v>
      </c>
      <c r="AD713" s="26">
        <f t="shared" si="57"/>
        <v>145</v>
      </c>
      <c r="AE713" s="1">
        <v>20</v>
      </c>
      <c r="AF713" s="1">
        <v>20</v>
      </c>
      <c r="AG713" s="1">
        <v>9</v>
      </c>
      <c r="AH713" s="1">
        <v>32</v>
      </c>
      <c r="AI713" s="1">
        <v>1</v>
      </c>
      <c r="AJ713" s="1">
        <v>1</v>
      </c>
      <c r="AK713" s="1">
        <v>4</v>
      </c>
      <c r="AL713" s="1">
        <v>9</v>
      </c>
      <c r="AM713" s="1">
        <f t="shared" si="58"/>
        <v>10</v>
      </c>
      <c r="AN713" s="1">
        <v>6</v>
      </c>
      <c r="AO713" s="1">
        <v>2</v>
      </c>
      <c r="AP713" s="20">
        <f t="shared" si="59"/>
        <v>56.7</v>
      </c>
      <c r="AQ713" s="1">
        <v>6</v>
      </c>
    </row>
    <row r="714" spans="1:43" ht="16" x14ac:dyDescent="0.2">
      <c r="A714" t="s">
        <v>30405</v>
      </c>
      <c r="B714" t="s">
        <v>33771</v>
      </c>
      <c r="C714" s="1" t="s">
        <v>532</v>
      </c>
      <c r="E714" s="9" t="s">
        <v>33776</v>
      </c>
      <c r="F714" s="12" t="s">
        <v>33783</v>
      </c>
      <c r="G714" s="13" t="s">
        <v>33780</v>
      </c>
      <c r="H714" s="14" t="s">
        <v>33784</v>
      </c>
      <c r="I714" s="13" t="s">
        <v>33782</v>
      </c>
      <c r="J714" s="13">
        <v>60154</v>
      </c>
      <c r="K714" t="s">
        <v>4049</v>
      </c>
      <c r="L714" t="s">
        <v>4092</v>
      </c>
      <c r="M714" t="s">
        <v>4093</v>
      </c>
      <c r="N714" t="s">
        <v>201</v>
      </c>
      <c r="O714" t="s">
        <v>4094</v>
      </c>
      <c r="P714" t="s">
        <v>4095</v>
      </c>
      <c r="Q714" t="s">
        <v>4096</v>
      </c>
      <c r="S714" t="s">
        <v>4045</v>
      </c>
      <c r="T714" s="1" t="s">
        <v>532</v>
      </c>
      <c r="U714" s="1" t="s">
        <v>4097</v>
      </c>
      <c r="V714" t="s">
        <v>30404</v>
      </c>
      <c r="W714" s="4">
        <v>0.79</v>
      </c>
      <c r="X714" s="1">
        <v>821</v>
      </c>
      <c r="Y714" s="1">
        <v>57</v>
      </c>
      <c r="Z714" s="1">
        <v>70</v>
      </c>
      <c r="AA714" s="1">
        <v>47</v>
      </c>
      <c r="AB714" s="6">
        <f t="shared" si="55"/>
        <v>5.7247259439707675E-2</v>
      </c>
      <c r="AC714" s="6">
        <f t="shared" si="56"/>
        <v>5.7247259439707675E-2</v>
      </c>
      <c r="AD714" s="26">
        <f t="shared" si="57"/>
        <v>164.20000000000002</v>
      </c>
      <c r="AE714" s="1">
        <v>41</v>
      </c>
      <c r="AF714" s="1">
        <v>62</v>
      </c>
      <c r="AG714" s="1">
        <v>25</v>
      </c>
      <c r="AH714" s="1">
        <v>100</v>
      </c>
      <c r="AI714" s="1">
        <v>4</v>
      </c>
      <c r="AJ714" s="1">
        <v>9</v>
      </c>
      <c r="AK714" s="1">
        <v>2</v>
      </c>
      <c r="AL714" s="1">
        <v>3</v>
      </c>
      <c r="AM714" s="1">
        <f t="shared" si="58"/>
        <v>12</v>
      </c>
      <c r="AN714" s="1">
        <v>10</v>
      </c>
      <c r="AO714" s="1">
        <v>9</v>
      </c>
      <c r="AP714" s="20">
        <f t="shared" si="59"/>
        <v>98.7</v>
      </c>
      <c r="AQ714" s="1">
        <v>6</v>
      </c>
    </row>
    <row r="715" spans="1:43" ht="16" x14ac:dyDescent="0.2">
      <c r="A715" t="s">
        <v>32618</v>
      </c>
      <c r="B715" t="s">
        <v>33771</v>
      </c>
      <c r="C715" s="1" t="s">
        <v>532</v>
      </c>
      <c r="E715" s="9" t="s">
        <v>33776</v>
      </c>
      <c r="F715" s="12" t="s">
        <v>33783</v>
      </c>
      <c r="G715" s="13" t="s">
        <v>33780</v>
      </c>
      <c r="H715" s="14" t="s">
        <v>33784</v>
      </c>
      <c r="I715" s="13" t="s">
        <v>33782</v>
      </c>
      <c r="J715" s="13">
        <v>60154</v>
      </c>
      <c r="K715" t="s">
        <v>4049</v>
      </c>
      <c r="L715" t="s">
        <v>4101</v>
      </c>
      <c r="M715" t="s">
        <v>4102</v>
      </c>
      <c r="N715" t="s">
        <v>4103</v>
      </c>
      <c r="O715" t="s">
        <v>4104</v>
      </c>
      <c r="P715" t="s">
        <v>4105</v>
      </c>
      <c r="Q715" t="s">
        <v>4106</v>
      </c>
      <c r="S715" t="s">
        <v>4045</v>
      </c>
      <c r="T715" s="1" t="s">
        <v>532</v>
      </c>
      <c r="U715" s="1" t="s">
        <v>4107</v>
      </c>
      <c r="V715" t="s">
        <v>32617</v>
      </c>
      <c r="W715" s="4">
        <v>0.76</v>
      </c>
      <c r="X715" s="1">
        <v>1074</v>
      </c>
      <c r="Y715" s="1">
        <v>76</v>
      </c>
      <c r="Z715" s="1">
        <v>81</v>
      </c>
      <c r="AA715" s="1">
        <v>80</v>
      </c>
      <c r="AB715" s="6">
        <f t="shared" si="55"/>
        <v>7.4487895716946001E-2</v>
      </c>
      <c r="AC715" s="6">
        <f t="shared" si="56"/>
        <v>7.4487895716946001E-2</v>
      </c>
      <c r="AD715" s="26">
        <f t="shared" si="57"/>
        <v>214.8</v>
      </c>
      <c r="AE715" s="1">
        <v>68</v>
      </c>
      <c r="AF715" s="1">
        <v>68</v>
      </c>
      <c r="AG715" s="1">
        <v>29</v>
      </c>
      <c r="AH715" s="1">
        <v>106</v>
      </c>
      <c r="AI715" s="1">
        <v>0</v>
      </c>
      <c r="AJ715" s="1">
        <v>0</v>
      </c>
      <c r="AK715" s="1">
        <v>5</v>
      </c>
      <c r="AL715" s="1">
        <v>6</v>
      </c>
      <c r="AM715" s="1">
        <f t="shared" si="58"/>
        <v>6</v>
      </c>
      <c r="AN715" s="1">
        <v>12</v>
      </c>
      <c r="AO715" s="1">
        <v>8</v>
      </c>
      <c r="AP715" s="20">
        <f t="shared" si="59"/>
        <v>168</v>
      </c>
      <c r="AQ715" s="1">
        <v>12</v>
      </c>
    </row>
    <row r="716" spans="1:43" ht="16" x14ac:dyDescent="0.2">
      <c r="A716" t="s">
        <v>32092</v>
      </c>
      <c r="B716" t="s">
        <v>33771</v>
      </c>
      <c r="C716" s="1" t="s">
        <v>532</v>
      </c>
      <c r="E716" s="9" t="s">
        <v>33776</v>
      </c>
      <c r="F716" s="12" t="s">
        <v>33783</v>
      </c>
      <c r="G716" s="13" t="s">
        <v>33780</v>
      </c>
      <c r="H716" s="14" t="s">
        <v>33784</v>
      </c>
      <c r="I716" s="13" t="s">
        <v>33782</v>
      </c>
      <c r="J716" s="13">
        <v>60154</v>
      </c>
      <c r="K716" t="s">
        <v>4049</v>
      </c>
      <c r="L716" t="s">
        <v>4108</v>
      </c>
      <c r="M716" t="s">
        <v>4109</v>
      </c>
      <c r="N716" t="s">
        <v>30</v>
      </c>
      <c r="O716" t="s">
        <v>4110</v>
      </c>
      <c r="P716" t="s">
        <v>4111</v>
      </c>
      <c r="Q716" t="s">
        <v>4112</v>
      </c>
      <c r="S716" t="s">
        <v>4045</v>
      </c>
      <c r="T716" s="1" t="s">
        <v>532</v>
      </c>
      <c r="U716" s="1" t="s">
        <v>4113</v>
      </c>
      <c r="V716" t="e">
        <v>#N/A</v>
      </c>
      <c r="W716" s="4">
        <v>0.79</v>
      </c>
      <c r="X716" s="1">
        <v>959</v>
      </c>
      <c r="Y716" s="1">
        <v>111</v>
      </c>
      <c r="Z716" s="1">
        <v>132</v>
      </c>
      <c r="AA716" s="1">
        <v>92</v>
      </c>
      <c r="AB716" s="6">
        <f t="shared" si="55"/>
        <v>9.5933263816475489E-2</v>
      </c>
      <c r="AC716" s="6">
        <f t="shared" si="56"/>
        <v>9.5933263816475489E-2</v>
      </c>
      <c r="AD716" s="26">
        <f t="shared" si="57"/>
        <v>191.8</v>
      </c>
      <c r="AE716" s="1">
        <v>73</v>
      </c>
      <c r="AF716" s="1">
        <v>103</v>
      </c>
      <c r="AG716" s="1">
        <v>28</v>
      </c>
      <c r="AH716" s="1">
        <v>108</v>
      </c>
      <c r="AI716" s="1">
        <v>2</v>
      </c>
      <c r="AJ716" s="1">
        <v>3</v>
      </c>
      <c r="AK716" s="1">
        <v>16</v>
      </c>
      <c r="AL716" s="1">
        <v>44</v>
      </c>
      <c r="AM716" s="1">
        <f t="shared" si="58"/>
        <v>47</v>
      </c>
      <c r="AN716" s="1">
        <v>27</v>
      </c>
      <c r="AO716" s="1">
        <v>8</v>
      </c>
      <c r="AP716" s="20">
        <f t="shared" si="59"/>
        <v>193.20000000000002</v>
      </c>
      <c r="AQ716" s="1">
        <v>19</v>
      </c>
    </row>
    <row r="717" spans="1:43" ht="16" x14ac:dyDescent="0.2">
      <c r="A717" t="s">
        <v>31592</v>
      </c>
      <c r="B717" t="s">
        <v>33771</v>
      </c>
      <c r="C717" s="1" t="s">
        <v>532</v>
      </c>
      <c r="E717" s="9" t="s">
        <v>33776</v>
      </c>
      <c r="F717" s="12" t="s">
        <v>33783</v>
      </c>
      <c r="G717" s="13" t="s">
        <v>33780</v>
      </c>
      <c r="H717" s="14" t="s">
        <v>33784</v>
      </c>
      <c r="I717" s="13" t="s">
        <v>33782</v>
      </c>
      <c r="J717" s="13">
        <v>60154</v>
      </c>
      <c r="K717" t="s">
        <v>4049</v>
      </c>
      <c r="L717" t="s">
        <v>4114</v>
      </c>
      <c r="M717" t="s">
        <v>4087</v>
      </c>
      <c r="N717" t="s">
        <v>30</v>
      </c>
      <c r="O717" t="s">
        <v>4110</v>
      </c>
      <c r="P717" t="s">
        <v>4115</v>
      </c>
      <c r="Q717" t="s">
        <v>4116</v>
      </c>
      <c r="S717" t="s">
        <v>4100</v>
      </c>
      <c r="T717" s="1" t="s">
        <v>532</v>
      </c>
      <c r="U717" s="1">
        <v>90712</v>
      </c>
      <c r="V717" t="e">
        <v>#N/A</v>
      </c>
      <c r="W717" s="4">
        <v>0.6</v>
      </c>
      <c r="X717" s="1">
        <v>400</v>
      </c>
      <c r="Y717" s="1">
        <v>30</v>
      </c>
      <c r="Z717" s="1">
        <v>24</v>
      </c>
      <c r="AA717" s="1">
        <v>21</v>
      </c>
      <c r="AB717" s="6">
        <f t="shared" si="55"/>
        <v>5.2499999999999998E-2</v>
      </c>
      <c r="AC717" s="6">
        <f t="shared" si="56"/>
        <v>5.2499999999999998E-2</v>
      </c>
      <c r="AD717" s="26">
        <f t="shared" si="57"/>
        <v>80</v>
      </c>
      <c r="AE717" s="1">
        <v>16</v>
      </c>
      <c r="AF717" s="1">
        <v>16</v>
      </c>
      <c r="AG717" s="1">
        <v>9</v>
      </c>
      <c r="AH717" s="1">
        <v>29</v>
      </c>
      <c r="AI717" s="1">
        <v>6</v>
      </c>
      <c r="AJ717" s="1">
        <v>14</v>
      </c>
      <c r="AK717" s="1">
        <v>0</v>
      </c>
      <c r="AL717" s="1">
        <v>0</v>
      </c>
      <c r="AM717" s="1">
        <f t="shared" si="58"/>
        <v>14</v>
      </c>
      <c r="AN717" s="1">
        <v>7</v>
      </c>
      <c r="AO717" s="1">
        <v>4</v>
      </c>
      <c r="AP717" s="20">
        <f t="shared" si="59"/>
        <v>44.1</v>
      </c>
      <c r="AQ717" s="1">
        <v>2</v>
      </c>
    </row>
    <row r="718" spans="1:43" ht="16" x14ac:dyDescent="0.2">
      <c r="A718" t="s">
        <v>31448</v>
      </c>
      <c r="B718" t="s">
        <v>33771</v>
      </c>
      <c r="C718" s="1" t="s">
        <v>532</v>
      </c>
      <c r="E718" s="9" t="s">
        <v>33776</v>
      </c>
      <c r="F718" s="12" t="s">
        <v>33783</v>
      </c>
      <c r="G718" s="13" t="s">
        <v>33780</v>
      </c>
      <c r="H718" s="14" t="s">
        <v>33784</v>
      </c>
      <c r="I718" s="13" t="s">
        <v>33782</v>
      </c>
      <c r="J718" s="13">
        <v>60154</v>
      </c>
      <c r="K718" t="s">
        <v>4049</v>
      </c>
      <c r="L718" t="s">
        <v>4117</v>
      </c>
      <c r="M718" t="s">
        <v>4087</v>
      </c>
      <c r="N718" t="s">
        <v>4118</v>
      </c>
      <c r="O718" t="s">
        <v>4110</v>
      </c>
      <c r="P718" t="s">
        <v>4119</v>
      </c>
      <c r="Q718" t="s">
        <v>4120</v>
      </c>
      <c r="S718" t="s">
        <v>4045</v>
      </c>
      <c r="T718" s="1" t="s">
        <v>532</v>
      </c>
      <c r="U718" s="1" t="s">
        <v>4121</v>
      </c>
      <c r="V718" t="e">
        <v>#N/A</v>
      </c>
      <c r="W718" s="4">
        <v>0.82</v>
      </c>
      <c r="X718" s="1">
        <v>625</v>
      </c>
      <c r="Y718" s="1">
        <v>14</v>
      </c>
      <c r="Z718" s="1">
        <v>14</v>
      </c>
      <c r="AA718" s="1">
        <v>14</v>
      </c>
      <c r="AB718" s="6">
        <f t="shared" si="55"/>
        <v>2.24E-2</v>
      </c>
      <c r="AC718" s="6">
        <f t="shared" si="56"/>
        <v>2.24E-2</v>
      </c>
      <c r="AD718" s="26">
        <f t="shared" si="57"/>
        <v>125</v>
      </c>
      <c r="AE718" s="1">
        <v>11</v>
      </c>
      <c r="AF718" s="1">
        <v>11</v>
      </c>
      <c r="AG718" s="1">
        <v>6</v>
      </c>
      <c r="AH718" s="1">
        <v>18</v>
      </c>
      <c r="AI718" s="1">
        <v>0</v>
      </c>
      <c r="AJ718" s="1">
        <v>0</v>
      </c>
      <c r="AK718" s="1">
        <v>0</v>
      </c>
      <c r="AL718" s="1">
        <v>0</v>
      </c>
      <c r="AM718" s="1">
        <f t="shared" si="58"/>
        <v>0</v>
      </c>
      <c r="AN718" s="1">
        <v>2</v>
      </c>
      <c r="AO718" s="1">
        <v>1</v>
      </c>
      <c r="AP718" s="20">
        <f t="shared" si="59"/>
        <v>29.400000000000002</v>
      </c>
      <c r="AQ718" s="1">
        <v>3</v>
      </c>
    </row>
    <row r="719" spans="1:43" ht="16" x14ac:dyDescent="0.2">
      <c r="A719" t="s">
        <v>30040</v>
      </c>
      <c r="B719" t="s">
        <v>33771</v>
      </c>
      <c r="C719" s="1" t="s">
        <v>532</v>
      </c>
      <c r="E719" s="9" t="s">
        <v>33776</v>
      </c>
      <c r="F719" s="12" t="s">
        <v>33783</v>
      </c>
      <c r="G719" s="13" t="s">
        <v>33780</v>
      </c>
      <c r="H719" s="14" t="s">
        <v>33784</v>
      </c>
      <c r="I719" s="13" t="s">
        <v>33782</v>
      </c>
      <c r="J719" s="13">
        <v>60154</v>
      </c>
      <c r="K719" t="s">
        <v>4049</v>
      </c>
      <c r="L719" t="s">
        <v>4122</v>
      </c>
      <c r="M719" t="s">
        <v>4123</v>
      </c>
      <c r="N719" t="s">
        <v>4124</v>
      </c>
      <c r="O719" t="s">
        <v>4125</v>
      </c>
      <c r="P719" t="s">
        <v>4126</v>
      </c>
      <c r="Q719" t="s">
        <v>4127</v>
      </c>
      <c r="S719" t="s">
        <v>4045</v>
      </c>
      <c r="T719" s="1" t="s">
        <v>532</v>
      </c>
      <c r="U719" s="1">
        <v>90813</v>
      </c>
      <c r="V719" t="s">
        <v>30039</v>
      </c>
      <c r="W719" s="4">
        <v>0.77</v>
      </c>
      <c r="X719" s="1">
        <v>817</v>
      </c>
      <c r="Y719" s="1">
        <v>47</v>
      </c>
      <c r="Z719" s="1">
        <v>40</v>
      </c>
      <c r="AA719" s="1">
        <v>28</v>
      </c>
      <c r="AB719" s="6">
        <f t="shared" si="55"/>
        <v>3.4271725826193387E-2</v>
      </c>
      <c r="AC719" s="6">
        <f t="shared" si="56"/>
        <v>3.4271725826193387E-2</v>
      </c>
      <c r="AD719" s="26">
        <f t="shared" si="57"/>
        <v>163.4</v>
      </c>
      <c r="AE719" s="1">
        <v>21</v>
      </c>
      <c r="AF719" s="1">
        <v>33</v>
      </c>
      <c r="AG719" s="1">
        <v>15</v>
      </c>
      <c r="AH719" s="1">
        <v>85</v>
      </c>
      <c r="AI719" s="1">
        <v>0</v>
      </c>
      <c r="AJ719" s="1">
        <v>0</v>
      </c>
      <c r="AK719" s="1">
        <v>0</v>
      </c>
      <c r="AL719" s="1">
        <v>0</v>
      </c>
      <c r="AM719" s="1">
        <f t="shared" si="58"/>
        <v>0</v>
      </c>
      <c r="AN719" s="1">
        <v>10</v>
      </c>
      <c r="AO719" s="1">
        <v>7</v>
      </c>
      <c r="AP719" s="20">
        <f t="shared" si="59"/>
        <v>58.800000000000004</v>
      </c>
      <c r="AQ719" s="1">
        <v>5</v>
      </c>
    </row>
    <row r="720" spans="1:43" ht="16" x14ac:dyDescent="0.2">
      <c r="A720" t="s">
        <v>31077</v>
      </c>
      <c r="B720" t="s">
        <v>33771</v>
      </c>
      <c r="C720" s="1" t="s">
        <v>532</v>
      </c>
      <c r="E720" s="9" t="s">
        <v>33776</v>
      </c>
      <c r="F720" s="12" t="s">
        <v>33783</v>
      </c>
      <c r="G720" s="13" t="s">
        <v>33780</v>
      </c>
      <c r="H720" s="14" t="s">
        <v>33784</v>
      </c>
      <c r="I720" s="13" t="s">
        <v>33782</v>
      </c>
      <c r="J720" s="13">
        <v>60154</v>
      </c>
      <c r="K720" t="s">
        <v>4049</v>
      </c>
      <c r="L720" t="s">
        <v>4128</v>
      </c>
      <c r="M720" t="s">
        <v>4129</v>
      </c>
      <c r="N720" t="s">
        <v>30</v>
      </c>
      <c r="O720" t="s">
        <v>4130</v>
      </c>
      <c r="P720" t="s">
        <v>4131</v>
      </c>
      <c r="Q720" t="s">
        <v>4132</v>
      </c>
      <c r="S720" t="s">
        <v>4045</v>
      </c>
      <c r="T720" s="1" t="s">
        <v>532</v>
      </c>
      <c r="U720" s="1">
        <v>90810</v>
      </c>
      <c r="V720" t="s">
        <v>31076</v>
      </c>
      <c r="W720" s="4">
        <v>0.67</v>
      </c>
      <c r="X720" s="1">
        <v>1100</v>
      </c>
      <c r="Y720" s="1">
        <v>95</v>
      </c>
      <c r="Z720" s="1">
        <v>122</v>
      </c>
      <c r="AA720" s="1">
        <v>85</v>
      </c>
      <c r="AB720" s="6">
        <f t="shared" si="55"/>
        <v>7.7272727272727271E-2</v>
      </c>
      <c r="AC720" s="6">
        <f t="shared" si="56"/>
        <v>7.7272727272727271E-2</v>
      </c>
      <c r="AD720" s="26">
        <f t="shared" si="57"/>
        <v>220</v>
      </c>
      <c r="AE720" s="1">
        <v>69</v>
      </c>
      <c r="AF720" s="1">
        <v>101</v>
      </c>
      <c r="AG720" s="1">
        <v>24</v>
      </c>
      <c r="AH720" s="1">
        <v>72</v>
      </c>
      <c r="AI720" s="1">
        <v>9</v>
      </c>
      <c r="AJ720" s="1">
        <v>15</v>
      </c>
      <c r="AK720" s="1">
        <v>10</v>
      </c>
      <c r="AL720" s="1">
        <v>32</v>
      </c>
      <c r="AM720" s="1">
        <f t="shared" si="58"/>
        <v>47</v>
      </c>
      <c r="AN720" s="1">
        <v>13</v>
      </c>
      <c r="AO720" s="1">
        <v>19</v>
      </c>
      <c r="AP720" s="20">
        <f t="shared" si="59"/>
        <v>178.5</v>
      </c>
      <c r="AQ720" s="1">
        <v>15</v>
      </c>
    </row>
    <row r="721" spans="1:43" ht="16" x14ac:dyDescent="0.2">
      <c r="A721" t="s">
        <v>29627</v>
      </c>
      <c r="B721" t="s">
        <v>33771</v>
      </c>
      <c r="C721" s="1" t="s">
        <v>532</v>
      </c>
      <c r="E721" s="9" t="s">
        <v>33776</v>
      </c>
      <c r="F721" s="12" t="s">
        <v>33783</v>
      </c>
      <c r="G721" s="13" t="s">
        <v>33780</v>
      </c>
      <c r="H721" s="14" t="s">
        <v>33784</v>
      </c>
      <c r="I721" s="13" t="s">
        <v>33782</v>
      </c>
      <c r="J721" s="13">
        <v>60154</v>
      </c>
      <c r="K721" t="s">
        <v>4049</v>
      </c>
      <c r="L721" t="s">
        <v>4133</v>
      </c>
      <c r="M721" t="s">
        <v>4134</v>
      </c>
      <c r="N721" t="s">
        <v>30</v>
      </c>
      <c r="O721" t="s">
        <v>4135</v>
      </c>
      <c r="P721" t="s">
        <v>4136</v>
      </c>
      <c r="Q721" t="s">
        <v>4137</v>
      </c>
      <c r="S721" t="s">
        <v>4045</v>
      </c>
      <c r="T721" s="1" t="s">
        <v>532</v>
      </c>
      <c r="U721" s="1" t="s">
        <v>4138</v>
      </c>
      <c r="V721" t="s">
        <v>29626</v>
      </c>
      <c r="W721" s="4">
        <v>0.77</v>
      </c>
      <c r="X721" s="1">
        <v>837</v>
      </c>
      <c r="Y721" s="1">
        <v>24</v>
      </c>
      <c r="Z721" s="1">
        <v>39</v>
      </c>
      <c r="AA721" s="1">
        <v>31</v>
      </c>
      <c r="AB721" s="6">
        <f t="shared" si="55"/>
        <v>3.7037037037037035E-2</v>
      </c>
      <c r="AC721" s="6">
        <f t="shared" si="56"/>
        <v>3.7037037037037035E-2</v>
      </c>
      <c r="AD721" s="26">
        <f t="shared" si="57"/>
        <v>167.4</v>
      </c>
      <c r="AE721" s="1">
        <v>23</v>
      </c>
      <c r="AF721" s="1">
        <v>30</v>
      </c>
      <c r="AG721" s="1">
        <v>15</v>
      </c>
      <c r="AH721" s="1">
        <v>51</v>
      </c>
      <c r="AI721" s="1">
        <v>1</v>
      </c>
      <c r="AJ721" s="1">
        <v>1</v>
      </c>
      <c r="AK721" s="1">
        <v>5</v>
      </c>
      <c r="AL721" s="1">
        <v>21</v>
      </c>
      <c r="AM721" s="1">
        <f t="shared" si="58"/>
        <v>22</v>
      </c>
      <c r="AN721" s="1">
        <v>6</v>
      </c>
      <c r="AO721" s="1">
        <v>0</v>
      </c>
      <c r="AP721" s="20">
        <f t="shared" si="59"/>
        <v>65.100000000000009</v>
      </c>
      <c r="AQ721" s="1">
        <v>6</v>
      </c>
    </row>
    <row r="722" spans="1:43" ht="16" x14ac:dyDescent="0.2">
      <c r="A722" t="s">
        <v>30763</v>
      </c>
      <c r="B722" t="s">
        <v>33771</v>
      </c>
      <c r="C722" s="1" t="s">
        <v>532</v>
      </c>
      <c r="E722" s="9" t="s">
        <v>33776</v>
      </c>
      <c r="F722" s="12" t="s">
        <v>33783</v>
      </c>
      <c r="G722" s="13" t="s">
        <v>33780</v>
      </c>
      <c r="H722" s="14" t="s">
        <v>33784</v>
      </c>
      <c r="I722" s="13" t="s">
        <v>33782</v>
      </c>
      <c r="J722" s="13">
        <v>60154</v>
      </c>
      <c r="K722" t="s">
        <v>4049</v>
      </c>
      <c r="L722" t="s">
        <v>4139</v>
      </c>
      <c r="M722" t="s">
        <v>4140</v>
      </c>
      <c r="N722" t="s">
        <v>4141</v>
      </c>
      <c r="O722" t="s">
        <v>4142</v>
      </c>
      <c r="P722" t="s">
        <v>4143</v>
      </c>
      <c r="Q722" t="s">
        <v>4144</v>
      </c>
      <c r="S722" t="s">
        <v>4045</v>
      </c>
      <c r="T722" s="1" t="s">
        <v>532</v>
      </c>
      <c r="U722" s="1" t="s">
        <v>4145</v>
      </c>
      <c r="V722" t="s">
        <v>30762</v>
      </c>
      <c r="W722" s="4">
        <v>0.77</v>
      </c>
      <c r="X722" s="1">
        <v>961</v>
      </c>
      <c r="Y722" s="1">
        <v>120</v>
      </c>
      <c r="Z722" s="1">
        <v>164</v>
      </c>
      <c r="AA722" s="1">
        <v>100</v>
      </c>
      <c r="AB722" s="6">
        <f t="shared" si="55"/>
        <v>0.1040582726326743</v>
      </c>
      <c r="AC722" s="6">
        <f t="shared" si="56"/>
        <v>0.1040582726326743</v>
      </c>
      <c r="AD722" s="26">
        <f t="shared" si="57"/>
        <v>192.20000000000002</v>
      </c>
      <c r="AE722" s="1">
        <v>82</v>
      </c>
      <c r="AF722" s="1">
        <v>128</v>
      </c>
      <c r="AG722" s="1">
        <v>40</v>
      </c>
      <c r="AH722" s="1">
        <v>120</v>
      </c>
      <c r="AI722" s="1">
        <v>11</v>
      </c>
      <c r="AJ722" s="1">
        <v>22</v>
      </c>
      <c r="AK722" s="1">
        <v>27</v>
      </c>
      <c r="AL722" s="1">
        <v>69</v>
      </c>
      <c r="AM722" s="1">
        <f t="shared" si="58"/>
        <v>91</v>
      </c>
      <c r="AN722" s="1">
        <v>17</v>
      </c>
      <c r="AO722" s="1">
        <v>17</v>
      </c>
      <c r="AP722" s="20">
        <f t="shared" si="59"/>
        <v>210</v>
      </c>
      <c r="AQ722" s="1">
        <v>16</v>
      </c>
    </row>
    <row r="723" spans="1:43" ht="16" x14ac:dyDescent="0.2">
      <c r="A723" t="s">
        <v>30682</v>
      </c>
      <c r="B723" t="s">
        <v>33771</v>
      </c>
      <c r="C723" s="1" t="s">
        <v>532</v>
      </c>
      <c r="E723" s="9" t="s">
        <v>33776</v>
      </c>
      <c r="F723" s="12" t="s">
        <v>33783</v>
      </c>
      <c r="G723" s="13" t="s">
        <v>33780</v>
      </c>
      <c r="H723" s="14" t="s">
        <v>33784</v>
      </c>
      <c r="I723" s="13" t="s">
        <v>33782</v>
      </c>
      <c r="J723" s="13">
        <v>60154</v>
      </c>
      <c r="K723" t="s">
        <v>4049</v>
      </c>
      <c r="L723" t="s">
        <v>4146</v>
      </c>
      <c r="M723" t="s">
        <v>4147</v>
      </c>
      <c r="N723" t="s">
        <v>30</v>
      </c>
      <c r="O723" t="s">
        <v>4148</v>
      </c>
      <c r="P723" t="s">
        <v>4149</v>
      </c>
      <c r="Q723" t="s">
        <v>4150</v>
      </c>
      <c r="S723" t="s">
        <v>4045</v>
      </c>
      <c r="T723" s="1" t="s">
        <v>532</v>
      </c>
      <c r="U723" s="1" t="s">
        <v>4151</v>
      </c>
      <c r="V723" t="e">
        <v>#N/A</v>
      </c>
      <c r="W723" s="4">
        <v>0.91</v>
      </c>
      <c r="X723" s="1">
        <v>900</v>
      </c>
      <c r="Y723" s="1">
        <v>82</v>
      </c>
      <c r="Z723" s="1">
        <v>73</v>
      </c>
      <c r="AA723" s="1">
        <v>73</v>
      </c>
      <c r="AB723" s="6">
        <f t="shared" si="55"/>
        <v>8.1111111111111106E-2</v>
      </c>
      <c r="AC723" s="6">
        <f t="shared" si="56"/>
        <v>8.1111111111111106E-2</v>
      </c>
      <c r="AD723" s="26">
        <f t="shared" si="57"/>
        <v>180</v>
      </c>
      <c r="AE723" s="1">
        <v>57</v>
      </c>
      <c r="AF723" s="1">
        <v>57</v>
      </c>
      <c r="AG723" s="1">
        <v>39</v>
      </c>
      <c r="AH723" s="1">
        <v>119</v>
      </c>
      <c r="AI723" s="1">
        <v>1</v>
      </c>
      <c r="AJ723" s="1">
        <v>5</v>
      </c>
      <c r="AK723" s="1">
        <v>2</v>
      </c>
      <c r="AL723" s="1">
        <v>5</v>
      </c>
      <c r="AM723" s="1">
        <f t="shared" si="58"/>
        <v>10</v>
      </c>
      <c r="AN723" s="1">
        <v>8</v>
      </c>
      <c r="AO723" s="1">
        <v>7</v>
      </c>
      <c r="AP723" s="20">
        <f t="shared" si="59"/>
        <v>153.30000000000001</v>
      </c>
      <c r="AQ723" s="1">
        <v>15</v>
      </c>
    </row>
    <row r="724" spans="1:43" ht="16" x14ac:dyDescent="0.2">
      <c r="A724" t="s">
        <v>29687</v>
      </c>
      <c r="B724" t="s">
        <v>33771</v>
      </c>
      <c r="C724" s="1" t="s">
        <v>532</v>
      </c>
      <c r="E724" s="9" t="s">
        <v>33776</v>
      </c>
      <c r="F724" s="12" t="s">
        <v>33783</v>
      </c>
      <c r="G724" s="13" t="s">
        <v>33780</v>
      </c>
      <c r="H724" s="14" t="s">
        <v>33784</v>
      </c>
      <c r="I724" s="13" t="s">
        <v>33782</v>
      </c>
      <c r="J724" s="13">
        <v>60154</v>
      </c>
      <c r="K724" t="s">
        <v>4049</v>
      </c>
      <c r="L724" t="s">
        <v>4152</v>
      </c>
      <c r="M724" t="s">
        <v>4153</v>
      </c>
      <c r="N724" t="s">
        <v>30</v>
      </c>
      <c r="O724" t="s">
        <v>4154</v>
      </c>
      <c r="P724" t="s">
        <v>4155</v>
      </c>
      <c r="Q724" t="s">
        <v>4156</v>
      </c>
      <c r="S724" t="s">
        <v>4045</v>
      </c>
      <c r="T724" s="1" t="s">
        <v>532</v>
      </c>
      <c r="U724" s="1" t="s">
        <v>4157</v>
      </c>
      <c r="V724" t="e">
        <v>#N/A</v>
      </c>
      <c r="W724" s="4">
        <v>0.4</v>
      </c>
      <c r="X724" s="1">
        <v>535</v>
      </c>
      <c r="Y724" s="1">
        <v>60</v>
      </c>
      <c r="Z724" s="1">
        <v>31</v>
      </c>
      <c r="AA724" s="1">
        <v>23</v>
      </c>
      <c r="AB724" s="6">
        <f t="shared" si="55"/>
        <v>4.2990654205607479E-2</v>
      </c>
      <c r="AC724" s="6">
        <f t="shared" si="56"/>
        <v>4.2990654205607479E-2</v>
      </c>
      <c r="AD724" s="26">
        <f t="shared" si="57"/>
        <v>107</v>
      </c>
      <c r="AE724" s="1">
        <v>17</v>
      </c>
      <c r="AF724" s="1">
        <v>24</v>
      </c>
      <c r="AG724" s="1">
        <v>12</v>
      </c>
      <c r="AH724" s="1">
        <v>63</v>
      </c>
      <c r="AI724" s="1">
        <v>0</v>
      </c>
      <c r="AJ724" s="1">
        <v>0</v>
      </c>
      <c r="AK724" s="1">
        <v>2</v>
      </c>
      <c r="AL724" s="1">
        <v>9</v>
      </c>
      <c r="AM724" s="1">
        <f t="shared" si="58"/>
        <v>9</v>
      </c>
      <c r="AN724" s="1">
        <v>6</v>
      </c>
      <c r="AO724" s="1">
        <v>8</v>
      </c>
      <c r="AP724" s="20">
        <f t="shared" si="59"/>
        <v>48.300000000000004</v>
      </c>
      <c r="AQ724" s="1">
        <v>5</v>
      </c>
    </row>
    <row r="725" spans="1:43" ht="16" x14ac:dyDescent="0.2">
      <c r="A725" t="s">
        <v>28875</v>
      </c>
      <c r="B725" t="s">
        <v>33771</v>
      </c>
      <c r="C725" s="1" t="s">
        <v>532</v>
      </c>
      <c r="E725" s="9" t="s">
        <v>33776</v>
      </c>
      <c r="F725" s="12" t="s">
        <v>33783</v>
      </c>
      <c r="G725" s="13" t="s">
        <v>33780</v>
      </c>
      <c r="H725" s="14" t="s">
        <v>33784</v>
      </c>
      <c r="I725" s="13" t="s">
        <v>33782</v>
      </c>
      <c r="J725" s="13">
        <v>60154</v>
      </c>
      <c r="K725" t="s">
        <v>4049</v>
      </c>
      <c r="L725" t="s">
        <v>4158</v>
      </c>
      <c r="M725" t="s">
        <v>4159</v>
      </c>
      <c r="N725" t="s">
        <v>4160</v>
      </c>
      <c r="O725" t="s">
        <v>4161</v>
      </c>
      <c r="P725" t="s">
        <v>4162</v>
      </c>
      <c r="Q725" t="s">
        <v>4163</v>
      </c>
      <c r="S725" t="s">
        <v>4045</v>
      </c>
      <c r="T725" s="1" t="s">
        <v>532</v>
      </c>
      <c r="U725" s="1" t="s">
        <v>4164</v>
      </c>
      <c r="V725" t="s">
        <v>28874</v>
      </c>
      <c r="W725" s="4">
        <v>0.84</v>
      </c>
      <c r="X725" s="1">
        <v>500</v>
      </c>
      <c r="Y725" s="1">
        <v>43</v>
      </c>
      <c r="Z725" s="1">
        <v>47</v>
      </c>
      <c r="AA725" s="1">
        <v>45</v>
      </c>
      <c r="AB725" s="6">
        <f t="shared" si="55"/>
        <v>0.09</v>
      </c>
      <c r="AC725" s="6">
        <f t="shared" si="56"/>
        <v>0.09</v>
      </c>
      <c r="AD725" s="26">
        <f t="shared" si="57"/>
        <v>100</v>
      </c>
      <c r="AE725" s="1">
        <v>36</v>
      </c>
      <c r="AF725" s="1">
        <v>36</v>
      </c>
      <c r="AG725" s="1">
        <v>14</v>
      </c>
      <c r="AH725" s="1">
        <v>52</v>
      </c>
      <c r="AI725" s="1">
        <v>1</v>
      </c>
      <c r="AJ725" s="1">
        <v>1</v>
      </c>
      <c r="AK725" s="1">
        <v>5</v>
      </c>
      <c r="AL725" s="1">
        <v>13</v>
      </c>
      <c r="AM725" s="1">
        <f t="shared" si="58"/>
        <v>14</v>
      </c>
      <c r="AN725" s="1">
        <v>12</v>
      </c>
      <c r="AO725" s="1">
        <v>5</v>
      </c>
      <c r="AP725" s="20">
        <f t="shared" si="59"/>
        <v>94.5</v>
      </c>
      <c r="AQ725" s="1">
        <v>8</v>
      </c>
    </row>
    <row r="726" spans="1:43" ht="16" x14ac:dyDescent="0.2">
      <c r="A726" t="s">
        <v>32011</v>
      </c>
      <c r="B726" t="s">
        <v>33771</v>
      </c>
      <c r="C726" s="1" t="s">
        <v>532</v>
      </c>
      <c r="E726" s="9" t="s">
        <v>33776</v>
      </c>
      <c r="F726" s="12" t="s">
        <v>33783</v>
      </c>
      <c r="G726" s="13" t="s">
        <v>33780</v>
      </c>
      <c r="H726" s="14" t="s">
        <v>33784</v>
      </c>
      <c r="I726" s="13" t="s">
        <v>33782</v>
      </c>
      <c r="J726" s="13">
        <v>60154</v>
      </c>
      <c r="K726" t="s">
        <v>4049</v>
      </c>
      <c r="L726" t="s">
        <v>4165</v>
      </c>
      <c r="M726" t="s">
        <v>4166</v>
      </c>
      <c r="N726" t="s">
        <v>30</v>
      </c>
      <c r="O726" t="s">
        <v>4167</v>
      </c>
      <c r="P726" t="s">
        <v>4168</v>
      </c>
      <c r="Q726" t="s">
        <v>4169</v>
      </c>
      <c r="S726" t="s">
        <v>4045</v>
      </c>
      <c r="T726" s="1" t="s">
        <v>532</v>
      </c>
      <c r="U726" s="1" t="s">
        <v>4170</v>
      </c>
      <c r="V726" t="e">
        <v>#N/A</v>
      </c>
      <c r="W726" s="4">
        <v>0.83</v>
      </c>
      <c r="X726" s="1">
        <v>972</v>
      </c>
      <c r="Y726" s="1">
        <v>1</v>
      </c>
      <c r="Z726" s="1">
        <v>1</v>
      </c>
      <c r="AA726" s="1">
        <v>1</v>
      </c>
      <c r="AB726" s="6">
        <f t="shared" si="55"/>
        <v>1.02880658436214E-3</v>
      </c>
      <c r="AC726" s="6">
        <f t="shared" si="56"/>
        <v>1.02880658436214E-3</v>
      </c>
      <c r="AD726" s="26">
        <f t="shared" si="57"/>
        <v>194.4</v>
      </c>
      <c r="AE726" s="1">
        <v>1</v>
      </c>
      <c r="AF726" s="1">
        <v>1</v>
      </c>
      <c r="AG726" s="1">
        <v>1</v>
      </c>
      <c r="AH726" s="1">
        <v>4</v>
      </c>
      <c r="AI726" s="1">
        <v>0</v>
      </c>
      <c r="AJ726" s="1">
        <v>0</v>
      </c>
      <c r="AK726" s="1">
        <v>0</v>
      </c>
      <c r="AL726" s="1">
        <v>0</v>
      </c>
      <c r="AM726" s="1">
        <f t="shared" si="58"/>
        <v>0</v>
      </c>
      <c r="AN726" s="1">
        <v>0</v>
      </c>
      <c r="AO726" s="1">
        <v>0</v>
      </c>
      <c r="AP726" s="20">
        <f t="shared" si="59"/>
        <v>2.1</v>
      </c>
      <c r="AQ726" s="1">
        <v>0</v>
      </c>
    </row>
    <row r="727" spans="1:43" ht="16" x14ac:dyDescent="0.2">
      <c r="A727" t="s">
        <v>32297</v>
      </c>
      <c r="B727" t="s">
        <v>33771</v>
      </c>
      <c r="C727" s="1" t="s">
        <v>532</v>
      </c>
      <c r="E727" s="9" t="s">
        <v>33776</v>
      </c>
      <c r="F727" s="12" t="s">
        <v>33783</v>
      </c>
      <c r="G727" s="13" t="s">
        <v>33780</v>
      </c>
      <c r="H727" s="14" t="s">
        <v>33784</v>
      </c>
      <c r="I727" s="13" t="s">
        <v>33782</v>
      </c>
      <c r="J727" s="13">
        <v>60154</v>
      </c>
      <c r="K727" t="s">
        <v>4049</v>
      </c>
      <c r="L727" t="s">
        <v>4171</v>
      </c>
      <c r="M727" t="s">
        <v>4065</v>
      </c>
      <c r="N727" t="s">
        <v>4172</v>
      </c>
      <c r="O727" t="s">
        <v>4066</v>
      </c>
      <c r="P727" t="s">
        <v>4173</v>
      </c>
      <c r="Q727" t="s">
        <v>4174</v>
      </c>
      <c r="S727" t="s">
        <v>4045</v>
      </c>
      <c r="T727" s="1" t="s">
        <v>532</v>
      </c>
      <c r="U727" s="1">
        <v>90806</v>
      </c>
      <c r="V727" t="s">
        <v>32296</v>
      </c>
      <c r="W727" s="4">
        <v>0.81</v>
      </c>
      <c r="X727" s="1">
        <v>800</v>
      </c>
      <c r="Y727" s="1">
        <v>45</v>
      </c>
      <c r="Z727" s="1">
        <v>22</v>
      </c>
      <c r="AA727" s="1">
        <v>22</v>
      </c>
      <c r="AB727" s="6">
        <f t="shared" si="55"/>
        <v>2.75E-2</v>
      </c>
      <c r="AC727" s="6">
        <f t="shared" si="56"/>
        <v>2.75E-2</v>
      </c>
      <c r="AD727" s="26">
        <f t="shared" si="57"/>
        <v>160</v>
      </c>
      <c r="AE727" s="1">
        <v>22</v>
      </c>
      <c r="AF727" s="1">
        <v>22</v>
      </c>
      <c r="AG727" s="1">
        <v>13</v>
      </c>
      <c r="AH727" s="1">
        <v>56</v>
      </c>
      <c r="AI727" s="1">
        <v>0</v>
      </c>
      <c r="AJ727" s="1">
        <v>0</v>
      </c>
      <c r="AK727" s="1">
        <v>0</v>
      </c>
      <c r="AL727" s="1">
        <v>0</v>
      </c>
      <c r="AM727" s="1">
        <f t="shared" si="58"/>
        <v>0</v>
      </c>
      <c r="AN727" s="1">
        <v>3</v>
      </c>
      <c r="AO727" s="1">
        <v>1</v>
      </c>
      <c r="AP727" s="20">
        <f t="shared" si="59"/>
        <v>46.2</v>
      </c>
      <c r="AQ727" s="1">
        <v>0</v>
      </c>
    </row>
    <row r="728" spans="1:43" ht="16" x14ac:dyDescent="0.2">
      <c r="A728" t="s">
        <v>30201</v>
      </c>
      <c r="B728" t="s">
        <v>33771</v>
      </c>
      <c r="C728" s="1" t="s">
        <v>532</v>
      </c>
      <c r="E728" s="9" t="s">
        <v>33776</v>
      </c>
      <c r="F728" s="12" t="s">
        <v>33783</v>
      </c>
      <c r="G728" s="13" t="s">
        <v>33780</v>
      </c>
      <c r="H728" s="14" t="s">
        <v>33784</v>
      </c>
      <c r="I728" s="13" t="s">
        <v>33782</v>
      </c>
      <c r="J728" s="13">
        <v>60154</v>
      </c>
      <c r="K728" t="s">
        <v>4049</v>
      </c>
      <c r="L728" t="s">
        <v>4175</v>
      </c>
      <c r="M728" t="s">
        <v>4176</v>
      </c>
      <c r="N728" t="s">
        <v>4177</v>
      </c>
      <c r="O728" t="s">
        <v>4178</v>
      </c>
      <c r="P728" t="s">
        <v>4179</v>
      </c>
      <c r="Q728" t="s">
        <v>4180</v>
      </c>
      <c r="S728" t="s">
        <v>4045</v>
      </c>
      <c r="T728" s="1" t="s">
        <v>532</v>
      </c>
      <c r="U728" s="1">
        <v>90813</v>
      </c>
      <c r="V728" t="e">
        <v>#N/A</v>
      </c>
      <c r="W728" s="4">
        <v>0.83</v>
      </c>
      <c r="X728" s="1">
        <v>1034</v>
      </c>
      <c r="Y728" s="1">
        <v>82</v>
      </c>
      <c r="Z728" s="1">
        <v>82</v>
      </c>
      <c r="AA728" s="1">
        <v>79</v>
      </c>
      <c r="AB728" s="6">
        <f t="shared" si="55"/>
        <v>7.6402321083172145E-2</v>
      </c>
      <c r="AC728" s="6">
        <f t="shared" si="56"/>
        <v>7.6402321083172145E-2</v>
      </c>
      <c r="AD728" s="26">
        <f t="shared" si="57"/>
        <v>206.8</v>
      </c>
      <c r="AE728" s="1">
        <v>65</v>
      </c>
      <c r="AF728" s="1">
        <v>65</v>
      </c>
      <c r="AG728" s="1">
        <v>35</v>
      </c>
      <c r="AH728" s="1">
        <v>120</v>
      </c>
      <c r="AI728" s="1">
        <v>1</v>
      </c>
      <c r="AJ728" s="1">
        <v>2</v>
      </c>
      <c r="AK728" s="1">
        <v>9</v>
      </c>
      <c r="AL728" s="1">
        <v>22</v>
      </c>
      <c r="AM728" s="1">
        <f t="shared" si="58"/>
        <v>24</v>
      </c>
      <c r="AN728" s="1">
        <v>5</v>
      </c>
      <c r="AO728" s="1">
        <v>19</v>
      </c>
      <c r="AP728" s="20">
        <f t="shared" si="59"/>
        <v>165.9</v>
      </c>
      <c r="AQ728" s="1">
        <v>13</v>
      </c>
    </row>
    <row r="729" spans="1:43" ht="16" x14ac:dyDescent="0.2">
      <c r="A729" t="s">
        <v>31483</v>
      </c>
      <c r="B729" t="s">
        <v>33771</v>
      </c>
      <c r="C729" s="1" t="s">
        <v>532</v>
      </c>
      <c r="E729" s="9" t="s">
        <v>33776</v>
      </c>
      <c r="F729" s="12" t="s">
        <v>33783</v>
      </c>
      <c r="G729" s="13" t="s">
        <v>33780</v>
      </c>
      <c r="H729" s="14" t="s">
        <v>33784</v>
      </c>
      <c r="I729" s="13" t="s">
        <v>33782</v>
      </c>
      <c r="J729" s="13">
        <v>60154</v>
      </c>
      <c r="K729" t="s">
        <v>4049</v>
      </c>
      <c r="L729" t="s">
        <v>4181</v>
      </c>
      <c r="M729" t="s">
        <v>4182</v>
      </c>
      <c r="N729" t="s">
        <v>30</v>
      </c>
      <c r="O729" t="s">
        <v>4183</v>
      </c>
      <c r="P729" t="s">
        <v>4184</v>
      </c>
      <c r="Q729" t="s">
        <v>4185</v>
      </c>
      <c r="S729" t="s">
        <v>4045</v>
      </c>
      <c r="T729" s="1" t="s">
        <v>532</v>
      </c>
      <c r="U729" s="1" t="s">
        <v>4186</v>
      </c>
      <c r="V729" t="s">
        <v>31482</v>
      </c>
      <c r="W729" s="4">
        <v>0.84</v>
      </c>
      <c r="X729" s="1">
        <v>737</v>
      </c>
      <c r="Y729" s="1">
        <v>40</v>
      </c>
      <c r="Z729" s="1">
        <v>21</v>
      </c>
      <c r="AA729" s="1">
        <v>19</v>
      </c>
      <c r="AB729" s="6">
        <f t="shared" si="55"/>
        <v>2.5780189959294438E-2</v>
      </c>
      <c r="AC729" s="6">
        <f t="shared" si="56"/>
        <v>2.5780189959294438E-2</v>
      </c>
      <c r="AD729" s="26">
        <f t="shared" si="57"/>
        <v>147.4</v>
      </c>
      <c r="AE729" s="1">
        <v>15</v>
      </c>
      <c r="AF729" s="1">
        <v>15</v>
      </c>
      <c r="AG729" s="1">
        <v>8</v>
      </c>
      <c r="AH729" s="1">
        <v>33</v>
      </c>
      <c r="AI729" s="1">
        <v>1</v>
      </c>
      <c r="AJ729" s="1">
        <v>1</v>
      </c>
      <c r="AK729" s="1">
        <v>3</v>
      </c>
      <c r="AL729" s="1">
        <v>6</v>
      </c>
      <c r="AM729" s="1">
        <f t="shared" si="58"/>
        <v>7</v>
      </c>
      <c r="AN729" s="1">
        <v>4</v>
      </c>
      <c r="AO729" s="1">
        <v>3</v>
      </c>
      <c r="AP729" s="20">
        <f t="shared" si="59"/>
        <v>39.9</v>
      </c>
      <c r="AQ729" s="1">
        <v>2</v>
      </c>
    </row>
    <row r="730" spans="1:43" ht="16" x14ac:dyDescent="0.2">
      <c r="A730" t="s">
        <v>29450</v>
      </c>
      <c r="B730" t="s">
        <v>33771</v>
      </c>
      <c r="C730" s="1" t="s">
        <v>532</v>
      </c>
      <c r="E730" s="9" t="s">
        <v>33776</v>
      </c>
      <c r="F730" s="12" t="s">
        <v>33783</v>
      </c>
      <c r="G730" s="13" t="s">
        <v>33780</v>
      </c>
      <c r="H730" s="14" t="s">
        <v>33784</v>
      </c>
      <c r="I730" s="13" t="s">
        <v>33782</v>
      </c>
      <c r="J730" s="13">
        <v>60154</v>
      </c>
      <c r="K730" t="s">
        <v>4049</v>
      </c>
      <c r="L730" t="s">
        <v>4187</v>
      </c>
      <c r="M730" t="s">
        <v>4140</v>
      </c>
      <c r="N730" t="s">
        <v>30</v>
      </c>
      <c r="O730" t="s">
        <v>4142</v>
      </c>
      <c r="P730" t="s">
        <v>4188</v>
      </c>
      <c r="Q730" t="s">
        <v>4189</v>
      </c>
      <c r="S730" t="s">
        <v>4045</v>
      </c>
      <c r="T730" s="1" t="s">
        <v>532</v>
      </c>
      <c r="U730" s="1" t="s">
        <v>4190</v>
      </c>
      <c r="V730" t="s">
        <v>29449</v>
      </c>
      <c r="W730" s="4">
        <v>0.84</v>
      </c>
      <c r="X730" s="1">
        <v>450</v>
      </c>
      <c r="Y730" s="1">
        <v>56</v>
      </c>
      <c r="Z730" s="1">
        <v>67</v>
      </c>
      <c r="AA730" s="1">
        <v>49</v>
      </c>
      <c r="AB730" s="6">
        <f t="shared" si="55"/>
        <v>0.10888888888888888</v>
      </c>
      <c r="AC730" s="6">
        <f t="shared" si="56"/>
        <v>0.10888888888888888</v>
      </c>
      <c r="AD730" s="26">
        <f t="shared" si="57"/>
        <v>90</v>
      </c>
      <c r="AE730" s="1">
        <v>38</v>
      </c>
      <c r="AF730" s="1">
        <v>52</v>
      </c>
      <c r="AG730" s="1">
        <v>22</v>
      </c>
      <c r="AH730" s="1">
        <v>94</v>
      </c>
      <c r="AI730" s="1">
        <v>3</v>
      </c>
      <c r="AJ730" s="1">
        <v>16</v>
      </c>
      <c r="AK730" s="1">
        <v>3</v>
      </c>
      <c r="AL730" s="1">
        <v>15</v>
      </c>
      <c r="AM730" s="1">
        <f t="shared" si="58"/>
        <v>31</v>
      </c>
      <c r="AN730" s="1">
        <v>17</v>
      </c>
      <c r="AO730" s="1">
        <v>11</v>
      </c>
      <c r="AP730" s="20">
        <f t="shared" si="59"/>
        <v>102.9</v>
      </c>
      <c r="AQ730" s="1">
        <v>11</v>
      </c>
    </row>
    <row r="731" spans="1:43" ht="16" x14ac:dyDescent="0.2">
      <c r="A731" t="s">
        <v>30629</v>
      </c>
      <c r="B731" t="s">
        <v>33771</v>
      </c>
      <c r="C731" s="1" t="s">
        <v>532</v>
      </c>
      <c r="E731" s="9" t="s">
        <v>33776</v>
      </c>
      <c r="F731" s="12" t="s">
        <v>33783</v>
      </c>
      <c r="G731" s="13" t="s">
        <v>33780</v>
      </c>
      <c r="H731" s="14" t="s">
        <v>33784</v>
      </c>
      <c r="I731" s="13" t="s">
        <v>33782</v>
      </c>
      <c r="J731" s="13">
        <v>60154</v>
      </c>
      <c r="K731" t="s">
        <v>4049</v>
      </c>
      <c r="L731" t="s">
        <v>4191</v>
      </c>
      <c r="M731" t="s">
        <v>4098</v>
      </c>
      <c r="N731" t="s">
        <v>30</v>
      </c>
      <c r="O731" t="s">
        <v>4099</v>
      </c>
      <c r="P731" t="s">
        <v>4192</v>
      </c>
      <c r="Q731" t="s">
        <v>4193</v>
      </c>
      <c r="S731" t="s">
        <v>4045</v>
      </c>
      <c r="T731" s="1" t="s">
        <v>532</v>
      </c>
      <c r="U731" s="1" t="s">
        <v>4194</v>
      </c>
      <c r="V731" t="s">
        <v>30628</v>
      </c>
      <c r="W731" s="4">
        <v>0.34</v>
      </c>
      <c r="X731" s="1">
        <v>816</v>
      </c>
      <c r="Y731" s="1">
        <v>15</v>
      </c>
      <c r="Z731" s="1">
        <v>8</v>
      </c>
      <c r="AA731" s="1">
        <v>8</v>
      </c>
      <c r="AB731" s="6">
        <f t="shared" si="55"/>
        <v>9.8039215686274508E-3</v>
      </c>
      <c r="AC731" s="6">
        <f t="shared" si="56"/>
        <v>9.8039215686274508E-3</v>
      </c>
      <c r="AD731" s="26">
        <f t="shared" si="57"/>
        <v>163.20000000000002</v>
      </c>
      <c r="AE731" s="1">
        <v>8</v>
      </c>
      <c r="AF731" s="1">
        <v>8</v>
      </c>
      <c r="AG731" s="1">
        <v>6</v>
      </c>
      <c r="AH731" s="1">
        <v>21</v>
      </c>
      <c r="AI731" s="1">
        <v>0</v>
      </c>
      <c r="AJ731" s="1">
        <v>0</v>
      </c>
      <c r="AK731" s="1">
        <v>3</v>
      </c>
      <c r="AL731" s="1">
        <v>9</v>
      </c>
      <c r="AM731" s="1">
        <f t="shared" si="58"/>
        <v>9</v>
      </c>
      <c r="AN731" s="1">
        <v>0</v>
      </c>
      <c r="AO731" s="1">
        <v>0</v>
      </c>
      <c r="AP731" s="20">
        <f t="shared" si="59"/>
        <v>16.8</v>
      </c>
      <c r="AQ731" s="1">
        <v>0</v>
      </c>
    </row>
    <row r="732" spans="1:43" ht="16" x14ac:dyDescent="0.2">
      <c r="A732" t="s">
        <v>29077</v>
      </c>
      <c r="B732" t="s">
        <v>33771</v>
      </c>
      <c r="C732" s="1" t="s">
        <v>532</v>
      </c>
      <c r="E732" s="9" t="s">
        <v>33776</v>
      </c>
      <c r="F732" s="12" t="s">
        <v>33783</v>
      </c>
      <c r="G732" s="13" t="s">
        <v>33780</v>
      </c>
      <c r="H732" s="14" t="s">
        <v>33784</v>
      </c>
      <c r="I732" s="13" t="s">
        <v>33782</v>
      </c>
      <c r="J732" s="13">
        <v>60154</v>
      </c>
      <c r="K732" t="s">
        <v>4049</v>
      </c>
      <c r="L732" t="s">
        <v>4195</v>
      </c>
      <c r="M732" t="s">
        <v>4196</v>
      </c>
      <c r="N732" t="s">
        <v>30</v>
      </c>
      <c r="O732" t="s">
        <v>4197</v>
      </c>
      <c r="P732" t="s">
        <v>4198</v>
      </c>
      <c r="Q732" t="s">
        <v>4199</v>
      </c>
      <c r="S732" t="s">
        <v>4045</v>
      </c>
      <c r="T732" s="1" t="s">
        <v>532</v>
      </c>
      <c r="U732" s="1" t="s">
        <v>4200</v>
      </c>
      <c r="V732" t="s">
        <v>29076</v>
      </c>
      <c r="W732" s="4">
        <v>0.56999999999999995</v>
      </c>
      <c r="X732" s="1">
        <v>620</v>
      </c>
      <c r="Y732" s="1">
        <v>21</v>
      </c>
      <c r="Z732" s="1">
        <v>31</v>
      </c>
      <c r="AA732" s="1">
        <v>31</v>
      </c>
      <c r="AB732" s="6">
        <f t="shared" si="55"/>
        <v>0.05</v>
      </c>
      <c r="AC732" s="6">
        <f t="shared" si="56"/>
        <v>0.05</v>
      </c>
      <c r="AD732" s="26">
        <f t="shared" si="57"/>
        <v>124</v>
      </c>
      <c r="AE732" s="1">
        <v>26</v>
      </c>
      <c r="AF732" s="1">
        <v>26</v>
      </c>
      <c r="AG732" s="1">
        <v>14</v>
      </c>
      <c r="AH732" s="1">
        <v>42</v>
      </c>
      <c r="AI732" s="1">
        <v>1</v>
      </c>
      <c r="AJ732" s="1">
        <v>2</v>
      </c>
      <c r="AK732" s="1">
        <v>0</v>
      </c>
      <c r="AL732" s="1">
        <v>0</v>
      </c>
      <c r="AM732" s="1">
        <f t="shared" si="58"/>
        <v>2</v>
      </c>
      <c r="AN732" s="1">
        <v>5</v>
      </c>
      <c r="AO732" s="1">
        <v>4</v>
      </c>
      <c r="AP732" s="20">
        <f t="shared" si="59"/>
        <v>65.100000000000009</v>
      </c>
      <c r="AQ732" s="1">
        <v>5</v>
      </c>
    </row>
    <row r="733" spans="1:43" ht="16" x14ac:dyDescent="0.2">
      <c r="A733" t="s">
        <v>29800</v>
      </c>
      <c r="B733" t="s">
        <v>33771</v>
      </c>
      <c r="C733" s="1" t="s">
        <v>532</v>
      </c>
      <c r="E733" s="9" t="s">
        <v>33776</v>
      </c>
      <c r="F733" s="12" t="s">
        <v>33783</v>
      </c>
      <c r="G733" s="13" t="s">
        <v>33780</v>
      </c>
      <c r="H733" s="14" t="s">
        <v>33784</v>
      </c>
      <c r="I733" s="13" t="s">
        <v>33782</v>
      </c>
      <c r="J733" s="13">
        <v>60154</v>
      </c>
      <c r="K733" t="s">
        <v>4049</v>
      </c>
      <c r="L733" t="s">
        <v>4201</v>
      </c>
      <c r="M733" t="s">
        <v>4046</v>
      </c>
      <c r="N733" t="s">
        <v>30</v>
      </c>
      <c r="O733" t="s">
        <v>4047</v>
      </c>
      <c r="P733" t="s">
        <v>4048</v>
      </c>
      <c r="Q733" t="s">
        <v>4202</v>
      </c>
      <c r="S733" t="s">
        <v>4045</v>
      </c>
      <c r="T733" s="1" t="s">
        <v>532</v>
      </c>
      <c r="U733" s="1" t="s">
        <v>4203</v>
      </c>
      <c r="V733" t="s">
        <v>29799</v>
      </c>
      <c r="W733" s="4">
        <v>0.8</v>
      </c>
      <c r="X733" s="1">
        <v>500</v>
      </c>
      <c r="Y733" s="1">
        <v>86</v>
      </c>
      <c r="Z733" s="1">
        <v>85</v>
      </c>
      <c r="AA733" s="1">
        <v>62</v>
      </c>
      <c r="AB733" s="6">
        <f t="shared" si="55"/>
        <v>0.124</v>
      </c>
      <c r="AC733" s="6">
        <f t="shared" si="56"/>
        <v>0.124</v>
      </c>
      <c r="AD733" s="26">
        <f t="shared" si="57"/>
        <v>100</v>
      </c>
      <c r="AE733" s="1">
        <v>49</v>
      </c>
      <c r="AF733" s="1">
        <v>65</v>
      </c>
      <c r="AG733" s="1">
        <v>31</v>
      </c>
      <c r="AH733" s="1">
        <v>122</v>
      </c>
      <c r="AI733" s="1">
        <v>5</v>
      </c>
      <c r="AJ733" s="1">
        <v>13</v>
      </c>
      <c r="AK733" s="1">
        <v>10</v>
      </c>
      <c r="AL733" s="1">
        <v>34</v>
      </c>
      <c r="AM733" s="1">
        <f t="shared" si="58"/>
        <v>47</v>
      </c>
      <c r="AN733" s="1">
        <v>15</v>
      </c>
      <c r="AO733" s="1">
        <v>7</v>
      </c>
      <c r="AP733" s="20">
        <f t="shared" si="59"/>
        <v>130.20000000000002</v>
      </c>
      <c r="AQ733" s="1">
        <v>9</v>
      </c>
    </row>
    <row r="734" spans="1:43" ht="16" x14ac:dyDescent="0.2">
      <c r="A734" t="s">
        <v>29031</v>
      </c>
      <c r="B734" t="s">
        <v>33771</v>
      </c>
      <c r="C734" s="1" t="s">
        <v>532</v>
      </c>
      <c r="E734" s="9" t="s">
        <v>33776</v>
      </c>
      <c r="F734" s="12" t="s">
        <v>33783</v>
      </c>
      <c r="G734" s="13" t="s">
        <v>33780</v>
      </c>
      <c r="H734" s="14" t="s">
        <v>33784</v>
      </c>
      <c r="I734" s="13" t="s">
        <v>33782</v>
      </c>
      <c r="J734" s="13">
        <v>60154</v>
      </c>
      <c r="K734" t="s">
        <v>4049</v>
      </c>
      <c r="L734" t="s">
        <v>4204</v>
      </c>
      <c r="M734" t="s">
        <v>4076</v>
      </c>
      <c r="N734" t="s">
        <v>370</v>
      </c>
      <c r="O734" t="s">
        <v>4077</v>
      </c>
      <c r="P734" t="s">
        <v>4205</v>
      </c>
      <c r="Q734" t="s">
        <v>4206</v>
      </c>
      <c r="S734" t="s">
        <v>4045</v>
      </c>
      <c r="T734" s="1" t="s">
        <v>532</v>
      </c>
      <c r="U734" s="1" t="s">
        <v>4207</v>
      </c>
      <c r="V734" t="e">
        <v>#N/A</v>
      </c>
      <c r="W734" s="4">
        <v>0.84</v>
      </c>
      <c r="X734" s="1">
        <v>550</v>
      </c>
      <c r="Y734" s="1">
        <v>24</v>
      </c>
      <c r="Z734" s="1">
        <v>30</v>
      </c>
      <c r="AA734" s="1">
        <v>30</v>
      </c>
      <c r="AB734" s="6">
        <f t="shared" si="55"/>
        <v>5.4545454545454543E-2</v>
      </c>
      <c r="AC734" s="6">
        <f t="shared" si="56"/>
        <v>5.4545454545454543E-2</v>
      </c>
      <c r="AD734" s="26">
        <f t="shared" si="57"/>
        <v>110</v>
      </c>
      <c r="AE734" s="1">
        <v>24</v>
      </c>
      <c r="AF734" s="1">
        <v>24</v>
      </c>
      <c r="AG734" s="1">
        <v>8</v>
      </c>
      <c r="AH734" s="1">
        <v>29</v>
      </c>
      <c r="AI734" s="1">
        <v>0</v>
      </c>
      <c r="AJ734" s="1">
        <v>0</v>
      </c>
      <c r="AK734" s="1">
        <v>4</v>
      </c>
      <c r="AL734" s="1">
        <v>12</v>
      </c>
      <c r="AM734" s="1">
        <f t="shared" si="58"/>
        <v>12</v>
      </c>
      <c r="AN734" s="1">
        <v>5</v>
      </c>
      <c r="AO734" s="1">
        <v>6</v>
      </c>
      <c r="AP734" s="20">
        <f t="shared" si="59"/>
        <v>63</v>
      </c>
      <c r="AQ734" s="1">
        <v>3</v>
      </c>
    </row>
    <row r="735" spans="1:43" ht="16" x14ac:dyDescent="0.2">
      <c r="A735" t="s">
        <v>30994</v>
      </c>
      <c r="B735" t="s">
        <v>33771</v>
      </c>
      <c r="C735" s="1" t="s">
        <v>532</v>
      </c>
      <c r="E735" s="9" t="s">
        <v>33776</v>
      </c>
      <c r="F735" s="12" t="s">
        <v>33783</v>
      </c>
      <c r="G735" s="13" t="s">
        <v>33780</v>
      </c>
      <c r="H735" s="14" t="s">
        <v>33784</v>
      </c>
      <c r="I735" s="13" t="s">
        <v>33782</v>
      </c>
      <c r="J735" s="13">
        <v>60154</v>
      </c>
      <c r="K735" t="s">
        <v>4049</v>
      </c>
      <c r="L735" t="s">
        <v>4208</v>
      </c>
      <c r="M735" t="s">
        <v>4209</v>
      </c>
      <c r="N735" t="s">
        <v>201</v>
      </c>
      <c r="O735" t="s">
        <v>4210</v>
      </c>
      <c r="P735" t="s">
        <v>4211</v>
      </c>
      <c r="Q735" t="s">
        <v>4212</v>
      </c>
      <c r="S735" t="s">
        <v>4045</v>
      </c>
      <c r="T735" s="1" t="s">
        <v>532</v>
      </c>
      <c r="U735" s="1" t="s">
        <v>4213</v>
      </c>
      <c r="V735" t="s">
        <v>30993</v>
      </c>
      <c r="W735" s="4">
        <v>0.79</v>
      </c>
      <c r="X735" s="1">
        <v>816</v>
      </c>
      <c r="Y735" s="1">
        <v>49</v>
      </c>
      <c r="Z735" s="1">
        <v>45</v>
      </c>
      <c r="AA735" s="1">
        <v>44</v>
      </c>
      <c r="AB735" s="6">
        <f t="shared" si="55"/>
        <v>5.3921568627450983E-2</v>
      </c>
      <c r="AC735" s="6">
        <f t="shared" si="56"/>
        <v>5.3921568627450983E-2</v>
      </c>
      <c r="AD735" s="26">
        <f t="shared" si="57"/>
        <v>163.20000000000002</v>
      </c>
      <c r="AE735" s="1">
        <v>37</v>
      </c>
      <c r="AF735" s="1">
        <v>37</v>
      </c>
      <c r="AG735" s="1">
        <v>15</v>
      </c>
      <c r="AH735" s="1">
        <v>48</v>
      </c>
      <c r="AI735" s="1">
        <v>0</v>
      </c>
      <c r="AJ735" s="1">
        <v>0</v>
      </c>
      <c r="AK735" s="1">
        <v>7</v>
      </c>
      <c r="AL735" s="1">
        <v>20</v>
      </c>
      <c r="AM735" s="1">
        <f t="shared" si="58"/>
        <v>20</v>
      </c>
      <c r="AN735" s="1">
        <v>11</v>
      </c>
      <c r="AO735" s="1">
        <v>3</v>
      </c>
      <c r="AP735" s="20">
        <f t="shared" si="59"/>
        <v>92.4</v>
      </c>
      <c r="AQ735" s="1">
        <v>7</v>
      </c>
    </row>
    <row r="736" spans="1:43" ht="16" x14ac:dyDescent="0.2">
      <c r="A736" t="s">
        <v>28138</v>
      </c>
      <c r="B736" t="s">
        <v>33771</v>
      </c>
      <c r="C736" s="1" t="s">
        <v>532</v>
      </c>
      <c r="E736" s="9" t="s">
        <v>33776</v>
      </c>
      <c r="F736" s="14" t="s">
        <v>33785</v>
      </c>
      <c r="G736" s="13" t="s">
        <v>33780</v>
      </c>
      <c r="H736" s="14" t="s">
        <v>33786</v>
      </c>
      <c r="I736" s="13" t="s">
        <v>33782</v>
      </c>
      <c r="J736" s="15">
        <v>60184</v>
      </c>
      <c r="K736" t="s">
        <v>4214</v>
      </c>
      <c r="L736" t="s">
        <v>4215</v>
      </c>
      <c r="M736" t="s">
        <v>4216</v>
      </c>
      <c r="N736" t="s">
        <v>30</v>
      </c>
      <c r="O736" t="s">
        <v>4217</v>
      </c>
      <c r="P736" t="s">
        <v>4218</v>
      </c>
      <c r="Q736" t="s">
        <v>4219</v>
      </c>
      <c r="S736" t="s">
        <v>4220</v>
      </c>
      <c r="T736" s="1" t="s">
        <v>532</v>
      </c>
      <c r="U736" s="1">
        <v>93635</v>
      </c>
      <c r="V736" t="e">
        <v>#N/A</v>
      </c>
      <c r="W736" s="4">
        <v>0.77</v>
      </c>
      <c r="X736" s="1">
        <v>900</v>
      </c>
      <c r="Y736" s="1">
        <v>152</v>
      </c>
      <c r="Z736" s="1">
        <v>102</v>
      </c>
      <c r="AA736" s="1">
        <v>75</v>
      </c>
      <c r="AB736" s="6">
        <f t="shared" si="55"/>
        <v>8.3333333333333329E-2</v>
      </c>
      <c r="AC736" s="6">
        <f t="shared" si="56"/>
        <v>8.3333333333333329E-2</v>
      </c>
      <c r="AD736" s="26">
        <f t="shared" si="57"/>
        <v>180</v>
      </c>
      <c r="AE736" s="1">
        <v>73</v>
      </c>
      <c r="AF736" s="1">
        <v>100</v>
      </c>
      <c r="AG736" s="1">
        <v>28</v>
      </c>
      <c r="AH736" s="1">
        <v>100</v>
      </c>
      <c r="AI736" s="1">
        <v>19</v>
      </c>
      <c r="AJ736" s="1">
        <v>110</v>
      </c>
      <c r="AK736" s="1">
        <v>0</v>
      </c>
      <c r="AL736" s="1">
        <v>0</v>
      </c>
      <c r="AM736" s="1">
        <f t="shared" si="58"/>
        <v>110</v>
      </c>
      <c r="AN736" s="1">
        <v>31</v>
      </c>
      <c r="AO736" s="1">
        <v>6</v>
      </c>
      <c r="AP736" s="20">
        <f t="shared" si="59"/>
        <v>157.5</v>
      </c>
      <c r="AQ736" s="1">
        <v>3</v>
      </c>
    </row>
    <row r="737" spans="1:43" ht="16" x14ac:dyDescent="0.2">
      <c r="A737" t="s">
        <v>27033</v>
      </c>
      <c r="B737" t="s">
        <v>33771</v>
      </c>
      <c r="C737" s="1" t="s">
        <v>532</v>
      </c>
      <c r="E737" s="9" t="s">
        <v>33776</v>
      </c>
      <c r="F737" s="14" t="s">
        <v>33785</v>
      </c>
      <c r="G737" s="13" t="s">
        <v>33780</v>
      </c>
      <c r="H737" s="14" t="s">
        <v>33786</v>
      </c>
      <c r="I737" s="13" t="s">
        <v>33782</v>
      </c>
      <c r="J737" s="15">
        <v>60184</v>
      </c>
      <c r="K737" t="s">
        <v>4214</v>
      </c>
      <c r="L737" t="s">
        <v>4221</v>
      </c>
      <c r="M737" t="s">
        <v>4222</v>
      </c>
      <c r="N737" t="s">
        <v>30</v>
      </c>
      <c r="O737" t="s">
        <v>4223</v>
      </c>
      <c r="P737" t="s">
        <v>4224</v>
      </c>
      <c r="Q737" t="s">
        <v>4225</v>
      </c>
      <c r="S737" t="s">
        <v>4220</v>
      </c>
      <c r="T737" s="1" t="s">
        <v>532</v>
      </c>
      <c r="U737" s="1">
        <v>93635</v>
      </c>
      <c r="V737" t="e">
        <v>#N/A</v>
      </c>
      <c r="W737" s="4">
        <v>0.76</v>
      </c>
      <c r="X737" s="1">
        <v>872</v>
      </c>
      <c r="Y737" s="1">
        <v>128</v>
      </c>
      <c r="Z737" s="1">
        <v>51</v>
      </c>
      <c r="AA737" s="1">
        <v>51</v>
      </c>
      <c r="AB737" s="6">
        <f t="shared" si="55"/>
        <v>5.8486238532110095E-2</v>
      </c>
      <c r="AC737" s="6">
        <f t="shared" si="56"/>
        <v>5.8486238532110095E-2</v>
      </c>
      <c r="AD737" s="26">
        <f t="shared" si="57"/>
        <v>174.4</v>
      </c>
      <c r="AE737" s="1">
        <v>50</v>
      </c>
      <c r="AF737" s="1">
        <v>50</v>
      </c>
      <c r="AG737" s="1">
        <v>6</v>
      </c>
      <c r="AH737" s="1">
        <v>9</v>
      </c>
      <c r="AI737" s="1">
        <v>0</v>
      </c>
      <c r="AJ737" s="1">
        <v>0</v>
      </c>
      <c r="AK737" s="1">
        <v>0</v>
      </c>
      <c r="AL737" s="1">
        <v>0</v>
      </c>
      <c r="AM737" s="1">
        <f t="shared" si="58"/>
        <v>0</v>
      </c>
      <c r="AN737" s="1">
        <v>21</v>
      </c>
      <c r="AO737" s="1">
        <v>0</v>
      </c>
      <c r="AP737" s="20">
        <f t="shared" si="59"/>
        <v>107.10000000000001</v>
      </c>
      <c r="AQ737" s="1">
        <v>0</v>
      </c>
    </row>
    <row r="738" spans="1:43" ht="16" x14ac:dyDescent="0.2">
      <c r="A738" t="s">
        <v>31419</v>
      </c>
      <c r="B738" t="s">
        <v>33771</v>
      </c>
      <c r="C738" s="1" t="s">
        <v>532</v>
      </c>
      <c r="E738" s="9" t="s">
        <v>33776</v>
      </c>
      <c r="F738" s="14" t="s">
        <v>33785</v>
      </c>
      <c r="G738" s="13" t="s">
        <v>33780</v>
      </c>
      <c r="H738" s="14" t="s">
        <v>33786</v>
      </c>
      <c r="I738" s="13" t="s">
        <v>33782</v>
      </c>
      <c r="J738" s="15">
        <v>60184</v>
      </c>
      <c r="K738" t="s">
        <v>4214</v>
      </c>
      <c r="L738" t="s">
        <v>4226</v>
      </c>
      <c r="M738" t="s">
        <v>4227</v>
      </c>
      <c r="N738" t="s">
        <v>51</v>
      </c>
      <c r="O738" t="s">
        <v>4228</v>
      </c>
      <c r="P738" t="s">
        <v>4229</v>
      </c>
      <c r="Q738" t="s">
        <v>4230</v>
      </c>
      <c r="S738" t="s">
        <v>4220</v>
      </c>
      <c r="T738" s="1" t="s">
        <v>532</v>
      </c>
      <c r="U738" s="1">
        <v>93635</v>
      </c>
      <c r="V738" t="s">
        <v>31418</v>
      </c>
      <c r="W738" s="4">
        <v>0.8</v>
      </c>
      <c r="X738" s="1">
        <v>800</v>
      </c>
      <c r="Y738" s="1">
        <v>78</v>
      </c>
      <c r="Z738" s="1">
        <v>40</v>
      </c>
      <c r="AA738" s="1">
        <v>31</v>
      </c>
      <c r="AB738" s="6">
        <f t="shared" si="55"/>
        <v>3.875E-2</v>
      </c>
      <c r="AC738" s="6">
        <f t="shared" si="56"/>
        <v>3.875E-2</v>
      </c>
      <c r="AD738" s="26">
        <f t="shared" si="57"/>
        <v>160</v>
      </c>
      <c r="AE738" s="1">
        <v>29</v>
      </c>
      <c r="AF738" s="1">
        <v>34</v>
      </c>
      <c r="AG738" s="1">
        <v>17</v>
      </c>
      <c r="AH738" s="1">
        <v>49</v>
      </c>
      <c r="AI738" s="1">
        <v>8</v>
      </c>
      <c r="AJ738" s="1">
        <v>52</v>
      </c>
      <c r="AK738" s="1">
        <v>0</v>
      </c>
      <c r="AL738" s="1">
        <v>0</v>
      </c>
      <c r="AM738" s="1">
        <f t="shared" si="58"/>
        <v>52</v>
      </c>
      <c r="AN738" s="1">
        <v>16</v>
      </c>
      <c r="AO738" s="1">
        <v>5</v>
      </c>
      <c r="AP738" s="20">
        <f t="shared" si="59"/>
        <v>65.100000000000009</v>
      </c>
      <c r="AQ738" s="1">
        <v>1</v>
      </c>
    </row>
    <row r="739" spans="1:43" ht="16" x14ac:dyDescent="0.2">
      <c r="A739" t="s">
        <v>28733</v>
      </c>
      <c r="B739" t="s">
        <v>33771</v>
      </c>
      <c r="C739" s="1" t="s">
        <v>532</v>
      </c>
      <c r="E739" s="9" t="s">
        <v>33776</v>
      </c>
      <c r="F739" s="14" t="s">
        <v>33785</v>
      </c>
      <c r="G739" s="13" t="s">
        <v>33780</v>
      </c>
      <c r="H739" s="14" t="s">
        <v>33786</v>
      </c>
      <c r="I739" s="13" t="s">
        <v>33782</v>
      </c>
      <c r="J739" s="15">
        <v>60184</v>
      </c>
      <c r="K739" t="s">
        <v>4214</v>
      </c>
      <c r="L739" t="s">
        <v>4231</v>
      </c>
      <c r="M739" t="s">
        <v>4232</v>
      </c>
      <c r="N739" t="s">
        <v>4233</v>
      </c>
      <c r="O739" t="s">
        <v>4234</v>
      </c>
      <c r="P739" t="s">
        <v>4235</v>
      </c>
      <c r="Q739" t="s">
        <v>4236</v>
      </c>
      <c r="S739" t="s">
        <v>4220</v>
      </c>
      <c r="T739" s="1" t="s">
        <v>532</v>
      </c>
      <c r="U739" s="1">
        <v>93635</v>
      </c>
      <c r="V739" t="e">
        <v>#N/A</v>
      </c>
      <c r="W739" s="4">
        <v>0.77</v>
      </c>
      <c r="X739" s="1">
        <v>781</v>
      </c>
      <c r="Y739" s="1">
        <v>56</v>
      </c>
      <c r="Z739" s="1">
        <v>50</v>
      </c>
      <c r="AA739" s="1">
        <v>34</v>
      </c>
      <c r="AB739" s="6">
        <f t="shared" si="55"/>
        <v>4.353393085787452E-2</v>
      </c>
      <c r="AC739" s="6">
        <f t="shared" si="56"/>
        <v>4.353393085787452E-2</v>
      </c>
      <c r="AD739" s="26">
        <f t="shared" si="57"/>
        <v>156.20000000000002</v>
      </c>
      <c r="AE739" s="1">
        <v>29</v>
      </c>
      <c r="AF739" s="1">
        <v>39</v>
      </c>
      <c r="AG739" s="1">
        <v>13</v>
      </c>
      <c r="AH739" s="1">
        <v>57</v>
      </c>
      <c r="AI739" s="1">
        <v>13</v>
      </c>
      <c r="AJ739" s="1">
        <v>97</v>
      </c>
      <c r="AK739" s="1">
        <v>0</v>
      </c>
      <c r="AL739" s="1">
        <v>0</v>
      </c>
      <c r="AM739" s="1">
        <f t="shared" si="58"/>
        <v>97</v>
      </c>
      <c r="AN739" s="1">
        <v>30</v>
      </c>
      <c r="AO739" s="1">
        <v>8</v>
      </c>
      <c r="AP739" s="20">
        <f t="shared" si="59"/>
        <v>71.400000000000006</v>
      </c>
      <c r="AQ739" s="1">
        <v>1</v>
      </c>
    </row>
    <row r="740" spans="1:43" ht="16" x14ac:dyDescent="0.2">
      <c r="A740" t="s">
        <v>32614</v>
      </c>
      <c r="B740" t="s">
        <v>33771</v>
      </c>
      <c r="C740" s="1" t="s">
        <v>532</v>
      </c>
      <c r="E740" s="9" t="s">
        <v>33776</v>
      </c>
      <c r="F740" s="14" t="s">
        <v>33785</v>
      </c>
      <c r="G740" s="13" t="s">
        <v>33780</v>
      </c>
      <c r="H740" s="14" t="s">
        <v>33786</v>
      </c>
      <c r="I740" s="13" t="s">
        <v>33782</v>
      </c>
      <c r="J740" s="15">
        <v>60184</v>
      </c>
      <c r="K740" t="s">
        <v>4214</v>
      </c>
      <c r="L740" t="s">
        <v>4237</v>
      </c>
      <c r="M740" t="s">
        <v>4238</v>
      </c>
      <c r="N740" t="s">
        <v>908</v>
      </c>
      <c r="O740" t="s">
        <v>4239</v>
      </c>
      <c r="P740" t="s">
        <v>4240</v>
      </c>
      <c r="Q740" t="s">
        <v>4241</v>
      </c>
      <c r="S740" t="s">
        <v>4220</v>
      </c>
      <c r="T740" s="1" t="s">
        <v>532</v>
      </c>
      <c r="U740" s="1">
        <v>93635</v>
      </c>
      <c r="V740" t="s">
        <v>32613</v>
      </c>
      <c r="W740" s="4">
        <v>0.88</v>
      </c>
      <c r="X740" s="1">
        <v>960</v>
      </c>
      <c r="Y740" s="1">
        <v>115</v>
      </c>
      <c r="Z740" s="1">
        <v>65</v>
      </c>
      <c r="AA740" s="1">
        <v>51</v>
      </c>
      <c r="AB740" s="6">
        <f t="shared" si="55"/>
        <v>5.3124999999999999E-2</v>
      </c>
      <c r="AC740" s="6">
        <f t="shared" si="56"/>
        <v>5.3124999999999999E-2</v>
      </c>
      <c r="AD740" s="26">
        <f t="shared" si="57"/>
        <v>192</v>
      </c>
      <c r="AE740" s="1">
        <v>49</v>
      </c>
      <c r="AF740" s="1">
        <v>62</v>
      </c>
      <c r="AG740" s="1">
        <v>18</v>
      </c>
      <c r="AH740" s="1">
        <v>66</v>
      </c>
      <c r="AI740" s="1">
        <v>16</v>
      </c>
      <c r="AJ740" s="1">
        <v>91</v>
      </c>
      <c r="AK740" s="1">
        <v>0</v>
      </c>
      <c r="AL740" s="1">
        <v>0</v>
      </c>
      <c r="AM740" s="1">
        <f t="shared" si="58"/>
        <v>91</v>
      </c>
      <c r="AN740" s="1">
        <v>24</v>
      </c>
      <c r="AO740" s="1">
        <v>7</v>
      </c>
      <c r="AP740" s="20">
        <f t="shared" si="59"/>
        <v>107.10000000000001</v>
      </c>
      <c r="AQ740" s="1">
        <v>0</v>
      </c>
    </row>
    <row r="741" spans="1:43" ht="16" x14ac:dyDescent="0.2">
      <c r="A741" t="s">
        <v>28642</v>
      </c>
      <c r="B741" t="s">
        <v>33771</v>
      </c>
      <c r="C741" s="1" t="s">
        <v>532</v>
      </c>
      <c r="E741" s="9" t="s">
        <v>33776</v>
      </c>
      <c r="F741" s="12" t="s">
        <v>33783</v>
      </c>
      <c r="G741" s="13" t="s">
        <v>33780</v>
      </c>
      <c r="H741" s="14" t="s">
        <v>33784</v>
      </c>
      <c r="I741" s="13" t="s">
        <v>33782</v>
      </c>
      <c r="J741" s="13">
        <v>60154</v>
      </c>
      <c r="K741" t="s">
        <v>4242</v>
      </c>
      <c r="L741" t="s">
        <v>4244</v>
      </c>
      <c r="M741" t="s">
        <v>4245</v>
      </c>
      <c r="N741" t="s">
        <v>331</v>
      </c>
      <c r="O741" t="s">
        <v>4246</v>
      </c>
      <c r="P741" t="s">
        <v>4247</v>
      </c>
      <c r="Q741" t="s">
        <v>4248</v>
      </c>
      <c r="S741" t="s">
        <v>4243</v>
      </c>
      <c r="T741" s="1" t="s">
        <v>532</v>
      </c>
      <c r="U741" s="1">
        <v>90606</v>
      </c>
      <c r="V741" t="e">
        <v>#N/A</v>
      </c>
      <c r="W741" s="4">
        <v>0.79</v>
      </c>
      <c r="X741" s="1">
        <v>500</v>
      </c>
      <c r="Y741" s="1">
        <v>44</v>
      </c>
      <c r="Z741" s="1">
        <v>52</v>
      </c>
      <c r="AA741" s="1">
        <v>37</v>
      </c>
      <c r="AB741" s="6">
        <f t="shared" si="55"/>
        <v>7.3999999999999996E-2</v>
      </c>
      <c r="AC741" s="6">
        <f t="shared" si="56"/>
        <v>7.3999999999999996E-2</v>
      </c>
      <c r="AD741" s="26">
        <f t="shared" si="57"/>
        <v>100</v>
      </c>
      <c r="AE741" s="1">
        <v>28</v>
      </c>
      <c r="AF741" s="1">
        <v>40</v>
      </c>
      <c r="AG741" s="1">
        <v>17</v>
      </c>
      <c r="AH741" s="1">
        <v>83</v>
      </c>
      <c r="AI741" s="1">
        <v>0</v>
      </c>
      <c r="AJ741" s="1">
        <v>0</v>
      </c>
      <c r="AK741" s="1">
        <v>0</v>
      </c>
      <c r="AL741" s="1">
        <v>0</v>
      </c>
      <c r="AM741" s="1">
        <f t="shared" si="58"/>
        <v>0</v>
      </c>
      <c r="AN741" s="1">
        <v>10</v>
      </c>
      <c r="AO741" s="1">
        <v>11</v>
      </c>
      <c r="AP741" s="20">
        <f t="shared" si="59"/>
        <v>77.7</v>
      </c>
      <c r="AQ741" s="1">
        <v>4</v>
      </c>
    </row>
    <row r="742" spans="1:43" ht="16" x14ac:dyDescent="0.2">
      <c r="A742" t="s">
        <v>31996</v>
      </c>
      <c r="B742" t="s">
        <v>33771</v>
      </c>
      <c r="C742" s="1" t="s">
        <v>532</v>
      </c>
      <c r="E742" s="9" t="s">
        <v>33776</v>
      </c>
      <c r="F742" s="12" t="s">
        <v>33783</v>
      </c>
      <c r="G742" s="13" t="s">
        <v>33780</v>
      </c>
      <c r="H742" s="14" t="s">
        <v>33784</v>
      </c>
      <c r="I742" s="13" t="s">
        <v>33782</v>
      </c>
      <c r="J742" s="13">
        <v>60154</v>
      </c>
      <c r="K742" t="s">
        <v>4242</v>
      </c>
      <c r="L742" t="s">
        <v>4249</v>
      </c>
      <c r="M742" t="s">
        <v>4250</v>
      </c>
      <c r="N742" t="s">
        <v>934</v>
      </c>
      <c r="O742" t="s">
        <v>4251</v>
      </c>
      <c r="P742" t="s">
        <v>4252</v>
      </c>
      <c r="Q742" t="s">
        <v>4253</v>
      </c>
      <c r="S742" t="s">
        <v>4243</v>
      </c>
      <c r="T742" s="1" t="s">
        <v>532</v>
      </c>
      <c r="U742" s="1">
        <v>90606</v>
      </c>
      <c r="V742" t="e">
        <v>#N/A</v>
      </c>
      <c r="W742" s="4">
        <v>0.79</v>
      </c>
      <c r="X742" s="1">
        <v>420</v>
      </c>
      <c r="Y742" s="1">
        <v>6</v>
      </c>
      <c r="Z742" s="1">
        <v>12</v>
      </c>
      <c r="AA742" s="1">
        <v>8</v>
      </c>
      <c r="AB742" s="6">
        <f t="shared" si="55"/>
        <v>1.9047619047619049E-2</v>
      </c>
      <c r="AC742" s="6">
        <f t="shared" si="56"/>
        <v>1.9047619047619049E-2</v>
      </c>
      <c r="AD742" s="26">
        <f t="shared" si="57"/>
        <v>84</v>
      </c>
      <c r="AE742" s="1">
        <v>7</v>
      </c>
      <c r="AF742" s="1">
        <v>11</v>
      </c>
      <c r="AG742" s="1">
        <v>5</v>
      </c>
      <c r="AH742" s="1">
        <v>37</v>
      </c>
      <c r="AI742" s="1">
        <v>0</v>
      </c>
      <c r="AJ742" s="1">
        <v>0</v>
      </c>
      <c r="AK742" s="1">
        <v>0</v>
      </c>
      <c r="AL742" s="1">
        <v>0</v>
      </c>
      <c r="AM742" s="1">
        <f t="shared" si="58"/>
        <v>0</v>
      </c>
      <c r="AN742" s="1">
        <v>2</v>
      </c>
      <c r="AO742" s="1">
        <v>0</v>
      </c>
      <c r="AP742" s="20">
        <f t="shared" si="59"/>
        <v>16.8</v>
      </c>
      <c r="AQ742" s="1">
        <v>1</v>
      </c>
    </row>
    <row r="743" spans="1:43" ht="16" x14ac:dyDescent="0.2">
      <c r="A743" t="s">
        <v>27705</v>
      </c>
      <c r="B743" t="s">
        <v>33771</v>
      </c>
      <c r="C743" s="1" t="s">
        <v>532</v>
      </c>
      <c r="E743" s="9" t="s">
        <v>33776</v>
      </c>
      <c r="F743" s="12" t="s">
        <v>33783</v>
      </c>
      <c r="G743" s="13" t="s">
        <v>33780</v>
      </c>
      <c r="H743" s="14" t="s">
        <v>33784</v>
      </c>
      <c r="I743" s="13" t="s">
        <v>33782</v>
      </c>
      <c r="J743" s="13">
        <v>60154</v>
      </c>
      <c r="K743" t="s">
        <v>4242</v>
      </c>
      <c r="L743" t="s">
        <v>4254</v>
      </c>
      <c r="M743" t="s">
        <v>4255</v>
      </c>
      <c r="N743" t="s">
        <v>195</v>
      </c>
      <c r="O743" t="s">
        <v>4256</v>
      </c>
      <c r="P743" t="s">
        <v>4257</v>
      </c>
      <c r="Q743" t="s">
        <v>4258</v>
      </c>
      <c r="S743" t="s">
        <v>4259</v>
      </c>
      <c r="T743" s="1" t="s">
        <v>532</v>
      </c>
      <c r="U743" s="1">
        <v>90670</v>
      </c>
      <c r="V743" t="s">
        <v>27704</v>
      </c>
      <c r="W743" s="4">
        <v>0.69</v>
      </c>
      <c r="X743" s="1">
        <v>420</v>
      </c>
      <c r="Y743" s="1">
        <v>40</v>
      </c>
      <c r="Z743" s="1">
        <v>43</v>
      </c>
      <c r="AA743" s="1">
        <v>24</v>
      </c>
      <c r="AB743" s="6">
        <f t="shared" si="55"/>
        <v>5.7142857142857141E-2</v>
      </c>
      <c r="AC743" s="6">
        <f t="shared" si="56"/>
        <v>5.7142857142857141E-2</v>
      </c>
      <c r="AD743" s="26">
        <f t="shared" si="57"/>
        <v>84</v>
      </c>
      <c r="AE743" s="1">
        <v>17</v>
      </c>
      <c r="AF743" s="1">
        <v>30</v>
      </c>
      <c r="AG743" s="1">
        <v>6</v>
      </c>
      <c r="AH743" s="1">
        <v>23</v>
      </c>
      <c r="AI743" s="1">
        <v>0</v>
      </c>
      <c r="AJ743" s="1">
        <v>0</v>
      </c>
      <c r="AK743" s="1">
        <v>0</v>
      </c>
      <c r="AL743" s="1">
        <v>0</v>
      </c>
      <c r="AM743" s="1">
        <f t="shared" si="58"/>
        <v>0</v>
      </c>
      <c r="AN743" s="1">
        <v>12</v>
      </c>
      <c r="AO743" s="1">
        <v>2</v>
      </c>
      <c r="AP743" s="20">
        <f t="shared" si="59"/>
        <v>50.400000000000006</v>
      </c>
      <c r="AQ743" s="1">
        <v>7</v>
      </c>
    </row>
    <row r="744" spans="1:43" ht="16" x14ac:dyDescent="0.2">
      <c r="A744" t="s">
        <v>29958</v>
      </c>
      <c r="B744" t="s">
        <v>33771</v>
      </c>
      <c r="C744" s="1" t="s">
        <v>532</v>
      </c>
      <c r="E744" s="9" t="s">
        <v>33776</v>
      </c>
      <c r="F744" s="12" t="s">
        <v>33783</v>
      </c>
      <c r="G744" s="13" t="s">
        <v>33780</v>
      </c>
      <c r="H744" s="14" t="s">
        <v>33784</v>
      </c>
      <c r="I744" s="13" t="s">
        <v>33782</v>
      </c>
      <c r="J744" s="13">
        <v>60154</v>
      </c>
      <c r="K744" t="s">
        <v>4260</v>
      </c>
      <c r="L744" t="s">
        <v>4261</v>
      </c>
      <c r="M744" t="s">
        <v>4262</v>
      </c>
      <c r="N744" t="s">
        <v>30</v>
      </c>
      <c r="O744" t="s">
        <v>4263</v>
      </c>
      <c r="P744" t="s">
        <v>4264</v>
      </c>
      <c r="Q744" t="s">
        <v>4265</v>
      </c>
      <c r="S744" t="s">
        <v>4266</v>
      </c>
      <c r="T744" s="1" t="s">
        <v>532</v>
      </c>
      <c r="U744" s="1" t="s">
        <v>4267</v>
      </c>
      <c r="V744" t="s">
        <v>29957</v>
      </c>
      <c r="W744" s="4">
        <v>0.88</v>
      </c>
      <c r="X744" s="1">
        <v>470</v>
      </c>
      <c r="Y744" s="1">
        <v>172</v>
      </c>
      <c r="Z744" s="1">
        <v>88</v>
      </c>
      <c r="AA744" s="1">
        <v>88</v>
      </c>
      <c r="AB744" s="6">
        <f t="shared" si="55"/>
        <v>0.18723404255319148</v>
      </c>
      <c r="AC744" s="6">
        <f t="shared" si="56"/>
        <v>0.18723404255319148</v>
      </c>
      <c r="AD744" s="26">
        <f t="shared" si="57"/>
        <v>94</v>
      </c>
      <c r="AE744" s="1">
        <v>73</v>
      </c>
      <c r="AF744" s="1">
        <v>73</v>
      </c>
      <c r="AG744" s="1">
        <v>44</v>
      </c>
      <c r="AH744" s="1">
        <v>124</v>
      </c>
      <c r="AI744" s="1">
        <v>2</v>
      </c>
      <c r="AJ744" s="1">
        <v>7</v>
      </c>
      <c r="AK744" s="1">
        <v>0</v>
      </c>
      <c r="AL744" s="1">
        <v>0</v>
      </c>
      <c r="AM744" s="1">
        <f t="shared" si="58"/>
        <v>7</v>
      </c>
      <c r="AN744" s="1">
        <v>43</v>
      </c>
      <c r="AO744" s="1">
        <v>6</v>
      </c>
      <c r="AP744" s="20">
        <f t="shared" si="59"/>
        <v>184.8</v>
      </c>
      <c r="AQ744" s="1">
        <v>15</v>
      </c>
    </row>
    <row r="745" spans="1:43" ht="16" x14ac:dyDescent="0.2">
      <c r="A745" t="s">
        <v>27711</v>
      </c>
      <c r="B745" t="s">
        <v>33771</v>
      </c>
      <c r="C745" s="1" t="s">
        <v>532</v>
      </c>
      <c r="E745" s="9" t="s">
        <v>33776</v>
      </c>
      <c r="F745" s="12" t="s">
        <v>33783</v>
      </c>
      <c r="G745" s="13" t="s">
        <v>33780</v>
      </c>
      <c r="H745" s="14" t="s">
        <v>33784</v>
      </c>
      <c r="I745" s="13" t="s">
        <v>33782</v>
      </c>
      <c r="J745" s="13">
        <v>60154</v>
      </c>
      <c r="K745" t="s">
        <v>4268</v>
      </c>
      <c r="L745" t="s">
        <v>4269</v>
      </c>
      <c r="M745" t="s">
        <v>4270</v>
      </c>
      <c r="N745" t="s">
        <v>331</v>
      </c>
      <c r="O745" t="s">
        <v>4271</v>
      </c>
      <c r="P745" t="s">
        <v>4272</v>
      </c>
      <c r="Q745" t="s">
        <v>4273</v>
      </c>
      <c r="S745" t="s">
        <v>4274</v>
      </c>
      <c r="T745" s="1" t="s">
        <v>532</v>
      </c>
      <c r="U745" s="1">
        <v>90262</v>
      </c>
      <c r="V745" t="s">
        <v>27710</v>
      </c>
      <c r="W745" s="4">
        <v>0.99</v>
      </c>
      <c r="X745" s="1">
        <v>679</v>
      </c>
      <c r="Y745" s="1">
        <v>43</v>
      </c>
      <c r="Z745" s="1">
        <v>20</v>
      </c>
      <c r="AA745" s="1">
        <v>14</v>
      </c>
      <c r="AB745" s="6">
        <f t="shared" si="55"/>
        <v>2.0618556701030927E-2</v>
      </c>
      <c r="AC745" s="6">
        <f t="shared" si="56"/>
        <v>2.0618556701030927E-2</v>
      </c>
      <c r="AD745" s="26">
        <f t="shared" si="57"/>
        <v>135.80000000000001</v>
      </c>
      <c r="AE745" s="1">
        <v>11</v>
      </c>
      <c r="AF745" s="1">
        <v>17</v>
      </c>
      <c r="AG745" s="1">
        <v>6</v>
      </c>
      <c r="AH745" s="1">
        <v>20</v>
      </c>
      <c r="AI745" s="1">
        <v>2</v>
      </c>
      <c r="AJ745" s="1">
        <v>7</v>
      </c>
      <c r="AK745" s="1">
        <v>4</v>
      </c>
      <c r="AL745" s="1">
        <v>13</v>
      </c>
      <c r="AM745" s="1">
        <f t="shared" si="58"/>
        <v>20</v>
      </c>
      <c r="AN745" s="1">
        <v>2</v>
      </c>
      <c r="AO745" s="1">
        <v>2</v>
      </c>
      <c r="AP745" s="20">
        <f t="shared" si="59"/>
        <v>29.400000000000002</v>
      </c>
      <c r="AQ745" s="1">
        <v>2</v>
      </c>
    </row>
    <row r="746" spans="1:43" ht="16" x14ac:dyDescent="0.2">
      <c r="A746" t="s">
        <v>28481</v>
      </c>
      <c r="B746" t="s">
        <v>33771</v>
      </c>
      <c r="C746" s="1" t="s">
        <v>532</v>
      </c>
      <c r="E746" s="9" t="s">
        <v>33776</v>
      </c>
      <c r="F746" s="12" t="s">
        <v>33783</v>
      </c>
      <c r="G746" s="13" t="s">
        <v>33780</v>
      </c>
      <c r="H746" s="14" t="s">
        <v>33784</v>
      </c>
      <c r="I746" s="13" t="s">
        <v>33782</v>
      </c>
      <c r="J746" s="13">
        <v>60154</v>
      </c>
      <c r="K746" t="s">
        <v>4268</v>
      </c>
      <c r="L746" t="s">
        <v>802</v>
      </c>
      <c r="M746" t="s">
        <v>4275</v>
      </c>
      <c r="N746" t="s">
        <v>4276</v>
      </c>
      <c r="O746" t="s">
        <v>4277</v>
      </c>
      <c r="P746" t="s">
        <v>4278</v>
      </c>
      <c r="Q746" t="s">
        <v>4279</v>
      </c>
      <c r="S746" t="s">
        <v>4274</v>
      </c>
      <c r="T746" s="1" t="s">
        <v>532</v>
      </c>
      <c r="U746" s="1">
        <v>90262</v>
      </c>
      <c r="V746" t="s">
        <v>28480</v>
      </c>
      <c r="W746" s="4">
        <v>0.94</v>
      </c>
      <c r="X746" s="1">
        <v>600</v>
      </c>
      <c r="Y746" s="1">
        <v>15</v>
      </c>
      <c r="Z746" s="1">
        <v>6</v>
      </c>
      <c r="AA746" s="1">
        <v>6</v>
      </c>
      <c r="AB746" s="6">
        <f t="shared" si="55"/>
        <v>0.01</v>
      </c>
      <c r="AC746" s="6">
        <f t="shared" si="56"/>
        <v>0.01</v>
      </c>
      <c r="AD746" s="26">
        <f t="shared" si="57"/>
        <v>120</v>
      </c>
      <c r="AE746" s="1">
        <v>6</v>
      </c>
      <c r="AF746" s="1">
        <v>6</v>
      </c>
      <c r="AG746" s="1">
        <v>4</v>
      </c>
      <c r="AH746" s="1">
        <v>12</v>
      </c>
      <c r="AI746" s="1">
        <v>0</v>
      </c>
      <c r="AJ746" s="1">
        <v>0</v>
      </c>
      <c r="AK746" s="1">
        <v>2</v>
      </c>
      <c r="AL746" s="1">
        <v>7</v>
      </c>
      <c r="AM746" s="1">
        <f t="shared" si="58"/>
        <v>7</v>
      </c>
      <c r="AN746" s="1">
        <v>0</v>
      </c>
      <c r="AO746" s="1">
        <v>1</v>
      </c>
      <c r="AP746" s="20">
        <f t="shared" si="59"/>
        <v>12.600000000000001</v>
      </c>
      <c r="AQ746" s="1">
        <v>0</v>
      </c>
    </row>
    <row r="747" spans="1:43" ht="16" x14ac:dyDescent="0.2">
      <c r="A747" t="s">
        <v>27831</v>
      </c>
      <c r="B747" t="s">
        <v>33771</v>
      </c>
      <c r="C747" s="1" t="s">
        <v>532</v>
      </c>
      <c r="E747" s="9" t="s">
        <v>33776</v>
      </c>
      <c r="F747" s="12" t="s">
        <v>33783</v>
      </c>
      <c r="G747" s="13" t="s">
        <v>33780</v>
      </c>
      <c r="H747" s="14" t="s">
        <v>33784</v>
      </c>
      <c r="I747" s="13" t="s">
        <v>33782</v>
      </c>
      <c r="J747" s="13">
        <v>60154</v>
      </c>
      <c r="K747" t="s">
        <v>4268</v>
      </c>
      <c r="L747" t="s">
        <v>1495</v>
      </c>
      <c r="M747" t="s">
        <v>4280</v>
      </c>
      <c r="N747" t="s">
        <v>30</v>
      </c>
      <c r="O747" t="s">
        <v>4281</v>
      </c>
      <c r="P747" t="s">
        <v>4282</v>
      </c>
      <c r="Q747" t="s">
        <v>4283</v>
      </c>
      <c r="S747" t="s">
        <v>4274</v>
      </c>
      <c r="T747" s="1" t="s">
        <v>532</v>
      </c>
      <c r="U747" s="1">
        <v>90262</v>
      </c>
      <c r="V747" t="e">
        <v>#N/A</v>
      </c>
      <c r="W747" s="4">
        <v>0.94</v>
      </c>
      <c r="X747" s="1">
        <v>804</v>
      </c>
      <c r="Y747" s="1">
        <v>33</v>
      </c>
      <c r="Z747" s="1">
        <v>7</v>
      </c>
      <c r="AA747" s="1">
        <v>7</v>
      </c>
      <c r="AB747" s="6">
        <f t="shared" si="55"/>
        <v>8.7064676616915426E-3</v>
      </c>
      <c r="AC747" s="6">
        <f t="shared" si="56"/>
        <v>8.7064676616915426E-3</v>
      </c>
      <c r="AD747" s="26">
        <f t="shared" si="57"/>
        <v>160.80000000000001</v>
      </c>
      <c r="AE747" s="1">
        <v>5</v>
      </c>
      <c r="AF747" s="1">
        <v>5</v>
      </c>
      <c r="AG747" s="1">
        <v>3</v>
      </c>
      <c r="AH747" s="1">
        <v>12</v>
      </c>
      <c r="AI747" s="1">
        <v>0</v>
      </c>
      <c r="AJ747" s="1">
        <v>0</v>
      </c>
      <c r="AK747" s="1">
        <v>0</v>
      </c>
      <c r="AL747" s="1">
        <v>0</v>
      </c>
      <c r="AM747" s="1">
        <f t="shared" si="58"/>
        <v>0</v>
      </c>
      <c r="AN747" s="1">
        <v>0</v>
      </c>
      <c r="AO747" s="1">
        <v>0</v>
      </c>
      <c r="AP747" s="20">
        <f t="shared" si="59"/>
        <v>14.700000000000001</v>
      </c>
      <c r="AQ747" s="1">
        <v>1</v>
      </c>
    </row>
    <row r="748" spans="1:43" ht="16" x14ac:dyDescent="0.2">
      <c r="A748" t="s">
        <v>26866</v>
      </c>
      <c r="B748" t="s">
        <v>33771</v>
      </c>
      <c r="C748" s="1" t="s">
        <v>532</v>
      </c>
      <c r="E748" s="9" t="s">
        <v>33776</v>
      </c>
      <c r="F748" s="12" t="s">
        <v>33783</v>
      </c>
      <c r="G748" s="13" t="s">
        <v>33780</v>
      </c>
      <c r="H748" s="14" t="s">
        <v>33784</v>
      </c>
      <c r="I748" s="13" t="s">
        <v>33782</v>
      </c>
      <c r="J748" s="13">
        <v>60154</v>
      </c>
      <c r="K748" t="s">
        <v>4268</v>
      </c>
      <c r="L748" t="s">
        <v>4284</v>
      </c>
      <c r="M748" t="s">
        <v>4285</v>
      </c>
      <c r="N748" t="s">
        <v>30</v>
      </c>
      <c r="O748" t="s">
        <v>4286</v>
      </c>
      <c r="P748" t="s">
        <v>4287</v>
      </c>
      <c r="Q748" t="s">
        <v>4288</v>
      </c>
      <c r="S748" t="s">
        <v>4274</v>
      </c>
      <c r="T748" s="1" t="s">
        <v>532</v>
      </c>
      <c r="U748" s="1">
        <v>90262</v>
      </c>
      <c r="V748" t="s">
        <v>26865</v>
      </c>
      <c r="W748" s="4">
        <v>0.94</v>
      </c>
      <c r="X748" s="1">
        <v>700</v>
      </c>
      <c r="Y748" s="1">
        <v>128</v>
      </c>
      <c r="Z748" s="1">
        <v>29</v>
      </c>
      <c r="AA748" s="1">
        <v>29</v>
      </c>
      <c r="AB748" s="6">
        <f t="shared" si="55"/>
        <v>4.1428571428571426E-2</v>
      </c>
      <c r="AC748" s="6">
        <f t="shared" si="56"/>
        <v>4.1428571428571426E-2</v>
      </c>
      <c r="AD748" s="26">
        <f t="shared" si="57"/>
        <v>140</v>
      </c>
      <c r="AE748" s="1">
        <v>14</v>
      </c>
      <c r="AF748" s="1">
        <v>14</v>
      </c>
      <c r="AG748" s="1">
        <v>3</v>
      </c>
      <c r="AH748" s="1">
        <v>8</v>
      </c>
      <c r="AI748" s="1">
        <v>0</v>
      </c>
      <c r="AJ748" s="1">
        <v>0</v>
      </c>
      <c r="AK748" s="1">
        <v>5</v>
      </c>
      <c r="AL748" s="1">
        <v>12</v>
      </c>
      <c r="AM748" s="1">
        <f t="shared" si="58"/>
        <v>12</v>
      </c>
      <c r="AN748" s="1">
        <v>7</v>
      </c>
      <c r="AO748" s="1">
        <v>3</v>
      </c>
      <c r="AP748" s="20">
        <f t="shared" si="59"/>
        <v>60.900000000000006</v>
      </c>
      <c r="AQ748" s="1">
        <v>15</v>
      </c>
    </row>
    <row r="749" spans="1:43" ht="16" x14ac:dyDescent="0.2">
      <c r="A749" t="s">
        <v>32255</v>
      </c>
      <c r="B749" t="s">
        <v>33771</v>
      </c>
      <c r="C749" s="1" t="s">
        <v>532</v>
      </c>
      <c r="E749" s="9" t="s">
        <v>33776</v>
      </c>
      <c r="F749" s="14" t="s">
        <v>33785</v>
      </c>
      <c r="G749" s="13" t="s">
        <v>33780</v>
      </c>
      <c r="H749" s="14" t="s">
        <v>33786</v>
      </c>
      <c r="I749" s="13" t="s">
        <v>33782</v>
      </c>
      <c r="J749" s="15">
        <v>60184</v>
      </c>
      <c r="K749" t="s">
        <v>4289</v>
      </c>
      <c r="L749" t="s">
        <v>2463</v>
      </c>
      <c r="M749" t="s">
        <v>4290</v>
      </c>
      <c r="N749" t="s">
        <v>592</v>
      </c>
      <c r="O749" t="s">
        <v>4291</v>
      </c>
      <c r="P749" t="s">
        <v>4292</v>
      </c>
      <c r="Q749" t="s">
        <v>4293</v>
      </c>
      <c r="S749" t="s">
        <v>4294</v>
      </c>
      <c r="T749" s="1" t="s">
        <v>532</v>
      </c>
      <c r="U749" s="1">
        <v>93638</v>
      </c>
      <c r="V749" t="s">
        <v>32254</v>
      </c>
      <c r="W749" s="4">
        <v>0.93</v>
      </c>
      <c r="X749" s="1">
        <v>700</v>
      </c>
      <c r="Y749" s="1">
        <v>77</v>
      </c>
      <c r="Z749" s="1">
        <v>45</v>
      </c>
      <c r="AA749" s="1">
        <v>32</v>
      </c>
      <c r="AB749" s="6">
        <f t="shared" si="55"/>
        <v>4.5714285714285714E-2</v>
      </c>
      <c r="AC749" s="6">
        <f t="shared" si="56"/>
        <v>4.5714285714285714E-2</v>
      </c>
      <c r="AD749" s="26">
        <f t="shared" si="57"/>
        <v>140</v>
      </c>
      <c r="AE749" s="1">
        <v>32</v>
      </c>
      <c r="AF749" s="1">
        <v>32</v>
      </c>
      <c r="AG749" s="1">
        <v>19</v>
      </c>
      <c r="AH749" s="1">
        <v>57</v>
      </c>
      <c r="AI749" s="1">
        <v>5</v>
      </c>
      <c r="AJ749" s="1">
        <v>22</v>
      </c>
      <c r="AK749" s="1">
        <v>13</v>
      </c>
      <c r="AL749" s="1">
        <v>29</v>
      </c>
      <c r="AM749" s="1">
        <f t="shared" si="58"/>
        <v>51</v>
      </c>
      <c r="AN749" s="1">
        <v>21</v>
      </c>
      <c r="AO749" s="1">
        <v>5</v>
      </c>
      <c r="AP749" s="20">
        <f t="shared" si="59"/>
        <v>67.2</v>
      </c>
      <c r="AQ749" s="1">
        <v>0</v>
      </c>
    </row>
    <row r="750" spans="1:43" ht="16" x14ac:dyDescent="0.2">
      <c r="A750" t="s">
        <v>27296</v>
      </c>
      <c r="B750" t="s">
        <v>33771</v>
      </c>
      <c r="C750" s="1" t="s">
        <v>532</v>
      </c>
      <c r="E750" s="9" t="s">
        <v>33776</v>
      </c>
      <c r="F750" s="14" t="s">
        <v>33785</v>
      </c>
      <c r="G750" s="13" t="s">
        <v>33780</v>
      </c>
      <c r="H750" s="14" t="s">
        <v>33786</v>
      </c>
      <c r="I750" s="13" t="s">
        <v>33782</v>
      </c>
      <c r="J750" s="15">
        <v>60184</v>
      </c>
      <c r="K750" t="s">
        <v>4289</v>
      </c>
      <c r="L750" t="s">
        <v>4295</v>
      </c>
      <c r="M750" t="s">
        <v>4296</v>
      </c>
      <c r="N750" t="s">
        <v>585</v>
      </c>
      <c r="O750" t="s">
        <v>4297</v>
      </c>
      <c r="P750" t="s">
        <v>4298</v>
      </c>
      <c r="Q750" t="s">
        <v>4299</v>
      </c>
      <c r="S750" t="s">
        <v>4294</v>
      </c>
      <c r="T750" s="1" t="s">
        <v>532</v>
      </c>
      <c r="U750" s="1">
        <v>93638</v>
      </c>
      <c r="V750" t="e">
        <v>#N/A</v>
      </c>
      <c r="W750" s="4">
        <v>0.98</v>
      </c>
      <c r="X750" s="1">
        <v>680</v>
      </c>
      <c r="Y750" s="1">
        <v>45</v>
      </c>
      <c r="Z750" s="1">
        <v>20</v>
      </c>
      <c r="AA750" s="1">
        <v>20</v>
      </c>
      <c r="AB750" s="6">
        <f t="shared" si="55"/>
        <v>2.9411764705882353E-2</v>
      </c>
      <c r="AC750" s="6">
        <f t="shared" si="56"/>
        <v>2.9411764705882353E-2</v>
      </c>
      <c r="AD750" s="26">
        <f t="shared" si="57"/>
        <v>136</v>
      </c>
      <c r="AE750" s="1">
        <v>19</v>
      </c>
      <c r="AF750" s="1">
        <v>19</v>
      </c>
      <c r="AG750" s="1">
        <v>5</v>
      </c>
      <c r="AH750" s="1">
        <v>17</v>
      </c>
      <c r="AI750" s="1">
        <v>2</v>
      </c>
      <c r="AJ750" s="1">
        <v>5</v>
      </c>
      <c r="AK750" s="1">
        <v>0</v>
      </c>
      <c r="AL750" s="1">
        <v>0</v>
      </c>
      <c r="AM750" s="1">
        <f t="shared" si="58"/>
        <v>5</v>
      </c>
      <c r="AN750" s="1">
        <v>11</v>
      </c>
      <c r="AO750" s="1">
        <v>1</v>
      </c>
      <c r="AP750" s="20">
        <f t="shared" si="59"/>
        <v>42</v>
      </c>
      <c r="AQ750" s="1">
        <v>1</v>
      </c>
    </row>
    <row r="751" spans="1:43" ht="16" x14ac:dyDescent="0.2">
      <c r="A751" t="s">
        <v>28264</v>
      </c>
      <c r="B751" t="s">
        <v>33771</v>
      </c>
      <c r="C751" s="1" t="s">
        <v>532</v>
      </c>
      <c r="E751" s="9" t="s">
        <v>33776</v>
      </c>
      <c r="F751" s="14" t="s">
        <v>33785</v>
      </c>
      <c r="G751" s="13" t="s">
        <v>33780</v>
      </c>
      <c r="H751" s="14" t="s">
        <v>33786</v>
      </c>
      <c r="I751" s="13" t="s">
        <v>33782</v>
      </c>
      <c r="J751" s="15">
        <v>60184</v>
      </c>
      <c r="K751" t="s">
        <v>4289</v>
      </c>
      <c r="L751" t="s">
        <v>4300</v>
      </c>
      <c r="M751" t="s">
        <v>4301</v>
      </c>
      <c r="N751" t="s">
        <v>370</v>
      </c>
      <c r="O751" t="s">
        <v>4302</v>
      </c>
      <c r="P751" t="s">
        <v>4303</v>
      </c>
      <c r="Q751" t="s">
        <v>4304</v>
      </c>
      <c r="S751" t="s">
        <v>4294</v>
      </c>
      <c r="T751" s="1" t="s">
        <v>532</v>
      </c>
      <c r="U751" s="1">
        <v>93638</v>
      </c>
      <c r="V751" t="e">
        <v>#N/A</v>
      </c>
      <c r="W751" s="4">
        <v>0.94</v>
      </c>
      <c r="X751" s="1">
        <v>900</v>
      </c>
      <c r="Y751" s="1">
        <v>37</v>
      </c>
      <c r="Z751" s="1">
        <v>16</v>
      </c>
      <c r="AA751" s="1">
        <v>16</v>
      </c>
      <c r="AB751" s="6">
        <f t="shared" si="55"/>
        <v>1.7777777777777778E-2</v>
      </c>
      <c r="AC751" s="6">
        <f t="shared" si="56"/>
        <v>1.7777777777777778E-2</v>
      </c>
      <c r="AD751" s="26">
        <f t="shared" si="57"/>
        <v>180</v>
      </c>
      <c r="AE751" s="1">
        <v>15</v>
      </c>
      <c r="AF751" s="1">
        <v>15</v>
      </c>
      <c r="AG751" s="1">
        <v>12</v>
      </c>
      <c r="AH751" s="1">
        <v>34</v>
      </c>
      <c r="AI751" s="1">
        <v>1</v>
      </c>
      <c r="AJ751" s="1">
        <v>7</v>
      </c>
      <c r="AK751" s="1">
        <v>0</v>
      </c>
      <c r="AL751" s="1">
        <v>0</v>
      </c>
      <c r="AM751" s="1">
        <f t="shared" si="58"/>
        <v>7</v>
      </c>
      <c r="AN751" s="1">
        <v>8</v>
      </c>
      <c r="AO751" s="1">
        <v>2</v>
      </c>
      <c r="AP751" s="20">
        <f t="shared" si="59"/>
        <v>33.6</v>
      </c>
      <c r="AQ751" s="1">
        <v>4</v>
      </c>
    </row>
    <row r="752" spans="1:43" ht="16" x14ac:dyDescent="0.2">
      <c r="A752" t="s">
        <v>31507</v>
      </c>
      <c r="B752" t="s">
        <v>33771</v>
      </c>
      <c r="C752" s="1" t="s">
        <v>532</v>
      </c>
      <c r="E752" s="9" t="s">
        <v>33776</v>
      </c>
      <c r="F752" s="14" t="s">
        <v>33785</v>
      </c>
      <c r="G752" s="13" t="s">
        <v>33780</v>
      </c>
      <c r="H752" s="14" t="s">
        <v>33786</v>
      </c>
      <c r="I752" s="13" t="s">
        <v>33782</v>
      </c>
      <c r="J752" s="15">
        <v>60184</v>
      </c>
      <c r="K752" t="s">
        <v>4289</v>
      </c>
      <c r="L752" t="s">
        <v>4305</v>
      </c>
      <c r="M752" t="s">
        <v>4306</v>
      </c>
      <c r="N752" t="s">
        <v>136</v>
      </c>
      <c r="O752" t="s">
        <v>4307</v>
      </c>
      <c r="P752" t="s">
        <v>4308</v>
      </c>
      <c r="Q752" t="s">
        <v>4309</v>
      </c>
      <c r="S752" t="s">
        <v>4294</v>
      </c>
      <c r="T752" s="1" t="s">
        <v>532</v>
      </c>
      <c r="U752" s="1">
        <v>93638</v>
      </c>
      <c r="V752" t="s">
        <v>31506</v>
      </c>
      <c r="W752" s="4">
        <v>0.99</v>
      </c>
      <c r="X752" s="1">
        <v>670</v>
      </c>
      <c r="Y752" s="1">
        <v>52</v>
      </c>
      <c r="Z752" s="1">
        <v>36</v>
      </c>
      <c r="AA752" s="1">
        <v>24</v>
      </c>
      <c r="AB752" s="6">
        <f t="shared" si="55"/>
        <v>3.5820895522388062E-2</v>
      </c>
      <c r="AC752" s="6">
        <f t="shared" si="56"/>
        <v>3.5820895522388062E-2</v>
      </c>
      <c r="AD752" s="26">
        <f t="shared" si="57"/>
        <v>134</v>
      </c>
      <c r="AE752" s="1">
        <v>22</v>
      </c>
      <c r="AF752" s="1">
        <v>29</v>
      </c>
      <c r="AG752" s="1">
        <v>10</v>
      </c>
      <c r="AH752" s="1">
        <v>23</v>
      </c>
      <c r="AI752" s="1">
        <v>5</v>
      </c>
      <c r="AJ752" s="1">
        <v>27</v>
      </c>
      <c r="AK752" s="1">
        <v>3</v>
      </c>
      <c r="AL752" s="1">
        <v>3</v>
      </c>
      <c r="AM752" s="1">
        <f t="shared" si="58"/>
        <v>30</v>
      </c>
      <c r="AN752" s="1">
        <v>11</v>
      </c>
      <c r="AO752" s="1">
        <v>4</v>
      </c>
      <c r="AP752" s="20">
        <f t="shared" si="59"/>
        <v>50.400000000000006</v>
      </c>
      <c r="AQ752" s="1">
        <v>0</v>
      </c>
    </row>
    <row r="753" spans="1:43" ht="16" x14ac:dyDescent="0.2">
      <c r="A753" t="s">
        <v>30442</v>
      </c>
      <c r="B753" t="s">
        <v>33771</v>
      </c>
      <c r="C753" s="1" t="s">
        <v>532</v>
      </c>
      <c r="E753" s="9" t="s">
        <v>33776</v>
      </c>
      <c r="F753" s="14" t="s">
        <v>33785</v>
      </c>
      <c r="G753" s="13" t="s">
        <v>33780</v>
      </c>
      <c r="H753" s="14" t="s">
        <v>33786</v>
      </c>
      <c r="I753" s="13" t="s">
        <v>33782</v>
      </c>
      <c r="J753" s="15">
        <v>60184</v>
      </c>
      <c r="K753" t="s">
        <v>4289</v>
      </c>
      <c r="L753" t="s">
        <v>4310</v>
      </c>
      <c r="M753" t="s">
        <v>4311</v>
      </c>
      <c r="N753" t="s">
        <v>592</v>
      </c>
      <c r="O753" t="s">
        <v>4312</v>
      </c>
      <c r="P753" t="s">
        <v>4313</v>
      </c>
      <c r="Q753" t="s">
        <v>4314</v>
      </c>
      <c r="S753" t="s">
        <v>4294</v>
      </c>
      <c r="T753" s="1" t="s">
        <v>532</v>
      </c>
      <c r="U753" s="1">
        <v>93638</v>
      </c>
      <c r="V753" t="s">
        <v>30441</v>
      </c>
      <c r="W753" s="4">
        <v>0.96</v>
      </c>
      <c r="X753" s="1">
        <v>808</v>
      </c>
      <c r="Y753" s="1">
        <v>38</v>
      </c>
      <c r="Z753" s="1">
        <v>22</v>
      </c>
      <c r="AA753" s="1">
        <v>22</v>
      </c>
      <c r="AB753" s="6">
        <f t="shared" si="55"/>
        <v>2.7227722772277228E-2</v>
      </c>
      <c r="AC753" s="6">
        <f t="shared" si="56"/>
        <v>2.7227722772277228E-2</v>
      </c>
      <c r="AD753" s="26">
        <f t="shared" si="57"/>
        <v>161.60000000000002</v>
      </c>
      <c r="AE753" s="1">
        <v>21</v>
      </c>
      <c r="AF753" s="1">
        <v>21</v>
      </c>
      <c r="AG753" s="1">
        <v>12</v>
      </c>
      <c r="AH753" s="1">
        <v>33</v>
      </c>
      <c r="AI753" s="1">
        <v>8</v>
      </c>
      <c r="AJ753" s="1">
        <v>34</v>
      </c>
      <c r="AK753" s="1">
        <v>2</v>
      </c>
      <c r="AL753" s="1">
        <v>3</v>
      </c>
      <c r="AM753" s="1">
        <f t="shared" si="58"/>
        <v>37</v>
      </c>
      <c r="AN753" s="1">
        <v>12</v>
      </c>
      <c r="AO753" s="1">
        <v>2</v>
      </c>
      <c r="AP753" s="20">
        <f t="shared" si="59"/>
        <v>46.2</v>
      </c>
      <c r="AQ753" s="1">
        <v>1</v>
      </c>
    </row>
    <row r="754" spans="1:43" ht="16" x14ac:dyDescent="0.2">
      <c r="A754" t="s">
        <v>32420</v>
      </c>
      <c r="B754" t="s">
        <v>33771</v>
      </c>
      <c r="C754" s="1" t="s">
        <v>532</v>
      </c>
      <c r="E754" s="9" t="s">
        <v>33776</v>
      </c>
      <c r="F754" s="14" t="s">
        <v>33785</v>
      </c>
      <c r="G754" s="13" t="s">
        <v>33780</v>
      </c>
      <c r="H754" s="14" t="s">
        <v>33786</v>
      </c>
      <c r="I754" s="13" t="s">
        <v>33782</v>
      </c>
      <c r="J754" s="15">
        <v>60184</v>
      </c>
      <c r="K754" t="s">
        <v>4289</v>
      </c>
      <c r="L754" t="s">
        <v>4315</v>
      </c>
      <c r="M754" t="s">
        <v>4316</v>
      </c>
      <c r="N754" t="s">
        <v>195</v>
      </c>
      <c r="O754" t="s">
        <v>4317</v>
      </c>
      <c r="P754" t="s">
        <v>4318</v>
      </c>
      <c r="Q754" t="s">
        <v>4319</v>
      </c>
      <c r="S754" t="s">
        <v>4294</v>
      </c>
      <c r="T754" s="1" t="s">
        <v>532</v>
      </c>
      <c r="U754" s="1">
        <v>93637</v>
      </c>
      <c r="V754" t="e">
        <v>#N/A</v>
      </c>
      <c r="W754" s="4">
        <v>0.96</v>
      </c>
      <c r="X754" s="1">
        <v>870</v>
      </c>
      <c r="Y754" s="1">
        <v>67</v>
      </c>
      <c r="Z754" s="1">
        <v>28</v>
      </c>
      <c r="AA754" s="1">
        <v>28</v>
      </c>
      <c r="AB754" s="6">
        <f t="shared" si="55"/>
        <v>3.2183908045977011E-2</v>
      </c>
      <c r="AC754" s="6">
        <f t="shared" si="56"/>
        <v>3.2183908045977011E-2</v>
      </c>
      <c r="AD754" s="26">
        <f t="shared" si="57"/>
        <v>174</v>
      </c>
      <c r="AE754" s="1">
        <v>28</v>
      </c>
      <c r="AF754" s="1">
        <v>28</v>
      </c>
      <c r="AG754" s="1">
        <v>14</v>
      </c>
      <c r="AH754" s="1">
        <v>33</v>
      </c>
      <c r="AI754" s="1">
        <v>7</v>
      </c>
      <c r="AJ754" s="1">
        <v>41</v>
      </c>
      <c r="AK754" s="1">
        <v>0</v>
      </c>
      <c r="AL754" s="1">
        <v>0</v>
      </c>
      <c r="AM754" s="1">
        <f t="shared" si="58"/>
        <v>41</v>
      </c>
      <c r="AN754" s="1">
        <v>13</v>
      </c>
      <c r="AO754" s="1">
        <v>5</v>
      </c>
      <c r="AP754" s="20">
        <f t="shared" si="59"/>
        <v>58.800000000000004</v>
      </c>
      <c r="AQ754" s="1">
        <v>0</v>
      </c>
    </row>
    <row r="755" spans="1:43" ht="16" x14ac:dyDescent="0.2">
      <c r="A755" t="s">
        <v>32563</v>
      </c>
      <c r="B755" t="s">
        <v>33771</v>
      </c>
      <c r="C755" s="1" t="s">
        <v>532</v>
      </c>
      <c r="E755" s="9" t="s">
        <v>33776</v>
      </c>
      <c r="F755" s="14" t="s">
        <v>33785</v>
      </c>
      <c r="G755" s="13" t="s">
        <v>33780</v>
      </c>
      <c r="H755" s="14" t="s">
        <v>33786</v>
      </c>
      <c r="I755" s="13" t="s">
        <v>33782</v>
      </c>
      <c r="J755" s="15">
        <v>60184</v>
      </c>
      <c r="K755" t="s">
        <v>4289</v>
      </c>
      <c r="L755" t="s">
        <v>4320</v>
      </c>
      <c r="M755" t="s">
        <v>4321</v>
      </c>
      <c r="N755" t="s">
        <v>195</v>
      </c>
      <c r="O755" t="s">
        <v>4322</v>
      </c>
      <c r="P755" t="s">
        <v>4323</v>
      </c>
      <c r="Q755" t="s">
        <v>4324</v>
      </c>
      <c r="S755" t="s">
        <v>4294</v>
      </c>
      <c r="T755" s="1" t="s">
        <v>532</v>
      </c>
      <c r="U755" s="1">
        <v>93638</v>
      </c>
      <c r="V755" t="e">
        <v>#N/A</v>
      </c>
      <c r="W755" s="4">
        <v>0.98</v>
      </c>
      <c r="X755" s="1">
        <v>610</v>
      </c>
      <c r="Y755" s="1">
        <v>50</v>
      </c>
      <c r="Z755" s="1">
        <v>24</v>
      </c>
      <c r="AA755" s="1">
        <v>24</v>
      </c>
      <c r="AB755" s="6">
        <f t="shared" si="55"/>
        <v>3.9344262295081971E-2</v>
      </c>
      <c r="AC755" s="6">
        <f t="shared" si="56"/>
        <v>3.9344262295081971E-2</v>
      </c>
      <c r="AD755" s="26">
        <f t="shared" si="57"/>
        <v>122</v>
      </c>
      <c r="AE755" s="1">
        <v>24</v>
      </c>
      <c r="AF755" s="1">
        <v>24</v>
      </c>
      <c r="AG755" s="1">
        <v>12</v>
      </c>
      <c r="AH755" s="1">
        <v>42</v>
      </c>
      <c r="AI755" s="1">
        <v>0</v>
      </c>
      <c r="AJ755" s="1">
        <v>0</v>
      </c>
      <c r="AK755" s="1">
        <v>0</v>
      </c>
      <c r="AL755" s="1">
        <v>0</v>
      </c>
      <c r="AM755" s="1">
        <f t="shared" si="58"/>
        <v>0</v>
      </c>
      <c r="AN755" s="1">
        <v>15</v>
      </c>
      <c r="AO755" s="1">
        <v>3</v>
      </c>
      <c r="AP755" s="20">
        <f t="shared" si="59"/>
        <v>50.400000000000006</v>
      </c>
      <c r="AQ755" s="1">
        <v>0</v>
      </c>
    </row>
    <row r="756" spans="1:43" ht="16" x14ac:dyDescent="0.2">
      <c r="A756" t="s">
        <v>31206</v>
      </c>
      <c r="B756" t="s">
        <v>33771</v>
      </c>
      <c r="C756" s="1" t="s">
        <v>532</v>
      </c>
      <c r="E756" s="9" t="s">
        <v>33776</v>
      </c>
      <c r="F756" s="14" t="s">
        <v>33785</v>
      </c>
      <c r="G756" s="13" t="s">
        <v>33780</v>
      </c>
      <c r="H756" s="14" t="s">
        <v>33786</v>
      </c>
      <c r="I756" s="13" t="s">
        <v>33782</v>
      </c>
      <c r="J756" s="15">
        <v>60184</v>
      </c>
      <c r="K756" t="s">
        <v>4289</v>
      </c>
      <c r="L756" t="s">
        <v>4325</v>
      </c>
      <c r="M756" t="s">
        <v>4326</v>
      </c>
      <c r="N756" t="s">
        <v>136</v>
      </c>
      <c r="O756" t="s">
        <v>4327</v>
      </c>
      <c r="P756" t="s">
        <v>4328</v>
      </c>
      <c r="Q756" t="s">
        <v>4329</v>
      </c>
      <c r="S756" t="s">
        <v>4294</v>
      </c>
      <c r="T756" s="1" t="s">
        <v>532</v>
      </c>
      <c r="U756" s="1">
        <v>93638</v>
      </c>
      <c r="V756" t="e">
        <v>#N/A</v>
      </c>
      <c r="W756" s="4">
        <v>0.97</v>
      </c>
      <c r="X756" s="1">
        <v>788</v>
      </c>
      <c r="Y756" s="1">
        <v>57</v>
      </c>
      <c r="Z756" s="1">
        <v>53</v>
      </c>
      <c r="AA756" s="1">
        <v>39</v>
      </c>
      <c r="AB756" s="6">
        <f t="shared" si="55"/>
        <v>4.9492385786802033E-2</v>
      </c>
      <c r="AC756" s="6">
        <f t="shared" si="56"/>
        <v>4.9492385786802033E-2</v>
      </c>
      <c r="AD756" s="26">
        <f t="shared" si="57"/>
        <v>157.60000000000002</v>
      </c>
      <c r="AE756" s="1">
        <v>39</v>
      </c>
      <c r="AF756" s="1">
        <v>47</v>
      </c>
      <c r="AG756" s="1">
        <v>15</v>
      </c>
      <c r="AH756" s="1">
        <v>43</v>
      </c>
      <c r="AI756" s="1">
        <v>4</v>
      </c>
      <c r="AJ756" s="1">
        <v>20</v>
      </c>
      <c r="AK756" s="1">
        <v>10</v>
      </c>
      <c r="AL756" s="1">
        <v>16</v>
      </c>
      <c r="AM756" s="1">
        <f t="shared" si="58"/>
        <v>36</v>
      </c>
      <c r="AN756" s="1">
        <v>19</v>
      </c>
      <c r="AO756" s="1">
        <v>4</v>
      </c>
      <c r="AP756" s="20">
        <f t="shared" si="59"/>
        <v>81.900000000000006</v>
      </c>
      <c r="AQ756" s="1">
        <v>0</v>
      </c>
    </row>
    <row r="757" spans="1:43" ht="16" x14ac:dyDescent="0.2">
      <c r="A757" t="s">
        <v>27274</v>
      </c>
      <c r="B757" t="s">
        <v>33771</v>
      </c>
      <c r="C757" s="1" t="s">
        <v>532</v>
      </c>
      <c r="E757" s="9" t="s">
        <v>33776</v>
      </c>
      <c r="F757" s="14" t="s">
        <v>33785</v>
      </c>
      <c r="G757" s="13" t="s">
        <v>33780</v>
      </c>
      <c r="H757" s="14" t="s">
        <v>33786</v>
      </c>
      <c r="I757" s="13" t="s">
        <v>33782</v>
      </c>
      <c r="J757" s="15">
        <v>60184</v>
      </c>
      <c r="K757" t="s">
        <v>4330</v>
      </c>
      <c r="L757" t="s">
        <v>4331</v>
      </c>
      <c r="M757" t="s">
        <v>4332</v>
      </c>
      <c r="N757" t="s">
        <v>538</v>
      </c>
      <c r="O757" t="s">
        <v>4333</v>
      </c>
      <c r="P757" t="s">
        <v>4334</v>
      </c>
      <c r="Q757" t="s">
        <v>4335</v>
      </c>
      <c r="S757" t="s">
        <v>4336</v>
      </c>
      <c r="T757" s="1" t="s">
        <v>532</v>
      </c>
      <c r="U757" s="1">
        <v>95330</v>
      </c>
      <c r="V757" t="s">
        <v>27273</v>
      </c>
      <c r="W757" s="4">
        <v>0.6</v>
      </c>
      <c r="X757" s="1">
        <v>980</v>
      </c>
      <c r="Y757" s="1">
        <v>89</v>
      </c>
      <c r="Z757" s="1">
        <v>109</v>
      </c>
      <c r="AA757" s="1">
        <v>68</v>
      </c>
      <c r="AB757" s="6">
        <f t="shared" si="55"/>
        <v>6.9387755102040816E-2</v>
      </c>
      <c r="AC757" s="6">
        <f t="shared" si="56"/>
        <v>6.9387755102040816E-2</v>
      </c>
      <c r="AD757" s="26">
        <f t="shared" si="57"/>
        <v>196</v>
      </c>
      <c r="AE757" s="1">
        <v>67</v>
      </c>
      <c r="AF757" s="1">
        <v>97</v>
      </c>
      <c r="AG757" s="1">
        <v>31</v>
      </c>
      <c r="AH757" s="1">
        <v>103</v>
      </c>
      <c r="AI757" s="1">
        <v>4</v>
      </c>
      <c r="AJ757" s="1">
        <v>8</v>
      </c>
      <c r="AK757" s="1">
        <v>16</v>
      </c>
      <c r="AL757" s="1">
        <v>33</v>
      </c>
      <c r="AM757" s="1">
        <f t="shared" si="58"/>
        <v>41</v>
      </c>
      <c r="AN757" s="1">
        <v>22</v>
      </c>
      <c r="AO757" s="1">
        <v>5</v>
      </c>
      <c r="AP757" s="20">
        <f t="shared" si="59"/>
        <v>142.80000000000001</v>
      </c>
      <c r="AQ757" s="1">
        <v>0</v>
      </c>
    </row>
    <row r="758" spans="1:43" ht="16" x14ac:dyDescent="0.2">
      <c r="A758" t="s">
        <v>31889</v>
      </c>
      <c r="B758" t="s">
        <v>33771</v>
      </c>
      <c r="C758" s="1" t="s">
        <v>532</v>
      </c>
      <c r="E758" s="9" t="s">
        <v>33776</v>
      </c>
      <c r="F758" s="14" t="s">
        <v>33785</v>
      </c>
      <c r="G758" s="13" t="s">
        <v>33780</v>
      </c>
      <c r="H758" s="14" t="s">
        <v>33786</v>
      </c>
      <c r="I758" s="13" t="s">
        <v>33782</v>
      </c>
      <c r="J758" s="15">
        <v>60184</v>
      </c>
      <c r="K758" t="s">
        <v>4338</v>
      </c>
      <c r="L758" t="s">
        <v>4339</v>
      </c>
      <c r="M758" t="s">
        <v>4340</v>
      </c>
      <c r="N758" t="s">
        <v>201</v>
      </c>
      <c r="O758" t="s">
        <v>4341</v>
      </c>
      <c r="P758" t="s">
        <v>4342</v>
      </c>
      <c r="Q758" t="s">
        <v>4343</v>
      </c>
      <c r="S758" t="s">
        <v>4344</v>
      </c>
      <c r="T758" s="1" t="s">
        <v>532</v>
      </c>
      <c r="U758" s="1">
        <v>93250</v>
      </c>
      <c r="V758" t="s">
        <v>31888</v>
      </c>
      <c r="W758" s="4">
        <v>0.84</v>
      </c>
      <c r="X758" s="1">
        <v>555</v>
      </c>
      <c r="Y758" s="1">
        <v>40</v>
      </c>
      <c r="Z758" s="1">
        <v>35</v>
      </c>
      <c r="AA758" s="1">
        <v>25</v>
      </c>
      <c r="AB758" s="6">
        <f t="shared" si="55"/>
        <v>4.5045045045045043E-2</v>
      </c>
      <c r="AC758" s="6">
        <f t="shared" si="56"/>
        <v>4.5045045045045043E-2</v>
      </c>
      <c r="AD758" s="26">
        <f t="shared" si="57"/>
        <v>111</v>
      </c>
      <c r="AE758" s="1">
        <v>25</v>
      </c>
      <c r="AF758" s="1">
        <v>35</v>
      </c>
      <c r="AG758" s="1">
        <v>15</v>
      </c>
      <c r="AH758" s="1">
        <v>44</v>
      </c>
      <c r="AI758" s="1">
        <v>0</v>
      </c>
      <c r="AJ758" s="1">
        <v>0</v>
      </c>
      <c r="AK758" s="1">
        <v>6</v>
      </c>
      <c r="AL758" s="1">
        <v>14</v>
      </c>
      <c r="AM758" s="1">
        <f t="shared" si="58"/>
        <v>14</v>
      </c>
      <c r="AN758" s="1">
        <v>18</v>
      </c>
      <c r="AO758" s="1">
        <v>3</v>
      </c>
      <c r="AP758" s="20">
        <f t="shared" si="59"/>
        <v>52.5</v>
      </c>
      <c r="AQ758" s="1">
        <v>0</v>
      </c>
    </row>
    <row r="759" spans="1:43" ht="16" x14ac:dyDescent="0.2">
      <c r="A759" t="s">
        <v>27388</v>
      </c>
      <c r="B759" t="s">
        <v>33771</v>
      </c>
      <c r="C759" s="1" t="s">
        <v>532</v>
      </c>
      <c r="E759" s="9" t="s">
        <v>33776</v>
      </c>
      <c r="F759" s="14" t="s">
        <v>33785</v>
      </c>
      <c r="G759" s="13" t="s">
        <v>33780</v>
      </c>
      <c r="H759" s="14" t="s">
        <v>33786</v>
      </c>
      <c r="I759" s="13" t="s">
        <v>33782</v>
      </c>
      <c r="J759" s="15">
        <v>60184</v>
      </c>
      <c r="K759" t="s">
        <v>4338</v>
      </c>
      <c r="L759" t="s">
        <v>4345</v>
      </c>
      <c r="M759" t="s">
        <v>4346</v>
      </c>
      <c r="N759" t="s">
        <v>201</v>
      </c>
      <c r="O759" t="s">
        <v>4347</v>
      </c>
      <c r="P759" t="s">
        <v>4348</v>
      </c>
      <c r="Q759" t="s">
        <v>4349</v>
      </c>
      <c r="S759" t="s">
        <v>4344</v>
      </c>
      <c r="T759" s="1" t="s">
        <v>532</v>
      </c>
      <c r="U759" s="1">
        <v>93250</v>
      </c>
      <c r="V759" t="s">
        <v>27387</v>
      </c>
      <c r="W759" s="4">
        <v>0.92</v>
      </c>
      <c r="X759" s="1">
        <v>1156</v>
      </c>
      <c r="Y759" s="1">
        <v>91</v>
      </c>
      <c r="Z759" s="1">
        <v>91</v>
      </c>
      <c r="AA759" s="1">
        <v>58</v>
      </c>
      <c r="AB759" s="6">
        <f t="shared" si="55"/>
        <v>5.0173010380622836E-2</v>
      </c>
      <c r="AC759" s="6">
        <f t="shared" si="56"/>
        <v>5.0173010380622836E-2</v>
      </c>
      <c r="AD759" s="26">
        <f t="shared" si="57"/>
        <v>231.20000000000002</v>
      </c>
      <c r="AE759" s="1">
        <v>55</v>
      </c>
      <c r="AF759" s="1">
        <v>69</v>
      </c>
      <c r="AG759" s="1">
        <v>26</v>
      </c>
      <c r="AH759" s="1">
        <v>80</v>
      </c>
      <c r="AI759" s="1">
        <v>6</v>
      </c>
      <c r="AJ759" s="1">
        <v>10</v>
      </c>
      <c r="AK759" s="1">
        <v>28</v>
      </c>
      <c r="AL759" s="1">
        <v>78</v>
      </c>
      <c r="AM759" s="1">
        <f t="shared" si="58"/>
        <v>88</v>
      </c>
      <c r="AN759" s="1">
        <v>48</v>
      </c>
      <c r="AO759" s="1">
        <v>4</v>
      </c>
      <c r="AP759" s="20">
        <f t="shared" si="59"/>
        <v>121.80000000000001</v>
      </c>
      <c r="AQ759" s="1">
        <v>0</v>
      </c>
    </row>
    <row r="760" spans="1:43" ht="16" x14ac:dyDescent="0.2">
      <c r="A760" t="s">
        <v>31475</v>
      </c>
      <c r="B760" t="s">
        <v>33771</v>
      </c>
      <c r="C760" s="1" t="s">
        <v>532</v>
      </c>
      <c r="E760" s="9" t="s">
        <v>33776</v>
      </c>
      <c r="F760" s="14" t="s">
        <v>33785</v>
      </c>
      <c r="G760" s="13" t="s">
        <v>33780</v>
      </c>
      <c r="H760" s="14" t="s">
        <v>33786</v>
      </c>
      <c r="I760" s="13" t="s">
        <v>33782</v>
      </c>
      <c r="J760" s="15">
        <v>60184</v>
      </c>
      <c r="K760" t="s">
        <v>4350</v>
      </c>
      <c r="L760" t="s">
        <v>4351</v>
      </c>
      <c r="M760" t="s">
        <v>4352</v>
      </c>
      <c r="N760" t="s">
        <v>130</v>
      </c>
      <c r="O760" t="s">
        <v>4353</v>
      </c>
      <c r="P760" t="s">
        <v>4354</v>
      </c>
      <c r="Q760" t="s">
        <v>4355</v>
      </c>
      <c r="S760" t="s">
        <v>4356</v>
      </c>
      <c r="T760" s="1" t="s">
        <v>532</v>
      </c>
      <c r="U760" s="1">
        <v>93505</v>
      </c>
      <c r="V760" t="s">
        <v>31474</v>
      </c>
      <c r="W760" s="4">
        <v>0.87</v>
      </c>
      <c r="X760" s="1">
        <v>500</v>
      </c>
      <c r="Y760" s="1">
        <v>63</v>
      </c>
      <c r="Z760" s="1">
        <v>45</v>
      </c>
      <c r="AA760" s="1">
        <v>35</v>
      </c>
      <c r="AB760" s="6">
        <f t="shared" si="55"/>
        <v>7.0000000000000007E-2</v>
      </c>
      <c r="AC760" s="6">
        <f t="shared" si="56"/>
        <v>7.0000000000000007E-2</v>
      </c>
      <c r="AD760" s="26">
        <f t="shared" si="57"/>
        <v>100</v>
      </c>
      <c r="AE760" s="1">
        <v>35</v>
      </c>
      <c r="AF760" s="1">
        <v>35</v>
      </c>
      <c r="AG760" s="1">
        <v>13</v>
      </c>
      <c r="AH760" s="1">
        <v>32</v>
      </c>
      <c r="AI760" s="1">
        <v>1</v>
      </c>
      <c r="AJ760" s="1">
        <v>2</v>
      </c>
      <c r="AK760" s="1">
        <v>13</v>
      </c>
      <c r="AL760" s="1">
        <v>37</v>
      </c>
      <c r="AM760" s="1">
        <f t="shared" si="58"/>
        <v>39</v>
      </c>
      <c r="AN760" s="1">
        <v>34</v>
      </c>
      <c r="AO760" s="1">
        <v>2</v>
      </c>
      <c r="AP760" s="20">
        <f t="shared" si="59"/>
        <v>73.5</v>
      </c>
      <c r="AQ760" s="1">
        <v>0</v>
      </c>
    </row>
    <row r="761" spans="1:43" ht="16" x14ac:dyDescent="0.2">
      <c r="A761" t="s">
        <v>27996</v>
      </c>
      <c r="B761" t="s">
        <v>33771</v>
      </c>
      <c r="C761" s="1" t="s">
        <v>532</v>
      </c>
      <c r="E761" s="9" t="s">
        <v>33776</v>
      </c>
      <c r="F761" s="14" t="s">
        <v>33785</v>
      </c>
      <c r="G761" s="13" t="s">
        <v>33780</v>
      </c>
      <c r="H761" s="14" t="s">
        <v>33786</v>
      </c>
      <c r="I761" s="13" t="s">
        <v>33782</v>
      </c>
      <c r="J761" s="15">
        <v>60184</v>
      </c>
      <c r="K761" t="s">
        <v>4357</v>
      </c>
      <c r="L761" t="s">
        <v>4358</v>
      </c>
      <c r="M761" t="s">
        <v>4359</v>
      </c>
      <c r="N761" t="s">
        <v>607</v>
      </c>
      <c r="O761" t="s">
        <v>4360</v>
      </c>
      <c r="P761" t="s">
        <v>4361</v>
      </c>
      <c r="Q761" t="s">
        <v>4362</v>
      </c>
      <c r="S761" t="s">
        <v>4356</v>
      </c>
      <c r="T761" s="1" t="s">
        <v>532</v>
      </c>
      <c r="U761" s="1">
        <v>93505</v>
      </c>
      <c r="V761" t="s">
        <v>27995</v>
      </c>
      <c r="W761" s="4">
        <v>0.92</v>
      </c>
      <c r="X761" s="1">
        <v>700</v>
      </c>
      <c r="Y761" s="1">
        <v>173</v>
      </c>
      <c r="Z761" s="1">
        <v>125</v>
      </c>
      <c r="AA761" s="1">
        <v>79</v>
      </c>
      <c r="AB761" s="6">
        <f t="shared" si="55"/>
        <v>0.11285714285714285</v>
      </c>
      <c r="AC761" s="6">
        <f t="shared" si="56"/>
        <v>0.11285714285714285</v>
      </c>
      <c r="AD761" s="26">
        <f t="shared" si="57"/>
        <v>140</v>
      </c>
      <c r="AE761" s="1">
        <v>78</v>
      </c>
      <c r="AF761" s="1">
        <v>122</v>
      </c>
      <c r="AG761" s="1">
        <v>26</v>
      </c>
      <c r="AH761" s="1">
        <v>69</v>
      </c>
      <c r="AI761" s="1">
        <v>0</v>
      </c>
      <c r="AJ761" s="1">
        <v>0</v>
      </c>
      <c r="AK761" s="1">
        <v>0</v>
      </c>
      <c r="AL761" s="1">
        <v>0</v>
      </c>
      <c r="AM761" s="1">
        <f t="shared" si="58"/>
        <v>0</v>
      </c>
      <c r="AN761" s="1">
        <v>97</v>
      </c>
      <c r="AO761" s="1">
        <v>5</v>
      </c>
      <c r="AP761" s="20">
        <f t="shared" si="59"/>
        <v>165.9</v>
      </c>
      <c r="AQ761" s="1">
        <v>0</v>
      </c>
    </row>
    <row r="762" spans="1:43" ht="16" x14ac:dyDescent="0.2">
      <c r="A762" t="s">
        <v>30005</v>
      </c>
      <c r="B762" t="s">
        <v>33771</v>
      </c>
      <c r="C762" s="1" t="s">
        <v>532</v>
      </c>
      <c r="E762" s="9" t="s">
        <v>33776</v>
      </c>
      <c r="F762" s="14" t="s">
        <v>33785</v>
      </c>
      <c r="G762" s="13" t="s">
        <v>33780</v>
      </c>
      <c r="H762" s="14" t="s">
        <v>33786</v>
      </c>
      <c r="I762" s="13" t="s">
        <v>33782</v>
      </c>
      <c r="J762" s="15">
        <v>60184</v>
      </c>
      <c r="K762" t="s">
        <v>4357</v>
      </c>
      <c r="L762" t="s">
        <v>4363</v>
      </c>
      <c r="M762" t="s">
        <v>4359</v>
      </c>
      <c r="N762" t="s">
        <v>607</v>
      </c>
      <c r="O762" t="s">
        <v>4360</v>
      </c>
      <c r="P762" t="s">
        <v>4364</v>
      </c>
      <c r="Q762" t="s">
        <v>4365</v>
      </c>
      <c r="S762" t="s">
        <v>4366</v>
      </c>
      <c r="T762" s="1" t="s">
        <v>532</v>
      </c>
      <c r="U762" s="1">
        <v>93501</v>
      </c>
      <c r="V762" t="s">
        <v>30004</v>
      </c>
      <c r="W762" s="4">
        <v>0.91</v>
      </c>
      <c r="X762" s="1">
        <v>460</v>
      </c>
      <c r="Y762" s="1">
        <v>60</v>
      </c>
      <c r="Z762" s="1">
        <v>48</v>
      </c>
      <c r="AA762" s="1">
        <v>48</v>
      </c>
      <c r="AB762" s="6">
        <f t="shared" si="55"/>
        <v>0.10434782608695652</v>
      </c>
      <c r="AC762" s="6">
        <f t="shared" si="56"/>
        <v>0.10434782608695652</v>
      </c>
      <c r="AD762" s="26">
        <f t="shared" si="57"/>
        <v>92</v>
      </c>
      <c r="AE762" s="1">
        <v>44</v>
      </c>
      <c r="AF762" s="1">
        <v>44</v>
      </c>
      <c r="AG762" s="1">
        <v>21</v>
      </c>
      <c r="AH762" s="1">
        <v>52</v>
      </c>
      <c r="AI762" s="1">
        <v>0</v>
      </c>
      <c r="AJ762" s="1">
        <v>0</v>
      </c>
      <c r="AK762" s="1">
        <v>0</v>
      </c>
      <c r="AL762" s="1">
        <v>0</v>
      </c>
      <c r="AM762" s="1">
        <f t="shared" si="58"/>
        <v>0</v>
      </c>
      <c r="AN762" s="1">
        <v>40</v>
      </c>
      <c r="AO762" s="1">
        <v>3</v>
      </c>
      <c r="AP762" s="20">
        <f t="shared" si="59"/>
        <v>100.80000000000001</v>
      </c>
      <c r="AQ762" s="1">
        <v>3</v>
      </c>
    </row>
    <row r="763" spans="1:43" ht="16" x14ac:dyDescent="0.2">
      <c r="A763" t="s">
        <v>31318</v>
      </c>
      <c r="B763" t="s">
        <v>33771</v>
      </c>
      <c r="C763" s="1" t="s">
        <v>532</v>
      </c>
      <c r="E763" s="9" t="s">
        <v>33776</v>
      </c>
      <c r="F763" s="14" t="s">
        <v>33785</v>
      </c>
      <c r="G763" s="13" t="s">
        <v>33780</v>
      </c>
      <c r="H763" s="14" t="s">
        <v>33786</v>
      </c>
      <c r="I763" s="13" t="s">
        <v>33782</v>
      </c>
      <c r="J763" s="15">
        <v>60184</v>
      </c>
      <c r="K763" t="s">
        <v>4367</v>
      </c>
      <c r="L763" t="s">
        <v>4368</v>
      </c>
      <c r="M763" t="s">
        <v>4369</v>
      </c>
      <c r="N763" t="s">
        <v>908</v>
      </c>
      <c r="O763" t="s">
        <v>4370</v>
      </c>
      <c r="P763" t="s">
        <v>4371</v>
      </c>
      <c r="Q763" t="s">
        <v>4372</v>
      </c>
      <c r="S763" t="s">
        <v>4373</v>
      </c>
      <c r="T763" s="1" t="s">
        <v>532</v>
      </c>
      <c r="U763" s="1">
        <v>93666</v>
      </c>
      <c r="V763" t="s">
        <v>31317</v>
      </c>
      <c r="W763" s="4">
        <v>0.87</v>
      </c>
      <c r="X763" s="1">
        <v>450</v>
      </c>
      <c r="Y763" s="1">
        <v>53</v>
      </c>
      <c r="Z763" s="1">
        <v>29</v>
      </c>
      <c r="AA763" s="1">
        <v>22</v>
      </c>
      <c r="AB763" s="6">
        <f t="shared" si="55"/>
        <v>4.8888888888888891E-2</v>
      </c>
      <c r="AC763" s="6">
        <f t="shared" si="56"/>
        <v>4.8888888888888891E-2</v>
      </c>
      <c r="AD763" s="26">
        <f t="shared" si="57"/>
        <v>90</v>
      </c>
      <c r="AE763" s="1">
        <v>21</v>
      </c>
      <c r="AF763" s="1">
        <v>21</v>
      </c>
      <c r="AG763" s="1">
        <v>13</v>
      </c>
      <c r="AH763" s="1">
        <v>37</v>
      </c>
      <c r="AI763" s="1">
        <v>2</v>
      </c>
      <c r="AJ763" s="1">
        <v>3</v>
      </c>
      <c r="AK763" s="1">
        <v>7</v>
      </c>
      <c r="AL763" s="1">
        <v>11</v>
      </c>
      <c r="AM763" s="1">
        <f t="shared" si="58"/>
        <v>14</v>
      </c>
      <c r="AN763" s="1">
        <v>18</v>
      </c>
      <c r="AO763" s="1">
        <v>1</v>
      </c>
      <c r="AP763" s="20">
        <f t="shared" si="59"/>
        <v>46.2</v>
      </c>
      <c r="AQ763" s="1">
        <v>0</v>
      </c>
    </row>
    <row r="764" spans="1:43" ht="16" x14ac:dyDescent="0.2">
      <c r="A764" t="s">
        <v>31670</v>
      </c>
      <c r="B764" t="s">
        <v>33771</v>
      </c>
      <c r="C764" s="1" t="s">
        <v>532</v>
      </c>
      <c r="E764" s="9" t="s">
        <v>33776</v>
      </c>
      <c r="F764" s="14" t="s">
        <v>33785</v>
      </c>
      <c r="G764" s="13" t="s">
        <v>33780</v>
      </c>
      <c r="H764" s="14" t="s">
        <v>33786</v>
      </c>
      <c r="I764" s="13" t="s">
        <v>33782</v>
      </c>
      <c r="J764" s="15">
        <v>60184</v>
      </c>
      <c r="K764" t="s">
        <v>4374</v>
      </c>
      <c r="L764" t="s">
        <v>4375</v>
      </c>
      <c r="M764" t="s">
        <v>4376</v>
      </c>
      <c r="N764" t="s">
        <v>1222</v>
      </c>
      <c r="O764" t="s">
        <v>4377</v>
      </c>
      <c r="P764" t="s">
        <v>4378</v>
      </c>
      <c r="Q764" t="s">
        <v>4379</v>
      </c>
      <c r="S764" t="s">
        <v>1086</v>
      </c>
      <c r="T764" s="1" t="s">
        <v>532</v>
      </c>
      <c r="U764" s="1">
        <v>95129</v>
      </c>
      <c r="V764" t="e">
        <v>#N/A</v>
      </c>
      <c r="W764" s="4">
        <v>0.25</v>
      </c>
      <c r="X764" s="1">
        <v>950</v>
      </c>
      <c r="Y764" s="1">
        <v>32</v>
      </c>
      <c r="Z764" s="1">
        <v>17</v>
      </c>
      <c r="AA764" s="1">
        <v>17</v>
      </c>
      <c r="AB764" s="6">
        <f t="shared" si="55"/>
        <v>1.7894736842105262E-2</v>
      </c>
      <c r="AC764" s="6">
        <f t="shared" si="56"/>
        <v>1.7894736842105262E-2</v>
      </c>
      <c r="AD764" s="26">
        <f t="shared" si="57"/>
        <v>190</v>
      </c>
      <c r="AE764" s="1">
        <v>13</v>
      </c>
      <c r="AF764" s="1">
        <v>13</v>
      </c>
      <c r="AG764" s="1">
        <v>8</v>
      </c>
      <c r="AH764" s="1">
        <v>26</v>
      </c>
      <c r="AI764" s="1">
        <v>0</v>
      </c>
      <c r="AJ764" s="1">
        <v>0</v>
      </c>
      <c r="AK764" s="1">
        <v>2</v>
      </c>
      <c r="AL764" s="1">
        <v>5</v>
      </c>
      <c r="AM764" s="1">
        <f t="shared" si="58"/>
        <v>5</v>
      </c>
      <c r="AN764" s="1">
        <v>3</v>
      </c>
      <c r="AO764" s="1">
        <v>2</v>
      </c>
      <c r="AP764" s="20">
        <f t="shared" si="59"/>
        <v>35.700000000000003</v>
      </c>
      <c r="AQ764" s="1">
        <v>0</v>
      </c>
    </row>
    <row r="765" spans="1:43" ht="16" x14ac:dyDescent="0.2">
      <c r="A765" t="s">
        <v>31363</v>
      </c>
      <c r="B765" t="s">
        <v>33771</v>
      </c>
      <c r="C765" s="1" t="s">
        <v>532</v>
      </c>
      <c r="E765" s="9" t="s">
        <v>33776</v>
      </c>
      <c r="F765" s="14" t="s">
        <v>33785</v>
      </c>
      <c r="G765" s="13" t="s">
        <v>33780</v>
      </c>
      <c r="H765" s="14" t="s">
        <v>33786</v>
      </c>
      <c r="I765" s="13" t="s">
        <v>33782</v>
      </c>
      <c r="J765" s="15">
        <v>60184</v>
      </c>
      <c r="K765" t="s">
        <v>4374</v>
      </c>
      <c r="L765" t="s">
        <v>4380</v>
      </c>
      <c r="M765" t="s">
        <v>4381</v>
      </c>
      <c r="N765" t="s">
        <v>4382</v>
      </c>
      <c r="O765" t="s">
        <v>4383</v>
      </c>
      <c r="P765" t="s">
        <v>4384</v>
      </c>
      <c r="Q765" t="s">
        <v>4385</v>
      </c>
      <c r="S765" t="s">
        <v>1086</v>
      </c>
      <c r="T765" s="1" t="s">
        <v>532</v>
      </c>
      <c r="U765" s="1">
        <v>95130</v>
      </c>
      <c r="V765" t="e">
        <v>#N/A</v>
      </c>
      <c r="W765" s="4">
        <v>0.27</v>
      </c>
      <c r="X765" s="1">
        <v>408</v>
      </c>
      <c r="Y765" s="1">
        <v>24</v>
      </c>
      <c r="Z765" s="1">
        <v>15</v>
      </c>
      <c r="AA765" s="1">
        <v>15</v>
      </c>
      <c r="AB765" s="6">
        <f t="shared" si="55"/>
        <v>3.6764705882352942E-2</v>
      </c>
      <c r="AC765" s="6">
        <f t="shared" si="56"/>
        <v>3.6764705882352942E-2</v>
      </c>
      <c r="AD765" s="26">
        <f t="shared" si="57"/>
        <v>81.600000000000009</v>
      </c>
      <c r="AE765" s="1">
        <v>15</v>
      </c>
      <c r="AF765" s="1">
        <v>15</v>
      </c>
      <c r="AG765" s="1">
        <v>10</v>
      </c>
      <c r="AH765" s="1">
        <v>26</v>
      </c>
      <c r="AI765" s="1">
        <v>0</v>
      </c>
      <c r="AJ765" s="1">
        <v>0</v>
      </c>
      <c r="AK765" s="1">
        <v>6</v>
      </c>
      <c r="AL765" s="1">
        <v>12</v>
      </c>
      <c r="AM765" s="1">
        <f t="shared" si="58"/>
        <v>12</v>
      </c>
      <c r="AN765" s="1">
        <v>2</v>
      </c>
      <c r="AO765" s="1">
        <v>0</v>
      </c>
      <c r="AP765" s="20">
        <f t="shared" si="59"/>
        <v>31.5</v>
      </c>
      <c r="AQ765" s="1">
        <v>0</v>
      </c>
    </row>
    <row r="766" spans="1:43" ht="16" x14ac:dyDescent="0.2">
      <c r="A766" t="s">
        <v>26326</v>
      </c>
      <c r="B766" t="s">
        <v>33771</v>
      </c>
      <c r="C766" s="1" t="s">
        <v>532</v>
      </c>
      <c r="E766" s="9" t="s">
        <v>33776</v>
      </c>
      <c r="F766" s="14" t="s">
        <v>33785</v>
      </c>
      <c r="G766" s="13" t="s">
        <v>33780</v>
      </c>
      <c r="H766" s="14" t="s">
        <v>33786</v>
      </c>
      <c r="I766" s="13" t="s">
        <v>33782</v>
      </c>
      <c r="J766" s="15">
        <v>60184</v>
      </c>
      <c r="K766" t="s">
        <v>4374</v>
      </c>
      <c r="L766" t="s">
        <v>4386</v>
      </c>
      <c r="M766" t="s">
        <v>4387</v>
      </c>
      <c r="N766" t="s">
        <v>1189</v>
      </c>
      <c r="O766" t="s">
        <v>4388</v>
      </c>
      <c r="P766" t="s">
        <v>4389</v>
      </c>
      <c r="Q766" t="s">
        <v>4390</v>
      </c>
      <c r="S766" t="s">
        <v>1086</v>
      </c>
      <c r="T766" s="1" t="s">
        <v>532</v>
      </c>
      <c r="U766" s="1" t="s">
        <v>4391</v>
      </c>
      <c r="V766" t="e">
        <v>#N/A</v>
      </c>
      <c r="W766" s="4">
        <v>0.46</v>
      </c>
      <c r="X766" s="1">
        <v>491</v>
      </c>
      <c r="Y766" s="1">
        <v>76</v>
      </c>
      <c r="Z766" s="1">
        <v>59</v>
      </c>
      <c r="AA766" s="1">
        <v>56</v>
      </c>
      <c r="AB766" s="6">
        <f t="shared" si="55"/>
        <v>0.11405295315682282</v>
      </c>
      <c r="AC766" s="6">
        <f t="shared" si="56"/>
        <v>0.11405295315682282</v>
      </c>
      <c r="AD766" s="26">
        <f t="shared" si="57"/>
        <v>98.2</v>
      </c>
      <c r="AE766" s="1">
        <v>55</v>
      </c>
      <c r="AF766" s="1">
        <v>55</v>
      </c>
      <c r="AG766" s="1">
        <v>24</v>
      </c>
      <c r="AH766" s="1">
        <v>73</v>
      </c>
      <c r="AI766" s="1">
        <v>5</v>
      </c>
      <c r="AJ766" s="1">
        <v>18</v>
      </c>
      <c r="AK766" s="1">
        <v>10</v>
      </c>
      <c r="AL766" s="1">
        <v>31</v>
      </c>
      <c r="AM766" s="1">
        <f t="shared" si="58"/>
        <v>49</v>
      </c>
      <c r="AN766" s="1">
        <v>17</v>
      </c>
      <c r="AO766" s="1">
        <v>6</v>
      </c>
      <c r="AP766" s="20">
        <f t="shared" si="59"/>
        <v>117.60000000000001</v>
      </c>
      <c r="AQ766" s="1">
        <v>6</v>
      </c>
    </row>
    <row r="767" spans="1:43" ht="16" x14ac:dyDescent="0.2">
      <c r="A767" t="s">
        <v>30314</v>
      </c>
      <c r="B767" t="s">
        <v>33771</v>
      </c>
      <c r="C767" s="1" t="s">
        <v>532</v>
      </c>
      <c r="E767" s="9" t="s">
        <v>33776</v>
      </c>
      <c r="F767" s="14" t="s">
        <v>33785</v>
      </c>
      <c r="G767" s="13" t="s">
        <v>33780</v>
      </c>
      <c r="H767" s="14" t="s">
        <v>33786</v>
      </c>
      <c r="I767" s="13" t="s">
        <v>33782</v>
      </c>
      <c r="J767" s="15">
        <v>60184</v>
      </c>
      <c r="K767" t="s">
        <v>4392</v>
      </c>
      <c r="L767" t="s">
        <v>4393</v>
      </c>
      <c r="M767" t="s">
        <v>4394</v>
      </c>
      <c r="N767" t="s">
        <v>4395</v>
      </c>
      <c r="O767" t="s">
        <v>4396</v>
      </c>
      <c r="P767" t="s">
        <v>4397</v>
      </c>
      <c r="Q767" t="s">
        <v>4398</v>
      </c>
      <c r="S767" t="s">
        <v>4399</v>
      </c>
      <c r="T767" s="1" t="s">
        <v>532</v>
      </c>
      <c r="U767" s="1">
        <v>95037</v>
      </c>
      <c r="V767" t="e">
        <v>#N/A</v>
      </c>
      <c r="W767" s="4">
        <v>0.62</v>
      </c>
      <c r="X767" s="1">
        <v>508</v>
      </c>
      <c r="Y767" s="1">
        <v>17</v>
      </c>
      <c r="Z767" s="1">
        <v>10</v>
      </c>
      <c r="AA767" s="1">
        <v>10</v>
      </c>
      <c r="AB767" s="6">
        <f t="shared" si="55"/>
        <v>1.968503937007874E-2</v>
      </c>
      <c r="AC767" s="6">
        <f t="shared" si="56"/>
        <v>1.968503937007874E-2</v>
      </c>
      <c r="AD767" s="26">
        <f t="shared" si="57"/>
        <v>101.60000000000001</v>
      </c>
      <c r="AE767" s="1">
        <v>9</v>
      </c>
      <c r="AF767" s="1">
        <v>9</v>
      </c>
      <c r="AG767" s="1">
        <v>4</v>
      </c>
      <c r="AH767" s="1">
        <v>12</v>
      </c>
      <c r="AI767" s="1">
        <v>1</v>
      </c>
      <c r="AJ767" s="1">
        <v>2</v>
      </c>
      <c r="AK767" s="1">
        <v>4</v>
      </c>
      <c r="AL767" s="1">
        <v>12</v>
      </c>
      <c r="AM767" s="1">
        <f t="shared" si="58"/>
        <v>14</v>
      </c>
      <c r="AN767" s="1">
        <v>5</v>
      </c>
      <c r="AO767" s="1">
        <v>2</v>
      </c>
      <c r="AP767" s="20">
        <f t="shared" si="59"/>
        <v>21</v>
      </c>
      <c r="AQ767" s="1">
        <v>1</v>
      </c>
    </row>
    <row r="768" spans="1:43" ht="16" x14ac:dyDescent="0.2">
      <c r="A768" t="s">
        <v>28789</v>
      </c>
      <c r="B768" t="s">
        <v>33771</v>
      </c>
      <c r="C768" s="1" t="s">
        <v>532</v>
      </c>
      <c r="E768" s="9" t="s">
        <v>33776</v>
      </c>
      <c r="F768" s="14" t="s">
        <v>33785</v>
      </c>
      <c r="G768" s="13" t="s">
        <v>33780</v>
      </c>
      <c r="H768" s="14" t="s">
        <v>33786</v>
      </c>
      <c r="I768" s="13" t="s">
        <v>33782</v>
      </c>
      <c r="J768" s="15">
        <v>60184</v>
      </c>
      <c r="K768" t="s">
        <v>4392</v>
      </c>
      <c r="L768" t="s">
        <v>4400</v>
      </c>
      <c r="M768" t="s">
        <v>4394</v>
      </c>
      <c r="N768" t="s">
        <v>4395</v>
      </c>
      <c r="O768" t="s">
        <v>4396</v>
      </c>
      <c r="P768" t="s">
        <v>4401</v>
      </c>
      <c r="Q768" t="s">
        <v>4402</v>
      </c>
      <c r="S768" t="s">
        <v>4403</v>
      </c>
      <c r="T768" s="1" t="s">
        <v>532</v>
      </c>
      <c r="U768" s="1">
        <v>95046</v>
      </c>
      <c r="V768" t="e">
        <v>#N/A</v>
      </c>
      <c r="W768" s="4">
        <v>0.54</v>
      </c>
      <c r="X768" s="1">
        <v>648</v>
      </c>
      <c r="Y768" s="1">
        <v>32</v>
      </c>
      <c r="Z768" s="1">
        <v>13</v>
      </c>
      <c r="AA768" s="1">
        <v>13</v>
      </c>
      <c r="AB768" s="6">
        <f t="shared" si="55"/>
        <v>2.0061728395061727E-2</v>
      </c>
      <c r="AC768" s="6">
        <f t="shared" si="56"/>
        <v>2.0061728395061727E-2</v>
      </c>
      <c r="AD768" s="26">
        <f t="shared" si="57"/>
        <v>129.6</v>
      </c>
      <c r="AE768" s="1">
        <v>13</v>
      </c>
      <c r="AF768" s="1">
        <v>13</v>
      </c>
      <c r="AG768" s="1">
        <v>5</v>
      </c>
      <c r="AH768" s="1">
        <v>16</v>
      </c>
      <c r="AI768" s="1">
        <v>2</v>
      </c>
      <c r="AJ768" s="1">
        <v>7</v>
      </c>
      <c r="AK768" s="1">
        <v>3</v>
      </c>
      <c r="AL768" s="1">
        <v>4</v>
      </c>
      <c r="AM768" s="1">
        <f t="shared" si="58"/>
        <v>11</v>
      </c>
      <c r="AN768" s="1">
        <v>1</v>
      </c>
      <c r="AO768" s="1">
        <v>2</v>
      </c>
      <c r="AP768" s="20">
        <f t="shared" si="59"/>
        <v>27.3</v>
      </c>
      <c r="AQ768" s="1">
        <v>0</v>
      </c>
    </row>
    <row r="769" spans="1:43" ht="16" x14ac:dyDescent="0.2">
      <c r="A769" t="s">
        <v>28384</v>
      </c>
      <c r="B769" t="s">
        <v>33771</v>
      </c>
      <c r="C769" s="1" t="s">
        <v>532</v>
      </c>
      <c r="E769" s="9" t="s">
        <v>33776</v>
      </c>
      <c r="F769" s="14" t="s">
        <v>33785</v>
      </c>
      <c r="G769" s="13" t="s">
        <v>33780</v>
      </c>
      <c r="H769" s="14" t="s">
        <v>33786</v>
      </c>
      <c r="I769" s="13" t="s">
        <v>33782</v>
      </c>
      <c r="J769" s="15">
        <v>60184</v>
      </c>
      <c r="K769" t="s">
        <v>4404</v>
      </c>
      <c r="L769" t="s">
        <v>4405</v>
      </c>
      <c r="M769" t="s">
        <v>4406</v>
      </c>
      <c r="N769" t="s">
        <v>1542</v>
      </c>
      <c r="O769" t="s">
        <v>4407</v>
      </c>
      <c r="P769" t="s">
        <v>4408</v>
      </c>
      <c r="Q769" t="s">
        <v>4409</v>
      </c>
      <c r="S769" t="s">
        <v>1086</v>
      </c>
      <c r="T769" s="1" t="s">
        <v>532</v>
      </c>
      <c r="U769" s="1">
        <v>95127</v>
      </c>
      <c r="V769" t="s">
        <v>28383</v>
      </c>
      <c r="W769" s="4">
        <v>0.73</v>
      </c>
      <c r="X769" s="1">
        <v>522</v>
      </c>
      <c r="Y769" s="1">
        <v>58</v>
      </c>
      <c r="Z769" s="1">
        <v>34</v>
      </c>
      <c r="AA769" s="1">
        <v>27</v>
      </c>
      <c r="AB769" s="6">
        <f t="shared" si="55"/>
        <v>5.1724137931034482E-2</v>
      </c>
      <c r="AC769" s="6">
        <f t="shared" si="56"/>
        <v>5.1724137931034482E-2</v>
      </c>
      <c r="AD769" s="26">
        <f t="shared" si="57"/>
        <v>104.4</v>
      </c>
      <c r="AE769" s="1">
        <v>27</v>
      </c>
      <c r="AF769" s="1">
        <v>28</v>
      </c>
      <c r="AG769" s="1">
        <v>12</v>
      </c>
      <c r="AH769" s="1">
        <v>36</v>
      </c>
      <c r="AI769" s="1">
        <v>2</v>
      </c>
      <c r="AJ769" s="1">
        <v>8</v>
      </c>
      <c r="AK769" s="1">
        <v>6</v>
      </c>
      <c r="AL769" s="1">
        <v>15</v>
      </c>
      <c r="AM769" s="1">
        <f t="shared" si="58"/>
        <v>23</v>
      </c>
      <c r="AN769" s="1">
        <v>13</v>
      </c>
      <c r="AO769" s="1">
        <v>2</v>
      </c>
      <c r="AP769" s="20">
        <f t="shared" si="59"/>
        <v>56.7</v>
      </c>
      <c r="AQ769" s="1">
        <v>0</v>
      </c>
    </row>
    <row r="770" spans="1:43" ht="16" x14ac:dyDescent="0.2">
      <c r="A770" t="s">
        <v>29613</v>
      </c>
      <c r="B770" t="s">
        <v>33771</v>
      </c>
      <c r="C770" s="1" t="s">
        <v>532</v>
      </c>
      <c r="E770" s="9" t="s">
        <v>33776</v>
      </c>
      <c r="F770" s="14" t="s">
        <v>33785</v>
      </c>
      <c r="G770" s="13" t="s">
        <v>33780</v>
      </c>
      <c r="H770" s="14" t="s">
        <v>33786</v>
      </c>
      <c r="I770" s="13" t="s">
        <v>33782</v>
      </c>
      <c r="J770" s="15">
        <v>60184</v>
      </c>
      <c r="K770" t="s">
        <v>4404</v>
      </c>
      <c r="L770" t="s">
        <v>4410</v>
      </c>
      <c r="M770" t="s">
        <v>4411</v>
      </c>
      <c r="N770" t="s">
        <v>4412</v>
      </c>
      <c r="O770" t="s">
        <v>4413</v>
      </c>
      <c r="P770" t="s">
        <v>4414</v>
      </c>
      <c r="Q770" t="s">
        <v>4415</v>
      </c>
      <c r="S770" t="s">
        <v>1086</v>
      </c>
      <c r="T770" s="1" t="s">
        <v>532</v>
      </c>
      <c r="U770" s="1">
        <v>95127</v>
      </c>
      <c r="V770" t="s">
        <v>29612</v>
      </c>
      <c r="W770" s="4">
        <v>0.78</v>
      </c>
      <c r="X770" s="1">
        <v>461</v>
      </c>
      <c r="Y770" s="1">
        <v>67</v>
      </c>
      <c r="Z770" s="1">
        <v>36</v>
      </c>
      <c r="AA770" s="1">
        <v>32</v>
      </c>
      <c r="AB770" s="6">
        <f t="shared" ref="AB770:AB833" si="60">(AA770/X770)</f>
        <v>6.9414316702819959E-2</v>
      </c>
      <c r="AC770" s="6">
        <f t="shared" ref="AC770:AC833" si="61">(AA770/X770)</f>
        <v>6.9414316702819959E-2</v>
      </c>
      <c r="AD770" s="26">
        <f t="shared" ref="AD770:AD833" si="62">(X770*0.2)</f>
        <v>92.2</v>
      </c>
      <c r="AE770" s="1">
        <v>31</v>
      </c>
      <c r="AF770" s="1">
        <v>31</v>
      </c>
      <c r="AG770" s="1">
        <v>19</v>
      </c>
      <c r="AH770" s="1">
        <v>52</v>
      </c>
      <c r="AI770" s="1">
        <v>0</v>
      </c>
      <c r="AJ770" s="1">
        <v>0</v>
      </c>
      <c r="AK770" s="1">
        <v>15</v>
      </c>
      <c r="AL770" s="1">
        <v>39</v>
      </c>
      <c r="AM770" s="1">
        <f t="shared" ref="AM770:AM833" si="63">(AJ770+AL770)</f>
        <v>39</v>
      </c>
      <c r="AN770" s="1">
        <v>9</v>
      </c>
      <c r="AO770" s="1">
        <v>5</v>
      </c>
      <c r="AP770" s="20">
        <f t="shared" ref="AP770:AP833" si="64">(AA770*2.1)</f>
        <v>67.2</v>
      </c>
      <c r="AQ770" s="1">
        <v>0</v>
      </c>
    </row>
    <row r="771" spans="1:43" ht="16" x14ac:dyDescent="0.2">
      <c r="A771" t="s">
        <v>28344</v>
      </c>
      <c r="B771" t="s">
        <v>33771</v>
      </c>
      <c r="C771" s="1" t="s">
        <v>532</v>
      </c>
      <c r="E771" s="9" t="s">
        <v>33776</v>
      </c>
      <c r="F771" s="12" t="s">
        <v>33783</v>
      </c>
      <c r="G771" s="13" t="s">
        <v>33780</v>
      </c>
      <c r="H771" s="14" t="s">
        <v>33784</v>
      </c>
      <c r="I771" s="13" t="s">
        <v>33782</v>
      </c>
      <c r="J771" s="13">
        <v>60154</v>
      </c>
      <c r="K771" t="s">
        <v>4416</v>
      </c>
      <c r="L771" t="s">
        <v>4417</v>
      </c>
      <c r="M771" t="s">
        <v>4418</v>
      </c>
      <c r="N771" t="s">
        <v>201</v>
      </c>
      <c r="O771" t="s">
        <v>4419</v>
      </c>
      <c r="P771" t="s">
        <v>4420</v>
      </c>
      <c r="Q771" t="s">
        <v>4421</v>
      </c>
      <c r="S771" t="s">
        <v>4422</v>
      </c>
      <c r="T771" s="1" t="s">
        <v>532</v>
      </c>
      <c r="U771" s="1">
        <v>92802</v>
      </c>
      <c r="V771" t="s">
        <v>28343</v>
      </c>
      <c r="W771" s="4">
        <v>0.86</v>
      </c>
      <c r="X771" s="1">
        <v>720</v>
      </c>
      <c r="Y771" s="1">
        <v>27</v>
      </c>
      <c r="Z771" s="1">
        <v>28</v>
      </c>
      <c r="AA771" s="1">
        <v>22</v>
      </c>
      <c r="AB771" s="6">
        <f t="shared" si="60"/>
        <v>3.0555555555555555E-2</v>
      </c>
      <c r="AC771" s="6">
        <f t="shared" si="61"/>
        <v>3.0555555555555555E-2</v>
      </c>
      <c r="AD771" s="26">
        <f t="shared" si="62"/>
        <v>144</v>
      </c>
      <c r="AE771" s="1">
        <v>20</v>
      </c>
      <c r="AF771" s="1">
        <v>26</v>
      </c>
      <c r="AG771" s="1">
        <v>7</v>
      </c>
      <c r="AH771" s="1">
        <v>24</v>
      </c>
      <c r="AI771" s="1">
        <v>2</v>
      </c>
      <c r="AJ771" s="1">
        <v>3</v>
      </c>
      <c r="AK771" s="1">
        <v>8</v>
      </c>
      <c r="AL771" s="1">
        <v>17</v>
      </c>
      <c r="AM771" s="1">
        <f t="shared" si="63"/>
        <v>20</v>
      </c>
      <c r="AN771" s="1">
        <v>4</v>
      </c>
      <c r="AO771" s="1">
        <v>1</v>
      </c>
      <c r="AP771" s="20">
        <f t="shared" si="64"/>
        <v>46.2</v>
      </c>
      <c r="AQ771" s="1">
        <v>2</v>
      </c>
    </row>
    <row r="772" spans="1:43" ht="16" x14ac:dyDescent="0.2">
      <c r="A772" t="s">
        <v>27699</v>
      </c>
      <c r="B772" t="s">
        <v>33771</v>
      </c>
      <c r="C772" s="1" t="s">
        <v>532</v>
      </c>
      <c r="E772" s="9" t="s">
        <v>33776</v>
      </c>
      <c r="F772" s="14" t="s">
        <v>33785</v>
      </c>
      <c r="G772" s="13" t="s">
        <v>33780</v>
      </c>
      <c r="H772" s="14" t="s">
        <v>33786</v>
      </c>
      <c r="I772" s="13" t="s">
        <v>33782</v>
      </c>
      <c r="J772" s="15">
        <v>60184</v>
      </c>
      <c r="K772" t="s">
        <v>4423</v>
      </c>
      <c r="L772" t="s">
        <v>4424</v>
      </c>
      <c r="M772" t="s">
        <v>4425</v>
      </c>
      <c r="N772" t="s">
        <v>4426</v>
      </c>
      <c r="O772" t="s">
        <v>4427</v>
      </c>
      <c r="P772" t="s">
        <v>4428</v>
      </c>
      <c r="Q772" t="s">
        <v>4429</v>
      </c>
      <c r="S772" t="s">
        <v>4430</v>
      </c>
      <c r="T772" s="1" t="s">
        <v>532</v>
      </c>
      <c r="U772" s="1">
        <v>94587</v>
      </c>
      <c r="V772" t="s">
        <v>27698</v>
      </c>
      <c r="W772" s="4">
        <v>0.56999999999999995</v>
      </c>
      <c r="X772" s="1">
        <v>688</v>
      </c>
      <c r="Y772" s="1">
        <v>71</v>
      </c>
      <c r="Z772" s="1">
        <v>94</v>
      </c>
      <c r="AA772" s="1">
        <v>61</v>
      </c>
      <c r="AB772" s="6">
        <f t="shared" si="60"/>
        <v>8.8662790697674423E-2</v>
      </c>
      <c r="AC772" s="6">
        <f t="shared" si="61"/>
        <v>8.8662790697674423E-2</v>
      </c>
      <c r="AD772" s="26">
        <f t="shared" si="62"/>
        <v>137.6</v>
      </c>
      <c r="AE772" s="1">
        <v>60</v>
      </c>
      <c r="AF772" s="1">
        <v>87</v>
      </c>
      <c r="AG772" s="1">
        <v>22</v>
      </c>
      <c r="AH772" s="1">
        <v>78</v>
      </c>
      <c r="AI772" s="1">
        <v>0</v>
      </c>
      <c r="AJ772" s="1">
        <v>0</v>
      </c>
      <c r="AK772" s="1">
        <v>29</v>
      </c>
      <c r="AL772" s="1">
        <v>92</v>
      </c>
      <c r="AM772" s="1">
        <f t="shared" si="63"/>
        <v>92</v>
      </c>
      <c r="AN772" s="1">
        <v>18</v>
      </c>
      <c r="AO772" s="1">
        <v>9</v>
      </c>
      <c r="AP772" s="20">
        <f t="shared" si="64"/>
        <v>128.1</v>
      </c>
      <c r="AQ772" s="1">
        <v>0</v>
      </c>
    </row>
    <row r="773" spans="1:43" ht="16" x14ac:dyDescent="0.2">
      <c r="A773" t="s">
        <v>32592</v>
      </c>
      <c r="B773" t="s">
        <v>33771</v>
      </c>
      <c r="C773" s="1" t="s">
        <v>532</v>
      </c>
      <c r="E773" s="9" t="s">
        <v>33776</v>
      </c>
      <c r="F773" s="14" t="s">
        <v>33785</v>
      </c>
      <c r="G773" s="13" t="s">
        <v>33780</v>
      </c>
      <c r="H773" s="14" t="s">
        <v>33786</v>
      </c>
      <c r="I773" s="13" t="s">
        <v>33782</v>
      </c>
      <c r="J773" s="15">
        <v>60184</v>
      </c>
      <c r="K773" t="s">
        <v>4423</v>
      </c>
      <c r="L773" t="s">
        <v>4431</v>
      </c>
      <c r="M773" t="s">
        <v>4432</v>
      </c>
      <c r="N773" t="s">
        <v>1597</v>
      </c>
      <c r="O773" t="s">
        <v>4433</v>
      </c>
      <c r="P773" t="s">
        <v>4434</v>
      </c>
      <c r="Q773" t="s">
        <v>4435</v>
      </c>
      <c r="S773" t="s">
        <v>4430</v>
      </c>
      <c r="T773" s="1" t="s">
        <v>532</v>
      </c>
      <c r="U773" s="1">
        <v>94587</v>
      </c>
      <c r="V773" t="e">
        <v>#N/A</v>
      </c>
      <c r="W773" s="4">
        <v>0.74</v>
      </c>
      <c r="X773" s="1">
        <v>1349</v>
      </c>
      <c r="Y773" s="1">
        <v>39</v>
      </c>
      <c r="Z773" s="1">
        <v>37</v>
      </c>
      <c r="AA773" s="1">
        <v>27</v>
      </c>
      <c r="AB773" s="6">
        <f t="shared" si="60"/>
        <v>2.0014825796886581E-2</v>
      </c>
      <c r="AC773" s="6">
        <f t="shared" si="61"/>
        <v>2.0014825796886581E-2</v>
      </c>
      <c r="AD773" s="26">
        <f t="shared" si="62"/>
        <v>269.8</v>
      </c>
      <c r="AE773" s="1">
        <v>27</v>
      </c>
      <c r="AF773" s="1">
        <v>37</v>
      </c>
      <c r="AG773" s="1">
        <v>19</v>
      </c>
      <c r="AH773" s="1">
        <v>85</v>
      </c>
      <c r="AI773" s="1">
        <v>0</v>
      </c>
      <c r="AJ773" s="1">
        <v>0</v>
      </c>
      <c r="AK773" s="1">
        <v>14</v>
      </c>
      <c r="AL773" s="1">
        <v>49</v>
      </c>
      <c r="AM773" s="1">
        <f t="shared" si="63"/>
        <v>49</v>
      </c>
      <c r="AN773" s="1">
        <v>6</v>
      </c>
      <c r="AO773" s="1">
        <v>3</v>
      </c>
      <c r="AP773" s="20">
        <f t="shared" si="64"/>
        <v>56.7</v>
      </c>
      <c r="AQ773" s="1">
        <v>0</v>
      </c>
    </row>
    <row r="774" spans="1:43" ht="16" x14ac:dyDescent="0.2">
      <c r="A774" t="s">
        <v>30272</v>
      </c>
      <c r="B774" t="s">
        <v>33771</v>
      </c>
      <c r="C774" s="1" t="s">
        <v>532</v>
      </c>
      <c r="E774" s="9" t="s">
        <v>33776</v>
      </c>
      <c r="F774" s="14" t="s">
        <v>33785</v>
      </c>
      <c r="G774" s="13" t="s">
        <v>33780</v>
      </c>
      <c r="H774" s="14" t="s">
        <v>33786</v>
      </c>
      <c r="I774" s="13" t="s">
        <v>33782</v>
      </c>
      <c r="J774" s="15">
        <v>60184</v>
      </c>
      <c r="K774" t="s">
        <v>4423</v>
      </c>
      <c r="L774" t="s">
        <v>4436</v>
      </c>
      <c r="M774" t="s">
        <v>4437</v>
      </c>
      <c r="N774" t="s">
        <v>4438</v>
      </c>
      <c r="O774" t="s">
        <v>4439</v>
      </c>
      <c r="P774" t="s">
        <v>4440</v>
      </c>
      <c r="Q774" t="s">
        <v>4441</v>
      </c>
      <c r="S774" t="s">
        <v>4430</v>
      </c>
      <c r="T774" s="1" t="s">
        <v>532</v>
      </c>
      <c r="U774" s="1">
        <v>94587</v>
      </c>
      <c r="V774" t="e">
        <v>#N/A</v>
      </c>
      <c r="W774" s="4">
        <v>0.32</v>
      </c>
      <c r="X774" s="1">
        <v>640</v>
      </c>
      <c r="Y774" s="1">
        <v>85</v>
      </c>
      <c r="Z774" s="1">
        <v>66</v>
      </c>
      <c r="AA774" s="1">
        <v>50</v>
      </c>
      <c r="AB774" s="6">
        <f t="shared" si="60"/>
        <v>7.8125E-2</v>
      </c>
      <c r="AC774" s="6">
        <f t="shared" si="61"/>
        <v>7.8125E-2</v>
      </c>
      <c r="AD774" s="26">
        <f t="shared" si="62"/>
        <v>128</v>
      </c>
      <c r="AE774" s="1">
        <v>45</v>
      </c>
      <c r="AF774" s="1">
        <v>55</v>
      </c>
      <c r="AG774" s="1">
        <v>19</v>
      </c>
      <c r="AH774" s="1">
        <v>64</v>
      </c>
      <c r="AI774" s="1">
        <v>0</v>
      </c>
      <c r="AJ774" s="1">
        <v>0</v>
      </c>
      <c r="AK774" s="1">
        <v>12</v>
      </c>
      <c r="AL774" s="1">
        <v>34</v>
      </c>
      <c r="AM774" s="1">
        <f t="shared" si="63"/>
        <v>34</v>
      </c>
      <c r="AN774" s="1">
        <v>10</v>
      </c>
      <c r="AO774" s="1">
        <v>0</v>
      </c>
      <c r="AP774" s="20">
        <f t="shared" si="64"/>
        <v>105</v>
      </c>
      <c r="AQ774" s="1">
        <v>0</v>
      </c>
    </row>
    <row r="775" spans="1:43" ht="16" x14ac:dyDescent="0.2">
      <c r="A775" t="s">
        <v>31940</v>
      </c>
      <c r="B775" t="s">
        <v>33771</v>
      </c>
      <c r="C775" s="1" t="s">
        <v>532</v>
      </c>
      <c r="E775" s="9" t="s">
        <v>33776</v>
      </c>
      <c r="F775" s="14" t="s">
        <v>33785</v>
      </c>
      <c r="G775" s="13" t="s">
        <v>33780</v>
      </c>
      <c r="H775" s="14" t="s">
        <v>33786</v>
      </c>
      <c r="I775" s="13" t="s">
        <v>33782</v>
      </c>
      <c r="J775" s="15">
        <v>60184</v>
      </c>
      <c r="K775" t="s">
        <v>4423</v>
      </c>
      <c r="L775" t="s">
        <v>4442</v>
      </c>
      <c r="M775" t="s">
        <v>4443</v>
      </c>
      <c r="O775" t="s">
        <v>4444</v>
      </c>
      <c r="P775" t="s">
        <v>4445</v>
      </c>
      <c r="Q775" t="s">
        <v>4446</v>
      </c>
      <c r="S775" t="s">
        <v>4430</v>
      </c>
      <c r="T775" s="1" t="s">
        <v>532</v>
      </c>
      <c r="U775" s="1">
        <v>94587</v>
      </c>
      <c r="V775" t="s">
        <v>31939</v>
      </c>
      <c r="W775" s="4">
        <v>0.67</v>
      </c>
      <c r="X775" s="1">
        <v>688</v>
      </c>
      <c r="Y775" s="1">
        <v>32</v>
      </c>
      <c r="Z775" s="1">
        <v>24</v>
      </c>
      <c r="AA775" s="1">
        <v>24</v>
      </c>
      <c r="AB775" s="6">
        <f t="shared" si="60"/>
        <v>3.4883720930232558E-2</v>
      </c>
      <c r="AC775" s="6">
        <f t="shared" si="61"/>
        <v>3.4883720930232558E-2</v>
      </c>
      <c r="AD775" s="26">
        <f t="shared" si="62"/>
        <v>137.6</v>
      </c>
      <c r="AE775" s="1">
        <v>22</v>
      </c>
      <c r="AF775" s="1">
        <v>22</v>
      </c>
      <c r="AG775" s="1">
        <v>12</v>
      </c>
      <c r="AH775" s="1">
        <v>38</v>
      </c>
      <c r="AI775" s="1">
        <v>0</v>
      </c>
      <c r="AJ775" s="1">
        <v>0</v>
      </c>
      <c r="AK775" s="1">
        <v>1</v>
      </c>
      <c r="AL775" s="1">
        <v>2</v>
      </c>
      <c r="AM775" s="1">
        <f t="shared" si="63"/>
        <v>2</v>
      </c>
      <c r="AN775" s="1">
        <v>7</v>
      </c>
      <c r="AO775" s="1">
        <v>1</v>
      </c>
      <c r="AP775" s="20">
        <f t="shared" si="64"/>
        <v>50.400000000000006</v>
      </c>
      <c r="AQ775" s="1">
        <v>0</v>
      </c>
    </row>
    <row r="776" spans="1:43" ht="16" x14ac:dyDescent="0.2">
      <c r="A776" t="s">
        <v>28046</v>
      </c>
      <c r="B776" t="s">
        <v>33771</v>
      </c>
      <c r="C776" s="1" t="s">
        <v>532</v>
      </c>
      <c r="E776" s="9" t="s">
        <v>33776</v>
      </c>
      <c r="F776" s="14" t="s">
        <v>33785</v>
      </c>
      <c r="G776" s="13" t="s">
        <v>33780</v>
      </c>
      <c r="H776" s="14" t="s">
        <v>33786</v>
      </c>
      <c r="I776" s="13" t="s">
        <v>33782</v>
      </c>
      <c r="J776" s="15">
        <v>60184</v>
      </c>
      <c r="K776" t="s">
        <v>4423</v>
      </c>
      <c r="L776" t="s">
        <v>4447</v>
      </c>
      <c r="M776" t="s">
        <v>4448</v>
      </c>
      <c r="N776" t="s">
        <v>4449</v>
      </c>
      <c r="O776" t="s">
        <v>4450</v>
      </c>
      <c r="P776" t="s">
        <v>4451</v>
      </c>
      <c r="Q776" t="s">
        <v>4452</v>
      </c>
      <c r="S776" t="s">
        <v>4453</v>
      </c>
      <c r="T776" s="1" t="s">
        <v>532</v>
      </c>
      <c r="U776" s="1">
        <v>94544</v>
      </c>
      <c r="V776" t="s">
        <v>28045</v>
      </c>
      <c r="W776" s="4">
        <v>0.76</v>
      </c>
      <c r="X776" s="1">
        <v>650</v>
      </c>
      <c r="Y776" s="1">
        <v>60</v>
      </c>
      <c r="Z776" s="1">
        <v>39</v>
      </c>
      <c r="AA776" s="1">
        <v>31</v>
      </c>
      <c r="AB776" s="6">
        <f t="shared" si="60"/>
        <v>4.7692307692307694E-2</v>
      </c>
      <c r="AC776" s="6">
        <f t="shared" si="61"/>
        <v>4.7692307692307694E-2</v>
      </c>
      <c r="AD776" s="26">
        <f t="shared" si="62"/>
        <v>130</v>
      </c>
      <c r="AE776" s="1">
        <v>31</v>
      </c>
      <c r="AF776" s="1">
        <v>39</v>
      </c>
      <c r="AG776" s="1">
        <v>15</v>
      </c>
      <c r="AH776" s="1">
        <v>50</v>
      </c>
      <c r="AI776" s="1">
        <v>2</v>
      </c>
      <c r="AJ776" s="1">
        <v>6</v>
      </c>
      <c r="AK776" s="1">
        <v>11</v>
      </c>
      <c r="AL776" s="1">
        <v>27</v>
      </c>
      <c r="AM776" s="1">
        <f t="shared" si="63"/>
        <v>33</v>
      </c>
      <c r="AN776" s="1">
        <v>6</v>
      </c>
      <c r="AO776" s="1">
        <v>1</v>
      </c>
      <c r="AP776" s="20">
        <f t="shared" si="64"/>
        <v>65.100000000000009</v>
      </c>
      <c r="AQ776" s="1">
        <v>0</v>
      </c>
    </row>
    <row r="777" spans="1:43" ht="16" x14ac:dyDescent="0.2">
      <c r="A777" t="s">
        <v>32187</v>
      </c>
      <c r="B777" t="s">
        <v>33771</v>
      </c>
      <c r="C777" s="1" t="s">
        <v>532</v>
      </c>
      <c r="E777" s="9" t="s">
        <v>33776</v>
      </c>
      <c r="F777" s="14" t="s">
        <v>33785</v>
      </c>
      <c r="G777" s="13" t="s">
        <v>33780</v>
      </c>
      <c r="H777" s="14" t="s">
        <v>33786</v>
      </c>
      <c r="I777" s="13" t="s">
        <v>33782</v>
      </c>
      <c r="J777" s="15">
        <v>60184</v>
      </c>
      <c r="K777" t="s">
        <v>4423</v>
      </c>
      <c r="L777" t="s">
        <v>4454</v>
      </c>
      <c r="M777" t="s">
        <v>4455</v>
      </c>
      <c r="N777" t="s">
        <v>4456</v>
      </c>
      <c r="O777" t="s">
        <v>4457</v>
      </c>
      <c r="P777" t="s">
        <v>4458</v>
      </c>
      <c r="Q777" t="s">
        <v>4459</v>
      </c>
      <c r="S777" t="s">
        <v>4430</v>
      </c>
      <c r="T777" s="1" t="s">
        <v>532</v>
      </c>
      <c r="U777" s="1">
        <v>94587</v>
      </c>
      <c r="V777" t="e">
        <v>#N/A</v>
      </c>
      <c r="W777" s="4">
        <v>0.5</v>
      </c>
      <c r="X777" s="1">
        <v>1500</v>
      </c>
      <c r="Y777" s="1">
        <v>39</v>
      </c>
      <c r="Z777" s="1">
        <v>20</v>
      </c>
      <c r="AA777" s="1">
        <v>20</v>
      </c>
      <c r="AB777" s="6">
        <f t="shared" si="60"/>
        <v>1.3333333333333334E-2</v>
      </c>
      <c r="AC777" s="6">
        <f t="shared" si="61"/>
        <v>1.3333333333333334E-2</v>
      </c>
      <c r="AD777" s="26">
        <f t="shared" si="62"/>
        <v>300</v>
      </c>
      <c r="AE777" s="1">
        <v>19</v>
      </c>
      <c r="AF777" s="1">
        <v>19</v>
      </c>
      <c r="AG777" s="1">
        <v>14</v>
      </c>
      <c r="AH777" s="1">
        <v>40</v>
      </c>
      <c r="AI777" s="1">
        <v>0</v>
      </c>
      <c r="AJ777" s="1">
        <v>0</v>
      </c>
      <c r="AK777" s="1">
        <v>5</v>
      </c>
      <c r="AL777" s="1">
        <v>7</v>
      </c>
      <c r="AM777" s="1">
        <f t="shared" si="63"/>
        <v>7</v>
      </c>
      <c r="AN777" s="1">
        <v>2</v>
      </c>
      <c r="AO777" s="1">
        <v>1</v>
      </c>
      <c r="AP777" s="20">
        <f t="shared" si="64"/>
        <v>42</v>
      </c>
      <c r="AQ777" s="1">
        <v>0</v>
      </c>
    </row>
    <row r="778" spans="1:43" ht="16" x14ac:dyDescent="0.2">
      <c r="A778" t="s">
        <v>29286</v>
      </c>
      <c r="B778" t="s">
        <v>33771</v>
      </c>
      <c r="C778" s="1" t="s">
        <v>532</v>
      </c>
      <c r="E778" s="9" t="s">
        <v>33776</v>
      </c>
      <c r="F778" s="14" t="s">
        <v>33785</v>
      </c>
      <c r="G778" s="13" t="s">
        <v>33780</v>
      </c>
      <c r="H778" s="14" t="s">
        <v>33786</v>
      </c>
      <c r="I778" s="13" t="s">
        <v>33782</v>
      </c>
      <c r="J778" s="15">
        <v>60184</v>
      </c>
      <c r="K778" t="s">
        <v>4423</v>
      </c>
      <c r="L778" t="s">
        <v>4460</v>
      </c>
      <c r="M778" t="s">
        <v>4461</v>
      </c>
      <c r="N778" t="s">
        <v>4462</v>
      </c>
      <c r="O778" t="s">
        <v>4463</v>
      </c>
      <c r="P778" t="s">
        <v>4464</v>
      </c>
      <c r="Q778" t="s">
        <v>4465</v>
      </c>
      <c r="S778" t="s">
        <v>4430</v>
      </c>
      <c r="T778" s="1" t="s">
        <v>532</v>
      </c>
      <c r="U778" s="1">
        <v>94587</v>
      </c>
      <c r="V778" t="e">
        <v>#N/A</v>
      </c>
      <c r="W778" s="4">
        <v>0.44</v>
      </c>
      <c r="X778" s="1">
        <v>859</v>
      </c>
      <c r="Y778" s="1">
        <v>47</v>
      </c>
      <c r="Z778" s="1">
        <v>46</v>
      </c>
      <c r="AA778" s="1">
        <v>31</v>
      </c>
      <c r="AB778" s="6">
        <f t="shared" si="60"/>
        <v>3.6088474970896393E-2</v>
      </c>
      <c r="AC778" s="6">
        <f t="shared" si="61"/>
        <v>3.6088474970896393E-2</v>
      </c>
      <c r="AD778" s="26">
        <f t="shared" si="62"/>
        <v>171.8</v>
      </c>
      <c r="AE778" s="1">
        <v>29</v>
      </c>
      <c r="AF778" s="1">
        <v>41</v>
      </c>
      <c r="AG778" s="1">
        <v>20</v>
      </c>
      <c r="AH778" s="1">
        <v>75</v>
      </c>
      <c r="AI778" s="1">
        <v>0</v>
      </c>
      <c r="AJ778" s="1">
        <v>0</v>
      </c>
      <c r="AK778" s="1">
        <v>10</v>
      </c>
      <c r="AL778" s="1">
        <v>21</v>
      </c>
      <c r="AM778" s="1">
        <f t="shared" si="63"/>
        <v>21</v>
      </c>
      <c r="AN778" s="1">
        <v>14</v>
      </c>
      <c r="AO778" s="1">
        <v>7</v>
      </c>
      <c r="AP778" s="20">
        <f t="shared" si="64"/>
        <v>65.100000000000009</v>
      </c>
      <c r="AQ778" s="1">
        <v>1</v>
      </c>
    </row>
    <row r="779" spans="1:43" ht="16" x14ac:dyDescent="0.2">
      <c r="A779" t="s">
        <v>28949</v>
      </c>
      <c r="B779" t="s">
        <v>33771</v>
      </c>
      <c r="C779" s="1" t="s">
        <v>532</v>
      </c>
      <c r="E779" s="9" t="s">
        <v>33776</v>
      </c>
      <c r="F779" s="14" t="s">
        <v>33785</v>
      </c>
      <c r="G779" s="13" t="s">
        <v>33780</v>
      </c>
      <c r="H779" s="14" t="s">
        <v>33786</v>
      </c>
      <c r="I779" s="13" t="s">
        <v>33782</v>
      </c>
      <c r="J779" s="15">
        <v>60184</v>
      </c>
      <c r="K779" t="s">
        <v>4423</v>
      </c>
      <c r="L779" t="s">
        <v>4466</v>
      </c>
      <c r="M779" t="s">
        <v>4467</v>
      </c>
      <c r="N779" t="s">
        <v>4438</v>
      </c>
      <c r="O779" t="s">
        <v>4468</v>
      </c>
      <c r="P779" t="s">
        <v>4469</v>
      </c>
      <c r="Q779" t="s">
        <v>4470</v>
      </c>
      <c r="S779" t="s">
        <v>4430</v>
      </c>
      <c r="T779" s="1" t="s">
        <v>532</v>
      </c>
      <c r="U779" s="1">
        <v>94587</v>
      </c>
      <c r="V779" t="s">
        <v>28948</v>
      </c>
      <c r="W779" s="4">
        <v>0.71</v>
      </c>
      <c r="X779" s="1">
        <v>750</v>
      </c>
      <c r="Y779" s="1">
        <v>58</v>
      </c>
      <c r="Z779" s="1">
        <v>24</v>
      </c>
      <c r="AA779" s="1">
        <v>24</v>
      </c>
      <c r="AB779" s="6">
        <f t="shared" si="60"/>
        <v>3.2000000000000001E-2</v>
      </c>
      <c r="AC779" s="6">
        <f t="shared" si="61"/>
        <v>3.2000000000000001E-2</v>
      </c>
      <c r="AD779" s="26">
        <f t="shared" si="62"/>
        <v>150</v>
      </c>
      <c r="AE779" s="1">
        <v>24</v>
      </c>
      <c r="AF779" s="1">
        <v>24</v>
      </c>
      <c r="AG779" s="1">
        <v>10</v>
      </c>
      <c r="AH779" s="1">
        <v>28</v>
      </c>
      <c r="AI779" s="1">
        <v>0</v>
      </c>
      <c r="AJ779" s="1">
        <v>0</v>
      </c>
      <c r="AK779" s="1">
        <v>10</v>
      </c>
      <c r="AL779" s="1">
        <v>17</v>
      </c>
      <c r="AM779" s="1">
        <f t="shared" si="63"/>
        <v>17</v>
      </c>
      <c r="AN779" s="1">
        <v>2</v>
      </c>
      <c r="AO779" s="1">
        <v>1</v>
      </c>
      <c r="AP779" s="20">
        <f t="shared" si="64"/>
        <v>50.400000000000006</v>
      </c>
      <c r="AQ779" s="1">
        <v>0</v>
      </c>
    </row>
    <row r="780" spans="1:43" ht="16" x14ac:dyDescent="0.2">
      <c r="A780" t="s">
        <v>27407</v>
      </c>
      <c r="B780" t="s">
        <v>33771</v>
      </c>
      <c r="C780" s="1" t="s">
        <v>532</v>
      </c>
      <c r="E780" s="9" t="s">
        <v>33776</v>
      </c>
      <c r="F780" s="14" t="s">
        <v>33785</v>
      </c>
      <c r="G780" s="13" t="s">
        <v>33780</v>
      </c>
      <c r="H780" s="14" t="s">
        <v>33786</v>
      </c>
      <c r="I780" s="13" t="s">
        <v>33782</v>
      </c>
      <c r="J780" s="15">
        <v>60184</v>
      </c>
      <c r="K780" t="s">
        <v>4423</v>
      </c>
      <c r="L780" t="s">
        <v>4471</v>
      </c>
      <c r="M780" t="s">
        <v>4472</v>
      </c>
      <c r="N780" t="s">
        <v>4462</v>
      </c>
      <c r="O780" t="s">
        <v>4473</v>
      </c>
      <c r="P780" t="s">
        <v>4474</v>
      </c>
      <c r="Q780" t="s">
        <v>4475</v>
      </c>
      <c r="S780" t="s">
        <v>4430</v>
      </c>
      <c r="T780" s="1" t="s">
        <v>532</v>
      </c>
      <c r="U780" s="1">
        <v>94587</v>
      </c>
      <c r="V780" t="s">
        <v>27406</v>
      </c>
      <c r="W780" s="4">
        <v>0.5</v>
      </c>
      <c r="X780" s="1">
        <v>883</v>
      </c>
      <c r="Y780" s="1">
        <v>34</v>
      </c>
      <c r="Z780" s="1">
        <v>21</v>
      </c>
      <c r="AA780" s="1">
        <v>21</v>
      </c>
      <c r="AB780" s="6">
        <f t="shared" si="60"/>
        <v>2.3782559456398639E-2</v>
      </c>
      <c r="AC780" s="6">
        <f t="shared" si="61"/>
        <v>2.3782559456398639E-2</v>
      </c>
      <c r="AD780" s="26">
        <f t="shared" si="62"/>
        <v>176.60000000000002</v>
      </c>
      <c r="AE780" s="1">
        <v>21</v>
      </c>
      <c r="AF780" s="1">
        <v>21</v>
      </c>
      <c r="AG780" s="1">
        <v>6</v>
      </c>
      <c r="AH780" s="1">
        <v>14</v>
      </c>
      <c r="AI780" s="1">
        <v>0</v>
      </c>
      <c r="AJ780" s="1">
        <v>0</v>
      </c>
      <c r="AK780" s="1">
        <v>6</v>
      </c>
      <c r="AL780" s="1">
        <v>16</v>
      </c>
      <c r="AM780" s="1">
        <f t="shared" si="63"/>
        <v>16</v>
      </c>
      <c r="AN780" s="1">
        <v>11</v>
      </c>
      <c r="AO780" s="1">
        <v>0</v>
      </c>
      <c r="AP780" s="20">
        <f t="shared" si="64"/>
        <v>44.1</v>
      </c>
      <c r="AQ780" s="1">
        <v>0</v>
      </c>
    </row>
    <row r="781" spans="1:43" ht="16" x14ac:dyDescent="0.2">
      <c r="A781" t="s">
        <v>32307</v>
      </c>
      <c r="B781" t="s">
        <v>33771</v>
      </c>
      <c r="C781" s="1" t="s">
        <v>532</v>
      </c>
      <c r="E781" s="9" t="s">
        <v>33776</v>
      </c>
      <c r="F781" s="12" t="s">
        <v>33783</v>
      </c>
      <c r="G781" s="13" t="s">
        <v>33780</v>
      </c>
      <c r="H781" s="14" t="s">
        <v>33784</v>
      </c>
      <c r="I781" s="13" t="s">
        <v>33782</v>
      </c>
      <c r="J781" s="13">
        <v>60154</v>
      </c>
      <c r="K781" t="s">
        <v>4476</v>
      </c>
      <c r="L781" t="s">
        <v>4477</v>
      </c>
      <c r="M781" t="s">
        <v>4478</v>
      </c>
      <c r="N781" t="s">
        <v>1436</v>
      </c>
      <c r="O781" t="s">
        <v>4479</v>
      </c>
      <c r="P781" t="s">
        <v>4480</v>
      </c>
      <c r="Q781" t="s">
        <v>4481</v>
      </c>
      <c r="S781" t="s">
        <v>4482</v>
      </c>
      <c r="T781" s="1" t="s">
        <v>532</v>
      </c>
      <c r="U781" s="1" t="s">
        <v>4483</v>
      </c>
      <c r="V781" t="e">
        <v>#N/A</v>
      </c>
      <c r="W781" s="4">
        <v>0.88</v>
      </c>
      <c r="X781" s="1">
        <v>492</v>
      </c>
      <c r="Y781" s="1">
        <v>70</v>
      </c>
      <c r="Z781" s="1">
        <v>41</v>
      </c>
      <c r="AA781" s="1">
        <v>41</v>
      </c>
      <c r="AB781" s="6">
        <f t="shared" si="60"/>
        <v>8.3333333333333329E-2</v>
      </c>
      <c r="AC781" s="6">
        <f t="shared" si="61"/>
        <v>8.3333333333333329E-2</v>
      </c>
      <c r="AD781" s="26">
        <f t="shared" si="62"/>
        <v>98.4</v>
      </c>
      <c r="AE781" s="1">
        <v>41</v>
      </c>
      <c r="AF781" s="1">
        <v>41</v>
      </c>
      <c r="AG781" s="1">
        <v>14</v>
      </c>
      <c r="AH781" s="1">
        <v>34</v>
      </c>
      <c r="AI781" s="1">
        <v>5</v>
      </c>
      <c r="AJ781" s="1">
        <v>18</v>
      </c>
      <c r="AK781" s="1">
        <v>14</v>
      </c>
      <c r="AL781" s="1">
        <v>31</v>
      </c>
      <c r="AM781" s="1">
        <f t="shared" si="63"/>
        <v>49</v>
      </c>
      <c r="AN781" s="1">
        <v>7</v>
      </c>
      <c r="AO781" s="1">
        <v>3</v>
      </c>
      <c r="AP781" s="20">
        <f t="shared" si="64"/>
        <v>86.100000000000009</v>
      </c>
      <c r="AQ781" s="1">
        <v>0</v>
      </c>
    </row>
    <row r="782" spans="1:43" ht="16" x14ac:dyDescent="0.2">
      <c r="A782" t="s">
        <v>32151</v>
      </c>
      <c r="B782" t="s">
        <v>33771</v>
      </c>
      <c r="C782" s="1" t="s">
        <v>532</v>
      </c>
      <c r="E782" s="9" t="s">
        <v>33776</v>
      </c>
      <c r="F782" s="12" t="s">
        <v>33783</v>
      </c>
      <c r="G782" s="13" t="s">
        <v>33780</v>
      </c>
      <c r="H782" s="14" t="s">
        <v>33784</v>
      </c>
      <c r="I782" s="13" t="s">
        <v>33782</v>
      </c>
      <c r="J782" s="13">
        <v>60154</v>
      </c>
      <c r="K782" t="s">
        <v>4476</v>
      </c>
      <c r="L782" t="s">
        <v>4476</v>
      </c>
      <c r="M782" t="s">
        <v>4484</v>
      </c>
      <c r="N782" t="s">
        <v>1436</v>
      </c>
      <c r="O782" t="s">
        <v>4485</v>
      </c>
      <c r="P782" t="s">
        <v>4486</v>
      </c>
      <c r="Q782" t="s">
        <v>4487</v>
      </c>
      <c r="S782" t="s">
        <v>4482</v>
      </c>
      <c r="T782" s="1" t="s">
        <v>532</v>
      </c>
      <c r="U782" s="1" t="s">
        <v>4488</v>
      </c>
      <c r="V782" t="s">
        <v>32150</v>
      </c>
      <c r="W782" s="4">
        <v>0.95</v>
      </c>
      <c r="X782" s="1">
        <v>550</v>
      </c>
      <c r="Y782" s="1">
        <v>58</v>
      </c>
      <c r="Z782" s="1">
        <v>27</v>
      </c>
      <c r="AA782" s="1">
        <v>27</v>
      </c>
      <c r="AB782" s="6">
        <f t="shared" si="60"/>
        <v>4.9090909090909088E-2</v>
      </c>
      <c r="AC782" s="6">
        <f t="shared" si="61"/>
        <v>4.9090909090909088E-2</v>
      </c>
      <c r="AD782" s="26">
        <f t="shared" si="62"/>
        <v>110</v>
      </c>
      <c r="AE782" s="1">
        <v>27</v>
      </c>
      <c r="AF782" s="1">
        <v>27</v>
      </c>
      <c r="AG782" s="1">
        <v>6</v>
      </c>
      <c r="AH782" s="1">
        <v>10</v>
      </c>
      <c r="AI782" s="1">
        <v>2</v>
      </c>
      <c r="AJ782" s="1">
        <v>9</v>
      </c>
      <c r="AK782" s="1">
        <v>9</v>
      </c>
      <c r="AL782" s="1">
        <v>34</v>
      </c>
      <c r="AM782" s="1">
        <f t="shared" si="63"/>
        <v>43</v>
      </c>
      <c r="AN782" s="1">
        <v>2</v>
      </c>
      <c r="AO782" s="1">
        <v>6</v>
      </c>
      <c r="AP782" s="20">
        <f t="shared" si="64"/>
        <v>56.7</v>
      </c>
      <c r="AQ782" s="1">
        <v>0</v>
      </c>
    </row>
    <row r="783" spans="1:43" ht="16" x14ac:dyDescent="0.2">
      <c r="A783" t="s">
        <v>32081</v>
      </c>
      <c r="B783" t="s">
        <v>33771</v>
      </c>
      <c r="C783" s="1" t="s">
        <v>532</v>
      </c>
      <c r="E783" s="9" t="s">
        <v>33776</v>
      </c>
      <c r="F783" s="12" t="s">
        <v>33783</v>
      </c>
      <c r="G783" s="13" t="s">
        <v>33780</v>
      </c>
      <c r="H783" s="14" t="s">
        <v>33784</v>
      </c>
      <c r="I783" s="13" t="s">
        <v>33782</v>
      </c>
      <c r="J783" s="13">
        <v>60154</v>
      </c>
      <c r="K783" t="s">
        <v>4476</v>
      </c>
      <c r="L783" t="s">
        <v>4489</v>
      </c>
      <c r="M783" t="s">
        <v>4490</v>
      </c>
      <c r="N783" t="s">
        <v>331</v>
      </c>
      <c r="O783" t="s">
        <v>4491</v>
      </c>
      <c r="P783" t="s">
        <v>4492</v>
      </c>
      <c r="Q783" t="s">
        <v>4493</v>
      </c>
      <c r="S783" t="s">
        <v>4494</v>
      </c>
      <c r="T783" s="1" t="s">
        <v>532</v>
      </c>
      <c r="U783" s="1">
        <v>91381</v>
      </c>
      <c r="V783" t="s">
        <v>32080</v>
      </c>
      <c r="W783" s="4">
        <v>0.27</v>
      </c>
      <c r="X783" s="1">
        <v>700</v>
      </c>
      <c r="Y783" s="1">
        <v>41</v>
      </c>
      <c r="Z783" s="1">
        <v>19</v>
      </c>
      <c r="AA783" s="1">
        <v>15</v>
      </c>
      <c r="AB783" s="6">
        <f t="shared" si="60"/>
        <v>2.1428571428571429E-2</v>
      </c>
      <c r="AC783" s="6">
        <f t="shared" si="61"/>
        <v>2.1428571428571429E-2</v>
      </c>
      <c r="AD783" s="26">
        <f t="shared" si="62"/>
        <v>140</v>
      </c>
      <c r="AE783" s="1">
        <v>15</v>
      </c>
      <c r="AF783" s="1">
        <v>19</v>
      </c>
      <c r="AG783" s="1">
        <v>7</v>
      </c>
      <c r="AH783" s="1">
        <v>21</v>
      </c>
      <c r="AI783" s="1">
        <v>2</v>
      </c>
      <c r="AJ783" s="1">
        <v>13</v>
      </c>
      <c r="AK783" s="1">
        <v>3</v>
      </c>
      <c r="AL783" s="1">
        <v>11</v>
      </c>
      <c r="AM783" s="1">
        <f t="shared" si="63"/>
        <v>24</v>
      </c>
      <c r="AN783" s="1">
        <v>0</v>
      </c>
      <c r="AO783" s="1">
        <v>3</v>
      </c>
      <c r="AP783" s="20">
        <f t="shared" si="64"/>
        <v>31.5</v>
      </c>
      <c r="AQ783" s="1">
        <v>1</v>
      </c>
    </row>
    <row r="784" spans="1:43" ht="16" x14ac:dyDescent="0.2">
      <c r="A784" t="s">
        <v>26665</v>
      </c>
      <c r="B784" t="s">
        <v>33771</v>
      </c>
      <c r="C784" s="1" t="s">
        <v>532</v>
      </c>
      <c r="E784" s="9" t="s">
        <v>33776</v>
      </c>
      <c r="F784" s="12" t="s">
        <v>33783</v>
      </c>
      <c r="G784" s="13" t="s">
        <v>33780</v>
      </c>
      <c r="H784" s="14" t="s">
        <v>33784</v>
      </c>
      <c r="I784" s="13" t="s">
        <v>33782</v>
      </c>
      <c r="J784" s="13">
        <v>60154</v>
      </c>
      <c r="K784" t="s">
        <v>4476</v>
      </c>
      <c r="L784" t="s">
        <v>4495</v>
      </c>
      <c r="M784" t="s">
        <v>4496</v>
      </c>
      <c r="N784" t="s">
        <v>4497</v>
      </c>
      <c r="O784" t="s">
        <v>4498</v>
      </c>
      <c r="P784" t="s">
        <v>4499</v>
      </c>
      <c r="Q784" t="s">
        <v>4500</v>
      </c>
      <c r="S784" t="s">
        <v>4482</v>
      </c>
      <c r="T784" s="1" t="s">
        <v>532</v>
      </c>
      <c r="U784" s="1" t="s">
        <v>4501</v>
      </c>
      <c r="V784" t="e">
        <v>#N/A</v>
      </c>
      <c r="W784" s="4">
        <v>0.62</v>
      </c>
      <c r="X784" s="1">
        <v>480</v>
      </c>
      <c r="Y784" s="1">
        <v>16</v>
      </c>
      <c r="Z784" s="1">
        <v>10</v>
      </c>
      <c r="AA784" s="1">
        <v>10</v>
      </c>
      <c r="AB784" s="6">
        <f t="shared" si="60"/>
        <v>2.0833333333333332E-2</v>
      </c>
      <c r="AC784" s="6">
        <f t="shared" si="61"/>
        <v>2.0833333333333332E-2</v>
      </c>
      <c r="AD784" s="26">
        <f t="shared" si="62"/>
        <v>96</v>
      </c>
      <c r="AE784" s="1">
        <v>5</v>
      </c>
      <c r="AF784" s="1">
        <v>5</v>
      </c>
      <c r="AG784" s="1">
        <v>2</v>
      </c>
      <c r="AH784" s="1">
        <v>4</v>
      </c>
      <c r="AI784" s="1">
        <v>0</v>
      </c>
      <c r="AJ784" s="1">
        <v>0</v>
      </c>
      <c r="AK784" s="1">
        <v>1</v>
      </c>
      <c r="AL784" s="1">
        <v>3</v>
      </c>
      <c r="AM784" s="1">
        <f t="shared" si="63"/>
        <v>3</v>
      </c>
      <c r="AN784" s="1">
        <v>4</v>
      </c>
      <c r="AO784" s="1">
        <v>1</v>
      </c>
      <c r="AP784" s="20">
        <f t="shared" si="64"/>
        <v>21</v>
      </c>
      <c r="AQ784" s="1">
        <v>5</v>
      </c>
    </row>
    <row r="785" spans="1:43" ht="16" x14ac:dyDescent="0.2">
      <c r="A785" t="s">
        <v>31527</v>
      </c>
      <c r="B785" t="s">
        <v>33771</v>
      </c>
      <c r="C785" s="1" t="s">
        <v>532</v>
      </c>
      <c r="E785" s="9" t="s">
        <v>33776</v>
      </c>
      <c r="F785" s="12" t="s">
        <v>33783</v>
      </c>
      <c r="G785" s="13" t="s">
        <v>33780</v>
      </c>
      <c r="H785" s="14" t="s">
        <v>33784</v>
      </c>
      <c r="I785" s="13" t="s">
        <v>33782</v>
      </c>
      <c r="J785" s="13">
        <v>60154</v>
      </c>
      <c r="K785" t="s">
        <v>4476</v>
      </c>
      <c r="L785" t="s">
        <v>4502</v>
      </c>
      <c r="M785" t="s">
        <v>4503</v>
      </c>
      <c r="N785" t="s">
        <v>195</v>
      </c>
      <c r="O785" t="s">
        <v>4504</v>
      </c>
      <c r="P785" t="s">
        <v>4505</v>
      </c>
      <c r="Q785" t="s">
        <v>4506</v>
      </c>
      <c r="S785" t="s">
        <v>4507</v>
      </c>
      <c r="T785" s="1" t="s">
        <v>532</v>
      </c>
      <c r="U785" s="1">
        <v>91381</v>
      </c>
      <c r="V785" t="s">
        <v>31526</v>
      </c>
      <c r="W785" s="4">
        <v>0.34</v>
      </c>
      <c r="X785" s="1">
        <v>808</v>
      </c>
      <c r="Y785" s="1">
        <v>70</v>
      </c>
      <c r="Z785" s="1">
        <v>34</v>
      </c>
      <c r="AA785" s="1">
        <v>22</v>
      </c>
      <c r="AB785" s="6">
        <f t="shared" si="60"/>
        <v>2.7227722772277228E-2</v>
      </c>
      <c r="AC785" s="6">
        <f t="shared" si="61"/>
        <v>2.7227722772277228E-2</v>
      </c>
      <c r="AD785" s="26">
        <f t="shared" si="62"/>
        <v>161.60000000000002</v>
      </c>
      <c r="AE785" s="1">
        <v>21</v>
      </c>
      <c r="AF785" s="1">
        <v>21</v>
      </c>
      <c r="AG785" s="1">
        <v>8</v>
      </c>
      <c r="AH785" s="1">
        <v>27</v>
      </c>
      <c r="AI785" s="1">
        <v>0</v>
      </c>
      <c r="AJ785" s="1">
        <v>0</v>
      </c>
      <c r="AK785" s="1">
        <v>9</v>
      </c>
      <c r="AL785" s="1">
        <v>26</v>
      </c>
      <c r="AM785" s="1">
        <f t="shared" si="63"/>
        <v>26</v>
      </c>
      <c r="AN785" s="1">
        <v>15</v>
      </c>
      <c r="AO785" s="1">
        <v>6</v>
      </c>
      <c r="AP785" s="20">
        <f t="shared" si="64"/>
        <v>46.2</v>
      </c>
      <c r="AQ785" s="1">
        <v>0</v>
      </c>
    </row>
    <row r="786" spans="1:43" ht="16" x14ac:dyDescent="0.2">
      <c r="A786" t="s">
        <v>30165</v>
      </c>
      <c r="B786" t="s">
        <v>33771</v>
      </c>
      <c r="C786" s="1" t="s">
        <v>532</v>
      </c>
      <c r="E786" s="9" t="s">
        <v>33776</v>
      </c>
      <c r="F786" s="12" t="s">
        <v>33783</v>
      </c>
      <c r="G786" s="13" t="s">
        <v>33780</v>
      </c>
      <c r="H786" s="14" t="s">
        <v>33784</v>
      </c>
      <c r="I786" s="13" t="s">
        <v>33782</v>
      </c>
      <c r="J786" s="13">
        <v>60154</v>
      </c>
      <c r="K786" t="s">
        <v>4476</v>
      </c>
      <c r="L786" t="s">
        <v>4508</v>
      </c>
      <c r="M786" t="s">
        <v>4509</v>
      </c>
      <c r="N786" t="s">
        <v>30</v>
      </c>
      <c r="O786" t="s">
        <v>4510</v>
      </c>
      <c r="P786" t="s">
        <v>4511</v>
      </c>
      <c r="Q786" t="s">
        <v>4512</v>
      </c>
      <c r="S786" t="s">
        <v>4507</v>
      </c>
      <c r="T786" s="1" t="s">
        <v>532</v>
      </c>
      <c r="U786" s="1" t="s">
        <v>4513</v>
      </c>
      <c r="V786" t="e">
        <v>#N/A</v>
      </c>
      <c r="W786" s="4">
        <v>0.17</v>
      </c>
      <c r="X786" s="1">
        <v>750</v>
      </c>
      <c r="Y786" s="1">
        <v>32</v>
      </c>
      <c r="Z786" s="1">
        <v>11</v>
      </c>
      <c r="AA786" s="1">
        <v>11</v>
      </c>
      <c r="AB786" s="6">
        <f t="shared" si="60"/>
        <v>1.4666666666666666E-2</v>
      </c>
      <c r="AC786" s="6">
        <f t="shared" si="61"/>
        <v>1.4666666666666666E-2</v>
      </c>
      <c r="AD786" s="26">
        <f t="shared" si="62"/>
        <v>150</v>
      </c>
      <c r="AE786" s="1">
        <v>10</v>
      </c>
      <c r="AF786" s="1">
        <v>10</v>
      </c>
      <c r="AG786" s="1">
        <v>6</v>
      </c>
      <c r="AH786" s="1">
        <v>13</v>
      </c>
      <c r="AI786" s="1">
        <v>0</v>
      </c>
      <c r="AJ786" s="1">
        <v>0</v>
      </c>
      <c r="AK786" s="1">
        <v>3</v>
      </c>
      <c r="AL786" s="1">
        <v>5</v>
      </c>
      <c r="AM786" s="1">
        <f t="shared" si="63"/>
        <v>5</v>
      </c>
      <c r="AN786" s="1">
        <v>0</v>
      </c>
      <c r="AO786" s="1">
        <v>2</v>
      </c>
      <c r="AP786" s="20">
        <f t="shared" si="64"/>
        <v>23.1</v>
      </c>
      <c r="AQ786" s="1">
        <v>1</v>
      </c>
    </row>
    <row r="787" spans="1:43" ht="16" x14ac:dyDescent="0.2">
      <c r="A787" t="s">
        <v>31899</v>
      </c>
      <c r="B787" t="s">
        <v>33771</v>
      </c>
      <c r="C787" s="1" t="s">
        <v>532</v>
      </c>
      <c r="E787" s="9" t="s">
        <v>33776</v>
      </c>
      <c r="F787" s="12" t="s">
        <v>33783</v>
      </c>
      <c r="G787" s="13" t="s">
        <v>33780</v>
      </c>
      <c r="H787" s="14" t="s">
        <v>33784</v>
      </c>
      <c r="I787" s="13" t="s">
        <v>33782</v>
      </c>
      <c r="J787" s="13">
        <v>60154</v>
      </c>
      <c r="K787" t="s">
        <v>4476</v>
      </c>
      <c r="L787" t="s">
        <v>4514</v>
      </c>
      <c r="M787" t="s">
        <v>4515</v>
      </c>
      <c r="N787" t="s">
        <v>331</v>
      </c>
      <c r="O787" t="s">
        <v>4516</v>
      </c>
      <c r="P787" t="s">
        <v>4517</v>
      </c>
      <c r="Q787" t="s">
        <v>4518</v>
      </c>
      <c r="S787" t="s">
        <v>4494</v>
      </c>
      <c r="T787" s="1" t="s">
        <v>532</v>
      </c>
      <c r="U787" s="1" t="s">
        <v>4519</v>
      </c>
      <c r="V787" t="s">
        <v>31898</v>
      </c>
      <c r="W787" s="4">
        <v>0.31</v>
      </c>
      <c r="X787" s="1">
        <v>741</v>
      </c>
      <c r="Y787" s="1">
        <v>19</v>
      </c>
      <c r="Z787" s="1">
        <v>8</v>
      </c>
      <c r="AA787" s="1">
        <v>8</v>
      </c>
      <c r="AB787" s="6">
        <f t="shared" si="60"/>
        <v>1.0796221322537112E-2</v>
      </c>
      <c r="AC787" s="6">
        <f t="shared" si="61"/>
        <v>1.0796221322537112E-2</v>
      </c>
      <c r="AD787" s="26">
        <f t="shared" si="62"/>
        <v>148.20000000000002</v>
      </c>
      <c r="AE787" s="1">
        <v>6</v>
      </c>
      <c r="AF787" s="1">
        <v>6</v>
      </c>
      <c r="AG787" s="1">
        <v>3</v>
      </c>
      <c r="AH787" s="1">
        <v>6</v>
      </c>
      <c r="AI787" s="1">
        <v>0</v>
      </c>
      <c r="AJ787" s="1">
        <v>0</v>
      </c>
      <c r="AK787" s="1">
        <v>1</v>
      </c>
      <c r="AL787" s="1">
        <v>1</v>
      </c>
      <c r="AM787" s="1">
        <f t="shared" si="63"/>
        <v>1</v>
      </c>
      <c r="AN787" s="1">
        <v>0</v>
      </c>
      <c r="AO787" s="1">
        <v>2</v>
      </c>
      <c r="AP787" s="20">
        <f t="shared" si="64"/>
        <v>16.8</v>
      </c>
      <c r="AQ787" s="1">
        <v>2</v>
      </c>
    </row>
    <row r="788" spans="1:43" ht="16" x14ac:dyDescent="0.2">
      <c r="A788" t="s">
        <v>30822</v>
      </c>
      <c r="B788" t="s">
        <v>33771</v>
      </c>
      <c r="C788" s="1" t="s">
        <v>532</v>
      </c>
      <c r="E788" s="9" t="s">
        <v>33776</v>
      </c>
      <c r="F788" s="12" t="s">
        <v>33783</v>
      </c>
      <c r="G788" s="13" t="s">
        <v>33780</v>
      </c>
      <c r="H788" s="14" t="s">
        <v>33784</v>
      </c>
      <c r="I788" s="13" t="s">
        <v>33782</v>
      </c>
      <c r="J788" s="13">
        <v>60154</v>
      </c>
      <c r="K788" t="s">
        <v>4476</v>
      </c>
      <c r="L788" t="s">
        <v>4520</v>
      </c>
      <c r="M788" t="s">
        <v>4521</v>
      </c>
      <c r="N788" t="s">
        <v>358</v>
      </c>
      <c r="O788" t="s">
        <v>4522</v>
      </c>
      <c r="P788" t="s">
        <v>4523</v>
      </c>
      <c r="Q788" t="s">
        <v>4524</v>
      </c>
      <c r="S788" t="s">
        <v>4482</v>
      </c>
      <c r="T788" s="1" t="s">
        <v>532</v>
      </c>
      <c r="U788" s="1">
        <v>91321</v>
      </c>
      <c r="V788" t="s">
        <v>30821</v>
      </c>
      <c r="W788" s="4">
        <v>0.74</v>
      </c>
      <c r="X788" s="1">
        <v>710</v>
      </c>
      <c r="Y788" s="1">
        <v>71</v>
      </c>
      <c r="Z788" s="1">
        <v>114</v>
      </c>
      <c r="AA788" s="1">
        <v>60</v>
      </c>
      <c r="AB788" s="6">
        <f t="shared" si="60"/>
        <v>8.4507042253521125E-2</v>
      </c>
      <c r="AC788" s="6">
        <f t="shared" si="61"/>
        <v>8.4507042253521125E-2</v>
      </c>
      <c r="AD788" s="26">
        <f t="shared" si="62"/>
        <v>142</v>
      </c>
      <c r="AE788" s="1">
        <v>43</v>
      </c>
      <c r="AF788" s="1">
        <v>47</v>
      </c>
      <c r="AG788" s="1">
        <v>16</v>
      </c>
      <c r="AH788" s="1">
        <v>44</v>
      </c>
      <c r="AI788" s="1">
        <v>2</v>
      </c>
      <c r="AJ788" s="1">
        <v>6</v>
      </c>
      <c r="AK788" s="1">
        <v>21</v>
      </c>
      <c r="AL788" s="1">
        <v>47</v>
      </c>
      <c r="AM788" s="1">
        <f t="shared" si="63"/>
        <v>53</v>
      </c>
      <c r="AN788" s="1">
        <v>24</v>
      </c>
      <c r="AO788" s="1">
        <v>14</v>
      </c>
      <c r="AP788" s="20">
        <f t="shared" si="64"/>
        <v>126</v>
      </c>
      <c r="AQ788" s="1">
        <v>7</v>
      </c>
    </row>
    <row r="789" spans="1:43" ht="16" x14ac:dyDescent="0.2">
      <c r="A789" t="s">
        <v>32600</v>
      </c>
      <c r="B789" t="s">
        <v>33771</v>
      </c>
      <c r="C789" s="1" t="s">
        <v>532</v>
      </c>
      <c r="E789" s="9" t="s">
        <v>33776</v>
      </c>
      <c r="F789" s="14" t="s">
        <v>33785</v>
      </c>
      <c r="G789" s="13" t="s">
        <v>33780</v>
      </c>
      <c r="H789" s="14" t="s">
        <v>33786</v>
      </c>
      <c r="I789" s="13" t="s">
        <v>33782</v>
      </c>
      <c r="J789" s="15">
        <v>60184</v>
      </c>
      <c r="K789" t="s">
        <v>4525</v>
      </c>
      <c r="L789" t="s">
        <v>4526</v>
      </c>
      <c r="M789" t="s">
        <v>4527</v>
      </c>
      <c r="N789" t="s">
        <v>195</v>
      </c>
      <c r="O789" t="s">
        <v>4528</v>
      </c>
      <c r="P789" t="s">
        <v>4529</v>
      </c>
      <c r="Q789" t="s">
        <v>4530</v>
      </c>
      <c r="S789" t="s">
        <v>1086</v>
      </c>
      <c r="T789" s="1" t="s">
        <v>532</v>
      </c>
      <c r="U789" s="1">
        <v>95111</v>
      </c>
      <c r="V789" t="e">
        <v>#N/A</v>
      </c>
      <c r="W789" s="4">
        <v>0.63</v>
      </c>
      <c r="X789" s="1">
        <v>470</v>
      </c>
      <c r="Y789" s="1">
        <v>45</v>
      </c>
      <c r="Z789" s="1">
        <v>20</v>
      </c>
      <c r="AA789" s="1">
        <v>20</v>
      </c>
      <c r="AB789" s="6">
        <f t="shared" si="60"/>
        <v>4.2553191489361701E-2</v>
      </c>
      <c r="AC789" s="6">
        <f t="shared" si="61"/>
        <v>4.2553191489361701E-2</v>
      </c>
      <c r="AD789" s="26">
        <f t="shared" si="62"/>
        <v>94</v>
      </c>
      <c r="AE789" s="1">
        <v>20</v>
      </c>
      <c r="AF789" s="1">
        <v>20</v>
      </c>
      <c r="AG789" s="1">
        <v>5</v>
      </c>
      <c r="AH789" s="1">
        <v>15</v>
      </c>
      <c r="AI789" s="1">
        <v>0</v>
      </c>
      <c r="AJ789" s="1">
        <v>0</v>
      </c>
      <c r="AK789" s="1">
        <v>4</v>
      </c>
      <c r="AL789" s="1">
        <v>22</v>
      </c>
      <c r="AM789" s="1">
        <f t="shared" si="63"/>
        <v>22</v>
      </c>
      <c r="AN789" s="1">
        <v>2</v>
      </c>
      <c r="AO789" s="1">
        <v>1</v>
      </c>
      <c r="AP789" s="20">
        <f t="shared" si="64"/>
        <v>42</v>
      </c>
      <c r="AQ789" s="1">
        <v>0</v>
      </c>
    </row>
    <row r="790" spans="1:43" ht="16" x14ac:dyDescent="0.2">
      <c r="A790" t="s">
        <v>29890</v>
      </c>
      <c r="B790" t="s">
        <v>33771</v>
      </c>
      <c r="C790" s="1" t="s">
        <v>532</v>
      </c>
      <c r="E790" s="9" t="s">
        <v>33776</v>
      </c>
      <c r="F790" s="14" t="s">
        <v>33785</v>
      </c>
      <c r="G790" s="13" t="s">
        <v>33780</v>
      </c>
      <c r="H790" s="14" t="s">
        <v>33786</v>
      </c>
      <c r="I790" s="13" t="s">
        <v>33782</v>
      </c>
      <c r="J790" s="15">
        <v>60184</v>
      </c>
      <c r="K790" t="s">
        <v>4525</v>
      </c>
      <c r="L790" t="s">
        <v>4531</v>
      </c>
      <c r="M790" t="s">
        <v>4532</v>
      </c>
      <c r="N790" t="s">
        <v>195</v>
      </c>
      <c r="O790" t="s">
        <v>4533</v>
      </c>
      <c r="P790" t="s">
        <v>4534</v>
      </c>
      <c r="Q790" t="s">
        <v>4535</v>
      </c>
      <c r="S790" t="s">
        <v>1086</v>
      </c>
      <c r="T790" s="1" t="s">
        <v>532</v>
      </c>
      <c r="U790" s="1">
        <v>95136</v>
      </c>
      <c r="V790" t="e">
        <v>#N/A</v>
      </c>
      <c r="W790" s="4">
        <v>0.56000000000000005</v>
      </c>
      <c r="X790" s="1">
        <v>485</v>
      </c>
      <c r="Y790" s="1">
        <v>44</v>
      </c>
      <c r="Z790" s="1">
        <v>22</v>
      </c>
      <c r="AA790" s="1">
        <v>22</v>
      </c>
      <c r="AB790" s="6">
        <f t="shared" si="60"/>
        <v>4.536082474226804E-2</v>
      </c>
      <c r="AC790" s="6">
        <f t="shared" si="61"/>
        <v>4.536082474226804E-2</v>
      </c>
      <c r="AD790" s="26">
        <f t="shared" si="62"/>
        <v>97</v>
      </c>
      <c r="AE790" s="1">
        <v>22</v>
      </c>
      <c r="AF790" s="1">
        <v>22</v>
      </c>
      <c r="AG790" s="1">
        <v>10</v>
      </c>
      <c r="AH790" s="1">
        <v>32</v>
      </c>
      <c r="AI790" s="1">
        <v>0</v>
      </c>
      <c r="AJ790" s="1">
        <v>0</v>
      </c>
      <c r="AK790" s="1">
        <v>2</v>
      </c>
      <c r="AL790" s="1">
        <v>4</v>
      </c>
      <c r="AM790" s="1">
        <f t="shared" si="63"/>
        <v>4</v>
      </c>
      <c r="AN790" s="1">
        <v>4</v>
      </c>
      <c r="AO790" s="1">
        <v>2</v>
      </c>
      <c r="AP790" s="20">
        <f t="shared" si="64"/>
        <v>46.2</v>
      </c>
      <c r="AQ790" s="1">
        <v>0</v>
      </c>
    </row>
    <row r="791" spans="1:43" ht="16" x14ac:dyDescent="0.2">
      <c r="A791" t="s">
        <v>32356</v>
      </c>
      <c r="B791" t="s">
        <v>33771</v>
      </c>
      <c r="C791" s="1" t="s">
        <v>532</v>
      </c>
      <c r="E791" s="9" t="s">
        <v>33776</v>
      </c>
      <c r="F791" s="14" t="s">
        <v>33785</v>
      </c>
      <c r="G791" s="13" t="s">
        <v>33780</v>
      </c>
      <c r="H791" s="14" t="s">
        <v>33786</v>
      </c>
      <c r="I791" s="13" t="s">
        <v>33782</v>
      </c>
      <c r="J791" s="15">
        <v>60184</v>
      </c>
      <c r="K791" t="s">
        <v>4525</v>
      </c>
      <c r="L791" t="s">
        <v>4536</v>
      </c>
      <c r="M791" t="s">
        <v>4537</v>
      </c>
      <c r="N791" t="s">
        <v>195</v>
      </c>
      <c r="O791" t="s">
        <v>4538</v>
      </c>
      <c r="P791" t="s">
        <v>4539</v>
      </c>
      <c r="Q791" t="s">
        <v>4540</v>
      </c>
      <c r="S791" t="s">
        <v>1086</v>
      </c>
      <c r="T791" s="1" t="s">
        <v>532</v>
      </c>
      <c r="U791" s="1">
        <v>95136</v>
      </c>
      <c r="V791" t="e">
        <v>#N/A</v>
      </c>
      <c r="W791" s="4">
        <v>0.56000000000000005</v>
      </c>
      <c r="X791" s="1">
        <v>563</v>
      </c>
      <c r="Y791" s="1">
        <v>75</v>
      </c>
      <c r="Z791" s="1">
        <v>19</v>
      </c>
      <c r="AA791" s="1">
        <v>19</v>
      </c>
      <c r="AB791" s="6">
        <f t="shared" si="60"/>
        <v>3.3747779751332148E-2</v>
      </c>
      <c r="AC791" s="6">
        <f t="shared" si="61"/>
        <v>3.3747779751332148E-2</v>
      </c>
      <c r="AD791" s="26">
        <f t="shared" si="62"/>
        <v>112.60000000000001</v>
      </c>
      <c r="AE791" s="1">
        <v>18</v>
      </c>
      <c r="AF791" s="1">
        <v>18</v>
      </c>
      <c r="AG791" s="1">
        <v>14</v>
      </c>
      <c r="AH791" s="1">
        <v>40</v>
      </c>
      <c r="AI791" s="1">
        <v>0</v>
      </c>
      <c r="AJ791" s="1">
        <v>0</v>
      </c>
      <c r="AK791" s="1">
        <v>4</v>
      </c>
      <c r="AL791" s="1">
        <v>9</v>
      </c>
      <c r="AM791" s="1">
        <f t="shared" si="63"/>
        <v>9</v>
      </c>
      <c r="AN791" s="1">
        <v>1</v>
      </c>
      <c r="AO791" s="1">
        <v>1</v>
      </c>
      <c r="AP791" s="20">
        <f t="shared" si="64"/>
        <v>39.9</v>
      </c>
      <c r="AQ791" s="1">
        <v>1</v>
      </c>
    </row>
    <row r="792" spans="1:43" ht="16" x14ac:dyDescent="0.2">
      <c r="A792" t="s">
        <v>32012</v>
      </c>
      <c r="B792" t="s">
        <v>33771</v>
      </c>
      <c r="C792" s="1" t="s">
        <v>532</v>
      </c>
      <c r="E792" s="9" t="s">
        <v>33776</v>
      </c>
      <c r="F792" s="14" t="s">
        <v>33785</v>
      </c>
      <c r="G792" s="13" t="s">
        <v>33780</v>
      </c>
      <c r="H792" s="14" t="s">
        <v>33786</v>
      </c>
      <c r="I792" s="13" t="s">
        <v>33782</v>
      </c>
      <c r="J792" s="15">
        <v>60184</v>
      </c>
      <c r="K792" t="s">
        <v>4541</v>
      </c>
      <c r="L792" t="s">
        <v>4542</v>
      </c>
      <c r="M792" t="s">
        <v>4543</v>
      </c>
      <c r="N792" t="s">
        <v>4544</v>
      </c>
      <c r="O792" t="s">
        <v>4545</v>
      </c>
      <c r="P792" t="s">
        <v>4546</v>
      </c>
      <c r="Q792" t="s">
        <v>4547</v>
      </c>
      <c r="S792" t="s">
        <v>581</v>
      </c>
      <c r="T792" s="1" t="s">
        <v>532</v>
      </c>
      <c r="U792" s="1">
        <v>94610</v>
      </c>
      <c r="V792" t="e">
        <v>#N/A</v>
      </c>
      <c r="W792" s="4">
        <v>0.89</v>
      </c>
      <c r="X792" s="1">
        <v>504</v>
      </c>
      <c r="Y792" s="1">
        <v>54</v>
      </c>
      <c r="Z792" s="1">
        <v>10</v>
      </c>
      <c r="AA792" s="1">
        <v>10</v>
      </c>
      <c r="AB792" s="6">
        <f t="shared" si="60"/>
        <v>1.984126984126984E-2</v>
      </c>
      <c r="AC792" s="6">
        <f t="shared" si="61"/>
        <v>1.984126984126984E-2</v>
      </c>
      <c r="AD792" s="26">
        <f t="shared" si="62"/>
        <v>100.80000000000001</v>
      </c>
      <c r="AE792" s="1">
        <v>10</v>
      </c>
      <c r="AF792" s="1">
        <v>10</v>
      </c>
      <c r="AG792" s="1">
        <v>3</v>
      </c>
      <c r="AH792" s="1">
        <v>8</v>
      </c>
      <c r="AI792" s="1">
        <v>0</v>
      </c>
      <c r="AJ792" s="1">
        <v>0</v>
      </c>
      <c r="AK792" s="1">
        <v>0</v>
      </c>
      <c r="AL792" s="1">
        <v>0</v>
      </c>
      <c r="AM792" s="1">
        <f t="shared" si="63"/>
        <v>0</v>
      </c>
      <c r="AN792" s="1">
        <v>2</v>
      </c>
      <c r="AO792" s="1">
        <v>2</v>
      </c>
      <c r="AP792" s="20">
        <f t="shared" si="64"/>
        <v>21</v>
      </c>
      <c r="AQ792" s="1">
        <v>0</v>
      </c>
    </row>
    <row r="793" spans="1:43" ht="16" x14ac:dyDescent="0.2">
      <c r="A793" t="s">
        <v>28643</v>
      </c>
      <c r="B793" t="s">
        <v>33771</v>
      </c>
      <c r="C793" s="1" t="s">
        <v>532</v>
      </c>
      <c r="E793" s="9" t="s">
        <v>33776</v>
      </c>
      <c r="F793" s="14" t="s">
        <v>33785</v>
      </c>
      <c r="G793" s="13" t="s">
        <v>33780</v>
      </c>
      <c r="H793" s="14" t="s">
        <v>33786</v>
      </c>
      <c r="I793" s="13" t="s">
        <v>33782</v>
      </c>
      <c r="J793" s="15">
        <v>60184</v>
      </c>
      <c r="K793" t="s">
        <v>4541</v>
      </c>
      <c r="L793" t="s">
        <v>4548</v>
      </c>
      <c r="M793" t="s">
        <v>4549</v>
      </c>
      <c r="N793" t="s">
        <v>4550</v>
      </c>
      <c r="O793" t="s">
        <v>4551</v>
      </c>
      <c r="P793" t="s">
        <v>4552</v>
      </c>
      <c r="Q793" t="s">
        <v>4553</v>
      </c>
      <c r="S793" t="s">
        <v>581</v>
      </c>
      <c r="T793" s="1" t="s">
        <v>532</v>
      </c>
      <c r="U793" s="1">
        <v>94621</v>
      </c>
      <c r="V793" t="e">
        <v>#N/A</v>
      </c>
      <c r="W793" s="4">
        <v>0.99</v>
      </c>
      <c r="X793" s="1">
        <v>456</v>
      </c>
      <c r="Y793" s="1">
        <v>107</v>
      </c>
      <c r="Z793" s="1">
        <v>57</v>
      </c>
      <c r="AA793" s="1">
        <v>42</v>
      </c>
      <c r="AB793" s="6">
        <f t="shared" si="60"/>
        <v>9.2105263157894732E-2</v>
      </c>
      <c r="AC793" s="6">
        <f t="shared" si="61"/>
        <v>9.2105263157894732E-2</v>
      </c>
      <c r="AD793" s="26">
        <f t="shared" si="62"/>
        <v>91.2</v>
      </c>
      <c r="AE793" s="1">
        <v>41</v>
      </c>
      <c r="AF793" s="1">
        <v>41</v>
      </c>
      <c r="AG793" s="1">
        <v>15</v>
      </c>
      <c r="AH793" s="1">
        <v>44</v>
      </c>
      <c r="AI793" s="1">
        <v>1</v>
      </c>
      <c r="AJ793" s="1">
        <v>6</v>
      </c>
      <c r="AK793" s="1">
        <v>20</v>
      </c>
      <c r="AL793" s="1">
        <v>62</v>
      </c>
      <c r="AM793" s="1">
        <f t="shared" si="63"/>
        <v>68</v>
      </c>
      <c r="AN793" s="1">
        <v>22</v>
      </c>
      <c r="AO793" s="1">
        <v>2</v>
      </c>
      <c r="AP793" s="20">
        <f t="shared" si="64"/>
        <v>88.2</v>
      </c>
      <c r="AQ793" s="1">
        <v>0</v>
      </c>
    </row>
    <row r="794" spans="1:43" ht="16" x14ac:dyDescent="0.2">
      <c r="A794" t="s">
        <v>32656</v>
      </c>
      <c r="B794" t="s">
        <v>33771</v>
      </c>
      <c r="C794" s="1" t="s">
        <v>532</v>
      </c>
      <c r="E794" s="9" t="s">
        <v>33776</v>
      </c>
      <c r="F794" s="14" t="s">
        <v>33785</v>
      </c>
      <c r="G794" s="13" t="s">
        <v>33780</v>
      </c>
      <c r="H794" s="14" t="s">
        <v>33786</v>
      </c>
      <c r="I794" s="13" t="s">
        <v>33782</v>
      </c>
      <c r="J794" s="15">
        <v>60184</v>
      </c>
      <c r="K794" t="s">
        <v>4541</v>
      </c>
      <c r="L794" t="s">
        <v>4554</v>
      </c>
      <c r="M794" t="s">
        <v>4555</v>
      </c>
      <c r="N794" t="s">
        <v>3425</v>
      </c>
      <c r="O794" t="s">
        <v>4556</v>
      </c>
      <c r="P794" t="s">
        <v>4557</v>
      </c>
      <c r="Q794" t="s">
        <v>4558</v>
      </c>
      <c r="S794" t="s">
        <v>581</v>
      </c>
      <c r="T794" s="1" t="s">
        <v>532</v>
      </c>
      <c r="U794" s="1" t="s">
        <v>4559</v>
      </c>
      <c r="V794" t="s">
        <v>32655</v>
      </c>
      <c r="W794" s="4">
        <v>0.99</v>
      </c>
      <c r="X794" s="1">
        <v>500</v>
      </c>
      <c r="Y794" s="1">
        <v>81</v>
      </c>
      <c r="Z794" s="1">
        <v>31</v>
      </c>
      <c r="AA794" s="1">
        <v>23</v>
      </c>
      <c r="AB794" s="6">
        <f t="shared" si="60"/>
        <v>4.5999999999999999E-2</v>
      </c>
      <c r="AC794" s="6">
        <f t="shared" si="61"/>
        <v>4.5999999999999999E-2</v>
      </c>
      <c r="AD794" s="26">
        <f t="shared" si="62"/>
        <v>100</v>
      </c>
      <c r="AE794" s="1">
        <v>23</v>
      </c>
      <c r="AF794" s="1">
        <v>31</v>
      </c>
      <c r="AG794" s="1">
        <v>9</v>
      </c>
      <c r="AH794" s="1">
        <v>26</v>
      </c>
      <c r="AI794" s="1">
        <v>4</v>
      </c>
      <c r="AJ794" s="1">
        <v>7</v>
      </c>
      <c r="AK794" s="1">
        <v>10</v>
      </c>
      <c r="AL794" s="1">
        <v>34</v>
      </c>
      <c r="AM794" s="1">
        <f t="shared" si="63"/>
        <v>41</v>
      </c>
      <c r="AN794" s="1">
        <v>6</v>
      </c>
      <c r="AO794" s="1">
        <v>1</v>
      </c>
      <c r="AP794" s="20">
        <f t="shared" si="64"/>
        <v>48.300000000000004</v>
      </c>
      <c r="AQ794" s="1">
        <v>0</v>
      </c>
    </row>
    <row r="795" spans="1:43" ht="16" x14ac:dyDescent="0.2">
      <c r="A795" t="s">
        <v>30620</v>
      </c>
      <c r="B795" t="s">
        <v>33771</v>
      </c>
      <c r="C795" s="1" t="s">
        <v>532</v>
      </c>
      <c r="E795" s="9" t="s">
        <v>33776</v>
      </c>
      <c r="F795" s="14" t="s">
        <v>33785</v>
      </c>
      <c r="G795" s="13" t="s">
        <v>33780</v>
      </c>
      <c r="H795" s="14" t="s">
        <v>33786</v>
      </c>
      <c r="I795" s="13" t="s">
        <v>33782</v>
      </c>
      <c r="J795" s="15">
        <v>60184</v>
      </c>
      <c r="K795" t="s">
        <v>4541</v>
      </c>
      <c r="L795" t="s">
        <v>4560</v>
      </c>
      <c r="M795" t="s">
        <v>4561</v>
      </c>
      <c r="N795" t="s">
        <v>585</v>
      </c>
      <c r="O795" t="s">
        <v>4562</v>
      </c>
      <c r="P795" t="s">
        <v>4563</v>
      </c>
      <c r="Q795" t="s">
        <v>4564</v>
      </c>
      <c r="S795" t="s">
        <v>581</v>
      </c>
      <c r="T795" s="1" t="s">
        <v>532</v>
      </c>
      <c r="U795" s="1">
        <v>94621</v>
      </c>
      <c r="V795" t="s">
        <v>30619</v>
      </c>
      <c r="W795" s="4">
        <v>0.95</v>
      </c>
      <c r="X795" s="1">
        <v>640</v>
      </c>
      <c r="Y795" s="1">
        <v>104</v>
      </c>
      <c r="Z795" s="1">
        <v>64</v>
      </c>
      <c r="AA795" s="1">
        <v>45</v>
      </c>
      <c r="AB795" s="6">
        <f t="shared" si="60"/>
        <v>7.03125E-2</v>
      </c>
      <c r="AC795" s="6">
        <f t="shared" si="61"/>
        <v>7.03125E-2</v>
      </c>
      <c r="AD795" s="26">
        <f t="shared" si="62"/>
        <v>128</v>
      </c>
      <c r="AE795" s="1">
        <v>45</v>
      </c>
      <c r="AF795" s="1">
        <v>61</v>
      </c>
      <c r="AG795" s="1">
        <v>16</v>
      </c>
      <c r="AH795" s="1">
        <v>55</v>
      </c>
      <c r="AI795" s="1">
        <v>1</v>
      </c>
      <c r="AJ795" s="1">
        <v>12</v>
      </c>
      <c r="AK795" s="1">
        <v>17</v>
      </c>
      <c r="AL795" s="1">
        <v>38</v>
      </c>
      <c r="AM795" s="1">
        <f t="shared" si="63"/>
        <v>50</v>
      </c>
      <c r="AN795" s="1">
        <v>6</v>
      </c>
      <c r="AO795" s="1">
        <v>2</v>
      </c>
      <c r="AP795" s="20">
        <f t="shared" si="64"/>
        <v>94.5</v>
      </c>
      <c r="AQ795" s="1">
        <v>0</v>
      </c>
    </row>
    <row r="796" spans="1:43" ht="16" x14ac:dyDescent="0.2">
      <c r="A796" t="s">
        <v>28482</v>
      </c>
      <c r="B796" t="s">
        <v>33771</v>
      </c>
      <c r="C796" s="1" t="s">
        <v>532</v>
      </c>
      <c r="E796" s="9" t="s">
        <v>33776</v>
      </c>
      <c r="F796" s="14" t="s">
        <v>33785</v>
      </c>
      <c r="G796" s="13" t="s">
        <v>33780</v>
      </c>
      <c r="H796" s="14" t="s">
        <v>33786</v>
      </c>
      <c r="I796" s="13" t="s">
        <v>33782</v>
      </c>
      <c r="J796" s="15">
        <v>60184</v>
      </c>
      <c r="K796" t="s">
        <v>4541</v>
      </c>
      <c r="L796" t="s">
        <v>4565</v>
      </c>
      <c r="M796" t="s">
        <v>4566</v>
      </c>
      <c r="N796" t="s">
        <v>136</v>
      </c>
      <c r="O796" t="s">
        <v>4567</v>
      </c>
      <c r="P796" t="s">
        <v>4568</v>
      </c>
      <c r="Q796" t="s">
        <v>4569</v>
      </c>
      <c r="S796" t="s">
        <v>581</v>
      </c>
      <c r="T796" s="1" t="s">
        <v>532</v>
      </c>
      <c r="U796" s="1">
        <v>94621</v>
      </c>
      <c r="V796" t="e">
        <v>#N/A</v>
      </c>
      <c r="W796" s="4">
        <v>0.49</v>
      </c>
      <c r="X796" s="1">
        <v>520</v>
      </c>
      <c r="Y796" s="1">
        <v>91</v>
      </c>
      <c r="Z796" s="1">
        <v>44</v>
      </c>
      <c r="AA796" s="1">
        <v>31</v>
      </c>
      <c r="AB796" s="6">
        <f t="shared" si="60"/>
        <v>5.9615384615384619E-2</v>
      </c>
      <c r="AC796" s="6">
        <f t="shared" si="61"/>
        <v>5.9615384615384619E-2</v>
      </c>
      <c r="AD796" s="26">
        <f t="shared" si="62"/>
        <v>104</v>
      </c>
      <c r="AE796" s="1">
        <v>31</v>
      </c>
      <c r="AF796" s="1">
        <v>44</v>
      </c>
      <c r="AG796" s="1">
        <v>16</v>
      </c>
      <c r="AH796" s="1">
        <v>58</v>
      </c>
      <c r="AI796" s="1">
        <v>1</v>
      </c>
      <c r="AJ796" s="1">
        <v>1</v>
      </c>
      <c r="AK796" s="1">
        <v>10</v>
      </c>
      <c r="AL796" s="1">
        <v>24</v>
      </c>
      <c r="AM796" s="1">
        <f t="shared" si="63"/>
        <v>25</v>
      </c>
      <c r="AN796" s="1">
        <v>8</v>
      </c>
      <c r="AO796" s="1">
        <v>3</v>
      </c>
      <c r="AP796" s="20">
        <f t="shared" si="64"/>
        <v>65.100000000000009</v>
      </c>
      <c r="AQ796" s="1">
        <v>0</v>
      </c>
    </row>
    <row r="797" spans="1:43" ht="16" x14ac:dyDescent="0.2">
      <c r="A797" t="s">
        <v>29285</v>
      </c>
      <c r="B797" t="s">
        <v>33771</v>
      </c>
      <c r="C797" s="1" t="s">
        <v>532</v>
      </c>
      <c r="E797" s="9" t="s">
        <v>33776</v>
      </c>
      <c r="F797" s="14" t="s">
        <v>33785</v>
      </c>
      <c r="G797" s="13" t="s">
        <v>33780</v>
      </c>
      <c r="H797" s="14" t="s">
        <v>33786</v>
      </c>
      <c r="I797" s="13" t="s">
        <v>33782</v>
      </c>
      <c r="J797" s="15">
        <v>60184</v>
      </c>
      <c r="K797" t="s">
        <v>4541</v>
      </c>
      <c r="L797" t="s">
        <v>1455</v>
      </c>
      <c r="M797" t="s">
        <v>4570</v>
      </c>
      <c r="N797" t="s">
        <v>201</v>
      </c>
      <c r="O797" t="s">
        <v>4571</v>
      </c>
      <c r="P797" t="s">
        <v>4572</v>
      </c>
      <c r="Q797" t="s">
        <v>4573</v>
      </c>
      <c r="S797" t="s">
        <v>581</v>
      </c>
      <c r="T797" s="1" t="s">
        <v>532</v>
      </c>
      <c r="U797" s="1">
        <v>94619</v>
      </c>
      <c r="V797" t="e">
        <v>#N/A</v>
      </c>
      <c r="W797" s="4">
        <v>0.88</v>
      </c>
      <c r="X797" s="1">
        <v>556</v>
      </c>
      <c r="Y797" s="1">
        <v>103</v>
      </c>
      <c r="Z797" s="1">
        <v>49</v>
      </c>
      <c r="AA797" s="1">
        <v>42</v>
      </c>
      <c r="AB797" s="6">
        <f t="shared" si="60"/>
        <v>7.5539568345323743E-2</v>
      </c>
      <c r="AC797" s="6">
        <f t="shared" si="61"/>
        <v>7.5539568345323743E-2</v>
      </c>
      <c r="AD797" s="26">
        <f t="shared" si="62"/>
        <v>111.2</v>
      </c>
      <c r="AE797" s="1">
        <v>40</v>
      </c>
      <c r="AF797" s="1">
        <v>46</v>
      </c>
      <c r="AG797" s="1">
        <v>21</v>
      </c>
      <c r="AH797" s="1">
        <v>68</v>
      </c>
      <c r="AI797" s="1">
        <v>12</v>
      </c>
      <c r="AJ797" s="1">
        <v>29</v>
      </c>
      <c r="AK797" s="1">
        <v>13</v>
      </c>
      <c r="AL797" s="1">
        <v>28</v>
      </c>
      <c r="AM797" s="1">
        <f t="shared" si="63"/>
        <v>57</v>
      </c>
      <c r="AN797" s="1">
        <v>6</v>
      </c>
      <c r="AO797" s="1">
        <v>4</v>
      </c>
      <c r="AP797" s="20">
        <f t="shared" si="64"/>
        <v>88.2</v>
      </c>
      <c r="AQ797" s="1">
        <v>0</v>
      </c>
    </row>
    <row r="798" spans="1:43" ht="16" x14ac:dyDescent="0.2">
      <c r="A798" t="s">
        <v>30134</v>
      </c>
      <c r="B798" t="s">
        <v>33771</v>
      </c>
      <c r="C798" s="1" t="s">
        <v>532</v>
      </c>
      <c r="E798" s="9" t="s">
        <v>33776</v>
      </c>
      <c r="F798" s="14" t="s">
        <v>33785</v>
      </c>
      <c r="G798" s="13" t="s">
        <v>33780</v>
      </c>
      <c r="H798" s="14" t="s">
        <v>33786</v>
      </c>
      <c r="I798" s="13" t="s">
        <v>33782</v>
      </c>
      <c r="J798" s="15">
        <v>60184</v>
      </c>
      <c r="K798" t="s">
        <v>4541</v>
      </c>
      <c r="L798" t="s">
        <v>4574</v>
      </c>
      <c r="M798" t="s">
        <v>4575</v>
      </c>
      <c r="N798" t="s">
        <v>4550</v>
      </c>
      <c r="O798" t="s">
        <v>4576</v>
      </c>
      <c r="P798" t="s">
        <v>4577</v>
      </c>
      <c r="Q798" t="s">
        <v>4578</v>
      </c>
      <c r="S798" t="s">
        <v>581</v>
      </c>
      <c r="T798" s="1" t="s">
        <v>532</v>
      </c>
      <c r="U798" s="1">
        <v>94621</v>
      </c>
      <c r="V798" t="e">
        <v>#N/A</v>
      </c>
      <c r="W798" s="4">
        <v>0.72</v>
      </c>
      <c r="X798" s="1">
        <v>700</v>
      </c>
      <c r="Y798" s="1">
        <v>159</v>
      </c>
      <c r="Z798" s="1">
        <v>23</v>
      </c>
      <c r="AA798" s="1">
        <v>23</v>
      </c>
      <c r="AB798" s="6">
        <f t="shared" si="60"/>
        <v>3.2857142857142856E-2</v>
      </c>
      <c r="AC798" s="6">
        <f t="shared" si="61"/>
        <v>3.2857142857142856E-2</v>
      </c>
      <c r="AD798" s="26">
        <f t="shared" si="62"/>
        <v>140</v>
      </c>
      <c r="AE798" s="1">
        <v>23</v>
      </c>
      <c r="AF798" s="1">
        <v>23</v>
      </c>
      <c r="AG798" s="1">
        <v>11</v>
      </c>
      <c r="AH798" s="1">
        <v>29</v>
      </c>
      <c r="AI798" s="1">
        <v>2</v>
      </c>
      <c r="AJ798" s="1">
        <v>9</v>
      </c>
      <c r="AK798" s="1">
        <v>8</v>
      </c>
      <c r="AL798" s="1">
        <v>10</v>
      </c>
      <c r="AM798" s="1">
        <f t="shared" si="63"/>
        <v>19</v>
      </c>
      <c r="AN798" s="1">
        <v>5</v>
      </c>
      <c r="AO798" s="1">
        <v>2</v>
      </c>
      <c r="AP798" s="20">
        <f t="shared" si="64"/>
        <v>48.300000000000004</v>
      </c>
      <c r="AQ798" s="1">
        <v>0</v>
      </c>
    </row>
    <row r="799" spans="1:43" ht="16" x14ac:dyDescent="0.2">
      <c r="A799" t="s">
        <v>27887</v>
      </c>
      <c r="B799" t="s">
        <v>33771</v>
      </c>
      <c r="C799" s="1" t="s">
        <v>532</v>
      </c>
      <c r="E799" s="9" t="s">
        <v>33776</v>
      </c>
      <c r="F799" s="14" t="s">
        <v>33785</v>
      </c>
      <c r="G799" s="13" t="s">
        <v>33780</v>
      </c>
      <c r="H799" s="14" t="s">
        <v>33786</v>
      </c>
      <c r="I799" s="13" t="s">
        <v>33782</v>
      </c>
      <c r="J799" s="15">
        <v>60184</v>
      </c>
      <c r="K799" t="s">
        <v>4541</v>
      </c>
      <c r="L799" t="s">
        <v>4579</v>
      </c>
      <c r="M799" t="s">
        <v>4580</v>
      </c>
      <c r="N799" t="s">
        <v>2053</v>
      </c>
      <c r="O799" t="s">
        <v>4581</v>
      </c>
      <c r="P799" t="s">
        <v>4582</v>
      </c>
      <c r="Q799" t="s">
        <v>4583</v>
      </c>
      <c r="S799" t="s">
        <v>581</v>
      </c>
      <c r="T799" s="1" t="s">
        <v>532</v>
      </c>
      <c r="U799" s="1">
        <v>94607</v>
      </c>
      <c r="V799" t="s">
        <v>27886</v>
      </c>
      <c r="W799" s="4">
        <v>0.98</v>
      </c>
      <c r="X799" s="1">
        <v>500</v>
      </c>
      <c r="Y799" s="1">
        <v>53</v>
      </c>
      <c r="Z799" s="1">
        <v>29</v>
      </c>
      <c r="AA799" s="1">
        <v>18</v>
      </c>
      <c r="AB799" s="6">
        <f t="shared" si="60"/>
        <v>3.5999999999999997E-2</v>
      </c>
      <c r="AC799" s="6">
        <f t="shared" si="61"/>
        <v>3.5999999999999997E-2</v>
      </c>
      <c r="AD799" s="26">
        <f t="shared" si="62"/>
        <v>100</v>
      </c>
      <c r="AE799" s="1">
        <v>17</v>
      </c>
      <c r="AF799" s="1">
        <v>28</v>
      </c>
      <c r="AG799" s="1">
        <v>8</v>
      </c>
      <c r="AH799" s="1">
        <v>34</v>
      </c>
      <c r="AI799" s="1">
        <v>2</v>
      </c>
      <c r="AJ799" s="1">
        <v>12</v>
      </c>
      <c r="AK799" s="1">
        <v>7</v>
      </c>
      <c r="AL799" s="1">
        <v>19</v>
      </c>
      <c r="AM799" s="1">
        <f t="shared" si="63"/>
        <v>31</v>
      </c>
      <c r="AN799" s="1">
        <v>10</v>
      </c>
      <c r="AO799" s="1">
        <v>4</v>
      </c>
      <c r="AP799" s="20">
        <f t="shared" si="64"/>
        <v>37.800000000000004</v>
      </c>
      <c r="AQ799" s="1">
        <v>0</v>
      </c>
    </row>
    <row r="800" spans="1:43" ht="16" x14ac:dyDescent="0.2">
      <c r="A800" t="s">
        <v>29484</v>
      </c>
      <c r="B800" t="s">
        <v>33771</v>
      </c>
      <c r="C800" s="1" t="s">
        <v>532</v>
      </c>
      <c r="E800" s="9" t="s">
        <v>33776</v>
      </c>
      <c r="F800" s="14" t="s">
        <v>33785</v>
      </c>
      <c r="G800" s="13" t="s">
        <v>33780</v>
      </c>
      <c r="H800" s="14" t="s">
        <v>33786</v>
      </c>
      <c r="I800" s="13" t="s">
        <v>33782</v>
      </c>
      <c r="J800" s="15">
        <v>60184</v>
      </c>
      <c r="K800" t="s">
        <v>4541</v>
      </c>
      <c r="L800" t="s">
        <v>4584</v>
      </c>
      <c r="M800" t="s">
        <v>4585</v>
      </c>
      <c r="N800" t="s">
        <v>1222</v>
      </c>
      <c r="O800" t="s">
        <v>4586</v>
      </c>
      <c r="P800" t="s">
        <v>4587</v>
      </c>
      <c r="Q800" t="s">
        <v>4588</v>
      </c>
      <c r="S800" t="s">
        <v>581</v>
      </c>
      <c r="T800" s="1" t="s">
        <v>532</v>
      </c>
      <c r="U800" s="1">
        <v>94601</v>
      </c>
      <c r="V800" t="e">
        <v>#N/A</v>
      </c>
      <c r="W800" s="4">
        <v>0.98</v>
      </c>
      <c r="X800" s="1">
        <v>420</v>
      </c>
      <c r="Y800" s="1">
        <v>32</v>
      </c>
      <c r="Z800" s="1">
        <v>13</v>
      </c>
      <c r="AA800" s="1">
        <v>13</v>
      </c>
      <c r="AB800" s="6">
        <f t="shared" si="60"/>
        <v>3.0952380952380953E-2</v>
      </c>
      <c r="AC800" s="6">
        <f t="shared" si="61"/>
        <v>3.0952380952380953E-2</v>
      </c>
      <c r="AD800" s="26">
        <f t="shared" si="62"/>
        <v>84</v>
      </c>
      <c r="AE800" s="1">
        <v>13</v>
      </c>
      <c r="AF800" s="1">
        <v>13</v>
      </c>
      <c r="AG800" s="1">
        <v>7</v>
      </c>
      <c r="AH800" s="1">
        <v>18</v>
      </c>
      <c r="AI800" s="1">
        <v>0</v>
      </c>
      <c r="AJ800" s="1">
        <v>0</v>
      </c>
      <c r="AK800" s="1">
        <v>6</v>
      </c>
      <c r="AL800" s="1">
        <v>21</v>
      </c>
      <c r="AM800" s="1">
        <f t="shared" si="63"/>
        <v>21</v>
      </c>
      <c r="AN800" s="1">
        <v>9</v>
      </c>
      <c r="AO800" s="1">
        <v>1</v>
      </c>
      <c r="AP800" s="20">
        <f t="shared" si="64"/>
        <v>27.3</v>
      </c>
      <c r="AQ800" s="1">
        <v>2</v>
      </c>
    </row>
    <row r="801" spans="1:44" ht="16" x14ac:dyDescent="0.2">
      <c r="A801" t="s">
        <v>29984</v>
      </c>
      <c r="B801" t="s">
        <v>33771</v>
      </c>
      <c r="C801" s="1" t="s">
        <v>532</v>
      </c>
      <c r="E801" s="9" t="s">
        <v>33776</v>
      </c>
      <c r="F801" s="12" t="s">
        <v>33783</v>
      </c>
      <c r="G801" s="13" t="s">
        <v>33780</v>
      </c>
      <c r="H801" s="14" t="s">
        <v>33784</v>
      </c>
      <c r="I801" s="13" t="s">
        <v>33782</v>
      </c>
      <c r="J801" s="13">
        <v>60154</v>
      </c>
      <c r="K801" t="s">
        <v>4589</v>
      </c>
      <c r="L801" t="s">
        <v>4590</v>
      </c>
      <c r="M801" t="s">
        <v>4591</v>
      </c>
      <c r="N801" t="s">
        <v>4592</v>
      </c>
      <c r="O801" t="s">
        <v>4593</v>
      </c>
      <c r="P801" t="s">
        <v>4594</v>
      </c>
      <c r="Q801" t="s">
        <v>4595</v>
      </c>
      <c r="S801" t="s">
        <v>4596</v>
      </c>
      <c r="T801" s="1" t="s">
        <v>532</v>
      </c>
      <c r="U801" s="1" t="s">
        <v>4597</v>
      </c>
      <c r="V801" t="s">
        <v>29983</v>
      </c>
      <c r="W801" s="4">
        <v>0.92</v>
      </c>
      <c r="X801" s="1">
        <v>500</v>
      </c>
      <c r="Y801" s="1">
        <v>26</v>
      </c>
      <c r="Z801" s="1">
        <v>5</v>
      </c>
      <c r="AA801" s="1">
        <v>5</v>
      </c>
      <c r="AB801" s="6">
        <f t="shared" si="60"/>
        <v>0.01</v>
      </c>
      <c r="AC801" s="6">
        <f t="shared" si="61"/>
        <v>0.01</v>
      </c>
      <c r="AD801" s="26">
        <f t="shared" si="62"/>
        <v>100</v>
      </c>
      <c r="AE801" s="1">
        <v>4</v>
      </c>
      <c r="AF801" s="1">
        <v>4</v>
      </c>
      <c r="AG801" s="1">
        <v>2</v>
      </c>
      <c r="AH801" s="1">
        <v>8</v>
      </c>
      <c r="AI801" s="1">
        <v>1</v>
      </c>
      <c r="AJ801" s="1">
        <v>2</v>
      </c>
      <c r="AK801" s="1">
        <v>1</v>
      </c>
      <c r="AL801" s="1">
        <v>3</v>
      </c>
      <c r="AM801" s="1">
        <f t="shared" si="63"/>
        <v>5</v>
      </c>
      <c r="AN801" s="1">
        <v>1</v>
      </c>
      <c r="AO801" s="1">
        <v>1</v>
      </c>
      <c r="AP801" s="20">
        <f t="shared" si="64"/>
        <v>10.5</v>
      </c>
      <c r="AQ801" s="1">
        <v>0</v>
      </c>
    </row>
    <row r="802" spans="1:44" ht="16" x14ac:dyDescent="0.2">
      <c r="A802" t="s">
        <v>31693</v>
      </c>
      <c r="B802" t="s">
        <v>33771</v>
      </c>
      <c r="C802" s="1" t="s">
        <v>532</v>
      </c>
      <c r="E802" s="9" t="s">
        <v>33776</v>
      </c>
      <c r="F802" s="12" t="s">
        <v>33783</v>
      </c>
      <c r="G802" s="13" t="s">
        <v>33780</v>
      </c>
      <c r="H802" s="14" t="s">
        <v>33784</v>
      </c>
      <c r="I802" s="13" t="s">
        <v>33782</v>
      </c>
      <c r="J802" s="13">
        <v>60154</v>
      </c>
      <c r="K802" t="s">
        <v>4589</v>
      </c>
      <c r="L802" t="s">
        <v>4598</v>
      </c>
      <c r="M802" t="s">
        <v>4599</v>
      </c>
      <c r="N802" t="s">
        <v>914</v>
      </c>
      <c r="O802" t="s">
        <v>4600</v>
      </c>
      <c r="P802" t="s">
        <v>4601</v>
      </c>
      <c r="Q802" t="s">
        <v>4602</v>
      </c>
      <c r="S802" t="s">
        <v>4596</v>
      </c>
      <c r="T802" s="1" t="s">
        <v>532</v>
      </c>
      <c r="U802" s="1" t="s">
        <v>4603</v>
      </c>
      <c r="V802" t="s">
        <v>31692</v>
      </c>
      <c r="W802" s="4">
        <v>0.53</v>
      </c>
      <c r="X802" s="1">
        <v>520</v>
      </c>
      <c r="Y802" s="1">
        <v>34</v>
      </c>
      <c r="Z802" s="1">
        <v>14</v>
      </c>
      <c r="AA802" s="1">
        <v>14</v>
      </c>
      <c r="AB802" s="6">
        <f t="shared" si="60"/>
        <v>2.6923076923076925E-2</v>
      </c>
      <c r="AC802" s="6">
        <f t="shared" si="61"/>
        <v>2.6923076923076925E-2</v>
      </c>
      <c r="AD802" s="26">
        <f t="shared" si="62"/>
        <v>104</v>
      </c>
      <c r="AE802" s="1">
        <v>12</v>
      </c>
      <c r="AF802" s="1">
        <v>12</v>
      </c>
      <c r="AG802" s="1">
        <v>5</v>
      </c>
      <c r="AH802" s="1">
        <v>15</v>
      </c>
      <c r="AI802" s="1">
        <v>2</v>
      </c>
      <c r="AJ802" s="1">
        <v>8</v>
      </c>
      <c r="AK802" s="1">
        <v>4</v>
      </c>
      <c r="AL802" s="1">
        <v>15</v>
      </c>
      <c r="AM802" s="1">
        <f t="shared" si="63"/>
        <v>23</v>
      </c>
      <c r="AN802" s="1">
        <v>3</v>
      </c>
      <c r="AO802" s="1">
        <v>0</v>
      </c>
      <c r="AP802" s="20">
        <f t="shared" si="64"/>
        <v>29.400000000000002</v>
      </c>
      <c r="AQ802" s="1">
        <v>2</v>
      </c>
    </row>
    <row r="803" spans="1:44" ht="16" x14ac:dyDescent="0.2">
      <c r="A803" t="s">
        <v>29017</v>
      </c>
      <c r="B803" t="s">
        <v>33771</v>
      </c>
      <c r="C803" s="1" t="s">
        <v>532</v>
      </c>
      <c r="E803" s="9" t="s">
        <v>33776</v>
      </c>
      <c r="F803" s="12" t="s">
        <v>33783</v>
      </c>
      <c r="G803" s="13" t="s">
        <v>33780</v>
      </c>
      <c r="H803" s="14" t="s">
        <v>33784</v>
      </c>
      <c r="I803" s="13" t="s">
        <v>33782</v>
      </c>
      <c r="J803" s="13">
        <v>60154</v>
      </c>
      <c r="K803" t="s">
        <v>4589</v>
      </c>
      <c r="L803" t="s">
        <v>4604</v>
      </c>
      <c r="M803" t="s">
        <v>4605</v>
      </c>
      <c r="N803" t="s">
        <v>1286</v>
      </c>
      <c r="O803" t="s">
        <v>4606</v>
      </c>
      <c r="P803" t="s">
        <v>4607</v>
      </c>
      <c r="Q803" t="s">
        <v>4608</v>
      </c>
      <c r="S803" t="s">
        <v>4596</v>
      </c>
      <c r="T803" s="1" t="s">
        <v>532</v>
      </c>
      <c r="U803" s="1" t="s">
        <v>4609</v>
      </c>
      <c r="V803" t="s">
        <v>29016</v>
      </c>
      <c r="W803" s="4">
        <v>0.83</v>
      </c>
      <c r="X803" s="1">
        <v>465</v>
      </c>
      <c r="Y803" s="1">
        <v>60</v>
      </c>
      <c r="Z803" s="1">
        <v>48</v>
      </c>
      <c r="AA803" s="1">
        <v>33</v>
      </c>
      <c r="AB803" s="6">
        <f t="shared" si="60"/>
        <v>7.0967741935483872E-2</v>
      </c>
      <c r="AC803" s="6">
        <f t="shared" si="61"/>
        <v>7.0967741935483872E-2</v>
      </c>
      <c r="AD803" s="26">
        <f t="shared" si="62"/>
        <v>93</v>
      </c>
      <c r="AE803" s="1">
        <v>26</v>
      </c>
      <c r="AF803" s="1">
        <v>39</v>
      </c>
      <c r="AG803" s="1">
        <v>11</v>
      </c>
      <c r="AH803" s="1">
        <v>31</v>
      </c>
      <c r="AI803" s="1">
        <v>3</v>
      </c>
      <c r="AJ803" s="1">
        <v>7</v>
      </c>
      <c r="AK803" s="1">
        <v>7</v>
      </c>
      <c r="AL803" s="1">
        <v>19</v>
      </c>
      <c r="AM803" s="1">
        <f t="shared" si="63"/>
        <v>26</v>
      </c>
      <c r="AN803" s="1">
        <v>8</v>
      </c>
      <c r="AO803" s="1">
        <v>0</v>
      </c>
      <c r="AP803" s="20">
        <f t="shared" si="64"/>
        <v>69.3</v>
      </c>
      <c r="AQ803" s="1">
        <v>7</v>
      </c>
    </row>
    <row r="804" spans="1:44" ht="16" x14ac:dyDescent="0.2">
      <c r="A804" t="s">
        <v>27025</v>
      </c>
      <c r="B804" t="s">
        <v>33771</v>
      </c>
      <c r="C804" s="1" t="s">
        <v>532</v>
      </c>
      <c r="E804" s="9" t="s">
        <v>33776</v>
      </c>
      <c r="F804" s="12" t="s">
        <v>33783</v>
      </c>
      <c r="G804" s="13" t="s">
        <v>33780</v>
      </c>
      <c r="H804" s="14" t="s">
        <v>33784</v>
      </c>
      <c r="I804" s="13" t="s">
        <v>33782</v>
      </c>
      <c r="J804" s="13">
        <v>60154</v>
      </c>
      <c r="K804" t="s">
        <v>4589</v>
      </c>
      <c r="L804" t="s">
        <v>4610</v>
      </c>
      <c r="M804" t="s">
        <v>4611</v>
      </c>
      <c r="N804" t="s">
        <v>4612</v>
      </c>
      <c r="O804" t="s">
        <v>4613</v>
      </c>
      <c r="P804" t="s">
        <v>4614</v>
      </c>
      <c r="Q804" t="s">
        <v>4615</v>
      </c>
      <c r="S804" t="s">
        <v>4616</v>
      </c>
      <c r="T804" s="1" t="s">
        <v>532</v>
      </c>
      <c r="U804" s="1">
        <v>92840</v>
      </c>
      <c r="V804" t="s">
        <v>27024</v>
      </c>
      <c r="W804" s="4">
        <v>0.9</v>
      </c>
      <c r="X804" s="1">
        <v>850</v>
      </c>
      <c r="Y804" s="1">
        <v>111</v>
      </c>
      <c r="Z804" s="1">
        <v>88</v>
      </c>
      <c r="AA804" s="1">
        <v>59</v>
      </c>
      <c r="AB804" s="6">
        <f t="shared" si="60"/>
        <v>6.9411764705882353E-2</v>
      </c>
      <c r="AC804" s="6">
        <f t="shared" si="61"/>
        <v>6.9411764705882353E-2</v>
      </c>
      <c r="AD804" s="26">
        <f t="shared" si="62"/>
        <v>170</v>
      </c>
      <c r="AE804" s="1">
        <v>57</v>
      </c>
      <c r="AF804" s="1">
        <v>84</v>
      </c>
      <c r="AG804" s="1">
        <v>22</v>
      </c>
      <c r="AH804" s="1">
        <v>71</v>
      </c>
      <c r="AI804" s="1">
        <v>2</v>
      </c>
      <c r="AJ804" s="1">
        <v>5</v>
      </c>
      <c r="AK804" s="1">
        <v>18</v>
      </c>
      <c r="AL804" s="1">
        <v>40</v>
      </c>
      <c r="AM804" s="1">
        <f t="shared" si="63"/>
        <v>45</v>
      </c>
      <c r="AN804" s="1">
        <v>11</v>
      </c>
      <c r="AO804" s="1">
        <v>9</v>
      </c>
      <c r="AP804" s="20">
        <f t="shared" si="64"/>
        <v>123.9</v>
      </c>
      <c r="AQ804" s="1">
        <v>1</v>
      </c>
    </row>
    <row r="805" spans="1:44" ht="16" x14ac:dyDescent="0.2">
      <c r="A805" t="s">
        <v>30189</v>
      </c>
      <c r="B805" t="s">
        <v>33771</v>
      </c>
      <c r="C805" s="1" t="s">
        <v>532</v>
      </c>
      <c r="E805" s="9" t="s">
        <v>33776</v>
      </c>
      <c r="F805" s="12" t="s">
        <v>33783</v>
      </c>
      <c r="G805" s="13" t="s">
        <v>33780</v>
      </c>
      <c r="H805" s="14" t="s">
        <v>33784</v>
      </c>
      <c r="I805" s="13" t="s">
        <v>33782</v>
      </c>
      <c r="J805" s="13">
        <v>60154</v>
      </c>
      <c r="K805" t="s">
        <v>4589</v>
      </c>
      <c r="L805" t="s">
        <v>4617</v>
      </c>
      <c r="M805" t="s">
        <v>4618</v>
      </c>
      <c r="N805" t="s">
        <v>201</v>
      </c>
      <c r="O805" t="s">
        <v>4619</v>
      </c>
      <c r="P805" t="s">
        <v>4620</v>
      </c>
      <c r="Q805" t="s">
        <v>4621</v>
      </c>
      <c r="S805" t="s">
        <v>4596</v>
      </c>
      <c r="T805" s="1" t="s">
        <v>532</v>
      </c>
      <c r="U805" s="1" t="s">
        <v>4622</v>
      </c>
      <c r="V805" t="s">
        <v>30188</v>
      </c>
      <c r="W805" s="4">
        <v>0.81</v>
      </c>
      <c r="X805" s="1">
        <v>450</v>
      </c>
      <c r="Y805" s="1">
        <v>45</v>
      </c>
      <c r="Z805" s="1">
        <v>52</v>
      </c>
      <c r="AA805" s="1">
        <v>36</v>
      </c>
      <c r="AB805" s="6">
        <f t="shared" si="60"/>
        <v>0.08</v>
      </c>
      <c r="AC805" s="6">
        <f t="shared" si="61"/>
        <v>0.08</v>
      </c>
      <c r="AD805" s="26">
        <f t="shared" si="62"/>
        <v>90</v>
      </c>
      <c r="AE805" s="1">
        <v>31</v>
      </c>
      <c r="AF805" s="1">
        <v>31</v>
      </c>
      <c r="AG805" s="1">
        <v>12</v>
      </c>
      <c r="AH805" s="1">
        <v>28</v>
      </c>
      <c r="AI805" s="1">
        <v>0</v>
      </c>
      <c r="AJ805" s="1">
        <v>0</v>
      </c>
      <c r="AK805" s="1">
        <v>13</v>
      </c>
      <c r="AL805" s="1">
        <v>28</v>
      </c>
      <c r="AM805" s="1">
        <f t="shared" si="63"/>
        <v>28</v>
      </c>
      <c r="AN805" s="1">
        <v>19</v>
      </c>
      <c r="AO805" s="1">
        <v>3</v>
      </c>
      <c r="AP805" s="20">
        <f t="shared" si="64"/>
        <v>75.600000000000009</v>
      </c>
      <c r="AQ805" s="1">
        <v>3</v>
      </c>
    </row>
    <row r="806" spans="1:44" ht="16" x14ac:dyDescent="0.2">
      <c r="A806" t="s">
        <v>27375</v>
      </c>
      <c r="B806" t="s">
        <v>33771</v>
      </c>
      <c r="C806" s="1" t="s">
        <v>532</v>
      </c>
      <c r="E806" s="9" t="s">
        <v>33776</v>
      </c>
      <c r="F806" s="12" t="s">
        <v>33783</v>
      </c>
      <c r="G806" s="13" t="s">
        <v>33780</v>
      </c>
      <c r="H806" s="14" t="s">
        <v>33784</v>
      </c>
      <c r="I806" s="13" t="s">
        <v>33782</v>
      </c>
      <c r="J806" s="13">
        <v>60154</v>
      </c>
      <c r="K806" t="s">
        <v>4589</v>
      </c>
      <c r="L806" t="s">
        <v>4623</v>
      </c>
      <c r="M806" t="s">
        <v>4624</v>
      </c>
      <c r="N806" t="s">
        <v>4625</v>
      </c>
      <c r="O806" t="s">
        <v>4626</v>
      </c>
      <c r="P806" t="s">
        <v>4627</v>
      </c>
      <c r="Q806" t="s">
        <v>4628</v>
      </c>
      <c r="S806" t="s">
        <v>4596</v>
      </c>
      <c r="T806" s="1" t="s">
        <v>532</v>
      </c>
      <c r="U806" s="1">
        <v>92869</v>
      </c>
      <c r="V806" t="s">
        <v>27374</v>
      </c>
      <c r="W806" s="4">
        <v>0.87</v>
      </c>
      <c r="X806" s="1">
        <v>400</v>
      </c>
      <c r="Y806" s="1">
        <v>55</v>
      </c>
      <c r="Z806" s="1">
        <v>35</v>
      </c>
      <c r="AA806" s="1">
        <v>26</v>
      </c>
      <c r="AB806" s="6">
        <f t="shared" si="60"/>
        <v>6.5000000000000002E-2</v>
      </c>
      <c r="AC806" s="6">
        <f t="shared" si="61"/>
        <v>6.5000000000000002E-2</v>
      </c>
      <c r="AD806" s="26">
        <f t="shared" si="62"/>
        <v>80</v>
      </c>
      <c r="AE806" s="1">
        <v>26</v>
      </c>
      <c r="AF806" s="1">
        <v>35</v>
      </c>
      <c r="AG806" s="1">
        <v>7</v>
      </c>
      <c r="AH806" s="1">
        <v>24</v>
      </c>
      <c r="AI806" s="1">
        <v>0</v>
      </c>
      <c r="AJ806" s="1">
        <v>0</v>
      </c>
      <c r="AK806" s="1">
        <v>11</v>
      </c>
      <c r="AL806" s="1">
        <v>23</v>
      </c>
      <c r="AM806" s="1">
        <f t="shared" si="63"/>
        <v>23</v>
      </c>
      <c r="AN806" s="1">
        <v>3</v>
      </c>
      <c r="AO806" s="1">
        <v>6</v>
      </c>
      <c r="AP806" s="20">
        <f t="shared" si="64"/>
        <v>54.6</v>
      </c>
      <c r="AQ806" s="1">
        <v>0</v>
      </c>
    </row>
    <row r="807" spans="1:44" ht="16" x14ac:dyDescent="0.2">
      <c r="A807" t="s">
        <v>30431</v>
      </c>
      <c r="B807" t="s">
        <v>33771</v>
      </c>
      <c r="C807" s="1" t="s">
        <v>532</v>
      </c>
      <c r="E807" s="9" t="s">
        <v>33776</v>
      </c>
      <c r="F807" s="12" t="s">
        <v>33783</v>
      </c>
      <c r="G807" s="13" t="s">
        <v>33780</v>
      </c>
      <c r="H807" s="14" t="s">
        <v>33784</v>
      </c>
      <c r="I807" s="13" t="s">
        <v>33782</v>
      </c>
      <c r="J807" s="13">
        <v>60154</v>
      </c>
      <c r="K807" t="s">
        <v>4589</v>
      </c>
      <c r="L807" t="s">
        <v>4629</v>
      </c>
      <c r="M807" t="s">
        <v>4630</v>
      </c>
      <c r="N807" t="s">
        <v>4631</v>
      </c>
      <c r="O807" t="s">
        <v>4632</v>
      </c>
      <c r="P807" t="s">
        <v>4633</v>
      </c>
      <c r="Q807" t="s">
        <v>4634</v>
      </c>
      <c r="S807" t="s">
        <v>4596</v>
      </c>
      <c r="T807" s="1" t="s">
        <v>532</v>
      </c>
      <c r="U807" s="1" t="s">
        <v>4635</v>
      </c>
      <c r="V807" t="e">
        <v>#N/A</v>
      </c>
      <c r="W807" s="4">
        <v>0.86</v>
      </c>
      <c r="X807" s="1">
        <v>472</v>
      </c>
      <c r="Y807" s="1">
        <v>35</v>
      </c>
      <c r="Z807" s="1">
        <v>19</v>
      </c>
      <c r="AA807" s="1">
        <v>18</v>
      </c>
      <c r="AB807" s="6">
        <f t="shared" si="60"/>
        <v>3.8135593220338986E-2</v>
      </c>
      <c r="AC807" s="6">
        <f t="shared" si="61"/>
        <v>3.8135593220338986E-2</v>
      </c>
      <c r="AD807" s="26">
        <f t="shared" si="62"/>
        <v>94.4</v>
      </c>
      <c r="AE807" s="1">
        <v>15</v>
      </c>
      <c r="AF807" s="1">
        <v>15</v>
      </c>
      <c r="AG807" s="1">
        <v>11</v>
      </c>
      <c r="AH807" s="1">
        <v>33</v>
      </c>
      <c r="AI807" s="1">
        <v>0</v>
      </c>
      <c r="AJ807" s="1">
        <v>0</v>
      </c>
      <c r="AK807" s="1">
        <v>6</v>
      </c>
      <c r="AL807" s="1">
        <v>14</v>
      </c>
      <c r="AM807" s="1">
        <f t="shared" si="63"/>
        <v>14</v>
      </c>
      <c r="AN807" s="1">
        <v>2</v>
      </c>
      <c r="AO807" s="1">
        <v>1</v>
      </c>
      <c r="AP807" s="20">
        <f t="shared" si="64"/>
        <v>37.800000000000004</v>
      </c>
      <c r="AQ807" s="1">
        <v>2</v>
      </c>
    </row>
    <row r="808" spans="1:44" ht="16" x14ac:dyDescent="0.2">
      <c r="A808" t="s">
        <v>30636</v>
      </c>
      <c r="B808" t="s">
        <v>33771</v>
      </c>
      <c r="C808" s="1" t="s">
        <v>532</v>
      </c>
      <c r="E808" s="9" t="s">
        <v>33776</v>
      </c>
      <c r="F808" s="12" t="s">
        <v>33783</v>
      </c>
      <c r="G808" s="13" t="s">
        <v>33780</v>
      </c>
      <c r="H808" s="14" t="s">
        <v>33784</v>
      </c>
      <c r="I808" s="13" t="s">
        <v>33782</v>
      </c>
      <c r="J808" s="13">
        <v>60154</v>
      </c>
      <c r="K808" t="s">
        <v>4589</v>
      </c>
      <c r="L808" t="s">
        <v>4636</v>
      </c>
      <c r="M808" t="s">
        <v>4637</v>
      </c>
      <c r="N808" t="s">
        <v>538</v>
      </c>
      <c r="O808" t="s">
        <v>4638</v>
      </c>
      <c r="P808" t="s">
        <v>4639</v>
      </c>
      <c r="Q808" t="s">
        <v>4640</v>
      </c>
      <c r="S808" t="s">
        <v>4596</v>
      </c>
      <c r="T808" s="1" t="s">
        <v>532</v>
      </c>
      <c r="U808" s="1" t="s">
        <v>4641</v>
      </c>
      <c r="V808" t="s">
        <v>30635</v>
      </c>
      <c r="W808" s="4">
        <v>0.86</v>
      </c>
      <c r="X808" s="1">
        <v>440</v>
      </c>
      <c r="Y808" s="1">
        <v>55</v>
      </c>
      <c r="Z808" s="1">
        <v>20</v>
      </c>
      <c r="AA808" s="1">
        <v>20</v>
      </c>
      <c r="AB808" s="6">
        <f t="shared" si="60"/>
        <v>4.5454545454545456E-2</v>
      </c>
      <c r="AC808" s="6">
        <f t="shared" si="61"/>
        <v>4.5454545454545456E-2</v>
      </c>
      <c r="AD808" s="26">
        <f t="shared" si="62"/>
        <v>88</v>
      </c>
      <c r="AE808" s="1">
        <v>18</v>
      </c>
      <c r="AF808" s="1">
        <v>18</v>
      </c>
      <c r="AG808" s="1">
        <v>11</v>
      </c>
      <c r="AH808" s="1">
        <v>40</v>
      </c>
      <c r="AI808" s="1">
        <v>0</v>
      </c>
      <c r="AJ808" s="1">
        <v>0</v>
      </c>
      <c r="AK808" s="1">
        <v>4</v>
      </c>
      <c r="AL808" s="1">
        <v>8</v>
      </c>
      <c r="AM808" s="1">
        <f t="shared" si="63"/>
        <v>8</v>
      </c>
      <c r="AN808" s="1">
        <v>1</v>
      </c>
      <c r="AO808" s="1">
        <v>2</v>
      </c>
      <c r="AP808" s="20">
        <f t="shared" si="64"/>
        <v>42</v>
      </c>
      <c r="AQ808" s="1">
        <v>1</v>
      </c>
    </row>
    <row r="809" spans="1:44" ht="16" x14ac:dyDescent="0.2">
      <c r="A809" t="s">
        <v>32253</v>
      </c>
      <c r="B809" t="s">
        <v>33771</v>
      </c>
      <c r="C809" s="1" t="s">
        <v>532</v>
      </c>
      <c r="E809" s="9" t="s">
        <v>33776</v>
      </c>
      <c r="F809" s="12" t="s">
        <v>33783</v>
      </c>
      <c r="G809" s="13" t="s">
        <v>33780</v>
      </c>
      <c r="H809" s="14" t="s">
        <v>33784</v>
      </c>
      <c r="I809" s="13" t="s">
        <v>33782</v>
      </c>
      <c r="J809" s="13">
        <v>60154</v>
      </c>
      <c r="K809" t="s">
        <v>4642</v>
      </c>
      <c r="L809" t="s">
        <v>4643</v>
      </c>
      <c r="M809" t="s">
        <v>4644</v>
      </c>
      <c r="N809" t="s">
        <v>136</v>
      </c>
      <c r="O809" t="s">
        <v>4645</v>
      </c>
      <c r="P809" t="s">
        <v>4646</v>
      </c>
      <c r="Q809" t="s">
        <v>4647</v>
      </c>
      <c r="S809" t="s">
        <v>4648</v>
      </c>
      <c r="T809" s="1" t="s">
        <v>532</v>
      </c>
      <c r="U809" s="1">
        <v>92368</v>
      </c>
      <c r="V809" t="e">
        <v>#N/A</v>
      </c>
      <c r="W809" s="4">
        <v>0.56999999999999995</v>
      </c>
      <c r="X809" s="1">
        <v>1000</v>
      </c>
      <c r="Y809" s="1">
        <v>129</v>
      </c>
      <c r="Z809" s="1">
        <v>136</v>
      </c>
      <c r="AA809" s="1">
        <v>92</v>
      </c>
      <c r="AB809" s="6">
        <f t="shared" si="60"/>
        <v>9.1999999999999998E-2</v>
      </c>
      <c r="AC809" s="6">
        <f t="shared" si="61"/>
        <v>9.1999999999999998E-2</v>
      </c>
      <c r="AD809" s="26">
        <f t="shared" si="62"/>
        <v>200</v>
      </c>
      <c r="AE809" s="1">
        <v>85</v>
      </c>
      <c r="AF809" s="1">
        <v>114</v>
      </c>
      <c r="AG809" s="1">
        <v>33</v>
      </c>
      <c r="AH809" s="1">
        <v>87</v>
      </c>
      <c r="AI809" s="1">
        <v>9</v>
      </c>
      <c r="AJ809" s="1">
        <v>25</v>
      </c>
      <c r="AK809" s="1">
        <v>20</v>
      </c>
      <c r="AL809" s="1">
        <v>58</v>
      </c>
      <c r="AM809" s="1">
        <f t="shared" si="63"/>
        <v>83</v>
      </c>
      <c r="AN809" s="1">
        <v>39</v>
      </c>
      <c r="AO809" s="1">
        <v>5</v>
      </c>
      <c r="AP809" s="20">
        <f t="shared" si="64"/>
        <v>193.20000000000002</v>
      </c>
      <c r="AQ809" s="1">
        <v>7</v>
      </c>
    </row>
    <row r="810" spans="1:44" ht="16" x14ac:dyDescent="0.2">
      <c r="A810" s="7" t="s">
        <v>33257</v>
      </c>
      <c r="B810" t="s">
        <v>33771</v>
      </c>
      <c r="C810" s="1" t="s">
        <v>532</v>
      </c>
      <c r="E810" s="9" t="s">
        <v>33776</v>
      </c>
      <c r="F810" s="12" t="s">
        <v>33783</v>
      </c>
      <c r="G810" s="13" t="s">
        <v>33780</v>
      </c>
      <c r="H810" s="14" t="s">
        <v>33784</v>
      </c>
      <c r="I810" s="13" t="s">
        <v>33782</v>
      </c>
      <c r="J810" s="13">
        <v>60154</v>
      </c>
      <c r="K810" t="s">
        <v>4649</v>
      </c>
      <c r="L810" t="s">
        <v>4650</v>
      </c>
      <c r="M810" t="s">
        <v>4644</v>
      </c>
      <c r="N810" t="s">
        <v>136</v>
      </c>
      <c r="O810" t="s">
        <v>4645</v>
      </c>
      <c r="P810" t="s">
        <v>4651</v>
      </c>
      <c r="Q810" t="s">
        <v>4652</v>
      </c>
      <c r="S810" t="s">
        <v>4648</v>
      </c>
      <c r="T810" s="1" t="s">
        <v>532</v>
      </c>
      <c r="U810" s="1">
        <v>92368</v>
      </c>
      <c r="V810" t="s">
        <v>33256</v>
      </c>
      <c r="W810" s="4">
        <v>0.8</v>
      </c>
      <c r="X810" s="1">
        <v>790</v>
      </c>
      <c r="Y810" s="1">
        <v>29</v>
      </c>
      <c r="Z810" s="1">
        <v>13</v>
      </c>
      <c r="AA810" s="1">
        <v>13</v>
      </c>
      <c r="AB810" s="6">
        <f t="shared" si="60"/>
        <v>1.6455696202531647E-2</v>
      </c>
      <c r="AC810" s="6">
        <f t="shared" si="61"/>
        <v>1.6455696202531647E-2</v>
      </c>
      <c r="AD810" s="26">
        <f t="shared" si="62"/>
        <v>158</v>
      </c>
      <c r="AE810" s="1">
        <v>9</v>
      </c>
      <c r="AF810" s="1">
        <v>9</v>
      </c>
      <c r="AG810" s="1">
        <v>12</v>
      </c>
      <c r="AH810" s="1">
        <v>69</v>
      </c>
      <c r="AI810" s="1">
        <v>0</v>
      </c>
      <c r="AJ810" s="1">
        <v>0</v>
      </c>
      <c r="AK810" s="1">
        <v>1</v>
      </c>
      <c r="AL810" s="1">
        <v>1</v>
      </c>
      <c r="AM810" s="1">
        <f t="shared" si="63"/>
        <v>1</v>
      </c>
      <c r="AN810" s="1">
        <v>6</v>
      </c>
      <c r="AO810" s="1">
        <v>1</v>
      </c>
      <c r="AP810" s="20">
        <f t="shared" si="64"/>
        <v>27.3</v>
      </c>
      <c r="AQ810" s="1">
        <v>3</v>
      </c>
      <c r="AR810" s="7"/>
    </row>
    <row r="811" spans="1:44" ht="16" x14ac:dyDescent="0.2">
      <c r="A811" t="s">
        <v>28211</v>
      </c>
      <c r="B811" t="s">
        <v>33771</v>
      </c>
      <c r="C811" s="1" t="s">
        <v>532</v>
      </c>
      <c r="E811" s="9" t="s">
        <v>33776</v>
      </c>
      <c r="F811" s="14" t="s">
        <v>33785</v>
      </c>
      <c r="G811" s="13" t="s">
        <v>33780</v>
      </c>
      <c r="H811" s="14" t="s">
        <v>33786</v>
      </c>
      <c r="I811" s="13" t="s">
        <v>33782</v>
      </c>
      <c r="J811" s="15">
        <v>60184</v>
      </c>
      <c r="K811" t="s">
        <v>4653</v>
      </c>
      <c r="L811" t="s">
        <v>4654</v>
      </c>
      <c r="M811" t="s">
        <v>4655</v>
      </c>
      <c r="N811" t="s">
        <v>2695</v>
      </c>
      <c r="O811" t="s">
        <v>4656</v>
      </c>
      <c r="P811" t="s">
        <v>4657</v>
      </c>
      <c r="Q811" t="s">
        <v>4658</v>
      </c>
      <c r="S811" t="s">
        <v>3116</v>
      </c>
      <c r="T811" s="1" t="s">
        <v>532</v>
      </c>
      <c r="U811" s="1">
        <v>91304</v>
      </c>
      <c r="V811" t="e">
        <v>#N/A</v>
      </c>
      <c r="W811" s="4">
        <v>0.28999999999999998</v>
      </c>
      <c r="X811" s="1">
        <v>580</v>
      </c>
      <c r="Y811" s="1">
        <v>58</v>
      </c>
      <c r="Z811" s="1">
        <v>66</v>
      </c>
      <c r="AA811" s="1">
        <v>44</v>
      </c>
      <c r="AB811" s="6">
        <f t="shared" si="60"/>
        <v>7.586206896551724E-2</v>
      </c>
      <c r="AC811" s="6">
        <f t="shared" si="61"/>
        <v>7.586206896551724E-2</v>
      </c>
      <c r="AD811" s="26">
        <f t="shared" si="62"/>
        <v>116</v>
      </c>
      <c r="AE811" s="1">
        <v>32</v>
      </c>
      <c r="AF811" s="1">
        <v>49</v>
      </c>
      <c r="AG811" s="1">
        <v>3</v>
      </c>
      <c r="AH811" s="1">
        <v>10</v>
      </c>
      <c r="AI811" s="1">
        <v>2</v>
      </c>
      <c r="AJ811" s="1">
        <v>5</v>
      </c>
      <c r="AK811" s="1">
        <v>6</v>
      </c>
      <c r="AL811" s="1">
        <v>19</v>
      </c>
      <c r="AM811" s="1">
        <f t="shared" si="63"/>
        <v>24</v>
      </c>
      <c r="AN811" s="1">
        <v>9</v>
      </c>
      <c r="AO811" s="1">
        <v>2</v>
      </c>
      <c r="AP811" s="20">
        <f t="shared" si="64"/>
        <v>92.4</v>
      </c>
      <c r="AQ811" s="1">
        <v>8</v>
      </c>
    </row>
    <row r="812" spans="1:44" ht="16" x14ac:dyDescent="0.2">
      <c r="A812" t="s">
        <v>30210</v>
      </c>
      <c r="B812" t="s">
        <v>33771</v>
      </c>
      <c r="C812" s="1" t="s">
        <v>532</v>
      </c>
      <c r="E812" s="9" t="s">
        <v>33776</v>
      </c>
      <c r="F812" s="12" t="s">
        <v>33783</v>
      </c>
      <c r="G812" s="13" t="s">
        <v>33780</v>
      </c>
      <c r="H812" s="14" t="s">
        <v>33784</v>
      </c>
      <c r="I812" s="13" t="s">
        <v>33782</v>
      </c>
      <c r="J812" s="13">
        <v>60154</v>
      </c>
      <c r="K812" t="s">
        <v>4659</v>
      </c>
      <c r="L812" t="s">
        <v>4660</v>
      </c>
      <c r="M812" t="s">
        <v>4661</v>
      </c>
      <c r="N812" t="s">
        <v>370</v>
      </c>
      <c r="O812" t="s">
        <v>4662</v>
      </c>
      <c r="P812" t="s">
        <v>4663</v>
      </c>
      <c r="Q812" t="s">
        <v>4664</v>
      </c>
      <c r="S812" t="s">
        <v>4665</v>
      </c>
      <c r="T812" s="1" t="s">
        <v>532</v>
      </c>
      <c r="U812" s="1" t="s">
        <v>4666</v>
      </c>
      <c r="V812" t="s">
        <v>30209</v>
      </c>
      <c r="W812" s="4">
        <v>0.93</v>
      </c>
      <c r="X812" s="1">
        <v>845</v>
      </c>
      <c r="Y812" s="1">
        <v>110</v>
      </c>
      <c r="Z812" s="1">
        <v>190</v>
      </c>
      <c r="AA812" s="1">
        <v>120</v>
      </c>
      <c r="AB812" s="6">
        <f t="shared" si="60"/>
        <v>0.14201183431952663</v>
      </c>
      <c r="AC812" s="6">
        <f t="shared" si="61"/>
        <v>0.14201183431952663</v>
      </c>
      <c r="AD812" s="26">
        <f t="shared" si="62"/>
        <v>169</v>
      </c>
      <c r="AE812" s="1">
        <v>101</v>
      </c>
      <c r="AF812" s="1">
        <v>146</v>
      </c>
      <c r="AG812" s="1">
        <v>56</v>
      </c>
      <c r="AH812" s="1">
        <v>174</v>
      </c>
      <c r="AI812" s="1">
        <v>18</v>
      </c>
      <c r="AJ812" s="1">
        <v>59</v>
      </c>
      <c r="AK812" s="1">
        <v>33</v>
      </c>
      <c r="AL812" s="1">
        <v>84</v>
      </c>
      <c r="AM812" s="1">
        <f t="shared" si="63"/>
        <v>143</v>
      </c>
      <c r="AN812" s="1">
        <v>40</v>
      </c>
      <c r="AO812" s="1">
        <v>10</v>
      </c>
      <c r="AP812" s="20">
        <f t="shared" si="64"/>
        <v>252</v>
      </c>
      <c r="AQ812" s="1">
        <v>19</v>
      </c>
    </row>
    <row r="813" spans="1:44" ht="16" x14ac:dyDescent="0.2">
      <c r="A813" t="s">
        <v>29273</v>
      </c>
      <c r="B813" t="s">
        <v>33771</v>
      </c>
      <c r="C813" s="1" t="s">
        <v>532</v>
      </c>
      <c r="E813" s="9" t="s">
        <v>33776</v>
      </c>
      <c r="F813" s="12" t="s">
        <v>33783</v>
      </c>
      <c r="G813" s="13" t="s">
        <v>33780</v>
      </c>
      <c r="H813" s="14" t="s">
        <v>33784</v>
      </c>
      <c r="I813" s="13" t="s">
        <v>33782</v>
      </c>
      <c r="J813" s="13">
        <v>60154</v>
      </c>
      <c r="K813" t="s">
        <v>4659</v>
      </c>
      <c r="L813" t="s">
        <v>4667</v>
      </c>
      <c r="M813" t="s">
        <v>4668</v>
      </c>
      <c r="N813" t="s">
        <v>130</v>
      </c>
      <c r="O813" t="s">
        <v>4669</v>
      </c>
      <c r="P813" t="s">
        <v>4670</v>
      </c>
      <c r="Q813" t="s">
        <v>4671</v>
      </c>
      <c r="S813" t="s">
        <v>4672</v>
      </c>
      <c r="T813" s="1" t="s">
        <v>532</v>
      </c>
      <c r="U813" s="1">
        <v>92240</v>
      </c>
      <c r="V813" t="s">
        <v>29272</v>
      </c>
      <c r="W813" s="4">
        <v>0.92</v>
      </c>
      <c r="X813" s="1">
        <v>777</v>
      </c>
      <c r="Y813" s="1">
        <v>136</v>
      </c>
      <c r="Z813" s="1">
        <v>97</v>
      </c>
      <c r="AA813" s="1">
        <v>85</v>
      </c>
      <c r="AB813" s="6">
        <f t="shared" si="60"/>
        <v>0.10939510939510939</v>
      </c>
      <c r="AC813" s="6">
        <f t="shared" si="61"/>
        <v>0.10939510939510939</v>
      </c>
      <c r="AD813" s="26">
        <f t="shared" si="62"/>
        <v>155.4</v>
      </c>
      <c r="AE813" s="1">
        <v>72</v>
      </c>
      <c r="AF813" s="1">
        <v>72</v>
      </c>
      <c r="AG813" s="1">
        <v>39</v>
      </c>
      <c r="AH813" s="1">
        <v>128</v>
      </c>
      <c r="AI813" s="1">
        <v>4</v>
      </c>
      <c r="AJ813" s="1">
        <v>18</v>
      </c>
      <c r="AK813" s="1">
        <v>11</v>
      </c>
      <c r="AL813" s="1">
        <v>25</v>
      </c>
      <c r="AM813" s="1">
        <f t="shared" si="63"/>
        <v>43</v>
      </c>
      <c r="AN813" s="1">
        <v>35</v>
      </c>
      <c r="AO813" s="1">
        <v>6</v>
      </c>
      <c r="AP813" s="20">
        <f t="shared" si="64"/>
        <v>178.5</v>
      </c>
      <c r="AQ813" s="1">
        <v>13</v>
      </c>
    </row>
    <row r="814" spans="1:44" ht="16" x14ac:dyDescent="0.2">
      <c r="A814" t="s">
        <v>28194</v>
      </c>
      <c r="B814" t="s">
        <v>33771</v>
      </c>
      <c r="C814" s="1" t="s">
        <v>532</v>
      </c>
      <c r="E814" s="9" t="s">
        <v>33776</v>
      </c>
      <c r="F814" s="12" t="s">
        <v>33783</v>
      </c>
      <c r="G814" s="13" t="s">
        <v>33780</v>
      </c>
      <c r="H814" s="14" t="s">
        <v>33784</v>
      </c>
      <c r="I814" s="13" t="s">
        <v>33782</v>
      </c>
      <c r="J814" s="13">
        <v>60154</v>
      </c>
      <c r="K814" t="s">
        <v>4659</v>
      </c>
      <c r="L814" t="s">
        <v>4673</v>
      </c>
      <c r="M814" t="s">
        <v>4674</v>
      </c>
      <c r="N814" t="s">
        <v>30</v>
      </c>
      <c r="O814" t="s">
        <v>4675</v>
      </c>
      <c r="P814" t="s">
        <v>4676</v>
      </c>
      <c r="Q814" t="s">
        <v>4677</v>
      </c>
      <c r="S814" t="s">
        <v>4672</v>
      </c>
      <c r="T814" s="1" t="s">
        <v>532</v>
      </c>
      <c r="U814" s="1">
        <v>92240</v>
      </c>
      <c r="V814" t="s">
        <v>28193</v>
      </c>
      <c r="W814" s="4">
        <v>0.93</v>
      </c>
      <c r="X814" s="1">
        <v>734</v>
      </c>
      <c r="Y814" s="1">
        <v>81</v>
      </c>
      <c r="Z814" s="1">
        <v>63</v>
      </c>
      <c r="AA814" s="1">
        <v>60</v>
      </c>
      <c r="AB814" s="6">
        <f t="shared" si="60"/>
        <v>8.1743869209809264E-2</v>
      </c>
      <c r="AC814" s="6">
        <f t="shared" si="61"/>
        <v>8.1743869209809264E-2</v>
      </c>
      <c r="AD814" s="26">
        <f t="shared" si="62"/>
        <v>146.80000000000001</v>
      </c>
      <c r="AE814" s="1">
        <v>53</v>
      </c>
      <c r="AF814" s="1">
        <v>53</v>
      </c>
      <c r="AG814" s="1">
        <v>26</v>
      </c>
      <c r="AH814" s="1">
        <v>84</v>
      </c>
      <c r="AI814" s="1">
        <v>1</v>
      </c>
      <c r="AJ814" s="1">
        <v>4</v>
      </c>
      <c r="AK814" s="1">
        <v>13</v>
      </c>
      <c r="AL814" s="1">
        <v>39</v>
      </c>
      <c r="AM814" s="1">
        <f t="shared" si="63"/>
        <v>43</v>
      </c>
      <c r="AN814" s="1">
        <v>19</v>
      </c>
      <c r="AO814" s="1">
        <v>3</v>
      </c>
      <c r="AP814" s="20">
        <f t="shared" si="64"/>
        <v>126</v>
      </c>
      <c r="AQ814" s="1">
        <v>6</v>
      </c>
    </row>
    <row r="815" spans="1:44" ht="16" x14ac:dyDescent="0.2">
      <c r="A815" t="s">
        <v>28050</v>
      </c>
      <c r="B815" t="s">
        <v>33771</v>
      </c>
      <c r="C815" s="1" t="s">
        <v>532</v>
      </c>
      <c r="E815" s="9" t="s">
        <v>33776</v>
      </c>
      <c r="F815" s="12" t="s">
        <v>33783</v>
      </c>
      <c r="G815" s="13" t="s">
        <v>33780</v>
      </c>
      <c r="H815" s="14" t="s">
        <v>33784</v>
      </c>
      <c r="I815" s="13" t="s">
        <v>33782</v>
      </c>
      <c r="J815" s="13">
        <v>60154</v>
      </c>
      <c r="K815" t="s">
        <v>4659</v>
      </c>
      <c r="L815" t="s">
        <v>4678</v>
      </c>
      <c r="M815" t="s">
        <v>4679</v>
      </c>
      <c r="N815" t="s">
        <v>30</v>
      </c>
      <c r="O815" t="s">
        <v>4680</v>
      </c>
      <c r="P815">
        <v>7602512223</v>
      </c>
      <c r="Q815" t="s">
        <v>4681</v>
      </c>
      <c r="S815" t="s">
        <v>4672</v>
      </c>
      <c r="T815" s="1" t="s">
        <v>532</v>
      </c>
      <c r="U815" s="1">
        <v>92240</v>
      </c>
      <c r="V815" t="s">
        <v>28049</v>
      </c>
      <c r="W815" s="4">
        <v>0.93</v>
      </c>
      <c r="X815" s="1">
        <v>667</v>
      </c>
      <c r="Y815" s="1">
        <v>111</v>
      </c>
      <c r="Z815" s="1">
        <v>96</v>
      </c>
      <c r="AA815" s="1">
        <v>86</v>
      </c>
      <c r="AB815" s="6">
        <f t="shared" si="60"/>
        <v>0.12893553223388307</v>
      </c>
      <c r="AC815" s="6">
        <f t="shared" si="61"/>
        <v>0.12893553223388307</v>
      </c>
      <c r="AD815" s="26">
        <f t="shared" si="62"/>
        <v>133.4</v>
      </c>
      <c r="AE815" s="1">
        <v>78</v>
      </c>
      <c r="AF815" s="1">
        <v>78</v>
      </c>
      <c r="AG815" s="1">
        <v>21</v>
      </c>
      <c r="AH815" s="1">
        <v>46</v>
      </c>
      <c r="AI815" s="1">
        <v>2</v>
      </c>
      <c r="AJ815" s="1">
        <v>4</v>
      </c>
      <c r="AK815" s="1">
        <v>19</v>
      </c>
      <c r="AL815" s="1">
        <v>54</v>
      </c>
      <c r="AM815" s="1">
        <f t="shared" si="63"/>
        <v>58</v>
      </c>
      <c r="AN815" s="1">
        <v>29</v>
      </c>
      <c r="AO815" s="1">
        <v>8</v>
      </c>
      <c r="AP815" s="20">
        <f t="shared" si="64"/>
        <v>180.6</v>
      </c>
      <c r="AQ815" s="1">
        <v>7</v>
      </c>
    </row>
    <row r="816" spans="1:44" ht="16" x14ac:dyDescent="0.2">
      <c r="A816" t="s">
        <v>27080</v>
      </c>
      <c r="B816" t="s">
        <v>33771</v>
      </c>
      <c r="C816" s="1" t="s">
        <v>532</v>
      </c>
      <c r="E816" s="9" t="s">
        <v>33776</v>
      </c>
      <c r="F816" s="12" t="s">
        <v>33783</v>
      </c>
      <c r="G816" s="13" t="s">
        <v>33780</v>
      </c>
      <c r="H816" s="14" t="s">
        <v>33784</v>
      </c>
      <c r="I816" s="13" t="s">
        <v>33782</v>
      </c>
      <c r="J816" s="13">
        <v>60154</v>
      </c>
      <c r="K816" t="s">
        <v>4659</v>
      </c>
      <c r="L816" t="s">
        <v>4683</v>
      </c>
      <c r="M816" t="s">
        <v>4684</v>
      </c>
      <c r="N816" t="s">
        <v>1286</v>
      </c>
      <c r="O816" t="s">
        <v>4685</v>
      </c>
      <c r="P816" t="s">
        <v>4686</v>
      </c>
      <c r="Q816" t="s">
        <v>4687</v>
      </c>
      <c r="S816" t="s">
        <v>4665</v>
      </c>
      <c r="T816" s="1" t="s">
        <v>532</v>
      </c>
      <c r="U816" s="1" t="s">
        <v>4688</v>
      </c>
      <c r="V816" t="s">
        <v>27079</v>
      </c>
      <c r="W816" s="4">
        <v>0.96</v>
      </c>
      <c r="X816" s="1">
        <v>916</v>
      </c>
      <c r="Y816" s="1">
        <v>140</v>
      </c>
      <c r="Z816" s="1">
        <v>122</v>
      </c>
      <c r="AA816" s="1">
        <v>103</v>
      </c>
      <c r="AB816" s="6">
        <f t="shared" si="60"/>
        <v>0.11244541484716157</v>
      </c>
      <c r="AC816" s="6">
        <f t="shared" si="61"/>
        <v>0.11244541484716157</v>
      </c>
      <c r="AD816" s="26">
        <f t="shared" si="62"/>
        <v>183.20000000000002</v>
      </c>
      <c r="AE816" s="1">
        <v>86</v>
      </c>
      <c r="AF816" s="1">
        <v>95</v>
      </c>
      <c r="AG816" s="1">
        <v>35</v>
      </c>
      <c r="AH816" s="1">
        <v>98</v>
      </c>
      <c r="AI816" s="1">
        <v>3</v>
      </c>
      <c r="AJ816" s="1">
        <v>6</v>
      </c>
      <c r="AK816" s="1">
        <v>17</v>
      </c>
      <c r="AL816" s="1">
        <v>52</v>
      </c>
      <c r="AM816" s="1">
        <f t="shared" si="63"/>
        <v>58</v>
      </c>
      <c r="AN816" s="1">
        <v>33</v>
      </c>
      <c r="AO816" s="1">
        <v>5</v>
      </c>
      <c r="AP816" s="20">
        <f t="shared" si="64"/>
        <v>216.3</v>
      </c>
      <c r="AQ816" s="1">
        <v>11</v>
      </c>
    </row>
    <row r="817" spans="1:43" ht="16" x14ac:dyDescent="0.2">
      <c r="A817" t="s">
        <v>27306</v>
      </c>
      <c r="B817" t="s">
        <v>33771</v>
      </c>
      <c r="C817" s="1" t="s">
        <v>532</v>
      </c>
      <c r="E817" s="9" t="s">
        <v>33776</v>
      </c>
      <c r="F817" s="12" t="s">
        <v>33783</v>
      </c>
      <c r="G817" s="13" t="s">
        <v>33780</v>
      </c>
      <c r="H817" s="14" t="s">
        <v>33784</v>
      </c>
      <c r="I817" s="13" t="s">
        <v>33782</v>
      </c>
      <c r="J817" s="13">
        <v>60154</v>
      </c>
      <c r="K817" t="s">
        <v>4659</v>
      </c>
      <c r="L817" t="s">
        <v>4689</v>
      </c>
      <c r="M817" t="s">
        <v>4690</v>
      </c>
      <c r="N817" t="s">
        <v>30</v>
      </c>
      <c r="O817" t="s">
        <v>4691</v>
      </c>
      <c r="P817" t="s">
        <v>4692</v>
      </c>
      <c r="Q817" t="s">
        <v>4693</v>
      </c>
      <c r="S817" t="s">
        <v>4682</v>
      </c>
      <c r="T817" s="1" t="s">
        <v>532</v>
      </c>
      <c r="U817" s="1" t="s">
        <v>4694</v>
      </c>
      <c r="V817" t="s">
        <v>27305</v>
      </c>
      <c r="W817" s="4">
        <v>0.92</v>
      </c>
      <c r="X817" s="1">
        <v>588</v>
      </c>
      <c r="Y817" s="1">
        <v>17</v>
      </c>
      <c r="Z817" s="1">
        <v>41</v>
      </c>
      <c r="AA817" s="1">
        <v>41</v>
      </c>
      <c r="AB817" s="6">
        <f t="shared" si="60"/>
        <v>6.9727891156462579E-2</v>
      </c>
      <c r="AC817" s="6">
        <f t="shared" si="61"/>
        <v>6.9727891156462579E-2</v>
      </c>
      <c r="AD817" s="26">
        <f t="shared" si="62"/>
        <v>117.60000000000001</v>
      </c>
      <c r="AE817" s="1">
        <v>38</v>
      </c>
      <c r="AF817" s="1">
        <v>38</v>
      </c>
      <c r="AG817" s="1">
        <v>15</v>
      </c>
      <c r="AH817" s="1">
        <v>43</v>
      </c>
      <c r="AI817" s="1">
        <v>1</v>
      </c>
      <c r="AJ817" s="1">
        <v>4</v>
      </c>
      <c r="AK817" s="1">
        <v>5</v>
      </c>
      <c r="AL817" s="1">
        <v>7</v>
      </c>
      <c r="AM817" s="1">
        <f t="shared" si="63"/>
        <v>11</v>
      </c>
      <c r="AN817" s="1">
        <v>7</v>
      </c>
      <c r="AO817" s="1">
        <v>1</v>
      </c>
      <c r="AP817" s="20">
        <f t="shared" si="64"/>
        <v>86.100000000000009</v>
      </c>
      <c r="AQ817" s="1">
        <v>3</v>
      </c>
    </row>
    <row r="818" spans="1:43" ht="16" x14ac:dyDescent="0.2">
      <c r="A818" t="s">
        <v>29225</v>
      </c>
      <c r="B818" t="s">
        <v>33771</v>
      </c>
      <c r="C818" s="1" t="s">
        <v>532</v>
      </c>
      <c r="E818" s="9" t="s">
        <v>33776</v>
      </c>
      <c r="F818" s="12" t="s">
        <v>33783</v>
      </c>
      <c r="G818" s="13" t="s">
        <v>33780</v>
      </c>
      <c r="H818" s="14" t="s">
        <v>33784</v>
      </c>
      <c r="I818" s="13" t="s">
        <v>33782</v>
      </c>
      <c r="J818" s="13">
        <v>60154</v>
      </c>
      <c r="K818" t="s">
        <v>4659</v>
      </c>
      <c r="L818" t="s">
        <v>4695</v>
      </c>
      <c r="M818" t="s">
        <v>4696</v>
      </c>
      <c r="N818" t="s">
        <v>30</v>
      </c>
      <c r="O818" t="s">
        <v>4697</v>
      </c>
      <c r="P818" t="s">
        <v>4698</v>
      </c>
      <c r="Q818" t="s">
        <v>4699</v>
      </c>
      <c r="S818" t="s">
        <v>4700</v>
      </c>
      <c r="T818" s="1" t="s">
        <v>532</v>
      </c>
      <c r="U818" s="1" t="s">
        <v>4701</v>
      </c>
      <c r="V818" t="s">
        <v>29224</v>
      </c>
      <c r="W818" s="4">
        <v>0.93</v>
      </c>
      <c r="X818" s="1">
        <v>723</v>
      </c>
      <c r="Y818" s="1">
        <v>111</v>
      </c>
      <c r="Z818" s="1">
        <v>143</v>
      </c>
      <c r="AA818" s="1">
        <v>113</v>
      </c>
      <c r="AB818" s="6">
        <f t="shared" si="60"/>
        <v>0.15629322268326418</v>
      </c>
      <c r="AC818" s="6">
        <f t="shared" si="61"/>
        <v>0.15629322268326418</v>
      </c>
      <c r="AD818" s="26">
        <f t="shared" si="62"/>
        <v>144.6</v>
      </c>
      <c r="AE818" s="1">
        <v>92</v>
      </c>
      <c r="AF818" s="1">
        <v>108</v>
      </c>
      <c r="AG818" s="1">
        <v>37</v>
      </c>
      <c r="AH818" s="1">
        <v>88</v>
      </c>
      <c r="AI818" s="1">
        <v>8</v>
      </c>
      <c r="AJ818" s="1">
        <v>21</v>
      </c>
      <c r="AK818" s="1">
        <v>9</v>
      </c>
      <c r="AL818" s="1">
        <v>22</v>
      </c>
      <c r="AM818" s="1">
        <f t="shared" si="63"/>
        <v>43</v>
      </c>
      <c r="AN818" s="1">
        <v>43</v>
      </c>
      <c r="AO818" s="1">
        <v>5</v>
      </c>
      <c r="AP818" s="20">
        <f t="shared" si="64"/>
        <v>237.3</v>
      </c>
      <c r="AQ818" s="1">
        <v>19</v>
      </c>
    </row>
    <row r="819" spans="1:43" ht="16" x14ac:dyDescent="0.2">
      <c r="A819" t="s">
        <v>26962</v>
      </c>
      <c r="B819" t="s">
        <v>33771</v>
      </c>
      <c r="C819" s="1" t="s">
        <v>532</v>
      </c>
      <c r="E819" s="9" t="s">
        <v>33776</v>
      </c>
      <c r="F819" s="12" t="s">
        <v>33783</v>
      </c>
      <c r="G819" s="13" t="s">
        <v>33780</v>
      </c>
      <c r="H819" s="14" t="s">
        <v>33784</v>
      </c>
      <c r="I819" s="13" t="s">
        <v>33782</v>
      </c>
      <c r="J819" s="13">
        <v>60154</v>
      </c>
      <c r="K819" t="s">
        <v>4659</v>
      </c>
      <c r="L819" t="s">
        <v>4702</v>
      </c>
      <c r="M819" t="s">
        <v>4703</v>
      </c>
      <c r="N819" t="s">
        <v>4704</v>
      </c>
      <c r="O819" t="s">
        <v>4705</v>
      </c>
      <c r="P819" t="s">
        <v>4706</v>
      </c>
      <c r="Q819" t="s">
        <v>4707</v>
      </c>
      <c r="S819" t="s">
        <v>4672</v>
      </c>
      <c r="T819" s="1" t="s">
        <v>532</v>
      </c>
      <c r="U819" s="1" t="s">
        <v>4708</v>
      </c>
      <c r="V819" t="s">
        <v>26961</v>
      </c>
      <c r="W819" s="4">
        <v>0.97</v>
      </c>
      <c r="X819" s="1">
        <v>900</v>
      </c>
      <c r="Y819" s="1">
        <v>34</v>
      </c>
      <c r="Z819" s="1">
        <v>33</v>
      </c>
      <c r="AA819" s="1">
        <v>30</v>
      </c>
      <c r="AB819" s="6">
        <f t="shared" si="60"/>
        <v>3.3333333333333333E-2</v>
      </c>
      <c r="AC819" s="6">
        <f t="shared" si="61"/>
        <v>3.3333333333333333E-2</v>
      </c>
      <c r="AD819" s="26">
        <f t="shared" si="62"/>
        <v>180</v>
      </c>
      <c r="AE819" s="1">
        <v>22</v>
      </c>
      <c r="AF819" s="1">
        <v>22</v>
      </c>
      <c r="AG819" s="1">
        <v>6</v>
      </c>
      <c r="AH819" s="1">
        <v>29</v>
      </c>
      <c r="AI819" s="1">
        <v>0</v>
      </c>
      <c r="AJ819" s="1">
        <v>0</v>
      </c>
      <c r="AK819" s="1">
        <v>4</v>
      </c>
      <c r="AL819" s="1">
        <v>7</v>
      </c>
      <c r="AM819" s="1">
        <f t="shared" si="63"/>
        <v>7</v>
      </c>
      <c r="AN819" s="1">
        <v>9</v>
      </c>
      <c r="AO819" s="1">
        <v>3</v>
      </c>
      <c r="AP819" s="20">
        <f t="shared" si="64"/>
        <v>63</v>
      </c>
      <c r="AQ819" s="1">
        <v>8</v>
      </c>
    </row>
    <row r="820" spans="1:43" ht="16" x14ac:dyDescent="0.2">
      <c r="A820" t="s">
        <v>27139</v>
      </c>
      <c r="B820" t="s">
        <v>33771</v>
      </c>
      <c r="C820" s="1" t="s">
        <v>532</v>
      </c>
      <c r="E820" s="9" t="s">
        <v>33776</v>
      </c>
      <c r="F820" s="12" t="s">
        <v>33783</v>
      </c>
      <c r="G820" s="13" t="s">
        <v>33780</v>
      </c>
      <c r="H820" s="14" t="s">
        <v>33784</v>
      </c>
      <c r="I820" s="13" t="s">
        <v>33782</v>
      </c>
      <c r="J820" s="13">
        <v>60154</v>
      </c>
      <c r="K820" t="s">
        <v>4659</v>
      </c>
      <c r="L820" t="s">
        <v>4709</v>
      </c>
      <c r="M820" t="s">
        <v>4710</v>
      </c>
      <c r="N820" t="s">
        <v>30</v>
      </c>
      <c r="O820" t="s">
        <v>4711</v>
      </c>
      <c r="P820" t="s">
        <v>4712</v>
      </c>
      <c r="Q820" t="s">
        <v>4713</v>
      </c>
      <c r="S820" t="s">
        <v>4672</v>
      </c>
      <c r="T820" s="1" t="s">
        <v>532</v>
      </c>
      <c r="U820" s="1" t="s">
        <v>4714</v>
      </c>
      <c r="V820" t="s">
        <v>27138</v>
      </c>
      <c r="W820" s="4">
        <v>0.93</v>
      </c>
      <c r="X820" s="1">
        <v>876</v>
      </c>
      <c r="Y820" s="1">
        <v>55</v>
      </c>
      <c r="Z820" s="1">
        <v>99</v>
      </c>
      <c r="AA820" s="1">
        <v>76</v>
      </c>
      <c r="AB820" s="6">
        <f t="shared" si="60"/>
        <v>8.6757990867579904E-2</v>
      </c>
      <c r="AC820" s="6">
        <f t="shared" si="61"/>
        <v>8.6757990867579904E-2</v>
      </c>
      <c r="AD820" s="26">
        <f t="shared" si="62"/>
        <v>175.20000000000002</v>
      </c>
      <c r="AE820" s="1">
        <v>64</v>
      </c>
      <c r="AF820" s="1">
        <v>74</v>
      </c>
      <c r="AG820" s="1">
        <v>16</v>
      </c>
      <c r="AH820" s="1">
        <v>49</v>
      </c>
      <c r="AI820" s="1">
        <v>1</v>
      </c>
      <c r="AJ820" s="1">
        <v>4</v>
      </c>
      <c r="AK820" s="1">
        <v>15</v>
      </c>
      <c r="AL820" s="1">
        <v>34</v>
      </c>
      <c r="AM820" s="1">
        <f t="shared" si="63"/>
        <v>38</v>
      </c>
      <c r="AN820" s="1">
        <v>28</v>
      </c>
      <c r="AO820" s="1">
        <v>6</v>
      </c>
      <c r="AP820" s="20">
        <f t="shared" si="64"/>
        <v>159.6</v>
      </c>
      <c r="AQ820" s="1">
        <v>12</v>
      </c>
    </row>
    <row r="821" spans="1:43" ht="16" x14ac:dyDescent="0.2">
      <c r="A821" t="s">
        <v>30227</v>
      </c>
      <c r="B821" t="s">
        <v>33771</v>
      </c>
      <c r="C821" s="1" t="s">
        <v>532</v>
      </c>
      <c r="E821" s="9" t="s">
        <v>33776</v>
      </c>
      <c r="F821" s="12" t="s">
        <v>33783</v>
      </c>
      <c r="G821" s="13" t="s">
        <v>33780</v>
      </c>
      <c r="H821" s="14" t="s">
        <v>33784</v>
      </c>
      <c r="I821" s="13" t="s">
        <v>33782</v>
      </c>
      <c r="J821" s="13">
        <v>60154</v>
      </c>
      <c r="K821" t="s">
        <v>4659</v>
      </c>
      <c r="L821" t="s">
        <v>4715</v>
      </c>
      <c r="M821" t="s">
        <v>4716</v>
      </c>
      <c r="N821" t="s">
        <v>30</v>
      </c>
      <c r="O821" t="s">
        <v>4717</v>
      </c>
      <c r="P821" t="s">
        <v>4718</v>
      </c>
      <c r="Q821" t="s">
        <v>4719</v>
      </c>
      <c r="S821" t="s">
        <v>4682</v>
      </c>
      <c r="T821" s="1" t="s">
        <v>532</v>
      </c>
      <c r="U821" s="1" t="s">
        <v>4720</v>
      </c>
      <c r="V821" t="s">
        <v>30226</v>
      </c>
      <c r="W821" s="4">
        <v>0.88</v>
      </c>
      <c r="X821" s="1">
        <v>628</v>
      </c>
      <c r="Y821" s="1">
        <v>52</v>
      </c>
      <c r="Z821" s="1">
        <v>58</v>
      </c>
      <c r="AA821" s="1">
        <v>53</v>
      </c>
      <c r="AB821" s="6">
        <f t="shared" si="60"/>
        <v>8.4394904458598721E-2</v>
      </c>
      <c r="AC821" s="6">
        <f t="shared" si="61"/>
        <v>8.4394904458598721E-2</v>
      </c>
      <c r="AD821" s="26">
        <f t="shared" si="62"/>
        <v>125.60000000000001</v>
      </c>
      <c r="AE821" s="1">
        <v>47</v>
      </c>
      <c r="AF821" s="1">
        <v>47</v>
      </c>
      <c r="AG821" s="1">
        <v>27</v>
      </c>
      <c r="AH821" s="1">
        <v>95</v>
      </c>
      <c r="AI821" s="1">
        <v>5</v>
      </c>
      <c r="AJ821" s="1">
        <v>22</v>
      </c>
      <c r="AK821" s="1">
        <v>9</v>
      </c>
      <c r="AL821" s="1">
        <v>26</v>
      </c>
      <c r="AM821" s="1">
        <f t="shared" si="63"/>
        <v>48</v>
      </c>
      <c r="AN821" s="1">
        <v>17</v>
      </c>
      <c r="AO821" s="1">
        <v>1</v>
      </c>
      <c r="AP821" s="20">
        <f t="shared" si="64"/>
        <v>111.30000000000001</v>
      </c>
      <c r="AQ821" s="1">
        <v>4</v>
      </c>
    </row>
    <row r="822" spans="1:43" ht="16" x14ac:dyDescent="0.2">
      <c r="A822" t="s">
        <v>28168</v>
      </c>
      <c r="B822" t="s">
        <v>33771</v>
      </c>
      <c r="C822" s="1" t="s">
        <v>532</v>
      </c>
      <c r="E822" s="9" t="s">
        <v>33776</v>
      </c>
      <c r="F822" s="12" t="s">
        <v>33783</v>
      </c>
      <c r="G822" s="13" t="s">
        <v>33780</v>
      </c>
      <c r="H822" s="14" t="s">
        <v>33784</v>
      </c>
      <c r="I822" s="13" t="s">
        <v>33782</v>
      </c>
      <c r="J822" s="13">
        <v>60154</v>
      </c>
      <c r="K822" t="s">
        <v>4659</v>
      </c>
      <c r="L822" t="s">
        <v>4721</v>
      </c>
      <c r="M822" t="s">
        <v>4722</v>
      </c>
      <c r="N822" t="s">
        <v>30</v>
      </c>
      <c r="O822" t="s">
        <v>4723</v>
      </c>
      <c r="P822" t="s">
        <v>4724</v>
      </c>
      <c r="Q822" t="s">
        <v>4725</v>
      </c>
      <c r="S822" t="s">
        <v>4665</v>
      </c>
      <c r="T822" s="1" t="s">
        <v>532</v>
      </c>
      <c r="U822" s="1" t="s">
        <v>4726</v>
      </c>
      <c r="V822" t="s">
        <v>28167</v>
      </c>
      <c r="W822" s="4">
        <v>0.96</v>
      </c>
      <c r="X822" s="1">
        <v>820</v>
      </c>
      <c r="Y822" s="1">
        <v>43</v>
      </c>
      <c r="Z822" s="1">
        <v>62</v>
      </c>
      <c r="AA822" s="1">
        <v>55</v>
      </c>
      <c r="AB822" s="6">
        <f t="shared" si="60"/>
        <v>6.7073170731707321E-2</v>
      </c>
      <c r="AC822" s="6">
        <f t="shared" si="61"/>
        <v>6.7073170731707321E-2</v>
      </c>
      <c r="AD822" s="26">
        <f t="shared" si="62"/>
        <v>164</v>
      </c>
      <c r="AE822" s="1">
        <v>44</v>
      </c>
      <c r="AF822" s="1">
        <v>44</v>
      </c>
      <c r="AG822" s="1">
        <v>9</v>
      </c>
      <c r="AH822" s="1">
        <v>30</v>
      </c>
      <c r="AI822" s="1">
        <v>4</v>
      </c>
      <c r="AJ822" s="1">
        <v>7</v>
      </c>
      <c r="AK822" s="1">
        <v>9</v>
      </c>
      <c r="AL822" s="1">
        <v>27</v>
      </c>
      <c r="AM822" s="1">
        <f t="shared" si="63"/>
        <v>34</v>
      </c>
      <c r="AN822" s="1">
        <v>23</v>
      </c>
      <c r="AO822" s="1">
        <v>1</v>
      </c>
      <c r="AP822" s="20">
        <f t="shared" si="64"/>
        <v>115.5</v>
      </c>
      <c r="AQ822" s="1">
        <v>9</v>
      </c>
    </row>
    <row r="823" spans="1:43" ht="16" x14ac:dyDescent="0.2">
      <c r="A823" t="s">
        <v>29812</v>
      </c>
      <c r="B823" t="s">
        <v>33771</v>
      </c>
      <c r="C823" s="1" t="s">
        <v>532</v>
      </c>
      <c r="E823" s="9" t="s">
        <v>33776</v>
      </c>
      <c r="F823" s="12" t="s">
        <v>33783</v>
      </c>
      <c r="G823" s="13" t="s">
        <v>33780</v>
      </c>
      <c r="H823" s="14" t="s">
        <v>33784</v>
      </c>
      <c r="I823" s="13" t="s">
        <v>33782</v>
      </c>
      <c r="J823" s="13">
        <v>60154</v>
      </c>
      <c r="K823" t="s">
        <v>4659</v>
      </c>
      <c r="L823" t="s">
        <v>4727</v>
      </c>
      <c r="M823" t="s">
        <v>4728</v>
      </c>
      <c r="N823" t="s">
        <v>30</v>
      </c>
      <c r="O823" t="s">
        <v>4729</v>
      </c>
      <c r="P823" t="s">
        <v>4730</v>
      </c>
      <c r="Q823" t="s">
        <v>4731</v>
      </c>
      <c r="S823" t="s">
        <v>4672</v>
      </c>
      <c r="T823" s="1" t="s">
        <v>532</v>
      </c>
      <c r="U823" s="1">
        <v>92240</v>
      </c>
      <c r="V823" t="s">
        <v>29811</v>
      </c>
      <c r="W823" s="4">
        <v>0.97</v>
      </c>
      <c r="X823" s="1">
        <v>776</v>
      </c>
      <c r="Y823" s="1">
        <v>13</v>
      </c>
      <c r="Z823" s="1">
        <v>1</v>
      </c>
      <c r="AA823" s="1">
        <v>1</v>
      </c>
      <c r="AB823" s="6">
        <f t="shared" si="60"/>
        <v>1.288659793814433E-3</v>
      </c>
      <c r="AC823" s="6">
        <f t="shared" si="61"/>
        <v>1.288659793814433E-3</v>
      </c>
      <c r="AD823" s="26">
        <f t="shared" si="62"/>
        <v>155.20000000000002</v>
      </c>
      <c r="AE823" s="1">
        <v>1</v>
      </c>
      <c r="AF823" s="1">
        <v>1</v>
      </c>
      <c r="AG823" s="1">
        <v>1</v>
      </c>
      <c r="AH823" s="1">
        <v>2</v>
      </c>
      <c r="AI823" s="1">
        <v>0</v>
      </c>
      <c r="AJ823" s="1">
        <v>0</v>
      </c>
      <c r="AK823" s="1">
        <v>0</v>
      </c>
      <c r="AL823" s="1">
        <v>0</v>
      </c>
      <c r="AM823" s="1">
        <f t="shared" si="63"/>
        <v>0</v>
      </c>
      <c r="AN823" s="1">
        <v>0</v>
      </c>
      <c r="AO823" s="1">
        <v>0</v>
      </c>
      <c r="AP823" s="20">
        <f t="shared" si="64"/>
        <v>2.1</v>
      </c>
      <c r="AQ823" s="1">
        <v>0</v>
      </c>
    </row>
    <row r="824" spans="1:43" ht="16" x14ac:dyDescent="0.2">
      <c r="A824" t="s">
        <v>31906</v>
      </c>
      <c r="B824" t="s">
        <v>33771</v>
      </c>
      <c r="C824" s="1" t="s">
        <v>532</v>
      </c>
      <c r="E824" s="9" t="s">
        <v>33776</v>
      </c>
      <c r="F824" s="12" t="s">
        <v>33783</v>
      </c>
      <c r="G824" s="13" t="s">
        <v>33780</v>
      </c>
      <c r="H824" s="14" t="s">
        <v>33784</v>
      </c>
      <c r="I824" s="13" t="s">
        <v>33782</v>
      </c>
      <c r="J824" s="13">
        <v>60154</v>
      </c>
      <c r="K824" t="s">
        <v>4659</v>
      </c>
      <c r="L824" t="s">
        <v>4732</v>
      </c>
      <c r="M824" t="s">
        <v>4733</v>
      </c>
      <c r="N824" t="s">
        <v>30</v>
      </c>
      <c r="O824" t="s">
        <v>4734</v>
      </c>
      <c r="P824" t="s">
        <v>4735</v>
      </c>
      <c r="Q824" t="s">
        <v>4736</v>
      </c>
      <c r="S824" t="s">
        <v>4737</v>
      </c>
      <c r="T824" s="1" t="s">
        <v>532</v>
      </c>
      <c r="U824" s="1" t="s">
        <v>4738</v>
      </c>
      <c r="V824" t="s">
        <v>31905</v>
      </c>
      <c r="W824" s="4">
        <v>0.81</v>
      </c>
      <c r="X824" s="1">
        <v>475</v>
      </c>
      <c r="Y824" s="1">
        <v>67</v>
      </c>
      <c r="Z824" s="1">
        <v>66</v>
      </c>
      <c r="AA824" s="1">
        <v>49</v>
      </c>
      <c r="AB824" s="6">
        <f t="shared" si="60"/>
        <v>0.1031578947368421</v>
      </c>
      <c r="AC824" s="6">
        <f t="shared" si="61"/>
        <v>0.1031578947368421</v>
      </c>
      <c r="AD824" s="26">
        <f t="shared" si="62"/>
        <v>95</v>
      </c>
      <c r="AE824" s="1">
        <v>32</v>
      </c>
      <c r="AF824" s="1">
        <v>43</v>
      </c>
      <c r="AG824" s="1">
        <v>19</v>
      </c>
      <c r="AH824" s="1">
        <v>69</v>
      </c>
      <c r="AI824" s="1">
        <v>6</v>
      </c>
      <c r="AJ824" s="1">
        <v>18</v>
      </c>
      <c r="AK824" s="1">
        <v>9</v>
      </c>
      <c r="AL824" s="1">
        <v>34</v>
      </c>
      <c r="AM824" s="1">
        <f t="shared" si="63"/>
        <v>52</v>
      </c>
      <c r="AN824" s="1">
        <v>23</v>
      </c>
      <c r="AO824" s="1">
        <v>2</v>
      </c>
      <c r="AP824" s="20">
        <f t="shared" si="64"/>
        <v>102.9</v>
      </c>
      <c r="AQ824" s="1">
        <v>17</v>
      </c>
    </row>
    <row r="825" spans="1:43" ht="16" x14ac:dyDescent="0.2">
      <c r="A825" t="s">
        <v>29444</v>
      </c>
      <c r="B825" t="s">
        <v>33771</v>
      </c>
      <c r="C825" s="1" t="s">
        <v>532</v>
      </c>
      <c r="E825" s="9" t="s">
        <v>33776</v>
      </c>
      <c r="F825" s="12" t="s">
        <v>33783</v>
      </c>
      <c r="G825" s="13" t="s">
        <v>33780</v>
      </c>
      <c r="H825" s="14" t="s">
        <v>33784</v>
      </c>
      <c r="I825" s="13" t="s">
        <v>33782</v>
      </c>
      <c r="J825" s="13">
        <v>60154</v>
      </c>
      <c r="K825" t="s">
        <v>4659</v>
      </c>
      <c r="L825" t="s">
        <v>4739</v>
      </c>
      <c r="M825" t="s">
        <v>4740</v>
      </c>
      <c r="N825" t="s">
        <v>30</v>
      </c>
      <c r="O825" t="s">
        <v>4734</v>
      </c>
      <c r="P825" t="s">
        <v>4741</v>
      </c>
      <c r="Q825" t="s">
        <v>4742</v>
      </c>
      <c r="S825" t="s">
        <v>4682</v>
      </c>
      <c r="T825" s="1" t="s">
        <v>532</v>
      </c>
      <c r="U825" s="1" t="s">
        <v>4743</v>
      </c>
      <c r="V825" t="s">
        <v>29443</v>
      </c>
      <c r="W825" s="4">
        <v>0.98</v>
      </c>
      <c r="X825" s="1">
        <v>1160</v>
      </c>
      <c r="Y825" s="1">
        <v>52</v>
      </c>
      <c r="Z825" s="1">
        <v>47</v>
      </c>
      <c r="AA825" s="1">
        <v>35</v>
      </c>
      <c r="AB825" s="6">
        <f t="shared" si="60"/>
        <v>3.017241379310345E-2</v>
      </c>
      <c r="AC825" s="6">
        <f t="shared" si="61"/>
        <v>3.017241379310345E-2</v>
      </c>
      <c r="AD825" s="26">
        <f t="shared" si="62"/>
        <v>232</v>
      </c>
      <c r="AE825" s="1">
        <v>33</v>
      </c>
      <c r="AF825" s="1">
        <v>33</v>
      </c>
      <c r="AG825" s="1">
        <v>24</v>
      </c>
      <c r="AH825" s="1">
        <v>85</v>
      </c>
      <c r="AI825" s="1">
        <v>0</v>
      </c>
      <c r="AJ825" s="1">
        <v>0</v>
      </c>
      <c r="AK825" s="1">
        <v>13</v>
      </c>
      <c r="AL825" s="1">
        <v>23</v>
      </c>
      <c r="AM825" s="1">
        <f t="shared" si="63"/>
        <v>23</v>
      </c>
      <c r="AN825" s="1">
        <v>23</v>
      </c>
      <c r="AO825" s="1">
        <v>1</v>
      </c>
      <c r="AP825" s="20">
        <f t="shared" si="64"/>
        <v>73.5</v>
      </c>
      <c r="AQ825" s="1">
        <v>0</v>
      </c>
    </row>
    <row r="826" spans="1:43" ht="16" x14ac:dyDescent="0.2">
      <c r="A826" t="s">
        <v>26912</v>
      </c>
      <c r="B826" t="s">
        <v>33771</v>
      </c>
      <c r="C826" s="1" t="s">
        <v>532</v>
      </c>
      <c r="E826" s="9" t="s">
        <v>33776</v>
      </c>
      <c r="F826" s="12" t="s">
        <v>33783</v>
      </c>
      <c r="G826" s="13" t="s">
        <v>33780</v>
      </c>
      <c r="H826" s="14" t="s">
        <v>33784</v>
      </c>
      <c r="I826" s="13" t="s">
        <v>33782</v>
      </c>
      <c r="J826" s="13">
        <v>60154</v>
      </c>
      <c r="K826" t="s">
        <v>4659</v>
      </c>
      <c r="L826" t="s">
        <v>634</v>
      </c>
      <c r="M826" t="s">
        <v>4744</v>
      </c>
      <c r="N826" t="s">
        <v>30</v>
      </c>
      <c r="O826" t="s">
        <v>4745</v>
      </c>
      <c r="P826" t="s">
        <v>4746</v>
      </c>
      <c r="Q826" t="s">
        <v>4747</v>
      </c>
      <c r="S826" t="s">
        <v>4665</v>
      </c>
      <c r="T826" s="1" t="s">
        <v>532</v>
      </c>
      <c r="U826" s="1">
        <v>92234</v>
      </c>
      <c r="V826" t="s">
        <v>26911</v>
      </c>
      <c r="W826" s="4">
        <v>0.93</v>
      </c>
      <c r="X826" s="1">
        <v>612</v>
      </c>
      <c r="Y826" s="1">
        <v>88</v>
      </c>
      <c r="Z826" s="1">
        <v>98</v>
      </c>
      <c r="AA826" s="1">
        <v>73</v>
      </c>
      <c r="AB826" s="6">
        <f t="shared" si="60"/>
        <v>0.11928104575163399</v>
      </c>
      <c r="AC826" s="6">
        <f t="shared" si="61"/>
        <v>0.11928104575163399</v>
      </c>
      <c r="AD826" s="26">
        <f t="shared" si="62"/>
        <v>122.4</v>
      </c>
      <c r="AE826" s="1">
        <v>58</v>
      </c>
      <c r="AF826" s="1">
        <v>82</v>
      </c>
      <c r="AG826" s="1">
        <v>27</v>
      </c>
      <c r="AH826" s="1">
        <v>81</v>
      </c>
      <c r="AI826" s="1">
        <v>1</v>
      </c>
      <c r="AJ826" s="1">
        <v>1</v>
      </c>
      <c r="AK826" s="1">
        <v>12</v>
      </c>
      <c r="AL826" s="1">
        <v>34</v>
      </c>
      <c r="AM826" s="1">
        <f t="shared" si="63"/>
        <v>35</v>
      </c>
      <c r="AN826" s="1">
        <v>10</v>
      </c>
      <c r="AO826" s="1">
        <v>5</v>
      </c>
      <c r="AP826" s="20">
        <f t="shared" si="64"/>
        <v>153.30000000000001</v>
      </c>
      <c r="AQ826" s="1">
        <v>11</v>
      </c>
    </row>
    <row r="827" spans="1:43" ht="16" x14ac:dyDescent="0.2">
      <c r="A827" t="s">
        <v>30423</v>
      </c>
      <c r="B827" t="s">
        <v>33771</v>
      </c>
      <c r="C827" s="1" t="s">
        <v>532</v>
      </c>
      <c r="E827" s="9" t="s">
        <v>33776</v>
      </c>
      <c r="F827" s="12" t="s">
        <v>33783</v>
      </c>
      <c r="G827" s="13" t="s">
        <v>33780</v>
      </c>
      <c r="H827" s="14" t="s">
        <v>33784</v>
      </c>
      <c r="I827" s="13" t="s">
        <v>33782</v>
      </c>
      <c r="J827" s="13">
        <v>60154</v>
      </c>
      <c r="K827" t="s">
        <v>4659</v>
      </c>
      <c r="L827" t="s">
        <v>4748</v>
      </c>
      <c r="M827" t="s">
        <v>4749</v>
      </c>
      <c r="N827" t="s">
        <v>30</v>
      </c>
      <c r="O827" t="s">
        <v>4750</v>
      </c>
      <c r="P827" t="s">
        <v>4751</v>
      </c>
      <c r="Q827" t="s">
        <v>4752</v>
      </c>
      <c r="S827" t="s">
        <v>4665</v>
      </c>
      <c r="T827" s="1" t="s">
        <v>532</v>
      </c>
      <c r="U827" s="1">
        <v>92234</v>
      </c>
      <c r="V827" t="s">
        <v>30422</v>
      </c>
      <c r="W827" s="4">
        <v>0.95</v>
      </c>
      <c r="X827" s="1">
        <v>721</v>
      </c>
      <c r="Y827" s="1">
        <v>46</v>
      </c>
      <c r="Z827" s="1">
        <v>24</v>
      </c>
      <c r="AA827" s="1">
        <v>24</v>
      </c>
      <c r="AB827" s="6">
        <f t="shared" si="60"/>
        <v>3.3287101248266296E-2</v>
      </c>
      <c r="AC827" s="6">
        <f t="shared" si="61"/>
        <v>3.3287101248266296E-2</v>
      </c>
      <c r="AD827" s="26">
        <f t="shared" si="62"/>
        <v>144.20000000000002</v>
      </c>
      <c r="AE827" s="1">
        <v>19</v>
      </c>
      <c r="AF827" s="1">
        <v>19</v>
      </c>
      <c r="AG827" s="1">
        <v>11</v>
      </c>
      <c r="AH827" s="1">
        <v>36</v>
      </c>
      <c r="AI827" s="1">
        <v>0</v>
      </c>
      <c r="AJ827" s="1">
        <v>0</v>
      </c>
      <c r="AK827" s="1">
        <v>5</v>
      </c>
      <c r="AL827" s="1">
        <v>12</v>
      </c>
      <c r="AM827" s="1">
        <f t="shared" si="63"/>
        <v>12</v>
      </c>
      <c r="AN827" s="1">
        <v>1</v>
      </c>
      <c r="AO827" s="1">
        <v>4</v>
      </c>
      <c r="AP827" s="20">
        <f t="shared" si="64"/>
        <v>50.400000000000006</v>
      </c>
      <c r="AQ827" s="1">
        <v>5</v>
      </c>
    </row>
    <row r="828" spans="1:43" ht="16" x14ac:dyDescent="0.2">
      <c r="A828" t="s">
        <v>31104</v>
      </c>
      <c r="B828" t="s">
        <v>33771</v>
      </c>
      <c r="C828" s="1" t="s">
        <v>532</v>
      </c>
      <c r="E828" s="9" t="s">
        <v>33776</v>
      </c>
      <c r="F828" s="12" t="s">
        <v>33783</v>
      </c>
      <c r="G828" s="13" t="s">
        <v>33780</v>
      </c>
      <c r="H828" s="14" t="s">
        <v>33784</v>
      </c>
      <c r="I828" s="13" t="s">
        <v>33782</v>
      </c>
      <c r="J828" s="13">
        <v>60154</v>
      </c>
      <c r="K828" t="s">
        <v>4659</v>
      </c>
      <c r="L828" t="s">
        <v>4753</v>
      </c>
      <c r="M828" t="s">
        <v>4754</v>
      </c>
      <c r="N828" t="s">
        <v>30</v>
      </c>
      <c r="O828" t="s">
        <v>4755</v>
      </c>
      <c r="P828" t="s">
        <v>4756</v>
      </c>
      <c r="Q828" t="s">
        <v>4757</v>
      </c>
      <c r="S828" t="s">
        <v>4672</v>
      </c>
      <c r="T828" s="1" t="s">
        <v>532</v>
      </c>
      <c r="U828" s="1">
        <v>92240</v>
      </c>
      <c r="V828" t="s">
        <v>31103</v>
      </c>
      <c r="W828" s="4">
        <v>0.94</v>
      </c>
      <c r="X828" s="1">
        <v>800</v>
      </c>
      <c r="Y828" s="1">
        <v>97</v>
      </c>
      <c r="Z828" s="1">
        <v>135</v>
      </c>
      <c r="AA828" s="1">
        <v>112</v>
      </c>
      <c r="AB828" s="6">
        <f t="shared" si="60"/>
        <v>0.14000000000000001</v>
      </c>
      <c r="AC828" s="6">
        <f t="shared" si="61"/>
        <v>0.14000000000000001</v>
      </c>
      <c r="AD828" s="26">
        <f t="shared" si="62"/>
        <v>160</v>
      </c>
      <c r="AE828" s="1">
        <v>96</v>
      </c>
      <c r="AF828" s="1">
        <v>96</v>
      </c>
      <c r="AG828" s="1">
        <v>34</v>
      </c>
      <c r="AH828" s="1">
        <v>97</v>
      </c>
      <c r="AI828" s="1">
        <v>2</v>
      </c>
      <c r="AJ828" s="1">
        <v>6</v>
      </c>
      <c r="AK828" s="1">
        <v>24</v>
      </c>
      <c r="AL828" s="1">
        <v>50</v>
      </c>
      <c r="AM828" s="1">
        <f t="shared" si="63"/>
        <v>56</v>
      </c>
      <c r="AN828" s="1">
        <v>60</v>
      </c>
      <c r="AO828" s="1">
        <v>4</v>
      </c>
      <c r="AP828" s="20">
        <f t="shared" si="64"/>
        <v>235.20000000000002</v>
      </c>
      <c r="AQ828" s="1">
        <v>14</v>
      </c>
    </row>
    <row r="829" spans="1:43" ht="16" x14ac:dyDescent="0.2">
      <c r="A829" t="s">
        <v>27178</v>
      </c>
      <c r="B829" t="s">
        <v>33771</v>
      </c>
      <c r="C829" s="1" t="s">
        <v>532</v>
      </c>
      <c r="E829" s="9" t="s">
        <v>33776</v>
      </c>
      <c r="F829" s="12" t="s">
        <v>33783</v>
      </c>
      <c r="G829" s="13" t="s">
        <v>33780</v>
      </c>
      <c r="H829" s="14" t="s">
        <v>33784</v>
      </c>
      <c r="I829" s="13" t="s">
        <v>33782</v>
      </c>
      <c r="J829" s="13">
        <v>60154</v>
      </c>
      <c r="K829" t="s">
        <v>4659</v>
      </c>
      <c r="L829" t="s">
        <v>4758</v>
      </c>
      <c r="M829" t="s">
        <v>4759</v>
      </c>
      <c r="N829" t="s">
        <v>30</v>
      </c>
      <c r="O829" t="s">
        <v>4760</v>
      </c>
      <c r="P829" t="s">
        <v>4761</v>
      </c>
      <c r="Q829" t="s">
        <v>4762</v>
      </c>
      <c r="S829" t="s">
        <v>4682</v>
      </c>
      <c r="T829" s="1" t="s">
        <v>532</v>
      </c>
      <c r="U829" s="1" t="s">
        <v>4763</v>
      </c>
      <c r="V829" t="s">
        <v>27177</v>
      </c>
      <c r="W829" s="4">
        <v>0.94</v>
      </c>
      <c r="X829" s="1">
        <v>552</v>
      </c>
      <c r="Y829" s="1">
        <v>91</v>
      </c>
      <c r="Z829" s="1">
        <v>158</v>
      </c>
      <c r="AA829" s="1">
        <v>94</v>
      </c>
      <c r="AB829" s="6">
        <f t="shared" si="60"/>
        <v>0.17028985507246377</v>
      </c>
      <c r="AC829" s="6">
        <f t="shared" si="61"/>
        <v>0.17028985507246377</v>
      </c>
      <c r="AD829" s="26">
        <f t="shared" si="62"/>
        <v>110.4</v>
      </c>
      <c r="AE829" s="1">
        <v>78</v>
      </c>
      <c r="AF829" s="1">
        <v>111</v>
      </c>
      <c r="AG829" s="1">
        <v>39</v>
      </c>
      <c r="AH829" s="1">
        <v>119</v>
      </c>
      <c r="AI829" s="1">
        <v>1</v>
      </c>
      <c r="AJ829" s="1">
        <v>4</v>
      </c>
      <c r="AK829" s="1">
        <v>31</v>
      </c>
      <c r="AL829" s="1">
        <v>76</v>
      </c>
      <c r="AM829" s="1">
        <f t="shared" si="63"/>
        <v>80</v>
      </c>
      <c r="AN829" s="1">
        <v>54</v>
      </c>
      <c r="AO829" s="1">
        <v>12</v>
      </c>
      <c r="AP829" s="20">
        <f t="shared" si="64"/>
        <v>197.4</v>
      </c>
      <c r="AQ829" s="1">
        <v>11</v>
      </c>
    </row>
    <row r="830" spans="1:43" ht="16" x14ac:dyDescent="0.2">
      <c r="A830" t="s">
        <v>27377</v>
      </c>
      <c r="B830" t="s">
        <v>33771</v>
      </c>
      <c r="C830" s="1" t="s">
        <v>532</v>
      </c>
      <c r="E830" s="9" t="s">
        <v>33776</v>
      </c>
      <c r="F830" s="12" t="s">
        <v>33783</v>
      </c>
      <c r="G830" s="13" t="s">
        <v>33780</v>
      </c>
      <c r="H830" s="14" t="s">
        <v>33784</v>
      </c>
      <c r="I830" s="13" t="s">
        <v>33782</v>
      </c>
      <c r="J830" s="13">
        <v>60154</v>
      </c>
      <c r="K830" t="s">
        <v>4764</v>
      </c>
      <c r="L830" t="s">
        <v>4765</v>
      </c>
      <c r="M830" t="s">
        <v>4766</v>
      </c>
      <c r="N830" t="s">
        <v>538</v>
      </c>
      <c r="O830" t="s">
        <v>4767</v>
      </c>
      <c r="P830" t="s">
        <v>4768</v>
      </c>
      <c r="Q830" t="s">
        <v>4769</v>
      </c>
      <c r="S830" t="s">
        <v>2132</v>
      </c>
      <c r="T830" s="1" t="s">
        <v>532</v>
      </c>
      <c r="U830" s="1" t="s">
        <v>4770</v>
      </c>
      <c r="V830" t="s">
        <v>27376</v>
      </c>
      <c r="W830" s="4">
        <v>0.86</v>
      </c>
      <c r="X830" s="1">
        <v>750</v>
      </c>
      <c r="Y830" s="1">
        <v>29</v>
      </c>
      <c r="Z830" s="1">
        <v>18</v>
      </c>
      <c r="AA830" s="1">
        <v>18</v>
      </c>
      <c r="AB830" s="6">
        <f t="shared" si="60"/>
        <v>2.4E-2</v>
      </c>
      <c r="AC830" s="6">
        <f t="shared" si="61"/>
        <v>2.4E-2</v>
      </c>
      <c r="AD830" s="26">
        <f t="shared" si="62"/>
        <v>150</v>
      </c>
      <c r="AE830" s="1">
        <v>14</v>
      </c>
      <c r="AF830" s="1">
        <v>14</v>
      </c>
      <c r="AG830" s="1">
        <v>1</v>
      </c>
      <c r="AH830" s="1">
        <v>2</v>
      </c>
      <c r="AI830" s="1">
        <v>1</v>
      </c>
      <c r="AJ830" s="1">
        <v>8</v>
      </c>
      <c r="AK830" s="1">
        <v>0</v>
      </c>
      <c r="AL830" s="1">
        <v>0</v>
      </c>
      <c r="AM830" s="1">
        <f t="shared" si="63"/>
        <v>8</v>
      </c>
      <c r="AN830" s="1">
        <v>4</v>
      </c>
      <c r="AO830" s="1">
        <v>9</v>
      </c>
      <c r="AP830" s="20">
        <f t="shared" si="64"/>
        <v>37.800000000000004</v>
      </c>
      <c r="AQ830" s="1">
        <v>4</v>
      </c>
    </row>
    <row r="831" spans="1:43" ht="16" x14ac:dyDescent="0.2">
      <c r="A831" t="s">
        <v>31203</v>
      </c>
      <c r="B831" t="s">
        <v>33771</v>
      </c>
      <c r="C831" s="1" t="s">
        <v>532</v>
      </c>
      <c r="E831" s="9" t="s">
        <v>33776</v>
      </c>
      <c r="F831" s="12" t="s">
        <v>33783</v>
      </c>
      <c r="G831" s="13" t="s">
        <v>33780</v>
      </c>
      <c r="H831" s="14" t="s">
        <v>33784</v>
      </c>
      <c r="I831" s="13" t="s">
        <v>33782</v>
      </c>
      <c r="J831" s="13">
        <v>60154</v>
      </c>
      <c r="K831" t="s">
        <v>4764</v>
      </c>
      <c r="L831" t="s">
        <v>4771</v>
      </c>
      <c r="M831" t="s">
        <v>4772</v>
      </c>
      <c r="N831" t="s">
        <v>4773</v>
      </c>
      <c r="O831" t="s">
        <v>4774</v>
      </c>
      <c r="P831" t="s">
        <v>4775</v>
      </c>
      <c r="Q831" t="s">
        <v>4776</v>
      </c>
      <c r="S831" t="s">
        <v>2132</v>
      </c>
      <c r="T831" s="1" t="s">
        <v>532</v>
      </c>
      <c r="U831" s="1">
        <v>93552</v>
      </c>
      <c r="V831" t="s">
        <v>31202</v>
      </c>
      <c r="W831" s="4">
        <v>0.84</v>
      </c>
      <c r="X831" s="1">
        <v>800</v>
      </c>
      <c r="Y831" s="1">
        <v>7</v>
      </c>
      <c r="Z831" s="1">
        <v>15</v>
      </c>
      <c r="AA831" s="1">
        <v>15</v>
      </c>
      <c r="AB831" s="6">
        <f t="shared" si="60"/>
        <v>1.8749999999999999E-2</v>
      </c>
      <c r="AC831" s="6">
        <f t="shared" si="61"/>
        <v>1.8749999999999999E-2</v>
      </c>
      <c r="AD831" s="26">
        <f t="shared" si="62"/>
        <v>160</v>
      </c>
      <c r="AE831" s="1">
        <v>14</v>
      </c>
      <c r="AF831" s="1">
        <v>14</v>
      </c>
      <c r="AG831" s="1">
        <v>2</v>
      </c>
      <c r="AH831" s="1">
        <v>4</v>
      </c>
      <c r="AI831" s="1">
        <v>0</v>
      </c>
      <c r="AJ831" s="1">
        <v>0</v>
      </c>
      <c r="AK831" s="1">
        <v>0</v>
      </c>
      <c r="AL831" s="1">
        <v>0</v>
      </c>
      <c r="AM831" s="1">
        <f t="shared" si="63"/>
        <v>0</v>
      </c>
      <c r="AN831" s="1">
        <v>5</v>
      </c>
      <c r="AO831" s="1">
        <v>1</v>
      </c>
      <c r="AP831" s="20">
        <f t="shared" si="64"/>
        <v>31.5</v>
      </c>
      <c r="AQ831" s="1">
        <v>1</v>
      </c>
    </row>
    <row r="832" spans="1:43" ht="16" x14ac:dyDescent="0.2">
      <c r="A832" t="s">
        <v>30032</v>
      </c>
      <c r="B832" t="s">
        <v>33771</v>
      </c>
      <c r="C832" s="1" t="s">
        <v>532</v>
      </c>
      <c r="E832" s="9" t="s">
        <v>33776</v>
      </c>
      <c r="F832" s="12" t="s">
        <v>33783</v>
      </c>
      <c r="G832" s="13" t="s">
        <v>33780</v>
      </c>
      <c r="H832" s="14" t="s">
        <v>33784</v>
      </c>
      <c r="I832" s="13" t="s">
        <v>33782</v>
      </c>
      <c r="J832" s="13">
        <v>60154</v>
      </c>
      <c r="K832" t="s">
        <v>4764</v>
      </c>
      <c r="L832" t="s">
        <v>4777</v>
      </c>
      <c r="M832" t="s">
        <v>4778</v>
      </c>
      <c r="N832" t="s">
        <v>130</v>
      </c>
      <c r="O832" t="s">
        <v>4779</v>
      </c>
      <c r="P832" t="s">
        <v>4780</v>
      </c>
      <c r="Q832" t="s">
        <v>4781</v>
      </c>
      <c r="S832" t="s">
        <v>2132</v>
      </c>
      <c r="T832" s="1" t="s">
        <v>532</v>
      </c>
      <c r="U832" s="1">
        <v>93552</v>
      </c>
      <c r="V832" t="s">
        <v>30031</v>
      </c>
      <c r="W832" s="4">
        <v>0.9</v>
      </c>
      <c r="X832" s="1">
        <v>700</v>
      </c>
      <c r="Y832" s="1">
        <v>29</v>
      </c>
      <c r="Z832" s="1">
        <v>26</v>
      </c>
      <c r="AA832" s="1">
        <v>26</v>
      </c>
      <c r="AB832" s="6">
        <f t="shared" si="60"/>
        <v>3.7142857142857144E-2</v>
      </c>
      <c r="AC832" s="6">
        <f t="shared" si="61"/>
        <v>3.7142857142857144E-2</v>
      </c>
      <c r="AD832" s="26">
        <f t="shared" si="62"/>
        <v>140</v>
      </c>
      <c r="AE832" s="1">
        <v>22</v>
      </c>
      <c r="AF832" s="1">
        <v>22</v>
      </c>
      <c r="AG832" s="1">
        <v>4</v>
      </c>
      <c r="AH832" s="1">
        <v>9</v>
      </c>
      <c r="AI832" s="1">
        <v>0</v>
      </c>
      <c r="AJ832" s="1">
        <v>0</v>
      </c>
      <c r="AK832" s="1">
        <v>0</v>
      </c>
      <c r="AL832" s="1">
        <v>0</v>
      </c>
      <c r="AM832" s="1">
        <f t="shared" si="63"/>
        <v>0</v>
      </c>
      <c r="AN832" s="1">
        <v>13</v>
      </c>
      <c r="AO832" s="1">
        <v>5</v>
      </c>
      <c r="AP832" s="20">
        <f t="shared" si="64"/>
        <v>54.6</v>
      </c>
      <c r="AQ832" s="1">
        <v>3</v>
      </c>
    </row>
    <row r="833" spans="1:43" ht="16" x14ac:dyDescent="0.2">
      <c r="A833" t="s">
        <v>29302</v>
      </c>
      <c r="B833" t="s">
        <v>33771</v>
      </c>
      <c r="C833" s="1" t="s">
        <v>532</v>
      </c>
      <c r="E833" s="9" t="s">
        <v>33776</v>
      </c>
      <c r="F833" s="12" t="s">
        <v>33783</v>
      </c>
      <c r="G833" s="13" t="s">
        <v>33780</v>
      </c>
      <c r="H833" s="14" t="s">
        <v>33784</v>
      </c>
      <c r="I833" s="13" t="s">
        <v>33782</v>
      </c>
      <c r="J833" s="13">
        <v>60154</v>
      </c>
      <c r="K833" t="s">
        <v>4764</v>
      </c>
      <c r="L833" t="s">
        <v>4782</v>
      </c>
      <c r="M833" t="s">
        <v>4783</v>
      </c>
      <c r="N833" t="s">
        <v>1436</v>
      </c>
      <c r="O833" t="s">
        <v>4784</v>
      </c>
      <c r="P833" t="s">
        <v>4785</v>
      </c>
      <c r="Q833" t="s">
        <v>4786</v>
      </c>
      <c r="S833" t="s">
        <v>2132</v>
      </c>
      <c r="T833" s="1" t="s">
        <v>532</v>
      </c>
      <c r="U833" s="1">
        <v>93552</v>
      </c>
      <c r="V833" t="s">
        <v>29301</v>
      </c>
      <c r="W833" s="4">
        <v>0.84</v>
      </c>
      <c r="X833" s="1">
        <v>879</v>
      </c>
      <c r="Y833" s="1">
        <v>35</v>
      </c>
      <c r="Z833" s="1">
        <v>36</v>
      </c>
      <c r="AA833" s="1">
        <v>36</v>
      </c>
      <c r="AB833" s="6">
        <f t="shared" si="60"/>
        <v>4.0955631399317405E-2</v>
      </c>
      <c r="AC833" s="6">
        <f t="shared" si="61"/>
        <v>4.0955631399317405E-2</v>
      </c>
      <c r="AD833" s="26">
        <f t="shared" si="62"/>
        <v>175.8</v>
      </c>
      <c r="AE833" s="1">
        <v>33</v>
      </c>
      <c r="AF833" s="1">
        <v>33</v>
      </c>
      <c r="AG833" s="1">
        <v>7</v>
      </c>
      <c r="AH833" s="1">
        <v>15</v>
      </c>
      <c r="AI833" s="1">
        <v>0</v>
      </c>
      <c r="AJ833" s="1">
        <v>0</v>
      </c>
      <c r="AK833" s="1">
        <v>0</v>
      </c>
      <c r="AL833" s="1">
        <v>0</v>
      </c>
      <c r="AM833" s="1">
        <f t="shared" si="63"/>
        <v>0</v>
      </c>
      <c r="AN833" s="1">
        <v>20</v>
      </c>
      <c r="AO833" s="1">
        <v>8</v>
      </c>
      <c r="AP833" s="20">
        <f t="shared" si="64"/>
        <v>75.600000000000009</v>
      </c>
      <c r="AQ833" s="1">
        <v>2</v>
      </c>
    </row>
    <row r="834" spans="1:43" ht="16" x14ac:dyDescent="0.2">
      <c r="A834" t="s">
        <v>31712</v>
      </c>
      <c r="B834" t="s">
        <v>33771</v>
      </c>
      <c r="C834" s="1" t="s">
        <v>532</v>
      </c>
      <c r="E834" s="9" t="s">
        <v>33776</v>
      </c>
      <c r="F834" s="12" t="s">
        <v>33783</v>
      </c>
      <c r="G834" s="13" t="s">
        <v>33780</v>
      </c>
      <c r="H834" s="14" t="s">
        <v>33784</v>
      </c>
      <c r="I834" s="13" t="s">
        <v>33782</v>
      </c>
      <c r="J834" s="13">
        <v>60154</v>
      </c>
      <c r="K834" t="s">
        <v>4764</v>
      </c>
      <c r="L834" t="s">
        <v>4787</v>
      </c>
      <c r="M834" t="s">
        <v>4788</v>
      </c>
      <c r="N834" t="s">
        <v>1649</v>
      </c>
      <c r="O834" t="s">
        <v>4789</v>
      </c>
      <c r="P834" t="s">
        <v>4790</v>
      </c>
      <c r="Q834" t="s">
        <v>4791</v>
      </c>
      <c r="S834" t="s">
        <v>2132</v>
      </c>
      <c r="T834" s="1" t="s">
        <v>532</v>
      </c>
      <c r="U834" s="1">
        <v>93551</v>
      </c>
      <c r="V834" t="s">
        <v>31711</v>
      </c>
      <c r="W834" s="4">
        <v>0.78</v>
      </c>
      <c r="X834" s="1">
        <v>950</v>
      </c>
      <c r="Y834" s="1">
        <v>46</v>
      </c>
      <c r="Z834" s="1">
        <v>34</v>
      </c>
      <c r="AA834" s="1">
        <v>34</v>
      </c>
      <c r="AB834" s="6">
        <f t="shared" ref="AB834:AB897" si="65">(AA834/X834)</f>
        <v>3.5789473684210524E-2</v>
      </c>
      <c r="AC834" s="6">
        <f t="shared" ref="AC834:AC897" si="66">(AA834/X834)</f>
        <v>3.5789473684210524E-2</v>
      </c>
      <c r="AD834" s="26">
        <f t="shared" ref="AD834:AD897" si="67">(X834*0.2)</f>
        <v>190</v>
      </c>
      <c r="AE834" s="1">
        <v>24</v>
      </c>
      <c r="AF834" s="1">
        <v>24</v>
      </c>
      <c r="AG834" s="1">
        <v>13</v>
      </c>
      <c r="AH834" s="1">
        <v>46</v>
      </c>
      <c r="AI834" s="1">
        <v>1</v>
      </c>
      <c r="AJ834" s="1">
        <v>4</v>
      </c>
      <c r="AK834" s="1">
        <v>0</v>
      </c>
      <c r="AL834" s="1">
        <v>0</v>
      </c>
      <c r="AM834" s="1">
        <f t="shared" ref="AM834:AM897" si="68">(AJ834+AL834)</f>
        <v>4</v>
      </c>
      <c r="AN834" s="1">
        <v>6</v>
      </c>
      <c r="AO834" s="1">
        <v>1</v>
      </c>
      <c r="AP834" s="20">
        <f t="shared" ref="AP834:AP897" si="69">(AA834*2.1)</f>
        <v>71.400000000000006</v>
      </c>
      <c r="AQ834" s="1">
        <v>8</v>
      </c>
    </row>
    <row r="835" spans="1:43" ht="16" x14ac:dyDescent="0.2">
      <c r="A835" t="s">
        <v>26701</v>
      </c>
      <c r="B835" t="s">
        <v>33771</v>
      </c>
      <c r="C835" s="1" t="s">
        <v>532</v>
      </c>
      <c r="E835" s="9" t="s">
        <v>33776</v>
      </c>
      <c r="F835" s="12" t="s">
        <v>33783</v>
      </c>
      <c r="G835" s="13" t="s">
        <v>33780</v>
      </c>
      <c r="H835" s="14" t="s">
        <v>33784</v>
      </c>
      <c r="I835" s="13" t="s">
        <v>33782</v>
      </c>
      <c r="J835" s="13">
        <v>60154</v>
      </c>
      <c r="K835" t="s">
        <v>4764</v>
      </c>
      <c r="L835" t="s">
        <v>4792</v>
      </c>
      <c r="M835" t="s">
        <v>4793</v>
      </c>
      <c r="N835" t="s">
        <v>30</v>
      </c>
      <c r="O835" t="s">
        <v>4794</v>
      </c>
      <c r="P835" t="s">
        <v>4795</v>
      </c>
      <c r="Q835" t="s">
        <v>4796</v>
      </c>
      <c r="S835" t="s">
        <v>2132</v>
      </c>
      <c r="T835" s="1" t="s">
        <v>532</v>
      </c>
      <c r="U835" s="1">
        <v>93552</v>
      </c>
      <c r="V835" t="s">
        <v>26700</v>
      </c>
      <c r="W835" s="4">
        <v>0.83</v>
      </c>
      <c r="X835" s="1">
        <v>815</v>
      </c>
      <c r="Y835" s="1">
        <v>57</v>
      </c>
      <c r="Z835" s="1">
        <v>64</v>
      </c>
      <c r="AA835" s="1">
        <v>43</v>
      </c>
      <c r="AB835" s="6">
        <f t="shared" si="65"/>
        <v>5.2760736196319019E-2</v>
      </c>
      <c r="AC835" s="6">
        <f t="shared" si="66"/>
        <v>5.2760736196319019E-2</v>
      </c>
      <c r="AD835" s="26">
        <f t="shared" si="67"/>
        <v>163</v>
      </c>
      <c r="AE835" s="1">
        <v>34</v>
      </c>
      <c r="AF835" s="1">
        <v>53</v>
      </c>
      <c r="AG835" s="1">
        <v>13</v>
      </c>
      <c r="AH835" s="1">
        <v>32</v>
      </c>
      <c r="AI835" s="1">
        <v>6</v>
      </c>
      <c r="AJ835" s="1">
        <v>12</v>
      </c>
      <c r="AK835" s="1">
        <v>0</v>
      </c>
      <c r="AL835" s="1">
        <v>0</v>
      </c>
      <c r="AM835" s="1">
        <f t="shared" si="68"/>
        <v>12</v>
      </c>
      <c r="AN835" s="1">
        <v>16</v>
      </c>
      <c r="AO835" s="1">
        <v>12</v>
      </c>
      <c r="AP835" s="20">
        <f t="shared" si="69"/>
        <v>90.3</v>
      </c>
      <c r="AQ835" s="1">
        <v>9</v>
      </c>
    </row>
    <row r="836" spans="1:43" ht="16" x14ac:dyDescent="0.2">
      <c r="A836" t="s">
        <v>31291</v>
      </c>
      <c r="B836" t="s">
        <v>33771</v>
      </c>
      <c r="C836" s="1" t="s">
        <v>532</v>
      </c>
      <c r="E836" s="9" t="s">
        <v>33776</v>
      </c>
      <c r="F836" s="12" t="s">
        <v>33783</v>
      </c>
      <c r="G836" s="13" t="s">
        <v>33780</v>
      </c>
      <c r="H836" s="14" t="s">
        <v>33784</v>
      </c>
      <c r="I836" s="13" t="s">
        <v>33782</v>
      </c>
      <c r="J836" s="13">
        <v>60154</v>
      </c>
      <c r="K836" t="s">
        <v>4764</v>
      </c>
      <c r="L836" t="s">
        <v>4797</v>
      </c>
      <c r="M836" t="s">
        <v>4798</v>
      </c>
      <c r="N836" t="s">
        <v>1436</v>
      </c>
      <c r="O836" t="s">
        <v>4799</v>
      </c>
      <c r="P836" t="s">
        <v>4800</v>
      </c>
      <c r="Q836" t="s">
        <v>4801</v>
      </c>
      <c r="S836" t="s">
        <v>2132</v>
      </c>
      <c r="T836" s="1" t="s">
        <v>532</v>
      </c>
      <c r="U836" s="1">
        <v>93550</v>
      </c>
      <c r="V836" t="s">
        <v>31290</v>
      </c>
      <c r="W836" s="4">
        <v>0.93</v>
      </c>
      <c r="X836" s="1">
        <v>588</v>
      </c>
      <c r="Y836" s="1">
        <v>42</v>
      </c>
      <c r="Z836" s="1">
        <v>40</v>
      </c>
      <c r="AA836" s="1">
        <v>30</v>
      </c>
      <c r="AB836" s="6">
        <f t="shared" si="65"/>
        <v>5.1020408163265307E-2</v>
      </c>
      <c r="AC836" s="6">
        <f t="shared" si="66"/>
        <v>5.1020408163265307E-2</v>
      </c>
      <c r="AD836" s="26">
        <f t="shared" si="67"/>
        <v>117.60000000000001</v>
      </c>
      <c r="AE836" s="1">
        <v>27</v>
      </c>
      <c r="AF836" s="1">
        <v>37</v>
      </c>
      <c r="AG836" s="1">
        <v>4</v>
      </c>
      <c r="AH836" s="1">
        <v>16</v>
      </c>
      <c r="AI836" s="1">
        <v>0</v>
      </c>
      <c r="AJ836" s="1">
        <v>0</v>
      </c>
      <c r="AK836" s="1">
        <v>0</v>
      </c>
      <c r="AL836" s="1">
        <v>0</v>
      </c>
      <c r="AM836" s="1">
        <f t="shared" si="68"/>
        <v>0</v>
      </c>
      <c r="AN836" s="1">
        <v>7</v>
      </c>
      <c r="AO836" s="1">
        <v>7</v>
      </c>
      <c r="AP836" s="20">
        <f t="shared" si="69"/>
        <v>63</v>
      </c>
      <c r="AQ836" s="1">
        <v>2</v>
      </c>
    </row>
    <row r="837" spans="1:43" ht="16" x14ac:dyDescent="0.2">
      <c r="A837" t="s">
        <v>29770</v>
      </c>
      <c r="B837" t="s">
        <v>33771</v>
      </c>
      <c r="C837" s="1" t="s">
        <v>532</v>
      </c>
      <c r="E837" s="9" t="s">
        <v>33776</v>
      </c>
      <c r="F837" s="12" t="s">
        <v>33783</v>
      </c>
      <c r="G837" s="13" t="s">
        <v>33780</v>
      </c>
      <c r="H837" s="14" t="s">
        <v>33784</v>
      </c>
      <c r="I837" s="13" t="s">
        <v>33782</v>
      </c>
      <c r="J837" s="13">
        <v>60154</v>
      </c>
      <c r="K837" t="s">
        <v>4764</v>
      </c>
      <c r="L837" t="s">
        <v>4802</v>
      </c>
      <c r="M837" t="s">
        <v>4803</v>
      </c>
      <c r="N837" t="s">
        <v>30</v>
      </c>
      <c r="O837" t="s">
        <v>4804</v>
      </c>
      <c r="P837" t="s">
        <v>4805</v>
      </c>
      <c r="Q837" t="s">
        <v>4806</v>
      </c>
      <c r="S837" t="s">
        <v>2132</v>
      </c>
      <c r="T837" s="1" t="s">
        <v>532</v>
      </c>
      <c r="U837" s="1">
        <v>93552</v>
      </c>
      <c r="V837" t="e">
        <v>#N/A</v>
      </c>
      <c r="W837" s="4">
        <v>0.79</v>
      </c>
      <c r="X837" s="1">
        <v>980</v>
      </c>
      <c r="Y837" s="1">
        <v>21</v>
      </c>
      <c r="Z837" s="1">
        <v>16</v>
      </c>
      <c r="AA837" s="1">
        <v>16</v>
      </c>
      <c r="AB837" s="6">
        <f t="shared" si="65"/>
        <v>1.6326530612244899E-2</v>
      </c>
      <c r="AC837" s="6">
        <f t="shared" si="66"/>
        <v>1.6326530612244899E-2</v>
      </c>
      <c r="AD837" s="26">
        <f t="shared" si="67"/>
        <v>196</v>
      </c>
      <c r="AE837" s="1">
        <v>11</v>
      </c>
      <c r="AF837" s="1">
        <v>11</v>
      </c>
      <c r="AG837" s="1">
        <v>3</v>
      </c>
      <c r="AH837" s="1">
        <v>4</v>
      </c>
      <c r="AI837" s="1">
        <v>0</v>
      </c>
      <c r="AJ837" s="1">
        <v>0</v>
      </c>
      <c r="AK837" s="1">
        <v>0</v>
      </c>
      <c r="AL837" s="1">
        <v>0</v>
      </c>
      <c r="AM837" s="1">
        <f t="shared" si="68"/>
        <v>0</v>
      </c>
      <c r="AN837" s="1">
        <v>5</v>
      </c>
      <c r="AO837" s="1">
        <v>1</v>
      </c>
      <c r="AP837" s="20">
        <f t="shared" si="69"/>
        <v>33.6</v>
      </c>
      <c r="AQ837" s="1">
        <v>5</v>
      </c>
    </row>
    <row r="838" spans="1:43" ht="16" x14ac:dyDescent="0.2">
      <c r="A838" t="s">
        <v>29334</v>
      </c>
      <c r="B838" t="s">
        <v>33771</v>
      </c>
      <c r="C838" s="1" t="s">
        <v>532</v>
      </c>
      <c r="E838" s="9" t="s">
        <v>33776</v>
      </c>
      <c r="F838" s="12" t="s">
        <v>33783</v>
      </c>
      <c r="G838" s="13" t="s">
        <v>33780</v>
      </c>
      <c r="H838" s="14" t="s">
        <v>33784</v>
      </c>
      <c r="I838" s="13" t="s">
        <v>33782</v>
      </c>
      <c r="J838" s="13">
        <v>60154</v>
      </c>
      <c r="K838" t="s">
        <v>4764</v>
      </c>
      <c r="L838" t="s">
        <v>4807</v>
      </c>
      <c r="M838" t="s">
        <v>4808</v>
      </c>
      <c r="N838" t="s">
        <v>908</v>
      </c>
      <c r="O838" t="s">
        <v>4809</v>
      </c>
      <c r="P838" t="s">
        <v>4810</v>
      </c>
      <c r="Q838" t="s">
        <v>4811</v>
      </c>
      <c r="S838" t="s">
        <v>2132</v>
      </c>
      <c r="T838" s="1" t="s">
        <v>532</v>
      </c>
      <c r="U838" s="1" t="s">
        <v>4812</v>
      </c>
      <c r="V838" t="e">
        <v>#N/A</v>
      </c>
      <c r="W838" s="4">
        <v>0.94</v>
      </c>
      <c r="X838" s="1">
        <v>713</v>
      </c>
      <c r="Y838" s="1">
        <v>14</v>
      </c>
      <c r="Z838" s="1">
        <v>12</v>
      </c>
      <c r="AA838" s="1">
        <v>12</v>
      </c>
      <c r="AB838" s="6">
        <f t="shared" si="65"/>
        <v>1.6830294530154277E-2</v>
      </c>
      <c r="AC838" s="6">
        <f t="shared" si="66"/>
        <v>1.6830294530154277E-2</v>
      </c>
      <c r="AD838" s="26">
        <f t="shared" si="67"/>
        <v>142.6</v>
      </c>
      <c r="AE838" s="1">
        <v>9</v>
      </c>
      <c r="AF838" s="1">
        <v>9</v>
      </c>
      <c r="AG838" s="1">
        <v>2</v>
      </c>
      <c r="AH838" s="1">
        <v>5</v>
      </c>
      <c r="AI838" s="1">
        <v>0</v>
      </c>
      <c r="AJ838" s="1">
        <v>0</v>
      </c>
      <c r="AK838" s="1">
        <v>0</v>
      </c>
      <c r="AL838" s="1">
        <v>0</v>
      </c>
      <c r="AM838" s="1">
        <f t="shared" si="68"/>
        <v>0</v>
      </c>
      <c r="AN838" s="1">
        <v>3</v>
      </c>
      <c r="AO838" s="1">
        <v>2</v>
      </c>
      <c r="AP838" s="20">
        <f t="shared" si="69"/>
        <v>25.200000000000003</v>
      </c>
      <c r="AQ838" s="1">
        <v>3</v>
      </c>
    </row>
    <row r="839" spans="1:43" ht="16" x14ac:dyDescent="0.2">
      <c r="A839" t="s">
        <v>32489</v>
      </c>
      <c r="B839" t="s">
        <v>33771</v>
      </c>
      <c r="C839" s="1" t="s">
        <v>532</v>
      </c>
      <c r="E839" s="9" t="s">
        <v>33776</v>
      </c>
      <c r="F839" s="12" t="s">
        <v>33783</v>
      </c>
      <c r="G839" s="13" t="s">
        <v>33780</v>
      </c>
      <c r="H839" s="14" t="s">
        <v>33784</v>
      </c>
      <c r="I839" s="13" t="s">
        <v>33782</v>
      </c>
      <c r="J839" s="13">
        <v>60154</v>
      </c>
      <c r="K839" t="s">
        <v>4764</v>
      </c>
      <c r="L839" t="s">
        <v>4813</v>
      </c>
      <c r="M839" t="s">
        <v>4814</v>
      </c>
      <c r="N839" t="s">
        <v>195</v>
      </c>
      <c r="O839" t="s">
        <v>4815</v>
      </c>
      <c r="P839" t="s">
        <v>4816</v>
      </c>
      <c r="Q839" t="s">
        <v>4817</v>
      </c>
      <c r="S839" t="s">
        <v>2132</v>
      </c>
      <c r="T839" s="1" t="s">
        <v>532</v>
      </c>
      <c r="U839" s="1">
        <v>93552</v>
      </c>
      <c r="V839" t="e">
        <v>#N/A</v>
      </c>
      <c r="W839" s="4">
        <v>0.85</v>
      </c>
      <c r="X839" s="1">
        <v>928</v>
      </c>
      <c r="Y839" s="1">
        <v>67</v>
      </c>
      <c r="Z839" s="1">
        <v>31</v>
      </c>
      <c r="AA839" s="1">
        <v>31</v>
      </c>
      <c r="AB839" s="6">
        <f t="shared" si="65"/>
        <v>3.3405172413793101E-2</v>
      </c>
      <c r="AC839" s="6">
        <f t="shared" si="66"/>
        <v>3.3405172413793101E-2</v>
      </c>
      <c r="AD839" s="26">
        <f t="shared" si="67"/>
        <v>185.60000000000002</v>
      </c>
      <c r="AE839" s="1">
        <v>25</v>
      </c>
      <c r="AF839" s="1">
        <v>25</v>
      </c>
      <c r="AG839" s="1">
        <v>10</v>
      </c>
      <c r="AH839" s="1">
        <v>18</v>
      </c>
      <c r="AI839" s="1">
        <v>0</v>
      </c>
      <c r="AJ839" s="1">
        <v>0</v>
      </c>
      <c r="AK839" s="1">
        <v>0</v>
      </c>
      <c r="AL839" s="1">
        <v>0</v>
      </c>
      <c r="AM839" s="1">
        <f t="shared" si="68"/>
        <v>0</v>
      </c>
      <c r="AN839" s="1">
        <v>19</v>
      </c>
      <c r="AO839" s="1">
        <v>5</v>
      </c>
      <c r="AP839" s="20">
        <f t="shared" si="69"/>
        <v>65.100000000000009</v>
      </c>
      <c r="AQ839" s="1">
        <v>6</v>
      </c>
    </row>
    <row r="840" spans="1:43" ht="16" x14ac:dyDescent="0.2">
      <c r="A840" t="s">
        <v>27574</v>
      </c>
      <c r="B840" t="s">
        <v>33771</v>
      </c>
      <c r="C840" s="1" t="s">
        <v>532</v>
      </c>
      <c r="E840" s="9" t="s">
        <v>33776</v>
      </c>
      <c r="F840" s="12" t="s">
        <v>33783</v>
      </c>
      <c r="G840" s="13" t="s">
        <v>33780</v>
      </c>
      <c r="H840" s="14" t="s">
        <v>33784</v>
      </c>
      <c r="I840" s="13" t="s">
        <v>33782</v>
      </c>
      <c r="J840" s="13">
        <v>60154</v>
      </c>
      <c r="K840" t="s">
        <v>4764</v>
      </c>
      <c r="L840" t="s">
        <v>4818</v>
      </c>
      <c r="M840" t="s">
        <v>4819</v>
      </c>
      <c r="N840" t="s">
        <v>195</v>
      </c>
      <c r="O840" t="s">
        <v>4820</v>
      </c>
      <c r="P840" t="s">
        <v>4821</v>
      </c>
      <c r="Q840" t="s">
        <v>4822</v>
      </c>
      <c r="S840" t="s">
        <v>2132</v>
      </c>
      <c r="T840" s="1" t="s">
        <v>532</v>
      </c>
      <c r="U840" s="1" t="s">
        <v>4823</v>
      </c>
      <c r="V840" t="s">
        <v>27573</v>
      </c>
      <c r="W840" s="4">
        <v>0.8</v>
      </c>
      <c r="X840" s="1">
        <v>600</v>
      </c>
      <c r="Y840" s="1">
        <v>36</v>
      </c>
      <c r="Z840" s="1">
        <v>27</v>
      </c>
      <c r="AA840" s="1">
        <v>27</v>
      </c>
      <c r="AB840" s="6">
        <f t="shared" si="65"/>
        <v>4.4999999999999998E-2</v>
      </c>
      <c r="AC840" s="6">
        <f t="shared" si="66"/>
        <v>4.4999999999999998E-2</v>
      </c>
      <c r="AD840" s="26">
        <f t="shared" si="67"/>
        <v>120</v>
      </c>
      <c r="AE840" s="1">
        <v>23</v>
      </c>
      <c r="AF840" s="1">
        <v>23</v>
      </c>
      <c r="AG840" s="1">
        <v>5</v>
      </c>
      <c r="AH840" s="1">
        <v>14</v>
      </c>
      <c r="AI840" s="1">
        <v>0</v>
      </c>
      <c r="AJ840" s="1">
        <v>0</v>
      </c>
      <c r="AK840" s="1">
        <v>0</v>
      </c>
      <c r="AL840" s="1">
        <v>0</v>
      </c>
      <c r="AM840" s="1">
        <f t="shared" si="68"/>
        <v>0</v>
      </c>
      <c r="AN840" s="1">
        <v>11</v>
      </c>
      <c r="AO840" s="1">
        <v>6</v>
      </c>
      <c r="AP840" s="20">
        <f t="shared" si="69"/>
        <v>56.7</v>
      </c>
      <c r="AQ840" s="1">
        <v>4</v>
      </c>
    </row>
    <row r="841" spans="1:43" ht="16" x14ac:dyDescent="0.2">
      <c r="A841" t="s">
        <v>29400</v>
      </c>
      <c r="B841" t="s">
        <v>33771</v>
      </c>
      <c r="C841" s="1" t="s">
        <v>532</v>
      </c>
      <c r="E841" s="9" t="s">
        <v>33776</v>
      </c>
      <c r="F841" s="12" t="s">
        <v>33783</v>
      </c>
      <c r="G841" s="13" t="s">
        <v>33780</v>
      </c>
      <c r="H841" s="14" t="s">
        <v>33784</v>
      </c>
      <c r="I841" s="13" t="s">
        <v>33782</v>
      </c>
      <c r="J841" s="13">
        <v>60154</v>
      </c>
      <c r="K841" t="s">
        <v>4764</v>
      </c>
      <c r="L841" t="s">
        <v>4824</v>
      </c>
      <c r="M841" t="s">
        <v>4825</v>
      </c>
      <c r="N841" t="s">
        <v>358</v>
      </c>
      <c r="O841" t="s">
        <v>4826</v>
      </c>
      <c r="P841" t="s">
        <v>4827</v>
      </c>
      <c r="Q841" t="s">
        <v>4828</v>
      </c>
      <c r="S841" t="s">
        <v>2132</v>
      </c>
      <c r="T841" s="1" t="s">
        <v>532</v>
      </c>
      <c r="U841" s="1">
        <v>93550</v>
      </c>
      <c r="V841" t="s">
        <v>29399</v>
      </c>
      <c r="W841" s="4">
        <v>0.9</v>
      </c>
      <c r="X841" s="1">
        <v>700</v>
      </c>
      <c r="Y841" s="1">
        <v>52</v>
      </c>
      <c r="Z841" s="1">
        <v>51</v>
      </c>
      <c r="AA841" s="1">
        <v>43</v>
      </c>
      <c r="AB841" s="6">
        <f t="shared" si="65"/>
        <v>6.142857142857143E-2</v>
      </c>
      <c r="AC841" s="6">
        <f t="shared" si="66"/>
        <v>6.142857142857143E-2</v>
      </c>
      <c r="AD841" s="26">
        <f t="shared" si="67"/>
        <v>140</v>
      </c>
      <c r="AE841" s="1">
        <v>38</v>
      </c>
      <c r="AF841" s="1">
        <v>46</v>
      </c>
      <c r="AG841" s="1">
        <v>14</v>
      </c>
      <c r="AH841" s="1">
        <v>36</v>
      </c>
      <c r="AI841" s="1">
        <v>2</v>
      </c>
      <c r="AJ841" s="1">
        <v>6</v>
      </c>
      <c r="AK841" s="1">
        <v>0</v>
      </c>
      <c r="AL841" s="1">
        <v>0</v>
      </c>
      <c r="AM841" s="1">
        <f t="shared" si="68"/>
        <v>6</v>
      </c>
      <c r="AN841" s="1">
        <v>29</v>
      </c>
      <c r="AO841" s="1">
        <v>7</v>
      </c>
      <c r="AP841" s="20">
        <f t="shared" si="69"/>
        <v>90.3</v>
      </c>
      <c r="AQ841" s="1">
        <v>4</v>
      </c>
    </row>
    <row r="842" spans="1:43" ht="16" x14ac:dyDescent="0.2">
      <c r="A842" t="s">
        <v>30370</v>
      </c>
      <c r="B842" t="s">
        <v>33771</v>
      </c>
      <c r="C842" s="1" t="s">
        <v>532</v>
      </c>
      <c r="E842" s="9" t="s">
        <v>33776</v>
      </c>
      <c r="F842" s="12" t="s">
        <v>33783</v>
      </c>
      <c r="G842" s="13" t="s">
        <v>33780</v>
      </c>
      <c r="H842" s="14" t="s">
        <v>33784</v>
      </c>
      <c r="I842" s="13" t="s">
        <v>33782</v>
      </c>
      <c r="J842" s="13">
        <v>60154</v>
      </c>
      <c r="K842" t="s">
        <v>4764</v>
      </c>
      <c r="L842" t="s">
        <v>4829</v>
      </c>
      <c r="M842" t="s">
        <v>4830</v>
      </c>
      <c r="N842" t="s">
        <v>3617</v>
      </c>
      <c r="O842" t="s">
        <v>4831</v>
      </c>
      <c r="P842" t="s">
        <v>4832</v>
      </c>
      <c r="Q842" t="s">
        <v>4833</v>
      </c>
      <c r="S842" t="s">
        <v>2132</v>
      </c>
      <c r="T842" s="1" t="s">
        <v>532</v>
      </c>
      <c r="U842" s="1">
        <v>93551</v>
      </c>
      <c r="V842" t="e">
        <v>#N/A</v>
      </c>
      <c r="W842" s="4">
        <v>0.8</v>
      </c>
      <c r="X842" s="1">
        <v>816</v>
      </c>
      <c r="Y842" s="1">
        <v>16</v>
      </c>
      <c r="Z842" s="1">
        <v>19</v>
      </c>
      <c r="AA842" s="1">
        <v>19</v>
      </c>
      <c r="AB842" s="6">
        <f t="shared" si="65"/>
        <v>2.3284313725490197E-2</v>
      </c>
      <c r="AC842" s="6">
        <f t="shared" si="66"/>
        <v>2.3284313725490197E-2</v>
      </c>
      <c r="AD842" s="26">
        <f t="shared" si="67"/>
        <v>163.20000000000002</v>
      </c>
      <c r="AE842" s="1">
        <v>12</v>
      </c>
      <c r="AF842" s="1">
        <v>12</v>
      </c>
      <c r="AG842" s="1">
        <v>2</v>
      </c>
      <c r="AH842" s="1">
        <v>3</v>
      </c>
      <c r="AI842" s="1">
        <v>0</v>
      </c>
      <c r="AJ842" s="1">
        <v>0</v>
      </c>
      <c r="AK842" s="1">
        <v>0</v>
      </c>
      <c r="AL842" s="1">
        <v>0</v>
      </c>
      <c r="AM842" s="1">
        <f t="shared" si="68"/>
        <v>0</v>
      </c>
      <c r="AN842" s="1">
        <v>9</v>
      </c>
      <c r="AO842" s="1">
        <v>4</v>
      </c>
      <c r="AP842" s="20">
        <f t="shared" si="69"/>
        <v>39.9</v>
      </c>
      <c r="AQ842" s="1">
        <v>6</v>
      </c>
    </row>
    <row r="843" spans="1:43" ht="16" x14ac:dyDescent="0.2">
      <c r="A843" t="s">
        <v>28993</v>
      </c>
      <c r="B843" t="s">
        <v>33771</v>
      </c>
      <c r="C843" s="1" t="s">
        <v>532</v>
      </c>
      <c r="E843" s="9" t="s">
        <v>33776</v>
      </c>
      <c r="F843" s="12" t="s">
        <v>33783</v>
      </c>
      <c r="G843" s="13" t="s">
        <v>33780</v>
      </c>
      <c r="H843" s="14" t="s">
        <v>33784</v>
      </c>
      <c r="I843" s="13" t="s">
        <v>33782</v>
      </c>
      <c r="J843" s="13">
        <v>60154</v>
      </c>
      <c r="K843" t="s">
        <v>4764</v>
      </c>
      <c r="L843" t="s">
        <v>4834</v>
      </c>
      <c r="M843" t="s">
        <v>4835</v>
      </c>
      <c r="N843" t="s">
        <v>30</v>
      </c>
      <c r="O843" t="s">
        <v>4836</v>
      </c>
      <c r="P843" t="s">
        <v>4837</v>
      </c>
      <c r="Q843" t="s">
        <v>4838</v>
      </c>
      <c r="S843" t="s">
        <v>2132</v>
      </c>
      <c r="T843" s="1" t="s">
        <v>532</v>
      </c>
      <c r="U843" s="1" t="s">
        <v>4839</v>
      </c>
      <c r="V843" t="s">
        <v>28992</v>
      </c>
      <c r="W843" s="4">
        <v>0.91</v>
      </c>
      <c r="X843" s="1">
        <v>780</v>
      </c>
      <c r="Y843" s="1">
        <v>24</v>
      </c>
      <c r="Z843" s="1">
        <v>28</v>
      </c>
      <c r="AA843" s="1">
        <v>27</v>
      </c>
      <c r="AB843" s="6">
        <f t="shared" si="65"/>
        <v>3.4615384615384617E-2</v>
      </c>
      <c r="AC843" s="6">
        <f t="shared" si="66"/>
        <v>3.4615384615384617E-2</v>
      </c>
      <c r="AD843" s="26">
        <f t="shared" si="67"/>
        <v>156</v>
      </c>
      <c r="AE843" s="1">
        <v>25</v>
      </c>
      <c r="AF843" s="1">
        <v>25</v>
      </c>
      <c r="AG843" s="1">
        <v>4</v>
      </c>
      <c r="AH843" s="1">
        <v>11</v>
      </c>
      <c r="AI843" s="1">
        <v>0</v>
      </c>
      <c r="AJ843" s="1">
        <v>0</v>
      </c>
      <c r="AK843" s="1">
        <v>0</v>
      </c>
      <c r="AL843" s="1">
        <v>0</v>
      </c>
      <c r="AM843" s="1">
        <f t="shared" si="68"/>
        <v>0</v>
      </c>
      <c r="AN843" s="1">
        <v>10</v>
      </c>
      <c r="AO843" s="1">
        <v>4</v>
      </c>
      <c r="AP843" s="20">
        <f t="shared" si="69"/>
        <v>56.7</v>
      </c>
      <c r="AQ843" s="1">
        <v>2</v>
      </c>
    </row>
    <row r="844" spans="1:43" ht="16" x14ac:dyDescent="0.2">
      <c r="A844" t="s">
        <v>28633</v>
      </c>
      <c r="B844" t="s">
        <v>33771</v>
      </c>
      <c r="C844" s="1" t="s">
        <v>532</v>
      </c>
      <c r="E844" s="9" t="s">
        <v>33776</v>
      </c>
      <c r="F844" s="12" t="s">
        <v>33783</v>
      </c>
      <c r="G844" s="13" t="s">
        <v>33780</v>
      </c>
      <c r="H844" s="14" t="s">
        <v>33784</v>
      </c>
      <c r="I844" s="13" t="s">
        <v>33782</v>
      </c>
      <c r="J844" s="13">
        <v>60154</v>
      </c>
      <c r="K844" t="s">
        <v>4764</v>
      </c>
      <c r="L844" t="s">
        <v>4840</v>
      </c>
      <c r="M844" t="s">
        <v>4841</v>
      </c>
      <c r="N844" t="s">
        <v>538</v>
      </c>
      <c r="O844" t="s">
        <v>4842</v>
      </c>
      <c r="P844" t="s">
        <v>4843</v>
      </c>
      <c r="Q844" t="s">
        <v>4844</v>
      </c>
      <c r="S844" t="s">
        <v>2132</v>
      </c>
      <c r="T844" s="1" t="s">
        <v>532</v>
      </c>
      <c r="U844" s="1">
        <v>93550</v>
      </c>
      <c r="V844" t="s">
        <v>28632</v>
      </c>
      <c r="W844" s="4">
        <v>0.75</v>
      </c>
      <c r="X844" s="1">
        <v>1400</v>
      </c>
      <c r="Y844" s="1">
        <v>1</v>
      </c>
      <c r="Z844" s="1">
        <v>1</v>
      </c>
      <c r="AA844" s="1">
        <v>1</v>
      </c>
      <c r="AB844" s="6">
        <f t="shared" si="65"/>
        <v>7.1428571428571429E-4</v>
      </c>
      <c r="AC844" s="6">
        <f t="shared" si="66"/>
        <v>7.1428571428571429E-4</v>
      </c>
      <c r="AD844" s="26">
        <f t="shared" si="67"/>
        <v>280</v>
      </c>
      <c r="AE844" s="1">
        <v>1</v>
      </c>
      <c r="AF844" s="1">
        <v>1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f t="shared" si="68"/>
        <v>0</v>
      </c>
      <c r="AN844" s="1">
        <v>1</v>
      </c>
      <c r="AO844" s="1">
        <v>0</v>
      </c>
      <c r="AP844" s="20">
        <f t="shared" si="69"/>
        <v>2.1</v>
      </c>
      <c r="AQ844" s="1">
        <v>0</v>
      </c>
    </row>
    <row r="845" spans="1:43" ht="16" x14ac:dyDescent="0.2">
      <c r="A845" t="s">
        <v>29441</v>
      </c>
      <c r="B845" t="s">
        <v>33771</v>
      </c>
      <c r="C845" s="1" t="s">
        <v>532</v>
      </c>
      <c r="E845" s="9" t="s">
        <v>33776</v>
      </c>
      <c r="F845" s="12" t="s">
        <v>33783</v>
      </c>
      <c r="G845" s="13" t="s">
        <v>33780</v>
      </c>
      <c r="H845" s="14" t="s">
        <v>33784</v>
      </c>
      <c r="I845" s="13" t="s">
        <v>33782</v>
      </c>
      <c r="J845" s="13">
        <v>60154</v>
      </c>
      <c r="K845" t="s">
        <v>4764</v>
      </c>
      <c r="L845" t="s">
        <v>4845</v>
      </c>
      <c r="M845" t="s">
        <v>4846</v>
      </c>
      <c r="N845" t="s">
        <v>195</v>
      </c>
      <c r="O845" t="s">
        <v>4847</v>
      </c>
      <c r="P845" t="s">
        <v>4848</v>
      </c>
      <c r="Q845" t="s">
        <v>4849</v>
      </c>
      <c r="S845" t="s">
        <v>2132</v>
      </c>
      <c r="T845" s="1" t="s">
        <v>532</v>
      </c>
      <c r="U845" s="1" t="s">
        <v>4850</v>
      </c>
      <c r="V845" t="e">
        <v>#N/A</v>
      </c>
      <c r="W845" s="4">
        <v>0.96</v>
      </c>
      <c r="X845" s="1">
        <v>1218</v>
      </c>
      <c r="Y845" s="1">
        <v>18</v>
      </c>
      <c r="Z845" s="1">
        <v>9</v>
      </c>
      <c r="AA845" s="1">
        <v>9</v>
      </c>
      <c r="AB845" s="6">
        <f t="shared" si="65"/>
        <v>7.3891625615763543E-3</v>
      </c>
      <c r="AC845" s="6">
        <f t="shared" si="66"/>
        <v>7.3891625615763543E-3</v>
      </c>
      <c r="AD845" s="26">
        <f t="shared" si="67"/>
        <v>243.60000000000002</v>
      </c>
      <c r="AE845" s="1">
        <v>7</v>
      </c>
      <c r="AF845" s="1">
        <v>7</v>
      </c>
      <c r="AG845" s="1">
        <v>2</v>
      </c>
      <c r="AH845" s="1">
        <v>6</v>
      </c>
      <c r="AI845" s="1">
        <v>0</v>
      </c>
      <c r="AJ845" s="1">
        <v>0</v>
      </c>
      <c r="AK845" s="1">
        <v>0</v>
      </c>
      <c r="AL845" s="1">
        <v>0</v>
      </c>
      <c r="AM845" s="1">
        <f t="shared" si="68"/>
        <v>0</v>
      </c>
      <c r="AN845" s="1">
        <v>8</v>
      </c>
      <c r="AO845" s="1">
        <v>1</v>
      </c>
      <c r="AP845" s="20">
        <f t="shared" si="69"/>
        <v>18.900000000000002</v>
      </c>
      <c r="AQ845" s="1">
        <v>2</v>
      </c>
    </row>
    <row r="846" spans="1:43" ht="16" x14ac:dyDescent="0.2">
      <c r="A846" t="s">
        <v>28791</v>
      </c>
      <c r="B846" t="s">
        <v>33771</v>
      </c>
      <c r="C846" s="1" t="s">
        <v>532</v>
      </c>
      <c r="E846" s="9" t="s">
        <v>33776</v>
      </c>
      <c r="F846" s="12" t="s">
        <v>33783</v>
      </c>
      <c r="G846" s="13" t="s">
        <v>33780</v>
      </c>
      <c r="H846" s="14" t="s">
        <v>33784</v>
      </c>
      <c r="I846" s="13" t="s">
        <v>33782</v>
      </c>
      <c r="J846" s="13">
        <v>60154</v>
      </c>
      <c r="K846" t="s">
        <v>4764</v>
      </c>
      <c r="L846" t="s">
        <v>4851</v>
      </c>
      <c r="M846" t="s">
        <v>4852</v>
      </c>
      <c r="N846" t="s">
        <v>4853</v>
      </c>
      <c r="O846" t="s">
        <v>4854</v>
      </c>
      <c r="P846" t="s">
        <v>4855</v>
      </c>
      <c r="Q846" t="s">
        <v>4856</v>
      </c>
      <c r="S846" t="s">
        <v>2132</v>
      </c>
      <c r="T846" s="1" t="s">
        <v>532</v>
      </c>
      <c r="U846" s="1" t="s">
        <v>4857</v>
      </c>
      <c r="V846" t="e">
        <v>#N/A</v>
      </c>
      <c r="W846" s="4">
        <v>0.97</v>
      </c>
      <c r="X846" s="1">
        <v>910</v>
      </c>
      <c r="Y846" s="1">
        <v>65</v>
      </c>
      <c r="Z846" s="1">
        <v>84</v>
      </c>
      <c r="AA846" s="1">
        <v>58</v>
      </c>
      <c r="AB846" s="6">
        <f t="shared" si="65"/>
        <v>6.3736263736263732E-2</v>
      </c>
      <c r="AC846" s="6">
        <f t="shared" si="66"/>
        <v>6.3736263736263732E-2</v>
      </c>
      <c r="AD846" s="26">
        <f t="shared" si="67"/>
        <v>182</v>
      </c>
      <c r="AE846" s="1">
        <v>51</v>
      </c>
      <c r="AF846" s="1">
        <v>76</v>
      </c>
      <c r="AG846" s="1">
        <v>19</v>
      </c>
      <c r="AH846" s="1">
        <v>55</v>
      </c>
      <c r="AI846" s="1">
        <v>5</v>
      </c>
      <c r="AJ846" s="1">
        <v>21</v>
      </c>
      <c r="AK846" s="1">
        <v>0</v>
      </c>
      <c r="AL846" s="1">
        <v>0</v>
      </c>
      <c r="AM846" s="1">
        <f t="shared" si="68"/>
        <v>21</v>
      </c>
      <c r="AN846" s="1">
        <v>17</v>
      </c>
      <c r="AO846" s="1">
        <v>17</v>
      </c>
      <c r="AP846" s="20">
        <f t="shared" si="69"/>
        <v>121.80000000000001</v>
      </c>
      <c r="AQ846" s="1">
        <v>4</v>
      </c>
    </row>
    <row r="847" spans="1:43" ht="16" x14ac:dyDescent="0.2">
      <c r="A847" t="s">
        <v>31370</v>
      </c>
      <c r="B847" t="s">
        <v>33771</v>
      </c>
      <c r="C847" s="1" t="s">
        <v>532</v>
      </c>
      <c r="E847" s="9" t="s">
        <v>33776</v>
      </c>
      <c r="F847" s="14" t="s">
        <v>33785</v>
      </c>
      <c r="G847" s="13" t="s">
        <v>33780</v>
      </c>
      <c r="H847" s="14" t="s">
        <v>33786</v>
      </c>
      <c r="I847" s="13" t="s">
        <v>33782</v>
      </c>
      <c r="J847" s="15">
        <v>60184</v>
      </c>
      <c r="K847" t="s">
        <v>4858</v>
      </c>
      <c r="L847" t="s">
        <v>4859</v>
      </c>
      <c r="M847" t="s">
        <v>4860</v>
      </c>
      <c r="N847" t="s">
        <v>1085</v>
      </c>
      <c r="O847" t="s">
        <v>4861</v>
      </c>
      <c r="P847" t="s">
        <v>4862</v>
      </c>
      <c r="Q847" t="s">
        <v>4863</v>
      </c>
      <c r="S847" t="s">
        <v>4864</v>
      </c>
      <c r="T847" s="1" t="s">
        <v>532</v>
      </c>
      <c r="U847" s="1">
        <v>93274</v>
      </c>
      <c r="V847" t="e">
        <v>#N/A</v>
      </c>
      <c r="W847" s="4">
        <v>0.86</v>
      </c>
      <c r="X847" s="1">
        <v>530</v>
      </c>
      <c r="Y847" s="1">
        <v>40</v>
      </c>
      <c r="Z847" s="1">
        <v>39</v>
      </c>
      <c r="AA847" s="1">
        <v>32</v>
      </c>
      <c r="AB847" s="6">
        <f t="shared" si="65"/>
        <v>6.0377358490566038E-2</v>
      </c>
      <c r="AC847" s="6">
        <f t="shared" si="66"/>
        <v>6.0377358490566038E-2</v>
      </c>
      <c r="AD847" s="26">
        <f t="shared" si="67"/>
        <v>106</v>
      </c>
      <c r="AE847" s="1">
        <v>29</v>
      </c>
      <c r="AF847" s="1">
        <v>29</v>
      </c>
      <c r="AG847" s="1">
        <v>17</v>
      </c>
      <c r="AH847" s="1">
        <v>60</v>
      </c>
      <c r="AI847" s="1">
        <v>5</v>
      </c>
      <c r="AJ847" s="1">
        <v>24</v>
      </c>
      <c r="AK847" s="1">
        <v>8</v>
      </c>
      <c r="AL847" s="1">
        <v>21</v>
      </c>
      <c r="AM847" s="1">
        <f t="shared" si="68"/>
        <v>45</v>
      </c>
      <c r="AN847" s="1">
        <v>22</v>
      </c>
      <c r="AO847" s="1">
        <v>4</v>
      </c>
      <c r="AP847" s="20">
        <f t="shared" si="69"/>
        <v>67.2</v>
      </c>
      <c r="AQ847" s="1">
        <v>0</v>
      </c>
    </row>
    <row r="848" spans="1:43" ht="16" x14ac:dyDescent="0.2">
      <c r="A848" t="s">
        <v>29264</v>
      </c>
      <c r="B848" t="s">
        <v>33771</v>
      </c>
      <c r="C848" s="1" t="s">
        <v>532</v>
      </c>
      <c r="E848" s="9" t="s">
        <v>33776</v>
      </c>
      <c r="F848" s="12" t="s">
        <v>33783</v>
      </c>
      <c r="G848" s="13" t="s">
        <v>33780</v>
      </c>
      <c r="H848" s="14" t="s">
        <v>33784</v>
      </c>
      <c r="I848" s="13" t="s">
        <v>33782</v>
      </c>
      <c r="J848" s="13">
        <v>60154</v>
      </c>
      <c r="K848" t="s">
        <v>4865</v>
      </c>
      <c r="L848" t="s">
        <v>4866</v>
      </c>
      <c r="M848" t="s">
        <v>4867</v>
      </c>
      <c r="N848" t="s">
        <v>30</v>
      </c>
      <c r="O848" t="s">
        <v>4868</v>
      </c>
      <c r="P848" t="s">
        <v>4869</v>
      </c>
      <c r="Q848" t="s">
        <v>4870</v>
      </c>
      <c r="S848" t="s">
        <v>4871</v>
      </c>
      <c r="T848" s="1" t="s">
        <v>532</v>
      </c>
      <c r="U848" s="1">
        <v>92225</v>
      </c>
      <c r="V848" t="s">
        <v>29263</v>
      </c>
      <c r="W848" s="4">
        <v>0.83</v>
      </c>
      <c r="X848" s="1">
        <v>620</v>
      </c>
      <c r="Y848" s="1">
        <v>144</v>
      </c>
      <c r="Z848" s="1">
        <v>208</v>
      </c>
      <c r="AA848" s="1">
        <v>117</v>
      </c>
      <c r="AB848" s="6">
        <f t="shared" si="65"/>
        <v>0.18870967741935485</v>
      </c>
      <c r="AC848" s="6">
        <f t="shared" si="66"/>
        <v>0.18870967741935485</v>
      </c>
      <c r="AD848" s="26">
        <f t="shared" si="67"/>
        <v>124</v>
      </c>
      <c r="AE848" s="1">
        <v>114</v>
      </c>
      <c r="AF848" s="1">
        <v>172</v>
      </c>
      <c r="AG848" s="1">
        <v>41</v>
      </c>
      <c r="AH848" s="1">
        <v>122</v>
      </c>
      <c r="AI848" s="1">
        <v>3</v>
      </c>
      <c r="AJ848" s="1">
        <v>10</v>
      </c>
      <c r="AK848" s="1">
        <v>48</v>
      </c>
      <c r="AL848" s="1">
        <v>184</v>
      </c>
      <c r="AM848" s="1">
        <f t="shared" si="68"/>
        <v>194</v>
      </c>
      <c r="AN848" s="1">
        <v>48</v>
      </c>
      <c r="AO848" s="1">
        <v>8</v>
      </c>
      <c r="AP848" s="20">
        <f t="shared" si="69"/>
        <v>245.70000000000002</v>
      </c>
      <c r="AQ848" s="1">
        <v>2</v>
      </c>
    </row>
    <row r="849" spans="1:43" ht="16" x14ac:dyDescent="0.2">
      <c r="A849" t="s">
        <v>26755</v>
      </c>
      <c r="B849" t="s">
        <v>33771</v>
      </c>
      <c r="C849" s="1" t="s">
        <v>532</v>
      </c>
      <c r="E849" s="9" t="s">
        <v>33776</v>
      </c>
      <c r="F849" s="12" t="s">
        <v>33783</v>
      </c>
      <c r="G849" s="13" t="s">
        <v>33780</v>
      </c>
      <c r="H849" s="14" t="s">
        <v>33784</v>
      </c>
      <c r="I849" s="13" t="s">
        <v>33782</v>
      </c>
      <c r="J849" s="13">
        <v>60154</v>
      </c>
      <c r="K849" t="s">
        <v>4865</v>
      </c>
      <c r="L849" t="s">
        <v>4872</v>
      </c>
      <c r="M849" t="s">
        <v>4873</v>
      </c>
      <c r="N849" t="s">
        <v>44</v>
      </c>
      <c r="O849" t="s">
        <v>4874</v>
      </c>
      <c r="P849" t="s">
        <v>4875</v>
      </c>
      <c r="Q849" t="s">
        <v>4876</v>
      </c>
      <c r="S849" t="s">
        <v>4871</v>
      </c>
      <c r="T849" s="1" t="s">
        <v>532</v>
      </c>
      <c r="U849" s="1" t="s">
        <v>4877</v>
      </c>
      <c r="V849" t="s">
        <v>26754</v>
      </c>
      <c r="W849" s="4">
        <v>0.77</v>
      </c>
      <c r="X849" s="1">
        <v>607</v>
      </c>
      <c r="Y849" s="1">
        <v>14</v>
      </c>
      <c r="Z849" s="1">
        <v>16</v>
      </c>
      <c r="AA849" s="1">
        <v>16</v>
      </c>
      <c r="AB849" s="6">
        <f t="shared" si="65"/>
        <v>2.6359143327841845E-2</v>
      </c>
      <c r="AC849" s="6">
        <f t="shared" si="66"/>
        <v>2.6359143327841845E-2</v>
      </c>
      <c r="AD849" s="26">
        <f t="shared" si="67"/>
        <v>121.4</v>
      </c>
      <c r="AE849" s="1">
        <v>13</v>
      </c>
      <c r="AF849" s="1">
        <v>13</v>
      </c>
      <c r="AG849" s="1">
        <v>4</v>
      </c>
      <c r="AH849" s="1">
        <v>13</v>
      </c>
      <c r="AI849" s="1">
        <v>0</v>
      </c>
      <c r="AJ849" s="1">
        <v>0</v>
      </c>
      <c r="AK849" s="1">
        <v>4</v>
      </c>
      <c r="AL849" s="1">
        <v>11</v>
      </c>
      <c r="AM849" s="1">
        <f t="shared" si="68"/>
        <v>11</v>
      </c>
      <c r="AN849" s="1">
        <v>3</v>
      </c>
      <c r="AO849" s="1">
        <v>2</v>
      </c>
      <c r="AP849" s="20">
        <f t="shared" si="69"/>
        <v>33.6</v>
      </c>
      <c r="AQ849" s="1">
        <v>3</v>
      </c>
    </row>
    <row r="850" spans="1:43" ht="16" x14ac:dyDescent="0.2">
      <c r="A850" t="s">
        <v>29249</v>
      </c>
      <c r="B850" t="s">
        <v>33771</v>
      </c>
      <c r="C850" s="1" t="s">
        <v>532</v>
      </c>
      <c r="E850" s="9" t="s">
        <v>33776</v>
      </c>
      <c r="F850" s="12" t="s">
        <v>33783</v>
      </c>
      <c r="G850" s="13" t="s">
        <v>33780</v>
      </c>
      <c r="H850" s="14" t="s">
        <v>33784</v>
      </c>
      <c r="I850" s="13" t="s">
        <v>33782</v>
      </c>
      <c r="J850" s="13">
        <v>60154</v>
      </c>
      <c r="K850" t="s">
        <v>4865</v>
      </c>
      <c r="L850" t="s">
        <v>4878</v>
      </c>
      <c r="M850" t="s">
        <v>4879</v>
      </c>
      <c r="N850" t="s">
        <v>30</v>
      </c>
      <c r="O850" t="s">
        <v>4880</v>
      </c>
      <c r="P850" t="s">
        <v>4881</v>
      </c>
      <c r="Q850" t="s">
        <v>4882</v>
      </c>
      <c r="S850" t="s">
        <v>4871</v>
      </c>
      <c r="T850" s="1" t="s">
        <v>532</v>
      </c>
      <c r="U850" s="1" t="s">
        <v>4883</v>
      </c>
      <c r="V850" t="s">
        <v>29248</v>
      </c>
      <c r="W850" s="4">
        <v>0.88</v>
      </c>
      <c r="X850" s="1">
        <v>625</v>
      </c>
      <c r="Y850" s="1">
        <v>80</v>
      </c>
      <c r="Z850" s="1">
        <v>75</v>
      </c>
      <c r="AA850" s="1">
        <v>71</v>
      </c>
      <c r="AB850" s="6">
        <f t="shared" si="65"/>
        <v>0.11360000000000001</v>
      </c>
      <c r="AC850" s="6">
        <f t="shared" si="66"/>
        <v>0.11360000000000001</v>
      </c>
      <c r="AD850" s="26">
        <f t="shared" si="67"/>
        <v>125</v>
      </c>
      <c r="AE850" s="1">
        <v>65</v>
      </c>
      <c r="AF850" s="1">
        <v>65</v>
      </c>
      <c r="AG850" s="1">
        <v>25</v>
      </c>
      <c r="AH850" s="1">
        <v>66</v>
      </c>
      <c r="AI850" s="1">
        <v>1</v>
      </c>
      <c r="AJ850" s="1">
        <v>1</v>
      </c>
      <c r="AK850" s="1">
        <v>17</v>
      </c>
      <c r="AL850" s="1">
        <v>55</v>
      </c>
      <c r="AM850" s="1">
        <f t="shared" si="68"/>
        <v>56</v>
      </c>
      <c r="AN850" s="1">
        <v>22</v>
      </c>
      <c r="AO850" s="1">
        <v>2</v>
      </c>
      <c r="AP850" s="20">
        <f t="shared" si="69"/>
        <v>149.1</v>
      </c>
      <c r="AQ850" s="1">
        <v>4</v>
      </c>
    </row>
    <row r="851" spans="1:43" ht="16" x14ac:dyDescent="0.2">
      <c r="A851" t="s">
        <v>29059</v>
      </c>
      <c r="B851" t="s">
        <v>33771</v>
      </c>
      <c r="C851" s="1" t="s">
        <v>532</v>
      </c>
      <c r="E851" s="9" t="s">
        <v>33776</v>
      </c>
      <c r="F851" s="14" t="s">
        <v>33785</v>
      </c>
      <c r="G851" s="13" t="s">
        <v>33780</v>
      </c>
      <c r="H851" s="14" t="s">
        <v>33786</v>
      </c>
      <c r="I851" s="13" t="s">
        <v>33782</v>
      </c>
      <c r="J851" s="15">
        <v>60184</v>
      </c>
      <c r="K851" t="s">
        <v>4884</v>
      </c>
      <c r="L851" t="s">
        <v>4885</v>
      </c>
      <c r="M851" t="s">
        <v>4886</v>
      </c>
      <c r="N851" t="s">
        <v>195</v>
      </c>
      <c r="O851" t="s">
        <v>4887</v>
      </c>
      <c r="P851" t="s">
        <v>4888</v>
      </c>
      <c r="Q851" t="s">
        <v>4889</v>
      </c>
      <c r="S851" t="s">
        <v>712</v>
      </c>
      <c r="T851" s="1" t="s">
        <v>532</v>
      </c>
      <c r="U851" s="1">
        <v>93309</v>
      </c>
      <c r="V851" t="s">
        <v>29058</v>
      </c>
      <c r="W851" s="4">
        <v>0.87</v>
      </c>
      <c r="X851" s="1">
        <v>600</v>
      </c>
      <c r="Y851" s="1">
        <v>163</v>
      </c>
      <c r="Z851" s="1">
        <v>122</v>
      </c>
      <c r="AA851" s="1">
        <v>89</v>
      </c>
      <c r="AB851" s="6">
        <f t="shared" si="65"/>
        <v>0.14833333333333334</v>
      </c>
      <c r="AC851" s="6">
        <f t="shared" si="66"/>
        <v>0.14833333333333334</v>
      </c>
      <c r="AD851" s="26">
        <f t="shared" si="67"/>
        <v>120</v>
      </c>
      <c r="AE851" s="1">
        <v>85</v>
      </c>
      <c r="AF851" s="1">
        <v>116</v>
      </c>
      <c r="AG851" s="1">
        <v>37</v>
      </c>
      <c r="AH851" s="1">
        <v>99</v>
      </c>
      <c r="AI851" s="1">
        <v>6</v>
      </c>
      <c r="AJ851" s="1">
        <v>30</v>
      </c>
      <c r="AK851" s="1">
        <v>0</v>
      </c>
      <c r="AL851" s="1">
        <v>0</v>
      </c>
      <c r="AM851" s="1">
        <f t="shared" si="68"/>
        <v>30</v>
      </c>
      <c r="AN851" s="1">
        <v>83</v>
      </c>
      <c r="AO851" s="1">
        <v>5</v>
      </c>
      <c r="AP851" s="20">
        <f t="shared" si="69"/>
        <v>186.9</v>
      </c>
      <c r="AQ851" s="1">
        <v>0</v>
      </c>
    </row>
    <row r="852" spans="1:43" ht="16" x14ac:dyDescent="0.2">
      <c r="A852" t="s">
        <v>26830</v>
      </c>
      <c r="B852" t="s">
        <v>33771</v>
      </c>
      <c r="C852" s="1" t="s">
        <v>532</v>
      </c>
      <c r="E852" s="9" t="s">
        <v>33776</v>
      </c>
      <c r="F852" s="14" t="s">
        <v>33785</v>
      </c>
      <c r="G852" s="13" t="s">
        <v>33780</v>
      </c>
      <c r="H852" s="14" t="s">
        <v>33786</v>
      </c>
      <c r="I852" s="13" t="s">
        <v>33782</v>
      </c>
      <c r="J852" s="15">
        <v>60184</v>
      </c>
      <c r="K852" t="s">
        <v>4890</v>
      </c>
      <c r="L852" t="s">
        <v>4891</v>
      </c>
      <c r="M852" t="s">
        <v>4892</v>
      </c>
      <c r="O852" t="s">
        <v>4893</v>
      </c>
      <c r="P852" t="s">
        <v>4894</v>
      </c>
      <c r="Q852" t="s">
        <v>4895</v>
      </c>
      <c r="S852" t="s">
        <v>712</v>
      </c>
      <c r="T852" s="1" t="s">
        <v>532</v>
      </c>
      <c r="U852" s="1">
        <v>93313</v>
      </c>
      <c r="V852" t="s">
        <v>26829</v>
      </c>
      <c r="W852" s="4">
        <v>0.86</v>
      </c>
      <c r="X852" s="1">
        <v>993</v>
      </c>
      <c r="Y852" s="1">
        <v>76</v>
      </c>
      <c r="Z852" s="1">
        <v>50</v>
      </c>
      <c r="AA852" s="1">
        <v>39</v>
      </c>
      <c r="AB852" s="6">
        <f t="shared" si="65"/>
        <v>3.9274924471299093E-2</v>
      </c>
      <c r="AC852" s="6">
        <f t="shared" si="66"/>
        <v>3.9274924471299093E-2</v>
      </c>
      <c r="AD852" s="26">
        <f t="shared" si="67"/>
        <v>198.60000000000002</v>
      </c>
      <c r="AE852" s="1">
        <v>39</v>
      </c>
      <c r="AF852" s="1">
        <v>50</v>
      </c>
      <c r="AG852" s="1">
        <v>10</v>
      </c>
      <c r="AH852" s="1">
        <v>25</v>
      </c>
      <c r="AI852" s="1">
        <v>0</v>
      </c>
      <c r="AJ852" s="1">
        <v>0</v>
      </c>
      <c r="AK852" s="1">
        <v>0</v>
      </c>
      <c r="AL852" s="1">
        <v>0</v>
      </c>
      <c r="AM852" s="1">
        <f t="shared" si="68"/>
        <v>0</v>
      </c>
      <c r="AN852" s="1">
        <v>36</v>
      </c>
      <c r="AO852" s="1">
        <v>1</v>
      </c>
      <c r="AP852" s="20">
        <f t="shared" si="69"/>
        <v>81.900000000000006</v>
      </c>
      <c r="AQ852" s="1">
        <v>0</v>
      </c>
    </row>
    <row r="853" spans="1:43" ht="16" x14ac:dyDescent="0.2">
      <c r="A853" t="s">
        <v>26730</v>
      </c>
      <c r="B853" t="s">
        <v>33771</v>
      </c>
      <c r="C853" s="1" t="s">
        <v>532</v>
      </c>
      <c r="E853" s="9" t="s">
        <v>33776</v>
      </c>
      <c r="F853" s="14" t="s">
        <v>33785</v>
      </c>
      <c r="G853" s="13" t="s">
        <v>33780</v>
      </c>
      <c r="H853" s="14" t="s">
        <v>33786</v>
      </c>
      <c r="I853" s="13" t="s">
        <v>33782</v>
      </c>
      <c r="J853" s="15">
        <v>60184</v>
      </c>
      <c r="K853" t="s">
        <v>4890</v>
      </c>
      <c r="L853" t="s">
        <v>4896</v>
      </c>
      <c r="M853" t="s">
        <v>4897</v>
      </c>
      <c r="N853" t="s">
        <v>928</v>
      </c>
      <c r="O853" t="s">
        <v>4898</v>
      </c>
      <c r="P853" t="s">
        <v>4899</v>
      </c>
      <c r="Q853" t="s">
        <v>4900</v>
      </c>
      <c r="S853" t="s">
        <v>712</v>
      </c>
      <c r="T853" s="1" t="s">
        <v>532</v>
      </c>
      <c r="U853" s="1">
        <v>93313</v>
      </c>
      <c r="V853" t="s">
        <v>26729</v>
      </c>
      <c r="W853" s="4">
        <v>0.79</v>
      </c>
      <c r="X853" s="1">
        <v>950</v>
      </c>
      <c r="Y853" s="1">
        <v>155</v>
      </c>
      <c r="Z853" s="1">
        <v>111</v>
      </c>
      <c r="AA853" s="1">
        <v>80</v>
      </c>
      <c r="AB853" s="6">
        <f t="shared" si="65"/>
        <v>8.4210526315789472E-2</v>
      </c>
      <c r="AC853" s="6">
        <f t="shared" si="66"/>
        <v>8.4210526315789472E-2</v>
      </c>
      <c r="AD853" s="26">
        <f t="shared" si="67"/>
        <v>190</v>
      </c>
      <c r="AE853" s="1">
        <v>78</v>
      </c>
      <c r="AF853" s="1">
        <v>106</v>
      </c>
      <c r="AG853" s="1">
        <v>31</v>
      </c>
      <c r="AH853" s="1">
        <v>69</v>
      </c>
      <c r="AI853" s="1">
        <v>5</v>
      </c>
      <c r="AJ853" s="1">
        <v>7</v>
      </c>
      <c r="AK853" s="1">
        <v>0</v>
      </c>
      <c r="AL853" s="1">
        <v>0</v>
      </c>
      <c r="AM853" s="1">
        <f t="shared" si="68"/>
        <v>7</v>
      </c>
      <c r="AN853" s="1">
        <v>57</v>
      </c>
      <c r="AO853" s="1">
        <v>1</v>
      </c>
      <c r="AP853" s="20">
        <f t="shared" si="69"/>
        <v>168</v>
      </c>
      <c r="AQ853" s="1">
        <v>0</v>
      </c>
    </row>
    <row r="854" spans="1:43" ht="16" x14ac:dyDescent="0.2">
      <c r="A854" t="s">
        <v>29538</v>
      </c>
      <c r="B854" t="s">
        <v>33771</v>
      </c>
      <c r="C854" s="1" t="s">
        <v>532</v>
      </c>
      <c r="E854" s="9" t="s">
        <v>33776</v>
      </c>
      <c r="F854" s="14" t="s">
        <v>33785</v>
      </c>
      <c r="G854" s="13" t="s">
        <v>33780</v>
      </c>
      <c r="H854" s="14" t="s">
        <v>33786</v>
      </c>
      <c r="I854" s="13" t="s">
        <v>33782</v>
      </c>
      <c r="J854" s="15">
        <v>60184</v>
      </c>
      <c r="K854" t="s">
        <v>4890</v>
      </c>
      <c r="L854" t="s">
        <v>4901</v>
      </c>
      <c r="M854" t="s">
        <v>4902</v>
      </c>
      <c r="N854" t="s">
        <v>130</v>
      </c>
      <c r="O854" t="s">
        <v>4903</v>
      </c>
      <c r="P854" t="s">
        <v>4904</v>
      </c>
      <c r="Q854" t="s">
        <v>4905</v>
      </c>
      <c r="S854" t="s">
        <v>712</v>
      </c>
      <c r="T854" s="1" t="s">
        <v>532</v>
      </c>
      <c r="U854" s="1">
        <v>93311</v>
      </c>
      <c r="V854" t="e">
        <v>#N/A</v>
      </c>
      <c r="W854" s="4">
        <v>0.71</v>
      </c>
      <c r="X854" s="1">
        <v>800</v>
      </c>
      <c r="Y854" s="1">
        <v>44</v>
      </c>
      <c r="Z854" s="1">
        <v>37</v>
      </c>
      <c r="AA854" s="1">
        <v>25</v>
      </c>
      <c r="AB854" s="6">
        <f t="shared" si="65"/>
        <v>3.125E-2</v>
      </c>
      <c r="AC854" s="6">
        <f t="shared" si="66"/>
        <v>3.125E-2</v>
      </c>
      <c r="AD854" s="26">
        <f t="shared" si="67"/>
        <v>160</v>
      </c>
      <c r="AE854" s="1">
        <v>24</v>
      </c>
      <c r="AF854" s="1">
        <v>35</v>
      </c>
      <c r="AG854" s="1">
        <v>12</v>
      </c>
      <c r="AH854" s="1">
        <v>31</v>
      </c>
      <c r="AI854" s="1">
        <v>0</v>
      </c>
      <c r="AJ854" s="1">
        <v>0</v>
      </c>
      <c r="AK854" s="1">
        <v>0</v>
      </c>
      <c r="AL854" s="1">
        <v>0</v>
      </c>
      <c r="AM854" s="1">
        <f t="shared" si="68"/>
        <v>0</v>
      </c>
      <c r="AN854" s="1">
        <v>11</v>
      </c>
      <c r="AO854" s="1">
        <v>0</v>
      </c>
      <c r="AP854" s="20">
        <f t="shared" si="69"/>
        <v>52.5</v>
      </c>
      <c r="AQ854" s="1">
        <v>0</v>
      </c>
    </row>
    <row r="855" spans="1:43" ht="16" x14ac:dyDescent="0.2">
      <c r="A855" t="s">
        <v>28286</v>
      </c>
      <c r="B855" t="s">
        <v>33771</v>
      </c>
      <c r="C855" s="1" t="s">
        <v>532</v>
      </c>
      <c r="E855" s="9" t="s">
        <v>33776</v>
      </c>
      <c r="F855" s="14" t="s">
        <v>33785</v>
      </c>
      <c r="G855" s="13" t="s">
        <v>33780</v>
      </c>
      <c r="H855" s="14" t="s">
        <v>33786</v>
      </c>
      <c r="I855" s="13" t="s">
        <v>33782</v>
      </c>
      <c r="J855" s="15">
        <v>60184</v>
      </c>
      <c r="K855" t="s">
        <v>4890</v>
      </c>
      <c r="L855" t="s">
        <v>4906</v>
      </c>
      <c r="M855" t="s">
        <v>4907</v>
      </c>
      <c r="N855" t="s">
        <v>195</v>
      </c>
      <c r="O855" t="s">
        <v>4908</v>
      </c>
      <c r="P855" t="s">
        <v>4909</v>
      </c>
      <c r="Q855" t="s">
        <v>4910</v>
      </c>
      <c r="S855" t="s">
        <v>712</v>
      </c>
      <c r="T855" s="1" t="s">
        <v>532</v>
      </c>
      <c r="U855" s="1">
        <v>93311</v>
      </c>
      <c r="V855" t="s">
        <v>28285</v>
      </c>
      <c r="W855" s="4">
        <v>0.73</v>
      </c>
      <c r="X855" s="1">
        <v>900</v>
      </c>
      <c r="Y855" s="1">
        <v>61</v>
      </c>
      <c r="Z855" s="1">
        <v>44</v>
      </c>
      <c r="AA855" s="1">
        <v>24</v>
      </c>
      <c r="AB855" s="6">
        <f t="shared" si="65"/>
        <v>2.6666666666666668E-2</v>
      </c>
      <c r="AC855" s="6">
        <f t="shared" si="66"/>
        <v>2.6666666666666668E-2</v>
      </c>
      <c r="AD855" s="26">
        <f t="shared" si="67"/>
        <v>180</v>
      </c>
      <c r="AE855" s="1">
        <v>24</v>
      </c>
      <c r="AF855" s="1">
        <v>24</v>
      </c>
      <c r="AG855" s="1">
        <v>19</v>
      </c>
      <c r="AH855" s="1">
        <v>53</v>
      </c>
      <c r="AI855" s="1">
        <v>0</v>
      </c>
      <c r="AJ855" s="1">
        <v>0</v>
      </c>
      <c r="AK855" s="1">
        <v>0</v>
      </c>
      <c r="AL855" s="1">
        <v>0</v>
      </c>
      <c r="AM855" s="1">
        <f t="shared" si="68"/>
        <v>0</v>
      </c>
      <c r="AN855" s="1">
        <v>13</v>
      </c>
      <c r="AO855" s="1">
        <v>1</v>
      </c>
      <c r="AP855" s="20">
        <f t="shared" si="69"/>
        <v>50.400000000000006</v>
      </c>
      <c r="AQ855" s="1">
        <v>0</v>
      </c>
    </row>
    <row r="856" spans="1:43" ht="16" x14ac:dyDescent="0.2">
      <c r="A856" t="s">
        <v>31624</v>
      </c>
      <c r="B856" t="s">
        <v>33771</v>
      </c>
      <c r="C856" s="1" t="s">
        <v>532</v>
      </c>
      <c r="E856" s="9" t="s">
        <v>33776</v>
      </c>
      <c r="F856" s="14" t="s">
        <v>33785</v>
      </c>
      <c r="G856" s="13" t="s">
        <v>33780</v>
      </c>
      <c r="H856" s="14" t="s">
        <v>33786</v>
      </c>
      <c r="I856" s="13" t="s">
        <v>33782</v>
      </c>
      <c r="J856" s="15">
        <v>60184</v>
      </c>
      <c r="K856" t="s">
        <v>4890</v>
      </c>
      <c r="L856" t="s">
        <v>4911</v>
      </c>
      <c r="M856" t="s">
        <v>4912</v>
      </c>
      <c r="N856" t="s">
        <v>130</v>
      </c>
      <c r="O856" t="s">
        <v>4913</v>
      </c>
      <c r="P856" t="s">
        <v>4914</v>
      </c>
      <c r="Q856" t="s">
        <v>4915</v>
      </c>
      <c r="S856" t="s">
        <v>712</v>
      </c>
      <c r="T856" s="1" t="s">
        <v>532</v>
      </c>
      <c r="U856" s="1">
        <v>93313</v>
      </c>
      <c r="V856" t="e">
        <v>#N/A</v>
      </c>
      <c r="W856" s="4">
        <v>0.79</v>
      </c>
      <c r="X856" s="1">
        <v>875</v>
      </c>
      <c r="Y856" s="1">
        <v>158</v>
      </c>
      <c r="Z856" s="1">
        <v>107</v>
      </c>
      <c r="AA856" s="1">
        <v>75</v>
      </c>
      <c r="AB856" s="6">
        <f t="shared" si="65"/>
        <v>8.5714285714285715E-2</v>
      </c>
      <c r="AC856" s="6">
        <f t="shared" si="66"/>
        <v>8.5714285714285715E-2</v>
      </c>
      <c r="AD856" s="26">
        <f t="shared" si="67"/>
        <v>175</v>
      </c>
      <c r="AE856" s="1">
        <v>73</v>
      </c>
      <c r="AF856" s="1">
        <v>102</v>
      </c>
      <c r="AG856" s="1">
        <v>30</v>
      </c>
      <c r="AH856" s="1">
        <v>92</v>
      </c>
      <c r="AI856" s="1">
        <v>7</v>
      </c>
      <c r="AJ856" s="1">
        <v>15</v>
      </c>
      <c r="AK856" s="1">
        <v>0</v>
      </c>
      <c r="AL856" s="1">
        <v>0</v>
      </c>
      <c r="AM856" s="1">
        <f t="shared" si="68"/>
        <v>15</v>
      </c>
      <c r="AN856" s="1">
        <v>62</v>
      </c>
      <c r="AO856" s="1">
        <v>3</v>
      </c>
      <c r="AP856" s="20">
        <f t="shared" si="69"/>
        <v>157.5</v>
      </c>
      <c r="AQ856" s="1">
        <v>0</v>
      </c>
    </row>
    <row r="857" spans="1:43" ht="16" x14ac:dyDescent="0.2">
      <c r="A857" t="s">
        <v>28778</v>
      </c>
      <c r="B857" t="s">
        <v>33771</v>
      </c>
      <c r="C857" s="1" t="s">
        <v>532</v>
      </c>
      <c r="E857" s="9" t="s">
        <v>33776</v>
      </c>
      <c r="F857" s="12" t="s">
        <v>33783</v>
      </c>
      <c r="G857" s="13" t="s">
        <v>33780</v>
      </c>
      <c r="H857" s="14" t="s">
        <v>33784</v>
      </c>
      <c r="I857" s="13" t="s">
        <v>33782</v>
      </c>
      <c r="J857" s="13">
        <v>60154</v>
      </c>
      <c r="K857" t="s">
        <v>4916</v>
      </c>
      <c r="L857" t="s">
        <v>4917</v>
      </c>
      <c r="M857" t="s">
        <v>4918</v>
      </c>
      <c r="N857" t="s">
        <v>1182</v>
      </c>
      <c r="O857" t="s">
        <v>4919</v>
      </c>
      <c r="P857" t="s">
        <v>4920</v>
      </c>
      <c r="Q857" t="s">
        <v>4921</v>
      </c>
      <c r="S857" t="s">
        <v>1077</v>
      </c>
      <c r="T857" s="1" t="s">
        <v>532</v>
      </c>
      <c r="U857" s="1">
        <v>90021</v>
      </c>
      <c r="V857" t="s">
        <v>28777</v>
      </c>
      <c r="W857" s="4">
        <v>1</v>
      </c>
      <c r="X857" s="1">
        <v>400</v>
      </c>
      <c r="Y857" s="1">
        <v>71</v>
      </c>
      <c r="Z857" s="1">
        <v>27</v>
      </c>
      <c r="AA857" s="1">
        <v>27</v>
      </c>
      <c r="AB857" s="6">
        <f t="shared" si="65"/>
        <v>6.7500000000000004E-2</v>
      </c>
      <c r="AC857" s="6">
        <f t="shared" si="66"/>
        <v>6.7500000000000004E-2</v>
      </c>
      <c r="AD857" s="26">
        <f t="shared" si="67"/>
        <v>80</v>
      </c>
      <c r="AE857" s="1">
        <v>19</v>
      </c>
      <c r="AF857" s="1">
        <v>19</v>
      </c>
      <c r="AG857" s="1">
        <v>10</v>
      </c>
      <c r="AH857" s="1">
        <v>39</v>
      </c>
      <c r="AI857" s="1">
        <v>0</v>
      </c>
      <c r="AJ857" s="1">
        <v>0</v>
      </c>
      <c r="AK857" s="1">
        <v>1</v>
      </c>
      <c r="AL857" s="1">
        <v>4</v>
      </c>
      <c r="AM857" s="1">
        <f t="shared" si="68"/>
        <v>4</v>
      </c>
      <c r="AN857" s="1">
        <v>8</v>
      </c>
      <c r="AO857" s="1">
        <v>4</v>
      </c>
      <c r="AP857" s="20">
        <f t="shared" si="69"/>
        <v>56.7</v>
      </c>
      <c r="AQ857" s="1">
        <v>8</v>
      </c>
    </row>
    <row r="858" spans="1:43" ht="16" x14ac:dyDescent="0.2">
      <c r="A858" t="s">
        <v>28796</v>
      </c>
      <c r="B858" t="s">
        <v>33771</v>
      </c>
      <c r="C858" s="1" t="s">
        <v>532</v>
      </c>
      <c r="E858" s="9" t="s">
        <v>33776</v>
      </c>
      <c r="F858" s="12" t="s">
        <v>33783</v>
      </c>
      <c r="G858" s="13" t="s">
        <v>33780</v>
      </c>
      <c r="H858" s="14" t="s">
        <v>33784</v>
      </c>
      <c r="I858" s="13" t="s">
        <v>33782</v>
      </c>
      <c r="J858" s="13">
        <v>60154</v>
      </c>
      <c r="K858" t="s">
        <v>4922</v>
      </c>
      <c r="L858" t="s">
        <v>4923</v>
      </c>
      <c r="M858" t="s">
        <v>4924</v>
      </c>
      <c r="N858" t="s">
        <v>331</v>
      </c>
      <c r="O858" t="s">
        <v>4925</v>
      </c>
      <c r="P858" t="s">
        <v>4926</v>
      </c>
      <c r="Q858" t="s">
        <v>4927</v>
      </c>
      <c r="S858" t="s">
        <v>4928</v>
      </c>
      <c r="T858" s="1" t="s">
        <v>532</v>
      </c>
      <c r="U858" s="1" t="s">
        <v>4929</v>
      </c>
      <c r="V858" t="s">
        <v>28795</v>
      </c>
      <c r="W858" s="4">
        <v>0.93</v>
      </c>
      <c r="X858" s="1">
        <v>650</v>
      </c>
      <c r="Y858" s="1">
        <v>37</v>
      </c>
      <c r="Z858" s="1">
        <v>14</v>
      </c>
      <c r="AA858" s="1">
        <v>14</v>
      </c>
      <c r="AB858" s="6">
        <f t="shared" si="65"/>
        <v>2.1538461538461538E-2</v>
      </c>
      <c r="AC858" s="6">
        <f t="shared" si="66"/>
        <v>2.1538461538461538E-2</v>
      </c>
      <c r="AD858" s="26">
        <f t="shared" si="67"/>
        <v>130</v>
      </c>
      <c r="AE858" s="1">
        <v>13</v>
      </c>
      <c r="AF858" s="1">
        <v>13</v>
      </c>
      <c r="AG858" s="1">
        <v>4</v>
      </c>
      <c r="AH858" s="1">
        <v>14</v>
      </c>
      <c r="AI858" s="1">
        <v>0</v>
      </c>
      <c r="AJ858" s="1">
        <v>0</v>
      </c>
      <c r="AK858" s="1">
        <v>3</v>
      </c>
      <c r="AL858" s="1">
        <v>8</v>
      </c>
      <c r="AM858" s="1">
        <f t="shared" si="68"/>
        <v>8</v>
      </c>
      <c r="AN858" s="1">
        <v>1</v>
      </c>
      <c r="AO858" s="1">
        <v>1</v>
      </c>
      <c r="AP858" s="20">
        <f t="shared" si="69"/>
        <v>29.400000000000002</v>
      </c>
      <c r="AQ858" s="1">
        <v>0</v>
      </c>
    </row>
    <row r="859" spans="1:43" ht="16" x14ac:dyDescent="0.2">
      <c r="A859" t="s">
        <v>29943</v>
      </c>
      <c r="B859" t="s">
        <v>33771</v>
      </c>
      <c r="C859" s="1" t="s">
        <v>532</v>
      </c>
      <c r="E859" s="9" t="s">
        <v>33776</v>
      </c>
      <c r="F859" s="12" t="s">
        <v>33783</v>
      </c>
      <c r="G859" s="13" t="s">
        <v>33780</v>
      </c>
      <c r="H859" s="14" t="s">
        <v>33784</v>
      </c>
      <c r="I859" s="13" t="s">
        <v>33782</v>
      </c>
      <c r="J859" s="13">
        <v>60154</v>
      </c>
      <c r="K859" t="s">
        <v>4922</v>
      </c>
      <c r="L859" t="s">
        <v>4930</v>
      </c>
      <c r="M859" t="s">
        <v>4931</v>
      </c>
      <c r="N859" t="s">
        <v>331</v>
      </c>
      <c r="O859" t="s">
        <v>4932</v>
      </c>
      <c r="P859" t="s">
        <v>4933</v>
      </c>
      <c r="Q859" t="s">
        <v>4934</v>
      </c>
      <c r="S859" t="s">
        <v>4928</v>
      </c>
      <c r="T859" s="1" t="s">
        <v>532</v>
      </c>
      <c r="U859" s="1" t="s">
        <v>4929</v>
      </c>
      <c r="V859" t="e">
        <v>#N/A</v>
      </c>
      <c r="W859" s="4">
        <v>0.95</v>
      </c>
      <c r="X859" s="1">
        <v>1200</v>
      </c>
      <c r="Y859" s="1">
        <v>11</v>
      </c>
      <c r="Z859" s="1">
        <v>5</v>
      </c>
      <c r="AA859" s="1">
        <v>5</v>
      </c>
      <c r="AB859" s="6">
        <f t="shared" si="65"/>
        <v>4.1666666666666666E-3</v>
      </c>
      <c r="AC859" s="6">
        <f t="shared" si="66"/>
        <v>4.1666666666666666E-3</v>
      </c>
      <c r="AD859" s="26">
        <f t="shared" si="67"/>
        <v>240</v>
      </c>
      <c r="AE859" s="1">
        <v>5</v>
      </c>
      <c r="AF859" s="1">
        <v>5</v>
      </c>
      <c r="AG859" s="1">
        <v>4</v>
      </c>
      <c r="AH859" s="1">
        <v>15</v>
      </c>
      <c r="AI859" s="1">
        <v>0</v>
      </c>
      <c r="AJ859" s="1">
        <v>0</v>
      </c>
      <c r="AK859" s="1">
        <v>3</v>
      </c>
      <c r="AL859" s="1">
        <v>10</v>
      </c>
      <c r="AM859" s="1">
        <f t="shared" si="68"/>
        <v>10</v>
      </c>
      <c r="AN859" s="1">
        <v>0</v>
      </c>
      <c r="AO859" s="1">
        <v>0</v>
      </c>
      <c r="AP859" s="20">
        <f t="shared" si="69"/>
        <v>10.5</v>
      </c>
      <c r="AQ859" s="1">
        <v>0</v>
      </c>
    </row>
    <row r="860" spans="1:43" ht="16" x14ac:dyDescent="0.2">
      <c r="A860" t="s">
        <v>26718</v>
      </c>
      <c r="B860" t="s">
        <v>33771</v>
      </c>
      <c r="C860" s="1" t="s">
        <v>532</v>
      </c>
      <c r="E860" s="9" t="s">
        <v>33776</v>
      </c>
      <c r="F860" s="12" t="s">
        <v>33783</v>
      </c>
      <c r="G860" s="13" t="s">
        <v>33780</v>
      </c>
      <c r="H860" s="14" t="s">
        <v>33784</v>
      </c>
      <c r="I860" s="13" t="s">
        <v>33782</v>
      </c>
      <c r="J860" s="13">
        <v>60154</v>
      </c>
      <c r="K860" t="s">
        <v>4922</v>
      </c>
      <c r="L860" t="s">
        <v>4935</v>
      </c>
      <c r="M860" t="s">
        <v>4936</v>
      </c>
      <c r="O860" t="s">
        <v>4937</v>
      </c>
      <c r="P860" t="s">
        <v>4938</v>
      </c>
      <c r="Q860" t="s">
        <v>4939</v>
      </c>
      <c r="S860" t="s">
        <v>4045</v>
      </c>
      <c r="T860" s="1" t="s">
        <v>532</v>
      </c>
      <c r="U860" s="1" t="s">
        <v>4940</v>
      </c>
      <c r="V860" t="s">
        <v>26717</v>
      </c>
      <c r="W860" s="4">
        <v>0.95</v>
      </c>
      <c r="X860" s="1">
        <v>609</v>
      </c>
      <c r="Y860" s="1">
        <v>71</v>
      </c>
      <c r="Z860" s="1">
        <v>85</v>
      </c>
      <c r="AA860" s="1">
        <v>56</v>
      </c>
      <c r="AB860" s="6">
        <f t="shared" si="65"/>
        <v>9.1954022988505746E-2</v>
      </c>
      <c r="AC860" s="6">
        <f t="shared" si="66"/>
        <v>9.1954022988505746E-2</v>
      </c>
      <c r="AD860" s="26">
        <f t="shared" si="67"/>
        <v>121.80000000000001</v>
      </c>
      <c r="AE860" s="1">
        <v>50</v>
      </c>
      <c r="AF860" s="1">
        <v>71</v>
      </c>
      <c r="AG860" s="1">
        <v>34</v>
      </c>
      <c r="AH860" s="1">
        <v>181</v>
      </c>
      <c r="AI860" s="1">
        <v>2</v>
      </c>
      <c r="AJ860" s="1">
        <v>5</v>
      </c>
      <c r="AK860" s="1">
        <v>17</v>
      </c>
      <c r="AL860" s="1">
        <v>46</v>
      </c>
      <c r="AM860" s="1">
        <f t="shared" si="68"/>
        <v>51</v>
      </c>
      <c r="AN860" s="1">
        <v>9</v>
      </c>
      <c r="AO860" s="1">
        <v>10</v>
      </c>
      <c r="AP860" s="20">
        <f t="shared" si="69"/>
        <v>117.60000000000001</v>
      </c>
      <c r="AQ860" s="1">
        <v>7</v>
      </c>
    </row>
    <row r="861" spans="1:43" ht="16" x14ac:dyDescent="0.2">
      <c r="A861" t="s">
        <v>27474</v>
      </c>
      <c r="B861" t="s">
        <v>33771</v>
      </c>
      <c r="C861" s="1" t="s">
        <v>532</v>
      </c>
      <c r="E861" s="9" t="s">
        <v>33776</v>
      </c>
      <c r="F861" s="12" t="s">
        <v>33783</v>
      </c>
      <c r="G861" s="13" t="s">
        <v>33780</v>
      </c>
      <c r="H861" s="14" t="s">
        <v>33784</v>
      </c>
      <c r="I861" s="13" t="s">
        <v>33782</v>
      </c>
      <c r="J861" s="13">
        <v>60154</v>
      </c>
      <c r="K861" t="s">
        <v>4922</v>
      </c>
      <c r="L861" t="s">
        <v>4941</v>
      </c>
      <c r="M861" t="s">
        <v>4942</v>
      </c>
      <c r="N861" t="s">
        <v>331</v>
      </c>
      <c r="O861" t="s">
        <v>4943</v>
      </c>
      <c r="P861" t="s">
        <v>4944</v>
      </c>
      <c r="Q861" t="s">
        <v>4945</v>
      </c>
      <c r="S861" t="s">
        <v>4928</v>
      </c>
      <c r="T861" s="1" t="s">
        <v>532</v>
      </c>
      <c r="U861" s="1">
        <v>90723</v>
      </c>
      <c r="V861" t="e">
        <v>#N/A</v>
      </c>
      <c r="W861" s="4">
        <v>0.93</v>
      </c>
      <c r="X861" s="1">
        <v>640</v>
      </c>
      <c r="Y861" s="1">
        <v>37</v>
      </c>
      <c r="Z861" s="1">
        <v>31</v>
      </c>
      <c r="AA861" s="1">
        <v>25</v>
      </c>
      <c r="AB861" s="6">
        <f t="shared" si="65"/>
        <v>3.90625E-2</v>
      </c>
      <c r="AC861" s="6">
        <f t="shared" si="66"/>
        <v>3.90625E-2</v>
      </c>
      <c r="AD861" s="26">
        <f t="shared" si="67"/>
        <v>128</v>
      </c>
      <c r="AE861" s="1">
        <v>15</v>
      </c>
      <c r="AF861" s="1">
        <v>21</v>
      </c>
      <c r="AG861" s="1">
        <v>10</v>
      </c>
      <c r="AH861" s="1">
        <v>39</v>
      </c>
      <c r="AI861" s="1">
        <v>0</v>
      </c>
      <c r="AJ861" s="1">
        <v>0</v>
      </c>
      <c r="AK861" s="1">
        <v>5</v>
      </c>
      <c r="AL861" s="1">
        <v>23</v>
      </c>
      <c r="AM861" s="1">
        <f t="shared" si="68"/>
        <v>23</v>
      </c>
      <c r="AN861" s="1">
        <v>6</v>
      </c>
      <c r="AO861" s="1">
        <v>6</v>
      </c>
      <c r="AP861" s="20">
        <f t="shared" si="69"/>
        <v>52.5</v>
      </c>
      <c r="AQ861" s="1">
        <v>6</v>
      </c>
    </row>
    <row r="862" spans="1:43" ht="16" x14ac:dyDescent="0.2">
      <c r="A862" t="s">
        <v>30454</v>
      </c>
      <c r="B862" t="s">
        <v>33771</v>
      </c>
      <c r="C862" s="1" t="s">
        <v>532</v>
      </c>
      <c r="E862" s="9" t="s">
        <v>33776</v>
      </c>
      <c r="F862" s="12" t="s">
        <v>33783</v>
      </c>
      <c r="G862" s="13" t="s">
        <v>33780</v>
      </c>
      <c r="H862" s="14" t="s">
        <v>33784</v>
      </c>
      <c r="I862" s="13" t="s">
        <v>33782</v>
      </c>
      <c r="J862" s="13">
        <v>60154</v>
      </c>
      <c r="K862" t="s">
        <v>4922</v>
      </c>
      <c r="L862" t="s">
        <v>4946</v>
      </c>
      <c r="M862" t="s">
        <v>4947</v>
      </c>
      <c r="N862" t="s">
        <v>51</v>
      </c>
      <c r="O862" t="s">
        <v>4948</v>
      </c>
      <c r="P862" t="s">
        <v>4949</v>
      </c>
      <c r="Q862" t="s">
        <v>4950</v>
      </c>
      <c r="S862" t="s">
        <v>4928</v>
      </c>
      <c r="T862" s="1" t="s">
        <v>532</v>
      </c>
      <c r="U862" s="1" t="s">
        <v>4929</v>
      </c>
      <c r="V862" t="s">
        <v>30453</v>
      </c>
      <c r="W862" s="4">
        <v>0.97</v>
      </c>
      <c r="X862" s="1">
        <v>604</v>
      </c>
      <c r="Y862" s="1">
        <v>1</v>
      </c>
      <c r="Z862" s="1">
        <v>1</v>
      </c>
      <c r="AA862" s="1">
        <v>1</v>
      </c>
      <c r="AB862" s="6">
        <f t="shared" si="65"/>
        <v>1.6556291390728477E-3</v>
      </c>
      <c r="AC862" s="6">
        <f t="shared" si="66"/>
        <v>1.6556291390728477E-3</v>
      </c>
      <c r="AD862" s="26">
        <f t="shared" si="67"/>
        <v>120.80000000000001</v>
      </c>
      <c r="AE862" s="1">
        <v>1</v>
      </c>
      <c r="AF862" s="1">
        <v>1</v>
      </c>
      <c r="AG862" s="1">
        <v>1</v>
      </c>
      <c r="AH862" s="1">
        <v>4</v>
      </c>
      <c r="AI862" s="1">
        <v>0</v>
      </c>
      <c r="AJ862" s="1">
        <v>0</v>
      </c>
      <c r="AK862" s="1">
        <v>0</v>
      </c>
      <c r="AL862" s="1">
        <v>0</v>
      </c>
      <c r="AM862" s="1">
        <f t="shared" si="68"/>
        <v>0</v>
      </c>
      <c r="AN862" s="1">
        <v>0</v>
      </c>
      <c r="AO862" s="1">
        <v>0</v>
      </c>
      <c r="AP862" s="20">
        <f t="shared" si="69"/>
        <v>2.1</v>
      </c>
      <c r="AQ862" s="1">
        <v>0</v>
      </c>
    </row>
    <row r="863" spans="1:43" ht="16" x14ac:dyDescent="0.2">
      <c r="A863" t="s">
        <v>28198</v>
      </c>
      <c r="B863" t="s">
        <v>33771</v>
      </c>
      <c r="C863" s="1" t="s">
        <v>532</v>
      </c>
      <c r="E863" s="9" t="s">
        <v>33776</v>
      </c>
      <c r="F863" s="12" t="s">
        <v>33783</v>
      </c>
      <c r="G863" s="13" t="s">
        <v>33780</v>
      </c>
      <c r="H863" s="14" t="s">
        <v>33784</v>
      </c>
      <c r="I863" s="13" t="s">
        <v>33782</v>
      </c>
      <c r="J863" s="13">
        <v>60154</v>
      </c>
      <c r="K863" t="s">
        <v>4922</v>
      </c>
      <c r="L863" t="s">
        <v>4951</v>
      </c>
      <c r="M863" t="s">
        <v>4952</v>
      </c>
      <c r="N863" t="s">
        <v>2631</v>
      </c>
      <c r="O863" t="s">
        <v>4953</v>
      </c>
      <c r="P863" t="s">
        <v>4954</v>
      </c>
      <c r="Q863" t="s">
        <v>4955</v>
      </c>
      <c r="S863" t="s">
        <v>4928</v>
      </c>
      <c r="T863" s="1" t="s">
        <v>532</v>
      </c>
      <c r="U863" s="1" t="s">
        <v>4929</v>
      </c>
      <c r="V863" t="s">
        <v>28197</v>
      </c>
      <c r="W863" s="4">
        <v>0.95</v>
      </c>
      <c r="X863" s="1">
        <v>703</v>
      </c>
      <c r="Y863" s="1">
        <v>68</v>
      </c>
      <c r="Z863" s="1">
        <v>40</v>
      </c>
      <c r="AA863" s="1">
        <v>37</v>
      </c>
      <c r="AB863" s="6">
        <f t="shared" si="65"/>
        <v>5.2631578947368418E-2</v>
      </c>
      <c r="AC863" s="6">
        <f t="shared" si="66"/>
        <v>5.2631578947368418E-2</v>
      </c>
      <c r="AD863" s="26">
        <f t="shared" si="67"/>
        <v>140.6</v>
      </c>
      <c r="AE863" s="1">
        <v>34</v>
      </c>
      <c r="AF863" s="1">
        <v>34</v>
      </c>
      <c r="AG863" s="1">
        <v>15</v>
      </c>
      <c r="AH863" s="1">
        <v>53</v>
      </c>
      <c r="AI863" s="1">
        <v>2</v>
      </c>
      <c r="AJ863" s="1">
        <v>6</v>
      </c>
      <c r="AK863" s="1">
        <v>15</v>
      </c>
      <c r="AL863" s="1">
        <v>41</v>
      </c>
      <c r="AM863" s="1">
        <f t="shared" si="68"/>
        <v>47</v>
      </c>
      <c r="AN863" s="1">
        <v>3</v>
      </c>
      <c r="AO863" s="1">
        <v>11</v>
      </c>
      <c r="AP863" s="20">
        <f t="shared" si="69"/>
        <v>77.7</v>
      </c>
      <c r="AQ863" s="1">
        <v>2</v>
      </c>
    </row>
    <row r="864" spans="1:43" ht="16" x14ac:dyDescent="0.2">
      <c r="A864" t="s">
        <v>31871</v>
      </c>
      <c r="B864" t="s">
        <v>33771</v>
      </c>
      <c r="C864" s="1" t="s">
        <v>532</v>
      </c>
      <c r="E864" s="9" t="s">
        <v>33776</v>
      </c>
      <c r="F864" s="12" t="s">
        <v>33783</v>
      </c>
      <c r="G864" s="13" t="s">
        <v>33780</v>
      </c>
      <c r="H864" s="14" t="s">
        <v>33784</v>
      </c>
      <c r="I864" s="13" t="s">
        <v>33782</v>
      </c>
      <c r="J864" s="13">
        <v>60154</v>
      </c>
      <c r="K864" t="s">
        <v>4922</v>
      </c>
      <c r="L864" t="s">
        <v>4956</v>
      </c>
      <c r="M864" t="s">
        <v>4957</v>
      </c>
      <c r="N864" t="s">
        <v>130</v>
      </c>
      <c r="O864" t="s">
        <v>4958</v>
      </c>
      <c r="P864" t="s">
        <v>4959</v>
      </c>
      <c r="Q864" t="s">
        <v>4960</v>
      </c>
      <c r="S864" t="s">
        <v>4928</v>
      </c>
      <c r="T864" s="1" t="s">
        <v>532</v>
      </c>
      <c r="U864" s="1" t="s">
        <v>4929</v>
      </c>
      <c r="V864" t="e">
        <v>#N/A</v>
      </c>
      <c r="W864" s="4">
        <v>0.96</v>
      </c>
      <c r="X864" s="1">
        <v>794</v>
      </c>
      <c r="Y864" s="1">
        <v>17</v>
      </c>
      <c r="Z864" s="1">
        <v>11</v>
      </c>
      <c r="AA864" s="1">
        <v>11</v>
      </c>
      <c r="AB864" s="6">
        <f t="shared" si="65"/>
        <v>1.3853904282115869E-2</v>
      </c>
      <c r="AC864" s="6">
        <f t="shared" si="66"/>
        <v>1.3853904282115869E-2</v>
      </c>
      <c r="AD864" s="26">
        <f t="shared" si="67"/>
        <v>158.80000000000001</v>
      </c>
      <c r="AE864" s="1">
        <v>11</v>
      </c>
      <c r="AF864" s="1">
        <v>11</v>
      </c>
      <c r="AG864" s="1">
        <v>8</v>
      </c>
      <c r="AH864" s="1">
        <v>26</v>
      </c>
      <c r="AI864" s="1">
        <v>0</v>
      </c>
      <c r="AJ864" s="1">
        <v>0</v>
      </c>
      <c r="AK864" s="1">
        <v>3</v>
      </c>
      <c r="AL864" s="1">
        <v>6</v>
      </c>
      <c r="AM864" s="1">
        <f t="shared" si="68"/>
        <v>6</v>
      </c>
      <c r="AN864" s="1">
        <v>0</v>
      </c>
      <c r="AO864" s="1">
        <v>1</v>
      </c>
      <c r="AP864" s="20">
        <f t="shared" si="69"/>
        <v>23.1</v>
      </c>
      <c r="AQ864" s="1">
        <v>0</v>
      </c>
    </row>
    <row r="865" spans="1:43" ht="16" x14ac:dyDescent="0.2">
      <c r="A865" t="s">
        <v>30644</v>
      </c>
      <c r="B865" t="s">
        <v>33771</v>
      </c>
      <c r="C865" s="1" t="s">
        <v>532</v>
      </c>
      <c r="E865" s="9" t="s">
        <v>33776</v>
      </c>
      <c r="F865" s="12" t="s">
        <v>33783</v>
      </c>
      <c r="G865" s="13" t="s">
        <v>33780</v>
      </c>
      <c r="H865" s="14" t="s">
        <v>33784</v>
      </c>
      <c r="I865" s="13" t="s">
        <v>33782</v>
      </c>
      <c r="J865" s="13">
        <v>60154</v>
      </c>
      <c r="K865" t="s">
        <v>4922</v>
      </c>
      <c r="L865" t="s">
        <v>4961</v>
      </c>
      <c r="M865" t="s">
        <v>4962</v>
      </c>
      <c r="N865" t="s">
        <v>331</v>
      </c>
      <c r="O865" t="s">
        <v>4963</v>
      </c>
      <c r="P865" t="s">
        <v>4964</v>
      </c>
      <c r="Q865" t="s">
        <v>4965</v>
      </c>
      <c r="S865" t="s">
        <v>4928</v>
      </c>
      <c r="T865" s="1" t="s">
        <v>532</v>
      </c>
      <c r="U865" s="1" t="s">
        <v>4966</v>
      </c>
      <c r="V865" t="s">
        <v>30643</v>
      </c>
      <c r="W865" s="4">
        <v>0.93</v>
      </c>
      <c r="X865" s="1">
        <v>458</v>
      </c>
      <c r="Y865" s="1">
        <v>26</v>
      </c>
      <c r="Z865" s="1">
        <v>27</v>
      </c>
      <c r="AA865" s="1">
        <v>26</v>
      </c>
      <c r="AB865" s="6">
        <f t="shared" si="65"/>
        <v>5.6768558951965066E-2</v>
      </c>
      <c r="AC865" s="6">
        <f t="shared" si="66"/>
        <v>5.6768558951965066E-2</v>
      </c>
      <c r="AD865" s="26">
        <f t="shared" si="67"/>
        <v>91.600000000000009</v>
      </c>
      <c r="AE865" s="1">
        <v>26</v>
      </c>
      <c r="AF865" s="1">
        <v>26</v>
      </c>
      <c r="AG865" s="1">
        <v>11</v>
      </c>
      <c r="AH865" s="1">
        <v>41</v>
      </c>
      <c r="AI865" s="1">
        <v>0</v>
      </c>
      <c r="AJ865" s="1">
        <v>0</v>
      </c>
      <c r="AK865" s="1">
        <v>7</v>
      </c>
      <c r="AL865" s="1">
        <v>29</v>
      </c>
      <c r="AM865" s="1">
        <f t="shared" si="68"/>
        <v>29</v>
      </c>
      <c r="AN865" s="1">
        <v>6</v>
      </c>
      <c r="AO865" s="1">
        <v>6</v>
      </c>
      <c r="AP865" s="20">
        <f t="shared" si="69"/>
        <v>54.6</v>
      </c>
      <c r="AQ865" s="1">
        <v>1</v>
      </c>
    </row>
    <row r="866" spans="1:43" ht="16" x14ac:dyDescent="0.2">
      <c r="A866" t="s">
        <v>29920</v>
      </c>
      <c r="B866" t="s">
        <v>33771</v>
      </c>
      <c r="C866" s="1" t="s">
        <v>532</v>
      </c>
      <c r="E866" s="9" t="s">
        <v>33776</v>
      </c>
      <c r="F866" s="14" t="s">
        <v>33785</v>
      </c>
      <c r="G866" s="13" t="s">
        <v>33780</v>
      </c>
      <c r="H866" s="14" t="s">
        <v>33786</v>
      </c>
      <c r="I866" s="13" t="s">
        <v>33782</v>
      </c>
      <c r="J866" s="15">
        <v>60184</v>
      </c>
      <c r="K866" t="s">
        <v>4967</v>
      </c>
      <c r="L866" t="s">
        <v>4968</v>
      </c>
      <c r="M866" t="s">
        <v>4969</v>
      </c>
      <c r="N866" t="s">
        <v>4970</v>
      </c>
      <c r="O866" t="s">
        <v>4971</v>
      </c>
      <c r="P866" t="s">
        <v>4972</v>
      </c>
      <c r="Q866" t="s">
        <v>4973</v>
      </c>
      <c r="S866" t="s">
        <v>4974</v>
      </c>
      <c r="T866" s="1" t="s">
        <v>532</v>
      </c>
      <c r="U866" s="1">
        <v>93256</v>
      </c>
      <c r="V866" t="s">
        <v>29919</v>
      </c>
      <c r="W866" s="4">
        <v>0.96</v>
      </c>
      <c r="X866" s="1">
        <v>800</v>
      </c>
      <c r="Y866" s="1">
        <v>55</v>
      </c>
      <c r="Z866" s="1">
        <v>58</v>
      </c>
      <c r="AA866" s="1">
        <v>42</v>
      </c>
      <c r="AB866" s="6">
        <f t="shared" si="65"/>
        <v>5.2499999999999998E-2</v>
      </c>
      <c r="AC866" s="6">
        <f t="shared" si="66"/>
        <v>5.2499999999999998E-2</v>
      </c>
      <c r="AD866" s="26">
        <f t="shared" si="67"/>
        <v>160</v>
      </c>
      <c r="AE866" s="1">
        <v>37</v>
      </c>
      <c r="AF866" s="1">
        <v>40</v>
      </c>
      <c r="AG866" s="1">
        <v>16</v>
      </c>
      <c r="AH866" s="1">
        <v>59</v>
      </c>
      <c r="AI866" s="1">
        <v>6</v>
      </c>
      <c r="AJ866" s="1">
        <v>63</v>
      </c>
      <c r="AK866" s="1">
        <v>11</v>
      </c>
      <c r="AL866" s="1">
        <v>22</v>
      </c>
      <c r="AM866" s="1">
        <f t="shared" si="68"/>
        <v>85</v>
      </c>
      <c r="AN866" s="1">
        <v>30</v>
      </c>
      <c r="AO866" s="1">
        <v>7</v>
      </c>
      <c r="AP866" s="20">
        <f t="shared" si="69"/>
        <v>88.2</v>
      </c>
      <c r="AQ866" s="1">
        <v>3</v>
      </c>
    </row>
    <row r="867" spans="1:43" ht="16" x14ac:dyDescent="0.2">
      <c r="A867" t="s">
        <v>28569</v>
      </c>
      <c r="B867" t="s">
        <v>33771</v>
      </c>
      <c r="C867" s="1" t="s">
        <v>532</v>
      </c>
      <c r="E867" s="9" t="s">
        <v>33776</v>
      </c>
      <c r="F867" s="12" t="s">
        <v>33783</v>
      </c>
      <c r="G867" s="13" t="s">
        <v>33780</v>
      </c>
      <c r="H867" s="14" t="s">
        <v>33784</v>
      </c>
      <c r="I867" s="13" t="s">
        <v>33782</v>
      </c>
      <c r="J867" s="13">
        <v>60154</v>
      </c>
      <c r="K867" t="s">
        <v>4975</v>
      </c>
      <c r="L867" t="s">
        <v>4976</v>
      </c>
      <c r="M867" t="s">
        <v>4977</v>
      </c>
      <c r="N867" t="s">
        <v>30</v>
      </c>
      <c r="O867" t="s">
        <v>4978</v>
      </c>
      <c r="P867" t="s">
        <v>4979</v>
      </c>
      <c r="Q867" t="s">
        <v>4980</v>
      </c>
      <c r="S867" t="s">
        <v>4981</v>
      </c>
      <c r="T867" s="1" t="s">
        <v>532</v>
      </c>
      <c r="U867" s="1" t="s">
        <v>4982</v>
      </c>
      <c r="V867" t="e">
        <v>#N/A</v>
      </c>
      <c r="W867" s="4">
        <v>0.97</v>
      </c>
      <c r="X867" s="1">
        <v>780</v>
      </c>
      <c r="Y867" s="1">
        <v>45</v>
      </c>
      <c r="Z867" s="1">
        <v>72</v>
      </c>
      <c r="AA867" s="1">
        <v>43</v>
      </c>
      <c r="AB867" s="6">
        <f t="shared" si="65"/>
        <v>5.5128205128205127E-2</v>
      </c>
      <c r="AC867" s="6">
        <f t="shared" si="66"/>
        <v>5.5128205128205127E-2</v>
      </c>
      <c r="AD867" s="26">
        <f t="shared" si="67"/>
        <v>156</v>
      </c>
      <c r="AE867" s="1">
        <v>35</v>
      </c>
      <c r="AF867" s="1">
        <v>50</v>
      </c>
      <c r="AG867" s="1">
        <v>13</v>
      </c>
      <c r="AH867" s="1">
        <v>35</v>
      </c>
      <c r="AI867" s="1">
        <v>2</v>
      </c>
      <c r="AJ867" s="1">
        <v>8</v>
      </c>
      <c r="AK867" s="1">
        <v>9</v>
      </c>
      <c r="AL867" s="1">
        <v>15</v>
      </c>
      <c r="AM867" s="1">
        <f t="shared" si="68"/>
        <v>23</v>
      </c>
      <c r="AN867" s="1">
        <v>18</v>
      </c>
      <c r="AO867" s="1">
        <v>5</v>
      </c>
      <c r="AP867" s="20">
        <f t="shared" si="69"/>
        <v>90.3</v>
      </c>
      <c r="AQ867" s="1">
        <v>8</v>
      </c>
    </row>
    <row r="868" spans="1:43" ht="16" x14ac:dyDescent="0.2">
      <c r="A868" t="s">
        <v>31645</v>
      </c>
      <c r="B868" t="s">
        <v>33771</v>
      </c>
      <c r="C868" s="1" t="s">
        <v>532</v>
      </c>
      <c r="E868" s="9" t="s">
        <v>33776</v>
      </c>
      <c r="F868" s="12" t="s">
        <v>33783</v>
      </c>
      <c r="G868" s="13" t="s">
        <v>33780</v>
      </c>
      <c r="H868" s="14" t="s">
        <v>33784</v>
      </c>
      <c r="I868" s="13" t="s">
        <v>33782</v>
      </c>
      <c r="J868" s="13">
        <v>60154</v>
      </c>
      <c r="K868" t="s">
        <v>4975</v>
      </c>
      <c r="L868" t="s">
        <v>4983</v>
      </c>
      <c r="M868" t="s">
        <v>4977</v>
      </c>
      <c r="N868" t="s">
        <v>30</v>
      </c>
      <c r="O868" t="s">
        <v>4984</v>
      </c>
      <c r="P868" t="s">
        <v>4985</v>
      </c>
      <c r="Q868" t="s">
        <v>4986</v>
      </c>
      <c r="S868" t="s">
        <v>4981</v>
      </c>
      <c r="T868" s="1" t="s">
        <v>532</v>
      </c>
      <c r="U868" s="1" t="s">
        <v>4987</v>
      </c>
      <c r="V868" t="e">
        <v>#N/A</v>
      </c>
      <c r="W868" s="4">
        <v>0.91</v>
      </c>
      <c r="X868" s="1">
        <v>500</v>
      </c>
      <c r="Y868" s="1">
        <v>22</v>
      </c>
      <c r="Z868" s="1">
        <v>24</v>
      </c>
      <c r="AA868" s="1">
        <v>19</v>
      </c>
      <c r="AB868" s="6">
        <f t="shared" si="65"/>
        <v>3.7999999999999999E-2</v>
      </c>
      <c r="AC868" s="6">
        <f t="shared" si="66"/>
        <v>3.7999999999999999E-2</v>
      </c>
      <c r="AD868" s="26">
        <f t="shared" si="67"/>
        <v>100</v>
      </c>
      <c r="AE868" s="1">
        <v>19</v>
      </c>
      <c r="AF868" s="1">
        <v>24</v>
      </c>
      <c r="AG868" s="1">
        <v>7</v>
      </c>
      <c r="AH868" s="1">
        <v>26</v>
      </c>
      <c r="AI868" s="1">
        <v>1</v>
      </c>
      <c r="AJ868" s="1">
        <v>4</v>
      </c>
      <c r="AK868" s="1">
        <v>2</v>
      </c>
      <c r="AL868" s="1">
        <v>5</v>
      </c>
      <c r="AM868" s="1">
        <f t="shared" si="68"/>
        <v>9</v>
      </c>
      <c r="AN868" s="1">
        <v>6</v>
      </c>
      <c r="AO868" s="1">
        <v>0</v>
      </c>
      <c r="AP868" s="20">
        <f t="shared" si="69"/>
        <v>39.9</v>
      </c>
      <c r="AQ868" s="1">
        <v>0</v>
      </c>
    </row>
    <row r="869" spans="1:43" ht="16" x14ac:dyDescent="0.2">
      <c r="A869" t="s">
        <v>30187</v>
      </c>
      <c r="B869" t="s">
        <v>33771</v>
      </c>
      <c r="C869" s="1" t="s">
        <v>532</v>
      </c>
      <c r="E869" s="9" t="s">
        <v>33776</v>
      </c>
      <c r="F869" s="12" t="s">
        <v>33783</v>
      </c>
      <c r="G869" s="13" t="s">
        <v>33780</v>
      </c>
      <c r="H869" s="14" t="s">
        <v>33784</v>
      </c>
      <c r="I869" s="13" t="s">
        <v>33782</v>
      </c>
      <c r="J869" s="13">
        <v>60154</v>
      </c>
      <c r="K869" t="s">
        <v>4975</v>
      </c>
      <c r="L869" t="s">
        <v>4989</v>
      </c>
      <c r="M869" t="s">
        <v>4990</v>
      </c>
      <c r="N869" t="s">
        <v>1436</v>
      </c>
      <c r="O869" t="s">
        <v>4991</v>
      </c>
      <c r="P869" t="s">
        <v>4992</v>
      </c>
      <c r="Q869" t="s">
        <v>4993</v>
      </c>
      <c r="S869" t="s">
        <v>4981</v>
      </c>
      <c r="T869" s="1" t="s">
        <v>532</v>
      </c>
      <c r="U869" s="1">
        <v>91768</v>
      </c>
      <c r="V869" t="e">
        <v>#N/A</v>
      </c>
      <c r="W869" s="4">
        <v>0.92</v>
      </c>
      <c r="X869" s="1">
        <v>660</v>
      </c>
      <c r="Y869" s="1">
        <v>18</v>
      </c>
      <c r="Z869" s="1">
        <v>14</v>
      </c>
      <c r="AA869" s="1">
        <v>14</v>
      </c>
      <c r="AB869" s="6">
        <f t="shared" si="65"/>
        <v>2.1212121212121213E-2</v>
      </c>
      <c r="AC869" s="6">
        <f t="shared" si="66"/>
        <v>2.1212121212121213E-2</v>
      </c>
      <c r="AD869" s="26">
        <f t="shared" si="67"/>
        <v>132</v>
      </c>
      <c r="AE869" s="1">
        <v>11</v>
      </c>
      <c r="AF869" s="1">
        <v>11</v>
      </c>
      <c r="AG869" s="1">
        <v>4</v>
      </c>
      <c r="AH869" s="1">
        <v>10</v>
      </c>
      <c r="AI869" s="1">
        <v>1</v>
      </c>
      <c r="AJ869" s="1">
        <v>4</v>
      </c>
      <c r="AK869" s="1">
        <v>1</v>
      </c>
      <c r="AL869" s="1">
        <v>3</v>
      </c>
      <c r="AM869" s="1">
        <f t="shared" si="68"/>
        <v>7</v>
      </c>
      <c r="AN869" s="1">
        <v>4</v>
      </c>
      <c r="AO869" s="1">
        <v>2</v>
      </c>
      <c r="AP869" s="20">
        <f t="shared" si="69"/>
        <v>29.400000000000002</v>
      </c>
      <c r="AQ869" s="1">
        <v>3</v>
      </c>
    </row>
    <row r="870" spans="1:43" ht="16" x14ac:dyDescent="0.2">
      <c r="A870" t="s">
        <v>29317</v>
      </c>
      <c r="B870" t="s">
        <v>33771</v>
      </c>
      <c r="C870" s="1" t="s">
        <v>532</v>
      </c>
      <c r="E870" s="9" t="s">
        <v>33776</v>
      </c>
      <c r="F870" s="12" t="s">
        <v>33783</v>
      </c>
      <c r="G870" s="13" t="s">
        <v>33780</v>
      </c>
      <c r="H870" s="14" t="s">
        <v>33784</v>
      </c>
      <c r="I870" s="13" t="s">
        <v>33782</v>
      </c>
      <c r="J870" s="13">
        <v>60154</v>
      </c>
      <c r="K870" t="s">
        <v>4975</v>
      </c>
      <c r="L870" t="s">
        <v>4994</v>
      </c>
      <c r="M870" t="s">
        <v>4995</v>
      </c>
      <c r="N870" t="s">
        <v>30</v>
      </c>
      <c r="O870" t="s">
        <v>4996</v>
      </c>
      <c r="P870" t="s">
        <v>4997</v>
      </c>
      <c r="Q870" t="s">
        <v>4998</v>
      </c>
      <c r="S870" t="s">
        <v>4981</v>
      </c>
      <c r="T870" s="1" t="s">
        <v>532</v>
      </c>
      <c r="U870" s="1" t="s">
        <v>4999</v>
      </c>
      <c r="V870" t="e">
        <v>#N/A</v>
      </c>
      <c r="W870" s="4">
        <v>0.76</v>
      </c>
      <c r="X870" s="1">
        <v>461</v>
      </c>
      <c r="Y870" s="1">
        <v>43</v>
      </c>
      <c r="Z870" s="1">
        <v>30</v>
      </c>
      <c r="AA870" s="1">
        <v>24</v>
      </c>
      <c r="AB870" s="6">
        <f t="shared" si="65"/>
        <v>5.2060737527114966E-2</v>
      </c>
      <c r="AC870" s="6">
        <f t="shared" si="66"/>
        <v>5.2060737527114966E-2</v>
      </c>
      <c r="AD870" s="26">
        <f t="shared" si="67"/>
        <v>92.2</v>
      </c>
      <c r="AE870" s="1">
        <v>15</v>
      </c>
      <c r="AF870" s="1">
        <v>19</v>
      </c>
      <c r="AG870" s="1">
        <v>3</v>
      </c>
      <c r="AH870" s="1">
        <v>13</v>
      </c>
      <c r="AI870" s="1">
        <v>2</v>
      </c>
      <c r="AJ870" s="1">
        <v>6</v>
      </c>
      <c r="AK870" s="1">
        <v>3</v>
      </c>
      <c r="AL870" s="1">
        <v>5</v>
      </c>
      <c r="AM870" s="1">
        <f t="shared" si="68"/>
        <v>11</v>
      </c>
      <c r="AN870" s="1">
        <v>10</v>
      </c>
      <c r="AO870" s="1">
        <v>1</v>
      </c>
      <c r="AP870" s="20">
        <f t="shared" si="69"/>
        <v>50.400000000000006</v>
      </c>
      <c r="AQ870" s="1">
        <v>9</v>
      </c>
    </row>
    <row r="871" spans="1:43" ht="16" x14ac:dyDescent="0.2">
      <c r="A871" t="s">
        <v>29942</v>
      </c>
      <c r="B871" t="s">
        <v>33771</v>
      </c>
      <c r="C871" s="1" t="s">
        <v>532</v>
      </c>
      <c r="E871" s="9" t="s">
        <v>33776</v>
      </c>
      <c r="F871" s="12" t="s">
        <v>33783</v>
      </c>
      <c r="G871" s="13" t="s">
        <v>33780</v>
      </c>
      <c r="H871" s="14" t="s">
        <v>33784</v>
      </c>
      <c r="I871" s="13" t="s">
        <v>33782</v>
      </c>
      <c r="J871" s="13">
        <v>60154</v>
      </c>
      <c r="K871" t="s">
        <v>4975</v>
      </c>
      <c r="L871" t="s">
        <v>5000</v>
      </c>
      <c r="M871" t="s">
        <v>5001</v>
      </c>
      <c r="N871" t="s">
        <v>201</v>
      </c>
      <c r="O871" t="s">
        <v>5002</v>
      </c>
      <c r="P871" t="s">
        <v>5003</v>
      </c>
      <c r="Q871" t="s">
        <v>5004</v>
      </c>
      <c r="S871" t="s">
        <v>4981</v>
      </c>
      <c r="T871" s="1" t="s">
        <v>532</v>
      </c>
      <c r="U871" s="1" t="s">
        <v>5005</v>
      </c>
      <c r="V871" t="e">
        <v>#N/A</v>
      </c>
      <c r="W871" s="4">
        <v>0.96</v>
      </c>
      <c r="X871" s="1">
        <v>660</v>
      </c>
      <c r="Y871" s="1">
        <v>13</v>
      </c>
      <c r="Z871" s="1">
        <v>6</v>
      </c>
      <c r="AA871" s="1">
        <v>6</v>
      </c>
      <c r="AB871" s="6">
        <f t="shared" si="65"/>
        <v>9.0909090909090905E-3</v>
      </c>
      <c r="AC871" s="6">
        <f t="shared" si="66"/>
        <v>9.0909090909090905E-3</v>
      </c>
      <c r="AD871" s="26">
        <f t="shared" si="67"/>
        <v>132</v>
      </c>
      <c r="AE871" s="1">
        <v>5</v>
      </c>
      <c r="AF871" s="1">
        <v>5</v>
      </c>
      <c r="AG871" s="1">
        <v>1</v>
      </c>
      <c r="AH871" s="1">
        <v>1</v>
      </c>
      <c r="AI871" s="1">
        <v>0</v>
      </c>
      <c r="AJ871" s="1">
        <v>0</v>
      </c>
      <c r="AK871" s="1">
        <v>1</v>
      </c>
      <c r="AL871" s="1">
        <v>3</v>
      </c>
      <c r="AM871" s="1">
        <f t="shared" si="68"/>
        <v>3</v>
      </c>
      <c r="AN871" s="1">
        <v>2</v>
      </c>
      <c r="AO871" s="1">
        <v>3</v>
      </c>
      <c r="AP871" s="20">
        <f t="shared" si="69"/>
        <v>12.600000000000001</v>
      </c>
      <c r="AQ871" s="1">
        <v>1</v>
      </c>
    </row>
    <row r="872" spans="1:43" ht="16" x14ac:dyDescent="0.2">
      <c r="A872" t="s">
        <v>26811</v>
      </c>
      <c r="B872" t="s">
        <v>33771</v>
      </c>
      <c r="C872" s="1" t="s">
        <v>532</v>
      </c>
      <c r="E872" s="9" t="s">
        <v>33776</v>
      </c>
      <c r="F872" s="12" t="s">
        <v>33783</v>
      </c>
      <c r="G872" s="13" t="s">
        <v>33780</v>
      </c>
      <c r="H872" s="14" t="s">
        <v>33784</v>
      </c>
      <c r="I872" s="13" t="s">
        <v>33782</v>
      </c>
      <c r="J872" s="13">
        <v>60154</v>
      </c>
      <c r="K872" t="s">
        <v>4975</v>
      </c>
      <c r="L872" t="s">
        <v>5006</v>
      </c>
      <c r="M872" t="s">
        <v>5007</v>
      </c>
      <c r="N872" t="s">
        <v>268</v>
      </c>
      <c r="O872" t="s">
        <v>5008</v>
      </c>
      <c r="P872" t="s">
        <v>5009</v>
      </c>
      <c r="Q872" t="s">
        <v>5010</v>
      </c>
      <c r="S872" t="s">
        <v>4988</v>
      </c>
      <c r="T872" s="1" t="s">
        <v>532</v>
      </c>
      <c r="U872" s="1" t="s">
        <v>5011</v>
      </c>
      <c r="V872" t="e">
        <v>#N/A</v>
      </c>
      <c r="W872" s="4">
        <v>0.73</v>
      </c>
      <c r="X872" s="1">
        <v>400</v>
      </c>
      <c r="Y872" s="1">
        <v>34</v>
      </c>
      <c r="Z872" s="1">
        <v>23</v>
      </c>
      <c r="AA872" s="1">
        <v>19</v>
      </c>
      <c r="AB872" s="6">
        <f t="shared" si="65"/>
        <v>4.7500000000000001E-2</v>
      </c>
      <c r="AC872" s="6">
        <f t="shared" si="66"/>
        <v>4.7500000000000001E-2</v>
      </c>
      <c r="AD872" s="26">
        <f t="shared" si="67"/>
        <v>80</v>
      </c>
      <c r="AE872" s="1">
        <v>18</v>
      </c>
      <c r="AF872" s="1">
        <v>22</v>
      </c>
      <c r="AG872" s="1">
        <v>8</v>
      </c>
      <c r="AH872" s="1">
        <v>19</v>
      </c>
      <c r="AI872" s="1">
        <v>1</v>
      </c>
      <c r="AJ872" s="1">
        <v>2</v>
      </c>
      <c r="AK872" s="1">
        <v>3</v>
      </c>
      <c r="AL872" s="1">
        <v>3</v>
      </c>
      <c r="AM872" s="1">
        <f t="shared" si="68"/>
        <v>5</v>
      </c>
      <c r="AN872" s="1">
        <v>8</v>
      </c>
      <c r="AO872" s="1">
        <v>0</v>
      </c>
      <c r="AP872" s="20">
        <f t="shared" si="69"/>
        <v>39.9</v>
      </c>
      <c r="AQ872" s="1">
        <v>1</v>
      </c>
    </row>
    <row r="873" spans="1:43" ht="16" x14ac:dyDescent="0.2">
      <c r="A873" t="s">
        <v>28084</v>
      </c>
      <c r="B873" t="s">
        <v>33771</v>
      </c>
      <c r="C873" s="1" t="s">
        <v>532</v>
      </c>
      <c r="E873" s="9" t="s">
        <v>33776</v>
      </c>
      <c r="F873" s="12" t="s">
        <v>33783</v>
      </c>
      <c r="G873" s="13" t="s">
        <v>33780</v>
      </c>
      <c r="H873" s="14" t="s">
        <v>33784</v>
      </c>
      <c r="I873" s="13" t="s">
        <v>33782</v>
      </c>
      <c r="J873" s="13">
        <v>60154</v>
      </c>
      <c r="K873" t="s">
        <v>4975</v>
      </c>
      <c r="L873" t="s">
        <v>5015</v>
      </c>
      <c r="M873" t="s">
        <v>5016</v>
      </c>
      <c r="N873" t="s">
        <v>1436</v>
      </c>
      <c r="O873" t="s">
        <v>5017</v>
      </c>
      <c r="P873" t="s">
        <v>5018</v>
      </c>
      <c r="Q873" t="s">
        <v>5019</v>
      </c>
      <c r="S873" t="s">
        <v>4981</v>
      </c>
      <c r="T873" s="1" t="s">
        <v>532</v>
      </c>
      <c r="U873" s="1" t="s">
        <v>5020</v>
      </c>
      <c r="V873" t="e">
        <v>#N/A</v>
      </c>
      <c r="W873" s="4">
        <v>0.95</v>
      </c>
      <c r="X873" s="1">
        <v>649</v>
      </c>
      <c r="Y873" s="1">
        <v>37</v>
      </c>
      <c r="Z873" s="1">
        <v>21</v>
      </c>
      <c r="AA873" s="1">
        <v>21</v>
      </c>
      <c r="AB873" s="6">
        <f t="shared" si="65"/>
        <v>3.2357473035439135E-2</v>
      </c>
      <c r="AC873" s="6">
        <f t="shared" si="66"/>
        <v>3.2357473035439135E-2</v>
      </c>
      <c r="AD873" s="26">
        <f t="shared" si="67"/>
        <v>129.80000000000001</v>
      </c>
      <c r="AE873" s="1">
        <v>20</v>
      </c>
      <c r="AF873" s="1">
        <v>20</v>
      </c>
      <c r="AG873" s="1">
        <v>9</v>
      </c>
      <c r="AH873" s="1">
        <v>27</v>
      </c>
      <c r="AI873" s="1">
        <v>0</v>
      </c>
      <c r="AJ873" s="1">
        <v>0</v>
      </c>
      <c r="AK873" s="1">
        <v>7</v>
      </c>
      <c r="AL873" s="1">
        <v>20</v>
      </c>
      <c r="AM873" s="1">
        <f t="shared" si="68"/>
        <v>20</v>
      </c>
      <c r="AN873" s="1">
        <v>6</v>
      </c>
      <c r="AO873" s="1">
        <v>4</v>
      </c>
      <c r="AP873" s="20">
        <f t="shared" si="69"/>
        <v>44.1</v>
      </c>
      <c r="AQ873" s="1">
        <v>0</v>
      </c>
    </row>
    <row r="874" spans="1:43" ht="16" x14ac:dyDescent="0.2">
      <c r="A874" t="s">
        <v>30982</v>
      </c>
      <c r="B874" t="s">
        <v>33771</v>
      </c>
      <c r="C874" s="1" t="s">
        <v>532</v>
      </c>
      <c r="E874" s="9" t="s">
        <v>33776</v>
      </c>
      <c r="F874" s="12" t="s">
        <v>33783</v>
      </c>
      <c r="G874" s="13" t="s">
        <v>33780</v>
      </c>
      <c r="H874" s="14" t="s">
        <v>33784</v>
      </c>
      <c r="I874" s="13" t="s">
        <v>33782</v>
      </c>
      <c r="J874" s="13">
        <v>60154</v>
      </c>
      <c r="K874" t="s">
        <v>4975</v>
      </c>
      <c r="L874" t="s">
        <v>5021</v>
      </c>
      <c r="M874" t="s">
        <v>5013</v>
      </c>
      <c r="N874" t="s">
        <v>30</v>
      </c>
      <c r="O874" t="s">
        <v>5014</v>
      </c>
      <c r="P874" t="s">
        <v>5022</v>
      </c>
      <c r="Q874" t="s">
        <v>5023</v>
      </c>
      <c r="S874" t="s">
        <v>4981</v>
      </c>
      <c r="T874" s="1" t="s">
        <v>532</v>
      </c>
      <c r="U874" s="1" t="s">
        <v>5024</v>
      </c>
      <c r="V874" t="e">
        <v>#N/A</v>
      </c>
      <c r="W874" s="4">
        <v>0.87</v>
      </c>
      <c r="X874" s="1">
        <v>403</v>
      </c>
      <c r="Y874" s="1">
        <v>30</v>
      </c>
      <c r="Z874" s="1">
        <v>10</v>
      </c>
      <c r="AA874" s="1">
        <v>9</v>
      </c>
      <c r="AB874" s="6">
        <f t="shared" si="65"/>
        <v>2.2332506203473945E-2</v>
      </c>
      <c r="AC874" s="6">
        <f t="shared" si="66"/>
        <v>2.2332506203473945E-2</v>
      </c>
      <c r="AD874" s="26">
        <f t="shared" si="67"/>
        <v>80.600000000000009</v>
      </c>
      <c r="AE874" s="1">
        <v>9</v>
      </c>
      <c r="AF874" s="1">
        <v>9</v>
      </c>
      <c r="AG874" s="1">
        <v>3</v>
      </c>
      <c r="AH874" s="1">
        <v>12</v>
      </c>
      <c r="AI874" s="1">
        <v>0</v>
      </c>
      <c r="AJ874" s="1">
        <v>0</v>
      </c>
      <c r="AK874" s="1">
        <v>1</v>
      </c>
      <c r="AL874" s="1">
        <v>4</v>
      </c>
      <c r="AM874" s="1">
        <f t="shared" si="68"/>
        <v>4</v>
      </c>
      <c r="AN874" s="1">
        <v>1</v>
      </c>
      <c r="AO874" s="1">
        <v>0</v>
      </c>
      <c r="AP874" s="20">
        <f t="shared" si="69"/>
        <v>18.900000000000002</v>
      </c>
      <c r="AQ874" s="1">
        <v>0</v>
      </c>
    </row>
    <row r="875" spans="1:43" ht="16" x14ac:dyDescent="0.2">
      <c r="A875" t="s">
        <v>31093</v>
      </c>
      <c r="B875" t="s">
        <v>33771</v>
      </c>
      <c r="C875" s="1" t="s">
        <v>532</v>
      </c>
      <c r="E875" s="9" t="s">
        <v>33776</v>
      </c>
      <c r="F875" s="12" t="s">
        <v>33783</v>
      </c>
      <c r="G875" s="13" t="s">
        <v>33780</v>
      </c>
      <c r="H875" s="14" t="s">
        <v>33784</v>
      </c>
      <c r="I875" s="13" t="s">
        <v>33782</v>
      </c>
      <c r="J875" s="13">
        <v>60154</v>
      </c>
      <c r="K875" t="s">
        <v>4975</v>
      </c>
      <c r="L875" t="s">
        <v>5025</v>
      </c>
      <c r="M875" t="s">
        <v>5026</v>
      </c>
      <c r="N875" t="s">
        <v>201</v>
      </c>
      <c r="O875" t="s">
        <v>5027</v>
      </c>
      <c r="P875" t="s">
        <v>5028</v>
      </c>
      <c r="Q875" t="s">
        <v>5029</v>
      </c>
      <c r="S875" t="s">
        <v>4981</v>
      </c>
      <c r="T875" s="1" t="s">
        <v>532</v>
      </c>
      <c r="U875" s="1" t="s">
        <v>5030</v>
      </c>
      <c r="V875" t="e">
        <v>#N/A</v>
      </c>
      <c r="W875" s="4">
        <v>0.94</v>
      </c>
      <c r="X875" s="1">
        <v>600</v>
      </c>
      <c r="Y875" s="1">
        <v>40</v>
      </c>
      <c r="Z875" s="1">
        <v>30</v>
      </c>
      <c r="AA875" s="1">
        <v>23</v>
      </c>
      <c r="AB875" s="6">
        <f t="shared" si="65"/>
        <v>3.833333333333333E-2</v>
      </c>
      <c r="AC875" s="6">
        <f t="shared" si="66"/>
        <v>3.833333333333333E-2</v>
      </c>
      <c r="AD875" s="26">
        <f t="shared" si="67"/>
        <v>120</v>
      </c>
      <c r="AE875" s="1">
        <v>20</v>
      </c>
      <c r="AF875" s="1">
        <v>27</v>
      </c>
      <c r="AG875" s="1">
        <v>6</v>
      </c>
      <c r="AH875" s="1">
        <v>27</v>
      </c>
      <c r="AI875" s="1">
        <v>2</v>
      </c>
      <c r="AJ875" s="1">
        <v>3</v>
      </c>
      <c r="AK875" s="1">
        <v>4</v>
      </c>
      <c r="AL875" s="1">
        <v>5</v>
      </c>
      <c r="AM875" s="1">
        <f t="shared" si="68"/>
        <v>8</v>
      </c>
      <c r="AN875" s="1">
        <v>9</v>
      </c>
      <c r="AO875" s="1">
        <v>1</v>
      </c>
      <c r="AP875" s="20">
        <f t="shared" si="69"/>
        <v>48.300000000000004</v>
      </c>
      <c r="AQ875" s="1">
        <v>2</v>
      </c>
    </row>
    <row r="876" spans="1:43" ht="16" x14ac:dyDescent="0.2">
      <c r="A876" t="s">
        <v>28983</v>
      </c>
      <c r="B876" t="s">
        <v>33771</v>
      </c>
      <c r="C876" s="1" t="s">
        <v>532</v>
      </c>
      <c r="E876" s="9" t="s">
        <v>33776</v>
      </c>
      <c r="F876" s="12" t="s">
        <v>33783</v>
      </c>
      <c r="G876" s="13" t="s">
        <v>33780</v>
      </c>
      <c r="H876" s="14" t="s">
        <v>33784</v>
      </c>
      <c r="I876" s="13" t="s">
        <v>33782</v>
      </c>
      <c r="J876" s="13">
        <v>60154</v>
      </c>
      <c r="K876" t="s">
        <v>4975</v>
      </c>
      <c r="L876" t="s">
        <v>1612</v>
      </c>
      <c r="M876" t="s">
        <v>5031</v>
      </c>
      <c r="N876" t="s">
        <v>1436</v>
      </c>
      <c r="O876" t="s">
        <v>5032</v>
      </c>
      <c r="P876" t="s">
        <v>5033</v>
      </c>
      <c r="Q876" t="s">
        <v>5034</v>
      </c>
      <c r="S876" t="s">
        <v>4981</v>
      </c>
      <c r="T876" s="1" t="s">
        <v>532</v>
      </c>
      <c r="U876" s="1" t="s">
        <v>5035</v>
      </c>
      <c r="V876" t="e">
        <v>#N/A</v>
      </c>
      <c r="W876" s="4">
        <v>0.95</v>
      </c>
      <c r="X876" s="1">
        <v>400</v>
      </c>
      <c r="Y876" s="1">
        <v>22</v>
      </c>
      <c r="Z876" s="1">
        <v>15</v>
      </c>
      <c r="AA876" s="1">
        <v>15</v>
      </c>
      <c r="AB876" s="6">
        <f t="shared" si="65"/>
        <v>3.7499999999999999E-2</v>
      </c>
      <c r="AC876" s="6">
        <f t="shared" si="66"/>
        <v>3.7499999999999999E-2</v>
      </c>
      <c r="AD876" s="26">
        <f t="shared" si="67"/>
        <v>80</v>
      </c>
      <c r="AE876" s="1">
        <v>11</v>
      </c>
      <c r="AF876" s="1">
        <v>11</v>
      </c>
      <c r="AG876" s="1">
        <v>5</v>
      </c>
      <c r="AH876" s="1">
        <v>18</v>
      </c>
      <c r="AI876" s="1">
        <v>0</v>
      </c>
      <c r="AJ876" s="1">
        <v>0</v>
      </c>
      <c r="AK876" s="1">
        <v>3</v>
      </c>
      <c r="AL876" s="1">
        <v>5</v>
      </c>
      <c r="AM876" s="1">
        <f t="shared" si="68"/>
        <v>5</v>
      </c>
      <c r="AN876" s="1">
        <v>3</v>
      </c>
      <c r="AO876" s="1">
        <v>1</v>
      </c>
      <c r="AP876" s="20">
        <f t="shared" si="69"/>
        <v>31.5</v>
      </c>
      <c r="AQ876" s="1">
        <v>4</v>
      </c>
    </row>
    <row r="877" spans="1:43" ht="16" x14ac:dyDescent="0.2">
      <c r="A877" t="s">
        <v>31868</v>
      </c>
      <c r="B877" t="s">
        <v>33771</v>
      </c>
      <c r="C877" s="1" t="s">
        <v>532</v>
      </c>
      <c r="E877" s="9" t="s">
        <v>33776</v>
      </c>
      <c r="F877" s="12" t="s">
        <v>33783</v>
      </c>
      <c r="G877" s="13" t="s">
        <v>33780</v>
      </c>
      <c r="H877" s="14" t="s">
        <v>33784</v>
      </c>
      <c r="I877" s="13" t="s">
        <v>33782</v>
      </c>
      <c r="J877" s="13">
        <v>60154</v>
      </c>
      <c r="K877" t="s">
        <v>4975</v>
      </c>
      <c r="L877" t="s">
        <v>5036</v>
      </c>
      <c r="M877" t="s">
        <v>5037</v>
      </c>
      <c r="N877" t="s">
        <v>30</v>
      </c>
      <c r="O877" t="s">
        <v>5038</v>
      </c>
      <c r="P877" t="s">
        <v>5039</v>
      </c>
      <c r="Q877" t="s">
        <v>5040</v>
      </c>
      <c r="S877" t="s">
        <v>4981</v>
      </c>
      <c r="T877" s="1" t="s">
        <v>532</v>
      </c>
      <c r="U877" s="1" t="s">
        <v>5041</v>
      </c>
      <c r="V877" t="e">
        <v>#N/A</v>
      </c>
      <c r="W877" s="4">
        <v>0.98</v>
      </c>
      <c r="X877" s="1">
        <v>460</v>
      </c>
      <c r="Y877" s="1">
        <v>35</v>
      </c>
      <c r="Z877" s="1">
        <v>41</v>
      </c>
      <c r="AA877" s="1">
        <v>30</v>
      </c>
      <c r="AB877" s="6">
        <f t="shared" si="65"/>
        <v>6.5217391304347824E-2</v>
      </c>
      <c r="AC877" s="6">
        <f t="shared" si="66"/>
        <v>6.5217391304347824E-2</v>
      </c>
      <c r="AD877" s="26">
        <f t="shared" si="67"/>
        <v>92</v>
      </c>
      <c r="AE877" s="1">
        <v>29</v>
      </c>
      <c r="AF877" s="1">
        <v>38</v>
      </c>
      <c r="AG877" s="1">
        <v>16</v>
      </c>
      <c r="AH877" s="1">
        <v>52</v>
      </c>
      <c r="AI877" s="1">
        <v>0</v>
      </c>
      <c r="AJ877" s="1">
        <v>0</v>
      </c>
      <c r="AK877" s="1">
        <v>3</v>
      </c>
      <c r="AL877" s="1">
        <v>9</v>
      </c>
      <c r="AM877" s="1">
        <f t="shared" si="68"/>
        <v>9</v>
      </c>
      <c r="AN877" s="1">
        <v>10</v>
      </c>
      <c r="AO877" s="1">
        <v>0</v>
      </c>
      <c r="AP877" s="20">
        <f t="shared" si="69"/>
        <v>63</v>
      </c>
      <c r="AQ877" s="1">
        <v>3</v>
      </c>
    </row>
    <row r="878" spans="1:43" ht="16" x14ac:dyDescent="0.2">
      <c r="A878" t="s">
        <v>30045</v>
      </c>
      <c r="B878" t="s">
        <v>33771</v>
      </c>
      <c r="C878" s="1" t="s">
        <v>532</v>
      </c>
      <c r="E878" s="9" t="s">
        <v>33776</v>
      </c>
      <c r="F878" s="12" t="s">
        <v>33783</v>
      </c>
      <c r="G878" s="13" t="s">
        <v>33780</v>
      </c>
      <c r="H878" s="14" t="s">
        <v>33784</v>
      </c>
      <c r="I878" s="13" t="s">
        <v>33782</v>
      </c>
      <c r="J878" s="13">
        <v>60154</v>
      </c>
      <c r="K878" t="s">
        <v>4975</v>
      </c>
      <c r="L878" t="s">
        <v>5042</v>
      </c>
      <c r="M878" t="s">
        <v>5043</v>
      </c>
      <c r="N878" t="s">
        <v>201</v>
      </c>
      <c r="O878" t="s">
        <v>5044</v>
      </c>
      <c r="P878" t="s">
        <v>5045</v>
      </c>
      <c r="Q878" t="s">
        <v>5046</v>
      </c>
      <c r="S878" t="s">
        <v>4981</v>
      </c>
      <c r="T878" s="1" t="s">
        <v>532</v>
      </c>
      <c r="U878" s="1" t="s">
        <v>5047</v>
      </c>
      <c r="V878" t="s">
        <v>30044</v>
      </c>
      <c r="W878" s="4">
        <v>0.93</v>
      </c>
      <c r="X878" s="1">
        <v>530</v>
      </c>
      <c r="Y878" s="1">
        <v>12</v>
      </c>
      <c r="Z878" s="1">
        <v>21</v>
      </c>
      <c r="AA878" s="1">
        <v>15</v>
      </c>
      <c r="AB878" s="6">
        <f t="shared" si="65"/>
        <v>2.8301886792452831E-2</v>
      </c>
      <c r="AC878" s="6">
        <f t="shared" si="66"/>
        <v>2.8301886792452831E-2</v>
      </c>
      <c r="AD878" s="26">
        <f t="shared" si="67"/>
        <v>106</v>
      </c>
      <c r="AE878" s="1">
        <v>14</v>
      </c>
      <c r="AF878" s="1">
        <v>20</v>
      </c>
      <c r="AG878" s="1">
        <v>5</v>
      </c>
      <c r="AH878" s="1">
        <v>18</v>
      </c>
      <c r="AI878" s="1">
        <v>0</v>
      </c>
      <c r="AJ878" s="1">
        <v>0</v>
      </c>
      <c r="AK878" s="1">
        <v>2</v>
      </c>
      <c r="AL878" s="1">
        <v>5</v>
      </c>
      <c r="AM878" s="1">
        <f t="shared" si="68"/>
        <v>5</v>
      </c>
      <c r="AN878" s="1">
        <v>4</v>
      </c>
      <c r="AO878" s="1">
        <v>1</v>
      </c>
      <c r="AP878" s="20">
        <f t="shared" si="69"/>
        <v>31.5</v>
      </c>
      <c r="AQ878" s="1">
        <v>1</v>
      </c>
    </row>
    <row r="879" spans="1:43" ht="16" x14ac:dyDescent="0.2">
      <c r="A879" t="s">
        <v>28864</v>
      </c>
      <c r="B879" t="s">
        <v>33771</v>
      </c>
      <c r="C879" s="1" t="s">
        <v>532</v>
      </c>
      <c r="E879" s="9" t="s">
        <v>33776</v>
      </c>
      <c r="F879" s="12" t="s">
        <v>33783</v>
      </c>
      <c r="G879" s="13" t="s">
        <v>33780</v>
      </c>
      <c r="H879" s="14" t="s">
        <v>33784</v>
      </c>
      <c r="I879" s="13" t="s">
        <v>33782</v>
      </c>
      <c r="J879" s="13">
        <v>60154</v>
      </c>
      <c r="K879" t="s">
        <v>4975</v>
      </c>
      <c r="L879" t="s">
        <v>1617</v>
      </c>
      <c r="M879" t="s">
        <v>4995</v>
      </c>
      <c r="N879" t="s">
        <v>30</v>
      </c>
      <c r="O879" t="s">
        <v>4996</v>
      </c>
      <c r="P879" t="s">
        <v>5048</v>
      </c>
      <c r="Q879" t="s">
        <v>5049</v>
      </c>
      <c r="S879" t="s">
        <v>4981</v>
      </c>
      <c r="T879" s="1" t="s">
        <v>532</v>
      </c>
      <c r="U879" s="1" t="s">
        <v>5050</v>
      </c>
      <c r="V879" t="e">
        <v>#N/A</v>
      </c>
      <c r="W879" s="4">
        <v>0.95</v>
      </c>
      <c r="X879" s="1">
        <v>600</v>
      </c>
      <c r="Y879" s="1">
        <v>28</v>
      </c>
      <c r="Z879" s="1">
        <v>29</v>
      </c>
      <c r="AA879" s="1">
        <v>23</v>
      </c>
      <c r="AB879" s="6">
        <f t="shared" si="65"/>
        <v>3.833333333333333E-2</v>
      </c>
      <c r="AC879" s="6">
        <f t="shared" si="66"/>
        <v>3.833333333333333E-2</v>
      </c>
      <c r="AD879" s="26">
        <f t="shared" si="67"/>
        <v>120</v>
      </c>
      <c r="AE879" s="1">
        <v>18</v>
      </c>
      <c r="AF879" s="1">
        <v>23</v>
      </c>
      <c r="AG879" s="1">
        <v>10</v>
      </c>
      <c r="AH879" s="1">
        <v>22</v>
      </c>
      <c r="AI879" s="1">
        <v>0</v>
      </c>
      <c r="AJ879" s="1">
        <v>0</v>
      </c>
      <c r="AK879" s="1">
        <v>6</v>
      </c>
      <c r="AL879" s="1">
        <v>11</v>
      </c>
      <c r="AM879" s="1">
        <f t="shared" si="68"/>
        <v>11</v>
      </c>
      <c r="AN879" s="1">
        <v>4</v>
      </c>
      <c r="AO879" s="1">
        <v>7</v>
      </c>
      <c r="AP879" s="20">
        <f t="shared" si="69"/>
        <v>48.300000000000004</v>
      </c>
      <c r="AQ879" s="1">
        <v>3</v>
      </c>
    </row>
    <row r="880" spans="1:43" ht="16" x14ac:dyDescent="0.2">
      <c r="A880" t="s">
        <v>27570</v>
      </c>
      <c r="B880" t="s">
        <v>33771</v>
      </c>
      <c r="C880" s="1" t="s">
        <v>532</v>
      </c>
      <c r="E880" s="9" t="s">
        <v>33776</v>
      </c>
      <c r="F880" s="12" t="s">
        <v>33783</v>
      </c>
      <c r="G880" s="13" t="s">
        <v>33780</v>
      </c>
      <c r="H880" s="14" t="s">
        <v>33784</v>
      </c>
      <c r="I880" s="13" t="s">
        <v>33782</v>
      </c>
      <c r="J880" s="13">
        <v>60154</v>
      </c>
      <c r="K880" t="s">
        <v>4975</v>
      </c>
      <c r="L880" t="s">
        <v>5051</v>
      </c>
      <c r="M880" t="s">
        <v>5052</v>
      </c>
      <c r="N880" t="s">
        <v>30</v>
      </c>
      <c r="O880" t="s">
        <v>5053</v>
      </c>
      <c r="P880" t="s">
        <v>5054</v>
      </c>
      <c r="Q880" t="s">
        <v>5055</v>
      </c>
      <c r="S880" t="s">
        <v>4981</v>
      </c>
      <c r="T880" s="1" t="s">
        <v>532</v>
      </c>
      <c r="U880" s="1" t="s">
        <v>5056</v>
      </c>
      <c r="V880" t="e">
        <v>#N/A</v>
      </c>
      <c r="W880" s="4">
        <v>0.89</v>
      </c>
      <c r="X880" s="1">
        <v>575</v>
      </c>
      <c r="Y880" s="1">
        <v>28</v>
      </c>
      <c r="Z880" s="1">
        <v>18</v>
      </c>
      <c r="AA880" s="1">
        <v>15</v>
      </c>
      <c r="AB880" s="6">
        <f t="shared" si="65"/>
        <v>2.6086956521739129E-2</v>
      </c>
      <c r="AC880" s="6">
        <f t="shared" si="66"/>
        <v>2.6086956521739129E-2</v>
      </c>
      <c r="AD880" s="26">
        <f t="shared" si="67"/>
        <v>115</v>
      </c>
      <c r="AE880" s="1">
        <v>14</v>
      </c>
      <c r="AF880" s="1">
        <v>17</v>
      </c>
      <c r="AG880" s="1">
        <v>7</v>
      </c>
      <c r="AH880" s="1">
        <v>21</v>
      </c>
      <c r="AI880" s="1">
        <v>0</v>
      </c>
      <c r="AJ880" s="1">
        <v>0</v>
      </c>
      <c r="AK880" s="1">
        <v>2</v>
      </c>
      <c r="AL880" s="1">
        <v>2</v>
      </c>
      <c r="AM880" s="1">
        <f t="shared" si="68"/>
        <v>2</v>
      </c>
      <c r="AN880" s="1">
        <v>9</v>
      </c>
      <c r="AO880" s="1">
        <v>0</v>
      </c>
      <c r="AP880" s="20">
        <f t="shared" si="69"/>
        <v>31.5</v>
      </c>
      <c r="AQ880" s="1">
        <v>0</v>
      </c>
    </row>
    <row r="881" spans="1:43" ht="16" x14ac:dyDescent="0.2">
      <c r="A881" t="s">
        <v>30497</v>
      </c>
      <c r="B881" t="s">
        <v>33771</v>
      </c>
      <c r="C881" s="1" t="s">
        <v>532</v>
      </c>
      <c r="E881" s="9" t="s">
        <v>33776</v>
      </c>
      <c r="F881" s="12" t="s">
        <v>33783</v>
      </c>
      <c r="G881" s="13" t="s">
        <v>33780</v>
      </c>
      <c r="H881" s="14" t="s">
        <v>33784</v>
      </c>
      <c r="I881" s="13" t="s">
        <v>33782</v>
      </c>
      <c r="J881" s="13">
        <v>60154</v>
      </c>
      <c r="K881" t="s">
        <v>4975</v>
      </c>
      <c r="L881" t="s">
        <v>5057</v>
      </c>
      <c r="M881" t="s">
        <v>5058</v>
      </c>
      <c r="N881" t="s">
        <v>331</v>
      </c>
      <c r="O881" t="s">
        <v>5059</v>
      </c>
      <c r="P881" t="s">
        <v>5060</v>
      </c>
      <c r="Q881" t="s">
        <v>5061</v>
      </c>
      <c r="S881" t="s">
        <v>4981</v>
      </c>
      <c r="T881" s="1" t="s">
        <v>532</v>
      </c>
      <c r="U881" s="1" t="s">
        <v>5062</v>
      </c>
      <c r="V881" t="e">
        <v>#N/A</v>
      </c>
      <c r="W881" s="4">
        <v>0.96</v>
      </c>
      <c r="X881" s="1">
        <v>840</v>
      </c>
      <c r="Y881" s="1">
        <v>14</v>
      </c>
      <c r="Z881" s="1">
        <v>14</v>
      </c>
      <c r="AA881" s="1">
        <v>14</v>
      </c>
      <c r="AB881" s="6">
        <f t="shared" si="65"/>
        <v>1.6666666666666666E-2</v>
      </c>
      <c r="AC881" s="6">
        <f t="shared" si="66"/>
        <v>1.6666666666666666E-2</v>
      </c>
      <c r="AD881" s="26">
        <f t="shared" si="67"/>
        <v>168</v>
      </c>
      <c r="AE881" s="1">
        <v>14</v>
      </c>
      <c r="AF881" s="1">
        <v>14</v>
      </c>
      <c r="AG881" s="1">
        <v>7</v>
      </c>
      <c r="AH881" s="1">
        <v>24</v>
      </c>
      <c r="AI881" s="1">
        <v>1</v>
      </c>
      <c r="AJ881" s="1">
        <v>1</v>
      </c>
      <c r="AK881" s="1">
        <v>1</v>
      </c>
      <c r="AL881" s="1">
        <v>2</v>
      </c>
      <c r="AM881" s="1">
        <f t="shared" si="68"/>
        <v>3</v>
      </c>
      <c r="AN881" s="1">
        <v>2</v>
      </c>
      <c r="AO881" s="1">
        <v>1</v>
      </c>
      <c r="AP881" s="20">
        <f t="shared" si="69"/>
        <v>29.400000000000002</v>
      </c>
      <c r="AQ881" s="1">
        <v>0</v>
      </c>
    </row>
    <row r="882" spans="1:43" ht="16" x14ac:dyDescent="0.2">
      <c r="A882" t="s">
        <v>32026</v>
      </c>
      <c r="B882" t="s">
        <v>33771</v>
      </c>
      <c r="C882" s="1" t="s">
        <v>532</v>
      </c>
      <c r="E882" s="9" t="s">
        <v>33776</v>
      </c>
      <c r="F882" s="12" t="s">
        <v>33783</v>
      </c>
      <c r="G882" s="13" t="s">
        <v>33780</v>
      </c>
      <c r="H882" s="14" t="s">
        <v>33784</v>
      </c>
      <c r="I882" s="13" t="s">
        <v>33782</v>
      </c>
      <c r="J882" s="13">
        <v>60154</v>
      </c>
      <c r="K882" t="s">
        <v>4975</v>
      </c>
      <c r="L882" t="s">
        <v>5063</v>
      </c>
      <c r="M882" t="s">
        <v>5064</v>
      </c>
      <c r="N882" t="s">
        <v>195</v>
      </c>
      <c r="P882" t="s">
        <v>5065</v>
      </c>
      <c r="Q882" t="s">
        <v>5066</v>
      </c>
      <c r="S882" t="s">
        <v>4981</v>
      </c>
      <c r="T882" s="1" t="s">
        <v>532</v>
      </c>
      <c r="U882" s="1" t="s">
        <v>5067</v>
      </c>
      <c r="V882" t="s">
        <v>32025</v>
      </c>
      <c r="W882" s="4">
        <v>0.93</v>
      </c>
      <c r="X882" s="1">
        <v>725</v>
      </c>
      <c r="Y882" s="1">
        <v>47</v>
      </c>
      <c r="Z882" s="1">
        <v>52</v>
      </c>
      <c r="AA882" s="1">
        <v>36</v>
      </c>
      <c r="AB882" s="6">
        <f t="shared" si="65"/>
        <v>4.9655172413793101E-2</v>
      </c>
      <c r="AC882" s="6">
        <f t="shared" si="66"/>
        <v>4.9655172413793101E-2</v>
      </c>
      <c r="AD882" s="26">
        <f t="shared" si="67"/>
        <v>145</v>
      </c>
      <c r="AE882" s="1">
        <v>33</v>
      </c>
      <c r="AF882" s="1">
        <v>48</v>
      </c>
      <c r="AG882" s="1">
        <v>16</v>
      </c>
      <c r="AH882" s="1">
        <v>49</v>
      </c>
      <c r="AI882" s="1">
        <v>7</v>
      </c>
      <c r="AJ882" s="1">
        <v>34</v>
      </c>
      <c r="AK882" s="1">
        <v>6</v>
      </c>
      <c r="AL882" s="1">
        <v>7</v>
      </c>
      <c r="AM882" s="1">
        <f t="shared" si="68"/>
        <v>41</v>
      </c>
      <c r="AN882" s="1">
        <v>11</v>
      </c>
      <c r="AO882" s="1">
        <v>3</v>
      </c>
      <c r="AP882" s="20">
        <f t="shared" si="69"/>
        <v>75.600000000000009</v>
      </c>
      <c r="AQ882" s="1">
        <v>2</v>
      </c>
    </row>
    <row r="883" spans="1:43" ht="16" x14ac:dyDescent="0.2">
      <c r="A883" t="s">
        <v>27949</v>
      </c>
      <c r="B883" t="s">
        <v>33771</v>
      </c>
      <c r="C883" s="1" t="s">
        <v>532</v>
      </c>
      <c r="E883" s="9" t="s">
        <v>33776</v>
      </c>
      <c r="F883" s="14" t="s">
        <v>33785</v>
      </c>
      <c r="G883" s="13" t="s">
        <v>33780</v>
      </c>
      <c r="H883" s="14" t="s">
        <v>33786</v>
      </c>
      <c r="I883" s="13" t="s">
        <v>33782</v>
      </c>
      <c r="J883" s="15">
        <v>60184</v>
      </c>
      <c r="K883" t="s">
        <v>5068</v>
      </c>
      <c r="L883" t="s">
        <v>5069</v>
      </c>
      <c r="M883" t="s">
        <v>5070</v>
      </c>
      <c r="N883" t="s">
        <v>5071</v>
      </c>
      <c r="O883" t="s">
        <v>5072</v>
      </c>
      <c r="P883" t="s">
        <v>5073</v>
      </c>
      <c r="Q883" t="s">
        <v>5074</v>
      </c>
      <c r="S883" t="s">
        <v>5075</v>
      </c>
      <c r="T883" s="1" t="s">
        <v>532</v>
      </c>
      <c r="U883" s="1">
        <v>93204</v>
      </c>
      <c r="V883" t="e">
        <v>#N/A</v>
      </c>
      <c r="W883" s="4">
        <v>0.97</v>
      </c>
      <c r="X883" s="1">
        <v>750</v>
      </c>
      <c r="Y883" s="1">
        <v>97</v>
      </c>
      <c r="Z883" s="1">
        <v>25</v>
      </c>
      <c r="AA883" s="1">
        <v>23</v>
      </c>
      <c r="AB883" s="6">
        <f t="shared" si="65"/>
        <v>3.0666666666666665E-2</v>
      </c>
      <c r="AC883" s="6">
        <f t="shared" si="66"/>
        <v>3.0666666666666665E-2</v>
      </c>
      <c r="AD883" s="26">
        <f t="shared" si="67"/>
        <v>150</v>
      </c>
      <c r="AE883" s="1">
        <v>22</v>
      </c>
      <c r="AF883" s="1">
        <v>22</v>
      </c>
      <c r="AG883" s="1">
        <v>6</v>
      </c>
      <c r="AH883" s="1">
        <v>18</v>
      </c>
      <c r="AI883" s="1">
        <v>0</v>
      </c>
      <c r="AJ883" s="1">
        <v>0</v>
      </c>
      <c r="AK883" s="1">
        <v>4</v>
      </c>
      <c r="AL883" s="1">
        <v>8</v>
      </c>
      <c r="AM883" s="1">
        <f t="shared" si="68"/>
        <v>8</v>
      </c>
      <c r="AN883" s="1">
        <v>17</v>
      </c>
      <c r="AO883" s="1">
        <v>0</v>
      </c>
      <c r="AP883" s="20">
        <f t="shared" si="69"/>
        <v>48.300000000000004</v>
      </c>
      <c r="AQ883" s="1">
        <v>0</v>
      </c>
    </row>
    <row r="884" spans="1:43" ht="16" x14ac:dyDescent="0.2">
      <c r="A884" t="s">
        <v>27819</v>
      </c>
      <c r="B884" t="s">
        <v>33771</v>
      </c>
      <c r="C884" s="1" t="s">
        <v>532</v>
      </c>
      <c r="E884" s="9" t="s">
        <v>33776</v>
      </c>
      <c r="F884" s="14" t="s">
        <v>33785</v>
      </c>
      <c r="G884" s="13" t="s">
        <v>33780</v>
      </c>
      <c r="H884" s="14" t="s">
        <v>33786</v>
      </c>
      <c r="I884" s="13" t="s">
        <v>33782</v>
      </c>
      <c r="J884" s="15">
        <v>60184</v>
      </c>
      <c r="K884" t="s">
        <v>5068</v>
      </c>
      <c r="L884" t="s">
        <v>5076</v>
      </c>
      <c r="M884" t="s">
        <v>5077</v>
      </c>
      <c r="N884" t="s">
        <v>908</v>
      </c>
      <c r="O884" t="s">
        <v>5078</v>
      </c>
      <c r="P884" t="s">
        <v>5079</v>
      </c>
      <c r="Q884" t="s">
        <v>5080</v>
      </c>
      <c r="S884" t="s">
        <v>5075</v>
      </c>
      <c r="T884" s="1" t="s">
        <v>532</v>
      </c>
      <c r="U884" s="1">
        <v>93204</v>
      </c>
      <c r="V884" t="s">
        <v>27818</v>
      </c>
      <c r="W884" s="4">
        <v>0.97</v>
      </c>
      <c r="X884" s="1">
        <v>557</v>
      </c>
      <c r="Y884" s="1">
        <v>12</v>
      </c>
      <c r="Z884" s="1">
        <v>2</v>
      </c>
      <c r="AA884" s="1">
        <v>1</v>
      </c>
      <c r="AB884" s="6">
        <f t="shared" si="65"/>
        <v>1.7953321364452424E-3</v>
      </c>
      <c r="AC884" s="6">
        <f t="shared" si="66"/>
        <v>1.7953321364452424E-3</v>
      </c>
      <c r="AD884" s="26">
        <f t="shared" si="67"/>
        <v>111.4</v>
      </c>
      <c r="AE884" s="1">
        <v>1</v>
      </c>
      <c r="AF884" s="1">
        <v>2</v>
      </c>
      <c r="AG884" s="1">
        <v>0</v>
      </c>
      <c r="AH884" s="1">
        <v>0</v>
      </c>
      <c r="AI884" s="1">
        <v>0</v>
      </c>
      <c r="AJ884" s="1">
        <v>0</v>
      </c>
      <c r="AK884" s="1">
        <v>1</v>
      </c>
      <c r="AL884" s="1">
        <v>6</v>
      </c>
      <c r="AM884" s="1">
        <f t="shared" si="68"/>
        <v>6</v>
      </c>
      <c r="AN884" s="1">
        <v>1</v>
      </c>
      <c r="AO884" s="1">
        <v>0</v>
      </c>
      <c r="AP884" s="20">
        <f t="shared" si="69"/>
        <v>2.1</v>
      </c>
      <c r="AQ884" s="1">
        <v>0</v>
      </c>
    </row>
    <row r="885" spans="1:43" ht="16" x14ac:dyDescent="0.2">
      <c r="A885" t="s">
        <v>28601</v>
      </c>
      <c r="B885" t="s">
        <v>33771</v>
      </c>
      <c r="C885" s="1" t="s">
        <v>532</v>
      </c>
      <c r="E885" s="9" t="s">
        <v>33776</v>
      </c>
      <c r="F885" s="14" t="s">
        <v>33785</v>
      </c>
      <c r="G885" s="13" t="s">
        <v>33780</v>
      </c>
      <c r="H885" s="14" t="s">
        <v>33786</v>
      </c>
      <c r="I885" s="13" t="s">
        <v>33782</v>
      </c>
      <c r="J885" s="15">
        <v>60184</v>
      </c>
      <c r="K885" t="s">
        <v>5081</v>
      </c>
      <c r="L885" t="s">
        <v>5082</v>
      </c>
      <c r="M885" t="s">
        <v>5083</v>
      </c>
      <c r="N885" t="s">
        <v>195</v>
      </c>
      <c r="O885" t="s">
        <v>5084</v>
      </c>
      <c r="P885" t="s">
        <v>5085</v>
      </c>
      <c r="Q885" t="s">
        <v>5086</v>
      </c>
      <c r="S885" t="s">
        <v>4337</v>
      </c>
      <c r="T885" s="1" t="s">
        <v>532</v>
      </c>
      <c r="U885" s="1">
        <v>93263</v>
      </c>
      <c r="V885" t="e">
        <v>#N/A</v>
      </c>
      <c r="W885" s="4">
        <v>0.9</v>
      </c>
      <c r="X885" s="1">
        <v>714</v>
      </c>
      <c r="Y885" s="1">
        <v>137</v>
      </c>
      <c r="Z885" s="1">
        <v>35</v>
      </c>
      <c r="AA885" s="1">
        <v>35</v>
      </c>
      <c r="AB885" s="6">
        <f t="shared" si="65"/>
        <v>4.9019607843137254E-2</v>
      </c>
      <c r="AC885" s="6">
        <f t="shared" si="66"/>
        <v>4.9019607843137254E-2</v>
      </c>
      <c r="AD885" s="26">
        <f t="shared" si="67"/>
        <v>142.80000000000001</v>
      </c>
      <c r="AE885" s="1">
        <v>34</v>
      </c>
      <c r="AF885" s="1">
        <v>34</v>
      </c>
      <c r="AG885" s="1">
        <v>7</v>
      </c>
      <c r="AH885" s="1">
        <v>10</v>
      </c>
      <c r="AI885" s="1">
        <v>3</v>
      </c>
      <c r="AJ885" s="1">
        <v>9</v>
      </c>
      <c r="AK885" s="1">
        <v>2</v>
      </c>
      <c r="AL885" s="1">
        <v>2</v>
      </c>
      <c r="AM885" s="1">
        <f t="shared" si="68"/>
        <v>11</v>
      </c>
      <c r="AN885" s="1">
        <v>26</v>
      </c>
      <c r="AO885" s="1">
        <v>1</v>
      </c>
      <c r="AP885" s="20">
        <f t="shared" si="69"/>
        <v>73.5</v>
      </c>
      <c r="AQ885" s="1">
        <v>0</v>
      </c>
    </row>
    <row r="886" spans="1:43" ht="16" x14ac:dyDescent="0.2">
      <c r="A886" t="s">
        <v>31500</v>
      </c>
      <c r="B886" t="s">
        <v>33771</v>
      </c>
      <c r="C886" s="1" t="s">
        <v>532</v>
      </c>
      <c r="E886" s="9" t="s">
        <v>33776</v>
      </c>
      <c r="F886" s="14" t="s">
        <v>33785</v>
      </c>
      <c r="G886" s="13" t="s">
        <v>33780</v>
      </c>
      <c r="H886" s="14" t="s">
        <v>33786</v>
      </c>
      <c r="I886" s="13" t="s">
        <v>33782</v>
      </c>
      <c r="J886" s="15">
        <v>60184</v>
      </c>
      <c r="K886" t="s">
        <v>5081</v>
      </c>
      <c r="L886" t="s">
        <v>5087</v>
      </c>
      <c r="M886" t="s">
        <v>5088</v>
      </c>
      <c r="N886" t="s">
        <v>51</v>
      </c>
      <c r="O886" t="s">
        <v>5089</v>
      </c>
      <c r="P886" t="s">
        <v>5090</v>
      </c>
      <c r="Q886" t="s">
        <v>5091</v>
      </c>
      <c r="S886" t="s">
        <v>4337</v>
      </c>
      <c r="T886" s="1" t="s">
        <v>532</v>
      </c>
      <c r="U886" s="1">
        <v>93263</v>
      </c>
      <c r="V886" t="e">
        <v>#N/A</v>
      </c>
      <c r="W886" s="4">
        <v>0.87</v>
      </c>
      <c r="X886" s="1">
        <v>707</v>
      </c>
      <c r="Y886" s="1">
        <v>52</v>
      </c>
      <c r="Z886" s="1">
        <v>48</v>
      </c>
      <c r="AA886" s="1">
        <v>32</v>
      </c>
      <c r="AB886" s="6">
        <f t="shared" si="65"/>
        <v>4.5261669024045263E-2</v>
      </c>
      <c r="AC886" s="6">
        <f t="shared" si="66"/>
        <v>4.5261669024045263E-2</v>
      </c>
      <c r="AD886" s="26">
        <f t="shared" si="67"/>
        <v>141.4</v>
      </c>
      <c r="AE886" s="1">
        <v>32</v>
      </c>
      <c r="AF886" s="1">
        <v>32</v>
      </c>
      <c r="AG886" s="1">
        <v>15</v>
      </c>
      <c r="AH886" s="1">
        <v>32</v>
      </c>
      <c r="AI886" s="1">
        <v>1</v>
      </c>
      <c r="AJ886" s="1">
        <v>4</v>
      </c>
      <c r="AK886" s="1">
        <v>7</v>
      </c>
      <c r="AL886" s="1">
        <v>21</v>
      </c>
      <c r="AM886" s="1">
        <f t="shared" si="68"/>
        <v>25</v>
      </c>
      <c r="AN886" s="1">
        <v>35</v>
      </c>
      <c r="AO886" s="1">
        <v>6</v>
      </c>
      <c r="AP886" s="20">
        <f t="shared" si="69"/>
        <v>67.2</v>
      </c>
      <c r="AQ886" s="1">
        <v>0</v>
      </c>
    </row>
    <row r="887" spans="1:43" ht="16" x14ac:dyDescent="0.2">
      <c r="A887" t="s">
        <v>30247</v>
      </c>
      <c r="B887" t="s">
        <v>33771</v>
      </c>
      <c r="C887" s="1" t="s">
        <v>532</v>
      </c>
      <c r="E887" s="9" t="s">
        <v>33776</v>
      </c>
      <c r="F887" s="14" t="s">
        <v>33785</v>
      </c>
      <c r="G887" s="13" t="s">
        <v>33780</v>
      </c>
      <c r="H887" s="14" t="s">
        <v>33786</v>
      </c>
      <c r="I887" s="13" t="s">
        <v>33782</v>
      </c>
      <c r="J887" s="15">
        <v>60184</v>
      </c>
      <c r="K887" t="s">
        <v>5081</v>
      </c>
      <c r="L887" t="s">
        <v>5092</v>
      </c>
      <c r="M887" t="s">
        <v>5093</v>
      </c>
      <c r="N887" t="s">
        <v>1597</v>
      </c>
      <c r="O887" t="s">
        <v>5094</v>
      </c>
      <c r="P887" t="s">
        <v>5095</v>
      </c>
      <c r="Q887" t="s">
        <v>5091</v>
      </c>
      <c r="S887" t="s">
        <v>4337</v>
      </c>
      <c r="T887" s="1" t="s">
        <v>532</v>
      </c>
      <c r="U887" s="1">
        <v>93263</v>
      </c>
      <c r="V887" t="e">
        <v>#N/A</v>
      </c>
      <c r="W887" s="4">
        <v>0.87</v>
      </c>
      <c r="X887" s="1">
        <v>900</v>
      </c>
      <c r="Y887" s="1">
        <v>11</v>
      </c>
      <c r="Z887" s="1">
        <v>5</v>
      </c>
      <c r="AA887" s="1">
        <v>5</v>
      </c>
      <c r="AB887" s="6">
        <f t="shared" si="65"/>
        <v>5.5555555555555558E-3</v>
      </c>
      <c r="AC887" s="6">
        <f t="shared" si="66"/>
        <v>5.5555555555555558E-3</v>
      </c>
      <c r="AD887" s="26">
        <f t="shared" si="67"/>
        <v>180</v>
      </c>
      <c r="AE887" s="1">
        <v>5</v>
      </c>
      <c r="AF887" s="1">
        <v>5</v>
      </c>
      <c r="AG887" s="1">
        <v>3</v>
      </c>
      <c r="AH887" s="1">
        <v>11</v>
      </c>
      <c r="AI887" s="1">
        <v>0</v>
      </c>
      <c r="AJ887" s="1">
        <v>0</v>
      </c>
      <c r="AK887" s="1">
        <v>0</v>
      </c>
      <c r="AL887" s="1">
        <v>0</v>
      </c>
      <c r="AM887" s="1">
        <f t="shared" si="68"/>
        <v>0</v>
      </c>
      <c r="AN887" s="1">
        <v>3</v>
      </c>
      <c r="AO887" s="1">
        <v>1</v>
      </c>
      <c r="AP887" s="20">
        <f t="shared" si="69"/>
        <v>10.5</v>
      </c>
      <c r="AQ887" s="1">
        <v>0</v>
      </c>
    </row>
    <row r="888" spans="1:43" ht="16" x14ac:dyDescent="0.2">
      <c r="A888" t="s">
        <v>32629</v>
      </c>
      <c r="B888" t="s">
        <v>33771</v>
      </c>
      <c r="C888" s="1" t="s">
        <v>532</v>
      </c>
      <c r="E888" s="9" t="s">
        <v>33776</v>
      </c>
      <c r="F888" s="14" t="s">
        <v>33785</v>
      </c>
      <c r="G888" s="13" t="s">
        <v>33780</v>
      </c>
      <c r="H888" s="14" t="s">
        <v>33786</v>
      </c>
      <c r="I888" s="13" t="s">
        <v>33782</v>
      </c>
      <c r="J888" s="15">
        <v>60184</v>
      </c>
      <c r="K888" t="s">
        <v>5081</v>
      </c>
      <c r="L888" t="s">
        <v>5096</v>
      </c>
      <c r="M888" t="s">
        <v>5097</v>
      </c>
      <c r="N888" t="s">
        <v>44</v>
      </c>
      <c r="O888" t="s">
        <v>5098</v>
      </c>
      <c r="P888" t="s">
        <v>5099</v>
      </c>
      <c r="Q888" t="s">
        <v>5100</v>
      </c>
      <c r="S888" t="s">
        <v>4337</v>
      </c>
      <c r="T888" s="1" t="s">
        <v>532</v>
      </c>
      <c r="U888" s="1">
        <v>93263</v>
      </c>
      <c r="V888" t="e">
        <v>#N/A</v>
      </c>
      <c r="W888" s="4">
        <v>0.87</v>
      </c>
      <c r="X888" s="1">
        <v>600</v>
      </c>
      <c r="Y888" s="1">
        <v>48</v>
      </c>
      <c r="Z888" s="1">
        <v>44</v>
      </c>
      <c r="AA888" s="1">
        <v>23</v>
      </c>
      <c r="AB888" s="6">
        <f t="shared" si="65"/>
        <v>3.833333333333333E-2</v>
      </c>
      <c r="AC888" s="6">
        <f t="shared" si="66"/>
        <v>3.833333333333333E-2</v>
      </c>
      <c r="AD888" s="26">
        <f t="shared" si="67"/>
        <v>120</v>
      </c>
      <c r="AE888" s="1">
        <v>22</v>
      </c>
      <c r="AF888" s="1">
        <v>34</v>
      </c>
      <c r="AG888" s="1">
        <v>6</v>
      </c>
      <c r="AH888" s="1">
        <v>17</v>
      </c>
      <c r="AI888" s="1">
        <v>0</v>
      </c>
      <c r="AJ888" s="1">
        <v>0</v>
      </c>
      <c r="AK888" s="1">
        <v>11</v>
      </c>
      <c r="AL888" s="1">
        <v>35</v>
      </c>
      <c r="AM888" s="1">
        <f t="shared" si="68"/>
        <v>35</v>
      </c>
      <c r="AN888" s="1">
        <v>37</v>
      </c>
      <c r="AO888" s="1">
        <v>0</v>
      </c>
      <c r="AP888" s="20">
        <f t="shared" si="69"/>
        <v>48.300000000000004</v>
      </c>
      <c r="AQ888" s="1">
        <v>0</v>
      </c>
    </row>
    <row r="889" spans="1:43" ht="16" x14ac:dyDescent="0.2">
      <c r="A889" t="s">
        <v>31403</v>
      </c>
      <c r="B889" t="s">
        <v>33771</v>
      </c>
      <c r="C889" s="1" t="s">
        <v>532</v>
      </c>
      <c r="E889" s="9" t="s">
        <v>33776</v>
      </c>
      <c r="F889" s="14" t="s">
        <v>33785</v>
      </c>
      <c r="G889" s="13" t="s">
        <v>33780</v>
      </c>
      <c r="H889" s="14" t="s">
        <v>33786</v>
      </c>
      <c r="I889" s="13" t="s">
        <v>33782</v>
      </c>
      <c r="J889" s="15">
        <v>60184</v>
      </c>
      <c r="K889" t="s">
        <v>5101</v>
      </c>
      <c r="L889" t="s">
        <v>5102</v>
      </c>
      <c r="M889" t="s">
        <v>5103</v>
      </c>
      <c r="N889" t="s">
        <v>195</v>
      </c>
      <c r="O889" t="s">
        <v>5104</v>
      </c>
      <c r="P889" t="s">
        <v>5105</v>
      </c>
      <c r="Q889" t="s">
        <v>5106</v>
      </c>
      <c r="S889" t="s">
        <v>5107</v>
      </c>
      <c r="T889" s="1" t="s">
        <v>532</v>
      </c>
      <c r="U889" s="1">
        <v>95367</v>
      </c>
      <c r="V889" t="e">
        <v>#N/A</v>
      </c>
      <c r="W889" s="4">
        <v>0.86</v>
      </c>
      <c r="X889" s="1">
        <v>600</v>
      </c>
      <c r="Y889" s="1">
        <v>84</v>
      </c>
      <c r="Z889" s="1">
        <v>41</v>
      </c>
      <c r="AA889" s="1">
        <v>41</v>
      </c>
      <c r="AB889" s="6">
        <f t="shared" si="65"/>
        <v>6.8333333333333329E-2</v>
      </c>
      <c r="AC889" s="6">
        <f t="shared" si="66"/>
        <v>6.8333333333333329E-2</v>
      </c>
      <c r="AD889" s="26">
        <f t="shared" si="67"/>
        <v>120</v>
      </c>
      <c r="AE889" s="1">
        <v>41</v>
      </c>
      <c r="AF889" s="1">
        <v>41</v>
      </c>
      <c r="AG889" s="1">
        <v>11</v>
      </c>
      <c r="AH889" s="1">
        <v>37</v>
      </c>
      <c r="AI889" s="1">
        <v>0</v>
      </c>
      <c r="AJ889" s="1">
        <v>0</v>
      </c>
      <c r="AK889" s="1">
        <v>3</v>
      </c>
      <c r="AL889" s="1">
        <v>4</v>
      </c>
      <c r="AM889" s="1">
        <f t="shared" si="68"/>
        <v>4</v>
      </c>
      <c r="AN889" s="1">
        <v>12</v>
      </c>
      <c r="AO889" s="1">
        <v>0</v>
      </c>
      <c r="AP889" s="20">
        <f t="shared" si="69"/>
        <v>86.100000000000009</v>
      </c>
      <c r="AQ889" s="1">
        <v>0</v>
      </c>
    </row>
    <row r="890" spans="1:43" ht="16" x14ac:dyDescent="0.2">
      <c r="A890" t="s">
        <v>29325</v>
      </c>
      <c r="B890" t="s">
        <v>33771</v>
      </c>
      <c r="C890" s="1" t="s">
        <v>532</v>
      </c>
      <c r="E890" s="9" t="s">
        <v>33776</v>
      </c>
      <c r="F890" s="14" t="s">
        <v>33785</v>
      </c>
      <c r="G890" s="13" t="s">
        <v>33780</v>
      </c>
      <c r="H890" s="14" t="s">
        <v>33786</v>
      </c>
      <c r="I890" s="13" t="s">
        <v>33782</v>
      </c>
      <c r="J890" s="15">
        <v>60184</v>
      </c>
      <c r="K890" t="s">
        <v>5101</v>
      </c>
      <c r="L890" t="s">
        <v>5108</v>
      </c>
      <c r="M890" t="s">
        <v>5109</v>
      </c>
      <c r="N890" t="s">
        <v>195</v>
      </c>
      <c r="O890" t="s">
        <v>5110</v>
      </c>
      <c r="P890" t="s">
        <v>5111</v>
      </c>
      <c r="Q890" t="s">
        <v>5112</v>
      </c>
      <c r="S890" t="s">
        <v>5107</v>
      </c>
      <c r="T890" s="1" t="s">
        <v>532</v>
      </c>
      <c r="U890" s="1">
        <v>95367</v>
      </c>
      <c r="V890" t="e">
        <v>#N/A</v>
      </c>
      <c r="W890" s="4">
        <v>0.84</v>
      </c>
      <c r="X890" s="1">
        <v>520</v>
      </c>
      <c r="Y890" s="1">
        <v>6</v>
      </c>
      <c r="Z890" s="1">
        <v>2</v>
      </c>
      <c r="AA890" s="1">
        <v>1</v>
      </c>
      <c r="AB890" s="6">
        <f t="shared" si="65"/>
        <v>1.9230769230769232E-3</v>
      </c>
      <c r="AC890" s="6">
        <f t="shared" si="66"/>
        <v>1.9230769230769232E-3</v>
      </c>
      <c r="AD890" s="26">
        <f t="shared" si="67"/>
        <v>104</v>
      </c>
      <c r="AE890" s="1">
        <v>1</v>
      </c>
      <c r="AF890" s="1">
        <v>1</v>
      </c>
      <c r="AG890" s="1">
        <v>0</v>
      </c>
      <c r="AH890" s="1">
        <v>0</v>
      </c>
      <c r="AI890" s="1">
        <v>0</v>
      </c>
      <c r="AJ890" s="1">
        <v>0</v>
      </c>
      <c r="AK890" s="1">
        <v>1</v>
      </c>
      <c r="AL890" s="1">
        <v>8</v>
      </c>
      <c r="AM890" s="1">
        <f t="shared" si="68"/>
        <v>8</v>
      </c>
      <c r="AN890" s="1">
        <v>2</v>
      </c>
      <c r="AO890" s="1">
        <v>0</v>
      </c>
      <c r="AP890" s="20">
        <f t="shared" si="69"/>
        <v>2.1</v>
      </c>
      <c r="AQ890" s="1">
        <v>0</v>
      </c>
    </row>
    <row r="891" spans="1:43" ht="16" x14ac:dyDescent="0.2">
      <c r="A891" t="s">
        <v>28518</v>
      </c>
      <c r="B891" t="s">
        <v>33771</v>
      </c>
      <c r="C891" s="1" t="s">
        <v>532</v>
      </c>
      <c r="E891" s="9" t="s">
        <v>33776</v>
      </c>
      <c r="F891" s="14" t="s">
        <v>33785</v>
      </c>
      <c r="G891" s="13" t="s">
        <v>33780</v>
      </c>
      <c r="H891" s="14" t="s">
        <v>33786</v>
      </c>
      <c r="I891" s="13" t="s">
        <v>33782</v>
      </c>
      <c r="J891" s="15">
        <v>60184</v>
      </c>
      <c r="K891" t="s">
        <v>5101</v>
      </c>
      <c r="L891" t="s">
        <v>5113</v>
      </c>
      <c r="M891" t="s">
        <v>5114</v>
      </c>
      <c r="N891" t="s">
        <v>195</v>
      </c>
      <c r="O891" t="s">
        <v>5115</v>
      </c>
      <c r="P891" t="s">
        <v>5116</v>
      </c>
      <c r="Q891" t="s">
        <v>5117</v>
      </c>
      <c r="S891" t="s">
        <v>5118</v>
      </c>
      <c r="T891" s="1" t="s">
        <v>532</v>
      </c>
      <c r="U891" s="1">
        <v>95361</v>
      </c>
      <c r="V891" t="e">
        <v>#N/A</v>
      </c>
      <c r="W891" s="4">
        <v>0.61</v>
      </c>
      <c r="X891" s="1">
        <v>530</v>
      </c>
      <c r="Y891" s="1">
        <v>31</v>
      </c>
      <c r="Z891" s="1">
        <v>17</v>
      </c>
      <c r="AA891" s="1">
        <v>17</v>
      </c>
      <c r="AB891" s="6">
        <f t="shared" si="65"/>
        <v>3.2075471698113207E-2</v>
      </c>
      <c r="AC891" s="6">
        <f t="shared" si="66"/>
        <v>3.2075471698113207E-2</v>
      </c>
      <c r="AD891" s="26">
        <f t="shared" si="67"/>
        <v>106</v>
      </c>
      <c r="AE891" s="1">
        <v>16</v>
      </c>
      <c r="AF891" s="1">
        <v>16</v>
      </c>
      <c r="AG891" s="1">
        <v>8</v>
      </c>
      <c r="AH891" s="1">
        <v>29</v>
      </c>
      <c r="AI891" s="1">
        <v>1</v>
      </c>
      <c r="AJ891" s="1">
        <v>3</v>
      </c>
      <c r="AK891" s="1">
        <v>2</v>
      </c>
      <c r="AL891" s="1">
        <v>6</v>
      </c>
      <c r="AM891" s="1">
        <f t="shared" si="68"/>
        <v>9</v>
      </c>
      <c r="AN891" s="1">
        <v>7</v>
      </c>
      <c r="AO891" s="1">
        <v>0</v>
      </c>
      <c r="AP891" s="20">
        <f t="shared" si="69"/>
        <v>35.700000000000003</v>
      </c>
      <c r="AQ891" s="1">
        <v>0</v>
      </c>
    </row>
    <row r="892" spans="1:43" ht="16" x14ac:dyDescent="0.2">
      <c r="A892" t="s">
        <v>32631</v>
      </c>
      <c r="B892" t="s">
        <v>33771</v>
      </c>
      <c r="C892" s="1" t="s">
        <v>532</v>
      </c>
      <c r="E892" s="9" t="s">
        <v>33776</v>
      </c>
      <c r="F892" s="14" t="s">
        <v>33785</v>
      </c>
      <c r="G892" s="13" t="s">
        <v>33780</v>
      </c>
      <c r="H892" s="14" t="s">
        <v>33786</v>
      </c>
      <c r="I892" s="13" t="s">
        <v>33782</v>
      </c>
      <c r="J892" s="15">
        <v>60184</v>
      </c>
      <c r="K892" t="s">
        <v>5101</v>
      </c>
      <c r="L892" t="s">
        <v>5119</v>
      </c>
      <c r="M892" t="s">
        <v>5120</v>
      </c>
      <c r="N892" t="s">
        <v>5121</v>
      </c>
      <c r="O892" t="s">
        <v>5122</v>
      </c>
      <c r="P892" t="s">
        <v>5123</v>
      </c>
      <c r="Q892" t="s">
        <v>5124</v>
      </c>
      <c r="S892" t="s">
        <v>5107</v>
      </c>
      <c r="T892" s="1" t="s">
        <v>532</v>
      </c>
      <c r="U892" s="1">
        <v>95367</v>
      </c>
      <c r="V892" t="e">
        <v>#N/A</v>
      </c>
      <c r="W892" s="4">
        <v>0.76</v>
      </c>
      <c r="X892" s="1">
        <v>569</v>
      </c>
      <c r="Y892" s="1">
        <v>32</v>
      </c>
      <c r="Z892" s="1">
        <v>6</v>
      </c>
      <c r="AA892" s="1">
        <v>6</v>
      </c>
      <c r="AB892" s="6">
        <f t="shared" si="65"/>
        <v>1.054481546572935E-2</v>
      </c>
      <c r="AC892" s="6">
        <f t="shared" si="66"/>
        <v>1.054481546572935E-2</v>
      </c>
      <c r="AD892" s="26">
        <f t="shared" si="67"/>
        <v>113.80000000000001</v>
      </c>
      <c r="AE892" s="1">
        <v>6</v>
      </c>
      <c r="AF892" s="1">
        <v>6</v>
      </c>
      <c r="AG892" s="1">
        <v>1</v>
      </c>
      <c r="AH892" s="1">
        <v>4</v>
      </c>
      <c r="AI892" s="1">
        <v>0</v>
      </c>
      <c r="AJ892" s="1">
        <v>0</v>
      </c>
      <c r="AK892" s="1">
        <v>0</v>
      </c>
      <c r="AL892" s="1">
        <v>0</v>
      </c>
      <c r="AM892" s="1">
        <f t="shared" si="68"/>
        <v>0</v>
      </c>
      <c r="AN892" s="1">
        <v>3</v>
      </c>
      <c r="AO892" s="1">
        <v>0</v>
      </c>
      <c r="AP892" s="20">
        <f t="shared" si="69"/>
        <v>12.600000000000001</v>
      </c>
      <c r="AQ892" s="1">
        <v>0</v>
      </c>
    </row>
    <row r="893" spans="1:43" ht="16" x14ac:dyDescent="0.2">
      <c r="A893" t="s">
        <v>31751</v>
      </c>
      <c r="B893" t="s">
        <v>33771</v>
      </c>
      <c r="C893" s="1" t="s">
        <v>532</v>
      </c>
      <c r="E893" s="9" t="s">
        <v>33776</v>
      </c>
      <c r="F893" s="14" t="s">
        <v>33785</v>
      </c>
      <c r="G893" s="13" t="s">
        <v>33780</v>
      </c>
      <c r="H893" s="14" t="s">
        <v>33786</v>
      </c>
      <c r="I893" s="13" t="s">
        <v>33782</v>
      </c>
      <c r="J893" s="15">
        <v>60184</v>
      </c>
      <c r="K893" t="s">
        <v>5125</v>
      </c>
      <c r="L893" t="s">
        <v>5126</v>
      </c>
      <c r="M893" t="s">
        <v>5127</v>
      </c>
      <c r="N893" t="s">
        <v>130</v>
      </c>
      <c r="O893" t="s">
        <v>5128</v>
      </c>
      <c r="P893" t="s">
        <v>5129</v>
      </c>
      <c r="Q893" t="s">
        <v>5130</v>
      </c>
      <c r="S893" t="s">
        <v>1001</v>
      </c>
      <c r="T893" s="1" t="s">
        <v>532</v>
      </c>
      <c r="U893" s="1">
        <v>93656</v>
      </c>
      <c r="V893" t="e">
        <v>#N/A</v>
      </c>
      <c r="W893" s="4">
        <v>0.88</v>
      </c>
      <c r="X893" s="1">
        <v>400</v>
      </c>
      <c r="Y893" s="1">
        <v>68</v>
      </c>
      <c r="Z893" s="1">
        <v>79</v>
      </c>
      <c r="AA893" s="1">
        <v>54</v>
      </c>
      <c r="AB893" s="6">
        <f t="shared" si="65"/>
        <v>0.13500000000000001</v>
      </c>
      <c r="AC893" s="6">
        <f t="shared" si="66"/>
        <v>0.13500000000000001</v>
      </c>
      <c r="AD893" s="26">
        <f t="shared" si="67"/>
        <v>80</v>
      </c>
      <c r="AE893" s="1">
        <v>48</v>
      </c>
      <c r="AF893" s="1">
        <v>59</v>
      </c>
      <c r="AG893" s="1">
        <v>14</v>
      </c>
      <c r="AH893" s="1">
        <v>38</v>
      </c>
      <c r="AI893" s="1">
        <v>7</v>
      </c>
      <c r="AJ893" s="1">
        <v>32</v>
      </c>
      <c r="AK893" s="1">
        <v>19</v>
      </c>
      <c r="AL893" s="1">
        <v>46</v>
      </c>
      <c r="AM893" s="1">
        <f t="shared" si="68"/>
        <v>78</v>
      </c>
      <c r="AN893" s="1">
        <v>37</v>
      </c>
      <c r="AO893" s="1">
        <v>13</v>
      </c>
      <c r="AP893" s="20">
        <f t="shared" si="69"/>
        <v>113.4</v>
      </c>
      <c r="AQ893" s="1">
        <v>5</v>
      </c>
    </row>
    <row r="894" spans="1:43" ht="16" x14ac:dyDescent="0.2">
      <c r="A894" t="s">
        <v>28844</v>
      </c>
      <c r="B894" t="s">
        <v>33771</v>
      </c>
      <c r="C894" s="1" t="s">
        <v>532</v>
      </c>
      <c r="E894" s="9" t="s">
        <v>33776</v>
      </c>
      <c r="F894" s="14" t="s">
        <v>33785</v>
      </c>
      <c r="G894" s="13" t="s">
        <v>33780</v>
      </c>
      <c r="H894" s="14" t="s">
        <v>33786</v>
      </c>
      <c r="I894" s="13" t="s">
        <v>33782</v>
      </c>
      <c r="J894" s="15">
        <v>60184</v>
      </c>
      <c r="K894" t="s">
        <v>5125</v>
      </c>
      <c r="L894" t="s">
        <v>5131</v>
      </c>
      <c r="M894" t="s">
        <v>5132</v>
      </c>
      <c r="N894" t="s">
        <v>130</v>
      </c>
      <c r="O894" t="s">
        <v>5133</v>
      </c>
      <c r="P894" t="s">
        <v>5134</v>
      </c>
      <c r="Q894" t="s">
        <v>5135</v>
      </c>
      <c r="S894" t="s">
        <v>1001</v>
      </c>
      <c r="T894" s="1" t="s">
        <v>532</v>
      </c>
      <c r="U894" s="1">
        <v>93656</v>
      </c>
      <c r="V894" t="s">
        <v>28843</v>
      </c>
      <c r="W894" s="4">
        <v>0.91</v>
      </c>
      <c r="X894" s="1">
        <v>530</v>
      </c>
      <c r="Y894" s="1">
        <v>67</v>
      </c>
      <c r="Z894" s="1">
        <v>69</v>
      </c>
      <c r="AA894" s="1">
        <v>46</v>
      </c>
      <c r="AB894" s="6">
        <f t="shared" si="65"/>
        <v>8.6792452830188674E-2</v>
      </c>
      <c r="AC894" s="6">
        <f t="shared" si="66"/>
        <v>8.6792452830188674E-2</v>
      </c>
      <c r="AD894" s="26">
        <f t="shared" si="67"/>
        <v>106</v>
      </c>
      <c r="AE894" s="1">
        <v>41</v>
      </c>
      <c r="AF894" s="1">
        <v>51</v>
      </c>
      <c r="AG894" s="1">
        <v>12</v>
      </c>
      <c r="AH894" s="1">
        <v>31</v>
      </c>
      <c r="AI894" s="1">
        <v>0</v>
      </c>
      <c r="AJ894" s="1">
        <v>0</v>
      </c>
      <c r="AK894" s="1">
        <v>17</v>
      </c>
      <c r="AL894" s="1">
        <v>40</v>
      </c>
      <c r="AM894" s="1">
        <f t="shared" si="68"/>
        <v>40</v>
      </c>
      <c r="AN894" s="1">
        <v>36</v>
      </c>
      <c r="AO894" s="1">
        <v>5</v>
      </c>
      <c r="AP894" s="20">
        <f t="shared" si="69"/>
        <v>96.600000000000009</v>
      </c>
      <c r="AQ894" s="1">
        <v>0</v>
      </c>
    </row>
    <row r="895" spans="1:43" ht="16" x14ac:dyDescent="0.2">
      <c r="A895" t="s">
        <v>30722</v>
      </c>
      <c r="B895" t="s">
        <v>33771</v>
      </c>
      <c r="C895" s="1" t="s">
        <v>532</v>
      </c>
      <c r="E895" s="9" t="s">
        <v>33776</v>
      </c>
      <c r="F895" s="14" t="s">
        <v>33785</v>
      </c>
      <c r="G895" s="13" t="s">
        <v>33780</v>
      </c>
      <c r="H895" s="14" t="s">
        <v>33786</v>
      </c>
      <c r="I895" s="13" t="s">
        <v>33782</v>
      </c>
      <c r="J895" s="15">
        <v>60184</v>
      </c>
      <c r="K895" t="s">
        <v>5136</v>
      </c>
      <c r="L895" t="s">
        <v>5137</v>
      </c>
      <c r="M895" t="s">
        <v>5138</v>
      </c>
      <c r="N895" t="s">
        <v>3839</v>
      </c>
      <c r="O895" t="s">
        <v>5139</v>
      </c>
      <c r="P895" t="s">
        <v>5140</v>
      </c>
      <c r="Q895" t="s">
        <v>5141</v>
      </c>
      <c r="S895" t="s">
        <v>5142</v>
      </c>
      <c r="T895" s="1" t="s">
        <v>532</v>
      </c>
      <c r="U895" s="1">
        <v>95368</v>
      </c>
      <c r="V895" t="s">
        <v>30721</v>
      </c>
      <c r="W895" s="4">
        <v>0.77</v>
      </c>
      <c r="X895" s="1">
        <v>561</v>
      </c>
      <c r="Y895" s="1">
        <v>22</v>
      </c>
      <c r="Z895" s="1">
        <v>11</v>
      </c>
      <c r="AA895" s="1">
        <v>11</v>
      </c>
      <c r="AB895" s="6">
        <f t="shared" si="65"/>
        <v>1.9607843137254902E-2</v>
      </c>
      <c r="AC895" s="6">
        <f t="shared" si="66"/>
        <v>1.9607843137254902E-2</v>
      </c>
      <c r="AD895" s="26">
        <f t="shared" si="67"/>
        <v>112.2</v>
      </c>
      <c r="AE895" s="1">
        <v>11</v>
      </c>
      <c r="AF895" s="1">
        <v>11</v>
      </c>
      <c r="AG895" s="1">
        <v>2</v>
      </c>
      <c r="AH895" s="1">
        <v>2</v>
      </c>
      <c r="AI895" s="1">
        <v>1</v>
      </c>
      <c r="AJ895" s="1">
        <v>9</v>
      </c>
      <c r="AK895" s="1">
        <v>3</v>
      </c>
      <c r="AL895" s="1">
        <v>4</v>
      </c>
      <c r="AM895" s="1">
        <f t="shared" si="68"/>
        <v>13</v>
      </c>
      <c r="AN895" s="1">
        <v>5</v>
      </c>
      <c r="AO895" s="1">
        <v>1</v>
      </c>
      <c r="AP895" s="20">
        <f t="shared" si="69"/>
        <v>23.1</v>
      </c>
      <c r="AQ895" s="1">
        <v>0</v>
      </c>
    </row>
    <row r="896" spans="1:43" ht="16" x14ac:dyDescent="0.2">
      <c r="A896" t="s">
        <v>28984</v>
      </c>
      <c r="B896" t="s">
        <v>33771</v>
      </c>
      <c r="C896" s="1" t="s">
        <v>532</v>
      </c>
      <c r="E896" s="9" t="s">
        <v>33776</v>
      </c>
      <c r="F896" s="14" t="s">
        <v>33785</v>
      </c>
      <c r="G896" s="13" t="s">
        <v>33780</v>
      </c>
      <c r="H896" s="14" t="s">
        <v>33786</v>
      </c>
      <c r="I896" s="13" t="s">
        <v>33782</v>
      </c>
      <c r="J896" s="15">
        <v>60184</v>
      </c>
      <c r="K896" t="s">
        <v>5136</v>
      </c>
      <c r="L896" t="s">
        <v>5143</v>
      </c>
      <c r="M896" t="s">
        <v>5144</v>
      </c>
      <c r="N896" t="s">
        <v>3839</v>
      </c>
      <c r="O896" t="s">
        <v>5145</v>
      </c>
      <c r="P896" t="s">
        <v>5146</v>
      </c>
      <c r="Q896" t="s">
        <v>5147</v>
      </c>
      <c r="S896" t="s">
        <v>1117</v>
      </c>
      <c r="T896" s="1" t="s">
        <v>532</v>
      </c>
      <c r="U896" s="1">
        <v>95356</v>
      </c>
      <c r="V896" t="e">
        <v>#N/A</v>
      </c>
      <c r="W896" s="4">
        <v>0.49</v>
      </c>
      <c r="X896" s="1">
        <v>449</v>
      </c>
      <c r="Y896" s="1">
        <v>50</v>
      </c>
      <c r="Z896" s="1">
        <v>45</v>
      </c>
      <c r="AA896" s="1">
        <v>27</v>
      </c>
      <c r="AB896" s="6">
        <f t="shared" si="65"/>
        <v>6.0133630289532294E-2</v>
      </c>
      <c r="AC896" s="6">
        <f t="shared" si="66"/>
        <v>6.0133630289532294E-2</v>
      </c>
      <c r="AD896" s="26">
        <f t="shared" si="67"/>
        <v>89.800000000000011</v>
      </c>
      <c r="AE896" s="1">
        <v>27</v>
      </c>
      <c r="AF896" s="1">
        <v>44</v>
      </c>
      <c r="AG896" s="1">
        <v>16</v>
      </c>
      <c r="AH896" s="1">
        <v>51</v>
      </c>
      <c r="AI896" s="1">
        <v>1</v>
      </c>
      <c r="AJ896" s="1">
        <v>1</v>
      </c>
      <c r="AK896" s="1">
        <v>7</v>
      </c>
      <c r="AL896" s="1">
        <v>12</v>
      </c>
      <c r="AM896" s="1">
        <f t="shared" si="68"/>
        <v>13</v>
      </c>
      <c r="AN896" s="1">
        <v>11</v>
      </c>
      <c r="AO896" s="1">
        <v>6</v>
      </c>
      <c r="AP896" s="20">
        <f t="shared" si="69"/>
        <v>56.7</v>
      </c>
      <c r="AQ896" s="1">
        <v>0</v>
      </c>
    </row>
    <row r="897" spans="1:43" ht="16" x14ac:dyDescent="0.2">
      <c r="A897" t="s">
        <v>27802</v>
      </c>
      <c r="B897" t="s">
        <v>33771</v>
      </c>
      <c r="C897" s="1" t="s">
        <v>532</v>
      </c>
      <c r="E897" s="9" t="s">
        <v>33776</v>
      </c>
      <c r="F897" s="14" t="s">
        <v>33785</v>
      </c>
      <c r="G897" s="13" t="s">
        <v>33780</v>
      </c>
      <c r="H897" s="14" t="s">
        <v>33786</v>
      </c>
      <c r="I897" s="13" t="s">
        <v>33782</v>
      </c>
      <c r="J897" s="15">
        <v>60184</v>
      </c>
      <c r="K897" t="s">
        <v>5136</v>
      </c>
      <c r="L897" t="s">
        <v>5148</v>
      </c>
      <c r="M897" t="s">
        <v>5149</v>
      </c>
      <c r="N897" t="s">
        <v>331</v>
      </c>
      <c r="O897" t="s">
        <v>5150</v>
      </c>
      <c r="P897" t="s">
        <v>5151</v>
      </c>
      <c r="Q897" t="s">
        <v>5152</v>
      </c>
      <c r="S897" t="s">
        <v>5142</v>
      </c>
      <c r="T897" s="1" t="s">
        <v>532</v>
      </c>
      <c r="U897" s="1">
        <v>95368</v>
      </c>
      <c r="V897" t="s">
        <v>27801</v>
      </c>
      <c r="W897" s="4">
        <v>0.9</v>
      </c>
      <c r="X897" s="1">
        <v>486</v>
      </c>
      <c r="Y897" s="1">
        <v>24</v>
      </c>
      <c r="Z897" s="1">
        <v>24</v>
      </c>
      <c r="AA897" s="1">
        <v>24</v>
      </c>
      <c r="AB897" s="6">
        <f t="shared" si="65"/>
        <v>4.9382716049382713E-2</v>
      </c>
      <c r="AC897" s="6">
        <f t="shared" si="66"/>
        <v>4.9382716049382713E-2</v>
      </c>
      <c r="AD897" s="26">
        <f t="shared" si="67"/>
        <v>97.2</v>
      </c>
      <c r="AE897" s="1">
        <v>24</v>
      </c>
      <c r="AF897" s="1">
        <v>24</v>
      </c>
      <c r="AG897" s="1">
        <v>4</v>
      </c>
      <c r="AH897" s="1">
        <v>14</v>
      </c>
      <c r="AI897" s="1">
        <v>0</v>
      </c>
      <c r="AJ897" s="1">
        <v>0</v>
      </c>
      <c r="AK897" s="1">
        <v>0</v>
      </c>
      <c r="AL897" s="1">
        <v>0</v>
      </c>
      <c r="AM897" s="1">
        <f t="shared" si="68"/>
        <v>0</v>
      </c>
      <c r="AN897" s="1">
        <v>4</v>
      </c>
      <c r="AO897" s="1">
        <v>0</v>
      </c>
      <c r="AP897" s="20">
        <f t="shared" si="69"/>
        <v>50.400000000000006</v>
      </c>
      <c r="AQ897" s="1">
        <v>0</v>
      </c>
    </row>
    <row r="898" spans="1:43" ht="16" x14ac:dyDescent="0.2">
      <c r="A898" t="s">
        <v>27421</v>
      </c>
      <c r="B898" t="s">
        <v>33771</v>
      </c>
      <c r="C898" s="1" t="s">
        <v>532</v>
      </c>
      <c r="E898" s="9" t="s">
        <v>33776</v>
      </c>
      <c r="F898" s="14" t="s">
        <v>33785</v>
      </c>
      <c r="G898" s="13" t="s">
        <v>33780</v>
      </c>
      <c r="H898" s="14" t="s">
        <v>33786</v>
      </c>
      <c r="I898" s="13" t="s">
        <v>33782</v>
      </c>
      <c r="J898" s="15">
        <v>60184</v>
      </c>
      <c r="K898" t="s">
        <v>5136</v>
      </c>
      <c r="L898" t="s">
        <v>5153</v>
      </c>
      <c r="M898" t="s">
        <v>5138</v>
      </c>
      <c r="N898" t="s">
        <v>3839</v>
      </c>
      <c r="O898" t="s">
        <v>5154</v>
      </c>
      <c r="P898" t="s">
        <v>5155</v>
      </c>
      <c r="Q898" t="s">
        <v>5156</v>
      </c>
      <c r="S898" t="s">
        <v>5142</v>
      </c>
      <c r="T898" s="1" t="s">
        <v>532</v>
      </c>
      <c r="U898" s="1">
        <v>95368</v>
      </c>
      <c r="V898" t="e">
        <v>#N/A</v>
      </c>
      <c r="W898" s="4">
        <v>0.75</v>
      </c>
      <c r="X898" s="1">
        <v>903</v>
      </c>
      <c r="Y898" s="1">
        <v>18</v>
      </c>
      <c r="Z898" s="1">
        <v>7</v>
      </c>
      <c r="AA898" s="1">
        <v>7</v>
      </c>
      <c r="AB898" s="6">
        <f t="shared" ref="AB898:AB961" si="70">(AA898/X898)</f>
        <v>7.7519379844961239E-3</v>
      </c>
      <c r="AC898" s="6">
        <f t="shared" ref="AC898:AC961" si="71">(AA898/X898)</f>
        <v>7.7519379844961239E-3</v>
      </c>
      <c r="AD898" s="26">
        <f t="shared" ref="AD898:AD961" si="72">(X898*0.2)</f>
        <v>180.60000000000002</v>
      </c>
      <c r="AE898" s="1">
        <v>7</v>
      </c>
      <c r="AF898" s="1">
        <v>7</v>
      </c>
      <c r="AG898" s="1">
        <v>1</v>
      </c>
      <c r="AH898" s="1">
        <v>8</v>
      </c>
      <c r="AI898" s="1">
        <v>0</v>
      </c>
      <c r="AJ898" s="1">
        <v>0</v>
      </c>
      <c r="AK898" s="1">
        <v>0</v>
      </c>
      <c r="AL898" s="1">
        <v>0</v>
      </c>
      <c r="AM898" s="1">
        <f t="shared" ref="AM898:AM961" si="73">(AJ898+AL898)</f>
        <v>0</v>
      </c>
      <c r="AN898" s="1">
        <v>2</v>
      </c>
      <c r="AO898" s="1">
        <v>0</v>
      </c>
      <c r="AP898" s="20">
        <f t="shared" ref="AP898:AP961" si="74">(AA898*2.1)</f>
        <v>14.700000000000001</v>
      </c>
      <c r="AQ898" s="1">
        <v>0</v>
      </c>
    </row>
    <row r="899" spans="1:43" ht="16" x14ac:dyDescent="0.2">
      <c r="A899" t="s">
        <v>32329</v>
      </c>
      <c r="B899" t="s">
        <v>33771</v>
      </c>
      <c r="C899" s="1" t="s">
        <v>532</v>
      </c>
      <c r="E899" s="9" t="s">
        <v>33776</v>
      </c>
      <c r="F899" s="14" t="s">
        <v>33785</v>
      </c>
      <c r="G899" s="13" t="s">
        <v>33780</v>
      </c>
      <c r="H899" s="14" t="s">
        <v>33786</v>
      </c>
      <c r="I899" s="13" t="s">
        <v>33782</v>
      </c>
      <c r="J899" s="15">
        <v>60184</v>
      </c>
      <c r="K899" t="s">
        <v>5136</v>
      </c>
      <c r="L899" t="s">
        <v>5157</v>
      </c>
      <c r="M899" t="s">
        <v>5158</v>
      </c>
      <c r="N899" t="s">
        <v>538</v>
      </c>
      <c r="O899" t="s">
        <v>5159</v>
      </c>
      <c r="P899" t="s">
        <v>5160</v>
      </c>
      <c r="Q899" t="s">
        <v>5161</v>
      </c>
      <c r="S899" t="s">
        <v>5142</v>
      </c>
      <c r="T899" s="1" t="s">
        <v>532</v>
      </c>
      <c r="U899" s="1">
        <v>95368</v>
      </c>
      <c r="V899" t="s">
        <v>32328</v>
      </c>
      <c r="W899" s="4">
        <v>0.74</v>
      </c>
      <c r="X899" s="1">
        <v>400</v>
      </c>
      <c r="Y899" s="1">
        <v>44</v>
      </c>
      <c r="Z899" s="1">
        <v>31</v>
      </c>
      <c r="AA899" s="1">
        <v>20</v>
      </c>
      <c r="AB899" s="6">
        <f t="shared" si="70"/>
        <v>0.05</v>
      </c>
      <c r="AC899" s="6">
        <f t="shared" si="71"/>
        <v>0.05</v>
      </c>
      <c r="AD899" s="26">
        <f t="shared" si="72"/>
        <v>80</v>
      </c>
      <c r="AE899" s="1">
        <v>19</v>
      </c>
      <c r="AF899" s="1">
        <v>30</v>
      </c>
      <c r="AG899" s="1">
        <v>5</v>
      </c>
      <c r="AH899" s="1">
        <v>20</v>
      </c>
      <c r="AI899" s="1">
        <v>1</v>
      </c>
      <c r="AJ899" s="1">
        <v>8</v>
      </c>
      <c r="AK899" s="1">
        <v>4</v>
      </c>
      <c r="AL899" s="1">
        <v>9</v>
      </c>
      <c r="AM899" s="1">
        <f t="shared" si="73"/>
        <v>17</v>
      </c>
      <c r="AN899" s="1">
        <v>5</v>
      </c>
      <c r="AO899" s="1">
        <v>0</v>
      </c>
      <c r="AP899" s="20">
        <f t="shared" si="74"/>
        <v>42</v>
      </c>
      <c r="AQ899" s="1">
        <v>1</v>
      </c>
    </row>
    <row r="900" spans="1:43" ht="16" x14ac:dyDescent="0.2">
      <c r="A900" t="s">
        <v>26978</v>
      </c>
      <c r="B900" t="s">
        <v>33771</v>
      </c>
      <c r="C900" s="1" t="s">
        <v>532</v>
      </c>
      <c r="E900" s="9" t="s">
        <v>33776</v>
      </c>
      <c r="F900" s="12" t="s">
        <v>33783</v>
      </c>
      <c r="G900" s="13" t="s">
        <v>33780</v>
      </c>
      <c r="H900" s="14" t="s">
        <v>33784</v>
      </c>
      <c r="I900" s="13" t="s">
        <v>33782</v>
      </c>
      <c r="J900" s="13">
        <v>60154</v>
      </c>
      <c r="K900" t="s">
        <v>5162</v>
      </c>
      <c r="L900" t="s">
        <v>5163</v>
      </c>
      <c r="M900" t="s">
        <v>5164</v>
      </c>
      <c r="N900" t="s">
        <v>30</v>
      </c>
      <c r="O900" t="s">
        <v>5165</v>
      </c>
      <c r="P900" t="s">
        <v>5166</v>
      </c>
      <c r="Q900" t="s">
        <v>5167</v>
      </c>
      <c r="S900" t="s">
        <v>1178</v>
      </c>
      <c r="T900" s="1" t="s">
        <v>532</v>
      </c>
      <c r="U900" s="1">
        <v>92410</v>
      </c>
      <c r="V900" t="s">
        <v>26977</v>
      </c>
      <c r="W900" s="4">
        <v>0.94</v>
      </c>
      <c r="X900" s="1">
        <v>822</v>
      </c>
      <c r="Y900" s="1">
        <v>79</v>
      </c>
      <c r="Z900" s="1">
        <v>47</v>
      </c>
      <c r="AA900" s="1">
        <v>38</v>
      </c>
      <c r="AB900" s="6">
        <f t="shared" si="70"/>
        <v>4.6228710462287104E-2</v>
      </c>
      <c r="AC900" s="6">
        <f t="shared" si="71"/>
        <v>4.6228710462287104E-2</v>
      </c>
      <c r="AD900" s="26">
        <f t="shared" si="72"/>
        <v>164.4</v>
      </c>
      <c r="AE900" s="1">
        <v>33</v>
      </c>
      <c r="AF900" s="1">
        <v>33</v>
      </c>
      <c r="AG900" s="1">
        <v>3</v>
      </c>
      <c r="AH900" s="1">
        <v>5</v>
      </c>
      <c r="AI900" s="1">
        <v>0</v>
      </c>
      <c r="AJ900" s="1">
        <v>0</v>
      </c>
      <c r="AK900" s="1">
        <v>4</v>
      </c>
      <c r="AL900" s="1">
        <v>11</v>
      </c>
      <c r="AM900" s="1">
        <f t="shared" si="73"/>
        <v>11</v>
      </c>
      <c r="AN900" s="1">
        <v>23</v>
      </c>
      <c r="AO900" s="1">
        <v>7</v>
      </c>
      <c r="AP900" s="20">
        <f t="shared" si="74"/>
        <v>79.8</v>
      </c>
      <c r="AQ900" s="1">
        <v>5</v>
      </c>
    </row>
    <row r="901" spans="1:43" ht="16" x14ac:dyDescent="0.2">
      <c r="A901" t="s">
        <v>31357</v>
      </c>
      <c r="B901" t="s">
        <v>33771</v>
      </c>
      <c r="C901" s="1" t="s">
        <v>532</v>
      </c>
      <c r="E901" s="9" t="s">
        <v>33776</v>
      </c>
      <c r="F901" s="12" t="s">
        <v>33783</v>
      </c>
      <c r="G901" s="13" t="s">
        <v>33780</v>
      </c>
      <c r="H901" s="14" t="s">
        <v>33784</v>
      </c>
      <c r="I901" s="13" t="s">
        <v>33782</v>
      </c>
      <c r="J901" s="13">
        <v>60154</v>
      </c>
      <c r="K901" t="s">
        <v>5162</v>
      </c>
      <c r="L901" t="s">
        <v>5168</v>
      </c>
      <c r="M901" t="s">
        <v>5169</v>
      </c>
      <c r="N901" t="s">
        <v>130</v>
      </c>
      <c r="O901" t="s">
        <v>5170</v>
      </c>
      <c r="P901" t="s">
        <v>5171</v>
      </c>
      <c r="Q901" t="s">
        <v>5172</v>
      </c>
      <c r="S901" t="s">
        <v>1178</v>
      </c>
      <c r="T901" s="1" t="s">
        <v>532</v>
      </c>
      <c r="U901" s="1" t="s">
        <v>5173</v>
      </c>
      <c r="V901" t="s">
        <v>31356</v>
      </c>
      <c r="W901" s="4">
        <v>0.94</v>
      </c>
      <c r="X901" s="1">
        <v>630</v>
      </c>
      <c r="Y901" s="1">
        <v>45</v>
      </c>
      <c r="Z901" s="1">
        <v>24</v>
      </c>
      <c r="AA901" s="1">
        <v>24</v>
      </c>
      <c r="AB901" s="6">
        <f t="shared" si="70"/>
        <v>3.8095238095238099E-2</v>
      </c>
      <c r="AC901" s="6">
        <f t="shared" si="71"/>
        <v>3.8095238095238099E-2</v>
      </c>
      <c r="AD901" s="26">
        <f t="shared" si="72"/>
        <v>126</v>
      </c>
      <c r="AE901" s="1">
        <v>20</v>
      </c>
      <c r="AF901" s="1">
        <v>20</v>
      </c>
      <c r="AG901" s="1">
        <v>5</v>
      </c>
      <c r="AH901" s="1">
        <v>13</v>
      </c>
      <c r="AI901" s="1">
        <v>2</v>
      </c>
      <c r="AJ901" s="1">
        <v>6</v>
      </c>
      <c r="AK901" s="1">
        <v>3</v>
      </c>
      <c r="AL901" s="1">
        <v>5</v>
      </c>
      <c r="AM901" s="1">
        <f t="shared" si="73"/>
        <v>11</v>
      </c>
      <c r="AN901" s="1">
        <v>9</v>
      </c>
      <c r="AO901" s="1">
        <v>4</v>
      </c>
      <c r="AP901" s="20">
        <f t="shared" si="74"/>
        <v>50.400000000000006</v>
      </c>
      <c r="AQ901" s="1">
        <v>3</v>
      </c>
    </row>
    <row r="902" spans="1:43" ht="16" x14ac:dyDescent="0.2">
      <c r="A902" t="s">
        <v>29947</v>
      </c>
      <c r="B902" t="s">
        <v>33771</v>
      </c>
      <c r="C902" s="1" t="s">
        <v>532</v>
      </c>
      <c r="E902" s="9" t="s">
        <v>33776</v>
      </c>
      <c r="F902" s="12" t="s">
        <v>33783</v>
      </c>
      <c r="G902" s="13" t="s">
        <v>33780</v>
      </c>
      <c r="H902" s="14" t="s">
        <v>33784</v>
      </c>
      <c r="I902" s="13" t="s">
        <v>33782</v>
      </c>
      <c r="J902" s="13">
        <v>60154</v>
      </c>
      <c r="K902" t="s">
        <v>5162</v>
      </c>
      <c r="L902" t="s">
        <v>5174</v>
      </c>
      <c r="M902" t="s">
        <v>5175</v>
      </c>
      <c r="N902" t="s">
        <v>51</v>
      </c>
      <c r="O902" t="s">
        <v>5176</v>
      </c>
      <c r="P902" t="s">
        <v>5177</v>
      </c>
      <c r="Q902" t="s">
        <v>5178</v>
      </c>
      <c r="S902" t="s">
        <v>1178</v>
      </c>
      <c r="T902" s="1" t="s">
        <v>532</v>
      </c>
      <c r="U902" s="1" t="s">
        <v>5179</v>
      </c>
      <c r="V902" t="e">
        <v>#N/A</v>
      </c>
      <c r="W902" s="4">
        <v>0.92</v>
      </c>
      <c r="X902" s="1">
        <v>660</v>
      </c>
      <c r="Y902" s="1">
        <v>62</v>
      </c>
      <c r="Z902" s="1">
        <v>31</v>
      </c>
      <c r="AA902" s="1">
        <v>31</v>
      </c>
      <c r="AB902" s="6">
        <f t="shared" si="70"/>
        <v>4.6969696969696967E-2</v>
      </c>
      <c r="AC902" s="6">
        <f t="shared" si="71"/>
        <v>4.6969696969696967E-2</v>
      </c>
      <c r="AD902" s="26">
        <f t="shared" si="72"/>
        <v>132</v>
      </c>
      <c r="AE902" s="1">
        <v>27</v>
      </c>
      <c r="AF902" s="1">
        <v>27</v>
      </c>
      <c r="AG902" s="1">
        <v>11</v>
      </c>
      <c r="AH902" s="1">
        <v>27</v>
      </c>
      <c r="AI902" s="1">
        <v>4</v>
      </c>
      <c r="AJ902" s="1">
        <v>10</v>
      </c>
      <c r="AK902" s="1">
        <v>5</v>
      </c>
      <c r="AL902" s="1">
        <v>8</v>
      </c>
      <c r="AM902" s="1">
        <f t="shared" si="73"/>
        <v>18</v>
      </c>
      <c r="AN902" s="1">
        <v>15</v>
      </c>
      <c r="AO902" s="1">
        <v>0</v>
      </c>
      <c r="AP902" s="20">
        <f t="shared" si="74"/>
        <v>65.100000000000009</v>
      </c>
      <c r="AQ902" s="1">
        <v>4</v>
      </c>
    </row>
    <row r="903" spans="1:43" ht="16" x14ac:dyDescent="0.2">
      <c r="A903" t="s">
        <v>27589</v>
      </c>
      <c r="B903" t="s">
        <v>33771</v>
      </c>
      <c r="C903" s="1" t="s">
        <v>532</v>
      </c>
      <c r="E903" s="9" t="s">
        <v>33776</v>
      </c>
      <c r="F903" s="12" t="s">
        <v>33783</v>
      </c>
      <c r="G903" s="13" t="s">
        <v>33780</v>
      </c>
      <c r="H903" s="14" t="s">
        <v>33784</v>
      </c>
      <c r="I903" s="13" t="s">
        <v>33782</v>
      </c>
      <c r="J903" s="13">
        <v>60154</v>
      </c>
      <c r="K903" t="s">
        <v>5162</v>
      </c>
      <c r="L903" t="s">
        <v>5180</v>
      </c>
      <c r="M903" t="s">
        <v>5181</v>
      </c>
      <c r="N903" t="s">
        <v>30</v>
      </c>
      <c r="O903" t="s">
        <v>5182</v>
      </c>
      <c r="P903" t="s">
        <v>5183</v>
      </c>
      <c r="Q903" t="s">
        <v>5184</v>
      </c>
      <c r="S903" t="s">
        <v>1178</v>
      </c>
      <c r="T903" s="1" t="s">
        <v>532</v>
      </c>
      <c r="U903" s="1" t="s">
        <v>5185</v>
      </c>
      <c r="V903" t="s">
        <v>27588</v>
      </c>
      <c r="W903" s="4">
        <v>0.95</v>
      </c>
      <c r="X903" s="1">
        <v>650</v>
      </c>
      <c r="Y903" s="1">
        <v>117</v>
      </c>
      <c r="Z903" s="1">
        <v>72</v>
      </c>
      <c r="AA903" s="1">
        <v>71</v>
      </c>
      <c r="AB903" s="6">
        <f t="shared" si="70"/>
        <v>0.10923076923076923</v>
      </c>
      <c r="AC903" s="6">
        <f t="shared" si="71"/>
        <v>0.10923076923076923</v>
      </c>
      <c r="AD903" s="26">
        <f t="shared" si="72"/>
        <v>130</v>
      </c>
      <c r="AE903" s="1">
        <v>58</v>
      </c>
      <c r="AF903" s="1">
        <v>58</v>
      </c>
      <c r="AG903" s="1">
        <v>20</v>
      </c>
      <c r="AH903" s="1">
        <v>56</v>
      </c>
      <c r="AI903" s="1">
        <v>10</v>
      </c>
      <c r="AJ903" s="1">
        <v>25</v>
      </c>
      <c r="AK903" s="1">
        <v>9</v>
      </c>
      <c r="AL903" s="1">
        <v>12</v>
      </c>
      <c r="AM903" s="1">
        <f t="shared" si="73"/>
        <v>37</v>
      </c>
      <c r="AN903" s="1">
        <v>24</v>
      </c>
      <c r="AO903" s="1">
        <v>8</v>
      </c>
      <c r="AP903" s="20">
        <f t="shared" si="74"/>
        <v>149.1</v>
      </c>
      <c r="AQ903" s="1">
        <v>12</v>
      </c>
    </row>
    <row r="904" spans="1:43" ht="16" x14ac:dyDescent="0.2">
      <c r="A904" t="s">
        <v>29819</v>
      </c>
      <c r="B904" t="s">
        <v>33771</v>
      </c>
      <c r="C904" s="1" t="s">
        <v>532</v>
      </c>
      <c r="E904" s="9" t="s">
        <v>33776</v>
      </c>
      <c r="F904" s="12" t="s">
        <v>33783</v>
      </c>
      <c r="G904" s="13" t="s">
        <v>33780</v>
      </c>
      <c r="H904" s="14" t="s">
        <v>33784</v>
      </c>
      <c r="I904" s="13" t="s">
        <v>33782</v>
      </c>
      <c r="J904" s="13">
        <v>60154</v>
      </c>
      <c r="K904" t="s">
        <v>5162</v>
      </c>
      <c r="L904" t="s">
        <v>5186</v>
      </c>
      <c r="M904" t="s">
        <v>5187</v>
      </c>
      <c r="N904" t="s">
        <v>30</v>
      </c>
      <c r="O904" t="s">
        <v>5182</v>
      </c>
      <c r="P904" t="s">
        <v>5188</v>
      </c>
      <c r="Q904" t="s">
        <v>5189</v>
      </c>
      <c r="S904" t="s">
        <v>1178</v>
      </c>
      <c r="T904" s="1" t="s">
        <v>532</v>
      </c>
      <c r="U904" s="1">
        <v>92404</v>
      </c>
      <c r="V904" t="s">
        <v>29818</v>
      </c>
      <c r="W904" s="4">
        <v>0.94</v>
      </c>
      <c r="X904" s="1">
        <v>730</v>
      </c>
      <c r="Y904" s="1">
        <v>57</v>
      </c>
      <c r="Z904" s="1">
        <v>40</v>
      </c>
      <c r="AA904" s="1">
        <v>36</v>
      </c>
      <c r="AB904" s="6">
        <f t="shared" si="70"/>
        <v>4.9315068493150684E-2</v>
      </c>
      <c r="AC904" s="6">
        <f t="shared" si="71"/>
        <v>4.9315068493150684E-2</v>
      </c>
      <c r="AD904" s="26">
        <f t="shared" si="72"/>
        <v>146</v>
      </c>
      <c r="AE904" s="1">
        <v>27</v>
      </c>
      <c r="AF904" s="1">
        <v>28</v>
      </c>
      <c r="AG904" s="1">
        <v>11</v>
      </c>
      <c r="AH904" s="1">
        <v>35</v>
      </c>
      <c r="AI904" s="1">
        <v>5</v>
      </c>
      <c r="AJ904" s="1">
        <v>18</v>
      </c>
      <c r="AK904" s="1">
        <v>1</v>
      </c>
      <c r="AL904" s="1">
        <v>1</v>
      </c>
      <c r="AM904" s="1">
        <f t="shared" si="73"/>
        <v>19</v>
      </c>
      <c r="AN904" s="1">
        <v>10</v>
      </c>
      <c r="AO904" s="1">
        <v>3</v>
      </c>
      <c r="AP904" s="20">
        <f t="shared" si="74"/>
        <v>75.600000000000009</v>
      </c>
      <c r="AQ904" s="1">
        <v>8</v>
      </c>
    </row>
    <row r="905" spans="1:43" ht="16" x14ac:dyDescent="0.2">
      <c r="A905" t="s">
        <v>32221</v>
      </c>
      <c r="B905" t="s">
        <v>33771</v>
      </c>
      <c r="C905" s="1" t="s">
        <v>532</v>
      </c>
      <c r="E905" s="9" t="s">
        <v>33776</v>
      </c>
      <c r="F905" s="12" t="s">
        <v>33783</v>
      </c>
      <c r="G905" s="13" t="s">
        <v>33780</v>
      </c>
      <c r="H905" s="14" t="s">
        <v>33784</v>
      </c>
      <c r="I905" s="13" t="s">
        <v>33782</v>
      </c>
      <c r="J905" s="13">
        <v>60154</v>
      </c>
      <c r="K905" t="s">
        <v>5190</v>
      </c>
      <c r="L905" t="s">
        <v>5191</v>
      </c>
      <c r="M905" t="s">
        <v>5192</v>
      </c>
      <c r="N905" t="s">
        <v>30</v>
      </c>
      <c r="O905" t="s">
        <v>5193</v>
      </c>
      <c r="P905" t="s">
        <v>5194</v>
      </c>
      <c r="Q905" t="s">
        <v>5195</v>
      </c>
      <c r="S905" t="s">
        <v>1186</v>
      </c>
      <c r="T905" s="1" t="s">
        <v>532</v>
      </c>
      <c r="U905" s="1" t="s">
        <v>5196</v>
      </c>
      <c r="V905" t="s">
        <v>32220</v>
      </c>
      <c r="W905" s="4">
        <v>0.73</v>
      </c>
      <c r="X905" s="1">
        <v>1296</v>
      </c>
      <c r="Y905" s="1">
        <v>217</v>
      </c>
      <c r="Z905" s="1">
        <v>92</v>
      </c>
      <c r="AA905" s="1">
        <v>91</v>
      </c>
      <c r="AB905" s="6">
        <f t="shared" si="70"/>
        <v>7.0216049382716056E-2</v>
      </c>
      <c r="AC905" s="6">
        <f t="shared" si="71"/>
        <v>7.0216049382716056E-2</v>
      </c>
      <c r="AD905" s="26">
        <f t="shared" si="72"/>
        <v>259.2</v>
      </c>
      <c r="AE905" s="1">
        <v>69</v>
      </c>
      <c r="AF905" s="1">
        <v>69</v>
      </c>
      <c r="AG905" s="1">
        <v>23</v>
      </c>
      <c r="AH905" s="1">
        <v>70</v>
      </c>
      <c r="AI905" s="1">
        <v>1</v>
      </c>
      <c r="AJ905" s="1">
        <v>6</v>
      </c>
      <c r="AK905" s="1">
        <v>16</v>
      </c>
      <c r="AL905" s="1">
        <v>32</v>
      </c>
      <c r="AM905" s="1">
        <f t="shared" si="73"/>
        <v>38</v>
      </c>
      <c r="AN905" s="1">
        <v>13</v>
      </c>
      <c r="AO905" s="1">
        <v>7</v>
      </c>
      <c r="AP905" s="20">
        <f t="shared" si="74"/>
        <v>191.1</v>
      </c>
      <c r="AQ905" s="1">
        <v>16</v>
      </c>
    </row>
    <row r="906" spans="1:43" ht="16" x14ac:dyDescent="0.2">
      <c r="A906" t="s">
        <v>28774</v>
      </c>
      <c r="B906" t="s">
        <v>33771</v>
      </c>
      <c r="C906" s="1" t="s">
        <v>532</v>
      </c>
      <c r="E906" s="9" t="s">
        <v>33776</v>
      </c>
      <c r="F906" s="12" t="s">
        <v>33783</v>
      </c>
      <c r="G906" s="13" t="s">
        <v>33780</v>
      </c>
      <c r="H906" s="14" t="s">
        <v>33784</v>
      </c>
      <c r="I906" s="13" t="s">
        <v>33782</v>
      </c>
      <c r="J906" s="13">
        <v>60154</v>
      </c>
      <c r="K906" t="s">
        <v>5190</v>
      </c>
      <c r="L906" t="s">
        <v>5197</v>
      </c>
      <c r="M906" t="s">
        <v>5198</v>
      </c>
      <c r="N906" t="s">
        <v>30</v>
      </c>
      <c r="O906" t="s">
        <v>5199</v>
      </c>
      <c r="P906" t="s">
        <v>5200</v>
      </c>
      <c r="Q906" t="s">
        <v>5201</v>
      </c>
      <c r="S906" t="s">
        <v>1186</v>
      </c>
      <c r="T906" s="1" t="s">
        <v>532</v>
      </c>
      <c r="U906" s="1" t="s">
        <v>5202</v>
      </c>
      <c r="V906" t="s">
        <v>28773</v>
      </c>
      <c r="W906" s="4">
        <v>0.85</v>
      </c>
      <c r="X906" s="1">
        <v>485</v>
      </c>
      <c r="Y906" s="1">
        <v>72</v>
      </c>
      <c r="Z906" s="1">
        <v>103</v>
      </c>
      <c r="AA906" s="1">
        <v>57</v>
      </c>
      <c r="AB906" s="6">
        <f t="shared" si="70"/>
        <v>0.11752577319587629</v>
      </c>
      <c r="AC906" s="6">
        <f t="shared" si="71"/>
        <v>0.11752577319587629</v>
      </c>
      <c r="AD906" s="26">
        <f t="shared" si="72"/>
        <v>97</v>
      </c>
      <c r="AE906" s="1">
        <v>45</v>
      </c>
      <c r="AF906" s="1">
        <v>67</v>
      </c>
      <c r="AG906" s="1">
        <v>24</v>
      </c>
      <c r="AH906" s="1">
        <v>73</v>
      </c>
      <c r="AI906" s="1">
        <v>4</v>
      </c>
      <c r="AJ906" s="1">
        <v>6</v>
      </c>
      <c r="AK906" s="1">
        <v>21</v>
      </c>
      <c r="AL906" s="1">
        <v>54</v>
      </c>
      <c r="AM906" s="1">
        <f t="shared" si="73"/>
        <v>60</v>
      </c>
      <c r="AN906" s="1">
        <v>57</v>
      </c>
      <c r="AO906" s="1">
        <v>8</v>
      </c>
      <c r="AP906" s="20">
        <f t="shared" si="74"/>
        <v>119.7</v>
      </c>
      <c r="AQ906" s="1">
        <v>13</v>
      </c>
    </row>
    <row r="907" spans="1:43" ht="16" x14ac:dyDescent="0.2">
      <c r="A907" t="s">
        <v>30719</v>
      </c>
      <c r="B907" t="s">
        <v>33771</v>
      </c>
      <c r="C907" s="1" t="s">
        <v>532</v>
      </c>
      <c r="E907" s="9" t="s">
        <v>33776</v>
      </c>
      <c r="F907" s="12" t="s">
        <v>33783</v>
      </c>
      <c r="G907" s="13" t="s">
        <v>33780</v>
      </c>
      <c r="H907" s="14" t="s">
        <v>33784</v>
      </c>
      <c r="I907" s="13" t="s">
        <v>33782</v>
      </c>
      <c r="J907" s="13">
        <v>60154</v>
      </c>
      <c r="K907" t="s">
        <v>5190</v>
      </c>
      <c r="L907" t="s">
        <v>5203</v>
      </c>
      <c r="M907" t="s">
        <v>5204</v>
      </c>
      <c r="N907" t="s">
        <v>30</v>
      </c>
      <c r="O907" t="s">
        <v>5205</v>
      </c>
      <c r="P907" t="s">
        <v>5206</v>
      </c>
      <c r="Q907" t="s">
        <v>5207</v>
      </c>
      <c r="S907" t="s">
        <v>1186</v>
      </c>
      <c r="T907" s="1" t="s">
        <v>532</v>
      </c>
      <c r="U907" s="1" t="s">
        <v>5208</v>
      </c>
      <c r="V907" t="s">
        <v>30718</v>
      </c>
      <c r="W907" s="4">
        <v>0.92</v>
      </c>
      <c r="X907" s="1">
        <v>500</v>
      </c>
      <c r="Y907" s="1">
        <v>76</v>
      </c>
      <c r="Z907" s="1">
        <v>76</v>
      </c>
      <c r="AA907" s="1">
        <v>64</v>
      </c>
      <c r="AB907" s="6">
        <f t="shared" si="70"/>
        <v>0.128</v>
      </c>
      <c r="AC907" s="6">
        <f t="shared" si="71"/>
        <v>0.128</v>
      </c>
      <c r="AD907" s="26">
        <f t="shared" si="72"/>
        <v>100</v>
      </c>
      <c r="AE907" s="1">
        <v>47</v>
      </c>
      <c r="AF907" s="1">
        <v>48</v>
      </c>
      <c r="AG907" s="1">
        <v>26</v>
      </c>
      <c r="AH907" s="1">
        <v>60</v>
      </c>
      <c r="AI907" s="1">
        <v>3</v>
      </c>
      <c r="AJ907" s="1">
        <v>12</v>
      </c>
      <c r="AK907" s="1">
        <v>19</v>
      </c>
      <c r="AL907" s="1">
        <v>51</v>
      </c>
      <c r="AM907" s="1">
        <f t="shared" si="73"/>
        <v>63</v>
      </c>
      <c r="AN907" s="1">
        <v>35</v>
      </c>
      <c r="AO907" s="1">
        <v>1</v>
      </c>
      <c r="AP907" s="20">
        <f t="shared" si="74"/>
        <v>134.4</v>
      </c>
      <c r="AQ907" s="1">
        <v>16</v>
      </c>
    </row>
    <row r="908" spans="1:43" ht="16" x14ac:dyDescent="0.2">
      <c r="A908" t="s">
        <v>32546</v>
      </c>
      <c r="B908" t="s">
        <v>33771</v>
      </c>
      <c r="C908" s="1" t="s">
        <v>532</v>
      </c>
      <c r="E908" s="9" t="s">
        <v>33776</v>
      </c>
      <c r="F908" s="12" t="s">
        <v>33783</v>
      </c>
      <c r="G908" s="13" t="s">
        <v>33780</v>
      </c>
      <c r="H908" s="14" t="s">
        <v>33784</v>
      </c>
      <c r="I908" s="13" t="s">
        <v>33782</v>
      </c>
      <c r="J908" s="13">
        <v>60154</v>
      </c>
      <c r="K908" t="s">
        <v>5190</v>
      </c>
      <c r="L908" t="s">
        <v>5209</v>
      </c>
      <c r="M908" t="s">
        <v>5210</v>
      </c>
      <c r="N908" t="s">
        <v>51</v>
      </c>
      <c r="O908" t="s">
        <v>5211</v>
      </c>
      <c r="P908" t="s">
        <v>5212</v>
      </c>
      <c r="Q908" t="s">
        <v>5213</v>
      </c>
      <c r="S908" t="s">
        <v>1186</v>
      </c>
      <c r="T908" s="1" t="s">
        <v>532</v>
      </c>
      <c r="U908" s="1">
        <v>92109</v>
      </c>
      <c r="V908" t="s">
        <v>32545</v>
      </c>
      <c r="W908" s="4">
        <v>0.32</v>
      </c>
      <c r="X908" s="1">
        <v>469</v>
      </c>
      <c r="Y908" s="1">
        <v>30</v>
      </c>
      <c r="Z908" s="1">
        <v>21</v>
      </c>
      <c r="AA908" s="1">
        <v>21</v>
      </c>
      <c r="AB908" s="6">
        <f t="shared" si="70"/>
        <v>4.4776119402985072E-2</v>
      </c>
      <c r="AC908" s="6">
        <f t="shared" si="71"/>
        <v>4.4776119402985072E-2</v>
      </c>
      <c r="AD908" s="26">
        <f t="shared" si="72"/>
        <v>93.800000000000011</v>
      </c>
      <c r="AE908" s="1">
        <v>17</v>
      </c>
      <c r="AF908" s="1">
        <v>17</v>
      </c>
      <c r="AG908" s="1">
        <v>10</v>
      </c>
      <c r="AH908" s="1">
        <v>26</v>
      </c>
      <c r="AI908" s="1">
        <v>0</v>
      </c>
      <c r="AJ908" s="1">
        <v>0</v>
      </c>
      <c r="AK908" s="1">
        <v>0</v>
      </c>
      <c r="AL908" s="1">
        <v>0</v>
      </c>
      <c r="AM908" s="1">
        <f t="shared" si="73"/>
        <v>0</v>
      </c>
      <c r="AN908" s="1">
        <v>15</v>
      </c>
      <c r="AO908" s="1">
        <v>0</v>
      </c>
      <c r="AP908" s="20">
        <f t="shared" si="74"/>
        <v>44.1</v>
      </c>
      <c r="AQ908" s="1">
        <v>3</v>
      </c>
    </row>
    <row r="909" spans="1:43" ht="16" x14ac:dyDescent="0.2">
      <c r="A909" t="s">
        <v>28807</v>
      </c>
      <c r="B909" t="s">
        <v>33771</v>
      </c>
      <c r="C909" s="1" t="s">
        <v>532</v>
      </c>
      <c r="E909" s="9" t="s">
        <v>33776</v>
      </c>
      <c r="F909" s="12" t="s">
        <v>33783</v>
      </c>
      <c r="G909" s="13" t="s">
        <v>33780</v>
      </c>
      <c r="H909" s="14" t="s">
        <v>33784</v>
      </c>
      <c r="I909" s="13" t="s">
        <v>33782</v>
      </c>
      <c r="J909" s="13">
        <v>60154</v>
      </c>
      <c r="K909" t="s">
        <v>5190</v>
      </c>
      <c r="L909" t="s">
        <v>5214</v>
      </c>
      <c r="M909" t="s">
        <v>5215</v>
      </c>
      <c r="N909" t="s">
        <v>30</v>
      </c>
      <c r="O909" t="s">
        <v>5216</v>
      </c>
      <c r="P909" t="s">
        <v>5217</v>
      </c>
      <c r="Q909" t="s">
        <v>5218</v>
      </c>
      <c r="S909" t="s">
        <v>1186</v>
      </c>
      <c r="T909" s="1" t="s">
        <v>532</v>
      </c>
      <c r="U909" s="1" t="s">
        <v>5219</v>
      </c>
      <c r="V909" t="s">
        <v>28806</v>
      </c>
      <c r="W909" s="4">
        <v>0.79</v>
      </c>
      <c r="X909" s="1">
        <v>936</v>
      </c>
      <c r="Y909" s="1">
        <v>136</v>
      </c>
      <c r="Z909" s="1">
        <v>66</v>
      </c>
      <c r="AA909" s="1">
        <v>51</v>
      </c>
      <c r="AB909" s="6">
        <f t="shared" si="70"/>
        <v>5.4487179487179488E-2</v>
      </c>
      <c r="AC909" s="6">
        <f t="shared" si="71"/>
        <v>5.4487179487179488E-2</v>
      </c>
      <c r="AD909" s="26">
        <f t="shared" si="72"/>
        <v>187.20000000000002</v>
      </c>
      <c r="AE909" s="1">
        <v>38</v>
      </c>
      <c r="AF909" s="1">
        <v>38</v>
      </c>
      <c r="AG909" s="1">
        <v>19</v>
      </c>
      <c r="AH909" s="1">
        <v>37</v>
      </c>
      <c r="AI909" s="1">
        <v>0</v>
      </c>
      <c r="AJ909" s="1">
        <v>0</v>
      </c>
      <c r="AK909" s="1">
        <v>17</v>
      </c>
      <c r="AL909" s="1">
        <v>90</v>
      </c>
      <c r="AM909" s="1">
        <f t="shared" si="73"/>
        <v>90</v>
      </c>
      <c r="AN909" s="1">
        <v>30</v>
      </c>
      <c r="AO909" s="1">
        <v>5</v>
      </c>
      <c r="AP909" s="20">
        <f t="shared" si="74"/>
        <v>107.10000000000001</v>
      </c>
      <c r="AQ909" s="1">
        <v>12</v>
      </c>
    </row>
    <row r="910" spans="1:43" ht="16" x14ac:dyDescent="0.2">
      <c r="A910" t="s">
        <v>28173</v>
      </c>
      <c r="B910" t="s">
        <v>33771</v>
      </c>
      <c r="C910" s="1" t="s">
        <v>532</v>
      </c>
      <c r="E910" s="9" t="s">
        <v>33776</v>
      </c>
      <c r="F910" s="12" t="s">
        <v>33783</v>
      </c>
      <c r="G910" s="13" t="s">
        <v>33780</v>
      </c>
      <c r="H910" s="14" t="s">
        <v>33784</v>
      </c>
      <c r="I910" s="13" t="s">
        <v>33782</v>
      </c>
      <c r="J910" s="13">
        <v>60154</v>
      </c>
      <c r="K910" t="s">
        <v>5190</v>
      </c>
      <c r="L910" t="s">
        <v>5220</v>
      </c>
      <c r="M910" t="s">
        <v>5221</v>
      </c>
      <c r="N910" t="s">
        <v>30</v>
      </c>
      <c r="O910" t="s">
        <v>5222</v>
      </c>
      <c r="P910" t="s">
        <v>5223</v>
      </c>
      <c r="Q910" t="s">
        <v>5224</v>
      </c>
      <c r="S910" t="s">
        <v>1186</v>
      </c>
      <c r="T910" s="1" t="s">
        <v>532</v>
      </c>
      <c r="U910" s="1" t="s">
        <v>5225</v>
      </c>
      <c r="V910" t="s">
        <v>28172</v>
      </c>
      <c r="W910" s="4">
        <v>0.73</v>
      </c>
      <c r="X910" s="1">
        <v>479</v>
      </c>
      <c r="Y910" s="1">
        <v>115</v>
      </c>
      <c r="Z910" s="1">
        <v>141</v>
      </c>
      <c r="AA910" s="1">
        <v>85</v>
      </c>
      <c r="AB910" s="6">
        <f t="shared" si="70"/>
        <v>0.17745302713987474</v>
      </c>
      <c r="AC910" s="6">
        <f t="shared" si="71"/>
        <v>0.17745302713987474</v>
      </c>
      <c r="AD910" s="26">
        <f t="shared" si="72"/>
        <v>95.800000000000011</v>
      </c>
      <c r="AE910" s="1">
        <v>61</v>
      </c>
      <c r="AF910" s="1">
        <v>92</v>
      </c>
      <c r="AG910" s="1">
        <v>24</v>
      </c>
      <c r="AH910" s="1">
        <v>69</v>
      </c>
      <c r="AI910" s="1">
        <v>7</v>
      </c>
      <c r="AJ910" s="1">
        <v>25</v>
      </c>
      <c r="AK910" s="1">
        <v>16</v>
      </c>
      <c r="AL910" s="1">
        <v>55</v>
      </c>
      <c r="AM910" s="1">
        <f t="shared" si="73"/>
        <v>80</v>
      </c>
      <c r="AN910" s="1">
        <v>57</v>
      </c>
      <c r="AO910" s="1">
        <v>5</v>
      </c>
      <c r="AP910" s="20">
        <f t="shared" si="74"/>
        <v>178.5</v>
      </c>
      <c r="AQ910" s="1">
        <v>20</v>
      </c>
    </row>
    <row r="911" spans="1:43" ht="16" x14ac:dyDescent="0.2">
      <c r="A911" t="s">
        <v>26710</v>
      </c>
      <c r="B911" t="s">
        <v>33771</v>
      </c>
      <c r="C911" s="1" t="s">
        <v>532</v>
      </c>
      <c r="E911" s="9" t="s">
        <v>33776</v>
      </c>
      <c r="F911" s="12" t="s">
        <v>33783</v>
      </c>
      <c r="G911" s="13" t="s">
        <v>33780</v>
      </c>
      <c r="H911" s="14" t="s">
        <v>33784</v>
      </c>
      <c r="I911" s="13" t="s">
        <v>33782</v>
      </c>
      <c r="J911" s="13">
        <v>60154</v>
      </c>
      <c r="K911" t="s">
        <v>5190</v>
      </c>
      <c r="L911" t="s">
        <v>5226</v>
      </c>
      <c r="M911" t="s">
        <v>5227</v>
      </c>
      <c r="N911" t="s">
        <v>30</v>
      </c>
      <c r="O911" t="s">
        <v>5228</v>
      </c>
      <c r="P911" t="s">
        <v>5229</v>
      </c>
      <c r="Q911" t="s">
        <v>5230</v>
      </c>
      <c r="S911" t="s">
        <v>1186</v>
      </c>
      <c r="T911" s="1" t="s">
        <v>532</v>
      </c>
      <c r="U911" s="1">
        <v>92117</v>
      </c>
      <c r="V911" t="e">
        <v>#N/A</v>
      </c>
      <c r="W911" s="4">
        <v>0.7</v>
      </c>
      <c r="X911" s="1">
        <v>940</v>
      </c>
      <c r="Y911" s="1">
        <v>36</v>
      </c>
      <c r="Z911" s="1">
        <v>27</v>
      </c>
      <c r="AA911" s="1">
        <v>22</v>
      </c>
      <c r="AB911" s="6">
        <f t="shared" si="70"/>
        <v>2.3404255319148935E-2</v>
      </c>
      <c r="AC911" s="6">
        <f t="shared" si="71"/>
        <v>2.3404255319148935E-2</v>
      </c>
      <c r="AD911" s="26">
        <f t="shared" si="72"/>
        <v>188</v>
      </c>
      <c r="AE911" s="1">
        <v>18</v>
      </c>
      <c r="AF911" s="1">
        <v>22</v>
      </c>
      <c r="AG911" s="1">
        <v>15</v>
      </c>
      <c r="AH911" s="1">
        <v>61</v>
      </c>
      <c r="AI911" s="1">
        <v>1</v>
      </c>
      <c r="AJ911" s="1">
        <v>2</v>
      </c>
      <c r="AK911" s="1">
        <v>4</v>
      </c>
      <c r="AL911" s="1">
        <v>6</v>
      </c>
      <c r="AM911" s="1">
        <f t="shared" si="73"/>
        <v>8</v>
      </c>
      <c r="AN911" s="1">
        <v>5</v>
      </c>
      <c r="AO911" s="1">
        <v>0</v>
      </c>
      <c r="AP911" s="20">
        <f t="shared" si="74"/>
        <v>46.2</v>
      </c>
      <c r="AQ911" s="1">
        <v>5</v>
      </c>
    </row>
    <row r="912" spans="1:43" ht="16" x14ac:dyDescent="0.2">
      <c r="A912" t="s">
        <v>28338</v>
      </c>
      <c r="B912" t="s">
        <v>33771</v>
      </c>
      <c r="C912" s="1" t="s">
        <v>532</v>
      </c>
      <c r="E912" s="9" t="s">
        <v>33776</v>
      </c>
      <c r="F912" s="12" t="s">
        <v>33783</v>
      </c>
      <c r="G912" s="13" t="s">
        <v>33780</v>
      </c>
      <c r="H912" s="14" t="s">
        <v>33784</v>
      </c>
      <c r="I912" s="13" t="s">
        <v>33782</v>
      </c>
      <c r="J912" s="13">
        <v>60154</v>
      </c>
      <c r="K912" t="s">
        <v>5190</v>
      </c>
      <c r="L912" t="s">
        <v>5231</v>
      </c>
      <c r="M912" t="s">
        <v>5232</v>
      </c>
      <c r="N912" t="s">
        <v>30</v>
      </c>
      <c r="O912" t="s">
        <v>5233</v>
      </c>
      <c r="P912" t="s">
        <v>5234</v>
      </c>
      <c r="Q912" t="s">
        <v>5235</v>
      </c>
      <c r="S912" t="s">
        <v>1186</v>
      </c>
      <c r="T912" s="1" t="s">
        <v>532</v>
      </c>
      <c r="U912" s="1" t="s">
        <v>5236</v>
      </c>
      <c r="V912" t="s">
        <v>28337</v>
      </c>
      <c r="W912" s="4">
        <v>0.45</v>
      </c>
      <c r="X912" s="1">
        <v>630</v>
      </c>
      <c r="Y912" s="1">
        <v>184</v>
      </c>
      <c r="Z912" s="1">
        <v>82</v>
      </c>
      <c r="AA912" s="1">
        <v>82</v>
      </c>
      <c r="AB912" s="6">
        <f t="shared" si="70"/>
        <v>0.13015873015873017</v>
      </c>
      <c r="AC912" s="6">
        <f t="shared" si="71"/>
        <v>0.13015873015873017</v>
      </c>
      <c r="AD912" s="26">
        <f t="shared" si="72"/>
        <v>126</v>
      </c>
      <c r="AE912" s="1">
        <v>68</v>
      </c>
      <c r="AF912" s="1">
        <v>68</v>
      </c>
      <c r="AG912" s="1">
        <v>23</v>
      </c>
      <c r="AH912" s="1">
        <v>81</v>
      </c>
      <c r="AI912" s="1">
        <v>1</v>
      </c>
      <c r="AJ912" s="1">
        <v>6</v>
      </c>
      <c r="AK912" s="1">
        <v>6</v>
      </c>
      <c r="AL912" s="1">
        <v>17</v>
      </c>
      <c r="AM912" s="1">
        <f t="shared" si="73"/>
        <v>23</v>
      </c>
      <c r="AN912" s="1">
        <v>15</v>
      </c>
      <c r="AO912" s="1">
        <v>3</v>
      </c>
      <c r="AP912" s="20">
        <f t="shared" si="74"/>
        <v>172.20000000000002</v>
      </c>
      <c r="AQ912" s="1">
        <v>11</v>
      </c>
    </row>
    <row r="913" spans="1:43" ht="16" x14ac:dyDescent="0.2">
      <c r="A913" t="s">
        <v>29120</v>
      </c>
      <c r="B913" t="s">
        <v>33771</v>
      </c>
      <c r="C913" s="1" t="s">
        <v>532</v>
      </c>
      <c r="E913" s="9" t="s">
        <v>33776</v>
      </c>
      <c r="F913" s="12" t="s">
        <v>33783</v>
      </c>
      <c r="G913" s="13" t="s">
        <v>33780</v>
      </c>
      <c r="H913" s="14" t="s">
        <v>33784</v>
      </c>
      <c r="I913" s="13" t="s">
        <v>33782</v>
      </c>
      <c r="J913" s="13">
        <v>60154</v>
      </c>
      <c r="K913" t="s">
        <v>5190</v>
      </c>
      <c r="L913" t="s">
        <v>5237</v>
      </c>
      <c r="M913" t="s">
        <v>5238</v>
      </c>
      <c r="N913" t="s">
        <v>30</v>
      </c>
      <c r="O913" t="s">
        <v>5239</v>
      </c>
      <c r="P913" t="s">
        <v>5240</v>
      </c>
      <c r="Q913" t="s">
        <v>5241</v>
      </c>
      <c r="S913" t="s">
        <v>1186</v>
      </c>
      <c r="T913" s="1" t="s">
        <v>532</v>
      </c>
      <c r="U913" s="1" t="s">
        <v>5242</v>
      </c>
      <c r="V913" t="s">
        <v>29119</v>
      </c>
      <c r="W913" s="4">
        <v>0.36</v>
      </c>
      <c r="X913" s="1">
        <v>740</v>
      </c>
      <c r="Y913" s="1">
        <v>106</v>
      </c>
      <c r="Z913" s="1">
        <v>79</v>
      </c>
      <c r="AA913" s="1">
        <v>60</v>
      </c>
      <c r="AB913" s="6">
        <f t="shared" si="70"/>
        <v>8.1081081081081086E-2</v>
      </c>
      <c r="AC913" s="6">
        <f t="shared" si="71"/>
        <v>8.1081081081081086E-2</v>
      </c>
      <c r="AD913" s="26">
        <f t="shared" si="72"/>
        <v>148</v>
      </c>
      <c r="AE913" s="1">
        <v>42</v>
      </c>
      <c r="AF913" s="1">
        <v>42</v>
      </c>
      <c r="AG913" s="1">
        <v>7</v>
      </c>
      <c r="AH913" s="1">
        <v>10</v>
      </c>
      <c r="AI913" s="1">
        <v>4</v>
      </c>
      <c r="AJ913" s="1">
        <v>13</v>
      </c>
      <c r="AK913" s="1">
        <v>18</v>
      </c>
      <c r="AL913" s="1">
        <v>43</v>
      </c>
      <c r="AM913" s="1">
        <f t="shared" si="73"/>
        <v>56</v>
      </c>
      <c r="AN913" s="1">
        <v>36</v>
      </c>
      <c r="AO913" s="1">
        <v>1</v>
      </c>
      <c r="AP913" s="20">
        <f t="shared" si="74"/>
        <v>126</v>
      </c>
      <c r="AQ913" s="1">
        <v>15</v>
      </c>
    </row>
    <row r="914" spans="1:43" ht="16" x14ac:dyDescent="0.2">
      <c r="A914" t="s">
        <v>29451</v>
      </c>
      <c r="B914" t="s">
        <v>33771</v>
      </c>
      <c r="C914" s="1" t="s">
        <v>532</v>
      </c>
      <c r="E914" s="9" t="s">
        <v>33776</v>
      </c>
      <c r="F914" s="12" t="s">
        <v>33783</v>
      </c>
      <c r="G914" s="13" t="s">
        <v>33780</v>
      </c>
      <c r="H914" s="14" t="s">
        <v>33784</v>
      </c>
      <c r="I914" s="13" t="s">
        <v>33782</v>
      </c>
      <c r="J914" s="13">
        <v>60154</v>
      </c>
      <c r="K914" t="s">
        <v>5190</v>
      </c>
      <c r="L914" t="s">
        <v>5243</v>
      </c>
      <c r="M914" t="s">
        <v>5244</v>
      </c>
      <c r="N914" t="s">
        <v>30</v>
      </c>
      <c r="O914" t="s">
        <v>5245</v>
      </c>
      <c r="P914" t="s">
        <v>5246</v>
      </c>
      <c r="Q914" t="s">
        <v>5247</v>
      </c>
      <c r="S914" t="s">
        <v>1186</v>
      </c>
      <c r="T914" s="1" t="s">
        <v>532</v>
      </c>
      <c r="U914" s="1" t="s">
        <v>5248</v>
      </c>
      <c r="V914" t="e">
        <v>#N/A</v>
      </c>
      <c r="W914" s="4">
        <v>0.53</v>
      </c>
      <c r="X914" s="1">
        <v>503</v>
      </c>
      <c r="Y914" s="1">
        <v>84</v>
      </c>
      <c r="Z914" s="1">
        <v>63</v>
      </c>
      <c r="AA914" s="1">
        <v>51</v>
      </c>
      <c r="AB914" s="6">
        <f t="shared" si="70"/>
        <v>0.10139165009940358</v>
      </c>
      <c r="AC914" s="6">
        <f t="shared" si="71"/>
        <v>0.10139165009940358</v>
      </c>
      <c r="AD914" s="26">
        <f t="shared" si="72"/>
        <v>100.60000000000001</v>
      </c>
      <c r="AE914" s="1">
        <v>44</v>
      </c>
      <c r="AF914" s="1">
        <v>52</v>
      </c>
      <c r="AG914" s="1">
        <v>22</v>
      </c>
      <c r="AH914" s="1">
        <v>77</v>
      </c>
      <c r="AI914" s="1">
        <v>4</v>
      </c>
      <c r="AJ914" s="1">
        <v>8</v>
      </c>
      <c r="AK914" s="1">
        <v>7</v>
      </c>
      <c r="AL914" s="1">
        <v>14</v>
      </c>
      <c r="AM914" s="1">
        <f t="shared" si="73"/>
        <v>22</v>
      </c>
      <c r="AN914" s="1">
        <v>11</v>
      </c>
      <c r="AO914" s="1">
        <v>1</v>
      </c>
      <c r="AP914" s="20">
        <f t="shared" si="74"/>
        <v>107.10000000000001</v>
      </c>
      <c r="AQ914" s="1">
        <v>7</v>
      </c>
    </row>
    <row r="915" spans="1:43" ht="16" x14ac:dyDescent="0.2">
      <c r="A915" t="s">
        <v>31904</v>
      </c>
      <c r="B915" t="s">
        <v>33771</v>
      </c>
      <c r="C915" s="1" t="s">
        <v>532</v>
      </c>
      <c r="E915" s="9" t="s">
        <v>33776</v>
      </c>
      <c r="F915" s="12" t="s">
        <v>33783</v>
      </c>
      <c r="G915" s="13" t="s">
        <v>33780</v>
      </c>
      <c r="H915" s="14" t="s">
        <v>33784</v>
      </c>
      <c r="I915" s="13" t="s">
        <v>33782</v>
      </c>
      <c r="J915" s="13">
        <v>60154</v>
      </c>
      <c r="K915" t="s">
        <v>5190</v>
      </c>
      <c r="L915" t="s">
        <v>5249</v>
      </c>
      <c r="M915" t="s">
        <v>5250</v>
      </c>
      <c r="N915" t="s">
        <v>331</v>
      </c>
      <c r="O915" t="s">
        <v>5251</v>
      </c>
      <c r="P915" t="s">
        <v>5252</v>
      </c>
      <c r="Q915" t="s">
        <v>5253</v>
      </c>
      <c r="S915" t="s">
        <v>1186</v>
      </c>
      <c r="T915" s="1" t="s">
        <v>532</v>
      </c>
      <c r="U915" s="1" t="s">
        <v>5254</v>
      </c>
      <c r="V915" t="e">
        <v>#N/A</v>
      </c>
      <c r="W915" s="4">
        <v>0.37</v>
      </c>
      <c r="X915" s="1">
        <v>625</v>
      </c>
      <c r="Y915" s="1">
        <v>49</v>
      </c>
      <c r="Z915" s="1">
        <v>25</v>
      </c>
      <c r="AA915" s="1">
        <v>25</v>
      </c>
      <c r="AB915" s="6">
        <f t="shared" si="70"/>
        <v>0.04</v>
      </c>
      <c r="AC915" s="6">
        <f t="shared" si="71"/>
        <v>0.04</v>
      </c>
      <c r="AD915" s="26">
        <f t="shared" si="72"/>
        <v>125</v>
      </c>
      <c r="AE915" s="1">
        <v>20</v>
      </c>
      <c r="AF915" s="1">
        <v>20</v>
      </c>
      <c r="AG915" s="1">
        <v>13</v>
      </c>
      <c r="AH915" s="1">
        <v>41</v>
      </c>
      <c r="AI915" s="1">
        <v>0</v>
      </c>
      <c r="AJ915" s="1">
        <v>0</v>
      </c>
      <c r="AK915" s="1">
        <v>6</v>
      </c>
      <c r="AL915" s="1">
        <v>15</v>
      </c>
      <c r="AM915" s="1">
        <f t="shared" si="73"/>
        <v>15</v>
      </c>
      <c r="AN915" s="1">
        <v>3</v>
      </c>
      <c r="AO915" s="1">
        <v>3</v>
      </c>
      <c r="AP915" s="20">
        <f t="shared" si="74"/>
        <v>52.5</v>
      </c>
      <c r="AQ915" s="1">
        <v>4</v>
      </c>
    </row>
    <row r="916" spans="1:43" ht="16" x14ac:dyDescent="0.2">
      <c r="A916" t="s">
        <v>32293</v>
      </c>
      <c r="B916" t="s">
        <v>33771</v>
      </c>
      <c r="C916" s="1" t="s">
        <v>532</v>
      </c>
      <c r="E916" s="9" t="s">
        <v>33776</v>
      </c>
      <c r="F916" s="12" t="s">
        <v>33783</v>
      </c>
      <c r="G916" s="13" t="s">
        <v>33780</v>
      </c>
      <c r="H916" s="14" t="s">
        <v>33784</v>
      </c>
      <c r="I916" s="13" t="s">
        <v>33782</v>
      </c>
      <c r="J916" s="13">
        <v>60154</v>
      </c>
      <c r="K916" t="s">
        <v>5190</v>
      </c>
      <c r="L916" t="s">
        <v>5255</v>
      </c>
      <c r="M916" t="s">
        <v>5256</v>
      </c>
      <c r="N916" t="s">
        <v>142</v>
      </c>
      <c r="O916" t="s">
        <v>5257</v>
      </c>
      <c r="P916" t="s">
        <v>5258</v>
      </c>
      <c r="Q916" t="s">
        <v>5259</v>
      </c>
      <c r="S916" t="s">
        <v>1186</v>
      </c>
      <c r="T916" s="1" t="s">
        <v>532</v>
      </c>
      <c r="U916" s="1">
        <v>92116</v>
      </c>
      <c r="V916" t="s">
        <v>32292</v>
      </c>
      <c r="W916" s="4">
        <v>0.75</v>
      </c>
      <c r="X916" s="1">
        <v>400</v>
      </c>
      <c r="Y916" s="1">
        <v>84</v>
      </c>
      <c r="Z916" s="1">
        <v>70</v>
      </c>
      <c r="AA916" s="1">
        <v>49</v>
      </c>
      <c r="AB916" s="6">
        <f t="shared" si="70"/>
        <v>0.1225</v>
      </c>
      <c r="AC916" s="6">
        <f t="shared" si="71"/>
        <v>0.1225</v>
      </c>
      <c r="AD916" s="26">
        <f t="shared" si="72"/>
        <v>80</v>
      </c>
      <c r="AE916" s="1">
        <v>33</v>
      </c>
      <c r="AF916" s="1">
        <v>49</v>
      </c>
      <c r="AG916" s="1">
        <v>15</v>
      </c>
      <c r="AH916" s="1">
        <v>52</v>
      </c>
      <c r="AI916" s="1">
        <v>2</v>
      </c>
      <c r="AJ916" s="1">
        <v>13</v>
      </c>
      <c r="AK916" s="1">
        <v>6</v>
      </c>
      <c r="AL916" s="1">
        <v>35</v>
      </c>
      <c r="AM916" s="1">
        <f t="shared" si="73"/>
        <v>48</v>
      </c>
      <c r="AN916" s="1">
        <v>23</v>
      </c>
      <c r="AO916" s="1">
        <v>4</v>
      </c>
      <c r="AP916" s="20">
        <f t="shared" si="74"/>
        <v>102.9</v>
      </c>
      <c r="AQ916" s="1">
        <v>14</v>
      </c>
    </row>
    <row r="917" spans="1:43" ht="16" x14ac:dyDescent="0.2">
      <c r="A917" t="s">
        <v>31349</v>
      </c>
      <c r="B917" t="s">
        <v>33771</v>
      </c>
      <c r="C917" s="1" t="s">
        <v>532</v>
      </c>
      <c r="E917" s="9" t="s">
        <v>33776</v>
      </c>
      <c r="F917" s="12" t="s">
        <v>33783</v>
      </c>
      <c r="G917" s="13" t="s">
        <v>33780</v>
      </c>
      <c r="H917" s="14" t="s">
        <v>33784</v>
      </c>
      <c r="I917" s="13" t="s">
        <v>33782</v>
      </c>
      <c r="J917" s="13">
        <v>60154</v>
      </c>
      <c r="K917" t="s">
        <v>5190</v>
      </c>
      <c r="L917" t="s">
        <v>5260</v>
      </c>
      <c r="M917" t="s">
        <v>5261</v>
      </c>
      <c r="N917" t="s">
        <v>30</v>
      </c>
      <c r="O917" t="s">
        <v>5262</v>
      </c>
      <c r="P917" t="s">
        <v>5263</v>
      </c>
      <c r="Q917" t="s">
        <v>5264</v>
      </c>
      <c r="S917" t="s">
        <v>1186</v>
      </c>
      <c r="T917" s="1" t="s">
        <v>532</v>
      </c>
      <c r="U917" s="1">
        <v>92126</v>
      </c>
      <c r="V917" t="s">
        <v>31348</v>
      </c>
      <c r="W917" s="4">
        <v>0.5</v>
      </c>
      <c r="X917" s="1">
        <v>650</v>
      </c>
      <c r="Y917" s="1">
        <v>49</v>
      </c>
      <c r="Z917" s="1">
        <v>39</v>
      </c>
      <c r="AA917" s="1">
        <v>39</v>
      </c>
      <c r="AB917" s="6">
        <f t="shared" si="70"/>
        <v>0.06</v>
      </c>
      <c r="AC917" s="6">
        <f t="shared" si="71"/>
        <v>0.06</v>
      </c>
      <c r="AD917" s="26">
        <f t="shared" si="72"/>
        <v>130</v>
      </c>
      <c r="AE917" s="1">
        <v>28</v>
      </c>
      <c r="AF917" s="1">
        <v>28</v>
      </c>
      <c r="AG917" s="1">
        <v>3</v>
      </c>
      <c r="AH917" s="1">
        <v>9</v>
      </c>
      <c r="AI917" s="1">
        <v>4</v>
      </c>
      <c r="AJ917" s="1">
        <v>10</v>
      </c>
      <c r="AK917" s="1">
        <v>1</v>
      </c>
      <c r="AL917" s="1">
        <v>1</v>
      </c>
      <c r="AM917" s="1">
        <f t="shared" si="73"/>
        <v>11</v>
      </c>
      <c r="AN917" s="1">
        <v>16</v>
      </c>
      <c r="AO917" s="1">
        <v>0</v>
      </c>
      <c r="AP917" s="20">
        <f t="shared" si="74"/>
        <v>81.900000000000006</v>
      </c>
      <c r="AQ917" s="1">
        <v>8</v>
      </c>
    </row>
    <row r="918" spans="1:43" ht="16" x14ac:dyDescent="0.2">
      <c r="A918" t="s">
        <v>32125</v>
      </c>
      <c r="B918" t="s">
        <v>33771</v>
      </c>
      <c r="C918" s="1" t="s">
        <v>532</v>
      </c>
      <c r="E918" s="9" t="s">
        <v>33776</v>
      </c>
      <c r="F918" s="12" t="s">
        <v>33783</v>
      </c>
      <c r="G918" s="13" t="s">
        <v>33780</v>
      </c>
      <c r="H918" s="14" t="s">
        <v>33784</v>
      </c>
      <c r="I918" s="13" t="s">
        <v>33782</v>
      </c>
      <c r="J918" s="13">
        <v>60154</v>
      </c>
      <c r="K918" t="s">
        <v>5190</v>
      </c>
      <c r="L918" t="s">
        <v>5265</v>
      </c>
      <c r="M918" t="s">
        <v>5266</v>
      </c>
      <c r="N918" t="s">
        <v>331</v>
      </c>
      <c r="O918" t="s">
        <v>5267</v>
      </c>
      <c r="P918" t="s">
        <v>5268</v>
      </c>
      <c r="Q918" t="s">
        <v>5269</v>
      </c>
      <c r="S918" t="s">
        <v>1186</v>
      </c>
      <c r="T918" s="1" t="s">
        <v>532</v>
      </c>
      <c r="U918" s="1">
        <v>92120</v>
      </c>
      <c r="V918" t="e">
        <v>#N/A</v>
      </c>
      <c r="W918" s="4">
        <v>0.38</v>
      </c>
      <c r="X918" s="1">
        <v>2466</v>
      </c>
      <c r="Y918" s="1">
        <v>6</v>
      </c>
      <c r="Z918" s="1">
        <v>4</v>
      </c>
      <c r="AA918" s="1">
        <v>4</v>
      </c>
      <c r="AB918" s="6">
        <f t="shared" si="70"/>
        <v>1.6220600162206002E-3</v>
      </c>
      <c r="AC918" s="6">
        <f t="shared" si="71"/>
        <v>1.6220600162206002E-3</v>
      </c>
      <c r="AD918" s="26">
        <f t="shared" si="72"/>
        <v>493.20000000000005</v>
      </c>
      <c r="AE918" s="1">
        <v>4</v>
      </c>
      <c r="AF918" s="1">
        <v>4</v>
      </c>
      <c r="AG918" s="1">
        <v>3</v>
      </c>
      <c r="AH918" s="1">
        <v>10</v>
      </c>
      <c r="AI918" s="1">
        <v>0</v>
      </c>
      <c r="AJ918" s="1">
        <v>0</v>
      </c>
      <c r="AK918" s="1">
        <v>3</v>
      </c>
      <c r="AL918" s="1">
        <v>10</v>
      </c>
      <c r="AM918" s="1">
        <f t="shared" si="73"/>
        <v>10</v>
      </c>
      <c r="AN918" s="1">
        <v>0</v>
      </c>
      <c r="AO918" s="1">
        <v>0</v>
      </c>
      <c r="AP918" s="20">
        <f t="shared" si="74"/>
        <v>8.4</v>
      </c>
      <c r="AQ918" s="1">
        <v>0</v>
      </c>
    </row>
    <row r="919" spans="1:43" ht="16" x14ac:dyDescent="0.2">
      <c r="A919" t="s">
        <v>26997</v>
      </c>
      <c r="B919" t="s">
        <v>33771</v>
      </c>
      <c r="C919" s="1" t="s">
        <v>532</v>
      </c>
      <c r="E919" s="9" t="s">
        <v>33776</v>
      </c>
      <c r="F919" s="12" t="s">
        <v>33783</v>
      </c>
      <c r="G919" s="13" t="s">
        <v>33780</v>
      </c>
      <c r="H919" s="14" t="s">
        <v>33784</v>
      </c>
      <c r="I919" s="13" t="s">
        <v>33782</v>
      </c>
      <c r="J919" s="13">
        <v>60154</v>
      </c>
      <c r="K919" t="s">
        <v>5190</v>
      </c>
      <c r="L919" t="s">
        <v>5270</v>
      </c>
      <c r="M919" t="s">
        <v>5271</v>
      </c>
      <c r="N919" t="s">
        <v>30</v>
      </c>
      <c r="O919" t="s">
        <v>5272</v>
      </c>
      <c r="P919" t="s">
        <v>5273</v>
      </c>
      <c r="Q919" t="s">
        <v>5274</v>
      </c>
      <c r="S919" t="s">
        <v>1186</v>
      </c>
      <c r="T919" s="1" t="s">
        <v>532</v>
      </c>
      <c r="U919" s="1" t="s">
        <v>5275</v>
      </c>
      <c r="V919" t="s">
        <v>26996</v>
      </c>
      <c r="W919" s="4">
        <v>0.37</v>
      </c>
      <c r="X919" s="1">
        <v>740</v>
      </c>
      <c r="Y919" s="1">
        <v>77</v>
      </c>
      <c r="Z919" s="1">
        <v>64</v>
      </c>
      <c r="AA919" s="1">
        <v>58</v>
      </c>
      <c r="AB919" s="6">
        <f t="shared" si="70"/>
        <v>7.8378378378378383E-2</v>
      </c>
      <c r="AC919" s="6">
        <f t="shared" si="71"/>
        <v>7.8378378378378383E-2</v>
      </c>
      <c r="AD919" s="26">
        <f t="shared" si="72"/>
        <v>148</v>
      </c>
      <c r="AE919" s="1">
        <v>40</v>
      </c>
      <c r="AF919" s="1">
        <v>40</v>
      </c>
      <c r="AG919" s="1">
        <v>12</v>
      </c>
      <c r="AH919" s="1">
        <v>30</v>
      </c>
      <c r="AI919" s="1">
        <v>5</v>
      </c>
      <c r="AJ919" s="1">
        <v>19</v>
      </c>
      <c r="AK919" s="1">
        <v>5</v>
      </c>
      <c r="AL919" s="1">
        <v>17</v>
      </c>
      <c r="AM919" s="1">
        <f t="shared" si="73"/>
        <v>36</v>
      </c>
      <c r="AN919" s="1">
        <v>19</v>
      </c>
      <c r="AO919" s="1">
        <v>2</v>
      </c>
      <c r="AP919" s="20">
        <f t="shared" si="74"/>
        <v>121.80000000000001</v>
      </c>
      <c r="AQ919" s="1">
        <v>15</v>
      </c>
    </row>
    <row r="920" spans="1:43" ht="16" x14ac:dyDescent="0.2">
      <c r="A920" t="s">
        <v>27756</v>
      </c>
      <c r="B920" t="s">
        <v>33771</v>
      </c>
      <c r="C920" s="1" t="s">
        <v>532</v>
      </c>
      <c r="E920" s="9" t="s">
        <v>33776</v>
      </c>
      <c r="F920" s="12" t="s">
        <v>33783</v>
      </c>
      <c r="G920" s="13" t="s">
        <v>33780</v>
      </c>
      <c r="H920" s="14" t="s">
        <v>33784</v>
      </c>
      <c r="I920" s="13" t="s">
        <v>33782</v>
      </c>
      <c r="J920" s="13">
        <v>60154</v>
      </c>
      <c r="K920" t="s">
        <v>5190</v>
      </c>
      <c r="L920" t="s">
        <v>5276</v>
      </c>
      <c r="M920" t="s">
        <v>5277</v>
      </c>
      <c r="N920" t="s">
        <v>5278</v>
      </c>
      <c r="O920" t="s">
        <v>5279</v>
      </c>
      <c r="P920" t="s">
        <v>5280</v>
      </c>
      <c r="Q920" t="s">
        <v>5281</v>
      </c>
      <c r="S920" t="s">
        <v>1186</v>
      </c>
      <c r="T920" s="1" t="s">
        <v>532</v>
      </c>
      <c r="U920" s="1">
        <v>92105</v>
      </c>
      <c r="V920" t="e">
        <v>#N/A</v>
      </c>
      <c r="W920" s="4">
        <v>0.91</v>
      </c>
      <c r="X920" s="1">
        <v>670</v>
      </c>
      <c r="Y920" s="1">
        <v>125</v>
      </c>
      <c r="Z920" s="1">
        <v>134</v>
      </c>
      <c r="AA920" s="1">
        <v>103</v>
      </c>
      <c r="AB920" s="6">
        <f t="shared" si="70"/>
        <v>0.15373134328358209</v>
      </c>
      <c r="AC920" s="6">
        <f t="shared" si="71"/>
        <v>0.15373134328358209</v>
      </c>
      <c r="AD920" s="26">
        <f t="shared" si="72"/>
        <v>134</v>
      </c>
      <c r="AE920" s="1">
        <v>72</v>
      </c>
      <c r="AF920" s="1">
        <v>73</v>
      </c>
      <c r="AG920" s="1">
        <v>29</v>
      </c>
      <c r="AH920" s="1">
        <v>68</v>
      </c>
      <c r="AI920" s="1">
        <v>5</v>
      </c>
      <c r="AJ920" s="1">
        <v>10</v>
      </c>
      <c r="AK920" s="1">
        <v>23</v>
      </c>
      <c r="AL920" s="1">
        <v>76</v>
      </c>
      <c r="AM920" s="1">
        <f t="shared" si="73"/>
        <v>86</v>
      </c>
      <c r="AN920" s="1">
        <v>44</v>
      </c>
      <c r="AO920" s="1">
        <v>4</v>
      </c>
      <c r="AP920" s="20">
        <f t="shared" si="74"/>
        <v>216.3</v>
      </c>
      <c r="AQ920" s="1">
        <v>26</v>
      </c>
    </row>
    <row r="921" spans="1:43" ht="16" x14ac:dyDescent="0.2">
      <c r="A921" t="s">
        <v>29815</v>
      </c>
      <c r="B921" t="s">
        <v>33771</v>
      </c>
      <c r="C921" s="1" t="s">
        <v>532</v>
      </c>
      <c r="E921" s="9" t="s">
        <v>33776</v>
      </c>
      <c r="F921" s="12" t="s">
        <v>33783</v>
      </c>
      <c r="G921" s="13" t="s">
        <v>33780</v>
      </c>
      <c r="H921" s="14" t="s">
        <v>33784</v>
      </c>
      <c r="I921" s="13" t="s">
        <v>33782</v>
      </c>
      <c r="J921" s="13">
        <v>60154</v>
      </c>
      <c r="K921" t="s">
        <v>5190</v>
      </c>
      <c r="L921" t="s">
        <v>5282</v>
      </c>
      <c r="M921" t="s">
        <v>5283</v>
      </c>
      <c r="N921" t="s">
        <v>331</v>
      </c>
      <c r="O921" t="s">
        <v>5284</v>
      </c>
      <c r="P921" t="s">
        <v>5285</v>
      </c>
      <c r="Q921" t="s">
        <v>5286</v>
      </c>
      <c r="S921" t="s">
        <v>1186</v>
      </c>
      <c r="T921" s="1" t="s">
        <v>532</v>
      </c>
      <c r="U921" s="1" t="s">
        <v>5287</v>
      </c>
      <c r="V921" t="s">
        <v>29814</v>
      </c>
      <c r="W921" s="4">
        <v>0.57999999999999996</v>
      </c>
      <c r="X921" s="1">
        <v>530</v>
      </c>
      <c r="Y921" s="1">
        <v>48</v>
      </c>
      <c r="Z921" s="1">
        <v>14</v>
      </c>
      <c r="AA921" s="1">
        <v>14</v>
      </c>
      <c r="AB921" s="6">
        <f t="shared" si="70"/>
        <v>2.6415094339622643E-2</v>
      </c>
      <c r="AC921" s="6">
        <f t="shared" si="71"/>
        <v>2.6415094339622643E-2</v>
      </c>
      <c r="AD921" s="26">
        <f t="shared" si="72"/>
        <v>106</v>
      </c>
      <c r="AE921" s="1">
        <v>8</v>
      </c>
      <c r="AF921" s="1">
        <v>8</v>
      </c>
      <c r="AG921" s="1">
        <v>4</v>
      </c>
      <c r="AH921" s="1">
        <v>9</v>
      </c>
      <c r="AI921" s="1">
        <v>0</v>
      </c>
      <c r="AJ921" s="1">
        <v>0</v>
      </c>
      <c r="AK921" s="1">
        <v>2</v>
      </c>
      <c r="AL921" s="1">
        <v>5</v>
      </c>
      <c r="AM921" s="1">
        <f t="shared" si="73"/>
        <v>5</v>
      </c>
      <c r="AN921" s="1">
        <v>5</v>
      </c>
      <c r="AO921" s="1">
        <v>0</v>
      </c>
      <c r="AP921" s="20">
        <f t="shared" si="74"/>
        <v>29.400000000000002</v>
      </c>
      <c r="AQ921" s="1">
        <v>6</v>
      </c>
    </row>
    <row r="922" spans="1:43" ht="16" x14ac:dyDescent="0.2">
      <c r="A922" t="s">
        <v>28950</v>
      </c>
      <c r="B922" t="s">
        <v>33771</v>
      </c>
      <c r="C922" s="1" t="s">
        <v>532</v>
      </c>
      <c r="E922" s="9" t="s">
        <v>33776</v>
      </c>
      <c r="F922" s="12" t="s">
        <v>33783</v>
      </c>
      <c r="G922" s="13" t="s">
        <v>33780</v>
      </c>
      <c r="H922" s="14" t="s">
        <v>33784</v>
      </c>
      <c r="I922" s="13" t="s">
        <v>33782</v>
      </c>
      <c r="J922" s="13">
        <v>60154</v>
      </c>
      <c r="K922" t="s">
        <v>5190</v>
      </c>
      <c r="L922" t="s">
        <v>5288</v>
      </c>
      <c r="M922" t="s">
        <v>5289</v>
      </c>
      <c r="N922" t="s">
        <v>30</v>
      </c>
      <c r="O922" t="s">
        <v>5290</v>
      </c>
      <c r="P922" t="s">
        <v>5291</v>
      </c>
      <c r="Q922" t="s">
        <v>5292</v>
      </c>
      <c r="S922" t="s">
        <v>1186</v>
      </c>
      <c r="T922" s="1" t="s">
        <v>532</v>
      </c>
      <c r="U922" s="1">
        <v>92102</v>
      </c>
      <c r="V922" t="e">
        <v>#N/A</v>
      </c>
      <c r="W922" s="4">
        <v>0.88</v>
      </c>
      <c r="X922" s="1">
        <v>450</v>
      </c>
      <c r="Y922" s="1">
        <v>70</v>
      </c>
      <c r="Z922" s="1">
        <v>39</v>
      </c>
      <c r="AA922" s="1">
        <v>29</v>
      </c>
      <c r="AB922" s="6">
        <f t="shared" si="70"/>
        <v>6.4444444444444443E-2</v>
      </c>
      <c r="AC922" s="6">
        <f t="shared" si="71"/>
        <v>6.4444444444444443E-2</v>
      </c>
      <c r="AD922" s="26">
        <f t="shared" si="72"/>
        <v>90</v>
      </c>
      <c r="AE922" s="1">
        <v>23</v>
      </c>
      <c r="AF922" s="1">
        <v>23</v>
      </c>
      <c r="AG922" s="1">
        <v>5</v>
      </c>
      <c r="AH922" s="1">
        <v>5</v>
      </c>
      <c r="AI922" s="1">
        <v>0</v>
      </c>
      <c r="AJ922" s="1">
        <v>0</v>
      </c>
      <c r="AK922" s="1">
        <v>14</v>
      </c>
      <c r="AL922" s="1">
        <v>45</v>
      </c>
      <c r="AM922" s="1">
        <f t="shared" si="73"/>
        <v>45</v>
      </c>
      <c r="AN922" s="1">
        <v>23</v>
      </c>
      <c r="AO922" s="1">
        <v>3</v>
      </c>
      <c r="AP922" s="20">
        <f t="shared" si="74"/>
        <v>60.900000000000006</v>
      </c>
      <c r="AQ922" s="1">
        <v>5</v>
      </c>
    </row>
    <row r="923" spans="1:43" ht="16" x14ac:dyDescent="0.2">
      <c r="A923" t="s">
        <v>28136</v>
      </c>
      <c r="B923" t="s">
        <v>33771</v>
      </c>
      <c r="C923" s="1" t="s">
        <v>532</v>
      </c>
      <c r="E923" s="9" t="s">
        <v>33776</v>
      </c>
      <c r="F923" s="12" t="s">
        <v>33783</v>
      </c>
      <c r="G923" s="13" t="s">
        <v>33780</v>
      </c>
      <c r="H923" s="14" t="s">
        <v>33784</v>
      </c>
      <c r="I923" s="13" t="s">
        <v>33782</v>
      </c>
      <c r="J923" s="13">
        <v>60154</v>
      </c>
      <c r="K923" t="s">
        <v>5190</v>
      </c>
      <c r="L923" t="s">
        <v>5293</v>
      </c>
      <c r="M923" t="s">
        <v>5294</v>
      </c>
      <c r="N923" t="s">
        <v>195</v>
      </c>
      <c r="O923" t="s">
        <v>5295</v>
      </c>
      <c r="P923" t="s">
        <v>5296</v>
      </c>
      <c r="Q923" t="s">
        <v>5297</v>
      </c>
      <c r="S923" t="s">
        <v>1186</v>
      </c>
      <c r="T923" s="1" t="s">
        <v>532</v>
      </c>
      <c r="U923" s="1" t="s">
        <v>5298</v>
      </c>
      <c r="V923" t="e">
        <v>#N/A</v>
      </c>
      <c r="W923" s="4">
        <v>0.84</v>
      </c>
      <c r="X923" s="1">
        <v>400</v>
      </c>
      <c r="Y923" s="1">
        <v>13</v>
      </c>
      <c r="Z923" s="1">
        <v>6</v>
      </c>
      <c r="AA923" s="1">
        <v>6</v>
      </c>
      <c r="AB923" s="6">
        <f t="shared" si="70"/>
        <v>1.4999999999999999E-2</v>
      </c>
      <c r="AC923" s="6">
        <f t="shared" si="71"/>
        <v>1.4999999999999999E-2</v>
      </c>
      <c r="AD923" s="26">
        <f t="shared" si="72"/>
        <v>80</v>
      </c>
      <c r="AE923" s="1">
        <v>3</v>
      </c>
      <c r="AF923" s="1">
        <v>3</v>
      </c>
      <c r="AG923" s="1">
        <v>2</v>
      </c>
      <c r="AH923" s="1">
        <v>7</v>
      </c>
      <c r="AI923" s="1">
        <v>0</v>
      </c>
      <c r="AJ923" s="1">
        <v>0</v>
      </c>
      <c r="AK923" s="1">
        <v>1</v>
      </c>
      <c r="AL923" s="1">
        <v>5</v>
      </c>
      <c r="AM923" s="1">
        <f t="shared" si="73"/>
        <v>5</v>
      </c>
      <c r="AN923" s="1">
        <v>1</v>
      </c>
      <c r="AO923" s="1">
        <v>0</v>
      </c>
      <c r="AP923" s="20">
        <f t="shared" si="74"/>
        <v>12.600000000000001</v>
      </c>
      <c r="AQ923" s="1">
        <v>3</v>
      </c>
    </row>
    <row r="924" spans="1:43" ht="16" x14ac:dyDescent="0.2">
      <c r="A924" t="s">
        <v>29945</v>
      </c>
      <c r="B924" t="s">
        <v>33771</v>
      </c>
      <c r="C924" s="1" t="s">
        <v>532</v>
      </c>
      <c r="E924" s="9" t="s">
        <v>33776</v>
      </c>
      <c r="F924" s="12" t="s">
        <v>33783</v>
      </c>
      <c r="G924" s="13" t="s">
        <v>33780</v>
      </c>
      <c r="H924" s="14" t="s">
        <v>33784</v>
      </c>
      <c r="I924" s="13" t="s">
        <v>33782</v>
      </c>
      <c r="J924" s="13">
        <v>60154</v>
      </c>
      <c r="K924" t="s">
        <v>5190</v>
      </c>
      <c r="L924" t="s">
        <v>5299</v>
      </c>
      <c r="M924" t="s">
        <v>5300</v>
      </c>
      <c r="N924" t="s">
        <v>5301</v>
      </c>
      <c r="O924" t="s">
        <v>5302</v>
      </c>
      <c r="P924" t="s">
        <v>5303</v>
      </c>
      <c r="Q924" t="s">
        <v>5304</v>
      </c>
      <c r="S924" t="s">
        <v>1186</v>
      </c>
      <c r="T924" s="1" t="s">
        <v>532</v>
      </c>
      <c r="U924" s="1" t="s">
        <v>5305</v>
      </c>
      <c r="V924" t="s">
        <v>29944</v>
      </c>
      <c r="W924" s="4">
        <v>0.81</v>
      </c>
      <c r="X924" s="1">
        <v>600</v>
      </c>
      <c r="Y924" s="1">
        <v>104</v>
      </c>
      <c r="Z924" s="1">
        <v>64</v>
      </c>
      <c r="AA924" s="1">
        <v>57</v>
      </c>
      <c r="AB924" s="6">
        <f t="shared" si="70"/>
        <v>9.5000000000000001E-2</v>
      </c>
      <c r="AC924" s="6">
        <f t="shared" si="71"/>
        <v>9.5000000000000001E-2</v>
      </c>
      <c r="AD924" s="26">
        <f t="shared" si="72"/>
        <v>120</v>
      </c>
      <c r="AE924" s="1">
        <v>37</v>
      </c>
      <c r="AF924" s="1">
        <v>37</v>
      </c>
      <c r="AG924" s="1">
        <v>10</v>
      </c>
      <c r="AH924" s="1">
        <v>21</v>
      </c>
      <c r="AI924" s="1">
        <v>0</v>
      </c>
      <c r="AJ924" s="1">
        <v>0</v>
      </c>
      <c r="AK924" s="1">
        <v>10</v>
      </c>
      <c r="AL924" s="1">
        <v>21</v>
      </c>
      <c r="AM924" s="1">
        <f t="shared" si="73"/>
        <v>21</v>
      </c>
      <c r="AN924" s="1">
        <v>24</v>
      </c>
      <c r="AO924" s="1">
        <v>3</v>
      </c>
      <c r="AP924" s="20">
        <f t="shared" si="74"/>
        <v>119.7</v>
      </c>
      <c r="AQ924" s="1">
        <v>16</v>
      </c>
    </row>
    <row r="925" spans="1:43" ht="16" x14ac:dyDescent="0.2">
      <c r="A925" t="s">
        <v>29367</v>
      </c>
      <c r="B925" t="s">
        <v>33771</v>
      </c>
      <c r="C925" s="1" t="s">
        <v>532</v>
      </c>
      <c r="E925" s="9" t="s">
        <v>33776</v>
      </c>
      <c r="F925" s="12" t="s">
        <v>33783</v>
      </c>
      <c r="G925" s="13" t="s">
        <v>33780</v>
      </c>
      <c r="H925" s="14" t="s">
        <v>33784</v>
      </c>
      <c r="I925" s="13" t="s">
        <v>33782</v>
      </c>
      <c r="J925" s="13">
        <v>60154</v>
      </c>
      <c r="K925" t="s">
        <v>5190</v>
      </c>
      <c r="L925" t="s">
        <v>5306</v>
      </c>
      <c r="M925" t="s">
        <v>5307</v>
      </c>
      <c r="N925" t="s">
        <v>5308</v>
      </c>
      <c r="O925" t="s">
        <v>5309</v>
      </c>
      <c r="P925" t="s">
        <v>5310</v>
      </c>
      <c r="Q925" t="s">
        <v>5311</v>
      </c>
      <c r="S925" t="s">
        <v>1186</v>
      </c>
      <c r="T925" s="1" t="s">
        <v>532</v>
      </c>
      <c r="U925" s="1" t="s">
        <v>5312</v>
      </c>
      <c r="V925" t="s">
        <v>29366</v>
      </c>
      <c r="W925" s="4">
        <v>0.76</v>
      </c>
      <c r="X925" s="1">
        <v>424</v>
      </c>
      <c r="Y925" s="1">
        <v>109</v>
      </c>
      <c r="Z925" s="1">
        <v>100</v>
      </c>
      <c r="AA925" s="1">
        <v>68</v>
      </c>
      <c r="AB925" s="6">
        <f t="shared" si="70"/>
        <v>0.16037735849056603</v>
      </c>
      <c r="AC925" s="6">
        <f t="shared" si="71"/>
        <v>0.16037735849056603</v>
      </c>
      <c r="AD925" s="26">
        <f t="shared" si="72"/>
        <v>84.800000000000011</v>
      </c>
      <c r="AE925" s="1">
        <v>51</v>
      </c>
      <c r="AF925" s="1">
        <v>62</v>
      </c>
      <c r="AG925" s="1">
        <v>25</v>
      </c>
      <c r="AH925" s="1">
        <v>81</v>
      </c>
      <c r="AI925" s="1">
        <v>4</v>
      </c>
      <c r="AJ925" s="1">
        <v>15</v>
      </c>
      <c r="AK925" s="1">
        <v>18</v>
      </c>
      <c r="AL925" s="1">
        <v>47</v>
      </c>
      <c r="AM925" s="1">
        <f t="shared" si="73"/>
        <v>62</v>
      </c>
      <c r="AN925" s="1">
        <v>36</v>
      </c>
      <c r="AO925" s="1">
        <v>4</v>
      </c>
      <c r="AP925" s="20">
        <f t="shared" si="74"/>
        <v>142.80000000000001</v>
      </c>
      <c r="AQ925" s="1">
        <v>16</v>
      </c>
    </row>
    <row r="926" spans="1:43" ht="16" x14ac:dyDescent="0.2">
      <c r="A926" t="s">
        <v>29571</v>
      </c>
      <c r="B926" t="s">
        <v>33771</v>
      </c>
      <c r="C926" s="1" t="s">
        <v>532</v>
      </c>
      <c r="E926" s="9" t="s">
        <v>33776</v>
      </c>
      <c r="F926" s="12" t="s">
        <v>33783</v>
      </c>
      <c r="G926" s="13" t="s">
        <v>33780</v>
      </c>
      <c r="H926" s="14" t="s">
        <v>33784</v>
      </c>
      <c r="I926" s="13" t="s">
        <v>33782</v>
      </c>
      <c r="J926" s="13">
        <v>60154</v>
      </c>
      <c r="K926" t="s">
        <v>5190</v>
      </c>
      <c r="L926" t="s">
        <v>5313</v>
      </c>
      <c r="M926" t="s">
        <v>5314</v>
      </c>
      <c r="N926" t="s">
        <v>195</v>
      </c>
      <c r="O926" t="s">
        <v>5315</v>
      </c>
      <c r="P926" t="s">
        <v>5316</v>
      </c>
      <c r="Q926" t="s">
        <v>5317</v>
      </c>
      <c r="S926" t="s">
        <v>1186</v>
      </c>
      <c r="T926" s="1" t="s">
        <v>532</v>
      </c>
      <c r="U926" s="1">
        <v>92109</v>
      </c>
      <c r="V926" t="e">
        <v>#N/A</v>
      </c>
      <c r="W926" s="4">
        <v>0.33</v>
      </c>
      <c r="X926" s="1">
        <v>432</v>
      </c>
      <c r="Y926" s="1">
        <v>29</v>
      </c>
      <c r="Z926" s="1">
        <v>20</v>
      </c>
      <c r="AA926" s="1">
        <v>20</v>
      </c>
      <c r="AB926" s="6">
        <f t="shared" si="70"/>
        <v>4.6296296296296294E-2</v>
      </c>
      <c r="AC926" s="6">
        <f t="shared" si="71"/>
        <v>4.6296296296296294E-2</v>
      </c>
      <c r="AD926" s="26">
        <f t="shared" si="72"/>
        <v>86.4</v>
      </c>
      <c r="AE926" s="1">
        <v>14</v>
      </c>
      <c r="AF926" s="1">
        <v>14</v>
      </c>
      <c r="AG926" s="1">
        <v>2</v>
      </c>
      <c r="AH926" s="1">
        <v>8</v>
      </c>
      <c r="AI926" s="1">
        <v>1</v>
      </c>
      <c r="AJ926" s="1">
        <v>5</v>
      </c>
      <c r="AK926" s="1">
        <v>1</v>
      </c>
      <c r="AL926" s="1">
        <v>2</v>
      </c>
      <c r="AM926" s="1">
        <f t="shared" si="73"/>
        <v>7</v>
      </c>
      <c r="AN926" s="1">
        <v>5</v>
      </c>
      <c r="AO926" s="1">
        <v>1</v>
      </c>
      <c r="AP926" s="20">
        <f t="shared" si="74"/>
        <v>42</v>
      </c>
      <c r="AQ926" s="1">
        <v>5</v>
      </c>
    </row>
    <row r="927" spans="1:43" ht="16" x14ac:dyDescent="0.2">
      <c r="A927" t="s">
        <v>29197</v>
      </c>
      <c r="B927" t="s">
        <v>33771</v>
      </c>
      <c r="C927" s="1" t="s">
        <v>532</v>
      </c>
      <c r="E927" s="9" t="s">
        <v>33776</v>
      </c>
      <c r="F927" s="12" t="s">
        <v>33783</v>
      </c>
      <c r="G927" s="13" t="s">
        <v>33780</v>
      </c>
      <c r="H927" s="14" t="s">
        <v>33784</v>
      </c>
      <c r="I927" s="13" t="s">
        <v>33782</v>
      </c>
      <c r="J927" s="13">
        <v>60154</v>
      </c>
      <c r="K927" t="s">
        <v>5190</v>
      </c>
      <c r="L927" t="s">
        <v>5318</v>
      </c>
      <c r="M927" t="s">
        <v>5319</v>
      </c>
      <c r="N927" t="s">
        <v>30</v>
      </c>
      <c r="O927" t="s">
        <v>5320</v>
      </c>
      <c r="P927" t="s">
        <v>5321</v>
      </c>
      <c r="Q927" t="s">
        <v>5322</v>
      </c>
      <c r="S927" t="s">
        <v>1186</v>
      </c>
      <c r="T927" s="1" t="s">
        <v>532</v>
      </c>
      <c r="U927" s="1" t="s">
        <v>5323</v>
      </c>
      <c r="V927" t="e">
        <v>#N/A</v>
      </c>
      <c r="W927" s="4">
        <v>0.36</v>
      </c>
      <c r="X927" s="1">
        <v>712</v>
      </c>
      <c r="Y927" s="1">
        <v>56</v>
      </c>
      <c r="Z927" s="1">
        <v>19</v>
      </c>
      <c r="AA927" s="1">
        <v>19</v>
      </c>
      <c r="AB927" s="6">
        <f t="shared" si="70"/>
        <v>2.6685393258426966E-2</v>
      </c>
      <c r="AC927" s="6">
        <f t="shared" si="71"/>
        <v>2.6685393258426966E-2</v>
      </c>
      <c r="AD927" s="26">
        <f t="shared" si="72"/>
        <v>142.4</v>
      </c>
      <c r="AE927" s="1">
        <v>13</v>
      </c>
      <c r="AF927" s="1">
        <v>13</v>
      </c>
      <c r="AG927" s="1">
        <v>3</v>
      </c>
      <c r="AH927" s="1">
        <v>8</v>
      </c>
      <c r="AI927" s="1">
        <v>1</v>
      </c>
      <c r="AJ927" s="1">
        <v>4</v>
      </c>
      <c r="AK927" s="1">
        <v>6</v>
      </c>
      <c r="AL927" s="1">
        <v>13</v>
      </c>
      <c r="AM927" s="1">
        <f t="shared" si="73"/>
        <v>17</v>
      </c>
      <c r="AN927" s="1">
        <v>11</v>
      </c>
      <c r="AO927" s="1">
        <v>0</v>
      </c>
      <c r="AP927" s="20">
        <f t="shared" si="74"/>
        <v>39.9</v>
      </c>
      <c r="AQ927" s="1">
        <v>5</v>
      </c>
    </row>
    <row r="928" spans="1:43" ht="16" x14ac:dyDescent="0.2">
      <c r="A928" t="s">
        <v>30440</v>
      </c>
      <c r="B928" t="s">
        <v>33771</v>
      </c>
      <c r="C928" s="1" t="s">
        <v>532</v>
      </c>
      <c r="E928" s="9" t="s">
        <v>33776</v>
      </c>
      <c r="F928" s="12" t="s">
        <v>33783</v>
      </c>
      <c r="G928" s="13" t="s">
        <v>33780</v>
      </c>
      <c r="H928" s="14" t="s">
        <v>33784</v>
      </c>
      <c r="I928" s="13" t="s">
        <v>33782</v>
      </c>
      <c r="J928" s="13">
        <v>60154</v>
      </c>
      <c r="K928" t="s">
        <v>5190</v>
      </c>
      <c r="L928" t="s">
        <v>5324</v>
      </c>
      <c r="M928" t="s">
        <v>5325</v>
      </c>
      <c r="N928" t="s">
        <v>142</v>
      </c>
      <c r="O928" t="s">
        <v>5326</v>
      </c>
      <c r="P928" t="s">
        <v>5327</v>
      </c>
      <c r="Q928" t="s">
        <v>5328</v>
      </c>
      <c r="S928" t="s">
        <v>1186</v>
      </c>
      <c r="T928" s="1" t="s">
        <v>532</v>
      </c>
      <c r="U928" s="1" t="s">
        <v>5329</v>
      </c>
      <c r="V928" t="s">
        <v>30439</v>
      </c>
      <c r="W928" s="4">
        <v>0.43</v>
      </c>
      <c r="X928" s="1">
        <v>450</v>
      </c>
      <c r="Y928" s="1">
        <v>38</v>
      </c>
      <c r="Z928" s="1">
        <v>18</v>
      </c>
      <c r="AA928" s="1">
        <v>18</v>
      </c>
      <c r="AB928" s="6">
        <f t="shared" si="70"/>
        <v>0.04</v>
      </c>
      <c r="AC928" s="6">
        <f t="shared" si="71"/>
        <v>0.04</v>
      </c>
      <c r="AD928" s="26">
        <f t="shared" si="72"/>
        <v>90</v>
      </c>
      <c r="AE928" s="1">
        <v>11</v>
      </c>
      <c r="AF928" s="1">
        <v>11</v>
      </c>
      <c r="AG928" s="1">
        <v>8</v>
      </c>
      <c r="AH928" s="1">
        <v>18</v>
      </c>
      <c r="AI928" s="1">
        <v>0</v>
      </c>
      <c r="AJ928" s="1">
        <v>0</v>
      </c>
      <c r="AK928" s="1">
        <v>0</v>
      </c>
      <c r="AL928" s="1">
        <v>0</v>
      </c>
      <c r="AM928" s="1">
        <f t="shared" si="73"/>
        <v>0</v>
      </c>
      <c r="AN928" s="1">
        <v>8</v>
      </c>
      <c r="AO928" s="1">
        <v>0</v>
      </c>
      <c r="AP928" s="20">
        <f t="shared" si="74"/>
        <v>37.800000000000004</v>
      </c>
      <c r="AQ928" s="1">
        <v>6</v>
      </c>
    </row>
    <row r="929" spans="1:43" ht="16" x14ac:dyDescent="0.2">
      <c r="A929" t="s">
        <v>31984</v>
      </c>
      <c r="B929" t="s">
        <v>33771</v>
      </c>
      <c r="C929" s="1" t="s">
        <v>532</v>
      </c>
      <c r="E929" s="9" t="s">
        <v>33776</v>
      </c>
      <c r="F929" s="12" t="s">
        <v>33783</v>
      </c>
      <c r="G929" s="13" t="s">
        <v>33780</v>
      </c>
      <c r="H929" s="14" t="s">
        <v>33784</v>
      </c>
      <c r="I929" s="13" t="s">
        <v>33782</v>
      </c>
      <c r="J929" s="13">
        <v>60154</v>
      </c>
      <c r="K929" t="s">
        <v>5190</v>
      </c>
      <c r="L929" t="s">
        <v>5330</v>
      </c>
      <c r="M929" t="s">
        <v>5331</v>
      </c>
      <c r="N929" t="s">
        <v>5332</v>
      </c>
      <c r="O929" t="s">
        <v>5333</v>
      </c>
      <c r="P929" t="s">
        <v>5334</v>
      </c>
      <c r="Q929" t="s">
        <v>5335</v>
      </c>
      <c r="S929" t="s">
        <v>1186</v>
      </c>
      <c r="T929" s="1" t="s">
        <v>532</v>
      </c>
      <c r="U929" s="1" t="s">
        <v>5336</v>
      </c>
      <c r="V929" t="s">
        <v>31983</v>
      </c>
      <c r="W929" s="4">
        <v>0.7</v>
      </c>
      <c r="X929" s="1">
        <v>560</v>
      </c>
      <c r="Y929" s="1">
        <v>95</v>
      </c>
      <c r="Z929" s="1">
        <v>42</v>
      </c>
      <c r="AA929" s="1">
        <v>34</v>
      </c>
      <c r="AB929" s="6">
        <f t="shared" si="70"/>
        <v>6.0714285714285714E-2</v>
      </c>
      <c r="AC929" s="6">
        <f t="shared" si="71"/>
        <v>6.0714285714285714E-2</v>
      </c>
      <c r="AD929" s="26">
        <f t="shared" si="72"/>
        <v>112</v>
      </c>
      <c r="AE929" s="1">
        <v>20</v>
      </c>
      <c r="AF929" s="1">
        <v>20</v>
      </c>
      <c r="AG929" s="1">
        <v>8</v>
      </c>
      <c r="AH929" s="1">
        <v>18</v>
      </c>
      <c r="AI929" s="1">
        <v>1</v>
      </c>
      <c r="AJ929" s="1">
        <v>4</v>
      </c>
      <c r="AK929" s="1">
        <v>7</v>
      </c>
      <c r="AL929" s="1">
        <v>14</v>
      </c>
      <c r="AM929" s="1">
        <f t="shared" si="73"/>
        <v>18</v>
      </c>
      <c r="AN929" s="1">
        <v>15</v>
      </c>
      <c r="AO929" s="1">
        <v>2</v>
      </c>
      <c r="AP929" s="20">
        <f t="shared" si="74"/>
        <v>71.400000000000006</v>
      </c>
      <c r="AQ929" s="1">
        <v>10</v>
      </c>
    </row>
    <row r="930" spans="1:43" ht="16" x14ac:dyDescent="0.2">
      <c r="A930" t="s">
        <v>27834</v>
      </c>
      <c r="B930" t="s">
        <v>33771</v>
      </c>
      <c r="C930" s="1" t="s">
        <v>532</v>
      </c>
      <c r="E930" s="9" t="s">
        <v>33776</v>
      </c>
      <c r="F930" s="12" t="s">
        <v>33783</v>
      </c>
      <c r="G930" s="13" t="s">
        <v>33780</v>
      </c>
      <c r="H930" s="14" t="s">
        <v>33784</v>
      </c>
      <c r="I930" s="13" t="s">
        <v>33782</v>
      </c>
      <c r="J930" s="13">
        <v>60154</v>
      </c>
      <c r="K930" t="s">
        <v>5190</v>
      </c>
      <c r="L930" t="s">
        <v>5337</v>
      </c>
      <c r="M930" t="s">
        <v>5338</v>
      </c>
      <c r="N930" t="s">
        <v>30</v>
      </c>
      <c r="O930" t="s">
        <v>5339</v>
      </c>
      <c r="P930" t="s">
        <v>5340</v>
      </c>
      <c r="Q930" t="s">
        <v>5341</v>
      </c>
      <c r="S930" t="s">
        <v>1186</v>
      </c>
      <c r="T930" s="1" t="s">
        <v>532</v>
      </c>
      <c r="U930" s="1" t="s">
        <v>5342</v>
      </c>
      <c r="V930" t="e">
        <v>#N/A</v>
      </c>
      <c r="W930" s="4">
        <v>0.95</v>
      </c>
      <c r="X930" s="1">
        <v>900</v>
      </c>
      <c r="Y930" s="1">
        <v>192</v>
      </c>
      <c r="Z930" s="1">
        <v>170</v>
      </c>
      <c r="AA930" s="1">
        <v>101</v>
      </c>
      <c r="AB930" s="6">
        <f t="shared" si="70"/>
        <v>0.11222222222222222</v>
      </c>
      <c r="AC930" s="6">
        <f t="shared" si="71"/>
        <v>0.11222222222222222</v>
      </c>
      <c r="AD930" s="26">
        <f t="shared" si="72"/>
        <v>180</v>
      </c>
      <c r="AE930" s="1">
        <v>85</v>
      </c>
      <c r="AF930" s="1">
        <v>124</v>
      </c>
      <c r="AG930" s="1">
        <v>57</v>
      </c>
      <c r="AH930" s="1">
        <v>241</v>
      </c>
      <c r="AI930" s="1">
        <v>0</v>
      </c>
      <c r="AJ930" s="1">
        <v>0</v>
      </c>
      <c r="AK930" s="1">
        <v>39</v>
      </c>
      <c r="AL930" s="1">
        <v>107</v>
      </c>
      <c r="AM930" s="1">
        <f t="shared" si="73"/>
        <v>107</v>
      </c>
      <c r="AN930" s="1">
        <v>73</v>
      </c>
      <c r="AO930" s="1">
        <v>7</v>
      </c>
      <c r="AP930" s="20">
        <f t="shared" si="74"/>
        <v>212.10000000000002</v>
      </c>
      <c r="AQ930" s="1">
        <v>18</v>
      </c>
    </row>
    <row r="931" spans="1:43" ht="16" x14ac:dyDescent="0.2">
      <c r="A931" t="s">
        <v>32630</v>
      </c>
      <c r="B931" t="s">
        <v>33771</v>
      </c>
      <c r="C931" s="1" t="s">
        <v>532</v>
      </c>
      <c r="E931" s="9" t="s">
        <v>33776</v>
      </c>
      <c r="F931" s="14" t="s">
        <v>33785</v>
      </c>
      <c r="G931" s="13" t="s">
        <v>33780</v>
      </c>
      <c r="H931" s="14" t="s">
        <v>33786</v>
      </c>
      <c r="I931" s="13" t="s">
        <v>33782</v>
      </c>
      <c r="J931" s="15">
        <v>60184</v>
      </c>
      <c r="K931" t="s">
        <v>5343</v>
      </c>
      <c r="L931" t="s">
        <v>5346</v>
      </c>
      <c r="M931" t="s">
        <v>5344</v>
      </c>
      <c r="N931" t="s">
        <v>5347</v>
      </c>
      <c r="O931" t="s">
        <v>5345</v>
      </c>
      <c r="Q931" t="s">
        <v>5348</v>
      </c>
      <c r="S931" t="s">
        <v>691</v>
      </c>
      <c r="T931" s="1" t="s">
        <v>532</v>
      </c>
      <c r="U931" s="1">
        <v>95202</v>
      </c>
      <c r="V931" t="e">
        <v>#N/A</v>
      </c>
      <c r="W931" s="4">
        <v>0.85</v>
      </c>
      <c r="X931" s="1">
        <v>750</v>
      </c>
      <c r="Y931" s="1">
        <v>168</v>
      </c>
      <c r="Z931" s="1">
        <v>26</v>
      </c>
      <c r="AA931" s="1">
        <v>25</v>
      </c>
      <c r="AB931" s="6">
        <f t="shared" si="70"/>
        <v>3.3333333333333333E-2</v>
      </c>
      <c r="AC931" s="6">
        <f t="shared" si="71"/>
        <v>3.3333333333333333E-2</v>
      </c>
      <c r="AD931" s="26">
        <f t="shared" si="72"/>
        <v>150</v>
      </c>
      <c r="AE931" s="1">
        <v>25</v>
      </c>
      <c r="AF931" s="1">
        <v>25</v>
      </c>
      <c r="AG931" s="1">
        <v>12</v>
      </c>
      <c r="AH931" s="1">
        <v>52</v>
      </c>
      <c r="AI931" s="1">
        <v>0</v>
      </c>
      <c r="AJ931" s="1">
        <v>0</v>
      </c>
      <c r="AK931" s="1">
        <v>5</v>
      </c>
      <c r="AL931" s="1">
        <v>14</v>
      </c>
      <c r="AM931" s="1">
        <f t="shared" si="73"/>
        <v>14</v>
      </c>
      <c r="AN931" s="1">
        <v>19</v>
      </c>
      <c r="AO931" s="1">
        <v>2</v>
      </c>
      <c r="AP931" s="20">
        <f t="shared" si="74"/>
        <v>52.5</v>
      </c>
      <c r="AQ931" s="1">
        <v>0</v>
      </c>
    </row>
    <row r="932" spans="1:43" ht="16" x14ac:dyDescent="0.2">
      <c r="A932" t="s">
        <v>31691</v>
      </c>
      <c r="B932" t="s">
        <v>33771</v>
      </c>
      <c r="C932" s="1" t="s">
        <v>532</v>
      </c>
      <c r="E932" s="9" t="s">
        <v>33776</v>
      </c>
      <c r="F932" s="14" t="s">
        <v>33785</v>
      </c>
      <c r="G932" s="13" t="s">
        <v>33780</v>
      </c>
      <c r="H932" s="14" t="s">
        <v>33786</v>
      </c>
      <c r="I932" s="13" t="s">
        <v>33782</v>
      </c>
      <c r="J932" s="15">
        <v>60184</v>
      </c>
      <c r="K932" t="s">
        <v>5349</v>
      </c>
      <c r="L932" t="s">
        <v>5350</v>
      </c>
      <c r="M932" t="s">
        <v>5351</v>
      </c>
      <c r="N932" t="s">
        <v>5352</v>
      </c>
      <c r="O932" t="s">
        <v>5353</v>
      </c>
      <c r="P932" t="s">
        <v>5354</v>
      </c>
      <c r="Q932" t="s">
        <v>5355</v>
      </c>
      <c r="S932" t="s">
        <v>5356</v>
      </c>
      <c r="T932" s="1" t="s">
        <v>532</v>
      </c>
      <c r="U932" s="1">
        <v>94579</v>
      </c>
      <c r="V932" t="s">
        <v>31690</v>
      </c>
      <c r="W932" s="4">
        <v>0.62</v>
      </c>
      <c r="X932" s="1">
        <v>700</v>
      </c>
      <c r="Y932" s="1">
        <v>101</v>
      </c>
      <c r="Z932" s="1">
        <v>25</v>
      </c>
      <c r="AA932" s="1">
        <v>25</v>
      </c>
      <c r="AB932" s="6">
        <f t="shared" si="70"/>
        <v>3.5714285714285712E-2</v>
      </c>
      <c r="AC932" s="6">
        <f t="shared" si="71"/>
        <v>3.5714285714285712E-2</v>
      </c>
      <c r="AD932" s="26">
        <f t="shared" si="72"/>
        <v>140</v>
      </c>
      <c r="AE932" s="1">
        <v>23</v>
      </c>
      <c r="AF932" s="1">
        <v>23</v>
      </c>
      <c r="AG932" s="1">
        <v>9</v>
      </c>
      <c r="AH932" s="1">
        <v>26</v>
      </c>
      <c r="AI932" s="1">
        <v>0</v>
      </c>
      <c r="AJ932" s="1">
        <v>0</v>
      </c>
      <c r="AK932" s="1">
        <v>0</v>
      </c>
      <c r="AL932" s="1">
        <v>0</v>
      </c>
      <c r="AM932" s="1">
        <f t="shared" si="73"/>
        <v>0</v>
      </c>
      <c r="AN932" s="1">
        <v>12</v>
      </c>
      <c r="AO932" s="1">
        <v>3</v>
      </c>
      <c r="AP932" s="20">
        <f t="shared" si="74"/>
        <v>52.5</v>
      </c>
      <c r="AQ932" s="1">
        <v>0</v>
      </c>
    </row>
    <row r="933" spans="1:43" ht="16" x14ac:dyDescent="0.2">
      <c r="A933" t="s">
        <v>29581</v>
      </c>
      <c r="B933" t="s">
        <v>33771</v>
      </c>
      <c r="C933" s="1" t="s">
        <v>532</v>
      </c>
      <c r="E933" s="9" t="s">
        <v>33776</v>
      </c>
      <c r="F933" s="14" t="s">
        <v>33785</v>
      </c>
      <c r="G933" s="13" t="s">
        <v>33780</v>
      </c>
      <c r="H933" s="14" t="s">
        <v>33786</v>
      </c>
      <c r="I933" s="13" t="s">
        <v>33782</v>
      </c>
      <c r="J933" s="15">
        <v>60184</v>
      </c>
      <c r="K933" t="s">
        <v>5349</v>
      </c>
      <c r="L933" t="s">
        <v>1046</v>
      </c>
      <c r="M933" t="s">
        <v>5357</v>
      </c>
      <c r="N933" t="s">
        <v>5352</v>
      </c>
      <c r="O933" t="s">
        <v>5358</v>
      </c>
      <c r="P933" t="s">
        <v>5359</v>
      </c>
      <c r="Q933" t="s">
        <v>5360</v>
      </c>
      <c r="S933" t="s">
        <v>5356</v>
      </c>
      <c r="T933" s="1" t="s">
        <v>532</v>
      </c>
      <c r="U933" s="1">
        <v>94578</v>
      </c>
      <c r="V933" t="s">
        <v>29580</v>
      </c>
      <c r="W933" s="4">
        <v>0.81</v>
      </c>
      <c r="X933" s="1">
        <v>609</v>
      </c>
      <c r="Y933" s="1">
        <v>149</v>
      </c>
      <c r="Z933" s="1">
        <v>74</v>
      </c>
      <c r="AA933" s="1">
        <v>58</v>
      </c>
      <c r="AB933" s="6">
        <f t="shared" si="70"/>
        <v>9.5238095238095233E-2</v>
      </c>
      <c r="AC933" s="6">
        <f t="shared" si="71"/>
        <v>9.5238095238095233E-2</v>
      </c>
      <c r="AD933" s="26">
        <f t="shared" si="72"/>
        <v>121.80000000000001</v>
      </c>
      <c r="AE933" s="1">
        <v>56</v>
      </c>
      <c r="AF933" s="1">
        <v>71</v>
      </c>
      <c r="AG933" s="1">
        <v>31</v>
      </c>
      <c r="AH933" s="1">
        <v>125</v>
      </c>
      <c r="AI933" s="1">
        <v>0</v>
      </c>
      <c r="AJ933" s="1">
        <v>0</v>
      </c>
      <c r="AK933" s="1">
        <v>0</v>
      </c>
      <c r="AL933" s="1">
        <v>0</v>
      </c>
      <c r="AM933" s="1">
        <f t="shared" si="73"/>
        <v>0</v>
      </c>
      <c r="AN933" s="1">
        <v>24</v>
      </c>
      <c r="AO933" s="1">
        <v>3</v>
      </c>
      <c r="AP933" s="20">
        <f t="shared" si="74"/>
        <v>121.80000000000001</v>
      </c>
      <c r="AQ933" s="1">
        <v>0</v>
      </c>
    </row>
    <row r="934" spans="1:43" ht="16" x14ac:dyDescent="0.2">
      <c r="A934" t="s">
        <v>31251</v>
      </c>
      <c r="B934" t="s">
        <v>33771</v>
      </c>
      <c r="C934" s="1" t="s">
        <v>532</v>
      </c>
      <c r="E934" s="9" t="s">
        <v>33776</v>
      </c>
      <c r="F934" s="14" t="s">
        <v>33785</v>
      </c>
      <c r="G934" s="13" t="s">
        <v>33780</v>
      </c>
      <c r="H934" s="14" t="s">
        <v>33786</v>
      </c>
      <c r="I934" s="13" t="s">
        <v>33782</v>
      </c>
      <c r="J934" s="15">
        <v>60184</v>
      </c>
      <c r="K934" t="s">
        <v>5349</v>
      </c>
      <c r="L934" t="s">
        <v>1919</v>
      </c>
      <c r="M934" t="s">
        <v>5361</v>
      </c>
      <c r="O934" t="s">
        <v>5362</v>
      </c>
      <c r="P934" t="s">
        <v>5363</v>
      </c>
      <c r="Q934" t="s">
        <v>5364</v>
      </c>
      <c r="S934" t="s">
        <v>5356</v>
      </c>
      <c r="T934" s="1" t="s">
        <v>532</v>
      </c>
      <c r="U934" s="1">
        <v>94578</v>
      </c>
      <c r="V934" t="s">
        <v>31250</v>
      </c>
      <c r="W934" s="4">
        <v>0.79</v>
      </c>
      <c r="X934" s="1">
        <v>400</v>
      </c>
      <c r="Y934" s="1">
        <v>85</v>
      </c>
      <c r="Z934" s="1">
        <v>23</v>
      </c>
      <c r="AA934" s="1">
        <v>23</v>
      </c>
      <c r="AB934" s="6">
        <f t="shared" si="70"/>
        <v>5.7500000000000002E-2</v>
      </c>
      <c r="AC934" s="6">
        <f t="shared" si="71"/>
        <v>5.7500000000000002E-2</v>
      </c>
      <c r="AD934" s="26">
        <f t="shared" si="72"/>
        <v>80</v>
      </c>
      <c r="AE934" s="1">
        <v>20</v>
      </c>
      <c r="AF934" s="1">
        <v>20</v>
      </c>
      <c r="AG934" s="1">
        <v>8</v>
      </c>
      <c r="AH934" s="1">
        <v>24</v>
      </c>
      <c r="AI934" s="1">
        <v>0</v>
      </c>
      <c r="AJ934" s="1">
        <v>0</v>
      </c>
      <c r="AK934" s="1">
        <v>0</v>
      </c>
      <c r="AL934" s="1">
        <v>0</v>
      </c>
      <c r="AM934" s="1">
        <f t="shared" si="73"/>
        <v>0</v>
      </c>
      <c r="AN934" s="1">
        <v>14</v>
      </c>
      <c r="AO934" s="1">
        <v>1</v>
      </c>
      <c r="AP934" s="20">
        <f t="shared" si="74"/>
        <v>48.300000000000004</v>
      </c>
      <c r="AQ934" s="1">
        <v>0</v>
      </c>
    </row>
    <row r="935" spans="1:43" ht="16" x14ac:dyDescent="0.2">
      <c r="A935" t="s">
        <v>28635</v>
      </c>
      <c r="B935" t="s">
        <v>33771</v>
      </c>
      <c r="C935" s="1" t="s">
        <v>532</v>
      </c>
      <c r="E935" s="9" t="s">
        <v>33776</v>
      </c>
      <c r="F935" s="14" t="s">
        <v>33785</v>
      </c>
      <c r="G935" s="13" t="s">
        <v>33780</v>
      </c>
      <c r="H935" s="14" t="s">
        <v>33786</v>
      </c>
      <c r="I935" s="13" t="s">
        <v>33782</v>
      </c>
      <c r="J935" s="15">
        <v>60184</v>
      </c>
      <c r="K935" t="s">
        <v>5365</v>
      </c>
      <c r="L935" t="s">
        <v>5366</v>
      </c>
      <c r="M935" t="s">
        <v>5367</v>
      </c>
      <c r="N935" t="s">
        <v>201</v>
      </c>
      <c r="O935" t="s">
        <v>5368</v>
      </c>
      <c r="P935" t="s">
        <v>5369</v>
      </c>
      <c r="Q935" t="s">
        <v>5370</v>
      </c>
      <c r="S935" t="s">
        <v>5371</v>
      </c>
      <c r="T935" s="1" t="s">
        <v>532</v>
      </c>
      <c r="U935" s="1">
        <v>94580</v>
      </c>
      <c r="V935" t="s">
        <v>28634</v>
      </c>
      <c r="W935" s="4">
        <v>0.68</v>
      </c>
      <c r="X935" s="1">
        <v>460</v>
      </c>
      <c r="Y935" s="1">
        <v>68</v>
      </c>
      <c r="Z935" s="1">
        <v>37</v>
      </c>
      <c r="AA935" s="1">
        <v>37</v>
      </c>
      <c r="AB935" s="6">
        <f t="shared" si="70"/>
        <v>8.0434782608695646E-2</v>
      </c>
      <c r="AC935" s="6">
        <f t="shared" si="71"/>
        <v>8.0434782608695646E-2</v>
      </c>
      <c r="AD935" s="26">
        <f t="shared" si="72"/>
        <v>92</v>
      </c>
      <c r="AE935" s="1">
        <v>35</v>
      </c>
      <c r="AF935" s="1">
        <v>35</v>
      </c>
      <c r="AG935" s="1">
        <v>17</v>
      </c>
      <c r="AH935" s="1">
        <v>56</v>
      </c>
      <c r="AI935" s="1">
        <v>0</v>
      </c>
      <c r="AJ935" s="1">
        <v>0</v>
      </c>
      <c r="AK935" s="1">
        <v>10</v>
      </c>
      <c r="AL935" s="1">
        <v>21</v>
      </c>
      <c r="AM935" s="1">
        <f t="shared" si="73"/>
        <v>21</v>
      </c>
      <c r="AN935" s="1">
        <v>4</v>
      </c>
      <c r="AO935" s="1">
        <v>0</v>
      </c>
      <c r="AP935" s="20">
        <f t="shared" si="74"/>
        <v>77.7</v>
      </c>
      <c r="AQ935" s="1">
        <v>0</v>
      </c>
    </row>
    <row r="936" spans="1:43" ht="16" x14ac:dyDescent="0.2">
      <c r="A936" t="s">
        <v>27607</v>
      </c>
      <c r="B936" t="s">
        <v>33771</v>
      </c>
      <c r="C936" s="1" t="s">
        <v>532</v>
      </c>
      <c r="E936" s="9" t="s">
        <v>33776</v>
      </c>
      <c r="F936" s="14" t="s">
        <v>33785</v>
      </c>
      <c r="G936" s="13" t="s">
        <v>33780</v>
      </c>
      <c r="H936" s="14" t="s">
        <v>33786</v>
      </c>
      <c r="I936" s="13" t="s">
        <v>33782</v>
      </c>
      <c r="J936" s="15">
        <v>60184</v>
      </c>
      <c r="K936" t="s">
        <v>5365</v>
      </c>
      <c r="L936" t="s">
        <v>5372</v>
      </c>
      <c r="M936" t="s">
        <v>5373</v>
      </c>
      <c r="N936" t="s">
        <v>201</v>
      </c>
      <c r="O936" t="s">
        <v>5374</v>
      </c>
      <c r="P936" t="s">
        <v>5375</v>
      </c>
      <c r="Q936" t="s">
        <v>5376</v>
      </c>
      <c r="S936" t="s">
        <v>5356</v>
      </c>
      <c r="T936" s="1" t="s">
        <v>532</v>
      </c>
      <c r="U936" s="1">
        <v>94579</v>
      </c>
      <c r="V936" t="e">
        <v>#N/A</v>
      </c>
      <c r="W936" s="4">
        <v>0.76</v>
      </c>
      <c r="X936" s="1">
        <v>622</v>
      </c>
      <c r="Y936" s="1">
        <v>43</v>
      </c>
      <c r="Z936" s="1">
        <v>43</v>
      </c>
      <c r="AA936" s="1">
        <v>35</v>
      </c>
      <c r="AB936" s="6">
        <f t="shared" si="70"/>
        <v>5.6270096463022508E-2</v>
      </c>
      <c r="AC936" s="6">
        <f t="shared" si="71"/>
        <v>5.6270096463022508E-2</v>
      </c>
      <c r="AD936" s="26">
        <f t="shared" si="72"/>
        <v>124.4</v>
      </c>
      <c r="AE936" s="1">
        <v>34</v>
      </c>
      <c r="AF936" s="1">
        <v>34</v>
      </c>
      <c r="AG936" s="1">
        <v>14</v>
      </c>
      <c r="AH936" s="1">
        <v>46</v>
      </c>
      <c r="AI936" s="1">
        <v>0</v>
      </c>
      <c r="AJ936" s="1">
        <v>0</v>
      </c>
      <c r="AK936" s="1">
        <v>10</v>
      </c>
      <c r="AL936" s="1">
        <v>21</v>
      </c>
      <c r="AM936" s="1">
        <f t="shared" si="73"/>
        <v>21</v>
      </c>
      <c r="AN936" s="1">
        <v>9</v>
      </c>
      <c r="AO936" s="1">
        <v>0</v>
      </c>
      <c r="AP936" s="20">
        <f t="shared" si="74"/>
        <v>73.5</v>
      </c>
      <c r="AQ936" s="1">
        <v>0</v>
      </c>
    </row>
    <row r="937" spans="1:43" ht="16" x14ac:dyDescent="0.2">
      <c r="A937" t="s">
        <v>28958</v>
      </c>
      <c r="B937" t="s">
        <v>33771</v>
      </c>
      <c r="C937" s="1" t="s">
        <v>532</v>
      </c>
      <c r="E937" s="9" t="s">
        <v>33776</v>
      </c>
      <c r="F937" s="14" t="s">
        <v>33785</v>
      </c>
      <c r="G937" s="13" t="s">
        <v>33780</v>
      </c>
      <c r="H937" s="14" t="s">
        <v>33786</v>
      </c>
      <c r="I937" s="13" t="s">
        <v>33782</v>
      </c>
      <c r="J937" s="15">
        <v>60184</v>
      </c>
      <c r="K937" t="s">
        <v>5365</v>
      </c>
      <c r="L937" t="s">
        <v>5377</v>
      </c>
      <c r="M937" t="s">
        <v>5378</v>
      </c>
      <c r="N937" t="s">
        <v>201</v>
      </c>
      <c r="O937" t="s">
        <v>5379</v>
      </c>
      <c r="P937" t="s">
        <v>5380</v>
      </c>
      <c r="Q937" t="s">
        <v>5381</v>
      </c>
      <c r="S937" t="s">
        <v>5356</v>
      </c>
      <c r="T937" s="1" t="s">
        <v>532</v>
      </c>
      <c r="U937" s="1">
        <v>94579</v>
      </c>
      <c r="V937" t="s">
        <v>28957</v>
      </c>
      <c r="W937" s="4">
        <v>0.75</v>
      </c>
      <c r="X937" s="1">
        <v>524</v>
      </c>
      <c r="Y937" s="1">
        <v>68</v>
      </c>
      <c r="Z937" s="1">
        <v>51</v>
      </c>
      <c r="AA937" s="1">
        <v>33</v>
      </c>
      <c r="AB937" s="6">
        <f t="shared" si="70"/>
        <v>6.2977099236641215E-2</v>
      </c>
      <c r="AC937" s="6">
        <f t="shared" si="71"/>
        <v>6.2977099236641215E-2</v>
      </c>
      <c r="AD937" s="26">
        <f t="shared" si="72"/>
        <v>104.80000000000001</v>
      </c>
      <c r="AE937" s="1">
        <v>33</v>
      </c>
      <c r="AF937" s="1">
        <v>51</v>
      </c>
      <c r="AG937" s="1">
        <v>12</v>
      </c>
      <c r="AH937" s="1">
        <v>67</v>
      </c>
      <c r="AI937" s="1">
        <v>0</v>
      </c>
      <c r="AJ937" s="1">
        <v>0</v>
      </c>
      <c r="AK937" s="1">
        <v>0</v>
      </c>
      <c r="AL937" s="1">
        <v>0</v>
      </c>
      <c r="AM937" s="1">
        <f t="shared" si="73"/>
        <v>0</v>
      </c>
      <c r="AN937" s="1">
        <v>18</v>
      </c>
      <c r="AO937" s="1">
        <v>10</v>
      </c>
      <c r="AP937" s="20">
        <f t="shared" si="74"/>
        <v>69.3</v>
      </c>
      <c r="AQ937" s="1">
        <v>0</v>
      </c>
    </row>
    <row r="938" spans="1:43" ht="16" x14ac:dyDescent="0.2">
      <c r="A938" t="s">
        <v>29826</v>
      </c>
      <c r="B938" t="s">
        <v>33771</v>
      </c>
      <c r="C938" s="1" t="s">
        <v>532</v>
      </c>
      <c r="E938" s="9" t="s">
        <v>33776</v>
      </c>
      <c r="F938" s="14" t="s">
        <v>33785</v>
      </c>
      <c r="G938" s="13" t="s">
        <v>33780</v>
      </c>
      <c r="H938" s="14" t="s">
        <v>33786</v>
      </c>
      <c r="I938" s="13" t="s">
        <v>33782</v>
      </c>
      <c r="J938" s="15">
        <v>60184</v>
      </c>
      <c r="K938" t="s">
        <v>5365</v>
      </c>
      <c r="L938" t="s">
        <v>5382</v>
      </c>
      <c r="M938" t="s">
        <v>5383</v>
      </c>
      <c r="N938" t="s">
        <v>201</v>
      </c>
      <c r="O938" t="s">
        <v>5384</v>
      </c>
      <c r="P938" t="s">
        <v>5385</v>
      </c>
      <c r="Q938" t="s">
        <v>5386</v>
      </c>
      <c r="S938" t="s">
        <v>5371</v>
      </c>
      <c r="T938" s="1" t="s">
        <v>532</v>
      </c>
      <c r="U938" s="1">
        <v>94580</v>
      </c>
      <c r="V938" t="s">
        <v>29825</v>
      </c>
      <c r="W938" s="4">
        <v>0.65</v>
      </c>
      <c r="X938" s="1">
        <v>425</v>
      </c>
      <c r="Y938" s="1">
        <v>59</v>
      </c>
      <c r="Z938" s="1">
        <v>42</v>
      </c>
      <c r="AA938" s="1">
        <v>30</v>
      </c>
      <c r="AB938" s="6">
        <f t="shared" si="70"/>
        <v>7.0588235294117646E-2</v>
      </c>
      <c r="AC938" s="6">
        <f t="shared" si="71"/>
        <v>7.0588235294117646E-2</v>
      </c>
      <c r="AD938" s="26">
        <f t="shared" si="72"/>
        <v>85</v>
      </c>
      <c r="AE938" s="1">
        <v>28</v>
      </c>
      <c r="AF938" s="1">
        <v>40</v>
      </c>
      <c r="AG938" s="1">
        <v>9</v>
      </c>
      <c r="AH938" s="1">
        <v>33</v>
      </c>
      <c r="AI938" s="1">
        <v>0</v>
      </c>
      <c r="AJ938" s="1">
        <v>0</v>
      </c>
      <c r="AK938" s="1">
        <v>0</v>
      </c>
      <c r="AL938" s="1">
        <v>0</v>
      </c>
      <c r="AM938" s="1">
        <f t="shared" si="73"/>
        <v>0</v>
      </c>
      <c r="AN938" s="1">
        <v>19</v>
      </c>
      <c r="AO938" s="1">
        <v>8</v>
      </c>
      <c r="AP938" s="20">
        <f t="shared" si="74"/>
        <v>63</v>
      </c>
      <c r="AQ938" s="1">
        <v>4</v>
      </c>
    </row>
    <row r="939" spans="1:43" ht="16" x14ac:dyDescent="0.2">
      <c r="A939" t="s">
        <v>31821</v>
      </c>
      <c r="B939" t="s">
        <v>33771</v>
      </c>
      <c r="C939" s="1" t="s">
        <v>532</v>
      </c>
      <c r="E939" s="9" t="s">
        <v>33776</v>
      </c>
      <c r="F939" s="14" t="s">
        <v>33785</v>
      </c>
      <c r="G939" s="13" t="s">
        <v>33780</v>
      </c>
      <c r="H939" s="14" t="s">
        <v>33786</v>
      </c>
      <c r="I939" s="13" t="s">
        <v>33782</v>
      </c>
      <c r="J939" s="15">
        <v>60184</v>
      </c>
      <c r="K939" t="s">
        <v>5365</v>
      </c>
      <c r="L939" t="s">
        <v>3797</v>
      </c>
      <c r="M939" t="s">
        <v>5387</v>
      </c>
      <c r="N939" t="s">
        <v>201</v>
      </c>
      <c r="O939" t="s">
        <v>5388</v>
      </c>
      <c r="P939" t="s">
        <v>5389</v>
      </c>
      <c r="Q939" t="s">
        <v>5390</v>
      </c>
      <c r="S939" t="s">
        <v>5371</v>
      </c>
      <c r="T939" s="1" t="s">
        <v>532</v>
      </c>
      <c r="U939" s="1">
        <v>94580</v>
      </c>
      <c r="V939" t="e">
        <v>#N/A</v>
      </c>
      <c r="W939" s="4">
        <v>0.72</v>
      </c>
      <c r="X939" s="1">
        <v>427</v>
      </c>
      <c r="Y939" s="1">
        <v>40</v>
      </c>
      <c r="Z939" s="1">
        <v>38</v>
      </c>
      <c r="AA939" s="1">
        <v>35</v>
      </c>
      <c r="AB939" s="6">
        <f t="shared" si="70"/>
        <v>8.1967213114754092E-2</v>
      </c>
      <c r="AC939" s="6">
        <f t="shared" si="71"/>
        <v>8.1967213114754092E-2</v>
      </c>
      <c r="AD939" s="26">
        <f t="shared" si="72"/>
        <v>85.4</v>
      </c>
      <c r="AE939" s="1">
        <v>35</v>
      </c>
      <c r="AF939" s="1">
        <v>35</v>
      </c>
      <c r="AG939" s="1">
        <v>15</v>
      </c>
      <c r="AH939" s="1">
        <v>50</v>
      </c>
      <c r="AI939" s="1">
        <v>0</v>
      </c>
      <c r="AJ939" s="1">
        <v>0</v>
      </c>
      <c r="AK939" s="1">
        <v>13</v>
      </c>
      <c r="AL939" s="1">
        <v>33</v>
      </c>
      <c r="AM939" s="1">
        <f t="shared" si="73"/>
        <v>33</v>
      </c>
      <c r="AN939" s="1">
        <v>6</v>
      </c>
      <c r="AO939" s="1">
        <v>4</v>
      </c>
      <c r="AP939" s="20">
        <f t="shared" si="74"/>
        <v>73.5</v>
      </c>
      <c r="AQ939" s="1">
        <v>0</v>
      </c>
    </row>
    <row r="940" spans="1:43" ht="16" x14ac:dyDescent="0.2">
      <c r="A940" t="s">
        <v>29411</v>
      </c>
      <c r="B940" t="s">
        <v>33771</v>
      </c>
      <c r="C940" s="1" t="s">
        <v>532</v>
      </c>
      <c r="E940" s="9" t="s">
        <v>33776</v>
      </c>
      <c r="F940" s="14" t="s">
        <v>33785</v>
      </c>
      <c r="G940" s="13" t="s">
        <v>33780</v>
      </c>
      <c r="H940" s="14" t="s">
        <v>33786</v>
      </c>
      <c r="I940" s="13" t="s">
        <v>33782</v>
      </c>
      <c r="J940" s="15">
        <v>60184</v>
      </c>
      <c r="K940" t="s">
        <v>5365</v>
      </c>
      <c r="L940" t="s">
        <v>5391</v>
      </c>
      <c r="M940" t="s">
        <v>5392</v>
      </c>
      <c r="N940" t="s">
        <v>201</v>
      </c>
      <c r="O940" t="s">
        <v>5393</v>
      </c>
      <c r="P940" t="s">
        <v>5394</v>
      </c>
      <c r="Q940" t="s">
        <v>5395</v>
      </c>
      <c r="S940" t="s">
        <v>5371</v>
      </c>
      <c r="T940" s="1" t="s">
        <v>532</v>
      </c>
      <c r="U940" s="1">
        <v>94580</v>
      </c>
      <c r="V940" t="s">
        <v>29410</v>
      </c>
      <c r="W940" s="4">
        <v>0.82</v>
      </c>
      <c r="X940" s="1">
        <v>745</v>
      </c>
      <c r="Y940" s="1">
        <v>151</v>
      </c>
      <c r="Z940" s="1">
        <v>90</v>
      </c>
      <c r="AA940" s="1">
        <v>72</v>
      </c>
      <c r="AB940" s="6">
        <f t="shared" si="70"/>
        <v>9.6644295302013419E-2</v>
      </c>
      <c r="AC940" s="6">
        <f t="shared" si="71"/>
        <v>9.6644295302013419E-2</v>
      </c>
      <c r="AD940" s="26">
        <f t="shared" si="72"/>
        <v>149</v>
      </c>
      <c r="AE940" s="1">
        <v>70</v>
      </c>
      <c r="AF940" s="1">
        <v>88</v>
      </c>
      <c r="AG940" s="1">
        <v>10</v>
      </c>
      <c r="AH940" s="1">
        <v>36</v>
      </c>
      <c r="AI940" s="1">
        <v>6</v>
      </c>
      <c r="AJ940" s="1">
        <v>14</v>
      </c>
      <c r="AK940" s="1">
        <v>0</v>
      </c>
      <c r="AL940" s="1">
        <v>0</v>
      </c>
      <c r="AM940" s="1">
        <f t="shared" si="73"/>
        <v>14</v>
      </c>
      <c r="AN940" s="1">
        <v>44</v>
      </c>
      <c r="AO940" s="1">
        <v>4</v>
      </c>
      <c r="AP940" s="20">
        <f t="shared" si="74"/>
        <v>151.20000000000002</v>
      </c>
      <c r="AQ940" s="1">
        <v>0</v>
      </c>
    </row>
    <row r="941" spans="1:43" ht="16" x14ac:dyDescent="0.2">
      <c r="A941" t="s">
        <v>27411</v>
      </c>
      <c r="B941" t="s">
        <v>33771</v>
      </c>
      <c r="C941" s="1" t="s">
        <v>532</v>
      </c>
      <c r="E941" s="9" t="s">
        <v>33776</v>
      </c>
      <c r="F941" s="14" t="s">
        <v>33785</v>
      </c>
      <c r="G941" s="13" t="s">
        <v>33780</v>
      </c>
      <c r="H941" s="14" t="s">
        <v>33786</v>
      </c>
      <c r="I941" s="13" t="s">
        <v>33782</v>
      </c>
      <c r="J941" s="15">
        <v>60184</v>
      </c>
      <c r="K941" t="s">
        <v>5365</v>
      </c>
      <c r="L941" t="s">
        <v>5396</v>
      </c>
      <c r="M941" t="s">
        <v>5397</v>
      </c>
      <c r="N941" t="s">
        <v>201</v>
      </c>
      <c r="O941" t="s">
        <v>5398</v>
      </c>
      <c r="P941" t="s">
        <v>5399</v>
      </c>
      <c r="Q941" t="s">
        <v>5400</v>
      </c>
      <c r="S941" t="s">
        <v>4453</v>
      </c>
      <c r="T941" s="1" t="s">
        <v>532</v>
      </c>
      <c r="U941" s="1">
        <v>94541</v>
      </c>
      <c r="V941" t="s">
        <v>27410</v>
      </c>
      <c r="W941" s="4">
        <v>0.84</v>
      </c>
      <c r="X941" s="1">
        <v>629</v>
      </c>
      <c r="Y941" s="1">
        <v>48</v>
      </c>
      <c r="Z941" s="1">
        <v>18</v>
      </c>
      <c r="AA941" s="1">
        <v>18</v>
      </c>
      <c r="AB941" s="6">
        <f t="shared" si="70"/>
        <v>2.8616852146263912E-2</v>
      </c>
      <c r="AC941" s="6">
        <f t="shared" si="71"/>
        <v>2.8616852146263912E-2</v>
      </c>
      <c r="AD941" s="26">
        <f t="shared" si="72"/>
        <v>125.80000000000001</v>
      </c>
      <c r="AE941" s="1">
        <v>19</v>
      </c>
      <c r="AF941" s="1">
        <v>19</v>
      </c>
      <c r="AG941" s="1">
        <v>5</v>
      </c>
      <c r="AH941" s="1">
        <v>17</v>
      </c>
      <c r="AI941" s="1">
        <v>0</v>
      </c>
      <c r="AJ941" s="1">
        <v>0</v>
      </c>
      <c r="AK941" s="1">
        <v>0</v>
      </c>
      <c r="AL941" s="1">
        <v>0</v>
      </c>
      <c r="AM941" s="1">
        <f t="shared" si="73"/>
        <v>0</v>
      </c>
      <c r="AN941" s="1">
        <v>10</v>
      </c>
      <c r="AO941" s="1">
        <v>1</v>
      </c>
      <c r="AP941" s="20">
        <f t="shared" si="74"/>
        <v>37.800000000000004</v>
      </c>
      <c r="AQ941" s="1">
        <v>0</v>
      </c>
    </row>
    <row r="942" spans="1:43" ht="16" x14ac:dyDescent="0.2">
      <c r="A942" t="s">
        <v>31932</v>
      </c>
      <c r="B942" t="s">
        <v>33771</v>
      </c>
      <c r="C942" s="1" t="s">
        <v>532</v>
      </c>
      <c r="E942" s="9" t="s">
        <v>33776</v>
      </c>
      <c r="F942" s="12" t="s">
        <v>33783</v>
      </c>
      <c r="G942" s="13" t="s">
        <v>33780</v>
      </c>
      <c r="H942" s="14" t="s">
        <v>33784</v>
      </c>
      <c r="I942" s="13" t="s">
        <v>33782</v>
      </c>
      <c r="J942" s="13">
        <v>60154</v>
      </c>
      <c r="K942" t="s">
        <v>5401</v>
      </c>
      <c r="L942" t="s">
        <v>5402</v>
      </c>
      <c r="M942" t="s">
        <v>5403</v>
      </c>
      <c r="N942" t="s">
        <v>370</v>
      </c>
      <c r="O942" t="s">
        <v>5404</v>
      </c>
      <c r="P942" t="s">
        <v>5405</v>
      </c>
      <c r="Q942" t="s">
        <v>5406</v>
      </c>
      <c r="S942" t="s">
        <v>5407</v>
      </c>
      <c r="T942" s="1" t="s">
        <v>532</v>
      </c>
      <c r="U942" s="1" t="s">
        <v>5408</v>
      </c>
      <c r="V942" t="e">
        <v>#N/A</v>
      </c>
      <c r="W942" s="4">
        <v>0.77</v>
      </c>
      <c r="X942" s="1">
        <v>920</v>
      </c>
      <c r="Y942" s="1">
        <v>29</v>
      </c>
      <c r="Z942" s="1">
        <v>14</v>
      </c>
      <c r="AA942" s="1">
        <v>14</v>
      </c>
      <c r="AB942" s="6">
        <f t="shared" si="70"/>
        <v>1.5217391304347827E-2</v>
      </c>
      <c r="AC942" s="6">
        <f t="shared" si="71"/>
        <v>1.5217391304347827E-2</v>
      </c>
      <c r="AD942" s="26">
        <f t="shared" si="72"/>
        <v>184</v>
      </c>
      <c r="AE942" s="1">
        <v>14</v>
      </c>
      <c r="AF942" s="1">
        <v>14</v>
      </c>
      <c r="AG942" s="1">
        <v>6</v>
      </c>
      <c r="AH942" s="1">
        <v>22</v>
      </c>
      <c r="AI942" s="1">
        <v>0</v>
      </c>
      <c r="AJ942" s="1">
        <v>0</v>
      </c>
      <c r="AK942" s="1">
        <v>2</v>
      </c>
      <c r="AL942" s="1">
        <v>3</v>
      </c>
      <c r="AM942" s="1">
        <f t="shared" si="73"/>
        <v>3</v>
      </c>
      <c r="AN942" s="1">
        <v>0</v>
      </c>
      <c r="AO942" s="1">
        <v>2</v>
      </c>
      <c r="AP942" s="20">
        <f t="shared" si="74"/>
        <v>29.400000000000002</v>
      </c>
      <c r="AQ942" s="1">
        <v>0</v>
      </c>
    </row>
    <row r="943" spans="1:43" ht="16" x14ac:dyDescent="0.2">
      <c r="A943" t="s">
        <v>27272</v>
      </c>
      <c r="B943" t="s">
        <v>33771</v>
      </c>
      <c r="C943" s="1" t="s">
        <v>532</v>
      </c>
      <c r="E943" s="9" t="s">
        <v>33776</v>
      </c>
      <c r="F943" s="12" t="s">
        <v>33783</v>
      </c>
      <c r="G943" s="13" t="s">
        <v>33780</v>
      </c>
      <c r="H943" s="14" t="s">
        <v>33784</v>
      </c>
      <c r="I943" s="13" t="s">
        <v>33782</v>
      </c>
      <c r="J943" s="13">
        <v>60154</v>
      </c>
      <c r="K943" t="s">
        <v>5409</v>
      </c>
      <c r="L943" t="s">
        <v>5410</v>
      </c>
      <c r="M943" t="s">
        <v>5411</v>
      </c>
      <c r="N943" t="s">
        <v>195</v>
      </c>
      <c r="O943" t="s">
        <v>5412</v>
      </c>
      <c r="P943" t="s">
        <v>5413</v>
      </c>
      <c r="Q943" t="s">
        <v>5414</v>
      </c>
      <c r="S943" t="s">
        <v>5407</v>
      </c>
      <c r="T943" s="1" t="s">
        <v>532</v>
      </c>
      <c r="U943" s="1" t="s">
        <v>5415</v>
      </c>
      <c r="V943" t="e">
        <v>#N/A</v>
      </c>
      <c r="W943" s="4">
        <v>0.86</v>
      </c>
      <c r="X943" s="1">
        <v>800</v>
      </c>
      <c r="Y943" s="1">
        <v>63</v>
      </c>
      <c r="Z943" s="1">
        <v>70</v>
      </c>
      <c r="AA943" s="1">
        <v>52</v>
      </c>
      <c r="AB943" s="6">
        <f t="shared" si="70"/>
        <v>6.5000000000000002E-2</v>
      </c>
      <c r="AC943" s="6">
        <f t="shared" si="71"/>
        <v>6.5000000000000002E-2</v>
      </c>
      <c r="AD943" s="26">
        <f t="shared" si="72"/>
        <v>160</v>
      </c>
      <c r="AE943" s="1">
        <v>39</v>
      </c>
      <c r="AF943" s="1">
        <v>57</v>
      </c>
      <c r="AG943" s="1">
        <v>21</v>
      </c>
      <c r="AH943" s="1">
        <v>84</v>
      </c>
      <c r="AI943" s="1">
        <v>7</v>
      </c>
      <c r="AJ943" s="1">
        <v>29</v>
      </c>
      <c r="AK943" s="1">
        <v>14</v>
      </c>
      <c r="AL943" s="1">
        <v>50</v>
      </c>
      <c r="AM943" s="1">
        <f t="shared" si="73"/>
        <v>79</v>
      </c>
      <c r="AN943" s="1">
        <v>11</v>
      </c>
      <c r="AO943" s="1">
        <v>10</v>
      </c>
      <c r="AP943" s="20">
        <f t="shared" si="74"/>
        <v>109.2</v>
      </c>
      <c r="AQ943" s="1">
        <v>11</v>
      </c>
    </row>
    <row r="944" spans="1:43" ht="16" x14ac:dyDescent="0.2">
      <c r="A944" t="s">
        <v>28693</v>
      </c>
      <c r="B944" t="s">
        <v>33771</v>
      </c>
      <c r="C944" s="1" t="s">
        <v>532</v>
      </c>
      <c r="E944" s="9" t="s">
        <v>33776</v>
      </c>
      <c r="F944" s="12" t="s">
        <v>33783</v>
      </c>
      <c r="G944" s="13" t="s">
        <v>33780</v>
      </c>
      <c r="H944" s="14" t="s">
        <v>33784</v>
      </c>
      <c r="I944" s="13" t="s">
        <v>33782</v>
      </c>
      <c r="J944" s="13">
        <v>60154</v>
      </c>
      <c r="K944" t="s">
        <v>5409</v>
      </c>
      <c r="L944" t="s">
        <v>5416</v>
      </c>
      <c r="M944" t="s">
        <v>5417</v>
      </c>
      <c r="N944" t="s">
        <v>201</v>
      </c>
      <c r="O944" t="s">
        <v>5418</v>
      </c>
      <c r="P944" t="s">
        <v>5419</v>
      </c>
      <c r="Q944" t="s">
        <v>5420</v>
      </c>
      <c r="S944" t="s">
        <v>5407</v>
      </c>
      <c r="T944" s="1" t="s">
        <v>532</v>
      </c>
      <c r="U944" s="1" t="s">
        <v>5421</v>
      </c>
      <c r="V944" t="e">
        <v>#N/A</v>
      </c>
      <c r="W944" s="4">
        <v>0.87</v>
      </c>
      <c r="X944" s="1">
        <v>495</v>
      </c>
      <c r="Y944" s="1">
        <v>24</v>
      </c>
      <c r="Z944" s="1">
        <v>27</v>
      </c>
      <c r="AA944" s="1">
        <v>22</v>
      </c>
      <c r="AB944" s="6">
        <f t="shared" si="70"/>
        <v>4.4444444444444446E-2</v>
      </c>
      <c r="AC944" s="6">
        <f t="shared" si="71"/>
        <v>4.4444444444444446E-2</v>
      </c>
      <c r="AD944" s="26">
        <f t="shared" si="72"/>
        <v>99</v>
      </c>
      <c r="AE944" s="1">
        <v>16</v>
      </c>
      <c r="AF944" s="1">
        <v>21</v>
      </c>
      <c r="AG944" s="1">
        <v>9</v>
      </c>
      <c r="AH944" s="1">
        <v>29</v>
      </c>
      <c r="AI944" s="1">
        <v>0</v>
      </c>
      <c r="AJ944" s="1">
        <v>0</v>
      </c>
      <c r="AK944" s="1">
        <v>6</v>
      </c>
      <c r="AL944" s="1">
        <v>14</v>
      </c>
      <c r="AM944" s="1">
        <f t="shared" si="73"/>
        <v>14</v>
      </c>
      <c r="AN944" s="1">
        <v>1</v>
      </c>
      <c r="AO944" s="1">
        <v>9</v>
      </c>
      <c r="AP944" s="20">
        <f t="shared" si="74"/>
        <v>46.2</v>
      </c>
      <c r="AQ944" s="1">
        <v>5</v>
      </c>
    </row>
    <row r="945" spans="1:43" ht="16" x14ac:dyDescent="0.2">
      <c r="A945" t="s">
        <v>26948</v>
      </c>
      <c r="B945" t="s">
        <v>33771</v>
      </c>
      <c r="C945" s="1" t="s">
        <v>532</v>
      </c>
      <c r="E945" s="9" t="s">
        <v>33776</v>
      </c>
      <c r="F945" s="12" t="s">
        <v>33783</v>
      </c>
      <c r="G945" s="13" t="s">
        <v>33780</v>
      </c>
      <c r="H945" s="14" t="s">
        <v>33784</v>
      </c>
      <c r="I945" s="13" t="s">
        <v>33782</v>
      </c>
      <c r="J945" s="13">
        <v>60154</v>
      </c>
      <c r="K945" t="s">
        <v>5409</v>
      </c>
      <c r="L945" t="s">
        <v>5422</v>
      </c>
      <c r="M945" t="s">
        <v>5423</v>
      </c>
      <c r="N945" t="s">
        <v>201</v>
      </c>
      <c r="O945" t="s">
        <v>5424</v>
      </c>
      <c r="P945" t="s">
        <v>5425</v>
      </c>
      <c r="Q945" t="s">
        <v>5426</v>
      </c>
      <c r="S945" t="s">
        <v>5407</v>
      </c>
      <c r="T945" s="1" t="s">
        <v>532</v>
      </c>
      <c r="U945" s="1">
        <v>92703</v>
      </c>
      <c r="V945" t="s">
        <v>26947</v>
      </c>
      <c r="W945" s="4">
        <v>0.81</v>
      </c>
      <c r="X945" s="1">
        <v>600</v>
      </c>
      <c r="Y945" s="1">
        <v>20</v>
      </c>
      <c r="Z945" s="1">
        <v>33</v>
      </c>
      <c r="AA945" s="1">
        <v>32</v>
      </c>
      <c r="AB945" s="6">
        <f t="shared" si="70"/>
        <v>5.3333333333333337E-2</v>
      </c>
      <c r="AC945" s="6">
        <f t="shared" si="71"/>
        <v>5.3333333333333337E-2</v>
      </c>
      <c r="AD945" s="26">
        <f t="shared" si="72"/>
        <v>120</v>
      </c>
      <c r="AE945" s="1">
        <v>27</v>
      </c>
      <c r="AF945" s="1">
        <v>27</v>
      </c>
      <c r="AG945" s="1">
        <v>12</v>
      </c>
      <c r="AH945" s="1">
        <v>41</v>
      </c>
      <c r="AI945" s="1">
        <v>0</v>
      </c>
      <c r="AJ945" s="1">
        <v>0</v>
      </c>
      <c r="AK945" s="1">
        <v>6</v>
      </c>
      <c r="AL945" s="1">
        <v>19</v>
      </c>
      <c r="AM945" s="1">
        <f t="shared" si="73"/>
        <v>19</v>
      </c>
      <c r="AN945" s="1">
        <v>3</v>
      </c>
      <c r="AO945" s="1">
        <v>5</v>
      </c>
      <c r="AP945" s="20">
        <f t="shared" si="74"/>
        <v>67.2</v>
      </c>
      <c r="AQ945" s="1">
        <v>3</v>
      </c>
    </row>
    <row r="946" spans="1:43" ht="16" x14ac:dyDescent="0.2">
      <c r="A946" t="s">
        <v>32275</v>
      </c>
      <c r="B946" t="s">
        <v>33771</v>
      </c>
      <c r="C946" s="1" t="s">
        <v>532</v>
      </c>
      <c r="E946" s="9" t="s">
        <v>33776</v>
      </c>
      <c r="F946" s="12" t="s">
        <v>33783</v>
      </c>
      <c r="G946" s="13" t="s">
        <v>33780</v>
      </c>
      <c r="H946" s="14" t="s">
        <v>33784</v>
      </c>
      <c r="I946" s="13" t="s">
        <v>33782</v>
      </c>
      <c r="J946" s="13">
        <v>60154</v>
      </c>
      <c r="K946" t="s">
        <v>5409</v>
      </c>
      <c r="L946" t="s">
        <v>5427</v>
      </c>
      <c r="M946" t="s">
        <v>5428</v>
      </c>
      <c r="N946" t="s">
        <v>5429</v>
      </c>
      <c r="O946" t="s">
        <v>5430</v>
      </c>
      <c r="P946" t="s">
        <v>5431</v>
      </c>
      <c r="Q946" t="s">
        <v>5432</v>
      </c>
      <c r="S946" t="s">
        <v>5407</v>
      </c>
      <c r="T946" s="1" t="s">
        <v>532</v>
      </c>
      <c r="U946" s="1" t="s">
        <v>5433</v>
      </c>
      <c r="V946" t="s">
        <v>32274</v>
      </c>
      <c r="W946" s="4">
        <v>0.88</v>
      </c>
      <c r="X946" s="1">
        <v>1000</v>
      </c>
      <c r="Y946" s="1">
        <v>9</v>
      </c>
      <c r="Z946" s="1">
        <v>11</v>
      </c>
      <c r="AA946" s="1">
        <v>11</v>
      </c>
      <c r="AB946" s="6">
        <f t="shared" si="70"/>
        <v>1.0999999999999999E-2</v>
      </c>
      <c r="AC946" s="6">
        <f t="shared" si="71"/>
        <v>1.0999999999999999E-2</v>
      </c>
      <c r="AD946" s="26">
        <f t="shared" si="72"/>
        <v>200</v>
      </c>
      <c r="AE946" s="1">
        <v>9</v>
      </c>
      <c r="AF946" s="1">
        <v>9</v>
      </c>
      <c r="AG946" s="1">
        <v>7</v>
      </c>
      <c r="AH946" s="1">
        <v>22</v>
      </c>
      <c r="AI946" s="1">
        <v>0</v>
      </c>
      <c r="AJ946" s="1">
        <v>0</v>
      </c>
      <c r="AK946" s="1">
        <v>3</v>
      </c>
      <c r="AL946" s="1">
        <v>4</v>
      </c>
      <c r="AM946" s="1">
        <f t="shared" si="73"/>
        <v>4</v>
      </c>
      <c r="AN946" s="1">
        <v>0</v>
      </c>
      <c r="AO946" s="1">
        <v>0</v>
      </c>
      <c r="AP946" s="20">
        <f t="shared" si="74"/>
        <v>23.1</v>
      </c>
      <c r="AQ946" s="1">
        <v>2</v>
      </c>
    </row>
    <row r="947" spans="1:43" ht="16" x14ac:dyDescent="0.2">
      <c r="A947" t="s">
        <v>27673</v>
      </c>
      <c r="B947" t="s">
        <v>33771</v>
      </c>
      <c r="C947" s="1" t="s">
        <v>532</v>
      </c>
      <c r="E947" s="9" t="s">
        <v>33776</v>
      </c>
      <c r="F947" s="12" t="s">
        <v>33783</v>
      </c>
      <c r="G947" s="13" t="s">
        <v>33780</v>
      </c>
      <c r="H947" s="14" t="s">
        <v>33784</v>
      </c>
      <c r="I947" s="13" t="s">
        <v>33782</v>
      </c>
      <c r="J947" s="13">
        <v>60154</v>
      </c>
      <c r="K947" t="s">
        <v>5409</v>
      </c>
      <c r="L947" t="s">
        <v>5434</v>
      </c>
      <c r="M947" t="s">
        <v>5435</v>
      </c>
      <c r="N947" t="s">
        <v>195</v>
      </c>
      <c r="O947" t="s">
        <v>5436</v>
      </c>
      <c r="P947" t="s">
        <v>5437</v>
      </c>
      <c r="Q947" t="s">
        <v>5438</v>
      </c>
      <c r="S947" t="s">
        <v>5407</v>
      </c>
      <c r="T947" s="1" t="s">
        <v>532</v>
      </c>
      <c r="U947" s="1" t="s">
        <v>5439</v>
      </c>
      <c r="V947" t="e">
        <v>#N/A</v>
      </c>
      <c r="W947" s="4">
        <v>0.67</v>
      </c>
      <c r="X947" s="1">
        <v>707</v>
      </c>
      <c r="Y947" s="1">
        <v>79</v>
      </c>
      <c r="Z947" s="1">
        <v>45</v>
      </c>
      <c r="AA947" s="1">
        <v>45</v>
      </c>
      <c r="AB947" s="6">
        <f t="shared" si="70"/>
        <v>6.3649222065063654E-2</v>
      </c>
      <c r="AC947" s="6">
        <f t="shared" si="71"/>
        <v>6.3649222065063654E-2</v>
      </c>
      <c r="AD947" s="26">
        <f t="shared" si="72"/>
        <v>141.4</v>
      </c>
      <c r="AE947" s="1">
        <v>45</v>
      </c>
      <c r="AF947" s="1">
        <v>45</v>
      </c>
      <c r="AG947" s="1">
        <v>25</v>
      </c>
      <c r="AH947" s="1">
        <v>95</v>
      </c>
      <c r="AI947" s="1">
        <v>0</v>
      </c>
      <c r="AJ947" s="1">
        <v>0</v>
      </c>
      <c r="AK947" s="1">
        <v>18</v>
      </c>
      <c r="AL947" s="1">
        <v>47</v>
      </c>
      <c r="AM947" s="1">
        <f t="shared" si="73"/>
        <v>47</v>
      </c>
      <c r="AN947" s="1">
        <v>1</v>
      </c>
      <c r="AO947" s="1">
        <v>5</v>
      </c>
      <c r="AP947" s="20">
        <f t="shared" si="74"/>
        <v>94.5</v>
      </c>
      <c r="AQ947" s="1">
        <v>0</v>
      </c>
    </row>
    <row r="948" spans="1:43" ht="16" x14ac:dyDescent="0.2">
      <c r="A948" t="s">
        <v>31428</v>
      </c>
      <c r="B948" t="s">
        <v>33771</v>
      </c>
      <c r="C948" s="1" t="s">
        <v>532</v>
      </c>
      <c r="E948" s="9" t="s">
        <v>33776</v>
      </c>
      <c r="F948" s="12" t="s">
        <v>33783</v>
      </c>
      <c r="G948" s="13" t="s">
        <v>33780</v>
      </c>
      <c r="H948" s="14" t="s">
        <v>33784</v>
      </c>
      <c r="I948" s="13" t="s">
        <v>33782</v>
      </c>
      <c r="J948" s="13">
        <v>60154</v>
      </c>
      <c r="K948" t="s">
        <v>5409</v>
      </c>
      <c r="L948" t="s">
        <v>2101</v>
      </c>
      <c r="M948" t="s">
        <v>5440</v>
      </c>
      <c r="N948" t="s">
        <v>195</v>
      </c>
      <c r="O948" t="s">
        <v>5441</v>
      </c>
      <c r="P948" t="s">
        <v>5442</v>
      </c>
      <c r="Q948" t="s">
        <v>5443</v>
      </c>
      <c r="S948" t="s">
        <v>5407</v>
      </c>
      <c r="T948" s="1" t="s">
        <v>532</v>
      </c>
      <c r="U948" s="1" t="s">
        <v>5444</v>
      </c>
      <c r="V948" t="e">
        <v>#N/A</v>
      </c>
      <c r="W948" s="4">
        <v>0.84</v>
      </c>
      <c r="X948" s="1">
        <v>833</v>
      </c>
      <c r="Y948" s="1">
        <v>43</v>
      </c>
      <c r="Z948" s="1">
        <v>39</v>
      </c>
      <c r="AA948" s="1">
        <v>26</v>
      </c>
      <c r="AB948" s="6">
        <f t="shared" si="70"/>
        <v>3.1212484993997598E-2</v>
      </c>
      <c r="AC948" s="6">
        <f t="shared" si="71"/>
        <v>3.1212484993997598E-2</v>
      </c>
      <c r="AD948" s="26">
        <f t="shared" si="72"/>
        <v>166.60000000000002</v>
      </c>
      <c r="AE948" s="1">
        <v>26</v>
      </c>
      <c r="AF948" s="1">
        <v>35</v>
      </c>
      <c r="AG948" s="1">
        <v>15</v>
      </c>
      <c r="AH948" s="1">
        <v>50</v>
      </c>
      <c r="AI948" s="1">
        <v>0</v>
      </c>
      <c r="AJ948" s="1">
        <v>0</v>
      </c>
      <c r="AK948" s="1">
        <v>9</v>
      </c>
      <c r="AL948" s="1">
        <v>33</v>
      </c>
      <c r="AM948" s="1">
        <f t="shared" si="73"/>
        <v>33</v>
      </c>
      <c r="AN948" s="1">
        <v>8</v>
      </c>
      <c r="AO948" s="1">
        <v>11</v>
      </c>
      <c r="AP948" s="20">
        <f t="shared" si="74"/>
        <v>54.6</v>
      </c>
      <c r="AQ948" s="1">
        <v>0</v>
      </c>
    </row>
    <row r="949" spans="1:43" ht="16" x14ac:dyDescent="0.2">
      <c r="A949" t="s">
        <v>32478</v>
      </c>
      <c r="B949" t="s">
        <v>33771</v>
      </c>
      <c r="C949" s="1" t="s">
        <v>532</v>
      </c>
      <c r="E949" s="9" t="s">
        <v>33776</v>
      </c>
      <c r="F949" s="12" t="s">
        <v>33783</v>
      </c>
      <c r="G949" s="13" t="s">
        <v>33780</v>
      </c>
      <c r="H949" s="14" t="s">
        <v>33784</v>
      </c>
      <c r="I949" s="13" t="s">
        <v>33782</v>
      </c>
      <c r="J949" s="13">
        <v>60154</v>
      </c>
      <c r="K949" t="s">
        <v>5409</v>
      </c>
      <c r="L949" t="s">
        <v>5445</v>
      </c>
      <c r="M949" t="s">
        <v>5446</v>
      </c>
      <c r="N949" t="s">
        <v>201</v>
      </c>
      <c r="O949" t="s">
        <v>5447</v>
      </c>
      <c r="P949" t="s">
        <v>5448</v>
      </c>
      <c r="Q949" t="s">
        <v>5449</v>
      </c>
      <c r="S949" t="s">
        <v>5407</v>
      </c>
      <c r="T949" s="1" t="s">
        <v>532</v>
      </c>
      <c r="U949" s="1">
        <v>92707</v>
      </c>
      <c r="V949" t="s">
        <v>32477</v>
      </c>
      <c r="W949" s="4">
        <v>0.84</v>
      </c>
      <c r="X949" s="1">
        <v>900</v>
      </c>
      <c r="Y949" s="1">
        <v>23</v>
      </c>
      <c r="Z949" s="1">
        <v>5</v>
      </c>
      <c r="AA949" s="1">
        <v>5</v>
      </c>
      <c r="AB949" s="6">
        <f t="shared" si="70"/>
        <v>5.5555555555555558E-3</v>
      </c>
      <c r="AC949" s="6">
        <f t="shared" si="71"/>
        <v>5.5555555555555558E-3</v>
      </c>
      <c r="AD949" s="26">
        <f t="shared" si="72"/>
        <v>180</v>
      </c>
      <c r="AE949" s="1">
        <v>4</v>
      </c>
      <c r="AF949" s="1">
        <v>4</v>
      </c>
      <c r="AG949" s="1">
        <v>1</v>
      </c>
      <c r="AH949" s="1">
        <v>4</v>
      </c>
      <c r="AI949" s="1">
        <v>1</v>
      </c>
      <c r="AJ949" s="1">
        <v>1</v>
      </c>
      <c r="AK949" s="1">
        <v>1</v>
      </c>
      <c r="AL949" s="1">
        <v>1</v>
      </c>
      <c r="AM949" s="1">
        <f t="shared" si="73"/>
        <v>2</v>
      </c>
      <c r="AN949" s="1">
        <v>0</v>
      </c>
      <c r="AO949" s="1">
        <v>0</v>
      </c>
      <c r="AP949" s="20">
        <f t="shared" si="74"/>
        <v>10.5</v>
      </c>
      <c r="AQ949" s="1">
        <v>0</v>
      </c>
    </row>
    <row r="950" spans="1:43" ht="16" x14ac:dyDescent="0.2">
      <c r="A950" t="s">
        <v>28131</v>
      </c>
      <c r="B950" t="s">
        <v>33771</v>
      </c>
      <c r="C950" s="1" t="s">
        <v>532</v>
      </c>
      <c r="E950" s="9" t="s">
        <v>33776</v>
      </c>
      <c r="F950" s="12" t="s">
        <v>33783</v>
      </c>
      <c r="G950" s="13" t="s">
        <v>33780</v>
      </c>
      <c r="H950" s="14" t="s">
        <v>33784</v>
      </c>
      <c r="I950" s="13" t="s">
        <v>33782</v>
      </c>
      <c r="J950" s="13">
        <v>60154</v>
      </c>
      <c r="K950" t="s">
        <v>5409</v>
      </c>
      <c r="L950" t="s">
        <v>779</v>
      </c>
      <c r="M950" t="s">
        <v>5450</v>
      </c>
      <c r="N950" t="s">
        <v>5451</v>
      </c>
      <c r="O950" t="s">
        <v>5452</v>
      </c>
      <c r="P950" t="s">
        <v>5453</v>
      </c>
      <c r="Q950" t="s">
        <v>5454</v>
      </c>
      <c r="S950" t="s">
        <v>5407</v>
      </c>
      <c r="T950" s="1" t="s">
        <v>532</v>
      </c>
      <c r="U950" s="1" t="s">
        <v>5455</v>
      </c>
      <c r="V950" t="s">
        <v>28130</v>
      </c>
      <c r="W950" s="4">
        <v>0.87</v>
      </c>
      <c r="X950" s="1">
        <v>540</v>
      </c>
      <c r="Y950" s="1">
        <v>9</v>
      </c>
      <c r="Z950" s="1">
        <v>18</v>
      </c>
      <c r="AA950" s="1">
        <v>18</v>
      </c>
      <c r="AB950" s="6">
        <f t="shared" si="70"/>
        <v>3.3333333333333333E-2</v>
      </c>
      <c r="AC950" s="6">
        <f t="shared" si="71"/>
        <v>3.3333333333333333E-2</v>
      </c>
      <c r="AD950" s="26">
        <f t="shared" si="72"/>
        <v>108</v>
      </c>
      <c r="AE950" s="1">
        <v>12</v>
      </c>
      <c r="AF950" s="1">
        <v>12</v>
      </c>
      <c r="AG950" s="1">
        <v>5</v>
      </c>
      <c r="AH950" s="1">
        <v>15</v>
      </c>
      <c r="AI950" s="1">
        <v>0</v>
      </c>
      <c r="AJ950" s="1">
        <v>0</v>
      </c>
      <c r="AK950" s="1">
        <v>3</v>
      </c>
      <c r="AL950" s="1">
        <v>4</v>
      </c>
      <c r="AM950" s="1">
        <f t="shared" si="73"/>
        <v>4</v>
      </c>
      <c r="AN950" s="1">
        <v>1</v>
      </c>
      <c r="AO950" s="1">
        <v>2</v>
      </c>
      <c r="AP950" s="20">
        <f t="shared" si="74"/>
        <v>37.800000000000004</v>
      </c>
      <c r="AQ950" s="1">
        <v>6</v>
      </c>
    </row>
    <row r="951" spans="1:43" ht="16" x14ac:dyDescent="0.2">
      <c r="A951" t="s">
        <v>30876</v>
      </c>
      <c r="B951" t="s">
        <v>33771</v>
      </c>
      <c r="C951" s="1" t="s">
        <v>532</v>
      </c>
      <c r="E951" s="9" t="s">
        <v>33776</v>
      </c>
      <c r="F951" s="12" t="s">
        <v>33783</v>
      </c>
      <c r="G951" s="13" t="s">
        <v>33780</v>
      </c>
      <c r="H951" s="14" t="s">
        <v>33784</v>
      </c>
      <c r="I951" s="13" t="s">
        <v>33782</v>
      </c>
      <c r="J951" s="13">
        <v>60154</v>
      </c>
      <c r="K951" t="s">
        <v>5409</v>
      </c>
      <c r="L951" t="s">
        <v>5456</v>
      </c>
      <c r="M951" t="s">
        <v>5457</v>
      </c>
      <c r="N951" t="s">
        <v>5458</v>
      </c>
      <c r="O951" t="s">
        <v>5459</v>
      </c>
      <c r="P951" t="s">
        <v>5460</v>
      </c>
      <c r="Q951" t="s">
        <v>5461</v>
      </c>
      <c r="S951" t="s">
        <v>5407</v>
      </c>
      <c r="T951" s="1" t="s">
        <v>532</v>
      </c>
      <c r="U951" s="1" t="s">
        <v>5462</v>
      </c>
      <c r="V951" t="e">
        <v>#N/A</v>
      </c>
      <c r="W951" s="4">
        <v>0.86</v>
      </c>
      <c r="X951" s="1">
        <v>841</v>
      </c>
      <c r="Y951" s="1">
        <v>25</v>
      </c>
      <c r="Z951" s="1">
        <v>25</v>
      </c>
      <c r="AA951" s="1">
        <v>24</v>
      </c>
      <c r="AB951" s="6">
        <f t="shared" si="70"/>
        <v>2.8537455410225922E-2</v>
      </c>
      <c r="AC951" s="6">
        <f t="shared" si="71"/>
        <v>2.8537455410225922E-2</v>
      </c>
      <c r="AD951" s="26">
        <f t="shared" si="72"/>
        <v>168.20000000000002</v>
      </c>
      <c r="AE951" s="1">
        <v>22</v>
      </c>
      <c r="AF951" s="1">
        <v>22</v>
      </c>
      <c r="AG951" s="1">
        <v>13</v>
      </c>
      <c r="AH951" s="1">
        <v>39</v>
      </c>
      <c r="AI951" s="1">
        <v>1</v>
      </c>
      <c r="AJ951" s="1">
        <v>2</v>
      </c>
      <c r="AK951" s="1">
        <v>7</v>
      </c>
      <c r="AL951" s="1">
        <v>25</v>
      </c>
      <c r="AM951" s="1">
        <f t="shared" si="73"/>
        <v>27</v>
      </c>
      <c r="AN951" s="1">
        <v>4</v>
      </c>
      <c r="AO951" s="1">
        <v>4</v>
      </c>
      <c r="AP951" s="20">
        <f t="shared" si="74"/>
        <v>50.400000000000006</v>
      </c>
      <c r="AQ951" s="1">
        <v>5</v>
      </c>
    </row>
    <row r="952" spans="1:43" ht="16" x14ac:dyDescent="0.2">
      <c r="A952" t="s">
        <v>29839</v>
      </c>
      <c r="B952" t="s">
        <v>33771</v>
      </c>
      <c r="C952" s="1" t="s">
        <v>532</v>
      </c>
      <c r="E952" s="9" t="s">
        <v>33776</v>
      </c>
      <c r="F952" s="12" t="s">
        <v>33783</v>
      </c>
      <c r="G952" s="13" t="s">
        <v>33780</v>
      </c>
      <c r="H952" s="14" t="s">
        <v>33784</v>
      </c>
      <c r="I952" s="13" t="s">
        <v>33782</v>
      </c>
      <c r="J952" s="13">
        <v>60154</v>
      </c>
      <c r="K952" t="s">
        <v>5409</v>
      </c>
      <c r="L952" t="s">
        <v>1513</v>
      </c>
      <c r="M952" t="s">
        <v>5463</v>
      </c>
      <c r="N952" t="s">
        <v>2523</v>
      </c>
      <c r="O952" t="s">
        <v>5464</v>
      </c>
      <c r="P952" t="s">
        <v>5465</v>
      </c>
      <c r="Q952" t="s">
        <v>5466</v>
      </c>
      <c r="S952" t="s">
        <v>5407</v>
      </c>
      <c r="T952" s="1" t="s">
        <v>532</v>
      </c>
      <c r="U952" s="1" t="s">
        <v>5467</v>
      </c>
      <c r="V952" t="e">
        <v>#N/A</v>
      </c>
      <c r="W952" s="4">
        <v>0.92</v>
      </c>
      <c r="X952" s="1">
        <v>759</v>
      </c>
      <c r="Y952" s="1">
        <v>35</v>
      </c>
      <c r="Z952" s="1">
        <v>40</v>
      </c>
      <c r="AA952" s="1">
        <v>26</v>
      </c>
      <c r="AB952" s="6">
        <f t="shared" si="70"/>
        <v>3.4255599472990776E-2</v>
      </c>
      <c r="AC952" s="6">
        <f t="shared" si="71"/>
        <v>3.4255599472990776E-2</v>
      </c>
      <c r="AD952" s="26">
        <f t="shared" si="72"/>
        <v>151.80000000000001</v>
      </c>
      <c r="AE952" s="1">
        <v>21</v>
      </c>
      <c r="AF952" s="1">
        <v>34</v>
      </c>
      <c r="AG952" s="1">
        <v>13</v>
      </c>
      <c r="AH952" s="1">
        <v>36</v>
      </c>
      <c r="AI952" s="1">
        <v>1</v>
      </c>
      <c r="AJ952" s="1">
        <v>1</v>
      </c>
      <c r="AK952" s="1">
        <v>13</v>
      </c>
      <c r="AL952" s="1">
        <v>31</v>
      </c>
      <c r="AM952" s="1">
        <f t="shared" si="73"/>
        <v>32</v>
      </c>
      <c r="AN952" s="1">
        <v>4</v>
      </c>
      <c r="AO952" s="1">
        <v>6</v>
      </c>
      <c r="AP952" s="20">
        <f t="shared" si="74"/>
        <v>54.6</v>
      </c>
      <c r="AQ952" s="1">
        <v>4</v>
      </c>
    </row>
    <row r="953" spans="1:43" ht="16" x14ac:dyDescent="0.2">
      <c r="A953" t="s">
        <v>30050</v>
      </c>
      <c r="B953" t="s">
        <v>33771</v>
      </c>
      <c r="C953" s="1" t="s">
        <v>532</v>
      </c>
      <c r="E953" s="9" t="s">
        <v>33776</v>
      </c>
      <c r="F953" s="12" t="s">
        <v>33783</v>
      </c>
      <c r="G953" s="13" t="s">
        <v>33780</v>
      </c>
      <c r="H953" s="14" t="s">
        <v>33784</v>
      </c>
      <c r="I953" s="13" t="s">
        <v>33782</v>
      </c>
      <c r="J953" s="13">
        <v>60154</v>
      </c>
      <c r="K953" t="s">
        <v>5409</v>
      </c>
      <c r="L953" t="s">
        <v>5468</v>
      </c>
      <c r="M953" t="s">
        <v>5469</v>
      </c>
      <c r="N953" t="s">
        <v>908</v>
      </c>
      <c r="O953" t="s">
        <v>5470</v>
      </c>
      <c r="P953" t="s">
        <v>5471</v>
      </c>
      <c r="Q953" t="s">
        <v>5472</v>
      </c>
      <c r="S953" t="s">
        <v>5407</v>
      </c>
      <c r="T953" s="1" t="s">
        <v>532</v>
      </c>
      <c r="U953" s="1" t="s">
        <v>5473</v>
      </c>
      <c r="V953" t="e">
        <v>#N/A</v>
      </c>
      <c r="W953" s="4">
        <v>0.89</v>
      </c>
      <c r="X953" s="1">
        <v>445</v>
      </c>
      <c r="Y953" s="1">
        <v>35</v>
      </c>
      <c r="Z953" s="1">
        <v>14</v>
      </c>
      <c r="AA953" s="1">
        <v>14</v>
      </c>
      <c r="AB953" s="6">
        <f t="shared" si="70"/>
        <v>3.1460674157303373E-2</v>
      </c>
      <c r="AC953" s="6">
        <f t="shared" si="71"/>
        <v>3.1460674157303373E-2</v>
      </c>
      <c r="AD953" s="26">
        <f t="shared" si="72"/>
        <v>89</v>
      </c>
      <c r="AE953" s="1">
        <v>13</v>
      </c>
      <c r="AF953" s="1">
        <v>13</v>
      </c>
      <c r="AG953" s="1">
        <v>3</v>
      </c>
      <c r="AH953" s="1">
        <v>10</v>
      </c>
      <c r="AI953" s="1">
        <v>0</v>
      </c>
      <c r="AJ953" s="1">
        <v>0</v>
      </c>
      <c r="AK953" s="1">
        <v>1</v>
      </c>
      <c r="AL953" s="1">
        <v>5</v>
      </c>
      <c r="AM953" s="1">
        <f t="shared" si="73"/>
        <v>5</v>
      </c>
      <c r="AN953" s="1">
        <v>1</v>
      </c>
      <c r="AO953" s="1">
        <v>1</v>
      </c>
      <c r="AP953" s="20">
        <f t="shared" si="74"/>
        <v>29.400000000000002</v>
      </c>
      <c r="AQ953" s="1">
        <v>0</v>
      </c>
    </row>
    <row r="954" spans="1:43" ht="16" x14ac:dyDescent="0.2">
      <c r="A954" t="s">
        <v>26623</v>
      </c>
      <c r="B954" t="s">
        <v>33771</v>
      </c>
      <c r="C954" s="1" t="s">
        <v>532</v>
      </c>
      <c r="E954" s="9" t="s">
        <v>33776</v>
      </c>
      <c r="F954" s="12" t="s">
        <v>33783</v>
      </c>
      <c r="G954" s="13" t="s">
        <v>33780</v>
      </c>
      <c r="H954" s="14" t="s">
        <v>33784</v>
      </c>
      <c r="I954" s="13" t="s">
        <v>33782</v>
      </c>
      <c r="J954" s="13">
        <v>60154</v>
      </c>
      <c r="K954" t="s">
        <v>5409</v>
      </c>
      <c r="L954" t="s">
        <v>5474</v>
      </c>
      <c r="M954" t="s">
        <v>5475</v>
      </c>
      <c r="N954" t="s">
        <v>5476</v>
      </c>
      <c r="O954" t="s">
        <v>5477</v>
      </c>
      <c r="P954" t="s">
        <v>5478</v>
      </c>
      <c r="Q954" t="s">
        <v>5479</v>
      </c>
      <c r="S954" t="s">
        <v>5407</v>
      </c>
      <c r="T954" s="1" t="s">
        <v>532</v>
      </c>
      <c r="U954" s="1" t="s">
        <v>5480</v>
      </c>
      <c r="V954" t="s">
        <v>26622</v>
      </c>
      <c r="W954" s="4">
        <v>0.77</v>
      </c>
      <c r="X954" s="1">
        <v>450</v>
      </c>
      <c r="Y954" s="1">
        <v>34</v>
      </c>
      <c r="Z954" s="1">
        <v>24</v>
      </c>
      <c r="AA954" s="1">
        <v>24</v>
      </c>
      <c r="AB954" s="6">
        <f t="shared" si="70"/>
        <v>5.3333333333333337E-2</v>
      </c>
      <c r="AC954" s="6">
        <f t="shared" si="71"/>
        <v>5.3333333333333337E-2</v>
      </c>
      <c r="AD954" s="26">
        <f t="shared" si="72"/>
        <v>90</v>
      </c>
      <c r="AE954" s="1">
        <v>22</v>
      </c>
      <c r="AF954" s="1">
        <v>22</v>
      </c>
      <c r="AG954" s="1">
        <v>9</v>
      </c>
      <c r="AH954" s="1">
        <v>33</v>
      </c>
      <c r="AI954" s="1">
        <v>0</v>
      </c>
      <c r="AJ954" s="1">
        <v>0</v>
      </c>
      <c r="AK954" s="1">
        <v>5</v>
      </c>
      <c r="AL954" s="1">
        <v>9</v>
      </c>
      <c r="AM954" s="1">
        <f t="shared" si="73"/>
        <v>9</v>
      </c>
      <c r="AN954" s="1">
        <v>1</v>
      </c>
      <c r="AO954" s="1">
        <v>4</v>
      </c>
      <c r="AP954" s="20">
        <f t="shared" si="74"/>
        <v>50.400000000000006</v>
      </c>
      <c r="AQ954" s="1">
        <v>0</v>
      </c>
    </row>
    <row r="955" spans="1:43" ht="16" x14ac:dyDescent="0.2">
      <c r="A955" t="s">
        <v>27359</v>
      </c>
      <c r="B955" t="s">
        <v>33771</v>
      </c>
      <c r="C955" s="1" t="s">
        <v>532</v>
      </c>
      <c r="E955" s="9" t="s">
        <v>33776</v>
      </c>
      <c r="F955" s="12" t="s">
        <v>33783</v>
      </c>
      <c r="G955" s="13" t="s">
        <v>33780</v>
      </c>
      <c r="H955" s="14" t="s">
        <v>33784</v>
      </c>
      <c r="I955" s="13" t="s">
        <v>33782</v>
      </c>
      <c r="J955" s="13">
        <v>60154</v>
      </c>
      <c r="K955" t="s">
        <v>5409</v>
      </c>
      <c r="L955" t="s">
        <v>2112</v>
      </c>
      <c r="M955" t="s">
        <v>5481</v>
      </c>
      <c r="N955" t="s">
        <v>908</v>
      </c>
      <c r="O955" t="s">
        <v>5482</v>
      </c>
      <c r="P955" t="s">
        <v>5483</v>
      </c>
      <c r="Q955" t="s">
        <v>5484</v>
      </c>
      <c r="S955" t="s">
        <v>5407</v>
      </c>
      <c r="T955" s="1" t="s">
        <v>532</v>
      </c>
      <c r="U955" s="1" t="s">
        <v>5485</v>
      </c>
      <c r="V955" t="s">
        <v>27358</v>
      </c>
      <c r="W955" s="4">
        <v>0.82</v>
      </c>
      <c r="X955" s="1">
        <v>586</v>
      </c>
      <c r="Y955" s="1">
        <v>73</v>
      </c>
      <c r="Z955" s="1">
        <v>65</v>
      </c>
      <c r="AA955" s="1">
        <v>40</v>
      </c>
      <c r="AB955" s="6">
        <f t="shared" si="70"/>
        <v>6.8259385665529013E-2</v>
      </c>
      <c r="AC955" s="6">
        <f t="shared" si="71"/>
        <v>6.8259385665529013E-2</v>
      </c>
      <c r="AD955" s="26">
        <f t="shared" si="72"/>
        <v>117.2</v>
      </c>
      <c r="AE955" s="1">
        <v>33</v>
      </c>
      <c r="AF955" s="1">
        <v>50</v>
      </c>
      <c r="AG955" s="1">
        <v>18</v>
      </c>
      <c r="AH955" s="1">
        <v>62</v>
      </c>
      <c r="AI955" s="1">
        <v>0</v>
      </c>
      <c r="AJ955" s="1">
        <v>0</v>
      </c>
      <c r="AK955" s="1">
        <v>14</v>
      </c>
      <c r="AL955" s="1">
        <v>43</v>
      </c>
      <c r="AM955" s="1">
        <f t="shared" si="73"/>
        <v>43</v>
      </c>
      <c r="AN955" s="1">
        <v>13</v>
      </c>
      <c r="AO955" s="1">
        <v>7</v>
      </c>
      <c r="AP955" s="20">
        <f t="shared" si="74"/>
        <v>84</v>
      </c>
      <c r="AQ955" s="1">
        <v>3</v>
      </c>
    </row>
    <row r="956" spans="1:43" ht="16" x14ac:dyDescent="0.2">
      <c r="A956" t="s">
        <v>27163</v>
      </c>
      <c r="B956" t="s">
        <v>33771</v>
      </c>
      <c r="C956" s="1" t="s">
        <v>532</v>
      </c>
      <c r="E956" s="9" t="s">
        <v>33776</v>
      </c>
      <c r="F956" s="12" t="s">
        <v>33783</v>
      </c>
      <c r="G956" s="13" t="s">
        <v>33780</v>
      </c>
      <c r="H956" s="14" t="s">
        <v>33784</v>
      </c>
      <c r="I956" s="13" t="s">
        <v>33782</v>
      </c>
      <c r="J956" s="13">
        <v>60154</v>
      </c>
      <c r="K956" t="s">
        <v>5409</v>
      </c>
      <c r="L956" t="s">
        <v>5486</v>
      </c>
      <c r="M956" t="s">
        <v>5487</v>
      </c>
      <c r="N956" t="s">
        <v>201</v>
      </c>
      <c r="O956" t="s">
        <v>5488</v>
      </c>
      <c r="P956" t="s">
        <v>5489</v>
      </c>
      <c r="Q956" t="s">
        <v>5490</v>
      </c>
      <c r="S956" t="s">
        <v>5407</v>
      </c>
      <c r="T956" s="1" t="s">
        <v>532</v>
      </c>
      <c r="U956" s="1">
        <v>92701</v>
      </c>
      <c r="V956" t="e">
        <v>#N/A</v>
      </c>
      <c r="W956" s="4">
        <v>0.9</v>
      </c>
      <c r="X956" s="1">
        <v>600</v>
      </c>
      <c r="Y956" s="1">
        <v>37</v>
      </c>
      <c r="Z956" s="1">
        <v>65</v>
      </c>
      <c r="AA956" s="1">
        <v>65</v>
      </c>
      <c r="AB956" s="6">
        <f t="shared" si="70"/>
        <v>0.10833333333333334</v>
      </c>
      <c r="AC956" s="6">
        <f t="shared" si="71"/>
        <v>0.10833333333333334</v>
      </c>
      <c r="AD956" s="26">
        <f t="shared" si="72"/>
        <v>120</v>
      </c>
      <c r="AE956" s="1">
        <v>51</v>
      </c>
      <c r="AF956" s="1">
        <v>51</v>
      </c>
      <c r="AG956" s="1">
        <v>20</v>
      </c>
      <c r="AH956" s="1">
        <v>69</v>
      </c>
      <c r="AI956" s="1">
        <v>0</v>
      </c>
      <c r="AJ956" s="1">
        <v>0</v>
      </c>
      <c r="AK956" s="1">
        <v>12</v>
      </c>
      <c r="AL956" s="1">
        <v>37</v>
      </c>
      <c r="AM956" s="1">
        <f t="shared" si="73"/>
        <v>37</v>
      </c>
      <c r="AN956" s="1">
        <v>9</v>
      </c>
      <c r="AO956" s="1">
        <v>10</v>
      </c>
      <c r="AP956" s="20">
        <f t="shared" si="74"/>
        <v>136.5</v>
      </c>
      <c r="AQ956" s="1">
        <v>12</v>
      </c>
    </row>
    <row r="957" spans="1:43" ht="16" x14ac:dyDescent="0.2">
      <c r="A957" t="s">
        <v>30900</v>
      </c>
      <c r="B957" t="s">
        <v>33771</v>
      </c>
      <c r="C957" s="1" t="s">
        <v>532</v>
      </c>
      <c r="E957" s="9" t="s">
        <v>33776</v>
      </c>
      <c r="F957" s="12" t="s">
        <v>33783</v>
      </c>
      <c r="G957" s="13" t="s">
        <v>33780</v>
      </c>
      <c r="H957" s="14" t="s">
        <v>33784</v>
      </c>
      <c r="I957" s="13" t="s">
        <v>33782</v>
      </c>
      <c r="J957" s="13">
        <v>60154</v>
      </c>
      <c r="K957" t="s">
        <v>5409</v>
      </c>
      <c r="L957" t="s">
        <v>1622</v>
      </c>
      <c r="M957" t="s">
        <v>5491</v>
      </c>
      <c r="N957" t="s">
        <v>2695</v>
      </c>
      <c r="O957" t="s">
        <v>5492</v>
      </c>
      <c r="P957" t="s">
        <v>5493</v>
      </c>
      <c r="Q957" t="s">
        <v>5494</v>
      </c>
      <c r="S957" t="s">
        <v>5407</v>
      </c>
      <c r="T957" s="1" t="s">
        <v>532</v>
      </c>
      <c r="U957" s="1">
        <v>92706</v>
      </c>
      <c r="V957" t="e">
        <v>#N/A</v>
      </c>
      <c r="W957" s="4">
        <v>0.82</v>
      </c>
      <c r="X957" s="1">
        <v>450</v>
      </c>
      <c r="Y957" s="1">
        <v>63</v>
      </c>
      <c r="Z957" s="1">
        <v>60</v>
      </c>
      <c r="AA957" s="1">
        <v>42</v>
      </c>
      <c r="AB957" s="6">
        <f t="shared" si="70"/>
        <v>9.3333333333333338E-2</v>
      </c>
      <c r="AC957" s="6">
        <f t="shared" si="71"/>
        <v>9.3333333333333338E-2</v>
      </c>
      <c r="AD957" s="26">
        <f t="shared" si="72"/>
        <v>90</v>
      </c>
      <c r="AE957" s="1">
        <v>34</v>
      </c>
      <c r="AF957" s="1">
        <v>55</v>
      </c>
      <c r="AG957" s="1">
        <v>24</v>
      </c>
      <c r="AH957" s="1">
        <v>79</v>
      </c>
      <c r="AI957" s="1">
        <v>0</v>
      </c>
      <c r="AJ957" s="1">
        <v>0</v>
      </c>
      <c r="AK957" s="1">
        <v>9</v>
      </c>
      <c r="AL957" s="1">
        <v>23</v>
      </c>
      <c r="AM957" s="1">
        <f t="shared" si="73"/>
        <v>23</v>
      </c>
      <c r="AN957" s="1">
        <v>7</v>
      </c>
      <c r="AO957" s="1">
        <v>6</v>
      </c>
      <c r="AP957" s="20">
        <f t="shared" si="74"/>
        <v>88.2</v>
      </c>
      <c r="AQ957" s="1">
        <v>5</v>
      </c>
    </row>
    <row r="958" spans="1:43" ht="16" x14ac:dyDescent="0.2">
      <c r="A958" t="s">
        <v>32445</v>
      </c>
      <c r="B958" t="s">
        <v>33771</v>
      </c>
      <c r="C958" s="1" t="s">
        <v>532</v>
      </c>
      <c r="E958" s="9" t="s">
        <v>33776</v>
      </c>
      <c r="F958" s="12" t="s">
        <v>33783</v>
      </c>
      <c r="G958" s="13" t="s">
        <v>33780</v>
      </c>
      <c r="H958" s="14" t="s">
        <v>33784</v>
      </c>
      <c r="I958" s="13" t="s">
        <v>33782</v>
      </c>
      <c r="J958" s="13">
        <v>60154</v>
      </c>
      <c r="K958" t="s">
        <v>5495</v>
      </c>
      <c r="L958" t="s">
        <v>5496</v>
      </c>
      <c r="M958" t="s">
        <v>5497</v>
      </c>
      <c r="N958" t="s">
        <v>5498</v>
      </c>
      <c r="O958" t="s">
        <v>5499</v>
      </c>
      <c r="P958" t="s">
        <v>5500</v>
      </c>
      <c r="Q958" t="s">
        <v>5501</v>
      </c>
      <c r="S958" t="s">
        <v>1077</v>
      </c>
      <c r="T958" s="1" t="s">
        <v>532</v>
      </c>
      <c r="U958" s="1" t="s">
        <v>5502</v>
      </c>
      <c r="V958" t="s">
        <v>32444</v>
      </c>
      <c r="W958" s="4">
        <v>0.93</v>
      </c>
      <c r="X958" s="1">
        <v>700</v>
      </c>
      <c r="Y958" s="1">
        <v>100</v>
      </c>
      <c r="Z958" s="1">
        <v>96</v>
      </c>
      <c r="AA958" s="1">
        <v>59</v>
      </c>
      <c r="AB958" s="6">
        <f t="shared" si="70"/>
        <v>8.4285714285714283E-2</v>
      </c>
      <c r="AC958" s="6">
        <f t="shared" si="71"/>
        <v>8.4285714285714283E-2</v>
      </c>
      <c r="AD958" s="26">
        <f t="shared" si="72"/>
        <v>140</v>
      </c>
      <c r="AE958" s="1">
        <v>51</v>
      </c>
      <c r="AF958" s="1">
        <v>86</v>
      </c>
      <c r="AG958" s="1">
        <v>27</v>
      </c>
      <c r="AH958" s="1">
        <v>110</v>
      </c>
      <c r="AI958" s="1">
        <v>12</v>
      </c>
      <c r="AJ958" s="1">
        <v>67</v>
      </c>
      <c r="AK958" s="1">
        <v>24</v>
      </c>
      <c r="AL958" s="1">
        <v>68</v>
      </c>
      <c r="AM958" s="1">
        <f t="shared" si="73"/>
        <v>135</v>
      </c>
      <c r="AN958" s="1">
        <v>14</v>
      </c>
      <c r="AO958" s="1">
        <v>1</v>
      </c>
      <c r="AP958" s="20">
        <f t="shared" si="74"/>
        <v>123.9</v>
      </c>
      <c r="AQ958" s="1">
        <v>8</v>
      </c>
    </row>
    <row r="959" spans="1:43" ht="16" x14ac:dyDescent="0.2">
      <c r="A959" t="s">
        <v>27952</v>
      </c>
      <c r="B959" t="s">
        <v>33771</v>
      </c>
      <c r="C959" s="1" t="s">
        <v>532</v>
      </c>
      <c r="E959" s="9" t="s">
        <v>33776</v>
      </c>
      <c r="F959" s="14" t="s">
        <v>33785</v>
      </c>
      <c r="G959" s="13" t="s">
        <v>33780</v>
      </c>
      <c r="H959" s="14" t="s">
        <v>33786</v>
      </c>
      <c r="I959" s="13" t="s">
        <v>33782</v>
      </c>
      <c r="J959" s="15">
        <v>60184</v>
      </c>
      <c r="K959" t="s">
        <v>5503</v>
      </c>
      <c r="L959" t="s">
        <v>5504</v>
      </c>
      <c r="M959" t="s">
        <v>5505</v>
      </c>
      <c r="N959" t="s">
        <v>5506</v>
      </c>
      <c r="O959" t="s">
        <v>5507</v>
      </c>
      <c r="P959" t="s">
        <v>5508</v>
      </c>
      <c r="Q959" t="s">
        <v>5509</v>
      </c>
      <c r="S959" t="s">
        <v>5510</v>
      </c>
      <c r="T959" s="1" t="s">
        <v>532</v>
      </c>
      <c r="U959" s="1">
        <v>94025</v>
      </c>
      <c r="V959" t="e">
        <v>#N/A</v>
      </c>
      <c r="W959" s="4">
        <v>0.33</v>
      </c>
      <c r="X959" s="1">
        <v>1936</v>
      </c>
      <c r="Y959" s="1">
        <v>5</v>
      </c>
      <c r="Z959" s="1">
        <v>19</v>
      </c>
      <c r="AA959" s="1">
        <v>19</v>
      </c>
      <c r="AB959" s="6">
        <f t="shared" si="70"/>
        <v>9.8140495867768598E-3</v>
      </c>
      <c r="AC959" s="6">
        <f t="shared" si="71"/>
        <v>9.8140495867768598E-3</v>
      </c>
      <c r="AD959" s="26">
        <f t="shared" si="72"/>
        <v>387.20000000000005</v>
      </c>
      <c r="AE959" s="1">
        <v>18</v>
      </c>
      <c r="AF959" s="1">
        <v>18</v>
      </c>
      <c r="AG959" s="1">
        <v>16</v>
      </c>
      <c r="AH959" s="1">
        <v>57</v>
      </c>
      <c r="AI959" s="1">
        <v>0</v>
      </c>
      <c r="AJ959" s="1">
        <v>0</v>
      </c>
      <c r="AK959" s="1">
        <v>7</v>
      </c>
      <c r="AL959" s="1">
        <v>20</v>
      </c>
      <c r="AM959" s="1">
        <f t="shared" si="73"/>
        <v>20</v>
      </c>
      <c r="AN959" s="1">
        <v>5</v>
      </c>
      <c r="AO959" s="1">
        <v>0</v>
      </c>
      <c r="AP959" s="20">
        <f t="shared" si="74"/>
        <v>39.9</v>
      </c>
      <c r="AQ959" s="1">
        <v>2</v>
      </c>
    </row>
    <row r="960" spans="1:43" ht="16" x14ac:dyDescent="0.2">
      <c r="A960" t="s">
        <v>29590</v>
      </c>
      <c r="B960" t="s">
        <v>33771</v>
      </c>
      <c r="C960" s="1" t="s">
        <v>532</v>
      </c>
      <c r="E960" s="9" t="s">
        <v>33776</v>
      </c>
      <c r="F960" s="14" t="s">
        <v>33785</v>
      </c>
      <c r="G960" s="13" t="s">
        <v>33780</v>
      </c>
      <c r="H960" s="14" t="s">
        <v>33786</v>
      </c>
      <c r="I960" s="13" t="s">
        <v>33782</v>
      </c>
      <c r="J960" s="15">
        <v>60184</v>
      </c>
      <c r="K960" t="s">
        <v>5503</v>
      </c>
      <c r="L960" t="s">
        <v>5511</v>
      </c>
      <c r="M960" t="s">
        <v>5512</v>
      </c>
      <c r="N960" t="s">
        <v>5513</v>
      </c>
      <c r="O960" t="s">
        <v>5507</v>
      </c>
      <c r="P960" t="s">
        <v>5514</v>
      </c>
      <c r="Q960" t="s">
        <v>5515</v>
      </c>
      <c r="S960" t="s">
        <v>5516</v>
      </c>
      <c r="T960" s="1" t="s">
        <v>532</v>
      </c>
      <c r="U960" s="1">
        <v>94062</v>
      </c>
      <c r="V960" t="e">
        <v>#N/A</v>
      </c>
      <c r="W960" s="4">
        <v>0.34</v>
      </c>
      <c r="X960" s="1">
        <v>1945</v>
      </c>
      <c r="Y960" s="1">
        <v>24</v>
      </c>
      <c r="Z960" s="1">
        <v>24</v>
      </c>
      <c r="AA960" s="1">
        <v>21</v>
      </c>
      <c r="AB960" s="6">
        <f t="shared" si="70"/>
        <v>1.0796915167095116E-2</v>
      </c>
      <c r="AC960" s="6">
        <f t="shared" si="71"/>
        <v>1.0796915167095116E-2</v>
      </c>
      <c r="AD960" s="26">
        <f t="shared" si="72"/>
        <v>389</v>
      </c>
      <c r="AE960" s="1">
        <v>21</v>
      </c>
      <c r="AF960" s="1">
        <v>21</v>
      </c>
      <c r="AG960" s="1">
        <v>17</v>
      </c>
      <c r="AH960" s="1">
        <v>72</v>
      </c>
      <c r="AI960" s="1">
        <v>0</v>
      </c>
      <c r="AJ960" s="1">
        <v>0</v>
      </c>
      <c r="AK960" s="1">
        <v>14</v>
      </c>
      <c r="AL960" s="1">
        <v>50</v>
      </c>
      <c r="AM960" s="1">
        <f t="shared" si="73"/>
        <v>50</v>
      </c>
      <c r="AN960" s="1">
        <v>6</v>
      </c>
      <c r="AO960" s="1">
        <v>0</v>
      </c>
      <c r="AP960" s="20">
        <f t="shared" si="74"/>
        <v>44.1</v>
      </c>
      <c r="AQ960" s="1">
        <v>0</v>
      </c>
    </row>
    <row r="961" spans="1:43" ht="16" x14ac:dyDescent="0.2">
      <c r="A961" t="s">
        <v>30881</v>
      </c>
      <c r="B961" t="s">
        <v>33771</v>
      </c>
      <c r="C961" s="1" t="s">
        <v>532</v>
      </c>
      <c r="E961" s="9" t="s">
        <v>33776</v>
      </c>
      <c r="F961" s="14" t="s">
        <v>33785</v>
      </c>
      <c r="G961" s="13" t="s">
        <v>33780</v>
      </c>
      <c r="H961" s="14" t="s">
        <v>33786</v>
      </c>
      <c r="I961" s="13" t="s">
        <v>33782</v>
      </c>
      <c r="J961" s="15">
        <v>60184</v>
      </c>
      <c r="K961" t="s">
        <v>5503</v>
      </c>
      <c r="L961" t="s">
        <v>5517</v>
      </c>
      <c r="M961" t="s">
        <v>5512</v>
      </c>
      <c r="N961" t="s">
        <v>5513</v>
      </c>
      <c r="O961" t="s">
        <v>5507</v>
      </c>
      <c r="P961" t="s">
        <v>5518</v>
      </c>
      <c r="Q961" t="s">
        <v>5519</v>
      </c>
      <c r="S961" t="s">
        <v>5520</v>
      </c>
      <c r="T961" s="1" t="s">
        <v>532</v>
      </c>
      <c r="U961" s="1">
        <v>94062</v>
      </c>
      <c r="V961" t="e">
        <v>#N/A</v>
      </c>
      <c r="W961" s="4">
        <v>0.28000000000000003</v>
      </c>
      <c r="X961" s="1">
        <v>1964</v>
      </c>
      <c r="Y961" s="1">
        <v>15</v>
      </c>
      <c r="Z961" s="1">
        <v>18</v>
      </c>
      <c r="AA961" s="1">
        <v>17</v>
      </c>
      <c r="AB961" s="6">
        <f t="shared" si="70"/>
        <v>8.6558044806517315E-3</v>
      </c>
      <c r="AC961" s="6">
        <f t="shared" si="71"/>
        <v>8.6558044806517315E-3</v>
      </c>
      <c r="AD961" s="26">
        <f t="shared" si="72"/>
        <v>392.8</v>
      </c>
      <c r="AE961" s="1">
        <v>16</v>
      </c>
      <c r="AF961" s="1">
        <v>16</v>
      </c>
      <c r="AG961" s="1">
        <v>15</v>
      </c>
      <c r="AH961" s="1">
        <v>58</v>
      </c>
      <c r="AI961" s="1">
        <v>0</v>
      </c>
      <c r="AJ961" s="1">
        <v>0</v>
      </c>
      <c r="AK961" s="1">
        <v>6</v>
      </c>
      <c r="AL961" s="1">
        <v>16</v>
      </c>
      <c r="AM961" s="1">
        <f t="shared" si="73"/>
        <v>16</v>
      </c>
      <c r="AN961" s="1">
        <v>2</v>
      </c>
      <c r="AO961" s="1">
        <v>3</v>
      </c>
      <c r="AP961" s="20">
        <f t="shared" si="74"/>
        <v>35.700000000000003</v>
      </c>
      <c r="AQ961" s="1">
        <v>1</v>
      </c>
    </row>
    <row r="962" spans="1:43" ht="16" x14ac:dyDescent="0.2">
      <c r="A962" t="s">
        <v>28441</v>
      </c>
      <c r="B962" t="s">
        <v>33771</v>
      </c>
      <c r="C962" s="1" t="s">
        <v>532</v>
      </c>
      <c r="E962" s="9" t="s">
        <v>33776</v>
      </c>
      <c r="F962" s="14" t="s">
        <v>33785</v>
      </c>
      <c r="G962" s="13" t="s">
        <v>33780</v>
      </c>
      <c r="H962" s="14" t="s">
        <v>33786</v>
      </c>
      <c r="I962" s="13" t="s">
        <v>33782</v>
      </c>
      <c r="J962" s="15">
        <v>60184</v>
      </c>
      <c r="K962" t="s">
        <v>5521</v>
      </c>
      <c r="L962" t="s">
        <v>5525</v>
      </c>
      <c r="M962" t="s">
        <v>5522</v>
      </c>
      <c r="N962" t="s">
        <v>1274</v>
      </c>
      <c r="O962" t="s">
        <v>5523</v>
      </c>
      <c r="P962" t="s">
        <v>5526</v>
      </c>
      <c r="Q962" t="s">
        <v>5527</v>
      </c>
      <c r="S962" t="s">
        <v>5524</v>
      </c>
      <c r="T962" s="1" t="s">
        <v>532</v>
      </c>
      <c r="U962" s="1">
        <v>93555</v>
      </c>
      <c r="V962" t="e">
        <v>#N/A</v>
      </c>
      <c r="W962" s="4">
        <v>0.56999999999999995</v>
      </c>
      <c r="X962" s="1">
        <v>500</v>
      </c>
      <c r="Y962" s="1">
        <v>11</v>
      </c>
      <c r="Z962" s="1">
        <v>3</v>
      </c>
      <c r="AA962" s="1">
        <v>3</v>
      </c>
      <c r="AB962" s="6">
        <f t="shared" ref="AB962:AB1025" si="75">(AA962/X962)</f>
        <v>6.0000000000000001E-3</v>
      </c>
      <c r="AC962" s="6">
        <f t="shared" ref="AC962:AC1025" si="76">(AA962/X962)</f>
        <v>6.0000000000000001E-3</v>
      </c>
      <c r="AD962" s="26">
        <f t="shared" ref="AD962:AD1025" si="77">(X962*0.2)</f>
        <v>100</v>
      </c>
      <c r="AE962" s="1">
        <v>3</v>
      </c>
      <c r="AF962" s="1">
        <v>3</v>
      </c>
      <c r="AG962" s="1">
        <v>2</v>
      </c>
      <c r="AH962" s="1">
        <v>9</v>
      </c>
      <c r="AI962" s="1">
        <v>0</v>
      </c>
      <c r="AJ962" s="1">
        <v>0</v>
      </c>
      <c r="AK962" s="1">
        <v>1</v>
      </c>
      <c r="AL962" s="1">
        <v>2</v>
      </c>
      <c r="AM962" s="1">
        <f t="shared" ref="AM962:AM1025" si="78">(AJ962+AL962)</f>
        <v>2</v>
      </c>
      <c r="AN962" s="1">
        <v>0</v>
      </c>
      <c r="AO962" s="1">
        <v>1</v>
      </c>
      <c r="AP962" s="20">
        <f t="shared" ref="AP962:AP1025" si="79">(AA962*2.1)</f>
        <v>6.3000000000000007</v>
      </c>
      <c r="AQ962" s="1">
        <v>0</v>
      </c>
    </row>
    <row r="963" spans="1:43" ht="16" x14ac:dyDescent="0.2">
      <c r="A963" t="s">
        <v>31333</v>
      </c>
      <c r="B963" t="s">
        <v>33771</v>
      </c>
      <c r="C963" s="1" t="s">
        <v>532</v>
      </c>
      <c r="E963" s="9" t="s">
        <v>33776</v>
      </c>
      <c r="F963" s="14" t="s">
        <v>33785</v>
      </c>
      <c r="G963" s="13" t="s">
        <v>33780</v>
      </c>
      <c r="H963" s="14" t="s">
        <v>33786</v>
      </c>
      <c r="I963" s="13" t="s">
        <v>33782</v>
      </c>
      <c r="J963" s="15">
        <v>60184</v>
      </c>
      <c r="K963" t="s">
        <v>5521</v>
      </c>
      <c r="L963" t="s">
        <v>5528</v>
      </c>
      <c r="M963" t="s">
        <v>5522</v>
      </c>
      <c r="N963" t="s">
        <v>1274</v>
      </c>
      <c r="O963" t="s">
        <v>5523</v>
      </c>
      <c r="P963" t="s">
        <v>5529</v>
      </c>
      <c r="Q963" t="s">
        <v>5530</v>
      </c>
      <c r="S963" t="s">
        <v>5524</v>
      </c>
      <c r="T963" s="1" t="s">
        <v>532</v>
      </c>
      <c r="U963" s="1">
        <v>93555</v>
      </c>
      <c r="V963" t="e">
        <v>#N/A</v>
      </c>
      <c r="W963" s="4">
        <v>0.51</v>
      </c>
      <c r="X963" s="1">
        <v>660</v>
      </c>
      <c r="Y963" s="1">
        <v>14</v>
      </c>
      <c r="Z963" s="1">
        <v>7</v>
      </c>
      <c r="AA963" s="1">
        <v>7</v>
      </c>
      <c r="AB963" s="6">
        <f t="shared" si="75"/>
        <v>1.0606060606060607E-2</v>
      </c>
      <c r="AC963" s="6">
        <f t="shared" si="76"/>
        <v>1.0606060606060607E-2</v>
      </c>
      <c r="AD963" s="26">
        <f t="shared" si="77"/>
        <v>132</v>
      </c>
      <c r="AE963" s="1">
        <v>7</v>
      </c>
      <c r="AF963" s="1">
        <v>7</v>
      </c>
      <c r="AG963" s="1">
        <v>1</v>
      </c>
      <c r="AH963" s="1">
        <v>1</v>
      </c>
      <c r="AI963" s="1">
        <v>0</v>
      </c>
      <c r="AJ963" s="1">
        <v>0</v>
      </c>
      <c r="AK963" s="1">
        <v>0</v>
      </c>
      <c r="AL963" s="1">
        <v>0</v>
      </c>
      <c r="AM963" s="1">
        <f t="shared" si="78"/>
        <v>0</v>
      </c>
      <c r="AN963" s="1">
        <v>7</v>
      </c>
      <c r="AO963" s="1">
        <v>0</v>
      </c>
      <c r="AP963" s="20">
        <f t="shared" si="79"/>
        <v>14.700000000000001</v>
      </c>
      <c r="AQ963" s="1">
        <v>0</v>
      </c>
    </row>
    <row r="964" spans="1:43" ht="16" x14ac:dyDescent="0.2">
      <c r="A964" t="s">
        <v>28144</v>
      </c>
      <c r="B964" t="s">
        <v>33771</v>
      </c>
      <c r="C964" s="1" t="s">
        <v>532</v>
      </c>
      <c r="E964" s="9" t="s">
        <v>33776</v>
      </c>
      <c r="F964" s="14" t="s">
        <v>33785</v>
      </c>
      <c r="G964" s="13" t="s">
        <v>33780</v>
      </c>
      <c r="H964" s="14" t="s">
        <v>33786</v>
      </c>
      <c r="I964" s="13" t="s">
        <v>33782</v>
      </c>
      <c r="J964" s="15">
        <v>60184</v>
      </c>
      <c r="K964" t="s">
        <v>5531</v>
      </c>
      <c r="L964" t="s">
        <v>5532</v>
      </c>
      <c r="M964" t="s">
        <v>5533</v>
      </c>
      <c r="N964" t="s">
        <v>5534</v>
      </c>
      <c r="O964" t="s">
        <v>5535</v>
      </c>
      <c r="P964" t="s">
        <v>5536</v>
      </c>
      <c r="Q964" t="s">
        <v>5537</v>
      </c>
      <c r="S964" t="s">
        <v>5538</v>
      </c>
      <c r="T964" s="1" t="s">
        <v>532</v>
      </c>
      <c r="U964" s="1">
        <v>93065</v>
      </c>
      <c r="V964" t="e">
        <v>#N/A</v>
      </c>
      <c r="W964" s="4">
        <v>0.79</v>
      </c>
      <c r="X964" s="1">
        <v>482</v>
      </c>
      <c r="Y964" s="1">
        <v>1</v>
      </c>
      <c r="Z964" s="1">
        <v>1</v>
      </c>
      <c r="AA964" s="1">
        <v>1</v>
      </c>
      <c r="AB964" s="6">
        <f t="shared" si="75"/>
        <v>2.0746887966804979E-3</v>
      </c>
      <c r="AC964" s="6">
        <f t="shared" si="76"/>
        <v>2.0746887966804979E-3</v>
      </c>
      <c r="AD964" s="26">
        <f t="shared" si="77"/>
        <v>96.4</v>
      </c>
      <c r="AE964" s="1">
        <v>1</v>
      </c>
      <c r="AF964" s="1">
        <v>1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f t="shared" si="78"/>
        <v>0</v>
      </c>
      <c r="AN964" s="1">
        <v>0</v>
      </c>
      <c r="AO964" s="1">
        <v>0</v>
      </c>
      <c r="AP964" s="20">
        <f t="shared" si="79"/>
        <v>2.1</v>
      </c>
      <c r="AQ964" s="1">
        <v>0</v>
      </c>
    </row>
    <row r="965" spans="1:43" ht="16" x14ac:dyDescent="0.2">
      <c r="A965" t="s">
        <v>26927</v>
      </c>
      <c r="B965" t="s">
        <v>33771</v>
      </c>
      <c r="C965" s="1" t="s">
        <v>532</v>
      </c>
      <c r="E965" s="9" t="s">
        <v>33776</v>
      </c>
      <c r="F965" s="12" t="s">
        <v>33783</v>
      </c>
      <c r="G965" s="13" t="s">
        <v>33780</v>
      </c>
      <c r="H965" s="14" t="s">
        <v>33784</v>
      </c>
      <c r="I965" s="13" t="s">
        <v>33782</v>
      </c>
      <c r="J965" s="13">
        <v>60154</v>
      </c>
      <c r="K965" t="s">
        <v>5539</v>
      </c>
      <c r="L965" t="s">
        <v>5540</v>
      </c>
      <c r="M965" t="s">
        <v>5541</v>
      </c>
      <c r="N965" t="s">
        <v>5542</v>
      </c>
      <c r="O965" t="s">
        <v>5543</v>
      </c>
      <c r="P965" t="s">
        <v>5544</v>
      </c>
      <c r="Q965" t="s">
        <v>5545</v>
      </c>
      <c r="S965" t="s">
        <v>5546</v>
      </c>
      <c r="T965" s="1" t="s">
        <v>532</v>
      </c>
      <c r="U965" s="1">
        <v>92371</v>
      </c>
      <c r="V965" t="e">
        <v>#N/A</v>
      </c>
      <c r="W965" s="4">
        <v>0.73</v>
      </c>
      <c r="X965" s="1">
        <v>994</v>
      </c>
      <c r="Y965" s="1">
        <v>64</v>
      </c>
      <c r="Z965" s="1">
        <v>49</v>
      </c>
      <c r="AA965" s="1">
        <v>45</v>
      </c>
      <c r="AB965" s="6">
        <f t="shared" si="75"/>
        <v>4.527162977867203E-2</v>
      </c>
      <c r="AC965" s="6">
        <f t="shared" si="76"/>
        <v>4.527162977867203E-2</v>
      </c>
      <c r="AD965" s="26">
        <f t="shared" si="77"/>
        <v>198.8</v>
      </c>
      <c r="AE965" s="1">
        <v>38</v>
      </c>
      <c r="AF965" s="1">
        <v>38</v>
      </c>
      <c r="AG965" s="1">
        <v>20</v>
      </c>
      <c r="AH965" s="1">
        <v>69</v>
      </c>
      <c r="AI965" s="1">
        <v>3</v>
      </c>
      <c r="AJ965" s="1">
        <v>12</v>
      </c>
      <c r="AK965" s="1">
        <v>5</v>
      </c>
      <c r="AL965" s="1">
        <v>9</v>
      </c>
      <c r="AM965" s="1">
        <f t="shared" si="78"/>
        <v>21</v>
      </c>
      <c r="AN965" s="1">
        <v>12</v>
      </c>
      <c r="AO965" s="1">
        <v>2</v>
      </c>
      <c r="AP965" s="20">
        <f t="shared" si="79"/>
        <v>94.5</v>
      </c>
      <c r="AQ965" s="1">
        <v>7</v>
      </c>
    </row>
    <row r="966" spans="1:43" ht="16" x14ac:dyDescent="0.2">
      <c r="A966" t="s">
        <v>30492</v>
      </c>
      <c r="B966" t="s">
        <v>33771</v>
      </c>
      <c r="C966" s="1" t="s">
        <v>532</v>
      </c>
      <c r="E966" s="9" t="s">
        <v>33776</v>
      </c>
      <c r="F966" s="12" t="s">
        <v>33783</v>
      </c>
      <c r="G966" s="13" t="s">
        <v>33780</v>
      </c>
      <c r="H966" s="14" t="s">
        <v>33784</v>
      </c>
      <c r="I966" s="13" t="s">
        <v>33782</v>
      </c>
      <c r="J966" s="13">
        <v>60154</v>
      </c>
      <c r="K966" t="s">
        <v>5539</v>
      </c>
      <c r="L966" t="s">
        <v>5547</v>
      </c>
      <c r="M966" t="s">
        <v>5541</v>
      </c>
      <c r="N966" t="s">
        <v>2631</v>
      </c>
      <c r="O966" t="s">
        <v>5543</v>
      </c>
      <c r="P966" t="s">
        <v>5548</v>
      </c>
      <c r="Q966" t="s">
        <v>5549</v>
      </c>
      <c r="S966" t="s">
        <v>5546</v>
      </c>
      <c r="T966" s="1" t="s">
        <v>532</v>
      </c>
      <c r="U966" s="1">
        <v>92371</v>
      </c>
      <c r="V966" t="e">
        <v>#N/A</v>
      </c>
      <c r="W966" s="4">
        <v>0.81</v>
      </c>
      <c r="X966" s="1">
        <v>752</v>
      </c>
      <c r="Y966" s="1">
        <v>85</v>
      </c>
      <c r="Z966" s="1">
        <v>62</v>
      </c>
      <c r="AA966" s="1">
        <v>60</v>
      </c>
      <c r="AB966" s="6">
        <f t="shared" si="75"/>
        <v>7.9787234042553196E-2</v>
      </c>
      <c r="AC966" s="6">
        <f t="shared" si="76"/>
        <v>7.9787234042553196E-2</v>
      </c>
      <c r="AD966" s="26">
        <f t="shared" si="77"/>
        <v>150.4</v>
      </c>
      <c r="AE966" s="1">
        <v>42</v>
      </c>
      <c r="AF966" s="1">
        <v>42</v>
      </c>
      <c r="AG966" s="1">
        <v>15</v>
      </c>
      <c r="AH966" s="1">
        <v>48</v>
      </c>
      <c r="AI966" s="1">
        <v>4</v>
      </c>
      <c r="AJ966" s="1">
        <v>11</v>
      </c>
      <c r="AK966" s="1">
        <v>5</v>
      </c>
      <c r="AL966" s="1">
        <v>13</v>
      </c>
      <c r="AM966" s="1">
        <f t="shared" si="78"/>
        <v>24</v>
      </c>
      <c r="AN966" s="1">
        <v>18</v>
      </c>
      <c r="AO966" s="1">
        <v>5</v>
      </c>
      <c r="AP966" s="20">
        <f t="shared" si="79"/>
        <v>126</v>
      </c>
      <c r="AQ966" s="1">
        <v>13</v>
      </c>
    </row>
    <row r="967" spans="1:43" ht="16" x14ac:dyDescent="0.2">
      <c r="A967" t="s">
        <v>29431</v>
      </c>
      <c r="B967" t="s">
        <v>33771</v>
      </c>
      <c r="C967" s="1" t="s">
        <v>532</v>
      </c>
      <c r="E967" s="9" t="s">
        <v>33776</v>
      </c>
      <c r="F967" s="12" t="s">
        <v>33783</v>
      </c>
      <c r="G967" s="13" t="s">
        <v>33780</v>
      </c>
      <c r="H967" s="14" t="s">
        <v>33784</v>
      </c>
      <c r="I967" s="13" t="s">
        <v>33782</v>
      </c>
      <c r="J967" s="13">
        <v>60154</v>
      </c>
      <c r="K967" t="s">
        <v>5539</v>
      </c>
      <c r="L967" t="s">
        <v>5550</v>
      </c>
      <c r="M967" t="s">
        <v>5541</v>
      </c>
      <c r="N967" t="s">
        <v>2631</v>
      </c>
      <c r="O967" t="s">
        <v>5543</v>
      </c>
      <c r="P967" t="s">
        <v>5548</v>
      </c>
      <c r="Q967" t="s">
        <v>5551</v>
      </c>
      <c r="S967" t="s">
        <v>5552</v>
      </c>
      <c r="T967" s="1" t="s">
        <v>532</v>
      </c>
      <c r="U967" s="1">
        <v>92372</v>
      </c>
      <c r="V967" t="e">
        <v>#N/A</v>
      </c>
      <c r="W967" s="4">
        <v>0.74</v>
      </c>
      <c r="X967" s="1">
        <v>570</v>
      </c>
      <c r="Y967" s="1">
        <v>60</v>
      </c>
      <c r="Z967" s="1">
        <v>66</v>
      </c>
      <c r="AA967" s="1">
        <v>58</v>
      </c>
      <c r="AB967" s="6">
        <f t="shared" si="75"/>
        <v>0.10175438596491228</v>
      </c>
      <c r="AC967" s="6">
        <f t="shared" si="76"/>
        <v>0.10175438596491228</v>
      </c>
      <c r="AD967" s="26">
        <f t="shared" si="77"/>
        <v>114</v>
      </c>
      <c r="AE967" s="1">
        <v>48</v>
      </c>
      <c r="AF967" s="1">
        <v>48</v>
      </c>
      <c r="AG967" s="1">
        <v>22</v>
      </c>
      <c r="AH967" s="1">
        <v>66</v>
      </c>
      <c r="AI967" s="1">
        <v>2</v>
      </c>
      <c r="AJ967" s="1">
        <v>2</v>
      </c>
      <c r="AK967" s="1">
        <v>12</v>
      </c>
      <c r="AL967" s="1">
        <v>36</v>
      </c>
      <c r="AM967" s="1">
        <f t="shared" si="78"/>
        <v>38</v>
      </c>
      <c r="AN967" s="1">
        <v>20</v>
      </c>
      <c r="AO967" s="1">
        <v>4</v>
      </c>
      <c r="AP967" s="20">
        <f t="shared" si="79"/>
        <v>121.80000000000001</v>
      </c>
      <c r="AQ967" s="1">
        <v>8</v>
      </c>
    </row>
    <row r="968" spans="1:43" ht="16" x14ac:dyDescent="0.2">
      <c r="A968" t="s">
        <v>32413</v>
      </c>
      <c r="B968" t="s">
        <v>33771</v>
      </c>
      <c r="C968" s="1" t="s">
        <v>532</v>
      </c>
      <c r="E968" s="9" t="s">
        <v>33776</v>
      </c>
      <c r="F968" s="12" t="s">
        <v>33783</v>
      </c>
      <c r="G968" s="13" t="s">
        <v>33780</v>
      </c>
      <c r="H968" s="14" t="s">
        <v>33784</v>
      </c>
      <c r="I968" s="13" t="s">
        <v>33782</v>
      </c>
      <c r="J968" s="13">
        <v>60154</v>
      </c>
      <c r="K968" t="s">
        <v>5539</v>
      </c>
      <c r="L968" t="s">
        <v>5553</v>
      </c>
      <c r="M968" t="s">
        <v>5554</v>
      </c>
      <c r="N968" t="s">
        <v>5555</v>
      </c>
      <c r="O968" t="s">
        <v>5543</v>
      </c>
      <c r="P968" t="s">
        <v>5556</v>
      </c>
      <c r="Q968" t="s">
        <v>5557</v>
      </c>
      <c r="S968" t="s">
        <v>5546</v>
      </c>
      <c r="T968" s="1" t="s">
        <v>532</v>
      </c>
      <c r="U968" s="1">
        <v>92371</v>
      </c>
      <c r="V968" t="s">
        <v>32412</v>
      </c>
      <c r="W968" s="4">
        <v>0.67</v>
      </c>
      <c r="X968" s="1">
        <v>843</v>
      </c>
      <c r="Y968" s="1">
        <v>22</v>
      </c>
      <c r="Z968" s="1">
        <v>15</v>
      </c>
      <c r="AA968" s="1">
        <v>15</v>
      </c>
      <c r="AB968" s="6">
        <f t="shared" si="75"/>
        <v>1.7793594306049824E-2</v>
      </c>
      <c r="AC968" s="6">
        <f t="shared" si="76"/>
        <v>1.7793594306049824E-2</v>
      </c>
      <c r="AD968" s="26">
        <f t="shared" si="77"/>
        <v>168.60000000000002</v>
      </c>
      <c r="AE968" s="1">
        <v>11</v>
      </c>
      <c r="AF968" s="1">
        <v>11</v>
      </c>
      <c r="AG968" s="1">
        <v>10</v>
      </c>
      <c r="AH968" s="1">
        <v>43</v>
      </c>
      <c r="AI968" s="1">
        <v>0</v>
      </c>
      <c r="AJ968" s="1">
        <v>0</v>
      </c>
      <c r="AK968" s="1">
        <v>3</v>
      </c>
      <c r="AL968" s="1">
        <v>4</v>
      </c>
      <c r="AM968" s="1">
        <f t="shared" si="78"/>
        <v>4</v>
      </c>
      <c r="AN968" s="1">
        <v>0</v>
      </c>
      <c r="AO968" s="1">
        <v>1</v>
      </c>
      <c r="AP968" s="20">
        <f t="shared" si="79"/>
        <v>31.5</v>
      </c>
      <c r="AQ968" s="1">
        <v>5</v>
      </c>
    </row>
    <row r="969" spans="1:43" ht="16" x14ac:dyDescent="0.2">
      <c r="A969" t="s">
        <v>27295</v>
      </c>
      <c r="B969" t="s">
        <v>33771</v>
      </c>
      <c r="C969" s="1" t="s">
        <v>532</v>
      </c>
      <c r="E969" s="9" t="s">
        <v>33776</v>
      </c>
      <c r="F969" s="12" t="s">
        <v>33783</v>
      </c>
      <c r="G969" s="13" t="s">
        <v>33780</v>
      </c>
      <c r="H969" s="14" t="s">
        <v>33784</v>
      </c>
      <c r="I969" s="13" t="s">
        <v>33782</v>
      </c>
      <c r="J969" s="13">
        <v>60154</v>
      </c>
      <c r="K969" t="s">
        <v>5539</v>
      </c>
      <c r="L969" t="s">
        <v>5558</v>
      </c>
      <c r="M969" t="s">
        <v>5541</v>
      </c>
      <c r="N969" t="s">
        <v>5559</v>
      </c>
      <c r="O969" t="s">
        <v>5543</v>
      </c>
      <c r="P969" t="s">
        <v>5560</v>
      </c>
      <c r="Q969" t="s">
        <v>5561</v>
      </c>
      <c r="S969" t="s">
        <v>5546</v>
      </c>
      <c r="T969" s="1" t="s">
        <v>532</v>
      </c>
      <c r="U969" s="1">
        <v>92371</v>
      </c>
      <c r="V969" t="e">
        <v>#N/A</v>
      </c>
      <c r="W969" s="4">
        <v>0.76</v>
      </c>
      <c r="X969" s="1">
        <v>875</v>
      </c>
      <c r="Y969" s="1">
        <v>10</v>
      </c>
      <c r="Z969" s="1">
        <v>3</v>
      </c>
      <c r="AA969" s="1">
        <v>3</v>
      </c>
      <c r="AB969" s="6">
        <f t="shared" si="75"/>
        <v>3.4285714285714284E-3</v>
      </c>
      <c r="AC969" s="6">
        <f t="shared" si="76"/>
        <v>3.4285714285714284E-3</v>
      </c>
      <c r="AD969" s="26">
        <f t="shared" si="77"/>
        <v>175</v>
      </c>
      <c r="AE969" s="1">
        <v>2</v>
      </c>
      <c r="AF969" s="1">
        <v>2</v>
      </c>
      <c r="AG969" s="1">
        <v>0</v>
      </c>
      <c r="AH969" s="1">
        <v>0</v>
      </c>
      <c r="AI969" s="1">
        <v>0</v>
      </c>
      <c r="AJ969" s="1">
        <v>0</v>
      </c>
      <c r="AK969" s="1">
        <v>1</v>
      </c>
      <c r="AL969" s="1">
        <v>3</v>
      </c>
      <c r="AM969" s="1">
        <f t="shared" si="78"/>
        <v>3</v>
      </c>
      <c r="AN969" s="1">
        <v>1</v>
      </c>
      <c r="AO969" s="1">
        <v>1</v>
      </c>
      <c r="AP969" s="20">
        <f t="shared" si="79"/>
        <v>6.3000000000000007</v>
      </c>
      <c r="AQ969" s="1">
        <v>0</v>
      </c>
    </row>
    <row r="970" spans="1:43" ht="16" x14ac:dyDescent="0.2">
      <c r="A970" t="s">
        <v>28858</v>
      </c>
      <c r="B970" t="s">
        <v>33771</v>
      </c>
      <c r="C970" s="1" t="s">
        <v>532</v>
      </c>
      <c r="E970" s="9" t="s">
        <v>33776</v>
      </c>
      <c r="F970" s="12" t="s">
        <v>33783</v>
      </c>
      <c r="G970" s="13" t="s">
        <v>33780</v>
      </c>
      <c r="H970" s="14" t="s">
        <v>33784</v>
      </c>
      <c r="I970" s="13" t="s">
        <v>33782</v>
      </c>
      <c r="J970" s="13">
        <v>60154</v>
      </c>
      <c r="K970" t="s">
        <v>5539</v>
      </c>
      <c r="L970" t="s">
        <v>5562</v>
      </c>
      <c r="M970" t="s">
        <v>5541</v>
      </c>
      <c r="N970" t="s">
        <v>2631</v>
      </c>
      <c r="O970" t="s">
        <v>5543</v>
      </c>
      <c r="P970" t="s">
        <v>5544</v>
      </c>
      <c r="Q970" t="s">
        <v>5563</v>
      </c>
      <c r="S970" t="s">
        <v>5546</v>
      </c>
      <c r="T970" s="1" t="s">
        <v>532</v>
      </c>
      <c r="U970" s="1">
        <v>92371</v>
      </c>
      <c r="V970" t="e">
        <v>#N/A</v>
      </c>
      <c r="W970" s="4">
        <v>0.48</v>
      </c>
      <c r="X970" s="1">
        <v>563</v>
      </c>
      <c r="Y970" s="1">
        <v>41</v>
      </c>
      <c r="Z970" s="1">
        <v>19</v>
      </c>
      <c r="AA970" s="1">
        <v>19</v>
      </c>
      <c r="AB970" s="6">
        <f t="shared" si="75"/>
        <v>3.3747779751332148E-2</v>
      </c>
      <c r="AC970" s="6">
        <f t="shared" si="76"/>
        <v>3.3747779751332148E-2</v>
      </c>
      <c r="AD970" s="26">
        <f t="shared" si="77"/>
        <v>112.60000000000001</v>
      </c>
      <c r="AE970" s="1">
        <v>13</v>
      </c>
      <c r="AF970" s="1">
        <v>13</v>
      </c>
      <c r="AG970" s="1">
        <v>7</v>
      </c>
      <c r="AH970" s="1">
        <v>22</v>
      </c>
      <c r="AI970" s="1">
        <v>1</v>
      </c>
      <c r="AJ970" s="1">
        <v>2</v>
      </c>
      <c r="AK970" s="1">
        <v>3</v>
      </c>
      <c r="AL970" s="1">
        <v>3</v>
      </c>
      <c r="AM970" s="1">
        <f t="shared" si="78"/>
        <v>5</v>
      </c>
      <c r="AN970" s="1">
        <v>2</v>
      </c>
      <c r="AO970" s="1">
        <v>2</v>
      </c>
      <c r="AP970" s="20">
        <f t="shared" si="79"/>
        <v>39.9</v>
      </c>
      <c r="AQ970" s="1">
        <v>7</v>
      </c>
    </row>
    <row r="971" spans="1:43" ht="16" x14ac:dyDescent="0.2">
      <c r="A971" t="s">
        <v>30328</v>
      </c>
      <c r="B971" t="s">
        <v>33771</v>
      </c>
      <c r="C971" s="1" t="s">
        <v>532</v>
      </c>
      <c r="E971" s="9" t="s">
        <v>33776</v>
      </c>
      <c r="F971" s="12" t="s">
        <v>33783</v>
      </c>
      <c r="G971" s="13" t="s">
        <v>33780</v>
      </c>
      <c r="H971" s="14" t="s">
        <v>33784</v>
      </c>
      <c r="I971" s="13" t="s">
        <v>33782</v>
      </c>
      <c r="J971" s="13">
        <v>60154</v>
      </c>
      <c r="K971" t="s">
        <v>5539</v>
      </c>
      <c r="L971" t="s">
        <v>5564</v>
      </c>
      <c r="M971" t="s">
        <v>5541</v>
      </c>
      <c r="N971" t="s">
        <v>2631</v>
      </c>
      <c r="O971" t="s">
        <v>5543</v>
      </c>
      <c r="P971" t="s">
        <v>5548</v>
      </c>
      <c r="Q971" t="s">
        <v>5565</v>
      </c>
      <c r="S971" t="s">
        <v>548</v>
      </c>
      <c r="T971" s="1" t="s">
        <v>532</v>
      </c>
      <c r="U971" s="1">
        <v>92392</v>
      </c>
      <c r="V971" t="e">
        <v>#N/A</v>
      </c>
      <c r="W971" s="4">
        <v>0.77</v>
      </c>
      <c r="X971" s="1">
        <v>783</v>
      </c>
      <c r="Y971" s="1">
        <v>21</v>
      </c>
      <c r="Z971" s="1">
        <v>16</v>
      </c>
      <c r="AA971" s="1">
        <v>16</v>
      </c>
      <c r="AB971" s="6">
        <f t="shared" si="75"/>
        <v>2.0434227330779056E-2</v>
      </c>
      <c r="AC971" s="6">
        <f t="shared" si="76"/>
        <v>2.0434227330779056E-2</v>
      </c>
      <c r="AD971" s="26">
        <f t="shared" si="77"/>
        <v>156.60000000000002</v>
      </c>
      <c r="AE971" s="1">
        <v>15</v>
      </c>
      <c r="AF971" s="1">
        <v>15</v>
      </c>
      <c r="AG971" s="1">
        <v>3</v>
      </c>
      <c r="AH971" s="1">
        <v>5</v>
      </c>
      <c r="AI971" s="1">
        <v>0</v>
      </c>
      <c r="AJ971" s="1">
        <v>0</v>
      </c>
      <c r="AK971" s="1">
        <v>0</v>
      </c>
      <c r="AL971" s="1">
        <v>0</v>
      </c>
      <c r="AM971" s="1">
        <f t="shared" si="78"/>
        <v>0</v>
      </c>
      <c r="AN971" s="1">
        <v>10</v>
      </c>
      <c r="AO971" s="1">
        <v>0</v>
      </c>
      <c r="AP971" s="20">
        <f t="shared" si="79"/>
        <v>33.6</v>
      </c>
      <c r="AQ971" s="1">
        <v>1</v>
      </c>
    </row>
    <row r="972" spans="1:43" ht="16" x14ac:dyDescent="0.2">
      <c r="A972" t="s">
        <v>31845</v>
      </c>
      <c r="B972" t="s">
        <v>33771</v>
      </c>
      <c r="C972" s="1" t="s">
        <v>532</v>
      </c>
      <c r="E972" s="9" t="s">
        <v>33776</v>
      </c>
      <c r="F972" s="14" t="s">
        <v>33785</v>
      </c>
      <c r="G972" s="13" t="s">
        <v>33780</v>
      </c>
      <c r="H972" s="14" t="s">
        <v>33786</v>
      </c>
      <c r="I972" s="13" t="s">
        <v>33782</v>
      </c>
      <c r="J972" s="15">
        <v>60184</v>
      </c>
      <c r="K972" t="s">
        <v>5566</v>
      </c>
      <c r="L972" t="s">
        <v>5567</v>
      </c>
      <c r="M972" t="s">
        <v>5568</v>
      </c>
      <c r="N972" t="s">
        <v>44</v>
      </c>
      <c r="O972" t="s">
        <v>5569</v>
      </c>
      <c r="P972" t="s">
        <v>5570</v>
      </c>
      <c r="Q972" t="s">
        <v>5571</v>
      </c>
      <c r="S972" t="s">
        <v>5572</v>
      </c>
      <c r="T972" s="1" t="s">
        <v>532</v>
      </c>
      <c r="U972" s="1">
        <v>93283</v>
      </c>
      <c r="V972" t="e">
        <v>#N/A</v>
      </c>
      <c r="W972" s="4">
        <v>0.77</v>
      </c>
      <c r="X972" s="1">
        <v>400</v>
      </c>
      <c r="Y972" s="1">
        <v>22</v>
      </c>
      <c r="Z972" s="1">
        <v>27</v>
      </c>
      <c r="AA972" s="1">
        <v>23</v>
      </c>
      <c r="AB972" s="6">
        <f t="shared" si="75"/>
        <v>5.7500000000000002E-2</v>
      </c>
      <c r="AC972" s="6">
        <f t="shared" si="76"/>
        <v>5.7500000000000002E-2</v>
      </c>
      <c r="AD972" s="26">
        <f t="shared" si="77"/>
        <v>80</v>
      </c>
      <c r="AE972" s="1">
        <v>21</v>
      </c>
      <c r="AF972" s="1">
        <v>21</v>
      </c>
      <c r="AG972" s="1">
        <v>7</v>
      </c>
      <c r="AH972" s="1">
        <v>23</v>
      </c>
      <c r="AI972" s="1">
        <v>0</v>
      </c>
      <c r="AJ972" s="1">
        <v>0</v>
      </c>
      <c r="AK972" s="1">
        <v>6</v>
      </c>
      <c r="AL972" s="1">
        <v>15</v>
      </c>
      <c r="AM972" s="1">
        <f t="shared" si="78"/>
        <v>15</v>
      </c>
      <c r="AN972" s="1">
        <v>19</v>
      </c>
      <c r="AO972" s="1">
        <v>0</v>
      </c>
      <c r="AP972" s="20">
        <f t="shared" si="79"/>
        <v>48.300000000000004</v>
      </c>
      <c r="AQ972" s="1">
        <v>0</v>
      </c>
    </row>
    <row r="973" spans="1:43" ht="16" x14ac:dyDescent="0.2">
      <c r="A973" t="s">
        <v>32189</v>
      </c>
      <c r="B973" t="s">
        <v>33771</v>
      </c>
      <c r="C973" s="1" t="s">
        <v>532</v>
      </c>
      <c r="E973" s="9" t="s">
        <v>33776</v>
      </c>
      <c r="F973" s="14" t="s">
        <v>33785</v>
      </c>
      <c r="G973" s="13" t="s">
        <v>33780</v>
      </c>
      <c r="H973" s="14" t="s">
        <v>33786</v>
      </c>
      <c r="I973" s="13" t="s">
        <v>33782</v>
      </c>
      <c r="J973" s="15">
        <v>60184</v>
      </c>
      <c r="K973" t="s">
        <v>5573</v>
      </c>
      <c r="L973" t="s">
        <v>5574</v>
      </c>
      <c r="M973" t="s">
        <v>5575</v>
      </c>
      <c r="N973" t="s">
        <v>130</v>
      </c>
      <c r="O973" t="s">
        <v>5576</v>
      </c>
      <c r="P973" t="s">
        <v>5577</v>
      </c>
      <c r="Q973" t="s">
        <v>5578</v>
      </c>
      <c r="S973" t="s">
        <v>712</v>
      </c>
      <c r="T973" s="1" t="s">
        <v>532</v>
      </c>
      <c r="U973" s="1">
        <v>93308</v>
      </c>
      <c r="V973" t="s">
        <v>32188</v>
      </c>
      <c r="W973" s="4">
        <v>0.86</v>
      </c>
      <c r="X973" s="1">
        <v>800</v>
      </c>
      <c r="Y973" s="1">
        <v>145</v>
      </c>
      <c r="Z973" s="1">
        <v>186</v>
      </c>
      <c r="AA973" s="1">
        <v>115</v>
      </c>
      <c r="AB973" s="6">
        <f t="shared" si="75"/>
        <v>0.14374999999999999</v>
      </c>
      <c r="AC973" s="6">
        <f t="shared" si="76"/>
        <v>0.14374999999999999</v>
      </c>
      <c r="AD973" s="26">
        <f t="shared" si="77"/>
        <v>160</v>
      </c>
      <c r="AE973" s="1">
        <v>109</v>
      </c>
      <c r="AF973" s="1">
        <v>147</v>
      </c>
      <c r="AG973" s="1">
        <v>40</v>
      </c>
      <c r="AH973" s="1">
        <v>94</v>
      </c>
      <c r="AI973" s="1">
        <v>13</v>
      </c>
      <c r="AJ973" s="1">
        <v>46</v>
      </c>
      <c r="AK973" s="1">
        <v>38</v>
      </c>
      <c r="AL973" s="1">
        <v>104</v>
      </c>
      <c r="AM973" s="1">
        <f t="shared" si="78"/>
        <v>150</v>
      </c>
      <c r="AN973" s="1">
        <v>96</v>
      </c>
      <c r="AO973" s="1">
        <v>1</v>
      </c>
      <c r="AP973" s="20">
        <f t="shared" si="79"/>
        <v>241.5</v>
      </c>
      <c r="AQ973" s="1">
        <v>0</v>
      </c>
    </row>
    <row r="974" spans="1:43" ht="16" x14ac:dyDescent="0.2">
      <c r="A974" t="s">
        <v>30650</v>
      </c>
      <c r="B974" t="s">
        <v>33771</v>
      </c>
      <c r="C974" s="1" t="s">
        <v>532</v>
      </c>
      <c r="E974" s="9" t="s">
        <v>33776</v>
      </c>
      <c r="F974" s="14" t="s">
        <v>33785</v>
      </c>
      <c r="G974" s="13" t="s">
        <v>33780</v>
      </c>
      <c r="H974" s="14" t="s">
        <v>33786</v>
      </c>
      <c r="I974" s="13" t="s">
        <v>33782</v>
      </c>
      <c r="J974" s="15">
        <v>60184</v>
      </c>
      <c r="K974" t="s">
        <v>5573</v>
      </c>
      <c r="L974" t="s">
        <v>5579</v>
      </c>
      <c r="M974" t="s">
        <v>5580</v>
      </c>
      <c r="N974" t="s">
        <v>5581</v>
      </c>
      <c r="O974" t="s">
        <v>5582</v>
      </c>
      <c r="P974" t="s">
        <v>5583</v>
      </c>
      <c r="Q974" t="s">
        <v>5584</v>
      </c>
      <c r="S974" t="s">
        <v>712</v>
      </c>
      <c r="T974" s="1" t="s">
        <v>532</v>
      </c>
      <c r="U974" s="1">
        <v>93308</v>
      </c>
      <c r="V974" t="s">
        <v>30649</v>
      </c>
      <c r="W974" s="4">
        <v>0.96</v>
      </c>
      <c r="X974" s="1">
        <v>600</v>
      </c>
      <c r="Y974" s="1">
        <v>92</v>
      </c>
      <c r="Z974" s="1">
        <v>171</v>
      </c>
      <c r="AA974" s="1">
        <v>91</v>
      </c>
      <c r="AB974" s="6">
        <f t="shared" si="75"/>
        <v>0.15166666666666667</v>
      </c>
      <c r="AC974" s="6">
        <f t="shared" si="76"/>
        <v>0.15166666666666667</v>
      </c>
      <c r="AD974" s="26">
        <f t="shared" si="77"/>
        <v>120</v>
      </c>
      <c r="AE974" s="1">
        <v>86</v>
      </c>
      <c r="AF974" s="1">
        <v>130</v>
      </c>
      <c r="AG974" s="1">
        <v>54</v>
      </c>
      <c r="AH974" s="1">
        <v>160</v>
      </c>
      <c r="AI974" s="1">
        <v>3</v>
      </c>
      <c r="AJ974" s="1">
        <v>3</v>
      </c>
      <c r="AK974" s="1">
        <v>30</v>
      </c>
      <c r="AL974" s="1">
        <v>57</v>
      </c>
      <c r="AM974" s="1">
        <f t="shared" si="78"/>
        <v>60</v>
      </c>
      <c r="AN974" s="1">
        <v>72</v>
      </c>
      <c r="AO974" s="1">
        <v>5</v>
      </c>
      <c r="AP974" s="20">
        <f t="shared" si="79"/>
        <v>191.1</v>
      </c>
      <c r="AQ974" s="1">
        <v>6</v>
      </c>
    </row>
    <row r="975" spans="1:43" ht="16" x14ac:dyDescent="0.2">
      <c r="A975" t="s">
        <v>32268</v>
      </c>
      <c r="B975" t="s">
        <v>33771</v>
      </c>
      <c r="C975" s="1" t="s">
        <v>532</v>
      </c>
      <c r="E975" s="9" t="s">
        <v>33776</v>
      </c>
      <c r="F975" s="14" t="s">
        <v>33785</v>
      </c>
      <c r="G975" s="13" t="s">
        <v>33780</v>
      </c>
      <c r="H975" s="14" t="s">
        <v>33786</v>
      </c>
      <c r="I975" s="13" t="s">
        <v>33782</v>
      </c>
      <c r="J975" s="15">
        <v>60184</v>
      </c>
      <c r="K975" t="s">
        <v>5573</v>
      </c>
      <c r="L975" t="s">
        <v>5585</v>
      </c>
      <c r="M975" t="s">
        <v>5586</v>
      </c>
      <c r="N975" t="s">
        <v>5587</v>
      </c>
      <c r="O975" t="s">
        <v>5588</v>
      </c>
      <c r="P975" t="s">
        <v>5589</v>
      </c>
      <c r="Q975" t="s">
        <v>5590</v>
      </c>
      <c r="S975" t="s">
        <v>712</v>
      </c>
      <c r="T975" s="1" t="s">
        <v>532</v>
      </c>
      <c r="U975" s="1">
        <v>93308</v>
      </c>
      <c r="V975" t="e">
        <v>#N/A</v>
      </c>
      <c r="W975" s="4">
        <v>0.9</v>
      </c>
      <c r="X975" s="1">
        <v>900</v>
      </c>
      <c r="Y975" s="1">
        <v>59</v>
      </c>
      <c r="Z975" s="1">
        <v>86</v>
      </c>
      <c r="AA975" s="1">
        <v>52</v>
      </c>
      <c r="AB975" s="6">
        <f t="shared" si="75"/>
        <v>5.7777777777777775E-2</v>
      </c>
      <c r="AC975" s="6">
        <f t="shared" si="76"/>
        <v>5.7777777777777775E-2</v>
      </c>
      <c r="AD975" s="26">
        <f t="shared" si="77"/>
        <v>180</v>
      </c>
      <c r="AE975" s="1">
        <v>51</v>
      </c>
      <c r="AF975" s="1">
        <v>65</v>
      </c>
      <c r="AG975" s="1">
        <v>26</v>
      </c>
      <c r="AH975" s="1">
        <v>70</v>
      </c>
      <c r="AI975" s="1">
        <v>9</v>
      </c>
      <c r="AJ975" s="1">
        <v>61</v>
      </c>
      <c r="AK975" s="1">
        <v>29</v>
      </c>
      <c r="AL975" s="1">
        <v>84</v>
      </c>
      <c r="AM975" s="1">
        <f t="shared" si="78"/>
        <v>145</v>
      </c>
      <c r="AN975" s="1">
        <v>48</v>
      </c>
      <c r="AO975" s="1">
        <v>5</v>
      </c>
      <c r="AP975" s="20">
        <f t="shared" si="79"/>
        <v>109.2</v>
      </c>
      <c r="AQ975" s="1">
        <v>0</v>
      </c>
    </row>
    <row r="976" spans="1:43" ht="16" x14ac:dyDescent="0.2">
      <c r="A976" t="s">
        <v>31739</v>
      </c>
      <c r="B976" t="s">
        <v>33771</v>
      </c>
      <c r="C976" s="1" t="s">
        <v>532</v>
      </c>
      <c r="E976" s="9" t="s">
        <v>33776</v>
      </c>
      <c r="F976" s="14" t="s">
        <v>33785</v>
      </c>
      <c r="G976" s="13" t="s">
        <v>33780</v>
      </c>
      <c r="H976" s="14" t="s">
        <v>33786</v>
      </c>
      <c r="I976" s="13" t="s">
        <v>33782</v>
      </c>
      <c r="J976" s="15">
        <v>60184</v>
      </c>
      <c r="K976" t="s">
        <v>5573</v>
      </c>
      <c r="L976" t="s">
        <v>5591</v>
      </c>
      <c r="M976" t="s">
        <v>5592</v>
      </c>
      <c r="N976" t="s">
        <v>5581</v>
      </c>
      <c r="O976" t="s">
        <v>5593</v>
      </c>
      <c r="P976" t="s">
        <v>5594</v>
      </c>
      <c r="Q976" t="s">
        <v>5595</v>
      </c>
      <c r="S976" t="s">
        <v>712</v>
      </c>
      <c r="T976" s="1" t="s">
        <v>532</v>
      </c>
      <c r="U976" s="1">
        <v>93308</v>
      </c>
      <c r="V976" t="s">
        <v>31738</v>
      </c>
      <c r="W976" s="4">
        <v>0.94</v>
      </c>
      <c r="X976" s="1">
        <v>700</v>
      </c>
      <c r="Y976" s="1">
        <v>155</v>
      </c>
      <c r="Z976" s="1">
        <v>237</v>
      </c>
      <c r="AA976" s="1">
        <v>115</v>
      </c>
      <c r="AB976" s="6">
        <f t="shared" si="75"/>
        <v>0.16428571428571428</v>
      </c>
      <c r="AC976" s="6">
        <f t="shared" si="76"/>
        <v>0.16428571428571428</v>
      </c>
      <c r="AD976" s="26">
        <f t="shared" si="77"/>
        <v>140</v>
      </c>
      <c r="AE976" s="1">
        <v>115</v>
      </c>
      <c r="AF976" s="1">
        <v>166</v>
      </c>
      <c r="AG976" s="1">
        <v>45</v>
      </c>
      <c r="AH976" s="1">
        <v>127</v>
      </c>
      <c r="AI976" s="1">
        <v>6</v>
      </c>
      <c r="AJ976" s="1">
        <v>21</v>
      </c>
      <c r="AK976" s="1">
        <v>31</v>
      </c>
      <c r="AL976" s="1">
        <v>58</v>
      </c>
      <c r="AM976" s="1">
        <f t="shared" si="78"/>
        <v>79</v>
      </c>
      <c r="AN976" s="1">
        <v>104</v>
      </c>
      <c r="AO976" s="1">
        <v>11</v>
      </c>
      <c r="AP976" s="20">
        <f t="shared" si="79"/>
        <v>241.5</v>
      </c>
      <c r="AQ976" s="1">
        <v>4</v>
      </c>
    </row>
    <row r="977" spans="1:43" ht="16" x14ac:dyDescent="0.2">
      <c r="A977" t="s">
        <v>28024</v>
      </c>
      <c r="B977" t="s">
        <v>33771</v>
      </c>
      <c r="C977" s="1" t="s">
        <v>532</v>
      </c>
      <c r="E977" s="9" t="s">
        <v>33776</v>
      </c>
      <c r="F977" s="14" t="s">
        <v>33785</v>
      </c>
      <c r="G977" s="13" t="s">
        <v>33780</v>
      </c>
      <c r="H977" s="14" t="s">
        <v>33786</v>
      </c>
      <c r="I977" s="13" t="s">
        <v>33782</v>
      </c>
      <c r="J977" s="15">
        <v>60184</v>
      </c>
      <c r="K977" t="s">
        <v>5596</v>
      </c>
      <c r="L977" t="s">
        <v>5597</v>
      </c>
      <c r="M977" t="s">
        <v>5598</v>
      </c>
      <c r="N977" t="s">
        <v>195</v>
      </c>
      <c r="O977" t="s">
        <v>5599</v>
      </c>
      <c r="P977" t="s">
        <v>5600</v>
      </c>
      <c r="Q977" t="s">
        <v>5601</v>
      </c>
      <c r="S977" t="s">
        <v>1117</v>
      </c>
      <c r="T977" s="1" t="s">
        <v>532</v>
      </c>
      <c r="U977" s="1">
        <v>95356</v>
      </c>
      <c r="V977" t="s">
        <v>28023</v>
      </c>
      <c r="W977" s="4">
        <v>0.65</v>
      </c>
      <c r="X977" s="1">
        <v>625</v>
      </c>
      <c r="Y977" s="1">
        <v>54</v>
      </c>
      <c r="Z977" s="1">
        <v>71</v>
      </c>
      <c r="AA977" s="1">
        <v>45</v>
      </c>
      <c r="AB977" s="6">
        <f t="shared" si="75"/>
        <v>7.1999999999999995E-2</v>
      </c>
      <c r="AC977" s="6">
        <f t="shared" si="76"/>
        <v>7.1999999999999995E-2</v>
      </c>
      <c r="AD977" s="26">
        <f t="shared" si="77"/>
        <v>125</v>
      </c>
      <c r="AE977" s="1">
        <v>44</v>
      </c>
      <c r="AF977" s="1">
        <v>62</v>
      </c>
      <c r="AG977" s="1">
        <v>16</v>
      </c>
      <c r="AH977" s="1">
        <v>45</v>
      </c>
      <c r="AI977" s="1">
        <v>3</v>
      </c>
      <c r="AJ977" s="1">
        <v>10</v>
      </c>
      <c r="AK977" s="1">
        <v>4</v>
      </c>
      <c r="AL977" s="1">
        <v>6</v>
      </c>
      <c r="AM977" s="1">
        <f t="shared" si="78"/>
        <v>16</v>
      </c>
      <c r="AN977" s="1">
        <v>22</v>
      </c>
      <c r="AO977" s="1">
        <v>2</v>
      </c>
      <c r="AP977" s="20">
        <f t="shared" si="79"/>
        <v>94.5</v>
      </c>
      <c r="AQ977" s="1">
        <v>0</v>
      </c>
    </row>
    <row r="978" spans="1:43" ht="16" x14ac:dyDescent="0.2">
      <c r="A978" t="s">
        <v>31344</v>
      </c>
      <c r="B978" t="s">
        <v>33771</v>
      </c>
      <c r="C978" s="1" t="s">
        <v>532</v>
      </c>
      <c r="E978" s="9" t="s">
        <v>33776</v>
      </c>
      <c r="F978" s="14" t="s">
        <v>33785</v>
      </c>
      <c r="G978" s="13" t="s">
        <v>33780</v>
      </c>
      <c r="H978" s="14" t="s">
        <v>33786</v>
      </c>
      <c r="I978" s="13" t="s">
        <v>33782</v>
      </c>
      <c r="J978" s="15">
        <v>60184</v>
      </c>
      <c r="K978" t="s">
        <v>5596</v>
      </c>
      <c r="L978" t="s">
        <v>5602</v>
      </c>
      <c r="M978" t="s">
        <v>5603</v>
      </c>
      <c r="N978" t="s">
        <v>538</v>
      </c>
      <c r="O978" t="s">
        <v>5604</v>
      </c>
      <c r="P978" t="s">
        <v>5605</v>
      </c>
      <c r="Q978" t="s">
        <v>5606</v>
      </c>
      <c r="S978" t="s">
        <v>1117</v>
      </c>
      <c r="T978" s="1" t="s">
        <v>532</v>
      </c>
      <c r="U978" s="1">
        <v>95350</v>
      </c>
      <c r="V978" t="s">
        <v>31343</v>
      </c>
      <c r="W978" s="4">
        <v>0.84</v>
      </c>
      <c r="X978" s="1">
        <v>530</v>
      </c>
      <c r="Y978" s="1">
        <v>55</v>
      </c>
      <c r="Z978" s="1">
        <v>81</v>
      </c>
      <c r="AA978" s="1">
        <v>53</v>
      </c>
      <c r="AB978" s="6">
        <f t="shared" si="75"/>
        <v>0.1</v>
      </c>
      <c r="AC978" s="6">
        <f t="shared" si="76"/>
        <v>0.1</v>
      </c>
      <c r="AD978" s="26">
        <f t="shared" si="77"/>
        <v>106</v>
      </c>
      <c r="AE978" s="1">
        <v>51</v>
      </c>
      <c r="AF978" s="1">
        <v>75</v>
      </c>
      <c r="AG978" s="1">
        <v>17</v>
      </c>
      <c r="AH978" s="1">
        <v>43</v>
      </c>
      <c r="AI978" s="1">
        <v>6</v>
      </c>
      <c r="AJ978" s="1">
        <v>27</v>
      </c>
      <c r="AK978" s="1">
        <v>18</v>
      </c>
      <c r="AL978" s="1">
        <v>54</v>
      </c>
      <c r="AM978" s="1">
        <f t="shared" si="78"/>
        <v>81</v>
      </c>
      <c r="AN978" s="1">
        <v>14</v>
      </c>
      <c r="AO978" s="1">
        <v>1</v>
      </c>
      <c r="AP978" s="20">
        <f t="shared" si="79"/>
        <v>111.30000000000001</v>
      </c>
      <c r="AQ978" s="1">
        <v>0</v>
      </c>
    </row>
    <row r="979" spans="1:43" ht="16" x14ac:dyDescent="0.2">
      <c r="A979" t="s">
        <v>27269</v>
      </c>
      <c r="B979" t="s">
        <v>33771</v>
      </c>
      <c r="C979" s="1" t="s">
        <v>532</v>
      </c>
      <c r="E979" s="9" t="s">
        <v>33776</v>
      </c>
      <c r="F979" s="14" t="s">
        <v>33785</v>
      </c>
      <c r="G979" s="13" t="s">
        <v>33780</v>
      </c>
      <c r="H979" s="14" t="s">
        <v>33786</v>
      </c>
      <c r="I979" s="13" t="s">
        <v>33782</v>
      </c>
      <c r="J979" s="15">
        <v>60184</v>
      </c>
      <c r="K979" t="s">
        <v>5596</v>
      </c>
      <c r="L979" t="s">
        <v>5607</v>
      </c>
      <c r="M979" t="s">
        <v>5608</v>
      </c>
      <c r="N979" t="s">
        <v>538</v>
      </c>
      <c r="O979" t="s">
        <v>5609</v>
      </c>
      <c r="P979" t="s">
        <v>5610</v>
      </c>
      <c r="Q979" t="s">
        <v>5611</v>
      </c>
      <c r="S979" t="s">
        <v>1117</v>
      </c>
      <c r="T979" s="1" t="s">
        <v>532</v>
      </c>
      <c r="U979" s="1">
        <v>95350</v>
      </c>
      <c r="V979" t="s">
        <v>27268</v>
      </c>
      <c r="W979" s="4">
        <v>0.93</v>
      </c>
      <c r="X979" s="1">
        <v>689</v>
      </c>
      <c r="Y979" s="1">
        <v>92</v>
      </c>
      <c r="Z979" s="1">
        <v>131</v>
      </c>
      <c r="AA979" s="1">
        <v>80</v>
      </c>
      <c r="AB979" s="6">
        <f t="shared" si="75"/>
        <v>0.11611030478955008</v>
      </c>
      <c r="AC979" s="6">
        <f t="shared" si="76"/>
        <v>0.11611030478955008</v>
      </c>
      <c r="AD979" s="26">
        <f t="shared" si="77"/>
        <v>137.80000000000001</v>
      </c>
      <c r="AE979" s="1">
        <v>79</v>
      </c>
      <c r="AF979" s="1">
        <v>127</v>
      </c>
      <c r="AG979" s="1">
        <v>25</v>
      </c>
      <c r="AH979" s="1">
        <v>65</v>
      </c>
      <c r="AI979" s="1">
        <v>5</v>
      </c>
      <c r="AJ979" s="1">
        <v>20</v>
      </c>
      <c r="AK979" s="1">
        <v>13</v>
      </c>
      <c r="AL979" s="1">
        <v>27</v>
      </c>
      <c r="AM979" s="1">
        <f t="shared" si="78"/>
        <v>47</v>
      </c>
      <c r="AN979" s="1">
        <v>23</v>
      </c>
      <c r="AO979" s="1">
        <v>1</v>
      </c>
      <c r="AP979" s="20">
        <f t="shared" si="79"/>
        <v>168</v>
      </c>
      <c r="AQ979" s="1">
        <v>0</v>
      </c>
    </row>
    <row r="980" spans="1:43" ht="16" x14ac:dyDescent="0.2">
      <c r="A980" t="s">
        <v>28620</v>
      </c>
      <c r="B980" t="s">
        <v>33771</v>
      </c>
      <c r="C980" s="1" t="s">
        <v>532</v>
      </c>
      <c r="E980" s="9" t="s">
        <v>33776</v>
      </c>
      <c r="F980" s="14" t="s">
        <v>33785</v>
      </c>
      <c r="G980" s="13" t="s">
        <v>33780</v>
      </c>
      <c r="H980" s="14" t="s">
        <v>33786</v>
      </c>
      <c r="I980" s="13" t="s">
        <v>33782</v>
      </c>
      <c r="J980" s="15">
        <v>60184</v>
      </c>
      <c r="K980" t="s">
        <v>5612</v>
      </c>
      <c r="L980" t="s">
        <v>5613</v>
      </c>
      <c r="M980" t="s">
        <v>5614</v>
      </c>
      <c r="N980" t="s">
        <v>5615</v>
      </c>
      <c r="O980" t="s">
        <v>5616</v>
      </c>
      <c r="P980" t="s">
        <v>5617</v>
      </c>
      <c r="Q980" t="s">
        <v>5618</v>
      </c>
      <c r="S980" t="s">
        <v>691</v>
      </c>
      <c r="T980" s="1" t="s">
        <v>532</v>
      </c>
      <c r="U980" s="1">
        <v>95203</v>
      </c>
      <c r="V980" t="e">
        <v>#N/A</v>
      </c>
      <c r="W980" s="4">
        <v>0.92</v>
      </c>
      <c r="X980" s="1">
        <v>515</v>
      </c>
      <c r="Y980" s="1">
        <v>102</v>
      </c>
      <c r="Z980" s="1">
        <v>82</v>
      </c>
      <c r="AA980" s="1">
        <v>57</v>
      </c>
      <c r="AB980" s="6">
        <f t="shared" si="75"/>
        <v>0.11067961165048544</v>
      </c>
      <c r="AC980" s="6">
        <f t="shared" si="76"/>
        <v>0.11067961165048544</v>
      </c>
      <c r="AD980" s="26">
        <f t="shared" si="77"/>
        <v>103</v>
      </c>
      <c r="AE980" s="1">
        <v>57</v>
      </c>
      <c r="AF980" s="1">
        <v>81</v>
      </c>
      <c r="AG980" s="1">
        <v>19</v>
      </c>
      <c r="AH980" s="1">
        <v>62</v>
      </c>
      <c r="AI980" s="1">
        <v>0</v>
      </c>
      <c r="AJ980" s="1">
        <v>0</v>
      </c>
      <c r="AK980" s="1">
        <v>21</v>
      </c>
      <c r="AL980" s="1">
        <v>41</v>
      </c>
      <c r="AM980" s="1">
        <f t="shared" si="78"/>
        <v>41</v>
      </c>
      <c r="AN980" s="1">
        <v>5</v>
      </c>
      <c r="AO980" s="1">
        <v>1</v>
      </c>
      <c r="AP980" s="20">
        <f t="shared" si="79"/>
        <v>119.7</v>
      </c>
      <c r="AQ980" s="1">
        <v>0</v>
      </c>
    </row>
    <row r="981" spans="1:43" ht="16" x14ac:dyDescent="0.2">
      <c r="A981" t="s">
        <v>30458</v>
      </c>
      <c r="B981" t="s">
        <v>33771</v>
      </c>
      <c r="C981" s="1" t="s">
        <v>532</v>
      </c>
      <c r="E981" s="9" t="s">
        <v>33776</v>
      </c>
      <c r="F981" s="14" t="s">
        <v>33785</v>
      </c>
      <c r="G981" s="13" t="s">
        <v>33780</v>
      </c>
      <c r="H981" s="14" t="s">
        <v>33786</v>
      </c>
      <c r="I981" s="13" t="s">
        <v>33782</v>
      </c>
      <c r="J981" s="15">
        <v>60184</v>
      </c>
      <c r="K981" t="s">
        <v>5612</v>
      </c>
      <c r="L981" t="s">
        <v>5619</v>
      </c>
      <c r="M981" t="s">
        <v>5620</v>
      </c>
      <c r="N981" t="s">
        <v>5621</v>
      </c>
      <c r="O981" t="s">
        <v>5622</v>
      </c>
      <c r="P981" t="s">
        <v>5623</v>
      </c>
      <c r="Q981" t="s">
        <v>5624</v>
      </c>
      <c r="S981" t="s">
        <v>691</v>
      </c>
      <c r="T981" s="1" t="s">
        <v>532</v>
      </c>
      <c r="U981" s="1">
        <v>95206</v>
      </c>
      <c r="V981" t="s">
        <v>30457</v>
      </c>
      <c r="W981" s="4">
        <v>0.88</v>
      </c>
      <c r="X981" s="1">
        <v>650</v>
      </c>
      <c r="Y981" s="1">
        <v>104</v>
      </c>
      <c r="Z981" s="1">
        <v>94</v>
      </c>
      <c r="AA981" s="1">
        <v>55</v>
      </c>
      <c r="AB981" s="6">
        <f t="shared" si="75"/>
        <v>8.461538461538462E-2</v>
      </c>
      <c r="AC981" s="6">
        <f t="shared" si="76"/>
        <v>8.461538461538462E-2</v>
      </c>
      <c r="AD981" s="26">
        <f t="shared" si="77"/>
        <v>130</v>
      </c>
      <c r="AE981" s="1">
        <v>55</v>
      </c>
      <c r="AF981" s="1">
        <v>80</v>
      </c>
      <c r="AG981" s="1">
        <v>20</v>
      </c>
      <c r="AH981" s="1">
        <v>65</v>
      </c>
      <c r="AI981" s="1">
        <v>8</v>
      </c>
      <c r="AJ981" s="1">
        <v>30</v>
      </c>
      <c r="AK981" s="1">
        <v>18</v>
      </c>
      <c r="AL981" s="1">
        <v>50</v>
      </c>
      <c r="AM981" s="1">
        <f t="shared" si="78"/>
        <v>80</v>
      </c>
      <c r="AN981" s="1">
        <v>22</v>
      </c>
      <c r="AO981" s="1">
        <v>3</v>
      </c>
      <c r="AP981" s="20">
        <f t="shared" si="79"/>
        <v>115.5</v>
      </c>
      <c r="AQ981" s="1">
        <v>0</v>
      </c>
    </row>
    <row r="982" spans="1:43" ht="16" x14ac:dyDescent="0.2">
      <c r="A982" t="s">
        <v>32090</v>
      </c>
      <c r="B982" t="s">
        <v>33771</v>
      </c>
      <c r="C982" s="1" t="s">
        <v>532</v>
      </c>
      <c r="E982" s="9" t="s">
        <v>33776</v>
      </c>
      <c r="F982" s="14" t="s">
        <v>33785</v>
      </c>
      <c r="G982" s="13" t="s">
        <v>33780</v>
      </c>
      <c r="H982" s="14" t="s">
        <v>33786</v>
      </c>
      <c r="I982" s="13" t="s">
        <v>33782</v>
      </c>
      <c r="J982" s="15">
        <v>60184</v>
      </c>
      <c r="K982" t="s">
        <v>5612</v>
      </c>
      <c r="L982" t="s">
        <v>5625</v>
      </c>
      <c r="M982" t="s">
        <v>5626</v>
      </c>
      <c r="N982" t="s">
        <v>5615</v>
      </c>
      <c r="O982" t="s">
        <v>5627</v>
      </c>
      <c r="P982" t="s">
        <v>5628</v>
      </c>
      <c r="Q982" t="s">
        <v>5629</v>
      </c>
      <c r="S982" t="s">
        <v>691</v>
      </c>
      <c r="T982" s="1" t="s">
        <v>532</v>
      </c>
      <c r="U982" s="1">
        <v>95205</v>
      </c>
      <c r="V982" t="s">
        <v>32089</v>
      </c>
      <c r="W982" s="4">
        <v>0.91</v>
      </c>
      <c r="X982" s="1">
        <v>699</v>
      </c>
      <c r="Y982" s="1">
        <v>109</v>
      </c>
      <c r="Z982" s="1">
        <v>52</v>
      </c>
      <c r="AA982" s="1">
        <v>41</v>
      </c>
      <c r="AB982" s="6">
        <f t="shared" si="75"/>
        <v>5.8655221745350504E-2</v>
      </c>
      <c r="AC982" s="6">
        <f t="shared" si="76"/>
        <v>5.8655221745350504E-2</v>
      </c>
      <c r="AD982" s="26">
        <f t="shared" si="77"/>
        <v>139.80000000000001</v>
      </c>
      <c r="AE982" s="1">
        <v>40</v>
      </c>
      <c r="AF982" s="1">
        <v>51</v>
      </c>
      <c r="AG982" s="1">
        <v>10</v>
      </c>
      <c r="AH982" s="1">
        <v>35</v>
      </c>
      <c r="AI982" s="1">
        <v>0</v>
      </c>
      <c r="AJ982" s="1">
        <v>0</v>
      </c>
      <c r="AK982" s="1">
        <v>11</v>
      </c>
      <c r="AL982" s="1">
        <v>24</v>
      </c>
      <c r="AM982" s="1">
        <f t="shared" si="78"/>
        <v>24</v>
      </c>
      <c r="AN982" s="1">
        <v>9</v>
      </c>
      <c r="AO982" s="1">
        <v>0</v>
      </c>
      <c r="AP982" s="20">
        <f t="shared" si="79"/>
        <v>86.100000000000009</v>
      </c>
      <c r="AQ982" s="1">
        <v>0</v>
      </c>
    </row>
    <row r="983" spans="1:43" ht="16" x14ac:dyDescent="0.2">
      <c r="A983" t="s">
        <v>31259</v>
      </c>
      <c r="B983" t="s">
        <v>33771</v>
      </c>
      <c r="C983" s="1" t="s">
        <v>532</v>
      </c>
      <c r="E983" s="9" t="s">
        <v>33776</v>
      </c>
      <c r="F983" s="14" t="s">
        <v>33785</v>
      </c>
      <c r="G983" s="13" t="s">
        <v>33780</v>
      </c>
      <c r="H983" s="14" t="s">
        <v>33786</v>
      </c>
      <c r="I983" s="13" t="s">
        <v>33782</v>
      </c>
      <c r="J983" s="15">
        <v>60184</v>
      </c>
      <c r="K983" t="s">
        <v>5612</v>
      </c>
      <c r="L983" t="s">
        <v>5630</v>
      </c>
      <c r="M983" t="s">
        <v>5631</v>
      </c>
      <c r="N983" t="s">
        <v>5621</v>
      </c>
      <c r="O983" t="s">
        <v>5632</v>
      </c>
      <c r="P983" t="s">
        <v>5633</v>
      </c>
      <c r="Q983" t="s">
        <v>5634</v>
      </c>
      <c r="S983" t="s">
        <v>691</v>
      </c>
      <c r="T983" s="1" t="s">
        <v>532</v>
      </c>
      <c r="U983" s="1">
        <v>95212</v>
      </c>
      <c r="V983" t="e">
        <v>#N/A</v>
      </c>
      <c r="W983" s="4">
        <v>0.71</v>
      </c>
      <c r="X983" s="1">
        <v>2139</v>
      </c>
      <c r="Y983" s="1">
        <v>115</v>
      </c>
      <c r="Z983" s="1">
        <v>78</v>
      </c>
      <c r="AA983" s="1">
        <v>60</v>
      </c>
      <c r="AB983" s="6">
        <f t="shared" si="75"/>
        <v>2.8050490883590462E-2</v>
      </c>
      <c r="AC983" s="6">
        <f t="shared" si="76"/>
        <v>2.8050490883590462E-2</v>
      </c>
      <c r="AD983" s="26">
        <f t="shared" si="77"/>
        <v>427.8</v>
      </c>
      <c r="AE983" s="1">
        <v>59</v>
      </c>
      <c r="AF983" s="1">
        <v>75</v>
      </c>
      <c r="AG983" s="1">
        <v>24</v>
      </c>
      <c r="AH983" s="1">
        <v>86</v>
      </c>
      <c r="AI983" s="1">
        <v>0</v>
      </c>
      <c r="AJ983" s="1">
        <v>0</v>
      </c>
      <c r="AK983" s="1">
        <v>21</v>
      </c>
      <c r="AL983" s="1">
        <v>50</v>
      </c>
      <c r="AM983" s="1">
        <f t="shared" si="78"/>
        <v>50</v>
      </c>
      <c r="AN983" s="1">
        <v>6</v>
      </c>
      <c r="AO983" s="1">
        <v>1</v>
      </c>
      <c r="AP983" s="20">
        <f t="shared" si="79"/>
        <v>126</v>
      </c>
      <c r="AQ983" s="1">
        <v>0</v>
      </c>
    </row>
    <row r="984" spans="1:43" ht="16" x14ac:dyDescent="0.2">
      <c r="A984" t="s">
        <v>32429</v>
      </c>
      <c r="B984" t="s">
        <v>33771</v>
      </c>
      <c r="C984" s="1" t="s">
        <v>532</v>
      </c>
      <c r="E984" s="9" t="s">
        <v>33776</v>
      </c>
      <c r="F984" s="14" t="s">
        <v>33785</v>
      </c>
      <c r="G984" s="13" t="s">
        <v>33780</v>
      </c>
      <c r="H984" s="14" t="s">
        <v>33786</v>
      </c>
      <c r="I984" s="13" t="s">
        <v>33782</v>
      </c>
      <c r="J984" s="15">
        <v>60184</v>
      </c>
      <c r="K984" t="s">
        <v>5612</v>
      </c>
      <c r="L984" t="s">
        <v>5635</v>
      </c>
      <c r="M984" t="s">
        <v>5636</v>
      </c>
      <c r="N984" t="s">
        <v>5621</v>
      </c>
      <c r="O984" t="s">
        <v>5637</v>
      </c>
      <c r="P984" t="s">
        <v>5638</v>
      </c>
      <c r="Q984" t="s">
        <v>5639</v>
      </c>
      <c r="S984" t="s">
        <v>691</v>
      </c>
      <c r="T984" s="1" t="s">
        <v>532</v>
      </c>
      <c r="U984" s="1">
        <v>95204</v>
      </c>
      <c r="V984" t="s">
        <v>32428</v>
      </c>
      <c r="W984" s="4">
        <v>0.81</v>
      </c>
      <c r="X984" s="1">
        <v>780</v>
      </c>
      <c r="Y984" s="1">
        <v>118</v>
      </c>
      <c r="Z984" s="1">
        <v>62</v>
      </c>
      <c r="AA984" s="1">
        <v>47</v>
      </c>
      <c r="AB984" s="6">
        <f t="shared" si="75"/>
        <v>6.0256410256410257E-2</v>
      </c>
      <c r="AC984" s="6">
        <f t="shared" si="76"/>
        <v>6.0256410256410257E-2</v>
      </c>
      <c r="AD984" s="26">
        <f t="shared" si="77"/>
        <v>156</v>
      </c>
      <c r="AE984" s="1">
        <v>46</v>
      </c>
      <c r="AF984" s="1">
        <v>55</v>
      </c>
      <c r="AG984" s="1">
        <v>21</v>
      </c>
      <c r="AH984" s="1">
        <v>49</v>
      </c>
      <c r="AI984" s="1">
        <v>1</v>
      </c>
      <c r="AJ984" s="1">
        <v>1</v>
      </c>
      <c r="AK984" s="1">
        <v>15</v>
      </c>
      <c r="AL984" s="1">
        <v>32</v>
      </c>
      <c r="AM984" s="1">
        <f t="shared" si="78"/>
        <v>33</v>
      </c>
      <c r="AN984" s="1">
        <v>16</v>
      </c>
      <c r="AO984" s="1">
        <v>2</v>
      </c>
      <c r="AP984" s="20">
        <f t="shared" si="79"/>
        <v>98.7</v>
      </c>
      <c r="AQ984" s="1">
        <v>0</v>
      </c>
    </row>
    <row r="985" spans="1:43" ht="16" x14ac:dyDescent="0.2">
      <c r="A985" t="s">
        <v>27790</v>
      </c>
      <c r="B985" t="s">
        <v>33771</v>
      </c>
      <c r="C985" s="1" t="s">
        <v>532</v>
      </c>
      <c r="E985" s="9" t="s">
        <v>33776</v>
      </c>
      <c r="F985" s="14" t="s">
        <v>33785</v>
      </c>
      <c r="G985" s="13" t="s">
        <v>33780</v>
      </c>
      <c r="H985" s="14" t="s">
        <v>33786</v>
      </c>
      <c r="I985" s="13" t="s">
        <v>33782</v>
      </c>
      <c r="J985" s="15">
        <v>60184</v>
      </c>
      <c r="K985" t="s">
        <v>5612</v>
      </c>
      <c r="L985" t="s">
        <v>5640</v>
      </c>
      <c r="M985" t="s">
        <v>5641</v>
      </c>
      <c r="N985" t="s">
        <v>5615</v>
      </c>
      <c r="O985" t="s">
        <v>5642</v>
      </c>
      <c r="P985" t="s">
        <v>5643</v>
      </c>
      <c r="Q985" t="s">
        <v>5644</v>
      </c>
      <c r="S985" t="s">
        <v>691</v>
      </c>
      <c r="T985" s="1" t="s">
        <v>532</v>
      </c>
      <c r="U985" s="1">
        <v>95204</v>
      </c>
      <c r="V985" t="s">
        <v>27789</v>
      </c>
      <c r="W985" s="4">
        <v>0.57999999999999996</v>
      </c>
      <c r="X985" s="1">
        <v>1071</v>
      </c>
      <c r="Y985" s="1">
        <v>57</v>
      </c>
      <c r="Z985" s="1">
        <v>16</v>
      </c>
      <c r="AA985" s="1">
        <v>16</v>
      </c>
      <c r="AB985" s="6">
        <f t="shared" si="75"/>
        <v>1.4939309056956116E-2</v>
      </c>
      <c r="AC985" s="6">
        <f t="shared" si="76"/>
        <v>1.4939309056956116E-2</v>
      </c>
      <c r="AD985" s="26">
        <f t="shared" si="77"/>
        <v>214.20000000000002</v>
      </c>
      <c r="AE985" s="1">
        <v>14</v>
      </c>
      <c r="AF985" s="1">
        <v>14</v>
      </c>
      <c r="AG985" s="1">
        <v>2</v>
      </c>
      <c r="AH985" s="1">
        <v>6</v>
      </c>
      <c r="AI985" s="1">
        <v>0</v>
      </c>
      <c r="AJ985" s="1">
        <v>0</v>
      </c>
      <c r="AK985" s="1">
        <v>1</v>
      </c>
      <c r="AL985" s="1">
        <v>1</v>
      </c>
      <c r="AM985" s="1">
        <f t="shared" si="78"/>
        <v>1</v>
      </c>
      <c r="AN985" s="1">
        <v>1</v>
      </c>
      <c r="AO985" s="1">
        <v>0</v>
      </c>
      <c r="AP985" s="20">
        <f t="shared" si="79"/>
        <v>33.6</v>
      </c>
      <c r="AQ985" s="1">
        <v>1</v>
      </c>
    </row>
    <row r="986" spans="1:43" ht="16" x14ac:dyDescent="0.2">
      <c r="A986" t="s">
        <v>28687</v>
      </c>
      <c r="B986" t="s">
        <v>33771</v>
      </c>
      <c r="C986" s="1" t="s">
        <v>532</v>
      </c>
      <c r="E986" s="9" t="s">
        <v>33776</v>
      </c>
      <c r="F986" s="14" t="s">
        <v>33785</v>
      </c>
      <c r="G986" s="13" t="s">
        <v>33780</v>
      </c>
      <c r="H986" s="14" t="s">
        <v>33786</v>
      </c>
      <c r="I986" s="13" t="s">
        <v>33782</v>
      </c>
      <c r="J986" s="15">
        <v>60184</v>
      </c>
      <c r="K986" t="s">
        <v>5612</v>
      </c>
      <c r="L986" t="s">
        <v>5645</v>
      </c>
      <c r="M986" t="s">
        <v>5646</v>
      </c>
      <c r="N986" t="s">
        <v>5621</v>
      </c>
      <c r="O986" t="s">
        <v>5647</v>
      </c>
      <c r="P986" t="s">
        <v>5648</v>
      </c>
      <c r="Q986" t="s">
        <v>5649</v>
      </c>
      <c r="S986" t="s">
        <v>691</v>
      </c>
      <c r="T986" s="1" t="s">
        <v>532</v>
      </c>
      <c r="U986" s="1">
        <v>95206</v>
      </c>
      <c r="V986" t="s">
        <v>28686</v>
      </c>
      <c r="W986" s="4">
        <v>0.9</v>
      </c>
      <c r="X986" s="1">
        <v>537</v>
      </c>
      <c r="Y986" s="1">
        <v>94</v>
      </c>
      <c r="Z986" s="1">
        <v>68</v>
      </c>
      <c r="AA986" s="1">
        <v>50</v>
      </c>
      <c r="AB986" s="6">
        <f t="shared" si="75"/>
        <v>9.3109869646182494E-2</v>
      </c>
      <c r="AC986" s="6">
        <f t="shared" si="76"/>
        <v>9.3109869646182494E-2</v>
      </c>
      <c r="AD986" s="26">
        <f t="shared" si="77"/>
        <v>107.4</v>
      </c>
      <c r="AE986" s="1">
        <v>47</v>
      </c>
      <c r="AF986" s="1">
        <v>58</v>
      </c>
      <c r="AG986" s="1">
        <v>17</v>
      </c>
      <c r="AH986" s="1">
        <v>32</v>
      </c>
      <c r="AI986" s="1">
        <v>0</v>
      </c>
      <c r="AJ986" s="1">
        <v>0</v>
      </c>
      <c r="AK986" s="1">
        <v>15</v>
      </c>
      <c r="AL986" s="1">
        <v>36</v>
      </c>
      <c r="AM986" s="1">
        <f t="shared" si="78"/>
        <v>36</v>
      </c>
      <c r="AN986" s="1">
        <v>16</v>
      </c>
      <c r="AO986" s="1">
        <v>2</v>
      </c>
      <c r="AP986" s="20">
        <f t="shared" si="79"/>
        <v>105</v>
      </c>
      <c r="AQ986" s="1">
        <v>2</v>
      </c>
    </row>
    <row r="987" spans="1:43" ht="16" x14ac:dyDescent="0.2">
      <c r="A987" t="s">
        <v>30753</v>
      </c>
      <c r="B987" t="s">
        <v>33771</v>
      </c>
      <c r="C987" s="1" t="s">
        <v>532</v>
      </c>
      <c r="E987" s="9" t="s">
        <v>33776</v>
      </c>
      <c r="F987" s="14" t="s">
        <v>33785</v>
      </c>
      <c r="G987" s="13" t="s">
        <v>33780</v>
      </c>
      <c r="H987" s="14" t="s">
        <v>33786</v>
      </c>
      <c r="I987" s="13" t="s">
        <v>33782</v>
      </c>
      <c r="J987" s="15">
        <v>60184</v>
      </c>
      <c r="K987" t="s">
        <v>5612</v>
      </c>
      <c r="L987" t="s">
        <v>5650</v>
      </c>
      <c r="M987" t="s">
        <v>5651</v>
      </c>
      <c r="N987" t="s">
        <v>5621</v>
      </c>
      <c r="O987" t="s">
        <v>5652</v>
      </c>
      <c r="P987" t="s">
        <v>5653</v>
      </c>
      <c r="Q987" t="s">
        <v>5654</v>
      </c>
      <c r="S987" t="s">
        <v>691</v>
      </c>
      <c r="T987" s="1" t="s">
        <v>532</v>
      </c>
      <c r="U987" s="1">
        <v>95206</v>
      </c>
      <c r="V987" t="s">
        <v>30752</v>
      </c>
      <c r="W987" s="4">
        <v>0.77</v>
      </c>
      <c r="X987" s="1">
        <v>1964</v>
      </c>
      <c r="Y987" s="1">
        <v>119</v>
      </c>
      <c r="Z987" s="1">
        <v>65</v>
      </c>
      <c r="AA987" s="1">
        <v>46</v>
      </c>
      <c r="AB987" s="6">
        <f t="shared" si="75"/>
        <v>2.3421588594704685E-2</v>
      </c>
      <c r="AC987" s="6">
        <f t="shared" si="76"/>
        <v>2.3421588594704685E-2</v>
      </c>
      <c r="AD987" s="26">
        <f t="shared" si="77"/>
        <v>392.8</v>
      </c>
      <c r="AE987" s="1">
        <v>45</v>
      </c>
      <c r="AF987" s="1">
        <v>57</v>
      </c>
      <c r="AG987" s="1">
        <v>18</v>
      </c>
      <c r="AH987" s="1">
        <v>42</v>
      </c>
      <c r="AI987" s="1">
        <v>0</v>
      </c>
      <c r="AJ987" s="1">
        <v>0</v>
      </c>
      <c r="AK987" s="1">
        <v>15</v>
      </c>
      <c r="AL987" s="1">
        <v>36</v>
      </c>
      <c r="AM987" s="1">
        <f t="shared" si="78"/>
        <v>36</v>
      </c>
      <c r="AN987" s="1">
        <v>16</v>
      </c>
      <c r="AO987" s="1">
        <v>1</v>
      </c>
      <c r="AP987" s="20">
        <f t="shared" si="79"/>
        <v>96.600000000000009</v>
      </c>
      <c r="AQ987" s="1">
        <v>0</v>
      </c>
    </row>
    <row r="988" spans="1:43" ht="16" x14ac:dyDescent="0.2">
      <c r="A988" t="s">
        <v>31541</v>
      </c>
      <c r="B988" t="s">
        <v>33771</v>
      </c>
      <c r="C988" s="1" t="s">
        <v>532</v>
      </c>
      <c r="E988" s="9" t="s">
        <v>33776</v>
      </c>
      <c r="F988" s="14" t="s">
        <v>33785</v>
      </c>
      <c r="G988" s="13" t="s">
        <v>33780</v>
      </c>
      <c r="H988" s="14" t="s">
        <v>33786</v>
      </c>
      <c r="I988" s="13" t="s">
        <v>33782</v>
      </c>
      <c r="J988" s="15">
        <v>60184</v>
      </c>
      <c r="K988" t="s">
        <v>5612</v>
      </c>
      <c r="L988" t="s">
        <v>2293</v>
      </c>
      <c r="M988" t="s">
        <v>5655</v>
      </c>
      <c r="N988" t="s">
        <v>5621</v>
      </c>
      <c r="O988" t="s">
        <v>5656</v>
      </c>
      <c r="P988" t="s">
        <v>5657</v>
      </c>
      <c r="Q988" t="s">
        <v>5658</v>
      </c>
      <c r="S988" t="s">
        <v>691</v>
      </c>
      <c r="T988" s="1" t="s">
        <v>532</v>
      </c>
      <c r="U988" s="1">
        <v>95204</v>
      </c>
      <c r="V988" t="e">
        <v>#N/A</v>
      </c>
      <c r="W988" s="4">
        <v>0.87</v>
      </c>
      <c r="X988" s="1">
        <v>605</v>
      </c>
      <c r="Y988" s="1">
        <v>157</v>
      </c>
      <c r="Z988" s="1">
        <v>115</v>
      </c>
      <c r="AA988" s="1">
        <v>79</v>
      </c>
      <c r="AB988" s="6">
        <f t="shared" si="75"/>
        <v>0.13057851239669421</v>
      </c>
      <c r="AC988" s="6">
        <f t="shared" si="76"/>
        <v>0.13057851239669421</v>
      </c>
      <c r="AD988" s="26">
        <f t="shared" si="77"/>
        <v>121</v>
      </c>
      <c r="AE988" s="1">
        <v>78</v>
      </c>
      <c r="AF988" s="1">
        <v>107</v>
      </c>
      <c r="AG988" s="1">
        <v>33</v>
      </c>
      <c r="AH988" s="1">
        <v>106</v>
      </c>
      <c r="AI988" s="1">
        <v>5</v>
      </c>
      <c r="AJ988" s="1">
        <v>11</v>
      </c>
      <c r="AK988" s="1">
        <v>24</v>
      </c>
      <c r="AL988" s="1">
        <v>58</v>
      </c>
      <c r="AM988" s="1">
        <f t="shared" si="78"/>
        <v>69</v>
      </c>
      <c r="AN988" s="1">
        <v>11</v>
      </c>
      <c r="AO988" s="1">
        <v>8</v>
      </c>
      <c r="AP988" s="20">
        <f t="shared" si="79"/>
        <v>165.9</v>
      </c>
      <c r="AQ988" s="1">
        <v>0</v>
      </c>
    </row>
    <row r="989" spans="1:43" ht="16" x14ac:dyDescent="0.2">
      <c r="A989" t="s">
        <v>27034</v>
      </c>
      <c r="B989" t="s">
        <v>33771</v>
      </c>
      <c r="C989" s="1" t="s">
        <v>532</v>
      </c>
      <c r="E989" s="9" t="s">
        <v>33776</v>
      </c>
      <c r="F989" s="14" t="s">
        <v>33785</v>
      </c>
      <c r="G989" s="13" t="s">
        <v>33780</v>
      </c>
      <c r="H989" s="14" t="s">
        <v>33786</v>
      </c>
      <c r="I989" s="13" t="s">
        <v>33782</v>
      </c>
      <c r="J989" s="15">
        <v>60184</v>
      </c>
      <c r="K989" t="s">
        <v>5612</v>
      </c>
      <c r="L989" t="s">
        <v>5659</v>
      </c>
      <c r="M989" t="s">
        <v>5660</v>
      </c>
      <c r="N989" t="s">
        <v>5615</v>
      </c>
      <c r="O989" t="s">
        <v>5661</v>
      </c>
      <c r="P989" t="s">
        <v>5662</v>
      </c>
      <c r="Q989" t="s">
        <v>5663</v>
      </c>
      <c r="S989" t="s">
        <v>691</v>
      </c>
      <c r="T989" s="1" t="s">
        <v>532</v>
      </c>
      <c r="U989" s="1">
        <v>95215</v>
      </c>
      <c r="V989" t="e">
        <v>#N/A</v>
      </c>
      <c r="W989" s="4">
        <v>0.78</v>
      </c>
      <c r="X989" s="1">
        <v>813</v>
      </c>
      <c r="Y989" s="1">
        <v>85</v>
      </c>
      <c r="Z989" s="1">
        <v>52</v>
      </c>
      <c r="AA989" s="1">
        <v>39</v>
      </c>
      <c r="AB989" s="6">
        <f t="shared" si="75"/>
        <v>4.797047970479705E-2</v>
      </c>
      <c r="AC989" s="6">
        <f t="shared" si="76"/>
        <v>4.797047970479705E-2</v>
      </c>
      <c r="AD989" s="26">
        <f t="shared" si="77"/>
        <v>162.60000000000002</v>
      </c>
      <c r="AE989" s="1">
        <v>39</v>
      </c>
      <c r="AF989" s="1">
        <v>52</v>
      </c>
      <c r="AG989" s="1">
        <v>20</v>
      </c>
      <c r="AH989" s="1">
        <v>79</v>
      </c>
      <c r="AI989" s="1">
        <v>2</v>
      </c>
      <c r="AJ989" s="1">
        <v>8</v>
      </c>
      <c r="AK989" s="1">
        <v>8</v>
      </c>
      <c r="AL989" s="1">
        <v>13</v>
      </c>
      <c r="AM989" s="1">
        <f t="shared" si="78"/>
        <v>21</v>
      </c>
      <c r="AN989" s="1">
        <v>13</v>
      </c>
      <c r="AO989" s="1">
        <v>1</v>
      </c>
      <c r="AP989" s="20">
        <f t="shared" si="79"/>
        <v>81.900000000000006</v>
      </c>
      <c r="AQ989" s="1">
        <v>0</v>
      </c>
    </row>
    <row r="990" spans="1:43" ht="16" x14ac:dyDescent="0.2">
      <c r="A990" t="s">
        <v>28156</v>
      </c>
      <c r="B990" t="s">
        <v>33771</v>
      </c>
      <c r="C990" s="1" t="s">
        <v>532</v>
      </c>
      <c r="E990" s="9" t="s">
        <v>33776</v>
      </c>
      <c r="F990" s="14" t="s">
        <v>33785</v>
      </c>
      <c r="G990" s="13" t="s">
        <v>33780</v>
      </c>
      <c r="H990" s="14" t="s">
        <v>33786</v>
      </c>
      <c r="I990" s="13" t="s">
        <v>33782</v>
      </c>
      <c r="J990" s="15">
        <v>60184</v>
      </c>
      <c r="K990" t="s">
        <v>5612</v>
      </c>
      <c r="L990" t="s">
        <v>5664</v>
      </c>
      <c r="M990" t="s">
        <v>5614</v>
      </c>
      <c r="O990" t="s">
        <v>5616</v>
      </c>
      <c r="P990" t="s">
        <v>5665</v>
      </c>
      <c r="Q990" t="s">
        <v>5666</v>
      </c>
      <c r="S990" t="s">
        <v>691</v>
      </c>
      <c r="T990" s="1" t="s">
        <v>532</v>
      </c>
      <c r="U990" s="1">
        <v>95205</v>
      </c>
      <c r="V990" t="s">
        <v>28155</v>
      </c>
      <c r="W990" s="4">
        <v>0.9</v>
      </c>
      <c r="X990" s="1">
        <v>600</v>
      </c>
      <c r="Y990" s="1">
        <v>110</v>
      </c>
      <c r="Z990" s="1">
        <v>70</v>
      </c>
      <c r="AA990" s="1">
        <v>50</v>
      </c>
      <c r="AB990" s="6">
        <f t="shared" si="75"/>
        <v>8.3333333333333329E-2</v>
      </c>
      <c r="AC990" s="6">
        <f t="shared" si="76"/>
        <v>8.3333333333333329E-2</v>
      </c>
      <c r="AD990" s="26">
        <f t="shared" si="77"/>
        <v>120</v>
      </c>
      <c r="AE990" s="1">
        <v>49</v>
      </c>
      <c r="AF990" s="1">
        <v>65</v>
      </c>
      <c r="AG990" s="1">
        <v>21</v>
      </c>
      <c r="AH990" s="1">
        <v>57</v>
      </c>
      <c r="AI990" s="1">
        <v>0</v>
      </c>
      <c r="AJ990" s="1">
        <v>0</v>
      </c>
      <c r="AK990" s="1">
        <v>21</v>
      </c>
      <c r="AL990" s="1">
        <v>47</v>
      </c>
      <c r="AM990" s="1">
        <f t="shared" si="78"/>
        <v>47</v>
      </c>
      <c r="AN990" s="1">
        <v>11</v>
      </c>
      <c r="AO990" s="1">
        <v>0</v>
      </c>
      <c r="AP990" s="20">
        <f t="shared" si="79"/>
        <v>105</v>
      </c>
      <c r="AQ990" s="1">
        <v>0</v>
      </c>
    </row>
    <row r="991" spans="1:43" ht="16" x14ac:dyDescent="0.2">
      <c r="A991" t="s">
        <v>28476</v>
      </c>
      <c r="B991" t="s">
        <v>33771</v>
      </c>
      <c r="C991" s="1" t="s">
        <v>532</v>
      </c>
      <c r="E991" s="9" t="s">
        <v>33776</v>
      </c>
      <c r="F991" s="14" t="s">
        <v>33785</v>
      </c>
      <c r="G991" s="13" t="s">
        <v>33780</v>
      </c>
      <c r="H991" s="14" t="s">
        <v>33786</v>
      </c>
      <c r="I991" s="13" t="s">
        <v>33782</v>
      </c>
      <c r="J991" s="15">
        <v>60184</v>
      </c>
      <c r="K991" t="s">
        <v>5612</v>
      </c>
      <c r="L991" t="s">
        <v>5667</v>
      </c>
      <c r="M991" t="s">
        <v>5668</v>
      </c>
      <c r="N991" t="s">
        <v>5621</v>
      </c>
      <c r="O991" t="s">
        <v>5669</v>
      </c>
      <c r="P991" t="s">
        <v>5670</v>
      </c>
      <c r="Q991" t="s">
        <v>5671</v>
      </c>
      <c r="S991" t="s">
        <v>691</v>
      </c>
      <c r="T991" s="1" t="s">
        <v>532</v>
      </c>
      <c r="U991" s="1">
        <v>95207</v>
      </c>
      <c r="V991" t="e">
        <v>#N/A</v>
      </c>
      <c r="W991" s="4">
        <v>0.79</v>
      </c>
      <c r="X991" s="1">
        <v>557</v>
      </c>
      <c r="Y991" s="1">
        <v>60</v>
      </c>
      <c r="Z991" s="1">
        <v>26</v>
      </c>
      <c r="AA991" s="1">
        <v>21</v>
      </c>
      <c r="AB991" s="6">
        <f t="shared" si="75"/>
        <v>3.7701974865350089E-2</v>
      </c>
      <c r="AC991" s="6">
        <f t="shared" si="76"/>
        <v>3.7701974865350089E-2</v>
      </c>
      <c r="AD991" s="26">
        <f t="shared" si="77"/>
        <v>111.4</v>
      </c>
      <c r="AE991" s="1">
        <v>19</v>
      </c>
      <c r="AF991" s="1">
        <v>24</v>
      </c>
      <c r="AG991" s="1">
        <v>12</v>
      </c>
      <c r="AH991" s="1">
        <v>45</v>
      </c>
      <c r="AI991" s="1">
        <v>0</v>
      </c>
      <c r="AJ991" s="1">
        <v>0</v>
      </c>
      <c r="AK991" s="1">
        <v>2</v>
      </c>
      <c r="AL991" s="1">
        <v>2</v>
      </c>
      <c r="AM991" s="1">
        <f t="shared" si="78"/>
        <v>2</v>
      </c>
      <c r="AN991" s="1">
        <v>5</v>
      </c>
      <c r="AO991" s="1">
        <v>1</v>
      </c>
      <c r="AP991" s="20">
        <f t="shared" si="79"/>
        <v>44.1</v>
      </c>
      <c r="AQ991" s="1">
        <v>3</v>
      </c>
    </row>
    <row r="992" spans="1:43" ht="16" x14ac:dyDescent="0.2">
      <c r="A992" t="s">
        <v>28970</v>
      </c>
      <c r="B992" t="s">
        <v>33771</v>
      </c>
      <c r="C992" s="1" t="s">
        <v>532</v>
      </c>
      <c r="E992" s="9" t="s">
        <v>33776</v>
      </c>
      <c r="F992" s="14" t="s">
        <v>33785</v>
      </c>
      <c r="G992" s="13" t="s">
        <v>33780</v>
      </c>
      <c r="H992" s="14" t="s">
        <v>33786</v>
      </c>
      <c r="I992" s="13" t="s">
        <v>33782</v>
      </c>
      <c r="J992" s="15">
        <v>60184</v>
      </c>
      <c r="K992" t="s">
        <v>5612</v>
      </c>
      <c r="L992" t="s">
        <v>5672</v>
      </c>
      <c r="M992" t="s">
        <v>5673</v>
      </c>
      <c r="N992" t="s">
        <v>5621</v>
      </c>
      <c r="O992" t="s">
        <v>5674</v>
      </c>
      <c r="P992" t="s">
        <v>5675</v>
      </c>
      <c r="Q992" t="s">
        <v>5676</v>
      </c>
      <c r="S992" t="s">
        <v>691</v>
      </c>
      <c r="T992" s="1" t="s">
        <v>532</v>
      </c>
      <c r="U992" s="1">
        <v>95215</v>
      </c>
      <c r="V992" t="e">
        <v>#N/A</v>
      </c>
      <c r="W992" s="4">
        <v>0.73</v>
      </c>
      <c r="X992" s="1">
        <v>2031</v>
      </c>
      <c r="Y992" s="1">
        <v>117</v>
      </c>
      <c r="Z992" s="1">
        <v>67</v>
      </c>
      <c r="AA992" s="1">
        <v>49</v>
      </c>
      <c r="AB992" s="6">
        <f t="shared" si="75"/>
        <v>2.4126046282619398E-2</v>
      </c>
      <c r="AC992" s="6">
        <f t="shared" si="76"/>
        <v>2.4126046282619398E-2</v>
      </c>
      <c r="AD992" s="26">
        <f t="shared" si="77"/>
        <v>406.20000000000005</v>
      </c>
      <c r="AE992" s="1">
        <v>47</v>
      </c>
      <c r="AF992" s="1">
        <v>63</v>
      </c>
      <c r="AG992" s="1">
        <v>16</v>
      </c>
      <c r="AH992" s="1">
        <v>49</v>
      </c>
      <c r="AI992" s="1">
        <v>1</v>
      </c>
      <c r="AJ992" s="1">
        <v>2</v>
      </c>
      <c r="AK992" s="1">
        <v>21</v>
      </c>
      <c r="AL992" s="1">
        <v>53</v>
      </c>
      <c r="AM992" s="1">
        <f t="shared" si="78"/>
        <v>55</v>
      </c>
      <c r="AN992" s="1">
        <v>11</v>
      </c>
      <c r="AO992" s="1">
        <v>1</v>
      </c>
      <c r="AP992" s="20">
        <f t="shared" si="79"/>
        <v>102.9</v>
      </c>
      <c r="AQ992" s="1">
        <v>0</v>
      </c>
    </row>
    <row r="993" spans="1:43" ht="16" x14ac:dyDescent="0.2">
      <c r="A993" t="s">
        <v>30658</v>
      </c>
      <c r="B993" t="s">
        <v>33771</v>
      </c>
      <c r="C993" s="1" t="s">
        <v>532</v>
      </c>
      <c r="E993" s="9" t="s">
        <v>33776</v>
      </c>
      <c r="F993" s="14" t="s">
        <v>33785</v>
      </c>
      <c r="G993" s="13" t="s">
        <v>33780</v>
      </c>
      <c r="H993" s="14" t="s">
        <v>33786</v>
      </c>
      <c r="I993" s="13" t="s">
        <v>33782</v>
      </c>
      <c r="J993" s="15">
        <v>60184</v>
      </c>
      <c r="K993" t="s">
        <v>5612</v>
      </c>
      <c r="L993" t="s">
        <v>5677</v>
      </c>
      <c r="M993" t="s">
        <v>5678</v>
      </c>
      <c r="N993" t="s">
        <v>5679</v>
      </c>
      <c r="O993" t="s">
        <v>5680</v>
      </c>
      <c r="P993" t="s">
        <v>5681</v>
      </c>
      <c r="Q993" t="s">
        <v>5682</v>
      </c>
      <c r="S993" t="s">
        <v>691</v>
      </c>
      <c r="T993" s="1" t="s">
        <v>532</v>
      </c>
      <c r="U993" s="1">
        <v>95212</v>
      </c>
      <c r="V993" t="e">
        <v>#N/A</v>
      </c>
      <c r="W993" s="4">
        <v>0.75</v>
      </c>
      <c r="X993" s="1">
        <v>937</v>
      </c>
      <c r="Y993" s="1">
        <v>139</v>
      </c>
      <c r="Z993" s="1">
        <v>84</v>
      </c>
      <c r="AA993" s="1">
        <v>64</v>
      </c>
      <c r="AB993" s="6">
        <f t="shared" si="75"/>
        <v>6.8303094983991466E-2</v>
      </c>
      <c r="AC993" s="6">
        <f t="shared" si="76"/>
        <v>6.8303094983991466E-2</v>
      </c>
      <c r="AD993" s="26">
        <f t="shared" si="77"/>
        <v>187.4</v>
      </c>
      <c r="AE993" s="1">
        <v>59</v>
      </c>
      <c r="AF993" s="1">
        <v>73</v>
      </c>
      <c r="AG993" s="1">
        <v>13</v>
      </c>
      <c r="AH993" s="1">
        <v>46</v>
      </c>
      <c r="AI993" s="1">
        <v>0</v>
      </c>
      <c r="AJ993" s="1">
        <v>0</v>
      </c>
      <c r="AK993" s="1">
        <v>12</v>
      </c>
      <c r="AL993" s="1">
        <v>30</v>
      </c>
      <c r="AM993" s="1">
        <f t="shared" si="78"/>
        <v>30</v>
      </c>
      <c r="AN993" s="1">
        <v>13</v>
      </c>
      <c r="AO993" s="1">
        <v>3</v>
      </c>
      <c r="AP993" s="20">
        <f t="shared" si="79"/>
        <v>134.4</v>
      </c>
      <c r="AQ993" s="1">
        <v>0</v>
      </c>
    </row>
    <row r="994" spans="1:43" ht="16" x14ac:dyDescent="0.2">
      <c r="A994" t="s">
        <v>32680</v>
      </c>
      <c r="B994" t="s">
        <v>33771</v>
      </c>
      <c r="C994" s="1" t="s">
        <v>532</v>
      </c>
      <c r="E994" s="9" t="s">
        <v>33776</v>
      </c>
      <c r="F994" s="14" t="s">
        <v>33785</v>
      </c>
      <c r="G994" s="13" t="s">
        <v>33780</v>
      </c>
      <c r="H994" s="14" t="s">
        <v>33786</v>
      </c>
      <c r="I994" s="13" t="s">
        <v>33782</v>
      </c>
      <c r="J994" s="15">
        <v>60184</v>
      </c>
      <c r="K994" t="s">
        <v>5612</v>
      </c>
      <c r="L994" t="s">
        <v>5685</v>
      </c>
      <c r="M994" t="s">
        <v>5660</v>
      </c>
      <c r="N994" t="s">
        <v>5621</v>
      </c>
      <c r="O994" t="s">
        <v>5661</v>
      </c>
      <c r="P994" t="s">
        <v>5662</v>
      </c>
      <c r="Q994" t="s">
        <v>5686</v>
      </c>
      <c r="S994" t="s">
        <v>691</v>
      </c>
      <c r="T994" s="1" t="s">
        <v>532</v>
      </c>
      <c r="U994" s="1">
        <v>95205</v>
      </c>
      <c r="V994" t="e">
        <v>#N/A</v>
      </c>
      <c r="W994" s="4">
        <v>0.89</v>
      </c>
      <c r="X994" s="1">
        <v>600</v>
      </c>
      <c r="Y994" s="1">
        <v>86</v>
      </c>
      <c r="Z994" s="1">
        <v>61</v>
      </c>
      <c r="AA994" s="1">
        <v>42</v>
      </c>
      <c r="AB994" s="6">
        <f t="shared" si="75"/>
        <v>7.0000000000000007E-2</v>
      </c>
      <c r="AC994" s="6">
        <f t="shared" si="76"/>
        <v>7.0000000000000007E-2</v>
      </c>
      <c r="AD994" s="26">
        <f t="shared" si="77"/>
        <v>120</v>
      </c>
      <c r="AE994" s="1">
        <v>41</v>
      </c>
      <c r="AF994" s="1">
        <v>59</v>
      </c>
      <c r="AG994" s="1">
        <v>21</v>
      </c>
      <c r="AH994" s="1">
        <v>59</v>
      </c>
      <c r="AI994" s="1">
        <v>0</v>
      </c>
      <c r="AJ994" s="1">
        <v>0</v>
      </c>
      <c r="AK994" s="1">
        <v>7</v>
      </c>
      <c r="AL994" s="1">
        <v>22</v>
      </c>
      <c r="AM994" s="1">
        <f t="shared" si="78"/>
        <v>22</v>
      </c>
      <c r="AN994" s="1">
        <v>4</v>
      </c>
      <c r="AO994" s="1">
        <v>5</v>
      </c>
      <c r="AP994" s="20">
        <f t="shared" si="79"/>
        <v>88.2</v>
      </c>
      <c r="AQ994" s="1">
        <v>1</v>
      </c>
    </row>
    <row r="995" spans="1:43" ht="16" x14ac:dyDescent="0.2">
      <c r="A995" t="s">
        <v>27396</v>
      </c>
      <c r="B995" t="s">
        <v>33771</v>
      </c>
      <c r="C995" s="1" t="s">
        <v>532</v>
      </c>
      <c r="E995" s="9" t="s">
        <v>33776</v>
      </c>
      <c r="F995" s="14" t="s">
        <v>33785</v>
      </c>
      <c r="G995" s="13" t="s">
        <v>33780</v>
      </c>
      <c r="H995" s="14" t="s">
        <v>33786</v>
      </c>
      <c r="I995" s="13" t="s">
        <v>33782</v>
      </c>
      <c r="J995" s="15">
        <v>60184</v>
      </c>
      <c r="K995" t="s">
        <v>5612</v>
      </c>
      <c r="L995" t="s">
        <v>5012</v>
      </c>
      <c r="M995" t="s">
        <v>5626</v>
      </c>
      <c r="N995" t="s">
        <v>5615</v>
      </c>
      <c r="O995" t="s">
        <v>5627</v>
      </c>
      <c r="P995" t="s">
        <v>5628</v>
      </c>
      <c r="Q995" t="s">
        <v>5687</v>
      </c>
      <c r="S995" t="s">
        <v>691</v>
      </c>
      <c r="T995" s="1" t="s">
        <v>532</v>
      </c>
      <c r="U995" s="1">
        <v>95205</v>
      </c>
      <c r="V995" t="s">
        <v>27395</v>
      </c>
      <c r="W995" s="4">
        <v>0.79</v>
      </c>
      <c r="X995" s="1">
        <v>571</v>
      </c>
      <c r="Y995" s="1">
        <v>114</v>
      </c>
      <c r="Z995" s="1">
        <v>79</v>
      </c>
      <c r="AA995" s="1">
        <v>53</v>
      </c>
      <c r="AB995" s="6">
        <f t="shared" si="75"/>
        <v>9.2819614711033269E-2</v>
      </c>
      <c r="AC995" s="6">
        <f t="shared" si="76"/>
        <v>9.2819614711033269E-2</v>
      </c>
      <c r="AD995" s="26">
        <f t="shared" si="77"/>
        <v>114.2</v>
      </c>
      <c r="AE995" s="1">
        <v>52</v>
      </c>
      <c r="AF995" s="1">
        <v>70</v>
      </c>
      <c r="AG995" s="1">
        <v>22</v>
      </c>
      <c r="AH995" s="1">
        <v>60</v>
      </c>
      <c r="AI995" s="1">
        <v>0</v>
      </c>
      <c r="AJ995" s="1">
        <v>0</v>
      </c>
      <c r="AK995" s="1">
        <v>20</v>
      </c>
      <c r="AL995" s="1">
        <v>57</v>
      </c>
      <c r="AM995" s="1">
        <f t="shared" si="78"/>
        <v>57</v>
      </c>
      <c r="AN995" s="1">
        <v>29</v>
      </c>
      <c r="AO995" s="1">
        <v>2</v>
      </c>
      <c r="AP995" s="20">
        <f t="shared" si="79"/>
        <v>111.30000000000001</v>
      </c>
      <c r="AQ995" s="1">
        <v>0</v>
      </c>
    </row>
    <row r="996" spans="1:43" ht="16" x14ac:dyDescent="0.2">
      <c r="A996" t="s">
        <v>28135</v>
      </c>
      <c r="B996" t="s">
        <v>33771</v>
      </c>
      <c r="C996" s="1" t="s">
        <v>532</v>
      </c>
      <c r="E996" s="9" t="s">
        <v>33776</v>
      </c>
      <c r="F996" s="14" t="s">
        <v>33785</v>
      </c>
      <c r="G996" s="13" t="s">
        <v>33780</v>
      </c>
      <c r="H996" s="14" t="s">
        <v>33786</v>
      </c>
      <c r="I996" s="13" t="s">
        <v>33782</v>
      </c>
      <c r="J996" s="15">
        <v>60184</v>
      </c>
      <c r="K996" t="s">
        <v>5612</v>
      </c>
      <c r="L996" t="s">
        <v>5688</v>
      </c>
      <c r="M996" t="s">
        <v>5689</v>
      </c>
      <c r="N996" t="s">
        <v>5621</v>
      </c>
      <c r="O996" t="s">
        <v>5690</v>
      </c>
      <c r="P996" t="s">
        <v>5691</v>
      </c>
      <c r="Q996" t="s">
        <v>5692</v>
      </c>
      <c r="S996" t="s">
        <v>691</v>
      </c>
      <c r="T996" s="1" t="s">
        <v>532</v>
      </c>
      <c r="U996" s="1">
        <v>95206</v>
      </c>
      <c r="V996" t="s">
        <v>28134</v>
      </c>
      <c r="W996" s="4">
        <v>0.91</v>
      </c>
      <c r="X996" s="1">
        <v>769</v>
      </c>
      <c r="Y996" s="1">
        <v>136</v>
      </c>
      <c r="Z996" s="1">
        <v>100</v>
      </c>
      <c r="AA996" s="1">
        <v>67</v>
      </c>
      <c r="AB996" s="6">
        <f t="shared" si="75"/>
        <v>8.7126137841352411E-2</v>
      </c>
      <c r="AC996" s="6">
        <f t="shared" si="76"/>
        <v>8.7126137841352411E-2</v>
      </c>
      <c r="AD996" s="26">
        <f t="shared" si="77"/>
        <v>153.80000000000001</v>
      </c>
      <c r="AE996" s="1">
        <v>66</v>
      </c>
      <c r="AF996" s="1">
        <v>90</v>
      </c>
      <c r="AG996" s="1">
        <v>30</v>
      </c>
      <c r="AH996" s="1">
        <v>108</v>
      </c>
      <c r="AI996" s="1">
        <v>1</v>
      </c>
      <c r="AJ996" s="1">
        <v>3</v>
      </c>
      <c r="AK996" s="1">
        <v>28</v>
      </c>
      <c r="AL996" s="1">
        <v>70</v>
      </c>
      <c r="AM996" s="1">
        <f t="shared" si="78"/>
        <v>73</v>
      </c>
      <c r="AN996" s="1">
        <v>18</v>
      </c>
      <c r="AO996" s="1">
        <v>2</v>
      </c>
      <c r="AP996" s="20">
        <f t="shared" si="79"/>
        <v>140.70000000000002</v>
      </c>
      <c r="AQ996" s="1">
        <v>0</v>
      </c>
    </row>
    <row r="997" spans="1:43" ht="16" x14ac:dyDescent="0.2">
      <c r="A997" t="s">
        <v>28946</v>
      </c>
      <c r="B997" t="s">
        <v>33771</v>
      </c>
      <c r="C997" s="1" t="s">
        <v>532</v>
      </c>
      <c r="E997" s="9" t="s">
        <v>33776</v>
      </c>
      <c r="F997" s="14" t="s">
        <v>33785</v>
      </c>
      <c r="G997" s="13" t="s">
        <v>33780</v>
      </c>
      <c r="H997" s="14" t="s">
        <v>33786</v>
      </c>
      <c r="I997" s="13" t="s">
        <v>33782</v>
      </c>
      <c r="J997" s="15">
        <v>60184</v>
      </c>
      <c r="K997" t="s">
        <v>5612</v>
      </c>
      <c r="L997" t="s">
        <v>5693</v>
      </c>
      <c r="M997" t="s">
        <v>5694</v>
      </c>
      <c r="N997" t="s">
        <v>2631</v>
      </c>
      <c r="O997" t="s">
        <v>5695</v>
      </c>
      <c r="P997" t="s">
        <v>5696</v>
      </c>
      <c r="Q997" t="s">
        <v>5697</v>
      </c>
      <c r="S997" t="s">
        <v>691</v>
      </c>
      <c r="T997" s="1" t="s">
        <v>532</v>
      </c>
      <c r="U997" s="1">
        <v>95207</v>
      </c>
      <c r="V997" t="e">
        <v>#N/A</v>
      </c>
      <c r="W997" s="4">
        <v>0.76</v>
      </c>
      <c r="X997" s="1">
        <v>870</v>
      </c>
      <c r="Y997" s="1">
        <v>52</v>
      </c>
      <c r="Z997" s="1">
        <v>11</v>
      </c>
      <c r="AA997" s="1">
        <v>11</v>
      </c>
      <c r="AB997" s="6">
        <f t="shared" si="75"/>
        <v>1.264367816091954E-2</v>
      </c>
      <c r="AC997" s="6">
        <f t="shared" si="76"/>
        <v>1.264367816091954E-2</v>
      </c>
      <c r="AD997" s="26">
        <f t="shared" si="77"/>
        <v>174</v>
      </c>
      <c r="AE997" s="1">
        <v>11</v>
      </c>
      <c r="AF997" s="1">
        <v>11</v>
      </c>
      <c r="AG997" s="1">
        <v>2</v>
      </c>
      <c r="AH997" s="1">
        <v>8</v>
      </c>
      <c r="AI997" s="1">
        <v>0</v>
      </c>
      <c r="AJ997" s="1">
        <v>0</v>
      </c>
      <c r="AK997" s="1">
        <v>0</v>
      </c>
      <c r="AL997" s="1">
        <v>0</v>
      </c>
      <c r="AM997" s="1">
        <f t="shared" si="78"/>
        <v>0</v>
      </c>
      <c r="AN997" s="1">
        <v>2</v>
      </c>
      <c r="AO997" s="1">
        <v>0</v>
      </c>
      <c r="AP997" s="20">
        <f t="shared" si="79"/>
        <v>23.1</v>
      </c>
      <c r="AQ997" s="1">
        <v>0</v>
      </c>
    </row>
    <row r="998" spans="1:43" ht="16" x14ac:dyDescent="0.2">
      <c r="A998" t="s">
        <v>29717</v>
      </c>
      <c r="B998" t="s">
        <v>33771</v>
      </c>
      <c r="C998" s="1" t="s">
        <v>532</v>
      </c>
      <c r="E998" s="9" t="s">
        <v>33776</v>
      </c>
      <c r="F998" s="14" t="s">
        <v>33785</v>
      </c>
      <c r="G998" s="13" t="s">
        <v>33780</v>
      </c>
      <c r="H998" s="14" t="s">
        <v>33786</v>
      </c>
      <c r="I998" s="13" t="s">
        <v>33782</v>
      </c>
      <c r="J998" s="15">
        <v>60184</v>
      </c>
      <c r="K998" t="s">
        <v>5612</v>
      </c>
      <c r="L998" t="s">
        <v>5698</v>
      </c>
      <c r="M998" t="s">
        <v>5699</v>
      </c>
      <c r="N998" t="s">
        <v>5621</v>
      </c>
      <c r="O998" t="s">
        <v>5700</v>
      </c>
      <c r="P998" t="s">
        <v>5701</v>
      </c>
      <c r="Q998" t="s">
        <v>5702</v>
      </c>
      <c r="S998" t="s">
        <v>691</v>
      </c>
      <c r="T998" s="1" t="s">
        <v>532</v>
      </c>
      <c r="U998" s="1">
        <v>95204</v>
      </c>
      <c r="V998" t="e">
        <v>#N/A</v>
      </c>
      <c r="W998" s="4">
        <v>0.82</v>
      </c>
      <c r="X998" s="1">
        <v>582</v>
      </c>
      <c r="Y998" s="1">
        <v>110</v>
      </c>
      <c r="Z998" s="1">
        <v>65</v>
      </c>
      <c r="AA998" s="1">
        <v>48</v>
      </c>
      <c r="AB998" s="6">
        <f t="shared" si="75"/>
        <v>8.247422680412371E-2</v>
      </c>
      <c r="AC998" s="6">
        <f t="shared" si="76"/>
        <v>8.247422680412371E-2</v>
      </c>
      <c r="AD998" s="26">
        <f t="shared" si="77"/>
        <v>116.4</v>
      </c>
      <c r="AE998" s="1">
        <v>48</v>
      </c>
      <c r="AF998" s="1">
        <v>63</v>
      </c>
      <c r="AG998" s="1">
        <v>18</v>
      </c>
      <c r="AH998" s="1">
        <v>58</v>
      </c>
      <c r="AI998" s="1">
        <v>2</v>
      </c>
      <c r="AJ998" s="1">
        <v>4</v>
      </c>
      <c r="AK998" s="1">
        <v>16</v>
      </c>
      <c r="AL998" s="1">
        <v>42</v>
      </c>
      <c r="AM998" s="1">
        <f t="shared" si="78"/>
        <v>46</v>
      </c>
      <c r="AN998" s="1">
        <v>17</v>
      </c>
      <c r="AO998" s="1">
        <v>2</v>
      </c>
      <c r="AP998" s="20">
        <f t="shared" si="79"/>
        <v>100.80000000000001</v>
      </c>
      <c r="AQ998" s="1">
        <v>0</v>
      </c>
    </row>
    <row r="999" spans="1:43" ht="16" x14ac:dyDescent="0.2">
      <c r="A999" t="s">
        <v>30107</v>
      </c>
      <c r="B999" t="s">
        <v>33771</v>
      </c>
      <c r="C999" s="1" t="s">
        <v>532</v>
      </c>
      <c r="E999" s="9" t="s">
        <v>33776</v>
      </c>
      <c r="F999" s="14" t="s">
        <v>33785</v>
      </c>
      <c r="G999" s="13" t="s">
        <v>33780</v>
      </c>
      <c r="H999" s="14" t="s">
        <v>33786</v>
      </c>
      <c r="I999" s="13" t="s">
        <v>33782</v>
      </c>
      <c r="J999" s="15">
        <v>60184</v>
      </c>
      <c r="K999" t="s">
        <v>5612</v>
      </c>
      <c r="L999" t="s">
        <v>5703</v>
      </c>
      <c r="M999" t="s">
        <v>5704</v>
      </c>
      <c r="N999" t="s">
        <v>51</v>
      </c>
      <c r="O999" t="s">
        <v>5705</v>
      </c>
      <c r="Q999" t="s">
        <v>5706</v>
      </c>
      <c r="S999" t="s">
        <v>691</v>
      </c>
      <c r="T999" s="1" t="s">
        <v>532</v>
      </c>
      <c r="U999" s="1">
        <v>95207</v>
      </c>
      <c r="V999" t="e">
        <v>#N/A</v>
      </c>
      <c r="W999" s="4">
        <v>0.83</v>
      </c>
      <c r="X999" s="1">
        <v>532</v>
      </c>
      <c r="Y999" s="1">
        <v>83</v>
      </c>
      <c r="Z999" s="1">
        <v>29</v>
      </c>
      <c r="AA999" s="1">
        <v>22</v>
      </c>
      <c r="AB999" s="6">
        <f t="shared" si="75"/>
        <v>4.1353383458646614E-2</v>
      </c>
      <c r="AC999" s="6">
        <f t="shared" si="76"/>
        <v>4.1353383458646614E-2</v>
      </c>
      <c r="AD999" s="26">
        <f t="shared" si="77"/>
        <v>106.4</v>
      </c>
      <c r="AE999" s="1">
        <v>22</v>
      </c>
      <c r="AF999" s="1">
        <v>29</v>
      </c>
      <c r="AG999" s="1">
        <v>9</v>
      </c>
      <c r="AH999" s="1">
        <v>28</v>
      </c>
      <c r="AI999" s="1">
        <v>0</v>
      </c>
      <c r="AJ999" s="1">
        <v>0</v>
      </c>
      <c r="AK999" s="1">
        <v>2</v>
      </c>
      <c r="AL999" s="1">
        <v>3</v>
      </c>
      <c r="AM999" s="1">
        <f t="shared" si="78"/>
        <v>3</v>
      </c>
      <c r="AN999" s="1">
        <v>5</v>
      </c>
      <c r="AO999" s="1">
        <v>0</v>
      </c>
      <c r="AP999" s="20">
        <f t="shared" si="79"/>
        <v>46.2</v>
      </c>
      <c r="AQ999" s="1">
        <v>0</v>
      </c>
    </row>
    <row r="1000" spans="1:43" ht="16" x14ac:dyDescent="0.2">
      <c r="A1000" t="s">
        <v>30909</v>
      </c>
      <c r="B1000" t="s">
        <v>33771</v>
      </c>
      <c r="C1000" s="1" t="s">
        <v>532</v>
      </c>
      <c r="E1000" s="9" t="s">
        <v>33776</v>
      </c>
      <c r="F1000" s="14" t="s">
        <v>33785</v>
      </c>
      <c r="G1000" s="13" t="s">
        <v>33780</v>
      </c>
      <c r="H1000" s="14" t="s">
        <v>33786</v>
      </c>
      <c r="I1000" s="13" t="s">
        <v>33782</v>
      </c>
      <c r="J1000" s="15">
        <v>60184</v>
      </c>
      <c r="K1000" t="s">
        <v>5612</v>
      </c>
      <c r="L1000" t="s">
        <v>5707</v>
      </c>
      <c r="M1000" t="s">
        <v>5708</v>
      </c>
      <c r="N1000" t="s">
        <v>5615</v>
      </c>
      <c r="O1000" t="s">
        <v>5709</v>
      </c>
      <c r="P1000" t="s">
        <v>5710</v>
      </c>
      <c r="Q1000" t="s">
        <v>5711</v>
      </c>
      <c r="S1000" t="s">
        <v>691</v>
      </c>
      <c r="T1000" s="1" t="s">
        <v>532</v>
      </c>
      <c r="U1000" s="1">
        <v>95205</v>
      </c>
      <c r="V1000" t="s">
        <v>30908</v>
      </c>
      <c r="W1000" s="4">
        <v>0.83</v>
      </c>
      <c r="X1000" s="1">
        <v>877</v>
      </c>
      <c r="Y1000" s="1">
        <v>146</v>
      </c>
      <c r="Z1000" s="1">
        <v>89</v>
      </c>
      <c r="AA1000" s="1">
        <v>62</v>
      </c>
      <c r="AB1000" s="6">
        <f t="shared" si="75"/>
        <v>7.0695553021664762E-2</v>
      </c>
      <c r="AC1000" s="6">
        <f t="shared" si="76"/>
        <v>7.0695553021664762E-2</v>
      </c>
      <c r="AD1000" s="26">
        <f t="shared" si="77"/>
        <v>175.4</v>
      </c>
      <c r="AE1000" s="1">
        <v>61</v>
      </c>
      <c r="AF1000" s="1">
        <v>85</v>
      </c>
      <c r="AG1000" s="1">
        <v>38</v>
      </c>
      <c r="AH1000" s="1">
        <v>119</v>
      </c>
      <c r="AI1000" s="1">
        <v>10</v>
      </c>
      <c r="AJ1000" s="1">
        <v>37</v>
      </c>
      <c r="AK1000" s="1">
        <v>18</v>
      </c>
      <c r="AL1000" s="1">
        <v>31</v>
      </c>
      <c r="AM1000" s="1">
        <f t="shared" si="78"/>
        <v>68</v>
      </c>
      <c r="AN1000" s="1">
        <v>11</v>
      </c>
      <c r="AO1000" s="1">
        <v>8</v>
      </c>
      <c r="AP1000" s="20">
        <f t="shared" si="79"/>
        <v>130.20000000000002</v>
      </c>
      <c r="AQ1000" s="1">
        <v>0</v>
      </c>
    </row>
    <row r="1001" spans="1:43" ht="16" x14ac:dyDescent="0.2">
      <c r="A1001" t="s">
        <v>31790</v>
      </c>
      <c r="B1001" t="s">
        <v>33771</v>
      </c>
      <c r="C1001" s="1" t="s">
        <v>532</v>
      </c>
      <c r="E1001" s="9" t="s">
        <v>33776</v>
      </c>
      <c r="F1001" s="14" t="s">
        <v>33785</v>
      </c>
      <c r="G1001" s="13" t="s">
        <v>33780</v>
      </c>
      <c r="H1001" s="14" t="s">
        <v>33786</v>
      </c>
      <c r="I1001" s="13" t="s">
        <v>33782</v>
      </c>
      <c r="J1001" s="15">
        <v>60184</v>
      </c>
      <c r="K1001" t="s">
        <v>5612</v>
      </c>
      <c r="L1001" t="s">
        <v>5712</v>
      </c>
      <c r="M1001" t="s">
        <v>5713</v>
      </c>
      <c r="N1001" t="s">
        <v>5621</v>
      </c>
      <c r="O1001" t="s">
        <v>5714</v>
      </c>
      <c r="P1001" t="s">
        <v>5715</v>
      </c>
      <c r="Q1001" t="s">
        <v>5716</v>
      </c>
      <c r="S1001" t="s">
        <v>691</v>
      </c>
      <c r="T1001" s="1" t="s">
        <v>532</v>
      </c>
      <c r="U1001" s="1">
        <v>95206</v>
      </c>
      <c r="V1001" t="e">
        <v>#N/A</v>
      </c>
      <c r="W1001" s="4">
        <v>0.82</v>
      </c>
      <c r="X1001" s="1">
        <v>481</v>
      </c>
      <c r="Y1001" s="1">
        <v>52</v>
      </c>
      <c r="Z1001" s="1">
        <v>28</v>
      </c>
      <c r="AA1001" s="1">
        <v>22</v>
      </c>
      <c r="AB1001" s="6">
        <f t="shared" si="75"/>
        <v>4.5738045738045741E-2</v>
      </c>
      <c r="AC1001" s="6">
        <f t="shared" si="76"/>
        <v>4.5738045738045741E-2</v>
      </c>
      <c r="AD1001" s="26">
        <f t="shared" si="77"/>
        <v>96.2</v>
      </c>
      <c r="AE1001" s="1">
        <v>22</v>
      </c>
      <c r="AF1001" s="1">
        <v>28</v>
      </c>
      <c r="AG1001" s="1">
        <v>1</v>
      </c>
      <c r="AH1001" s="1">
        <v>4</v>
      </c>
      <c r="AI1001" s="1">
        <v>0</v>
      </c>
      <c r="AJ1001" s="1">
        <v>0</v>
      </c>
      <c r="AK1001" s="1">
        <v>3</v>
      </c>
      <c r="AL1001" s="1">
        <v>4</v>
      </c>
      <c r="AM1001" s="1">
        <f t="shared" si="78"/>
        <v>4</v>
      </c>
      <c r="AN1001" s="1">
        <v>9</v>
      </c>
      <c r="AO1001" s="1">
        <v>1</v>
      </c>
      <c r="AP1001" s="20">
        <f t="shared" si="79"/>
        <v>46.2</v>
      </c>
      <c r="AQ1001" s="1">
        <v>0</v>
      </c>
    </row>
    <row r="1002" spans="1:43" ht="16" x14ac:dyDescent="0.2">
      <c r="A1002" t="s">
        <v>28056</v>
      </c>
      <c r="B1002" t="s">
        <v>33771</v>
      </c>
      <c r="C1002" s="1" t="s">
        <v>532</v>
      </c>
      <c r="E1002" s="9" t="s">
        <v>33776</v>
      </c>
      <c r="F1002" s="14" t="s">
        <v>33785</v>
      </c>
      <c r="G1002" s="13" t="s">
        <v>33780</v>
      </c>
      <c r="H1002" s="14" t="s">
        <v>33786</v>
      </c>
      <c r="I1002" s="13" t="s">
        <v>33782</v>
      </c>
      <c r="J1002" s="15">
        <v>60184</v>
      </c>
      <c r="K1002" t="s">
        <v>5612</v>
      </c>
      <c r="L1002" t="s">
        <v>3960</v>
      </c>
      <c r="M1002" t="s">
        <v>5717</v>
      </c>
      <c r="N1002" t="s">
        <v>5621</v>
      </c>
      <c r="O1002" t="s">
        <v>5718</v>
      </c>
      <c r="P1002" t="s">
        <v>5719</v>
      </c>
      <c r="Q1002" t="s">
        <v>5720</v>
      </c>
      <c r="S1002" t="s">
        <v>691</v>
      </c>
      <c r="T1002" s="1" t="s">
        <v>532</v>
      </c>
      <c r="U1002" s="1">
        <v>95210</v>
      </c>
      <c r="V1002" t="e">
        <v>#N/A</v>
      </c>
      <c r="W1002" s="4">
        <v>0.89</v>
      </c>
      <c r="X1002" s="1">
        <v>489</v>
      </c>
      <c r="Y1002" s="1">
        <v>90</v>
      </c>
      <c r="Z1002" s="1">
        <v>29</v>
      </c>
      <c r="AA1002" s="1">
        <v>29</v>
      </c>
      <c r="AB1002" s="6">
        <f t="shared" si="75"/>
        <v>5.9304703476482618E-2</v>
      </c>
      <c r="AC1002" s="6">
        <f t="shared" si="76"/>
        <v>5.9304703476482618E-2</v>
      </c>
      <c r="AD1002" s="26">
        <f t="shared" si="77"/>
        <v>97.800000000000011</v>
      </c>
      <c r="AE1002" s="1">
        <v>27</v>
      </c>
      <c r="AF1002" s="1">
        <v>27</v>
      </c>
      <c r="AG1002" s="1">
        <v>7</v>
      </c>
      <c r="AH1002" s="1">
        <v>16</v>
      </c>
      <c r="AI1002" s="1">
        <v>0</v>
      </c>
      <c r="AJ1002" s="1">
        <v>0</v>
      </c>
      <c r="AK1002" s="1">
        <v>7</v>
      </c>
      <c r="AL1002" s="1">
        <v>10</v>
      </c>
      <c r="AM1002" s="1">
        <f t="shared" si="78"/>
        <v>10</v>
      </c>
      <c r="AN1002" s="1">
        <v>3</v>
      </c>
      <c r="AO1002" s="1">
        <v>1</v>
      </c>
      <c r="AP1002" s="20">
        <f t="shared" si="79"/>
        <v>60.900000000000006</v>
      </c>
      <c r="AQ1002" s="1">
        <v>1</v>
      </c>
    </row>
    <row r="1003" spans="1:43" ht="16" x14ac:dyDescent="0.2">
      <c r="A1003" t="s">
        <v>28467</v>
      </c>
      <c r="B1003" t="s">
        <v>33771</v>
      </c>
      <c r="C1003" s="1" t="s">
        <v>532</v>
      </c>
      <c r="E1003" s="9" t="s">
        <v>33776</v>
      </c>
      <c r="F1003" s="14" t="s">
        <v>33785</v>
      </c>
      <c r="G1003" s="13" t="s">
        <v>33780</v>
      </c>
      <c r="H1003" s="14" t="s">
        <v>33786</v>
      </c>
      <c r="I1003" s="13" t="s">
        <v>33782</v>
      </c>
      <c r="J1003" s="15">
        <v>60184</v>
      </c>
      <c r="K1003" t="s">
        <v>5612</v>
      </c>
      <c r="L1003" t="s">
        <v>5721</v>
      </c>
      <c r="M1003" t="s">
        <v>5722</v>
      </c>
      <c r="N1003" t="s">
        <v>5621</v>
      </c>
      <c r="O1003" t="s">
        <v>5723</v>
      </c>
      <c r="P1003" t="s">
        <v>5724</v>
      </c>
      <c r="Q1003" t="s">
        <v>5725</v>
      </c>
      <c r="S1003" t="s">
        <v>691</v>
      </c>
      <c r="T1003" s="1" t="s">
        <v>532</v>
      </c>
      <c r="U1003" s="1">
        <v>95205</v>
      </c>
      <c r="V1003" t="s">
        <v>28466</v>
      </c>
      <c r="W1003" s="4">
        <v>0.86</v>
      </c>
      <c r="X1003" s="1">
        <v>934</v>
      </c>
      <c r="Y1003" s="1">
        <v>159</v>
      </c>
      <c r="Z1003" s="1">
        <v>115</v>
      </c>
      <c r="AA1003" s="1">
        <v>88</v>
      </c>
      <c r="AB1003" s="6">
        <f t="shared" si="75"/>
        <v>9.421841541755889E-2</v>
      </c>
      <c r="AC1003" s="6">
        <f t="shared" si="76"/>
        <v>9.421841541755889E-2</v>
      </c>
      <c r="AD1003" s="26">
        <f t="shared" si="77"/>
        <v>186.8</v>
      </c>
      <c r="AE1003" s="1">
        <v>87</v>
      </c>
      <c r="AF1003" s="1">
        <v>110</v>
      </c>
      <c r="AG1003" s="1">
        <v>33</v>
      </c>
      <c r="AH1003" s="1">
        <v>89</v>
      </c>
      <c r="AI1003" s="1">
        <v>2</v>
      </c>
      <c r="AJ1003" s="1">
        <v>12</v>
      </c>
      <c r="AK1003" s="1">
        <v>23</v>
      </c>
      <c r="AL1003" s="1">
        <v>61</v>
      </c>
      <c r="AM1003" s="1">
        <f t="shared" si="78"/>
        <v>73</v>
      </c>
      <c r="AN1003" s="1">
        <v>10</v>
      </c>
      <c r="AO1003" s="1">
        <v>7</v>
      </c>
      <c r="AP1003" s="20">
        <f t="shared" si="79"/>
        <v>184.8</v>
      </c>
      <c r="AQ1003" s="1">
        <v>0</v>
      </c>
    </row>
    <row r="1004" spans="1:43" ht="16" x14ac:dyDescent="0.2">
      <c r="A1004" t="s">
        <v>31249</v>
      </c>
      <c r="B1004" t="s">
        <v>33771</v>
      </c>
      <c r="C1004" s="1" t="s">
        <v>532</v>
      </c>
      <c r="E1004" s="9" t="s">
        <v>33776</v>
      </c>
      <c r="F1004" s="14" t="s">
        <v>33785</v>
      </c>
      <c r="G1004" s="13" t="s">
        <v>33780</v>
      </c>
      <c r="H1004" s="14" t="s">
        <v>33786</v>
      </c>
      <c r="I1004" s="13" t="s">
        <v>33782</v>
      </c>
      <c r="J1004" s="15">
        <v>60184</v>
      </c>
      <c r="K1004" t="s">
        <v>5612</v>
      </c>
      <c r="L1004" t="s">
        <v>5036</v>
      </c>
      <c r="M1004" t="s">
        <v>5655</v>
      </c>
      <c r="N1004" t="s">
        <v>5621</v>
      </c>
      <c r="O1004" t="s">
        <v>5656</v>
      </c>
      <c r="P1004" t="s">
        <v>5657</v>
      </c>
      <c r="Q1004" t="s">
        <v>5726</v>
      </c>
      <c r="S1004" t="s">
        <v>691</v>
      </c>
      <c r="T1004" s="1" t="s">
        <v>532</v>
      </c>
      <c r="U1004" s="1">
        <v>95204</v>
      </c>
      <c r="V1004" t="s">
        <v>31248</v>
      </c>
      <c r="W1004" s="4">
        <v>0.79</v>
      </c>
      <c r="X1004" s="1">
        <v>753</v>
      </c>
      <c r="Y1004" s="1">
        <v>98</v>
      </c>
      <c r="Z1004" s="1">
        <v>57</v>
      </c>
      <c r="AA1004" s="1">
        <v>40</v>
      </c>
      <c r="AB1004" s="6">
        <f t="shared" si="75"/>
        <v>5.3120849933598939E-2</v>
      </c>
      <c r="AC1004" s="6">
        <f t="shared" si="76"/>
        <v>5.3120849933598939E-2</v>
      </c>
      <c r="AD1004" s="26">
        <f t="shared" si="77"/>
        <v>150.6</v>
      </c>
      <c r="AE1004" s="1">
        <v>40</v>
      </c>
      <c r="AF1004" s="1">
        <v>55</v>
      </c>
      <c r="AG1004" s="1">
        <v>17</v>
      </c>
      <c r="AH1004" s="1">
        <v>63</v>
      </c>
      <c r="AI1004" s="1">
        <v>3</v>
      </c>
      <c r="AJ1004" s="1">
        <v>10</v>
      </c>
      <c r="AK1004" s="1">
        <v>16</v>
      </c>
      <c r="AL1004" s="1">
        <v>29</v>
      </c>
      <c r="AM1004" s="1">
        <f t="shared" si="78"/>
        <v>39</v>
      </c>
      <c r="AN1004" s="1">
        <v>16</v>
      </c>
      <c r="AO1004" s="1">
        <v>2</v>
      </c>
      <c r="AP1004" s="20">
        <f t="shared" si="79"/>
        <v>84</v>
      </c>
      <c r="AQ1004" s="1">
        <v>0</v>
      </c>
    </row>
    <row r="1005" spans="1:43" ht="16" x14ac:dyDescent="0.2">
      <c r="A1005" t="s">
        <v>26751</v>
      </c>
      <c r="B1005" t="s">
        <v>33771</v>
      </c>
      <c r="C1005" s="1" t="s">
        <v>532</v>
      </c>
      <c r="E1005" s="9" t="s">
        <v>33776</v>
      </c>
      <c r="F1005" s="14" t="s">
        <v>33785</v>
      </c>
      <c r="G1005" s="13" t="s">
        <v>33780</v>
      </c>
      <c r="H1005" s="14" t="s">
        <v>33786</v>
      </c>
      <c r="I1005" s="13" t="s">
        <v>33782</v>
      </c>
      <c r="J1005" s="15">
        <v>60184</v>
      </c>
      <c r="K1005" t="s">
        <v>5612</v>
      </c>
      <c r="L1005" t="s">
        <v>5727</v>
      </c>
      <c r="M1005" t="s">
        <v>5728</v>
      </c>
      <c r="N1005" t="s">
        <v>5621</v>
      </c>
      <c r="O1005" t="s">
        <v>5729</v>
      </c>
      <c r="P1005" t="s">
        <v>5730</v>
      </c>
      <c r="Q1005" t="s">
        <v>5731</v>
      </c>
      <c r="S1005" t="s">
        <v>691</v>
      </c>
      <c r="T1005" s="1" t="s">
        <v>532</v>
      </c>
      <c r="U1005" s="1">
        <v>95206</v>
      </c>
      <c r="V1005" t="e">
        <v>#N/A</v>
      </c>
      <c r="W1005" s="4">
        <v>0.84</v>
      </c>
      <c r="X1005" s="1">
        <v>750</v>
      </c>
      <c r="Y1005" s="1">
        <v>141</v>
      </c>
      <c r="Z1005" s="1">
        <v>102</v>
      </c>
      <c r="AA1005" s="1">
        <v>68</v>
      </c>
      <c r="AB1005" s="6">
        <f t="shared" si="75"/>
        <v>9.0666666666666673E-2</v>
      </c>
      <c r="AC1005" s="6">
        <f t="shared" si="76"/>
        <v>9.0666666666666673E-2</v>
      </c>
      <c r="AD1005" s="26">
        <f t="shared" si="77"/>
        <v>150</v>
      </c>
      <c r="AE1005" s="1">
        <v>68</v>
      </c>
      <c r="AF1005" s="1">
        <v>98</v>
      </c>
      <c r="AG1005" s="1">
        <v>24</v>
      </c>
      <c r="AH1005" s="1">
        <v>84</v>
      </c>
      <c r="AI1005" s="1">
        <v>3</v>
      </c>
      <c r="AJ1005" s="1">
        <v>6</v>
      </c>
      <c r="AK1005" s="1">
        <v>22</v>
      </c>
      <c r="AL1005" s="1">
        <v>59</v>
      </c>
      <c r="AM1005" s="1">
        <f t="shared" si="78"/>
        <v>65</v>
      </c>
      <c r="AN1005" s="1">
        <v>21</v>
      </c>
      <c r="AO1005" s="1">
        <v>7</v>
      </c>
      <c r="AP1005" s="20">
        <f t="shared" si="79"/>
        <v>142.80000000000001</v>
      </c>
      <c r="AQ1005" s="1">
        <v>0</v>
      </c>
    </row>
    <row r="1006" spans="1:43" ht="16" x14ac:dyDescent="0.2">
      <c r="A1006" t="s">
        <v>28245</v>
      </c>
      <c r="B1006" t="s">
        <v>33771</v>
      </c>
      <c r="C1006" s="1" t="s">
        <v>532</v>
      </c>
      <c r="E1006" s="9" t="s">
        <v>33776</v>
      </c>
      <c r="F1006" s="14" t="s">
        <v>33785</v>
      </c>
      <c r="G1006" s="13" t="s">
        <v>33780</v>
      </c>
      <c r="H1006" s="14" t="s">
        <v>33786</v>
      </c>
      <c r="I1006" s="13" t="s">
        <v>33782</v>
      </c>
      <c r="J1006" s="15">
        <v>60184</v>
      </c>
      <c r="K1006" t="s">
        <v>5612</v>
      </c>
      <c r="L1006" t="s">
        <v>1919</v>
      </c>
      <c r="M1006" t="s">
        <v>5620</v>
      </c>
      <c r="N1006" t="s">
        <v>5621</v>
      </c>
      <c r="O1006" t="s">
        <v>5622</v>
      </c>
      <c r="P1006" t="s">
        <v>5732</v>
      </c>
      <c r="Q1006" t="s">
        <v>5733</v>
      </c>
      <c r="S1006" t="s">
        <v>691</v>
      </c>
      <c r="T1006" s="1" t="s">
        <v>532</v>
      </c>
      <c r="U1006" s="1">
        <v>95206</v>
      </c>
      <c r="V1006" t="e">
        <v>#N/A</v>
      </c>
      <c r="W1006" s="4">
        <v>0.9</v>
      </c>
      <c r="X1006" s="1">
        <v>475</v>
      </c>
      <c r="Y1006" s="1">
        <v>87</v>
      </c>
      <c r="Z1006" s="1">
        <v>76</v>
      </c>
      <c r="AA1006" s="1">
        <v>47</v>
      </c>
      <c r="AB1006" s="6">
        <f t="shared" si="75"/>
        <v>9.8947368421052631E-2</v>
      </c>
      <c r="AC1006" s="6">
        <f t="shared" si="76"/>
        <v>9.8947368421052631E-2</v>
      </c>
      <c r="AD1006" s="26">
        <f t="shared" si="77"/>
        <v>95</v>
      </c>
      <c r="AE1006" s="1">
        <v>46</v>
      </c>
      <c r="AF1006" s="1">
        <v>73</v>
      </c>
      <c r="AG1006" s="1">
        <v>16</v>
      </c>
      <c r="AH1006" s="1">
        <v>35</v>
      </c>
      <c r="AI1006" s="1">
        <v>0</v>
      </c>
      <c r="AJ1006" s="1">
        <v>0</v>
      </c>
      <c r="AK1006" s="1">
        <v>12</v>
      </c>
      <c r="AL1006" s="1">
        <v>42</v>
      </c>
      <c r="AM1006" s="1">
        <f t="shared" si="78"/>
        <v>42</v>
      </c>
      <c r="AN1006" s="1">
        <v>13</v>
      </c>
      <c r="AO1006" s="1">
        <v>0</v>
      </c>
      <c r="AP1006" s="20">
        <f t="shared" si="79"/>
        <v>98.7</v>
      </c>
      <c r="AQ1006" s="1">
        <v>1</v>
      </c>
    </row>
    <row r="1007" spans="1:43" ht="16" x14ac:dyDescent="0.2">
      <c r="A1007" t="s">
        <v>28661</v>
      </c>
      <c r="B1007" t="s">
        <v>33771</v>
      </c>
      <c r="C1007" s="1" t="s">
        <v>532</v>
      </c>
      <c r="E1007" s="9" t="s">
        <v>33776</v>
      </c>
      <c r="F1007" s="14" t="s">
        <v>33785</v>
      </c>
      <c r="G1007" s="13" t="s">
        <v>33780</v>
      </c>
      <c r="H1007" s="14" t="s">
        <v>33786</v>
      </c>
      <c r="I1007" s="13" t="s">
        <v>33782</v>
      </c>
      <c r="J1007" s="15">
        <v>60184</v>
      </c>
      <c r="K1007" t="s">
        <v>5612</v>
      </c>
      <c r="L1007" t="s">
        <v>5734</v>
      </c>
      <c r="M1007" t="s">
        <v>5735</v>
      </c>
      <c r="N1007" t="s">
        <v>5621</v>
      </c>
      <c r="O1007" t="s">
        <v>5736</v>
      </c>
      <c r="P1007" t="s">
        <v>5737</v>
      </c>
      <c r="Q1007" t="s">
        <v>5738</v>
      </c>
      <c r="S1007" t="s">
        <v>691</v>
      </c>
      <c r="T1007" s="1" t="s">
        <v>532</v>
      </c>
      <c r="U1007" s="1">
        <v>95205</v>
      </c>
      <c r="V1007" t="e">
        <v>#N/A</v>
      </c>
      <c r="W1007" s="4">
        <v>0.92</v>
      </c>
      <c r="X1007" s="1">
        <v>669</v>
      </c>
      <c r="Y1007" s="1">
        <v>107</v>
      </c>
      <c r="Z1007" s="1">
        <v>67</v>
      </c>
      <c r="AA1007" s="1">
        <v>51</v>
      </c>
      <c r="AB1007" s="6">
        <f t="shared" si="75"/>
        <v>7.623318385650224E-2</v>
      </c>
      <c r="AC1007" s="6">
        <f t="shared" si="76"/>
        <v>7.623318385650224E-2</v>
      </c>
      <c r="AD1007" s="26">
        <f t="shared" si="77"/>
        <v>133.80000000000001</v>
      </c>
      <c r="AE1007" s="1">
        <v>51</v>
      </c>
      <c r="AF1007" s="1">
        <v>66</v>
      </c>
      <c r="AG1007" s="1">
        <v>9</v>
      </c>
      <c r="AH1007" s="1">
        <v>39</v>
      </c>
      <c r="AI1007" s="1">
        <v>3</v>
      </c>
      <c r="AJ1007" s="1">
        <v>9</v>
      </c>
      <c r="AK1007" s="1">
        <v>12</v>
      </c>
      <c r="AL1007" s="1">
        <v>26</v>
      </c>
      <c r="AM1007" s="1">
        <f t="shared" si="78"/>
        <v>35</v>
      </c>
      <c r="AN1007" s="1">
        <v>6</v>
      </c>
      <c r="AO1007" s="1">
        <v>1</v>
      </c>
      <c r="AP1007" s="20">
        <f t="shared" si="79"/>
        <v>107.10000000000001</v>
      </c>
      <c r="AQ1007" s="1">
        <v>0</v>
      </c>
    </row>
    <row r="1008" spans="1:43" ht="16" x14ac:dyDescent="0.2">
      <c r="A1008" t="s">
        <v>26643</v>
      </c>
      <c r="B1008" t="s">
        <v>33771</v>
      </c>
      <c r="C1008" s="1" t="s">
        <v>532</v>
      </c>
      <c r="E1008" s="9" t="s">
        <v>33776</v>
      </c>
      <c r="F1008" s="14" t="s">
        <v>33785</v>
      </c>
      <c r="G1008" s="13" t="s">
        <v>33780</v>
      </c>
      <c r="H1008" s="14" t="s">
        <v>33786</v>
      </c>
      <c r="I1008" s="13" t="s">
        <v>33782</v>
      </c>
      <c r="J1008" s="15">
        <v>60184</v>
      </c>
      <c r="K1008" t="s">
        <v>5612</v>
      </c>
      <c r="L1008" t="s">
        <v>5739</v>
      </c>
      <c r="M1008" t="s">
        <v>5740</v>
      </c>
      <c r="N1008" t="s">
        <v>5621</v>
      </c>
      <c r="O1008" t="s">
        <v>5741</v>
      </c>
      <c r="P1008" t="s">
        <v>5742</v>
      </c>
      <c r="Q1008" t="s">
        <v>5743</v>
      </c>
      <c r="S1008" t="s">
        <v>691</v>
      </c>
      <c r="T1008" s="1" t="s">
        <v>532</v>
      </c>
      <c r="U1008" s="1" t="s">
        <v>5744</v>
      </c>
      <c r="V1008" t="e">
        <v>#N/A</v>
      </c>
      <c r="W1008" s="4">
        <v>0.62</v>
      </c>
      <c r="X1008" s="1">
        <v>2001</v>
      </c>
      <c r="Y1008" s="1">
        <v>20</v>
      </c>
      <c r="Z1008" s="1">
        <v>6</v>
      </c>
      <c r="AA1008" s="1">
        <v>6</v>
      </c>
      <c r="AB1008" s="6">
        <f t="shared" si="75"/>
        <v>2.9985007496251873E-3</v>
      </c>
      <c r="AC1008" s="6">
        <f t="shared" si="76"/>
        <v>2.9985007496251873E-3</v>
      </c>
      <c r="AD1008" s="26">
        <f t="shared" si="77"/>
        <v>400.20000000000005</v>
      </c>
      <c r="AE1008" s="1">
        <v>6</v>
      </c>
      <c r="AF1008" s="1">
        <v>6</v>
      </c>
      <c r="AG1008" s="1">
        <v>2</v>
      </c>
      <c r="AH1008" s="1">
        <v>8</v>
      </c>
      <c r="AI1008" s="1">
        <v>0</v>
      </c>
      <c r="AJ1008" s="1">
        <v>0</v>
      </c>
      <c r="AK1008" s="1">
        <v>2</v>
      </c>
      <c r="AL1008" s="1">
        <v>3</v>
      </c>
      <c r="AM1008" s="1">
        <f t="shared" si="78"/>
        <v>3</v>
      </c>
      <c r="AN1008" s="1">
        <v>2</v>
      </c>
      <c r="AO1008" s="1">
        <v>0</v>
      </c>
      <c r="AP1008" s="20">
        <f t="shared" si="79"/>
        <v>12.600000000000001</v>
      </c>
      <c r="AQ1008" s="1">
        <v>0</v>
      </c>
    </row>
    <row r="1009" spans="1:43" ht="16" x14ac:dyDescent="0.2">
      <c r="A1009" t="s">
        <v>27489</v>
      </c>
      <c r="B1009" t="s">
        <v>33771</v>
      </c>
      <c r="C1009" s="1" t="s">
        <v>532</v>
      </c>
      <c r="E1009" s="9" t="s">
        <v>33776</v>
      </c>
      <c r="F1009" s="14" t="s">
        <v>33785</v>
      </c>
      <c r="G1009" s="13" t="s">
        <v>33780</v>
      </c>
      <c r="H1009" s="14" t="s">
        <v>33786</v>
      </c>
      <c r="I1009" s="13" t="s">
        <v>33782</v>
      </c>
      <c r="J1009" s="15">
        <v>60184</v>
      </c>
      <c r="K1009" t="s">
        <v>5612</v>
      </c>
      <c r="L1009" t="s">
        <v>5745</v>
      </c>
      <c r="M1009" t="s">
        <v>5717</v>
      </c>
      <c r="N1009" t="s">
        <v>5621</v>
      </c>
      <c r="O1009" t="s">
        <v>5746</v>
      </c>
      <c r="P1009" t="s">
        <v>5719</v>
      </c>
      <c r="Q1009" t="s">
        <v>5747</v>
      </c>
      <c r="S1009" t="s">
        <v>691</v>
      </c>
      <c r="T1009" s="1" t="s">
        <v>532</v>
      </c>
      <c r="U1009" s="1">
        <v>95207</v>
      </c>
      <c r="V1009" t="s">
        <v>27488</v>
      </c>
      <c r="W1009" s="4">
        <v>0.8</v>
      </c>
      <c r="X1009" s="1">
        <v>706</v>
      </c>
      <c r="Y1009" s="1">
        <v>99</v>
      </c>
      <c r="Z1009" s="1">
        <v>70</v>
      </c>
      <c r="AA1009" s="1">
        <v>41</v>
      </c>
      <c r="AB1009" s="6">
        <f t="shared" si="75"/>
        <v>5.8073654390934842E-2</v>
      </c>
      <c r="AC1009" s="6">
        <f t="shared" si="76"/>
        <v>5.8073654390934842E-2</v>
      </c>
      <c r="AD1009" s="26">
        <f t="shared" si="77"/>
        <v>141.20000000000002</v>
      </c>
      <c r="AE1009" s="1">
        <v>40</v>
      </c>
      <c r="AF1009" s="1">
        <v>62</v>
      </c>
      <c r="AG1009" s="1">
        <v>19</v>
      </c>
      <c r="AH1009" s="1">
        <v>61</v>
      </c>
      <c r="AI1009" s="1">
        <v>4</v>
      </c>
      <c r="AJ1009" s="1">
        <v>30</v>
      </c>
      <c r="AK1009" s="1">
        <v>15</v>
      </c>
      <c r="AL1009" s="1">
        <v>49</v>
      </c>
      <c r="AM1009" s="1">
        <f t="shared" si="78"/>
        <v>79</v>
      </c>
      <c r="AN1009" s="1">
        <v>20</v>
      </c>
      <c r="AO1009" s="1">
        <v>1</v>
      </c>
      <c r="AP1009" s="20">
        <f t="shared" si="79"/>
        <v>86.100000000000009</v>
      </c>
      <c r="AQ1009" s="1">
        <v>0</v>
      </c>
    </row>
    <row r="1010" spans="1:43" ht="16" x14ac:dyDescent="0.2">
      <c r="A1010" t="s">
        <v>27851</v>
      </c>
      <c r="B1010" t="s">
        <v>33771</v>
      </c>
      <c r="C1010" s="1" t="s">
        <v>532</v>
      </c>
      <c r="E1010" s="9" t="s">
        <v>33776</v>
      </c>
      <c r="F1010" s="14" t="s">
        <v>33785</v>
      </c>
      <c r="G1010" s="13" t="s">
        <v>33780</v>
      </c>
      <c r="H1010" s="14" t="s">
        <v>33786</v>
      </c>
      <c r="I1010" s="13" t="s">
        <v>33782</v>
      </c>
      <c r="J1010" s="15">
        <v>60184</v>
      </c>
      <c r="K1010" t="s">
        <v>5612</v>
      </c>
      <c r="L1010" t="s">
        <v>5748</v>
      </c>
      <c r="M1010" t="s">
        <v>5668</v>
      </c>
      <c r="N1010" t="s">
        <v>5621</v>
      </c>
      <c r="O1010" t="s">
        <v>5669</v>
      </c>
      <c r="P1010" t="s">
        <v>5670</v>
      </c>
      <c r="Q1010" t="s">
        <v>5749</v>
      </c>
      <c r="S1010" t="s">
        <v>691</v>
      </c>
      <c r="T1010" s="1" t="s">
        <v>532</v>
      </c>
      <c r="U1010" s="1">
        <v>95202</v>
      </c>
      <c r="V1010" t="e">
        <v>#N/A</v>
      </c>
      <c r="W1010" s="4">
        <v>0.84</v>
      </c>
      <c r="X1010" s="1">
        <v>700</v>
      </c>
      <c r="Y1010" s="1">
        <v>93</v>
      </c>
      <c r="Z1010" s="1">
        <v>65</v>
      </c>
      <c r="AA1010" s="1">
        <v>55</v>
      </c>
      <c r="AB1010" s="6">
        <f t="shared" si="75"/>
        <v>7.857142857142857E-2</v>
      </c>
      <c r="AC1010" s="6">
        <f t="shared" si="76"/>
        <v>7.857142857142857E-2</v>
      </c>
      <c r="AD1010" s="26">
        <f t="shared" si="77"/>
        <v>140</v>
      </c>
      <c r="AE1010" s="1">
        <v>54</v>
      </c>
      <c r="AF1010" s="1">
        <v>62</v>
      </c>
      <c r="AG1010" s="1">
        <v>25</v>
      </c>
      <c r="AH1010" s="1">
        <v>79</v>
      </c>
      <c r="AI1010" s="1">
        <v>0</v>
      </c>
      <c r="AJ1010" s="1">
        <v>0</v>
      </c>
      <c r="AK1010" s="1">
        <v>16</v>
      </c>
      <c r="AL1010" s="1">
        <v>35</v>
      </c>
      <c r="AM1010" s="1">
        <f t="shared" si="78"/>
        <v>35</v>
      </c>
      <c r="AN1010" s="1">
        <v>6</v>
      </c>
      <c r="AO1010" s="1">
        <v>1</v>
      </c>
      <c r="AP1010" s="20">
        <f t="shared" si="79"/>
        <v>115.5</v>
      </c>
      <c r="AQ1010" s="1">
        <v>0</v>
      </c>
    </row>
    <row r="1011" spans="1:43" ht="16" x14ac:dyDescent="0.2">
      <c r="A1011" t="s">
        <v>28644</v>
      </c>
      <c r="B1011" t="s">
        <v>33771</v>
      </c>
      <c r="C1011" s="1" t="s">
        <v>532</v>
      </c>
      <c r="E1011" s="9" t="s">
        <v>33776</v>
      </c>
      <c r="F1011" s="14" t="s">
        <v>33785</v>
      </c>
      <c r="G1011" s="13" t="s">
        <v>33780</v>
      </c>
      <c r="H1011" s="14" t="s">
        <v>33786</v>
      </c>
      <c r="I1011" s="13" t="s">
        <v>33782</v>
      </c>
      <c r="J1011" s="15">
        <v>60184</v>
      </c>
      <c r="K1011" t="s">
        <v>5612</v>
      </c>
      <c r="L1011" t="s">
        <v>5750</v>
      </c>
      <c r="M1011" t="s">
        <v>5751</v>
      </c>
      <c r="N1011" t="s">
        <v>2631</v>
      </c>
      <c r="O1011" t="s">
        <v>5752</v>
      </c>
      <c r="P1011" t="s">
        <v>5753</v>
      </c>
      <c r="Q1011" t="s">
        <v>5754</v>
      </c>
      <c r="S1011" t="s">
        <v>691</v>
      </c>
      <c r="T1011" s="1" t="s">
        <v>532</v>
      </c>
      <c r="U1011" s="1">
        <v>95210</v>
      </c>
      <c r="V1011" t="e">
        <v>#N/A</v>
      </c>
      <c r="W1011" s="4">
        <v>0.71</v>
      </c>
      <c r="X1011" s="1">
        <v>950</v>
      </c>
      <c r="Y1011" s="1">
        <v>116</v>
      </c>
      <c r="Z1011" s="1">
        <v>72</v>
      </c>
      <c r="AA1011" s="1">
        <v>60</v>
      </c>
      <c r="AB1011" s="6">
        <f t="shared" si="75"/>
        <v>6.3157894736842107E-2</v>
      </c>
      <c r="AC1011" s="6">
        <f t="shared" si="76"/>
        <v>6.3157894736842107E-2</v>
      </c>
      <c r="AD1011" s="26">
        <f t="shared" si="77"/>
        <v>190</v>
      </c>
      <c r="AE1011" s="1">
        <v>57</v>
      </c>
      <c r="AF1011" s="1">
        <v>63</v>
      </c>
      <c r="AG1011" s="1">
        <v>24</v>
      </c>
      <c r="AH1011" s="1">
        <v>83</v>
      </c>
      <c r="AI1011" s="1">
        <v>1</v>
      </c>
      <c r="AJ1011" s="1">
        <v>1</v>
      </c>
      <c r="AK1011" s="1">
        <v>8</v>
      </c>
      <c r="AL1011" s="1">
        <v>16</v>
      </c>
      <c r="AM1011" s="1">
        <f t="shared" si="78"/>
        <v>17</v>
      </c>
      <c r="AN1011" s="1">
        <v>18</v>
      </c>
      <c r="AO1011" s="1">
        <v>0</v>
      </c>
      <c r="AP1011" s="20">
        <f t="shared" si="79"/>
        <v>126</v>
      </c>
      <c r="AQ1011" s="1">
        <v>1</v>
      </c>
    </row>
    <row r="1012" spans="1:43" ht="16" x14ac:dyDescent="0.2">
      <c r="A1012" t="s">
        <v>30222</v>
      </c>
      <c r="B1012" t="s">
        <v>33771</v>
      </c>
      <c r="C1012" s="1" t="s">
        <v>532</v>
      </c>
      <c r="E1012" s="9" t="s">
        <v>33776</v>
      </c>
      <c r="F1012" s="14" t="s">
        <v>33785</v>
      </c>
      <c r="G1012" s="13" t="s">
        <v>33780</v>
      </c>
      <c r="H1012" s="14" t="s">
        <v>33786</v>
      </c>
      <c r="I1012" s="13" t="s">
        <v>33782</v>
      </c>
      <c r="J1012" s="15">
        <v>60184</v>
      </c>
      <c r="K1012" t="s">
        <v>5612</v>
      </c>
      <c r="L1012" t="s">
        <v>1617</v>
      </c>
      <c r="M1012" t="s">
        <v>5708</v>
      </c>
      <c r="N1012" t="s">
        <v>5615</v>
      </c>
      <c r="O1012" t="s">
        <v>5709</v>
      </c>
      <c r="P1012" t="s">
        <v>5710</v>
      </c>
      <c r="Q1012" t="s">
        <v>5755</v>
      </c>
      <c r="S1012" t="s">
        <v>691</v>
      </c>
      <c r="T1012" s="1" t="s">
        <v>532</v>
      </c>
      <c r="U1012" s="1">
        <v>95205</v>
      </c>
      <c r="V1012" t="s">
        <v>30221</v>
      </c>
      <c r="W1012" s="4">
        <v>0.9</v>
      </c>
      <c r="X1012" s="1">
        <v>500</v>
      </c>
      <c r="Y1012" s="1">
        <v>63</v>
      </c>
      <c r="Z1012" s="1">
        <v>31</v>
      </c>
      <c r="AA1012" s="1">
        <v>27</v>
      </c>
      <c r="AB1012" s="6">
        <f t="shared" si="75"/>
        <v>5.3999999999999999E-2</v>
      </c>
      <c r="AC1012" s="6">
        <f t="shared" si="76"/>
        <v>5.3999999999999999E-2</v>
      </c>
      <c r="AD1012" s="26">
        <f t="shared" si="77"/>
        <v>100</v>
      </c>
      <c r="AE1012" s="1">
        <v>27</v>
      </c>
      <c r="AF1012" s="1">
        <v>27</v>
      </c>
      <c r="AG1012" s="1">
        <v>5</v>
      </c>
      <c r="AH1012" s="1">
        <v>12</v>
      </c>
      <c r="AI1012" s="1">
        <v>0</v>
      </c>
      <c r="AJ1012" s="1">
        <v>0</v>
      </c>
      <c r="AK1012" s="1">
        <v>10</v>
      </c>
      <c r="AL1012" s="1">
        <v>32</v>
      </c>
      <c r="AM1012" s="1">
        <f t="shared" si="78"/>
        <v>32</v>
      </c>
      <c r="AN1012" s="1">
        <v>6</v>
      </c>
      <c r="AO1012" s="1">
        <v>0</v>
      </c>
      <c r="AP1012" s="20">
        <f t="shared" si="79"/>
        <v>56.7</v>
      </c>
      <c r="AQ1012" s="1">
        <v>0</v>
      </c>
    </row>
    <row r="1013" spans="1:43" ht="16" x14ac:dyDescent="0.2">
      <c r="A1013" t="s">
        <v>31865</v>
      </c>
      <c r="B1013" t="s">
        <v>33771</v>
      </c>
      <c r="C1013" s="1" t="s">
        <v>532</v>
      </c>
      <c r="E1013" s="9" t="s">
        <v>33776</v>
      </c>
      <c r="F1013" s="14" t="s">
        <v>33785</v>
      </c>
      <c r="G1013" s="13" t="s">
        <v>33780</v>
      </c>
      <c r="H1013" s="14" t="s">
        <v>33786</v>
      </c>
      <c r="I1013" s="13" t="s">
        <v>33782</v>
      </c>
      <c r="J1013" s="15">
        <v>60184</v>
      </c>
      <c r="K1013" t="s">
        <v>5612</v>
      </c>
      <c r="L1013" t="s">
        <v>5756</v>
      </c>
      <c r="M1013" t="s">
        <v>5683</v>
      </c>
      <c r="N1013" t="s">
        <v>5621</v>
      </c>
      <c r="O1013" t="s">
        <v>5684</v>
      </c>
      <c r="P1013" t="s">
        <v>5757</v>
      </c>
      <c r="Q1013" t="s">
        <v>5758</v>
      </c>
      <c r="S1013" t="s">
        <v>691</v>
      </c>
      <c r="T1013" s="1" t="s">
        <v>532</v>
      </c>
      <c r="U1013" s="1">
        <v>95206</v>
      </c>
      <c r="V1013" t="e">
        <v>#N/A</v>
      </c>
      <c r="W1013" s="4">
        <v>0.73</v>
      </c>
      <c r="X1013" s="1">
        <v>871</v>
      </c>
      <c r="Y1013" s="1">
        <v>79</v>
      </c>
      <c r="Z1013" s="1">
        <v>40</v>
      </c>
      <c r="AA1013" s="1">
        <v>29</v>
      </c>
      <c r="AB1013" s="6">
        <f t="shared" si="75"/>
        <v>3.3295063145809413E-2</v>
      </c>
      <c r="AC1013" s="6">
        <f t="shared" si="76"/>
        <v>3.3295063145809413E-2</v>
      </c>
      <c r="AD1013" s="26">
        <f t="shared" si="77"/>
        <v>174.20000000000002</v>
      </c>
      <c r="AE1013" s="1">
        <v>28</v>
      </c>
      <c r="AF1013" s="1">
        <v>38</v>
      </c>
      <c r="AG1013" s="1">
        <v>15</v>
      </c>
      <c r="AH1013" s="1">
        <v>43</v>
      </c>
      <c r="AI1013" s="1">
        <v>3</v>
      </c>
      <c r="AJ1013" s="1">
        <v>11</v>
      </c>
      <c r="AK1013" s="1">
        <v>10</v>
      </c>
      <c r="AL1013" s="1">
        <v>25</v>
      </c>
      <c r="AM1013" s="1">
        <f t="shared" si="78"/>
        <v>36</v>
      </c>
      <c r="AN1013" s="1">
        <v>4</v>
      </c>
      <c r="AO1013" s="1">
        <v>0</v>
      </c>
      <c r="AP1013" s="20">
        <f t="shared" si="79"/>
        <v>60.900000000000006</v>
      </c>
      <c r="AQ1013" s="1">
        <v>0</v>
      </c>
    </row>
    <row r="1014" spans="1:43" ht="16" x14ac:dyDescent="0.2">
      <c r="A1014" t="s">
        <v>29397</v>
      </c>
      <c r="B1014" t="s">
        <v>33771</v>
      </c>
      <c r="C1014" s="1" t="s">
        <v>532</v>
      </c>
      <c r="E1014" s="9" t="s">
        <v>33776</v>
      </c>
      <c r="F1014" s="14" t="s">
        <v>33785</v>
      </c>
      <c r="G1014" s="13" t="s">
        <v>33780</v>
      </c>
      <c r="H1014" s="14" t="s">
        <v>33786</v>
      </c>
      <c r="I1014" s="13" t="s">
        <v>33782</v>
      </c>
      <c r="J1014" s="15">
        <v>60184</v>
      </c>
      <c r="K1014" t="s">
        <v>5612</v>
      </c>
      <c r="L1014" t="s">
        <v>5759</v>
      </c>
      <c r="M1014" t="s">
        <v>5760</v>
      </c>
      <c r="N1014" t="s">
        <v>5621</v>
      </c>
      <c r="O1014" t="s">
        <v>5761</v>
      </c>
      <c r="P1014" t="s">
        <v>5762</v>
      </c>
      <c r="Q1014" t="s">
        <v>5763</v>
      </c>
      <c r="S1014" t="s">
        <v>691</v>
      </c>
      <c r="T1014" s="1" t="s">
        <v>532</v>
      </c>
      <c r="U1014" s="1">
        <v>95207</v>
      </c>
      <c r="V1014" t="e">
        <v>#N/A</v>
      </c>
      <c r="W1014" s="4">
        <v>0.74</v>
      </c>
      <c r="X1014" s="1">
        <v>1473</v>
      </c>
      <c r="Y1014" s="1">
        <v>52</v>
      </c>
      <c r="Z1014" s="1">
        <v>32</v>
      </c>
      <c r="AA1014" s="1">
        <v>24</v>
      </c>
      <c r="AB1014" s="6">
        <f t="shared" si="75"/>
        <v>1.6293279022403257E-2</v>
      </c>
      <c r="AC1014" s="6">
        <f t="shared" si="76"/>
        <v>1.6293279022403257E-2</v>
      </c>
      <c r="AD1014" s="26">
        <f t="shared" si="77"/>
        <v>294.60000000000002</v>
      </c>
      <c r="AE1014" s="1">
        <v>24</v>
      </c>
      <c r="AF1014" s="1">
        <v>32</v>
      </c>
      <c r="AG1014" s="1">
        <v>3</v>
      </c>
      <c r="AH1014" s="1">
        <v>6</v>
      </c>
      <c r="AI1014" s="1">
        <v>0</v>
      </c>
      <c r="AJ1014" s="1">
        <v>0</v>
      </c>
      <c r="AK1014" s="1">
        <v>4</v>
      </c>
      <c r="AL1014" s="1">
        <v>12</v>
      </c>
      <c r="AM1014" s="1">
        <f t="shared" si="78"/>
        <v>12</v>
      </c>
      <c r="AN1014" s="1">
        <v>2</v>
      </c>
      <c r="AO1014" s="1">
        <v>0</v>
      </c>
      <c r="AP1014" s="20">
        <f t="shared" si="79"/>
        <v>50.400000000000006</v>
      </c>
      <c r="AQ1014" s="1">
        <v>0</v>
      </c>
    </row>
    <row r="1015" spans="1:43" ht="16" x14ac:dyDescent="0.2">
      <c r="A1015" t="s">
        <v>30690</v>
      </c>
      <c r="B1015" t="s">
        <v>33771</v>
      </c>
      <c r="C1015" s="1" t="s">
        <v>532</v>
      </c>
      <c r="E1015" s="9" t="s">
        <v>33776</v>
      </c>
      <c r="F1015" s="14" t="s">
        <v>33785</v>
      </c>
      <c r="G1015" s="13" t="s">
        <v>33780</v>
      </c>
      <c r="H1015" s="14" t="s">
        <v>33786</v>
      </c>
      <c r="I1015" s="13" t="s">
        <v>33782</v>
      </c>
      <c r="J1015" s="15">
        <v>60184</v>
      </c>
      <c r="K1015" t="s">
        <v>5612</v>
      </c>
      <c r="L1015" t="s">
        <v>5764</v>
      </c>
      <c r="M1015" t="s">
        <v>5765</v>
      </c>
      <c r="N1015" t="s">
        <v>5621</v>
      </c>
      <c r="O1015" t="s">
        <v>5729</v>
      </c>
      <c r="P1015" t="s">
        <v>5766</v>
      </c>
      <c r="Q1015" t="s">
        <v>5767</v>
      </c>
      <c r="S1015" t="s">
        <v>691</v>
      </c>
      <c r="T1015" s="1" t="s">
        <v>532</v>
      </c>
      <c r="U1015" s="1">
        <v>95206</v>
      </c>
      <c r="V1015" t="e">
        <v>#N/A</v>
      </c>
      <c r="W1015" s="4">
        <v>0.86</v>
      </c>
      <c r="X1015" s="1">
        <v>475</v>
      </c>
      <c r="Y1015" s="1">
        <v>71</v>
      </c>
      <c r="Z1015" s="1">
        <v>35</v>
      </c>
      <c r="AA1015" s="1">
        <v>24</v>
      </c>
      <c r="AB1015" s="6">
        <f t="shared" si="75"/>
        <v>5.0526315789473683E-2</v>
      </c>
      <c r="AC1015" s="6">
        <f t="shared" si="76"/>
        <v>5.0526315789473683E-2</v>
      </c>
      <c r="AD1015" s="26">
        <f t="shared" si="77"/>
        <v>95</v>
      </c>
      <c r="AE1015" s="1">
        <v>24</v>
      </c>
      <c r="AF1015" s="1">
        <v>32</v>
      </c>
      <c r="AG1015" s="1">
        <v>15</v>
      </c>
      <c r="AH1015" s="1">
        <v>46</v>
      </c>
      <c r="AI1015" s="1">
        <v>1</v>
      </c>
      <c r="AJ1015" s="1">
        <v>7</v>
      </c>
      <c r="AK1015" s="1">
        <v>8</v>
      </c>
      <c r="AL1015" s="1">
        <v>17</v>
      </c>
      <c r="AM1015" s="1">
        <f t="shared" si="78"/>
        <v>24</v>
      </c>
      <c r="AN1015" s="1">
        <v>9</v>
      </c>
      <c r="AO1015" s="1">
        <v>1</v>
      </c>
      <c r="AP1015" s="20">
        <f t="shared" si="79"/>
        <v>50.400000000000006</v>
      </c>
      <c r="AQ1015" s="1">
        <v>0</v>
      </c>
    </row>
    <row r="1016" spans="1:43" ht="16" x14ac:dyDescent="0.2">
      <c r="A1016" t="s">
        <v>31382</v>
      </c>
      <c r="B1016" t="s">
        <v>33771</v>
      </c>
      <c r="C1016" s="1" t="s">
        <v>532</v>
      </c>
      <c r="E1016" s="9" t="s">
        <v>33776</v>
      </c>
      <c r="F1016" s="14" t="s">
        <v>33785</v>
      </c>
      <c r="G1016" s="13" t="s">
        <v>33780</v>
      </c>
      <c r="H1016" s="14" t="s">
        <v>33786</v>
      </c>
      <c r="I1016" s="13" t="s">
        <v>33782</v>
      </c>
      <c r="J1016" s="15">
        <v>60184</v>
      </c>
      <c r="K1016" t="s">
        <v>5612</v>
      </c>
      <c r="L1016" t="s">
        <v>5768</v>
      </c>
      <c r="M1016" t="s">
        <v>5713</v>
      </c>
      <c r="N1016" t="s">
        <v>5621</v>
      </c>
      <c r="O1016" t="s">
        <v>5714</v>
      </c>
      <c r="P1016" t="s">
        <v>5769</v>
      </c>
      <c r="Q1016" t="s">
        <v>5770</v>
      </c>
      <c r="S1016" t="s">
        <v>691</v>
      </c>
      <c r="T1016" s="1" t="s">
        <v>532</v>
      </c>
      <c r="U1016" s="1">
        <v>95206</v>
      </c>
      <c r="V1016" t="e">
        <v>#N/A</v>
      </c>
      <c r="W1016" s="4">
        <v>0.89</v>
      </c>
      <c r="X1016" s="1">
        <v>474</v>
      </c>
      <c r="Y1016" s="1">
        <v>53</v>
      </c>
      <c r="Z1016" s="1">
        <v>22</v>
      </c>
      <c r="AA1016" s="1">
        <v>21</v>
      </c>
      <c r="AB1016" s="6">
        <f t="shared" si="75"/>
        <v>4.4303797468354431E-2</v>
      </c>
      <c r="AC1016" s="6">
        <f t="shared" si="76"/>
        <v>4.4303797468354431E-2</v>
      </c>
      <c r="AD1016" s="26">
        <f t="shared" si="77"/>
        <v>94.800000000000011</v>
      </c>
      <c r="AE1016" s="1">
        <v>21</v>
      </c>
      <c r="AF1016" s="1">
        <v>21</v>
      </c>
      <c r="AG1016" s="1">
        <v>8</v>
      </c>
      <c r="AH1016" s="1">
        <v>24</v>
      </c>
      <c r="AI1016" s="1">
        <v>1</v>
      </c>
      <c r="AJ1016" s="1">
        <v>4</v>
      </c>
      <c r="AK1016" s="1">
        <v>2</v>
      </c>
      <c r="AL1016" s="1">
        <v>4</v>
      </c>
      <c r="AM1016" s="1">
        <f t="shared" si="78"/>
        <v>8</v>
      </c>
      <c r="AN1016" s="1">
        <v>4</v>
      </c>
      <c r="AO1016" s="1">
        <v>4</v>
      </c>
      <c r="AP1016" s="20">
        <f t="shared" si="79"/>
        <v>44.1</v>
      </c>
      <c r="AQ1016" s="1">
        <v>0</v>
      </c>
    </row>
    <row r="1017" spans="1:43" ht="16" x14ac:dyDescent="0.2">
      <c r="A1017" t="s">
        <v>26873</v>
      </c>
      <c r="B1017" t="s">
        <v>33771</v>
      </c>
      <c r="C1017" s="1" t="s">
        <v>532</v>
      </c>
      <c r="E1017" s="9" t="s">
        <v>33776</v>
      </c>
      <c r="F1017" s="14" t="s">
        <v>33785</v>
      </c>
      <c r="G1017" s="13" t="s">
        <v>33780</v>
      </c>
      <c r="H1017" s="14" t="s">
        <v>33786</v>
      </c>
      <c r="I1017" s="13" t="s">
        <v>33782</v>
      </c>
      <c r="J1017" s="15">
        <v>60184</v>
      </c>
      <c r="K1017" t="s">
        <v>5612</v>
      </c>
      <c r="L1017" t="s">
        <v>5771</v>
      </c>
      <c r="M1017" t="s">
        <v>5772</v>
      </c>
      <c r="N1017" t="s">
        <v>5621</v>
      </c>
      <c r="O1017" t="s">
        <v>5773</v>
      </c>
      <c r="P1017" t="s">
        <v>5774</v>
      </c>
      <c r="Q1017" t="s">
        <v>5775</v>
      </c>
      <c r="S1017" t="s">
        <v>691</v>
      </c>
      <c r="T1017" s="1" t="s">
        <v>532</v>
      </c>
      <c r="U1017" s="1">
        <v>95212</v>
      </c>
      <c r="V1017" t="s">
        <v>26872</v>
      </c>
      <c r="W1017" s="4">
        <v>0.67</v>
      </c>
      <c r="X1017" s="1">
        <v>860</v>
      </c>
      <c r="Y1017" s="1">
        <v>103</v>
      </c>
      <c r="Z1017" s="1">
        <v>70</v>
      </c>
      <c r="AA1017" s="1">
        <v>46</v>
      </c>
      <c r="AB1017" s="6">
        <f t="shared" si="75"/>
        <v>5.3488372093023255E-2</v>
      </c>
      <c r="AC1017" s="6">
        <f t="shared" si="76"/>
        <v>5.3488372093023255E-2</v>
      </c>
      <c r="AD1017" s="26">
        <f t="shared" si="77"/>
        <v>172</v>
      </c>
      <c r="AE1017" s="1">
        <v>43</v>
      </c>
      <c r="AF1017" s="1">
        <v>61</v>
      </c>
      <c r="AG1017" s="1">
        <v>18</v>
      </c>
      <c r="AH1017" s="1">
        <v>57</v>
      </c>
      <c r="AI1017" s="1">
        <v>0</v>
      </c>
      <c r="AJ1017" s="1">
        <v>0</v>
      </c>
      <c r="AK1017" s="1">
        <v>13</v>
      </c>
      <c r="AL1017" s="1">
        <v>27</v>
      </c>
      <c r="AM1017" s="1">
        <f t="shared" si="78"/>
        <v>27</v>
      </c>
      <c r="AN1017" s="1">
        <v>12</v>
      </c>
      <c r="AO1017" s="1">
        <v>0</v>
      </c>
      <c r="AP1017" s="20">
        <f t="shared" si="79"/>
        <v>96.600000000000009</v>
      </c>
      <c r="AQ1017" s="1">
        <v>0</v>
      </c>
    </row>
    <row r="1018" spans="1:43" ht="16" x14ac:dyDescent="0.2">
      <c r="A1018" t="s">
        <v>27643</v>
      </c>
      <c r="B1018" t="s">
        <v>33771</v>
      </c>
      <c r="C1018" s="1" t="s">
        <v>532</v>
      </c>
      <c r="E1018" s="9" t="s">
        <v>33776</v>
      </c>
      <c r="F1018" s="14" t="s">
        <v>33785</v>
      </c>
      <c r="G1018" s="13" t="s">
        <v>33780</v>
      </c>
      <c r="H1018" s="14" t="s">
        <v>33786</v>
      </c>
      <c r="I1018" s="13" t="s">
        <v>33782</v>
      </c>
      <c r="J1018" s="15">
        <v>60184</v>
      </c>
      <c r="K1018" t="s">
        <v>5612</v>
      </c>
      <c r="L1018" t="s">
        <v>5776</v>
      </c>
      <c r="M1018" t="s">
        <v>5646</v>
      </c>
      <c r="N1018" t="s">
        <v>5621</v>
      </c>
      <c r="O1018" t="s">
        <v>5777</v>
      </c>
      <c r="P1018" t="s">
        <v>5648</v>
      </c>
      <c r="Q1018" t="s">
        <v>5778</v>
      </c>
      <c r="S1018" t="s">
        <v>691</v>
      </c>
      <c r="T1018" s="1" t="s">
        <v>532</v>
      </c>
      <c r="U1018" s="1">
        <v>95206</v>
      </c>
      <c r="V1018" t="e">
        <v>#N/A</v>
      </c>
      <c r="W1018" s="4">
        <v>0.93</v>
      </c>
      <c r="X1018" s="1">
        <v>588</v>
      </c>
      <c r="Y1018" s="1">
        <v>65</v>
      </c>
      <c r="Z1018" s="1">
        <v>15</v>
      </c>
      <c r="AA1018" s="1">
        <v>13</v>
      </c>
      <c r="AB1018" s="6">
        <f t="shared" si="75"/>
        <v>2.2108843537414966E-2</v>
      </c>
      <c r="AC1018" s="6">
        <f t="shared" si="76"/>
        <v>2.2108843537414966E-2</v>
      </c>
      <c r="AD1018" s="26">
        <f t="shared" si="77"/>
        <v>117.60000000000001</v>
      </c>
      <c r="AE1018" s="1">
        <v>13</v>
      </c>
      <c r="AF1018" s="1">
        <v>14</v>
      </c>
      <c r="AG1018" s="1">
        <v>1</v>
      </c>
      <c r="AH1018" s="1">
        <v>4</v>
      </c>
      <c r="AI1018" s="1">
        <v>1</v>
      </c>
      <c r="AJ1018" s="1">
        <v>5</v>
      </c>
      <c r="AK1018" s="1">
        <v>4</v>
      </c>
      <c r="AL1018" s="1">
        <v>10</v>
      </c>
      <c r="AM1018" s="1">
        <f t="shared" si="78"/>
        <v>15</v>
      </c>
      <c r="AN1018" s="1">
        <v>7</v>
      </c>
      <c r="AO1018" s="1">
        <v>1</v>
      </c>
      <c r="AP1018" s="20">
        <f t="shared" si="79"/>
        <v>27.3</v>
      </c>
      <c r="AQ1018" s="1">
        <v>0</v>
      </c>
    </row>
    <row r="1019" spans="1:43" ht="16" x14ac:dyDescent="0.2">
      <c r="A1019" t="s">
        <v>28511</v>
      </c>
      <c r="B1019" t="s">
        <v>33771</v>
      </c>
      <c r="C1019" s="1" t="s">
        <v>532</v>
      </c>
      <c r="E1019" s="9" t="s">
        <v>33776</v>
      </c>
      <c r="F1019" s="14" t="s">
        <v>33785</v>
      </c>
      <c r="G1019" s="13" t="s">
        <v>33780</v>
      </c>
      <c r="H1019" s="14" t="s">
        <v>33786</v>
      </c>
      <c r="I1019" s="13" t="s">
        <v>33782</v>
      </c>
      <c r="J1019" s="15">
        <v>60184</v>
      </c>
      <c r="K1019" t="s">
        <v>5612</v>
      </c>
      <c r="L1019" t="s">
        <v>5779</v>
      </c>
      <c r="M1019" t="s">
        <v>5780</v>
      </c>
      <c r="N1019" t="s">
        <v>5621</v>
      </c>
      <c r="O1019" t="s">
        <v>5781</v>
      </c>
      <c r="P1019" t="s">
        <v>5782</v>
      </c>
      <c r="Q1019" t="s">
        <v>5783</v>
      </c>
      <c r="S1019" t="s">
        <v>691</v>
      </c>
      <c r="T1019" s="1" t="s">
        <v>532</v>
      </c>
      <c r="U1019" s="1">
        <v>95203</v>
      </c>
      <c r="V1019" t="e">
        <v>#N/A</v>
      </c>
      <c r="W1019" s="4">
        <v>0.82</v>
      </c>
      <c r="X1019" s="1">
        <v>525</v>
      </c>
      <c r="Y1019" s="1">
        <v>83</v>
      </c>
      <c r="Z1019" s="1">
        <v>39</v>
      </c>
      <c r="AA1019" s="1">
        <v>31</v>
      </c>
      <c r="AB1019" s="6">
        <f t="shared" si="75"/>
        <v>5.904761904761905E-2</v>
      </c>
      <c r="AC1019" s="6">
        <f t="shared" si="76"/>
        <v>5.904761904761905E-2</v>
      </c>
      <c r="AD1019" s="26">
        <f t="shared" si="77"/>
        <v>105</v>
      </c>
      <c r="AE1019" s="1">
        <v>31</v>
      </c>
      <c r="AF1019" s="1">
        <v>39</v>
      </c>
      <c r="AG1019" s="1">
        <v>14</v>
      </c>
      <c r="AH1019" s="1">
        <v>40</v>
      </c>
      <c r="AI1019" s="1">
        <v>4</v>
      </c>
      <c r="AJ1019" s="1">
        <v>20</v>
      </c>
      <c r="AK1019" s="1">
        <v>8</v>
      </c>
      <c r="AL1019" s="1">
        <v>21</v>
      </c>
      <c r="AM1019" s="1">
        <f t="shared" si="78"/>
        <v>41</v>
      </c>
      <c r="AN1019" s="1">
        <v>7</v>
      </c>
      <c r="AO1019" s="1">
        <v>0</v>
      </c>
      <c r="AP1019" s="20">
        <f t="shared" si="79"/>
        <v>65.100000000000009</v>
      </c>
      <c r="AQ1019" s="1">
        <v>0</v>
      </c>
    </row>
    <row r="1020" spans="1:43" ht="16" x14ac:dyDescent="0.2">
      <c r="A1020" t="s">
        <v>29665</v>
      </c>
      <c r="B1020" t="s">
        <v>33771</v>
      </c>
      <c r="C1020" s="1" t="s">
        <v>532</v>
      </c>
      <c r="E1020" s="9" t="s">
        <v>33776</v>
      </c>
      <c r="F1020" s="14" t="s">
        <v>33785</v>
      </c>
      <c r="G1020" s="13" t="s">
        <v>33780</v>
      </c>
      <c r="H1020" s="14" t="s">
        <v>33786</v>
      </c>
      <c r="I1020" s="13" t="s">
        <v>33782</v>
      </c>
      <c r="J1020" s="15">
        <v>60184</v>
      </c>
      <c r="K1020" t="s">
        <v>5612</v>
      </c>
      <c r="L1020" t="s">
        <v>5784</v>
      </c>
      <c r="M1020" t="s">
        <v>5785</v>
      </c>
      <c r="N1020" t="s">
        <v>5621</v>
      </c>
      <c r="O1020" t="s">
        <v>5786</v>
      </c>
      <c r="P1020" t="s">
        <v>5787</v>
      </c>
      <c r="Q1020" t="s">
        <v>5788</v>
      </c>
      <c r="S1020" t="s">
        <v>691</v>
      </c>
      <c r="T1020" s="1" t="s">
        <v>532</v>
      </c>
      <c r="U1020" s="1">
        <v>95215</v>
      </c>
      <c r="V1020" t="e">
        <v>#N/A</v>
      </c>
      <c r="W1020" s="4">
        <v>0.8</v>
      </c>
      <c r="X1020" s="1">
        <v>939</v>
      </c>
      <c r="Y1020" s="1">
        <v>151</v>
      </c>
      <c r="Z1020" s="1">
        <v>110</v>
      </c>
      <c r="AA1020" s="1">
        <v>69</v>
      </c>
      <c r="AB1020" s="6">
        <f t="shared" si="75"/>
        <v>7.3482428115015971E-2</v>
      </c>
      <c r="AC1020" s="6">
        <f t="shared" si="76"/>
        <v>7.3482428115015971E-2</v>
      </c>
      <c r="AD1020" s="26">
        <f t="shared" si="77"/>
        <v>187.8</v>
      </c>
      <c r="AE1020" s="1">
        <v>68</v>
      </c>
      <c r="AF1020" s="1">
        <v>96</v>
      </c>
      <c r="AG1020" s="1">
        <v>33</v>
      </c>
      <c r="AH1020" s="1">
        <v>95</v>
      </c>
      <c r="AI1020" s="1">
        <v>5</v>
      </c>
      <c r="AJ1020" s="1">
        <v>17</v>
      </c>
      <c r="AK1020" s="1">
        <v>27</v>
      </c>
      <c r="AL1020" s="1">
        <v>70</v>
      </c>
      <c r="AM1020" s="1">
        <f t="shared" si="78"/>
        <v>87</v>
      </c>
      <c r="AN1020" s="1">
        <v>23</v>
      </c>
      <c r="AO1020" s="1">
        <v>4</v>
      </c>
      <c r="AP1020" s="20">
        <f t="shared" si="79"/>
        <v>144.9</v>
      </c>
      <c r="AQ1020" s="1">
        <v>0</v>
      </c>
    </row>
    <row r="1021" spans="1:43" ht="16" x14ac:dyDescent="0.2">
      <c r="A1021" t="s">
        <v>30606</v>
      </c>
      <c r="B1021" t="s">
        <v>33771</v>
      </c>
      <c r="C1021" s="1" t="s">
        <v>532</v>
      </c>
      <c r="E1021" s="9" t="s">
        <v>33776</v>
      </c>
      <c r="F1021" s="14" t="s">
        <v>33785</v>
      </c>
      <c r="G1021" s="13" t="s">
        <v>33780</v>
      </c>
      <c r="H1021" s="14" t="s">
        <v>33786</v>
      </c>
      <c r="I1021" s="13" t="s">
        <v>33782</v>
      </c>
      <c r="J1021" s="15">
        <v>60184</v>
      </c>
      <c r="K1021" t="s">
        <v>5612</v>
      </c>
      <c r="L1021" t="s">
        <v>1622</v>
      </c>
      <c r="M1021" t="s">
        <v>5636</v>
      </c>
      <c r="N1021" t="s">
        <v>5615</v>
      </c>
      <c r="O1021" t="s">
        <v>5637</v>
      </c>
      <c r="P1021" t="s">
        <v>5638</v>
      </c>
      <c r="Q1021" t="s">
        <v>5789</v>
      </c>
      <c r="S1021" t="s">
        <v>691</v>
      </c>
      <c r="T1021" s="1" t="s">
        <v>532</v>
      </c>
      <c r="U1021" s="1">
        <v>95204</v>
      </c>
      <c r="V1021" t="s">
        <v>30605</v>
      </c>
      <c r="W1021" s="4">
        <v>0.84</v>
      </c>
      <c r="X1021" s="1">
        <v>409</v>
      </c>
      <c r="Y1021" s="1">
        <v>47</v>
      </c>
      <c r="Z1021" s="1">
        <v>19</v>
      </c>
      <c r="AA1021" s="1">
        <v>16</v>
      </c>
      <c r="AB1021" s="6">
        <f t="shared" si="75"/>
        <v>3.9119804400977995E-2</v>
      </c>
      <c r="AC1021" s="6">
        <f t="shared" si="76"/>
        <v>3.9119804400977995E-2</v>
      </c>
      <c r="AD1021" s="26">
        <f t="shared" si="77"/>
        <v>81.800000000000011</v>
      </c>
      <c r="AE1021" s="1">
        <v>16</v>
      </c>
      <c r="AF1021" s="1">
        <v>19</v>
      </c>
      <c r="AG1021" s="1">
        <v>6</v>
      </c>
      <c r="AH1021" s="1">
        <v>26</v>
      </c>
      <c r="AI1021" s="1">
        <v>0</v>
      </c>
      <c r="AJ1021" s="1">
        <v>0</v>
      </c>
      <c r="AK1021" s="1">
        <v>2</v>
      </c>
      <c r="AL1021" s="1">
        <v>2</v>
      </c>
      <c r="AM1021" s="1">
        <f t="shared" si="78"/>
        <v>2</v>
      </c>
      <c r="AN1021" s="1">
        <v>4</v>
      </c>
      <c r="AO1021" s="1">
        <v>0</v>
      </c>
      <c r="AP1021" s="20">
        <f t="shared" si="79"/>
        <v>33.6</v>
      </c>
      <c r="AQ1021" s="1">
        <v>0</v>
      </c>
    </row>
    <row r="1022" spans="1:43" ht="16" x14ac:dyDescent="0.2">
      <c r="A1022" t="s">
        <v>32550</v>
      </c>
      <c r="B1022" t="s">
        <v>33771</v>
      </c>
      <c r="C1022" s="1" t="s">
        <v>532</v>
      </c>
      <c r="E1022" s="9" t="s">
        <v>33776</v>
      </c>
      <c r="F1022" s="14" t="s">
        <v>33785</v>
      </c>
      <c r="G1022" s="13" t="s">
        <v>33780</v>
      </c>
      <c r="H1022" s="14" t="s">
        <v>33786</v>
      </c>
      <c r="I1022" s="13" t="s">
        <v>33782</v>
      </c>
      <c r="J1022" s="15">
        <v>60184</v>
      </c>
      <c r="K1022" t="s">
        <v>5790</v>
      </c>
      <c r="L1022" t="s">
        <v>5791</v>
      </c>
      <c r="M1022" t="s">
        <v>5792</v>
      </c>
      <c r="N1022" t="s">
        <v>1436</v>
      </c>
      <c r="O1022" t="s">
        <v>5793</v>
      </c>
      <c r="P1022" t="s">
        <v>5794</v>
      </c>
      <c r="Q1022" t="s">
        <v>5795</v>
      </c>
      <c r="S1022" t="s">
        <v>5796</v>
      </c>
      <c r="T1022" s="1" t="s">
        <v>532</v>
      </c>
      <c r="U1022" s="1">
        <v>94085</v>
      </c>
      <c r="V1022" t="e">
        <v>#N/A</v>
      </c>
      <c r="W1022" s="4">
        <v>0.44</v>
      </c>
      <c r="X1022" s="1">
        <v>452</v>
      </c>
      <c r="Y1022" s="1">
        <v>114</v>
      </c>
      <c r="Z1022" s="1">
        <v>75</v>
      </c>
      <c r="AA1022" s="1">
        <v>52</v>
      </c>
      <c r="AB1022" s="6">
        <f t="shared" si="75"/>
        <v>0.11504424778761062</v>
      </c>
      <c r="AC1022" s="6">
        <f t="shared" si="76"/>
        <v>0.11504424778761062</v>
      </c>
      <c r="AD1022" s="26">
        <f t="shared" si="77"/>
        <v>90.4</v>
      </c>
      <c r="AE1022" s="1">
        <v>51</v>
      </c>
      <c r="AF1022" s="1">
        <v>63</v>
      </c>
      <c r="AG1022" s="1">
        <v>23</v>
      </c>
      <c r="AH1022" s="1">
        <v>76</v>
      </c>
      <c r="AI1022" s="1">
        <v>7</v>
      </c>
      <c r="AJ1022" s="1">
        <v>19</v>
      </c>
      <c r="AK1022" s="1">
        <v>21</v>
      </c>
      <c r="AL1022" s="1">
        <v>56</v>
      </c>
      <c r="AM1022" s="1">
        <f t="shared" si="78"/>
        <v>75</v>
      </c>
      <c r="AN1022" s="1">
        <v>21</v>
      </c>
      <c r="AO1022" s="1">
        <v>1</v>
      </c>
      <c r="AP1022" s="20">
        <f t="shared" si="79"/>
        <v>109.2</v>
      </c>
      <c r="AQ1022" s="1">
        <v>0</v>
      </c>
    </row>
    <row r="1023" spans="1:43" ht="16" x14ac:dyDescent="0.2">
      <c r="A1023" t="s">
        <v>27626</v>
      </c>
      <c r="B1023" t="s">
        <v>33771</v>
      </c>
      <c r="C1023" s="1" t="s">
        <v>532</v>
      </c>
      <c r="E1023" s="9" t="s">
        <v>33776</v>
      </c>
      <c r="F1023" s="14" t="s">
        <v>33785</v>
      </c>
      <c r="G1023" s="13" t="s">
        <v>33780</v>
      </c>
      <c r="H1023" s="14" t="s">
        <v>33786</v>
      </c>
      <c r="I1023" s="13" t="s">
        <v>33782</v>
      </c>
      <c r="J1023" s="15">
        <v>60184</v>
      </c>
      <c r="K1023" t="s">
        <v>5790</v>
      </c>
      <c r="L1023" t="s">
        <v>5797</v>
      </c>
      <c r="M1023" t="s">
        <v>5798</v>
      </c>
      <c r="N1023" t="s">
        <v>1436</v>
      </c>
      <c r="O1023" t="s">
        <v>5799</v>
      </c>
      <c r="P1023" t="s">
        <v>5800</v>
      </c>
      <c r="Q1023" t="s">
        <v>5801</v>
      </c>
      <c r="S1023" t="s">
        <v>5796</v>
      </c>
      <c r="T1023" s="1" t="s">
        <v>532</v>
      </c>
      <c r="U1023" s="1">
        <v>94089</v>
      </c>
      <c r="V1023" t="e">
        <v>#N/A</v>
      </c>
      <c r="W1023" s="4">
        <v>0.42</v>
      </c>
      <c r="X1023" s="1">
        <v>407</v>
      </c>
      <c r="Y1023" s="1">
        <v>91</v>
      </c>
      <c r="Z1023" s="1">
        <v>79</v>
      </c>
      <c r="AA1023" s="1">
        <v>58</v>
      </c>
      <c r="AB1023" s="6">
        <f t="shared" si="75"/>
        <v>0.14250614250614252</v>
      </c>
      <c r="AC1023" s="6">
        <f t="shared" si="76"/>
        <v>0.14250614250614252</v>
      </c>
      <c r="AD1023" s="26">
        <f t="shared" si="77"/>
        <v>81.400000000000006</v>
      </c>
      <c r="AE1023" s="1">
        <v>56</v>
      </c>
      <c r="AF1023" s="1">
        <v>73</v>
      </c>
      <c r="AG1023" s="1">
        <v>28</v>
      </c>
      <c r="AH1023" s="1">
        <v>88</v>
      </c>
      <c r="AI1023" s="1">
        <v>3</v>
      </c>
      <c r="AJ1023" s="1">
        <v>22</v>
      </c>
      <c r="AK1023" s="1">
        <v>13</v>
      </c>
      <c r="AL1023" s="1">
        <v>23</v>
      </c>
      <c r="AM1023" s="1">
        <f t="shared" si="78"/>
        <v>45</v>
      </c>
      <c r="AN1023" s="1">
        <v>23</v>
      </c>
      <c r="AO1023" s="1">
        <v>7</v>
      </c>
      <c r="AP1023" s="20">
        <f t="shared" si="79"/>
        <v>121.80000000000001</v>
      </c>
      <c r="AQ1023" s="1">
        <v>0</v>
      </c>
    </row>
    <row r="1024" spans="1:43" ht="16" x14ac:dyDescent="0.2">
      <c r="A1024" t="s">
        <v>32135</v>
      </c>
      <c r="B1024" t="s">
        <v>33771</v>
      </c>
      <c r="C1024" s="1" t="s">
        <v>532</v>
      </c>
      <c r="E1024" s="9" t="s">
        <v>33776</v>
      </c>
      <c r="F1024" s="14" t="s">
        <v>33785</v>
      </c>
      <c r="G1024" s="13" t="s">
        <v>33780</v>
      </c>
      <c r="H1024" s="14" t="s">
        <v>33786</v>
      </c>
      <c r="I1024" s="13" t="s">
        <v>33782</v>
      </c>
      <c r="J1024" s="15">
        <v>60184</v>
      </c>
      <c r="K1024" t="s">
        <v>5790</v>
      </c>
      <c r="L1024" t="s">
        <v>5802</v>
      </c>
      <c r="M1024" t="s">
        <v>5803</v>
      </c>
      <c r="N1024" t="s">
        <v>195</v>
      </c>
      <c r="O1024" t="s">
        <v>5804</v>
      </c>
      <c r="P1024" t="s">
        <v>5805</v>
      </c>
      <c r="Q1024" t="s">
        <v>5806</v>
      </c>
      <c r="S1024" t="s">
        <v>5796</v>
      </c>
      <c r="T1024" s="1" t="s">
        <v>532</v>
      </c>
      <c r="U1024" s="1">
        <v>94085</v>
      </c>
      <c r="V1024" t="s">
        <v>32134</v>
      </c>
      <c r="W1024" s="4">
        <v>0.32</v>
      </c>
      <c r="X1024" s="1">
        <v>440</v>
      </c>
      <c r="Y1024" s="1">
        <v>113</v>
      </c>
      <c r="Z1024" s="1">
        <v>81</v>
      </c>
      <c r="AA1024" s="1">
        <v>58</v>
      </c>
      <c r="AB1024" s="6">
        <f t="shared" si="75"/>
        <v>0.13181818181818181</v>
      </c>
      <c r="AC1024" s="6">
        <f t="shared" si="76"/>
        <v>0.13181818181818181</v>
      </c>
      <c r="AD1024" s="26">
        <f t="shared" si="77"/>
        <v>88</v>
      </c>
      <c r="AE1024" s="1">
        <v>58</v>
      </c>
      <c r="AF1024" s="1">
        <v>74</v>
      </c>
      <c r="AG1024" s="1">
        <v>38</v>
      </c>
      <c r="AH1024" s="1">
        <v>130</v>
      </c>
      <c r="AI1024" s="1">
        <v>0</v>
      </c>
      <c r="AJ1024" s="1">
        <v>0</v>
      </c>
      <c r="AK1024" s="1">
        <v>16</v>
      </c>
      <c r="AL1024" s="1">
        <v>42</v>
      </c>
      <c r="AM1024" s="1">
        <f t="shared" si="78"/>
        <v>42</v>
      </c>
      <c r="AN1024" s="1">
        <v>22</v>
      </c>
      <c r="AO1024" s="1">
        <v>4</v>
      </c>
      <c r="AP1024" s="20">
        <f t="shared" si="79"/>
        <v>121.80000000000001</v>
      </c>
      <c r="AQ1024" s="1">
        <v>0</v>
      </c>
    </row>
    <row r="1025" spans="1:43" ht="16" x14ac:dyDescent="0.2">
      <c r="A1025" t="s">
        <v>27441</v>
      </c>
      <c r="B1025" t="s">
        <v>33771</v>
      </c>
      <c r="C1025" s="1" t="s">
        <v>532</v>
      </c>
      <c r="E1025" s="9" t="s">
        <v>33776</v>
      </c>
      <c r="F1025" s="14" t="s">
        <v>33785</v>
      </c>
      <c r="G1025" s="13" t="s">
        <v>33780</v>
      </c>
      <c r="H1025" s="14" t="s">
        <v>33786</v>
      </c>
      <c r="I1025" s="13" t="s">
        <v>33782</v>
      </c>
      <c r="J1025" s="15">
        <v>60184</v>
      </c>
      <c r="K1025" t="s">
        <v>5807</v>
      </c>
      <c r="L1025" t="s">
        <v>5808</v>
      </c>
      <c r="M1025" t="s">
        <v>5809</v>
      </c>
      <c r="N1025" t="s">
        <v>30</v>
      </c>
      <c r="O1025" t="s">
        <v>5810</v>
      </c>
      <c r="P1025" t="s">
        <v>5811</v>
      </c>
      <c r="Q1025" t="s">
        <v>5812</v>
      </c>
      <c r="S1025" t="s">
        <v>5107</v>
      </c>
      <c r="T1025" s="1" t="s">
        <v>532</v>
      </c>
      <c r="U1025" s="1">
        <v>95367</v>
      </c>
      <c r="V1025" t="e">
        <v>#N/A</v>
      </c>
      <c r="W1025" s="4">
        <v>0.56000000000000005</v>
      </c>
      <c r="X1025" s="1">
        <v>856</v>
      </c>
      <c r="Y1025" s="1">
        <v>65</v>
      </c>
      <c r="Z1025" s="1">
        <v>33</v>
      </c>
      <c r="AA1025" s="1">
        <v>25</v>
      </c>
      <c r="AB1025" s="6">
        <f t="shared" si="75"/>
        <v>2.9205607476635514E-2</v>
      </c>
      <c r="AC1025" s="6">
        <f t="shared" si="76"/>
        <v>2.9205607476635514E-2</v>
      </c>
      <c r="AD1025" s="26">
        <f t="shared" si="77"/>
        <v>171.20000000000002</v>
      </c>
      <c r="AE1025" s="1">
        <v>25</v>
      </c>
      <c r="AF1025" s="1">
        <v>33</v>
      </c>
      <c r="AG1025" s="1">
        <v>11</v>
      </c>
      <c r="AH1025" s="1">
        <v>32</v>
      </c>
      <c r="AI1025" s="1">
        <v>2</v>
      </c>
      <c r="AJ1025" s="1">
        <v>4</v>
      </c>
      <c r="AK1025" s="1">
        <v>6</v>
      </c>
      <c r="AL1025" s="1">
        <v>7</v>
      </c>
      <c r="AM1025" s="1">
        <f t="shared" si="78"/>
        <v>11</v>
      </c>
      <c r="AN1025" s="1">
        <v>4</v>
      </c>
      <c r="AO1025" s="1">
        <v>1</v>
      </c>
      <c r="AP1025" s="20">
        <f t="shared" si="79"/>
        <v>52.5</v>
      </c>
      <c r="AQ1025" s="1">
        <v>0</v>
      </c>
    </row>
    <row r="1026" spans="1:43" ht="16" x14ac:dyDescent="0.2">
      <c r="A1026" t="s">
        <v>29873</v>
      </c>
      <c r="B1026" t="s">
        <v>33771</v>
      </c>
      <c r="C1026" s="1" t="s">
        <v>532</v>
      </c>
      <c r="E1026" s="9" t="s">
        <v>33776</v>
      </c>
      <c r="F1026" s="14" t="s">
        <v>33785</v>
      </c>
      <c r="G1026" s="13" t="s">
        <v>33780</v>
      </c>
      <c r="H1026" s="14" t="s">
        <v>33786</v>
      </c>
      <c r="I1026" s="13" t="s">
        <v>33782</v>
      </c>
      <c r="J1026" s="15">
        <v>60184</v>
      </c>
      <c r="K1026" t="s">
        <v>5807</v>
      </c>
      <c r="L1026" t="s">
        <v>5813</v>
      </c>
      <c r="M1026" t="s">
        <v>5814</v>
      </c>
      <c r="N1026" t="s">
        <v>30</v>
      </c>
      <c r="O1026" t="s">
        <v>5815</v>
      </c>
      <c r="P1026" t="s">
        <v>5816</v>
      </c>
      <c r="Q1026" t="s">
        <v>5817</v>
      </c>
      <c r="S1026" t="s">
        <v>1117</v>
      </c>
      <c r="T1026" s="1" t="s">
        <v>532</v>
      </c>
      <c r="U1026" s="1">
        <v>95355</v>
      </c>
      <c r="V1026" t="s">
        <v>29872</v>
      </c>
      <c r="W1026" s="4">
        <v>0.41</v>
      </c>
      <c r="X1026" s="1">
        <v>766</v>
      </c>
      <c r="Y1026" s="1">
        <v>16</v>
      </c>
      <c r="Z1026" s="1">
        <v>13</v>
      </c>
      <c r="AA1026" s="1">
        <v>12</v>
      </c>
      <c r="AB1026" s="6">
        <f t="shared" ref="AB1026:AB1089" si="80">(AA1026/X1026)</f>
        <v>1.5665796344647518E-2</v>
      </c>
      <c r="AC1026" s="6">
        <f t="shared" ref="AC1026:AC1089" si="81">(AA1026/X1026)</f>
        <v>1.5665796344647518E-2</v>
      </c>
      <c r="AD1026" s="26">
        <f t="shared" ref="AD1026:AD1089" si="82">(X1026*0.2)</f>
        <v>153.20000000000002</v>
      </c>
      <c r="AE1026" s="1">
        <v>12</v>
      </c>
      <c r="AF1026" s="1">
        <v>13</v>
      </c>
      <c r="AG1026" s="1">
        <v>5</v>
      </c>
      <c r="AH1026" s="1">
        <v>11</v>
      </c>
      <c r="AI1026" s="1">
        <v>0</v>
      </c>
      <c r="AJ1026" s="1">
        <v>0</v>
      </c>
      <c r="AK1026" s="1">
        <v>0</v>
      </c>
      <c r="AL1026" s="1">
        <v>0</v>
      </c>
      <c r="AM1026" s="1">
        <f t="shared" ref="AM1026:AM1089" si="83">(AJ1026+AL1026)</f>
        <v>0</v>
      </c>
      <c r="AN1026" s="1">
        <v>0</v>
      </c>
      <c r="AO1026" s="1">
        <v>0</v>
      </c>
      <c r="AP1026" s="20">
        <f t="shared" ref="AP1026:AP1089" si="84">(AA1026*2.1)</f>
        <v>25.200000000000003</v>
      </c>
      <c r="AQ1026" s="1">
        <v>0</v>
      </c>
    </row>
    <row r="1027" spans="1:43" ht="16" x14ac:dyDescent="0.2">
      <c r="A1027" t="s">
        <v>30397</v>
      </c>
      <c r="B1027" t="s">
        <v>33771</v>
      </c>
      <c r="C1027" s="1" t="s">
        <v>532</v>
      </c>
      <c r="E1027" s="9" t="s">
        <v>33776</v>
      </c>
      <c r="F1027" s="14" t="s">
        <v>33785</v>
      </c>
      <c r="G1027" s="13" t="s">
        <v>33780</v>
      </c>
      <c r="H1027" s="14" t="s">
        <v>33786</v>
      </c>
      <c r="I1027" s="13" t="s">
        <v>33782</v>
      </c>
      <c r="J1027" s="15">
        <v>60184</v>
      </c>
      <c r="K1027" t="s">
        <v>5807</v>
      </c>
      <c r="L1027" t="s">
        <v>5818</v>
      </c>
      <c r="M1027" t="s">
        <v>5819</v>
      </c>
      <c r="N1027" t="s">
        <v>30</v>
      </c>
      <c r="O1027" t="s">
        <v>5820</v>
      </c>
      <c r="P1027" t="s">
        <v>5821</v>
      </c>
      <c r="Q1027" t="s">
        <v>5822</v>
      </c>
      <c r="S1027" t="s">
        <v>1117</v>
      </c>
      <c r="T1027" s="1" t="s">
        <v>532</v>
      </c>
      <c r="U1027" s="1">
        <v>95355</v>
      </c>
      <c r="V1027" t="s">
        <v>30396</v>
      </c>
      <c r="W1027" s="4">
        <v>0.53</v>
      </c>
      <c r="X1027" s="1">
        <v>950</v>
      </c>
      <c r="Y1027" s="1">
        <v>14</v>
      </c>
      <c r="Z1027" s="1">
        <v>10</v>
      </c>
      <c r="AA1027" s="1">
        <v>10</v>
      </c>
      <c r="AB1027" s="6">
        <f t="shared" si="80"/>
        <v>1.0526315789473684E-2</v>
      </c>
      <c r="AC1027" s="6">
        <f t="shared" si="81"/>
        <v>1.0526315789473684E-2</v>
      </c>
      <c r="AD1027" s="26">
        <f t="shared" si="82"/>
        <v>190</v>
      </c>
      <c r="AE1027" s="1">
        <v>10</v>
      </c>
      <c r="AF1027" s="1">
        <v>10</v>
      </c>
      <c r="AG1027" s="1">
        <v>4</v>
      </c>
      <c r="AH1027" s="1">
        <v>14</v>
      </c>
      <c r="AI1027" s="1">
        <v>0</v>
      </c>
      <c r="AJ1027" s="1">
        <v>0</v>
      </c>
      <c r="AK1027" s="1">
        <v>3</v>
      </c>
      <c r="AL1027" s="1">
        <v>4</v>
      </c>
      <c r="AM1027" s="1">
        <f t="shared" si="83"/>
        <v>4</v>
      </c>
      <c r="AN1027" s="1">
        <v>1</v>
      </c>
      <c r="AO1027" s="1">
        <v>0</v>
      </c>
      <c r="AP1027" s="20">
        <f t="shared" si="84"/>
        <v>21</v>
      </c>
      <c r="AQ1027" s="1">
        <v>0</v>
      </c>
    </row>
    <row r="1028" spans="1:43" ht="16" x14ac:dyDescent="0.2">
      <c r="A1028" t="s">
        <v>31538</v>
      </c>
      <c r="B1028" t="s">
        <v>33771</v>
      </c>
      <c r="C1028" s="1" t="s">
        <v>532</v>
      </c>
      <c r="E1028" s="9" t="s">
        <v>33776</v>
      </c>
      <c r="F1028" s="14" t="s">
        <v>33785</v>
      </c>
      <c r="G1028" s="13" t="s">
        <v>33780</v>
      </c>
      <c r="H1028" s="14" t="s">
        <v>33786</v>
      </c>
      <c r="I1028" s="13" t="s">
        <v>33782</v>
      </c>
      <c r="J1028" s="15">
        <v>60184</v>
      </c>
      <c r="K1028" t="s">
        <v>5807</v>
      </c>
      <c r="L1028" t="s">
        <v>5823</v>
      </c>
      <c r="M1028" t="s">
        <v>5824</v>
      </c>
      <c r="N1028" t="s">
        <v>30</v>
      </c>
      <c r="O1028" t="s">
        <v>5825</v>
      </c>
      <c r="P1028" t="s">
        <v>5826</v>
      </c>
      <c r="Q1028" t="s">
        <v>5827</v>
      </c>
      <c r="S1028" t="s">
        <v>1117</v>
      </c>
      <c r="T1028" s="1" t="s">
        <v>532</v>
      </c>
      <c r="U1028" s="1">
        <v>95355</v>
      </c>
      <c r="V1028" t="e">
        <v>#N/A</v>
      </c>
      <c r="W1028" s="4">
        <v>0.4</v>
      </c>
      <c r="X1028" s="1">
        <v>657</v>
      </c>
      <c r="Y1028" s="1">
        <v>64</v>
      </c>
      <c r="Z1028" s="1">
        <v>17</v>
      </c>
      <c r="AA1028" s="1">
        <v>17</v>
      </c>
      <c r="AB1028" s="6">
        <f t="shared" si="80"/>
        <v>2.5875190258751901E-2</v>
      </c>
      <c r="AC1028" s="6">
        <f t="shared" si="81"/>
        <v>2.5875190258751901E-2</v>
      </c>
      <c r="AD1028" s="26">
        <f t="shared" si="82"/>
        <v>131.4</v>
      </c>
      <c r="AE1028" s="1">
        <v>15</v>
      </c>
      <c r="AF1028" s="1">
        <v>15</v>
      </c>
      <c r="AG1028" s="1">
        <v>1</v>
      </c>
      <c r="AH1028" s="1">
        <v>4</v>
      </c>
      <c r="AI1028" s="1">
        <v>0</v>
      </c>
      <c r="AJ1028" s="1">
        <v>0</v>
      </c>
      <c r="AK1028" s="1">
        <v>0</v>
      </c>
      <c r="AL1028" s="1">
        <v>0</v>
      </c>
      <c r="AM1028" s="1">
        <f t="shared" si="83"/>
        <v>0</v>
      </c>
      <c r="AN1028" s="1">
        <v>5</v>
      </c>
      <c r="AO1028" s="1">
        <v>0</v>
      </c>
      <c r="AP1028" s="20">
        <f t="shared" si="84"/>
        <v>35.700000000000003</v>
      </c>
      <c r="AQ1028" s="1">
        <v>0</v>
      </c>
    </row>
    <row r="1029" spans="1:43" ht="16" x14ac:dyDescent="0.2">
      <c r="A1029" t="s">
        <v>29099</v>
      </c>
      <c r="B1029" t="s">
        <v>33771</v>
      </c>
      <c r="C1029" s="1" t="s">
        <v>532</v>
      </c>
      <c r="E1029" s="9" t="s">
        <v>33776</v>
      </c>
      <c r="F1029" s="14" t="s">
        <v>33785</v>
      </c>
      <c r="G1029" s="13" t="s">
        <v>33780</v>
      </c>
      <c r="H1029" s="14" t="s">
        <v>33786</v>
      </c>
      <c r="I1029" s="13" t="s">
        <v>33782</v>
      </c>
      <c r="J1029" s="15">
        <v>60184</v>
      </c>
      <c r="K1029" t="s">
        <v>5807</v>
      </c>
      <c r="L1029" t="s">
        <v>5828</v>
      </c>
      <c r="M1029" t="s">
        <v>5819</v>
      </c>
      <c r="N1029" t="s">
        <v>30</v>
      </c>
      <c r="O1029" t="s">
        <v>5829</v>
      </c>
      <c r="P1029" t="s">
        <v>5830</v>
      </c>
      <c r="Q1029" t="s">
        <v>5831</v>
      </c>
      <c r="S1029" t="s">
        <v>1117</v>
      </c>
      <c r="T1029" s="1" t="s">
        <v>532</v>
      </c>
      <c r="U1029" s="1">
        <v>95355</v>
      </c>
      <c r="V1029" t="s">
        <v>29098</v>
      </c>
      <c r="W1029" s="4">
        <v>0.41</v>
      </c>
      <c r="X1029" s="1">
        <v>614</v>
      </c>
      <c r="Y1029" s="1">
        <v>59</v>
      </c>
      <c r="Z1029" s="1">
        <v>33</v>
      </c>
      <c r="AA1029" s="1">
        <v>22</v>
      </c>
      <c r="AB1029" s="6">
        <f t="shared" si="80"/>
        <v>3.5830618892508145E-2</v>
      </c>
      <c r="AC1029" s="6">
        <f t="shared" si="81"/>
        <v>3.5830618892508145E-2</v>
      </c>
      <c r="AD1029" s="26">
        <f t="shared" si="82"/>
        <v>122.80000000000001</v>
      </c>
      <c r="AE1029" s="1">
        <v>21</v>
      </c>
      <c r="AF1029" s="1">
        <v>32</v>
      </c>
      <c r="AG1029" s="1">
        <v>12</v>
      </c>
      <c r="AH1029" s="1">
        <v>40</v>
      </c>
      <c r="AI1029" s="1">
        <v>0</v>
      </c>
      <c r="AJ1029" s="1">
        <v>0</v>
      </c>
      <c r="AK1029" s="1">
        <v>8</v>
      </c>
      <c r="AL1029" s="1">
        <v>13</v>
      </c>
      <c r="AM1029" s="1">
        <f t="shared" si="83"/>
        <v>13</v>
      </c>
      <c r="AN1029" s="1">
        <v>4</v>
      </c>
      <c r="AO1029" s="1">
        <v>0</v>
      </c>
      <c r="AP1029" s="20">
        <f t="shared" si="84"/>
        <v>46.2</v>
      </c>
      <c r="AQ1029" s="1">
        <v>0</v>
      </c>
    </row>
    <row r="1030" spans="1:43" ht="16" x14ac:dyDescent="0.2">
      <c r="A1030" t="s">
        <v>27417</v>
      </c>
      <c r="B1030" t="s">
        <v>33771</v>
      </c>
      <c r="C1030" s="1" t="s">
        <v>532</v>
      </c>
      <c r="E1030" s="9" t="s">
        <v>33776</v>
      </c>
      <c r="F1030" s="14" t="s">
        <v>33785</v>
      </c>
      <c r="G1030" s="13" t="s">
        <v>33780</v>
      </c>
      <c r="H1030" s="14" t="s">
        <v>33786</v>
      </c>
      <c r="I1030" s="13" t="s">
        <v>33782</v>
      </c>
      <c r="J1030" s="15">
        <v>60184</v>
      </c>
      <c r="K1030" t="s">
        <v>5807</v>
      </c>
      <c r="L1030" t="s">
        <v>5832</v>
      </c>
      <c r="M1030" t="s">
        <v>5824</v>
      </c>
      <c r="N1030" t="s">
        <v>30</v>
      </c>
      <c r="O1030" t="s">
        <v>5825</v>
      </c>
      <c r="P1030" t="s">
        <v>5833</v>
      </c>
      <c r="Q1030" t="s">
        <v>5834</v>
      </c>
      <c r="S1030" t="s">
        <v>1117</v>
      </c>
      <c r="T1030" s="1" t="s">
        <v>532</v>
      </c>
      <c r="U1030" s="1">
        <v>95355</v>
      </c>
      <c r="V1030" t="e">
        <v>#N/A</v>
      </c>
      <c r="W1030" s="4">
        <v>0.66</v>
      </c>
      <c r="X1030" s="1">
        <v>604</v>
      </c>
      <c r="Y1030" s="1">
        <v>61</v>
      </c>
      <c r="Z1030" s="1">
        <v>36</v>
      </c>
      <c r="AA1030" s="1">
        <v>26</v>
      </c>
      <c r="AB1030" s="6">
        <f t="shared" si="80"/>
        <v>4.3046357615894038E-2</v>
      </c>
      <c r="AC1030" s="6">
        <f t="shared" si="81"/>
        <v>4.3046357615894038E-2</v>
      </c>
      <c r="AD1030" s="26">
        <f t="shared" si="82"/>
        <v>120.80000000000001</v>
      </c>
      <c r="AE1030" s="1">
        <v>26</v>
      </c>
      <c r="AF1030" s="1">
        <v>33</v>
      </c>
      <c r="AG1030" s="1">
        <v>7</v>
      </c>
      <c r="AH1030" s="1">
        <v>19</v>
      </c>
      <c r="AI1030" s="1">
        <v>3</v>
      </c>
      <c r="AJ1030" s="1">
        <v>6</v>
      </c>
      <c r="AK1030" s="1">
        <v>5</v>
      </c>
      <c r="AL1030" s="1">
        <v>12</v>
      </c>
      <c r="AM1030" s="1">
        <f t="shared" si="83"/>
        <v>18</v>
      </c>
      <c r="AN1030" s="1">
        <v>4</v>
      </c>
      <c r="AO1030" s="1">
        <v>1</v>
      </c>
      <c r="AP1030" s="20">
        <f t="shared" si="84"/>
        <v>54.6</v>
      </c>
      <c r="AQ1030" s="1">
        <v>0</v>
      </c>
    </row>
    <row r="1031" spans="1:43" ht="16" x14ac:dyDescent="0.2">
      <c r="A1031" t="s">
        <v>31982</v>
      </c>
      <c r="B1031" t="s">
        <v>33771</v>
      </c>
      <c r="C1031" s="1" t="s">
        <v>532</v>
      </c>
      <c r="E1031" s="9" t="s">
        <v>33776</v>
      </c>
      <c r="F1031" s="14" t="s">
        <v>33785</v>
      </c>
      <c r="G1031" s="13" t="s">
        <v>33780</v>
      </c>
      <c r="H1031" s="14" t="s">
        <v>33786</v>
      </c>
      <c r="I1031" s="13" t="s">
        <v>33782</v>
      </c>
      <c r="J1031" s="15">
        <v>60184</v>
      </c>
      <c r="K1031" t="s">
        <v>5807</v>
      </c>
      <c r="L1031" t="s">
        <v>5835</v>
      </c>
      <c r="M1031" t="s">
        <v>5809</v>
      </c>
      <c r="N1031" t="s">
        <v>44</v>
      </c>
      <c r="O1031" t="s">
        <v>5810</v>
      </c>
      <c r="P1031" t="s">
        <v>5836</v>
      </c>
      <c r="Q1031" t="s">
        <v>5837</v>
      </c>
      <c r="S1031" t="s">
        <v>1117</v>
      </c>
      <c r="T1031" s="1" t="s">
        <v>532</v>
      </c>
      <c r="U1031" s="1">
        <v>95350</v>
      </c>
      <c r="V1031" t="e">
        <v>#N/A</v>
      </c>
      <c r="W1031" s="4">
        <v>0.61</v>
      </c>
      <c r="X1031" s="1">
        <v>478</v>
      </c>
      <c r="Y1031" s="1">
        <v>86</v>
      </c>
      <c r="Z1031" s="1">
        <v>27</v>
      </c>
      <c r="AA1031" s="1">
        <v>23</v>
      </c>
      <c r="AB1031" s="6">
        <f t="shared" si="80"/>
        <v>4.8117154811715482E-2</v>
      </c>
      <c r="AC1031" s="6">
        <f t="shared" si="81"/>
        <v>4.8117154811715482E-2</v>
      </c>
      <c r="AD1031" s="26">
        <f t="shared" si="82"/>
        <v>95.600000000000009</v>
      </c>
      <c r="AE1031" s="1">
        <v>19</v>
      </c>
      <c r="AF1031" s="1">
        <v>23</v>
      </c>
      <c r="AG1031" s="1">
        <v>2</v>
      </c>
      <c r="AH1031" s="1">
        <v>8</v>
      </c>
      <c r="AI1031" s="1">
        <v>2</v>
      </c>
      <c r="AJ1031" s="1">
        <v>9</v>
      </c>
      <c r="AK1031" s="1">
        <v>1</v>
      </c>
      <c r="AL1031" s="1">
        <v>1</v>
      </c>
      <c r="AM1031" s="1">
        <f t="shared" si="83"/>
        <v>10</v>
      </c>
      <c r="AN1031" s="1">
        <v>6</v>
      </c>
      <c r="AO1031" s="1">
        <v>0</v>
      </c>
      <c r="AP1031" s="20">
        <f t="shared" si="84"/>
        <v>48.300000000000004</v>
      </c>
      <c r="AQ1031" s="1">
        <v>2</v>
      </c>
    </row>
    <row r="1032" spans="1:43" ht="16" x14ac:dyDescent="0.2">
      <c r="A1032" t="s">
        <v>28641</v>
      </c>
      <c r="B1032" t="s">
        <v>33771</v>
      </c>
      <c r="C1032" s="1" t="s">
        <v>532</v>
      </c>
      <c r="E1032" s="9" t="s">
        <v>33776</v>
      </c>
      <c r="F1032" s="14" t="s">
        <v>33785</v>
      </c>
      <c r="G1032" s="13" t="s">
        <v>33780</v>
      </c>
      <c r="H1032" s="14" t="s">
        <v>33786</v>
      </c>
      <c r="I1032" s="13" t="s">
        <v>33782</v>
      </c>
      <c r="J1032" s="15">
        <v>60184</v>
      </c>
      <c r="K1032" t="s">
        <v>5807</v>
      </c>
      <c r="L1032" t="s">
        <v>5838</v>
      </c>
      <c r="M1032" t="s">
        <v>5839</v>
      </c>
      <c r="N1032" t="s">
        <v>370</v>
      </c>
      <c r="O1032" t="s">
        <v>5840</v>
      </c>
      <c r="P1032" t="s">
        <v>5841</v>
      </c>
      <c r="Q1032" t="s">
        <v>5842</v>
      </c>
      <c r="S1032" t="s">
        <v>1117</v>
      </c>
      <c r="T1032" s="1" t="s">
        <v>532</v>
      </c>
      <c r="U1032" s="1">
        <v>95350</v>
      </c>
      <c r="V1032" t="s">
        <v>28640</v>
      </c>
      <c r="W1032" s="4">
        <v>0.72</v>
      </c>
      <c r="X1032" s="1">
        <v>1190</v>
      </c>
      <c r="Y1032" s="1">
        <v>38</v>
      </c>
      <c r="Z1032" s="1">
        <v>1</v>
      </c>
      <c r="AA1032" s="1">
        <v>1</v>
      </c>
      <c r="AB1032" s="6">
        <f t="shared" si="80"/>
        <v>8.4033613445378156E-4</v>
      </c>
      <c r="AC1032" s="6">
        <f t="shared" si="81"/>
        <v>8.4033613445378156E-4</v>
      </c>
      <c r="AD1032" s="26">
        <f t="shared" si="82"/>
        <v>238</v>
      </c>
      <c r="AE1032" s="1">
        <v>1</v>
      </c>
      <c r="AF1032" s="1">
        <v>1</v>
      </c>
      <c r="AG1032" s="1">
        <v>0</v>
      </c>
      <c r="AH1032" s="1">
        <v>0</v>
      </c>
      <c r="AI1032" s="1">
        <v>0</v>
      </c>
      <c r="AJ1032" s="1">
        <v>0</v>
      </c>
      <c r="AK1032" s="1">
        <v>1</v>
      </c>
      <c r="AL1032" s="1">
        <v>3</v>
      </c>
      <c r="AM1032" s="1">
        <f t="shared" si="83"/>
        <v>3</v>
      </c>
      <c r="AN1032" s="1">
        <v>1</v>
      </c>
      <c r="AO1032" s="1">
        <v>0</v>
      </c>
      <c r="AP1032" s="20">
        <f t="shared" si="84"/>
        <v>2.1</v>
      </c>
      <c r="AQ1032" s="1">
        <v>0</v>
      </c>
    </row>
    <row r="1033" spans="1:43" ht="16" x14ac:dyDescent="0.2">
      <c r="A1033" t="s">
        <v>31955</v>
      </c>
      <c r="B1033" t="s">
        <v>33771</v>
      </c>
      <c r="C1033" s="1" t="s">
        <v>532</v>
      </c>
      <c r="E1033" s="9" t="s">
        <v>33776</v>
      </c>
      <c r="F1033" s="14" t="s">
        <v>33785</v>
      </c>
      <c r="G1033" s="13" t="s">
        <v>33780</v>
      </c>
      <c r="H1033" s="14" t="s">
        <v>33786</v>
      </c>
      <c r="I1033" s="13" t="s">
        <v>33782</v>
      </c>
      <c r="J1033" s="15">
        <v>60184</v>
      </c>
      <c r="K1033" t="s">
        <v>5807</v>
      </c>
      <c r="L1033" t="s">
        <v>5843</v>
      </c>
      <c r="M1033" t="s">
        <v>5814</v>
      </c>
      <c r="N1033" t="s">
        <v>30</v>
      </c>
      <c r="O1033" t="s">
        <v>5815</v>
      </c>
      <c r="P1033" t="s">
        <v>5844</v>
      </c>
      <c r="Q1033" t="s">
        <v>5845</v>
      </c>
      <c r="S1033" t="s">
        <v>1117</v>
      </c>
      <c r="T1033" s="1" t="s">
        <v>532</v>
      </c>
      <c r="U1033" s="1">
        <v>95350</v>
      </c>
      <c r="V1033" t="e">
        <v>#N/A</v>
      </c>
      <c r="W1033" s="4">
        <v>0.75</v>
      </c>
      <c r="X1033" s="1">
        <v>501</v>
      </c>
      <c r="Y1033" s="1">
        <v>43</v>
      </c>
      <c r="Z1033" s="1">
        <v>20</v>
      </c>
      <c r="AA1033" s="1">
        <v>15</v>
      </c>
      <c r="AB1033" s="6">
        <f t="shared" si="80"/>
        <v>2.9940119760479042E-2</v>
      </c>
      <c r="AC1033" s="6">
        <f t="shared" si="81"/>
        <v>2.9940119760479042E-2</v>
      </c>
      <c r="AD1033" s="26">
        <f t="shared" si="82"/>
        <v>100.2</v>
      </c>
      <c r="AE1033" s="1">
        <v>14</v>
      </c>
      <c r="AF1033" s="1">
        <v>18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f t="shared" si="83"/>
        <v>0</v>
      </c>
      <c r="AN1033" s="1">
        <v>6</v>
      </c>
      <c r="AO1033" s="1">
        <v>0</v>
      </c>
      <c r="AP1033" s="20">
        <f t="shared" si="84"/>
        <v>31.5</v>
      </c>
      <c r="AQ1033" s="1">
        <v>0</v>
      </c>
    </row>
    <row r="1034" spans="1:43" ht="16" x14ac:dyDescent="0.2">
      <c r="A1034" t="s">
        <v>29141</v>
      </c>
      <c r="B1034" t="s">
        <v>33771</v>
      </c>
      <c r="C1034" s="1" t="s">
        <v>532</v>
      </c>
      <c r="E1034" s="9" t="s">
        <v>33776</v>
      </c>
      <c r="F1034" s="14" t="s">
        <v>33785</v>
      </c>
      <c r="G1034" s="13" t="s">
        <v>33780</v>
      </c>
      <c r="H1034" s="14" t="s">
        <v>33786</v>
      </c>
      <c r="I1034" s="13" t="s">
        <v>33782</v>
      </c>
      <c r="J1034" s="15">
        <v>60184</v>
      </c>
      <c r="K1034" t="s">
        <v>5807</v>
      </c>
      <c r="L1034" t="s">
        <v>5846</v>
      </c>
      <c r="M1034" t="s">
        <v>5839</v>
      </c>
      <c r="N1034" t="s">
        <v>30</v>
      </c>
      <c r="O1034" t="s">
        <v>5840</v>
      </c>
      <c r="P1034" t="s">
        <v>5847</v>
      </c>
      <c r="Q1034" t="s">
        <v>5848</v>
      </c>
      <c r="S1034" t="s">
        <v>1117</v>
      </c>
      <c r="T1034" s="1" t="s">
        <v>532</v>
      </c>
      <c r="U1034" s="1">
        <v>95355</v>
      </c>
      <c r="V1034" t="e">
        <v>#N/A</v>
      </c>
      <c r="W1034" s="4">
        <v>0.56000000000000005</v>
      </c>
      <c r="X1034" s="1">
        <v>480</v>
      </c>
      <c r="Y1034" s="1">
        <v>35</v>
      </c>
      <c r="Z1034" s="1">
        <v>20</v>
      </c>
      <c r="AA1034" s="1">
        <v>17</v>
      </c>
      <c r="AB1034" s="6">
        <f t="shared" si="80"/>
        <v>3.5416666666666666E-2</v>
      </c>
      <c r="AC1034" s="6">
        <f t="shared" si="81"/>
        <v>3.5416666666666666E-2</v>
      </c>
      <c r="AD1034" s="26">
        <f t="shared" si="82"/>
        <v>96</v>
      </c>
      <c r="AE1034" s="1">
        <v>16</v>
      </c>
      <c r="AF1034" s="1">
        <v>19</v>
      </c>
      <c r="AG1034" s="1">
        <v>7</v>
      </c>
      <c r="AH1034" s="1">
        <v>23</v>
      </c>
      <c r="AI1034" s="1">
        <v>1</v>
      </c>
      <c r="AJ1034" s="1">
        <v>3</v>
      </c>
      <c r="AK1034" s="1">
        <v>4</v>
      </c>
      <c r="AL1034" s="1">
        <v>5</v>
      </c>
      <c r="AM1034" s="1">
        <f t="shared" si="83"/>
        <v>8</v>
      </c>
      <c r="AN1034" s="1">
        <v>1</v>
      </c>
      <c r="AO1034" s="1">
        <v>0</v>
      </c>
      <c r="AP1034" s="20">
        <f t="shared" si="84"/>
        <v>35.700000000000003</v>
      </c>
      <c r="AQ1034" s="1">
        <v>0</v>
      </c>
    </row>
    <row r="1035" spans="1:43" ht="16" x14ac:dyDescent="0.2">
      <c r="A1035" t="s">
        <v>32643</v>
      </c>
      <c r="B1035" t="s">
        <v>33771</v>
      </c>
      <c r="C1035" s="1" t="s">
        <v>532</v>
      </c>
      <c r="E1035" s="9" t="s">
        <v>33776</v>
      </c>
      <c r="F1035" s="14" t="s">
        <v>33785</v>
      </c>
      <c r="G1035" s="13" t="s">
        <v>33780</v>
      </c>
      <c r="H1035" s="14" t="s">
        <v>33786</v>
      </c>
      <c r="I1035" s="13" t="s">
        <v>33782</v>
      </c>
      <c r="J1035" s="15">
        <v>60184</v>
      </c>
      <c r="K1035" t="s">
        <v>5849</v>
      </c>
      <c r="L1035" t="s">
        <v>5853</v>
      </c>
      <c r="M1035" t="s">
        <v>5850</v>
      </c>
      <c r="N1035" t="s">
        <v>1189</v>
      </c>
      <c r="O1035" t="s">
        <v>5851</v>
      </c>
      <c r="P1035" t="s">
        <v>5854</v>
      </c>
      <c r="Q1035" t="s">
        <v>5855</v>
      </c>
      <c r="S1035" t="s">
        <v>5852</v>
      </c>
      <c r="T1035" s="1" t="s">
        <v>532</v>
      </c>
      <c r="U1035" s="1">
        <v>93268</v>
      </c>
      <c r="V1035" t="e">
        <v>#N/A</v>
      </c>
      <c r="W1035" s="4">
        <v>0.81</v>
      </c>
      <c r="X1035" s="1">
        <v>1200</v>
      </c>
      <c r="Y1035" s="1">
        <v>30</v>
      </c>
      <c r="Z1035" s="1">
        <v>34</v>
      </c>
      <c r="AA1035" s="1">
        <v>23</v>
      </c>
      <c r="AB1035" s="6">
        <f t="shared" si="80"/>
        <v>1.9166666666666665E-2</v>
      </c>
      <c r="AC1035" s="6">
        <f t="shared" si="81"/>
        <v>1.9166666666666665E-2</v>
      </c>
      <c r="AD1035" s="26">
        <f t="shared" si="82"/>
        <v>240</v>
      </c>
      <c r="AE1035" s="1">
        <v>21</v>
      </c>
      <c r="AF1035" s="1">
        <v>21</v>
      </c>
      <c r="AG1035" s="1">
        <v>11</v>
      </c>
      <c r="AH1035" s="1">
        <v>36</v>
      </c>
      <c r="AI1035" s="1">
        <v>0</v>
      </c>
      <c r="AJ1035" s="1">
        <v>0</v>
      </c>
      <c r="AK1035" s="1">
        <v>13</v>
      </c>
      <c r="AL1035" s="1">
        <v>51</v>
      </c>
      <c r="AM1035" s="1">
        <f t="shared" si="83"/>
        <v>51</v>
      </c>
      <c r="AN1035" s="1">
        <v>22</v>
      </c>
      <c r="AO1035" s="1">
        <v>2</v>
      </c>
      <c r="AP1035" s="20">
        <f t="shared" si="84"/>
        <v>48.300000000000004</v>
      </c>
      <c r="AQ1035" s="1">
        <v>0</v>
      </c>
    </row>
    <row r="1036" spans="1:43" ht="16" x14ac:dyDescent="0.2">
      <c r="A1036" t="s">
        <v>30319</v>
      </c>
      <c r="B1036" t="s">
        <v>33771</v>
      </c>
      <c r="C1036" s="1" t="s">
        <v>532</v>
      </c>
      <c r="E1036" s="9" t="s">
        <v>33776</v>
      </c>
      <c r="F1036" s="14" t="s">
        <v>33785</v>
      </c>
      <c r="G1036" s="13" t="s">
        <v>33780</v>
      </c>
      <c r="H1036" s="14" t="s">
        <v>33786</v>
      </c>
      <c r="I1036" s="13" t="s">
        <v>33782</v>
      </c>
      <c r="J1036" s="15">
        <v>60184</v>
      </c>
      <c r="K1036" t="s">
        <v>5856</v>
      </c>
      <c r="L1036" t="s">
        <v>5856</v>
      </c>
      <c r="M1036" t="s">
        <v>5857</v>
      </c>
      <c r="N1036" t="s">
        <v>5858</v>
      </c>
      <c r="O1036" t="s">
        <v>5859</v>
      </c>
      <c r="P1036" t="s">
        <v>5860</v>
      </c>
      <c r="Q1036" t="s">
        <v>5861</v>
      </c>
      <c r="S1036" t="s">
        <v>1077</v>
      </c>
      <c r="T1036" s="1" t="s">
        <v>532</v>
      </c>
      <c r="U1036" s="1">
        <v>90047</v>
      </c>
      <c r="V1036" t="e">
        <v>#N/A</v>
      </c>
      <c r="W1036" s="4">
        <v>0.24</v>
      </c>
      <c r="X1036" s="1">
        <v>430</v>
      </c>
      <c r="Y1036" s="1">
        <v>19</v>
      </c>
      <c r="Z1036" s="1">
        <v>15</v>
      </c>
      <c r="AA1036" s="1">
        <v>15</v>
      </c>
      <c r="AB1036" s="6">
        <f t="shared" si="80"/>
        <v>3.4883720930232558E-2</v>
      </c>
      <c r="AC1036" s="6">
        <f t="shared" si="81"/>
        <v>3.4883720930232558E-2</v>
      </c>
      <c r="AD1036" s="26">
        <f t="shared" si="82"/>
        <v>86</v>
      </c>
      <c r="AE1036" s="1">
        <v>15</v>
      </c>
      <c r="AF1036" s="1">
        <v>15</v>
      </c>
      <c r="AG1036" s="1">
        <v>10</v>
      </c>
      <c r="AH1036" s="1">
        <v>45</v>
      </c>
      <c r="AI1036" s="1">
        <v>0</v>
      </c>
      <c r="AJ1036" s="1">
        <v>0</v>
      </c>
      <c r="AK1036" s="1">
        <v>0</v>
      </c>
      <c r="AL1036" s="1">
        <v>0</v>
      </c>
      <c r="AM1036" s="1">
        <f t="shared" si="83"/>
        <v>0</v>
      </c>
      <c r="AN1036" s="1">
        <v>2</v>
      </c>
      <c r="AO1036" s="1">
        <v>1</v>
      </c>
      <c r="AP1036" s="20">
        <f t="shared" si="84"/>
        <v>31.5</v>
      </c>
      <c r="AQ1036" s="1">
        <v>0</v>
      </c>
    </row>
    <row r="1037" spans="1:43" ht="16" x14ac:dyDescent="0.2">
      <c r="A1037" t="s">
        <v>26862</v>
      </c>
      <c r="B1037" t="s">
        <v>33771</v>
      </c>
      <c r="C1037" s="1" t="s">
        <v>532</v>
      </c>
      <c r="E1037" s="9" t="s">
        <v>33776</v>
      </c>
      <c r="F1037" s="14" t="s">
        <v>33785</v>
      </c>
      <c r="G1037" s="13" t="s">
        <v>33780</v>
      </c>
      <c r="H1037" s="14" t="s">
        <v>33786</v>
      </c>
      <c r="I1037" s="13" t="s">
        <v>33782</v>
      </c>
      <c r="J1037" s="15">
        <v>60184</v>
      </c>
      <c r="K1037" t="s">
        <v>5862</v>
      </c>
      <c r="L1037" t="s">
        <v>5863</v>
      </c>
      <c r="M1037" t="s">
        <v>5864</v>
      </c>
      <c r="N1037" t="s">
        <v>130</v>
      </c>
      <c r="O1037" t="s">
        <v>5865</v>
      </c>
      <c r="P1037" t="s">
        <v>5866</v>
      </c>
      <c r="Q1037" t="s">
        <v>5867</v>
      </c>
      <c r="S1037" t="s">
        <v>5868</v>
      </c>
      <c r="T1037" s="1" t="s">
        <v>532</v>
      </c>
      <c r="U1037" s="1">
        <v>93272</v>
      </c>
      <c r="V1037" t="s">
        <v>26861</v>
      </c>
      <c r="W1037" s="4">
        <v>0.9</v>
      </c>
      <c r="X1037" s="1">
        <v>598</v>
      </c>
      <c r="Y1037" s="1">
        <v>42</v>
      </c>
      <c r="Z1037" s="1">
        <v>62</v>
      </c>
      <c r="AA1037" s="1">
        <v>41</v>
      </c>
      <c r="AB1037" s="6">
        <f t="shared" si="80"/>
        <v>6.8561872909698993E-2</v>
      </c>
      <c r="AC1037" s="6">
        <f t="shared" si="81"/>
        <v>6.8561872909698993E-2</v>
      </c>
      <c r="AD1037" s="26">
        <f t="shared" si="82"/>
        <v>119.60000000000001</v>
      </c>
      <c r="AE1037" s="1">
        <v>41</v>
      </c>
      <c r="AF1037" s="1">
        <v>55</v>
      </c>
      <c r="AG1037" s="1">
        <v>12</v>
      </c>
      <c r="AH1037" s="1">
        <v>38</v>
      </c>
      <c r="AI1037" s="1">
        <v>10</v>
      </c>
      <c r="AJ1037" s="1">
        <v>76</v>
      </c>
      <c r="AK1037" s="1">
        <v>12</v>
      </c>
      <c r="AL1037" s="1">
        <v>29</v>
      </c>
      <c r="AM1037" s="1">
        <f t="shared" si="83"/>
        <v>105</v>
      </c>
      <c r="AN1037" s="1">
        <v>24</v>
      </c>
      <c r="AO1037" s="1">
        <v>5</v>
      </c>
      <c r="AP1037" s="20">
        <f t="shared" si="84"/>
        <v>86.100000000000009</v>
      </c>
      <c r="AQ1037" s="1">
        <v>0</v>
      </c>
    </row>
    <row r="1038" spans="1:43" ht="16" x14ac:dyDescent="0.2">
      <c r="A1038" t="s">
        <v>29853</v>
      </c>
      <c r="B1038" t="s">
        <v>33771</v>
      </c>
      <c r="C1038" s="1" t="s">
        <v>532</v>
      </c>
      <c r="E1038" s="9" t="s">
        <v>33776</v>
      </c>
      <c r="F1038" s="12" t="s">
        <v>33783</v>
      </c>
      <c r="G1038" s="13" t="s">
        <v>33780</v>
      </c>
      <c r="H1038" s="14" t="s">
        <v>33784</v>
      </c>
      <c r="I1038" s="13" t="s">
        <v>33782</v>
      </c>
      <c r="J1038" s="13">
        <v>60154</v>
      </c>
      <c r="K1038" t="s">
        <v>5869</v>
      </c>
      <c r="L1038" t="s">
        <v>5870</v>
      </c>
      <c r="M1038" t="s">
        <v>5871</v>
      </c>
      <c r="N1038" t="s">
        <v>2695</v>
      </c>
      <c r="O1038" t="s">
        <v>5872</v>
      </c>
      <c r="P1038" t="s">
        <v>5873</v>
      </c>
      <c r="Q1038" t="s">
        <v>5874</v>
      </c>
      <c r="S1038" t="s">
        <v>1077</v>
      </c>
      <c r="T1038" s="1" t="s">
        <v>532</v>
      </c>
      <c r="U1038" s="1">
        <v>90043</v>
      </c>
      <c r="V1038" t="s">
        <v>29852</v>
      </c>
      <c r="W1038" s="4">
        <v>0.93</v>
      </c>
      <c r="X1038" s="1">
        <v>740</v>
      </c>
      <c r="Y1038" s="1">
        <v>56</v>
      </c>
      <c r="Z1038" s="1">
        <v>65</v>
      </c>
      <c r="AA1038" s="1">
        <v>41</v>
      </c>
      <c r="AB1038" s="6">
        <f t="shared" si="80"/>
        <v>5.5405405405405408E-2</v>
      </c>
      <c r="AC1038" s="6">
        <f t="shared" si="81"/>
        <v>5.5405405405405408E-2</v>
      </c>
      <c r="AD1038" s="26">
        <f t="shared" si="82"/>
        <v>148</v>
      </c>
      <c r="AE1038" s="1">
        <v>40</v>
      </c>
      <c r="AF1038" s="1">
        <v>62</v>
      </c>
      <c r="AG1038" s="1">
        <v>19</v>
      </c>
      <c r="AH1038" s="1">
        <v>66</v>
      </c>
      <c r="AI1038" s="1">
        <v>0</v>
      </c>
      <c r="AJ1038" s="1">
        <v>0</v>
      </c>
      <c r="AK1038" s="1">
        <v>17</v>
      </c>
      <c r="AL1038" s="1">
        <v>50</v>
      </c>
      <c r="AM1038" s="1">
        <f t="shared" si="83"/>
        <v>50</v>
      </c>
      <c r="AN1038" s="1">
        <v>7</v>
      </c>
      <c r="AO1038" s="1">
        <v>7</v>
      </c>
      <c r="AP1038" s="20">
        <f t="shared" si="84"/>
        <v>86.100000000000009</v>
      </c>
      <c r="AQ1038" s="1">
        <v>1</v>
      </c>
    </row>
    <row r="1039" spans="1:43" ht="16" x14ac:dyDescent="0.2">
      <c r="A1039" t="s">
        <v>30380</v>
      </c>
      <c r="B1039" t="s">
        <v>33771</v>
      </c>
      <c r="C1039" s="1" t="s">
        <v>532</v>
      </c>
      <c r="E1039" s="9" t="s">
        <v>33776</v>
      </c>
      <c r="F1039" s="12" t="s">
        <v>33783</v>
      </c>
      <c r="G1039" s="13" t="s">
        <v>33780</v>
      </c>
      <c r="H1039" s="14" t="s">
        <v>33784</v>
      </c>
      <c r="I1039" s="13" t="s">
        <v>33782</v>
      </c>
      <c r="J1039" s="13">
        <v>60154</v>
      </c>
      <c r="K1039" t="s">
        <v>5875</v>
      </c>
      <c r="L1039" t="s">
        <v>5876</v>
      </c>
      <c r="M1039" t="s">
        <v>5877</v>
      </c>
      <c r="N1039" t="s">
        <v>1222</v>
      </c>
      <c r="O1039" t="s">
        <v>5878</v>
      </c>
      <c r="P1039" t="s">
        <v>5879</v>
      </c>
      <c r="Q1039" t="s">
        <v>5880</v>
      </c>
      <c r="S1039" t="s">
        <v>3529</v>
      </c>
      <c r="T1039" s="1" t="s">
        <v>532</v>
      </c>
      <c r="U1039" s="1" t="s">
        <v>5881</v>
      </c>
      <c r="V1039" t="e">
        <v>#N/A</v>
      </c>
      <c r="W1039" s="4">
        <v>0.4</v>
      </c>
      <c r="X1039" s="1">
        <v>2260</v>
      </c>
      <c r="Y1039" s="1">
        <v>31</v>
      </c>
      <c r="Z1039" s="1">
        <v>18</v>
      </c>
      <c r="AA1039" s="1">
        <v>17</v>
      </c>
      <c r="AB1039" s="6">
        <f t="shared" si="80"/>
        <v>7.5221238938053096E-3</v>
      </c>
      <c r="AC1039" s="6">
        <f t="shared" si="81"/>
        <v>7.5221238938053096E-3</v>
      </c>
      <c r="AD1039" s="26">
        <f t="shared" si="82"/>
        <v>452</v>
      </c>
      <c r="AE1039" s="1">
        <v>7</v>
      </c>
      <c r="AF1039" s="1">
        <v>7</v>
      </c>
      <c r="AG1039" s="1">
        <v>6</v>
      </c>
      <c r="AH1039" s="1">
        <v>38</v>
      </c>
      <c r="AI1039" s="1">
        <v>0</v>
      </c>
      <c r="AJ1039" s="1">
        <v>0</v>
      </c>
      <c r="AK1039" s="1">
        <v>1</v>
      </c>
      <c r="AL1039" s="1">
        <v>2</v>
      </c>
      <c r="AM1039" s="1">
        <f t="shared" si="83"/>
        <v>2</v>
      </c>
      <c r="AN1039" s="1">
        <v>0</v>
      </c>
      <c r="AO1039" s="1">
        <v>1</v>
      </c>
      <c r="AP1039" s="20">
        <f t="shared" si="84"/>
        <v>35.700000000000003</v>
      </c>
      <c r="AQ1039" s="1">
        <v>8</v>
      </c>
    </row>
    <row r="1040" spans="1:43" ht="16" x14ac:dyDescent="0.2">
      <c r="A1040" t="s">
        <v>27132</v>
      </c>
      <c r="B1040" t="s">
        <v>33771</v>
      </c>
      <c r="C1040" s="1" t="s">
        <v>532</v>
      </c>
      <c r="E1040" s="9" t="s">
        <v>33776</v>
      </c>
      <c r="F1040" s="14" t="s">
        <v>33785</v>
      </c>
      <c r="G1040" s="13" t="s">
        <v>33780</v>
      </c>
      <c r="H1040" s="14" t="s">
        <v>33786</v>
      </c>
      <c r="I1040" s="13" t="s">
        <v>33782</v>
      </c>
      <c r="J1040" s="15">
        <v>60184</v>
      </c>
      <c r="K1040" t="s">
        <v>5882</v>
      </c>
      <c r="L1040" t="s">
        <v>5883</v>
      </c>
      <c r="M1040" t="s">
        <v>5884</v>
      </c>
      <c r="N1040" t="s">
        <v>331</v>
      </c>
      <c r="O1040" t="s">
        <v>5885</v>
      </c>
      <c r="P1040" t="s">
        <v>5886</v>
      </c>
      <c r="Q1040" t="s">
        <v>5887</v>
      </c>
      <c r="S1040" t="s">
        <v>5888</v>
      </c>
      <c r="T1040" s="1" t="s">
        <v>532</v>
      </c>
      <c r="U1040" s="1" t="s">
        <v>5889</v>
      </c>
      <c r="V1040" t="s">
        <v>27131</v>
      </c>
      <c r="W1040" s="4">
        <v>0.83</v>
      </c>
      <c r="X1040" s="1">
        <v>850</v>
      </c>
      <c r="Y1040" s="1">
        <v>60</v>
      </c>
      <c r="Z1040" s="1">
        <v>19</v>
      </c>
      <c r="AA1040" s="1">
        <v>19</v>
      </c>
      <c r="AB1040" s="6">
        <f t="shared" si="80"/>
        <v>2.2352941176470589E-2</v>
      </c>
      <c r="AC1040" s="6">
        <f t="shared" si="81"/>
        <v>2.2352941176470589E-2</v>
      </c>
      <c r="AD1040" s="26">
        <f t="shared" si="82"/>
        <v>170</v>
      </c>
      <c r="AE1040" s="1">
        <v>17</v>
      </c>
      <c r="AF1040" s="1">
        <v>17</v>
      </c>
      <c r="AG1040" s="1">
        <v>7</v>
      </c>
      <c r="AH1040" s="1">
        <v>21</v>
      </c>
      <c r="AI1040" s="1">
        <v>0</v>
      </c>
      <c r="AJ1040" s="1">
        <v>0</v>
      </c>
      <c r="AK1040" s="1">
        <v>0</v>
      </c>
      <c r="AL1040" s="1">
        <v>0</v>
      </c>
      <c r="AM1040" s="1">
        <f t="shared" si="83"/>
        <v>0</v>
      </c>
      <c r="AN1040" s="1">
        <v>6</v>
      </c>
      <c r="AO1040" s="1">
        <v>1</v>
      </c>
      <c r="AP1040" s="20">
        <f t="shared" si="84"/>
        <v>39.9</v>
      </c>
      <c r="AQ1040" s="1">
        <v>0</v>
      </c>
    </row>
    <row r="1041" spans="1:43" ht="16" x14ac:dyDescent="0.2">
      <c r="A1041" t="s">
        <v>26658</v>
      </c>
      <c r="B1041" t="s">
        <v>33771</v>
      </c>
      <c r="C1041" s="1" t="s">
        <v>532</v>
      </c>
      <c r="E1041" s="9" t="s">
        <v>33776</v>
      </c>
      <c r="F1041" s="14" t="s">
        <v>33785</v>
      </c>
      <c r="G1041" s="13" t="s">
        <v>33780</v>
      </c>
      <c r="H1041" s="14" t="s">
        <v>33786</v>
      </c>
      <c r="I1041" s="13" t="s">
        <v>33782</v>
      </c>
      <c r="J1041" s="15">
        <v>60184</v>
      </c>
      <c r="K1041" t="s">
        <v>5882</v>
      </c>
      <c r="L1041" t="s">
        <v>5890</v>
      </c>
      <c r="M1041" t="s">
        <v>5891</v>
      </c>
      <c r="N1041" t="s">
        <v>331</v>
      </c>
      <c r="O1041" t="s">
        <v>5892</v>
      </c>
      <c r="P1041" t="s">
        <v>5893</v>
      </c>
      <c r="Q1041" t="s">
        <v>5894</v>
      </c>
      <c r="S1041" t="s">
        <v>5888</v>
      </c>
      <c r="T1041" s="1" t="s">
        <v>532</v>
      </c>
      <c r="U1041" s="1" t="s">
        <v>5895</v>
      </c>
      <c r="V1041" t="s">
        <v>26657</v>
      </c>
      <c r="W1041" s="4">
        <v>0.74</v>
      </c>
      <c r="X1041" s="1">
        <v>690</v>
      </c>
      <c r="Y1041" s="1">
        <v>33</v>
      </c>
      <c r="Z1041" s="1">
        <v>15</v>
      </c>
      <c r="AA1041" s="1">
        <v>15</v>
      </c>
      <c r="AB1041" s="6">
        <f t="shared" si="80"/>
        <v>2.1739130434782608E-2</v>
      </c>
      <c r="AC1041" s="6">
        <f t="shared" si="81"/>
        <v>2.1739130434782608E-2</v>
      </c>
      <c r="AD1041" s="26">
        <f t="shared" si="82"/>
        <v>138</v>
      </c>
      <c r="AE1041" s="1">
        <v>15</v>
      </c>
      <c r="AF1041" s="1">
        <v>15</v>
      </c>
      <c r="AG1041" s="1">
        <v>2</v>
      </c>
      <c r="AH1041" s="1">
        <v>8</v>
      </c>
      <c r="AI1041" s="1">
        <v>0</v>
      </c>
      <c r="AJ1041" s="1">
        <v>0</v>
      </c>
      <c r="AK1041" s="1">
        <v>0</v>
      </c>
      <c r="AL1041" s="1">
        <v>0</v>
      </c>
      <c r="AM1041" s="1">
        <f t="shared" si="83"/>
        <v>0</v>
      </c>
      <c r="AN1041" s="1">
        <v>6</v>
      </c>
      <c r="AO1041" s="1">
        <v>0</v>
      </c>
      <c r="AP1041" s="20">
        <f t="shared" si="84"/>
        <v>31.5</v>
      </c>
      <c r="AQ1041" s="1">
        <v>0</v>
      </c>
    </row>
    <row r="1042" spans="1:43" ht="16" x14ac:dyDescent="0.2">
      <c r="A1042" t="s">
        <v>27334</v>
      </c>
      <c r="B1042" t="s">
        <v>33771</v>
      </c>
      <c r="C1042" s="1" t="s">
        <v>532</v>
      </c>
      <c r="E1042" s="9" t="s">
        <v>33776</v>
      </c>
      <c r="F1042" s="12" t="s">
        <v>33783</v>
      </c>
      <c r="G1042" s="13" t="s">
        <v>33780</v>
      </c>
      <c r="H1042" s="14" t="s">
        <v>33784</v>
      </c>
      <c r="I1042" s="13" t="s">
        <v>33782</v>
      </c>
      <c r="J1042" s="13">
        <v>60154</v>
      </c>
      <c r="K1042" t="s">
        <v>5896</v>
      </c>
      <c r="L1042" t="s">
        <v>5897</v>
      </c>
      <c r="M1042" t="s">
        <v>5898</v>
      </c>
      <c r="N1042" t="s">
        <v>908</v>
      </c>
      <c r="O1042" t="s">
        <v>5899</v>
      </c>
      <c r="P1042" t="s">
        <v>5900</v>
      </c>
      <c r="Q1042" t="s">
        <v>5901</v>
      </c>
      <c r="S1042" t="s">
        <v>5902</v>
      </c>
      <c r="T1042" s="1" t="s">
        <v>532</v>
      </c>
      <c r="U1042" s="1">
        <v>92570</v>
      </c>
      <c r="V1042" t="s">
        <v>27333</v>
      </c>
      <c r="W1042" s="4">
        <v>0.93</v>
      </c>
      <c r="X1042" s="1">
        <v>780</v>
      </c>
      <c r="Y1042" s="1">
        <v>17</v>
      </c>
      <c r="Z1042" s="1">
        <v>1</v>
      </c>
      <c r="AA1042" s="1">
        <v>1</v>
      </c>
      <c r="AB1042" s="6">
        <f t="shared" si="80"/>
        <v>1.2820512820512821E-3</v>
      </c>
      <c r="AC1042" s="6">
        <f t="shared" si="81"/>
        <v>1.2820512820512821E-3</v>
      </c>
      <c r="AD1042" s="26">
        <f t="shared" si="82"/>
        <v>156</v>
      </c>
      <c r="AE1042" s="1">
        <v>1</v>
      </c>
      <c r="AF1042" s="1">
        <v>1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f t="shared" si="83"/>
        <v>0</v>
      </c>
      <c r="AN1042" s="1">
        <v>0</v>
      </c>
      <c r="AO1042" s="1">
        <v>0</v>
      </c>
      <c r="AP1042" s="20">
        <f t="shared" si="84"/>
        <v>2.1</v>
      </c>
      <c r="AQ1042" s="1">
        <v>1</v>
      </c>
    </row>
    <row r="1043" spans="1:43" ht="16" x14ac:dyDescent="0.2">
      <c r="A1043" t="s">
        <v>32083</v>
      </c>
      <c r="B1043" t="s">
        <v>33771</v>
      </c>
      <c r="C1043" s="1" t="s">
        <v>532</v>
      </c>
      <c r="E1043" s="9" t="s">
        <v>33776</v>
      </c>
      <c r="F1043" s="12" t="s">
        <v>33783</v>
      </c>
      <c r="G1043" s="13" t="s">
        <v>33780</v>
      </c>
      <c r="H1043" s="14" t="s">
        <v>33784</v>
      </c>
      <c r="I1043" s="13" t="s">
        <v>33782</v>
      </c>
      <c r="J1043" s="13">
        <v>60154</v>
      </c>
      <c r="K1043" t="s">
        <v>5896</v>
      </c>
      <c r="L1043" t="s">
        <v>5903</v>
      </c>
      <c r="M1043" t="s">
        <v>5904</v>
      </c>
      <c r="N1043" t="s">
        <v>30</v>
      </c>
      <c r="O1043" t="s">
        <v>5905</v>
      </c>
      <c r="P1043" t="s">
        <v>5906</v>
      </c>
      <c r="Q1043" t="s">
        <v>5907</v>
      </c>
      <c r="S1043" t="s">
        <v>5908</v>
      </c>
      <c r="T1043" s="1" t="s">
        <v>532</v>
      </c>
      <c r="U1043" s="1">
        <v>92555</v>
      </c>
      <c r="V1043" t="e">
        <v>#N/A</v>
      </c>
      <c r="W1043" s="4">
        <v>0.8</v>
      </c>
      <c r="X1043" s="1">
        <v>828</v>
      </c>
      <c r="Y1043" s="1">
        <v>1</v>
      </c>
      <c r="Z1043" s="1">
        <v>2</v>
      </c>
      <c r="AA1043" s="1">
        <v>1</v>
      </c>
      <c r="AB1043" s="6">
        <f t="shared" si="80"/>
        <v>1.2077294685990338E-3</v>
      </c>
      <c r="AC1043" s="6">
        <f t="shared" si="81"/>
        <v>1.2077294685990338E-3</v>
      </c>
      <c r="AD1043" s="26">
        <f t="shared" si="82"/>
        <v>165.60000000000002</v>
      </c>
      <c r="AE1043" s="1">
        <v>1</v>
      </c>
      <c r="AF1043" s="1">
        <v>2</v>
      </c>
      <c r="AG1043" s="1">
        <v>1</v>
      </c>
      <c r="AH1043" s="1">
        <v>3</v>
      </c>
      <c r="AI1043" s="1">
        <v>1</v>
      </c>
      <c r="AJ1043" s="1">
        <v>4</v>
      </c>
      <c r="AK1043" s="1">
        <v>0</v>
      </c>
      <c r="AL1043" s="1">
        <v>0</v>
      </c>
      <c r="AM1043" s="1">
        <f t="shared" si="83"/>
        <v>4</v>
      </c>
      <c r="AN1043" s="1">
        <v>1</v>
      </c>
      <c r="AO1043" s="1">
        <v>0</v>
      </c>
      <c r="AP1043" s="20">
        <f t="shared" si="84"/>
        <v>2.1</v>
      </c>
      <c r="AQ1043" s="1">
        <v>1</v>
      </c>
    </row>
    <row r="1044" spans="1:43" ht="16" x14ac:dyDescent="0.2">
      <c r="A1044" t="s">
        <v>30914</v>
      </c>
      <c r="B1044" t="s">
        <v>33771</v>
      </c>
      <c r="C1044" s="1" t="s">
        <v>532</v>
      </c>
      <c r="E1044" s="9" t="s">
        <v>33776</v>
      </c>
      <c r="F1044" s="14" t="s">
        <v>33785</v>
      </c>
      <c r="G1044" s="13" t="s">
        <v>33780</v>
      </c>
      <c r="H1044" s="14" t="s">
        <v>33786</v>
      </c>
      <c r="I1044" s="13" t="s">
        <v>33782</v>
      </c>
      <c r="J1044" s="15">
        <v>60184</v>
      </c>
      <c r="K1044" t="s">
        <v>5909</v>
      </c>
      <c r="L1044" t="s">
        <v>5912</v>
      </c>
      <c r="M1044" t="s">
        <v>5910</v>
      </c>
      <c r="N1044" t="s">
        <v>4014</v>
      </c>
      <c r="O1044" t="s">
        <v>5911</v>
      </c>
      <c r="P1044" t="s">
        <v>5913</v>
      </c>
      <c r="Q1044" t="s">
        <v>5914</v>
      </c>
      <c r="S1044" t="s">
        <v>712</v>
      </c>
      <c r="T1044" s="1" t="s">
        <v>532</v>
      </c>
      <c r="U1044" s="1">
        <v>93307</v>
      </c>
      <c r="V1044" t="s">
        <v>30913</v>
      </c>
      <c r="W1044" s="4">
        <v>1</v>
      </c>
      <c r="X1044" s="1">
        <v>460</v>
      </c>
      <c r="Y1044" s="1">
        <v>88</v>
      </c>
      <c r="Z1044" s="1">
        <v>121</v>
      </c>
      <c r="AA1044" s="1">
        <v>58</v>
      </c>
      <c r="AB1044" s="6">
        <f t="shared" si="80"/>
        <v>0.12608695652173912</v>
      </c>
      <c r="AC1044" s="6">
        <f t="shared" si="81"/>
        <v>0.12608695652173912</v>
      </c>
      <c r="AD1044" s="26">
        <f t="shared" si="82"/>
        <v>92</v>
      </c>
      <c r="AE1044" s="1">
        <v>56</v>
      </c>
      <c r="AF1044" s="1">
        <v>77</v>
      </c>
      <c r="AG1044" s="1">
        <v>19</v>
      </c>
      <c r="AH1044" s="1">
        <v>38</v>
      </c>
      <c r="AI1044" s="1">
        <v>4</v>
      </c>
      <c r="AJ1044" s="1">
        <v>10</v>
      </c>
      <c r="AK1044" s="1">
        <v>39</v>
      </c>
      <c r="AL1044" s="1">
        <v>104</v>
      </c>
      <c r="AM1044" s="1">
        <f t="shared" si="83"/>
        <v>114</v>
      </c>
      <c r="AN1044" s="1">
        <v>60</v>
      </c>
      <c r="AO1044" s="1">
        <v>9</v>
      </c>
      <c r="AP1044" s="20">
        <f t="shared" si="84"/>
        <v>121.80000000000001</v>
      </c>
      <c r="AQ1044" s="1">
        <v>0</v>
      </c>
    </row>
    <row r="1045" spans="1:43" ht="16" x14ac:dyDescent="0.2">
      <c r="A1045" t="s">
        <v>31925</v>
      </c>
      <c r="B1045" t="s">
        <v>33771</v>
      </c>
      <c r="C1045" s="1" t="s">
        <v>532</v>
      </c>
      <c r="E1045" s="9" t="s">
        <v>33776</v>
      </c>
      <c r="F1045" s="14" t="s">
        <v>33785</v>
      </c>
      <c r="G1045" s="13" t="s">
        <v>33780</v>
      </c>
      <c r="H1045" s="14" t="s">
        <v>33786</v>
      </c>
      <c r="I1045" s="13" t="s">
        <v>33782</v>
      </c>
      <c r="J1045" s="15">
        <v>60184</v>
      </c>
      <c r="K1045" t="s">
        <v>5915</v>
      </c>
      <c r="L1045" t="s">
        <v>5916</v>
      </c>
      <c r="M1045" t="s">
        <v>5917</v>
      </c>
      <c r="N1045" t="s">
        <v>30</v>
      </c>
      <c r="O1045" t="s">
        <v>5918</v>
      </c>
      <c r="P1045" t="s">
        <v>5919</v>
      </c>
      <c r="Q1045" t="s">
        <v>5920</v>
      </c>
      <c r="S1045" t="s">
        <v>5921</v>
      </c>
      <c r="T1045" s="1" t="s">
        <v>532</v>
      </c>
      <c r="U1045" s="1">
        <v>95341</v>
      </c>
      <c r="V1045" t="s">
        <v>31924</v>
      </c>
      <c r="W1045" s="4">
        <v>0.81</v>
      </c>
      <c r="X1045" s="1">
        <v>1020</v>
      </c>
      <c r="Y1045" s="1">
        <v>148</v>
      </c>
      <c r="Z1045" s="1">
        <v>157</v>
      </c>
      <c r="AA1045" s="1">
        <v>103</v>
      </c>
      <c r="AB1045" s="6">
        <f t="shared" si="80"/>
        <v>0.10098039215686275</v>
      </c>
      <c r="AC1045" s="6">
        <f t="shared" si="81"/>
        <v>0.10098039215686275</v>
      </c>
      <c r="AD1045" s="26">
        <f t="shared" si="82"/>
        <v>204</v>
      </c>
      <c r="AE1045" s="1">
        <v>101</v>
      </c>
      <c r="AF1045" s="1">
        <v>140</v>
      </c>
      <c r="AG1045" s="1">
        <v>42</v>
      </c>
      <c r="AH1045" s="1">
        <v>120</v>
      </c>
      <c r="AI1045" s="1">
        <v>5</v>
      </c>
      <c r="AJ1045" s="1">
        <v>16</v>
      </c>
      <c r="AK1045" s="1">
        <v>28</v>
      </c>
      <c r="AL1045" s="1">
        <v>59</v>
      </c>
      <c r="AM1045" s="1">
        <f t="shared" si="83"/>
        <v>75</v>
      </c>
      <c r="AN1045" s="1">
        <v>33</v>
      </c>
      <c r="AO1045" s="1">
        <v>3</v>
      </c>
      <c r="AP1045" s="20">
        <f t="shared" si="84"/>
        <v>216.3</v>
      </c>
      <c r="AQ1045" s="1">
        <v>0</v>
      </c>
    </row>
    <row r="1046" spans="1:43" ht="16" x14ac:dyDescent="0.2">
      <c r="A1046" t="s">
        <v>32301</v>
      </c>
      <c r="B1046" t="s">
        <v>33771</v>
      </c>
      <c r="C1046" s="1" t="s">
        <v>532</v>
      </c>
      <c r="E1046" s="9" t="s">
        <v>33776</v>
      </c>
      <c r="F1046" s="14" t="s">
        <v>33785</v>
      </c>
      <c r="G1046" s="13" t="s">
        <v>33780</v>
      </c>
      <c r="H1046" s="14" t="s">
        <v>33786</v>
      </c>
      <c r="I1046" s="13" t="s">
        <v>33782</v>
      </c>
      <c r="J1046" s="15">
        <v>60184</v>
      </c>
      <c r="K1046" t="s">
        <v>5915</v>
      </c>
      <c r="L1046" t="s">
        <v>5922</v>
      </c>
      <c r="M1046" t="s">
        <v>5923</v>
      </c>
      <c r="N1046" t="s">
        <v>1436</v>
      </c>
      <c r="O1046" t="s">
        <v>5924</v>
      </c>
      <c r="P1046" t="s">
        <v>5925</v>
      </c>
      <c r="Q1046" t="s">
        <v>5926</v>
      </c>
      <c r="S1046" t="s">
        <v>5921</v>
      </c>
      <c r="T1046" s="1" t="s">
        <v>532</v>
      </c>
      <c r="U1046" s="1">
        <v>95341</v>
      </c>
      <c r="V1046" t="s">
        <v>32300</v>
      </c>
      <c r="W1046" s="4">
        <v>0.8</v>
      </c>
      <c r="X1046" s="1">
        <v>1000</v>
      </c>
      <c r="Y1046" s="1">
        <v>127</v>
      </c>
      <c r="Z1046" s="1">
        <v>139</v>
      </c>
      <c r="AA1046" s="1">
        <v>100</v>
      </c>
      <c r="AB1046" s="6">
        <f t="shared" si="80"/>
        <v>0.1</v>
      </c>
      <c r="AC1046" s="6">
        <f t="shared" si="81"/>
        <v>0.1</v>
      </c>
      <c r="AD1046" s="26">
        <f t="shared" si="82"/>
        <v>200</v>
      </c>
      <c r="AE1046" s="1">
        <v>98</v>
      </c>
      <c r="AF1046" s="1">
        <v>120</v>
      </c>
      <c r="AG1046" s="1">
        <v>19</v>
      </c>
      <c r="AH1046" s="1">
        <v>54</v>
      </c>
      <c r="AI1046" s="1">
        <v>0</v>
      </c>
      <c r="AJ1046" s="1">
        <v>0</v>
      </c>
      <c r="AK1046" s="1">
        <v>14</v>
      </c>
      <c r="AL1046" s="1">
        <v>24</v>
      </c>
      <c r="AM1046" s="1">
        <f t="shared" si="83"/>
        <v>24</v>
      </c>
      <c r="AN1046" s="1">
        <v>24</v>
      </c>
      <c r="AO1046" s="1">
        <v>1</v>
      </c>
      <c r="AP1046" s="20">
        <f t="shared" si="84"/>
        <v>210</v>
      </c>
      <c r="AQ1046" s="1">
        <v>0</v>
      </c>
    </row>
    <row r="1047" spans="1:43" ht="16" x14ac:dyDescent="0.2">
      <c r="A1047" t="s">
        <v>29650</v>
      </c>
      <c r="B1047" t="s">
        <v>33771</v>
      </c>
      <c r="C1047" s="1" t="s">
        <v>532</v>
      </c>
      <c r="E1047" s="9" t="s">
        <v>33776</v>
      </c>
      <c r="F1047" s="14" t="s">
        <v>33785</v>
      </c>
      <c r="G1047" s="13" t="s">
        <v>33780</v>
      </c>
      <c r="H1047" s="14" t="s">
        <v>33786</v>
      </c>
      <c r="I1047" s="13" t="s">
        <v>33782</v>
      </c>
      <c r="J1047" s="15">
        <v>60184</v>
      </c>
      <c r="K1047" t="s">
        <v>5915</v>
      </c>
      <c r="L1047" t="s">
        <v>5927</v>
      </c>
      <c r="M1047" t="s">
        <v>5928</v>
      </c>
      <c r="N1047" t="s">
        <v>30</v>
      </c>
      <c r="O1047" t="s">
        <v>5929</v>
      </c>
      <c r="P1047" t="s">
        <v>5930</v>
      </c>
      <c r="Q1047" t="s">
        <v>5931</v>
      </c>
      <c r="S1047" t="s">
        <v>5921</v>
      </c>
      <c r="T1047" s="1" t="s">
        <v>532</v>
      </c>
      <c r="U1047" s="1">
        <v>95341</v>
      </c>
      <c r="V1047" t="e">
        <v>#N/A</v>
      </c>
      <c r="W1047" s="4">
        <v>0.8</v>
      </c>
      <c r="X1047" s="1">
        <v>1100</v>
      </c>
      <c r="Y1047" s="1">
        <v>60</v>
      </c>
      <c r="Z1047" s="1">
        <v>58</v>
      </c>
      <c r="AA1047" s="1">
        <v>40</v>
      </c>
      <c r="AB1047" s="6">
        <f t="shared" si="80"/>
        <v>3.6363636363636362E-2</v>
      </c>
      <c r="AC1047" s="6">
        <f t="shared" si="81"/>
        <v>3.6363636363636362E-2</v>
      </c>
      <c r="AD1047" s="26">
        <f t="shared" si="82"/>
        <v>220</v>
      </c>
      <c r="AE1047" s="1">
        <v>40</v>
      </c>
      <c r="AF1047" s="1">
        <v>49</v>
      </c>
      <c r="AG1047" s="1">
        <v>18</v>
      </c>
      <c r="AH1047" s="1">
        <v>68</v>
      </c>
      <c r="AI1047" s="1">
        <v>1</v>
      </c>
      <c r="AJ1047" s="1">
        <v>2</v>
      </c>
      <c r="AK1047" s="1">
        <v>10</v>
      </c>
      <c r="AL1047" s="1">
        <v>20</v>
      </c>
      <c r="AM1047" s="1">
        <f t="shared" si="83"/>
        <v>22</v>
      </c>
      <c r="AN1047" s="1">
        <v>23</v>
      </c>
      <c r="AO1047" s="1">
        <v>0</v>
      </c>
      <c r="AP1047" s="20">
        <f t="shared" si="84"/>
        <v>84</v>
      </c>
      <c r="AQ1047" s="1">
        <v>0</v>
      </c>
    </row>
    <row r="1048" spans="1:43" ht="16" x14ac:dyDescent="0.2">
      <c r="A1048" t="s">
        <v>27019</v>
      </c>
      <c r="B1048" t="s">
        <v>33771</v>
      </c>
      <c r="C1048" s="1" t="s">
        <v>532</v>
      </c>
      <c r="E1048" s="9" t="s">
        <v>33776</v>
      </c>
      <c r="F1048" s="14" t="s">
        <v>33785</v>
      </c>
      <c r="G1048" s="13" t="s">
        <v>33780</v>
      </c>
      <c r="H1048" s="14" t="s">
        <v>33786</v>
      </c>
      <c r="I1048" s="13" t="s">
        <v>33782</v>
      </c>
      <c r="J1048" s="15">
        <v>60184</v>
      </c>
      <c r="K1048" t="s">
        <v>5932</v>
      </c>
      <c r="L1048" t="s">
        <v>5933</v>
      </c>
      <c r="M1048" t="s">
        <v>5934</v>
      </c>
      <c r="O1048" t="s">
        <v>5935</v>
      </c>
      <c r="P1048" t="s">
        <v>5936</v>
      </c>
      <c r="Q1048" t="s">
        <v>5937</v>
      </c>
      <c r="S1048" t="s">
        <v>5938</v>
      </c>
      <c r="T1048" s="1" t="s">
        <v>532</v>
      </c>
      <c r="U1048" s="1">
        <v>94806</v>
      </c>
      <c r="V1048" t="s">
        <v>27018</v>
      </c>
      <c r="W1048" s="4">
        <v>0.89</v>
      </c>
      <c r="X1048" s="1">
        <v>580</v>
      </c>
      <c r="Y1048" s="1">
        <v>82</v>
      </c>
      <c r="Z1048" s="1">
        <v>77</v>
      </c>
      <c r="AA1048" s="1">
        <v>52</v>
      </c>
      <c r="AB1048" s="6">
        <f t="shared" si="80"/>
        <v>8.9655172413793102E-2</v>
      </c>
      <c r="AC1048" s="6">
        <f t="shared" si="81"/>
        <v>8.9655172413793102E-2</v>
      </c>
      <c r="AD1048" s="26">
        <f t="shared" si="82"/>
        <v>116</v>
      </c>
      <c r="AE1048" s="1">
        <v>52</v>
      </c>
      <c r="AF1048" s="1">
        <v>75</v>
      </c>
      <c r="AG1048" s="1">
        <v>31</v>
      </c>
      <c r="AH1048" s="1">
        <v>128</v>
      </c>
      <c r="AI1048" s="1">
        <v>5</v>
      </c>
      <c r="AJ1048" s="1">
        <v>27</v>
      </c>
      <c r="AK1048" s="1">
        <v>20</v>
      </c>
      <c r="AL1048" s="1">
        <v>45</v>
      </c>
      <c r="AM1048" s="1">
        <f t="shared" si="83"/>
        <v>72</v>
      </c>
      <c r="AN1048" s="1">
        <v>12</v>
      </c>
      <c r="AO1048" s="1">
        <v>1</v>
      </c>
      <c r="AP1048" s="20">
        <f t="shared" si="84"/>
        <v>109.2</v>
      </c>
      <c r="AQ1048" s="1">
        <v>0</v>
      </c>
    </row>
    <row r="1049" spans="1:43" ht="16" x14ac:dyDescent="0.2">
      <c r="A1049" t="s">
        <v>32010</v>
      </c>
      <c r="B1049" t="s">
        <v>33771</v>
      </c>
      <c r="C1049" s="1" t="s">
        <v>532</v>
      </c>
      <c r="E1049" s="9" t="s">
        <v>33776</v>
      </c>
      <c r="F1049" s="14" t="s">
        <v>33785</v>
      </c>
      <c r="G1049" s="13" t="s">
        <v>33780</v>
      </c>
      <c r="H1049" s="14" t="s">
        <v>33786</v>
      </c>
      <c r="I1049" s="13" t="s">
        <v>33782</v>
      </c>
      <c r="J1049" s="15">
        <v>60184</v>
      </c>
      <c r="K1049" t="s">
        <v>5932</v>
      </c>
      <c r="L1049" t="s">
        <v>5939</v>
      </c>
      <c r="M1049" t="s">
        <v>5940</v>
      </c>
      <c r="O1049" t="s">
        <v>5941</v>
      </c>
      <c r="P1049" t="s">
        <v>5942</v>
      </c>
      <c r="Q1049" t="s">
        <v>5943</v>
      </c>
      <c r="S1049" t="s">
        <v>5944</v>
      </c>
      <c r="T1049" s="1" t="s">
        <v>532</v>
      </c>
      <c r="U1049" s="1">
        <v>94801</v>
      </c>
      <c r="V1049" t="s">
        <v>32009</v>
      </c>
      <c r="W1049" s="4">
        <v>0.8</v>
      </c>
      <c r="X1049" s="1">
        <v>570</v>
      </c>
      <c r="Y1049" s="1">
        <v>79</v>
      </c>
      <c r="Z1049" s="1">
        <v>37</v>
      </c>
      <c r="AA1049" s="1">
        <v>37</v>
      </c>
      <c r="AB1049" s="6">
        <f t="shared" si="80"/>
        <v>6.491228070175438E-2</v>
      </c>
      <c r="AC1049" s="6">
        <f t="shared" si="81"/>
        <v>6.491228070175438E-2</v>
      </c>
      <c r="AD1049" s="26">
        <f t="shared" si="82"/>
        <v>114</v>
      </c>
      <c r="AE1049" s="1">
        <v>35</v>
      </c>
      <c r="AF1049" s="1">
        <v>35</v>
      </c>
      <c r="AG1049" s="1">
        <v>16</v>
      </c>
      <c r="AH1049" s="1">
        <v>48</v>
      </c>
      <c r="AI1049" s="1">
        <v>0</v>
      </c>
      <c r="AJ1049" s="1">
        <v>0</v>
      </c>
      <c r="AK1049" s="1">
        <v>15</v>
      </c>
      <c r="AL1049" s="1">
        <v>27</v>
      </c>
      <c r="AM1049" s="1">
        <f t="shared" si="83"/>
        <v>27</v>
      </c>
      <c r="AN1049" s="1">
        <v>9</v>
      </c>
      <c r="AO1049" s="1">
        <v>3</v>
      </c>
      <c r="AP1049" s="20">
        <f t="shared" si="84"/>
        <v>77.7</v>
      </c>
      <c r="AQ1049" s="1">
        <v>1</v>
      </c>
    </row>
    <row r="1050" spans="1:43" ht="16" x14ac:dyDescent="0.2">
      <c r="A1050" t="s">
        <v>27170</v>
      </c>
      <c r="B1050" t="s">
        <v>33771</v>
      </c>
      <c r="C1050" s="1" t="s">
        <v>532</v>
      </c>
      <c r="E1050" s="9" t="s">
        <v>33776</v>
      </c>
      <c r="F1050" s="14" t="s">
        <v>33785</v>
      </c>
      <c r="G1050" s="13" t="s">
        <v>33780</v>
      </c>
      <c r="H1050" s="14" t="s">
        <v>33786</v>
      </c>
      <c r="I1050" s="13" t="s">
        <v>33782</v>
      </c>
      <c r="J1050" s="15">
        <v>60184</v>
      </c>
      <c r="K1050" t="s">
        <v>5932</v>
      </c>
      <c r="L1050" t="s">
        <v>5945</v>
      </c>
      <c r="M1050" t="s">
        <v>5946</v>
      </c>
      <c r="N1050" t="s">
        <v>2695</v>
      </c>
      <c r="O1050" t="s">
        <v>5947</v>
      </c>
      <c r="P1050" t="s">
        <v>5948</v>
      </c>
      <c r="Q1050" t="s">
        <v>5949</v>
      </c>
      <c r="S1050" t="s">
        <v>5944</v>
      </c>
      <c r="T1050" s="1" t="s">
        <v>532</v>
      </c>
      <c r="U1050" s="1">
        <v>94805</v>
      </c>
      <c r="V1050" t="s">
        <v>27169</v>
      </c>
      <c r="W1050" s="4">
        <v>0.97</v>
      </c>
      <c r="X1050" s="1">
        <v>500</v>
      </c>
      <c r="Y1050" s="1">
        <v>32</v>
      </c>
      <c r="Z1050" s="1">
        <v>25</v>
      </c>
      <c r="AA1050" s="1">
        <v>25</v>
      </c>
      <c r="AB1050" s="6">
        <f t="shared" si="80"/>
        <v>0.05</v>
      </c>
      <c r="AC1050" s="6">
        <f t="shared" si="81"/>
        <v>0.05</v>
      </c>
      <c r="AD1050" s="26">
        <f t="shared" si="82"/>
        <v>100</v>
      </c>
      <c r="AE1050" s="1">
        <v>24</v>
      </c>
      <c r="AF1050" s="1">
        <v>24</v>
      </c>
      <c r="AG1050" s="1">
        <v>12</v>
      </c>
      <c r="AH1050" s="1">
        <v>44</v>
      </c>
      <c r="AI1050" s="1">
        <v>0</v>
      </c>
      <c r="AJ1050" s="1">
        <v>0</v>
      </c>
      <c r="AK1050" s="1">
        <v>14</v>
      </c>
      <c r="AL1050" s="1">
        <v>58</v>
      </c>
      <c r="AM1050" s="1">
        <f t="shared" si="83"/>
        <v>58</v>
      </c>
      <c r="AN1050" s="1">
        <v>2</v>
      </c>
      <c r="AO1050" s="1">
        <v>2</v>
      </c>
      <c r="AP1050" s="20">
        <f t="shared" si="84"/>
        <v>52.5</v>
      </c>
      <c r="AQ1050" s="1">
        <v>0</v>
      </c>
    </row>
    <row r="1051" spans="1:43" ht="16" x14ac:dyDescent="0.2">
      <c r="A1051" t="s">
        <v>31071</v>
      </c>
      <c r="B1051" t="s">
        <v>33771</v>
      </c>
      <c r="C1051" s="1" t="s">
        <v>532</v>
      </c>
      <c r="E1051" s="9" t="s">
        <v>33776</v>
      </c>
      <c r="F1051" s="14" t="s">
        <v>33785</v>
      </c>
      <c r="G1051" s="13" t="s">
        <v>33780</v>
      </c>
      <c r="H1051" s="14" t="s">
        <v>33786</v>
      </c>
      <c r="I1051" s="13" t="s">
        <v>33782</v>
      </c>
      <c r="J1051" s="15">
        <v>60184</v>
      </c>
      <c r="K1051" t="s">
        <v>5932</v>
      </c>
      <c r="L1051" t="s">
        <v>5950</v>
      </c>
      <c r="M1051" t="s">
        <v>5951</v>
      </c>
      <c r="N1051" t="s">
        <v>5952</v>
      </c>
      <c r="O1051" t="s">
        <v>5953</v>
      </c>
      <c r="P1051" t="s">
        <v>5954</v>
      </c>
      <c r="Q1051" t="s">
        <v>5955</v>
      </c>
      <c r="S1051" t="s">
        <v>5938</v>
      </c>
      <c r="T1051" s="1" t="s">
        <v>532</v>
      </c>
      <c r="U1051" s="1">
        <v>94806</v>
      </c>
      <c r="V1051" t="s">
        <v>31070</v>
      </c>
      <c r="W1051" s="4">
        <v>0.69</v>
      </c>
      <c r="X1051" s="1">
        <v>706</v>
      </c>
      <c r="Y1051" s="1">
        <v>115</v>
      </c>
      <c r="Z1051" s="1">
        <v>18</v>
      </c>
      <c r="AA1051" s="1">
        <v>18</v>
      </c>
      <c r="AB1051" s="6">
        <f t="shared" si="80"/>
        <v>2.5495750708215296E-2</v>
      </c>
      <c r="AC1051" s="6">
        <f t="shared" si="81"/>
        <v>2.5495750708215296E-2</v>
      </c>
      <c r="AD1051" s="26">
        <f t="shared" si="82"/>
        <v>141.20000000000002</v>
      </c>
      <c r="AE1051" s="1">
        <v>18</v>
      </c>
      <c r="AF1051" s="1">
        <v>18</v>
      </c>
      <c r="AG1051" s="1">
        <v>11</v>
      </c>
      <c r="AH1051" s="1">
        <v>41</v>
      </c>
      <c r="AI1051" s="1">
        <v>0</v>
      </c>
      <c r="AJ1051" s="1">
        <v>0</v>
      </c>
      <c r="AK1051" s="1">
        <v>3</v>
      </c>
      <c r="AL1051" s="1">
        <v>5</v>
      </c>
      <c r="AM1051" s="1">
        <f t="shared" si="83"/>
        <v>5</v>
      </c>
      <c r="AN1051" s="1">
        <v>5</v>
      </c>
      <c r="AO1051" s="1">
        <v>2</v>
      </c>
      <c r="AP1051" s="20">
        <f t="shared" si="84"/>
        <v>37.800000000000004</v>
      </c>
      <c r="AQ1051" s="1">
        <v>0</v>
      </c>
    </row>
    <row r="1052" spans="1:43" ht="16" x14ac:dyDescent="0.2">
      <c r="A1052" t="s">
        <v>26640</v>
      </c>
      <c r="B1052" t="s">
        <v>33771</v>
      </c>
      <c r="C1052" s="1" t="s">
        <v>532</v>
      </c>
      <c r="E1052" s="9" t="s">
        <v>33776</v>
      </c>
      <c r="F1052" s="14" t="s">
        <v>33785</v>
      </c>
      <c r="G1052" s="13" t="s">
        <v>33780</v>
      </c>
      <c r="H1052" s="14" t="s">
        <v>33786</v>
      </c>
      <c r="I1052" s="13" t="s">
        <v>33782</v>
      </c>
      <c r="J1052" s="15">
        <v>60184</v>
      </c>
      <c r="K1052" t="s">
        <v>5932</v>
      </c>
      <c r="L1052" t="s">
        <v>5956</v>
      </c>
      <c r="M1052" t="s">
        <v>5957</v>
      </c>
      <c r="N1052" t="s">
        <v>195</v>
      </c>
      <c r="O1052" t="s">
        <v>5958</v>
      </c>
      <c r="P1052" t="s">
        <v>5959</v>
      </c>
      <c r="Q1052" t="s">
        <v>5960</v>
      </c>
      <c r="S1052" t="s">
        <v>5944</v>
      </c>
      <c r="T1052" s="1" t="s">
        <v>532</v>
      </c>
      <c r="U1052" s="1">
        <v>94804</v>
      </c>
      <c r="V1052" t="s">
        <v>26639</v>
      </c>
      <c r="W1052" s="4">
        <v>0.8</v>
      </c>
      <c r="X1052" s="1">
        <v>460</v>
      </c>
      <c r="Y1052" s="1">
        <v>93</v>
      </c>
      <c r="Z1052" s="1">
        <v>28</v>
      </c>
      <c r="AA1052" s="1">
        <v>28</v>
      </c>
      <c r="AB1052" s="6">
        <f t="shared" si="80"/>
        <v>6.0869565217391307E-2</v>
      </c>
      <c r="AC1052" s="6">
        <f t="shared" si="81"/>
        <v>6.0869565217391307E-2</v>
      </c>
      <c r="AD1052" s="26">
        <f t="shared" si="82"/>
        <v>92</v>
      </c>
      <c r="AE1052" s="1">
        <v>27</v>
      </c>
      <c r="AF1052" s="1">
        <v>27</v>
      </c>
      <c r="AG1052" s="1">
        <v>16</v>
      </c>
      <c r="AH1052" s="1">
        <v>48</v>
      </c>
      <c r="AI1052" s="1">
        <v>0</v>
      </c>
      <c r="AJ1052" s="1">
        <v>0</v>
      </c>
      <c r="AK1052" s="1">
        <v>12</v>
      </c>
      <c r="AL1052" s="1">
        <v>28</v>
      </c>
      <c r="AM1052" s="1">
        <f t="shared" si="83"/>
        <v>28</v>
      </c>
      <c r="AN1052" s="1">
        <v>9</v>
      </c>
      <c r="AO1052" s="1">
        <v>0</v>
      </c>
      <c r="AP1052" s="20">
        <f t="shared" si="84"/>
        <v>58.800000000000004</v>
      </c>
      <c r="AQ1052" s="1">
        <v>0</v>
      </c>
    </row>
    <row r="1053" spans="1:43" ht="16" x14ac:dyDescent="0.2">
      <c r="A1053" t="s">
        <v>30378</v>
      </c>
      <c r="B1053" t="s">
        <v>33771</v>
      </c>
      <c r="C1053" s="1" t="s">
        <v>532</v>
      </c>
      <c r="E1053" s="9" t="s">
        <v>33776</v>
      </c>
      <c r="F1053" s="14" t="s">
        <v>33785</v>
      </c>
      <c r="G1053" s="13" t="s">
        <v>33780</v>
      </c>
      <c r="H1053" s="14" t="s">
        <v>33786</v>
      </c>
      <c r="I1053" s="13" t="s">
        <v>33782</v>
      </c>
      <c r="J1053" s="15">
        <v>60184</v>
      </c>
      <c r="K1053" t="s">
        <v>5932</v>
      </c>
      <c r="L1053" t="s">
        <v>3797</v>
      </c>
      <c r="M1053" t="s">
        <v>5961</v>
      </c>
      <c r="N1053" t="s">
        <v>5962</v>
      </c>
      <c r="O1053" t="s">
        <v>5963</v>
      </c>
      <c r="P1053" t="s">
        <v>5964</v>
      </c>
      <c r="Q1053" t="s">
        <v>5965</v>
      </c>
      <c r="S1053" t="s">
        <v>5944</v>
      </c>
      <c r="T1053" s="1" t="s">
        <v>532</v>
      </c>
      <c r="U1053" s="1">
        <v>94804</v>
      </c>
      <c r="V1053" t="e">
        <v>#N/A</v>
      </c>
      <c r="W1053" s="4">
        <v>0.77</v>
      </c>
      <c r="X1053" s="1">
        <v>600</v>
      </c>
      <c r="Y1053" s="1">
        <v>97</v>
      </c>
      <c r="Z1053" s="1">
        <v>53</v>
      </c>
      <c r="AA1053" s="1">
        <v>53</v>
      </c>
      <c r="AB1053" s="6">
        <f t="shared" si="80"/>
        <v>8.8333333333333333E-2</v>
      </c>
      <c r="AC1053" s="6">
        <f t="shared" si="81"/>
        <v>8.8333333333333333E-2</v>
      </c>
      <c r="AD1053" s="26">
        <f t="shared" si="82"/>
        <v>120</v>
      </c>
      <c r="AE1053" s="1">
        <v>53</v>
      </c>
      <c r="AF1053" s="1">
        <v>53</v>
      </c>
      <c r="AG1053" s="1">
        <v>19</v>
      </c>
      <c r="AH1053" s="1">
        <v>54</v>
      </c>
      <c r="AI1053" s="1">
        <v>0</v>
      </c>
      <c r="AJ1053" s="1">
        <v>0</v>
      </c>
      <c r="AK1053" s="1">
        <v>13</v>
      </c>
      <c r="AL1053" s="1">
        <v>27</v>
      </c>
      <c r="AM1053" s="1">
        <f t="shared" si="83"/>
        <v>27</v>
      </c>
      <c r="AN1053" s="1">
        <v>13</v>
      </c>
      <c r="AO1053" s="1">
        <v>1</v>
      </c>
      <c r="AP1053" s="20">
        <f t="shared" si="84"/>
        <v>111.30000000000001</v>
      </c>
      <c r="AQ1053" s="1">
        <v>0</v>
      </c>
    </row>
    <row r="1054" spans="1:43" ht="16" x14ac:dyDescent="0.2">
      <c r="A1054" t="s">
        <v>31153</v>
      </c>
      <c r="B1054" t="s">
        <v>33771</v>
      </c>
      <c r="C1054" s="1" t="s">
        <v>532</v>
      </c>
      <c r="E1054" s="9" t="s">
        <v>33776</v>
      </c>
      <c r="F1054" s="14" t="s">
        <v>33785</v>
      </c>
      <c r="G1054" s="13" t="s">
        <v>33780</v>
      </c>
      <c r="H1054" s="14" t="s">
        <v>33786</v>
      </c>
      <c r="I1054" s="13" t="s">
        <v>33782</v>
      </c>
      <c r="J1054" s="15">
        <v>60184</v>
      </c>
      <c r="K1054" t="s">
        <v>5932</v>
      </c>
      <c r="L1054" t="s">
        <v>5966</v>
      </c>
      <c r="M1054" t="s">
        <v>5967</v>
      </c>
      <c r="N1054" t="s">
        <v>130</v>
      </c>
      <c r="O1054" t="s">
        <v>5968</v>
      </c>
      <c r="P1054" t="s">
        <v>5969</v>
      </c>
      <c r="Q1054" t="s">
        <v>5970</v>
      </c>
      <c r="S1054" t="s">
        <v>5944</v>
      </c>
      <c r="T1054" s="1" t="s">
        <v>532</v>
      </c>
      <c r="U1054" s="1">
        <v>94804</v>
      </c>
      <c r="V1054" t="s">
        <v>31152</v>
      </c>
      <c r="W1054" s="4">
        <v>0.98</v>
      </c>
      <c r="X1054" s="1">
        <v>400</v>
      </c>
      <c r="Y1054" s="1">
        <v>93</v>
      </c>
      <c r="Z1054" s="1">
        <v>14</v>
      </c>
      <c r="AA1054" s="1">
        <v>14</v>
      </c>
      <c r="AB1054" s="6">
        <f t="shared" si="80"/>
        <v>3.5000000000000003E-2</v>
      </c>
      <c r="AC1054" s="6">
        <f t="shared" si="81"/>
        <v>3.5000000000000003E-2</v>
      </c>
      <c r="AD1054" s="26">
        <f t="shared" si="82"/>
        <v>80</v>
      </c>
      <c r="AE1054" s="1">
        <v>14</v>
      </c>
      <c r="AF1054" s="1">
        <v>14</v>
      </c>
      <c r="AG1054" s="1">
        <v>11</v>
      </c>
      <c r="AH1054" s="1">
        <v>40</v>
      </c>
      <c r="AI1054" s="1">
        <v>0</v>
      </c>
      <c r="AJ1054" s="1">
        <v>0</v>
      </c>
      <c r="AK1054" s="1">
        <v>2</v>
      </c>
      <c r="AL1054" s="1">
        <v>2</v>
      </c>
      <c r="AM1054" s="1">
        <f t="shared" si="83"/>
        <v>2</v>
      </c>
      <c r="AN1054" s="1">
        <v>5</v>
      </c>
      <c r="AO1054" s="1">
        <v>0</v>
      </c>
      <c r="AP1054" s="20">
        <f t="shared" si="84"/>
        <v>29.400000000000002</v>
      </c>
      <c r="AQ1054" s="1">
        <v>0</v>
      </c>
    </row>
    <row r="1055" spans="1:43" ht="16" x14ac:dyDescent="0.2">
      <c r="A1055" t="s">
        <v>30511</v>
      </c>
      <c r="B1055" t="s">
        <v>33771</v>
      </c>
      <c r="C1055" s="1" t="s">
        <v>532</v>
      </c>
      <c r="E1055" s="9" t="s">
        <v>33776</v>
      </c>
      <c r="F1055" s="14" t="s">
        <v>33785</v>
      </c>
      <c r="G1055" s="13" t="s">
        <v>33780</v>
      </c>
      <c r="H1055" s="14" t="s">
        <v>33786</v>
      </c>
      <c r="I1055" s="13" t="s">
        <v>33782</v>
      </c>
      <c r="J1055" s="15">
        <v>60184</v>
      </c>
      <c r="K1055" t="s">
        <v>5932</v>
      </c>
      <c r="L1055" t="s">
        <v>5971</v>
      </c>
      <c r="M1055" t="s">
        <v>5972</v>
      </c>
      <c r="O1055" t="s">
        <v>5973</v>
      </c>
      <c r="P1055" t="s">
        <v>5974</v>
      </c>
      <c r="Q1055" t="s">
        <v>5975</v>
      </c>
      <c r="S1055" t="s">
        <v>5976</v>
      </c>
      <c r="T1055" s="1" t="s">
        <v>532</v>
      </c>
      <c r="U1055" s="1">
        <v>94803</v>
      </c>
      <c r="V1055" t="s">
        <v>30510</v>
      </c>
      <c r="W1055" s="4">
        <v>0.53</v>
      </c>
      <c r="X1055" s="1">
        <v>520</v>
      </c>
      <c r="Y1055" s="1">
        <v>69</v>
      </c>
      <c r="Z1055" s="1">
        <v>14</v>
      </c>
      <c r="AA1055" s="1">
        <v>14</v>
      </c>
      <c r="AB1055" s="6">
        <f t="shared" si="80"/>
        <v>2.6923076923076925E-2</v>
      </c>
      <c r="AC1055" s="6">
        <f t="shared" si="81"/>
        <v>2.6923076923076925E-2</v>
      </c>
      <c r="AD1055" s="26">
        <f t="shared" si="82"/>
        <v>104</v>
      </c>
      <c r="AE1055" s="1">
        <v>14</v>
      </c>
      <c r="AF1055" s="1">
        <v>14</v>
      </c>
      <c r="AG1055" s="1">
        <v>6</v>
      </c>
      <c r="AH1055" s="1">
        <v>10</v>
      </c>
      <c r="AI1055" s="1">
        <v>0</v>
      </c>
      <c r="AJ1055" s="1">
        <v>0</v>
      </c>
      <c r="AK1055" s="1">
        <v>4</v>
      </c>
      <c r="AL1055" s="1">
        <v>8</v>
      </c>
      <c r="AM1055" s="1">
        <f t="shared" si="83"/>
        <v>8</v>
      </c>
      <c r="AN1055" s="1">
        <v>2</v>
      </c>
      <c r="AO1055" s="1">
        <v>2</v>
      </c>
      <c r="AP1055" s="20">
        <f t="shared" si="84"/>
        <v>29.400000000000002</v>
      </c>
      <c r="AQ1055" s="1">
        <v>0</v>
      </c>
    </row>
    <row r="1056" spans="1:43" ht="16" x14ac:dyDescent="0.2">
      <c r="A1056" t="s">
        <v>31750</v>
      </c>
      <c r="B1056" t="s">
        <v>33771</v>
      </c>
      <c r="C1056" s="1" t="s">
        <v>532</v>
      </c>
      <c r="E1056" s="9" t="s">
        <v>33776</v>
      </c>
      <c r="F1056" s="14" t="s">
        <v>33785</v>
      </c>
      <c r="G1056" s="13" t="s">
        <v>33780</v>
      </c>
      <c r="H1056" s="14" t="s">
        <v>33786</v>
      </c>
      <c r="I1056" s="13" t="s">
        <v>33782</v>
      </c>
      <c r="J1056" s="15">
        <v>60184</v>
      </c>
      <c r="K1056" t="s">
        <v>5932</v>
      </c>
      <c r="L1056" t="s">
        <v>5977</v>
      </c>
      <c r="M1056" t="s">
        <v>5978</v>
      </c>
      <c r="N1056" t="s">
        <v>195</v>
      </c>
      <c r="O1056" t="s">
        <v>5979</v>
      </c>
      <c r="P1056" t="s">
        <v>5980</v>
      </c>
      <c r="Q1056" t="s">
        <v>5981</v>
      </c>
      <c r="S1056" t="s">
        <v>5944</v>
      </c>
      <c r="T1056" s="1" t="s">
        <v>532</v>
      </c>
      <c r="U1056" s="1">
        <v>94804</v>
      </c>
      <c r="V1056" t="s">
        <v>31749</v>
      </c>
      <c r="W1056" s="4">
        <v>0.63</v>
      </c>
      <c r="X1056" s="1">
        <v>530</v>
      </c>
      <c r="Y1056" s="1">
        <v>95</v>
      </c>
      <c r="Z1056" s="1">
        <v>83</v>
      </c>
      <c r="AA1056" s="1">
        <v>68</v>
      </c>
      <c r="AB1056" s="6">
        <f t="shared" si="80"/>
        <v>0.12830188679245283</v>
      </c>
      <c r="AC1056" s="6">
        <f t="shared" si="81"/>
        <v>0.12830188679245283</v>
      </c>
      <c r="AD1056" s="26">
        <f t="shared" si="82"/>
        <v>106</v>
      </c>
      <c r="AE1056" s="1">
        <v>65</v>
      </c>
      <c r="AF1056" s="1">
        <v>74</v>
      </c>
      <c r="AG1056" s="1">
        <v>27</v>
      </c>
      <c r="AH1056" s="1">
        <v>81</v>
      </c>
      <c r="AI1056" s="1">
        <v>4</v>
      </c>
      <c r="AJ1056" s="1">
        <v>9</v>
      </c>
      <c r="AK1056" s="1">
        <v>29</v>
      </c>
      <c r="AL1056" s="1">
        <v>71</v>
      </c>
      <c r="AM1056" s="1">
        <f t="shared" si="83"/>
        <v>80</v>
      </c>
      <c r="AN1056" s="1">
        <v>11</v>
      </c>
      <c r="AO1056" s="1">
        <v>3</v>
      </c>
      <c r="AP1056" s="20">
        <f t="shared" si="84"/>
        <v>142.80000000000001</v>
      </c>
      <c r="AQ1056" s="1">
        <v>0</v>
      </c>
    </row>
    <row r="1057" spans="1:43" ht="16" x14ac:dyDescent="0.2">
      <c r="A1057" t="s">
        <v>30038</v>
      </c>
      <c r="B1057" t="s">
        <v>33771</v>
      </c>
      <c r="C1057" s="1" t="s">
        <v>532</v>
      </c>
      <c r="E1057" s="9" t="s">
        <v>33776</v>
      </c>
      <c r="F1057" s="14" t="s">
        <v>33785</v>
      </c>
      <c r="G1057" s="13" t="s">
        <v>33780</v>
      </c>
      <c r="H1057" s="14" t="s">
        <v>33786</v>
      </c>
      <c r="I1057" s="13" t="s">
        <v>33782</v>
      </c>
      <c r="J1057" s="15">
        <v>60184</v>
      </c>
      <c r="K1057" t="s">
        <v>5932</v>
      </c>
      <c r="L1057" t="s">
        <v>5983</v>
      </c>
      <c r="M1057" t="s">
        <v>5984</v>
      </c>
      <c r="N1057" t="s">
        <v>195</v>
      </c>
      <c r="O1057" t="s">
        <v>5985</v>
      </c>
      <c r="P1057" t="s">
        <v>5986</v>
      </c>
      <c r="Q1057" t="s">
        <v>5987</v>
      </c>
      <c r="S1057" t="s">
        <v>5938</v>
      </c>
      <c r="T1057" s="1" t="s">
        <v>532</v>
      </c>
      <c r="U1057" s="1">
        <v>94806</v>
      </c>
      <c r="V1057" t="s">
        <v>30037</v>
      </c>
      <c r="W1057" s="4">
        <v>0.62</v>
      </c>
      <c r="X1057" s="1">
        <v>464</v>
      </c>
      <c r="Y1057" s="1">
        <v>61</v>
      </c>
      <c r="Z1057" s="1">
        <v>44</v>
      </c>
      <c r="AA1057" s="1">
        <v>38</v>
      </c>
      <c r="AB1057" s="6">
        <f t="shared" si="80"/>
        <v>8.1896551724137928E-2</v>
      </c>
      <c r="AC1057" s="6">
        <f t="shared" si="81"/>
        <v>8.1896551724137928E-2</v>
      </c>
      <c r="AD1057" s="26">
        <f t="shared" si="82"/>
        <v>92.800000000000011</v>
      </c>
      <c r="AE1057" s="1">
        <v>37</v>
      </c>
      <c r="AF1057" s="1">
        <v>37</v>
      </c>
      <c r="AG1057" s="1">
        <v>20</v>
      </c>
      <c r="AH1057" s="1">
        <v>50</v>
      </c>
      <c r="AI1057" s="1">
        <v>0</v>
      </c>
      <c r="AJ1057" s="1">
        <v>0</v>
      </c>
      <c r="AK1057" s="1">
        <v>14</v>
      </c>
      <c r="AL1057" s="1">
        <v>44</v>
      </c>
      <c r="AM1057" s="1">
        <f t="shared" si="83"/>
        <v>44</v>
      </c>
      <c r="AN1057" s="1">
        <v>12</v>
      </c>
      <c r="AO1057" s="1">
        <v>0</v>
      </c>
      <c r="AP1057" s="20">
        <f t="shared" si="84"/>
        <v>79.8</v>
      </c>
      <c r="AQ1057" s="1">
        <v>0</v>
      </c>
    </row>
    <row r="1058" spans="1:43" ht="16" x14ac:dyDescent="0.2">
      <c r="A1058" t="s">
        <v>26896</v>
      </c>
      <c r="B1058" t="s">
        <v>33771</v>
      </c>
      <c r="C1058" s="1" t="s">
        <v>532</v>
      </c>
      <c r="E1058" s="9" t="s">
        <v>33776</v>
      </c>
      <c r="F1058" s="14" t="s">
        <v>33785</v>
      </c>
      <c r="G1058" s="13" t="s">
        <v>33780</v>
      </c>
      <c r="H1058" s="14" t="s">
        <v>33786</v>
      </c>
      <c r="I1058" s="13" t="s">
        <v>33782</v>
      </c>
      <c r="J1058" s="15">
        <v>60184</v>
      </c>
      <c r="K1058" t="s">
        <v>5932</v>
      </c>
      <c r="L1058" t="s">
        <v>5989</v>
      </c>
      <c r="M1058" t="s">
        <v>5990</v>
      </c>
      <c r="N1058" t="s">
        <v>195</v>
      </c>
      <c r="O1058" t="s">
        <v>5991</v>
      </c>
      <c r="P1058" t="s">
        <v>5992</v>
      </c>
      <c r="Q1058" t="s">
        <v>5993</v>
      </c>
      <c r="S1058" t="s">
        <v>5944</v>
      </c>
      <c r="T1058" s="1" t="s">
        <v>532</v>
      </c>
      <c r="U1058" s="1">
        <v>94801</v>
      </c>
      <c r="V1058" t="s">
        <v>26895</v>
      </c>
      <c r="W1058" s="4">
        <v>0.63</v>
      </c>
      <c r="X1058" s="1">
        <v>480</v>
      </c>
      <c r="Y1058" s="1">
        <v>22</v>
      </c>
      <c r="Z1058" s="1">
        <v>23</v>
      </c>
      <c r="AA1058" s="1">
        <v>22</v>
      </c>
      <c r="AB1058" s="6">
        <f t="shared" si="80"/>
        <v>4.583333333333333E-2</v>
      </c>
      <c r="AC1058" s="6">
        <f t="shared" si="81"/>
        <v>4.583333333333333E-2</v>
      </c>
      <c r="AD1058" s="26">
        <f t="shared" si="82"/>
        <v>96</v>
      </c>
      <c r="AE1058" s="1">
        <v>20</v>
      </c>
      <c r="AF1058" s="1">
        <v>20</v>
      </c>
      <c r="AG1058" s="1">
        <v>14</v>
      </c>
      <c r="AH1058" s="1">
        <v>53</v>
      </c>
      <c r="AI1058" s="1">
        <v>0</v>
      </c>
      <c r="AJ1058" s="1">
        <v>0</v>
      </c>
      <c r="AK1058" s="1">
        <v>6</v>
      </c>
      <c r="AL1058" s="1">
        <v>14</v>
      </c>
      <c r="AM1058" s="1">
        <f t="shared" si="83"/>
        <v>14</v>
      </c>
      <c r="AN1058" s="1">
        <v>5</v>
      </c>
      <c r="AO1058" s="1">
        <v>2</v>
      </c>
      <c r="AP1058" s="20">
        <f t="shared" si="84"/>
        <v>46.2</v>
      </c>
      <c r="AQ1058" s="1">
        <v>0</v>
      </c>
    </row>
    <row r="1059" spans="1:43" ht="16" x14ac:dyDescent="0.2">
      <c r="A1059" t="s">
        <v>27325</v>
      </c>
      <c r="B1059" t="s">
        <v>33771</v>
      </c>
      <c r="C1059" s="1" t="s">
        <v>532</v>
      </c>
      <c r="E1059" s="9" t="s">
        <v>33776</v>
      </c>
      <c r="F1059" s="14" t="s">
        <v>33785</v>
      </c>
      <c r="G1059" s="13" t="s">
        <v>33780</v>
      </c>
      <c r="H1059" s="14" t="s">
        <v>33786</v>
      </c>
      <c r="I1059" s="13" t="s">
        <v>33782</v>
      </c>
      <c r="J1059" s="15">
        <v>60184</v>
      </c>
      <c r="K1059" t="s">
        <v>5994</v>
      </c>
      <c r="L1059" t="s">
        <v>5995</v>
      </c>
      <c r="M1059" t="s">
        <v>5996</v>
      </c>
      <c r="N1059" t="s">
        <v>30</v>
      </c>
      <c r="O1059" t="s">
        <v>5997</v>
      </c>
      <c r="P1059" t="s">
        <v>5998</v>
      </c>
      <c r="Q1059" t="s">
        <v>5999</v>
      </c>
      <c r="S1059" t="s">
        <v>688</v>
      </c>
      <c r="T1059" s="1" t="s">
        <v>532</v>
      </c>
      <c r="U1059" s="1">
        <v>93706</v>
      </c>
      <c r="V1059" t="e">
        <v>#N/A</v>
      </c>
      <c r="W1059" s="4">
        <v>0.87</v>
      </c>
      <c r="X1059" s="1">
        <v>500</v>
      </c>
      <c r="Y1059" s="1">
        <v>36</v>
      </c>
      <c r="Z1059" s="1">
        <v>30</v>
      </c>
      <c r="AA1059" s="1">
        <v>22</v>
      </c>
      <c r="AB1059" s="6">
        <f t="shared" si="80"/>
        <v>4.3999999999999997E-2</v>
      </c>
      <c r="AC1059" s="6">
        <f t="shared" si="81"/>
        <v>4.3999999999999997E-2</v>
      </c>
      <c r="AD1059" s="26">
        <f t="shared" si="82"/>
        <v>100</v>
      </c>
      <c r="AE1059" s="1">
        <v>19</v>
      </c>
      <c r="AF1059" s="1">
        <v>23</v>
      </c>
      <c r="AG1059" s="1">
        <v>9</v>
      </c>
      <c r="AH1059" s="1">
        <v>30</v>
      </c>
      <c r="AI1059" s="1">
        <v>4</v>
      </c>
      <c r="AJ1059" s="1">
        <v>29</v>
      </c>
      <c r="AK1059" s="1">
        <v>6</v>
      </c>
      <c r="AL1059" s="1">
        <v>9</v>
      </c>
      <c r="AM1059" s="1">
        <f t="shared" si="83"/>
        <v>38</v>
      </c>
      <c r="AN1059" s="1">
        <v>16</v>
      </c>
      <c r="AO1059" s="1">
        <v>4</v>
      </c>
      <c r="AP1059" s="20">
        <f t="shared" si="84"/>
        <v>46.2</v>
      </c>
      <c r="AQ1059" s="1">
        <v>0</v>
      </c>
    </row>
    <row r="1060" spans="1:43" ht="16" x14ac:dyDescent="0.2">
      <c r="A1060" t="s">
        <v>31229</v>
      </c>
      <c r="B1060" t="s">
        <v>33771</v>
      </c>
      <c r="C1060" s="1" t="s">
        <v>532</v>
      </c>
      <c r="E1060" s="9" t="s">
        <v>33776</v>
      </c>
      <c r="F1060" s="14" t="s">
        <v>33785</v>
      </c>
      <c r="G1060" s="13" t="s">
        <v>33780</v>
      </c>
      <c r="H1060" s="14" t="s">
        <v>33786</v>
      </c>
      <c r="I1060" s="13" t="s">
        <v>33782</v>
      </c>
      <c r="J1060" s="15">
        <v>60184</v>
      </c>
      <c r="K1060" t="s">
        <v>6000</v>
      </c>
      <c r="L1060" t="s">
        <v>6001</v>
      </c>
      <c r="M1060" t="s">
        <v>6002</v>
      </c>
      <c r="N1060" t="s">
        <v>607</v>
      </c>
      <c r="O1060" t="s">
        <v>6003</v>
      </c>
      <c r="P1060" t="s">
        <v>6004</v>
      </c>
      <c r="Q1060" t="s">
        <v>6005</v>
      </c>
      <c r="S1060" t="s">
        <v>6006</v>
      </c>
      <c r="T1060" s="1" t="s">
        <v>532</v>
      </c>
      <c r="U1060" s="1">
        <v>95692</v>
      </c>
      <c r="V1060" t="s">
        <v>31228</v>
      </c>
      <c r="W1060" s="4">
        <v>0.6</v>
      </c>
      <c r="X1060" s="1">
        <v>630</v>
      </c>
      <c r="Y1060" s="1">
        <v>13</v>
      </c>
      <c r="Z1060" s="1">
        <v>10</v>
      </c>
      <c r="AA1060" s="1">
        <v>10</v>
      </c>
      <c r="AB1060" s="6">
        <f t="shared" si="80"/>
        <v>1.5873015873015872E-2</v>
      </c>
      <c r="AC1060" s="6">
        <f t="shared" si="81"/>
        <v>1.5873015873015872E-2</v>
      </c>
      <c r="AD1060" s="26">
        <f t="shared" si="82"/>
        <v>126</v>
      </c>
      <c r="AE1060" s="1">
        <v>10</v>
      </c>
      <c r="AF1060" s="1">
        <v>10</v>
      </c>
      <c r="AG1060" s="1">
        <v>3</v>
      </c>
      <c r="AH1060" s="1">
        <v>17</v>
      </c>
      <c r="AI1060" s="1">
        <v>0</v>
      </c>
      <c r="AJ1060" s="1">
        <v>0</v>
      </c>
      <c r="AK1060" s="1">
        <v>3</v>
      </c>
      <c r="AL1060" s="1">
        <v>6</v>
      </c>
      <c r="AM1060" s="1">
        <f t="shared" si="83"/>
        <v>6</v>
      </c>
      <c r="AN1060" s="1">
        <v>3</v>
      </c>
      <c r="AO1060" s="1">
        <v>0</v>
      </c>
      <c r="AP1060" s="20">
        <f t="shared" si="84"/>
        <v>21</v>
      </c>
      <c r="AQ1060" s="1">
        <v>0</v>
      </c>
    </row>
    <row r="1061" spans="1:43" ht="16" x14ac:dyDescent="0.2">
      <c r="A1061" t="s">
        <v>29556</v>
      </c>
      <c r="B1061" t="s">
        <v>33771</v>
      </c>
      <c r="C1061" s="1" t="s">
        <v>532</v>
      </c>
      <c r="E1061" s="9" t="s">
        <v>33776</v>
      </c>
      <c r="F1061" s="14" t="s">
        <v>33785</v>
      </c>
      <c r="G1061" s="13" t="s">
        <v>33780</v>
      </c>
      <c r="H1061" s="14" t="s">
        <v>33786</v>
      </c>
      <c r="I1061" s="13" t="s">
        <v>33782</v>
      </c>
      <c r="J1061" s="15">
        <v>60184</v>
      </c>
      <c r="K1061" t="s">
        <v>6000</v>
      </c>
      <c r="L1061" t="s">
        <v>6007</v>
      </c>
      <c r="M1061" t="s">
        <v>6002</v>
      </c>
      <c r="N1061" t="s">
        <v>607</v>
      </c>
      <c r="O1061" t="s">
        <v>6003</v>
      </c>
      <c r="P1061" t="s">
        <v>6008</v>
      </c>
      <c r="Q1061" t="s">
        <v>6009</v>
      </c>
      <c r="S1061" t="s">
        <v>6006</v>
      </c>
      <c r="T1061" s="1" t="s">
        <v>532</v>
      </c>
      <c r="U1061" s="1">
        <v>95692</v>
      </c>
      <c r="V1061" t="s">
        <v>29555</v>
      </c>
      <c r="W1061" s="4">
        <v>0.65</v>
      </c>
      <c r="X1061" s="1">
        <v>470</v>
      </c>
      <c r="Y1061" s="1">
        <v>30</v>
      </c>
      <c r="Z1061" s="1">
        <v>11</v>
      </c>
      <c r="AA1061" s="1">
        <v>11</v>
      </c>
      <c r="AB1061" s="6">
        <f t="shared" si="80"/>
        <v>2.3404255319148935E-2</v>
      </c>
      <c r="AC1061" s="6">
        <f t="shared" si="81"/>
        <v>2.3404255319148935E-2</v>
      </c>
      <c r="AD1061" s="26">
        <f t="shared" si="82"/>
        <v>94</v>
      </c>
      <c r="AE1061" s="1">
        <v>8</v>
      </c>
      <c r="AF1061" s="1">
        <v>8</v>
      </c>
      <c r="AG1061" s="1">
        <v>2</v>
      </c>
      <c r="AH1061" s="1">
        <v>8</v>
      </c>
      <c r="AI1061" s="1">
        <v>0</v>
      </c>
      <c r="AJ1061" s="1">
        <v>0</v>
      </c>
      <c r="AK1061" s="1">
        <v>2</v>
      </c>
      <c r="AL1061" s="1">
        <v>5</v>
      </c>
      <c r="AM1061" s="1">
        <f t="shared" si="83"/>
        <v>5</v>
      </c>
      <c r="AN1061" s="1">
        <v>3</v>
      </c>
      <c r="AO1061" s="1">
        <v>0</v>
      </c>
      <c r="AP1061" s="20">
        <f t="shared" si="84"/>
        <v>23.1</v>
      </c>
      <c r="AQ1061" s="1">
        <v>0</v>
      </c>
    </row>
    <row r="1062" spans="1:43" ht="16" x14ac:dyDescent="0.2">
      <c r="A1062" t="s">
        <v>31330</v>
      </c>
      <c r="B1062" t="s">
        <v>33771</v>
      </c>
      <c r="C1062" s="1" t="s">
        <v>532</v>
      </c>
      <c r="E1062" s="9" t="s">
        <v>33776</v>
      </c>
      <c r="F1062" s="14" t="s">
        <v>33785</v>
      </c>
      <c r="G1062" s="13" t="s">
        <v>33780</v>
      </c>
      <c r="H1062" s="14" t="s">
        <v>33786</v>
      </c>
      <c r="I1062" s="13" t="s">
        <v>33782</v>
      </c>
      <c r="J1062" s="15">
        <v>60184</v>
      </c>
      <c r="K1062" t="s">
        <v>6010</v>
      </c>
      <c r="L1062" t="s">
        <v>6011</v>
      </c>
      <c r="M1062" t="s">
        <v>6012</v>
      </c>
      <c r="N1062" t="s">
        <v>6013</v>
      </c>
      <c r="O1062" t="s">
        <v>6014</v>
      </c>
      <c r="P1062" t="s">
        <v>6015</v>
      </c>
      <c r="Q1062" t="s">
        <v>6016</v>
      </c>
      <c r="S1062" t="s">
        <v>6017</v>
      </c>
      <c r="T1062" s="1" t="s">
        <v>532</v>
      </c>
      <c r="U1062" s="1">
        <v>95492</v>
      </c>
      <c r="V1062" t="s">
        <v>31329</v>
      </c>
      <c r="W1062" s="4">
        <v>0.6</v>
      </c>
      <c r="X1062" s="1">
        <v>1200</v>
      </c>
      <c r="Y1062" s="1">
        <v>75</v>
      </c>
      <c r="Z1062" s="1">
        <v>104</v>
      </c>
      <c r="AA1062" s="1">
        <v>82</v>
      </c>
      <c r="AB1062" s="6">
        <f t="shared" si="80"/>
        <v>6.8333333333333329E-2</v>
      </c>
      <c r="AC1062" s="6">
        <f t="shared" si="81"/>
        <v>6.8333333333333329E-2</v>
      </c>
      <c r="AD1062" s="26">
        <f t="shared" si="82"/>
        <v>240</v>
      </c>
      <c r="AE1062" s="1">
        <v>80</v>
      </c>
      <c r="AF1062" s="1">
        <v>101</v>
      </c>
      <c r="AG1062" s="1">
        <v>46</v>
      </c>
      <c r="AH1062" s="1">
        <v>148</v>
      </c>
      <c r="AI1062" s="1">
        <v>2</v>
      </c>
      <c r="AJ1062" s="1">
        <v>2</v>
      </c>
      <c r="AK1062" s="1">
        <v>33</v>
      </c>
      <c r="AL1062" s="1">
        <v>76</v>
      </c>
      <c r="AM1062" s="1">
        <f t="shared" si="83"/>
        <v>78</v>
      </c>
      <c r="AN1062" s="1">
        <v>7</v>
      </c>
      <c r="AO1062" s="1">
        <v>1</v>
      </c>
      <c r="AP1062" s="20">
        <f t="shared" si="84"/>
        <v>172.20000000000002</v>
      </c>
      <c r="AQ1062" s="1">
        <v>0</v>
      </c>
    </row>
    <row r="1063" spans="1:43" ht="16" x14ac:dyDescent="0.2">
      <c r="A1063" t="s">
        <v>29311</v>
      </c>
      <c r="B1063" t="s">
        <v>33771</v>
      </c>
      <c r="C1063" s="1" t="s">
        <v>532</v>
      </c>
      <c r="E1063" s="9" t="s">
        <v>33776</v>
      </c>
      <c r="F1063" s="14" t="s">
        <v>33785</v>
      </c>
      <c r="G1063" s="13" t="s">
        <v>33780</v>
      </c>
      <c r="H1063" s="14" t="s">
        <v>33786</v>
      </c>
      <c r="I1063" s="13" t="s">
        <v>33782</v>
      </c>
      <c r="J1063" s="15">
        <v>60184</v>
      </c>
      <c r="K1063" t="s">
        <v>6018</v>
      </c>
      <c r="L1063" t="s">
        <v>6020</v>
      </c>
      <c r="M1063" t="s">
        <v>6021</v>
      </c>
      <c r="N1063" t="s">
        <v>195</v>
      </c>
      <c r="O1063" t="s">
        <v>6022</v>
      </c>
      <c r="P1063" t="s">
        <v>6023</v>
      </c>
      <c r="Q1063" t="s">
        <v>6024</v>
      </c>
      <c r="S1063" t="s">
        <v>6019</v>
      </c>
      <c r="T1063" s="1" t="s">
        <v>532</v>
      </c>
      <c r="U1063" s="1">
        <v>93614</v>
      </c>
      <c r="V1063" t="e">
        <v>#N/A</v>
      </c>
      <c r="W1063" s="4">
        <v>0.62</v>
      </c>
      <c r="X1063" s="1">
        <v>450</v>
      </c>
      <c r="Y1063" s="1">
        <v>19</v>
      </c>
      <c r="Z1063" s="1">
        <v>12</v>
      </c>
      <c r="AA1063" s="1">
        <v>12</v>
      </c>
      <c r="AB1063" s="6">
        <f t="shared" si="80"/>
        <v>2.6666666666666668E-2</v>
      </c>
      <c r="AC1063" s="6">
        <f t="shared" si="81"/>
        <v>2.6666666666666668E-2</v>
      </c>
      <c r="AD1063" s="26">
        <f t="shared" si="82"/>
        <v>90</v>
      </c>
      <c r="AE1063" s="1">
        <v>12</v>
      </c>
      <c r="AF1063" s="1">
        <v>12</v>
      </c>
      <c r="AG1063" s="1">
        <v>8</v>
      </c>
      <c r="AH1063" s="1">
        <v>21</v>
      </c>
      <c r="AI1063" s="1">
        <v>1</v>
      </c>
      <c r="AJ1063" s="1">
        <v>8</v>
      </c>
      <c r="AK1063" s="1">
        <v>4</v>
      </c>
      <c r="AL1063" s="1">
        <v>6</v>
      </c>
      <c r="AM1063" s="1">
        <f t="shared" si="83"/>
        <v>14</v>
      </c>
      <c r="AN1063" s="1">
        <v>4</v>
      </c>
      <c r="AO1063" s="1">
        <v>3</v>
      </c>
      <c r="AP1063" s="20">
        <f t="shared" si="84"/>
        <v>25.200000000000003</v>
      </c>
      <c r="AQ1063" s="1">
        <v>0</v>
      </c>
    </row>
    <row r="1064" spans="1:43" ht="16" x14ac:dyDescent="0.2">
      <c r="A1064" t="s">
        <v>33210</v>
      </c>
      <c r="B1064" t="s">
        <v>33771</v>
      </c>
      <c r="C1064" s="1" t="s">
        <v>6025</v>
      </c>
      <c r="E1064" s="9" t="s">
        <v>33776</v>
      </c>
      <c r="F1064" s="16" t="s">
        <v>33787</v>
      </c>
      <c r="G1064" s="13" t="s">
        <v>33780</v>
      </c>
      <c r="H1064" s="14" t="s">
        <v>33788</v>
      </c>
      <c r="I1064" s="13" t="s">
        <v>33782</v>
      </c>
      <c r="J1064" s="13">
        <v>60197</v>
      </c>
      <c r="K1064" t="s">
        <v>6026</v>
      </c>
      <c r="L1064" t="s">
        <v>6027</v>
      </c>
      <c r="M1064" t="s">
        <v>6028</v>
      </c>
      <c r="N1064" t="s">
        <v>6029</v>
      </c>
      <c r="O1064" t="s">
        <v>6030</v>
      </c>
      <c r="P1064" t="s">
        <v>6031</v>
      </c>
      <c r="Q1064" t="s">
        <v>6032</v>
      </c>
      <c r="S1064" t="s">
        <v>6033</v>
      </c>
      <c r="T1064" s="1" t="s">
        <v>6025</v>
      </c>
      <c r="U1064" s="1" t="s">
        <v>6034</v>
      </c>
      <c r="V1064" t="s">
        <v>33209</v>
      </c>
      <c r="W1064" s="4">
        <v>0.56000000000000005</v>
      </c>
      <c r="X1064" s="1">
        <v>700</v>
      </c>
      <c r="Y1064" s="1">
        <v>102</v>
      </c>
      <c r="Z1064" s="1">
        <v>21</v>
      </c>
      <c r="AA1064" s="1">
        <v>21</v>
      </c>
      <c r="AB1064" s="6">
        <f t="shared" si="80"/>
        <v>0.03</v>
      </c>
      <c r="AC1064" s="6">
        <f t="shared" si="81"/>
        <v>0.03</v>
      </c>
      <c r="AD1064" s="26">
        <f t="shared" si="82"/>
        <v>140</v>
      </c>
      <c r="AE1064" s="1">
        <v>19</v>
      </c>
      <c r="AF1064" s="1">
        <v>19</v>
      </c>
      <c r="AG1064" s="1">
        <v>10</v>
      </c>
      <c r="AH1064" s="1">
        <v>36</v>
      </c>
      <c r="AI1064" s="1">
        <v>12</v>
      </c>
      <c r="AJ1064" s="1">
        <v>41</v>
      </c>
      <c r="AK1064" s="1">
        <v>0</v>
      </c>
      <c r="AL1064" s="1">
        <v>0</v>
      </c>
      <c r="AM1064" s="1">
        <f t="shared" si="83"/>
        <v>41</v>
      </c>
      <c r="AN1064" s="1">
        <v>4</v>
      </c>
      <c r="AO1064" s="1">
        <v>3</v>
      </c>
      <c r="AP1064" s="20">
        <f t="shared" si="84"/>
        <v>44.1</v>
      </c>
      <c r="AQ1064" s="1">
        <v>0</v>
      </c>
    </row>
    <row r="1065" spans="1:43" ht="16" x14ac:dyDescent="0.2">
      <c r="A1065" t="s">
        <v>33080</v>
      </c>
      <c r="B1065" t="s">
        <v>33771</v>
      </c>
      <c r="C1065" s="1" t="s">
        <v>6025</v>
      </c>
      <c r="E1065" s="9" t="s">
        <v>33776</v>
      </c>
      <c r="F1065" s="16" t="s">
        <v>33787</v>
      </c>
      <c r="G1065" s="13" t="s">
        <v>33780</v>
      </c>
      <c r="H1065" s="14" t="s">
        <v>33788</v>
      </c>
      <c r="I1065" s="13" t="s">
        <v>33782</v>
      </c>
      <c r="J1065" s="13">
        <v>60197</v>
      </c>
      <c r="K1065" t="s">
        <v>1177</v>
      </c>
      <c r="L1065" t="s">
        <v>6035</v>
      </c>
      <c r="M1065" t="s">
        <v>6036</v>
      </c>
      <c r="N1065" t="s">
        <v>44</v>
      </c>
      <c r="O1065" t="s">
        <v>6037</v>
      </c>
      <c r="P1065" t="s">
        <v>6038</v>
      </c>
      <c r="Q1065" t="s">
        <v>6039</v>
      </c>
      <c r="S1065" t="s">
        <v>6040</v>
      </c>
      <c r="T1065" s="1" t="s">
        <v>6025</v>
      </c>
      <c r="U1065" s="1" t="s">
        <v>6041</v>
      </c>
      <c r="V1065" t="s">
        <v>26156</v>
      </c>
      <c r="W1065" s="4">
        <v>0.37</v>
      </c>
      <c r="X1065" s="1">
        <v>720</v>
      </c>
      <c r="Y1065" s="1">
        <v>61</v>
      </c>
      <c r="Z1065" s="1">
        <v>24</v>
      </c>
      <c r="AA1065" s="1">
        <v>24</v>
      </c>
      <c r="AB1065" s="6">
        <f t="shared" si="80"/>
        <v>3.3333333333333333E-2</v>
      </c>
      <c r="AC1065" s="6">
        <f t="shared" si="81"/>
        <v>3.3333333333333333E-2</v>
      </c>
      <c r="AD1065" s="26">
        <f t="shared" si="82"/>
        <v>144</v>
      </c>
      <c r="AE1065" s="1">
        <v>24</v>
      </c>
      <c r="AF1065" s="1">
        <v>24</v>
      </c>
      <c r="AG1065" s="1">
        <v>20</v>
      </c>
      <c r="AH1065" s="1">
        <v>91</v>
      </c>
      <c r="AI1065" s="1">
        <v>12</v>
      </c>
      <c r="AJ1065" s="1">
        <v>21</v>
      </c>
      <c r="AK1065" s="1">
        <v>0</v>
      </c>
      <c r="AL1065" s="1">
        <v>0</v>
      </c>
      <c r="AM1065" s="1">
        <f t="shared" si="83"/>
        <v>21</v>
      </c>
      <c r="AN1065" s="1">
        <v>4</v>
      </c>
      <c r="AO1065" s="1">
        <v>1</v>
      </c>
      <c r="AP1065" s="20">
        <f t="shared" si="84"/>
        <v>50.400000000000006</v>
      </c>
      <c r="AQ1065" s="1">
        <v>0</v>
      </c>
    </row>
    <row r="1066" spans="1:43" ht="16" x14ac:dyDescent="0.2">
      <c r="A1066" t="s">
        <v>26230</v>
      </c>
      <c r="B1066" t="s">
        <v>33771</v>
      </c>
      <c r="C1066" s="1" t="s">
        <v>6025</v>
      </c>
      <c r="E1066" s="9" t="s">
        <v>33776</v>
      </c>
      <c r="F1066" s="16" t="s">
        <v>33787</v>
      </c>
      <c r="G1066" s="13" t="s">
        <v>33780</v>
      </c>
      <c r="H1066" s="14" t="s">
        <v>33788</v>
      </c>
      <c r="I1066" s="13" t="s">
        <v>33782</v>
      </c>
      <c r="J1066" s="13">
        <v>60197</v>
      </c>
      <c r="K1066" t="s">
        <v>6043</v>
      </c>
      <c r="L1066" t="s">
        <v>6044</v>
      </c>
      <c r="M1066" t="s">
        <v>6045</v>
      </c>
      <c r="N1066" t="s">
        <v>30</v>
      </c>
      <c r="O1066" t="s">
        <v>6046</v>
      </c>
      <c r="P1066" t="s">
        <v>6047</v>
      </c>
      <c r="Q1066" t="s">
        <v>6048</v>
      </c>
      <c r="S1066" t="s">
        <v>6049</v>
      </c>
      <c r="T1066" s="1" t="s">
        <v>6025</v>
      </c>
      <c r="U1066" s="1" t="s">
        <v>6050</v>
      </c>
      <c r="V1066" t="s">
        <v>26229</v>
      </c>
      <c r="W1066" s="4">
        <v>1</v>
      </c>
      <c r="X1066" s="1">
        <v>810</v>
      </c>
      <c r="Y1066" s="1">
        <v>74</v>
      </c>
      <c r="Z1066" s="1">
        <v>51</v>
      </c>
      <c r="AA1066" s="1">
        <v>51</v>
      </c>
      <c r="AB1066" s="6">
        <f t="shared" si="80"/>
        <v>6.2962962962962957E-2</v>
      </c>
      <c r="AC1066" s="6">
        <f t="shared" si="81"/>
        <v>6.2962962962962957E-2</v>
      </c>
      <c r="AD1066" s="26">
        <f t="shared" si="82"/>
        <v>162</v>
      </c>
      <c r="AE1066" s="1">
        <v>51</v>
      </c>
      <c r="AF1066" s="1">
        <v>51</v>
      </c>
      <c r="AG1066" s="1">
        <v>20</v>
      </c>
      <c r="AH1066" s="1">
        <v>66</v>
      </c>
      <c r="AI1066" s="1">
        <v>28</v>
      </c>
      <c r="AJ1066" s="1">
        <v>132</v>
      </c>
      <c r="AK1066" s="1">
        <v>0</v>
      </c>
      <c r="AL1066" s="1">
        <v>0</v>
      </c>
      <c r="AM1066" s="1">
        <f t="shared" si="83"/>
        <v>132</v>
      </c>
      <c r="AN1066" s="1">
        <v>6</v>
      </c>
      <c r="AO1066" s="1">
        <v>24</v>
      </c>
      <c r="AP1066" s="20">
        <f t="shared" si="84"/>
        <v>107.10000000000001</v>
      </c>
      <c r="AQ1066" s="1">
        <v>0</v>
      </c>
    </row>
    <row r="1067" spans="1:43" ht="16" x14ac:dyDescent="0.2">
      <c r="A1067" t="s">
        <v>33204</v>
      </c>
      <c r="B1067" t="s">
        <v>33771</v>
      </c>
      <c r="C1067" s="1" t="s">
        <v>6025</v>
      </c>
      <c r="E1067" s="9" t="s">
        <v>33776</v>
      </c>
      <c r="F1067" s="16" t="s">
        <v>33787</v>
      </c>
      <c r="G1067" s="13" t="s">
        <v>33780</v>
      </c>
      <c r="H1067" s="14" t="s">
        <v>33788</v>
      </c>
      <c r="I1067" s="13" t="s">
        <v>33782</v>
      </c>
      <c r="J1067" s="13">
        <v>60197</v>
      </c>
      <c r="K1067" t="s">
        <v>6043</v>
      </c>
      <c r="L1067" t="s">
        <v>6051</v>
      </c>
      <c r="M1067" t="s">
        <v>6052</v>
      </c>
      <c r="N1067" t="s">
        <v>1089</v>
      </c>
      <c r="O1067" t="s">
        <v>6053</v>
      </c>
      <c r="P1067" t="s">
        <v>6054</v>
      </c>
      <c r="Q1067" t="s">
        <v>6055</v>
      </c>
      <c r="S1067" t="s">
        <v>6049</v>
      </c>
      <c r="T1067" s="1" t="s">
        <v>6025</v>
      </c>
      <c r="U1067" s="1" t="s">
        <v>6056</v>
      </c>
      <c r="V1067" t="s">
        <v>33203</v>
      </c>
      <c r="W1067" s="4">
        <v>1</v>
      </c>
      <c r="X1067" s="1">
        <v>1200</v>
      </c>
      <c r="Y1067" s="1">
        <v>30</v>
      </c>
      <c r="Z1067" s="1">
        <v>16</v>
      </c>
      <c r="AA1067" s="1">
        <v>16</v>
      </c>
      <c r="AB1067" s="6">
        <f t="shared" si="80"/>
        <v>1.3333333333333334E-2</v>
      </c>
      <c r="AC1067" s="6">
        <f t="shared" si="81"/>
        <v>1.3333333333333334E-2</v>
      </c>
      <c r="AD1067" s="26">
        <f t="shared" si="82"/>
        <v>240</v>
      </c>
      <c r="AE1067" s="1">
        <v>16</v>
      </c>
      <c r="AF1067" s="1">
        <v>16</v>
      </c>
      <c r="AG1067" s="1">
        <v>1</v>
      </c>
      <c r="AH1067" s="1">
        <v>3</v>
      </c>
      <c r="AI1067" s="1">
        <v>11</v>
      </c>
      <c r="AJ1067" s="1">
        <v>43</v>
      </c>
      <c r="AK1067" s="1">
        <v>0</v>
      </c>
      <c r="AL1067" s="1">
        <v>0</v>
      </c>
      <c r="AM1067" s="1">
        <f t="shared" si="83"/>
        <v>43</v>
      </c>
      <c r="AN1067" s="1">
        <v>2</v>
      </c>
      <c r="AO1067" s="1">
        <v>6</v>
      </c>
      <c r="AP1067" s="20">
        <f t="shared" si="84"/>
        <v>33.6</v>
      </c>
      <c r="AQ1067" s="1">
        <v>0</v>
      </c>
    </row>
    <row r="1068" spans="1:43" ht="16" x14ac:dyDescent="0.2">
      <c r="A1068" t="s">
        <v>26076</v>
      </c>
      <c r="B1068" t="s">
        <v>33771</v>
      </c>
      <c r="C1068" s="1" t="s">
        <v>6025</v>
      </c>
      <c r="E1068" s="9" t="s">
        <v>33776</v>
      </c>
      <c r="F1068" s="16" t="s">
        <v>33787</v>
      </c>
      <c r="G1068" s="13" t="s">
        <v>33780</v>
      </c>
      <c r="H1068" s="14" t="s">
        <v>33788</v>
      </c>
      <c r="I1068" s="13" t="s">
        <v>33782</v>
      </c>
      <c r="J1068" s="13">
        <v>60197</v>
      </c>
      <c r="K1068" t="s">
        <v>6043</v>
      </c>
      <c r="L1068" t="s">
        <v>6057</v>
      </c>
      <c r="M1068" t="s">
        <v>6058</v>
      </c>
      <c r="N1068" t="s">
        <v>30</v>
      </c>
      <c r="O1068" t="s">
        <v>6059</v>
      </c>
      <c r="P1068" t="s">
        <v>6060</v>
      </c>
      <c r="Q1068" t="s">
        <v>6061</v>
      </c>
      <c r="S1068" t="s">
        <v>6062</v>
      </c>
      <c r="T1068" s="1" t="s">
        <v>6025</v>
      </c>
      <c r="U1068" s="1">
        <v>32073</v>
      </c>
      <c r="V1068" t="s">
        <v>26075</v>
      </c>
      <c r="X1068" s="1">
        <v>430</v>
      </c>
      <c r="Y1068" s="1">
        <v>95</v>
      </c>
      <c r="Z1068" s="1">
        <v>57</v>
      </c>
      <c r="AA1068" s="1">
        <v>57</v>
      </c>
      <c r="AB1068" s="6">
        <f t="shared" si="80"/>
        <v>0.13255813953488371</v>
      </c>
      <c r="AC1068" s="6">
        <f t="shared" si="81"/>
        <v>0.13255813953488371</v>
      </c>
      <c r="AD1068" s="26">
        <f t="shared" si="82"/>
        <v>86</v>
      </c>
      <c r="AE1068" s="1">
        <v>52</v>
      </c>
      <c r="AF1068" s="1">
        <v>52</v>
      </c>
      <c r="AG1068" s="1">
        <v>7</v>
      </c>
      <c r="AH1068" s="1">
        <v>19</v>
      </c>
      <c r="AI1068" s="1">
        <v>22</v>
      </c>
      <c r="AJ1068" s="1">
        <v>89</v>
      </c>
      <c r="AK1068" s="1">
        <v>0</v>
      </c>
      <c r="AL1068" s="1">
        <v>0</v>
      </c>
      <c r="AM1068" s="1">
        <f t="shared" si="83"/>
        <v>89</v>
      </c>
      <c r="AN1068" s="1">
        <v>4</v>
      </c>
      <c r="AO1068" s="1">
        <v>16</v>
      </c>
      <c r="AP1068" s="20">
        <f t="shared" si="84"/>
        <v>119.7</v>
      </c>
      <c r="AQ1068" s="1">
        <v>2</v>
      </c>
    </row>
    <row r="1069" spans="1:43" ht="16" x14ac:dyDescent="0.2">
      <c r="A1069" t="s">
        <v>26509</v>
      </c>
      <c r="B1069" t="s">
        <v>33771</v>
      </c>
      <c r="C1069" s="1" t="s">
        <v>6025</v>
      </c>
      <c r="E1069" s="9" t="s">
        <v>33776</v>
      </c>
      <c r="F1069" s="16" t="s">
        <v>33787</v>
      </c>
      <c r="G1069" s="13" t="s">
        <v>33780</v>
      </c>
      <c r="H1069" s="14" t="s">
        <v>33788</v>
      </c>
      <c r="I1069" s="13" t="s">
        <v>33782</v>
      </c>
      <c r="J1069" s="13">
        <v>60197</v>
      </c>
      <c r="K1069" t="s">
        <v>6064</v>
      </c>
      <c r="L1069" t="s">
        <v>6066</v>
      </c>
      <c r="M1069" t="s">
        <v>6067</v>
      </c>
      <c r="N1069" t="s">
        <v>6068</v>
      </c>
      <c r="O1069" t="s">
        <v>6069</v>
      </c>
      <c r="P1069" t="s">
        <v>6070</v>
      </c>
      <c r="Q1069" t="s">
        <v>6071</v>
      </c>
      <c r="S1069" t="s">
        <v>6065</v>
      </c>
      <c r="T1069" s="1" t="s">
        <v>6025</v>
      </c>
      <c r="U1069" s="1" t="s">
        <v>6072</v>
      </c>
      <c r="V1069" t="s">
        <v>26156</v>
      </c>
      <c r="W1069" s="4">
        <v>0.53</v>
      </c>
      <c r="X1069" s="1">
        <v>512</v>
      </c>
      <c r="Y1069" s="1">
        <v>124</v>
      </c>
      <c r="Z1069" s="1">
        <v>29</v>
      </c>
      <c r="AA1069" s="1">
        <v>29</v>
      </c>
      <c r="AB1069" s="6">
        <f t="shared" si="80"/>
        <v>5.6640625E-2</v>
      </c>
      <c r="AC1069" s="6">
        <f t="shared" si="81"/>
        <v>5.6640625E-2</v>
      </c>
      <c r="AD1069" s="26">
        <f t="shared" si="82"/>
        <v>102.4</v>
      </c>
      <c r="AE1069" s="1">
        <v>28</v>
      </c>
      <c r="AF1069" s="1">
        <v>28</v>
      </c>
      <c r="AG1069" s="1">
        <v>10</v>
      </c>
      <c r="AH1069" s="1">
        <v>28</v>
      </c>
      <c r="AI1069" s="1">
        <v>9</v>
      </c>
      <c r="AJ1069" s="1">
        <v>29</v>
      </c>
      <c r="AK1069" s="1">
        <v>0</v>
      </c>
      <c r="AL1069" s="1">
        <v>0</v>
      </c>
      <c r="AM1069" s="1">
        <f t="shared" si="83"/>
        <v>29</v>
      </c>
      <c r="AN1069" s="1">
        <v>1</v>
      </c>
      <c r="AO1069" s="1">
        <v>9</v>
      </c>
      <c r="AP1069" s="20">
        <f t="shared" si="84"/>
        <v>60.900000000000006</v>
      </c>
      <c r="AQ1069" s="1">
        <v>1</v>
      </c>
    </row>
    <row r="1070" spans="1:43" ht="16" x14ac:dyDescent="0.2">
      <c r="A1070" t="s">
        <v>33441</v>
      </c>
      <c r="B1070" t="s">
        <v>33771</v>
      </c>
      <c r="C1070" s="1" t="s">
        <v>6025</v>
      </c>
      <c r="E1070" s="9" t="s">
        <v>33776</v>
      </c>
      <c r="F1070" s="16" t="s">
        <v>33787</v>
      </c>
      <c r="G1070" s="13" t="s">
        <v>33780</v>
      </c>
      <c r="H1070" s="14" t="s">
        <v>33788</v>
      </c>
      <c r="I1070" s="13" t="s">
        <v>33782</v>
      </c>
      <c r="J1070" s="13">
        <v>60197</v>
      </c>
      <c r="K1070" t="s">
        <v>6064</v>
      </c>
      <c r="L1070" t="s">
        <v>6073</v>
      </c>
      <c r="M1070" t="s">
        <v>6074</v>
      </c>
      <c r="N1070" t="s">
        <v>6075</v>
      </c>
      <c r="O1070" t="s">
        <v>6076</v>
      </c>
      <c r="P1070" t="s">
        <v>6077</v>
      </c>
      <c r="Q1070" t="s">
        <v>6078</v>
      </c>
      <c r="S1070" t="s">
        <v>6065</v>
      </c>
      <c r="T1070" s="1" t="s">
        <v>6025</v>
      </c>
      <c r="U1070" s="1" t="s">
        <v>6079</v>
      </c>
      <c r="V1070" t="s">
        <v>33440</v>
      </c>
      <c r="W1070" s="4">
        <v>0.48</v>
      </c>
      <c r="X1070" s="1">
        <v>1368</v>
      </c>
      <c r="Y1070" s="1">
        <v>190</v>
      </c>
      <c r="Z1070" s="1">
        <v>60</v>
      </c>
      <c r="AA1070" s="1">
        <v>60</v>
      </c>
      <c r="AB1070" s="6">
        <f t="shared" si="80"/>
        <v>4.3859649122807015E-2</v>
      </c>
      <c r="AC1070" s="6">
        <f t="shared" si="81"/>
        <v>4.3859649122807015E-2</v>
      </c>
      <c r="AD1070" s="26">
        <f t="shared" si="82"/>
        <v>273.60000000000002</v>
      </c>
      <c r="AE1070" s="1">
        <v>60</v>
      </c>
      <c r="AF1070" s="1">
        <v>60</v>
      </c>
      <c r="AG1070" s="1">
        <v>16</v>
      </c>
      <c r="AH1070" s="1">
        <v>35</v>
      </c>
      <c r="AI1070" s="1">
        <v>29</v>
      </c>
      <c r="AJ1070" s="1">
        <v>96</v>
      </c>
      <c r="AK1070" s="1">
        <v>0</v>
      </c>
      <c r="AL1070" s="1">
        <v>0</v>
      </c>
      <c r="AM1070" s="1">
        <f t="shared" si="83"/>
        <v>96</v>
      </c>
      <c r="AN1070" s="1">
        <v>3</v>
      </c>
      <c r="AO1070" s="1">
        <v>26</v>
      </c>
      <c r="AP1070" s="20">
        <f t="shared" si="84"/>
        <v>126</v>
      </c>
      <c r="AQ1070" s="1">
        <v>0</v>
      </c>
    </row>
    <row r="1071" spans="1:43" ht="16" x14ac:dyDescent="0.2">
      <c r="A1071" t="s">
        <v>33276</v>
      </c>
      <c r="B1071" t="s">
        <v>33771</v>
      </c>
      <c r="C1071" s="1" t="s">
        <v>6025</v>
      </c>
      <c r="E1071" s="9" t="s">
        <v>33776</v>
      </c>
      <c r="F1071" s="16" t="s">
        <v>33787</v>
      </c>
      <c r="G1071" s="13" t="s">
        <v>33780</v>
      </c>
      <c r="H1071" s="14" t="s">
        <v>33788</v>
      </c>
      <c r="I1071" s="13" t="s">
        <v>33782</v>
      </c>
      <c r="J1071" s="13">
        <v>60197</v>
      </c>
      <c r="K1071" t="s">
        <v>6064</v>
      </c>
      <c r="L1071" t="s">
        <v>6080</v>
      </c>
      <c r="M1071" t="s">
        <v>6081</v>
      </c>
      <c r="N1071" t="s">
        <v>44</v>
      </c>
      <c r="O1071" t="s">
        <v>6082</v>
      </c>
      <c r="P1071" t="s">
        <v>6083</v>
      </c>
      <c r="Q1071" t="s">
        <v>6084</v>
      </c>
      <c r="S1071" t="s">
        <v>6065</v>
      </c>
      <c r="T1071" s="1" t="s">
        <v>6025</v>
      </c>
      <c r="U1071" s="1">
        <v>32246</v>
      </c>
      <c r="V1071" t="s">
        <v>33275</v>
      </c>
      <c r="W1071" s="4">
        <v>0.49</v>
      </c>
      <c r="X1071" s="1">
        <v>1141</v>
      </c>
      <c r="Y1071" s="1">
        <v>204</v>
      </c>
      <c r="Z1071" s="1">
        <v>99</v>
      </c>
      <c r="AA1071" s="1">
        <v>99</v>
      </c>
      <c r="AB1071" s="6">
        <f t="shared" si="80"/>
        <v>8.6765994741454869E-2</v>
      </c>
      <c r="AC1071" s="6">
        <f t="shared" si="81"/>
        <v>8.6765994741454869E-2</v>
      </c>
      <c r="AD1071" s="26">
        <f t="shared" si="82"/>
        <v>228.20000000000002</v>
      </c>
      <c r="AE1071" s="1">
        <v>84</v>
      </c>
      <c r="AF1071" s="1">
        <v>84</v>
      </c>
      <c r="AG1071" s="1">
        <v>18</v>
      </c>
      <c r="AH1071" s="1">
        <v>60</v>
      </c>
      <c r="AI1071" s="1">
        <v>29</v>
      </c>
      <c r="AJ1071" s="1">
        <v>125</v>
      </c>
      <c r="AK1071" s="1">
        <v>0</v>
      </c>
      <c r="AL1071" s="1">
        <v>0</v>
      </c>
      <c r="AM1071" s="1">
        <f t="shared" si="83"/>
        <v>125</v>
      </c>
      <c r="AN1071" s="1">
        <v>22</v>
      </c>
      <c r="AO1071" s="1">
        <v>16</v>
      </c>
      <c r="AP1071" s="20">
        <f t="shared" si="84"/>
        <v>207.9</v>
      </c>
      <c r="AQ1071" s="1">
        <v>11</v>
      </c>
    </row>
    <row r="1072" spans="1:43" ht="16" x14ac:dyDescent="0.2">
      <c r="A1072" t="s">
        <v>33224</v>
      </c>
      <c r="B1072" t="s">
        <v>33771</v>
      </c>
      <c r="C1072" s="1" t="s">
        <v>6025</v>
      </c>
      <c r="E1072" s="9" t="s">
        <v>33776</v>
      </c>
      <c r="F1072" s="16" t="s">
        <v>33787</v>
      </c>
      <c r="G1072" s="13" t="s">
        <v>33780</v>
      </c>
      <c r="H1072" s="14" t="s">
        <v>33788</v>
      </c>
      <c r="I1072" s="13" t="s">
        <v>33782</v>
      </c>
      <c r="J1072" s="13">
        <v>60197</v>
      </c>
      <c r="K1072" t="s">
        <v>6064</v>
      </c>
      <c r="L1072" t="s">
        <v>6085</v>
      </c>
      <c r="M1072" t="s">
        <v>6086</v>
      </c>
      <c r="N1072" t="s">
        <v>934</v>
      </c>
      <c r="O1072" t="s">
        <v>6087</v>
      </c>
      <c r="P1072" t="s">
        <v>6088</v>
      </c>
      <c r="Q1072" t="s">
        <v>6089</v>
      </c>
      <c r="S1072" t="s">
        <v>6065</v>
      </c>
      <c r="T1072" s="1" t="s">
        <v>6025</v>
      </c>
      <c r="U1072" s="1" t="s">
        <v>6090</v>
      </c>
      <c r="V1072" t="s">
        <v>33223</v>
      </c>
      <c r="W1072" s="4">
        <v>0.35</v>
      </c>
      <c r="X1072" s="1">
        <v>995</v>
      </c>
      <c r="Y1072" s="1">
        <v>84</v>
      </c>
      <c r="Z1072" s="1">
        <v>27</v>
      </c>
      <c r="AA1072" s="1">
        <v>27</v>
      </c>
      <c r="AB1072" s="6">
        <f t="shared" si="80"/>
        <v>2.7135678391959798E-2</v>
      </c>
      <c r="AC1072" s="6">
        <f t="shared" si="81"/>
        <v>2.7135678391959798E-2</v>
      </c>
      <c r="AD1072" s="26">
        <f t="shared" si="82"/>
        <v>199</v>
      </c>
      <c r="AE1072" s="1">
        <v>25</v>
      </c>
      <c r="AF1072" s="1">
        <v>25</v>
      </c>
      <c r="AG1072" s="1">
        <v>4</v>
      </c>
      <c r="AH1072" s="1">
        <v>10</v>
      </c>
      <c r="AI1072" s="1">
        <v>6</v>
      </c>
      <c r="AJ1072" s="1">
        <v>25</v>
      </c>
      <c r="AK1072" s="1">
        <v>0</v>
      </c>
      <c r="AL1072" s="1">
        <v>0</v>
      </c>
      <c r="AM1072" s="1">
        <f t="shared" si="83"/>
        <v>25</v>
      </c>
      <c r="AN1072" s="1">
        <v>2</v>
      </c>
      <c r="AO1072" s="1">
        <v>6</v>
      </c>
      <c r="AP1072" s="20">
        <f t="shared" si="84"/>
        <v>56.7</v>
      </c>
      <c r="AQ1072" s="1">
        <v>0</v>
      </c>
    </row>
    <row r="1073" spans="1:43" ht="16" x14ac:dyDescent="0.2">
      <c r="A1073" t="s">
        <v>33348</v>
      </c>
      <c r="B1073" t="s">
        <v>33771</v>
      </c>
      <c r="C1073" s="1" t="s">
        <v>6025</v>
      </c>
      <c r="E1073" s="9" t="s">
        <v>33776</v>
      </c>
      <c r="F1073" s="16" t="s">
        <v>33787</v>
      </c>
      <c r="G1073" s="13" t="s">
        <v>33780</v>
      </c>
      <c r="H1073" s="14" t="s">
        <v>33788</v>
      </c>
      <c r="I1073" s="13" t="s">
        <v>33782</v>
      </c>
      <c r="J1073" s="13">
        <v>60197</v>
      </c>
      <c r="K1073" t="s">
        <v>6064</v>
      </c>
      <c r="L1073" t="s">
        <v>6091</v>
      </c>
      <c r="M1073" t="s">
        <v>6092</v>
      </c>
      <c r="N1073" t="s">
        <v>30</v>
      </c>
      <c r="O1073" t="s">
        <v>6093</v>
      </c>
      <c r="P1073" t="s">
        <v>6094</v>
      </c>
      <c r="Q1073" t="s">
        <v>6095</v>
      </c>
      <c r="S1073" t="s">
        <v>6065</v>
      </c>
      <c r="T1073" s="1" t="s">
        <v>6025</v>
      </c>
      <c r="U1073" s="1" t="s">
        <v>6096</v>
      </c>
      <c r="V1073" t="s">
        <v>33347</v>
      </c>
      <c r="W1073" s="4">
        <v>0.49</v>
      </c>
      <c r="X1073" s="1">
        <v>843</v>
      </c>
      <c r="Y1073" s="1">
        <v>122</v>
      </c>
      <c r="Z1073" s="1">
        <v>28</v>
      </c>
      <c r="AA1073" s="1">
        <v>28</v>
      </c>
      <c r="AB1073" s="6">
        <f t="shared" si="80"/>
        <v>3.3214709371292998E-2</v>
      </c>
      <c r="AC1073" s="6">
        <f t="shared" si="81"/>
        <v>3.3214709371292998E-2</v>
      </c>
      <c r="AD1073" s="26">
        <f t="shared" si="82"/>
        <v>168.60000000000002</v>
      </c>
      <c r="AE1073" s="1">
        <v>26</v>
      </c>
      <c r="AF1073" s="1">
        <v>26</v>
      </c>
      <c r="AG1073" s="1">
        <v>18</v>
      </c>
      <c r="AH1073" s="1">
        <v>45</v>
      </c>
      <c r="AI1073" s="1">
        <v>10</v>
      </c>
      <c r="AJ1073" s="1">
        <v>43</v>
      </c>
      <c r="AK1073" s="1">
        <v>0</v>
      </c>
      <c r="AL1073" s="1">
        <v>0</v>
      </c>
      <c r="AM1073" s="1">
        <f t="shared" si="83"/>
        <v>43</v>
      </c>
      <c r="AN1073" s="1">
        <v>2</v>
      </c>
      <c r="AO1073" s="1">
        <v>10</v>
      </c>
      <c r="AP1073" s="20">
        <f t="shared" si="84"/>
        <v>58.800000000000004</v>
      </c>
      <c r="AQ1073" s="1">
        <v>0</v>
      </c>
    </row>
    <row r="1074" spans="1:43" ht="16" x14ac:dyDescent="0.2">
      <c r="A1074" t="s">
        <v>33630</v>
      </c>
      <c r="B1074" t="s">
        <v>33771</v>
      </c>
      <c r="C1074" s="1" t="s">
        <v>6025</v>
      </c>
      <c r="E1074" s="9" t="s">
        <v>33776</v>
      </c>
      <c r="F1074" s="16" t="s">
        <v>33787</v>
      </c>
      <c r="G1074" s="13" t="s">
        <v>33780</v>
      </c>
      <c r="H1074" s="14" t="s">
        <v>33788</v>
      </c>
      <c r="I1074" s="13" t="s">
        <v>33782</v>
      </c>
      <c r="J1074" s="13">
        <v>60197</v>
      </c>
      <c r="K1074" t="s">
        <v>6064</v>
      </c>
      <c r="L1074" t="s">
        <v>6097</v>
      </c>
      <c r="M1074" t="s">
        <v>6098</v>
      </c>
      <c r="N1074" t="s">
        <v>6099</v>
      </c>
      <c r="O1074" t="s">
        <v>6100</v>
      </c>
      <c r="P1074" t="s">
        <v>6101</v>
      </c>
      <c r="Q1074" t="s">
        <v>6102</v>
      </c>
      <c r="S1074" t="s">
        <v>6065</v>
      </c>
      <c r="T1074" s="1" t="s">
        <v>6025</v>
      </c>
      <c r="U1074" s="1" t="s">
        <v>6103</v>
      </c>
      <c r="V1074" t="s">
        <v>33629</v>
      </c>
      <c r="W1074" s="4">
        <v>0.52</v>
      </c>
      <c r="X1074" s="1">
        <v>993</v>
      </c>
      <c r="Y1074" s="1">
        <v>159</v>
      </c>
      <c r="Z1074" s="1">
        <v>51</v>
      </c>
      <c r="AA1074" s="1">
        <v>51</v>
      </c>
      <c r="AB1074" s="6">
        <f t="shared" si="80"/>
        <v>5.1359516616314202E-2</v>
      </c>
      <c r="AC1074" s="6">
        <f t="shared" si="81"/>
        <v>5.1359516616314202E-2</v>
      </c>
      <c r="AD1074" s="26">
        <f t="shared" si="82"/>
        <v>198.60000000000002</v>
      </c>
      <c r="AE1074" s="1">
        <v>51</v>
      </c>
      <c r="AF1074" s="1">
        <v>51</v>
      </c>
      <c r="AG1074" s="1">
        <v>29</v>
      </c>
      <c r="AH1074" s="1">
        <v>64</v>
      </c>
      <c r="AI1074" s="1">
        <v>29</v>
      </c>
      <c r="AJ1074" s="1">
        <v>134</v>
      </c>
      <c r="AK1074" s="1">
        <v>0</v>
      </c>
      <c r="AL1074" s="1">
        <v>0</v>
      </c>
      <c r="AM1074" s="1">
        <f t="shared" si="83"/>
        <v>134</v>
      </c>
      <c r="AN1074" s="1">
        <v>2</v>
      </c>
      <c r="AO1074" s="1">
        <v>27</v>
      </c>
      <c r="AP1074" s="20">
        <f t="shared" si="84"/>
        <v>107.10000000000001</v>
      </c>
      <c r="AQ1074" s="1">
        <v>0</v>
      </c>
    </row>
    <row r="1075" spans="1:43" ht="16" x14ac:dyDescent="0.2">
      <c r="A1075" t="s">
        <v>33427</v>
      </c>
      <c r="B1075" t="s">
        <v>33771</v>
      </c>
      <c r="C1075" s="1" t="s">
        <v>6025</v>
      </c>
      <c r="E1075" s="9" t="s">
        <v>33776</v>
      </c>
      <c r="F1075" s="16" t="s">
        <v>33787</v>
      </c>
      <c r="G1075" s="13" t="s">
        <v>33780</v>
      </c>
      <c r="H1075" s="14" t="s">
        <v>33788</v>
      </c>
      <c r="I1075" s="13" t="s">
        <v>33782</v>
      </c>
      <c r="J1075" s="13">
        <v>60197</v>
      </c>
      <c r="K1075" t="s">
        <v>6064</v>
      </c>
      <c r="L1075" t="s">
        <v>6104</v>
      </c>
      <c r="M1075" t="s">
        <v>6105</v>
      </c>
      <c r="N1075" t="s">
        <v>2060</v>
      </c>
      <c r="O1075" t="s">
        <v>6106</v>
      </c>
      <c r="P1075" t="s">
        <v>6107</v>
      </c>
      <c r="Q1075" t="s">
        <v>6108</v>
      </c>
      <c r="S1075" t="s">
        <v>6065</v>
      </c>
      <c r="T1075" s="1" t="s">
        <v>6025</v>
      </c>
      <c r="U1075" s="1">
        <v>32246</v>
      </c>
      <c r="V1075" t="s">
        <v>26156</v>
      </c>
      <c r="X1075" s="1">
        <v>415</v>
      </c>
      <c r="Y1075" s="1">
        <v>57</v>
      </c>
      <c r="Z1075" s="1">
        <v>25</v>
      </c>
      <c r="AA1075" s="1">
        <v>25</v>
      </c>
      <c r="AB1075" s="6">
        <f t="shared" si="80"/>
        <v>6.0240963855421686E-2</v>
      </c>
      <c r="AC1075" s="6">
        <f t="shared" si="81"/>
        <v>6.0240963855421686E-2</v>
      </c>
      <c r="AD1075" s="26">
        <f t="shared" si="82"/>
        <v>83</v>
      </c>
      <c r="AE1075" s="1">
        <v>24</v>
      </c>
      <c r="AF1075" s="1">
        <v>24</v>
      </c>
      <c r="AG1075" s="1">
        <v>4</v>
      </c>
      <c r="AH1075" s="1">
        <v>11</v>
      </c>
      <c r="AI1075" s="1">
        <v>8</v>
      </c>
      <c r="AJ1075" s="1">
        <v>32</v>
      </c>
      <c r="AK1075" s="1">
        <v>0</v>
      </c>
      <c r="AL1075" s="1">
        <v>0</v>
      </c>
      <c r="AM1075" s="1">
        <f t="shared" si="83"/>
        <v>32</v>
      </c>
      <c r="AN1075" s="1">
        <v>2</v>
      </c>
      <c r="AO1075" s="1">
        <v>6</v>
      </c>
      <c r="AP1075" s="20">
        <f t="shared" si="84"/>
        <v>52.5</v>
      </c>
      <c r="AQ1075" s="1">
        <v>0</v>
      </c>
    </row>
    <row r="1076" spans="1:43" ht="16" x14ac:dyDescent="0.2">
      <c r="A1076" t="s">
        <v>33559</v>
      </c>
      <c r="B1076" t="s">
        <v>33771</v>
      </c>
      <c r="C1076" s="1" t="s">
        <v>6025</v>
      </c>
      <c r="E1076" s="9" t="s">
        <v>33776</v>
      </c>
      <c r="F1076" s="16" t="s">
        <v>33787</v>
      </c>
      <c r="G1076" s="13" t="s">
        <v>33780</v>
      </c>
      <c r="H1076" s="14" t="s">
        <v>33788</v>
      </c>
      <c r="I1076" s="13" t="s">
        <v>33782</v>
      </c>
      <c r="J1076" s="13">
        <v>60197</v>
      </c>
      <c r="K1076" t="s">
        <v>6064</v>
      </c>
      <c r="L1076" t="s">
        <v>6109</v>
      </c>
      <c r="M1076" t="s">
        <v>6110</v>
      </c>
      <c r="N1076" t="s">
        <v>6111</v>
      </c>
      <c r="O1076" t="s">
        <v>6112</v>
      </c>
      <c r="P1076" t="s">
        <v>6113</v>
      </c>
      <c r="Q1076" t="s">
        <v>6114</v>
      </c>
      <c r="S1076" t="s">
        <v>6065</v>
      </c>
      <c r="T1076" s="1" t="s">
        <v>6025</v>
      </c>
      <c r="U1076" s="1">
        <v>32254</v>
      </c>
      <c r="V1076" t="e">
        <v>#N/A</v>
      </c>
      <c r="W1076" s="4">
        <v>0.48</v>
      </c>
      <c r="X1076" s="1">
        <v>900</v>
      </c>
      <c r="Y1076" s="1">
        <v>126</v>
      </c>
      <c r="Z1076" s="1">
        <v>65</v>
      </c>
      <c r="AA1076" s="1">
        <v>65</v>
      </c>
      <c r="AB1076" s="6">
        <f t="shared" si="80"/>
        <v>7.2222222222222215E-2</v>
      </c>
      <c r="AC1076" s="6">
        <f t="shared" si="81"/>
        <v>7.2222222222222215E-2</v>
      </c>
      <c r="AD1076" s="26">
        <f t="shared" si="82"/>
        <v>180</v>
      </c>
      <c r="AE1076" s="1">
        <v>63</v>
      </c>
      <c r="AF1076" s="1">
        <v>63</v>
      </c>
      <c r="AG1076" s="1">
        <v>13</v>
      </c>
      <c r="AH1076" s="1">
        <v>33</v>
      </c>
      <c r="AI1076" s="1">
        <v>32</v>
      </c>
      <c r="AJ1076" s="1">
        <v>117</v>
      </c>
      <c r="AK1076" s="1">
        <v>0</v>
      </c>
      <c r="AL1076" s="1">
        <v>0</v>
      </c>
      <c r="AM1076" s="1">
        <f t="shared" si="83"/>
        <v>117</v>
      </c>
      <c r="AN1076" s="1">
        <v>19</v>
      </c>
      <c r="AO1076" s="1">
        <v>18</v>
      </c>
      <c r="AP1076" s="20">
        <f t="shared" si="84"/>
        <v>136.5</v>
      </c>
      <c r="AQ1076" s="1">
        <v>0</v>
      </c>
    </row>
    <row r="1077" spans="1:43" ht="16" x14ac:dyDescent="0.2">
      <c r="A1077" t="s">
        <v>33375</v>
      </c>
      <c r="B1077" t="s">
        <v>33771</v>
      </c>
      <c r="C1077" s="1" t="s">
        <v>6025</v>
      </c>
      <c r="E1077" s="9" t="s">
        <v>33776</v>
      </c>
      <c r="F1077" s="16" t="s">
        <v>33787</v>
      </c>
      <c r="G1077" s="13" t="s">
        <v>33780</v>
      </c>
      <c r="H1077" s="14" t="s">
        <v>33788</v>
      </c>
      <c r="I1077" s="13" t="s">
        <v>33782</v>
      </c>
      <c r="J1077" s="13">
        <v>60197</v>
      </c>
      <c r="K1077" t="s">
        <v>6064</v>
      </c>
      <c r="L1077" t="s">
        <v>6115</v>
      </c>
      <c r="M1077" t="s">
        <v>6116</v>
      </c>
      <c r="N1077" t="s">
        <v>6117</v>
      </c>
      <c r="O1077" t="s">
        <v>6118</v>
      </c>
      <c r="P1077" t="s">
        <v>6119</v>
      </c>
      <c r="Q1077" t="s">
        <v>6120</v>
      </c>
      <c r="S1077" t="s">
        <v>6065</v>
      </c>
      <c r="T1077" s="1" t="s">
        <v>6025</v>
      </c>
      <c r="U1077" s="1" t="s">
        <v>6121</v>
      </c>
      <c r="V1077" t="s">
        <v>33374</v>
      </c>
      <c r="W1077" s="4">
        <v>0.45</v>
      </c>
      <c r="X1077" s="1">
        <v>761</v>
      </c>
      <c r="Y1077" s="1">
        <v>166</v>
      </c>
      <c r="Z1077" s="1">
        <v>38</v>
      </c>
      <c r="AA1077" s="1">
        <v>38</v>
      </c>
      <c r="AB1077" s="6">
        <f t="shared" si="80"/>
        <v>4.9934296977660969E-2</v>
      </c>
      <c r="AC1077" s="6">
        <f t="shared" si="81"/>
        <v>4.9934296977660969E-2</v>
      </c>
      <c r="AD1077" s="26">
        <f t="shared" si="82"/>
        <v>152.20000000000002</v>
      </c>
      <c r="AE1077" s="1">
        <v>35</v>
      </c>
      <c r="AF1077" s="1">
        <v>35</v>
      </c>
      <c r="AG1077" s="1">
        <v>9</v>
      </c>
      <c r="AH1077" s="1">
        <v>28</v>
      </c>
      <c r="AI1077" s="1">
        <v>12</v>
      </c>
      <c r="AJ1077" s="1">
        <v>36</v>
      </c>
      <c r="AK1077" s="1">
        <v>0</v>
      </c>
      <c r="AL1077" s="1">
        <v>0</v>
      </c>
      <c r="AM1077" s="1">
        <f t="shared" si="83"/>
        <v>36</v>
      </c>
      <c r="AN1077" s="1">
        <v>10</v>
      </c>
      <c r="AO1077" s="1">
        <v>4</v>
      </c>
      <c r="AP1077" s="20">
        <f t="shared" si="84"/>
        <v>79.8</v>
      </c>
      <c r="AQ1077" s="1">
        <v>1</v>
      </c>
    </row>
    <row r="1078" spans="1:43" ht="16" x14ac:dyDescent="0.2">
      <c r="A1078" t="s">
        <v>26123</v>
      </c>
      <c r="B1078" t="s">
        <v>33771</v>
      </c>
      <c r="C1078" s="1" t="s">
        <v>6025</v>
      </c>
      <c r="E1078" s="9" t="s">
        <v>33776</v>
      </c>
      <c r="F1078" s="16" t="s">
        <v>33787</v>
      </c>
      <c r="G1078" s="13" t="s">
        <v>33780</v>
      </c>
      <c r="H1078" s="14" t="s">
        <v>33788</v>
      </c>
      <c r="I1078" s="13" t="s">
        <v>33782</v>
      </c>
      <c r="J1078" s="13">
        <v>60197</v>
      </c>
      <c r="K1078" t="s">
        <v>6122</v>
      </c>
      <c r="L1078" t="s">
        <v>6123</v>
      </c>
      <c r="M1078" t="s">
        <v>6124</v>
      </c>
      <c r="N1078" t="s">
        <v>195</v>
      </c>
      <c r="O1078" t="s">
        <v>6125</v>
      </c>
      <c r="P1078" t="s">
        <v>6126</v>
      </c>
      <c r="Q1078" t="s">
        <v>6127</v>
      </c>
      <c r="S1078" t="s">
        <v>6065</v>
      </c>
      <c r="T1078" s="1" t="s">
        <v>6025</v>
      </c>
      <c r="U1078" s="1" t="s">
        <v>6128</v>
      </c>
      <c r="V1078" t="s">
        <v>26122</v>
      </c>
      <c r="W1078" s="4">
        <v>0.81</v>
      </c>
      <c r="X1078" s="1">
        <v>535</v>
      </c>
      <c r="Y1078" s="1">
        <v>57</v>
      </c>
      <c r="Z1078" s="1">
        <v>25</v>
      </c>
      <c r="AA1078" s="1">
        <v>25</v>
      </c>
      <c r="AB1078" s="6">
        <f t="shared" si="80"/>
        <v>4.6728971962616821E-2</v>
      </c>
      <c r="AC1078" s="6">
        <f t="shared" si="81"/>
        <v>4.6728971962616821E-2</v>
      </c>
      <c r="AD1078" s="26">
        <f t="shared" si="82"/>
        <v>107</v>
      </c>
      <c r="AE1078" s="1">
        <v>25</v>
      </c>
      <c r="AF1078" s="1">
        <v>25</v>
      </c>
      <c r="AG1078" s="1">
        <v>9</v>
      </c>
      <c r="AH1078" s="1">
        <v>28</v>
      </c>
      <c r="AI1078" s="1">
        <v>16</v>
      </c>
      <c r="AJ1078" s="1">
        <v>65</v>
      </c>
      <c r="AK1078" s="1">
        <v>0</v>
      </c>
      <c r="AL1078" s="1">
        <v>0</v>
      </c>
      <c r="AM1078" s="1">
        <f t="shared" si="83"/>
        <v>65</v>
      </c>
      <c r="AN1078" s="1">
        <v>0</v>
      </c>
      <c r="AO1078" s="1">
        <v>13</v>
      </c>
      <c r="AP1078" s="20">
        <f t="shared" si="84"/>
        <v>52.5</v>
      </c>
      <c r="AQ1078" s="1">
        <v>0</v>
      </c>
    </row>
    <row r="1079" spans="1:43" ht="16" x14ac:dyDescent="0.2">
      <c r="A1079" t="s">
        <v>26404</v>
      </c>
      <c r="B1079" t="s">
        <v>33771</v>
      </c>
      <c r="C1079" s="1" t="s">
        <v>6025</v>
      </c>
      <c r="E1079" s="9" t="s">
        <v>33776</v>
      </c>
      <c r="F1079" s="16" t="s">
        <v>33787</v>
      </c>
      <c r="G1079" s="13" t="s">
        <v>33780</v>
      </c>
      <c r="H1079" s="14" t="s">
        <v>33788</v>
      </c>
      <c r="I1079" s="13" t="s">
        <v>33782</v>
      </c>
      <c r="J1079" s="13">
        <v>60197</v>
      </c>
      <c r="K1079" t="s">
        <v>6122</v>
      </c>
      <c r="L1079" t="s">
        <v>6129</v>
      </c>
      <c r="M1079" t="s">
        <v>6130</v>
      </c>
      <c r="N1079" t="s">
        <v>30</v>
      </c>
      <c r="O1079" t="s">
        <v>6131</v>
      </c>
      <c r="P1079" t="s">
        <v>6132</v>
      </c>
      <c r="Q1079" t="s">
        <v>6133</v>
      </c>
      <c r="S1079" t="s">
        <v>6065</v>
      </c>
      <c r="T1079" s="1" t="s">
        <v>6025</v>
      </c>
      <c r="U1079" s="1" t="s">
        <v>6134</v>
      </c>
      <c r="V1079" t="s">
        <v>26403</v>
      </c>
      <c r="W1079" s="4">
        <v>0.62</v>
      </c>
      <c r="X1079" s="1">
        <v>840</v>
      </c>
      <c r="Y1079" s="1">
        <v>97</v>
      </c>
      <c r="Z1079" s="1">
        <v>28</v>
      </c>
      <c r="AA1079" s="1">
        <v>28</v>
      </c>
      <c r="AB1079" s="6">
        <f t="shared" si="80"/>
        <v>3.3333333333333333E-2</v>
      </c>
      <c r="AC1079" s="6">
        <f t="shared" si="81"/>
        <v>3.3333333333333333E-2</v>
      </c>
      <c r="AD1079" s="26">
        <f t="shared" si="82"/>
        <v>168</v>
      </c>
      <c r="AE1079" s="1">
        <v>28</v>
      </c>
      <c r="AF1079" s="1">
        <v>28</v>
      </c>
      <c r="AG1079" s="1">
        <v>15</v>
      </c>
      <c r="AH1079" s="1">
        <v>34</v>
      </c>
      <c r="AI1079" s="1">
        <v>12</v>
      </c>
      <c r="AJ1079" s="1">
        <v>47</v>
      </c>
      <c r="AK1079" s="1">
        <v>0</v>
      </c>
      <c r="AL1079" s="1">
        <v>0</v>
      </c>
      <c r="AM1079" s="1">
        <f t="shared" si="83"/>
        <v>47</v>
      </c>
      <c r="AN1079" s="1">
        <v>0</v>
      </c>
      <c r="AO1079" s="1">
        <v>11</v>
      </c>
      <c r="AP1079" s="20">
        <f t="shared" si="84"/>
        <v>58.800000000000004</v>
      </c>
      <c r="AQ1079" s="1">
        <v>0</v>
      </c>
    </row>
    <row r="1080" spans="1:43" ht="16" x14ac:dyDescent="0.2">
      <c r="A1080" t="s">
        <v>33134</v>
      </c>
      <c r="B1080" t="s">
        <v>33771</v>
      </c>
      <c r="C1080" s="1" t="s">
        <v>6025</v>
      </c>
      <c r="E1080" s="9" t="s">
        <v>33776</v>
      </c>
      <c r="F1080" s="16" t="s">
        <v>33787</v>
      </c>
      <c r="G1080" s="13" t="s">
        <v>33780</v>
      </c>
      <c r="H1080" s="14" t="s">
        <v>33788</v>
      </c>
      <c r="I1080" s="13" t="s">
        <v>33782</v>
      </c>
      <c r="J1080" s="13">
        <v>60197</v>
      </c>
      <c r="K1080" t="s">
        <v>6122</v>
      </c>
      <c r="L1080" t="s">
        <v>6135</v>
      </c>
      <c r="M1080" t="s">
        <v>6136</v>
      </c>
      <c r="N1080" t="s">
        <v>1089</v>
      </c>
      <c r="O1080" t="s">
        <v>6137</v>
      </c>
      <c r="P1080" t="s">
        <v>6138</v>
      </c>
      <c r="Q1080" t="s">
        <v>6139</v>
      </c>
      <c r="S1080" t="s">
        <v>6065</v>
      </c>
      <c r="T1080" s="1" t="s">
        <v>6025</v>
      </c>
      <c r="U1080" s="1" t="s">
        <v>6140</v>
      </c>
      <c r="V1080" t="s">
        <v>33133</v>
      </c>
      <c r="W1080" s="4">
        <v>0.64</v>
      </c>
      <c r="X1080" s="1">
        <v>1540</v>
      </c>
      <c r="Y1080" s="1">
        <v>68</v>
      </c>
      <c r="Z1080" s="1">
        <v>31</v>
      </c>
      <c r="AA1080" s="1">
        <v>31</v>
      </c>
      <c r="AB1080" s="6">
        <f t="shared" si="80"/>
        <v>2.012987012987013E-2</v>
      </c>
      <c r="AC1080" s="6">
        <f t="shared" si="81"/>
        <v>2.012987012987013E-2</v>
      </c>
      <c r="AD1080" s="26">
        <f t="shared" si="82"/>
        <v>308</v>
      </c>
      <c r="AE1080" s="1">
        <v>31</v>
      </c>
      <c r="AF1080" s="1">
        <v>31</v>
      </c>
      <c r="AG1080" s="1">
        <v>5</v>
      </c>
      <c r="AH1080" s="1">
        <v>15</v>
      </c>
      <c r="AI1080" s="1">
        <v>15</v>
      </c>
      <c r="AJ1080" s="1">
        <v>70</v>
      </c>
      <c r="AK1080" s="1">
        <v>0</v>
      </c>
      <c r="AL1080" s="1">
        <v>0</v>
      </c>
      <c r="AM1080" s="1">
        <f t="shared" si="83"/>
        <v>70</v>
      </c>
      <c r="AN1080" s="1">
        <v>9</v>
      </c>
      <c r="AO1080" s="1">
        <v>9</v>
      </c>
      <c r="AP1080" s="20">
        <f t="shared" si="84"/>
        <v>65.100000000000009</v>
      </c>
      <c r="AQ1080" s="1">
        <v>0</v>
      </c>
    </row>
    <row r="1081" spans="1:43" ht="16" x14ac:dyDescent="0.2">
      <c r="A1081" t="s">
        <v>26072</v>
      </c>
      <c r="B1081" t="s">
        <v>33771</v>
      </c>
      <c r="C1081" s="1" t="s">
        <v>6025</v>
      </c>
      <c r="E1081" s="9" t="s">
        <v>33776</v>
      </c>
      <c r="F1081" s="16" t="s">
        <v>33787</v>
      </c>
      <c r="G1081" s="13" t="s">
        <v>33780</v>
      </c>
      <c r="H1081" s="14" t="s">
        <v>33788</v>
      </c>
      <c r="I1081" s="13" t="s">
        <v>33782</v>
      </c>
      <c r="J1081" s="13">
        <v>60197</v>
      </c>
      <c r="K1081" t="s">
        <v>6122</v>
      </c>
      <c r="L1081" t="s">
        <v>6141</v>
      </c>
      <c r="M1081" t="s">
        <v>6142</v>
      </c>
      <c r="N1081" t="s">
        <v>2060</v>
      </c>
      <c r="O1081" t="s">
        <v>6143</v>
      </c>
      <c r="P1081" t="s">
        <v>6144</v>
      </c>
      <c r="Q1081" t="s">
        <v>6145</v>
      </c>
      <c r="S1081" t="s">
        <v>6065</v>
      </c>
      <c r="T1081" s="1" t="s">
        <v>6025</v>
      </c>
      <c r="U1081" s="1" t="s">
        <v>6146</v>
      </c>
      <c r="V1081" t="s">
        <v>26071</v>
      </c>
      <c r="W1081" s="4">
        <v>0.57999999999999996</v>
      </c>
      <c r="X1081" s="1">
        <v>437</v>
      </c>
      <c r="Y1081" s="1">
        <v>43</v>
      </c>
      <c r="Z1081" s="1">
        <v>16</v>
      </c>
      <c r="AA1081" s="1">
        <v>16</v>
      </c>
      <c r="AB1081" s="6">
        <f t="shared" si="80"/>
        <v>3.6613272311212815E-2</v>
      </c>
      <c r="AC1081" s="6">
        <f t="shared" si="81"/>
        <v>3.6613272311212815E-2</v>
      </c>
      <c r="AD1081" s="26">
        <f t="shared" si="82"/>
        <v>87.4</v>
      </c>
      <c r="AE1081" s="1">
        <v>14</v>
      </c>
      <c r="AF1081" s="1">
        <v>14</v>
      </c>
      <c r="AG1081" s="1">
        <v>6</v>
      </c>
      <c r="AH1081" s="1">
        <v>16</v>
      </c>
      <c r="AI1081" s="1">
        <v>8</v>
      </c>
      <c r="AJ1081" s="1">
        <v>25</v>
      </c>
      <c r="AK1081" s="1">
        <v>0</v>
      </c>
      <c r="AL1081" s="1">
        <v>0</v>
      </c>
      <c r="AM1081" s="1">
        <f t="shared" si="83"/>
        <v>25</v>
      </c>
      <c r="AN1081" s="1">
        <v>0</v>
      </c>
      <c r="AO1081" s="1">
        <v>6</v>
      </c>
      <c r="AP1081" s="20">
        <f t="shared" si="84"/>
        <v>33.6</v>
      </c>
      <c r="AQ1081" s="1">
        <v>4</v>
      </c>
    </row>
    <row r="1082" spans="1:43" ht="16" x14ac:dyDescent="0.2">
      <c r="A1082" t="s">
        <v>32892</v>
      </c>
      <c r="B1082" t="s">
        <v>33771</v>
      </c>
      <c r="C1082" s="1" t="s">
        <v>6025</v>
      </c>
      <c r="E1082" s="9" t="s">
        <v>33776</v>
      </c>
      <c r="F1082" s="16" t="s">
        <v>33787</v>
      </c>
      <c r="G1082" s="13" t="s">
        <v>33780</v>
      </c>
      <c r="H1082" s="14" t="s">
        <v>33788</v>
      </c>
      <c r="I1082" s="13" t="s">
        <v>33782</v>
      </c>
      <c r="J1082" s="13">
        <v>60197</v>
      </c>
      <c r="K1082" t="s">
        <v>6122</v>
      </c>
      <c r="L1082" t="s">
        <v>6147</v>
      </c>
      <c r="M1082" t="s">
        <v>6148</v>
      </c>
      <c r="N1082" t="s">
        <v>201</v>
      </c>
      <c r="O1082" t="s">
        <v>6149</v>
      </c>
      <c r="P1082" t="s">
        <v>6150</v>
      </c>
      <c r="Q1082" t="s">
        <v>6151</v>
      </c>
      <c r="S1082" t="s">
        <v>6065</v>
      </c>
      <c r="T1082" s="1" t="s">
        <v>6025</v>
      </c>
      <c r="U1082" s="1" t="s">
        <v>6152</v>
      </c>
      <c r="V1082" t="s">
        <v>32891</v>
      </c>
      <c r="W1082" s="4">
        <v>0.74</v>
      </c>
      <c r="X1082" s="1">
        <v>500</v>
      </c>
      <c r="Y1082" s="1">
        <v>104</v>
      </c>
      <c r="Z1082" s="1">
        <v>51</v>
      </c>
      <c r="AA1082" s="1">
        <v>51</v>
      </c>
      <c r="AB1082" s="6">
        <f t="shared" si="80"/>
        <v>0.10199999999999999</v>
      </c>
      <c r="AC1082" s="6">
        <f t="shared" si="81"/>
        <v>0.10199999999999999</v>
      </c>
      <c r="AD1082" s="26">
        <f t="shared" si="82"/>
        <v>100</v>
      </c>
      <c r="AE1082" s="1">
        <v>51</v>
      </c>
      <c r="AF1082" s="1">
        <v>51</v>
      </c>
      <c r="AG1082" s="1">
        <v>16</v>
      </c>
      <c r="AH1082" s="1">
        <v>42</v>
      </c>
      <c r="AI1082" s="1">
        <v>33</v>
      </c>
      <c r="AJ1082" s="1">
        <v>128</v>
      </c>
      <c r="AK1082" s="1">
        <v>0</v>
      </c>
      <c r="AL1082" s="1">
        <v>0</v>
      </c>
      <c r="AM1082" s="1">
        <f t="shared" si="83"/>
        <v>128</v>
      </c>
      <c r="AN1082" s="1">
        <v>0</v>
      </c>
      <c r="AO1082" s="1">
        <v>27</v>
      </c>
      <c r="AP1082" s="20">
        <f t="shared" si="84"/>
        <v>107.10000000000001</v>
      </c>
      <c r="AQ1082" s="1">
        <v>0</v>
      </c>
    </row>
    <row r="1083" spans="1:43" ht="16" x14ac:dyDescent="0.2">
      <c r="A1083" t="s">
        <v>33756</v>
      </c>
      <c r="B1083" t="s">
        <v>33771</v>
      </c>
      <c r="C1083" s="1" t="s">
        <v>6025</v>
      </c>
      <c r="E1083" s="9" t="s">
        <v>33776</v>
      </c>
      <c r="F1083" s="16" t="s">
        <v>33787</v>
      </c>
      <c r="G1083" s="13" t="s">
        <v>33780</v>
      </c>
      <c r="H1083" s="14" t="s">
        <v>33788</v>
      </c>
      <c r="I1083" s="13" t="s">
        <v>33782</v>
      </c>
      <c r="J1083" s="13">
        <v>60197</v>
      </c>
      <c r="K1083" t="s">
        <v>6122</v>
      </c>
      <c r="L1083" t="s">
        <v>6153</v>
      </c>
      <c r="M1083" t="s">
        <v>6154</v>
      </c>
      <c r="N1083" t="s">
        <v>6155</v>
      </c>
      <c r="P1083" t="s">
        <v>6156</v>
      </c>
      <c r="Q1083" t="s">
        <v>6157</v>
      </c>
      <c r="S1083" t="s">
        <v>6065</v>
      </c>
      <c r="T1083" s="1" t="s">
        <v>6025</v>
      </c>
      <c r="U1083" s="1" t="s">
        <v>6158</v>
      </c>
      <c r="V1083" t="s">
        <v>33755</v>
      </c>
      <c r="W1083" s="4">
        <v>0.55000000000000004</v>
      </c>
      <c r="X1083" s="1">
        <v>1097</v>
      </c>
      <c r="Y1083" s="1">
        <v>44</v>
      </c>
      <c r="Z1083" s="1">
        <v>35</v>
      </c>
      <c r="AA1083" s="1">
        <v>35</v>
      </c>
      <c r="AB1083" s="6">
        <f t="shared" si="80"/>
        <v>3.1905195989061073E-2</v>
      </c>
      <c r="AC1083" s="6">
        <f t="shared" si="81"/>
        <v>3.1905195989061073E-2</v>
      </c>
      <c r="AD1083" s="26">
        <f t="shared" si="82"/>
        <v>219.4</v>
      </c>
      <c r="AE1083" s="1">
        <v>24</v>
      </c>
      <c r="AF1083" s="1">
        <v>24</v>
      </c>
      <c r="AG1083" s="1">
        <v>4</v>
      </c>
      <c r="AH1083" s="1">
        <v>15</v>
      </c>
      <c r="AI1083" s="1">
        <v>17</v>
      </c>
      <c r="AJ1083" s="1">
        <v>95</v>
      </c>
      <c r="AK1083" s="1">
        <v>0</v>
      </c>
      <c r="AL1083" s="1">
        <v>0</v>
      </c>
      <c r="AM1083" s="1">
        <f t="shared" si="83"/>
        <v>95</v>
      </c>
      <c r="AN1083" s="1">
        <v>10</v>
      </c>
      <c r="AO1083" s="1">
        <v>11</v>
      </c>
      <c r="AP1083" s="20">
        <f t="shared" si="84"/>
        <v>73.5</v>
      </c>
      <c r="AQ1083" s="1">
        <v>11</v>
      </c>
    </row>
    <row r="1084" spans="1:43" ht="16" x14ac:dyDescent="0.2">
      <c r="A1084" t="s">
        <v>26213</v>
      </c>
      <c r="B1084" t="s">
        <v>33771</v>
      </c>
      <c r="C1084" s="1" t="s">
        <v>6025</v>
      </c>
      <c r="E1084" s="9" t="s">
        <v>33776</v>
      </c>
      <c r="F1084" s="16" t="s">
        <v>33787</v>
      </c>
      <c r="G1084" s="13" t="s">
        <v>33780</v>
      </c>
      <c r="H1084" s="14" t="s">
        <v>33788</v>
      </c>
      <c r="I1084" s="13" t="s">
        <v>33782</v>
      </c>
      <c r="J1084" s="13">
        <v>60197</v>
      </c>
      <c r="K1084" t="s">
        <v>6122</v>
      </c>
      <c r="L1084" t="s">
        <v>6159</v>
      </c>
      <c r="M1084" t="s">
        <v>6160</v>
      </c>
      <c r="N1084" t="s">
        <v>2060</v>
      </c>
      <c r="O1084" t="s">
        <v>6161</v>
      </c>
      <c r="P1084" t="s">
        <v>6162</v>
      </c>
      <c r="Q1084" t="s">
        <v>6163</v>
      </c>
      <c r="S1084" t="s">
        <v>6065</v>
      </c>
      <c r="T1084" s="1" t="s">
        <v>6025</v>
      </c>
      <c r="U1084" s="1" t="s">
        <v>6164</v>
      </c>
      <c r="V1084" t="s">
        <v>26212</v>
      </c>
      <c r="W1084" s="4">
        <v>0.77</v>
      </c>
      <c r="X1084" s="1">
        <v>755</v>
      </c>
      <c r="Y1084" s="1">
        <v>108</v>
      </c>
      <c r="Z1084" s="1">
        <v>40</v>
      </c>
      <c r="AA1084" s="1">
        <v>40</v>
      </c>
      <c r="AB1084" s="6">
        <f t="shared" si="80"/>
        <v>5.2980132450331126E-2</v>
      </c>
      <c r="AC1084" s="6">
        <f t="shared" si="81"/>
        <v>5.2980132450331126E-2</v>
      </c>
      <c r="AD1084" s="26">
        <f t="shared" si="82"/>
        <v>151</v>
      </c>
      <c r="AE1084" s="1">
        <v>37</v>
      </c>
      <c r="AF1084" s="1">
        <v>37</v>
      </c>
      <c r="AG1084" s="1">
        <v>12</v>
      </c>
      <c r="AH1084" s="1">
        <v>28</v>
      </c>
      <c r="AI1084" s="1">
        <v>22</v>
      </c>
      <c r="AJ1084" s="1">
        <v>80</v>
      </c>
      <c r="AK1084" s="1">
        <v>0</v>
      </c>
      <c r="AL1084" s="1">
        <v>0</v>
      </c>
      <c r="AM1084" s="1">
        <f t="shared" si="83"/>
        <v>80</v>
      </c>
      <c r="AN1084" s="1">
        <v>0</v>
      </c>
      <c r="AO1084" s="1">
        <v>18</v>
      </c>
      <c r="AP1084" s="20">
        <f t="shared" si="84"/>
        <v>84</v>
      </c>
      <c r="AQ1084" s="1">
        <v>0</v>
      </c>
    </row>
    <row r="1085" spans="1:43" ht="16" x14ac:dyDescent="0.2">
      <c r="A1085" t="s">
        <v>33671</v>
      </c>
      <c r="B1085" t="s">
        <v>33771</v>
      </c>
      <c r="C1085" s="1" t="s">
        <v>6025</v>
      </c>
      <c r="E1085" s="9" t="s">
        <v>33776</v>
      </c>
      <c r="F1085" s="16" t="s">
        <v>33787</v>
      </c>
      <c r="G1085" s="13" t="s">
        <v>33780</v>
      </c>
      <c r="H1085" s="14" t="s">
        <v>33788</v>
      </c>
      <c r="I1085" s="13" t="s">
        <v>33782</v>
      </c>
      <c r="J1085" s="13">
        <v>60197</v>
      </c>
      <c r="K1085" t="s">
        <v>6122</v>
      </c>
      <c r="L1085" t="s">
        <v>6165</v>
      </c>
      <c r="M1085" t="s">
        <v>6166</v>
      </c>
      <c r="N1085" t="s">
        <v>1189</v>
      </c>
      <c r="O1085" t="s">
        <v>6167</v>
      </c>
      <c r="P1085" t="s">
        <v>6168</v>
      </c>
      <c r="Q1085" t="s">
        <v>6169</v>
      </c>
      <c r="S1085" t="s">
        <v>6065</v>
      </c>
      <c r="T1085" s="1" t="s">
        <v>6025</v>
      </c>
      <c r="U1085" s="1" t="s">
        <v>6170</v>
      </c>
      <c r="V1085" t="s">
        <v>33670</v>
      </c>
      <c r="W1085" s="4">
        <v>0.32</v>
      </c>
      <c r="X1085" s="1">
        <v>988</v>
      </c>
      <c r="Y1085" s="1">
        <v>113</v>
      </c>
      <c r="Z1085" s="1">
        <v>51</v>
      </c>
      <c r="AA1085" s="1">
        <v>51</v>
      </c>
      <c r="AB1085" s="6">
        <f t="shared" si="80"/>
        <v>5.1619433198380568E-2</v>
      </c>
      <c r="AC1085" s="6">
        <f t="shared" si="81"/>
        <v>5.1619433198380568E-2</v>
      </c>
      <c r="AD1085" s="26">
        <f t="shared" si="82"/>
        <v>197.60000000000002</v>
      </c>
      <c r="AE1085" s="1">
        <v>50</v>
      </c>
      <c r="AF1085" s="1">
        <v>50</v>
      </c>
      <c r="AG1085" s="1">
        <v>21</v>
      </c>
      <c r="AH1085" s="1">
        <v>48</v>
      </c>
      <c r="AI1085" s="1">
        <v>23</v>
      </c>
      <c r="AJ1085" s="1">
        <v>63</v>
      </c>
      <c r="AK1085" s="1">
        <v>0</v>
      </c>
      <c r="AL1085" s="1">
        <v>0</v>
      </c>
      <c r="AM1085" s="1">
        <f t="shared" si="83"/>
        <v>63</v>
      </c>
      <c r="AN1085" s="1">
        <v>0</v>
      </c>
      <c r="AO1085" s="1">
        <v>20</v>
      </c>
      <c r="AP1085" s="20">
        <f t="shared" si="84"/>
        <v>107.10000000000001</v>
      </c>
      <c r="AQ1085" s="1">
        <v>4</v>
      </c>
    </row>
    <row r="1086" spans="1:43" ht="16" x14ac:dyDescent="0.2">
      <c r="A1086" t="s">
        <v>33598</v>
      </c>
      <c r="B1086" t="s">
        <v>33771</v>
      </c>
      <c r="C1086" s="1" t="s">
        <v>6025</v>
      </c>
      <c r="E1086" s="9" t="s">
        <v>33776</v>
      </c>
      <c r="F1086" s="16" t="s">
        <v>33787</v>
      </c>
      <c r="G1086" s="13" t="s">
        <v>33780</v>
      </c>
      <c r="H1086" s="14" t="s">
        <v>33788</v>
      </c>
      <c r="I1086" s="13" t="s">
        <v>33782</v>
      </c>
      <c r="J1086" s="13">
        <v>60197</v>
      </c>
      <c r="K1086" t="s">
        <v>6122</v>
      </c>
      <c r="L1086" t="s">
        <v>6171</v>
      </c>
      <c r="M1086" t="s">
        <v>6172</v>
      </c>
      <c r="N1086" t="s">
        <v>6173</v>
      </c>
      <c r="O1086" t="s">
        <v>6174</v>
      </c>
      <c r="P1086" t="s">
        <v>6175</v>
      </c>
      <c r="Q1086" t="s">
        <v>6176</v>
      </c>
      <c r="S1086" t="s">
        <v>6065</v>
      </c>
      <c r="T1086" s="1" t="s">
        <v>6025</v>
      </c>
      <c r="U1086" s="1" t="s">
        <v>6177</v>
      </c>
      <c r="V1086" t="s">
        <v>33597</v>
      </c>
      <c r="W1086" s="4">
        <v>0.85</v>
      </c>
      <c r="X1086" s="1">
        <v>688</v>
      </c>
      <c r="Y1086" s="1">
        <v>41</v>
      </c>
      <c r="Z1086" s="1">
        <v>22</v>
      </c>
      <c r="AA1086" s="1">
        <v>22</v>
      </c>
      <c r="AB1086" s="6">
        <f t="shared" si="80"/>
        <v>3.1976744186046513E-2</v>
      </c>
      <c r="AC1086" s="6">
        <f t="shared" si="81"/>
        <v>3.1976744186046513E-2</v>
      </c>
      <c r="AD1086" s="26">
        <f t="shared" si="82"/>
        <v>137.6</v>
      </c>
      <c r="AE1086" s="1">
        <v>19</v>
      </c>
      <c r="AF1086" s="1">
        <v>19</v>
      </c>
      <c r="AG1086" s="1">
        <v>8</v>
      </c>
      <c r="AH1086" s="1">
        <v>19</v>
      </c>
      <c r="AI1086" s="1">
        <v>16</v>
      </c>
      <c r="AJ1086" s="1">
        <v>60</v>
      </c>
      <c r="AK1086" s="1">
        <v>0</v>
      </c>
      <c r="AL1086" s="1">
        <v>0</v>
      </c>
      <c r="AM1086" s="1">
        <f t="shared" si="83"/>
        <v>60</v>
      </c>
      <c r="AN1086" s="1">
        <v>5</v>
      </c>
      <c r="AO1086" s="1">
        <v>7</v>
      </c>
      <c r="AP1086" s="20">
        <f t="shared" si="84"/>
        <v>46.2</v>
      </c>
      <c r="AQ1086" s="1">
        <v>1</v>
      </c>
    </row>
    <row r="1087" spans="1:43" ht="16" x14ac:dyDescent="0.2">
      <c r="A1087" t="s">
        <v>26441</v>
      </c>
      <c r="B1087" t="s">
        <v>33771</v>
      </c>
      <c r="C1087" s="1" t="s">
        <v>6025</v>
      </c>
      <c r="E1087" s="9" t="s">
        <v>33776</v>
      </c>
      <c r="F1087" s="16" t="s">
        <v>33787</v>
      </c>
      <c r="G1087" s="13" t="s">
        <v>33780</v>
      </c>
      <c r="H1087" s="14" t="s">
        <v>33788</v>
      </c>
      <c r="I1087" s="13" t="s">
        <v>33782</v>
      </c>
      <c r="J1087" s="13">
        <v>60197</v>
      </c>
      <c r="K1087" t="s">
        <v>6122</v>
      </c>
      <c r="L1087" t="s">
        <v>6178</v>
      </c>
      <c r="M1087" t="s">
        <v>6179</v>
      </c>
      <c r="N1087" t="s">
        <v>1189</v>
      </c>
      <c r="O1087" t="s">
        <v>6180</v>
      </c>
      <c r="P1087" t="s">
        <v>6181</v>
      </c>
      <c r="Q1087" t="s">
        <v>6182</v>
      </c>
      <c r="S1087" t="s">
        <v>6065</v>
      </c>
      <c r="T1087" s="1" t="s">
        <v>6025</v>
      </c>
      <c r="U1087" s="1" t="s">
        <v>6183</v>
      </c>
      <c r="V1087" t="s">
        <v>26440</v>
      </c>
      <c r="W1087" s="4">
        <v>0.64</v>
      </c>
      <c r="X1087" s="1">
        <v>400</v>
      </c>
      <c r="Y1087" s="1">
        <v>101</v>
      </c>
      <c r="Z1087" s="1">
        <v>53</v>
      </c>
      <c r="AA1087" s="1">
        <v>53</v>
      </c>
      <c r="AB1087" s="6">
        <f t="shared" si="80"/>
        <v>0.13250000000000001</v>
      </c>
      <c r="AC1087" s="6">
        <f t="shared" si="81"/>
        <v>0.13250000000000001</v>
      </c>
      <c r="AD1087" s="26">
        <f t="shared" si="82"/>
        <v>80</v>
      </c>
      <c r="AE1087" s="1">
        <v>49</v>
      </c>
      <c r="AF1087" s="1">
        <v>49</v>
      </c>
      <c r="AG1087" s="1">
        <v>10</v>
      </c>
      <c r="AH1087" s="1">
        <v>21</v>
      </c>
      <c r="AI1087" s="1">
        <v>18</v>
      </c>
      <c r="AJ1087" s="1">
        <v>91</v>
      </c>
      <c r="AK1087" s="1">
        <v>0</v>
      </c>
      <c r="AL1087" s="1">
        <v>0</v>
      </c>
      <c r="AM1087" s="1">
        <f t="shared" si="83"/>
        <v>91</v>
      </c>
      <c r="AN1087" s="1">
        <v>1</v>
      </c>
      <c r="AO1087" s="1">
        <v>22</v>
      </c>
      <c r="AP1087" s="20">
        <f t="shared" si="84"/>
        <v>111.30000000000001</v>
      </c>
      <c r="AQ1087" s="1">
        <v>1</v>
      </c>
    </row>
    <row r="1088" spans="1:43" ht="16" x14ac:dyDescent="0.2">
      <c r="A1088" t="s">
        <v>33424</v>
      </c>
      <c r="B1088" t="s">
        <v>33771</v>
      </c>
      <c r="C1088" s="1" t="s">
        <v>6025</v>
      </c>
      <c r="E1088" s="9" t="s">
        <v>33776</v>
      </c>
      <c r="F1088" s="16" t="s">
        <v>33787</v>
      </c>
      <c r="G1088" s="13" t="s">
        <v>33780</v>
      </c>
      <c r="H1088" s="14" t="s">
        <v>33788</v>
      </c>
      <c r="I1088" s="13" t="s">
        <v>33782</v>
      </c>
      <c r="J1088" s="13">
        <v>60197</v>
      </c>
      <c r="K1088" t="s">
        <v>6122</v>
      </c>
      <c r="L1088" t="s">
        <v>6184</v>
      </c>
      <c r="M1088" t="s">
        <v>6185</v>
      </c>
      <c r="N1088" t="s">
        <v>1222</v>
      </c>
      <c r="O1088" t="s">
        <v>6186</v>
      </c>
      <c r="P1088" t="s">
        <v>6187</v>
      </c>
      <c r="Q1088" t="s">
        <v>6188</v>
      </c>
      <c r="S1088" t="s">
        <v>6065</v>
      </c>
      <c r="T1088" s="1" t="s">
        <v>6025</v>
      </c>
      <c r="U1088" s="1" t="s">
        <v>6189</v>
      </c>
      <c r="V1088" t="s">
        <v>33423</v>
      </c>
      <c r="W1088" s="4">
        <v>0.5</v>
      </c>
      <c r="X1088" s="1">
        <v>881</v>
      </c>
      <c r="Y1088" s="1">
        <v>81</v>
      </c>
      <c r="Z1088" s="1">
        <v>27</v>
      </c>
      <c r="AA1088" s="1">
        <v>27</v>
      </c>
      <c r="AB1088" s="6">
        <f t="shared" si="80"/>
        <v>3.0646992054483541E-2</v>
      </c>
      <c r="AC1088" s="6">
        <f t="shared" si="81"/>
        <v>3.0646992054483541E-2</v>
      </c>
      <c r="AD1088" s="26">
        <f t="shared" si="82"/>
        <v>176.20000000000002</v>
      </c>
      <c r="AE1088" s="1">
        <v>27</v>
      </c>
      <c r="AF1088" s="1">
        <v>27</v>
      </c>
      <c r="AG1088" s="1">
        <v>5</v>
      </c>
      <c r="AH1088" s="1">
        <v>13</v>
      </c>
      <c r="AI1088" s="1">
        <v>12</v>
      </c>
      <c r="AJ1088" s="1">
        <v>43</v>
      </c>
      <c r="AK1088" s="1">
        <v>0</v>
      </c>
      <c r="AL1088" s="1">
        <v>0</v>
      </c>
      <c r="AM1088" s="1">
        <f t="shared" si="83"/>
        <v>43</v>
      </c>
      <c r="AN1088" s="1">
        <v>1</v>
      </c>
      <c r="AO1088" s="1">
        <v>11</v>
      </c>
      <c r="AP1088" s="20">
        <f t="shared" si="84"/>
        <v>56.7</v>
      </c>
      <c r="AQ1088" s="1">
        <v>2</v>
      </c>
    </row>
    <row r="1089" spans="1:44" ht="16" x14ac:dyDescent="0.2">
      <c r="A1089" t="s">
        <v>32750</v>
      </c>
      <c r="B1089" t="s">
        <v>33771</v>
      </c>
      <c r="C1089" s="1" t="s">
        <v>6025</v>
      </c>
      <c r="E1089" s="9" t="s">
        <v>33776</v>
      </c>
      <c r="F1089" s="16" t="s">
        <v>33787</v>
      </c>
      <c r="G1089" s="13" t="s">
        <v>33780</v>
      </c>
      <c r="H1089" s="14" t="s">
        <v>33788</v>
      </c>
      <c r="I1089" s="13" t="s">
        <v>33782</v>
      </c>
      <c r="J1089" s="13">
        <v>60197</v>
      </c>
      <c r="K1089" t="s">
        <v>6122</v>
      </c>
      <c r="L1089" t="s">
        <v>6190</v>
      </c>
      <c r="M1089" t="s">
        <v>6191</v>
      </c>
      <c r="N1089" t="s">
        <v>195</v>
      </c>
      <c r="O1089" t="s">
        <v>6192</v>
      </c>
      <c r="P1089" t="s">
        <v>6193</v>
      </c>
      <c r="Q1089" t="s">
        <v>6194</v>
      </c>
      <c r="S1089" t="s">
        <v>6065</v>
      </c>
      <c r="T1089" s="1" t="s">
        <v>6025</v>
      </c>
      <c r="U1089" s="1" t="s">
        <v>6195</v>
      </c>
      <c r="V1089" t="s">
        <v>32749</v>
      </c>
      <c r="W1089" s="4">
        <v>0.73</v>
      </c>
      <c r="X1089" s="1">
        <v>494</v>
      </c>
      <c r="Y1089" s="1">
        <v>91</v>
      </c>
      <c r="Z1089" s="1">
        <v>28</v>
      </c>
      <c r="AA1089" s="1">
        <v>28</v>
      </c>
      <c r="AB1089" s="6">
        <f t="shared" si="80"/>
        <v>5.6680161943319839E-2</v>
      </c>
      <c r="AC1089" s="6">
        <f t="shared" si="81"/>
        <v>5.6680161943319839E-2</v>
      </c>
      <c r="AD1089" s="26">
        <f t="shared" si="82"/>
        <v>98.800000000000011</v>
      </c>
      <c r="AE1089" s="1">
        <v>26</v>
      </c>
      <c r="AF1089" s="1">
        <v>26</v>
      </c>
      <c r="AG1089" s="1">
        <v>8</v>
      </c>
      <c r="AH1089" s="1">
        <v>23</v>
      </c>
      <c r="AI1089" s="1">
        <v>14</v>
      </c>
      <c r="AJ1089" s="1">
        <v>51</v>
      </c>
      <c r="AK1089" s="1">
        <v>0</v>
      </c>
      <c r="AL1089" s="1">
        <v>0</v>
      </c>
      <c r="AM1089" s="1">
        <f t="shared" si="83"/>
        <v>51</v>
      </c>
      <c r="AN1089" s="1">
        <v>0</v>
      </c>
      <c r="AO1089" s="1">
        <v>13</v>
      </c>
      <c r="AP1089" s="20">
        <f t="shared" si="84"/>
        <v>58.800000000000004</v>
      </c>
      <c r="AQ1089" s="1">
        <v>1</v>
      </c>
    </row>
    <row r="1090" spans="1:44" ht="16" x14ac:dyDescent="0.2">
      <c r="A1090" t="s">
        <v>26436</v>
      </c>
      <c r="B1090" t="s">
        <v>33771</v>
      </c>
      <c r="C1090" s="1" t="s">
        <v>6025</v>
      </c>
      <c r="E1090" s="9" t="s">
        <v>33776</v>
      </c>
      <c r="F1090" s="16" t="s">
        <v>33787</v>
      </c>
      <c r="G1090" s="13" t="s">
        <v>33780</v>
      </c>
      <c r="H1090" s="14" t="s">
        <v>33788</v>
      </c>
      <c r="I1090" s="13" t="s">
        <v>33782</v>
      </c>
      <c r="J1090" s="13">
        <v>60197</v>
      </c>
      <c r="K1090" t="s">
        <v>6196</v>
      </c>
      <c r="L1090" t="s">
        <v>6197</v>
      </c>
      <c r="M1090" t="s">
        <v>6198</v>
      </c>
      <c r="N1090" t="s">
        <v>30</v>
      </c>
      <c r="O1090" t="s">
        <v>6199</v>
      </c>
      <c r="P1090" t="s">
        <v>6200</v>
      </c>
      <c r="Q1090" t="s">
        <v>6201</v>
      </c>
      <c r="S1090" t="s">
        <v>6202</v>
      </c>
      <c r="T1090" s="1" t="s">
        <v>6025</v>
      </c>
      <c r="U1090" s="1" t="s">
        <v>6203</v>
      </c>
      <c r="V1090" t="s">
        <v>26156</v>
      </c>
      <c r="W1090" s="4">
        <v>0.78</v>
      </c>
      <c r="X1090" s="1">
        <v>1134</v>
      </c>
      <c r="Y1090" s="1">
        <v>168</v>
      </c>
      <c r="Z1090" s="1">
        <v>71</v>
      </c>
      <c r="AA1090" s="1">
        <v>71</v>
      </c>
      <c r="AB1090" s="6">
        <f t="shared" ref="AB1090:AB1153" si="85">(AA1090/X1090)</f>
        <v>6.261022927689594E-2</v>
      </c>
      <c r="AC1090" s="6">
        <f t="shared" ref="AC1090:AC1153" si="86">(AA1090/X1090)</f>
        <v>6.261022927689594E-2</v>
      </c>
      <c r="AD1090" s="26">
        <f t="shared" ref="AD1090:AD1153" si="87">(X1090*0.2)</f>
        <v>226.8</v>
      </c>
      <c r="AE1090" s="1">
        <v>69</v>
      </c>
      <c r="AF1090" s="1">
        <v>69</v>
      </c>
      <c r="AG1090" s="1">
        <v>41</v>
      </c>
      <c r="AH1090" s="1">
        <v>152</v>
      </c>
      <c r="AI1090" s="1">
        <v>37</v>
      </c>
      <c r="AJ1090" s="1">
        <v>166</v>
      </c>
      <c r="AK1090" s="1">
        <v>0</v>
      </c>
      <c r="AL1090" s="1">
        <v>0</v>
      </c>
      <c r="AM1090" s="1">
        <f t="shared" ref="AM1090:AM1153" si="88">(AJ1090+AL1090)</f>
        <v>166</v>
      </c>
      <c r="AN1090" s="1">
        <v>20</v>
      </c>
      <c r="AO1090" s="1">
        <v>6</v>
      </c>
      <c r="AP1090" s="20">
        <f t="shared" ref="AP1090:AP1153" si="89">(AA1090*2.1)</f>
        <v>149.1</v>
      </c>
      <c r="AQ1090" s="1">
        <v>5</v>
      </c>
    </row>
    <row r="1091" spans="1:44" ht="16" x14ac:dyDescent="0.2">
      <c r="A1091" t="s">
        <v>26157</v>
      </c>
      <c r="B1091" t="s">
        <v>33771</v>
      </c>
      <c r="C1091" s="1" t="s">
        <v>6025</v>
      </c>
      <c r="E1091" s="9" t="s">
        <v>33776</v>
      </c>
      <c r="F1091" s="16" t="s">
        <v>33787</v>
      </c>
      <c r="G1091" s="13" t="s">
        <v>33780</v>
      </c>
      <c r="H1091" s="14" t="s">
        <v>33788</v>
      </c>
      <c r="I1091" s="13" t="s">
        <v>33782</v>
      </c>
      <c r="J1091" s="13">
        <v>60197</v>
      </c>
      <c r="K1091" t="s">
        <v>6196</v>
      </c>
      <c r="L1091" t="s">
        <v>6205</v>
      </c>
      <c r="M1091" t="s">
        <v>6206</v>
      </c>
      <c r="N1091" t="s">
        <v>6207</v>
      </c>
      <c r="O1091" t="s">
        <v>6208</v>
      </c>
      <c r="P1091" t="s">
        <v>6209</v>
      </c>
      <c r="Q1091" t="s">
        <v>6210</v>
      </c>
      <c r="S1091" t="s">
        <v>6211</v>
      </c>
      <c r="T1091" s="1" t="s">
        <v>6025</v>
      </c>
      <c r="U1091" s="1" t="s">
        <v>6212</v>
      </c>
      <c r="V1091" t="s">
        <v>26156</v>
      </c>
      <c r="W1091" s="4">
        <v>0.6</v>
      </c>
      <c r="X1091" s="1">
        <v>1157</v>
      </c>
      <c r="Y1091" s="1">
        <v>56</v>
      </c>
      <c r="Z1091" s="1">
        <v>22</v>
      </c>
      <c r="AA1091" s="1">
        <v>22</v>
      </c>
      <c r="AB1091" s="6">
        <f t="shared" si="85"/>
        <v>1.9014693171996541E-2</v>
      </c>
      <c r="AC1091" s="6">
        <f t="shared" si="86"/>
        <v>1.9014693171996541E-2</v>
      </c>
      <c r="AD1091" s="26">
        <f t="shared" si="87"/>
        <v>231.4</v>
      </c>
      <c r="AE1091" s="1">
        <v>22</v>
      </c>
      <c r="AF1091" s="1">
        <v>22</v>
      </c>
      <c r="AG1091" s="1">
        <v>16</v>
      </c>
      <c r="AH1091" s="1">
        <v>59</v>
      </c>
      <c r="AI1091" s="1">
        <v>6</v>
      </c>
      <c r="AJ1091" s="1">
        <v>22</v>
      </c>
      <c r="AK1091" s="1">
        <v>0</v>
      </c>
      <c r="AL1091" s="1">
        <v>0</v>
      </c>
      <c r="AM1091" s="1">
        <f t="shared" si="88"/>
        <v>22</v>
      </c>
      <c r="AN1091" s="1">
        <v>9</v>
      </c>
      <c r="AO1091" s="1">
        <v>4</v>
      </c>
      <c r="AP1091" s="20">
        <f t="shared" si="89"/>
        <v>46.2</v>
      </c>
      <c r="AQ1091" s="1">
        <v>0</v>
      </c>
    </row>
    <row r="1092" spans="1:44" ht="16" x14ac:dyDescent="0.2">
      <c r="A1092" t="s">
        <v>26196</v>
      </c>
      <c r="B1092" t="s">
        <v>33771</v>
      </c>
      <c r="C1092" s="1" t="s">
        <v>6025</v>
      </c>
      <c r="E1092" s="9" t="s">
        <v>33776</v>
      </c>
      <c r="F1092" s="16" t="s">
        <v>33787</v>
      </c>
      <c r="G1092" s="13" t="s">
        <v>33780</v>
      </c>
      <c r="H1092" s="14" t="s">
        <v>33788</v>
      </c>
      <c r="I1092" s="13" t="s">
        <v>33782</v>
      </c>
      <c r="J1092" s="13">
        <v>60197</v>
      </c>
      <c r="K1092" t="s">
        <v>6196</v>
      </c>
      <c r="L1092" t="s">
        <v>6213</v>
      </c>
      <c r="M1092" t="s">
        <v>6214</v>
      </c>
      <c r="N1092" t="s">
        <v>6215</v>
      </c>
      <c r="O1092" t="s">
        <v>6216</v>
      </c>
      <c r="P1092" t="s">
        <v>6217</v>
      </c>
      <c r="Q1092" t="s">
        <v>6218</v>
      </c>
      <c r="S1092" t="s">
        <v>6219</v>
      </c>
      <c r="T1092" s="1" t="s">
        <v>6025</v>
      </c>
      <c r="U1092" s="1" t="s">
        <v>6220</v>
      </c>
      <c r="V1092" t="s">
        <v>26195</v>
      </c>
      <c r="W1092" s="4">
        <v>0.23</v>
      </c>
      <c r="X1092" s="1">
        <v>700</v>
      </c>
      <c r="Y1092" s="1">
        <v>129</v>
      </c>
      <c r="Z1092" s="1">
        <v>56</v>
      </c>
      <c r="AA1092" s="1">
        <v>56</v>
      </c>
      <c r="AB1092" s="6">
        <f t="shared" si="85"/>
        <v>0.08</v>
      </c>
      <c r="AC1092" s="6">
        <f t="shared" si="86"/>
        <v>0.08</v>
      </c>
      <c r="AD1092" s="26">
        <f t="shared" si="87"/>
        <v>140</v>
      </c>
      <c r="AE1092" s="1">
        <v>55</v>
      </c>
      <c r="AF1092" s="1">
        <v>55</v>
      </c>
      <c r="AG1092" s="1">
        <v>32</v>
      </c>
      <c r="AH1092" s="1">
        <v>113</v>
      </c>
      <c r="AI1092" s="1">
        <v>32</v>
      </c>
      <c r="AJ1092" s="1">
        <v>93</v>
      </c>
      <c r="AK1092" s="1">
        <v>0</v>
      </c>
      <c r="AL1092" s="1">
        <v>0</v>
      </c>
      <c r="AM1092" s="1">
        <f t="shared" si="88"/>
        <v>93</v>
      </c>
      <c r="AN1092" s="1">
        <v>25</v>
      </c>
      <c r="AO1092" s="1">
        <v>5</v>
      </c>
      <c r="AP1092" s="20">
        <f t="shared" si="89"/>
        <v>117.60000000000001</v>
      </c>
      <c r="AQ1092" s="1">
        <v>1</v>
      </c>
    </row>
    <row r="1093" spans="1:44" ht="16" x14ac:dyDescent="0.2">
      <c r="A1093" t="s">
        <v>26290</v>
      </c>
      <c r="B1093" t="s">
        <v>33771</v>
      </c>
      <c r="C1093" s="1" t="s">
        <v>6025</v>
      </c>
      <c r="E1093" s="9" t="s">
        <v>33776</v>
      </c>
      <c r="F1093" s="16" t="s">
        <v>33787</v>
      </c>
      <c r="G1093" s="13" t="s">
        <v>33780</v>
      </c>
      <c r="H1093" s="14" t="s">
        <v>33788</v>
      </c>
      <c r="I1093" s="13" t="s">
        <v>33782</v>
      </c>
      <c r="J1093" s="13">
        <v>60197</v>
      </c>
      <c r="K1093" t="s">
        <v>6221</v>
      </c>
      <c r="L1093" t="s">
        <v>6222</v>
      </c>
      <c r="M1093" t="s">
        <v>6223</v>
      </c>
      <c r="N1093" t="s">
        <v>6224</v>
      </c>
      <c r="O1093" t="s">
        <v>6225</v>
      </c>
      <c r="P1093" t="s">
        <v>6226</v>
      </c>
      <c r="Q1093" t="s">
        <v>6227</v>
      </c>
      <c r="S1093" t="s">
        <v>6204</v>
      </c>
      <c r="T1093" s="1" t="s">
        <v>6025</v>
      </c>
      <c r="U1093" s="1" t="s">
        <v>6228</v>
      </c>
      <c r="V1093" t="s">
        <v>26289</v>
      </c>
      <c r="W1093" s="4">
        <v>0.78</v>
      </c>
      <c r="X1093" s="1">
        <v>770</v>
      </c>
      <c r="Y1093" s="1">
        <v>295</v>
      </c>
      <c r="Z1093" s="1">
        <v>127</v>
      </c>
      <c r="AA1093" s="1">
        <v>126</v>
      </c>
      <c r="AB1093" s="6">
        <f t="shared" si="85"/>
        <v>0.16363636363636364</v>
      </c>
      <c r="AC1093" s="6">
        <f t="shared" si="86"/>
        <v>0.16363636363636364</v>
      </c>
      <c r="AD1093" s="26">
        <f t="shared" si="87"/>
        <v>154</v>
      </c>
      <c r="AE1093" s="1">
        <v>109</v>
      </c>
      <c r="AF1093" s="1">
        <v>109</v>
      </c>
      <c r="AG1093" s="1">
        <v>64</v>
      </c>
      <c r="AH1093" s="1">
        <v>210</v>
      </c>
      <c r="AI1093" s="1">
        <v>43</v>
      </c>
      <c r="AJ1093" s="1">
        <v>151</v>
      </c>
      <c r="AK1093" s="1">
        <v>0</v>
      </c>
      <c r="AL1093" s="1">
        <v>0</v>
      </c>
      <c r="AM1093" s="1">
        <f t="shared" si="88"/>
        <v>151</v>
      </c>
      <c r="AN1093" s="1">
        <v>60</v>
      </c>
      <c r="AO1093" s="1">
        <v>19</v>
      </c>
      <c r="AP1093" s="20">
        <f t="shared" si="89"/>
        <v>264.60000000000002</v>
      </c>
      <c r="AQ1093" s="1">
        <v>13</v>
      </c>
    </row>
    <row r="1094" spans="1:44" ht="16" x14ac:dyDescent="0.2">
      <c r="A1094" t="s">
        <v>26580</v>
      </c>
      <c r="B1094" t="s">
        <v>33771</v>
      </c>
      <c r="C1094" s="1" t="s">
        <v>6025</v>
      </c>
      <c r="E1094" s="9" t="s">
        <v>33776</v>
      </c>
      <c r="F1094" s="16" t="s">
        <v>33787</v>
      </c>
      <c r="G1094" s="13" t="s">
        <v>33780</v>
      </c>
      <c r="H1094" s="14" t="s">
        <v>33788</v>
      </c>
      <c r="I1094" s="13" t="s">
        <v>33782</v>
      </c>
      <c r="J1094" s="13">
        <v>60197</v>
      </c>
      <c r="K1094" t="s">
        <v>6221</v>
      </c>
      <c r="L1094" t="s">
        <v>6229</v>
      </c>
      <c r="M1094" t="s">
        <v>6230</v>
      </c>
      <c r="N1094" t="s">
        <v>6231</v>
      </c>
      <c r="O1094" t="s">
        <v>6232</v>
      </c>
      <c r="P1094" t="s">
        <v>6233</v>
      </c>
      <c r="Q1094" t="s">
        <v>6234</v>
      </c>
      <c r="S1094" t="s">
        <v>6204</v>
      </c>
      <c r="T1094" s="1" t="s">
        <v>6025</v>
      </c>
      <c r="U1094" s="1" t="s">
        <v>6235</v>
      </c>
      <c r="V1094" t="s">
        <v>26579</v>
      </c>
      <c r="W1094" s="4">
        <v>0.89</v>
      </c>
      <c r="X1094" s="1">
        <v>750</v>
      </c>
      <c r="Y1094" s="1">
        <v>63</v>
      </c>
      <c r="Z1094" s="1">
        <v>25</v>
      </c>
      <c r="AA1094" s="1">
        <v>25</v>
      </c>
      <c r="AB1094" s="6">
        <f t="shared" si="85"/>
        <v>3.3333333333333333E-2</v>
      </c>
      <c r="AC1094" s="6">
        <f t="shared" si="86"/>
        <v>3.3333333333333333E-2</v>
      </c>
      <c r="AD1094" s="26">
        <f t="shared" si="87"/>
        <v>150</v>
      </c>
      <c r="AE1094" s="1">
        <v>24</v>
      </c>
      <c r="AF1094" s="1">
        <v>24</v>
      </c>
      <c r="AG1094" s="1">
        <v>11</v>
      </c>
      <c r="AH1094" s="1">
        <v>26</v>
      </c>
      <c r="AI1094" s="1">
        <v>14</v>
      </c>
      <c r="AJ1094" s="1">
        <v>49</v>
      </c>
      <c r="AK1094" s="1">
        <v>0</v>
      </c>
      <c r="AL1094" s="1">
        <v>0</v>
      </c>
      <c r="AM1094" s="1">
        <f t="shared" si="88"/>
        <v>49</v>
      </c>
      <c r="AN1094" s="1">
        <v>5</v>
      </c>
      <c r="AO1094" s="1">
        <v>1</v>
      </c>
      <c r="AP1094" s="20">
        <f t="shared" si="89"/>
        <v>52.5</v>
      </c>
      <c r="AQ1094" s="1">
        <v>1</v>
      </c>
    </row>
    <row r="1095" spans="1:44" ht="16" x14ac:dyDescent="0.2">
      <c r="A1095" t="s">
        <v>33269</v>
      </c>
      <c r="B1095" t="s">
        <v>33771</v>
      </c>
      <c r="C1095" s="1" t="s">
        <v>6025</v>
      </c>
      <c r="E1095" s="9" t="s">
        <v>33776</v>
      </c>
      <c r="F1095" s="16" t="s">
        <v>33787</v>
      </c>
      <c r="G1095" s="13" t="s">
        <v>33780</v>
      </c>
      <c r="H1095" s="14" t="s">
        <v>33788</v>
      </c>
      <c r="I1095" s="13" t="s">
        <v>33782</v>
      </c>
      <c r="J1095" s="13">
        <v>60197</v>
      </c>
      <c r="K1095" t="s">
        <v>6236</v>
      </c>
      <c r="L1095" t="s">
        <v>6237</v>
      </c>
      <c r="M1095" t="s">
        <v>6238</v>
      </c>
      <c r="N1095" t="s">
        <v>585</v>
      </c>
      <c r="O1095" t="s">
        <v>6239</v>
      </c>
      <c r="P1095" t="s">
        <v>6240</v>
      </c>
      <c r="Q1095" t="s">
        <v>6241</v>
      </c>
      <c r="S1095" t="s">
        <v>6204</v>
      </c>
      <c r="T1095" s="1" t="s">
        <v>6025</v>
      </c>
      <c r="U1095" s="1" t="s">
        <v>6242</v>
      </c>
      <c r="V1095" t="s">
        <v>26156</v>
      </c>
      <c r="W1095" s="4">
        <v>1</v>
      </c>
      <c r="X1095" s="1">
        <v>813</v>
      </c>
      <c r="Y1095" s="1">
        <v>107</v>
      </c>
      <c r="Z1095" s="1">
        <v>83</v>
      </c>
      <c r="AA1095" s="1">
        <v>83</v>
      </c>
      <c r="AB1095" s="6">
        <f t="shared" si="85"/>
        <v>0.10209102091020911</v>
      </c>
      <c r="AC1095" s="6">
        <f t="shared" si="86"/>
        <v>0.10209102091020911</v>
      </c>
      <c r="AD1095" s="26">
        <f t="shared" si="87"/>
        <v>162.60000000000002</v>
      </c>
      <c r="AE1095" s="1">
        <v>83</v>
      </c>
      <c r="AF1095" s="1">
        <v>83</v>
      </c>
      <c r="AG1095" s="1">
        <v>55</v>
      </c>
      <c r="AH1095" s="1">
        <v>178</v>
      </c>
      <c r="AI1095" s="1">
        <v>54</v>
      </c>
      <c r="AJ1095" s="1">
        <v>234</v>
      </c>
      <c r="AK1095" s="1">
        <v>0</v>
      </c>
      <c r="AL1095" s="1">
        <v>0</v>
      </c>
      <c r="AM1095" s="1">
        <f t="shared" si="88"/>
        <v>234</v>
      </c>
      <c r="AN1095" s="1">
        <v>24</v>
      </c>
      <c r="AO1095" s="1">
        <v>6</v>
      </c>
      <c r="AP1095" s="20">
        <f t="shared" si="89"/>
        <v>174.3</v>
      </c>
      <c r="AQ1095" s="1">
        <v>0</v>
      </c>
    </row>
    <row r="1096" spans="1:44" ht="16" x14ac:dyDescent="0.2">
      <c r="A1096" t="s">
        <v>26028</v>
      </c>
      <c r="B1096" t="s">
        <v>33771</v>
      </c>
      <c r="C1096" s="1" t="s">
        <v>6025</v>
      </c>
      <c r="E1096" s="9" t="s">
        <v>33776</v>
      </c>
      <c r="F1096" s="16" t="s">
        <v>33787</v>
      </c>
      <c r="G1096" s="13" t="s">
        <v>33780</v>
      </c>
      <c r="H1096" s="14" t="s">
        <v>33788</v>
      </c>
      <c r="I1096" s="13" t="s">
        <v>33782</v>
      </c>
      <c r="J1096" s="13">
        <v>60197</v>
      </c>
      <c r="K1096" t="s">
        <v>6243</v>
      </c>
      <c r="L1096" t="s">
        <v>6244</v>
      </c>
      <c r="M1096" t="s">
        <v>6245</v>
      </c>
      <c r="N1096" t="s">
        <v>30</v>
      </c>
      <c r="O1096" t="s">
        <v>6246</v>
      </c>
      <c r="P1096" t="s">
        <v>6247</v>
      </c>
      <c r="Q1096" t="s">
        <v>6248</v>
      </c>
      <c r="S1096" t="s">
        <v>6249</v>
      </c>
      <c r="T1096" s="1" t="s">
        <v>6025</v>
      </c>
      <c r="U1096" s="1" t="s">
        <v>6250</v>
      </c>
      <c r="V1096" t="s">
        <v>26027</v>
      </c>
      <c r="W1096" s="4">
        <v>0.31</v>
      </c>
      <c r="X1096" s="1">
        <v>1239</v>
      </c>
      <c r="Y1096" s="1">
        <v>116</v>
      </c>
      <c r="Z1096" s="1">
        <v>57</v>
      </c>
      <c r="AA1096" s="1">
        <v>56</v>
      </c>
      <c r="AB1096" s="6">
        <f t="shared" si="85"/>
        <v>4.519774011299435E-2</v>
      </c>
      <c r="AC1096" s="6">
        <f t="shared" si="86"/>
        <v>4.519774011299435E-2</v>
      </c>
      <c r="AD1096" s="26">
        <f t="shared" si="87"/>
        <v>247.8</v>
      </c>
      <c r="AE1096" s="1">
        <v>52</v>
      </c>
      <c r="AF1096" s="1">
        <v>52</v>
      </c>
      <c r="AG1096" s="1">
        <v>35</v>
      </c>
      <c r="AH1096" s="1">
        <v>128</v>
      </c>
      <c r="AI1096" s="1">
        <v>20</v>
      </c>
      <c r="AJ1096" s="1">
        <v>49</v>
      </c>
      <c r="AK1096" s="1">
        <v>0</v>
      </c>
      <c r="AL1096" s="1">
        <v>0</v>
      </c>
      <c r="AM1096" s="1">
        <f t="shared" si="88"/>
        <v>49</v>
      </c>
      <c r="AN1096" s="1">
        <v>10</v>
      </c>
      <c r="AO1096" s="1">
        <v>8</v>
      </c>
      <c r="AP1096" s="20">
        <f t="shared" si="89"/>
        <v>117.60000000000001</v>
      </c>
      <c r="AQ1096" s="1">
        <v>12</v>
      </c>
    </row>
    <row r="1097" spans="1:44" ht="16" x14ac:dyDescent="0.2">
      <c r="A1097" t="s">
        <v>32790</v>
      </c>
      <c r="B1097" t="s">
        <v>33771</v>
      </c>
      <c r="C1097" s="1" t="s">
        <v>6025</v>
      </c>
      <c r="E1097" s="9" t="s">
        <v>33776</v>
      </c>
      <c r="F1097" s="16" t="s">
        <v>33787</v>
      </c>
      <c r="G1097" s="13" t="s">
        <v>33780</v>
      </c>
      <c r="H1097" s="14" t="s">
        <v>33788</v>
      </c>
      <c r="I1097" s="13" t="s">
        <v>33782</v>
      </c>
      <c r="J1097" s="13">
        <v>60197</v>
      </c>
      <c r="K1097" t="s">
        <v>6243</v>
      </c>
      <c r="L1097" t="s">
        <v>6251</v>
      </c>
      <c r="M1097" t="s">
        <v>6252</v>
      </c>
      <c r="N1097" t="s">
        <v>30</v>
      </c>
      <c r="O1097" t="s">
        <v>6253</v>
      </c>
      <c r="P1097" t="s">
        <v>6254</v>
      </c>
      <c r="Q1097" t="s">
        <v>6255</v>
      </c>
      <c r="S1097" t="s">
        <v>6256</v>
      </c>
      <c r="T1097" s="1" t="s">
        <v>6025</v>
      </c>
      <c r="U1097" s="1" t="s">
        <v>6257</v>
      </c>
      <c r="V1097" t="s">
        <v>32789</v>
      </c>
      <c r="W1097" s="4">
        <v>1</v>
      </c>
      <c r="X1097" s="1">
        <v>630</v>
      </c>
      <c r="Y1097" s="1">
        <v>116</v>
      </c>
      <c r="Z1097" s="1">
        <v>71</v>
      </c>
      <c r="AA1097" s="1">
        <v>71</v>
      </c>
      <c r="AB1097" s="6">
        <f t="shared" si="85"/>
        <v>0.1126984126984127</v>
      </c>
      <c r="AC1097" s="6">
        <f t="shared" si="86"/>
        <v>0.1126984126984127</v>
      </c>
      <c r="AD1097" s="26">
        <f t="shared" si="87"/>
        <v>126</v>
      </c>
      <c r="AE1097" s="1">
        <v>69</v>
      </c>
      <c r="AF1097" s="1">
        <v>69</v>
      </c>
      <c r="AG1097" s="1">
        <v>29</v>
      </c>
      <c r="AH1097" s="1">
        <v>99</v>
      </c>
      <c r="AI1097" s="1">
        <v>34</v>
      </c>
      <c r="AJ1097" s="1">
        <v>115</v>
      </c>
      <c r="AK1097" s="1">
        <v>0</v>
      </c>
      <c r="AL1097" s="1">
        <v>0</v>
      </c>
      <c r="AM1097" s="1">
        <f t="shared" si="88"/>
        <v>115</v>
      </c>
      <c r="AN1097" s="1">
        <v>28</v>
      </c>
      <c r="AO1097" s="1">
        <v>9</v>
      </c>
      <c r="AP1097" s="20">
        <f t="shared" si="89"/>
        <v>149.1</v>
      </c>
      <c r="AQ1097" s="1">
        <v>1</v>
      </c>
    </row>
    <row r="1098" spans="1:44" ht="16" x14ac:dyDescent="0.2">
      <c r="A1098" t="s">
        <v>32734</v>
      </c>
      <c r="B1098" t="s">
        <v>33771</v>
      </c>
      <c r="C1098" s="1" t="s">
        <v>6025</v>
      </c>
      <c r="E1098" s="9" t="s">
        <v>33776</v>
      </c>
      <c r="F1098" s="16" t="s">
        <v>33787</v>
      </c>
      <c r="G1098" s="13" t="s">
        <v>33780</v>
      </c>
      <c r="H1098" s="14" t="s">
        <v>33788</v>
      </c>
      <c r="I1098" s="13" t="s">
        <v>33782</v>
      </c>
      <c r="J1098" s="13">
        <v>60197</v>
      </c>
      <c r="K1098" t="s">
        <v>6243</v>
      </c>
      <c r="L1098" t="s">
        <v>6258</v>
      </c>
      <c r="M1098" t="s">
        <v>6259</v>
      </c>
      <c r="N1098" t="s">
        <v>30</v>
      </c>
      <c r="O1098" t="s">
        <v>6260</v>
      </c>
      <c r="P1098" t="s">
        <v>6261</v>
      </c>
      <c r="Q1098" t="s">
        <v>6262</v>
      </c>
      <c r="S1098" t="s">
        <v>6263</v>
      </c>
      <c r="T1098" s="1" t="s">
        <v>6025</v>
      </c>
      <c r="U1098" s="1" t="s">
        <v>6264</v>
      </c>
      <c r="V1098" t="s">
        <v>32733</v>
      </c>
      <c r="W1098" s="4">
        <v>0.55000000000000004</v>
      </c>
      <c r="X1098" s="1">
        <v>660</v>
      </c>
      <c r="Y1098" s="1">
        <v>173</v>
      </c>
      <c r="Z1098" s="1">
        <v>81</v>
      </c>
      <c r="AA1098" s="1">
        <v>81</v>
      </c>
      <c r="AB1098" s="6">
        <f t="shared" si="85"/>
        <v>0.12272727272727273</v>
      </c>
      <c r="AC1098" s="6">
        <f t="shared" si="86"/>
        <v>0.12272727272727273</v>
      </c>
      <c r="AD1098" s="26">
        <f t="shared" si="87"/>
        <v>132</v>
      </c>
      <c r="AE1098" s="1">
        <v>73</v>
      </c>
      <c r="AF1098" s="1">
        <v>73</v>
      </c>
      <c r="AG1098" s="1">
        <v>41</v>
      </c>
      <c r="AH1098" s="1">
        <v>130</v>
      </c>
      <c r="AI1098" s="1">
        <v>26</v>
      </c>
      <c r="AJ1098" s="1">
        <v>105</v>
      </c>
      <c r="AK1098" s="1">
        <v>0</v>
      </c>
      <c r="AL1098" s="1">
        <v>0</v>
      </c>
      <c r="AM1098" s="1">
        <f t="shared" si="88"/>
        <v>105</v>
      </c>
      <c r="AN1098" s="1">
        <v>33</v>
      </c>
      <c r="AO1098" s="1">
        <v>12</v>
      </c>
      <c r="AP1098" s="20">
        <f t="shared" si="89"/>
        <v>170.1</v>
      </c>
      <c r="AQ1098" s="1">
        <v>4</v>
      </c>
    </row>
    <row r="1099" spans="1:44" ht="16" x14ac:dyDescent="0.2">
      <c r="A1099" t="s">
        <v>32871</v>
      </c>
      <c r="B1099" t="s">
        <v>33771</v>
      </c>
      <c r="C1099" s="1" t="s">
        <v>6025</v>
      </c>
      <c r="E1099" s="9" t="s">
        <v>33776</v>
      </c>
      <c r="F1099" s="16" t="s">
        <v>33787</v>
      </c>
      <c r="G1099" s="13" t="s">
        <v>33780</v>
      </c>
      <c r="H1099" s="14" t="s">
        <v>33788</v>
      </c>
      <c r="I1099" s="13" t="s">
        <v>33782</v>
      </c>
      <c r="J1099" s="13">
        <v>60197</v>
      </c>
      <c r="K1099" t="s">
        <v>6265</v>
      </c>
      <c r="L1099" t="s">
        <v>6266</v>
      </c>
      <c r="M1099" t="s">
        <v>6267</v>
      </c>
      <c r="N1099" t="s">
        <v>44</v>
      </c>
      <c r="O1099" t="s">
        <v>6268</v>
      </c>
      <c r="P1099" t="s">
        <v>6269</v>
      </c>
      <c r="Q1099" t="s">
        <v>6270</v>
      </c>
      <c r="S1099" t="s">
        <v>6040</v>
      </c>
      <c r="T1099" s="1" t="s">
        <v>6025</v>
      </c>
      <c r="U1099" s="1" t="s">
        <v>6271</v>
      </c>
      <c r="V1099" t="s">
        <v>32870</v>
      </c>
      <c r="W1099" s="4">
        <v>0.8</v>
      </c>
      <c r="X1099" s="1">
        <v>589</v>
      </c>
      <c r="Y1099" s="1">
        <v>26</v>
      </c>
      <c r="Z1099" s="1">
        <v>13</v>
      </c>
      <c r="AA1099" s="1">
        <v>13</v>
      </c>
      <c r="AB1099" s="6">
        <f t="shared" si="85"/>
        <v>2.2071307300509338E-2</v>
      </c>
      <c r="AC1099" s="6">
        <f t="shared" si="86"/>
        <v>2.2071307300509338E-2</v>
      </c>
      <c r="AD1099" s="26">
        <f t="shared" si="87"/>
        <v>117.80000000000001</v>
      </c>
      <c r="AE1099" s="1">
        <v>13</v>
      </c>
      <c r="AF1099" s="1">
        <v>13</v>
      </c>
      <c r="AG1099" s="1">
        <v>5</v>
      </c>
      <c r="AH1099" s="1">
        <v>9</v>
      </c>
      <c r="AI1099" s="1">
        <v>7</v>
      </c>
      <c r="AJ1099" s="1">
        <v>31</v>
      </c>
      <c r="AK1099" s="1">
        <v>0</v>
      </c>
      <c r="AL1099" s="1">
        <v>0</v>
      </c>
      <c r="AM1099" s="1">
        <f t="shared" si="88"/>
        <v>31</v>
      </c>
      <c r="AN1099" s="1">
        <v>6</v>
      </c>
      <c r="AO1099" s="1">
        <v>0</v>
      </c>
      <c r="AP1099" s="20">
        <f t="shared" si="89"/>
        <v>27.3</v>
      </c>
      <c r="AQ1099" s="1">
        <v>6</v>
      </c>
    </row>
    <row r="1100" spans="1:44" ht="16" x14ac:dyDescent="0.2">
      <c r="A1100" t="s">
        <v>33585</v>
      </c>
      <c r="B1100" t="s">
        <v>33771</v>
      </c>
      <c r="C1100" s="1" t="s">
        <v>6025</v>
      </c>
      <c r="E1100" s="9" t="s">
        <v>33776</v>
      </c>
      <c r="F1100" s="16" t="s">
        <v>33787</v>
      </c>
      <c r="G1100" s="13" t="s">
        <v>33780</v>
      </c>
      <c r="H1100" s="14" t="s">
        <v>33788</v>
      </c>
      <c r="I1100" s="13" t="s">
        <v>33782</v>
      </c>
      <c r="J1100" s="13">
        <v>60197</v>
      </c>
      <c r="K1100" t="s">
        <v>6265</v>
      </c>
      <c r="L1100" t="s">
        <v>6272</v>
      </c>
      <c r="M1100" t="s">
        <v>6267</v>
      </c>
      <c r="N1100" t="s">
        <v>6273</v>
      </c>
      <c r="O1100" t="s">
        <v>6274</v>
      </c>
      <c r="P1100" t="s">
        <v>6275</v>
      </c>
      <c r="Q1100" t="s">
        <v>6276</v>
      </c>
      <c r="S1100" t="s">
        <v>6277</v>
      </c>
      <c r="T1100" s="1" t="s">
        <v>6025</v>
      </c>
      <c r="U1100" s="1" t="s">
        <v>6278</v>
      </c>
      <c r="V1100" t="s">
        <v>33584</v>
      </c>
      <c r="W1100" s="4">
        <v>0.74</v>
      </c>
      <c r="X1100" s="1">
        <v>520</v>
      </c>
      <c r="Y1100" s="1">
        <v>78</v>
      </c>
      <c r="Z1100" s="1">
        <v>49</v>
      </c>
      <c r="AA1100" s="1">
        <v>49</v>
      </c>
      <c r="AB1100" s="6">
        <f t="shared" si="85"/>
        <v>9.4230769230769229E-2</v>
      </c>
      <c r="AC1100" s="6">
        <f t="shared" si="86"/>
        <v>9.4230769230769229E-2</v>
      </c>
      <c r="AD1100" s="26">
        <f t="shared" si="87"/>
        <v>104</v>
      </c>
      <c r="AE1100" s="1">
        <v>48</v>
      </c>
      <c r="AF1100" s="1">
        <v>48</v>
      </c>
      <c r="AG1100" s="1">
        <v>20</v>
      </c>
      <c r="AH1100" s="1">
        <v>71</v>
      </c>
      <c r="AI1100" s="1">
        <v>36</v>
      </c>
      <c r="AJ1100" s="1">
        <v>199</v>
      </c>
      <c r="AK1100" s="1">
        <v>0</v>
      </c>
      <c r="AL1100" s="1">
        <v>0</v>
      </c>
      <c r="AM1100" s="1">
        <f t="shared" si="88"/>
        <v>199</v>
      </c>
      <c r="AN1100" s="1">
        <v>15</v>
      </c>
      <c r="AO1100" s="1">
        <v>11</v>
      </c>
      <c r="AP1100" s="20">
        <f t="shared" si="89"/>
        <v>102.9</v>
      </c>
      <c r="AQ1100" s="1">
        <v>27</v>
      </c>
    </row>
    <row r="1101" spans="1:44" ht="16" x14ac:dyDescent="0.2">
      <c r="A1101" t="s">
        <v>33483</v>
      </c>
      <c r="B1101" t="s">
        <v>33771</v>
      </c>
      <c r="C1101" s="1" t="s">
        <v>6025</v>
      </c>
      <c r="E1101" s="9" t="s">
        <v>33776</v>
      </c>
      <c r="F1101" s="16" t="s">
        <v>33787</v>
      </c>
      <c r="G1101" s="13" t="s">
        <v>33780</v>
      </c>
      <c r="H1101" s="14" t="s">
        <v>33788</v>
      </c>
      <c r="I1101" s="13" t="s">
        <v>33782</v>
      </c>
      <c r="J1101" s="13">
        <v>60197</v>
      </c>
      <c r="K1101" t="s">
        <v>6279</v>
      </c>
      <c r="L1101" t="s">
        <v>6280</v>
      </c>
      <c r="M1101" t="s">
        <v>6281</v>
      </c>
      <c r="N1101" t="s">
        <v>30</v>
      </c>
      <c r="O1101" t="s">
        <v>6282</v>
      </c>
      <c r="P1101" t="s">
        <v>6283</v>
      </c>
      <c r="Q1101" t="s">
        <v>6284</v>
      </c>
      <c r="S1101" t="s">
        <v>6285</v>
      </c>
      <c r="T1101" s="1" t="s">
        <v>6025</v>
      </c>
      <c r="U1101" s="1" t="s">
        <v>6286</v>
      </c>
      <c r="V1101" t="s">
        <v>33482</v>
      </c>
      <c r="W1101" s="4">
        <v>0.74</v>
      </c>
      <c r="X1101" s="1">
        <v>488</v>
      </c>
      <c r="Y1101" s="1">
        <v>124</v>
      </c>
      <c r="Z1101" s="1">
        <v>57</v>
      </c>
      <c r="AA1101" s="1">
        <v>57</v>
      </c>
      <c r="AB1101" s="6">
        <f t="shared" si="85"/>
        <v>0.11680327868852459</v>
      </c>
      <c r="AC1101" s="6">
        <f t="shared" si="86"/>
        <v>0.11680327868852459</v>
      </c>
      <c r="AD1101" s="26">
        <f t="shared" si="87"/>
        <v>97.600000000000009</v>
      </c>
      <c r="AE1101" s="1">
        <v>53</v>
      </c>
      <c r="AF1101" s="1">
        <v>53</v>
      </c>
      <c r="AG1101" s="1">
        <v>29</v>
      </c>
      <c r="AH1101" s="1">
        <v>84</v>
      </c>
      <c r="AI1101" s="1">
        <v>25</v>
      </c>
      <c r="AJ1101" s="1">
        <v>70</v>
      </c>
      <c r="AK1101" s="1">
        <v>0</v>
      </c>
      <c r="AL1101" s="1">
        <v>0</v>
      </c>
      <c r="AM1101" s="1">
        <f t="shared" si="88"/>
        <v>70</v>
      </c>
      <c r="AN1101" s="1">
        <v>17</v>
      </c>
      <c r="AO1101" s="1">
        <v>6</v>
      </c>
      <c r="AP1101" s="20">
        <f t="shared" si="89"/>
        <v>119.7</v>
      </c>
      <c r="AQ1101" s="1">
        <v>4</v>
      </c>
    </row>
    <row r="1102" spans="1:44" ht="16" x14ac:dyDescent="0.2">
      <c r="A1102" t="s">
        <v>33118</v>
      </c>
      <c r="B1102" t="s">
        <v>33771</v>
      </c>
      <c r="C1102" s="1" t="s">
        <v>6025</v>
      </c>
      <c r="E1102" s="9" t="s">
        <v>33776</v>
      </c>
      <c r="F1102" s="16" t="s">
        <v>33787</v>
      </c>
      <c r="G1102" s="13" t="s">
        <v>33780</v>
      </c>
      <c r="H1102" s="14" t="s">
        <v>33788</v>
      </c>
      <c r="I1102" s="13" t="s">
        <v>33782</v>
      </c>
      <c r="J1102" s="13">
        <v>60197</v>
      </c>
      <c r="K1102" t="s">
        <v>6279</v>
      </c>
      <c r="L1102" t="s">
        <v>6287</v>
      </c>
      <c r="M1102" t="s">
        <v>6288</v>
      </c>
      <c r="N1102" t="s">
        <v>607</v>
      </c>
      <c r="O1102" t="s">
        <v>6289</v>
      </c>
      <c r="P1102" t="s">
        <v>6290</v>
      </c>
      <c r="Q1102" t="s">
        <v>6291</v>
      </c>
      <c r="S1102" t="s">
        <v>6277</v>
      </c>
      <c r="T1102" s="1" t="s">
        <v>6025</v>
      </c>
      <c r="U1102" s="1" t="s">
        <v>6292</v>
      </c>
      <c r="V1102" t="s">
        <v>33117</v>
      </c>
      <c r="W1102" s="4">
        <v>0.78</v>
      </c>
      <c r="X1102" s="1">
        <v>551</v>
      </c>
      <c r="Y1102" s="1">
        <v>71</v>
      </c>
      <c r="Z1102" s="1">
        <v>22</v>
      </c>
      <c r="AA1102" s="1">
        <v>22</v>
      </c>
      <c r="AB1102" s="6">
        <f t="shared" si="85"/>
        <v>3.9927404718693285E-2</v>
      </c>
      <c r="AC1102" s="6">
        <f t="shared" si="86"/>
        <v>3.9927404718693285E-2</v>
      </c>
      <c r="AD1102" s="26">
        <f t="shared" si="87"/>
        <v>110.2</v>
      </c>
      <c r="AE1102" s="1">
        <v>22</v>
      </c>
      <c r="AF1102" s="1">
        <v>22</v>
      </c>
      <c r="AG1102" s="1">
        <v>11</v>
      </c>
      <c r="AH1102" s="1">
        <v>31</v>
      </c>
      <c r="AI1102" s="1">
        <v>10</v>
      </c>
      <c r="AJ1102" s="1">
        <v>49</v>
      </c>
      <c r="AK1102" s="1">
        <v>0</v>
      </c>
      <c r="AL1102" s="1">
        <v>0</v>
      </c>
      <c r="AM1102" s="1">
        <f t="shared" si="88"/>
        <v>49</v>
      </c>
      <c r="AN1102" s="1">
        <v>4</v>
      </c>
      <c r="AO1102" s="1">
        <v>2</v>
      </c>
      <c r="AP1102" s="20">
        <f t="shared" si="89"/>
        <v>46.2</v>
      </c>
      <c r="AQ1102" s="1">
        <v>0</v>
      </c>
    </row>
    <row r="1103" spans="1:44" ht="16" x14ac:dyDescent="0.2">
      <c r="A1103" s="7" t="s">
        <v>33227</v>
      </c>
      <c r="B1103" t="s">
        <v>33771</v>
      </c>
      <c r="C1103" s="1" t="s">
        <v>6025</v>
      </c>
      <c r="E1103" s="9" t="s">
        <v>33776</v>
      </c>
      <c r="F1103" s="16" t="s">
        <v>33787</v>
      </c>
      <c r="G1103" s="13" t="s">
        <v>33780</v>
      </c>
      <c r="H1103" s="14" t="s">
        <v>33788</v>
      </c>
      <c r="I1103" s="13" t="s">
        <v>33782</v>
      </c>
      <c r="J1103" s="13">
        <v>60197</v>
      </c>
      <c r="K1103" t="s">
        <v>6279</v>
      </c>
      <c r="L1103" t="s">
        <v>6293</v>
      </c>
      <c r="M1103" t="s">
        <v>6294</v>
      </c>
      <c r="N1103" t="s">
        <v>44</v>
      </c>
      <c r="O1103" t="s">
        <v>6295</v>
      </c>
      <c r="P1103" t="s">
        <v>6296</v>
      </c>
      <c r="Q1103" t="s">
        <v>6297</v>
      </c>
      <c r="S1103" t="s">
        <v>6040</v>
      </c>
      <c r="T1103" s="1" t="s">
        <v>6025</v>
      </c>
      <c r="U1103" s="1" t="s">
        <v>6298</v>
      </c>
      <c r="V1103" t="s">
        <v>33226</v>
      </c>
      <c r="W1103" s="4">
        <v>0.4</v>
      </c>
      <c r="X1103" s="1">
        <v>568</v>
      </c>
      <c r="Y1103" s="1">
        <v>64</v>
      </c>
      <c r="Z1103" s="1">
        <v>39</v>
      </c>
      <c r="AA1103" s="1">
        <v>39</v>
      </c>
      <c r="AB1103" s="6">
        <f t="shared" si="85"/>
        <v>6.8661971830985921E-2</v>
      </c>
      <c r="AC1103" s="6">
        <f t="shared" si="86"/>
        <v>6.8661971830985921E-2</v>
      </c>
      <c r="AD1103" s="26">
        <f t="shared" si="87"/>
        <v>113.60000000000001</v>
      </c>
      <c r="AE1103" s="1">
        <v>39</v>
      </c>
      <c r="AF1103" s="1">
        <v>39</v>
      </c>
      <c r="AG1103" s="1">
        <v>19</v>
      </c>
      <c r="AH1103" s="1">
        <v>73</v>
      </c>
      <c r="AI1103" s="1">
        <v>16</v>
      </c>
      <c r="AJ1103" s="1">
        <v>60</v>
      </c>
      <c r="AK1103" s="1">
        <v>0</v>
      </c>
      <c r="AL1103" s="1">
        <v>0</v>
      </c>
      <c r="AM1103" s="1">
        <f t="shared" si="88"/>
        <v>60</v>
      </c>
      <c r="AN1103" s="1">
        <v>13</v>
      </c>
      <c r="AO1103" s="1">
        <v>1</v>
      </c>
      <c r="AP1103" s="20">
        <f t="shared" si="89"/>
        <v>81.900000000000006</v>
      </c>
      <c r="AQ1103" s="1">
        <v>8</v>
      </c>
      <c r="AR1103" s="7"/>
    </row>
    <row r="1104" spans="1:44" ht="16" x14ac:dyDescent="0.2">
      <c r="A1104" t="s">
        <v>26525</v>
      </c>
      <c r="B1104" t="s">
        <v>33771</v>
      </c>
      <c r="C1104" s="1" t="s">
        <v>6025</v>
      </c>
      <c r="E1104" s="9" t="s">
        <v>33776</v>
      </c>
      <c r="F1104" s="16" t="s">
        <v>33787</v>
      </c>
      <c r="G1104" s="13" t="s">
        <v>33780</v>
      </c>
      <c r="H1104" s="14" t="s">
        <v>33788</v>
      </c>
      <c r="I1104" s="13" t="s">
        <v>33782</v>
      </c>
      <c r="J1104" s="13">
        <v>60197</v>
      </c>
      <c r="K1104" t="s">
        <v>6279</v>
      </c>
      <c r="L1104" t="s">
        <v>6299</v>
      </c>
      <c r="M1104" t="s">
        <v>6294</v>
      </c>
      <c r="N1104" t="s">
        <v>44</v>
      </c>
      <c r="O1104" t="s">
        <v>6295</v>
      </c>
      <c r="P1104" t="s">
        <v>6300</v>
      </c>
      <c r="Q1104" t="s">
        <v>6301</v>
      </c>
      <c r="S1104" t="s">
        <v>6040</v>
      </c>
      <c r="T1104" s="1" t="s">
        <v>6025</v>
      </c>
      <c r="U1104" s="1" t="s">
        <v>6302</v>
      </c>
      <c r="V1104" t="s">
        <v>26524</v>
      </c>
      <c r="W1104" s="4">
        <v>0.57999999999999996</v>
      </c>
      <c r="X1104" s="1">
        <v>810</v>
      </c>
      <c r="Y1104" s="1">
        <v>26</v>
      </c>
      <c r="Z1104" s="1">
        <v>17</v>
      </c>
      <c r="AA1104" s="1">
        <v>17</v>
      </c>
      <c r="AB1104" s="6">
        <f t="shared" si="85"/>
        <v>2.0987654320987655E-2</v>
      </c>
      <c r="AC1104" s="6">
        <f t="shared" si="86"/>
        <v>2.0987654320987655E-2</v>
      </c>
      <c r="AD1104" s="26">
        <f t="shared" si="87"/>
        <v>162</v>
      </c>
      <c r="AE1104" s="1">
        <v>17</v>
      </c>
      <c r="AF1104" s="1">
        <v>17</v>
      </c>
      <c r="AG1104" s="1">
        <v>13</v>
      </c>
      <c r="AH1104" s="1">
        <v>45</v>
      </c>
      <c r="AI1104" s="1">
        <v>10</v>
      </c>
      <c r="AJ1104" s="1">
        <v>33</v>
      </c>
      <c r="AK1104" s="1">
        <v>0</v>
      </c>
      <c r="AL1104" s="1">
        <v>0</v>
      </c>
      <c r="AM1104" s="1">
        <f t="shared" si="88"/>
        <v>33</v>
      </c>
      <c r="AN1104" s="1">
        <v>7</v>
      </c>
      <c r="AO1104" s="1">
        <v>0</v>
      </c>
      <c r="AP1104" s="20">
        <f t="shared" si="89"/>
        <v>35.700000000000003</v>
      </c>
      <c r="AQ1104" s="1">
        <v>8</v>
      </c>
    </row>
    <row r="1105" spans="1:43" ht="16" x14ac:dyDescent="0.2">
      <c r="A1105" t="s">
        <v>33454</v>
      </c>
      <c r="B1105" t="s">
        <v>33771</v>
      </c>
      <c r="C1105" s="1" t="s">
        <v>6025</v>
      </c>
      <c r="E1105" s="9" t="s">
        <v>33776</v>
      </c>
      <c r="F1105" s="16" t="s">
        <v>33787</v>
      </c>
      <c r="G1105" s="13" t="s">
        <v>33780</v>
      </c>
      <c r="H1105" s="14" t="s">
        <v>33788</v>
      </c>
      <c r="I1105" s="13" t="s">
        <v>33782</v>
      </c>
      <c r="J1105" s="13">
        <v>60197</v>
      </c>
      <c r="K1105" t="s">
        <v>6279</v>
      </c>
      <c r="L1105" t="s">
        <v>6303</v>
      </c>
      <c r="M1105" t="s">
        <v>6304</v>
      </c>
      <c r="N1105" t="s">
        <v>6305</v>
      </c>
      <c r="O1105" t="s">
        <v>6306</v>
      </c>
      <c r="P1105" t="s">
        <v>6307</v>
      </c>
      <c r="Q1105" t="s">
        <v>6308</v>
      </c>
      <c r="S1105" t="s">
        <v>6040</v>
      </c>
      <c r="T1105" s="1" t="s">
        <v>6025</v>
      </c>
      <c r="U1105" s="1" t="s">
        <v>6309</v>
      </c>
      <c r="V1105" t="s">
        <v>33453</v>
      </c>
      <c r="W1105" s="4">
        <v>0.73</v>
      </c>
      <c r="X1105" s="1">
        <v>606</v>
      </c>
      <c r="Y1105" s="1">
        <v>170</v>
      </c>
      <c r="Z1105" s="1">
        <v>66</v>
      </c>
      <c r="AA1105" s="1">
        <v>66</v>
      </c>
      <c r="AB1105" s="6">
        <f t="shared" si="85"/>
        <v>0.10891089108910891</v>
      </c>
      <c r="AC1105" s="6">
        <f t="shared" si="86"/>
        <v>0.10891089108910891</v>
      </c>
      <c r="AD1105" s="26">
        <f t="shared" si="87"/>
        <v>121.2</v>
      </c>
      <c r="AE1105" s="1">
        <v>66</v>
      </c>
      <c r="AF1105" s="1">
        <v>66</v>
      </c>
      <c r="AG1105" s="1">
        <v>36</v>
      </c>
      <c r="AH1105" s="1">
        <v>119</v>
      </c>
      <c r="AI1105" s="1">
        <v>44</v>
      </c>
      <c r="AJ1105" s="1">
        <v>158</v>
      </c>
      <c r="AK1105" s="1">
        <v>0</v>
      </c>
      <c r="AL1105" s="1">
        <v>0</v>
      </c>
      <c r="AM1105" s="1">
        <f t="shared" si="88"/>
        <v>158</v>
      </c>
      <c r="AN1105" s="1">
        <v>26</v>
      </c>
      <c r="AO1105" s="1">
        <v>8</v>
      </c>
      <c r="AP1105" s="20">
        <f t="shared" si="89"/>
        <v>138.6</v>
      </c>
      <c r="AQ1105" s="1">
        <v>13</v>
      </c>
    </row>
    <row r="1106" spans="1:43" ht="16" x14ac:dyDescent="0.2">
      <c r="A1106" t="s">
        <v>33403</v>
      </c>
      <c r="B1106" t="s">
        <v>33771</v>
      </c>
      <c r="C1106" s="1" t="s">
        <v>6025</v>
      </c>
      <c r="E1106" s="9" t="s">
        <v>33776</v>
      </c>
      <c r="F1106" s="16" t="s">
        <v>33787</v>
      </c>
      <c r="G1106" s="13" t="s">
        <v>33780</v>
      </c>
      <c r="H1106" s="14" t="s">
        <v>33788</v>
      </c>
      <c r="I1106" s="13" t="s">
        <v>33782</v>
      </c>
      <c r="J1106" s="13">
        <v>60197</v>
      </c>
      <c r="K1106" t="s">
        <v>6279</v>
      </c>
      <c r="L1106" t="s">
        <v>6312</v>
      </c>
      <c r="M1106" t="s">
        <v>6313</v>
      </c>
      <c r="N1106" t="s">
        <v>30</v>
      </c>
      <c r="O1106" t="s">
        <v>6314</v>
      </c>
      <c r="P1106" t="s">
        <v>6315</v>
      </c>
      <c r="Q1106" t="s">
        <v>6316</v>
      </c>
      <c r="S1106" t="s">
        <v>6040</v>
      </c>
      <c r="T1106" s="1" t="s">
        <v>6025</v>
      </c>
      <c r="U1106" s="1" t="s">
        <v>6317</v>
      </c>
      <c r="V1106" t="s">
        <v>33402</v>
      </c>
      <c r="W1106" s="4">
        <v>0.66</v>
      </c>
      <c r="X1106" s="1">
        <v>614</v>
      </c>
      <c r="Y1106" s="1">
        <v>58</v>
      </c>
      <c r="Z1106" s="1">
        <v>26</v>
      </c>
      <c r="AA1106" s="1">
        <v>26</v>
      </c>
      <c r="AB1106" s="6">
        <f t="shared" si="85"/>
        <v>4.2345276872964167E-2</v>
      </c>
      <c r="AC1106" s="6">
        <f t="shared" si="86"/>
        <v>4.2345276872964167E-2</v>
      </c>
      <c r="AD1106" s="26">
        <f t="shared" si="87"/>
        <v>122.80000000000001</v>
      </c>
      <c r="AE1106" s="1">
        <v>26</v>
      </c>
      <c r="AF1106" s="1">
        <v>26</v>
      </c>
      <c r="AG1106" s="1">
        <v>13</v>
      </c>
      <c r="AH1106" s="1">
        <v>49</v>
      </c>
      <c r="AI1106" s="1">
        <v>7</v>
      </c>
      <c r="AJ1106" s="1">
        <v>32</v>
      </c>
      <c r="AK1106" s="1">
        <v>0</v>
      </c>
      <c r="AL1106" s="1">
        <v>0</v>
      </c>
      <c r="AM1106" s="1">
        <f t="shared" si="88"/>
        <v>32</v>
      </c>
      <c r="AN1106" s="1">
        <v>14</v>
      </c>
      <c r="AO1106" s="1">
        <v>0</v>
      </c>
      <c r="AP1106" s="20">
        <f t="shared" si="89"/>
        <v>54.6</v>
      </c>
      <c r="AQ1106" s="1">
        <v>1</v>
      </c>
    </row>
    <row r="1107" spans="1:43" ht="16" x14ac:dyDescent="0.2">
      <c r="A1107" t="s">
        <v>33104</v>
      </c>
      <c r="B1107" t="s">
        <v>33771</v>
      </c>
      <c r="C1107" s="1" t="s">
        <v>6025</v>
      </c>
      <c r="E1107" s="9" t="s">
        <v>33776</v>
      </c>
      <c r="F1107" s="16" t="s">
        <v>33787</v>
      </c>
      <c r="G1107" s="13" t="s">
        <v>33780</v>
      </c>
      <c r="H1107" s="14" t="s">
        <v>33788</v>
      </c>
      <c r="I1107" s="13" t="s">
        <v>33782</v>
      </c>
      <c r="J1107" s="13">
        <v>60197</v>
      </c>
      <c r="K1107" t="s">
        <v>6279</v>
      </c>
      <c r="L1107" t="s">
        <v>6318</v>
      </c>
      <c r="M1107" t="s">
        <v>6319</v>
      </c>
      <c r="N1107" t="s">
        <v>6320</v>
      </c>
      <c r="O1107" t="s">
        <v>6321</v>
      </c>
      <c r="P1107" t="s">
        <v>6322</v>
      </c>
      <c r="Q1107" t="s">
        <v>6323</v>
      </c>
      <c r="S1107" t="s">
        <v>6285</v>
      </c>
      <c r="T1107" s="1" t="s">
        <v>6025</v>
      </c>
      <c r="U1107" s="1">
        <v>34243</v>
      </c>
      <c r="V1107" t="s">
        <v>33103</v>
      </c>
      <c r="W1107" s="4">
        <v>0.73</v>
      </c>
      <c r="X1107" s="1">
        <v>516</v>
      </c>
      <c r="Y1107" s="1">
        <v>82</v>
      </c>
      <c r="Z1107" s="1">
        <v>24</v>
      </c>
      <c r="AA1107" s="1">
        <v>24</v>
      </c>
      <c r="AB1107" s="6">
        <f t="shared" si="85"/>
        <v>4.6511627906976744E-2</v>
      </c>
      <c r="AC1107" s="6">
        <f t="shared" si="86"/>
        <v>4.6511627906976744E-2</v>
      </c>
      <c r="AD1107" s="26">
        <f t="shared" si="87"/>
        <v>103.2</v>
      </c>
      <c r="AE1107" s="1">
        <v>24</v>
      </c>
      <c r="AF1107" s="1">
        <v>24</v>
      </c>
      <c r="AG1107" s="1">
        <v>13</v>
      </c>
      <c r="AH1107" s="1">
        <v>33</v>
      </c>
      <c r="AI1107" s="1">
        <v>12</v>
      </c>
      <c r="AJ1107" s="1">
        <v>50</v>
      </c>
      <c r="AK1107" s="1">
        <v>0</v>
      </c>
      <c r="AL1107" s="1">
        <v>0</v>
      </c>
      <c r="AM1107" s="1">
        <f t="shared" si="88"/>
        <v>50</v>
      </c>
      <c r="AN1107" s="1">
        <v>4</v>
      </c>
      <c r="AO1107" s="1">
        <v>2</v>
      </c>
      <c r="AP1107" s="20">
        <f t="shared" si="89"/>
        <v>50.400000000000006</v>
      </c>
      <c r="AQ1107" s="1">
        <v>1</v>
      </c>
    </row>
    <row r="1108" spans="1:43" ht="16" x14ac:dyDescent="0.2">
      <c r="A1108" t="s">
        <v>26274</v>
      </c>
      <c r="B1108" t="s">
        <v>33771</v>
      </c>
      <c r="C1108" s="1" t="s">
        <v>6025</v>
      </c>
      <c r="E1108" s="9" t="s">
        <v>33776</v>
      </c>
      <c r="F1108" s="16" t="s">
        <v>33787</v>
      </c>
      <c r="G1108" s="13" t="s">
        <v>33780</v>
      </c>
      <c r="H1108" s="14" t="s">
        <v>33788</v>
      </c>
      <c r="I1108" s="13" t="s">
        <v>33782</v>
      </c>
      <c r="J1108" s="13">
        <v>60197</v>
      </c>
      <c r="K1108" t="s">
        <v>6279</v>
      </c>
      <c r="L1108" t="s">
        <v>6324</v>
      </c>
      <c r="M1108" t="s">
        <v>6313</v>
      </c>
      <c r="N1108" t="s">
        <v>30</v>
      </c>
      <c r="O1108" t="s">
        <v>6314</v>
      </c>
      <c r="P1108" t="s">
        <v>6325</v>
      </c>
      <c r="Q1108" t="s">
        <v>6326</v>
      </c>
      <c r="S1108" t="s">
        <v>6040</v>
      </c>
      <c r="T1108" s="1" t="s">
        <v>6025</v>
      </c>
      <c r="U1108" s="1" t="s">
        <v>6327</v>
      </c>
      <c r="V1108" t="s">
        <v>26273</v>
      </c>
      <c r="W1108" s="4">
        <v>0.86</v>
      </c>
      <c r="X1108" s="1">
        <v>525</v>
      </c>
      <c r="Y1108" s="1">
        <v>72</v>
      </c>
      <c r="Z1108" s="1">
        <v>36</v>
      </c>
      <c r="AA1108" s="1">
        <v>36</v>
      </c>
      <c r="AB1108" s="6">
        <f t="shared" si="85"/>
        <v>6.8571428571428575E-2</v>
      </c>
      <c r="AC1108" s="6">
        <f t="shared" si="86"/>
        <v>6.8571428571428575E-2</v>
      </c>
      <c r="AD1108" s="26">
        <f t="shared" si="87"/>
        <v>105</v>
      </c>
      <c r="AE1108" s="1">
        <v>35</v>
      </c>
      <c r="AF1108" s="1">
        <v>35</v>
      </c>
      <c r="AG1108" s="1">
        <v>14</v>
      </c>
      <c r="AH1108" s="1">
        <v>45</v>
      </c>
      <c r="AI1108" s="1">
        <v>21</v>
      </c>
      <c r="AJ1108" s="1">
        <v>97</v>
      </c>
      <c r="AK1108" s="1">
        <v>0</v>
      </c>
      <c r="AL1108" s="1">
        <v>0</v>
      </c>
      <c r="AM1108" s="1">
        <f t="shared" si="88"/>
        <v>97</v>
      </c>
      <c r="AN1108" s="1">
        <v>14</v>
      </c>
      <c r="AO1108" s="1">
        <v>4</v>
      </c>
      <c r="AP1108" s="20">
        <f t="shared" si="89"/>
        <v>75.600000000000009</v>
      </c>
      <c r="AQ1108" s="1">
        <v>8</v>
      </c>
    </row>
    <row r="1109" spans="1:43" ht="16" x14ac:dyDescent="0.2">
      <c r="A1109" t="s">
        <v>32747</v>
      </c>
      <c r="B1109" t="s">
        <v>33771</v>
      </c>
      <c r="C1109" s="1" t="s">
        <v>6025</v>
      </c>
      <c r="E1109" s="9" t="s">
        <v>33776</v>
      </c>
      <c r="F1109" s="16" t="s">
        <v>33787</v>
      </c>
      <c r="G1109" s="13" t="s">
        <v>33780</v>
      </c>
      <c r="H1109" s="14" t="s">
        <v>33788</v>
      </c>
      <c r="I1109" s="13" t="s">
        <v>33782</v>
      </c>
      <c r="J1109" s="13">
        <v>60197</v>
      </c>
      <c r="K1109" t="s">
        <v>6279</v>
      </c>
      <c r="L1109" t="s">
        <v>6328</v>
      </c>
      <c r="M1109" t="s">
        <v>6329</v>
      </c>
      <c r="N1109" t="s">
        <v>30</v>
      </c>
      <c r="O1109" t="s">
        <v>6330</v>
      </c>
      <c r="P1109" t="s">
        <v>6331</v>
      </c>
      <c r="Q1109" t="s">
        <v>6332</v>
      </c>
      <c r="S1109" t="s">
        <v>6277</v>
      </c>
      <c r="T1109" s="1" t="s">
        <v>6025</v>
      </c>
      <c r="U1109" s="1" t="s">
        <v>6333</v>
      </c>
      <c r="V1109" t="s">
        <v>32746</v>
      </c>
      <c r="W1109" s="4">
        <v>0.77</v>
      </c>
      <c r="X1109" s="1">
        <v>653</v>
      </c>
      <c r="Y1109" s="1">
        <v>68</v>
      </c>
      <c r="Z1109" s="1">
        <v>30</v>
      </c>
      <c r="AA1109" s="1">
        <v>30</v>
      </c>
      <c r="AB1109" s="6">
        <f t="shared" si="85"/>
        <v>4.5941807044410414E-2</v>
      </c>
      <c r="AC1109" s="6">
        <f t="shared" si="86"/>
        <v>4.5941807044410414E-2</v>
      </c>
      <c r="AD1109" s="26">
        <f t="shared" si="87"/>
        <v>130.6</v>
      </c>
      <c r="AE1109" s="1">
        <v>29</v>
      </c>
      <c r="AF1109" s="1">
        <v>29</v>
      </c>
      <c r="AG1109" s="1">
        <v>16</v>
      </c>
      <c r="AH1109" s="1">
        <v>51</v>
      </c>
      <c r="AI1109" s="1">
        <v>9</v>
      </c>
      <c r="AJ1109" s="1">
        <v>37</v>
      </c>
      <c r="AK1109" s="1">
        <v>0</v>
      </c>
      <c r="AL1109" s="1">
        <v>0</v>
      </c>
      <c r="AM1109" s="1">
        <f t="shared" si="88"/>
        <v>37</v>
      </c>
      <c r="AN1109" s="1">
        <v>13</v>
      </c>
      <c r="AO1109" s="1">
        <v>0</v>
      </c>
      <c r="AP1109" s="20">
        <f t="shared" si="89"/>
        <v>63</v>
      </c>
      <c r="AQ1109" s="1">
        <v>1</v>
      </c>
    </row>
    <row r="1110" spans="1:43" ht="16" x14ac:dyDescent="0.2">
      <c r="A1110" t="s">
        <v>33504</v>
      </c>
      <c r="B1110" t="s">
        <v>33771</v>
      </c>
      <c r="C1110" s="1" t="s">
        <v>6025</v>
      </c>
      <c r="E1110" s="9" t="s">
        <v>33776</v>
      </c>
      <c r="F1110" s="16" t="s">
        <v>33787</v>
      </c>
      <c r="G1110" s="13" t="s">
        <v>33780</v>
      </c>
      <c r="H1110" s="14" t="s">
        <v>33788</v>
      </c>
      <c r="I1110" s="13" t="s">
        <v>33782</v>
      </c>
      <c r="J1110" s="13">
        <v>60197</v>
      </c>
      <c r="K1110" t="s">
        <v>6279</v>
      </c>
      <c r="L1110" t="s">
        <v>6334</v>
      </c>
      <c r="M1110" t="s">
        <v>6310</v>
      </c>
      <c r="N1110" t="s">
        <v>44</v>
      </c>
      <c r="O1110" t="s">
        <v>6311</v>
      </c>
      <c r="P1110" t="s">
        <v>6335</v>
      </c>
      <c r="Q1110" t="s">
        <v>6336</v>
      </c>
      <c r="S1110" t="s">
        <v>6040</v>
      </c>
      <c r="T1110" s="1" t="s">
        <v>6025</v>
      </c>
      <c r="U1110" s="1" t="s">
        <v>6337</v>
      </c>
      <c r="V1110" t="s">
        <v>33503</v>
      </c>
      <c r="W1110" s="4">
        <v>0.56000000000000005</v>
      </c>
      <c r="X1110" s="1">
        <v>434</v>
      </c>
      <c r="Y1110" s="1">
        <v>17</v>
      </c>
      <c r="Z1110" s="1">
        <v>12</v>
      </c>
      <c r="AA1110" s="1">
        <v>12</v>
      </c>
      <c r="AB1110" s="6">
        <f t="shared" si="85"/>
        <v>2.7649769585253458E-2</v>
      </c>
      <c r="AC1110" s="6">
        <f t="shared" si="86"/>
        <v>2.7649769585253458E-2</v>
      </c>
      <c r="AD1110" s="26">
        <f t="shared" si="87"/>
        <v>86.800000000000011</v>
      </c>
      <c r="AE1110" s="1">
        <v>12</v>
      </c>
      <c r="AF1110" s="1">
        <v>12</v>
      </c>
      <c r="AG1110" s="1">
        <v>6</v>
      </c>
      <c r="AH1110" s="1">
        <v>23</v>
      </c>
      <c r="AI1110" s="1">
        <v>8</v>
      </c>
      <c r="AJ1110" s="1">
        <v>25</v>
      </c>
      <c r="AK1110" s="1">
        <v>0</v>
      </c>
      <c r="AL1110" s="1">
        <v>0</v>
      </c>
      <c r="AM1110" s="1">
        <f t="shared" si="88"/>
        <v>25</v>
      </c>
      <c r="AN1110" s="1">
        <v>4</v>
      </c>
      <c r="AO1110" s="1">
        <v>1</v>
      </c>
      <c r="AP1110" s="20">
        <f t="shared" si="89"/>
        <v>25.200000000000003</v>
      </c>
      <c r="AQ1110" s="1">
        <v>10</v>
      </c>
    </row>
    <row r="1111" spans="1:43" ht="16" x14ac:dyDescent="0.2">
      <c r="A1111" t="s">
        <v>33481</v>
      </c>
      <c r="B1111" t="s">
        <v>33771</v>
      </c>
      <c r="C1111" s="1" t="s">
        <v>6025</v>
      </c>
      <c r="E1111" s="9" t="s">
        <v>33776</v>
      </c>
      <c r="F1111" s="16" t="s">
        <v>33787</v>
      </c>
      <c r="G1111" s="13" t="s">
        <v>33780</v>
      </c>
      <c r="H1111" s="14" t="s">
        <v>33788</v>
      </c>
      <c r="I1111" s="13" t="s">
        <v>33782</v>
      </c>
      <c r="J1111" s="13">
        <v>60197</v>
      </c>
      <c r="K1111" t="s">
        <v>6279</v>
      </c>
      <c r="L1111" t="s">
        <v>6338</v>
      </c>
      <c r="M1111" t="s">
        <v>6339</v>
      </c>
      <c r="N1111" t="s">
        <v>30</v>
      </c>
      <c r="O1111" t="s">
        <v>6340</v>
      </c>
      <c r="P1111" t="s">
        <v>6341</v>
      </c>
      <c r="Q1111" t="s">
        <v>6342</v>
      </c>
      <c r="S1111" t="s">
        <v>6277</v>
      </c>
      <c r="T1111" s="1" t="s">
        <v>6025</v>
      </c>
      <c r="U1111" s="1" t="s">
        <v>6343</v>
      </c>
      <c r="V1111" t="s">
        <v>33480</v>
      </c>
      <c r="W1111" s="4">
        <v>0.78</v>
      </c>
      <c r="X1111" s="1">
        <v>570</v>
      </c>
      <c r="Y1111" s="1">
        <v>120</v>
      </c>
      <c r="Z1111" s="1">
        <v>78</v>
      </c>
      <c r="AA1111" s="1">
        <v>78</v>
      </c>
      <c r="AB1111" s="6">
        <f t="shared" si="85"/>
        <v>0.1368421052631579</v>
      </c>
      <c r="AC1111" s="6">
        <f t="shared" si="86"/>
        <v>0.1368421052631579</v>
      </c>
      <c r="AD1111" s="26">
        <f t="shared" si="87"/>
        <v>114</v>
      </c>
      <c r="AE1111" s="1">
        <v>77</v>
      </c>
      <c r="AF1111" s="1">
        <v>77</v>
      </c>
      <c r="AG1111" s="1">
        <v>32</v>
      </c>
      <c r="AH1111" s="1">
        <v>107</v>
      </c>
      <c r="AI1111" s="1">
        <v>55</v>
      </c>
      <c r="AJ1111" s="1">
        <v>217</v>
      </c>
      <c r="AK1111" s="1">
        <v>0</v>
      </c>
      <c r="AL1111" s="1">
        <v>0</v>
      </c>
      <c r="AM1111" s="1">
        <f t="shared" si="88"/>
        <v>217</v>
      </c>
      <c r="AN1111" s="1">
        <v>27</v>
      </c>
      <c r="AO1111" s="1">
        <v>14</v>
      </c>
      <c r="AP1111" s="20">
        <f t="shared" si="89"/>
        <v>163.80000000000001</v>
      </c>
      <c r="AQ1111" s="1">
        <v>22</v>
      </c>
    </row>
    <row r="1112" spans="1:43" ht="16" x14ac:dyDescent="0.2">
      <c r="A1112" t="s">
        <v>26489</v>
      </c>
      <c r="B1112" t="s">
        <v>33771</v>
      </c>
      <c r="C1112" s="1" t="s">
        <v>6025</v>
      </c>
      <c r="E1112" s="9" t="s">
        <v>33776</v>
      </c>
      <c r="F1112" s="16" t="s">
        <v>33787</v>
      </c>
      <c r="G1112" s="13" t="s">
        <v>33780</v>
      </c>
      <c r="H1112" s="14" t="s">
        <v>33788</v>
      </c>
      <c r="I1112" s="13" t="s">
        <v>33782</v>
      </c>
      <c r="J1112" s="13">
        <v>60197</v>
      </c>
      <c r="K1112" t="s">
        <v>6279</v>
      </c>
      <c r="L1112" t="s">
        <v>6344</v>
      </c>
      <c r="M1112" t="s">
        <v>6345</v>
      </c>
      <c r="N1112" t="s">
        <v>44</v>
      </c>
      <c r="O1112" t="s">
        <v>6346</v>
      </c>
      <c r="P1112" t="s">
        <v>6347</v>
      </c>
      <c r="Q1112" t="s">
        <v>6348</v>
      </c>
      <c r="S1112" t="s">
        <v>6040</v>
      </c>
      <c r="T1112" s="1" t="s">
        <v>6025</v>
      </c>
      <c r="U1112" s="1" t="s">
        <v>6349</v>
      </c>
      <c r="V1112" t="e">
        <v>#N/A</v>
      </c>
      <c r="W1112" s="4">
        <v>0.74</v>
      </c>
      <c r="X1112" s="1">
        <v>499</v>
      </c>
      <c r="Y1112" s="1">
        <v>46</v>
      </c>
      <c r="Z1112" s="1">
        <v>38</v>
      </c>
      <c r="AA1112" s="1">
        <v>38</v>
      </c>
      <c r="AB1112" s="6">
        <f t="shared" si="85"/>
        <v>7.6152304609218444E-2</v>
      </c>
      <c r="AC1112" s="6">
        <f t="shared" si="86"/>
        <v>7.6152304609218444E-2</v>
      </c>
      <c r="AD1112" s="26">
        <f t="shared" si="87"/>
        <v>99.800000000000011</v>
      </c>
      <c r="AE1112" s="1">
        <v>38</v>
      </c>
      <c r="AF1112" s="1">
        <v>38</v>
      </c>
      <c r="AG1112" s="1">
        <v>21</v>
      </c>
      <c r="AH1112" s="1">
        <v>72</v>
      </c>
      <c r="AI1112" s="1">
        <v>17</v>
      </c>
      <c r="AJ1112" s="1">
        <v>69</v>
      </c>
      <c r="AK1112" s="1">
        <v>0</v>
      </c>
      <c r="AL1112" s="1">
        <v>0</v>
      </c>
      <c r="AM1112" s="1">
        <f t="shared" si="88"/>
        <v>69</v>
      </c>
      <c r="AN1112" s="1">
        <v>15</v>
      </c>
      <c r="AO1112" s="1">
        <v>2</v>
      </c>
      <c r="AP1112" s="20">
        <f t="shared" si="89"/>
        <v>79.8</v>
      </c>
      <c r="AQ1112" s="1">
        <v>20</v>
      </c>
    </row>
    <row r="1113" spans="1:43" ht="16" x14ac:dyDescent="0.2">
      <c r="A1113" t="s">
        <v>26346</v>
      </c>
      <c r="B1113" t="s">
        <v>33771</v>
      </c>
      <c r="C1113" s="1" t="s">
        <v>6025</v>
      </c>
      <c r="E1113" s="9" t="s">
        <v>33776</v>
      </c>
      <c r="F1113" s="16" t="s">
        <v>33787</v>
      </c>
      <c r="G1113" s="13" t="s">
        <v>33780</v>
      </c>
      <c r="H1113" s="14" t="s">
        <v>33788</v>
      </c>
      <c r="I1113" s="13" t="s">
        <v>33782</v>
      </c>
      <c r="J1113" s="13">
        <v>60197</v>
      </c>
      <c r="K1113" t="s">
        <v>6279</v>
      </c>
      <c r="L1113" t="s">
        <v>6350</v>
      </c>
      <c r="M1113" t="s">
        <v>6351</v>
      </c>
      <c r="N1113" t="s">
        <v>30</v>
      </c>
      <c r="O1113" t="s">
        <v>6352</v>
      </c>
      <c r="P1113" t="s">
        <v>6353</v>
      </c>
      <c r="Q1113" t="s">
        <v>6354</v>
      </c>
      <c r="S1113" t="s">
        <v>6040</v>
      </c>
      <c r="T1113" s="1" t="s">
        <v>6025</v>
      </c>
      <c r="U1113" s="1" t="s">
        <v>6355</v>
      </c>
      <c r="V1113" t="s">
        <v>26345</v>
      </c>
      <c r="W1113" s="4">
        <v>0.52</v>
      </c>
      <c r="X1113" s="1">
        <v>559</v>
      </c>
      <c r="Y1113" s="1">
        <v>44</v>
      </c>
      <c r="Z1113" s="1">
        <v>15</v>
      </c>
      <c r="AA1113" s="1">
        <v>15</v>
      </c>
      <c r="AB1113" s="6">
        <f t="shared" si="85"/>
        <v>2.6833631484794274E-2</v>
      </c>
      <c r="AC1113" s="6">
        <f t="shared" si="86"/>
        <v>2.6833631484794274E-2</v>
      </c>
      <c r="AD1113" s="26">
        <f t="shared" si="87"/>
        <v>111.80000000000001</v>
      </c>
      <c r="AE1113" s="1">
        <v>15</v>
      </c>
      <c r="AF1113" s="1">
        <v>15</v>
      </c>
      <c r="AG1113" s="1">
        <v>4</v>
      </c>
      <c r="AH1113" s="1">
        <v>9</v>
      </c>
      <c r="AI1113" s="1">
        <v>8</v>
      </c>
      <c r="AJ1113" s="1">
        <v>30</v>
      </c>
      <c r="AK1113" s="1">
        <v>0</v>
      </c>
      <c r="AL1113" s="1">
        <v>0</v>
      </c>
      <c r="AM1113" s="1">
        <f t="shared" si="88"/>
        <v>30</v>
      </c>
      <c r="AN1113" s="1">
        <v>2</v>
      </c>
      <c r="AO1113" s="1">
        <v>2</v>
      </c>
      <c r="AP1113" s="20">
        <f t="shared" si="89"/>
        <v>31.5</v>
      </c>
      <c r="AQ1113" s="1">
        <v>1</v>
      </c>
    </row>
    <row r="1114" spans="1:43" ht="16" x14ac:dyDescent="0.2">
      <c r="A1114" t="s">
        <v>26263</v>
      </c>
      <c r="B1114" t="s">
        <v>33771</v>
      </c>
      <c r="C1114" s="1" t="s">
        <v>6025</v>
      </c>
      <c r="E1114" s="9" t="s">
        <v>33776</v>
      </c>
      <c r="F1114" s="16" t="s">
        <v>33787</v>
      </c>
      <c r="G1114" s="13" t="s">
        <v>33780</v>
      </c>
      <c r="H1114" s="14" t="s">
        <v>33788</v>
      </c>
      <c r="I1114" s="13" t="s">
        <v>33782</v>
      </c>
      <c r="J1114" s="13">
        <v>60197</v>
      </c>
      <c r="K1114" t="s">
        <v>6279</v>
      </c>
      <c r="L1114" t="s">
        <v>6356</v>
      </c>
      <c r="M1114" t="s">
        <v>6357</v>
      </c>
      <c r="N1114" t="s">
        <v>30</v>
      </c>
      <c r="O1114" t="s">
        <v>6358</v>
      </c>
      <c r="P1114" t="s">
        <v>6359</v>
      </c>
      <c r="Q1114" t="s">
        <v>6360</v>
      </c>
      <c r="S1114" t="s">
        <v>6040</v>
      </c>
      <c r="T1114" s="1" t="s">
        <v>6025</v>
      </c>
      <c r="U1114" s="1">
        <v>34209</v>
      </c>
      <c r="V1114" t="s">
        <v>26262</v>
      </c>
      <c r="W1114" s="4">
        <v>0.72</v>
      </c>
      <c r="X1114" s="1">
        <v>1010</v>
      </c>
      <c r="Y1114" s="1">
        <v>56</v>
      </c>
      <c r="Z1114" s="1">
        <v>17</v>
      </c>
      <c r="AA1114" s="1">
        <v>17</v>
      </c>
      <c r="AB1114" s="6">
        <f t="shared" si="85"/>
        <v>1.6831683168316833E-2</v>
      </c>
      <c r="AC1114" s="6">
        <f t="shared" si="86"/>
        <v>1.6831683168316833E-2</v>
      </c>
      <c r="AD1114" s="26">
        <f t="shared" si="87"/>
        <v>202</v>
      </c>
      <c r="AE1114" s="1">
        <v>17</v>
      </c>
      <c r="AF1114" s="1">
        <v>17</v>
      </c>
      <c r="AG1114" s="1">
        <v>13</v>
      </c>
      <c r="AH1114" s="1">
        <v>41</v>
      </c>
      <c r="AI1114" s="1">
        <v>13</v>
      </c>
      <c r="AJ1114" s="1">
        <v>79</v>
      </c>
      <c r="AK1114" s="1">
        <v>0</v>
      </c>
      <c r="AL1114" s="1">
        <v>0</v>
      </c>
      <c r="AM1114" s="1">
        <f t="shared" si="88"/>
        <v>79</v>
      </c>
      <c r="AN1114" s="1">
        <v>8</v>
      </c>
      <c r="AO1114" s="1">
        <v>1</v>
      </c>
      <c r="AP1114" s="20">
        <f t="shared" si="89"/>
        <v>35.700000000000003</v>
      </c>
      <c r="AQ1114" s="1">
        <v>1</v>
      </c>
    </row>
    <row r="1115" spans="1:43" ht="16" x14ac:dyDescent="0.2">
      <c r="A1115" t="s">
        <v>33678</v>
      </c>
      <c r="B1115" t="s">
        <v>33771</v>
      </c>
      <c r="C1115" s="1" t="s">
        <v>6025</v>
      </c>
      <c r="E1115" s="9" t="s">
        <v>33776</v>
      </c>
      <c r="F1115" s="16" t="s">
        <v>33787</v>
      </c>
      <c r="G1115" s="13" t="s">
        <v>33780</v>
      </c>
      <c r="H1115" s="14" t="s">
        <v>33788</v>
      </c>
      <c r="I1115" s="13" t="s">
        <v>33782</v>
      </c>
      <c r="J1115" s="13">
        <v>60197</v>
      </c>
      <c r="K1115" t="s">
        <v>6279</v>
      </c>
      <c r="L1115" t="s">
        <v>6361</v>
      </c>
      <c r="M1115" t="s">
        <v>6362</v>
      </c>
      <c r="N1115" t="s">
        <v>44</v>
      </c>
      <c r="O1115" t="s">
        <v>6363</v>
      </c>
      <c r="P1115" t="s">
        <v>6364</v>
      </c>
      <c r="Q1115" t="s">
        <v>6365</v>
      </c>
      <c r="S1115" t="s">
        <v>6366</v>
      </c>
      <c r="T1115" s="1" t="s">
        <v>6025</v>
      </c>
      <c r="U1115" s="1" t="s">
        <v>6367</v>
      </c>
      <c r="V1115" t="s">
        <v>33677</v>
      </c>
      <c r="W1115" s="4">
        <v>0.31</v>
      </c>
      <c r="X1115" s="1">
        <v>1000</v>
      </c>
      <c r="Y1115" s="1">
        <v>88</v>
      </c>
      <c r="Z1115" s="1">
        <v>44</v>
      </c>
      <c r="AA1115" s="1">
        <v>44</v>
      </c>
      <c r="AB1115" s="6">
        <f t="shared" si="85"/>
        <v>4.3999999999999997E-2</v>
      </c>
      <c r="AC1115" s="6">
        <f t="shared" si="86"/>
        <v>4.3999999999999997E-2</v>
      </c>
      <c r="AD1115" s="26">
        <f t="shared" si="87"/>
        <v>200</v>
      </c>
      <c r="AE1115" s="1">
        <v>43</v>
      </c>
      <c r="AF1115" s="1">
        <v>43</v>
      </c>
      <c r="AG1115" s="1">
        <v>21</v>
      </c>
      <c r="AH1115" s="1">
        <v>62</v>
      </c>
      <c r="AI1115" s="1">
        <v>24</v>
      </c>
      <c r="AJ1115" s="1">
        <v>103</v>
      </c>
      <c r="AK1115" s="1">
        <v>0</v>
      </c>
      <c r="AL1115" s="1">
        <v>0</v>
      </c>
      <c r="AM1115" s="1">
        <f t="shared" si="88"/>
        <v>103</v>
      </c>
      <c r="AN1115" s="1">
        <v>18</v>
      </c>
      <c r="AO1115" s="1">
        <v>0</v>
      </c>
      <c r="AP1115" s="20">
        <f t="shared" si="89"/>
        <v>92.4</v>
      </c>
      <c r="AQ1115" s="1">
        <v>1</v>
      </c>
    </row>
    <row r="1116" spans="1:43" ht="16" x14ac:dyDescent="0.2">
      <c r="A1116" t="s">
        <v>26411</v>
      </c>
      <c r="B1116" t="s">
        <v>33771</v>
      </c>
      <c r="C1116" s="1" t="s">
        <v>6025</v>
      </c>
      <c r="E1116" s="9" t="s">
        <v>33776</v>
      </c>
      <c r="F1116" s="16" t="s">
        <v>33787</v>
      </c>
      <c r="G1116" s="13" t="s">
        <v>33780</v>
      </c>
      <c r="H1116" s="14" t="s">
        <v>33788</v>
      </c>
      <c r="I1116" s="13" t="s">
        <v>33782</v>
      </c>
      <c r="J1116" s="13">
        <v>60197</v>
      </c>
      <c r="K1116" t="s">
        <v>6279</v>
      </c>
      <c r="L1116" t="s">
        <v>6368</v>
      </c>
      <c r="M1116" t="s">
        <v>6351</v>
      </c>
      <c r="N1116" t="s">
        <v>30</v>
      </c>
      <c r="O1116" t="s">
        <v>6352</v>
      </c>
      <c r="P1116" t="s">
        <v>6369</v>
      </c>
      <c r="Q1116" t="s">
        <v>6370</v>
      </c>
      <c r="S1116" t="s">
        <v>6040</v>
      </c>
      <c r="T1116" s="1" t="s">
        <v>6025</v>
      </c>
      <c r="U1116" s="1" t="s">
        <v>6371</v>
      </c>
      <c r="V1116" t="s">
        <v>26410</v>
      </c>
      <c r="W1116" s="4">
        <v>0.69</v>
      </c>
      <c r="X1116" s="1">
        <v>684</v>
      </c>
      <c r="Y1116" s="1">
        <v>80</v>
      </c>
      <c r="Z1116" s="1">
        <v>25</v>
      </c>
      <c r="AA1116" s="1">
        <v>25</v>
      </c>
      <c r="AB1116" s="6">
        <f t="shared" si="85"/>
        <v>3.6549707602339179E-2</v>
      </c>
      <c r="AC1116" s="6">
        <f t="shared" si="86"/>
        <v>3.6549707602339179E-2</v>
      </c>
      <c r="AD1116" s="26">
        <f t="shared" si="87"/>
        <v>136.80000000000001</v>
      </c>
      <c r="AE1116" s="1">
        <v>25</v>
      </c>
      <c r="AF1116" s="1">
        <v>25</v>
      </c>
      <c r="AG1116" s="1">
        <v>13</v>
      </c>
      <c r="AH1116" s="1">
        <v>34</v>
      </c>
      <c r="AI1116" s="1">
        <v>3</v>
      </c>
      <c r="AJ1116" s="1">
        <v>15</v>
      </c>
      <c r="AK1116" s="1">
        <v>0</v>
      </c>
      <c r="AL1116" s="1">
        <v>0</v>
      </c>
      <c r="AM1116" s="1">
        <f t="shared" si="88"/>
        <v>15</v>
      </c>
      <c r="AN1116" s="1">
        <v>8</v>
      </c>
      <c r="AO1116" s="1">
        <v>4</v>
      </c>
      <c r="AP1116" s="20">
        <f t="shared" si="89"/>
        <v>52.5</v>
      </c>
      <c r="AQ1116" s="1">
        <v>4</v>
      </c>
    </row>
    <row r="1117" spans="1:43" ht="16" x14ac:dyDescent="0.2">
      <c r="A1117" t="s">
        <v>33468</v>
      </c>
      <c r="B1117" t="s">
        <v>33771</v>
      </c>
      <c r="C1117" s="1" t="s">
        <v>6025</v>
      </c>
      <c r="E1117" s="9" t="s">
        <v>33776</v>
      </c>
      <c r="F1117" s="16" t="s">
        <v>33787</v>
      </c>
      <c r="G1117" s="13" t="s">
        <v>33780</v>
      </c>
      <c r="H1117" s="14" t="s">
        <v>33788</v>
      </c>
      <c r="I1117" s="13" t="s">
        <v>33782</v>
      </c>
      <c r="J1117" s="13">
        <v>60197</v>
      </c>
      <c r="K1117" t="s">
        <v>6372</v>
      </c>
      <c r="L1117" t="s">
        <v>6373</v>
      </c>
      <c r="M1117" t="s">
        <v>6374</v>
      </c>
      <c r="N1117" t="s">
        <v>6375</v>
      </c>
      <c r="O1117" t="s">
        <v>6376</v>
      </c>
      <c r="P1117" t="s">
        <v>6377</v>
      </c>
      <c r="Q1117" t="s">
        <v>6378</v>
      </c>
      <c r="S1117" t="s">
        <v>6379</v>
      </c>
      <c r="T1117" s="1" t="s">
        <v>6025</v>
      </c>
      <c r="U1117" s="1" t="s">
        <v>6380</v>
      </c>
      <c r="V1117" t="e">
        <v>#N/A</v>
      </c>
      <c r="W1117" s="4">
        <v>0.79</v>
      </c>
      <c r="X1117" s="1">
        <v>417</v>
      </c>
      <c r="Y1117" s="1">
        <v>74</v>
      </c>
      <c r="Z1117" s="1">
        <v>28</v>
      </c>
      <c r="AA1117" s="1">
        <v>28</v>
      </c>
      <c r="AB1117" s="6">
        <f t="shared" si="85"/>
        <v>6.7146282973621102E-2</v>
      </c>
      <c r="AC1117" s="6">
        <f t="shared" si="86"/>
        <v>6.7146282973621102E-2</v>
      </c>
      <c r="AD1117" s="26">
        <f t="shared" si="87"/>
        <v>83.4</v>
      </c>
      <c r="AE1117" s="1">
        <v>28</v>
      </c>
      <c r="AF1117" s="1">
        <v>28</v>
      </c>
      <c r="AG1117" s="1">
        <v>15</v>
      </c>
      <c r="AH1117" s="1">
        <v>43</v>
      </c>
      <c r="AI1117" s="1">
        <v>20</v>
      </c>
      <c r="AJ1117" s="1">
        <v>64</v>
      </c>
      <c r="AK1117" s="1">
        <v>0</v>
      </c>
      <c r="AL1117" s="1">
        <v>0</v>
      </c>
      <c r="AM1117" s="1">
        <f t="shared" si="88"/>
        <v>64</v>
      </c>
      <c r="AN1117" s="1">
        <v>10</v>
      </c>
      <c r="AO1117" s="1">
        <v>4</v>
      </c>
      <c r="AP1117" s="20">
        <f t="shared" si="89"/>
        <v>58.800000000000004</v>
      </c>
      <c r="AQ1117" s="1">
        <v>0</v>
      </c>
    </row>
    <row r="1118" spans="1:43" ht="16" x14ac:dyDescent="0.2">
      <c r="A1118" t="s">
        <v>26314</v>
      </c>
      <c r="B1118" t="s">
        <v>33771</v>
      </c>
      <c r="C1118" s="1" t="s">
        <v>6025</v>
      </c>
      <c r="E1118" s="9" t="s">
        <v>33776</v>
      </c>
      <c r="F1118" s="16" t="s">
        <v>33787</v>
      </c>
      <c r="G1118" s="13" t="s">
        <v>33780</v>
      </c>
      <c r="H1118" s="14" t="s">
        <v>33788</v>
      </c>
      <c r="I1118" s="13" t="s">
        <v>33782</v>
      </c>
      <c r="J1118" s="13">
        <v>60197</v>
      </c>
      <c r="K1118" t="s">
        <v>4596</v>
      </c>
      <c r="L1118" t="s">
        <v>6381</v>
      </c>
      <c r="M1118" t="s">
        <v>6382</v>
      </c>
      <c r="N1118" t="s">
        <v>6383</v>
      </c>
      <c r="O1118" t="s">
        <v>6384</v>
      </c>
      <c r="P1118" t="s">
        <v>6385</v>
      </c>
      <c r="Q1118" t="s">
        <v>6386</v>
      </c>
      <c r="S1118" t="s">
        <v>6042</v>
      </c>
      <c r="T1118" s="1" t="s">
        <v>6025</v>
      </c>
      <c r="U1118" s="1" t="s">
        <v>6387</v>
      </c>
      <c r="V1118" t="s">
        <v>26313</v>
      </c>
      <c r="W1118" s="4">
        <v>0.82</v>
      </c>
      <c r="X1118" s="1">
        <v>1093</v>
      </c>
      <c r="Y1118" s="1">
        <v>167</v>
      </c>
      <c r="Z1118" s="1">
        <v>66</v>
      </c>
      <c r="AA1118" s="1">
        <v>66</v>
      </c>
      <c r="AB1118" s="6">
        <f t="shared" si="85"/>
        <v>6.0384263494967977E-2</v>
      </c>
      <c r="AC1118" s="6">
        <f t="shared" si="86"/>
        <v>6.0384263494967977E-2</v>
      </c>
      <c r="AD1118" s="26">
        <f t="shared" si="87"/>
        <v>218.60000000000002</v>
      </c>
      <c r="AE1118" s="1">
        <v>56</v>
      </c>
      <c r="AF1118" s="1">
        <v>56</v>
      </c>
      <c r="AG1118" s="1">
        <v>38</v>
      </c>
      <c r="AH1118" s="1">
        <v>129</v>
      </c>
      <c r="AI1118" s="1">
        <v>19</v>
      </c>
      <c r="AJ1118" s="1">
        <v>45</v>
      </c>
      <c r="AK1118" s="1">
        <v>0</v>
      </c>
      <c r="AL1118" s="1">
        <v>0</v>
      </c>
      <c r="AM1118" s="1">
        <f t="shared" si="88"/>
        <v>45</v>
      </c>
      <c r="AN1118" s="1">
        <v>7</v>
      </c>
      <c r="AO1118" s="1">
        <v>6</v>
      </c>
      <c r="AP1118" s="20">
        <f t="shared" si="89"/>
        <v>138.6</v>
      </c>
      <c r="AQ1118" s="1">
        <v>5</v>
      </c>
    </row>
    <row r="1119" spans="1:43" ht="16" x14ac:dyDescent="0.2">
      <c r="A1119" t="s">
        <v>26472</v>
      </c>
      <c r="B1119" t="s">
        <v>33771</v>
      </c>
      <c r="C1119" s="1" t="s">
        <v>6025</v>
      </c>
      <c r="E1119" s="9" t="s">
        <v>33776</v>
      </c>
      <c r="F1119" s="16" t="s">
        <v>33787</v>
      </c>
      <c r="G1119" s="13" t="s">
        <v>33780</v>
      </c>
      <c r="H1119" s="14" t="s">
        <v>33788</v>
      </c>
      <c r="I1119" s="13" t="s">
        <v>33782</v>
      </c>
      <c r="J1119" s="13">
        <v>60197</v>
      </c>
      <c r="K1119" t="s">
        <v>4596</v>
      </c>
      <c r="L1119" t="s">
        <v>6388</v>
      </c>
      <c r="M1119" t="s">
        <v>6389</v>
      </c>
      <c r="N1119" t="s">
        <v>6390</v>
      </c>
      <c r="O1119" t="s">
        <v>6391</v>
      </c>
      <c r="P1119" t="s">
        <v>6392</v>
      </c>
      <c r="Q1119" t="s">
        <v>6393</v>
      </c>
      <c r="S1119" t="s">
        <v>6394</v>
      </c>
      <c r="T1119" s="1" t="s">
        <v>6025</v>
      </c>
      <c r="U1119" s="1" t="s">
        <v>6395</v>
      </c>
      <c r="V1119" t="s">
        <v>26471</v>
      </c>
      <c r="W1119" s="4">
        <v>0.72</v>
      </c>
      <c r="X1119" s="1">
        <v>442</v>
      </c>
      <c r="Y1119" s="1">
        <v>121</v>
      </c>
      <c r="Z1119" s="1">
        <v>40</v>
      </c>
      <c r="AA1119" s="1">
        <v>40</v>
      </c>
      <c r="AB1119" s="6">
        <f t="shared" si="85"/>
        <v>9.0497737556561084E-2</v>
      </c>
      <c r="AC1119" s="6">
        <f t="shared" si="86"/>
        <v>9.0497737556561084E-2</v>
      </c>
      <c r="AD1119" s="26">
        <f t="shared" si="87"/>
        <v>88.4</v>
      </c>
      <c r="AE1119" s="1">
        <v>36</v>
      </c>
      <c r="AF1119" s="1">
        <v>36</v>
      </c>
      <c r="AG1119" s="1">
        <v>23</v>
      </c>
      <c r="AH1119" s="1">
        <v>79</v>
      </c>
      <c r="AI1119" s="1">
        <v>16</v>
      </c>
      <c r="AJ1119" s="1">
        <v>60</v>
      </c>
      <c r="AK1119" s="1">
        <v>0</v>
      </c>
      <c r="AL1119" s="1">
        <v>0</v>
      </c>
      <c r="AM1119" s="1">
        <f t="shared" si="88"/>
        <v>60</v>
      </c>
      <c r="AN1119" s="1">
        <v>13</v>
      </c>
      <c r="AO1119" s="1">
        <v>6</v>
      </c>
      <c r="AP1119" s="20">
        <f t="shared" si="89"/>
        <v>84</v>
      </c>
      <c r="AQ1119" s="1">
        <v>2</v>
      </c>
    </row>
    <row r="1120" spans="1:43" ht="16" x14ac:dyDescent="0.2">
      <c r="A1120" t="s">
        <v>26106</v>
      </c>
      <c r="B1120" t="s">
        <v>33771</v>
      </c>
      <c r="C1120" s="1" t="s">
        <v>6025</v>
      </c>
      <c r="E1120" s="9" t="s">
        <v>33776</v>
      </c>
      <c r="F1120" s="16" t="s">
        <v>33787</v>
      </c>
      <c r="G1120" s="13" t="s">
        <v>33780</v>
      </c>
      <c r="H1120" s="14" t="s">
        <v>33788</v>
      </c>
      <c r="I1120" s="13" t="s">
        <v>33782</v>
      </c>
      <c r="J1120" s="13">
        <v>60197</v>
      </c>
      <c r="K1120" t="s">
        <v>4596</v>
      </c>
      <c r="L1120" t="s">
        <v>6396</v>
      </c>
      <c r="M1120" t="s">
        <v>6397</v>
      </c>
      <c r="N1120" t="s">
        <v>6398</v>
      </c>
      <c r="O1120" t="s">
        <v>6399</v>
      </c>
      <c r="P1120" t="s">
        <v>6400</v>
      </c>
      <c r="Q1120" t="s">
        <v>6401</v>
      </c>
      <c r="S1120" t="s">
        <v>6042</v>
      </c>
      <c r="T1120" s="1" t="s">
        <v>6025</v>
      </c>
      <c r="U1120" s="1" t="s">
        <v>6402</v>
      </c>
      <c r="V1120" t="s">
        <v>26105</v>
      </c>
      <c r="W1120" s="4">
        <v>0.42</v>
      </c>
      <c r="X1120" s="1">
        <v>479</v>
      </c>
      <c r="Y1120" s="1">
        <v>88</v>
      </c>
      <c r="Z1120" s="1">
        <v>39</v>
      </c>
      <c r="AA1120" s="1">
        <v>39</v>
      </c>
      <c r="AB1120" s="6">
        <f t="shared" si="85"/>
        <v>8.1419624217118999E-2</v>
      </c>
      <c r="AC1120" s="6">
        <f t="shared" si="86"/>
        <v>8.1419624217118999E-2</v>
      </c>
      <c r="AD1120" s="26">
        <f t="shared" si="87"/>
        <v>95.800000000000011</v>
      </c>
      <c r="AE1120" s="1">
        <v>38</v>
      </c>
      <c r="AF1120" s="1">
        <v>38</v>
      </c>
      <c r="AG1120" s="1">
        <v>8</v>
      </c>
      <c r="AH1120" s="1">
        <v>25</v>
      </c>
      <c r="AI1120" s="1">
        <v>16</v>
      </c>
      <c r="AJ1120" s="1">
        <v>59</v>
      </c>
      <c r="AK1120" s="1">
        <v>0</v>
      </c>
      <c r="AL1120" s="1">
        <v>0</v>
      </c>
      <c r="AM1120" s="1">
        <f t="shared" si="88"/>
        <v>59</v>
      </c>
      <c r="AN1120" s="1">
        <v>7</v>
      </c>
      <c r="AO1120" s="1">
        <v>4</v>
      </c>
      <c r="AP1120" s="20">
        <f t="shared" si="89"/>
        <v>81.900000000000006</v>
      </c>
      <c r="AQ1120" s="1">
        <v>1</v>
      </c>
    </row>
    <row r="1121" spans="1:43" ht="16" x14ac:dyDescent="0.2">
      <c r="A1121" t="s">
        <v>33517</v>
      </c>
      <c r="B1121" t="s">
        <v>33771</v>
      </c>
      <c r="C1121" s="1" t="s">
        <v>6025</v>
      </c>
      <c r="E1121" s="9" t="s">
        <v>33776</v>
      </c>
      <c r="F1121" s="16" t="s">
        <v>33787</v>
      </c>
      <c r="G1121" s="13" t="s">
        <v>33780</v>
      </c>
      <c r="H1121" s="14" t="s">
        <v>33788</v>
      </c>
      <c r="I1121" s="13" t="s">
        <v>33782</v>
      </c>
      <c r="J1121" s="13">
        <v>60197</v>
      </c>
      <c r="K1121" t="s">
        <v>6403</v>
      </c>
      <c r="L1121" t="s">
        <v>6404</v>
      </c>
      <c r="M1121" t="s">
        <v>6405</v>
      </c>
      <c r="N1121" t="s">
        <v>6406</v>
      </c>
      <c r="O1121" t="s">
        <v>6407</v>
      </c>
      <c r="P1121" t="s">
        <v>6408</v>
      </c>
      <c r="Q1121" t="s">
        <v>6409</v>
      </c>
      <c r="S1121" t="s">
        <v>6410</v>
      </c>
      <c r="T1121" s="1" t="s">
        <v>6025</v>
      </c>
      <c r="U1121" s="1">
        <v>34769</v>
      </c>
      <c r="V1121" t="e">
        <v>#N/A</v>
      </c>
      <c r="W1121" s="4">
        <v>0.53</v>
      </c>
      <c r="X1121" s="1">
        <v>512</v>
      </c>
      <c r="Y1121" s="1">
        <v>79</v>
      </c>
      <c r="Z1121" s="1">
        <v>23</v>
      </c>
      <c r="AA1121" s="1">
        <v>23</v>
      </c>
      <c r="AB1121" s="6">
        <f t="shared" si="85"/>
        <v>4.4921875E-2</v>
      </c>
      <c r="AC1121" s="6">
        <f t="shared" si="86"/>
        <v>4.4921875E-2</v>
      </c>
      <c r="AD1121" s="26">
        <f t="shared" si="87"/>
        <v>102.4</v>
      </c>
      <c r="AE1121" s="1">
        <v>23</v>
      </c>
      <c r="AF1121" s="1">
        <v>23</v>
      </c>
      <c r="AG1121" s="1">
        <v>6</v>
      </c>
      <c r="AH1121" s="1">
        <v>22</v>
      </c>
      <c r="AI1121" s="1">
        <v>8</v>
      </c>
      <c r="AJ1121" s="1">
        <v>36</v>
      </c>
      <c r="AK1121" s="1">
        <v>0</v>
      </c>
      <c r="AL1121" s="1">
        <v>0</v>
      </c>
      <c r="AM1121" s="1">
        <f t="shared" si="88"/>
        <v>36</v>
      </c>
      <c r="AN1121" s="1">
        <v>3</v>
      </c>
      <c r="AO1121" s="1">
        <v>4</v>
      </c>
      <c r="AP1121" s="20">
        <f t="shared" si="89"/>
        <v>48.300000000000004</v>
      </c>
      <c r="AQ1121" s="1">
        <v>0</v>
      </c>
    </row>
    <row r="1122" spans="1:43" ht="16" x14ac:dyDescent="0.2">
      <c r="A1122" t="s">
        <v>33253</v>
      </c>
      <c r="B1122" t="s">
        <v>33771</v>
      </c>
      <c r="C1122" s="1" t="s">
        <v>6025</v>
      </c>
      <c r="E1122" s="9" t="s">
        <v>33776</v>
      </c>
      <c r="F1122" s="16" t="s">
        <v>33787</v>
      </c>
      <c r="G1122" s="13" t="s">
        <v>33780</v>
      </c>
      <c r="H1122" s="14" t="s">
        <v>33788</v>
      </c>
      <c r="I1122" s="13" t="s">
        <v>33782</v>
      </c>
      <c r="J1122" s="13">
        <v>60197</v>
      </c>
      <c r="K1122" t="s">
        <v>6411</v>
      </c>
      <c r="L1122" t="s">
        <v>6412</v>
      </c>
      <c r="M1122" t="s">
        <v>6413</v>
      </c>
      <c r="N1122" t="s">
        <v>2060</v>
      </c>
      <c r="O1122" t="s">
        <v>6414</v>
      </c>
      <c r="P1122" t="s">
        <v>6415</v>
      </c>
      <c r="Q1122" t="s">
        <v>6416</v>
      </c>
      <c r="S1122" t="s">
        <v>6417</v>
      </c>
      <c r="T1122" s="1" t="s">
        <v>6025</v>
      </c>
      <c r="U1122" s="1" t="s">
        <v>6418</v>
      </c>
      <c r="V1122" t="s">
        <v>33252</v>
      </c>
      <c r="W1122" s="4">
        <v>0.59</v>
      </c>
      <c r="X1122" s="1">
        <v>642</v>
      </c>
      <c r="Y1122" s="1">
        <v>156</v>
      </c>
      <c r="Z1122" s="1">
        <v>68</v>
      </c>
      <c r="AA1122" s="1">
        <v>68</v>
      </c>
      <c r="AB1122" s="6">
        <f t="shared" si="85"/>
        <v>0.1059190031152648</v>
      </c>
      <c r="AC1122" s="6">
        <f t="shared" si="86"/>
        <v>0.1059190031152648</v>
      </c>
      <c r="AD1122" s="26">
        <f t="shared" si="87"/>
        <v>128.4</v>
      </c>
      <c r="AE1122" s="1">
        <v>63</v>
      </c>
      <c r="AF1122" s="1">
        <v>63</v>
      </c>
      <c r="AG1122" s="1">
        <v>28</v>
      </c>
      <c r="AH1122" s="1">
        <v>99</v>
      </c>
      <c r="AI1122" s="1">
        <v>33</v>
      </c>
      <c r="AJ1122" s="1">
        <v>96</v>
      </c>
      <c r="AK1122" s="1">
        <v>0</v>
      </c>
      <c r="AL1122" s="1">
        <v>0</v>
      </c>
      <c r="AM1122" s="1">
        <f t="shared" si="88"/>
        <v>96</v>
      </c>
      <c r="AN1122" s="1">
        <v>5</v>
      </c>
      <c r="AO1122" s="1">
        <v>8</v>
      </c>
      <c r="AP1122" s="20">
        <f t="shared" si="89"/>
        <v>142.80000000000001</v>
      </c>
      <c r="AQ1122" s="1">
        <v>2</v>
      </c>
    </row>
    <row r="1123" spans="1:43" ht="16" x14ac:dyDescent="0.2">
      <c r="A1123" t="s">
        <v>33544</v>
      </c>
      <c r="B1123" t="s">
        <v>33771</v>
      </c>
      <c r="C1123" s="1" t="s">
        <v>6025</v>
      </c>
      <c r="E1123" s="9" t="s">
        <v>33776</v>
      </c>
      <c r="F1123" s="16" t="s">
        <v>33787</v>
      </c>
      <c r="G1123" s="13" t="s">
        <v>33780</v>
      </c>
      <c r="H1123" s="14" t="s">
        <v>33788</v>
      </c>
      <c r="I1123" s="13" t="s">
        <v>33782</v>
      </c>
      <c r="J1123" s="13">
        <v>60197</v>
      </c>
      <c r="K1123" t="s">
        <v>6411</v>
      </c>
      <c r="L1123" t="s">
        <v>6419</v>
      </c>
      <c r="M1123" t="s">
        <v>6420</v>
      </c>
      <c r="N1123" t="s">
        <v>6421</v>
      </c>
      <c r="O1123" t="s">
        <v>6422</v>
      </c>
      <c r="P1123" t="s">
        <v>6423</v>
      </c>
      <c r="Q1123" t="s">
        <v>6424</v>
      </c>
      <c r="S1123" t="s">
        <v>6417</v>
      </c>
      <c r="T1123" s="1" t="s">
        <v>6025</v>
      </c>
      <c r="U1123" s="1" t="s">
        <v>6425</v>
      </c>
      <c r="V1123" t="s">
        <v>33543</v>
      </c>
      <c r="W1123" s="4">
        <v>0.47</v>
      </c>
      <c r="X1123" s="1">
        <v>800</v>
      </c>
      <c r="Y1123" s="1">
        <v>125</v>
      </c>
      <c r="Z1123" s="1">
        <v>37</v>
      </c>
      <c r="AA1123" s="1">
        <v>37</v>
      </c>
      <c r="AB1123" s="6">
        <f t="shared" si="85"/>
        <v>4.6249999999999999E-2</v>
      </c>
      <c r="AC1123" s="6">
        <f t="shared" si="86"/>
        <v>4.6249999999999999E-2</v>
      </c>
      <c r="AD1123" s="26">
        <f t="shared" si="87"/>
        <v>160</v>
      </c>
      <c r="AE1123" s="1">
        <v>36</v>
      </c>
      <c r="AF1123" s="1">
        <v>36</v>
      </c>
      <c r="AG1123" s="1">
        <v>12</v>
      </c>
      <c r="AH1123" s="1">
        <v>45</v>
      </c>
      <c r="AI1123" s="1">
        <v>19</v>
      </c>
      <c r="AJ1123" s="1">
        <v>84</v>
      </c>
      <c r="AK1123" s="1">
        <v>0</v>
      </c>
      <c r="AL1123" s="1">
        <v>0</v>
      </c>
      <c r="AM1123" s="1">
        <f t="shared" si="88"/>
        <v>84</v>
      </c>
      <c r="AN1123" s="1">
        <v>5</v>
      </c>
      <c r="AO1123" s="1">
        <v>5</v>
      </c>
      <c r="AP1123" s="20">
        <f t="shared" si="89"/>
        <v>77.7</v>
      </c>
      <c r="AQ1123" s="1">
        <v>1</v>
      </c>
    </row>
    <row r="1124" spans="1:43" ht="16" x14ac:dyDescent="0.2">
      <c r="A1124" t="s">
        <v>26547</v>
      </c>
      <c r="B1124" t="s">
        <v>33771</v>
      </c>
      <c r="C1124" s="1" t="s">
        <v>6025</v>
      </c>
      <c r="E1124" s="9" t="s">
        <v>33776</v>
      </c>
      <c r="F1124" s="16" t="s">
        <v>33787</v>
      </c>
      <c r="G1124" s="13" t="s">
        <v>33780</v>
      </c>
      <c r="H1124" s="14" t="s">
        <v>33788</v>
      </c>
      <c r="I1124" s="13" t="s">
        <v>33782</v>
      </c>
      <c r="J1124" s="13">
        <v>60197</v>
      </c>
      <c r="K1124" t="s">
        <v>6411</v>
      </c>
      <c r="L1124" t="s">
        <v>6426</v>
      </c>
      <c r="M1124" t="s">
        <v>6427</v>
      </c>
      <c r="N1124" t="s">
        <v>6428</v>
      </c>
      <c r="O1124" t="s">
        <v>6429</v>
      </c>
      <c r="P1124" t="s">
        <v>6430</v>
      </c>
      <c r="Q1124" t="s">
        <v>6431</v>
      </c>
      <c r="S1124" t="s">
        <v>6417</v>
      </c>
      <c r="T1124" s="1" t="s">
        <v>6025</v>
      </c>
      <c r="U1124" s="1" t="s">
        <v>6432</v>
      </c>
      <c r="V1124" t="s">
        <v>26546</v>
      </c>
      <c r="W1124" s="4">
        <v>0.65</v>
      </c>
      <c r="X1124" s="1">
        <v>1430</v>
      </c>
      <c r="Y1124" s="1">
        <v>292</v>
      </c>
      <c r="Z1124" s="1">
        <v>69</v>
      </c>
      <c r="AA1124" s="1">
        <v>68</v>
      </c>
      <c r="AB1124" s="6">
        <f t="shared" si="85"/>
        <v>4.7552447552447551E-2</v>
      </c>
      <c r="AC1124" s="6">
        <f t="shared" si="86"/>
        <v>4.7552447552447551E-2</v>
      </c>
      <c r="AD1124" s="26">
        <f t="shared" si="87"/>
        <v>286</v>
      </c>
      <c r="AE1124" s="1">
        <v>60</v>
      </c>
      <c r="AF1124" s="1">
        <v>60</v>
      </c>
      <c r="AG1124" s="1">
        <v>28</v>
      </c>
      <c r="AH1124" s="1">
        <v>93</v>
      </c>
      <c r="AI1124" s="1">
        <v>34</v>
      </c>
      <c r="AJ1124" s="1">
        <v>140</v>
      </c>
      <c r="AK1124" s="1">
        <v>0</v>
      </c>
      <c r="AL1124" s="1">
        <v>0</v>
      </c>
      <c r="AM1124" s="1">
        <f t="shared" si="88"/>
        <v>140</v>
      </c>
      <c r="AN1124" s="1">
        <v>12</v>
      </c>
      <c r="AO1124" s="1">
        <v>9</v>
      </c>
      <c r="AP1124" s="20">
        <f t="shared" si="89"/>
        <v>142.80000000000001</v>
      </c>
      <c r="AQ1124" s="1">
        <v>8</v>
      </c>
    </row>
    <row r="1125" spans="1:43" ht="16" x14ac:dyDescent="0.2">
      <c r="A1125" t="s">
        <v>26294</v>
      </c>
      <c r="B1125" t="s">
        <v>33771</v>
      </c>
      <c r="C1125" s="1" t="s">
        <v>6025</v>
      </c>
      <c r="E1125" s="9" t="s">
        <v>33776</v>
      </c>
      <c r="F1125" s="16" t="s">
        <v>33787</v>
      </c>
      <c r="G1125" s="13" t="s">
        <v>33780</v>
      </c>
      <c r="H1125" s="14" t="s">
        <v>33788</v>
      </c>
      <c r="I1125" s="13" t="s">
        <v>33782</v>
      </c>
      <c r="J1125" s="13">
        <v>60197</v>
      </c>
      <c r="K1125" t="s">
        <v>6411</v>
      </c>
      <c r="L1125" t="s">
        <v>6433</v>
      </c>
      <c r="M1125" t="s">
        <v>6434</v>
      </c>
      <c r="N1125" t="s">
        <v>195</v>
      </c>
      <c r="O1125" t="s">
        <v>6435</v>
      </c>
      <c r="P1125" t="s">
        <v>6436</v>
      </c>
      <c r="Q1125" t="s">
        <v>6437</v>
      </c>
      <c r="S1125" t="s">
        <v>6417</v>
      </c>
      <c r="T1125" s="1" t="s">
        <v>6025</v>
      </c>
      <c r="U1125" s="1" t="s">
        <v>6438</v>
      </c>
      <c r="V1125" t="s">
        <v>26293</v>
      </c>
      <c r="W1125" s="4">
        <v>0.33</v>
      </c>
      <c r="X1125" s="1">
        <v>718</v>
      </c>
      <c r="Y1125" s="1">
        <v>10</v>
      </c>
      <c r="Z1125" s="1">
        <v>3</v>
      </c>
      <c r="AA1125" s="1">
        <v>3</v>
      </c>
      <c r="AB1125" s="6">
        <f t="shared" si="85"/>
        <v>4.178272980501393E-3</v>
      </c>
      <c r="AC1125" s="6">
        <f t="shared" si="86"/>
        <v>4.178272980501393E-3</v>
      </c>
      <c r="AD1125" s="26">
        <f t="shared" si="87"/>
        <v>143.6</v>
      </c>
      <c r="AE1125" s="1">
        <v>3</v>
      </c>
      <c r="AF1125" s="1">
        <v>3</v>
      </c>
      <c r="AG1125" s="1">
        <v>1</v>
      </c>
      <c r="AH1125" s="1">
        <v>8</v>
      </c>
      <c r="AI1125" s="1">
        <v>1</v>
      </c>
      <c r="AJ1125" s="1">
        <v>4</v>
      </c>
      <c r="AK1125" s="1">
        <v>0</v>
      </c>
      <c r="AL1125" s="1">
        <v>0</v>
      </c>
      <c r="AM1125" s="1">
        <f t="shared" si="88"/>
        <v>4</v>
      </c>
      <c r="AN1125" s="1">
        <v>1</v>
      </c>
      <c r="AO1125" s="1">
        <v>0</v>
      </c>
      <c r="AP1125" s="20">
        <f t="shared" si="89"/>
        <v>6.3000000000000007</v>
      </c>
      <c r="AQ1125" s="1">
        <v>0</v>
      </c>
    </row>
    <row r="1126" spans="1:43" ht="16" x14ac:dyDescent="0.2">
      <c r="A1126" t="s">
        <v>26238</v>
      </c>
      <c r="B1126" t="s">
        <v>33771</v>
      </c>
      <c r="C1126" s="1" t="s">
        <v>6025</v>
      </c>
      <c r="E1126" s="9" t="s">
        <v>33776</v>
      </c>
      <c r="F1126" s="16" t="s">
        <v>33787</v>
      </c>
      <c r="G1126" s="13" t="s">
        <v>33780</v>
      </c>
      <c r="H1126" s="14" t="s">
        <v>33788</v>
      </c>
      <c r="I1126" s="13" t="s">
        <v>33782</v>
      </c>
      <c r="J1126" s="13">
        <v>60197</v>
      </c>
      <c r="K1126" t="s">
        <v>6411</v>
      </c>
      <c r="L1126" t="s">
        <v>6439</v>
      </c>
      <c r="M1126" t="s">
        <v>6440</v>
      </c>
      <c r="N1126" t="s">
        <v>1222</v>
      </c>
      <c r="O1126" t="s">
        <v>6441</v>
      </c>
      <c r="P1126" t="s">
        <v>6436</v>
      </c>
      <c r="Q1126" t="s">
        <v>6437</v>
      </c>
      <c r="R1126" t="s">
        <v>6442</v>
      </c>
      <c r="S1126" t="s">
        <v>6417</v>
      </c>
      <c r="T1126" s="1" t="s">
        <v>6025</v>
      </c>
      <c r="U1126" s="1">
        <v>34744</v>
      </c>
      <c r="V1126" t="s">
        <v>26156</v>
      </c>
      <c r="W1126" s="4">
        <v>0.33</v>
      </c>
      <c r="X1126" s="1">
        <v>400</v>
      </c>
      <c r="Y1126" s="1">
        <v>53</v>
      </c>
      <c r="Z1126" s="1">
        <v>15</v>
      </c>
      <c r="AA1126" s="1">
        <v>15</v>
      </c>
      <c r="AB1126" s="6">
        <f t="shared" si="85"/>
        <v>3.7499999999999999E-2</v>
      </c>
      <c r="AC1126" s="6">
        <f t="shared" si="86"/>
        <v>3.7499999999999999E-2</v>
      </c>
      <c r="AD1126" s="26">
        <f t="shared" si="87"/>
        <v>80</v>
      </c>
      <c r="AE1126" s="1">
        <v>9</v>
      </c>
      <c r="AF1126" s="1">
        <v>9</v>
      </c>
      <c r="AG1126" s="1">
        <v>2</v>
      </c>
      <c r="AH1126" s="1">
        <v>11</v>
      </c>
      <c r="AI1126" s="1">
        <v>10</v>
      </c>
      <c r="AJ1126" s="1">
        <v>47</v>
      </c>
      <c r="AK1126" s="1">
        <v>0</v>
      </c>
      <c r="AL1126" s="1">
        <v>0</v>
      </c>
      <c r="AM1126" s="1">
        <f t="shared" si="88"/>
        <v>47</v>
      </c>
      <c r="AN1126" s="1">
        <v>2</v>
      </c>
      <c r="AO1126" s="1">
        <v>5</v>
      </c>
      <c r="AP1126" s="20">
        <f t="shared" si="89"/>
        <v>31.5</v>
      </c>
      <c r="AQ1126" s="1">
        <v>1</v>
      </c>
    </row>
    <row r="1127" spans="1:43" ht="16" x14ac:dyDescent="0.2">
      <c r="A1127" t="s">
        <v>26389</v>
      </c>
      <c r="B1127" t="s">
        <v>33771</v>
      </c>
      <c r="C1127" s="1" t="s">
        <v>6025</v>
      </c>
      <c r="E1127" s="9" t="s">
        <v>33776</v>
      </c>
      <c r="F1127" s="16" t="s">
        <v>33787</v>
      </c>
      <c r="G1127" s="13" t="s">
        <v>33780</v>
      </c>
      <c r="H1127" s="14" t="s">
        <v>33788</v>
      </c>
      <c r="I1127" s="13" t="s">
        <v>33782</v>
      </c>
      <c r="J1127" s="13">
        <v>60197</v>
      </c>
      <c r="K1127" t="s">
        <v>6443</v>
      </c>
      <c r="L1127" t="s">
        <v>6444</v>
      </c>
      <c r="M1127" t="s">
        <v>6445</v>
      </c>
      <c r="N1127" t="s">
        <v>6446</v>
      </c>
      <c r="O1127" t="s">
        <v>6447</v>
      </c>
      <c r="P1127" t="s">
        <v>6448</v>
      </c>
      <c r="Q1127" t="s">
        <v>6449</v>
      </c>
      <c r="S1127" t="s">
        <v>6450</v>
      </c>
      <c r="T1127" s="1" t="s">
        <v>6025</v>
      </c>
      <c r="U1127" s="1" t="s">
        <v>6451</v>
      </c>
      <c r="V1127" t="s">
        <v>26388</v>
      </c>
      <c r="W1127" s="4">
        <v>0.66</v>
      </c>
      <c r="X1127" s="1">
        <v>948</v>
      </c>
      <c r="Y1127" s="1">
        <v>239</v>
      </c>
      <c r="Z1127" s="1">
        <v>140</v>
      </c>
      <c r="AA1127" s="1">
        <v>140</v>
      </c>
      <c r="AB1127" s="6">
        <f t="shared" si="85"/>
        <v>0.14767932489451477</v>
      </c>
      <c r="AC1127" s="6">
        <f t="shared" si="86"/>
        <v>0.14767932489451477</v>
      </c>
      <c r="AD1127" s="26">
        <f t="shared" si="87"/>
        <v>189.60000000000002</v>
      </c>
      <c r="AE1127" s="1">
        <v>113</v>
      </c>
      <c r="AF1127" s="1">
        <v>113</v>
      </c>
      <c r="AG1127" s="1">
        <v>79</v>
      </c>
      <c r="AH1127" s="1">
        <v>284</v>
      </c>
      <c r="AI1127" s="1">
        <v>45</v>
      </c>
      <c r="AJ1127" s="1">
        <v>127</v>
      </c>
      <c r="AK1127" s="1">
        <v>0</v>
      </c>
      <c r="AL1127" s="1">
        <v>0</v>
      </c>
      <c r="AM1127" s="1">
        <f t="shared" si="88"/>
        <v>127</v>
      </c>
      <c r="AN1127" s="1">
        <v>51</v>
      </c>
      <c r="AO1127" s="1">
        <v>19</v>
      </c>
      <c r="AP1127" s="20">
        <f t="shared" si="89"/>
        <v>294</v>
      </c>
      <c r="AQ1127" s="1">
        <v>26</v>
      </c>
    </row>
    <row r="1128" spans="1:43" ht="16" x14ac:dyDescent="0.2">
      <c r="A1128" t="s">
        <v>32795</v>
      </c>
      <c r="B1128" t="s">
        <v>33771</v>
      </c>
      <c r="C1128" s="1" t="s">
        <v>6025</v>
      </c>
      <c r="E1128" s="9" t="s">
        <v>33776</v>
      </c>
      <c r="F1128" s="16" t="s">
        <v>33787</v>
      </c>
      <c r="G1128" s="13" t="s">
        <v>33780</v>
      </c>
      <c r="H1128" s="14" t="s">
        <v>33788</v>
      </c>
      <c r="I1128" s="13" t="s">
        <v>33782</v>
      </c>
      <c r="J1128" s="13">
        <v>60197</v>
      </c>
      <c r="K1128" t="s">
        <v>6443</v>
      </c>
      <c r="L1128" t="s">
        <v>6452</v>
      </c>
      <c r="M1128" t="s">
        <v>6445</v>
      </c>
      <c r="N1128" t="s">
        <v>6446</v>
      </c>
      <c r="O1128" t="s">
        <v>6447</v>
      </c>
      <c r="P1128" t="s">
        <v>6453</v>
      </c>
      <c r="Q1128" t="s">
        <v>6454</v>
      </c>
      <c r="S1128" t="s">
        <v>6450</v>
      </c>
      <c r="T1128" s="1" t="s">
        <v>6025</v>
      </c>
      <c r="U1128" s="1" t="s">
        <v>6455</v>
      </c>
      <c r="V1128" t="s">
        <v>32794</v>
      </c>
      <c r="W1128" s="4">
        <v>0.59</v>
      </c>
      <c r="X1128" s="1">
        <v>1386</v>
      </c>
      <c r="Y1128" s="1">
        <v>180</v>
      </c>
      <c r="Z1128" s="1">
        <v>77</v>
      </c>
      <c r="AA1128" s="1">
        <v>77</v>
      </c>
      <c r="AB1128" s="6">
        <f t="shared" si="85"/>
        <v>5.5555555555555552E-2</v>
      </c>
      <c r="AC1128" s="6">
        <f t="shared" si="86"/>
        <v>5.5555555555555552E-2</v>
      </c>
      <c r="AD1128" s="26">
        <f t="shared" si="87"/>
        <v>277.2</v>
      </c>
      <c r="AE1128" s="1">
        <v>64</v>
      </c>
      <c r="AF1128" s="1">
        <v>64</v>
      </c>
      <c r="AG1128" s="1">
        <v>54</v>
      </c>
      <c r="AH1128" s="1">
        <v>251</v>
      </c>
      <c r="AI1128" s="1">
        <v>28</v>
      </c>
      <c r="AJ1128" s="1">
        <v>69</v>
      </c>
      <c r="AK1128" s="1">
        <v>0</v>
      </c>
      <c r="AL1128" s="1">
        <v>0</v>
      </c>
      <c r="AM1128" s="1">
        <f t="shared" si="88"/>
        <v>69</v>
      </c>
      <c r="AN1128" s="1">
        <v>42</v>
      </c>
      <c r="AO1128" s="1">
        <v>2</v>
      </c>
      <c r="AP1128" s="20">
        <f t="shared" si="89"/>
        <v>161.70000000000002</v>
      </c>
      <c r="AQ1128" s="1">
        <v>5</v>
      </c>
    </row>
    <row r="1129" spans="1:43" ht="16" x14ac:dyDescent="0.2">
      <c r="A1129" t="s">
        <v>33170</v>
      </c>
      <c r="B1129" t="s">
        <v>33771</v>
      </c>
      <c r="C1129" s="1" t="s">
        <v>6025</v>
      </c>
      <c r="E1129" s="9" t="s">
        <v>33776</v>
      </c>
      <c r="F1129" s="16" t="s">
        <v>33787</v>
      </c>
      <c r="G1129" s="13" t="s">
        <v>33780</v>
      </c>
      <c r="H1129" s="14" t="s">
        <v>33788</v>
      </c>
      <c r="I1129" s="13" t="s">
        <v>33782</v>
      </c>
      <c r="J1129" s="13">
        <v>60197</v>
      </c>
      <c r="K1129" t="s">
        <v>6457</v>
      </c>
      <c r="L1129" t="s">
        <v>6458</v>
      </c>
      <c r="M1129" t="s">
        <v>6459</v>
      </c>
      <c r="N1129" t="s">
        <v>30</v>
      </c>
      <c r="O1129" t="s">
        <v>6460</v>
      </c>
      <c r="P1129" t="s">
        <v>6461</v>
      </c>
      <c r="Q1129" t="s">
        <v>6462</v>
      </c>
      <c r="S1129" t="s">
        <v>6463</v>
      </c>
      <c r="T1129" s="1" t="s">
        <v>6025</v>
      </c>
      <c r="U1129" s="1" t="s">
        <v>6464</v>
      </c>
      <c r="V1129" t="s">
        <v>33169</v>
      </c>
      <c r="W1129" s="4">
        <v>0.27</v>
      </c>
      <c r="X1129" s="1">
        <v>794</v>
      </c>
      <c r="Y1129" s="1">
        <v>88</v>
      </c>
      <c r="Z1129" s="1">
        <v>32</v>
      </c>
      <c r="AA1129" s="1">
        <v>32</v>
      </c>
      <c r="AB1129" s="6">
        <f t="shared" si="85"/>
        <v>4.0302267002518891E-2</v>
      </c>
      <c r="AC1129" s="6">
        <f t="shared" si="86"/>
        <v>4.0302267002518891E-2</v>
      </c>
      <c r="AD1129" s="26">
        <f t="shared" si="87"/>
        <v>158.80000000000001</v>
      </c>
      <c r="AE1129" s="1">
        <v>22</v>
      </c>
      <c r="AF1129" s="1">
        <v>22</v>
      </c>
      <c r="AG1129" s="1">
        <v>14</v>
      </c>
      <c r="AH1129" s="1">
        <v>59</v>
      </c>
      <c r="AI1129" s="1">
        <v>8</v>
      </c>
      <c r="AJ1129" s="1">
        <v>28</v>
      </c>
      <c r="AK1129" s="1">
        <v>0</v>
      </c>
      <c r="AL1129" s="1">
        <v>0</v>
      </c>
      <c r="AM1129" s="1">
        <f t="shared" si="88"/>
        <v>28</v>
      </c>
      <c r="AN1129" s="1">
        <v>12</v>
      </c>
      <c r="AO1129" s="1">
        <v>5</v>
      </c>
      <c r="AP1129" s="20">
        <f t="shared" si="89"/>
        <v>67.2</v>
      </c>
      <c r="AQ1129" s="1">
        <v>8</v>
      </c>
    </row>
    <row r="1130" spans="1:43" ht="16" x14ac:dyDescent="0.2">
      <c r="A1130" t="s">
        <v>33318</v>
      </c>
      <c r="B1130" t="s">
        <v>33771</v>
      </c>
      <c r="C1130" s="1" t="s">
        <v>6025</v>
      </c>
      <c r="E1130" s="9" t="s">
        <v>33776</v>
      </c>
      <c r="F1130" s="16" t="s">
        <v>33787</v>
      </c>
      <c r="G1130" s="13" t="s">
        <v>33780</v>
      </c>
      <c r="H1130" s="14" t="s">
        <v>33788</v>
      </c>
      <c r="I1130" s="13" t="s">
        <v>33782</v>
      </c>
      <c r="J1130" s="13">
        <v>60197</v>
      </c>
      <c r="K1130" t="s">
        <v>6465</v>
      </c>
      <c r="L1130" t="s">
        <v>6466</v>
      </c>
      <c r="M1130" t="s">
        <v>6467</v>
      </c>
      <c r="N1130" t="s">
        <v>6468</v>
      </c>
      <c r="O1130" t="s">
        <v>6469</v>
      </c>
      <c r="P1130" t="s">
        <v>6470</v>
      </c>
      <c r="Q1130" t="s">
        <v>6471</v>
      </c>
      <c r="S1130" t="s">
        <v>6450</v>
      </c>
      <c r="T1130" s="1" t="s">
        <v>6025</v>
      </c>
      <c r="U1130" s="1" t="s">
        <v>6472</v>
      </c>
      <c r="V1130" t="s">
        <v>26156</v>
      </c>
      <c r="W1130" s="4">
        <v>0.47</v>
      </c>
      <c r="X1130" s="1">
        <v>1300</v>
      </c>
      <c r="Y1130" s="1">
        <v>94</v>
      </c>
      <c r="Z1130" s="1">
        <v>39</v>
      </c>
      <c r="AA1130" s="1">
        <v>39</v>
      </c>
      <c r="AB1130" s="6">
        <f t="shared" si="85"/>
        <v>0.03</v>
      </c>
      <c r="AC1130" s="6">
        <f t="shared" si="86"/>
        <v>0.03</v>
      </c>
      <c r="AD1130" s="26">
        <f t="shared" si="87"/>
        <v>260</v>
      </c>
      <c r="AE1130" s="1">
        <v>38</v>
      </c>
      <c r="AF1130" s="1">
        <v>38</v>
      </c>
      <c r="AG1130" s="1">
        <v>21</v>
      </c>
      <c r="AH1130" s="1">
        <v>68</v>
      </c>
      <c r="AI1130" s="1">
        <v>17</v>
      </c>
      <c r="AJ1130" s="1">
        <v>69</v>
      </c>
      <c r="AK1130" s="1">
        <v>0</v>
      </c>
      <c r="AL1130" s="1">
        <v>0</v>
      </c>
      <c r="AM1130" s="1">
        <f t="shared" si="88"/>
        <v>69</v>
      </c>
      <c r="AN1130" s="1">
        <v>6</v>
      </c>
      <c r="AO1130" s="1">
        <v>2</v>
      </c>
      <c r="AP1130" s="20">
        <f t="shared" si="89"/>
        <v>81.900000000000006</v>
      </c>
      <c r="AQ1130" s="1">
        <v>4</v>
      </c>
    </row>
    <row r="1131" spans="1:43" ht="16" x14ac:dyDescent="0.2">
      <c r="A1131" t="s">
        <v>32993</v>
      </c>
      <c r="B1131" t="s">
        <v>33771</v>
      </c>
      <c r="C1131" s="1" t="s">
        <v>6025</v>
      </c>
      <c r="E1131" s="9" t="s">
        <v>33776</v>
      </c>
      <c r="F1131" s="16" t="s">
        <v>33787</v>
      </c>
      <c r="G1131" s="13" t="s">
        <v>33780</v>
      </c>
      <c r="H1131" s="14" t="s">
        <v>33788</v>
      </c>
      <c r="I1131" s="13" t="s">
        <v>33782</v>
      </c>
      <c r="J1131" s="13">
        <v>60197</v>
      </c>
      <c r="K1131" t="s">
        <v>6473</v>
      </c>
      <c r="L1131" t="s">
        <v>6474</v>
      </c>
      <c r="M1131" t="s">
        <v>6475</v>
      </c>
      <c r="N1131" t="s">
        <v>30</v>
      </c>
      <c r="O1131" t="s">
        <v>6476</v>
      </c>
      <c r="P1131" t="s">
        <v>6477</v>
      </c>
      <c r="Q1131" t="s">
        <v>6478</v>
      </c>
      <c r="S1131" t="s">
        <v>6479</v>
      </c>
      <c r="T1131" s="1" t="s">
        <v>6025</v>
      </c>
      <c r="U1131" s="1" t="s">
        <v>6480</v>
      </c>
      <c r="V1131" t="s">
        <v>32992</v>
      </c>
      <c r="W1131" s="4">
        <v>0.64</v>
      </c>
      <c r="X1131" s="1">
        <v>704</v>
      </c>
      <c r="Y1131" s="1">
        <v>192</v>
      </c>
      <c r="Z1131" s="1">
        <v>83</v>
      </c>
      <c r="AA1131" s="1">
        <v>83</v>
      </c>
      <c r="AB1131" s="6">
        <f t="shared" si="85"/>
        <v>0.11789772727272728</v>
      </c>
      <c r="AC1131" s="6">
        <f t="shared" si="86"/>
        <v>0.11789772727272728</v>
      </c>
      <c r="AD1131" s="26">
        <f t="shared" si="87"/>
        <v>140.80000000000001</v>
      </c>
      <c r="AE1131" s="1">
        <v>72</v>
      </c>
      <c r="AF1131" s="1">
        <v>72</v>
      </c>
      <c r="AG1131" s="1">
        <v>4</v>
      </c>
      <c r="AH1131" s="1">
        <v>12</v>
      </c>
      <c r="AI1131" s="1">
        <v>27</v>
      </c>
      <c r="AJ1131" s="1">
        <v>130</v>
      </c>
      <c r="AK1131" s="1">
        <v>0</v>
      </c>
      <c r="AL1131" s="1">
        <v>0</v>
      </c>
      <c r="AM1131" s="1">
        <f t="shared" si="88"/>
        <v>130</v>
      </c>
      <c r="AN1131" s="1">
        <v>19</v>
      </c>
      <c r="AO1131" s="1">
        <v>16</v>
      </c>
      <c r="AP1131" s="20">
        <f t="shared" si="89"/>
        <v>174.3</v>
      </c>
      <c r="AQ1131" s="1">
        <v>5</v>
      </c>
    </row>
    <row r="1132" spans="1:43" ht="16" x14ac:dyDescent="0.2">
      <c r="A1132" t="s">
        <v>26316</v>
      </c>
      <c r="B1132" t="s">
        <v>33771</v>
      </c>
      <c r="C1132" s="1" t="s">
        <v>6025</v>
      </c>
      <c r="E1132" s="9" t="s">
        <v>33776</v>
      </c>
      <c r="F1132" s="16" t="s">
        <v>33787</v>
      </c>
      <c r="G1132" s="13" t="s">
        <v>33780</v>
      </c>
      <c r="H1132" s="14" t="s">
        <v>33788</v>
      </c>
      <c r="I1132" s="13" t="s">
        <v>33782</v>
      </c>
      <c r="J1132" s="13">
        <v>60197</v>
      </c>
      <c r="K1132" t="s">
        <v>6473</v>
      </c>
      <c r="L1132" t="s">
        <v>6481</v>
      </c>
      <c r="M1132" t="s">
        <v>6482</v>
      </c>
      <c r="N1132" t="s">
        <v>30</v>
      </c>
      <c r="O1132" t="s">
        <v>6483</v>
      </c>
      <c r="P1132" t="s">
        <v>6484</v>
      </c>
      <c r="Q1132" t="s">
        <v>6485</v>
      </c>
      <c r="S1132" t="s">
        <v>6486</v>
      </c>
      <c r="T1132" s="1" t="s">
        <v>6025</v>
      </c>
      <c r="U1132" s="1" t="s">
        <v>6487</v>
      </c>
      <c r="V1132" t="s">
        <v>26315</v>
      </c>
      <c r="W1132" s="4">
        <v>0.13</v>
      </c>
      <c r="X1132" s="1">
        <v>1100</v>
      </c>
      <c r="Y1132" s="1">
        <v>155</v>
      </c>
      <c r="Z1132" s="1">
        <v>42</v>
      </c>
      <c r="AA1132" s="1">
        <v>42</v>
      </c>
      <c r="AB1132" s="6">
        <f t="shared" si="85"/>
        <v>3.8181818181818185E-2</v>
      </c>
      <c r="AC1132" s="6">
        <f t="shared" si="86"/>
        <v>3.8181818181818185E-2</v>
      </c>
      <c r="AD1132" s="26">
        <f t="shared" si="87"/>
        <v>220</v>
      </c>
      <c r="AE1132" s="1">
        <v>34</v>
      </c>
      <c r="AF1132" s="1">
        <v>34</v>
      </c>
      <c r="AG1132" s="1">
        <v>6</v>
      </c>
      <c r="AH1132" s="1">
        <v>12</v>
      </c>
      <c r="AI1132" s="1">
        <v>13</v>
      </c>
      <c r="AJ1132" s="1">
        <v>45</v>
      </c>
      <c r="AK1132" s="1">
        <v>0</v>
      </c>
      <c r="AL1132" s="1">
        <v>0</v>
      </c>
      <c r="AM1132" s="1">
        <f t="shared" si="88"/>
        <v>45</v>
      </c>
      <c r="AN1132" s="1">
        <v>3</v>
      </c>
      <c r="AO1132" s="1">
        <v>14</v>
      </c>
      <c r="AP1132" s="20">
        <f t="shared" si="89"/>
        <v>88.2</v>
      </c>
      <c r="AQ1132" s="1">
        <v>4</v>
      </c>
    </row>
    <row r="1133" spans="1:43" ht="16" x14ac:dyDescent="0.2">
      <c r="A1133" t="s">
        <v>33373</v>
      </c>
      <c r="B1133" t="s">
        <v>33771</v>
      </c>
      <c r="C1133" s="1" t="s">
        <v>6025</v>
      </c>
      <c r="E1133" s="9" t="s">
        <v>33776</v>
      </c>
      <c r="F1133" s="16" t="s">
        <v>33787</v>
      </c>
      <c r="G1133" s="13" t="s">
        <v>33780</v>
      </c>
      <c r="H1133" s="14" t="s">
        <v>33788</v>
      </c>
      <c r="I1133" s="13" t="s">
        <v>33782</v>
      </c>
      <c r="J1133" s="13">
        <v>60197</v>
      </c>
      <c r="K1133" t="s">
        <v>6473</v>
      </c>
      <c r="L1133" t="s">
        <v>6488</v>
      </c>
      <c r="M1133" t="s">
        <v>6489</v>
      </c>
      <c r="N1133" t="s">
        <v>30</v>
      </c>
      <c r="O1133" t="s">
        <v>6490</v>
      </c>
      <c r="P1133" t="s">
        <v>6491</v>
      </c>
      <c r="Q1133" t="s">
        <v>6492</v>
      </c>
      <c r="S1133" t="s">
        <v>6493</v>
      </c>
      <c r="T1133" s="1" t="s">
        <v>6025</v>
      </c>
      <c r="U1133" s="1" t="s">
        <v>6494</v>
      </c>
      <c r="V1133" t="s">
        <v>33372</v>
      </c>
      <c r="W1133" s="4">
        <v>0.12</v>
      </c>
      <c r="X1133" s="1">
        <v>1970</v>
      </c>
      <c r="Y1133" s="1">
        <v>51</v>
      </c>
      <c r="Z1133" s="1">
        <v>20</v>
      </c>
      <c r="AA1133" s="1">
        <v>20</v>
      </c>
      <c r="AB1133" s="6">
        <f t="shared" si="85"/>
        <v>1.015228426395939E-2</v>
      </c>
      <c r="AC1133" s="6">
        <f t="shared" si="86"/>
        <v>1.015228426395939E-2</v>
      </c>
      <c r="AD1133" s="26">
        <f t="shared" si="87"/>
        <v>394</v>
      </c>
      <c r="AE1133" s="1">
        <v>18</v>
      </c>
      <c r="AF1133" s="1">
        <v>18</v>
      </c>
      <c r="AG1133" s="1">
        <v>2</v>
      </c>
      <c r="AH1133" s="1">
        <v>4</v>
      </c>
      <c r="AI1133" s="1">
        <v>3</v>
      </c>
      <c r="AJ1133" s="1">
        <v>19</v>
      </c>
      <c r="AK1133" s="1">
        <v>0</v>
      </c>
      <c r="AL1133" s="1">
        <v>0</v>
      </c>
      <c r="AM1133" s="1">
        <f t="shared" si="88"/>
        <v>19</v>
      </c>
      <c r="AN1133" s="1">
        <v>1</v>
      </c>
      <c r="AO1133" s="1">
        <v>4</v>
      </c>
      <c r="AP1133" s="20">
        <f t="shared" si="89"/>
        <v>42</v>
      </c>
      <c r="AQ1133" s="1">
        <v>2</v>
      </c>
    </row>
    <row r="1134" spans="1:43" ht="16" x14ac:dyDescent="0.2">
      <c r="A1134" t="s">
        <v>33356</v>
      </c>
      <c r="B1134" t="s">
        <v>33771</v>
      </c>
      <c r="C1134" s="1" t="s">
        <v>6025</v>
      </c>
      <c r="E1134" s="9" t="s">
        <v>33776</v>
      </c>
      <c r="F1134" s="16" t="s">
        <v>33787</v>
      </c>
      <c r="G1134" s="13" t="s">
        <v>33780</v>
      </c>
      <c r="H1134" s="14" t="s">
        <v>33788</v>
      </c>
      <c r="I1134" s="13" t="s">
        <v>33782</v>
      </c>
      <c r="J1134" s="13">
        <v>60197</v>
      </c>
      <c r="K1134" t="s">
        <v>6473</v>
      </c>
      <c r="L1134" t="s">
        <v>6495</v>
      </c>
      <c r="M1134" t="s">
        <v>6496</v>
      </c>
      <c r="N1134" t="s">
        <v>30</v>
      </c>
      <c r="O1134" t="s">
        <v>6497</v>
      </c>
      <c r="P1134" t="s">
        <v>6498</v>
      </c>
      <c r="Q1134" t="s">
        <v>6499</v>
      </c>
      <c r="S1134" t="s">
        <v>6479</v>
      </c>
      <c r="T1134" s="1" t="s">
        <v>6025</v>
      </c>
      <c r="U1134" s="1" t="s">
        <v>6500</v>
      </c>
      <c r="V1134" t="s">
        <v>33355</v>
      </c>
      <c r="W1134" s="4">
        <v>0.67</v>
      </c>
      <c r="X1134" s="1">
        <v>530</v>
      </c>
      <c r="Y1134" s="1">
        <v>111</v>
      </c>
      <c r="Z1134" s="1">
        <v>63</v>
      </c>
      <c r="AA1134" s="1">
        <v>63</v>
      </c>
      <c r="AB1134" s="6">
        <f t="shared" si="85"/>
        <v>0.11886792452830189</v>
      </c>
      <c r="AC1134" s="6">
        <f t="shared" si="86"/>
        <v>0.11886792452830189</v>
      </c>
      <c r="AD1134" s="26">
        <f t="shared" si="87"/>
        <v>106</v>
      </c>
      <c r="AE1134" s="1">
        <v>60</v>
      </c>
      <c r="AF1134" s="1">
        <v>60</v>
      </c>
      <c r="AG1134" s="1">
        <v>14</v>
      </c>
      <c r="AH1134" s="1">
        <v>35</v>
      </c>
      <c r="AI1134" s="1">
        <v>26</v>
      </c>
      <c r="AJ1134" s="1">
        <v>110</v>
      </c>
      <c r="AK1134" s="1">
        <v>0</v>
      </c>
      <c r="AL1134" s="1">
        <v>0</v>
      </c>
      <c r="AM1134" s="1">
        <f t="shared" si="88"/>
        <v>110</v>
      </c>
      <c r="AN1134" s="1">
        <v>1</v>
      </c>
      <c r="AO1134" s="1">
        <v>33</v>
      </c>
      <c r="AP1134" s="20">
        <f t="shared" si="89"/>
        <v>132.30000000000001</v>
      </c>
      <c r="AQ1134" s="1">
        <v>1</v>
      </c>
    </row>
    <row r="1135" spans="1:43" ht="16" x14ac:dyDescent="0.2">
      <c r="A1135" t="s">
        <v>33239</v>
      </c>
      <c r="B1135" t="s">
        <v>33771</v>
      </c>
      <c r="C1135" s="1" t="s">
        <v>6025</v>
      </c>
      <c r="E1135" s="9" t="s">
        <v>33776</v>
      </c>
      <c r="F1135" s="16" t="s">
        <v>33787</v>
      </c>
      <c r="G1135" s="13" t="s">
        <v>33780</v>
      </c>
      <c r="H1135" s="14" t="s">
        <v>33788</v>
      </c>
      <c r="I1135" s="13" t="s">
        <v>33782</v>
      </c>
      <c r="J1135" s="13">
        <v>60197</v>
      </c>
      <c r="K1135" t="s">
        <v>6473</v>
      </c>
      <c r="L1135" t="s">
        <v>6501</v>
      </c>
      <c r="M1135" t="s">
        <v>6502</v>
      </c>
      <c r="N1135" t="s">
        <v>6503</v>
      </c>
      <c r="O1135" t="s">
        <v>6504</v>
      </c>
      <c r="P1135" t="s">
        <v>6505</v>
      </c>
      <c r="Q1135" t="s">
        <v>6506</v>
      </c>
      <c r="S1135" t="s">
        <v>6507</v>
      </c>
      <c r="T1135" s="1" t="s">
        <v>6025</v>
      </c>
      <c r="U1135" s="1" t="s">
        <v>6508</v>
      </c>
      <c r="V1135" t="s">
        <v>33238</v>
      </c>
      <c r="W1135" s="4">
        <v>0.18</v>
      </c>
      <c r="X1135" s="1">
        <v>1062</v>
      </c>
      <c r="Y1135" s="1">
        <v>64</v>
      </c>
      <c r="Z1135" s="1">
        <v>22</v>
      </c>
      <c r="AA1135" s="1">
        <v>22</v>
      </c>
      <c r="AB1135" s="6">
        <f t="shared" si="85"/>
        <v>2.0715630885122412E-2</v>
      </c>
      <c r="AC1135" s="6">
        <f t="shared" si="86"/>
        <v>2.0715630885122412E-2</v>
      </c>
      <c r="AD1135" s="26">
        <f t="shared" si="87"/>
        <v>212.4</v>
      </c>
      <c r="AE1135" s="1">
        <v>20</v>
      </c>
      <c r="AF1135" s="1">
        <v>20</v>
      </c>
      <c r="AG1135" s="1">
        <v>1</v>
      </c>
      <c r="AH1135" s="1">
        <v>4</v>
      </c>
      <c r="AI1135" s="1">
        <v>9</v>
      </c>
      <c r="AJ1135" s="1">
        <v>40</v>
      </c>
      <c r="AK1135" s="1">
        <v>0</v>
      </c>
      <c r="AL1135" s="1">
        <v>0</v>
      </c>
      <c r="AM1135" s="1">
        <f t="shared" si="88"/>
        <v>40</v>
      </c>
      <c r="AN1135" s="1">
        <v>3</v>
      </c>
      <c r="AO1135" s="1">
        <v>7</v>
      </c>
      <c r="AP1135" s="20">
        <f t="shared" si="89"/>
        <v>46.2</v>
      </c>
      <c r="AQ1135" s="1">
        <v>2</v>
      </c>
    </row>
    <row r="1136" spans="1:43" ht="16" x14ac:dyDescent="0.2">
      <c r="A1136" t="s">
        <v>26281</v>
      </c>
      <c r="B1136" t="s">
        <v>33771</v>
      </c>
      <c r="C1136" s="1" t="s">
        <v>6025</v>
      </c>
      <c r="E1136" s="9" t="s">
        <v>33776</v>
      </c>
      <c r="F1136" s="16" t="s">
        <v>33787</v>
      </c>
      <c r="G1136" s="13" t="s">
        <v>33780</v>
      </c>
      <c r="H1136" s="14" t="s">
        <v>33788</v>
      </c>
      <c r="I1136" s="13" t="s">
        <v>33782</v>
      </c>
      <c r="J1136" s="13">
        <v>60197</v>
      </c>
      <c r="K1136" t="s">
        <v>6473</v>
      </c>
      <c r="L1136" t="s">
        <v>6509</v>
      </c>
      <c r="M1136" t="s">
        <v>6510</v>
      </c>
      <c r="N1136" t="s">
        <v>30</v>
      </c>
      <c r="O1136" t="s">
        <v>6511</v>
      </c>
      <c r="P1136" t="s">
        <v>6512</v>
      </c>
      <c r="Q1136" t="s">
        <v>6513</v>
      </c>
      <c r="S1136" t="s">
        <v>6479</v>
      </c>
      <c r="T1136" s="1" t="s">
        <v>6025</v>
      </c>
      <c r="U1136" s="1" t="s">
        <v>6514</v>
      </c>
      <c r="V1136" t="s">
        <v>26280</v>
      </c>
      <c r="X1136" s="1">
        <v>1600</v>
      </c>
      <c r="Y1136" s="1">
        <v>86</v>
      </c>
      <c r="Z1136" s="1">
        <v>25</v>
      </c>
      <c r="AA1136" s="1">
        <v>25</v>
      </c>
      <c r="AB1136" s="6">
        <f t="shared" si="85"/>
        <v>1.5625E-2</v>
      </c>
      <c r="AC1136" s="6">
        <f t="shared" si="86"/>
        <v>1.5625E-2</v>
      </c>
      <c r="AD1136" s="26">
        <f t="shared" si="87"/>
        <v>320</v>
      </c>
      <c r="AE1136" s="1">
        <v>23</v>
      </c>
      <c r="AF1136" s="1">
        <v>23</v>
      </c>
      <c r="AG1136" s="1">
        <v>2</v>
      </c>
      <c r="AH1136" s="1">
        <v>6</v>
      </c>
      <c r="AI1136" s="1">
        <v>5</v>
      </c>
      <c r="AJ1136" s="1">
        <v>22</v>
      </c>
      <c r="AK1136" s="1">
        <v>0</v>
      </c>
      <c r="AL1136" s="1">
        <v>0</v>
      </c>
      <c r="AM1136" s="1">
        <f t="shared" si="88"/>
        <v>22</v>
      </c>
      <c r="AN1136" s="1">
        <v>6</v>
      </c>
      <c r="AO1136" s="1">
        <v>1</v>
      </c>
      <c r="AP1136" s="20">
        <f t="shared" si="89"/>
        <v>52.5</v>
      </c>
      <c r="AQ1136" s="1">
        <v>1</v>
      </c>
    </row>
    <row r="1137" spans="1:43" ht="16" x14ac:dyDescent="0.2">
      <c r="A1137" t="s">
        <v>26015</v>
      </c>
      <c r="B1137" t="s">
        <v>33771</v>
      </c>
      <c r="C1137" s="1" t="s">
        <v>6025</v>
      </c>
      <c r="E1137" s="9" t="s">
        <v>33776</v>
      </c>
      <c r="F1137" s="16" t="s">
        <v>33787</v>
      </c>
      <c r="G1137" s="13" t="s">
        <v>33780</v>
      </c>
      <c r="H1137" s="14" t="s">
        <v>33788</v>
      </c>
      <c r="I1137" s="13" t="s">
        <v>33782</v>
      </c>
      <c r="J1137" s="13">
        <v>60197</v>
      </c>
      <c r="K1137" t="s">
        <v>6473</v>
      </c>
      <c r="L1137" t="s">
        <v>6515</v>
      </c>
      <c r="M1137" t="s">
        <v>6516</v>
      </c>
      <c r="N1137" t="s">
        <v>30</v>
      </c>
      <c r="O1137" t="s">
        <v>6517</v>
      </c>
      <c r="P1137" t="s">
        <v>6518</v>
      </c>
      <c r="Q1137" t="s">
        <v>6519</v>
      </c>
      <c r="S1137" t="s">
        <v>6520</v>
      </c>
      <c r="T1137" s="1" t="s">
        <v>6025</v>
      </c>
      <c r="U1137" s="1" t="s">
        <v>6521</v>
      </c>
      <c r="V1137" t="s">
        <v>26014</v>
      </c>
      <c r="W1137" s="4">
        <v>0.13</v>
      </c>
      <c r="X1137" s="1">
        <v>1066</v>
      </c>
      <c r="Y1137" s="1">
        <v>47</v>
      </c>
      <c r="Z1137" s="1">
        <v>26</v>
      </c>
      <c r="AA1137" s="1">
        <v>26</v>
      </c>
      <c r="AB1137" s="6">
        <f t="shared" si="85"/>
        <v>2.4390243902439025E-2</v>
      </c>
      <c r="AC1137" s="6">
        <f t="shared" si="86"/>
        <v>2.4390243902439025E-2</v>
      </c>
      <c r="AD1137" s="26">
        <f t="shared" si="87"/>
        <v>213.20000000000002</v>
      </c>
      <c r="AE1137" s="1">
        <v>17</v>
      </c>
      <c r="AF1137" s="1">
        <v>17</v>
      </c>
      <c r="AG1137" s="1">
        <v>3</v>
      </c>
      <c r="AH1137" s="1">
        <v>9</v>
      </c>
      <c r="AI1137" s="1">
        <v>7</v>
      </c>
      <c r="AJ1137" s="1">
        <v>21</v>
      </c>
      <c r="AK1137" s="1">
        <v>0</v>
      </c>
      <c r="AL1137" s="1">
        <v>0</v>
      </c>
      <c r="AM1137" s="1">
        <f t="shared" si="88"/>
        <v>21</v>
      </c>
      <c r="AN1137" s="1">
        <v>5</v>
      </c>
      <c r="AO1137" s="1">
        <v>6</v>
      </c>
      <c r="AP1137" s="20">
        <f t="shared" si="89"/>
        <v>54.6</v>
      </c>
      <c r="AQ1137" s="1">
        <v>8</v>
      </c>
    </row>
    <row r="1138" spans="1:43" ht="16" x14ac:dyDescent="0.2">
      <c r="A1138" t="s">
        <v>26506</v>
      </c>
      <c r="B1138" t="s">
        <v>33771</v>
      </c>
      <c r="C1138" s="1" t="s">
        <v>6025</v>
      </c>
      <c r="E1138" s="9" t="s">
        <v>33776</v>
      </c>
      <c r="F1138" s="16" t="s">
        <v>33787</v>
      </c>
      <c r="G1138" s="13" t="s">
        <v>33780</v>
      </c>
      <c r="H1138" s="14" t="s">
        <v>33788</v>
      </c>
      <c r="I1138" s="13" t="s">
        <v>33782</v>
      </c>
      <c r="J1138" s="13">
        <v>60197</v>
      </c>
      <c r="K1138" t="s">
        <v>6473</v>
      </c>
      <c r="L1138" t="s">
        <v>6522</v>
      </c>
      <c r="M1138" t="s">
        <v>6523</v>
      </c>
      <c r="N1138" t="s">
        <v>6524</v>
      </c>
      <c r="O1138" t="s">
        <v>6525</v>
      </c>
      <c r="P1138" t="s">
        <v>6526</v>
      </c>
      <c r="Q1138" t="s">
        <v>6527</v>
      </c>
      <c r="S1138" t="s">
        <v>6479</v>
      </c>
      <c r="T1138" s="1" t="s">
        <v>6025</v>
      </c>
      <c r="U1138" s="1" t="s">
        <v>6528</v>
      </c>
      <c r="V1138" t="s">
        <v>26505</v>
      </c>
      <c r="W1138" s="4">
        <v>0.5</v>
      </c>
      <c r="X1138" s="1">
        <v>695</v>
      </c>
      <c r="Y1138" s="1">
        <v>46</v>
      </c>
      <c r="Z1138" s="1">
        <v>19</v>
      </c>
      <c r="AA1138" s="1">
        <v>19</v>
      </c>
      <c r="AB1138" s="6">
        <f t="shared" si="85"/>
        <v>2.7338129496402876E-2</v>
      </c>
      <c r="AC1138" s="6">
        <f t="shared" si="86"/>
        <v>2.7338129496402876E-2</v>
      </c>
      <c r="AD1138" s="26">
        <f t="shared" si="87"/>
        <v>139</v>
      </c>
      <c r="AE1138" s="1">
        <v>19</v>
      </c>
      <c r="AF1138" s="1">
        <v>19</v>
      </c>
      <c r="AG1138" s="1">
        <v>3</v>
      </c>
      <c r="AH1138" s="1">
        <v>11</v>
      </c>
      <c r="AI1138" s="1">
        <v>6</v>
      </c>
      <c r="AJ1138" s="1">
        <v>29</v>
      </c>
      <c r="AK1138" s="1">
        <v>0</v>
      </c>
      <c r="AL1138" s="1">
        <v>0</v>
      </c>
      <c r="AM1138" s="1">
        <f t="shared" si="88"/>
        <v>29</v>
      </c>
      <c r="AN1138" s="1">
        <v>4</v>
      </c>
      <c r="AO1138" s="1">
        <v>6</v>
      </c>
      <c r="AP1138" s="20">
        <f t="shared" si="89"/>
        <v>39.9</v>
      </c>
      <c r="AQ1138" s="1">
        <v>0</v>
      </c>
    </row>
    <row r="1139" spans="1:43" ht="16" x14ac:dyDescent="0.2">
      <c r="A1139" t="s">
        <v>26109</v>
      </c>
      <c r="B1139" t="s">
        <v>33771</v>
      </c>
      <c r="C1139" s="1" t="s">
        <v>6025</v>
      </c>
      <c r="E1139" s="9" t="s">
        <v>33776</v>
      </c>
      <c r="F1139" s="16" t="s">
        <v>33787</v>
      </c>
      <c r="G1139" s="13" t="s">
        <v>33780</v>
      </c>
      <c r="H1139" s="14" t="s">
        <v>33788</v>
      </c>
      <c r="I1139" s="13" t="s">
        <v>33782</v>
      </c>
      <c r="J1139" s="13">
        <v>60197</v>
      </c>
      <c r="K1139" t="s">
        <v>6473</v>
      </c>
      <c r="L1139" t="s">
        <v>6529</v>
      </c>
      <c r="M1139" t="s">
        <v>6530</v>
      </c>
      <c r="N1139" t="s">
        <v>6531</v>
      </c>
      <c r="O1139" t="s">
        <v>6532</v>
      </c>
      <c r="P1139" t="s">
        <v>6533</v>
      </c>
      <c r="Q1139" t="s">
        <v>6534</v>
      </c>
      <c r="S1139" t="s">
        <v>6535</v>
      </c>
      <c r="T1139" s="1" t="s">
        <v>6025</v>
      </c>
      <c r="U1139" s="1">
        <v>32033</v>
      </c>
      <c r="V1139" t="e">
        <v>#N/A</v>
      </c>
      <c r="W1139" s="4">
        <v>0.66</v>
      </c>
      <c r="X1139" s="1">
        <v>689</v>
      </c>
      <c r="Y1139" s="1">
        <v>140</v>
      </c>
      <c r="Z1139" s="1">
        <v>77</v>
      </c>
      <c r="AA1139" s="1">
        <v>77</v>
      </c>
      <c r="AB1139" s="6">
        <f t="shared" si="85"/>
        <v>0.11175616835994194</v>
      </c>
      <c r="AC1139" s="6">
        <f t="shared" si="86"/>
        <v>0.11175616835994194</v>
      </c>
      <c r="AD1139" s="26">
        <f t="shared" si="87"/>
        <v>137.80000000000001</v>
      </c>
      <c r="AE1139" s="1">
        <v>75</v>
      </c>
      <c r="AF1139" s="1">
        <v>75</v>
      </c>
      <c r="AG1139" s="1">
        <v>5</v>
      </c>
      <c r="AH1139" s="1">
        <v>15</v>
      </c>
      <c r="AI1139" s="1">
        <v>33</v>
      </c>
      <c r="AJ1139" s="1">
        <v>150</v>
      </c>
      <c r="AK1139" s="1">
        <v>0</v>
      </c>
      <c r="AL1139" s="1">
        <v>0</v>
      </c>
      <c r="AM1139" s="1">
        <f t="shared" si="88"/>
        <v>150</v>
      </c>
      <c r="AN1139" s="1">
        <v>15</v>
      </c>
      <c r="AO1139" s="1">
        <v>21</v>
      </c>
      <c r="AP1139" s="20">
        <f t="shared" si="89"/>
        <v>161.70000000000002</v>
      </c>
      <c r="AQ1139" s="1">
        <v>0</v>
      </c>
    </row>
    <row r="1140" spans="1:43" ht="16" x14ac:dyDescent="0.2">
      <c r="A1140" t="s">
        <v>33638</v>
      </c>
      <c r="B1140" t="s">
        <v>33771</v>
      </c>
      <c r="C1140" s="1" t="s">
        <v>6025</v>
      </c>
      <c r="E1140" s="9" t="s">
        <v>33776</v>
      </c>
      <c r="F1140" s="16" t="s">
        <v>33787</v>
      </c>
      <c r="G1140" s="13" t="s">
        <v>33780</v>
      </c>
      <c r="H1140" s="14" t="s">
        <v>33788</v>
      </c>
      <c r="I1140" s="13" t="s">
        <v>33782</v>
      </c>
      <c r="J1140" s="13">
        <v>60197</v>
      </c>
      <c r="K1140" t="s">
        <v>6473</v>
      </c>
      <c r="L1140" t="s">
        <v>6536</v>
      </c>
      <c r="M1140" t="s">
        <v>6537</v>
      </c>
      <c r="N1140" t="s">
        <v>6538</v>
      </c>
      <c r="O1140" t="s">
        <v>6539</v>
      </c>
      <c r="P1140" t="s">
        <v>6540</v>
      </c>
      <c r="Q1140" t="s">
        <v>6541</v>
      </c>
      <c r="S1140" t="s">
        <v>6542</v>
      </c>
      <c r="T1140" s="1" t="s">
        <v>6025</v>
      </c>
      <c r="U1140" s="1" t="s">
        <v>6543</v>
      </c>
      <c r="V1140" t="s">
        <v>33637</v>
      </c>
      <c r="W1140" s="4">
        <v>0.16</v>
      </c>
      <c r="X1140" s="1">
        <v>1267</v>
      </c>
      <c r="Y1140" s="1">
        <v>71</v>
      </c>
      <c r="Z1140" s="1">
        <v>24</v>
      </c>
      <c r="AA1140" s="1">
        <v>24</v>
      </c>
      <c r="AB1140" s="6">
        <f t="shared" si="85"/>
        <v>1.8942383583267563E-2</v>
      </c>
      <c r="AC1140" s="6">
        <f t="shared" si="86"/>
        <v>1.8942383583267563E-2</v>
      </c>
      <c r="AD1140" s="26">
        <f t="shared" si="87"/>
        <v>253.4</v>
      </c>
      <c r="AE1140" s="1">
        <v>22</v>
      </c>
      <c r="AF1140" s="1">
        <v>22</v>
      </c>
      <c r="AG1140" s="1">
        <v>11</v>
      </c>
      <c r="AH1140" s="1">
        <v>21</v>
      </c>
      <c r="AI1140" s="1">
        <v>4</v>
      </c>
      <c r="AJ1140" s="1">
        <v>22</v>
      </c>
      <c r="AK1140" s="1">
        <v>0</v>
      </c>
      <c r="AL1140" s="1">
        <v>0</v>
      </c>
      <c r="AM1140" s="1">
        <f t="shared" si="88"/>
        <v>22</v>
      </c>
      <c r="AN1140" s="1">
        <v>3</v>
      </c>
      <c r="AO1140" s="1">
        <v>2</v>
      </c>
      <c r="AP1140" s="20">
        <f t="shared" si="89"/>
        <v>50.400000000000006</v>
      </c>
      <c r="AQ1140" s="1">
        <v>1</v>
      </c>
    </row>
    <row r="1141" spans="1:43" ht="16" x14ac:dyDescent="0.2">
      <c r="A1141" t="s">
        <v>33190</v>
      </c>
      <c r="B1141" t="s">
        <v>33771</v>
      </c>
      <c r="C1141" s="1" t="s">
        <v>6025</v>
      </c>
      <c r="E1141" s="9" t="s">
        <v>33776</v>
      </c>
      <c r="F1141" s="16" t="s">
        <v>33787</v>
      </c>
      <c r="G1141" s="13" t="s">
        <v>33780</v>
      </c>
      <c r="H1141" s="14" t="s">
        <v>33788</v>
      </c>
      <c r="I1141" s="13" t="s">
        <v>33782</v>
      </c>
      <c r="J1141" s="13">
        <v>60197</v>
      </c>
      <c r="K1141" t="s">
        <v>6473</v>
      </c>
      <c r="L1141" t="s">
        <v>6544</v>
      </c>
      <c r="M1141" t="s">
        <v>6545</v>
      </c>
      <c r="N1141" t="s">
        <v>30</v>
      </c>
      <c r="O1141" t="s">
        <v>6546</v>
      </c>
      <c r="P1141" t="s">
        <v>6547</v>
      </c>
      <c r="Q1141" t="s">
        <v>6548</v>
      </c>
      <c r="S1141" t="s">
        <v>6549</v>
      </c>
      <c r="T1141" s="1" t="s">
        <v>6025</v>
      </c>
      <c r="U1141" s="1" t="s">
        <v>6550</v>
      </c>
      <c r="V1141" t="s">
        <v>33189</v>
      </c>
      <c r="W1141" s="4">
        <v>0.21</v>
      </c>
      <c r="X1141" s="1">
        <v>954</v>
      </c>
      <c r="Y1141" s="1">
        <v>152</v>
      </c>
      <c r="Z1141" s="1">
        <v>23</v>
      </c>
      <c r="AA1141" s="1">
        <v>23</v>
      </c>
      <c r="AB1141" s="6">
        <f t="shared" si="85"/>
        <v>2.4109014675052411E-2</v>
      </c>
      <c r="AC1141" s="6">
        <f t="shared" si="86"/>
        <v>2.4109014675052411E-2</v>
      </c>
      <c r="AD1141" s="26">
        <f t="shared" si="87"/>
        <v>190.8</v>
      </c>
      <c r="AE1141" s="1">
        <v>22</v>
      </c>
      <c r="AF1141" s="1">
        <v>22</v>
      </c>
      <c r="AG1141" s="1">
        <v>3</v>
      </c>
      <c r="AH1141" s="1">
        <v>4</v>
      </c>
      <c r="AI1141" s="1">
        <v>4</v>
      </c>
      <c r="AJ1141" s="1">
        <v>19</v>
      </c>
      <c r="AK1141" s="1">
        <v>0</v>
      </c>
      <c r="AL1141" s="1">
        <v>0</v>
      </c>
      <c r="AM1141" s="1">
        <f t="shared" si="88"/>
        <v>19</v>
      </c>
      <c r="AN1141" s="1">
        <v>3</v>
      </c>
      <c r="AO1141" s="1">
        <v>3</v>
      </c>
      <c r="AP1141" s="20">
        <f t="shared" si="89"/>
        <v>48.300000000000004</v>
      </c>
      <c r="AQ1141" s="1">
        <v>0</v>
      </c>
    </row>
    <row r="1142" spans="1:43" ht="16" x14ac:dyDescent="0.2">
      <c r="A1142" t="s">
        <v>33752</v>
      </c>
      <c r="B1142" t="s">
        <v>33771</v>
      </c>
      <c r="C1142" s="1" t="s">
        <v>6025</v>
      </c>
      <c r="E1142" s="9" t="s">
        <v>33776</v>
      </c>
      <c r="F1142" s="16" t="s">
        <v>33787</v>
      </c>
      <c r="G1142" s="13" t="s">
        <v>33780</v>
      </c>
      <c r="H1142" s="14" t="s">
        <v>33788</v>
      </c>
      <c r="I1142" s="13" t="s">
        <v>33782</v>
      </c>
      <c r="J1142" s="13">
        <v>60197</v>
      </c>
      <c r="K1142" t="s">
        <v>6473</v>
      </c>
      <c r="L1142" t="s">
        <v>6551</v>
      </c>
      <c r="M1142" t="s">
        <v>6552</v>
      </c>
      <c r="N1142" t="s">
        <v>195</v>
      </c>
      <c r="O1142" t="s">
        <v>6553</v>
      </c>
      <c r="P1142" t="s">
        <v>6554</v>
      </c>
      <c r="Q1142" t="s">
        <v>6555</v>
      </c>
      <c r="S1142" t="s">
        <v>6479</v>
      </c>
      <c r="T1142" s="1" t="s">
        <v>6025</v>
      </c>
      <c r="U1142" s="1" t="s">
        <v>6556</v>
      </c>
      <c r="V1142" t="s">
        <v>33751</v>
      </c>
      <c r="W1142" s="4">
        <v>0.42</v>
      </c>
      <c r="X1142" s="1">
        <v>633</v>
      </c>
      <c r="Y1142" s="1">
        <v>79</v>
      </c>
      <c r="Z1142" s="1">
        <v>24</v>
      </c>
      <c r="AA1142" s="1">
        <v>24</v>
      </c>
      <c r="AB1142" s="6">
        <f t="shared" si="85"/>
        <v>3.7914691943127965E-2</v>
      </c>
      <c r="AC1142" s="6">
        <f t="shared" si="86"/>
        <v>3.7914691943127965E-2</v>
      </c>
      <c r="AD1142" s="26">
        <f t="shared" si="87"/>
        <v>126.60000000000001</v>
      </c>
      <c r="AE1142" s="1">
        <v>24</v>
      </c>
      <c r="AF1142" s="1">
        <v>24</v>
      </c>
      <c r="AG1142" s="1">
        <v>0</v>
      </c>
      <c r="AH1142" s="1">
        <v>0</v>
      </c>
      <c r="AI1142" s="1">
        <v>10</v>
      </c>
      <c r="AJ1142" s="1">
        <v>54</v>
      </c>
      <c r="AK1142" s="1">
        <v>0</v>
      </c>
      <c r="AL1142" s="1">
        <v>0</v>
      </c>
      <c r="AM1142" s="1">
        <f t="shared" si="88"/>
        <v>54</v>
      </c>
      <c r="AN1142" s="1">
        <v>9</v>
      </c>
      <c r="AO1142" s="1">
        <v>5</v>
      </c>
      <c r="AP1142" s="20">
        <f t="shared" si="89"/>
        <v>50.400000000000006</v>
      </c>
      <c r="AQ1142" s="1">
        <v>0</v>
      </c>
    </row>
    <row r="1143" spans="1:43" ht="16" x14ac:dyDescent="0.2">
      <c r="A1143" t="s">
        <v>29575</v>
      </c>
      <c r="B1143" t="s">
        <v>33771</v>
      </c>
      <c r="C1143" s="1" t="s">
        <v>12482</v>
      </c>
      <c r="E1143" s="9" t="s">
        <v>33776</v>
      </c>
      <c r="F1143" s="12" t="s">
        <v>33798</v>
      </c>
      <c r="G1143" s="13" t="s">
        <v>33780</v>
      </c>
      <c r="H1143" t="s">
        <v>33799</v>
      </c>
      <c r="I1143" s="13" t="s">
        <v>33782</v>
      </c>
      <c r="J1143" s="13">
        <v>60170</v>
      </c>
      <c r="K1143" t="s">
        <v>12483</v>
      </c>
      <c r="L1143" t="s">
        <v>12484</v>
      </c>
      <c r="M1143" t="s">
        <v>12485</v>
      </c>
      <c r="N1143" t="s">
        <v>30</v>
      </c>
      <c r="O1143" t="s">
        <v>12486</v>
      </c>
      <c r="P1143" t="s">
        <v>12487</v>
      </c>
      <c r="Q1143" t="s">
        <v>12488</v>
      </c>
      <c r="S1143" t="s">
        <v>12489</v>
      </c>
      <c r="T1143" s="1" t="s">
        <v>12482</v>
      </c>
      <c r="U1143" s="1">
        <v>66614</v>
      </c>
      <c r="V1143" t="s">
        <v>29574</v>
      </c>
      <c r="W1143" s="4">
        <v>0.23</v>
      </c>
      <c r="X1143" s="1">
        <v>400</v>
      </c>
      <c r="Y1143" s="1">
        <v>64</v>
      </c>
      <c r="Z1143" s="1">
        <v>43</v>
      </c>
      <c r="AA1143" s="1">
        <v>32</v>
      </c>
      <c r="AB1143" s="6">
        <f t="shared" si="85"/>
        <v>0.08</v>
      </c>
      <c r="AC1143" s="6">
        <f t="shared" si="86"/>
        <v>0.08</v>
      </c>
      <c r="AD1143" s="26">
        <f t="shared" si="87"/>
        <v>80</v>
      </c>
      <c r="AE1143" s="1">
        <v>27</v>
      </c>
      <c r="AF1143" s="1">
        <v>34</v>
      </c>
      <c r="AG1143" s="1">
        <v>13</v>
      </c>
      <c r="AH1143" s="1">
        <v>70</v>
      </c>
      <c r="AI1143" s="1">
        <v>4</v>
      </c>
      <c r="AJ1143" s="1">
        <v>9</v>
      </c>
      <c r="AK1143" s="1">
        <v>6</v>
      </c>
      <c r="AL1143" s="1">
        <v>16</v>
      </c>
      <c r="AM1143" s="1">
        <f t="shared" si="88"/>
        <v>25</v>
      </c>
      <c r="AN1143" s="1">
        <v>6</v>
      </c>
      <c r="AO1143" s="1">
        <v>4</v>
      </c>
      <c r="AP1143" s="20">
        <f t="shared" si="89"/>
        <v>67.2</v>
      </c>
      <c r="AQ1143" s="1">
        <v>1</v>
      </c>
    </row>
    <row r="1144" spans="1:43" ht="16" x14ac:dyDescent="0.2">
      <c r="A1144" t="s">
        <v>31287</v>
      </c>
      <c r="B1144" t="s">
        <v>33771</v>
      </c>
      <c r="C1144" s="1" t="s">
        <v>12482</v>
      </c>
      <c r="E1144" s="9" t="s">
        <v>33776</v>
      </c>
      <c r="F1144" s="12" t="s">
        <v>33798</v>
      </c>
      <c r="G1144" s="13" t="s">
        <v>33780</v>
      </c>
      <c r="H1144" t="s">
        <v>33799</v>
      </c>
      <c r="I1144" s="13" t="s">
        <v>33782</v>
      </c>
      <c r="J1144" s="13">
        <v>60170</v>
      </c>
      <c r="K1144" t="s">
        <v>12491</v>
      </c>
      <c r="L1144" t="s">
        <v>12493</v>
      </c>
      <c r="M1144" t="s">
        <v>12494</v>
      </c>
      <c r="N1144" t="s">
        <v>30</v>
      </c>
      <c r="O1144" t="s">
        <v>12495</v>
      </c>
      <c r="P1144" t="s">
        <v>12496</v>
      </c>
      <c r="Q1144" t="s">
        <v>12497</v>
      </c>
      <c r="S1144" t="s">
        <v>12492</v>
      </c>
      <c r="T1144" s="1" t="s">
        <v>12482</v>
      </c>
      <c r="U1144" s="1">
        <v>66106</v>
      </c>
      <c r="V1144" t="s">
        <v>31286</v>
      </c>
      <c r="W1144" s="4">
        <v>0.79</v>
      </c>
      <c r="X1144" s="1">
        <v>630</v>
      </c>
      <c r="Y1144" s="1">
        <v>114</v>
      </c>
      <c r="Z1144" s="1">
        <v>48</v>
      </c>
      <c r="AA1144" s="1">
        <v>46</v>
      </c>
      <c r="AB1144" s="6">
        <f t="shared" si="85"/>
        <v>7.301587301587302E-2</v>
      </c>
      <c r="AC1144" s="6">
        <f t="shared" si="86"/>
        <v>7.301587301587302E-2</v>
      </c>
      <c r="AD1144" s="26">
        <f t="shared" si="87"/>
        <v>126</v>
      </c>
      <c r="AE1144" s="1">
        <v>44</v>
      </c>
      <c r="AF1144" s="1">
        <v>44</v>
      </c>
      <c r="AG1144" s="1">
        <v>27</v>
      </c>
      <c r="AH1144" s="1">
        <v>96</v>
      </c>
      <c r="AI1144" s="1">
        <v>10</v>
      </c>
      <c r="AJ1144" s="1">
        <v>26</v>
      </c>
      <c r="AK1144" s="1">
        <v>9</v>
      </c>
      <c r="AL1144" s="1">
        <v>19</v>
      </c>
      <c r="AM1144" s="1">
        <f t="shared" si="88"/>
        <v>45</v>
      </c>
      <c r="AN1144" s="1">
        <v>5</v>
      </c>
      <c r="AO1144" s="1">
        <v>0</v>
      </c>
      <c r="AP1144" s="20">
        <f t="shared" si="89"/>
        <v>96.600000000000009</v>
      </c>
      <c r="AQ1144" s="1">
        <v>1</v>
      </c>
    </row>
    <row r="1145" spans="1:43" ht="16" x14ac:dyDescent="0.2">
      <c r="A1145" t="s">
        <v>30364</v>
      </c>
      <c r="B1145" t="s">
        <v>33771</v>
      </c>
      <c r="C1145" s="1" t="s">
        <v>12482</v>
      </c>
      <c r="E1145" s="9" t="s">
        <v>33776</v>
      </c>
      <c r="F1145" s="12" t="s">
        <v>33798</v>
      </c>
      <c r="G1145" s="13" t="s">
        <v>33780</v>
      </c>
      <c r="H1145" t="s">
        <v>33799</v>
      </c>
      <c r="I1145" s="13" t="s">
        <v>33782</v>
      </c>
      <c r="J1145" s="13">
        <v>60170</v>
      </c>
      <c r="K1145" t="s">
        <v>12491</v>
      </c>
      <c r="L1145" t="s">
        <v>12498</v>
      </c>
      <c r="M1145" t="s">
        <v>12499</v>
      </c>
      <c r="N1145" t="s">
        <v>30</v>
      </c>
      <c r="O1145" t="s">
        <v>12500</v>
      </c>
      <c r="P1145" t="s">
        <v>12501</v>
      </c>
      <c r="Q1145" t="s">
        <v>12502</v>
      </c>
      <c r="S1145" t="s">
        <v>12492</v>
      </c>
      <c r="T1145" s="1" t="s">
        <v>12482</v>
      </c>
      <c r="U1145" s="1">
        <v>66106</v>
      </c>
      <c r="V1145" t="s">
        <v>30363</v>
      </c>
      <c r="W1145" s="4">
        <v>0.66</v>
      </c>
      <c r="X1145" s="1">
        <v>537</v>
      </c>
      <c r="Y1145" s="1">
        <v>82</v>
      </c>
      <c r="Z1145" s="1">
        <v>34</v>
      </c>
      <c r="AA1145" s="1">
        <v>34</v>
      </c>
      <c r="AB1145" s="6">
        <f t="shared" si="85"/>
        <v>6.3314711359404099E-2</v>
      </c>
      <c r="AC1145" s="6">
        <f t="shared" si="86"/>
        <v>6.3314711359404099E-2</v>
      </c>
      <c r="AD1145" s="26">
        <f t="shared" si="87"/>
        <v>107.4</v>
      </c>
      <c r="AE1145" s="1">
        <v>32</v>
      </c>
      <c r="AF1145" s="1">
        <v>32</v>
      </c>
      <c r="AG1145" s="1">
        <v>15</v>
      </c>
      <c r="AH1145" s="1">
        <v>47</v>
      </c>
      <c r="AI1145" s="1">
        <v>6</v>
      </c>
      <c r="AJ1145" s="1">
        <v>14</v>
      </c>
      <c r="AK1145" s="1">
        <v>9</v>
      </c>
      <c r="AL1145" s="1">
        <v>22</v>
      </c>
      <c r="AM1145" s="1">
        <f t="shared" si="88"/>
        <v>36</v>
      </c>
      <c r="AN1145" s="1">
        <v>0</v>
      </c>
      <c r="AO1145" s="1">
        <v>2</v>
      </c>
      <c r="AP1145" s="20">
        <f t="shared" si="89"/>
        <v>71.400000000000006</v>
      </c>
      <c r="AQ1145" s="1">
        <v>1</v>
      </c>
    </row>
    <row r="1146" spans="1:43" ht="16" x14ac:dyDescent="0.2">
      <c r="A1146" t="s">
        <v>28357</v>
      </c>
      <c r="B1146" t="s">
        <v>33771</v>
      </c>
      <c r="C1146" s="1" t="s">
        <v>12482</v>
      </c>
      <c r="E1146" s="9" t="s">
        <v>33776</v>
      </c>
      <c r="F1146" s="12" t="s">
        <v>33798</v>
      </c>
      <c r="G1146" s="13" t="s">
        <v>33780</v>
      </c>
      <c r="H1146" t="s">
        <v>33799</v>
      </c>
      <c r="I1146" s="13" t="s">
        <v>33782</v>
      </c>
      <c r="J1146" s="13">
        <v>60170</v>
      </c>
      <c r="K1146" t="s">
        <v>12491</v>
      </c>
      <c r="L1146" t="s">
        <v>12503</v>
      </c>
      <c r="M1146" t="s">
        <v>12504</v>
      </c>
      <c r="N1146" t="s">
        <v>30</v>
      </c>
      <c r="O1146" t="s">
        <v>12505</v>
      </c>
      <c r="P1146" t="s">
        <v>12506</v>
      </c>
      <c r="Q1146" t="s">
        <v>12507</v>
      </c>
      <c r="S1146" t="s">
        <v>12492</v>
      </c>
      <c r="T1146" s="1" t="s">
        <v>12482</v>
      </c>
      <c r="U1146" s="1">
        <v>66106</v>
      </c>
      <c r="V1146" t="s">
        <v>28356</v>
      </c>
      <c r="W1146" s="4">
        <v>0.8</v>
      </c>
      <c r="X1146" s="1">
        <v>665</v>
      </c>
      <c r="Y1146" s="1">
        <v>85</v>
      </c>
      <c r="Z1146" s="1">
        <v>32</v>
      </c>
      <c r="AA1146" s="1">
        <v>32</v>
      </c>
      <c r="AB1146" s="6">
        <f t="shared" si="85"/>
        <v>4.8120300751879702E-2</v>
      </c>
      <c r="AC1146" s="6">
        <f t="shared" si="86"/>
        <v>4.8120300751879702E-2</v>
      </c>
      <c r="AD1146" s="26">
        <f t="shared" si="87"/>
        <v>133</v>
      </c>
      <c r="AE1146" s="1">
        <v>29</v>
      </c>
      <c r="AF1146" s="1">
        <v>29</v>
      </c>
      <c r="AG1146" s="1">
        <v>14</v>
      </c>
      <c r="AH1146" s="1">
        <v>54</v>
      </c>
      <c r="AI1146" s="1">
        <v>4</v>
      </c>
      <c r="AJ1146" s="1">
        <v>11</v>
      </c>
      <c r="AK1146" s="1">
        <v>4</v>
      </c>
      <c r="AL1146" s="1">
        <v>9</v>
      </c>
      <c r="AM1146" s="1">
        <f t="shared" si="88"/>
        <v>20</v>
      </c>
      <c r="AN1146" s="1">
        <v>7</v>
      </c>
      <c r="AO1146" s="1">
        <v>1</v>
      </c>
      <c r="AP1146" s="20">
        <f t="shared" si="89"/>
        <v>67.2</v>
      </c>
      <c r="AQ1146" s="1">
        <v>1</v>
      </c>
    </row>
    <row r="1147" spans="1:43" ht="16" x14ac:dyDescent="0.2">
      <c r="A1147" t="s">
        <v>28369</v>
      </c>
      <c r="B1147" t="s">
        <v>33771</v>
      </c>
      <c r="C1147" s="1" t="s">
        <v>12482</v>
      </c>
      <c r="E1147" s="9" t="s">
        <v>33776</v>
      </c>
      <c r="F1147" s="12" t="s">
        <v>33798</v>
      </c>
      <c r="G1147" s="13" t="s">
        <v>33780</v>
      </c>
      <c r="H1147" t="s">
        <v>33799</v>
      </c>
      <c r="I1147" s="13" t="s">
        <v>33782</v>
      </c>
      <c r="J1147" s="13">
        <v>60170</v>
      </c>
      <c r="K1147" t="s">
        <v>12491</v>
      </c>
      <c r="L1147" t="s">
        <v>12508</v>
      </c>
      <c r="M1147" t="s">
        <v>12509</v>
      </c>
      <c r="N1147" t="s">
        <v>30</v>
      </c>
      <c r="O1147" t="s">
        <v>12510</v>
      </c>
      <c r="P1147" t="s">
        <v>12511</v>
      </c>
      <c r="Q1147" t="s">
        <v>12512</v>
      </c>
      <c r="S1147" t="s">
        <v>12492</v>
      </c>
      <c r="T1147" s="1" t="s">
        <v>12482</v>
      </c>
      <c r="U1147" s="1">
        <v>66106</v>
      </c>
      <c r="V1147" t="s">
        <v>28368</v>
      </c>
      <c r="W1147" s="4">
        <v>0.62</v>
      </c>
      <c r="X1147" s="1">
        <v>1056</v>
      </c>
      <c r="Y1147" s="1">
        <v>27</v>
      </c>
      <c r="Z1147" s="1">
        <v>20</v>
      </c>
      <c r="AA1147" s="1">
        <v>20</v>
      </c>
      <c r="AB1147" s="6">
        <f t="shared" si="85"/>
        <v>1.893939393939394E-2</v>
      </c>
      <c r="AC1147" s="6">
        <f t="shared" si="86"/>
        <v>1.893939393939394E-2</v>
      </c>
      <c r="AD1147" s="26">
        <f t="shared" si="87"/>
        <v>211.20000000000002</v>
      </c>
      <c r="AE1147" s="1">
        <v>17</v>
      </c>
      <c r="AF1147" s="1">
        <v>17</v>
      </c>
      <c r="AG1147" s="1">
        <v>9</v>
      </c>
      <c r="AH1147" s="1">
        <v>47</v>
      </c>
      <c r="AI1147" s="1">
        <v>0</v>
      </c>
      <c r="AJ1147" s="1">
        <v>0</v>
      </c>
      <c r="AK1147" s="1">
        <v>3</v>
      </c>
      <c r="AL1147" s="1">
        <v>5</v>
      </c>
      <c r="AM1147" s="1">
        <f t="shared" si="88"/>
        <v>5</v>
      </c>
      <c r="AN1147" s="1">
        <v>2</v>
      </c>
      <c r="AO1147" s="1">
        <v>3</v>
      </c>
      <c r="AP1147" s="20">
        <f t="shared" si="89"/>
        <v>42</v>
      </c>
      <c r="AQ1147" s="1">
        <v>2</v>
      </c>
    </row>
    <row r="1148" spans="1:43" ht="16" x14ac:dyDescent="0.2">
      <c r="A1148" t="s">
        <v>29588</v>
      </c>
      <c r="B1148" t="s">
        <v>33771</v>
      </c>
      <c r="C1148" s="1" t="s">
        <v>12513</v>
      </c>
      <c r="E1148" s="9" t="s">
        <v>33776</v>
      </c>
      <c r="F1148" s="14" t="s">
        <v>33800</v>
      </c>
      <c r="G1148" s="13" t="s">
        <v>33780</v>
      </c>
      <c r="H1148" s="14" t="s">
        <v>33801</v>
      </c>
      <c r="I1148" s="13" t="s">
        <v>33782</v>
      </c>
      <c r="J1148" s="15">
        <v>60209</v>
      </c>
      <c r="K1148" t="s">
        <v>12515</v>
      </c>
      <c r="L1148" t="s">
        <v>12516</v>
      </c>
      <c r="M1148" t="s">
        <v>12517</v>
      </c>
      <c r="N1148" t="s">
        <v>9738</v>
      </c>
      <c r="O1148" t="s">
        <v>12518</v>
      </c>
      <c r="P1148" t="s">
        <v>12519</v>
      </c>
      <c r="Q1148" t="s">
        <v>12520</v>
      </c>
      <c r="S1148" t="s">
        <v>12521</v>
      </c>
      <c r="T1148" s="1" t="s">
        <v>12513</v>
      </c>
      <c r="U1148" s="1">
        <v>40360</v>
      </c>
      <c r="V1148" t="e">
        <v>#N/A</v>
      </c>
      <c r="W1148" s="4">
        <v>0.74</v>
      </c>
      <c r="X1148" s="1">
        <v>598</v>
      </c>
      <c r="Y1148" s="1">
        <v>97</v>
      </c>
      <c r="Z1148" s="1">
        <v>112</v>
      </c>
      <c r="AA1148" s="1">
        <v>67</v>
      </c>
      <c r="AB1148" s="6">
        <f t="shared" si="85"/>
        <v>0.11204013377926421</v>
      </c>
      <c r="AC1148" s="6">
        <f t="shared" si="86"/>
        <v>0.11204013377926421</v>
      </c>
      <c r="AD1148" s="26">
        <f t="shared" si="87"/>
        <v>119.60000000000001</v>
      </c>
      <c r="AE1148" s="1">
        <v>66</v>
      </c>
      <c r="AF1148" s="1">
        <v>91</v>
      </c>
      <c r="AG1148" s="1">
        <v>24</v>
      </c>
      <c r="AH1148" s="1">
        <v>89</v>
      </c>
      <c r="AI1148" s="1">
        <v>0</v>
      </c>
      <c r="AJ1148" s="1">
        <v>0</v>
      </c>
      <c r="AK1148" s="1">
        <v>29</v>
      </c>
      <c r="AL1148" s="1">
        <v>133</v>
      </c>
      <c r="AM1148" s="1">
        <f t="shared" si="88"/>
        <v>133</v>
      </c>
      <c r="AN1148" s="1">
        <v>65</v>
      </c>
      <c r="AO1148" s="1">
        <v>10</v>
      </c>
      <c r="AP1148" s="20">
        <f t="shared" si="89"/>
        <v>140.70000000000002</v>
      </c>
      <c r="AQ1148" s="1">
        <v>0</v>
      </c>
    </row>
    <row r="1149" spans="1:43" ht="16" x14ac:dyDescent="0.2">
      <c r="A1149" t="s">
        <v>27606</v>
      </c>
      <c r="B1149" t="s">
        <v>33771</v>
      </c>
      <c r="C1149" s="1" t="s">
        <v>12513</v>
      </c>
      <c r="E1149" s="9" t="s">
        <v>33776</v>
      </c>
      <c r="F1149" s="14" t="s">
        <v>33800</v>
      </c>
      <c r="G1149" s="13" t="s">
        <v>33780</v>
      </c>
      <c r="H1149" s="14" t="s">
        <v>33801</v>
      </c>
      <c r="I1149" s="13" t="s">
        <v>33782</v>
      </c>
      <c r="J1149" s="15">
        <v>60209</v>
      </c>
      <c r="K1149" t="s">
        <v>12515</v>
      </c>
      <c r="L1149" t="s">
        <v>12522</v>
      </c>
      <c r="M1149" t="s">
        <v>12523</v>
      </c>
      <c r="N1149" t="s">
        <v>12524</v>
      </c>
      <c r="O1149" t="s">
        <v>12525</v>
      </c>
      <c r="P1149" t="s">
        <v>12526</v>
      </c>
      <c r="Q1149" t="s">
        <v>12527</v>
      </c>
      <c r="S1149" t="s">
        <v>12521</v>
      </c>
      <c r="T1149" s="1" t="s">
        <v>12513</v>
      </c>
      <c r="U1149" s="1">
        <v>40360</v>
      </c>
      <c r="V1149" t="e">
        <v>#N/A</v>
      </c>
      <c r="W1149" s="4">
        <v>0.72</v>
      </c>
      <c r="X1149" s="1">
        <v>500</v>
      </c>
      <c r="Y1149" s="1">
        <v>54</v>
      </c>
      <c r="Z1149" s="1">
        <v>42</v>
      </c>
      <c r="AA1149" s="1">
        <v>34</v>
      </c>
      <c r="AB1149" s="6">
        <f t="shared" si="85"/>
        <v>6.8000000000000005E-2</v>
      </c>
      <c r="AC1149" s="6">
        <f t="shared" si="86"/>
        <v>6.8000000000000005E-2</v>
      </c>
      <c r="AD1149" s="26">
        <f t="shared" si="87"/>
        <v>100</v>
      </c>
      <c r="AE1149" s="1">
        <v>34</v>
      </c>
      <c r="AF1149" s="1">
        <v>34</v>
      </c>
      <c r="AG1149" s="1">
        <v>21</v>
      </c>
      <c r="AH1149" s="1">
        <v>85</v>
      </c>
      <c r="AI1149" s="1">
        <v>0</v>
      </c>
      <c r="AJ1149" s="1">
        <v>0</v>
      </c>
      <c r="AK1149" s="1">
        <v>13</v>
      </c>
      <c r="AL1149" s="1">
        <v>51</v>
      </c>
      <c r="AM1149" s="1">
        <f t="shared" si="88"/>
        <v>51</v>
      </c>
      <c r="AN1149" s="1">
        <v>17</v>
      </c>
      <c r="AO1149" s="1">
        <v>4</v>
      </c>
      <c r="AP1149" s="20">
        <f t="shared" si="89"/>
        <v>71.400000000000006</v>
      </c>
      <c r="AQ1149" s="1">
        <v>0</v>
      </c>
    </row>
    <row r="1150" spans="1:43" ht="16" x14ac:dyDescent="0.2">
      <c r="A1150" t="s">
        <v>30026</v>
      </c>
      <c r="B1150" t="s">
        <v>33771</v>
      </c>
      <c r="C1150" s="1" t="s">
        <v>12513</v>
      </c>
      <c r="E1150" s="9" t="s">
        <v>33776</v>
      </c>
      <c r="F1150" s="14" t="s">
        <v>33800</v>
      </c>
      <c r="G1150" s="13" t="s">
        <v>33780</v>
      </c>
      <c r="H1150" s="14" t="s">
        <v>33801</v>
      </c>
      <c r="I1150" s="13" t="s">
        <v>33782</v>
      </c>
      <c r="J1150" s="15">
        <v>60209</v>
      </c>
      <c r="K1150" t="s">
        <v>12515</v>
      </c>
      <c r="L1150" t="s">
        <v>12528</v>
      </c>
      <c r="M1150" t="s">
        <v>12529</v>
      </c>
      <c r="N1150" t="s">
        <v>12524</v>
      </c>
      <c r="O1150" t="s">
        <v>12530</v>
      </c>
      <c r="P1150" t="s">
        <v>12531</v>
      </c>
      <c r="Q1150" t="s">
        <v>12532</v>
      </c>
      <c r="S1150" t="s">
        <v>12521</v>
      </c>
      <c r="T1150" s="1" t="s">
        <v>12513</v>
      </c>
      <c r="U1150" s="1">
        <v>40360</v>
      </c>
      <c r="V1150" t="e">
        <v>#N/A</v>
      </c>
      <c r="W1150" s="4">
        <v>0.7</v>
      </c>
      <c r="X1150" s="1">
        <v>484</v>
      </c>
      <c r="Y1150" s="1">
        <v>79</v>
      </c>
      <c r="Z1150" s="1">
        <v>102</v>
      </c>
      <c r="AA1150" s="1">
        <v>59</v>
      </c>
      <c r="AB1150" s="6">
        <f t="shared" si="85"/>
        <v>0.12190082644628099</v>
      </c>
      <c r="AC1150" s="6">
        <f t="shared" si="86"/>
        <v>0.12190082644628099</v>
      </c>
      <c r="AD1150" s="26">
        <f t="shared" si="87"/>
        <v>96.800000000000011</v>
      </c>
      <c r="AE1150" s="1">
        <v>58</v>
      </c>
      <c r="AF1150" s="1">
        <v>87</v>
      </c>
      <c r="AG1150" s="1">
        <v>22</v>
      </c>
      <c r="AH1150" s="1">
        <v>83</v>
      </c>
      <c r="AI1150" s="1">
        <v>0</v>
      </c>
      <c r="AJ1150" s="1">
        <v>0</v>
      </c>
      <c r="AK1150" s="1">
        <v>33</v>
      </c>
      <c r="AL1150" s="1">
        <v>88</v>
      </c>
      <c r="AM1150" s="1">
        <f t="shared" si="88"/>
        <v>88</v>
      </c>
      <c r="AN1150" s="1">
        <v>36</v>
      </c>
      <c r="AO1150" s="1">
        <v>13</v>
      </c>
      <c r="AP1150" s="20">
        <f t="shared" si="89"/>
        <v>123.9</v>
      </c>
      <c r="AQ1150" s="1">
        <v>0</v>
      </c>
    </row>
    <row r="1151" spans="1:43" ht="16" x14ac:dyDescent="0.2">
      <c r="A1151" t="s">
        <v>27861</v>
      </c>
      <c r="B1151" t="s">
        <v>33771</v>
      </c>
      <c r="C1151" s="1" t="s">
        <v>12513</v>
      </c>
      <c r="E1151" s="9" t="s">
        <v>33776</v>
      </c>
      <c r="F1151" s="14" t="s">
        <v>33800</v>
      </c>
      <c r="G1151" s="13" t="s">
        <v>33780</v>
      </c>
      <c r="H1151" s="14" t="s">
        <v>33801</v>
      </c>
      <c r="I1151" s="13" t="s">
        <v>33782</v>
      </c>
      <c r="J1151" s="15">
        <v>60209</v>
      </c>
      <c r="K1151" t="s">
        <v>12515</v>
      </c>
      <c r="L1151" t="s">
        <v>12533</v>
      </c>
      <c r="M1151" t="s">
        <v>12534</v>
      </c>
      <c r="N1151" t="s">
        <v>12535</v>
      </c>
      <c r="O1151" t="s">
        <v>12536</v>
      </c>
      <c r="P1151" t="s">
        <v>12537</v>
      </c>
      <c r="Q1151" t="s">
        <v>12538</v>
      </c>
      <c r="S1151" t="s">
        <v>12521</v>
      </c>
      <c r="T1151" s="1" t="s">
        <v>12513</v>
      </c>
      <c r="U1151" s="1">
        <v>40360</v>
      </c>
      <c r="V1151" t="e">
        <v>#N/A</v>
      </c>
      <c r="W1151" s="4">
        <v>0.72</v>
      </c>
      <c r="X1151" s="1">
        <v>575</v>
      </c>
      <c r="Y1151" s="1">
        <v>139</v>
      </c>
      <c r="Z1151" s="1">
        <v>112</v>
      </c>
      <c r="AA1151" s="1">
        <v>87</v>
      </c>
      <c r="AB1151" s="6">
        <f t="shared" si="85"/>
        <v>0.15130434782608695</v>
      </c>
      <c r="AC1151" s="6">
        <f t="shared" si="86"/>
        <v>0.15130434782608695</v>
      </c>
      <c r="AD1151" s="26">
        <f t="shared" si="87"/>
        <v>115</v>
      </c>
      <c r="AE1151" s="1">
        <v>84</v>
      </c>
      <c r="AF1151" s="1">
        <v>84</v>
      </c>
      <c r="AG1151" s="1">
        <v>29</v>
      </c>
      <c r="AH1151" s="1">
        <v>98</v>
      </c>
      <c r="AI1151" s="1">
        <v>0</v>
      </c>
      <c r="AJ1151" s="1">
        <v>0</v>
      </c>
      <c r="AK1151" s="1">
        <v>29</v>
      </c>
      <c r="AL1151" s="1">
        <v>99</v>
      </c>
      <c r="AM1151" s="1">
        <f t="shared" si="88"/>
        <v>99</v>
      </c>
      <c r="AN1151" s="1">
        <v>37</v>
      </c>
      <c r="AO1151" s="1">
        <v>9</v>
      </c>
      <c r="AP1151" s="20">
        <f t="shared" si="89"/>
        <v>182.70000000000002</v>
      </c>
      <c r="AQ1151" s="1">
        <v>0</v>
      </c>
    </row>
    <row r="1152" spans="1:43" ht="16" x14ac:dyDescent="0.2">
      <c r="A1152" t="s">
        <v>29904</v>
      </c>
      <c r="B1152" t="s">
        <v>33771</v>
      </c>
      <c r="C1152" s="1" t="s">
        <v>12513</v>
      </c>
      <c r="E1152" s="9" t="s">
        <v>33776</v>
      </c>
      <c r="F1152" s="14" t="s">
        <v>33800</v>
      </c>
      <c r="G1152" s="13" t="s">
        <v>33780</v>
      </c>
      <c r="H1152" s="14" t="s">
        <v>33801</v>
      </c>
      <c r="I1152" s="13" t="s">
        <v>33782</v>
      </c>
      <c r="J1152" s="15">
        <v>60209</v>
      </c>
      <c r="K1152" t="s">
        <v>12540</v>
      </c>
      <c r="L1152" t="s">
        <v>12541</v>
      </c>
      <c r="M1152" t="s">
        <v>12542</v>
      </c>
      <c r="N1152" t="s">
        <v>12524</v>
      </c>
      <c r="O1152" t="s">
        <v>12543</v>
      </c>
      <c r="P1152" t="s">
        <v>12544</v>
      </c>
      <c r="Q1152" t="s">
        <v>12545</v>
      </c>
      <c r="S1152" t="s">
        <v>12546</v>
      </c>
      <c r="T1152" s="1" t="s">
        <v>12513</v>
      </c>
      <c r="U1152" s="1">
        <v>41005</v>
      </c>
      <c r="V1152" t="e">
        <v>#N/A</v>
      </c>
      <c r="W1152" s="4">
        <v>0.42</v>
      </c>
      <c r="X1152" s="1">
        <v>770</v>
      </c>
      <c r="Y1152" s="1">
        <v>75</v>
      </c>
      <c r="Z1152" s="1">
        <v>52</v>
      </c>
      <c r="AA1152" s="1">
        <v>37</v>
      </c>
      <c r="AB1152" s="6">
        <f t="shared" si="85"/>
        <v>4.8051948051948054E-2</v>
      </c>
      <c r="AC1152" s="6">
        <f t="shared" si="86"/>
        <v>4.8051948051948054E-2</v>
      </c>
      <c r="AD1152" s="26">
        <f t="shared" si="87"/>
        <v>154</v>
      </c>
      <c r="AE1152" s="1">
        <v>35</v>
      </c>
      <c r="AF1152" s="1">
        <v>50</v>
      </c>
      <c r="AG1152" s="1">
        <v>27</v>
      </c>
      <c r="AH1152" s="1">
        <v>128</v>
      </c>
      <c r="AI1152" s="1">
        <v>1</v>
      </c>
      <c r="AJ1152" s="1">
        <v>2</v>
      </c>
      <c r="AK1152" s="1">
        <v>3</v>
      </c>
      <c r="AL1152" s="1">
        <v>8</v>
      </c>
      <c r="AM1152" s="1">
        <f t="shared" si="88"/>
        <v>10</v>
      </c>
      <c r="AN1152" s="1">
        <v>34</v>
      </c>
      <c r="AO1152" s="1">
        <v>4</v>
      </c>
      <c r="AP1152" s="20">
        <f t="shared" si="89"/>
        <v>77.7</v>
      </c>
      <c r="AQ1152" s="1">
        <v>0</v>
      </c>
    </row>
    <row r="1153" spans="1:43" ht="16" x14ac:dyDescent="0.2">
      <c r="A1153" t="s">
        <v>32303</v>
      </c>
      <c r="B1153" t="s">
        <v>33771</v>
      </c>
      <c r="C1153" s="1" t="s">
        <v>12513</v>
      </c>
      <c r="E1153" s="9" t="s">
        <v>33776</v>
      </c>
      <c r="F1153" s="14" t="s">
        <v>33800</v>
      </c>
      <c r="G1153" s="13" t="s">
        <v>33780</v>
      </c>
      <c r="H1153" s="14" t="s">
        <v>33801</v>
      </c>
      <c r="I1153" s="13" t="s">
        <v>33782</v>
      </c>
      <c r="J1153" s="15">
        <v>60209</v>
      </c>
      <c r="K1153" t="s">
        <v>12540</v>
      </c>
      <c r="L1153" t="s">
        <v>12547</v>
      </c>
      <c r="M1153" t="s">
        <v>12548</v>
      </c>
      <c r="N1153" t="s">
        <v>12549</v>
      </c>
      <c r="O1153" t="s">
        <v>12550</v>
      </c>
      <c r="P1153" t="s">
        <v>12551</v>
      </c>
      <c r="Q1153" t="s">
        <v>12552</v>
      </c>
      <c r="S1153" t="s">
        <v>11777</v>
      </c>
      <c r="T1153" s="1" t="s">
        <v>12513</v>
      </c>
      <c r="U1153" s="1">
        <v>41048</v>
      </c>
      <c r="V1153" t="s">
        <v>32302</v>
      </c>
      <c r="W1153" s="4">
        <v>0.46</v>
      </c>
      <c r="X1153" s="1">
        <v>820</v>
      </c>
      <c r="Y1153" s="1">
        <v>164</v>
      </c>
      <c r="Z1153" s="1">
        <v>205</v>
      </c>
      <c r="AA1153" s="1">
        <v>116</v>
      </c>
      <c r="AB1153" s="6">
        <f t="shared" si="85"/>
        <v>0.14146341463414633</v>
      </c>
      <c r="AC1153" s="6">
        <f t="shared" si="86"/>
        <v>0.14146341463414633</v>
      </c>
      <c r="AD1153" s="26">
        <f t="shared" si="87"/>
        <v>164</v>
      </c>
      <c r="AE1153" s="1">
        <v>113</v>
      </c>
      <c r="AF1153" s="1">
        <v>169</v>
      </c>
      <c r="AG1153" s="1">
        <v>63</v>
      </c>
      <c r="AH1153" s="1">
        <v>273</v>
      </c>
      <c r="AI1153" s="1">
        <v>5</v>
      </c>
      <c r="AJ1153" s="1">
        <v>7</v>
      </c>
      <c r="AK1153" s="1">
        <v>38</v>
      </c>
      <c r="AL1153" s="1">
        <v>99</v>
      </c>
      <c r="AM1153" s="1">
        <f t="shared" si="88"/>
        <v>106</v>
      </c>
      <c r="AN1153" s="1">
        <v>77</v>
      </c>
      <c r="AO1153" s="1">
        <v>26</v>
      </c>
      <c r="AP1153" s="20">
        <f t="shared" si="89"/>
        <v>243.60000000000002</v>
      </c>
      <c r="AQ1153" s="1">
        <v>1</v>
      </c>
    </row>
    <row r="1154" spans="1:43" ht="16" x14ac:dyDescent="0.2">
      <c r="A1154" t="s">
        <v>31186</v>
      </c>
      <c r="B1154" t="s">
        <v>33771</v>
      </c>
      <c r="C1154" s="1" t="s">
        <v>12513</v>
      </c>
      <c r="E1154" s="9" t="s">
        <v>33776</v>
      </c>
      <c r="F1154" s="14" t="s">
        <v>33800</v>
      </c>
      <c r="G1154" s="13" t="s">
        <v>33780</v>
      </c>
      <c r="H1154" s="14" t="s">
        <v>33801</v>
      </c>
      <c r="I1154" s="13" t="s">
        <v>33782</v>
      </c>
      <c r="J1154" s="15">
        <v>60209</v>
      </c>
      <c r="K1154" t="s">
        <v>12540</v>
      </c>
      <c r="L1154" t="s">
        <v>12553</v>
      </c>
      <c r="M1154" t="s">
        <v>12554</v>
      </c>
      <c r="N1154" t="s">
        <v>12524</v>
      </c>
      <c r="O1154" t="s">
        <v>12555</v>
      </c>
      <c r="P1154" t="s">
        <v>12556</v>
      </c>
      <c r="Q1154" t="s">
        <v>12557</v>
      </c>
      <c r="S1154" t="s">
        <v>11777</v>
      </c>
      <c r="T1154" s="1" t="s">
        <v>12513</v>
      </c>
      <c r="U1154" s="1">
        <v>41048</v>
      </c>
      <c r="V1154" t="e">
        <v>#N/A</v>
      </c>
      <c r="W1154" s="4">
        <v>0.3</v>
      </c>
      <c r="X1154" s="1">
        <v>1221</v>
      </c>
      <c r="Y1154" s="1">
        <v>23</v>
      </c>
      <c r="Z1154" s="1">
        <v>20</v>
      </c>
      <c r="AA1154" s="1">
        <v>18</v>
      </c>
      <c r="AB1154" s="6">
        <f t="shared" ref="AB1154:AB1217" si="90">(AA1154/X1154)</f>
        <v>1.4742014742014743E-2</v>
      </c>
      <c r="AC1154" s="6">
        <f t="shared" ref="AC1154:AC1217" si="91">(AA1154/X1154)</f>
        <v>1.4742014742014743E-2</v>
      </c>
      <c r="AD1154" s="26">
        <f t="shared" ref="AD1154:AD1217" si="92">(X1154*0.2)</f>
        <v>244.20000000000002</v>
      </c>
      <c r="AE1154" s="1">
        <v>17</v>
      </c>
      <c r="AF1154" s="1">
        <v>19</v>
      </c>
      <c r="AG1154" s="1">
        <v>9</v>
      </c>
      <c r="AH1154" s="1">
        <v>83</v>
      </c>
      <c r="AI1154" s="1">
        <v>0</v>
      </c>
      <c r="AJ1154" s="1">
        <v>0</v>
      </c>
      <c r="AK1154" s="1">
        <v>3</v>
      </c>
      <c r="AL1154" s="1">
        <v>13</v>
      </c>
      <c r="AM1154" s="1">
        <f t="shared" ref="AM1154:AM1217" si="93">(AJ1154+AL1154)</f>
        <v>13</v>
      </c>
      <c r="AN1154" s="1">
        <v>14</v>
      </c>
      <c r="AO1154" s="1">
        <v>0</v>
      </c>
      <c r="AP1154" s="20">
        <f t="shared" ref="AP1154:AP1217" si="94">(AA1154*2.1)</f>
        <v>37.800000000000004</v>
      </c>
      <c r="AQ1154" s="1">
        <v>0</v>
      </c>
    </row>
    <row r="1155" spans="1:43" ht="16" x14ac:dyDescent="0.2">
      <c r="A1155" t="s">
        <v>26959</v>
      </c>
      <c r="B1155" t="s">
        <v>33771</v>
      </c>
      <c r="C1155" s="1" t="s">
        <v>12513</v>
      </c>
      <c r="E1155" s="9" t="s">
        <v>33776</v>
      </c>
      <c r="F1155" s="14" t="s">
        <v>33800</v>
      </c>
      <c r="G1155" s="13" t="s">
        <v>33780</v>
      </c>
      <c r="H1155" s="14" t="s">
        <v>33801</v>
      </c>
      <c r="I1155" s="13" t="s">
        <v>33782</v>
      </c>
      <c r="J1155" s="15">
        <v>60209</v>
      </c>
      <c r="K1155" t="s">
        <v>12540</v>
      </c>
      <c r="L1155" t="s">
        <v>12558</v>
      </c>
      <c r="M1155" t="s">
        <v>12559</v>
      </c>
      <c r="N1155" t="s">
        <v>12560</v>
      </c>
      <c r="O1155" t="s">
        <v>12561</v>
      </c>
      <c r="P1155" t="s">
        <v>12562</v>
      </c>
      <c r="Q1155" t="s">
        <v>12563</v>
      </c>
      <c r="S1155" t="s">
        <v>11777</v>
      </c>
      <c r="T1155" s="1" t="s">
        <v>12513</v>
      </c>
      <c r="U1155" s="1">
        <v>41048</v>
      </c>
      <c r="V1155" t="e">
        <v>#N/A</v>
      </c>
      <c r="W1155" s="4">
        <v>0.32</v>
      </c>
      <c r="X1155" s="1">
        <v>950</v>
      </c>
      <c r="Y1155" s="1">
        <v>34</v>
      </c>
      <c r="Z1155" s="1">
        <v>61</v>
      </c>
      <c r="AA1155" s="1">
        <v>40</v>
      </c>
      <c r="AB1155" s="6">
        <f t="shared" si="90"/>
        <v>4.2105263157894736E-2</v>
      </c>
      <c r="AC1155" s="6">
        <f t="shared" si="91"/>
        <v>4.2105263157894736E-2</v>
      </c>
      <c r="AD1155" s="26">
        <f t="shared" si="92"/>
        <v>190</v>
      </c>
      <c r="AE1155" s="1">
        <v>36</v>
      </c>
      <c r="AF1155" s="1">
        <v>57</v>
      </c>
      <c r="AG1155" s="1">
        <v>30</v>
      </c>
      <c r="AH1155" s="1">
        <v>145</v>
      </c>
      <c r="AI1155" s="1">
        <v>1</v>
      </c>
      <c r="AJ1155" s="1">
        <v>1</v>
      </c>
      <c r="AK1155" s="1">
        <v>3</v>
      </c>
      <c r="AL1155" s="1">
        <v>4</v>
      </c>
      <c r="AM1155" s="1">
        <f t="shared" si="93"/>
        <v>5</v>
      </c>
      <c r="AN1155" s="1">
        <v>21</v>
      </c>
      <c r="AO1155" s="1">
        <v>4</v>
      </c>
      <c r="AP1155" s="20">
        <f t="shared" si="94"/>
        <v>84</v>
      </c>
      <c r="AQ1155" s="1">
        <v>2</v>
      </c>
    </row>
    <row r="1156" spans="1:43" ht="16" x14ac:dyDescent="0.2">
      <c r="A1156" t="s">
        <v>28426</v>
      </c>
      <c r="B1156" t="s">
        <v>33771</v>
      </c>
      <c r="C1156" s="1" t="s">
        <v>12513</v>
      </c>
      <c r="E1156" s="9" t="s">
        <v>33776</v>
      </c>
      <c r="F1156" s="14" t="s">
        <v>33800</v>
      </c>
      <c r="G1156" s="13" t="s">
        <v>33780</v>
      </c>
      <c r="H1156" s="14" t="s">
        <v>33801</v>
      </c>
      <c r="I1156" s="13" t="s">
        <v>33782</v>
      </c>
      <c r="J1156" s="15">
        <v>60209</v>
      </c>
      <c r="K1156" t="s">
        <v>12540</v>
      </c>
      <c r="L1156" t="s">
        <v>12564</v>
      </c>
      <c r="M1156" t="s">
        <v>12565</v>
      </c>
      <c r="N1156" t="s">
        <v>195</v>
      </c>
      <c r="O1156" t="s">
        <v>12566</v>
      </c>
      <c r="P1156" t="s">
        <v>12567</v>
      </c>
      <c r="Q1156" t="s">
        <v>12568</v>
      </c>
      <c r="S1156" t="s">
        <v>12569</v>
      </c>
      <c r="T1156" s="1" t="s">
        <v>12513</v>
      </c>
      <c r="U1156" s="1">
        <v>41042</v>
      </c>
      <c r="V1156" t="e">
        <v>#N/A</v>
      </c>
      <c r="W1156" s="4">
        <v>0.22</v>
      </c>
      <c r="X1156" s="1">
        <v>700</v>
      </c>
      <c r="Y1156" s="1">
        <v>48</v>
      </c>
      <c r="Z1156" s="1">
        <v>52</v>
      </c>
      <c r="AA1156" s="1">
        <v>41</v>
      </c>
      <c r="AB1156" s="6">
        <f t="shared" si="90"/>
        <v>5.8571428571428573E-2</v>
      </c>
      <c r="AC1156" s="6">
        <f t="shared" si="91"/>
        <v>5.8571428571428573E-2</v>
      </c>
      <c r="AD1156" s="26">
        <f t="shared" si="92"/>
        <v>140</v>
      </c>
      <c r="AE1156" s="1">
        <v>37</v>
      </c>
      <c r="AF1156" s="1">
        <v>37</v>
      </c>
      <c r="AG1156" s="1">
        <v>17</v>
      </c>
      <c r="AH1156" s="1">
        <v>88</v>
      </c>
      <c r="AI1156" s="1">
        <v>0</v>
      </c>
      <c r="AJ1156" s="1">
        <v>0</v>
      </c>
      <c r="AK1156" s="1">
        <v>14</v>
      </c>
      <c r="AL1156" s="1">
        <v>33</v>
      </c>
      <c r="AM1156" s="1">
        <f t="shared" si="93"/>
        <v>33</v>
      </c>
      <c r="AN1156" s="1">
        <v>15</v>
      </c>
      <c r="AO1156" s="1">
        <v>6</v>
      </c>
      <c r="AP1156" s="20">
        <f t="shared" si="94"/>
        <v>86.100000000000009</v>
      </c>
      <c r="AQ1156" s="1">
        <v>1</v>
      </c>
    </row>
    <row r="1157" spans="1:43" ht="16" x14ac:dyDescent="0.2">
      <c r="A1157" t="s">
        <v>26677</v>
      </c>
      <c r="B1157" t="s">
        <v>33771</v>
      </c>
      <c r="C1157" s="1" t="s">
        <v>12513</v>
      </c>
      <c r="E1157" s="9" t="s">
        <v>33776</v>
      </c>
      <c r="F1157" s="14" t="s">
        <v>33800</v>
      </c>
      <c r="G1157" s="13" t="s">
        <v>33780</v>
      </c>
      <c r="H1157" s="14" t="s">
        <v>33801</v>
      </c>
      <c r="I1157" s="13" t="s">
        <v>33782</v>
      </c>
      <c r="J1157" s="15">
        <v>60209</v>
      </c>
      <c r="K1157" t="s">
        <v>12540</v>
      </c>
      <c r="L1157" t="s">
        <v>12570</v>
      </c>
      <c r="M1157" t="s">
        <v>12571</v>
      </c>
      <c r="N1157" t="s">
        <v>12572</v>
      </c>
      <c r="O1157" t="s">
        <v>12573</v>
      </c>
      <c r="P1157" t="s">
        <v>12574</v>
      </c>
      <c r="Q1157" t="s">
        <v>12575</v>
      </c>
      <c r="S1157" t="s">
        <v>12569</v>
      </c>
      <c r="T1157" s="1" t="s">
        <v>12513</v>
      </c>
      <c r="U1157" s="1">
        <v>41042</v>
      </c>
      <c r="V1157" t="s">
        <v>26676</v>
      </c>
      <c r="W1157" s="4">
        <v>0.77</v>
      </c>
      <c r="X1157" s="1">
        <v>900</v>
      </c>
      <c r="Y1157" s="1">
        <v>153</v>
      </c>
      <c r="Z1157" s="1">
        <v>156</v>
      </c>
      <c r="AA1157" s="1">
        <v>123</v>
      </c>
      <c r="AB1157" s="6">
        <f t="shared" si="90"/>
        <v>0.13666666666666666</v>
      </c>
      <c r="AC1157" s="6">
        <f t="shared" si="91"/>
        <v>0.13666666666666666</v>
      </c>
      <c r="AD1157" s="26">
        <f t="shared" si="92"/>
        <v>180</v>
      </c>
      <c r="AE1157" s="1">
        <v>113</v>
      </c>
      <c r="AF1157" s="1">
        <v>113</v>
      </c>
      <c r="AG1157" s="1">
        <v>53</v>
      </c>
      <c r="AH1157" s="1">
        <v>189</v>
      </c>
      <c r="AI1157" s="1">
        <v>1</v>
      </c>
      <c r="AJ1157" s="1">
        <v>3</v>
      </c>
      <c r="AK1157" s="1">
        <v>42</v>
      </c>
      <c r="AL1157" s="1">
        <v>121</v>
      </c>
      <c r="AM1157" s="1">
        <f t="shared" si="93"/>
        <v>124</v>
      </c>
      <c r="AN1157" s="1">
        <v>44</v>
      </c>
      <c r="AO1157" s="1">
        <v>20</v>
      </c>
      <c r="AP1157" s="20">
        <f t="shared" si="94"/>
        <v>258.3</v>
      </c>
      <c r="AQ1157" s="1">
        <v>4</v>
      </c>
    </row>
    <row r="1158" spans="1:43" ht="16" x14ac:dyDescent="0.2">
      <c r="A1158" t="s">
        <v>27848</v>
      </c>
      <c r="B1158" t="s">
        <v>33771</v>
      </c>
      <c r="C1158" s="1" t="s">
        <v>12513</v>
      </c>
      <c r="E1158" s="9" t="s">
        <v>33776</v>
      </c>
      <c r="F1158" s="14" t="s">
        <v>33800</v>
      </c>
      <c r="G1158" s="13" t="s">
        <v>33780</v>
      </c>
      <c r="H1158" s="14" t="s">
        <v>33801</v>
      </c>
      <c r="I1158" s="13" t="s">
        <v>33782</v>
      </c>
      <c r="J1158" s="15">
        <v>60209</v>
      </c>
      <c r="K1158" t="s">
        <v>12540</v>
      </c>
      <c r="L1158" t="s">
        <v>12576</v>
      </c>
      <c r="M1158" t="s">
        <v>12577</v>
      </c>
      <c r="N1158" t="s">
        <v>30</v>
      </c>
      <c r="O1158" t="s">
        <v>12578</v>
      </c>
      <c r="P1158" t="s">
        <v>12579</v>
      </c>
      <c r="Q1158" t="s">
        <v>12580</v>
      </c>
      <c r="S1158" t="s">
        <v>11777</v>
      </c>
      <c r="T1158" s="1" t="s">
        <v>12513</v>
      </c>
      <c r="U1158" s="1">
        <v>41048</v>
      </c>
      <c r="V1158" t="s">
        <v>27847</v>
      </c>
      <c r="W1158" s="4">
        <v>0.26</v>
      </c>
      <c r="X1158" s="1">
        <v>525</v>
      </c>
      <c r="Y1158" s="1">
        <v>53</v>
      </c>
      <c r="Z1158" s="1">
        <v>64</v>
      </c>
      <c r="AA1158" s="1">
        <v>49</v>
      </c>
      <c r="AB1158" s="6">
        <f t="shared" si="90"/>
        <v>9.3333333333333338E-2</v>
      </c>
      <c r="AC1158" s="6">
        <f t="shared" si="91"/>
        <v>9.3333333333333338E-2</v>
      </c>
      <c r="AD1158" s="26">
        <f t="shared" si="92"/>
        <v>105</v>
      </c>
      <c r="AE1158" s="1">
        <v>42</v>
      </c>
      <c r="AF1158" s="1">
        <v>42</v>
      </c>
      <c r="AG1158" s="1">
        <v>13</v>
      </c>
      <c r="AH1158" s="1">
        <v>45</v>
      </c>
      <c r="AI1158" s="1">
        <v>0</v>
      </c>
      <c r="AJ1158" s="1">
        <v>0</v>
      </c>
      <c r="AK1158" s="1">
        <v>15</v>
      </c>
      <c r="AL1158" s="1">
        <v>26</v>
      </c>
      <c r="AM1158" s="1">
        <f t="shared" si="93"/>
        <v>26</v>
      </c>
      <c r="AN1158" s="1">
        <v>33</v>
      </c>
      <c r="AO1158" s="1">
        <v>5</v>
      </c>
      <c r="AP1158" s="20">
        <f t="shared" si="94"/>
        <v>102.9</v>
      </c>
      <c r="AQ1158" s="1">
        <v>4</v>
      </c>
    </row>
    <row r="1159" spans="1:43" ht="16" x14ac:dyDescent="0.2">
      <c r="A1159" t="s">
        <v>30811</v>
      </c>
      <c r="B1159" t="s">
        <v>33771</v>
      </c>
      <c r="C1159" s="1" t="s">
        <v>12513</v>
      </c>
      <c r="E1159" s="9" t="s">
        <v>33776</v>
      </c>
      <c r="F1159" s="14" t="s">
        <v>33800</v>
      </c>
      <c r="G1159" s="13" t="s">
        <v>33780</v>
      </c>
      <c r="H1159" s="14" t="s">
        <v>33801</v>
      </c>
      <c r="I1159" s="13" t="s">
        <v>33782</v>
      </c>
      <c r="J1159" s="15">
        <v>60209</v>
      </c>
      <c r="K1159" t="s">
        <v>12540</v>
      </c>
      <c r="L1159" t="s">
        <v>12581</v>
      </c>
      <c r="M1159" t="s">
        <v>12582</v>
      </c>
      <c r="N1159" t="s">
        <v>12583</v>
      </c>
      <c r="O1159" t="s">
        <v>12584</v>
      </c>
      <c r="P1159" t="s">
        <v>12585</v>
      </c>
      <c r="Q1159" t="s">
        <v>12586</v>
      </c>
      <c r="S1159" t="s">
        <v>12569</v>
      </c>
      <c r="T1159" s="1" t="s">
        <v>12513</v>
      </c>
      <c r="U1159" s="1">
        <v>41042</v>
      </c>
      <c r="V1159" t="s">
        <v>27689</v>
      </c>
      <c r="W1159" s="5">
        <v>0.70699999999999996</v>
      </c>
      <c r="X1159" s="1">
        <v>719</v>
      </c>
      <c r="Y1159" s="1">
        <v>84</v>
      </c>
      <c r="Z1159" s="1">
        <v>83</v>
      </c>
      <c r="AA1159" s="1">
        <v>62</v>
      </c>
      <c r="AB1159" s="6">
        <f t="shared" si="90"/>
        <v>8.6230876216968011E-2</v>
      </c>
      <c r="AC1159" s="6">
        <f t="shared" si="91"/>
        <v>8.6230876216968011E-2</v>
      </c>
      <c r="AD1159" s="26">
        <f t="shared" si="92"/>
        <v>143.80000000000001</v>
      </c>
      <c r="AE1159" s="1">
        <v>60</v>
      </c>
      <c r="AF1159" s="1">
        <v>60</v>
      </c>
      <c r="AG1159" s="1">
        <v>31</v>
      </c>
      <c r="AH1159" s="1">
        <v>127</v>
      </c>
      <c r="AI1159" s="1">
        <v>0</v>
      </c>
      <c r="AJ1159" s="1">
        <v>0</v>
      </c>
      <c r="AK1159" s="1">
        <v>22</v>
      </c>
      <c r="AL1159" s="1">
        <v>42</v>
      </c>
      <c r="AM1159" s="1">
        <f t="shared" si="93"/>
        <v>42</v>
      </c>
      <c r="AN1159" s="1">
        <v>35</v>
      </c>
      <c r="AO1159" s="1">
        <v>4</v>
      </c>
      <c r="AP1159" s="20">
        <f t="shared" si="94"/>
        <v>130.20000000000002</v>
      </c>
      <c r="AQ1159" s="1">
        <v>0</v>
      </c>
    </row>
    <row r="1160" spans="1:43" ht="16" x14ac:dyDescent="0.2">
      <c r="A1160" t="s">
        <v>30944</v>
      </c>
      <c r="B1160" t="s">
        <v>33771</v>
      </c>
      <c r="C1160" s="1" t="s">
        <v>12513</v>
      </c>
      <c r="E1160" s="9" t="s">
        <v>33776</v>
      </c>
      <c r="F1160" s="14" t="s">
        <v>33800</v>
      </c>
      <c r="G1160" s="13" t="s">
        <v>33780</v>
      </c>
      <c r="H1160" s="14" t="s">
        <v>33801</v>
      </c>
      <c r="I1160" s="13" t="s">
        <v>33782</v>
      </c>
      <c r="J1160" s="15">
        <v>60209</v>
      </c>
      <c r="K1160" t="s">
        <v>12540</v>
      </c>
      <c r="L1160" t="s">
        <v>12587</v>
      </c>
      <c r="M1160" t="s">
        <v>12588</v>
      </c>
      <c r="N1160" t="s">
        <v>12572</v>
      </c>
      <c r="O1160" t="s">
        <v>12589</v>
      </c>
      <c r="P1160" t="s">
        <v>12590</v>
      </c>
      <c r="Q1160" t="s">
        <v>12591</v>
      </c>
      <c r="S1160" t="s">
        <v>12546</v>
      </c>
      <c r="T1160" s="1" t="s">
        <v>12513</v>
      </c>
      <c r="U1160" s="1">
        <v>41005</v>
      </c>
      <c r="V1160" t="s">
        <v>30943</v>
      </c>
      <c r="W1160" s="4">
        <v>0.43</v>
      </c>
      <c r="X1160" s="1">
        <v>700</v>
      </c>
      <c r="Y1160" s="1">
        <v>115</v>
      </c>
      <c r="Z1160" s="1">
        <v>103</v>
      </c>
      <c r="AA1160" s="1">
        <v>90</v>
      </c>
      <c r="AB1160" s="6">
        <f t="shared" si="90"/>
        <v>0.12857142857142856</v>
      </c>
      <c r="AC1160" s="6">
        <f t="shared" si="91"/>
        <v>0.12857142857142856</v>
      </c>
      <c r="AD1160" s="26">
        <f t="shared" si="92"/>
        <v>140</v>
      </c>
      <c r="AE1160" s="1">
        <v>80</v>
      </c>
      <c r="AF1160" s="1">
        <v>80</v>
      </c>
      <c r="AG1160" s="1">
        <v>38</v>
      </c>
      <c r="AH1160" s="1">
        <v>99</v>
      </c>
      <c r="AI1160" s="1">
        <v>2</v>
      </c>
      <c r="AJ1160" s="1">
        <v>4</v>
      </c>
      <c r="AK1160" s="1">
        <v>15</v>
      </c>
      <c r="AL1160" s="1">
        <v>28</v>
      </c>
      <c r="AM1160" s="1">
        <f t="shared" si="93"/>
        <v>32</v>
      </c>
      <c r="AN1160" s="1">
        <v>30</v>
      </c>
      <c r="AO1160" s="1">
        <v>7</v>
      </c>
      <c r="AP1160" s="20">
        <f t="shared" si="94"/>
        <v>189</v>
      </c>
      <c r="AQ1160" s="1">
        <v>2</v>
      </c>
    </row>
    <row r="1161" spans="1:43" ht="16" x14ac:dyDescent="0.2">
      <c r="A1161" t="s">
        <v>28340</v>
      </c>
      <c r="B1161" t="s">
        <v>33771</v>
      </c>
      <c r="C1161" s="1" t="s">
        <v>12513</v>
      </c>
      <c r="E1161" s="9" t="s">
        <v>33776</v>
      </c>
      <c r="F1161" s="14" t="s">
        <v>33800</v>
      </c>
      <c r="G1161" s="13" t="s">
        <v>33780</v>
      </c>
      <c r="H1161" s="14" t="s">
        <v>33801</v>
      </c>
      <c r="I1161" s="13" t="s">
        <v>33782</v>
      </c>
      <c r="J1161" s="15">
        <v>60209</v>
      </c>
      <c r="K1161" t="s">
        <v>12540</v>
      </c>
      <c r="L1161" t="s">
        <v>12592</v>
      </c>
      <c r="M1161" t="s">
        <v>12593</v>
      </c>
      <c r="N1161" t="s">
        <v>12535</v>
      </c>
      <c r="O1161" t="s">
        <v>12594</v>
      </c>
      <c r="P1161" t="s">
        <v>12595</v>
      </c>
      <c r="Q1161" t="s">
        <v>12596</v>
      </c>
      <c r="S1161" t="s">
        <v>11777</v>
      </c>
      <c r="T1161" s="1" t="s">
        <v>12513</v>
      </c>
      <c r="U1161" s="1">
        <v>41048</v>
      </c>
      <c r="V1161" t="s">
        <v>28339</v>
      </c>
      <c r="W1161" s="4">
        <v>0.28000000000000003</v>
      </c>
      <c r="X1161" s="1">
        <v>690</v>
      </c>
      <c r="Y1161" s="1">
        <v>42</v>
      </c>
      <c r="Z1161" s="1">
        <v>57</v>
      </c>
      <c r="AA1161" s="1">
        <v>54</v>
      </c>
      <c r="AB1161" s="6">
        <f t="shared" si="90"/>
        <v>7.8260869565217397E-2</v>
      </c>
      <c r="AC1161" s="6">
        <f t="shared" si="91"/>
        <v>7.8260869565217397E-2</v>
      </c>
      <c r="AD1161" s="26">
        <f t="shared" si="92"/>
        <v>138</v>
      </c>
      <c r="AE1161" s="1">
        <v>48</v>
      </c>
      <c r="AF1161" s="1">
        <v>49</v>
      </c>
      <c r="AG1161" s="1">
        <v>18</v>
      </c>
      <c r="AH1161" s="1">
        <v>71</v>
      </c>
      <c r="AI1161" s="1">
        <v>0</v>
      </c>
      <c r="AJ1161" s="1">
        <v>0</v>
      </c>
      <c r="AK1161" s="1">
        <v>7</v>
      </c>
      <c r="AL1161" s="1">
        <v>12</v>
      </c>
      <c r="AM1161" s="1">
        <f t="shared" si="93"/>
        <v>12</v>
      </c>
      <c r="AN1161" s="1">
        <v>16</v>
      </c>
      <c r="AO1161" s="1">
        <v>5</v>
      </c>
      <c r="AP1161" s="20">
        <f t="shared" si="94"/>
        <v>113.4</v>
      </c>
      <c r="AQ1161" s="1">
        <v>2</v>
      </c>
    </row>
    <row r="1162" spans="1:43" ht="16" x14ac:dyDescent="0.2">
      <c r="A1162" t="s">
        <v>26596</v>
      </c>
      <c r="B1162" t="s">
        <v>33771</v>
      </c>
      <c r="C1162" s="1" t="s">
        <v>12513</v>
      </c>
      <c r="E1162" s="9" t="s">
        <v>33776</v>
      </c>
      <c r="F1162" s="14" t="s">
        <v>33800</v>
      </c>
      <c r="G1162" s="13" t="s">
        <v>33780</v>
      </c>
      <c r="H1162" s="14" t="s">
        <v>33801</v>
      </c>
      <c r="I1162" s="13" t="s">
        <v>33782</v>
      </c>
      <c r="J1162" s="15">
        <v>60209</v>
      </c>
      <c r="K1162" t="s">
        <v>12597</v>
      </c>
      <c r="L1162" t="s">
        <v>12598</v>
      </c>
      <c r="M1162" t="s">
        <v>12599</v>
      </c>
      <c r="N1162" t="s">
        <v>12600</v>
      </c>
      <c r="O1162" t="s">
        <v>12601</v>
      </c>
      <c r="P1162" t="s">
        <v>12602</v>
      </c>
      <c r="Q1162" t="s">
        <v>12603</v>
      </c>
      <c r="S1162" t="s">
        <v>12604</v>
      </c>
      <c r="T1162" s="1" t="s">
        <v>12513</v>
      </c>
      <c r="U1162" s="1">
        <v>40361</v>
      </c>
      <c r="V1162" t="s">
        <v>26595</v>
      </c>
      <c r="W1162" s="4">
        <v>0.48</v>
      </c>
      <c r="X1162" s="1">
        <v>630</v>
      </c>
      <c r="Y1162" s="1">
        <v>135</v>
      </c>
      <c r="Z1162" s="1">
        <v>188</v>
      </c>
      <c r="AA1162" s="1">
        <v>96</v>
      </c>
      <c r="AB1162" s="6">
        <f t="shared" si="90"/>
        <v>0.15238095238095239</v>
      </c>
      <c r="AC1162" s="6">
        <f t="shared" si="91"/>
        <v>0.15238095238095239</v>
      </c>
      <c r="AD1162" s="26">
        <f t="shared" si="92"/>
        <v>126</v>
      </c>
      <c r="AE1162" s="1">
        <v>94</v>
      </c>
      <c r="AF1162" s="1">
        <v>137</v>
      </c>
      <c r="AG1162" s="1">
        <v>50</v>
      </c>
      <c r="AH1162" s="1">
        <v>178</v>
      </c>
      <c r="AI1162" s="1">
        <v>0</v>
      </c>
      <c r="AJ1162" s="1">
        <v>0</v>
      </c>
      <c r="AK1162" s="1">
        <v>43</v>
      </c>
      <c r="AL1162" s="1">
        <v>100</v>
      </c>
      <c r="AM1162" s="1">
        <f t="shared" si="93"/>
        <v>100</v>
      </c>
      <c r="AN1162" s="1">
        <v>76</v>
      </c>
      <c r="AO1162" s="1">
        <v>10</v>
      </c>
      <c r="AP1162" s="20">
        <f t="shared" si="94"/>
        <v>201.60000000000002</v>
      </c>
      <c r="AQ1162" s="1">
        <v>2</v>
      </c>
    </row>
    <row r="1163" spans="1:43" ht="16" x14ac:dyDescent="0.2">
      <c r="A1163" t="s">
        <v>26981</v>
      </c>
      <c r="B1163" t="s">
        <v>33771</v>
      </c>
      <c r="C1163" s="1" t="s">
        <v>12513</v>
      </c>
      <c r="E1163" s="9" t="s">
        <v>33776</v>
      </c>
      <c r="F1163" s="14" t="s">
        <v>33800</v>
      </c>
      <c r="G1163" s="13" t="s">
        <v>33780</v>
      </c>
      <c r="H1163" s="14" t="s">
        <v>33801</v>
      </c>
      <c r="I1163" s="13" t="s">
        <v>33782</v>
      </c>
      <c r="J1163" s="15">
        <v>60209</v>
      </c>
      <c r="K1163" t="s">
        <v>12597</v>
      </c>
      <c r="L1163" t="s">
        <v>12605</v>
      </c>
      <c r="M1163" t="s">
        <v>12606</v>
      </c>
      <c r="N1163" t="s">
        <v>12607</v>
      </c>
      <c r="O1163" t="s">
        <v>12608</v>
      </c>
      <c r="P1163" t="s">
        <v>12609</v>
      </c>
      <c r="Q1163" t="s">
        <v>12610</v>
      </c>
      <c r="S1163" t="s">
        <v>12604</v>
      </c>
      <c r="T1163" s="1" t="s">
        <v>12513</v>
      </c>
      <c r="U1163" s="1">
        <v>40361</v>
      </c>
      <c r="V1163" t="e">
        <v>#N/A</v>
      </c>
      <c r="W1163" s="4">
        <v>0.5</v>
      </c>
      <c r="X1163" s="1">
        <v>900</v>
      </c>
      <c r="Y1163" s="1">
        <v>48</v>
      </c>
      <c r="Z1163" s="1">
        <v>21</v>
      </c>
      <c r="AA1163" s="1">
        <v>18</v>
      </c>
      <c r="AB1163" s="6">
        <f t="shared" si="90"/>
        <v>0.02</v>
      </c>
      <c r="AC1163" s="6">
        <f t="shared" si="91"/>
        <v>0.02</v>
      </c>
      <c r="AD1163" s="26">
        <f t="shared" si="92"/>
        <v>180</v>
      </c>
      <c r="AE1163" s="1">
        <v>17</v>
      </c>
      <c r="AF1163" s="1">
        <v>17</v>
      </c>
      <c r="AG1163" s="1">
        <v>2</v>
      </c>
      <c r="AH1163" s="1">
        <v>19</v>
      </c>
      <c r="AI1163" s="1">
        <v>0</v>
      </c>
      <c r="AJ1163" s="1">
        <v>0</v>
      </c>
      <c r="AK1163" s="1">
        <v>8</v>
      </c>
      <c r="AL1163" s="1">
        <v>18</v>
      </c>
      <c r="AM1163" s="1">
        <f t="shared" si="93"/>
        <v>18</v>
      </c>
      <c r="AN1163" s="1">
        <v>4</v>
      </c>
      <c r="AO1163" s="1">
        <v>2</v>
      </c>
      <c r="AP1163" s="20">
        <f t="shared" si="94"/>
        <v>37.800000000000004</v>
      </c>
      <c r="AQ1163" s="1">
        <v>0</v>
      </c>
    </row>
    <row r="1164" spans="1:43" ht="16" x14ac:dyDescent="0.2">
      <c r="A1164" t="s">
        <v>28603</v>
      </c>
      <c r="B1164" t="s">
        <v>33771</v>
      </c>
      <c r="C1164" s="1" t="s">
        <v>12513</v>
      </c>
      <c r="E1164" s="9" t="s">
        <v>33776</v>
      </c>
      <c r="F1164" s="14" t="s">
        <v>33800</v>
      </c>
      <c r="G1164" s="13" t="s">
        <v>33780</v>
      </c>
      <c r="H1164" s="14" t="s">
        <v>33801</v>
      </c>
      <c r="I1164" s="13" t="s">
        <v>33782</v>
      </c>
      <c r="J1164" s="15">
        <v>60209</v>
      </c>
      <c r="K1164" t="s">
        <v>12597</v>
      </c>
      <c r="L1164" t="s">
        <v>12611</v>
      </c>
      <c r="M1164" t="s">
        <v>12612</v>
      </c>
      <c r="N1164" t="s">
        <v>12600</v>
      </c>
      <c r="O1164" t="s">
        <v>12613</v>
      </c>
      <c r="P1164" t="s">
        <v>12614</v>
      </c>
      <c r="Q1164" t="s">
        <v>12615</v>
      </c>
      <c r="S1164" t="s">
        <v>12604</v>
      </c>
      <c r="T1164" s="1" t="s">
        <v>12513</v>
      </c>
      <c r="U1164" s="1">
        <v>40361</v>
      </c>
      <c r="V1164" t="s">
        <v>28602</v>
      </c>
      <c r="W1164" s="4">
        <v>0.4</v>
      </c>
      <c r="X1164" s="1">
        <v>640</v>
      </c>
      <c r="Y1164" s="1">
        <v>85</v>
      </c>
      <c r="Z1164" s="1">
        <v>90</v>
      </c>
      <c r="AA1164" s="1">
        <v>55</v>
      </c>
      <c r="AB1164" s="6">
        <f t="shared" si="90"/>
        <v>8.59375E-2</v>
      </c>
      <c r="AC1164" s="6">
        <f t="shared" si="91"/>
        <v>8.59375E-2</v>
      </c>
      <c r="AD1164" s="26">
        <f t="shared" si="92"/>
        <v>128</v>
      </c>
      <c r="AE1164" s="1">
        <v>50</v>
      </c>
      <c r="AF1164" s="1">
        <v>69</v>
      </c>
      <c r="AG1164" s="1">
        <v>30</v>
      </c>
      <c r="AH1164" s="1">
        <v>155</v>
      </c>
      <c r="AI1164" s="1">
        <v>0</v>
      </c>
      <c r="AJ1164" s="1">
        <v>0</v>
      </c>
      <c r="AK1164" s="1">
        <v>18</v>
      </c>
      <c r="AL1164" s="1">
        <v>54</v>
      </c>
      <c r="AM1164" s="1">
        <f t="shared" si="93"/>
        <v>54</v>
      </c>
      <c r="AN1164" s="1">
        <v>35</v>
      </c>
      <c r="AO1164" s="1">
        <v>9</v>
      </c>
      <c r="AP1164" s="20">
        <f t="shared" si="94"/>
        <v>115.5</v>
      </c>
      <c r="AQ1164" s="1">
        <v>0</v>
      </c>
    </row>
    <row r="1165" spans="1:43" ht="16" x14ac:dyDescent="0.2">
      <c r="A1165" t="s">
        <v>28108</v>
      </c>
      <c r="B1165" t="s">
        <v>33771</v>
      </c>
      <c r="C1165" s="1" t="s">
        <v>12513</v>
      </c>
      <c r="E1165" s="9" t="s">
        <v>33776</v>
      </c>
      <c r="F1165" s="14" t="s">
        <v>33800</v>
      </c>
      <c r="G1165" s="13" t="s">
        <v>33780</v>
      </c>
      <c r="H1165" s="14" t="s">
        <v>33801</v>
      </c>
      <c r="I1165" s="13" t="s">
        <v>33782</v>
      </c>
      <c r="J1165" s="15">
        <v>60209</v>
      </c>
      <c r="K1165" t="s">
        <v>12597</v>
      </c>
      <c r="L1165" t="s">
        <v>12616</v>
      </c>
      <c r="M1165" t="s">
        <v>12617</v>
      </c>
      <c r="N1165" t="s">
        <v>30</v>
      </c>
      <c r="O1165" t="s">
        <v>12618</v>
      </c>
      <c r="P1165" t="s">
        <v>12619</v>
      </c>
      <c r="Q1165" t="s">
        <v>12620</v>
      </c>
      <c r="S1165" t="s">
        <v>12604</v>
      </c>
      <c r="T1165" s="1" t="s">
        <v>12513</v>
      </c>
      <c r="U1165" s="1">
        <v>40361</v>
      </c>
      <c r="V1165" t="e">
        <v>#N/A</v>
      </c>
      <c r="W1165" s="4">
        <v>0.51</v>
      </c>
      <c r="X1165" s="1">
        <v>412</v>
      </c>
      <c r="Y1165" s="1">
        <v>85</v>
      </c>
      <c r="Z1165" s="1">
        <v>69</v>
      </c>
      <c r="AA1165" s="1">
        <v>41</v>
      </c>
      <c r="AB1165" s="6">
        <f t="shared" si="90"/>
        <v>9.9514563106796114E-2</v>
      </c>
      <c r="AC1165" s="6">
        <f t="shared" si="91"/>
        <v>9.9514563106796114E-2</v>
      </c>
      <c r="AD1165" s="26">
        <f t="shared" si="92"/>
        <v>82.4</v>
      </c>
      <c r="AE1165" s="1">
        <v>40</v>
      </c>
      <c r="AF1165" s="1">
        <v>53</v>
      </c>
      <c r="AG1165" s="1">
        <v>19</v>
      </c>
      <c r="AH1165" s="1">
        <v>51</v>
      </c>
      <c r="AI1165" s="1">
        <v>0</v>
      </c>
      <c r="AJ1165" s="1">
        <v>0</v>
      </c>
      <c r="AK1165" s="1">
        <v>16</v>
      </c>
      <c r="AL1165" s="1">
        <v>28</v>
      </c>
      <c r="AM1165" s="1">
        <f t="shared" si="93"/>
        <v>28</v>
      </c>
      <c r="AN1165" s="1">
        <v>32</v>
      </c>
      <c r="AO1165" s="1">
        <v>6</v>
      </c>
      <c r="AP1165" s="20">
        <f t="shared" si="94"/>
        <v>86.100000000000009</v>
      </c>
      <c r="AQ1165" s="1">
        <v>0</v>
      </c>
    </row>
    <row r="1166" spans="1:43" ht="16" x14ac:dyDescent="0.2">
      <c r="A1166" t="s">
        <v>32544</v>
      </c>
      <c r="B1166" t="s">
        <v>33771</v>
      </c>
      <c r="C1166" s="1" t="s">
        <v>12513</v>
      </c>
      <c r="E1166" s="9" t="s">
        <v>33776</v>
      </c>
      <c r="F1166" s="14" t="s">
        <v>33800</v>
      </c>
      <c r="G1166" s="13" t="s">
        <v>33780</v>
      </c>
      <c r="H1166" s="14" t="s">
        <v>33801</v>
      </c>
      <c r="I1166" s="13" t="s">
        <v>33782</v>
      </c>
      <c r="J1166" s="15">
        <v>60209</v>
      </c>
      <c r="K1166" t="s">
        <v>12621</v>
      </c>
      <c r="L1166" t="s">
        <v>12622</v>
      </c>
      <c r="M1166" t="s">
        <v>12623</v>
      </c>
      <c r="N1166" t="s">
        <v>12524</v>
      </c>
      <c r="O1166" t="s">
        <v>12624</v>
      </c>
      <c r="P1166" t="s">
        <v>12625</v>
      </c>
      <c r="Q1166" t="s">
        <v>12626</v>
      </c>
      <c r="S1166" t="s">
        <v>12627</v>
      </c>
      <c r="T1166" s="1" t="s">
        <v>12513</v>
      </c>
      <c r="U1166" s="1">
        <v>42101</v>
      </c>
      <c r="V1166" t="s">
        <v>32543</v>
      </c>
      <c r="W1166" s="4">
        <v>0.97</v>
      </c>
      <c r="X1166" s="1">
        <v>526</v>
      </c>
      <c r="Y1166" s="1">
        <v>113</v>
      </c>
      <c r="Z1166" s="1">
        <v>88</v>
      </c>
      <c r="AA1166" s="1">
        <v>57</v>
      </c>
      <c r="AB1166" s="6">
        <f t="shared" si="90"/>
        <v>0.10836501901140684</v>
      </c>
      <c r="AC1166" s="6">
        <f t="shared" si="91"/>
        <v>0.10836501901140684</v>
      </c>
      <c r="AD1166" s="26">
        <f t="shared" si="92"/>
        <v>105.2</v>
      </c>
      <c r="AE1166" s="1">
        <v>40</v>
      </c>
      <c r="AF1166" s="1">
        <v>40</v>
      </c>
      <c r="AG1166" s="1">
        <v>23</v>
      </c>
      <c r="AH1166" s="1">
        <v>79</v>
      </c>
      <c r="AI1166" s="1">
        <v>0</v>
      </c>
      <c r="AJ1166" s="1">
        <v>0</v>
      </c>
      <c r="AK1166" s="1">
        <v>24</v>
      </c>
      <c r="AL1166" s="1">
        <v>97</v>
      </c>
      <c r="AM1166" s="1">
        <f t="shared" si="93"/>
        <v>97</v>
      </c>
      <c r="AN1166" s="1">
        <v>38</v>
      </c>
      <c r="AO1166" s="1">
        <v>12</v>
      </c>
      <c r="AP1166" s="20">
        <f t="shared" si="94"/>
        <v>119.7</v>
      </c>
      <c r="AQ1166" s="1">
        <v>14</v>
      </c>
    </row>
    <row r="1167" spans="1:43" ht="16" x14ac:dyDescent="0.2">
      <c r="A1167" t="s">
        <v>31781</v>
      </c>
      <c r="B1167" t="s">
        <v>33771</v>
      </c>
      <c r="C1167" s="1" t="s">
        <v>12513</v>
      </c>
      <c r="E1167" s="9" t="s">
        <v>33776</v>
      </c>
      <c r="F1167" s="14" t="s">
        <v>33800</v>
      </c>
      <c r="G1167" s="13" t="s">
        <v>33780</v>
      </c>
      <c r="H1167" s="14" t="s">
        <v>33801</v>
      </c>
      <c r="I1167" s="13" t="s">
        <v>33782</v>
      </c>
      <c r="J1167" s="15">
        <v>60209</v>
      </c>
      <c r="K1167" t="s">
        <v>12621</v>
      </c>
      <c r="L1167" t="s">
        <v>12628</v>
      </c>
      <c r="M1167" t="s">
        <v>12629</v>
      </c>
      <c r="N1167" t="s">
        <v>30</v>
      </c>
      <c r="O1167" t="s">
        <v>12630</v>
      </c>
      <c r="P1167" t="s">
        <v>12631</v>
      </c>
      <c r="Q1167" t="s">
        <v>12632</v>
      </c>
      <c r="S1167" t="s">
        <v>12627</v>
      </c>
      <c r="T1167" s="1" t="s">
        <v>12513</v>
      </c>
      <c r="U1167" s="1">
        <v>42101</v>
      </c>
      <c r="V1167" t="s">
        <v>31780</v>
      </c>
      <c r="W1167" s="4">
        <v>0.51</v>
      </c>
      <c r="X1167" s="1">
        <v>600</v>
      </c>
      <c r="Y1167" s="1">
        <v>50</v>
      </c>
      <c r="Z1167" s="1">
        <v>23</v>
      </c>
      <c r="AA1167" s="1">
        <v>23</v>
      </c>
      <c r="AB1167" s="6">
        <f t="shared" si="90"/>
        <v>3.833333333333333E-2</v>
      </c>
      <c r="AC1167" s="6">
        <f t="shared" si="91"/>
        <v>3.833333333333333E-2</v>
      </c>
      <c r="AD1167" s="26">
        <f t="shared" si="92"/>
        <v>120</v>
      </c>
      <c r="AE1167" s="1">
        <v>23</v>
      </c>
      <c r="AF1167" s="1">
        <v>23</v>
      </c>
      <c r="AG1167" s="1">
        <v>15</v>
      </c>
      <c r="AH1167" s="1">
        <v>49</v>
      </c>
      <c r="AI1167" s="1">
        <v>0</v>
      </c>
      <c r="AJ1167" s="1">
        <v>0</v>
      </c>
      <c r="AK1167" s="1">
        <v>9</v>
      </c>
      <c r="AL1167" s="1">
        <v>25</v>
      </c>
      <c r="AM1167" s="1">
        <f t="shared" si="93"/>
        <v>25</v>
      </c>
      <c r="AN1167" s="1">
        <v>14</v>
      </c>
      <c r="AO1167" s="1">
        <v>3</v>
      </c>
      <c r="AP1167" s="20">
        <f t="shared" si="94"/>
        <v>48.300000000000004</v>
      </c>
      <c r="AQ1167" s="1">
        <v>0</v>
      </c>
    </row>
    <row r="1168" spans="1:43" ht="16" x14ac:dyDescent="0.2">
      <c r="A1168" t="s">
        <v>31016</v>
      </c>
      <c r="B1168" t="s">
        <v>33771</v>
      </c>
      <c r="C1168" s="1" t="s">
        <v>12513</v>
      </c>
      <c r="E1168" s="9" t="s">
        <v>33776</v>
      </c>
      <c r="F1168" s="14" t="s">
        <v>33800</v>
      </c>
      <c r="G1168" s="13" t="s">
        <v>33780</v>
      </c>
      <c r="H1168" s="14" t="s">
        <v>33801</v>
      </c>
      <c r="I1168" s="13" t="s">
        <v>33782</v>
      </c>
      <c r="J1168" s="15">
        <v>60209</v>
      </c>
      <c r="K1168" t="s">
        <v>12633</v>
      </c>
      <c r="L1168" t="s">
        <v>12634</v>
      </c>
      <c r="M1168" t="s">
        <v>12635</v>
      </c>
      <c r="N1168" t="s">
        <v>12524</v>
      </c>
      <c r="O1168" t="s">
        <v>12636</v>
      </c>
      <c r="P1168" t="s">
        <v>12637</v>
      </c>
      <c r="Q1168" t="s">
        <v>12638</v>
      </c>
      <c r="S1168" t="s">
        <v>12514</v>
      </c>
      <c r="T1168" s="1" t="s">
        <v>12513</v>
      </c>
      <c r="U1168" s="1">
        <v>41102</v>
      </c>
      <c r="V1168" t="s">
        <v>31015</v>
      </c>
      <c r="W1168" s="4">
        <v>0.4</v>
      </c>
      <c r="X1168" s="1">
        <v>900</v>
      </c>
      <c r="Y1168" s="1">
        <v>43</v>
      </c>
      <c r="Z1168" s="1">
        <v>66</v>
      </c>
      <c r="AA1168" s="1">
        <v>55</v>
      </c>
      <c r="AB1168" s="6">
        <f t="shared" si="90"/>
        <v>6.1111111111111109E-2</v>
      </c>
      <c r="AC1168" s="6">
        <f t="shared" si="91"/>
        <v>6.1111111111111109E-2</v>
      </c>
      <c r="AD1168" s="26">
        <f t="shared" si="92"/>
        <v>180</v>
      </c>
      <c r="AE1168" s="1">
        <v>54</v>
      </c>
      <c r="AF1168" s="1">
        <v>54</v>
      </c>
      <c r="AG1168" s="1">
        <v>34</v>
      </c>
      <c r="AH1168" s="1">
        <v>124</v>
      </c>
      <c r="AI1168" s="1">
        <v>0</v>
      </c>
      <c r="AJ1168" s="1">
        <v>0</v>
      </c>
      <c r="AK1168" s="1">
        <v>8</v>
      </c>
      <c r="AL1168" s="1">
        <v>15</v>
      </c>
      <c r="AM1168" s="1">
        <f t="shared" si="93"/>
        <v>15</v>
      </c>
      <c r="AN1168" s="1">
        <v>35</v>
      </c>
      <c r="AO1168" s="1">
        <v>14</v>
      </c>
      <c r="AP1168" s="20">
        <f t="shared" si="94"/>
        <v>115.5</v>
      </c>
      <c r="AQ1168" s="1">
        <v>0</v>
      </c>
    </row>
    <row r="1169" spans="1:43" ht="16" x14ac:dyDescent="0.2">
      <c r="A1169" t="s">
        <v>29369</v>
      </c>
      <c r="B1169" t="s">
        <v>33771</v>
      </c>
      <c r="C1169" s="1" t="s">
        <v>12513</v>
      </c>
      <c r="E1169" s="9" t="s">
        <v>33776</v>
      </c>
      <c r="F1169" s="14" t="s">
        <v>33800</v>
      </c>
      <c r="G1169" s="13" t="s">
        <v>33780</v>
      </c>
      <c r="H1169" s="14" t="s">
        <v>33801</v>
      </c>
      <c r="I1169" s="13" t="s">
        <v>33782</v>
      </c>
      <c r="J1169" s="15">
        <v>60209</v>
      </c>
      <c r="K1169" t="s">
        <v>12633</v>
      </c>
      <c r="L1169" t="s">
        <v>12639</v>
      </c>
      <c r="M1169" t="s">
        <v>12640</v>
      </c>
      <c r="N1169" t="s">
        <v>12524</v>
      </c>
      <c r="O1169" t="s">
        <v>12641</v>
      </c>
      <c r="P1169" t="s">
        <v>12642</v>
      </c>
      <c r="Q1169" t="s">
        <v>12643</v>
      </c>
      <c r="S1169" t="s">
        <v>12514</v>
      </c>
      <c r="T1169" s="1" t="s">
        <v>12513</v>
      </c>
      <c r="U1169" s="1">
        <v>41102</v>
      </c>
      <c r="V1169" t="s">
        <v>29368</v>
      </c>
      <c r="W1169" s="4">
        <v>0.57999999999999996</v>
      </c>
      <c r="X1169" s="1">
        <v>700</v>
      </c>
      <c r="Y1169" s="1">
        <v>14</v>
      </c>
      <c r="Z1169" s="1">
        <v>27</v>
      </c>
      <c r="AA1169" s="1">
        <v>21</v>
      </c>
      <c r="AB1169" s="6">
        <f t="shared" si="90"/>
        <v>0.03</v>
      </c>
      <c r="AC1169" s="6">
        <f t="shared" si="91"/>
        <v>0.03</v>
      </c>
      <c r="AD1169" s="26">
        <f t="shared" si="92"/>
        <v>140</v>
      </c>
      <c r="AE1169" s="1">
        <v>20</v>
      </c>
      <c r="AF1169" s="1">
        <v>20</v>
      </c>
      <c r="AG1169" s="1">
        <v>13</v>
      </c>
      <c r="AH1169" s="1">
        <v>42</v>
      </c>
      <c r="AI1169" s="1">
        <v>0</v>
      </c>
      <c r="AJ1169" s="1">
        <v>0</v>
      </c>
      <c r="AK1169" s="1">
        <v>8</v>
      </c>
      <c r="AL1169" s="1">
        <v>23</v>
      </c>
      <c r="AM1169" s="1">
        <f t="shared" si="93"/>
        <v>23</v>
      </c>
      <c r="AN1169" s="1">
        <v>11</v>
      </c>
      <c r="AO1169" s="1">
        <v>4</v>
      </c>
      <c r="AP1169" s="20">
        <f t="shared" si="94"/>
        <v>44.1</v>
      </c>
      <c r="AQ1169" s="1">
        <v>0</v>
      </c>
    </row>
    <row r="1170" spans="1:43" ht="16" x14ac:dyDescent="0.2">
      <c r="A1170" t="s">
        <v>32698</v>
      </c>
      <c r="B1170" t="s">
        <v>33771</v>
      </c>
      <c r="C1170" s="1" t="s">
        <v>12513</v>
      </c>
      <c r="E1170" s="9" t="s">
        <v>33776</v>
      </c>
      <c r="F1170" s="14" t="s">
        <v>33800</v>
      </c>
      <c r="G1170" s="13" t="s">
        <v>33780</v>
      </c>
      <c r="H1170" s="14" t="s">
        <v>33801</v>
      </c>
      <c r="I1170" s="13" t="s">
        <v>33782</v>
      </c>
      <c r="J1170" s="15">
        <v>60209</v>
      </c>
      <c r="K1170" t="s">
        <v>12644</v>
      </c>
      <c r="L1170" t="s">
        <v>12645</v>
      </c>
      <c r="M1170" t="s">
        <v>12646</v>
      </c>
      <c r="N1170" t="s">
        <v>9738</v>
      </c>
      <c r="O1170" t="s">
        <v>12647</v>
      </c>
      <c r="P1170" t="s">
        <v>12648</v>
      </c>
      <c r="Q1170" t="s">
        <v>12649</v>
      </c>
      <c r="S1170" t="s">
        <v>12650</v>
      </c>
      <c r="T1170" s="1" t="s">
        <v>12513</v>
      </c>
      <c r="U1170" s="1">
        <v>40422</v>
      </c>
      <c r="V1170" t="s">
        <v>32697</v>
      </c>
      <c r="W1170" s="5">
        <v>0.51900000000000002</v>
      </c>
      <c r="X1170" s="1">
        <v>663</v>
      </c>
      <c r="Y1170" s="1">
        <v>6</v>
      </c>
      <c r="Z1170" s="1">
        <v>3</v>
      </c>
      <c r="AA1170" s="1">
        <v>3</v>
      </c>
      <c r="AB1170" s="6">
        <f t="shared" si="90"/>
        <v>4.5248868778280547E-3</v>
      </c>
      <c r="AC1170" s="6">
        <f t="shared" si="91"/>
        <v>4.5248868778280547E-3</v>
      </c>
      <c r="AD1170" s="26">
        <f t="shared" si="92"/>
        <v>132.6</v>
      </c>
      <c r="AE1170" s="1">
        <v>3</v>
      </c>
      <c r="AF1170" s="1">
        <v>3</v>
      </c>
      <c r="AG1170" s="1">
        <v>3</v>
      </c>
      <c r="AH1170" s="1">
        <v>6</v>
      </c>
      <c r="AI1170" s="1">
        <v>0</v>
      </c>
      <c r="AJ1170" s="1">
        <v>0</v>
      </c>
      <c r="AK1170" s="1">
        <v>1</v>
      </c>
      <c r="AL1170" s="1">
        <v>1</v>
      </c>
      <c r="AM1170" s="1">
        <f t="shared" si="93"/>
        <v>1</v>
      </c>
      <c r="AN1170" s="1">
        <v>1</v>
      </c>
      <c r="AO1170" s="1">
        <v>0</v>
      </c>
      <c r="AP1170" s="20">
        <f t="shared" si="94"/>
        <v>6.3000000000000007</v>
      </c>
      <c r="AQ1170" s="1">
        <v>0</v>
      </c>
    </row>
    <row r="1171" spans="1:43" ht="16" x14ac:dyDescent="0.2">
      <c r="A1171" t="s">
        <v>27535</v>
      </c>
      <c r="B1171" t="s">
        <v>33771</v>
      </c>
      <c r="C1171" s="1" t="s">
        <v>12513</v>
      </c>
      <c r="E1171" s="9" t="s">
        <v>33776</v>
      </c>
      <c r="F1171" s="14" t="s">
        <v>33800</v>
      </c>
      <c r="G1171" s="13" t="s">
        <v>33780</v>
      </c>
      <c r="H1171" s="14" t="s">
        <v>33801</v>
      </c>
      <c r="I1171" s="13" t="s">
        <v>33782</v>
      </c>
      <c r="J1171" s="15">
        <v>60209</v>
      </c>
      <c r="K1171" t="s">
        <v>12644</v>
      </c>
      <c r="L1171" t="s">
        <v>12651</v>
      </c>
      <c r="M1171" t="s">
        <v>12652</v>
      </c>
      <c r="N1171" t="s">
        <v>12653</v>
      </c>
      <c r="O1171" t="s">
        <v>12654</v>
      </c>
      <c r="P1171" t="s">
        <v>12655</v>
      </c>
      <c r="Q1171" t="s">
        <v>12656</v>
      </c>
      <c r="S1171" t="s">
        <v>12657</v>
      </c>
      <c r="T1171" s="1" t="s">
        <v>12513</v>
      </c>
      <c r="U1171" s="1">
        <v>40440</v>
      </c>
      <c r="V1171" t="s">
        <v>27534</v>
      </c>
      <c r="W1171" s="4">
        <v>0.6</v>
      </c>
      <c r="X1171" s="1">
        <v>450</v>
      </c>
      <c r="Y1171" s="1">
        <v>40</v>
      </c>
      <c r="Z1171" s="1">
        <v>30</v>
      </c>
      <c r="AA1171" s="1">
        <v>26</v>
      </c>
      <c r="AB1171" s="6">
        <f t="shared" si="90"/>
        <v>5.7777777777777775E-2</v>
      </c>
      <c r="AC1171" s="6">
        <f t="shared" si="91"/>
        <v>5.7777777777777775E-2</v>
      </c>
      <c r="AD1171" s="26">
        <f t="shared" si="92"/>
        <v>90</v>
      </c>
      <c r="AE1171" s="1">
        <v>22</v>
      </c>
      <c r="AF1171" s="1">
        <v>22</v>
      </c>
      <c r="AG1171" s="1">
        <v>13</v>
      </c>
      <c r="AH1171" s="1">
        <v>55</v>
      </c>
      <c r="AI1171" s="1">
        <v>0</v>
      </c>
      <c r="AJ1171" s="1">
        <v>0</v>
      </c>
      <c r="AK1171" s="1">
        <v>4</v>
      </c>
      <c r="AL1171" s="1">
        <v>9</v>
      </c>
      <c r="AM1171" s="1">
        <f t="shared" si="93"/>
        <v>9</v>
      </c>
      <c r="AN1171" s="1">
        <v>9</v>
      </c>
      <c r="AO1171" s="1">
        <v>3</v>
      </c>
      <c r="AP1171" s="20">
        <f t="shared" si="94"/>
        <v>54.6</v>
      </c>
      <c r="AQ1171" s="1">
        <v>3</v>
      </c>
    </row>
    <row r="1172" spans="1:43" ht="16" x14ac:dyDescent="0.2">
      <c r="A1172" t="s">
        <v>29609</v>
      </c>
      <c r="B1172" t="s">
        <v>33771</v>
      </c>
      <c r="C1172" s="1" t="s">
        <v>12513</v>
      </c>
      <c r="E1172" s="9" t="s">
        <v>33776</v>
      </c>
      <c r="F1172" s="14" t="s">
        <v>33800</v>
      </c>
      <c r="G1172" s="13" t="s">
        <v>33780</v>
      </c>
      <c r="H1172" s="14" t="s">
        <v>33801</v>
      </c>
      <c r="I1172" s="13" t="s">
        <v>33782</v>
      </c>
      <c r="J1172" s="15">
        <v>60209</v>
      </c>
      <c r="K1172" t="s">
        <v>12644</v>
      </c>
      <c r="L1172" t="s">
        <v>12659</v>
      </c>
      <c r="M1172" t="s">
        <v>12660</v>
      </c>
      <c r="N1172" t="s">
        <v>12535</v>
      </c>
      <c r="O1172" t="s">
        <v>12661</v>
      </c>
      <c r="P1172" t="s">
        <v>12662</v>
      </c>
      <c r="Q1172" t="s">
        <v>12663</v>
      </c>
      <c r="S1172" t="s">
        <v>12650</v>
      </c>
      <c r="T1172" s="1" t="s">
        <v>12513</v>
      </c>
      <c r="U1172" s="1">
        <v>40422</v>
      </c>
      <c r="V1172" t="s">
        <v>29608</v>
      </c>
      <c r="W1172" s="4">
        <v>0.31</v>
      </c>
      <c r="X1172" s="1">
        <v>595</v>
      </c>
      <c r="Y1172" s="1">
        <v>33</v>
      </c>
      <c r="Z1172" s="1">
        <v>11</v>
      </c>
      <c r="AA1172" s="1">
        <v>11</v>
      </c>
      <c r="AB1172" s="6">
        <f t="shared" si="90"/>
        <v>1.8487394957983194E-2</v>
      </c>
      <c r="AC1172" s="6">
        <f t="shared" si="91"/>
        <v>1.8487394957983194E-2</v>
      </c>
      <c r="AD1172" s="26">
        <f t="shared" si="92"/>
        <v>119</v>
      </c>
      <c r="AE1172" s="1">
        <v>11</v>
      </c>
      <c r="AF1172" s="1">
        <v>11</v>
      </c>
      <c r="AG1172" s="1">
        <v>6</v>
      </c>
      <c r="AH1172" s="1">
        <v>26</v>
      </c>
      <c r="AI1172" s="1">
        <v>0</v>
      </c>
      <c r="AJ1172" s="1">
        <v>0</v>
      </c>
      <c r="AK1172" s="1">
        <v>0</v>
      </c>
      <c r="AL1172" s="1">
        <v>0</v>
      </c>
      <c r="AM1172" s="1">
        <f t="shared" si="93"/>
        <v>0</v>
      </c>
      <c r="AN1172" s="1">
        <v>4</v>
      </c>
      <c r="AO1172" s="1">
        <v>1</v>
      </c>
      <c r="AP1172" s="20">
        <f t="shared" si="94"/>
        <v>23.1</v>
      </c>
      <c r="AQ1172" s="1">
        <v>0</v>
      </c>
    </row>
    <row r="1173" spans="1:43" ht="16" x14ac:dyDescent="0.2">
      <c r="A1173" t="s">
        <v>30523</v>
      </c>
      <c r="B1173" t="s">
        <v>33771</v>
      </c>
      <c r="C1173" s="1" t="s">
        <v>12513</v>
      </c>
      <c r="E1173" s="9" t="s">
        <v>33776</v>
      </c>
      <c r="F1173" s="14" t="s">
        <v>33800</v>
      </c>
      <c r="G1173" s="13" t="s">
        <v>33780</v>
      </c>
      <c r="H1173" s="14" t="s">
        <v>33801</v>
      </c>
      <c r="I1173" s="13" t="s">
        <v>33782</v>
      </c>
      <c r="J1173" s="15">
        <v>60209</v>
      </c>
      <c r="K1173" t="s">
        <v>12664</v>
      </c>
      <c r="L1173" t="s">
        <v>12665</v>
      </c>
      <c r="M1173" t="s">
        <v>12666</v>
      </c>
      <c r="N1173" t="s">
        <v>12572</v>
      </c>
      <c r="O1173" t="s">
        <v>12667</v>
      </c>
      <c r="P1173" t="s">
        <v>12668</v>
      </c>
      <c r="Q1173" t="s">
        <v>12669</v>
      </c>
      <c r="S1173" t="s">
        <v>12670</v>
      </c>
      <c r="T1173" s="1" t="s">
        <v>12513</v>
      </c>
      <c r="U1173" s="1">
        <v>40144</v>
      </c>
      <c r="V1173" t="s">
        <v>30522</v>
      </c>
      <c r="W1173" s="4">
        <v>0.57999999999999996</v>
      </c>
      <c r="X1173" s="1">
        <v>890</v>
      </c>
      <c r="Y1173" s="1">
        <v>25</v>
      </c>
      <c r="Z1173" s="1">
        <v>47</v>
      </c>
      <c r="AA1173" s="1">
        <v>24</v>
      </c>
      <c r="AB1173" s="6">
        <f t="shared" si="90"/>
        <v>2.6966292134831461E-2</v>
      </c>
      <c r="AC1173" s="6">
        <f t="shared" si="91"/>
        <v>2.6966292134831461E-2</v>
      </c>
      <c r="AD1173" s="26">
        <f t="shared" si="92"/>
        <v>178</v>
      </c>
      <c r="AE1173" s="1">
        <v>23</v>
      </c>
      <c r="AF1173" s="1">
        <v>23</v>
      </c>
      <c r="AG1173" s="1">
        <v>14</v>
      </c>
      <c r="AH1173" s="1">
        <v>65</v>
      </c>
      <c r="AI1173" s="1">
        <v>0</v>
      </c>
      <c r="AJ1173" s="1">
        <v>0</v>
      </c>
      <c r="AK1173" s="1">
        <v>18</v>
      </c>
      <c r="AL1173" s="1">
        <v>75</v>
      </c>
      <c r="AM1173" s="1">
        <f t="shared" si="93"/>
        <v>75</v>
      </c>
      <c r="AN1173" s="1">
        <v>29</v>
      </c>
      <c r="AO1173" s="1">
        <v>2</v>
      </c>
      <c r="AP1173" s="20">
        <f t="shared" si="94"/>
        <v>50.400000000000006</v>
      </c>
      <c r="AQ1173" s="1">
        <v>0</v>
      </c>
    </row>
    <row r="1174" spans="1:43" ht="16" x14ac:dyDescent="0.2">
      <c r="A1174" t="s">
        <v>30891</v>
      </c>
      <c r="B1174" t="s">
        <v>33771</v>
      </c>
      <c r="C1174" s="1" t="s">
        <v>12513</v>
      </c>
      <c r="E1174" s="9" t="s">
        <v>33776</v>
      </c>
      <c r="F1174" s="14" t="s">
        <v>33800</v>
      </c>
      <c r="G1174" s="13" t="s">
        <v>33780</v>
      </c>
      <c r="H1174" s="14" t="s">
        <v>33801</v>
      </c>
      <c r="I1174" s="13" t="s">
        <v>33782</v>
      </c>
      <c r="J1174" s="15">
        <v>60209</v>
      </c>
      <c r="K1174" t="s">
        <v>12664</v>
      </c>
      <c r="L1174" t="s">
        <v>12671</v>
      </c>
      <c r="M1174" t="s">
        <v>12672</v>
      </c>
      <c r="N1174" t="s">
        <v>12535</v>
      </c>
      <c r="O1174" t="s">
        <v>12673</v>
      </c>
      <c r="P1174" t="s">
        <v>12674</v>
      </c>
      <c r="Q1174" t="s">
        <v>12675</v>
      </c>
      <c r="S1174" t="s">
        <v>12676</v>
      </c>
      <c r="T1174" s="1" t="s">
        <v>12513</v>
      </c>
      <c r="U1174" s="1">
        <v>40146</v>
      </c>
      <c r="V1174" t="s">
        <v>30890</v>
      </c>
      <c r="W1174" s="4">
        <v>0.71</v>
      </c>
      <c r="X1174" s="1">
        <v>420</v>
      </c>
      <c r="Y1174" s="1">
        <v>52</v>
      </c>
      <c r="Z1174" s="1">
        <v>62</v>
      </c>
      <c r="AA1174" s="1">
        <v>58</v>
      </c>
      <c r="AB1174" s="6">
        <f t="shared" si="90"/>
        <v>0.1380952380952381</v>
      </c>
      <c r="AC1174" s="6">
        <f t="shared" si="91"/>
        <v>0.1380952380952381</v>
      </c>
      <c r="AD1174" s="26">
        <f t="shared" si="92"/>
        <v>84</v>
      </c>
      <c r="AE1174" s="1">
        <v>55</v>
      </c>
      <c r="AF1174" s="1">
        <v>55</v>
      </c>
      <c r="AG1174" s="1">
        <v>27</v>
      </c>
      <c r="AH1174" s="1">
        <v>83</v>
      </c>
      <c r="AI1174" s="1">
        <v>1</v>
      </c>
      <c r="AJ1174" s="1">
        <v>1</v>
      </c>
      <c r="AK1174" s="1">
        <v>19</v>
      </c>
      <c r="AL1174" s="1">
        <v>35</v>
      </c>
      <c r="AM1174" s="1">
        <f t="shared" si="93"/>
        <v>36</v>
      </c>
      <c r="AN1174" s="1">
        <v>9</v>
      </c>
      <c r="AO1174" s="1">
        <v>4</v>
      </c>
      <c r="AP1174" s="20">
        <f t="shared" si="94"/>
        <v>121.80000000000001</v>
      </c>
      <c r="AQ1174" s="1">
        <v>1</v>
      </c>
    </row>
    <row r="1175" spans="1:43" ht="16" x14ac:dyDescent="0.2">
      <c r="A1175" t="s">
        <v>28374</v>
      </c>
      <c r="B1175" t="s">
        <v>33771</v>
      </c>
      <c r="C1175" s="1" t="s">
        <v>12513</v>
      </c>
      <c r="E1175" s="9" t="s">
        <v>33776</v>
      </c>
      <c r="F1175" s="14" t="s">
        <v>33800</v>
      </c>
      <c r="G1175" s="13" t="s">
        <v>33780</v>
      </c>
      <c r="H1175" s="14" t="s">
        <v>33801</v>
      </c>
      <c r="I1175" s="13" t="s">
        <v>33782</v>
      </c>
      <c r="J1175" s="15">
        <v>60209</v>
      </c>
      <c r="K1175" t="s">
        <v>12677</v>
      </c>
      <c r="L1175" t="s">
        <v>12678</v>
      </c>
      <c r="M1175" t="s">
        <v>12679</v>
      </c>
      <c r="N1175" t="s">
        <v>1189</v>
      </c>
      <c r="O1175" t="s">
        <v>12680</v>
      </c>
      <c r="P1175" t="s">
        <v>12681</v>
      </c>
      <c r="Q1175" t="s">
        <v>12682</v>
      </c>
      <c r="S1175" t="s">
        <v>12670</v>
      </c>
      <c r="T1175" s="1" t="s">
        <v>12513</v>
      </c>
      <c r="U1175" s="1">
        <v>40144</v>
      </c>
      <c r="V1175" t="s">
        <v>28373</v>
      </c>
      <c r="W1175" s="4">
        <v>0.66</v>
      </c>
      <c r="X1175" s="1">
        <v>520</v>
      </c>
      <c r="Y1175" s="1">
        <v>26</v>
      </c>
      <c r="Z1175" s="1">
        <v>31</v>
      </c>
      <c r="AA1175" s="1">
        <v>22</v>
      </c>
      <c r="AB1175" s="6">
        <f t="shared" si="90"/>
        <v>4.230769230769231E-2</v>
      </c>
      <c r="AC1175" s="6">
        <f t="shared" si="91"/>
        <v>4.230769230769231E-2</v>
      </c>
      <c r="AD1175" s="26">
        <f t="shared" si="92"/>
        <v>104</v>
      </c>
      <c r="AE1175" s="1">
        <v>20</v>
      </c>
      <c r="AF1175" s="1">
        <v>20</v>
      </c>
      <c r="AG1175" s="1">
        <v>10</v>
      </c>
      <c r="AH1175" s="1">
        <v>51</v>
      </c>
      <c r="AI1175" s="1">
        <v>0</v>
      </c>
      <c r="AJ1175" s="1">
        <v>0</v>
      </c>
      <c r="AK1175" s="1">
        <v>9</v>
      </c>
      <c r="AL1175" s="1">
        <v>23</v>
      </c>
      <c r="AM1175" s="1">
        <f t="shared" si="93"/>
        <v>23</v>
      </c>
      <c r="AN1175" s="1">
        <v>18</v>
      </c>
      <c r="AO1175" s="1">
        <v>2</v>
      </c>
      <c r="AP1175" s="20">
        <f t="shared" si="94"/>
        <v>46.2</v>
      </c>
      <c r="AQ1175" s="1">
        <v>0</v>
      </c>
    </row>
    <row r="1176" spans="1:43" ht="16" x14ac:dyDescent="0.2">
      <c r="A1176" t="s">
        <v>29964</v>
      </c>
      <c r="B1176" t="s">
        <v>33771</v>
      </c>
      <c r="C1176" s="1" t="s">
        <v>12513</v>
      </c>
      <c r="E1176" s="9" t="s">
        <v>33776</v>
      </c>
      <c r="F1176" s="14" t="s">
        <v>33800</v>
      </c>
      <c r="G1176" s="13" t="s">
        <v>33780</v>
      </c>
      <c r="H1176" s="14" t="s">
        <v>33801</v>
      </c>
      <c r="I1176" s="13" t="s">
        <v>33782</v>
      </c>
      <c r="J1176" s="15">
        <v>60209</v>
      </c>
      <c r="K1176" t="s">
        <v>12683</v>
      </c>
      <c r="L1176" t="s">
        <v>12687</v>
      </c>
      <c r="M1176" t="s">
        <v>12688</v>
      </c>
      <c r="N1176" t="s">
        <v>12524</v>
      </c>
      <c r="O1176" t="s">
        <v>12689</v>
      </c>
      <c r="P1176" t="s">
        <v>12690</v>
      </c>
      <c r="Q1176" t="s">
        <v>12691</v>
      </c>
      <c r="S1176" t="s">
        <v>12692</v>
      </c>
      <c r="T1176" s="1" t="s">
        <v>12513</v>
      </c>
      <c r="U1176" s="1">
        <v>40109</v>
      </c>
      <c r="V1176" t="s">
        <v>29963</v>
      </c>
      <c r="W1176" s="4">
        <v>0.73</v>
      </c>
      <c r="X1176" s="1">
        <v>500</v>
      </c>
      <c r="Y1176" s="1">
        <v>41</v>
      </c>
      <c r="Z1176" s="1">
        <v>48</v>
      </c>
      <c r="AA1176" s="1">
        <v>30</v>
      </c>
      <c r="AB1176" s="6">
        <f t="shared" si="90"/>
        <v>0.06</v>
      </c>
      <c r="AC1176" s="6">
        <f t="shared" si="91"/>
        <v>0.06</v>
      </c>
      <c r="AD1176" s="26">
        <f t="shared" si="92"/>
        <v>100</v>
      </c>
      <c r="AE1176" s="1">
        <v>29</v>
      </c>
      <c r="AF1176" s="1">
        <v>41</v>
      </c>
      <c r="AG1176" s="1">
        <v>14</v>
      </c>
      <c r="AH1176" s="1">
        <v>75</v>
      </c>
      <c r="AI1176" s="1">
        <v>2</v>
      </c>
      <c r="AJ1176" s="1">
        <v>4</v>
      </c>
      <c r="AK1176" s="1">
        <v>13</v>
      </c>
      <c r="AL1176" s="1">
        <v>26</v>
      </c>
      <c r="AM1176" s="1">
        <f t="shared" si="93"/>
        <v>30</v>
      </c>
      <c r="AN1176" s="1">
        <v>7</v>
      </c>
      <c r="AO1176" s="1">
        <v>6</v>
      </c>
      <c r="AP1176" s="20">
        <f t="shared" si="94"/>
        <v>63</v>
      </c>
      <c r="AQ1176" s="1">
        <v>0</v>
      </c>
    </row>
    <row r="1177" spans="1:43" ht="16" x14ac:dyDescent="0.2">
      <c r="A1177" t="s">
        <v>32396</v>
      </c>
      <c r="B1177" t="s">
        <v>33771</v>
      </c>
      <c r="C1177" s="1" t="s">
        <v>12513</v>
      </c>
      <c r="E1177" s="9" t="s">
        <v>33776</v>
      </c>
      <c r="F1177" s="14" t="s">
        <v>33800</v>
      </c>
      <c r="G1177" s="13" t="s">
        <v>33780</v>
      </c>
      <c r="H1177" s="14" t="s">
        <v>33801</v>
      </c>
      <c r="I1177" s="13" t="s">
        <v>33782</v>
      </c>
      <c r="J1177" s="15">
        <v>60209</v>
      </c>
      <c r="K1177" t="s">
        <v>12683</v>
      </c>
      <c r="L1177" t="s">
        <v>12693</v>
      </c>
      <c r="M1177" t="s">
        <v>12688</v>
      </c>
      <c r="N1177" t="s">
        <v>12524</v>
      </c>
      <c r="O1177" t="s">
        <v>12689</v>
      </c>
      <c r="P1177" t="s">
        <v>12694</v>
      </c>
      <c r="Q1177" t="s">
        <v>12695</v>
      </c>
      <c r="S1177" t="s">
        <v>12686</v>
      </c>
      <c r="T1177" s="1" t="s">
        <v>12513</v>
      </c>
      <c r="U1177" s="1">
        <v>40165</v>
      </c>
      <c r="V1177" t="s">
        <v>32395</v>
      </c>
      <c r="W1177" s="4">
        <v>0.42</v>
      </c>
      <c r="X1177" s="1">
        <v>530</v>
      </c>
      <c r="Y1177" s="1">
        <v>32</v>
      </c>
      <c r="Z1177" s="1">
        <v>39</v>
      </c>
      <c r="AA1177" s="1">
        <v>24</v>
      </c>
      <c r="AB1177" s="6">
        <f t="shared" si="90"/>
        <v>4.5283018867924525E-2</v>
      </c>
      <c r="AC1177" s="6">
        <f t="shared" si="91"/>
        <v>4.5283018867924525E-2</v>
      </c>
      <c r="AD1177" s="26">
        <f t="shared" si="92"/>
        <v>106</v>
      </c>
      <c r="AE1177" s="1">
        <v>24</v>
      </c>
      <c r="AF1177" s="1">
        <v>37</v>
      </c>
      <c r="AG1177" s="1">
        <v>18</v>
      </c>
      <c r="AH1177" s="1">
        <v>74</v>
      </c>
      <c r="AI1177" s="1">
        <v>0</v>
      </c>
      <c r="AJ1177" s="1">
        <v>0</v>
      </c>
      <c r="AK1177" s="1">
        <v>8</v>
      </c>
      <c r="AL1177" s="1">
        <v>16</v>
      </c>
      <c r="AM1177" s="1">
        <f t="shared" si="93"/>
        <v>16</v>
      </c>
      <c r="AN1177" s="1">
        <v>14</v>
      </c>
      <c r="AO1177" s="1">
        <v>1</v>
      </c>
      <c r="AP1177" s="20">
        <f t="shared" si="94"/>
        <v>50.400000000000006</v>
      </c>
      <c r="AQ1177" s="1">
        <v>0</v>
      </c>
    </row>
    <row r="1178" spans="1:43" ht="16" x14ac:dyDescent="0.2">
      <c r="A1178" t="s">
        <v>28952</v>
      </c>
      <c r="B1178" t="s">
        <v>33771</v>
      </c>
      <c r="C1178" s="1" t="s">
        <v>12513</v>
      </c>
      <c r="E1178" s="9" t="s">
        <v>33776</v>
      </c>
      <c r="F1178" s="14" t="s">
        <v>33800</v>
      </c>
      <c r="G1178" s="13" t="s">
        <v>33780</v>
      </c>
      <c r="H1178" s="14" t="s">
        <v>33801</v>
      </c>
      <c r="I1178" s="13" t="s">
        <v>33782</v>
      </c>
      <c r="J1178" s="15">
        <v>60209</v>
      </c>
      <c r="K1178" t="s">
        <v>12683</v>
      </c>
      <c r="L1178" t="s">
        <v>12696</v>
      </c>
      <c r="M1178" t="s">
        <v>12697</v>
      </c>
      <c r="N1178" t="s">
        <v>12524</v>
      </c>
      <c r="O1178" t="s">
        <v>12698</v>
      </c>
      <c r="P1178" t="s">
        <v>12699</v>
      </c>
      <c r="Q1178" t="s">
        <v>12700</v>
      </c>
      <c r="S1178" t="s">
        <v>12686</v>
      </c>
      <c r="T1178" s="1" t="s">
        <v>12513</v>
      </c>
      <c r="U1178" s="1">
        <v>40165</v>
      </c>
      <c r="V1178" t="s">
        <v>28951</v>
      </c>
      <c r="W1178" s="4">
        <v>0.5</v>
      </c>
      <c r="X1178" s="1">
        <v>570</v>
      </c>
      <c r="Y1178" s="1">
        <v>28</v>
      </c>
      <c r="Z1178" s="1">
        <v>25</v>
      </c>
      <c r="AA1178" s="1">
        <v>20</v>
      </c>
      <c r="AB1178" s="6">
        <f t="shared" si="90"/>
        <v>3.5087719298245612E-2</v>
      </c>
      <c r="AC1178" s="6">
        <f t="shared" si="91"/>
        <v>3.5087719298245612E-2</v>
      </c>
      <c r="AD1178" s="26">
        <f t="shared" si="92"/>
        <v>114</v>
      </c>
      <c r="AE1178" s="1">
        <v>19</v>
      </c>
      <c r="AF1178" s="1">
        <v>19</v>
      </c>
      <c r="AG1178" s="1">
        <v>16</v>
      </c>
      <c r="AH1178" s="1">
        <v>57</v>
      </c>
      <c r="AI1178" s="1">
        <v>0</v>
      </c>
      <c r="AJ1178" s="1">
        <v>0</v>
      </c>
      <c r="AK1178" s="1">
        <v>12</v>
      </c>
      <c r="AL1178" s="1">
        <v>26</v>
      </c>
      <c r="AM1178" s="1">
        <f t="shared" si="93"/>
        <v>26</v>
      </c>
      <c r="AN1178" s="1">
        <v>11</v>
      </c>
      <c r="AO1178" s="1">
        <v>0</v>
      </c>
      <c r="AP1178" s="20">
        <f t="shared" si="94"/>
        <v>42</v>
      </c>
      <c r="AQ1178" s="1">
        <v>0</v>
      </c>
    </row>
    <row r="1179" spans="1:43" ht="16" x14ac:dyDescent="0.2">
      <c r="A1179" t="s">
        <v>30116</v>
      </c>
      <c r="B1179" t="s">
        <v>33771</v>
      </c>
      <c r="C1179" s="1" t="s">
        <v>12513</v>
      </c>
      <c r="E1179" s="9" t="s">
        <v>33776</v>
      </c>
      <c r="F1179" s="14" t="s">
        <v>33800</v>
      </c>
      <c r="G1179" s="13" t="s">
        <v>33780</v>
      </c>
      <c r="H1179" s="14" t="s">
        <v>33801</v>
      </c>
      <c r="I1179" s="13" t="s">
        <v>33782</v>
      </c>
      <c r="J1179" s="15">
        <v>60209</v>
      </c>
      <c r="K1179" t="s">
        <v>12683</v>
      </c>
      <c r="L1179" t="s">
        <v>12701</v>
      </c>
      <c r="M1179" t="s">
        <v>12702</v>
      </c>
      <c r="N1179" t="s">
        <v>12524</v>
      </c>
      <c r="O1179" t="s">
        <v>12703</v>
      </c>
      <c r="P1179" t="s">
        <v>12704</v>
      </c>
      <c r="Q1179" t="s">
        <v>12705</v>
      </c>
      <c r="S1179" t="s">
        <v>12706</v>
      </c>
      <c r="T1179" s="1" t="s">
        <v>12513</v>
      </c>
      <c r="U1179" s="1">
        <v>40229</v>
      </c>
      <c r="V1179" t="e">
        <v>#N/A</v>
      </c>
      <c r="W1179" s="4">
        <v>0.62</v>
      </c>
      <c r="X1179" s="1">
        <v>409</v>
      </c>
      <c r="Y1179" s="1">
        <v>28</v>
      </c>
      <c r="Z1179" s="1">
        <v>55</v>
      </c>
      <c r="AA1179" s="1">
        <v>46</v>
      </c>
      <c r="AB1179" s="6">
        <f t="shared" si="90"/>
        <v>0.11246943765281174</v>
      </c>
      <c r="AC1179" s="6">
        <f t="shared" si="91"/>
        <v>0.11246943765281174</v>
      </c>
      <c r="AD1179" s="26">
        <f t="shared" si="92"/>
        <v>81.800000000000011</v>
      </c>
      <c r="AE1179" s="1">
        <v>45</v>
      </c>
      <c r="AF1179" s="1">
        <v>45</v>
      </c>
      <c r="AG1179" s="1">
        <v>21</v>
      </c>
      <c r="AH1179" s="1">
        <v>58</v>
      </c>
      <c r="AI1179" s="1">
        <v>0</v>
      </c>
      <c r="AJ1179" s="1">
        <v>0</v>
      </c>
      <c r="AK1179" s="1">
        <v>17</v>
      </c>
      <c r="AL1179" s="1">
        <v>52</v>
      </c>
      <c r="AM1179" s="1">
        <f t="shared" si="93"/>
        <v>52</v>
      </c>
      <c r="AN1179" s="1">
        <v>28</v>
      </c>
      <c r="AO1179" s="1">
        <v>2</v>
      </c>
      <c r="AP1179" s="20">
        <f t="shared" si="94"/>
        <v>96.600000000000009</v>
      </c>
      <c r="AQ1179" s="1">
        <v>0</v>
      </c>
    </row>
    <row r="1180" spans="1:43" ht="16" x14ac:dyDescent="0.2">
      <c r="A1180" t="s">
        <v>30436</v>
      </c>
      <c r="B1180" t="s">
        <v>33771</v>
      </c>
      <c r="C1180" s="1" t="s">
        <v>12513</v>
      </c>
      <c r="E1180" s="9" t="s">
        <v>33776</v>
      </c>
      <c r="F1180" s="14" t="s">
        <v>33800</v>
      </c>
      <c r="G1180" s="13" t="s">
        <v>33780</v>
      </c>
      <c r="H1180" s="14" t="s">
        <v>33801</v>
      </c>
      <c r="I1180" s="13" t="s">
        <v>33782</v>
      </c>
      <c r="J1180" s="15">
        <v>60209</v>
      </c>
      <c r="K1180" t="s">
        <v>12683</v>
      </c>
      <c r="L1180" t="s">
        <v>12707</v>
      </c>
      <c r="M1180" t="s">
        <v>12708</v>
      </c>
      <c r="N1180" t="s">
        <v>12709</v>
      </c>
      <c r="O1180" t="s">
        <v>12710</v>
      </c>
      <c r="P1180" t="s">
        <v>12711</v>
      </c>
      <c r="Q1180" t="s">
        <v>12712</v>
      </c>
      <c r="S1180" t="s">
        <v>12686</v>
      </c>
      <c r="T1180" s="1" t="s">
        <v>12513</v>
      </c>
      <c r="U1180" s="1">
        <v>40165</v>
      </c>
      <c r="V1180" t="s">
        <v>30435</v>
      </c>
      <c r="W1180" s="4">
        <v>0.49</v>
      </c>
      <c r="X1180" s="1">
        <v>1150</v>
      </c>
      <c r="Y1180" s="1">
        <v>27</v>
      </c>
      <c r="Z1180" s="1">
        <v>26</v>
      </c>
      <c r="AA1180" s="1">
        <v>19</v>
      </c>
      <c r="AB1180" s="6">
        <f t="shared" si="90"/>
        <v>1.6521739130434782E-2</v>
      </c>
      <c r="AC1180" s="6">
        <f t="shared" si="91"/>
        <v>1.6521739130434782E-2</v>
      </c>
      <c r="AD1180" s="26">
        <f t="shared" si="92"/>
        <v>230</v>
      </c>
      <c r="AE1180" s="1">
        <v>17</v>
      </c>
      <c r="AF1180" s="1">
        <v>17</v>
      </c>
      <c r="AG1180" s="1">
        <v>13</v>
      </c>
      <c r="AH1180" s="1">
        <v>52</v>
      </c>
      <c r="AI1180" s="1">
        <v>0</v>
      </c>
      <c r="AJ1180" s="1">
        <v>0</v>
      </c>
      <c r="AK1180" s="1">
        <v>9</v>
      </c>
      <c r="AL1180" s="1">
        <v>25</v>
      </c>
      <c r="AM1180" s="1">
        <f t="shared" si="93"/>
        <v>25</v>
      </c>
      <c r="AN1180" s="1">
        <v>15</v>
      </c>
      <c r="AO1180" s="1">
        <v>1</v>
      </c>
      <c r="AP1180" s="20">
        <f t="shared" si="94"/>
        <v>39.9</v>
      </c>
      <c r="AQ1180" s="1">
        <v>2</v>
      </c>
    </row>
    <row r="1181" spans="1:43" ht="16" x14ac:dyDescent="0.2">
      <c r="A1181" t="s">
        <v>30820</v>
      </c>
      <c r="B1181" t="s">
        <v>33771</v>
      </c>
      <c r="C1181" s="1" t="s">
        <v>12513</v>
      </c>
      <c r="E1181" s="9" t="s">
        <v>33776</v>
      </c>
      <c r="F1181" s="14" t="s">
        <v>33800</v>
      </c>
      <c r="G1181" s="13" t="s">
        <v>33780</v>
      </c>
      <c r="H1181" s="14" t="s">
        <v>33801</v>
      </c>
      <c r="I1181" s="13" t="s">
        <v>33782</v>
      </c>
      <c r="J1181" s="15">
        <v>60209</v>
      </c>
      <c r="K1181" t="s">
        <v>12683</v>
      </c>
      <c r="L1181" t="s">
        <v>12713</v>
      </c>
      <c r="M1181" t="s">
        <v>12702</v>
      </c>
      <c r="N1181" t="s">
        <v>12524</v>
      </c>
      <c r="O1181" t="s">
        <v>12703</v>
      </c>
      <c r="P1181" t="s">
        <v>12714</v>
      </c>
      <c r="Q1181" t="s">
        <v>12715</v>
      </c>
      <c r="S1181" t="s">
        <v>12706</v>
      </c>
      <c r="T1181" s="1" t="s">
        <v>12513</v>
      </c>
      <c r="U1181" s="1">
        <v>40229</v>
      </c>
      <c r="V1181" t="s">
        <v>30819</v>
      </c>
      <c r="W1181" s="4">
        <v>0.63</v>
      </c>
      <c r="X1181" s="1">
        <v>456</v>
      </c>
      <c r="Y1181" s="1">
        <v>51</v>
      </c>
      <c r="Z1181" s="1">
        <v>61</v>
      </c>
      <c r="AA1181" s="1">
        <v>35</v>
      </c>
      <c r="AB1181" s="6">
        <f t="shared" si="90"/>
        <v>7.6754385964912283E-2</v>
      </c>
      <c r="AC1181" s="6">
        <f t="shared" si="91"/>
        <v>7.6754385964912283E-2</v>
      </c>
      <c r="AD1181" s="26">
        <f t="shared" si="92"/>
        <v>91.2</v>
      </c>
      <c r="AE1181" s="1">
        <v>32</v>
      </c>
      <c r="AF1181" s="1">
        <v>48</v>
      </c>
      <c r="AG1181" s="1">
        <v>18</v>
      </c>
      <c r="AH1181" s="1">
        <v>57</v>
      </c>
      <c r="AI1181" s="1">
        <v>0</v>
      </c>
      <c r="AJ1181" s="1">
        <v>0</v>
      </c>
      <c r="AK1181" s="1">
        <v>13</v>
      </c>
      <c r="AL1181" s="1">
        <v>36</v>
      </c>
      <c r="AM1181" s="1">
        <f t="shared" si="93"/>
        <v>36</v>
      </c>
      <c r="AN1181" s="1">
        <v>18</v>
      </c>
      <c r="AO1181" s="1">
        <v>1</v>
      </c>
      <c r="AP1181" s="20">
        <f t="shared" si="94"/>
        <v>73.5</v>
      </c>
      <c r="AQ1181" s="1">
        <v>0</v>
      </c>
    </row>
    <row r="1182" spans="1:43" ht="16" x14ac:dyDescent="0.2">
      <c r="A1182" t="s">
        <v>28986</v>
      </c>
      <c r="B1182" t="s">
        <v>33771</v>
      </c>
      <c r="C1182" s="1" t="s">
        <v>12513</v>
      </c>
      <c r="E1182" s="9" t="s">
        <v>33776</v>
      </c>
      <c r="F1182" s="14" t="s">
        <v>33800</v>
      </c>
      <c r="G1182" s="13" t="s">
        <v>33780</v>
      </c>
      <c r="H1182" s="14" t="s">
        <v>33801</v>
      </c>
      <c r="I1182" s="13" t="s">
        <v>33782</v>
      </c>
      <c r="J1182" s="15">
        <v>60209</v>
      </c>
      <c r="K1182" t="s">
        <v>12716</v>
      </c>
      <c r="L1182" t="s">
        <v>12717</v>
      </c>
      <c r="M1182" t="s">
        <v>12684</v>
      </c>
      <c r="N1182" t="s">
        <v>12524</v>
      </c>
      <c r="O1182" t="s">
        <v>12685</v>
      </c>
      <c r="P1182" t="s">
        <v>12718</v>
      </c>
      <c r="Q1182" t="s">
        <v>12719</v>
      </c>
      <c r="S1182" t="s">
        <v>12686</v>
      </c>
      <c r="T1182" s="1" t="s">
        <v>12513</v>
      </c>
      <c r="U1182" s="1">
        <v>40165</v>
      </c>
      <c r="V1182" t="s">
        <v>28985</v>
      </c>
      <c r="W1182" s="4">
        <v>0.62</v>
      </c>
      <c r="X1182" s="1">
        <v>423</v>
      </c>
      <c r="Y1182" s="1">
        <v>21</v>
      </c>
      <c r="Z1182" s="1">
        <v>26</v>
      </c>
      <c r="AA1182" s="1">
        <v>16</v>
      </c>
      <c r="AB1182" s="6">
        <f t="shared" si="90"/>
        <v>3.7825059101654845E-2</v>
      </c>
      <c r="AC1182" s="6">
        <f t="shared" si="91"/>
        <v>3.7825059101654845E-2</v>
      </c>
      <c r="AD1182" s="26">
        <f t="shared" si="92"/>
        <v>84.600000000000009</v>
      </c>
      <c r="AE1182" s="1">
        <v>16</v>
      </c>
      <c r="AF1182" s="1">
        <v>16</v>
      </c>
      <c r="AG1182" s="1">
        <v>5</v>
      </c>
      <c r="AH1182" s="1">
        <v>22</v>
      </c>
      <c r="AI1182" s="1">
        <v>0</v>
      </c>
      <c r="AJ1182" s="1">
        <v>0</v>
      </c>
      <c r="AK1182" s="1">
        <v>11</v>
      </c>
      <c r="AL1182" s="1">
        <v>43</v>
      </c>
      <c r="AM1182" s="1">
        <f t="shared" si="93"/>
        <v>43</v>
      </c>
      <c r="AN1182" s="1">
        <v>21</v>
      </c>
      <c r="AO1182" s="1">
        <v>0</v>
      </c>
      <c r="AP1182" s="20">
        <f t="shared" si="94"/>
        <v>33.6</v>
      </c>
      <c r="AQ1182" s="1">
        <v>0</v>
      </c>
    </row>
    <row r="1183" spans="1:43" ht="16" x14ac:dyDescent="0.2">
      <c r="A1183" t="s">
        <v>31721</v>
      </c>
      <c r="B1183" t="s">
        <v>33771</v>
      </c>
      <c r="C1183" s="1" t="s">
        <v>12513</v>
      </c>
      <c r="E1183" s="9" t="s">
        <v>33776</v>
      </c>
      <c r="F1183" s="14" t="s">
        <v>33800</v>
      </c>
      <c r="G1183" s="13" t="s">
        <v>33780</v>
      </c>
      <c r="H1183" s="14" t="s">
        <v>33801</v>
      </c>
      <c r="I1183" s="13" t="s">
        <v>33782</v>
      </c>
      <c r="J1183" s="15">
        <v>60209</v>
      </c>
      <c r="K1183" t="s">
        <v>12716</v>
      </c>
      <c r="L1183" t="s">
        <v>12720</v>
      </c>
      <c r="M1183" t="s">
        <v>12721</v>
      </c>
      <c r="N1183" t="s">
        <v>12524</v>
      </c>
      <c r="O1183" t="s">
        <v>12722</v>
      </c>
      <c r="P1183" t="s">
        <v>12723</v>
      </c>
      <c r="Q1183" t="s">
        <v>12724</v>
      </c>
      <c r="S1183" t="s">
        <v>12725</v>
      </c>
      <c r="T1183" s="1" t="s">
        <v>12513</v>
      </c>
      <c r="U1183" s="1">
        <v>40047</v>
      </c>
      <c r="V1183" t="s">
        <v>31720</v>
      </c>
      <c r="W1183" s="4">
        <v>0.54</v>
      </c>
      <c r="X1183" s="1">
        <v>460</v>
      </c>
      <c r="Y1183" s="1">
        <v>17</v>
      </c>
      <c r="Z1183" s="1">
        <v>19</v>
      </c>
      <c r="AA1183" s="1">
        <v>19</v>
      </c>
      <c r="AB1183" s="6">
        <f t="shared" si="90"/>
        <v>4.1304347826086954E-2</v>
      </c>
      <c r="AC1183" s="6">
        <f t="shared" si="91"/>
        <v>4.1304347826086954E-2</v>
      </c>
      <c r="AD1183" s="26">
        <f t="shared" si="92"/>
        <v>92</v>
      </c>
      <c r="AE1183" s="1">
        <v>19</v>
      </c>
      <c r="AF1183" s="1">
        <v>19</v>
      </c>
      <c r="AG1183" s="1">
        <v>9</v>
      </c>
      <c r="AH1183" s="1">
        <v>30</v>
      </c>
      <c r="AI1183" s="1">
        <v>0</v>
      </c>
      <c r="AJ1183" s="1">
        <v>0</v>
      </c>
      <c r="AK1183" s="1">
        <v>8</v>
      </c>
      <c r="AL1183" s="1">
        <v>11</v>
      </c>
      <c r="AM1183" s="1">
        <f t="shared" si="93"/>
        <v>11</v>
      </c>
      <c r="AN1183" s="1">
        <v>7</v>
      </c>
      <c r="AO1183" s="1">
        <v>1</v>
      </c>
      <c r="AP1183" s="20">
        <f t="shared" si="94"/>
        <v>39.9</v>
      </c>
      <c r="AQ1183" s="1">
        <v>0</v>
      </c>
    </row>
    <row r="1184" spans="1:43" ht="16" x14ac:dyDescent="0.2">
      <c r="A1184" t="s">
        <v>31089</v>
      </c>
      <c r="B1184" t="s">
        <v>33771</v>
      </c>
      <c r="C1184" s="1" t="s">
        <v>12513</v>
      </c>
      <c r="E1184" s="9" t="s">
        <v>33776</v>
      </c>
      <c r="F1184" s="14" t="s">
        <v>33800</v>
      </c>
      <c r="G1184" s="13" t="s">
        <v>33780</v>
      </c>
      <c r="H1184" s="14" t="s">
        <v>33801</v>
      </c>
      <c r="I1184" s="13" t="s">
        <v>33782</v>
      </c>
      <c r="J1184" s="15">
        <v>60209</v>
      </c>
      <c r="K1184" t="s">
        <v>12726</v>
      </c>
      <c r="L1184" t="s">
        <v>12727</v>
      </c>
      <c r="M1184" t="s">
        <v>12728</v>
      </c>
      <c r="N1184" t="s">
        <v>12524</v>
      </c>
      <c r="O1184" t="s">
        <v>12729</v>
      </c>
      <c r="P1184" t="s">
        <v>12730</v>
      </c>
      <c r="Q1184" t="s">
        <v>12731</v>
      </c>
      <c r="S1184" t="s">
        <v>12732</v>
      </c>
      <c r="T1184" s="1" t="s">
        <v>12513</v>
      </c>
      <c r="U1184" s="1">
        <v>41164</v>
      </c>
      <c r="V1184" t="s">
        <v>31088</v>
      </c>
      <c r="W1184" s="4">
        <v>0.66</v>
      </c>
      <c r="X1184" s="1">
        <v>500</v>
      </c>
      <c r="Y1184" s="1">
        <v>11</v>
      </c>
      <c r="Z1184" s="1">
        <v>16</v>
      </c>
      <c r="AA1184" s="1">
        <v>10</v>
      </c>
      <c r="AB1184" s="6">
        <f t="shared" si="90"/>
        <v>0.02</v>
      </c>
      <c r="AC1184" s="6">
        <f t="shared" si="91"/>
        <v>0.02</v>
      </c>
      <c r="AD1184" s="26">
        <f t="shared" si="92"/>
        <v>100</v>
      </c>
      <c r="AE1184" s="1">
        <v>9</v>
      </c>
      <c r="AF1184" s="1">
        <v>12</v>
      </c>
      <c r="AG1184" s="1">
        <v>6</v>
      </c>
      <c r="AH1184" s="1">
        <v>26</v>
      </c>
      <c r="AI1184" s="1">
        <v>0</v>
      </c>
      <c r="AJ1184" s="1">
        <v>0</v>
      </c>
      <c r="AK1184" s="1">
        <v>5</v>
      </c>
      <c r="AL1184" s="1">
        <v>22</v>
      </c>
      <c r="AM1184" s="1">
        <f t="shared" si="93"/>
        <v>22</v>
      </c>
      <c r="AN1184" s="1">
        <v>10</v>
      </c>
      <c r="AO1184" s="1">
        <v>2</v>
      </c>
      <c r="AP1184" s="20">
        <f t="shared" si="94"/>
        <v>21</v>
      </c>
      <c r="AQ1184" s="1">
        <v>0</v>
      </c>
    </row>
    <row r="1185" spans="1:43" ht="16" x14ac:dyDescent="0.2">
      <c r="A1185" t="s">
        <v>31256</v>
      </c>
      <c r="B1185" t="s">
        <v>33771</v>
      </c>
      <c r="C1185" s="1" t="s">
        <v>12513</v>
      </c>
      <c r="E1185" s="9" t="s">
        <v>33776</v>
      </c>
      <c r="F1185" s="14" t="s">
        <v>33800</v>
      </c>
      <c r="G1185" s="13" t="s">
        <v>33780</v>
      </c>
      <c r="H1185" s="14" t="s">
        <v>33801</v>
      </c>
      <c r="I1185" s="13" t="s">
        <v>33782</v>
      </c>
      <c r="J1185" s="15">
        <v>60209</v>
      </c>
      <c r="K1185" t="s">
        <v>12733</v>
      </c>
      <c r="L1185" t="s">
        <v>12735</v>
      </c>
      <c r="M1185" t="s">
        <v>12736</v>
      </c>
      <c r="O1185" t="s">
        <v>12737</v>
      </c>
      <c r="P1185" t="s">
        <v>12730</v>
      </c>
      <c r="Q1185" t="s">
        <v>12738</v>
      </c>
      <c r="S1185" t="s">
        <v>12732</v>
      </c>
      <c r="T1185" s="1" t="s">
        <v>12513</v>
      </c>
      <c r="U1185" s="1">
        <v>41164</v>
      </c>
      <c r="V1185" t="s">
        <v>31255</v>
      </c>
      <c r="W1185" s="4">
        <v>0.67</v>
      </c>
      <c r="X1185" s="1">
        <v>411</v>
      </c>
      <c r="Y1185" s="1">
        <v>32</v>
      </c>
      <c r="Z1185" s="1">
        <v>38</v>
      </c>
      <c r="AA1185" s="1">
        <v>31</v>
      </c>
      <c r="AB1185" s="6">
        <f t="shared" si="90"/>
        <v>7.5425790754257913E-2</v>
      </c>
      <c r="AC1185" s="6">
        <f t="shared" si="91"/>
        <v>7.5425790754257913E-2</v>
      </c>
      <c r="AD1185" s="26">
        <f t="shared" si="92"/>
        <v>82.2</v>
      </c>
      <c r="AE1185" s="1">
        <v>30</v>
      </c>
      <c r="AF1185" s="1">
        <v>30</v>
      </c>
      <c r="AG1185" s="1">
        <v>10</v>
      </c>
      <c r="AH1185" s="1">
        <v>23</v>
      </c>
      <c r="AI1185" s="1">
        <v>0</v>
      </c>
      <c r="AJ1185" s="1">
        <v>0</v>
      </c>
      <c r="AK1185" s="1">
        <v>9</v>
      </c>
      <c r="AL1185" s="1">
        <v>22</v>
      </c>
      <c r="AM1185" s="1">
        <f t="shared" si="93"/>
        <v>22</v>
      </c>
      <c r="AN1185" s="1">
        <v>8</v>
      </c>
      <c r="AO1185" s="1">
        <v>13</v>
      </c>
      <c r="AP1185" s="20">
        <f t="shared" si="94"/>
        <v>65.100000000000009</v>
      </c>
      <c r="AQ1185" s="1">
        <v>0</v>
      </c>
    </row>
    <row r="1186" spans="1:43" ht="16" x14ac:dyDescent="0.2">
      <c r="A1186" t="s">
        <v>27252</v>
      </c>
      <c r="B1186" t="s">
        <v>33771</v>
      </c>
      <c r="C1186" s="1" t="s">
        <v>12513</v>
      </c>
      <c r="E1186" s="9" t="s">
        <v>33776</v>
      </c>
      <c r="F1186" s="14" t="s">
        <v>33800</v>
      </c>
      <c r="G1186" s="13" t="s">
        <v>33780</v>
      </c>
      <c r="H1186" s="14" t="s">
        <v>33801</v>
      </c>
      <c r="I1186" s="13" t="s">
        <v>33782</v>
      </c>
      <c r="J1186" s="15">
        <v>60209</v>
      </c>
      <c r="K1186" t="s">
        <v>12733</v>
      </c>
      <c r="L1186" t="s">
        <v>12739</v>
      </c>
      <c r="M1186" t="s">
        <v>12740</v>
      </c>
      <c r="N1186" t="s">
        <v>12600</v>
      </c>
      <c r="O1186" t="s">
        <v>12741</v>
      </c>
      <c r="P1186" t="s">
        <v>12742</v>
      </c>
      <c r="Q1186" t="s">
        <v>12743</v>
      </c>
      <c r="S1186" t="s">
        <v>12734</v>
      </c>
      <c r="T1186" s="1" t="s">
        <v>12513</v>
      </c>
      <c r="U1186" s="1">
        <v>41143</v>
      </c>
      <c r="V1186" t="s">
        <v>27251</v>
      </c>
      <c r="W1186" s="4">
        <v>0.57999999999999996</v>
      </c>
      <c r="X1186" s="1">
        <v>650</v>
      </c>
      <c r="Y1186" s="1">
        <v>78</v>
      </c>
      <c r="Z1186" s="1">
        <v>73</v>
      </c>
      <c r="AA1186" s="1">
        <v>52</v>
      </c>
      <c r="AB1186" s="6">
        <f t="shared" si="90"/>
        <v>0.08</v>
      </c>
      <c r="AC1186" s="6">
        <f t="shared" si="91"/>
        <v>0.08</v>
      </c>
      <c r="AD1186" s="26">
        <f t="shared" si="92"/>
        <v>130</v>
      </c>
      <c r="AE1186" s="1">
        <v>52</v>
      </c>
      <c r="AF1186" s="1">
        <v>67</v>
      </c>
      <c r="AG1186" s="1">
        <v>31</v>
      </c>
      <c r="AH1186" s="1">
        <v>124</v>
      </c>
      <c r="AI1186" s="1">
        <v>3</v>
      </c>
      <c r="AJ1186" s="1">
        <v>5</v>
      </c>
      <c r="AK1186" s="1">
        <v>15</v>
      </c>
      <c r="AL1186" s="1">
        <v>24</v>
      </c>
      <c r="AM1186" s="1">
        <f t="shared" si="93"/>
        <v>29</v>
      </c>
      <c r="AN1186" s="1">
        <v>38</v>
      </c>
      <c r="AO1186" s="1">
        <v>14</v>
      </c>
      <c r="AP1186" s="20">
        <f t="shared" si="94"/>
        <v>109.2</v>
      </c>
      <c r="AQ1186" s="1">
        <v>0</v>
      </c>
    </row>
    <row r="1187" spans="1:43" ht="16" x14ac:dyDescent="0.2">
      <c r="A1187" t="s">
        <v>31133</v>
      </c>
      <c r="B1187" t="s">
        <v>33771</v>
      </c>
      <c r="C1187" s="1" t="s">
        <v>12513</v>
      </c>
      <c r="E1187" s="9" t="s">
        <v>33776</v>
      </c>
      <c r="F1187" s="14" t="s">
        <v>33800</v>
      </c>
      <c r="G1187" s="13" t="s">
        <v>33780</v>
      </c>
      <c r="H1187" s="14" t="s">
        <v>33801</v>
      </c>
      <c r="I1187" s="13" t="s">
        <v>33782</v>
      </c>
      <c r="J1187" s="15">
        <v>60209</v>
      </c>
      <c r="K1187" t="s">
        <v>12733</v>
      </c>
      <c r="L1187" t="s">
        <v>12744</v>
      </c>
      <c r="M1187" t="s">
        <v>12745</v>
      </c>
      <c r="N1187" t="s">
        <v>12583</v>
      </c>
      <c r="O1187" t="s">
        <v>12746</v>
      </c>
      <c r="P1187" t="s">
        <v>12747</v>
      </c>
      <c r="Q1187" t="s">
        <v>12748</v>
      </c>
      <c r="S1187" t="s">
        <v>12732</v>
      </c>
      <c r="T1187" s="1" t="s">
        <v>12513</v>
      </c>
      <c r="U1187" s="1">
        <v>41164</v>
      </c>
      <c r="V1187" t="s">
        <v>31132</v>
      </c>
      <c r="W1187" s="4">
        <v>0.7</v>
      </c>
      <c r="X1187" s="1">
        <v>475</v>
      </c>
      <c r="Y1187" s="1">
        <v>46</v>
      </c>
      <c r="Z1187" s="1">
        <v>33</v>
      </c>
      <c r="AA1187" s="1">
        <v>29</v>
      </c>
      <c r="AB1187" s="6">
        <f t="shared" si="90"/>
        <v>6.1052631578947365E-2</v>
      </c>
      <c r="AC1187" s="6">
        <f t="shared" si="91"/>
        <v>6.1052631578947365E-2</v>
      </c>
      <c r="AD1187" s="26">
        <f t="shared" si="92"/>
        <v>95</v>
      </c>
      <c r="AE1187" s="1">
        <v>29</v>
      </c>
      <c r="AF1187" s="1">
        <v>29</v>
      </c>
      <c r="AG1187" s="1">
        <v>5</v>
      </c>
      <c r="AH1187" s="1">
        <v>30</v>
      </c>
      <c r="AI1187" s="1">
        <v>0</v>
      </c>
      <c r="AJ1187" s="1">
        <v>0</v>
      </c>
      <c r="AK1187" s="1">
        <v>8</v>
      </c>
      <c r="AL1187" s="1">
        <v>26</v>
      </c>
      <c r="AM1187" s="1">
        <f t="shared" si="93"/>
        <v>26</v>
      </c>
      <c r="AN1187" s="1">
        <v>17</v>
      </c>
      <c r="AO1187" s="1">
        <v>6</v>
      </c>
      <c r="AP1187" s="20">
        <f t="shared" si="94"/>
        <v>60.900000000000006</v>
      </c>
      <c r="AQ1187" s="1">
        <v>0</v>
      </c>
    </row>
    <row r="1188" spans="1:43" ht="16" x14ac:dyDescent="0.2">
      <c r="A1188" t="s">
        <v>28851</v>
      </c>
      <c r="B1188" t="s">
        <v>33771</v>
      </c>
      <c r="C1188" s="1" t="s">
        <v>12513</v>
      </c>
      <c r="E1188" s="9" t="s">
        <v>33776</v>
      </c>
      <c r="F1188" s="14" t="s">
        <v>33800</v>
      </c>
      <c r="G1188" s="13" t="s">
        <v>33780</v>
      </c>
      <c r="H1188" s="14" t="s">
        <v>33801</v>
      </c>
      <c r="I1188" s="13" t="s">
        <v>33782</v>
      </c>
      <c r="J1188" s="15">
        <v>60209</v>
      </c>
      <c r="K1188" t="s">
        <v>12750</v>
      </c>
      <c r="L1188" t="s">
        <v>12751</v>
      </c>
      <c r="M1188" t="s">
        <v>12752</v>
      </c>
      <c r="N1188" t="s">
        <v>12535</v>
      </c>
      <c r="O1188" t="s">
        <v>12753</v>
      </c>
      <c r="P1188" t="s">
        <v>12754</v>
      </c>
      <c r="Q1188" t="s">
        <v>12755</v>
      </c>
      <c r="S1188" t="s">
        <v>12749</v>
      </c>
      <c r="T1188" s="1" t="s">
        <v>12513</v>
      </c>
      <c r="U1188" s="1">
        <v>42240</v>
      </c>
      <c r="V1188" t="s">
        <v>28850</v>
      </c>
      <c r="W1188" s="4">
        <v>0.7</v>
      </c>
      <c r="X1188" s="1">
        <v>1350</v>
      </c>
      <c r="Y1188" s="1">
        <v>62</v>
      </c>
      <c r="Z1188" s="1">
        <v>24</v>
      </c>
      <c r="AA1188" s="1">
        <v>19</v>
      </c>
      <c r="AB1188" s="6">
        <f t="shared" si="90"/>
        <v>1.4074074074074074E-2</v>
      </c>
      <c r="AC1188" s="6">
        <f t="shared" si="91"/>
        <v>1.4074074074074074E-2</v>
      </c>
      <c r="AD1188" s="26">
        <f t="shared" si="92"/>
        <v>270</v>
      </c>
      <c r="AE1188" s="1">
        <v>19</v>
      </c>
      <c r="AF1188" s="1">
        <v>19</v>
      </c>
      <c r="AG1188" s="1">
        <v>14</v>
      </c>
      <c r="AH1188" s="1">
        <v>77</v>
      </c>
      <c r="AI1188" s="1">
        <v>0</v>
      </c>
      <c r="AJ1188" s="1">
        <v>0</v>
      </c>
      <c r="AK1188" s="1">
        <v>5</v>
      </c>
      <c r="AL1188" s="1">
        <v>11</v>
      </c>
      <c r="AM1188" s="1">
        <f t="shared" si="93"/>
        <v>11</v>
      </c>
      <c r="AN1188" s="1">
        <v>13</v>
      </c>
      <c r="AO1188" s="1">
        <v>3</v>
      </c>
      <c r="AP1188" s="20">
        <f t="shared" si="94"/>
        <v>39.9</v>
      </c>
      <c r="AQ1188" s="1">
        <v>0</v>
      </c>
    </row>
    <row r="1189" spans="1:43" ht="16" x14ac:dyDescent="0.2">
      <c r="A1189" t="s">
        <v>26871</v>
      </c>
      <c r="B1189" t="s">
        <v>33771</v>
      </c>
      <c r="C1189" s="1" t="s">
        <v>12513</v>
      </c>
      <c r="E1189" s="9" t="s">
        <v>33776</v>
      </c>
      <c r="F1189" s="14" t="s">
        <v>33800</v>
      </c>
      <c r="G1189" s="13" t="s">
        <v>33780</v>
      </c>
      <c r="H1189" s="14" t="s">
        <v>33801</v>
      </c>
      <c r="I1189" s="13" t="s">
        <v>33782</v>
      </c>
      <c r="J1189" s="15">
        <v>60209</v>
      </c>
      <c r="K1189" t="s">
        <v>12750</v>
      </c>
      <c r="L1189" t="s">
        <v>12756</v>
      </c>
      <c r="M1189" t="s">
        <v>12757</v>
      </c>
      <c r="N1189" t="s">
        <v>12758</v>
      </c>
      <c r="O1189" t="s">
        <v>12759</v>
      </c>
      <c r="P1189" t="s">
        <v>12760</v>
      </c>
      <c r="Q1189" t="s">
        <v>12761</v>
      </c>
      <c r="S1189" t="s">
        <v>12749</v>
      </c>
      <c r="T1189" s="1" t="s">
        <v>12513</v>
      </c>
      <c r="U1189" s="1">
        <v>42240</v>
      </c>
      <c r="V1189" t="s">
        <v>26870</v>
      </c>
      <c r="W1189" s="4">
        <v>0.73</v>
      </c>
      <c r="X1189" s="1">
        <v>800</v>
      </c>
      <c r="Y1189" s="1">
        <v>77</v>
      </c>
      <c r="Z1189" s="1">
        <v>53</v>
      </c>
      <c r="AA1189" s="1">
        <v>42</v>
      </c>
      <c r="AB1189" s="6">
        <f t="shared" si="90"/>
        <v>5.2499999999999998E-2</v>
      </c>
      <c r="AC1189" s="6">
        <f t="shared" si="91"/>
        <v>5.2499999999999998E-2</v>
      </c>
      <c r="AD1189" s="26">
        <f t="shared" si="92"/>
        <v>160</v>
      </c>
      <c r="AE1189" s="1">
        <v>41</v>
      </c>
      <c r="AF1189" s="1">
        <v>41</v>
      </c>
      <c r="AG1189" s="1">
        <v>29</v>
      </c>
      <c r="AH1189" s="1">
        <v>113</v>
      </c>
      <c r="AI1189" s="1">
        <v>0</v>
      </c>
      <c r="AJ1189" s="1">
        <v>0</v>
      </c>
      <c r="AK1189" s="1">
        <v>19</v>
      </c>
      <c r="AL1189" s="1">
        <v>43</v>
      </c>
      <c r="AM1189" s="1">
        <f t="shared" si="93"/>
        <v>43</v>
      </c>
      <c r="AN1189" s="1">
        <v>14</v>
      </c>
      <c r="AO1189" s="1">
        <v>3</v>
      </c>
      <c r="AP1189" s="20">
        <f t="shared" si="94"/>
        <v>88.2</v>
      </c>
      <c r="AQ1189" s="1">
        <v>0</v>
      </c>
    </row>
    <row r="1190" spans="1:43" ht="16" x14ac:dyDescent="0.2">
      <c r="A1190" t="s">
        <v>30827</v>
      </c>
      <c r="B1190" t="s">
        <v>33771</v>
      </c>
      <c r="C1190" s="1" t="s">
        <v>12513</v>
      </c>
      <c r="E1190" s="9" t="s">
        <v>33776</v>
      </c>
      <c r="F1190" s="14" t="s">
        <v>33800</v>
      </c>
      <c r="G1190" s="13" t="s">
        <v>33780</v>
      </c>
      <c r="H1190" s="14" t="s">
        <v>33801</v>
      </c>
      <c r="I1190" s="13" t="s">
        <v>33782</v>
      </c>
      <c r="J1190" s="15">
        <v>60209</v>
      </c>
      <c r="K1190" t="s">
        <v>12750</v>
      </c>
      <c r="L1190" t="s">
        <v>12762</v>
      </c>
      <c r="M1190" t="s">
        <v>12763</v>
      </c>
      <c r="N1190" t="s">
        <v>30</v>
      </c>
      <c r="O1190" t="s">
        <v>12764</v>
      </c>
      <c r="P1190" t="s">
        <v>12765</v>
      </c>
      <c r="Q1190" t="s">
        <v>12766</v>
      </c>
      <c r="S1190" t="s">
        <v>12767</v>
      </c>
      <c r="T1190" s="1" t="s">
        <v>12513</v>
      </c>
      <c r="U1190" s="1">
        <v>42217</v>
      </c>
      <c r="V1190" t="e">
        <v>#N/A</v>
      </c>
      <c r="W1190" s="4">
        <v>0.66</v>
      </c>
      <c r="X1190" s="1">
        <v>420</v>
      </c>
      <c r="Y1190" s="1">
        <v>91</v>
      </c>
      <c r="Z1190" s="1">
        <v>77</v>
      </c>
      <c r="AA1190" s="1">
        <v>58</v>
      </c>
      <c r="AB1190" s="6">
        <f t="shared" si="90"/>
        <v>0.1380952380952381</v>
      </c>
      <c r="AC1190" s="6">
        <f t="shared" si="91"/>
        <v>0.1380952380952381</v>
      </c>
      <c r="AD1190" s="26">
        <f t="shared" si="92"/>
        <v>84</v>
      </c>
      <c r="AE1190" s="1">
        <v>57</v>
      </c>
      <c r="AF1190" s="1">
        <v>57</v>
      </c>
      <c r="AG1190" s="1">
        <v>30</v>
      </c>
      <c r="AH1190" s="1">
        <v>116</v>
      </c>
      <c r="AI1190" s="1">
        <v>4</v>
      </c>
      <c r="AJ1190" s="1">
        <v>6</v>
      </c>
      <c r="AK1190" s="1">
        <v>24</v>
      </c>
      <c r="AL1190" s="1">
        <v>63</v>
      </c>
      <c r="AM1190" s="1">
        <f t="shared" si="93"/>
        <v>69</v>
      </c>
      <c r="AN1190" s="1">
        <v>41</v>
      </c>
      <c r="AO1190" s="1">
        <v>3</v>
      </c>
      <c r="AP1190" s="20">
        <f t="shared" si="94"/>
        <v>121.80000000000001</v>
      </c>
      <c r="AQ1190" s="1">
        <v>0</v>
      </c>
    </row>
    <row r="1191" spans="1:43" ht="16" x14ac:dyDescent="0.2">
      <c r="A1191" t="s">
        <v>28101</v>
      </c>
      <c r="B1191" t="s">
        <v>33771</v>
      </c>
      <c r="C1191" s="1" t="s">
        <v>12513</v>
      </c>
      <c r="E1191" s="9" t="s">
        <v>33776</v>
      </c>
      <c r="F1191" s="14" t="s">
        <v>33800</v>
      </c>
      <c r="G1191" s="13" t="s">
        <v>33780</v>
      </c>
      <c r="H1191" s="14" t="s">
        <v>33801</v>
      </c>
      <c r="I1191" s="13" t="s">
        <v>33782</v>
      </c>
      <c r="J1191" s="15">
        <v>60209</v>
      </c>
      <c r="K1191" t="s">
        <v>12750</v>
      </c>
      <c r="L1191" t="s">
        <v>12768</v>
      </c>
      <c r="M1191" t="s">
        <v>12769</v>
      </c>
      <c r="N1191" t="s">
        <v>12524</v>
      </c>
      <c r="O1191" t="s">
        <v>12770</v>
      </c>
      <c r="P1191" t="s">
        <v>12771</v>
      </c>
      <c r="Q1191" t="s">
        <v>12772</v>
      </c>
      <c r="S1191" t="s">
        <v>12749</v>
      </c>
      <c r="T1191" s="1" t="s">
        <v>12513</v>
      </c>
      <c r="U1191" s="1">
        <v>42240</v>
      </c>
      <c r="V1191" t="s">
        <v>28100</v>
      </c>
      <c r="W1191" s="4">
        <v>0.45</v>
      </c>
      <c r="X1191" s="1">
        <v>1000</v>
      </c>
      <c r="Y1191" s="1">
        <v>14</v>
      </c>
      <c r="Z1191" s="1">
        <v>5</v>
      </c>
      <c r="AA1191" s="1">
        <v>5</v>
      </c>
      <c r="AB1191" s="6">
        <f t="shared" si="90"/>
        <v>5.0000000000000001E-3</v>
      </c>
      <c r="AC1191" s="6">
        <f t="shared" si="91"/>
        <v>5.0000000000000001E-3</v>
      </c>
      <c r="AD1191" s="26">
        <f t="shared" si="92"/>
        <v>200</v>
      </c>
      <c r="AE1191" s="1">
        <v>5</v>
      </c>
      <c r="AF1191" s="1">
        <v>5</v>
      </c>
      <c r="AG1191" s="1">
        <v>4</v>
      </c>
      <c r="AH1191" s="1">
        <v>16</v>
      </c>
      <c r="AI1191" s="1">
        <v>3</v>
      </c>
      <c r="AJ1191" s="1">
        <v>16</v>
      </c>
      <c r="AK1191" s="1">
        <v>2</v>
      </c>
      <c r="AL1191" s="1">
        <v>2</v>
      </c>
      <c r="AM1191" s="1">
        <f t="shared" si="93"/>
        <v>18</v>
      </c>
      <c r="AN1191" s="1">
        <v>1</v>
      </c>
      <c r="AO1191" s="1">
        <v>2</v>
      </c>
      <c r="AP1191" s="20">
        <f t="shared" si="94"/>
        <v>10.5</v>
      </c>
      <c r="AQ1191" s="1">
        <v>0</v>
      </c>
    </row>
    <row r="1192" spans="1:43" ht="16" x14ac:dyDescent="0.2">
      <c r="A1192" t="s">
        <v>32663</v>
      </c>
      <c r="B1192" t="s">
        <v>33771</v>
      </c>
      <c r="C1192" s="1" t="s">
        <v>12513</v>
      </c>
      <c r="E1192" s="9" t="s">
        <v>33776</v>
      </c>
      <c r="F1192" s="14" t="s">
        <v>33800</v>
      </c>
      <c r="G1192" s="13" t="s">
        <v>33780</v>
      </c>
      <c r="H1192" s="14" t="s">
        <v>33801</v>
      </c>
      <c r="I1192" s="13" t="s">
        <v>33782</v>
      </c>
      <c r="J1192" s="15">
        <v>60209</v>
      </c>
      <c r="K1192" t="s">
        <v>12750</v>
      </c>
      <c r="L1192" t="s">
        <v>12773</v>
      </c>
      <c r="M1192" t="s">
        <v>12774</v>
      </c>
      <c r="N1192" t="s">
        <v>30</v>
      </c>
      <c r="O1192" t="s">
        <v>12775</v>
      </c>
      <c r="P1192" t="s">
        <v>12776</v>
      </c>
      <c r="Q1192" t="s">
        <v>12777</v>
      </c>
      <c r="S1192" t="s">
        <v>12749</v>
      </c>
      <c r="T1192" s="1" t="s">
        <v>12513</v>
      </c>
      <c r="U1192" s="1">
        <v>42240</v>
      </c>
      <c r="V1192" t="e">
        <v>#N/A</v>
      </c>
      <c r="W1192" s="4">
        <v>0.64</v>
      </c>
      <c r="X1192" s="1">
        <v>790</v>
      </c>
      <c r="Y1192" s="1">
        <v>43</v>
      </c>
      <c r="Z1192" s="1">
        <v>27</v>
      </c>
      <c r="AA1192" s="1">
        <v>23</v>
      </c>
      <c r="AB1192" s="6">
        <f t="shared" si="90"/>
        <v>2.911392405063291E-2</v>
      </c>
      <c r="AC1192" s="6">
        <f t="shared" si="91"/>
        <v>2.911392405063291E-2</v>
      </c>
      <c r="AD1192" s="26">
        <f t="shared" si="92"/>
        <v>158</v>
      </c>
      <c r="AE1192" s="1">
        <v>23</v>
      </c>
      <c r="AF1192" s="1">
        <v>23</v>
      </c>
      <c r="AG1192" s="1">
        <v>17</v>
      </c>
      <c r="AH1192" s="1">
        <v>61</v>
      </c>
      <c r="AI1192" s="1">
        <v>3</v>
      </c>
      <c r="AJ1192" s="1">
        <v>6</v>
      </c>
      <c r="AK1192" s="1">
        <v>8</v>
      </c>
      <c r="AL1192" s="1">
        <v>9</v>
      </c>
      <c r="AM1192" s="1">
        <f t="shared" si="93"/>
        <v>15</v>
      </c>
      <c r="AN1192" s="1">
        <v>8</v>
      </c>
      <c r="AO1192" s="1">
        <v>1</v>
      </c>
      <c r="AP1192" s="20">
        <f t="shared" si="94"/>
        <v>48.300000000000004</v>
      </c>
      <c r="AQ1192" s="1">
        <v>0</v>
      </c>
    </row>
    <row r="1193" spans="1:43" ht="16" x14ac:dyDescent="0.2">
      <c r="A1193" t="s">
        <v>29112</v>
      </c>
      <c r="B1193" t="s">
        <v>33771</v>
      </c>
      <c r="C1193" s="1" t="s">
        <v>12513</v>
      </c>
      <c r="E1193" s="9" t="s">
        <v>33776</v>
      </c>
      <c r="F1193" s="14" t="s">
        <v>33800</v>
      </c>
      <c r="G1193" s="13" t="s">
        <v>33780</v>
      </c>
      <c r="H1193" s="14" t="s">
        <v>33801</v>
      </c>
      <c r="I1193" s="13" t="s">
        <v>33782</v>
      </c>
      <c r="J1193" s="15">
        <v>60209</v>
      </c>
      <c r="K1193" t="s">
        <v>12750</v>
      </c>
      <c r="L1193" t="s">
        <v>12778</v>
      </c>
      <c r="M1193" t="s">
        <v>12779</v>
      </c>
      <c r="N1193" t="s">
        <v>12524</v>
      </c>
      <c r="O1193" t="s">
        <v>12780</v>
      </c>
      <c r="P1193" t="s">
        <v>12781</v>
      </c>
      <c r="Q1193" t="s">
        <v>12782</v>
      </c>
      <c r="S1193" t="s">
        <v>12749</v>
      </c>
      <c r="T1193" s="1" t="s">
        <v>12513</v>
      </c>
      <c r="U1193" s="1">
        <v>42240</v>
      </c>
      <c r="V1193" t="s">
        <v>29111</v>
      </c>
      <c r="W1193" s="4">
        <v>0.61</v>
      </c>
      <c r="X1193" s="1">
        <v>750</v>
      </c>
      <c r="Y1193" s="1">
        <v>199</v>
      </c>
      <c r="Z1193" s="1">
        <v>227</v>
      </c>
      <c r="AA1193" s="1">
        <v>140</v>
      </c>
      <c r="AB1193" s="6">
        <f t="shared" si="90"/>
        <v>0.18666666666666668</v>
      </c>
      <c r="AC1193" s="6">
        <f t="shared" si="91"/>
        <v>0.18666666666666668</v>
      </c>
      <c r="AD1193" s="26">
        <f t="shared" si="92"/>
        <v>150</v>
      </c>
      <c r="AE1193" s="1">
        <v>137</v>
      </c>
      <c r="AF1193" s="1">
        <v>187</v>
      </c>
      <c r="AG1193" s="1">
        <v>93</v>
      </c>
      <c r="AH1193" s="1">
        <v>431</v>
      </c>
      <c r="AI1193" s="1">
        <v>21</v>
      </c>
      <c r="AJ1193" s="1">
        <v>50</v>
      </c>
      <c r="AK1193" s="1">
        <v>55</v>
      </c>
      <c r="AL1193" s="1">
        <v>102</v>
      </c>
      <c r="AM1193" s="1">
        <f t="shared" si="93"/>
        <v>152</v>
      </c>
      <c r="AN1193" s="1">
        <v>110</v>
      </c>
      <c r="AO1193" s="1">
        <v>9</v>
      </c>
      <c r="AP1193" s="20">
        <f t="shared" si="94"/>
        <v>294</v>
      </c>
      <c r="AQ1193" s="1">
        <v>0</v>
      </c>
    </row>
    <row r="1194" spans="1:43" ht="16" x14ac:dyDescent="0.2">
      <c r="A1194" t="s">
        <v>27157</v>
      </c>
      <c r="B1194" t="s">
        <v>33771</v>
      </c>
      <c r="C1194" s="1" t="s">
        <v>12513</v>
      </c>
      <c r="E1194" s="9" t="s">
        <v>33776</v>
      </c>
      <c r="F1194" s="14" t="s">
        <v>33800</v>
      </c>
      <c r="G1194" s="13" t="s">
        <v>33780</v>
      </c>
      <c r="H1194" s="14" t="s">
        <v>33801</v>
      </c>
      <c r="I1194" s="13" t="s">
        <v>33782</v>
      </c>
      <c r="J1194" s="15">
        <v>60209</v>
      </c>
      <c r="K1194" t="s">
        <v>12750</v>
      </c>
      <c r="L1194" t="s">
        <v>12783</v>
      </c>
      <c r="M1194" t="s">
        <v>12784</v>
      </c>
      <c r="N1194" t="s">
        <v>44</v>
      </c>
      <c r="O1194" t="s">
        <v>12785</v>
      </c>
      <c r="P1194" t="s">
        <v>12786</v>
      </c>
      <c r="Q1194" t="s">
        <v>12787</v>
      </c>
      <c r="S1194" t="s">
        <v>6989</v>
      </c>
      <c r="T1194" s="1" t="s">
        <v>12513</v>
      </c>
      <c r="U1194" s="1">
        <v>42266</v>
      </c>
      <c r="V1194" t="s">
        <v>27156</v>
      </c>
      <c r="W1194" s="4">
        <v>0.67</v>
      </c>
      <c r="X1194" s="1">
        <v>800</v>
      </c>
      <c r="Y1194" s="1">
        <v>251</v>
      </c>
      <c r="Z1194" s="1">
        <v>233</v>
      </c>
      <c r="AA1194" s="1">
        <v>133</v>
      </c>
      <c r="AB1194" s="6">
        <f t="shared" si="90"/>
        <v>0.16625000000000001</v>
      </c>
      <c r="AC1194" s="6">
        <f t="shared" si="91"/>
        <v>0.16625000000000001</v>
      </c>
      <c r="AD1194" s="26">
        <f t="shared" si="92"/>
        <v>160</v>
      </c>
      <c r="AE1194" s="1">
        <v>126</v>
      </c>
      <c r="AF1194" s="1">
        <v>185</v>
      </c>
      <c r="AG1194" s="1">
        <v>79</v>
      </c>
      <c r="AH1194" s="1">
        <v>372</v>
      </c>
      <c r="AI1194" s="1">
        <v>33</v>
      </c>
      <c r="AJ1194" s="1">
        <v>101</v>
      </c>
      <c r="AK1194" s="1">
        <v>50</v>
      </c>
      <c r="AL1194" s="1">
        <v>110</v>
      </c>
      <c r="AM1194" s="1">
        <f t="shared" si="93"/>
        <v>211</v>
      </c>
      <c r="AN1194" s="1">
        <v>74</v>
      </c>
      <c r="AO1194" s="1">
        <v>19</v>
      </c>
      <c r="AP1194" s="20">
        <f t="shared" si="94"/>
        <v>279.3</v>
      </c>
      <c r="AQ1194" s="1">
        <v>0</v>
      </c>
    </row>
    <row r="1195" spans="1:43" ht="16" x14ac:dyDescent="0.2">
      <c r="A1195" t="s">
        <v>27680</v>
      </c>
      <c r="B1195" t="s">
        <v>33771</v>
      </c>
      <c r="C1195" s="1" t="s">
        <v>12513</v>
      </c>
      <c r="E1195" s="9" t="s">
        <v>33776</v>
      </c>
      <c r="F1195" s="14" t="s">
        <v>33800</v>
      </c>
      <c r="G1195" s="13" t="s">
        <v>33780</v>
      </c>
      <c r="H1195" s="14" t="s">
        <v>33801</v>
      </c>
      <c r="I1195" s="13" t="s">
        <v>33782</v>
      </c>
      <c r="J1195" s="15">
        <v>60209</v>
      </c>
      <c r="K1195" t="s">
        <v>12750</v>
      </c>
      <c r="L1195" t="s">
        <v>12788</v>
      </c>
      <c r="M1195" t="s">
        <v>12789</v>
      </c>
      <c r="N1195" t="s">
        <v>30</v>
      </c>
      <c r="O1195" t="s">
        <v>12790</v>
      </c>
      <c r="P1195" t="s">
        <v>12791</v>
      </c>
      <c r="Q1195" t="s">
        <v>12792</v>
      </c>
      <c r="S1195" t="s">
        <v>12793</v>
      </c>
      <c r="T1195" s="1" t="s">
        <v>12513</v>
      </c>
      <c r="U1195" s="1">
        <v>42236</v>
      </c>
      <c r="V1195" t="s">
        <v>27679</v>
      </c>
      <c r="W1195" s="4">
        <v>0.63</v>
      </c>
      <c r="X1195" s="1">
        <v>695</v>
      </c>
      <c r="Y1195" s="1">
        <v>107</v>
      </c>
      <c r="Z1195" s="1">
        <v>87</v>
      </c>
      <c r="AA1195" s="1">
        <v>76</v>
      </c>
      <c r="AB1195" s="6">
        <f t="shared" si="90"/>
        <v>0.10935251798561151</v>
      </c>
      <c r="AC1195" s="6">
        <f t="shared" si="91"/>
        <v>0.10935251798561151</v>
      </c>
      <c r="AD1195" s="26">
        <f t="shared" si="92"/>
        <v>139</v>
      </c>
      <c r="AE1195" s="1">
        <v>72</v>
      </c>
      <c r="AF1195" s="1">
        <v>72</v>
      </c>
      <c r="AG1195" s="1">
        <v>49</v>
      </c>
      <c r="AH1195" s="1">
        <v>213</v>
      </c>
      <c r="AI1195" s="1">
        <v>3</v>
      </c>
      <c r="AJ1195" s="1">
        <v>13</v>
      </c>
      <c r="AK1195" s="1">
        <v>16</v>
      </c>
      <c r="AL1195" s="1">
        <v>27</v>
      </c>
      <c r="AM1195" s="1">
        <f t="shared" si="93"/>
        <v>40</v>
      </c>
      <c r="AN1195" s="1">
        <v>42</v>
      </c>
      <c r="AO1195" s="1">
        <v>2</v>
      </c>
      <c r="AP1195" s="20">
        <f t="shared" si="94"/>
        <v>159.6</v>
      </c>
      <c r="AQ1195" s="1">
        <v>0</v>
      </c>
    </row>
    <row r="1196" spans="1:43" ht="16" x14ac:dyDescent="0.2">
      <c r="A1196" t="s">
        <v>26964</v>
      </c>
      <c r="B1196" t="s">
        <v>33771</v>
      </c>
      <c r="C1196" s="1" t="s">
        <v>12513</v>
      </c>
      <c r="E1196" s="9" t="s">
        <v>33776</v>
      </c>
      <c r="F1196" s="14" t="s">
        <v>33800</v>
      </c>
      <c r="G1196" s="13" t="s">
        <v>33780</v>
      </c>
      <c r="H1196" s="14" t="s">
        <v>33801</v>
      </c>
      <c r="I1196" s="13" t="s">
        <v>33782</v>
      </c>
      <c r="J1196" s="15">
        <v>60209</v>
      </c>
      <c r="K1196" t="s">
        <v>12794</v>
      </c>
      <c r="L1196" t="s">
        <v>12795</v>
      </c>
      <c r="M1196" t="s">
        <v>12796</v>
      </c>
      <c r="N1196" t="s">
        <v>12524</v>
      </c>
      <c r="O1196" t="s">
        <v>12797</v>
      </c>
      <c r="P1196" t="s">
        <v>12798</v>
      </c>
      <c r="Q1196" t="s">
        <v>12799</v>
      </c>
      <c r="S1196" t="s">
        <v>12135</v>
      </c>
      <c r="T1196" s="1" t="s">
        <v>12513</v>
      </c>
      <c r="U1196" s="1">
        <v>40391</v>
      </c>
      <c r="V1196" t="s">
        <v>26963</v>
      </c>
      <c r="W1196" s="4">
        <v>0.67</v>
      </c>
      <c r="X1196" s="1">
        <v>500</v>
      </c>
      <c r="Y1196" s="1">
        <v>15</v>
      </c>
      <c r="Z1196" s="1">
        <v>14</v>
      </c>
      <c r="AA1196" s="1">
        <v>14</v>
      </c>
      <c r="AB1196" s="6">
        <f t="shared" si="90"/>
        <v>2.8000000000000001E-2</v>
      </c>
      <c r="AC1196" s="6">
        <f t="shared" si="91"/>
        <v>2.8000000000000001E-2</v>
      </c>
      <c r="AD1196" s="26">
        <f t="shared" si="92"/>
        <v>100</v>
      </c>
      <c r="AE1196" s="1">
        <v>14</v>
      </c>
      <c r="AF1196" s="1">
        <v>14</v>
      </c>
      <c r="AG1196" s="1">
        <v>7</v>
      </c>
      <c r="AH1196" s="1">
        <v>17</v>
      </c>
      <c r="AI1196" s="1">
        <v>0</v>
      </c>
      <c r="AJ1196" s="1">
        <v>0</v>
      </c>
      <c r="AK1196" s="1">
        <v>7</v>
      </c>
      <c r="AL1196" s="1">
        <v>9</v>
      </c>
      <c r="AM1196" s="1">
        <f t="shared" si="93"/>
        <v>9</v>
      </c>
      <c r="AN1196" s="1">
        <v>0</v>
      </c>
      <c r="AO1196" s="1">
        <v>6</v>
      </c>
      <c r="AP1196" s="20">
        <f t="shared" si="94"/>
        <v>29.400000000000002</v>
      </c>
      <c r="AQ1196" s="1">
        <v>0</v>
      </c>
    </row>
    <row r="1197" spans="1:43" ht="16" x14ac:dyDescent="0.2">
      <c r="A1197" t="s">
        <v>28423</v>
      </c>
      <c r="B1197" t="s">
        <v>33771</v>
      </c>
      <c r="C1197" s="1" t="s">
        <v>12513</v>
      </c>
      <c r="E1197" s="9" t="s">
        <v>33776</v>
      </c>
      <c r="F1197" s="14" t="s">
        <v>33800</v>
      </c>
      <c r="G1197" s="13" t="s">
        <v>33780</v>
      </c>
      <c r="H1197" s="14" t="s">
        <v>33801</v>
      </c>
      <c r="I1197" s="13" t="s">
        <v>33782</v>
      </c>
      <c r="J1197" s="15">
        <v>60209</v>
      </c>
      <c r="K1197" t="s">
        <v>12794</v>
      </c>
      <c r="L1197" t="s">
        <v>12800</v>
      </c>
      <c r="M1197" t="s">
        <v>12801</v>
      </c>
      <c r="N1197" t="s">
        <v>12560</v>
      </c>
      <c r="O1197" t="s">
        <v>12802</v>
      </c>
      <c r="P1197" t="s">
        <v>12803</v>
      </c>
      <c r="Q1197" t="s">
        <v>12804</v>
      </c>
      <c r="S1197" t="s">
        <v>12135</v>
      </c>
      <c r="T1197" s="1" t="s">
        <v>12513</v>
      </c>
      <c r="U1197" s="1">
        <v>40391</v>
      </c>
      <c r="V1197" t="s">
        <v>28422</v>
      </c>
      <c r="W1197" s="4">
        <v>0.5</v>
      </c>
      <c r="X1197" s="1">
        <v>1600</v>
      </c>
      <c r="Y1197" s="1">
        <v>17</v>
      </c>
      <c r="Z1197" s="1">
        <v>22</v>
      </c>
      <c r="AA1197" s="1">
        <v>22</v>
      </c>
      <c r="AB1197" s="6">
        <f t="shared" si="90"/>
        <v>1.375E-2</v>
      </c>
      <c r="AC1197" s="6">
        <f t="shared" si="91"/>
        <v>1.375E-2</v>
      </c>
      <c r="AD1197" s="26">
        <f t="shared" si="92"/>
        <v>320</v>
      </c>
      <c r="AE1197" s="1">
        <v>22</v>
      </c>
      <c r="AF1197" s="1">
        <v>22</v>
      </c>
      <c r="AG1197" s="1">
        <v>8</v>
      </c>
      <c r="AH1197" s="1">
        <v>25</v>
      </c>
      <c r="AI1197" s="1">
        <v>0</v>
      </c>
      <c r="AJ1197" s="1">
        <v>0</v>
      </c>
      <c r="AK1197" s="1">
        <v>9</v>
      </c>
      <c r="AL1197" s="1">
        <v>16</v>
      </c>
      <c r="AM1197" s="1">
        <f t="shared" si="93"/>
        <v>16</v>
      </c>
      <c r="AN1197" s="1">
        <v>10</v>
      </c>
      <c r="AO1197" s="1">
        <v>2</v>
      </c>
      <c r="AP1197" s="20">
        <f t="shared" si="94"/>
        <v>46.2</v>
      </c>
      <c r="AQ1197" s="1">
        <v>0</v>
      </c>
    </row>
    <row r="1198" spans="1:43" ht="16" x14ac:dyDescent="0.2">
      <c r="A1198" t="s">
        <v>26802</v>
      </c>
      <c r="B1198" t="s">
        <v>33771</v>
      </c>
      <c r="C1198" s="1" t="s">
        <v>12513</v>
      </c>
      <c r="E1198" s="9" t="s">
        <v>33776</v>
      </c>
      <c r="F1198" s="14" t="s">
        <v>33800</v>
      </c>
      <c r="G1198" s="13" t="s">
        <v>33780</v>
      </c>
      <c r="H1198" s="14" t="s">
        <v>33801</v>
      </c>
      <c r="I1198" s="13" t="s">
        <v>33782</v>
      </c>
      <c r="J1198" s="15">
        <v>60209</v>
      </c>
      <c r="K1198" t="s">
        <v>12794</v>
      </c>
      <c r="L1198" t="s">
        <v>12805</v>
      </c>
      <c r="M1198" t="s">
        <v>12806</v>
      </c>
      <c r="O1198" t="s">
        <v>12807</v>
      </c>
      <c r="P1198" t="s">
        <v>12808</v>
      </c>
      <c r="Q1198" t="s">
        <v>12809</v>
      </c>
      <c r="S1198" t="s">
        <v>12135</v>
      </c>
      <c r="T1198" s="1" t="s">
        <v>12513</v>
      </c>
      <c r="U1198" s="1">
        <v>40391</v>
      </c>
      <c r="V1198" t="s">
        <v>26801</v>
      </c>
      <c r="W1198" s="4">
        <v>0.59</v>
      </c>
      <c r="X1198" s="1">
        <v>868</v>
      </c>
      <c r="Y1198" s="1">
        <v>102</v>
      </c>
      <c r="Z1198" s="1">
        <v>144</v>
      </c>
      <c r="AA1198" s="1">
        <v>89</v>
      </c>
      <c r="AB1198" s="6">
        <f t="shared" si="90"/>
        <v>0.10253456221198157</v>
      </c>
      <c r="AC1198" s="6">
        <f t="shared" si="91"/>
        <v>0.10253456221198157</v>
      </c>
      <c r="AD1198" s="26">
        <f t="shared" si="92"/>
        <v>173.60000000000002</v>
      </c>
      <c r="AE1198" s="1">
        <v>88</v>
      </c>
      <c r="AF1198" s="1">
        <v>127</v>
      </c>
      <c r="AG1198" s="1">
        <v>55</v>
      </c>
      <c r="AH1198" s="1">
        <v>235</v>
      </c>
      <c r="AI1198" s="1">
        <v>0</v>
      </c>
      <c r="AJ1198" s="1">
        <v>0</v>
      </c>
      <c r="AK1198" s="1">
        <v>28</v>
      </c>
      <c r="AL1198" s="1">
        <v>82</v>
      </c>
      <c r="AM1198" s="1">
        <f t="shared" si="93"/>
        <v>82</v>
      </c>
      <c r="AN1198" s="1">
        <v>43</v>
      </c>
      <c r="AO1198" s="1">
        <v>2</v>
      </c>
      <c r="AP1198" s="20">
        <f t="shared" si="94"/>
        <v>186.9</v>
      </c>
      <c r="AQ1198" s="1">
        <v>0</v>
      </c>
    </row>
    <row r="1199" spans="1:43" ht="16" x14ac:dyDescent="0.2">
      <c r="A1199" t="s">
        <v>29712</v>
      </c>
      <c r="B1199" t="s">
        <v>33771</v>
      </c>
      <c r="C1199" s="1" t="s">
        <v>12513</v>
      </c>
      <c r="E1199" s="9" t="s">
        <v>33776</v>
      </c>
      <c r="F1199" s="14" t="s">
        <v>33800</v>
      </c>
      <c r="G1199" s="13" t="s">
        <v>33780</v>
      </c>
      <c r="H1199" s="14" t="s">
        <v>33801</v>
      </c>
      <c r="I1199" s="13" t="s">
        <v>33782</v>
      </c>
      <c r="J1199" s="15">
        <v>60209</v>
      </c>
      <c r="K1199" t="s">
        <v>12794</v>
      </c>
      <c r="L1199" t="s">
        <v>12810</v>
      </c>
      <c r="M1199" t="s">
        <v>12811</v>
      </c>
      <c r="N1199" t="s">
        <v>12535</v>
      </c>
      <c r="O1199" t="s">
        <v>12812</v>
      </c>
      <c r="P1199" t="s">
        <v>12813</v>
      </c>
      <c r="Q1199" t="s">
        <v>12814</v>
      </c>
      <c r="S1199" t="s">
        <v>12135</v>
      </c>
      <c r="T1199" s="1" t="s">
        <v>12513</v>
      </c>
      <c r="U1199" s="1">
        <v>40391</v>
      </c>
      <c r="V1199" t="s">
        <v>29711</v>
      </c>
      <c r="W1199" s="4">
        <v>0.59</v>
      </c>
      <c r="X1199" s="1">
        <v>860</v>
      </c>
      <c r="Y1199" s="1">
        <v>68</v>
      </c>
      <c r="Z1199" s="1">
        <v>134</v>
      </c>
      <c r="AA1199" s="1">
        <v>77</v>
      </c>
      <c r="AB1199" s="6">
        <f t="shared" si="90"/>
        <v>8.9534883720930228E-2</v>
      </c>
      <c r="AC1199" s="6">
        <f t="shared" si="91"/>
        <v>8.9534883720930228E-2</v>
      </c>
      <c r="AD1199" s="26">
        <f t="shared" si="92"/>
        <v>172</v>
      </c>
      <c r="AE1199" s="1">
        <v>74</v>
      </c>
      <c r="AF1199" s="1">
        <v>111</v>
      </c>
      <c r="AG1199" s="1">
        <v>40</v>
      </c>
      <c r="AH1199" s="1">
        <v>128</v>
      </c>
      <c r="AI1199" s="1">
        <v>0</v>
      </c>
      <c r="AJ1199" s="1">
        <v>0</v>
      </c>
      <c r="AK1199" s="1">
        <v>29</v>
      </c>
      <c r="AL1199" s="1">
        <v>57</v>
      </c>
      <c r="AM1199" s="1">
        <f t="shared" si="93"/>
        <v>57</v>
      </c>
      <c r="AN1199" s="1">
        <v>27</v>
      </c>
      <c r="AO1199" s="1">
        <v>3</v>
      </c>
      <c r="AP1199" s="20">
        <f t="shared" si="94"/>
        <v>161.70000000000002</v>
      </c>
      <c r="AQ1199" s="1">
        <v>1</v>
      </c>
    </row>
    <row r="1200" spans="1:43" ht="16" x14ac:dyDescent="0.2">
      <c r="A1200" t="s">
        <v>32425</v>
      </c>
      <c r="B1200" t="s">
        <v>33771</v>
      </c>
      <c r="C1200" s="1" t="s">
        <v>12513</v>
      </c>
      <c r="E1200" s="9" t="s">
        <v>33776</v>
      </c>
      <c r="F1200" s="14" t="s">
        <v>33800</v>
      </c>
      <c r="G1200" s="13" t="s">
        <v>33780</v>
      </c>
      <c r="H1200" s="14" t="s">
        <v>33801</v>
      </c>
      <c r="I1200" s="13" t="s">
        <v>33782</v>
      </c>
      <c r="J1200" s="15">
        <v>60209</v>
      </c>
      <c r="K1200" t="s">
        <v>12794</v>
      </c>
      <c r="L1200" t="s">
        <v>12815</v>
      </c>
      <c r="M1200" t="s">
        <v>12816</v>
      </c>
      <c r="N1200" t="s">
        <v>12524</v>
      </c>
      <c r="O1200" t="s">
        <v>12817</v>
      </c>
      <c r="P1200" t="s">
        <v>12818</v>
      </c>
      <c r="Q1200" t="s">
        <v>12819</v>
      </c>
      <c r="S1200" t="s">
        <v>12135</v>
      </c>
      <c r="T1200" s="1" t="s">
        <v>12513</v>
      </c>
      <c r="U1200" s="1">
        <v>40391</v>
      </c>
      <c r="V1200" t="e">
        <v>#N/A</v>
      </c>
      <c r="W1200" s="4">
        <v>0.63</v>
      </c>
      <c r="X1200" s="1">
        <v>520</v>
      </c>
      <c r="Y1200" s="1">
        <v>43</v>
      </c>
      <c r="Z1200" s="1">
        <v>33</v>
      </c>
      <c r="AA1200" s="1">
        <v>30</v>
      </c>
      <c r="AB1200" s="6">
        <f t="shared" si="90"/>
        <v>5.7692307692307696E-2</v>
      </c>
      <c r="AC1200" s="6">
        <f t="shared" si="91"/>
        <v>5.7692307692307696E-2</v>
      </c>
      <c r="AD1200" s="26">
        <f t="shared" si="92"/>
        <v>104</v>
      </c>
      <c r="AE1200" s="1">
        <v>19</v>
      </c>
      <c r="AF1200" s="1">
        <v>19</v>
      </c>
      <c r="AG1200" s="1">
        <v>6</v>
      </c>
      <c r="AH1200" s="1">
        <v>14</v>
      </c>
      <c r="AI1200" s="1">
        <v>1</v>
      </c>
      <c r="AJ1200" s="1">
        <v>1</v>
      </c>
      <c r="AK1200" s="1">
        <v>8</v>
      </c>
      <c r="AL1200" s="1">
        <v>28</v>
      </c>
      <c r="AM1200" s="1">
        <f t="shared" si="93"/>
        <v>29</v>
      </c>
      <c r="AN1200" s="1">
        <v>22</v>
      </c>
      <c r="AO1200" s="1">
        <v>2</v>
      </c>
      <c r="AP1200" s="20">
        <f t="shared" si="94"/>
        <v>63</v>
      </c>
      <c r="AQ1200" s="1">
        <v>10</v>
      </c>
    </row>
    <row r="1201" spans="1:43" ht="16" x14ac:dyDescent="0.2">
      <c r="A1201" t="s">
        <v>26834</v>
      </c>
      <c r="B1201" t="s">
        <v>33771</v>
      </c>
      <c r="C1201" s="1" t="s">
        <v>12513</v>
      </c>
      <c r="E1201" s="9" t="s">
        <v>33776</v>
      </c>
      <c r="F1201" s="14" t="s">
        <v>33800</v>
      </c>
      <c r="G1201" s="13" t="s">
        <v>33780</v>
      </c>
      <c r="H1201" s="14" t="s">
        <v>33801</v>
      </c>
      <c r="I1201" s="13" t="s">
        <v>33782</v>
      </c>
      <c r="J1201" s="15">
        <v>60209</v>
      </c>
      <c r="K1201" t="s">
        <v>12820</v>
      </c>
      <c r="L1201" t="s">
        <v>12821</v>
      </c>
      <c r="M1201" t="s">
        <v>12822</v>
      </c>
      <c r="N1201" t="s">
        <v>30</v>
      </c>
      <c r="O1201" t="s">
        <v>12823</v>
      </c>
      <c r="P1201" t="s">
        <v>12824</v>
      </c>
      <c r="Q1201" t="s">
        <v>12825</v>
      </c>
      <c r="S1201" t="s">
        <v>9394</v>
      </c>
      <c r="T1201" s="1" t="s">
        <v>12513</v>
      </c>
      <c r="U1201" s="1">
        <v>41014</v>
      </c>
      <c r="V1201" t="s">
        <v>26833</v>
      </c>
      <c r="W1201" s="4">
        <v>0.6</v>
      </c>
      <c r="X1201" s="1">
        <v>500</v>
      </c>
      <c r="Y1201" s="1">
        <v>92</v>
      </c>
      <c r="Z1201" s="1">
        <v>92</v>
      </c>
      <c r="AA1201" s="1">
        <v>78</v>
      </c>
      <c r="AB1201" s="6">
        <f t="shared" si="90"/>
        <v>0.156</v>
      </c>
      <c r="AC1201" s="6">
        <f t="shared" si="91"/>
        <v>0.156</v>
      </c>
      <c r="AD1201" s="26">
        <f t="shared" si="92"/>
        <v>100</v>
      </c>
      <c r="AE1201" s="1">
        <v>65</v>
      </c>
      <c r="AF1201" s="1">
        <v>66</v>
      </c>
      <c r="AG1201" s="1">
        <v>27</v>
      </c>
      <c r="AH1201" s="1">
        <v>86</v>
      </c>
      <c r="AI1201" s="1">
        <v>2</v>
      </c>
      <c r="AJ1201" s="1">
        <v>4</v>
      </c>
      <c r="AK1201" s="1">
        <v>22</v>
      </c>
      <c r="AL1201" s="1">
        <v>43</v>
      </c>
      <c r="AM1201" s="1">
        <f t="shared" si="93"/>
        <v>47</v>
      </c>
      <c r="AN1201" s="1">
        <v>42</v>
      </c>
      <c r="AO1201" s="1">
        <v>17</v>
      </c>
      <c r="AP1201" s="20">
        <f t="shared" si="94"/>
        <v>163.80000000000001</v>
      </c>
      <c r="AQ1201" s="1">
        <v>11</v>
      </c>
    </row>
    <row r="1202" spans="1:43" ht="16" x14ac:dyDescent="0.2">
      <c r="A1202" t="s">
        <v>29151</v>
      </c>
      <c r="B1202" t="s">
        <v>33771</v>
      </c>
      <c r="C1202" s="1" t="s">
        <v>12513</v>
      </c>
      <c r="E1202" s="9" t="s">
        <v>33776</v>
      </c>
      <c r="F1202" s="14" t="s">
        <v>33800</v>
      </c>
      <c r="G1202" s="13" t="s">
        <v>33780</v>
      </c>
      <c r="H1202" s="14" t="s">
        <v>33801</v>
      </c>
      <c r="I1202" s="13" t="s">
        <v>33782</v>
      </c>
      <c r="J1202" s="15">
        <v>60209</v>
      </c>
      <c r="K1202" t="s">
        <v>12826</v>
      </c>
      <c r="L1202" t="s">
        <v>12827</v>
      </c>
      <c r="M1202" t="s">
        <v>12828</v>
      </c>
      <c r="O1202" t="s">
        <v>12829</v>
      </c>
      <c r="P1202" t="s">
        <v>12830</v>
      </c>
      <c r="Q1202" t="s">
        <v>12831</v>
      </c>
      <c r="S1202" t="s">
        <v>12650</v>
      </c>
      <c r="T1202" s="1" t="s">
        <v>12513</v>
      </c>
      <c r="U1202" s="1">
        <v>40422</v>
      </c>
      <c r="V1202" t="e">
        <v>#N/A</v>
      </c>
      <c r="W1202" s="4">
        <v>0.63</v>
      </c>
      <c r="X1202" s="1">
        <v>515</v>
      </c>
      <c r="Y1202" s="1">
        <v>143</v>
      </c>
      <c r="Z1202" s="1">
        <v>172</v>
      </c>
      <c r="AA1202" s="1">
        <v>90</v>
      </c>
      <c r="AB1202" s="6">
        <f t="shared" si="90"/>
        <v>0.17475728155339806</v>
      </c>
      <c r="AC1202" s="6">
        <f t="shared" si="91"/>
        <v>0.17475728155339806</v>
      </c>
      <c r="AD1202" s="26">
        <f t="shared" si="92"/>
        <v>103</v>
      </c>
      <c r="AE1202" s="1">
        <v>84</v>
      </c>
      <c r="AF1202" s="1">
        <v>132</v>
      </c>
      <c r="AG1202" s="1">
        <v>53</v>
      </c>
      <c r="AH1202" s="1">
        <v>225</v>
      </c>
      <c r="AI1202" s="1">
        <v>0</v>
      </c>
      <c r="AJ1202" s="1">
        <v>0</v>
      </c>
      <c r="AK1202" s="1">
        <v>36</v>
      </c>
      <c r="AL1202" s="1">
        <v>95</v>
      </c>
      <c r="AM1202" s="1">
        <f t="shared" si="93"/>
        <v>95</v>
      </c>
      <c r="AN1202" s="1">
        <v>61</v>
      </c>
      <c r="AO1202" s="1">
        <v>10</v>
      </c>
      <c r="AP1202" s="20">
        <f t="shared" si="94"/>
        <v>189</v>
      </c>
      <c r="AQ1202" s="1">
        <v>5</v>
      </c>
    </row>
    <row r="1203" spans="1:43" ht="16" x14ac:dyDescent="0.2">
      <c r="A1203" t="s">
        <v>27854</v>
      </c>
      <c r="B1203" t="s">
        <v>33771</v>
      </c>
      <c r="C1203" s="1" t="s">
        <v>12513</v>
      </c>
      <c r="E1203" s="9" t="s">
        <v>33776</v>
      </c>
      <c r="F1203" s="14" t="s">
        <v>33800</v>
      </c>
      <c r="G1203" s="13" t="s">
        <v>33780</v>
      </c>
      <c r="H1203" s="14" t="s">
        <v>33801</v>
      </c>
      <c r="I1203" s="13" t="s">
        <v>33782</v>
      </c>
      <c r="J1203" s="15">
        <v>60209</v>
      </c>
      <c r="K1203" t="s">
        <v>12832</v>
      </c>
      <c r="L1203" t="s">
        <v>12834</v>
      </c>
      <c r="M1203" t="s">
        <v>12835</v>
      </c>
      <c r="N1203" t="s">
        <v>30</v>
      </c>
      <c r="O1203" t="s">
        <v>12836</v>
      </c>
      <c r="P1203" t="s">
        <v>12837</v>
      </c>
      <c r="Q1203" t="s">
        <v>12838</v>
      </c>
      <c r="S1203" t="s">
        <v>12833</v>
      </c>
      <c r="T1203" s="1" t="s">
        <v>12513</v>
      </c>
      <c r="U1203" s="1">
        <v>41018</v>
      </c>
      <c r="V1203" t="s">
        <v>27853</v>
      </c>
      <c r="W1203" s="4">
        <v>0.56999999999999995</v>
      </c>
      <c r="X1203" s="1">
        <v>697</v>
      </c>
      <c r="Y1203" s="1">
        <v>106</v>
      </c>
      <c r="Z1203" s="1">
        <v>129</v>
      </c>
      <c r="AA1203" s="1">
        <v>79</v>
      </c>
      <c r="AB1203" s="6">
        <f t="shared" si="90"/>
        <v>0.1133428981348637</v>
      </c>
      <c r="AC1203" s="6">
        <f t="shared" si="91"/>
        <v>0.1133428981348637</v>
      </c>
      <c r="AD1203" s="26">
        <f t="shared" si="92"/>
        <v>139.4</v>
      </c>
      <c r="AE1203" s="1">
        <v>66</v>
      </c>
      <c r="AF1203" s="1">
        <v>74</v>
      </c>
      <c r="AG1203" s="1">
        <v>47</v>
      </c>
      <c r="AH1203" s="1">
        <v>243</v>
      </c>
      <c r="AI1203" s="1">
        <v>0</v>
      </c>
      <c r="AJ1203" s="1">
        <v>0</v>
      </c>
      <c r="AK1203" s="1">
        <v>30</v>
      </c>
      <c r="AL1203" s="1">
        <v>88</v>
      </c>
      <c r="AM1203" s="1">
        <f t="shared" si="93"/>
        <v>88</v>
      </c>
      <c r="AN1203" s="1">
        <v>70</v>
      </c>
      <c r="AO1203" s="1">
        <v>10</v>
      </c>
      <c r="AP1203" s="20">
        <f t="shared" si="94"/>
        <v>165.9</v>
      </c>
      <c r="AQ1203" s="1">
        <v>6</v>
      </c>
    </row>
    <row r="1204" spans="1:43" ht="16" x14ac:dyDescent="0.2">
      <c r="A1204" t="s">
        <v>30604</v>
      </c>
      <c r="B1204" t="s">
        <v>33771</v>
      </c>
      <c r="C1204" s="1" t="s">
        <v>12513</v>
      </c>
      <c r="E1204" s="9" t="s">
        <v>33776</v>
      </c>
      <c r="F1204" s="14" t="s">
        <v>33800</v>
      </c>
      <c r="G1204" s="13" t="s">
        <v>33780</v>
      </c>
      <c r="H1204" s="14" t="s">
        <v>33801</v>
      </c>
      <c r="I1204" s="13" t="s">
        <v>33782</v>
      </c>
      <c r="J1204" s="15">
        <v>60209</v>
      </c>
      <c r="K1204" t="s">
        <v>12832</v>
      </c>
      <c r="L1204" t="s">
        <v>12839</v>
      </c>
      <c r="M1204" t="s">
        <v>12840</v>
      </c>
      <c r="N1204" t="s">
        <v>30</v>
      </c>
      <c r="O1204" t="s">
        <v>12841</v>
      </c>
      <c r="P1204" t="s">
        <v>12842</v>
      </c>
      <c r="Q1204" t="s">
        <v>12843</v>
      </c>
      <c r="S1204" t="s">
        <v>12833</v>
      </c>
      <c r="T1204" s="1" t="s">
        <v>12513</v>
      </c>
      <c r="U1204" s="1">
        <v>41018</v>
      </c>
      <c r="V1204" t="s">
        <v>30603</v>
      </c>
      <c r="W1204" s="4">
        <v>0.54</v>
      </c>
      <c r="X1204" s="1">
        <v>539</v>
      </c>
      <c r="Y1204" s="1">
        <v>68</v>
      </c>
      <c r="Z1204" s="1">
        <v>77</v>
      </c>
      <c r="AA1204" s="1">
        <v>52</v>
      </c>
      <c r="AB1204" s="6">
        <f t="shared" si="90"/>
        <v>9.6474953617810763E-2</v>
      </c>
      <c r="AC1204" s="6">
        <f t="shared" si="91"/>
        <v>9.6474953617810763E-2</v>
      </c>
      <c r="AD1204" s="26">
        <f t="shared" si="92"/>
        <v>107.80000000000001</v>
      </c>
      <c r="AE1204" s="1">
        <v>50</v>
      </c>
      <c r="AF1204" s="1">
        <v>51</v>
      </c>
      <c r="AG1204" s="1">
        <v>38</v>
      </c>
      <c r="AH1204" s="1">
        <v>227</v>
      </c>
      <c r="AI1204" s="1">
        <v>0</v>
      </c>
      <c r="AJ1204" s="1">
        <v>0</v>
      </c>
      <c r="AK1204" s="1">
        <v>24</v>
      </c>
      <c r="AL1204" s="1">
        <v>71</v>
      </c>
      <c r="AM1204" s="1">
        <f t="shared" si="93"/>
        <v>71</v>
      </c>
      <c r="AN1204" s="1">
        <v>39</v>
      </c>
      <c r="AO1204" s="1">
        <v>5</v>
      </c>
      <c r="AP1204" s="20">
        <f t="shared" si="94"/>
        <v>109.2</v>
      </c>
      <c r="AQ1204" s="1">
        <v>1</v>
      </c>
    </row>
    <row r="1205" spans="1:43" ht="16" x14ac:dyDescent="0.2">
      <c r="A1205" t="s">
        <v>29129</v>
      </c>
      <c r="B1205" t="s">
        <v>33771</v>
      </c>
      <c r="C1205" s="1" t="s">
        <v>12513</v>
      </c>
      <c r="E1205" s="9" t="s">
        <v>33776</v>
      </c>
      <c r="F1205" s="14" t="s">
        <v>33800</v>
      </c>
      <c r="G1205" s="13" t="s">
        <v>33780</v>
      </c>
      <c r="H1205" s="14" t="s">
        <v>33801</v>
      </c>
      <c r="I1205" s="13" t="s">
        <v>33782</v>
      </c>
      <c r="J1205" s="15">
        <v>60209</v>
      </c>
      <c r="K1205" t="s">
        <v>12844</v>
      </c>
      <c r="L1205" t="s">
        <v>12846</v>
      </c>
      <c r="M1205" t="s">
        <v>12847</v>
      </c>
      <c r="N1205" t="s">
        <v>30</v>
      </c>
      <c r="O1205" t="s">
        <v>12845</v>
      </c>
      <c r="P1205" t="s">
        <v>12848</v>
      </c>
      <c r="Q1205" t="s">
        <v>12849</v>
      </c>
      <c r="S1205" t="s">
        <v>12514</v>
      </c>
      <c r="T1205" s="1" t="s">
        <v>12513</v>
      </c>
      <c r="U1205" s="1">
        <v>41102</v>
      </c>
      <c r="V1205" t="s">
        <v>29128</v>
      </c>
      <c r="W1205" s="4">
        <v>0.61</v>
      </c>
      <c r="X1205" s="1">
        <v>460</v>
      </c>
      <c r="Y1205" s="1">
        <v>19</v>
      </c>
      <c r="Z1205" s="1">
        <v>24</v>
      </c>
      <c r="AA1205" s="1">
        <v>17</v>
      </c>
      <c r="AB1205" s="6">
        <f t="shared" si="90"/>
        <v>3.6956521739130437E-2</v>
      </c>
      <c r="AC1205" s="6">
        <f t="shared" si="91"/>
        <v>3.6956521739130437E-2</v>
      </c>
      <c r="AD1205" s="26">
        <f t="shared" si="92"/>
        <v>92</v>
      </c>
      <c r="AE1205" s="1">
        <v>17</v>
      </c>
      <c r="AF1205" s="1">
        <v>17</v>
      </c>
      <c r="AG1205" s="1">
        <v>1</v>
      </c>
      <c r="AH1205" s="1">
        <v>2</v>
      </c>
      <c r="AI1205" s="1">
        <v>0</v>
      </c>
      <c r="AJ1205" s="1">
        <v>0</v>
      </c>
      <c r="AK1205" s="1">
        <v>11</v>
      </c>
      <c r="AL1205" s="1">
        <v>39</v>
      </c>
      <c r="AM1205" s="1">
        <f t="shared" si="93"/>
        <v>39</v>
      </c>
      <c r="AN1205" s="1">
        <v>15</v>
      </c>
      <c r="AO1205" s="1">
        <v>1</v>
      </c>
      <c r="AP1205" s="20">
        <f t="shared" si="94"/>
        <v>35.700000000000003</v>
      </c>
      <c r="AQ1205" s="1">
        <v>0</v>
      </c>
    </row>
    <row r="1206" spans="1:43" ht="16" x14ac:dyDescent="0.2">
      <c r="A1206" t="s">
        <v>29314</v>
      </c>
      <c r="B1206" t="s">
        <v>33771</v>
      </c>
      <c r="C1206" s="1" t="s">
        <v>12513</v>
      </c>
      <c r="E1206" s="9" t="s">
        <v>33776</v>
      </c>
      <c r="F1206" s="14" t="s">
        <v>33800</v>
      </c>
      <c r="G1206" s="13" t="s">
        <v>33780</v>
      </c>
      <c r="H1206" s="14" t="s">
        <v>33801</v>
      </c>
      <c r="I1206" s="13" t="s">
        <v>33782</v>
      </c>
      <c r="J1206" s="15">
        <v>60209</v>
      </c>
      <c r="K1206" t="s">
        <v>12850</v>
      </c>
      <c r="L1206" t="s">
        <v>12853</v>
      </c>
      <c r="M1206" t="s">
        <v>12851</v>
      </c>
      <c r="N1206" t="s">
        <v>12854</v>
      </c>
      <c r="O1206" t="s">
        <v>12852</v>
      </c>
      <c r="P1206" t="s">
        <v>12855</v>
      </c>
      <c r="Q1206" t="s">
        <v>12856</v>
      </c>
      <c r="S1206" t="s">
        <v>9473</v>
      </c>
      <c r="T1206" s="1" t="s">
        <v>12513</v>
      </c>
      <c r="U1206" s="1">
        <v>40508</v>
      </c>
      <c r="V1206" t="e">
        <v>#N/A</v>
      </c>
      <c r="W1206" s="4">
        <v>0.2</v>
      </c>
      <c r="X1206" s="1">
        <v>585</v>
      </c>
      <c r="Y1206" s="1">
        <v>19</v>
      </c>
      <c r="Z1206" s="1">
        <v>13</v>
      </c>
      <c r="AA1206" s="1">
        <v>13</v>
      </c>
      <c r="AB1206" s="6">
        <f t="shared" si="90"/>
        <v>2.2222222222222223E-2</v>
      </c>
      <c r="AC1206" s="6">
        <f t="shared" si="91"/>
        <v>2.2222222222222223E-2</v>
      </c>
      <c r="AD1206" s="26">
        <f t="shared" si="92"/>
        <v>117</v>
      </c>
      <c r="AE1206" s="1">
        <v>13</v>
      </c>
      <c r="AF1206" s="1">
        <v>13</v>
      </c>
      <c r="AG1206" s="1">
        <v>9</v>
      </c>
      <c r="AH1206" s="1">
        <v>36</v>
      </c>
      <c r="AI1206" s="1">
        <v>0</v>
      </c>
      <c r="AJ1206" s="1">
        <v>0</v>
      </c>
      <c r="AK1206" s="1">
        <v>5</v>
      </c>
      <c r="AL1206" s="1">
        <v>13</v>
      </c>
      <c r="AM1206" s="1">
        <f t="shared" si="93"/>
        <v>13</v>
      </c>
      <c r="AN1206" s="1">
        <v>2</v>
      </c>
      <c r="AO1206" s="1">
        <v>2</v>
      </c>
      <c r="AP1206" s="20">
        <f t="shared" si="94"/>
        <v>27.3</v>
      </c>
      <c r="AQ1206" s="1">
        <v>0</v>
      </c>
    </row>
    <row r="1207" spans="1:43" ht="16" x14ac:dyDescent="0.2">
      <c r="A1207" t="s">
        <v>28451</v>
      </c>
      <c r="B1207" t="s">
        <v>33771</v>
      </c>
      <c r="C1207" s="1" t="s">
        <v>12513</v>
      </c>
      <c r="E1207" s="9" t="s">
        <v>33776</v>
      </c>
      <c r="F1207" s="14" t="s">
        <v>33800</v>
      </c>
      <c r="G1207" s="13" t="s">
        <v>33780</v>
      </c>
      <c r="H1207" s="14" t="s">
        <v>33801</v>
      </c>
      <c r="I1207" s="13" t="s">
        <v>33782</v>
      </c>
      <c r="J1207" s="15">
        <v>60209</v>
      </c>
      <c r="K1207" t="s">
        <v>12857</v>
      </c>
      <c r="L1207" t="s">
        <v>12858</v>
      </c>
      <c r="M1207" t="s">
        <v>12859</v>
      </c>
      <c r="N1207" t="s">
        <v>12524</v>
      </c>
      <c r="O1207" t="s">
        <v>12860</v>
      </c>
      <c r="P1207" t="s">
        <v>12861</v>
      </c>
      <c r="Q1207" t="s">
        <v>12862</v>
      </c>
      <c r="S1207" t="s">
        <v>12863</v>
      </c>
      <c r="T1207" s="1" t="s">
        <v>12513</v>
      </c>
      <c r="U1207" s="1">
        <v>41041</v>
      </c>
      <c r="V1207" t="e">
        <v>#N/A</v>
      </c>
      <c r="W1207" s="4">
        <v>0.53</v>
      </c>
      <c r="X1207" s="1">
        <v>668</v>
      </c>
      <c r="Y1207" s="1">
        <v>27</v>
      </c>
      <c r="Z1207" s="1">
        <v>33</v>
      </c>
      <c r="AA1207" s="1">
        <v>30</v>
      </c>
      <c r="AB1207" s="6">
        <f t="shared" si="90"/>
        <v>4.4910179640718563E-2</v>
      </c>
      <c r="AC1207" s="6">
        <f t="shared" si="91"/>
        <v>4.4910179640718563E-2</v>
      </c>
      <c r="AD1207" s="26">
        <f t="shared" si="92"/>
        <v>133.6</v>
      </c>
      <c r="AE1207" s="1">
        <v>29</v>
      </c>
      <c r="AF1207" s="1">
        <v>30</v>
      </c>
      <c r="AG1207" s="1">
        <v>8</v>
      </c>
      <c r="AH1207" s="1">
        <v>34</v>
      </c>
      <c r="AI1207" s="1">
        <v>0</v>
      </c>
      <c r="AJ1207" s="1">
        <v>0</v>
      </c>
      <c r="AK1207" s="1">
        <v>11</v>
      </c>
      <c r="AL1207" s="1">
        <v>34</v>
      </c>
      <c r="AM1207" s="1">
        <f t="shared" si="93"/>
        <v>34</v>
      </c>
      <c r="AN1207" s="1">
        <v>16</v>
      </c>
      <c r="AO1207" s="1">
        <v>1</v>
      </c>
      <c r="AP1207" s="20">
        <f t="shared" si="94"/>
        <v>63</v>
      </c>
      <c r="AQ1207" s="1">
        <v>0</v>
      </c>
    </row>
    <row r="1208" spans="1:43" ht="16" x14ac:dyDescent="0.2">
      <c r="A1208" t="s">
        <v>31760</v>
      </c>
      <c r="B1208" t="s">
        <v>33771</v>
      </c>
      <c r="C1208" s="1" t="s">
        <v>12513</v>
      </c>
      <c r="E1208" s="9" t="s">
        <v>33776</v>
      </c>
      <c r="F1208" s="14" t="s">
        <v>33800</v>
      </c>
      <c r="G1208" s="13" t="s">
        <v>33780</v>
      </c>
      <c r="H1208" s="14" t="s">
        <v>33801</v>
      </c>
      <c r="I1208" s="13" t="s">
        <v>33782</v>
      </c>
      <c r="J1208" s="15">
        <v>60209</v>
      </c>
      <c r="K1208" t="s">
        <v>12857</v>
      </c>
      <c r="L1208" t="s">
        <v>12864</v>
      </c>
      <c r="M1208" t="s">
        <v>12865</v>
      </c>
      <c r="N1208" t="s">
        <v>12524</v>
      </c>
      <c r="O1208" t="s">
        <v>12866</v>
      </c>
      <c r="P1208" t="s">
        <v>12867</v>
      </c>
      <c r="Q1208" t="s">
        <v>12868</v>
      </c>
      <c r="S1208" t="s">
        <v>12863</v>
      </c>
      <c r="T1208" s="1" t="s">
        <v>12513</v>
      </c>
      <c r="U1208" s="1">
        <v>41041</v>
      </c>
      <c r="V1208" t="s">
        <v>31759</v>
      </c>
      <c r="W1208" s="4">
        <v>0.54</v>
      </c>
      <c r="X1208" s="1">
        <v>600</v>
      </c>
      <c r="Y1208" s="1">
        <v>80</v>
      </c>
      <c r="Z1208" s="1">
        <v>158</v>
      </c>
      <c r="AA1208" s="1">
        <v>82</v>
      </c>
      <c r="AB1208" s="6">
        <f t="shared" si="90"/>
        <v>0.13666666666666666</v>
      </c>
      <c r="AC1208" s="6">
        <f t="shared" si="91"/>
        <v>0.13666666666666666</v>
      </c>
      <c r="AD1208" s="26">
        <f t="shared" si="92"/>
        <v>120</v>
      </c>
      <c r="AE1208" s="1">
        <v>79</v>
      </c>
      <c r="AF1208" s="1">
        <v>125</v>
      </c>
      <c r="AG1208" s="1">
        <v>30</v>
      </c>
      <c r="AH1208" s="1">
        <v>133</v>
      </c>
      <c r="AI1208" s="1">
        <v>0</v>
      </c>
      <c r="AJ1208" s="1">
        <v>0</v>
      </c>
      <c r="AK1208" s="1">
        <v>31</v>
      </c>
      <c r="AL1208" s="1">
        <v>92</v>
      </c>
      <c r="AM1208" s="1">
        <f t="shared" si="93"/>
        <v>92</v>
      </c>
      <c r="AN1208" s="1">
        <v>57</v>
      </c>
      <c r="AO1208" s="1">
        <v>12</v>
      </c>
      <c r="AP1208" s="20">
        <f t="shared" si="94"/>
        <v>172.20000000000002</v>
      </c>
      <c r="AQ1208" s="1">
        <v>0</v>
      </c>
    </row>
    <row r="1209" spans="1:43" ht="16" x14ac:dyDescent="0.2">
      <c r="A1209" t="s">
        <v>29321</v>
      </c>
      <c r="B1209" t="s">
        <v>33771</v>
      </c>
      <c r="C1209" s="1" t="s">
        <v>12513</v>
      </c>
      <c r="E1209" s="9" t="s">
        <v>33776</v>
      </c>
      <c r="F1209" s="14" t="s">
        <v>33800</v>
      </c>
      <c r="G1209" s="13" t="s">
        <v>33780</v>
      </c>
      <c r="H1209" s="14" t="s">
        <v>33801</v>
      </c>
      <c r="I1209" s="13" t="s">
        <v>33782</v>
      </c>
      <c r="J1209" s="15">
        <v>60209</v>
      </c>
      <c r="K1209" t="s">
        <v>12869</v>
      </c>
      <c r="L1209" t="s">
        <v>12870</v>
      </c>
      <c r="M1209" t="s">
        <v>12871</v>
      </c>
      <c r="N1209" t="s">
        <v>12524</v>
      </c>
      <c r="O1209" t="s">
        <v>12872</v>
      </c>
      <c r="P1209" t="s">
        <v>12873</v>
      </c>
      <c r="Q1209" t="s">
        <v>12874</v>
      </c>
      <c r="S1209" t="s">
        <v>11511</v>
      </c>
      <c r="T1209" s="1" t="s">
        <v>12513</v>
      </c>
      <c r="U1209" s="1">
        <v>40601</v>
      </c>
      <c r="V1209" t="e">
        <v>#N/A</v>
      </c>
      <c r="W1209" s="4">
        <v>0.61</v>
      </c>
      <c r="X1209" s="1">
        <v>539</v>
      </c>
      <c r="Y1209" s="1">
        <v>30</v>
      </c>
      <c r="Z1209" s="1">
        <v>50</v>
      </c>
      <c r="AA1209" s="1">
        <v>37</v>
      </c>
      <c r="AB1209" s="6">
        <f t="shared" si="90"/>
        <v>6.8645640074211506E-2</v>
      </c>
      <c r="AC1209" s="6">
        <f t="shared" si="91"/>
        <v>6.8645640074211506E-2</v>
      </c>
      <c r="AD1209" s="26">
        <f t="shared" si="92"/>
        <v>107.80000000000001</v>
      </c>
      <c r="AE1209" s="1">
        <v>33</v>
      </c>
      <c r="AF1209" s="1">
        <v>33</v>
      </c>
      <c r="AG1209" s="1">
        <v>14</v>
      </c>
      <c r="AH1209" s="1">
        <v>38</v>
      </c>
      <c r="AI1209" s="1">
        <v>0</v>
      </c>
      <c r="AJ1209" s="1">
        <v>0</v>
      </c>
      <c r="AK1209" s="1">
        <v>17</v>
      </c>
      <c r="AL1209" s="1">
        <v>33</v>
      </c>
      <c r="AM1209" s="1">
        <f t="shared" si="93"/>
        <v>33</v>
      </c>
      <c r="AN1209" s="1">
        <v>13</v>
      </c>
      <c r="AO1209" s="1">
        <v>2</v>
      </c>
      <c r="AP1209" s="20">
        <f t="shared" si="94"/>
        <v>77.7</v>
      </c>
      <c r="AQ1209" s="1">
        <v>0</v>
      </c>
    </row>
    <row r="1210" spans="1:43" ht="16" x14ac:dyDescent="0.2">
      <c r="A1210" t="s">
        <v>30341</v>
      </c>
      <c r="B1210" t="s">
        <v>33771</v>
      </c>
      <c r="C1210" s="1" t="s">
        <v>12513</v>
      </c>
      <c r="E1210" s="9" t="s">
        <v>33776</v>
      </c>
      <c r="F1210" s="14" t="s">
        <v>33800</v>
      </c>
      <c r="G1210" s="13" t="s">
        <v>33780</v>
      </c>
      <c r="H1210" s="14" t="s">
        <v>33801</v>
      </c>
      <c r="I1210" s="13" t="s">
        <v>33782</v>
      </c>
      <c r="J1210" s="15">
        <v>60209</v>
      </c>
      <c r="K1210" t="s">
        <v>12875</v>
      </c>
      <c r="L1210" t="s">
        <v>12876</v>
      </c>
      <c r="M1210" t="s">
        <v>12877</v>
      </c>
      <c r="O1210" t="s">
        <v>12878</v>
      </c>
      <c r="P1210" t="s">
        <v>12879</v>
      </c>
      <c r="Q1210" t="s">
        <v>12880</v>
      </c>
      <c r="S1210" t="s">
        <v>11511</v>
      </c>
      <c r="T1210" s="1" t="s">
        <v>12513</v>
      </c>
      <c r="U1210" s="1">
        <v>40601</v>
      </c>
      <c r="V1210" t="s">
        <v>30340</v>
      </c>
      <c r="W1210" s="4">
        <v>0.48</v>
      </c>
      <c r="X1210" s="1">
        <v>400</v>
      </c>
      <c r="Y1210" s="1">
        <v>83</v>
      </c>
      <c r="Z1210" s="1">
        <v>104</v>
      </c>
      <c r="AA1210" s="1">
        <v>56</v>
      </c>
      <c r="AB1210" s="6">
        <f t="shared" si="90"/>
        <v>0.14000000000000001</v>
      </c>
      <c r="AC1210" s="6">
        <f t="shared" si="91"/>
        <v>0.14000000000000001</v>
      </c>
      <c r="AD1210" s="26">
        <f t="shared" si="92"/>
        <v>80</v>
      </c>
      <c r="AE1210" s="1">
        <v>50</v>
      </c>
      <c r="AF1210" s="1">
        <v>78</v>
      </c>
      <c r="AG1210" s="1">
        <v>29</v>
      </c>
      <c r="AH1210" s="1">
        <v>128</v>
      </c>
      <c r="AI1210" s="1">
        <v>0</v>
      </c>
      <c r="AJ1210" s="1">
        <v>0</v>
      </c>
      <c r="AK1210" s="1">
        <v>18</v>
      </c>
      <c r="AL1210" s="1">
        <v>46</v>
      </c>
      <c r="AM1210" s="1">
        <f t="shared" si="93"/>
        <v>46</v>
      </c>
      <c r="AN1210" s="1">
        <v>39</v>
      </c>
      <c r="AO1210" s="1">
        <v>7</v>
      </c>
      <c r="AP1210" s="20">
        <f t="shared" si="94"/>
        <v>117.60000000000001</v>
      </c>
      <c r="AQ1210" s="1">
        <v>5</v>
      </c>
    </row>
    <row r="1211" spans="1:43" ht="16" x14ac:dyDescent="0.2">
      <c r="A1211" t="s">
        <v>26644</v>
      </c>
      <c r="B1211" t="s">
        <v>33771</v>
      </c>
      <c r="C1211" s="1" t="s">
        <v>12513</v>
      </c>
      <c r="E1211" s="9" t="s">
        <v>33776</v>
      </c>
      <c r="F1211" s="14" t="s">
        <v>33800</v>
      </c>
      <c r="G1211" s="13" t="s">
        <v>33780</v>
      </c>
      <c r="H1211" s="14" t="s">
        <v>33801</v>
      </c>
      <c r="I1211" s="13" t="s">
        <v>33782</v>
      </c>
      <c r="J1211" s="15">
        <v>60209</v>
      </c>
      <c r="K1211" t="s">
        <v>12875</v>
      </c>
      <c r="L1211" t="s">
        <v>12881</v>
      </c>
      <c r="M1211" t="s">
        <v>12882</v>
      </c>
      <c r="N1211" t="s">
        <v>12524</v>
      </c>
      <c r="O1211" t="s">
        <v>12883</v>
      </c>
      <c r="P1211" t="s">
        <v>12884</v>
      </c>
      <c r="Q1211" t="s">
        <v>12885</v>
      </c>
      <c r="S1211" t="s">
        <v>11511</v>
      </c>
      <c r="T1211" s="1" t="s">
        <v>12513</v>
      </c>
      <c r="U1211" s="1">
        <v>40601</v>
      </c>
      <c r="V1211" t="e">
        <v>#N/A</v>
      </c>
      <c r="W1211" s="4">
        <v>0.39</v>
      </c>
      <c r="X1211" s="1">
        <v>466</v>
      </c>
      <c r="Y1211" s="1">
        <v>57</v>
      </c>
      <c r="Z1211" s="1">
        <v>34</v>
      </c>
      <c r="AA1211" s="1">
        <v>28</v>
      </c>
      <c r="AB1211" s="6">
        <f t="shared" si="90"/>
        <v>6.0085836909871244E-2</v>
      </c>
      <c r="AC1211" s="6">
        <f t="shared" si="91"/>
        <v>6.0085836909871244E-2</v>
      </c>
      <c r="AD1211" s="26">
        <f t="shared" si="92"/>
        <v>93.2</v>
      </c>
      <c r="AE1211" s="1">
        <v>27</v>
      </c>
      <c r="AF1211" s="1">
        <v>27</v>
      </c>
      <c r="AG1211" s="1">
        <v>13</v>
      </c>
      <c r="AH1211" s="1">
        <v>28</v>
      </c>
      <c r="AI1211" s="1">
        <v>0</v>
      </c>
      <c r="AJ1211" s="1">
        <v>0</v>
      </c>
      <c r="AK1211" s="1">
        <v>7</v>
      </c>
      <c r="AL1211" s="1">
        <v>14</v>
      </c>
      <c r="AM1211" s="1">
        <f t="shared" si="93"/>
        <v>14</v>
      </c>
      <c r="AN1211" s="1">
        <v>3</v>
      </c>
      <c r="AO1211" s="1">
        <v>5</v>
      </c>
      <c r="AP1211" s="20">
        <f t="shared" si="94"/>
        <v>58.800000000000004</v>
      </c>
      <c r="AQ1211" s="1">
        <v>1</v>
      </c>
    </row>
    <row r="1212" spans="1:43" ht="16" x14ac:dyDescent="0.2">
      <c r="A1212" t="s">
        <v>27939</v>
      </c>
      <c r="B1212" t="s">
        <v>33771</v>
      </c>
      <c r="C1212" s="1" t="s">
        <v>12513</v>
      </c>
      <c r="E1212" s="9" t="s">
        <v>33776</v>
      </c>
      <c r="F1212" s="14" t="s">
        <v>33800</v>
      </c>
      <c r="G1212" s="13" t="s">
        <v>33780</v>
      </c>
      <c r="H1212" s="14" t="s">
        <v>33801</v>
      </c>
      <c r="I1212" s="13" t="s">
        <v>33782</v>
      </c>
      <c r="J1212" s="15">
        <v>60209</v>
      </c>
      <c r="K1212" t="s">
        <v>12875</v>
      </c>
      <c r="L1212" t="s">
        <v>12886</v>
      </c>
      <c r="M1212" t="s">
        <v>12887</v>
      </c>
      <c r="N1212" t="s">
        <v>12524</v>
      </c>
      <c r="O1212" t="s">
        <v>12888</v>
      </c>
      <c r="P1212" t="s">
        <v>12889</v>
      </c>
      <c r="Q1212" t="s">
        <v>12890</v>
      </c>
      <c r="S1212" t="s">
        <v>11511</v>
      </c>
      <c r="T1212" s="1" t="s">
        <v>12513</v>
      </c>
      <c r="U1212" s="1">
        <v>40601</v>
      </c>
      <c r="V1212" t="s">
        <v>27938</v>
      </c>
      <c r="W1212" s="4">
        <v>0.59</v>
      </c>
      <c r="X1212" s="1">
        <v>480</v>
      </c>
      <c r="Y1212" s="1">
        <v>106</v>
      </c>
      <c r="Z1212" s="1">
        <v>108</v>
      </c>
      <c r="AA1212" s="1">
        <v>77</v>
      </c>
      <c r="AB1212" s="6">
        <f t="shared" si="90"/>
        <v>0.16041666666666668</v>
      </c>
      <c r="AC1212" s="6">
        <f t="shared" si="91"/>
        <v>0.16041666666666668</v>
      </c>
      <c r="AD1212" s="26">
        <f t="shared" si="92"/>
        <v>96</v>
      </c>
      <c r="AE1212" s="1">
        <v>69</v>
      </c>
      <c r="AF1212" s="1">
        <v>88</v>
      </c>
      <c r="AG1212" s="1">
        <v>6</v>
      </c>
      <c r="AH1212" s="1">
        <v>21</v>
      </c>
      <c r="AI1212" s="1">
        <v>0</v>
      </c>
      <c r="AJ1212" s="1">
        <v>0</v>
      </c>
      <c r="AK1212" s="1">
        <v>7</v>
      </c>
      <c r="AL1212" s="1">
        <v>13</v>
      </c>
      <c r="AM1212" s="1">
        <f t="shared" si="93"/>
        <v>13</v>
      </c>
      <c r="AN1212" s="1">
        <v>42</v>
      </c>
      <c r="AO1212" s="1">
        <v>11</v>
      </c>
      <c r="AP1212" s="20">
        <f t="shared" si="94"/>
        <v>161.70000000000002</v>
      </c>
      <c r="AQ1212" s="1">
        <v>5</v>
      </c>
    </row>
    <row r="1213" spans="1:43" ht="16" x14ac:dyDescent="0.2">
      <c r="A1213" t="s">
        <v>28461</v>
      </c>
      <c r="B1213" t="s">
        <v>33771</v>
      </c>
      <c r="C1213" s="1" t="s">
        <v>12513</v>
      </c>
      <c r="E1213" s="9" t="s">
        <v>33776</v>
      </c>
      <c r="F1213" s="14" t="s">
        <v>33800</v>
      </c>
      <c r="G1213" s="13" t="s">
        <v>33780</v>
      </c>
      <c r="H1213" s="14" t="s">
        <v>33801</v>
      </c>
      <c r="I1213" s="13" t="s">
        <v>33782</v>
      </c>
      <c r="J1213" s="15">
        <v>60209</v>
      </c>
      <c r="K1213" t="s">
        <v>12875</v>
      </c>
      <c r="L1213" t="s">
        <v>12891</v>
      </c>
      <c r="M1213" t="s">
        <v>12892</v>
      </c>
      <c r="N1213" t="s">
        <v>12524</v>
      </c>
      <c r="O1213" t="s">
        <v>12893</v>
      </c>
      <c r="P1213" t="s">
        <v>12894</v>
      </c>
      <c r="Q1213" t="s">
        <v>12895</v>
      </c>
      <c r="S1213" t="s">
        <v>11511</v>
      </c>
      <c r="T1213" s="1" t="s">
        <v>12513</v>
      </c>
      <c r="U1213" s="1">
        <v>40601</v>
      </c>
      <c r="V1213" t="s">
        <v>28460</v>
      </c>
      <c r="W1213" s="4">
        <v>0.55000000000000004</v>
      </c>
      <c r="X1213" s="1">
        <v>425</v>
      </c>
      <c r="Y1213" s="1">
        <v>101</v>
      </c>
      <c r="Z1213" s="1">
        <v>102</v>
      </c>
      <c r="AA1213" s="1">
        <v>59</v>
      </c>
      <c r="AB1213" s="6">
        <f t="shared" si="90"/>
        <v>0.13882352941176471</v>
      </c>
      <c r="AC1213" s="6">
        <f t="shared" si="91"/>
        <v>0.13882352941176471</v>
      </c>
      <c r="AD1213" s="26">
        <f t="shared" si="92"/>
        <v>85</v>
      </c>
      <c r="AE1213" s="1">
        <v>55</v>
      </c>
      <c r="AF1213" s="1">
        <v>85</v>
      </c>
      <c r="AG1213" s="1">
        <v>36</v>
      </c>
      <c r="AH1213" s="1">
        <v>154</v>
      </c>
      <c r="AI1213" s="1">
        <v>0</v>
      </c>
      <c r="AJ1213" s="1">
        <v>0</v>
      </c>
      <c r="AK1213" s="1">
        <v>24</v>
      </c>
      <c r="AL1213" s="1">
        <v>43</v>
      </c>
      <c r="AM1213" s="1">
        <f t="shared" si="93"/>
        <v>43</v>
      </c>
      <c r="AN1213" s="1">
        <v>15</v>
      </c>
      <c r="AO1213" s="1">
        <v>6</v>
      </c>
      <c r="AP1213" s="20">
        <f t="shared" si="94"/>
        <v>123.9</v>
      </c>
      <c r="AQ1213" s="1">
        <v>3</v>
      </c>
    </row>
    <row r="1214" spans="1:43" ht="16" x14ac:dyDescent="0.2">
      <c r="A1214" t="s">
        <v>27813</v>
      </c>
      <c r="B1214" t="s">
        <v>33771</v>
      </c>
      <c r="C1214" s="1" t="s">
        <v>12513</v>
      </c>
      <c r="E1214" s="9" t="s">
        <v>33776</v>
      </c>
      <c r="F1214" s="14" t="s">
        <v>33800</v>
      </c>
      <c r="G1214" s="13" t="s">
        <v>33780</v>
      </c>
      <c r="H1214" s="14" t="s">
        <v>33801</v>
      </c>
      <c r="I1214" s="13" t="s">
        <v>33782</v>
      </c>
      <c r="J1214" s="15">
        <v>60209</v>
      </c>
      <c r="K1214" t="s">
        <v>12875</v>
      </c>
      <c r="L1214" t="s">
        <v>12896</v>
      </c>
      <c r="M1214" t="s">
        <v>12897</v>
      </c>
      <c r="N1214" t="s">
        <v>12653</v>
      </c>
      <c r="O1214" t="s">
        <v>12898</v>
      </c>
      <c r="P1214" t="s">
        <v>12899</v>
      </c>
      <c r="Q1214" t="s">
        <v>12900</v>
      </c>
      <c r="S1214" t="s">
        <v>11511</v>
      </c>
      <c r="T1214" s="1" t="s">
        <v>12513</v>
      </c>
      <c r="U1214" s="1">
        <v>40601</v>
      </c>
      <c r="V1214" t="e">
        <v>#N/A</v>
      </c>
      <c r="W1214" s="4">
        <v>0.41</v>
      </c>
      <c r="X1214" s="1">
        <v>563</v>
      </c>
      <c r="Y1214" s="1">
        <v>107</v>
      </c>
      <c r="Z1214" s="1">
        <v>75</v>
      </c>
      <c r="AA1214" s="1">
        <v>52</v>
      </c>
      <c r="AB1214" s="6">
        <f t="shared" si="90"/>
        <v>9.236234458259325E-2</v>
      </c>
      <c r="AC1214" s="6">
        <f t="shared" si="91"/>
        <v>9.236234458259325E-2</v>
      </c>
      <c r="AD1214" s="26">
        <f t="shared" si="92"/>
        <v>112.60000000000001</v>
      </c>
      <c r="AE1214" s="1">
        <v>42</v>
      </c>
      <c r="AF1214" s="1">
        <v>62</v>
      </c>
      <c r="AG1214" s="1">
        <v>21</v>
      </c>
      <c r="AH1214" s="1">
        <v>93</v>
      </c>
      <c r="AI1214" s="1">
        <v>1</v>
      </c>
      <c r="AJ1214" s="1">
        <v>2</v>
      </c>
      <c r="AK1214" s="1">
        <v>12</v>
      </c>
      <c r="AL1214" s="1">
        <v>23</v>
      </c>
      <c r="AM1214" s="1">
        <f t="shared" si="93"/>
        <v>25</v>
      </c>
      <c r="AN1214" s="1">
        <v>30</v>
      </c>
      <c r="AO1214" s="1">
        <v>6</v>
      </c>
      <c r="AP1214" s="20">
        <f t="shared" si="94"/>
        <v>109.2</v>
      </c>
      <c r="AQ1214" s="1">
        <v>9</v>
      </c>
    </row>
    <row r="1215" spans="1:43" ht="16" x14ac:dyDescent="0.2">
      <c r="A1215" t="s">
        <v>28863</v>
      </c>
      <c r="B1215" t="s">
        <v>33771</v>
      </c>
      <c r="C1215" s="1" t="s">
        <v>12513</v>
      </c>
      <c r="E1215" s="9" t="s">
        <v>33776</v>
      </c>
      <c r="F1215" s="14" t="s">
        <v>33800</v>
      </c>
      <c r="G1215" s="13" t="s">
        <v>33780</v>
      </c>
      <c r="H1215" s="14" t="s">
        <v>33801</v>
      </c>
      <c r="I1215" s="13" t="s">
        <v>33782</v>
      </c>
      <c r="J1215" s="15">
        <v>60209</v>
      </c>
      <c r="K1215" t="s">
        <v>12875</v>
      </c>
      <c r="L1215" t="s">
        <v>12901</v>
      </c>
      <c r="M1215" t="s">
        <v>12902</v>
      </c>
      <c r="O1215" t="s">
        <v>12903</v>
      </c>
      <c r="P1215" t="s">
        <v>12904</v>
      </c>
      <c r="Q1215" t="s">
        <v>12905</v>
      </c>
      <c r="S1215" t="s">
        <v>11511</v>
      </c>
      <c r="T1215" s="1" t="s">
        <v>12513</v>
      </c>
      <c r="U1215" s="1">
        <v>40601</v>
      </c>
      <c r="V1215" t="s">
        <v>28862</v>
      </c>
      <c r="W1215" s="4">
        <v>0.6</v>
      </c>
      <c r="X1215" s="1">
        <v>460</v>
      </c>
      <c r="Y1215" s="1">
        <v>54</v>
      </c>
      <c r="Z1215" s="1">
        <v>16</v>
      </c>
      <c r="AA1215" s="1">
        <v>16</v>
      </c>
      <c r="AB1215" s="6">
        <f t="shared" si="90"/>
        <v>3.4782608695652174E-2</v>
      </c>
      <c r="AC1215" s="6">
        <f t="shared" si="91"/>
        <v>3.4782608695652174E-2</v>
      </c>
      <c r="AD1215" s="26">
        <f t="shared" si="92"/>
        <v>92</v>
      </c>
      <c r="AE1215" s="1">
        <v>16</v>
      </c>
      <c r="AF1215" s="1">
        <v>16</v>
      </c>
      <c r="AG1215" s="1">
        <v>9</v>
      </c>
      <c r="AH1215" s="1">
        <v>39</v>
      </c>
      <c r="AI1215" s="1">
        <v>0</v>
      </c>
      <c r="AJ1215" s="1">
        <v>0</v>
      </c>
      <c r="AK1215" s="1">
        <v>4</v>
      </c>
      <c r="AL1215" s="1">
        <v>6</v>
      </c>
      <c r="AM1215" s="1">
        <f t="shared" si="93"/>
        <v>6</v>
      </c>
      <c r="AN1215" s="1">
        <v>5</v>
      </c>
      <c r="AO1215" s="1">
        <v>4</v>
      </c>
      <c r="AP1215" s="20">
        <f t="shared" si="94"/>
        <v>33.6</v>
      </c>
      <c r="AQ1215" s="1">
        <v>0</v>
      </c>
    </row>
    <row r="1216" spans="1:43" ht="16" x14ac:dyDescent="0.2">
      <c r="A1216" t="s">
        <v>29277</v>
      </c>
      <c r="B1216" t="s">
        <v>33771</v>
      </c>
      <c r="C1216" s="1" t="s">
        <v>12513</v>
      </c>
      <c r="E1216" s="9" t="s">
        <v>33776</v>
      </c>
      <c r="F1216" s="14" t="s">
        <v>33800</v>
      </c>
      <c r="G1216" s="13" t="s">
        <v>33780</v>
      </c>
      <c r="H1216" s="14" t="s">
        <v>33801</v>
      </c>
      <c r="I1216" s="13" t="s">
        <v>33782</v>
      </c>
      <c r="J1216" s="15">
        <v>60209</v>
      </c>
      <c r="K1216" t="s">
        <v>12875</v>
      </c>
      <c r="L1216" t="s">
        <v>12906</v>
      </c>
      <c r="M1216" t="s">
        <v>12907</v>
      </c>
      <c r="N1216" t="s">
        <v>12524</v>
      </c>
      <c r="O1216" t="s">
        <v>12908</v>
      </c>
      <c r="P1216" t="s">
        <v>12909</v>
      </c>
      <c r="Q1216" t="s">
        <v>12910</v>
      </c>
      <c r="S1216" t="s">
        <v>11511</v>
      </c>
      <c r="T1216" s="1" t="s">
        <v>12513</v>
      </c>
      <c r="U1216" s="1">
        <v>40601</v>
      </c>
      <c r="V1216" t="e">
        <v>#N/A</v>
      </c>
      <c r="W1216" s="5">
        <v>0.374</v>
      </c>
      <c r="X1216" s="1">
        <v>853</v>
      </c>
      <c r="Y1216" s="1">
        <v>21</v>
      </c>
      <c r="Z1216" s="1">
        <v>18</v>
      </c>
      <c r="AA1216" s="1">
        <v>14</v>
      </c>
      <c r="AB1216" s="6">
        <f t="shared" si="90"/>
        <v>1.6412661195779603E-2</v>
      </c>
      <c r="AC1216" s="6">
        <f t="shared" si="91"/>
        <v>1.6412661195779603E-2</v>
      </c>
      <c r="AD1216" s="26">
        <f t="shared" si="92"/>
        <v>170.60000000000002</v>
      </c>
      <c r="AE1216" s="1">
        <v>13</v>
      </c>
      <c r="AF1216" s="1">
        <v>13</v>
      </c>
      <c r="AG1216" s="1">
        <v>9</v>
      </c>
      <c r="AH1216" s="1">
        <v>64</v>
      </c>
      <c r="AI1216" s="1">
        <v>0</v>
      </c>
      <c r="AJ1216" s="1">
        <v>0</v>
      </c>
      <c r="AK1216" s="1">
        <v>5</v>
      </c>
      <c r="AL1216" s="1">
        <v>18</v>
      </c>
      <c r="AM1216" s="1">
        <f t="shared" si="93"/>
        <v>18</v>
      </c>
      <c r="AN1216" s="1">
        <v>6</v>
      </c>
      <c r="AO1216" s="1">
        <v>2</v>
      </c>
      <c r="AP1216" s="20">
        <f t="shared" si="94"/>
        <v>29.400000000000002</v>
      </c>
      <c r="AQ1216" s="1">
        <v>0</v>
      </c>
    </row>
    <row r="1217" spans="1:43" ht="16" x14ac:dyDescent="0.2">
      <c r="A1217" t="s">
        <v>28772</v>
      </c>
      <c r="B1217" t="s">
        <v>33771</v>
      </c>
      <c r="C1217" s="1" t="s">
        <v>12513</v>
      </c>
      <c r="E1217" s="9" t="s">
        <v>33776</v>
      </c>
      <c r="F1217" s="14" t="s">
        <v>33800</v>
      </c>
      <c r="G1217" s="13" t="s">
        <v>33780</v>
      </c>
      <c r="H1217" s="14" t="s">
        <v>33801</v>
      </c>
      <c r="I1217" s="13" t="s">
        <v>33782</v>
      </c>
      <c r="J1217" s="15">
        <v>60209</v>
      </c>
      <c r="K1217" t="s">
        <v>12911</v>
      </c>
      <c r="L1217" t="s">
        <v>12912</v>
      </c>
      <c r="M1217" t="s">
        <v>12913</v>
      </c>
      <c r="N1217" t="s">
        <v>30</v>
      </c>
      <c r="O1217" t="s">
        <v>12914</v>
      </c>
      <c r="P1217" t="s">
        <v>12915</v>
      </c>
      <c r="Q1217" t="s">
        <v>12916</v>
      </c>
      <c r="S1217" t="s">
        <v>12917</v>
      </c>
      <c r="T1217" s="1" t="s">
        <v>12513</v>
      </c>
      <c r="U1217" s="1">
        <v>41035</v>
      </c>
      <c r="V1217" t="e">
        <v>#N/A</v>
      </c>
      <c r="W1217" s="4">
        <v>0.47</v>
      </c>
      <c r="X1217" s="1">
        <v>420</v>
      </c>
      <c r="Y1217" s="1">
        <v>26</v>
      </c>
      <c r="Z1217" s="1">
        <v>42</v>
      </c>
      <c r="AA1217" s="1">
        <v>36</v>
      </c>
      <c r="AB1217" s="6">
        <f t="shared" si="90"/>
        <v>8.5714285714285715E-2</v>
      </c>
      <c r="AC1217" s="6">
        <f t="shared" si="91"/>
        <v>8.5714285714285715E-2</v>
      </c>
      <c r="AD1217" s="26">
        <f t="shared" si="92"/>
        <v>84</v>
      </c>
      <c r="AE1217" s="1">
        <v>36</v>
      </c>
      <c r="AF1217" s="1">
        <v>36</v>
      </c>
      <c r="AG1217" s="1">
        <v>13</v>
      </c>
      <c r="AH1217" s="1">
        <v>54</v>
      </c>
      <c r="AI1217" s="1">
        <v>0</v>
      </c>
      <c r="AJ1217" s="1">
        <v>0</v>
      </c>
      <c r="AK1217" s="1">
        <v>9</v>
      </c>
      <c r="AL1217" s="1">
        <v>17</v>
      </c>
      <c r="AM1217" s="1">
        <f t="shared" si="93"/>
        <v>17</v>
      </c>
      <c r="AN1217" s="1">
        <v>7</v>
      </c>
      <c r="AO1217" s="1">
        <v>9</v>
      </c>
      <c r="AP1217" s="20">
        <f t="shared" si="94"/>
        <v>75.600000000000009</v>
      </c>
      <c r="AQ1217" s="1">
        <v>0</v>
      </c>
    </row>
    <row r="1218" spans="1:43" ht="16" x14ac:dyDescent="0.2">
      <c r="A1218" t="s">
        <v>32528</v>
      </c>
      <c r="B1218" t="s">
        <v>33771</v>
      </c>
      <c r="C1218" s="1" t="s">
        <v>12513</v>
      </c>
      <c r="E1218" s="9" t="s">
        <v>33776</v>
      </c>
      <c r="F1218" s="14" t="s">
        <v>33800</v>
      </c>
      <c r="G1218" s="13" t="s">
        <v>33780</v>
      </c>
      <c r="H1218" s="14" t="s">
        <v>33801</v>
      </c>
      <c r="I1218" s="13" t="s">
        <v>33782</v>
      </c>
      <c r="J1218" s="15">
        <v>60209</v>
      </c>
      <c r="K1218" t="s">
        <v>12911</v>
      </c>
      <c r="L1218" t="s">
        <v>12918</v>
      </c>
      <c r="M1218" t="s">
        <v>12919</v>
      </c>
      <c r="N1218" t="s">
        <v>30</v>
      </c>
      <c r="O1218" t="s">
        <v>12920</v>
      </c>
      <c r="P1218" t="s">
        <v>12921</v>
      </c>
      <c r="Q1218" t="s">
        <v>12922</v>
      </c>
      <c r="S1218" t="s">
        <v>12917</v>
      </c>
      <c r="T1218" s="1" t="s">
        <v>12513</v>
      </c>
      <c r="U1218" s="1">
        <v>41035</v>
      </c>
      <c r="V1218" t="e">
        <v>#N/A</v>
      </c>
      <c r="W1218" s="4">
        <v>0.53</v>
      </c>
      <c r="X1218" s="1">
        <v>418</v>
      </c>
      <c r="Y1218" s="1">
        <v>14</v>
      </c>
      <c r="Z1218" s="1">
        <v>20</v>
      </c>
      <c r="AA1218" s="1">
        <v>20</v>
      </c>
      <c r="AB1218" s="6">
        <f t="shared" ref="AB1218:AB1281" si="95">(AA1218/X1218)</f>
        <v>4.784688995215311E-2</v>
      </c>
      <c r="AC1218" s="6">
        <f t="shared" ref="AC1218:AC1281" si="96">(AA1218/X1218)</f>
        <v>4.784688995215311E-2</v>
      </c>
      <c r="AD1218" s="26">
        <f t="shared" ref="AD1218:AD1281" si="97">(X1218*0.2)</f>
        <v>83.600000000000009</v>
      </c>
      <c r="AE1218" s="1">
        <v>18</v>
      </c>
      <c r="AF1218" s="1">
        <v>18</v>
      </c>
      <c r="AG1218" s="1">
        <v>8</v>
      </c>
      <c r="AH1218" s="1">
        <v>18</v>
      </c>
      <c r="AI1218" s="1">
        <v>0</v>
      </c>
      <c r="AJ1218" s="1">
        <v>0</v>
      </c>
      <c r="AK1218" s="1">
        <v>3</v>
      </c>
      <c r="AL1218" s="1">
        <v>3</v>
      </c>
      <c r="AM1218" s="1">
        <f t="shared" ref="AM1218:AM1281" si="98">(AJ1218+AL1218)</f>
        <v>3</v>
      </c>
      <c r="AN1218" s="1">
        <v>3</v>
      </c>
      <c r="AO1218" s="1">
        <v>11</v>
      </c>
      <c r="AP1218" s="20">
        <f t="shared" ref="AP1218:AP1281" si="99">(AA1218*2.1)</f>
        <v>42</v>
      </c>
      <c r="AQ1218" s="1">
        <v>0</v>
      </c>
    </row>
    <row r="1219" spans="1:43" ht="16" x14ac:dyDescent="0.2">
      <c r="A1219" t="s">
        <v>26680</v>
      </c>
      <c r="B1219" t="s">
        <v>33771</v>
      </c>
      <c r="C1219" s="1" t="s">
        <v>12513</v>
      </c>
      <c r="E1219" s="9" t="s">
        <v>33776</v>
      </c>
      <c r="F1219" s="14" t="s">
        <v>33800</v>
      </c>
      <c r="G1219" s="13" t="s">
        <v>33780</v>
      </c>
      <c r="H1219" s="14" t="s">
        <v>33801</v>
      </c>
      <c r="I1219" s="13" t="s">
        <v>33782</v>
      </c>
      <c r="J1219" s="15">
        <v>60209</v>
      </c>
      <c r="K1219" t="s">
        <v>12911</v>
      </c>
      <c r="L1219" t="s">
        <v>12923</v>
      </c>
      <c r="M1219" t="s">
        <v>12924</v>
      </c>
      <c r="N1219" t="s">
        <v>30</v>
      </c>
      <c r="O1219" t="s">
        <v>12925</v>
      </c>
      <c r="P1219" t="s">
        <v>12926</v>
      </c>
      <c r="Q1219" t="s">
        <v>12927</v>
      </c>
      <c r="S1219" t="s">
        <v>12917</v>
      </c>
      <c r="T1219" s="1" t="s">
        <v>12513</v>
      </c>
      <c r="U1219" s="1">
        <v>41035</v>
      </c>
      <c r="V1219" t="e">
        <v>#N/A</v>
      </c>
      <c r="W1219" s="4">
        <v>0.54</v>
      </c>
      <c r="X1219" s="1">
        <v>1048</v>
      </c>
      <c r="Y1219" s="1">
        <v>7</v>
      </c>
      <c r="Z1219" s="1">
        <v>27</v>
      </c>
      <c r="AA1219" s="1">
        <v>24</v>
      </c>
      <c r="AB1219" s="6">
        <f t="shared" si="95"/>
        <v>2.2900763358778626E-2</v>
      </c>
      <c r="AC1219" s="6">
        <f t="shared" si="96"/>
        <v>2.2900763358778626E-2</v>
      </c>
      <c r="AD1219" s="26">
        <f t="shared" si="97"/>
        <v>209.60000000000002</v>
      </c>
      <c r="AE1219" s="1">
        <v>23</v>
      </c>
      <c r="AF1219" s="1">
        <v>23</v>
      </c>
      <c r="AG1219" s="1">
        <v>6</v>
      </c>
      <c r="AH1219" s="1">
        <v>12</v>
      </c>
      <c r="AI1219" s="1">
        <v>0</v>
      </c>
      <c r="AJ1219" s="1">
        <v>0</v>
      </c>
      <c r="AK1219" s="1">
        <v>6</v>
      </c>
      <c r="AL1219" s="1">
        <v>9</v>
      </c>
      <c r="AM1219" s="1">
        <f t="shared" si="98"/>
        <v>9</v>
      </c>
      <c r="AN1219" s="1">
        <v>11</v>
      </c>
      <c r="AO1219" s="1">
        <v>1</v>
      </c>
      <c r="AP1219" s="20">
        <f t="shared" si="99"/>
        <v>50.400000000000006</v>
      </c>
      <c r="AQ1219" s="1">
        <v>0</v>
      </c>
    </row>
    <row r="1220" spans="1:43" ht="16" x14ac:dyDescent="0.2">
      <c r="A1220" t="s">
        <v>28280</v>
      </c>
      <c r="B1220" t="s">
        <v>33771</v>
      </c>
      <c r="C1220" s="1" t="s">
        <v>12513</v>
      </c>
      <c r="E1220" s="9" t="s">
        <v>33776</v>
      </c>
      <c r="F1220" s="14" t="s">
        <v>33800</v>
      </c>
      <c r="G1220" s="13" t="s">
        <v>33780</v>
      </c>
      <c r="H1220" s="14" t="s">
        <v>33801</v>
      </c>
      <c r="I1220" s="13" t="s">
        <v>33782</v>
      </c>
      <c r="J1220" s="15">
        <v>60209</v>
      </c>
      <c r="K1220" t="s">
        <v>12911</v>
      </c>
      <c r="L1220" t="s">
        <v>12928</v>
      </c>
      <c r="M1220" t="s">
        <v>12929</v>
      </c>
      <c r="N1220" t="s">
        <v>30</v>
      </c>
      <c r="O1220" t="s">
        <v>12930</v>
      </c>
      <c r="P1220" t="s">
        <v>12931</v>
      </c>
      <c r="Q1220" t="s">
        <v>12932</v>
      </c>
      <c r="S1220" t="s">
        <v>12917</v>
      </c>
      <c r="T1220" s="1" t="s">
        <v>12513</v>
      </c>
      <c r="U1220" s="1">
        <v>41035</v>
      </c>
      <c r="V1220" t="e">
        <v>#N/A</v>
      </c>
      <c r="W1220" s="5">
        <v>0.70399999999999996</v>
      </c>
      <c r="X1220" s="1">
        <v>705</v>
      </c>
      <c r="Y1220" s="1">
        <v>10</v>
      </c>
      <c r="Z1220" s="1">
        <v>15</v>
      </c>
      <c r="AA1220" s="1">
        <v>15</v>
      </c>
      <c r="AB1220" s="6">
        <f t="shared" si="95"/>
        <v>2.1276595744680851E-2</v>
      </c>
      <c r="AC1220" s="6">
        <f t="shared" si="96"/>
        <v>2.1276595744680851E-2</v>
      </c>
      <c r="AD1220" s="26">
        <f t="shared" si="97"/>
        <v>141</v>
      </c>
      <c r="AE1220" s="1">
        <v>15</v>
      </c>
      <c r="AF1220" s="1">
        <v>15</v>
      </c>
      <c r="AG1220" s="1">
        <v>10</v>
      </c>
      <c r="AH1220" s="1">
        <v>69</v>
      </c>
      <c r="AI1220" s="1">
        <v>0</v>
      </c>
      <c r="AJ1220" s="1">
        <v>0</v>
      </c>
      <c r="AK1220" s="1">
        <v>5</v>
      </c>
      <c r="AL1220" s="1">
        <v>12</v>
      </c>
      <c r="AM1220" s="1">
        <f t="shared" si="98"/>
        <v>12</v>
      </c>
      <c r="AN1220" s="1">
        <v>2</v>
      </c>
      <c r="AO1220" s="1">
        <v>0</v>
      </c>
      <c r="AP1220" s="20">
        <f t="shared" si="99"/>
        <v>31.5</v>
      </c>
      <c r="AQ1220" s="1">
        <v>0</v>
      </c>
    </row>
    <row r="1221" spans="1:43" ht="16" x14ac:dyDescent="0.2">
      <c r="A1221" t="s">
        <v>30772</v>
      </c>
      <c r="B1221" t="s">
        <v>33771</v>
      </c>
      <c r="C1221" s="1" t="s">
        <v>12513</v>
      </c>
      <c r="E1221" s="9" t="s">
        <v>33776</v>
      </c>
      <c r="F1221" s="14" t="s">
        <v>33800</v>
      </c>
      <c r="G1221" s="13" t="s">
        <v>33780</v>
      </c>
      <c r="H1221" s="14" t="s">
        <v>33801</v>
      </c>
      <c r="I1221" s="13" t="s">
        <v>33782</v>
      </c>
      <c r="J1221" s="15">
        <v>60209</v>
      </c>
      <c r="K1221" t="s">
        <v>12933</v>
      </c>
      <c r="L1221" t="s">
        <v>12934</v>
      </c>
      <c r="M1221" t="s">
        <v>12935</v>
      </c>
      <c r="N1221" t="s">
        <v>12535</v>
      </c>
      <c r="O1221" t="s">
        <v>12936</v>
      </c>
      <c r="P1221" t="s">
        <v>12937</v>
      </c>
      <c r="Q1221" t="s">
        <v>12938</v>
      </c>
      <c r="S1221" t="s">
        <v>12939</v>
      </c>
      <c r="T1221" s="1" t="s">
        <v>12513</v>
      </c>
      <c r="U1221" s="1">
        <v>42066</v>
      </c>
      <c r="V1221" t="e">
        <v>#N/A</v>
      </c>
      <c r="W1221" s="4">
        <v>0.53</v>
      </c>
      <c r="X1221" s="1">
        <v>1300</v>
      </c>
      <c r="Y1221" s="1">
        <v>27</v>
      </c>
      <c r="Z1221" s="1">
        <v>51</v>
      </c>
      <c r="AA1221" s="1">
        <v>33</v>
      </c>
      <c r="AB1221" s="6">
        <f t="shared" si="95"/>
        <v>2.5384615384615384E-2</v>
      </c>
      <c r="AC1221" s="6">
        <f t="shared" si="96"/>
        <v>2.5384615384615384E-2</v>
      </c>
      <c r="AD1221" s="26">
        <f t="shared" si="97"/>
        <v>260</v>
      </c>
      <c r="AE1221" s="1">
        <v>32</v>
      </c>
      <c r="AF1221" s="1">
        <v>45</v>
      </c>
      <c r="AG1221" s="1">
        <v>16</v>
      </c>
      <c r="AH1221" s="1">
        <v>59</v>
      </c>
      <c r="AI1221" s="1">
        <v>8</v>
      </c>
      <c r="AJ1221" s="1">
        <v>37</v>
      </c>
      <c r="AK1221" s="1">
        <v>15</v>
      </c>
      <c r="AL1221" s="1">
        <v>27</v>
      </c>
      <c r="AM1221" s="1">
        <f t="shared" si="98"/>
        <v>64</v>
      </c>
      <c r="AN1221" s="1">
        <v>15</v>
      </c>
      <c r="AO1221" s="1">
        <v>7</v>
      </c>
      <c r="AP1221" s="20">
        <f t="shared" si="99"/>
        <v>69.3</v>
      </c>
      <c r="AQ1221" s="1">
        <v>0</v>
      </c>
    </row>
    <row r="1222" spans="1:43" ht="16" x14ac:dyDescent="0.2">
      <c r="A1222" t="s">
        <v>31431</v>
      </c>
      <c r="B1222" t="s">
        <v>33771</v>
      </c>
      <c r="C1222" s="1" t="s">
        <v>12513</v>
      </c>
      <c r="E1222" s="9" t="s">
        <v>33776</v>
      </c>
      <c r="F1222" s="14" t="s">
        <v>33800</v>
      </c>
      <c r="G1222" s="13" t="s">
        <v>33780</v>
      </c>
      <c r="H1222" s="14" t="s">
        <v>33801</v>
      </c>
      <c r="I1222" s="13" t="s">
        <v>33782</v>
      </c>
      <c r="J1222" s="15">
        <v>60209</v>
      </c>
      <c r="K1222" t="s">
        <v>12940</v>
      </c>
      <c r="L1222" t="s">
        <v>12942</v>
      </c>
      <c r="M1222" t="s">
        <v>12943</v>
      </c>
      <c r="N1222" t="s">
        <v>12572</v>
      </c>
      <c r="O1222" t="s">
        <v>12944</v>
      </c>
      <c r="P1222" t="s">
        <v>12945</v>
      </c>
      <c r="Q1222" t="s">
        <v>12946</v>
      </c>
      <c r="S1222" t="s">
        <v>12947</v>
      </c>
      <c r="T1222" s="1" t="s">
        <v>12513</v>
      </c>
      <c r="U1222" s="1">
        <v>42721</v>
      </c>
      <c r="V1222" t="s">
        <v>31430</v>
      </c>
      <c r="W1222" s="4">
        <v>0.72</v>
      </c>
      <c r="X1222" s="1">
        <v>500</v>
      </c>
      <c r="Y1222" s="1">
        <v>61</v>
      </c>
      <c r="Z1222" s="1">
        <v>46</v>
      </c>
      <c r="AA1222" s="1">
        <v>38</v>
      </c>
      <c r="AB1222" s="6">
        <f t="shared" si="95"/>
        <v>7.5999999999999998E-2</v>
      </c>
      <c r="AC1222" s="6">
        <f t="shared" si="96"/>
        <v>7.5999999999999998E-2</v>
      </c>
      <c r="AD1222" s="26">
        <f t="shared" si="97"/>
        <v>100</v>
      </c>
      <c r="AE1222" s="1">
        <v>37</v>
      </c>
      <c r="AF1222" s="1">
        <v>37</v>
      </c>
      <c r="AG1222" s="1">
        <v>11</v>
      </c>
      <c r="AH1222" s="1">
        <v>29</v>
      </c>
      <c r="AI1222" s="1">
        <v>0</v>
      </c>
      <c r="AJ1222" s="1">
        <v>0</v>
      </c>
      <c r="AK1222" s="1">
        <v>19</v>
      </c>
      <c r="AL1222" s="1">
        <v>62</v>
      </c>
      <c r="AM1222" s="1">
        <f t="shared" si="98"/>
        <v>62</v>
      </c>
      <c r="AN1222" s="1">
        <v>14</v>
      </c>
      <c r="AO1222" s="1">
        <v>7</v>
      </c>
      <c r="AP1222" s="20">
        <f t="shared" si="99"/>
        <v>79.8</v>
      </c>
      <c r="AQ1222" s="1">
        <v>0</v>
      </c>
    </row>
    <row r="1223" spans="1:43" ht="16" x14ac:dyDescent="0.2">
      <c r="A1223" t="s">
        <v>27201</v>
      </c>
      <c r="B1223" t="s">
        <v>33771</v>
      </c>
      <c r="C1223" s="1" t="s">
        <v>12513</v>
      </c>
      <c r="E1223" s="9" t="s">
        <v>33776</v>
      </c>
      <c r="F1223" s="14" t="s">
        <v>33800</v>
      </c>
      <c r="G1223" s="13" t="s">
        <v>33780</v>
      </c>
      <c r="H1223" s="14" t="s">
        <v>33801</v>
      </c>
      <c r="I1223" s="13" t="s">
        <v>33782</v>
      </c>
      <c r="J1223" s="15">
        <v>60209</v>
      </c>
      <c r="K1223" t="s">
        <v>12940</v>
      </c>
      <c r="L1223" t="s">
        <v>12948</v>
      </c>
      <c r="M1223" t="s">
        <v>12949</v>
      </c>
      <c r="N1223" t="s">
        <v>12572</v>
      </c>
      <c r="O1223" t="s">
        <v>12950</v>
      </c>
      <c r="P1223" t="s">
        <v>12951</v>
      </c>
      <c r="Q1223" t="s">
        <v>12952</v>
      </c>
      <c r="S1223" t="s">
        <v>12953</v>
      </c>
      <c r="T1223" s="1" t="s">
        <v>12513</v>
      </c>
      <c r="U1223" s="1">
        <v>42726</v>
      </c>
      <c r="V1223" t="s">
        <v>27200</v>
      </c>
      <c r="W1223" s="4">
        <v>0.69</v>
      </c>
      <c r="X1223" s="1">
        <v>650</v>
      </c>
      <c r="Y1223" s="1">
        <v>80</v>
      </c>
      <c r="Z1223" s="1">
        <v>66</v>
      </c>
      <c r="AA1223" s="1">
        <v>59</v>
      </c>
      <c r="AB1223" s="6">
        <f t="shared" si="95"/>
        <v>9.0769230769230769E-2</v>
      </c>
      <c r="AC1223" s="6">
        <f t="shared" si="96"/>
        <v>9.0769230769230769E-2</v>
      </c>
      <c r="AD1223" s="26">
        <f t="shared" si="97"/>
        <v>130</v>
      </c>
      <c r="AE1223" s="1">
        <v>57</v>
      </c>
      <c r="AF1223" s="1">
        <v>57</v>
      </c>
      <c r="AG1223" s="1">
        <v>21</v>
      </c>
      <c r="AH1223" s="1">
        <v>64</v>
      </c>
      <c r="AI1223" s="1">
        <v>6</v>
      </c>
      <c r="AJ1223" s="1">
        <v>10</v>
      </c>
      <c r="AK1223" s="1">
        <v>15</v>
      </c>
      <c r="AL1223" s="1">
        <v>28</v>
      </c>
      <c r="AM1223" s="1">
        <f t="shared" si="98"/>
        <v>38</v>
      </c>
      <c r="AN1223" s="1">
        <v>20</v>
      </c>
      <c r="AO1223" s="1">
        <v>8</v>
      </c>
      <c r="AP1223" s="20">
        <f t="shared" si="99"/>
        <v>123.9</v>
      </c>
      <c r="AQ1223" s="1">
        <v>0</v>
      </c>
    </row>
    <row r="1224" spans="1:43" ht="16" x14ac:dyDescent="0.2">
      <c r="A1224" t="s">
        <v>31102</v>
      </c>
      <c r="B1224" t="s">
        <v>33771</v>
      </c>
      <c r="C1224" s="1" t="s">
        <v>12513</v>
      </c>
      <c r="E1224" s="9" t="s">
        <v>33776</v>
      </c>
      <c r="F1224" s="14" t="s">
        <v>33800</v>
      </c>
      <c r="G1224" s="13" t="s">
        <v>33780</v>
      </c>
      <c r="H1224" s="14" t="s">
        <v>33801</v>
      </c>
      <c r="I1224" s="13" t="s">
        <v>33782</v>
      </c>
      <c r="J1224" s="15">
        <v>60209</v>
      </c>
      <c r="K1224" t="s">
        <v>12940</v>
      </c>
      <c r="L1224" t="s">
        <v>12954</v>
      </c>
      <c r="M1224" t="s">
        <v>12955</v>
      </c>
      <c r="N1224" t="s">
        <v>12524</v>
      </c>
      <c r="O1224" t="s">
        <v>12956</v>
      </c>
      <c r="P1224" t="s">
        <v>12957</v>
      </c>
      <c r="Q1224" t="s">
        <v>12958</v>
      </c>
      <c r="S1224" t="s">
        <v>12941</v>
      </c>
      <c r="T1224" s="1" t="s">
        <v>12513</v>
      </c>
      <c r="U1224" s="1">
        <v>42754</v>
      </c>
      <c r="V1224" t="s">
        <v>31101</v>
      </c>
      <c r="W1224" s="4">
        <v>1</v>
      </c>
      <c r="X1224" s="1">
        <v>900</v>
      </c>
      <c r="Y1224" s="1">
        <v>71</v>
      </c>
      <c r="Z1224" s="1">
        <v>58</v>
      </c>
      <c r="AA1224" s="1">
        <v>52</v>
      </c>
      <c r="AB1224" s="6">
        <f t="shared" si="95"/>
        <v>5.7777777777777775E-2</v>
      </c>
      <c r="AC1224" s="6">
        <f t="shared" si="96"/>
        <v>5.7777777777777775E-2</v>
      </c>
      <c r="AD1224" s="26">
        <f t="shared" si="97"/>
        <v>180</v>
      </c>
      <c r="AE1224" s="1">
        <v>46</v>
      </c>
      <c r="AF1224" s="1">
        <v>46</v>
      </c>
      <c r="AG1224" s="1">
        <v>39</v>
      </c>
      <c r="AH1224" s="1">
        <v>319</v>
      </c>
      <c r="AI1224" s="1">
        <v>0</v>
      </c>
      <c r="AJ1224" s="1">
        <v>0</v>
      </c>
      <c r="AK1224" s="1">
        <v>21</v>
      </c>
      <c r="AL1224" s="1">
        <v>52</v>
      </c>
      <c r="AM1224" s="1">
        <f t="shared" si="98"/>
        <v>52</v>
      </c>
      <c r="AN1224" s="1">
        <v>16</v>
      </c>
      <c r="AO1224" s="1">
        <v>4</v>
      </c>
      <c r="AP1224" s="20">
        <f t="shared" si="99"/>
        <v>109.2</v>
      </c>
      <c r="AQ1224" s="1">
        <v>5</v>
      </c>
    </row>
    <row r="1225" spans="1:43" ht="16" x14ac:dyDescent="0.2">
      <c r="A1225" t="s">
        <v>31453</v>
      </c>
      <c r="B1225" t="s">
        <v>33771</v>
      </c>
      <c r="C1225" s="1" t="s">
        <v>12513</v>
      </c>
      <c r="E1225" s="9" t="s">
        <v>33776</v>
      </c>
      <c r="F1225" s="14" t="s">
        <v>33800</v>
      </c>
      <c r="G1225" s="13" t="s">
        <v>33780</v>
      </c>
      <c r="H1225" s="14" t="s">
        <v>33801</v>
      </c>
      <c r="I1225" s="13" t="s">
        <v>33782</v>
      </c>
      <c r="J1225" s="15">
        <v>60209</v>
      </c>
      <c r="K1225" t="s">
        <v>12940</v>
      </c>
      <c r="L1225" t="s">
        <v>12959</v>
      </c>
      <c r="M1225" t="s">
        <v>12955</v>
      </c>
      <c r="N1225" t="s">
        <v>12524</v>
      </c>
      <c r="O1225" t="s">
        <v>12956</v>
      </c>
      <c r="P1225" t="s">
        <v>12960</v>
      </c>
      <c r="Q1225" t="s">
        <v>12961</v>
      </c>
      <c r="S1225" t="s">
        <v>12941</v>
      </c>
      <c r="T1225" s="1" t="s">
        <v>12513</v>
      </c>
      <c r="U1225" s="1">
        <v>42754</v>
      </c>
      <c r="V1225" t="s">
        <v>31452</v>
      </c>
      <c r="W1225" s="4">
        <v>0.74</v>
      </c>
      <c r="X1225" s="1">
        <v>500</v>
      </c>
      <c r="Y1225" s="1">
        <v>89</v>
      </c>
      <c r="Z1225" s="1">
        <v>62</v>
      </c>
      <c r="AA1225" s="1">
        <v>55</v>
      </c>
      <c r="AB1225" s="6">
        <f t="shared" si="95"/>
        <v>0.11</v>
      </c>
      <c r="AC1225" s="6">
        <f t="shared" si="96"/>
        <v>0.11</v>
      </c>
      <c r="AD1225" s="26">
        <f t="shared" si="97"/>
        <v>100</v>
      </c>
      <c r="AE1225" s="1">
        <v>52</v>
      </c>
      <c r="AF1225" s="1">
        <v>52</v>
      </c>
      <c r="AG1225" s="1">
        <v>24</v>
      </c>
      <c r="AH1225" s="1">
        <v>77</v>
      </c>
      <c r="AI1225" s="1">
        <v>0</v>
      </c>
      <c r="AJ1225" s="1">
        <v>0</v>
      </c>
      <c r="AK1225" s="1">
        <v>24</v>
      </c>
      <c r="AL1225" s="1">
        <v>51</v>
      </c>
      <c r="AM1225" s="1">
        <f t="shared" si="98"/>
        <v>51</v>
      </c>
      <c r="AN1225" s="1">
        <v>10</v>
      </c>
      <c r="AO1225" s="1">
        <v>5</v>
      </c>
      <c r="AP1225" s="20">
        <f t="shared" si="99"/>
        <v>115.5</v>
      </c>
      <c r="AQ1225" s="1">
        <v>3</v>
      </c>
    </row>
    <row r="1226" spans="1:43" ht="16" x14ac:dyDescent="0.2">
      <c r="A1226" t="s">
        <v>30806</v>
      </c>
      <c r="B1226" t="s">
        <v>33771</v>
      </c>
      <c r="C1226" s="1" t="s">
        <v>12513</v>
      </c>
      <c r="E1226" s="9" t="s">
        <v>33776</v>
      </c>
      <c r="F1226" s="14" t="s">
        <v>33800</v>
      </c>
      <c r="G1226" s="13" t="s">
        <v>33780</v>
      </c>
      <c r="H1226" s="14" t="s">
        <v>33801</v>
      </c>
      <c r="I1226" s="13" t="s">
        <v>33782</v>
      </c>
      <c r="J1226" s="15">
        <v>60209</v>
      </c>
      <c r="K1226" t="s">
        <v>12940</v>
      </c>
      <c r="L1226" t="s">
        <v>12962</v>
      </c>
      <c r="M1226" t="s">
        <v>12943</v>
      </c>
      <c r="N1226" t="s">
        <v>12524</v>
      </c>
      <c r="O1226" t="s">
        <v>12944</v>
      </c>
      <c r="P1226" t="s">
        <v>12945</v>
      </c>
      <c r="Q1226" t="s">
        <v>12963</v>
      </c>
      <c r="S1226" t="s">
        <v>12941</v>
      </c>
      <c r="T1226" s="1" t="s">
        <v>12513</v>
      </c>
      <c r="U1226" s="1">
        <v>42754</v>
      </c>
      <c r="V1226" t="s">
        <v>30805</v>
      </c>
      <c r="W1226" s="4">
        <v>0.65</v>
      </c>
      <c r="X1226" s="1">
        <v>480</v>
      </c>
      <c r="Y1226" s="1">
        <v>63</v>
      </c>
      <c r="Z1226" s="1">
        <v>58</v>
      </c>
      <c r="AA1226" s="1">
        <v>48</v>
      </c>
      <c r="AB1226" s="6">
        <f t="shared" si="95"/>
        <v>0.1</v>
      </c>
      <c r="AC1226" s="6">
        <f t="shared" si="96"/>
        <v>0.1</v>
      </c>
      <c r="AD1226" s="26">
        <f t="shared" si="97"/>
        <v>96</v>
      </c>
      <c r="AE1226" s="1">
        <v>46</v>
      </c>
      <c r="AF1226" s="1">
        <v>47</v>
      </c>
      <c r="AG1226" s="1">
        <v>13</v>
      </c>
      <c r="AH1226" s="1">
        <v>45</v>
      </c>
      <c r="AI1226" s="1">
        <v>0</v>
      </c>
      <c r="AJ1226" s="1">
        <v>0</v>
      </c>
      <c r="AK1226" s="1">
        <v>12</v>
      </c>
      <c r="AL1226" s="1">
        <v>35</v>
      </c>
      <c r="AM1226" s="1">
        <f t="shared" si="98"/>
        <v>35</v>
      </c>
      <c r="AN1226" s="1">
        <v>14</v>
      </c>
      <c r="AO1226" s="1">
        <v>7</v>
      </c>
      <c r="AP1226" s="20">
        <f t="shared" si="99"/>
        <v>100.80000000000001</v>
      </c>
      <c r="AQ1226" s="1">
        <v>1</v>
      </c>
    </row>
    <row r="1227" spans="1:43" ht="16" x14ac:dyDescent="0.2">
      <c r="A1227" t="s">
        <v>32625</v>
      </c>
      <c r="B1227" t="s">
        <v>33771</v>
      </c>
      <c r="C1227" s="1" t="s">
        <v>12513</v>
      </c>
      <c r="E1227" s="9" t="s">
        <v>33776</v>
      </c>
      <c r="F1227" s="14" t="s">
        <v>33800</v>
      </c>
      <c r="G1227" s="13" t="s">
        <v>33780</v>
      </c>
      <c r="H1227" s="14" t="s">
        <v>33801</v>
      </c>
      <c r="I1227" s="13" t="s">
        <v>33782</v>
      </c>
      <c r="J1227" s="15">
        <v>60209</v>
      </c>
      <c r="K1227" t="s">
        <v>12964</v>
      </c>
      <c r="L1227" t="s">
        <v>12965</v>
      </c>
      <c r="M1227" t="s">
        <v>12966</v>
      </c>
      <c r="N1227" t="s">
        <v>12535</v>
      </c>
      <c r="O1227" t="s">
        <v>12967</v>
      </c>
      <c r="P1227" t="s">
        <v>12968</v>
      </c>
      <c r="Q1227" t="s">
        <v>12969</v>
      </c>
      <c r="S1227" t="s">
        <v>12970</v>
      </c>
      <c r="T1227" s="1" t="s">
        <v>12513</v>
      </c>
      <c r="U1227" s="1">
        <v>41144</v>
      </c>
      <c r="V1227" t="s">
        <v>32624</v>
      </c>
      <c r="W1227" s="4">
        <v>0.56999999999999995</v>
      </c>
      <c r="X1227" s="1">
        <v>900</v>
      </c>
      <c r="Y1227" s="1">
        <v>49</v>
      </c>
      <c r="Z1227" s="1">
        <v>81</v>
      </c>
      <c r="AA1227" s="1">
        <v>46</v>
      </c>
      <c r="AB1227" s="6">
        <f t="shared" si="95"/>
        <v>5.1111111111111114E-2</v>
      </c>
      <c r="AC1227" s="6">
        <f t="shared" si="96"/>
        <v>5.1111111111111114E-2</v>
      </c>
      <c r="AD1227" s="26">
        <f t="shared" si="97"/>
        <v>180</v>
      </c>
      <c r="AE1227" s="1">
        <v>45</v>
      </c>
      <c r="AF1227" s="1">
        <v>56</v>
      </c>
      <c r="AG1227" s="1">
        <v>19</v>
      </c>
      <c r="AH1227" s="1">
        <v>106</v>
      </c>
      <c r="AI1227" s="1">
        <v>0</v>
      </c>
      <c r="AJ1227" s="1">
        <v>0</v>
      </c>
      <c r="AK1227" s="1">
        <v>25</v>
      </c>
      <c r="AL1227" s="1">
        <v>104</v>
      </c>
      <c r="AM1227" s="1">
        <f t="shared" si="98"/>
        <v>104</v>
      </c>
      <c r="AN1227" s="1">
        <v>56</v>
      </c>
      <c r="AO1227" s="1">
        <v>10</v>
      </c>
      <c r="AP1227" s="20">
        <f t="shared" si="99"/>
        <v>96.600000000000009</v>
      </c>
      <c r="AQ1227" s="1">
        <v>0</v>
      </c>
    </row>
    <row r="1228" spans="1:43" ht="16" x14ac:dyDescent="0.2">
      <c r="A1228" t="s">
        <v>27106</v>
      </c>
      <c r="B1228" t="s">
        <v>33771</v>
      </c>
      <c r="C1228" s="1" t="s">
        <v>12513</v>
      </c>
      <c r="E1228" s="9" t="s">
        <v>33776</v>
      </c>
      <c r="F1228" s="14" t="s">
        <v>33800</v>
      </c>
      <c r="G1228" s="13" t="s">
        <v>33780</v>
      </c>
      <c r="H1228" s="14" t="s">
        <v>33801</v>
      </c>
      <c r="I1228" s="13" t="s">
        <v>33782</v>
      </c>
      <c r="J1228" s="15">
        <v>60209</v>
      </c>
      <c r="K1228" t="s">
        <v>12964</v>
      </c>
      <c r="L1228" t="s">
        <v>12971</v>
      </c>
      <c r="M1228" t="s">
        <v>12972</v>
      </c>
      <c r="N1228" t="s">
        <v>12524</v>
      </c>
      <c r="O1228" t="s">
        <v>12973</v>
      </c>
      <c r="P1228" t="s">
        <v>12974</v>
      </c>
      <c r="Q1228" t="s">
        <v>12975</v>
      </c>
      <c r="S1228" t="s">
        <v>12976</v>
      </c>
      <c r="T1228" s="1" t="s">
        <v>12513</v>
      </c>
      <c r="U1228" s="1">
        <v>41175</v>
      </c>
      <c r="V1228" t="s">
        <v>27105</v>
      </c>
      <c r="W1228" s="4">
        <v>0.69</v>
      </c>
      <c r="X1228" s="1">
        <v>539</v>
      </c>
      <c r="Y1228" s="1">
        <v>61</v>
      </c>
      <c r="Z1228" s="1">
        <v>47</v>
      </c>
      <c r="AA1228" s="1">
        <v>39</v>
      </c>
      <c r="AB1228" s="6">
        <f t="shared" si="95"/>
        <v>7.2356215213358069E-2</v>
      </c>
      <c r="AC1228" s="6">
        <f t="shared" si="96"/>
        <v>7.2356215213358069E-2</v>
      </c>
      <c r="AD1228" s="26">
        <f t="shared" si="97"/>
        <v>107.80000000000001</v>
      </c>
      <c r="AE1228" s="1">
        <v>36</v>
      </c>
      <c r="AF1228" s="1">
        <v>36</v>
      </c>
      <c r="AG1228" s="1">
        <v>27</v>
      </c>
      <c r="AH1228" s="1">
        <v>83</v>
      </c>
      <c r="AI1228" s="1">
        <v>3</v>
      </c>
      <c r="AJ1228" s="1">
        <v>7</v>
      </c>
      <c r="AK1228" s="1">
        <v>18</v>
      </c>
      <c r="AL1228" s="1">
        <v>36</v>
      </c>
      <c r="AM1228" s="1">
        <f t="shared" si="98"/>
        <v>43</v>
      </c>
      <c r="AN1228" s="1">
        <v>22</v>
      </c>
      <c r="AO1228" s="1">
        <v>4</v>
      </c>
      <c r="AP1228" s="20">
        <f t="shared" si="99"/>
        <v>81.900000000000006</v>
      </c>
      <c r="AQ1228" s="1">
        <v>0</v>
      </c>
    </row>
    <row r="1229" spans="1:43" ht="16" x14ac:dyDescent="0.2">
      <c r="A1229" t="s">
        <v>29061</v>
      </c>
      <c r="B1229" t="s">
        <v>33771</v>
      </c>
      <c r="C1229" s="1" t="s">
        <v>12513</v>
      </c>
      <c r="E1229" s="9" t="s">
        <v>33776</v>
      </c>
      <c r="F1229" s="14" t="s">
        <v>33800</v>
      </c>
      <c r="G1229" s="13" t="s">
        <v>33780</v>
      </c>
      <c r="H1229" s="14" t="s">
        <v>33801</v>
      </c>
      <c r="I1229" s="13" t="s">
        <v>33782</v>
      </c>
      <c r="J1229" s="15">
        <v>60209</v>
      </c>
      <c r="K1229" t="s">
        <v>12977</v>
      </c>
      <c r="L1229" t="s">
        <v>12978</v>
      </c>
      <c r="M1229" t="s">
        <v>12979</v>
      </c>
      <c r="N1229" t="s">
        <v>12980</v>
      </c>
      <c r="O1229" t="s">
        <v>12981</v>
      </c>
      <c r="P1229" t="s">
        <v>12982</v>
      </c>
      <c r="Q1229" t="s">
        <v>12983</v>
      </c>
      <c r="S1229" t="s">
        <v>12984</v>
      </c>
      <c r="T1229" s="1" t="s">
        <v>12513</v>
      </c>
      <c r="U1229" s="1">
        <v>42701</v>
      </c>
      <c r="V1229" t="s">
        <v>29060</v>
      </c>
      <c r="W1229" s="4">
        <v>0.34</v>
      </c>
      <c r="X1229" s="1">
        <v>710</v>
      </c>
      <c r="Y1229" s="1">
        <v>75</v>
      </c>
      <c r="Z1229" s="1">
        <v>95</v>
      </c>
      <c r="AA1229" s="1">
        <v>49</v>
      </c>
      <c r="AB1229" s="6">
        <f t="shared" si="95"/>
        <v>6.9014084507042259E-2</v>
      </c>
      <c r="AC1229" s="6">
        <f t="shared" si="96"/>
        <v>6.9014084507042259E-2</v>
      </c>
      <c r="AD1229" s="26">
        <f t="shared" si="97"/>
        <v>142</v>
      </c>
      <c r="AE1229" s="1">
        <v>48</v>
      </c>
      <c r="AF1229" s="1">
        <v>84</v>
      </c>
      <c r="AG1229" s="1">
        <v>39</v>
      </c>
      <c r="AH1229" s="1">
        <v>197</v>
      </c>
      <c r="AI1229" s="1">
        <v>1</v>
      </c>
      <c r="AJ1229" s="1">
        <v>3</v>
      </c>
      <c r="AK1229" s="1">
        <v>25</v>
      </c>
      <c r="AL1229" s="1">
        <v>70</v>
      </c>
      <c r="AM1229" s="1">
        <f t="shared" si="98"/>
        <v>73</v>
      </c>
      <c r="AN1229" s="1">
        <v>16</v>
      </c>
      <c r="AO1229" s="1">
        <v>1</v>
      </c>
      <c r="AP1229" s="20">
        <f t="shared" si="99"/>
        <v>102.9</v>
      </c>
      <c r="AQ1229" s="1">
        <v>0</v>
      </c>
    </row>
    <row r="1230" spans="1:43" ht="16" x14ac:dyDescent="0.2">
      <c r="A1230" t="s">
        <v>29693</v>
      </c>
      <c r="B1230" t="s">
        <v>33771</v>
      </c>
      <c r="C1230" s="1" t="s">
        <v>12513</v>
      </c>
      <c r="E1230" s="9" t="s">
        <v>33776</v>
      </c>
      <c r="F1230" s="14" t="s">
        <v>33800</v>
      </c>
      <c r="G1230" s="13" t="s">
        <v>33780</v>
      </c>
      <c r="H1230" s="14" t="s">
        <v>33801</v>
      </c>
      <c r="I1230" s="13" t="s">
        <v>33782</v>
      </c>
      <c r="J1230" s="15">
        <v>60209</v>
      </c>
      <c r="K1230" t="s">
        <v>12977</v>
      </c>
      <c r="L1230" t="s">
        <v>12985</v>
      </c>
      <c r="M1230" t="s">
        <v>12986</v>
      </c>
      <c r="N1230" t="s">
        <v>12524</v>
      </c>
      <c r="O1230" t="s">
        <v>12987</v>
      </c>
      <c r="P1230" t="s">
        <v>12988</v>
      </c>
      <c r="Q1230" t="s">
        <v>12989</v>
      </c>
      <c r="S1230" t="s">
        <v>12990</v>
      </c>
      <c r="T1230" s="1" t="s">
        <v>12513</v>
      </c>
      <c r="U1230" s="1">
        <v>40160</v>
      </c>
      <c r="V1230" t="s">
        <v>29692</v>
      </c>
      <c r="W1230" s="4">
        <v>0.73</v>
      </c>
      <c r="X1230" s="1">
        <v>575</v>
      </c>
      <c r="Y1230" s="1">
        <v>119</v>
      </c>
      <c r="Z1230" s="1">
        <v>140</v>
      </c>
      <c r="AA1230" s="1">
        <v>77</v>
      </c>
      <c r="AB1230" s="6">
        <f t="shared" si="95"/>
        <v>0.13391304347826086</v>
      </c>
      <c r="AC1230" s="6">
        <f t="shared" si="96"/>
        <v>0.13391304347826086</v>
      </c>
      <c r="AD1230" s="26">
        <f t="shared" si="97"/>
        <v>115</v>
      </c>
      <c r="AE1230" s="1">
        <v>76</v>
      </c>
      <c r="AF1230" s="1">
        <v>116</v>
      </c>
      <c r="AG1230" s="1">
        <v>55</v>
      </c>
      <c r="AH1230" s="1">
        <v>230</v>
      </c>
      <c r="AI1230" s="1">
        <v>4</v>
      </c>
      <c r="AJ1230" s="1">
        <v>6</v>
      </c>
      <c r="AK1230" s="1">
        <v>38</v>
      </c>
      <c r="AL1230" s="1">
        <v>110</v>
      </c>
      <c r="AM1230" s="1">
        <f t="shared" si="98"/>
        <v>116</v>
      </c>
      <c r="AN1230" s="1">
        <v>20</v>
      </c>
      <c r="AO1230" s="1">
        <v>3</v>
      </c>
      <c r="AP1230" s="20">
        <f t="shared" si="99"/>
        <v>161.70000000000002</v>
      </c>
      <c r="AQ1230" s="1">
        <v>0</v>
      </c>
    </row>
    <row r="1231" spans="1:43" ht="16" x14ac:dyDescent="0.2">
      <c r="A1231" t="s">
        <v>32257</v>
      </c>
      <c r="B1231" t="s">
        <v>33771</v>
      </c>
      <c r="C1231" s="1" t="s">
        <v>12513</v>
      </c>
      <c r="E1231" s="9" t="s">
        <v>33776</v>
      </c>
      <c r="F1231" s="14" t="s">
        <v>33800</v>
      </c>
      <c r="G1231" s="13" t="s">
        <v>33780</v>
      </c>
      <c r="H1231" s="14" t="s">
        <v>33801</v>
      </c>
      <c r="I1231" s="13" t="s">
        <v>33782</v>
      </c>
      <c r="J1231" s="15">
        <v>60209</v>
      </c>
      <c r="K1231" t="s">
        <v>12991</v>
      </c>
      <c r="L1231" t="s">
        <v>12992</v>
      </c>
      <c r="M1231" t="s">
        <v>12993</v>
      </c>
      <c r="N1231" t="s">
        <v>12535</v>
      </c>
      <c r="O1231" t="s">
        <v>12994</v>
      </c>
      <c r="P1231" t="s">
        <v>12995</v>
      </c>
      <c r="Q1231" t="s">
        <v>12996</v>
      </c>
      <c r="S1231" t="s">
        <v>12997</v>
      </c>
      <c r="T1231" s="1" t="s">
        <v>12513</v>
      </c>
      <c r="U1231" s="1">
        <v>41031</v>
      </c>
      <c r="V1231" t="s">
        <v>32256</v>
      </c>
      <c r="W1231" s="5">
        <v>0.61599999999999999</v>
      </c>
      <c r="X1231" s="1">
        <v>410</v>
      </c>
      <c r="Y1231" s="1">
        <v>29</v>
      </c>
      <c r="Z1231" s="1">
        <v>32</v>
      </c>
      <c r="AA1231" s="1">
        <v>25</v>
      </c>
      <c r="AB1231" s="6">
        <f t="shared" si="95"/>
        <v>6.097560975609756E-2</v>
      </c>
      <c r="AC1231" s="6">
        <f t="shared" si="96"/>
        <v>6.097560975609756E-2</v>
      </c>
      <c r="AD1231" s="26">
        <f t="shared" si="97"/>
        <v>82</v>
      </c>
      <c r="AE1231" s="1">
        <v>24</v>
      </c>
      <c r="AF1231" s="1">
        <v>24</v>
      </c>
      <c r="AG1231" s="1">
        <v>8</v>
      </c>
      <c r="AH1231" s="1">
        <v>19</v>
      </c>
      <c r="AI1231" s="1">
        <v>0</v>
      </c>
      <c r="AJ1231" s="1">
        <v>0</v>
      </c>
      <c r="AK1231" s="1">
        <v>14</v>
      </c>
      <c r="AL1231" s="1">
        <v>41</v>
      </c>
      <c r="AM1231" s="1">
        <f t="shared" si="98"/>
        <v>41</v>
      </c>
      <c r="AN1231" s="1">
        <v>16</v>
      </c>
      <c r="AO1231" s="1">
        <v>3</v>
      </c>
      <c r="AP1231" s="20">
        <f t="shared" si="99"/>
        <v>52.5</v>
      </c>
      <c r="AQ1231" s="1">
        <v>0</v>
      </c>
    </row>
    <row r="1232" spans="1:43" ht="16" x14ac:dyDescent="0.2">
      <c r="A1232" t="s">
        <v>31207</v>
      </c>
      <c r="B1232" t="s">
        <v>33771</v>
      </c>
      <c r="C1232" s="1" t="s">
        <v>12513</v>
      </c>
      <c r="E1232" s="9" t="s">
        <v>33776</v>
      </c>
      <c r="F1232" s="14" t="s">
        <v>33800</v>
      </c>
      <c r="G1232" s="13" t="s">
        <v>33780</v>
      </c>
      <c r="H1232" s="14" t="s">
        <v>33801</v>
      </c>
      <c r="I1232" s="13" t="s">
        <v>33782</v>
      </c>
      <c r="J1232" s="15">
        <v>60209</v>
      </c>
      <c r="K1232" t="s">
        <v>12991</v>
      </c>
      <c r="L1232" t="s">
        <v>12998</v>
      </c>
      <c r="M1232" t="s">
        <v>12999</v>
      </c>
      <c r="N1232" t="s">
        <v>12572</v>
      </c>
      <c r="O1232" t="s">
        <v>13000</v>
      </c>
      <c r="P1232" t="s">
        <v>13001</v>
      </c>
      <c r="Q1232" t="s">
        <v>13002</v>
      </c>
      <c r="S1232" t="s">
        <v>12997</v>
      </c>
      <c r="T1232" s="1" t="s">
        <v>12513</v>
      </c>
      <c r="U1232" s="1">
        <v>41031</v>
      </c>
      <c r="V1232" t="e">
        <v>#N/A</v>
      </c>
      <c r="W1232" s="4">
        <v>0.46</v>
      </c>
      <c r="X1232" s="1">
        <v>905</v>
      </c>
      <c r="Y1232" s="1">
        <v>20</v>
      </c>
      <c r="Z1232" s="1">
        <v>13</v>
      </c>
      <c r="AA1232" s="1">
        <v>13</v>
      </c>
      <c r="AB1232" s="6">
        <f t="shared" si="95"/>
        <v>1.4364640883977901E-2</v>
      </c>
      <c r="AC1232" s="6">
        <f t="shared" si="96"/>
        <v>1.4364640883977901E-2</v>
      </c>
      <c r="AD1232" s="26">
        <f t="shared" si="97"/>
        <v>181</v>
      </c>
      <c r="AE1232" s="1">
        <v>11</v>
      </c>
      <c r="AF1232" s="1">
        <v>11</v>
      </c>
      <c r="AG1232" s="1">
        <v>8</v>
      </c>
      <c r="AH1232" s="1">
        <v>36</v>
      </c>
      <c r="AI1232" s="1">
        <v>0</v>
      </c>
      <c r="AJ1232" s="1">
        <v>0</v>
      </c>
      <c r="AK1232" s="1">
        <v>8</v>
      </c>
      <c r="AL1232" s="1">
        <v>26</v>
      </c>
      <c r="AM1232" s="1">
        <f t="shared" si="98"/>
        <v>26</v>
      </c>
      <c r="AN1232" s="1">
        <v>5</v>
      </c>
      <c r="AO1232" s="1">
        <v>2</v>
      </c>
      <c r="AP1232" s="20">
        <f t="shared" si="99"/>
        <v>27.3</v>
      </c>
      <c r="AQ1232" s="1">
        <v>2</v>
      </c>
    </row>
    <row r="1233" spans="1:43" ht="16" x14ac:dyDescent="0.2">
      <c r="A1233" t="s">
        <v>26692</v>
      </c>
      <c r="B1233" t="s">
        <v>33771</v>
      </c>
      <c r="C1233" s="1" t="s">
        <v>12513</v>
      </c>
      <c r="E1233" s="9" t="s">
        <v>33776</v>
      </c>
      <c r="F1233" s="14" t="s">
        <v>33800</v>
      </c>
      <c r="G1233" s="13" t="s">
        <v>33780</v>
      </c>
      <c r="H1233" s="14" t="s">
        <v>33801</v>
      </c>
      <c r="I1233" s="13" t="s">
        <v>33782</v>
      </c>
      <c r="J1233" s="15">
        <v>60209</v>
      </c>
      <c r="K1233" t="s">
        <v>12991</v>
      </c>
      <c r="L1233" t="s">
        <v>13003</v>
      </c>
      <c r="M1233" t="s">
        <v>13004</v>
      </c>
      <c r="O1233" t="s">
        <v>13005</v>
      </c>
      <c r="P1233" t="s">
        <v>13006</v>
      </c>
      <c r="Q1233" t="s">
        <v>13007</v>
      </c>
      <c r="S1233" t="s">
        <v>12997</v>
      </c>
      <c r="T1233" s="1" t="s">
        <v>12513</v>
      </c>
      <c r="U1233" s="1">
        <v>41031</v>
      </c>
      <c r="V1233" t="s">
        <v>26691</v>
      </c>
      <c r="W1233" s="4">
        <v>0.5</v>
      </c>
      <c r="X1233" s="1">
        <v>627</v>
      </c>
      <c r="Y1233" s="1">
        <v>25</v>
      </c>
      <c r="Z1233" s="1">
        <v>31</v>
      </c>
      <c r="AA1233" s="1">
        <v>19</v>
      </c>
      <c r="AB1233" s="6">
        <f t="shared" si="95"/>
        <v>3.0303030303030304E-2</v>
      </c>
      <c r="AC1233" s="6">
        <f t="shared" si="96"/>
        <v>3.0303030303030304E-2</v>
      </c>
      <c r="AD1233" s="26">
        <f t="shared" si="97"/>
        <v>125.4</v>
      </c>
      <c r="AE1233" s="1">
        <v>17</v>
      </c>
      <c r="AF1233" s="1">
        <v>17</v>
      </c>
      <c r="AG1233" s="1">
        <v>4</v>
      </c>
      <c r="AH1233" s="1">
        <v>16</v>
      </c>
      <c r="AI1233" s="1">
        <v>0</v>
      </c>
      <c r="AJ1233" s="1">
        <v>0</v>
      </c>
      <c r="AK1233" s="1">
        <v>10</v>
      </c>
      <c r="AL1233" s="1">
        <v>34</v>
      </c>
      <c r="AM1233" s="1">
        <f t="shared" si="98"/>
        <v>34</v>
      </c>
      <c r="AN1233" s="1">
        <v>20</v>
      </c>
      <c r="AO1233" s="1">
        <v>4</v>
      </c>
      <c r="AP1233" s="20">
        <f t="shared" si="99"/>
        <v>39.9</v>
      </c>
      <c r="AQ1233" s="1">
        <v>0</v>
      </c>
    </row>
    <row r="1234" spans="1:43" ht="16" x14ac:dyDescent="0.2">
      <c r="A1234" t="s">
        <v>30351</v>
      </c>
      <c r="B1234" t="s">
        <v>33771</v>
      </c>
      <c r="C1234" s="1" t="s">
        <v>12513</v>
      </c>
      <c r="E1234" s="9" t="s">
        <v>33776</v>
      </c>
      <c r="F1234" s="14" t="s">
        <v>33800</v>
      </c>
      <c r="G1234" s="13" t="s">
        <v>33780</v>
      </c>
      <c r="H1234" s="14" t="s">
        <v>33801</v>
      </c>
      <c r="I1234" s="13" t="s">
        <v>33782</v>
      </c>
      <c r="J1234" s="15">
        <v>60209</v>
      </c>
      <c r="K1234" t="s">
        <v>12991</v>
      </c>
      <c r="L1234" t="s">
        <v>13008</v>
      </c>
      <c r="M1234" t="s">
        <v>13009</v>
      </c>
      <c r="N1234" t="s">
        <v>12535</v>
      </c>
      <c r="O1234" t="s">
        <v>13010</v>
      </c>
      <c r="P1234" t="s">
        <v>13011</v>
      </c>
      <c r="Q1234" t="s">
        <v>13012</v>
      </c>
      <c r="S1234" t="s">
        <v>12997</v>
      </c>
      <c r="T1234" s="1" t="s">
        <v>12513</v>
      </c>
      <c r="U1234" s="1">
        <v>41031</v>
      </c>
      <c r="V1234" t="s">
        <v>30350</v>
      </c>
      <c r="W1234" s="4">
        <v>0.5</v>
      </c>
      <c r="X1234" s="1">
        <v>425</v>
      </c>
      <c r="Y1234" s="1">
        <v>27</v>
      </c>
      <c r="Z1234" s="1">
        <v>17</v>
      </c>
      <c r="AA1234" s="1">
        <v>17</v>
      </c>
      <c r="AB1234" s="6">
        <f t="shared" si="95"/>
        <v>0.04</v>
      </c>
      <c r="AC1234" s="6">
        <f t="shared" si="96"/>
        <v>0.04</v>
      </c>
      <c r="AD1234" s="26">
        <f t="shared" si="97"/>
        <v>85</v>
      </c>
      <c r="AE1234" s="1">
        <v>16</v>
      </c>
      <c r="AF1234" s="1">
        <v>16</v>
      </c>
      <c r="AG1234" s="1">
        <v>7</v>
      </c>
      <c r="AH1234" s="1">
        <v>30</v>
      </c>
      <c r="AI1234" s="1">
        <v>0</v>
      </c>
      <c r="AJ1234" s="1">
        <v>0</v>
      </c>
      <c r="AK1234" s="1">
        <v>9</v>
      </c>
      <c r="AL1234" s="1">
        <v>18</v>
      </c>
      <c r="AM1234" s="1">
        <f t="shared" si="98"/>
        <v>18</v>
      </c>
      <c r="AN1234" s="1">
        <v>5</v>
      </c>
      <c r="AO1234" s="1">
        <v>3</v>
      </c>
      <c r="AP1234" s="20">
        <f t="shared" si="99"/>
        <v>35.700000000000003</v>
      </c>
      <c r="AQ1234" s="1">
        <v>0</v>
      </c>
    </row>
    <row r="1235" spans="1:43" ht="16" x14ac:dyDescent="0.2">
      <c r="A1235" t="s">
        <v>28288</v>
      </c>
      <c r="B1235" t="s">
        <v>33771</v>
      </c>
      <c r="C1235" s="1" t="s">
        <v>12513</v>
      </c>
      <c r="E1235" s="9" t="s">
        <v>33776</v>
      </c>
      <c r="F1235" s="14" t="s">
        <v>33800</v>
      </c>
      <c r="G1235" s="13" t="s">
        <v>33780</v>
      </c>
      <c r="H1235" s="14" t="s">
        <v>33801</v>
      </c>
      <c r="I1235" s="13" t="s">
        <v>33782</v>
      </c>
      <c r="J1235" s="15">
        <v>60209</v>
      </c>
      <c r="K1235" t="s">
        <v>13015</v>
      </c>
      <c r="L1235" t="s">
        <v>13016</v>
      </c>
      <c r="M1235" t="s">
        <v>13017</v>
      </c>
      <c r="N1235" t="s">
        <v>12583</v>
      </c>
      <c r="O1235" t="s">
        <v>13018</v>
      </c>
      <c r="P1235" t="s">
        <v>13019</v>
      </c>
      <c r="Q1235" t="s">
        <v>13020</v>
      </c>
      <c r="S1235" t="s">
        <v>13021</v>
      </c>
      <c r="T1235" s="1" t="s">
        <v>12513</v>
      </c>
      <c r="U1235" s="1">
        <v>40447</v>
      </c>
      <c r="V1235" t="s">
        <v>28287</v>
      </c>
      <c r="W1235" s="4">
        <v>0.78</v>
      </c>
      <c r="X1235" s="1">
        <v>565</v>
      </c>
      <c r="Y1235" s="1">
        <v>99</v>
      </c>
      <c r="Z1235" s="1">
        <v>41</v>
      </c>
      <c r="AA1235" s="1">
        <v>39</v>
      </c>
      <c r="AB1235" s="6">
        <f t="shared" si="95"/>
        <v>6.9026548672566371E-2</v>
      </c>
      <c r="AC1235" s="6">
        <f t="shared" si="96"/>
        <v>6.9026548672566371E-2</v>
      </c>
      <c r="AD1235" s="26">
        <f t="shared" si="97"/>
        <v>113</v>
      </c>
      <c r="AE1235" s="1">
        <v>38</v>
      </c>
      <c r="AF1235" s="1">
        <v>38</v>
      </c>
      <c r="AG1235" s="1">
        <v>17</v>
      </c>
      <c r="AH1235" s="1">
        <v>65</v>
      </c>
      <c r="AI1235" s="1">
        <v>0</v>
      </c>
      <c r="AJ1235" s="1">
        <v>0</v>
      </c>
      <c r="AK1235" s="1">
        <v>17</v>
      </c>
      <c r="AL1235" s="1">
        <v>47</v>
      </c>
      <c r="AM1235" s="1">
        <f t="shared" si="98"/>
        <v>47</v>
      </c>
      <c r="AN1235" s="1">
        <v>16</v>
      </c>
      <c r="AO1235" s="1">
        <v>7</v>
      </c>
      <c r="AP1235" s="20">
        <f t="shared" si="99"/>
        <v>81.900000000000006</v>
      </c>
      <c r="AQ1235" s="1">
        <v>0</v>
      </c>
    </row>
    <row r="1236" spans="1:43" ht="16" x14ac:dyDescent="0.2">
      <c r="A1236" t="s">
        <v>28717</v>
      </c>
      <c r="B1236" t="s">
        <v>33771</v>
      </c>
      <c r="C1236" s="1" t="s">
        <v>12513</v>
      </c>
      <c r="E1236" s="9" t="s">
        <v>33776</v>
      </c>
      <c r="F1236" s="14" t="s">
        <v>33800</v>
      </c>
      <c r="G1236" s="13" t="s">
        <v>33780</v>
      </c>
      <c r="H1236" s="14" t="s">
        <v>33801</v>
      </c>
      <c r="I1236" s="13" t="s">
        <v>33782</v>
      </c>
      <c r="J1236" s="15">
        <v>60209</v>
      </c>
      <c r="K1236" t="s">
        <v>13015</v>
      </c>
      <c r="L1236" t="s">
        <v>13022</v>
      </c>
      <c r="M1236" t="s">
        <v>13023</v>
      </c>
      <c r="N1236" t="s">
        <v>12535</v>
      </c>
      <c r="O1236" t="s">
        <v>13024</v>
      </c>
      <c r="P1236" t="s">
        <v>13025</v>
      </c>
      <c r="Q1236" t="s">
        <v>13026</v>
      </c>
      <c r="S1236" t="s">
        <v>13021</v>
      </c>
      <c r="T1236" s="1" t="s">
        <v>12513</v>
      </c>
      <c r="U1236" s="1">
        <v>40447</v>
      </c>
      <c r="V1236" t="s">
        <v>28716</v>
      </c>
      <c r="W1236" s="4">
        <v>0.75</v>
      </c>
      <c r="X1236" s="1">
        <v>440</v>
      </c>
      <c r="Y1236" s="1">
        <v>120</v>
      </c>
      <c r="Z1236" s="1">
        <v>81</v>
      </c>
      <c r="AA1236" s="1">
        <v>57</v>
      </c>
      <c r="AB1236" s="6">
        <f t="shared" si="95"/>
        <v>0.12954545454545455</v>
      </c>
      <c r="AC1236" s="6">
        <f t="shared" si="96"/>
        <v>0.12954545454545455</v>
      </c>
      <c r="AD1236" s="26">
        <f t="shared" si="97"/>
        <v>88</v>
      </c>
      <c r="AE1236" s="1">
        <v>57</v>
      </c>
      <c r="AF1236" s="1">
        <v>57</v>
      </c>
      <c r="AG1236" s="1">
        <v>29</v>
      </c>
      <c r="AH1236" s="1">
        <v>76</v>
      </c>
      <c r="AI1236" s="1">
        <v>0</v>
      </c>
      <c r="AJ1236" s="1">
        <v>0</v>
      </c>
      <c r="AK1236" s="1">
        <v>31</v>
      </c>
      <c r="AL1236" s="1">
        <v>61</v>
      </c>
      <c r="AM1236" s="1">
        <f t="shared" si="98"/>
        <v>61</v>
      </c>
      <c r="AN1236" s="1">
        <v>32</v>
      </c>
      <c r="AO1236" s="1">
        <v>12</v>
      </c>
      <c r="AP1236" s="20">
        <f t="shared" si="99"/>
        <v>119.7</v>
      </c>
      <c r="AQ1236" s="1">
        <v>0</v>
      </c>
    </row>
    <row r="1237" spans="1:43" ht="16" x14ac:dyDescent="0.2">
      <c r="A1237" t="s">
        <v>29844</v>
      </c>
      <c r="B1237" t="s">
        <v>33771</v>
      </c>
      <c r="C1237" s="1" t="s">
        <v>12513</v>
      </c>
      <c r="E1237" s="9" t="s">
        <v>33776</v>
      </c>
      <c r="F1237" s="14" t="s">
        <v>33800</v>
      </c>
      <c r="G1237" s="13" t="s">
        <v>33780</v>
      </c>
      <c r="H1237" s="14" t="s">
        <v>33801</v>
      </c>
      <c r="I1237" s="13" t="s">
        <v>33782</v>
      </c>
      <c r="J1237" s="15">
        <v>60209</v>
      </c>
      <c r="K1237" t="s">
        <v>13015</v>
      </c>
      <c r="L1237" t="s">
        <v>13027</v>
      </c>
      <c r="M1237" t="s">
        <v>13028</v>
      </c>
      <c r="N1237" t="s">
        <v>12549</v>
      </c>
      <c r="O1237" t="s">
        <v>13029</v>
      </c>
      <c r="P1237" t="s">
        <v>13030</v>
      </c>
      <c r="Q1237" t="s">
        <v>13031</v>
      </c>
      <c r="S1237" t="s">
        <v>13032</v>
      </c>
      <c r="T1237" s="1" t="s">
        <v>12513</v>
      </c>
      <c r="U1237" s="1">
        <v>40486</v>
      </c>
      <c r="V1237" t="s">
        <v>29843</v>
      </c>
      <c r="W1237" s="4">
        <v>0.66</v>
      </c>
      <c r="X1237" s="1">
        <v>430</v>
      </c>
      <c r="Y1237" s="1">
        <v>75</v>
      </c>
      <c r="Z1237" s="1">
        <v>67</v>
      </c>
      <c r="AA1237" s="1">
        <v>32</v>
      </c>
      <c r="AB1237" s="6">
        <f t="shared" si="95"/>
        <v>7.441860465116279E-2</v>
      </c>
      <c r="AC1237" s="6">
        <f t="shared" si="96"/>
        <v>7.441860465116279E-2</v>
      </c>
      <c r="AD1237" s="26">
        <f t="shared" si="97"/>
        <v>86</v>
      </c>
      <c r="AE1237" s="1">
        <v>32</v>
      </c>
      <c r="AF1237" s="1">
        <v>53</v>
      </c>
      <c r="AG1237" s="1">
        <v>16</v>
      </c>
      <c r="AH1237" s="1">
        <v>51</v>
      </c>
      <c r="AI1237" s="1">
        <v>0</v>
      </c>
      <c r="AJ1237" s="1">
        <v>0</v>
      </c>
      <c r="AK1237" s="1">
        <v>15</v>
      </c>
      <c r="AL1237" s="1">
        <v>44</v>
      </c>
      <c r="AM1237" s="1">
        <f t="shared" si="98"/>
        <v>44</v>
      </c>
      <c r="AN1237" s="1">
        <v>18</v>
      </c>
      <c r="AO1237" s="1">
        <v>9</v>
      </c>
      <c r="AP1237" s="20">
        <f t="shared" si="99"/>
        <v>67.2</v>
      </c>
      <c r="AQ1237" s="1">
        <v>0</v>
      </c>
    </row>
    <row r="1238" spans="1:43" ht="16" x14ac:dyDescent="0.2">
      <c r="A1238" t="s">
        <v>27891</v>
      </c>
      <c r="B1238" t="s">
        <v>33771</v>
      </c>
      <c r="C1238" s="1" t="s">
        <v>12513</v>
      </c>
      <c r="E1238" s="9" t="s">
        <v>33776</v>
      </c>
      <c r="F1238" s="14" t="s">
        <v>33800</v>
      </c>
      <c r="G1238" s="13" t="s">
        <v>33780</v>
      </c>
      <c r="H1238" s="14" t="s">
        <v>33801</v>
      </c>
      <c r="I1238" s="13" t="s">
        <v>33782</v>
      </c>
      <c r="J1238" s="15">
        <v>60209</v>
      </c>
      <c r="K1238" t="s">
        <v>13033</v>
      </c>
      <c r="L1238" t="s">
        <v>13034</v>
      </c>
      <c r="M1238" t="s">
        <v>13035</v>
      </c>
      <c r="N1238" t="s">
        <v>12524</v>
      </c>
      <c r="O1238" t="s">
        <v>13036</v>
      </c>
      <c r="P1238" t="s">
        <v>13037</v>
      </c>
      <c r="Q1238" t="s">
        <v>13038</v>
      </c>
      <c r="S1238" t="s">
        <v>12706</v>
      </c>
      <c r="T1238" s="1" t="s">
        <v>12513</v>
      </c>
      <c r="U1238" s="1">
        <v>40229</v>
      </c>
      <c r="V1238" t="s">
        <v>27890</v>
      </c>
      <c r="W1238" s="4">
        <v>0.7</v>
      </c>
      <c r="X1238" s="1">
        <v>550</v>
      </c>
      <c r="Y1238" s="1">
        <v>110</v>
      </c>
      <c r="Z1238" s="1">
        <v>82</v>
      </c>
      <c r="AA1238" s="1">
        <v>63</v>
      </c>
      <c r="AB1238" s="6">
        <f t="shared" si="95"/>
        <v>0.11454545454545455</v>
      </c>
      <c r="AC1238" s="6">
        <f t="shared" si="96"/>
        <v>0.11454545454545455</v>
      </c>
      <c r="AD1238" s="26">
        <f t="shared" si="97"/>
        <v>110</v>
      </c>
      <c r="AE1238" s="1">
        <v>61</v>
      </c>
      <c r="AF1238" s="1">
        <v>61</v>
      </c>
      <c r="AG1238" s="1">
        <v>15</v>
      </c>
      <c r="AH1238" s="1">
        <v>51</v>
      </c>
      <c r="AI1238" s="1">
        <v>0</v>
      </c>
      <c r="AJ1238" s="1">
        <v>0</v>
      </c>
      <c r="AK1238" s="1">
        <v>13</v>
      </c>
      <c r="AL1238" s="1">
        <v>47</v>
      </c>
      <c r="AM1238" s="1">
        <f t="shared" si="98"/>
        <v>47</v>
      </c>
      <c r="AN1238" s="1">
        <v>28</v>
      </c>
      <c r="AO1238" s="1">
        <v>3</v>
      </c>
      <c r="AP1238" s="20">
        <f t="shared" si="99"/>
        <v>132.30000000000001</v>
      </c>
      <c r="AQ1238" s="1">
        <v>0</v>
      </c>
    </row>
    <row r="1239" spans="1:43" ht="16" x14ac:dyDescent="0.2">
      <c r="A1239" t="s">
        <v>32362</v>
      </c>
      <c r="B1239" t="s">
        <v>33771</v>
      </c>
      <c r="C1239" s="1" t="s">
        <v>12513</v>
      </c>
      <c r="E1239" s="9" t="s">
        <v>33776</v>
      </c>
      <c r="F1239" s="14" t="s">
        <v>33800</v>
      </c>
      <c r="G1239" s="13" t="s">
        <v>33780</v>
      </c>
      <c r="H1239" s="14" t="s">
        <v>33801</v>
      </c>
      <c r="I1239" s="13" t="s">
        <v>33782</v>
      </c>
      <c r="J1239" s="15">
        <v>60209</v>
      </c>
      <c r="K1239" t="s">
        <v>13033</v>
      </c>
      <c r="L1239" t="s">
        <v>13039</v>
      </c>
      <c r="M1239" t="s">
        <v>13040</v>
      </c>
      <c r="N1239" t="s">
        <v>12524</v>
      </c>
      <c r="O1239" t="s">
        <v>13041</v>
      </c>
      <c r="P1239" t="s">
        <v>13042</v>
      </c>
      <c r="Q1239" t="s">
        <v>13043</v>
      </c>
      <c r="S1239" t="s">
        <v>12706</v>
      </c>
      <c r="T1239" s="1" t="s">
        <v>12513</v>
      </c>
      <c r="U1239" s="1">
        <v>40242</v>
      </c>
      <c r="V1239" t="s">
        <v>32361</v>
      </c>
      <c r="W1239" s="4">
        <v>0.48</v>
      </c>
      <c r="X1239" s="1">
        <v>790</v>
      </c>
      <c r="Y1239" s="1">
        <v>119</v>
      </c>
      <c r="Z1239" s="1">
        <v>61</v>
      </c>
      <c r="AA1239" s="1">
        <v>57</v>
      </c>
      <c r="AB1239" s="6">
        <f t="shared" si="95"/>
        <v>7.2151898734177211E-2</v>
      </c>
      <c r="AC1239" s="6">
        <f t="shared" si="96"/>
        <v>7.2151898734177211E-2</v>
      </c>
      <c r="AD1239" s="26">
        <f t="shared" si="97"/>
        <v>158</v>
      </c>
      <c r="AE1239" s="1">
        <v>53</v>
      </c>
      <c r="AF1239" s="1">
        <v>54</v>
      </c>
      <c r="AG1239" s="1">
        <v>32</v>
      </c>
      <c r="AH1239" s="1">
        <v>126</v>
      </c>
      <c r="AI1239" s="1">
        <v>0</v>
      </c>
      <c r="AJ1239" s="1">
        <v>0</v>
      </c>
      <c r="AK1239" s="1">
        <v>17</v>
      </c>
      <c r="AL1239" s="1">
        <v>27</v>
      </c>
      <c r="AM1239" s="1">
        <f t="shared" si="98"/>
        <v>27</v>
      </c>
      <c r="AN1239" s="1">
        <v>19</v>
      </c>
      <c r="AO1239" s="1">
        <v>3</v>
      </c>
      <c r="AP1239" s="20">
        <f t="shared" si="99"/>
        <v>119.7</v>
      </c>
      <c r="AQ1239" s="1">
        <v>0</v>
      </c>
    </row>
    <row r="1240" spans="1:43" ht="16" x14ac:dyDescent="0.2">
      <c r="A1240" t="s">
        <v>29256</v>
      </c>
      <c r="B1240" t="s">
        <v>33771</v>
      </c>
      <c r="C1240" s="1" t="s">
        <v>12513</v>
      </c>
      <c r="E1240" s="9" t="s">
        <v>33776</v>
      </c>
      <c r="F1240" s="14" t="s">
        <v>33800</v>
      </c>
      <c r="G1240" s="13" t="s">
        <v>33780</v>
      </c>
      <c r="H1240" s="14" t="s">
        <v>33801</v>
      </c>
      <c r="I1240" s="13" t="s">
        <v>33782</v>
      </c>
      <c r="J1240" s="15">
        <v>60209</v>
      </c>
      <c r="K1240" t="s">
        <v>13033</v>
      </c>
      <c r="L1240" t="s">
        <v>13044</v>
      </c>
      <c r="M1240" t="s">
        <v>13045</v>
      </c>
      <c r="N1240" t="s">
        <v>12524</v>
      </c>
      <c r="O1240" t="s">
        <v>13046</v>
      </c>
      <c r="P1240" t="s">
        <v>13047</v>
      </c>
      <c r="Q1240" t="s">
        <v>13048</v>
      </c>
      <c r="S1240" t="s">
        <v>12706</v>
      </c>
      <c r="T1240" s="1" t="s">
        <v>12513</v>
      </c>
      <c r="U1240" s="1">
        <v>40211</v>
      </c>
      <c r="V1240" t="s">
        <v>29255</v>
      </c>
      <c r="W1240" s="4">
        <v>0.41</v>
      </c>
      <c r="X1240" s="1">
        <v>500</v>
      </c>
      <c r="Y1240" s="1">
        <v>107</v>
      </c>
      <c r="Z1240" s="1">
        <v>89</v>
      </c>
      <c r="AA1240" s="1">
        <v>58</v>
      </c>
      <c r="AB1240" s="6">
        <f t="shared" si="95"/>
        <v>0.11600000000000001</v>
      </c>
      <c r="AC1240" s="6">
        <f t="shared" si="96"/>
        <v>0.11600000000000001</v>
      </c>
      <c r="AD1240" s="26">
        <f t="shared" si="97"/>
        <v>100</v>
      </c>
      <c r="AE1240" s="1">
        <v>57</v>
      </c>
      <c r="AF1240" s="1">
        <v>86</v>
      </c>
      <c r="AG1240" s="1">
        <v>28</v>
      </c>
      <c r="AH1240" s="1">
        <v>91</v>
      </c>
      <c r="AI1240" s="1">
        <v>6</v>
      </c>
      <c r="AJ1240" s="1">
        <v>11</v>
      </c>
      <c r="AK1240" s="1">
        <v>9</v>
      </c>
      <c r="AL1240" s="1">
        <v>19</v>
      </c>
      <c r="AM1240" s="1">
        <f t="shared" si="98"/>
        <v>30</v>
      </c>
      <c r="AN1240" s="1">
        <v>22</v>
      </c>
      <c r="AO1240" s="1">
        <v>9</v>
      </c>
      <c r="AP1240" s="20">
        <f t="shared" si="99"/>
        <v>121.80000000000001</v>
      </c>
      <c r="AQ1240" s="1">
        <v>0</v>
      </c>
    </row>
    <row r="1241" spans="1:43" ht="16" x14ac:dyDescent="0.2">
      <c r="A1241" t="s">
        <v>32062</v>
      </c>
      <c r="B1241" t="s">
        <v>33771</v>
      </c>
      <c r="C1241" s="1" t="s">
        <v>12513</v>
      </c>
      <c r="E1241" s="9" t="s">
        <v>33776</v>
      </c>
      <c r="F1241" s="14" t="s">
        <v>33800</v>
      </c>
      <c r="G1241" s="13" t="s">
        <v>33780</v>
      </c>
      <c r="H1241" s="14" t="s">
        <v>33801</v>
      </c>
      <c r="I1241" s="13" t="s">
        <v>33782</v>
      </c>
      <c r="J1241" s="15">
        <v>60209</v>
      </c>
      <c r="K1241" t="s">
        <v>13033</v>
      </c>
      <c r="L1241" t="s">
        <v>13049</v>
      </c>
      <c r="M1241" t="s">
        <v>13050</v>
      </c>
      <c r="N1241" t="s">
        <v>12524</v>
      </c>
      <c r="O1241" t="s">
        <v>13051</v>
      </c>
      <c r="P1241" t="s">
        <v>13052</v>
      </c>
      <c r="Q1241" t="s">
        <v>13053</v>
      </c>
      <c r="S1241" t="s">
        <v>12706</v>
      </c>
      <c r="T1241" s="1" t="s">
        <v>12513</v>
      </c>
      <c r="U1241" s="1">
        <v>40206</v>
      </c>
      <c r="V1241" t="s">
        <v>13052</v>
      </c>
      <c r="W1241" s="4">
        <v>0.73</v>
      </c>
      <c r="X1241" s="1">
        <v>500</v>
      </c>
      <c r="Y1241" s="1">
        <v>89</v>
      </c>
      <c r="Z1241" s="1">
        <v>94</v>
      </c>
      <c r="AA1241" s="1">
        <v>59</v>
      </c>
      <c r="AB1241" s="6">
        <f t="shared" si="95"/>
        <v>0.11799999999999999</v>
      </c>
      <c r="AC1241" s="6">
        <f t="shared" si="96"/>
        <v>0.11799999999999999</v>
      </c>
      <c r="AD1241" s="26">
        <f t="shared" si="97"/>
        <v>100</v>
      </c>
      <c r="AE1241" s="1">
        <v>57</v>
      </c>
      <c r="AF1241" s="1">
        <v>93</v>
      </c>
      <c r="AG1241" s="1">
        <v>29</v>
      </c>
      <c r="AH1241" s="1">
        <v>106</v>
      </c>
      <c r="AI1241" s="1">
        <v>0</v>
      </c>
      <c r="AJ1241" s="1">
        <v>0</v>
      </c>
      <c r="AK1241" s="1">
        <v>13</v>
      </c>
      <c r="AL1241" s="1">
        <v>30</v>
      </c>
      <c r="AM1241" s="1">
        <f t="shared" si="98"/>
        <v>30</v>
      </c>
      <c r="AN1241" s="1">
        <v>40</v>
      </c>
      <c r="AO1241" s="1">
        <v>3</v>
      </c>
      <c r="AP1241" s="20">
        <f t="shared" si="99"/>
        <v>123.9</v>
      </c>
      <c r="AQ1241" s="1">
        <v>0</v>
      </c>
    </row>
    <row r="1242" spans="1:43" ht="16" x14ac:dyDescent="0.2">
      <c r="A1242" t="s">
        <v>29513</v>
      </c>
      <c r="B1242" t="s">
        <v>33771</v>
      </c>
      <c r="C1242" s="1" t="s">
        <v>12513</v>
      </c>
      <c r="E1242" s="9" t="s">
        <v>33776</v>
      </c>
      <c r="F1242" s="14" t="s">
        <v>33800</v>
      </c>
      <c r="G1242" s="13" t="s">
        <v>33780</v>
      </c>
      <c r="H1242" s="14" t="s">
        <v>33801</v>
      </c>
      <c r="I1242" s="13" t="s">
        <v>33782</v>
      </c>
      <c r="J1242" s="15">
        <v>60209</v>
      </c>
      <c r="K1242" t="s">
        <v>13033</v>
      </c>
      <c r="L1242" t="s">
        <v>13054</v>
      </c>
      <c r="M1242" t="s">
        <v>13045</v>
      </c>
      <c r="N1242" t="s">
        <v>12524</v>
      </c>
      <c r="O1242" t="s">
        <v>13046</v>
      </c>
      <c r="P1242" t="s">
        <v>13055</v>
      </c>
      <c r="Q1242" t="s">
        <v>13056</v>
      </c>
      <c r="S1242" t="s">
        <v>12706</v>
      </c>
      <c r="T1242" s="1" t="s">
        <v>12513</v>
      </c>
      <c r="U1242" s="1">
        <v>40202</v>
      </c>
      <c r="V1242" t="e">
        <v>#N/A</v>
      </c>
      <c r="W1242" s="4">
        <v>0.28000000000000003</v>
      </c>
      <c r="X1242" s="1">
        <v>739</v>
      </c>
      <c r="Y1242" s="1">
        <v>36</v>
      </c>
      <c r="Z1242" s="1">
        <v>19</v>
      </c>
      <c r="AA1242" s="1">
        <v>19</v>
      </c>
      <c r="AB1242" s="6">
        <f t="shared" si="95"/>
        <v>2.571041948579161E-2</v>
      </c>
      <c r="AC1242" s="6">
        <f t="shared" si="96"/>
        <v>2.571041948579161E-2</v>
      </c>
      <c r="AD1242" s="26">
        <f t="shared" si="97"/>
        <v>147.80000000000001</v>
      </c>
      <c r="AE1242" s="1">
        <v>19</v>
      </c>
      <c r="AF1242" s="1">
        <v>19</v>
      </c>
      <c r="AG1242" s="1">
        <v>5</v>
      </c>
      <c r="AH1242" s="1">
        <v>34</v>
      </c>
      <c r="AI1242" s="1">
        <v>0</v>
      </c>
      <c r="AJ1242" s="1">
        <v>0</v>
      </c>
      <c r="AK1242" s="1">
        <v>3</v>
      </c>
      <c r="AL1242" s="1">
        <v>4</v>
      </c>
      <c r="AM1242" s="1">
        <f t="shared" si="98"/>
        <v>4</v>
      </c>
      <c r="AN1242" s="1">
        <v>10</v>
      </c>
      <c r="AO1242" s="1">
        <v>0</v>
      </c>
      <c r="AP1242" s="20">
        <f t="shared" si="99"/>
        <v>39.9</v>
      </c>
      <c r="AQ1242" s="1">
        <v>0</v>
      </c>
    </row>
    <row r="1243" spans="1:43" ht="16" x14ac:dyDescent="0.2">
      <c r="A1243" t="s">
        <v>31042</v>
      </c>
      <c r="B1243" t="s">
        <v>33771</v>
      </c>
      <c r="C1243" s="1" t="s">
        <v>12513</v>
      </c>
      <c r="E1243" s="9" t="s">
        <v>33776</v>
      </c>
      <c r="F1243" s="14" t="s">
        <v>33800</v>
      </c>
      <c r="G1243" s="13" t="s">
        <v>33780</v>
      </c>
      <c r="H1243" s="14" t="s">
        <v>33801</v>
      </c>
      <c r="I1243" s="13" t="s">
        <v>33782</v>
      </c>
      <c r="J1243" s="15">
        <v>60209</v>
      </c>
      <c r="K1243" t="s">
        <v>13033</v>
      </c>
      <c r="L1243" t="s">
        <v>13057</v>
      </c>
      <c r="M1243" t="s">
        <v>13058</v>
      </c>
      <c r="N1243" t="s">
        <v>12524</v>
      </c>
      <c r="O1243" t="s">
        <v>13059</v>
      </c>
      <c r="P1243" t="s">
        <v>13060</v>
      </c>
      <c r="Q1243" t="s">
        <v>13061</v>
      </c>
      <c r="S1243" t="s">
        <v>12706</v>
      </c>
      <c r="T1243" s="1" t="s">
        <v>12513</v>
      </c>
      <c r="U1243" s="1">
        <v>40207</v>
      </c>
      <c r="V1243" t="s">
        <v>31041</v>
      </c>
      <c r="W1243" s="4">
        <v>0.45</v>
      </c>
      <c r="X1243" s="1">
        <v>522</v>
      </c>
      <c r="Y1243" s="1">
        <v>71</v>
      </c>
      <c r="Z1243" s="1">
        <v>40</v>
      </c>
      <c r="AA1243" s="1">
        <v>32</v>
      </c>
      <c r="AB1243" s="6">
        <f t="shared" si="95"/>
        <v>6.1302681992337162E-2</v>
      </c>
      <c r="AC1243" s="6">
        <f t="shared" si="96"/>
        <v>6.1302681992337162E-2</v>
      </c>
      <c r="AD1243" s="26">
        <f t="shared" si="97"/>
        <v>104.4</v>
      </c>
      <c r="AE1243" s="1">
        <v>31</v>
      </c>
      <c r="AF1243" s="1">
        <v>31</v>
      </c>
      <c r="AG1243" s="1">
        <v>22</v>
      </c>
      <c r="AH1243" s="1">
        <v>76</v>
      </c>
      <c r="AI1243" s="1">
        <v>0</v>
      </c>
      <c r="AJ1243" s="1">
        <v>0</v>
      </c>
      <c r="AK1243" s="1">
        <v>14</v>
      </c>
      <c r="AL1243" s="1">
        <v>32</v>
      </c>
      <c r="AM1243" s="1">
        <f t="shared" si="98"/>
        <v>32</v>
      </c>
      <c r="AN1243" s="1">
        <v>12</v>
      </c>
      <c r="AO1243" s="1">
        <v>1</v>
      </c>
      <c r="AP1243" s="20">
        <f t="shared" si="99"/>
        <v>67.2</v>
      </c>
      <c r="AQ1243" s="1">
        <v>0</v>
      </c>
    </row>
    <row r="1244" spans="1:43" ht="16" x14ac:dyDescent="0.2">
      <c r="A1244" t="s">
        <v>29442</v>
      </c>
      <c r="B1244" t="s">
        <v>33771</v>
      </c>
      <c r="C1244" s="1" t="s">
        <v>12513</v>
      </c>
      <c r="E1244" s="9" t="s">
        <v>33776</v>
      </c>
      <c r="F1244" s="14" t="s">
        <v>33800</v>
      </c>
      <c r="G1244" s="13" t="s">
        <v>33780</v>
      </c>
      <c r="H1244" s="14" t="s">
        <v>33801</v>
      </c>
      <c r="I1244" s="13" t="s">
        <v>33782</v>
      </c>
      <c r="J1244" s="15">
        <v>60209</v>
      </c>
      <c r="K1244" t="s">
        <v>13033</v>
      </c>
      <c r="L1244" t="s">
        <v>13062</v>
      </c>
      <c r="M1244" t="s">
        <v>13063</v>
      </c>
      <c r="N1244" t="s">
        <v>12524</v>
      </c>
      <c r="O1244" t="s">
        <v>13064</v>
      </c>
      <c r="P1244" t="s">
        <v>13065</v>
      </c>
      <c r="Q1244" t="s">
        <v>13066</v>
      </c>
      <c r="S1244" t="s">
        <v>12706</v>
      </c>
      <c r="T1244" s="1" t="s">
        <v>12513</v>
      </c>
      <c r="U1244" s="1">
        <v>40208</v>
      </c>
      <c r="V1244" t="e">
        <v>#N/A</v>
      </c>
      <c r="W1244" s="4">
        <v>0.78</v>
      </c>
      <c r="X1244" s="1">
        <v>450</v>
      </c>
      <c r="Y1244" s="1">
        <v>117</v>
      </c>
      <c r="Z1244" s="1">
        <v>72</v>
      </c>
      <c r="AA1244" s="1">
        <v>54</v>
      </c>
      <c r="AB1244" s="6">
        <f t="shared" si="95"/>
        <v>0.12</v>
      </c>
      <c r="AC1244" s="6">
        <f t="shared" si="96"/>
        <v>0.12</v>
      </c>
      <c r="AD1244" s="26">
        <f t="shared" si="97"/>
        <v>90</v>
      </c>
      <c r="AE1244" s="1">
        <v>53</v>
      </c>
      <c r="AF1244" s="1">
        <v>54</v>
      </c>
      <c r="AG1244" s="1">
        <v>29</v>
      </c>
      <c r="AH1244" s="1">
        <v>121</v>
      </c>
      <c r="AI1244" s="1">
        <v>1</v>
      </c>
      <c r="AJ1244" s="1">
        <v>2</v>
      </c>
      <c r="AK1244" s="1">
        <v>25</v>
      </c>
      <c r="AL1244" s="1">
        <v>71</v>
      </c>
      <c r="AM1244" s="1">
        <f t="shared" si="98"/>
        <v>73</v>
      </c>
      <c r="AN1244" s="1">
        <v>18</v>
      </c>
      <c r="AO1244" s="1">
        <v>14</v>
      </c>
      <c r="AP1244" s="20">
        <f t="shared" si="99"/>
        <v>113.4</v>
      </c>
      <c r="AQ1244" s="1">
        <v>1</v>
      </c>
    </row>
    <row r="1245" spans="1:43" ht="16" x14ac:dyDescent="0.2">
      <c r="A1245" t="s">
        <v>30725</v>
      </c>
      <c r="B1245" t="s">
        <v>33771</v>
      </c>
      <c r="C1245" s="1" t="s">
        <v>12513</v>
      </c>
      <c r="E1245" s="9" t="s">
        <v>33776</v>
      </c>
      <c r="F1245" s="14" t="s">
        <v>33800</v>
      </c>
      <c r="G1245" s="13" t="s">
        <v>33780</v>
      </c>
      <c r="H1245" s="14" t="s">
        <v>33801</v>
      </c>
      <c r="I1245" s="13" t="s">
        <v>33782</v>
      </c>
      <c r="J1245" s="15">
        <v>60209</v>
      </c>
      <c r="K1245" t="s">
        <v>13033</v>
      </c>
      <c r="L1245" t="s">
        <v>13067</v>
      </c>
      <c r="M1245" t="s">
        <v>13068</v>
      </c>
      <c r="N1245" t="s">
        <v>12524</v>
      </c>
      <c r="O1245" t="s">
        <v>13069</v>
      </c>
      <c r="P1245" t="s">
        <v>13070</v>
      </c>
      <c r="Q1245" t="s">
        <v>13071</v>
      </c>
      <c r="S1245" t="s">
        <v>12706</v>
      </c>
      <c r="T1245" s="1" t="s">
        <v>12513</v>
      </c>
      <c r="U1245" s="1">
        <v>40299</v>
      </c>
      <c r="V1245" t="s">
        <v>30724</v>
      </c>
      <c r="W1245" s="4">
        <v>0.73</v>
      </c>
      <c r="X1245" s="1">
        <v>475</v>
      </c>
      <c r="Y1245" s="1">
        <v>112</v>
      </c>
      <c r="Z1245" s="1">
        <v>34</v>
      </c>
      <c r="AA1245" s="1">
        <v>31</v>
      </c>
      <c r="AB1245" s="6">
        <f t="shared" si="95"/>
        <v>6.5263157894736842E-2</v>
      </c>
      <c r="AC1245" s="6">
        <f t="shared" si="96"/>
        <v>6.5263157894736842E-2</v>
      </c>
      <c r="AD1245" s="26">
        <f t="shared" si="97"/>
        <v>95</v>
      </c>
      <c r="AE1245" s="1">
        <v>29</v>
      </c>
      <c r="AF1245" s="1">
        <v>29</v>
      </c>
      <c r="AG1245" s="1">
        <v>16</v>
      </c>
      <c r="AH1245" s="1">
        <v>58</v>
      </c>
      <c r="AI1245" s="1">
        <v>0</v>
      </c>
      <c r="AJ1245" s="1">
        <v>0</v>
      </c>
      <c r="AK1245" s="1">
        <v>2</v>
      </c>
      <c r="AL1245" s="1">
        <v>3</v>
      </c>
      <c r="AM1245" s="1">
        <f t="shared" si="98"/>
        <v>3</v>
      </c>
      <c r="AN1245" s="1">
        <v>12</v>
      </c>
      <c r="AO1245" s="1">
        <v>1</v>
      </c>
      <c r="AP1245" s="20">
        <f t="shared" si="99"/>
        <v>65.100000000000009</v>
      </c>
      <c r="AQ1245" s="1">
        <v>0</v>
      </c>
    </row>
    <row r="1246" spans="1:43" ht="16" x14ac:dyDescent="0.2">
      <c r="A1246" t="s">
        <v>28579</v>
      </c>
      <c r="B1246" t="s">
        <v>33771</v>
      </c>
      <c r="C1246" s="1" t="s">
        <v>12513</v>
      </c>
      <c r="E1246" s="9" t="s">
        <v>33776</v>
      </c>
      <c r="F1246" s="14" t="s">
        <v>33800</v>
      </c>
      <c r="G1246" s="13" t="s">
        <v>33780</v>
      </c>
      <c r="H1246" s="14" t="s">
        <v>33801</v>
      </c>
      <c r="I1246" s="13" t="s">
        <v>33782</v>
      </c>
      <c r="J1246" s="15">
        <v>60209</v>
      </c>
      <c r="K1246" t="s">
        <v>13033</v>
      </c>
      <c r="L1246" t="s">
        <v>13072</v>
      </c>
      <c r="M1246" t="s">
        <v>13073</v>
      </c>
      <c r="N1246" t="s">
        <v>12524</v>
      </c>
      <c r="O1246" t="s">
        <v>13074</v>
      </c>
      <c r="P1246" t="s">
        <v>13075</v>
      </c>
      <c r="Q1246" t="s">
        <v>13076</v>
      </c>
      <c r="S1246" t="s">
        <v>12706</v>
      </c>
      <c r="T1246" s="1" t="s">
        <v>12513</v>
      </c>
      <c r="U1246" s="1">
        <v>40258</v>
      </c>
      <c r="V1246" t="s">
        <v>28578</v>
      </c>
      <c r="W1246" s="4">
        <v>0.74</v>
      </c>
      <c r="X1246" s="1">
        <v>1000</v>
      </c>
      <c r="Y1246" s="1">
        <v>34</v>
      </c>
      <c r="Z1246" s="1">
        <v>20</v>
      </c>
      <c r="AA1246" s="1">
        <v>20</v>
      </c>
      <c r="AB1246" s="6">
        <f t="shared" si="95"/>
        <v>0.02</v>
      </c>
      <c r="AC1246" s="6">
        <f t="shared" si="96"/>
        <v>0.02</v>
      </c>
      <c r="AD1246" s="26">
        <f t="shared" si="97"/>
        <v>200</v>
      </c>
      <c r="AE1246" s="1">
        <v>19</v>
      </c>
      <c r="AF1246" s="1">
        <v>19</v>
      </c>
      <c r="AG1246" s="1">
        <v>15</v>
      </c>
      <c r="AH1246" s="1">
        <v>83</v>
      </c>
      <c r="AI1246" s="1">
        <v>0</v>
      </c>
      <c r="AJ1246" s="1">
        <v>0</v>
      </c>
      <c r="AK1246" s="1">
        <v>3</v>
      </c>
      <c r="AL1246" s="1">
        <v>4</v>
      </c>
      <c r="AM1246" s="1">
        <f t="shared" si="98"/>
        <v>4</v>
      </c>
      <c r="AN1246" s="1">
        <v>2</v>
      </c>
      <c r="AO1246" s="1">
        <v>5</v>
      </c>
      <c r="AP1246" s="20">
        <f t="shared" si="99"/>
        <v>42</v>
      </c>
      <c r="AQ1246" s="1">
        <v>0</v>
      </c>
    </row>
    <row r="1247" spans="1:43" ht="16" x14ac:dyDescent="0.2">
      <c r="A1247" t="s">
        <v>29806</v>
      </c>
      <c r="B1247" t="s">
        <v>33771</v>
      </c>
      <c r="C1247" s="1" t="s">
        <v>12513</v>
      </c>
      <c r="E1247" s="9" t="s">
        <v>33776</v>
      </c>
      <c r="F1247" s="14" t="s">
        <v>33800</v>
      </c>
      <c r="G1247" s="13" t="s">
        <v>33780</v>
      </c>
      <c r="H1247" s="14" t="s">
        <v>33801</v>
      </c>
      <c r="I1247" s="13" t="s">
        <v>33782</v>
      </c>
      <c r="J1247" s="15">
        <v>60209</v>
      </c>
      <c r="K1247" t="s">
        <v>13033</v>
      </c>
      <c r="L1247" t="s">
        <v>13077</v>
      </c>
      <c r="M1247" t="s">
        <v>13078</v>
      </c>
      <c r="O1247" t="s">
        <v>13079</v>
      </c>
      <c r="P1247" t="s">
        <v>13080</v>
      </c>
      <c r="Q1247" t="s">
        <v>13081</v>
      </c>
      <c r="S1247" t="s">
        <v>13082</v>
      </c>
      <c r="T1247" s="1" t="s">
        <v>12513</v>
      </c>
      <c r="U1247" s="1">
        <v>40118</v>
      </c>
      <c r="V1247" t="s">
        <v>29805</v>
      </c>
      <c r="W1247" s="4">
        <v>0.8</v>
      </c>
      <c r="X1247" s="1">
        <v>623</v>
      </c>
      <c r="Y1247" s="1">
        <v>217</v>
      </c>
      <c r="Z1247" s="1">
        <v>190</v>
      </c>
      <c r="AA1247" s="1">
        <v>110</v>
      </c>
      <c r="AB1247" s="6">
        <f t="shared" si="95"/>
        <v>0.17656500802568217</v>
      </c>
      <c r="AC1247" s="6">
        <f t="shared" si="96"/>
        <v>0.17656500802568217</v>
      </c>
      <c r="AD1247" s="26">
        <f t="shared" si="97"/>
        <v>124.60000000000001</v>
      </c>
      <c r="AE1247" s="1">
        <v>104</v>
      </c>
      <c r="AF1247" s="1">
        <v>164</v>
      </c>
      <c r="AG1247" s="1">
        <v>64</v>
      </c>
      <c r="AH1247" s="1">
        <v>199</v>
      </c>
      <c r="AI1247" s="1">
        <v>0</v>
      </c>
      <c r="AJ1247" s="1">
        <v>0</v>
      </c>
      <c r="AK1247" s="1">
        <v>27</v>
      </c>
      <c r="AL1247" s="1">
        <v>60</v>
      </c>
      <c r="AM1247" s="1">
        <f t="shared" si="98"/>
        <v>60</v>
      </c>
      <c r="AN1247" s="1">
        <v>33</v>
      </c>
      <c r="AO1247" s="1">
        <v>15</v>
      </c>
      <c r="AP1247" s="20">
        <f t="shared" si="99"/>
        <v>231</v>
      </c>
      <c r="AQ1247" s="1">
        <v>4</v>
      </c>
    </row>
    <row r="1248" spans="1:43" ht="16" x14ac:dyDescent="0.2">
      <c r="A1248" t="s">
        <v>28790</v>
      </c>
      <c r="B1248" t="s">
        <v>33771</v>
      </c>
      <c r="C1248" s="1" t="s">
        <v>12513</v>
      </c>
      <c r="E1248" s="9" t="s">
        <v>33776</v>
      </c>
      <c r="F1248" s="14" t="s">
        <v>33800</v>
      </c>
      <c r="G1248" s="13" t="s">
        <v>33780</v>
      </c>
      <c r="H1248" s="14" t="s">
        <v>33801</v>
      </c>
      <c r="I1248" s="13" t="s">
        <v>33782</v>
      </c>
      <c r="J1248" s="15">
        <v>60209</v>
      </c>
      <c r="K1248" t="s">
        <v>13033</v>
      </c>
      <c r="L1248" t="s">
        <v>13083</v>
      </c>
      <c r="M1248" t="s">
        <v>13084</v>
      </c>
      <c r="N1248" t="s">
        <v>12524</v>
      </c>
      <c r="O1248" t="s">
        <v>13085</v>
      </c>
      <c r="P1248" t="s">
        <v>13086</v>
      </c>
      <c r="Q1248" t="s">
        <v>13087</v>
      </c>
      <c r="S1248" t="s">
        <v>12706</v>
      </c>
      <c r="T1248" s="1" t="s">
        <v>12513</v>
      </c>
      <c r="U1248" s="1">
        <v>40243</v>
      </c>
      <c r="V1248" t="e">
        <v>#N/A</v>
      </c>
      <c r="W1248" s="4">
        <v>0.37</v>
      </c>
      <c r="X1248" s="1">
        <v>900</v>
      </c>
      <c r="Y1248" s="1">
        <v>83</v>
      </c>
      <c r="Z1248" s="1">
        <v>49</v>
      </c>
      <c r="AA1248" s="1">
        <v>44</v>
      </c>
      <c r="AB1248" s="6">
        <f t="shared" si="95"/>
        <v>4.8888888888888891E-2</v>
      </c>
      <c r="AC1248" s="6">
        <f t="shared" si="96"/>
        <v>4.8888888888888891E-2</v>
      </c>
      <c r="AD1248" s="26">
        <f t="shared" si="97"/>
        <v>180</v>
      </c>
      <c r="AE1248" s="1">
        <v>38</v>
      </c>
      <c r="AF1248" s="1">
        <v>38</v>
      </c>
      <c r="AG1248" s="1">
        <v>32</v>
      </c>
      <c r="AH1248" s="1">
        <v>143</v>
      </c>
      <c r="AI1248" s="1">
        <v>0</v>
      </c>
      <c r="AJ1248" s="1">
        <v>0</v>
      </c>
      <c r="AK1248" s="1">
        <v>17</v>
      </c>
      <c r="AL1248" s="1">
        <v>50</v>
      </c>
      <c r="AM1248" s="1">
        <f t="shared" si="98"/>
        <v>50</v>
      </c>
      <c r="AN1248" s="1">
        <v>22</v>
      </c>
      <c r="AO1248" s="1">
        <v>1</v>
      </c>
      <c r="AP1248" s="20">
        <f t="shared" si="99"/>
        <v>92.4</v>
      </c>
      <c r="AQ1248" s="1">
        <v>2</v>
      </c>
    </row>
    <row r="1249" spans="1:43" ht="16" x14ac:dyDescent="0.2">
      <c r="A1249" t="s">
        <v>28391</v>
      </c>
      <c r="B1249" t="s">
        <v>33771</v>
      </c>
      <c r="C1249" s="1" t="s">
        <v>12513</v>
      </c>
      <c r="E1249" s="9" t="s">
        <v>33776</v>
      </c>
      <c r="F1249" s="14" t="s">
        <v>33800</v>
      </c>
      <c r="G1249" s="13" t="s">
        <v>33780</v>
      </c>
      <c r="H1249" s="14" t="s">
        <v>33801</v>
      </c>
      <c r="I1249" s="13" t="s">
        <v>33782</v>
      </c>
      <c r="J1249" s="15">
        <v>60209</v>
      </c>
      <c r="K1249" t="s">
        <v>13033</v>
      </c>
      <c r="L1249" t="s">
        <v>13088</v>
      </c>
      <c r="M1249" t="s">
        <v>13058</v>
      </c>
      <c r="N1249" t="s">
        <v>12535</v>
      </c>
      <c r="O1249" t="s">
        <v>13089</v>
      </c>
      <c r="P1249" t="s">
        <v>13090</v>
      </c>
      <c r="Q1249" t="s">
        <v>13091</v>
      </c>
      <c r="S1249" t="s">
        <v>12706</v>
      </c>
      <c r="T1249" s="1" t="s">
        <v>12513</v>
      </c>
      <c r="U1249" s="1">
        <v>40207</v>
      </c>
      <c r="V1249" t="s">
        <v>28390</v>
      </c>
      <c r="W1249" s="4">
        <v>0.26</v>
      </c>
      <c r="X1249" s="1">
        <v>530</v>
      </c>
      <c r="Y1249" s="1">
        <v>43</v>
      </c>
      <c r="Z1249" s="1">
        <v>10</v>
      </c>
      <c r="AA1249" s="1">
        <v>10</v>
      </c>
      <c r="AB1249" s="6">
        <f t="shared" si="95"/>
        <v>1.8867924528301886E-2</v>
      </c>
      <c r="AC1249" s="6">
        <f t="shared" si="96"/>
        <v>1.8867924528301886E-2</v>
      </c>
      <c r="AD1249" s="26">
        <f t="shared" si="97"/>
        <v>106</v>
      </c>
      <c r="AE1249" s="1">
        <v>8</v>
      </c>
      <c r="AF1249" s="1">
        <v>8</v>
      </c>
      <c r="AG1249" s="1">
        <v>2</v>
      </c>
      <c r="AH1249" s="1">
        <v>6</v>
      </c>
      <c r="AI1249" s="1">
        <v>0</v>
      </c>
      <c r="AJ1249" s="1">
        <v>0</v>
      </c>
      <c r="AK1249" s="1">
        <v>0</v>
      </c>
      <c r="AL1249" s="1">
        <v>0</v>
      </c>
      <c r="AM1249" s="1">
        <f t="shared" si="98"/>
        <v>0</v>
      </c>
      <c r="AN1249" s="1">
        <v>5</v>
      </c>
      <c r="AO1249" s="1">
        <v>0</v>
      </c>
      <c r="AP1249" s="20">
        <f t="shared" si="99"/>
        <v>21</v>
      </c>
      <c r="AQ1249" s="1">
        <v>0</v>
      </c>
    </row>
    <row r="1250" spans="1:43" ht="16" x14ac:dyDescent="0.2">
      <c r="A1250" t="s">
        <v>28961</v>
      </c>
      <c r="B1250" t="s">
        <v>33771</v>
      </c>
      <c r="C1250" s="1" t="s">
        <v>12513</v>
      </c>
      <c r="E1250" s="9" t="s">
        <v>33776</v>
      </c>
      <c r="F1250" s="14" t="s">
        <v>33800</v>
      </c>
      <c r="G1250" s="13" t="s">
        <v>33780</v>
      </c>
      <c r="H1250" s="14" t="s">
        <v>33801</v>
      </c>
      <c r="I1250" s="13" t="s">
        <v>33782</v>
      </c>
      <c r="J1250" s="15">
        <v>60209</v>
      </c>
      <c r="K1250" t="s">
        <v>13033</v>
      </c>
      <c r="L1250" t="s">
        <v>13092</v>
      </c>
      <c r="M1250" t="s">
        <v>13093</v>
      </c>
      <c r="N1250" t="s">
        <v>12572</v>
      </c>
      <c r="O1250" t="s">
        <v>13094</v>
      </c>
      <c r="P1250" t="s">
        <v>13095</v>
      </c>
      <c r="Q1250" t="s">
        <v>13096</v>
      </c>
      <c r="S1250" t="s">
        <v>12248</v>
      </c>
      <c r="T1250" s="1" t="s">
        <v>12513</v>
      </c>
      <c r="U1250" s="1">
        <v>40243</v>
      </c>
      <c r="V1250" t="e">
        <v>#N/A</v>
      </c>
      <c r="W1250" s="4">
        <v>0.25</v>
      </c>
      <c r="X1250" s="1">
        <v>2151</v>
      </c>
      <c r="Y1250" s="1">
        <v>52</v>
      </c>
      <c r="Z1250" s="1">
        <v>49</v>
      </c>
      <c r="AA1250" s="1">
        <v>33</v>
      </c>
      <c r="AB1250" s="6">
        <f t="shared" si="95"/>
        <v>1.5341701534170154E-2</v>
      </c>
      <c r="AC1250" s="6">
        <f t="shared" si="96"/>
        <v>1.5341701534170154E-2</v>
      </c>
      <c r="AD1250" s="26">
        <f t="shared" si="97"/>
        <v>430.20000000000005</v>
      </c>
      <c r="AE1250" s="1">
        <v>32</v>
      </c>
      <c r="AF1250" s="1">
        <v>45</v>
      </c>
      <c r="AG1250" s="1">
        <v>20</v>
      </c>
      <c r="AH1250" s="1">
        <v>128</v>
      </c>
      <c r="AI1250" s="1">
        <v>0</v>
      </c>
      <c r="AJ1250" s="1">
        <v>0</v>
      </c>
      <c r="AK1250" s="1">
        <v>11</v>
      </c>
      <c r="AL1250" s="1">
        <v>35</v>
      </c>
      <c r="AM1250" s="1">
        <f t="shared" si="98"/>
        <v>35</v>
      </c>
      <c r="AN1250" s="1">
        <v>17</v>
      </c>
      <c r="AO1250" s="1">
        <v>5</v>
      </c>
      <c r="AP1250" s="20">
        <f t="shared" si="99"/>
        <v>69.3</v>
      </c>
      <c r="AQ1250" s="1">
        <v>1</v>
      </c>
    </row>
    <row r="1251" spans="1:43" ht="16" x14ac:dyDescent="0.2">
      <c r="A1251" t="s">
        <v>33303</v>
      </c>
      <c r="B1251" t="s">
        <v>33771</v>
      </c>
      <c r="C1251" s="1" t="s">
        <v>12513</v>
      </c>
      <c r="E1251" s="9" t="s">
        <v>33776</v>
      </c>
      <c r="F1251" s="14" t="s">
        <v>33800</v>
      </c>
      <c r="G1251" s="13" t="s">
        <v>33780</v>
      </c>
      <c r="H1251" s="14" t="s">
        <v>33801</v>
      </c>
      <c r="I1251" s="13" t="s">
        <v>33782</v>
      </c>
      <c r="J1251" s="15">
        <v>60209</v>
      </c>
      <c r="K1251" t="s">
        <v>13033</v>
      </c>
      <c r="L1251" t="s">
        <v>13097</v>
      </c>
      <c r="M1251" t="s">
        <v>13098</v>
      </c>
      <c r="N1251" t="s">
        <v>130</v>
      </c>
      <c r="O1251" t="s">
        <v>13099</v>
      </c>
      <c r="P1251" t="s">
        <v>13100</v>
      </c>
      <c r="Q1251" t="s">
        <v>13101</v>
      </c>
      <c r="S1251" t="s">
        <v>12706</v>
      </c>
      <c r="T1251" s="1" t="s">
        <v>12513</v>
      </c>
      <c r="U1251" s="1">
        <v>40245</v>
      </c>
      <c r="V1251" t="e">
        <v>#N/A</v>
      </c>
      <c r="W1251" s="4">
        <v>0.15</v>
      </c>
      <c r="X1251" s="1">
        <v>555</v>
      </c>
      <c r="Y1251" s="1">
        <v>70</v>
      </c>
      <c r="Z1251" s="1">
        <v>59</v>
      </c>
      <c r="AA1251" s="1">
        <v>39</v>
      </c>
      <c r="AB1251" s="6">
        <f t="shared" si="95"/>
        <v>7.0270270270270274E-2</v>
      </c>
      <c r="AC1251" s="6">
        <f t="shared" si="96"/>
        <v>7.0270270270270274E-2</v>
      </c>
      <c r="AD1251" s="26">
        <f t="shared" si="97"/>
        <v>111</v>
      </c>
      <c r="AE1251" s="1">
        <v>39</v>
      </c>
      <c r="AF1251" s="1">
        <v>52</v>
      </c>
      <c r="AG1251" s="1">
        <v>29</v>
      </c>
      <c r="AH1251" s="1">
        <v>156</v>
      </c>
      <c r="AI1251" s="1">
        <v>0</v>
      </c>
      <c r="AJ1251" s="1">
        <v>0</v>
      </c>
      <c r="AK1251" s="1">
        <v>16</v>
      </c>
      <c r="AL1251" s="1">
        <v>52</v>
      </c>
      <c r="AM1251" s="1">
        <f t="shared" si="98"/>
        <v>52</v>
      </c>
      <c r="AN1251" s="1">
        <v>13</v>
      </c>
      <c r="AO1251" s="1">
        <v>1</v>
      </c>
      <c r="AP1251" s="20">
        <f t="shared" si="99"/>
        <v>81.900000000000006</v>
      </c>
      <c r="AQ1251" s="1">
        <v>0</v>
      </c>
    </row>
    <row r="1252" spans="1:43" ht="16" x14ac:dyDescent="0.2">
      <c r="A1252" t="s">
        <v>30723</v>
      </c>
      <c r="B1252" t="s">
        <v>33771</v>
      </c>
      <c r="C1252" s="1" t="s">
        <v>12513</v>
      </c>
      <c r="E1252" s="9" t="s">
        <v>33776</v>
      </c>
      <c r="F1252" s="14" t="s">
        <v>33800</v>
      </c>
      <c r="G1252" s="13" t="s">
        <v>33780</v>
      </c>
      <c r="H1252" s="14" t="s">
        <v>33801</v>
      </c>
      <c r="I1252" s="13" t="s">
        <v>33782</v>
      </c>
      <c r="J1252" s="15">
        <v>60209</v>
      </c>
      <c r="K1252" t="s">
        <v>13033</v>
      </c>
      <c r="L1252" t="s">
        <v>13102</v>
      </c>
      <c r="M1252" t="s">
        <v>13103</v>
      </c>
      <c r="N1252" t="s">
        <v>12524</v>
      </c>
      <c r="O1252" t="s">
        <v>13104</v>
      </c>
      <c r="P1252" t="s">
        <v>13105</v>
      </c>
      <c r="Q1252" t="s">
        <v>13106</v>
      </c>
      <c r="S1252" t="s">
        <v>12706</v>
      </c>
      <c r="T1252" s="1" t="s">
        <v>12513</v>
      </c>
      <c r="U1252" s="1">
        <v>40218</v>
      </c>
      <c r="V1252" t="e">
        <v>#N/A</v>
      </c>
      <c r="W1252" s="4">
        <v>0.8</v>
      </c>
      <c r="X1252" s="1">
        <v>1000</v>
      </c>
      <c r="Y1252" s="1">
        <v>121</v>
      </c>
      <c r="Z1252" s="1">
        <v>55</v>
      </c>
      <c r="AA1252" s="1">
        <v>45</v>
      </c>
      <c r="AB1252" s="6">
        <f t="shared" si="95"/>
        <v>4.4999999999999998E-2</v>
      </c>
      <c r="AC1252" s="6">
        <f t="shared" si="96"/>
        <v>4.4999999999999998E-2</v>
      </c>
      <c r="AD1252" s="26">
        <f t="shared" si="97"/>
        <v>200</v>
      </c>
      <c r="AE1252" s="1">
        <v>38</v>
      </c>
      <c r="AF1252" s="1">
        <v>38</v>
      </c>
      <c r="AG1252" s="1">
        <v>28</v>
      </c>
      <c r="AH1252" s="1">
        <v>132</v>
      </c>
      <c r="AI1252" s="1">
        <v>0</v>
      </c>
      <c r="AJ1252" s="1">
        <v>0</v>
      </c>
      <c r="AK1252" s="1">
        <v>15</v>
      </c>
      <c r="AL1252" s="1">
        <v>30</v>
      </c>
      <c r="AM1252" s="1">
        <f t="shared" si="98"/>
        <v>30</v>
      </c>
      <c r="AN1252" s="1">
        <v>26</v>
      </c>
      <c r="AO1252" s="1">
        <v>7</v>
      </c>
      <c r="AP1252" s="20">
        <f t="shared" si="99"/>
        <v>94.5</v>
      </c>
      <c r="AQ1252" s="1">
        <v>4</v>
      </c>
    </row>
    <row r="1253" spans="1:43" ht="16" x14ac:dyDescent="0.2">
      <c r="A1253" t="s">
        <v>27373</v>
      </c>
      <c r="B1253" t="s">
        <v>33771</v>
      </c>
      <c r="C1253" s="1" t="s">
        <v>12513</v>
      </c>
      <c r="E1253" s="9" t="s">
        <v>33776</v>
      </c>
      <c r="F1253" s="14" t="s">
        <v>33800</v>
      </c>
      <c r="G1253" s="13" t="s">
        <v>33780</v>
      </c>
      <c r="H1253" s="14" t="s">
        <v>33801</v>
      </c>
      <c r="I1253" s="13" t="s">
        <v>33782</v>
      </c>
      <c r="J1253" s="15">
        <v>60209</v>
      </c>
      <c r="K1253" t="s">
        <v>13033</v>
      </c>
      <c r="L1253" t="s">
        <v>13107</v>
      </c>
      <c r="M1253" t="s">
        <v>13108</v>
      </c>
      <c r="N1253" t="s">
        <v>12524</v>
      </c>
      <c r="O1253" t="s">
        <v>13109</v>
      </c>
      <c r="P1253" t="s">
        <v>13110</v>
      </c>
      <c r="Q1253" t="s">
        <v>13111</v>
      </c>
      <c r="S1253" t="s">
        <v>12706</v>
      </c>
      <c r="T1253" s="1" t="s">
        <v>12513</v>
      </c>
      <c r="U1253" s="1">
        <v>40216</v>
      </c>
      <c r="V1253" t="s">
        <v>27372</v>
      </c>
      <c r="W1253" s="4">
        <v>0.65</v>
      </c>
      <c r="X1253" s="1">
        <v>1100</v>
      </c>
      <c r="Y1253" s="1">
        <v>130</v>
      </c>
      <c r="Z1253" s="1">
        <v>138</v>
      </c>
      <c r="AA1253" s="1">
        <v>77</v>
      </c>
      <c r="AB1253" s="6">
        <f t="shared" si="95"/>
        <v>7.0000000000000007E-2</v>
      </c>
      <c r="AC1253" s="6">
        <f t="shared" si="96"/>
        <v>7.0000000000000007E-2</v>
      </c>
      <c r="AD1253" s="26">
        <f t="shared" si="97"/>
        <v>220</v>
      </c>
      <c r="AE1253" s="1">
        <v>76</v>
      </c>
      <c r="AF1253" s="1">
        <v>107</v>
      </c>
      <c r="AG1253" s="1">
        <v>52</v>
      </c>
      <c r="AH1253" s="1">
        <v>196</v>
      </c>
      <c r="AI1253" s="1">
        <v>0</v>
      </c>
      <c r="AJ1253" s="1">
        <v>0</v>
      </c>
      <c r="AK1253" s="1">
        <v>31</v>
      </c>
      <c r="AL1253" s="1">
        <v>89</v>
      </c>
      <c r="AM1253" s="1">
        <f t="shared" si="98"/>
        <v>89</v>
      </c>
      <c r="AN1253" s="1">
        <v>65</v>
      </c>
      <c r="AO1253" s="1">
        <v>9</v>
      </c>
      <c r="AP1253" s="20">
        <f t="shared" si="99"/>
        <v>161.70000000000002</v>
      </c>
      <c r="AQ1253" s="1">
        <v>0</v>
      </c>
    </row>
    <row r="1254" spans="1:43" ht="16" x14ac:dyDescent="0.2">
      <c r="A1254" t="s">
        <v>26854</v>
      </c>
      <c r="B1254" t="s">
        <v>33771</v>
      </c>
      <c r="C1254" s="1" t="s">
        <v>12513</v>
      </c>
      <c r="E1254" s="9" t="s">
        <v>33776</v>
      </c>
      <c r="F1254" s="14" t="s">
        <v>33800</v>
      </c>
      <c r="G1254" s="13" t="s">
        <v>33780</v>
      </c>
      <c r="H1254" s="14" t="s">
        <v>33801</v>
      </c>
      <c r="I1254" s="13" t="s">
        <v>33782</v>
      </c>
      <c r="J1254" s="15">
        <v>60209</v>
      </c>
      <c r="K1254" t="s">
        <v>13033</v>
      </c>
      <c r="L1254" t="s">
        <v>13112</v>
      </c>
      <c r="M1254" t="s">
        <v>13113</v>
      </c>
      <c r="N1254" t="s">
        <v>12524</v>
      </c>
      <c r="O1254" t="s">
        <v>13114</v>
      </c>
      <c r="P1254" t="s">
        <v>13115</v>
      </c>
      <c r="Q1254" t="s">
        <v>13116</v>
      </c>
      <c r="S1254" t="s">
        <v>12706</v>
      </c>
      <c r="T1254" s="1" t="s">
        <v>12513</v>
      </c>
      <c r="U1254" s="1">
        <v>40291</v>
      </c>
      <c r="V1254" t="s">
        <v>26853</v>
      </c>
      <c r="W1254" s="4">
        <v>0.54</v>
      </c>
      <c r="X1254" s="1">
        <v>700</v>
      </c>
      <c r="Y1254" s="1">
        <v>211</v>
      </c>
      <c r="Z1254" s="1">
        <v>102</v>
      </c>
      <c r="AA1254" s="1">
        <v>88</v>
      </c>
      <c r="AB1254" s="6">
        <f t="shared" si="95"/>
        <v>0.12571428571428572</v>
      </c>
      <c r="AC1254" s="6">
        <f t="shared" si="96"/>
        <v>0.12571428571428572</v>
      </c>
      <c r="AD1254" s="26">
        <f t="shared" si="97"/>
        <v>140</v>
      </c>
      <c r="AE1254" s="1">
        <v>82</v>
      </c>
      <c r="AF1254" s="1">
        <v>82</v>
      </c>
      <c r="AG1254" s="1">
        <v>44</v>
      </c>
      <c r="AH1254" s="1">
        <v>136</v>
      </c>
      <c r="AI1254" s="1">
        <v>4</v>
      </c>
      <c r="AJ1254" s="1">
        <v>10</v>
      </c>
      <c r="AK1254" s="1">
        <v>25</v>
      </c>
      <c r="AL1254" s="1">
        <v>54</v>
      </c>
      <c r="AM1254" s="1">
        <f t="shared" si="98"/>
        <v>64</v>
      </c>
      <c r="AN1254" s="1">
        <v>47</v>
      </c>
      <c r="AO1254" s="1">
        <v>8</v>
      </c>
      <c r="AP1254" s="20">
        <f t="shared" si="99"/>
        <v>184.8</v>
      </c>
      <c r="AQ1254" s="1">
        <v>3</v>
      </c>
    </row>
    <row r="1255" spans="1:43" ht="16" x14ac:dyDescent="0.2">
      <c r="A1255" t="s">
        <v>28237</v>
      </c>
      <c r="B1255" t="s">
        <v>33771</v>
      </c>
      <c r="C1255" s="1" t="s">
        <v>12513</v>
      </c>
      <c r="E1255" s="9" t="s">
        <v>33776</v>
      </c>
      <c r="F1255" s="14" t="s">
        <v>33800</v>
      </c>
      <c r="G1255" s="13" t="s">
        <v>33780</v>
      </c>
      <c r="H1255" s="14" t="s">
        <v>33801</v>
      </c>
      <c r="I1255" s="13" t="s">
        <v>33782</v>
      </c>
      <c r="J1255" s="15">
        <v>60209</v>
      </c>
      <c r="K1255" t="s">
        <v>13033</v>
      </c>
      <c r="L1255" t="s">
        <v>13117</v>
      </c>
      <c r="M1255" t="s">
        <v>13118</v>
      </c>
      <c r="N1255" t="s">
        <v>12524</v>
      </c>
      <c r="O1255" t="s">
        <v>13119</v>
      </c>
      <c r="P1255" t="s">
        <v>13120</v>
      </c>
      <c r="Q1255" t="s">
        <v>13121</v>
      </c>
      <c r="S1255" t="s">
        <v>12706</v>
      </c>
      <c r="T1255" s="1" t="s">
        <v>12513</v>
      </c>
      <c r="U1255" s="1">
        <v>40205</v>
      </c>
      <c r="V1255" t="s">
        <v>28236</v>
      </c>
      <c r="W1255" s="4">
        <v>0.6</v>
      </c>
      <c r="X1255" s="1">
        <v>447</v>
      </c>
      <c r="Y1255" s="1">
        <v>46</v>
      </c>
      <c r="Z1255" s="1">
        <v>18</v>
      </c>
      <c r="AA1255" s="1">
        <v>18</v>
      </c>
      <c r="AB1255" s="6">
        <f t="shared" si="95"/>
        <v>4.0268456375838924E-2</v>
      </c>
      <c r="AC1255" s="6">
        <f t="shared" si="96"/>
        <v>4.0268456375838924E-2</v>
      </c>
      <c r="AD1255" s="26">
        <f t="shared" si="97"/>
        <v>89.4</v>
      </c>
      <c r="AE1255" s="1">
        <v>17</v>
      </c>
      <c r="AF1255" s="1">
        <v>17</v>
      </c>
      <c r="AG1255" s="1">
        <v>5</v>
      </c>
      <c r="AH1255" s="1">
        <v>19</v>
      </c>
      <c r="AI1255" s="1">
        <v>1</v>
      </c>
      <c r="AJ1255" s="1">
        <v>3</v>
      </c>
      <c r="AK1255" s="1">
        <v>3</v>
      </c>
      <c r="AL1255" s="1">
        <v>4</v>
      </c>
      <c r="AM1255" s="1">
        <f t="shared" si="98"/>
        <v>7</v>
      </c>
      <c r="AN1255" s="1">
        <v>7</v>
      </c>
      <c r="AO1255" s="1">
        <v>0</v>
      </c>
      <c r="AP1255" s="20">
        <f t="shared" si="99"/>
        <v>37.800000000000004</v>
      </c>
      <c r="AQ1255" s="1">
        <v>0</v>
      </c>
    </row>
    <row r="1256" spans="1:43" ht="16" x14ac:dyDescent="0.2">
      <c r="A1256" t="s">
        <v>32119</v>
      </c>
      <c r="B1256" t="s">
        <v>33771</v>
      </c>
      <c r="C1256" s="1" t="s">
        <v>12513</v>
      </c>
      <c r="E1256" s="9" t="s">
        <v>33776</v>
      </c>
      <c r="F1256" s="14" t="s">
        <v>33800</v>
      </c>
      <c r="G1256" s="13" t="s">
        <v>33780</v>
      </c>
      <c r="H1256" s="14" t="s">
        <v>33801</v>
      </c>
      <c r="I1256" s="13" t="s">
        <v>33782</v>
      </c>
      <c r="J1256" s="15">
        <v>60209</v>
      </c>
      <c r="K1256" t="s">
        <v>13033</v>
      </c>
      <c r="L1256" t="s">
        <v>13122</v>
      </c>
      <c r="M1256" t="s">
        <v>13123</v>
      </c>
      <c r="N1256" t="s">
        <v>12524</v>
      </c>
      <c r="O1256" t="s">
        <v>13124</v>
      </c>
      <c r="P1256" t="s">
        <v>13125</v>
      </c>
      <c r="Q1256" t="s">
        <v>13126</v>
      </c>
      <c r="S1256" t="s">
        <v>12706</v>
      </c>
      <c r="T1256" s="1" t="s">
        <v>12513</v>
      </c>
      <c r="U1256" s="1">
        <v>40205</v>
      </c>
      <c r="V1256" t="s">
        <v>32118</v>
      </c>
      <c r="W1256" s="4">
        <v>0.62</v>
      </c>
      <c r="X1256" s="1">
        <v>850</v>
      </c>
      <c r="Y1256" s="1">
        <v>63</v>
      </c>
      <c r="Z1256" s="1">
        <v>18</v>
      </c>
      <c r="AA1256" s="1">
        <v>18</v>
      </c>
      <c r="AB1256" s="6">
        <f t="shared" si="95"/>
        <v>2.1176470588235293E-2</v>
      </c>
      <c r="AC1256" s="6">
        <f t="shared" si="96"/>
        <v>2.1176470588235293E-2</v>
      </c>
      <c r="AD1256" s="26">
        <f t="shared" si="97"/>
        <v>170</v>
      </c>
      <c r="AE1256" s="1">
        <v>18</v>
      </c>
      <c r="AF1256" s="1">
        <v>18</v>
      </c>
      <c r="AG1256" s="1">
        <v>11</v>
      </c>
      <c r="AH1256" s="1">
        <v>48</v>
      </c>
      <c r="AI1256" s="1">
        <v>0</v>
      </c>
      <c r="AJ1256" s="1">
        <v>0</v>
      </c>
      <c r="AK1256" s="1">
        <v>1</v>
      </c>
      <c r="AL1256" s="1">
        <v>2</v>
      </c>
      <c r="AM1256" s="1">
        <f t="shared" si="98"/>
        <v>2</v>
      </c>
      <c r="AN1256" s="1">
        <v>10</v>
      </c>
      <c r="AO1256" s="1">
        <v>1</v>
      </c>
      <c r="AP1256" s="20">
        <f t="shared" si="99"/>
        <v>37.800000000000004</v>
      </c>
      <c r="AQ1256" s="1">
        <v>0</v>
      </c>
    </row>
    <row r="1257" spans="1:43" ht="16" x14ac:dyDescent="0.2">
      <c r="A1257" t="s">
        <v>26740</v>
      </c>
      <c r="B1257" t="s">
        <v>33771</v>
      </c>
      <c r="C1257" s="1" t="s">
        <v>12513</v>
      </c>
      <c r="E1257" s="9" t="s">
        <v>33776</v>
      </c>
      <c r="F1257" s="14" t="s">
        <v>33800</v>
      </c>
      <c r="G1257" s="13" t="s">
        <v>33780</v>
      </c>
      <c r="H1257" s="14" t="s">
        <v>33801</v>
      </c>
      <c r="I1257" s="13" t="s">
        <v>33782</v>
      </c>
      <c r="J1257" s="15">
        <v>60209</v>
      </c>
      <c r="K1257" t="s">
        <v>13033</v>
      </c>
      <c r="L1257" t="s">
        <v>13127</v>
      </c>
      <c r="M1257" t="s">
        <v>13128</v>
      </c>
      <c r="N1257" t="s">
        <v>12535</v>
      </c>
      <c r="O1257" t="s">
        <v>13129</v>
      </c>
      <c r="P1257" t="s">
        <v>13130</v>
      </c>
      <c r="Q1257" t="s">
        <v>13131</v>
      </c>
      <c r="S1257" t="s">
        <v>12248</v>
      </c>
      <c r="T1257" s="1" t="s">
        <v>12513</v>
      </c>
      <c r="U1257" s="1">
        <v>40243</v>
      </c>
      <c r="V1257" t="e">
        <v>#N/A</v>
      </c>
      <c r="W1257" s="4">
        <v>0.34</v>
      </c>
      <c r="X1257" s="1">
        <v>470</v>
      </c>
      <c r="Y1257" s="1">
        <v>86</v>
      </c>
      <c r="Z1257" s="1">
        <v>88</v>
      </c>
      <c r="AA1257" s="1">
        <v>45</v>
      </c>
      <c r="AB1257" s="6">
        <f t="shared" si="95"/>
        <v>9.5744680851063829E-2</v>
      </c>
      <c r="AC1257" s="6">
        <f t="shared" si="96"/>
        <v>9.5744680851063829E-2</v>
      </c>
      <c r="AD1257" s="26">
        <f t="shared" si="97"/>
        <v>94</v>
      </c>
      <c r="AE1257" s="1">
        <v>42</v>
      </c>
      <c r="AF1257" s="1">
        <v>68</v>
      </c>
      <c r="AG1257" s="1">
        <v>32</v>
      </c>
      <c r="AH1257" s="1">
        <v>194</v>
      </c>
      <c r="AI1257" s="1">
        <v>5</v>
      </c>
      <c r="AJ1257" s="1">
        <v>10</v>
      </c>
      <c r="AK1257" s="1">
        <v>23</v>
      </c>
      <c r="AL1257" s="1">
        <v>47</v>
      </c>
      <c r="AM1257" s="1">
        <f t="shared" si="98"/>
        <v>57</v>
      </c>
      <c r="AN1257" s="1">
        <v>31</v>
      </c>
      <c r="AO1257" s="1">
        <v>7</v>
      </c>
      <c r="AP1257" s="20">
        <f t="shared" si="99"/>
        <v>94.5</v>
      </c>
      <c r="AQ1257" s="1">
        <v>2</v>
      </c>
    </row>
    <row r="1258" spans="1:43" ht="16" x14ac:dyDescent="0.2">
      <c r="A1258" t="s">
        <v>27005</v>
      </c>
      <c r="B1258" t="s">
        <v>33771</v>
      </c>
      <c r="C1258" s="1" t="s">
        <v>12513</v>
      </c>
      <c r="E1258" s="9" t="s">
        <v>33776</v>
      </c>
      <c r="F1258" s="14" t="s">
        <v>33800</v>
      </c>
      <c r="G1258" s="13" t="s">
        <v>33780</v>
      </c>
      <c r="H1258" s="14" t="s">
        <v>33801</v>
      </c>
      <c r="I1258" s="13" t="s">
        <v>33782</v>
      </c>
      <c r="J1258" s="15">
        <v>60209</v>
      </c>
      <c r="K1258" t="s">
        <v>13033</v>
      </c>
      <c r="L1258" t="s">
        <v>13132</v>
      </c>
      <c r="M1258" t="s">
        <v>13133</v>
      </c>
      <c r="N1258" t="s">
        <v>12524</v>
      </c>
      <c r="O1258" t="s">
        <v>13134</v>
      </c>
      <c r="P1258" t="s">
        <v>13135</v>
      </c>
      <c r="Q1258" t="s">
        <v>13136</v>
      </c>
      <c r="S1258" t="s">
        <v>12706</v>
      </c>
      <c r="T1258" s="1" t="s">
        <v>12513</v>
      </c>
      <c r="U1258" s="1">
        <v>40204</v>
      </c>
      <c r="V1258" t="e">
        <v>#N/A</v>
      </c>
      <c r="W1258" s="4">
        <v>0.38</v>
      </c>
      <c r="X1258" s="1">
        <v>925</v>
      </c>
      <c r="Y1258" s="1">
        <v>67</v>
      </c>
      <c r="Z1258" s="1">
        <v>38</v>
      </c>
      <c r="AA1258" s="1">
        <v>36</v>
      </c>
      <c r="AB1258" s="6">
        <f t="shared" si="95"/>
        <v>3.8918918918918917E-2</v>
      </c>
      <c r="AC1258" s="6">
        <f t="shared" si="96"/>
        <v>3.8918918918918917E-2</v>
      </c>
      <c r="AD1258" s="26">
        <f t="shared" si="97"/>
        <v>185</v>
      </c>
      <c r="AE1258" s="1">
        <v>34</v>
      </c>
      <c r="AF1258" s="1">
        <v>34</v>
      </c>
      <c r="AG1258" s="1">
        <v>24</v>
      </c>
      <c r="AH1258" s="1">
        <v>126</v>
      </c>
      <c r="AI1258" s="1">
        <v>0</v>
      </c>
      <c r="AJ1258" s="1">
        <v>0</v>
      </c>
      <c r="AK1258" s="1">
        <v>8</v>
      </c>
      <c r="AL1258" s="1">
        <v>13</v>
      </c>
      <c r="AM1258" s="1">
        <f t="shared" si="98"/>
        <v>13</v>
      </c>
      <c r="AN1258" s="1">
        <v>8</v>
      </c>
      <c r="AO1258" s="1">
        <v>0</v>
      </c>
      <c r="AP1258" s="20">
        <f t="shared" si="99"/>
        <v>75.600000000000009</v>
      </c>
      <c r="AQ1258" s="1">
        <v>1</v>
      </c>
    </row>
    <row r="1259" spans="1:43" ht="16" x14ac:dyDescent="0.2">
      <c r="A1259" t="s">
        <v>28238</v>
      </c>
      <c r="B1259" t="s">
        <v>33771</v>
      </c>
      <c r="C1259" s="1" t="s">
        <v>12513</v>
      </c>
      <c r="E1259" s="9" t="s">
        <v>33776</v>
      </c>
      <c r="F1259" s="14" t="s">
        <v>33800</v>
      </c>
      <c r="G1259" s="13" t="s">
        <v>33780</v>
      </c>
      <c r="H1259" s="14" t="s">
        <v>33801</v>
      </c>
      <c r="I1259" s="13" t="s">
        <v>33782</v>
      </c>
      <c r="J1259" s="15">
        <v>60209</v>
      </c>
      <c r="K1259" t="s">
        <v>13033</v>
      </c>
      <c r="L1259" t="s">
        <v>13137</v>
      </c>
      <c r="M1259" t="s">
        <v>13138</v>
      </c>
      <c r="N1259" t="s">
        <v>13139</v>
      </c>
      <c r="O1259" t="s">
        <v>13140</v>
      </c>
      <c r="P1259" t="s">
        <v>13141</v>
      </c>
      <c r="Q1259" t="s">
        <v>13142</v>
      </c>
      <c r="S1259" t="s">
        <v>12706</v>
      </c>
      <c r="T1259" s="1" t="s">
        <v>12513</v>
      </c>
      <c r="U1259" s="1">
        <v>40299</v>
      </c>
      <c r="V1259" t="e">
        <v>#N/A</v>
      </c>
      <c r="W1259" s="4">
        <v>0.5</v>
      </c>
      <c r="X1259" s="1">
        <v>750</v>
      </c>
      <c r="Y1259" s="1">
        <v>105</v>
      </c>
      <c r="Z1259" s="1">
        <v>83</v>
      </c>
      <c r="AA1259" s="1">
        <v>58</v>
      </c>
      <c r="AB1259" s="6">
        <f t="shared" si="95"/>
        <v>7.7333333333333337E-2</v>
      </c>
      <c r="AC1259" s="6">
        <f t="shared" si="96"/>
        <v>7.7333333333333337E-2</v>
      </c>
      <c r="AD1259" s="26">
        <f t="shared" si="97"/>
        <v>150</v>
      </c>
      <c r="AE1259" s="1">
        <v>56</v>
      </c>
      <c r="AF1259" s="1">
        <v>56</v>
      </c>
      <c r="AG1259" s="1">
        <v>25</v>
      </c>
      <c r="AH1259" s="1">
        <v>75</v>
      </c>
      <c r="AI1259" s="1">
        <v>2</v>
      </c>
      <c r="AJ1259" s="1">
        <v>2</v>
      </c>
      <c r="AK1259" s="1">
        <v>20</v>
      </c>
      <c r="AL1259" s="1">
        <v>43</v>
      </c>
      <c r="AM1259" s="1">
        <f t="shared" si="98"/>
        <v>45</v>
      </c>
      <c r="AN1259" s="1">
        <v>33</v>
      </c>
      <c r="AO1259" s="1">
        <v>4</v>
      </c>
      <c r="AP1259" s="20">
        <f t="shared" si="99"/>
        <v>121.80000000000001</v>
      </c>
      <c r="AQ1259" s="1">
        <v>1</v>
      </c>
    </row>
    <row r="1260" spans="1:43" ht="16" x14ac:dyDescent="0.2">
      <c r="A1260" t="s">
        <v>30931</v>
      </c>
      <c r="B1260" t="s">
        <v>33771</v>
      </c>
      <c r="C1260" s="1" t="s">
        <v>12513</v>
      </c>
      <c r="E1260" s="9" t="s">
        <v>33776</v>
      </c>
      <c r="F1260" s="14" t="s">
        <v>33800</v>
      </c>
      <c r="G1260" s="13" t="s">
        <v>33780</v>
      </c>
      <c r="H1260" s="14" t="s">
        <v>33801</v>
      </c>
      <c r="I1260" s="13" t="s">
        <v>33782</v>
      </c>
      <c r="J1260" s="15">
        <v>60209</v>
      </c>
      <c r="K1260" t="s">
        <v>13033</v>
      </c>
      <c r="L1260" t="s">
        <v>13143</v>
      </c>
      <c r="M1260" t="s">
        <v>13144</v>
      </c>
      <c r="N1260" t="s">
        <v>12583</v>
      </c>
      <c r="O1260" t="s">
        <v>13145</v>
      </c>
      <c r="P1260" t="s">
        <v>13146</v>
      </c>
      <c r="Q1260" t="s">
        <v>13147</v>
      </c>
      <c r="S1260" t="s">
        <v>12706</v>
      </c>
      <c r="T1260" s="1" t="s">
        <v>12513</v>
      </c>
      <c r="U1260" s="1">
        <v>40229</v>
      </c>
      <c r="V1260" t="s">
        <v>30930</v>
      </c>
      <c r="W1260" s="4">
        <v>0.73</v>
      </c>
      <c r="X1260" s="1">
        <v>800</v>
      </c>
      <c r="Y1260" s="1">
        <v>47</v>
      </c>
      <c r="Z1260" s="1">
        <v>46</v>
      </c>
      <c r="AA1260" s="1">
        <v>31</v>
      </c>
      <c r="AB1260" s="6">
        <f t="shared" si="95"/>
        <v>3.875E-2</v>
      </c>
      <c r="AC1260" s="6">
        <f t="shared" si="96"/>
        <v>3.875E-2</v>
      </c>
      <c r="AD1260" s="26">
        <f t="shared" si="97"/>
        <v>160</v>
      </c>
      <c r="AE1260" s="1">
        <v>31</v>
      </c>
      <c r="AF1260" s="1">
        <v>45</v>
      </c>
      <c r="AG1260" s="1">
        <v>21</v>
      </c>
      <c r="AH1260" s="1">
        <v>165</v>
      </c>
      <c r="AI1260" s="1">
        <v>0</v>
      </c>
      <c r="AJ1260" s="1">
        <v>0</v>
      </c>
      <c r="AK1260" s="1">
        <v>10</v>
      </c>
      <c r="AL1260" s="1">
        <v>24</v>
      </c>
      <c r="AM1260" s="1">
        <f t="shared" si="98"/>
        <v>24</v>
      </c>
      <c r="AN1260" s="1">
        <v>12</v>
      </c>
      <c r="AO1260" s="1">
        <v>2</v>
      </c>
      <c r="AP1260" s="20">
        <f t="shared" si="99"/>
        <v>65.100000000000009</v>
      </c>
      <c r="AQ1260" s="1">
        <v>0</v>
      </c>
    </row>
    <row r="1261" spans="1:43" ht="16" x14ac:dyDescent="0.2">
      <c r="A1261" t="s">
        <v>26673</v>
      </c>
      <c r="B1261" t="s">
        <v>33771</v>
      </c>
      <c r="C1261" s="1" t="s">
        <v>12513</v>
      </c>
      <c r="E1261" s="9" t="s">
        <v>33776</v>
      </c>
      <c r="F1261" s="14" t="s">
        <v>33800</v>
      </c>
      <c r="G1261" s="13" t="s">
        <v>33780</v>
      </c>
      <c r="H1261" s="14" t="s">
        <v>33801</v>
      </c>
      <c r="I1261" s="13" t="s">
        <v>33782</v>
      </c>
      <c r="J1261" s="15">
        <v>60209</v>
      </c>
      <c r="K1261" t="s">
        <v>13033</v>
      </c>
      <c r="L1261" t="s">
        <v>10889</v>
      </c>
      <c r="M1261" t="s">
        <v>13148</v>
      </c>
      <c r="N1261" t="s">
        <v>12524</v>
      </c>
      <c r="O1261" t="s">
        <v>13149</v>
      </c>
      <c r="P1261" t="s">
        <v>13150</v>
      </c>
      <c r="Q1261" t="s">
        <v>13151</v>
      </c>
      <c r="S1261" t="s">
        <v>12706</v>
      </c>
      <c r="T1261" s="1" t="s">
        <v>12513</v>
      </c>
      <c r="U1261" s="1">
        <v>40206</v>
      </c>
      <c r="V1261" t="e">
        <v>#N/A</v>
      </c>
      <c r="W1261" s="5">
        <v>0.54200000000000004</v>
      </c>
      <c r="X1261" s="1">
        <v>586</v>
      </c>
      <c r="Y1261" s="1">
        <v>85</v>
      </c>
      <c r="Z1261" s="1">
        <v>114</v>
      </c>
      <c r="AA1261" s="1">
        <v>57</v>
      </c>
      <c r="AB1261" s="6">
        <f t="shared" si="95"/>
        <v>9.7269624573378843E-2</v>
      </c>
      <c r="AC1261" s="6">
        <f t="shared" si="96"/>
        <v>9.7269624573378843E-2</v>
      </c>
      <c r="AD1261" s="26">
        <f t="shared" si="97"/>
        <v>117.2</v>
      </c>
      <c r="AE1261" s="1">
        <v>57</v>
      </c>
      <c r="AF1261" s="1">
        <v>93</v>
      </c>
      <c r="AG1261" s="1">
        <v>26</v>
      </c>
      <c r="AH1261" s="1">
        <v>107</v>
      </c>
      <c r="AI1261" s="1">
        <v>6</v>
      </c>
      <c r="AJ1261" s="1">
        <v>13</v>
      </c>
      <c r="AK1261" s="1">
        <v>19</v>
      </c>
      <c r="AL1261" s="1">
        <v>34</v>
      </c>
      <c r="AM1261" s="1">
        <f t="shared" si="98"/>
        <v>47</v>
      </c>
      <c r="AN1261" s="1">
        <v>35</v>
      </c>
      <c r="AO1261" s="1">
        <v>8</v>
      </c>
      <c r="AP1261" s="20">
        <f t="shared" si="99"/>
        <v>119.7</v>
      </c>
      <c r="AQ1261" s="1">
        <v>0</v>
      </c>
    </row>
    <row r="1262" spans="1:43" ht="16" x14ac:dyDescent="0.2">
      <c r="A1262" t="s">
        <v>33225</v>
      </c>
      <c r="B1262" t="s">
        <v>33771</v>
      </c>
      <c r="C1262" s="1" t="s">
        <v>12513</v>
      </c>
      <c r="E1262" s="9" t="s">
        <v>33776</v>
      </c>
      <c r="F1262" s="14" t="s">
        <v>33800</v>
      </c>
      <c r="G1262" s="13" t="s">
        <v>33780</v>
      </c>
      <c r="H1262" s="14" t="s">
        <v>33801</v>
      </c>
      <c r="I1262" s="13" t="s">
        <v>33782</v>
      </c>
      <c r="J1262" s="15">
        <v>60209</v>
      </c>
      <c r="K1262" t="s">
        <v>13033</v>
      </c>
      <c r="L1262" t="s">
        <v>13152</v>
      </c>
      <c r="M1262" t="s">
        <v>13153</v>
      </c>
      <c r="N1262" t="s">
        <v>12535</v>
      </c>
      <c r="O1262" t="s">
        <v>13154</v>
      </c>
      <c r="P1262" t="s">
        <v>13155</v>
      </c>
      <c r="Q1262" t="s">
        <v>13156</v>
      </c>
      <c r="S1262" t="s">
        <v>12706</v>
      </c>
      <c r="T1262" s="1" t="s">
        <v>12513</v>
      </c>
      <c r="U1262" s="1">
        <v>40228</v>
      </c>
      <c r="V1262" t="e">
        <v>#N/A</v>
      </c>
      <c r="W1262" s="4">
        <v>0.56000000000000005</v>
      </c>
      <c r="X1262" s="1">
        <v>2400</v>
      </c>
      <c r="Y1262" s="1">
        <v>117</v>
      </c>
      <c r="Z1262" s="1">
        <v>83</v>
      </c>
      <c r="AA1262" s="1">
        <v>67</v>
      </c>
      <c r="AB1262" s="6">
        <f t="shared" si="95"/>
        <v>2.7916666666666666E-2</v>
      </c>
      <c r="AC1262" s="6">
        <f t="shared" si="96"/>
        <v>2.7916666666666666E-2</v>
      </c>
      <c r="AD1262" s="26">
        <f t="shared" si="97"/>
        <v>480</v>
      </c>
      <c r="AE1262" s="1">
        <v>65</v>
      </c>
      <c r="AF1262" s="1">
        <v>65</v>
      </c>
      <c r="AG1262" s="1">
        <v>38</v>
      </c>
      <c r="AH1262" s="1">
        <v>167</v>
      </c>
      <c r="AI1262" s="1">
        <v>0</v>
      </c>
      <c r="AJ1262" s="1">
        <v>0</v>
      </c>
      <c r="AK1262" s="1">
        <v>21</v>
      </c>
      <c r="AL1262" s="1">
        <v>54</v>
      </c>
      <c r="AM1262" s="1">
        <f t="shared" si="98"/>
        <v>54</v>
      </c>
      <c r="AN1262" s="1">
        <v>17</v>
      </c>
      <c r="AO1262" s="1">
        <v>10</v>
      </c>
      <c r="AP1262" s="20">
        <f t="shared" si="99"/>
        <v>140.70000000000002</v>
      </c>
      <c r="AQ1262" s="1">
        <v>0</v>
      </c>
    </row>
    <row r="1263" spans="1:43" ht="16" x14ac:dyDescent="0.2">
      <c r="A1263" t="s">
        <v>28938</v>
      </c>
      <c r="B1263" t="s">
        <v>33771</v>
      </c>
      <c r="C1263" s="1" t="s">
        <v>12513</v>
      </c>
      <c r="E1263" s="9" t="s">
        <v>33776</v>
      </c>
      <c r="F1263" s="14" t="s">
        <v>33800</v>
      </c>
      <c r="G1263" s="13" t="s">
        <v>33780</v>
      </c>
      <c r="H1263" s="14" t="s">
        <v>33801</v>
      </c>
      <c r="I1263" s="13" t="s">
        <v>33782</v>
      </c>
      <c r="J1263" s="15">
        <v>60209</v>
      </c>
      <c r="K1263" t="s">
        <v>13033</v>
      </c>
      <c r="L1263" t="s">
        <v>13157</v>
      </c>
      <c r="M1263" t="s">
        <v>13158</v>
      </c>
      <c r="N1263" t="s">
        <v>13159</v>
      </c>
      <c r="O1263" t="s">
        <v>13160</v>
      </c>
      <c r="P1263" t="s">
        <v>13161</v>
      </c>
      <c r="Q1263" t="s">
        <v>13162</v>
      </c>
      <c r="S1263" t="s">
        <v>12706</v>
      </c>
      <c r="T1263" s="1" t="s">
        <v>12513</v>
      </c>
      <c r="U1263" s="1">
        <v>40272</v>
      </c>
      <c r="V1263" t="s">
        <v>28937</v>
      </c>
      <c r="W1263" s="4">
        <v>0.55000000000000004</v>
      </c>
      <c r="X1263" s="1">
        <v>500</v>
      </c>
      <c r="Y1263" s="1">
        <v>82</v>
      </c>
      <c r="Z1263" s="1">
        <v>51</v>
      </c>
      <c r="AA1263" s="1">
        <v>41</v>
      </c>
      <c r="AB1263" s="6">
        <f t="shared" si="95"/>
        <v>8.2000000000000003E-2</v>
      </c>
      <c r="AC1263" s="6">
        <f t="shared" si="96"/>
        <v>8.2000000000000003E-2</v>
      </c>
      <c r="AD1263" s="26">
        <f t="shared" si="97"/>
        <v>100</v>
      </c>
      <c r="AE1263" s="1">
        <v>35</v>
      </c>
      <c r="AF1263" s="1">
        <v>35</v>
      </c>
      <c r="AG1263" s="1">
        <v>12</v>
      </c>
      <c r="AH1263" s="1">
        <v>40</v>
      </c>
      <c r="AI1263" s="1">
        <v>0</v>
      </c>
      <c r="AJ1263" s="1">
        <v>0</v>
      </c>
      <c r="AK1263" s="1">
        <v>10</v>
      </c>
      <c r="AL1263" s="1">
        <v>14</v>
      </c>
      <c r="AM1263" s="1">
        <f t="shared" si="98"/>
        <v>14</v>
      </c>
      <c r="AN1263" s="1">
        <v>19</v>
      </c>
      <c r="AO1263" s="1">
        <v>4</v>
      </c>
      <c r="AP1263" s="20">
        <f t="shared" si="99"/>
        <v>86.100000000000009</v>
      </c>
      <c r="AQ1263" s="1">
        <v>4</v>
      </c>
    </row>
    <row r="1264" spans="1:43" ht="16" x14ac:dyDescent="0.2">
      <c r="A1264" t="s">
        <v>30025</v>
      </c>
      <c r="B1264" t="s">
        <v>33771</v>
      </c>
      <c r="C1264" s="1" t="s">
        <v>12513</v>
      </c>
      <c r="E1264" s="9" t="s">
        <v>33776</v>
      </c>
      <c r="F1264" s="14" t="s">
        <v>33800</v>
      </c>
      <c r="G1264" s="13" t="s">
        <v>33780</v>
      </c>
      <c r="H1264" s="14" t="s">
        <v>33801</v>
      </c>
      <c r="I1264" s="13" t="s">
        <v>33782</v>
      </c>
      <c r="J1264" s="15">
        <v>60209</v>
      </c>
      <c r="K1264" t="s">
        <v>13033</v>
      </c>
      <c r="L1264" t="s">
        <v>13163</v>
      </c>
      <c r="M1264" t="s">
        <v>13164</v>
      </c>
      <c r="N1264" t="s">
        <v>12524</v>
      </c>
      <c r="O1264" t="s">
        <v>13165</v>
      </c>
      <c r="P1264" t="s">
        <v>13166</v>
      </c>
      <c r="Q1264" t="s">
        <v>13167</v>
      </c>
      <c r="S1264" t="s">
        <v>12706</v>
      </c>
      <c r="T1264" s="1" t="s">
        <v>12513</v>
      </c>
      <c r="U1264" s="1">
        <v>40203</v>
      </c>
      <c r="V1264" t="e">
        <v>#N/A</v>
      </c>
      <c r="W1264" s="4">
        <v>0.45</v>
      </c>
      <c r="X1264" s="1">
        <v>2000</v>
      </c>
      <c r="Y1264" s="1">
        <v>74</v>
      </c>
      <c r="Z1264" s="1">
        <v>45</v>
      </c>
      <c r="AA1264" s="1">
        <v>27</v>
      </c>
      <c r="AB1264" s="6">
        <f t="shared" si="95"/>
        <v>1.35E-2</v>
      </c>
      <c r="AC1264" s="6">
        <f t="shared" si="96"/>
        <v>1.35E-2</v>
      </c>
      <c r="AD1264" s="26">
        <f t="shared" si="97"/>
        <v>400</v>
      </c>
      <c r="AE1264" s="1">
        <v>25</v>
      </c>
      <c r="AF1264" s="1">
        <v>40</v>
      </c>
      <c r="AG1264" s="1">
        <v>20</v>
      </c>
      <c r="AH1264" s="1">
        <v>117</v>
      </c>
      <c r="AI1264" s="1">
        <v>0</v>
      </c>
      <c r="AJ1264" s="1">
        <v>0</v>
      </c>
      <c r="AK1264" s="1">
        <v>10</v>
      </c>
      <c r="AL1264" s="1">
        <v>13</v>
      </c>
      <c r="AM1264" s="1">
        <f t="shared" si="98"/>
        <v>13</v>
      </c>
      <c r="AN1264" s="1">
        <v>10</v>
      </c>
      <c r="AO1264" s="1">
        <v>3</v>
      </c>
      <c r="AP1264" s="20">
        <f t="shared" si="99"/>
        <v>56.7</v>
      </c>
      <c r="AQ1264" s="1">
        <v>0</v>
      </c>
    </row>
    <row r="1265" spans="1:43" ht="16" x14ac:dyDescent="0.2">
      <c r="A1265" t="s">
        <v>31954</v>
      </c>
      <c r="B1265" t="s">
        <v>33771</v>
      </c>
      <c r="C1265" s="1" t="s">
        <v>12513</v>
      </c>
      <c r="E1265" s="9" t="s">
        <v>33776</v>
      </c>
      <c r="F1265" s="14" t="s">
        <v>33800</v>
      </c>
      <c r="G1265" s="13" t="s">
        <v>33780</v>
      </c>
      <c r="H1265" s="14" t="s">
        <v>33801</v>
      </c>
      <c r="I1265" s="13" t="s">
        <v>33782</v>
      </c>
      <c r="J1265" s="15">
        <v>60209</v>
      </c>
      <c r="K1265" t="s">
        <v>13033</v>
      </c>
      <c r="L1265" t="s">
        <v>13168</v>
      </c>
      <c r="M1265" t="s">
        <v>13169</v>
      </c>
      <c r="N1265" t="s">
        <v>12524</v>
      </c>
      <c r="O1265" t="s">
        <v>13170</v>
      </c>
      <c r="P1265" t="s">
        <v>13171</v>
      </c>
      <c r="Q1265" t="s">
        <v>13172</v>
      </c>
      <c r="S1265" t="s">
        <v>12706</v>
      </c>
      <c r="T1265" s="1" t="s">
        <v>12513</v>
      </c>
      <c r="U1265" s="1">
        <v>40243</v>
      </c>
      <c r="V1265" t="s">
        <v>31953</v>
      </c>
      <c r="W1265" s="4">
        <v>0.41</v>
      </c>
      <c r="X1265" s="1">
        <v>570</v>
      </c>
      <c r="Y1265" s="1">
        <v>87</v>
      </c>
      <c r="Z1265" s="1">
        <v>47</v>
      </c>
      <c r="AA1265" s="1">
        <v>36</v>
      </c>
      <c r="AB1265" s="6">
        <f t="shared" si="95"/>
        <v>6.3157894736842107E-2</v>
      </c>
      <c r="AC1265" s="6">
        <f t="shared" si="96"/>
        <v>6.3157894736842107E-2</v>
      </c>
      <c r="AD1265" s="26">
        <f t="shared" si="97"/>
        <v>114</v>
      </c>
      <c r="AE1265" s="1">
        <v>34</v>
      </c>
      <c r="AF1265" s="1">
        <v>36</v>
      </c>
      <c r="AG1265" s="1">
        <v>13</v>
      </c>
      <c r="AH1265" s="1">
        <v>49</v>
      </c>
      <c r="AI1265" s="1">
        <v>0</v>
      </c>
      <c r="AJ1265" s="1">
        <v>0</v>
      </c>
      <c r="AK1265" s="1">
        <v>17</v>
      </c>
      <c r="AL1265" s="1">
        <v>36</v>
      </c>
      <c r="AM1265" s="1">
        <f t="shared" si="98"/>
        <v>36</v>
      </c>
      <c r="AN1265" s="1">
        <v>15</v>
      </c>
      <c r="AO1265" s="1">
        <v>2</v>
      </c>
      <c r="AP1265" s="20">
        <f t="shared" si="99"/>
        <v>75.600000000000009</v>
      </c>
      <c r="AQ1265" s="1">
        <v>1</v>
      </c>
    </row>
    <row r="1266" spans="1:43" ht="16" x14ac:dyDescent="0.2">
      <c r="A1266" t="s">
        <v>29073</v>
      </c>
      <c r="B1266" t="s">
        <v>33771</v>
      </c>
      <c r="C1266" s="1" t="s">
        <v>12513</v>
      </c>
      <c r="E1266" s="9" t="s">
        <v>33776</v>
      </c>
      <c r="F1266" s="14" t="s">
        <v>33800</v>
      </c>
      <c r="G1266" s="13" t="s">
        <v>33780</v>
      </c>
      <c r="H1266" s="14" t="s">
        <v>33801</v>
      </c>
      <c r="I1266" s="13" t="s">
        <v>33782</v>
      </c>
      <c r="J1266" s="15">
        <v>60209</v>
      </c>
      <c r="K1266" t="s">
        <v>13033</v>
      </c>
      <c r="L1266" t="s">
        <v>13173</v>
      </c>
      <c r="M1266" t="s">
        <v>13174</v>
      </c>
      <c r="N1266" t="s">
        <v>12535</v>
      </c>
      <c r="O1266" t="s">
        <v>13175</v>
      </c>
      <c r="P1266" t="s">
        <v>13176</v>
      </c>
      <c r="Q1266" t="s">
        <v>13177</v>
      </c>
      <c r="S1266" t="s">
        <v>12706</v>
      </c>
      <c r="T1266" s="1" t="s">
        <v>12513</v>
      </c>
      <c r="U1266" s="1">
        <v>40216</v>
      </c>
      <c r="V1266" t="s">
        <v>29072</v>
      </c>
      <c r="W1266" s="4">
        <v>0.89</v>
      </c>
      <c r="X1266" s="1">
        <v>600</v>
      </c>
      <c r="Y1266" s="1">
        <v>44</v>
      </c>
      <c r="Z1266" s="1">
        <v>12</v>
      </c>
      <c r="AA1266" s="1">
        <v>12</v>
      </c>
      <c r="AB1266" s="6">
        <f t="shared" si="95"/>
        <v>0.02</v>
      </c>
      <c r="AC1266" s="6">
        <f t="shared" si="96"/>
        <v>0.02</v>
      </c>
      <c r="AD1266" s="26">
        <f t="shared" si="97"/>
        <v>120</v>
      </c>
      <c r="AE1266" s="1">
        <v>12</v>
      </c>
      <c r="AF1266" s="1">
        <v>12</v>
      </c>
      <c r="AG1266" s="1">
        <v>6</v>
      </c>
      <c r="AH1266" s="1">
        <v>17</v>
      </c>
      <c r="AI1266" s="1">
        <v>0</v>
      </c>
      <c r="AJ1266" s="1">
        <v>0</v>
      </c>
      <c r="AK1266" s="1">
        <v>5</v>
      </c>
      <c r="AL1266" s="1">
        <v>9</v>
      </c>
      <c r="AM1266" s="1">
        <f t="shared" si="98"/>
        <v>9</v>
      </c>
      <c r="AN1266" s="1">
        <v>3</v>
      </c>
      <c r="AO1266" s="1">
        <v>0</v>
      </c>
      <c r="AP1266" s="20">
        <f t="shared" si="99"/>
        <v>25.200000000000003</v>
      </c>
      <c r="AQ1266" s="1">
        <v>0</v>
      </c>
    </row>
    <row r="1267" spans="1:43" ht="16" x14ac:dyDescent="0.2">
      <c r="A1267" t="s">
        <v>27210</v>
      </c>
      <c r="B1267" t="s">
        <v>33771</v>
      </c>
      <c r="C1267" s="1" t="s">
        <v>12513</v>
      </c>
      <c r="E1267" s="9" t="s">
        <v>33776</v>
      </c>
      <c r="F1267" s="14" t="s">
        <v>33800</v>
      </c>
      <c r="G1267" s="13" t="s">
        <v>33780</v>
      </c>
      <c r="H1267" s="14" t="s">
        <v>33801</v>
      </c>
      <c r="I1267" s="13" t="s">
        <v>33782</v>
      </c>
      <c r="J1267" s="15">
        <v>60209</v>
      </c>
      <c r="K1267" t="s">
        <v>13033</v>
      </c>
      <c r="L1267" t="s">
        <v>13178</v>
      </c>
      <c r="M1267" t="s">
        <v>13179</v>
      </c>
      <c r="N1267" t="s">
        <v>12524</v>
      </c>
      <c r="O1267" t="s">
        <v>13180</v>
      </c>
      <c r="P1267" t="s">
        <v>13181</v>
      </c>
      <c r="Q1267" t="s">
        <v>13182</v>
      </c>
      <c r="S1267" t="s">
        <v>12706</v>
      </c>
      <c r="T1267" s="1" t="s">
        <v>12513</v>
      </c>
      <c r="U1267" s="1">
        <v>40219</v>
      </c>
      <c r="V1267" t="e">
        <v>#N/A</v>
      </c>
      <c r="W1267" s="4">
        <v>0.99</v>
      </c>
      <c r="X1267" s="1">
        <v>550</v>
      </c>
      <c r="Y1267" s="1">
        <v>202</v>
      </c>
      <c r="Z1267" s="1">
        <v>169</v>
      </c>
      <c r="AA1267" s="1">
        <v>102</v>
      </c>
      <c r="AB1267" s="6">
        <f t="shared" si="95"/>
        <v>0.18545454545454546</v>
      </c>
      <c r="AC1267" s="6">
        <f t="shared" si="96"/>
        <v>0.18545454545454546</v>
      </c>
      <c r="AD1267" s="26">
        <f t="shared" si="97"/>
        <v>110</v>
      </c>
      <c r="AE1267" s="1">
        <v>87</v>
      </c>
      <c r="AF1267" s="1">
        <v>117</v>
      </c>
      <c r="AG1267" s="1">
        <v>47</v>
      </c>
      <c r="AH1267" s="1">
        <v>194</v>
      </c>
      <c r="AI1267" s="1">
        <v>1</v>
      </c>
      <c r="AJ1267" s="1">
        <v>1</v>
      </c>
      <c r="AK1267" s="1">
        <v>41</v>
      </c>
      <c r="AL1267" s="1">
        <v>110</v>
      </c>
      <c r="AM1267" s="1">
        <f t="shared" si="98"/>
        <v>111</v>
      </c>
      <c r="AN1267" s="1">
        <v>52</v>
      </c>
      <c r="AO1267" s="1">
        <v>19</v>
      </c>
      <c r="AP1267" s="20">
        <f t="shared" si="99"/>
        <v>214.20000000000002</v>
      </c>
      <c r="AQ1267" s="1">
        <v>12</v>
      </c>
    </row>
    <row r="1268" spans="1:43" ht="16" x14ac:dyDescent="0.2">
      <c r="A1268" t="s">
        <v>27418</v>
      </c>
      <c r="B1268" t="s">
        <v>33771</v>
      </c>
      <c r="C1268" s="1" t="s">
        <v>12513</v>
      </c>
      <c r="E1268" s="9" t="s">
        <v>33776</v>
      </c>
      <c r="F1268" s="14" t="s">
        <v>33800</v>
      </c>
      <c r="G1268" s="13" t="s">
        <v>33780</v>
      </c>
      <c r="H1268" s="14" t="s">
        <v>33801</v>
      </c>
      <c r="I1268" s="13" t="s">
        <v>33782</v>
      </c>
      <c r="J1268" s="15">
        <v>60209</v>
      </c>
      <c r="K1268" t="s">
        <v>13033</v>
      </c>
      <c r="L1268" t="s">
        <v>13183</v>
      </c>
      <c r="M1268" t="s">
        <v>13184</v>
      </c>
      <c r="N1268" t="s">
        <v>12524</v>
      </c>
      <c r="O1268" t="s">
        <v>13185</v>
      </c>
      <c r="P1268" t="s">
        <v>13186</v>
      </c>
      <c r="Q1268" t="s">
        <v>13187</v>
      </c>
      <c r="S1268" t="s">
        <v>12706</v>
      </c>
      <c r="T1268" s="1" t="s">
        <v>12513</v>
      </c>
      <c r="U1268" s="1">
        <v>40214</v>
      </c>
      <c r="V1268" t="e">
        <v>#N/A</v>
      </c>
      <c r="W1268" s="4">
        <v>0.7</v>
      </c>
      <c r="X1268" s="1">
        <v>510</v>
      </c>
      <c r="Y1268" s="1">
        <v>115</v>
      </c>
      <c r="Z1268" s="1">
        <v>71</v>
      </c>
      <c r="AA1268" s="1">
        <v>58</v>
      </c>
      <c r="AB1268" s="6">
        <f t="shared" si="95"/>
        <v>0.11372549019607843</v>
      </c>
      <c r="AC1268" s="6">
        <f t="shared" si="96"/>
        <v>0.11372549019607843</v>
      </c>
      <c r="AD1268" s="26">
        <f t="shared" si="97"/>
        <v>102</v>
      </c>
      <c r="AE1268" s="1">
        <v>55</v>
      </c>
      <c r="AF1268" s="1">
        <v>55</v>
      </c>
      <c r="AG1268" s="1">
        <v>18</v>
      </c>
      <c r="AH1268" s="1">
        <v>60</v>
      </c>
      <c r="AI1268" s="1">
        <v>0</v>
      </c>
      <c r="AJ1268" s="1">
        <v>0</v>
      </c>
      <c r="AK1268" s="1">
        <v>13</v>
      </c>
      <c r="AL1268" s="1">
        <v>34</v>
      </c>
      <c r="AM1268" s="1">
        <f t="shared" si="98"/>
        <v>34</v>
      </c>
      <c r="AN1268" s="1">
        <v>25</v>
      </c>
      <c r="AO1268" s="1">
        <v>8</v>
      </c>
      <c r="AP1268" s="20">
        <f t="shared" si="99"/>
        <v>121.80000000000001</v>
      </c>
      <c r="AQ1268" s="1">
        <v>0</v>
      </c>
    </row>
    <row r="1269" spans="1:43" ht="16" x14ac:dyDescent="0.2">
      <c r="A1269" t="s">
        <v>30119</v>
      </c>
      <c r="B1269" t="s">
        <v>33771</v>
      </c>
      <c r="C1269" s="1" t="s">
        <v>12513</v>
      </c>
      <c r="E1269" s="9" t="s">
        <v>33776</v>
      </c>
      <c r="F1269" s="14" t="s">
        <v>33800</v>
      </c>
      <c r="G1269" s="13" t="s">
        <v>33780</v>
      </c>
      <c r="H1269" s="14" t="s">
        <v>33801</v>
      </c>
      <c r="I1269" s="13" t="s">
        <v>33782</v>
      </c>
      <c r="J1269" s="15">
        <v>60209</v>
      </c>
      <c r="K1269" t="s">
        <v>13033</v>
      </c>
      <c r="L1269" t="s">
        <v>13188</v>
      </c>
      <c r="M1269" t="s">
        <v>13189</v>
      </c>
      <c r="N1269" t="s">
        <v>12583</v>
      </c>
      <c r="O1269" t="s">
        <v>13190</v>
      </c>
      <c r="P1269" t="s">
        <v>13191</v>
      </c>
      <c r="Q1269" t="s">
        <v>13192</v>
      </c>
      <c r="S1269" t="s">
        <v>12706</v>
      </c>
      <c r="T1269" s="1" t="s">
        <v>12513</v>
      </c>
      <c r="U1269" s="1">
        <v>40220</v>
      </c>
      <c r="V1269" t="e">
        <v>#N/A</v>
      </c>
      <c r="W1269" s="4">
        <v>0.6</v>
      </c>
      <c r="X1269" s="1">
        <v>1400</v>
      </c>
      <c r="Y1269" s="1">
        <v>76</v>
      </c>
      <c r="Z1269" s="1">
        <v>22</v>
      </c>
      <c r="AA1269" s="1">
        <v>20</v>
      </c>
      <c r="AB1269" s="6">
        <f t="shared" si="95"/>
        <v>1.4285714285714285E-2</v>
      </c>
      <c r="AC1269" s="6">
        <f t="shared" si="96"/>
        <v>1.4285714285714285E-2</v>
      </c>
      <c r="AD1269" s="26">
        <f t="shared" si="97"/>
        <v>280</v>
      </c>
      <c r="AE1269" s="1">
        <v>20</v>
      </c>
      <c r="AF1269" s="1">
        <v>20</v>
      </c>
      <c r="AG1269" s="1">
        <v>17</v>
      </c>
      <c r="AH1269" s="1">
        <v>157</v>
      </c>
      <c r="AI1269" s="1">
        <v>2</v>
      </c>
      <c r="AJ1269" s="1">
        <v>11</v>
      </c>
      <c r="AK1269" s="1">
        <v>3</v>
      </c>
      <c r="AL1269" s="1">
        <v>9</v>
      </c>
      <c r="AM1269" s="1">
        <f t="shared" si="98"/>
        <v>20</v>
      </c>
      <c r="AN1269" s="1">
        <v>11</v>
      </c>
      <c r="AO1269" s="1">
        <v>3</v>
      </c>
      <c r="AP1269" s="20">
        <f t="shared" si="99"/>
        <v>42</v>
      </c>
      <c r="AQ1269" s="1">
        <v>0</v>
      </c>
    </row>
    <row r="1270" spans="1:43" ht="16" x14ac:dyDescent="0.2">
      <c r="A1270" t="s">
        <v>31609</v>
      </c>
      <c r="B1270" t="s">
        <v>33771</v>
      </c>
      <c r="C1270" s="1" t="s">
        <v>12513</v>
      </c>
      <c r="E1270" s="9" t="s">
        <v>33776</v>
      </c>
      <c r="F1270" s="14" t="s">
        <v>33800</v>
      </c>
      <c r="G1270" s="13" t="s">
        <v>33780</v>
      </c>
      <c r="H1270" s="14" t="s">
        <v>33801</v>
      </c>
      <c r="I1270" s="13" t="s">
        <v>33782</v>
      </c>
      <c r="J1270" s="15">
        <v>60209</v>
      </c>
      <c r="K1270" t="s">
        <v>13033</v>
      </c>
      <c r="L1270" t="s">
        <v>13193</v>
      </c>
      <c r="M1270" t="s">
        <v>13194</v>
      </c>
      <c r="N1270" t="s">
        <v>12524</v>
      </c>
      <c r="O1270" t="s">
        <v>13195</v>
      </c>
      <c r="P1270" t="s">
        <v>13196</v>
      </c>
      <c r="Q1270" t="s">
        <v>13197</v>
      </c>
      <c r="S1270" t="s">
        <v>12706</v>
      </c>
      <c r="T1270" s="1" t="s">
        <v>12513</v>
      </c>
      <c r="U1270" s="1">
        <v>40217</v>
      </c>
      <c r="V1270" t="s">
        <v>31608</v>
      </c>
      <c r="W1270" s="4">
        <v>0.75</v>
      </c>
      <c r="X1270" s="1">
        <v>540</v>
      </c>
      <c r="Y1270" s="1">
        <v>145</v>
      </c>
      <c r="Z1270" s="1">
        <v>115</v>
      </c>
      <c r="AA1270" s="1">
        <v>95</v>
      </c>
      <c r="AB1270" s="6">
        <f t="shared" si="95"/>
        <v>0.17592592592592593</v>
      </c>
      <c r="AC1270" s="6">
        <f t="shared" si="96"/>
        <v>0.17592592592592593</v>
      </c>
      <c r="AD1270" s="26">
        <f t="shared" si="97"/>
        <v>108</v>
      </c>
      <c r="AE1270" s="1">
        <v>83</v>
      </c>
      <c r="AF1270" s="1">
        <v>83</v>
      </c>
      <c r="AG1270" s="1">
        <v>48</v>
      </c>
      <c r="AH1270" s="1">
        <v>145</v>
      </c>
      <c r="AI1270" s="1">
        <v>0</v>
      </c>
      <c r="AJ1270" s="1">
        <v>0</v>
      </c>
      <c r="AK1270" s="1">
        <v>33</v>
      </c>
      <c r="AL1270" s="1">
        <v>70</v>
      </c>
      <c r="AM1270" s="1">
        <f t="shared" si="98"/>
        <v>70</v>
      </c>
      <c r="AN1270" s="1">
        <v>20</v>
      </c>
      <c r="AO1270" s="1">
        <v>11</v>
      </c>
      <c r="AP1270" s="20">
        <f t="shared" si="99"/>
        <v>199.5</v>
      </c>
      <c r="AQ1270" s="1">
        <v>1</v>
      </c>
    </row>
    <row r="1271" spans="1:43" ht="16" x14ac:dyDescent="0.2">
      <c r="A1271" t="s">
        <v>28973</v>
      </c>
      <c r="B1271" t="s">
        <v>33771</v>
      </c>
      <c r="C1271" s="1" t="s">
        <v>12513</v>
      </c>
      <c r="E1271" s="9" t="s">
        <v>33776</v>
      </c>
      <c r="F1271" s="14" t="s">
        <v>33800</v>
      </c>
      <c r="G1271" s="13" t="s">
        <v>33780</v>
      </c>
      <c r="H1271" s="14" t="s">
        <v>33801</v>
      </c>
      <c r="I1271" s="13" t="s">
        <v>33782</v>
      </c>
      <c r="J1271" s="15">
        <v>60209</v>
      </c>
      <c r="K1271" t="s">
        <v>13033</v>
      </c>
      <c r="L1271" t="s">
        <v>13198</v>
      </c>
      <c r="M1271" t="s">
        <v>13199</v>
      </c>
      <c r="N1271" t="s">
        <v>12524</v>
      </c>
      <c r="O1271" t="s">
        <v>13200</v>
      </c>
      <c r="P1271" t="s">
        <v>13201</v>
      </c>
      <c r="Q1271" t="s">
        <v>13202</v>
      </c>
      <c r="S1271" t="s">
        <v>12706</v>
      </c>
      <c r="T1271" s="1" t="s">
        <v>12513</v>
      </c>
      <c r="U1271" s="1">
        <v>40228</v>
      </c>
      <c r="V1271" t="e">
        <v>#N/A</v>
      </c>
      <c r="W1271" s="4">
        <v>0.55000000000000004</v>
      </c>
      <c r="X1271" s="1">
        <v>490</v>
      </c>
      <c r="Y1271" s="1">
        <v>202</v>
      </c>
      <c r="Z1271" s="1">
        <v>135</v>
      </c>
      <c r="AA1271" s="1">
        <v>85</v>
      </c>
      <c r="AB1271" s="6">
        <f t="shared" si="95"/>
        <v>0.17346938775510204</v>
      </c>
      <c r="AC1271" s="6">
        <f t="shared" si="96"/>
        <v>0.17346938775510204</v>
      </c>
      <c r="AD1271" s="26">
        <f t="shared" si="97"/>
        <v>98</v>
      </c>
      <c r="AE1271" s="1">
        <v>84</v>
      </c>
      <c r="AF1271" s="1">
        <v>126</v>
      </c>
      <c r="AG1271" s="1">
        <v>38</v>
      </c>
      <c r="AH1271" s="1">
        <v>157</v>
      </c>
      <c r="AI1271" s="1">
        <v>4</v>
      </c>
      <c r="AJ1271" s="1">
        <v>11</v>
      </c>
      <c r="AK1271" s="1">
        <v>14</v>
      </c>
      <c r="AL1271" s="1">
        <v>40</v>
      </c>
      <c r="AM1271" s="1">
        <f t="shared" si="98"/>
        <v>51</v>
      </c>
      <c r="AN1271" s="1">
        <v>36</v>
      </c>
      <c r="AO1271" s="1">
        <v>12</v>
      </c>
      <c r="AP1271" s="20">
        <f t="shared" si="99"/>
        <v>178.5</v>
      </c>
      <c r="AQ1271" s="1">
        <v>0</v>
      </c>
    </row>
    <row r="1272" spans="1:43" ht="16" x14ac:dyDescent="0.2">
      <c r="A1272" t="s">
        <v>31582</v>
      </c>
      <c r="B1272" t="s">
        <v>33771</v>
      </c>
      <c r="C1272" s="1" t="s">
        <v>12513</v>
      </c>
      <c r="E1272" s="9" t="s">
        <v>33776</v>
      </c>
      <c r="F1272" s="14" t="s">
        <v>33800</v>
      </c>
      <c r="G1272" s="13" t="s">
        <v>33780</v>
      </c>
      <c r="H1272" s="14" t="s">
        <v>33801</v>
      </c>
      <c r="I1272" s="13" t="s">
        <v>33782</v>
      </c>
      <c r="J1272" s="15">
        <v>60209</v>
      </c>
      <c r="K1272" t="s">
        <v>13033</v>
      </c>
      <c r="L1272" t="s">
        <v>13203</v>
      </c>
      <c r="M1272" t="s">
        <v>13204</v>
      </c>
      <c r="N1272" t="s">
        <v>9738</v>
      </c>
      <c r="O1272" t="s">
        <v>13205</v>
      </c>
      <c r="P1272" t="s">
        <v>13206</v>
      </c>
      <c r="Q1272" t="s">
        <v>13207</v>
      </c>
      <c r="S1272" t="s">
        <v>12706</v>
      </c>
      <c r="T1272" s="1" t="s">
        <v>12513</v>
      </c>
      <c r="U1272" s="1">
        <v>40219</v>
      </c>
      <c r="V1272" t="e">
        <v>#N/A</v>
      </c>
      <c r="W1272" s="4">
        <v>0.69</v>
      </c>
      <c r="X1272" s="1">
        <v>1346</v>
      </c>
      <c r="Y1272" s="1">
        <v>97</v>
      </c>
      <c r="Z1272" s="1">
        <v>59</v>
      </c>
      <c r="AA1272" s="1">
        <v>58</v>
      </c>
      <c r="AB1272" s="6">
        <f t="shared" si="95"/>
        <v>4.3090638930163447E-2</v>
      </c>
      <c r="AC1272" s="6">
        <f t="shared" si="96"/>
        <v>4.3090638930163447E-2</v>
      </c>
      <c r="AD1272" s="26">
        <f t="shared" si="97"/>
        <v>269.2</v>
      </c>
      <c r="AE1272" s="1">
        <v>56</v>
      </c>
      <c r="AF1272" s="1">
        <v>56</v>
      </c>
      <c r="AG1272" s="1">
        <v>31</v>
      </c>
      <c r="AH1272" s="1">
        <v>164</v>
      </c>
      <c r="AI1272" s="1">
        <v>0</v>
      </c>
      <c r="AJ1272" s="1">
        <v>0</v>
      </c>
      <c r="AK1272" s="1">
        <v>6</v>
      </c>
      <c r="AL1272" s="1">
        <v>12</v>
      </c>
      <c r="AM1272" s="1">
        <f t="shared" si="98"/>
        <v>12</v>
      </c>
      <c r="AN1272" s="1">
        <v>37</v>
      </c>
      <c r="AO1272" s="1">
        <v>2</v>
      </c>
      <c r="AP1272" s="20">
        <f t="shared" si="99"/>
        <v>121.80000000000001</v>
      </c>
      <c r="AQ1272" s="1">
        <v>0</v>
      </c>
    </row>
    <row r="1273" spans="1:43" ht="16" x14ac:dyDescent="0.2">
      <c r="A1273" t="s">
        <v>27303</v>
      </c>
      <c r="B1273" t="s">
        <v>33771</v>
      </c>
      <c r="C1273" s="1" t="s">
        <v>12513</v>
      </c>
      <c r="E1273" s="9" t="s">
        <v>33776</v>
      </c>
      <c r="F1273" s="14" t="s">
        <v>33800</v>
      </c>
      <c r="G1273" s="13" t="s">
        <v>33780</v>
      </c>
      <c r="H1273" s="14" t="s">
        <v>33801</v>
      </c>
      <c r="I1273" s="13" t="s">
        <v>33782</v>
      </c>
      <c r="J1273" s="15">
        <v>60209</v>
      </c>
      <c r="K1273" t="s">
        <v>13033</v>
      </c>
      <c r="L1273" t="s">
        <v>13208</v>
      </c>
      <c r="M1273" t="s">
        <v>13209</v>
      </c>
      <c r="N1273" t="s">
        <v>30</v>
      </c>
      <c r="O1273" t="s">
        <v>13210</v>
      </c>
      <c r="P1273" t="s">
        <v>13211</v>
      </c>
      <c r="Q1273" t="s">
        <v>13212</v>
      </c>
      <c r="S1273" t="s">
        <v>12706</v>
      </c>
      <c r="T1273" s="1" t="s">
        <v>12513</v>
      </c>
      <c r="U1273" s="1">
        <v>40222</v>
      </c>
      <c r="V1273" t="e">
        <v>#N/A</v>
      </c>
      <c r="W1273" s="4">
        <v>0.76</v>
      </c>
      <c r="X1273" s="1">
        <v>400</v>
      </c>
      <c r="Y1273" s="1">
        <v>42</v>
      </c>
      <c r="Z1273" s="1">
        <v>33</v>
      </c>
      <c r="AA1273" s="1">
        <v>29</v>
      </c>
      <c r="AB1273" s="6">
        <f t="shared" si="95"/>
        <v>7.2499999999999995E-2</v>
      </c>
      <c r="AC1273" s="6">
        <f t="shared" si="96"/>
        <v>7.2499999999999995E-2</v>
      </c>
      <c r="AD1273" s="26">
        <f t="shared" si="97"/>
        <v>80</v>
      </c>
      <c r="AE1273" s="1">
        <v>27</v>
      </c>
      <c r="AF1273" s="1">
        <v>27</v>
      </c>
      <c r="AG1273" s="1">
        <v>13</v>
      </c>
      <c r="AH1273" s="1">
        <v>55</v>
      </c>
      <c r="AI1273" s="1">
        <v>2</v>
      </c>
      <c r="AJ1273" s="1">
        <v>6</v>
      </c>
      <c r="AK1273" s="1">
        <v>7</v>
      </c>
      <c r="AL1273" s="1">
        <v>28</v>
      </c>
      <c r="AM1273" s="1">
        <f t="shared" si="98"/>
        <v>34</v>
      </c>
      <c r="AN1273" s="1">
        <v>14</v>
      </c>
      <c r="AO1273" s="1">
        <v>6</v>
      </c>
      <c r="AP1273" s="20">
        <f t="shared" si="99"/>
        <v>60.900000000000006</v>
      </c>
      <c r="AQ1273" s="1">
        <v>2</v>
      </c>
    </row>
    <row r="1274" spans="1:43" ht="16" x14ac:dyDescent="0.2">
      <c r="A1274" t="s">
        <v>28657</v>
      </c>
      <c r="B1274" t="s">
        <v>33771</v>
      </c>
      <c r="C1274" s="1" t="s">
        <v>12513</v>
      </c>
      <c r="E1274" s="9" t="s">
        <v>33776</v>
      </c>
      <c r="F1274" s="14" t="s">
        <v>33800</v>
      </c>
      <c r="G1274" s="13" t="s">
        <v>33780</v>
      </c>
      <c r="H1274" s="14" t="s">
        <v>33801</v>
      </c>
      <c r="I1274" s="13" t="s">
        <v>33782</v>
      </c>
      <c r="J1274" s="15">
        <v>60209</v>
      </c>
      <c r="K1274" t="s">
        <v>13033</v>
      </c>
      <c r="L1274" t="s">
        <v>13213</v>
      </c>
      <c r="M1274" t="s">
        <v>13214</v>
      </c>
      <c r="N1274" t="s">
        <v>12524</v>
      </c>
      <c r="O1274" t="s">
        <v>13215</v>
      </c>
      <c r="P1274" t="s">
        <v>13216</v>
      </c>
      <c r="Q1274" t="s">
        <v>13217</v>
      </c>
      <c r="S1274" t="s">
        <v>12706</v>
      </c>
      <c r="T1274" s="1" t="s">
        <v>12513</v>
      </c>
      <c r="U1274" s="1">
        <v>40214</v>
      </c>
      <c r="V1274" t="s">
        <v>28656</v>
      </c>
      <c r="W1274" s="4">
        <v>0.78</v>
      </c>
      <c r="X1274" s="1">
        <v>450</v>
      </c>
      <c r="Y1274" s="1">
        <v>139</v>
      </c>
      <c r="Z1274" s="1">
        <v>106</v>
      </c>
      <c r="AA1274" s="1">
        <v>74</v>
      </c>
      <c r="AB1274" s="6">
        <f t="shared" si="95"/>
        <v>0.16444444444444445</v>
      </c>
      <c r="AC1274" s="6">
        <f t="shared" si="96"/>
        <v>0.16444444444444445</v>
      </c>
      <c r="AD1274" s="26">
        <f t="shared" si="97"/>
        <v>90</v>
      </c>
      <c r="AE1274" s="1">
        <v>74</v>
      </c>
      <c r="AF1274" s="1">
        <v>97</v>
      </c>
      <c r="AG1274" s="1">
        <v>34</v>
      </c>
      <c r="AH1274" s="1">
        <v>117</v>
      </c>
      <c r="AI1274" s="1">
        <v>1</v>
      </c>
      <c r="AJ1274" s="1">
        <v>1</v>
      </c>
      <c r="AK1274" s="1">
        <v>21</v>
      </c>
      <c r="AL1274" s="1">
        <v>43</v>
      </c>
      <c r="AM1274" s="1">
        <f t="shared" si="98"/>
        <v>44</v>
      </c>
      <c r="AN1274" s="1">
        <v>31</v>
      </c>
      <c r="AO1274" s="1">
        <v>7</v>
      </c>
      <c r="AP1274" s="20">
        <f t="shared" si="99"/>
        <v>155.4</v>
      </c>
      <c r="AQ1274" s="1">
        <v>0</v>
      </c>
    </row>
    <row r="1275" spans="1:43" ht="16" x14ac:dyDescent="0.2">
      <c r="A1275" t="s">
        <v>32201</v>
      </c>
      <c r="B1275" t="s">
        <v>33771</v>
      </c>
      <c r="C1275" s="1" t="s">
        <v>12513</v>
      </c>
      <c r="E1275" s="9" t="s">
        <v>33776</v>
      </c>
      <c r="F1275" s="14" t="s">
        <v>33800</v>
      </c>
      <c r="G1275" s="13" t="s">
        <v>33780</v>
      </c>
      <c r="H1275" s="14" t="s">
        <v>33801</v>
      </c>
      <c r="I1275" s="13" t="s">
        <v>33782</v>
      </c>
      <c r="J1275" s="15">
        <v>60209</v>
      </c>
      <c r="K1275" t="s">
        <v>13033</v>
      </c>
      <c r="L1275" t="s">
        <v>13218</v>
      </c>
      <c r="M1275" t="s">
        <v>13219</v>
      </c>
      <c r="N1275" t="s">
        <v>13220</v>
      </c>
      <c r="O1275" t="s">
        <v>13221</v>
      </c>
      <c r="P1275" t="s">
        <v>13222</v>
      </c>
      <c r="Q1275" t="s">
        <v>13223</v>
      </c>
      <c r="S1275" t="s">
        <v>12706</v>
      </c>
      <c r="T1275" s="1" t="s">
        <v>12513</v>
      </c>
      <c r="U1275" s="1">
        <v>40212</v>
      </c>
      <c r="V1275" t="s">
        <v>32200</v>
      </c>
      <c r="W1275" s="4">
        <v>0.74</v>
      </c>
      <c r="X1275" s="1">
        <v>750</v>
      </c>
      <c r="Y1275" s="1">
        <v>44</v>
      </c>
      <c r="Z1275" s="1">
        <v>29</v>
      </c>
      <c r="AA1275" s="1">
        <v>27</v>
      </c>
      <c r="AB1275" s="6">
        <f t="shared" si="95"/>
        <v>3.5999999999999997E-2</v>
      </c>
      <c r="AC1275" s="6">
        <f t="shared" si="96"/>
        <v>3.5999999999999997E-2</v>
      </c>
      <c r="AD1275" s="26">
        <f t="shared" si="97"/>
        <v>150</v>
      </c>
      <c r="AE1275" s="1">
        <v>25</v>
      </c>
      <c r="AF1275" s="1">
        <v>25</v>
      </c>
      <c r="AG1275" s="1">
        <v>13</v>
      </c>
      <c r="AH1275" s="1">
        <v>61</v>
      </c>
      <c r="AI1275" s="1">
        <v>0</v>
      </c>
      <c r="AJ1275" s="1">
        <v>0</v>
      </c>
      <c r="AK1275" s="1">
        <v>9</v>
      </c>
      <c r="AL1275" s="1">
        <v>15</v>
      </c>
      <c r="AM1275" s="1">
        <f t="shared" si="98"/>
        <v>15</v>
      </c>
      <c r="AN1275" s="1">
        <v>9</v>
      </c>
      <c r="AO1275" s="1">
        <v>3</v>
      </c>
      <c r="AP1275" s="20">
        <f t="shared" si="99"/>
        <v>56.7</v>
      </c>
      <c r="AQ1275" s="1">
        <v>0</v>
      </c>
    </row>
    <row r="1276" spans="1:43" ht="16" x14ac:dyDescent="0.2">
      <c r="A1276" t="s">
        <v>30438</v>
      </c>
      <c r="B1276" t="s">
        <v>33771</v>
      </c>
      <c r="C1276" s="1" t="s">
        <v>12513</v>
      </c>
      <c r="E1276" s="9" t="s">
        <v>33776</v>
      </c>
      <c r="F1276" s="14" t="s">
        <v>33800</v>
      </c>
      <c r="G1276" s="13" t="s">
        <v>33780</v>
      </c>
      <c r="H1276" s="14" t="s">
        <v>33801</v>
      </c>
      <c r="I1276" s="13" t="s">
        <v>33782</v>
      </c>
      <c r="J1276" s="15">
        <v>60209</v>
      </c>
      <c r="K1276" t="s">
        <v>13033</v>
      </c>
      <c r="L1276" t="s">
        <v>13224</v>
      </c>
      <c r="M1276" t="s">
        <v>13225</v>
      </c>
      <c r="N1276" t="s">
        <v>12524</v>
      </c>
      <c r="O1276" t="s">
        <v>13226</v>
      </c>
      <c r="Q1276" t="s">
        <v>13227</v>
      </c>
      <c r="S1276" t="s">
        <v>12706</v>
      </c>
      <c r="T1276" s="1" t="s">
        <v>12513</v>
      </c>
      <c r="U1276" s="1">
        <v>40291</v>
      </c>
      <c r="V1276" t="s">
        <v>30437</v>
      </c>
      <c r="W1276" s="4">
        <v>0.4</v>
      </c>
      <c r="X1276" s="1">
        <v>700</v>
      </c>
      <c r="Y1276" s="1">
        <v>96</v>
      </c>
      <c r="Z1276" s="1">
        <v>39</v>
      </c>
      <c r="AA1276" s="1">
        <v>35</v>
      </c>
      <c r="AB1276" s="6">
        <f t="shared" si="95"/>
        <v>0.05</v>
      </c>
      <c r="AC1276" s="6">
        <f t="shared" si="96"/>
        <v>0.05</v>
      </c>
      <c r="AD1276" s="26">
        <f t="shared" si="97"/>
        <v>140</v>
      </c>
      <c r="AE1276" s="1">
        <v>34</v>
      </c>
      <c r="AF1276" s="1">
        <v>34</v>
      </c>
      <c r="AG1276" s="1">
        <v>14</v>
      </c>
      <c r="AH1276" s="1">
        <v>54</v>
      </c>
      <c r="AI1276" s="1">
        <v>0</v>
      </c>
      <c r="AJ1276" s="1">
        <v>0</v>
      </c>
      <c r="AK1276" s="1">
        <v>5</v>
      </c>
      <c r="AL1276" s="1">
        <v>10</v>
      </c>
      <c r="AM1276" s="1">
        <f t="shared" si="98"/>
        <v>10</v>
      </c>
      <c r="AN1276" s="1">
        <v>11</v>
      </c>
      <c r="AO1276" s="1">
        <v>3</v>
      </c>
      <c r="AP1276" s="20">
        <f t="shared" si="99"/>
        <v>73.5</v>
      </c>
      <c r="AQ1276" s="1">
        <v>0</v>
      </c>
    </row>
    <row r="1277" spans="1:43" ht="16" x14ac:dyDescent="0.2">
      <c r="A1277" t="s">
        <v>29735</v>
      </c>
      <c r="B1277" t="s">
        <v>33771</v>
      </c>
      <c r="C1277" s="1" t="s">
        <v>12513</v>
      </c>
      <c r="E1277" s="9" t="s">
        <v>33776</v>
      </c>
      <c r="F1277" s="14" t="s">
        <v>33800</v>
      </c>
      <c r="G1277" s="13" t="s">
        <v>33780</v>
      </c>
      <c r="H1277" s="14" t="s">
        <v>33801</v>
      </c>
      <c r="I1277" s="13" t="s">
        <v>33782</v>
      </c>
      <c r="J1277" s="15">
        <v>60209</v>
      </c>
      <c r="K1277" t="s">
        <v>13228</v>
      </c>
      <c r="L1277" t="s">
        <v>13229</v>
      </c>
      <c r="M1277" t="s">
        <v>13230</v>
      </c>
      <c r="N1277" t="s">
        <v>30</v>
      </c>
      <c r="O1277" t="s">
        <v>13231</v>
      </c>
      <c r="P1277" t="s">
        <v>13232</v>
      </c>
      <c r="Q1277" t="s">
        <v>13233</v>
      </c>
      <c r="S1277" t="s">
        <v>12706</v>
      </c>
      <c r="T1277" s="1" t="s">
        <v>12513</v>
      </c>
      <c r="U1277" s="1">
        <v>40206</v>
      </c>
      <c r="V1277" t="s">
        <v>29734</v>
      </c>
      <c r="W1277" s="4">
        <v>0.57999999999999996</v>
      </c>
      <c r="X1277" s="1">
        <v>450</v>
      </c>
      <c r="Y1277" s="1">
        <v>40</v>
      </c>
      <c r="Z1277" s="1">
        <v>27</v>
      </c>
      <c r="AA1277" s="1">
        <v>26</v>
      </c>
      <c r="AB1277" s="6">
        <f t="shared" si="95"/>
        <v>5.7777777777777775E-2</v>
      </c>
      <c r="AC1277" s="6">
        <f t="shared" si="96"/>
        <v>5.7777777777777775E-2</v>
      </c>
      <c r="AD1277" s="26">
        <f t="shared" si="97"/>
        <v>90</v>
      </c>
      <c r="AE1277" s="1">
        <v>22</v>
      </c>
      <c r="AF1277" s="1">
        <v>23</v>
      </c>
      <c r="AG1277" s="1">
        <v>10</v>
      </c>
      <c r="AH1277" s="1">
        <v>28</v>
      </c>
      <c r="AI1277" s="1">
        <v>1</v>
      </c>
      <c r="AJ1277" s="1">
        <v>2</v>
      </c>
      <c r="AK1277" s="1">
        <v>0</v>
      </c>
      <c r="AL1277" s="1">
        <v>0</v>
      </c>
      <c r="AM1277" s="1">
        <f t="shared" si="98"/>
        <v>2</v>
      </c>
      <c r="AN1277" s="1">
        <v>7</v>
      </c>
      <c r="AO1277" s="1">
        <v>1</v>
      </c>
      <c r="AP1277" s="20">
        <f t="shared" si="99"/>
        <v>54.6</v>
      </c>
      <c r="AQ1277" s="1">
        <v>3</v>
      </c>
    </row>
    <row r="1278" spans="1:43" ht="16" x14ac:dyDescent="0.2">
      <c r="A1278" t="s">
        <v>26936</v>
      </c>
      <c r="B1278" t="s">
        <v>33771</v>
      </c>
      <c r="C1278" s="1" t="s">
        <v>12513</v>
      </c>
      <c r="E1278" s="9" t="s">
        <v>33776</v>
      </c>
      <c r="F1278" s="14" t="s">
        <v>33800</v>
      </c>
      <c r="G1278" s="13" t="s">
        <v>33780</v>
      </c>
      <c r="H1278" s="14" t="s">
        <v>33801</v>
      </c>
      <c r="I1278" s="13" t="s">
        <v>33782</v>
      </c>
      <c r="J1278" s="15">
        <v>60209</v>
      </c>
      <c r="K1278" t="s">
        <v>13228</v>
      </c>
      <c r="L1278" t="s">
        <v>13234</v>
      </c>
      <c r="M1278" t="s">
        <v>13235</v>
      </c>
      <c r="N1278" t="s">
        <v>12524</v>
      </c>
      <c r="O1278" t="s">
        <v>13236</v>
      </c>
      <c r="P1278" t="s">
        <v>13237</v>
      </c>
      <c r="Q1278" t="s">
        <v>13238</v>
      </c>
      <c r="S1278" t="s">
        <v>12706</v>
      </c>
      <c r="T1278" s="1" t="s">
        <v>12513</v>
      </c>
      <c r="U1278" s="1">
        <v>40218</v>
      </c>
      <c r="V1278" t="s">
        <v>26935</v>
      </c>
      <c r="W1278" s="5">
        <v>0.70299999999999996</v>
      </c>
      <c r="X1278" s="1">
        <v>755</v>
      </c>
      <c r="Y1278" s="1">
        <v>57</v>
      </c>
      <c r="Z1278" s="1">
        <v>47</v>
      </c>
      <c r="AA1278" s="1">
        <v>36</v>
      </c>
      <c r="AB1278" s="6">
        <f t="shared" si="95"/>
        <v>4.7682119205298017E-2</v>
      </c>
      <c r="AC1278" s="6">
        <f t="shared" si="96"/>
        <v>4.7682119205298017E-2</v>
      </c>
      <c r="AD1278" s="26">
        <f t="shared" si="97"/>
        <v>151</v>
      </c>
      <c r="AE1278" s="1">
        <v>35</v>
      </c>
      <c r="AF1278" s="1">
        <v>35</v>
      </c>
      <c r="AG1278" s="1">
        <v>24</v>
      </c>
      <c r="AH1278" s="1">
        <v>125</v>
      </c>
      <c r="AI1278" s="1">
        <v>0</v>
      </c>
      <c r="AJ1278" s="1">
        <v>0</v>
      </c>
      <c r="AK1278" s="1">
        <v>13</v>
      </c>
      <c r="AL1278" s="1">
        <v>32</v>
      </c>
      <c r="AM1278" s="1">
        <f t="shared" si="98"/>
        <v>32</v>
      </c>
      <c r="AN1278" s="1">
        <v>7</v>
      </c>
      <c r="AO1278" s="1">
        <v>2</v>
      </c>
      <c r="AP1278" s="20">
        <f t="shared" si="99"/>
        <v>75.600000000000009</v>
      </c>
      <c r="AQ1278" s="1">
        <v>1</v>
      </c>
    </row>
    <row r="1279" spans="1:43" ht="16" x14ac:dyDescent="0.2">
      <c r="A1279" t="s">
        <v>27672</v>
      </c>
      <c r="B1279" t="s">
        <v>33771</v>
      </c>
      <c r="C1279" s="1" t="s">
        <v>12513</v>
      </c>
      <c r="E1279" s="9" t="s">
        <v>33776</v>
      </c>
      <c r="F1279" s="14" t="s">
        <v>33800</v>
      </c>
      <c r="G1279" s="13" t="s">
        <v>33780</v>
      </c>
      <c r="H1279" s="14" t="s">
        <v>33801</v>
      </c>
      <c r="I1279" s="13" t="s">
        <v>33782</v>
      </c>
      <c r="J1279" s="15">
        <v>60209</v>
      </c>
      <c r="K1279" t="s">
        <v>13228</v>
      </c>
      <c r="L1279" t="s">
        <v>13239</v>
      </c>
      <c r="M1279" t="s">
        <v>13240</v>
      </c>
      <c r="N1279" t="s">
        <v>13241</v>
      </c>
      <c r="O1279" t="s">
        <v>13242</v>
      </c>
      <c r="P1279" t="s">
        <v>13243</v>
      </c>
      <c r="Q1279" t="s">
        <v>13244</v>
      </c>
      <c r="S1279" t="s">
        <v>12706</v>
      </c>
      <c r="T1279" s="1" t="s">
        <v>12513</v>
      </c>
      <c r="U1279" s="1">
        <v>40216</v>
      </c>
      <c r="V1279" t="e">
        <v>#N/A</v>
      </c>
      <c r="W1279" s="4">
        <v>0.71</v>
      </c>
      <c r="X1279" s="1">
        <v>420</v>
      </c>
      <c r="Y1279" s="1">
        <v>25</v>
      </c>
      <c r="Z1279" s="1">
        <v>17</v>
      </c>
      <c r="AA1279" s="1">
        <v>17</v>
      </c>
      <c r="AB1279" s="6">
        <f t="shared" si="95"/>
        <v>4.0476190476190478E-2</v>
      </c>
      <c r="AC1279" s="6">
        <f t="shared" si="96"/>
        <v>4.0476190476190478E-2</v>
      </c>
      <c r="AD1279" s="26">
        <f t="shared" si="97"/>
        <v>84</v>
      </c>
      <c r="AE1279" s="1">
        <v>15</v>
      </c>
      <c r="AF1279" s="1">
        <v>15</v>
      </c>
      <c r="AG1279" s="1">
        <v>14</v>
      </c>
      <c r="AH1279" s="1">
        <v>81</v>
      </c>
      <c r="AI1279" s="1">
        <v>0</v>
      </c>
      <c r="AJ1279" s="1">
        <v>0</v>
      </c>
      <c r="AK1279" s="1">
        <v>4</v>
      </c>
      <c r="AL1279" s="1">
        <v>8</v>
      </c>
      <c r="AM1279" s="1">
        <f t="shared" si="98"/>
        <v>8</v>
      </c>
      <c r="AN1279" s="1">
        <v>3</v>
      </c>
      <c r="AO1279" s="1">
        <v>2</v>
      </c>
      <c r="AP1279" s="20">
        <f t="shared" si="99"/>
        <v>35.700000000000003</v>
      </c>
      <c r="AQ1279" s="1">
        <v>1</v>
      </c>
    </row>
    <row r="1280" spans="1:43" ht="16" x14ac:dyDescent="0.2">
      <c r="A1280" t="s">
        <v>31632</v>
      </c>
      <c r="B1280" t="s">
        <v>33771</v>
      </c>
      <c r="C1280" s="1" t="s">
        <v>12513</v>
      </c>
      <c r="E1280" s="9" t="s">
        <v>33776</v>
      </c>
      <c r="F1280" s="14" t="s">
        <v>33800</v>
      </c>
      <c r="G1280" s="13" t="s">
        <v>33780</v>
      </c>
      <c r="H1280" s="14" t="s">
        <v>33801</v>
      </c>
      <c r="I1280" s="13" t="s">
        <v>33782</v>
      </c>
      <c r="J1280" s="15">
        <v>60209</v>
      </c>
      <c r="K1280" t="s">
        <v>13245</v>
      </c>
      <c r="L1280" t="s">
        <v>13246</v>
      </c>
      <c r="M1280" t="s">
        <v>13247</v>
      </c>
      <c r="N1280" t="s">
        <v>12524</v>
      </c>
      <c r="O1280" t="s">
        <v>13248</v>
      </c>
      <c r="P1280" t="s">
        <v>13249</v>
      </c>
      <c r="Q1280" t="s">
        <v>13250</v>
      </c>
      <c r="S1280" t="s">
        <v>13251</v>
      </c>
      <c r="T1280" s="1" t="s">
        <v>12513</v>
      </c>
      <c r="U1280" s="1">
        <v>41051</v>
      </c>
      <c r="V1280" t="e">
        <v>#N/A</v>
      </c>
      <c r="W1280" s="4">
        <v>0.62</v>
      </c>
      <c r="X1280" s="1">
        <v>700</v>
      </c>
      <c r="Y1280" s="1">
        <v>122</v>
      </c>
      <c r="Z1280" s="1">
        <v>202</v>
      </c>
      <c r="AA1280" s="1">
        <v>113</v>
      </c>
      <c r="AB1280" s="6">
        <f t="shared" si="95"/>
        <v>0.16142857142857142</v>
      </c>
      <c r="AC1280" s="6">
        <f t="shared" si="96"/>
        <v>0.16142857142857142</v>
      </c>
      <c r="AD1280" s="26">
        <f t="shared" si="97"/>
        <v>140</v>
      </c>
      <c r="AE1280" s="1">
        <v>109</v>
      </c>
      <c r="AF1280" s="1">
        <v>171</v>
      </c>
      <c r="AG1280" s="1">
        <v>56</v>
      </c>
      <c r="AH1280" s="1">
        <v>179</v>
      </c>
      <c r="AI1280" s="1">
        <v>3</v>
      </c>
      <c r="AJ1280" s="1">
        <v>4</v>
      </c>
      <c r="AK1280" s="1">
        <v>39</v>
      </c>
      <c r="AL1280" s="1">
        <v>103</v>
      </c>
      <c r="AM1280" s="1">
        <f t="shared" si="98"/>
        <v>107</v>
      </c>
      <c r="AN1280" s="1">
        <v>46</v>
      </c>
      <c r="AO1280" s="1">
        <v>17</v>
      </c>
      <c r="AP1280" s="20">
        <f t="shared" si="99"/>
        <v>237.3</v>
      </c>
      <c r="AQ1280" s="1">
        <v>3</v>
      </c>
    </row>
    <row r="1281" spans="1:43" ht="16" x14ac:dyDescent="0.2">
      <c r="A1281" t="s">
        <v>31809</v>
      </c>
      <c r="B1281" t="s">
        <v>33771</v>
      </c>
      <c r="C1281" s="1" t="s">
        <v>12513</v>
      </c>
      <c r="E1281" s="9" t="s">
        <v>33776</v>
      </c>
      <c r="F1281" s="14" t="s">
        <v>33800</v>
      </c>
      <c r="G1281" s="13" t="s">
        <v>33780</v>
      </c>
      <c r="H1281" s="14" t="s">
        <v>33801</v>
      </c>
      <c r="I1281" s="13" t="s">
        <v>33782</v>
      </c>
      <c r="J1281" s="15">
        <v>60209</v>
      </c>
      <c r="K1281" t="s">
        <v>13245</v>
      </c>
      <c r="L1281" t="s">
        <v>13252</v>
      </c>
      <c r="M1281" t="s">
        <v>13253</v>
      </c>
      <c r="N1281" t="s">
        <v>9738</v>
      </c>
      <c r="O1281" t="s">
        <v>13254</v>
      </c>
      <c r="P1281" t="s">
        <v>13255</v>
      </c>
      <c r="Q1281" t="s">
        <v>13256</v>
      </c>
      <c r="S1281" t="s">
        <v>13257</v>
      </c>
      <c r="T1281" s="1" t="s">
        <v>12513</v>
      </c>
      <c r="U1281" s="1">
        <v>41017</v>
      </c>
      <c r="V1281" t="s">
        <v>31808</v>
      </c>
      <c r="W1281" s="4">
        <v>0.39</v>
      </c>
      <c r="X1281" s="1">
        <v>1400</v>
      </c>
      <c r="Y1281" s="1">
        <v>61</v>
      </c>
      <c r="Z1281" s="1">
        <v>86</v>
      </c>
      <c r="AA1281" s="1">
        <v>51</v>
      </c>
      <c r="AB1281" s="6">
        <f t="shared" si="95"/>
        <v>3.6428571428571428E-2</v>
      </c>
      <c r="AC1281" s="6">
        <f t="shared" si="96"/>
        <v>3.6428571428571428E-2</v>
      </c>
      <c r="AD1281" s="26">
        <f t="shared" si="97"/>
        <v>280</v>
      </c>
      <c r="AE1281" s="1">
        <v>50</v>
      </c>
      <c r="AF1281" s="1">
        <v>75</v>
      </c>
      <c r="AG1281" s="1">
        <v>28</v>
      </c>
      <c r="AH1281" s="1">
        <v>120</v>
      </c>
      <c r="AI1281" s="1">
        <v>0</v>
      </c>
      <c r="AJ1281" s="1">
        <v>0</v>
      </c>
      <c r="AK1281" s="1">
        <v>17</v>
      </c>
      <c r="AL1281" s="1">
        <v>45</v>
      </c>
      <c r="AM1281" s="1">
        <f t="shared" si="98"/>
        <v>45</v>
      </c>
      <c r="AN1281" s="1">
        <v>36</v>
      </c>
      <c r="AO1281" s="1">
        <v>7</v>
      </c>
      <c r="AP1281" s="20">
        <f t="shared" si="99"/>
        <v>107.10000000000001</v>
      </c>
      <c r="AQ1281" s="1">
        <v>0</v>
      </c>
    </row>
    <row r="1282" spans="1:43" ht="16" x14ac:dyDescent="0.2">
      <c r="A1282" t="s">
        <v>32424</v>
      </c>
      <c r="B1282" t="s">
        <v>33771</v>
      </c>
      <c r="C1282" s="1" t="s">
        <v>12513</v>
      </c>
      <c r="E1282" s="9" t="s">
        <v>33776</v>
      </c>
      <c r="F1282" s="14" t="s">
        <v>33800</v>
      </c>
      <c r="G1282" s="13" t="s">
        <v>33780</v>
      </c>
      <c r="H1282" s="14" t="s">
        <v>33801</v>
      </c>
      <c r="I1282" s="13" t="s">
        <v>33782</v>
      </c>
      <c r="J1282" s="15">
        <v>60209</v>
      </c>
      <c r="K1282" t="s">
        <v>13245</v>
      </c>
      <c r="L1282" t="s">
        <v>13258</v>
      </c>
      <c r="M1282" t="s">
        <v>13259</v>
      </c>
      <c r="N1282" t="s">
        <v>12524</v>
      </c>
      <c r="O1282" t="s">
        <v>13260</v>
      </c>
      <c r="P1282" t="s">
        <v>13261</v>
      </c>
      <c r="Q1282" t="s">
        <v>13262</v>
      </c>
      <c r="S1282" t="s">
        <v>9394</v>
      </c>
      <c r="T1282" s="1" t="s">
        <v>12513</v>
      </c>
      <c r="U1282" s="1">
        <v>41011</v>
      </c>
      <c r="V1282" t="s">
        <v>32423</v>
      </c>
      <c r="W1282" s="4">
        <v>0.56000000000000005</v>
      </c>
      <c r="X1282" s="1">
        <v>472</v>
      </c>
      <c r="Y1282" s="1">
        <v>75</v>
      </c>
      <c r="Z1282" s="1">
        <v>155</v>
      </c>
      <c r="AA1282" s="1">
        <v>91</v>
      </c>
      <c r="AB1282" s="6">
        <f t="shared" ref="AB1282:AB1345" si="100">(AA1282/X1282)</f>
        <v>0.19279661016949154</v>
      </c>
      <c r="AC1282" s="6">
        <f t="shared" ref="AC1282:AC1345" si="101">(AA1282/X1282)</f>
        <v>0.19279661016949154</v>
      </c>
      <c r="AD1282" s="26">
        <f t="shared" ref="AD1282:AD1345" si="102">(X1282*0.2)</f>
        <v>94.4</v>
      </c>
      <c r="AE1282" s="1">
        <v>88</v>
      </c>
      <c r="AF1282" s="1">
        <v>147</v>
      </c>
      <c r="AG1282" s="1">
        <v>38</v>
      </c>
      <c r="AH1282" s="1">
        <v>122</v>
      </c>
      <c r="AI1282" s="1">
        <v>0</v>
      </c>
      <c r="AJ1282" s="1">
        <v>0</v>
      </c>
      <c r="AK1282" s="1">
        <v>6</v>
      </c>
      <c r="AL1282" s="1">
        <v>9</v>
      </c>
      <c r="AM1282" s="1">
        <f t="shared" ref="AM1282:AM1345" si="103">(AJ1282+AL1282)</f>
        <v>9</v>
      </c>
      <c r="AN1282" s="1">
        <v>60</v>
      </c>
      <c r="AO1282" s="1">
        <v>35</v>
      </c>
      <c r="AP1282" s="20">
        <f t="shared" ref="AP1282:AP1345" si="104">(AA1282*2.1)</f>
        <v>191.1</v>
      </c>
      <c r="AQ1282" s="1">
        <v>0</v>
      </c>
    </row>
    <row r="1283" spans="1:43" ht="16" x14ac:dyDescent="0.2">
      <c r="A1283" t="s">
        <v>26739</v>
      </c>
      <c r="B1283" t="s">
        <v>33771</v>
      </c>
      <c r="C1283" s="1" t="s">
        <v>12513</v>
      </c>
      <c r="E1283" s="9" t="s">
        <v>33776</v>
      </c>
      <c r="F1283" s="14" t="s">
        <v>33800</v>
      </c>
      <c r="G1283" s="13" t="s">
        <v>33780</v>
      </c>
      <c r="H1283" s="14" t="s">
        <v>33801</v>
      </c>
      <c r="I1283" s="13" t="s">
        <v>33782</v>
      </c>
      <c r="J1283" s="15">
        <v>60209</v>
      </c>
      <c r="K1283" t="s">
        <v>13245</v>
      </c>
      <c r="L1283" t="s">
        <v>13263</v>
      </c>
      <c r="M1283" t="s">
        <v>13264</v>
      </c>
      <c r="N1283" t="s">
        <v>12524</v>
      </c>
      <c r="O1283" t="s">
        <v>13265</v>
      </c>
      <c r="P1283" t="s">
        <v>13266</v>
      </c>
      <c r="Q1283" t="s">
        <v>13267</v>
      </c>
      <c r="S1283" t="s">
        <v>13268</v>
      </c>
      <c r="T1283" s="1" t="s">
        <v>12513</v>
      </c>
      <c r="U1283" s="1">
        <v>41017</v>
      </c>
      <c r="V1283" t="e">
        <v>#N/A</v>
      </c>
      <c r="W1283" s="4">
        <v>0.56999999999999995</v>
      </c>
      <c r="X1283" s="1">
        <v>650</v>
      </c>
      <c r="Y1283" s="1">
        <v>117</v>
      </c>
      <c r="Z1283" s="1">
        <v>115</v>
      </c>
      <c r="AA1283" s="1">
        <v>111</v>
      </c>
      <c r="AB1283" s="6">
        <f t="shared" si="100"/>
        <v>0.17076923076923076</v>
      </c>
      <c r="AC1283" s="6">
        <f t="shared" si="101"/>
        <v>0.17076923076923076</v>
      </c>
      <c r="AD1283" s="26">
        <f t="shared" si="102"/>
        <v>130</v>
      </c>
      <c r="AE1283" s="1">
        <v>106</v>
      </c>
      <c r="AF1283" s="1">
        <v>106</v>
      </c>
      <c r="AG1283" s="1">
        <v>55</v>
      </c>
      <c r="AH1283" s="1">
        <v>137</v>
      </c>
      <c r="AI1283" s="1">
        <v>1</v>
      </c>
      <c r="AJ1283" s="1">
        <v>1</v>
      </c>
      <c r="AK1283" s="1">
        <v>7</v>
      </c>
      <c r="AL1283" s="1">
        <v>12</v>
      </c>
      <c r="AM1283" s="1">
        <f t="shared" si="103"/>
        <v>13</v>
      </c>
      <c r="AN1283" s="1">
        <v>44</v>
      </c>
      <c r="AO1283" s="1">
        <v>17</v>
      </c>
      <c r="AP1283" s="20">
        <f t="shared" si="104"/>
        <v>233.10000000000002</v>
      </c>
      <c r="AQ1283" s="1">
        <v>1</v>
      </c>
    </row>
    <row r="1284" spans="1:43" ht="16" x14ac:dyDescent="0.2">
      <c r="A1284" t="s">
        <v>27062</v>
      </c>
      <c r="B1284" t="s">
        <v>33771</v>
      </c>
      <c r="C1284" s="1" t="s">
        <v>12513</v>
      </c>
      <c r="E1284" s="9" t="s">
        <v>33776</v>
      </c>
      <c r="F1284" s="14" t="s">
        <v>33800</v>
      </c>
      <c r="G1284" s="13" t="s">
        <v>33780</v>
      </c>
      <c r="H1284" s="14" t="s">
        <v>33801</v>
      </c>
      <c r="I1284" s="13" t="s">
        <v>33782</v>
      </c>
      <c r="J1284" s="15">
        <v>60209</v>
      </c>
      <c r="K1284" t="s">
        <v>13245</v>
      </c>
      <c r="L1284" t="s">
        <v>13269</v>
      </c>
      <c r="M1284" t="s">
        <v>13270</v>
      </c>
      <c r="N1284" t="s">
        <v>12583</v>
      </c>
      <c r="O1284" t="s">
        <v>13271</v>
      </c>
      <c r="P1284" t="s">
        <v>13272</v>
      </c>
      <c r="Q1284" t="s">
        <v>13273</v>
      </c>
      <c r="S1284" t="s">
        <v>13251</v>
      </c>
      <c r="T1284" s="1" t="s">
        <v>12513</v>
      </c>
      <c r="U1284" s="1">
        <v>41051</v>
      </c>
      <c r="V1284" t="e">
        <v>#N/A</v>
      </c>
      <c r="W1284" s="4">
        <v>0.38</v>
      </c>
      <c r="X1284" s="1">
        <v>660</v>
      </c>
      <c r="Y1284" s="1">
        <v>68</v>
      </c>
      <c r="Z1284" s="1">
        <v>67</v>
      </c>
      <c r="AA1284" s="1">
        <v>62</v>
      </c>
      <c r="AB1284" s="6">
        <f t="shared" si="100"/>
        <v>9.3939393939393934E-2</v>
      </c>
      <c r="AC1284" s="6">
        <f t="shared" si="101"/>
        <v>9.3939393939393934E-2</v>
      </c>
      <c r="AD1284" s="26">
        <f t="shared" si="102"/>
        <v>132</v>
      </c>
      <c r="AE1284" s="1">
        <v>59</v>
      </c>
      <c r="AF1284" s="1">
        <v>59</v>
      </c>
      <c r="AG1284" s="1">
        <v>24</v>
      </c>
      <c r="AH1284" s="1">
        <v>70</v>
      </c>
      <c r="AI1284" s="1">
        <v>0</v>
      </c>
      <c r="AJ1284" s="1">
        <v>0</v>
      </c>
      <c r="AK1284" s="1">
        <v>2</v>
      </c>
      <c r="AL1284" s="1">
        <v>3</v>
      </c>
      <c r="AM1284" s="1">
        <f t="shared" si="103"/>
        <v>3</v>
      </c>
      <c r="AN1284" s="1">
        <v>24</v>
      </c>
      <c r="AO1284" s="1">
        <v>9</v>
      </c>
      <c r="AP1284" s="20">
        <f t="shared" si="104"/>
        <v>130.20000000000002</v>
      </c>
      <c r="AQ1284" s="1">
        <v>0</v>
      </c>
    </row>
    <row r="1285" spans="1:43" ht="16" x14ac:dyDescent="0.2">
      <c r="A1285" t="s">
        <v>29015</v>
      </c>
      <c r="B1285" t="s">
        <v>33771</v>
      </c>
      <c r="C1285" s="1" t="s">
        <v>12513</v>
      </c>
      <c r="E1285" s="9" t="s">
        <v>33776</v>
      </c>
      <c r="F1285" s="14" t="s">
        <v>33800</v>
      </c>
      <c r="G1285" s="13" t="s">
        <v>33780</v>
      </c>
      <c r="H1285" s="14" t="s">
        <v>33801</v>
      </c>
      <c r="I1285" s="13" t="s">
        <v>33782</v>
      </c>
      <c r="J1285" s="15">
        <v>60209</v>
      </c>
      <c r="K1285" t="s">
        <v>13245</v>
      </c>
      <c r="L1285" t="s">
        <v>10665</v>
      </c>
      <c r="M1285" t="s">
        <v>13274</v>
      </c>
      <c r="N1285" t="s">
        <v>12524</v>
      </c>
      <c r="O1285" t="s">
        <v>13275</v>
      </c>
      <c r="P1285" t="s">
        <v>13276</v>
      </c>
      <c r="Q1285" t="s">
        <v>13277</v>
      </c>
      <c r="S1285" t="s">
        <v>13278</v>
      </c>
      <c r="T1285" s="1" t="s">
        <v>12513</v>
      </c>
      <c r="U1285" s="1">
        <v>41017</v>
      </c>
      <c r="V1285" t="e">
        <v>#N/A</v>
      </c>
      <c r="W1285" s="4">
        <v>0.5</v>
      </c>
      <c r="X1285" s="1">
        <v>900</v>
      </c>
      <c r="Y1285" s="1">
        <v>197</v>
      </c>
      <c r="Z1285" s="1">
        <v>144</v>
      </c>
      <c r="AA1285" s="1">
        <v>114</v>
      </c>
      <c r="AB1285" s="6">
        <f t="shared" si="100"/>
        <v>0.12666666666666668</v>
      </c>
      <c r="AC1285" s="6">
        <f t="shared" si="101"/>
        <v>0.12666666666666668</v>
      </c>
      <c r="AD1285" s="26">
        <f t="shared" si="102"/>
        <v>180</v>
      </c>
      <c r="AE1285" s="1">
        <v>111</v>
      </c>
      <c r="AF1285" s="1">
        <v>111</v>
      </c>
      <c r="AG1285" s="1">
        <v>40</v>
      </c>
      <c r="AH1285" s="1">
        <v>114</v>
      </c>
      <c r="AI1285" s="1">
        <v>0</v>
      </c>
      <c r="AJ1285" s="1">
        <v>0</v>
      </c>
      <c r="AK1285" s="1">
        <v>29</v>
      </c>
      <c r="AL1285" s="1">
        <v>72</v>
      </c>
      <c r="AM1285" s="1">
        <f t="shared" si="103"/>
        <v>72</v>
      </c>
      <c r="AN1285" s="1">
        <v>51</v>
      </c>
      <c r="AO1285" s="1">
        <v>13</v>
      </c>
      <c r="AP1285" s="20">
        <f t="shared" si="104"/>
        <v>239.4</v>
      </c>
      <c r="AQ1285" s="1">
        <v>1</v>
      </c>
    </row>
    <row r="1286" spans="1:43" ht="16" x14ac:dyDescent="0.2">
      <c r="A1286" t="s">
        <v>29053</v>
      </c>
      <c r="B1286" t="s">
        <v>33771</v>
      </c>
      <c r="C1286" s="1" t="s">
        <v>12513</v>
      </c>
      <c r="E1286" s="9" t="s">
        <v>33776</v>
      </c>
      <c r="F1286" s="14" t="s">
        <v>33800</v>
      </c>
      <c r="G1286" s="13" t="s">
        <v>33780</v>
      </c>
      <c r="H1286" s="14" t="s">
        <v>33801</v>
      </c>
      <c r="I1286" s="13" t="s">
        <v>33782</v>
      </c>
      <c r="J1286" s="15">
        <v>60209</v>
      </c>
      <c r="K1286" t="s">
        <v>13245</v>
      </c>
      <c r="L1286" t="s">
        <v>13279</v>
      </c>
      <c r="M1286" t="s">
        <v>13280</v>
      </c>
      <c r="N1286" t="s">
        <v>12535</v>
      </c>
      <c r="O1286" t="s">
        <v>13281</v>
      </c>
      <c r="P1286" t="s">
        <v>13282</v>
      </c>
      <c r="Q1286" t="s">
        <v>13283</v>
      </c>
      <c r="S1286" t="s">
        <v>9394</v>
      </c>
      <c r="T1286" s="1" t="s">
        <v>12513</v>
      </c>
      <c r="U1286" s="1">
        <v>41015</v>
      </c>
      <c r="V1286" t="e">
        <v>#N/A</v>
      </c>
      <c r="W1286" s="4">
        <v>0.39</v>
      </c>
      <c r="X1286" s="1">
        <v>553</v>
      </c>
      <c r="Y1286" s="1">
        <v>65</v>
      </c>
      <c r="Z1286" s="1">
        <v>98</v>
      </c>
      <c r="AA1286" s="1">
        <v>53</v>
      </c>
      <c r="AB1286" s="6">
        <f t="shared" si="100"/>
        <v>9.5840867992766726E-2</v>
      </c>
      <c r="AC1286" s="6">
        <f t="shared" si="101"/>
        <v>9.5840867992766726E-2</v>
      </c>
      <c r="AD1286" s="26">
        <f t="shared" si="102"/>
        <v>110.60000000000001</v>
      </c>
      <c r="AE1286" s="1">
        <v>50</v>
      </c>
      <c r="AF1286" s="1">
        <v>85</v>
      </c>
      <c r="AG1286" s="1">
        <v>29</v>
      </c>
      <c r="AH1286" s="1">
        <v>84</v>
      </c>
      <c r="AI1286" s="1">
        <v>2</v>
      </c>
      <c r="AJ1286" s="1">
        <v>2</v>
      </c>
      <c r="AK1286" s="1">
        <v>21</v>
      </c>
      <c r="AL1286" s="1">
        <v>47</v>
      </c>
      <c r="AM1286" s="1">
        <f t="shared" si="103"/>
        <v>49</v>
      </c>
      <c r="AN1286" s="1">
        <v>24</v>
      </c>
      <c r="AO1286" s="1">
        <v>6</v>
      </c>
      <c r="AP1286" s="20">
        <f t="shared" si="104"/>
        <v>111.30000000000001</v>
      </c>
      <c r="AQ1286" s="1">
        <v>1</v>
      </c>
    </row>
    <row r="1287" spans="1:43" ht="16" x14ac:dyDescent="0.2">
      <c r="A1287" t="s">
        <v>32677</v>
      </c>
      <c r="B1287" t="s">
        <v>33771</v>
      </c>
      <c r="C1287" s="1" t="s">
        <v>12513</v>
      </c>
      <c r="E1287" s="9" t="s">
        <v>33776</v>
      </c>
      <c r="F1287" s="14" t="s">
        <v>33800</v>
      </c>
      <c r="G1287" s="13" t="s">
        <v>33780</v>
      </c>
      <c r="H1287" s="14" t="s">
        <v>33801</v>
      </c>
      <c r="I1287" s="13" t="s">
        <v>33782</v>
      </c>
      <c r="J1287" s="15">
        <v>60209</v>
      </c>
      <c r="K1287" t="s">
        <v>13245</v>
      </c>
      <c r="L1287" t="s">
        <v>13284</v>
      </c>
      <c r="M1287" t="s">
        <v>13285</v>
      </c>
      <c r="N1287" t="s">
        <v>12535</v>
      </c>
      <c r="O1287" t="s">
        <v>13286</v>
      </c>
      <c r="P1287" t="s">
        <v>13287</v>
      </c>
      <c r="Q1287" t="s">
        <v>13288</v>
      </c>
      <c r="S1287" t="s">
        <v>13289</v>
      </c>
      <c r="T1287" s="1" t="s">
        <v>12513</v>
      </c>
      <c r="U1287" s="1">
        <v>41015</v>
      </c>
      <c r="V1287" t="e">
        <v>#N/A</v>
      </c>
      <c r="W1287" s="4">
        <v>0.41</v>
      </c>
      <c r="X1287" s="1">
        <v>1011</v>
      </c>
      <c r="Y1287" s="1">
        <v>25</v>
      </c>
      <c r="Z1287" s="1">
        <v>16</v>
      </c>
      <c r="AA1287" s="1">
        <v>15</v>
      </c>
      <c r="AB1287" s="6">
        <f t="shared" si="100"/>
        <v>1.483679525222552E-2</v>
      </c>
      <c r="AC1287" s="6">
        <f t="shared" si="101"/>
        <v>1.483679525222552E-2</v>
      </c>
      <c r="AD1287" s="26">
        <f t="shared" si="102"/>
        <v>202.20000000000002</v>
      </c>
      <c r="AE1287" s="1">
        <v>15</v>
      </c>
      <c r="AF1287" s="1">
        <v>15</v>
      </c>
      <c r="AG1287" s="1">
        <v>9</v>
      </c>
      <c r="AH1287" s="1">
        <v>39</v>
      </c>
      <c r="AI1287" s="1">
        <v>0</v>
      </c>
      <c r="AJ1287" s="1">
        <v>0</v>
      </c>
      <c r="AK1287" s="1">
        <v>5</v>
      </c>
      <c r="AL1287" s="1">
        <v>11</v>
      </c>
      <c r="AM1287" s="1">
        <f t="shared" si="103"/>
        <v>11</v>
      </c>
      <c r="AN1287" s="1">
        <v>7</v>
      </c>
      <c r="AO1287" s="1">
        <v>3</v>
      </c>
      <c r="AP1287" s="20">
        <f t="shared" si="104"/>
        <v>31.5</v>
      </c>
      <c r="AQ1287" s="1">
        <v>0</v>
      </c>
    </row>
    <row r="1288" spans="1:43" ht="16" x14ac:dyDescent="0.2">
      <c r="A1288" t="s">
        <v>30260</v>
      </c>
      <c r="B1288" t="s">
        <v>33771</v>
      </c>
      <c r="C1288" s="1" t="s">
        <v>12513</v>
      </c>
      <c r="E1288" s="9" t="s">
        <v>33776</v>
      </c>
      <c r="F1288" s="14" t="s">
        <v>33800</v>
      </c>
      <c r="G1288" s="13" t="s">
        <v>33780</v>
      </c>
      <c r="H1288" s="14" t="s">
        <v>33801</v>
      </c>
      <c r="I1288" s="13" t="s">
        <v>33782</v>
      </c>
      <c r="J1288" s="15">
        <v>60209</v>
      </c>
      <c r="K1288" t="s">
        <v>13245</v>
      </c>
      <c r="L1288" t="s">
        <v>13290</v>
      </c>
      <c r="M1288" t="s">
        <v>13291</v>
      </c>
      <c r="N1288" t="s">
        <v>12524</v>
      </c>
      <c r="O1288" t="s">
        <v>13292</v>
      </c>
      <c r="P1288" t="s">
        <v>13293</v>
      </c>
      <c r="Q1288" t="s">
        <v>13294</v>
      </c>
      <c r="S1288" t="s">
        <v>13251</v>
      </c>
      <c r="T1288" s="1" t="s">
        <v>12513</v>
      </c>
      <c r="U1288" s="1">
        <v>41051</v>
      </c>
      <c r="V1288" t="e">
        <v>#N/A</v>
      </c>
      <c r="W1288" s="4">
        <v>0.33</v>
      </c>
      <c r="X1288" s="1">
        <v>1800</v>
      </c>
      <c r="Y1288" s="1">
        <v>27</v>
      </c>
      <c r="Z1288" s="1">
        <v>22</v>
      </c>
      <c r="AA1288" s="1">
        <v>22</v>
      </c>
      <c r="AB1288" s="6">
        <f t="shared" si="100"/>
        <v>1.2222222222222223E-2</v>
      </c>
      <c r="AC1288" s="6">
        <f t="shared" si="101"/>
        <v>1.2222222222222223E-2</v>
      </c>
      <c r="AD1288" s="26">
        <f t="shared" si="102"/>
        <v>360</v>
      </c>
      <c r="AE1288" s="1">
        <v>20</v>
      </c>
      <c r="AF1288" s="1">
        <v>20</v>
      </c>
      <c r="AG1288" s="1">
        <v>10</v>
      </c>
      <c r="AH1288" s="1">
        <v>39</v>
      </c>
      <c r="AI1288" s="1">
        <v>0</v>
      </c>
      <c r="AJ1288" s="1">
        <v>0</v>
      </c>
      <c r="AK1288" s="1">
        <v>3</v>
      </c>
      <c r="AL1288" s="1">
        <v>8</v>
      </c>
      <c r="AM1288" s="1">
        <f t="shared" si="103"/>
        <v>8</v>
      </c>
      <c r="AN1288" s="1">
        <v>7</v>
      </c>
      <c r="AO1288" s="1">
        <v>3</v>
      </c>
      <c r="AP1288" s="20">
        <f t="shared" si="104"/>
        <v>46.2</v>
      </c>
      <c r="AQ1288" s="1">
        <v>0</v>
      </c>
    </row>
    <row r="1289" spans="1:43" ht="16" x14ac:dyDescent="0.2">
      <c r="A1289" t="s">
        <v>29966</v>
      </c>
      <c r="B1289" t="s">
        <v>33771</v>
      </c>
      <c r="C1289" s="1" t="s">
        <v>12513</v>
      </c>
      <c r="E1289" s="9" t="s">
        <v>33776</v>
      </c>
      <c r="F1289" s="14" t="s">
        <v>33800</v>
      </c>
      <c r="G1289" s="13" t="s">
        <v>33780</v>
      </c>
      <c r="H1289" s="14" t="s">
        <v>33801</v>
      </c>
      <c r="I1289" s="13" t="s">
        <v>33782</v>
      </c>
      <c r="J1289" s="15">
        <v>60209</v>
      </c>
      <c r="K1289" t="s">
        <v>13245</v>
      </c>
      <c r="L1289" t="s">
        <v>13295</v>
      </c>
      <c r="M1289" t="s">
        <v>13296</v>
      </c>
      <c r="N1289" t="s">
        <v>12524</v>
      </c>
      <c r="O1289" t="s">
        <v>13297</v>
      </c>
      <c r="P1289" t="s">
        <v>13298</v>
      </c>
      <c r="Q1289" t="s">
        <v>13299</v>
      </c>
      <c r="S1289" t="s">
        <v>13251</v>
      </c>
      <c r="T1289" s="1" t="s">
        <v>12513</v>
      </c>
      <c r="U1289" s="1">
        <v>41051</v>
      </c>
      <c r="V1289" t="e">
        <v>#N/A</v>
      </c>
      <c r="W1289" s="4">
        <v>0.34</v>
      </c>
      <c r="X1289" s="1">
        <v>1600</v>
      </c>
      <c r="Y1289" s="1">
        <v>137</v>
      </c>
      <c r="Z1289" s="1">
        <v>221</v>
      </c>
      <c r="AA1289" s="1">
        <v>121</v>
      </c>
      <c r="AB1289" s="6">
        <f t="shared" si="100"/>
        <v>7.5624999999999998E-2</v>
      </c>
      <c r="AC1289" s="6">
        <f t="shared" si="101"/>
        <v>7.5624999999999998E-2</v>
      </c>
      <c r="AD1289" s="26">
        <f t="shared" si="102"/>
        <v>320</v>
      </c>
      <c r="AE1289" s="1">
        <v>113</v>
      </c>
      <c r="AF1289" s="1">
        <v>178</v>
      </c>
      <c r="AG1289" s="1">
        <v>70</v>
      </c>
      <c r="AH1289" s="1">
        <v>298</v>
      </c>
      <c r="AI1289" s="1">
        <v>10</v>
      </c>
      <c r="AJ1289" s="1">
        <v>18</v>
      </c>
      <c r="AK1289" s="1">
        <v>39</v>
      </c>
      <c r="AL1289" s="1">
        <v>85</v>
      </c>
      <c r="AM1289" s="1">
        <f t="shared" si="103"/>
        <v>103</v>
      </c>
      <c r="AN1289" s="1">
        <v>60</v>
      </c>
      <c r="AO1289" s="1">
        <v>25</v>
      </c>
      <c r="AP1289" s="20">
        <f t="shared" si="104"/>
        <v>254.10000000000002</v>
      </c>
      <c r="AQ1289" s="1">
        <v>2</v>
      </c>
    </row>
    <row r="1290" spans="1:43" ht="16" x14ac:dyDescent="0.2">
      <c r="A1290" t="s">
        <v>28597</v>
      </c>
      <c r="B1290" t="s">
        <v>33771</v>
      </c>
      <c r="C1290" s="1" t="s">
        <v>12513</v>
      </c>
      <c r="E1290" s="9" t="s">
        <v>33776</v>
      </c>
      <c r="F1290" s="14" t="s">
        <v>33800</v>
      </c>
      <c r="G1290" s="13" t="s">
        <v>33780</v>
      </c>
      <c r="H1290" s="14" t="s">
        <v>33801</v>
      </c>
      <c r="I1290" s="13" t="s">
        <v>33782</v>
      </c>
      <c r="J1290" s="15">
        <v>60209</v>
      </c>
      <c r="K1290" t="s">
        <v>13245</v>
      </c>
      <c r="L1290" t="s">
        <v>13300</v>
      </c>
      <c r="M1290" t="s">
        <v>13301</v>
      </c>
      <c r="N1290" t="s">
        <v>12524</v>
      </c>
      <c r="O1290" t="s">
        <v>13302</v>
      </c>
      <c r="P1290" t="s">
        <v>13303</v>
      </c>
      <c r="Q1290" t="s">
        <v>13304</v>
      </c>
      <c r="S1290" t="s">
        <v>9394</v>
      </c>
      <c r="T1290" s="1" t="s">
        <v>12513</v>
      </c>
      <c r="U1290" s="1">
        <v>41015</v>
      </c>
      <c r="V1290" t="e">
        <v>#N/A</v>
      </c>
      <c r="W1290" s="4">
        <v>0.47</v>
      </c>
      <c r="X1290" s="1">
        <v>661</v>
      </c>
      <c r="Y1290" s="1">
        <v>87</v>
      </c>
      <c r="Z1290" s="1">
        <v>108</v>
      </c>
      <c r="AA1290" s="1">
        <v>68</v>
      </c>
      <c r="AB1290" s="6">
        <f t="shared" si="100"/>
        <v>0.10287443267776097</v>
      </c>
      <c r="AC1290" s="6">
        <f t="shared" si="101"/>
        <v>0.10287443267776097</v>
      </c>
      <c r="AD1290" s="26">
        <f t="shared" si="102"/>
        <v>132.20000000000002</v>
      </c>
      <c r="AE1290" s="1">
        <v>62</v>
      </c>
      <c r="AF1290" s="1">
        <v>94</v>
      </c>
      <c r="AG1290" s="1">
        <v>29</v>
      </c>
      <c r="AH1290" s="1">
        <v>88</v>
      </c>
      <c r="AI1290" s="1">
        <v>2</v>
      </c>
      <c r="AJ1290" s="1">
        <v>4</v>
      </c>
      <c r="AK1290" s="1">
        <v>16</v>
      </c>
      <c r="AL1290" s="1">
        <v>30</v>
      </c>
      <c r="AM1290" s="1">
        <f t="shared" si="103"/>
        <v>34</v>
      </c>
      <c r="AN1290" s="1">
        <v>24</v>
      </c>
      <c r="AO1290" s="1">
        <v>6</v>
      </c>
      <c r="AP1290" s="20">
        <f t="shared" si="104"/>
        <v>142.80000000000001</v>
      </c>
      <c r="AQ1290" s="1">
        <v>1</v>
      </c>
    </row>
    <row r="1291" spans="1:43" ht="16" x14ac:dyDescent="0.2">
      <c r="A1291" t="s">
        <v>30703</v>
      </c>
      <c r="B1291" t="s">
        <v>33771</v>
      </c>
      <c r="C1291" s="1" t="s">
        <v>12513</v>
      </c>
      <c r="E1291" s="9" t="s">
        <v>33776</v>
      </c>
      <c r="F1291" s="14" t="s">
        <v>33800</v>
      </c>
      <c r="G1291" s="13" t="s">
        <v>33780</v>
      </c>
      <c r="H1291" s="14" t="s">
        <v>33801</v>
      </c>
      <c r="I1291" s="13" t="s">
        <v>33782</v>
      </c>
      <c r="J1291" s="15">
        <v>60209</v>
      </c>
      <c r="K1291" t="s">
        <v>13245</v>
      </c>
      <c r="L1291" t="s">
        <v>13305</v>
      </c>
      <c r="M1291" t="s">
        <v>13306</v>
      </c>
      <c r="N1291" t="s">
        <v>12524</v>
      </c>
      <c r="O1291" t="s">
        <v>13307</v>
      </c>
      <c r="P1291" t="s">
        <v>13308</v>
      </c>
      <c r="Q1291" t="s">
        <v>13309</v>
      </c>
      <c r="S1291" t="s">
        <v>13268</v>
      </c>
      <c r="T1291" s="1" t="s">
        <v>12513</v>
      </c>
      <c r="U1291" s="1">
        <v>41017</v>
      </c>
      <c r="V1291" t="e">
        <v>#N/A</v>
      </c>
      <c r="W1291" s="4">
        <v>0.42</v>
      </c>
      <c r="X1291" s="1">
        <v>1125</v>
      </c>
      <c r="Y1291" s="1">
        <v>60</v>
      </c>
      <c r="Z1291" s="1">
        <v>63</v>
      </c>
      <c r="AA1291" s="1">
        <v>41</v>
      </c>
      <c r="AB1291" s="6">
        <f t="shared" si="100"/>
        <v>3.6444444444444446E-2</v>
      </c>
      <c r="AC1291" s="6">
        <f t="shared" si="101"/>
        <v>3.6444444444444446E-2</v>
      </c>
      <c r="AD1291" s="26">
        <f t="shared" si="102"/>
        <v>225</v>
      </c>
      <c r="AE1291" s="1">
        <v>37</v>
      </c>
      <c r="AF1291" s="1">
        <v>58</v>
      </c>
      <c r="AG1291" s="1">
        <v>25</v>
      </c>
      <c r="AH1291" s="1">
        <v>111</v>
      </c>
      <c r="AI1291" s="1">
        <v>0</v>
      </c>
      <c r="AJ1291" s="1">
        <v>0</v>
      </c>
      <c r="AK1291" s="1">
        <v>8</v>
      </c>
      <c r="AL1291" s="1">
        <v>17</v>
      </c>
      <c r="AM1291" s="1">
        <f t="shared" si="103"/>
        <v>17</v>
      </c>
      <c r="AN1291" s="1">
        <v>16</v>
      </c>
      <c r="AO1291" s="1">
        <v>5</v>
      </c>
      <c r="AP1291" s="20">
        <f t="shared" si="104"/>
        <v>86.100000000000009</v>
      </c>
      <c r="AQ1291" s="1">
        <v>3</v>
      </c>
    </row>
    <row r="1292" spans="1:43" ht="16" x14ac:dyDescent="0.2">
      <c r="A1292" t="s">
        <v>29453</v>
      </c>
      <c r="B1292" t="s">
        <v>33771</v>
      </c>
      <c r="C1292" s="1" t="s">
        <v>12513</v>
      </c>
      <c r="E1292" s="9" t="s">
        <v>33776</v>
      </c>
      <c r="F1292" s="14" t="s">
        <v>33800</v>
      </c>
      <c r="G1292" s="13" t="s">
        <v>33780</v>
      </c>
      <c r="H1292" s="14" t="s">
        <v>33801</v>
      </c>
      <c r="I1292" s="13" t="s">
        <v>33782</v>
      </c>
      <c r="J1292" s="15">
        <v>60209</v>
      </c>
      <c r="K1292" t="s">
        <v>13245</v>
      </c>
      <c r="L1292" t="s">
        <v>13310</v>
      </c>
      <c r="M1292" t="s">
        <v>13311</v>
      </c>
      <c r="N1292" t="s">
        <v>12524</v>
      </c>
      <c r="O1292" t="s">
        <v>13312</v>
      </c>
      <c r="P1292" t="s">
        <v>13313</v>
      </c>
      <c r="Q1292" t="s">
        <v>13314</v>
      </c>
      <c r="S1292" t="s">
        <v>13251</v>
      </c>
      <c r="T1292" s="1" t="s">
        <v>12513</v>
      </c>
      <c r="U1292" s="1">
        <v>41051</v>
      </c>
      <c r="V1292" t="s">
        <v>29452</v>
      </c>
      <c r="W1292" s="4">
        <v>0.34</v>
      </c>
      <c r="X1292" s="1">
        <v>875</v>
      </c>
      <c r="Y1292" s="1">
        <v>47</v>
      </c>
      <c r="Z1292" s="1">
        <v>66</v>
      </c>
      <c r="AA1292" s="1">
        <v>35</v>
      </c>
      <c r="AB1292" s="6">
        <f t="shared" si="100"/>
        <v>0.04</v>
      </c>
      <c r="AC1292" s="6">
        <f t="shared" si="101"/>
        <v>0.04</v>
      </c>
      <c r="AD1292" s="26">
        <f t="shared" si="102"/>
        <v>175</v>
      </c>
      <c r="AE1292" s="1">
        <v>35</v>
      </c>
      <c r="AF1292" s="1">
        <v>58</v>
      </c>
      <c r="AG1292" s="1">
        <v>25</v>
      </c>
      <c r="AH1292" s="1">
        <v>120</v>
      </c>
      <c r="AI1292" s="1">
        <v>3</v>
      </c>
      <c r="AJ1292" s="1">
        <v>12</v>
      </c>
      <c r="AK1292" s="1">
        <v>16</v>
      </c>
      <c r="AL1292" s="1">
        <v>42</v>
      </c>
      <c r="AM1292" s="1">
        <f t="shared" si="103"/>
        <v>54</v>
      </c>
      <c r="AN1292" s="1">
        <v>22</v>
      </c>
      <c r="AO1292" s="1">
        <v>1</v>
      </c>
      <c r="AP1292" s="20">
        <f t="shared" si="104"/>
        <v>73.5</v>
      </c>
      <c r="AQ1292" s="1">
        <v>0</v>
      </c>
    </row>
    <row r="1293" spans="1:43" ht="16" x14ac:dyDescent="0.2">
      <c r="A1293" t="s">
        <v>27542</v>
      </c>
      <c r="B1293" t="s">
        <v>33771</v>
      </c>
      <c r="C1293" s="1" t="s">
        <v>12513</v>
      </c>
      <c r="E1293" s="9" t="s">
        <v>33776</v>
      </c>
      <c r="F1293" s="14" t="s">
        <v>33800</v>
      </c>
      <c r="G1293" s="13" t="s">
        <v>33780</v>
      </c>
      <c r="H1293" s="14" t="s">
        <v>33801</v>
      </c>
      <c r="I1293" s="13" t="s">
        <v>33782</v>
      </c>
      <c r="J1293" s="15">
        <v>60209</v>
      </c>
      <c r="K1293" t="s">
        <v>13245</v>
      </c>
      <c r="L1293" t="s">
        <v>13315</v>
      </c>
      <c r="M1293" t="s">
        <v>13316</v>
      </c>
      <c r="N1293" t="s">
        <v>12524</v>
      </c>
      <c r="O1293" t="s">
        <v>13317</v>
      </c>
      <c r="P1293" t="s">
        <v>13318</v>
      </c>
      <c r="Q1293" t="s">
        <v>13319</v>
      </c>
      <c r="S1293" t="s">
        <v>13251</v>
      </c>
      <c r="T1293" s="1" t="s">
        <v>12513</v>
      </c>
      <c r="U1293" s="1">
        <v>41051</v>
      </c>
      <c r="V1293" t="e">
        <v>#N/A</v>
      </c>
      <c r="W1293" s="4">
        <v>0.5</v>
      </c>
      <c r="X1293" s="1">
        <v>690</v>
      </c>
      <c r="Y1293" s="1">
        <v>53</v>
      </c>
      <c r="Z1293" s="1">
        <v>73</v>
      </c>
      <c r="AA1293" s="1">
        <v>52</v>
      </c>
      <c r="AB1293" s="6">
        <f t="shared" si="100"/>
        <v>7.5362318840579715E-2</v>
      </c>
      <c r="AC1293" s="6">
        <f t="shared" si="101"/>
        <v>7.5362318840579715E-2</v>
      </c>
      <c r="AD1293" s="26">
        <f t="shared" si="102"/>
        <v>138</v>
      </c>
      <c r="AE1293" s="1">
        <v>50</v>
      </c>
      <c r="AF1293" s="1">
        <v>50</v>
      </c>
      <c r="AG1293" s="1">
        <v>24</v>
      </c>
      <c r="AH1293" s="1">
        <v>81</v>
      </c>
      <c r="AI1293" s="1">
        <v>0</v>
      </c>
      <c r="AJ1293" s="1">
        <v>0</v>
      </c>
      <c r="AK1293" s="1">
        <v>21</v>
      </c>
      <c r="AL1293" s="1">
        <v>35</v>
      </c>
      <c r="AM1293" s="1">
        <f t="shared" si="103"/>
        <v>35</v>
      </c>
      <c r="AN1293" s="1">
        <v>29</v>
      </c>
      <c r="AO1293" s="1">
        <v>4</v>
      </c>
      <c r="AP1293" s="20">
        <f t="shared" si="104"/>
        <v>109.2</v>
      </c>
      <c r="AQ1293" s="1">
        <v>2</v>
      </c>
    </row>
    <row r="1294" spans="1:43" ht="16" x14ac:dyDescent="0.2">
      <c r="A1294" t="s">
        <v>28069</v>
      </c>
      <c r="B1294" t="s">
        <v>33771</v>
      </c>
      <c r="C1294" s="1" t="s">
        <v>12513</v>
      </c>
      <c r="E1294" s="9" t="s">
        <v>33776</v>
      </c>
      <c r="F1294" s="14" t="s">
        <v>33800</v>
      </c>
      <c r="G1294" s="13" t="s">
        <v>33780</v>
      </c>
      <c r="H1294" s="14" t="s">
        <v>33801</v>
      </c>
      <c r="I1294" s="13" t="s">
        <v>33782</v>
      </c>
      <c r="J1294" s="15">
        <v>60209</v>
      </c>
      <c r="K1294" t="s">
        <v>13245</v>
      </c>
      <c r="L1294" t="s">
        <v>13320</v>
      </c>
      <c r="M1294" t="s">
        <v>13321</v>
      </c>
      <c r="N1294" t="s">
        <v>9738</v>
      </c>
      <c r="O1294" t="s">
        <v>13322</v>
      </c>
      <c r="P1294" t="s">
        <v>13323</v>
      </c>
      <c r="Q1294" t="s">
        <v>13324</v>
      </c>
      <c r="S1294" t="s">
        <v>13289</v>
      </c>
      <c r="T1294" s="1" t="s">
        <v>12513</v>
      </c>
      <c r="U1294" s="1">
        <v>41015</v>
      </c>
      <c r="V1294" t="s">
        <v>28068</v>
      </c>
      <c r="W1294" s="4">
        <v>0.45</v>
      </c>
      <c r="X1294" s="1">
        <v>720</v>
      </c>
      <c r="Y1294" s="1">
        <v>26</v>
      </c>
      <c r="Z1294" s="1">
        <v>27</v>
      </c>
      <c r="AA1294" s="1">
        <v>25</v>
      </c>
      <c r="AB1294" s="6">
        <f t="shared" si="100"/>
        <v>3.4722222222222224E-2</v>
      </c>
      <c r="AC1294" s="6">
        <f t="shared" si="101"/>
        <v>3.4722222222222224E-2</v>
      </c>
      <c r="AD1294" s="26">
        <f t="shared" si="102"/>
        <v>144</v>
      </c>
      <c r="AE1294" s="1">
        <v>24</v>
      </c>
      <c r="AF1294" s="1">
        <v>24</v>
      </c>
      <c r="AG1294" s="1">
        <v>17</v>
      </c>
      <c r="AH1294" s="1">
        <v>54</v>
      </c>
      <c r="AI1294" s="1">
        <v>0</v>
      </c>
      <c r="AJ1294" s="1">
        <v>0</v>
      </c>
      <c r="AK1294" s="1">
        <v>10</v>
      </c>
      <c r="AL1294" s="1">
        <v>20</v>
      </c>
      <c r="AM1294" s="1">
        <f t="shared" si="103"/>
        <v>20</v>
      </c>
      <c r="AN1294" s="1">
        <v>4</v>
      </c>
      <c r="AO1294" s="1">
        <v>3</v>
      </c>
      <c r="AP1294" s="20">
        <f t="shared" si="104"/>
        <v>52.5</v>
      </c>
      <c r="AQ1294" s="1">
        <v>0</v>
      </c>
    </row>
    <row r="1295" spans="1:43" ht="16" x14ac:dyDescent="0.2">
      <c r="A1295" t="s">
        <v>32033</v>
      </c>
      <c r="B1295" t="s">
        <v>33771</v>
      </c>
      <c r="C1295" s="1" t="s">
        <v>12513</v>
      </c>
      <c r="E1295" s="9" t="s">
        <v>33776</v>
      </c>
      <c r="F1295" s="14" t="s">
        <v>33800</v>
      </c>
      <c r="G1295" s="13" t="s">
        <v>33780</v>
      </c>
      <c r="H1295" s="14" t="s">
        <v>33801</v>
      </c>
      <c r="I1295" s="13" t="s">
        <v>33782</v>
      </c>
      <c r="J1295" s="15">
        <v>60209</v>
      </c>
      <c r="K1295" t="s">
        <v>13325</v>
      </c>
      <c r="L1295" t="s">
        <v>13326</v>
      </c>
      <c r="M1295" t="s">
        <v>13327</v>
      </c>
      <c r="N1295" t="s">
        <v>12535</v>
      </c>
      <c r="O1295" t="s">
        <v>13328</v>
      </c>
      <c r="P1295" t="s">
        <v>13329</v>
      </c>
      <c r="Q1295" t="s">
        <v>13330</v>
      </c>
      <c r="S1295" t="s">
        <v>13331</v>
      </c>
      <c r="T1295" s="1" t="s">
        <v>12513</v>
      </c>
      <c r="U1295" s="1">
        <v>40484</v>
      </c>
      <c r="V1295" t="s">
        <v>32032</v>
      </c>
      <c r="W1295" s="4">
        <v>0.61</v>
      </c>
      <c r="X1295" s="1">
        <v>950</v>
      </c>
      <c r="Y1295" s="1">
        <v>66</v>
      </c>
      <c r="Z1295" s="1">
        <v>63</v>
      </c>
      <c r="AA1295" s="1">
        <v>41</v>
      </c>
      <c r="AB1295" s="6">
        <f t="shared" si="100"/>
        <v>4.3157894736842103E-2</v>
      </c>
      <c r="AC1295" s="6">
        <f t="shared" si="101"/>
        <v>4.3157894736842103E-2</v>
      </c>
      <c r="AD1295" s="26">
        <f t="shared" si="102"/>
        <v>190</v>
      </c>
      <c r="AE1295" s="1">
        <v>41</v>
      </c>
      <c r="AF1295" s="1">
        <v>57</v>
      </c>
      <c r="AG1295" s="1">
        <v>23</v>
      </c>
      <c r="AH1295" s="1">
        <v>109</v>
      </c>
      <c r="AI1295" s="1">
        <v>0</v>
      </c>
      <c r="AJ1295" s="1">
        <v>0</v>
      </c>
      <c r="AK1295" s="1">
        <v>15</v>
      </c>
      <c r="AL1295" s="1">
        <v>36</v>
      </c>
      <c r="AM1295" s="1">
        <f t="shared" si="103"/>
        <v>36</v>
      </c>
      <c r="AN1295" s="1">
        <v>26</v>
      </c>
      <c r="AO1295" s="1">
        <v>8</v>
      </c>
      <c r="AP1295" s="20">
        <f t="shared" si="104"/>
        <v>86.100000000000009</v>
      </c>
      <c r="AQ1295" s="1">
        <v>0</v>
      </c>
    </row>
    <row r="1296" spans="1:43" ht="16" x14ac:dyDescent="0.2">
      <c r="A1296" t="s">
        <v>30407</v>
      </c>
      <c r="B1296" t="s">
        <v>33771</v>
      </c>
      <c r="C1296" s="1" t="s">
        <v>12513</v>
      </c>
      <c r="E1296" s="9" t="s">
        <v>33776</v>
      </c>
      <c r="F1296" s="14" t="s">
        <v>33800</v>
      </c>
      <c r="G1296" s="13" t="s">
        <v>33780</v>
      </c>
      <c r="H1296" s="14" t="s">
        <v>33801</v>
      </c>
      <c r="I1296" s="13" t="s">
        <v>33782</v>
      </c>
      <c r="J1296" s="15">
        <v>60209</v>
      </c>
      <c r="K1296" t="s">
        <v>13325</v>
      </c>
      <c r="L1296" t="s">
        <v>13332</v>
      </c>
      <c r="M1296" t="s">
        <v>13333</v>
      </c>
      <c r="N1296" t="s">
        <v>13334</v>
      </c>
      <c r="O1296" t="s">
        <v>13335</v>
      </c>
      <c r="P1296" t="s">
        <v>13336</v>
      </c>
      <c r="Q1296" t="s">
        <v>13337</v>
      </c>
      <c r="S1296" t="s">
        <v>13331</v>
      </c>
      <c r="T1296" s="1" t="s">
        <v>12513</v>
      </c>
      <c r="U1296" s="1">
        <v>40484</v>
      </c>
      <c r="V1296" t="s">
        <v>30406</v>
      </c>
      <c r="W1296" s="4">
        <v>0.61</v>
      </c>
      <c r="X1296" s="1">
        <v>900</v>
      </c>
      <c r="Y1296" s="1">
        <v>99</v>
      </c>
      <c r="Z1296" s="1">
        <v>110</v>
      </c>
      <c r="AA1296" s="1">
        <v>60</v>
      </c>
      <c r="AB1296" s="6">
        <f t="shared" si="100"/>
        <v>6.6666666666666666E-2</v>
      </c>
      <c r="AC1296" s="6">
        <f t="shared" si="101"/>
        <v>6.6666666666666666E-2</v>
      </c>
      <c r="AD1296" s="26">
        <f t="shared" si="102"/>
        <v>180</v>
      </c>
      <c r="AE1296" s="1">
        <v>59</v>
      </c>
      <c r="AF1296" s="1">
        <v>96</v>
      </c>
      <c r="AG1296" s="1">
        <v>46</v>
      </c>
      <c r="AH1296" s="1">
        <v>199</v>
      </c>
      <c r="AI1296" s="1">
        <v>1</v>
      </c>
      <c r="AJ1296" s="1">
        <v>1</v>
      </c>
      <c r="AK1296" s="1">
        <v>26</v>
      </c>
      <c r="AL1296" s="1">
        <v>70</v>
      </c>
      <c r="AM1296" s="1">
        <f t="shared" si="103"/>
        <v>71</v>
      </c>
      <c r="AN1296" s="1">
        <v>26</v>
      </c>
      <c r="AO1296" s="1">
        <v>8</v>
      </c>
      <c r="AP1296" s="20">
        <f t="shared" si="104"/>
        <v>126</v>
      </c>
      <c r="AQ1296" s="1">
        <v>0</v>
      </c>
    </row>
    <row r="1297" spans="1:43" ht="16" x14ac:dyDescent="0.2">
      <c r="A1297" t="s">
        <v>28882</v>
      </c>
      <c r="B1297" t="s">
        <v>33771</v>
      </c>
      <c r="C1297" s="1" t="s">
        <v>12513</v>
      </c>
      <c r="E1297" s="9" t="s">
        <v>33776</v>
      </c>
      <c r="F1297" s="14" t="s">
        <v>33800</v>
      </c>
      <c r="G1297" s="13" t="s">
        <v>33780</v>
      </c>
      <c r="H1297" s="14" t="s">
        <v>33801</v>
      </c>
      <c r="I1297" s="13" t="s">
        <v>33782</v>
      </c>
      <c r="J1297" s="15">
        <v>60209</v>
      </c>
      <c r="K1297" t="s">
        <v>13325</v>
      </c>
      <c r="L1297" t="s">
        <v>13338</v>
      </c>
      <c r="M1297" t="s">
        <v>13339</v>
      </c>
      <c r="N1297" t="s">
        <v>12535</v>
      </c>
      <c r="O1297" t="s">
        <v>13340</v>
      </c>
      <c r="P1297" t="s">
        <v>13341</v>
      </c>
      <c r="Q1297" t="s">
        <v>13342</v>
      </c>
      <c r="S1297" t="s">
        <v>13331</v>
      </c>
      <c r="T1297" s="1" t="s">
        <v>12513</v>
      </c>
      <c r="U1297" s="1">
        <v>40484</v>
      </c>
      <c r="V1297" t="e">
        <v>#N/A</v>
      </c>
      <c r="W1297" s="4">
        <v>0.56999999999999995</v>
      </c>
      <c r="X1297" s="1">
        <v>600</v>
      </c>
      <c r="Y1297" s="1">
        <v>99</v>
      </c>
      <c r="Z1297" s="1">
        <v>46</v>
      </c>
      <c r="AA1297" s="1">
        <v>43</v>
      </c>
      <c r="AB1297" s="6">
        <f t="shared" si="100"/>
        <v>7.166666666666667E-2</v>
      </c>
      <c r="AC1297" s="6">
        <f t="shared" si="101"/>
        <v>7.166666666666667E-2</v>
      </c>
      <c r="AD1297" s="26">
        <f t="shared" si="102"/>
        <v>120</v>
      </c>
      <c r="AE1297" s="1">
        <v>42</v>
      </c>
      <c r="AF1297" s="1">
        <v>42</v>
      </c>
      <c r="AG1297" s="1">
        <v>23</v>
      </c>
      <c r="AH1297" s="1">
        <v>77</v>
      </c>
      <c r="AI1297" s="1">
        <v>1</v>
      </c>
      <c r="AJ1297" s="1">
        <v>2</v>
      </c>
      <c r="AK1297" s="1">
        <v>6</v>
      </c>
      <c r="AL1297" s="1">
        <v>11</v>
      </c>
      <c r="AM1297" s="1">
        <f t="shared" si="103"/>
        <v>13</v>
      </c>
      <c r="AN1297" s="1">
        <v>10</v>
      </c>
      <c r="AO1297" s="1">
        <v>2</v>
      </c>
      <c r="AP1297" s="20">
        <f t="shared" si="104"/>
        <v>90.3</v>
      </c>
      <c r="AQ1297" s="1">
        <v>0</v>
      </c>
    </row>
    <row r="1298" spans="1:43" ht="16" x14ac:dyDescent="0.2">
      <c r="A1298" t="s">
        <v>28445</v>
      </c>
      <c r="B1298" t="s">
        <v>33771</v>
      </c>
      <c r="C1298" s="1" t="s">
        <v>12513</v>
      </c>
      <c r="E1298" s="9" t="s">
        <v>33776</v>
      </c>
      <c r="F1298" s="14" t="s">
        <v>33800</v>
      </c>
      <c r="G1298" s="13" t="s">
        <v>33780</v>
      </c>
      <c r="H1298" s="14" t="s">
        <v>33801</v>
      </c>
      <c r="I1298" s="13" t="s">
        <v>33782</v>
      </c>
      <c r="J1298" s="15">
        <v>60209</v>
      </c>
      <c r="K1298" t="s">
        <v>13343</v>
      </c>
      <c r="L1298" t="s">
        <v>13345</v>
      </c>
      <c r="M1298" t="s">
        <v>13346</v>
      </c>
      <c r="N1298" t="s">
        <v>12524</v>
      </c>
      <c r="O1298" t="s">
        <v>13347</v>
      </c>
      <c r="P1298" t="s">
        <v>13348</v>
      </c>
      <c r="Q1298" t="s">
        <v>13349</v>
      </c>
      <c r="S1298" t="s">
        <v>13344</v>
      </c>
      <c r="T1298" s="1" t="s">
        <v>12513</v>
      </c>
      <c r="U1298" s="1">
        <v>42081</v>
      </c>
      <c r="V1298" t="e">
        <v>#N/A</v>
      </c>
      <c r="W1298" s="4">
        <v>0.61</v>
      </c>
      <c r="X1298" s="1">
        <v>403</v>
      </c>
      <c r="Y1298" s="1">
        <v>95</v>
      </c>
      <c r="Z1298" s="1">
        <v>71</v>
      </c>
      <c r="AA1298" s="1">
        <v>59</v>
      </c>
      <c r="AB1298" s="6">
        <f t="shared" si="100"/>
        <v>0.14640198511166252</v>
      </c>
      <c r="AC1298" s="6">
        <f t="shared" si="101"/>
        <v>0.14640198511166252</v>
      </c>
      <c r="AD1298" s="26">
        <f t="shared" si="102"/>
        <v>80.600000000000009</v>
      </c>
      <c r="AE1298" s="1">
        <v>58</v>
      </c>
      <c r="AF1298" s="1">
        <v>58</v>
      </c>
      <c r="AG1298" s="1">
        <v>40</v>
      </c>
      <c r="AH1298" s="1">
        <v>105</v>
      </c>
      <c r="AI1298" s="1">
        <v>10</v>
      </c>
      <c r="AJ1298" s="1">
        <v>33</v>
      </c>
      <c r="AK1298" s="1">
        <v>22</v>
      </c>
      <c r="AL1298" s="1">
        <v>37</v>
      </c>
      <c r="AM1298" s="1">
        <f t="shared" si="103"/>
        <v>70</v>
      </c>
      <c r="AN1298" s="1">
        <v>13</v>
      </c>
      <c r="AO1298" s="1">
        <v>7</v>
      </c>
      <c r="AP1298" s="20">
        <f t="shared" si="104"/>
        <v>123.9</v>
      </c>
      <c r="AQ1298" s="1">
        <v>0</v>
      </c>
    </row>
    <row r="1299" spans="1:43" ht="16" x14ac:dyDescent="0.2">
      <c r="A1299" t="s">
        <v>30112</v>
      </c>
      <c r="B1299" t="s">
        <v>33771</v>
      </c>
      <c r="C1299" s="1" t="s">
        <v>12513</v>
      </c>
      <c r="E1299" s="9" t="s">
        <v>33776</v>
      </c>
      <c r="F1299" s="14" t="s">
        <v>33800</v>
      </c>
      <c r="G1299" s="13" t="s">
        <v>33780</v>
      </c>
      <c r="H1299" s="14" t="s">
        <v>33801</v>
      </c>
      <c r="I1299" s="13" t="s">
        <v>33782</v>
      </c>
      <c r="J1299" s="15">
        <v>60209</v>
      </c>
      <c r="K1299" t="s">
        <v>13350</v>
      </c>
      <c r="L1299" t="s">
        <v>13351</v>
      </c>
      <c r="M1299" t="s">
        <v>13352</v>
      </c>
      <c r="N1299" t="s">
        <v>12524</v>
      </c>
      <c r="O1299" t="s">
        <v>13353</v>
      </c>
      <c r="P1299" t="s">
        <v>13354</v>
      </c>
      <c r="Q1299" t="s">
        <v>13355</v>
      </c>
      <c r="S1299" t="s">
        <v>5944</v>
      </c>
      <c r="T1299" s="1" t="s">
        <v>12513</v>
      </c>
      <c r="U1299" s="1">
        <v>40475</v>
      </c>
      <c r="V1299" t="e">
        <v>#N/A</v>
      </c>
      <c r="W1299" s="4">
        <v>0.47</v>
      </c>
      <c r="X1299" s="1">
        <v>550</v>
      </c>
      <c r="Y1299" s="1">
        <v>119</v>
      </c>
      <c r="Z1299" s="1">
        <v>71</v>
      </c>
      <c r="AA1299" s="1">
        <v>46</v>
      </c>
      <c r="AB1299" s="6">
        <f t="shared" si="100"/>
        <v>8.3636363636363634E-2</v>
      </c>
      <c r="AC1299" s="6">
        <f t="shared" si="101"/>
        <v>8.3636363636363634E-2</v>
      </c>
      <c r="AD1299" s="26">
        <f t="shared" si="102"/>
        <v>110</v>
      </c>
      <c r="AE1299" s="1">
        <v>44</v>
      </c>
      <c r="AF1299" s="1">
        <v>44</v>
      </c>
      <c r="AG1299" s="1">
        <v>28</v>
      </c>
      <c r="AH1299" s="1">
        <v>129</v>
      </c>
      <c r="AI1299" s="1">
        <v>1</v>
      </c>
      <c r="AJ1299" s="1">
        <v>2</v>
      </c>
      <c r="AK1299" s="1">
        <v>24</v>
      </c>
      <c r="AL1299" s="1">
        <v>68</v>
      </c>
      <c r="AM1299" s="1">
        <f t="shared" si="103"/>
        <v>70</v>
      </c>
      <c r="AN1299" s="1">
        <v>37</v>
      </c>
      <c r="AO1299" s="1">
        <v>3</v>
      </c>
      <c r="AP1299" s="20">
        <f t="shared" si="104"/>
        <v>96.600000000000009</v>
      </c>
      <c r="AQ1299" s="1">
        <v>0</v>
      </c>
    </row>
    <row r="1300" spans="1:43" ht="16" x14ac:dyDescent="0.2">
      <c r="A1300" t="s">
        <v>32113</v>
      </c>
      <c r="B1300" t="s">
        <v>33771</v>
      </c>
      <c r="C1300" s="1" t="s">
        <v>12513</v>
      </c>
      <c r="E1300" s="9" t="s">
        <v>33776</v>
      </c>
      <c r="F1300" s="14" t="s">
        <v>33800</v>
      </c>
      <c r="G1300" s="13" t="s">
        <v>33780</v>
      </c>
      <c r="H1300" s="14" t="s">
        <v>33801</v>
      </c>
      <c r="I1300" s="13" t="s">
        <v>33782</v>
      </c>
      <c r="J1300" s="15">
        <v>60209</v>
      </c>
      <c r="K1300" t="s">
        <v>13350</v>
      </c>
      <c r="L1300" t="s">
        <v>13356</v>
      </c>
      <c r="M1300" t="s">
        <v>13357</v>
      </c>
      <c r="N1300" t="s">
        <v>12524</v>
      </c>
      <c r="O1300" t="s">
        <v>13358</v>
      </c>
      <c r="P1300" t="s">
        <v>13359</v>
      </c>
      <c r="Q1300" t="s">
        <v>13360</v>
      </c>
      <c r="S1300" t="s">
        <v>5944</v>
      </c>
      <c r="T1300" s="1" t="s">
        <v>12513</v>
      </c>
      <c r="U1300" s="1">
        <v>40475</v>
      </c>
      <c r="V1300" t="e">
        <v>#N/A</v>
      </c>
      <c r="W1300" s="4">
        <v>0.57999999999999996</v>
      </c>
      <c r="X1300" s="1">
        <v>559</v>
      </c>
      <c r="Y1300" s="1">
        <v>42</v>
      </c>
      <c r="Z1300" s="1">
        <v>48</v>
      </c>
      <c r="AA1300" s="1">
        <v>31</v>
      </c>
      <c r="AB1300" s="6">
        <f t="shared" si="100"/>
        <v>5.5456171735241505E-2</v>
      </c>
      <c r="AC1300" s="6">
        <f t="shared" si="101"/>
        <v>5.5456171735241505E-2</v>
      </c>
      <c r="AD1300" s="26">
        <f t="shared" si="102"/>
        <v>111.80000000000001</v>
      </c>
      <c r="AE1300" s="1">
        <v>31</v>
      </c>
      <c r="AF1300" s="1">
        <v>48</v>
      </c>
      <c r="AG1300" s="1">
        <v>27</v>
      </c>
      <c r="AH1300" s="1">
        <v>179</v>
      </c>
      <c r="AI1300" s="1">
        <v>0</v>
      </c>
      <c r="AJ1300" s="1">
        <v>0</v>
      </c>
      <c r="AK1300" s="1">
        <v>13</v>
      </c>
      <c r="AL1300" s="1">
        <v>20</v>
      </c>
      <c r="AM1300" s="1">
        <f t="shared" si="103"/>
        <v>20</v>
      </c>
      <c r="AN1300" s="1">
        <v>16</v>
      </c>
      <c r="AO1300" s="1">
        <v>3</v>
      </c>
      <c r="AP1300" s="20">
        <f t="shared" si="104"/>
        <v>65.100000000000009</v>
      </c>
      <c r="AQ1300" s="1">
        <v>0</v>
      </c>
    </row>
    <row r="1301" spans="1:43" ht="16" x14ac:dyDescent="0.2">
      <c r="A1301" t="s">
        <v>28351</v>
      </c>
      <c r="B1301" t="s">
        <v>33771</v>
      </c>
      <c r="C1301" s="1" t="s">
        <v>12513</v>
      </c>
      <c r="E1301" s="9" t="s">
        <v>33776</v>
      </c>
      <c r="F1301" s="14" t="s">
        <v>33800</v>
      </c>
      <c r="G1301" s="13" t="s">
        <v>33780</v>
      </c>
      <c r="H1301" s="14" t="s">
        <v>33801</v>
      </c>
      <c r="I1301" s="13" t="s">
        <v>33782</v>
      </c>
      <c r="J1301" s="15">
        <v>60209</v>
      </c>
      <c r="K1301" t="s">
        <v>13350</v>
      </c>
      <c r="L1301" t="s">
        <v>13361</v>
      </c>
      <c r="M1301" t="s">
        <v>13362</v>
      </c>
      <c r="N1301" t="s">
        <v>12524</v>
      </c>
      <c r="O1301" t="s">
        <v>13363</v>
      </c>
      <c r="P1301" t="s">
        <v>13364</v>
      </c>
      <c r="Q1301" t="s">
        <v>13365</v>
      </c>
      <c r="S1301" t="s">
        <v>5944</v>
      </c>
      <c r="T1301" s="1" t="s">
        <v>12513</v>
      </c>
      <c r="U1301" s="1">
        <v>40475</v>
      </c>
      <c r="V1301" t="e">
        <v>#N/A</v>
      </c>
      <c r="W1301" s="4">
        <v>0.62</v>
      </c>
      <c r="X1301" s="1">
        <v>430</v>
      </c>
      <c r="Y1301" s="1">
        <v>67</v>
      </c>
      <c r="Z1301" s="1">
        <v>54</v>
      </c>
      <c r="AA1301" s="1">
        <v>39</v>
      </c>
      <c r="AB1301" s="6">
        <f t="shared" si="100"/>
        <v>9.0697674418604657E-2</v>
      </c>
      <c r="AC1301" s="6">
        <f t="shared" si="101"/>
        <v>9.0697674418604657E-2</v>
      </c>
      <c r="AD1301" s="26">
        <f t="shared" si="102"/>
        <v>86</v>
      </c>
      <c r="AE1301" s="1">
        <v>39</v>
      </c>
      <c r="AF1301" s="1">
        <v>51</v>
      </c>
      <c r="AG1301" s="1">
        <v>26</v>
      </c>
      <c r="AH1301" s="1">
        <v>97</v>
      </c>
      <c r="AI1301" s="1">
        <v>0</v>
      </c>
      <c r="AJ1301" s="1">
        <v>0</v>
      </c>
      <c r="AK1301" s="1">
        <v>7</v>
      </c>
      <c r="AL1301" s="1">
        <v>13</v>
      </c>
      <c r="AM1301" s="1">
        <f t="shared" si="103"/>
        <v>13</v>
      </c>
      <c r="AN1301" s="1">
        <v>14</v>
      </c>
      <c r="AO1301" s="1">
        <v>6</v>
      </c>
      <c r="AP1301" s="20">
        <f t="shared" si="104"/>
        <v>81.900000000000006</v>
      </c>
      <c r="AQ1301" s="1">
        <v>0</v>
      </c>
    </row>
    <row r="1302" spans="1:43" ht="16" x14ac:dyDescent="0.2">
      <c r="A1302" t="s">
        <v>30531</v>
      </c>
      <c r="B1302" t="s">
        <v>33771</v>
      </c>
      <c r="C1302" s="1" t="s">
        <v>12513</v>
      </c>
      <c r="E1302" s="9" t="s">
        <v>33776</v>
      </c>
      <c r="F1302" s="14" t="s">
        <v>33800</v>
      </c>
      <c r="G1302" s="13" t="s">
        <v>33780</v>
      </c>
      <c r="H1302" s="14" t="s">
        <v>33801</v>
      </c>
      <c r="I1302" s="13" t="s">
        <v>33782</v>
      </c>
      <c r="J1302" s="15">
        <v>60209</v>
      </c>
      <c r="K1302" t="s">
        <v>13350</v>
      </c>
      <c r="L1302" t="s">
        <v>13366</v>
      </c>
      <c r="M1302" t="s">
        <v>13367</v>
      </c>
      <c r="N1302" t="s">
        <v>12524</v>
      </c>
      <c r="O1302" t="s">
        <v>13368</v>
      </c>
      <c r="P1302" t="s">
        <v>13369</v>
      </c>
      <c r="Q1302" t="s">
        <v>13370</v>
      </c>
      <c r="S1302" t="s">
        <v>13371</v>
      </c>
      <c r="T1302" s="1" t="s">
        <v>12513</v>
      </c>
      <c r="U1302" s="1">
        <v>40403</v>
      </c>
      <c r="V1302" t="s">
        <v>30530</v>
      </c>
      <c r="W1302" s="4">
        <v>0.56999999999999995</v>
      </c>
      <c r="X1302" s="1">
        <v>640</v>
      </c>
      <c r="Y1302" s="1">
        <v>94</v>
      </c>
      <c r="Z1302" s="1">
        <v>87</v>
      </c>
      <c r="AA1302" s="1">
        <v>57</v>
      </c>
      <c r="AB1302" s="6">
        <f t="shared" si="100"/>
        <v>8.9062500000000003E-2</v>
      </c>
      <c r="AC1302" s="6">
        <f t="shared" si="101"/>
        <v>8.9062500000000003E-2</v>
      </c>
      <c r="AD1302" s="26">
        <f t="shared" si="102"/>
        <v>128</v>
      </c>
      <c r="AE1302" s="1">
        <v>57</v>
      </c>
      <c r="AF1302" s="1">
        <v>76</v>
      </c>
      <c r="AG1302" s="1">
        <v>26</v>
      </c>
      <c r="AH1302" s="1">
        <v>78</v>
      </c>
      <c r="AI1302" s="1">
        <v>0</v>
      </c>
      <c r="AJ1302" s="1">
        <v>0</v>
      </c>
      <c r="AK1302" s="1">
        <v>13</v>
      </c>
      <c r="AL1302" s="1">
        <v>27</v>
      </c>
      <c r="AM1302" s="1">
        <f t="shared" si="103"/>
        <v>27</v>
      </c>
      <c r="AN1302" s="1">
        <v>28</v>
      </c>
      <c r="AO1302" s="1">
        <v>4</v>
      </c>
      <c r="AP1302" s="20">
        <f t="shared" si="104"/>
        <v>119.7</v>
      </c>
      <c r="AQ1302" s="1">
        <v>0</v>
      </c>
    </row>
    <row r="1303" spans="1:43" ht="16" x14ac:dyDescent="0.2">
      <c r="A1303" t="s">
        <v>27632</v>
      </c>
      <c r="B1303" t="s">
        <v>33771</v>
      </c>
      <c r="C1303" s="1" t="s">
        <v>12513</v>
      </c>
      <c r="E1303" s="9" t="s">
        <v>33776</v>
      </c>
      <c r="F1303" s="14" t="s">
        <v>33800</v>
      </c>
      <c r="G1303" s="13" t="s">
        <v>33780</v>
      </c>
      <c r="H1303" s="14" t="s">
        <v>33801</v>
      </c>
      <c r="I1303" s="13" t="s">
        <v>33782</v>
      </c>
      <c r="J1303" s="15">
        <v>60209</v>
      </c>
      <c r="K1303" t="s">
        <v>13350</v>
      </c>
      <c r="L1303" t="s">
        <v>13372</v>
      </c>
      <c r="M1303" t="s">
        <v>13373</v>
      </c>
      <c r="N1303" t="s">
        <v>12524</v>
      </c>
      <c r="O1303" t="s">
        <v>13374</v>
      </c>
      <c r="P1303" t="s">
        <v>13375</v>
      </c>
      <c r="Q1303" t="s">
        <v>13376</v>
      </c>
      <c r="S1303" t="s">
        <v>5944</v>
      </c>
      <c r="T1303" s="1" t="s">
        <v>12513</v>
      </c>
      <c r="U1303" s="1">
        <v>40475</v>
      </c>
      <c r="V1303" t="s">
        <v>27631</v>
      </c>
      <c r="W1303" s="4">
        <v>0.52</v>
      </c>
      <c r="X1303" s="1">
        <v>600</v>
      </c>
      <c r="Y1303" s="1">
        <v>17</v>
      </c>
      <c r="Z1303" s="1">
        <v>18</v>
      </c>
      <c r="AA1303" s="1">
        <v>18</v>
      </c>
      <c r="AB1303" s="6">
        <f t="shared" si="100"/>
        <v>0.03</v>
      </c>
      <c r="AC1303" s="6">
        <f t="shared" si="101"/>
        <v>0.03</v>
      </c>
      <c r="AD1303" s="26">
        <f t="shared" si="102"/>
        <v>120</v>
      </c>
      <c r="AE1303" s="1">
        <v>18</v>
      </c>
      <c r="AF1303" s="1">
        <v>18</v>
      </c>
      <c r="AG1303" s="1">
        <v>7</v>
      </c>
      <c r="AH1303" s="1">
        <v>26</v>
      </c>
      <c r="AI1303" s="1">
        <v>0</v>
      </c>
      <c r="AJ1303" s="1">
        <v>0</v>
      </c>
      <c r="AK1303" s="1">
        <v>7</v>
      </c>
      <c r="AL1303" s="1">
        <v>9</v>
      </c>
      <c r="AM1303" s="1">
        <f t="shared" si="103"/>
        <v>9</v>
      </c>
      <c r="AN1303" s="1">
        <v>7</v>
      </c>
      <c r="AO1303" s="1">
        <v>3</v>
      </c>
      <c r="AP1303" s="20">
        <f t="shared" si="104"/>
        <v>37.800000000000004</v>
      </c>
      <c r="AQ1303" s="1">
        <v>0</v>
      </c>
    </row>
    <row r="1304" spans="1:43" ht="16" x14ac:dyDescent="0.2">
      <c r="A1304" t="s">
        <v>32029</v>
      </c>
      <c r="B1304" t="s">
        <v>33771</v>
      </c>
      <c r="C1304" s="1" t="s">
        <v>12513</v>
      </c>
      <c r="E1304" s="9" t="s">
        <v>33776</v>
      </c>
      <c r="F1304" s="14" t="s">
        <v>33800</v>
      </c>
      <c r="G1304" s="13" t="s">
        <v>33780</v>
      </c>
      <c r="H1304" s="14" t="s">
        <v>33801</v>
      </c>
      <c r="I1304" s="13" t="s">
        <v>33782</v>
      </c>
      <c r="J1304" s="15">
        <v>60209</v>
      </c>
      <c r="K1304" t="s">
        <v>13350</v>
      </c>
      <c r="L1304" t="s">
        <v>13377</v>
      </c>
      <c r="M1304" t="s">
        <v>13378</v>
      </c>
      <c r="N1304" t="s">
        <v>12524</v>
      </c>
      <c r="O1304" t="s">
        <v>13379</v>
      </c>
      <c r="P1304" t="s">
        <v>13380</v>
      </c>
      <c r="Q1304" t="s">
        <v>13381</v>
      </c>
      <c r="S1304" t="s">
        <v>5944</v>
      </c>
      <c r="T1304" s="1" t="s">
        <v>12513</v>
      </c>
      <c r="U1304" s="1">
        <v>40475</v>
      </c>
      <c r="V1304" t="e">
        <v>#N/A</v>
      </c>
      <c r="W1304" s="4">
        <v>0.56999999999999995</v>
      </c>
      <c r="X1304" s="1">
        <v>520</v>
      </c>
      <c r="Y1304" s="1">
        <v>20</v>
      </c>
      <c r="Z1304" s="1">
        <v>15</v>
      </c>
      <c r="AA1304" s="1">
        <v>15</v>
      </c>
      <c r="AB1304" s="6">
        <f t="shared" si="100"/>
        <v>2.8846153846153848E-2</v>
      </c>
      <c r="AC1304" s="6">
        <f t="shared" si="101"/>
        <v>2.8846153846153848E-2</v>
      </c>
      <c r="AD1304" s="26">
        <f t="shared" si="102"/>
        <v>104</v>
      </c>
      <c r="AE1304" s="1">
        <v>15</v>
      </c>
      <c r="AF1304" s="1">
        <v>15</v>
      </c>
      <c r="AG1304" s="1">
        <v>11</v>
      </c>
      <c r="AH1304" s="1">
        <v>53</v>
      </c>
      <c r="AI1304" s="1">
        <v>0</v>
      </c>
      <c r="AJ1304" s="1">
        <v>0</v>
      </c>
      <c r="AK1304" s="1">
        <v>2</v>
      </c>
      <c r="AL1304" s="1">
        <v>5</v>
      </c>
      <c r="AM1304" s="1">
        <f t="shared" si="103"/>
        <v>5</v>
      </c>
      <c r="AN1304" s="1">
        <v>7</v>
      </c>
      <c r="AO1304" s="1">
        <v>2</v>
      </c>
      <c r="AP1304" s="20">
        <f t="shared" si="104"/>
        <v>31.5</v>
      </c>
      <c r="AQ1304" s="1">
        <v>0</v>
      </c>
    </row>
    <row r="1305" spans="1:43" ht="16" x14ac:dyDescent="0.2">
      <c r="A1305" t="s">
        <v>30474</v>
      </c>
      <c r="B1305" t="s">
        <v>33771</v>
      </c>
      <c r="C1305" s="1" t="s">
        <v>12513</v>
      </c>
      <c r="E1305" s="9" t="s">
        <v>33776</v>
      </c>
      <c r="F1305" s="14" t="s">
        <v>33800</v>
      </c>
      <c r="G1305" s="13" t="s">
        <v>33780</v>
      </c>
      <c r="H1305" s="14" t="s">
        <v>33801</v>
      </c>
      <c r="I1305" s="13" t="s">
        <v>33782</v>
      </c>
      <c r="J1305" s="15">
        <v>60209</v>
      </c>
      <c r="K1305" t="s">
        <v>13350</v>
      </c>
      <c r="L1305" t="s">
        <v>13382</v>
      </c>
      <c r="M1305" t="s">
        <v>13383</v>
      </c>
      <c r="N1305" t="s">
        <v>12524</v>
      </c>
      <c r="O1305" t="s">
        <v>13384</v>
      </c>
      <c r="P1305" t="s">
        <v>13385</v>
      </c>
      <c r="Q1305" t="s">
        <v>13386</v>
      </c>
      <c r="S1305" t="s">
        <v>13371</v>
      </c>
      <c r="T1305" s="1" t="s">
        <v>12513</v>
      </c>
      <c r="U1305" s="1">
        <v>40403</v>
      </c>
      <c r="V1305" t="e">
        <v>#N/A</v>
      </c>
      <c r="W1305" s="4">
        <v>0.5</v>
      </c>
      <c r="X1305" s="1">
        <v>500</v>
      </c>
      <c r="Y1305" s="1">
        <v>69</v>
      </c>
      <c r="Z1305" s="1">
        <v>71</v>
      </c>
      <c r="AA1305" s="1">
        <v>43</v>
      </c>
      <c r="AB1305" s="6">
        <f t="shared" si="100"/>
        <v>8.5999999999999993E-2</v>
      </c>
      <c r="AC1305" s="6">
        <f t="shared" si="101"/>
        <v>8.5999999999999993E-2</v>
      </c>
      <c r="AD1305" s="26">
        <f t="shared" si="102"/>
        <v>100</v>
      </c>
      <c r="AE1305" s="1">
        <v>43</v>
      </c>
      <c r="AF1305" s="1">
        <v>65</v>
      </c>
      <c r="AG1305" s="1">
        <v>25</v>
      </c>
      <c r="AH1305" s="1">
        <v>82</v>
      </c>
      <c r="AI1305" s="1">
        <v>1</v>
      </c>
      <c r="AJ1305" s="1">
        <v>3</v>
      </c>
      <c r="AK1305" s="1">
        <v>17</v>
      </c>
      <c r="AL1305" s="1">
        <v>41</v>
      </c>
      <c r="AM1305" s="1">
        <f t="shared" si="103"/>
        <v>44</v>
      </c>
      <c r="AN1305" s="1">
        <v>17</v>
      </c>
      <c r="AO1305" s="1">
        <v>2</v>
      </c>
      <c r="AP1305" s="20">
        <f t="shared" si="104"/>
        <v>90.3</v>
      </c>
      <c r="AQ1305" s="1">
        <v>0</v>
      </c>
    </row>
    <row r="1306" spans="1:43" ht="16" x14ac:dyDescent="0.2">
      <c r="A1306" t="s">
        <v>31975</v>
      </c>
      <c r="B1306" t="s">
        <v>33771</v>
      </c>
      <c r="C1306" s="1" t="s">
        <v>12513</v>
      </c>
      <c r="E1306" s="9" t="s">
        <v>33776</v>
      </c>
      <c r="F1306" s="14" t="s">
        <v>33800</v>
      </c>
      <c r="G1306" s="13" t="s">
        <v>33780</v>
      </c>
      <c r="H1306" s="14" t="s">
        <v>33801</v>
      </c>
      <c r="I1306" s="13" t="s">
        <v>33782</v>
      </c>
      <c r="J1306" s="15">
        <v>60209</v>
      </c>
      <c r="K1306" t="s">
        <v>13350</v>
      </c>
      <c r="L1306" t="s">
        <v>13387</v>
      </c>
      <c r="M1306" t="s">
        <v>13388</v>
      </c>
      <c r="N1306" t="s">
        <v>12524</v>
      </c>
      <c r="O1306" t="s">
        <v>13389</v>
      </c>
      <c r="P1306" t="s">
        <v>13390</v>
      </c>
      <c r="Q1306" t="s">
        <v>13391</v>
      </c>
      <c r="S1306" t="s">
        <v>13371</v>
      </c>
      <c r="T1306" s="1" t="s">
        <v>12513</v>
      </c>
      <c r="U1306" s="1">
        <v>40403</v>
      </c>
      <c r="V1306" t="e">
        <v>#N/A</v>
      </c>
      <c r="W1306" s="4">
        <v>0.63</v>
      </c>
      <c r="X1306" s="1">
        <v>500</v>
      </c>
      <c r="Y1306" s="1">
        <v>97</v>
      </c>
      <c r="Z1306" s="1">
        <v>142</v>
      </c>
      <c r="AA1306" s="1">
        <v>73</v>
      </c>
      <c r="AB1306" s="6">
        <f t="shared" si="100"/>
        <v>0.14599999999999999</v>
      </c>
      <c r="AC1306" s="6">
        <f t="shared" si="101"/>
        <v>0.14599999999999999</v>
      </c>
      <c r="AD1306" s="26">
        <f t="shared" si="102"/>
        <v>100</v>
      </c>
      <c r="AE1306" s="1">
        <v>72</v>
      </c>
      <c r="AF1306" s="1">
        <v>104</v>
      </c>
      <c r="AG1306" s="1">
        <v>31</v>
      </c>
      <c r="AH1306" s="1">
        <v>95</v>
      </c>
      <c r="AI1306" s="1">
        <v>0</v>
      </c>
      <c r="AJ1306" s="1">
        <v>0</v>
      </c>
      <c r="AK1306" s="1">
        <v>31</v>
      </c>
      <c r="AL1306" s="1">
        <v>91</v>
      </c>
      <c r="AM1306" s="1">
        <f t="shared" si="103"/>
        <v>91</v>
      </c>
      <c r="AN1306" s="1">
        <v>74</v>
      </c>
      <c r="AO1306" s="1">
        <v>4</v>
      </c>
      <c r="AP1306" s="20">
        <f t="shared" si="104"/>
        <v>153.30000000000001</v>
      </c>
      <c r="AQ1306" s="1">
        <v>0</v>
      </c>
    </row>
    <row r="1307" spans="1:43" ht="16" x14ac:dyDescent="0.2">
      <c r="A1307" t="s">
        <v>27248</v>
      </c>
      <c r="B1307" t="s">
        <v>33771</v>
      </c>
      <c r="C1307" s="1" t="s">
        <v>12513</v>
      </c>
      <c r="E1307" s="9" t="s">
        <v>33776</v>
      </c>
      <c r="F1307" s="14" t="s">
        <v>33800</v>
      </c>
      <c r="G1307" s="13" t="s">
        <v>33780</v>
      </c>
      <c r="H1307" s="14" t="s">
        <v>33801</v>
      </c>
      <c r="I1307" s="13" t="s">
        <v>33782</v>
      </c>
      <c r="J1307" s="15">
        <v>60209</v>
      </c>
      <c r="K1307" t="s">
        <v>13350</v>
      </c>
      <c r="L1307" t="s">
        <v>13392</v>
      </c>
      <c r="M1307" t="s">
        <v>13393</v>
      </c>
      <c r="N1307" t="s">
        <v>12583</v>
      </c>
      <c r="O1307" t="s">
        <v>13394</v>
      </c>
      <c r="P1307" t="s">
        <v>13395</v>
      </c>
      <c r="Q1307" t="s">
        <v>13396</v>
      </c>
      <c r="S1307" t="s">
        <v>13397</v>
      </c>
      <c r="T1307" s="1" t="s">
        <v>12513</v>
      </c>
      <c r="U1307" s="1">
        <v>40385</v>
      </c>
      <c r="V1307" t="e">
        <v>#N/A</v>
      </c>
      <c r="W1307" s="4">
        <v>0.55000000000000004</v>
      </c>
      <c r="X1307" s="1">
        <v>460</v>
      </c>
      <c r="Y1307" s="1">
        <v>96</v>
      </c>
      <c r="Z1307" s="1">
        <v>123</v>
      </c>
      <c r="AA1307" s="1">
        <v>59</v>
      </c>
      <c r="AB1307" s="6">
        <f t="shared" si="100"/>
        <v>0.1282608695652174</v>
      </c>
      <c r="AC1307" s="6">
        <f t="shared" si="101"/>
        <v>0.1282608695652174</v>
      </c>
      <c r="AD1307" s="26">
        <f t="shared" si="102"/>
        <v>92</v>
      </c>
      <c r="AE1307" s="1">
        <v>59</v>
      </c>
      <c r="AF1307" s="1">
        <v>97</v>
      </c>
      <c r="AG1307" s="1">
        <v>39</v>
      </c>
      <c r="AH1307" s="1">
        <v>185</v>
      </c>
      <c r="AI1307" s="1">
        <v>0</v>
      </c>
      <c r="AJ1307" s="1">
        <v>0</v>
      </c>
      <c r="AK1307" s="1">
        <v>26</v>
      </c>
      <c r="AL1307" s="1">
        <v>69</v>
      </c>
      <c r="AM1307" s="1">
        <f t="shared" si="103"/>
        <v>69</v>
      </c>
      <c r="AN1307" s="1">
        <v>61</v>
      </c>
      <c r="AO1307" s="1">
        <v>8</v>
      </c>
      <c r="AP1307" s="20">
        <f t="shared" si="104"/>
        <v>123.9</v>
      </c>
      <c r="AQ1307" s="1">
        <v>0</v>
      </c>
    </row>
    <row r="1308" spans="1:43" ht="16" x14ac:dyDescent="0.2">
      <c r="A1308" t="s">
        <v>32072</v>
      </c>
      <c r="B1308" t="s">
        <v>33771</v>
      </c>
      <c r="C1308" s="1" t="s">
        <v>12513</v>
      </c>
      <c r="E1308" s="9" t="s">
        <v>33776</v>
      </c>
      <c r="F1308" s="14" t="s">
        <v>33800</v>
      </c>
      <c r="G1308" s="13" t="s">
        <v>33780</v>
      </c>
      <c r="H1308" s="14" t="s">
        <v>33801</v>
      </c>
      <c r="I1308" s="13" t="s">
        <v>33782</v>
      </c>
      <c r="J1308" s="15">
        <v>60209</v>
      </c>
      <c r="K1308" t="s">
        <v>13350</v>
      </c>
      <c r="L1308" t="s">
        <v>13398</v>
      </c>
      <c r="M1308" t="s">
        <v>13399</v>
      </c>
      <c r="N1308" t="s">
        <v>12524</v>
      </c>
      <c r="O1308" t="s">
        <v>13400</v>
      </c>
      <c r="P1308" t="s">
        <v>13401</v>
      </c>
      <c r="Q1308" t="s">
        <v>13402</v>
      </c>
      <c r="S1308" t="s">
        <v>5944</v>
      </c>
      <c r="T1308" s="1" t="s">
        <v>12513</v>
      </c>
      <c r="U1308" s="1">
        <v>40475</v>
      </c>
      <c r="V1308" t="e">
        <v>#N/A</v>
      </c>
      <c r="W1308" s="4">
        <v>0.39</v>
      </c>
      <c r="X1308" s="1">
        <v>623</v>
      </c>
      <c r="Y1308" s="1">
        <v>32</v>
      </c>
      <c r="Z1308" s="1">
        <v>23</v>
      </c>
      <c r="AA1308" s="1">
        <v>23</v>
      </c>
      <c r="AB1308" s="6">
        <f t="shared" si="100"/>
        <v>3.691813804173355E-2</v>
      </c>
      <c r="AC1308" s="6">
        <f t="shared" si="101"/>
        <v>3.691813804173355E-2</v>
      </c>
      <c r="AD1308" s="26">
        <f t="shared" si="102"/>
        <v>124.60000000000001</v>
      </c>
      <c r="AE1308" s="1">
        <v>22</v>
      </c>
      <c r="AF1308" s="1">
        <v>22</v>
      </c>
      <c r="AG1308" s="1">
        <v>8</v>
      </c>
      <c r="AH1308" s="1">
        <v>21</v>
      </c>
      <c r="AI1308" s="1">
        <v>0</v>
      </c>
      <c r="AJ1308" s="1">
        <v>0</v>
      </c>
      <c r="AK1308" s="1">
        <v>4</v>
      </c>
      <c r="AL1308" s="1">
        <v>8</v>
      </c>
      <c r="AM1308" s="1">
        <f t="shared" si="103"/>
        <v>8</v>
      </c>
      <c r="AN1308" s="1">
        <v>11</v>
      </c>
      <c r="AO1308" s="1">
        <v>2</v>
      </c>
      <c r="AP1308" s="20">
        <f t="shared" si="104"/>
        <v>48.300000000000004</v>
      </c>
      <c r="AQ1308" s="1">
        <v>1</v>
      </c>
    </row>
    <row r="1309" spans="1:43" ht="16" x14ac:dyDescent="0.2">
      <c r="A1309" t="s">
        <v>31883</v>
      </c>
      <c r="B1309" t="s">
        <v>33771</v>
      </c>
      <c r="C1309" s="1" t="s">
        <v>12513</v>
      </c>
      <c r="E1309" s="9" t="s">
        <v>33776</v>
      </c>
      <c r="F1309" s="14" t="s">
        <v>33800</v>
      </c>
      <c r="G1309" s="13" t="s">
        <v>33780</v>
      </c>
      <c r="H1309" s="14" t="s">
        <v>33801</v>
      </c>
      <c r="I1309" s="13" t="s">
        <v>33782</v>
      </c>
      <c r="J1309" s="15">
        <v>60209</v>
      </c>
      <c r="K1309" t="s">
        <v>13403</v>
      </c>
      <c r="L1309" t="s">
        <v>13404</v>
      </c>
      <c r="M1309" t="s">
        <v>13405</v>
      </c>
      <c r="N1309" t="s">
        <v>12535</v>
      </c>
      <c r="O1309" t="s">
        <v>13406</v>
      </c>
      <c r="P1309" t="s">
        <v>13407</v>
      </c>
      <c r="Q1309" t="s">
        <v>13408</v>
      </c>
      <c r="S1309" t="s">
        <v>8961</v>
      </c>
      <c r="T1309" s="1" t="s">
        <v>12513</v>
      </c>
      <c r="U1309" s="1">
        <v>41056</v>
      </c>
      <c r="V1309" t="s">
        <v>31882</v>
      </c>
      <c r="W1309" s="4">
        <v>0.57999999999999996</v>
      </c>
      <c r="X1309" s="1">
        <v>650</v>
      </c>
      <c r="Y1309" s="1">
        <v>121</v>
      </c>
      <c r="Z1309" s="1">
        <v>137</v>
      </c>
      <c r="AA1309" s="1">
        <v>74</v>
      </c>
      <c r="AB1309" s="6">
        <f t="shared" si="100"/>
        <v>0.11384615384615385</v>
      </c>
      <c r="AC1309" s="6">
        <f t="shared" si="101"/>
        <v>0.11384615384615385</v>
      </c>
      <c r="AD1309" s="26">
        <f t="shared" si="102"/>
        <v>130</v>
      </c>
      <c r="AE1309" s="1">
        <v>71</v>
      </c>
      <c r="AF1309" s="1">
        <v>119</v>
      </c>
      <c r="AG1309" s="1">
        <v>32</v>
      </c>
      <c r="AH1309" s="1">
        <v>119</v>
      </c>
      <c r="AI1309" s="1">
        <v>0</v>
      </c>
      <c r="AJ1309" s="1">
        <v>0</v>
      </c>
      <c r="AK1309" s="1">
        <v>15</v>
      </c>
      <c r="AL1309" s="1">
        <v>40</v>
      </c>
      <c r="AM1309" s="1">
        <f t="shared" si="103"/>
        <v>40</v>
      </c>
      <c r="AN1309" s="1">
        <v>46</v>
      </c>
      <c r="AO1309" s="1">
        <v>19</v>
      </c>
      <c r="AP1309" s="20">
        <f t="shared" si="104"/>
        <v>155.4</v>
      </c>
      <c r="AQ1309" s="1">
        <v>0</v>
      </c>
    </row>
    <row r="1310" spans="1:43" ht="16" x14ac:dyDescent="0.2">
      <c r="A1310" t="s">
        <v>28035</v>
      </c>
      <c r="B1310" t="s">
        <v>33771</v>
      </c>
      <c r="C1310" s="1" t="s">
        <v>12513</v>
      </c>
      <c r="E1310" s="9" t="s">
        <v>33776</v>
      </c>
      <c r="F1310" s="14" t="s">
        <v>33800</v>
      </c>
      <c r="G1310" s="13" t="s">
        <v>33780</v>
      </c>
      <c r="H1310" s="14" t="s">
        <v>33801</v>
      </c>
      <c r="I1310" s="13" t="s">
        <v>33782</v>
      </c>
      <c r="J1310" s="15">
        <v>60209</v>
      </c>
      <c r="K1310" t="s">
        <v>13403</v>
      </c>
      <c r="L1310" t="s">
        <v>13409</v>
      </c>
      <c r="M1310" t="s">
        <v>13410</v>
      </c>
      <c r="N1310" t="s">
        <v>12524</v>
      </c>
      <c r="O1310" t="s">
        <v>13411</v>
      </c>
      <c r="P1310" t="s">
        <v>13412</v>
      </c>
      <c r="Q1310" t="s">
        <v>13413</v>
      </c>
      <c r="S1310" t="s">
        <v>8961</v>
      </c>
      <c r="T1310" s="1" t="s">
        <v>12513</v>
      </c>
      <c r="U1310" s="1">
        <v>41056</v>
      </c>
      <c r="V1310" t="s">
        <v>28034</v>
      </c>
      <c r="W1310" s="4">
        <v>0.64</v>
      </c>
      <c r="X1310" s="1">
        <v>600</v>
      </c>
      <c r="Y1310" s="1">
        <v>33</v>
      </c>
      <c r="Z1310" s="1">
        <v>43</v>
      </c>
      <c r="AA1310" s="1">
        <v>27</v>
      </c>
      <c r="AB1310" s="6">
        <f t="shared" si="100"/>
        <v>4.4999999999999998E-2</v>
      </c>
      <c r="AC1310" s="6">
        <f t="shared" si="101"/>
        <v>4.4999999999999998E-2</v>
      </c>
      <c r="AD1310" s="26">
        <f t="shared" si="102"/>
        <v>120</v>
      </c>
      <c r="AE1310" s="1">
        <v>27</v>
      </c>
      <c r="AF1310" s="1">
        <v>42</v>
      </c>
      <c r="AG1310" s="1">
        <v>20</v>
      </c>
      <c r="AH1310" s="1">
        <v>67</v>
      </c>
      <c r="AI1310" s="1">
        <v>0</v>
      </c>
      <c r="AJ1310" s="1">
        <v>0</v>
      </c>
      <c r="AK1310" s="1">
        <v>12</v>
      </c>
      <c r="AL1310" s="1">
        <v>26</v>
      </c>
      <c r="AM1310" s="1">
        <f t="shared" si="103"/>
        <v>26</v>
      </c>
      <c r="AN1310" s="1">
        <v>27</v>
      </c>
      <c r="AO1310" s="1">
        <v>4</v>
      </c>
      <c r="AP1310" s="20">
        <f t="shared" si="104"/>
        <v>56.7</v>
      </c>
      <c r="AQ1310" s="1">
        <v>0</v>
      </c>
    </row>
    <row r="1311" spans="1:43" ht="16" x14ac:dyDescent="0.2">
      <c r="A1311" t="s">
        <v>32208</v>
      </c>
      <c r="B1311" t="s">
        <v>33771</v>
      </c>
      <c r="C1311" s="1" t="s">
        <v>12513</v>
      </c>
      <c r="E1311" s="9" t="s">
        <v>33776</v>
      </c>
      <c r="F1311" s="14" t="s">
        <v>33800</v>
      </c>
      <c r="G1311" s="13" t="s">
        <v>33780</v>
      </c>
      <c r="H1311" s="14" t="s">
        <v>33801</v>
      </c>
      <c r="I1311" s="13" t="s">
        <v>33782</v>
      </c>
      <c r="J1311" s="15">
        <v>60209</v>
      </c>
      <c r="K1311" t="s">
        <v>13403</v>
      </c>
      <c r="L1311" t="s">
        <v>13414</v>
      </c>
      <c r="M1311" t="s">
        <v>13415</v>
      </c>
      <c r="N1311" t="s">
        <v>12535</v>
      </c>
      <c r="O1311" t="s">
        <v>13416</v>
      </c>
      <c r="P1311" t="s">
        <v>13417</v>
      </c>
      <c r="Q1311" t="s">
        <v>13418</v>
      </c>
      <c r="S1311" t="s">
        <v>8961</v>
      </c>
      <c r="T1311" s="1" t="s">
        <v>12513</v>
      </c>
      <c r="U1311" s="1">
        <v>41056</v>
      </c>
      <c r="V1311" t="s">
        <v>32207</v>
      </c>
      <c r="W1311" s="4">
        <v>0.61</v>
      </c>
      <c r="X1311" s="1">
        <v>600</v>
      </c>
      <c r="Y1311" s="1">
        <v>69</v>
      </c>
      <c r="Z1311" s="1">
        <v>85</v>
      </c>
      <c r="AA1311" s="1">
        <v>46</v>
      </c>
      <c r="AB1311" s="6">
        <f t="shared" si="100"/>
        <v>7.6666666666666661E-2</v>
      </c>
      <c r="AC1311" s="6">
        <f t="shared" si="101"/>
        <v>7.6666666666666661E-2</v>
      </c>
      <c r="AD1311" s="26">
        <f t="shared" si="102"/>
        <v>120</v>
      </c>
      <c r="AE1311" s="1">
        <v>46</v>
      </c>
      <c r="AF1311" s="1">
        <v>72</v>
      </c>
      <c r="AG1311" s="1">
        <v>22</v>
      </c>
      <c r="AH1311" s="1">
        <v>76</v>
      </c>
      <c r="AI1311" s="1">
        <v>0</v>
      </c>
      <c r="AJ1311" s="1">
        <v>0</v>
      </c>
      <c r="AK1311" s="1">
        <v>16</v>
      </c>
      <c r="AL1311" s="1">
        <v>50</v>
      </c>
      <c r="AM1311" s="1">
        <f t="shared" si="103"/>
        <v>50</v>
      </c>
      <c r="AN1311" s="1">
        <v>33</v>
      </c>
      <c r="AO1311" s="1">
        <v>3</v>
      </c>
      <c r="AP1311" s="20">
        <f t="shared" si="104"/>
        <v>96.600000000000009</v>
      </c>
      <c r="AQ1311" s="1">
        <v>0</v>
      </c>
    </row>
    <row r="1312" spans="1:43" ht="16" x14ac:dyDescent="0.2">
      <c r="A1312" t="s">
        <v>32069</v>
      </c>
      <c r="B1312" t="s">
        <v>33771</v>
      </c>
      <c r="C1312" s="1" t="s">
        <v>12513</v>
      </c>
      <c r="E1312" s="9" t="s">
        <v>33776</v>
      </c>
      <c r="F1312" s="14" t="s">
        <v>33800</v>
      </c>
      <c r="G1312" s="13" t="s">
        <v>33780</v>
      </c>
      <c r="H1312" s="14" t="s">
        <v>33801</v>
      </c>
      <c r="I1312" s="13" t="s">
        <v>33782</v>
      </c>
      <c r="J1312" s="15">
        <v>60209</v>
      </c>
      <c r="K1312" t="s">
        <v>13419</v>
      </c>
      <c r="L1312" t="s">
        <v>13420</v>
      </c>
      <c r="M1312" t="s">
        <v>13421</v>
      </c>
      <c r="N1312" t="s">
        <v>2695</v>
      </c>
      <c r="O1312" t="s">
        <v>13422</v>
      </c>
      <c r="P1312" t="s">
        <v>13423</v>
      </c>
      <c r="Q1312" t="s">
        <v>13424</v>
      </c>
      <c r="S1312" t="s">
        <v>12939</v>
      </c>
      <c r="T1312" s="1" t="s">
        <v>12513</v>
      </c>
      <c r="U1312" s="1">
        <v>42066</v>
      </c>
      <c r="V1312" t="s">
        <v>32068</v>
      </c>
      <c r="W1312" s="4">
        <v>0.66</v>
      </c>
      <c r="X1312" s="1">
        <v>450</v>
      </c>
      <c r="Y1312" s="1">
        <v>34</v>
      </c>
      <c r="Z1312" s="1">
        <v>35</v>
      </c>
      <c r="AA1312" s="1">
        <v>28</v>
      </c>
      <c r="AB1312" s="6">
        <f t="shared" si="100"/>
        <v>6.222222222222222E-2</v>
      </c>
      <c r="AC1312" s="6">
        <f t="shared" si="101"/>
        <v>6.222222222222222E-2</v>
      </c>
      <c r="AD1312" s="26">
        <f t="shared" si="102"/>
        <v>90</v>
      </c>
      <c r="AE1312" s="1">
        <v>25</v>
      </c>
      <c r="AF1312" s="1">
        <v>25</v>
      </c>
      <c r="AG1312" s="1">
        <v>17</v>
      </c>
      <c r="AH1312" s="1">
        <v>54</v>
      </c>
      <c r="AI1312" s="1">
        <v>5</v>
      </c>
      <c r="AJ1312" s="1">
        <v>9</v>
      </c>
      <c r="AK1312" s="1">
        <v>11</v>
      </c>
      <c r="AL1312" s="1">
        <v>20</v>
      </c>
      <c r="AM1312" s="1">
        <f t="shared" si="103"/>
        <v>29</v>
      </c>
      <c r="AN1312" s="1">
        <v>9</v>
      </c>
      <c r="AO1312" s="1">
        <v>1</v>
      </c>
      <c r="AP1312" s="20">
        <f t="shared" si="104"/>
        <v>58.800000000000004</v>
      </c>
      <c r="AQ1312" s="1">
        <v>3</v>
      </c>
    </row>
    <row r="1313" spans="1:43" ht="16" x14ac:dyDescent="0.2">
      <c r="A1313" t="s">
        <v>27537</v>
      </c>
      <c r="B1313" t="s">
        <v>33771</v>
      </c>
      <c r="C1313" s="1" t="s">
        <v>12513</v>
      </c>
      <c r="E1313" s="9" t="s">
        <v>33776</v>
      </c>
      <c r="F1313" s="14" t="s">
        <v>33800</v>
      </c>
      <c r="G1313" s="13" t="s">
        <v>33780</v>
      </c>
      <c r="H1313" s="14" t="s">
        <v>33801</v>
      </c>
      <c r="I1313" s="13" t="s">
        <v>33782</v>
      </c>
      <c r="J1313" s="15">
        <v>60209</v>
      </c>
      <c r="K1313" t="s">
        <v>13419</v>
      </c>
      <c r="L1313" t="s">
        <v>13425</v>
      </c>
      <c r="M1313" t="s">
        <v>13421</v>
      </c>
      <c r="N1313" t="s">
        <v>12524</v>
      </c>
      <c r="O1313" t="s">
        <v>13422</v>
      </c>
      <c r="P1313" t="s">
        <v>13426</v>
      </c>
      <c r="Q1313" t="s">
        <v>13427</v>
      </c>
      <c r="S1313" t="s">
        <v>12939</v>
      </c>
      <c r="T1313" s="1" t="s">
        <v>12513</v>
      </c>
      <c r="U1313" s="1">
        <v>42066</v>
      </c>
      <c r="V1313" t="s">
        <v>27536</v>
      </c>
      <c r="W1313" s="4">
        <v>0.78</v>
      </c>
      <c r="X1313" s="1">
        <v>475</v>
      </c>
      <c r="Y1313" s="1">
        <v>72</v>
      </c>
      <c r="Z1313" s="1">
        <v>53</v>
      </c>
      <c r="AA1313" s="1">
        <v>48</v>
      </c>
      <c r="AB1313" s="6">
        <f t="shared" si="100"/>
        <v>0.10105263157894737</v>
      </c>
      <c r="AC1313" s="6">
        <f t="shared" si="101"/>
        <v>0.10105263157894737</v>
      </c>
      <c r="AD1313" s="26">
        <f t="shared" si="102"/>
        <v>95</v>
      </c>
      <c r="AE1313" s="1">
        <v>45</v>
      </c>
      <c r="AF1313" s="1">
        <v>45</v>
      </c>
      <c r="AG1313" s="1">
        <v>32</v>
      </c>
      <c r="AH1313" s="1">
        <v>114</v>
      </c>
      <c r="AI1313" s="1">
        <v>0</v>
      </c>
      <c r="AJ1313" s="1">
        <v>0</v>
      </c>
      <c r="AK1313" s="1">
        <v>18</v>
      </c>
      <c r="AL1313" s="1">
        <v>35</v>
      </c>
      <c r="AM1313" s="1">
        <f t="shared" si="103"/>
        <v>35</v>
      </c>
      <c r="AN1313" s="1">
        <v>7</v>
      </c>
      <c r="AO1313" s="1">
        <v>5</v>
      </c>
      <c r="AP1313" s="20">
        <f t="shared" si="104"/>
        <v>100.80000000000001</v>
      </c>
      <c r="AQ1313" s="1">
        <v>3</v>
      </c>
    </row>
    <row r="1314" spans="1:43" ht="16" x14ac:dyDescent="0.2">
      <c r="A1314" t="s">
        <v>30569</v>
      </c>
      <c r="B1314" t="s">
        <v>33771</v>
      </c>
      <c r="C1314" s="1" t="s">
        <v>12513</v>
      </c>
      <c r="E1314" s="9" t="s">
        <v>33776</v>
      </c>
      <c r="F1314" s="14" t="s">
        <v>33800</v>
      </c>
      <c r="G1314" s="13" t="s">
        <v>33780</v>
      </c>
      <c r="H1314" s="14" t="s">
        <v>33801</v>
      </c>
      <c r="I1314" s="13" t="s">
        <v>33782</v>
      </c>
      <c r="J1314" s="15">
        <v>60209</v>
      </c>
      <c r="K1314" t="s">
        <v>13428</v>
      </c>
      <c r="L1314" t="s">
        <v>13429</v>
      </c>
      <c r="M1314" t="s">
        <v>13430</v>
      </c>
      <c r="N1314" t="s">
        <v>12524</v>
      </c>
      <c r="O1314" t="s">
        <v>13431</v>
      </c>
      <c r="P1314" t="s">
        <v>13432</v>
      </c>
      <c r="Q1314" t="s">
        <v>13433</v>
      </c>
      <c r="S1314" t="s">
        <v>13434</v>
      </c>
      <c r="T1314" s="1" t="s">
        <v>12513</v>
      </c>
      <c r="U1314" s="1">
        <v>40108</v>
      </c>
      <c r="V1314" t="e">
        <v>#N/A</v>
      </c>
      <c r="W1314" s="4">
        <v>0.49</v>
      </c>
      <c r="X1314" s="1">
        <v>850</v>
      </c>
      <c r="Y1314" s="1">
        <v>75</v>
      </c>
      <c r="Z1314" s="1">
        <v>43</v>
      </c>
      <c r="AA1314" s="1">
        <v>38</v>
      </c>
      <c r="AB1314" s="6">
        <f t="shared" si="100"/>
        <v>4.4705882352941179E-2</v>
      </c>
      <c r="AC1314" s="6">
        <f t="shared" si="101"/>
        <v>4.4705882352941179E-2</v>
      </c>
      <c r="AD1314" s="26">
        <f t="shared" si="102"/>
        <v>170</v>
      </c>
      <c r="AE1314" s="1">
        <v>37</v>
      </c>
      <c r="AF1314" s="1">
        <v>37</v>
      </c>
      <c r="AG1314" s="1">
        <v>19</v>
      </c>
      <c r="AH1314" s="1">
        <v>73</v>
      </c>
      <c r="AI1314" s="1">
        <v>0</v>
      </c>
      <c r="AJ1314" s="1">
        <v>0</v>
      </c>
      <c r="AK1314" s="1">
        <v>18</v>
      </c>
      <c r="AL1314" s="1">
        <v>40</v>
      </c>
      <c r="AM1314" s="1">
        <f t="shared" si="103"/>
        <v>40</v>
      </c>
      <c r="AN1314" s="1">
        <v>11</v>
      </c>
      <c r="AO1314" s="1">
        <v>4</v>
      </c>
      <c r="AP1314" s="20">
        <f t="shared" si="104"/>
        <v>79.8</v>
      </c>
      <c r="AQ1314" s="1">
        <v>1</v>
      </c>
    </row>
    <row r="1315" spans="1:43" ht="16" x14ac:dyDescent="0.2">
      <c r="A1315" t="s">
        <v>28160</v>
      </c>
      <c r="B1315" t="s">
        <v>33771</v>
      </c>
      <c r="C1315" s="1" t="s">
        <v>12513</v>
      </c>
      <c r="E1315" s="9" t="s">
        <v>33776</v>
      </c>
      <c r="F1315" s="14" t="s">
        <v>33800</v>
      </c>
      <c r="G1315" s="13" t="s">
        <v>33780</v>
      </c>
      <c r="H1315" s="14" t="s">
        <v>33801</v>
      </c>
      <c r="I1315" s="13" t="s">
        <v>33782</v>
      </c>
      <c r="J1315" s="15">
        <v>60209</v>
      </c>
      <c r="K1315" t="s">
        <v>13428</v>
      </c>
      <c r="L1315" t="s">
        <v>13435</v>
      </c>
      <c r="M1315" t="s">
        <v>13430</v>
      </c>
      <c r="N1315" t="s">
        <v>12583</v>
      </c>
      <c r="O1315" t="s">
        <v>13431</v>
      </c>
      <c r="P1315" t="s">
        <v>13436</v>
      </c>
      <c r="Q1315" t="s">
        <v>13437</v>
      </c>
      <c r="S1315" t="s">
        <v>13434</v>
      </c>
      <c r="T1315" s="1" t="s">
        <v>12513</v>
      </c>
      <c r="U1315" s="1">
        <v>40108</v>
      </c>
      <c r="V1315" t="s">
        <v>28159</v>
      </c>
      <c r="W1315" s="4">
        <v>0.49</v>
      </c>
      <c r="X1315" s="1">
        <v>525</v>
      </c>
      <c r="Y1315" s="1">
        <v>30</v>
      </c>
      <c r="Z1315" s="1">
        <v>15</v>
      </c>
      <c r="AA1315" s="1">
        <v>15</v>
      </c>
      <c r="AB1315" s="6">
        <f t="shared" si="100"/>
        <v>2.8571428571428571E-2</v>
      </c>
      <c r="AC1315" s="6">
        <f t="shared" si="101"/>
        <v>2.8571428571428571E-2</v>
      </c>
      <c r="AD1315" s="26">
        <f t="shared" si="102"/>
        <v>105</v>
      </c>
      <c r="AE1315" s="1">
        <v>14</v>
      </c>
      <c r="AF1315" s="1">
        <v>14</v>
      </c>
      <c r="AG1315" s="1">
        <v>6</v>
      </c>
      <c r="AH1315" s="1">
        <v>14</v>
      </c>
      <c r="AI1315" s="1">
        <v>0</v>
      </c>
      <c r="AJ1315" s="1">
        <v>0</v>
      </c>
      <c r="AK1315" s="1">
        <v>1</v>
      </c>
      <c r="AL1315" s="1">
        <v>1</v>
      </c>
      <c r="AM1315" s="1">
        <f t="shared" si="103"/>
        <v>1</v>
      </c>
      <c r="AN1315" s="1">
        <v>4</v>
      </c>
      <c r="AO1315" s="1">
        <v>1</v>
      </c>
      <c r="AP1315" s="20">
        <f t="shared" si="104"/>
        <v>31.5</v>
      </c>
      <c r="AQ1315" s="1">
        <v>0</v>
      </c>
    </row>
    <row r="1316" spans="1:43" ht="16" x14ac:dyDescent="0.2">
      <c r="A1316" t="s">
        <v>31399</v>
      </c>
      <c r="B1316" t="s">
        <v>33771</v>
      </c>
      <c r="C1316" s="1" t="s">
        <v>12513</v>
      </c>
      <c r="E1316" s="9" t="s">
        <v>33776</v>
      </c>
      <c r="F1316" s="14" t="s">
        <v>33800</v>
      </c>
      <c r="G1316" s="13" t="s">
        <v>33780</v>
      </c>
      <c r="H1316" s="14" t="s">
        <v>33801</v>
      </c>
      <c r="I1316" s="13" t="s">
        <v>33782</v>
      </c>
      <c r="J1316" s="15">
        <v>60209</v>
      </c>
      <c r="K1316" t="s">
        <v>13428</v>
      </c>
      <c r="L1316" t="s">
        <v>13439</v>
      </c>
      <c r="M1316" t="s">
        <v>13440</v>
      </c>
      <c r="N1316" t="s">
        <v>12535</v>
      </c>
      <c r="O1316" t="s">
        <v>13441</v>
      </c>
      <c r="P1316" t="s">
        <v>13442</v>
      </c>
      <c r="Q1316" t="s">
        <v>13443</v>
      </c>
      <c r="S1316" t="s">
        <v>13438</v>
      </c>
      <c r="T1316" s="1" t="s">
        <v>12513</v>
      </c>
      <c r="U1316" s="1">
        <v>40117</v>
      </c>
      <c r="V1316" t="e">
        <v>#N/A</v>
      </c>
      <c r="W1316" s="4">
        <v>0.53</v>
      </c>
      <c r="X1316" s="1">
        <v>400</v>
      </c>
      <c r="Y1316" s="1">
        <v>16</v>
      </c>
      <c r="Z1316" s="1">
        <v>35</v>
      </c>
      <c r="AA1316" s="1">
        <v>27</v>
      </c>
      <c r="AB1316" s="6">
        <f t="shared" si="100"/>
        <v>6.7500000000000004E-2</v>
      </c>
      <c r="AC1316" s="6">
        <f t="shared" si="101"/>
        <v>6.7500000000000004E-2</v>
      </c>
      <c r="AD1316" s="26">
        <f t="shared" si="102"/>
        <v>80</v>
      </c>
      <c r="AE1316" s="1">
        <v>25</v>
      </c>
      <c r="AF1316" s="1">
        <v>25</v>
      </c>
      <c r="AG1316" s="1">
        <v>11</v>
      </c>
      <c r="AH1316" s="1">
        <v>37</v>
      </c>
      <c r="AI1316" s="1">
        <v>0</v>
      </c>
      <c r="AJ1316" s="1">
        <v>0</v>
      </c>
      <c r="AK1316" s="1">
        <v>11</v>
      </c>
      <c r="AL1316" s="1">
        <v>30</v>
      </c>
      <c r="AM1316" s="1">
        <f t="shared" si="103"/>
        <v>30</v>
      </c>
      <c r="AN1316" s="1">
        <v>11</v>
      </c>
      <c r="AO1316" s="1">
        <v>0</v>
      </c>
      <c r="AP1316" s="20">
        <f t="shared" si="104"/>
        <v>56.7</v>
      </c>
      <c r="AQ1316" s="1">
        <v>0</v>
      </c>
    </row>
    <row r="1317" spans="1:43" ht="16" x14ac:dyDescent="0.2">
      <c r="A1317" t="s">
        <v>29749</v>
      </c>
      <c r="B1317" t="s">
        <v>33771</v>
      </c>
      <c r="C1317" s="1" t="s">
        <v>12513</v>
      </c>
      <c r="E1317" s="9" t="s">
        <v>33776</v>
      </c>
      <c r="F1317" s="14" t="s">
        <v>33800</v>
      </c>
      <c r="G1317" s="13" t="s">
        <v>33780</v>
      </c>
      <c r="H1317" s="14" t="s">
        <v>33801</v>
      </c>
      <c r="I1317" s="13" t="s">
        <v>33782</v>
      </c>
      <c r="J1317" s="15">
        <v>60209</v>
      </c>
      <c r="K1317" t="s">
        <v>13428</v>
      </c>
      <c r="L1317" t="s">
        <v>13444</v>
      </c>
      <c r="M1317" t="s">
        <v>13440</v>
      </c>
      <c r="N1317" t="s">
        <v>13445</v>
      </c>
      <c r="O1317" t="s">
        <v>13441</v>
      </c>
      <c r="P1317" t="s">
        <v>13446</v>
      </c>
      <c r="Q1317" t="s">
        <v>13447</v>
      </c>
      <c r="S1317" t="s">
        <v>13438</v>
      </c>
      <c r="T1317" s="1" t="s">
        <v>12513</v>
      </c>
      <c r="U1317" s="1">
        <v>40117</v>
      </c>
      <c r="V1317" t="e">
        <v>#N/A</v>
      </c>
      <c r="W1317" s="4">
        <v>0.61</v>
      </c>
      <c r="X1317" s="1">
        <v>440</v>
      </c>
      <c r="Y1317" s="1">
        <v>51</v>
      </c>
      <c r="Z1317" s="1">
        <v>76</v>
      </c>
      <c r="AA1317" s="1">
        <v>54</v>
      </c>
      <c r="AB1317" s="6">
        <f t="shared" si="100"/>
        <v>0.12272727272727273</v>
      </c>
      <c r="AC1317" s="6">
        <f t="shared" si="101"/>
        <v>0.12272727272727273</v>
      </c>
      <c r="AD1317" s="26">
        <f t="shared" si="102"/>
        <v>88</v>
      </c>
      <c r="AE1317" s="1">
        <v>51</v>
      </c>
      <c r="AF1317" s="1">
        <v>51</v>
      </c>
      <c r="AG1317" s="1">
        <v>23</v>
      </c>
      <c r="AH1317" s="1">
        <v>71</v>
      </c>
      <c r="AI1317" s="1">
        <v>0</v>
      </c>
      <c r="AJ1317" s="1">
        <v>0</v>
      </c>
      <c r="AK1317" s="1">
        <v>25</v>
      </c>
      <c r="AL1317" s="1">
        <v>56</v>
      </c>
      <c r="AM1317" s="1">
        <f t="shared" si="103"/>
        <v>56</v>
      </c>
      <c r="AN1317" s="1">
        <v>30</v>
      </c>
      <c r="AO1317" s="1">
        <v>6</v>
      </c>
      <c r="AP1317" s="20">
        <f t="shared" si="104"/>
        <v>113.4</v>
      </c>
      <c r="AQ1317" s="1">
        <v>0</v>
      </c>
    </row>
    <row r="1318" spans="1:43" ht="16" x14ac:dyDescent="0.2">
      <c r="A1318" t="s">
        <v>28107</v>
      </c>
      <c r="B1318" t="s">
        <v>33771</v>
      </c>
      <c r="C1318" s="1" t="s">
        <v>12513</v>
      </c>
      <c r="E1318" s="9" t="s">
        <v>33776</v>
      </c>
      <c r="F1318" s="14" t="s">
        <v>33800</v>
      </c>
      <c r="G1318" s="13" t="s">
        <v>33780</v>
      </c>
      <c r="H1318" s="14" t="s">
        <v>33801</v>
      </c>
      <c r="I1318" s="13" t="s">
        <v>33782</v>
      </c>
      <c r="J1318" s="15">
        <v>60209</v>
      </c>
      <c r="K1318" t="s">
        <v>13428</v>
      </c>
      <c r="L1318" t="s">
        <v>13448</v>
      </c>
      <c r="M1318" t="s">
        <v>13449</v>
      </c>
      <c r="N1318" t="s">
        <v>12572</v>
      </c>
      <c r="O1318" t="s">
        <v>13450</v>
      </c>
      <c r="P1318" t="s">
        <v>13451</v>
      </c>
      <c r="Q1318" t="s">
        <v>13452</v>
      </c>
      <c r="S1318" t="s">
        <v>13434</v>
      </c>
      <c r="T1318" s="1" t="s">
        <v>12513</v>
      </c>
      <c r="U1318" s="1">
        <v>40108</v>
      </c>
      <c r="V1318" t="s">
        <v>28106</v>
      </c>
      <c r="W1318" s="4">
        <v>0.48</v>
      </c>
      <c r="X1318" s="1">
        <v>1591</v>
      </c>
      <c r="Y1318" s="1">
        <v>6</v>
      </c>
      <c r="Z1318" s="1">
        <v>28</v>
      </c>
      <c r="AA1318" s="1">
        <v>27</v>
      </c>
      <c r="AB1318" s="6">
        <f t="shared" si="100"/>
        <v>1.6970458830923948E-2</v>
      </c>
      <c r="AC1318" s="6">
        <f t="shared" si="101"/>
        <v>1.6970458830923948E-2</v>
      </c>
      <c r="AD1318" s="26">
        <f t="shared" si="102"/>
        <v>318.20000000000005</v>
      </c>
      <c r="AE1318" s="1">
        <v>26</v>
      </c>
      <c r="AF1318" s="1">
        <v>26</v>
      </c>
      <c r="AG1318" s="1">
        <v>15</v>
      </c>
      <c r="AH1318" s="1">
        <v>69</v>
      </c>
      <c r="AI1318" s="1">
        <v>0</v>
      </c>
      <c r="AJ1318" s="1">
        <v>0</v>
      </c>
      <c r="AK1318" s="1">
        <v>13</v>
      </c>
      <c r="AL1318" s="1">
        <v>37</v>
      </c>
      <c r="AM1318" s="1">
        <f t="shared" si="103"/>
        <v>37</v>
      </c>
      <c r="AN1318" s="1">
        <v>2</v>
      </c>
      <c r="AO1318" s="1">
        <v>1</v>
      </c>
      <c r="AP1318" s="20">
        <f t="shared" si="104"/>
        <v>56.7</v>
      </c>
      <c r="AQ1318" s="1">
        <v>0</v>
      </c>
    </row>
    <row r="1319" spans="1:43" ht="16" x14ac:dyDescent="0.2">
      <c r="A1319" t="s">
        <v>29162</v>
      </c>
      <c r="B1319" t="s">
        <v>33771</v>
      </c>
      <c r="C1319" s="1" t="s">
        <v>12513</v>
      </c>
      <c r="E1319" s="9" t="s">
        <v>33776</v>
      </c>
      <c r="F1319" s="14" t="s">
        <v>33800</v>
      </c>
      <c r="G1319" s="13" t="s">
        <v>33780</v>
      </c>
      <c r="H1319" s="14" t="s">
        <v>33801</v>
      </c>
      <c r="I1319" s="13" t="s">
        <v>33782</v>
      </c>
      <c r="J1319" s="15">
        <v>60209</v>
      </c>
      <c r="K1319" t="s">
        <v>13428</v>
      </c>
      <c r="L1319" t="s">
        <v>13453</v>
      </c>
      <c r="M1319" t="s">
        <v>13454</v>
      </c>
      <c r="N1319" t="s">
        <v>13455</v>
      </c>
      <c r="O1319" t="s">
        <v>13456</v>
      </c>
      <c r="P1319" t="s">
        <v>13457</v>
      </c>
      <c r="Q1319" t="s">
        <v>13458</v>
      </c>
      <c r="S1319" t="s">
        <v>13434</v>
      </c>
      <c r="T1319" s="1" t="s">
        <v>12513</v>
      </c>
      <c r="U1319" s="1">
        <v>40108</v>
      </c>
      <c r="V1319" t="e">
        <v>#N/A</v>
      </c>
      <c r="W1319" s="4">
        <v>0.45</v>
      </c>
      <c r="X1319" s="1">
        <v>775</v>
      </c>
      <c r="Y1319" s="1">
        <v>26</v>
      </c>
      <c r="Z1319" s="1">
        <v>28</v>
      </c>
      <c r="AA1319" s="1">
        <v>24</v>
      </c>
      <c r="AB1319" s="6">
        <f t="shared" si="100"/>
        <v>3.0967741935483871E-2</v>
      </c>
      <c r="AC1319" s="6">
        <f t="shared" si="101"/>
        <v>3.0967741935483871E-2</v>
      </c>
      <c r="AD1319" s="26">
        <f t="shared" si="102"/>
        <v>155</v>
      </c>
      <c r="AE1319" s="1">
        <v>24</v>
      </c>
      <c r="AF1319" s="1">
        <v>24</v>
      </c>
      <c r="AG1319" s="1">
        <v>15</v>
      </c>
      <c r="AH1319" s="1">
        <v>58</v>
      </c>
      <c r="AI1319" s="1">
        <v>0</v>
      </c>
      <c r="AJ1319" s="1">
        <v>0</v>
      </c>
      <c r="AK1319" s="1">
        <v>16</v>
      </c>
      <c r="AL1319" s="1">
        <v>38</v>
      </c>
      <c r="AM1319" s="1">
        <f t="shared" si="103"/>
        <v>38</v>
      </c>
      <c r="AN1319" s="1">
        <v>1</v>
      </c>
      <c r="AO1319" s="1">
        <v>1</v>
      </c>
      <c r="AP1319" s="20">
        <f t="shared" si="104"/>
        <v>50.400000000000006</v>
      </c>
      <c r="AQ1319" s="1">
        <v>0</v>
      </c>
    </row>
    <row r="1320" spans="1:43" ht="16" x14ac:dyDescent="0.2">
      <c r="A1320" t="s">
        <v>32587</v>
      </c>
      <c r="B1320" t="s">
        <v>33771</v>
      </c>
      <c r="C1320" s="1" t="s">
        <v>12513</v>
      </c>
      <c r="E1320" s="9" t="s">
        <v>33776</v>
      </c>
      <c r="F1320" s="14" t="s">
        <v>33800</v>
      </c>
      <c r="G1320" s="13" t="s">
        <v>33780</v>
      </c>
      <c r="H1320" s="14" t="s">
        <v>33801</v>
      </c>
      <c r="I1320" s="13" t="s">
        <v>33782</v>
      </c>
      <c r="J1320" s="15">
        <v>60209</v>
      </c>
      <c r="K1320" t="s">
        <v>13459</v>
      </c>
      <c r="L1320" t="s">
        <v>13461</v>
      </c>
      <c r="M1320" t="s">
        <v>13462</v>
      </c>
      <c r="N1320" t="s">
        <v>9738</v>
      </c>
      <c r="O1320" t="s">
        <v>13463</v>
      </c>
      <c r="P1320" t="s">
        <v>13464</v>
      </c>
      <c r="Q1320" t="s">
        <v>13465</v>
      </c>
      <c r="S1320" t="s">
        <v>13460</v>
      </c>
      <c r="T1320" s="1" t="s">
        <v>12513</v>
      </c>
      <c r="U1320" s="1">
        <v>41472</v>
      </c>
      <c r="V1320" t="e">
        <v>#N/A</v>
      </c>
      <c r="W1320" s="4">
        <v>0.66</v>
      </c>
      <c r="X1320" s="1">
        <v>540</v>
      </c>
      <c r="Y1320" s="1">
        <v>23</v>
      </c>
      <c r="Z1320" s="1">
        <v>12</v>
      </c>
      <c r="AA1320" s="1">
        <v>11</v>
      </c>
      <c r="AB1320" s="6">
        <f t="shared" si="100"/>
        <v>2.0370370370370372E-2</v>
      </c>
      <c r="AC1320" s="6">
        <f t="shared" si="101"/>
        <v>2.0370370370370372E-2</v>
      </c>
      <c r="AD1320" s="26">
        <f t="shared" si="102"/>
        <v>108</v>
      </c>
      <c r="AE1320" s="1">
        <v>10</v>
      </c>
      <c r="AF1320" s="1">
        <v>10</v>
      </c>
      <c r="AG1320" s="1">
        <v>4</v>
      </c>
      <c r="AH1320" s="1">
        <v>13</v>
      </c>
      <c r="AI1320" s="1">
        <v>0</v>
      </c>
      <c r="AJ1320" s="1">
        <v>0</v>
      </c>
      <c r="AK1320" s="1">
        <v>4</v>
      </c>
      <c r="AL1320" s="1">
        <v>16</v>
      </c>
      <c r="AM1320" s="1">
        <f t="shared" si="103"/>
        <v>16</v>
      </c>
      <c r="AN1320" s="1">
        <v>8</v>
      </c>
      <c r="AO1320" s="1">
        <v>1</v>
      </c>
      <c r="AP1320" s="20">
        <f t="shared" si="104"/>
        <v>23.1</v>
      </c>
      <c r="AQ1320" s="1">
        <v>0</v>
      </c>
    </row>
    <row r="1321" spans="1:43" ht="16" x14ac:dyDescent="0.2">
      <c r="A1321" t="s">
        <v>28058</v>
      </c>
      <c r="B1321" t="s">
        <v>33771</v>
      </c>
      <c r="C1321" s="1" t="s">
        <v>12513</v>
      </c>
      <c r="E1321" s="9" t="s">
        <v>33776</v>
      </c>
      <c r="F1321" s="14" t="s">
        <v>33800</v>
      </c>
      <c r="G1321" s="13" t="s">
        <v>33780</v>
      </c>
      <c r="H1321" s="14" t="s">
        <v>33801</v>
      </c>
      <c r="I1321" s="13" t="s">
        <v>33782</v>
      </c>
      <c r="J1321" s="15">
        <v>60209</v>
      </c>
      <c r="K1321" t="s">
        <v>13459</v>
      </c>
      <c r="L1321" t="s">
        <v>13466</v>
      </c>
      <c r="M1321" t="s">
        <v>13467</v>
      </c>
      <c r="N1321" t="s">
        <v>12535</v>
      </c>
      <c r="O1321" t="s">
        <v>13468</v>
      </c>
      <c r="P1321" t="s">
        <v>13469</v>
      </c>
      <c r="Q1321" t="s">
        <v>13470</v>
      </c>
      <c r="S1321" t="s">
        <v>13460</v>
      </c>
      <c r="T1321" s="1" t="s">
        <v>12513</v>
      </c>
      <c r="U1321" s="1">
        <v>41472</v>
      </c>
      <c r="V1321" t="s">
        <v>28057</v>
      </c>
      <c r="W1321" s="4">
        <v>0.71</v>
      </c>
      <c r="X1321" s="1">
        <v>482</v>
      </c>
      <c r="Y1321" s="1">
        <v>62</v>
      </c>
      <c r="Z1321" s="1">
        <v>61</v>
      </c>
      <c r="AA1321" s="1">
        <v>43</v>
      </c>
      <c r="AB1321" s="6">
        <f t="shared" si="100"/>
        <v>8.9211618257261413E-2</v>
      </c>
      <c r="AC1321" s="6">
        <f t="shared" si="101"/>
        <v>8.9211618257261413E-2</v>
      </c>
      <c r="AD1321" s="26">
        <f t="shared" si="102"/>
        <v>96.4</v>
      </c>
      <c r="AE1321" s="1">
        <v>40</v>
      </c>
      <c r="AF1321" s="1">
        <v>40</v>
      </c>
      <c r="AG1321" s="1">
        <v>11</v>
      </c>
      <c r="AH1321" s="1">
        <v>39</v>
      </c>
      <c r="AI1321" s="1">
        <v>0</v>
      </c>
      <c r="AJ1321" s="1">
        <v>0</v>
      </c>
      <c r="AK1321" s="1">
        <v>16</v>
      </c>
      <c r="AL1321" s="1">
        <v>72</v>
      </c>
      <c r="AM1321" s="1">
        <f t="shared" si="103"/>
        <v>72</v>
      </c>
      <c r="AN1321" s="1">
        <v>34</v>
      </c>
      <c r="AO1321" s="1">
        <v>9</v>
      </c>
      <c r="AP1321" s="20">
        <f t="shared" si="104"/>
        <v>90.3</v>
      </c>
      <c r="AQ1321" s="1">
        <v>0</v>
      </c>
    </row>
    <row r="1322" spans="1:43" ht="16" x14ac:dyDescent="0.2">
      <c r="A1322" t="s">
        <v>27118</v>
      </c>
      <c r="B1322" t="s">
        <v>33771</v>
      </c>
      <c r="C1322" s="1" t="s">
        <v>12513</v>
      </c>
      <c r="E1322" s="9" t="s">
        <v>33776</v>
      </c>
      <c r="F1322" s="14" t="s">
        <v>33800</v>
      </c>
      <c r="G1322" s="13" t="s">
        <v>33780</v>
      </c>
      <c r="H1322" s="14" t="s">
        <v>33801</v>
      </c>
      <c r="I1322" s="13" t="s">
        <v>33782</v>
      </c>
      <c r="J1322" s="15">
        <v>60209</v>
      </c>
      <c r="K1322" t="s">
        <v>13471</v>
      </c>
      <c r="L1322" t="s">
        <v>13472</v>
      </c>
      <c r="M1322" t="s">
        <v>13473</v>
      </c>
      <c r="N1322" t="s">
        <v>13474</v>
      </c>
      <c r="O1322" t="s">
        <v>13475</v>
      </c>
      <c r="P1322" t="s">
        <v>13476</v>
      </c>
      <c r="Q1322" t="s">
        <v>13477</v>
      </c>
      <c r="S1322" t="s">
        <v>13478</v>
      </c>
      <c r="T1322" s="1" t="s">
        <v>12513</v>
      </c>
      <c r="U1322" s="1">
        <v>42071</v>
      </c>
      <c r="V1322" t="e">
        <v>#N/A</v>
      </c>
      <c r="W1322" s="4">
        <v>0.48</v>
      </c>
      <c r="X1322" s="1">
        <v>589</v>
      </c>
      <c r="Y1322" s="1">
        <v>85</v>
      </c>
      <c r="Z1322" s="1">
        <v>79</v>
      </c>
      <c r="AA1322" s="1">
        <v>66</v>
      </c>
      <c r="AB1322" s="6">
        <f t="shared" si="100"/>
        <v>0.11205432937181664</v>
      </c>
      <c r="AC1322" s="6">
        <f t="shared" si="101"/>
        <v>0.11205432937181664</v>
      </c>
      <c r="AD1322" s="26">
        <f t="shared" si="102"/>
        <v>117.80000000000001</v>
      </c>
      <c r="AE1322" s="1">
        <v>61</v>
      </c>
      <c r="AF1322" s="1">
        <v>61</v>
      </c>
      <c r="AG1322" s="1">
        <v>42</v>
      </c>
      <c r="AH1322" s="1">
        <v>158</v>
      </c>
      <c r="AI1322" s="1">
        <v>14</v>
      </c>
      <c r="AJ1322" s="1">
        <v>37</v>
      </c>
      <c r="AK1322" s="1">
        <v>21</v>
      </c>
      <c r="AL1322" s="1">
        <v>26</v>
      </c>
      <c r="AM1322" s="1">
        <f t="shared" si="103"/>
        <v>63</v>
      </c>
      <c r="AN1322" s="1">
        <v>25</v>
      </c>
      <c r="AO1322" s="1">
        <v>14</v>
      </c>
      <c r="AP1322" s="20">
        <f t="shared" si="104"/>
        <v>138.6</v>
      </c>
      <c r="AQ1322" s="1">
        <v>4</v>
      </c>
    </row>
    <row r="1323" spans="1:43" ht="16" x14ac:dyDescent="0.2">
      <c r="A1323" t="s">
        <v>27844</v>
      </c>
      <c r="B1323" t="s">
        <v>33771</v>
      </c>
      <c r="C1323" s="1" t="s">
        <v>12513</v>
      </c>
      <c r="E1323" s="9" t="s">
        <v>33776</v>
      </c>
      <c r="F1323" s="14" t="s">
        <v>33800</v>
      </c>
      <c r="G1323" s="13" t="s">
        <v>33780</v>
      </c>
      <c r="H1323" s="14" t="s">
        <v>33801</v>
      </c>
      <c r="I1323" s="13" t="s">
        <v>33782</v>
      </c>
      <c r="J1323" s="15">
        <v>60209</v>
      </c>
      <c r="K1323" t="s">
        <v>13471</v>
      </c>
      <c r="L1323" t="s">
        <v>13479</v>
      </c>
      <c r="M1323" t="s">
        <v>13480</v>
      </c>
      <c r="N1323" t="s">
        <v>12535</v>
      </c>
      <c r="O1323" t="s">
        <v>13481</v>
      </c>
      <c r="P1323" t="s">
        <v>13482</v>
      </c>
      <c r="Q1323" t="s">
        <v>13483</v>
      </c>
      <c r="S1323" t="s">
        <v>13478</v>
      </c>
      <c r="T1323" s="1" t="s">
        <v>12513</v>
      </c>
      <c r="U1323" s="1">
        <v>42071</v>
      </c>
      <c r="V1323" t="e">
        <v>#N/A</v>
      </c>
      <c r="W1323" s="4">
        <v>0.28999999999999998</v>
      </c>
      <c r="X1323" s="1">
        <v>620</v>
      </c>
      <c r="Y1323" s="1">
        <v>16</v>
      </c>
      <c r="Z1323" s="1">
        <v>15</v>
      </c>
      <c r="AA1323" s="1">
        <v>15</v>
      </c>
      <c r="AB1323" s="6">
        <f t="shared" si="100"/>
        <v>2.4193548387096774E-2</v>
      </c>
      <c r="AC1323" s="6">
        <f t="shared" si="101"/>
        <v>2.4193548387096774E-2</v>
      </c>
      <c r="AD1323" s="26">
        <f t="shared" si="102"/>
        <v>124</v>
      </c>
      <c r="AE1323" s="1">
        <v>12</v>
      </c>
      <c r="AF1323" s="1">
        <v>12</v>
      </c>
      <c r="AG1323" s="1">
        <v>9</v>
      </c>
      <c r="AH1323" s="1">
        <v>55</v>
      </c>
      <c r="AI1323" s="1">
        <v>0</v>
      </c>
      <c r="AJ1323" s="1">
        <v>0</v>
      </c>
      <c r="AK1323" s="1">
        <v>3</v>
      </c>
      <c r="AL1323" s="1">
        <v>4</v>
      </c>
      <c r="AM1323" s="1">
        <f t="shared" si="103"/>
        <v>4</v>
      </c>
      <c r="AN1323" s="1">
        <v>1</v>
      </c>
      <c r="AO1323" s="1">
        <v>2</v>
      </c>
      <c r="AP1323" s="20">
        <f t="shared" si="104"/>
        <v>31.5</v>
      </c>
      <c r="AQ1323" s="1">
        <v>2</v>
      </c>
    </row>
    <row r="1324" spans="1:43" ht="16" x14ac:dyDescent="0.2">
      <c r="A1324" t="s">
        <v>29503</v>
      </c>
      <c r="B1324" t="s">
        <v>33771</v>
      </c>
      <c r="C1324" s="1" t="s">
        <v>12513</v>
      </c>
      <c r="E1324" s="9" t="s">
        <v>33776</v>
      </c>
      <c r="F1324" s="14" t="s">
        <v>33800</v>
      </c>
      <c r="G1324" s="13" t="s">
        <v>33780</v>
      </c>
      <c r="H1324" s="14" t="s">
        <v>33801</v>
      </c>
      <c r="I1324" s="13" t="s">
        <v>33782</v>
      </c>
      <c r="J1324" s="15">
        <v>60209</v>
      </c>
      <c r="K1324" t="s">
        <v>13471</v>
      </c>
      <c r="L1324" t="s">
        <v>13484</v>
      </c>
      <c r="M1324" t="s">
        <v>13485</v>
      </c>
      <c r="N1324" t="s">
        <v>12535</v>
      </c>
      <c r="O1324" t="s">
        <v>13475</v>
      </c>
      <c r="P1324" t="s">
        <v>13486</v>
      </c>
      <c r="Q1324" t="s">
        <v>13487</v>
      </c>
      <c r="S1324" t="s">
        <v>13478</v>
      </c>
      <c r="T1324" s="1" t="s">
        <v>12513</v>
      </c>
      <c r="U1324" s="1">
        <v>42071</v>
      </c>
      <c r="V1324" t="e">
        <v>#N/A</v>
      </c>
      <c r="W1324" s="4">
        <v>0.4</v>
      </c>
      <c r="X1324" s="1">
        <v>620</v>
      </c>
      <c r="Y1324" s="1">
        <v>43</v>
      </c>
      <c r="Z1324" s="1">
        <v>35</v>
      </c>
      <c r="AA1324" s="1">
        <v>31</v>
      </c>
      <c r="AB1324" s="6">
        <f t="shared" si="100"/>
        <v>0.05</v>
      </c>
      <c r="AC1324" s="6">
        <f t="shared" si="101"/>
        <v>0.05</v>
      </c>
      <c r="AD1324" s="26">
        <f t="shared" si="102"/>
        <v>124</v>
      </c>
      <c r="AE1324" s="1">
        <v>28</v>
      </c>
      <c r="AF1324" s="1">
        <v>28</v>
      </c>
      <c r="AG1324" s="1">
        <v>20</v>
      </c>
      <c r="AH1324" s="1">
        <v>96</v>
      </c>
      <c r="AI1324" s="1">
        <v>2</v>
      </c>
      <c r="AJ1324" s="1">
        <v>7</v>
      </c>
      <c r="AK1324" s="1">
        <v>10</v>
      </c>
      <c r="AL1324" s="1">
        <v>20</v>
      </c>
      <c r="AM1324" s="1">
        <f t="shared" si="103"/>
        <v>27</v>
      </c>
      <c r="AN1324" s="1">
        <v>4</v>
      </c>
      <c r="AO1324" s="1">
        <v>2</v>
      </c>
      <c r="AP1324" s="20">
        <f t="shared" si="104"/>
        <v>65.100000000000009</v>
      </c>
      <c r="AQ1324" s="1">
        <v>3</v>
      </c>
    </row>
    <row r="1325" spans="1:43" ht="16" x14ac:dyDescent="0.2">
      <c r="A1325" t="s">
        <v>30129</v>
      </c>
      <c r="B1325" t="s">
        <v>33771</v>
      </c>
      <c r="C1325" s="1" t="s">
        <v>12513</v>
      </c>
      <c r="E1325" s="9" t="s">
        <v>33776</v>
      </c>
      <c r="F1325" s="14" t="s">
        <v>33800</v>
      </c>
      <c r="G1325" s="13" t="s">
        <v>33780</v>
      </c>
      <c r="H1325" s="14" t="s">
        <v>33801</v>
      </c>
      <c r="I1325" s="13" t="s">
        <v>33782</v>
      </c>
      <c r="J1325" s="15">
        <v>60209</v>
      </c>
      <c r="K1325" t="s">
        <v>13489</v>
      </c>
      <c r="L1325" t="s">
        <v>13490</v>
      </c>
      <c r="M1325" t="s">
        <v>13491</v>
      </c>
      <c r="N1325" t="s">
        <v>12535</v>
      </c>
      <c r="O1325" t="s">
        <v>13492</v>
      </c>
      <c r="P1325" t="s">
        <v>13493</v>
      </c>
      <c r="Q1325" t="s">
        <v>13494</v>
      </c>
      <c r="S1325" t="s">
        <v>13495</v>
      </c>
      <c r="T1325" s="1" t="s">
        <v>12513</v>
      </c>
      <c r="U1325" s="1">
        <v>40013</v>
      </c>
      <c r="V1325" t="s">
        <v>30128</v>
      </c>
      <c r="W1325" s="4">
        <v>0.46</v>
      </c>
      <c r="X1325" s="1">
        <v>490</v>
      </c>
      <c r="Y1325" s="1">
        <v>67</v>
      </c>
      <c r="Z1325" s="1">
        <v>106</v>
      </c>
      <c r="AA1325" s="1">
        <v>68</v>
      </c>
      <c r="AB1325" s="6">
        <f t="shared" si="100"/>
        <v>0.13877551020408163</v>
      </c>
      <c r="AC1325" s="6">
        <f t="shared" si="101"/>
        <v>0.13877551020408163</v>
      </c>
      <c r="AD1325" s="26">
        <f t="shared" si="102"/>
        <v>98</v>
      </c>
      <c r="AE1325" s="1">
        <v>67</v>
      </c>
      <c r="AF1325" s="1">
        <v>93</v>
      </c>
      <c r="AG1325" s="1">
        <v>25</v>
      </c>
      <c r="AH1325" s="1">
        <v>95</v>
      </c>
      <c r="AI1325" s="1">
        <v>0</v>
      </c>
      <c r="AJ1325" s="1">
        <v>0</v>
      </c>
      <c r="AK1325" s="1">
        <v>31</v>
      </c>
      <c r="AL1325" s="1">
        <v>99</v>
      </c>
      <c r="AM1325" s="1">
        <f t="shared" si="103"/>
        <v>99</v>
      </c>
      <c r="AN1325" s="1">
        <v>15</v>
      </c>
      <c r="AO1325" s="1">
        <v>5</v>
      </c>
      <c r="AP1325" s="20">
        <f t="shared" si="104"/>
        <v>142.80000000000001</v>
      </c>
      <c r="AQ1325" s="1">
        <v>0</v>
      </c>
    </row>
    <row r="1326" spans="1:43" ht="16" x14ac:dyDescent="0.2">
      <c r="A1326" t="s">
        <v>32480</v>
      </c>
      <c r="B1326" t="s">
        <v>33771</v>
      </c>
      <c r="C1326" s="1" t="s">
        <v>12513</v>
      </c>
      <c r="E1326" s="9" t="s">
        <v>33776</v>
      </c>
      <c r="F1326" s="14" t="s">
        <v>33800</v>
      </c>
      <c r="G1326" s="13" t="s">
        <v>33780</v>
      </c>
      <c r="H1326" s="14" t="s">
        <v>33801</v>
      </c>
      <c r="I1326" s="13" t="s">
        <v>33782</v>
      </c>
      <c r="J1326" s="15">
        <v>60209</v>
      </c>
      <c r="K1326" t="s">
        <v>13489</v>
      </c>
      <c r="L1326" t="s">
        <v>13496</v>
      </c>
      <c r="M1326" t="s">
        <v>13491</v>
      </c>
      <c r="N1326" t="s">
        <v>12535</v>
      </c>
      <c r="O1326" t="s">
        <v>13492</v>
      </c>
      <c r="P1326" t="s">
        <v>13497</v>
      </c>
      <c r="Q1326" t="s">
        <v>13498</v>
      </c>
      <c r="S1326" t="s">
        <v>13488</v>
      </c>
      <c r="T1326" s="1" t="s">
        <v>12513</v>
      </c>
      <c r="U1326" s="1">
        <v>40004</v>
      </c>
      <c r="V1326" t="s">
        <v>32479</v>
      </c>
      <c r="W1326" s="4">
        <v>0.56999999999999995</v>
      </c>
      <c r="X1326" s="1">
        <v>750</v>
      </c>
      <c r="Y1326" s="1">
        <v>105</v>
      </c>
      <c r="Z1326" s="1">
        <v>142</v>
      </c>
      <c r="AA1326" s="1">
        <v>79</v>
      </c>
      <c r="AB1326" s="6">
        <f t="shared" si="100"/>
        <v>0.10533333333333333</v>
      </c>
      <c r="AC1326" s="6">
        <f t="shared" si="101"/>
        <v>0.10533333333333333</v>
      </c>
      <c r="AD1326" s="26">
        <f t="shared" si="102"/>
        <v>150</v>
      </c>
      <c r="AE1326" s="1">
        <v>76</v>
      </c>
      <c r="AF1326" s="1">
        <v>116</v>
      </c>
      <c r="AG1326" s="1">
        <v>46</v>
      </c>
      <c r="AH1326" s="1">
        <v>262</v>
      </c>
      <c r="AI1326" s="1">
        <v>1</v>
      </c>
      <c r="AJ1326" s="1">
        <v>1</v>
      </c>
      <c r="AK1326" s="1">
        <v>29</v>
      </c>
      <c r="AL1326" s="1">
        <v>64</v>
      </c>
      <c r="AM1326" s="1">
        <f t="shared" si="103"/>
        <v>65</v>
      </c>
      <c r="AN1326" s="1">
        <v>28</v>
      </c>
      <c r="AO1326" s="1">
        <v>10</v>
      </c>
      <c r="AP1326" s="20">
        <f t="shared" si="104"/>
        <v>165.9</v>
      </c>
      <c r="AQ1326" s="1">
        <v>1</v>
      </c>
    </row>
    <row r="1327" spans="1:43" ht="16" x14ac:dyDescent="0.2">
      <c r="A1327" t="s">
        <v>30094</v>
      </c>
      <c r="B1327" t="s">
        <v>33771</v>
      </c>
      <c r="C1327" s="1" t="s">
        <v>12513</v>
      </c>
      <c r="E1327" s="9" t="s">
        <v>33776</v>
      </c>
      <c r="F1327" s="14" t="s">
        <v>33800</v>
      </c>
      <c r="G1327" s="13" t="s">
        <v>33780</v>
      </c>
      <c r="H1327" s="14" t="s">
        <v>33801</v>
      </c>
      <c r="I1327" s="13" t="s">
        <v>33782</v>
      </c>
      <c r="J1327" s="15">
        <v>60209</v>
      </c>
      <c r="K1327" t="s">
        <v>13499</v>
      </c>
      <c r="L1327" t="s">
        <v>13500</v>
      </c>
      <c r="M1327" t="s">
        <v>13501</v>
      </c>
      <c r="N1327" t="s">
        <v>370</v>
      </c>
      <c r="O1327" t="s">
        <v>13502</v>
      </c>
      <c r="P1327" t="s">
        <v>13503</v>
      </c>
      <c r="Q1327" t="s">
        <v>13504</v>
      </c>
      <c r="S1327" t="s">
        <v>13505</v>
      </c>
      <c r="T1327" s="1" t="s">
        <v>12513</v>
      </c>
      <c r="U1327" s="1">
        <v>41071</v>
      </c>
      <c r="V1327" t="s">
        <v>30093</v>
      </c>
      <c r="W1327" s="4">
        <v>0.84</v>
      </c>
      <c r="X1327" s="1">
        <v>450</v>
      </c>
      <c r="Y1327" s="1">
        <v>81</v>
      </c>
      <c r="Z1327" s="1">
        <v>65</v>
      </c>
      <c r="AA1327" s="1">
        <v>44</v>
      </c>
      <c r="AB1327" s="6">
        <f t="shared" si="100"/>
        <v>9.7777777777777783E-2</v>
      </c>
      <c r="AC1327" s="6">
        <f t="shared" si="101"/>
        <v>9.7777777777777783E-2</v>
      </c>
      <c r="AD1327" s="26">
        <f t="shared" si="102"/>
        <v>90</v>
      </c>
      <c r="AE1327" s="1">
        <v>36</v>
      </c>
      <c r="AF1327" s="1">
        <v>56</v>
      </c>
      <c r="AG1327" s="1">
        <v>22</v>
      </c>
      <c r="AH1327" s="1">
        <v>69</v>
      </c>
      <c r="AI1327" s="1">
        <v>0</v>
      </c>
      <c r="AJ1327" s="1">
        <v>0</v>
      </c>
      <c r="AK1327" s="1">
        <v>13</v>
      </c>
      <c r="AL1327" s="1">
        <v>25</v>
      </c>
      <c r="AM1327" s="1">
        <f t="shared" si="103"/>
        <v>25</v>
      </c>
      <c r="AN1327" s="1">
        <v>12</v>
      </c>
      <c r="AO1327" s="1">
        <v>6</v>
      </c>
      <c r="AP1327" s="20">
        <f t="shared" si="104"/>
        <v>92.4</v>
      </c>
      <c r="AQ1327" s="1">
        <v>9</v>
      </c>
    </row>
    <row r="1328" spans="1:43" ht="16" x14ac:dyDescent="0.2">
      <c r="A1328" t="s">
        <v>27785</v>
      </c>
      <c r="B1328" t="s">
        <v>33771</v>
      </c>
      <c r="C1328" s="1" t="s">
        <v>12513</v>
      </c>
      <c r="E1328" s="9" t="s">
        <v>33776</v>
      </c>
      <c r="F1328" s="14" t="s">
        <v>33800</v>
      </c>
      <c r="G1328" s="13" t="s">
        <v>33780</v>
      </c>
      <c r="H1328" s="14" t="s">
        <v>33801</v>
      </c>
      <c r="I1328" s="13" t="s">
        <v>33782</v>
      </c>
      <c r="J1328" s="15">
        <v>60209</v>
      </c>
      <c r="K1328" t="s">
        <v>13499</v>
      </c>
      <c r="L1328" t="s">
        <v>13506</v>
      </c>
      <c r="M1328" t="s">
        <v>13507</v>
      </c>
      <c r="N1328" t="s">
        <v>30</v>
      </c>
      <c r="O1328" t="s">
        <v>13508</v>
      </c>
      <c r="P1328" t="s">
        <v>13509</v>
      </c>
      <c r="Q1328" t="s">
        <v>13510</v>
      </c>
      <c r="S1328" t="s">
        <v>13505</v>
      </c>
      <c r="T1328" s="1" t="s">
        <v>12513</v>
      </c>
      <c r="U1328" s="1">
        <v>41071</v>
      </c>
      <c r="V1328" t="e">
        <v>#N/A</v>
      </c>
      <c r="W1328" s="4">
        <v>0.9</v>
      </c>
      <c r="X1328" s="1">
        <v>500</v>
      </c>
      <c r="Y1328" s="1">
        <v>70</v>
      </c>
      <c r="Z1328" s="1">
        <v>90</v>
      </c>
      <c r="AA1328" s="1">
        <v>81</v>
      </c>
      <c r="AB1328" s="6">
        <f t="shared" si="100"/>
        <v>0.16200000000000001</v>
      </c>
      <c r="AC1328" s="6">
        <f t="shared" si="101"/>
        <v>0.16200000000000001</v>
      </c>
      <c r="AD1328" s="26">
        <f t="shared" si="102"/>
        <v>100</v>
      </c>
      <c r="AE1328" s="1">
        <v>74</v>
      </c>
      <c r="AF1328" s="1">
        <v>74</v>
      </c>
      <c r="AG1328" s="1">
        <v>31</v>
      </c>
      <c r="AH1328" s="1">
        <v>94</v>
      </c>
      <c r="AI1328" s="1">
        <v>0</v>
      </c>
      <c r="AJ1328" s="1">
        <v>0</v>
      </c>
      <c r="AK1328" s="1">
        <v>25</v>
      </c>
      <c r="AL1328" s="1">
        <v>46</v>
      </c>
      <c r="AM1328" s="1">
        <f t="shared" si="103"/>
        <v>46</v>
      </c>
      <c r="AN1328" s="1">
        <v>30</v>
      </c>
      <c r="AO1328" s="1">
        <v>11</v>
      </c>
      <c r="AP1328" s="20">
        <f t="shared" si="104"/>
        <v>170.1</v>
      </c>
      <c r="AQ1328" s="1">
        <v>3</v>
      </c>
    </row>
    <row r="1329" spans="1:43" ht="16" x14ac:dyDescent="0.2">
      <c r="A1329" t="s">
        <v>32345</v>
      </c>
      <c r="B1329" t="s">
        <v>33771</v>
      </c>
      <c r="C1329" s="1" t="s">
        <v>12513</v>
      </c>
      <c r="E1329" s="9" t="s">
        <v>33776</v>
      </c>
      <c r="F1329" s="14" t="s">
        <v>33800</v>
      </c>
      <c r="G1329" s="13" t="s">
        <v>33780</v>
      </c>
      <c r="H1329" s="14" t="s">
        <v>33801</v>
      </c>
      <c r="I1329" s="13" t="s">
        <v>33782</v>
      </c>
      <c r="J1329" s="15">
        <v>60209</v>
      </c>
      <c r="K1329" t="s">
        <v>13512</v>
      </c>
      <c r="L1329" t="s">
        <v>13513</v>
      </c>
      <c r="M1329" t="s">
        <v>13514</v>
      </c>
      <c r="N1329" t="s">
        <v>30</v>
      </c>
      <c r="O1329" t="s">
        <v>13515</v>
      </c>
      <c r="P1329" t="s">
        <v>13516</v>
      </c>
      <c r="Q1329" t="s">
        <v>13517</v>
      </c>
      <c r="S1329" t="s">
        <v>13518</v>
      </c>
      <c r="T1329" s="1" t="s">
        <v>12513</v>
      </c>
      <c r="U1329" s="1">
        <v>40014</v>
      </c>
      <c r="V1329" t="s">
        <v>32344</v>
      </c>
      <c r="W1329" s="5">
        <v>0.24099999999999999</v>
      </c>
      <c r="X1329" s="1">
        <v>506</v>
      </c>
      <c r="Y1329" s="1">
        <v>40</v>
      </c>
      <c r="Z1329" s="1">
        <v>61</v>
      </c>
      <c r="AA1329" s="1">
        <v>42</v>
      </c>
      <c r="AB1329" s="6">
        <f t="shared" si="100"/>
        <v>8.3003952569169967E-2</v>
      </c>
      <c r="AC1329" s="6">
        <f t="shared" si="101"/>
        <v>8.3003952569169967E-2</v>
      </c>
      <c r="AD1329" s="26">
        <f t="shared" si="102"/>
        <v>101.2</v>
      </c>
      <c r="AE1329" s="1">
        <v>37</v>
      </c>
      <c r="AF1329" s="1">
        <v>53</v>
      </c>
      <c r="AG1329" s="1">
        <v>16</v>
      </c>
      <c r="AH1329" s="1">
        <v>58</v>
      </c>
      <c r="AI1329" s="1">
        <v>1</v>
      </c>
      <c r="AJ1329" s="1">
        <v>2</v>
      </c>
      <c r="AK1329" s="1">
        <v>10</v>
      </c>
      <c r="AL1329" s="1">
        <v>20</v>
      </c>
      <c r="AM1329" s="1">
        <f t="shared" si="103"/>
        <v>22</v>
      </c>
      <c r="AN1329" s="1">
        <v>11</v>
      </c>
      <c r="AO1329" s="1">
        <v>2</v>
      </c>
      <c r="AP1329" s="20">
        <f t="shared" si="104"/>
        <v>88.2</v>
      </c>
      <c r="AQ1329" s="1">
        <v>4</v>
      </c>
    </row>
    <row r="1330" spans="1:43" ht="16" x14ac:dyDescent="0.2">
      <c r="A1330" t="s">
        <v>32123</v>
      </c>
      <c r="B1330" t="s">
        <v>33771</v>
      </c>
      <c r="C1330" s="1" t="s">
        <v>12513</v>
      </c>
      <c r="E1330" s="9" t="s">
        <v>33776</v>
      </c>
      <c r="F1330" s="14" t="s">
        <v>33800</v>
      </c>
      <c r="G1330" s="13" t="s">
        <v>33780</v>
      </c>
      <c r="H1330" s="14" t="s">
        <v>33801</v>
      </c>
      <c r="I1330" s="13" t="s">
        <v>33782</v>
      </c>
      <c r="J1330" s="15">
        <v>60209</v>
      </c>
      <c r="K1330" t="s">
        <v>13512</v>
      </c>
      <c r="L1330" t="s">
        <v>13519</v>
      </c>
      <c r="M1330" t="s">
        <v>13520</v>
      </c>
      <c r="N1330" t="s">
        <v>12524</v>
      </c>
      <c r="O1330" t="s">
        <v>13521</v>
      </c>
      <c r="P1330" t="s">
        <v>13522</v>
      </c>
      <c r="Q1330" t="s">
        <v>13523</v>
      </c>
      <c r="S1330" t="s">
        <v>13518</v>
      </c>
      <c r="T1330" s="1" t="s">
        <v>12513</v>
      </c>
      <c r="U1330" s="1">
        <v>40014</v>
      </c>
      <c r="V1330" t="s">
        <v>32122</v>
      </c>
      <c r="W1330" s="4">
        <v>0.31</v>
      </c>
      <c r="X1330" s="1">
        <v>570</v>
      </c>
      <c r="Y1330" s="1">
        <v>47</v>
      </c>
      <c r="Z1330" s="1">
        <v>39</v>
      </c>
      <c r="AA1330" s="1">
        <v>26</v>
      </c>
      <c r="AB1330" s="6">
        <f t="shared" si="100"/>
        <v>4.5614035087719301E-2</v>
      </c>
      <c r="AC1330" s="6">
        <f t="shared" si="101"/>
        <v>4.5614035087719301E-2</v>
      </c>
      <c r="AD1330" s="26">
        <f t="shared" si="102"/>
        <v>114</v>
      </c>
      <c r="AE1330" s="1">
        <v>23</v>
      </c>
      <c r="AF1330" s="1">
        <v>35</v>
      </c>
      <c r="AG1330" s="1">
        <v>10</v>
      </c>
      <c r="AH1330" s="1">
        <v>30</v>
      </c>
      <c r="AI1330" s="1">
        <v>0</v>
      </c>
      <c r="AJ1330" s="1">
        <v>0</v>
      </c>
      <c r="AK1330" s="1">
        <v>5</v>
      </c>
      <c r="AL1330" s="1">
        <v>11</v>
      </c>
      <c r="AM1330" s="1">
        <f t="shared" si="103"/>
        <v>11</v>
      </c>
      <c r="AN1330" s="1">
        <v>16</v>
      </c>
      <c r="AO1330" s="1">
        <v>1</v>
      </c>
      <c r="AP1330" s="20">
        <f t="shared" si="104"/>
        <v>54.6</v>
      </c>
      <c r="AQ1330" s="1">
        <v>3</v>
      </c>
    </row>
    <row r="1331" spans="1:43" ht="16" x14ac:dyDescent="0.2">
      <c r="A1331" t="s">
        <v>27941</v>
      </c>
      <c r="B1331" t="s">
        <v>33771</v>
      </c>
      <c r="C1331" s="1" t="s">
        <v>12513</v>
      </c>
      <c r="E1331" s="9" t="s">
        <v>33776</v>
      </c>
      <c r="F1331" s="14" t="s">
        <v>33800</v>
      </c>
      <c r="G1331" s="13" t="s">
        <v>33780</v>
      </c>
      <c r="H1331" s="14" t="s">
        <v>33801</v>
      </c>
      <c r="I1331" s="13" t="s">
        <v>33782</v>
      </c>
      <c r="J1331" s="15">
        <v>60209</v>
      </c>
      <c r="K1331" t="s">
        <v>13512</v>
      </c>
      <c r="L1331" t="s">
        <v>13524</v>
      </c>
      <c r="M1331" t="s">
        <v>13525</v>
      </c>
      <c r="O1331" t="s">
        <v>13526</v>
      </c>
      <c r="P1331" t="s">
        <v>13527</v>
      </c>
      <c r="Q1331" t="s">
        <v>13528</v>
      </c>
      <c r="S1331" t="s">
        <v>13529</v>
      </c>
      <c r="T1331" s="1" t="s">
        <v>12513</v>
      </c>
      <c r="U1331" s="1">
        <v>40031</v>
      </c>
      <c r="V1331" t="s">
        <v>27940</v>
      </c>
      <c r="W1331" s="4">
        <v>0.59</v>
      </c>
      <c r="X1331" s="1">
        <v>470</v>
      </c>
      <c r="Y1331" s="1">
        <v>58</v>
      </c>
      <c r="Z1331" s="1">
        <v>43</v>
      </c>
      <c r="AA1331" s="1">
        <v>34</v>
      </c>
      <c r="AB1331" s="6">
        <f t="shared" si="100"/>
        <v>7.2340425531914887E-2</v>
      </c>
      <c r="AC1331" s="6">
        <f t="shared" si="101"/>
        <v>7.2340425531914887E-2</v>
      </c>
      <c r="AD1331" s="26">
        <f t="shared" si="102"/>
        <v>94</v>
      </c>
      <c r="AE1331" s="1">
        <v>28</v>
      </c>
      <c r="AF1331" s="1">
        <v>36</v>
      </c>
      <c r="AG1331" s="1">
        <v>12</v>
      </c>
      <c r="AH1331" s="1">
        <v>58</v>
      </c>
      <c r="AI1331" s="1">
        <v>0</v>
      </c>
      <c r="AJ1331" s="1">
        <v>0</v>
      </c>
      <c r="AK1331" s="1">
        <v>5</v>
      </c>
      <c r="AL1331" s="1">
        <v>14</v>
      </c>
      <c r="AM1331" s="1">
        <f t="shared" si="103"/>
        <v>14</v>
      </c>
      <c r="AN1331" s="1">
        <v>14</v>
      </c>
      <c r="AO1331" s="1">
        <v>7</v>
      </c>
      <c r="AP1331" s="20">
        <f t="shared" si="104"/>
        <v>71.400000000000006</v>
      </c>
      <c r="AQ1331" s="1">
        <v>6</v>
      </c>
    </row>
    <row r="1332" spans="1:43" ht="16" x14ac:dyDescent="0.2">
      <c r="A1332" t="s">
        <v>30218</v>
      </c>
      <c r="B1332" t="s">
        <v>33771</v>
      </c>
      <c r="C1332" s="1" t="s">
        <v>12513</v>
      </c>
      <c r="E1332" s="9" t="s">
        <v>33776</v>
      </c>
      <c r="F1332" s="14" t="s">
        <v>33800</v>
      </c>
      <c r="G1332" s="13" t="s">
        <v>33780</v>
      </c>
      <c r="H1332" s="14" t="s">
        <v>33801</v>
      </c>
      <c r="I1332" s="13" t="s">
        <v>33782</v>
      </c>
      <c r="J1332" s="15">
        <v>60209</v>
      </c>
      <c r="K1332" t="s">
        <v>13512</v>
      </c>
      <c r="L1332" t="s">
        <v>13530</v>
      </c>
      <c r="M1332" t="s">
        <v>13531</v>
      </c>
      <c r="N1332" t="s">
        <v>30</v>
      </c>
      <c r="O1332" t="s">
        <v>13532</v>
      </c>
      <c r="P1332" t="s">
        <v>13533</v>
      </c>
      <c r="Q1332" t="s">
        <v>13534</v>
      </c>
      <c r="S1332" t="s">
        <v>13518</v>
      </c>
      <c r="T1332" s="1" t="s">
        <v>12513</v>
      </c>
      <c r="U1332" s="1">
        <v>40014</v>
      </c>
      <c r="V1332" t="s">
        <v>30217</v>
      </c>
      <c r="W1332" s="4">
        <v>0.24</v>
      </c>
      <c r="X1332" s="1">
        <v>770</v>
      </c>
      <c r="Y1332" s="1">
        <v>27</v>
      </c>
      <c r="Z1332" s="1">
        <v>17</v>
      </c>
      <c r="AA1332" s="1">
        <v>17</v>
      </c>
      <c r="AB1332" s="6">
        <f t="shared" si="100"/>
        <v>2.2077922077922078E-2</v>
      </c>
      <c r="AC1332" s="6">
        <f t="shared" si="101"/>
        <v>2.2077922077922078E-2</v>
      </c>
      <c r="AD1332" s="26">
        <f t="shared" si="102"/>
        <v>154</v>
      </c>
      <c r="AE1332" s="1">
        <v>16</v>
      </c>
      <c r="AF1332" s="1">
        <v>16</v>
      </c>
      <c r="AG1332" s="1">
        <v>12</v>
      </c>
      <c r="AH1332" s="1">
        <v>41</v>
      </c>
      <c r="AI1332" s="1">
        <v>0</v>
      </c>
      <c r="AJ1332" s="1">
        <v>0</v>
      </c>
      <c r="AK1332" s="1">
        <v>4</v>
      </c>
      <c r="AL1332" s="1">
        <v>6</v>
      </c>
      <c r="AM1332" s="1">
        <f t="shared" si="103"/>
        <v>6</v>
      </c>
      <c r="AN1332" s="1">
        <v>4</v>
      </c>
      <c r="AO1332" s="1">
        <v>1</v>
      </c>
      <c r="AP1332" s="20">
        <f t="shared" si="104"/>
        <v>35.700000000000003</v>
      </c>
      <c r="AQ1332" s="1">
        <v>1</v>
      </c>
    </row>
    <row r="1333" spans="1:43" ht="16" x14ac:dyDescent="0.2">
      <c r="A1333" t="s">
        <v>31765</v>
      </c>
      <c r="B1333" t="s">
        <v>33771</v>
      </c>
      <c r="C1333" s="1" t="s">
        <v>12513</v>
      </c>
      <c r="E1333" s="9" t="s">
        <v>33776</v>
      </c>
      <c r="F1333" s="14" t="s">
        <v>33800</v>
      </c>
      <c r="G1333" s="13" t="s">
        <v>33780</v>
      </c>
      <c r="H1333" s="14" t="s">
        <v>33801</v>
      </c>
      <c r="I1333" s="13" t="s">
        <v>33782</v>
      </c>
      <c r="J1333" s="15">
        <v>60209</v>
      </c>
      <c r="K1333" t="s">
        <v>13536</v>
      </c>
      <c r="L1333" t="s">
        <v>13538</v>
      </c>
      <c r="M1333" t="s">
        <v>13539</v>
      </c>
      <c r="N1333" t="s">
        <v>12653</v>
      </c>
      <c r="O1333" t="s">
        <v>13540</v>
      </c>
      <c r="P1333" t="s">
        <v>13541</v>
      </c>
      <c r="Q1333" t="s">
        <v>13542</v>
      </c>
      <c r="S1333" t="s">
        <v>13543</v>
      </c>
      <c r="T1333" s="1" t="s">
        <v>12513</v>
      </c>
      <c r="U1333" s="1">
        <v>40312</v>
      </c>
      <c r="V1333" t="e">
        <v>#N/A</v>
      </c>
      <c r="W1333" s="4">
        <v>0.79</v>
      </c>
      <c r="X1333" s="1">
        <v>475</v>
      </c>
      <c r="Y1333" s="1">
        <v>45</v>
      </c>
      <c r="Z1333" s="1">
        <v>80</v>
      </c>
      <c r="AA1333" s="1">
        <v>34</v>
      </c>
      <c r="AB1333" s="6">
        <f t="shared" si="100"/>
        <v>7.1578947368421048E-2</v>
      </c>
      <c r="AC1333" s="6">
        <f t="shared" si="101"/>
        <v>7.1578947368421048E-2</v>
      </c>
      <c r="AD1333" s="26">
        <f t="shared" si="102"/>
        <v>95</v>
      </c>
      <c r="AE1333" s="1">
        <v>34</v>
      </c>
      <c r="AF1333" s="1">
        <v>62</v>
      </c>
      <c r="AG1333" s="1">
        <v>19</v>
      </c>
      <c r="AH1333" s="1">
        <v>66</v>
      </c>
      <c r="AI1333" s="1">
        <v>0</v>
      </c>
      <c r="AJ1333" s="1">
        <v>0</v>
      </c>
      <c r="AK1333" s="1">
        <v>21</v>
      </c>
      <c r="AL1333" s="1">
        <v>70</v>
      </c>
      <c r="AM1333" s="1">
        <f t="shared" si="103"/>
        <v>70</v>
      </c>
      <c r="AN1333" s="1">
        <v>30</v>
      </c>
      <c r="AO1333" s="1">
        <v>11</v>
      </c>
      <c r="AP1333" s="20">
        <f t="shared" si="104"/>
        <v>71.400000000000006</v>
      </c>
      <c r="AQ1333" s="1">
        <v>0</v>
      </c>
    </row>
    <row r="1334" spans="1:43" ht="16" x14ac:dyDescent="0.2">
      <c r="A1334" t="s">
        <v>31561</v>
      </c>
      <c r="B1334" t="s">
        <v>33771</v>
      </c>
      <c r="C1334" s="1" t="s">
        <v>12513</v>
      </c>
      <c r="E1334" s="9" t="s">
        <v>33776</v>
      </c>
      <c r="F1334" s="14" t="s">
        <v>33800</v>
      </c>
      <c r="G1334" s="13" t="s">
        <v>33780</v>
      </c>
      <c r="H1334" s="14" t="s">
        <v>33801</v>
      </c>
      <c r="I1334" s="13" t="s">
        <v>33782</v>
      </c>
      <c r="J1334" s="15">
        <v>60209</v>
      </c>
      <c r="K1334" t="s">
        <v>13536</v>
      </c>
      <c r="L1334" t="s">
        <v>13544</v>
      </c>
      <c r="M1334" t="s">
        <v>13545</v>
      </c>
      <c r="N1334" t="s">
        <v>9738</v>
      </c>
      <c r="O1334" t="s">
        <v>13546</v>
      </c>
      <c r="P1334" t="s">
        <v>13547</v>
      </c>
      <c r="Q1334" t="s">
        <v>13548</v>
      </c>
      <c r="S1334" t="s">
        <v>13537</v>
      </c>
      <c r="T1334" s="1" t="s">
        <v>12513</v>
      </c>
      <c r="U1334" s="1">
        <v>40380</v>
      </c>
      <c r="V1334" t="e">
        <v>#N/A</v>
      </c>
      <c r="W1334" s="4">
        <v>0.67</v>
      </c>
      <c r="X1334" s="1">
        <v>680</v>
      </c>
      <c r="Y1334" s="1">
        <v>8</v>
      </c>
      <c r="Z1334" s="1">
        <v>16</v>
      </c>
      <c r="AA1334" s="1">
        <v>11</v>
      </c>
      <c r="AB1334" s="6">
        <f t="shared" si="100"/>
        <v>1.6176470588235296E-2</v>
      </c>
      <c r="AC1334" s="6">
        <f t="shared" si="101"/>
        <v>1.6176470588235296E-2</v>
      </c>
      <c r="AD1334" s="26">
        <f t="shared" si="102"/>
        <v>136</v>
      </c>
      <c r="AE1334" s="1">
        <v>10</v>
      </c>
      <c r="AF1334" s="1">
        <v>14</v>
      </c>
      <c r="AG1334" s="1">
        <v>1</v>
      </c>
      <c r="AH1334" s="1">
        <v>8</v>
      </c>
      <c r="AI1334" s="1">
        <v>0</v>
      </c>
      <c r="AJ1334" s="1">
        <v>0</v>
      </c>
      <c r="AK1334" s="1">
        <v>3</v>
      </c>
      <c r="AL1334" s="1">
        <v>14</v>
      </c>
      <c r="AM1334" s="1">
        <f t="shared" si="103"/>
        <v>14</v>
      </c>
      <c r="AN1334" s="1">
        <v>6</v>
      </c>
      <c r="AO1334" s="1">
        <v>1</v>
      </c>
      <c r="AP1334" s="20">
        <f t="shared" si="104"/>
        <v>23.1</v>
      </c>
      <c r="AQ1334" s="1">
        <v>0</v>
      </c>
    </row>
    <row r="1335" spans="1:43" ht="16" x14ac:dyDescent="0.2">
      <c r="A1335" t="s">
        <v>27041</v>
      </c>
      <c r="B1335" t="s">
        <v>33771</v>
      </c>
      <c r="C1335" s="1" t="s">
        <v>12513</v>
      </c>
      <c r="E1335" s="9" t="s">
        <v>33776</v>
      </c>
      <c r="F1335" s="14" t="s">
        <v>33800</v>
      </c>
      <c r="G1335" s="13" t="s">
        <v>33780</v>
      </c>
      <c r="H1335" s="14" t="s">
        <v>33801</v>
      </c>
      <c r="I1335" s="13" t="s">
        <v>33782</v>
      </c>
      <c r="J1335" s="15">
        <v>60209</v>
      </c>
      <c r="K1335" t="s">
        <v>13549</v>
      </c>
      <c r="L1335" t="s">
        <v>13550</v>
      </c>
      <c r="M1335" t="s">
        <v>13551</v>
      </c>
      <c r="N1335" t="s">
        <v>9738</v>
      </c>
      <c r="O1335" t="s">
        <v>13552</v>
      </c>
      <c r="P1335" t="s">
        <v>13553</v>
      </c>
      <c r="Q1335" t="s">
        <v>13554</v>
      </c>
      <c r="S1335" t="s">
        <v>13537</v>
      </c>
      <c r="T1335" s="1" t="s">
        <v>12513</v>
      </c>
      <c r="U1335" s="1">
        <v>40380</v>
      </c>
      <c r="V1335" t="s">
        <v>27040</v>
      </c>
      <c r="W1335" s="4">
        <v>0.72</v>
      </c>
      <c r="X1335" s="1">
        <v>570</v>
      </c>
      <c r="Y1335" s="1">
        <v>19</v>
      </c>
      <c r="Z1335" s="1">
        <v>13</v>
      </c>
      <c r="AA1335" s="1">
        <v>10</v>
      </c>
      <c r="AB1335" s="6">
        <f t="shared" si="100"/>
        <v>1.7543859649122806E-2</v>
      </c>
      <c r="AC1335" s="6">
        <f t="shared" si="101"/>
        <v>1.7543859649122806E-2</v>
      </c>
      <c r="AD1335" s="26">
        <f t="shared" si="102"/>
        <v>114</v>
      </c>
      <c r="AE1335" s="1">
        <v>10</v>
      </c>
      <c r="AF1335" s="1">
        <v>13</v>
      </c>
      <c r="AG1335" s="1">
        <v>8</v>
      </c>
      <c r="AH1335" s="1">
        <v>25</v>
      </c>
      <c r="AI1335" s="1">
        <v>0</v>
      </c>
      <c r="AJ1335" s="1">
        <v>0</v>
      </c>
      <c r="AK1335" s="1">
        <v>2</v>
      </c>
      <c r="AL1335" s="1">
        <v>4</v>
      </c>
      <c r="AM1335" s="1">
        <f t="shared" si="103"/>
        <v>4</v>
      </c>
      <c r="AN1335" s="1">
        <v>4</v>
      </c>
      <c r="AO1335" s="1">
        <v>0</v>
      </c>
      <c r="AP1335" s="20">
        <f t="shared" si="104"/>
        <v>21</v>
      </c>
      <c r="AQ1335" s="1">
        <v>0</v>
      </c>
    </row>
    <row r="1336" spans="1:43" ht="16" x14ac:dyDescent="0.2">
      <c r="A1336" t="s">
        <v>28430</v>
      </c>
      <c r="B1336" t="s">
        <v>33771</v>
      </c>
      <c r="C1336" s="1" t="s">
        <v>12513</v>
      </c>
      <c r="E1336" s="9" t="s">
        <v>33776</v>
      </c>
      <c r="F1336" s="14" t="s">
        <v>33800</v>
      </c>
      <c r="G1336" s="13" t="s">
        <v>33780</v>
      </c>
      <c r="H1336" s="14" t="s">
        <v>33801</v>
      </c>
      <c r="I1336" s="13" t="s">
        <v>33782</v>
      </c>
      <c r="J1336" s="15">
        <v>60209</v>
      </c>
      <c r="K1336" t="s">
        <v>13555</v>
      </c>
      <c r="L1336" t="s">
        <v>13559</v>
      </c>
      <c r="M1336" t="s">
        <v>13556</v>
      </c>
      <c r="N1336" t="s">
        <v>30</v>
      </c>
      <c r="O1336" t="s">
        <v>13557</v>
      </c>
      <c r="P1336" t="s">
        <v>13560</v>
      </c>
      <c r="Q1336" t="s">
        <v>13561</v>
      </c>
      <c r="S1336" t="s">
        <v>13558</v>
      </c>
      <c r="T1336" s="1" t="s">
        <v>12513</v>
      </c>
      <c r="U1336" s="1">
        <v>41169</v>
      </c>
      <c r="V1336" t="s">
        <v>28208</v>
      </c>
      <c r="W1336" s="4">
        <v>0.35</v>
      </c>
      <c r="X1336" s="1">
        <v>480</v>
      </c>
      <c r="Y1336" s="1">
        <v>0</v>
      </c>
      <c r="Z1336" s="1">
        <v>1</v>
      </c>
      <c r="AA1336" s="1">
        <v>1</v>
      </c>
      <c r="AB1336" s="6">
        <f t="shared" si="100"/>
        <v>2.0833333333333333E-3</v>
      </c>
      <c r="AC1336" s="6">
        <f t="shared" si="101"/>
        <v>2.0833333333333333E-3</v>
      </c>
      <c r="AD1336" s="26">
        <f t="shared" si="102"/>
        <v>96</v>
      </c>
      <c r="AE1336" s="1">
        <v>1</v>
      </c>
      <c r="AF1336" s="1">
        <v>1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f t="shared" si="103"/>
        <v>0</v>
      </c>
      <c r="AN1336" s="1">
        <v>1</v>
      </c>
      <c r="AO1336" s="1">
        <v>0</v>
      </c>
      <c r="AP1336" s="20">
        <f t="shared" si="104"/>
        <v>2.1</v>
      </c>
      <c r="AQ1336" s="1">
        <v>0</v>
      </c>
    </row>
    <row r="1337" spans="1:43" ht="16" x14ac:dyDescent="0.2">
      <c r="A1337" t="s">
        <v>33043</v>
      </c>
      <c r="B1337" t="s">
        <v>33771</v>
      </c>
      <c r="C1337" s="1" t="s">
        <v>12513</v>
      </c>
      <c r="E1337" s="9" t="s">
        <v>33776</v>
      </c>
      <c r="F1337" s="14" t="s">
        <v>33800</v>
      </c>
      <c r="G1337" s="13" t="s">
        <v>33780</v>
      </c>
      <c r="H1337" s="14" t="s">
        <v>33801</v>
      </c>
      <c r="I1337" s="13" t="s">
        <v>33782</v>
      </c>
      <c r="J1337" s="15">
        <v>60209</v>
      </c>
      <c r="K1337" t="s">
        <v>13555</v>
      </c>
      <c r="L1337" t="s">
        <v>13562</v>
      </c>
      <c r="M1337" t="s">
        <v>13556</v>
      </c>
      <c r="N1337" t="s">
        <v>30</v>
      </c>
      <c r="O1337" t="s">
        <v>13557</v>
      </c>
      <c r="P1337" t="s">
        <v>13563</v>
      </c>
      <c r="Q1337" t="s">
        <v>13564</v>
      </c>
      <c r="S1337" t="s">
        <v>13558</v>
      </c>
      <c r="T1337" s="1" t="s">
        <v>12513</v>
      </c>
      <c r="U1337" s="1">
        <v>41169</v>
      </c>
      <c r="V1337" t="s">
        <v>28208</v>
      </c>
      <c r="W1337" s="4">
        <v>0.52</v>
      </c>
      <c r="X1337" s="1">
        <v>460</v>
      </c>
      <c r="Y1337" s="1">
        <v>3</v>
      </c>
      <c r="Z1337" s="1">
        <v>8</v>
      </c>
      <c r="AA1337" s="1">
        <v>8</v>
      </c>
      <c r="AB1337" s="6">
        <f t="shared" si="100"/>
        <v>1.7391304347826087E-2</v>
      </c>
      <c r="AC1337" s="6">
        <f t="shared" si="101"/>
        <v>1.7391304347826087E-2</v>
      </c>
      <c r="AD1337" s="26">
        <f t="shared" si="102"/>
        <v>92</v>
      </c>
      <c r="AE1337" s="1">
        <v>8</v>
      </c>
      <c r="AF1337" s="1">
        <v>8</v>
      </c>
      <c r="AG1337" s="1">
        <v>1</v>
      </c>
      <c r="AH1337" s="1">
        <v>2</v>
      </c>
      <c r="AI1337" s="1">
        <v>0</v>
      </c>
      <c r="AJ1337" s="1">
        <v>0</v>
      </c>
      <c r="AK1337" s="1">
        <v>0</v>
      </c>
      <c r="AL1337" s="1">
        <v>0</v>
      </c>
      <c r="AM1337" s="1">
        <f t="shared" si="103"/>
        <v>0</v>
      </c>
      <c r="AN1337" s="1">
        <v>6</v>
      </c>
      <c r="AO1337" s="1">
        <v>0</v>
      </c>
      <c r="AP1337" s="20">
        <f t="shared" si="104"/>
        <v>16.8</v>
      </c>
      <c r="AQ1337" s="1">
        <v>0</v>
      </c>
    </row>
    <row r="1338" spans="1:43" ht="16" x14ac:dyDescent="0.2">
      <c r="A1338" t="s">
        <v>31075</v>
      </c>
      <c r="B1338" t="s">
        <v>33771</v>
      </c>
      <c r="C1338" s="1" t="s">
        <v>12513</v>
      </c>
      <c r="E1338" s="9" t="s">
        <v>33776</v>
      </c>
      <c r="F1338" s="14" t="s">
        <v>33800</v>
      </c>
      <c r="G1338" s="13" t="s">
        <v>33780</v>
      </c>
      <c r="H1338" s="14" t="s">
        <v>33801</v>
      </c>
      <c r="I1338" s="13" t="s">
        <v>33782</v>
      </c>
      <c r="J1338" s="15">
        <v>60209</v>
      </c>
      <c r="K1338" t="s">
        <v>13565</v>
      </c>
      <c r="L1338" t="s">
        <v>13566</v>
      </c>
      <c r="M1338" t="s">
        <v>13567</v>
      </c>
      <c r="N1338" t="s">
        <v>12524</v>
      </c>
      <c r="O1338" t="s">
        <v>13568</v>
      </c>
      <c r="P1338" t="s">
        <v>13569</v>
      </c>
      <c r="Q1338" t="s">
        <v>13570</v>
      </c>
      <c r="S1338" t="s">
        <v>13571</v>
      </c>
      <c r="T1338" s="1" t="s">
        <v>12513</v>
      </c>
      <c r="U1338" s="1">
        <v>41064</v>
      </c>
      <c r="V1338" t="s">
        <v>31074</v>
      </c>
      <c r="W1338" s="4">
        <v>0.68</v>
      </c>
      <c r="X1338" s="1">
        <v>475</v>
      </c>
      <c r="Y1338" s="1">
        <v>19</v>
      </c>
      <c r="Z1338" s="1">
        <v>12</v>
      </c>
      <c r="AA1338" s="1">
        <v>12</v>
      </c>
      <c r="AB1338" s="6">
        <f t="shared" si="100"/>
        <v>2.5263157894736842E-2</v>
      </c>
      <c r="AC1338" s="6">
        <f t="shared" si="101"/>
        <v>2.5263157894736842E-2</v>
      </c>
      <c r="AD1338" s="26">
        <f t="shared" si="102"/>
        <v>95</v>
      </c>
      <c r="AE1338" s="1">
        <v>11</v>
      </c>
      <c r="AF1338" s="1">
        <v>11</v>
      </c>
      <c r="AG1338" s="1">
        <v>9</v>
      </c>
      <c r="AH1338" s="1">
        <v>25</v>
      </c>
      <c r="AI1338" s="1">
        <v>0</v>
      </c>
      <c r="AJ1338" s="1">
        <v>0</v>
      </c>
      <c r="AK1338" s="1">
        <v>0</v>
      </c>
      <c r="AL1338" s="1">
        <v>0</v>
      </c>
      <c r="AM1338" s="1">
        <f t="shared" si="103"/>
        <v>0</v>
      </c>
      <c r="AN1338" s="1">
        <v>1</v>
      </c>
      <c r="AO1338" s="1">
        <v>1</v>
      </c>
      <c r="AP1338" s="20">
        <f t="shared" si="104"/>
        <v>25.200000000000003</v>
      </c>
      <c r="AQ1338" s="1">
        <v>0</v>
      </c>
    </row>
    <row r="1339" spans="1:43" ht="16" x14ac:dyDescent="0.2">
      <c r="A1339" t="s">
        <v>30366</v>
      </c>
      <c r="B1339" t="s">
        <v>33771</v>
      </c>
      <c r="C1339" s="1" t="s">
        <v>12513</v>
      </c>
      <c r="E1339" s="9" t="s">
        <v>33776</v>
      </c>
      <c r="F1339" s="14" t="s">
        <v>33800</v>
      </c>
      <c r="G1339" s="13" t="s">
        <v>33780</v>
      </c>
      <c r="H1339" s="14" t="s">
        <v>33801</v>
      </c>
      <c r="I1339" s="13" t="s">
        <v>33782</v>
      </c>
      <c r="J1339" s="15">
        <v>60209</v>
      </c>
      <c r="K1339" t="s">
        <v>13572</v>
      </c>
      <c r="L1339" t="s">
        <v>13573</v>
      </c>
      <c r="M1339" t="s">
        <v>13574</v>
      </c>
      <c r="N1339" t="s">
        <v>12572</v>
      </c>
      <c r="O1339" t="s">
        <v>13575</v>
      </c>
      <c r="P1339" t="s">
        <v>13576</v>
      </c>
      <c r="Q1339" t="s">
        <v>13577</v>
      </c>
      <c r="S1339" t="s">
        <v>13578</v>
      </c>
      <c r="T1339" s="1" t="s">
        <v>12513</v>
      </c>
      <c r="U1339" s="1">
        <v>40409</v>
      </c>
      <c r="V1339" t="s">
        <v>30365</v>
      </c>
      <c r="W1339" s="4">
        <v>0.63</v>
      </c>
      <c r="X1339" s="1">
        <v>462</v>
      </c>
      <c r="Y1339" s="1">
        <v>32</v>
      </c>
      <c r="Z1339" s="1">
        <v>42</v>
      </c>
      <c r="AA1339" s="1">
        <v>40</v>
      </c>
      <c r="AB1339" s="6">
        <f t="shared" si="100"/>
        <v>8.6580086580086577E-2</v>
      </c>
      <c r="AC1339" s="6">
        <f t="shared" si="101"/>
        <v>8.6580086580086577E-2</v>
      </c>
      <c r="AD1339" s="26">
        <f t="shared" si="102"/>
        <v>92.4</v>
      </c>
      <c r="AE1339" s="1">
        <v>40</v>
      </c>
      <c r="AF1339" s="1">
        <v>40</v>
      </c>
      <c r="AG1339" s="1">
        <v>17</v>
      </c>
      <c r="AH1339" s="1">
        <v>43</v>
      </c>
      <c r="AI1339" s="1">
        <v>0</v>
      </c>
      <c r="AJ1339" s="1">
        <v>0</v>
      </c>
      <c r="AK1339" s="1">
        <v>16</v>
      </c>
      <c r="AL1339" s="1">
        <v>26</v>
      </c>
      <c r="AM1339" s="1">
        <f t="shared" si="103"/>
        <v>26</v>
      </c>
      <c r="AN1339" s="1">
        <v>13</v>
      </c>
      <c r="AO1339" s="1">
        <v>6</v>
      </c>
      <c r="AP1339" s="20">
        <f t="shared" si="104"/>
        <v>84</v>
      </c>
      <c r="AQ1339" s="1">
        <v>0</v>
      </c>
    </row>
    <row r="1340" spans="1:43" ht="16" x14ac:dyDescent="0.2">
      <c r="A1340" t="s">
        <v>29760</v>
      </c>
      <c r="B1340" t="s">
        <v>33771</v>
      </c>
      <c r="C1340" s="1" t="s">
        <v>12513</v>
      </c>
      <c r="E1340" s="9" t="s">
        <v>33776</v>
      </c>
      <c r="F1340" s="14" t="s">
        <v>33800</v>
      </c>
      <c r="G1340" s="13" t="s">
        <v>33780</v>
      </c>
      <c r="H1340" s="14" t="s">
        <v>33801</v>
      </c>
      <c r="I1340" s="13" t="s">
        <v>33782</v>
      </c>
      <c r="J1340" s="15">
        <v>60209</v>
      </c>
      <c r="K1340" t="s">
        <v>13572</v>
      </c>
      <c r="L1340" t="s">
        <v>13579</v>
      </c>
      <c r="M1340" t="s">
        <v>13580</v>
      </c>
      <c r="N1340" t="s">
        <v>12560</v>
      </c>
      <c r="O1340" t="s">
        <v>13581</v>
      </c>
      <c r="P1340" t="s">
        <v>13582</v>
      </c>
      <c r="Q1340" t="s">
        <v>13583</v>
      </c>
      <c r="S1340" t="s">
        <v>13584</v>
      </c>
      <c r="T1340" s="1" t="s">
        <v>12513</v>
      </c>
      <c r="U1340" s="1">
        <v>40456</v>
      </c>
      <c r="V1340" t="s">
        <v>29759</v>
      </c>
      <c r="W1340" s="4">
        <v>0.61</v>
      </c>
      <c r="X1340" s="1">
        <v>850</v>
      </c>
      <c r="Y1340" s="1">
        <v>52</v>
      </c>
      <c r="Z1340" s="1">
        <v>35</v>
      </c>
      <c r="AA1340" s="1">
        <v>30</v>
      </c>
      <c r="AB1340" s="6">
        <f t="shared" si="100"/>
        <v>3.5294117647058823E-2</v>
      </c>
      <c r="AC1340" s="6">
        <f t="shared" si="101"/>
        <v>3.5294117647058823E-2</v>
      </c>
      <c r="AD1340" s="26">
        <f t="shared" si="102"/>
        <v>170</v>
      </c>
      <c r="AE1340" s="1">
        <v>30</v>
      </c>
      <c r="AF1340" s="1">
        <v>30</v>
      </c>
      <c r="AG1340" s="1">
        <v>7</v>
      </c>
      <c r="AH1340" s="1">
        <v>48</v>
      </c>
      <c r="AI1340" s="1">
        <v>0</v>
      </c>
      <c r="AJ1340" s="1">
        <v>0</v>
      </c>
      <c r="AK1340" s="1">
        <v>7</v>
      </c>
      <c r="AL1340" s="1">
        <v>23</v>
      </c>
      <c r="AM1340" s="1">
        <f t="shared" si="103"/>
        <v>23</v>
      </c>
      <c r="AN1340" s="1">
        <v>13</v>
      </c>
      <c r="AO1340" s="1">
        <v>11</v>
      </c>
      <c r="AP1340" s="20">
        <f t="shared" si="104"/>
        <v>63</v>
      </c>
      <c r="AQ1340" s="1">
        <v>0</v>
      </c>
    </row>
    <row r="1341" spans="1:43" ht="16" x14ac:dyDescent="0.2">
      <c r="A1341" t="s">
        <v>27744</v>
      </c>
      <c r="B1341" t="s">
        <v>33771</v>
      </c>
      <c r="C1341" s="1" t="s">
        <v>12513</v>
      </c>
      <c r="E1341" s="9" t="s">
        <v>33776</v>
      </c>
      <c r="F1341" s="14" t="s">
        <v>33800</v>
      </c>
      <c r="G1341" s="13" t="s">
        <v>33780</v>
      </c>
      <c r="H1341" s="14" t="s">
        <v>33801</v>
      </c>
      <c r="I1341" s="13" t="s">
        <v>33782</v>
      </c>
      <c r="J1341" s="15">
        <v>60209</v>
      </c>
      <c r="K1341" t="s">
        <v>13572</v>
      </c>
      <c r="L1341" t="s">
        <v>13585</v>
      </c>
      <c r="M1341" t="s">
        <v>13586</v>
      </c>
      <c r="N1341" t="s">
        <v>13587</v>
      </c>
      <c r="O1341" t="s">
        <v>13588</v>
      </c>
      <c r="P1341" t="s">
        <v>13589</v>
      </c>
      <c r="Q1341" t="s">
        <v>13590</v>
      </c>
      <c r="S1341" t="s">
        <v>13584</v>
      </c>
      <c r="T1341" s="1" t="s">
        <v>12513</v>
      </c>
      <c r="U1341" s="1">
        <v>40456</v>
      </c>
      <c r="V1341" t="s">
        <v>27743</v>
      </c>
      <c r="W1341" s="4">
        <v>0.66</v>
      </c>
      <c r="X1341" s="1">
        <v>700</v>
      </c>
      <c r="Y1341" s="1">
        <v>49</v>
      </c>
      <c r="Z1341" s="1">
        <v>65</v>
      </c>
      <c r="AA1341" s="1">
        <v>52</v>
      </c>
      <c r="AB1341" s="6">
        <f t="shared" si="100"/>
        <v>7.4285714285714288E-2</v>
      </c>
      <c r="AC1341" s="6">
        <f t="shared" si="101"/>
        <v>7.4285714285714288E-2</v>
      </c>
      <c r="AD1341" s="26">
        <f t="shared" si="102"/>
        <v>140</v>
      </c>
      <c r="AE1341" s="1">
        <v>51</v>
      </c>
      <c r="AF1341" s="1">
        <v>51</v>
      </c>
      <c r="AG1341" s="1">
        <v>22</v>
      </c>
      <c r="AH1341" s="1">
        <v>72</v>
      </c>
      <c r="AI1341" s="1">
        <v>0</v>
      </c>
      <c r="AJ1341" s="1">
        <v>0</v>
      </c>
      <c r="AK1341" s="1">
        <v>28</v>
      </c>
      <c r="AL1341" s="1">
        <v>67</v>
      </c>
      <c r="AM1341" s="1">
        <f t="shared" si="103"/>
        <v>67</v>
      </c>
      <c r="AN1341" s="1">
        <v>29</v>
      </c>
      <c r="AO1341" s="1">
        <v>4</v>
      </c>
      <c r="AP1341" s="20">
        <f t="shared" si="104"/>
        <v>109.2</v>
      </c>
      <c r="AQ1341" s="1">
        <v>0</v>
      </c>
    </row>
    <row r="1342" spans="1:43" ht="16" x14ac:dyDescent="0.2">
      <c r="A1342" t="s">
        <v>27931</v>
      </c>
      <c r="B1342" t="s">
        <v>33771</v>
      </c>
      <c r="C1342" s="1" t="s">
        <v>12513</v>
      </c>
      <c r="E1342" s="9" t="s">
        <v>33776</v>
      </c>
      <c r="F1342" s="14" t="s">
        <v>33800</v>
      </c>
      <c r="G1342" s="13" t="s">
        <v>33780</v>
      </c>
      <c r="H1342" s="14" t="s">
        <v>33801</v>
      </c>
      <c r="I1342" s="13" t="s">
        <v>33782</v>
      </c>
      <c r="J1342" s="15">
        <v>60209</v>
      </c>
      <c r="K1342" t="s">
        <v>13591</v>
      </c>
      <c r="L1342" t="s">
        <v>13593</v>
      </c>
      <c r="M1342" t="s">
        <v>13594</v>
      </c>
      <c r="O1342" t="s">
        <v>13595</v>
      </c>
      <c r="P1342" t="s">
        <v>13596</v>
      </c>
      <c r="Q1342" t="s">
        <v>13597</v>
      </c>
      <c r="S1342" t="s">
        <v>13598</v>
      </c>
      <c r="T1342" s="1" t="s">
        <v>12513</v>
      </c>
      <c r="U1342" s="1">
        <v>40351</v>
      </c>
      <c r="V1342" t="s">
        <v>27930</v>
      </c>
      <c r="W1342" s="4">
        <v>0.56000000000000005</v>
      </c>
      <c r="X1342" s="1">
        <v>540</v>
      </c>
      <c r="Y1342" s="1">
        <v>121</v>
      </c>
      <c r="Z1342" s="1">
        <v>123</v>
      </c>
      <c r="AA1342" s="1">
        <v>85</v>
      </c>
      <c r="AB1342" s="6">
        <f t="shared" si="100"/>
        <v>0.15740740740740741</v>
      </c>
      <c r="AC1342" s="6">
        <f t="shared" si="101"/>
        <v>0.15740740740740741</v>
      </c>
      <c r="AD1342" s="26">
        <f t="shared" si="102"/>
        <v>108</v>
      </c>
      <c r="AE1342" s="1">
        <v>84</v>
      </c>
      <c r="AF1342" s="1">
        <v>86</v>
      </c>
      <c r="AG1342" s="1">
        <v>28</v>
      </c>
      <c r="AH1342" s="1">
        <v>71</v>
      </c>
      <c r="AI1342" s="1">
        <v>1</v>
      </c>
      <c r="AJ1342" s="1">
        <v>5</v>
      </c>
      <c r="AK1342" s="1">
        <v>29</v>
      </c>
      <c r="AL1342" s="1">
        <v>53</v>
      </c>
      <c r="AM1342" s="1">
        <f t="shared" si="103"/>
        <v>58</v>
      </c>
      <c r="AN1342" s="1">
        <v>75</v>
      </c>
      <c r="AO1342" s="1">
        <v>6</v>
      </c>
      <c r="AP1342" s="20">
        <f t="shared" si="104"/>
        <v>178.5</v>
      </c>
      <c r="AQ1342" s="1">
        <v>0</v>
      </c>
    </row>
    <row r="1343" spans="1:43" ht="16" x14ac:dyDescent="0.2">
      <c r="A1343" t="s">
        <v>30178</v>
      </c>
      <c r="B1343" t="s">
        <v>33771</v>
      </c>
      <c r="C1343" s="1" t="s">
        <v>12513</v>
      </c>
      <c r="E1343" s="9" t="s">
        <v>33776</v>
      </c>
      <c r="F1343" s="14" t="s">
        <v>33800</v>
      </c>
      <c r="G1343" s="13" t="s">
        <v>33780</v>
      </c>
      <c r="H1343" s="14" t="s">
        <v>33801</v>
      </c>
      <c r="I1343" s="13" t="s">
        <v>33782</v>
      </c>
      <c r="J1343" s="15">
        <v>60209</v>
      </c>
      <c r="K1343" t="s">
        <v>13591</v>
      </c>
      <c r="L1343" t="s">
        <v>13599</v>
      </c>
      <c r="M1343" t="s">
        <v>13600</v>
      </c>
      <c r="N1343" t="s">
        <v>12524</v>
      </c>
      <c r="O1343" t="s">
        <v>13601</v>
      </c>
      <c r="P1343" t="s">
        <v>13602</v>
      </c>
      <c r="Q1343" t="s">
        <v>13603</v>
      </c>
      <c r="S1343" t="s">
        <v>13598</v>
      </c>
      <c r="T1343" s="1" t="s">
        <v>12513</v>
      </c>
      <c r="U1343" s="1">
        <v>40351</v>
      </c>
      <c r="V1343" t="s">
        <v>30177</v>
      </c>
      <c r="W1343" s="4">
        <v>0.72</v>
      </c>
      <c r="X1343" s="1">
        <v>476</v>
      </c>
      <c r="Y1343" s="1">
        <v>80</v>
      </c>
      <c r="Z1343" s="1">
        <v>89</v>
      </c>
      <c r="AA1343" s="1">
        <v>49</v>
      </c>
      <c r="AB1343" s="6">
        <f t="shared" si="100"/>
        <v>0.10294117647058823</v>
      </c>
      <c r="AC1343" s="6">
        <f t="shared" si="101"/>
        <v>0.10294117647058823</v>
      </c>
      <c r="AD1343" s="26">
        <f t="shared" si="102"/>
        <v>95.2</v>
      </c>
      <c r="AE1343" s="1">
        <v>49</v>
      </c>
      <c r="AF1343" s="1">
        <v>65</v>
      </c>
      <c r="AG1343" s="1">
        <v>20</v>
      </c>
      <c r="AH1343" s="1">
        <v>79</v>
      </c>
      <c r="AI1343" s="1">
        <v>1</v>
      </c>
      <c r="AJ1343" s="1">
        <v>1</v>
      </c>
      <c r="AK1343" s="1">
        <v>21</v>
      </c>
      <c r="AL1343" s="1">
        <v>47</v>
      </c>
      <c r="AM1343" s="1">
        <f t="shared" si="103"/>
        <v>48</v>
      </c>
      <c r="AN1343" s="1">
        <v>41</v>
      </c>
      <c r="AO1343" s="1">
        <v>0</v>
      </c>
      <c r="AP1343" s="20">
        <f t="shared" si="104"/>
        <v>102.9</v>
      </c>
      <c r="AQ1343" s="1">
        <v>0</v>
      </c>
    </row>
    <row r="1344" spans="1:43" ht="16" x14ac:dyDescent="0.2">
      <c r="A1344" t="s">
        <v>30048</v>
      </c>
      <c r="B1344" t="s">
        <v>33771</v>
      </c>
      <c r="C1344" s="1" t="s">
        <v>12513</v>
      </c>
      <c r="E1344" s="9" t="s">
        <v>33776</v>
      </c>
      <c r="F1344" s="14" t="s">
        <v>33800</v>
      </c>
      <c r="G1344" s="13" t="s">
        <v>33780</v>
      </c>
      <c r="H1344" s="14" t="s">
        <v>33801</v>
      </c>
      <c r="I1344" s="13" t="s">
        <v>33782</v>
      </c>
      <c r="J1344" s="15">
        <v>60209</v>
      </c>
      <c r="K1344" t="s">
        <v>13591</v>
      </c>
      <c r="L1344" t="s">
        <v>13604</v>
      </c>
      <c r="M1344" t="s">
        <v>13605</v>
      </c>
      <c r="N1344" t="s">
        <v>12524</v>
      </c>
      <c r="O1344" t="s">
        <v>13606</v>
      </c>
      <c r="P1344" t="s">
        <v>13607</v>
      </c>
      <c r="Q1344" t="s">
        <v>13608</v>
      </c>
      <c r="S1344" t="s">
        <v>13598</v>
      </c>
      <c r="T1344" s="1" t="s">
        <v>12513</v>
      </c>
      <c r="U1344" s="1">
        <v>40351</v>
      </c>
      <c r="V1344" t="e">
        <v>#N/A</v>
      </c>
      <c r="W1344" s="4">
        <v>0.55000000000000004</v>
      </c>
      <c r="X1344" s="1">
        <v>1020</v>
      </c>
      <c r="Y1344" s="1">
        <v>72</v>
      </c>
      <c r="Z1344" s="1">
        <v>117</v>
      </c>
      <c r="AA1344" s="1">
        <v>51</v>
      </c>
      <c r="AB1344" s="6">
        <f t="shared" si="100"/>
        <v>0.05</v>
      </c>
      <c r="AC1344" s="6">
        <f t="shared" si="101"/>
        <v>0.05</v>
      </c>
      <c r="AD1344" s="26">
        <f t="shared" si="102"/>
        <v>204</v>
      </c>
      <c r="AE1344" s="1">
        <v>51</v>
      </c>
      <c r="AF1344" s="1">
        <v>73</v>
      </c>
      <c r="AG1344" s="1">
        <v>11</v>
      </c>
      <c r="AH1344" s="1">
        <v>44</v>
      </c>
      <c r="AI1344" s="1">
        <v>0</v>
      </c>
      <c r="AJ1344" s="1">
        <v>0</v>
      </c>
      <c r="AK1344" s="1">
        <v>27</v>
      </c>
      <c r="AL1344" s="1">
        <v>152</v>
      </c>
      <c r="AM1344" s="1">
        <f t="shared" si="103"/>
        <v>152</v>
      </c>
      <c r="AN1344" s="1">
        <v>66</v>
      </c>
      <c r="AO1344" s="1">
        <v>6</v>
      </c>
      <c r="AP1344" s="20">
        <f t="shared" si="104"/>
        <v>107.10000000000001</v>
      </c>
      <c r="AQ1344" s="1">
        <v>0</v>
      </c>
    </row>
    <row r="1345" spans="1:43" ht="16" x14ac:dyDescent="0.2">
      <c r="A1345" t="s">
        <v>27709</v>
      </c>
      <c r="B1345" t="s">
        <v>33771</v>
      </c>
      <c r="C1345" s="1" t="s">
        <v>12513</v>
      </c>
      <c r="E1345" s="9" t="s">
        <v>33776</v>
      </c>
      <c r="F1345" s="14" t="s">
        <v>33800</v>
      </c>
      <c r="G1345" s="13" t="s">
        <v>33780</v>
      </c>
      <c r="H1345" s="14" t="s">
        <v>33801</v>
      </c>
      <c r="I1345" s="13" t="s">
        <v>33782</v>
      </c>
      <c r="J1345" s="15">
        <v>60209</v>
      </c>
      <c r="K1345" t="s">
        <v>13609</v>
      </c>
      <c r="L1345" t="s">
        <v>13610</v>
      </c>
      <c r="M1345" t="s">
        <v>13611</v>
      </c>
      <c r="N1345" t="s">
        <v>12583</v>
      </c>
      <c r="O1345" t="s">
        <v>13612</v>
      </c>
      <c r="P1345" t="s">
        <v>13613</v>
      </c>
      <c r="Q1345" t="s">
        <v>13614</v>
      </c>
      <c r="S1345" t="s">
        <v>13615</v>
      </c>
      <c r="T1345" s="1" t="s">
        <v>12513</v>
      </c>
      <c r="U1345" s="1">
        <v>42553</v>
      </c>
      <c r="V1345" t="s">
        <v>27708</v>
      </c>
      <c r="W1345" s="4">
        <v>0.49</v>
      </c>
      <c r="X1345" s="1">
        <v>550</v>
      </c>
      <c r="Y1345" s="1">
        <v>77</v>
      </c>
      <c r="Z1345" s="1">
        <v>38</v>
      </c>
      <c r="AA1345" s="1">
        <v>33</v>
      </c>
      <c r="AB1345" s="6">
        <f t="shared" si="100"/>
        <v>0.06</v>
      </c>
      <c r="AC1345" s="6">
        <f t="shared" si="101"/>
        <v>0.06</v>
      </c>
      <c r="AD1345" s="26">
        <f t="shared" si="102"/>
        <v>110</v>
      </c>
      <c r="AE1345" s="1">
        <v>33</v>
      </c>
      <c r="AF1345" s="1">
        <v>33</v>
      </c>
      <c r="AG1345" s="1">
        <v>17</v>
      </c>
      <c r="AH1345" s="1">
        <v>46</v>
      </c>
      <c r="AI1345" s="1">
        <v>1</v>
      </c>
      <c r="AJ1345" s="1">
        <v>3</v>
      </c>
      <c r="AK1345" s="1">
        <v>13</v>
      </c>
      <c r="AL1345" s="1">
        <v>41</v>
      </c>
      <c r="AM1345" s="1">
        <f t="shared" si="103"/>
        <v>44</v>
      </c>
      <c r="AN1345" s="1">
        <v>20</v>
      </c>
      <c r="AO1345" s="1">
        <v>3</v>
      </c>
      <c r="AP1345" s="20">
        <f t="shared" si="104"/>
        <v>69.3</v>
      </c>
      <c r="AQ1345" s="1">
        <v>0</v>
      </c>
    </row>
    <row r="1346" spans="1:43" ht="16" x14ac:dyDescent="0.2">
      <c r="A1346" t="s">
        <v>27896</v>
      </c>
      <c r="B1346" t="s">
        <v>33771</v>
      </c>
      <c r="C1346" s="1" t="s">
        <v>12513</v>
      </c>
      <c r="E1346" s="9" t="s">
        <v>33776</v>
      </c>
      <c r="F1346" s="14" t="s">
        <v>33800</v>
      </c>
      <c r="G1346" s="13" t="s">
        <v>33780</v>
      </c>
      <c r="H1346" s="14" t="s">
        <v>33801</v>
      </c>
      <c r="I1346" s="13" t="s">
        <v>33782</v>
      </c>
      <c r="J1346" s="15">
        <v>60209</v>
      </c>
      <c r="K1346" t="s">
        <v>13616</v>
      </c>
      <c r="L1346" t="s">
        <v>13617</v>
      </c>
      <c r="M1346" t="s">
        <v>13618</v>
      </c>
      <c r="N1346" t="s">
        <v>12583</v>
      </c>
      <c r="O1346" t="s">
        <v>13619</v>
      </c>
      <c r="P1346" t="s">
        <v>13620</v>
      </c>
      <c r="Q1346" t="s">
        <v>13621</v>
      </c>
      <c r="S1346" t="s">
        <v>13622</v>
      </c>
      <c r="T1346" s="1" t="s">
        <v>12513</v>
      </c>
      <c r="U1346" s="1">
        <v>40324</v>
      </c>
      <c r="V1346" t="e">
        <v>#N/A</v>
      </c>
      <c r="W1346" s="4">
        <v>0.41</v>
      </c>
      <c r="X1346" s="1">
        <v>652</v>
      </c>
      <c r="Y1346" s="1">
        <v>53</v>
      </c>
      <c r="Z1346" s="1">
        <v>35</v>
      </c>
      <c r="AA1346" s="1">
        <v>31</v>
      </c>
      <c r="AB1346" s="6">
        <f t="shared" ref="AB1346:AB1409" si="105">(AA1346/X1346)</f>
        <v>4.7546012269938653E-2</v>
      </c>
      <c r="AC1346" s="6">
        <f t="shared" ref="AC1346:AC1409" si="106">(AA1346/X1346)</f>
        <v>4.7546012269938653E-2</v>
      </c>
      <c r="AD1346" s="26">
        <f t="shared" ref="AD1346:AD1409" si="107">(X1346*0.2)</f>
        <v>130.4</v>
      </c>
      <c r="AE1346" s="1">
        <v>30</v>
      </c>
      <c r="AF1346" s="1">
        <v>30</v>
      </c>
      <c r="AG1346" s="1">
        <v>14</v>
      </c>
      <c r="AH1346" s="1">
        <v>39</v>
      </c>
      <c r="AI1346" s="1">
        <v>0</v>
      </c>
      <c r="AJ1346" s="1">
        <v>0</v>
      </c>
      <c r="AK1346" s="1">
        <v>5</v>
      </c>
      <c r="AL1346" s="1">
        <v>11</v>
      </c>
      <c r="AM1346" s="1">
        <f t="shared" ref="AM1346:AM1409" si="108">(AJ1346+AL1346)</f>
        <v>11</v>
      </c>
      <c r="AN1346" s="1">
        <v>9</v>
      </c>
      <c r="AO1346" s="1">
        <v>0</v>
      </c>
      <c r="AP1346" s="20">
        <f t="shared" ref="AP1346:AP1409" si="109">(AA1346*2.1)</f>
        <v>65.100000000000009</v>
      </c>
      <c r="AQ1346" s="1">
        <v>1</v>
      </c>
    </row>
    <row r="1347" spans="1:43" ht="16" x14ac:dyDescent="0.2">
      <c r="A1347" t="s">
        <v>26876</v>
      </c>
      <c r="B1347" t="s">
        <v>33771</v>
      </c>
      <c r="C1347" s="1" t="s">
        <v>12513</v>
      </c>
      <c r="E1347" s="9" t="s">
        <v>33776</v>
      </c>
      <c r="F1347" s="14" t="s">
        <v>33800</v>
      </c>
      <c r="G1347" s="13" t="s">
        <v>33780</v>
      </c>
      <c r="H1347" s="14" t="s">
        <v>33801</v>
      </c>
      <c r="I1347" s="13" t="s">
        <v>33782</v>
      </c>
      <c r="J1347" s="15">
        <v>60209</v>
      </c>
      <c r="K1347" t="s">
        <v>13616</v>
      </c>
      <c r="L1347" t="s">
        <v>13623</v>
      </c>
      <c r="M1347" t="s">
        <v>13624</v>
      </c>
      <c r="N1347" t="s">
        <v>12524</v>
      </c>
      <c r="O1347" t="s">
        <v>13625</v>
      </c>
      <c r="P1347" t="s">
        <v>13626</v>
      </c>
      <c r="Q1347" t="s">
        <v>13627</v>
      </c>
      <c r="S1347" t="s">
        <v>13622</v>
      </c>
      <c r="T1347" s="1" t="s">
        <v>12513</v>
      </c>
      <c r="U1347" s="1">
        <v>40324</v>
      </c>
      <c r="V1347" t="e">
        <v>#N/A</v>
      </c>
      <c r="W1347" s="4">
        <v>0.35</v>
      </c>
      <c r="X1347" s="1">
        <v>550</v>
      </c>
      <c r="Y1347" s="1">
        <v>71</v>
      </c>
      <c r="Z1347" s="1">
        <v>80</v>
      </c>
      <c r="AA1347" s="1">
        <v>50</v>
      </c>
      <c r="AB1347" s="6">
        <f t="shared" si="105"/>
        <v>9.0909090909090912E-2</v>
      </c>
      <c r="AC1347" s="6">
        <f t="shared" si="106"/>
        <v>9.0909090909090912E-2</v>
      </c>
      <c r="AD1347" s="26">
        <f t="shared" si="107"/>
        <v>110</v>
      </c>
      <c r="AE1347" s="1">
        <v>44</v>
      </c>
      <c r="AF1347" s="1">
        <v>55</v>
      </c>
      <c r="AG1347" s="1">
        <v>24</v>
      </c>
      <c r="AH1347" s="1">
        <v>97</v>
      </c>
      <c r="AI1347" s="1">
        <v>0</v>
      </c>
      <c r="AJ1347" s="1">
        <v>0</v>
      </c>
      <c r="AK1347" s="1">
        <v>25</v>
      </c>
      <c r="AL1347" s="1">
        <v>65</v>
      </c>
      <c r="AM1347" s="1">
        <f t="shared" si="108"/>
        <v>65</v>
      </c>
      <c r="AN1347" s="1">
        <v>37</v>
      </c>
      <c r="AO1347" s="1">
        <v>7</v>
      </c>
      <c r="AP1347" s="20">
        <f t="shared" si="109"/>
        <v>105</v>
      </c>
      <c r="AQ1347" s="1">
        <v>4</v>
      </c>
    </row>
    <row r="1348" spans="1:43" ht="16" x14ac:dyDescent="0.2">
      <c r="A1348" t="s">
        <v>27314</v>
      </c>
      <c r="B1348" t="s">
        <v>33771</v>
      </c>
      <c r="C1348" s="1" t="s">
        <v>12513</v>
      </c>
      <c r="E1348" s="9" t="s">
        <v>33776</v>
      </c>
      <c r="F1348" s="14" t="s">
        <v>33800</v>
      </c>
      <c r="G1348" s="13" t="s">
        <v>33780</v>
      </c>
      <c r="H1348" s="14" t="s">
        <v>33801</v>
      </c>
      <c r="I1348" s="13" t="s">
        <v>33782</v>
      </c>
      <c r="J1348" s="15">
        <v>60209</v>
      </c>
      <c r="K1348" t="s">
        <v>13616</v>
      </c>
      <c r="L1348" t="s">
        <v>11417</v>
      </c>
      <c r="M1348" t="s">
        <v>13628</v>
      </c>
      <c r="N1348" t="s">
        <v>12583</v>
      </c>
      <c r="O1348" t="s">
        <v>13629</v>
      </c>
      <c r="P1348" t="s">
        <v>13630</v>
      </c>
      <c r="Q1348" t="s">
        <v>13631</v>
      </c>
      <c r="S1348" t="s">
        <v>13622</v>
      </c>
      <c r="T1348" s="1" t="s">
        <v>12513</v>
      </c>
      <c r="U1348" s="1">
        <v>40324</v>
      </c>
      <c r="V1348" t="e">
        <v>#N/A</v>
      </c>
      <c r="W1348" s="4">
        <v>0.32</v>
      </c>
      <c r="X1348" s="1">
        <v>415</v>
      </c>
      <c r="Y1348" s="1">
        <v>27</v>
      </c>
      <c r="Z1348" s="1">
        <v>17</v>
      </c>
      <c r="AA1348" s="1">
        <v>16</v>
      </c>
      <c r="AB1348" s="6">
        <f t="shared" si="105"/>
        <v>3.8554216867469883E-2</v>
      </c>
      <c r="AC1348" s="6">
        <f t="shared" si="106"/>
        <v>3.8554216867469883E-2</v>
      </c>
      <c r="AD1348" s="26">
        <f t="shared" si="107"/>
        <v>83</v>
      </c>
      <c r="AE1348" s="1">
        <v>14</v>
      </c>
      <c r="AF1348" s="1">
        <v>14</v>
      </c>
      <c r="AG1348" s="1">
        <v>2</v>
      </c>
      <c r="AH1348" s="1">
        <v>5</v>
      </c>
      <c r="AI1348" s="1">
        <v>0</v>
      </c>
      <c r="AJ1348" s="1">
        <v>0</v>
      </c>
      <c r="AK1348" s="1">
        <v>0</v>
      </c>
      <c r="AL1348" s="1">
        <v>0</v>
      </c>
      <c r="AM1348" s="1">
        <f t="shared" si="108"/>
        <v>0</v>
      </c>
      <c r="AN1348" s="1">
        <v>7</v>
      </c>
      <c r="AO1348" s="1">
        <v>2</v>
      </c>
      <c r="AP1348" s="20">
        <f t="shared" si="109"/>
        <v>33.6</v>
      </c>
      <c r="AQ1348" s="1">
        <v>2</v>
      </c>
    </row>
    <row r="1349" spans="1:43" ht="16" x14ac:dyDescent="0.2">
      <c r="A1349" t="s">
        <v>27962</v>
      </c>
      <c r="B1349" t="s">
        <v>33771</v>
      </c>
      <c r="C1349" s="1" t="s">
        <v>12513</v>
      </c>
      <c r="E1349" s="9" t="s">
        <v>33776</v>
      </c>
      <c r="F1349" s="14" t="s">
        <v>33800</v>
      </c>
      <c r="G1349" s="13" t="s">
        <v>33780</v>
      </c>
      <c r="H1349" s="14" t="s">
        <v>33801</v>
      </c>
      <c r="I1349" s="13" t="s">
        <v>33782</v>
      </c>
      <c r="J1349" s="15">
        <v>60209</v>
      </c>
      <c r="K1349" t="s">
        <v>13616</v>
      </c>
      <c r="L1349" t="s">
        <v>13632</v>
      </c>
      <c r="M1349" t="s">
        <v>13633</v>
      </c>
      <c r="N1349" t="s">
        <v>12583</v>
      </c>
      <c r="O1349" t="s">
        <v>13634</v>
      </c>
      <c r="P1349" t="s">
        <v>13635</v>
      </c>
      <c r="Q1349" t="s">
        <v>13636</v>
      </c>
      <c r="S1349" t="s">
        <v>13622</v>
      </c>
      <c r="T1349" s="1" t="s">
        <v>12513</v>
      </c>
      <c r="U1349" s="1">
        <v>40324</v>
      </c>
      <c r="V1349" t="e">
        <v>#N/A</v>
      </c>
      <c r="W1349" s="4">
        <v>0.4</v>
      </c>
      <c r="X1349" s="1">
        <v>600</v>
      </c>
      <c r="Y1349" s="1">
        <v>45</v>
      </c>
      <c r="Z1349" s="1">
        <v>18</v>
      </c>
      <c r="AA1349" s="1">
        <v>18</v>
      </c>
      <c r="AB1349" s="6">
        <f t="shared" si="105"/>
        <v>0.03</v>
      </c>
      <c r="AC1349" s="6">
        <f t="shared" si="106"/>
        <v>0.03</v>
      </c>
      <c r="AD1349" s="26">
        <f t="shared" si="107"/>
        <v>120</v>
      </c>
      <c r="AE1349" s="1">
        <v>13</v>
      </c>
      <c r="AF1349" s="1">
        <v>13</v>
      </c>
      <c r="AG1349" s="1">
        <v>7</v>
      </c>
      <c r="AH1349" s="1">
        <v>36</v>
      </c>
      <c r="AI1349" s="1">
        <v>0</v>
      </c>
      <c r="AJ1349" s="1">
        <v>0</v>
      </c>
      <c r="AK1349" s="1">
        <v>0</v>
      </c>
      <c r="AL1349" s="1">
        <v>0</v>
      </c>
      <c r="AM1349" s="1">
        <f t="shared" si="108"/>
        <v>0</v>
      </c>
      <c r="AN1349" s="1">
        <v>5</v>
      </c>
      <c r="AO1349" s="1">
        <v>2</v>
      </c>
      <c r="AP1349" s="20">
        <f t="shared" si="109"/>
        <v>37.800000000000004</v>
      </c>
      <c r="AQ1349" s="1">
        <v>4</v>
      </c>
    </row>
    <row r="1350" spans="1:43" ht="16" x14ac:dyDescent="0.2">
      <c r="A1350" t="s">
        <v>28688</v>
      </c>
      <c r="B1350" t="s">
        <v>33771</v>
      </c>
      <c r="C1350" s="1" t="s">
        <v>12513</v>
      </c>
      <c r="E1350" s="9" t="s">
        <v>33776</v>
      </c>
      <c r="F1350" s="14" t="s">
        <v>33800</v>
      </c>
      <c r="G1350" s="13" t="s">
        <v>33780</v>
      </c>
      <c r="H1350" s="14" t="s">
        <v>33801</v>
      </c>
      <c r="I1350" s="13" t="s">
        <v>33782</v>
      </c>
      <c r="J1350" s="15">
        <v>60209</v>
      </c>
      <c r="K1350" t="s">
        <v>13616</v>
      </c>
      <c r="L1350" t="s">
        <v>13637</v>
      </c>
      <c r="M1350" t="s">
        <v>13638</v>
      </c>
      <c r="N1350" t="s">
        <v>12572</v>
      </c>
      <c r="O1350" t="s">
        <v>13639</v>
      </c>
      <c r="P1350" t="s">
        <v>13640</v>
      </c>
      <c r="Q1350" t="s">
        <v>13641</v>
      </c>
      <c r="S1350" t="s">
        <v>13622</v>
      </c>
      <c r="T1350" s="1" t="s">
        <v>12513</v>
      </c>
      <c r="U1350" s="1">
        <v>40324</v>
      </c>
      <c r="V1350" t="e">
        <v>#N/A</v>
      </c>
      <c r="W1350" s="4">
        <v>0.39</v>
      </c>
      <c r="X1350" s="1">
        <v>1800</v>
      </c>
      <c r="Y1350" s="1">
        <v>57</v>
      </c>
      <c r="Z1350" s="1">
        <v>44</v>
      </c>
      <c r="AA1350" s="1">
        <v>29</v>
      </c>
      <c r="AB1350" s="6">
        <f t="shared" si="105"/>
        <v>1.6111111111111111E-2</v>
      </c>
      <c r="AC1350" s="6">
        <f t="shared" si="106"/>
        <v>1.6111111111111111E-2</v>
      </c>
      <c r="AD1350" s="26">
        <f t="shared" si="107"/>
        <v>360</v>
      </c>
      <c r="AE1350" s="1">
        <v>24</v>
      </c>
      <c r="AF1350" s="1">
        <v>34</v>
      </c>
      <c r="AG1350" s="1">
        <v>13</v>
      </c>
      <c r="AH1350" s="1">
        <v>74</v>
      </c>
      <c r="AI1350" s="1">
        <v>0</v>
      </c>
      <c r="AJ1350" s="1">
        <v>0</v>
      </c>
      <c r="AK1350" s="1">
        <v>7</v>
      </c>
      <c r="AL1350" s="1">
        <v>16</v>
      </c>
      <c r="AM1350" s="1">
        <f t="shared" si="108"/>
        <v>16</v>
      </c>
      <c r="AN1350" s="1">
        <v>26</v>
      </c>
      <c r="AO1350" s="1">
        <v>3</v>
      </c>
      <c r="AP1350" s="20">
        <f t="shared" si="109"/>
        <v>60.900000000000006</v>
      </c>
      <c r="AQ1350" s="1">
        <v>5</v>
      </c>
    </row>
    <row r="1351" spans="1:43" ht="16" x14ac:dyDescent="0.2">
      <c r="A1351" t="s">
        <v>28073</v>
      </c>
      <c r="B1351" t="s">
        <v>33771</v>
      </c>
      <c r="C1351" s="1" t="s">
        <v>12513</v>
      </c>
      <c r="E1351" s="9" t="s">
        <v>33776</v>
      </c>
      <c r="F1351" s="14" t="s">
        <v>33800</v>
      </c>
      <c r="G1351" s="13" t="s">
        <v>33780</v>
      </c>
      <c r="H1351" s="14" t="s">
        <v>33801</v>
      </c>
      <c r="I1351" s="13" t="s">
        <v>33782</v>
      </c>
      <c r="J1351" s="15">
        <v>60209</v>
      </c>
      <c r="K1351" t="s">
        <v>13616</v>
      </c>
      <c r="L1351" t="s">
        <v>13642</v>
      </c>
      <c r="M1351" t="s">
        <v>13624</v>
      </c>
      <c r="N1351" t="s">
        <v>12583</v>
      </c>
      <c r="O1351" t="s">
        <v>13625</v>
      </c>
      <c r="P1351" t="s">
        <v>13643</v>
      </c>
      <c r="Q1351" t="s">
        <v>13644</v>
      </c>
      <c r="S1351" t="s">
        <v>13622</v>
      </c>
      <c r="T1351" s="1" t="s">
        <v>12513</v>
      </c>
      <c r="U1351" s="1">
        <v>40324</v>
      </c>
      <c r="V1351" t="e">
        <v>#N/A</v>
      </c>
      <c r="W1351" s="4">
        <v>0.32</v>
      </c>
      <c r="X1351" s="1">
        <v>550</v>
      </c>
      <c r="Y1351" s="1">
        <v>37</v>
      </c>
      <c r="Z1351" s="1">
        <v>32</v>
      </c>
      <c r="AA1351" s="1">
        <v>20</v>
      </c>
      <c r="AB1351" s="6">
        <f t="shared" si="105"/>
        <v>3.6363636363636362E-2</v>
      </c>
      <c r="AC1351" s="6">
        <f t="shared" si="106"/>
        <v>3.6363636363636362E-2</v>
      </c>
      <c r="AD1351" s="26">
        <f t="shared" si="107"/>
        <v>110</v>
      </c>
      <c r="AE1351" s="1">
        <v>20</v>
      </c>
      <c r="AF1351" s="1">
        <v>32</v>
      </c>
      <c r="AG1351" s="1">
        <v>12</v>
      </c>
      <c r="AH1351" s="1">
        <v>58</v>
      </c>
      <c r="AI1351" s="1">
        <v>0</v>
      </c>
      <c r="AJ1351" s="1">
        <v>0</v>
      </c>
      <c r="AK1351" s="1">
        <v>9</v>
      </c>
      <c r="AL1351" s="1">
        <v>14</v>
      </c>
      <c r="AM1351" s="1">
        <f t="shared" si="108"/>
        <v>14</v>
      </c>
      <c r="AN1351" s="1">
        <v>10</v>
      </c>
      <c r="AO1351" s="1">
        <v>3</v>
      </c>
      <c r="AP1351" s="20">
        <f t="shared" si="109"/>
        <v>42</v>
      </c>
      <c r="AQ1351" s="1">
        <v>0</v>
      </c>
    </row>
    <row r="1352" spans="1:43" ht="16" x14ac:dyDescent="0.2">
      <c r="A1352" t="s">
        <v>28991</v>
      </c>
      <c r="B1352" t="s">
        <v>33771</v>
      </c>
      <c r="C1352" s="1" t="s">
        <v>12513</v>
      </c>
      <c r="E1352" s="9" t="s">
        <v>33776</v>
      </c>
      <c r="F1352" s="14" t="s">
        <v>33800</v>
      </c>
      <c r="G1352" s="13" t="s">
        <v>33780</v>
      </c>
      <c r="H1352" s="14" t="s">
        <v>33801</v>
      </c>
      <c r="I1352" s="13" t="s">
        <v>33782</v>
      </c>
      <c r="J1352" s="15">
        <v>60209</v>
      </c>
      <c r="K1352" t="s">
        <v>13616</v>
      </c>
      <c r="L1352" t="s">
        <v>13645</v>
      </c>
      <c r="M1352" t="s">
        <v>13646</v>
      </c>
      <c r="N1352" t="s">
        <v>12524</v>
      </c>
      <c r="O1352" t="s">
        <v>13647</v>
      </c>
      <c r="P1352" t="s">
        <v>13648</v>
      </c>
      <c r="Q1352" t="s">
        <v>13649</v>
      </c>
      <c r="S1352" t="s">
        <v>13622</v>
      </c>
      <c r="T1352" s="1" t="s">
        <v>12513</v>
      </c>
      <c r="U1352" s="1">
        <v>40324</v>
      </c>
      <c r="V1352" t="e">
        <v>#N/A</v>
      </c>
      <c r="W1352" s="4">
        <v>0.34</v>
      </c>
      <c r="X1352" s="1">
        <v>475</v>
      </c>
      <c r="Y1352" s="1">
        <v>52</v>
      </c>
      <c r="Z1352" s="1">
        <v>72</v>
      </c>
      <c r="AA1352" s="1">
        <v>32</v>
      </c>
      <c r="AB1352" s="6">
        <f t="shared" si="105"/>
        <v>6.7368421052631577E-2</v>
      </c>
      <c r="AC1352" s="6">
        <f t="shared" si="106"/>
        <v>6.7368421052631577E-2</v>
      </c>
      <c r="AD1352" s="26">
        <f t="shared" si="107"/>
        <v>95</v>
      </c>
      <c r="AE1352" s="1">
        <v>32</v>
      </c>
      <c r="AF1352" s="1">
        <v>55</v>
      </c>
      <c r="AG1352" s="1">
        <v>16</v>
      </c>
      <c r="AH1352" s="1">
        <v>117</v>
      </c>
      <c r="AI1352" s="1">
        <v>0</v>
      </c>
      <c r="AJ1352" s="1">
        <v>0</v>
      </c>
      <c r="AK1352" s="1">
        <v>10</v>
      </c>
      <c r="AL1352" s="1">
        <v>31</v>
      </c>
      <c r="AM1352" s="1">
        <f t="shared" si="108"/>
        <v>31</v>
      </c>
      <c r="AN1352" s="1">
        <v>31</v>
      </c>
      <c r="AO1352" s="1">
        <v>3</v>
      </c>
      <c r="AP1352" s="20">
        <f t="shared" si="109"/>
        <v>67.2</v>
      </c>
      <c r="AQ1352" s="1">
        <v>0</v>
      </c>
    </row>
    <row r="1353" spans="1:43" ht="16" x14ac:dyDescent="0.2">
      <c r="A1353" t="s">
        <v>31762</v>
      </c>
      <c r="B1353" t="s">
        <v>33771</v>
      </c>
      <c r="C1353" s="1" t="s">
        <v>12513</v>
      </c>
      <c r="E1353" s="9" t="s">
        <v>33776</v>
      </c>
      <c r="F1353" s="14" t="s">
        <v>33800</v>
      </c>
      <c r="G1353" s="13" t="s">
        <v>33780</v>
      </c>
      <c r="H1353" s="14" t="s">
        <v>33801</v>
      </c>
      <c r="I1353" s="13" t="s">
        <v>33782</v>
      </c>
      <c r="J1353" s="15">
        <v>60209</v>
      </c>
      <c r="K1353" t="s">
        <v>13616</v>
      </c>
      <c r="L1353" t="s">
        <v>13650</v>
      </c>
      <c r="M1353" t="s">
        <v>13651</v>
      </c>
      <c r="N1353" t="s">
        <v>12524</v>
      </c>
      <c r="O1353" t="s">
        <v>13652</v>
      </c>
      <c r="P1353" t="s">
        <v>13653</v>
      </c>
      <c r="Q1353" t="s">
        <v>13654</v>
      </c>
      <c r="S1353" t="s">
        <v>13622</v>
      </c>
      <c r="T1353" s="1" t="s">
        <v>12513</v>
      </c>
      <c r="U1353" s="1">
        <v>40324</v>
      </c>
      <c r="V1353" t="s">
        <v>31761</v>
      </c>
      <c r="W1353" s="5">
        <v>0.44600000000000001</v>
      </c>
      <c r="X1353" s="1">
        <v>776</v>
      </c>
      <c r="Y1353" s="1">
        <v>38</v>
      </c>
      <c r="Z1353" s="1">
        <v>52</v>
      </c>
      <c r="AA1353" s="1">
        <v>27</v>
      </c>
      <c r="AB1353" s="6">
        <f t="shared" si="105"/>
        <v>3.4793814432989692E-2</v>
      </c>
      <c r="AC1353" s="6">
        <f t="shared" si="106"/>
        <v>3.4793814432989692E-2</v>
      </c>
      <c r="AD1353" s="26">
        <f t="shared" si="107"/>
        <v>155.20000000000002</v>
      </c>
      <c r="AE1353" s="1">
        <v>26</v>
      </c>
      <c r="AF1353" s="1">
        <v>45</v>
      </c>
      <c r="AG1353" s="1">
        <v>18</v>
      </c>
      <c r="AH1353" s="1">
        <v>108</v>
      </c>
      <c r="AI1353" s="1">
        <v>0</v>
      </c>
      <c r="AJ1353" s="1">
        <v>0</v>
      </c>
      <c r="AK1353" s="1">
        <v>10</v>
      </c>
      <c r="AL1353" s="1">
        <v>43</v>
      </c>
      <c r="AM1353" s="1">
        <f t="shared" si="108"/>
        <v>43</v>
      </c>
      <c r="AN1353" s="1">
        <v>8</v>
      </c>
      <c r="AO1353" s="1">
        <v>11</v>
      </c>
      <c r="AP1353" s="20">
        <f t="shared" si="109"/>
        <v>56.7</v>
      </c>
      <c r="AQ1353" s="1">
        <v>0</v>
      </c>
    </row>
    <row r="1354" spans="1:43" ht="16" x14ac:dyDescent="0.2">
      <c r="A1354" t="s">
        <v>31400</v>
      </c>
      <c r="B1354" t="s">
        <v>33771</v>
      </c>
      <c r="C1354" s="1" t="s">
        <v>12513</v>
      </c>
      <c r="E1354" s="9" t="s">
        <v>33776</v>
      </c>
      <c r="F1354" s="14" t="s">
        <v>33800</v>
      </c>
      <c r="G1354" s="13" t="s">
        <v>33780</v>
      </c>
      <c r="H1354" s="14" t="s">
        <v>33801</v>
      </c>
      <c r="I1354" s="13" t="s">
        <v>33782</v>
      </c>
      <c r="J1354" s="15">
        <v>60209</v>
      </c>
      <c r="K1354" t="s">
        <v>13616</v>
      </c>
      <c r="L1354" t="s">
        <v>13655</v>
      </c>
      <c r="M1354" t="s">
        <v>13656</v>
      </c>
      <c r="N1354" t="s">
        <v>12535</v>
      </c>
      <c r="O1354" t="s">
        <v>13657</v>
      </c>
      <c r="P1354" t="s">
        <v>13658</v>
      </c>
      <c r="Q1354" t="s">
        <v>13659</v>
      </c>
      <c r="S1354" t="s">
        <v>13622</v>
      </c>
      <c r="T1354" s="1" t="s">
        <v>12513</v>
      </c>
      <c r="U1354" s="1">
        <v>40324</v>
      </c>
      <c r="V1354" t="e">
        <v>#N/A</v>
      </c>
      <c r="W1354" s="4">
        <v>0.28999999999999998</v>
      </c>
      <c r="X1354" s="1">
        <v>1620</v>
      </c>
      <c r="Y1354" s="1">
        <v>37</v>
      </c>
      <c r="Z1354" s="1">
        <v>43</v>
      </c>
      <c r="AA1354" s="1">
        <v>29</v>
      </c>
      <c r="AB1354" s="6">
        <f t="shared" si="105"/>
        <v>1.7901234567901235E-2</v>
      </c>
      <c r="AC1354" s="6">
        <f t="shared" si="106"/>
        <v>1.7901234567901235E-2</v>
      </c>
      <c r="AD1354" s="26">
        <f t="shared" si="107"/>
        <v>324</v>
      </c>
      <c r="AE1354" s="1">
        <v>28</v>
      </c>
      <c r="AF1354" s="1">
        <v>41</v>
      </c>
      <c r="AG1354" s="1">
        <v>18</v>
      </c>
      <c r="AH1354" s="1">
        <v>108</v>
      </c>
      <c r="AI1354" s="1">
        <v>0</v>
      </c>
      <c r="AJ1354" s="1">
        <v>0</v>
      </c>
      <c r="AK1354" s="1">
        <v>13</v>
      </c>
      <c r="AL1354" s="1">
        <v>32</v>
      </c>
      <c r="AM1354" s="1">
        <f t="shared" si="108"/>
        <v>32</v>
      </c>
      <c r="AN1354" s="1">
        <v>18</v>
      </c>
      <c r="AO1354" s="1">
        <v>1</v>
      </c>
      <c r="AP1354" s="20">
        <f t="shared" si="109"/>
        <v>60.900000000000006</v>
      </c>
      <c r="AQ1354" s="1">
        <v>1</v>
      </c>
    </row>
    <row r="1355" spans="1:43" ht="16" x14ac:dyDescent="0.2">
      <c r="A1355" t="s">
        <v>27357</v>
      </c>
      <c r="B1355" t="s">
        <v>33771</v>
      </c>
      <c r="C1355" s="1" t="s">
        <v>12513</v>
      </c>
      <c r="E1355" s="9" t="s">
        <v>33776</v>
      </c>
      <c r="F1355" s="14" t="s">
        <v>33800</v>
      </c>
      <c r="G1355" s="13" t="s">
        <v>33780</v>
      </c>
      <c r="H1355" s="14" t="s">
        <v>33801</v>
      </c>
      <c r="I1355" s="13" t="s">
        <v>33782</v>
      </c>
      <c r="J1355" s="15">
        <v>60209</v>
      </c>
      <c r="K1355" t="s">
        <v>13616</v>
      </c>
      <c r="L1355" t="s">
        <v>13660</v>
      </c>
      <c r="M1355" t="s">
        <v>13661</v>
      </c>
      <c r="N1355" t="s">
        <v>12524</v>
      </c>
      <c r="O1355" t="s">
        <v>13662</v>
      </c>
      <c r="P1355" t="s">
        <v>13663</v>
      </c>
      <c r="Q1355" t="s">
        <v>13664</v>
      </c>
      <c r="S1355" t="s">
        <v>13622</v>
      </c>
      <c r="T1355" s="1" t="s">
        <v>12513</v>
      </c>
      <c r="U1355" s="1">
        <v>40324</v>
      </c>
      <c r="V1355" t="s">
        <v>27356</v>
      </c>
      <c r="W1355" s="4">
        <v>0.28999999999999998</v>
      </c>
      <c r="X1355" s="1">
        <v>800</v>
      </c>
      <c r="Y1355" s="1">
        <v>36</v>
      </c>
      <c r="Z1355" s="1">
        <v>35</v>
      </c>
      <c r="AA1355" s="1">
        <v>21</v>
      </c>
      <c r="AB1355" s="6">
        <f t="shared" si="105"/>
        <v>2.6249999999999999E-2</v>
      </c>
      <c r="AC1355" s="6">
        <f t="shared" si="106"/>
        <v>2.6249999999999999E-2</v>
      </c>
      <c r="AD1355" s="26">
        <f t="shared" si="107"/>
        <v>160</v>
      </c>
      <c r="AE1355" s="1">
        <v>20</v>
      </c>
      <c r="AF1355" s="1">
        <v>33</v>
      </c>
      <c r="AG1355" s="1">
        <v>15</v>
      </c>
      <c r="AH1355" s="1">
        <v>60</v>
      </c>
      <c r="AI1355" s="1">
        <v>0</v>
      </c>
      <c r="AJ1355" s="1">
        <v>0</v>
      </c>
      <c r="AK1355" s="1">
        <v>5</v>
      </c>
      <c r="AL1355" s="1">
        <v>11</v>
      </c>
      <c r="AM1355" s="1">
        <f t="shared" si="108"/>
        <v>11</v>
      </c>
      <c r="AN1355" s="1">
        <v>10</v>
      </c>
      <c r="AO1355" s="1">
        <v>1</v>
      </c>
      <c r="AP1355" s="20">
        <f t="shared" si="109"/>
        <v>44.1</v>
      </c>
      <c r="AQ1355" s="1">
        <v>0</v>
      </c>
    </row>
    <row r="1356" spans="1:43" ht="16" x14ac:dyDescent="0.2">
      <c r="A1356" t="s">
        <v>30583</v>
      </c>
      <c r="B1356" t="s">
        <v>33771</v>
      </c>
      <c r="C1356" s="1" t="s">
        <v>12513</v>
      </c>
      <c r="E1356" s="9" t="s">
        <v>33776</v>
      </c>
      <c r="F1356" s="14" t="s">
        <v>33800</v>
      </c>
      <c r="G1356" s="13" t="s">
        <v>33780</v>
      </c>
      <c r="H1356" s="14" t="s">
        <v>33801</v>
      </c>
      <c r="I1356" s="13" t="s">
        <v>33782</v>
      </c>
      <c r="J1356" s="15">
        <v>60209</v>
      </c>
      <c r="K1356" t="s">
        <v>13616</v>
      </c>
      <c r="L1356" t="s">
        <v>13665</v>
      </c>
      <c r="M1356" t="s">
        <v>13666</v>
      </c>
      <c r="N1356" t="s">
        <v>13667</v>
      </c>
      <c r="O1356" t="s">
        <v>13668</v>
      </c>
      <c r="P1356" t="s">
        <v>13669</v>
      </c>
      <c r="Q1356" t="s">
        <v>13670</v>
      </c>
      <c r="S1356" t="s">
        <v>13622</v>
      </c>
      <c r="T1356" s="1" t="s">
        <v>12513</v>
      </c>
      <c r="U1356" s="1">
        <v>40324</v>
      </c>
      <c r="V1356" t="e">
        <v>#N/A</v>
      </c>
      <c r="X1356" s="1">
        <v>560</v>
      </c>
      <c r="Y1356" s="1">
        <v>39</v>
      </c>
      <c r="Z1356" s="1">
        <v>21</v>
      </c>
      <c r="AA1356" s="1">
        <v>21</v>
      </c>
      <c r="AB1356" s="6">
        <f t="shared" si="105"/>
        <v>3.7499999999999999E-2</v>
      </c>
      <c r="AC1356" s="6">
        <f t="shared" si="106"/>
        <v>3.7499999999999999E-2</v>
      </c>
      <c r="AD1356" s="26">
        <f t="shared" si="107"/>
        <v>112</v>
      </c>
      <c r="AE1356" s="1">
        <v>16</v>
      </c>
      <c r="AF1356" s="1">
        <v>16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f t="shared" si="108"/>
        <v>0</v>
      </c>
      <c r="AN1356" s="1">
        <v>7</v>
      </c>
      <c r="AO1356" s="1">
        <v>0</v>
      </c>
      <c r="AP1356" s="20">
        <f t="shared" si="109"/>
        <v>44.1</v>
      </c>
      <c r="AQ1356" s="1">
        <v>2</v>
      </c>
    </row>
    <row r="1357" spans="1:43" ht="16" x14ac:dyDescent="0.2">
      <c r="A1357" t="s">
        <v>30001</v>
      </c>
      <c r="B1357" t="s">
        <v>33771</v>
      </c>
      <c r="C1357" s="1" t="s">
        <v>12513</v>
      </c>
      <c r="E1357" s="9" t="s">
        <v>33776</v>
      </c>
      <c r="F1357" s="14" t="s">
        <v>33800</v>
      </c>
      <c r="G1357" s="13" t="s">
        <v>33780</v>
      </c>
      <c r="H1357" s="14" t="s">
        <v>33801</v>
      </c>
      <c r="I1357" s="13" t="s">
        <v>33782</v>
      </c>
      <c r="J1357" s="15">
        <v>60209</v>
      </c>
      <c r="K1357" t="s">
        <v>13616</v>
      </c>
      <c r="L1357" t="s">
        <v>13671</v>
      </c>
      <c r="M1357" t="s">
        <v>13672</v>
      </c>
      <c r="N1357" t="s">
        <v>12535</v>
      </c>
      <c r="O1357" t="s">
        <v>13673</v>
      </c>
      <c r="P1357" t="s">
        <v>13674</v>
      </c>
      <c r="Q1357" t="s">
        <v>13675</v>
      </c>
      <c r="S1357" t="s">
        <v>13622</v>
      </c>
      <c r="T1357" s="1" t="s">
        <v>12513</v>
      </c>
      <c r="U1357" s="1">
        <v>40324</v>
      </c>
      <c r="V1357" t="s">
        <v>30000</v>
      </c>
      <c r="W1357" s="4">
        <v>0.49</v>
      </c>
      <c r="X1357" s="1">
        <v>600</v>
      </c>
      <c r="Y1357" s="1">
        <v>58</v>
      </c>
      <c r="Z1357" s="1">
        <v>37</v>
      </c>
      <c r="AA1357" s="1">
        <v>30</v>
      </c>
      <c r="AB1357" s="6">
        <f t="shared" si="105"/>
        <v>0.05</v>
      </c>
      <c r="AC1357" s="6">
        <f t="shared" si="106"/>
        <v>0.05</v>
      </c>
      <c r="AD1357" s="26">
        <f t="shared" si="107"/>
        <v>120</v>
      </c>
      <c r="AE1357" s="1">
        <v>29</v>
      </c>
      <c r="AF1357" s="1">
        <v>29</v>
      </c>
      <c r="AG1357" s="1">
        <v>16</v>
      </c>
      <c r="AH1357" s="1">
        <v>41</v>
      </c>
      <c r="AI1357" s="1">
        <v>0</v>
      </c>
      <c r="AJ1357" s="1">
        <v>0</v>
      </c>
      <c r="AK1357" s="1">
        <v>10</v>
      </c>
      <c r="AL1357" s="1">
        <v>18</v>
      </c>
      <c r="AM1357" s="1">
        <f t="shared" si="108"/>
        <v>18</v>
      </c>
      <c r="AN1357" s="1">
        <v>14</v>
      </c>
      <c r="AO1357" s="1">
        <v>4</v>
      </c>
      <c r="AP1357" s="20">
        <f t="shared" si="109"/>
        <v>63</v>
      </c>
      <c r="AQ1357" s="1">
        <v>0</v>
      </c>
    </row>
    <row r="1358" spans="1:43" ht="16" x14ac:dyDescent="0.2">
      <c r="A1358" t="s">
        <v>26869</v>
      </c>
      <c r="B1358" t="s">
        <v>33771</v>
      </c>
      <c r="C1358" s="1" t="s">
        <v>12513</v>
      </c>
      <c r="E1358" s="9" t="s">
        <v>33776</v>
      </c>
      <c r="F1358" s="14" t="s">
        <v>33800</v>
      </c>
      <c r="G1358" s="13" t="s">
        <v>33780</v>
      </c>
      <c r="H1358" s="14" t="s">
        <v>33801</v>
      </c>
      <c r="I1358" s="13" t="s">
        <v>33782</v>
      </c>
      <c r="J1358" s="15">
        <v>60209</v>
      </c>
      <c r="K1358" t="s">
        <v>13616</v>
      </c>
      <c r="L1358" t="s">
        <v>13676</v>
      </c>
      <c r="M1358" t="s">
        <v>13677</v>
      </c>
      <c r="N1358" t="s">
        <v>12535</v>
      </c>
      <c r="O1358" t="s">
        <v>13678</v>
      </c>
      <c r="P1358" t="s">
        <v>13679</v>
      </c>
      <c r="Q1358" t="s">
        <v>13680</v>
      </c>
      <c r="S1358" t="s">
        <v>13681</v>
      </c>
      <c r="T1358" s="1" t="s">
        <v>12513</v>
      </c>
      <c r="U1358" s="1">
        <v>40379</v>
      </c>
      <c r="V1358" t="e">
        <v>#N/A</v>
      </c>
      <c r="W1358" s="4">
        <v>0.34</v>
      </c>
      <c r="X1358" s="1">
        <v>425</v>
      </c>
      <c r="Y1358" s="1">
        <v>30</v>
      </c>
      <c r="Z1358" s="1">
        <v>14</v>
      </c>
      <c r="AA1358" s="1">
        <v>14</v>
      </c>
      <c r="AB1358" s="6">
        <f t="shared" si="105"/>
        <v>3.2941176470588238E-2</v>
      </c>
      <c r="AC1358" s="6">
        <f t="shared" si="106"/>
        <v>3.2941176470588238E-2</v>
      </c>
      <c r="AD1358" s="26">
        <f t="shared" si="107"/>
        <v>85</v>
      </c>
      <c r="AE1358" s="1">
        <v>14</v>
      </c>
      <c r="AF1358" s="1">
        <v>14</v>
      </c>
      <c r="AG1358" s="1">
        <v>5</v>
      </c>
      <c r="AH1358" s="1">
        <v>19</v>
      </c>
      <c r="AI1358" s="1">
        <v>0</v>
      </c>
      <c r="AJ1358" s="1">
        <v>0</v>
      </c>
      <c r="AK1358" s="1">
        <v>0</v>
      </c>
      <c r="AL1358" s="1">
        <v>0</v>
      </c>
      <c r="AM1358" s="1">
        <f t="shared" si="108"/>
        <v>0</v>
      </c>
      <c r="AN1358" s="1">
        <v>5</v>
      </c>
      <c r="AO1358" s="1">
        <v>2</v>
      </c>
      <c r="AP1358" s="20">
        <f t="shared" si="109"/>
        <v>29.400000000000002</v>
      </c>
      <c r="AQ1358" s="1">
        <v>0</v>
      </c>
    </row>
    <row r="1359" spans="1:43" ht="16" x14ac:dyDescent="0.2">
      <c r="A1359" t="s">
        <v>27646</v>
      </c>
      <c r="B1359" t="s">
        <v>33771</v>
      </c>
      <c r="C1359" s="1" t="s">
        <v>12513</v>
      </c>
      <c r="E1359" s="9" t="s">
        <v>33776</v>
      </c>
      <c r="F1359" s="14" t="s">
        <v>33800</v>
      </c>
      <c r="G1359" s="13" t="s">
        <v>33780</v>
      </c>
      <c r="H1359" s="14" t="s">
        <v>33801</v>
      </c>
      <c r="I1359" s="13" t="s">
        <v>33782</v>
      </c>
      <c r="J1359" s="15">
        <v>60209</v>
      </c>
      <c r="K1359" t="s">
        <v>13616</v>
      </c>
      <c r="L1359" t="s">
        <v>13682</v>
      </c>
      <c r="M1359" t="s">
        <v>13677</v>
      </c>
      <c r="N1359" t="s">
        <v>12583</v>
      </c>
      <c r="O1359" t="s">
        <v>13678</v>
      </c>
      <c r="P1359" t="s">
        <v>13683</v>
      </c>
      <c r="Q1359" t="s">
        <v>13684</v>
      </c>
      <c r="S1359" t="s">
        <v>13622</v>
      </c>
      <c r="T1359" s="1" t="s">
        <v>12513</v>
      </c>
      <c r="U1359" s="1">
        <v>40324</v>
      </c>
      <c r="V1359" t="e">
        <v>#N/A</v>
      </c>
      <c r="W1359" s="4">
        <v>0.26</v>
      </c>
      <c r="X1359" s="1">
        <v>690</v>
      </c>
      <c r="Y1359" s="1">
        <v>74</v>
      </c>
      <c r="Z1359" s="1">
        <v>59</v>
      </c>
      <c r="AA1359" s="1">
        <v>37</v>
      </c>
      <c r="AB1359" s="6">
        <f t="shared" si="105"/>
        <v>5.3623188405797099E-2</v>
      </c>
      <c r="AC1359" s="6">
        <f t="shared" si="106"/>
        <v>5.3623188405797099E-2</v>
      </c>
      <c r="AD1359" s="26">
        <f t="shared" si="107"/>
        <v>138</v>
      </c>
      <c r="AE1359" s="1">
        <v>25</v>
      </c>
      <c r="AF1359" s="1">
        <v>39</v>
      </c>
      <c r="AG1359" s="1">
        <v>16</v>
      </c>
      <c r="AH1359" s="1">
        <v>84</v>
      </c>
      <c r="AI1359" s="1">
        <v>0</v>
      </c>
      <c r="AJ1359" s="1">
        <v>0</v>
      </c>
      <c r="AK1359" s="1">
        <v>15</v>
      </c>
      <c r="AL1359" s="1">
        <v>40</v>
      </c>
      <c r="AM1359" s="1">
        <f t="shared" si="108"/>
        <v>40</v>
      </c>
      <c r="AN1359" s="1">
        <v>18</v>
      </c>
      <c r="AO1359" s="1">
        <v>5</v>
      </c>
      <c r="AP1359" s="20">
        <f t="shared" si="109"/>
        <v>77.7</v>
      </c>
      <c r="AQ1359" s="1">
        <v>10</v>
      </c>
    </row>
    <row r="1360" spans="1:43" ht="16" x14ac:dyDescent="0.2">
      <c r="A1360" t="s">
        <v>26714</v>
      </c>
      <c r="B1360" t="s">
        <v>33771</v>
      </c>
      <c r="C1360" s="1" t="s">
        <v>12513</v>
      </c>
      <c r="E1360" s="9" t="s">
        <v>33776</v>
      </c>
      <c r="F1360" s="14" t="s">
        <v>33800</v>
      </c>
      <c r="G1360" s="13" t="s">
        <v>33780</v>
      </c>
      <c r="H1360" s="14" t="s">
        <v>33801</v>
      </c>
      <c r="I1360" s="13" t="s">
        <v>33782</v>
      </c>
      <c r="J1360" s="15">
        <v>60209</v>
      </c>
      <c r="K1360" t="s">
        <v>13685</v>
      </c>
      <c r="L1360" t="s">
        <v>13686</v>
      </c>
      <c r="M1360" t="s">
        <v>13687</v>
      </c>
      <c r="N1360" t="s">
        <v>12524</v>
      </c>
      <c r="O1360" t="s">
        <v>13688</v>
      </c>
      <c r="P1360" t="s">
        <v>13689</v>
      </c>
      <c r="Q1360" t="s">
        <v>13013</v>
      </c>
      <c r="S1360" t="s">
        <v>13014</v>
      </c>
      <c r="T1360" s="1" t="s">
        <v>12513</v>
      </c>
      <c r="U1360" s="1">
        <v>40065</v>
      </c>
      <c r="V1360" t="s">
        <v>26713</v>
      </c>
      <c r="W1360" s="5">
        <v>0.47199999999999998</v>
      </c>
      <c r="X1360" s="1">
        <v>426</v>
      </c>
      <c r="Y1360" s="1">
        <v>24</v>
      </c>
      <c r="Z1360" s="1">
        <v>21</v>
      </c>
      <c r="AA1360" s="1">
        <v>21</v>
      </c>
      <c r="AB1360" s="6">
        <f t="shared" si="105"/>
        <v>4.9295774647887321E-2</v>
      </c>
      <c r="AC1360" s="6">
        <f t="shared" si="106"/>
        <v>4.9295774647887321E-2</v>
      </c>
      <c r="AD1360" s="26">
        <f t="shared" si="107"/>
        <v>85.2</v>
      </c>
      <c r="AE1360" s="1">
        <v>17</v>
      </c>
      <c r="AF1360" s="1">
        <v>17</v>
      </c>
      <c r="AG1360" s="1">
        <v>3</v>
      </c>
      <c r="AH1360" s="1">
        <v>7</v>
      </c>
      <c r="AI1360" s="1">
        <v>0</v>
      </c>
      <c r="AJ1360" s="1">
        <v>0</v>
      </c>
      <c r="AK1360" s="1">
        <v>1</v>
      </c>
      <c r="AL1360" s="1">
        <v>2</v>
      </c>
      <c r="AM1360" s="1">
        <f t="shared" si="108"/>
        <v>2</v>
      </c>
      <c r="AN1360" s="1">
        <v>6</v>
      </c>
      <c r="AO1360" s="1">
        <v>1</v>
      </c>
      <c r="AP1360" s="20">
        <f t="shared" si="109"/>
        <v>44.1</v>
      </c>
      <c r="AQ1360" s="1">
        <v>3</v>
      </c>
    </row>
    <row r="1361" spans="1:43" ht="16" x14ac:dyDescent="0.2">
      <c r="A1361" t="s">
        <v>31666</v>
      </c>
      <c r="B1361" t="s">
        <v>33771</v>
      </c>
      <c r="C1361" s="1" t="s">
        <v>12513</v>
      </c>
      <c r="E1361" s="9" t="s">
        <v>33776</v>
      </c>
      <c r="F1361" s="14" t="s">
        <v>33800</v>
      </c>
      <c r="G1361" s="13" t="s">
        <v>33780</v>
      </c>
      <c r="H1361" s="14" t="s">
        <v>33801</v>
      </c>
      <c r="I1361" s="13" t="s">
        <v>33782</v>
      </c>
      <c r="J1361" s="15">
        <v>60209</v>
      </c>
      <c r="K1361" t="s">
        <v>13685</v>
      </c>
      <c r="L1361" t="s">
        <v>4003</v>
      </c>
      <c r="M1361" t="s">
        <v>13690</v>
      </c>
      <c r="N1361" t="s">
        <v>12572</v>
      </c>
      <c r="O1361" t="s">
        <v>13691</v>
      </c>
      <c r="P1361" t="s">
        <v>13692</v>
      </c>
      <c r="Q1361" t="s">
        <v>13693</v>
      </c>
      <c r="S1361" t="s">
        <v>13694</v>
      </c>
      <c r="T1361" s="1" t="s">
        <v>12513</v>
      </c>
      <c r="U1361" s="1">
        <v>40076</v>
      </c>
      <c r="V1361" t="s">
        <v>31665</v>
      </c>
      <c r="W1361" s="4">
        <v>0.49</v>
      </c>
      <c r="X1361" s="1">
        <v>400</v>
      </c>
      <c r="Y1361" s="1">
        <v>22</v>
      </c>
      <c r="Z1361" s="1">
        <v>37</v>
      </c>
      <c r="AA1361" s="1">
        <v>24</v>
      </c>
      <c r="AB1361" s="6">
        <f t="shared" si="105"/>
        <v>0.06</v>
      </c>
      <c r="AC1361" s="6">
        <f t="shared" si="106"/>
        <v>0.06</v>
      </c>
      <c r="AD1361" s="26">
        <f t="shared" si="107"/>
        <v>80</v>
      </c>
      <c r="AE1361" s="1">
        <v>24</v>
      </c>
      <c r="AF1361" s="1">
        <v>37</v>
      </c>
      <c r="AG1361" s="1">
        <v>15</v>
      </c>
      <c r="AH1361" s="1">
        <v>79</v>
      </c>
      <c r="AI1361" s="1">
        <v>0</v>
      </c>
      <c r="AJ1361" s="1">
        <v>0</v>
      </c>
      <c r="AK1361" s="1">
        <v>5</v>
      </c>
      <c r="AL1361" s="1">
        <v>9</v>
      </c>
      <c r="AM1361" s="1">
        <f t="shared" si="108"/>
        <v>9</v>
      </c>
      <c r="AN1361" s="1">
        <v>15</v>
      </c>
      <c r="AO1361" s="1">
        <v>2</v>
      </c>
      <c r="AP1361" s="20">
        <f t="shared" si="109"/>
        <v>50.400000000000006</v>
      </c>
      <c r="AQ1361" s="1">
        <v>0</v>
      </c>
    </row>
    <row r="1362" spans="1:43" ht="16" x14ac:dyDescent="0.2">
      <c r="A1362" t="s">
        <v>28182</v>
      </c>
      <c r="B1362" t="s">
        <v>33771</v>
      </c>
      <c r="C1362" s="1" t="s">
        <v>12513</v>
      </c>
      <c r="E1362" s="9" t="s">
        <v>33776</v>
      </c>
      <c r="F1362" s="14" t="s">
        <v>33800</v>
      </c>
      <c r="G1362" s="13" t="s">
        <v>33780</v>
      </c>
      <c r="H1362" s="14" t="s">
        <v>33801</v>
      </c>
      <c r="I1362" s="13" t="s">
        <v>33782</v>
      </c>
      <c r="J1362" s="15">
        <v>60209</v>
      </c>
      <c r="K1362" t="s">
        <v>13685</v>
      </c>
      <c r="L1362" t="s">
        <v>13695</v>
      </c>
      <c r="M1362" t="s">
        <v>13696</v>
      </c>
      <c r="N1362" t="s">
        <v>12524</v>
      </c>
      <c r="O1362" t="s">
        <v>13697</v>
      </c>
      <c r="P1362" t="s">
        <v>13698</v>
      </c>
      <c r="Q1362" t="s">
        <v>13699</v>
      </c>
      <c r="S1362" t="s">
        <v>13014</v>
      </c>
      <c r="T1362" s="1" t="s">
        <v>12513</v>
      </c>
      <c r="U1362" s="1">
        <v>40065</v>
      </c>
      <c r="V1362" t="e">
        <v>#N/A</v>
      </c>
      <c r="W1362" s="4">
        <v>0.48</v>
      </c>
      <c r="X1362" s="1">
        <v>800</v>
      </c>
      <c r="Y1362" s="1">
        <v>51</v>
      </c>
      <c r="Z1362" s="1">
        <v>26</v>
      </c>
      <c r="AA1362" s="1">
        <v>26</v>
      </c>
      <c r="AB1362" s="6">
        <f t="shared" si="105"/>
        <v>3.2500000000000001E-2</v>
      </c>
      <c r="AC1362" s="6">
        <f t="shared" si="106"/>
        <v>3.2500000000000001E-2</v>
      </c>
      <c r="AD1362" s="26">
        <f t="shared" si="107"/>
        <v>160</v>
      </c>
      <c r="AE1362" s="1">
        <v>23</v>
      </c>
      <c r="AF1362" s="1">
        <v>23</v>
      </c>
      <c r="AG1362" s="1">
        <v>12</v>
      </c>
      <c r="AH1362" s="1">
        <v>46</v>
      </c>
      <c r="AI1362" s="1">
        <v>0</v>
      </c>
      <c r="AJ1362" s="1">
        <v>0</v>
      </c>
      <c r="AK1362" s="1">
        <v>4</v>
      </c>
      <c r="AL1362" s="1">
        <v>5</v>
      </c>
      <c r="AM1362" s="1">
        <f t="shared" si="108"/>
        <v>5</v>
      </c>
      <c r="AN1362" s="1">
        <v>9</v>
      </c>
      <c r="AO1362" s="1">
        <v>1</v>
      </c>
      <c r="AP1362" s="20">
        <f t="shared" si="109"/>
        <v>54.6</v>
      </c>
      <c r="AQ1362" s="1">
        <v>2</v>
      </c>
    </row>
    <row r="1363" spans="1:43" ht="16" x14ac:dyDescent="0.2">
      <c r="A1363" t="s">
        <v>29398</v>
      </c>
      <c r="B1363" t="s">
        <v>33771</v>
      </c>
      <c r="C1363" s="1" t="s">
        <v>12513</v>
      </c>
      <c r="E1363" s="9" t="s">
        <v>33776</v>
      </c>
      <c r="F1363" s="14" t="s">
        <v>33800</v>
      </c>
      <c r="G1363" s="13" t="s">
        <v>33780</v>
      </c>
      <c r="H1363" s="14" t="s">
        <v>33801</v>
      </c>
      <c r="I1363" s="13" t="s">
        <v>33782</v>
      </c>
      <c r="J1363" s="15">
        <v>60209</v>
      </c>
      <c r="K1363" t="s">
        <v>13685</v>
      </c>
      <c r="L1363" t="s">
        <v>13700</v>
      </c>
      <c r="M1363" t="s">
        <v>13701</v>
      </c>
      <c r="N1363" t="s">
        <v>13702</v>
      </c>
      <c r="O1363" t="s">
        <v>13703</v>
      </c>
      <c r="P1363" t="s">
        <v>13704</v>
      </c>
      <c r="Q1363" t="s">
        <v>13511</v>
      </c>
      <c r="S1363" t="s">
        <v>13014</v>
      </c>
      <c r="T1363" s="1" t="s">
        <v>12513</v>
      </c>
      <c r="U1363" s="1">
        <v>40065</v>
      </c>
      <c r="V1363" t="e">
        <v>#N/A</v>
      </c>
      <c r="W1363" s="4">
        <v>0.75</v>
      </c>
      <c r="X1363" s="1">
        <v>515</v>
      </c>
      <c r="Y1363" s="1">
        <v>39</v>
      </c>
      <c r="Z1363" s="1">
        <v>25</v>
      </c>
      <c r="AA1363" s="1">
        <v>23</v>
      </c>
      <c r="AB1363" s="6">
        <f t="shared" si="105"/>
        <v>4.4660194174757278E-2</v>
      </c>
      <c r="AC1363" s="6">
        <f t="shared" si="106"/>
        <v>4.4660194174757278E-2</v>
      </c>
      <c r="AD1363" s="26">
        <f t="shared" si="107"/>
        <v>103</v>
      </c>
      <c r="AE1363" s="1">
        <v>20</v>
      </c>
      <c r="AF1363" s="1">
        <v>20</v>
      </c>
      <c r="AG1363" s="1">
        <v>6</v>
      </c>
      <c r="AH1363" s="1">
        <v>18</v>
      </c>
      <c r="AI1363" s="1">
        <v>0</v>
      </c>
      <c r="AJ1363" s="1">
        <v>0</v>
      </c>
      <c r="AK1363" s="1">
        <v>7</v>
      </c>
      <c r="AL1363" s="1">
        <v>14</v>
      </c>
      <c r="AM1363" s="1">
        <f t="shared" si="108"/>
        <v>14</v>
      </c>
      <c r="AN1363" s="1">
        <v>5</v>
      </c>
      <c r="AO1363" s="1">
        <v>2</v>
      </c>
      <c r="AP1363" s="20">
        <f t="shared" si="109"/>
        <v>48.300000000000004</v>
      </c>
      <c r="AQ1363" s="1">
        <v>3</v>
      </c>
    </row>
    <row r="1364" spans="1:43" ht="16" x14ac:dyDescent="0.2">
      <c r="A1364" t="s">
        <v>29885</v>
      </c>
      <c r="B1364" t="s">
        <v>33771</v>
      </c>
      <c r="C1364" s="1" t="s">
        <v>12513</v>
      </c>
      <c r="E1364" s="9" t="s">
        <v>33776</v>
      </c>
      <c r="F1364" s="14" t="s">
        <v>33800</v>
      </c>
      <c r="G1364" s="13" t="s">
        <v>33780</v>
      </c>
      <c r="H1364" s="14" t="s">
        <v>33801</v>
      </c>
      <c r="I1364" s="13" t="s">
        <v>33782</v>
      </c>
      <c r="J1364" s="15">
        <v>60209</v>
      </c>
      <c r="K1364" t="s">
        <v>13685</v>
      </c>
      <c r="L1364" t="s">
        <v>13705</v>
      </c>
      <c r="M1364" t="s">
        <v>13706</v>
      </c>
      <c r="N1364" t="s">
        <v>12524</v>
      </c>
      <c r="O1364" t="s">
        <v>13707</v>
      </c>
      <c r="P1364" t="s">
        <v>13708</v>
      </c>
      <c r="Q1364" t="s">
        <v>13709</v>
      </c>
      <c r="S1364" t="s">
        <v>13014</v>
      </c>
      <c r="T1364" s="1" t="s">
        <v>12513</v>
      </c>
      <c r="U1364" s="1">
        <v>40065</v>
      </c>
      <c r="V1364" t="e">
        <v>#N/A</v>
      </c>
      <c r="W1364" s="4">
        <v>0.72</v>
      </c>
      <c r="X1364" s="1">
        <v>435</v>
      </c>
      <c r="Y1364" s="1">
        <v>97</v>
      </c>
      <c r="Z1364" s="1">
        <v>127</v>
      </c>
      <c r="AA1364" s="1">
        <v>69</v>
      </c>
      <c r="AB1364" s="6">
        <f t="shared" si="105"/>
        <v>0.15862068965517243</v>
      </c>
      <c r="AC1364" s="6">
        <f t="shared" si="106"/>
        <v>0.15862068965517243</v>
      </c>
      <c r="AD1364" s="26">
        <f t="shared" si="107"/>
        <v>87</v>
      </c>
      <c r="AE1364" s="1">
        <v>55</v>
      </c>
      <c r="AF1364" s="1">
        <v>94</v>
      </c>
      <c r="AG1364" s="1">
        <v>28</v>
      </c>
      <c r="AH1364" s="1">
        <v>133</v>
      </c>
      <c r="AI1364" s="1">
        <v>1</v>
      </c>
      <c r="AJ1364" s="1">
        <v>1</v>
      </c>
      <c r="AK1364" s="1">
        <v>21</v>
      </c>
      <c r="AL1364" s="1">
        <v>37</v>
      </c>
      <c r="AM1364" s="1">
        <f t="shared" si="108"/>
        <v>38</v>
      </c>
      <c r="AN1364" s="1">
        <v>36</v>
      </c>
      <c r="AO1364" s="1">
        <v>19</v>
      </c>
      <c r="AP1364" s="20">
        <f t="shared" si="109"/>
        <v>144.9</v>
      </c>
      <c r="AQ1364" s="1">
        <v>13</v>
      </c>
    </row>
    <row r="1365" spans="1:43" ht="16" x14ac:dyDescent="0.2">
      <c r="A1365" t="s">
        <v>29189</v>
      </c>
      <c r="B1365" t="s">
        <v>33771</v>
      </c>
      <c r="C1365" s="1" t="s">
        <v>12513</v>
      </c>
      <c r="E1365" s="9" t="s">
        <v>33776</v>
      </c>
      <c r="F1365" s="14" t="s">
        <v>33800</v>
      </c>
      <c r="G1365" s="13" t="s">
        <v>33780</v>
      </c>
      <c r="H1365" s="14" t="s">
        <v>33801</v>
      </c>
      <c r="I1365" s="13" t="s">
        <v>33782</v>
      </c>
      <c r="J1365" s="15">
        <v>60209</v>
      </c>
      <c r="K1365" t="s">
        <v>13711</v>
      </c>
      <c r="L1365" t="s">
        <v>13712</v>
      </c>
      <c r="M1365" t="s">
        <v>13713</v>
      </c>
      <c r="N1365" t="s">
        <v>13714</v>
      </c>
      <c r="O1365" t="s">
        <v>13715</v>
      </c>
      <c r="P1365" t="s">
        <v>13716</v>
      </c>
      <c r="Q1365" t="s">
        <v>13717</v>
      </c>
      <c r="S1365" t="s">
        <v>13718</v>
      </c>
      <c r="T1365" s="1" t="s">
        <v>12513</v>
      </c>
      <c r="U1365" s="1">
        <v>42211</v>
      </c>
      <c r="V1365" t="s">
        <v>29188</v>
      </c>
      <c r="W1365" s="4">
        <v>0.47</v>
      </c>
      <c r="X1365" s="1">
        <v>667</v>
      </c>
      <c r="Y1365" s="1">
        <v>69</v>
      </c>
      <c r="Z1365" s="1">
        <v>60</v>
      </c>
      <c r="AA1365" s="1">
        <v>47</v>
      </c>
      <c r="AB1365" s="6">
        <f t="shared" si="105"/>
        <v>7.0464767616191901E-2</v>
      </c>
      <c r="AC1365" s="6">
        <f t="shared" si="106"/>
        <v>7.0464767616191901E-2</v>
      </c>
      <c r="AD1365" s="26">
        <f t="shared" si="107"/>
        <v>133.4</v>
      </c>
      <c r="AE1365" s="1">
        <v>41</v>
      </c>
      <c r="AF1365" s="1">
        <v>41</v>
      </c>
      <c r="AG1365" s="1">
        <v>28</v>
      </c>
      <c r="AH1365" s="1">
        <v>115</v>
      </c>
      <c r="AI1365" s="1">
        <v>2</v>
      </c>
      <c r="AJ1365" s="1">
        <v>5</v>
      </c>
      <c r="AK1365" s="1">
        <v>15</v>
      </c>
      <c r="AL1365" s="1">
        <v>43</v>
      </c>
      <c r="AM1365" s="1">
        <f t="shared" si="108"/>
        <v>48</v>
      </c>
      <c r="AN1365" s="1">
        <v>19</v>
      </c>
      <c r="AO1365" s="1">
        <v>4</v>
      </c>
      <c r="AP1365" s="20">
        <f t="shared" si="109"/>
        <v>98.7</v>
      </c>
      <c r="AQ1365" s="1">
        <v>5</v>
      </c>
    </row>
    <row r="1366" spans="1:43" ht="16" x14ac:dyDescent="0.2">
      <c r="A1366" t="s">
        <v>28730</v>
      </c>
      <c r="B1366" t="s">
        <v>33771</v>
      </c>
      <c r="C1366" s="1" t="s">
        <v>12513</v>
      </c>
      <c r="E1366" s="9" t="s">
        <v>33776</v>
      </c>
      <c r="F1366" s="14" t="s">
        <v>33800</v>
      </c>
      <c r="G1366" s="13" t="s">
        <v>33780</v>
      </c>
      <c r="H1366" s="14" t="s">
        <v>33801</v>
      </c>
      <c r="I1366" s="13" t="s">
        <v>33782</v>
      </c>
      <c r="J1366" s="15">
        <v>60209</v>
      </c>
      <c r="K1366" t="s">
        <v>13711</v>
      </c>
      <c r="L1366" t="s">
        <v>13719</v>
      </c>
      <c r="M1366" t="s">
        <v>13713</v>
      </c>
      <c r="O1366" t="s">
        <v>13715</v>
      </c>
      <c r="P1366" t="s">
        <v>13720</v>
      </c>
      <c r="Q1366" t="s">
        <v>13721</v>
      </c>
      <c r="S1366" t="s">
        <v>13718</v>
      </c>
      <c r="T1366" s="1" t="s">
        <v>12513</v>
      </c>
      <c r="U1366" s="1">
        <v>42211</v>
      </c>
      <c r="V1366" t="e">
        <v>#N/A</v>
      </c>
      <c r="W1366" s="4">
        <v>0.51</v>
      </c>
      <c r="X1366" s="1">
        <v>477</v>
      </c>
      <c r="Y1366" s="1">
        <v>87</v>
      </c>
      <c r="Z1366" s="1">
        <v>89</v>
      </c>
      <c r="AA1366" s="1">
        <v>67</v>
      </c>
      <c r="AB1366" s="6">
        <f t="shared" si="105"/>
        <v>0.14046121593291405</v>
      </c>
      <c r="AC1366" s="6">
        <f t="shared" si="106"/>
        <v>0.14046121593291405</v>
      </c>
      <c r="AD1366" s="26">
        <f t="shared" si="107"/>
        <v>95.4</v>
      </c>
      <c r="AE1366" s="1">
        <v>64</v>
      </c>
      <c r="AF1366" s="1">
        <v>64</v>
      </c>
      <c r="AG1366" s="1">
        <v>50</v>
      </c>
      <c r="AH1366" s="1">
        <v>208</v>
      </c>
      <c r="AI1366" s="1">
        <v>3</v>
      </c>
      <c r="AJ1366" s="1">
        <v>3</v>
      </c>
      <c r="AK1366" s="1">
        <v>30</v>
      </c>
      <c r="AL1366" s="1">
        <v>63</v>
      </c>
      <c r="AM1366" s="1">
        <f t="shared" si="108"/>
        <v>66</v>
      </c>
      <c r="AN1366" s="1">
        <v>13</v>
      </c>
      <c r="AO1366" s="1">
        <v>1</v>
      </c>
      <c r="AP1366" s="20">
        <f t="shared" si="109"/>
        <v>140.70000000000002</v>
      </c>
      <c r="AQ1366" s="1">
        <v>1</v>
      </c>
    </row>
    <row r="1367" spans="1:43" ht="16" x14ac:dyDescent="0.2">
      <c r="A1367" t="s">
        <v>27128</v>
      </c>
      <c r="B1367" t="s">
        <v>33771</v>
      </c>
      <c r="C1367" s="1" t="s">
        <v>12513</v>
      </c>
      <c r="E1367" s="9" t="s">
        <v>33776</v>
      </c>
      <c r="F1367" s="14" t="s">
        <v>33800</v>
      </c>
      <c r="G1367" s="13" t="s">
        <v>33780</v>
      </c>
      <c r="H1367" s="14" t="s">
        <v>33801</v>
      </c>
      <c r="I1367" s="13" t="s">
        <v>33782</v>
      </c>
      <c r="J1367" s="15">
        <v>60209</v>
      </c>
      <c r="K1367" t="s">
        <v>13722</v>
      </c>
      <c r="L1367" t="s">
        <v>13723</v>
      </c>
      <c r="M1367" t="s">
        <v>13724</v>
      </c>
      <c r="N1367" t="s">
        <v>12583</v>
      </c>
      <c r="O1367" t="s">
        <v>13725</v>
      </c>
      <c r="P1367" t="s">
        <v>13726</v>
      </c>
      <c r="Q1367" t="s">
        <v>13727</v>
      </c>
      <c r="S1367" t="s">
        <v>13728</v>
      </c>
      <c r="T1367" s="1" t="s">
        <v>12513</v>
      </c>
      <c r="U1367" s="1">
        <v>40006</v>
      </c>
      <c r="V1367" t="s">
        <v>27127</v>
      </c>
      <c r="W1367" s="4">
        <v>0.68</v>
      </c>
      <c r="X1367" s="1">
        <v>467</v>
      </c>
      <c r="Y1367" s="1">
        <v>68</v>
      </c>
      <c r="Z1367" s="1">
        <v>71</v>
      </c>
      <c r="AA1367" s="1">
        <v>47</v>
      </c>
      <c r="AB1367" s="6">
        <f t="shared" si="105"/>
        <v>0.1006423982869379</v>
      </c>
      <c r="AC1367" s="6">
        <f t="shared" si="106"/>
        <v>0.1006423982869379</v>
      </c>
      <c r="AD1367" s="26">
        <f t="shared" si="107"/>
        <v>93.4</v>
      </c>
      <c r="AE1367" s="1">
        <v>45</v>
      </c>
      <c r="AF1367" s="1">
        <v>57</v>
      </c>
      <c r="AG1367" s="1">
        <v>28</v>
      </c>
      <c r="AH1367" s="1">
        <v>113</v>
      </c>
      <c r="AI1367" s="1">
        <v>0</v>
      </c>
      <c r="AJ1367" s="1">
        <v>0</v>
      </c>
      <c r="AK1367" s="1">
        <v>18</v>
      </c>
      <c r="AL1367" s="1">
        <v>57</v>
      </c>
      <c r="AM1367" s="1">
        <f t="shared" si="108"/>
        <v>57</v>
      </c>
      <c r="AN1367" s="1">
        <v>24</v>
      </c>
      <c r="AO1367" s="1">
        <v>3</v>
      </c>
      <c r="AP1367" s="20">
        <f t="shared" si="109"/>
        <v>98.7</v>
      </c>
      <c r="AQ1367" s="1">
        <v>0</v>
      </c>
    </row>
    <row r="1368" spans="1:43" ht="16" x14ac:dyDescent="0.2">
      <c r="A1368" t="s">
        <v>29703</v>
      </c>
      <c r="B1368" t="s">
        <v>33771</v>
      </c>
      <c r="C1368" s="1" t="s">
        <v>12513</v>
      </c>
      <c r="E1368" s="9" t="s">
        <v>33776</v>
      </c>
      <c r="F1368" s="14" t="s">
        <v>33800</v>
      </c>
      <c r="G1368" s="13" t="s">
        <v>33780</v>
      </c>
      <c r="H1368" s="14" t="s">
        <v>33801</v>
      </c>
      <c r="I1368" s="13" t="s">
        <v>33782</v>
      </c>
      <c r="J1368" s="15">
        <v>60209</v>
      </c>
      <c r="K1368" t="s">
        <v>13731</v>
      </c>
      <c r="L1368" t="s">
        <v>13732</v>
      </c>
      <c r="M1368" t="s">
        <v>13733</v>
      </c>
      <c r="N1368" t="s">
        <v>12535</v>
      </c>
      <c r="O1368" t="s">
        <v>13734</v>
      </c>
      <c r="P1368" t="s">
        <v>13735</v>
      </c>
      <c r="Q1368" t="s">
        <v>13736</v>
      </c>
      <c r="S1368" t="s">
        <v>13737</v>
      </c>
      <c r="T1368" s="1" t="s">
        <v>12513</v>
      </c>
      <c r="U1368" s="1">
        <v>41092</v>
      </c>
      <c r="V1368" t="s">
        <v>29702</v>
      </c>
      <c r="W1368" s="4">
        <v>0.45</v>
      </c>
      <c r="X1368" s="1">
        <v>725</v>
      </c>
      <c r="Y1368" s="1">
        <v>115</v>
      </c>
      <c r="Z1368" s="1">
        <v>122</v>
      </c>
      <c r="AA1368" s="1">
        <v>76</v>
      </c>
      <c r="AB1368" s="6">
        <f t="shared" si="105"/>
        <v>0.10482758620689656</v>
      </c>
      <c r="AC1368" s="6">
        <f t="shared" si="106"/>
        <v>0.10482758620689656</v>
      </c>
      <c r="AD1368" s="26">
        <f t="shared" si="107"/>
        <v>145</v>
      </c>
      <c r="AE1368" s="1">
        <v>72</v>
      </c>
      <c r="AF1368" s="1">
        <v>98</v>
      </c>
      <c r="AG1368" s="1">
        <v>40</v>
      </c>
      <c r="AH1368" s="1">
        <v>177</v>
      </c>
      <c r="AI1368" s="1">
        <v>2</v>
      </c>
      <c r="AJ1368" s="1">
        <v>3</v>
      </c>
      <c r="AK1368" s="1">
        <v>22</v>
      </c>
      <c r="AL1368" s="1">
        <v>50</v>
      </c>
      <c r="AM1368" s="1">
        <f t="shared" si="108"/>
        <v>53</v>
      </c>
      <c r="AN1368" s="1">
        <v>45</v>
      </c>
      <c r="AO1368" s="1">
        <v>10</v>
      </c>
      <c r="AP1368" s="20">
        <f t="shared" si="109"/>
        <v>159.6</v>
      </c>
      <c r="AQ1368" s="1">
        <v>0</v>
      </c>
    </row>
    <row r="1369" spans="1:43" ht="16" x14ac:dyDescent="0.2">
      <c r="A1369" t="s">
        <v>27205</v>
      </c>
      <c r="B1369" t="s">
        <v>33771</v>
      </c>
      <c r="C1369" s="1" t="s">
        <v>12513</v>
      </c>
      <c r="E1369" s="9" t="s">
        <v>33776</v>
      </c>
      <c r="F1369" s="14" t="s">
        <v>33800</v>
      </c>
      <c r="G1369" s="13" t="s">
        <v>33780</v>
      </c>
      <c r="H1369" s="14" t="s">
        <v>33801</v>
      </c>
      <c r="I1369" s="13" t="s">
        <v>33782</v>
      </c>
      <c r="J1369" s="15">
        <v>60209</v>
      </c>
      <c r="K1369" t="s">
        <v>13731</v>
      </c>
      <c r="L1369" t="s">
        <v>13738</v>
      </c>
      <c r="M1369" t="s">
        <v>13739</v>
      </c>
      <c r="N1369" t="s">
        <v>13740</v>
      </c>
      <c r="O1369" t="s">
        <v>13741</v>
      </c>
      <c r="P1369" t="s">
        <v>13742</v>
      </c>
      <c r="Q1369" t="s">
        <v>13743</v>
      </c>
      <c r="S1369" t="s">
        <v>11748</v>
      </c>
      <c r="T1369" s="1" t="s">
        <v>12513</v>
      </c>
      <c r="U1369" s="1">
        <v>41094</v>
      </c>
      <c r="V1369" t="s">
        <v>27204</v>
      </c>
      <c r="W1369" s="4">
        <v>0.36</v>
      </c>
      <c r="X1369" s="1">
        <v>529</v>
      </c>
      <c r="Y1369" s="1">
        <v>10</v>
      </c>
      <c r="Z1369" s="1">
        <v>28</v>
      </c>
      <c r="AA1369" s="1">
        <v>16</v>
      </c>
      <c r="AB1369" s="6">
        <f t="shared" si="105"/>
        <v>3.0245746691871456E-2</v>
      </c>
      <c r="AC1369" s="6">
        <f t="shared" si="106"/>
        <v>3.0245746691871456E-2</v>
      </c>
      <c r="AD1369" s="26">
        <f t="shared" si="107"/>
        <v>105.80000000000001</v>
      </c>
      <c r="AE1369" s="1">
        <v>16</v>
      </c>
      <c r="AF1369" s="1">
        <v>26</v>
      </c>
      <c r="AG1369" s="1">
        <v>5</v>
      </c>
      <c r="AH1369" s="1">
        <v>30</v>
      </c>
      <c r="AI1369" s="1">
        <v>0</v>
      </c>
      <c r="AJ1369" s="1">
        <v>0</v>
      </c>
      <c r="AK1369" s="1">
        <v>10</v>
      </c>
      <c r="AL1369" s="1">
        <v>34</v>
      </c>
      <c r="AM1369" s="1">
        <f t="shared" si="108"/>
        <v>34</v>
      </c>
      <c r="AN1369" s="1">
        <v>8</v>
      </c>
      <c r="AO1369" s="1">
        <v>4</v>
      </c>
      <c r="AP1369" s="20">
        <f t="shared" si="109"/>
        <v>33.6</v>
      </c>
      <c r="AQ1369" s="1">
        <v>0</v>
      </c>
    </row>
    <row r="1370" spans="1:43" ht="16" x14ac:dyDescent="0.2">
      <c r="A1370" t="s">
        <v>28758</v>
      </c>
      <c r="B1370" t="s">
        <v>33771</v>
      </c>
      <c r="C1370" s="1" t="s">
        <v>12513</v>
      </c>
      <c r="E1370" s="9" t="s">
        <v>33776</v>
      </c>
      <c r="F1370" s="14" t="s">
        <v>33800</v>
      </c>
      <c r="G1370" s="13" t="s">
        <v>33780</v>
      </c>
      <c r="H1370" s="14" t="s">
        <v>33801</v>
      </c>
      <c r="I1370" s="13" t="s">
        <v>33782</v>
      </c>
      <c r="J1370" s="15">
        <v>60209</v>
      </c>
      <c r="K1370" t="s">
        <v>13731</v>
      </c>
      <c r="L1370" t="s">
        <v>13744</v>
      </c>
      <c r="M1370" t="s">
        <v>13739</v>
      </c>
      <c r="N1370" t="s">
        <v>13740</v>
      </c>
      <c r="O1370" t="s">
        <v>13741</v>
      </c>
      <c r="P1370" t="s">
        <v>13742</v>
      </c>
      <c r="Q1370" t="s">
        <v>13745</v>
      </c>
      <c r="S1370" t="s">
        <v>11748</v>
      </c>
      <c r="T1370" s="1" t="s">
        <v>12513</v>
      </c>
      <c r="U1370" s="1">
        <v>41094</v>
      </c>
      <c r="V1370" t="s">
        <v>27204</v>
      </c>
      <c r="W1370" s="4">
        <v>0.4</v>
      </c>
      <c r="X1370" s="1">
        <v>546</v>
      </c>
      <c r="Y1370" s="1">
        <v>31</v>
      </c>
      <c r="Z1370" s="1">
        <v>50</v>
      </c>
      <c r="AA1370" s="1">
        <v>26</v>
      </c>
      <c r="AB1370" s="6">
        <f t="shared" si="105"/>
        <v>4.7619047619047616E-2</v>
      </c>
      <c r="AC1370" s="6">
        <f t="shared" si="106"/>
        <v>4.7619047619047616E-2</v>
      </c>
      <c r="AD1370" s="26">
        <f t="shared" si="107"/>
        <v>109.2</v>
      </c>
      <c r="AE1370" s="1">
        <v>25</v>
      </c>
      <c r="AF1370" s="1">
        <v>43</v>
      </c>
      <c r="AG1370" s="1">
        <v>15</v>
      </c>
      <c r="AH1370" s="1">
        <v>75</v>
      </c>
      <c r="AI1370" s="1">
        <v>0</v>
      </c>
      <c r="AJ1370" s="1">
        <v>0</v>
      </c>
      <c r="AK1370" s="1">
        <v>13</v>
      </c>
      <c r="AL1370" s="1">
        <v>53</v>
      </c>
      <c r="AM1370" s="1">
        <f t="shared" si="108"/>
        <v>53</v>
      </c>
      <c r="AN1370" s="1">
        <v>11</v>
      </c>
      <c r="AO1370" s="1">
        <v>0</v>
      </c>
      <c r="AP1370" s="20">
        <f t="shared" si="109"/>
        <v>54.6</v>
      </c>
      <c r="AQ1370" s="1">
        <v>1</v>
      </c>
    </row>
    <row r="1371" spans="1:43" ht="16" x14ac:dyDescent="0.2">
      <c r="A1371" t="s">
        <v>29744</v>
      </c>
      <c r="B1371" t="s">
        <v>33771</v>
      </c>
      <c r="C1371" s="1" t="s">
        <v>12513</v>
      </c>
      <c r="E1371" s="9" t="s">
        <v>33776</v>
      </c>
      <c r="F1371" s="14" t="s">
        <v>33800</v>
      </c>
      <c r="G1371" s="13" t="s">
        <v>33780</v>
      </c>
      <c r="H1371" s="14" t="s">
        <v>33801</v>
      </c>
      <c r="I1371" s="13" t="s">
        <v>33782</v>
      </c>
      <c r="J1371" s="15">
        <v>60209</v>
      </c>
      <c r="K1371" t="s">
        <v>13746</v>
      </c>
      <c r="L1371" t="s">
        <v>13747</v>
      </c>
      <c r="M1371" t="s">
        <v>13748</v>
      </c>
      <c r="N1371" t="s">
        <v>13702</v>
      </c>
      <c r="O1371" t="s">
        <v>13749</v>
      </c>
      <c r="P1371" t="s">
        <v>13750</v>
      </c>
      <c r="Q1371" t="s">
        <v>13751</v>
      </c>
      <c r="S1371" t="s">
        <v>13752</v>
      </c>
      <c r="T1371" s="1" t="s">
        <v>12513</v>
      </c>
      <c r="U1371" s="1">
        <v>41301</v>
      </c>
      <c r="V1371" t="s">
        <v>29743</v>
      </c>
      <c r="W1371" s="4">
        <v>0.74</v>
      </c>
      <c r="X1371" s="1">
        <v>450</v>
      </c>
      <c r="Y1371" s="1">
        <v>77</v>
      </c>
      <c r="Z1371" s="1">
        <v>60</v>
      </c>
      <c r="AA1371" s="1">
        <v>39</v>
      </c>
      <c r="AB1371" s="6">
        <f t="shared" si="105"/>
        <v>8.666666666666667E-2</v>
      </c>
      <c r="AC1371" s="6">
        <f t="shared" si="106"/>
        <v>8.666666666666667E-2</v>
      </c>
      <c r="AD1371" s="26">
        <f t="shared" si="107"/>
        <v>90</v>
      </c>
      <c r="AE1371" s="1">
        <v>38</v>
      </c>
      <c r="AF1371" s="1">
        <v>57</v>
      </c>
      <c r="AG1371" s="1">
        <v>19</v>
      </c>
      <c r="AH1371" s="1">
        <v>57</v>
      </c>
      <c r="AI1371" s="1">
        <v>0</v>
      </c>
      <c r="AJ1371" s="1">
        <v>0</v>
      </c>
      <c r="AK1371" s="1">
        <v>8</v>
      </c>
      <c r="AL1371" s="1">
        <v>12</v>
      </c>
      <c r="AM1371" s="1">
        <f t="shared" si="108"/>
        <v>12</v>
      </c>
      <c r="AN1371" s="1">
        <v>19</v>
      </c>
      <c r="AO1371" s="1">
        <v>11</v>
      </c>
      <c r="AP1371" s="20">
        <f t="shared" si="109"/>
        <v>81.900000000000006</v>
      </c>
      <c r="AQ1371" s="1">
        <v>0</v>
      </c>
    </row>
    <row r="1372" spans="1:43" ht="16" x14ac:dyDescent="0.2">
      <c r="A1372" t="s">
        <v>28399</v>
      </c>
      <c r="B1372" t="s">
        <v>33771</v>
      </c>
      <c r="C1372" s="1" t="s">
        <v>12513</v>
      </c>
      <c r="E1372" s="9" t="s">
        <v>33776</v>
      </c>
      <c r="F1372" s="14" t="s">
        <v>33800</v>
      </c>
      <c r="G1372" s="13" t="s">
        <v>33780</v>
      </c>
      <c r="H1372" s="14" t="s">
        <v>33801</v>
      </c>
      <c r="I1372" s="13" t="s">
        <v>33782</v>
      </c>
      <c r="J1372" s="15">
        <v>60209</v>
      </c>
      <c r="K1372" t="s">
        <v>13753</v>
      </c>
      <c r="L1372" t="s">
        <v>13754</v>
      </c>
      <c r="M1372" t="s">
        <v>13755</v>
      </c>
      <c r="N1372" t="s">
        <v>12572</v>
      </c>
      <c r="O1372" t="s">
        <v>13756</v>
      </c>
      <c r="P1372" t="s">
        <v>13757</v>
      </c>
      <c r="Q1372" t="s">
        <v>13758</v>
      </c>
      <c r="S1372" t="s">
        <v>12351</v>
      </c>
      <c r="T1372" s="1" t="s">
        <v>12513</v>
      </c>
      <c r="U1372" s="1">
        <v>40383</v>
      </c>
      <c r="V1372" t="e">
        <v>#N/A</v>
      </c>
      <c r="W1372" s="4">
        <v>0.44</v>
      </c>
      <c r="X1372" s="1">
        <v>500</v>
      </c>
      <c r="Y1372" s="1">
        <v>22</v>
      </c>
      <c r="Z1372" s="1">
        <v>23</v>
      </c>
      <c r="AA1372" s="1">
        <v>17</v>
      </c>
      <c r="AB1372" s="6">
        <f t="shared" si="105"/>
        <v>3.4000000000000002E-2</v>
      </c>
      <c r="AC1372" s="6">
        <f t="shared" si="106"/>
        <v>3.4000000000000002E-2</v>
      </c>
      <c r="AD1372" s="26">
        <f t="shared" si="107"/>
        <v>100</v>
      </c>
      <c r="AE1372" s="1">
        <v>12</v>
      </c>
      <c r="AF1372" s="1">
        <v>18</v>
      </c>
      <c r="AG1372" s="1">
        <v>8</v>
      </c>
      <c r="AH1372" s="1">
        <v>23</v>
      </c>
      <c r="AI1372" s="1">
        <v>0</v>
      </c>
      <c r="AJ1372" s="1">
        <v>0</v>
      </c>
      <c r="AK1372" s="1">
        <v>6</v>
      </c>
      <c r="AL1372" s="1">
        <v>14</v>
      </c>
      <c r="AM1372" s="1">
        <f t="shared" si="108"/>
        <v>14</v>
      </c>
      <c r="AN1372" s="1">
        <v>8</v>
      </c>
      <c r="AO1372" s="1">
        <v>2</v>
      </c>
      <c r="AP1372" s="20">
        <f t="shared" si="109"/>
        <v>35.700000000000003</v>
      </c>
      <c r="AQ1372" s="1">
        <v>3</v>
      </c>
    </row>
    <row r="1373" spans="1:43" ht="16" x14ac:dyDescent="0.2">
      <c r="A1373" t="s">
        <v>31986</v>
      </c>
      <c r="B1373" t="s">
        <v>33771</v>
      </c>
      <c r="C1373" s="1" t="s">
        <v>12513</v>
      </c>
      <c r="E1373" s="9" t="s">
        <v>33776</v>
      </c>
      <c r="F1373" s="14" t="s">
        <v>33800</v>
      </c>
      <c r="G1373" s="13" t="s">
        <v>33780</v>
      </c>
      <c r="H1373" s="14" t="s">
        <v>33801</v>
      </c>
      <c r="I1373" s="13" t="s">
        <v>33782</v>
      </c>
      <c r="J1373" s="15">
        <v>60209</v>
      </c>
      <c r="K1373" t="s">
        <v>13753</v>
      </c>
      <c r="L1373" t="s">
        <v>13761</v>
      </c>
      <c r="M1373" t="s">
        <v>13759</v>
      </c>
      <c r="N1373" t="s">
        <v>12572</v>
      </c>
      <c r="O1373" t="s">
        <v>13760</v>
      </c>
      <c r="P1373" t="s">
        <v>13762</v>
      </c>
      <c r="Q1373" t="s">
        <v>13763</v>
      </c>
      <c r="S1373" t="s">
        <v>12351</v>
      </c>
      <c r="T1373" s="1" t="s">
        <v>12513</v>
      </c>
      <c r="U1373" s="1">
        <v>40383</v>
      </c>
      <c r="V1373" t="s">
        <v>28093</v>
      </c>
      <c r="W1373" s="4">
        <v>0.78</v>
      </c>
      <c r="X1373" s="1">
        <v>416</v>
      </c>
      <c r="Y1373" s="1">
        <v>55</v>
      </c>
      <c r="Z1373" s="1">
        <v>44</v>
      </c>
      <c r="AA1373" s="1">
        <v>32</v>
      </c>
      <c r="AB1373" s="6">
        <f t="shared" si="105"/>
        <v>7.6923076923076927E-2</v>
      </c>
      <c r="AC1373" s="6">
        <f t="shared" si="106"/>
        <v>7.6923076923076927E-2</v>
      </c>
      <c r="AD1373" s="26">
        <f t="shared" si="107"/>
        <v>83.2</v>
      </c>
      <c r="AE1373" s="1">
        <v>31</v>
      </c>
      <c r="AF1373" s="1">
        <v>43</v>
      </c>
      <c r="AG1373" s="1">
        <v>16</v>
      </c>
      <c r="AH1373" s="1">
        <v>48</v>
      </c>
      <c r="AI1373" s="1">
        <v>0</v>
      </c>
      <c r="AJ1373" s="1">
        <v>0</v>
      </c>
      <c r="AK1373" s="1">
        <v>10</v>
      </c>
      <c r="AL1373" s="1">
        <v>25</v>
      </c>
      <c r="AM1373" s="1">
        <f t="shared" si="108"/>
        <v>25</v>
      </c>
      <c r="AN1373" s="1">
        <v>15</v>
      </c>
      <c r="AO1373" s="1">
        <v>5</v>
      </c>
      <c r="AP1373" s="20">
        <f t="shared" si="109"/>
        <v>67.2</v>
      </c>
      <c r="AQ1373" s="1">
        <v>0</v>
      </c>
    </row>
    <row r="1374" spans="1:43" ht="16" x14ac:dyDescent="0.2">
      <c r="A1374" t="s">
        <v>27773</v>
      </c>
      <c r="B1374" t="s">
        <v>33771</v>
      </c>
      <c r="C1374" s="1" t="s">
        <v>12513</v>
      </c>
      <c r="E1374" s="9" t="s">
        <v>33776</v>
      </c>
      <c r="F1374" s="14" t="s">
        <v>33800</v>
      </c>
      <c r="G1374" s="13" t="s">
        <v>33780</v>
      </c>
      <c r="H1374" s="14" t="s">
        <v>33801</v>
      </c>
      <c r="I1374" s="13" t="s">
        <v>33782</v>
      </c>
      <c r="J1374" s="15">
        <v>60209</v>
      </c>
      <c r="K1374" t="s">
        <v>13753</v>
      </c>
      <c r="L1374" t="s">
        <v>13008</v>
      </c>
      <c r="M1374" t="s">
        <v>13755</v>
      </c>
      <c r="N1374" t="s">
        <v>12572</v>
      </c>
      <c r="O1374" t="s">
        <v>13756</v>
      </c>
      <c r="P1374" t="s">
        <v>13764</v>
      </c>
      <c r="Q1374" t="s">
        <v>13765</v>
      </c>
      <c r="S1374" t="s">
        <v>12351</v>
      </c>
      <c r="T1374" s="1" t="s">
        <v>12513</v>
      </c>
      <c r="U1374" s="1">
        <v>40383</v>
      </c>
      <c r="V1374" t="s">
        <v>27772</v>
      </c>
      <c r="W1374" s="4">
        <v>0.42</v>
      </c>
      <c r="X1374" s="1">
        <v>600</v>
      </c>
      <c r="Y1374" s="1">
        <v>53</v>
      </c>
      <c r="Z1374" s="1">
        <v>55</v>
      </c>
      <c r="AA1374" s="1">
        <v>33</v>
      </c>
      <c r="AB1374" s="6">
        <f t="shared" si="105"/>
        <v>5.5E-2</v>
      </c>
      <c r="AC1374" s="6">
        <f t="shared" si="106"/>
        <v>5.5E-2</v>
      </c>
      <c r="AD1374" s="26">
        <f t="shared" si="107"/>
        <v>120</v>
      </c>
      <c r="AE1374" s="1">
        <v>30</v>
      </c>
      <c r="AF1374" s="1">
        <v>46</v>
      </c>
      <c r="AG1374" s="1">
        <v>14</v>
      </c>
      <c r="AH1374" s="1">
        <v>55</v>
      </c>
      <c r="AI1374" s="1">
        <v>0</v>
      </c>
      <c r="AJ1374" s="1">
        <v>0</v>
      </c>
      <c r="AK1374" s="1">
        <v>11</v>
      </c>
      <c r="AL1374" s="1">
        <v>25</v>
      </c>
      <c r="AM1374" s="1">
        <f t="shared" si="108"/>
        <v>25</v>
      </c>
      <c r="AN1374" s="1">
        <v>11</v>
      </c>
      <c r="AO1374" s="1">
        <v>7</v>
      </c>
      <c r="AP1374" s="20">
        <f t="shared" si="109"/>
        <v>69.3</v>
      </c>
      <c r="AQ1374" s="1">
        <v>2</v>
      </c>
    </row>
    <row r="1375" spans="1:43" ht="16" x14ac:dyDescent="0.2">
      <c r="A1375" t="s">
        <v>32575</v>
      </c>
      <c r="B1375" t="s">
        <v>33771</v>
      </c>
      <c r="C1375" s="1" t="s">
        <v>12513</v>
      </c>
      <c r="E1375" s="9" t="s">
        <v>33776</v>
      </c>
      <c r="F1375" s="14" t="s">
        <v>33800</v>
      </c>
      <c r="G1375" s="13" t="s">
        <v>33780</v>
      </c>
      <c r="H1375" s="14" t="s">
        <v>33801</v>
      </c>
      <c r="I1375" s="13" t="s">
        <v>33782</v>
      </c>
      <c r="J1375" s="15">
        <v>60209</v>
      </c>
      <c r="K1375" t="s">
        <v>13753</v>
      </c>
      <c r="L1375" t="s">
        <v>13766</v>
      </c>
      <c r="M1375" t="s">
        <v>13767</v>
      </c>
      <c r="N1375" t="s">
        <v>13768</v>
      </c>
      <c r="O1375" t="s">
        <v>13769</v>
      </c>
      <c r="P1375" t="s">
        <v>13770</v>
      </c>
      <c r="Q1375" t="s">
        <v>13771</v>
      </c>
      <c r="S1375" t="s">
        <v>12351</v>
      </c>
      <c r="T1375" s="1" t="s">
        <v>12513</v>
      </c>
      <c r="U1375" s="1">
        <v>40383</v>
      </c>
      <c r="V1375" t="e">
        <v>#N/A</v>
      </c>
      <c r="W1375" s="5">
        <v>0.40899999999999997</v>
      </c>
      <c r="X1375" s="1">
        <v>1300</v>
      </c>
      <c r="Y1375" s="1">
        <v>24</v>
      </c>
      <c r="Z1375" s="1">
        <v>27</v>
      </c>
      <c r="AA1375" s="1">
        <v>19</v>
      </c>
      <c r="AB1375" s="6">
        <f t="shared" si="105"/>
        <v>1.4615384615384615E-2</v>
      </c>
      <c r="AC1375" s="6">
        <f t="shared" si="106"/>
        <v>1.4615384615384615E-2</v>
      </c>
      <c r="AD1375" s="26">
        <f t="shared" si="107"/>
        <v>260</v>
      </c>
      <c r="AE1375" s="1">
        <v>12</v>
      </c>
      <c r="AF1375" s="1">
        <v>12</v>
      </c>
      <c r="AG1375" s="1">
        <v>7</v>
      </c>
      <c r="AH1375" s="1">
        <v>38</v>
      </c>
      <c r="AI1375" s="1">
        <v>0</v>
      </c>
      <c r="AJ1375" s="1">
        <v>0</v>
      </c>
      <c r="AK1375" s="1">
        <v>9</v>
      </c>
      <c r="AL1375" s="1">
        <v>23</v>
      </c>
      <c r="AM1375" s="1">
        <f t="shared" si="108"/>
        <v>23</v>
      </c>
      <c r="AN1375" s="1">
        <v>18</v>
      </c>
      <c r="AO1375" s="1">
        <v>3</v>
      </c>
      <c r="AP1375" s="20">
        <f t="shared" si="109"/>
        <v>39.9</v>
      </c>
      <c r="AQ1375" s="1">
        <v>1</v>
      </c>
    </row>
    <row r="1376" spans="1:43" ht="16" x14ac:dyDescent="0.2">
      <c r="A1376" t="s">
        <v>26902</v>
      </c>
      <c r="B1376" t="s">
        <v>33771</v>
      </c>
      <c r="C1376" s="1" t="s">
        <v>16626</v>
      </c>
      <c r="E1376" s="9" t="s">
        <v>33776</v>
      </c>
      <c r="F1376" s="12" t="s">
        <v>33798</v>
      </c>
      <c r="G1376" s="13" t="s">
        <v>33780</v>
      </c>
      <c r="H1376" t="s">
        <v>33799</v>
      </c>
      <c r="I1376" s="13" t="s">
        <v>33782</v>
      </c>
      <c r="J1376" s="13">
        <v>60170</v>
      </c>
      <c r="K1376" t="s">
        <v>16627</v>
      </c>
      <c r="L1376" t="s">
        <v>16628</v>
      </c>
      <c r="M1376" t="s">
        <v>16629</v>
      </c>
      <c r="N1376" t="s">
        <v>30</v>
      </c>
      <c r="O1376" t="s">
        <v>16630</v>
      </c>
      <c r="P1376" t="s">
        <v>16631</v>
      </c>
      <c r="Q1376" t="s">
        <v>16632</v>
      </c>
      <c r="S1376" t="s">
        <v>16364</v>
      </c>
      <c r="T1376" s="1" t="s">
        <v>16626</v>
      </c>
      <c r="U1376" s="1">
        <v>63123</v>
      </c>
      <c r="V1376" t="s">
        <v>26901</v>
      </c>
      <c r="W1376" s="4">
        <v>0.42</v>
      </c>
      <c r="X1376" s="1">
        <v>600</v>
      </c>
      <c r="Y1376" s="1">
        <v>71</v>
      </c>
      <c r="Z1376" s="1">
        <v>94</v>
      </c>
      <c r="AA1376" s="1">
        <v>80</v>
      </c>
      <c r="AB1376" s="6">
        <f t="shared" si="105"/>
        <v>0.13333333333333333</v>
      </c>
      <c r="AC1376" s="6">
        <f t="shared" si="106"/>
        <v>0.13333333333333333</v>
      </c>
      <c r="AD1376" s="26">
        <f t="shared" si="107"/>
        <v>120</v>
      </c>
      <c r="AE1376" s="1">
        <v>71</v>
      </c>
      <c r="AF1376" s="1">
        <v>71</v>
      </c>
      <c r="AG1376" s="1">
        <v>34</v>
      </c>
      <c r="AH1376" s="1">
        <v>103</v>
      </c>
      <c r="AI1376" s="1">
        <v>1</v>
      </c>
      <c r="AJ1376" s="1">
        <v>2</v>
      </c>
      <c r="AK1376" s="1">
        <v>5</v>
      </c>
      <c r="AL1376" s="1">
        <v>5</v>
      </c>
      <c r="AM1376" s="1">
        <f t="shared" si="108"/>
        <v>7</v>
      </c>
      <c r="AN1376" s="1">
        <v>52</v>
      </c>
      <c r="AO1376" s="1">
        <v>1</v>
      </c>
      <c r="AP1376" s="20">
        <f t="shared" si="109"/>
        <v>168</v>
      </c>
      <c r="AQ1376" s="1">
        <v>4</v>
      </c>
    </row>
    <row r="1377" spans="1:43" ht="16" x14ac:dyDescent="0.2">
      <c r="A1377" t="s">
        <v>26971</v>
      </c>
      <c r="B1377" t="s">
        <v>33771</v>
      </c>
      <c r="C1377" s="1" t="s">
        <v>16626</v>
      </c>
      <c r="E1377" s="9" t="s">
        <v>33776</v>
      </c>
      <c r="F1377" s="12" t="s">
        <v>33798</v>
      </c>
      <c r="G1377" s="13" t="s">
        <v>33780</v>
      </c>
      <c r="H1377" t="s">
        <v>33799</v>
      </c>
      <c r="I1377" s="13" t="s">
        <v>33782</v>
      </c>
      <c r="J1377" s="13">
        <v>60170</v>
      </c>
      <c r="K1377" t="s">
        <v>16627</v>
      </c>
      <c r="L1377" t="s">
        <v>16633</v>
      </c>
      <c r="M1377" t="s">
        <v>16634</v>
      </c>
      <c r="N1377" t="s">
        <v>30</v>
      </c>
      <c r="O1377" t="s">
        <v>16635</v>
      </c>
      <c r="P1377" t="s">
        <v>16636</v>
      </c>
      <c r="Q1377" t="s">
        <v>16637</v>
      </c>
      <c r="S1377" t="s">
        <v>16638</v>
      </c>
      <c r="T1377" s="1" t="s">
        <v>16626</v>
      </c>
      <c r="U1377" s="1">
        <v>63123</v>
      </c>
      <c r="V1377" t="s">
        <v>26970</v>
      </c>
      <c r="W1377" s="4">
        <v>0.36</v>
      </c>
      <c r="X1377" s="1">
        <v>677</v>
      </c>
      <c r="Y1377" s="1">
        <v>78</v>
      </c>
      <c r="Z1377" s="1">
        <v>67</v>
      </c>
      <c r="AA1377" s="1">
        <v>65</v>
      </c>
      <c r="AB1377" s="6">
        <f t="shared" si="105"/>
        <v>9.6011816838995567E-2</v>
      </c>
      <c r="AC1377" s="6">
        <f t="shared" si="106"/>
        <v>9.6011816838995567E-2</v>
      </c>
      <c r="AD1377" s="26">
        <f t="shared" si="107"/>
        <v>135.4</v>
      </c>
      <c r="AE1377" s="1">
        <v>58</v>
      </c>
      <c r="AF1377" s="1">
        <v>58</v>
      </c>
      <c r="AG1377" s="1">
        <v>21</v>
      </c>
      <c r="AH1377" s="1">
        <v>70</v>
      </c>
      <c r="AI1377" s="1">
        <v>2</v>
      </c>
      <c r="AJ1377" s="1">
        <v>3</v>
      </c>
      <c r="AK1377" s="1">
        <v>4</v>
      </c>
      <c r="AL1377" s="1">
        <v>8</v>
      </c>
      <c r="AM1377" s="1">
        <f t="shared" si="108"/>
        <v>11</v>
      </c>
      <c r="AN1377" s="1">
        <v>10</v>
      </c>
      <c r="AO1377" s="1">
        <v>7</v>
      </c>
      <c r="AP1377" s="20">
        <f t="shared" si="109"/>
        <v>136.5</v>
      </c>
      <c r="AQ1377" s="1">
        <v>2</v>
      </c>
    </row>
    <row r="1378" spans="1:43" ht="16" x14ac:dyDescent="0.2">
      <c r="A1378" t="s">
        <v>32079</v>
      </c>
      <c r="B1378" t="s">
        <v>33771</v>
      </c>
      <c r="C1378" s="1" t="s">
        <v>16626</v>
      </c>
      <c r="E1378" s="9" t="s">
        <v>33776</v>
      </c>
      <c r="F1378" s="12" t="s">
        <v>33798</v>
      </c>
      <c r="G1378" s="13" t="s">
        <v>33780</v>
      </c>
      <c r="H1378" t="s">
        <v>33799</v>
      </c>
      <c r="I1378" s="13" t="s">
        <v>33782</v>
      </c>
      <c r="J1378" s="13">
        <v>60170</v>
      </c>
      <c r="K1378" t="s">
        <v>16639</v>
      </c>
      <c r="L1378" t="s">
        <v>16640</v>
      </c>
      <c r="M1378" t="s">
        <v>16641</v>
      </c>
      <c r="N1378" t="s">
        <v>30</v>
      </c>
      <c r="O1378" t="s">
        <v>16630</v>
      </c>
      <c r="P1378" t="s">
        <v>16642</v>
      </c>
      <c r="Q1378" t="s">
        <v>16643</v>
      </c>
      <c r="S1378" t="s">
        <v>16364</v>
      </c>
      <c r="T1378" s="1" t="s">
        <v>16626</v>
      </c>
      <c r="U1378" s="1">
        <v>63123</v>
      </c>
      <c r="V1378" t="s">
        <v>32078</v>
      </c>
      <c r="W1378" s="4">
        <v>0.3</v>
      </c>
      <c r="X1378" s="1">
        <v>875</v>
      </c>
      <c r="Y1378" s="1">
        <v>30</v>
      </c>
      <c r="Z1378" s="1">
        <v>22</v>
      </c>
      <c r="AA1378" s="1">
        <v>22</v>
      </c>
      <c r="AB1378" s="6">
        <f t="shared" si="105"/>
        <v>2.5142857142857144E-2</v>
      </c>
      <c r="AC1378" s="6">
        <f t="shared" si="106"/>
        <v>2.5142857142857144E-2</v>
      </c>
      <c r="AD1378" s="26">
        <f t="shared" si="107"/>
        <v>175</v>
      </c>
      <c r="AE1378" s="1">
        <v>18</v>
      </c>
      <c r="AF1378" s="1">
        <v>18</v>
      </c>
      <c r="AG1378" s="1">
        <v>12</v>
      </c>
      <c r="AH1378" s="1">
        <v>57</v>
      </c>
      <c r="AI1378" s="1">
        <v>0</v>
      </c>
      <c r="AJ1378" s="1">
        <v>0</v>
      </c>
      <c r="AK1378" s="1">
        <v>3</v>
      </c>
      <c r="AL1378" s="1">
        <v>3</v>
      </c>
      <c r="AM1378" s="1">
        <f t="shared" si="108"/>
        <v>3</v>
      </c>
      <c r="AN1378" s="1">
        <v>10</v>
      </c>
      <c r="AO1378" s="1">
        <v>0</v>
      </c>
      <c r="AP1378" s="20">
        <f t="shared" si="109"/>
        <v>46.2</v>
      </c>
      <c r="AQ1378" s="1">
        <v>3</v>
      </c>
    </row>
    <row r="1379" spans="1:43" ht="16" x14ac:dyDescent="0.2">
      <c r="A1379" t="s">
        <v>27379</v>
      </c>
      <c r="B1379" t="s">
        <v>33771</v>
      </c>
      <c r="C1379" s="1" t="s">
        <v>16626</v>
      </c>
      <c r="E1379" s="9" t="s">
        <v>33776</v>
      </c>
      <c r="F1379" s="12" t="s">
        <v>33798</v>
      </c>
      <c r="G1379" s="13" t="s">
        <v>33780</v>
      </c>
      <c r="H1379" t="s">
        <v>33799</v>
      </c>
      <c r="I1379" s="13" t="s">
        <v>33782</v>
      </c>
      <c r="J1379" s="13">
        <v>60170</v>
      </c>
      <c r="K1379" t="s">
        <v>16639</v>
      </c>
      <c r="L1379" t="s">
        <v>16644</v>
      </c>
      <c r="M1379" t="s">
        <v>16645</v>
      </c>
      <c r="N1379" t="s">
        <v>6567</v>
      </c>
      <c r="O1379" t="s">
        <v>16646</v>
      </c>
      <c r="P1379" t="s">
        <v>16647</v>
      </c>
      <c r="Q1379" t="s">
        <v>16648</v>
      </c>
      <c r="S1379" t="s">
        <v>16364</v>
      </c>
      <c r="T1379" s="1" t="s">
        <v>16626</v>
      </c>
      <c r="U1379" s="1">
        <v>63123</v>
      </c>
      <c r="V1379" t="s">
        <v>27378</v>
      </c>
      <c r="W1379" s="4">
        <v>0.39</v>
      </c>
      <c r="X1379" s="1">
        <v>500</v>
      </c>
      <c r="Y1379" s="1">
        <v>18</v>
      </c>
      <c r="Z1379" s="1">
        <v>16</v>
      </c>
      <c r="AA1379" s="1">
        <v>16</v>
      </c>
      <c r="AB1379" s="6">
        <f t="shared" si="105"/>
        <v>3.2000000000000001E-2</v>
      </c>
      <c r="AC1379" s="6">
        <f t="shared" si="106"/>
        <v>3.2000000000000001E-2</v>
      </c>
      <c r="AD1379" s="26">
        <f t="shared" si="107"/>
        <v>100</v>
      </c>
      <c r="AE1379" s="1">
        <v>16</v>
      </c>
      <c r="AF1379" s="1">
        <v>16</v>
      </c>
      <c r="AG1379" s="1">
        <v>14</v>
      </c>
      <c r="AH1379" s="1">
        <v>62</v>
      </c>
      <c r="AI1379" s="1">
        <v>0</v>
      </c>
      <c r="AJ1379" s="1">
        <v>0</v>
      </c>
      <c r="AK1379" s="1">
        <v>2</v>
      </c>
      <c r="AL1379" s="1">
        <v>3</v>
      </c>
      <c r="AM1379" s="1">
        <f t="shared" si="108"/>
        <v>3</v>
      </c>
      <c r="AN1379" s="1">
        <v>9</v>
      </c>
      <c r="AO1379" s="1">
        <v>0</v>
      </c>
      <c r="AP1379" s="20">
        <f t="shared" si="109"/>
        <v>33.6</v>
      </c>
      <c r="AQ1379" s="1">
        <v>0</v>
      </c>
    </row>
    <row r="1380" spans="1:43" ht="16" x14ac:dyDescent="0.2">
      <c r="A1380" t="s">
        <v>31521</v>
      </c>
      <c r="B1380" t="s">
        <v>33771</v>
      </c>
      <c r="C1380" s="1" t="s">
        <v>16626</v>
      </c>
      <c r="E1380" s="9" t="s">
        <v>33776</v>
      </c>
      <c r="F1380" s="12" t="s">
        <v>33798</v>
      </c>
      <c r="G1380" s="13" t="s">
        <v>33780</v>
      </c>
      <c r="H1380" t="s">
        <v>33799</v>
      </c>
      <c r="I1380" s="13" t="s">
        <v>33782</v>
      </c>
      <c r="J1380" s="13">
        <v>60170</v>
      </c>
      <c r="K1380" t="s">
        <v>16649</v>
      </c>
      <c r="L1380" t="s">
        <v>16650</v>
      </c>
      <c r="M1380" t="s">
        <v>16651</v>
      </c>
      <c r="N1380" t="s">
        <v>30</v>
      </c>
      <c r="O1380" t="s">
        <v>16652</v>
      </c>
      <c r="P1380" t="s">
        <v>16653</v>
      </c>
      <c r="Q1380" t="s">
        <v>16654</v>
      </c>
      <c r="S1380" t="s">
        <v>16655</v>
      </c>
      <c r="T1380" s="1" t="s">
        <v>16626</v>
      </c>
      <c r="U1380" s="1">
        <v>65606</v>
      </c>
      <c r="V1380" t="s">
        <v>31520</v>
      </c>
      <c r="W1380" s="5">
        <v>0.65500000000000003</v>
      </c>
      <c r="X1380" s="1">
        <v>600</v>
      </c>
      <c r="Y1380" s="1">
        <v>65</v>
      </c>
      <c r="Z1380" s="1">
        <v>38</v>
      </c>
      <c r="AA1380" s="1">
        <v>38</v>
      </c>
      <c r="AB1380" s="6">
        <f t="shared" si="105"/>
        <v>6.3333333333333339E-2</v>
      </c>
      <c r="AC1380" s="6">
        <f t="shared" si="106"/>
        <v>6.3333333333333339E-2</v>
      </c>
      <c r="AD1380" s="26">
        <f t="shared" si="107"/>
        <v>120</v>
      </c>
      <c r="AE1380" s="1">
        <v>37</v>
      </c>
      <c r="AF1380" s="1">
        <v>37</v>
      </c>
      <c r="AG1380" s="1">
        <v>11</v>
      </c>
      <c r="AH1380" s="1">
        <v>46</v>
      </c>
      <c r="AI1380" s="1">
        <v>3</v>
      </c>
      <c r="AJ1380" s="1">
        <v>7</v>
      </c>
      <c r="AK1380" s="1">
        <v>3</v>
      </c>
      <c r="AL1380" s="1">
        <v>3</v>
      </c>
      <c r="AM1380" s="1">
        <f t="shared" si="108"/>
        <v>10</v>
      </c>
      <c r="AN1380" s="1">
        <v>15</v>
      </c>
      <c r="AO1380" s="1">
        <v>0</v>
      </c>
      <c r="AP1380" s="20">
        <f t="shared" si="109"/>
        <v>79.8</v>
      </c>
      <c r="AQ1380" s="1">
        <v>2</v>
      </c>
    </row>
    <row r="1381" spans="1:43" ht="16" x14ac:dyDescent="0.2">
      <c r="A1381" t="s">
        <v>27974</v>
      </c>
      <c r="B1381" t="s">
        <v>33771</v>
      </c>
      <c r="C1381" s="1" t="s">
        <v>16626</v>
      </c>
      <c r="E1381" s="9" t="s">
        <v>33776</v>
      </c>
      <c r="F1381" s="12" t="s">
        <v>33798</v>
      </c>
      <c r="G1381" s="13" t="s">
        <v>33780</v>
      </c>
      <c r="H1381" t="s">
        <v>33799</v>
      </c>
      <c r="I1381" s="13" t="s">
        <v>33782</v>
      </c>
      <c r="J1381" s="13">
        <v>60170</v>
      </c>
      <c r="K1381" t="s">
        <v>16657</v>
      </c>
      <c r="L1381" t="s">
        <v>16658</v>
      </c>
      <c r="M1381" t="s">
        <v>16659</v>
      </c>
      <c r="N1381" t="s">
        <v>30</v>
      </c>
      <c r="O1381" t="s">
        <v>16660</v>
      </c>
      <c r="P1381" t="s">
        <v>16661</v>
      </c>
      <c r="Q1381" t="s">
        <v>16662</v>
      </c>
      <c r="S1381" t="s">
        <v>16364</v>
      </c>
      <c r="T1381" s="1" t="s">
        <v>16626</v>
      </c>
      <c r="U1381" s="1">
        <v>63123</v>
      </c>
      <c r="V1381" t="s">
        <v>27973</v>
      </c>
      <c r="W1381" s="4">
        <v>0.64</v>
      </c>
      <c r="X1381" s="1">
        <v>1800</v>
      </c>
      <c r="Y1381" s="1">
        <v>228</v>
      </c>
      <c r="Z1381" s="1">
        <v>180</v>
      </c>
      <c r="AA1381" s="1">
        <v>162</v>
      </c>
      <c r="AB1381" s="6">
        <f t="shared" si="105"/>
        <v>0.09</v>
      </c>
      <c r="AC1381" s="6">
        <f t="shared" si="106"/>
        <v>0.09</v>
      </c>
      <c r="AD1381" s="26">
        <f t="shared" si="107"/>
        <v>360</v>
      </c>
      <c r="AE1381" s="1">
        <v>140</v>
      </c>
      <c r="AF1381" s="1">
        <v>140</v>
      </c>
      <c r="AG1381" s="1">
        <v>53</v>
      </c>
      <c r="AH1381" s="1">
        <v>153</v>
      </c>
      <c r="AI1381" s="1">
        <v>8</v>
      </c>
      <c r="AJ1381" s="1">
        <v>25</v>
      </c>
      <c r="AK1381" s="1">
        <v>22</v>
      </c>
      <c r="AL1381" s="1">
        <v>41</v>
      </c>
      <c r="AM1381" s="1">
        <f t="shared" si="108"/>
        <v>66</v>
      </c>
      <c r="AN1381" s="1">
        <v>60</v>
      </c>
      <c r="AO1381" s="1">
        <v>12</v>
      </c>
      <c r="AP1381" s="20">
        <f t="shared" si="109"/>
        <v>340.2</v>
      </c>
      <c r="AQ1381" s="1">
        <v>12</v>
      </c>
    </row>
    <row r="1382" spans="1:43" ht="16" x14ac:dyDescent="0.2">
      <c r="A1382" t="s">
        <v>30910</v>
      </c>
      <c r="B1382" t="s">
        <v>33771</v>
      </c>
      <c r="C1382" s="1" t="s">
        <v>16626</v>
      </c>
      <c r="E1382" s="9" t="s">
        <v>33776</v>
      </c>
      <c r="F1382" s="12" t="s">
        <v>33798</v>
      </c>
      <c r="G1382" s="13" t="s">
        <v>33780</v>
      </c>
      <c r="H1382" t="s">
        <v>33799</v>
      </c>
      <c r="I1382" s="13" t="s">
        <v>33782</v>
      </c>
      <c r="J1382" s="13">
        <v>60170</v>
      </c>
      <c r="K1382" t="s">
        <v>16657</v>
      </c>
      <c r="L1382" t="s">
        <v>16663</v>
      </c>
      <c r="M1382" t="s">
        <v>16664</v>
      </c>
      <c r="N1382" t="s">
        <v>30</v>
      </c>
      <c r="O1382" t="s">
        <v>16665</v>
      </c>
      <c r="P1382" t="s">
        <v>16666</v>
      </c>
      <c r="Q1382" t="s">
        <v>16667</v>
      </c>
      <c r="S1382" t="s">
        <v>16364</v>
      </c>
      <c r="T1382" s="1" t="s">
        <v>16626</v>
      </c>
      <c r="U1382" s="1">
        <v>63123</v>
      </c>
      <c r="V1382" t="e">
        <v>#N/A</v>
      </c>
      <c r="W1382" s="4">
        <v>0.31</v>
      </c>
      <c r="X1382" s="1">
        <v>500</v>
      </c>
      <c r="Y1382" s="1">
        <v>38</v>
      </c>
      <c r="Z1382" s="1">
        <v>26</v>
      </c>
      <c r="AA1382" s="1">
        <v>26</v>
      </c>
      <c r="AB1382" s="6">
        <f t="shared" si="105"/>
        <v>5.1999999999999998E-2</v>
      </c>
      <c r="AC1382" s="6">
        <f t="shared" si="106"/>
        <v>5.1999999999999998E-2</v>
      </c>
      <c r="AD1382" s="26">
        <f t="shared" si="107"/>
        <v>100</v>
      </c>
      <c r="AE1382" s="1">
        <v>26</v>
      </c>
      <c r="AF1382" s="1">
        <v>26</v>
      </c>
      <c r="AG1382" s="1">
        <v>19</v>
      </c>
      <c r="AH1382" s="1">
        <v>78</v>
      </c>
      <c r="AI1382" s="1">
        <v>1</v>
      </c>
      <c r="AJ1382" s="1">
        <v>1</v>
      </c>
      <c r="AK1382" s="1">
        <v>9</v>
      </c>
      <c r="AL1382" s="1">
        <v>13</v>
      </c>
      <c r="AM1382" s="1">
        <f t="shared" si="108"/>
        <v>14</v>
      </c>
      <c r="AN1382" s="1">
        <v>8</v>
      </c>
      <c r="AO1382" s="1">
        <v>4</v>
      </c>
      <c r="AP1382" s="20">
        <f t="shared" si="109"/>
        <v>54.6</v>
      </c>
      <c r="AQ1382" s="1">
        <v>0</v>
      </c>
    </row>
    <row r="1383" spans="1:43" ht="16" x14ac:dyDescent="0.2">
      <c r="A1383" t="s">
        <v>29652</v>
      </c>
      <c r="B1383" t="s">
        <v>33771</v>
      </c>
      <c r="C1383" s="1" t="s">
        <v>16626</v>
      </c>
      <c r="E1383" s="9" t="s">
        <v>33776</v>
      </c>
      <c r="F1383" s="12" t="s">
        <v>33798</v>
      </c>
      <c r="G1383" s="13" t="s">
        <v>33780</v>
      </c>
      <c r="H1383" t="s">
        <v>33799</v>
      </c>
      <c r="I1383" s="13" t="s">
        <v>33782</v>
      </c>
      <c r="J1383" s="13">
        <v>60170</v>
      </c>
      <c r="K1383" t="s">
        <v>16657</v>
      </c>
      <c r="L1383" t="s">
        <v>16668</v>
      </c>
      <c r="M1383" t="s">
        <v>16669</v>
      </c>
      <c r="N1383" t="s">
        <v>30</v>
      </c>
      <c r="O1383" t="s">
        <v>16670</v>
      </c>
      <c r="P1383" t="s">
        <v>16671</v>
      </c>
      <c r="Q1383" t="s">
        <v>16672</v>
      </c>
      <c r="S1383" t="s">
        <v>16364</v>
      </c>
      <c r="T1383" s="1" t="s">
        <v>16626</v>
      </c>
      <c r="U1383" s="1">
        <v>63123</v>
      </c>
      <c r="V1383" t="e">
        <v>#N/A</v>
      </c>
      <c r="W1383" s="4">
        <v>0.21</v>
      </c>
      <c r="X1383" s="1">
        <v>570</v>
      </c>
      <c r="Y1383" s="1">
        <v>55</v>
      </c>
      <c r="Z1383" s="1">
        <v>41</v>
      </c>
      <c r="AA1383" s="1">
        <v>38</v>
      </c>
      <c r="AB1383" s="6">
        <f t="shared" si="105"/>
        <v>6.6666666666666666E-2</v>
      </c>
      <c r="AC1383" s="6">
        <f t="shared" si="106"/>
        <v>6.6666666666666666E-2</v>
      </c>
      <c r="AD1383" s="26">
        <f t="shared" si="107"/>
        <v>114</v>
      </c>
      <c r="AE1383" s="1">
        <v>34</v>
      </c>
      <c r="AF1383" s="1">
        <v>34</v>
      </c>
      <c r="AG1383" s="1">
        <v>29</v>
      </c>
      <c r="AH1383" s="1">
        <v>128</v>
      </c>
      <c r="AI1383" s="1">
        <v>0</v>
      </c>
      <c r="AJ1383" s="1">
        <v>0</v>
      </c>
      <c r="AK1383" s="1">
        <v>7</v>
      </c>
      <c r="AL1383" s="1">
        <v>9</v>
      </c>
      <c r="AM1383" s="1">
        <f t="shared" si="108"/>
        <v>9</v>
      </c>
      <c r="AN1383" s="1">
        <v>5</v>
      </c>
      <c r="AO1383" s="1">
        <v>2</v>
      </c>
      <c r="AP1383" s="20">
        <f t="shared" si="109"/>
        <v>79.8</v>
      </c>
      <c r="AQ1383" s="1">
        <v>3</v>
      </c>
    </row>
    <row r="1384" spans="1:43" ht="16" x14ac:dyDescent="0.2">
      <c r="A1384" t="s">
        <v>30503</v>
      </c>
      <c r="B1384" t="s">
        <v>33771</v>
      </c>
      <c r="C1384" s="1" t="s">
        <v>16626</v>
      </c>
      <c r="E1384" s="9" t="s">
        <v>33776</v>
      </c>
      <c r="F1384" s="12" t="s">
        <v>33798</v>
      </c>
      <c r="G1384" s="13" t="s">
        <v>33780</v>
      </c>
      <c r="H1384" t="s">
        <v>33799</v>
      </c>
      <c r="I1384" s="13" t="s">
        <v>33782</v>
      </c>
      <c r="J1384" s="13">
        <v>60170</v>
      </c>
      <c r="K1384" t="s">
        <v>16673</v>
      </c>
      <c r="L1384" t="s">
        <v>16678</v>
      </c>
      <c r="M1384" t="s">
        <v>16675</v>
      </c>
      <c r="N1384" t="s">
        <v>607</v>
      </c>
      <c r="O1384" t="s">
        <v>16676</v>
      </c>
      <c r="P1384" t="s">
        <v>16677</v>
      </c>
      <c r="Q1384" t="s">
        <v>16679</v>
      </c>
      <c r="S1384" t="s">
        <v>16674</v>
      </c>
      <c r="T1384" s="1" t="s">
        <v>16626</v>
      </c>
      <c r="U1384" s="1">
        <v>65233</v>
      </c>
      <c r="V1384" t="s">
        <v>30502</v>
      </c>
      <c r="W1384" s="4">
        <v>0.53</v>
      </c>
      <c r="X1384" s="1">
        <v>400</v>
      </c>
      <c r="Y1384" s="1">
        <v>13</v>
      </c>
      <c r="Z1384" s="1">
        <v>26</v>
      </c>
      <c r="AA1384" s="1">
        <v>26</v>
      </c>
      <c r="AB1384" s="6">
        <f t="shared" si="105"/>
        <v>6.5000000000000002E-2</v>
      </c>
      <c r="AC1384" s="6">
        <f t="shared" si="106"/>
        <v>6.5000000000000002E-2</v>
      </c>
      <c r="AD1384" s="26">
        <f t="shared" si="107"/>
        <v>80</v>
      </c>
      <c r="AE1384" s="1">
        <v>24</v>
      </c>
      <c r="AF1384" s="1">
        <v>24</v>
      </c>
      <c r="AG1384" s="1">
        <v>4</v>
      </c>
      <c r="AH1384" s="1">
        <v>17</v>
      </c>
      <c r="AI1384" s="1">
        <v>0</v>
      </c>
      <c r="AJ1384" s="1">
        <v>0</v>
      </c>
      <c r="AK1384" s="1">
        <v>0</v>
      </c>
      <c r="AL1384" s="1">
        <v>0</v>
      </c>
      <c r="AM1384" s="1">
        <f t="shared" si="108"/>
        <v>0</v>
      </c>
      <c r="AN1384" s="1">
        <v>18</v>
      </c>
      <c r="AO1384" s="1">
        <v>0</v>
      </c>
      <c r="AP1384" s="20">
        <f t="shared" si="109"/>
        <v>54.6</v>
      </c>
      <c r="AQ1384" s="1">
        <v>2</v>
      </c>
    </row>
    <row r="1385" spans="1:43" ht="16" x14ac:dyDescent="0.2">
      <c r="A1385" t="s">
        <v>29848</v>
      </c>
      <c r="B1385" t="s">
        <v>33771</v>
      </c>
      <c r="C1385" s="1" t="s">
        <v>16626</v>
      </c>
      <c r="E1385" s="9" t="s">
        <v>33776</v>
      </c>
      <c r="F1385" s="12" t="s">
        <v>33798</v>
      </c>
      <c r="G1385" s="13" t="s">
        <v>33780</v>
      </c>
      <c r="H1385" t="s">
        <v>33799</v>
      </c>
      <c r="I1385" s="13" t="s">
        <v>33782</v>
      </c>
      <c r="J1385" s="13">
        <v>60170</v>
      </c>
      <c r="K1385" t="s">
        <v>16680</v>
      </c>
      <c r="L1385" t="s">
        <v>16681</v>
      </c>
      <c r="M1385" t="s">
        <v>16682</v>
      </c>
      <c r="N1385" t="s">
        <v>30</v>
      </c>
      <c r="O1385" t="s">
        <v>16683</v>
      </c>
      <c r="P1385" t="s">
        <v>16684</v>
      </c>
      <c r="Q1385" t="s">
        <v>16685</v>
      </c>
      <c r="S1385" t="s">
        <v>16686</v>
      </c>
      <c r="T1385" s="1" t="s">
        <v>16626</v>
      </c>
      <c r="U1385" s="1">
        <v>65616</v>
      </c>
      <c r="V1385" t="s">
        <v>29847</v>
      </c>
      <c r="W1385" s="5">
        <v>0.623</v>
      </c>
      <c r="X1385" s="1">
        <v>600</v>
      </c>
      <c r="Y1385" s="1">
        <v>59</v>
      </c>
      <c r="Z1385" s="1">
        <v>49</v>
      </c>
      <c r="AA1385" s="1">
        <v>49</v>
      </c>
      <c r="AB1385" s="6">
        <f t="shared" si="105"/>
        <v>8.1666666666666665E-2</v>
      </c>
      <c r="AC1385" s="6">
        <f t="shared" si="106"/>
        <v>8.1666666666666665E-2</v>
      </c>
      <c r="AD1385" s="26">
        <f t="shared" si="107"/>
        <v>120</v>
      </c>
      <c r="AE1385" s="1">
        <v>39</v>
      </c>
      <c r="AF1385" s="1">
        <v>39</v>
      </c>
      <c r="AG1385" s="1">
        <v>14</v>
      </c>
      <c r="AH1385" s="1">
        <v>49</v>
      </c>
      <c r="AI1385" s="1">
        <v>0</v>
      </c>
      <c r="AJ1385" s="1">
        <v>0</v>
      </c>
      <c r="AK1385" s="1">
        <v>15</v>
      </c>
      <c r="AL1385" s="1">
        <v>41</v>
      </c>
      <c r="AM1385" s="1">
        <f t="shared" si="108"/>
        <v>41</v>
      </c>
      <c r="AN1385" s="1">
        <v>5</v>
      </c>
      <c r="AO1385" s="1">
        <v>9</v>
      </c>
      <c r="AP1385" s="20">
        <f t="shared" si="109"/>
        <v>102.9</v>
      </c>
      <c r="AQ1385" s="1">
        <v>0</v>
      </c>
    </row>
    <row r="1386" spans="1:43" ht="16" x14ac:dyDescent="0.2">
      <c r="A1386" t="s">
        <v>32162</v>
      </c>
      <c r="B1386" t="s">
        <v>33771</v>
      </c>
      <c r="C1386" s="1" t="s">
        <v>16626</v>
      </c>
      <c r="E1386" s="9" t="s">
        <v>33776</v>
      </c>
      <c r="F1386" s="12" t="s">
        <v>33798</v>
      </c>
      <c r="G1386" s="13" t="s">
        <v>33780</v>
      </c>
      <c r="H1386" t="s">
        <v>33799</v>
      </c>
      <c r="I1386" s="13" t="s">
        <v>33782</v>
      </c>
      <c r="J1386" s="13">
        <v>60170</v>
      </c>
      <c r="K1386" t="s">
        <v>16680</v>
      </c>
      <c r="L1386" t="s">
        <v>16687</v>
      </c>
      <c r="M1386" t="s">
        <v>16688</v>
      </c>
      <c r="N1386" t="s">
        <v>30</v>
      </c>
      <c r="O1386" t="s">
        <v>16689</v>
      </c>
      <c r="P1386" t="s">
        <v>16690</v>
      </c>
      <c r="Q1386" t="s">
        <v>16691</v>
      </c>
      <c r="S1386" t="s">
        <v>16686</v>
      </c>
      <c r="T1386" s="1" t="s">
        <v>16626</v>
      </c>
      <c r="U1386" s="1">
        <v>65616</v>
      </c>
      <c r="V1386" t="s">
        <v>32161</v>
      </c>
      <c r="W1386" s="4">
        <v>0.61</v>
      </c>
      <c r="X1386" s="1">
        <v>457</v>
      </c>
      <c r="Y1386" s="1">
        <v>40</v>
      </c>
      <c r="Z1386" s="1">
        <v>42</v>
      </c>
      <c r="AA1386" s="1">
        <v>29</v>
      </c>
      <c r="AB1386" s="6">
        <f t="shared" si="105"/>
        <v>6.3457330415754923E-2</v>
      </c>
      <c r="AC1386" s="6">
        <f t="shared" si="106"/>
        <v>6.3457330415754923E-2</v>
      </c>
      <c r="AD1386" s="26">
        <f t="shared" si="107"/>
        <v>91.4</v>
      </c>
      <c r="AE1386" s="1">
        <v>25</v>
      </c>
      <c r="AF1386" s="1">
        <v>37</v>
      </c>
      <c r="AG1386" s="1">
        <v>17</v>
      </c>
      <c r="AH1386" s="1">
        <v>65</v>
      </c>
      <c r="AI1386" s="1">
        <v>1</v>
      </c>
      <c r="AJ1386" s="1">
        <v>5</v>
      </c>
      <c r="AK1386" s="1">
        <v>7</v>
      </c>
      <c r="AL1386" s="1">
        <v>11</v>
      </c>
      <c r="AM1386" s="1">
        <f t="shared" si="108"/>
        <v>16</v>
      </c>
      <c r="AN1386" s="1">
        <v>7</v>
      </c>
      <c r="AO1386" s="1">
        <v>1</v>
      </c>
      <c r="AP1386" s="20">
        <f t="shared" si="109"/>
        <v>60.900000000000006</v>
      </c>
      <c r="AQ1386" s="1">
        <v>0</v>
      </c>
    </row>
    <row r="1387" spans="1:43" ht="16" x14ac:dyDescent="0.2">
      <c r="A1387" t="s">
        <v>32137</v>
      </c>
      <c r="B1387" t="s">
        <v>33771</v>
      </c>
      <c r="C1387" s="1" t="s">
        <v>16626</v>
      </c>
      <c r="E1387" s="9" t="s">
        <v>33776</v>
      </c>
      <c r="F1387" s="12" t="s">
        <v>33798</v>
      </c>
      <c r="G1387" s="13" t="s">
        <v>33780</v>
      </c>
      <c r="H1387" t="s">
        <v>33799</v>
      </c>
      <c r="I1387" s="13" t="s">
        <v>33782</v>
      </c>
      <c r="J1387" s="13">
        <v>60170</v>
      </c>
      <c r="K1387" t="s">
        <v>16680</v>
      </c>
      <c r="L1387" t="s">
        <v>16692</v>
      </c>
      <c r="M1387" t="s">
        <v>16693</v>
      </c>
      <c r="N1387" t="s">
        <v>30</v>
      </c>
      <c r="O1387" t="s">
        <v>16694</v>
      </c>
      <c r="P1387" t="s">
        <v>16695</v>
      </c>
      <c r="Q1387" t="s">
        <v>16696</v>
      </c>
      <c r="S1387" t="s">
        <v>16686</v>
      </c>
      <c r="T1387" s="1" t="s">
        <v>16626</v>
      </c>
      <c r="U1387" s="1">
        <v>65616</v>
      </c>
      <c r="V1387" t="s">
        <v>32136</v>
      </c>
      <c r="W1387" s="4">
        <v>0.66</v>
      </c>
      <c r="X1387" s="1">
        <v>517</v>
      </c>
      <c r="Y1387" s="1">
        <v>101</v>
      </c>
      <c r="Z1387" s="1">
        <v>36</v>
      </c>
      <c r="AA1387" s="1">
        <v>36</v>
      </c>
      <c r="AB1387" s="6">
        <f t="shared" si="105"/>
        <v>6.9632495164410058E-2</v>
      </c>
      <c r="AC1387" s="6">
        <f t="shared" si="106"/>
        <v>6.9632495164410058E-2</v>
      </c>
      <c r="AD1387" s="26">
        <f t="shared" si="107"/>
        <v>103.4</v>
      </c>
      <c r="AE1387" s="1">
        <v>33</v>
      </c>
      <c r="AF1387" s="1">
        <v>33</v>
      </c>
      <c r="AG1387" s="1">
        <v>1</v>
      </c>
      <c r="AH1387" s="1">
        <v>4</v>
      </c>
      <c r="AI1387" s="1">
        <v>3</v>
      </c>
      <c r="AJ1387" s="1">
        <v>4</v>
      </c>
      <c r="AK1387" s="1">
        <v>0</v>
      </c>
      <c r="AL1387" s="1">
        <v>0</v>
      </c>
      <c r="AM1387" s="1">
        <f t="shared" si="108"/>
        <v>4</v>
      </c>
      <c r="AN1387" s="1">
        <v>12</v>
      </c>
      <c r="AO1387" s="1">
        <v>0</v>
      </c>
      <c r="AP1387" s="20">
        <f t="shared" si="109"/>
        <v>75.600000000000009</v>
      </c>
      <c r="AQ1387" s="1">
        <v>2</v>
      </c>
    </row>
    <row r="1388" spans="1:43" ht="16" x14ac:dyDescent="0.2">
      <c r="A1388" t="s">
        <v>32179</v>
      </c>
      <c r="B1388" t="s">
        <v>33771</v>
      </c>
      <c r="C1388" s="1" t="s">
        <v>16626</v>
      </c>
      <c r="E1388" s="9" t="s">
        <v>33776</v>
      </c>
      <c r="F1388" s="12" t="s">
        <v>33798</v>
      </c>
      <c r="G1388" s="13" t="s">
        <v>33780</v>
      </c>
      <c r="H1388" t="s">
        <v>33799</v>
      </c>
      <c r="I1388" s="13" t="s">
        <v>33782</v>
      </c>
      <c r="J1388" s="13">
        <v>60170</v>
      </c>
      <c r="K1388" t="s">
        <v>16680</v>
      </c>
      <c r="L1388" t="s">
        <v>16697</v>
      </c>
      <c r="M1388" t="s">
        <v>16698</v>
      </c>
      <c r="N1388" t="s">
        <v>30</v>
      </c>
      <c r="O1388" t="s">
        <v>16699</v>
      </c>
      <c r="P1388" t="s">
        <v>16700</v>
      </c>
      <c r="Q1388" t="s">
        <v>16701</v>
      </c>
      <c r="S1388" t="s">
        <v>16686</v>
      </c>
      <c r="T1388" s="1" t="s">
        <v>16626</v>
      </c>
      <c r="U1388" s="1">
        <v>65616</v>
      </c>
      <c r="V1388" t="s">
        <v>32178</v>
      </c>
      <c r="W1388" s="4">
        <v>0.62</v>
      </c>
      <c r="X1388" s="1">
        <v>605</v>
      </c>
      <c r="Y1388" s="1">
        <v>65</v>
      </c>
      <c r="Z1388" s="1">
        <v>31</v>
      </c>
      <c r="AA1388" s="1">
        <v>31</v>
      </c>
      <c r="AB1388" s="6">
        <f t="shared" si="105"/>
        <v>5.1239669421487603E-2</v>
      </c>
      <c r="AC1388" s="6">
        <f t="shared" si="106"/>
        <v>5.1239669421487603E-2</v>
      </c>
      <c r="AD1388" s="26">
        <f t="shared" si="107"/>
        <v>121</v>
      </c>
      <c r="AE1388" s="1">
        <v>22</v>
      </c>
      <c r="AF1388" s="1">
        <v>22</v>
      </c>
      <c r="AG1388" s="1">
        <v>3</v>
      </c>
      <c r="AH1388" s="1">
        <v>9</v>
      </c>
      <c r="AI1388" s="1">
        <v>0</v>
      </c>
      <c r="AJ1388" s="1">
        <v>0</v>
      </c>
      <c r="AK1388" s="1">
        <v>0</v>
      </c>
      <c r="AL1388" s="1">
        <v>0</v>
      </c>
      <c r="AM1388" s="1">
        <f t="shared" si="108"/>
        <v>0</v>
      </c>
      <c r="AN1388" s="1">
        <v>23</v>
      </c>
      <c r="AO1388" s="1">
        <v>0</v>
      </c>
      <c r="AP1388" s="20">
        <f t="shared" si="109"/>
        <v>65.100000000000009</v>
      </c>
      <c r="AQ1388" s="1">
        <v>5</v>
      </c>
    </row>
    <row r="1389" spans="1:43" ht="16" x14ac:dyDescent="0.2">
      <c r="A1389" t="s">
        <v>30256</v>
      </c>
      <c r="B1389" t="s">
        <v>33771</v>
      </c>
      <c r="C1389" s="1" t="s">
        <v>16626</v>
      </c>
      <c r="E1389" s="9" t="s">
        <v>33776</v>
      </c>
      <c r="F1389" s="12" t="s">
        <v>33798</v>
      </c>
      <c r="G1389" s="13" t="s">
        <v>33780</v>
      </c>
      <c r="H1389" t="s">
        <v>33799</v>
      </c>
      <c r="I1389" s="13" t="s">
        <v>33782</v>
      </c>
      <c r="J1389" s="13">
        <v>60170</v>
      </c>
      <c r="K1389" t="s">
        <v>16702</v>
      </c>
      <c r="L1389" t="s">
        <v>16703</v>
      </c>
      <c r="M1389" t="s">
        <v>16704</v>
      </c>
      <c r="N1389" t="s">
        <v>30</v>
      </c>
      <c r="O1389" t="s">
        <v>16705</v>
      </c>
      <c r="P1389" t="s">
        <v>16706</v>
      </c>
      <c r="Q1389" t="s">
        <v>16707</v>
      </c>
      <c r="S1389" t="s">
        <v>14083</v>
      </c>
      <c r="T1389" s="1" t="s">
        <v>16626</v>
      </c>
      <c r="U1389" s="1">
        <v>64628</v>
      </c>
      <c r="V1389" t="s">
        <v>30255</v>
      </c>
      <c r="W1389" s="5">
        <v>0.40500000000000003</v>
      </c>
      <c r="X1389" s="1">
        <v>820</v>
      </c>
      <c r="Y1389" s="1">
        <v>82</v>
      </c>
      <c r="Z1389" s="1">
        <v>61</v>
      </c>
      <c r="AA1389" s="1">
        <v>61</v>
      </c>
      <c r="AB1389" s="6">
        <f t="shared" si="105"/>
        <v>7.4390243902439021E-2</v>
      </c>
      <c r="AC1389" s="6">
        <f t="shared" si="106"/>
        <v>7.4390243902439021E-2</v>
      </c>
      <c r="AD1389" s="26">
        <f t="shared" si="107"/>
        <v>164</v>
      </c>
      <c r="AE1389" s="1">
        <v>55</v>
      </c>
      <c r="AF1389" s="1">
        <v>55</v>
      </c>
      <c r="AG1389" s="1">
        <v>27</v>
      </c>
      <c r="AH1389" s="1">
        <v>95</v>
      </c>
      <c r="AI1389" s="1">
        <v>10</v>
      </c>
      <c r="AJ1389" s="1">
        <v>34</v>
      </c>
      <c r="AK1389" s="1">
        <v>16</v>
      </c>
      <c r="AL1389" s="1">
        <v>40</v>
      </c>
      <c r="AM1389" s="1">
        <f t="shared" si="108"/>
        <v>74</v>
      </c>
      <c r="AN1389" s="1">
        <v>9</v>
      </c>
      <c r="AO1389" s="1">
        <v>3</v>
      </c>
      <c r="AP1389" s="20">
        <f t="shared" si="109"/>
        <v>128.1</v>
      </c>
      <c r="AQ1389" s="1">
        <v>0</v>
      </c>
    </row>
    <row r="1390" spans="1:43" ht="16" x14ac:dyDescent="0.2">
      <c r="A1390" t="s">
        <v>32394</v>
      </c>
      <c r="B1390" t="s">
        <v>33771</v>
      </c>
      <c r="C1390" s="1" t="s">
        <v>16626</v>
      </c>
      <c r="E1390" s="9" t="s">
        <v>33776</v>
      </c>
      <c r="F1390" s="12" t="s">
        <v>33798</v>
      </c>
      <c r="G1390" s="13" t="s">
        <v>33780</v>
      </c>
      <c r="H1390" t="s">
        <v>33799</v>
      </c>
      <c r="I1390" s="13" t="s">
        <v>33782</v>
      </c>
      <c r="J1390" s="13">
        <v>60170</v>
      </c>
      <c r="K1390" t="s">
        <v>16708</v>
      </c>
      <c r="L1390" t="s">
        <v>16709</v>
      </c>
      <c r="M1390" t="s">
        <v>16710</v>
      </c>
      <c r="N1390" t="s">
        <v>30</v>
      </c>
      <c r="O1390" t="s">
        <v>16711</v>
      </c>
      <c r="P1390" t="s">
        <v>16712</v>
      </c>
      <c r="Q1390" t="s">
        <v>16713</v>
      </c>
      <c r="S1390" t="s">
        <v>16714</v>
      </c>
      <c r="T1390" s="1" t="s">
        <v>16626</v>
      </c>
      <c r="U1390" s="1">
        <v>63701</v>
      </c>
      <c r="V1390" t="s">
        <v>32393</v>
      </c>
      <c r="W1390" s="4">
        <v>0.99</v>
      </c>
      <c r="X1390" s="1">
        <v>400</v>
      </c>
      <c r="Y1390" s="1">
        <v>71</v>
      </c>
      <c r="Z1390" s="1">
        <v>92</v>
      </c>
      <c r="AA1390" s="1">
        <v>62</v>
      </c>
      <c r="AB1390" s="6">
        <f t="shared" si="105"/>
        <v>0.155</v>
      </c>
      <c r="AC1390" s="6">
        <f t="shared" si="106"/>
        <v>0.155</v>
      </c>
      <c r="AD1390" s="26">
        <f t="shared" si="107"/>
        <v>80</v>
      </c>
      <c r="AE1390" s="1">
        <v>58</v>
      </c>
      <c r="AF1390" s="1">
        <v>87</v>
      </c>
      <c r="AG1390" s="1">
        <v>21</v>
      </c>
      <c r="AH1390" s="1">
        <v>84</v>
      </c>
      <c r="AI1390" s="1">
        <v>0</v>
      </c>
      <c r="AJ1390" s="1">
        <v>0</v>
      </c>
      <c r="AK1390" s="1">
        <v>3</v>
      </c>
      <c r="AL1390" s="1">
        <v>3</v>
      </c>
      <c r="AM1390" s="1">
        <f t="shared" si="108"/>
        <v>3</v>
      </c>
      <c r="AN1390" s="1">
        <v>34</v>
      </c>
      <c r="AO1390" s="1">
        <v>1</v>
      </c>
      <c r="AP1390" s="20">
        <f t="shared" si="109"/>
        <v>130.20000000000002</v>
      </c>
      <c r="AQ1390" s="1">
        <v>4</v>
      </c>
    </row>
    <row r="1391" spans="1:43" ht="16" x14ac:dyDescent="0.2">
      <c r="A1391" t="s">
        <v>31893</v>
      </c>
      <c r="B1391" t="s">
        <v>33771</v>
      </c>
      <c r="C1391" s="1" t="s">
        <v>16626</v>
      </c>
      <c r="E1391" s="9" t="s">
        <v>33776</v>
      </c>
      <c r="F1391" s="12" t="s">
        <v>33798</v>
      </c>
      <c r="G1391" s="13" t="s">
        <v>33780</v>
      </c>
      <c r="H1391" t="s">
        <v>33799</v>
      </c>
      <c r="I1391" s="13" t="s">
        <v>33782</v>
      </c>
      <c r="J1391" s="13">
        <v>60170</v>
      </c>
      <c r="K1391" t="s">
        <v>16708</v>
      </c>
      <c r="L1391" t="s">
        <v>16715</v>
      </c>
      <c r="M1391" t="s">
        <v>16716</v>
      </c>
      <c r="N1391" t="s">
        <v>30</v>
      </c>
      <c r="O1391" t="s">
        <v>16717</v>
      </c>
      <c r="P1391" t="s">
        <v>16718</v>
      </c>
      <c r="Q1391" t="s">
        <v>16719</v>
      </c>
      <c r="S1391" t="s">
        <v>16714</v>
      </c>
      <c r="T1391" s="1" t="s">
        <v>16626</v>
      </c>
      <c r="U1391" s="1">
        <v>63701</v>
      </c>
      <c r="V1391" t="s">
        <v>31892</v>
      </c>
      <c r="W1391" s="4">
        <v>0.56999999999999995</v>
      </c>
      <c r="X1391" s="1">
        <v>589</v>
      </c>
      <c r="Y1391" s="1">
        <v>60</v>
      </c>
      <c r="Z1391" s="1">
        <v>46</v>
      </c>
      <c r="AA1391" s="1">
        <v>45</v>
      </c>
      <c r="AB1391" s="6">
        <f t="shared" si="105"/>
        <v>7.6400679117147707E-2</v>
      </c>
      <c r="AC1391" s="6">
        <f t="shared" si="106"/>
        <v>7.6400679117147707E-2</v>
      </c>
      <c r="AD1391" s="26">
        <f t="shared" si="107"/>
        <v>117.80000000000001</v>
      </c>
      <c r="AE1391" s="1">
        <v>42</v>
      </c>
      <c r="AF1391" s="1">
        <v>42</v>
      </c>
      <c r="AG1391" s="1">
        <v>19</v>
      </c>
      <c r="AH1391" s="1">
        <v>73</v>
      </c>
      <c r="AI1391" s="1">
        <v>1</v>
      </c>
      <c r="AJ1391" s="1">
        <v>2</v>
      </c>
      <c r="AK1391" s="1">
        <v>2</v>
      </c>
      <c r="AL1391" s="1">
        <v>3</v>
      </c>
      <c r="AM1391" s="1">
        <f t="shared" si="108"/>
        <v>5</v>
      </c>
      <c r="AN1391" s="1">
        <v>29</v>
      </c>
      <c r="AO1391" s="1">
        <v>2</v>
      </c>
      <c r="AP1391" s="20">
        <f t="shared" si="109"/>
        <v>94.5</v>
      </c>
      <c r="AQ1391" s="1">
        <v>3</v>
      </c>
    </row>
    <row r="1392" spans="1:43" ht="16" x14ac:dyDescent="0.2">
      <c r="A1392" t="s">
        <v>26655</v>
      </c>
      <c r="B1392" t="s">
        <v>33771</v>
      </c>
      <c r="C1392" s="1" t="s">
        <v>16626</v>
      </c>
      <c r="E1392" s="9" t="s">
        <v>33776</v>
      </c>
      <c r="F1392" s="12" t="s">
        <v>33798</v>
      </c>
      <c r="G1392" s="13" t="s">
        <v>33780</v>
      </c>
      <c r="H1392" t="s">
        <v>33799</v>
      </c>
      <c r="I1392" s="13" t="s">
        <v>33782</v>
      </c>
      <c r="J1392" s="13">
        <v>60170</v>
      </c>
      <c r="K1392" t="s">
        <v>16708</v>
      </c>
      <c r="L1392" t="s">
        <v>16720</v>
      </c>
      <c r="M1392" t="s">
        <v>16721</v>
      </c>
      <c r="N1392" t="s">
        <v>30</v>
      </c>
      <c r="O1392" t="s">
        <v>16722</v>
      </c>
      <c r="P1392" t="s">
        <v>16723</v>
      </c>
      <c r="Q1392" t="s">
        <v>16724</v>
      </c>
      <c r="S1392" t="s">
        <v>16714</v>
      </c>
      <c r="T1392" s="1" t="s">
        <v>16626</v>
      </c>
      <c r="U1392" s="1">
        <v>63701</v>
      </c>
      <c r="V1392" t="e">
        <v>#N/A</v>
      </c>
      <c r="W1392" s="4">
        <v>0.36</v>
      </c>
      <c r="X1392" s="1">
        <v>1125</v>
      </c>
      <c r="Y1392" s="1">
        <v>92</v>
      </c>
      <c r="Z1392" s="1">
        <v>67</v>
      </c>
      <c r="AA1392" s="1">
        <v>65</v>
      </c>
      <c r="AB1392" s="6">
        <f t="shared" si="105"/>
        <v>5.7777777777777775E-2</v>
      </c>
      <c r="AC1392" s="6">
        <f t="shared" si="106"/>
        <v>5.7777777777777775E-2</v>
      </c>
      <c r="AD1392" s="26">
        <f t="shared" si="107"/>
        <v>225</v>
      </c>
      <c r="AE1392" s="1">
        <v>57</v>
      </c>
      <c r="AF1392" s="1">
        <v>57</v>
      </c>
      <c r="AG1392" s="1">
        <v>39</v>
      </c>
      <c r="AH1392" s="1">
        <v>228</v>
      </c>
      <c r="AI1392" s="1">
        <v>0</v>
      </c>
      <c r="AJ1392" s="1">
        <v>0</v>
      </c>
      <c r="AK1392" s="1">
        <v>3</v>
      </c>
      <c r="AL1392" s="1">
        <v>3</v>
      </c>
      <c r="AM1392" s="1">
        <f t="shared" si="108"/>
        <v>3</v>
      </c>
      <c r="AN1392" s="1">
        <v>42</v>
      </c>
      <c r="AO1392" s="1">
        <v>0</v>
      </c>
      <c r="AP1392" s="20">
        <f t="shared" si="109"/>
        <v>136.5</v>
      </c>
      <c r="AQ1392" s="1">
        <v>4</v>
      </c>
    </row>
    <row r="1393" spans="1:43" ht="16" x14ac:dyDescent="0.2">
      <c r="A1393" t="s">
        <v>31872</v>
      </c>
      <c r="B1393" t="s">
        <v>33771</v>
      </c>
      <c r="C1393" s="1" t="s">
        <v>16626</v>
      </c>
      <c r="E1393" s="9" t="s">
        <v>33776</v>
      </c>
      <c r="F1393" s="12" t="s">
        <v>33798</v>
      </c>
      <c r="G1393" s="13" t="s">
        <v>33780</v>
      </c>
      <c r="H1393" t="s">
        <v>33799</v>
      </c>
      <c r="I1393" s="13" t="s">
        <v>33782</v>
      </c>
      <c r="J1393" s="13">
        <v>60170</v>
      </c>
      <c r="K1393" t="s">
        <v>16708</v>
      </c>
      <c r="L1393" t="s">
        <v>16725</v>
      </c>
      <c r="M1393" t="s">
        <v>16726</v>
      </c>
      <c r="N1393" t="s">
        <v>30</v>
      </c>
      <c r="O1393" t="s">
        <v>16727</v>
      </c>
      <c r="P1393" t="s">
        <v>16728</v>
      </c>
      <c r="Q1393" t="s">
        <v>16729</v>
      </c>
      <c r="S1393" t="s">
        <v>16714</v>
      </c>
      <c r="T1393" s="1" t="s">
        <v>16626</v>
      </c>
      <c r="U1393" s="1">
        <v>63701</v>
      </c>
      <c r="V1393" t="e">
        <v>#N/A</v>
      </c>
      <c r="W1393" s="4">
        <v>0.49</v>
      </c>
      <c r="X1393" s="1">
        <v>610</v>
      </c>
      <c r="Y1393" s="1">
        <v>49</v>
      </c>
      <c r="Z1393" s="1">
        <v>24</v>
      </c>
      <c r="AA1393" s="1">
        <v>24</v>
      </c>
      <c r="AB1393" s="6">
        <f t="shared" si="105"/>
        <v>3.9344262295081971E-2</v>
      </c>
      <c r="AC1393" s="6">
        <f t="shared" si="106"/>
        <v>3.9344262295081971E-2</v>
      </c>
      <c r="AD1393" s="26">
        <f t="shared" si="107"/>
        <v>122</v>
      </c>
      <c r="AE1393" s="1">
        <v>24</v>
      </c>
      <c r="AF1393" s="1">
        <v>24</v>
      </c>
      <c r="AG1393" s="1">
        <v>5</v>
      </c>
      <c r="AH1393" s="1">
        <v>20</v>
      </c>
      <c r="AI1393" s="1">
        <v>0</v>
      </c>
      <c r="AJ1393" s="1">
        <v>0</v>
      </c>
      <c r="AK1393" s="1">
        <v>1</v>
      </c>
      <c r="AL1393" s="1">
        <v>1</v>
      </c>
      <c r="AM1393" s="1">
        <f t="shared" si="108"/>
        <v>1</v>
      </c>
      <c r="AN1393" s="1">
        <v>14</v>
      </c>
      <c r="AO1393" s="1">
        <v>1</v>
      </c>
      <c r="AP1393" s="20">
        <f t="shared" si="109"/>
        <v>50.400000000000006</v>
      </c>
      <c r="AQ1393" s="1">
        <v>0</v>
      </c>
    </row>
    <row r="1394" spans="1:43" ht="16" x14ac:dyDescent="0.2">
      <c r="A1394" t="s">
        <v>31669</v>
      </c>
      <c r="B1394" t="s">
        <v>33771</v>
      </c>
      <c r="C1394" s="1" t="s">
        <v>16626</v>
      </c>
      <c r="E1394" s="9" t="s">
        <v>33776</v>
      </c>
      <c r="F1394" s="12" t="s">
        <v>33798</v>
      </c>
      <c r="G1394" s="13" t="s">
        <v>33780</v>
      </c>
      <c r="H1394" t="s">
        <v>33799</v>
      </c>
      <c r="I1394" s="13" t="s">
        <v>33782</v>
      </c>
      <c r="J1394" s="13">
        <v>60170</v>
      </c>
      <c r="K1394" t="s">
        <v>16730</v>
      </c>
      <c r="L1394" t="s">
        <v>16732</v>
      </c>
      <c r="M1394" t="s">
        <v>16733</v>
      </c>
      <c r="N1394" t="s">
        <v>30</v>
      </c>
      <c r="O1394" t="s">
        <v>16734</v>
      </c>
      <c r="P1394" t="s">
        <v>16735</v>
      </c>
      <c r="Q1394" t="s">
        <v>16736</v>
      </c>
      <c r="S1394" t="s">
        <v>16731</v>
      </c>
      <c r="T1394" s="1" t="s">
        <v>16626</v>
      </c>
      <c r="U1394" s="1">
        <v>65240</v>
      </c>
      <c r="V1394" t="s">
        <v>31668</v>
      </c>
      <c r="W1394" s="4">
        <v>0.45</v>
      </c>
      <c r="X1394" s="1">
        <v>400</v>
      </c>
      <c r="Y1394" s="1">
        <v>15</v>
      </c>
      <c r="Z1394" s="1">
        <v>16</v>
      </c>
      <c r="AA1394" s="1">
        <v>16</v>
      </c>
      <c r="AB1394" s="6">
        <f t="shared" si="105"/>
        <v>0.04</v>
      </c>
      <c r="AC1394" s="6">
        <f t="shared" si="106"/>
        <v>0.04</v>
      </c>
      <c r="AD1394" s="26">
        <f t="shared" si="107"/>
        <v>80</v>
      </c>
      <c r="AE1394" s="1">
        <v>14</v>
      </c>
      <c r="AF1394" s="1">
        <v>14</v>
      </c>
      <c r="AG1394" s="1">
        <v>8</v>
      </c>
      <c r="AH1394" s="1">
        <v>17</v>
      </c>
      <c r="AI1394" s="1">
        <v>3</v>
      </c>
      <c r="AJ1394" s="1">
        <v>6</v>
      </c>
      <c r="AK1394" s="1">
        <v>2</v>
      </c>
      <c r="AL1394" s="1">
        <v>2</v>
      </c>
      <c r="AM1394" s="1">
        <f t="shared" si="108"/>
        <v>8</v>
      </c>
      <c r="AN1394" s="1">
        <v>6</v>
      </c>
      <c r="AO1394" s="1">
        <v>2</v>
      </c>
      <c r="AP1394" s="20">
        <f t="shared" si="109"/>
        <v>33.6</v>
      </c>
      <c r="AQ1394" s="1">
        <v>2</v>
      </c>
    </row>
    <row r="1395" spans="1:43" ht="16" x14ac:dyDescent="0.2">
      <c r="A1395" t="s">
        <v>27511</v>
      </c>
      <c r="B1395" t="s">
        <v>33771</v>
      </c>
      <c r="C1395" s="1" t="s">
        <v>16626</v>
      </c>
      <c r="E1395" s="9" t="s">
        <v>33776</v>
      </c>
      <c r="F1395" s="12" t="s">
        <v>33798</v>
      </c>
      <c r="G1395" s="13" t="s">
        <v>33780</v>
      </c>
      <c r="H1395" t="s">
        <v>33799</v>
      </c>
      <c r="I1395" s="13" t="s">
        <v>33782</v>
      </c>
      <c r="J1395" s="13">
        <v>60170</v>
      </c>
      <c r="K1395" t="s">
        <v>16730</v>
      </c>
      <c r="L1395" t="s">
        <v>16737</v>
      </c>
      <c r="M1395" t="s">
        <v>16733</v>
      </c>
      <c r="N1395" t="s">
        <v>30</v>
      </c>
      <c r="O1395" t="s">
        <v>16734</v>
      </c>
      <c r="P1395" t="s">
        <v>16738</v>
      </c>
      <c r="Q1395" t="s">
        <v>16739</v>
      </c>
      <c r="S1395" t="s">
        <v>16731</v>
      </c>
      <c r="T1395" s="1" t="s">
        <v>16626</v>
      </c>
      <c r="U1395" s="1">
        <v>65240</v>
      </c>
      <c r="V1395" t="e">
        <v>#N/A</v>
      </c>
      <c r="W1395" s="4">
        <v>0.35</v>
      </c>
      <c r="X1395" s="1">
        <v>426</v>
      </c>
      <c r="Y1395" s="1">
        <v>13</v>
      </c>
      <c r="Z1395" s="1">
        <v>8</v>
      </c>
      <c r="AA1395" s="1">
        <v>8</v>
      </c>
      <c r="AB1395" s="6">
        <f t="shared" si="105"/>
        <v>1.8779342723004695E-2</v>
      </c>
      <c r="AC1395" s="6">
        <f t="shared" si="106"/>
        <v>1.8779342723004695E-2</v>
      </c>
      <c r="AD1395" s="26">
        <f t="shared" si="107"/>
        <v>85.2</v>
      </c>
      <c r="AE1395" s="1">
        <v>7</v>
      </c>
      <c r="AF1395" s="1">
        <v>7</v>
      </c>
      <c r="AG1395" s="1">
        <v>6</v>
      </c>
      <c r="AH1395" s="1">
        <v>14</v>
      </c>
      <c r="AI1395" s="1">
        <v>0</v>
      </c>
      <c r="AJ1395" s="1">
        <v>0</v>
      </c>
      <c r="AK1395" s="1">
        <v>2</v>
      </c>
      <c r="AL1395" s="1">
        <v>3</v>
      </c>
      <c r="AM1395" s="1">
        <f t="shared" si="108"/>
        <v>3</v>
      </c>
      <c r="AN1395" s="1">
        <v>6</v>
      </c>
      <c r="AO1395" s="1">
        <v>0</v>
      </c>
      <c r="AP1395" s="20">
        <f t="shared" si="109"/>
        <v>16.8</v>
      </c>
      <c r="AQ1395" s="1">
        <v>1</v>
      </c>
    </row>
    <row r="1396" spans="1:43" ht="16" x14ac:dyDescent="0.2">
      <c r="A1396" t="s">
        <v>29579</v>
      </c>
      <c r="B1396" t="s">
        <v>33771</v>
      </c>
      <c r="C1396" s="1" t="s">
        <v>16626</v>
      </c>
      <c r="E1396" s="9" t="s">
        <v>33776</v>
      </c>
      <c r="F1396" s="12" t="s">
        <v>33798</v>
      </c>
      <c r="G1396" s="13" t="s">
        <v>33780</v>
      </c>
      <c r="H1396" t="s">
        <v>33799</v>
      </c>
      <c r="I1396" s="13" t="s">
        <v>33782</v>
      </c>
      <c r="J1396" s="13">
        <v>60170</v>
      </c>
      <c r="K1396" t="s">
        <v>16740</v>
      </c>
      <c r="L1396" t="s">
        <v>16742</v>
      </c>
      <c r="M1396" t="s">
        <v>16743</v>
      </c>
      <c r="N1396" t="s">
        <v>30</v>
      </c>
      <c r="O1396" t="s">
        <v>16744</v>
      </c>
      <c r="P1396" t="s">
        <v>16745</v>
      </c>
      <c r="Q1396" t="s">
        <v>16746</v>
      </c>
      <c r="S1396" t="s">
        <v>16741</v>
      </c>
      <c r="T1396" s="1" t="s">
        <v>16626</v>
      </c>
      <c r="U1396" s="1" t="s">
        <v>16747</v>
      </c>
      <c r="V1396" t="s">
        <v>29578</v>
      </c>
      <c r="W1396" s="4">
        <v>0.68</v>
      </c>
      <c r="X1396" s="1">
        <v>550</v>
      </c>
      <c r="Y1396" s="1">
        <v>105</v>
      </c>
      <c r="Z1396" s="1">
        <v>132</v>
      </c>
      <c r="AA1396" s="1">
        <v>86</v>
      </c>
      <c r="AB1396" s="6">
        <f t="shared" si="105"/>
        <v>0.15636363636363637</v>
      </c>
      <c r="AC1396" s="6">
        <f t="shared" si="106"/>
        <v>0.15636363636363637</v>
      </c>
      <c r="AD1396" s="26">
        <f t="shared" si="107"/>
        <v>110</v>
      </c>
      <c r="AE1396" s="1">
        <v>84</v>
      </c>
      <c r="AF1396" s="1">
        <v>130</v>
      </c>
      <c r="AG1396" s="1">
        <v>43</v>
      </c>
      <c r="AH1396" s="1">
        <v>150</v>
      </c>
      <c r="AI1396" s="1">
        <v>2</v>
      </c>
      <c r="AJ1396" s="1">
        <v>4</v>
      </c>
      <c r="AK1396" s="1">
        <v>6</v>
      </c>
      <c r="AL1396" s="1">
        <v>8</v>
      </c>
      <c r="AM1396" s="1">
        <f t="shared" si="108"/>
        <v>12</v>
      </c>
      <c r="AN1396" s="1">
        <v>79</v>
      </c>
      <c r="AO1396" s="1">
        <v>4</v>
      </c>
      <c r="AP1396" s="20">
        <f t="shared" si="109"/>
        <v>180.6</v>
      </c>
      <c r="AQ1396" s="1">
        <v>0</v>
      </c>
    </row>
    <row r="1397" spans="1:43" ht="16" x14ac:dyDescent="0.2">
      <c r="A1397" t="s">
        <v>31877</v>
      </c>
      <c r="B1397" t="s">
        <v>33771</v>
      </c>
      <c r="C1397" s="1" t="s">
        <v>16626</v>
      </c>
      <c r="E1397" s="9" t="s">
        <v>33776</v>
      </c>
      <c r="F1397" s="12" t="s">
        <v>33798</v>
      </c>
      <c r="G1397" s="13" t="s">
        <v>33780</v>
      </c>
      <c r="H1397" t="s">
        <v>33799</v>
      </c>
      <c r="I1397" s="13" t="s">
        <v>33782</v>
      </c>
      <c r="J1397" s="13">
        <v>60170</v>
      </c>
      <c r="K1397" t="s">
        <v>16748</v>
      </c>
      <c r="L1397" t="s">
        <v>16749</v>
      </c>
      <c r="M1397" t="s">
        <v>16750</v>
      </c>
      <c r="N1397" t="s">
        <v>30</v>
      </c>
      <c r="O1397" t="s">
        <v>16751</v>
      </c>
      <c r="P1397" t="s">
        <v>16752</v>
      </c>
      <c r="Q1397" t="s">
        <v>16753</v>
      </c>
      <c r="S1397" t="s">
        <v>16638</v>
      </c>
      <c r="T1397" s="1" t="s">
        <v>16626</v>
      </c>
      <c r="U1397" s="1">
        <v>63139</v>
      </c>
      <c r="V1397" t="e">
        <v>#N/A</v>
      </c>
      <c r="W1397" s="4">
        <v>0.53</v>
      </c>
      <c r="X1397" s="1">
        <v>465</v>
      </c>
      <c r="Y1397" s="1">
        <v>29</v>
      </c>
      <c r="Z1397" s="1">
        <v>28</v>
      </c>
      <c r="AA1397" s="1">
        <v>26</v>
      </c>
      <c r="AB1397" s="6">
        <f t="shared" si="105"/>
        <v>5.5913978494623658E-2</v>
      </c>
      <c r="AC1397" s="6">
        <f t="shared" si="106"/>
        <v>5.5913978494623658E-2</v>
      </c>
      <c r="AD1397" s="26">
        <f t="shared" si="107"/>
        <v>93</v>
      </c>
      <c r="AE1397" s="1">
        <v>17</v>
      </c>
      <c r="AF1397" s="1">
        <v>17</v>
      </c>
      <c r="AG1397" s="1">
        <v>14</v>
      </c>
      <c r="AH1397" s="1">
        <v>76</v>
      </c>
      <c r="AI1397" s="1">
        <v>1</v>
      </c>
      <c r="AJ1397" s="1">
        <v>2</v>
      </c>
      <c r="AK1397" s="1">
        <v>6</v>
      </c>
      <c r="AL1397" s="1">
        <v>12</v>
      </c>
      <c r="AM1397" s="1">
        <f t="shared" si="108"/>
        <v>14</v>
      </c>
      <c r="AN1397" s="1">
        <v>12</v>
      </c>
      <c r="AO1397" s="1">
        <v>1</v>
      </c>
      <c r="AP1397" s="20">
        <f t="shared" si="109"/>
        <v>54.6</v>
      </c>
      <c r="AQ1397" s="1">
        <v>5</v>
      </c>
    </row>
    <row r="1398" spans="1:43" ht="16" x14ac:dyDescent="0.2">
      <c r="A1398" t="s">
        <v>28529</v>
      </c>
      <c r="B1398" t="s">
        <v>33771</v>
      </c>
      <c r="C1398" s="1" t="s">
        <v>16626</v>
      </c>
      <c r="E1398" s="9" t="s">
        <v>33776</v>
      </c>
      <c r="F1398" s="12" t="s">
        <v>33798</v>
      </c>
      <c r="G1398" s="13" t="s">
        <v>33780</v>
      </c>
      <c r="H1398" t="s">
        <v>33799</v>
      </c>
      <c r="I1398" s="13" t="s">
        <v>33782</v>
      </c>
      <c r="J1398" s="13">
        <v>60170</v>
      </c>
      <c r="K1398" t="s">
        <v>16748</v>
      </c>
      <c r="L1398" t="s">
        <v>16754</v>
      </c>
      <c r="M1398" t="s">
        <v>16755</v>
      </c>
      <c r="N1398" t="s">
        <v>30</v>
      </c>
      <c r="O1398" t="s">
        <v>16756</v>
      </c>
      <c r="P1398" t="s">
        <v>16757</v>
      </c>
      <c r="Q1398" t="s">
        <v>16758</v>
      </c>
      <c r="S1398" t="s">
        <v>16364</v>
      </c>
      <c r="T1398" s="1" t="s">
        <v>16626</v>
      </c>
      <c r="U1398" s="1">
        <v>63139</v>
      </c>
      <c r="V1398" t="e">
        <v>#N/A</v>
      </c>
      <c r="X1398" s="1">
        <v>430</v>
      </c>
      <c r="Y1398" s="1">
        <v>26</v>
      </c>
      <c r="Z1398" s="1">
        <v>24</v>
      </c>
      <c r="AA1398" s="1">
        <v>20</v>
      </c>
      <c r="AB1398" s="6">
        <f t="shared" si="105"/>
        <v>4.6511627906976744E-2</v>
      </c>
      <c r="AC1398" s="6">
        <f t="shared" si="106"/>
        <v>4.6511627906976744E-2</v>
      </c>
      <c r="AD1398" s="26">
        <f t="shared" si="107"/>
        <v>86</v>
      </c>
      <c r="AE1398" s="1">
        <v>15</v>
      </c>
      <c r="AF1398" s="1">
        <v>15</v>
      </c>
      <c r="AG1398" s="1">
        <v>13</v>
      </c>
      <c r="AH1398" s="1">
        <v>51</v>
      </c>
      <c r="AI1398" s="1">
        <v>0</v>
      </c>
      <c r="AJ1398" s="1">
        <v>0</v>
      </c>
      <c r="AK1398" s="1">
        <v>4</v>
      </c>
      <c r="AL1398" s="1">
        <v>7</v>
      </c>
      <c r="AM1398" s="1">
        <f t="shared" si="108"/>
        <v>7</v>
      </c>
      <c r="AN1398" s="1">
        <v>16</v>
      </c>
      <c r="AO1398" s="1">
        <v>0</v>
      </c>
      <c r="AP1398" s="20">
        <f t="shared" si="109"/>
        <v>42</v>
      </c>
      <c r="AQ1398" s="1">
        <v>3</v>
      </c>
    </row>
    <row r="1399" spans="1:43" ht="16" x14ac:dyDescent="0.2">
      <c r="A1399" t="s">
        <v>28667</v>
      </c>
      <c r="B1399" t="s">
        <v>33771</v>
      </c>
      <c r="C1399" s="1" t="s">
        <v>16626</v>
      </c>
      <c r="E1399" s="9" t="s">
        <v>33776</v>
      </c>
      <c r="F1399" s="12" t="s">
        <v>33798</v>
      </c>
      <c r="G1399" s="13" t="s">
        <v>33780</v>
      </c>
      <c r="H1399" t="s">
        <v>33799</v>
      </c>
      <c r="I1399" s="13" t="s">
        <v>33782</v>
      </c>
      <c r="J1399" s="13">
        <v>60170</v>
      </c>
      <c r="K1399" t="s">
        <v>16760</v>
      </c>
      <c r="L1399" t="s">
        <v>16761</v>
      </c>
      <c r="M1399" t="s">
        <v>16762</v>
      </c>
      <c r="N1399" t="s">
        <v>30</v>
      </c>
      <c r="O1399" t="s">
        <v>16763</v>
      </c>
      <c r="P1399" t="s">
        <v>16764</v>
      </c>
      <c r="Q1399" t="s">
        <v>16765</v>
      </c>
      <c r="S1399" t="s">
        <v>16766</v>
      </c>
      <c r="T1399" s="1" t="s">
        <v>16626</v>
      </c>
      <c r="U1399" s="1">
        <v>65453</v>
      </c>
      <c r="V1399" t="s">
        <v>28666</v>
      </c>
      <c r="W1399" s="4">
        <v>0.67</v>
      </c>
      <c r="X1399" s="1">
        <v>1300</v>
      </c>
      <c r="Y1399" s="1">
        <v>93</v>
      </c>
      <c r="Z1399" s="1">
        <v>102</v>
      </c>
      <c r="AA1399" s="1">
        <v>97</v>
      </c>
      <c r="AB1399" s="6">
        <f t="shared" si="105"/>
        <v>7.4615384615384611E-2</v>
      </c>
      <c r="AC1399" s="6">
        <f t="shared" si="106"/>
        <v>7.4615384615384611E-2</v>
      </c>
      <c r="AD1399" s="26">
        <f t="shared" si="107"/>
        <v>260</v>
      </c>
      <c r="AE1399" s="1">
        <v>96</v>
      </c>
      <c r="AF1399" s="1">
        <v>96</v>
      </c>
      <c r="AG1399" s="1">
        <v>31</v>
      </c>
      <c r="AH1399" s="1">
        <v>90</v>
      </c>
      <c r="AI1399" s="1">
        <v>1</v>
      </c>
      <c r="AJ1399" s="1">
        <v>1</v>
      </c>
      <c r="AK1399" s="1">
        <v>9</v>
      </c>
      <c r="AL1399" s="1">
        <v>19</v>
      </c>
      <c r="AM1399" s="1">
        <f t="shared" si="108"/>
        <v>20</v>
      </c>
      <c r="AN1399" s="1">
        <v>36</v>
      </c>
      <c r="AO1399" s="1">
        <v>4</v>
      </c>
      <c r="AP1399" s="20">
        <f t="shared" si="109"/>
        <v>203.70000000000002</v>
      </c>
      <c r="AQ1399" s="1">
        <v>0</v>
      </c>
    </row>
    <row r="1400" spans="1:43" ht="16" x14ac:dyDescent="0.2">
      <c r="A1400" t="s">
        <v>31297</v>
      </c>
      <c r="B1400" t="s">
        <v>33771</v>
      </c>
      <c r="C1400" s="1" t="s">
        <v>16626</v>
      </c>
      <c r="E1400" s="9" t="s">
        <v>33776</v>
      </c>
      <c r="F1400" s="12" t="s">
        <v>33798</v>
      </c>
      <c r="G1400" s="13" t="s">
        <v>33780</v>
      </c>
      <c r="H1400" t="s">
        <v>33799</v>
      </c>
      <c r="I1400" s="13" t="s">
        <v>33782</v>
      </c>
      <c r="J1400" s="13">
        <v>60170</v>
      </c>
      <c r="K1400" t="s">
        <v>16767</v>
      </c>
      <c r="L1400" t="s">
        <v>16768</v>
      </c>
      <c r="M1400" t="s">
        <v>16769</v>
      </c>
      <c r="N1400" t="s">
        <v>30</v>
      </c>
      <c r="O1400" t="s">
        <v>16770</v>
      </c>
      <c r="P1400" t="s">
        <v>16771</v>
      </c>
      <c r="Q1400" t="s">
        <v>16772</v>
      </c>
      <c r="S1400" t="s">
        <v>16773</v>
      </c>
      <c r="T1400" s="1" t="s">
        <v>16626</v>
      </c>
      <c r="U1400" s="1">
        <v>63935</v>
      </c>
      <c r="V1400" t="s">
        <v>31296</v>
      </c>
      <c r="W1400" s="4">
        <v>0.69</v>
      </c>
      <c r="X1400" s="1">
        <v>1600</v>
      </c>
      <c r="Y1400" s="1">
        <v>213</v>
      </c>
      <c r="Z1400" s="1">
        <v>394</v>
      </c>
      <c r="AA1400" s="1">
        <v>239</v>
      </c>
      <c r="AB1400" s="6">
        <f t="shared" si="105"/>
        <v>0.14937500000000001</v>
      </c>
      <c r="AC1400" s="6">
        <f t="shared" si="106"/>
        <v>0.14937500000000001</v>
      </c>
      <c r="AD1400" s="26">
        <f t="shared" si="107"/>
        <v>320</v>
      </c>
      <c r="AE1400" s="1">
        <v>237</v>
      </c>
      <c r="AF1400" s="1">
        <v>384</v>
      </c>
      <c r="AG1400" s="1">
        <v>116</v>
      </c>
      <c r="AH1400" s="1">
        <v>475</v>
      </c>
      <c r="AI1400" s="1">
        <v>20</v>
      </c>
      <c r="AJ1400" s="1">
        <v>53</v>
      </c>
      <c r="AK1400" s="1">
        <v>30</v>
      </c>
      <c r="AL1400" s="1">
        <v>51</v>
      </c>
      <c r="AM1400" s="1">
        <f t="shared" si="108"/>
        <v>104</v>
      </c>
      <c r="AN1400" s="1">
        <v>204</v>
      </c>
      <c r="AO1400" s="1">
        <v>14</v>
      </c>
      <c r="AP1400" s="20">
        <f t="shared" si="109"/>
        <v>501.90000000000003</v>
      </c>
      <c r="AQ1400" s="1">
        <v>0</v>
      </c>
    </row>
    <row r="1401" spans="1:43" ht="16" x14ac:dyDescent="0.2">
      <c r="A1401" t="s">
        <v>29673</v>
      </c>
      <c r="B1401" t="s">
        <v>33771</v>
      </c>
      <c r="C1401" s="1" t="s">
        <v>16626</v>
      </c>
      <c r="E1401" s="9" t="s">
        <v>33776</v>
      </c>
      <c r="F1401" s="12" t="s">
        <v>33798</v>
      </c>
      <c r="G1401" s="13" t="s">
        <v>33780</v>
      </c>
      <c r="H1401" t="s">
        <v>33799</v>
      </c>
      <c r="I1401" s="13" t="s">
        <v>33782</v>
      </c>
      <c r="J1401" s="13">
        <v>60170</v>
      </c>
      <c r="K1401" t="s">
        <v>16774</v>
      </c>
      <c r="L1401" t="s">
        <v>16775</v>
      </c>
      <c r="M1401" t="s">
        <v>16776</v>
      </c>
      <c r="N1401" t="s">
        <v>30</v>
      </c>
      <c r="O1401" t="s">
        <v>16777</v>
      </c>
      <c r="P1401" t="s">
        <v>16778</v>
      </c>
      <c r="Q1401" t="s">
        <v>16779</v>
      </c>
      <c r="S1401" t="s">
        <v>16780</v>
      </c>
      <c r="T1401" s="1" t="s">
        <v>16626</v>
      </c>
      <c r="U1401" s="1">
        <v>64844</v>
      </c>
      <c r="V1401" t="s">
        <v>29672</v>
      </c>
      <c r="W1401" s="4">
        <v>0.57999999999999996</v>
      </c>
      <c r="X1401" s="1">
        <v>409</v>
      </c>
      <c r="Y1401" s="1">
        <v>15</v>
      </c>
      <c r="Z1401" s="1">
        <v>7</v>
      </c>
      <c r="AA1401" s="1">
        <v>7</v>
      </c>
      <c r="AB1401" s="6">
        <f t="shared" si="105"/>
        <v>1.7114914425427872E-2</v>
      </c>
      <c r="AC1401" s="6">
        <f t="shared" si="106"/>
        <v>1.7114914425427872E-2</v>
      </c>
      <c r="AD1401" s="26">
        <f t="shared" si="107"/>
        <v>81.800000000000011</v>
      </c>
      <c r="AE1401" s="1">
        <v>7</v>
      </c>
      <c r="AF1401" s="1">
        <v>7</v>
      </c>
      <c r="AG1401" s="1">
        <v>3</v>
      </c>
      <c r="AH1401" s="1">
        <v>15</v>
      </c>
      <c r="AI1401" s="1">
        <v>0</v>
      </c>
      <c r="AJ1401" s="1">
        <v>0</v>
      </c>
      <c r="AK1401" s="1">
        <v>2</v>
      </c>
      <c r="AL1401" s="1">
        <v>3</v>
      </c>
      <c r="AM1401" s="1">
        <f t="shared" si="108"/>
        <v>3</v>
      </c>
      <c r="AN1401" s="1">
        <v>2</v>
      </c>
      <c r="AO1401" s="1">
        <v>0</v>
      </c>
      <c r="AP1401" s="20">
        <f t="shared" si="109"/>
        <v>14.700000000000001</v>
      </c>
      <c r="AQ1401" s="1">
        <v>0</v>
      </c>
    </row>
    <row r="1402" spans="1:43" ht="16" x14ac:dyDescent="0.2">
      <c r="A1402" t="s">
        <v>27277</v>
      </c>
      <c r="B1402" t="s">
        <v>33771</v>
      </c>
      <c r="C1402" s="1" t="s">
        <v>16626</v>
      </c>
      <c r="E1402" s="9" t="s">
        <v>33776</v>
      </c>
      <c r="F1402" s="12" t="s">
        <v>33798</v>
      </c>
      <c r="G1402" s="13" t="s">
        <v>33780</v>
      </c>
      <c r="H1402" t="s">
        <v>33799</v>
      </c>
      <c r="I1402" s="13" t="s">
        <v>33782</v>
      </c>
      <c r="J1402" s="13">
        <v>60170</v>
      </c>
      <c r="K1402" t="s">
        <v>16774</v>
      </c>
      <c r="L1402" t="s">
        <v>16781</v>
      </c>
      <c r="M1402" t="s">
        <v>16782</v>
      </c>
      <c r="N1402" t="s">
        <v>16783</v>
      </c>
      <c r="O1402" t="s">
        <v>16784</v>
      </c>
      <c r="P1402" t="s">
        <v>16785</v>
      </c>
      <c r="Q1402" t="s">
        <v>16786</v>
      </c>
      <c r="S1402" t="s">
        <v>16780</v>
      </c>
      <c r="T1402" s="1" t="s">
        <v>16626</v>
      </c>
      <c r="U1402" s="1">
        <v>64844</v>
      </c>
      <c r="V1402" t="s">
        <v>27276</v>
      </c>
      <c r="W1402" s="4">
        <v>0.68</v>
      </c>
      <c r="X1402" s="1">
        <v>577</v>
      </c>
      <c r="Y1402" s="1">
        <v>59</v>
      </c>
      <c r="Z1402" s="1">
        <v>52</v>
      </c>
      <c r="AA1402" s="1">
        <v>49</v>
      </c>
      <c r="AB1402" s="6">
        <f t="shared" si="105"/>
        <v>8.4922010398613523E-2</v>
      </c>
      <c r="AC1402" s="6">
        <f t="shared" si="106"/>
        <v>8.4922010398613523E-2</v>
      </c>
      <c r="AD1402" s="26">
        <f t="shared" si="107"/>
        <v>115.4</v>
      </c>
      <c r="AE1402" s="1">
        <v>45</v>
      </c>
      <c r="AF1402" s="1">
        <v>45</v>
      </c>
      <c r="AG1402" s="1">
        <v>14</v>
      </c>
      <c r="AH1402" s="1">
        <v>38</v>
      </c>
      <c r="AI1402" s="1">
        <v>1</v>
      </c>
      <c r="AJ1402" s="1">
        <v>3</v>
      </c>
      <c r="AK1402" s="1">
        <v>13</v>
      </c>
      <c r="AL1402" s="1">
        <v>44</v>
      </c>
      <c r="AM1402" s="1">
        <f t="shared" si="108"/>
        <v>47</v>
      </c>
      <c r="AN1402" s="1">
        <v>11</v>
      </c>
      <c r="AO1402" s="1">
        <v>5</v>
      </c>
      <c r="AP1402" s="20">
        <f t="shared" si="109"/>
        <v>102.9</v>
      </c>
      <c r="AQ1402" s="1">
        <v>2</v>
      </c>
    </row>
    <row r="1403" spans="1:43" ht="16" x14ac:dyDescent="0.2">
      <c r="A1403" t="s">
        <v>32532</v>
      </c>
      <c r="B1403" t="s">
        <v>33771</v>
      </c>
      <c r="C1403" s="1" t="s">
        <v>16626</v>
      </c>
      <c r="E1403" s="9" t="s">
        <v>33776</v>
      </c>
      <c r="F1403" s="12" t="s">
        <v>33798</v>
      </c>
      <c r="G1403" s="13" t="s">
        <v>33780</v>
      </c>
      <c r="H1403" t="s">
        <v>33799</v>
      </c>
      <c r="I1403" s="13" t="s">
        <v>33782</v>
      </c>
      <c r="J1403" s="13">
        <v>60170</v>
      </c>
      <c r="K1403" t="s">
        <v>16774</v>
      </c>
      <c r="L1403" t="s">
        <v>16787</v>
      </c>
      <c r="M1403" t="s">
        <v>16788</v>
      </c>
      <c r="N1403" t="s">
        <v>30</v>
      </c>
      <c r="O1403" t="s">
        <v>16789</v>
      </c>
      <c r="P1403" t="s">
        <v>16790</v>
      </c>
      <c r="Q1403" t="s">
        <v>16791</v>
      </c>
      <c r="S1403" t="s">
        <v>16792</v>
      </c>
      <c r="T1403" s="1" t="s">
        <v>16626</v>
      </c>
      <c r="U1403" s="1">
        <v>64867</v>
      </c>
      <c r="V1403" t="s">
        <v>32531</v>
      </c>
      <c r="W1403" s="4">
        <v>0.67</v>
      </c>
      <c r="X1403" s="1">
        <v>406</v>
      </c>
      <c r="Y1403" s="1">
        <v>57</v>
      </c>
      <c r="Z1403" s="1">
        <v>55</v>
      </c>
      <c r="AA1403" s="1">
        <v>52</v>
      </c>
      <c r="AB1403" s="6">
        <f t="shared" si="105"/>
        <v>0.12807881773399016</v>
      </c>
      <c r="AC1403" s="6">
        <f t="shared" si="106"/>
        <v>0.12807881773399016</v>
      </c>
      <c r="AD1403" s="26">
        <f t="shared" si="107"/>
        <v>81.2</v>
      </c>
      <c r="AE1403" s="1">
        <v>50</v>
      </c>
      <c r="AF1403" s="1">
        <v>50</v>
      </c>
      <c r="AG1403" s="1">
        <v>26</v>
      </c>
      <c r="AH1403" s="1">
        <v>84</v>
      </c>
      <c r="AI1403" s="1">
        <v>2</v>
      </c>
      <c r="AJ1403" s="1">
        <v>6</v>
      </c>
      <c r="AK1403" s="1">
        <v>12</v>
      </c>
      <c r="AL1403" s="1">
        <v>39</v>
      </c>
      <c r="AM1403" s="1">
        <f t="shared" si="108"/>
        <v>45</v>
      </c>
      <c r="AN1403" s="1">
        <v>10</v>
      </c>
      <c r="AO1403" s="1">
        <v>5</v>
      </c>
      <c r="AP1403" s="20">
        <f t="shared" si="109"/>
        <v>109.2</v>
      </c>
      <c r="AQ1403" s="1">
        <v>0</v>
      </c>
    </row>
    <row r="1404" spans="1:43" ht="16" x14ac:dyDescent="0.2">
      <c r="A1404" t="s">
        <v>28535</v>
      </c>
      <c r="B1404" t="s">
        <v>33771</v>
      </c>
      <c r="C1404" s="1" t="s">
        <v>16626</v>
      </c>
      <c r="E1404" s="9" t="s">
        <v>33776</v>
      </c>
      <c r="F1404" s="12" t="s">
        <v>33798</v>
      </c>
      <c r="G1404" s="13" t="s">
        <v>33780</v>
      </c>
      <c r="H1404" t="s">
        <v>33799</v>
      </c>
      <c r="I1404" s="13" t="s">
        <v>33782</v>
      </c>
      <c r="J1404" s="13">
        <v>60170</v>
      </c>
      <c r="K1404" t="s">
        <v>16794</v>
      </c>
      <c r="L1404" t="s">
        <v>16795</v>
      </c>
      <c r="M1404" t="s">
        <v>16796</v>
      </c>
      <c r="N1404" t="s">
        <v>30</v>
      </c>
      <c r="O1404" t="s">
        <v>16797</v>
      </c>
      <c r="P1404" t="s">
        <v>16798</v>
      </c>
      <c r="Q1404" t="s">
        <v>16799</v>
      </c>
      <c r="S1404" t="s">
        <v>10876</v>
      </c>
      <c r="T1404" s="1" t="s">
        <v>16626</v>
      </c>
      <c r="U1404" s="1">
        <v>63303</v>
      </c>
      <c r="V1404" t="s">
        <v>28534</v>
      </c>
      <c r="W1404" s="4">
        <v>0.27</v>
      </c>
      <c r="X1404" s="1">
        <v>900</v>
      </c>
      <c r="Y1404" s="1">
        <v>16</v>
      </c>
      <c r="Z1404" s="1">
        <v>12</v>
      </c>
      <c r="AA1404" s="1">
        <v>12</v>
      </c>
      <c r="AB1404" s="6">
        <f t="shared" si="105"/>
        <v>1.3333333333333334E-2</v>
      </c>
      <c r="AC1404" s="6">
        <f t="shared" si="106"/>
        <v>1.3333333333333334E-2</v>
      </c>
      <c r="AD1404" s="26">
        <f t="shared" si="107"/>
        <v>180</v>
      </c>
      <c r="AE1404" s="1">
        <v>11</v>
      </c>
      <c r="AF1404" s="1">
        <v>11</v>
      </c>
      <c r="AG1404" s="1">
        <v>6</v>
      </c>
      <c r="AH1404" s="1">
        <v>29</v>
      </c>
      <c r="AI1404" s="1">
        <v>1</v>
      </c>
      <c r="AJ1404" s="1">
        <v>1</v>
      </c>
      <c r="AK1404" s="1">
        <v>0</v>
      </c>
      <c r="AL1404" s="1">
        <v>0</v>
      </c>
      <c r="AM1404" s="1">
        <f t="shared" si="108"/>
        <v>1</v>
      </c>
      <c r="AN1404" s="1">
        <v>6</v>
      </c>
      <c r="AO1404" s="1">
        <v>0</v>
      </c>
      <c r="AP1404" s="20">
        <f t="shared" si="109"/>
        <v>25.200000000000003</v>
      </c>
      <c r="AQ1404" s="1">
        <v>1</v>
      </c>
    </row>
    <row r="1405" spans="1:43" ht="16" x14ac:dyDescent="0.2">
      <c r="A1405" t="s">
        <v>29235</v>
      </c>
      <c r="B1405" t="s">
        <v>33771</v>
      </c>
      <c r="C1405" s="1" t="s">
        <v>16626</v>
      </c>
      <c r="E1405" s="9" t="s">
        <v>33776</v>
      </c>
      <c r="F1405" s="12" t="s">
        <v>33798</v>
      </c>
      <c r="G1405" s="13" t="s">
        <v>33780</v>
      </c>
      <c r="H1405" t="s">
        <v>33799</v>
      </c>
      <c r="I1405" s="13" t="s">
        <v>33782</v>
      </c>
      <c r="J1405" s="13">
        <v>60170</v>
      </c>
      <c r="K1405" t="s">
        <v>16794</v>
      </c>
      <c r="L1405" t="s">
        <v>16800</v>
      </c>
      <c r="M1405" t="s">
        <v>16801</v>
      </c>
      <c r="N1405" t="s">
        <v>130</v>
      </c>
      <c r="O1405" t="s">
        <v>16802</v>
      </c>
      <c r="P1405" t="s">
        <v>16803</v>
      </c>
      <c r="Q1405" t="s">
        <v>16804</v>
      </c>
      <c r="S1405" t="s">
        <v>10876</v>
      </c>
      <c r="T1405" s="1" t="s">
        <v>16626</v>
      </c>
      <c r="U1405" s="1">
        <v>63303</v>
      </c>
      <c r="V1405" t="s">
        <v>29234</v>
      </c>
      <c r="W1405" s="4">
        <v>0.16</v>
      </c>
      <c r="X1405" s="1">
        <v>840</v>
      </c>
      <c r="Y1405" s="1">
        <v>45</v>
      </c>
      <c r="Z1405" s="1">
        <v>31</v>
      </c>
      <c r="AA1405" s="1">
        <v>30</v>
      </c>
      <c r="AB1405" s="6">
        <f t="shared" si="105"/>
        <v>3.5714285714285712E-2</v>
      </c>
      <c r="AC1405" s="6">
        <f t="shared" si="106"/>
        <v>3.5714285714285712E-2</v>
      </c>
      <c r="AD1405" s="26">
        <f t="shared" si="107"/>
        <v>168</v>
      </c>
      <c r="AE1405" s="1">
        <v>29</v>
      </c>
      <c r="AF1405" s="1">
        <v>29</v>
      </c>
      <c r="AG1405" s="1">
        <v>10</v>
      </c>
      <c r="AH1405" s="1">
        <v>21</v>
      </c>
      <c r="AI1405" s="1">
        <v>1</v>
      </c>
      <c r="AJ1405" s="1">
        <v>1</v>
      </c>
      <c r="AK1405" s="1">
        <v>2</v>
      </c>
      <c r="AL1405" s="1">
        <v>5</v>
      </c>
      <c r="AM1405" s="1">
        <f t="shared" si="108"/>
        <v>6</v>
      </c>
      <c r="AN1405" s="1">
        <v>12</v>
      </c>
      <c r="AO1405" s="1">
        <v>1</v>
      </c>
      <c r="AP1405" s="20">
        <f t="shared" si="109"/>
        <v>63</v>
      </c>
      <c r="AQ1405" s="1">
        <v>0</v>
      </c>
    </row>
    <row r="1406" spans="1:43" ht="16" x14ac:dyDescent="0.2">
      <c r="A1406" t="s">
        <v>30090</v>
      </c>
      <c r="B1406" t="s">
        <v>33771</v>
      </c>
      <c r="C1406" s="1" t="s">
        <v>16626</v>
      </c>
      <c r="E1406" s="9" t="s">
        <v>33776</v>
      </c>
      <c r="F1406" s="12" t="s">
        <v>33798</v>
      </c>
      <c r="G1406" s="13" t="s">
        <v>33780</v>
      </c>
      <c r="H1406" t="s">
        <v>33799</v>
      </c>
      <c r="I1406" s="13" t="s">
        <v>33782</v>
      </c>
      <c r="J1406" s="13">
        <v>60170</v>
      </c>
      <c r="K1406" t="s">
        <v>16794</v>
      </c>
      <c r="L1406" t="s">
        <v>16805</v>
      </c>
      <c r="M1406" t="s">
        <v>16806</v>
      </c>
      <c r="N1406" t="s">
        <v>30</v>
      </c>
      <c r="O1406" t="s">
        <v>16807</v>
      </c>
      <c r="P1406" t="s">
        <v>16808</v>
      </c>
      <c r="Q1406" t="s">
        <v>16809</v>
      </c>
      <c r="S1406" t="s">
        <v>10876</v>
      </c>
      <c r="T1406" s="1" t="s">
        <v>16626</v>
      </c>
      <c r="U1406" s="1">
        <v>63304</v>
      </c>
      <c r="V1406" t="s">
        <v>30089</v>
      </c>
      <c r="W1406" s="4">
        <v>0.2</v>
      </c>
      <c r="X1406" s="1">
        <v>950</v>
      </c>
      <c r="Y1406" s="1">
        <v>61</v>
      </c>
      <c r="Z1406" s="1">
        <v>50</v>
      </c>
      <c r="AA1406" s="1">
        <v>49</v>
      </c>
      <c r="AB1406" s="6">
        <f t="shared" si="105"/>
        <v>5.1578947368421051E-2</v>
      </c>
      <c r="AC1406" s="6">
        <f t="shared" si="106"/>
        <v>5.1578947368421051E-2</v>
      </c>
      <c r="AD1406" s="26">
        <f t="shared" si="107"/>
        <v>190</v>
      </c>
      <c r="AE1406" s="1">
        <v>48</v>
      </c>
      <c r="AF1406" s="1">
        <v>48</v>
      </c>
      <c r="AG1406" s="1">
        <v>25</v>
      </c>
      <c r="AH1406" s="1">
        <v>69</v>
      </c>
      <c r="AI1406" s="1">
        <v>1</v>
      </c>
      <c r="AJ1406" s="1">
        <v>2</v>
      </c>
      <c r="AK1406" s="1">
        <v>8</v>
      </c>
      <c r="AL1406" s="1">
        <v>14</v>
      </c>
      <c r="AM1406" s="1">
        <f t="shared" si="108"/>
        <v>16</v>
      </c>
      <c r="AN1406" s="1">
        <v>13</v>
      </c>
      <c r="AO1406" s="1">
        <v>1</v>
      </c>
      <c r="AP1406" s="20">
        <f t="shared" si="109"/>
        <v>102.9</v>
      </c>
      <c r="AQ1406" s="1">
        <v>0</v>
      </c>
    </row>
    <row r="1407" spans="1:43" ht="16" x14ac:dyDescent="0.2">
      <c r="A1407" t="s">
        <v>26994</v>
      </c>
      <c r="B1407" t="s">
        <v>33771</v>
      </c>
      <c r="C1407" s="1" t="s">
        <v>16626</v>
      </c>
      <c r="E1407" s="9" t="s">
        <v>33776</v>
      </c>
      <c r="F1407" s="12" t="s">
        <v>33798</v>
      </c>
      <c r="G1407" s="13" t="s">
        <v>33780</v>
      </c>
      <c r="H1407" t="s">
        <v>33799</v>
      </c>
      <c r="I1407" s="13" t="s">
        <v>33782</v>
      </c>
      <c r="J1407" s="13">
        <v>60170</v>
      </c>
      <c r="K1407" t="s">
        <v>16794</v>
      </c>
      <c r="L1407" t="s">
        <v>830</v>
      </c>
      <c r="M1407" t="s">
        <v>16810</v>
      </c>
      <c r="N1407" t="s">
        <v>16811</v>
      </c>
      <c r="O1407" t="s">
        <v>16812</v>
      </c>
      <c r="P1407" t="s">
        <v>16813</v>
      </c>
      <c r="Q1407" t="s">
        <v>16814</v>
      </c>
      <c r="S1407" t="s">
        <v>10876</v>
      </c>
      <c r="T1407" s="1" t="s">
        <v>16626</v>
      </c>
      <c r="U1407" s="1">
        <v>63304</v>
      </c>
      <c r="V1407" t="s">
        <v>26993</v>
      </c>
      <c r="W1407" s="4">
        <v>0.46</v>
      </c>
      <c r="X1407" s="1">
        <v>1000</v>
      </c>
      <c r="Y1407" s="1">
        <v>114</v>
      </c>
      <c r="Z1407" s="1">
        <v>133</v>
      </c>
      <c r="AA1407" s="1">
        <v>94</v>
      </c>
      <c r="AB1407" s="6">
        <f t="shared" si="105"/>
        <v>9.4E-2</v>
      </c>
      <c r="AC1407" s="6">
        <f t="shared" si="106"/>
        <v>9.4E-2</v>
      </c>
      <c r="AD1407" s="26">
        <f t="shared" si="107"/>
        <v>200</v>
      </c>
      <c r="AE1407" s="1">
        <v>86</v>
      </c>
      <c r="AF1407" s="1">
        <v>117</v>
      </c>
      <c r="AG1407" s="1">
        <v>24</v>
      </c>
      <c r="AH1407" s="1">
        <v>88</v>
      </c>
      <c r="AI1407" s="1">
        <v>3</v>
      </c>
      <c r="AJ1407" s="1">
        <v>10</v>
      </c>
      <c r="AK1407" s="1">
        <v>16</v>
      </c>
      <c r="AL1407" s="1">
        <v>29</v>
      </c>
      <c r="AM1407" s="1">
        <f t="shared" si="108"/>
        <v>39</v>
      </c>
      <c r="AN1407" s="1">
        <v>44</v>
      </c>
      <c r="AO1407" s="1">
        <v>6</v>
      </c>
      <c r="AP1407" s="20">
        <f t="shared" si="109"/>
        <v>197.4</v>
      </c>
      <c r="AQ1407" s="1">
        <v>5</v>
      </c>
    </row>
    <row r="1408" spans="1:43" ht="16" x14ac:dyDescent="0.2">
      <c r="A1408" t="s">
        <v>29680</v>
      </c>
      <c r="B1408" t="s">
        <v>33771</v>
      </c>
      <c r="C1408" s="1" t="s">
        <v>16626</v>
      </c>
      <c r="E1408" s="9" t="s">
        <v>33776</v>
      </c>
      <c r="F1408" s="12" t="s">
        <v>33798</v>
      </c>
      <c r="G1408" s="13" t="s">
        <v>33780</v>
      </c>
      <c r="H1408" t="s">
        <v>33799</v>
      </c>
      <c r="I1408" s="13" t="s">
        <v>33782</v>
      </c>
      <c r="J1408" s="13">
        <v>60170</v>
      </c>
      <c r="K1408" t="s">
        <v>16794</v>
      </c>
      <c r="L1408" t="s">
        <v>16815</v>
      </c>
      <c r="M1408" t="s">
        <v>16816</v>
      </c>
      <c r="N1408" t="s">
        <v>30</v>
      </c>
      <c r="O1408" t="s">
        <v>16817</v>
      </c>
      <c r="P1408" t="s">
        <v>16818</v>
      </c>
      <c r="Q1408" t="s">
        <v>16819</v>
      </c>
      <c r="S1408" t="s">
        <v>16820</v>
      </c>
      <c r="T1408" s="1" t="s">
        <v>16626</v>
      </c>
      <c r="U1408" s="1">
        <v>63376</v>
      </c>
      <c r="V1408" t="s">
        <v>29679</v>
      </c>
      <c r="W1408" s="4">
        <v>0.26</v>
      </c>
      <c r="X1408" s="1">
        <v>1000</v>
      </c>
      <c r="Y1408" s="1">
        <v>61</v>
      </c>
      <c r="Z1408" s="1">
        <v>52</v>
      </c>
      <c r="AA1408" s="1">
        <v>48</v>
      </c>
      <c r="AB1408" s="6">
        <f t="shared" si="105"/>
        <v>4.8000000000000001E-2</v>
      </c>
      <c r="AC1408" s="6">
        <f t="shared" si="106"/>
        <v>4.8000000000000001E-2</v>
      </c>
      <c r="AD1408" s="26">
        <f t="shared" si="107"/>
        <v>200</v>
      </c>
      <c r="AE1408" s="1">
        <v>44</v>
      </c>
      <c r="AF1408" s="1">
        <v>44</v>
      </c>
      <c r="AG1408" s="1">
        <v>22</v>
      </c>
      <c r="AH1408" s="1">
        <v>61</v>
      </c>
      <c r="AI1408" s="1">
        <v>4</v>
      </c>
      <c r="AJ1408" s="1">
        <v>19</v>
      </c>
      <c r="AK1408" s="1">
        <v>7</v>
      </c>
      <c r="AL1408" s="1">
        <v>16</v>
      </c>
      <c r="AM1408" s="1">
        <f t="shared" si="108"/>
        <v>35</v>
      </c>
      <c r="AN1408" s="1">
        <v>15</v>
      </c>
      <c r="AO1408" s="1">
        <v>4</v>
      </c>
      <c r="AP1408" s="20">
        <f t="shared" si="109"/>
        <v>100.80000000000001</v>
      </c>
      <c r="AQ1408" s="1">
        <v>2</v>
      </c>
    </row>
    <row r="1409" spans="1:43" ht="16" x14ac:dyDescent="0.2">
      <c r="A1409" t="s">
        <v>31108</v>
      </c>
      <c r="B1409" t="s">
        <v>33771</v>
      </c>
      <c r="C1409" s="1" t="s">
        <v>16626</v>
      </c>
      <c r="E1409" s="9" t="s">
        <v>33776</v>
      </c>
      <c r="F1409" s="12" t="s">
        <v>33798</v>
      </c>
      <c r="G1409" s="13" t="s">
        <v>33780</v>
      </c>
      <c r="H1409" t="s">
        <v>33799</v>
      </c>
      <c r="I1409" s="13" t="s">
        <v>33782</v>
      </c>
      <c r="J1409" s="13">
        <v>60170</v>
      </c>
      <c r="K1409" t="s">
        <v>16794</v>
      </c>
      <c r="L1409" t="s">
        <v>16821</v>
      </c>
      <c r="M1409" t="s">
        <v>16822</v>
      </c>
      <c r="N1409" t="s">
        <v>30</v>
      </c>
      <c r="O1409" t="s">
        <v>16823</v>
      </c>
      <c r="P1409" t="s">
        <v>16824</v>
      </c>
      <c r="Q1409" t="s">
        <v>16825</v>
      </c>
      <c r="S1409" t="s">
        <v>10876</v>
      </c>
      <c r="T1409" s="1" t="s">
        <v>16626</v>
      </c>
      <c r="U1409" s="1">
        <v>63304</v>
      </c>
      <c r="V1409" t="s">
        <v>31107</v>
      </c>
      <c r="W1409" s="4">
        <v>0.14000000000000001</v>
      </c>
      <c r="X1409" s="1">
        <v>865</v>
      </c>
      <c r="Y1409" s="1">
        <v>12</v>
      </c>
      <c r="Z1409" s="1">
        <v>7</v>
      </c>
      <c r="AA1409" s="1">
        <v>7</v>
      </c>
      <c r="AB1409" s="6">
        <f t="shared" si="105"/>
        <v>8.0924855491329474E-3</v>
      </c>
      <c r="AC1409" s="6">
        <f t="shared" si="106"/>
        <v>8.0924855491329474E-3</v>
      </c>
      <c r="AD1409" s="26">
        <f t="shared" si="107"/>
        <v>173</v>
      </c>
      <c r="AE1409" s="1">
        <v>7</v>
      </c>
      <c r="AF1409" s="1">
        <v>7</v>
      </c>
      <c r="AG1409" s="1">
        <v>5</v>
      </c>
      <c r="AH1409" s="1">
        <v>14</v>
      </c>
      <c r="AI1409" s="1">
        <v>0</v>
      </c>
      <c r="AJ1409" s="1">
        <v>0</v>
      </c>
      <c r="AK1409" s="1">
        <v>0</v>
      </c>
      <c r="AL1409" s="1">
        <v>0</v>
      </c>
      <c r="AM1409" s="1">
        <f t="shared" si="108"/>
        <v>0</v>
      </c>
      <c r="AN1409" s="1">
        <v>1</v>
      </c>
      <c r="AO1409" s="1">
        <v>0</v>
      </c>
      <c r="AP1409" s="20">
        <f t="shared" si="109"/>
        <v>14.700000000000001</v>
      </c>
      <c r="AQ1409" s="1">
        <v>0</v>
      </c>
    </row>
    <row r="1410" spans="1:43" ht="16" x14ac:dyDescent="0.2">
      <c r="A1410" t="s">
        <v>31128</v>
      </c>
      <c r="B1410" t="s">
        <v>33771</v>
      </c>
      <c r="C1410" s="1" t="s">
        <v>16626</v>
      </c>
      <c r="E1410" s="9" t="s">
        <v>33776</v>
      </c>
      <c r="F1410" s="12" t="s">
        <v>33798</v>
      </c>
      <c r="G1410" s="13" t="s">
        <v>33780</v>
      </c>
      <c r="H1410" t="s">
        <v>33799</v>
      </c>
      <c r="I1410" s="13" t="s">
        <v>33782</v>
      </c>
      <c r="J1410" s="13">
        <v>60170</v>
      </c>
      <c r="K1410" t="s">
        <v>16794</v>
      </c>
      <c r="L1410" t="s">
        <v>16826</v>
      </c>
      <c r="M1410" t="s">
        <v>16827</v>
      </c>
      <c r="N1410" t="s">
        <v>30</v>
      </c>
      <c r="O1410" t="s">
        <v>16828</v>
      </c>
      <c r="P1410" t="s">
        <v>16829</v>
      </c>
      <c r="Q1410" t="s">
        <v>16830</v>
      </c>
      <c r="S1410" t="s">
        <v>10876</v>
      </c>
      <c r="T1410" s="1" t="s">
        <v>16626</v>
      </c>
      <c r="U1410" s="1">
        <v>63303</v>
      </c>
      <c r="V1410" t="s">
        <v>31127</v>
      </c>
      <c r="W1410" s="4">
        <v>0.15</v>
      </c>
      <c r="X1410" s="1">
        <v>1700</v>
      </c>
      <c r="Y1410" s="1">
        <v>54</v>
      </c>
      <c r="Z1410" s="1">
        <v>40</v>
      </c>
      <c r="AA1410" s="1">
        <v>27</v>
      </c>
      <c r="AB1410" s="6">
        <f t="shared" ref="AB1410:AB1473" si="110">(AA1410/X1410)</f>
        <v>1.5882352941176469E-2</v>
      </c>
      <c r="AC1410" s="6">
        <f t="shared" ref="AC1410:AC1473" si="111">(AA1410/X1410)</f>
        <v>1.5882352941176469E-2</v>
      </c>
      <c r="AD1410" s="26">
        <f t="shared" ref="AD1410:AD1473" si="112">(X1410*0.2)</f>
        <v>340</v>
      </c>
      <c r="AE1410" s="1">
        <v>20</v>
      </c>
      <c r="AF1410" s="1">
        <v>31</v>
      </c>
      <c r="AG1410" s="1">
        <v>14</v>
      </c>
      <c r="AH1410" s="1">
        <v>67</v>
      </c>
      <c r="AI1410" s="1">
        <v>0</v>
      </c>
      <c r="AJ1410" s="1">
        <v>0</v>
      </c>
      <c r="AK1410" s="1">
        <v>4</v>
      </c>
      <c r="AL1410" s="1">
        <v>4</v>
      </c>
      <c r="AM1410" s="1">
        <f t="shared" ref="AM1410:AM1473" si="113">(AJ1410+AL1410)</f>
        <v>4</v>
      </c>
      <c r="AN1410" s="1">
        <v>2</v>
      </c>
      <c r="AO1410" s="1">
        <v>0</v>
      </c>
      <c r="AP1410" s="20">
        <f t="shared" ref="AP1410:AP1473" si="114">(AA1410*2.1)</f>
        <v>56.7</v>
      </c>
      <c r="AQ1410" s="1">
        <v>6</v>
      </c>
    </row>
    <row r="1411" spans="1:43" ht="16" x14ac:dyDescent="0.2">
      <c r="A1411" t="s">
        <v>32193</v>
      </c>
      <c r="B1411" t="s">
        <v>33771</v>
      </c>
      <c r="C1411" s="1" t="s">
        <v>16626</v>
      </c>
      <c r="E1411" s="9" t="s">
        <v>33776</v>
      </c>
      <c r="F1411" s="12" t="s">
        <v>33798</v>
      </c>
      <c r="G1411" s="13" t="s">
        <v>33780</v>
      </c>
      <c r="H1411" t="s">
        <v>33799</v>
      </c>
      <c r="I1411" s="13" t="s">
        <v>33782</v>
      </c>
      <c r="J1411" s="13">
        <v>60170</v>
      </c>
      <c r="K1411" t="s">
        <v>16794</v>
      </c>
      <c r="L1411" t="s">
        <v>16831</v>
      </c>
      <c r="M1411" t="s">
        <v>16832</v>
      </c>
      <c r="N1411" t="s">
        <v>30</v>
      </c>
      <c r="O1411" t="s">
        <v>16833</v>
      </c>
      <c r="P1411" t="s">
        <v>16834</v>
      </c>
      <c r="Q1411" t="s">
        <v>16835</v>
      </c>
      <c r="S1411" t="s">
        <v>10876</v>
      </c>
      <c r="T1411" s="1" t="s">
        <v>16626</v>
      </c>
      <c r="U1411" s="1">
        <v>63303</v>
      </c>
      <c r="V1411" t="s">
        <v>32192</v>
      </c>
      <c r="W1411" s="4">
        <v>0.43</v>
      </c>
      <c r="X1411" s="1">
        <v>780</v>
      </c>
      <c r="Y1411" s="1">
        <v>45</v>
      </c>
      <c r="Z1411" s="1">
        <v>25</v>
      </c>
      <c r="AA1411" s="1">
        <v>25</v>
      </c>
      <c r="AB1411" s="6">
        <f t="shared" si="110"/>
        <v>3.2051282051282048E-2</v>
      </c>
      <c r="AC1411" s="6">
        <f t="shared" si="111"/>
        <v>3.2051282051282048E-2</v>
      </c>
      <c r="AD1411" s="26">
        <f t="shared" si="112"/>
        <v>156</v>
      </c>
      <c r="AE1411" s="1">
        <v>23</v>
      </c>
      <c r="AF1411" s="1">
        <v>23</v>
      </c>
      <c r="AG1411" s="1">
        <v>10</v>
      </c>
      <c r="AH1411" s="1">
        <v>26</v>
      </c>
      <c r="AI1411" s="1">
        <v>1</v>
      </c>
      <c r="AJ1411" s="1">
        <v>1</v>
      </c>
      <c r="AK1411" s="1">
        <v>1</v>
      </c>
      <c r="AL1411" s="1">
        <v>1</v>
      </c>
      <c r="AM1411" s="1">
        <f t="shared" si="113"/>
        <v>2</v>
      </c>
      <c r="AN1411" s="1">
        <v>3</v>
      </c>
      <c r="AO1411" s="1">
        <v>2</v>
      </c>
      <c r="AP1411" s="20">
        <f t="shared" si="114"/>
        <v>52.5</v>
      </c>
      <c r="AQ1411" s="1">
        <v>1</v>
      </c>
    </row>
    <row r="1412" spans="1:43" ht="16" x14ac:dyDescent="0.2">
      <c r="A1412" t="s">
        <v>31503</v>
      </c>
      <c r="B1412" t="s">
        <v>33771</v>
      </c>
      <c r="C1412" s="1" t="s">
        <v>16626</v>
      </c>
      <c r="E1412" s="9" t="s">
        <v>33776</v>
      </c>
      <c r="F1412" s="12" t="s">
        <v>33798</v>
      </c>
      <c r="G1412" s="13" t="s">
        <v>33780</v>
      </c>
      <c r="H1412" t="s">
        <v>33799</v>
      </c>
      <c r="I1412" s="13" t="s">
        <v>33782</v>
      </c>
      <c r="J1412" s="13">
        <v>60170</v>
      </c>
      <c r="K1412" t="s">
        <v>16794</v>
      </c>
      <c r="L1412" t="s">
        <v>16836</v>
      </c>
      <c r="M1412" t="s">
        <v>16837</v>
      </c>
      <c r="N1412" t="s">
        <v>30</v>
      </c>
      <c r="O1412" t="s">
        <v>16838</v>
      </c>
      <c r="P1412" t="s">
        <v>16839</v>
      </c>
      <c r="Q1412" t="s">
        <v>16840</v>
      </c>
      <c r="S1412" t="s">
        <v>10876</v>
      </c>
      <c r="T1412" s="1" t="s">
        <v>16626</v>
      </c>
      <c r="U1412" s="1">
        <v>63303</v>
      </c>
      <c r="V1412" t="s">
        <v>31502</v>
      </c>
      <c r="W1412" s="4">
        <v>0.24</v>
      </c>
      <c r="X1412" s="1">
        <v>700</v>
      </c>
      <c r="Y1412" s="1">
        <v>6</v>
      </c>
      <c r="Z1412" s="1">
        <v>1</v>
      </c>
      <c r="AA1412" s="1">
        <v>1</v>
      </c>
      <c r="AB1412" s="6">
        <f t="shared" si="110"/>
        <v>1.4285714285714286E-3</v>
      </c>
      <c r="AC1412" s="6">
        <f t="shared" si="111"/>
        <v>1.4285714285714286E-3</v>
      </c>
      <c r="AD1412" s="26">
        <f t="shared" si="112"/>
        <v>140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f t="shared" si="113"/>
        <v>0</v>
      </c>
      <c r="AN1412" s="1">
        <v>1</v>
      </c>
      <c r="AO1412" s="1">
        <v>0</v>
      </c>
      <c r="AP1412" s="20">
        <f t="shared" si="114"/>
        <v>2.1</v>
      </c>
      <c r="AQ1412" s="1">
        <v>1</v>
      </c>
    </row>
    <row r="1413" spans="1:43" ht="16" x14ac:dyDescent="0.2">
      <c r="A1413" t="s">
        <v>32233</v>
      </c>
      <c r="B1413" t="s">
        <v>33771</v>
      </c>
      <c r="C1413" s="1" t="s">
        <v>16626</v>
      </c>
      <c r="E1413" s="9" t="s">
        <v>33776</v>
      </c>
      <c r="F1413" s="12" t="s">
        <v>33798</v>
      </c>
      <c r="G1413" s="13" t="s">
        <v>33780</v>
      </c>
      <c r="H1413" t="s">
        <v>33799</v>
      </c>
      <c r="I1413" s="13" t="s">
        <v>33782</v>
      </c>
      <c r="J1413" s="13">
        <v>60170</v>
      </c>
      <c r="K1413" t="s">
        <v>16794</v>
      </c>
      <c r="L1413" t="s">
        <v>16841</v>
      </c>
      <c r="M1413" t="s">
        <v>16842</v>
      </c>
      <c r="N1413" t="s">
        <v>30</v>
      </c>
      <c r="O1413" t="s">
        <v>16843</v>
      </c>
      <c r="P1413" t="s">
        <v>16844</v>
      </c>
      <c r="Q1413" t="s">
        <v>16845</v>
      </c>
      <c r="S1413" t="s">
        <v>10876</v>
      </c>
      <c r="T1413" s="1" t="s">
        <v>16626</v>
      </c>
      <c r="U1413" s="1">
        <v>63304</v>
      </c>
      <c r="V1413" t="s">
        <v>32232</v>
      </c>
      <c r="W1413" s="4">
        <v>0.26</v>
      </c>
      <c r="X1413" s="1">
        <v>700</v>
      </c>
      <c r="Y1413" s="1">
        <v>37</v>
      </c>
      <c r="Z1413" s="1">
        <v>34</v>
      </c>
      <c r="AA1413" s="1">
        <v>27</v>
      </c>
      <c r="AB1413" s="6">
        <f t="shared" si="110"/>
        <v>3.8571428571428569E-2</v>
      </c>
      <c r="AC1413" s="6">
        <f t="shared" si="111"/>
        <v>3.8571428571428569E-2</v>
      </c>
      <c r="AD1413" s="26">
        <f t="shared" si="112"/>
        <v>140</v>
      </c>
      <c r="AE1413" s="1">
        <v>22</v>
      </c>
      <c r="AF1413" s="1">
        <v>28</v>
      </c>
      <c r="AG1413" s="1">
        <v>10</v>
      </c>
      <c r="AH1413" s="1">
        <v>50</v>
      </c>
      <c r="AI1413" s="1">
        <v>0</v>
      </c>
      <c r="AJ1413" s="1">
        <v>0</v>
      </c>
      <c r="AK1413" s="1">
        <v>2</v>
      </c>
      <c r="AL1413" s="1">
        <v>3</v>
      </c>
      <c r="AM1413" s="1">
        <f t="shared" si="113"/>
        <v>3</v>
      </c>
      <c r="AN1413" s="1">
        <v>18</v>
      </c>
      <c r="AO1413" s="1">
        <v>1</v>
      </c>
      <c r="AP1413" s="20">
        <f t="shared" si="114"/>
        <v>56.7</v>
      </c>
      <c r="AQ1413" s="1">
        <v>2</v>
      </c>
    </row>
    <row r="1414" spans="1:43" ht="16" x14ac:dyDescent="0.2">
      <c r="A1414" t="s">
        <v>29239</v>
      </c>
      <c r="B1414" t="s">
        <v>33771</v>
      </c>
      <c r="C1414" s="1" t="s">
        <v>16626</v>
      </c>
      <c r="E1414" s="9" t="s">
        <v>33776</v>
      </c>
      <c r="F1414" s="12" t="s">
        <v>33798</v>
      </c>
      <c r="G1414" s="13" t="s">
        <v>33780</v>
      </c>
      <c r="H1414" t="s">
        <v>33799</v>
      </c>
      <c r="I1414" s="13" t="s">
        <v>33782</v>
      </c>
      <c r="J1414" s="13">
        <v>60170</v>
      </c>
      <c r="K1414" t="s">
        <v>16794</v>
      </c>
      <c r="L1414" t="s">
        <v>16846</v>
      </c>
      <c r="M1414" t="s">
        <v>16847</v>
      </c>
      <c r="N1414" t="s">
        <v>30</v>
      </c>
      <c r="O1414" t="s">
        <v>16848</v>
      </c>
      <c r="P1414" t="s">
        <v>16849</v>
      </c>
      <c r="Q1414" t="s">
        <v>16850</v>
      </c>
      <c r="S1414" t="s">
        <v>10876</v>
      </c>
      <c r="T1414" s="1" t="s">
        <v>16626</v>
      </c>
      <c r="U1414" s="1">
        <v>63304</v>
      </c>
      <c r="V1414" t="s">
        <v>29238</v>
      </c>
      <c r="W1414" s="4">
        <v>0.12</v>
      </c>
      <c r="X1414" s="1">
        <v>754</v>
      </c>
      <c r="Y1414" s="1">
        <v>52</v>
      </c>
      <c r="Z1414" s="1">
        <v>67</v>
      </c>
      <c r="AA1414" s="1">
        <v>41</v>
      </c>
      <c r="AB1414" s="6">
        <f t="shared" si="110"/>
        <v>5.4376657824933686E-2</v>
      </c>
      <c r="AC1414" s="6">
        <f t="shared" si="111"/>
        <v>5.4376657824933686E-2</v>
      </c>
      <c r="AD1414" s="26">
        <f t="shared" si="112"/>
        <v>150.80000000000001</v>
      </c>
      <c r="AE1414" s="1">
        <v>39</v>
      </c>
      <c r="AF1414" s="1">
        <v>58</v>
      </c>
      <c r="AG1414" s="1">
        <v>21</v>
      </c>
      <c r="AH1414" s="1">
        <v>70</v>
      </c>
      <c r="AI1414" s="1">
        <v>1</v>
      </c>
      <c r="AJ1414" s="1">
        <v>1</v>
      </c>
      <c r="AK1414" s="1">
        <v>7</v>
      </c>
      <c r="AL1414" s="1">
        <v>11</v>
      </c>
      <c r="AM1414" s="1">
        <f t="shared" si="113"/>
        <v>12</v>
      </c>
      <c r="AN1414" s="1">
        <v>16</v>
      </c>
      <c r="AO1414" s="1">
        <v>1</v>
      </c>
      <c r="AP1414" s="20">
        <f t="shared" si="114"/>
        <v>86.100000000000009</v>
      </c>
      <c r="AQ1414" s="1">
        <v>2</v>
      </c>
    </row>
    <row r="1415" spans="1:43" ht="16" x14ac:dyDescent="0.2">
      <c r="A1415" t="s">
        <v>32405</v>
      </c>
      <c r="B1415" t="s">
        <v>33771</v>
      </c>
      <c r="C1415" s="1" t="s">
        <v>16626</v>
      </c>
      <c r="E1415" s="9" t="s">
        <v>33776</v>
      </c>
      <c r="F1415" s="12" t="s">
        <v>33798</v>
      </c>
      <c r="G1415" s="13" t="s">
        <v>33780</v>
      </c>
      <c r="H1415" t="s">
        <v>33799</v>
      </c>
      <c r="I1415" s="13" t="s">
        <v>33782</v>
      </c>
      <c r="J1415" s="13">
        <v>60170</v>
      </c>
      <c r="K1415" t="s">
        <v>16794</v>
      </c>
      <c r="L1415" t="s">
        <v>16851</v>
      </c>
      <c r="M1415" t="s">
        <v>16852</v>
      </c>
      <c r="N1415" t="s">
        <v>30</v>
      </c>
      <c r="O1415" t="s">
        <v>16853</v>
      </c>
      <c r="P1415" t="s">
        <v>16854</v>
      </c>
      <c r="Q1415" t="s">
        <v>16855</v>
      </c>
      <c r="S1415" t="s">
        <v>16856</v>
      </c>
      <c r="T1415" s="1" t="s">
        <v>16626</v>
      </c>
      <c r="U1415" s="1">
        <v>63368</v>
      </c>
      <c r="V1415" t="s">
        <v>32404</v>
      </c>
      <c r="W1415" s="4">
        <v>0.12</v>
      </c>
      <c r="X1415" s="1">
        <v>749</v>
      </c>
      <c r="Y1415" s="1">
        <v>49</v>
      </c>
      <c r="Z1415" s="1">
        <v>39</v>
      </c>
      <c r="AA1415" s="1">
        <v>30</v>
      </c>
      <c r="AB1415" s="6">
        <f t="shared" si="110"/>
        <v>4.0053404539385849E-2</v>
      </c>
      <c r="AC1415" s="6">
        <f t="shared" si="111"/>
        <v>4.0053404539385849E-2</v>
      </c>
      <c r="AD1415" s="26">
        <f t="shared" si="112"/>
        <v>149.80000000000001</v>
      </c>
      <c r="AE1415" s="1">
        <v>25</v>
      </c>
      <c r="AF1415" s="1">
        <v>32</v>
      </c>
      <c r="AG1415" s="1">
        <v>3</v>
      </c>
      <c r="AH1415" s="1">
        <v>12</v>
      </c>
      <c r="AI1415" s="1">
        <v>0</v>
      </c>
      <c r="AJ1415" s="1">
        <v>0</v>
      </c>
      <c r="AK1415" s="1">
        <v>0</v>
      </c>
      <c r="AL1415" s="1">
        <v>0</v>
      </c>
      <c r="AM1415" s="1">
        <f t="shared" si="113"/>
        <v>0</v>
      </c>
      <c r="AN1415" s="1">
        <v>15</v>
      </c>
      <c r="AO1415" s="1">
        <v>0</v>
      </c>
      <c r="AP1415" s="20">
        <f t="shared" si="114"/>
        <v>63</v>
      </c>
      <c r="AQ1415" s="1">
        <v>4</v>
      </c>
    </row>
    <row r="1416" spans="1:43" ht="16" x14ac:dyDescent="0.2">
      <c r="A1416" t="s">
        <v>28275</v>
      </c>
      <c r="B1416" t="s">
        <v>33771</v>
      </c>
      <c r="C1416" s="1" t="s">
        <v>16626</v>
      </c>
      <c r="E1416" s="9" t="s">
        <v>33776</v>
      </c>
      <c r="F1416" s="12" t="s">
        <v>33798</v>
      </c>
      <c r="G1416" s="13" t="s">
        <v>33780</v>
      </c>
      <c r="H1416" t="s">
        <v>33799</v>
      </c>
      <c r="I1416" s="13" t="s">
        <v>33782</v>
      </c>
      <c r="J1416" s="13">
        <v>60170</v>
      </c>
      <c r="K1416" t="s">
        <v>16794</v>
      </c>
      <c r="L1416" t="s">
        <v>16857</v>
      </c>
      <c r="M1416" t="s">
        <v>16858</v>
      </c>
      <c r="N1416" t="s">
        <v>30</v>
      </c>
      <c r="O1416" t="s">
        <v>16859</v>
      </c>
      <c r="P1416" t="s">
        <v>16860</v>
      </c>
      <c r="Q1416" t="s">
        <v>16861</v>
      </c>
      <c r="S1416" t="s">
        <v>10876</v>
      </c>
      <c r="T1416" s="1" t="s">
        <v>16626</v>
      </c>
      <c r="U1416" s="1">
        <v>63304</v>
      </c>
      <c r="V1416" t="s">
        <v>28274</v>
      </c>
      <c r="W1416" s="4">
        <v>0.18</v>
      </c>
      <c r="X1416" s="1">
        <v>500</v>
      </c>
      <c r="Y1416" s="1">
        <v>20</v>
      </c>
      <c r="Z1416" s="1">
        <v>13</v>
      </c>
      <c r="AA1416" s="1">
        <v>13</v>
      </c>
      <c r="AB1416" s="6">
        <f t="shared" si="110"/>
        <v>2.5999999999999999E-2</v>
      </c>
      <c r="AC1416" s="6">
        <f t="shared" si="111"/>
        <v>2.5999999999999999E-2</v>
      </c>
      <c r="AD1416" s="26">
        <f t="shared" si="112"/>
        <v>100</v>
      </c>
      <c r="AE1416" s="1">
        <v>13</v>
      </c>
      <c r="AF1416" s="1">
        <v>13</v>
      </c>
      <c r="AG1416" s="1">
        <v>8</v>
      </c>
      <c r="AH1416" s="1">
        <v>28</v>
      </c>
      <c r="AI1416" s="1">
        <v>1</v>
      </c>
      <c r="AJ1416" s="1">
        <v>1</v>
      </c>
      <c r="AK1416" s="1">
        <v>0</v>
      </c>
      <c r="AL1416" s="1">
        <v>0</v>
      </c>
      <c r="AM1416" s="1">
        <f t="shared" si="113"/>
        <v>1</v>
      </c>
      <c r="AN1416" s="1">
        <v>6</v>
      </c>
      <c r="AO1416" s="1">
        <v>0</v>
      </c>
      <c r="AP1416" s="20">
        <f t="shared" si="114"/>
        <v>27.3</v>
      </c>
      <c r="AQ1416" s="1">
        <v>0</v>
      </c>
    </row>
    <row r="1417" spans="1:43" ht="16" x14ac:dyDescent="0.2">
      <c r="A1417" t="s">
        <v>30897</v>
      </c>
      <c r="B1417" t="s">
        <v>33771</v>
      </c>
      <c r="C1417" s="1" t="s">
        <v>16626</v>
      </c>
      <c r="E1417" s="9" t="s">
        <v>33776</v>
      </c>
      <c r="F1417" s="12" t="s">
        <v>33798</v>
      </c>
      <c r="G1417" s="13" t="s">
        <v>33780</v>
      </c>
      <c r="H1417" t="s">
        <v>33799</v>
      </c>
      <c r="I1417" s="13" t="s">
        <v>33782</v>
      </c>
      <c r="J1417" s="13">
        <v>60170</v>
      </c>
      <c r="K1417" t="s">
        <v>16794</v>
      </c>
      <c r="L1417" t="s">
        <v>16862</v>
      </c>
      <c r="M1417" t="s">
        <v>16863</v>
      </c>
      <c r="N1417" t="s">
        <v>30</v>
      </c>
      <c r="O1417" t="s">
        <v>16864</v>
      </c>
      <c r="P1417" t="s">
        <v>16865</v>
      </c>
      <c r="Q1417" t="s">
        <v>16866</v>
      </c>
      <c r="S1417" t="s">
        <v>16820</v>
      </c>
      <c r="T1417" s="1" t="s">
        <v>16626</v>
      </c>
      <c r="U1417" s="1">
        <v>63376</v>
      </c>
      <c r="V1417" t="s">
        <v>30896</v>
      </c>
      <c r="W1417" s="4">
        <v>0.25</v>
      </c>
      <c r="X1417" s="1">
        <v>800</v>
      </c>
      <c r="Y1417" s="1">
        <v>30</v>
      </c>
      <c r="Z1417" s="1">
        <v>37</v>
      </c>
      <c r="AA1417" s="1">
        <v>25</v>
      </c>
      <c r="AB1417" s="6">
        <f t="shared" si="110"/>
        <v>3.125E-2</v>
      </c>
      <c r="AC1417" s="6">
        <f t="shared" si="111"/>
        <v>3.125E-2</v>
      </c>
      <c r="AD1417" s="26">
        <f t="shared" si="112"/>
        <v>160</v>
      </c>
      <c r="AE1417" s="1">
        <v>24</v>
      </c>
      <c r="AF1417" s="1">
        <v>35</v>
      </c>
      <c r="AG1417" s="1">
        <v>5</v>
      </c>
      <c r="AH1417" s="1">
        <v>13</v>
      </c>
      <c r="AI1417" s="1">
        <v>1</v>
      </c>
      <c r="AJ1417" s="1">
        <v>2</v>
      </c>
      <c r="AK1417" s="1">
        <v>0</v>
      </c>
      <c r="AL1417" s="1">
        <v>0</v>
      </c>
      <c r="AM1417" s="1">
        <f t="shared" si="113"/>
        <v>2</v>
      </c>
      <c r="AN1417" s="1">
        <v>11</v>
      </c>
      <c r="AO1417" s="1">
        <v>1</v>
      </c>
      <c r="AP1417" s="20">
        <f t="shared" si="114"/>
        <v>52.5</v>
      </c>
      <c r="AQ1417" s="1">
        <v>0</v>
      </c>
    </row>
    <row r="1418" spans="1:43" ht="16" x14ac:dyDescent="0.2">
      <c r="A1418" t="s">
        <v>26882</v>
      </c>
      <c r="B1418" t="s">
        <v>33771</v>
      </c>
      <c r="C1418" s="1" t="s">
        <v>16626</v>
      </c>
      <c r="E1418" s="9" t="s">
        <v>33776</v>
      </c>
      <c r="F1418" s="12" t="s">
        <v>33798</v>
      </c>
      <c r="G1418" s="13" t="s">
        <v>33780</v>
      </c>
      <c r="H1418" t="s">
        <v>33799</v>
      </c>
      <c r="I1418" s="13" t="s">
        <v>33782</v>
      </c>
      <c r="J1418" s="13">
        <v>60170</v>
      </c>
      <c r="K1418" t="s">
        <v>16867</v>
      </c>
      <c r="L1418" t="s">
        <v>16868</v>
      </c>
      <c r="M1418" t="s">
        <v>16869</v>
      </c>
      <c r="N1418" t="s">
        <v>30</v>
      </c>
      <c r="O1418" t="s">
        <v>16870</v>
      </c>
      <c r="P1418" t="s">
        <v>16871</v>
      </c>
      <c r="Q1418" t="s">
        <v>16872</v>
      </c>
      <c r="S1418" t="s">
        <v>16873</v>
      </c>
      <c r="T1418" s="1" t="s">
        <v>16626</v>
      </c>
      <c r="U1418" s="1">
        <v>63645</v>
      </c>
      <c r="V1418" t="s">
        <v>26881</v>
      </c>
      <c r="W1418" s="4">
        <v>0.57999999999999996</v>
      </c>
      <c r="X1418" s="1">
        <v>500</v>
      </c>
      <c r="Y1418" s="1">
        <v>68</v>
      </c>
      <c r="Z1418" s="1">
        <v>52</v>
      </c>
      <c r="AA1418" s="1">
        <v>39</v>
      </c>
      <c r="AB1418" s="6">
        <f t="shared" si="110"/>
        <v>7.8E-2</v>
      </c>
      <c r="AC1418" s="6">
        <f t="shared" si="111"/>
        <v>7.8E-2</v>
      </c>
      <c r="AD1418" s="26">
        <f t="shared" si="112"/>
        <v>100</v>
      </c>
      <c r="AE1418" s="1">
        <v>35</v>
      </c>
      <c r="AF1418" s="1">
        <v>46</v>
      </c>
      <c r="AG1418" s="1">
        <v>15</v>
      </c>
      <c r="AH1418" s="1">
        <v>65</v>
      </c>
      <c r="AI1418" s="1">
        <v>4</v>
      </c>
      <c r="AJ1418" s="1">
        <v>7</v>
      </c>
      <c r="AK1418" s="1">
        <v>4</v>
      </c>
      <c r="AL1418" s="1">
        <v>5</v>
      </c>
      <c r="AM1418" s="1">
        <f t="shared" si="113"/>
        <v>12</v>
      </c>
      <c r="AN1418" s="1">
        <v>12</v>
      </c>
      <c r="AO1418" s="1">
        <v>10</v>
      </c>
      <c r="AP1418" s="20">
        <f t="shared" si="114"/>
        <v>81.900000000000006</v>
      </c>
      <c r="AQ1418" s="1">
        <v>2</v>
      </c>
    </row>
    <row r="1419" spans="1:43" ht="16" x14ac:dyDescent="0.2">
      <c r="A1419" t="s">
        <v>32674</v>
      </c>
      <c r="B1419" t="s">
        <v>33771</v>
      </c>
      <c r="C1419" s="1" t="s">
        <v>16626</v>
      </c>
      <c r="E1419" s="9" t="s">
        <v>33776</v>
      </c>
      <c r="F1419" s="12" t="s">
        <v>33798</v>
      </c>
      <c r="G1419" s="13" t="s">
        <v>33780</v>
      </c>
      <c r="H1419" t="s">
        <v>33799</v>
      </c>
      <c r="I1419" s="13" t="s">
        <v>33782</v>
      </c>
      <c r="J1419" s="13">
        <v>60170</v>
      </c>
      <c r="K1419" t="s">
        <v>16867</v>
      </c>
      <c r="L1419" t="s">
        <v>16874</v>
      </c>
      <c r="M1419" t="s">
        <v>16875</v>
      </c>
      <c r="N1419" t="s">
        <v>30</v>
      </c>
      <c r="O1419" t="s">
        <v>16876</v>
      </c>
      <c r="P1419" t="s">
        <v>16877</v>
      </c>
      <c r="Q1419" t="s">
        <v>16878</v>
      </c>
      <c r="S1419" t="s">
        <v>16873</v>
      </c>
      <c r="T1419" s="1" t="s">
        <v>16626</v>
      </c>
      <c r="U1419" s="1">
        <v>63645</v>
      </c>
      <c r="V1419" t="s">
        <v>32673</v>
      </c>
      <c r="W1419" s="4">
        <v>0.7</v>
      </c>
      <c r="X1419" s="1">
        <v>450</v>
      </c>
      <c r="Y1419" s="1">
        <v>53</v>
      </c>
      <c r="Z1419" s="1">
        <v>50</v>
      </c>
      <c r="AA1419" s="1">
        <v>32</v>
      </c>
      <c r="AB1419" s="6">
        <f t="shared" si="110"/>
        <v>7.1111111111111111E-2</v>
      </c>
      <c r="AC1419" s="6">
        <f t="shared" si="111"/>
        <v>7.1111111111111111E-2</v>
      </c>
      <c r="AD1419" s="26">
        <f t="shared" si="112"/>
        <v>90</v>
      </c>
      <c r="AE1419" s="1">
        <v>32</v>
      </c>
      <c r="AF1419" s="1">
        <v>50</v>
      </c>
      <c r="AG1419" s="1">
        <v>13</v>
      </c>
      <c r="AH1419" s="1">
        <v>38</v>
      </c>
      <c r="AI1419" s="1">
        <v>3</v>
      </c>
      <c r="AJ1419" s="1">
        <v>6</v>
      </c>
      <c r="AK1419" s="1">
        <v>0</v>
      </c>
      <c r="AL1419" s="1">
        <v>0</v>
      </c>
      <c r="AM1419" s="1">
        <f t="shared" si="113"/>
        <v>6</v>
      </c>
      <c r="AN1419" s="1">
        <v>20</v>
      </c>
      <c r="AO1419" s="1">
        <v>6</v>
      </c>
      <c r="AP1419" s="20">
        <f t="shared" si="114"/>
        <v>67.2</v>
      </c>
      <c r="AQ1419" s="1">
        <v>0</v>
      </c>
    </row>
    <row r="1420" spans="1:43" ht="16" x14ac:dyDescent="0.2">
      <c r="A1420" t="s">
        <v>27186</v>
      </c>
      <c r="B1420" t="s">
        <v>33771</v>
      </c>
      <c r="C1420" s="1" t="s">
        <v>16626</v>
      </c>
      <c r="E1420" s="9" t="s">
        <v>33776</v>
      </c>
      <c r="F1420" s="12" t="s">
        <v>33798</v>
      </c>
      <c r="G1420" s="13" t="s">
        <v>33780</v>
      </c>
      <c r="H1420" t="s">
        <v>33799</v>
      </c>
      <c r="I1420" s="13" t="s">
        <v>33782</v>
      </c>
      <c r="J1420" s="13">
        <v>60170</v>
      </c>
      <c r="K1420" t="s">
        <v>16879</v>
      </c>
      <c r="L1420" t="s">
        <v>16880</v>
      </c>
      <c r="M1420" t="s">
        <v>16881</v>
      </c>
      <c r="N1420" t="s">
        <v>30</v>
      </c>
      <c r="O1420" t="s">
        <v>16882</v>
      </c>
      <c r="P1420" t="s">
        <v>16883</v>
      </c>
      <c r="Q1420" t="s">
        <v>16884</v>
      </c>
      <c r="S1420" t="s">
        <v>12492</v>
      </c>
      <c r="T1420" s="1" t="s">
        <v>16626</v>
      </c>
      <c r="U1420" s="1">
        <v>64120</v>
      </c>
      <c r="V1420" t="s">
        <v>27185</v>
      </c>
      <c r="W1420" s="4">
        <v>1</v>
      </c>
      <c r="X1420" s="1">
        <v>700</v>
      </c>
      <c r="Y1420" s="1">
        <v>55</v>
      </c>
      <c r="Z1420" s="1">
        <v>29</v>
      </c>
      <c r="AA1420" s="1">
        <v>29</v>
      </c>
      <c r="AB1420" s="6">
        <f t="shared" si="110"/>
        <v>4.1428571428571426E-2</v>
      </c>
      <c r="AC1420" s="6">
        <f t="shared" si="111"/>
        <v>4.1428571428571426E-2</v>
      </c>
      <c r="AD1420" s="26">
        <f t="shared" si="112"/>
        <v>140</v>
      </c>
      <c r="AE1420" s="1">
        <v>25</v>
      </c>
      <c r="AF1420" s="1">
        <v>25</v>
      </c>
      <c r="AG1420" s="1">
        <v>17</v>
      </c>
      <c r="AH1420" s="1">
        <v>51</v>
      </c>
      <c r="AI1420" s="1">
        <v>1</v>
      </c>
      <c r="AJ1420" s="1">
        <v>2</v>
      </c>
      <c r="AK1420" s="1">
        <v>8</v>
      </c>
      <c r="AL1420" s="1">
        <v>9</v>
      </c>
      <c r="AM1420" s="1">
        <f t="shared" si="113"/>
        <v>11</v>
      </c>
      <c r="AN1420" s="1">
        <v>4</v>
      </c>
      <c r="AO1420" s="1">
        <v>2</v>
      </c>
      <c r="AP1420" s="20">
        <f t="shared" si="114"/>
        <v>60.900000000000006</v>
      </c>
      <c r="AQ1420" s="1">
        <v>3</v>
      </c>
    </row>
    <row r="1421" spans="1:43" ht="16" x14ac:dyDescent="0.2">
      <c r="A1421" t="s">
        <v>27190</v>
      </c>
      <c r="B1421" t="s">
        <v>33771</v>
      </c>
      <c r="C1421" s="1" t="s">
        <v>16626</v>
      </c>
      <c r="E1421" s="9" t="s">
        <v>33776</v>
      </c>
      <c r="F1421" s="12" t="s">
        <v>33798</v>
      </c>
      <c r="G1421" s="13" t="s">
        <v>33780</v>
      </c>
      <c r="H1421" t="s">
        <v>33799</v>
      </c>
      <c r="I1421" s="13" t="s">
        <v>33782</v>
      </c>
      <c r="J1421" s="13">
        <v>60170</v>
      </c>
      <c r="K1421" t="s">
        <v>16879</v>
      </c>
      <c r="L1421" t="s">
        <v>16885</v>
      </c>
      <c r="M1421" t="s">
        <v>16886</v>
      </c>
      <c r="N1421" t="s">
        <v>30</v>
      </c>
      <c r="O1421" t="s">
        <v>16887</v>
      </c>
      <c r="P1421" t="s">
        <v>16888</v>
      </c>
      <c r="Q1421" t="s">
        <v>16889</v>
      </c>
      <c r="S1421" t="s">
        <v>12492</v>
      </c>
      <c r="T1421" s="1" t="s">
        <v>16626</v>
      </c>
      <c r="U1421" s="1">
        <v>64120</v>
      </c>
      <c r="V1421" t="s">
        <v>27185</v>
      </c>
      <c r="W1421" s="4">
        <v>0.5</v>
      </c>
      <c r="X1421" s="1">
        <v>450</v>
      </c>
      <c r="Y1421" s="1">
        <v>171</v>
      </c>
      <c r="Z1421" s="1">
        <v>130</v>
      </c>
      <c r="AA1421" s="1">
        <v>85</v>
      </c>
      <c r="AB1421" s="6">
        <f t="shared" si="110"/>
        <v>0.18888888888888888</v>
      </c>
      <c r="AC1421" s="6">
        <f t="shared" si="111"/>
        <v>0.18888888888888888</v>
      </c>
      <c r="AD1421" s="26">
        <f t="shared" si="112"/>
        <v>90</v>
      </c>
      <c r="AE1421" s="1">
        <v>71</v>
      </c>
      <c r="AF1421" s="1">
        <v>93</v>
      </c>
      <c r="AG1421" s="1">
        <v>37</v>
      </c>
      <c r="AH1421" s="1">
        <v>140</v>
      </c>
      <c r="AI1421" s="1">
        <v>10</v>
      </c>
      <c r="AJ1421" s="1">
        <v>35</v>
      </c>
      <c r="AK1421" s="1">
        <v>18</v>
      </c>
      <c r="AL1421" s="1">
        <v>60</v>
      </c>
      <c r="AM1421" s="1">
        <f t="shared" si="113"/>
        <v>95</v>
      </c>
      <c r="AN1421" s="1">
        <v>34</v>
      </c>
      <c r="AO1421" s="1">
        <v>14</v>
      </c>
      <c r="AP1421" s="20">
        <f t="shared" si="114"/>
        <v>178.5</v>
      </c>
      <c r="AQ1421" s="1">
        <v>13</v>
      </c>
    </row>
    <row r="1422" spans="1:43" ht="16" x14ac:dyDescent="0.2">
      <c r="A1422" t="s">
        <v>31012</v>
      </c>
      <c r="B1422" t="s">
        <v>33771</v>
      </c>
      <c r="C1422" s="1" t="s">
        <v>16626</v>
      </c>
      <c r="E1422" s="9" t="s">
        <v>33776</v>
      </c>
      <c r="F1422" s="12" t="s">
        <v>33798</v>
      </c>
      <c r="G1422" s="13" t="s">
        <v>33780</v>
      </c>
      <c r="H1422" t="s">
        <v>33799</v>
      </c>
      <c r="I1422" s="13" t="s">
        <v>33782</v>
      </c>
      <c r="J1422" s="13">
        <v>60170</v>
      </c>
      <c r="K1422" t="s">
        <v>16879</v>
      </c>
      <c r="L1422" t="s">
        <v>16890</v>
      </c>
      <c r="M1422" t="s">
        <v>16891</v>
      </c>
      <c r="N1422" t="s">
        <v>30</v>
      </c>
      <c r="O1422" t="s">
        <v>16892</v>
      </c>
      <c r="P1422" t="s">
        <v>16893</v>
      </c>
      <c r="Q1422" t="s">
        <v>16894</v>
      </c>
      <c r="S1422" t="s">
        <v>12492</v>
      </c>
      <c r="T1422" s="1" t="s">
        <v>16626</v>
      </c>
      <c r="U1422" s="1">
        <v>64120</v>
      </c>
      <c r="V1422" t="e">
        <v>#N/A</v>
      </c>
      <c r="W1422" s="4">
        <v>1</v>
      </c>
      <c r="X1422" s="1">
        <v>400</v>
      </c>
      <c r="Y1422" s="1">
        <v>26</v>
      </c>
      <c r="Z1422" s="1">
        <v>19</v>
      </c>
      <c r="AA1422" s="1">
        <v>15</v>
      </c>
      <c r="AB1422" s="6">
        <f t="shared" si="110"/>
        <v>3.7499999999999999E-2</v>
      </c>
      <c r="AC1422" s="6">
        <f t="shared" si="111"/>
        <v>3.7499999999999999E-2</v>
      </c>
      <c r="AD1422" s="26">
        <f t="shared" si="112"/>
        <v>80</v>
      </c>
      <c r="AE1422" s="1">
        <v>12</v>
      </c>
      <c r="AF1422" s="1">
        <v>16</v>
      </c>
      <c r="AG1422" s="1">
        <v>5</v>
      </c>
      <c r="AH1422" s="1">
        <v>31</v>
      </c>
      <c r="AI1422" s="1">
        <v>0</v>
      </c>
      <c r="AJ1422" s="1">
        <v>0</v>
      </c>
      <c r="AK1422" s="1">
        <v>4</v>
      </c>
      <c r="AL1422" s="1">
        <v>9</v>
      </c>
      <c r="AM1422" s="1">
        <f t="shared" si="113"/>
        <v>9</v>
      </c>
      <c r="AN1422" s="1">
        <v>3</v>
      </c>
      <c r="AO1422" s="1">
        <v>1</v>
      </c>
      <c r="AP1422" s="20">
        <f t="shared" si="114"/>
        <v>31.5</v>
      </c>
      <c r="AQ1422" s="1">
        <v>2</v>
      </c>
    </row>
    <row r="1423" spans="1:43" ht="16" x14ac:dyDescent="0.2">
      <c r="A1423" t="s">
        <v>28554</v>
      </c>
      <c r="B1423" t="s">
        <v>33771</v>
      </c>
      <c r="C1423" s="1" t="s">
        <v>16626</v>
      </c>
      <c r="E1423" s="9" t="s">
        <v>33776</v>
      </c>
      <c r="F1423" s="12" t="s">
        <v>33798</v>
      </c>
      <c r="G1423" s="13" t="s">
        <v>33780</v>
      </c>
      <c r="H1423" t="s">
        <v>33799</v>
      </c>
      <c r="I1423" s="13" t="s">
        <v>33782</v>
      </c>
      <c r="J1423" s="13">
        <v>60170</v>
      </c>
      <c r="K1423" t="s">
        <v>16895</v>
      </c>
      <c r="L1423" t="s">
        <v>16896</v>
      </c>
      <c r="M1423" t="s">
        <v>16897</v>
      </c>
      <c r="N1423" t="s">
        <v>30</v>
      </c>
      <c r="O1423" t="s">
        <v>16898</v>
      </c>
      <c r="P1423" t="s">
        <v>16899</v>
      </c>
      <c r="Q1423" t="s">
        <v>16900</v>
      </c>
      <c r="S1423" t="s">
        <v>16901</v>
      </c>
      <c r="T1423" s="1" t="s">
        <v>16626</v>
      </c>
      <c r="U1423" s="1">
        <v>63368</v>
      </c>
      <c r="V1423" t="e">
        <v>#N/A</v>
      </c>
      <c r="W1423" s="5">
        <v>0.36199999999999999</v>
      </c>
      <c r="X1423" s="1">
        <v>430</v>
      </c>
      <c r="Y1423" s="1">
        <v>71</v>
      </c>
      <c r="Z1423" s="1">
        <v>39</v>
      </c>
      <c r="AA1423" s="1">
        <v>32</v>
      </c>
      <c r="AB1423" s="6">
        <f t="shared" si="110"/>
        <v>7.441860465116279E-2</v>
      </c>
      <c r="AC1423" s="6">
        <f t="shared" si="111"/>
        <v>7.441860465116279E-2</v>
      </c>
      <c r="AD1423" s="26">
        <f t="shared" si="112"/>
        <v>86</v>
      </c>
      <c r="AE1423" s="1">
        <v>22</v>
      </c>
      <c r="AF1423" s="1">
        <v>22</v>
      </c>
      <c r="AG1423" s="1">
        <v>4</v>
      </c>
      <c r="AH1423" s="1">
        <v>13</v>
      </c>
      <c r="AI1423" s="1">
        <v>3</v>
      </c>
      <c r="AJ1423" s="1">
        <v>9</v>
      </c>
      <c r="AK1423" s="1">
        <v>3</v>
      </c>
      <c r="AL1423" s="1">
        <v>5</v>
      </c>
      <c r="AM1423" s="1">
        <f t="shared" si="113"/>
        <v>14</v>
      </c>
      <c r="AN1423" s="1">
        <v>24</v>
      </c>
      <c r="AO1423" s="1">
        <v>6</v>
      </c>
      <c r="AP1423" s="20">
        <f t="shared" si="114"/>
        <v>67.2</v>
      </c>
      <c r="AQ1423" s="1">
        <v>9</v>
      </c>
    </row>
    <row r="1424" spans="1:43" ht="16" x14ac:dyDescent="0.2">
      <c r="A1424" t="s">
        <v>28202</v>
      </c>
      <c r="B1424" t="s">
        <v>33771</v>
      </c>
      <c r="C1424" s="1" t="s">
        <v>16626</v>
      </c>
      <c r="E1424" s="9" t="s">
        <v>33776</v>
      </c>
      <c r="F1424" s="12" t="s">
        <v>33798</v>
      </c>
      <c r="G1424" s="13" t="s">
        <v>33780</v>
      </c>
      <c r="H1424" t="s">
        <v>33799</v>
      </c>
      <c r="I1424" s="13" t="s">
        <v>33782</v>
      </c>
      <c r="J1424" s="13">
        <v>60170</v>
      </c>
      <c r="K1424" t="s">
        <v>16895</v>
      </c>
      <c r="L1424" t="s">
        <v>16902</v>
      </c>
      <c r="M1424" t="s">
        <v>16903</v>
      </c>
      <c r="N1424" t="s">
        <v>30</v>
      </c>
      <c r="O1424" t="s">
        <v>16904</v>
      </c>
      <c r="P1424" t="s">
        <v>16905</v>
      </c>
      <c r="Q1424" t="s">
        <v>16906</v>
      </c>
      <c r="S1424" t="s">
        <v>16901</v>
      </c>
      <c r="T1424" s="1" t="s">
        <v>16626</v>
      </c>
      <c r="U1424" s="1">
        <v>63366</v>
      </c>
      <c r="V1424" t="e">
        <v>#N/A</v>
      </c>
      <c r="W1424" s="5">
        <v>0.23599999999999999</v>
      </c>
      <c r="X1424" s="1">
        <v>411</v>
      </c>
      <c r="Y1424" s="1">
        <v>59</v>
      </c>
      <c r="Z1424" s="1">
        <v>40</v>
      </c>
      <c r="AA1424" s="1">
        <v>39</v>
      </c>
      <c r="AB1424" s="6">
        <f t="shared" si="110"/>
        <v>9.4890510948905105E-2</v>
      </c>
      <c r="AC1424" s="6">
        <f t="shared" si="111"/>
        <v>9.4890510948905105E-2</v>
      </c>
      <c r="AD1424" s="26">
        <f t="shared" si="112"/>
        <v>82.2</v>
      </c>
      <c r="AE1424" s="1">
        <v>35</v>
      </c>
      <c r="AF1424" s="1">
        <v>35</v>
      </c>
      <c r="AG1424" s="1">
        <v>11</v>
      </c>
      <c r="AH1424" s="1">
        <v>37</v>
      </c>
      <c r="AI1424" s="1">
        <v>4</v>
      </c>
      <c r="AJ1424" s="1">
        <v>17</v>
      </c>
      <c r="AK1424" s="1">
        <v>8</v>
      </c>
      <c r="AL1424" s="1">
        <v>13</v>
      </c>
      <c r="AM1424" s="1">
        <f t="shared" si="113"/>
        <v>30</v>
      </c>
      <c r="AN1424" s="1">
        <v>22</v>
      </c>
      <c r="AO1424" s="1">
        <v>1</v>
      </c>
      <c r="AP1424" s="20">
        <f t="shared" si="114"/>
        <v>81.900000000000006</v>
      </c>
      <c r="AQ1424" s="1">
        <v>1</v>
      </c>
    </row>
    <row r="1425" spans="1:43" ht="16" x14ac:dyDescent="0.2">
      <c r="A1425" t="s">
        <v>29402</v>
      </c>
      <c r="B1425" t="s">
        <v>33771</v>
      </c>
      <c r="C1425" s="1" t="s">
        <v>16626</v>
      </c>
      <c r="E1425" s="9" t="s">
        <v>33776</v>
      </c>
      <c r="F1425" s="12" t="s">
        <v>33798</v>
      </c>
      <c r="G1425" s="13" t="s">
        <v>33780</v>
      </c>
      <c r="H1425" t="s">
        <v>33799</v>
      </c>
      <c r="I1425" s="13" t="s">
        <v>33782</v>
      </c>
      <c r="J1425" s="13">
        <v>60170</v>
      </c>
      <c r="K1425" t="s">
        <v>16895</v>
      </c>
      <c r="L1425" t="s">
        <v>16907</v>
      </c>
      <c r="M1425" t="s">
        <v>16908</v>
      </c>
      <c r="N1425" t="s">
        <v>30</v>
      </c>
      <c r="O1425" t="s">
        <v>16909</v>
      </c>
      <c r="P1425" t="s">
        <v>16910</v>
      </c>
      <c r="Q1425" t="s">
        <v>16911</v>
      </c>
      <c r="S1425" t="s">
        <v>16820</v>
      </c>
      <c r="T1425" s="1" t="s">
        <v>16626</v>
      </c>
      <c r="U1425" s="1">
        <v>63376</v>
      </c>
      <c r="V1425" t="e">
        <v>#N/A</v>
      </c>
      <c r="W1425" s="5">
        <v>0.252</v>
      </c>
      <c r="X1425" s="1">
        <v>459</v>
      </c>
      <c r="Y1425" s="1">
        <v>31</v>
      </c>
      <c r="Z1425" s="1">
        <v>34</v>
      </c>
      <c r="AA1425" s="1">
        <v>30</v>
      </c>
      <c r="AB1425" s="6">
        <f t="shared" si="110"/>
        <v>6.535947712418301E-2</v>
      </c>
      <c r="AC1425" s="6">
        <f t="shared" si="111"/>
        <v>6.535947712418301E-2</v>
      </c>
      <c r="AD1425" s="26">
        <f t="shared" si="112"/>
        <v>91.800000000000011</v>
      </c>
      <c r="AE1425" s="1">
        <v>27</v>
      </c>
      <c r="AF1425" s="1">
        <v>27</v>
      </c>
      <c r="AG1425" s="1">
        <v>15</v>
      </c>
      <c r="AH1425" s="1">
        <v>55</v>
      </c>
      <c r="AI1425" s="1">
        <v>3</v>
      </c>
      <c r="AJ1425" s="1">
        <v>11</v>
      </c>
      <c r="AK1425" s="1">
        <v>6</v>
      </c>
      <c r="AL1425" s="1">
        <v>18</v>
      </c>
      <c r="AM1425" s="1">
        <f t="shared" si="113"/>
        <v>29</v>
      </c>
      <c r="AN1425" s="1">
        <v>17</v>
      </c>
      <c r="AO1425" s="1">
        <v>1</v>
      </c>
      <c r="AP1425" s="20">
        <f t="shared" si="114"/>
        <v>63</v>
      </c>
      <c r="AQ1425" s="1">
        <v>3</v>
      </c>
    </row>
    <row r="1426" spans="1:43" ht="16" x14ac:dyDescent="0.2">
      <c r="A1426" t="s">
        <v>30549</v>
      </c>
      <c r="B1426" t="s">
        <v>33771</v>
      </c>
      <c r="C1426" s="1" t="s">
        <v>16626</v>
      </c>
      <c r="E1426" s="9" t="s">
        <v>33776</v>
      </c>
      <c r="F1426" s="12" t="s">
        <v>33798</v>
      </c>
      <c r="G1426" s="13" t="s">
        <v>33780</v>
      </c>
      <c r="H1426" t="s">
        <v>33799</v>
      </c>
      <c r="I1426" s="13" t="s">
        <v>33782</v>
      </c>
      <c r="J1426" s="13">
        <v>60170</v>
      </c>
      <c r="K1426" t="s">
        <v>16912</v>
      </c>
      <c r="L1426" t="s">
        <v>16916</v>
      </c>
      <c r="M1426" t="s">
        <v>16913</v>
      </c>
      <c r="N1426" t="s">
        <v>30</v>
      </c>
      <c r="O1426" t="s">
        <v>16914</v>
      </c>
      <c r="P1426" t="s">
        <v>16917</v>
      </c>
      <c r="Q1426" t="s">
        <v>16918</v>
      </c>
      <c r="S1426" t="s">
        <v>16915</v>
      </c>
      <c r="T1426" s="1" t="s">
        <v>16626</v>
      </c>
      <c r="U1426" s="1">
        <v>65041</v>
      </c>
      <c r="V1426" t="s">
        <v>30548</v>
      </c>
      <c r="W1426" s="4">
        <v>0.49</v>
      </c>
      <c r="X1426" s="1">
        <v>419</v>
      </c>
      <c r="Y1426" s="1">
        <v>26</v>
      </c>
      <c r="Z1426" s="1">
        <v>26</v>
      </c>
      <c r="AA1426" s="1">
        <v>26</v>
      </c>
      <c r="AB1426" s="6">
        <f t="shared" si="110"/>
        <v>6.205250596658711E-2</v>
      </c>
      <c r="AC1426" s="6">
        <f t="shared" si="111"/>
        <v>6.205250596658711E-2</v>
      </c>
      <c r="AD1426" s="26">
        <f t="shared" si="112"/>
        <v>83.800000000000011</v>
      </c>
      <c r="AE1426" s="1">
        <v>23</v>
      </c>
      <c r="AF1426" s="1">
        <v>23</v>
      </c>
      <c r="AG1426" s="1">
        <v>22</v>
      </c>
      <c r="AH1426" s="1">
        <v>76</v>
      </c>
      <c r="AI1426" s="1">
        <v>0</v>
      </c>
      <c r="AJ1426" s="1">
        <v>0</v>
      </c>
      <c r="AK1426" s="1">
        <v>4</v>
      </c>
      <c r="AL1426" s="1">
        <v>5</v>
      </c>
      <c r="AM1426" s="1">
        <f t="shared" si="113"/>
        <v>5</v>
      </c>
      <c r="AN1426" s="1">
        <v>13</v>
      </c>
      <c r="AO1426" s="1">
        <v>1</v>
      </c>
      <c r="AP1426" s="20">
        <f t="shared" si="114"/>
        <v>54.6</v>
      </c>
      <c r="AQ1426" s="1">
        <v>0</v>
      </c>
    </row>
    <row r="1427" spans="1:43" ht="16" x14ac:dyDescent="0.2">
      <c r="A1427" t="s">
        <v>32198</v>
      </c>
      <c r="B1427" t="s">
        <v>33771</v>
      </c>
      <c r="C1427" s="1" t="s">
        <v>16626</v>
      </c>
      <c r="E1427" s="9" t="s">
        <v>33776</v>
      </c>
      <c r="F1427" s="12" t="s">
        <v>33798</v>
      </c>
      <c r="G1427" s="13" t="s">
        <v>33780</v>
      </c>
      <c r="H1427" t="s">
        <v>33799</v>
      </c>
      <c r="I1427" s="13" t="s">
        <v>33782</v>
      </c>
      <c r="J1427" s="13">
        <v>60170</v>
      </c>
      <c r="K1427" t="s">
        <v>16919</v>
      </c>
      <c r="L1427" t="s">
        <v>16920</v>
      </c>
      <c r="M1427" t="s">
        <v>16921</v>
      </c>
      <c r="N1427" t="s">
        <v>30</v>
      </c>
      <c r="O1427" t="s">
        <v>16922</v>
      </c>
      <c r="P1427" t="s">
        <v>16923</v>
      </c>
      <c r="Q1427" t="s">
        <v>16924</v>
      </c>
      <c r="S1427" t="s">
        <v>16925</v>
      </c>
      <c r="T1427" s="1" t="s">
        <v>16626</v>
      </c>
      <c r="U1427" s="1">
        <v>64040</v>
      </c>
      <c r="V1427" t="s">
        <v>32197</v>
      </c>
      <c r="W1427" s="4">
        <v>0.44</v>
      </c>
      <c r="X1427" s="1">
        <v>580</v>
      </c>
      <c r="Y1427" s="1">
        <v>42</v>
      </c>
      <c r="Z1427" s="1">
        <v>40</v>
      </c>
      <c r="AA1427" s="1">
        <v>35</v>
      </c>
      <c r="AB1427" s="6">
        <f t="shared" si="110"/>
        <v>6.0344827586206899E-2</v>
      </c>
      <c r="AC1427" s="6">
        <f t="shared" si="111"/>
        <v>6.0344827586206899E-2</v>
      </c>
      <c r="AD1427" s="26">
        <f t="shared" si="112"/>
        <v>116</v>
      </c>
      <c r="AE1427" s="1">
        <v>33</v>
      </c>
      <c r="AF1427" s="1">
        <v>33</v>
      </c>
      <c r="AG1427" s="1">
        <v>23</v>
      </c>
      <c r="AH1427" s="1">
        <v>83</v>
      </c>
      <c r="AI1427" s="1">
        <v>8</v>
      </c>
      <c r="AJ1427" s="1">
        <v>21</v>
      </c>
      <c r="AK1427" s="1">
        <v>10</v>
      </c>
      <c r="AL1427" s="1">
        <v>23</v>
      </c>
      <c r="AM1427" s="1">
        <f t="shared" si="113"/>
        <v>44</v>
      </c>
      <c r="AN1427" s="1">
        <v>8</v>
      </c>
      <c r="AO1427" s="1">
        <v>2</v>
      </c>
      <c r="AP1427" s="20">
        <f t="shared" si="114"/>
        <v>73.5</v>
      </c>
      <c r="AQ1427" s="1">
        <v>2</v>
      </c>
    </row>
    <row r="1428" spans="1:43" ht="16" x14ac:dyDescent="0.2">
      <c r="A1428" t="s">
        <v>32202</v>
      </c>
      <c r="B1428" t="s">
        <v>33771</v>
      </c>
      <c r="C1428" s="1" t="s">
        <v>16626</v>
      </c>
      <c r="E1428" s="9" t="s">
        <v>33776</v>
      </c>
      <c r="F1428" s="12" t="s">
        <v>33798</v>
      </c>
      <c r="G1428" s="13" t="s">
        <v>33780</v>
      </c>
      <c r="H1428" t="s">
        <v>33799</v>
      </c>
      <c r="I1428" s="13" t="s">
        <v>33782</v>
      </c>
      <c r="J1428" s="13">
        <v>60170</v>
      </c>
      <c r="K1428" t="s">
        <v>16919</v>
      </c>
      <c r="L1428" t="s">
        <v>16926</v>
      </c>
      <c r="M1428" t="s">
        <v>16927</v>
      </c>
      <c r="N1428" t="s">
        <v>30</v>
      </c>
      <c r="P1428" t="s">
        <v>16928</v>
      </c>
      <c r="Q1428" t="s">
        <v>16929</v>
      </c>
      <c r="S1428" t="s">
        <v>16925</v>
      </c>
      <c r="T1428" s="1" t="s">
        <v>16626</v>
      </c>
      <c r="U1428" s="1">
        <v>64040</v>
      </c>
      <c r="V1428" t="e">
        <v>#N/A</v>
      </c>
      <c r="W1428" s="4">
        <v>0.37</v>
      </c>
      <c r="X1428" s="1">
        <v>400</v>
      </c>
      <c r="Y1428" s="1">
        <v>10</v>
      </c>
      <c r="Z1428" s="1">
        <v>9</v>
      </c>
      <c r="AA1428" s="1">
        <v>9</v>
      </c>
      <c r="AB1428" s="6">
        <f t="shared" si="110"/>
        <v>2.2499999999999999E-2</v>
      </c>
      <c r="AC1428" s="6">
        <f t="shared" si="111"/>
        <v>2.2499999999999999E-2</v>
      </c>
      <c r="AD1428" s="26">
        <f t="shared" si="112"/>
        <v>80</v>
      </c>
      <c r="AE1428" s="1">
        <v>9</v>
      </c>
      <c r="AF1428" s="1">
        <v>9</v>
      </c>
      <c r="AG1428" s="1">
        <v>4</v>
      </c>
      <c r="AH1428" s="1">
        <v>26</v>
      </c>
      <c r="AI1428" s="1">
        <v>0</v>
      </c>
      <c r="AJ1428" s="1">
        <v>0</v>
      </c>
      <c r="AK1428" s="1">
        <v>5</v>
      </c>
      <c r="AL1428" s="1">
        <v>45</v>
      </c>
      <c r="AM1428" s="1">
        <f t="shared" si="113"/>
        <v>45</v>
      </c>
      <c r="AN1428" s="1">
        <v>0</v>
      </c>
      <c r="AO1428" s="1">
        <v>0</v>
      </c>
      <c r="AP1428" s="20">
        <f t="shared" si="114"/>
        <v>18.900000000000002</v>
      </c>
      <c r="AQ1428" s="1">
        <v>0</v>
      </c>
    </row>
    <row r="1429" spans="1:43" ht="16" x14ac:dyDescent="0.2">
      <c r="A1429" t="s">
        <v>27207</v>
      </c>
      <c r="B1429" t="s">
        <v>33771</v>
      </c>
      <c r="C1429" s="1" t="s">
        <v>16626</v>
      </c>
      <c r="E1429" s="9" t="s">
        <v>33776</v>
      </c>
      <c r="F1429" s="12" t="s">
        <v>33798</v>
      </c>
      <c r="G1429" s="13" t="s">
        <v>33780</v>
      </c>
      <c r="H1429" t="s">
        <v>33799</v>
      </c>
      <c r="I1429" s="13" t="s">
        <v>33782</v>
      </c>
      <c r="J1429" s="13">
        <v>60170</v>
      </c>
      <c r="K1429" t="s">
        <v>16930</v>
      </c>
      <c r="L1429" t="s">
        <v>16931</v>
      </c>
      <c r="M1429" t="s">
        <v>16932</v>
      </c>
      <c r="N1429" t="s">
        <v>30</v>
      </c>
      <c r="O1429" t="s">
        <v>16933</v>
      </c>
      <c r="P1429" t="s">
        <v>16934</v>
      </c>
      <c r="Q1429" t="s">
        <v>16935</v>
      </c>
      <c r="S1429" t="s">
        <v>13251</v>
      </c>
      <c r="T1429" s="1" t="s">
        <v>16626</v>
      </c>
      <c r="U1429" s="1">
        <v>64057</v>
      </c>
      <c r="V1429" t="s">
        <v>27206</v>
      </c>
      <c r="W1429" s="5">
        <v>0.72199999999999998</v>
      </c>
      <c r="X1429" s="1">
        <v>808</v>
      </c>
      <c r="Y1429" s="1">
        <v>28</v>
      </c>
      <c r="Z1429" s="1">
        <v>23</v>
      </c>
      <c r="AA1429" s="1">
        <v>15</v>
      </c>
      <c r="AB1429" s="6">
        <f t="shared" si="110"/>
        <v>1.8564356435643563E-2</v>
      </c>
      <c r="AC1429" s="6">
        <f t="shared" si="111"/>
        <v>1.8564356435643563E-2</v>
      </c>
      <c r="AD1429" s="26">
        <f t="shared" si="112"/>
        <v>161.60000000000002</v>
      </c>
      <c r="AE1429" s="1">
        <v>15</v>
      </c>
      <c r="AF1429" s="1">
        <v>23</v>
      </c>
      <c r="AG1429" s="1">
        <v>12</v>
      </c>
      <c r="AH1429" s="1">
        <v>70</v>
      </c>
      <c r="AI1429" s="1">
        <v>0</v>
      </c>
      <c r="AJ1429" s="1">
        <v>0</v>
      </c>
      <c r="AK1429" s="1">
        <v>4</v>
      </c>
      <c r="AL1429" s="1">
        <v>13</v>
      </c>
      <c r="AM1429" s="1">
        <f t="shared" si="113"/>
        <v>13</v>
      </c>
      <c r="AN1429" s="1">
        <v>9</v>
      </c>
      <c r="AO1429" s="1">
        <v>3</v>
      </c>
      <c r="AP1429" s="20">
        <f t="shared" si="114"/>
        <v>31.5</v>
      </c>
      <c r="AQ1429" s="1">
        <v>0</v>
      </c>
    </row>
    <row r="1430" spans="1:43" ht="16" x14ac:dyDescent="0.2">
      <c r="A1430" t="s">
        <v>29118</v>
      </c>
      <c r="B1430" t="s">
        <v>33771</v>
      </c>
      <c r="C1430" s="1" t="s">
        <v>16626</v>
      </c>
      <c r="E1430" s="9" t="s">
        <v>33776</v>
      </c>
      <c r="F1430" s="12" t="s">
        <v>33798</v>
      </c>
      <c r="G1430" s="13" t="s">
        <v>33780</v>
      </c>
      <c r="H1430" t="s">
        <v>33799</v>
      </c>
      <c r="I1430" s="13" t="s">
        <v>33782</v>
      </c>
      <c r="J1430" s="13">
        <v>60170</v>
      </c>
      <c r="K1430" t="s">
        <v>16930</v>
      </c>
      <c r="L1430" t="s">
        <v>16936</v>
      </c>
      <c r="M1430" t="s">
        <v>16937</v>
      </c>
      <c r="N1430" t="s">
        <v>30</v>
      </c>
      <c r="O1430" t="s">
        <v>16938</v>
      </c>
      <c r="P1430" t="s">
        <v>16939</v>
      </c>
      <c r="Q1430" t="s">
        <v>16940</v>
      </c>
      <c r="S1430" t="s">
        <v>13251</v>
      </c>
      <c r="T1430" s="1" t="s">
        <v>16626</v>
      </c>
      <c r="U1430" s="1">
        <v>64057</v>
      </c>
      <c r="V1430" t="s">
        <v>29117</v>
      </c>
      <c r="W1430" s="5">
        <v>0.44800000000000001</v>
      </c>
      <c r="X1430" s="1">
        <v>404</v>
      </c>
      <c r="Y1430" s="1">
        <v>69</v>
      </c>
      <c r="Z1430" s="1">
        <v>87</v>
      </c>
      <c r="AA1430" s="1">
        <v>60</v>
      </c>
      <c r="AB1430" s="6">
        <f t="shared" si="110"/>
        <v>0.14851485148514851</v>
      </c>
      <c r="AC1430" s="6">
        <f t="shared" si="111"/>
        <v>0.14851485148514851</v>
      </c>
      <c r="AD1430" s="26">
        <f t="shared" si="112"/>
        <v>80.800000000000011</v>
      </c>
      <c r="AE1430" s="1">
        <v>58</v>
      </c>
      <c r="AF1430" s="1">
        <v>81</v>
      </c>
      <c r="AG1430" s="1">
        <v>16</v>
      </c>
      <c r="AH1430" s="1">
        <v>47</v>
      </c>
      <c r="AI1430" s="1">
        <v>6</v>
      </c>
      <c r="AJ1430" s="1">
        <v>21</v>
      </c>
      <c r="AK1430" s="1">
        <v>13</v>
      </c>
      <c r="AL1430" s="1">
        <v>29</v>
      </c>
      <c r="AM1430" s="1">
        <f t="shared" si="113"/>
        <v>50</v>
      </c>
      <c r="AN1430" s="1">
        <v>13</v>
      </c>
      <c r="AO1430" s="1">
        <v>2</v>
      </c>
      <c r="AP1430" s="20">
        <f t="shared" si="114"/>
        <v>126</v>
      </c>
      <c r="AQ1430" s="1">
        <v>1</v>
      </c>
    </row>
    <row r="1431" spans="1:43" ht="16" x14ac:dyDescent="0.2">
      <c r="A1431" t="s">
        <v>32035</v>
      </c>
      <c r="B1431" t="s">
        <v>33771</v>
      </c>
      <c r="C1431" s="1" t="s">
        <v>16626</v>
      </c>
      <c r="E1431" s="9" t="s">
        <v>33776</v>
      </c>
      <c r="F1431" s="12" t="s">
        <v>33798</v>
      </c>
      <c r="G1431" s="13" t="s">
        <v>33780</v>
      </c>
      <c r="H1431" t="s">
        <v>33799</v>
      </c>
      <c r="I1431" s="13" t="s">
        <v>33782</v>
      </c>
      <c r="J1431" s="13">
        <v>60170</v>
      </c>
      <c r="K1431" t="s">
        <v>16930</v>
      </c>
      <c r="L1431" t="s">
        <v>16941</v>
      </c>
      <c r="M1431" t="s">
        <v>16942</v>
      </c>
      <c r="N1431" t="s">
        <v>30</v>
      </c>
      <c r="O1431" t="s">
        <v>16943</v>
      </c>
      <c r="P1431" t="s">
        <v>16944</v>
      </c>
      <c r="Q1431" t="s">
        <v>16945</v>
      </c>
      <c r="S1431" t="s">
        <v>13251</v>
      </c>
      <c r="T1431" s="1" t="s">
        <v>16626</v>
      </c>
      <c r="U1431" s="1">
        <v>64050</v>
      </c>
      <c r="V1431" t="s">
        <v>32034</v>
      </c>
      <c r="W1431" s="5">
        <v>0.69199999999999995</v>
      </c>
      <c r="X1431" s="1">
        <v>400</v>
      </c>
      <c r="Y1431" s="1">
        <v>100</v>
      </c>
      <c r="Z1431" s="1">
        <v>91</v>
      </c>
      <c r="AA1431" s="1">
        <v>68</v>
      </c>
      <c r="AB1431" s="6">
        <f t="shared" si="110"/>
        <v>0.17</v>
      </c>
      <c r="AC1431" s="6">
        <f t="shared" si="111"/>
        <v>0.17</v>
      </c>
      <c r="AD1431" s="26">
        <f t="shared" si="112"/>
        <v>80</v>
      </c>
      <c r="AE1431" s="1">
        <v>61</v>
      </c>
      <c r="AF1431" s="1">
        <v>81</v>
      </c>
      <c r="AG1431" s="1">
        <v>31</v>
      </c>
      <c r="AH1431" s="1">
        <v>103</v>
      </c>
      <c r="AI1431" s="1">
        <v>15</v>
      </c>
      <c r="AJ1431" s="1">
        <v>53</v>
      </c>
      <c r="AK1431" s="1">
        <v>20</v>
      </c>
      <c r="AL1431" s="1">
        <v>49</v>
      </c>
      <c r="AM1431" s="1">
        <f t="shared" si="113"/>
        <v>102</v>
      </c>
      <c r="AN1431" s="1">
        <v>10</v>
      </c>
      <c r="AO1431" s="1">
        <v>5</v>
      </c>
      <c r="AP1431" s="20">
        <f t="shared" si="114"/>
        <v>142.80000000000001</v>
      </c>
      <c r="AQ1431" s="1">
        <v>4</v>
      </c>
    </row>
    <row r="1432" spans="1:43" ht="16" x14ac:dyDescent="0.2">
      <c r="A1432" t="s">
        <v>31355</v>
      </c>
      <c r="B1432" t="s">
        <v>33771</v>
      </c>
      <c r="C1432" s="1" t="s">
        <v>16626</v>
      </c>
      <c r="E1432" s="9" t="s">
        <v>33776</v>
      </c>
      <c r="F1432" s="12" t="s">
        <v>33798</v>
      </c>
      <c r="G1432" s="13" t="s">
        <v>33780</v>
      </c>
      <c r="H1432" t="s">
        <v>33799</v>
      </c>
      <c r="I1432" s="13" t="s">
        <v>33782</v>
      </c>
      <c r="J1432" s="13">
        <v>60170</v>
      </c>
      <c r="K1432" t="s">
        <v>16930</v>
      </c>
      <c r="L1432" t="s">
        <v>16946</v>
      </c>
      <c r="M1432" t="s">
        <v>16947</v>
      </c>
      <c r="N1432" t="s">
        <v>30</v>
      </c>
      <c r="O1432" t="s">
        <v>16948</v>
      </c>
      <c r="P1432" t="s">
        <v>16949</v>
      </c>
      <c r="Q1432" t="s">
        <v>16950</v>
      </c>
      <c r="S1432" t="s">
        <v>13251</v>
      </c>
      <c r="T1432" s="1" t="s">
        <v>16626</v>
      </c>
      <c r="U1432" s="1">
        <v>64052</v>
      </c>
      <c r="V1432" t="s">
        <v>31354</v>
      </c>
      <c r="W1432" s="4">
        <v>1</v>
      </c>
      <c r="X1432" s="1">
        <v>650</v>
      </c>
      <c r="Y1432" s="1">
        <v>97</v>
      </c>
      <c r="Z1432" s="1">
        <v>75</v>
      </c>
      <c r="AA1432" s="1">
        <v>61</v>
      </c>
      <c r="AB1432" s="6">
        <f t="shared" si="110"/>
        <v>9.3846153846153843E-2</v>
      </c>
      <c r="AC1432" s="6">
        <f t="shared" si="111"/>
        <v>9.3846153846153843E-2</v>
      </c>
      <c r="AD1432" s="26">
        <f t="shared" si="112"/>
        <v>130</v>
      </c>
      <c r="AE1432" s="1">
        <v>61</v>
      </c>
      <c r="AF1432" s="1">
        <v>74</v>
      </c>
      <c r="AG1432" s="1">
        <v>41</v>
      </c>
      <c r="AH1432" s="1">
        <v>135</v>
      </c>
      <c r="AI1432" s="1">
        <v>0</v>
      </c>
      <c r="AJ1432" s="1">
        <v>0</v>
      </c>
      <c r="AK1432" s="1">
        <v>18</v>
      </c>
      <c r="AL1432" s="1">
        <v>94</v>
      </c>
      <c r="AM1432" s="1">
        <f t="shared" si="113"/>
        <v>94</v>
      </c>
      <c r="AN1432" s="1">
        <v>11</v>
      </c>
      <c r="AO1432" s="1">
        <v>5</v>
      </c>
      <c r="AP1432" s="20">
        <f t="shared" si="114"/>
        <v>128.1</v>
      </c>
      <c r="AQ1432" s="1">
        <v>0</v>
      </c>
    </row>
    <row r="1433" spans="1:43" ht="16" x14ac:dyDescent="0.2">
      <c r="A1433" t="s">
        <v>31532</v>
      </c>
      <c r="B1433" t="s">
        <v>33771</v>
      </c>
      <c r="C1433" s="1" t="s">
        <v>16626</v>
      </c>
      <c r="E1433" s="9" t="s">
        <v>33776</v>
      </c>
      <c r="F1433" s="12" t="s">
        <v>33798</v>
      </c>
      <c r="G1433" s="13" t="s">
        <v>33780</v>
      </c>
      <c r="H1433" t="s">
        <v>33799</v>
      </c>
      <c r="I1433" s="13" t="s">
        <v>33782</v>
      </c>
      <c r="J1433" s="13">
        <v>60170</v>
      </c>
      <c r="K1433" t="s">
        <v>16930</v>
      </c>
      <c r="L1433" t="s">
        <v>16951</v>
      </c>
      <c r="M1433" t="s">
        <v>16952</v>
      </c>
      <c r="N1433" t="s">
        <v>30</v>
      </c>
      <c r="O1433" t="s">
        <v>16953</v>
      </c>
      <c r="P1433" t="s">
        <v>16954</v>
      </c>
      <c r="Q1433" t="s">
        <v>16955</v>
      </c>
      <c r="S1433" t="s">
        <v>13251</v>
      </c>
      <c r="T1433" s="1" t="s">
        <v>16626</v>
      </c>
      <c r="U1433" s="1">
        <v>64055</v>
      </c>
      <c r="V1433" t="s">
        <v>31531</v>
      </c>
      <c r="W1433" s="4">
        <v>0.61</v>
      </c>
      <c r="X1433" s="1">
        <v>437</v>
      </c>
      <c r="Y1433" s="1">
        <v>65</v>
      </c>
      <c r="Z1433" s="1">
        <v>79</v>
      </c>
      <c r="AA1433" s="1">
        <v>54</v>
      </c>
      <c r="AB1433" s="6">
        <f t="shared" si="110"/>
        <v>0.12356979405034325</v>
      </c>
      <c r="AC1433" s="6">
        <f t="shared" si="111"/>
        <v>0.12356979405034325</v>
      </c>
      <c r="AD1433" s="26">
        <f t="shared" si="112"/>
        <v>87.4</v>
      </c>
      <c r="AE1433" s="1">
        <v>54</v>
      </c>
      <c r="AF1433" s="1">
        <v>75</v>
      </c>
      <c r="AG1433" s="1">
        <v>30</v>
      </c>
      <c r="AH1433" s="1">
        <v>121</v>
      </c>
      <c r="AI1433" s="1">
        <v>6</v>
      </c>
      <c r="AJ1433" s="1">
        <v>18</v>
      </c>
      <c r="AK1433" s="1">
        <v>8</v>
      </c>
      <c r="AL1433" s="1">
        <v>13</v>
      </c>
      <c r="AM1433" s="1">
        <f t="shared" si="113"/>
        <v>31</v>
      </c>
      <c r="AN1433" s="1">
        <v>7</v>
      </c>
      <c r="AO1433" s="1">
        <v>1</v>
      </c>
      <c r="AP1433" s="20">
        <f t="shared" si="114"/>
        <v>113.4</v>
      </c>
      <c r="AQ1433" s="1">
        <v>0</v>
      </c>
    </row>
    <row r="1434" spans="1:43" ht="16" x14ac:dyDescent="0.2">
      <c r="A1434" t="s">
        <v>27550</v>
      </c>
      <c r="B1434" t="s">
        <v>33771</v>
      </c>
      <c r="C1434" s="1" t="s">
        <v>16626</v>
      </c>
      <c r="E1434" s="9" t="s">
        <v>33776</v>
      </c>
      <c r="F1434" s="12" t="s">
        <v>33798</v>
      </c>
      <c r="G1434" s="13" t="s">
        <v>33780</v>
      </c>
      <c r="H1434" t="s">
        <v>33799</v>
      </c>
      <c r="I1434" s="13" t="s">
        <v>33782</v>
      </c>
      <c r="J1434" s="13">
        <v>60170</v>
      </c>
      <c r="K1434" t="s">
        <v>16930</v>
      </c>
      <c r="L1434" t="s">
        <v>16956</v>
      </c>
      <c r="M1434" t="s">
        <v>16957</v>
      </c>
      <c r="N1434" t="s">
        <v>30</v>
      </c>
      <c r="O1434" t="s">
        <v>16958</v>
      </c>
      <c r="P1434" t="s">
        <v>16959</v>
      </c>
      <c r="Q1434" t="s">
        <v>16960</v>
      </c>
      <c r="S1434" t="s">
        <v>13251</v>
      </c>
      <c r="T1434" s="1" t="s">
        <v>16626</v>
      </c>
      <c r="U1434" s="1">
        <v>64057</v>
      </c>
      <c r="V1434" t="s">
        <v>27549</v>
      </c>
      <c r="W1434" s="5">
        <v>0.65200000000000002</v>
      </c>
      <c r="X1434" s="1">
        <v>787</v>
      </c>
      <c r="Y1434" s="1">
        <v>39</v>
      </c>
      <c r="Z1434" s="1">
        <v>30</v>
      </c>
      <c r="AA1434" s="1">
        <v>24</v>
      </c>
      <c r="AB1434" s="6">
        <f t="shared" si="110"/>
        <v>3.0495552731893267E-2</v>
      </c>
      <c r="AC1434" s="6">
        <f t="shared" si="111"/>
        <v>3.0495552731893267E-2</v>
      </c>
      <c r="AD1434" s="26">
        <f t="shared" si="112"/>
        <v>157.4</v>
      </c>
      <c r="AE1434" s="1">
        <v>24</v>
      </c>
      <c r="AF1434" s="1">
        <v>30</v>
      </c>
      <c r="AG1434" s="1">
        <v>15</v>
      </c>
      <c r="AH1434" s="1">
        <v>43</v>
      </c>
      <c r="AI1434" s="1">
        <v>2</v>
      </c>
      <c r="AJ1434" s="1">
        <v>4</v>
      </c>
      <c r="AK1434" s="1">
        <v>12</v>
      </c>
      <c r="AL1434" s="1">
        <v>17</v>
      </c>
      <c r="AM1434" s="1">
        <f t="shared" si="113"/>
        <v>21</v>
      </c>
      <c r="AN1434" s="1">
        <v>7</v>
      </c>
      <c r="AO1434" s="1">
        <v>2</v>
      </c>
      <c r="AP1434" s="20">
        <f t="shared" si="114"/>
        <v>50.400000000000006</v>
      </c>
      <c r="AQ1434" s="1">
        <v>0</v>
      </c>
    </row>
    <row r="1435" spans="1:43" ht="16" x14ac:dyDescent="0.2">
      <c r="A1435" t="s">
        <v>29698</v>
      </c>
      <c r="B1435" t="s">
        <v>33771</v>
      </c>
      <c r="C1435" s="1" t="s">
        <v>16626</v>
      </c>
      <c r="E1435" s="9" t="s">
        <v>33776</v>
      </c>
      <c r="F1435" s="12" t="s">
        <v>33798</v>
      </c>
      <c r="G1435" s="13" t="s">
        <v>33780</v>
      </c>
      <c r="H1435" t="s">
        <v>33799</v>
      </c>
      <c r="I1435" s="13" t="s">
        <v>33782</v>
      </c>
      <c r="J1435" s="13">
        <v>60170</v>
      </c>
      <c r="K1435" t="s">
        <v>16930</v>
      </c>
      <c r="L1435" t="s">
        <v>16961</v>
      </c>
      <c r="M1435" t="s">
        <v>16962</v>
      </c>
      <c r="N1435" t="s">
        <v>30</v>
      </c>
      <c r="O1435" t="s">
        <v>16963</v>
      </c>
      <c r="P1435" t="s">
        <v>16964</v>
      </c>
      <c r="Q1435" t="s">
        <v>16965</v>
      </c>
      <c r="S1435" t="s">
        <v>13251</v>
      </c>
      <c r="T1435" s="1" t="s">
        <v>16626</v>
      </c>
      <c r="U1435" s="1">
        <v>64052</v>
      </c>
      <c r="V1435" t="s">
        <v>29697</v>
      </c>
      <c r="W1435" s="4">
        <v>0.77</v>
      </c>
      <c r="X1435" s="1">
        <v>458</v>
      </c>
      <c r="Y1435" s="1">
        <v>109</v>
      </c>
      <c r="Z1435" s="1">
        <v>115</v>
      </c>
      <c r="AA1435" s="1">
        <v>86</v>
      </c>
      <c r="AB1435" s="6">
        <f t="shared" si="110"/>
        <v>0.18777292576419213</v>
      </c>
      <c r="AC1435" s="6">
        <f t="shared" si="111"/>
        <v>0.18777292576419213</v>
      </c>
      <c r="AD1435" s="26">
        <f t="shared" si="112"/>
        <v>91.600000000000009</v>
      </c>
      <c r="AE1435" s="1">
        <v>78</v>
      </c>
      <c r="AF1435" s="1">
        <v>105</v>
      </c>
      <c r="AG1435" s="1">
        <v>26</v>
      </c>
      <c r="AH1435" s="1">
        <v>92</v>
      </c>
      <c r="AI1435" s="1">
        <v>17</v>
      </c>
      <c r="AJ1435" s="1">
        <v>56</v>
      </c>
      <c r="AK1435" s="1">
        <v>25</v>
      </c>
      <c r="AL1435" s="1">
        <v>44</v>
      </c>
      <c r="AM1435" s="1">
        <f t="shared" si="113"/>
        <v>100</v>
      </c>
      <c r="AN1435" s="1">
        <v>21</v>
      </c>
      <c r="AO1435" s="1">
        <v>13</v>
      </c>
      <c r="AP1435" s="20">
        <f t="shared" si="114"/>
        <v>180.6</v>
      </c>
      <c r="AQ1435" s="1">
        <v>3</v>
      </c>
    </row>
    <row r="1436" spans="1:43" ht="16" x14ac:dyDescent="0.2">
      <c r="A1436" t="s">
        <v>27477</v>
      </c>
      <c r="B1436" t="s">
        <v>33771</v>
      </c>
      <c r="C1436" s="1" t="s">
        <v>16626</v>
      </c>
      <c r="E1436" s="9" t="s">
        <v>33776</v>
      </c>
      <c r="F1436" s="12" t="s">
        <v>33798</v>
      </c>
      <c r="G1436" s="13" t="s">
        <v>33780</v>
      </c>
      <c r="H1436" t="s">
        <v>33799</v>
      </c>
      <c r="I1436" s="13" t="s">
        <v>33782</v>
      </c>
      <c r="J1436" s="13">
        <v>60170</v>
      </c>
      <c r="K1436" t="s">
        <v>16930</v>
      </c>
      <c r="L1436" t="s">
        <v>16967</v>
      </c>
      <c r="M1436" t="s">
        <v>16968</v>
      </c>
      <c r="N1436" t="s">
        <v>30</v>
      </c>
      <c r="O1436" t="s">
        <v>16969</v>
      </c>
      <c r="P1436" t="s">
        <v>16970</v>
      </c>
      <c r="Q1436" t="s">
        <v>16971</v>
      </c>
      <c r="S1436" t="s">
        <v>13251</v>
      </c>
      <c r="T1436" s="1" t="s">
        <v>16626</v>
      </c>
      <c r="U1436" s="1">
        <v>64057</v>
      </c>
      <c r="V1436" t="s">
        <v>27476</v>
      </c>
      <c r="W1436" s="5">
        <v>0.55700000000000005</v>
      </c>
      <c r="X1436" s="1">
        <v>769</v>
      </c>
      <c r="Y1436" s="1">
        <v>45</v>
      </c>
      <c r="Z1436" s="1">
        <v>23</v>
      </c>
      <c r="AA1436" s="1">
        <v>16</v>
      </c>
      <c r="AB1436" s="6">
        <f t="shared" si="110"/>
        <v>2.0806241872561769E-2</v>
      </c>
      <c r="AC1436" s="6">
        <f t="shared" si="111"/>
        <v>2.0806241872561769E-2</v>
      </c>
      <c r="AD1436" s="26">
        <f t="shared" si="112"/>
        <v>153.80000000000001</v>
      </c>
      <c r="AE1436" s="1">
        <v>15</v>
      </c>
      <c r="AF1436" s="1">
        <v>22</v>
      </c>
      <c r="AG1436" s="1">
        <v>13</v>
      </c>
      <c r="AH1436" s="1">
        <v>65</v>
      </c>
      <c r="AI1436" s="1">
        <v>0</v>
      </c>
      <c r="AJ1436" s="1">
        <v>0</v>
      </c>
      <c r="AK1436" s="1">
        <v>8</v>
      </c>
      <c r="AL1436" s="1">
        <v>20</v>
      </c>
      <c r="AM1436" s="1">
        <f t="shared" si="113"/>
        <v>20</v>
      </c>
      <c r="AN1436" s="1">
        <v>4</v>
      </c>
      <c r="AO1436" s="1">
        <v>2</v>
      </c>
      <c r="AP1436" s="20">
        <f t="shared" si="114"/>
        <v>33.6</v>
      </c>
      <c r="AQ1436" s="1">
        <v>1</v>
      </c>
    </row>
    <row r="1437" spans="1:43" ht="16" x14ac:dyDescent="0.2">
      <c r="A1437" t="s">
        <v>28842</v>
      </c>
      <c r="B1437" t="s">
        <v>33771</v>
      </c>
      <c r="C1437" s="1" t="s">
        <v>16626</v>
      </c>
      <c r="E1437" s="9" t="s">
        <v>33776</v>
      </c>
      <c r="F1437" s="12" t="s">
        <v>33798</v>
      </c>
      <c r="G1437" s="13" t="s">
        <v>33780</v>
      </c>
      <c r="H1437" t="s">
        <v>33799</v>
      </c>
      <c r="I1437" s="13" t="s">
        <v>33782</v>
      </c>
      <c r="J1437" s="13">
        <v>60170</v>
      </c>
      <c r="K1437" t="s">
        <v>16930</v>
      </c>
      <c r="L1437" t="s">
        <v>16972</v>
      </c>
      <c r="M1437" t="s">
        <v>16973</v>
      </c>
      <c r="N1437" t="s">
        <v>30</v>
      </c>
      <c r="O1437" t="s">
        <v>16974</v>
      </c>
      <c r="P1437" t="s">
        <v>16975</v>
      </c>
      <c r="Q1437" t="s">
        <v>16976</v>
      </c>
      <c r="S1437" t="s">
        <v>13251</v>
      </c>
      <c r="T1437" s="1" t="s">
        <v>16626</v>
      </c>
      <c r="U1437" s="1">
        <v>64055</v>
      </c>
      <c r="V1437" t="s">
        <v>28841</v>
      </c>
      <c r="W1437" s="5">
        <v>0.47199999999999998</v>
      </c>
      <c r="X1437" s="1">
        <v>521</v>
      </c>
      <c r="Y1437" s="1">
        <v>94</v>
      </c>
      <c r="Z1437" s="1">
        <v>88</v>
      </c>
      <c r="AA1437" s="1">
        <v>76</v>
      </c>
      <c r="AB1437" s="6">
        <f t="shared" si="110"/>
        <v>0.14587332053742802</v>
      </c>
      <c r="AC1437" s="6">
        <f t="shared" si="111"/>
        <v>0.14587332053742802</v>
      </c>
      <c r="AD1437" s="26">
        <f t="shared" si="112"/>
        <v>104.2</v>
      </c>
      <c r="AE1437" s="1">
        <v>64</v>
      </c>
      <c r="AF1437" s="1">
        <v>73</v>
      </c>
      <c r="AG1437" s="1">
        <v>23</v>
      </c>
      <c r="AH1437" s="1">
        <v>70</v>
      </c>
      <c r="AI1437" s="1">
        <v>5</v>
      </c>
      <c r="AJ1437" s="1">
        <v>19</v>
      </c>
      <c r="AK1437" s="1">
        <v>15</v>
      </c>
      <c r="AL1437" s="1">
        <v>37</v>
      </c>
      <c r="AM1437" s="1">
        <f t="shared" si="113"/>
        <v>56</v>
      </c>
      <c r="AN1437" s="1">
        <v>16</v>
      </c>
      <c r="AO1437" s="1">
        <v>5</v>
      </c>
      <c r="AP1437" s="20">
        <f t="shared" si="114"/>
        <v>159.6</v>
      </c>
      <c r="AQ1437" s="1">
        <v>8</v>
      </c>
    </row>
    <row r="1438" spans="1:43" ht="16" x14ac:dyDescent="0.2">
      <c r="A1438" t="s">
        <v>27457</v>
      </c>
      <c r="B1438" t="s">
        <v>33771</v>
      </c>
      <c r="C1438" s="1" t="s">
        <v>16626</v>
      </c>
      <c r="E1438" s="9" t="s">
        <v>33776</v>
      </c>
      <c r="F1438" s="12" t="s">
        <v>33798</v>
      </c>
      <c r="G1438" s="13" t="s">
        <v>33780</v>
      </c>
      <c r="H1438" t="s">
        <v>33799</v>
      </c>
      <c r="I1438" s="13" t="s">
        <v>33782</v>
      </c>
      <c r="J1438" s="13">
        <v>60170</v>
      </c>
      <c r="K1438" t="s">
        <v>16930</v>
      </c>
      <c r="L1438" t="s">
        <v>16977</v>
      </c>
      <c r="M1438" t="s">
        <v>16978</v>
      </c>
      <c r="N1438" t="s">
        <v>30</v>
      </c>
      <c r="O1438" t="s">
        <v>16979</v>
      </c>
      <c r="P1438" t="s">
        <v>16980</v>
      </c>
      <c r="Q1438" t="s">
        <v>16981</v>
      </c>
      <c r="S1438" t="s">
        <v>13251</v>
      </c>
      <c r="T1438" s="1" t="s">
        <v>16626</v>
      </c>
      <c r="U1438" s="1">
        <v>64050</v>
      </c>
      <c r="V1438" t="s">
        <v>27456</v>
      </c>
      <c r="W1438" s="5">
        <v>0.78300000000000003</v>
      </c>
      <c r="X1438" s="1">
        <v>521</v>
      </c>
      <c r="Y1438" s="1">
        <v>85</v>
      </c>
      <c r="Z1438" s="1">
        <v>69</v>
      </c>
      <c r="AA1438" s="1">
        <v>53</v>
      </c>
      <c r="AB1438" s="6">
        <f t="shared" si="110"/>
        <v>0.1017274472168906</v>
      </c>
      <c r="AC1438" s="6">
        <f t="shared" si="111"/>
        <v>0.1017274472168906</v>
      </c>
      <c r="AD1438" s="26">
        <f t="shared" si="112"/>
        <v>104.2</v>
      </c>
      <c r="AE1438" s="1">
        <v>52</v>
      </c>
      <c r="AF1438" s="1">
        <v>63</v>
      </c>
      <c r="AG1438" s="1">
        <v>28</v>
      </c>
      <c r="AH1438" s="1">
        <v>96</v>
      </c>
      <c r="AI1438" s="1">
        <v>8</v>
      </c>
      <c r="AJ1438" s="1">
        <v>28</v>
      </c>
      <c r="AK1438" s="1">
        <v>20</v>
      </c>
      <c r="AL1438" s="1">
        <v>42</v>
      </c>
      <c r="AM1438" s="1">
        <f t="shared" si="113"/>
        <v>70</v>
      </c>
      <c r="AN1438" s="1">
        <v>18</v>
      </c>
      <c r="AO1438" s="1">
        <v>9</v>
      </c>
      <c r="AP1438" s="20">
        <f t="shared" si="114"/>
        <v>111.30000000000001</v>
      </c>
      <c r="AQ1438" s="1">
        <v>1</v>
      </c>
    </row>
    <row r="1439" spans="1:43" ht="16" x14ac:dyDescent="0.2">
      <c r="A1439" t="s">
        <v>27885</v>
      </c>
      <c r="B1439" t="s">
        <v>33771</v>
      </c>
      <c r="C1439" s="1" t="s">
        <v>16626</v>
      </c>
      <c r="E1439" s="9" t="s">
        <v>33776</v>
      </c>
      <c r="F1439" s="12" t="s">
        <v>33798</v>
      </c>
      <c r="G1439" s="13" t="s">
        <v>33780</v>
      </c>
      <c r="H1439" t="s">
        <v>33799</v>
      </c>
      <c r="I1439" s="13" t="s">
        <v>33782</v>
      </c>
      <c r="J1439" s="13">
        <v>60170</v>
      </c>
      <c r="K1439" t="s">
        <v>16930</v>
      </c>
      <c r="L1439" t="s">
        <v>16982</v>
      </c>
      <c r="M1439" t="s">
        <v>16983</v>
      </c>
      <c r="N1439" t="s">
        <v>30</v>
      </c>
      <c r="O1439" t="s">
        <v>16984</v>
      </c>
      <c r="P1439" t="s">
        <v>16985</v>
      </c>
      <c r="Q1439" t="s">
        <v>16986</v>
      </c>
      <c r="S1439" t="s">
        <v>13251</v>
      </c>
      <c r="T1439" s="1" t="s">
        <v>16626</v>
      </c>
      <c r="U1439" s="1">
        <v>64055</v>
      </c>
      <c r="V1439" t="s">
        <v>27884</v>
      </c>
      <c r="W1439" s="5">
        <v>0.496</v>
      </c>
      <c r="X1439" s="1">
        <v>1597</v>
      </c>
      <c r="Y1439" s="1">
        <v>35</v>
      </c>
      <c r="Z1439" s="1">
        <v>28</v>
      </c>
      <c r="AA1439" s="1">
        <v>23</v>
      </c>
      <c r="AB1439" s="6">
        <f t="shared" si="110"/>
        <v>1.4402003757044458E-2</v>
      </c>
      <c r="AC1439" s="6">
        <f t="shared" si="111"/>
        <v>1.4402003757044458E-2</v>
      </c>
      <c r="AD1439" s="26">
        <f t="shared" si="112"/>
        <v>319.40000000000003</v>
      </c>
      <c r="AE1439" s="1">
        <v>20</v>
      </c>
      <c r="AF1439" s="1">
        <v>23</v>
      </c>
      <c r="AG1439" s="1">
        <v>9</v>
      </c>
      <c r="AH1439" s="1">
        <v>38</v>
      </c>
      <c r="AI1439" s="1">
        <v>0</v>
      </c>
      <c r="AJ1439" s="1">
        <v>0</v>
      </c>
      <c r="AK1439" s="1">
        <v>6</v>
      </c>
      <c r="AL1439" s="1">
        <v>26</v>
      </c>
      <c r="AM1439" s="1">
        <f t="shared" si="113"/>
        <v>26</v>
      </c>
      <c r="AN1439" s="1">
        <v>2</v>
      </c>
      <c r="AO1439" s="1">
        <v>1</v>
      </c>
      <c r="AP1439" s="20">
        <f t="shared" si="114"/>
        <v>48.300000000000004</v>
      </c>
      <c r="AQ1439" s="1">
        <v>3</v>
      </c>
    </row>
    <row r="1440" spans="1:43" ht="16" x14ac:dyDescent="0.2">
      <c r="A1440" t="s">
        <v>29554</v>
      </c>
      <c r="B1440" t="s">
        <v>33771</v>
      </c>
      <c r="C1440" s="1" t="s">
        <v>16626</v>
      </c>
      <c r="E1440" s="9" t="s">
        <v>33776</v>
      </c>
      <c r="F1440" s="12" t="s">
        <v>33798</v>
      </c>
      <c r="G1440" s="13" t="s">
        <v>33780</v>
      </c>
      <c r="H1440" t="s">
        <v>33799</v>
      </c>
      <c r="I1440" s="13" t="s">
        <v>33782</v>
      </c>
      <c r="J1440" s="13">
        <v>60170</v>
      </c>
      <c r="K1440" t="s">
        <v>16930</v>
      </c>
      <c r="L1440" t="s">
        <v>16987</v>
      </c>
      <c r="M1440" t="s">
        <v>16988</v>
      </c>
      <c r="N1440" t="s">
        <v>30</v>
      </c>
      <c r="O1440" t="s">
        <v>16989</v>
      </c>
      <c r="P1440" t="s">
        <v>16990</v>
      </c>
      <c r="Q1440" t="s">
        <v>16991</v>
      </c>
      <c r="S1440" t="s">
        <v>13251</v>
      </c>
      <c r="T1440" s="1" t="s">
        <v>16626</v>
      </c>
      <c r="U1440" s="1">
        <v>64053</v>
      </c>
      <c r="V1440" t="e">
        <v>#N/A</v>
      </c>
      <c r="W1440" s="4">
        <v>0.74</v>
      </c>
      <c r="X1440" s="1">
        <v>1061</v>
      </c>
      <c r="Y1440" s="1">
        <v>23</v>
      </c>
      <c r="Z1440" s="1">
        <v>23</v>
      </c>
      <c r="AA1440" s="1">
        <v>22</v>
      </c>
      <c r="AB1440" s="6">
        <f t="shared" si="110"/>
        <v>2.0735155513666354E-2</v>
      </c>
      <c r="AC1440" s="6">
        <f t="shared" si="111"/>
        <v>2.0735155513666354E-2</v>
      </c>
      <c r="AD1440" s="26">
        <f t="shared" si="112"/>
        <v>212.20000000000002</v>
      </c>
      <c r="AE1440" s="1">
        <v>21</v>
      </c>
      <c r="AF1440" s="1">
        <v>21</v>
      </c>
      <c r="AG1440" s="1">
        <v>8</v>
      </c>
      <c r="AH1440" s="1">
        <v>23</v>
      </c>
      <c r="AI1440" s="1">
        <v>0</v>
      </c>
      <c r="AJ1440" s="1">
        <v>0</v>
      </c>
      <c r="AK1440" s="1">
        <v>10</v>
      </c>
      <c r="AL1440" s="1">
        <v>15</v>
      </c>
      <c r="AM1440" s="1">
        <f t="shared" si="113"/>
        <v>15</v>
      </c>
      <c r="AN1440" s="1">
        <v>7</v>
      </c>
      <c r="AO1440" s="1">
        <v>2</v>
      </c>
      <c r="AP1440" s="20">
        <f t="shared" si="114"/>
        <v>46.2</v>
      </c>
      <c r="AQ1440" s="1">
        <v>0</v>
      </c>
    </row>
    <row r="1441" spans="1:43" ht="16" x14ac:dyDescent="0.2">
      <c r="A1441" t="s">
        <v>29051</v>
      </c>
      <c r="B1441" t="s">
        <v>33771</v>
      </c>
      <c r="C1441" s="1" t="s">
        <v>16626</v>
      </c>
      <c r="E1441" s="9" t="s">
        <v>33776</v>
      </c>
      <c r="F1441" s="12" t="s">
        <v>33798</v>
      </c>
      <c r="G1441" s="13" t="s">
        <v>33780</v>
      </c>
      <c r="H1441" t="s">
        <v>33799</v>
      </c>
      <c r="I1441" s="13" t="s">
        <v>33782</v>
      </c>
      <c r="J1441" s="13">
        <v>60170</v>
      </c>
      <c r="K1441" t="s">
        <v>16930</v>
      </c>
      <c r="L1441" t="s">
        <v>16992</v>
      </c>
      <c r="M1441" t="s">
        <v>16993</v>
      </c>
      <c r="N1441" t="s">
        <v>30</v>
      </c>
      <c r="O1441" t="s">
        <v>16994</v>
      </c>
      <c r="P1441" t="s">
        <v>16995</v>
      </c>
      <c r="Q1441" t="s">
        <v>16996</v>
      </c>
      <c r="S1441" t="s">
        <v>13251</v>
      </c>
      <c r="T1441" s="1" t="s">
        <v>16626</v>
      </c>
      <c r="U1441" s="1">
        <v>64050</v>
      </c>
      <c r="V1441" t="s">
        <v>29050</v>
      </c>
      <c r="W1441" s="4">
        <v>0.66</v>
      </c>
      <c r="X1441" s="1">
        <v>1470</v>
      </c>
      <c r="Y1441" s="1">
        <v>31</v>
      </c>
      <c r="Z1441" s="1">
        <v>76</v>
      </c>
      <c r="AA1441" s="1">
        <v>44</v>
      </c>
      <c r="AB1441" s="6">
        <f t="shared" si="110"/>
        <v>2.9931972789115645E-2</v>
      </c>
      <c r="AC1441" s="6">
        <f t="shared" si="111"/>
        <v>2.9931972789115645E-2</v>
      </c>
      <c r="AD1441" s="26">
        <f t="shared" si="112"/>
        <v>294</v>
      </c>
      <c r="AE1441" s="1">
        <v>41</v>
      </c>
      <c r="AF1441" s="1">
        <v>56</v>
      </c>
      <c r="AG1441" s="1">
        <v>19</v>
      </c>
      <c r="AH1441" s="1">
        <v>58</v>
      </c>
      <c r="AI1441" s="1">
        <v>1</v>
      </c>
      <c r="AJ1441" s="1">
        <v>1</v>
      </c>
      <c r="AK1441" s="1">
        <v>20</v>
      </c>
      <c r="AL1441" s="1">
        <v>47</v>
      </c>
      <c r="AM1441" s="1">
        <f t="shared" si="113"/>
        <v>48</v>
      </c>
      <c r="AN1441" s="1">
        <v>29</v>
      </c>
      <c r="AO1441" s="1">
        <v>6</v>
      </c>
      <c r="AP1441" s="20">
        <f t="shared" si="114"/>
        <v>92.4</v>
      </c>
      <c r="AQ1441" s="1">
        <v>0</v>
      </c>
    </row>
    <row r="1442" spans="1:43" ht="16" x14ac:dyDescent="0.2">
      <c r="A1442" t="s">
        <v>29364</v>
      </c>
      <c r="B1442" t="s">
        <v>33771</v>
      </c>
      <c r="C1442" s="1" t="s">
        <v>16626</v>
      </c>
      <c r="E1442" s="9" t="s">
        <v>33776</v>
      </c>
      <c r="F1442" s="12" t="s">
        <v>33798</v>
      </c>
      <c r="G1442" s="13" t="s">
        <v>33780</v>
      </c>
      <c r="H1442" t="s">
        <v>33799</v>
      </c>
      <c r="I1442" s="13" t="s">
        <v>33782</v>
      </c>
      <c r="J1442" s="13">
        <v>60170</v>
      </c>
      <c r="K1442" t="s">
        <v>16930</v>
      </c>
      <c r="L1442" t="s">
        <v>16997</v>
      </c>
      <c r="M1442" t="s">
        <v>16998</v>
      </c>
      <c r="N1442" t="s">
        <v>30</v>
      </c>
      <c r="O1442" t="s">
        <v>16999</v>
      </c>
      <c r="P1442" t="s">
        <v>17000</v>
      </c>
      <c r="Q1442" t="s">
        <v>17001</v>
      </c>
      <c r="S1442" t="s">
        <v>13251</v>
      </c>
      <c r="T1442" s="1" t="s">
        <v>16626</v>
      </c>
      <c r="U1442" s="1">
        <v>64055</v>
      </c>
      <c r="V1442" t="s">
        <v>29363</v>
      </c>
      <c r="W1442" s="5">
        <v>0.627</v>
      </c>
      <c r="X1442" s="1">
        <v>405</v>
      </c>
      <c r="Y1442" s="1">
        <v>110</v>
      </c>
      <c r="Z1442" s="1">
        <v>84</v>
      </c>
      <c r="AA1442" s="1">
        <v>65</v>
      </c>
      <c r="AB1442" s="6">
        <f t="shared" si="110"/>
        <v>0.16049382716049382</v>
      </c>
      <c r="AC1442" s="6">
        <f t="shared" si="111"/>
        <v>0.16049382716049382</v>
      </c>
      <c r="AD1442" s="26">
        <f t="shared" si="112"/>
        <v>81</v>
      </c>
      <c r="AE1442" s="1">
        <v>59</v>
      </c>
      <c r="AF1442" s="1">
        <v>73</v>
      </c>
      <c r="AG1442" s="1">
        <v>30</v>
      </c>
      <c r="AH1442" s="1">
        <v>126</v>
      </c>
      <c r="AI1442" s="1">
        <v>8</v>
      </c>
      <c r="AJ1442" s="1">
        <v>32</v>
      </c>
      <c r="AK1442" s="1">
        <v>22</v>
      </c>
      <c r="AL1442" s="1">
        <v>50</v>
      </c>
      <c r="AM1442" s="1">
        <f t="shared" si="113"/>
        <v>82</v>
      </c>
      <c r="AN1442" s="1">
        <v>11</v>
      </c>
      <c r="AO1442" s="1">
        <v>4</v>
      </c>
      <c r="AP1442" s="20">
        <f t="shared" si="114"/>
        <v>136.5</v>
      </c>
      <c r="AQ1442" s="1">
        <v>4</v>
      </c>
    </row>
    <row r="1443" spans="1:43" ht="16" x14ac:dyDescent="0.2">
      <c r="A1443" t="s">
        <v>31137</v>
      </c>
      <c r="B1443" t="s">
        <v>33771</v>
      </c>
      <c r="C1443" s="1" t="s">
        <v>16626</v>
      </c>
      <c r="E1443" s="9" t="s">
        <v>33776</v>
      </c>
      <c r="F1443" s="12" t="s">
        <v>33798</v>
      </c>
      <c r="G1443" s="13" t="s">
        <v>33780</v>
      </c>
      <c r="H1443" t="s">
        <v>33799</v>
      </c>
      <c r="I1443" s="13" t="s">
        <v>33782</v>
      </c>
      <c r="J1443" s="13">
        <v>60170</v>
      </c>
      <c r="K1443" t="s">
        <v>17003</v>
      </c>
      <c r="L1443" t="s">
        <v>17009</v>
      </c>
      <c r="M1443" t="s">
        <v>17004</v>
      </c>
      <c r="N1443" t="s">
        <v>30</v>
      </c>
      <c r="O1443" t="s">
        <v>17005</v>
      </c>
      <c r="P1443" t="s">
        <v>17006</v>
      </c>
      <c r="Q1443" t="s">
        <v>17007</v>
      </c>
      <c r="S1443" t="s">
        <v>17008</v>
      </c>
      <c r="T1443" s="1" t="s">
        <v>16626</v>
      </c>
      <c r="U1443" s="1">
        <v>63630</v>
      </c>
      <c r="V1443" t="s">
        <v>31136</v>
      </c>
      <c r="W1443" s="4">
        <v>0.8</v>
      </c>
      <c r="X1443" s="1">
        <v>747</v>
      </c>
      <c r="Y1443" s="1">
        <v>96</v>
      </c>
      <c r="Z1443" s="1">
        <v>125</v>
      </c>
      <c r="AA1443" s="1">
        <v>78</v>
      </c>
      <c r="AB1443" s="6">
        <f t="shared" si="110"/>
        <v>0.10441767068273092</v>
      </c>
      <c r="AC1443" s="6">
        <f t="shared" si="111"/>
        <v>0.10441767068273092</v>
      </c>
      <c r="AD1443" s="26">
        <f t="shared" si="112"/>
        <v>149.4</v>
      </c>
      <c r="AE1443" s="1">
        <v>75</v>
      </c>
      <c r="AF1443" s="1">
        <v>112</v>
      </c>
      <c r="AG1443" s="1">
        <v>42</v>
      </c>
      <c r="AH1443" s="1">
        <v>146</v>
      </c>
      <c r="AI1443" s="1">
        <v>9</v>
      </c>
      <c r="AJ1443" s="1">
        <v>23</v>
      </c>
      <c r="AK1443" s="1">
        <v>18</v>
      </c>
      <c r="AL1443" s="1">
        <v>29</v>
      </c>
      <c r="AM1443" s="1">
        <f t="shared" si="113"/>
        <v>52</v>
      </c>
      <c r="AN1443" s="1">
        <v>30</v>
      </c>
      <c r="AO1443" s="1">
        <v>12</v>
      </c>
      <c r="AP1443" s="20">
        <f t="shared" si="114"/>
        <v>163.80000000000001</v>
      </c>
      <c r="AQ1443" s="1">
        <v>3</v>
      </c>
    </row>
    <row r="1444" spans="1:43" ht="16" x14ac:dyDescent="0.2">
      <c r="A1444" t="s">
        <v>28012</v>
      </c>
      <c r="B1444" t="s">
        <v>33771</v>
      </c>
      <c r="C1444" s="1" t="s">
        <v>16626</v>
      </c>
      <c r="E1444" s="9" t="s">
        <v>33776</v>
      </c>
      <c r="F1444" s="12" t="s">
        <v>33798</v>
      </c>
      <c r="G1444" s="13" t="s">
        <v>33780</v>
      </c>
      <c r="H1444" t="s">
        <v>33799</v>
      </c>
      <c r="I1444" s="13" t="s">
        <v>33782</v>
      </c>
      <c r="J1444" s="13">
        <v>60170</v>
      </c>
      <c r="K1444" t="s">
        <v>17011</v>
      </c>
      <c r="L1444" t="s">
        <v>17012</v>
      </c>
      <c r="M1444" t="s">
        <v>17013</v>
      </c>
      <c r="N1444" t="s">
        <v>30</v>
      </c>
      <c r="O1444" t="s">
        <v>17014</v>
      </c>
      <c r="P1444" t="s">
        <v>17015</v>
      </c>
      <c r="Q1444" t="s">
        <v>17016</v>
      </c>
      <c r="S1444" t="s">
        <v>4336</v>
      </c>
      <c r="T1444" s="1" t="s">
        <v>16626</v>
      </c>
      <c r="U1444" s="1">
        <v>64465</v>
      </c>
      <c r="V1444" t="s">
        <v>17015</v>
      </c>
      <c r="W1444" s="4">
        <v>0.32</v>
      </c>
      <c r="X1444" s="1">
        <v>423</v>
      </c>
      <c r="Y1444" s="1">
        <v>53</v>
      </c>
      <c r="Z1444" s="1">
        <v>16</v>
      </c>
      <c r="AA1444" s="1">
        <v>16</v>
      </c>
      <c r="AB1444" s="6">
        <f t="shared" si="110"/>
        <v>3.7825059101654845E-2</v>
      </c>
      <c r="AC1444" s="6">
        <f t="shared" si="111"/>
        <v>3.7825059101654845E-2</v>
      </c>
      <c r="AD1444" s="26">
        <f t="shared" si="112"/>
        <v>84.600000000000009</v>
      </c>
      <c r="AE1444" s="1">
        <v>15</v>
      </c>
      <c r="AF1444" s="1">
        <v>15</v>
      </c>
      <c r="AG1444" s="1">
        <v>7</v>
      </c>
      <c r="AH1444" s="1">
        <v>22</v>
      </c>
      <c r="AI1444" s="1">
        <v>5</v>
      </c>
      <c r="AJ1444" s="1">
        <v>15</v>
      </c>
      <c r="AK1444" s="1">
        <v>5</v>
      </c>
      <c r="AL1444" s="1">
        <v>11</v>
      </c>
      <c r="AM1444" s="1">
        <f t="shared" si="113"/>
        <v>26</v>
      </c>
      <c r="AN1444" s="1">
        <v>2</v>
      </c>
      <c r="AO1444" s="1">
        <v>1</v>
      </c>
      <c r="AP1444" s="20">
        <f t="shared" si="114"/>
        <v>33.6</v>
      </c>
      <c r="AQ1444" s="1">
        <v>0</v>
      </c>
    </row>
    <row r="1445" spans="1:43" ht="16" x14ac:dyDescent="0.2">
      <c r="A1445" t="s">
        <v>31634</v>
      </c>
      <c r="B1445" t="s">
        <v>33771</v>
      </c>
      <c r="C1445" s="1" t="s">
        <v>16626</v>
      </c>
      <c r="E1445" s="9" t="s">
        <v>33776</v>
      </c>
      <c r="F1445" s="12" t="s">
        <v>33798</v>
      </c>
      <c r="G1445" s="13" t="s">
        <v>33780</v>
      </c>
      <c r="H1445" t="s">
        <v>33799</v>
      </c>
      <c r="I1445" s="13" t="s">
        <v>33782</v>
      </c>
      <c r="J1445" s="13">
        <v>60170</v>
      </c>
      <c r="K1445" t="s">
        <v>17017</v>
      </c>
      <c r="L1445" t="s">
        <v>17018</v>
      </c>
      <c r="M1445" t="s">
        <v>17019</v>
      </c>
      <c r="N1445" t="s">
        <v>30</v>
      </c>
      <c r="O1445" t="s">
        <v>17020</v>
      </c>
      <c r="P1445" t="s">
        <v>17021</v>
      </c>
      <c r="Q1445" t="s">
        <v>17022</v>
      </c>
      <c r="S1445" t="s">
        <v>12492</v>
      </c>
      <c r="T1445" s="1" t="s">
        <v>16626</v>
      </c>
      <c r="U1445" s="1">
        <v>64109</v>
      </c>
      <c r="V1445" t="s">
        <v>31633</v>
      </c>
      <c r="W1445" s="4">
        <v>0.93</v>
      </c>
      <c r="X1445" s="1">
        <v>400</v>
      </c>
      <c r="Y1445" s="1">
        <v>84</v>
      </c>
      <c r="Z1445" s="1">
        <v>77</v>
      </c>
      <c r="AA1445" s="1">
        <v>67</v>
      </c>
      <c r="AB1445" s="6">
        <f t="shared" si="110"/>
        <v>0.16750000000000001</v>
      </c>
      <c r="AC1445" s="6">
        <f t="shared" si="111"/>
        <v>0.16750000000000001</v>
      </c>
      <c r="AD1445" s="26">
        <f t="shared" si="112"/>
        <v>80</v>
      </c>
      <c r="AE1445" s="1">
        <v>66</v>
      </c>
      <c r="AF1445" s="1">
        <v>66</v>
      </c>
      <c r="AG1445" s="1">
        <v>28</v>
      </c>
      <c r="AH1445" s="1">
        <v>96</v>
      </c>
      <c r="AI1445" s="1">
        <v>4</v>
      </c>
      <c r="AJ1445" s="1">
        <v>19</v>
      </c>
      <c r="AK1445" s="1">
        <v>16</v>
      </c>
      <c r="AL1445" s="1">
        <v>29</v>
      </c>
      <c r="AM1445" s="1">
        <f t="shared" si="113"/>
        <v>48</v>
      </c>
      <c r="AN1445" s="1">
        <v>16</v>
      </c>
      <c r="AO1445" s="1">
        <v>3</v>
      </c>
      <c r="AP1445" s="20">
        <f t="shared" si="114"/>
        <v>140.70000000000002</v>
      </c>
      <c r="AQ1445" s="1">
        <v>1</v>
      </c>
    </row>
    <row r="1446" spans="1:43" ht="16" x14ac:dyDescent="0.2">
      <c r="A1446" t="s">
        <v>30593</v>
      </c>
      <c r="B1446" t="s">
        <v>33771</v>
      </c>
      <c r="C1446" s="1" t="s">
        <v>16626</v>
      </c>
      <c r="E1446" s="9" t="s">
        <v>33776</v>
      </c>
      <c r="F1446" s="12" t="s">
        <v>33798</v>
      </c>
      <c r="G1446" s="13" t="s">
        <v>33780</v>
      </c>
      <c r="H1446" t="s">
        <v>33799</v>
      </c>
      <c r="I1446" s="13" t="s">
        <v>33782</v>
      </c>
      <c r="J1446" s="13">
        <v>60170</v>
      </c>
      <c r="K1446" t="s">
        <v>17023</v>
      </c>
      <c r="L1446" t="s">
        <v>17024</v>
      </c>
      <c r="M1446" t="s">
        <v>17025</v>
      </c>
      <c r="N1446" t="s">
        <v>30</v>
      </c>
      <c r="O1446" t="s">
        <v>17026</v>
      </c>
      <c r="P1446" t="s">
        <v>17027</v>
      </c>
      <c r="Q1446" t="s">
        <v>17028</v>
      </c>
      <c r="S1446" t="s">
        <v>17029</v>
      </c>
      <c r="T1446" s="1" t="s">
        <v>16626</v>
      </c>
      <c r="U1446" s="1">
        <v>64086</v>
      </c>
      <c r="V1446" t="e">
        <v>#N/A</v>
      </c>
      <c r="W1446" s="4">
        <v>0.26</v>
      </c>
      <c r="X1446" s="1">
        <v>1100</v>
      </c>
      <c r="Y1446" s="1">
        <v>17</v>
      </c>
      <c r="Z1446" s="1">
        <v>11</v>
      </c>
      <c r="AA1446" s="1">
        <v>11</v>
      </c>
      <c r="AB1446" s="6">
        <f t="shared" si="110"/>
        <v>0.01</v>
      </c>
      <c r="AC1446" s="6">
        <f t="shared" si="111"/>
        <v>0.01</v>
      </c>
      <c r="AD1446" s="26">
        <f t="shared" si="112"/>
        <v>220</v>
      </c>
      <c r="AE1446" s="1">
        <v>11</v>
      </c>
      <c r="AF1446" s="1">
        <v>11</v>
      </c>
      <c r="AG1446" s="1">
        <v>9</v>
      </c>
      <c r="AH1446" s="1">
        <v>32</v>
      </c>
      <c r="AI1446" s="1">
        <v>2</v>
      </c>
      <c r="AJ1446" s="1">
        <v>3</v>
      </c>
      <c r="AK1446" s="1">
        <v>0</v>
      </c>
      <c r="AL1446" s="1">
        <v>0</v>
      </c>
      <c r="AM1446" s="1">
        <f t="shared" si="113"/>
        <v>3</v>
      </c>
      <c r="AN1446" s="1">
        <v>5</v>
      </c>
      <c r="AO1446" s="1">
        <v>1</v>
      </c>
      <c r="AP1446" s="20">
        <f t="shared" si="114"/>
        <v>23.1</v>
      </c>
      <c r="AQ1446" s="1">
        <v>0</v>
      </c>
    </row>
    <row r="1447" spans="1:43" ht="16" x14ac:dyDescent="0.2">
      <c r="A1447" t="s">
        <v>30329</v>
      </c>
      <c r="B1447" t="s">
        <v>33771</v>
      </c>
      <c r="C1447" s="1" t="s">
        <v>16626</v>
      </c>
      <c r="E1447" s="9" t="s">
        <v>33776</v>
      </c>
      <c r="F1447" s="12" t="s">
        <v>33798</v>
      </c>
      <c r="G1447" s="13" t="s">
        <v>33780</v>
      </c>
      <c r="H1447" t="s">
        <v>33799</v>
      </c>
      <c r="I1447" s="13" t="s">
        <v>33782</v>
      </c>
      <c r="J1447" s="13">
        <v>60170</v>
      </c>
      <c r="K1447" t="s">
        <v>17023</v>
      </c>
      <c r="L1447" t="s">
        <v>17030</v>
      </c>
      <c r="M1447" t="s">
        <v>17031</v>
      </c>
      <c r="N1447" t="s">
        <v>30</v>
      </c>
      <c r="O1447" t="s">
        <v>17032</v>
      </c>
      <c r="P1447" t="s">
        <v>17033</v>
      </c>
      <c r="Q1447" t="s">
        <v>17034</v>
      </c>
      <c r="S1447" t="s">
        <v>17035</v>
      </c>
      <c r="T1447" s="1" t="s">
        <v>16626</v>
      </c>
      <c r="U1447" s="1">
        <v>64086</v>
      </c>
      <c r="V1447" t="e">
        <v>#N/A</v>
      </c>
      <c r="W1447" s="5">
        <v>0.20599999999999999</v>
      </c>
      <c r="X1447" s="1">
        <v>2115</v>
      </c>
      <c r="Y1447" s="1">
        <v>4</v>
      </c>
      <c r="Z1447" s="1">
        <v>3</v>
      </c>
      <c r="AA1447" s="1">
        <v>3</v>
      </c>
      <c r="AB1447" s="6">
        <f t="shared" si="110"/>
        <v>1.4184397163120568E-3</v>
      </c>
      <c r="AC1447" s="6">
        <f t="shared" si="111"/>
        <v>1.4184397163120568E-3</v>
      </c>
      <c r="AD1447" s="26">
        <f t="shared" si="112"/>
        <v>423</v>
      </c>
      <c r="AE1447" s="1">
        <v>3</v>
      </c>
      <c r="AF1447" s="1">
        <v>3</v>
      </c>
      <c r="AG1447" s="1">
        <v>0</v>
      </c>
      <c r="AH1447" s="1">
        <v>0</v>
      </c>
      <c r="AI1447" s="1">
        <v>0</v>
      </c>
      <c r="AJ1447" s="1">
        <v>0</v>
      </c>
      <c r="AK1447" s="1">
        <v>1</v>
      </c>
      <c r="AL1447" s="1">
        <v>5</v>
      </c>
      <c r="AM1447" s="1">
        <f t="shared" si="113"/>
        <v>5</v>
      </c>
      <c r="AN1447" s="1">
        <v>2</v>
      </c>
      <c r="AO1447" s="1">
        <v>0</v>
      </c>
      <c r="AP1447" s="20">
        <f t="shared" si="114"/>
        <v>6.3000000000000007</v>
      </c>
      <c r="AQ1447" s="1">
        <v>0</v>
      </c>
    </row>
    <row r="1448" spans="1:43" ht="16" x14ac:dyDescent="0.2">
      <c r="A1448" t="s">
        <v>29144</v>
      </c>
      <c r="B1448" t="s">
        <v>33771</v>
      </c>
      <c r="C1448" s="1" t="s">
        <v>16626</v>
      </c>
      <c r="E1448" s="9" t="s">
        <v>33776</v>
      </c>
      <c r="F1448" s="12" t="s">
        <v>33798</v>
      </c>
      <c r="G1448" s="13" t="s">
        <v>33780</v>
      </c>
      <c r="H1448" t="s">
        <v>33799</v>
      </c>
      <c r="I1448" s="13" t="s">
        <v>33782</v>
      </c>
      <c r="J1448" s="13">
        <v>60170</v>
      </c>
      <c r="K1448" t="s">
        <v>17023</v>
      </c>
      <c r="L1448" t="s">
        <v>17036</v>
      </c>
      <c r="M1448" t="s">
        <v>17037</v>
      </c>
      <c r="N1448" t="s">
        <v>30</v>
      </c>
      <c r="O1448" t="s">
        <v>17038</v>
      </c>
      <c r="P1448" t="s">
        <v>17039</v>
      </c>
      <c r="Q1448" t="s">
        <v>17040</v>
      </c>
      <c r="S1448" t="s">
        <v>17029</v>
      </c>
      <c r="T1448" s="1" t="s">
        <v>16626</v>
      </c>
      <c r="U1448" s="1">
        <v>64086</v>
      </c>
      <c r="V1448" t="e">
        <v>#N/A</v>
      </c>
      <c r="W1448" s="5">
        <v>9.0999999999999998E-2</v>
      </c>
      <c r="X1448" s="1">
        <v>525</v>
      </c>
      <c r="Y1448" s="1">
        <v>40</v>
      </c>
      <c r="Z1448" s="1">
        <v>31</v>
      </c>
      <c r="AA1448" s="1">
        <v>21</v>
      </c>
      <c r="AB1448" s="6">
        <f t="shared" si="110"/>
        <v>0.04</v>
      </c>
      <c r="AC1448" s="6">
        <f t="shared" si="111"/>
        <v>0.04</v>
      </c>
      <c r="AD1448" s="26">
        <f t="shared" si="112"/>
        <v>105</v>
      </c>
      <c r="AE1448" s="1">
        <v>18</v>
      </c>
      <c r="AF1448" s="1">
        <v>26</v>
      </c>
      <c r="AG1448" s="1">
        <v>12</v>
      </c>
      <c r="AH1448" s="1">
        <v>44</v>
      </c>
      <c r="AI1448" s="1">
        <v>3</v>
      </c>
      <c r="AJ1448" s="1">
        <v>10</v>
      </c>
      <c r="AK1448" s="1">
        <v>4</v>
      </c>
      <c r="AL1448" s="1">
        <v>7</v>
      </c>
      <c r="AM1448" s="1">
        <f t="shared" si="113"/>
        <v>17</v>
      </c>
      <c r="AN1448" s="1">
        <v>6</v>
      </c>
      <c r="AO1448" s="1">
        <v>1</v>
      </c>
      <c r="AP1448" s="20">
        <f t="shared" si="114"/>
        <v>44.1</v>
      </c>
      <c r="AQ1448" s="1">
        <v>2</v>
      </c>
    </row>
    <row r="1449" spans="1:43" ht="16" x14ac:dyDescent="0.2">
      <c r="A1449" t="s">
        <v>30379</v>
      </c>
      <c r="B1449" t="s">
        <v>33771</v>
      </c>
      <c r="C1449" s="1" t="s">
        <v>16626</v>
      </c>
      <c r="E1449" s="9" t="s">
        <v>33776</v>
      </c>
      <c r="F1449" s="12" t="s">
        <v>33798</v>
      </c>
      <c r="G1449" s="13" t="s">
        <v>33780</v>
      </c>
      <c r="H1449" t="s">
        <v>33799</v>
      </c>
      <c r="I1449" s="13" t="s">
        <v>33782</v>
      </c>
      <c r="J1449" s="13">
        <v>60170</v>
      </c>
      <c r="K1449" t="s">
        <v>17023</v>
      </c>
      <c r="L1449" t="s">
        <v>17041</v>
      </c>
      <c r="M1449" t="s">
        <v>17042</v>
      </c>
      <c r="N1449" t="s">
        <v>30</v>
      </c>
      <c r="O1449" t="s">
        <v>17043</v>
      </c>
      <c r="P1449" t="s">
        <v>17044</v>
      </c>
      <c r="Q1449" t="s">
        <v>17045</v>
      </c>
      <c r="S1449" t="s">
        <v>17029</v>
      </c>
      <c r="T1449" s="1" t="s">
        <v>16626</v>
      </c>
      <c r="U1449" s="1">
        <v>64086</v>
      </c>
      <c r="V1449" t="e">
        <v>#N/A</v>
      </c>
      <c r="W1449" s="5">
        <v>0.155</v>
      </c>
      <c r="X1449" s="1">
        <v>430</v>
      </c>
      <c r="Y1449" s="1">
        <v>13</v>
      </c>
      <c r="Z1449" s="1">
        <v>13</v>
      </c>
      <c r="AA1449" s="1">
        <v>13</v>
      </c>
      <c r="AB1449" s="6">
        <f t="shared" si="110"/>
        <v>3.0232558139534883E-2</v>
      </c>
      <c r="AC1449" s="6">
        <f t="shared" si="111"/>
        <v>3.0232558139534883E-2</v>
      </c>
      <c r="AD1449" s="26">
        <f t="shared" si="112"/>
        <v>86</v>
      </c>
      <c r="AE1449" s="1">
        <v>9</v>
      </c>
      <c r="AF1449" s="1">
        <v>9</v>
      </c>
      <c r="AG1449" s="1">
        <v>4</v>
      </c>
      <c r="AH1449" s="1">
        <v>14</v>
      </c>
      <c r="AI1449" s="1">
        <v>0</v>
      </c>
      <c r="AJ1449" s="1">
        <v>0</v>
      </c>
      <c r="AK1449" s="1">
        <v>0</v>
      </c>
      <c r="AL1449" s="1">
        <v>0</v>
      </c>
      <c r="AM1449" s="1">
        <f t="shared" si="113"/>
        <v>0</v>
      </c>
      <c r="AN1449" s="1">
        <v>0</v>
      </c>
      <c r="AO1449" s="1">
        <v>3</v>
      </c>
      <c r="AP1449" s="20">
        <f t="shared" si="114"/>
        <v>27.3</v>
      </c>
      <c r="AQ1449" s="1">
        <v>1</v>
      </c>
    </row>
    <row r="1450" spans="1:43" ht="16" x14ac:dyDescent="0.2">
      <c r="A1450" t="s">
        <v>30123</v>
      </c>
      <c r="B1450" t="s">
        <v>33771</v>
      </c>
      <c r="C1450" s="1" t="s">
        <v>16626</v>
      </c>
      <c r="E1450" s="9" t="s">
        <v>33776</v>
      </c>
      <c r="F1450" s="12" t="s">
        <v>33798</v>
      </c>
      <c r="G1450" s="13" t="s">
        <v>33780</v>
      </c>
      <c r="H1450" t="s">
        <v>33799</v>
      </c>
      <c r="I1450" s="13" t="s">
        <v>33782</v>
      </c>
      <c r="J1450" s="13">
        <v>60170</v>
      </c>
      <c r="K1450" t="s">
        <v>17023</v>
      </c>
      <c r="L1450" t="s">
        <v>17046</v>
      </c>
      <c r="M1450" t="s">
        <v>17047</v>
      </c>
      <c r="N1450" t="s">
        <v>30</v>
      </c>
      <c r="O1450" t="s">
        <v>17048</v>
      </c>
      <c r="P1450" t="s">
        <v>17049</v>
      </c>
      <c r="Q1450" t="s">
        <v>17050</v>
      </c>
      <c r="S1450" t="s">
        <v>17029</v>
      </c>
      <c r="T1450" s="1" t="s">
        <v>16626</v>
      </c>
      <c r="U1450" s="1">
        <v>64082</v>
      </c>
      <c r="V1450" t="e">
        <v>#N/A</v>
      </c>
      <c r="W1450" s="5">
        <v>0.192</v>
      </c>
      <c r="X1450" s="1">
        <v>559</v>
      </c>
      <c r="Y1450" s="1">
        <v>24</v>
      </c>
      <c r="Z1450" s="1">
        <v>20</v>
      </c>
      <c r="AA1450" s="1">
        <v>15</v>
      </c>
      <c r="AB1450" s="6">
        <f t="shared" si="110"/>
        <v>2.6833631484794274E-2</v>
      </c>
      <c r="AC1450" s="6">
        <f t="shared" si="111"/>
        <v>2.6833631484794274E-2</v>
      </c>
      <c r="AD1450" s="26">
        <f t="shared" si="112"/>
        <v>111.80000000000001</v>
      </c>
      <c r="AE1450" s="1">
        <v>15</v>
      </c>
      <c r="AF1450" s="1">
        <v>20</v>
      </c>
      <c r="AG1450" s="1">
        <v>4</v>
      </c>
      <c r="AH1450" s="1">
        <v>15</v>
      </c>
      <c r="AI1450" s="1">
        <v>2</v>
      </c>
      <c r="AJ1450" s="1">
        <v>9</v>
      </c>
      <c r="AK1450" s="1">
        <v>4</v>
      </c>
      <c r="AL1450" s="1">
        <v>5</v>
      </c>
      <c r="AM1450" s="1">
        <f t="shared" si="113"/>
        <v>14</v>
      </c>
      <c r="AN1450" s="1">
        <v>5</v>
      </c>
      <c r="AO1450" s="1">
        <v>3</v>
      </c>
      <c r="AP1450" s="20">
        <f t="shared" si="114"/>
        <v>31.5</v>
      </c>
      <c r="AQ1450" s="1">
        <v>0</v>
      </c>
    </row>
    <row r="1451" spans="1:43" ht="16" x14ac:dyDescent="0.2">
      <c r="A1451" t="s">
        <v>27397</v>
      </c>
      <c r="B1451" t="s">
        <v>33771</v>
      </c>
      <c r="C1451" s="1" t="s">
        <v>16626</v>
      </c>
      <c r="E1451" s="9" t="s">
        <v>33776</v>
      </c>
      <c r="F1451" s="12" t="s">
        <v>33798</v>
      </c>
      <c r="G1451" s="13" t="s">
        <v>33780</v>
      </c>
      <c r="H1451" t="s">
        <v>33799</v>
      </c>
      <c r="I1451" s="13" t="s">
        <v>33782</v>
      </c>
      <c r="J1451" s="13">
        <v>60170</v>
      </c>
      <c r="K1451" t="s">
        <v>17023</v>
      </c>
      <c r="L1451" t="s">
        <v>17051</v>
      </c>
      <c r="M1451" t="s">
        <v>17052</v>
      </c>
      <c r="N1451" t="s">
        <v>30</v>
      </c>
      <c r="O1451" t="s">
        <v>17053</v>
      </c>
      <c r="P1451" t="s">
        <v>17054</v>
      </c>
      <c r="Q1451" t="s">
        <v>17055</v>
      </c>
      <c r="S1451" t="s">
        <v>17029</v>
      </c>
      <c r="T1451" s="1" t="s">
        <v>16626</v>
      </c>
      <c r="U1451" s="1">
        <v>64086</v>
      </c>
      <c r="V1451" t="e">
        <v>#N/A</v>
      </c>
      <c r="W1451" s="4">
        <v>0.15</v>
      </c>
      <c r="X1451" s="1">
        <v>428</v>
      </c>
      <c r="Y1451" s="1">
        <v>28</v>
      </c>
      <c r="Z1451" s="1">
        <v>15</v>
      </c>
      <c r="AA1451" s="1">
        <v>15</v>
      </c>
      <c r="AB1451" s="6">
        <f t="shared" si="110"/>
        <v>3.5046728971962614E-2</v>
      </c>
      <c r="AC1451" s="6">
        <f t="shared" si="111"/>
        <v>3.5046728971962614E-2</v>
      </c>
      <c r="AD1451" s="26">
        <f t="shared" si="112"/>
        <v>85.600000000000009</v>
      </c>
      <c r="AE1451" s="1">
        <v>14</v>
      </c>
      <c r="AF1451" s="1">
        <v>14</v>
      </c>
      <c r="AG1451" s="1">
        <v>3</v>
      </c>
      <c r="AH1451" s="1">
        <v>6</v>
      </c>
      <c r="AI1451" s="1">
        <v>5</v>
      </c>
      <c r="AJ1451" s="1">
        <v>8</v>
      </c>
      <c r="AK1451" s="1">
        <v>2</v>
      </c>
      <c r="AL1451" s="1">
        <v>3</v>
      </c>
      <c r="AM1451" s="1">
        <f t="shared" si="113"/>
        <v>11</v>
      </c>
      <c r="AN1451" s="1">
        <v>4</v>
      </c>
      <c r="AO1451" s="1">
        <v>1</v>
      </c>
      <c r="AP1451" s="20">
        <f t="shared" si="114"/>
        <v>31.5</v>
      </c>
      <c r="AQ1451" s="1">
        <v>1</v>
      </c>
    </row>
    <row r="1452" spans="1:43" ht="16" x14ac:dyDescent="0.2">
      <c r="A1452" t="s">
        <v>27914</v>
      </c>
      <c r="B1452" t="s">
        <v>33771</v>
      </c>
      <c r="C1452" s="1" t="s">
        <v>16626</v>
      </c>
      <c r="E1452" s="9" t="s">
        <v>33776</v>
      </c>
      <c r="F1452" s="12" t="s">
        <v>33798</v>
      </c>
      <c r="G1452" s="13" t="s">
        <v>33780</v>
      </c>
      <c r="H1452" t="s">
        <v>33799</v>
      </c>
      <c r="I1452" s="13" t="s">
        <v>33782</v>
      </c>
      <c r="J1452" s="13">
        <v>60170</v>
      </c>
      <c r="K1452" t="s">
        <v>17056</v>
      </c>
      <c r="L1452" t="s">
        <v>17057</v>
      </c>
      <c r="M1452" t="s">
        <v>17058</v>
      </c>
      <c r="N1452" t="s">
        <v>30</v>
      </c>
      <c r="O1452" t="s">
        <v>17059</v>
      </c>
      <c r="P1452" t="s">
        <v>17060</v>
      </c>
      <c r="Q1452" t="s">
        <v>17061</v>
      </c>
      <c r="S1452" t="s">
        <v>17035</v>
      </c>
      <c r="T1452" s="1" t="s">
        <v>16626</v>
      </c>
      <c r="U1452" s="1">
        <v>64086</v>
      </c>
      <c r="V1452" t="s">
        <v>27913</v>
      </c>
      <c r="W1452" s="4">
        <v>0.54</v>
      </c>
      <c r="X1452" s="1">
        <v>535</v>
      </c>
      <c r="Y1452" s="1">
        <v>69</v>
      </c>
      <c r="Z1452" s="1">
        <v>51</v>
      </c>
      <c r="AA1452" s="1">
        <v>49</v>
      </c>
      <c r="AB1452" s="6">
        <f t="shared" si="110"/>
        <v>9.1588785046728974E-2</v>
      </c>
      <c r="AC1452" s="6">
        <f t="shared" si="111"/>
        <v>9.1588785046728974E-2</v>
      </c>
      <c r="AD1452" s="26">
        <f t="shared" si="112"/>
        <v>107</v>
      </c>
      <c r="AE1452" s="1">
        <v>44</v>
      </c>
      <c r="AF1452" s="1">
        <v>44</v>
      </c>
      <c r="AG1452" s="1">
        <v>21</v>
      </c>
      <c r="AH1452" s="1">
        <v>63</v>
      </c>
      <c r="AI1452" s="1">
        <v>2</v>
      </c>
      <c r="AJ1452" s="1">
        <v>5</v>
      </c>
      <c r="AK1452" s="1">
        <v>15</v>
      </c>
      <c r="AL1452" s="1">
        <v>26</v>
      </c>
      <c r="AM1452" s="1">
        <f t="shared" si="113"/>
        <v>31</v>
      </c>
      <c r="AN1452" s="1">
        <v>8</v>
      </c>
      <c r="AO1452" s="1">
        <v>2</v>
      </c>
      <c r="AP1452" s="20">
        <f t="shared" si="114"/>
        <v>102.9</v>
      </c>
      <c r="AQ1452" s="1">
        <v>4</v>
      </c>
    </row>
    <row r="1453" spans="1:43" ht="16" x14ac:dyDescent="0.2">
      <c r="A1453" t="s">
        <v>30967</v>
      </c>
      <c r="B1453" t="s">
        <v>33771</v>
      </c>
      <c r="C1453" s="1" t="s">
        <v>16626</v>
      </c>
      <c r="E1453" s="9" t="s">
        <v>33776</v>
      </c>
      <c r="F1453" s="12" t="s">
        <v>33798</v>
      </c>
      <c r="G1453" s="13" t="s">
        <v>33780</v>
      </c>
      <c r="H1453" t="s">
        <v>33799</v>
      </c>
      <c r="I1453" s="13" t="s">
        <v>33782</v>
      </c>
      <c r="J1453" s="13">
        <v>60170</v>
      </c>
      <c r="K1453" t="s">
        <v>17056</v>
      </c>
      <c r="L1453" t="s">
        <v>17062</v>
      </c>
      <c r="M1453" t="s">
        <v>17063</v>
      </c>
      <c r="N1453" t="s">
        <v>30</v>
      </c>
      <c r="O1453" t="s">
        <v>17064</v>
      </c>
      <c r="P1453" t="s">
        <v>17065</v>
      </c>
      <c r="Q1453" t="s">
        <v>17066</v>
      </c>
      <c r="S1453" t="s">
        <v>17029</v>
      </c>
      <c r="T1453" s="1" t="s">
        <v>16626</v>
      </c>
      <c r="U1453" s="1">
        <v>64081</v>
      </c>
      <c r="V1453" t="s">
        <v>30966</v>
      </c>
      <c r="W1453" s="4">
        <v>0.28999999999999998</v>
      </c>
      <c r="X1453" s="1">
        <v>560</v>
      </c>
      <c r="Y1453" s="1">
        <v>39</v>
      </c>
      <c r="Z1453" s="1">
        <v>34</v>
      </c>
      <c r="AA1453" s="1">
        <v>30</v>
      </c>
      <c r="AB1453" s="6">
        <f t="shared" si="110"/>
        <v>5.3571428571428568E-2</v>
      </c>
      <c r="AC1453" s="6">
        <f t="shared" si="111"/>
        <v>5.3571428571428568E-2</v>
      </c>
      <c r="AD1453" s="26">
        <f t="shared" si="112"/>
        <v>112</v>
      </c>
      <c r="AE1453" s="1">
        <v>27</v>
      </c>
      <c r="AF1453" s="1">
        <v>27</v>
      </c>
      <c r="AG1453" s="1">
        <v>14</v>
      </c>
      <c r="AH1453" s="1">
        <v>38</v>
      </c>
      <c r="AI1453" s="1">
        <v>2</v>
      </c>
      <c r="AJ1453" s="1">
        <v>6</v>
      </c>
      <c r="AK1453" s="1">
        <v>4</v>
      </c>
      <c r="AL1453" s="1">
        <v>12</v>
      </c>
      <c r="AM1453" s="1">
        <f t="shared" si="113"/>
        <v>18</v>
      </c>
      <c r="AN1453" s="1">
        <v>6</v>
      </c>
      <c r="AO1453" s="1">
        <v>1</v>
      </c>
      <c r="AP1453" s="20">
        <f t="shared" si="114"/>
        <v>63</v>
      </c>
      <c r="AQ1453" s="1">
        <v>1</v>
      </c>
    </row>
    <row r="1454" spans="1:43" ht="16" x14ac:dyDescent="0.2">
      <c r="A1454" t="s">
        <v>29422</v>
      </c>
      <c r="B1454" t="s">
        <v>33771</v>
      </c>
      <c r="C1454" s="1" t="s">
        <v>16626</v>
      </c>
      <c r="E1454" s="9" t="s">
        <v>33776</v>
      </c>
      <c r="F1454" s="12" t="s">
        <v>33798</v>
      </c>
      <c r="G1454" s="13" t="s">
        <v>33780</v>
      </c>
      <c r="H1454" t="s">
        <v>33799</v>
      </c>
      <c r="I1454" s="13" t="s">
        <v>33782</v>
      </c>
      <c r="J1454" s="13">
        <v>60170</v>
      </c>
      <c r="K1454" t="s">
        <v>17056</v>
      </c>
      <c r="L1454" t="s">
        <v>11600</v>
      </c>
      <c r="M1454" t="s">
        <v>17067</v>
      </c>
      <c r="N1454" t="s">
        <v>30</v>
      </c>
      <c r="O1454" t="s">
        <v>17068</v>
      </c>
      <c r="P1454" t="s">
        <v>17069</v>
      </c>
      <c r="Q1454" t="s">
        <v>17070</v>
      </c>
      <c r="S1454" t="s">
        <v>17029</v>
      </c>
      <c r="T1454" s="1" t="s">
        <v>16626</v>
      </c>
      <c r="U1454" s="1">
        <v>64063</v>
      </c>
      <c r="V1454" t="s">
        <v>29421</v>
      </c>
      <c r="W1454" s="5">
        <v>0.41799999999999998</v>
      </c>
      <c r="X1454" s="1">
        <v>606</v>
      </c>
      <c r="Y1454" s="1">
        <v>64</v>
      </c>
      <c r="Z1454" s="1">
        <v>50</v>
      </c>
      <c r="AA1454" s="1">
        <v>50</v>
      </c>
      <c r="AB1454" s="6">
        <f t="shared" si="110"/>
        <v>8.2508250825082508E-2</v>
      </c>
      <c r="AC1454" s="6">
        <f t="shared" si="111"/>
        <v>8.2508250825082508E-2</v>
      </c>
      <c r="AD1454" s="26">
        <f t="shared" si="112"/>
        <v>121.2</v>
      </c>
      <c r="AE1454" s="1">
        <v>48</v>
      </c>
      <c r="AF1454" s="1">
        <v>48</v>
      </c>
      <c r="AG1454" s="1">
        <v>15</v>
      </c>
      <c r="AH1454" s="1">
        <v>38</v>
      </c>
      <c r="AI1454" s="1">
        <v>5</v>
      </c>
      <c r="AJ1454" s="1">
        <v>14</v>
      </c>
      <c r="AK1454" s="1">
        <v>13</v>
      </c>
      <c r="AL1454" s="1">
        <v>26</v>
      </c>
      <c r="AM1454" s="1">
        <f t="shared" si="113"/>
        <v>40</v>
      </c>
      <c r="AN1454" s="1">
        <v>8</v>
      </c>
      <c r="AO1454" s="1">
        <v>0</v>
      </c>
      <c r="AP1454" s="20">
        <f t="shared" si="114"/>
        <v>105</v>
      </c>
      <c r="AQ1454" s="1">
        <v>0</v>
      </c>
    </row>
    <row r="1455" spans="1:43" ht="16" x14ac:dyDescent="0.2">
      <c r="A1455" t="s">
        <v>27425</v>
      </c>
      <c r="B1455" t="s">
        <v>33771</v>
      </c>
      <c r="C1455" s="1" t="s">
        <v>16626</v>
      </c>
      <c r="E1455" s="9" t="s">
        <v>33776</v>
      </c>
      <c r="F1455" s="12" t="s">
        <v>33798</v>
      </c>
      <c r="G1455" s="13" t="s">
        <v>33780</v>
      </c>
      <c r="H1455" t="s">
        <v>33799</v>
      </c>
      <c r="I1455" s="13" t="s">
        <v>33782</v>
      </c>
      <c r="J1455" s="13">
        <v>60170</v>
      </c>
      <c r="K1455" t="s">
        <v>17071</v>
      </c>
      <c r="L1455" t="s">
        <v>17072</v>
      </c>
      <c r="M1455" t="s">
        <v>17073</v>
      </c>
      <c r="N1455" t="s">
        <v>241</v>
      </c>
      <c r="O1455" t="s">
        <v>17074</v>
      </c>
      <c r="P1455" t="s">
        <v>17075</v>
      </c>
      <c r="Q1455" t="s">
        <v>17076</v>
      </c>
      <c r="S1455" t="s">
        <v>16364</v>
      </c>
      <c r="T1455" s="1" t="s">
        <v>16626</v>
      </c>
      <c r="U1455" s="1">
        <v>63104</v>
      </c>
      <c r="V1455" t="s">
        <v>27424</v>
      </c>
      <c r="W1455" s="4">
        <v>0.97</v>
      </c>
      <c r="X1455" s="1">
        <v>824</v>
      </c>
      <c r="Y1455" s="1">
        <v>123</v>
      </c>
      <c r="Z1455" s="1">
        <v>101</v>
      </c>
      <c r="AA1455" s="1">
        <v>94</v>
      </c>
      <c r="AB1455" s="6">
        <f t="shared" si="110"/>
        <v>0.11407766990291263</v>
      </c>
      <c r="AC1455" s="6">
        <f t="shared" si="111"/>
        <v>0.11407766990291263</v>
      </c>
      <c r="AD1455" s="26">
        <f t="shared" si="112"/>
        <v>164.8</v>
      </c>
      <c r="AE1455" s="1">
        <v>87</v>
      </c>
      <c r="AF1455" s="1">
        <v>88</v>
      </c>
      <c r="AG1455" s="1">
        <v>53</v>
      </c>
      <c r="AH1455" s="1">
        <v>177</v>
      </c>
      <c r="AI1455" s="1">
        <v>5</v>
      </c>
      <c r="AJ1455" s="1">
        <v>11</v>
      </c>
      <c r="AK1455" s="1">
        <v>19</v>
      </c>
      <c r="AL1455" s="1">
        <v>27</v>
      </c>
      <c r="AM1455" s="1">
        <f t="shared" si="113"/>
        <v>38</v>
      </c>
      <c r="AN1455" s="1">
        <v>39</v>
      </c>
      <c r="AO1455" s="1">
        <v>6</v>
      </c>
      <c r="AP1455" s="20">
        <f t="shared" si="114"/>
        <v>197.4</v>
      </c>
      <c r="AQ1455" s="1">
        <v>4</v>
      </c>
    </row>
    <row r="1456" spans="1:43" ht="16" x14ac:dyDescent="0.2">
      <c r="A1456" t="s">
        <v>27925</v>
      </c>
      <c r="B1456" t="s">
        <v>33771</v>
      </c>
      <c r="C1456" s="1" t="s">
        <v>16626</v>
      </c>
      <c r="E1456" s="9" t="s">
        <v>33776</v>
      </c>
      <c r="F1456" s="12" t="s">
        <v>33798</v>
      </c>
      <c r="G1456" s="13" t="s">
        <v>33780</v>
      </c>
      <c r="H1456" t="s">
        <v>33799</v>
      </c>
      <c r="I1456" s="13" t="s">
        <v>33782</v>
      </c>
      <c r="J1456" s="13">
        <v>60170</v>
      </c>
      <c r="K1456" t="s">
        <v>17077</v>
      </c>
      <c r="L1456" t="s">
        <v>17081</v>
      </c>
      <c r="M1456" t="s">
        <v>17078</v>
      </c>
      <c r="N1456" t="s">
        <v>30</v>
      </c>
      <c r="O1456" t="s">
        <v>17079</v>
      </c>
      <c r="P1456" t="s">
        <v>17082</v>
      </c>
      <c r="Q1456" t="s">
        <v>17083</v>
      </c>
      <c r="S1456" t="s">
        <v>17080</v>
      </c>
      <c r="T1456" s="1" t="s">
        <v>16626</v>
      </c>
      <c r="U1456" s="1">
        <v>65742</v>
      </c>
      <c r="V1456" t="s">
        <v>27924</v>
      </c>
      <c r="W1456" s="4">
        <v>0.28999999999999998</v>
      </c>
      <c r="X1456" s="1">
        <v>715</v>
      </c>
      <c r="Y1456" s="1">
        <v>15</v>
      </c>
      <c r="Z1456" s="1">
        <v>8</v>
      </c>
      <c r="AA1456" s="1">
        <v>8</v>
      </c>
      <c r="AB1456" s="6">
        <f t="shared" si="110"/>
        <v>1.1188811188811189E-2</v>
      </c>
      <c r="AC1456" s="6">
        <f t="shared" si="111"/>
        <v>1.1188811188811189E-2</v>
      </c>
      <c r="AD1456" s="26">
        <f t="shared" si="112"/>
        <v>143</v>
      </c>
      <c r="AE1456" s="1">
        <v>7</v>
      </c>
      <c r="AF1456" s="1">
        <v>7</v>
      </c>
      <c r="AG1456" s="1">
        <v>3</v>
      </c>
      <c r="AH1456" s="1">
        <v>7</v>
      </c>
      <c r="AI1456" s="1">
        <v>0</v>
      </c>
      <c r="AJ1456" s="1">
        <v>0</v>
      </c>
      <c r="AK1456" s="1">
        <v>2</v>
      </c>
      <c r="AL1456" s="1">
        <v>8</v>
      </c>
      <c r="AM1456" s="1">
        <f t="shared" si="113"/>
        <v>8</v>
      </c>
      <c r="AN1456" s="1">
        <v>1</v>
      </c>
      <c r="AO1456" s="1">
        <v>0</v>
      </c>
      <c r="AP1456" s="20">
        <f t="shared" si="114"/>
        <v>16.8</v>
      </c>
      <c r="AQ1456" s="1">
        <v>1</v>
      </c>
    </row>
    <row r="1457" spans="1:43" ht="16" x14ac:dyDescent="0.2">
      <c r="A1457" t="s">
        <v>32577</v>
      </c>
      <c r="B1457" t="s">
        <v>33771</v>
      </c>
      <c r="C1457" s="1" t="s">
        <v>16626</v>
      </c>
      <c r="E1457" s="9" t="s">
        <v>33776</v>
      </c>
      <c r="F1457" s="12" t="s">
        <v>33798</v>
      </c>
      <c r="G1457" s="13" t="s">
        <v>33780</v>
      </c>
      <c r="H1457" t="s">
        <v>33799</v>
      </c>
      <c r="I1457" s="13" t="s">
        <v>33782</v>
      </c>
      <c r="J1457" s="13">
        <v>60170</v>
      </c>
      <c r="K1457" t="s">
        <v>17077</v>
      </c>
      <c r="L1457" t="s">
        <v>17084</v>
      </c>
      <c r="M1457" t="s">
        <v>17078</v>
      </c>
      <c r="N1457" t="s">
        <v>30</v>
      </c>
      <c r="O1457" t="s">
        <v>17079</v>
      </c>
      <c r="P1457" t="s">
        <v>17085</v>
      </c>
      <c r="Q1457" t="s">
        <v>17086</v>
      </c>
      <c r="S1457" t="s">
        <v>17080</v>
      </c>
      <c r="T1457" s="1" t="s">
        <v>16626</v>
      </c>
      <c r="U1457" s="1">
        <v>65742</v>
      </c>
      <c r="V1457" t="s">
        <v>32576</v>
      </c>
      <c r="W1457" s="4">
        <v>0.43</v>
      </c>
      <c r="X1457" s="1">
        <v>400</v>
      </c>
      <c r="Y1457" s="1">
        <v>24</v>
      </c>
      <c r="Z1457" s="1">
        <v>16</v>
      </c>
      <c r="AA1457" s="1">
        <v>16</v>
      </c>
      <c r="AB1457" s="6">
        <f t="shared" si="110"/>
        <v>0.04</v>
      </c>
      <c r="AC1457" s="6">
        <f t="shared" si="111"/>
        <v>0.04</v>
      </c>
      <c r="AD1457" s="26">
        <f t="shared" si="112"/>
        <v>80</v>
      </c>
      <c r="AE1457" s="1">
        <v>11</v>
      </c>
      <c r="AF1457" s="1">
        <v>11</v>
      </c>
      <c r="AG1457" s="1">
        <v>3</v>
      </c>
      <c r="AH1457" s="1">
        <v>8</v>
      </c>
      <c r="AI1457" s="1">
        <v>0</v>
      </c>
      <c r="AJ1457" s="1">
        <v>0</v>
      </c>
      <c r="AK1457" s="1">
        <v>4</v>
      </c>
      <c r="AL1457" s="1">
        <v>16</v>
      </c>
      <c r="AM1457" s="1">
        <f t="shared" si="113"/>
        <v>16</v>
      </c>
      <c r="AN1457" s="1">
        <v>3</v>
      </c>
      <c r="AO1457" s="1">
        <v>0</v>
      </c>
      <c r="AP1457" s="20">
        <f t="shared" si="114"/>
        <v>33.6</v>
      </c>
      <c r="AQ1457" s="1">
        <v>4</v>
      </c>
    </row>
    <row r="1458" spans="1:43" ht="16" x14ac:dyDescent="0.2">
      <c r="A1458" t="s">
        <v>32591</v>
      </c>
      <c r="B1458" t="s">
        <v>33771</v>
      </c>
      <c r="C1458" s="1" t="s">
        <v>16626</v>
      </c>
      <c r="E1458" s="9" t="s">
        <v>33776</v>
      </c>
      <c r="F1458" s="12" t="s">
        <v>33798</v>
      </c>
      <c r="G1458" s="13" t="s">
        <v>33780</v>
      </c>
      <c r="H1458" t="s">
        <v>33799</v>
      </c>
      <c r="I1458" s="13" t="s">
        <v>33782</v>
      </c>
      <c r="J1458" s="13">
        <v>60170</v>
      </c>
      <c r="K1458" t="s">
        <v>17077</v>
      </c>
      <c r="L1458" t="s">
        <v>17087</v>
      </c>
      <c r="M1458" t="s">
        <v>17078</v>
      </c>
      <c r="N1458" t="s">
        <v>30</v>
      </c>
      <c r="O1458" t="s">
        <v>17079</v>
      </c>
      <c r="P1458" t="s">
        <v>17088</v>
      </c>
      <c r="Q1458" t="s">
        <v>17089</v>
      </c>
      <c r="S1458" t="s">
        <v>17080</v>
      </c>
      <c r="T1458" s="1" t="s">
        <v>16626</v>
      </c>
      <c r="U1458" s="1">
        <v>65742</v>
      </c>
      <c r="V1458" t="s">
        <v>32590</v>
      </c>
      <c r="W1458" s="4">
        <v>0.41</v>
      </c>
      <c r="X1458" s="1">
        <v>540</v>
      </c>
      <c r="Y1458" s="1">
        <v>24</v>
      </c>
      <c r="Z1458" s="1">
        <v>19</v>
      </c>
      <c r="AA1458" s="1">
        <v>19</v>
      </c>
      <c r="AB1458" s="6">
        <f t="shared" si="110"/>
        <v>3.5185185185185187E-2</v>
      </c>
      <c r="AC1458" s="6">
        <f t="shared" si="111"/>
        <v>3.5185185185185187E-2</v>
      </c>
      <c r="AD1458" s="26">
        <f t="shared" si="112"/>
        <v>108</v>
      </c>
      <c r="AE1458" s="1">
        <v>16</v>
      </c>
      <c r="AF1458" s="1">
        <v>16</v>
      </c>
      <c r="AG1458" s="1">
        <v>7</v>
      </c>
      <c r="AH1458" s="1">
        <v>21</v>
      </c>
      <c r="AI1458" s="1">
        <v>0</v>
      </c>
      <c r="AJ1458" s="1">
        <v>0</v>
      </c>
      <c r="AK1458" s="1">
        <v>4</v>
      </c>
      <c r="AL1458" s="1">
        <v>9</v>
      </c>
      <c r="AM1458" s="1">
        <f t="shared" si="113"/>
        <v>9</v>
      </c>
      <c r="AN1458" s="1">
        <v>1</v>
      </c>
      <c r="AO1458" s="1">
        <v>1</v>
      </c>
      <c r="AP1458" s="20">
        <f t="shared" si="114"/>
        <v>39.9</v>
      </c>
      <c r="AQ1458" s="1">
        <v>2</v>
      </c>
    </row>
    <row r="1459" spans="1:43" ht="16" x14ac:dyDescent="0.2">
      <c r="A1459" t="s">
        <v>32578</v>
      </c>
      <c r="B1459" t="s">
        <v>33771</v>
      </c>
      <c r="C1459" s="1" t="s">
        <v>16626</v>
      </c>
      <c r="E1459" s="9" t="s">
        <v>33776</v>
      </c>
      <c r="F1459" s="12" t="s">
        <v>33798</v>
      </c>
      <c r="G1459" s="13" t="s">
        <v>33780</v>
      </c>
      <c r="H1459" t="s">
        <v>33799</v>
      </c>
      <c r="I1459" s="13" t="s">
        <v>33782</v>
      </c>
      <c r="J1459" s="13">
        <v>60170</v>
      </c>
      <c r="K1459" t="s">
        <v>17090</v>
      </c>
      <c r="L1459" t="s">
        <v>17091</v>
      </c>
      <c r="M1459" t="s">
        <v>17092</v>
      </c>
      <c r="N1459" t="s">
        <v>17093</v>
      </c>
      <c r="O1459" t="s">
        <v>17094</v>
      </c>
      <c r="P1459" t="s">
        <v>17095</v>
      </c>
      <c r="Q1459" t="s">
        <v>17096</v>
      </c>
      <c r="S1459" t="s">
        <v>17097</v>
      </c>
      <c r="T1459" s="1" t="s">
        <v>16626</v>
      </c>
      <c r="U1459" s="1">
        <v>63863</v>
      </c>
      <c r="V1459" t="s">
        <v>29833</v>
      </c>
      <c r="W1459" s="4">
        <v>0.67</v>
      </c>
      <c r="X1459" s="1">
        <v>625</v>
      </c>
      <c r="Y1459" s="1">
        <v>98</v>
      </c>
      <c r="Z1459" s="1">
        <v>101</v>
      </c>
      <c r="AA1459" s="1">
        <v>100</v>
      </c>
      <c r="AB1459" s="6">
        <f t="shared" si="110"/>
        <v>0.16</v>
      </c>
      <c r="AC1459" s="6">
        <f t="shared" si="111"/>
        <v>0.16</v>
      </c>
      <c r="AD1459" s="26">
        <f t="shared" si="112"/>
        <v>125</v>
      </c>
      <c r="AE1459" s="1">
        <v>92</v>
      </c>
      <c r="AF1459" s="1">
        <v>92</v>
      </c>
      <c r="AG1459" s="1">
        <v>38</v>
      </c>
      <c r="AH1459" s="1">
        <v>108</v>
      </c>
      <c r="AI1459" s="1">
        <v>4</v>
      </c>
      <c r="AJ1459" s="1">
        <v>10</v>
      </c>
      <c r="AK1459" s="1">
        <v>3</v>
      </c>
      <c r="AL1459" s="1">
        <v>5</v>
      </c>
      <c r="AM1459" s="1">
        <f t="shared" si="113"/>
        <v>15</v>
      </c>
      <c r="AN1459" s="1">
        <v>38</v>
      </c>
      <c r="AO1459" s="1">
        <v>10</v>
      </c>
      <c r="AP1459" s="20">
        <f t="shared" si="114"/>
        <v>210</v>
      </c>
      <c r="AQ1459" s="1">
        <v>6</v>
      </c>
    </row>
    <row r="1460" spans="1:43" ht="16" x14ac:dyDescent="0.2">
      <c r="A1460" t="s">
        <v>28454</v>
      </c>
      <c r="B1460" t="s">
        <v>33771</v>
      </c>
      <c r="C1460" s="1" t="s">
        <v>16626</v>
      </c>
      <c r="E1460" s="9" t="s">
        <v>33776</v>
      </c>
      <c r="F1460" s="12" t="s">
        <v>33798</v>
      </c>
      <c r="G1460" s="13" t="s">
        <v>33780</v>
      </c>
      <c r="H1460" t="s">
        <v>33799</v>
      </c>
      <c r="I1460" s="13" t="s">
        <v>33782</v>
      </c>
      <c r="J1460" s="13">
        <v>60170</v>
      </c>
      <c r="K1460" t="s">
        <v>17090</v>
      </c>
      <c r="L1460" t="s">
        <v>17098</v>
      </c>
      <c r="M1460" t="s">
        <v>17092</v>
      </c>
      <c r="N1460" t="s">
        <v>17099</v>
      </c>
      <c r="O1460" t="s">
        <v>17094</v>
      </c>
      <c r="P1460" t="s">
        <v>17100</v>
      </c>
      <c r="Q1460" t="s">
        <v>17096</v>
      </c>
      <c r="S1460" t="s">
        <v>17097</v>
      </c>
      <c r="T1460" s="1" t="s">
        <v>16626</v>
      </c>
      <c r="U1460" s="1">
        <v>63863</v>
      </c>
      <c r="V1460" t="s">
        <v>28453</v>
      </c>
      <c r="W1460" s="4">
        <v>0.65</v>
      </c>
      <c r="X1460" s="1">
        <v>400</v>
      </c>
      <c r="Y1460" s="1">
        <v>14</v>
      </c>
      <c r="Z1460" s="1">
        <v>29</v>
      </c>
      <c r="AA1460" s="1">
        <v>26</v>
      </c>
      <c r="AB1460" s="6">
        <f t="shared" si="110"/>
        <v>6.5000000000000002E-2</v>
      </c>
      <c r="AC1460" s="6">
        <f t="shared" si="111"/>
        <v>6.5000000000000002E-2</v>
      </c>
      <c r="AD1460" s="26">
        <f t="shared" si="112"/>
        <v>80</v>
      </c>
      <c r="AE1460" s="1">
        <v>25</v>
      </c>
      <c r="AF1460" s="1">
        <v>25</v>
      </c>
      <c r="AG1460" s="1">
        <v>14</v>
      </c>
      <c r="AH1460" s="1">
        <v>59</v>
      </c>
      <c r="AI1460" s="1">
        <v>0</v>
      </c>
      <c r="AJ1460" s="1">
        <v>0</v>
      </c>
      <c r="AK1460" s="1">
        <v>3</v>
      </c>
      <c r="AL1460" s="1">
        <v>6</v>
      </c>
      <c r="AM1460" s="1">
        <f t="shared" si="113"/>
        <v>6</v>
      </c>
      <c r="AN1460" s="1">
        <v>17</v>
      </c>
      <c r="AO1460" s="1">
        <v>0</v>
      </c>
      <c r="AP1460" s="20">
        <f t="shared" si="114"/>
        <v>54.6</v>
      </c>
      <c r="AQ1460" s="1">
        <v>0</v>
      </c>
    </row>
    <row r="1461" spans="1:43" ht="16" x14ac:dyDescent="0.2">
      <c r="A1461" t="s">
        <v>27487</v>
      </c>
      <c r="B1461" t="s">
        <v>33771</v>
      </c>
      <c r="C1461" s="1" t="s">
        <v>16626</v>
      </c>
      <c r="E1461" s="9" t="s">
        <v>33776</v>
      </c>
      <c r="F1461" s="12" t="s">
        <v>33798</v>
      </c>
      <c r="G1461" s="13" t="s">
        <v>33780</v>
      </c>
      <c r="H1461" t="s">
        <v>33799</v>
      </c>
      <c r="I1461" s="13" t="s">
        <v>33782</v>
      </c>
      <c r="J1461" s="13">
        <v>60170</v>
      </c>
      <c r="K1461" t="s">
        <v>17101</v>
      </c>
      <c r="L1461" t="s">
        <v>17102</v>
      </c>
      <c r="M1461" t="s">
        <v>17103</v>
      </c>
      <c r="N1461" t="s">
        <v>30</v>
      </c>
      <c r="O1461" t="s">
        <v>17104</v>
      </c>
      <c r="P1461" t="s">
        <v>17105</v>
      </c>
      <c r="Q1461" t="s">
        <v>17106</v>
      </c>
      <c r="S1461" t="s">
        <v>17107</v>
      </c>
      <c r="T1461" s="1" t="s">
        <v>16626</v>
      </c>
      <c r="U1461" s="1">
        <v>63143</v>
      </c>
      <c r="V1461" t="s">
        <v>27486</v>
      </c>
      <c r="W1461" s="4">
        <v>0.42</v>
      </c>
      <c r="X1461" s="1">
        <v>600</v>
      </c>
      <c r="Y1461" s="1">
        <v>82</v>
      </c>
      <c r="Z1461" s="1">
        <v>70</v>
      </c>
      <c r="AA1461" s="1">
        <v>48</v>
      </c>
      <c r="AB1461" s="6">
        <f t="shared" si="110"/>
        <v>0.08</v>
      </c>
      <c r="AC1461" s="6">
        <f t="shared" si="111"/>
        <v>0.08</v>
      </c>
      <c r="AD1461" s="26">
        <f t="shared" si="112"/>
        <v>120</v>
      </c>
      <c r="AE1461" s="1">
        <v>41</v>
      </c>
      <c r="AF1461" s="1">
        <v>61</v>
      </c>
      <c r="AG1461" s="1">
        <v>15</v>
      </c>
      <c r="AH1461" s="1">
        <v>46</v>
      </c>
      <c r="AI1461" s="1">
        <v>3</v>
      </c>
      <c r="AJ1461" s="1">
        <v>15</v>
      </c>
      <c r="AK1461" s="1">
        <v>7</v>
      </c>
      <c r="AL1461" s="1">
        <v>9</v>
      </c>
      <c r="AM1461" s="1">
        <f t="shared" si="113"/>
        <v>24</v>
      </c>
      <c r="AN1461" s="1">
        <v>14</v>
      </c>
      <c r="AO1461" s="1">
        <v>6</v>
      </c>
      <c r="AP1461" s="20">
        <f t="shared" si="114"/>
        <v>100.80000000000001</v>
      </c>
      <c r="AQ1461" s="1">
        <v>5</v>
      </c>
    </row>
    <row r="1462" spans="1:43" ht="16" x14ac:dyDescent="0.2">
      <c r="A1462" t="s">
        <v>30287</v>
      </c>
      <c r="B1462" t="s">
        <v>33771</v>
      </c>
      <c r="C1462" s="1" t="s">
        <v>16626</v>
      </c>
      <c r="E1462" s="9" t="s">
        <v>33776</v>
      </c>
      <c r="F1462" s="12" t="s">
        <v>33798</v>
      </c>
      <c r="G1462" s="13" t="s">
        <v>33780</v>
      </c>
      <c r="H1462" t="s">
        <v>33799</v>
      </c>
      <c r="I1462" s="13" t="s">
        <v>33782</v>
      </c>
      <c r="J1462" s="13">
        <v>60170</v>
      </c>
      <c r="K1462" t="s">
        <v>17101</v>
      </c>
      <c r="L1462" t="s">
        <v>17108</v>
      </c>
      <c r="M1462" t="s">
        <v>17109</v>
      </c>
      <c r="N1462" t="s">
        <v>30</v>
      </c>
      <c r="O1462" t="s">
        <v>17110</v>
      </c>
      <c r="P1462" t="s">
        <v>17111</v>
      </c>
      <c r="Q1462" t="s">
        <v>17112</v>
      </c>
      <c r="S1462" t="s">
        <v>16364</v>
      </c>
      <c r="T1462" s="1" t="s">
        <v>16626</v>
      </c>
      <c r="U1462" s="1">
        <v>63117</v>
      </c>
      <c r="V1462" t="s">
        <v>30286</v>
      </c>
      <c r="W1462" s="4">
        <v>0.45</v>
      </c>
      <c r="X1462" s="1">
        <v>476</v>
      </c>
      <c r="Y1462" s="1">
        <v>48</v>
      </c>
      <c r="Z1462" s="1">
        <v>70</v>
      </c>
      <c r="AA1462" s="1">
        <v>43</v>
      </c>
      <c r="AB1462" s="6">
        <f t="shared" si="110"/>
        <v>9.0336134453781511E-2</v>
      </c>
      <c r="AC1462" s="6">
        <f t="shared" si="111"/>
        <v>9.0336134453781511E-2</v>
      </c>
      <c r="AD1462" s="26">
        <f t="shared" si="112"/>
        <v>95.2</v>
      </c>
      <c r="AE1462" s="1">
        <v>35</v>
      </c>
      <c r="AF1462" s="1">
        <v>58</v>
      </c>
      <c r="AG1462" s="1">
        <v>19</v>
      </c>
      <c r="AH1462" s="1">
        <v>92</v>
      </c>
      <c r="AI1462" s="1">
        <v>2</v>
      </c>
      <c r="AJ1462" s="1">
        <v>5</v>
      </c>
      <c r="AK1462" s="1">
        <v>7</v>
      </c>
      <c r="AL1462" s="1">
        <v>9</v>
      </c>
      <c r="AM1462" s="1">
        <f t="shared" si="113"/>
        <v>14</v>
      </c>
      <c r="AN1462" s="1">
        <v>32</v>
      </c>
      <c r="AO1462" s="1">
        <v>1</v>
      </c>
      <c r="AP1462" s="20">
        <f t="shared" si="114"/>
        <v>90.3</v>
      </c>
      <c r="AQ1462" s="1">
        <v>5</v>
      </c>
    </row>
    <row r="1463" spans="1:43" ht="16" x14ac:dyDescent="0.2">
      <c r="A1463" t="s">
        <v>32141</v>
      </c>
      <c r="B1463" t="s">
        <v>33771</v>
      </c>
      <c r="C1463" s="1" t="s">
        <v>16626</v>
      </c>
      <c r="E1463" s="9" t="s">
        <v>33776</v>
      </c>
      <c r="F1463" s="12" t="s">
        <v>33798</v>
      </c>
      <c r="G1463" s="13" t="s">
        <v>33780</v>
      </c>
      <c r="H1463" t="s">
        <v>33799</v>
      </c>
      <c r="I1463" s="13" t="s">
        <v>33782</v>
      </c>
      <c r="J1463" s="13">
        <v>60170</v>
      </c>
      <c r="K1463" t="s">
        <v>17113</v>
      </c>
      <c r="L1463" t="s">
        <v>17114</v>
      </c>
      <c r="M1463" t="s">
        <v>17115</v>
      </c>
      <c r="N1463" t="s">
        <v>30</v>
      </c>
      <c r="O1463" t="s">
        <v>17116</v>
      </c>
      <c r="P1463" t="s">
        <v>17117</v>
      </c>
      <c r="Q1463" t="s">
        <v>17118</v>
      </c>
      <c r="S1463" t="s">
        <v>17119</v>
      </c>
      <c r="T1463" s="1" t="s">
        <v>16626</v>
      </c>
      <c r="U1463" s="1">
        <v>65705</v>
      </c>
      <c r="V1463" t="s">
        <v>32140</v>
      </c>
      <c r="W1463" s="4">
        <v>0.57999999999999996</v>
      </c>
      <c r="X1463" s="1">
        <v>700</v>
      </c>
      <c r="Y1463" s="1">
        <v>72</v>
      </c>
      <c r="Z1463" s="1">
        <v>33</v>
      </c>
      <c r="AA1463" s="1">
        <v>33</v>
      </c>
      <c r="AB1463" s="6">
        <f t="shared" si="110"/>
        <v>4.7142857142857146E-2</v>
      </c>
      <c r="AC1463" s="6">
        <f t="shared" si="111"/>
        <v>4.7142857142857146E-2</v>
      </c>
      <c r="AD1463" s="26">
        <f t="shared" si="112"/>
        <v>140</v>
      </c>
      <c r="AE1463" s="1">
        <v>26</v>
      </c>
      <c r="AF1463" s="1">
        <v>26</v>
      </c>
      <c r="AG1463" s="1">
        <v>11</v>
      </c>
      <c r="AH1463" s="1">
        <v>32</v>
      </c>
      <c r="AI1463" s="1">
        <v>0</v>
      </c>
      <c r="AJ1463" s="1">
        <v>0</v>
      </c>
      <c r="AK1463" s="1">
        <v>6</v>
      </c>
      <c r="AL1463" s="1">
        <v>13</v>
      </c>
      <c r="AM1463" s="1">
        <f t="shared" si="113"/>
        <v>13</v>
      </c>
      <c r="AN1463" s="1">
        <v>9</v>
      </c>
      <c r="AO1463" s="1">
        <v>1</v>
      </c>
      <c r="AP1463" s="20">
        <f t="shared" si="114"/>
        <v>69.3</v>
      </c>
      <c r="AQ1463" s="1">
        <v>6</v>
      </c>
    </row>
    <row r="1464" spans="1:43" ht="16" x14ac:dyDescent="0.2">
      <c r="A1464" t="s">
        <v>28411</v>
      </c>
      <c r="B1464" t="s">
        <v>33771</v>
      </c>
      <c r="C1464" s="1" t="s">
        <v>16626</v>
      </c>
      <c r="E1464" s="9" t="s">
        <v>33776</v>
      </c>
      <c r="F1464" s="12" t="s">
        <v>33798</v>
      </c>
      <c r="G1464" s="13" t="s">
        <v>33780</v>
      </c>
      <c r="H1464" t="s">
        <v>33799</v>
      </c>
      <c r="I1464" s="13" t="s">
        <v>33782</v>
      </c>
      <c r="J1464" s="13">
        <v>60170</v>
      </c>
      <c r="K1464" t="s">
        <v>17120</v>
      </c>
      <c r="L1464" t="s">
        <v>17121</v>
      </c>
      <c r="M1464" t="s">
        <v>17122</v>
      </c>
      <c r="N1464" t="s">
        <v>30</v>
      </c>
      <c r="O1464" t="s">
        <v>17123</v>
      </c>
      <c r="P1464" t="s">
        <v>17124</v>
      </c>
      <c r="Q1464" t="s">
        <v>17125</v>
      </c>
      <c r="S1464" t="s">
        <v>17126</v>
      </c>
      <c r="T1464" s="1" t="s">
        <v>16626</v>
      </c>
      <c r="U1464" s="1">
        <v>63662</v>
      </c>
      <c r="V1464" t="s">
        <v>28410</v>
      </c>
      <c r="W1464" s="4">
        <v>0.56000000000000005</v>
      </c>
      <c r="X1464" s="1">
        <v>530</v>
      </c>
      <c r="Y1464" s="1">
        <v>22</v>
      </c>
      <c r="Z1464" s="1">
        <v>36</v>
      </c>
      <c r="AA1464" s="1">
        <v>25</v>
      </c>
      <c r="AB1464" s="6">
        <f t="shared" si="110"/>
        <v>4.716981132075472E-2</v>
      </c>
      <c r="AC1464" s="6">
        <f t="shared" si="111"/>
        <v>4.716981132075472E-2</v>
      </c>
      <c r="AD1464" s="26">
        <f t="shared" si="112"/>
        <v>106</v>
      </c>
      <c r="AE1464" s="1">
        <v>23</v>
      </c>
      <c r="AF1464" s="1">
        <v>33</v>
      </c>
      <c r="AG1464" s="1">
        <v>7</v>
      </c>
      <c r="AH1464" s="1">
        <v>35</v>
      </c>
      <c r="AI1464" s="1">
        <v>1</v>
      </c>
      <c r="AJ1464" s="1">
        <v>1</v>
      </c>
      <c r="AK1464" s="1">
        <v>0</v>
      </c>
      <c r="AL1464" s="1">
        <v>0</v>
      </c>
      <c r="AM1464" s="1">
        <f t="shared" si="113"/>
        <v>1</v>
      </c>
      <c r="AN1464" s="1">
        <v>12</v>
      </c>
      <c r="AO1464" s="1">
        <v>5</v>
      </c>
      <c r="AP1464" s="20">
        <f t="shared" si="114"/>
        <v>52.5</v>
      </c>
      <c r="AQ1464" s="1">
        <v>0</v>
      </c>
    </row>
    <row r="1465" spans="1:43" ht="16" x14ac:dyDescent="0.2">
      <c r="A1465" t="s">
        <v>30852</v>
      </c>
      <c r="B1465" t="s">
        <v>33771</v>
      </c>
      <c r="C1465" s="1" t="s">
        <v>16626</v>
      </c>
      <c r="E1465" s="9" t="s">
        <v>33776</v>
      </c>
      <c r="F1465" s="12" t="s">
        <v>33798</v>
      </c>
      <c r="G1465" s="13" t="s">
        <v>33780</v>
      </c>
      <c r="H1465" t="s">
        <v>33799</v>
      </c>
      <c r="I1465" s="13" t="s">
        <v>33782</v>
      </c>
      <c r="J1465" s="13">
        <v>60170</v>
      </c>
      <c r="K1465" t="s">
        <v>17127</v>
      </c>
      <c r="L1465" t="s">
        <v>17128</v>
      </c>
      <c r="M1465" t="s">
        <v>17129</v>
      </c>
      <c r="N1465" t="s">
        <v>30</v>
      </c>
      <c r="O1465" t="s">
        <v>17130</v>
      </c>
      <c r="P1465" t="s">
        <v>17131</v>
      </c>
      <c r="Q1465" t="s">
        <v>17132</v>
      </c>
      <c r="S1465" t="s">
        <v>16364</v>
      </c>
      <c r="T1465" s="1" t="s">
        <v>16626</v>
      </c>
      <c r="U1465" s="1">
        <v>63125</v>
      </c>
      <c r="V1465" t="s">
        <v>30851</v>
      </c>
      <c r="W1465" s="4">
        <v>0.52</v>
      </c>
      <c r="X1465" s="1">
        <v>527</v>
      </c>
      <c r="Y1465" s="1">
        <v>53</v>
      </c>
      <c r="Z1465" s="1">
        <v>51</v>
      </c>
      <c r="AA1465" s="1">
        <v>40</v>
      </c>
      <c r="AB1465" s="6">
        <f t="shared" si="110"/>
        <v>7.5901328273244778E-2</v>
      </c>
      <c r="AC1465" s="6">
        <f t="shared" si="111"/>
        <v>7.5901328273244778E-2</v>
      </c>
      <c r="AD1465" s="26">
        <f t="shared" si="112"/>
        <v>105.4</v>
      </c>
      <c r="AE1465" s="1">
        <v>37</v>
      </c>
      <c r="AF1465" s="1">
        <v>47</v>
      </c>
      <c r="AG1465" s="1">
        <v>19</v>
      </c>
      <c r="AH1465" s="1">
        <v>61</v>
      </c>
      <c r="AI1465" s="1">
        <v>5</v>
      </c>
      <c r="AJ1465" s="1">
        <v>18</v>
      </c>
      <c r="AK1465" s="1">
        <v>7</v>
      </c>
      <c r="AL1465" s="1">
        <v>18</v>
      </c>
      <c r="AM1465" s="1">
        <f t="shared" si="113"/>
        <v>36</v>
      </c>
      <c r="AN1465" s="1">
        <v>6</v>
      </c>
      <c r="AO1465" s="1">
        <v>14</v>
      </c>
      <c r="AP1465" s="20">
        <f t="shared" si="114"/>
        <v>84</v>
      </c>
      <c r="AQ1465" s="1">
        <v>1</v>
      </c>
    </row>
    <row r="1466" spans="1:43" ht="16" x14ac:dyDescent="0.2">
      <c r="A1466" t="s">
        <v>30572</v>
      </c>
      <c r="B1466" t="s">
        <v>33771</v>
      </c>
      <c r="C1466" s="1" t="s">
        <v>16626</v>
      </c>
      <c r="E1466" s="9" t="s">
        <v>33776</v>
      </c>
      <c r="F1466" s="12" t="s">
        <v>33798</v>
      </c>
      <c r="G1466" s="13" t="s">
        <v>33780</v>
      </c>
      <c r="H1466" t="s">
        <v>33799</v>
      </c>
      <c r="I1466" s="13" t="s">
        <v>33782</v>
      </c>
      <c r="J1466" s="13">
        <v>60170</v>
      </c>
      <c r="K1466" t="s">
        <v>17127</v>
      </c>
      <c r="L1466" t="s">
        <v>17133</v>
      </c>
      <c r="M1466" t="s">
        <v>17134</v>
      </c>
      <c r="N1466" t="s">
        <v>30</v>
      </c>
      <c r="O1466" t="s">
        <v>17135</v>
      </c>
      <c r="P1466" t="s">
        <v>17136</v>
      </c>
      <c r="Q1466" t="s">
        <v>17137</v>
      </c>
      <c r="S1466" t="s">
        <v>16638</v>
      </c>
      <c r="T1466" s="1" t="s">
        <v>16626</v>
      </c>
      <c r="U1466" s="1">
        <v>63128</v>
      </c>
      <c r="V1466" t="s">
        <v>30571</v>
      </c>
      <c r="W1466" s="4">
        <v>0.28999999999999998</v>
      </c>
      <c r="X1466" s="1">
        <v>450</v>
      </c>
      <c r="Y1466" s="1">
        <v>46</v>
      </c>
      <c r="Z1466" s="1">
        <v>63</v>
      </c>
      <c r="AA1466" s="1">
        <v>42</v>
      </c>
      <c r="AB1466" s="6">
        <f t="shared" si="110"/>
        <v>9.3333333333333338E-2</v>
      </c>
      <c r="AC1466" s="6">
        <f t="shared" si="111"/>
        <v>9.3333333333333338E-2</v>
      </c>
      <c r="AD1466" s="26">
        <f t="shared" si="112"/>
        <v>90</v>
      </c>
      <c r="AE1466" s="1">
        <v>38</v>
      </c>
      <c r="AF1466" s="1">
        <v>56</v>
      </c>
      <c r="AG1466" s="1">
        <v>13</v>
      </c>
      <c r="AH1466" s="1">
        <v>43</v>
      </c>
      <c r="AI1466" s="1">
        <v>1</v>
      </c>
      <c r="AJ1466" s="1">
        <v>2</v>
      </c>
      <c r="AK1466" s="1">
        <v>7</v>
      </c>
      <c r="AL1466" s="1">
        <v>8</v>
      </c>
      <c r="AM1466" s="1">
        <f t="shared" si="113"/>
        <v>10</v>
      </c>
      <c r="AN1466" s="1">
        <v>11</v>
      </c>
      <c r="AO1466" s="1">
        <v>4</v>
      </c>
      <c r="AP1466" s="20">
        <f t="shared" si="114"/>
        <v>88.2</v>
      </c>
      <c r="AQ1466" s="1">
        <v>3</v>
      </c>
    </row>
    <row r="1467" spans="1:43" ht="16" x14ac:dyDescent="0.2">
      <c r="A1467" t="s">
        <v>29817</v>
      </c>
      <c r="B1467" t="s">
        <v>33771</v>
      </c>
      <c r="C1467" s="1" t="s">
        <v>16626</v>
      </c>
      <c r="E1467" s="9" t="s">
        <v>33776</v>
      </c>
      <c r="F1467" s="12" t="s">
        <v>33798</v>
      </c>
      <c r="G1467" s="13" t="s">
        <v>33780</v>
      </c>
      <c r="H1467" t="s">
        <v>33799</v>
      </c>
      <c r="I1467" s="13" t="s">
        <v>33782</v>
      </c>
      <c r="J1467" s="13">
        <v>60170</v>
      </c>
      <c r="K1467" t="s">
        <v>17127</v>
      </c>
      <c r="L1467" t="s">
        <v>17138</v>
      </c>
      <c r="M1467" t="s">
        <v>17139</v>
      </c>
      <c r="N1467" t="s">
        <v>30</v>
      </c>
      <c r="O1467" t="s">
        <v>17140</v>
      </c>
      <c r="P1467" t="s">
        <v>17141</v>
      </c>
      <c r="Q1467" t="s">
        <v>17142</v>
      </c>
      <c r="S1467" t="s">
        <v>16638</v>
      </c>
      <c r="T1467" s="1" t="s">
        <v>16626</v>
      </c>
      <c r="U1467" s="1">
        <v>63125</v>
      </c>
      <c r="V1467" t="s">
        <v>29816</v>
      </c>
      <c r="W1467" s="4">
        <v>0.52</v>
      </c>
      <c r="X1467" s="1">
        <v>650</v>
      </c>
      <c r="Y1467" s="1">
        <v>55</v>
      </c>
      <c r="Z1467" s="1">
        <v>39</v>
      </c>
      <c r="AA1467" s="1">
        <v>28</v>
      </c>
      <c r="AB1467" s="6">
        <f t="shared" si="110"/>
        <v>4.3076923076923075E-2</v>
      </c>
      <c r="AC1467" s="6">
        <f t="shared" si="111"/>
        <v>4.3076923076923075E-2</v>
      </c>
      <c r="AD1467" s="26">
        <f t="shared" si="112"/>
        <v>130</v>
      </c>
      <c r="AE1467" s="1">
        <v>28</v>
      </c>
      <c r="AF1467" s="1">
        <v>39</v>
      </c>
      <c r="AG1467" s="1">
        <v>18</v>
      </c>
      <c r="AH1467" s="1">
        <v>66</v>
      </c>
      <c r="AI1467" s="1">
        <v>0</v>
      </c>
      <c r="AJ1467" s="1">
        <v>0</v>
      </c>
      <c r="AK1467" s="1">
        <v>4</v>
      </c>
      <c r="AL1467" s="1">
        <v>5</v>
      </c>
      <c r="AM1467" s="1">
        <f t="shared" si="113"/>
        <v>5</v>
      </c>
      <c r="AN1467" s="1">
        <v>12</v>
      </c>
      <c r="AO1467" s="1">
        <v>1</v>
      </c>
      <c r="AP1467" s="20">
        <f t="shared" si="114"/>
        <v>58.800000000000004</v>
      </c>
      <c r="AQ1467" s="1">
        <v>0</v>
      </c>
    </row>
    <row r="1468" spans="1:43" ht="16" x14ac:dyDescent="0.2">
      <c r="A1468" t="s">
        <v>31219</v>
      </c>
      <c r="B1468" t="s">
        <v>33771</v>
      </c>
      <c r="C1468" s="1" t="s">
        <v>16626</v>
      </c>
      <c r="E1468" s="9" t="s">
        <v>33776</v>
      </c>
      <c r="F1468" s="12" t="s">
        <v>33798</v>
      </c>
      <c r="G1468" s="13" t="s">
        <v>33780</v>
      </c>
      <c r="H1468" t="s">
        <v>33799</v>
      </c>
      <c r="I1468" s="13" t="s">
        <v>33782</v>
      </c>
      <c r="J1468" s="13">
        <v>60170</v>
      </c>
      <c r="K1468" t="s">
        <v>17127</v>
      </c>
      <c r="L1468" t="s">
        <v>17143</v>
      </c>
      <c r="M1468" t="s">
        <v>17144</v>
      </c>
      <c r="N1468" t="s">
        <v>30</v>
      </c>
      <c r="O1468" t="s">
        <v>17145</v>
      </c>
      <c r="P1468" t="s">
        <v>17146</v>
      </c>
      <c r="Q1468" t="s">
        <v>17147</v>
      </c>
      <c r="S1468" t="s">
        <v>16638</v>
      </c>
      <c r="T1468" s="1" t="s">
        <v>16626</v>
      </c>
      <c r="U1468" s="1">
        <v>63125</v>
      </c>
      <c r="V1468" t="e">
        <v>#N/A</v>
      </c>
      <c r="W1468" s="4">
        <v>0.13</v>
      </c>
      <c r="X1468" s="1">
        <v>1600</v>
      </c>
      <c r="Y1468" s="1">
        <v>43</v>
      </c>
      <c r="Z1468" s="1">
        <v>23</v>
      </c>
      <c r="AA1468" s="1">
        <v>23</v>
      </c>
      <c r="AB1468" s="6">
        <f t="shared" si="110"/>
        <v>1.4375000000000001E-2</v>
      </c>
      <c r="AC1468" s="6">
        <f t="shared" si="111"/>
        <v>1.4375000000000001E-2</v>
      </c>
      <c r="AD1468" s="26">
        <f t="shared" si="112"/>
        <v>320</v>
      </c>
      <c r="AE1468" s="1">
        <v>20</v>
      </c>
      <c r="AF1468" s="1">
        <v>20</v>
      </c>
      <c r="AG1468" s="1">
        <v>15</v>
      </c>
      <c r="AH1468" s="1">
        <v>84</v>
      </c>
      <c r="AI1468" s="1">
        <v>0</v>
      </c>
      <c r="AJ1468" s="1">
        <v>0</v>
      </c>
      <c r="AK1468" s="1">
        <v>5</v>
      </c>
      <c r="AL1468" s="1">
        <v>7</v>
      </c>
      <c r="AM1468" s="1">
        <f t="shared" si="113"/>
        <v>7</v>
      </c>
      <c r="AN1468" s="1">
        <v>12</v>
      </c>
      <c r="AO1468" s="1">
        <v>1</v>
      </c>
      <c r="AP1468" s="20">
        <f t="shared" si="114"/>
        <v>48.300000000000004</v>
      </c>
      <c r="AQ1468" s="1">
        <v>0</v>
      </c>
    </row>
    <row r="1469" spans="1:43" ht="16" x14ac:dyDescent="0.2">
      <c r="A1469" t="s">
        <v>29493</v>
      </c>
      <c r="B1469" t="s">
        <v>33771</v>
      </c>
      <c r="C1469" s="1" t="s">
        <v>16626</v>
      </c>
      <c r="E1469" s="9" t="s">
        <v>33776</v>
      </c>
      <c r="F1469" s="12" t="s">
        <v>33798</v>
      </c>
      <c r="G1469" s="13" t="s">
        <v>33780</v>
      </c>
      <c r="H1469" t="s">
        <v>33799</v>
      </c>
      <c r="I1469" s="13" t="s">
        <v>33782</v>
      </c>
      <c r="J1469" s="13">
        <v>60170</v>
      </c>
      <c r="K1469" t="s">
        <v>17127</v>
      </c>
      <c r="L1469" t="s">
        <v>17148</v>
      </c>
      <c r="M1469" t="s">
        <v>17149</v>
      </c>
      <c r="N1469" t="s">
        <v>30</v>
      </c>
      <c r="O1469" t="s">
        <v>17150</v>
      </c>
      <c r="P1469" t="s">
        <v>17151</v>
      </c>
      <c r="Q1469" t="s">
        <v>17152</v>
      </c>
      <c r="S1469" t="s">
        <v>16638</v>
      </c>
      <c r="T1469" s="1" t="s">
        <v>16626</v>
      </c>
      <c r="U1469" s="1">
        <v>63129</v>
      </c>
      <c r="V1469" t="s">
        <v>29492</v>
      </c>
      <c r="W1469" s="4">
        <v>0.09</v>
      </c>
      <c r="X1469" s="1">
        <v>680</v>
      </c>
      <c r="Y1469" s="1">
        <v>8</v>
      </c>
      <c r="Z1469" s="1">
        <v>7</v>
      </c>
      <c r="AA1469" s="1">
        <v>7</v>
      </c>
      <c r="AB1469" s="6">
        <f t="shared" si="110"/>
        <v>1.0294117647058823E-2</v>
      </c>
      <c r="AC1469" s="6">
        <f t="shared" si="111"/>
        <v>1.0294117647058823E-2</v>
      </c>
      <c r="AD1469" s="26">
        <f t="shared" si="112"/>
        <v>136</v>
      </c>
      <c r="AE1469" s="1">
        <v>6</v>
      </c>
      <c r="AF1469" s="1">
        <v>6</v>
      </c>
      <c r="AG1469" s="1">
        <v>6</v>
      </c>
      <c r="AH1469" s="1">
        <v>26</v>
      </c>
      <c r="AI1469" s="1">
        <v>0</v>
      </c>
      <c r="AJ1469" s="1">
        <v>0</v>
      </c>
      <c r="AK1469" s="1">
        <v>0</v>
      </c>
      <c r="AL1469" s="1">
        <v>0</v>
      </c>
      <c r="AM1469" s="1">
        <f t="shared" si="113"/>
        <v>0</v>
      </c>
      <c r="AN1469" s="1">
        <v>2</v>
      </c>
      <c r="AO1469" s="1">
        <v>0</v>
      </c>
      <c r="AP1469" s="20">
        <f t="shared" si="114"/>
        <v>14.700000000000001</v>
      </c>
      <c r="AQ1469" s="1">
        <v>1</v>
      </c>
    </row>
    <row r="1470" spans="1:43" ht="16" x14ac:dyDescent="0.2">
      <c r="A1470" t="s">
        <v>31735</v>
      </c>
      <c r="B1470" t="s">
        <v>33771</v>
      </c>
      <c r="C1470" s="1" t="s">
        <v>16626</v>
      </c>
      <c r="E1470" s="9" t="s">
        <v>33776</v>
      </c>
      <c r="F1470" s="12" t="s">
        <v>33798</v>
      </c>
      <c r="G1470" s="13" t="s">
        <v>33780</v>
      </c>
      <c r="H1470" t="s">
        <v>33799</v>
      </c>
      <c r="I1470" s="13" t="s">
        <v>33782</v>
      </c>
      <c r="J1470" s="13">
        <v>60170</v>
      </c>
      <c r="K1470" t="s">
        <v>17127</v>
      </c>
      <c r="L1470" t="s">
        <v>17153</v>
      </c>
      <c r="M1470" t="s">
        <v>17154</v>
      </c>
      <c r="N1470" t="s">
        <v>30</v>
      </c>
      <c r="O1470" t="s">
        <v>17155</v>
      </c>
      <c r="P1470" t="s">
        <v>17156</v>
      </c>
      <c r="Q1470" t="s">
        <v>17157</v>
      </c>
      <c r="S1470" t="s">
        <v>16638</v>
      </c>
      <c r="T1470" s="1" t="s">
        <v>16626</v>
      </c>
      <c r="U1470" s="1">
        <v>63129</v>
      </c>
      <c r="V1470" t="s">
        <v>31734</v>
      </c>
      <c r="W1470" s="4">
        <v>0.17</v>
      </c>
      <c r="X1470" s="1">
        <v>486</v>
      </c>
      <c r="Y1470" s="1">
        <v>38</v>
      </c>
      <c r="Z1470" s="1">
        <v>32</v>
      </c>
      <c r="AA1470" s="1">
        <v>21</v>
      </c>
      <c r="AB1470" s="6">
        <f t="shared" si="110"/>
        <v>4.3209876543209874E-2</v>
      </c>
      <c r="AC1470" s="6">
        <f t="shared" si="111"/>
        <v>4.3209876543209874E-2</v>
      </c>
      <c r="AD1470" s="26">
        <f t="shared" si="112"/>
        <v>97.2</v>
      </c>
      <c r="AE1470" s="1">
        <v>19</v>
      </c>
      <c r="AF1470" s="1">
        <v>29</v>
      </c>
      <c r="AG1470" s="1">
        <v>14</v>
      </c>
      <c r="AH1470" s="1">
        <v>71</v>
      </c>
      <c r="AI1470" s="1">
        <v>0</v>
      </c>
      <c r="AJ1470" s="1">
        <v>0</v>
      </c>
      <c r="AK1470" s="1">
        <v>5</v>
      </c>
      <c r="AL1470" s="1">
        <v>7</v>
      </c>
      <c r="AM1470" s="1">
        <f t="shared" si="113"/>
        <v>7</v>
      </c>
      <c r="AN1470" s="1">
        <v>6</v>
      </c>
      <c r="AO1470" s="1">
        <v>1</v>
      </c>
      <c r="AP1470" s="20">
        <f t="shared" si="114"/>
        <v>44.1</v>
      </c>
      <c r="AQ1470" s="1">
        <v>2</v>
      </c>
    </row>
    <row r="1471" spans="1:43" ht="16" x14ac:dyDescent="0.2">
      <c r="A1471" t="s">
        <v>32195</v>
      </c>
      <c r="B1471" t="s">
        <v>33771</v>
      </c>
      <c r="C1471" s="1" t="s">
        <v>16626</v>
      </c>
      <c r="E1471" s="9" t="s">
        <v>33776</v>
      </c>
      <c r="F1471" s="12" t="s">
        <v>33798</v>
      </c>
      <c r="G1471" s="13" t="s">
        <v>33780</v>
      </c>
      <c r="H1471" t="s">
        <v>33799</v>
      </c>
      <c r="I1471" s="13" t="s">
        <v>33782</v>
      </c>
      <c r="J1471" s="13">
        <v>60170</v>
      </c>
      <c r="K1471" t="s">
        <v>17127</v>
      </c>
      <c r="L1471" t="s">
        <v>17158</v>
      </c>
      <c r="M1471" t="s">
        <v>17159</v>
      </c>
      <c r="N1471" t="s">
        <v>30</v>
      </c>
      <c r="O1471" t="s">
        <v>17160</v>
      </c>
      <c r="P1471" t="s">
        <v>17161</v>
      </c>
      <c r="Q1471" t="s">
        <v>17162</v>
      </c>
      <c r="S1471" t="s">
        <v>16638</v>
      </c>
      <c r="T1471" s="1" t="s">
        <v>16626</v>
      </c>
      <c r="U1471" s="1">
        <v>63128</v>
      </c>
      <c r="V1471" t="s">
        <v>32194</v>
      </c>
      <c r="W1471" s="4">
        <v>0.45</v>
      </c>
      <c r="X1471" s="1">
        <v>400</v>
      </c>
      <c r="Y1471" s="1">
        <v>54</v>
      </c>
      <c r="Z1471" s="1">
        <v>26</v>
      </c>
      <c r="AA1471" s="1">
        <v>26</v>
      </c>
      <c r="AB1471" s="6">
        <f t="shared" si="110"/>
        <v>6.5000000000000002E-2</v>
      </c>
      <c r="AC1471" s="6">
        <f t="shared" si="111"/>
        <v>6.5000000000000002E-2</v>
      </c>
      <c r="AD1471" s="26">
        <f t="shared" si="112"/>
        <v>80</v>
      </c>
      <c r="AE1471" s="1">
        <v>23</v>
      </c>
      <c r="AF1471" s="1">
        <v>23</v>
      </c>
      <c r="AG1471" s="1">
        <v>10</v>
      </c>
      <c r="AH1471" s="1">
        <v>33</v>
      </c>
      <c r="AI1471" s="1">
        <v>1</v>
      </c>
      <c r="AJ1471" s="1">
        <v>1</v>
      </c>
      <c r="AK1471" s="1">
        <v>4</v>
      </c>
      <c r="AL1471" s="1">
        <v>6</v>
      </c>
      <c r="AM1471" s="1">
        <f t="shared" si="113"/>
        <v>7</v>
      </c>
      <c r="AN1471" s="1">
        <v>8</v>
      </c>
      <c r="AO1471" s="1">
        <v>0</v>
      </c>
      <c r="AP1471" s="20">
        <f t="shared" si="114"/>
        <v>54.6</v>
      </c>
      <c r="AQ1471" s="1">
        <v>1</v>
      </c>
    </row>
    <row r="1472" spans="1:43" ht="16" x14ac:dyDescent="0.2">
      <c r="A1472" t="s">
        <v>28279</v>
      </c>
      <c r="B1472" t="s">
        <v>33771</v>
      </c>
      <c r="C1472" s="1" t="s">
        <v>16626</v>
      </c>
      <c r="E1472" s="9" t="s">
        <v>33776</v>
      </c>
      <c r="F1472" s="12" t="s">
        <v>33798</v>
      </c>
      <c r="G1472" s="13" t="s">
        <v>33780</v>
      </c>
      <c r="H1472" t="s">
        <v>33799</v>
      </c>
      <c r="I1472" s="13" t="s">
        <v>33782</v>
      </c>
      <c r="J1472" s="13">
        <v>60170</v>
      </c>
      <c r="K1472" t="s">
        <v>17127</v>
      </c>
      <c r="L1472" t="s">
        <v>17163</v>
      </c>
      <c r="M1472" t="s">
        <v>17164</v>
      </c>
      <c r="N1472" t="s">
        <v>30</v>
      </c>
      <c r="O1472" t="s">
        <v>17165</v>
      </c>
      <c r="P1472" t="s">
        <v>17166</v>
      </c>
      <c r="Q1472" t="s">
        <v>17167</v>
      </c>
      <c r="S1472" t="s">
        <v>16638</v>
      </c>
      <c r="T1472" s="1" t="s">
        <v>16626</v>
      </c>
      <c r="U1472" s="1">
        <v>63128</v>
      </c>
      <c r="V1472" t="s">
        <v>28278</v>
      </c>
      <c r="W1472" s="4">
        <v>0.25</v>
      </c>
      <c r="X1472" s="1">
        <v>462</v>
      </c>
      <c r="Y1472" s="1">
        <v>34</v>
      </c>
      <c r="Z1472" s="1">
        <v>41</v>
      </c>
      <c r="AA1472" s="1">
        <v>25</v>
      </c>
      <c r="AB1472" s="6">
        <f t="shared" si="110"/>
        <v>5.4112554112554112E-2</v>
      </c>
      <c r="AC1472" s="6">
        <f t="shared" si="111"/>
        <v>5.4112554112554112E-2</v>
      </c>
      <c r="AD1472" s="26">
        <f t="shared" si="112"/>
        <v>92.4</v>
      </c>
      <c r="AE1472" s="1">
        <v>25</v>
      </c>
      <c r="AF1472" s="1">
        <v>38</v>
      </c>
      <c r="AG1472" s="1">
        <v>21</v>
      </c>
      <c r="AH1472" s="1">
        <v>119</v>
      </c>
      <c r="AI1472" s="1">
        <v>1</v>
      </c>
      <c r="AJ1472" s="1">
        <v>2</v>
      </c>
      <c r="AK1472" s="1">
        <v>10</v>
      </c>
      <c r="AL1472" s="1">
        <v>14</v>
      </c>
      <c r="AM1472" s="1">
        <f t="shared" si="113"/>
        <v>16</v>
      </c>
      <c r="AN1472" s="1">
        <v>19</v>
      </c>
      <c r="AO1472" s="1">
        <v>0</v>
      </c>
      <c r="AP1472" s="20">
        <f t="shared" si="114"/>
        <v>52.5</v>
      </c>
      <c r="AQ1472" s="1">
        <v>0</v>
      </c>
    </row>
    <row r="1473" spans="1:43" ht="16" x14ac:dyDescent="0.2">
      <c r="A1473" t="s">
        <v>31479</v>
      </c>
      <c r="B1473" t="s">
        <v>33771</v>
      </c>
      <c r="C1473" s="1" t="s">
        <v>16626</v>
      </c>
      <c r="E1473" s="9" t="s">
        <v>33776</v>
      </c>
      <c r="F1473" s="12" t="s">
        <v>33798</v>
      </c>
      <c r="G1473" s="13" t="s">
        <v>33780</v>
      </c>
      <c r="H1473" t="s">
        <v>33799</v>
      </c>
      <c r="I1473" s="13" t="s">
        <v>33782</v>
      </c>
      <c r="J1473" s="13">
        <v>60170</v>
      </c>
      <c r="K1473" t="s">
        <v>17127</v>
      </c>
      <c r="L1473" t="s">
        <v>17168</v>
      </c>
      <c r="M1473" t="s">
        <v>17169</v>
      </c>
      <c r="N1473" t="s">
        <v>30</v>
      </c>
      <c r="O1473" t="s">
        <v>17170</v>
      </c>
      <c r="P1473" t="s">
        <v>17171</v>
      </c>
      <c r="Q1473" t="s">
        <v>17172</v>
      </c>
      <c r="S1473" t="s">
        <v>16638</v>
      </c>
      <c r="T1473" s="1" t="s">
        <v>16626</v>
      </c>
      <c r="U1473" s="1">
        <v>63129</v>
      </c>
      <c r="V1473" t="s">
        <v>31478</v>
      </c>
      <c r="W1473" s="4">
        <v>0.28999999999999998</v>
      </c>
      <c r="X1473" s="1">
        <v>457</v>
      </c>
      <c r="Y1473" s="1">
        <v>41</v>
      </c>
      <c r="Z1473" s="1">
        <v>40</v>
      </c>
      <c r="AA1473" s="1">
        <v>29</v>
      </c>
      <c r="AB1473" s="6">
        <f t="shared" si="110"/>
        <v>6.3457330415754923E-2</v>
      </c>
      <c r="AC1473" s="6">
        <f t="shared" si="111"/>
        <v>6.3457330415754923E-2</v>
      </c>
      <c r="AD1473" s="26">
        <f t="shared" si="112"/>
        <v>91.4</v>
      </c>
      <c r="AE1473" s="1">
        <v>25</v>
      </c>
      <c r="AF1473" s="1">
        <v>36</v>
      </c>
      <c r="AG1473" s="1">
        <v>17</v>
      </c>
      <c r="AH1473" s="1">
        <v>42</v>
      </c>
      <c r="AI1473" s="1">
        <v>2</v>
      </c>
      <c r="AJ1473" s="1">
        <v>7</v>
      </c>
      <c r="AK1473" s="1">
        <v>4</v>
      </c>
      <c r="AL1473" s="1">
        <v>4</v>
      </c>
      <c r="AM1473" s="1">
        <f t="shared" si="113"/>
        <v>11</v>
      </c>
      <c r="AN1473" s="1">
        <v>12</v>
      </c>
      <c r="AO1473" s="1">
        <v>3</v>
      </c>
      <c r="AP1473" s="20">
        <f t="shared" si="114"/>
        <v>60.900000000000006</v>
      </c>
      <c r="AQ1473" s="1">
        <v>3</v>
      </c>
    </row>
    <row r="1474" spans="1:43" ht="16" x14ac:dyDescent="0.2">
      <c r="A1474" t="s">
        <v>27758</v>
      </c>
      <c r="B1474" t="s">
        <v>33771</v>
      </c>
      <c r="C1474" s="1" t="s">
        <v>16626</v>
      </c>
      <c r="E1474" s="9" t="s">
        <v>33776</v>
      </c>
      <c r="F1474" s="12" t="s">
        <v>33798</v>
      </c>
      <c r="G1474" s="13" t="s">
        <v>33780</v>
      </c>
      <c r="H1474" t="s">
        <v>33799</v>
      </c>
      <c r="I1474" s="13" t="s">
        <v>33782</v>
      </c>
      <c r="J1474" s="13">
        <v>60170</v>
      </c>
      <c r="K1474" t="s">
        <v>17173</v>
      </c>
      <c r="L1474" t="s">
        <v>17174</v>
      </c>
      <c r="M1474" t="s">
        <v>17175</v>
      </c>
      <c r="N1474" t="s">
        <v>30</v>
      </c>
      <c r="O1474" t="s">
        <v>17176</v>
      </c>
      <c r="P1474" t="s">
        <v>17177</v>
      </c>
      <c r="Q1474" t="s">
        <v>17178</v>
      </c>
      <c r="S1474" t="s">
        <v>17179</v>
      </c>
      <c r="T1474" s="1" t="s">
        <v>16626</v>
      </c>
      <c r="U1474" s="1">
        <v>63089</v>
      </c>
      <c r="V1474" t="s">
        <v>27757</v>
      </c>
      <c r="W1474" s="4">
        <v>0.65</v>
      </c>
      <c r="X1474" s="1">
        <v>435</v>
      </c>
      <c r="Y1474" s="1">
        <v>54</v>
      </c>
      <c r="Z1474" s="1">
        <v>31</v>
      </c>
      <c r="AA1474" s="1">
        <v>31</v>
      </c>
      <c r="AB1474" s="6">
        <f t="shared" ref="AB1474:AB1537" si="115">(AA1474/X1474)</f>
        <v>7.1264367816091953E-2</v>
      </c>
      <c r="AC1474" s="6">
        <f t="shared" ref="AC1474:AC1537" si="116">(AA1474/X1474)</f>
        <v>7.1264367816091953E-2</v>
      </c>
      <c r="AD1474" s="26">
        <f t="shared" ref="AD1474:AD1537" si="117">(X1474*0.2)</f>
        <v>87</v>
      </c>
      <c r="AE1474" s="1">
        <v>31</v>
      </c>
      <c r="AF1474" s="1">
        <v>31</v>
      </c>
      <c r="AG1474" s="1">
        <v>11</v>
      </c>
      <c r="AH1474" s="1">
        <v>39</v>
      </c>
      <c r="AI1474" s="1">
        <v>0</v>
      </c>
      <c r="AJ1474" s="1">
        <v>0</v>
      </c>
      <c r="AK1474" s="1">
        <v>3</v>
      </c>
      <c r="AL1474" s="1">
        <v>6</v>
      </c>
      <c r="AM1474" s="1">
        <f t="shared" ref="AM1474:AM1537" si="118">(AJ1474+AL1474)</f>
        <v>6</v>
      </c>
      <c r="AN1474" s="1">
        <v>10</v>
      </c>
      <c r="AO1474" s="1">
        <v>1</v>
      </c>
      <c r="AP1474" s="20">
        <f t="shared" ref="AP1474:AP1537" si="119">(AA1474*2.1)</f>
        <v>65.100000000000009</v>
      </c>
      <c r="AQ1474" s="1">
        <v>0</v>
      </c>
    </row>
    <row r="1475" spans="1:43" ht="16" x14ac:dyDescent="0.2">
      <c r="A1475" t="s">
        <v>32706</v>
      </c>
      <c r="B1475" t="s">
        <v>33771</v>
      </c>
      <c r="C1475" s="1" t="s">
        <v>16626</v>
      </c>
      <c r="E1475" s="9" t="s">
        <v>33776</v>
      </c>
      <c r="F1475" s="12" t="s">
        <v>33798</v>
      </c>
      <c r="G1475" s="13" t="s">
        <v>33780</v>
      </c>
      <c r="H1475" t="s">
        <v>33799</v>
      </c>
      <c r="I1475" s="13" t="s">
        <v>33782</v>
      </c>
      <c r="J1475" s="13">
        <v>60170</v>
      </c>
      <c r="K1475" t="s">
        <v>17173</v>
      </c>
      <c r="L1475" t="s">
        <v>17181</v>
      </c>
      <c r="M1475" t="s">
        <v>17182</v>
      </c>
      <c r="N1475" t="s">
        <v>30</v>
      </c>
      <c r="O1475" t="s">
        <v>17183</v>
      </c>
      <c r="P1475" t="s">
        <v>17184</v>
      </c>
      <c r="Q1475" t="s">
        <v>17185</v>
      </c>
      <c r="S1475" t="s">
        <v>17186</v>
      </c>
      <c r="T1475" s="1" t="s">
        <v>16626</v>
      </c>
      <c r="U1475" s="1">
        <v>63069</v>
      </c>
      <c r="V1475" t="s">
        <v>32705</v>
      </c>
      <c r="W1475" s="4">
        <v>0.41</v>
      </c>
      <c r="X1475" s="1">
        <v>900</v>
      </c>
      <c r="Y1475" s="1">
        <v>36</v>
      </c>
      <c r="Z1475" s="1">
        <v>65</v>
      </c>
      <c r="AA1475" s="1">
        <v>39</v>
      </c>
      <c r="AB1475" s="6">
        <f t="shared" si="115"/>
        <v>4.3333333333333335E-2</v>
      </c>
      <c r="AC1475" s="6">
        <f t="shared" si="116"/>
        <v>4.3333333333333335E-2</v>
      </c>
      <c r="AD1475" s="26">
        <f t="shared" si="117"/>
        <v>180</v>
      </c>
      <c r="AE1475" s="1">
        <v>38</v>
      </c>
      <c r="AF1475" s="1">
        <v>62</v>
      </c>
      <c r="AG1475" s="1">
        <v>26</v>
      </c>
      <c r="AH1475" s="1">
        <v>107</v>
      </c>
      <c r="AI1475" s="1">
        <v>1</v>
      </c>
      <c r="AJ1475" s="1">
        <v>1</v>
      </c>
      <c r="AK1475" s="1">
        <v>9</v>
      </c>
      <c r="AL1475" s="1">
        <v>12</v>
      </c>
      <c r="AM1475" s="1">
        <f t="shared" si="118"/>
        <v>13</v>
      </c>
      <c r="AN1475" s="1">
        <v>20</v>
      </c>
      <c r="AO1475" s="1">
        <v>2</v>
      </c>
      <c r="AP1475" s="20">
        <f t="shared" si="119"/>
        <v>81.900000000000006</v>
      </c>
      <c r="AQ1475" s="1">
        <v>0</v>
      </c>
    </row>
    <row r="1476" spans="1:43" ht="16" x14ac:dyDescent="0.2">
      <c r="A1476" t="s">
        <v>29894</v>
      </c>
      <c r="B1476" t="s">
        <v>33771</v>
      </c>
      <c r="C1476" s="1" t="s">
        <v>16626</v>
      </c>
      <c r="E1476" s="9" t="s">
        <v>33776</v>
      </c>
      <c r="F1476" s="12" t="s">
        <v>33798</v>
      </c>
      <c r="G1476" s="13" t="s">
        <v>33780</v>
      </c>
      <c r="H1476" t="s">
        <v>33799</v>
      </c>
      <c r="I1476" s="13" t="s">
        <v>33782</v>
      </c>
      <c r="J1476" s="13">
        <v>60170</v>
      </c>
      <c r="K1476" t="s">
        <v>17173</v>
      </c>
      <c r="L1476" t="s">
        <v>17187</v>
      </c>
      <c r="M1476" t="s">
        <v>17188</v>
      </c>
      <c r="N1476" t="s">
        <v>17189</v>
      </c>
      <c r="O1476" t="s">
        <v>17190</v>
      </c>
      <c r="P1476" t="s">
        <v>17191</v>
      </c>
      <c r="Q1476" t="s">
        <v>17192</v>
      </c>
      <c r="S1476" t="s">
        <v>17186</v>
      </c>
      <c r="T1476" s="1" t="s">
        <v>16626</v>
      </c>
      <c r="U1476" s="1">
        <v>63069</v>
      </c>
      <c r="V1476" t="s">
        <v>29893</v>
      </c>
      <c r="W1476" s="4">
        <v>0.53</v>
      </c>
      <c r="X1476" s="1">
        <v>460</v>
      </c>
      <c r="Y1476" s="1">
        <v>19</v>
      </c>
      <c r="Z1476" s="1">
        <v>26</v>
      </c>
      <c r="AA1476" s="1">
        <v>25</v>
      </c>
      <c r="AB1476" s="6">
        <f t="shared" si="115"/>
        <v>5.434782608695652E-2</v>
      </c>
      <c r="AC1476" s="6">
        <f t="shared" si="116"/>
        <v>5.434782608695652E-2</v>
      </c>
      <c r="AD1476" s="26">
        <f t="shared" si="117"/>
        <v>92</v>
      </c>
      <c r="AE1476" s="1">
        <v>22</v>
      </c>
      <c r="AF1476" s="1">
        <v>22</v>
      </c>
      <c r="AG1476" s="1">
        <v>16</v>
      </c>
      <c r="AH1476" s="1">
        <v>47</v>
      </c>
      <c r="AI1476" s="1">
        <v>2</v>
      </c>
      <c r="AJ1476" s="1">
        <v>2</v>
      </c>
      <c r="AK1476" s="1">
        <v>2</v>
      </c>
      <c r="AL1476" s="1">
        <v>8</v>
      </c>
      <c r="AM1476" s="1">
        <f t="shared" si="118"/>
        <v>10</v>
      </c>
      <c r="AN1476" s="1">
        <v>14</v>
      </c>
      <c r="AO1476" s="1">
        <v>0</v>
      </c>
      <c r="AP1476" s="20">
        <f t="shared" si="119"/>
        <v>52.5</v>
      </c>
      <c r="AQ1476" s="1">
        <v>2</v>
      </c>
    </row>
    <row r="1477" spans="1:43" ht="16" x14ac:dyDescent="0.2">
      <c r="A1477" t="s">
        <v>31653</v>
      </c>
      <c r="B1477" t="s">
        <v>33771</v>
      </c>
      <c r="C1477" s="1" t="s">
        <v>16626</v>
      </c>
      <c r="E1477" s="9" t="s">
        <v>33776</v>
      </c>
      <c r="F1477" s="12" t="s">
        <v>33798</v>
      </c>
      <c r="G1477" s="13" t="s">
        <v>33780</v>
      </c>
      <c r="H1477" t="s">
        <v>33799</v>
      </c>
      <c r="I1477" s="13" t="s">
        <v>33782</v>
      </c>
      <c r="J1477" s="13">
        <v>60170</v>
      </c>
      <c r="K1477" t="s">
        <v>17173</v>
      </c>
      <c r="L1477" t="s">
        <v>17193</v>
      </c>
      <c r="M1477" t="s">
        <v>17194</v>
      </c>
      <c r="N1477" t="s">
        <v>30</v>
      </c>
      <c r="O1477" t="s">
        <v>17195</v>
      </c>
      <c r="P1477" t="s">
        <v>17196</v>
      </c>
      <c r="Q1477" t="s">
        <v>17197</v>
      </c>
      <c r="S1477" t="s">
        <v>17186</v>
      </c>
      <c r="T1477" s="1" t="s">
        <v>16626</v>
      </c>
      <c r="U1477" s="1">
        <v>63069</v>
      </c>
      <c r="V1477" t="s">
        <v>31652</v>
      </c>
      <c r="W1477" s="4">
        <v>0.64</v>
      </c>
      <c r="X1477" s="1">
        <v>500</v>
      </c>
      <c r="Y1477" s="1">
        <v>11</v>
      </c>
      <c r="Z1477" s="1">
        <v>16</v>
      </c>
      <c r="AA1477" s="1">
        <v>16</v>
      </c>
      <c r="AB1477" s="6">
        <f t="shared" si="115"/>
        <v>3.2000000000000001E-2</v>
      </c>
      <c r="AC1477" s="6">
        <f t="shared" si="116"/>
        <v>3.2000000000000001E-2</v>
      </c>
      <c r="AD1477" s="26">
        <f t="shared" si="117"/>
        <v>100</v>
      </c>
      <c r="AE1477" s="1">
        <v>15</v>
      </c>
      <c r="AF1477" s="1">
        <v>15</v>
      </c>
      <c r="AG1477" s="1">
        <v>1</v>
      </c>
      <c r="AH1477" s="1">
        <v>4</v>
      </c>
      <c r="AI1477" s="1">
        <v>0</v>
      </c>
      <c r="AJ1477" s="1">
        <v>0</v>
      </c>
      <c r="AK1477" s="1">
        <v>0</v>
      </c>
      <c r="AL1477" s="1">
        <v>0</v>
      </c>
      <c r="AM1477" s="1">
        <f t="shared" si="118"/>
        <v>0</v>
      </c>
      <c r="AN1477" s="1">
        <v>1</v>
      </c>
      <c r="AO1477" s="1">
        <v>2</v>
      </c>
      <c r="AP1477" s="20">
        <f t="shared" si="119"/>
        <v>33.6</v>
      </c>
      <c r="AQ1477" s="1">
        <v>1</v>
      </c>
    </row>
    <row r="1478" spans="1:43" ht="16" x14ac:dyDescent="0.2">
      <c r="A1478" t="s">
        <v>30785</v>
      </c>
      <c r="B1478" t="s">
        <v>33771</v>
      </c>
      <c r="C1478" s="1" t="s">
        <v>16626</v>
      </c>
      <c r="E1478" s="9" t="s">
        <v>33776</v>
      </c>
      <c r="F1478" s="12" t="s">
        <v>33798</v>
      </c>
      <c r="G1478" s="13" t="s">
        <v>33780</v>
      </c>
      <c r="H1478" t="s">
        <v>33799</v>
      </c>
      <c r="I1478" s="13" t="s">
        <v>33782</v>
      </c>
      <c r="J1478" s="13">
        <v>60170</v>
      </c>
      <c r="K1478" t="s">
        <v>17173</v>
      </c>
      <c r="L1478" t="s">
        <v>17198</v>
      </c>
      <c r="M1478" t="s">
        <v>17199</v>
      </c>
      <c r="N1478" t="s">
        <v>607</v>
      </c>
      <c r="O1478" t="s">
        <v>17200</v>
      </c>
      <c r="P1478" t="s">
        <v>17201</v>
      </c>
      <c r="Q1478" t="s">
        <v>17202</v>
      </c>
      <c r="S1478" t="s">
        <v>17186</v>
      </c>
      <c r="T1478" s="1" t="s">
        <v>16626</v>
      </c>
      <c r="U1478" s="1">
        <v>63069</v>
      </c>
      <c r="V1478" t="s">
        <v>30784</v>
      </c>
      <c r="W1478" s="4">
        <v>0.53</v>
      </c>
      <c r="X1478" s="1">
        <v>487</v>
      </c>
      <c r="Y1478" s="1">
        <v>99</v>
      </c>
      <c r="Z1478" s="1">
        <v>121</v>
      </c>
      <c r="AA1478" s="1">
        <v>81</v>
      </c>
      <c r="AB1478" s="6">
        <f t="shared" si="115"/>
        <v>0.16632443531827515</v>
      </c>
      <c r="AC1478" s="6">
        <f t="shared" si="116"/>
        <v>0.16632443531827515</v>
      </c>
      <c r="AD1478" s="26">
        <f t="shared" si="117"/>
        <v>97.4</v>
      </c>
      <c r="AE1478" s="1">
        <v>78</v>
      </c>
      <c r="AF1478" s="1">
        <v>109</v>
      </c>
      <c r="AG1478" s="1">
        <v>48</v>
      </c>
      <c r="AH1478" s="1">
        <v>172</v>
      </c>
      <c r="AI1478" s="1">
        <v>2</v>
      </c>
      <c r="AJ1478" s="1">
        <v>5</v>
      </c>
      <c r="AK1478" s="1">
        <v>28</v>
      </c>
      <c r="AL1478" s="1">
        <v>48</v>
      </c>
      <c r="AM1478" s="1">
        <f t="shared" si="118"/>
        <v>53</v>
      </c>
      <c r="AN1478" s="1">
        <v>34</v>
      </c>
      <c r="AO1478" s="1">
        <v>8</v>
      </c>
      <c r="AP1478" s="20">
        <f t="shared" si="119"/>
        <v>170.1</v>
      </c>
      <c r="AQ1478" s="1">
        <v>1</v>
      </c>
    </row>
    <row r="1479" spans="1:43" ht="16" x14ac:dyDescent="0.2">
      <c r="A1479" t="s">
        <v>26746</v>
      </c>
      <c r="B1479" t="s">
        <v>33771</v>
      </c>
      <c r="C1479" s="1" t="s">
        <v>16626</v>
      </c>
      <c r="E1479" s="9" t="s">
        <v>33776</v>
      </c>
      <c r="F1479" s="12" t="s">
        <v>33798</v>
      </c>
      <c r="G1479" s="13" t="s">
        <v>33780</v>
      </c>
      <c r="H1479" t="s">
        <v>33799</v>
      </c>
      <c r="I1479" s="13" t="s">
        <v>33782</v>
      </c>
      <c r="J1479" s="13">
        <v>60170</v>
      </c>
      <c r="K1479" t="s">
        <v>17203</v>
      </c>
      <c r="L1479" t="s">
        <v>17207</v>
      </c>
      <c r="M1479" t="s">
        <v>17208</v>
      </c>
      <c r="N1479" t="s">
        <v>30</v>
      </c>
      <c r="O1479" t="s">
        <v>17209</v>
      </c>
      <c r="P1479" t="s">
        <v>17210</v>
      </c>
      <c r="Q1479" t="s">
        <v>17211</v>
      </c>
      <c r="S1479" t="s">
        <v>17206</v>
      </c>
      <c r="T1479" s="1" t="s">
        <v>16626</v>
      </c>
      <c r="U1479" s="1">
        <v>65270</v>
      </c>
      <c r="V1479" t="s">
        <v>26745</v>
      </c>
      <c r="W1479" s="4">
        <v>0.72</v>
      </c>
      <c r="X1479" s="1">
        <v>500</v>
      </c>
      <c r="Y1479" s="1">
        <v>95</v>
      </c>
      <c r="Z1479" s="1">
        <v>82</v>
      </c>
      <c r="AA1479" s="1">
        <v>49</v>
      </c>
      <c r="AB1479" s="6">
        <f t="shared" si="115"/>
        <v>9.8000000000000004E-2</v>
      </c>
      <c r="AC1479" s="6">
        <f t="shared" si="116"/>
        <v>9.8000000000000004E-2</v>
      </c>
      <c r="AD1479" s="26">
        <f t="shared" si="117"/>
        <v>100</v>
      </c>
      <c r="AE1479" s="1">
        <v>48</v>
      </c>
      <c r="AF1479" s="1">
        <v>79</v>
      </c>
      <c r="AG1479" s="1">
        <v>29</v>
      </c>
      <c r="AH1479" s="1">
        <v>89</v>
      </c>
      <c r="AI1479" s="1">
        <v>2</v>
      </c>
      <c r="AJ1479" s="1">
        <v>5</v>
      </c>
      <c r="AK1479" s="1">
        <v>8</v>
      </c>
      <c r="AL1479" s="1">
        <v>20</v>
      </c>
      <c r="AM1479" s="1">
        <f t="shared" si="118"/>
        <v>25</v>
      </c>
      <c r="AN1479" s="1">
        <v>9</v>
      </c>
      <c r="AO1479" s="1">
        <v>10</v>
      </c>
      <c r="AP1479" s="20">
        <f t="shared" si="119"/>
        <v>102.9</v>
      </c>
      <c r="AQ1479" s="1">
        <v>1</v>
      </c>
    </row>
    <row r="1480" spans="1:43" ht="16" x14ac:dyDescent="0.2">
      <c r="A1480" t="s">
        <v>30675</v>
      </c>
      <c r="B1480" t="s">
        <v>33771</v>
      </c>
      <c r="C1480" s="1" t="s">
        <v>16626</v>
      </c>
      <c r="E1480" s="9" t="s">
        <v>33776</v>
      </c>
      <c r="F1480" s="12" t="s">
        <v>33798</v>
      </c>
      <c r="G1480" s="13" t="s">
        <v>33780</v>
      </c>
      <c r="H1480" t="s">
        <v>33799</v>
      </c>
      <c r="I1480" s="13" t="s">
        <v>33782</v>
      </c>
      <c r="J1480" s="13">
        <v>60170</v>
      </c>
      <c r="K1480" t="s">
        <v>17203</v>
      </c>
      <c r="L1480" t="s">
        <v>17212</v>
      </c>
      <c r="M1480" t="s">
        <v>17213</v>
      </c>
      <c r="N1480" t="s">
        <v>30</v>
      </c>
      <c r="O1480" t="s">
        <v>17214</v>
      </c>
      <c r="P1480" t="s">
        <v>17215</v>
      </c>
      <c r="Q1480" t="s">
        <v>17216</v>
      </c>
      <c r="S1480" t="s">
        <v>17206</v>
      </c>
      <c r="T1480" s="1" t="s">
        <v>16626</v>
      </c>
      <c r="U1480" s="1">
        <v>65270</v>
      </c>
      <c r="V1480" t="s">
        <v>30674</v>
      </c>
      <c r="W1480" s="4">
        <v>0.65</v>
      </c>
      <c r="X1480" s="1">
        <v>500</v>
      </c>
      <c r="Y1480" s="1">
        <v>61</v>
      </c>
      <c r="Z1480" s="1">
        <v>62</v>
      </c>
      <c r="AA1480" s="1">
        <v>40</v>
      </c>
      <c r="AB1480" s="6">
        <f t="shared" si="115"/>
        <v>0.08</v>
      </c>
      <c r="AC1480" s="6">
        <f t="shared" si="116"/>
        <v>0.08</v>
      </c>
      <c r="AD1480" s="26">
        <f t="shared" si="117"/>
        <v>100</v>
      </c>
      <c r="AE1480" s="1">
        <v>37</v>
      </c>
      <c r="AF1480" s="1">
        <v>56</v>
      </c>
      <c r="AG1480" s="1">
        <v>34</v>
      </c>
      <c r="AH1480" s="1">
        <v>169</v>
      </c>
      <c r="AI1480" s="1">
        <v>1</v>
      </c>
      <c r="AJ1480" s="1">
        <v>2</v>
      </c>
      <c r="AK1480" s="1">
        <v>12</v>
      </c>
      <c r="AL1480" s="1">
        <v>20</v>
      </c>
      <c r="AM1480" s="1">
        <f t="shared" si="118"/>
        <v>22</v>
      </c>
      <c r="AN1480" s="1">
        <v>26</v>
      </c>
      <c r="AO1480" s="1">
        <v>5</v>
      </c>
      <c r="AP1480" s="20">
        <f t="shared" si="119"/>
        <v>84</v>
      </c>
      <c r="AQ1480" s="1">
        <v>0</v>
      </c>
    </row>
    <row r="1481" spans="1:43" ht="16" x14ac:dyDescent="0.2">
      <c r="A1481" t="s">
        <v>27012</v>
      </c>
      <c r="B1481" t="s">
        <v>33771</v>
      </c>
      <c r="C1481" s="1" t="s">
        <v>16626</v>
      </c>
      <c r="E1481" s="9" t="s">
        <v>33776</v>
      </c>
      <c r="F1481" s="12" t="s">
        <v>33798</v>
      </c>
      <c r="G1481" s="13" t="s">
        <v>33780</v>
      </c>
      <c r="H1481" t="s">
        <v>33799</v>
      </c>
      <c r="I1481" s="13" t="s">
        <v>33782</v>
      </c>
      <c r="J1481" s="13">
        <v>60170</v>
      </c>
      <c r="K1481" t="s">
        <v>17203</v>
      </c>
      <c r="L1481" t="s">
        <v>17217</v>
      </c>
      <c r="M1481" t="s">
        <v>17204</v>
      </c>
      <c r="N1481" t="s">
        <v>30</v>
      </c>
      <c r="O1481" t="s">
        <v>17205</v>
      </c>
      <c r="P1481" t="s">
        <v>17218</v>
      </c>
      <c r="Q1481" t="s">
        <v>17219</v>
      </c>
      <c r="S1481" t="s">
        <v>17206</v>
      </c>
      <c r="T1481" s="1" t="s">
        <v>16626</v>
      </c>
      <c r="U1481" s="1">
        <v>65270</v>
      </c>
      <c r="V1481" t="s">
        <v>27011</v>
      </c>
      <c r="W1481" s="4">
        <v>0.7</v>
      </c>
      <c r="X1481" s="1">
        <v>800</v>
      </c>
      <c r="Y1481" s="1">
        <v>36</v>
      </c>
      <c r="Z1481" s="1">
        <v>41</v>
      </c>
      <c r="AA1481" s="1">
        <v>27</v>
      </c>
      <c r="AB1481" s="6">
        <f t="shared" si="115"/>
        <v>3.3750000000000002E-2</v>
      </c>
      <c r="AC1481" s="6">
        <f t="shared" si="116"/>
        <v>3.3750000000000002E-2</v>
      </c>
      <c r="AD1481" s="26">
        <f t="shared" si="117"/>
        <v>160</v>
      </c>
      <c r="AE1481" s="1">
        <v>23</v>
      </c>
      <c r="AF1481" s="1">
        <v>34</v>
      </c>
      <c r="AG1481" s="1">
        <v>9</v>
      </c>
      <c r="AH1481" s="1">
        <v>48</v>
      </c>
      <c r="AI1481" s="1">
        <v>1</v>
      </c>
      <c r="AJ1481" s="1">
        <v>3</v>
      </c>
      <c r="AK1481" s="1">
        <v>1</v>
      </c>
      <c r="AL1481" s="1">
        <v>1</v>
      </c>
      <c r="AM1481" s="1">
        <f t="shared" si="118"/>
        <v>4</v>
      </c>
      <c r="AN1481" s="1">
        <v>24</v>
      </c>
      <c r="AO1481" s="1">
        <v>4</v>
      </c>
      <c r="AP1481" s="20">
        <f t="shared" si="119"/>
        <v>56.7</v>
      </c>
      <c r="AQ1481" s="1">
        <v>3</v>
      </c>
    </row>
    <row r="1482" spans="1:43" ht="16" x14ac:dyDescent="0.2">
      <c r="A1482" t="s">
        <v>27697</v>
      </c>
      <c r="B1482" t="s">
        <v>33771</v>
      </c>
      <c r="C1482" s="1" t="s">
        <v>16626</v>
      </c>
      <c r="E1482" s="9" t="s">
        <v>33776</v>
      </c>
      <c r="F1482" s="12" t="s">
        <v>33798</v>
      </c>
      <c r="G1482" s="13" t="s">
        <v>33780</v>
      </c>
      <c r="H1482" t="s">
        <v>33799</v>
      </c>
      <c r="I1482" s="13" t="s">
        <v>33782</v>
      </c>
      <c r="J1482" s="13">
        <v>60170</v>
      </c>
      <c r="K1482" t="s">
        <v>17220</v>
      </c>
      <c r="L1482" t="s">
        <v>11492</v>
      </c>
      <c r="M1482" t="s">
        <v>17221</v>
      </c>
      <c r="N1482" t="s">
        <v>30</v>
      </c>
      <c r="O1482" t="s">
        <v>17222</v>
      </c>
      <c r="P1482" t="s">
        <v>17223</v>
      </c>
      <c r="Q1482" t="s">
        <v>17224</v>
      </c>
      <c r="S1482" t="s">
        <v>17225</v>
      </c>
      <c r="T1482" s="1" t="s">
        <v>16626</v>
      </c>
      <c r="U1482" s="1">
        <v>64850</v>
      </c>
      <c r="V1482" t="e">
        <v>#N/A</v>
      </c>
      <c r="W1482" s="4">
        <v>0.78</v>
      </c>
      <c r="X1482" s="1">
        <v>540</v>
      </c>
      <c r="Y1482" s="1">
        <v>61</v>
      </c>
      <c r="Z1482" s="1">
        <v>10</v>
      </c>
      <c r="AA1482" s="1">
        <v>10</v>
      </c>
      <c r="AB1482" s="6">
        <f t="shared" si="115"/>
        <v>1.8518518518518517E-2</v>
      </c>
      <c r="AC1482" s="6">
        <f t="shared" si="116"/>
        <v>1.8518518518518517E-2</v>
      </c>
      <c r="AD1482" s="26">
        <f t="shared" si="117"/>
        <v>108</v>
      </c>
      <c r="AE1482" s="1">
        <v>9</v>
      </c>
      <c r="AF1482" s="1">
        <v>9</v>
      </c>
      <c r="AG1482" s="1">
        <v>5</v>
      </c>
      <c r="AH1482" s="1">
        <v>14</v>
      </c>
      <c r="AI1482" s="1">
        <v>0</v>
      </c>
      <c r="AJ1482" s="1">
        <v>0</v>
      </c>
      <c r="AK1482" s="1">
        <v>0</v>
      </c>
      <c r="AL1482" s="1">
        <v>0</v>
      </c>
      <c r="AM1482" s="1">
        <f t="shared" si="118"/>
        <v>0</v>
      </c>
      <c r="AN1482" s="1">
        <v>2</v>
      </c>
      <c r="AO1482" s="1">
        <v>0</v>
      </c>
      <c r="AP1482" s="20">
        <f t="shared" si="119"/>
        <v>21</v>
      </c>
      <c r="AQ1482" s="1">
        <v>0</v>
      </c>
    </row>
    <row r="1483" spans="1:43" ht="16" x14ac:dyDescent="0.2">
      <c r="A1483" t="s">
        <v>31742</v>
      </c>
      <c r="B1483" t="s">
        <v>33771</v>
      </c>
      <c r="C1483" s="1" t="s">
        <v>16626</v>
      </c>
      <c r="E1483" s="9" t="s">
        <v>33776</v>
      </c>
      <c r="F1483" s="12" t="s">
        <v>33798</v>
      </c>
      <c r="G1483" s="13" t="s">
        <v>33780</v>
      </c>
      <c r="H1483" t="s">
        <v>33799</v>
      </c>
      <c r="I1483" s="13" t="s">
        <v>33782</v>
      </c>
      <c r="J1483" s="13">
        <v>60170</v>
      </c>
      <c r="K1483" t="s">
        <v>17220</v>
      </c>
      <c r="L1483" t="s">
        <v>17226</v>
      </c>
      <c r="M1483" t="s">
        <v>17227</v>
      </c>
      <c r="N1483" t="s">
        <v>30</v>
      </c>
      <c r="O1483" t="s">
        <v>17228</v>
      </c>
      <c r="P1483" t="s">
        <v>17229</v>
      </c>
      <c r="Q1483" t="s">
        <v>17230</v>
      </c>
      <c r="S1483" t="s">
        <v>17225</v>
      </c>
      <c r="T1483" s="1" t="s">
        <v>16626</v>
      </c>
      <c r="U1483" s="1">
        <v>64850</v>
      </c>
      <c r="V1483" t="s">
        <v>31741</v>
      </c>
      <c r="W1483" s="4">
        <v>0.51</v>
      </c>
      <c r="X1483" s="1">
        <v>542</v>
      </c>
      <c r="Y1483" s="1">
        <v>49</v>
      </c>
      <c r="Z1483" s="1">
        <v>49</v>
      </c>
      <c r="AA1483" s="1">
        <v>46</v>
      </c>
      <c r="AB1483" s="6">
        <f t="shared" si="115"/>
        <v>8.4870848708487087E-2</v>
      </c>
      <c r="AC1483" s="6">
        <f t="shared" si="116"/>
        <v>8.4870848708487087E-2</v>
      </c>
      <c r="AD1483" s="26">
        <f t="shared" si="117"/>
        <v>108.4</v>
      </c>
      <c r="AE1483" s="1">
        <v>44</v>
      </c>
      <c r="AF1483" s="1">
        <v>44</v>
      </c>
      <c r="AG1483" s="1">
        <v>23</v>
      </c>
      <c r="AH1483" s="1">
        <v>66</v>
      </c>
      <c r="AI1483" s="1">
        <v>3</v>
      </c>
      <c r="AJ1483" s="1">
        <v>8</v>
      </c>
      <c r="AK1483" s="1">
        <v>11</v>
      </c>
      <c r="AL1483" s="1">
        <v>36</v>
      </c>
      <c r="AM1483" s="1">
        <f t="shared" si="118"/>
        <v>44</v>
      </c>
      <c r="AN1483" s="1">
        <v>15</v>
      </c>
      <c r="AO1483" s="1">
        <v>8</v>
      </c>
      <c r="AP1483" s="20">
        <f t="shared" si="119"/>
        <v>96.600000000000009</v>
      </c>
      <c r="AQ1483" s="1">
        <v>0</v>
      </c>
    </row>
    <row r="1484" spans="1:43" ht="16" x14ac:dyDescent="0.2">
      <c r="A1484" t="s">
        <v>31746</v>
      </c>
      <c r="B1484" t="s">
        <v>33771</v>
      </c>
      <c r="C1484" s="1" t="s">
        <v>16626</v>
      </c>
      <c r="E1484" s="9" t="s">
        <v>33776</v>
      </c>
      <c r="F1484" s="12" t="s">
        <v>33798</v>
      </c>
      <c r="G1484" s="13" t="s">
        <v>33780</v>
      </c>
      <c r="H1484" t="s">
        <v>33799</v>
      </c>
      <c r="I1484" s="13" t="s">
        <v>33782</v>
      </c>
      <c r="J1484" s="13">
        <v>60170</v>
      </c>
      <c r="K1484" t="s">
        <v>17220</v>
      </c>
      <c r="L1484" t="s">
        <v>17231</v>
      </c>
      <c r="M1484" t="s">
        <v>17232</v>
      </c>
      <c r="N1484" t="s">
        <v>30</v>
      </c>
      <c r="O1484" t="s">
        <v>17233</v>
      </c>
      <c r="P1484" t="s">
        <v>17234</v>
      </c>
      <c r="Q1484" t="s">
        <v>17235</v>
      </c>
      <c r="S1484" t="s">
        <v>17225</v>
      </c>
      <c r="T1484" s="1" t="s">
        <v>16626</v>
      </c>
      <c r="U1484" s="1">
        <v>64850</v>
      </c>
      <c r="V1484" t="s">
        <v>31745</v>
      </c>
      <c r="W1484" s="4">
        <v>0.63</v>
      </c>
      <c r="X1484" s="1">
        <v>760</v>
      </c>
      <c r="Y1484" s="1">
        <v>158</v>
      </c>
      <c r="Z1484" s="1">
        <v>132</v>
      </c>
      <c r="AA1484" s="1">
        <v>122</v>
      </c>
      <c r="AB1484" s="6">
        <f t="shared" si="115"/>
        <v>0.16052631578947368</v>
      </c>
      <c r="AC1484" s="6">
        <f t="shared" si="116"/>
        <v>0.16052631578947368</v>
      </c>
      <c r="AD1484" s="26">
        <f t="shared" si="117"/>
        <v>152</v>
      </c>
      <c r="AE1484" s="1">
        <v>106</v>
      </c>
      <c r="AF1484" s="1">
        <v>106</v>
      </c>
      <c r="AG1484" s="1">
        <v>73</v>
      </c>
      <c r="AH1484" s="1">
        <v>284</v>
      </c>
      <c r="AI1484" s="1">
        <v>0</v>
      </c>
      <c r="AJ1484" s="1">
        <v>0</v>
      </c>
      <c r="AK1484" s="1">
        <v>22</v>
      </c>
      <c r="AL1484" s="1">
        <v>77</v>
      </c>
      <c r="AM1484" s="1">
        <f t="shared" si="118"/>
        <v>77</v>
      </c>
      <c r="AN1484" s="1">
        <v>15</v>
      </c>
      <c r="AO1484" s="1">
        <v>8</v>
      </c>
      <c r="AP1484" s="20">
        <f t="shared" si="119"/>
        <v>256.2</v>
      </c>
      <c r="AQ1484" s="1">
        <v>7</v>
      </c>
    </row>
    <row r="1485" spans="1:43" ht="16" x14ac:dyDescent="0.2">
      <c r="A1485" t="s">
        <v>30602</v>
      </c>
      <c r="B1485" t="s">
        <v>33771</v>
      </c>
      <c r="C1485" s="1" t="s">
        <v>16626</v>
      </c>
      <c r="E1485" s="9" t="s">
        <v>33776</v>
      </c>
      <c r="F1485" s="12" t="s">
        <v>33798</v>
      </c>
      <c r="G1485" s="13" t="s">
        <v>33780</v>
      </c>
      <c r="H1485" t="s">
        <v>33799</v>
      </c>
      <c r="I1485" s="13" t="s">
        <v>33782</v>
      </c>
      <c r="J1485" s="13">
        <v>60170</v>
      </c>
      <c r="K1485" t="s">
        <v>17220</v>
      </c>
      <c r="L1485" t="s">
        <v>17236</v>
      </c>
      <c r="M1485" t="s">
        <v>17237</v>
      </c>
      <c r="N1485" t="s">
        <v>30</v>
      </c>
      <c r="O1485" t="s">
        <v>17238</v>
      </c>
      <c r="P1485" t="s">
        <v>17239</v>
      </c>
      <c r="Q1485" t="s">
        <v>17240</v>
      </c>
      <c r="S1485" t="s">
        <v>17225</v>
      </c>
      <c r="T1485" s="1" t="s">
        <v>16626</v>
      </c>
      <c r="U1485" s="1" t="s">
        <v>17241</v>
      </c>
      <c r="V1485" t="s">
        <v>30601</v>
      </c>
      <c r="W1485" s="4">
        <v>0.69</v>
      </c>
      <c r="X1485" s="1">
        <v>750</v>
      </c>
      <c r="Y1485" s="1">
        <v>79</v>
      </c>
      <c r="Z1485" s="1">
        <v>64</v>
      </c>
      <c r="AA1485" s="1">
        <v>57</v>
      </c>
      <c r="AB1485" s="6">
        <f t="shared" si="115"/>
        <v>7.5999999999999998E-2</v>
      </c>
      <c r="AC1485" s="6">
        <f t="shared" si="116"/>
        <v>7.5999999999999998E-2</v>
      </c>
      <c r="AD1485" s="26">
        <f t="shared" si="117"/>
        <v>150</v>
      </c>
      <c r="AE1485" s="1">
        <v>53</v>
      </c>
      <c r="AF1485" s="1">
        <v>53</v>
      </c>
      <c r="AG1485" s="1">
        <v>33</v>
      </c>
      <c r="AH1485" s="1">
        <v>111</v>
      </c>
      <c r="AI1485" s="1">
        <v>1</v>
      </c>
      <c r="AJ1485" s="1">
        <v>2</v>
      </c>
      <c r="AK1485" s="1">
        <v>20</v>
      </c>
      <c r="AL1485" s="1">
        <v>37</v>
      </c>
      <c r="AM1485" s="1">
        <f t="shared" si="118"/>
        <v>39</v>
      </c>
      <c r="AN1485" s="1">
        <v>19</v>
      </c>
      <c r="AO1485" s="1">
        <v>3</v>
      </c>
      <c r="AP1485" s="20">
        <f t="shared" si="119"/>
        <v>119.7</v>
      </c>
      <c r="AQ1485" s="1">
        <v>1</v>
      </c>
    </row>
    <row r="1486" spans="1:43" ht="16" x14ac:dyDescent="0.2">
      <c r="A1486" t="s">
        <v>28322</v>
      </c>
      <c r="B1486" t="s">
        <v>33771</v>
      </c>
      <c r="C1486" s="1" t="s">
        <v>16626</v>
      </c>
      <c r="E1486" s="9" t="s">
        <v>33776</v>
      </c>
      <c r="F1486" s="12" t="s">
        <v>33798</v>
      </c>
      <c r="G1486" s="13" t="s">
        <v>33780</v>
      </c>
      <c r="H1486" t="s">
        <v>33799</v>
      </c>
      <c r="I1486" s="13" t="s">
        <v>33782</v>
      </c>
      <c r="J1486" s="13">
        <v>60170</v>
      </c>
      <c r="K1486" t="s">
        <v>17242</v>
      </c>
      <c r="L1486" t="s">
        <v>17243</v>
      </c>
      <c r="M1486" t="s">
        <v>17244</v>
      </c>
      <c r="N1486" t="s">
        <v>30</v>
      </c>
      <c r="O1486" t="s">
        <v>17245</v>
      </c>
      <c r="P1486" t="s">
        <v>17246</v>
      </c>
      <c r="Q1486" t="s">
        <v>17247</v>
      </c>
      <c r="S1486" t="s">
        <v>17248</v>
      </c>
      <c r="T1486" s="1" t="s">
        <v>16626</v>
      </c>
      <c r="U1486" s="1">
        <v>65274</v>
      </c>
      <c r="V1486" t="s">
        <v>28321</v>
      </c>
      <c r="W1486" s="4">
        <v>0.47</v>
      </c>
      <c r="X1486" s="1">
        <v>500</v>
      </c>
      <c r="Y1486" s="1">
        <v>32</v>
      </c>
      <c r="Z1486" s="1">
        <v>43</v>
      </c>
      <c r="AA1486" s="1">
        <v>33</v>
      </c>
      <c r="AB1486" s="6">
        <f t="shared" si="115"/>
        <v>6.6000000000000003E-2</v>
      </c>
      <c r="AC1486" s="6">
        <f t="shared" si="116"/>
        <v>6.6000000000000003E-2</v>
      </c>
      <c r="AD1486" s="26">
        <f t="shared" si="117"/>
        <v>100</v>
      </c>
      <c r="AE1486" s="1">
        <v>28</v>
      </c>
      <c r="AF1486" s="1">
        <v>38</v>
      </c>
      <c r="AG1486" s="1">
        <v>14</v>
      </c>
      <c r="AH1486" s="1">
        <v>52</v>
      </c>
      <c r="AI1486" s="1">
        <v>6</v>
      </c>
      <c r="AJ1486" s="1">
        <v>19</v>
      </c>
      <c r="AK1486" s="1">
        <v>4</v>
      </c>
      <c r="AL1486" s="1">
        <v>6</v>
      </c>
      <c r="AM1486" s="1">
        <f t="shared" si="118"/>
        <v>25</v>
      </c>
      <c r="AN1486" s="1">
        <v>7</v>
      </c>
      <c r="AO1486" s="1">
        <v>3</v>
      </c>
      <c r="AP1486" s="20">
        <f t="shared" si="119"/>
        <v>69.3</v>
      </c>
      <c r="AQ1486" s="1">
        <v>0</v>
      </c>
    </row>
    <row r="1487" spans="1:43" ht="16" x14ac:dyDescent="0.2">
      <c r="A1487" t="s">
        <v>29628</v>
      </c>
      <c r="B1487" t="s">
        <v>33771</v>
      </c>
      <c r="C1487" s="1" t="s">
        <v>16626</v>
      </c>
      <c r="E1487" s="9" t="s">
        <v>33776</v>
      </c>
      <c r="F1487" s="12" t="s">
        <v>33798</v>
      </c>
      <c r="G1487" s="13" t="s">
        <v>33780</v>
      </c>
      <c r="H1487" t="s">
        <v>33799</v>
      </c>
      <c r="I1487" s="13" t="s">
        <v>33782</v>
      </c>
      <c r="J1487" s="13">
        <v>60170</v>
      </c>
      <c r="K1487" t="s">
        <v>17249</v>
      </c>
      <c r="L1487" t="s">
        <v>17250</v>
      </c>
      <c r="M1487" t="s">
        <v>17251</v>
      </c>
      <c r="N1487" t="s">
        <v>30</v>
      </c>
      <c r="O1487" t="s">
        <v>17252</v>
      </c>
      <c r="P1487" t="s">
        <v>17253</v>
      </c>
      <c r="Q1487" t="s">
        <v>17254</v>
      </c>
      <c r="S1487" t="s">
        <v>17255</v>
      </c>
      <c r="T1487" s="1" t="s">
        <v>16626</v>
      </c>
      <c r="U1487" s="1">
        <v>65714</v>
      </c>
      <c r="V1487" t="e">
        <v>#N/A</v>
      </c>
      <c r="W1487" s="4">
        <v>0.24</v>
      </c>
      <c r="X1487" s="1">
        <v>1970</v>
      </c>
      <c r="Y1487" s="1">
        <v>26</v>
      </c>
      <c r="Z1487" s="1">
        <v>19</v>
      </c>
      <c r="AA1487" s="1">
        <v>18</v>
      </c>
      <c r="AB1487" s="6">
        <f t="shared" si="115"/>
        <v>9.1370558375634525E-3</v>
      </c>
      <c r="AC1487" s="6">
        <f t="shared" si="116"/>
        <v>9.1370558375634525E-3</v>
      </c>
      <c r="AD1487" s="26">
        <f t="shared" si="117"/>
        <v>394</v>
      </c>
      <c r="AE1487" s="1">
        <v>14</v>
      </c>
      <c r="AF1487" s="1">
        <v>14</v>
      </c>
      <c r="AG1487" s="1">
        <v>12</v>
      </c>
      <c r="AH1487" s="1">
        <v>59</v>
      </c>
      <c r="AI1487" s="1">
        <v>0</v>
      </c>
      <c r="AJ1487" s="1">
        <v>0</v>
      </c>
      <c r="AK1487" s="1">
        <v>6</v>
      </c>
      <c r="AL1487" s="1">
        <v>17</v>
      </c>
      <c r="AM1487" s="1">
        <f t="shared" si="118"/>
        <v>17</v>
      </c>
      <c r="AN1487" s="1">
        <v>5</v>
      </c>
      <c r="AO1487" s="1">
        <v>0</v>
      </c>
      <c r="AP1487" s="20">
        <f t="shared" si="119"/>
        <v>37.800000000000004</v>
      </c>
      <c r="AQ1487" s="1">
        <v>2</v>
      </c>
    </row>
    <row r="1488" spans="1:43" ht="16" x14ac:dyDescent="0.2">
      <c r="A1488" t="s">
        <v>29641</v>
      </c>
      <c r="B1488" t="s">
        <v>33771</v>
      </c>
      <c r="C1488" s="1" t="s">
        <v>16626</v>
      </c>
      <c r="E1488" s="9" t="s">
        <v>33776</v>
      </c>
      <c r="F1488" s="12" t="s">
        <v>33798</v>
      </c>
      <c r="G1488" s="13" t="s">
        <v>33780</v>
      </c>
      <c r="H1488" t="s">
        <v>33799</v>
      </c>
      <c r="I1488" s="13" t="s">
        <v>33782</v>
      </c>
      <c r="J1488" s="13">
        <v>60170</v>
      </c>
      <c r="K1488" t="s">
        <v>17249</v>
      </c>
      <c r="L1488" t="s">
        <v>17256</v>
      </c>
      <c r="M1488" t="s">
        <v>17257</v>
      </c>
      <c r="N1488" t="s">
        <v>30</v>
      </c>
      <c r="O1488" t="s">
        <v>17258</v>
      </c>
      <c r="P1488" t="s">
        <v>17259</v>
      </c>
      <c r="Q1488" t="s">
        <v>17260</v>
      </c>
      <c r="S1488" t="s">
        <v>17255</v>
      </c>
      <c r="T1488" s="1" t="s">
        <v>16626</v>
      </c>
      <c r="U1488" s="1">
        <v>65714</v>
      </c>
      <c r="V1488" t="e">
        <v>#N/A</v>
      </c>
      <c r="W1488" s="4">
        <v>0.32</v>
      </c>
      <c r="X1488" s="1">
        <v>1057</v>
      </c>
      <c r="Y1488" s="1">
        <v>21</v>
      </c>
      <c r="Z1488" s="1">
        <v>19</v>
      </c>
      <c r="AA1488" s="1">
        <v>18</v>
      </c>
      <c r="AB1488" s="6">
        <f t="shared" si="115"/>
        <v>1.7029328287606435E-2</v>
      </c>
      <c r="AC1488" s="6">
        <f t="shared" si="116"/>
        <v>1.7029328287606435E-2</v>
      </c>
      <c r="AD1488" s="26">
        <f t="shared" si="117"/>
        <v>211.4</v>
      </c>
      <c r="AE1488" s="1">
        <v>14</v>
      </c>
      <c r="AF1488" s="1">
        <v>14</v>
      </c>
      <c r="AG1488" s="1">
        <v>14</v>
      </c>
      <c r="AH1488" s="1">
        <v>66</v>
      </c>
      <c r="AI1488" s="1">
        <v>0</v>
      </c>
      <c r="AJ1488" s="1">
        <v>0</v>
      </c>
      <c r="AK1488" s="1">
        <v>4</v>
      </c>
      <c r="AL1488" s="1">
        <v>8</v>
      </c>
      <c r="AM1488" s="1">
        <f t="shared" si="118"/>
        <v>8</v>
      </c>
      <c r="AN1488" s="1">
        <v>8</v>
      </c>
      <c r="AO1488" s="1">
        <v>1</v>
      </c>
      <c r="AP1488" s="20">
        <f t="shared" si="119"/>
        <v>37.800000000000004</v>
      </c>
      <c r="AQ1488" s="1">
        <v>3</v>
      </c>
    </row>
    <row r="1489" spans="1:43" ht="16" x14ac:dyDescent="0.2">
      <c r="A1489" t="s">
        <v>30844</v>
      </c>
      <c r="B1489" t="s">
        <v>33771</v>
      </c>
      <c r="C1489" s="1" t="s">
        <v>16626</v>
      </c>
      <c r="E1489" s="9" t="s">
        <v>33776</v>
      </c>
      <c r="F1489" s="12" t="s">
        <v>33798</v>
      </c>
      <c r="G1489" s="13" t="s">
        <v>33780</v>
      </c>
      <c r="H1489" t="s">
        <v>33799</v>
      </c>
      <c r="I1489" s="13" t="s">
        <v>33782</v>
      </c>
      <c r="J1489" s="13">
        <v>60170</v>
      </c>
      <c r="K1489" t="s">
        <v>17261</v>
      </c>
      <c r="L1489" t="s">
        <v>1009</v>
      </c>
      <c r="M1489" t="s">
        <v>17262</v>
      </c>
      <c r="N1489" t="s">
        <v>30</v>
      </c>
      <c r="O1489" t="s">
        <v>17263</v>
      </c>
      <c r="P1489" t="s">
        <v>17264</v>
      </c>
      <c r="Q1489" t="s">
        <v>17265</v>
      </c>
      <c r="S1489" t="s">
        <v>17266</v>
      </c>
      <c r="T1489" s="1" t="s">
        <v>16626</v>
      </c>
      <c r="U1489" s="1">
        <v>64075</v>
      </c>
      <c r="V1489" t="s">
        <v>30843</v>
      </c>
      <c r="W1489" s="4">
        <v>0.47</v>
      </c>
      <c r="X1489" s="1">
        <v>470</v>
      </c>
      <c r="Y1489" s="1">
        <v>35</v>
      </c>
      <c r="Z1489" s="1">
        <v>27</v>
      </c>
      <c r="AA1489" s="1">
        <v>24</v>
      </c>
      <c r="AB1489" s="6">
        <f t="shared" si="115"/>
        <v>5.106382978723404E-2</v>
      </c>
      <c r="AC1489" s="6">
        <f t="shared" si="116"/>
        <v>5.106382978723404E-2</v>
      </c>
      <c r="AD1489" s="26">
        <f t="shared" si="117"/>
        <v>94</v>
      </c>
      <c r="AE1489" s="1">
        <v>18</v>
      </c>
      <c r="AF1489" s="1">
        <v>18</v>
      </c>
      <c r="AG1489" s="1">
        <v>9</v>
      </c>
      <c r="AH1489" s="1">
        <v>26</v>
      </c>
      <c r="AI1489" s="1">
        <v>0</v>
      </c>
      <c r="AJ1489" s="1">
        <v>0</v>
      </c>
      <c r="AK1489" s="1">
        <v>8</v>
      </c>
      <c r="AL1489" s="1">
        <v>15</v>
      </c>
      <c r="AM1489" s="1">
        <f t="shared" si="118"/>
        <v>15</v>
      </c>
      <c r="AN1489" s="1">
        <v>11</v>
      </c>
      <c r="AO1489" s="1">
        <v>2</v>
      </c>
      <c r="AP1489" s="20">
        <f t="shared" si="119"/>
        <v>50.400000000000006</v>
      </c>
      <c r="AQ1489" s="1">
        <v>5</v>
      </c>
    </row>
    <row r="1490" spans="1:43" ht="16" x14ac:dyDescent="0.2">
      <c r="A1490" t="s">
        <v>29959</v>
      </c>
      <c r="B1490" t="s">
        <v>33771</v>
      </c>
      <c r="C1490" s="1" t="s">
        <v>16626</v>
      </c>
      <c r="E1490" s="9" t="s">
        <v>33776</v>
      </c>
      <c r="F1490" s="12" t="s">
        <v>33798</v>
      </c>
      <c r="G1490" s="13" t="s">
        <v>33780</v>
      </c>
      <c r="H1490" t="s">
        <v>33799</v>
      </c>
      <c r="I1490" s="13" t="s">
        <v>33782</v>
      </c>
      <c r="J1490" s="13">
        <v>60170</v>
      </c>
      <c r="K1490" t="s">
        <v>17261</v>
      </c>
      <c r="L1490" t="s">
        <v>17267</v>
      </c>
      <c r="M1490" t="s">
        <v>17268</v>
      </c>
      <c r="O1490" t="s">
        <v>17269</v>
      </c>
      <c r="P1490" t="s">
        <v>17270</v>
      </c>
      <c r="Q1490" t="s">
        <v>17271</v>
      </c>
      <c r="S1490" t="s">
        <v>17266</v>
      </c>
      <c r="T1490" s="1" t="s">
        <v>16626</v>
      </c>
      <c r="U1490" s="1">
        <v>64075</v>
      </c>
      <c r="V1490" t="e">
        <v>#N/A</v>
      </c>
      <c r="W1490" s="4">
        <v>0.35</v>
      </c>
      <c r="X1490" s="1">
        <v>600</v>
      </c>
      <c r="Y1490" s="1">
        <v>3</v>
      </c>
      <c r="Z1490" s="1">
        <v>1</v>
      </c>
      <c r="AA1490" s="1">
        <v>1</v>
      </c>
      <c r="AB1490" s="6">
        <f t="shared" si="115"/>
        <v>1.6666666666666668E-3</v>
      </c>
      <c r="AC1490" s="6">
        <f t="shared" si="116"/>
        <v>1.6666666666666668E-3</v>
      </c>
      <c r="AD1490" s="26">
        <f t="shared" si="117"/>
        <v>120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f t="shared" si="118"/>
        <v>0</v>
      </c>
      <c r="AN1490" s="1">
        <v>0</v>
      </c>
      <c r="AO1490" s="1">
        <v>1</v>
      </c>
      <c r="AP1490" s="20">
        <f t="shared" si="119"/>
        <v>2.1</v>
      </c>
      <c r="AQ1490" s="1">
        <v>1</v>
      </c>
    </row>
    <row r="1491" spans="1:43" ht="16" x14ac:dyDescent="0.2">
      <c r="A1491" t="s">
        <v>32982</v>
      </c>
      <c r="B1491" t="s">
        <v>33771</v>
      </c>
      <c r="C1491" s="1" t="s">
        <v>16626</v>
      </c>
      <c r="E1491" s="9" t="s">
        <v>33776</v>
      </c>
      <c r="F1491" s="12" t="s">
        <v>33798</v>
      </c>
      <c r="G1491" s="13" t="s">
        <v>33780</v>
      </c>
      <c r="H1491" t="s">
        <v>33799</v>
      </c>
      <c r="I1491" s="13" t="s">
        <v>33782</v>
      </c>
      <c r="J1491" s="13">
        <v>60170</v>
      </c>
      <c r="K1491" t="s">
        <v>17261</v>
      </c>
      <c r="L1491" t="s">
        <v>17272</v>
      </c>
      <c r="M1491" t="s">
        <v>17273</v>
      </c>
      <c r="N1491" t="s">
        <v>17274</v>
      </c>
      <c r="O1491" t="s">
        <v>17275</v>
      </c>
      <c r="P1491" t="s">
        <v>17276</v>
      </c>
      <c r="Q1491" t="s">
        <v>17277</v>
      </c>
      <c r="S1491" t="s">
        <v>17266</v>
      </c>
      <c r="T1491" s="1" t="s">
        <v>16626</v>
      </c>
      <c r="U1491" s="1" t="s">
        <v>17278</v>
      </c>
      <c r="V1491" t="e">
        <v>#N/A</v>
      </c>
      <c r="W1491" s="4">
        <v>0.41</v>
      </c>
      <c r="X1491" s="1">
        <v>487</v>
      </c>
      <c r="Y1491" s="1">
        <v>3</v>
      </c>
      <c r="Z1491" s="1">
        <v>2</v>
      </c>
      <c r="AA1491" s="1">
        <v>2</v>
      </c>
      <c r="AB1491" s="6">
        <f t="shared" si="115"/>
        <v>4.1067761806981521E-3</v>
      </c>
      <c r="AC1491" s="6">
        <f t="shared" si="116"/>
        <v>4.1067761806981521E-3</v>
      </c>
      <c r="AD1491" s="26">
        <f t="shared" si="117"/>
        <v>97.4</v>
      </c>
      <c r="AE1491" s="1">
        <v>2</v>
      </c>
      <c r="AF1491" s="1">
        <v>2</v>
      </c>
      <c r="AG1491" s="1">
        <v>2</v>
      </c>
      <c r="AH1491" s="1">
        <v>11</v>
      </c>
      <c r="AI1491" s="1">
        <v>0</v>
      </c>
      <c r="AJ1491" s="1">
        <v>0</v>
      </c>
      <c r="AK1491" s="1">
        <v>0</v>
      </c>
      <c r="AL1491" s="1">
        <v>0</v>
      </c>
      <c r="AM1491" s="1">
        <f t="shared" si="118"/>
        <v>0</v>
      </c>
      <c r="AN1491" s="1">
        <v>0</v>
      </c>
      <c r="AO1491" s="1">
        <v>0</v>
      </c>
      <c r="AP1491" s="20">
        <f t="shared" si="119"/>
        <v>4.2</v>
      </c>
      <c r="AQ1491" s="1">
        <v>0</v>
      </c>
    </row>
    <row r="1492" spans="1:43" ht="16" x14ac:dyDescent="0.2">
      <c r="A1492" t="s">
        <v>29979</v>
      </c>
      <c r="B1492" t="s">
        <v>33771</v>
      </c>
      <c r="C1492" s="1" t="s">
        <v>16626</v>
      </c>
      <c r="E1492" s="9" t="s">
        <v>33776</v>
      </c>
      <c r="F1492" s="12" t="s">
        <v>33798</v>
      </c>
      <c r="G1492" s="13" t="s">
        <v>33780</v>
      </c>
      <c r="H1492" t="s">
        <v>33799</v>
      </c>
      <c r="I1492" s="13" t="s">
        <v>33782</v>
      </c>
      <c r="J1492" s="13">
        <v>60170</v>
      </c>
      <c r="K1492" t="s">
        <v>17261</v>
      </c>
      <c r="L1492" t="s">
        <v>17279</v>
      </c>
      <c r="M1492" t="s">
        <v>17280</v>
      </c>
      <c r="N1492" t="s">
        <v>30</v>
      </c>
      <c r="O1492" t="s">
        <v>17281</v>
      </c>
      <c r="P1492" t="s">
        <v>17282</v>
      </c>
      <c r="Q1492" t="s">
        <v>17283</v>
      </c>
      <c r="S1492" t="s">
        <v>17266</v>
      </c>
      <c r="T1492" s="1" t="s">
        <v>16626</v>
      </c>
      <c r="U1492" s="1">
        <v>64075</v>
      </c>
      <c r="V1492" t="s">
        <v>29978</v>
      </c>
      <c r="W1492" s="1">
        <v>41.6</v>
      </c>
      <c r="X1492" s="1">
        <v>476</v>
      </c>
      <c r="Y1492" s="1">
        <v>37</v>
      </c>
      <c r="Z1492" s="1">
        <v>20</v>
      </c>
      <c r="AA1492" s="1">
        <v>20</v>
      </c>
      <c r="AB1492" s="6">
        <f t="shared" si="115"/>
        <v>4.2016806722689079E-2</v>
      </c>
      <c r="AC1492" s="6">
        <f t="shared" si="116"/>
        <v>4.2016806722689079E-2</v>
      </c>
      <c r="AD1492" s="26">
        <f t="shared" si="117"/>
        <v>95.2</v>
      </c>
      <c r="AE1492" s="1">
        <v>15</v>
      </c>
      <c r="AF1492" s="1">
        <v>15</v>
      </c>
      <c r="AG1492" s="1">
        <v>5</v>
      </c>
      <c r="AH1492" s="1">
        <v>18</v>
      </c>
      <c r="AI1492" s="1">
        <v>5</v>
      </c>
      <c r="AJ1492" s="1">
        <v>18</v>
      </c>
      <c r="AK1492" s="1">
        <v>1</v>
      </c>
      <c r="AL1492" s="1">
        <v>4</v>
      </c>
      <c r="AM1492" s="1">
        <f t="shared" si="118"/>
        <v>22</v>
      </c>
      <c r="AN1492" s="1">
        <v>0</v>
      </c>
      <c r="AO1492" s="1">
        <v>10</v>
      </c>
      <c r="AP1492" s="20">
        <f t="shared" si="119"/>
        <v>42</v>
      </c>
      <c r="AQ1492" s="1">
        <v>3</v>
      </c>
    </row>
    <row r="1493" spans="1:43" ht="16" x14ac:dyDescent="0.2">
      <c r="A1493" t="s">
        <v>30673</v>
      </c>
      <c r="B1493" t="s">
        <v>33771</v>
      </c>
      <c r="C1493" s="1" t="s">
        <v>16626</v>
      </c>
      <c r="E1493" s="9" t="s">
        <v>33776</v>
      </c>
      <c r="F1493" s="12" t="s">
        <v>33798</v>
      </c>
      <c r="G1493" s="13" t="s">
        <v>33780</v>
      </c>
      <c r="H1493" t="s">
        <v>33799</v>
      </c>
      <c r="I1493" s="13" t="s">
        <v>33782</v>
      </c>
      <c r="J1493" s="13">
        <v>60170</v>
      </c>
      <c r="K1493" t="s">
        <v>17284</v>
      </c>
      <c r="L1493" t="s">
        <v>140</v>
      </c>
      <c r="M1493" t="s">
        <v>17285</v>
      </c>
      <c r="N1493" t="s">
        <v>30</v>
      </c>
      <c r="O1493" t="s">
        <v>17286</v>
      </c>
      <c r="P1493" t="s">
        <v>17287</v>
      </c>
      <c r="Q1493" t="s">
        <v>17288</v>
      </c>
      <c r="S1493" t="s">
        <v>17289</v>
      </c>
      <c r="T1493" s="1" t="s">
        <v>16626</v>
      </c>
      <c r="U1493" s="1">
        <v>63301</v>
      </c>
      <c r="V1493" t="s">
        <v>30672</v>
      </c>
      <c r="W1493" s="4">
        <v>0.38</v>
      </c>
      <c r="X1493" s="1">
        <v>400</v>
      </c>
      <c r="Y1493" s="1">
        <v>84</v>
      </c>
      <c r="Z1493" s="1">
        <v>97</v>
      </c>
      <c r="AA1493" s="1">
        <v>61</v>
      </c>
      <c r="AB1493" s="6">
        <f t="shared" si="115"/>
        <v>0.1525</v>
      </c>
      <c r="AC1493" s="6">
        <f t="shared" si="116"/>
        <v>0.1525</v>
      </c>
      <c r="AD1493" s="26">
        <f t="shared" si="117"/>
        <v>80</v>
      </c>
      <c r="AE1493" s="1">
        <v>60</v>
      </c>
      <c r="AF1493" s="1">
        <v>96</v>
      </c>
      <c r="AG1493" s="1">
        <v>27</v>
      </c>
      <c r="AH1493" s="1">
        <v>90</v>
      </c>
      <c r="AI1493" s="1">
        <v>3</v>
      </c>
      <c r="AJ1493" s="1">
        <v>5</v>
      </c>
      <c r="AK1493" s="1">
        <v>19</v>
      </c>
      <c r="AL1493" s="1">
        <v>29</v>
      </c>
      <c r="AM1493" s="1">
        <f t="shared" si="118"/>
        <v>34</v>
      </c>
      <c r="AN1493" s="1">
        <v>12</v>
      </c>
      <c r="AO1493" s="1">
        <v>5</v>
      </c>
      <c r="AP1493" s="20">
        <f t="shared" si="119"/>
        <v>128.1</v>
      </c>
      <c r="AQ1493" s="1">
        <v>0</v>
      </c>
    </row>
    <row r="1494" spans="1:43" ht="16" x14ac:dyDescent="0.2">
      <c r="A1494" t="s">
        <v>28945</v>
      </c>
      <c r="B1494" t="s">
        <v>33771</v>
      </c>
      <c r="C1494" s="1" t="s">
        <v>16626</v>
      </c>
      <c r="E1494" s="9" t="s">
        <v>33776</v>
      </c>
      <c r="F1494" s="12" t="s">
        <v>33798</v>
      </c>
      <c r="G1494" s="13" t="s">
        <v>33780</v>
      </c>
      <c r="H1494" t="s">
        <v>33799</v>
      </c>
      <c r="I1494" s="13" t="s">
        <v>33782</v>
      </c>
      <c r="J1494" s="13">
        <v>60170</v>
      </c>
      <c r="K1494" t="s">
        <v>17284</v>
      </c>
      <c r="L1494" t="s">
        <v>17290</v>
      </c>
      <c r="M1494" t="s">
        <v>17291</v>
      </c>
      <c r="N1494" t="s">
        <v>30</v>
      </c>
      <c r="O1494" t="s">
        <v>17292</v>
      </c>
      <c r="P1494" t="s">
        <v>17293</v>
      </c>
      <c r="Q1494" t="s">
        <v>17294</v>
      </c>
      <c r="S1494" t="s">
        <v>17289</v>
      </c>
      <c r="T1494" s="1" t="s">
        <v>16626</v>
      </c>
      <c r="U1494" s="1">
        <v>63301</v>
      </c>
      <c r="V1494" t="s">
        <v>28944</v>
      </c>
      <c r="W1494" s="4">
        <v>0.35</v>
      </c>
      <c r="X1494" s="1">
        <v>580</v>
      </c>
      <c r="Y1494" s="1">
        <v>67</v>
      </c>
      <c r="Z1494" s="1">
        <v>76</v>
      </c>
      <c r="AA1494" s="1">
        <v>52</v>
      </c>
      <c r="AB1494" s="6">
        <f t="shared" si="115"/>
        <v>8.9655172413793102E-2</v>
      </c>
      <c r="AC1494" s="6">
        <f t="shared" si="116"/>
        <v>8.9655172413793102E-2</v>
      </c>
      <c r="AD1494" s="26">
        <f t="shared" si="117"/>
        <v>116</v>
      </c>
      <c r="AE1494" s="1">
        <v>50</v>
      </c>
      <c r="AF1494" s="1">
        <v>73</v>
      </c>
      <c r="AG1494" s="1">
        <v>18</v>
      </c>
      <c r="AH1494" s="1">
        <v>67</v>
      </c>
      <c r="AI1494" s="1">
        <v>1</v>
      </c>
      <c r="AJ1494" s="1">
        <v>7</v>
      </c>
      <c r="AK1494" s="1">
        <v>10</v>
      </c>
      <c r="AL1494" s="1">
        <v>12</v>
      </c>
      <c r="AM1494" s="1">
        <f t="shared" si="118"/>
        <v>19</v>
      </c>
      <c r="AN1494" s="1">
        <v>6</v>
      </c>
      <c r="AO1494" s="1">
        <v>5</v>
      </c>
      <c r="AP1494" s="20">
        <f t="shared" si="119"/>
        <v>109.2</v>
      </c>
      <c r="AQ1494" s="1">
        <v>1</v>
      </c>
    </row>
    <row r="1495" spans="1:43" ht="16" x14ac:dyDescent="0.2">
      <c r="A1495" t="s">
        <v>31769</v>
      </c>
      <c r="B1495" t="s">
        <v>33771</v>
      </c>
      <c r="C1495" s="1" t="s">
        <v>16626</v>
      </c>
      <c r="E1495" s="9" t="s">
        <v>33776</v>
      </c>
      <c r="F1495" s="12" t="s">
        <v>33798</v>
      </c>
      <c r="G1495" s="13" t="s">
        <v>33780</v>
      </c>
      <c r="H1495" t="s">
        <v>33799</v>
      </c>
      <c r="I1495" s="13" t="s">
        <v>33782</v>
      </c>
      <c r="J1495" s="13">
        <v>60170</v>
      </c>
      <c r="K1495" t="s">
        <v>17284</v>
      </c>
      <c r="L1495" t="s">
        <v>17295</v>
      </c>
      <c r="M1495" t="s">
        <v>17296</v>
      </c>
      <c r="N1495" t="s">
        <v>30</v>
      </c>
      <c r="O1495" t="s">
        <v>17297</v>
      </c>
      <c r="P1495" t="s">
        <v>17298</v>
      </c>
      <c r="Q1495" t="s">
        <v>17299</v>
      </c>
      <c r="S1495" t="s">
        <v>10876</v>
      </c>
      <c r="T1495" s="1" t="s">
        <v>16626</v>
      </c>
      <c r="U1495" s="1">
        <v>63301</v>
      </c>
      <c r="V1495" t="s">
        <v>28944</v>
      </c>
      <c r="W1495" s="4">
        <v>0.47</v>
      </c>
      <c r="X1495" s="1">
        <v>424</v>
      </c>
      <c r="Y1495" s="1">
        <v>60</v>
      </c>
      <c r="Z1495" s="1">
        <v>82</v>
      </c>
      <c r="AA1495" s="1">
        <v>58</v>
      </c>
      <c r="AB1495" s="6">
        <f t="shared" si="115"/>
        <v>0.13679245283018868</v>
      </c>
      <c r="AC1495" s="6">
        <f t="shared" si="116"/>
        <v>0.13679245283018868</v>
      </c>
      <c r="AD1495" s="26">
        <f t="shared" si="117"/>
        <v>84.800000000000011</v>
      </c>
      <c r="AE1495" s="1">
        <v>55</v>
      </c>
      <c r="AF1495" s="1">
        <v>76</v>
      </c>
      <c r="AG1495" s="1">
        <v>34</v>
      </c>
      <c r="AH1495" s="1">
        <v>137</v>
      </c>
      <c r="AI1495" s="1">
        <v>1</v>
      </c>
      <c r="AJ1495" s="1">
        <v>1</v>
      </c>
      <c r="AK1495" s="1">
        <v>12</v>
      </c>
      <c r="AL1495" s="1">
        <v>22</v>
      </c>
      <c r="AM1495" s="1">
        <f t="shared" si="118"/>
        <v>23</v>
      </c>
      <c r="AN1495" s="1">
        <v>20</v>
      </c>
      <c r="AO1495" s="1">
        <v>1</v>
      </c>
      <c r="AP1495" s="20">
        <f t="shared" si="119"/>
        <v>121.80000000000001</v>
      </c>
      <c r="AQ1495" s="1">
        <v>0</v>
      </c>
    </row>
    <row r="1496" spans="1:43" ht="16" x14ac:dyDescent="0.2">
      <c r="A1496" t="s">
        <v>27473</v>
      </c>
      <c r="B1496" t="s">
        <v>33771</v>
      </c>
      <c r="C1496" s="1" t="s">
        <v>16626</v>
      </c>
      <c r="E1496" s="9" t="s">
        <v>33776</v>
      </c>
      <c r="F1496" s="12" t="s">
        <v>33798</v>
      </c>
      <c r="G1496" s="13" t="s">
        <v>33780</v>
      </c>
      <c r="H1496" t="s">
        <v>33799</v>
      </c>
      <c r="I1496" s="13" t="s">
        <v>33782</v>
      </c>
      <c r="J1496" s="13">
        <v>60170</v>
      </c>
      <c r="K1496" t="s">
        <v>17300</v>
      </c>
      <c r="L1496" t="s">
        <v>17301</v>
      </c>
      <c r="M1496" t="s">
        <v>17302</v>
      </c>
      <c r="N1496" t="s">
        <v>30</v>
      </c>
      <c r="O1496" t="s">
        <v>17303</v>
      </c>
      <c r="P1496" t="s">
        <v>17304</v>
      </c>
      <c r="Q1496" t="s">
        <v>17305</v>
      </c>
      <c r="S1496" t="s">
        <v>17306</v>
      </c>
      <c r="T1496" s="1" t="s">
        <v>16626</v>
      </c>
      <c r="U1496" s="1">
        <v>63044</v>
      </c>
      <c r="V1496" t="s">
        <v>27472</v>
      </c>
      <c r="W1496" s="4">
        <v>0.56000000000000005</v>
      </c>
      <c r="X1496" s="1">
        <v>500</v>
      </c>
      <c r="Y1496" s="1">
        <v>78</v>
      </c>
      <c r="Z1496" s="1">
        <v>70</v>
      </c>
      <c r="AA1496" s="1">
        <v>67</v>
      </c>
      <c r="AB1496" s="6">
        <f t="shared" si="115"/>
        <v>0.13400000000000001</v>
      </c>
      <c r="AC1496" s="6">
        <f t="shared" si="116"/>
        <v>0.13400000000000001</v>
      </c>
      <c r="AD1496" s="26">
        <f t="shared" si="117"/>
        <v>100</v>
      </c>
      <c r="AE1496" s="1">
        <v>57</v>
      </c>
      <c r="AF1496" s="1">
        <v>57</v>
      </c>
      <c r="AG1496" s="1">
        <v>25</v>
      </c>
      <c r="AH1496" s="1">
        <v>74</v>
      </c>
      <c r="AI1496" s="1">
        <v>1</v>
      </c>
      <c r="AJ1496" s="1">
        <v>1</v>
      </c>
      <c r="AK1496" s="1">
        <v>12</v>
      </c>
      <c r="AL1496" s="1">
        <v>17</v>
      </c>
      <c r="AM1496" s="1">
        <f t="shared" si="118"/>
        <v>18</v>
      </c>
      <c r="AN1496" s="1">
        <v>31</v>
      </c>
      <c r="AO1496" s="1">
        <v>2</v>
      </c>
      <c r="AP1496" s="20">
        <f t="shared" si="119"/>
        <v>140.70000000000002</v>
      </c>
      <c r="AQ1496" s="1">
        <v>10</v>
      </c>
    </row>
    <row r="1497" spans="1:43" ht="16" x14ac:dyDescent="0.2">
      <c r="A1497" t="s">
        <v>30791</v>
      </c>
      <c r="B1497" t="s">
        <v>33771</v>
      </c>
      <c r="C1497" s="1" t="s">
        <v>16626</v>
      </c>
      <c r="E1497" s="9" t="s">
        <v>33776</v>
      </c>
      <c r="F1497" s="12" t="s">
        <v>33798</v>
      </c>
      <c r="G1497" s="13" t="s">
        <v>33780</v>
      </c>
      <c r="H1497" t="s">
        <v>33799</v>
      </c>
      <c r="I1497" s="13" t="s">
        <v>33782</v>
      </c>
      <c r="J1497" s="13">
        <v>60170</v>
      </c>
      <c r="K1497" t="s">
        <v>17300</v>
      </c>
      <c r="L1497" t="s">
        <v>17307</v>
      </c>
      <c r="M1497" t="s">
        <v>17308</v>
      </c>
      <c r="N1497" t="s">
        <v>30</v>
      </c>
      <c r="O1497" t="s">
        <v>17309</v>
      </c>
      <c r="P1497" t="s">
        <v>17310</v>
      </c>
      <c r="Q1497" t="s">
        <v>17311</v>
      </c>
      <c r="S1497" t="s">
        <v>17312</v>
      </c>
      <c r="T1497" s="1" t="s">
        <v>16626</v>
      </c>
      <c r="U1497" s="1">
        <v>63043</v>
      </c>
      <c r="V1497" t="s">
        <v>30790</v>
      </c>
      <c r="W1497" s="4">
        <v>0.42</v>
      </c>
      <c r="X1497" s="1">
        <v>400</v>
      </c>
      <c r="Y1497" s="1">
        <v>65</v>
      </c>
      <c r="Z1497" s="1">
        <v>95</v>
      </c>
      <c r="AA1497" s="1">
        <v>65</v>
      </c>
      <c r="AB1497" s="6">
        <f t="shared" si="115"/>
        <v>0.16250000000000001</v>
      </c>
      <c r="AC1497" s="6">
        <f t="shared" si="116"/>
        <v>0.16250000000000001</v>
      </c>
      <c r="AD1497" s="26">
        <f t="shared" si="117"/>
        <v>80</v>
      </c>
      <c r="AE1497" s="1">
        <v>55</v>
      </c>
      <c r="AF1497" s="1">
        <v>80</v>
      </c>
      <c r="AG1497" s="1">
        <v>14</v>
      </c>
      <c r="AH1497" s="1">
        <v>47</v>
      </c>
      <c r="AI1497" s="1">
        <v>2</v>
      </c>
      <c r="AJ1497" s="1">
        <v>2</v>
      </c>
      <c r="AK1497" s="1">
        <v>11</v>
      </c>
      <c r="AL1497" s="1">
        <v>26</v>
      </c>
      <c r="AM1497" s="1">
        <f t="shared" si="118"/>
        <v>28</v>
      </c>
      <c r="AN1497" s="1">
        <v>35</v>
      </c>
      <c r="AO1497" s="1">
        <v>7</v>
      </c>
      <c r="AP1497" s="20">
        <f t="shared" si="119"/>
        <v>136.5</v>
      </c>
      <c r="AQ1497" s="1">
        <v>9</v>
      </c>
    </row>
    <row r="1498" spans="1:43" ht="16" x14ac:dyDescent="0.2">
      <c r="A1498" t="s">
        <v>29515</v>
      </c>
      <c r="B1498" t="s">
        <v>33771</v>
      </c>
      <c r="C1498" s="1" t="s">
        <v>16626</v>
      </c>
      <c r="E1498" s="9" t="s">
        <v>33776</v>
      </c>
      <c r="F1498" s="12" t="s">
        <v>33798</v>
      </c>
      <c r="G1498" s="13" t="s">
        <v>33780</v>
      </c>
      <c r="H1498" t="s">
        <v>33799</v>
      </c>
      <c r="I1498" s="13" t="s">
        <v>33782</v>
      </c>
      <c r="J1498" s="13">
        <v>60170</v>
      </c>
      <c r="K1498" t="s">
        <v>17300</v>
      </c>
      <c r="L1498" t="s">
        <v>17313</v>
      </c>
      <c r="M1498" t="s">
        <v>17314</v>
      </c>
      <c r="N1498" t="s">
        <v>30</v>
      </c>
      <c r="O1498" t="s">
        <v>17315</v>
      </c>
      <c r="P1498" t="s">
        <v>17316</v>
      </c>
      <c r="Q1498" t="s">
        <v>17317</v>
      </c>
      <c r="S1498" t="s">
        <v>17318</v>
      </c>
      <c r="T1498" s="1" t="s">
        <v>16626</v>
      </c>
      <c r="U1498" s="1">
        <v>63043</v>
      </c>
      <c r="V1498" t="e">
        <v>#N/A</v>
      </c>
      <c r="W1498" s="4">
        <v>0.28999999999999998</v>
      </c>
      <c r="X1498" s="1">
        <v>684</v>
      </c>
      <c r="Y1498" s="1">
        <v>20</v>
      </c>
      <c r="Z1498" s="1">
        <v>16</v>
      </c>
      <c r="AA1498" s="1">
        <v>16</v>
      </c>
      <c r="AB1498" s="6">
        <f t="shared" si="115"/>
        <v>2.3391812865497075E-2</v>
      </c>
      <c r="AC1498" s="6">
        <f t="shared" si="116"/>
        <v>2.3391812865497075E-2</v>
      </c>
      <c r="AD1498" s="26">
        <f t="shared" si="117"/>
        <v>136.80000000000001</v>
      </c>
      <c r="AE1498" s="1">
        <v>15</v>
      </c>
      <c r="AF1498" s="1">
        <v>15</v>
      </c>
      <c r="AG1498" s="1">
        <v>7</v>
      </c>
      <c r="AH1498" s="1">
        <v>30</v>
      </c>
      <c r="AI1498" s="1">
        <v>2</v>
      </c>
      <c r="AJ1498" s="1">
        <v>6</v>
      </c>
      <c r="AK1498" s="1">
        <v>0</v>
      </c>
      <c r="AL1498" s="1">
        <v>0</v>
      </c>
      <c r="AM1498" s="1">
        <f t="shared" si="118"/>
        <v>6</v>
      </c>
      <c r="AN1498" s="1">
        <v>15</v>
      </c>
      <c r="AO1498" s="1">
        <v>0</v>
      </c>
      <c r="AP1498" s="20">
        <f t="shared" si="119"/>
        <v>33.6</v>
      </c>
      <c r="AQ1498" s="1">
        <v>0</v>
      </c>
    </row>
    <row r="1499" spans="1:43" ht="16" x14ac:dyDescent="0.2">
      <c r="A1499" t="s">
        <v>29701</v>
      </c>
      <c r="B1499" t="s">
        <v>33771</v>
      </c>
      <c r="C1499" s="1" t="s">
        <v>16626</v>
      </c>
      <c r="E1499" s="9" t="s">
        <v>33776</v>
      </c>
      <c r="F1499" s="12" t="s">
        <v>33798</v>
      </c>
      <c r="G1499" s="13" t="s">
        <v>33780</v>
      </c>
      <c r="H1499" t="s">
        <v>33799</v>
      </c>
      <c r="I1499" s="13" t="s">
        <v>33782</v>
      </c>
      <c r="J1499" s="13">
        <v>60170</v>
      </c>
      <c r="K1499" t="s">
        <v>17300</v>
      </c>
      <c r="L1499" t="s">
        <v>17319</v>
      </c>
      <c r="M1499" t="s">
        <v>17320</v>
      </c>
      <c r="N1499" t="s">
        <v>30</v>
      </c>
      <c r="O1499" t="s">
        <v>17321</v>
      </c>
      <c r="P1499" t="s">
        <v>17322</v>
      </c>
      <c r="Q1499" t="s">
        <v>17323</v>
      </c>
      <c r="S1499" t="s">
        <v>17312</v>
      </c>
      <c r="T1499" s="1" t="s">
        <v>16626</v>
      </c>
      <c r="U1499" s="1">
        <v>63043</v>
      </c>
      <c r="V1499" t="e">
        <v>#N/A</v>
      </c>
      <c r="W1499" s="5">
        <v>0.187</v>
      </c>
      <c r="X1499" s="1">
        <v>404</v>
      </c>
      <c r="Y1499" s="1">
        <v>31</v>
      </c>
      <c r="Z1499" s="1">
        <v>24</v>
      </c>
      <c r="AA1499" s="1">
        <v>24</v>
      </c>
      <c r="AB1499" s="6">
        <f t="shared" si="115"/>
        <v>5.9405940594059403E-2</v>
      </c>
      <c r="AC1499" s="6">
        <f t="shared" si="116"/>
        <v>5.9405940594059403E-2</v>
      </c>
      <c r="AD1499" s="26">
        <f t="shared" si="117"/>
        <v>80.800000000000011</v>
      </c>
      <c r="AE1499" s="1">
        <v>17</v>
      </c>
      <c r="AF1499" s="1">
        <v>17</v>
      </c>
      <c r="AG1499" s="1">
        <v>6</v>
      </c>
      <c r="AH1499" s="1">
        <v>21</v>
      </c>
      <c r="AI1499" s="1">
        <v>0</v>
      </c>
      <c r="AJ1499" s="1">
        <v>0</v>
      </c>
      <c r="AK1499" s="1">
        <v>3</v>
      </c>
      <c r="AL1499" s="1">
        <v>4</v>
      </c>
      <c r="AM1499" s="1">
        <f t="shared" si="118"/>
        <v>4</v>
      </c>
      <c r="AN1499" s="1">
        <v>6</v>
      </c>
      <c r="AO1499" s="1">
        <v>1</v>
      </c>
      <c r="AP1499" s="20">
        <f t="shared" si="119"/>
        <v>50.400000000000006</v>
      </c>
      <c r="AQ1499" s="1">
        <v>4</v>
      </c>
    </row>
    <row r="1500" spans="1:43" ht="16" x14ac:dyDescent="0.2">
      <c r="A1500" t="s">
        <v>28469</v>
      </c>
      <c r="B1500" t="s">
        <v>33771</v>
      </c>
      <c r="C1500" s="1" t="s">
        <v>16626</v>
      </c>
      <c r="E1500" s="9" t="s">
        <v>33776</v>
      </c>
      <c r="F1500" s="12" t="s">
        <v>33798</v>
      </c>
      <c r="G1500" s="13" t="s">
        <v>33780</v>
      </c>
      <c r="H1500" t="s">
        <v>33799</v>
      </c>
      <c r="I1500" s="13" t="s">
        <v>33782</v>
      </c>
      <c r="J1500" s="13">
        <v>60170</v>
      </c>
      <c r="K1500" t="s">
        <v>17324</v>
      </c>
      <c r="L1500" t="s">
        <v>17325</v>
      </c>
      <c r="M1500" t="s">
        <v>17326</v>
      </c>
      <c r="N1500" t="s">
        <v>17327</v>
      </c>
      <c r="O1500" t="s">
        <v>17328</v>
      </c>
      <c r="P1500" t="s">
        <v>17329</v>
      </c>
      <c r="Q1500" t="s">
        <v>17330</v>
      </c>
      <c r="S1500" t="s">
        <v>12658</v>
      </c>
      <c r="T1500" s="1" t="s">
        <v>16626</v>
      </c>
      <c r="U1500" s="1">
        <v>63775</v>
      </c>
      <c r="V1500" t="s">
        <v>28468</v>
      </c>
      <c r="W1500" s="4">
        <v>0.55000000000000004</v>
      </c>
      <c r="X1500" s="1">
        <v>540</v>
      </c>
      <c r="Y1500" s="1">
        <v>17</v>
      </c>
      <c r="Z1500" s="1">
        <v>13</v>
      </c>
      <c r="AA1500" s="1">
        <v>13</v>
      </c>
      <c r="AB1500" s="6">
        <f t="shared" si="115"/>
        <v>2.4074074074074074E-2</v>
      </c>
      <c r="AC1500" s="6">
        <f t="shared" si="116"/>
        <v>2.4074074074074074E-2</v>
      </c>
      <c r="AD1500" s="26">
        <f t="shared" si="117"/>
        <v>108</v>
      </c>
      <c r="AE1500" s="1">
        <v>12</v>
      </c>
      <c r="AF1500" s="1">
        <v>12</v>
      </c>
      <c r="AG1500" s="1">
        <v>8</v>
      </c>
      <c r="AH1500" s="1">
        <v>30</v>
      </c>
      <c r="AI1500" s="1">
        <v>0</v>
      </c>
      <c r="AJ1500" s="1">
        <v>0</v>
      </c>
      <c r="AK1500" s="1">
        <v>1</v>
      </c>
      <c r="AL1500" s="1">
        <v>1</v>
      </c>
      <c r="AM1500" s="1">
        <f t="shared" si="118"/>
        <v>1</v>
      </c>
      <c r="AN1500" s="1">
        <v>8</v>
      </c>
      <c r="AO1500" s="1">
        <v>0</v>
      </c>
      <c r="AP1500" s="20">
        <f t="shared" si="119"/>
        <v>27.3</v>
      </c>
      <c r="AQ1500" s="1">
        <v>1</v>
      </c>
    </row>
    <row r="1501" spans="1:43" ht="16" x14ac:dyDescent="0.2">
      <c r="A1501" t="s">
        <v>30863</v>
      </c>
      <c r="B1501" t="s">
        <v>33771</v>
      </c>
      <c r="C1501" s="1" t="s">
        <v>16626</v>
      </c>
      <c r="E1501" s="9" t="s">
        <v>33776</v>
      </c>
      <c r="F1501" s="12" t="s">
        <v>33798</v>
      </c>
      <c r="G1501" s="13" t="s">
        <v>33780</v>
      </c>
      <c r="H1501" t="s">
        <v>33799</v>
      </c>
      <c r="I1501" s="13" t="s">
        <v>33782</v>
      </c>
      <c r="J1501" s="13">
        <v>60170</v>
      </c>
      <c r="K1501" t="s">
        <v>17331</v>
      </c>
      <c r="L1501" t="s">
        <v>17332</v>
      </c>
      <c r="M1501" t="s">
        <v>17333</v>
      </c>
      <c r="N1501" t="s">
        <v>30</v>
      </c>
      <c r="O1501" t="s">
        <v>17334</v>
      </c>
      <c r="P1501" t="s">
        <v>17335</v>
      </c>
      <c r="Q1501" t="s">
        <v>17336</v>
      </c>
      <c r="S1501" t="s">
        <v>17337</v>
      </c>
      <c r="T1501" s="1" t="s">
        <v>16626</v>
      </c>
      <c r="U1501" s="1">
        <v>65723</v>
      </c>
      <c r="V1501" t="e">
        <v>#N/A</v>
      </c>
      <c r="W1501" s="4">
        <v>0.65</v>
      </c>
      <c r="X1501" s="1">
        <v>700</v>
      </c>
      <c r="Y1501" s="1">
        <v>62</v>
      </c>
      <c r="Z1501" s="1">
        <v>67</v>
      </c>
      <c r="AA1501" s="1">
        <v>48</v>
      </c>
      <c r="AB1501" s="6">
        <f t="shared" si="115"/>
        <v>6.8571428571428575E-2</v>
      </c>
      <c r="AC1501" s="6">
        <f t="shared" si="116"/>
        <v>6.8571428571428575E-2</v>
      </c>
      <c r="AD1501" s="26">
        <f t="shared" si="117"/>
        <v>140</v>
      </c>
      <c r="AE1501" s="1">
        <v>44</v>
      </c>
      <c r="AF1501" s="1">
        <v>58</v>
      </c>
      <c r="AG1501" s="1">
        <v>20</v>
      </c>
      <c r="AH1501" s="1">
        <v>68</v>
      </c>
      <c r="AI1501" s="1">
        <v>0</v>
      </c>
      <c r="AJ1501" s="1">
        <v>0</v>
      </c>
      <c r="AK1501" s="1">
        <v>10</v>
      </c>
      <c r="AL1501" s="1">
        <v>19</v>
      </c>
      <c r="AM1501" s="1">
        <f t="shared" si="118"/>
        <v>19</v>
      </c>
      <c r="AN1501" s="1">
        <v>10</v>
      </c>
      <c r="AO1501" s="1">
        <v>17</v>
      </c>
      <c r="AP1501" s="20">
        <f t="shared" si="119"/>
        <v>100.80000000000001</v>
      </c>
      <c r="AQ1501" s="1">
        <v>2</v>
      </c>
    </row>
    <row r="1502" spans="1:43" ht="16" x14ac:dyDescent="0.2">
      <c r="A1502" t="s">
        <v>32372</v>
      </c>
      <c r="B1502" t="s">
        <v>33771</v>
      </c>
      <c r="C1502" s="1" t="s">
        <v>16626</v>
      </c>
      <c r="E1502" s="9" t="s">
        <v>33776</v>
      </c>
      <c r="F1502" s="12" t="s">
        <v>33798</v>
      </c>
      <c r="G1502" s="13" t="s">
        <v>33780</v>
      </c>
      <c r="H1502" t="s">
        <v>33799</v>
      </c>
      <c r="I1502" s="13" t="s">
        <v>33782</v>
      </c>
      <c r="J1502" s="13">
        <v>60170</v>
      </c>
      <c r="K1502" t="s">
        <v>17338</v>
      </c>
      <c r="L1502" t="s">
        <v>17339</v>
      </c>
      <c r="M1502" t="s">
        <v>17340</v>
      </c>
      <c r="N1502" t="s">
        <v>30</v>
      </c>
      <c r="O1502" t="s">
        <v>17341</v>
      </c>
      <c r="P1502" t="s">
        <v>17342</v>
      </c>
      <c r="Q1502" t="s">
        <v>17343</v>
      </c>
      <c r="S1502" t="s">
        <v>17344</v>
      </c>
      <c r="T1502" s="1" t="s">
        <v>16626</v>
      </c>
      <c r="U1502" s="1">
        <v>63336</v>
      </c>
      <c r="V1502" t="s">
        <v>32371</v>
      </c>
      <c r="W1502" s="4">
        <v>0.52</v>
      </c>
      <c r="X1502" s="1">
        <v>480</v>
      </c>
      <c r="Y1502" s="1">
        <v>39</v>
      </c>
      <c r="Z1502" s="1">
        <v>79</v>
      </c>
      <c r="AA1502" s="1">
        <v>41</v>
      </c>
      <c r="AB1502" s="6">
        <f t="shared" si="115"/>
        <v>8.5416666666666669E-2</v>
      </c>
      <c r="AC1502" s="6">
        <f t="shared" si="116"/>
        <v>8.5416666666666669E-2</v>
      </c>
      <c r="AD1502" s="26">
        <f t="shared" si="117"/>
        <v>96</v>
      </c>
      <c r="AE1502" s="1">
        <v>40</v>
      </c>
      <c r="AF1502" s="1">
        <v>73</v>
      </c>
      <c r="AG1502" s="1">
        <v>29</v>
      </c>
      <c r="AH1502" s="1">
        <v>92</v>
      </c>
      <c r="AI1502" s="1">
        <v>4</v>
      </c>
      <c r="AJ1502" s="1">
        <v>11</v>
      </c>
      <c r="AK1502" s="1">
        <v>16</v>
      </c>
      <c r="AL1502" s="1">
        <v>32</v>
      </c>
      <c r="AM1502" s="1">
        <f t="shared" si="118"/>
        <v>43</v>
      </c>
      <c r="AN1502" s="1">
        <v>28</v>
      </c>
      <c r="AO1502" s="1">
        <v>1</v>
      </c>
      <c r="AP1502" s="20">
        <f t="shared" si="119"/>
        <v>86.100000000000009</v>
      </c>
      <c r="AQ1502" s="1">
        <v>0</v>
      </c>
    </row>
    <row r="1503" spans="1:43" ht="16" x14ac:dyDescent="0.2">
      <c r="A1503" t="s">
        <v>32668</v>
      </c>
      <c r="B1503" t="s">
        <v>33771</v>
      </c>
      <c r="C1503" s="1" t="s">
        <v>16626</v>
      </c>
      <c r="E1503" s="9" t="s">
        <v>33776</v>
      </c>
      <c r="F1503" s="12" t="s">
        <v>33798</v>
      </c>
      <c r="G1503" s="13" t="s">
        <v>33780</v>
      </c>
      <c r="H1503" t="s">
        <v>33799</v>
      </c>
      <c r="I1503" s="13" t="s">
        <v>33782</v>
      </c>
      <c r="J1503" s="13">
        <v>60170</v>
      </c>
      <c r="K1503" t="s">
        <v>17345</v>
      </c>
      <c r="L1503" t="s">
        <v>17350</v>
      </c>
      <c r="M1503" t="s">
        <v>17346</v>
      </c>
      <c r="N1503" t="s">
        <v>607</v>
      </c>
      <c r="O1503" t="s">
        <v>17347</v>
      </c>
      <c r="P1503" t="s">
        <v>17349</v>
      </c>
      <c r="Q1503" t="s">
        <v>17351</v>
      </c>
      <c r="S1503" t="s">
        <v>17348</v>
      </c>
      <c r="T1503" s="1" t="s">
        <v>16626</v>
      </c>
      <c r="U1503" s="1">
        <v>63901</v>
      </c>
      <c r="V1503" t="s">
        <v>32667</v>
      </c>
      <c r="W1503" s="4">
        <v>0.5</v>
      </c>
      <c r="X1503" s="1">
        <v>482</v>
      </c>
      <c r="Y1503" s="1">
        <v>41</v>
      </c>
      <c r="Z1503" s="1">
        <v>32</v>
      </c>
      <c r="AA1503" s="1">
        <v>32</v>
      </c>
      <c r="AB1503" s="6">
        <f t="shared" si="115"/>
        <v>6.6390041493775934E-2</v>
      </c>
      <c r="AC1503" s="6">
        <f t="shared" si="116"/>
        <v>6.6390041493775934E-2</v>
      </c>
      <c r="AD1503" s="26">
        <f t="shared" si="117"/>
        <v>96.4</v>
      </c>
      <c r="AE1503" s="1">
        <v>27</v>
      </c>
      <c r="AF1503" s="1">
        <v>27</v>
      </c>
      <c r="AG1503" s="1">
        <v>11</v>
      </c>
      <c r="AH1503" s="1">
        <v>33</v>
      </c>
      <c r="AI1503" s="1">
        <v>4</v>
      </c>
      <c r="AJ1503" s="1">
        <v>11</v>
      </c>
      <c r="AK1503" s="1">
        <v>1</v>
      </c>
      <c r="AL1503" s="1">
        <v>1</v>
      </c>
      <c r="AM1503" s="1">
        <f t="shared" si="118"/>
        <v>12</v>
      </c>
      <c r="AN1503" s="1">
        <v>19</v>
      </c>
      <c r="AO1503" s="1">
        <v>0</v>
      </c>
      <c r="AP1503" s="20">
        <f t="shared" si="119"/>
        <v>67.2</v>
      </c>
      <c r="AQ1503" s="1">
        <v>2</v>
      </c>
    </row>
    <row r="1504" spans="1:43" ht="16" x14ac:dyDescent="0.2">
      <c r="A1504" t="s">
        <v>27115</v>
      </c>
      <c r="B1504" t="s">
        <v>33771</v>
      </c>
      <c r="C1504" s="1" t="s">
        <v>16626</v>
      </c>
      <c r="E1504" s="9" t="s">
        <v>33776</v>
      </c>
      <c r="F1504" s="12" t="s">
        <v>33798</v>
      </c>
      <c r="G1504" s="13" t="s">
        <v>33780</v>
      </c>
      <c r="H1504" t="s">
        <v>33799</v>
      </c>
      <c r="I1504" s="13" t="s">
        <v>33782</v>
      </c>
      <c r="J1504" s="13">
        <v>60170</v>
      </c>
      <c r="K1504" t="s">
        <v>17345</v>
      </c>
      <c r="L1504" t="s">
        <v>17352</v>
      </c>
      <c r="M1504" t="s">
        <v>17346</v>
      </c>
      <c r="N1504" t="s">
        <v>2631</v>
      </c>
      <c r="O1504" t="s">
        <v>17347</v>
      </c>
      <c r="P1504" t="s">
        <v>17353</v>
      </c>
      <c r="Q1504" t="s">
        <v>17354</v>
      </c>
      <c r="S1504" t="s">
        <v>17348</v>
      </c>
      <c r="T1504" s="1" t="s">
        <v>16626</v>
      </c>
      <c r="U1504" s="1">
        <v>63901</v>
      </c>
      <c r="V1504" t="s">
        <v>17353</v>
      </c>
      <c r="W1504" s="4">
        <v>0.5</v>
      </c>
      <c r="X1504" s="1">
        <v>483</v>
      </c>
      <c r="Y1504" s="1">
        <v>32</v>
      </c>
      <c r="Z1504" s="1">
        <v>27</v>
      </c>
      <c r="AA1504" s="1">
        <v>27</v>
      </c>
      <c r="AB1504" s="6">
        <f t="shared" si="115"/>
        <v>5.5900621118012424E-2</v>
      </c>
      <c r="AC1504" s="6">
        <f t="shared" si="116"/>
        <v>5.5900621118012424E-2</v>
      </c>
      <c r="AD1504" s="26">
        <f t="shared" si="117"/>
        <v>96.600000000000009</v>
      </c>
      <c r="AE1504" s="1">
        <v>24</v>
      </c>
      <c r="AF1504" s="1">
        <v>24</v>
      </c>
      <c r="AG1504" s="1">
        <v>11</v>
      </c>
      <c r="AH1504" s="1">
        <v>34</v>
      </c>
      <c r="AI1504" s="1">
        <v>2</v>
      </c>
      <c r="AJ1504" s="1">
        <v>2</v>
      </c>
      <c r="AK1504" s="1">
        <v>0</v>
      </c>
      <c r="AL1504" s="1">
        <v>0</v>
      </c>
      <c r="AM1504" s="1">
        <f t="shared" si="118"/>
        <v>2</v>
      </c>
      <c r="AN1504" s="1">
        <v>13</v>
      </c>
      <c r="AO1504" s="1">
        <v>0</v>
      </c>
      <c r="AP1504" s="20">
        <f t="shared" si="119"/>
        <v>56.7</v>
      </c>
      <c r="AQ1504" s="1">
        <v>2</v>
      </c>
    </row>
    <row r="1505" spans="1:43" ht="16" x14ac:dyDescent="0.2">
      <c r="A1505" t="s">
        <v>28282</v>
      </c>
      <c r="B1505" t="s">
        <v>33771</v>
      </c>
      <c r="C1505" s="1" t="s">
        <v>16626</v>
      </c>
      <c r="E1505" s="9" t="s">
        <v>33776</v>
      </c>
      <c r="F1505" s="12" t="s">
        <v>33798</v>
      </c>
      <c r="G1505" s="13" t="s">
        <v>33780</v>
      </c>
      <c r="H1505" t="s">
        <v>33799</v>
      </c>
      <c r="I1505" s="13" t="s">
        <v>33782</v>
      </c>
      <c r="J1505" s="13">
        <v>60170</v>
      </c>
      <c r="K1505" t="s">
        <v>17345</v>
      </c>
      <c r="L1505" t="s">
        <v>17355</v>
      </c>
      <c r="M1505" t="s">
        <v>17346</v>
      </c>
      <c r="N1505" t="s">
        <v>607</v>
      </c>
      <c r="O1505" t="s">
        <v>17347</v>
      </c>
      <c r="P1505" t="s">
        <v>17356</v>
      </c>
      <c r="Q1505" t="s">
        <v>17357</v>
      </c>
      <c r="S1505" t="s">
        <v>17348</v>
      </c>
      <c r="T1505" s="1" t="s">
        <v>16626</v>
      </c>
      <c r="U1505" s="1">
        <v>63901</v>
      </c>
      <c r="V1505" t="s">
        <v>28281</v>
      </c>
      <c r="W1505" s="5">
        <v>0.65500000000000003</v>
      </c>
      <c r="X1505" s="1">
        <v>800</v>
      </c>
      <c r="Y1505" s="1">
        <v>24</v>
      </c>
      <c r="Z1505" s="1">
        <v>17</v>
      </c>
      <c r="AA1505" s="1">
        <v>17</v>
      </c>
      <c r="AB1505" s="6">
        <f t="shared" si="115"/>
        <v>2.1250000000000002E-2</v>
      </c>
      <c r="AC1505" s="6">
        <f t="shared" si="116"/>
        <v>2.1250000000000002E-2</v>
      </c>
      <c r="AD1505" s="26">
        <f t="shared" si="117"/>
        <v>160</v>
      </c>
      <c r="AE1505" s="1">
        <v>17</v>
      </c>
      <c r="AF1505" s="1">
        <v>17</v>
      </c>
      <c r="AG1505" s="1">
        <v>11</v>
      </c>
      <c r="AH1505" s="1">
        <v>49</v>
      </c>
      <c r="AI1505" s="1">
        <v>0</v>
      </c>
      <c r="AJ1505" s="1">
        <v>0</v>
      </c>
      <c r="AK1505" s="1">
        <v>3</v>
      </c>
      <c r="AL1505" s="1">
        <v>3</v>
      </c>
      <c r="AM1505" s="1">
        <f t="shared" si="118"/>
        <v>3</v>
      </c>
      <c r="AN1505" s="1">
        <v>6</v>
      </c>
      <c r="AO1505" s="1">
        <v>0</v>
      </c>
      <c r="AP1505" s="20">
        <f t="shared" si="119"/>
        <v>35.700000000000003</v>
      </c>
      <c r="AQ1505" s="1">
        <v>0</v>
      </c>
    </row>
    <row r="1506" spans="1:43" ht="16" x14ac:dyDescent="0.2">
      <c r="A1506" t="s">
        <v>31587</v>
      </c>
      <c r="B1506" t="s">
        <v>33771</v>
      </c>
      <c r="C1506" s="1" t="s">
        <v>16626</v>
      </c>
      <c r="E1506" s="9" t="s">
        <v>33776</v>
      </c>
      <c r="F1506" s="12" t="s">
        <v>33798</v>
      </c>
      <c r="G1506" s="13" t="s">
        <v>33780</v>
      </c>
      <c r="H1506" t="s">
        <v>33799</v>
      </c>
      <c r="I1506" s="13" t="s">
        <v>33782</v>
      </c>
      <c r="J1506" s="13">
        <v>60170</v>
      </c>
      <c r="K1506" t="s">
        <v>17345</v>
      </c>
      <c r="L1506" t="s">
        <v>17358</v>
      </c>
      <c r="M1506" t="s">
        <v>17346</v>
      </c>
      <c r="N1506" t="s">
        <v>17359</v>
      </c>
      <c r="O1506" t="s">
        <v>17347</v>
      </c>
      <c r="P1506" t="s">
        <v>17349</v>
      </c>
      <c r="Q1506" t="s">
        <v>17360</v>
      </c>
      <c r="S1506" t="s">
        <v>17348</v>
      </c>
      <c r="T1506" s="1" t="s">
        <v>16626</v>
      </c>
      <c r="U1506" s="1">
        <v>63901</v>
      </c>
      <c r="V1506" t="s">
        <v>31586</v>
      </c>
      <c r="W1506" s="4">
        <v>0.64</v>
      </c>
      <c r="X1506" s="1">
        <v>773</v>
      </c>
      <c r="Y1506" s="1">
        <v>71</v>
      </c>
      <c r="Z1506" s="1">
        <v>81</v>
      </c>
      <c r="AA1506" s="1">
        <v>79</v>
      </c>
      <c r="AB1506" s="6">
        <f t="shared" si="115"/>
        <v>0.10219922380336352</v>
      </c>
      <c r="AC1506" s="6">
        <f t="shared" si="116"/>
        <v>0.10219922380336352</v>
      </c>
      <c r="AD1506" s="26">
        <f t="shared" si="117"/>
        <v>154.60000000000002</v>
      </c>
      <c r="AE1506" s="1">
        <v>74</v>
      </c>
      <c r="AF1506" s="1">
        <v>74</v>
      </c>
      <c r="AG1506" s="1">
        <v>44</v>
      </c>
      <c r="AH1506" s="1">
        <v>160</v>
      </c>
      <c r="AI1506" s="1">
        <v>1</v>
      </c>
      <c r="AJ1506" s="1">
        <v>1</v>
      </c>
      <c r="AK1506" s="1">
        <v>4</v>
      </c>
      <c r="AL1506" s="1">
        <v>4</v>
      </c>
      <c r="AM1506" s="1">
        <f t="shared" si="118"/>
        <v>5</v>
      </c>
      <c r="AN1506" s="1">
        <v>44</v>
      </c>
      <c r="AO1506" s="1">
        <v>1</v>
      </c>
      <c r="AP1506" s="20">
        <f t="shared" si="119"/>
        <v>165.9</v>
      </c>
      <c r="AQ1506" s="1">
        <v>4</v>
      </c>
    </row>
    <row r="1507" spans="1:43" ht="16" x14ac:dyDescent="0.2">
      <c r="A1507" t="s">
        <v>30836</v>
      </c>
      <c r="B1507" t="s">
        <v>33771</v>
      </c>
      <c r="C1507" s="1" t="s">
        <v>16626</v>
      </c>
      <c r="E1507" s="9" t="s">
        <v>33776</v>
      </c>
      <c r="F1507" s="12" t="s">
        <v>33798</v>
      </c>
      <c r="G1507" s="13" t="s">
        <v>33780</v>
      </c>
      <c r="H1507" t="s">
        <v>33799</v>
      </c>
      <c r="I1507" s="13" t="s">
        <v>33782</v>
      </c>
      <c r="J1507" s="13">
        <v>60170</v>
      </c>
      <c r="K1507" t="s">
        <v>17361</v>
      </c>
      <c r="L1507" t="s">
        <v>17362</v>
      </c>
      <c r="M1507" t="s">
        <v>17363</v>
      </c>
      <c r="N1507" t="s">
        <v>607</v>
      </c>
      <c r="O1507" t="s">
        <v>17364</v>
      </c>
      <c r="P1507" t="s">
        <v>17365</v>
      </c>
      <c r="Q1507" t="s">
        <v>17366</v>
      </c>
      <c r="S1507" t="s">
        <v>17367</v>
      </c>
      <c r="T1507" s="1" t="s">
        <v>16626</v>
      </c>
      <c r="U1507" s="1">
        <v>65734</v>
      </c>
      <c r="V1507" t="s">
        <v>30835</v>
      </c>
      <c r="W1507" s="4">
        <v>0.63</v>
      </c>
      <c r="X1507" s="1">
        <v>750</v>
      </c>
      <c r="Y1507" s="1">
        <v>67</v>
      </c>
      <c r="Z1507" s="1">
        <v>77</v>
      </c>
      <c r="AA1507" s="1">
        <v>56</v>
      </c>
      <c r="AB1507" s="6">
        <f t="shared" si="115"/>
        <v>7.4666666666666673E-2</v>
      </c>
      <c r="AC1507" s="6">
        <f t="shared" si="116"/>
        <v>7.4666666666666673E-2</v>
      </c>
      <c r="AD1507" s="26">
        <f t="shared" si="117"/>
        <v>150</v>
      </c>
      <c r="AE1507" s="1">
        <v>45</v>
      </c>
      <c r="AF1507" s="1">
        <v>63</v>
      </c>
      <c r="AG1507" s="1">
        <v>28</v>
      </c>
      <c r="AH1507" s="1">
        <v>91</v>
      </c>
      <c r="AI1507" s="1">
        <v>4</v>
      </c>
      <c r="AJ1507" s="1">
        <v>10</v>
      </c>
      <c r="AK1507" s="1">
        <v>11</v>
      </c>
      <c r="AL1507" s="1">
        <v>16</v>
      </c>
      <c r="AM1507" s="1">
        <f t="shared" si="118"/>
        <v>26</v>
      </c>
      <c r="AN1507" s="1">
        <v>9</v>
      </c>
      <c r="AO1507" s="1">
        <v>7</v>
      </c>
      <c r="AP1507" s="20">
        <f t="shared" si="119"/>
        <v>117.60000000000001</v>
      </c>
      <c r="AQ1507" s="1">
        <v>6</v>
      </c>
    </row>
    <row r="1508" spans="1:43" ht="16" x14ac:dyDescent="0.2">
      <c r="A1508" t="s">
        <v>28969</v>
      </c>
      <c r="B1508" t="s">
        <v>33771</v>
      </c>
      <c r="C1508" s="1" t="s">
        <v>16626</v>
      </c>
      <c r="E1508" s="9" t="s">
        <v>33776</v>
      </c>
      <c r="F1508" s="12" t="s">
        <v>33798</v>
      </c>
      <c r="G1508" s="13" t="s">
        <v>33780</v>
      </c>
      <c r="H1508" t="s">
        <v>33799</v>
      </c>
      <c r="I1508" s="13" t="s">
        <v>33782</v>
      </c>
      <c r="J1508" s="13">
        <v>60170</v>
      </c>
      <c r="K1508" t="s">
        <v>17368</v>
      </c>
      <c r="L1508" t="s">
        <v>17369</v>
      </c>
      <c r="M1508" t="s">
        <v>17370</v>
      </c>
      <c r="N1508" t="s">
        <v>30</v>
      </c>
      <c r="O1508" t="s">
        <v>17371</v>
      </c>
      <c r="P1508" t="s">
        <v>17372</v>
      </c>
      <c r="Q1508" t="s">
        <v>17373</v>
      </c>
      <c r="S1508" t="s">
        <v>17374</v>
      </c>
      <c r="T1508" s="1" t="s">
        <v>16626</v>
      </c>
      <c r="U1508" s="1">
        <v>63960</v>
      </c>
      <c r="V1508" t="e">
        <v>#N/A</v>
      </c>
      <c r="W1508" s="4">
        <v>0.6</v>
      </c>
      <c r="X1508" s="1">
        <v>800</v>
      </c>
      <c r="Y1508" s="1">
        <v>127</v>
      </c>
      <c r="Z1508" s="1">
        <v>188</v>
      </c>
      <c r="AA1508" s="1">
        <v>139</v>
      </c>
      <c r="AB1508" s="6">
        <f t="shared" si="115"/>
        <v>0.17374999999999999</v>
      </c>
      <c r="AC1508" s="6">
        <f t="shared" si="116"/>
        <v>0.17374999999999999</v>
      </c>
      <c r="AD1508" s="26">
        <f t="shared" si="117"/>
        <v>160</v>
      </c>
      <c r="AE1508" s="1">
        <v>133</v>
      </c>
      <c r="AF1508" s="1">
        <v>175</v>
      </c>
      <c r="AG1508" s="1">
        <v>60</v>
      </c>
      <c r="AH1508" s="1">
        <v>199</v>
      </c>
      <c r="AI1508" s="1">
        <v>4</v>
      </c>
      <c r="AJ1508" s="1">
        <v>9</v>
      </c>
      <c r="AK1508" s="1">
        <v>9</v>
      </c>
      <c r="AL1508" s="1">
        <v>11</v>
      </c>
      <c r="AM1508" s="1">
        <f t="shared" si="118"/>
        <v>20</v>
      </c>
      <c r="AN1508" s="1">
        <v>85</v>
      </c>
      <c r="AO1508" s="1">
        <v>5</v>
      </c>
      <c r="AP1508" s="20">
        <f t="shared" si="119"/>
        <v>291.90000000000003</v>
      </c>
      <c r="AQ1508" s="1">
        <v>2</v>
      </c>
    </row>
    <row r="1509" spans="1:43" ht="16" x14ac:dyDescent="0.2">
      <c r="A1509" t="s">
        <v>29424</v>
      </c>
      <c r="B1509" t="s">
        <v>33771</v>
      </c>
      <c r="C1509" s="1" t="s">
        <v>16626</v>
      </c>
      <c r="E1509" s="9" t="s">
        <v>33776</v>
      </c>
      <c r="F1509" s="12" t="s">
        <v>33798</v>
      </c>
      <c r="G1509" s="13" t="s">
        <v>33780</v>
      </c>
      <c r="H1509" t="s">
        <v>33799</v>
      </c>
      <c r="I1509" s="13" t="s">
        <v>33782</v>
      </c>
      <c r="J1509" s="13">
        <v>60170</v>
      </c>
      <c r="K1509" t="s">
        <v>17375</v>
      </c>
      <c r="L1509" t="s">
        <v>17376</v>
      </c>
      <c r="M1509" t="s">
        <v>17377</v>
      </c>
      <c r="N1509" t="s">
        <v>130</v>
      </c>
      <c r="O1509" t="s">
        <v>17378</v>
      </c>
      <c r="P1509" t="s">
        <v>17379</v>
      </c>
      <c r="Q1509" t="s">
        <v>17380</v>
      </c>
      <c r="S1509" t="s">
        <v>5944</v>
      </c>
      <c r="T1509" s="1" t="s">
        <v>16626</v>
      </c>
      <c r="U1509" s="1">
        <v>64085</v>
      </c>
      <c r="V1509" t="s">
        <v>29423</v>
      </c>
      <c r="W1509" s="4">
        <v>0.49</v>
      </c>
      <c r="X1509" s="1">
        <v>463</v>
      </c>
      <c r="Y1509" s="1">
        <v>53</v>
      </c>
      <c r="Z1509" s="1">
        <v>41</v>
      </c>
      <c r="AA1509" s="1">
        <v>40</v>
      </c>
      <c r="AB1509" s="6">
        <f t="shared" si="115"/>
        <v>8.6393088552915762E-2</v>
      </c>
      <c r="AC1509" s="6">
        <f t="shared" si="116"/>
        <v>8.6393088552915762E-2</v>
      </c>
      <c r="AD1509" s="26">
        <f t="shared" si="117"/>
        <v>92.600000000000009</v>
      </c>
      <c r="AE1509" s="1">
        <v>39</v>
      </c>
      <c r="AF1509" s="1">
        <v>39</v>
      </c>
      <c r="AG1509" s="1">
        <v>15</v>
      </c>
      <c r="AH1509" s="1">
        <v>34</v>
      </c>
      <c r="AI1509" s="1">
        <v>6</v>
      </c>
      <c r="AJ1509" s="1">
        <v>20</v>
      </c>
      <c r="AK1509" s="1">
        <v>7</v>
      </c>
      <c r="AL1509" s="1">
        <v>13</v>
      </c>
      <c r="AM1509" s="1">
        <f t="shared" si="118"/>
        <v>33</v>
      </c>
      <c r="AN1509" s="1">
        <v>4</v>
      </c>
      <c r="AO1509" s="1">
        <v>4</v>
      </c>
      <c r="AP1509" s="20">
        <f t="shared" si="119"/>
        <v>84</v>
      </c>
      <c r="AQ1509" s="1">
        <v>0</v>
      </c>
    </row>
    <row r="1510" spans="1:43" ht="16" x14ac:dyDescent="0.2">
      <c r="A1510" t="s">
        <v>27222</v>
      </c>
      <c r="B1510" t="s">
        <v>33771</v>
      </c>
      <c r="C1510" s="1" t="s">
        <v>16626</v>
      </c>
      <c r="E1510" s="9" t="s">
        <v>33776</v>
      </c>
      <c r="F1510" s="12" t="s">
        <v>33798</v>
      </c>
      <c r="G1510" s="13" t="s">
        <v>33780</v>
      </c>
      <c r="H1510" t="s">
        <v>33799</v>
      </c>
      <c r="I1510" s="13" t="s">
        <v>33782</v>
      </c>
      <c r="J1510" s="13">
        <v>60170</v>
      </c>
      <c r="K1510" t="s">
        <v>17381</v>
      </c>
      <c r="L1510" t="s">
        <v>17382</v>
      </c>
      <c r="M1510" t="s">
        <v>17383</v>
      </c>
      <c r="N1510" t="s">
        <v>13978</v>
      </c>
      <c r="O1510" t="s">
        <v>17384</v>
      </c>
      <c r="P1510" t="s">
        <v>17385</v>
      </c>
      <c r="Q1510" t="s">
        <v>17386</v>
      </c>
      <c r="S1510" t="s">
        <v>17387</v>
      </c>
      <c r="T1510" s="1" t="s">
        <v>16626</v>
      </c>
      <c r="U1510" s="1">
        <v>63074</v>
      </c>
      <c r="V1510" t="s">
        <v>27221</v>
      </c>
      <c r="W1510" s="4">
        <v>0.71</v>
      </c>
      <c r="X1510" s="1">
        <v>482</v>
      </c>
      <c r="Y1510" s="1">
        <v>100</v>
      </c>
      <c r="Z1510" s="1">
        <v>147</v>
      </c>
      <c r="AA1510" s="1">
        <v>86</v>
      </c>
      <c r="AB1510" s="6">
        <f t="shared" si="115"/>
        <v>0.17842323651452283</v>
      </c>
      <c r="AC1510" s="6">
        <f t="shared" si="116"/>
        <v>0.17842323651452283</v>
      </c>
      <c r="AD1510" s="26">
        <f t="shared" si="117"/>
        <v>96.4</v>
      </c>
      <c r="AE1510" s="1">
        <v>77</v>
      </c>
      <c r="AF1510" s="1">
        <v>130</v>
      </c>
      <c r="AG1510" s="1">
        <v>29</v>
      </c>
      <c r="AH1510" s="1">
        <v>106</v>
      </c>
      <c r="AI1510" s="1">
        <v>8</v>
      </c>
      <c r="AJ1510" s="1">
        <v>13</v>
      </c>
      <c r="AK1510" s="1">
        <v>14</v>
      </c>
      <c r="AL1510" s="1">
        <v>29</v>
      </c>
      <c r="AM1510" s="1">
        <f t="shared" si="118"/>
        <v>42</v>
      </c>
      <c r="AN1510" s="1">
        <v>44</v>
      </c>
      <c r="AO1510" s="1">
        <v>8</v>
      </c>
      <c r="AP1510" s="20">
        <f t="shared" si="119"/>
        <v>180.6</v>
      </c>
      <c r="AQ1510" s="1">
        <v>6</v>
      </c>
    </row>
    <row r="1511" spans="1:43" ht="16" x14ac:dyDescent="0.2">
      <c r="A1511" t="s">
        <v>30206</v>
      </c>
      <c r="B1511" t="s">
        <v>33771</v>
      </c>
      <c r="C1511" s="1" t="s">
        <v>16626</v>
      </c>
      <c r="E1511" s="9" t="s">
        <v>33776</v>
      </c>
      <c r="F1511" s="12" t="s">
        <v>33798</v>
      </c>
      <c r="G1511" s="13" t="s">
        <v>33780</v>
      </c>
      <c r="H1511" t="s">
        <v>33799</v>
      </c>
      <c r="I1511" s="13" t="s">
        <v>33782</v>
      </c>
      <c r="J1511" s="13">
        <v>60170</v>
      </c>
      <c r="K1511" t="s">
        <v>17381</v>
      </c>
      <c r="L1511" t="s">
        <v>17388</v>
      </c>
      <c r="M1511" t="s">
        <v>17389</v>
      </c>
      <c r="N1511" t="s">
        <v>30</v>
      </c>
      <c r="O1511" t="s">
        <v>17390</v>
      </c>
      <c r="P1511" t="s">
        <v>17391</v>
      </c>
      <c r="Q1511" t="s">
        <v>17392</v>
      </c>
      <c r="S1511" t="s">
        <v>17387</v>
      </c>
      <c r="T1511" s="1" t="s">
        <v>16626</v>
      </c>
      <c r="U1511" s="1">
        <v>63074</v>
      </c>
      <c r="V1511" t="s">
        <v>30205</v>
      </c>
      <c r="W1511" s="4">
        <v>0.82</v>
      </c>
      <c r="X1511" s="1">
        <v>700</v>
      </c>
      <c r="Y1511" s="1">
        <v>118</v>
      </c>
      <c r="Z1511" s="1">
        <v>143</v>
      </c>
      <c r="AA1511" s="1">
        <v>91</v>
      </c>
      <c r="AB1511" s="6">
        <f t="shared" si="115"/>
        <v>0.13</v>
      </c>
      <c r="AC1511" s="6">
        <f t="shared" si="116"/>
        <v>0.13</v>
      </c>
      <c r="AD1511" s="26">
        <f t="shared" si="117"/>
        <v>140</v>
      </c>
      <c r="AE1511" s="1">
        <v>83</v>
      </c>
      <c r="AF1511" s="1">
        <v>124</v>
      </c>
      <c r="AG1511" s="1">
        <v>57</v>
      </c>
      <c r="AH1511" s="1">
        <v>213</v>
      </c>
      <c r="AI1511" s="1">
        <v>0</v>
      </c>
      <c r="AJ1511" s="1">
        <v>0</v>
      </c>
      <c r="AK1511" s="1">
        <v>22</v>
      </c>
      <c r="AL1511" s="1">
        <v>40</v>
      </c>
      <c r="AM1511" s="1">
        <f t="shared" si="118"/>
        <v>40</v>
      </c>
      <c r="AN1511" s="1">
        <v>41</v>
      </c>
      <c r="AO1511" s="1">
        <v>1</v>
      </c>
      <c r="AP1511" s="20">
        <f t="shared" si="119"/>
        <v>191.1</v>
      </c>
      <c r="AQ1511" s="1">
        <v>2</v>
      </c>
    </row>
    <row r="1512" spans="1:43" ht="16" x14ac:dyDescent="0.2">
      <c r="A1512" t="s">
        <v>28537</v>
      </c>
      <c r="B1512" t="s">
        <v>33771</v>
      </c>
      <c r="C1512" s="1" t="s">
        <v>16626</v>
      </c>
      <c r="E1512" s="9" t="s">
        <v>33776</v>
      </c>
      <c r="F1512" s="12" t="s">
        <v>33798</v>
      </c>
      <c r="G1512" s="13" t="s">
        <v>33780</v>
      </c>
      <c r="H1512" t="s">
        <v>33799</v>
      </c>
      <c r="I1512" s="13" t="s">
        <v>33782</v>
      </c>
      <c r="J1512" s="13">
        <v>60170</v>
      </c>
      <c r="K1512" t="s">
        <v>17381</v>
      </c>
      <c r="L1512" t="s">
        <v>17393</v>
      </c>
      <c r="M1512" t="s">
        <v>17394</v>
      </c>
      <c r="N1512" t="s">
        <v>30</v>
      </c>
      <c r="O1512" t="s">
        <v>17395</v>
      </c>
      <c r="P1512" t="s">
        <v>17396</v>
      </c>
      <c r="Q1512" t="s">
        <v>17397</v>
      </c>
      <c r="S1512" t="s">
        <v>16638</v>
      </c>
      <c r="T1512" s="1" t="s">
        <v>16626</v>
      </c>
      <c r="U1512" s="1">
        <v>63114</v>
      </c>
      <c r="V1512" t="s">
        <v>28536</v>
      </c>
      <c r="W1512" s="4">
        <v>0.8</v>
      </c>
      <c r="X1512" s="1">
        <v>1700</v>
      </c>
      <c r="Y1512" s="1">
        <v>117</v>
      </c>
      <c r="Z1512" s="1">
        <v>101</v>
      </c>
      <c r="AA1512" s="1">
        <v>98</v>
      </c>
      <c r="AB1512" s="6">
        <f t="shared" si="115"/>
        <v>5.7647058823529412E-2</v>
      </c>
      <c r="AC1512" s="6">
        <f t="shared" si="116"/>
        <v>5.7647058823529412E-2</v>
      </c>
      <c r="AD1512" s="26">
        <f t="shared" si="117"/>
        <v>340</v>
      </c>
      <c r="AE1512" s="1">
        <v>85</v>
      </c>
      <c r="AF1512" s="1">
        <v>85</v>
      </c>
      <c r="AG1512" s="1">
        <v>32</v>
      </c>
      <c r="AH1512" s="1">
        <v>143</v>
      </c>
      <c r="AI1512" s="1">
        <v>0</v>
      </c>
      <c r="AJ1512" s="1">
        <v>0</v>
      </c>
      <c r="AK1512" s="1">
        <v>7</v>
      </c>
      <c r="AL1512" s="1">
        <v>13</v>
      </c>
      <c r="AM1512" s="1">
        <f t="shared" si="118"/>
        <v>13</v>
      </c>
      <c r="AN1512" s="1">
        <v>48</v>
      </c>
      <c r="AO1512" s="1">
        <v>1</v>
      </c>
      <c r="AP1512" s="20">
        <f t="shared" si="119"/>
        <v>205.8</v>
      </c>
      <c r="AQ1512" s="1">
        <v>4</v>
      </c>
    </row>
    <row r="1513" spans="1:43" ht="16" x14ac:dyDescent="0.2">
      <c r="A1513" t="s">
        <v>31829</v>
      </c>
      <c r="B1513" t="s">
        <v>33771</v>
      </c>
      <c r="C1513" s="1" t="s">
        <v>16626</v>
      </c>
      <c r="E1513" s="9" t="s">
        <v>33776</v>
      </c>
      <c r="F1513" s="12" t="s">
        <v>33798</v>
      </c>
      <c r="G1513" s="13" t="s">
        <v>33780</v>
      </c>
      <c r="H1513" t="s">
        <v>33799</v>
      </c>
      <c r="I1513" s="13" t="s">
        <v>33782</v>
      </c>
      <c r="J1513" s="13">
        <v>60170</v>
      </c>
      <c r="K1513" t="s">
        <v>17381</v>
      </c>
      <c r="L1513" t="s">
        <v>17398</v>
      </c>
      <c r="M1513" t="s">
        <v>17399</v>
      </c>
      <c r="N1513" t="s">
        <v>30</v>
      </c>
      <c r="O1513" t="s">
        <v>17400</v>
      </c>
      <c r="P1513" t="s">
        <v>17401</v>
      </c>
      <c r="Q1513" t="s">
        <v>17402</v>
      </c>
      <c r="S1513" t="s">
        <v>16759</v>
      </c>
      <c r="T1513" s="1" t="s">
        <v>16626</v>
      </c>
      <c r="U1513" s="1">
        <v>63114</v>
      </c>
      <c r="V1513" t="s">
        <v>31828</v>
      </c>
      <c r="W1513" s="4">
        <v>0.76</v>
      </c>
      <c r="X1513" s="1">
        <v>681</v>
      </c>
      <c r="Y1513" s="1">
        <v>70</v>
      </c>
      <c r="Z1513" s="1">
        <v>50</v>
      </c>
      <c r="AA1513" s="1">
        <v>48</v>
      </c>
      <c r="AB1513" s="6">
        <f t="shared" si="115"/>
        <v>7.0484581497797363E-2</v>
      </c>
      <c r="AC1513" s="6">
        <f t="shared" si="116"/>
        <v>7.0484581497797363E-2</v>
      </c>
      <c r="AD1513" s="26">
        <f t="shared" si="117"/>
        <v>136.20000000000002</v>
      </c>
      <c r="AE1513" s="1">
        <v>43</v>
      </c>
      <c r="AF1513" s="1">
        <v>43</v>
      </c>
      <c r="AG1513" s="1">
        <v>27</v>
      </c>
      <c r="AH1513" s="1">
        <v>123</v>
      </c>
      <c r="AI1513" s="1">
        <v>1</v>
      </c>
      <c r="AJ1513" s="1">
        <v>2</v>
      </c>
      <c r="AK1513" s="1">
        <v>3</v>
      </c>
      <c r="AL1513" s="1">
        <v>9</v>
      </c>
      <c r="AM1513" s="1">
        <f t="shared" si="118"/>
        <v>11</v>
      </c>
      <c r="AN1513" s="1">
        <v>17</v>
      </c>
      <c r="AO1513" s="1">
        <v>1</v>
      </c>
      <c r="AP1513" s="20">
        <f t="shared" si="119"/>
        <v>100.80000000000001</v>
      </c>
      <c r="AQ1513" s="1">
        <v>3</v>
      </c>
    </row>
    <row r="1514" spans="1:43" ht="16" x14ac:dyDescent="0.2">
      <c r="A1514" t="s">
        <v>27095</v>
      </c>
      <c r="B1514" t="s">
        <v>33771</v>
      </c>
      <c r="C1514" s="1" t="s">
        <v>16626</v>
      </c>
      <c r="E1514" s="9" t="s">
        <v>33776</v>
      </c>
      <c r="F1514" s="12" t="s">
        <v>33798</v>
      </c>
      <c r="G1514" s="13" t="s">
        <v>33780</v>
      </c>
      <c r="H1514" t="s">
        <v>33799</v>
      </c>
      <c r="I1514" s="13" t="s">
        <v>33782</v>
      </c>
      <c r="J1514" s="13">
        <v>60170</v>
      </c>
      <c r="K1514" t="s">
        <v>17403</v>
      </c>
      <c r="L1514" t="s">
        <v>17404</v>
      </c>
      <c r="M1514" t="s">
        <v>17405</v>
      </c>
      <c r="N1514" t="s">
        <v>30</v>
      </c>
      <c r="O1514" t="s">
        <v>17406</v>
      </c>
      <c r="P1514" t="s">
        <v>17407</v>
      </c>
      <c r="Q1514" t="s">
        <v>17408</v>
      </c>
      <c r="S1514" t="s">
        <v>7420</v>
      </c>
      <c r="T1514" s="1" t="s">
        <v>16626</v>
      </c>
      <c r="U1514" s="1">
        <v>64485</v>
      </c>
      <c r="V1514" t="s">
        <v>27094</v>
      </c>
      <c r="W1514" s="4">
        <v>0.48</v>
      </c>
      <c r="X1514" s="1">
        <v>620</v>
      </c>
      <c r="Y1514" s="1">
        <v>21</v>
      </c>
      <c r="Z1514" s="1">
        <v>18</v>
      </c>
      <c r="AA1514" s="1">
        <v>18</v>
      </c>
      <c r="AB1514" s="6">
        <f t="shared" si="115"/>
        <v>2.903225806451613E-2</v>
      </c>
      <c r="AC1514" s="6">
        <f t="shared" si="116"/>
        <v>2.903225806451613E-2</v>
      </c>
      <c r="AD1514" s="26">
        <f t="shared" si="117"/>
        <v>124</v>
      </c>
      <c r="AE1514" s="1">
        <v>17</v>
      </c>
      <c r="AF1514" s="1">
        <v>17</v>
      </c>
      <c r="AG1514" s="1">
        <v>4</v>
      </c>
      <c r="AH1514" s="1">
        <v>10</v>
      </c>
      <c r="AI1514" s="1">
        <v>1</v>
      </c>
      <c r="AJ1514" s="1">
        <v>2</v>
      </c>
      <c r="AK1514" s="1">
        <v>1</v>
      </c>
      <c r="AL1514" s="1">
        <v>1</v>
      </c>
      <c r="AM1514" s="1">
        <f t="shared" si="118"/>
        <v>3</v>
      </c>
      <c r="AN1514" s="1">
        <v>7</v>
      </c>
      <c r="AO1514" s="1">
        <v>2</v>
      </c>
      <c r="AP1514" s="20">
        <f t="shared" si="119"/>
        <v>37.800000000000004</v>
      </c>
      <c r="AQ1514" s="1">
        <v>0</v>
      </c>
    </row>
    <row r="1515" spans="1:43" ht="16" x14ac:dyDescent="0.2">
      <c r="A1515" t="s">
        <v>31551</v>
      </c>
      <c r="B1515" t="s">
        <v>33771</v>
      </c>
      <c r="C1515" s="1" t="s">
        <v>16626</v>
      </c>
      <c r="E1515" s="9" t="s">
        <v>33776</v>
      </c>
      <c r="F1515" s="12" t="s">
        <v>33798</v>
      </c>
      <c r="G1515" s="13" t="s">
        <v>33780</v>
      </c>
      <c r="H1515" t="s">
        <v>33799</v>
      </c>
      <c r="I1515" s="13" t="s">
        <v>33782</v>
      </c>
      <c r="J1515" s="13">
        <v>60170</v>
      </c>
      <c r="K1515" t="s">
        <v>17403</v>
      </c>
      <c r="L1515" t="s">
        <v>17409</v>
      </c>
      <c r="M1515" t="s">
        <v>17410</v>
      </c>
      <c r="N1515" t="s">
        <v>30</v>
      </c>
      <c r="O1515" t="s">
        <v>17411</v>
      </c>
      <c r="P1515" t="s">
        <v>17412</v>
      </c>
      <c r="Q1515" t="s">
        <v>17413</v>
      </c>
      <c r="S1515" t="s">
        <v>7420</v>
      </c>
      <c r="T1515" s="1" t="s">
        <v>16626</v>
      </c>
      <c r="U1515" s="1">
        <v>64485</v>
      </c>
      <c r="V1515" t="e">
        <v>#N/A</v>
      </c>
      <c r="W1515" s="4">
        <v>0.35</v>
      </c>
      <c r="X1515" s="1">
        <v>748</v>
      </c>
      <c r="Y1515" s="1">
        <v>22</v>
      </c>
      <c r="Z1515" s="1">
        <v>13</v>
      </c>
      <c r="AA1515" s="1">
        <v>13</v>
      </c>
      <c r="AB1515" s="6">
        <f t="shared" si="115"/>
        <v>1.7379679144385027E-2</v>
      </c>
      <c r="AC1515" s="6">
        <f t="shared" si="116"/>
        <v>1.7379679144385027E-2</v>
      </c>
      <c r="AD1515" s="26">
        <f t="shared" si="117"/>
        <v>149.6</v>
      </c>
      <c r="AE1515" s="1">
        <v>11</v>
      </c>
      <c r="AF1515" s="1">
        <v>11</v>
      </c>
      <c r="AG1515" s="1">
        <v>9</v>
      </c>
      <c r="AH1515" s="1">
        <v>42</v>
      </c>
      <c r="AI1515" s="1">
        <v>0</v>
      </c>
      <c r="AJ1515" s="1">
        <v>0</v>
      </c>
      <c r="AK1515" s="1">
        <v>4</v>
      </c>
      <c r="AL1515" s="1">
        <v>6</v>
      </c>
      <c r="AM1515" s="1">
        <f t="shared" si="118"/>
        <v>6</v>
      </c>
      <c r="AN1515" s="1">
        <v>8</v>
      </c>
      <c r="AO1515" s="1">
        <v>2</v>
      </c>
      <c r="AP1515" s="20">
        <f t="shared" si="119"/>
        <v>27.3</v>
      </c>
      <c r="AQ1515" s="1">
        <v>1</v>
      </c>
    </row>
    <row r="1516" spans="1:43" ht="16" x14ac:dyDescent="0.2">
      <c r="A1516" t="s">
        <v>31565</v>
      </c>
      <c r="B1516" t="s">
        <v>33771</v>
      </c>
      <c r="C1516" s="1" t="s">
        <v>16626</v>
      </c>
      <c r="E1516" s="9" t="s">
        <v>33776</v>
      </c>
      <c r="F1516" s="12" t="s">
        <v>33798</v>
      </c>
      <c r="G1516" s="13" t="s">
        <v>33780</v>
      </c>
      <c r="H1516" t="s">
        <v>33799</v>
      </c>
      <c r="I1516" s="13" t="s">
        <v>33782</v>
      </c>
      <c r="J1516" s="13">
        <v>60170</v>
      </c>
      <c r="K1516" t="s">
        <v>17403</v>
      </c>
      <c r="L1516" t="s">
        <v>17414</v>
      </c>
      <c r="M1516" t="s">
        <v>17415</v>
      </c>
      <c r="N1516" t="s">
        <v>30</v>
      </c>
      <c r="O1516" t="s">
        <v>17416</v>
      </c>
      <c r="P1516" t="s">
        <v>17417</v>
      </c>
      <c r="Q1516" t="s">
        <v>17418</v>
      </c>
      <c r="S1516" t="s">
        <v>7420</v>
      </c>
      <c r="T1516" s="1" t="s">
        <v>16626</v>
      </c>
      <c r="U1516" s="1">
        <v>64485</v>
      </c>
      <c r="V1516" t="s">
        <v>31564</v>
      </c>
      <c r="W1516" s="4">
        <v>0.23</v>
      </c>
      <c r="X1516" s="1">
        <v>457</v>
      </c>
      <c r="Y1516" s="1">
        <v>15</v>
      </c>
      <c r="Z1516" s="1">
        <v>11</v>
      </c>
      <c r="AA1516" s="1">
        <v>11</v>
      </c>
      <c r="AB1516" s="6">
        <f t="shared" si="115"/>
        <v>2.4070021881838075E-2</v>
      </c>
      <c r="AC1516" s="6">
        <f t="shared" si="116"/>
        <v>2.4070021881838075E-2</v>
      </c>
      <c r="AD1516" s="26">
        <f t="shared" si="117"/>
        <v>91.4</v>
      </c>
      <c r="AE1516" s="1">
        <v>10</v>
      </c>
      <c r="AF1516" s="1">
        <v>10</v>
      </c>
      <c r="AG1516" s="1">
        <v>8</v>
      </c>
      <c r="AH1516" s="1">
        <v>33</v>
      </c>
      <c r="AI1516" s="1">
        <v>0</v>
      </c>
      <c r="AJ1516" s="1">
        <v>0</v>
      </c>
      <c r="AK1516" s="1">
        <v>5</v>
      </c>
      <c r="AL1516" s="1">
        <v>21</v>
      </c>
      <c r="AM1516" s="1">
        <f t="shared" si="118"/>
        <v>21</v>
      </c>
      <c r="AN1516" s="1">
        <v>0</v>
      </c>
      <c r="AO1516" s="1">
        <v>0</v>
      </c>
      <c r="AP1516" s="20">
        <f t="shared" si="119"/>
        <v>23.1</v>
      </c>
      <c r="AQ1516" s="1">
        <v>1</v>
      </c>
    </row>
    <row r="1517" spans="1:43" ht="16" x14ac:dyDescent="0.2">
      <c r="A1517" t="s">
        <v>28999</v>
      </c>
      <c r="B1517" t="s">
        <v>33771</v>
      </c>
      <c r="C1517" s="1" t="s">
        <v>16626</v>
      </c>
      <c r="E1517" s="9" t="s">
        <v>33776</v>
      </c>
      <c r="F1517" s="12" t="s">
        <v>33798</v>
      </c>
      <c r="G1517" s="13" t="s">
        <v>33780</v>
      </c>
      <c r="H1517" t="s">
        <v>33799</v>
      </c>
      <c r="I1517" s="13" t="s">
        <v>33782</v>
      </c>
      <c r="J1517" s="13">
        <v>60170</v>
      </c>
      <c r="K1517" t="s">
        <v>17419</v>
      </c>
      <c r="L1517" t="s">
        <v>17420</v>
      </c>
      <c r="M1517" t="s">
        <v>17421</v>
      </c>
      <c r="N1517" t="s">
        <v>30</v>
      </c>
      <c r="O1517" t="s">
        <v>17422</v>
      </c>
      <c r="P1517" t="s">
        <v>17423</v>
      </c>
      <c r="Q1517" t="s">
        <v>17424</v>
      </c>
      <c r="S1517" t="s">
        <v>13710</v>
      </c>
      <c r="T1517" s="1" t="s">
        <v>16626</v>
      </c>
      <c r="U1517" s="1">
        <v>63736</v>
      </c>
      <c r="V1517" t="s">
        <v>28998</v>
      </c>
      <c r="W1517" s="4">
        <v>0.59</v>
      </c>
      <c r="X1517" s="1">
        <v>1000</v>
      </c>
      <c r="Y1517" s="1">
        <v>179</v>
      </c>
      <c r="Z1517" s="1">
        <v>175</v>
      </c>
      <c r="AA1517" s="1">
        <v>126</v>
      </c>
      <c r="AB1517" s="6">
        <f t="shared" si="115"/>
        <v>0.126</v>
      </c>
      <c r="AC1517" s="6">
        <f t="shared" si="116"/>
        <v>0.126</v>
      </c>
      <c r="AD1517" s="26">
        <f t="shared" si="117"/>
        <v>200</v>
      </c>
      <c r="AE1517" s="1">
        <v>122</v>
      </c>
      <c r="AF1517" s="1">
        <v>168</v>
      </c>
      <c r="AG1517" s="1">
        <v>49</v>
      </c>
      <c r="AH1517" s="1">
        <v>192</v>
      </c>
      <c r="AI1517" s="1">
        <v>4</v>
      </c>
      <c r="AJ1517" s="1">
        <v>11</v>
      </c>
      <c r="AK1517" s="1">
        <v>9</v>
      </c>
      <c r="AL1517" s="1">
        <v>15</v>
      </c>
      <c r="AM1517" s="1">
        <f t="shared" si="118"/>
        <v>26</v>
      </c>
      <c r="AN1517" s="1">
        <v>78</v>
      </c>
      <c r="AO1517" s="1">
        <v>2</v>
      </c>
      <c r="AP1517" s="20">
        <f t="shared" si="119"/>
        <v>264.60000000000002</v>
      </c>
      <c r="AQ1517" s="1">
        <v>3</v>
      </c>
    </row>
    <row r="1518" spans="1:43" ht="16" x14ac:dyDescent="0.2">
      <c r="A1518" t="s">
        <v>31844</v>
      </c>
      <c r="B1518" t="s">
        <v>33771</v>
      </c>
      <c r="C1518" s="1" t="s">
        <v>16626</v>
      </c>
      <c r="E1518" s="9" t="s">
        <v>33776</v>
      </c>
      <c r="F1518" s="12" t="s">
        <v>33798</v>
      </c>
      <c r="G1518" s="13" t="s">
        <v>33780</v>
      </c>
      <c r="H1518" t="s">
        <v>33799</v>
      </c>
      <c r="I1518" s="13" t="s">
        <v>33782</v>
      </c>
      <c r="J1518" s="13">
        <v>60170</v>
      </c>
      <c r="K1518" t="s">
        <v>17425</v>
      </c>
      <c r="L1518" t="s">
        <v>17426</v>
      </c>
      <c r="M1518" t="s">
        <v>17427</v>
      </c>
      <c r="N1518" t="s">
        <v>30</v>
      </c>
      <c r="O1518" t="s">
        <v>17428</v>
      </c>
      <c r="P1518" t="s">
        <v>17429</v>
      </c>
      <c r="Q1518" t="s">
        <v>17430</v>
      </c>
      <c r="S1518" t="s">
        <v>17431</v>
      </c>
      <c r="T1518" s="1" t="s">
        <v>16626</v>
      </c>
      <c r="U1518" s="1">
        <v>64739</v>
      </c>
      <c r="V1518" t="s">
        <v>31843</v>
      </c>
      <c r="W1518" s="4">
        <v>0.5</v>
      </c>
      <c r="X1518" s="1">
        <v>900</v>
      </c>
      <c r="Y1518" s="1">
        <v>179</v>
      </c>
      <c r="Z1518" s="1">
        <v>259</v>
      </c>
      <c r="AA1518" s="1">
        <v>148</v>
      </c>
      <c r="AB1518" s="6">
        <f t="shared" si="115"/>
        <v>0.16444444444444445</v>
      </c>
      <c r="AC1518" s="6">
        <f t="shared" si="116"/>
        <v>0.16444444444444445</v>
      </c>
      <c r="AD1518" s="26">
        <f t="shared" si="117"/>
        <v>180</v>
      </c>
      <c r="AE1518" s="1">
        <v>136</v>
      </c>
      <c r="AF1518" s="1">
        <v>215</v>
      </c>
      <c r="AG1518" s="1">
        <v>53</v>
      </c>
      <c r="AH1518" s="1">
        <v>167</v>
      </c>
      <c r="AI1518" s="1">
        <v>16</v>
      </c>
      <c r="AJ1518" s="1">
        <v>58</v>
      </c>
      <c r="AK1518" s="1">
        <v>40</v>
      </c>
      <c r="AL1518" s="1">
        <v>125</v>
      </c>
      <c r="AM1518" s="1">
        <f t="shared" si="118"/>
        <v>183</v>
      </c>
      <c r="AN1518" s="1">
        <v>40</v>
      </c>
      <c r="AO1518" s="1">
        <v>12</v>
      </c>
      <c r="AP1518" s="20">
        <f t="shared" si="119"/>
        <v>310.8</v>
      </c>
      <c r="AQ1518" s="1">
        <v>2</v>
      </c>
    </row>
    <row r="1519" spans="1:43" ht="16" x14ac:dyDescent="0.2">
      <c r="A1519" t="s">
        <v>28845</v>
      </c>
      <c r="B1519" t="s">
        <v>33771</v>
      </c>
      <c r="C1519" s="1" t="s">
        <v>16626</v>
      </c>
      <c r="E1519" s="9" t="s">
        <v>33776</v>
      </c>
      <c r="F1519" s="12" t="s">
        <v>33798</v>
      </c>
      <c r="G1519" s="13" t="s">
        <v>33780</v>
      </c>
      <c r="H1519" t="s">
        <v>33799</v>
      </c>
      <c r="I1519" s="13" t="s">
        <v>33782</v>
      </c>
      <c r="J1519" s="13">
        <v>60170</v>
      </c>
      <c r="K1519" t="s">
        <v>17432</v>
      </c>
      <c r="L1519" t="s">
        <v>17433</v>
      </c>
      <c r="M1519" t="s">
        <v>17434</v>
      </c>
      <c r="N1519" t="s">
        <v>30</v>
      </c>
      <c r="O1519" t="s">
        <v>17435</v>
      </c>
      <c r="P1519" t="s">
        <v>17436</v>
      </c>
      <c r="Q1519" t="s">
        <v>17437</v>
      </c>
      <c r="S1519" t="s">
        <v>17438</v>
      </c>
      <c r="T1519" s="1" t="s">
        <v>16626</v>
      </c>
      <c r="U1519" s="1">
        <v>63377</v>
      </c>
      <c r="V1519" t="e">
        <v>#N/A</v>
      </c>
      <c r="W1519" s="4">
        <v>0.34</v>
      </c>
      <c r="X1519" s="1">
        <v>450</v>
      </c>
      <c r="Y1519" s="1">
        <v>18</v>
      </c>
      <c r="Z1519" s="1">
        <v>18</v>
      </c>
      <c r="AA1519" s="1">
        <v>18</v>
      </c>
      <c r="AB1519" s="6">
        <f t="shared" si="115"/>
        <v>0.04</v>
      </c>
      <c r="AC1519" s="6">
        <f t="shared" si="116"/>
        <v>0.04</v>
      </c>
      <c r="AD1519" s="26">
        <f t="shared" si="117"/>
        <v>90</v>
      </c>
      <c r="AE1519" s="1">
        <v>18</v>
      </c>
      <c r="AF1519" s="1">
        <v>18</v>
      </c>
      <c r="AG1519" s="1">
        <v>10</v>
      </c>
      <c r="AH1519" s="1">
        <v>33</v>
      </c>
      <c r="AI1519" s="1">
        <v>0</v>
      </c>
      <c r="AJ1519" s="1">
        <v>0</v>
      </c>
      <c r="AK1519" s="1">
        <v>1</v>
      </c>
      <c r="AL1519" s="1">
        <v>1</v>
      </c>
      <c r="AM1519" s="1">
        <f t="shared" si="118"/>
        <v>1</v>
      </c>
      <c r="AN1519" s="1">
        <v>1</v>
      </c>
      <c r="AO1519" s="1">
        <v>0</v>
      </c>
      <c r="AP1519" s="20">
        <f t="shared" si="119"/>
        <v>37.800000000000004</v>
      </c>
      <c r="AQ1519" s="1">
        <v>0</v>
      </c>
    </row>
    <row r="1520" spans="1:43" ht="16" x14ac:dyDescent="0.2">
      <c r="A1520" t="s">
        <v>27096</v>
      </c>
      <c r="B1520" t="s">
        <v>33771</v>
      </c>
      <c r="C1520" s="1" t="s">
        <v>16626</v>
      </c>
      <c r="E1520" s="9" t="s">
        <v>33776</v>
      </c>
      <c r="F1520" s="12" t="s">
        <v>33798</v>
      </c>
      <c r="G1520" s="13" t="s">
        <v>33780</v>
      </c>
      <c r="H1520" t="s">
        <v>33799</v>
      </c>
      <c r="I1520" s="13" t="s">
        <v>33782</v>
      </c>
      <c r="J1520" s="13">
        <v>60170</v>
      </c>
      <c r="K1520" t="s">
        <v>17439</v>
      </c>
      <c r="L1520" t="s">
        <v>15671</v>
      </c>
      <c r="M1520" t="s">
        <v>17440</v>
      </c>
      <c r="N1520" t="s">
        <v>30</v>
      </c>
      <c r="O1520" t="s">
        <v>17441</v>
      </c>
      <c r="P1520" t="s">
        <v>17442</v>
      </c>
      <c r="Q1520" t="s">
        <v>17443</v>
      </c>
      <c r="S1520" t="s">
        <v>17444</v>
      </c>
      <c r="T1520" s="1" t="s">
        <v>16626</v>
      </c>
      <c r="U1520" s="1">
        <v>65772</v>
      </c>
      <c r="V1520" t="e">
        <v>#N/A</v>
      </c>
      <c r="W1520" s="4">
        <v>0.69</v>
      </c>
      <c r="X1520" s="1">
        <v>800</v>
      </c>
      <c r="Y1520" s="1">
        <v>122</v>
      </c>
      <c r="Z1520" s="1">
        <v>149</v>
      </c>
      <c r="AA1520" s="1">
        <v>109</v>
      </c>
      <c r="AB1520" s="6">
        <f t="shared" si="115"/>
        <v>0.13625000000000001</v>
      </c>
      <c r="AC1520" s="6">
        <f t="shared" si="116"/>
        <v>0.13625000000000001</v>
      </c>
      <c r="AD1520" s="26">
        <f t="shared" si="117"/>
        <v>160</v>
      </c>
      <c r="AE1520" s="1">
        <v>97</v>
      </c>
      <c r="AF1520" s="1">
        <v>124</v>
      </c>
      <c r="AG1520" s="1">
        <v>41</v>
      </c>
      <c r="AH1520" s="1">
        <v>150</v>
      </c>
      <c r="AI1520" s="1">
        <v>3</v>
      </c>
      <c r="AJ1520" s="1">
        <v>16</v>
      </c>
      <c r="AK1520" s="1">
        <v>30</v>
      </c>
      <c r="AL1520" s="1">
        <v>82</v>
      </c>
      <c r="AM1520" s="1">
        <f t="shared" si="118"/>
        <v>98</v>
      </c>
      <c r="AN1520" s="1">
        <v>19</v>
      </c>
      <c r="AO1520" s="1">
        <v>20</v>
      </c>
      <c r="AP1520" s="20">
        <f t="shared" si="119"/>
        <v>228.9</v>
      </c>
      <c r="AQ1520" s="1">
        <v>1</v>
      </c>
    </row>
    <row r="1521" spans="1:43" ht="16" x14ac:dyDescent="0.2">
      <c r="A1521" t="s">
        <v>27483</v>
      </c>
      <c r="B1521" t="s">
        <v>33771</v>
      </c>
      <c r="C1521" s="1" t="s">
        <v>16626</v>
      </c>
      <c r="E1521" s="9" t="s">
        <v>33776</v>
      </c>
      <c r="F1521" s="12" t="s">
        <v>33798</v>
      </c>
      <c r="G1521" s="13" t="s">
        <v>33780</v>
      </c>
      <c r="H1521" t="s">
        <v>33799</v>
      </c>
      <c r="I1521" s="13" t="s">
        <v>33782</v>
      </c>
      <c r="J1521" s="13">
        <v>60170</v>
      </c>
      <c r="K1521" t="s">
        <v>17447</v>
      </c>
      <c r="L1521" t="s">
        <v>17448</v>
      </c>
      <c r="M1521" t="s">
        <v>17449</v>
      </c>
      <c r="N1521" t="s">
        <v>30</v>
      </c>
      <c r="O1521" t="s">
        <v>17450</v>
      </c>
      <c r="P1521" t="s">
        <v>17451</v>
      </c>
      <c r="Q1521" t="s">
        <v>17452</v>
      </c>
      <c r="S1521" t="s">
        <v>15437</v>
      </c>
      <c r="T1521" s="1" t="s">
        <v>16626</v>
      </c>
      <c r="U1521" s="1">
        <v>63077</v>
      </c>
      <c r="V1521" t="s">
        <v>27482</v>
      </c>
      <c r="W1521" s="4">
        <v>0.6</v>
      </c>
      <c r="X1521" s="1">
        <v>461</v>
      </c>
      <c r="Y1521" s="1">
        <v>59</v>
      </c>
      <c r="Z1521" s="1">
        <v>101</v>
      </c>
      <c r="AA1521" s="1">
        <v>60</v>
      </c>
      <c r="AB1521" s="6">
        <f t="shared" si="115"/>
        <v>0.13015184381778741</v>
      </c>
      <c r="AC1521" s="6">
        <f t="shared" si="116"/>
        <v>0.13015184381778741</v>
      </c>
      <c r="AD1521" s="26">
        <f t="shared" si="117"/>
        <v>92.2</v>
      </c>
      <c r="AE1521" s="1">
        <v>57</v>
      </c>
      <c r="AF1521" s="1">
        <v>93</v>
      </c>
      <c r="AG1521" s="1">
        <v>35</v>
      </c>
      <c r="AH1521" s="1">
        <v>97</v>
      </c>
      <c r="AI1521" s="1">
        <v>1</v>
      </c>
      <c r="AJ1521" s="1">
        <v>1</v>
      </c>
      <c r="AK1521" s="1">
        <v>19</v>
      </c>
      <c r="AL1521" s="1">
        <v>32</v>
      </c>
      <c r="AM1521" s="1">
        <f t="shared" si="118"/>
        <v>33</v>
      </c>
      <c r="AN1521" s="1">
        <v>28</v>
      </c>
      <c r="AO1521" s="1">
        <v>7</v>
      </c>
      <c r="AP1521" s="20">
        <f t="shared" si="119"/>
        <v>126</v>
      </c>
      <c r="AQ1521" s="1">
        <v>2</v>
      </c>
    </row>
    <row r="1522" spans="1:43" ht="16" x14ac:dyDescent="0.2">
      <c r="A1522" t="s">
        <v>29304</v>
      </c>
      <c r="B1522" t="s">
        <v>33771</v>
      </c>
      <c r="C1522" s="1" t="s">
        <v>16626</v>
      </c>
      <c r="E1522" s="9" t="s">
        <v>33776</v>
      </c>
      <c r="F1522" s="12" t="s">
        <v>33798</v>
      </c>
      <c r="G1522" s="13" t="s">
        <v>33780</v>
      </c>
      <c r="H1522" t="s">
        <v>33799</v>
      </c>
      <c r="I1522" s="13" t="s">
        <v>33782</v>
      </c>
      <c r="J1522" s="13">
        <v>60170</v>
      </c>
      <c r="K1522" t="s">
        <v>17447</v>
      </c>
      <c r="L1522" t="s">
        <v>17453</v>
      </c>
      <c r="M1522" t="s">
        <v>17454</v>
      </c>
      <c r="N1522" t="s">
        <v>30</v>
      </c>
      <c r="O1522" t="s">
        <v>17455</v>
      </c>
      <c r="P1522" t="s">
        <v>17451</v>
      </c>
      <c r="Q1522" t="s">
        <v>17456</v>
      </c>
      <c r="S1522" t="s">
        <v>15437</v>
      </c>
      <c r="T1522" s="1" t="s">
        <v>16626</v>
      </c>
      <c r="U1522" s="1">
        <v>63077</v>
      </c>
      <c r="V1522" t="s">
        <v>29303</v>
      </c>
      <c r="W1522" s="4">
        <v>0.67</v>
      </c>
      <c r="X1522" s="1">
        <v>610</v>
      </c>
      <c r="Y1522" s="1">
        <v>62</v>
      </c>
      <c r="Z1522" s="1">
        <v>66</v>
      </c>
      <c r="AA1522" s="1">
        <v>62</v>
      </c>
      <c r="AB1522" s="6">
        <f t="shared" si="115"/>
        <v>0.10163934426229508</v>
      </c>
      <c r="AC1522" s="6">
        <f t="shared" si="116"/>
        <v>0.10163934426229508</v>
      </c>
      <c r="AD1522" s="26">
        <f t="shared" si="117"/>
        <v>122</v>
      </c>
      <c r="AE1522" s="1">
        <v>59</v>
      </c>
      <c r="AF1522" s="1">
        <v>59</v>
      </c>
      <c r="AG1522" s="1">
        <v>15</v>
      </c>
      <c r="AH1522" s="1">
        <v>43</v>
      </c>
      <c r="AI1522" s="1">
        <v>3</v>
      </c>
      <c r="AJ1522" s="1">
        <v>12</v>
      </c>
      <c r="AK1522" s="1">
        <v>8</v>
      </c>
      <c r="AL1522" s="1">
        <v>11</v>
      </c>
      <c r="AM1522" s="1">
        <f t="shared" si="118"/>
        <v>23</v>
      </c>
      <c r="AN1522" s="1">
        <v>18</v>
      </c>
      <c r="AO1522" s="1">
        <v>1</v>
      </c>
      <c r="AP1522" s="20">
        <f t="shared" si="119"/>
        <v>130.20000000000002</v>
      </c>
      <c r="AQ1522" s="1">
        <v>1</v>
      </c>
    </row>
    <row r="1523" spans="1:43" ht="16" x14ac:dyDescent="0.2">
      <c r="A1523" t="s">
        <v>27302</v>
      </c>
      <c r="B1523" t="s">
        <v>33771</v>
      </c>
      <c r="C1523" s="1" t="s">
        <v>16626</v>
      </c>
      <c r="E1523" s="9" t="s">
        <v>33776</v>
      </c>
      <c r="F1523" s="12" t="s">
        <v>33798</v>
      </c>
      <c r="G1523" s="13" t="s">
        <v>33780</v>
      </c>
      <c r="H1523" t="s">
        <v>33799</v>
      </c>
      <c r="I1523" s="13" t="s">
        <v>33782</v>
      </c>
      <c r="J1523" s="13">
        <v>60170</v>
      </c>
      <c r="K1523" t="s">
        <v>17447</v>
      </c>
      <c r="L1523" t="s">
        <v>17457</v>
      </c>
      <c r="M1523" t="s">
        <v>17458</v>
      </c>
      <c r="N1523" t="s">
        <v>30</v>
      </c>
      <c r="O1523" t="s">
        <v>17459</v>
      </c>
      <c r="P1523" t="s">
        <v>17451</v>
      </c>
      <c r="Q1523" t="s">
        <v>17460</v>
      </c>
      <c r="S1523" t="s">
        <v>15437</v>
      </c>
      <c r="T1523" s="1" t="s">
        <v>16626</v>
      </c>
      <c r="U1523" s="1">
        <v>63077</v>
      </c>
      <c r="V1523" t="s">
        <v>27301</v>
      </c>
      <c r="W1523" s="4">
        <v>0.61</v>
      </c>
      <c r="X1523" s="1">
        <v>479</v>
      </c>
      <c r="Y1523" s="1">
        <v>18</v>
      </c>
      <c r="Z1523" s="1">
        <v>27</v>
      </c>
      <c r="AA1523" s="1">
        <v>23</v>
      </c>
      <c r="AB1523" s="6">
        <f t="shared" si="115"/>
        <v>4.8016701461377868E-2</v>
      </c>
      <c r="AC1523" s="6">
        <f t="shared" si="116"/>
        <v>4.8016701461377868E-2</v>
      </c>
      <c r="AD1523" s="26">
        <f t="shared" si="117"/>
        <v>95.800000000000011</v>
      </c>
      <c r="AE1523" s="1">
        <v>22</v>
      </c>
      <c r="AF1523" s="1">
        <v>26</v>
      </c>
      <c r="AG1523" s="1">
        <v>13</v>
      </c>
      <c r="AH1523" s="1">
        <v>34</v>
      </c>
      <c r="AI1523" s="1">
        <v>0</v>
      </c>
      <c r="AJ1523" s="1">
        <v>0</v>
      </c>
      <c r="AK1523" s="1">
        <v>4</v>
      </c>
      <c r="AL1523" s="1">
        <v>6</v>
      </c>
      <c r="AM1523" s="1">
        <f t="shared" si="118"/>
        <v>6</v>
      </c>
      <c r="AN1523" s="1">
        <v>11</v>
      </c>
      <c r="AO1523" s="1">
        <v>2</v>
      </c>
      <c r="AP1523" s="20">
        <f t="shared" si="119"/>
        <v>48.300000000000004</v>
      </c>
      <c r="AQ1523" s="1">
        <v>1</v>
      </c>
    </row>
    <row r="1524" spans="1:43" ht="16" x14ac:dyDescent="0.2">
      <c r="A1524" t="s">
        <v>30498</v>
      </c>
      <c r="B1524" t="s">
        <v>33771</v>
      </c>
      <c r="C1524" s="1" t="s">
        <v>16626</v>
      </c>
      <c r="E1524" s="9" t="s">
        <v>33776</v>
      </c>
      <c r="F1524" s="12" t="s">
        <v>33798</v>
      </c>
      <c r="G1524" s="13" t="s">
        <v>33780</v>
      </c>
      <c r="H1524" t="s">
        <v>33799</v>
      </c>
      <c r="I1524" s="13" t="s">
        <v>33782</v>
      </c>
      <c r="J1524" s="13">
        <v>60170</v>
      </c>
      <c r="K1524" t="s">
        <v>17461</v>
      </c>
      <c r="L1524" t="s">
        <v>17462</v>
      </c>
      <c r="M1524" t="s">
        <v>17463</v>
      </c>
      <c r="N1524" t="s">
        <v>30</v>
      </c>
      <c r="O1524" t="s">
        <v>17464</v>
      </c>
      <c r="P1524" t="s">
        <v>17465</v>
      </c>
      <c r="Q1524" t="s">
        <v>17466</v>
      </c>
      <c r="S1524" t="s">
        <v>15111</v>
      </c>
      <c r="T1524" s="1" t="s">
        <v>16626</v>
      </c>
      <c r="U1524" s="1">
        <v>64506</v>
      </c>
      <c r="V1524" t="e">
        <v>#N/A</v>
      </c>
      <c r="W1524" s="4">
        <v>0.3</v>
      </c>
      <c r="X1524" s="1">
        <v>521</v>
      </c>
      <c r="Y1524" s="1">
        <v>24</v>
      </c>
      <c r="Z1524" s="1">
        <v>18</v>
      </c>
      <c r="AA1524" s="1">
        <v>16</v>
      </c>
      <c r="AB1524" s="6">
        <f t="shared" si="115"/>
        <v>3.0710172744721688E-2</v>
      </c>
      <c r="AC1524" s="6">
        <f t="shared" si="116"/>
        <v>3.0710172744721688E-2</v>
      </c>
      <c r="AD1524" s="26">
        <f t="shared" si="117"/>
        <v>104.2</v>
      </c>
      <c r="AE1524" s="1">
        <v>13</v>
      </c>
      <c r="AF1524" s="1">
        <v>15</v>
      </c>
      <c r="AG1524" s="1">
        <v>3</v>
      </c>
      <c r="AH1524" s="1">
        <v>5</v>
      </c>
      <c r="AI1524" s="1">
        <v>0</v>
      </c>
      <c r="AJ1524" s="1">
        <v>0</v>
      </c>
      <c r="AK1524" s="1">
        <v>7</v>
      </c>
      <c r="AL1524" s="1">
        <v>15</v>
      </c>
      <c r="AM1524" s="1">
        <f t="shared" si="118"/>
        <v>15</v>
      </c>
      <c r="AN1524" s="1">
        <v>5</v>
      </c>
      <c r="AO1524" s="1">
        <v>4</v>
      </c>
      <c r="AP1524" s="20">
        <f t="shared" si="119"/>
        <v>33.6</v>
      </c>
      <c r="AQ1524" s="1">
        <v>3</v>
      </c>
    </row>
    <row r="1525" spans="1:43" ht="16" x14ac:dyDescent="0.2">
      <c r="A1525" t="s">
        <v>28239</v>
      </c>
      <c r="B1525" t="s">
        <v>33771</v>
      </c>
      <c r="C1525" s="1" t="s">
        <v>16626</v>
      </c>
      <c r="E1525" s="9" t="s">
        <v>33776</v>
      </c>
      <c r="F1525" s="12" t="s">
        <v>33798</v>
      </c>
      <c r="G1525" s="13" t="s">
        <v>33780</v>
      </c>
      <c r="H1525" t="s">
        <v>33799</v>
      </c>
      <c r="I1525" s="13" t="s">
        <v>33782</v>
      </c>
      <c r="J1525" s="13">
        <v>60170</v>
      </c>
      <c r="K1525" t="s">
        <v>17461</v>
      </c>
      <c r="L1525" t="s">
        <v>17467</v>
      </c>
      <c r="M1525" t="s">
        <v>17468</v>
      </c>
      <c r="N1525" t="s">
        <v>30</v>
      </c>
      <c r="O1525" t="s">
        <v>17469</v>
      </c>
      <c r="P1525" t="s">
        <v>17470</v>
      </c>
      <c r="Q1525" t="s">
        <v>17471</v>
      </c>
      <c r="S1525" t="s">
        <v>15111</v>
      </c>
      <c r="T1525" s="1" t="s">
        <v>16626</v>
      </c>
      <c r="U1525" s="1">
        <v>64503</v>
      </c>
      <c r="V1525" t="e">
        <v>#N/A</v>
      </c>
      <c r="W1525" s="5">
        <v>0.995</v>
      </c>
      <c r="X1525" s="1">
        <v>604</v>
      </c>
      <c r="Y1525" s="1">
        <v>124</v>
      </c>
      <c r="Z1525" s="1">
        <v>96</v>
      </c>
      <c r="AA1525" s="1">
        <v>86</v>
      </c>
      <c r="AB1525" s="6">
        <f t="shared" si="115"/>
        <v>0.14238410596026491</v>
      </c>
      <c r="AC1525" s="6">
        <f t="shared" si="116"/>
        <v>0.14238410596026491</v>
      </c>
      <c r="AD1525" s="26">
        <f t="shared" si="117"/>
        <v>120.80000000000001</v>
      </c>
      <c r="AE1525" s="1">
        <v>83</v>
      </c>
      <c r="AF1525" s="1">
        <v>83</v>
      </c>
      <c r="AG1525" s="1">
        <v>48</v>
      </c>
      <c r="AH1525" s="1">
        <v>144</v>
      </c>
      <c r="AI1525" s="1">
        <v>5</v>
      </c>
      <c r="AJ1525" s="1">
        <v>15</v>
      </c>
      <c r="AK1525" s="1">
        <v>33</v>
      </c>
      <c r="AL1525" s="1">
        <v>111</v>
      </c>
      <c r="AM1525" s="1">
        <f t="shared" si="118"/>
        <v>126</v>
      </c>
      <c r="AN1525" s="1">
        <v>20</v>
      </c>
      <c r="AO1525" s="1">
        <v>10</v>
      </c>
      <c r="AP1525" s="20">
        <f t="shared" si="119"/>
        <v>180.6</v>
      </c>
      <c r="AQ1525" s="1">
        <v>2</v>
      </c>
    </row>
    <row r="1526" spans="1:43" ht="16" x14ac:dyDescent="0.2">
      <c r="A1526" t="s">
        <v>30979</v>
      </c>
      <c r="B1526" t="s">
        <v>33771</v>
      </c>
      <c r="C1526" s="1" t="s">
        <v>16626</v>
      </c>
      <c r="E1526" s="9" t="s">
        <v>33776</v>
      </c>
      <c r="F1526" s="12" t="s">
        <v>33798</v>
      </c>
      <c r="G1526" s="13" t="s">
        <v>33780</v>
      </c>
      <c r="H1526" t="s">
        <v>33799</v>
      </c>
      <c r="I1526" s="13" t="s">
        <v>33782</v>
      </c>
      <c r="J1526" s="13">
        <v>60170</v>
      </c>
      <c r="K1526" t="s">
        <v>17461</v>
      </c>
      <c r="L1526" t="s">
        <v>17472</v>
      </c>
      <c r="M1526" t="s">
        <v>17473</v>
      </c>
      <c r="N1526" t="s">
        <v>30</v>
      </c>
      <c r="O1526" t="s">
        <v>17474</v>
      </c>
      <c r="P1526" t="s">
        <v>17475</v>
      </c>
      <c r="Q1526" t="s">
        <v>17476</v>
      </c>
      <c r="S1526" t="s">
        <v>15111</v>
      </c>
      <c r="T1526" s="1" t="s">
        <v>16626</v>
      </c>
      <c r="U1526" s="1">
        <v>64505</v>
      </c>
      <c r="V1526" t="e">
        <v>#N/A</v>
      </c>
      <c r="W1526" s="5">
        <v>0.99399999999999999</v>
      </c>
      <c r="X1526" s="1">
        <v>550</v>
      </c>
      <c r="Y1526" s="1">
        <v>94</v>
      </c>
      <c r="Z1526" s="1">
        <v>115</v>
      </c>
      <c r="AA1526" s="1">
        <v>73</v>
      </c>
      <c r="AB1526" s="6">
        <f t="shared" si="115"/>
        <v>0.13272727272727272</v>
      </c>
      <c r="AC1526" s="6">
        <f t="shared" si="116"/>
        <v>0.13272727272727272</v>
      </c>
      <c r="AD1526" s="26">
        <f t="shared" si="117"/>
        <v>110</v>
      </c>
      <c r="AE1526" s="1">
        <v>68</v>
      </c>
      <c r="AF1526" s="1">
        <v>100</v>
      </c>
      <c r="AG1526" s="1">
        <v>35</v>
      </c>
      <c r="AH1526" s="1">
        <v>132</v>
      </c>
      <c r="AI1526" s="1">
        <v>16</v>
      </c>
      <c r="AJ1526" s="1">
        <v>73</v>
      </c>
      <c r="AK1526" s="1">
        <v>20</v>
      </c>
      <c r="AL1526" s="1">
        <v>37</v>
      </c>
      <c r="AM1526" s="1">
        <f t="shared" si="118"/>
        <v>110</v>
      </c>
      <c r="AN1526" s="1">
        <v>17</v>
      </c>
      <c r="AO1526" s="1">
        <v>16</v>
      </c>
      <c r="AP1526" s="20">
        <f t="shared" si="119"/>
        <v>153.30000000000001</v>
      </c>
      <c r="AQ1526" s="1">
        <v>5</v>
      </c>
    </row>
    <row r="1527" spans="1:43" ht="16" x14ac:dyDescent="0.2">
      <c r="A1527" t="s">
        <v>27605</v>
      </c>
      <c r="B1527" t="s">
        <v>33771</v>
      </c>
      <c r="C1527" s="1" t="s">
        <v>16626</v>
      </c>
      <c r="E1527" s="9" t="s">
        <v>33776</v>
      </c>
      <c r="F1527" s="12" t="s">
        <v>33798</v>
      </c>
      <c r="G1527" s="13" t="s">
        <v>33780</v>
      </c>
      <c r="H1527" t="s">
        <v>33799</v>
      </c>
      <c r="I1527" s="13" t="s">
        <v>33782</v>
      </c>
      <c r="J1527" s="13">
        <v>60170</v>
      </c>
      <c r="K1527" t="s">
        <v>17461</v>
      </c>
      <c r="L1527" t="s">
        <v>16541</v>
      </c>
      <c r="M1527" t="s">
        <v>17477</v>
      </c>
      <c r="N1527" t="s">
        <v>30</v>
      </c>
      <c r="O1527" t="s">
        <v>17478</v>
      </c>
      <c r="P1527" t="s">
        <v>17479</v>
      </c>
      <c r="Q1527" t="s">
        <v>17480</v>
      </c>
      <c r="S1527" t="s">
        <v>15111</v>
      </c>
      <c r="T1527" s="1" t="s">
        <v>16626</v>
      </c>
      <c r="U1527" s="1">
        <v>64501</v>
      </c>
      <c r="V1527" t="e">
        <v>#N/A</v>
      </c>
      <c r="W1527" s="4">
        <v>0.99</v>
      </c>
      <c r="X1527" s="1">
        <v>420</v>
      </c>
      <c r="Y1527" s="1">
        <v>80</v>
      </c>
      <c r="Z1527" s="1">
        <v>89</v>
      </c>
      <c r="AA1527" s="1">
        <v>66</v>
      </c>
      <c r="AB1527" s="6">
        <f t="shared" si="115"/>
        <v>0.15714285714285714</v>
      </c>
      <c r="AC1527" s="6">
        <f t="shared" si="116"/>
        <v>0.15714285714285714</v>
      </c>
      <c r="AD1527" s="26">
        <f t="shared" si="117"/>
        <v>84</v>
      </c>
      <c r="AE1527" s="1">
        <v>59</v>
      </c>
      <c r="AF1527" s="1">
        <v>75</v>
      </c>
      <c r="AG1527" s="1">
        <v>26</v>
      </c>
      <c r="AH1527" s="1">
        <v>81</v>
      </c>
      <c r="AI1527" s="1">
        <v>16</v>
      </c>
      <c r="AJ1527" s="1">
        <v>50</v>
      </c>
      <c r="AK1527" s="1">
        <v>20</v>
      </c>
      <c r="AL1527" s="1">
        <v>61</v>
      </c>
      <c r="AM1527" s="1">
        <f t="shared" si="118"/>
        <v>111</v>
      </c>
      <c r="AN1527" s="1">
        <v>17</v>
      </c>
      <c r="AO1527" s="1">
        <v>9</v>
      </c>
      <c r="AP1527" s="20">
        <f t="shared" si="119"/>
        <v>138.6</v>
      </c>
      <c r="AQ1527" s="1">
        <v>4</v>
      </c>
    </row>
    <row r="1528" spans="1:43" ht="16" x14ac:dyDescent="0.2">
      <c r="A1528" t="s">
        <v>30747</v>
      </c>
      <c r="B1528" t="s">
        <v>33771</v>
      </c>
      <c r="C1528" s="1" t="s">
        <v>16626</v>
      </c>
      <c r="E1528" s="9" t="s">
        <v>33776</v>
      </c>
      <c r="F1528" s="12" t="s">
        <v>33798</v>
      </c>
      <c r="G1528" s="13" t="s">
        <v>33780</v>
      </c>
      <c r="H1528" t="s">
        <v>33799</v>
      </c>
      <c r="I1528" s="13" t="s">
        <v>33782</v>
      </c>
      <c r="J1528" s="13">
        <v>60170</v>
      </c>
      <c r="K1528" t="s">
        <v>17461</v>
      </c>
      <c r="L1528" t="s">
        <v>17481</v>
      </c>
      <c r="M1528" t="s">
        <v>17482</v>
      </c>
      <c r="N1528" t="s">
        <v>30</v>
      </c>
      <c r="O1528" t="s">
        <v>17483</v>
      </c>
      <c r="P1528" t="s">
        <v>17484</v>
      </c>
      <c r="Q1528" t="s">
        <v>17485</v>
      </c>
      <c r="S1528" t="s">
        <v>15111</v>
      </c>
      <c r="T1528" s="1" t="s">
        <v>16626</v>
      </c>
      <c r="U1528" s="1">
        <v>64504</v>
      </c>
      <c r="V1528" t="e">
        <v>#N/A</v>
      </c>
      <c r="W1528" s="5">
        <v>0.99399999999999999</v>
      </c>
      <c r="X1528" s="1">
        <v>486</v>
      </c>
      <c r="Y1528" s="1">
        <v>95</v>
      </c>
      <c r="Z1528" s="1">
        <v>86</v>
      </c>
      <c r="AA1528" s="1">
        <v>53</v>
      </c>
      <c r="AB1528" s="6">
        <f t="shared" si="115"/>
        <v>0.10905349794238683</v>
      </c>
      <c r="AC1528" s="6">
        <f t="shared" si="116"/>
        <v>0.10905349794238683</v>
      </c>
      <c r="AD1528" s="26">
        <f t="shared" si="117"/>
        <v>97.2</v>
      </c>
      <c r="AE1528" s="1">
        <v>50</v>
      </c>
      <c r="AF1528" s="1">
        <v>81</v>
      </c>
      <c r="AG1528" s="1">
        <v>20</v>
      </c>
      <c r="AH1528" s="1">
        <v>79</v>
      </c>
      <c r="AI1528" s="1">
        <v>15</v>
      </c>
      <c r="AJ1528" s="1">
        <v>86</v>
      </c>
      <c r="AK1528" s="1">
        <v>10</v>
      </c>
      <c r="AL1528" s="1">
        <v>31</v>
      </c>
      <c r="AM1528" s="1">
        <f t="shared" si="118"/>
        <v>117</v>
      </c>
      <c r="AN1528" s="1">
        <v>11</v>
      </c>
      <c r="AO1528" s="1">
        <v>8</v>
      </c>
      <c r="AP1528" s="20">
        <f t="shared" si="119"/>
        <v>111.30000000000001</v>
      </c>
      <c r="AQ1528" s="1">
        <v>0</v>
      </c>
    </row>
    <row r="1529" spans="1:43" ht="16" x14ac:dyDescent="0.2">
      <c r="A1529" t="s">
        <v>27512</v>
      </c>
      <c r="B1529" t="s">
        <v>33771</v>
      </c>
      <c r="C1529" s="1" t="s">
        <v>16626</v>
      </c>
      <c r="E1529" s="9" t="s">
        <v>33776</v>
      </c>
      <c r="F1529" s="12" t="s">
        <v>33798</v>
      </c>
      <c r="G1529" s="13" t="s">
        <v>33780</v>
      </c>
      <c r="H1529" t="s">
        <v>33799</v>
      </c>
      <c r="I1529" s="13" t="s">
        <v>33782</v>
      </c>
      <c r="J1529" s="13">
        <v>60170</v>
      </c>
      <c r="K1529" t="s">
        <v>17461</v>
      </c>
      <c r="L1529" t="s">
        <v>17486</v>
      </c>
      <c r="M1529" t="s">
        <v>17487</v>
      </c>
      <c r="N1529" t="s">
        <v>30</v>
      </c>
      <c r="O1529" t="s">
        <v>17488</v>
      </c>
      <c r="P1529" t="s">
        <v>17489</v>
      </c>
      <c r="Q1529" t="s">
        <v>17490</v>
      </c>
      <c r="S1529" t="s">
        <v>15111</v>
      </c>
      <c r="T1529" s="1" t="s">
        <v>16626</v>
      </c>
      <c r="U1529" s="1">
        <v>64505</v>
      </c>
      <c r="V1529" t="e">
        <v>#N/A</v>
      </c>
      <c r="W1529" s="4">
        <v>0.99</v>
      </c>
      <c r="X1529" s="1">
        <v>726</v>
      </c>
      <c r="Y1529" s="1">
        <v>6</v>
      </c>
      <c r="Z1529" s="1">
        <v>8</v>
      </c>
      <c r="AA1529" s="1">
        <v>8</v>
      </c>
      <c r="AB1529" s="6">
        <f t="shared" si="115"/>
        <v>1.1019283746556474E-2</v>
      </c>
      <c r="AC1529" s="6">
        <f t="shared" si="116"/>
        <v>1.1019283746556474E-2</v>
      </c>
      <c r="AD1529" s="26">
        <f t="shared" si="117"/>
        <v>145.20000000000002</v>
      </c>
      <c r="AE1529" s="1">
        <v>5</v>
      </c>
      <c r="AF1529" s="1">
        <v>5</v>
      </c>
      <c r="AG1529" s="1">
        <v>1</v>
      </c>
      <c r="AH1529" s="1">
        <v>2</v>
      </c>
      <c r="AI1529" s="1">
        <v>0</v>
      </c>
      <c r="AJ1529" s="1">
        <v>0</v>
      </c>
      <c r="AK1529" s="1">
        <v>1</v>
      </c>
      <c r="AL1529" s="1">
        <v>1</v>
      </c>
      <c r="AM1529" s="1">
        <f t="shared" si="118"/>
        <v>1</v>
      </c>
      <c r="AN1529" s="1">
        <v>2</v>
      </c>
      <c r="AO1529" s="1">
        <v>2</v>
      </c>
      <c r="AP1529" s="20">
        <f t="shared" si="119"/>
        <v>16.8</v>
      </c>
      <c r="AQ1529" s="1">
        <v>3</v>
      </c>
    </row>
    <row r="1530" spans="1:43" ht="16" x14ac:dyDescent="0.2">
      <c r="A1530" t="s">
        <v>31596</v>
      </c>
      <c r="B1530" t="s">
        <v>33771</v>
      </c>
      <c r="C1530" s="1" t="s">
        <v>16626</v>
      </c>
      <c r="E1530" s="9" t="s">
        <v>33776</v>
      </c>
      <c r="F1530" s="12" t="s">
        <v>33798</v>
      </c>
      <c r="G1530" s="13" t="s">
        <v>33780</v>
      </c>
      <c r="H1530" t="s">
        <v>33799</v>
      </c>
      <c r="I1530" s="13" t="s">
        <v>33782</v>
      </c>
      <c r="J1530" s="13">
        <v>60170</v>
      </c>
      <c r="K1530" t="s">
        <v>17461</v>
      </c>
      <c r="L1530" t="s">
        <v>17491</v>
      </c>
      <c r="M1530" t="s">
        <v>17492</v>
      </c>
      <c r="N1530" t="s">
        <v>7066</v>
      </c>
      <c r="O1530" t="s">
        <v>17493</v>
      </c>
      <c r="P1530" t="s">
        <v>17494</v>
      </c>
      <c r="Q1530" t="s">
        <v>17495</v>
      </c>
      <c r="S1530" t="s">
        <v>15111</v>
      </c>
      <c r="T1530" s="1" t="s">
        <v>16626</v>
      </c>
      <c r="U1530" s="1">
        <v>64503</v>
      </c>
      <c r="V1530" t="e">
        <v>#N/A</v>
      </c>
      <c r="W1530" s="5">
        <v>0.38800000000000001</v>
      </c>
      <c r="X1530" s="1">
        <v>430</v>
      </c>
      <c r="Y1530" s="1">
        <v>36</v>
      </c>
      <c r="Z1530" s="1">
        <v>32</v>
      </c>
      <c r="AA1530" s="1">
        <v>32</v>
      </c>
      <c r="AB1530" s="6">
        <f t="shared" si="115"/>
        <v>7.441860465116279E-2</v>
      </c>
      <c r="AC1530" s="6">
        <f t="shared" si="116"/>
        <v>7.441860465116279E-2</v>
      </c>
      <c r="AD1530" s="26">
        <f t="shared" si="117"/>
        <v>86</v>
      </c>
      <c r="AE1530" s="1">
        <v>26</v>
      </c>
      <c r="AF1530" s="1">
        <v>26</v>
      </c>
      <c r="AG1530" s="1">
        <v>19</v>
      </c>
      <c r="AH1530" s="1">
        <v>61</v>
      </c>
      <c r="AI1530" s="1">
        <v>2</v>
      </c>
      <c r="AJ1530" s="1">
        <v>17</v>
      </c>
      <c r="AK1530" s="1">
        <v>5</v>
      </c>
      <c r="AL1530" s="1">
        <v>10</v>
      </c>
      <c r="AM1530" s="1">
        <f t="shared" si="118"/>
        <v>27</v>
      </c>
      <c r="AN1530" s="1">
        <v>3</v>
      </c>
      <c r="AO1530" s="1">
        <v>7</v>
      </c>
      <c r="AP1530" s="20">
        <f t="shared" si="119"/>
        <v>67.2</v>
      </c>
      <c r="AQ1530" s="1">
        <v>4</v>
      </c>
    </row>
    <row r="1531" spans="1:43" ht="16" x14ac:dyDescent="0.2">
      <c r="A1531" t="s">
        <v>30156</v>
      </c>
      <c r="B1531" t="s">
        <v>33771</v>
      </c>
      <c r="C1531" s="1" t="s">
        <v>16626</v>
      </c>
      <c r="E1531" s="9" t="s">
        <v>33776</v>
      </c>
      <c r="F1531" s="12" t="s">
        <v>33798</v>
      </c>
      <c r="G1531" s="13" t="s">
        <v>33780</v>
      </c>
      <c r="H1531" t="s">
        <v>33799</v>
      </c>
      <c r="I1531" s="13" t="s">
        <v>33782</v>
      </c>
      <c r="J1531" s="13">
        <v>60170</v>
      </c>
      <c r="K1531" t="s">
        <v>17461</v>
      </c>
      <c r="L1531" t="s">
        <v>17496</v>
      </c>
      <c r="M1531" t="s">
        <v>17497</v>
      </c>
      <c r="N1531" t="s">
        <v>30</v>
      </c>
      <c r="O1531" t="s">
        <v>17498</v>
      </c>
      <c r="P1531" t="s">
        <v>17499</v>
      </c>
      <c r="Q1531" t="s">
        <v>17500</v>
      </c>
      <c r="S1531" t="s">
        <v>15111</v>
      </c>
      <c r="T1531" s="1" t="s">
        <v>16626</v>
      </c>
      <c r="U1531" s="1">
        <v>64503</v>
      </c>
      <c r="V1531" t="e">
        <v>#N/A</v>
      </c>
      <c r="W1531" s="4">
        <v>0.99</v>
      </c>
      <c r="X1531" s="1">
        <v>500</v>
      </c>
      <c r="Y1531" s="1">
        <v>35</v>
      </c>
      <c r="Z1531" s="1">
        <v>45</v>
      </c>
      <c r="AA1531" s="1">
        <v>34</v>
      </c>
      <c r="AB1531" s="6">
        <f t="shared" si="115"/>
        <v>6.8000000000000005E-2</v>
      </c>
      <c r="AC1531" s="6">
        <f t="shared" si="116"/>
        <v>6.8000000000000005E-2</v>
      </c>
      <c r="AD1531" s="26">
        <f t="shared" si="117"/>
        <v>100</v>
      </c>
      <c r="AE1531" s="1">
        <v>29</v>
      </c>
      <c r="AF1531" s="1">
        <v>39</v>
      </c>
      <c r="AG1531" s="1">
        <v>22</v>
      </c>
      <c r="AH1531" s="1">
        <v>87</v>
      </c>
      <c r="AI1531" s="1">
        <v>1</v>
      </c>
      <c r="AJ1531" s="1">
        <v>2</v>
      </c>
      <c r="AK1531" s="1">
        <v>13</v>
      </c>
      <c r="AL1531" s="1">
        <v>27</v>
      </c>
      <c r="AM1531" s="1">
        <f t="shared" si="118"/>
        <v>29</v>
      </c>
      <c r="AN1531" s="1">
        <v>4</v>
      </c>
      <c r="AO1531" s="1">
        <v>8</v>
      </c>
      <c r="AP1531" s="20">
        <f t="shared" si="119"/>
        <v>71.400000000000006</v>
      </c>
      <c r="AQ1531" s="1">
        <v>2</v>
      </c>
    </row>
    <row r="1532" spans="1:43" ht="16" x14ac:dyDescent="0.2">
      <c r="A1532" t="s">
        <v>27798</v>
      </c>
      <c r="B1532" t="s">
        <v>33771</v>
      </c>
      <c r="C1532" s="1" t="s">
        <v>16626</v>
      </c>
      <c r="E1532" s="9" t="s">
        <v>33776</v>
      </c>
      <c r="F1532" s="12" t="s">
        <v>33798</v>
      </c>
      <c r="G1532" s="13" t="s">
        <v>33780</v>
      </c>
      <c r="H1532" t="s">
        <v>33799</v>
      </c>
      <c r="I1532" s="13" t="s">
        <v>33782</v>
      </c>
      <c r="J1532" s="13">
        <v>60170</v>
      </c>
      <c r="K1532" t="s">
        <v>17461</v>
      </c>
      <c r="L1532" t="s">
        <v>17501</v>
      </c>
      <c r="M1532" t="s">
        <v>17502</v>
      </c>
      <c r="N1532" t="s">
        <v>30</v>
      </c>
      <c r="O1532" t="s">
        <v>17503</v>
      </c>
      <c r="P1532" t="s">
        <v>17504</v>
      </c>
      <c r="Q1532" t="s">
        <v>17505</v>
      </c>
      <c r="S1532" t="s">
        <v>15111</v>
      </c>
      <c r="T1532" s="1" t="s">
        <v>16626</v>
      </c>
      <c r="U1532" s="1">
        <v>64507</v>
      </c>
      <c r="V1532" t="e">
        <v>#N/A</v>
      </c>
      <c r="W1532" s="4">
        <v>0.99</v>
      </c>
      <c r="X1532" s="1">
        <v>449</v>
      </c>
      <c r="Y1532" s="1">
        <v>38</v>
      </c>
      <c r="Z1532" s="1">
        <v>25</v>
      </c>
      <c r="AA1532" s="1">
        <v>25</v>
      </c>
      <c r="AB1532" s="6">
        <f t="shared" si="115"/>
        <v>5.5679287305122498E-2</v>
      </c>
      <c r="AC1532" s="6">
        <f t="shared" si="116"/>
        <v>5.5679287305122498E-2</v>
      </c>
      <c r="AD1532" s="26">
        <f t="shared" si="117"/>
        <v>89.800000000000011</v>
      </c>
      <c r="AE1532" s="1">
        <v>24</v>
      </c>
      <c r="AF1532" s="1">
        <v>24</v>
      </c>
      <c r="AG1532" s="1">
        <v>5</v>
      </c>
      <c r="AH1532" s="1">
        <v>6</v>
      </c>
      <c r="AI1532" s="1">
        <v>0</v>
      </c>
      <c r="AJ1532" s="1">
        <v>0</v>
      </c>
      <c r="AK1532" s="1">
        <v>8</v>
      </c>
      <c r="AL1532" s="1">
        <v>19</v>
      </c>
      <c r="AM1532" s="1">
        <f t="shared" si="118"/>
        <v>19</v>
      </c>
      <c r="AN1532" s="1">
        <v>17</v>
      </c>
      <c r="AO1532" s="1">
        <v>0</v>
      </c>
      <c r="AP1532" s="20">
        <f t="shared" si="119"/>
        <v>52.5</v>
      </c>
      <c r="AQ1532" s="1">
        <v>1</v>
      </c>
    </row>
    <row r="1533" spans="1:43" ht="16" x14ac:dyDescent="0.2">
      <c r="A1533" t="s">
        <v>29804</v>
      </c>
      <c r="B1533" t="s">
        <v>33771</v>
      </c>
      <c r="C1533" s="1" t="s">
        <v>16626</v>
      </c>
      <c r="E1533" s="9" t="s">
        <v>33776</v>
      </c>
      <c r="F1533" s="12" t="s">
        <v>33798</v>
      </c>
      <c r="G1533" s="13" t="s">
        <v>33780</v>
      </c>
      <c r="H1533" t="s">
        <v>33799</v>
      </c>
      <c r="I1533" s="13" t="s">
        <v>33782</v>
      </c>
      <c r="J1533" s="13">
        <v>60170</v>
      </c>
      <c r="K1533" t="s">
        <v>17506</v>
      </c>
      <c r="L1533" t="s">
        <v>17508</v>
      </c>
      <c r="M1533" t="s">
        <v>17509</v>
      </c>
      <c r="N1533" t="s">
        <v>30</v>
      </c>
      <c r="O1533" t="s">
        <v>17510</v>
      </c>
      <c r="P1533" t="s">
        <v>17507</v>
      </c>
      <c r="Q1533" t="s">
        <v>17511</v>
      </c>
      <c r="S1533" t="s">
        <v>17512</v>
      </c>
      <c r="T1533" s="1" t="s">
        <v>16626</v>
      </c>
      <c r="U1533" s="1">
        <v>63670</v>
      </c>
      <c r="V1533" t="s">
        <v>29803</v>
      </c>
      <c r="W1533" s="4">
        <v>0.57999999999999996</v>
      </c>
      <c r="X1533" s="1">
        <v>508</v>
      </c>
      <c r="Y1533" s="1">
        <v>102</v>
      </c>
      <c r="Z1533" s="1">
        <v>126</v>
      </c>
      <c r="AA1533" s="1">
        <v>71</v>
      </c>
      <c r="AB1533" s="6">
        <f t="shared" si="115"/>
        <v>0.13976377952755906</v>
      </c>
      <c r="AC1533" s="6">
        <f t="shared" si="116"/>
        <v>0.13976377952755906</v>
      </c>
      <c r="AD1533" s="26">
        <f t="shared" si="117"/>
        <v>101.60000000000001</v>
      </c>
      <c r="AE1533" s="1">
        <v>72</v>
      </c>
      <c r="AF1533" s="1">
        <v>122</v>
      </c>
      <c r="AG1533" s="1">
        <v>30</v>
      </c>
      <c r="AH1533" s="1">
        <v>113</v>
      </c>
      <c r="AI1533" s="1">
        <v>7</v>
      </c>
      <c r="AJ1533" s="1">
        <v>15</v>
      </c>
      <c r="AK1533" s="1">
        <v>7</v>
      </c>
      <c r="AL1533" s="1">
        <v>12</v>
      </c>
      <c r="AM1533" s="1">
        <f t="shared" si="118"/>
        <v>27</v>
      </c>
      <c r="AN1533" s="1">
        <v>25</v>
      </c>
      <c r="AO1533" s="1">
        <v>10</v>
      </c>
      <c r="AP1533" s="20">
        <f t="shared" si="119"/>
        <v>149.1</v>
      </c>
      <c r="AQ1533" s="1">
        <v>0</v>
      </c>
    </row>
    <row r="1534" spans="1:43" ht="16" x14ac:dyDescent="0.2">
      <c r="A1534" t="s">
        <v>32638</v>
      </c>
      <c r="B1534" t="s">
        <v>33771</v>
      </c>
      <c r="C1534" s="1" t="s">
        <v>16626</v>
      </c>
      <c r="E1534" s="9" t="s">
        <v>33776</v>
      </c>
      <c r="F1534" s="12" t="s">
        <v>33798</v>
      </c>
      <c r="G1534" s="13" t="s">
        <v>33780</v>
      </c>
      <c r="H1534" t="s">
        <v>33799</v>
      </c>
      <c r="I1534" s="13" t="s">
        <v>33782</v>
      </c>
      <c r="J1534" s="13">
        <v>60170</v>
      </c>
      <c r="K1534" t="s">
        <v>17506</v>
      </c>
      <c r="L1534" t="s">
        <v>17513</v>
      </c>
      <c r="M1534" t="s">
        <v>17509</v>
      </c>
      <c r="N1534" t="s">
        <v>30</v>
      </c>
      <c r="O1534" t="s">
        <v>17510</v>
      </c>
      <c r="P1534" t="s">
        <v>17507</v>
      </c>
      <c r="Q1534" t="s">
        <v>17514</v>
      </c>
      <c r="S1534" t="s">
        <v>17512</v>
      </c>
      <c r="T1534" s="1" t="s">
        <v>16626</v>
      </c>
      <c r="U1534" s="1">
        <v>63670</v>
      </c>
      <c r="V1534" t="s">
        <v>29803</v>
      </c>
      <c r="W1534" s="4">
        <v>0.52</v>
      </c>
      <c r="X1534" s="1">
        <v>431</v>
      </c>
      <c r="Y1534" s="1">
        <v>47</v>
      </c>
      <c r="Z1534" s="1">
        <v>53</v>
      </c>
      <c r="AA1534" s="1">
        <v>29</v>
      </c>
      <c r="AB1534" s="6">
        <f t="shared" si="115"/>
        <v>6.7285382830626447E-2</v>
      </c>
      <c r="AC1534" s="6">
        <f t="shared" si="116"/>
        <v>6.7285382830626447E-2</v>
      </c>
      <c r="AD1534" s="26">
        <f t="shared" si="117"/>
        <v>86.2</v>
      </c>
      <c r="AE1534" s="1">
        <v>28</v>
      </c>
      <c r="AF1534" s="1">
        <v>46</v>
      </c>
      <c r="AG1534" s="1">
        <v>14</v>
      </c>
      <c r="AH1534" s="1">
        <v>33</v>
      </c>
      <c r="AI1534" s="1">
        <v>2</v>
      </c>
      <c r="AJ1534" s="1">
        <v>4</v>
      </c>
      <c r="AK1534" s="1">
        <v>8</v>
      </c>
      <c r="AL1534" s="1">
        <v>16</v>
      </c>
      <c r="AM1534" s="1">
        <f t="shared" si="118"/>
        <v>20</v>
      </c>
      <c r="AN1534" s="1">
        <v>20</v>
      </c>
      <c r="AO1534" s="1">
        <v>2</v>
      </c>
      <c r="AP1534" s="20">
        <f t="shared" si="119"/>
        <v>60.900000000000006</v>
      </c>
      <c r="AQ1534" s="1">
        <v>0</v>
      </c>
    </row>
    <row r="1535" spans="1:43" ht="16" x14ac:dyDescent="0.2">
      <c r="A1535" t="s">
        <v>28794</v>
      </c>
      <c r="B1535" t="s">
        <v>33771</v>
      </c>
      <c r="C1535" s="1" t="s">
        <v>16626</v>
      </c>
      <c r="E1535" s="9" t="s">
        <v>33776</v>
      </c>
      <c r="F1535" s="12" t="s">
        <v>33798</v>
      </c>
      <c r="G1535" s="13" t="s">
        <v>33780</v>
      </c>
      <c r="H1535" t="s">
        <v>33799</v>
      </c>
      <c r="I1535" s="13" t="s">
        <v>33782</v>
      </c>
      <c r="J1535" s="13">
        <v>60170</v>
      </c>
      <c r="K1535" t="s">
        <v>17515</v>
      </c>
      <c r="L1535" t="s">
        <v>17516</v>
      </c>
      <c r="M1535" t="s">
        <v>17517</v>
      </c>
      <c r="N1535" t="s">
        <v>30</v>
      </c>
      <c r="O1535" t="s">
        <v>17518</v>
      </c>
      <c r="P1535" t="s">
        <v>17519</v>
      </c>
      <c r="Q1535" t="s">
        <v>17520</v>
      </c>
      <c r="S1535" t="s">
        <v>17521</v>
      </c>
      <c r="T1535" s="1" t="s">
        <v>16626</v>
      </c>
      <c r="U1535" s="1">
        <v>65757</v>
      </c>
      <c r="V1535" t="e">
        <v>#N/A</v>
      </c>
      <c r="W1535" s="4">
        <v>0.47</v>
      </c>
      <c r="X1535" s="1">
        <v>564</v>
      </c>
      <c r="Y1535" s="1">
        <v>40</v>
      </c>
      <c r="Z1535" s="1">
        <v>48</v>
      </c>
      <c r="AA1535" s="1">
        <v>32</v>
      </c>
      <c r="AB1535" s="6">
        <f t="shared" si="115"/>
        <v>5.6737588652482268E-2</v>
      </c>
      <c r="AC1535" s="6">
        <f t="shared" si="116"/>
        <v>5.6737588652482268E-2</v>
      </c>
      <c r="AD1535" s="26">
        <f t="shared" si="117"/>
        <v>112.80000000000001</v>
      </c>
      <c r="AE1535" s="1">
        <v>31</v>
      </c>
      <c r="AF1535" s="1">
        <v>42</v>
      </c>
      <c r="AG1535" s="1">
        <v>9</v>
      </c>
      <c r="AH1535" s="1">
        <v>29</v>
      </c>
      <c r="AI1535" s="1">
        <v>0</v>
      </c>
      <c r="AJ1535" s="1">
        <v>0</v>
      </c>
      <c r="AK1535" s="1">
        <v>11</v>
      </c>
      <c r="AL1535" s="1">
        <v>27</v>
      </c>
      <c r="AM1535" s="1">
        <f t="shared" si="118"/>
        <v>27</v>
      </c>
      <c r="AN1535" s="1">
        <v>3</v>
      </c>
      <c r="AO1535" s="1">
        <v>6</v>
      </c>
      <c r="AP1535" s="20">
        <f t="shared" si="119"/>
        <v>67.2</v>
      </c>
      <c r="AQ1535" s="1">
        <v>1</v>
      </c>
    </row>
    <row r="1536" spans="1:43" ht="16" x14ac:dyDescent="0.2">
      <c r="A1536" t="s">
        <v>29486</v>
      </c>
      <c r="B1536" t="s">
        <v>33771</v>
      </c>
      <c r="C1536" s="1" t="s">
        <v>16626</v>
      </c>
      <c r="E1536" s="9" t="s">
        <v>33776</v>
      </c>
      <c r="F1536" s="12" t="s">
        <v>33798</v>
      </c>
      <c r="G1536" s="13" t="s">
        <v>33780</v>
      </c>
      <c r="H1536" t="s">
        <v>33799</v>
      </c>
      <c r="I1536" s="13" t="s">
        <v>33782</v>
      </c>
      <c r="J1536" s="13">
        <v>60170</v>
      </c>
      <c r="K1536" t="s">
        <v>17522</v>
      </c>
      <c r="L1536" t="s">
        <v>17523</v>
      </c>
      <c r="M1536" t="s">
        <v>17524</v>
      </c>
      <c r="N1536" t="s">
        <v>30</v>
      </c>
      <c r="O1536" t="s">
        <v>17525</v>
      </c>
      <c r="P1536" t="s">
        <v>17526</v>
      </c>
      <c r="Q1536" t="s">
        <v>17527</v>
      </c>
      <c r="S1536" t="s">
        <v>17446</v>
      </c>
      <c r="T1536" s="1" t="s">
        <v>16626</v>
      </c>
      <c r="U1536" s="1">
        <v>63080</v>
      </c>
      <c r="V1536" t="s">
        <v>29485</v>
      </c>
      <c r="W1536" s="4">
        <v>0.65</v>
      </c>
      <c r="X1536" s="1">
        <v>646</v>
      </c>
      <c r="Y1536" s="1">
        <v>48</v>
      </c>
      <c r="Z1536" s="1">
        <v>41</v>
      </c>
      <c r="AA1536" s="1">
        <v>36</v>
      </c>
      <c r="AB1536" s="6">
        <f t="shared" si="115"/>
        <v>5.5727554179566562E-2</v>
      </c>
      <c r="AC1536" s="6">
        <f t="shared" si="116"/>
        <v>5.5727554179566562E-2</v>
      </c>
      <c r="AD1536" s="26">
        <f t="shared" si="117"/>
        <v>129.20000000000002</v>
      </c>
      <c r="AE1536" s="1">
        <v>35</v>
      </c>
      <c r="AF1536" s="1">
        <v>35</v>
      </c>
      <c r="AG1536" s="1">
        <v>20</v>
      </c>
      <c r="AH1536" s="1">
        <v>56</v>
      </c>
      <c r="AI1536" s="1">
        <v>1</v>
      </c>
      <c r="AJ1536" s="1">
        <v>1</v>
      </c>
      <c r="AK1536" s="1">
        <v>10</v>
      </c>
      <c r="AL1536" s="1">
        <v>19</v>
      </c>
      <c r="AM1536" s="1">
        <f t="shared" si="118"/>
        <v>20</v>
      </c>
      <c r="AN1536" s="1">
        <v>19</v>
      </c>
      <c r="AO1536" s="1">
        <v>3</v>
      </c>
      <c r="AP1536" s="20">
        <f t="shared" si="119"/>
        <v>75.600000000000009</v>
      </c>
      <c r="AQ1536" s="1">
        <v>1</v>
      </c>
    </row>
    <row r="1537" spans="1:43" ht="16" x14ac:dyDescent="0.2">
      <c r="A1537" t="s">
        <v>28646</v>
      </c>
      <c r="B1537" t="s">
        <v>33771</v>
      </c>
      <c r="C1537" s="1" t="s">
        <v>16626</v>
      </c>
      <c r="E1537" s="9" t="s">
        <v>33776</v>
      </c>
      <c r="F1537" s="12" t="s">
        <v>33798</v>
      </c>
      <c r="G1537" s="13" t="s">
        <v>33780</v>
      </c>
      <c r="H1537" t="s">
        <v>33799</v>
      </c>
      <c r="I1537" s="13" t="s">
        <v>33782</v>
      </c>
      <c r="J1537" s="13">
        <v>60170</v>
      </c>
      <c r="K1537" t="s">
        <v>17522</v>
      </c>
      <c r="L1537" t="s">
        <v>17528</v>
      </c>
      <c r="M1537" t="s">
        <v>17529</v>
      </c>
      <c r="N1537" t="s">
        <v>30</v>
      </c>
      <c r="O1537" t="s">
        <v>17530</v>
      </c>
      <c r="P1537" t="s">
        <v>17531</v>
      </c>
      <c r="Q1537" t="s">
        <v>17532</v>
      </c>
      <c r="S1537" t="s">
        <v>17446</v>
      </c>
      <c r="T1537" s="1" t="s">
        <v>16626</v>
      </c>
      <c r="U1537" s="1">
        <v>63080</v>
      </c>
      <c r="V1537" t="s">
        <v>28645</v>
      </c>
      <c r="W1537" s="4">
        <v>0.67</v>
      </c>
      <c r="X1537" s="1">
        <v>580</v>
      </c>
      <c r="Y1537" s="1">
        <v>115</v>
      </c>
      <c r="Z1537" s="1">
        <v>80</v>
      </c>
      <c r="AA1537" s="1">
        <v>78</v>
      </c>
      <c r="AB1537" s="6">
        <f t="shared" si="115"/>
        <v>0.13448275862068965</v>
      </c>
      <c r="AC1537" s="6">
        <f t="shared" si="116"/>
        <v>0.13448275862068965</v>
      </c>
      <c r="AD1537" s="26">
        <f t="shared" si="117"/>
        <v>116</v>
      </c>
      <c r="AE1537" s="1">
        <v>72</v>
      </c>
      <c r="AF1537" s="1">
        <v>72</v>
      </c>
      <c r="AG1537" s="1">
        <v>14</v>
      </c>
      <c r="AH1537" s="1">
        <v>47</v>
      </c>
      <c r="AI1537" s="1">
        <v>1</v>
      </c>
      <c r="AJ1537" s="1">
        <v>1</v>
      </c>
      <c r="AK1537" s="1">
        <v>9</v>
      </c>
      <c r="AL1537" s="1">
        <v>17</v>
      </c>
      <c r="AM1537" s="1">
        <f t="shared" si="118"/>
        <v>18</v>
      </c>
      <c r="AN1537" s="1">
        <v>22</v>
      </c>
      <c r="AO1537" s="1">
        <v>10</v>
      </c>
      <c r="AP1537" s="20">
        <f t="shared" si="119"/>
        <v>163.80000000000001</v>
      </c>
      <c r="AQ1537" s="1">
        <v>2</v>
      </c>
    </row>
    <row r="1538" spans="1:43" ht="16" x14ac:dyDescent="0.2">
      <c r="A1538" t="s">
        <v>29212</v>
      </c>
      <c r="B1538" t="s">
        <v>33771</v>
      </c>
      <c r="C1538" s="1" t="s">
        <v>16626</v>
      </c>
      <c r="E1538" s="9" t="s">
        <v>33776</v>
      </c>
      <c r="F1538" s="12" t="s">
        <v>33798</v>
      </c>
      <c r="G1538" s="13" t="s">
        <v>33780</v>
      </c>
      <c r="H1538" t="s">
        <v>33799</v>
      </c>
      <c r="I1538" s="13" t="s">
        <v>33782</v>
      </c>
      <c r="J1538" s="13">
        <v>60170</v>
      </c>
      <c r="K1538" t="s">
        <v>17533</v>
      </c>
      <c r="L1538" t="s">
        <v>17534</v>
      </c>
      <c r="M1538" t="s">
        <v>17535</v>
      </c>
      <c r="N1538" t="s">
        <v>30</v>
      </c>
      <c r="O1538" t="s">
        <v>17536</v>
      </c>
      <c r="P1538" t="s">
        <v>17537</v>
      </c>
      <c r="Q1538" t="s">
        <v>17538</v>
      </c>
      <c r="S1538" t="s">
        <v>17539</v>
      </c>
      <c r="T1538" s="1" t="s">
        <v>16626</v>
      </c>
      <c r="U1538" s="1">
        <v>63013</v>
      </c>
      <c r="V1538" t="s">
        <v>29211</v>
      </c>
      <c r="W1538" s="4">
        <v>0.35</v>
      </c>
      <c r="X1538" s="1">
        <v>417</v>
      </c>
      <c r="Y1538" s="1">
        <v>38</v>
      </c>
      <c r="Z1538" s="1">
        <v>45</v>
      </c>
      <c r="AA1538" s="1">
        <v>30</v>
      </c>
      <c r="AB1538" s="6">
        <f t="shared" ref="AB1538:AB1601" si="120">(AA1538/X1538)</f>
        <v>7.1942446043165464E-2</v>
      </c>
      <c r="AC1538" s="6">
        <f t="shared" ref="AC1538:AC1601" si="121">(AA1538/X1538)</f>
        <v>7.1942446043165464E-2</v>
      </c>
      <c r="AD1538" s="26">
        <f t="shared" ref="AD1538:AD1601" si="122">(X1538*0.2)</f>
        <v>83.4</v>
      </c>
      <c r="AE1538" s="1">
        <v>28</v>
      </c>
      <c r="AF1538" s="1">
        <v>42</v>
      </c>
      <c r="AG1538" s="1">
        <v>16</v>
      </c>
      <c r="AH1538" s="1">
        <v>60</v>
      </c>
      <c r="AI1538" s="1">
        <v>3</v>
      </c>
      <c r="AJ1538" s="1">
        <v>6</v>
      </c>
      <c r="AK1538" s="1">
        <v>6</v>
      </c>
      <c r="AL1538" s="1">
        <v>6</v>
      </c>
      <c r="AM1538" s="1">
        <f t="shared" ref="AM1538:AM1601" si="123">(AJ1538+AL1538)</f>
        <v>12</v>
      </c>
      <c r="AN1538" s="1">
        <v>13</v>
      </c>
      <c r="AO1538" s="1">
        <v>3</v>
      </c>
      <c r="AP1538" s="20">
        <f t="shared" ref="AP1538:AP1601" si="124">(AA1538*2.1)</f>
        <v>63</v>
      </c>
      <c r="AQ1538" s="1">
        <v>2</v>
      </c>
    </row>
    <row r="1539" spans="1:43" ht="16" x14ac:dyDescent="0.2">
      <c r="A1539" t="s">
        <v>27429</v>
      </c>
      <c r="B1539" t="s">
        <v>33771</v>
      </c>
      <c r="C1539" s="1" t="s">
        <v>16626</v>
      </c>
      <c r="E1539" s="9" t="s">
        <v>33776</v>
      </c>
      <c r="F1539" s="12" t="s">
        <v>33798</v>
      </c>
      <c r="G1539" s="13" t="s">
        <v>33780</v>
      </c>
      <c r="H1539" t="s">
        <v>33799</v>
      </c>
      <c r="I1539" s="13" t="s">
        <v>33782</v>
      </c>
      <c r="J1539" s="13">
        <v>60170</v>
      </c>
      <c r="K1539" t="s">
        <v>17533</v>
      </c>
      <c r="L1539" t="s">
        <v>17540</v>
      </c>
      <c r="M1539" t="s">
        <v>17541</v>
      </c>
      <c r="N1539" t="s">
        <v>30</v>
      </c>
      <c r="O1539" t="s">
        <v>17542</v>
      </c>
      <c r="P1539" t="s">
        <v>17543</v>
      </c>
      <c r="Q1539" t="s">
        <v>17544</v>
      </c>
      <c r="S1539" t="s">
        <v>17545</v>
      </c>
      <c r="T1539" s="1" t="s">
        <v>16626</v>
      </c>
      <c r="U1539" s="1">
        <v>63084</v>
      </c>
      <c r="V1539" t="s">
        <v>27428</v>
      </c>
      <c r="W1539" s="4">
        <v>0.49</v>
      </c>
      <c r="X1539" s="1">
        <v>748</v>
      </c>
      <c r="Y1539" s="1">
        <v>78</v>
      </c>
      <c r="Z1539" s="1">
        <v>75</v>
      </c>
      <c r="AA1539" s="1">
        <v>69</v>
      </c>
      <c r="AB1539" s="6">
        <f t="shared" si="120"/>
        <v>9.2245989304812828E-2</v>
      </c>
      <c r="AC1539" s="6">
        <f t="shared" si="121"/>
        <v>9.2245989304812828E-2</v>
      </c>
      <c r="AD1539" s="26">
        <f t="shared" si="122"/>
        <v>149.6</v>
      </c>
      <c r="AE1539" s="1">
        <v>64</v>
      </c>
      <c r="AF1539" s="1">
        <v>64</v>
      </c>
      <c r="AG1539" s="1">
        <v>23</v>
      </c>
      <c r="AH1539" s="1">
        <v>70</v>
      </c>
      <c r="AI1539" s="1">
        <v>1</v>
      </c>
      <c r="AJ1539" s="1">
        <v>3</v>
      </c>
      <c r="AK1539" s="1">
        <v>11</v>
      </c>
      <c r="AL1539" s="1">
        <v>23</v>
      </c>
      <c r="AM1539" s="1">
        <f t="shared" si="123"/>
        <v>26</v>
      </c>
      <c r="AN1539" s="1">
        <v>28</v>
      </c>
      <c r="AO1539" s="1">
        <v>5</v>
      </c>
      <c r="AP1539" s="20">
        <f t="shared" si="124"/>
        <v>144.9</v>
      </c>
      <c r="AQ1539" s="1">
        <v>0</v>
      </c>
    </row>
    <row r="1540" spans="1:43" ht="16" x14ac:dyDescent="0.2">
      <c r="A1540" t="s">
        <v>27942</v>
      </c>
      <c r="B1540" t="s">
        <v>33771</v>
      </c>
      <c r="C1540" s="1" t="s">
        <v>16626</v>
      </c>
      <c r="E1540" s="9" t="s">
        <v>33776</v>
      </c>
      <c r="F1540" s="12" t="s">
        <v>33798</v>
      </c>
      <c r="G1540" s="13" t="s">
        <v>33780</v>
      </c>
      <c r="H1540" t="s">
        <v>33799</v>
      </c>
      <c r="I1540" s="13" t="s">
        <v>33782</v>
      </c>
      <c r="J1540" s="13">
        <v>60170</v>
      </c>
      <c r="K1540" t="s">
        <v>17533</v>
      </c>
      <c r="L1540" t="s">
        <v>17546</v>
      </c>
      <c r="M1540" t="s">
        <v>17547</v>
      </c>
      <c r="N1540" t="s">
        <v>30</v>
      </c>
      <c r="O1540" t="s">
        <v>17548</v>
      </c>
      <c r="P1540" t="s">
        <v>17549</v>
      </c>
      <c r="Q1540" t="s">
        <v>17550</v>
      </c>
      <c r="S1540" t="s">
        <v>17545</v>
      </c>
      <c r="T1540" s="1" t="s">
        <v>16626</v>
      </c>
      <c r="U1540" s="1">
        <v>63084</v>
      </c>
      <c r="V1540" t="e">
        <v>#N/A</v>
      </c>
      <c r="W1540" s="4">
        <v>0.4</v>
      </c>
      <c r="X1540" s="1">
        <v>500</v>
      </c>
      <c r="Y1540" s="1">
        <v>61</v>
      </c>
      <c r="Z1540" s="1">
        <v>85</v>
      </c>
      <c r="AA1540" s="1">
        <v>50</v>
      </c>
      <c r="AB1540" s="6">
        <f t="shared" si="120"/>
        <v>0.1</v>
      </c>
      <c r="AC1540" s="6">
        <f t="shared" si="121"/>
        <v>0.1</v>
      </c>
      <c r="AD1540" s="26">
        <f t="shared" si="122"/>
        <v>100</v>
      </c>
      <c r="AE1540" s="1">
        <v>47</v>
      </c>
      <c r="AF1540" s="1">
        <v>73</v>
      </c>
      <c r="AG1540" s="1">
        <v>23</v>
      </c>
      <c r="AH1540" s="1">
        <v>55</v>
      </c>
      <c r="AI1540" s="1">
        <v>3</v>
      </c>
      <c r="AJ1540" s="1">
        <v>13</v>
      </c>
      <c r="AK1540" s="1">
        <v>16</v>
      </c>
      <c r="AL1540" s="1">
        <v>37</v>
      </c>
      <c r="AM1540" s="1">
        <f t="shared" si="123"/>
        <v>50</v>
      </c>
      <c r="AN1540" s="1">
        <v>37</v>
      </c>
      <c r="AO1540" s="1">
        <v>6</v>
      </c>
      <c r="AP1540" s="20">
        <f t="shared" si="124"/>
        <v>105</v>
      </c>
      <c r="AQ1540" s="1">
        <v>3</v>
      </c>
    </row>
    <row r="1541" spans="1:43" ht="16" x14ac:dyDescent="0.2">
      <c r="A1541" t="s">
        <v>31032</v>
      </c>
      <c r="B1541" t="s">
        <v>33771</v>
      </c>
      <c r="C1541" s="1" t="s">
        <v>16626</v>
      </c>
      <c r="E1541" s="9" t="s">
        <v>33776</v>
      </c>
      <c r="F1541" s="12" t="s">
        <v>33798</v>
      </c>
      <c r="G1541" s="13" t="s">
        <v>33780</v>
      </c>
      <c r="H1541" t="s">
        <v>33799</v>
      </c>
      <c r="I1541" s="13" t="s">
        <v>33782</v>
      </c>
      <c r="J1541" s="13">
        <v>60170</v>
      </c>
      <c r="K1541" t="s">
        <v>17533</v>
      </c>
      <c r="L1541" t="s">
        <v>17551</v>
      </c>
      <c r="M1541" t="s">
        <v>17552</v>
      </c>
      <c r="N1541" t="s">
        <v>30</v>
      </c>
      <c r="O1541" t="s">
        <v>17553</v>
      </c>
      <c r="P1541" t="s">
        <v>17554</v>
      </c>
      <c r="Q1541" t="s">
        <v>17555</v>
      </c>
      <c r="S1541" t="s">
        <v>17545</v>
      </c>
      <c r="T1541" s="1" t="s">
        <v>16626</v>
      </c>
      <c r="U1541" s="1">
        <v>63084</v>
      </c>
      <c r="V1541" t="s">
        <v>31031</v>
      </c>
      <c r="W1541" s="4">
        <v>0.42</v>
      </c>
      <c r="X1541" s="1">
        <v>716</v>
      </c>
      <c r="Y1541" s="1">
        <v>41</v>
      </c>
      <c r="Z1541" s="1">
        <v>41</v>
      </c>
      <c r="AA1541" s="1">
        <v>41</v>
      </c>
      <c r="AB1541" s="6">
        <f t="shared" si="120"/>
        <v>5.7262569832402237E-2</v>
      </c>
      <c r="AC1541" s="6">
        <f t="shared" si="121"/>
        <v>5.7262569832402237E-2</v>
      </c>
      <c r="AD1541" s="26">
        <f t="shared" si="122"/>
        <v>143.20000000000002</v>
      </c>
      <c r="AE1541" s="1">
        <v>38</v>
      </c>
      <c r="AF1541" s="1">
        <v>38</v>
      </c>
      <c r="AG1541" s="1">
        <v>23</v>
      </c>
      <c r="AH1541" s="1">
        <v>64</v>
      </c>
      <c r="AI1541" s="1">
        <v>0</v>
      </c>
      <c r="AJ1541" s="1">
        <v>0</v>
      </c>
      <c r="AK1541" s="1">
        <v>10</v>
      </c>
      <c r="AL1541" s="1">
        <v>20</v>
      </c>
      <c r="AM1541" s="1">
        <f t="shared" si="123"/>
        <v>20</v>
      </c>
      <c r="AN1541" s="1">
        <v>17</v>
      </c>
      <c r="AO1541" s="1">
        <v>5</v>
      </c>
      <c r="AP1541" s="20">
        <f t="shared" si="124"/>
        <v>86.100000000000009</v>
      </c>
      <c r="AQ1541" s="1">
        <v>3</v>
      </c>
    </row>
    <row r="1542" spans="1:43" ht="16" x14ac:dyDescent="0.2">
      <c r="A1542" t="s">
        <v>30969</v>
      </c>
      <c r="B1542" t="s">
        <v>33771</v>
      </c>
      <c r="C1542" s="1" t="s">
        <v>16626</v>
      </c>
      <c r="E1542" s="9" t="s">
        <v>33776</v>
      </c>
      <c r="F1542" s="12" t="s">
        <v>33798</v>
      </c>
      <c r="G1542" s="13" t="s">
        <v>33780</v>
      </c>
      <c r="H1542" t="s">
        <v>33799</v>
      </c>
      <c r="I1542" s="13" t="s">
        <v>33782</v>
      </c>
      <c r="J1542" s="13">
        <v>60170</v>
      </c>
      <c r="K1542" t="s">
        <v>17556</v>
      </c>
      <c r="L1542" t="s">
        <v>17557</v>
      </c>
      <c r="M1542" t="s">
        <v>17558</v>
      </c>
      <c r="N1542" t="s">
        <v>30</v>
      </c>
      <c r="O1542" t="s">
        <v>17559</v>
      </c>
      <c r="P1542" t="s">
        <v>17560</v>
      </c>
      <c r="Q1542" t="s">
        <v>17561</v>
      </c>
      <c r="S1542" t="s">
        <v>17562</v>
      </c>
      <c r="T1542" s="1" t="s">
        <v>16626</v>
      </c>
      <c r="U1542" s="1">
        <v>63088</v>
      </c>
      <c r="V1542" t="s">
        <v>30968</v>
      </c>
      <c r="W1542" s="4">
        <v>0.46</v>
      </c>
      <c r="X1542" s="1">
        <v>1000</v>
      </c>
      <c r="Y1542" s="1">
        <v>115</v>
      </c>
      <c r="Z1542" s="1">
        <v>150</v>
      </c>
      <c r="AA1542" s="1">
        <v>89</v>
      </c>
      <c r="AB1542" s="6">
        <f t="shared" si="120"/>
        <v>8.8999999999999996E-2</v>
      </c>
      <c r="AC1542" s="6">
        <f t="shared" si="121"/>
        <v>8.8999999999999996E-2</v>
      </c>
      <c r="AD1542" s="26">
        <f t="shared" si="122"/>
        <v>200</v>
      </c>
      <c r="AE1542" s="1">
        <v>81</v>
      </c>
      <c r="AF1542" s="1">
        <v>135</v>
      </c>
      <c r="AG1542" s="1">
        <v>43</v>
      </c>
      <c r="AH1542" s="1">
        <v>224</v>
      </c>
      <c r="AI1542" s="1">
        <v>3</v>
      </c>
      <c r="AJ1542" s="1">
        <v>8</v>
      </c>
      <c r="AK1542" s="1">
        <v>12</v>
      </c>
      <c r="AL1542" s="1">
        <v>23</v>
      </c>
      <c r="AM1542" s="1">
        <f t="shared" si="123"/>
        <v>31</v>
      </c>
      <c r="AN1542" s="1">
        <v>54</v>
      </c>
      <c r="AO1542" s="1">
        <v>11</v>
      </c>
      <c r="AP1542" s="20">
        <f t="shared" si="124"/>
        <v>186.9</v>
      </c>
      <c r="AQ1542" s="1">
        <v>7</v>
      </c>
    </row>
    <row r="1543" spans="1:43" ht="16" x14ac:dyDescent="0.2">
      <c r="A1543" t="s">
        <v>26797</v>
      </c>
      <c r="B1543" t="s">
        <v>33771</v>
      </c>
      <c r="C1543" s="1" t="s">
        <v>16626</v>
      </c>
      <c r="E1543" s="9" t="s">
        <v>33776</v>
      </c>
      <c r="F1543" s="12" t="s">
        <v>33798</v>
      </c>
      <c r="G1543" s="13" t="s">
        <v>33780</v>
      </c>
      <c r="H1543" t="s">
        <v>33799</v>
      </c>
      <c r="I1543" s="13" t="s">
        <v>33782</v>
      </c>
      <c r="J1543" s="13">
        <v>60170</v>
      </c>
      <c r="K1543" t="s">
        <v>17564</v>
      </c>
      <c r="L1543" t="s">
        <v>17565</v>
      </c>
      <c r="M1543" t="s">
        <v>17566</v>
      </c>
      <c r="N1543" t="s">
        <v>30</v>
      </c>
      <c r="O1543" t="s">
        <v>17567</v>
      </c>
      <c r="P1543" t="s">
        <v>17568</v>
      </c>
      <c r="Q1543" t="s">
        <v>17569</v>
      </c>
      <c r="S1543" t="s">
        <v>17563</v>
      </c>
      <c r="T1543" s="1" t="s">
        <v>16626</v>
      </c>
      <c r="U1543" s="1">
        <v>63383</v>
      </c>
      <c r="V1543" t="e">
        <v>#N/A</v>
      </c>
      <c r="W1543" s="4">
        <v>0.55000000000000004</v>
      </c>
      <c r="X1543" s="1">
        <v>750</v>
      </c>
      <c r="Y1543" s="1">
        <v>37</v>
      </c>
      <c r="Z1543" s="1">
        <v>46</v>
      </c>
      <c r="AA1543" s="1">
        <v>35</v>
      </c>
      <c r="AB1543" s="6">
        <f t="shared" si="120"/>
        <v>4.6666666666666669E-2</v>
      </c>
      <c r="AC1543" s="6">
        <f t="shared" si="121"/>
        <v>4.6666666666666669E-2</v>
      </c>
      <c r="AD1543" s="26">
        <f t="shared" si="122"/>
        <v>150</v>
      </c>
      <c r="AE1543" s="1">
        <v>32</v>
      </c>
      <c r="AF1543" s="1">
        <v>43</v>
      </c>
      <c r="AG1543" s="1">
        <v>13</v>
      </c>
      <c r="AH1543" s="1">
        <v>45</v>
      </c>
      <c r="AI1543" s="1">
        <v>0</v>
      </c>
      <c r="AJ1543" s="1">
        <v>0</v>
      </c>
      <c r="AK1543" s="1">
        <v>10</v>
      </c>
      <c r="AL1543" s="1">
        <v>24</v>
      </c>
      <c r="AM1543" s="1">
        <f t="shared" si="123"/>
        <v>24</v>
      </c>
      <c r="AN1543" s="1">
        <v>12</v>
      </c>
      <c r="AO1543" s="1">
        <v>1</v>
      </c>
      <c r="AP1543" s="20">
        <f t="shared" si="124"/>
        <v>73.5</v>
      </c>
      <c r="AQ1543" s="1">
        <v>3</v>
      </c>
    </row>
    <row r="1544" spans="1:43" ht="16" x14ac:dyDescent="0.2">
      <c r="A1544" t="s">
        <v>32280</v>
      </c>
      <c r="B1544" t="s">
        <v>33771</v>
      </c>
      <c r="C1544" s="1" t="s">
        <v>16626</v>
      </c>
      <c r="E1544" s="9" t="s">
        <v>33776</v>
      </c>
      <c r="F1544" s="12" t="s">
        <v>33798</v>
      </c>
      <c r="G1544" s="13" t="s">
        <v>33780</v>
      </c>
      <c r="H1544" t="s">
        <v>33799</v>
      </c>
      <c r="I1544" s="13" t="s">
        <v>33782</v>
      </c>
      <c r="J1544" s="13">
        <v>60170</v>
      </c>
      <c r="K1544" t="s">
        <v>17564</v>
      </c>
      <c r="L1544" t="s">
        <v>17570</v>
      </c>
      <c r="M1544" t="s">
        <v>17571</v>
      </c>
      <c r="N1544" t="s">
        <v>30</v>
      </c>
      <c r="O1544" t="s">
        <v>17572</v>
      </c>
      <c r="P1544" t="s">
        <v>17573</v>
      </c>
      <c r="Q1544" t="s">
        <v>17574</v>
      </c>
      <c r="S1544" t="s">
        <v>17563</v>
      </c>
      <c r="T1544" s="1" t="s">
        <v>16626</v>
      </c>
      <c r="U1544" s="1">
        <v>63383</v>
      </c>
      <c r="V1544" t="s">
        <v>32279</v>
      </c>
      <c r="W1544" s="4">
        <v>0.61</v>
      </c>
      <c r="X1544" s="1">
        <v>489</v>
      </c>
      <c r="Y1544" s="1">
        <v>34</v>
      </c>
      <c r="Z1544" s="1">
        <v>30</v>
      </c>
      <c r="AA1544" s="1">
        <v>28</v>
      </c>
      <c r="AB1544" s="6">
        <f t="shared" si="120"/>
        <v>5.7259713701431493E-2</v>
      </c>
      <c r="AC1544" s="6">
        <f t="shared" si="121"/>
        <v>5.7259713701431493E-2</v>
      </c>
      <c r="AD1544" s="26">
        <f t="shared" si="122"/>
        <v>97.800000000000011</v>
      </c>
      <c r="AE1544" s="1">
        <v>28</v>
      </c>
      <c r="AF1544" s="1">
        <v>28</v>
      </c>
      <c r="AG1544" s="1">
        <v>12</v>
      </c>
      <c r="AH1544" s="1">
        <v>41</v>
      </c>
      <c r="AI1544" s="1">
        <v>1</v>
      </c>
      <c r="AJ1544" s="1">
        <v>7</v>
      </c>
      <c r="AK1544" s="1">
        <v>6</v>
      </c>
      <c r="AL1544" s="1">
        <v>8</v>
      </c>
      <c r="AM1544" s="1">
        <f t="shared" si="123"/>
        <v>15</v>
      </c>
      <c r="AN1544" s="1">
        <v>8</v>
      </c>
      <c r="AO1544" s="1">
        <v>1</v>
      </c>
      <c r="AP1544" s="20">
        <f t="shared" si="124"/>
        <v>58.800000000000004</v>
      </c>
      <c r="AQ1544" s="1">
        <v>0</v>
      </c>
    </row>
    <row r="1545" spans="1:43" ht="16" x14ac:dyDescent="0.2">
      <c r="A1545" t="s">
        <v>30934</v>
      </c>
      <c r="B1545" t="s">
        <v>33771</v>
      </c>
      <c r="C1545" s="1" t="s">
        <v>16626</v>
      </c>
      <c r="E1545" s="9" t="s">
        <v>33776</v>
      </c>
      <c r="F1545" s="12" t="s">
        <v>33798</v>
      </c>
      <c r="G1545" s="13" t="s">
        <v>33780</v>
      </c>
      <c r="H1545" t="s">
        <v>33799</v>
      </c>
      <c r="I1545" s="13" t="s">
        <v>33782</v>
      </c>
      <c r="J1545" s="13">
        <v>60170</v>
      </c>
      <c r="K1545" t="s">
        <v>17564</v>
      </c>
      <c r="L1545" t="s">
        <v>17575</v>
      </c>
      <c r="M1545" t="s">
        <v>17576</v>
      </c>
      <c r="N1545" t="s">
        <v>30</v>
      </c>
      <c r="O1545" t="s">
        <v>17577</v>
      </c>
      <c r="P1545" t="s">
        <v>17578</v>
      </c>
      <c r="Q1545" t="s">
        <v>17579</v>
      </c>
      <c r="S1545" t="s">
        <v>17563</v>
      </c>
      <c r="T1545" s="1" t="s">
        <v>16626</v>
      </c>
      <c r="U1545" s="1">
        <v>63383</v>
      </c>
      <c r="V1545" t="s">
        <v>30933</v>
      </c>
      <c r="W1545" s="4">
        <v>0.71</v>
      </c>
      <c r="X1545" s="1">
        <v>510</v>
      </c>
      <c r="Y1545" s="1">
        <v>45</v>
      </c>
      <c r="Z1545" s="1">
        <v>22</v>
      </c>
      <c r="AA1545" s="1">
        <v>22</v>
      </c>
      <c r="AB1545" s="6">
        <f t="shared" si="120"/>
        <v>4.3137254901960784E-2</v>
      </c>
      <c r="AC1545" s="6">
        <f t="shared" si="121"/>
        <v>4.3137254901960784E-2</v>
      </c>
      <c r="AD1545" s="26">
        <f t="shared" si="122"/>
        <v>102</v>
      </c>
      <c r="AE1545" s="1">
        <v>21</v>
      </c>
      <c r="AF1545" s="1">
        <v>21</v>
      </c>
      <c r="AG1545" s="1">
        <v>7</v>
      </c>
      <c r="AH1545" s="1">
        <v>23</v>
      </c>
      <c r="AI1545" s="1">
        <v>0</v>
      </c>
      <c r="AJ1545" s="1">
        <v>0</v>
      </c>
      <c r="AK1545" s="1">
        <v>2</v>
      </c>
      <c r="AL1545" s="1">
        <v>6</v>
      </c>
      <c r="AM1545" s="1">
        <f t="shared" si="123"/>
        <v>6</v>
      </c>
      <c r="AN1545" s="1">
        <v>4</v>
      </c>
      <c r="AO1545" s="1">
        <v>1</v>
      </c>
      <c r="AP1545" s="20">
        <f t="shared" si="124"/>
        <v>46.2</v>
      </c>
      <c r="AQ1545" s="1">
        <v>0</v>
      </c>
    </row>
    <row r="1546" spans="1:43" ht="16" x14ac:dyDescent="0.2">
      <c r="A1546" t="s">
        <v>29209</v>
      </c>
      <c r="B1546" t="s">
        <v>33771</v>
      </c>
      <c r="C1546" s="1" t="s">
        <v>16626</v>
      </c>
      <c r="E1546" s="9" t="s">
        <v>33776</v>
      </c>
      <c r="F1546" s="12" t="s">
        <v>33798</v>
      </c>
      <c r="G1546" s="13" t="s">
        <v>33780</v>
      </c>
      <c r="H1546" t="s">
        <v>33799</v>
      </c>
      <c r="I1546" s="13" t="s">
        <v>33782</v>
      </c>
      <c r="J1546" s="13">
        <v>60170</v>
      </c>
      <c r="K1546" t="s">
        <v>17564</v>
      </c>
      <c r="L1546" t="s">
        <v>17580</v>
      </c>
      <c r="M1546" t="s">
        <v>17581</v>
      </c>
      <c r="N1546" t="s">
        <v>30</v>
      </c>
      <c r="O1546" t="s">
        <v>17582</v>
      </c>
      <c r="P1546" t="s">
        <v>17583</v>
      </c>
      <c r="Q1546" t="s">
        <v>17584</v>
      </c>
      <c r="S1546" t="s">
        <v>17563</v>
      </c>
      <c r="T1546" s="1" t="s">
        <v>16626</v>
      </c>
      <c r="U1546" s="1">
        <v>63383</v>
      </c>
      <c r="V1546" t="s">
        <v>29208</v>
      </c>
      <c r="W1546" s="4">
        <v>0.56000000000000005</v>
      </c>
      <c r="X1546" s="1">
        <v>545</v>
      </c>
      <c r="Y1546" s="1">
        <v>35</v>
      </c>
      <c r="Z1546" s="1">
        <v>32</v>
      </c>
      <c r="AA1546" s="1">
        <v>28</v>
      </c>
      <c r="AB1546" s="6">
        <f t="shared" si="120"/>
        <v>5.1376146788990829E-2</v>
      </c>
      <c r="AC1546" s="6">
        <f t="shared" si="121"/>
        <v>5.1376146788990829E-2</v>
      </c>
      <c r="AD1546" s="26">
        <f t="shared" si="122"/>
        <v>109</v>
      </c>
      <c r="AE1546" s="1">
        <v>27</v>
      </c>
      <c r="AF1546" s="1">
        <v>27</v>
      </c>
      <c r="AG1546" s="1">
        <v>11</v>
      </c>
      <c r="AH1546" s="1">
        <v>37</v>
      </c>
      <c r="AI1546" s="1">
        <v>1</v>
      </c>
      <c r="AJ1546" s="1">
        <v>4</v>
      </c>
      <c r="AK1546" s="1">
        <v>6</v>
      </c>
      <c r="AL1546" s="1">
        <v>13</v>
      </c>
      <c r="AM1546" s="1">
        <f t="shared" si="123"/>
        <v>17</v>
      </c>
      <c r="AN1546" s="1">
        <v>11</v>
      </c>
      <c r="AO1546" s="1">
        <v>2</v>
      </c>
      <c r="AP1546" s="20">
        <f t="shared" si="124"/>
        <v>58.800000000000004</v>
      </c>
      <c r="AQ1546" s="1">
        <v>1</v>
      </c>
    </row>
    <row r="1547" spans="1:43" ht="16" x14ac:dyDescent="0.2">
      <c r="A1547" t="s">
        <v>28268</v>
      </c>
      <c r="B1547" t="s">
        <v>33771</v>
      </c>
      <c r="C1547" s="1" t="s">
        <v>16626</v>
      </c>
      <c r="E1547" s="9" t="s">
        <v>33776</v>
      </c>
      <c r="F1547" s="12" t="s">
        <v>33798</v>
      </c>
      <c r="G1547" s="13" t="s">
        <v>33780</v>
      </c>
      <c r="H1547" t="s">
        <v>33799</v>
      </c>
      <c r="I1547" s="13" t="s">
        <v>33782</v>
      </c>
      <c r="J1547" s="13">
        <v>60170</v>
      </c>
      <c r="K1547" t="s">
        <v>17585</v>
      </c>
      <c r="L1547" t="s">
        <v>17586</v>
      </c>
      <c r="M1547" t="s">
        <v>17587</v>
      </c>
      <c r="N1547" t="s">
        <v>30</v>
      </c>
      <c r="O1547" t="s">
        <v>17588</v>
      </c>
      <c r="P1547" t="s">
        <v>17589</v>
      </c>
      <c r="Q1547" t="s">
        <v>17590</v>
      </c>
      <c r="S1547" t="s">
        <v>10215</v>
      </c>
      <c r="T1547" s="1" t="s">
        <v>16626</v>
      </c>
      <c r="U1547" s="1">
        <v>63090</v>
      </c>
      <c r="V1547" t="s">
        <v>28267</v>
      </c>
      <c r="W1547" s="4">
        <v>0.28000000000000003</v>
      </c>
      <c r="X1547" s="1">
        <v>1200</v>
      </c>
      <c r="Y1547" s="1">
        <v>13</v>
      </c>
      <c r="Z1547" s="1">
        <v>16</v>
      </c>
      <c r="AA1547" s="1">
        <v>16</v>
      </c>
      <c r="AB1547" s="6">
        <f t="shared" si="120"/>
        <v>1.3333333333333334E-2</v>
      </c>
      <c r="AC1547" s="6">
        <f t="shared" si="121"/>
        <v>1.3333333333333334E-2</v>
      </c>
      <c r="AD1547" s="26">
        <f t="shared" si="122"/>
        <v>240</v>
      </c>
      <c r="AE1547" s="1">
        <v>16</v>
      </c>
      <c r="AF1547" s="1">
        <v>16</v>
      </c>
      <c r="AG1547" s="1">
        <v>13</v>
      </c>
      <c r="AH1547" s="1">
        <v>60</v>
      </c>
      <c r="AI1547" s="1">
        <v>0</v>
      </c>
      <c r="AJ1547" s="1">
        <v>0</v>
      </c>
      <c r="AK1547" s="1">
        <v>2</v>
      </c>
      <c r="AL1547" s="1">
        <v>4</v>
      </c>
      <c r="AM1547" s="1">
        <f t="shared" si="123"/>
        <v>4</v>
      </c>
      <c r="AN1547" s="1">
        <v>0</v>
      </c>
      <c r="AO1547" s="1">
        <v>0</v>
      </c>
      <c r="AP1547" s="20">
        <f t="shared" si="124"/>
        <v>33.6</v>
      </c>
      <c r="AQ1547" s="1">
        <v>0</v>
      </c>
    </row>
    <row r="1548" spans="1:43" ht="16" x14ac:dyDescent="0.2">
      <c r="A1548" t="s">
        <v>28292</v>
      </c>
      <c r="B1548" t="s">
        <v>33771</v>
      </c>
      <c r="C1548" s="1" t="s">
        <v>16626</v>
      </c>
      <c r="E1548" s="9" t="s">
        <v>33776</v>
      </c>
      <c r="F1548" s="12" t="s">
        <v>33798</v>
      </c>
      <c r="G1548" s="13" t="s">
        <v>33780</v>
      </c>
      <c r="H1548" t="s">
        <v>33799</v>
      </c>
      <c r="I1548" s="13" t="s">
        <v>33782</v>
      </c>
      <c r="J1548" s="13">
        <v>60170</v>
      </c>
      <c r="K1548" t="s">
        <v>17585</v>
      </c>
      <c r="L1548" t="s">
        <v>17163</v>
      </c>
      <c r="M1548" t="s">
        <v>17591</v>
      </c>
      <c r="N1548" t="s">
        <v>30</v>
      </c>
      <c r="O1548" t="s">
        <v>17592</v>
      </c>
      <c r="P1548" t="s">
        <v>17593</v>
      </c>
      <c r="Q1548" t="s">
        <v>17594</v>
      </c>
      <c r="S1548" t="s">
        <v>10215</v>
      </c>
      <c r="T1548" s="1" t="s">
        <v>16626</v>
      </c>
      <c r="U1548" s="1">
        <v>63090</v>
      </c>
      <c r="V1548" t="s">
        <v>28291</v>
      </c>
      <c r="W1548" s="4">
        <v>0.33</v>
      </c>
      <c r="X1548" s="1">
        <v>650</v>
      </c>
      <c r="Y1548" s="1">
        <v>16</v>
      </c>
      <c r="Z1548" s="1">
        <v>11</v>
      </c>
      <c r="AA1548" s="1">
        <v>11</v>
      </c>
      <c r="AB1548" s="6">
        <f t="shared" si="120"/>
        <v>1.6923076923076923E-2</v>
      </c>
      <c r="AC1548" s="6">
        <f t="shared" si="121"/>
        <v>1.6923076923076923E-2</v>
      </c>
      <c r="AD1548" s="26">
        <f t="shared" si="122"/>
        <v>130</v>
      </c>
      <c r="AE1548" s="1">
        <v>11</v>
      </c>
      <c r="AF1548" s="1">
        <v>11</v>
      </c>
      <c r="AG1548" s="1">
        <v>10</v>
      </c>
      <c r="AH1548" s="1">
        <v>46</v>
      </c>
      <c r="AI1548" s="1">
        <v>0</v>
      </c>
      <c r="AJ1548" s="1">
        <v>0</v>
      </c>
      <c r="AK1548" s="1">
        <v>2</v>
      </c>
      <c r="AL1548" s="1">
        <v>2</v>
      </c>
      <c r="AM1548" s="1">
        <f t="shared" si="123"/>
        <v>2</v>
      </c>
      <c r="AN1548" s="1">
        <v>1</v>
      </c>
      <c r="AO1548" s="1">
        <v>0</v>
      </c>
      <c r="AP1548" s="20">
        <f t="shared" si="124"/>
        <v>23.1</v>
      </c>
      <c r="AQ1548" s="1">
        <v>0</v>
      </c>
    </row>
    <row r="1549" spans="1:43" ht="16" x14ac:dyDescent="0.2">
      <c r="A1549" t="s">
        <v>28685</v>
      </c>
      <c r="B1549" t="s">
        <v>33771</v>
      </c>
      <c r="C1549" s="1" t="s">
        <v>16626</v>
      </c>
      <c r="E1549" s="9" t="s">
        <v>33776</v>
      </c>
      <c r="F1549" s="12" t="s">
        <v>33798</v>
      </c>
      <c r="G1549" s="13" t="s">
        <v>33780</v>
      </c>
      <c r="H1549" t="s">
        <v>33799</v>
      </c>
      <c r="I1549" s="13" t="s">
        <v>33782</v>
      </c>
      <c r="J1549" s="13">
        <v>60170</v>
      </c>
      <c r="K1549" t="s">
        <v>17595</v>
      </c>
      <c r="L1549" t="s">
        <v>17596</v>
      </c>
      <c r="M1549" t="s">
        <v>17597</v>
      </c>
      <c r="N1549" t="s">
        <v>30</v>
      </c>
      <c r="O1549" t="s">
        <v>17598</v>
      </c>
      <c r="P1549" t="s">
        <v>17599</v>
      </c>
      <c r="Q1549" t="s">
        <v>17600</v>
      </c>
      <c r="S1549" t="s">
        <v>10215</v>
      </c>
      <c r="T1549" s="1" t="s">
        <v>16626</v>
      </c>
      <c r="U1549" s="1">
        <v>63090</v>
      </c>
      <c r="V1549" t="s">
        <v>28684</v>
      </c>
      <c r="W1549" s="4">
        <v>0.49</v>
      </c>
      <c r="X1549" s="1">
        <v>440</v>
      </c>
      <c r="Y1549" s="1">
        <v>57</v>
      </c>
      <c r="Z1549" s="1">
        <v>54</v>
      </c>
      <c r="AA1549" s="1">
        <v>37</v>
      </c>
      <c r="AB1549" s="6">
        <f t="shared" si="120"/>
        <v>8.4090909090909091E-2</v>
      </c>
      <c r="AC1549" s="6">
        <f t="shared" si="121"/>
        <v>8.4090909090909091E-2</v>
      </c>
      <c r="AD1549" s="26">
        <f t="shared" si="122"/>
        <v>88</v>
      </c>
      <c r="AE1549" s="1">
        <v>31</v>
      </c>
      <c r="AF1549" s="1">
        <v>43</v>
      </c>
      <c r="AG1549" s="1">
        <v>16</v>
      </c>
      <c r="AH1549" s="1">
        <v>57</v>
      </c>
      <c r="AI1549" s="1">
        <v>3</v>
      </c>
      <c r="AJ1549" s="1">
        <v>15</v>
      </c>
      <c r="AK1549" s="1">
        <v>12</v>
      </c>
      <c r="AL1549" s="1">
        <v>21</v>
      </c>
      <c r="AM1549" s="1">
        <f t="shared" si="123"/>
        <v>36</v>
      </c>
      <c r="AN1549" s="1">
        <v>18</v>
      </c>
      <c r="AO1549" s="1">
        <v>3</v>
      </c>
      <c r="AP1549" s="20">
        <f t="shared" si="124"/>
        <v>77.7</v>
      </c>
      <c r="AQ1549" s="1">
        <v>2</v>
      </c>
    </row>
    <row r="1550" spans="1:43" ht="16" x14ac:dyDescent="0.2">
      <c r="A1550" t="s">
        <v>27826</v>
      </c>
      <c r="B1550" t="s">
        <v>33771</v>
      </c>
      <c r="C1550" s="1" t="s">
        <v>16626</v>
      </c>
      <c r="E1550" s="9" t="s">
        <v>33776</v>
      </c>
      <c r="F1550" s="12" t="s">
        <v>33798</v>
      </c>
      <c r="G1550" s="13" t="s">
        <v>33780</v>
      </c>
      <c r="H1550" t="s">
        <v>33799</v>
      </c>
      <c r="I1550" s="13" t="s">
        <v>33782</v>
      </c>
      <c r="J1550" s="13">
        <v>60170</v>
      </c>
      <c r="K1550" t="s">
        <v>17595</v>
      </c>
      <c r="L1550" t="s">
        <v>17601</v>
      </c>
      <c r="M1550" t="s">
        <v>17602</v>
      </c>
      <c r="N1550" t="s">
        <v>30</v>
      </c>
      <c r="O1550" t="s">
        <v>17603</v>
      </c>
      <c r="P1550" t="s">
        <v>17604</v>
      </c>
      <c r="Q1550" t="s">
        <v>17605</v>
      </c>
      <c r="S1550" t="s">
        <v>10215</v>
      </c>
      <c r="T1550" s="1" t="s">
        <v>16626</v>
      </c>
      <c r="U1550" s="1">
        <v>63090</v>
      </c>
      <c r="V1550" t="s">
        <v>27825</v>
      </c>
      <c r="W1550" s="4">
        <v>0.48</v>
      </c>
      <c r="X1550" s="1">
        <v>531</v>
      </c>
      <c r="Y1550" s="1">
        <v>40</v>
      </c>
      <c r="Z1550" s="1">
        <v>47</v>
      </c>
      <c r="AA1550" s="1">
        <v>45</v>
      </c>
      <c r="AB1550" s="6">
        <f t="shared" si="120"/>
        <v>8.4745762711864403E-2</v>
      </c>
      <c r="AC1550" s="6">
        <f t="shared" si="121"/>
        <v>8.4745762711864403E-2</v>
      </c>
      <c r="AD1550" s="26">
        <f t="shared" si="122"/>
        <v>106.2</v>
      </c>
      <c r="AE1550" s="1">
        <v>40</v>
      </c>
      <c r="AF1550" s="1">
        <v>40</v>
      </c>
      <c r="AG1550" s="1">
        <v>13</v>
      </c>
      <c r="AH1550" s="1">
        <v>25</v>
      </c>
      <c r="AI1550" s="1">
        <v>3</v>
      </c>
      <c r="AJ1550" s="1">
        <v>10</v>
      </c>
      <c r="AK1550" s="1">
        <v>4</v>
      </c>
      <c r="AL1550" s="1">
        <v>9</v>
      </c>
      <c r="AM1550" s="1">
        <f t="shared" si="123"/>
        <v>19</v>
      </c>
      <c r="AN1550" s="1">
        <v>14</v>
      </c>
      <c r="AO1550" s="1">
        <v>6</v>
      </c>
      <c r="AP1550" s="20">
        <f t="shared" si="124"/>
        <v>94.5</v>
      </c>
      <c r="AQ1550" s="1">
        <v>2</v>
      </c>
    </row>
    <row r="1551" spans="1:43" ht="16" x14ac:dyDescent="0.2">
      <c r="A1551" t="s">
        <v>28377</v>
      </c>
      <c r="B1551" t="s">
        <v>33771</v>
      </c>
      <c r="C1551" s="1" t="s">
        <v>16626</v>
      </c>
      <c r="E1551" s="9" t="s">
        <v>33776</v>
      </c>
      <c r="F1551" s="12" t="s">
        <v>33798</v>
      </c>
      <c r="G1551" s="13" t="s">
        <v>33780</v>
      </c>
      <c r="H1551" t="s">
        <v>33799</v>
      </c>
      <c r="I1551" s="13" t="s">
        <v>33782</v>
      </c>
      <c r="J1551" s="13">
        <v>60170</v>
      </c>
      <c r="K1551" t="s">
        <v>17607</v>
      </c>
      <c r="L1551" t="s">
        <v>17608</v>
      </c>
      <c r="M1551" t="s">
        <v>17609</v>
      </c>
      <c r="N1551" t="s">
        <v>30</v>
      </c>
      <c r="O1551" t="s">
        <v>17610</v>
      </c>
      <c r="P1551" t="s">
        <v>17611</v>
      </c>
      <c r="Q1551" t="s">
        <v>17612</v>
      </c>
      <c r="S1551" t="s">
        <v>17606</v>
      </c>
      <c r="T1551" s="1" t="s">
        <v>16626</v>
      </c>
      <c r="U1551" s="1">
        <v>63385</v>
      </c>
      <c r="V1551" t="s">
        <v>28376</v>
      </c>
      <c r="W1551" s="4">
        <v>0.11</v>
      </c>
      <c r="X1551" s="1">
        <v>550</v>
      </c>
      <c r="Y1551" s="1">
        <v>72</v>
      </c>
      <c r="Z1551" s="1">
        <v>53</v>
      </c>
      <c r="AA1551" s="1">
        <v>39</v>
      </c>
      <c r="AB1551" s="6">
        <f t="shared" si="120"/>
        <v>7.0909090909090908E-2</v>
      </c>
      <c r="AC1551" s="6">
        <f t="shared" si="121"/>
        <v>7.0909090909090908E-2</v>
      </c>
      <c r="AD1551" s="26">
        <f t="shared" si="122"/>
        <v>110</v>
      </c>
      <c r="AE1551" s="1">
        <v>35</v>
      </c>
      <c r="AF1551" s="1">
        <v>49</v>
      </c>
      <c r="AG1551" s="1">
        <v>14</v>
      </c>
      <c r="AH1551" s="1">
        <v>37</v>
      </c>
      <c r="AI1551" s="1">
        <v>2</v>
      </c>
      <c r="AJ1551" s="1">
        <v>2</v>
      </c>
      <c r="AK1551" s="1">
        <v>5</v>
      </c>
      <c r="AL1551" s="1">
        <v>5</v>
      </c>
      <c r="AM1551" s="1">
        <f t="shared" si="123"/>
        <v>7</v>
      </c>
      <c r="AN1551" s="1">
        <v>16</v>
      </c>
      <c r="AO1551" s="1">
        <v>1</v>
      </c>
      <c r="AP1551" s="20">
        <f t="shared" si="124"/>
        <v>81.900000000000006</v>
      </c>
      <c r="AQ1551" s="1">
        <v>0</v>
      </c>
    </row>
    <row r="1552" spans="1:43" ht="16" x14ac:dyDescent="0.2">
      <c r="A1552" t="s">
        <v>30325</v>
      </c>
      <c r="B1552" t="s">
        <v>33771</v>
      </c>
      <c r="C1552" s="1" t="s">
        <v>16626</v>
      </c>
      <c r="E1552" s="9" t="s">
        <v>33776</v>
      </c>
      <c r="F1552" s="12" t="s">
        <v>33798</v>
      </c>
      <c r="G1552" s="13" t="s">
        <v>33780</v>
      </c>
      <c r="H1552" t="s">
        <v>33799</v>
      </c>
      <c r="I1552" s="13" t="s">
        <v>33782</v>
      </c>
      <c r="J1552" s="13">
        <v>60170</v>
      </c>
      <c r="K1552" t="s">
        <v>17613</v>
      </c>
      <c r="L1552" t="s">
        <v>17614</v>
      </c>
      <c r="M1552" t="s">
        <v>17615</v>
      </c>
      <c r="N1552" t="s">
        <v>30</v>
      </c>
      <c r="O1552" t="s">
        <v>17616</v>
      </c>
      <c r="P1552" t="s">
        <v>17617</v>
      </c>
      <c r="Q1552" t="s">
        <v>17618</v>
      </c>
      <c r="S1552" t="s">
        <v>17619</v>
      </c>
      <c r="T1552" s="1" t="s">
        <v>16626</v>
      </c>
      <c r="U1552" s="1">
        <v>63368</v>
      </c>
      <c r="V1552" t="s">
        <v>30324</v>
      </c>
      <c r="W1552" s="4">
        <v>0.16</v>
      </c>
      <c r="X1552" s="1">
        <v>541</v>
      </c>
      <c r="Y1552" s="1">
        <v>64</v>
      </c>
      <c r="Z1552" s="1">
        <v>48</v>
      </c>
      <c r="AA1552" s="1">
        <v>45</v>
      </c>
      <c r="AB1552" s="6">
        <f t="shared" si="120"/>
        <v>8.3179297597042512E-2</v>
      </c>
      <c r="AC1552" s="6">
        <f t="shared" si="121"/>
        <v>8.3179297597042512E-2</v>
      </c>
      <c r="AD1552" s="26">
        <f t="shared" si="122"/>
        <v>108.2</v>
      </c>
      <c r="AE1552" s="1">
        <v>36</v>
      </c>
      <c r="AF1552" s="1">
        <v>38</v>
      </c>
      <c r="AG1552" s="1">
        <v>0</v>
      </c>
      <c r="AH1552" s="1">
        <v>0</v>
      </c>
      <c r="AI1552" s="1">
        <v>1</v>
      </c>
      <c r="AJ1552" s="1">
        <v>2</v>
      </c>
      <c r="AK1552" s="1">
        <v>0</v>
      </c>
      <c r="AL1552" s="1">
        <v>0</v>
      </c>
      <c r="AM1552" s="1">
        <f t="shared" si="123"/>
        <v>2</v>
      </c>
      <c r="AN1552" s="1">
        <v>3</v>
      </c>
      <c r="AO1552" s="1">
        <v>0</v>
      </c>
      <c r="AP1552" s="20">
        <f t="shared" si="124"/>
        <v>94.5</v>
      </c>
      <c r="AQ1552" s="1">
        <v>2</v>
      </c>
    </row>
    <row r="1553" spans="1:43" ht="16" x14ac:dyDescent="0.2">
      <c r="A1553" t="s">
        <v>32024</v>
      </c>
      <c r="B1553" t="s">
        <v>33771</v>
      </c>
      <c r="C1553" s="1" t="s">
        <v>16626</v>
      </c>
      <c r="E1553" s="9" t="s">
        <v>33776</v>
      </c>
      <c r="F1553" s="12" t="s">
        <v>33798</v>
      </c>
      <c r="G1553" s="13" t="s">
        <v>33780</v>
      </c>
      <c r="H1553" t="s">
        <v>33799</v>
      </c>
      <c r="I1553" s="13" t="s">
        <v>33782</v>
      </c>
      <c r="J1553" s="13">
        <v>60170</v>
      </c>
      <c r="K1553" t="s">
        <v>17613</v>
      </c>
      <c r="L1553" t="s">
        <v>17620</v>
      </c>
      <c r="M1553" t="s">
        <v>17621</v>
      </c>
      <c r="N1553" t="s">
        <v>30</v>
      </c>
      <c r="O1553" t="s">
        <v>17622</v>
      </c>
      <c r="P1553" t="s">
        <v>17623</v>
      </c>
      <c r="Q1553" t="s">
        <v>17624</v>
      </c>
      <c r="S1553" t="s">
        <v>17606</v>
      </c>
      <c r="T1553" s="1" t="s">
        <v>16626</v>
      </c>
      <c r="U1553" s="1">
        <v>63385</v>
      </c>
      <c r="V1553" t="s">
        <v>32023</v>
      </c>
      <c r="W1553" s="4">
        <v>0.18</v>
      </c>
      <c r="X1553" s="1">
        <v>919</v>
      </c>
      <c r="Y1553" s="1">
        <v>52</v>
      </c>
      <c r="Z1553" s="1">
        <v>56</v>
      </c>
      <c r="AA1553" s="1">
        <v>44</v>
      </c>
      <c r="AB1553" s="6">
        <f t="shared" si="120"/>
        <v>4.7878128400435253E-2</v>
      </c>
      <c r="AC1553" s="6">
        <f t="shared" si="121"/>
        <v>4.7878128400435253E-2</v>
      </c>
      <c r="AD1553" s="26">
        <f t="shared" si="122"/>
        <v>183.8</v>
      </c>
      <c r="AE1553" s="1">
        <v>39</v>
      </c>
      <c r="AF1553" s="1">
        <v>46</v>
      </c>
      <c r="AG1553" s="1">
        <v>22</v>
      </c>
      <c r="AH1553" s="1">
        <v>74</v>
      </c>
      <c r="AI1553" s="1">
        <v>2</v>
      </c>
      <c r="AJ1553" s="1">
        <v>5</v>
      </c>
      <c r="AK1553" s="1">
        <v>11</v>
      </c>
      <c r="AL1553" s="1">
        <v>18</v>
      </c>
      <c r="AM1553" s="1">
        <f t="shared" si="123"/>
        <v>23</v>
      </c>
      <c r="AN1553" s="1">
        <v>13</v>
      </c>
      <c r="AO1553" s="1">
        <v>5</v>
      </c>
      <c r="AP1553" s="20">
        <f t="shared" si="124"/>
        <v>92.4</v>
      </c>
      <c r="AQ1553" s="1">
        <v>1</v>
      </c>
    </row>
    <row r="1554" spans="1:43" ht="16" x14ac:dyDescent="0.2">
      <c r="A1554" t="s">
        <v>28809</v>
      </c>
      <c r="B1554" t="s">
        <v>33771</v>
      </c>
      <c r="C1554" s="1" t="s">
        <v>16626</v>
      </c>
      <c r="E1554" s="9" t="s">
        <v>33776</v>
      </c>
      <c r="F1554" s="12" t="s">
        <v>33798</v>
      </c>
      <c r="G1554" s="13" t="s">
        <v>33780</v>
      </c>
      <c r="H1554" t="s">
        <v>33799</v>
      </c>
      <c r="I1554" s="13" t="s">
        <v>33782</v>
      </c>
      <c r="J1554" s="13">
        <v>60170</v>
      </c>
      <c r="K1554" t="s">
        <v>17613</v>
      </c>
      <c r="L1554" t="s">
        <v>17625</v>
      </c>
      <c r="M1554" t="s">
        <v>17626</v>
      </c>
      <c r="N1554" t="s">
        <v>30</v>
      </c>
      <c r="O1554" t="s">
        <v>17627</v>
      </c>
      <c r="P1554" t="s">
        <v>17628</v>
      </c>
      <c r="Q1554" t="s">
        <v>17629</v>
      </c>
      <c r="S1554" t="s">
        <v>16901</v>
      </c>
      <c r="T1554" s="1" t="s">
        <v>16626</v>
      </c>
      <c r="U1554" s="1">
        <v>63368</v>
      </c>
      <c r="V1554" t="s">
        <v>28808</v>
      </c>
      <c r="W1554" s="4">
        <v>0.22</v>
      </c>
      <c r="X1554" s="1">
        <v>825</v>
      </c>
      <c r="Y1554" s="1">
        <v>99</v>
      </c>
      <c r="Z1554" s="1">
        <v>119</v>
      </c>
      <c r="AA1554" s="1">
        <v>76</v>
      </c>
      <c r="AB1554" s="6">
        <f t="shared" si="120"/>
        <v>9.2121212121212118E-2</v>
      </c>
      <c r="AC1554" s="6">
        <f t="shared" si="121"/>
        <v>9.2121212121212118E-2</v>
      </c>
      <c r="AD1554" s="26">
        <f t="shared" si="122"/>
        <v>165</v>
      </c>
      <c r="AE1554" s="1">
        <v>62</v>
      </c>
      <c r="AF1554" s="1">
        <v>94</v>
      </c>
      <c r="AG1554" s="1">
        <v>37</v>
      </c>
      <c r="AH1554" s="1">
        <v>147</v>
      </c>
      <c r="AI1554" s="1">
        <v>2</v>
      </c>
      <c r="AJ1554" s="1">
        <v>2</v>
      </c>
      <c r="AK1554" s="1">
        <v>9</v>
      </c>
      <c r="AL1554" s="1">
        <v>15</v>
      </c>
      <c r="AM1554" s="1">
        <f t="shared" si="123"/>
        <v>17</v>
      </c>
      <c r="AN1554" s="1">
        <v>40</v>
      </c>
      <c r="AO1554" s="1">
        <v>3</v>
      </c>
      <c r="AP1554" s="20">
        <f t="shared" si="124"/>
        <v>159.6</v>
      </c>
      <c r="AQ1554" s="1">
        <v>5</v>
      </c>
    </row>
    <row r="1555" spans="1:43" ht="16" x14ac:dyDescent="0.2">
      <c r="A1555" t="s">
        <v>27027</v>
      </c>
      <c r="B1555" t="s">
        <v>33771</v>
      </c>
      <c r="C1555" s="1" t="s">
        <v>16626</v>
      </c>
      <c r="E1555" s="9" t="s">
        <v>33776</v>
      </c>
      <c r="F1555" s="12" t="s">
        <v>33798</v>
      </c>
      <c r="G1555" s="13" t="s">
        <v>33780</v>
      </c>
      <c r="H1555" t="s">
        <v>33799</v>
      </c>
      <c r="I1555" s="13" t="s">
        <v>33782</v>
      </c>
      <c r="J1555" s="13">
        <v>60170</v>
      </c>
      <c r="K1555" t="s">
        <v>17613</v>
      </c>
      <c r="L1555" t="s">
        <v>17630</v>
      </c>
      <c r="M1555" t="s">
        <v>17631</v>
      </c>
      <c r="N1555" t="s">
        <v>30</v>
      </c>
      <c r="O1555" t="s">
        <v>17632</v>
      </c>
      <c r="P1555" t="s">
        <v>17633</v>
      </c>
      <c r="Q1555" t="s">
        <v>17634</v>
      </c>
      <c r="S1555" t="s">
        <v>17619</v>
      </c>
      <c r="T1555" s="1" t="s">
        <v>16626</v>
      </c>
      <c r="U1555" s="1">
        <v>63367</v>
      </c>
      <c r="V1555" t="s">
        <v>27026</v>
      </c>
      <c r="W1555" s="4">
        <v>0.18</v>
      </c>
      <c r="X1555" s="1">
        <v>750</v>
      </c>
      <c r="Y1555" s="1">
        <v>24</v>
      </c>
      <c r="Z1555" s="1">
        <v>20</v>
      </c>
      <c r="AA1555" s="1">
        <v>20</v>
      </c>
      <c r="AB1555" s="6">
        <f t="shared" si="120"/>
        <v>2.6666666666666668E-2</v>
      </c>
      <c r="AC1555" s="6">
        <f t="shared" si="121"/>
        <v>2.6666666666666668E-2</v>
      </c>
      <c r="AD1555" s="26">
        <f t="shared" si="122"/>
        <v>150</v>
      </c>
      <c r="AE1555" s="1">
        <v>14</v>
      </c>
      <c r="AF1555" s="1">
        <v>14</v>
      </c>
      <c r="AG1555" s="1">
        <v>1</v>
      </c>
      <c r="AH1555" s="1">
        <v>4</v>
      </c>
      <c r="AI1555" s="1">
        <v>0</v>
      </c>
      <c r="AJ1555" s="1">
        <v>0</v>
      </c>
      <c r="AK1555" s="1">
        <v>0</v>
      </c>
      <c r="AL1555" s="1">
        <v>0</v>
      </c>
      <c r="AM1555" s="1">
        <f t="shared" si="123"/>
        <v>0</v>
      </c>
      <c r="AN1555" s="1">
        <v>9</v>
      </c>
      <c r="AO1555" s="1">
        <v>0</v>
      </c>
      <c r="AP1555" s="20">
        <f t="shared" si="124"/>
        <v>42</v>
      </c>
      <c r="AQ1555" s="1">
        <v>6</v>
      </c>
    </row>
    <row r="1556" spans="1:43" ht="16" x14ac:dyDescent="0.2">
      <c r="A1556" t="s">
        <v>27903</v>
      </c>
      <c r="B1556" t="s">
        <v>33771</v>
      </c>
      <c r="C1556" s="1" t="s">
        <v>16626</v>
      </c>
      <c r="E1556" s="9" t="s">
        <v>33776</v>
      </c>
      <c r="F1556" s="12" t="s">
        <v>33798</v>
      </c>
      <c r="G1556" s="13" t="s">
        <v>33780</v>
      </c>
      <c r="H1556" t="s">
        <v>33799</v>
      </c>
      <c r="I1556" s="13" t="s">
        <v>33782</v>
      </c>
      <c r="J1556" s="13">
        <v>60170</v>
      </c>
      <c r="K1556" t="s">
        <v>17613</v>
      </c>
      <c r="L1556" t="s">
        <v>17635</v>
      </c>
      <c r="M1556" t="s">
        <v>17636</v>
      </c>
      <c r="N1556" t="s">
        <v>30</v>
      </c>
      <c r="O1556" t="s">
        <v>17637</v>
      </c>
      <c r="P1556" t="s">
        <v>17638</v>
      </c>
      <c r="Q1556" t="s">
        <v>17639</v>
      </c>
      <c r="S1556" t="s">
        <v>17640</v>
      </c>
      <c r="T1556" s="1" t="s">
        <v>16626</v>
      </c>
      <c r="U1556" s="1">
        <v>63367</v>
      </c>
      <c r="V1556" t="s">
        <v>27902</v>
      </c>
      <c r="W1556" s="4">
        <v>0.34</v>
      </c>
      <c r="X1556" s="1">
        <v>776</v>
      </c>
      <c r="Y1556" s="1">
        <v>38</v>
      </c>
      <c r="Z1556" s="1">
        <v>28</v>
      </c>
      <c r="AA1556" s="1">
        <v>18</v>
      </c>
      <c r="AB1556" s="6">
        <f t="shared" si="120"/>
        <v>2.3195876288659795E-2</v>
      </c>
      <c r="AC1556" s="6">
        <f t="shared" si="121"/>
        <v>2.3195876288659795E-2</v>
      </c>
      <c r="AD1556" s="26">
        <f t="shared" si="122"/>
        <v>155.20000000000002</v>
      </c>
      <c r="AE1556" s="1">
        <v>16</v>
      </c>
      <c r="AF1556" s="1">
        <v>26</v>
      </c>
      <c r="AG1556" s="1">
        <v>13</v>
      </c>
      <c r="AH1556" s="1">
        <v>43</v>
      </c>
      <c r="AI1556" s="1">
        <v>0</v>
      </c>
      <c r="AJ1556" s="1">
        <v>0</v>
      </c>
      <c r="AK1556" s="1">
        <v>2</v>
      </c>
      <c r="AL1556" s="1">
        <v>4</v>
      </c>
      <c r="AM1556" s="1">
        <f t="shared" si="123"/>
        <v>4</v>
      </c>
      <c r="AN1556" s="1">
        <v>4</v>
      </c>
      <c r="AO1556" s="1">
        <v>0</v>
      </c>
      <c r="AP1556" s="20">
        <f t="shared" si="124"/>
        <v>37.800000000000004</v>
      </c>
      <c r="AQ1556" s="1">
        <v>1</v>
      </c>
    </row>
    <row r="1557" spans="1:43" ht="16" x14ac:dyDescent="0.2">
      <c r="A1557" t="s">
        <v>28241</v>
      </c>
      <c r="B1557" t="s">
        <v>33771</v>
      </c>
      <c r="C1557" s="1" t="s">
        <v>16626</v>
      </c>
      <c r="E1557" s="9" t="s">
        <v>33776</v>
      </c>
      <c r="F1557" s="12" t="s">
        <v>33798</v>
      </c>
      <c r="G1557" s="13" t="s">
        <v>33780</v>
      </c>
      <c r="H1557" t="s">
        <v>33799</v>
      </c>
      <c r="I1557" s="13" t="s">
        <v>33782</v>
      </c>
      <c r="J1557" s="13">
        <v>60170</v>
      </c>
      <c r="K1557" t="s">
        <v>17613</v>
      </c>
      <c r="L1557" t="s">
        <v>17641</v>
      </c>
      <c r="M1557" t="s">
        <v>17642</v>
      </c>
      <c r="N1557" t="s">
        <v>30</v>
      </c>
      <c r="O1557" t="s">
        <v>17643</v>
      </c>
      <c r="P1557" t="s">
        <v>17644</v>
      </c>
      <c r="Q1557" t="s">
        <v>17645</v>
      </c>
      <c r="S1557" t="s">
        <v>17646</v>
      </c>
      <c r="T1557" s="1" t="s">
        <v>16626</v>
      </c>
      <c r="U1557" s="1">
        <v>63367</v>
      </c>
      <c r="V1557" t="s">
        <v>28240</v>
      </c>
      <c r="W1557" s="4">
        <v>0.3</v>
      </c>
      <c r="X1557" s="1">
        <v>715</v>
      </c>
      <c r="Y1557" s="1">
        <v>44</v>
      </c>
      <c r="Z1557" s="1">
        <v>33</v>
      </c>
      <c r="AA1557" s="1">
        <v>32</v>
      </c>
      <c r="AB1557" s="6">
        <f t="shared" si="120"/>
        <v>4.4755244755244755E-2</v>
      </c>
      <c r="AC1557" s="6">
        <f t="shared" si="121"/>
        <v>4.4755244755244755E-2</v>
      </c>
      <c r="AD1557" s="26">
        <f t="shared" si="122"/>
        <v>143</v>
      </c>
      <c r="AE1557" s="1">
        <v>32</v>
      </c>
      <c r="AF1557" s="1">
        <v>32</v>
      </c>
      <c r="AG1557" s="1">
        <v>15</v>
      </c>
      <c r="AH1557" s="1">
        <v>43</v>
      </c>
      <c r="AI1557" s="1">
        <v>1</v>
      </c>
      <c r="AJ1557" s="1">
        <v>3</v>
      </c>
      <c r="AK1557" s="1">
        <v>4</v>
      </c>
      <c r="AL1557" s="1">
        <v>9</v>
      </c>
      <c r="AM1557" s="1">
        <f t="shared" si="123"/>
        <v>12</v>
      </c>
      <c r="AN1557" s="1">
        <v>15</v>
      </c>
      <c r="AO1557" s="1">
        <v>1</v>
      </c>
      <c r="AP1557" s="20">
        <f t="shared" si="124"/>
        <v>67.2</v>
      </c>
      <c r="AQ1557" s="1">
        <v>0</v>
      </c>
    </row>
    <row r="1558" spans="1:43" ht="16" x14ac:dyDescent="0.2">
      <c r="A1558" t="s">
        <v>27399</v>
      </c>
      <c r="B1558" t="s">
        <v>33771</v>
      </c>
      <c r="C1558" s="1" t="s">
        <v>16626</v>
      </c>
      <c r="E1558" s="9" t="s">
        <v>33776</v>
      </c>
      <c r="F1558" s="12" t="s">
        <v>33798</v>
      </c>
      <c r="G1558" s="13" t="s">
        <v>33780</v>
      </c>
      <c r="H1558" t="s">
        <v>33799</v>
      </c>
      <c r="I1558" s="13" t="s">
        <v>33782</v>
      </c>
      <c r="J1558" s="13">
        <v>60170</v>
      </c>
      <c r="K1558" t="s">
        <v>17613</v>
      </c>
      <c r="L1558" t="s">
        <v>1278</v>
      </c>
      <c r="M1558" t="s">
        <v>17647</v>
      </c>
      <c r="N1558" t="s">
        <v>30</v>
      </c>
      <c r="O1558" t="s">
        <v>17648</v>
      </c>
      <c r="P1558" t="s">
        <v>17649</v>
      </c>
      <c r="Q1558" t="s">
        <v>17650</v>
      </c>
      <c r="S1558" t="s">
        <v>17606</v>
      </c>
      <c r="T1558" s="1" t="s">
        <v>16626</v>
      </c>
      <c r="U1558" s="1">
        <v>63385</v>
      </c>
      <c r="V1558" t="s">
        <v>27398</v>
      </c>
      <c r="W1558" s="4">
        <v>0.2</v>
      </c>
      <c r="X1558" s="1">
        <v>1100</v>
      </c>
      <c r="Y1558" s="1">
        <v>112</v>
      </c>
      <c r="Z1558" s="1">
        <v>112</v>
      </c>
      <c r="AA1558" s="1">
        <v>80</v>
      </c>
      <c r="AB1558" s="6">
        <f t="shared" si="120"/>
        <v>7.2727272727272724E-2</v>
      </c>
      <c r="AC1558" s="6">
        <f t="shared" si="121"/>
        <v>7.2727272727272724E-2</v>
      </c>
      <c r="AD1558" s="26">
        <f t="shared" si="122"/>
        <v>220</v>
      </c>
      <c r="AE1558" s="1">
        <v>78</v>
      </c>
      <c r="AF1558" s="1">
        <v>109</v>
      </c>
      <c r="AG1558" s="1">
        <v>27</v>
      </c>
      <c r="AH1558" s="1">
        <v>99</v>
      </c>
      <c r="AI1558" s="1">
        <v>4</v>
      </c>
      <c r="AJ1558" s="1">
        <v>11</v>
      </c>
      <c r="AK1558" s="1">
        <v>5</v>
      </c>
      <c r="AL1558" s="1">
        <v>6</v>
      </c>
      <c r="AM1558" s="1">
        <f t="shared" si="123"/>
        <v>17</v>
      </c>
      <c r="AN1558" s="1">
        <v>32</v>
      </c>
      <c r="AO1558" s="1">
        <v>10</v>
      </c>
      <c r="AP1558" s="20">
        <f t="shared" si="124"/>
        <v>168</v>
      </c>
      <c r="AQ1558" s="1">
        <v>0</v>
      </c>
    </row>
    <row r="1559" spans="1:43" ht="16" x14ac:dyDescent="0.2">
      <c r="A1559" t="s">
        <v>31929</v>
      </c>
      <c r="B1559" t="s">
        <v>33771</v>
      </c>
      <c r="C1559" s="1" t="s">
        <v>16626</v>
      </c>
      <c r="E1559" s="9" t="s">
        <v>33776</v>
      </c>
      <c r="F1559" s="12" t="s">
        <v>33798</v>
      </c>
      <c r="G1559" s="13" t="s">
        <v>33780</v>
      </c>
      <c r="H1559" t="s">
        <v>33799</v>
      </c>
      <c r="I1559" s="13" t="s">
        <v>33782</v>
      </c>
      <c r="J1559" s="13">
        <v>60170</v>
      </c>
      <c r="K1559" t="s">
        <v>17613</v>
      </c>
      <c r="L1559" t="s">
        <v>17651</v>
      </c>
      <c r="M1559" t="s">
        <v>17652</v>
      </c>
      <c r="N1559" t="s">
        <v>30</v>
      </c>
      <c r="O1559" t="s">
        <v>17653</v>
      </c>
      <c r="P1559" t="s">
        <v>17654</v>
      </c>
      <c r="Q1559" t="s">
        <v>17655</v>
      </c>
      <c r="S1559" t="s">
        <v>17619</v>
      </c>
      <c r="T1559" s="1" t="s">
        <v>16626</v>
      </c>
      <c r="U1559" s="1">
        <v>63366</v>
      </c>
      <c r="V1559" t="s">
        <v>31928</v>
      </c>
      <c r="W1559" s="4">
        <v>0.34</v>
      </c>
      <c r="X1559" s="1">
        <v>825</v>
      </c>
      <c r="Y1559" s="1">
        <v>37</v>
      </c>
      <c r="Z1559" s="1">
        <v>29</v>
      </c>
      <c r="AA1559" s="1">
        <v>29</v>
      </c>
      <c r="AB1559" s="6">
        <f t="shared" si="120"/>
        <v>3.5151515151515149E-2</v>
      </c>
      <c r="AC1559" s="6">
        <f t="shared" si="121"/>
        <v>3.5151515151515149E-2</v>
      </c>
      <c r="AD1559" s="26">
        <f t="shared" si="122"/>
        <v>165</v>
      </c>
      <c r="AE1559" s="1">
        <v>27</v>
      </c>
      <c r="AF1559" s="1">
        <v>27</v>
      </c>
      <c r="AG1559" s="1">
        <v>14</v>
      </c>
      <c r="AH1559" s="1">
        <v>46</v>
      </c>
      <c r="AI1559" s="1">
        <v>0</v>
      </c>
      <c r="AJ1559" s="1">
        <v>0</v>
      </c>
      <c r="AK1559" s="1">
        <v>1</v>
      </c>
      <c r="AL1559" s="1">
        <v>1</v>
      </c>
      <c r="AM1559" s="1">
        <f t="shared" si="123"/>
        <v>1</v>
      </c>
      <c r="AN1559" s="1">
        <v>6</v>
      </c>
      <c r="AO1559" s="1">
        <v>1</v>
      </c>
      <c r="AP1559" s="20">
        <f t="shared" si="124"/>
        <v>60.900000000000006</v>
      </c>
      <c r="AQ1559" s="1">
        <v>3</v>
      </c>
    </row>
    <row r="1560" spans="1:43" ht="16" x14ac:dyDescent="0.2">
      <c r="A1560" t="s">
        <v>28924</v>
      </c>
      <c r="B1560" t="s">
        <v>33771</v>
      </c>
      <c r="C1560" s="1" t="s">
        <v>16626</v>
      </c>
      <c r="E1560" s="9" t="s">
        <v>33776</v>
      </c>
      <c r="F1560" s="12" t="s">
        <v>33798</v>
      </c>
      <c r="G1560" s="13" t="s">
        <v>33780</v>
      </c>
      <c r="H1560" t="s">
        <v>33799</v>
      </c>
      <c r="I1560" s="13" t="s">
        <v>33782</v>
      </c>
      <c r="J1560" s="13">
        <v>60170</v>
      </c>
      <c r="K1560" t="s">
        <v>17613</v>
      </c>
      <c r="L1560" t="s">
        <v>17656</v>
      </c>
      <c r="M1560" t="s">
        <v>17657</v>
      </c>
      <c r="N1560" t="s">
        <v>30</v>
      </c>
      <c r="O1560" t="s">
        <v>17658</v>
      </c>
      <c r="P1560" t="s">
        <v>17659</v>
      </c>
      <c r="Q1560" t="s">
        <v>17660</v>
      </c>
      <c r="S1560" t="s">
        <v>17640</v>
      </c>
      <c r="T1560" s="1" t="s">
        <v>16626</v>
      </c>
      <c r="U1560" s="1">
        <v>63367</v>
      </c>
      <c r="V1560" t="e">
        <v>#N/A</v>
      </c>
      <c r="W1560" s="4">
        <v>0.08</v>
      </c>
      <c r="X1560" s="1">
        <v>1670</v>
      </c>
      <c r="Y1560" s="1">
        <v>22</v>
      </c>
      <c r="Z1560" s="1">
        <v>14</v>
      </c>
      <c r="AA1560" s="1">
        <v>14</v>
      </c>
      <c r="AB1560" s="6">
        <f t="shared" si="120"/>
        <v>8.3832335329341312E-3</v>
      </c>
      <c r="AC1560" s="6">
        <f t="shared" si="121"/>
        <v>8.3832335329341312E-3</v>
      </c>
      <c r="AD1560" s="26">
        <f t="shared" si="122"/>
        <v>334</v>
      </c>
      <c r="AE1560" s="1">
        <v>13</v>
      </c>
      <c r="AF1560" s="1">
        <v>13</v>
      </c>
      <c r="AG1560" s="1">
        <v>6</v>
      </c>
      <c r="AH1560" s="1">
        <v>28</v>
      </c>
      <c r="AI1560" s="1">
        <v>0</v>
      </c>
      <c r="AJ1560" s="1">
        <v>0</v>
      </c>
      <c r="AK1560" s="1">
        <v>0</v>
      </c>
      <c r="AL1560" s="1">
        <v>0</v>
      </c>
      <c r="AM1560" s="1">
        <f t="shared" si="123"/>
        <v>0</v>
      </c>
      <c r="AN1560" s="1">
        <v>9</v>
      </c>
      <c r="AO1560" s="1">
        <v>1</v>
      </c>
      <c r="AP1560" s="20">
        <f t="shared" si="124"/>
        <v>29.400000000000002</v>
      </c>
      <c r="AQ1560" s="1">
        <v>0</v>
      </c>
    </row>
    <row r="1561" spans="1:43" ht="16" x14ac:dyDescent="0.2">
      <c r="A1561" t="s">
        <v>33140</v>
      </c>
      <c r="B1561" t="s">
        <v>33771</v>
      </c>
      <c r="C1561" s="1" t="s">
        <v>16626</v>
      </c>
      <c r="E1561" s="9" t="s">
        <v>33776</v>
      </c>
      <c r="F1561" s="12" t="s">
        <v>33798</v>
      </c>
      <c r="G1561" s="13" t="s">
        <v>33780</v>
      </c>
      <c r="H1561" t="s">
        <v>33799</v>
      </c>
      <c r="I1561" s="13" t="s">
        <v>33782</v>
      </c>
      <c r="J1561" s="13">
        <v>60170</v>
      </c>
      <c r="K1561" t="s">
        <v>17613</v>
      </c>
      <c r="L1561" t="s">
        <v>17661</v>
      </c>
      <c r="M1561" t="s">
        <v>17662</v>
      </c>
      <c r="N1561" t="s">
        <v>195</v>
      </c>
      <c r="O1561" t="s">
        <v>17663</v>
      </c>
      <c r="P1561" t="s">
        <v>17664</v>
      </c>
      <c r="Q1561" t="s">
        <v>17665</v>
      </c>
      <c r="S1561" t="s">
        <v>17606</v>
      </c>
      <c r="T1561" s="1" t="s">
        <v>16626</v>
      </c>
      <c r="U1561" s="1">
        <v>63385</v>
      </c>
      <c r="V1561" t="e">
        <v>#N/A</v>
      </c>
      <c r="W1561" s="4">
        <v>0.11</v>
      </c>
      <c r="X1561" s="1">
        <v>1050</v>
      </c>
      <c r="Y1561" s="1">
        <v>27</v>
      </c>
      <c r="Z1561" s="1">
        <v>19</v>
      </c>
      <c r="AA1561" s="1">
        <v>19</v>
      </c>
      <c r="AB1561" s="6">
        <f t="shared" si="120"/>
        <v>1.8095238095238095E-2</v>
      </c>
      <c r="AC1561" s="6">
        <f t="shared" si="121"/>
        <v>1.8095238095238095E-2</v>
      </c>
      <c r="AD1561" s="26">
        <f t="shared" si="122"/>
        <v>210</v>
      </c>
      <c r="AE1561" s="1">
        <v>16</v>
      </c>
      <c r="AF1561" s="1">
        <v>16</v>
      </c>
      <c r="AG1561" s="1">
        <v>14</v>
      </c>
      <c r="AH1561" s="1">
        <v>47</v>
      </c>
      <c r="AI1561" s="1">
        <v>0</v>
      </c>
      <c r="AJ1561" s="1">
        <v>0</v>
      </c>
      <c r="AK1561" s="1">
        <v>5</v>
      </c>
      <c r="AL1561" s="1">
        <v>7</v>
      </c>
      <c r="AM1561" s="1">
        <f t="shared" si="123"/>
        <v>7</v>
      </c>
      <c r="AN1561" s="1">
        <v>9</v>
      </c>
      <c r="AO1561" s="1">
        <v>1</v>
      </c>
      <c r="AP1561" s="20">
        <f t="shared" si="124"/>
        <v>39.9</v>
      </c>
      <c r="AQ1561" s="1">
        <v>0</v>
      </c>
    </row>
    <row r="1562" spans="1:43" ht="16" x14ac:dyDescent="0.2">
      <c r="A1562" t="s">
        <v>31425</v>
      </c>
      <c r="B1562" t="s">
        <v>33771</v>
      </c>
      <c r="C1562" s="1" t="s">
        <v>16626</v>
      </c>
      <c r="E1562" s="9" t="s">
        <v>33776</v>
      </c>
      <c r="F1562" s="12" t="s">
        <v>33798</v>
      </c>
      <c r="G1562" s="13" t="s">
        <v>33780</v>
      </c>
      <c r="H1562" t="s">
        <v>33799</v>
      </c>
      <c r="I1562" s="13" t="s">
        <v>33782</v>
      </c>
      <c r="J1562" s="13">
        <v>60170</v>
      </c>
      <c r="K1562" t="s">
        <v>17613</v>
      </c>
      <c r="L1562" t="s">
        <v>17666</v>
      </c>
      <c r="M1562" t="s">
        <v>17667</v>
      </c>
      <c r="N1562" t="s">
        <v>30</v>
      </c>
      <c r="O1562" t="s">
        <v>17668</v>
      </c>
      <c r="P1562" t="s">
        <v>17669</v>
      </c>
      <c r="Q1562" t="s">
        <v>17670</v>
      </c>
      <c r="S1562" t="s">
        <v>17606</v>
      </c>
      <c r="T1562" s="1" t="s">
        <v>16626</v>
      </c>
      <c r="U1562" s="1">
        <v>63385</v>
      </c>
      <c r="V1562" t="s">
        <v>31424</v>
      </c>
      <c r="W1562" s="4">
        <v>0.25</v>
      </c>
      <c r="X1562" s="1">
        <v>700</v>
      </c>
      <c r="Y1562" s="1">
        <v>44</v>
      </c>
      <c r="Z1562" s="1">
        <v>34</v>
      </c>
      <c r="AA1562" s="1">
        <v>34</v>
      </c>
      <c r="AB1562" s="6">
        <f t="shared" si="120"/>
        <v>4.8571428571428571E-2</v>
      </c>
      <c r="AC1562" s="6">
        <f t="shared" si="121"/>
        <v>4.8571428571428571E-2</v>
      </c>
      <c r="AD1562" s="26">
        <f t="shared" si="122"/>
        <v>140</v>
      </c>
      <c r="AE1562" s="1">
        <v>33</v>
      </c>
      <c r="AF1562" s="1">
        <v>33</v>
      </c>
      <c r="AG1562" s="1">
        <v>4</v>
      </c>
      <c r="AH1562" s="1">
        <v>15</v>
      </c>
      <c r="AI1562" s="1">
        <v>0</v>
      </c>
      <c r="AJ1562" s="1">
        <v>0</v>
      </c>
      <c r="AK1562" s="1">
        <v>5</v>
      </c>
      <c r="AL1562" s="1">
        <v>5</v>
      </c>
      <c r="AM1562" s="1">
        <f t="shared" si="123"/>
        <v>5</v>
      </c>
      <c r="AN1562" s="1">
        <v>8</v>
      </c>
      <c r="AO1562" s="1">
        <v>2</v>
      </c>
      <c r="AP1562" s="20">
        <f t="shared" si="124"/>
        <v>71.400000000000006</v>
      </c>
      <c r="AQ1562" s="1">
        <v>0</v>
      </c>
    </row>
    <row r="1563" spans="1:43" ht="16" x14ac:dyDescent="0.2">
      <c r="A1563" t="s">
        <v>32139</v>
      </c>
      <c r="B1563" t="s">
        <v>33771</v>
      </c>
      <c r="C1563" s="1" t="s">
        <v>16626</v>
      </c>
      <c r="E1563" s="9" t="s">
        <v>33776</v>
      </c>
      <c r="F1563" s="12" t="s">
        <v>33798</v>
      </c>
      <c r="G1563" s="13" t="s">
        <v>33780</v>
      </c>
      <c r="H1563" t="s">
        <v>33799</v>
      </c>
      <c r="I1563" s="13" t="s">
        <v>33782</v>
      </c>
      <c r="J1563" s="13">
        <v>60170</v>
      </c>
      <c r="K1563" t="s">
        <v>17613</v>
      </c>
      <c r="L1563" t="s">
        <v>17671</v>
      </c>
      <c r="M1563" t="s">
        <v>17672</v>
      </c>
      <c r="N1563" t="s">
        <v>30</v>
      </c>
      <c r="O1563" t="s">
        <v>17673</v>
      </c>
      <c r="P1563" t="s">
        <v>17674</v>
      </c>
      <c r="Q1563" t="s">
        <v>17675</v>
      </c>
      <c r="S1563" t="s">
        <v>17619</v>
      </c>
      <c r="T1563" s="1" t="s">
        <v>16626</v>
      </c>
      <c r="U1563" s="1">
        <v>63368</v>
      </c>
      <c r="V1563" t="s">
        <v>32138</v>
      </c>
      <c r="W1563" s="4">
        <v>0.31</v>
      </c>
      <c r="X1563" s="1">
        <v>830</v>
      </c>
      <c r="Y1563" s="1">
        <v>113</v>
      </c>
      <c r="Z1563" s="1">
        <v>108</v>
      </c>
      <c r="AA1563" s="1">
        <v>80</v>
      </c>
      <c r="AB1563" s="6">
        <f t="shared" si="120"/>
        <v>9.6385542168674704E-2</v>
      </c>
      <c r="AC1563" s="6">
        <f t="shared" si="121"/>
        <v>9.6385542168674704E-2</v>
      </c>
      <c r="AD1563" s="26">
        <f t="shared" si="122"/>
        <v>166</v>
      </c>
      <c r="AE1563" s="1">
        <v>76</v>
      </c>
      <c r="AF1563" s="1">
        <v>103</v>
      </c>
      <c r="AG1563" s="1">
        <v>29</v>
      </c>
      <c r="AH1563" s="1">
        <v>109</v>
      </c>
      <c r="AI1563" s="1">
        <v>1</v>
      </c>
      <c r="AJ1563" s="1">
        <v>3</v>
      </c>
      <c r="AK1563" s="1">
        <v>10</v>
      </c>
      <c r="AL1563" s="1">
        <v>13</v>
      </c>
      <c r="AM1563" s="1">
        <f t="shared" si="123"/>
        <v>16</v>
      </c>
      <c r="AN1563" s="1">
        <v>35</v>
      </c>
      <c r="AO1563" s="1">
        <v>5</v>
      </c>
      <c r="AP1563" s="20">
        <f t="shared" si="124"/>
        <v>168</v>
      </c>
      <c r="AQ1563" s="1">
        <v>3</v>
      </c>
    </row>
    <row r="1564" spans="1:43" ht="16" x14ac:dyDescent="0.2">
      <c r="A1564" t="s">
        <v>32374</v>
      </c>
      <c r="B1564" t="s">
        <v>33771</v>
      </c>
      <c r="C1564" s="1" t="s">
        <v>16626</v>
      </c>
      <c r="E1564" s="9" t="s">
        <v>33776</v>
      </c>
      <c r="F1564" s="12" t="s">
        <v>33798</v>
      </c>
      <c r="G1564" s="13" t="s">
        <v>33780</v>
      </c>
      <c r="H1564" t="s">
        <v>33799</v>
      </c>
      <c r="I1564" s="13" t="s">
        <v>33782</v>
      </c>
      <c r="J1564" s="13">
        <v>60170</v>
      </c>
      <c r="K1564" t="s">
        <v>17613</v>
      </c>
      <c r="L1564" t="s">
        <v>17676</v>
      </c>
      <c r="M1564" t="s">
        <v>17677</v>
      </c>
      <c r="N1564" t="s">
        <v>30</v>
      </c>
      <c r="O1564" t="s">
        <v>17678</v>
      </c>
      <c r="P1564" t="s">
        <v>17679</v>
      </c>
      <c r="Q1564" t="s">
        <v>17680</v>
      </c>
      <c r="S1564" t="s">
        <v>17606</v>
      </c>
      <c r="T1564" s="1" t="s">
        <v>16626</v>
      </c>
      <c r="U1564" s="1">
        <v>63385</v>
      </c>
      <c r="V1564" t="s">
        <v>32373</v>
      </c>
      <c r="W1564" s="4">
        <v>0.2</v>
      </c>
      <c r="X1564" s="1">
        <v>900</v>
      </c>
      <c r="Y1564" s="1">
        <v>64</v>
      </c>
      <c r="Z1564" s="1">
        <v>61</v>
      </c>
      <c r="AA1564" s="1">
        <v>44</v>
      </c>
      <c r="AB1564" s="6">
        <f t="shared" si="120"/>
        <v>4.8888888888888891E-2</v>
      </c>
      <c r="AC1564" s="6">
        <f t="shared" si="121"/>
        <v>4.8888888888888891E-2</v>
      </c>
      <c r="AD1564" s="26">
        <f t="shared" si="122"/>
        <v>180</v>
      </c>
      <c r="AE1564" s="1">
        <v>40</v>
      </c>
      <c r="AF1564" s="1">
        <v>52</v>
      </c>
      <c r="AG1564" s="1">
        <v>20</v>
      </c>
      <c r="AH1564" s="1">
        <v>72</v>
      </c>
      <c r="AI1564" s="1">
        <v>1</v>
      </c>
      <c r="AJ1564" s="1">
        <v>1</v>
      </c>
      <c r="AK1564" s="1">
        <v>8</v>
      </c>
      <c r="AL1564" s="1">
        <v>12</v>
      </c>
      <c r="AM1564" s="1">
        <f t="shared" si="123"/>
        <v>13</v>
      </c>
      <c r="AN1564" s="1">
        <v>16</v>
      </c>
      <c r="AO1564" s="1">
        <v>1</v>
      </c>
      <c r="AP1564" s="20">
        <f t="shared" si="124"/>
        <v>92.4</v>
      </c>
      <c r="AQ1564" s="1">
        <v>2</v>
      </c>
    </row>
    <row r="1565" spans="1:43" ht="16" x14ac:dyDescent="0.2">
      <c r="A1565" t="s">
        <v>31707</v>
      </c>
      <c r="B1565" t="s">
        <v>33771</v>
      </c>
      <c r="C1565" s="1" t="s">
        <v>16626</v>
      </c>
      <c r="E1565" s="9" t="s">
        <v>33776</v>
      </c>
      <c r="F1565" s="12" t="s">
        <v>33798</v>
      </c>
      <c r="G1565" s="13" t="s">
        <v>33780</v>
      </c>
      <c r="H1565" t="s">
        <v>33799</v>
      </c>
      <c r="I1565" s="13" t="s">
        <v>33782</v>
      </c>
      <c r="J1565" s="13">
        <v>60170</v>
      </c>
      <c r="K1565" t="s">
        <v>17613</v>
      </c>
      <c r="L1565" t="s">
        <v>17681</v>
      </c>
      <c r="M1565" t="s">
        <v>17682</v>
      </c>
      <c r="N1565" t="s">
        <v>30</v>
      </c>
      <c r="O1565" t="s">
        <v>17683</v>
      </c>
      <c r="P1565" t="s">
        <v>17684</v>
      </c>
      <c r="Q1565" t="s">
        <v>17685</v>
      </c>
      <c r="S1565" t="s">
        <v>17606</v>
      </c>
      <c r="T1565" s="1" t="s">
        <v>16626</v>
      </c>
      <c r="U1565" s="1">
        <v>63385</v>
      </c>
      <c r="V1565" t="s">
        <v>31706</v>
      </c>
      <c r="W1565" s="4">
        <v>0.27</v>
      </c>
      <c r="X1565" s="1">
        <v>1162</v>
      </c>
      <c r="Y1565" s="1">
        <v>51</v>
      </c>
      <c r="Z1565" s="1">
        <v>55</v>
      </c>
      <c r="AA1565" s="1">
        <v>38</v>
      </c>
      <c r="AB1565" s="6">
        <f t="shared" si="120"/>
        <v>3.2702237521514632E-2</v>
      </c>
      <c r="AC1565" s="6">
        <f t="shared" si="121"/>
        <v>3.2702237521514632E-2</v>
      </c>
      <c r="AD1565" s="26">
        <f t="shared" si="122"/>
        <v>232.4</v>
      </c>
      <c r="AE1565" s="1">
        <v>36</v>
      </c>
      <c r="AF1565" s="1">
        <v>52</v>
      </c>
      <c r="AG1565" s="1">
        <v>26</v>
      </c>
      <c r="AH1565" s="1">
        <v>119</v>
      </c>
      <c r="AI1565" s="1">
        <v>0</v>
      </c>
      <c r="AJ1565" s="1">
        <v>0</v>
      </c>
      <c r="AK1565" s="1">
        <v>12</v>
      </c>
      <c r="AL1565" s="1">
        <v>19</v>
      </c>
      <c r="AM1565" s="1">
        <f t="shared" si="123"/>
        <v>19</v>
      </c>
      <c r="AN1565" s="1">
        <v>12</v>
      </c>
      <c r="AO1565" s="1">
        <v>4</v>
      </c>
      <c r="AP1565" s="20">
        <f t="shared" si="124"/>
        <v>79.8</v>
      </c>
      <c r="AQ1565" s="1">
        <v>0</v>
      </c>
    </row>
    <row r="1566" spans="1:43" ht="16" x14ac:dyDescent="0.2">
      <c r="A1566" t="s">
        <v>28099</v>
      </c>
      <c r="B1566" t="s">
        <v>33771</v>
      </c>
      <c r="C1566" s="1" t="s">
        <v>23011</v>
      </c>
      <c r="E1566" s="9" t="s">
        <v>33776</v>
      </c>
      <c r="F1566" s="12" t="s">
        <v>33779</v>
      </c>
      <c r="G1566" s="13" t="s">
        <v>33780</v>
      </c>
      <c r="H1566" s="14" t="s">
        <v>33781</v>
      </c>
      <c r="I1566" s="13" t="s">
        <v>33782</v>
      </c>
      <c r="J1566" s="13">
        <v>60107</v>
      </c>
      <c r="K1566" t="s">
        <v>23012</v>
      </c>
      <c r="L1566" t="s">
        <v>23013</v>
      </c>
      <c r="M1566" t="s">
        <v>23014</v>
      </c>
      <c r="N1566" t="s">
        <v>14305</v>
      </c>
      <c r="O1566" t="s">
        <v>23015</v>
      </c>
      <c r="P1566" t="s">
        <v>23016</v>
      </c>
      <c r="Q1566" t="s">
        <v>23017</v>
      </c>
      <c r="S1566" t="s">
        <v>23018</v>
      </c>
      <c r="T1566" s="1" t="s">
        <v>23011</v>
      </c>
      <c r="U1566" s="1">
        <v>84047</v>
      </c>
      <c r="V1566" t="e">
        <v>#N/A</v>
      </c>
      <c r="W1566" s="4">
        <v>0.99</v>
      </c>
      <c r="X1566" s="1">
        <v>400</v>
      </c>
      <c r="Y1566" s="1">
        <v>107</v>
      </c>
      <c r="Z1566" s="1">
        <v>58</v>
      </c>
      <c r="AA1566" s="1">
        <v>44</v>
      </c>
      <c r="AB1566" s="6">
        <f t="shared" si="120"/>
        <v>0.11</v>
      </c>
      <c r="AC1566" s="6">
        <f t="shared" si="121"/>
        <v>0.11</v>
      </c>
      <c r="AD1566" s="26">
        <f t="shared" si="122"/>
        <v>80</v>
      </c>
      <c r="AE1566" s="1">
        <v>25</v>
      </c>
      <c r="AF1566" s="1">
        <v>33</v>
      </c>
      <c r="AG1566" s="1">
        <v>10</v>
      </c>
      <c r="AH1566" s="1">
        <v>32</v>
      </c>
      <c r="AI1566" s="1">
        <v>3</v>
      </c>
      <c r="AJ1566" s="1">
        <v>15</v>
      </c>
      <c r="AK1566" s="1">
        <v>6</v>
      </c>
      <c r="AL1566" s="1">
        <v>9</v>
      </c>
      <c r="AM1566" s="1">
        <f t="shared" si="123"/>
        <v>24</v>
      </c>
      <c r="AN1566" s="1">
        <v>16</v>
      </c>
      <c r="AO1566" s="1">
        <v>11</v>
      </c>
      <c r="AP1566" s="20">
        <f t="shared" si="124"/>
        <v>92.4</v>
      </c>
      <c r="AQ1566" s="1">
        <v>10</v>
      </c>
    </row>
    <row r="1567" spans="1:43" ht="16" x14ac:dyDescent="0.2">
      <c r="A1567" t="s">
        <v>28837</v>
      </c>
      <c r="B1567" t="s">
        <v>33771</v>
      </c>
      <c r="C1567" s="1" t="s">
        <v>23011</v>
      </c>
      <c r="E1567" s="9" t="s">
        <v>33776</v>
      </c>
      <c r="F1567" s="12" t="s">
        <v>33779</v>
      </c>
      <c r="G1567" s="13" t="s">
        <v>33780</v>
      </c>
      <c r="H1567" s="14" t="s">
        <v>33781</v>
      </c>
      <c r="I1567" s="13" t="s">
        <v>33782</v>
      </c>
      <c r="J1567" s="13">
        <v>60107</v>
      </c>
      <c r="K1567" t="s">
        <v>23012</v>
      </c>
      <c r="L1567" t="s">
        <v>23019</v>
      </c>
      <c r="M1567" t="s">
        <v>23020</v>
      </c>
      <c r="N1567" t="s">
        <v>15431</v>
      </c>
      <c r="O1567" t="s">
        <v>23021</v>
      </c>
      <c r="P1567" t="s">
        <v>23022</v>
      </c>
      <c r="Q1567" t="s">
        <v>23023</v>
      </c>
      <c r="S1567" t="s">
        <v>23024</v>
      </c>
      <c r="T1567" s="1" t="s">
        <v>23011</v>
      </c>
      <c r="U1567" s="1">
        <v>84070</v>
      </c>
      <c r="V1567" t="s">
        <v>28836</v>
      </c>
      <c r="W1567" s="4">
        <v>0.28000000000000003</v>
      </c>
      <c r="X1567" s="1">
        <v>430</v>
      </c>
      <c r="Y1567" s="1">
        <v>31</v>
      </c>
      <c r="Z1567" s="1">
        <v>13</v>
      </c>
      <c r="AA1567" s="1">
        <v>13</v>
      </c>
      <c r="AB1567" s="6">
        <f t="shared" si="120"/>
        <v>3.0232558139534883E-2</v>
      </c>
      <c r="AC1567" s="6">
        <f t="shared" si="121"/>
        <v>3.0232558139534883E-2</v>
      </c>
      <c r="AD1567" s="26">
        <f t="shared" si="122"/>
        <v>86</v>
      </c>
      <c r="AE1567" s="1">
        <v>8</v>
      </c>
      <c r="AF1567" s="1">
        <v>8</v>
      </c>
      <c r="AG1567" s="1">
        <v>5</v>
      </c>
      <c r="AH1567" s="1">
        <v>24</v>
      </c>
      <c r="AI1567" s="1">
        <v>1</v>
      </c>
      <c r="AJ1567" s="1">
        <v>2</v>
      </c>
      <c r="AK1567" s="1">
        <v>0</v>
      </c>
      <c r="AL1567" s="1">
        <v>0</v>
      </c>
      <c r="AM1567" s="1">
        <f t="shared" si="123"/>
        <v>2</v>
      </c>
      <c r="AN1567" s="1">
        <v>4</v>
      </c>
      <c r="AO1567" s="1">
        <v>0</v>
      </c>
      <c r="AP1567" s="20">
        <f t="shared" si="124"/>
        <v>27.3</v>
      </c>
      <c r="AQ1567" s="1">
        <v>3</v>
      </c>
    </row>
    <row r="1568" spans="1:43" ht="16" x14ac:dyDescent="0.2">
      <c r="A1568" t="s">
        <v>29168</v>
      </c>
      <c r="B1568" t="s">
        <v>33771</v>
      </c>
      <c r="C1568" s="1" t="s">
        <v>23011</v>
      </c>
      <c r="E1568" s="9" t="s">
        <v>33776</v>
      </c>
      <c r="F1568" s="12" t="s">
        <v>33779</v>
      </c>
      <c r="G1568" s="13" t="s">
        <v>33780</v>
      </c>
      <c r="H1568" s="14" t="s">
        <v>33781</v>
      </c>
      <c r="I1568" s="13" t="s">
        <v>33782</v>
      </c>
      <c r="J1568" s="13">
        <v>60107</v>
      </c>
      <c r="K1568" t="s">
        <v>23012</v>
      </c>
      <c r="L1568" t="s">
        <v>23025</v>
      </c>
      <c r="M1568" t="s">
        <v>23026</v>
      </c>
      <c r="N1568" t="s">
        <v>14305</v>
      </c>
      <c r="O1568" t="s">
        <v>23027</v>
      </c>
      <c r="P1568" t="s">
        <v>23028</v>
      </c>
      <c r="Q1568" t="s">
        <v>23029</v>
      </c>
      <c r="S1568" t="s">
        <v>23018</v>
      </c>
      <c r="T1568" s="1" t="s">
        <v>23011</v>
      </c>
      <c r="U1568" s="1">
        <v>84047</v>
      </c>
      <c r="V1568" t="s">
        <v>29167</v>
      </c>
      <c r="W1568" s="4">
        <v>0.99</v>
      </c>
      <c r="X1568" s="1">
        <v>650</v>
      </c>
      <c r="Y1568" s="1">
        <v>176</v>
      </c>
      <c r="Z1568" s="1">
        <v>89</v>
      </c>
      <c r="AA1568" s="1">
        <v>72</v>
      </c>
      <c r="AB1568" s="6">
        <f t="shared" si="120"/>
        <v>0.11076923076923077</v>
      </c>
      <c r="AC1568" s="6">
        <f t="shared" si="121"/>
        <v>0.11076923076923077</v>
      </c>
      <c r="AD1568" s="26">
        <f t="shared" si="122"/>
        <v>130</v>
      </c>
      <c r="AE1568" s="1">
        <v>40</v>
      </c>
      <c r="AF1568" s="1">
        <v>50</v>
      </c>
      <c r="AG1568" s="1">
        <v>24</v>
      </c>
      <c r="AH1568" s="1">
        <v>113</v>
      </c>
      <c r="AI1568" s="1">
        <v>13</v>
      </c>
      <c r="AJ1568" s="1">
        <v>52</v>
      </c>
      <c r="AK1568" s="1">
        <v>11</v>
      </c>
      <c r="AL1568" s="1">
        <v>25</v>
      </c>
      <c r="AM1568" s="1">
        <f t="shared" si="123"/>
        <v>77</v>
      </c>
      <c r="AN1568" s="1">
        <v>17</v>
      </c>
      <c r="AO1568" s="1">
        <v>16</v>
      </c>
      <c r="AP1568" s="20">
        <f t="shared" si="124"/>
        <v>151.20000000000002</v>
      </c>
      <c r="AQ1568" s="1">
        <v>29</v>
      </c>
    </row>
    <row r="1569" spans="1:43" ht="16" x14ac:dyDescent="0.2">
      <c r="A1569" t="s">
        <v>31408</v>
      </c>
      <c r="B1569" t="s">
        <v>33771</v>
      </c>
      <c r="C1569" s="1" t="s">
        <v>23011</v>
      </c>
      <c r="E1569" s="9" t="s">
        <v>33776</v>
      </c>
      <c r="F1569" s="12" t="s">
        <v>33779</v>
      </c>
      <c r="G1569" s="13" t="s">
        <v>33780</v>
      </c>
      <c r="H1569" s="14" t="s">
        <v>33781</v>
      </c>
      <c r="I1569" s="13" t="s">
        <v>33782</v>
      </c>
      <c r="J1569" s="13">
        <v>60107</v>
      </c>
      <c r="K1569" t="s">
        <v>23012</v>
      </c>
      <c r="L1569" t="s">
        <v>23030</v>
      </c>
      <c r="M1569" t="s">
        <v>23031</v>
      </c>
      <c r="N1569" t="s">
        <v>44</v>
      </c>
      <c r="O1569" t="s">
        <v>23032</v>
      </c>
      <c r="P1569" t="s">
        <v>23033</v>
      </c>
      <c r="Q1569" t="s">
        <v>23034</v>
      </c>
      <c r="S1569" t="s">
        <v>23024</v>
      </c>
      <c r="T1569" s="1" t="s">
        <v>23011</v>
      </c>
      <c r="U1569" s="1">
        <v>84094</v>
      </c>
      <c r="V1569" t="s">
        <v>31407</v>
      </c>
      <c r="W1569" s="4">
        <v>0.31</v>
      </c>
      <c r="X1569" s="1">
        <v>654</v>
      </c>
      <c r="Y1569" s="1">
        <v>37</v>
      </c>
      <c r="Z1569" s="1">
        <v>5</v>
      </c>
      <c r="AA1569" s="1">
        <v>5</v>
      </c>
      <c r="AB1569" s="6">
        <f t="shared" si="120"/>
        <v>7.6452599388379203E-3</v>
      </c>
      <c r="AC1569" s="6">
        <f t="shared" si="121"/>
        <v>7.6452599388379203E-3</v>
      </c>
      <c r="AD1569" s="26">
        <f t="shared" si="122"/>
        <v>130.80000000000001</v>
      </c>
      <c r="AE1569" s="1">
        <v>5</v>
      </c>
      <c r="AF1569" s="1">
        <v>5</v>
      </c>
      <c r="AG1569" s="1">
        <v>3</v>
      </c>
      <c r="AH1569" s="1">
        <v>11</v>
      </c>
      <c r="AI1569" s="1">
        <v>0</v>
      </c>
      <c r="AJ1569" s="1">
        <v>0</v>
      </c>
      <c r="AK1569" s="1">
        <v>1</v>
      </c>
      <c r="AL1569" s="1">
        <v>1</v>
      </c>
      <c r="AM1569" s="1">
        <f t="shared" si="123"/>
        <v>1</v>
      </c>
      <c r="AN1569" s="1">
        <v>2</v>
      </c>
      <c r="AO1569" s="1">
        <v>1</v>
      </c>
      <c r="AP1569" s="20">
        <f t="shared" si="124"/>
        <v>10.5</v>
      </c>
      <c r="AQ1569" s="1">
        <v>0</v>
      </c>
    </row>
    <row r="1570" spans="1:43" ht="16" x14ac:dyDescent="0.2">
      <c r="A1570" t="s">
        <v>27958</v>
      </c>
      <c r="B1570" t="s">
        <v>33771</v>
      </c>
      <c r="C1570" s="1" t="s">
        <v>23011</v>
      </c>
      <c r="E1570" s="9" t="s">
        <v>33776</v>
      </c>
      <c r="F1570" s="12" t="s">
        <v>33779</v>
      </c>
      <c r="G1570" s="13" t="s">
        <v>33780</v>
      </c>
      <c r="H1570" s="14" t="s">
        <v>33781</v>
      </c>
      <c r="I1570" s="13" t="s">
        <v>33782</v>
      </c>
      <c r="J1570" s="13">
        <v>60107</v>
      </c>
      <c r="K1570" t="s">
        <v>23012</v>
      </c>
      <c r="L1570" t="s">
        <v>23035</v>
      </c>
      <c r="M1570" t="s">
        <v>23036</v>
      </c>
      <c r="N1570" t="s">
        <v>23037</v>
      </c>
      <c r="O1570" t="s">
        <v>23038</v>
      </c>
      <c r="P1570" t="s">
        <v>23039</v>
      </c>
      <c r="Q1570" t="s">
        <v>23040</v>
      </c>
      <c r="S1570" t="s">
        <v>23018</v>
      </c>
      <c r="T1570" s="1" t="s">
        <v>23011</v>
      </c>
      <c r="U1570" s="1">
        <v>84047</v>
      </c>
      <c r="V1570" t="s">
        <v>27957</v>
      </c>
      <c r="W1570" s="4">
        <v>0.39</v>
      </c>
      <c r="X1570" s="1">
        <v>2400</v>
      </c>
      <c r="Y1570" s="1">
        <v>20</v>
      </c>
      <c r="Z1570" s="1">
        <v>5</v>
      </c>
      <c r="AA1570" s="1">
        <v>5</v>
      </c>
      <c r="AB1570" s="6">
        <f t="shared" si="120"/>
        <v>2.0833333333333333E-3</v>
      </c>
      <c r="AC1570" s="6">
        <f t="shared" si="121"/>
        <v>2.0833333333333333E-3</v>
      </c>
      <c r="AD1570" s="26">
        <f t="shared" si="122"/>
        <v>480</v>
      </c>
      <c r="AE1570" s="1">
        <v>2</v>
      </c>
      <c r="AF1570" s="1">
        <v>2</v>
      </c>
      <c r="AG1570" s="1">
        <v>1</v>
      </c>
      <c r="AH1570" s="1">
        <v>12</v>
      </c>
      <c r="AI1570" s="1">
        <v>0</v>
      </c>
      <c r="AJ1570" s="1">
        <v>0</v>
      </c>
      <c r="AK1570" s="1">
        <v>1</v>
      </c>
      <c r="AL1570" s="1">
        <v>2</v>
      </c>
      <c r="AM1570" s="1">
        <f t="shared" si="123"/>
        <v>2</v>
      </c>
      <c r="AN1570" s="1">
        <v>0</v>
      </c>
      <c r="AO1570" s="1">
        <v>1</v>
      </c>
      <c r="AP1570" s="20">
        <f t="shared" si="124"/>
        <v>10.5</v>
      </c>
      <c r="AQ1570" s="1">
        <v>3</v>
      </c>
    </row>
    <row r="1571" spans="1:43" ht="16" x14ac:dyDescent="0.2">
      <c r="A1571" t="s">
        <v>27078</v>
      </c>
      <c r="B1571" t="s">
        <v>33771</v>
      </c>
      <c r="C1571" s="1" t="s">
        <v>23011</v>
      </c>
      <c r="E1571" s="9" t="s">
        <v>33776</v>
      </c>
      <c r="F1571" s="12" t="s">
        <v>33779</v>
      </c>
      <c r="G1571" s="13" t="s">
        <v>33780</v>
      </c>
      <c r="H1571" s="14" t="s">
        <v>33781</v>
      </c>
      <c r="I1571" s="13" t="s">
        <v>33782</v>
      </c>
      <c r="J1571" s="13">
        <v>60107</v>
      </c>
      <c r="K1571" t="s">
        <v>23012</v>
      </c>
      <c r="L1571" t="s">
        <v>23041</v>
      </c>
      <c r="M1571" t="s">
        <v>23042</v>
      </c>
      <c r="N1571" t="s">
        <v>23043</v>
      </c>
      <c r="O1571" t="s">
        <v>23044</v>
      </c>
      <c r="P1571">
        <v>8018266200</v>
      </c>
      <c r="Q1571" t="s">
        <v>23045</v>
      </c>
      <c r="S1571" t="s">
        <v>23024</v>
      </c>
      <c r="T1571" s="1" t="s">
        <v>23011</v>
      </c>
      <c r="U1571" s="1">
        <v>84070</v>
      </c>
      <c r="V1571" t="e">
        <v>#N/A</v>
      </c>
      <c r="W1571" s="5">
        <v>0.36199999999999999</v>
      </c>
      <c r="X1571" s="1">
        <v>1755</v>
      </c>
      <c r="Y1571" s="1">
        <v>28</v>
      </c>
      <c r="Z1571" s="1">
        <v>17</v>
      </c>
      <c r="AA1571" s="1">
        <v>17</v>
      </c>
      <c r="AB1571" s="6">
        <f t="shared" si="120"/>
        <v>9.6866096866096863E-3</v>
      </c>
      <c r="AC1571" s="6">
        <f t="shared" si="121"/>
        <v>9.6866096866096863E-3</v>
      </c>
      <c r="AD1571" s="26">
        <f t="shared" si="122"/>
        <v>351</v>
      </c>
      <c r="AE1571" s="1">
        <v>8</v>
      </c>
      <c r="AF1571" s="1">
        <v>8</v>
      </c>
      <c r="AG1571" s="1">
        <v>6</v>
      </c>
      <c r="AH1571" s="1">
        <v>51</v>
      </c>
      <c r="AI1571" s="1">
        <v>0</v>
      </c>
      <c r="AJ1571" s="1">
        <v>0</v>
      </c>
      <c r="AK1571" s="1">
        <v>0</v>
      </c>
      <c r="AL1571" s="1">
        <v>0</v>
      </c>
      <c r="AM1571" s="1">
        <f t="shared" si="123"/>
        <v>0</v>
      </c>
      <c r="AN1571" s="1">
        <v>4</v>
      </c>
      <c r="AO1571" s="1">
        <v>2</v>
      </c>
      <c r="AP1571" s="20">
        <f t="shared" si="124"/>
        <v>35.700000000000003</v>
      </c>
      <c r="AQ1571" s="1">
        <v>7</v>
      </c>
    </row>
    <row r="1572" spans="1:43" ht="16" x14ac:dyDescent="0.2">
      <c r="A1572" t="s">
        <v>29662</v>
      </c>
      <c r="B1572" t="s">
        <v>33771</v>
      </c>
      <c r="C1572" s="1" t="s">
        <v>23011</v>
      </c>
      <c r="E1572" s="9" t="s">
        <v>33776</v>
      </c>
      <c r="F1572" s="12" t="s">
        <v>33779</v>
      </c>
      <c r="G1572" s="13" t="s">
        <v>33780</v>
      </c>
      <c r="H1572" s="14" t="s">
        <v>33781</v>
      </c>
      <c r="I1572" s="13" t="s">
        <v>33782</v>
      </c>
      <c r="J1572" s="13">
        <v>60107</v>
      </c>
      <c r="K1572" t="s">
        <v>23012</v>
      </c>
      <c r="L1572" t="s">
        <v>23046</v>
      </c>
      <c r="M1572" t="s">
        <v>23047</v>
      </c>
      <c r="N1572" t="s">
        <v>23048</v>
      </c>
      <c r="O1572" t="s">
        <v>23049</v>
      </c>
      <c r="P1572" t="s">
        <v>23050</v>
      </c>
      <c r="Q1572" t="s">
        <v>23051</v>
      </c>
      <c r="S1572" t="s">
        <v>23018</v>
      </c>
      <c r="T1572" s="1" t="s">
        <v>23011</v>
      </c>
      <c r="U1572" s="1">
        <v>84047</v>
      </c>
      <c r="V1572" t="e">
        <v>#N/A</v>
      </c>
      <c r="W1572" s="4">
        <v>0.99</v>
      </c>
      <c r="X1572" s="1">
        <v>650</v>
      </c>
      <c r="Y1572" s="1">
        <v>187</v>
      </c>
      <c r="Z1572" s="1">
        <v>122</v>
      </c>
      <c r="AA1572" s="1">
        <v>84</v>
      </c>
      <c r="AB1572" s="6">
        <f t="shared" si="120"/>
        <v>0.12923076923076923</v>
      </c>
      <c r="AC1572" s="6">
        <f t="shared" si="121"/>
        <v>0.12923076923076923</v>
      </c>
      <c r="AD1572" s="26">
        <f t="shared" si="122"/>
        <v>130</v>
      </c>
      <c r="AE1572" s="1">
        <v>59</v>
      </c>
      <c r="AF1572" s="1">
        <v>74</v>
      </c>
      <c r="AG1572" s="1">
        <v>36</v>
      </c>
      <c r="AH1572" s="1">
        <v>141</v>
      </c>
      <c r="AI1572" s="1">
        <v>4</v>
      </c>
      <c r="AJ1572" s="1">
        <v>19</v>
      </c>
      <c r="AK1572" s="1">
        <v>14</v>
      </c>
      <c r="AL1572" s="1">
        <v>24</v>
      </c>
      <c r="AM1572" s="1">
        <f t="shared" si="123"/>
        <v>43</v>
      </c>
      <c r="AN1572" s="1">
        <v>31</v>
      </c>
      <c r="AO1572" s="1">
        <v>24</v>
      </c>
      <c r="AP1572" s="20">
        <f t="shared" si="124"/>
        <v>176.4</v>
      </c>
      <c r="AQ1572" s="1">
        <v>16</v>
      </c>
    </row>
    <row r="1573" spans="1:43" ht="16" x14ac:dyDescent="0.2">
      <c r="A1573" t="s">
        <v>31189</v>
      </c>
      <c r="B1573" t="s">
        <v>33771</v>
      </c>
      <c r="C1573" s="1" t="s">
        <v>23011</v>
      </c>
      <c r="E1573" s="9" t="s">
        <v>33776</v>
      </c>
      <c r="F1573" s="12" t="s">
        <v>33779</v>
      </c>
      <c r="G1573" s="13" t="s">
        <v>33780</v>
      </c>
      <c r="H1573" s="14" t="s">
        <v>33781</v>
      </c>
      <c r="I1573" s="13" t="s">
        <v>33782</v>
      </c>
      <c r="J1573" s="13">
        <v>60107</v>
      </c>
      <c r="K1573" t="s">
        <v>23012</v>
      </c>
      <c r="L1573" t="s">
        <v>23052</v>
      </c>
      <c r="M1573" t="s">
        <v>23053</v>
      </c>
      <c r="N1573" t="s">
        <v>23054</v>
      </c>
      <c r="O1573" t="s">
        <v>23055</v>
      </c>
      <c r="P1573" t="s">
        <v>23056</v>
      </c>
      <c r="Q1573" t="s">
        <v>23057</v>
      </c>
      <c r="S1573" t="s">
        <v>23018</v>
      </c>
      <c r="T1573" s="1" t="s">
        <v>23011</v>
      </c>
      <c r="U1573" s="1">
        <v>84047</v>
      </c>
      <c r="V1573" t="s">
        <v>31188</v>
      </c>
      <c r="W1573" s="4">
        <v>0.6</v>
      </c>
      <c r="X1573" s="1">
        <v>650</v>
      </c>
      <c r="Y1573" s="1">
        <v>109</v>
      </c>
      <c r="Z1573" s="1">
        <v>71</v>
      </c>
      <c r="AA1573" s="1">
        <v>54</v>
      </c>
      <c r="AB1573" s="6">
        <f t="shared" si="120"/>
        <v>8.3076923076923076E-2</v>
      </c>
      <c r="AC1573" s="6">
        <f t="shared" si="121"/>
        <v>8.3076923076923076E-2</v>
      </c>
      <c r="AD1573" s="26">
        <f t="shared" si="122"/>
        <v>130</v>
      </c>
      <c r="AE1573" s="1">
        <v>32</v>
      </c>
      <c r="AF1573" s="1">
        <v>44</v>
      </c>
      <c r="AG1573" s="1">
        <v>16</v>
      </c>
      <c r="AH1573" s="1">
        <v>40</v>
      </c>
      <c r="AI1573" s="1">
        <v>4</v>
      </c>
      <c r="AJ1573" s="1">
        <v>23</v>
      </c>
      <c r="AK1573" s="1">
        <v>8</v>
      </c>
      <c r="AL1573" s="1">
        <v>15</v>
      </c>
      <c r="AM1573" s="1">
        <f t="shared" si="123"/>
        <v>38</v>
      </c>
      <c r="AN1573" s="1">
        <v>11</v>
      </c>
      <c r="AO1573" s="1">
        <v>10</v>
      </c>
      <c r="AP1573" s="20">
        <f t="shared" si="124"/>
        <v>113.4</v>
      </c>
      <c r="AQ1573" s="1">
        <v>15</v>
      </c>
    </row>
    <row r="1574" spans="1:43" ht="16" x14ac:dyDescent="0.2">
      <c r="A1574" t="s">
        <v>27867</v>
      </c>
      <c r="B1574" t="s">
        <v>33771</v>
      </c>
      <c r="C1574" s="1" t="s">
        <v>23011</v>
      </c>
      <c r="E1574" s="9" t="s">
        <v>33776</v>
      </c>
      <c r="F1574" s="12" t="s">
        <v>33779</v>
      </c>
      <c r="G1574" s="13" t="s">
        <v>33780</v>
      </c>
      <c r="H1574" s="14" t="s">
        <v>33781</v>
      </c>
      <c r="I1574" s="13" t="s">
        <v>33782</v>
      </c>
      <c r="J1574" s="13">
        <v>60107</v>
      </c>
      <c r="K1574" t="s">
        <v>23012</v>
      </c>
      <c r="L1574" t="s">
        <v>23058</v>
      </c>
      <c r="M1574" t="s">
        <v>23059</v>
      </c>
      <c r="N1574" t="s">
        <v>23060</v>
      </c>
      <c r="O1574" t="s">
        <v>23061</v>
      </c>
      <c r="P1574" t="s">
        <v>23062</v>
      </c>
      <c r="Q1574" t="s">
        <v>23063</v>
      </c>
      <c r="S1574" t="s">
        <v>23024</v>
      </c>
      <c r="T1574" s="1" t="s">
        <v>23011</v>
      </c>
      <c r="U1574" s="1">
        <v>84070</v>
      </c>
      <c r="V1574" t="s">
        <v>27866</v>
      </c>
      <c r="W1574" s="4">
        <v>0.44</v>
      </c>
      <c r="X1574" s="1">
        <v>940</v>
      </c>
      <c r="Y1574" s="1">
        <v>43</v>
      </c>
      <c r="Z1574" s="1">
        <v>13</v>
      </c>
      <c r="AA1574" s="1">
        <v>12</v>
      </c>
      <c r="AB1574" s="6">
        <f t="shared" si="120"/>
        <v>1.276595744680851E-2</v>
      </c>
      <c r="AC1574" s="6">
        <f t="shared" si="121"/>
        <v>1.276595744680851E-2</v>
      </c>
      <c r="AD1574" s="26">
        <f t="shared" si="122"/>
        <v>188</v>
      </c>
      <c r="AE1574" s="1">
        <v>7</v>
      </c>
      <c r="AF1574" s="1">
        <v>8</v>
      </c>
      <c r="AG1574" s="1">
        <v>6</v>
      </c>
      <c r="AH1574" s="1">
        <v>21</v>
      </c>
      <c r="AI1574" s="1">
        <v>0</v>
      </c>
      <c r="AJ1574" s="1">
        <v>0</v>
      </c>
      <c r="AK1574" s="1">
        <v>3</v>
      </c>
      <c r="AL1574" s="1">
        <v>7</v>
      </c>
      <c r="AM1574" s="1">
        <f t="shared" si="123"/>
        <v>7</v>
      </c>
      <c r="AN1574" s="1">
        <v>5</v>
      </c>
      <c r="AO1574" s="1">
        <v>1</v>
      </c>
      <c r="AP1574" s="20">
        <f t="shared" si="124"/>
        <v>25.200000000000003</v>
      </c>
      <c r="AQ1574" s="1">
        <v>3</v>
      </c>
    </row>
    <row r="1575" spans="1:43" ht="16" x14ac:dyDescent="0.2">
      <c r="A1575" t="s">
        <v>27518</v>
      </c>
      <c r="B1575" t="s">
        <v>33771</v>
      </c>
      <c r="C1575" s="1" t="s">
        <v>23011</v>
      </c>
      <c r="E1575" s="9" t="s">
        <v>33776</v>
      </c>
      <c r="F1575" s="12" t="s">
        <v>33779</v>
      </c>
      <c r="G1575" s="13" t="s">
        <v>33780</v>
      </c>
      <c r="H1575" s="14" t="s">
        <v>33781</v>
      </c>
      <c r="I1575" s="13" t="s">
        <v>33782</v>
      </c>
      <c r="J1575" s="13">
        <v>60107</v>
      </c>
      <c r="K1575" t="s">
        <v>23012</v>
      </c>
      <c r="L1575" t="s">
        <v>23064</v>
      </c>
      <c r="M1575" t="s">
        <v>23065</v>
      </c>
      <c r="N1575" t="s">
        <v>23037</v>
      </c>
      <c r="O1575" t="s">
        <v>23066</v>
      </c>
      <c r="P1575" t="s">
        <v>23067</v>
      </c>
      <c r="Q1575" t="s">
        <v>23068</v>
      </c>
      <c r="S1575" t="s">
        <v>23024</v>
      </c>
      <c r="T1575" s="1" t="s">
        <v>23011</v>
      </c>
      <c r="U1575" s="1">
        <v>84070</v>
      </c>
      <c r="V1575" t="s">
        <v>27517</v>
      </c>
      <c r="W1575" s="4">
        <v>0.6</v>
      </c>
      <c r="X1575" s="1">
        <v>600</v>
      </c>
      <c r="Y1575" s="1">
        <v>115</v>
      </c>
      <c r="Z1575" s="1">
        <v>59</v>
      </c>
      <c r="AA1575" s="1">
        <v>45</v>
      </c>
      <c r="AB1575" s="6">
        <f t="shared" si="120"/>
        <v>7.4999999999999997E-2</v>
      </c>
      <c r="AC1575" s="6">
        <f t="shared" si="121"/>
        <v>7.4999999999999997E-2</v>
      </c>
      <c r="AD1575" s="26">
        <f t="shared" si="122"/>
        <v>120</v>
      </c>
      <c r="AE1575" s="1">
        <v>25</v>
      </c>
      <c r="AF1575" s="1">
        <v>35</v>
      </c>
      <c r="AG1575" s="1">
        <v>15</v>
      </c>
      <c r="AH1575" s="1">
        <v>57</v>
      </c>
      <c r="AI1575" s="1">
        <v>0</v>
      </c>
      <c r="AJ1575" s="1">
        <v>0</v>
      </c>
      <c r="AK1575" s="1">
        <v>11</v>
      </c>
      <c r="AL1575" s="1">
        <v>25</v>
      </c>
      <c r="AM1575" s="1">
        <f t="shared" si="123"/>
        <v>25</v>
      </c>
      <c r="AN1575" s="1">
        <v>10</v>
      </c>
      <c r="AO1575" s="1">
        <v>11</v>
      </c>
      <c r="AP1575" s="20">
        <f t="shared" si="124"/>
        <v>94.5</v>
      </c>
      <c r="AQ1575" s="1">
        <v>16</v>
      </c>
    </row>
    <row r="1576" spans="1:43" ht="16" x14ac:dyDescent="0.2">
      <c r="A1576" t="s">
        <v>32229</v>
      </c>
      <c r="B1576" t="s">
        <v>33771</v>
      </c>
      <c r="C1576" s="1" t="s">
        <v>23011</v>
      </c>
      <c r="E1576" s="9" t="s">
        <v>33776</v>
      </c>
      <c r="F1576" s="12" t="s">
        <v>33779</v>
      </c>
      <c r="G1576" s="13" t="s">
        <v>33780</v>
      </c>
      <c r="H1576" s="14" t="s">
        <v>33781</v>
      </c>
      <c r="I1576" s="13" t="s">
        <v>33782</v>
      </c>
      <c r="J1576" s="13">
        <v>60107</v>
      </c>
      <c r="K1576" t="s">
        <v>23012</v>
      </c>
      <c r="L1576" t="s">
        <v>17551</v>
      </c>
      <c r="M1576" t="s">
        <v>23069</v>
      </c>
      <c r="N1576" t="s">
        <v>14305</v>
      </c>
      <c r="O1576" t="s">
        <v>23070</v>
      </c>
      <c r="P1576" t="s">
        <v>23071</v>
      </c>
      <c r="Q1576" t="s">
        <v>23072</v>
      </c>
      <c r="S1576" t="s">
        <v>23024</v>
      </c>
      <c r="T1576" s="1" t="s">
        <v>23011</v>
      </c>
      <c r="U1576" s="1">
        <v>84070</v>
      </c>
      <c r="V1576" t="e">
        <v>#N/A</v>
      </c>
      <c r="W1576" s="4">
        <v>0.42</v>
      </c>
      <c r="X1576" s="1">
        <v>920</v>
      </c>
      <c r="Y1576" s="1">
        <v>42</v>
      </c>
      <c r="Z1576" s="1">
        <v>12</v>
      </c>
      <c r="AA1576" s="1">
        <v>12</v>
      </c>
      <c r="AB1576" s="6">
        <f t="shared" si="120"/>
        <v>1.3043478260869565E-2</v>
      </c>
      <c r="AC1576" s="6">
        <f t="shared" si="121"/>
        <v>1.3043478260869565E-2</v>
      </c>
      <c r="AD1576" s="26">
        <f t="shared" si="122"/>
        <v>184</v>
      </c>
      <c r="AE1576" s="1">
        <v>5</v>
      </c>
      <c r="AF1576" s="1">
        <v>5</v>
      </c>
      <c r="AG1576" s="1">
        <v>5</v>
      </c>
      <c r="AH1576" s="1">
        <v>36</v>
      </c>
      <c r="AI1576" s="1">
        <v>0</v>
      </c>
      <c r="AJ1576" s="1">
        <v>0</v>
      </c>
      <c r="AK1576" s="1">
        <v>0</v>
      </c>
      <c r="AL1576" s="1">
        <v>0</v>
      </c>
      <c r="AM1576" s="1">
        <f t="shared" si="123"/>
        <v>0</v>
      </c>
      <c r="AN1576" s="1">
        <v>2</v>
      </c>
      <c r="AO1576" s="1">
        <v>0</v>
      </c>
      <c r="AP1576" s="20">
        <f t="shared" si="124"/>
        <v>25.200000000000003</v>
      </c>
      <c r="AQ1576" s="1">
        <v>1</v>
      </c>
    </row>
    <row r="1577" spans="1:43" ht="16" x14ac:dyDescent="0.2">
      <c r="A1577" t="s">
        <v>31840</v>
      </c>
      <c r="B1577" t="s">
        <v>33771</v>
      </c>
      <c r="C1577" s="1" t="s">
        <v>23011</v>
      </c>
      <c r="E1577" s="9" t="s">
        <v>33776</v>
      </c>
      <c r="F1577" s="12" t="s">
        <v>33779</v>
      </c>
      <c r="G1577" s="13" t="s">
        <v>33780</v>
      </c>
      <c r="H1577" s="14" t="s">
        <v>33781</v>
      </c>
      <c r="I1577" s="13" t="s">
        <v>33782</v>
      </c>
      <c r="J1577" s="13">
        <v>60107</v>
      </c>
      <c r="K1577" t="s">
        <v>23012</v>
      </c>
      <c r="L1577" t="s">
        <v>23073</v>
      </c>
      <c r="M1577" t="s">
        <v>23074</v>
      </c>
      <c r="N1577" t="s">
        <v>16121</v>
      </c>
      <c r="O1577" t="s">
        <v>23075</v>
      </c>
      <c r="P1577" t="s">
        <v>23076</v>
      </c>
      <c r="Q1577" t="s">
        <v>23077</v>
      </c>
      <c r="S1577" t="s">
        <v>23078</v>
      </c>
      <c r="T1577" s="1" t="s">
        <v>23011</v>
      </c>
      <c r="U1577" s="1">
        <v>84020</v>
      </c>
      <c r="V1577" t="s">
        <v>31839</v>
      </c>
      <c r="W1577" s="4">
        <v>0.22</v>
      </c>
      <c r="X1577" s="1">
        <v>560</v>
      </c>
      <c r="Y1577" s="1">
        <v>20</v>
      </c>
      <c r="Z1577" s="1">
        <v>11</v>
      </c>
      <c r="AA1577" s="1">
        <v>11</v>
      </c>
      <c r="AB1577" s="6">
        <f t="shared" si="120"/>
        <v>1.9642857142857142E-2</v>
      </c>
      <c r="AC1577" s="6">
        <f t="shared" si="121"/>
        <v>1.9642857142857142E-2</v>
      </c>
      <c r="AD1577" s="26">
        <f t="shared" si="122"/>
        <v>112</v>
      </c>
      <c r="AE1577" s="1">
        <v>7</v>
      </c>
      <c r="AF1577" s="1">
        <v>7</v>
      </c>
      <c r="AG1577" s="1">
        <v>4</v>
      </c>
      <c r="AH1577" s="1">
        <v>14</v>
      </c>
      <c r="AI1577" s="1">
        <v>2</v>
      </c>
      <c r="AJ1577" s="1">
        <v>3</v>
      </c>
      <c r="AK1577" s="1">
        <v>0</v>
      </c>
      <c r="AL1577" s="1">
        <v>0</v>
      </c>
      <c r="AM1577" s="1">
        <f t="shared" si="123"/>
        <v>3</v>
      </c>
      <c r="AN1577" s="1">
        <v>0</v>
      </c>
      <c r="AO1577" s="1">
        <v>3</v>
      </c>
      <c r="AP1577" s="20">
        <f t="shared" si="124"/>
        <v>23.1</v>
      </c>
      <c r="AQ1577" s="1">
        <v>3</v>
      </c>
    </row>
    <row r="1578" spans="1:43" ht="16" x14ac:dyDescent="0.2">
      <c r="A1578" t="s">
        <v>27390</v>
      </c>
      <c r="B1578" t="s">
        <v>33771</v>
      </c>
      <c r="C1578" s="1" t="s">
        <v>23011</v>
      </c>
      <c r="E1578" s="9" t="s">
        <v>33776</v>
      </c>
      <c r="F1578" s="12" t="s">
        <v>33779</v>
      </c>
      <c r="G1578" s="13" t="s">
        <v>33780</v>
      </c>
      <c r="H1578" s="14" t="s">
        <v>33781</v>
      </c>
      <c r="I1578" s="13" t="s">
        <v>33782</v>
      </c>
      <c r="J1578" s="13">
        <v>60107</v>
      </c>
      <c r="K1578" t="s">
        <v>23079</v>
      </c>
      <c r="L1578" t="s">
        <v>23081</v>
      </c>
      <c r="M1578" t="s">
        <v>23082</v>
      </c>
      <c r="N1578" t="s">
        <v>130</v>
      </c>
      <c r="O1578" t="s">
        <v>23083</v>
      </c>
      <c r="P1578" t="s">
        <v>23084</v>
      </c>
      <c r="Q1578" t="s">
        <v>23085</v>
      </c>
      <c r="S1578" t="s">
        <v>23080</v>
      </c>
      <c r="T1578" s="1" t="s">
        <v>23011</v>
      </c>
      <c r="U1578" s="1">
        <v>84501</v>
      </c>
      <c r="V1578" t="e">
        <v>#N/A</v>
      </c>
      <c r="W1578" s="5">
        <v>0.46400000000000002</v>
      </c>
      <c r="X1578" s="1">
        <v>552</v>
      </c>
      <c r="Y1578" s="1">
        <v>19</v>
      </c>
      <c r="Z1578" s="1">
        <v>13</v>
      </c>
      <c r="AA1578" s="1">
        <v>13</v>
      </c>
      <c r="AB1578" s="6">
        <f t="shared" si="120"/>
        <v>2.355072463768116E-2</v>
      </c>
      <c r="AC1578" s="6">
        <f t="shared" si="121"/>
        <v>2.355072463768116E-2</v>
      </c>
      <c r="AD1578" s="26">
        <f t="shared" si="122"/>
        <v>110.4</v>
      </c>
      <c r="AE1578" s="1">
        <v>12</v>
      </c>
      <c r="AF1578" s="1">
        <v>12</v>
      </c>
      <c r="AG1578" s="1">
        <v>3</v>
      </c>
      <c r="AH1578" s="1">
        <v>14</v>
      </c>
      <c r="AI1578" s="1">
        <v>0</v>
      </c>
      <c r="AJ1578" s="1">
        <v>0</v>
      </c>
      <c r="AK1578" s="1">
        <v>1</v>
      </c>
      <c r="AL1578" s="1">
        <v>1</v>
      </c>
      <c r="AM1578" s="1">
        <f t="shared" si="123"/>
        <v>1</v>
      </c>
      <c r="AN1578" s="1">
        <v>5</v>
      </c>
      <c r="AO1578" s="1">
        <v>0</v>
      </c>
      <c r="AP1578" s="20">
        <f t="shared" si="124"/>
        <v>27.3</v>
      </c>
      <c r="AQ1578" s="1">
        <v>0</v>
      </c>
    </row>
    <row r="1579" spans="1:43" ht="16" x14ac:dyDescent="0.2">
      <c r="A1579" t="s">
        <v>27764</v>
      </c>
      <c r="B1579" t="s">
        <v>33771</v>
      </c>
      <c r="C1579" s="1" t="s">
        <v>23011</v>
      </c>
      <c r="E1579" s="9" t="s">
        <v>33776</v>
      </c>
      <c r="F1579" s="12" t="s">
        <v>33779</v>
      </c>
      <c r="G1579" s="13" t="s">
        <v>33780</v>
      </c>
      <c r="H1579" s="14" t="s">
        <v>33781</v>
      </c>
      <c r="I1579" s="13" t="s">
        <v>33782</v>
      </c>
      <c r="J1579" s="13">
        <v>60107</v>
      </c>
      <c r="K1579" t="s">
        <v>23086</v>
      </c>
      <c r="L1579" t="s">
        <v>23087</v>
      </c>
      <c r="M1579" t="s">
        <v>23088</v>
      </c>
      <c r="N1579" t="s">
        <v>10146</v>
      </c>
      <c r="O1579" t="s">
        <v>23089</v>
      </c>
      <c r="P1579">
        <v>8014025050</v>
      </c>
      <c r="Q1579" t="s">
        <v>23090</v>
      </c>
      <c r="S1579" t="s">
        <v>23091</v>
      </c>
      <c r="T1579" s="1" t="s">
        <v>23011</v>
      </c>
      <c r="U1579" s="1">
        <v>84054</v>
      </c>
      <c r="V1579" t="e">
        <v>#N/A</v>
      </c>
      <c r="W1579" s="4">
        <v>0.26</v>
      </c>
      <c r="X1579" s="1">
        <v>610</v>
      </c>
      <c r="Y1579" s="1">
        <v>19</v>
      </c>
      <c r="Z1579" s="1">
        <v>7</v>
      </c>
      <c r="AA1579" s="1">
        <v>7</v>
      </c>
      <c r="AB1579" s="6">
        <f t="shared" si="120"/>
        <v>1.1475409836065573E-2</v>
      </c>
      <c r="AC1579" s="6">
        <f t="shared" si="121"/>
        <v>1.1475409836065573E-2</v>
      </c>
      <c r="AD1579" s="26">
        <f t="shared" si="122"/>
        <v>122</v>
      </c>
      <c r="AE1579" s="1">
        <v>2</v>
      </c>
      <c r="AF1579" s="1">
        <v>2</v>
      </c>
      <c r="AG1579" s="1">
        <v>2</v>
      </c>
      <c r="AH1579" s="1">
        <v>15</v>
      </c>
      <c r="AI1579" s="1">
        <v>0</v>
      </c>
      <c r="AJ1579" s="1">
        <v>0</v>
      </c>
      <c r="AK1579" s="1">
        <v>0</v>
      </c>
      <c r="AL1579" s="1">
        <v>0</v>
      </c>
      <c r="AM1579" s="1">
        <f t="shared" si="123"/>
        <v>0</v>
      </c>
      <c r="AN1579" s="1">
        <v>3</v>
      </c>
      <c r="AO1579" s="1">
        <v>0</v>
      </c>
      <c r="AP1579" s="20">
        <f t="shared" si="124"/>
        <v>14.700000000000001</v>
      </c>
      <c r="AQ1579" s="1">
        <v>5</v>
      </c>
    </row>
    <row r="1580" spans="1:43" ht="16" x14ac:dyDescent="0.2">
      <c r="A1580" t="s">
        <v>29789</v>
      </c>
      <c r="B1580" t="s">
        <v>33771</v>
      </c>
      <c r="C1580" s="1" t="s">
        <v>23011</v>
      </c>
      <c r="E1580" s="9" t="s">
        <v>33776</v>
      </c>
      <c r="F1580" s="12" t="s">
        <v>33779</v>
      </c>
      <c r="G1580" s="13" t="s">
        <v>33780</v>
      </c>
      <c r="H1580" s="14" t="s">
        <v>33781</v>
      </c>
      <c r="I1580" s="13" t="s">
        <v>33782</v>
      </c>
      <c r="J1580" s="13">
        <v>60107</v>
      </c>
      <c r="K1580" t="s">
        <v>23086</v>
      </c>
      <c r="L1580" t="s">
        <v>23092</v>
      </c>
      <c r="M1580" t="s">
        <v>23093</v>
      </c>
      <c r="N1580" t="s">
        <v>195</v>
      </c>
      <c r="O1580" t="s">
        <v>23094</v>
      </c>
      <c r="P1580">
        <v>8014021450</v>
      </c>
      <c r="Q1580" t="s">
        <v>23095</v>
      </c>
      <c r="S1580" t="s">
        <v>23096</v>
      </c>
      <c r="T1580" s="1" t="s">
        <v>23011</v>
      </c>
      <c r="U1580" s="1">
        <v>84010</v>
      </c>
      <c r="V1580" t="e">
        <v>#N/A</v>
      </c>
      <c r="W1580" s="4">
        <v>0.18</v>
      </c>
      <c r="X1580" s="1">
        <v>549</v>
      </c>
      <c r="Y1580" s="1">
        <v>28</v>
      </c>
      <c r="Z1580" s="1">
        <v>15</v>
      </c>
      <c r="AA1580" s="1">
        <v>12</v>
      </c>
      <c r="AB1580" s="6">
        <f t="shared" si="120"/>
        <v>2.185792349726776E-2</v>
      </c>
      <c r="AC1580" s="6">
        <f t="shared" si="121"/>
        <v>2.185792349726776E-2</v>
      </c>
      <c r="AD1580" s="26">
        <f t="shared" si="122"/>
        <v>109.80000000000001</v>
      </c>
      <c r="AE1580" s="1">
        <v>8</v>
      </c>
      <c r="AF1580" s="1">
        <v>11</v>
      </c>
      <c r="AG1580" s="1">
        <v>7</v>
      </c>
      <c r="AH1580" s="1">
        <v>29</v>
      </c>
      <c r="AI1580" s="1">
        <v>0</v>
      </c>
      <c r="AJ1580" s="1">
        <v>0</v>
      </c>
      <c r="AK1580" s="1">
        <v>0</v>
      </c>
      <c r="AL1580" s="1">
        <v>0</v>
      </c>
      <c r="AM1580" s="1">
        <f t="shared" si="123"/>
        <v>0</v>
      </c>
      <c r="AN1580" s="1">
        <v>2</v>
      </c>
      <c r="AO1580" s="1">
        <v>4</v>
      </c>
      <c r="AP1580" s="20">
        <f t="shared" si="124"/>
        <v>25.200000000000003</v>
      </c>
      <c r="AQ1580" s="1">
        <v>4</v>
      </c>
    </row>
    <row r="1581" spans="1:43" ht="16" x14ac:dyDescent="0.2">
      <c r="A1581" t="s">
        <v>27908</v>
      </c>
      <c r="B1581" t="s">
        <v>33771</v>
      </c>
      <c r="C1581" s="1" t="s">
        <v>23011</v>
      </c>
      <c r="E1581" s="9" t="s">
        <v>33776</v>
      </c>
      <c r="F1581" s="12" t="s">
        <v>33779</v>
      </c>
      <c r="G1581" s="13" t="s">
        <v>33780</v>
      </c>
      <c r="H1581" s="14" t="s">
        <v>33781</v>
      </c>
      <c r="I1581" s="13" t="s">
        <v>33782</v>
      </c>
      <c r="J1581" s="13">
        <v>60107</v>
      </c>
      <c r="K1581" t="s">
        <v>23086</v>
      </c>
      <c r="L1581" t="s">
        <v>5966</v>
      </c>
      <c r="M1581" t="s">
        <v>23097</v>
      </c>
      <c r="N1581" t="s">
        <v>130</v>
      </c>
      <c r="O1581" t="s">
        <v>23098</v>
      </c>
      <c r="P1581">
        <v>8014023300</v>
      </c>
      <c r="Q1581" t="s">
        <v>23099</v>
      </c>
      <c r="S1581" t="s">
        <v>23100</v>
      </c>
      <c r="T1581" s="1" t="s">
        <v>23011</v>
      </c>
      <c r="U1581" s="1">
        <v>84041</v>
      </c>
      <c r="V1581" t="e">
        <v>#N/A</v>
      </c>
      <c r="W1581" s="1" t="s">
        <v>25972</v>
      </c>
      <c r="X1581" s="1">
        <v>446</v>
      </c>
      <c r="Y1581" s="1">
        <v>34</v>
      </c>
      <c r="Z1581" s="1">
        <v>18</v>
      </c>
      <c r="AA1581" s="1">
        <v>15</v>
      </c>
      <c r="AB1581" s="6">
        <f t="shared" si="120"/>
        <v>3.3632286995515695E-2</v>
      </c>
      <c r="AC1581" s="6">
        <f t="shared" si="121"/>
        <v>3.3632286995515695E-2</v>
      </c>
      <c r="AD1581" s="26">
        <f t="shared" si="122"/>
        <v>89.2</v>
      </c>
      <c r="AE1581" s="1">
        <v>11</v>
      </c>
      <c r="AF1581" s="1">
        <v>13</v>
      </c>
      <c r="AG1581" s="1">
        <v>5</v>
      </c>
      <c r="AH1581" s="1">
        <v>11</v>
      </c>
      <c r="AI1581" s="1">
        <v>1</v>
      </c>
      <c r="AJ1581" s="1">
        <v>1</v>
      </c>
      <c r="AK1581" s="1">
        <v>2</v>
      </c>
      <c r="AL1581" s="1">
        <v>2</v>
      </c>
      <c r="AM1581" s="1">
        <f t="shared" si="123"/>
        <v>3</v>
      </c>
      <c r="AN1581" s="1">
        <v>1</v>
      </c>
      <c r="AO1581" s="1">
        <v>6</v>
      </c>
      <c r="AP1581" s="20">
        <f t="shared" si="124"/>
        <v>31.5</v>
      </c>
      <c r="AQ1581" s="1">
        <v>3</v>
      </c>
    </row>
    <row r="1582" spans="1:43" ht="16" x14ac:dyDescent="0.2">
      <c r="A1582" t="s">
        <v>29289</v>
      </c>
      <c r="B1582" t="s">
        <v>33771</v>
      </c>
      <c r="C1582" s="1" t="s">
        <v>23011</v>
      </c>
      <c r="E1582" s="9" t="s">
        <v>33776</v>
      </c>
      <c r="F1582" s="12" t="s">
        <v>33779</v>
      </c>
      <c r="G1582" s="13" t="s">
        <v>33780</v>
      </c>
      <c r="H1582" s="14" t="s">
        <v>33781</v>
      </c>
      <c r="I1582" s="13" t="s">
        <v>33782</v>
      </c>
      <c r="J1582" s="13">
        <v>60107</v>
      </c>
      <c r="K1582" t="s">
        <v>23086</v>
      </c>
      <c r="L1582" t="s">
        <v>18425</v>
      </c>
      <c r="M1582" t="s">
        <v>23101</v>
      </c>
      <c r="O1582" t="s">
        <v>23102</v>
      </c>
      <c r="P1582" t="s">
        <v>23103</v>
      </c>
      <c r="Q1582" t="s">
        <v>23104</v>
      </c>
      <c r="S1582" t="s">
        <v>23100</v>
      </c>
      <c r="T1582" s="1" t="s">
        <v>23011</v>
      </c>
      <c r="U1582" s="1">
        <v>84041</v>
      </c>
      <c r="V1582" t="e">
        <v>#N/A</v>
      </c>
      <c r="W1582" s="4">
        <v>0.48</v>
      </c>
      <c r="X1582" s="1">
        <v>700</v>
      </c>
      <c r="Y1582" s="1">
        <v>83</v>
      </c>
      <c r="Z1582" s="1">
        <v>64</v>
      </c>
      <c r="AA1582" s="1">
        <v>51</v>
      </c>
      <c r="AB1582" s="6">
        <f t="shared" si="120"/>
        <v>7.2857142857142856E-2</v>
      </c>
      <c r="AC1582" s="6">
        <f t="shared" si="121"/>
        <v>7.2857142857142856E-2</v>
      </c>
      <c r="AD1582" s="26">
        <f t="shared" si="122"/>
        <v>140</v>
      </c>
      <c r="AE1582" s="1">
        <v>35</v>
      </c>
      <c r="AF1582" s="1">
        <v>42</v>
      </c>
      <c r="AG1582" s="1">
        <v>16</v>
      </c>
      <c r="AH1582" s="1">
        <v>86</v>
      </c>
      <c r="AI1582" s="1">
        <v>1</v>
      </c>
      <c r="AJ1582" s="1">
        <v>3</v>
      </c>
      <c r="AK1582" s="1">
        <v>3</v>
      </c>
      <c r="AL1582" s="1">
        <v>6</v>
      </c>
      <c r="AM1582" s="1">
        <f t="shared" si="123"/>
        <v>9</v>
      </c>
      <c r="AN1582" s="1">
        <v>11</v>
      </c>
      <c r="AO1582" s="1">
        <v>11</v>
      </c>
      <c r="AP1582" s="20">
        <f t="shared" si="124"/>
        <v>107.10000000000001</v>
      </c>
      <c r="AQ1582" s="1">
        <v>13</v>
      </c>
    </row>
    <row r="1583" spans="1:43" ht="16" x14ac:dyDescent="0.2">
      <c r="A1583" t="s">
        <v>26764</v>
      </c>
      <c r="B1583" t="s">
        <v>33771</v>
      </c>
      <c r="C1583" s="1" t="s">
        <v>23011</v>
      </c>
      <c r="E1583" s="9" t="s">
        <v>33776</v>
      </c>
      <c r="F1583" s="12" t="s">
        <v>33779</v>
      </c>
      <c r="G1583" s="13" t="s">
        <v>33780</v>
      </c>
      <c r="H1583" s="14" t="s">
        <v>33781</v>
      </c>
      <c r="I1583" s="13" t="s">
        <v>33782</v>
      </c>
      <c r="J1583" s="13">
        <v>60107</v>
      </c>
      <c r="K1583" t="s">
        <v>23086</v>
      </c>
      <c r="L1583" t="s">
        <v>23105</v>
      </c>
      <c r="M1583" t="s">
        <v>23106</v>
      </c>
      <c r="N1583" t="s">
        <v>538</v>
      </c>
      <c r="O1583" t="s">
        <v>23107</v>
      </c>
      <c r="P1583">
        <v>8014022500</v>
      </c>
      <c r="Q1583" t="s">
        <v>23108</v>
      </c>
      <c r="S1583" t="s">
        <v>13592</v>
      </c>
      <c r="T1583" s="1" t="s">
        <v>23011</v>
      </c>
      <c r="U1583" s="1">
        <v>84015</v>
      </c>
      <c r="V1583" t="e">
        <v>#N/A</v>
      </c>
      <c r="W1583" s="4">
        <v>0.5</v>
      </c>
      <c r="X1583" s="1">
        <v>800</v>
      </c>
      <c r="Y1583" s="1">
        <v>112</v>
      </c>
      <c r="Z1583" s="1">
        <v>84</v>
      </c>
      <c r="AA1583" s="1">
        <v>59</v>
      </c>
      <c r="AB1583" s="6">
        <f t="shared" si="120"/>
        <v>7.3749999999999996E-2</v>
      </c>
      <c r="AC1583" s="6">
        <f t="shared" si="121"/>
        <v>7.3749999999999996E-2</v>
      </c>
      <c r="AD1583" s="26">
        <f t="shared" si="122"/>
        <v>160</v>
      </c>
      <c r="AE1583" s="1">
        <v>46</v>
      </c>
      <c r="AF1583" s="1">
        <v>62</v>
      </c>
      <c r="AG1583" s="1">
        <v>18</v>
      </c>
      <c r="AH1583" s="1">
        <v>85</v>
      </c>
      <c r="AI1583" s="1">
        <v>3</v>
      </c>
      <c r="AJ1583" s="1">
        <v>6</v>
      </c>
      <c r="AK1583" s="1">
        <v>9</v>
      </c>
      <c r="AL1583" s="1">
        <v>16</v>
      </c>
      <c r="AM1583" s="1">
        <f t="shared" si="123"/>
        <v>22</v>
      </c>
      <c r="AN1583" s="1">
        <v>18</v>
      </c>
      <c r="AO1583" s="1">
        <v>14</v>
      </c>
      <c r="AP1583" s="20">
        <f t="shared" si="124"/>
        <v>123.9</v>
      </c>
      <c r="AQ1583" s="1">
        <v>9</v>
      </c>
    </row>
    <row r="1584" spans="1:43" ht="16" x14ac:dyDescent="0.2">
      <c r="A1584" t="s">
        <v>31447</v>
      </c>
      <c r="B1584" t="s">
        <v>33771</v>
      </c>
      <c r="C1584" s="1" t="s">
        <v>23011</v>
      </c>
      <c r="E1584" s="9" t="s">
        <v>33776</v>
      </c>
      <c r="F1584" s="12" t="s">
        <v>33779</v>
      </c>
      <c r="G1584" s="13" t="s">
        <v>33780</v>
      </c>
      <c r="H1584" s="14" t="s">
        <v>33781</v>
      </c>
      <c r="I1584" s="13" t="s">
        <v>33782</v>
      </c>
      <c r="J1584" s="13">
        <v>60107</v>
      </c>
      <c r="K1584" t="s">
        <v>23086</v>
      </c>
      <c r="L1584" t="s">
        <v>23109</v>
      </c>
      <c r="M1584" t="s">
        <v>23110</v>
      </c>
      <c r="N1584" t="s">
        <v>130</v>
      </c>
      <c r="O1584" t="s">
        <v>23111</v>
      </c>
      <c r="P1584">
        <v>8014022800</v>
      </c>
      <c r="Q1584" t="s">
        <v>23112</v>
      </c>
      <c r="S1584" t="s">
        <v>23100</v>
      </c>
      <c r="T1584" s="1" t="s">
        <v>23011</v>
      </c>
      <c r="U1584" s="1">
        <v>84041</v>
      </c>
      <c r="V1584" t="e">
        <v>#N/A</v>
      </c>
      <c r="W1584" s="1" t="s">
        <v>25973</v>
      </c>
      <c r="X1584" s="1">
        <v>420</v>
      </c>
      <c r="Y1584" s="1">
        <v>31</v>
      </c>
      <c r="Z1584" s="1">
        <v>13</v>
      </c>
      <c r="AA1584" s="1">
        <v>13</v>
      </c>
      <c r="AB1584" s="6">
        <f t="shared" si="120"/>
        <v>3.0952380952380953E-2</v>
      </c>
      <c r="AC1584" s="6">
        <f t="shared" si="121"/>
        <v>3.0952380952380953E-2</v>
      </c>
      <c r="AD1584" s="26">
        <f t="shared" si="122"/>
        <v>84</v>
      </c>
      <c r="AE1584" s="1">
        <v>9</v>
      </c>
      <c r="AF1584" s="1">
        <v>9</v>
      </c>
      <c r="AG1584" s="1">
        <v>6</v>
      </c>
      <c r="AH1584" s="1">
        <v>20</v>
      </c>
      <c r="AI1584" s="1">
        <v>0</v>
      </c>
      <c r="AJ1584" s="1">
        <v>0</v>
      </c>
      <c r="AK1584" s="1">
        <v>1</v>
      </c>
      <c r="AL1584" s="1">
        <v>1</v>
      </c>
      <c r="AM1584" s="1">
        <f t="shared" si="123"/>
        <v>1</v>
      </c>
      <c r="AN1584" s="1">
        <v>3</v>
      </c>
      <c r="AO1584" s="1">
        <v>3</v>
      </c>
      <c r="AP1584" s="20">
        <f t="shared" si="124"/>
        <v>27.3</v>
      </c>
      <c r="AQ1584" s="1">
        <v>3</v>
      </c>
    </row>
    <row r="1585" spans="1:43" ht="16" x14ac:dyDescent="0.2">
      <c r="A1585" t="s">
        <v>26850</v>
      </c>
      <c r="B1585" t="s">
        <v>33771</v>
      </c>
      <c r="C1585" s="1" t="s">
        <v>23011</v>
      </c>
      <c r="E1585" s="9" t="s">
        <v>33776</v>
      </c>
      <c r="F1585" s="12" t="s">
        <v>33779</v>
      </c>
      <c r="G1585" s="13" t="s">
        <v>33780</v>
      </c>
      <c r="H1585" s="14" t="s">
        <v>33781</v>
      </c>
      <c r="I1585" s="13" t="s">
        <v>33782</v>
      </c>
      <c r="J1585" s="13">
        <v>60107</v>
      </c>
      <c r="K1585" t="s">
        <v>23086</v>
      </c>
      <c r="L1585" t="s">
        <v>23113</v>
      </c>
      <c r="M1585" t="s">
        <v>23114</v>
      </c>
      <c r="N1585" t="s">
        <v>195</v>
      </c>
      <c r="O1585" t="s">
        <v>23115</v>
      </c>
      <c r="P1585">
        <v>8014023600</v>
      </c>
      <c r="Q1585" t="s">
        <v>23116</v>
      </c>
      <c r="S1585" t="s">
        <v>23100</v>
      </c>
      <c r="T1585" s="1" t="s">
        <v>23011</v>
      </c>
      <c r="U1585" s="1">
        <v>84041</v>
      </c>
      <c r="V1585" t="e">
        <v>#N/A</v>
      </c>
      <c r="W1585" s="4">
        <v>0.46</v>
      </c>
      <c r="X1585" s="1">
        <v>400</v>
      </c>
      <c r="Y1585" s="1">
        <v>27</v>
      </c>
      <c r="Z1585" s="1">
        <v>12</v>
      </c>
      <c r="AA1585" s="1">
        <v>12</v>
      </c>
      <c r="AB1585" s="6">
        <f t="shared" si="120"/>
        <v>0.03</v>
      </c>
      <c r="AC1585" s="6">
        <f t="shared" si="121"/>
        <v>0.03</v>
      </c>
      <c r="AD1585" s="26">
        <f t="shared" si="122"/>
        <v>80</v>
      </c>
      <c r="AE1585" s="1">
        <v>9</v>
      </c>
      <c r="AF1585" s="1">
        <v>9</v>
      </c>
      <c r="AG1585" s="1">
        <v>9</v>
      </c>
      <c r="AH1585" s="1">
        <v>26</v>
      </c>
      <c r="AI1585" s="1">
        <v>0</v>
      </c>
      <c r="AJ1585" s="1">
        <v>0</v>
      </c>
      <c r="AK1585" s="1">
        <v>2</v>
      </c>
      <c r="AL1585" s="1">
        <v>3</v>
      </c>
      <c r="AM1585" s="1">
        <f t="shared" si="123"/>
        <v>3</v>
      </c>
      <c r="AN1585" s="1">
        <v>3</v>
      </c>
      <c r="AO1585" s="1">
        <v>4</v>
      </c>
      <c r="AP1585" s="20">
        <f t="shared" si="124"/>
        <v>25.200000000000003</v>
      </c>
      <c r="AQ1585" s="1">
        <v>3</v>
      </c>
    </row>
    <row r="1586" spans="1:43" ht="16" x14ac:dyDescent="0.2">
      <c r="A1586" t="s">
        <v>30122</v>
      </c>
      <c r="B1586" t="s">
        <v>33771</v>
      </c>
      <c r="C1586" s="1" t="s">
        <v>23011</v>
      </c>
      <c r="E1586" s="9" t="s">
        <v>33776</v>
      </c>
      <c r="F1586" s="12" t="s">
        <v>33779</v>
      </c>
      <c r="G1586" s="13" t="s">
        <v>33780</v>
      </c>
      <c r="H1586" s="14" t="s">
        <v>33781</v>
      </c>
      <c r="I1586" s="13" t="s">
        <v>33782</v>
      </c>
      <c r="J1586" s="13">
        <v>60107</v>
      </c>
      <c r="K1586" t="s">
        <v>23086</v>
      </c>
      <c r="L1586" t="s">
        <v>23117</v>
      </c>
      <c r="M1586" t="s">
        <v>23118</v>
      </c>
      <c r="O1586" t="s">
        <v>23119</v>
      </c>
      <c r="P1586">
        <v>8014021800</v>
      </c>
      <c r="Q1586" t="s">
        <v>23120</v>
      </c>
      <c r="S1586" t="s">
        <v>23121</v>
      </c>
      <c r="T1586" s="1" t="s">
        <v>23011</v>
      </c>
      <c r="U1586" s="1">
        <v>84087</v>
      </c>
      <c r="V1586" t="e">
        <v>#N/A</v>
      </c>
      <c r="W1586" s="5">
        <v>0.23300000000000001</v>
      </c>
      <c r="X1586" s="1">
        <v>500</v>
      </c>
      <c r="Y1586" s="1">
        <v>32</v>
      </c>
      <c r="Z1586" s="1">
        <v>18</v>
      </c>
      <c r="AA1586" s="1">
        <v>18</v>
      </c>
      <c r="AB1586" s="6">
        <f t="shared" si="120"/>
        <v>3.5999999999999997E-2</v>
      </c>
      <c r="AC1586" s="6">
        <f t="shared" si="121"/>
        <v>3.5999999999999997E-2</v>
      </c>
      <c r="AD1586" s="26">
        <f t="shared" si="122"/>
        <v>100</v>
      </c>
      <c r="AE1586" s="1">
        <v>9</v>
      </c>
      <c r="AF1586" s="1">
        <v>9</v>
      </c>
      <c r="AG1586" s="1">
        <v>6</v>
      </c>
      <c r="AH1586" s="1">
        <v>34</v>
      </c>
      <c r="AI1586" s="1">
        <v>0</v>
      </c>
      <c r="AJ1586" s="1">
        <v>0</v>
      </c>
      <c r="AK1586" s="1">
        <v>3</v>
      </c>
      <c r="AL1586" s="1">
        <v>5</v>
      </c>
      <c r="AM1586" s="1">
        <f t="shared" si="123"/>
        <v>5</v>
      </c>
      <c r="AN1586" s="1">
        <v>4</v>
      </c>
      <c r="AO1586" s="1">
        <v>5</v>
      </c>
      <c r="AP1586" s="20">
        <f t="shared" si="124"/>
        <v>37.800000000000004</v>
      </c>
      <c r="AQ1586" s="1">
        <v>9</v>
      </c>
    </row>
    <row r="1587" spans="1:43" ht="16" x14ac:dyDescent="0.2">
      <c r="A1587" t="s">
        <v>32598</v>
      </c>
      <c r="B1587" t="s">
        <v>33771</v>
      </c>
      <c r="C1587" s="1" t="s">
        <v>23011</v>
      </c>
      <c r="E1587" s="9" t="s">
        <v>33776</v>
      </c>
      <c r="F1587" s="12" t="s">
        <v>33779</v>
      </c>
      <c r="G1587" s="13" t="s">
        <v>33780</v>
      </c>
      <c r="H1587" s="14" t="s">
        <v>33781</v>
      </c>
      <c r="I1587" s="13" t="s">
        <v>33782</v>
      </c>
      <c r="J1587" s="13">
        <v>60107</v>
      </c>
      <c r="K1587" t="s">
        <v>23122</v>
      </c>
      <c r="L1587" t="s">
        <v>23123</v>
      </c>
      <c r="M1587" t="s">
        <v>23124</v>
      </c>
      <c r="N1587" t="s">
        <v>130</v>
      </c>
      <c r="O1587" t="s">
        <v>23125</v>
      </c>
      <c r="P1587" t="s">
        <v>23126</v>
      </c>
      <c r="Q1587" t="s">
        <v>23127</v>
      </c>
      <c r="S1587" t="s">
        <v>23128</v>
      </c>
      <c r="T1587" s="1" t="s">
        <v>23011</v>
      </c>
      <c r="U1587" s="1">
        <v>84066</v>
      </c>
      <c r="V1587" t="s">
        <v>32597</v>
      </c>
      <c r="W1587" s="4">
        <v>0.81</v>
      </c>
      <c r="X1587" s="1">
        <v>475</v>
      </c>
      <c r="Y1587" s="1">
        <v>21</v>
      </c>
      <c r="Z1587" s="1">
        <v>4</v>
      </c>
      <c r="AA1587" s="1">
        <v>4</v>
      </c>
      <c r="AB1587" s="6">
        <f t="shared" si="120"/>
        <v>8.4210526315789472E-3</v>
      </c>
      <c r="AC1587" s="6">
        <f t="shared" si="121"/>
        <v>8.4210526315789472E-3</v>
      </c>
      <c r="AD1587" s="26">
        <f t="shared" si="122"/>
        <v>95</v>
      </c>
      <c r="AE1587" s="1">
        <v>4</v>
      </c>
      <c r="AF1587" s="1">
        <v>4</v>
      </c>
      <c r="AG1587" s="1">
        <v>2</v>
      </c>
      <c r="AH1587" s="1">
        <v>8</v>
      </c>
      <c r="AI1587" s="1">
        <v>0</v>
      </c>
      <c r="AJ1587" s="1">
        <v>0</v>
      </c>
      <c r="AK1587" s="1">
        <v>1</v>
      </c>
      <c r="AL1587" s="1">
        <v>5</v>
      </c>
      <c r="AM1587" s="1">
        <f t="shared" si="123"/>
        <v>5</v>
      </c>
      <c r="AN1587" s="1">
        <v>0</v>
      </c>
      <c r="AO1587" s="1">
        <v>0</v>
      </c>
      <c r="AP1587" s="20">
        <f t="shared" si="124"/>
        <v>8.4</v>
      </c>
      <c r="AQ1587" s="1">
        <v>0</v>
      </c>
    </row>
    <row r="1588" spans="1:43" ht="16" x14ac:dyDescent="0.2">
      <c r="A1588" t="s">
        <v>32708</v>
      </c>
      <c r="B1588" t="s">
        <v>33771</v>
      </c>
      <c r="C1588" s="1" t="s">
        <v>23011</v>
      </c>
      <c r="E1588" s="9" t="s">
        <v>33776</v>
      </c>
      <c r="F1588" s="12" t="s">
        <v>33779</v>
      </c>
      <c r="G1588" s="13" t="s">
        <v>33780</v>
      </c>
      <c r="H1588" s="14" t="s">
        <v>33781</v>
      </c>
      <c r="I1588" s="13" t="s">
        <v>33782</v>
      </c>
      <c r="J1588" s="13">
        <v>60107</v>
      </c>
      <c r="K1588" t="s">
        <v>23122</v>
      </c>
      <c r="L1588" t="s">
        <v>23129</v>
      </c>
      <c r="M1588" t="s">
        <v>23130</v>
      </c>
      <c r="N1588" t="s">
        <v>130</v>
      </c>
      <c r="O1588" t="s">
        <v>23131</v>
      </c>
      <c r="P1588" t="s">
        <v>23132</v>
      </c>
      <c r="Q1588" t="s">
        <v>23133</v>
      </c>
      <c r="S1588" t="s">
        <v>23134</v>
      </c>
      <c r="T1588" s="1" t="s">
        <v>23011</v>
      </c>
      <c r="U1588" s="1">
        <v>84021</v>
      </c>
      <c r="V1588" t="s">
        <v>32707</v>
      </c>
      <c r="W1588" s="4">
        <v>0.44</v>
      </c>
      <c r="X1588" s="1">
        <v>425</v>
      </c>
      <c r="Y1588" s="1">
        <v>26</v>
      </c>
      <c r="Z1588" s="1">
        <v>17</v>
      </c>
      <c r="AA1588" s="1">
        <v>17</v>
      </c>
      <c r="AB1588" s="6">
        <f t="shared" si="120"/>
        <v>0.04</v>
      </c>
      <c r="AC1588" s="6">
        <f t="shared" si="121"/>
        <v>0.04</v>
      </c>
      <c r="AD1588" s="26">
        <f t="shared" si="122"/>
        <v>85</v>
      </c>
      <c r="AE1588" s="1">
        <v>13</v>
      </c>
      <c r="AF1588" s="1">
        <v>13</v>
      </c>
      <c r="AG1588" s="1">
        <v>5</v>
      </c>
      <c r="AH1588" s="1">
        <v>23</v>
      </c>
      <c r="AI1588" s="1">
        <v>1</v>
      </c>
      <c r="AJ1588" s="1">
        <v>2</v>
      </c>
      <c r="AK1588" s="1">
        <v>0</v>
      </c>
      <c r="AL1588" s="1">
        <v>0</v>
      </c>
      <c r="AM1588" s="1">
        <f t="shared" si="123"/>
        <v>2</v>
      </c>
      <c r="AN1588" s="1">
        <v>8</v>
      </c>
      <c r="AO1588" s="1">
        <v>1</v>
      </c>
      <c r="AP1588" s="20">
        <f t="shared" si="124"/>
        <v>35.700000000000003</v>
      </c>
      <c r="AQ1588" s="1">
        <v>3</v>
      </c>
    </row>
    <row r="1589" spans="1:43" ht="16" x14ac:dyDescent="0.2">
      <c r="A1589" t="s">
        <v>31172</v>
      </c>
      <c r="B1589" t="s">
        <v>33771</v>
      </c>
      <c r="C1589" s="1" t="s">
        <v>23011</v>
      </c>
      <c r="E1589" s="9" t="s">
        <v>33776</v>
      </c>
      <c r="F1589" s="12" t="s">
        <v>33779</v>
      </c>
      <c r="G1589" s="13" t="s">
        <v>33780</v>
      </c>
      <c r="H1589" s="14" t="s">
        <v>33781</v>
      </c>
      <c r="I1589" s="13" t="s">
        <v>33782</v>
      </c>
      <c r="J1589" s="13">
        <v>60107</v>
      </c>
      <c r="K1589" t="s">
        <v>23135</v>
      </c>
      <c r="L1589" t="s">
        <v>23136</v>
      </c>
      <c r="M1589" t="s">
        <v>23137</v>
      </c>
      <c r="N1589" t="s">
        <v>130</v>
      </c>
      <c r="O1589" t="s">
        <v>23138</v>
      </c>
      <c r="P1589" t="s">
        <v>23139</v>
      </c>
      <c r="Q1589" t="s">
        <v>23140</v>
      </c>
      <c r="S1589" t="s">
        <v>23141</v>
      </c>
      <c r="T1589" s="1" t="s">
        <v>23011</v>
      </c>
      <c r="U1589" s="1">
        <v>84119</v>
      </c>
      <c r="V1589" t="s">
        <v>31171</v>
      </c>
      <c r="W1589" s="4">
        <v>0.39</v>
      </c>
      <c r="X1589" s="1">
        <v>613</v>
      </c>
      <c r="Y1589" s="1">
        <v>68</v>
      </c>
      <c r="Z1589" s="1">
        <v>26</v>
      </c>
      <c r="AA1589" s="1">
        <v>24</v>
      </c>
      <c r="AB1589" s="6">
        <f t="shared" si="120"/>
        <v>3.9151712887438822E-2</v>
      </c>
      <c r="AC1589" s="6">
        <f t="shared" si="121"/>
        <v>3.9151712887438822E-2</v>
      </c>
      <c r="AD1589" s="26">
        <f t="shared" si="122"/>
        <v>122.60000000000001</v>
      </c>
      <c r="AE1589" s="1">
        <v>16</v>
      </c>
      <c r="AF1589" s="1">
        <v>18</v>
      </c>
      <c r="AG1589" s="1">
        <v>10</v>
      </c>
      <c r="AH1589" s="1">
        <v>46</v>
      </c>
      <c r="AI1589" s="1">
        <v>0</v>
      </c>
      <c r="AJ1589" s="1">
        <v>0</v>
      </c>
      <c r="AK1589" s="1">
        <v>4</v>
      </c>
      <c r="AL1589" s="1">
        <v>8</v>
      </c>
      <c r="AM1589" s="1">
        <f t="shared" si="123"/>
        <v>8</v>
      </c>
      <c r="AN1589" s="1">
        <v>4</v>
      </c>
      <c r="AO1589" s="1">
        <v>5</v>
      </c>
      <c r="AP1589" s="20">
        <f t="shared" si="124"/>
        <v>50.400000000000006</v>
      </c>
      <c r="AQ1589" s="1">
        <v>4</v>
      </c>
    </row>
    <row r="1590" spans="1:43" ht="16" x14ac:dyDescent="0.2">
      <c r="A1590" t="s">
        <v>30618</v>
      </c>
      <c r="B1590" t="s">
        <v>33771</v>
      </c>
      <c r="C1590" s="1" t="s">
        <v>23011</v>
      </c>
      <c r="E1590" s="9" t="s">
        <v>33776</v>
      </c>
      <c r="F1590" s="12" t="s">
        <v>33779</v>
      </c>
      <c r="G1590" s="13" t="s">
        <v>33780</v>
      </c>
      <c r="H1590" s="14" t="s">
        <v>33781</v>
      </c>
      <c r="I1590" s="13" t="s">
        <v>33782</v>
      </c>
      <c r="J1590" s="13">
        <v>60107</v>
      </c>
      <c r="K1590" t="s">
        <v>23143</v>
      </c>
      <c r="L1590" t="s">
        <v>23144</v>
      </c>
      <c r="M1590" t="s">
        <v>23145</v>
      </c>
      <c r="N1590" t="s">
        <v>195</v>
      </c>
      <c r="O1590" t="s">
        <v>23146</v>
      </c>
      <c r="P1590">
        <v>3856464756</v>
      </c>
      <c r="Q1590" t="s">
        <v>23147</v>
      </c>
      <c r="S1590" t="s">
        <v>23148</v>
      </c>
      <c r="T1590" s="1" t="s">
        <v>23011</v>
      </c>
      <c r="U1590" s="1">
        <v>84118</v>
      </c>
      <c r="V1590" t="e">
        <v>#N/A</v>
      </c>
      <c r="W1590" s="4">
        <v>0.68</v>
      </c>
      <c r="X1590" s="1">
        <v>400</v>
      </c>
      <c r="Y1590" s="1">
        <v>35</v>
      </c>
      <c r="Z1590" s="1">
        <v>34</v>
      </c>
      <c r="AA1590" s="1">
        <v>30</v>
      </c>
      <c r="AB1590" s="6">
        <f t="shared" si="120"/>
        <v>7.4999999999999997E-2</v>
      </c>
      <c r="AC1590" s="6">
        <f t="shared" si="121"/>
        <v>7.4999999999999997E-2</v>
      </c>
      <c r="AD1590" s="26">
        <f t="shared" si="122"/>
        <v>80</v>
      </c>
      <c r="AE1590" s="1">
        <v>11</v>
      </c>
      <c r="AF1590" s="1">
        <v>13</v>
      </c>
      <c r="AG1590" s="1">
        <v>10</v>
      </c>
      <c r="AH1590" s="1">
        <v>51</v>
      </c>
      <c r="AI1590" s="1">
        <v>1</v>
      </c>
      <c r="AJ1590" s="1">
        <v>2</v>
      </c>
      <c r="AK1590" s="1">
        <v>5</v>
      </c>
      <c r="AL1590" s="1">
        <v>9</v>
      </c>
      <c r="AM1590" s="1">
        <f t="shared" si="123"/>
        <v>11</v>
      </c>
      <c r="AN1590" s="1">
        <v>11</v>
      </c>
      <c r="AO1590" s="1">
        <v>6</v>
      </c>
      <c r="AP1590" s="20">
        <f t="shared" si="124"/>
        <v>63</v>
      </c>
      <c r="AQ1590" s="1">
        <v>2</v>
      </c>
    </row>
    <row r="1591" spans="1:43" ht="16" x14ac:dyDescent="0.2">
      <c r="A1591" t="s">
        <v>31099</v>
      </c>
      <c r="B1591" t="s">
        <v>33771</v>
      </c>
      <c r="C1591" s="1" t="s">
        <v>23011</v>
      </c>
      <c r="E1591" s="9" t="s">
        <v>33776</v>
      </c>
      <c r="F1591" s="12" t="s">
        <v>33779</v>
      </c>
      <c r="G1591" s="13" t="s">
        <v>33780</v>
      </c>
      <c r="H1591" s="14" t="s">
        <v>33781</v>
      </c>
      <c r="I1591" s="13" t="s">
        <v>33782</v>
      </c>
      <c r="J1591" s="13">
        <v>60107</v>
      </c>
      <c r="K1591" t="s">
        <v>23143</v>
      </c>
      <c r="L1591" t="s">
        <v>23149</v>
      </c>
      <c r="M1591" t="s">
        <v>23150</v>
      </c>
      <c r="N1591" t="s">
        <v>241</v>
      </c>
      <c r="O1591" t="s">
        <v>23151</v>
      </c>
      <c r="P1591" t="s">
        <v>23152</v>
      </c>
      <c r="Q1591" t="s">
        <v>23153</v>
      </c>
      <c r="S1591" t="s">
        <v>23154</v>
      </c>
      <c r="T1591" s="1" t="s">
        <v>23011</v>
      </c>
      <c r="U1591" s="1">
        <v>84118</v>
      </c>
      <c r="V1591" t="s">
        <v>31098</v>
      </c>
      <c r="W1591" s="4">
        <v>0.63</v>
      </c>
      <c r="X1591" s="1">
        <v>550</v>
      </c>
      <c r="Y1591" s="1">
        <v>118</v>
      </c>
      <c r="Z1591" s="1">
        <v>82</v>
      </c>
      <c r="AA1591" s="1">
        <v>65</v>
      </c>
      <c r="AB1591" s="6">
        <f t="shared" si="120"/>
        <v>0.11818181818181818</v>
      </c>
      <c r="AC1591" s="6">
        <f t="shared" si="121"/>
        <v>0.11818181818181818</v>
      </c>
      <c r="AD1591" s="26">
        <f t="shared" si="122"/>
        <v>110</v>
      </c>
      <c r="AE1591" s="1">
        <v>23</v>
      </c>
      <c r="AF1591" s="1">
        <v>36</v>
      </c>
      <c r="AG1591" s="1">
        <v>13</v>
      </c>
      <c r="AH1591" s="1">
        <v>48</v>
      </c>
      <c r="AI1591" s="1">
        <v>0</v>
      </c>
      <c r="AJ1591" s="1">
        <v>0</v>
      </c>
      <c r="AK1591" s="1">
        <v>2</v>
      </c>
      <c r="AL1591" s="1">
        <v>4</v>
      </c>
      <c r="AM1591" s="1">
        <f t="shared" si="123"/>
        <v>4</v>
      </c>
      <c r="AN1591" s="1">
        <v>20</v>
      </c>
      <c r="AO1591" s="1">
        <v>19</v>
      </c>
      <c r="AP1591" s="20">
        <f t="shared" si="124"/>
        <v>136.5</v>
      </c>
      <c r="AQ1591" s="1">
        <v>0</v>
      </c>
    </row>
    <row r="1592" spans="1:43" ht="16" x14ac:dyDescent="0.2">
      <c r="A1592" t="s">
        <v>29207</v>
      </c>
      <c r="B1592" t="s">
        <v>33771</v>
      </c>
      <c r="C1592" s="1" t="s">
        <v>23011</v>
      </c>
      <c r="E1592" s="9" t="s">
        <v>33776</v>
      </c>
      <c r="F1592" s="12" t="s">
        <v>33779</v>
      </c>
      <c r="G1592" s="13" t="s">
        <v>33780</v>
      </c>
      <c r="H1592" s="14" t="s">
        <v>33781</v>
      </c>
      <c r="I1592" s="13" t="s">
        <v>33782</v>
      </c>
      <c r="J1592" s="13">
        <v>60107</v>
      </c>
      <c r="K1592" t="s">
        <v>23143</v>
      </c>
      <c r="L1592" t="s">
        <v>23155</v>
      </c>
      <c r="M1592" t="s">
        <v>23156</v>
      </c>
      <c r="N1592" t="s">
        <v>15113</v>
      </c>
      <c r="O1592" t="s">
        <v>23157</v>
      </c>
      <c r="P1592" t="s">
        <v>23158</v>
      </c>
      <c r="Q1592" t="s">
        <v>23159</v>
      </c>
      <c r="S1592" t="s">
        <v>23148</v>
      </c>
      <c r="T1592" s="1" t="s">
        <v>23011</v>
      </c>
      <c r="U1592" s="1">
        <v>84129</v>
      </c>
      <c r="V1592" t="s">
        <v>29206</v>
      </c>
      <c r="W1592" s="4">
        <v>0.59</v>
      </c>
      <c r="X1592" s="1">
        <v>450</v>
      </c>
      <c r="Y1592" s="1">
        <v>48</v>
      </c>
      <c r="Z1592" s="1">
        <v>15</v>
      </c>
      <c r="AA1592" s="1">
        <v>15</v>
      </c>
      <c r="AB1592" s="6">
        <f t="shared" si="120"/>
        <v>3.3333333333333333E-2</v>
      </c>
      <c r="AC1592" s="6">
        <f t="shared" si="121"/>
        <v>3.3333333333333333E-2</v>
      </c>
      <c r="AD1592" s="26">
        <f t="shared" si="122"/>
        <v>90</v>
      </c>
      <c r="AE1592" s="1">
        <v>6</v>
      </c>
      <c r="AF1592" s="1">
        <v>6</v>
      </c>
      <c r="AG1592" s="1">
        <v>5</v>
      </c>
      <c r="AH1592" s="1">
        <v>20</v>
      </c>
      <c r="AI1592" s="1">
        <v>3</v>
      </c>
      <c r="AJ1592" s="1">
        <v>7</v>
      </c>
      <c r="AK1592" s="1">
        <v>2</v>
      </c>
      <c r="AL1592" s="1">
        <v>2</v>
      </c>
      <c r="AM1592" s="1">
        <f t="shared" si="123"/>
        <v>9</v>
      </c>
      <c r="AN1592" s="1">
        <v>2</v>
      </c>
      <c r="AO1592" s="1">
        <v>2</v>
      </c>
      <c r="AP1592" s="20">
        <f t="shared" si="124"/>
        <v>31.5</v>
      </c>
      <c r="AQ1592" s="1">
        <v>0</v>
      </c>
    </row>
    <row r="1593" spans="1:43" ht="16" x14ac:dyDescent="0.2">
      <c r="A1593" t="s">
        <v>27402</v>
      </c>
      <c r="B1593" t="s">
        <v>33771</v>
      </c>
      <c r="C1593" s="1" t="s">
        <v>23011</v>
      </c>
      <c r="E1593" s="9" t="s">
        <v>33776</v>
      </c>
      <c r="F1593" s="12" t="s">
        <v>33779</v>
      </c>
      <c r="G1593" s="13" t="s">
        <v>33780</v>
      </c>
      <c r="H1593" s="14" t="s">
        <v>33781</v>
      </c>
      <c r="I1593" s="13" t="s">
        <v>33782</v>
      </c>
      <c r="J1593" s="13">
        <v>60107</v>
      </c>
      <c r="K1593" t="s">
        <v>23143</v>
      </c>
      <c r="L1593" t="s">
        <v>23160</v>
      </c>
      <c r="M1593" t="s">
        <v>23161</v>
      </c>
      <c r="N1593" t="s">
        <v>241</v>
      </c>
      <c r="O1593" t="s">
        <v>23162</v>
      </c>
      <c r="P1593" t="s">
        <v>23163</v>
      </c>
      <c r="Q1593" t="s">
        <v>23164</v>
      </c>
      <c r="S1593" t="s">
        <v>23142</v>
      </c>
      <c r="T1593" s="1" t="s">
        <v>23011</v>
      </c>
      <c r="U1593" s="1">
        <v>84044</v>
      </c>
      <c r="V1593" t="e">
        <v>#N/A</v>
      </c>
      <c r="W1593" s="4">
        <v>0.96</v>
      </c>
      <c r="X1593" s="1">
        <v>600</v>
      </c>
      <c r="Y1593" s="1">
        <v>63</v>
      </c>
      <c r="Z1593" s="1">
        <v>63</v>
      </c>
      <c r="AA1593" s="1">
        <v>45</v>
      </c>
      <c r="AB1593" s="6">
        <f t="shared" si="120"/>
        <v>7.4999999999999997E-2</v>
      </c>
      <c r="AC1593" s="6">
        <f t="shared" si="121"/>
        <v>7.4999999999999997E-2</v>
      </c>
      <c r="AD1593" s="26">
        <f t="shared" si="122"/>
        <v>120</v>
      </c>
      <c r="AE1593" s="1">
        <v>22</v>
      </c>
      <c r="AF1593" s="1">
        <v>31</v>
      </c>
      <c r="AG1593" s="1">
        <v>14</v>
      </c>
      <c r="AH1593" s="1">
        <v>36</v>
      </c>
      <c r="AI1593" s="1">
        <v>0</v>
      </c>
      <c r="AJ1593" s="1">
        <v>0</v>
      </c>
      <c r="AK1593" s="1">
        <v>8</v>
      </c>
      <c r="AL1593" s="1">
        <v>16</v>
      </c>
      <c r="AM1593" s="1">
        <f t="shared" si="123"/>
        <v>16</v>
      </c>
      <c r="AN1593" s="1">
        <v>17</v>
      </c>
      <c r="AO1593" s="1">
        <v>11</v>
      </c>
      <c r="AP1593" s="20">
        <f t="shared" si="124"/>
        <v>94.5</v>
      </c>
      <c r="AQ1593" s="1">
        <v>3</v>
      </c>
    </row>
    <row r="1594" spans="1:43" ht="16" x14ac:dyDescent="0.2">
      <c r="A1594" t="s">
        <v>28438</v>
      </c>
      <c r="B1594" t="s">
        <v>33771</v>
      </c>
      <c r="C1594" s="1" t="s">
        <v>23011</v>
      </c>
      <c r="E1594" s="9" t="s">
        <v>33776</v>
      </c>
      <c r="F1594" s="12" t="s">
        <v>33779</v>
      </c>
      <c r="G1594" s="13" t="s">
        <v>33780</v>
      </c>
      <c r="H1594" s="14" t="s">
        <v>33781</v>
      </c>
      <c r="I1594" s="13" t="s">
        <v>33782</v>
      </c>
      <c r="J1594" s="13">
        <v>60107</v>
      </c>
      <c r="K1594" t="s">
        <v>23143</v>
      </c>
      <c r="L1594" t="s">
        <v>23165</v>
      </c>
      <c r="M1594" t="s">
        <v>23166</v>
      </c>
      <c r="N1594" t="s">
        <v>1222</v>
      </c>
      <c r="O1594" t="s">
        <v>23167</v>
      </c>
      <c r="P1594" t="s">
        <v>23168</v>
      </c>
      <c r="Q1594" t="s">
        <v>23169</v>
      </c>
      <c r="S1594" t="s">
        <v>23170</v>
      </c>
      <c r="T1594" s="1" t="s">
        <v>23011</v>
      </c>
      <c r="U1594" s="1">
        <v>84121</v>
      </c>
      <c r="V1594" t="e">
        <v>#N/A</v>
      </c>
      <c r="W1594" s="4">
        <v>0.81</v>
      </c>
      <c r="X1594" s="1">
        <v>1500</v>
      </c>
      <c r="Y1594" s="1">
        <v>23</v>
      </c>
      <c r="Z1594" s="1">
        <v>9</v>
      </c>
      <c r="AA1594" s="1">
        <v>8</v>
      </c>
      <c r="AB1594" s="6">
        <f t="shared" si="120"/>
        <v>5.3333333333333332E-3</v>
      </c>
      <c r="AC1594" s="6">
        <f t="shared" si="121"/>
        <v>5.3333333333333332E-3</v>
      </c>
      <c r="AD1594" s="26">
        <f t="shared" si="122"/>
        <v>300</v>
      </c>
      <c r="AE1594" s="1">
        <v>4</v>
      </c>
      <c r="AF1594" s="1">
        <v>4</v>
      </c>
      <c r="AG1594" s="1">
        <v>4</v>
      </c>
      <c r="AH1594" s="1">
        <v>49</v>
      </c>
      <c r="AI1594" s="1">
        <v>0</v>
      </c>
      <c r="AJ1594" s="1">
        <v>0</v>
      </c>
      <c r="AK1594" s="1">
        <v>3</v>
      </c>
      <c r="AL1594" s="1">
        <v>8</v>
      </c>
      <c r="AM1594" s="1">
        <f t="shared" si="123"/>
        <v>8</v>
      </c>
      <c r="AN1594" s="1">
        <v>4</v>
      </c>
      <c r="AO1594" s="1">
        <v>0</v>
      </c>
      <c r="AP1594" s="20">
        <f t="shared" si="124"/>
        <v>16.8</v>
      </c>
      <c r="AQ1594" s="1">
        <v>4</v>
      </c>
    </row>
    <row r="1595" spans="1:43" ht="16" x14ac:dyDescent="0.2">
      <c r="A1595" t="s">
        <v>30977</v>
      </c>
      <c r="B1595" t="s">
        <v>33771</v>
      </c>
      <c r="C1595" s="1" t="s">
        <v>23011</v>
      </c>
      <c r="E1595" s="9" t="s">
        <v>33776</v>
      </c>
      <c r="F1595" s="12" t="s">
        <v>33779</v>
      </c>
      <c r="G1595" s="13" t="s">
        <v>33780</v>
      </c>
      <c r="H1595" s="14" t="s">
        <v>33781</v>
      </c>
      <c r="I1595" s="13" t="s">
        <v>33782</v>
      </c>
      <c r="J1595" s="13">
        <v>60107</v>
      </c>
      <c r="K1595" t="s">
        <v>23143</v>
      </c>
      <c r="L1595" t="s">
        <v>23171</v>
      </c>
      <c r="M1595" t="s">
        <v>23172</v>
      </c>
      <c r="N1595" t="s">
        <v>15113</v>
      </c>
      <c r="O1595" t="s">
        <v>23173</v>
      </c>
      <c r="P1595" t="s">
        <v>23174</v>
      </c>
      <c r="Q1595" t="s">
        <v>23175</v>
      </c>
      <c r="S1595" t="s">
        <v>23141</v>
      </c>
      <c r="T1595" s="1" t="s">
        <v>23011</v>
      </c>
      <c r="U1595" s="1">
        <v>84128</v>
      </c>
      <c r="V1595" t="s">
        <v>30976</v>
      </c>
      <c r="W1595" s="4">
        <v>0.61</v>
      </c>
      <c r="X1595" s="1">
        <v>425</v>
      </c>
      <c r="Y1595" s="1">
        <v>48</v>
      </c>
      <c r="Z1595" s="1">
        <v>29</v>
      </c>
      <c r="AA1595" s="1">
        <v>25</v>
      </c>
      <c r="AB1595" s="6">
        <f t="shared" si="120"/>
        <v>5.8823529411764705E-2</v>
      </c>
      <c r="AC1595" s="6">
        <f t="shared" si="121"/>
        <v>5.8823529411764705E-2</v>
      </c>
      <c r="AD1595" s="26">
        <f t="shared" si="122"/>
        <v>85</v>
      </c>
      <c r="AE1595" s="1">
        <v>11</v>
      </c>
      <c r="AF1595" s="1">
        <v>15</v>
      </c>
      <c r="AG1595" s="1">
        <v>8</v>
      </c>
      <c r="AH1595" s="1">
        <v>32</v>
      </c>
      <c r="AI1595" s="1">
        <v>1</v>
      </c>
      <c r="AJ1595" s="1">
        <v>6</v>
      </c>
      <c r="AK1595" s="1">
        <v>2</v>
      </c>
      <c r="AL1595" s="1">
        <v>9</v>
      </c>
      <c r="AM1595" s="1">
        <f t="shared" si="123"/>
        <v>15</v>
      </c>
      <c r="AN1595" s="1">
        <v>5</v>
      </c>
      <c r="AO1595" s="1">
        <v>8</v>
      </c>
      <c r="AP1595" s="20">
        <f t="shared" si="124"/>
        <v>52.5</v>
      </c>
      <c r="AQ1595" s="1">
        <v>1</v>
      </c>
    </row>
    <row r="1596" spans="1:43" ht="16" x14ac:dyDescent="0.2">
      <c r="A1596" t="s">
        <v>29374</v>
      </c>
      <c r="B1596" t="s">
        <v>33771</v>
      </c>
      <c r="C1596" s="1" t="s">
        <v>23011</v>
      </c>
      <c r="E1596" s="9" t="s">
        <v>33776</v>
      </c>
      <c r="F1596" s="12" t="s">
        <v>33779</v>
      </c>
      <c r="G1596" s="13" t="s">
        <v>33780</v>
      </c>
      <c r="H1596" s="14" t="s">
        <v>33781</v>
      </c>
      <c r="I1596" s="13" t="s">
        <v>33782</v>
      </c>
      <c r="J1596" s="13">
        <v>60107</v>
      </c>
      <c r="K1596" t="s">
        <v>23143</v>
      </c>
      <c r="L1596" t="s">
        <v>23176</v>
      </c>
      <c r="M1596" t="s">
        <v>23177</v>
      </c>
      <c r="N1596" t="s">
        <v>130</v>
      </c>
      <c r="O1596" t="s">
        <v>23178</v>
      </c>
      <c r="P1596" t="s">
        <v>23179</v>
      </c>
      <c r="Q1596" t="s">
        <v>23180</v>
      </c>
      <c r="S1596" t="s">
        <v>23142</v>
      </c>
      <c r="T1596" s="1" t="s">
        <v>23011</v>
      </c>
      <c r="U1596" s="1">
        <v>84044</v>
      </c>
      <c r="V1596" t="s">
        <v>29373</v>
      </c>
      <c r="W1596" s="4">
        <v>0.6</v>
      </c>
      <c r="X1596" s="1">
        <v>780</v>
      </c>
      <c r="Y1596" s="1">
        <v>80</v>
      </c>
      <c r="Z1596" s="1">
        <v>67</v>
      </c>
      <c r="AA1596" s="1">
        <v>47</v>
      </c>
      <c r="AB1596" s="6">
        <f t="shared" si="120"/>
        <v>6.0256410256410257E-2</v>
      </c>
      <c r="AC1596" s="6">
        <f t="shared" si="121"/>
        <v>6.0256410256410257E-2</v>
      </c>
      <c r="AD1596" s="26">
        <f t="shared" si="122"/>
        <v>156</v>
      </c>
      <c r="AE1596" s="1">
        <v>27</v>
      </c>
      <c r="AF1596" s="1">
        <v>37</v>
      </c>
      <c r="AG1596" s="1">
        <v>13</v>
      </c>
      <c r="AH1596" s="1">
        <v>55</v>
      </c>
      <c r="AI1596" s="1">
        <v>3</v>
      </c>
      <c r="AJ1596" s="1">
        <v>18</v>
      </c>
      <c r="AK1596" s="1">
        <v>5</v>
      </c>
      <c r="AL1596" s="1">
        <v>5</v>
      </c>
      <c r="AM1596" s="1">
        <f t="shared" si="123"/>
        <v>23</v>
      </c>
      <c r="AN1596" s="1">
        <v>16</v>
      </c>
      <c r="AO1596" s="1">
        <v>19</v>
      </c>
      <c r="AP1596" s="20">
        <f t="shared" si="124"/>
        <v>98.7</v>
      </c>
      <c r="AQ1596" s="1">
        <v>0</v>
      </c>
    </row>
    <row r="1597" spans="1:43" ht="16" x14ac:dyDescent="0.2">
      <c r="A1597" t="s">
        <v>28588</v>
      </c>
      <c r="B1597" t="s">
        <v>33771</v>
      </c>
      <c r="C1597" s="1" t="s">
        <v>23011</v>
      </c>
      <c r="E1597" s="9" t="s">
        <v>33776</v>
      </c>
      <c r="F1597" s="12" t="s">
        <v>33779</v>
      </c>
      <c r="G1597" s="13" t="s">
        <v>33780</v>
      </c>
      <c r="H1597" s="14" t="s">
        <v>33781</v>
      </c>
      <c r="I1597" s="13" t="s">
        <v>33782</v>
      </c>
      <c r="J1597" s="13">
        <v>60107</v>
      </c>
      <c r="K1597" t="s">
        <v>23143</v>
      </c>
      <c r="L1597" t="s">
        <v>23181</v>
      </c>
      <c r="M1597" t="s">
        <v>23182</v>
      </c>
      <c r="N1597" t="s">
        <v>23183</v>
      </c>
      <c r="O1597" t="s">
        <v>23184</v>
      </c>
      <c r="P1597" t="s">
        <v>23185</v>
      </c>
      <c r="Q1597" t="s">
        <v>23186</v>
      </c>
      <c r="S1597" t="s">
        <v>23141</v>
      </c>
      <c r="T1597" s="1" t="s">
        <v>23011</v>
      </c>
      <c r="U1597" s="1">
        <v>84120</v>
      </c>
      <c r="V1597" t="e">
        <v>#N/A</v>
      </c>
      <c r="W1597" s="4">
        <v>0.77</v>
      </c>
      <c r="X1597" s="1">
        <v>720</v>
      </c>
      <c r="Y1597" s="1">
        <v>99</v>
      </c>
      <c r="Z1597" s="1">
        <v>60</v>
      </c>
      <c r="AA1597" s="1">
        <v>50</v>
      </c>
      <c r="AB1597" s="6">
        <f t="shared" si="120"/>
        <v>6.9444444444444448E-2</v>
      </c>
      <c r="AC1597" s="6">
        <f t="shared" si="121"/>
        <v>6.9444444444444448E-2</v>
      </c>
      <c r="AD1597" s="26">
        <f t="shared" si="122"/>
        <v>144</v>
      </c>
      <c r="AE1597" s="1">
        <v>15</v>
      </c>
      <c r="AF1597" s="1">
        <v>24</v>
      </c>
      <c r="AG1597" s="1">
        <v>9</v>
      </c>
      <c r="AH1597" s="1">
        <v>38</v>
      </c>
      <c r="AI1597" s="1">
        <v>3</v>
      </c>
      <c r="AJ1597" s="1">
        <v>17</v>
      </c>
      <c r="AK1597" s="1">
        <v>3</v>
      </c>
      <c r="AL1597" s="1">
        <v>4</v>
      </c>
      <c r="AM1597" s="1">
        <f t="shared" si="123"/>
        <v>21</v>
      </c>
      <c r="AN1597" s="1">
        <v>15</v>
      </c>
      <c r="AO1597" s="1">
        <v>16</v>
      </c>
      <c r="AP1597" s="20">
        <f t="shared" si="124"/>
        <v>105</v>
      </c>
      <c r="AQ1597" s="1">
        <v>4</v>
      </c>
    </row>
    <row r="1598" spans="1:43" ht="16" x14ac:dyDescent="0.2">
      <c r="A1598" t="s">
        <v>31306</v>
      </c>
      <c r="B1598" t="s">
        <v>33771</v>
      </c>
      <c r="C1598" s="1" t="s">
        <v>23011</v>
      </c>
      <c r="E1598" s="9" t="s">
        <v>33776</v>
      </c>
      <c r="F1598" s="12" t="s">
        <v>33779</v>
      </c>
      <c r="G1598" s="13" t="s">
        <v>33780</v>
      </c>
      <c r="H1598" s="14" t="s">
        <v>33781</v>
      </c>
      <c r="I1598" s="13" t="s">
        <v>33782</v>
      </c>
      <c r="J1598" s="13">
        <v>60107</v>
      </c>
      <c r="K1598" t="s">
        <v>23143</v>
      </c>
      <c r="L1598" t="s">
        <v>23187</v>
      </c>
      <c r="M1598" t="s">
        <v>23188</v>
      </c>
      <c r="N1598" t="s">
        <v>130</v>
      </c>
      <c r="O1598" t="s">
        <v>23189</v>
      </c>
      <c r="P1598" t="s">
        <v>23190</v>
      </c>
      <c r="Q1598" t="s">
        <v>23191</v>
      </c>
      <c r="S1598" t="s">
        <v>23141</v>
      </c>
      <c r="T1598" s="1" t="s">
        <v>23011</v>
      </c>
      <c r="U1598" s="1">
        <v>84119</v>
      </c>
      <c r="V1598" t="s">
        <v>31305</v>
      </c>
      <c r="W1598" s="4">
        <v>0.75</v>
      </c>
      <c r="X1598" s="1">
        <v>3100</v>
      </c>
      <c r="Y1598" s="1">
        <v>33</v>
      </c>
      <c r="Z1598" s="1">
        <v>6</v>
      </c>
      <c r="AA1598" s="1">
        <v>6</v>
      </c>
      <c r="AB1598" s="6">
        <f t="shared" si="120"/>
        <v>1.9354838709677419E-3</v>
      </c>
      <c r="AC1598" s="6">
        <f t="shared" si="121"/>
        <v>1.9354838709677419E-3</v>
      </c>
      <c r="AD1598" s="26">
        <f t="shared" si="122"/>
        <v>620</v>
      </c>
      <c r="AE1598" s="1">
        <v>4</v>
      </c>
      <c r="AF1598" s="1">
        <v>4</v>
      </c>
      <c r="AG1598" s="1">
        <v>4</v>
      </c>
      <c r="AH1598" s="1">
        <v>46</v>
      </c>
      <c r="AI1598" s="1">
        <v>0</v>
      </c>
      <c r="AJ1598" s="1">
        <v>0</v>
      </c>
      <c r="AK1598" s="1">
        <v>2</v>
      </c>
      <c r="AL1598" s="1">
        <v>2</v>
      </c>
      <c r="AM1598" s="1">
        <f t="shared" si="123"/>
        <v>2</v>
      </c>
      <c r="AN1598" s="1">
        <v>2</v>
      </c>
      <c r="AO1598" s="1">
        <v>2</v>
      </c>
      <c r="AP1598" s="20">
        <f t="shared" si="124"/>
        <v>12.600000000000001</v>
      </c>
      <c r="AQ1598" s="1">
        <v>0</v>
      </c>
    </row>
    <row r="1599" spans="1:43" ht="16" x14ac:dyDescent="0.2">
      <c r="A1599" t="s">
        <v>28873</v>
      </c>
      <c r="B1599" t="s">
        <v>33771</v>
      </c>
      <c r="C1599" s="1" t="s">
        <v>23011</v>
      </c>
      <c r="E1599" s="9" t="s">
        <v>33776</v>
      </c>
      <c r="F1599" s="12" t="s">
        <v>33779</v>
      </c>
      <c r="G1599" s="13" t="s">
        <v>33780</v>
      </c>
      <c r="H1599" s="14" t="s">
        <v>33781</v>
      </c>
      <c r="I1599" s="13" t="s">
        <v>33782</v>
      </c>
      <c r="J1599" s="13">
        <v>60107</v>
      </c>
      <c r="K1599" t="s">
        <v>23143</v>
      </c>
      <c r="L1599" t="s">
        <v>23192</v>
      </c>
      <c r="M1599" t="s">
        <v>23193</v>
      </c>
      <c r="N1599" t="s">
        <v>23194</v>
      </c>
      <c r="O1599" t="s">
        <v>23195</v>
      </c>
      <c r="P1599" t="s">
        <v>23196</v>
      </c>
      <c r="Q1599" t="s">
        <v>23197</v>
      </c>
      <c r="S1599" t="s">
        <v>23141</v>
      </c>
      <c r="T1599" s="1" t="s">
        <v>23011</v>
      </c>
      <c r="U1599" s="1">
        <v>84119</v>
      </c>
      <c r="V1599" t="s">
        <v>28872</v>
      </c>
      <c r="W1599" s="4">
        <v>0.83</v>
      </c>
      <c r="X1599" s="1">
        <v>830</v>
      </c>
      <c r="Y1599" s="1">
        <v>122</v>
      </c>
      <c r="Z1599" s="1">
        <v>35</v>
      </c>
      <c r="AA1599" s="1">
        <v>35</v>
      </c>
      <c r="AB1599" s="6">
        <f t="shared" si="120"/>
        <v>4.2168674698795178E-2</v>
      </c>
      <c r="AC1599" s="6">
        <f t="shared" si="121"/>
        <v>4.2168674698795178E-2</v>
      </c>
      <c r="AD1599" s="26">
        <f t="shared" si="122"/>
        <v>166</v>
      </c>
      <c r="AE1599" s="1">
        <v>23</v>
      </c>
      <c r="AF1599" s="1">
        <v>23</v>
      </c>
      <c r="AG1599" s="1">
        <v>16</v>
      </c>
      <c r="AH1599" s="1">
        <v>61</v>
      </c>
      <c r="AI1599" s="1">
        <v>1</v>
      </c>
      <c r="AJ1599" s="1">
        <v>6</v>
      </c>
      <c r="AK1599" s="1">
        <v>7</v>
      </c>
      <c r="AL1599" s="1">
        <v>20</v>
      </c>
      <c r="AM1599" s="1">
        <f t="shared" si="123"/>
        <v>26</v>
      </c>
      <c r="AN1599" s="1">
        <v>9</v>
      </c>
      <c r="AO1599" s="1">
        <v>9</v>
      </c>
      <c r="AP1599" s="20">
        <f t="shared" si="124"/>
        <v>73.5</v>
      </c>
      <c r="AQ1599" s="1">
        <v>11</v>
      </c>
    </row>
    <row r="1600" spans="1:43" ht="16" x14ac:dyDescent="0.2">
      <c r="A1600" t="s">
        <v>30193</v>
      </c>
      <c r="B1600" t="s">
        <v>33771</v>
      </c>
      <c r="C1600" s="1" t="s">
        <v>23011</v>
      </c>
      <c r="E1600" s="9" t="s">
        <v>33776</v>
      </c>
      <c r="F1600" s="12" t="s">
        <v>33779</v>
      </c>
      <c r="G1600" s="13" t="s">
        <v>33780</v>
      </c>
      <c r="H1600" s="14" t="s">
        <v>33781</v>
      </c>
      <c r="I1600" s="13" t="s">
        <v>33782</v>
      </c>
      <c r="J1600" s="13">
        <v>60107</v>
      </c>
      <c r="K1600" t="s">
        <v>23143</v>
      </c>
      <c r="L1600" t="s">
        <v>23198</v>
      </c>
      <c r="M1600" t="s">
        <v>23199</v>
      </c>
      <c r="N1600" t="s">
        <v>1549</v>
      </c>
      <c r="O1600" t="s">
        <v>23200</v>
      </c>
      <c r="P1600" t="s">
        <v>23201</v>
      </c>
      <c r="Q1600" t="s">
        <v>23202</v>
      </c>
      <c r="S1600" t="s">
        <v>23170</v>
      </c>
      <c r="T1600" s="1" t="s">
        <v>23011</v>
      </c>
      <c r="U1600" s="1">
        <v>84115</v>
      </c>
      <c r="V1600" t="s">
        <v>30192</v>
      </c>
      <c r="W1600" s="4">
        <v>0.93</v>
      </c>
      <c r="X1600" s="1">
        <v>876</v>
      </c>
      <c r="Y1600" s="1">
        <v>118</v>
      </c>
      <c r="Z1600" s="1">
        <v>80</v>
      </c>
      <c r="AA1600" s="1">
        <v>74</v>
      </c>
      <c r="AB1600" s="6">
        <f t="shared" si="120"/>
        <v>8.4474885844748854E-2</v>
      </c>
      <c r="AC1600" s="6">
        <f t="shared" si="121"/>
        <v>8.4474885844748854E-2</v>
      </c>
      <c r="AD1600" s="26">
        <f t="shared" si="122"/>
        <v>175.20000000000002</v>
      </c>
      <c r="AE1600" s="1">
        <v>24</v>
      </c>
      <c r="AF1600" s="1">
        <v>30</v>
      </c>
      <c r="AG1600" s="1">
        <v>23</v>
      </c>
      <c r="AH1600" s="1">
        <v>232</v>
      </c>
      <c r="AI1600" s="1">
        <v>0</v>
      </c>
      <c r="AJ1600" s="1">
        <v>0</v>
      </c>
      <c r="AK1600" s="1">
        <v>4</v>
      </c>
      <c r="AL1600" s="1">
        <v>5</v>
      </c>
      <c r="AM1600" s="1">
        <f t="shared" si="123"/>
        <v>5</v>
      </c>
      <c r="AN1600" s="1">
        <v>32</v>
      </c>
      <c r="AO1600" s="1">
        <v>9</v>
      </c>
      <c r="AP1600" s="20">
        <f t="shared" si="124"/>
        <v>155.4</v>
      </c>
      <c r="AQ1600" s="1">
        <v>1</v>
      </c>
    </row>
    <row r="1601" spans="1:43" ht="16" x14ac:dyDescent="0.2">
      <c r="A1601" t="s">
        <v>32549</v>
      </c>
      <c r="B1601" t="s">
        <v>33771</v>
      </c>
      <c r="C1601" s="1" t="s">
        <v>23011</v>
      </c>
      <c r="E1601" s="9" t="s">
        <v>33776</v>
      </c>
      <c r="F1601" s="12" t="s">
        <v>33779</v>
      </c>
      <c r="G1601" s="13" t="s">
        <v>33780</v>
      </c>
      <c r="H1601" s="14" t="s">
        <v>33781</v>
      </c>
      <c r="I1601" s="13" t="s">
        <v>33782</v>
      </c>
      <c r="J1601" s="13">
        <v>60107</v>
      </c>
      <c r="K1601" t="s">
        <v>23143</v>
      </c>
      <c r="L1601" t="s">
        <v>23203</v>
      </c>
      <c r="M1601" t="s">
        <v>23204</v>
      </c>
      <c r="N1601" t="s">
        <v>15113</v>
      </c>
      <c r="O1601" t="s">
        <v>23205</v>
      </c>
      <c r="P1601" t="s">
        <v>23206</v>
      </c>
      <c r="Q1601" t="s">
        <v>23207</v>
      </c>
      <c r="S1601" t="s">
        <v>23141</v>
      </c>
      <c r="T1601" s="1" t="s">
        <v>23011</v>
      </c>
      <c r="U1601" s="1">
        <v>84119</v>
      </c>
      <c r="V1601" t="s">
        <v>32548</v>
      </c>
      <c r="W1601" s="4">
        <v>0.88</v>
      </c>
      <c r="X1601" s="1">
        <v>550</v>
      </c>
      <c r="Y1601" s="1">
        <v>104</v>
      </c>
      <c r="Z1601" s="1">
        <v>72</v>
      </c>
      <c r="AA1601" s="1">
        <v>67</v>
      </c>
      <c r="AB1601" s="6">
        <f t="shared" si="120"/>
        <v>0.12181818181818181</v>
      </c>
      <c r="AC1601" s="6">
        <f t="shared" si="121"/>
        <v>0.12181818181818181</v>
      </c>
      <c r="AD1601" s="26">
        <f t="shared" si="122"/>
        <v>110</v>
      </c>
      <c r="AE1601" s="1">
        <v>23</v>
      </c>
      <c r="AF1601" s="1">
        <v>27</v>
      </c>
      <c r="AG1601" s="1">
        <v>13</v>
      </c>
      <c r="AH1601" s="1">
        <v>41</v>
      </c>
      <c r="AI1601" s="1">
        <v>4</v>
      </c>
      <c r="AJ1601" s="1">
        <v>14</v>
      </c>
      <c r="AK1601" s="1">
        <v>4</v>
      </c>
      <c r="AL1601" s="1">
        <v>9</v>
      </c>
      <c r="AM1601" s="1">
        <f t="shared" si="123"/>
        <v>23</v>
      </c>
      <c r="AN1601" s="1">
        <v>24</v>
      </c>
      <c r="AO1601" s="1">
        <v>20</v>
      </c>
      <c r="AP1601" s="20">
        <f t="shared" si="124"/>
        <v>140.70000000000002</v>
      </c>
      <c r="AQ1601" s="1">
        <v>1</v>
      </c>
    </row>
    <row r="1602" spans="1:43" ht="16" x14ac:dyDescent="0.2">
      <c r="A1602" t="s">
        <v>29247</v>
      </c>
      <c r="B1602" t="s">
        <v>33771</v>
      </c>
      <c r="C1602" s="1" t="s">
        <v>23011</v>
      </c>
      <c r="E1602" s="9" t="s">
        <v>33776</v>
      </c>
      <c r="F1602" s="12" t="s">
        <v>33779</v>
      </c>
      <c r="G1602" s="13" t="s">
        <v>33780</v>
      </c>
      <c r="H1602" s="14" t="s">
        <v>33781</v>
      </c>
      <c r="I1602" s="13" t="s">
        <v>33782</v>
      </c>
      <c r="J1602" s="13">
        <v>60107</v>
      </c>
      <c r="K1602" t="s">
        <v>23143</v>
      </c>
      <c r="L1602" t="s">
        <v>23208</v>
      </c>
      <c r="M1602" t="s">
        <v>23209</v>
      </c>
      <c r="N1602" t="s">
        <v>130</v>
      </c>
      <c r="O1602" t="s">
        <v>23210</v>
      </c>
      <c r="P1602" t="s">
        <v>23211</v>
      </c>
      <c r="Q1602" t="s">
        <v>23212</v>
      </c>
      <c r="S1602" t="s">
        <v>23141</v>
      </c>
      <c r="T1602" s="1" t="s">
        <v>23011</v>
      </c>
      <c r="U1602" s="1">
        <v>84128</v>
      </c>
      <c r="V1602" t="s">
        <v>29246</v>
      </c>
      <c r="W1602" s="4">
        <v>0.67</v>
      </c>
      <c r="X1602" s="1">
        <v>650</v>
      </c>
      <c r="Y1602" s="1">
        <v>33</v>
      </c>
      <c r="Z1602" s="1">
        <v>9</v>
      </c>
      <c r="AA1602" s="1">
        <v>9</v>
      </c>
      <c r="AB1602" s="6">
        <f t="shared" ref="AB1602:AB1665" si="125">(AA1602/X1602)</f>
        <v>1.3846153846153847E-2</v>
      </c>
      <c r="AC1602" s="6">
        <f t="shared" ref="AC1602:AC1665" si="126">(AA1602/X1602)</f>
        <v>1.3846153846153847E-2</v>
      </c>
      <c r="AD1602" s="26">
        <f t="shared" ref="AD1602:AD1665" si="127">(X1602*0.2)</f>
        <v>130</v>
      </c>
      <c r="AE1602" s="1">
        <v>9</v>
      </c>
      <c r="AF1602" s="1">
        <v>9</v>
      </c>
      <c r="AG1602" s="1">
        <v>5</v>
      </c>
      <c r="AH1602" s="1">
        <v>16</v>
      </c>
      <c r="AI1602" s="1">
        <v>3</v>
      </c>
      <c r="AJ1602" s="1">
        <v>10</v>
      </c>
      <c r="AK1602" s="1">
        <v>3</v>
      </c>
      <c r="AL1602" s="1">
        <v>6</v>
      </c>
      <c r="AM1602" s="1">
        <f t="shared" ref="AM1602:AM1665" si="128">(AJ1602+AL1602)</f>
        <v>16</v>
      </c>
      <c r="AN1602" s="1">
        <v>3</v>
      </c>
      <c r="AO1602" s="1">
        <v>3</v>
      </c>
      <c r="AP1602" s="20">
        <f t="shared" ref="AP1602:AP1665" si="129">(AA1602*2.1)</f>
        <v>18.900000000000002</v>
      </c>
      <c r="AQ1602" s="1">
        <v>0</v>
      </c>
    </row>
    <row r="1603" spans="1:43" ht="16" x14ac:dyDescent="0.2">
      <c r="A1603" t="s">
        <v>27734</v>
      </c>
      <c r="B1603" t="s">
        <v>33771</v>
      </c>
      <c r="C1603" s="1" t="s">
        <v>23011</v>
      </c>
      <c r="E1603" s="9" t="s">
        <v>33776</v>
      </c>
      <c r="F1603" s="12" t="s">
        <v>33779</v>
      </c>
      <c r="G1603" s="13" t="s">
        <v>33780</v>
      </c>
      <c r="H1603" s="14" t="s">
        <v>33781</v>
      </c>
      <c r="I1603" s="13" t="s">
        <v>33782</v>
      </c>
      <c r="J1603" s="13">
        <v>60107</v>
      </c>
      <c r="K1603" t="s">
        <v>23143</v>
      </c>
      <c r="L1603" t="s">
        <v>23213</v>
      </c>
      <c r="M1603" t="s">
        <v>23214</v>
      </c>
      <c r="N1603" t="s">
        <v>15113</v>
      </c>
      <c r="O1603" t="s">
        <v>23215</v>
      </c>
      <c r="P1603" t="s">
        <v>23216</v>
      </c>
      <c r="Q1603" t="s">
        <v>23217</v>
      </c>
      <c r="S1603" t="s">
        <v>23141</v>
      </c>
      <c r="T1603" s="1" t="s">
        <v>23011</v>
      </c>
      <c r="U1603" s="1">
        <v>84120</v>
      </c>
      <c r="V1603" t="e">
        <v>#N/A</v>
      </c>
      <c r="W1603" s="4">
        <v>0.64</v>
      </c>
      <c r="X1603" s="1">
        <v>450</v>
      </c>
      <c r="Y1603" s="1">
        <v>70</v>
      </c>
      <c r="Z1603" s="1">
        <v>41</v>
      </c>
      <c r="AA1603" s="1">
        <v>28</v>
      </c>
      <c r="AB1603" s="6">
        <f t="shared" si="125"/>
        <v>6.222222222222222E-2</v>
      </c>
      <c r="AC1603" s="6">
        <f t="shared" si="126"/>
        <v>6.222222222222222E-2</v>
      </c>
      <c r="AD1603" s="26">
        <f t="shared" si="127"/>
        <v>90</v>
      </c>
      <c r="AE1603" s="1">
        <v>20</v>
      </c>
      <c r="AF1603" s="1">
        <v>31</v>
      </c>
      <c r="AG1603" s="1">
        <v>8</v>
      </c>
      <c r="AH1603" s="1">
        <v>49</v>
      </c>
      <c r="AI1603" s="1">
        <v>4</v>
      </c>
      <c r="AJ1603" s="1">
        <v>14</v>
      </c>
      <c r="AK1603" s="1">
        <v>1</v>
      </c>
      <c r="AL1603" s="1">
        <v>1</v>
      </c>
      <c r="AM1603" s="1">
        <f t="shared" si="128"/>
        <v>15</v>
      </c>
      <c r="AN1603" s="1">
        <v>10</v>
      </c>
      <c r="AO1603" s="1">
        <v>9</v>
      </c>
      <c r="AP1603" s="20">
        <f t="shared" si="129"/>
        <v>58.800000000000004</v>
      </c>
      <c r="AQ1603" s="1">
        <v>1</v>
      </c>
    </row>
    <row r="1604" spans="1:43" ht="16" x14ac:dyDescent="0.2">
      <c r="A1604" t="s">
        <v>32243</v>
      </c>
      <c r="B1604" t="s">
        <v>33771</v>
      </c>
      <c r="C1604" s="1" t="s">
        <v>23011</v>
      </c>
      <c r="E1604" s="9" t="s">
        <v>33776</v>
      </c>
      <c r="F1604" s="12" t="s">
        <v>33779</v>
      </c>
      <c r="G1604" s="13" t="s">
        <v>33780</v>
      </c>
      <c r="H1604" s="14" t="s">
        <v>33781</v>
      </c>
      <c r="I1604" s="13" t="s">
        <v>33782</v>
      </c>
      <c r="J1604" s="13">
        <v>60107</v>
      </c>
      <c r="K1604" t="s">
        <v>23143</v>
      </c>
      <c r="L1604" t="s">
        <v>23218</v>
      </c>
      <c r="M1604" t="s">
        <v>23219</v>
      </c>
      <c r="N1604" t="s">
        <v>23183</v>
      </c>
      <c r="O1604" t="s">
        <v>23220</v>
      </c>
      <c r="P1604" t="s">
        <v>23221</v>
      </c>
      <c r="Q1604" t="s">
        <v>23222</v>
      </c>
      <c r="S1604" t="s">
        <v>23141</v>
      </c>
      <c r="T1604" s="1" t="s">
        <v>23011</v>
      </c>
      <c r="U1604" s="1">
        <v>84120</v>
      </c>
      <c r="V1604" t="s">
        <v>32242</v>
      </c>
      <c r="W1604" s="4">
        <v>0.76</v>
      </c>
      <c r="X1604" s="1">
        <v>400</v>
      </c>
      <c r="Y1604" s="1">
        <v>94</v>
      </c>
      <c r="Z1604" s="1">
        <v>20</v>
      </c>
      <c r="AA1604" s="1">
        <v>20</v>
      </c>
      <c r="AB1604" s="6">
        <f t="shared" si="125"/>
        <v>0.05</v>
      </c>
      <c r="AC1604" s="6">
        <f t="shared" si="126"/>
        <v>0.05</v>
      </c>
      <c r="AD1604" s="26">
        <f t="shared" si="127"/>
        <v>80</v>
      </c>
      <c r="AE1604" s="1">
        <v>19</v>
      </c>
      <c r="AF1604" s="1">
        <v>19</v>
      </c>
      <c r="AG1604" s="1">
        <v>11</v>
      </c>
      <c r="AH1604" s="1">
        <v>40</v>
      </c>
      <c r="AI1604" s="1">
        <v>0</v>
      </c>
      <c r="AJ1604" s="1">
        <v>0</v>
      </c>
      <c r="AK1604" s="1">
        <v>2</v>
      </c>
      <c r="AL1604" s="1">
        <v>5</v>
      </c>
      <c r="AM1604" s="1">
        <f t="shared" si="128"/>
        <v>5</v>
      </c>
      <c r="AN1604" s="1">
        <v>4</v>
      </c>
      <c r="AO1604" s="1">
        <v>4</v>
      </c>
      <c r="AP1604" s="20">
        <f t="shared" si="129"/>
        <v>42</v>
      </c>
      <c r="AQ1604" s="1">
        <v>0</v>
      </c>
    </row>
    <row r="1605" spans="1:43" ht="16" x14ac:dyDescent="0.2">
      <c r="A1605" t="s">
        <v>29487</v>
      </c>
      <c r="B1605" t="s">
        <v>33771</v>
      </c>
      <c r="C1605" s="1" t="s">
        <v>23011</v>
      </c>
      <c r="E1605" s="9" t="s">
        <v>33776</v>
      </c>
      <c r="F1605" s="12" t="s">
        <v>33779</v>
      </c>
      <c r="G1605" s="13" t="s">
        <v>33780</v>
      </c>
      <c r="H1605" s="14" t="s">
        <v>33781</v>
      </c>
      <c r="I1605" s="13" t="s">
        <v>33782</v>
      </c>
      <c r="J1605" s="13">
        <v>60107</v>
      </c>
      <c r="K1605" t="s">
        <v>23143</v>
      </c>
      <c r="L1605" t="s">
        <v>23224</v>
      </c>
      <c r="M1605" t="s">
        <v>23225</v>
      </c>
      <c r="N1605" t="s">
        <v>6029</v>
      </c>
      <c r="O1605" t="s">
        <v>23226</v>
      </c>
      <c r="P1605" t="s">
        <v>23227</v>
      </c>
      <c r="Q1605" t="s">
        <v>23228</v>
      </c>
      <c r="S1605" t="s">
        <v>23154</v>
      </c>
      <c r="T1605" s="1" t="s">
        <v>23011</v>
      </c>
      <c r="U1605" s="1">
        <v>84118</v>
      </c>
      <c r="V1605" t="e">
        <v>#N/A</v>
      </c>
      <c r="W1605" s="4">
        <v>0.83</v>
      </c>
      <c r="X1605" s="1">
        <v>867</v>
      </c>
      <c r="Y1605" s="1">
        <v>34</v>
      </c>
      <c r="Z1605" s="1">
        <v>8</v>
      </c>
      <c r="AA1605" s="1">
        <v>8</v>
      </c>
      <c r="AB1605" s="6">
        <f t="shared" si="125"/>
        <v>9.22722029988466E-3</v>
      </c>
      <c r="AC1605" s="6">
        <f t="shared" si="126"/>
        <v>9.22722029988466E-3</v>
      </c>
      <c r="AD1605" s="26">
        <f t="shared" si="127"/>
        <v>173.4</v>
      </c>
      <c r="AE1605" s="1">
        <v>7</v>
      </c>
      <c r="AF1605" s="1">
        <v>7</v>
      </c>
      <c r="AG1605" s="1">
        <v>5</v>
      </c>
      <c r="AH1605" s="1">
        <v>60</v>
      </c>
      <c r="AI1605" s="1">
        <v>0</v>
      </c>
      <c r="AJ1605" s="1">
        <v>0</v>
      </c>
      <c r="AK1605" s="1">
        <v>3</v>
      </c>
      <c r="AL1605" s="1">
        <v>6</v>
      </c>
      <c r="AM1605" s="1">
        <f t="shared" si="128"/>
        <v>6</v>
      </c>
      <c r="AN1605" s="1">
        <v>1</v>
      </c>
      <c r="AO1605" s="1">
        <v>0</v>
      </c>
      <c r="AP1605" s="20">
        <f t="shared" si="129"/>
        <v>16.8</v>
      </c>
      <c r="AQ1605" s="1">
        <v>0</v>
      </c>
    </row>
    <row r="1606" spans="1:43" ht="16" x14ac:dyDescent="0.2">
      <c r="A1606" t="s">
        <v>32701</v>
      </c>
      <c r="B1606" t="s">
        <v>33771</v>
      </c>
      <c r="C1606" s="1" t="s">
        <v>23011</v>
      </c>
      <c r="E1606" s="9" t="s">
        <v>33776</v>
      </c>
      <c r="F1606" s="12" t="s">
        <v>33779</v>
      </c>
      <c r="G1606" s="13" t="s">
        <v>33780</v>
      </c>
      <c r="H1606" s="14" t="s">
        <v>33781</v>
      </c>
      <c r="I1606" s="13" t="s">
        <v>33782</v>
      </c>
      <c r="J1606" s="13">
        <v>60107</v>
      </c>
      <c r="K1606" t="s">
        <v>23143</v>
      </c>
      <c r="L1606" t="s">
        <v>1612</v>
      </c>
      <c r="M1606" t="s">
        <v>23229</v>
      </c>
      <c r="O1606" t="s">
        <v>23230</v>
      </c>
      <c r="P1606" t="s">
        <v>23231</v>
      </c>
      <c r="Q1606" t="s">
        <v>23232</v>
      </c>
      <c r="S1606" t="s">
        <v>23170</v>
      </c>
      <c r="T1606" s="1" t="s">
        <v>23011</v>
      </c>
      <c r="U1606" s="1">
        <v>84115</v>
      </c>
      <c r="V1606" t="e">
        <v>#N/A</v>
      </c>
      <c r="W1606" s="4">
        <v>0.88</v>
      </c>
      <c r="X1606" s="1">
        <v>427</v>
      </c>
      <c r="Y1606" s="1">
        <v>109</v>
      </c>
      <c r="Z1606" s="1">
        <v>28</v>
      </c>
      <c r="AA1606" s="1">
        <v>27</v>
      </c>
      <c r="AB1606" s="6">
        <f t="shared" si="125"/>
        <v>6.323185011709602E-2</v>
      </c>
      <c r="AC1606" s="6">
        <f t="shared" si="126"/>
        <v>6.323185011709602E-2</v>
      </c>
      <c r="AD1606" s="26">
        <f t="shared" si="127"/>
        <v>85.4</v>
      </c>
      <c r="AE1606" s="1">
        <v>18</v>
      </c>
      <c r="AF1606" s="1">
        <v>18</v>
      </c>
      <c r="AG1606" s="1">
        <v>11</v>
      </c>
      <c r="AH1606" s="1">
        <v>28</v>
      </c>
      <c r="AI1606" s="1">
        <v>3</v>
      </c>
      <c r="AJ1606" s="1">
        <v>14</v>
      </c>
      <c r="AK1606" s="1">
        <v>5</v>
      </c>
      <c r="AL1606" s="1">
        <v>8</v>
      </c>
      <c r="AM1606" s="1">
        <f t="shared" si="128"/>
        <v>22</v>
      </c>
      <c r="AN1606" s="1">
        <v>4</v>
      </c>
      <c r="AO1606" s="1">
        <v>14</v>
      </c>
      <c r="AP1606" s="20">
        <f t="shared" si="129"/>
        <v>56.7</v>
      </c>
      <c r="AQ1606" s="1">
        <v>5</v>
      </c>
    </row>
    <row r="1607" spans="1:43" ht="16" x14ac:dyDescent="0.2">
      <c r="A1607" t="s">
        <v>29552</v>
      </c>
      <c r="B1607" t="s">
        <v>33771</v>
      </c>
      <c r="C1607" s="1" t="s">
        <v>23011</v>
      </c>
      <c r="E1607" s="9" t="s">
        <v>33776</v>
      </c>
      <c r="F1607" s="12" t="s">
        <v>33779</v>
      </c>
      <c r="G1607" s="13" t="s">
        <v>33780</v>
      </c>
      <c r="H1607" s="14" t="s">
        <v>33781</v>
      </c>
      <c r="I1607" s="13" t="s">
        <v>33782</v>
      </c>
      <c r="J1607" s="13">
        <v>60107</v>
      </c>
      <c r="K1607" t="s">
        <v>23143</v>
      </c>
      <c r="L1607" t="s">
        <v>23233</v>
      </c>
      <c r="M1607" t="s">
        <v>23234</v>
      </c>
      <c r="N1607" t="s">
        <v>6628</v>
      </c>
      <c r="O1607" t="s">
        <v>23235</v>
      </c>
      <c r="P1607" t="s">
        <v>23236</v>
      </c>
      <c r="Q1607" t="s">
        <v>23237</v>
      </c>
      <c r="S1607" t="s">
        <v>23142</v>
      </c>
      <c r="T1607" s="1" t="s">
        <v>23011</v>
      </c>
      <c r="U1607" s="1">
        <v>84044</v>
      </c>
      <c r="V1607" t="s">
        <v>29551</v>
      </c>
      <c r="W1607" s="4">
        <v>0.76</v>
      </c>
      <c r="X1607" s="1">
        <v>600</v>
      </c>
      <c r="Y1607" s="1">
        <v>119</v>
      </c>
      <c r="Z1607" s="1">
        <v>67</v>
      </c>
      <c r="AA1607" s="1">
        <v>49</v>
      </c>
      <c r="AB1607" s="6">
        <f t="shared" si="125"/>
        <v>8.1666666666666665E-2</v>
      </c>
      <c r="AC1607" s="6">
        <f t="shared" si="126"/>
        <v>8.1666666666666665E-2</v>
      </c>
      <c r="AD1607" s="26">
        <f t="shared" si="127"/>
        <v>120</v>
      </c>
      <c r="AE1607" s="1">
        <v>34</v>
      </c>
      <c r="AF1607" s="1">
        <v>44</v>
      </c>
      <c r="AG1607" s="1">
        <v>20</v>
      </c>
      <c r="AH1607" s="1">
        <v>85</v>
      </c>
      <c r="AI1607" s="1">
        <v>9</v>
      </c>
      <c r="AJ1607" s="1">
        <v>29</v>
      </c>
      <c r="AK1607" s="1">
        <v>8</v>
      </c>
      <c r="AL1607" s="1">
        <v>16</v>
      </c>
      <c r="AM1607" s="1">
        <f t="shared" si="128"/>
        <v>45</v>
      </c>
      <c r="AN1607" s="1">
        <v>22</v>
      </c>
      <c r="AO1607" s="1">
        <v>14</v>
      </c>
      <c r="AP1607" s="20">
        <f t="shared" si="129"/>
        <v>102.9</v>
      </c>
      <c r="AQ1607" s="1">
        <v>1</v>
      </c>
    </row>
    <row r="1608" spans="1:43" ht="16" x14ac:dyDescent="0.2">
      <c r="A1608" t="s">
        <v>29062</v>
      </c>
      <c r="B1608" t="s">
        <v>33771</v>
      </c>
      <c r="C1608" s="1" t="s">
        <v>23011</v>
      </c>
      <c r="E1608" s="9" t="s">
        <v>33776</v>
      </c>
      <c r="F1608" s="12" t="s">
        <v>33779</v>
      </c>
      <c r="G1608" s="13" t="s">
        <v>33780</v>
      </c>
      <c r="H1608" s="14" t="s">
        <v>33781</v>
      </c>
      <c r="I1608" s="13" t="s">
        <v>33782</v>
      </c>
      <c r="J1608" s="13">
        <v>60107</v>
      </c>
      <c r="K1608" t="s">
        <v>23143</v>
      </c>
      <c r="L1608" t="s">
        <v>23238</v>
      </c>
      <c r="M1608" t="s">
        <v>23239</v>
      </c>
      <c r="N1608" t="s">
        <v>23240</v>
      </c>
      <c r="O1608" t="s">
        <v>23241</v>
      </c>
      <c r="P1608" t="s">
        <v>23242</v>
      </c>
      <c r="Q1608" t="s">
        <v>23243</v>
      </c>
      <c r="S1608" t="s">
        <v>23141</v>
      </c>
      <c r="T1608" s="1" t="s">
        <v>23011</v>
      </c>
      <c r="U1608" s="1">
        <v>84119</v>
      </c>
      <c r="V1608" t="e">
        <v>#N/A</v>
      </c>
      <c r="W1608" s="4">
        <v>0.75</v>
      </c>
      <c r="X1608" s="1">
        <v>500</v>
      </c>
      <c r="Y1608" s="1">
        <v>111</v>
      </c>
      <c r="Z1608" s="1">
        <v>64</v>
      </c>
      <c r="AA1608" s="1">
        <v>54</v>
      </c>
      <c r="AB1608" s="6">
        <f t="shared" si="125"/>
        <v>0.108</v>
      </c>
      <c r="AC1608" s="6">
        <f t="shared" si="126"/>
        <v>0.108</v>
      </c>
      <c r="AD1608" s="26">
        <f t="shared" si="127"/>
        <v>100</v>
      </c>
      <c r="AE1608" s="1">
        <v>17</v>
      </c>
      <c r="AF1608" s="1">
        <v>24</v>
      </c>
      <c r="AG1608" s="1">
        <v>8</v>
      </c>
      <c r="AH1608" s="1">
        <v>31</v>
      </c>
      <c r="AI1608" s="1">
        <v>3</v>
      </c>
      <c r="AJ1608" s="1">
        <v>11</v>
      </c>
      <c r="AK1608" s="1">
        <v>2</v>
      </c>
      <c r="AL1608" s="1">
        <v>4</v>
      </c>
      <c r="AM1608" s="1">
        <f t="shared" si="128"/>
        <v>15</v>
      </c>
      <c r="AN1608" s="1">
        <v>17</v>
      </c>
      <c r="AO1608" s="1">
        <v>17</v>
      </c>
      <c r="AP1608" s="20">
        <f t="shared" si="129"/>
        <v>113.4</v>
      </c>
      <c r="AQ1608" s="1">
        <v>1</v>
      </c>
    </row>
    <row r="1609" spans="1:43" ht="16" x14ac:dyDescent="0.2">
      <c r="A1609" t="s">
        <v>29324</v>
      </c>
      <c r="B1609" t="s">
        <v>33771</v>
      </c>
      <c r="C1609" s="1" t="s">
        <v>23011</v>
      </c>
      <c r="E1609" s="9" t="s">
        <v>33776</v>
      </c>
      <c r="F1609" s="12" t="s">
        <v>33779</v>
      </c>
      <c r="G1609" s="13" t="s">
        <v>33780</v>
      </c>
      <c r="H1609" s="14" t="s">
        <v>33781</v>
      </c>
      <c r="I1609" s="13" t="s">
        <v>33782</v>
      </c>
      <c r="J1609" s="13">
        <v>60107</v>
      </c>
      <c r="K1609" t="s">
        <v>23143</v>
      </c>
      <c r="L1609" t="s">
        <v>23244</v>
      </c>
      <c r="M1609" t="s">
        <v>23245</v>
      </c>
      <c r="N1609" t="s">
        <v>15113</v>
      </c>
      <c r="O1609" t="s">
        <v>23246</v>
      </c>
      <c r="P1609" t="s">
        <v>23247</v>
      </c>
      <c r="Q1609" t="s">
        <v>23248</v>
      </c>
      <c r="S1609" t="s">
        <v>23142</v>
      </c>
      <c r="T1609" s="1" t="s">
        <v>23011</v>
      </c>
      <c r="U1609" s="1">
        <v>84044</v>
      </c>
      <c r="V1609" t="e">
        <v>#N/A</v>
      </c>
      <c r="W1609" s="4">
        <v>0.59</v>
      </c>
      <c r="X1609" s="1">
        <v>450</v>
      </c>
      <c r="Y1609" s="1">
        <v>57</v>
      </c>
      <c r="Z1609" s="1">
        <v>34</v>
      </c>
      <c r="AA1609" s="1">
        <v>29</v>
      </c>
      <c r="AB1609" s="6">
        <f t="shared" si="125"/>
        <v>6.4444444444444443E-2</v>
      </c>
      <c r="AC1609" s="6">
        <f t="shared" si="126"/>
        <v>6.4444444444444443E-2</v>
      </c>
      <c r="AD1609" s="26">
        <f t="shared" si="127"/>
        <v>90</v>
      </c>
      <c r="AE1609" s="1">
        <v>12</v>
      </c>
      <c r="AF1609" s="1">
        <v>16</v>
      </c>
      <c r="AG1609" s="1">
        <v>7</v>
      </c>
      <c r="AH1609" s="1">
        <v>25</v>
      </c>
      <c r="AI1609" s="1">
        <v>4</v>
      </c>
      <c r="AJ1609" s="1">
        <v>6</v>
      </c>
      <c r="AK1609" s="1">
        <v>1</v>
      </c>
      <c r="AL1609" s="1">
        <v>1</v>
      </c>
      <c r="AM1609" s="1">
        <f t="shared" si="128"/>
        <v>7</v>
      </c>
      <c r="AN1609" s="1">
        <v>7</v>
      </c>
      <c r="AO1609" s="1">
        <v>4</v>
      </c>
      <c r="AP1609" s="20">
        <f t="shared" si="129"/>
        <v>60.900000000000006</v>
      </c>
      <c r="AQ1609" s="1">
        <v>0</v>
      </c>
    </row>
    <row r="1610" spans="1:43" ht="16" x14ac:dyDescent="0.2">
      <c r="A1610" t="s">
        <v>29756</v>
      </c>
      <c r="B1610" t="s">
        <v>33771</v>
      </c>
      <c r="C1610" s="1" t="s">
        <v>23011</v>
      </c>
      <c r="E1610" s="9" t="s">
        <v>33776</v>
      </c>
      <c r="F1610" s="12" t="s">
        <v>33779</v>
      </c>
      <c r="G1610" s="13" t="s">
        <v>33780</v>
      </c>
      <c r="H1610" s="14" t="s">
        <v>33781</v>
      </c>
      <c r="I1610" s="13" t="s">
        <v>33782</v>
      </c>
      <c r="J1610" s="13">
        <v>60107</v>
      </c>
      <c r="K1610" t="s">
        <v>23143</v>
      </c>
      <c r="L1610" t="s">
        <v>23249</v>
      </c>
      <c r="M1610" t="s">
        <v>23250</v>
      </c>
      <c r="N1610" t="s">
        <v>15113</v>
      </c>
      <c r="O1610" t="s">
        <v>23251</v>
      </c>
      <c r="P1610" t="s">
        <v>23252</v>
      </c>
      <c r="Q1610" t="s">
        <v>23253</v>
      </c>
      <c r="S1610" t="s">
        <v>23148</v>
      </c>
      <c r="T1610" s="1" t="s">
        <v>23011</v>
      </c>
      <c r="U1610" s="1">
        <v>84123</v>
      </c>
      <c r="V1610" t="s">
        <v>29755</v>
      </c>
      <c r="W1610" s="4">
        <v>0.77</v>
      </c>
      <c r="X1610" s="1">
        <v>520</v>
      </c>
      <c r="Y1610" s="1">
        <v>91</v>
      </c>
      <c r="Z1610" s="1">
        <v>16</v>
      </c>
      <c r="AA1610" s="1">
        <v>16</v>
      </c>
      <c r="AB1610" s="6">
        <f t="shared" si="125"/>
        <v>3.0769230769230771E-2</v>
      </c>
      <c r="AC1610" s="6">
        <f t="shared" si="126"/>
        <v>3.0769230769230771E-2</v>
      </c>
      <c r="AD1610" s="26">
        <f t="shared" si="127"/>
        <v>104</v>
      </c>
      <c r="AE1610" s="1">
        <v>8</v>
      </c>
      <c r="AF1610" s="1">
        <v>8</v>
      </c>
      <c r="AG1610" s="1">
        <v>5</v>
      </c>
      <c r="AH1610" s="1">
        <v>14</v>
      </c>
      <c r="AI1610" s="1">
        <v>0</v>
      </c>
      <c r="AJ1610" s="1">
        <v>0</v>
      </c>
      <c r="AK1610" s="1">
        <v>1</v>
      </c>
      <c r="AL1610" s="1">
        <v>1</v>
      </c>
      <c r="AM1610" s="1">
        <f t="shared" si="128"/>
        <v>1</v>
      </c>
      <c r="AN1610" s="1">
        <v>11</v>
      </c>
      <c r="AO1610" s="1">
        <v>3</v>
      </c>
      <c r="AP1610" s="20">
        <f t="shared" si="129"/>
        <v>33.6</v>
      </c>
      <c r="AQ1610" s="1">
        <v>0</v>
      </c>
    </row>
    <row r="1611" spans="1:43" ht="16" x14ac:dyDescent="0.2">
      <c r="A1611" t="s">
        <v>30950</v>
      </c>
      <c r="B1611" t="s">
        <v>33771</v>
      </c>
      <c r="C1611" s="1" t="s">
        <v>23011</v>
      </c>
      <c r="E1611" s="9" t="s">
        <v>33776</v>
      </c>
      <c r="F1611" s="12" t="s">
        <v>33779</v>
      </c>
      <c r="G1611" s="13" t="s">
        <v>33780</v>
      </c>
      <c r="H1611" s="14" t="s">
        <v>33781</v>
      </c>
      <c r="I1611" s="13" t="s">
        <v>33782</v>
      </c>
      <c r="J1611" s="13">
        <v>60107</v>
      </c>
      <c r="K1611" t="s">
        <v>23143</v>
      </c>
      <c r="L1611" t="s">
        <v>5087</v>
      </c>
      <c r="M1611" t="s">
        <v>23254</v>
      </c>
      <c r="N1611" t="s">
        <v>130</v>
      </c>
      <c r="O1611" t="s">
        <v>23255</v>
      </c>
      <c r="P1611" t="s">
        <v>23256</v>
      </c>
      <c r="Q1611" t="s">
        <v>23257</v>
      </c>
      <c r="S1611" t="s">
        <v>23141</v>
      </c>
      <c r="T1611" s="1" t="s">
        <v>23011</v>
      </c>
      <c r="U1611" s="1">
        <v>84119</v>
      </c>
      <c r="V1611" t="s">
        <v>30949</v>
      </c>
      <c r="W1611" s="4">
        <v>0.91</v>
      </c>
      <c r="X1611" s="1">
        <v>500</v>
      </c>
      <c r="Y1611" s="1">
        <v>79</v>
      </c>
      <c r="Z1611" s="1">
        <v>50</v>
      </c>
      <c r="AA1611" s="1">
        <v>49</v>
      </c>
      <c r="AB1611" s="6">
        <f t="shared" si="125"/>
        <v>9.8000000000000004E-2</v>
      </c>
      <c r="AC1611" s="6">
        <f t="shared" si="126"/>
        <v>9.8000000000000004E-2</v>
      </c>
      <c r="AD1611" s="26">
        <f t="shared" si="127"/>
        <v>100</v>
      </c>
      <c r="AE1611" s="1">
        <v>14</v>
      </c>
      <c r="AF1611" s="1">
        <v>14</v>
      </c>
      <c r="AG1611" s="1">
        <v>7</v>
      </c>
      <c r="AH1611" s="1">
        <v>33</v>
      </c>
      <c r="AI1611" s="1">
        <v>1</v>
      </c>
      <c r="AJ1611" s="1">
        <v>5</v>
      </c>
      <c r="AK1611" s="1">
        <v>1</v>
      </c>
      <c r="AL1611" s="1">
        <v>1</v>
      </c>
      <c r="AM1611" s="1">
        <f t="shared" si="128"/>
        <v>6</v>
      </c>
      <c r="AN1611" s="1">
        <v>15</v>
      </c>
      <c r="AO1611" s="1">
        <v>6</v>
      </c>
      <c r="AP1611" s="20">
        <f t="shared" si="129"/>
        <v>102.9</v>
      </c>
      <c r="AQ1611" s="1">
        <v>0</v>
      </c>
    </row>
    <row r="1612" spans="1:43" ht="16" x14ac:dyDescent="0.2">
      <c r="A1612" t="s">
        <v>29297</v>
      </c>
      <c r="B1612" t="s">
        <v>33771</v>
      </c>
      <c r="C1612" s="1" t="s">
        <v>23011</v>
      </c>
      <c r="E1612" s="9" t="s">
        <v>33776</v>
      </c>
      <c r="F1612" s="12" t="s">
        <v>33779</v>
      </c>
      <c r="G1612" s="13" t="s">
        <v>33780</v>
      </c>
      <c r="H1612" s="14" t="s">
        <v>33781</v>
      </c>
      <c r="I1612" s="13" t="s">
        <v>33782</v>
      </c>
      <c r="J1612" s="13">
        <v>60107</v>
      </c>
      <c r="K1612" t="s">
        <v>23143</v>
      </c>
      <c r="L1612" t="s">
        <v>23258</v>
      </c>
      <c r="M1612" t="s">
        <v>23259</v>
      </c>
      <c r="N1612" t="s">
        <v>15113</v>
      </c>
      <c r="O1612" t="s">
        <v>23260</v>
      </c>
      <c r="P1612" t="s">
        <v>23261</v>
      </c>
      <c r="Q1612" t="s">
        <v>23262</v>
      </c>
      <c r="S1612" t="s">
        <v>23141</v>
      </c>
      <c r="T1612" s="1" t="s">
        <v>23011</v>
      </c>
      <c r="U1612" s="1">
        <v>84119</v>
      </c>
      <c r="V1612" t="s">
        <v>29296</v>
      </c>
      <c r="W1612" s="4">
        <v>0.7</v>
      </c>
      <c r="X1612" s="1">
        <v>450</v>
      </c>
      <c r="Y1612" s="1">
        <v>69</v>
      </c>
      <c r="Z1612" s="1">
        <v>21</v>
      </c>
      <c r="AA1612" s="1">
        <v>20</v>
      </c>
      <c r="AB1612" s="6">
        <f t="shared" si="125"/>
        <v>4.4444444444444446E-2</v>
      </c>
      <c r="AC1612" s="6">
        <f t="shared" si="126"/>
        <v>4.4444444444444446E-2</v>
      </c>
      <c r="AD1612" s="26">
        <f t="shared" si="127"/>
        <v>90</v>
      </c>
      <c r="AE1612" s="1">
        <v>16</v>
      </c>
      <c r="AF1612" s="1">
        <v>16</v>
      </c>
      <c r="AG1612" s="1">
        <v>7</v>
      </c>
      <c r="AH1612" s="1">
        <v>30</v>
      </c>
      <c r="AI1612" s="1">
        <v>0</v>
      </c>
      <c r="AJ1612" s="1">
        <v>0</v>
      </c>
      <c r="AK1612" s="1">
        <v>4</v>
      </c>
      <c r="AL1612" s="1">
        <v>9</v>
      </c>
      <c r="AM1612" s="1">
        <f t="shared" si="128"/>
        <v>9</v>
      </c>
      <c r="AN1612" s="1">
        <v>6</v>
      </c>
      <c r="AO1612" s="1">
        <v>2</v>
      </c>
      <c r="AP1612" s="20">
        <f t="shared" si="129"/>
        <v>42</v>
      </c>
      <c r="AQ1612" s="1">
        <v>2</v>
      </c>
    </row>
    <row r="1613" spans="1:43" ht="16" x14ac:dyDescent="0.2">
      <c r="A1613" t="s">
        <v>32658</v>
      </c>
      <c r="B1613" t="s">
        <v>33771</v>
      </c>
      <c r="C1613" s="1" t="s">
        <v>23011</v>
      </c>
      <c r="E1613" s="9" t="s">
        <v>33776</v>
      </c>
      <c r="F1613" s="12" t="s">
        <v>33779</v>
      </c>
      <c r="G1613" s="13" t="s">
        <v>33780</v>
      </c>
      <c r="H1613" s="14" t="s">
        <v>33781</v>
      </c>
      <c r="I1613" s="13" t="s">
        <v>33782</v>
      </c>
      <c r="J1613" s="13">
        <v>60107</v>
      </c>
      <c r="K1613" t="s">
        <v>23143</v>
      </c>
      <c r="L1613" t="s">
        <v>23263</v>
      </c>
      <c r="M1613" t="s">
        <v>23264</v>
      </c>
      <c r="N1613" t="s">
        <v>195</v>
      </c>
      <c r="O1613" t="s">
        <v>23265</v>
      </c>
      <c r="P1613" t="s">
        <v>23266</v>
      </c>
      <c r="Q1613" t="s">
        <v>23267</v>
      </c>
      <c r="S1613" t="s">
        <v>23154</v>
      </c>
      <c r="T1613" s="1" t="s">
        <v>23011</v>
      </c>
      <c r="U1613" s="1">
        <v>84118</v>
      </c>
      <c r="V1613" t="s">
        <v>32657</v>
      </c>
      <c r="W1613" s="4">
        <v>0.67</v>
      </c>
      <c r="X1613" s="1">
        <v>430</v>
      </c>
      <c r="Y1613" s="1">
        <v>39</v>
      </c>
      <c r="Z1613" s="1">
        <v>11</v>
      </c>
      <c r="AA1613" s="1">
        <v>11</v>
      </c>
      <c r="AB1613" s="6">
        <f t="shared" si="125"/>
        <v>2.5581395348837209E-2</v>
      </c>
      <c r="AC1613" s="6">
        <f t="shared" si="126"/>
        <v>2.5581395348837209E-2</v>
      </c>
      <c r="AD1613" s="26">
        <f t="shared" si="127"/>
        <v>86</v>
      </c>
      <c r="AE1613" s="1">
        <v>8</v>
      </c>
      <c r="AF1613" s="1">
        <v>8</v>
      </c>
      <c r="AG1613" s="1">
        <v>3</v>
      </c>
      <c r="AH1613" s="1">
        <v>12</v>
      </c>
      <c r="AI1613" s="1">
        <v>0</v>
      </c>
      <c r="AJ1613" s="1">
        <v>0</v>
      </c>
      <c r="AK1613" s="1">
        <v>0</v>
      </c>
      <c r="AL1613" s="1">
        <v>0</v>
      </c>
      <c r="AM1613" s="1">
        <f t="shared" si="128"/>
        <v>0</v>
      </c>
      <c r="AN1613" s="1">
        <v>1</v>
      </c>
      <c r="AO1613" s="1">
        <v>3</v>
      </c>
      <c r="AP1613" s="20">
        <f t="shared" si="129"/>
        <v>23.1</v>
      </c>
      <c r="AQ1613" s="1">
        <v>2</v>
      </c>
    </row>
    <row r="1614" spans="1:43" ht="16" x14ac:dyDescent="0.2">
      <c r="A1614" t="s">
        <v>30886</v>
      </c>
      <c r="B1614" t="s">
        <v>33771</v>
      </c>
      <c r="C1614" s="1" t="s">
        <v>23011</v>
      </c>
      <c r="E1614" s="9" t="s">
        <v>33776</v>
      </c>
      <c r="F1614" s="12" t="s">
        <v>33779</v>
      </c>
      <c r="G1614" s="13" t="s">
        <v>33780</v>
      </c>
      <c r="H1614" s="14" t="s">
        <v>33781</v>
      </c>
      <c r="I1614" s="13" t="s">
        <v>33782</v>
      </c>
      <c r="J1614" s="13">
        <v>60107</v>
      </c>
      <c r="K1614" t="s">
        <v>23143</v>
      </c>
      <c r="L1614" t="s">
        <v>23268</v>
      </c>
      <c r="M1614" t="s">
        <v>23269</v>
      </c>
      <c r="N1614" t="s">
        <v>195</v>
      </c>
      <c r="O1614" t="s">
        <v>23270</v>
      </c>
      <c r="P1614" t="s">
        <v>23271</v>
      </c>
      <c r="Q1614" t="s">
        <v>23272</v>
      </c>
      <c r="S1614" t="s">
        <v>23154</v>
      </c>
      <c r="T1614" s="1" t="s">
        <v>23011</v>
      </c>
      <c r="U1614" s="1">
        <v>84118</v>
      </c>
      <c r="V1614" t="e">
        <v>#N/A</v>
      </c>
      <c r="W1614" s="4">
        <v>0.79</v>
      </c>
      <c r="X1614" s="1">
        <v>470</v>
      </c>
      <c r="Y1614" s="1">
        <v>66</v>
      </c>
      <c r="Z1614" s="1">
        <v>59</v>
      </c>
      <c r="AA1614" s="1">
        <v>54</v>
      </c>
      <c r="AB1614" s="6">
        <f t="shared" si="125"/>
        <v>0.1148936170212766</v>
      </c>
      <c r="AC1614" s="6">
        <f t="shared" si="126"/>
        <v>0.1148936170212766</v>
      </c>
      <c r="AD1614" s="26">
        <f t="shared" si="127"/>
        <v>94</v>
      </c>
      <c r="AE1614" s="1">
        <v>16</v>
      </c>
      <c r="AF1614" s="1">
        <v>16</v>
      </c>
      <c r="AG1614" s="1">
        <v>8</v>
      </c>
      <c r="AH1614" s="1">
        <v>37</v>
      </c>
      <c r="AI1614" s="1">
        <v>0</v>
      </c>
      <c r="AJ1614" s="1">
        <v>0</v>
      </c>
      <c r="AK1614" s="1">
        <v>5</v>
      </c>
      <c r="AL1614" s="1">
        <v>9</v>
      </c>
      <c r="AM1614" s="1">
        <f t="shared" si="128"/>
        <v>9</v>
      </c>
      <c r="AN1614" s="1">
        <v>19</v>
      </c>
      <c r="AO1614" s="1">
        <v>13</v>
      </c>
      <c r="AP1614" s="20">
        <f t="shared" si="129"/>
        <v>113.4</v>
      </c>
      <c r="AQ1614" s="1">
        <v>0</v>
      </c>
    </row>
    <row r="1615" spans="1:43" ht="16" x14ac:dyDescent="0.2">
      <c r="A1615" t="s">
        <v>30575</v>
      </c>
      <c r="B1615" t="s">
        <v>33771</v>
      </c>
      <c r="C1615" s="1" t="s">
        <v>23011</v>
      </c>
      <c r="E1615" s="9" t="s">
        <v>33776</v>
      </c>
      <c r="F1615" s="12" t="s">
        <v>33779</v>
      </c>
      <c r="G1615" s="13" t="s">
        <v>33780</v>
      </c>
      <c r="H1615" s="14" t="s">
        <v>33781</v>
      </c>
      <c r="I1615" s="13" t="s">
        <v>33782</v>
      </c>
      <c r="J1615" s="13">
        <v>60107</v>
      </c>
      <c r="K1615" t="s">
        <v>23143</v>
      </c>
      <c r="L1615" t="s">
        <v>23273</v>
      </c>
      <c r="M1615" t="s">
        <v>23274</v>
      </c>
      <c r="N1615" t="s">
        <v>195</v>
      </c>
      <c r="O1615" t="s">
        <v>23275</v>
      </c>
      <c r="P1615" t="s">
        <v>23276</v>
      </c>
      <c r="Q1615" t="s">
        <v>23277</v>
      </c>
      <c r="S1615" t="s">
        <v>23154</v>
      </c>
      <c r="T1615" s="1" t="s">
        <v>23011</v>
      </c>
      <c r="U1615" s="1">
        <v>84118</v>
      </c>
      <c r="V1615" t="e">
        <v>#N/A</v>
      </c>
      <c r="W1615" s="4">
        <v>0.54</v>
      </c>
      <c r="X1615" s="1">
        <v>450</v>
      </c>
      <c r="Y1615" s="1">
        <v>41</v>
      </c>
      <c r="Z1615" s="1">
        <v>32</v>
      </c>
      <c r="AA1615" s="1">
        <v>32</v>
      </c>
      <c r="AB1615" s="6">
        <f t="shared" si="125"/>
        <v>7.1111111111111111E-2</v>
      </c>
      <c r="AC1615" s="6">
        <f t="shared" si="126"/>
        <v>7.1111111111111111E-2</v>
      </c>
      <c r="AD1615" s="26">
        <f t="shared" si="127"/>
        <v>90</v>
      </c>
      <c r="AE1615" s="1">
        <v>13</v>
      </c>
      <c r="AF1615" s="1">
        <v>13</v>
      </c>
      <c r="AG1615" s="1">
        <v>6</v>
      </c>
      <c r="AH1615" s="1">
        <v>20</v>
      </c>
      <c r="AI1615" s="1">
        <v>4</v>
      </c>
      <c r="AJ1615" s="1">
        <v>19</v>
      </c>
      <c r="AK1615" s="1">
        <v>1</v>
      </c>
      <c r="AL1615" s="1">
        <v>1</v>
      </c>
      <c r="AM1615" s="1">
        <f t="shared" si="128"/>
        <v>20</v>
      </c>
      <c r="AN1615" s="1">
        <v>6</v>
      </c>
      <c r="AO1615" s="1">
        <v>8</v>
      </c>
      <c r="AP1615" s="20">
        <f t="shared" si="129"/>
        <v>67.2</v>
      </c>
      <c r="AQ1615" s="1">
        <v>1</v>
      </c>
    </row>
    <row r="1616" spans="1:43" ht="16" x14ac:dyDescent="0.2">
      <c r="A1616" t="s">
        <v>28444</v>
      </c>
      <c r="B1616" t="s">
        <v>33771</v>
      </c>
      <c r="C1616" s="1" t="s">
        <v>23011</v>
      </c>
      <c r="E1616" s="9" t="s">
        <v>33776</v>
      </c>
      <c r="F1616" s="12" t="s">
        <v>33779</v>
      </c>
      <c r="G1616" s="13" t="s">
        <v>33780</v>
      </c>
      <c r="H1616" s="14" t="s">
        <v>33781</v>
      </c>
      <c r="I1616" s="13" t="s">
        <v>33782</v>
      </c>
      <c r="J1616" s="13">
        <v>60107</v>
      </c>
      <c r="K1616" t="s">
        <v>23143</v>
      </c>
      <c r="L1616" t="s">
        <v>23278</v>
      </c>
      <c r="M1616" t="s">
        <v>23279</v>
      </c>
      <c r="N1616" t="s">
        <v>15113</v>
      </c>
      <c r="O1616" t="s">
        <v>23280</v>
      </c>
      <c r="P1616" t="s">
        <v>23281</v>
      </c>
      <c r="Q1616" t="s">
        <v>23282</v>
      </c>
      <c r="S1616" t="s">
        <v>23141</v>
      </c>
      <c r="T1616" s="1" t="s">
        <v>23011</v>
      </c>
      <c r="U1616" s="1">
        <v>84120</v>
      </c>
      <c r="V1616" t="e">
        <v>#N/A</v>
      </c>
      <c r="W1616" s="4">
        <v>0.52</v>
      </c>
      <c r="X1616" s="1">
        <v>500</v>
      </c>
      <c r="Y1616" s="1">
        <v>42</v>
      </c>
      <c r="Z1616" s="1">
        <v>3</v>
      </c>
      <c r="AA1616" s="1">
        <v>3</v>
      </c>
      <c r="AB1616" s="6">
        <f t="shared" si="125"/>
        <v>6.0000000000000001E-3</v>
      </c>
      <c r="AC1616" s="6">
        <f t="shared" si="126"/>
        <v>6.0000000000000001E-3</v>
      </c>
      <c r="AD1616" s="26">
        <f t="shared" si="127"/>
        <v>100</v>
      </c>
      <c r="AE1616" s="1">
        <v>3</v>
      </c>
      <c r="AF1616" s="1">
        <v>3</v>
      </c>
      <c r="AG1616" s="1">
        <v>3</v>
      </c>
      <c r="AH1616" s="1">
        <v>9</v>
      </c>
      <c r="AI1616" s="1">
        <v>0</v>
      </c>
      <c r="AJ1616" s="1">
        <v>0</v>
      </c>
      <c r="AK1616" s="1">
        <v>1</v>
      </c>
      <c r="AL1616" s="1">
        <v>4</v>
      </c>
      <c r="AM1616" s="1">
        <f t="shared" si="128"/>
        <v>4</v>
      </c>
      <c r="AN1616" s="1">
        <v>1</v>
      </c>
      <c r="AO1616" s="1">
        <v>0</v>
      </c>
      <c r="AP1616" s="20">
        <f t="shared" si="129"/>
        <v>6.3000000000000007</v>
      </c>
      <c r="AQ1616" s="1">
        <v>0</v>
      </c>
    </row>
    <row r="1617" spans="1:43" ht="16" x14ac:dyDescent="0.2">
      <c r="A1617" t="s">
        <v>29184</v>
      </c>
      <c r="B1617" t="s">
        <v>33771</v>
      </c>
      <c r="C1617" s="1" t="s">
        <v>23011</v>
      </c>
      <c r="E1617" s="9" t="s">
        <v>33776</v>
      </c>
      <c r="F1617" s="12" t="s">
        <v>33779</v>
      </c>
      <c r="G1617" s="13" t="s">
        <v>33780</v>
      </c>
      <c r="H1617" s="14" t="s">
        <v>33781</v>
      </c>
      <c r="I1617" s="13" t="s">
        <v>33782</v>
      </c>
      <c r="J1617" s="13">
        <v>60107</v>
      </c>
      <c r="K1617" t="s">
        <v>23143</v>
      </c>
      <c r="L1617" t="s">
        <v>23283</v>
      </c>
      <c r="M1617" t="s">
        <v>23284</v>
      </c>
      <c r="N1617" t="s">
        <v>241</v>
      </c>
      <c r="O1617" t="s">
        <v>23285</v>
      </c>
      <c r="P1617" t="s">
        <v>23286</v>
      </c>
      <c r="Q1617" t="s">
        <v>23287</v>
      </c>
      <c r="S1617" t="s">
        <v>23148</v>
      </c>
      <c r="T1617" s="1" t="s">
        <v>23011</v>
      </c>
      <c r="U1617" s="1">
        <v>84118</v>
      </c>
      <c r="V1617" t="e">
        <v>#N/A</v>
      </c>
      <c r="W1617" s="4">
        <v>0.62</v>
      </c>
      <c r="X1617" s="1">
        <v>520</v>
      </c>
      <c r="Y1617" s="1">
        <v>77</v>
      </c>
      <c r="Z1617" s="1">
        <v>37</v>
      </c>
      <c r="AA1617" s="1">
        <v>26</v>
      </c>
      <c r="AB1617" s="6">
        <f t="shared" si="125"/>
        <v>0.05</v>
      </c>
      <c r="AC1617" s="6">
        <f t="shared" si="126"/>
        <v>0.05</v>
      </c>
      <c r="AD1617" s="26">
        <f t="shared" si="127"/>
        <v>104</v>
      </c>
      <c r="AE1617" s="1">
        <v>12</v>
      </c>
      <c r="AF1617" s="1">
        <v>21</v>
      </c>
      <c r="AG1617" s="1">
        <v>8</v>
      </c>
      <c r="AH1617" s="1">
        <v>46</v>
      </c>
      <c r="AI1617" s="1">
        <v>1</v>
      </c>
      <c r="AJ1617" s="1">
        <v>5</v>
      </c>
      <c r="AK1617" s="1">
        <v>3</v>
      </c>
      <c r="AL1617" s="1">
        <v>15</v>
      </c>
      <c r="AM1617" s="1">
        <f t="shared" si="128"/>
        <v>20</v>
      </c>
      <c r="AN1617" s="1">
        <v>13</v>
      </c>
      <c r="AO1617" s="1">
        <v>4</v>
      </c>
      <c r="AP1617" s="20">
        <f t="shared" si="129"/>
        <v>54.6</v>
      </c>
      <c r="AQ1617" s="1">
        <v>1</v>
      </c>
    </row>
    <row r="1618" spans="1:43" ht="16" x14ac:dyDescent="0.2">
      <c r="A1618" t="s">
        <v>27662</v>
      </c>
      <c r="B1618" t="s">
        <v>33771</v>
      </c>
      <c r="C1618" s="1" t="s">
        <v>23011</v>
      </c>
      <c r="E1618" s="9" t="s">
        <v>33776</v>
      </c>
      <c r="F1618" s="12" t="s">
        <v>33779</v>
      </c>
      <c r="G1618" s="13" t="s">
        <v>33780</v>
      </c>
      <c r="H1618" s="14" t="s">
        <v>33781</v>
      </c>
      <c r="I1618" s="13" t="s">
        <v>33782</v>
      </c>
      <c r="J1618" s="13">
        <v>60107</v>
      </c>
      <c r="K1618" t="s">
        <v>23143</v>
      </c>
      <c r="L1618" t="s">
        <v>23288</v>
      </c>
      <c r="M1618" t="s">
        <v>23289</v>
      </c>
      <c r="N1618" t="s">
        <v>23290</v>
      </c>
      <c r="O1618" t="s">
        <v>23291</v>
      </c>
      <c r="P1618" t="s">
        <v>23292</v>
      </c>
      <c r="Q1618" t="s">
        <v>23293</v>
      </c>
      <c r="S1618" t="s">
        <v>23154</v>
      </c>
      <c r="T1618" s="1" t="s">
        <v>23011</v>
      </c>
      <c r="U1618" s="1">
        <v>84118</v>
      </c>
      <c r="V1618" t="s">
        <v>27661</v>
      </c>
      <c r="W1618" s="4">
        <v>0.79</v>
      </c>
      <c r="X1618" s="1">
        <v>730</v>
      </c>
      <c r="Y1618" s="1">
        <v>108</v>
      </c>
      <c r="Z1618" s="1">
        <v>45</v>
      </c>
      <c r="AA1618" s="1">
        <v>42</v>
      </c>
      <c r="AB1618" s="6">
        <f t="shared" si="125"/>
        <v>5.7534246575342465E-2</v>
      </c>
      <c r="AC1618" s="6">
        <f t="shared" si="126"/>
        <v>5.7534246575342465E-2</v>
      </c>
      <c r="AD1618" s="26">
        <f t="shared" si="127"/>
        <v>146</v>
      </c>
      <c r="AE1618" s="1">
        <v>23</v>
      </c>
      <c r="AF1618" s="1">
        <v>23</v>
      </c>
      <c r="AG1618" s="1">
        <v>16</v>
      </c>
      <c r="AH1618" s="1">
        <v>64</v>
      </c>
      <c r="AI1618" s="1">
        <v>0</v>
      </c>
      <c r="AJ1618" s="1">
        <v>0</v>
      </c>
      <c r="AK1618" s="1">
        <v>5</v>
      </c>
      <c r="AL1618" s="1">
        <v>6</v>
      </c>
      <c r="AM1618" s="1">
        <f t="shared" si="128"/>
        <v>6</v>
      </c>
      <c r="AN1618" s="1">
        <v>15</v>
      </c>
      <c r="AO1618" s="1">
        <v>8</v>
      </c>
      <c r="AP1618" s="20">
        <f t="shared" si="129"/>
        <v>88.2</v>
      </c>
      <c r="AQ1618" s="1">
        <v>6</v>
      </c>
    </row>
    <row r="1619" spans="1:43" ht="16" x14ac:dyDescent="0.2">
      <c r="A1619" t="s">
        <v>26736</v>
      </c>
      <c r="B1619" t="s">
        <v>33771</v>
      </c>
      <c r="C1619" s="1" t="s">
        <v>23011</v>
      </c>
      <c r="E1619" s="9" t="s">
        <v>33776</v>
      </c>
      <c r="F1619" s="12" t="s">
        <v>33779</v>
      </c>
      <c r="G1619" s="13" t="s">
        <v>33780</v>
      </c>
      <c r="H1619" s="14" t="s">
        <v>33781</v>
      </c>
      <c r="I1619" s="13" t="s">
        <v>33782</v>
      </c>
      <c r="J1619" s="13">
        <v>60107</v>
      </c>
      <c r="K1619" t="s">
        <v>23143</v>
      </c>
      <c r="L1619" t="s">
        <v>23294</v>
      </c>
      <c r="M1619" t="s">
        <v>23295</v>
      </c>
      <c r="N1619" t="s">
        <v>241</v>
      </c>
      <c r="O1619" t="s">
        <v>23296</v>
      </c>
      <c r="P1619" t="s">
        <v>23297</v>
      </c>
      <c r="Q1619" t="s">
        <v>23298</v>
      </c>
      <c r="S1619" t="s">
        <v>23141</v>
      </c>
      <c r="T1619" s="1" t="s">
        <v>23011</v>
      </c>
      <c r="U1619" s="1">
        <v>84128</v>
      </c>
      <c r="V1619" t="s">
        <v>26735</v>
      </c>
      <c r="W1619" s="4">
        <v>0.62</v>
      </c>
      <c r="X1619" s="1">
        <v>400</v>
      </c>
      <c r="Y1619" s="1">
        <v>65</v>
      </c>
      <c r="Z1619" s="1">
        <v>20</v>
      </c>
      <c r="AA1619" s="1">
        <v>20</v>
      </c>
      <c r="AB1619" s="6">
        <f t="shared" si="125"/>
        <v>0.05</v>
      </c>
      <c r="AC1619" s="6">
        <f t="shared" si="126"/>
        <v>0.05</v>
      </c>
      <c r="AD1619" s="26">
        <f t="shared" si="127"/>
        <v>80</v>
      </c>
      <c r="AE1619" s="1">
        <v>19</v>
      </c>
      <c r="AF1619" s="1">
        <v>19</v>
      </c>
      <c r="AG1619" s="1">
        <v>4</v>
      </c>
      <c r="AH1619" s="1">
        <v>13</v>
      </c>
      <c r="AI1619" s="1">
        <v>0</v>
      </c>
      <c r="AJ1619" s="1">
        <v>0</v>
      </c>
      <c r="AK1619" s="1">
        <v>0</v>
      </c>
      <c r="AL1619" s="1">
        <v>0</v>
      </c>
      <c r="AM1619" s="1">
        <f t="shared" si="128"/>
        <v>0</v>
      </c>
      <c r="AN1619" s="1">
        <v>0</v>
      </c>
      <c r="AO1619" s="1">
        <v>7</v>
      </c>
      <c r="AP1619" s="20">
        <f t="shared" si="129"/>
        <v>42</v>
      </c>
      <c r="AQ1619" s="1">
        <v>1</v>
      </c>
    </row>
    <row r="1620" spans="1:43" ht="16" x14ac:dyDescent="0.2">
      <c r="A1620" t="s">
        <v>30472</v>
      </c>
      <c r="B1620" t="s">
        <v>33771</v>
      </c>
      <c r="C1620" s="1" t="s">
        <v>23011</v>
      </c>
      <c r="E1620" s="9" t="s">
        <v>33776</v>
      </c>
      <c r="F1620" s="12" t="s">
        <v>33779</v>
      </c>
      <c r="G1620" s="13" t="s">
        <v>33780</v>
      </c>
      <c r="H1620" s="14" t="s">
        <v>33781</v>
      </c>
      <c r="I1620" s="13" t="s">
        <v>33782</v>
      </c>
      <c r="J1620" s="13">
        <v>60107</v>
      </c>
      <c r="K1620" t="s">
        <v>23299</v>
      </c>
      <c r="L1620" t="s">
        <v>23299</v>
      </c>
      <c r="M1620" t="s">
        <v>23300</v>
      </c>
      <c r="N1620" t="s">
        <v>44</v>
      </c>
      <c r="O1620" t="s">
        <v>23301</v>
      </c>
      <c r="P1620" t="s">
        <v>23302</v>
      </c>
      <c r="Q1620" t="s">
        <v>23303</v>
      </c>
      <c r="S1620" t="s">
        <v>23170</v>
      </c>
      <c r="T1620" s="1" t="s">
        <v>23011</v>
      </c>
      <c r="U1620" s="1">
        <v>84116</v>
      </c>
      <c r="V1620" t="s">
        <v>30471</v>
      </c>
      <c r="W1620" s="4">
        <v>0.98</v>
      </c>
      <c r="X1620" s="1">
        <v>400</v>
      </c>
      <c r="Y1620" s="1">
        <v>118</v>
      </c>
      <c r="Z1620" s="1">
        <v>84</v>
      </c>
      <c r="AA1620" s="1">
        <v>56</v>
      </c>
      <c r="AB1620" s="6">
        <f t="shared" si="125"/>
        <v>0.14000000000000001</v>
      </c>
      <c r="AC1620" s="6">
        <f t="shared" si="126"/>
        <v>0.14000000000000001</v>
      </c>
      <c r="AD1620" s="26">
        <f t="shared" si="127"/>
        <v>80</v>
      </c>
      <c r="AE1620" s="1">
        <v>41</v>
      </c>
      <c r="AF1620" s="1">
        <v>62</v>
      </c>
      <c r="AG1620" s="1">
        <v>25</v>
      </c>
      <c r="AH1620" s="1">
        <v>105</v>
      </c>
      <c r="AI1620" s="1">
        <v>1</v>
      </c>
      <c r="AJ1620" s="1">
        <v>4</v>
      </c>
      <c r="AK1620" s="1">
        <v>8</v>
      </c>
      <c r="AL1620" s="1">
        <v>12</v>
      </c>
      <c r="AM1620" s="1">
        <f t="shared" si="128"/>
        <v>16</v>
      </c>
      <c r="AN1620" s="1">
        <v>13</v>
      </c>
      <c r="AO1620" s="1">
        <v>17</v>
      </c>
      <c r="AP1620" s="20">
        <f t="shared" si="129"/>
        <v>117.60000000000001</v>
      </c>
      <c r="AQ1620" s="1">
        <v>12</v>
      </c>
    </row>
    <row r="1621" spans="1:43" ht="16" x14ac:dyDescent="0.2">
      <c r="A1621" t="s">
        <v>31211</v>
      </c>
      <c r="B1621" t="s">
        <v>33771</v>
      </c>
      <c r="C1621" s="1" t="s">
        <v>23011</v>
      </c>
      <c r="E1621" s="9" t="s">
        <v>33776</v>
      </c>
      <c r="F1621" s="12" t="s">
        <v>33779</v>
      </c>
      <c r="G1621" s="13" t="s">
        <v>33780</v>
      </c>
      <c r="H1621" s="14" t="s">
        <v>33781</v>
      </c>
      <c r="I1621" s="13" t="s">
        <v>33782</v>
      </c>
      <c r="J1621" s="13">
        <v>60107</v>
      </c>
      <c r="K1621" t="s">
        <v>23304</v>
      </c>
      <c r="L1621" t="s">
        <v>23305</v>
      </c>
      <c r="M1621" t="s">
        <v>23306</v>
      </c>
      <c r="N1621" t="s">
        <v>18429</v>
      </c>
      <c r="O1621" t="s">
        <v>23307</v>
      </c>
      <c r="P1621" t="s">
        <v>23308</v>
      </c>
      <c r="Q1621" t="s">
        <v>23309</v>
      </c>
      <c r="S1621" t="s">
        <v>23310</v>
      </c>
      <c r="T1621" s="1" t="s">
        <v>23011</v>
      </c>
      <c r="U1621" s="1">
        <v>84088</v>
      </c>
      <c r="V1621" t="s">
        <v>31210</v>
      </c>
      <c r="W1621" s="4">
        <v>0.66</v>
      </c>
      <c r="X1621" s="1">
        <v>594</v>
      </c>
      <c r="Y1621" s="1">
        <v>88</v>
      </c>
      <c r="Z1621" s="1">
        <v>64</v>
      </c>
      <c r="AA1621" s="1">
        <v>38</v>
      </c>
      <c r="AB1621" s="6">
        <f t="shared" si="125"/>
        <v>6.3973063973063973E-2</v>
      </c>
      <c r="AC1621" s="6">
        <f t="shared" si="126"/>
        <v>6.3973063973063973E-2</v>
      </c>
      <c r="AD1621" s="26">
        <f t="shared" si="127"/>
        <v>118.80000000000001</v>
      </c>
      <c r="AE1621" s="1">
        <v>31</v>
      </c>
      <c r="AF1621" s="1">
        <v>45</v>
      </c>
      <c r="AG1621" s="1">
        <v>20</v>
      </c>
      <c r="AH1621" s="1">
        <v>91</v>
      </c>
      <c r="AI1621" s="1">
        <v>6</v>
      </c>
      <c r="AJ1621" s="1">
        <v>17</v>
      </c>
      <c r="AK1621" s="1">
        <v>11</v>
      </c>
      <c r="AL1621" s="1">
        <v>28</v>
      </c>
      <c r="AM1621" s="1">
        <f t="shared" si="128"/>
        <v>45</v>
      </c>
      <c r="AN1621" s="1">
        <v>22</v>
      </c>
      <c r="AO1621" s="1">
        <v>9</v>
      </c>
      <c r="AP1621" s="20">
        <f t="shared" si="129"/>
        <v>79.8</v>
      </c>
      <c r="AQ1621" s="1">
        <v>4</v>
      </c>
    </row>
    <row r="1622" spans="1:43" ht="16" x14ac:dyDescent="0.2">
      <c r="A1622" t="s">
        <v>32191</v>
      </c>
      <c r="B1622" t="s">
        <v>33771</v>
      </c>
      <c r="C1622" s="1" t="s">
        <v>23011</v>
      </c>
      <c r="E1622" s="9" t="s">
        <v>33776</v>
      </c>
      <c r="F1622" s="12" t="s">
        <v>33779</v>
      </c>
      <c r="G1622" s="13" t="s">
        <v>33780</v>
      </c>
      <c r="H1622" s="14" t="s">
        <v>33781</v>
      </c>
      <c r="I1622" s="13" t="s">
        <v>33782</v>
      </c>
      <c r="J1622" s="13">
        <v>60107</v>
      </c>
      <c r="K1622" t="s">
        <v>23304</v>
      </c>
      <c r="L1622" t="s">
        <v>23311</v>
      </c>
      <c r="M1622" t="s">
        <v>23312</v>
      </c>
      <c r="N1622" t="s">
        <v>195</v>
      </c>
      <c r="O1622" t="s">
        <v>23313</v>
      </c>
      <c r="P1622" t="s">
        <v>23314</v>
      </c>
      <c r="Q1622" t="s">
        <v>23315</v>
      </c>
      <c r="S1622" t="s">
        <v>23310</v>
      </c>
      <c r="T1622" s="1" t="s">
        <v>23011</v>
      </c>
      <c r="U1622" s="1">
        <v>84081</v>
      </c>
      <c r="V1622" t="e">
        <v>#N/A</v>
      </c>
      <c r="W1622" s="4">
        <v>0.3</v>
      </c>
      <c r="X1622" s="1">
        <v>654</v>
      </c>
      <c r="Y1622" s="1">
        <v>31</v>
      </c>
      <c r="Z1622" s="1">
        <v>16</v>
      </c>
      <c r="AA1622" s="1">
        <v>16</v>
      </c>
      <c r="AB1622" s="6">
        <f t="shared" si="125"/>
        <v>2.4464831804281346E-2</v>
      </c>
      <c r="AC1622" s="6">
        <f t="shared" si="126"/>
        <v>2.4464831804281346E-2</v>
      </c>
      <c r="AD1622" s="26">
        <f t="shared" si="127"/>
        <v>130.80000000000001</v>
      </c>
      <c r="AE1622" s="1">
        <v>9</v>
      </c>
      <c r="AF1622" s="1">
        <v>9</v>
      </c>
      <c r="AG1622" s="1">
        <v>4</v>
      </c>
      <c r="AH1622" s="1">
        <v>13</v>
      </c>
      <c r="AI1622" s="1">
        <v>2</v>
      </c>
      <c r="AJ1622" s="1">
        <v>15</v>
      </c>
      <c r="AK1622" s="1">
        <v>5</v>
      </c>
      <c r="AL1622" s="1">
        <v>9</v>
      </c>
      <c r="AM1622" s="1">
        <f t="shared" si="128"/>
        <v>24</v>
      </c>
      <c r="AN1622" s="1">
        <v>8</v>
      </c>
      <c r="AO1622" s="1">
        <v>2</v>
      </c>
      <c r="AP1622" s="20">
        <f t="shared" si="129"/>
        <v>33.6</v>
      </c>
      <c r="AQ1622" s="1">
        <v>4</v>
      </c>
    </row>
    <row r="1623" spans="1:43" ht="16" x14ac:dyDescent="0.2">
      <c r="A1623" t="s">
        <v>28724</v>
      </c>
      <c r="B1623" t="s">
        <v>33771</v>
      </c>
      <c r="C1623" s="1" t="s">
        <v>23011</v>
      </c>
      <c r="E1623" s="9" t="s">
        <v>33776</v>
      </c>
      <c r="F1623" s="12" t="s">
        <v>33779</v>
      </c>
      <c r="G1623" s="13" t="s">
        <v>33780</v>
      </c>
      <c r="H1623" s="14" t="s">
        <v>33781</v>
      </c>
      <c r="I1623" s="13" t="s">
        <v>33782</v>
      </c>
      <c r="J1623" s="13">
        <v>60107</v>
      </c>
      <c r="K1623" t="s">
        <v>23304</v>
      </c>
      <c r="L1623" t="s">
        <v>23316</v>
      </c>
      <c r="M1623" t="s">
        <v>23317</v>
      </c>
      <c r="N1623" t="s">
        <v>195</v>
      </c>
      <c r="O1623" t="s">
        <v>23318</v>
      </c>
      <c r="P1623" t="s">
        <v>23319</v>
      </c>
      <c r="Q1623" t="s">
        <v>23320</v>
      </c>
      <c r="S1623" t="s">
        <v>23310</v>
      </c>
      <c r="T1623" s="1" t="s">
        <v>23011</v>
      </c>
      <c r="U1623" s="1">
        <v>84084</v>
      </c>
      <c r="V1623" t="s">
        <v>28723</v>
      </c>
      <c r="W1623" s="4">
        <v>0.63</v>
      </c>
      <c r="X1623" s="1">
        <v>430</v>
      </c>
      <c r="Y1623" s="1">
        <v>55</v>
      </c>
      <c r="Z1623" s="1">
        <v>22</v>
      </c>
      <c r="AA1623" s="1">
        <v>18</v>
      </c>
      <c r="AB1623" s="6">
        <f t="shared" si="125"/>
        <v>4.1860465116279069E-2</v>
      </c>
      <c r="AC1623" s="6">
        <f t="shared" si="126"/>
        <v>4.1860465116279069E-2</v>
      </c>
      <c r="AD1623" s="26">
        <f t="shared" si="127"/>
        <v>86</v>
      </c>
      <c r="AE1623" s="1">
        <v>16</v>
      </c>
      <c r="AF1623" s="1">
        <v>20</v>
      </c>
      <c r="AG1623" s="1">
        <v>8</v>
      </c>
      <c r="AH1623" s="1">
        <v>32</v>
      </c>
      <c r="AI1623" s="1">
        <v>0</v>
      </c>
      <c r="AJ1623" s="1">
        <v>0</v>
      </c>
      <c r="AK1623" s="1">
        <v>0</v>
      </c>
      <c r="AL1623" s="1">
        <v>0</v>
      </c>
      <c r="AM1623" s="1">
        <f t="shared" si="128"/>
        <v>0</v>
      </c>
      <c r="AN1623" s="1">
        <v>3</v>
      </c>
      <c r="AO1623" s="1">
        <v>3</v>
      </c>
      <c r="AP1623" s="20">
        <f t="shared" si="129"/>
        <v>37.800000000000004</v>
      </c>
      <c r="AQ1623" s="1">
        <v>1</v>
      </c>
    </row>
    <row r="1624" spans="1:43" ht="16" x14ac:dyDescent="0.2">
      <c r="A1624" t="s">
        <v>27167</v>
      </c>
      <c r="B1624" t="s">
        <v>33771</v>
      </c>
      <c r="C1624" s="1" t="s">
        <v>23011</v>
      </c>
      <c r="E1624" s="9" t="s">
        <v>33776</v>
      </c>
      <c r="F1624" s="12" t="s">
        <v>33779</v>
      </c>
      <c r="G1624" s="13" t="s">
        <v>33780</v>
      </c>
      <c r="H1624" s="14" t="s">
        <v>33781</v>
      </c>
      <c r="I1624" s="13" t="s">
        <v>33782</v>
      </c>
      <c r="J1624" s="13">
        <v>60107</v>
      </c>
      <c r="K1624" t="s">
        <v>23304</v>
      </c>
      <c r="L1624" t="s">
        <v>23321</v>
      </c>
      <c r="M1624" t="s">
        <v>23322</v>
      </c>
      <c r="N1624" t="s">
        <v>195</v>
      </c>
      <c r="O1624" t="s">
        <v>23323</v>
      </c>
      <c r="P1624" t="s">
        <v>23324</v>
      </c>
      <c r="Q1624" t="s">
        <v>23325</v>
      </c>
      <c r="S1624" t="s">
        <v>23310</v>
      </c>
      <c r="T1624" s="1" t="s">
        <v>23011</v>
      </c>
      <c r="U1624" s="1">
        <v>84084</v>
      </c>
      <c r="V1624" t="s">
        <v>27166</v>
      </c>
      <c r="W1624" s="4">
        <v>0.53</v>
      </c>
      <c r="X1624" s="1">
        <v>625</v>
      </c>
      <c r="Y1624" s="1">
        <v>57</v>
      </c>
      <c r="Z1624" s="1">
        <v>12</v>
      </c>
      <c r="AA1624" s="1">
        <v>12</v>
      </c>
      <c r="AB1624" s="6">
        <f t="shared" si="125"/>
        <v>1.9199999999999998E-2</v>
      </c>
      <c r="AC1624" s="6">
        <f t="shared" si="126"/>
        <v>1.9199999999999998E-2</v>
      </c>
      <c r="AD1624" s="26">
        <f t="shared" si="127"/>
        <v>125</v>
      </c>
      <c r="AE1624" s="1">
        <v>10</v>
      </c>
      <c r="AF1624" s="1">
        <v>10</v>
      </c>
      <c r="AG1624" s="1">
        <v>7</v>
      </c>
      <c r="AH1624" s="1">
        <v>26</v>
      </c>
      <c r="AI1624" s="1">
        <v>1</v>
      </c>
      <c r="AJ1624" s="1">
        <v>4</v>
      </c>
      <c r="AK1624" s="1">
        <v>3</v>
      </c>
      <c r="AL1624" s="1">
        <v>6</v>
      </c>
      <c r="AM1624" s="1">
        <f t="shared" si="128"/>
        <v>10</v>
      </c>
      <c r="AN1624" s="1">
        <v>1</v>
      </c>
      <c r="AO1624" s="1">
        <v>1</v>
      </c>
      <c r="AP1624" s="20">
        <f t="shared" si="129"/>
        <v>25.200000000000003</v>
      </c>
      <c r="AQ1624" s="1">
        <v>0</v>
      </c>
    </row>
    <row r="1625" spans="1:43" ht="16" x14ac:dyDescent="0.2">
      <c r="A1625" t="s">
        <v>27278</v>
      </c>
      <c r="B1625" t="s">
        <v>33771</v>
      </c>
      <c r="C1625" s="1" t="s">
        <v>23011</v>
      </c>
      <c r="E1625" s="9" t="s">
        <v>33776</v>
      </c>
      <c r="F1625" s="12" t="s">
        <v>33779</v>
      </c>
      <c r="G1625" s="13" t="s">
        <v>33780</v>
      </c>
      <c r="H1625" s="14" t="s">
        <v>33781</v>
      </c>
      <c r="I1625" s="13" t="s">
        <v>33782</v>
      </c>
      <c r="J1625" s="13">
        <v>60107</v>
      </c>
      <c r="K1625" t="s">
        <v>23327</v>
      </c>
      <c r="L1625" t="s">
        <v>23328</v>
      </c>
      <c r="M1625" t="s">
        <v>23329</v>
      </c>
      <c r="N1625" t="s">
        <v>23330</v>
      </c>
      <c r="O1625" t="s">
        <v>23331</v>
      </c>
      <c r="P1625" t="s">
        <v>23332</v>
      </c>
      <c r="Q1625" t="s">
        <v>23333</v>
      </c>
      <c r="S1625" t="s">
        <v>23334</v>
      </c>
      <c r="T1625" s="1" t="s">
        <v>23011</v>
      </c>
      <c r="U1625" s="1">
        <v>84624</v>
      </c>
      <c r="V1625" t="e">
        <v>#N/A</v>
      </c>
      <c r="W1625" s="4">
        <v>0.5</v>
      </c>
      <c r="X1625" s="1">
        <v>400</v>
      </c>
      <c r="Y1625" s="1">
        <v>45</v>
      </c>
      <c r="Z1625" s="1">
        <v>22</v>
      </c>
      <c r="AA1625" s="1">
        <v>22</v>
      </c>
      <c r="AB1625" s="6">
        <f t="shared" si="125"/>
        <v>5.5E-2</v>
      </c>
      <c r="AC1625" s="6">
        <f t="shared" si="126"/>
        <v>5.5E-2</v>
      </c>
      <c r="AD1625" s="26">
        <f t="shared" si="127"/>
        <v>80</v>
      </c>
      <c r="AE1625" s="1">
        <v>16</v>
      </c>
      <c r="AF1625" s="1">
        <v>16</v>
      </c>
      <c r="AG1625" s="1">
        <v>4</v>
      </c>
      <c r="AH1625" s="1">
        <v>12</v>
      </c>
      <c r="AI1625" s="1">
        <v>4</v>
      </c>
      <c r="AJ1625" s="1">
        <v>18</v>
      </c>
      <c r="AK1625" s="1">
        <v>2</v>
      </c>
      <c r="AL1625" s="1">
        <v>4</v>
      </c>
      <c r="AM1625" s="1">
        <f t="shared" si="128"/>
        <v>22</v>
      </c>
      <c r="AN1625" s="1">
        <v>3</v>
      </c>
      <c r="AO1625" s="1">
        <v>8</v>
      </c>
      <c r="AP1625" s="20">
        <f t="shared" si="129"/>
        <v>46.2</v>
      </c>
      <c r="AQ1625" s="1">
        <v>6</v>
      </c>
    </row>
    <row r="1626" spans="1:43" ht="16" x14ac:dyDescent="0.2">
      <c r="A1626" t="s">
        <v>30149</v>
      </c>
      <c r="B1626" t="s">
        <v>33771</v>
      </c>
      <c r="C1626" s="1" t="s">
        <v>23011</v>
      </c>
      <c r="E1626" s="9" t="s">
        <v>33776</v>
      </c>
      <c r="F1626" s="12" t="s">
        <v>33779</v>
      </c>
      <c r="G1626" s="13" t="s">
        <v>33780</v>
      </c>
      <c r="H1626" s="14" t="s">
        <v>33781</v>
      </c>
      <c r="I1626" s="13" t="s">
        <v>33782</v>
      </c>
      <c r="J1626" s="13">
        <v>60107</v>
      </c>
      <c r="K1626" t="s">
        <v>23327</v>
      </c>
      <c r="L1626" t="s">
        <v>5664</v>
      </c>
      <c r="M1626" t="s">
        <v>23335</v>
      </c>
      <c r="N1626" t="s">
        <v>30</v>
      </c>
      <c r="O1626" t="s">
        <v>23336</v>
      </c>
      <c r="P1626" t="s">
        <v>23337</v>
      </c>
      <c r="Q1626" t="s">
        <v>23338</v>
      </c>
      <c r="S1626" t="s">
        <v>23339</v>
      </c>
      <c r="T1626" s="1" t="s">
        <v>23011</v>
      </c>
      <c r="U1626" s="1">
        <v>84631</v>
      </c>
      <c r="V1626" t="e">
        <v>#N/A</v>
      </c>
      <c r="W1626" s="4">
        <v>0.59</v>
      </c>
      <c r="X1626" s="1">
        <v>500</v>
      </c>
      <c r="Y1626" s="1">
        <v>38</v>
      </c>
      <c r="Z1626" s="1">
        <v>35</v>
      </c>
      <c r="AA1626" s="1">
        <v>33</v>
      </c>
      <c r="AB1626" s="6">
        <f t="shared" si="125"/>
        <v>6.6000000000000003E-2</v>
      </c>
      <c r="AC1626" s="6">
        <f t="shared" si="126"/>
        <v>6.6000000000000003E-2</v>
      </c>
      <c r="AD1626" s="26">
        <f t="shared" si="127"/>
        <v>100</v>
      </c>
      <c r="AE1626" s="1">
        <v>26</v>
      </c>
      <c r="AF1626" s="1">
        <v>26</v>
      </c>
      <c r="AG1626" s="1">
        <v>16</v>
      </c>
      <c r="AH1626" s="1">
        <v>64</v>
      </c>
      <c r="AI1626" s="1">
        <v>2</v>
      </c>
      <c r="AJ1626" s="1">
        <v>6</v>
      </c>
      <c r="AK1626" s="1">
        <v>7</v>
      </c>
      <c r="AL1626" s="1">
        <v>23</v>
      </c>
      <c r="AM1626" s="1">
        <f t="shared" si="128"/>
        <v>29</v>
      </c>
      <c r="AN1626" s="1">
        <v>10</v>
      </c>
      <c r="AO1626" s="1">
        <v>4</v>
      </c>
      <c r="AP1626" s="20">
        <f t="shared" si="129"/>
        <v>69.3</v>
      </c>
      <c r="AQ1626" s="1">
        <v>4</v>
      </c>
    </row>
    <row r="1627" spans="1:43" ht="16" x14ac:dyDescent="0.2">
      <c r="A1627" t="s">
        <v>29216</v>
      </c>
      <c r="B1627" t="s">
        <v>33771</v>
      </c>
      <c r="C1627" s="1" t="s">
        <v>23011</v>
      </c>
      <c r="E1627" s="9" t="s">
        <v>33776</v>
      </c>
      <c r="F1627" s="12" t="s">
        <v>33779</v>
      </c>
      <c r="G1627" s="13" t="s">
        <v>33780</v>
      </c>
      <c r="H1627" s="14" t="s">
        <v>33781</v>
      </c>
      <c r="I1627" s="13" t="s">
        <v>33782</v>
      </c>
      <c r="J1627" s="13">
        <v>60107</v>
      </c>
      <c r="K1627" t="s">
        <v>23340</v>
      </c>
      <c r="L1627" t="s">
        <v>23341</v>
      </c>
      <c r="M1627" t="s">
        <v>23342</v>
      </c>
      <c r="N1627" t="s">
        <v>130</v>
      </c>
      <c r="O1627" t="s">
        <v>23343</v>
      </c>
      <c r="P1627">
        <v>8012647442</v>
      </c>
      <c r="Q1627" t="s">
        <v>23344</v>
      </c>
      <c r="S1627" t="s">
        <v>13478</v>
      </c>
      <c r="T1627" s="1" t="s">
        <v>23011</v>
      </c>
      <c r="U1627" s="1">
        <v>84107</v>
      </c>
      <c r="V1627" t="e">
        <v>#N/A</v>
      </c>
      <c r="W1627" s="4">
        <v>0.47</v>
      </c>
      <c r="X1627" s="1">
        <v>775</v>
      </c>
      <c r="Y1627" s="1">
        <v>34</v>
      </c>
      <c r="Z1627" s="1">
        <v>9</v>
      </c>
      <c r="AA1627" s="1">
        <v>9</v>
      </c>
      <c r="AB1627" s="6">
        <f t="shared" si="125"/>
        <v>1.1612903225806452E-2</v>
      </c>
      <c r="AC1627" s="6">
        <f t="shared" si="126"/>
        <v>1.1612903225806452E-2</v>
      </c>
      <c r="AD1627" s="26">
        <f t="shared" si="127"/>
        <v>155</v>
      </c>
      <c r="AE1627" s="1">
        <v>6</v>
      </c>
      <c r="AF1627" s="1">
        <v>6</v>
      </c>
      <c r="AG1627" s="1">
        <v>6</v>
      </c>
      <c r="AH1627" s="1">
        <v>34</v>
      </c>
      <c r="AI1627" s="1">
        <v>0</v>
      </c>
      <c r="AJ1627" s="1">
        <v>0</v>
      </c>
      <c r="AK1627" s="1">
        <v>4</v>
      </c>
      <c r="AL1627" s="1">
        <v>6</v>
      </c>
      <c r="AM1627" s="1">
        <f t="shared" si="128"/>
        <v>6</v>
      </c>
      <c r="AN1627" s="1">
        <v>0</v>
      </c>
      <c r="AO1627" s="1">
        <v>1</v>
      </c>
      <c r="AP1627" s="20">
        <f t="shared" si="129"/>
        <v>18.900000000000002</v>
      </c>
      <c r="AQ1627" s="1">
        <v>3</v>
      </c>
    </row>
    <row r="1628" spans="1:43" ht="16" x14ac:dyDescent="0.2">
      <c r="A1628" t="s">
        <v>31143</v>
      </c>
      <c r="B1628" t="s">
        <v>33771</v>
      </c>
      <c r="C1628" s="1" t="s">
        <v>23011</v>
      </c>
      <c r="E1628" s="9" t="s">
        <v>33776</v>
      </c>
      <c r="F1628" s="12" t="s">
        <v>33779</v>
      </c>
      <c r="G1628" s="13" t="s">
        <v>33780</v>
      </c>
      <c r="H1628" s="14" t="s">
        <v>33781</v>
      </c>
      <c r="I1628" s="13" t="s">
        <v>33782</v>
      </c>
      <c r="J1628" s="13">
        <v>60107</v>
      </c>
      <c r="K1628" t="s">
        <v>23340</v>
      </c>
      <c r="L1628" t="s">
        <v>23345</v>
      </c>
      <c r="M1628" t="s">
        <v>23346</v>
      </c>
      <c r="N1628" t="s">
        <v>241</v>
      </c>
      <c r="O1628" t="s">
        <v>23347</v>
      </c>
      <c r="P1628" t="s">
        <v>23348</v>
      </c>
      <c r="Q1628" t="s">
        <v>23349</v>
      </c>
      <c r="S1628" t="s">
        <v>13478</v>
      </c>
      <c r="T1628" s="1" t="s">
        <v>23011</v>
      </c>
      <c r="U1628" s="1">
        <v>84123</v>
      </c>
      <c r="V1628" t="e">
        <v>#N/A</v>
      </c>
      <c r="W1628" s="4">
        <v>1</v>
      </c>
      <c r="X1628" s="1">
        <v>669</v>
      </c>
      <c r="Y1628" s="1">
        <v>58</v>
      </c>
      <c r="Z1628" s="1">
        <v>32</v>
      </c>
      <c r="AA1628" s="1">
        <v>28</v>
      </c>
      <c r="AB1628" s="6">
        <f t="shared" si="125"/>
        <v>4.1853512705530643E-2</v>
      </c>
      <c r="AC1628" s="6">
        <f t="shared" si="126"/>
        <v>4.1853512705530643E-2</v>
      </c>
      <c r="AD1628" s="26">
        <f t="shared" si="127"/>
        <v>133.80000000000001</v>
      </c>
      <c r="AE1628" s="1">
        <v>20</v>
      </c>
      <c r="AF1628" s="1">
        <v>20</v>
      </c>
      <c r="AG1628" s="1">
        <v>12</v>
      </c>
      <c r="AH1628" s="1">
        <v>59</v>
      </c>
      <c r="AI1628" s="1">
        <v>2</v>
      </c>
      <c r="AJ1628" s="1">
        <v>11</v>
      </c>
      <c r="AK1628" s="1">
        <v>3</v>
      </c>
      <c r="AL1628" s="1">
        <v>10</v>
      </c>
      <c r="AM1628" s="1">
        <f t="shared" si="128"/>
        <v>21</v>
      </c>
      <c r="AN1628" s="1">
        <v>11</v>
      </c>
      <c r="AO1628" s="1">
        <v>3</v>
      </c>
      <c r="AP1628" s="20">
        <f t="shared" si="129"/>
        <v>58.800000000000004</v>
      </c>
      <c r="AQ1628" s="1">
        <v>7</v>
      </c>
    </row>
    <row r="1629" spans="1:43" ht="16" x14ac:dyDescent="0.2">
      <c r="A1629" t="s">
        <v>28713</v>
      </c>
      <c r="B1629" t="s">
        <v>33771</v>
      </c>
      <c r="C1629" s="1" t="s">
        <v>23011</v>
      </c>
      <c r="E1629" s="9" t="s">
        <v>33776</v>
      </c>
      <c r="F1629" s="12" t="s">
        <v>33779</v>
      </c>
      <c r="G1629" s="13" t="s">
        <v>33780</v>
      </c>
      <c r="H1629" s="14" t="s">
        <v>33781</v>
      </c>
      <c r="I1629" s="13" t="s">
        <v>33782</v>
      </c>
      <c r="J1629" s="13">
        <v>60107</v>
      </c>
      <c r="K1629" t="s">
        <v>23340</v>
      </c>
      <c r="L1629" t="s">
        <v>23351</v>
      </c>
      <c r="M1629" t="s">
        <v>23352</v>
      </c>
      <c r="N1629" t="s">
        <v>130</v>
      </c>
      <c r="O1629" t="s">
        <v>23353</v>
      </c>
      <c r="P1629">
        <v>8012647430</v>
      </c>
      <c r="Q1629" t="s">
        <v>23354</v>
      </c>
      <c r="S1629" t="s">
        <v>13478</v>
      </c>
      <c r="T1629" s="1" t="s">
        <v>23011</v>
      </c>
      <c r="U1629" s="1">
        <v>84107</v>
      </c>
      <c r="V1629" t="e">
        <v>#N/A</v>
      </c>
      <c r="W1629" s="4">
        <v>0.83</v>
      </c>
      <c r="X1629" s="1">
        <v>428</v>
      </c>
      <c r="Y1629" s="1">
        <v>20</v>
      </c>
      <c r="Z1629" s="1">
        <v>17</v>
      </c>
      <c r="AA1629" s="1">
        <v>13</v>
      </c>
      <c r="AB1629" s="6">
        <f t="shared" si="125"/>
        <v>3.0373831775700934E-2</v>
      </c>
      <c r="AC1629" s="6">
        <f t="shared" si="126"/>
        <v>3.0373831775700934E-2</v>
      </c>
      <c r="AD1629" s="26">
        <f t="shared" si="127"/>
        <v>85.600000000000009</v>
      </c>
      <c r="AE1629" s="1">
        <v>10</v>
      </c>
      <c r="AF1629" s="1">
        <v>12</v>
      </c>
      <c r="AG1629" s="1">
        <v>7</v>
      </c>
      <c r="AH1629" s="1">
        <v>39</v>
      </c>
      <c r="AI1629" s="1">
        <v>3</v>
      </c>
      <c r="AJ1629" s="1">
        <v>6</v>
      </c>
      <c r="AK1629" s="1">
        <v>5</v>
      </c>
      <c r="AL1629" s="1">
        <v>9</v>
      </c>
      <c r="AM1629" s="1">
        <f t="shared" si="128"/>
        <v>15</v>
      </c>
      <c r="AN1629" s="1">
        <v>5</v>
      </c>
      <c r="AO1629" s="1">
        <v>0</v>
      </c>
      <c r="AP1629" s="20">
        <f t="shared" si="129"/>
        <v>27.3</v>
      </c>
      <c r="AQ1629" s="1">
        <v>2</v>
      </c>
    </row>
    <row r="1630" spans="1:43" ht="16" x14ac:dyDescent="0.2">
      <c r="A1630" t="s">
        <v>32386</v>
      </c>
      <c r="B1630" t="s">
        <v>33771</v>
      </c>
      <c r="C1630" s="1" t="s">
        <v>23011</v>
      </c>
      <c r="E1630" s="9" t="s">
        <v>33776</v>
      </c>
      <c r="F1630" s="12" t="s">
        <v>33779</v>
      </c>
      <c r="G1630" s="13" t="s">
        <v>33780</v>
      </c>
      <c r="H1630" s="14" t="s">
        <v>33781</v>
      </c>
      <c r="I1630" s="13" t="s">
        <v>33782</v>
      </c>
      <c r="J1630" s="13">
        <v>60107</v>
      </c>
      <c r="K1630" t="s">
        <v>23340</v>
      </c>
      <c r="L1630" t="s">
        <v>23355</v>
      </c>
      <c r="M1630" t="s">
        <v>23356</v>
      </c>
      <c r="N1630" t="s">
        <v>16121</v>
      </c>
      <c r="O1630" t="s">
        <v>23357</v>
      </c>
      <c r="P1630">
        <v>8012647460</v>
      </c>
      <c r="Q1630" t="s">
        <v>23358</v>
      </c>
      <c r="S1630" t="s">
        <v>13478</v>
      </c>
      <c r="T1630" s="1" t="s">
        <v>23011</v>
      </c>
      <c r="U1630" s="1">
        <v>84107</v>
      </c>
      <c r="V1630" t="e">
        <v>#N/A</v>
      </c>
      <c r="W1630" s="4">
        <v>0.62</v>
      </c>
      <c r="X1630" s="1">
        <v>1385</v>
      </c>
      <c r="Y1630" s="1">
        <v>26</v>
      </c>
      <c r="Z1630" s="1">
        <v>9</v>
      </c>
      <c r="AA1630" s="1">
        <v>9</v>
      </c>
      <c r="AB1630" s="6">
        <f t="shared" si="125"/>
        <v>6.4981949458483759E-3</v>
      </c>
      <c r="AC1630" s="6">
        <f t="shared" si="126"/>
        <v>6.4981949458483759E-3</v>
      </c>
      <c r="AD1630" s="26">
        <f t="shared" si="127"/>
        <v>277</v>
      </c>
      <c r="AE1630" s="1">
        <v>4</v>
      </c>
      <c r="AF1630" s="1">
        <v>4</v>
      </c>
      <c r="AG1630" s="1">
        <v>4</v>
      </c>
      <c r="AH1630" s="1">
        <v>36</v>
      </c>
      <c r="AI1630" s="1">
        <v>0</v>
      </c>
      <c r="AJ1630" s="1">
        <v>0</v>
      </c>
      <c r="AK1630" s="1">
        <v>2</v>
      </c>
      <c r="AL1630" s="1">
        <v>3</v>
      </c>
      <c r="AM1630" s="1">
        <f t="shared" si="128"/>
        <v>3</v>
      </c>
      <c r="AN1630" s="1">
        <v>5</v>
      </c>
      <c r="AO1630" s="1">
        <v>3</v>
      </c>
      <c r="AP1630" s="20">
        <f t="shared" si="129"/>
        <v>18.900000000000002</v>
      </c>
      <c r="AQ1630" s="1">
        <v>5</v>
      </c>
    </row>
    <row r="1631" spans="1:43" ht="16" x14ac:dyDescent="0.2">
      <c r="A1631" t="s">
        <v>28660</v>
      </c>
      <c r="B1631" t="s">
        <v>33771</v>
      </c>
      <c r="C1631" s="1" t="s">
        <v>23011</v>
      </c>
      <c r="E1631" s="9" t="s">
        <v>33776</v>
      </c>
      <c r="F1631" s="12" t="s">
        <v>33779</v>
      </c>
      <c r="G1631" s="13" t="s">
        <v>33780</v>
      </c>
      <c r="H1631" s="14" t="s">
        <v>33781</v>
      </c>
      <c r="I1631" s="13" t="s">
        <v>33782</v>
      </c>
      <c r="J1631" s="13">
        <v>60107</v>
      </c>
      <c r="K1631" t="s">
        <v>23340</v>
      </c>
      <c r="L1631" t="s">
        <v>23359</v>
      </c>
      <c r="M1631" t="s">
        <v>23360</v>
      </c>
      <c r="N1631" t="s">
        <v>130</v>
      </c>
      <c r="O1631" t="s">
        <v>23361</v>
      </c>
      <c r="P1631">
        <v>8012647434</v>
      </c>
      <c r="Q1631" t="s">
        <v>23362</v>
      </c>
      <c r="S1631" t="s">
        <v>13478</v>
      </c>
      <c r="T1631" s="1" t="s">
        <v>23011</v>
      </c>
      <c r="U1631" s="1">
        <v>84107</v>
      </c>
      <c r="V1631" t="e">
        <v>#N/A</v>
      </c>
      <c r="W1631" s="4">
        <v>0.99</v>
      </c>
      <c r="X1631" s="1">
        <v>460</v>
      </c>
      <c r="Y1631" s="1">
        <v>86</v>
      </c>
      <c r="Z1631" s="1">
        <v>29</v>
      </c>
      <c r="AA1631" s="1">
        <v>28</v>
      </c>
      <c r="AB1631" s="6">
        <f t="shared" si="125"/>
        <v>6.0869565217391307E-2</v>
      </c>
      <c r="AC1631" s="6">
        <f t="shared" si="126"/>
        <v>6.0869565217391307E-2</v>
      </c>
      <c r="AD1631" s="26">
        <f t="shared" si="127"/>
        <v>92</v>
      </c>
      <c r="AE1631" s="1">
        <v>22</v>
      </c>
      <c r="AF1631" s="1">
        <v>22</v>
      </c>
      <c r="AG1631" s="1">
        <v>15</v>
      </c>
      <c r="AH1631" s="1">
        <v>55</v>
      </c>
      <c r="AI1631" s="1">
        <v>4</v>
      </c>
      <c r="AJ1631" s="1">
        <v>12</v>
      </c>
      <c r="AK1631" s="1">
        <v>2</v>
      </c>
      <c r="AL1631" s="1">
        <v>2</v>
      </c>
      <c r="AM1631" s="1">
        <f t="shared" si="128"/>
        <v>14</v>
      </c>
      <c r="AN1631" s="1">
        <v>6</v>
      </c>
      <c r="AO1631" s="1">
        <v>3</v>
      </c>
      <c r="AP1631" s="20">
        <f t="shared" si="129"/>
        <v>58.800000000000004</v>
      </c>
      <c r="AQ1631" s="1">
        <v>6</v>
      </c>
    </row>
    <row r="1632" spans="1:43" ht="16" x14ac:dyDescent="0.2">
      <c r="A1632" t="s">
        <v>29589</v>
      </c>
      <c r="B1632" t="s">
        <v>33771</v>
      </c>
      <c r="C1632" s="1" t="s">
        <v>23011</v>
      </c>
      <c r="E1632" s="9" t="s">
        <v>33776</v>
      </c>
      <c r="F1632" s="12" t="s">
        <v>33779</v>
      </c>
      <c r="G1632" s="13" t="s">
        <v>33780</v>
      </c>
      <c r="H1632" s="14" t="s">
        <v>33781</v>
      </c>
      <c r="I1632" s="13" t="s">
        <v>33782</v>
      </c>
      <c r="J1632" s="13">
        <v>60107</v>
      </c>
      <c r="K1632" t="s">
        <v>23340</v>
      </c>
      <c r="L1632" t="s">
        <v>23363</v>
      </c>
      <c r="M1632" t="s">
        <v>23364</v>
      </c>
      <c r="N1632" t="s">
        <v>130</v>
      </c>
      <c r="O1632" t="s">
        <v>23365</v>
      </c>
      <c r="P1632">
        <v>8012647446</v>
      </c>
      <c r="Q1632" t="s">
        <v>23366</v>
      </c>
      <c r="S1632" t="s">
        <v>13478</v>
      </c>
      <c r="T1632" s="1" t="s">
        <v>23011</v>
      </c>
      <c r="U1632" s="1">
        <v>84123</v>
      </c>
      <c r="V1632" t="e">
        <v>#N/A</v>
      </c>
      <c r="W1632" s="4">
        <v>0.64</v>
      </c>
      <c r="X1632" s="1">
        <v>600</v>
      </c>
      <c r="Y1632" s="1">
        <v>8</v>
      </c>
      <c r="Z1632" s="1">
        <v>3</v>
      </c>
      <c r="AA1632" s="1">
        <v>3</v>
      </c>
      <c r="AB1632" s="6">
        <f t="shared" si="125"/>
        <v>5.0000000000000001E-3</v>
      </c>
      <c r="AC1632" s="6">
        <f t="shared" si="126"/>
        <v>5.0000000000000001E-3</v>
      </c>
      <c r="AD1632" s="26">
        <f t="shared" si="127"/>
        <v>120</v>
      </c>
      <c r="AE1632" s="1">
        <v>2</v>
      </c>
      <c r="AF1632" s="1">
        <v>2</v>
      </c>
      <c r="AG1632" s="1">
        <v>1</v>
      </c>
      <c r="AH1632" s="1">
        <v>8</v>
      </c>
      <c r="AI1632" s="1">
        <v>0</v>
      </c>
      <c r="AJ1632" s="1">
        <v>0</v>
      </c>
      <c r="AK1632" s="1">
        <v>1</v>
      </c>
      <c r="AL1632" s="1">
        <v>4</v>
      </c>
      <c r="AM1632" s="1">
        <f t="shared" si="128"/>
        <v>4</v>
      </c>
      <c r="AN1632" s="1">
        <v>0</v>
      </c>
      <c r="AO1632" s="1">
        <v>0</v>
      </c>
      <c r="AP1632" s="20">
        <f t="shared" si="129"/>
        <v>6.3000000000000007</v>
      </c>
      <c r="AQ1632" s="1">
        <v>0</v>
      </c>
    </row>
    <row r="1633" spans="1:43" ht="16" x14ac:dyDescent="0.2">
      <c r="A1633" t="s">
        <v>32124</v>
      </c>
      <c r="B1633" t="s">
        <v>33771</v>
      </c>
      <c r="C1633" s="1" t="s">
        <v>23011</v>
      </c>
      <c r="E1633" s="9" t="s">
        <v>33776</v>
      </c>
      <c r="F1633" s="12" t="s">
        <v>33779</v>
      </c>
      <c r="G1633" s="13" t="s">
        <v>33780</v>
      </c>
      <c r="H1633" s="14" t="s">
        <v>33781</v>
      </c>
      <c r="I1633" s="13" t="s">
        <v>33782</v>
      </c>
      <c r="J1633" s="13">
        <v>60107</v>
      </c>
      <c r="K1633" t="s">
        <v>23340</v>
      </c>
      <c r="L1633" t="s">
        <v>23367</v>
      </c>
      <c r="M1633" t="s">
        <v>23368</v>
      </c>
      <c r="N1633" t="s">
        <v>130</v>
      </c>
      <c r="O1633" t="s">
        <v>23369</v>
      </c>
      <c r="P1633">
        <v>8012647438</v>
      </c>
      <c r="Q1633" t="s">
        <v>23370</v>
      </c>
      <c r="S1633" t="s">
        <v>13478</v>
      </c>
      <c r="T1633" s="1" t="s">
        <v>23011</v>
      </c>
      <c r="U1633" s="1">
        <v>84123</v>
      </c>
      <c r="V1633" t="e">
        <v>#N/A</v>
      </c>
      <c r="W1633" s="4">
        <v>0.62</v>
      </c>
      <c r="X1633" s="1">
        <v>433</v>
      </c>
      <c r="Y1633" s="1">
        <v>16</v>
      </c>
      <c r="Z1633" s="1">
        <v>7</v>
      </c>
      <c r="AA1633" s="1">
        <v>7</v>
      </c>
      <c r="AB1633" s="6">
        <f t="shared" si="125"/>
        <v>1.6166281755196306E-2</v>
      </c>
      <c r="AC1633" s="6">
        <f t="shared" si="126"/>
        <v>1.6166281755196306E-2</v>
      </c>
      <c r="AD1633" s="26">
        <f t="shared" si="127"/>
        <v>86.600000000000009</v>
      </c>
      <c r="AE1633" s="1">
        <v>4</v>
      </c>
      <c r="AF1633" s="1">
        <v>4</v>
      </c>
      <c r="AG1633" s="1">
        <v>1</v>
      </c>
      <c r="AH1633" s="1">
        <v>4</v>
      </c>
      <c r="AI1633" s="1">
        <v>0</v>
      </c>
      <c r="AJ1633" s="1">
        <v>0</v>
      </c>
      <c r="AK1633" s="1">
        <v>0</v>
      </c>
      <c r="AL1633" s="1">
        <v>0</v>
      </c>
      <c r="AM1633" s="1">
        <f t="shared" si="128"/>
        <v>0</v>
      </c>
      <c r="AN1633" s="1">
        <v>2</v>
      </c>
      <c r="AO1633" s="1">
        <v>1</v>
      </c>
      <c r="AP1633" s="20">
        <f t="shared" si="129"/>
        <v>14.700000000000001</v>
      </c>
      <c r="AQ1633" s="1">
        <v>3</v>
      </c>
    </row>
    <row r="1634" spans="1:43" ht="16" x14ac:dyDescent="0.2">
      <c r="A1634" t="s">
        <v>27322</v>
      </c>
      <c r="B1634" t="s">
        <v>33771</v>
      </c>
      <c r="C1634" s="1" t="s">
        <v>23011</v>
      </c>
      <c r="E1634" s="9" t="s">
        <v>33776</v>
      </c>
      <c r="F1634" s="12" t="s">
        <v>33779</v>
      </c>
      <c r="G1634" s="13" t="s">
        <v>33780</v>
      </c>
      <c r="H1634" s="14" t="s">
        <v>33781</v>
      </c>
      <c r="I1634" s="13" t="s">
        <v>33782</v>
      </c>
      <c r="J1634" s="13">
        <v>60107</v>
      </c>
      <c r="K1634" t="s">
        <v>23371</v>
      </c>
      <c r="L1634" t="s">
        <v>23372</v>
      </c>
      <c r="M1634" t="s">
        <v>23373</v>
      </c>
      <c r="N1634" t="s">
        <v>130</v>
      </c>
      <c r="O1634" t="s">
        <v>23374</v>
      </c>
      <c r="P1634" t="s">
        <v>23375</v>
      </c>
      <c r="Q1634" t="s">
        <v>23376</v>
      </c>
      <c r="S1634" t="s">
        <v>4405</v>
      </c>
      <c r="T1634" s="1" t="s">
        <v>23011</v>
      </c>
      <c r="U1634" s="1">
        <v>84647</v>
      </c>
      <c r="V1634" t="s">
        <v>27321</v>
      </c>
      <c r="W1634" s="4">
        <v>0.57999999999999996</v>
      </c>
      <c r="X1634" s="1">
        <v>600</v>
      </c>
      <c r="Y1634" s="1">
        <v>28</v>
      </c>
      <c r="Z1634" s="1">
        <v>33</v>
      </c>
      <c r="AA1634" s="1">
        <v>23</v>
      </c>
      <c r="AB1634" s="6">
        <f t="shared" si="125"/>
        <v>3.833333333333333E-2</v>
      </c>
      <c r="AC1634" s="6">
        <f t="shared" si="126"/>
        <v>3.833333333333333E-2</v>
      </c>
      <c r="AD1634" s="26">
        <f t="shared" si="127"/>
        <v>120</v>
      </c>
      <c r="AE1634" s="1">
        <v>19</v>
      </c>
      <c r="AF1634" s="1">
        <v>27</v>
      </c>
      <c r="AG1634" s="1">
        <v>7</v>
      </c>
      <c r="AH1634" s="1">
        <v>36</v>
      </c>
      <c r="AI1634" s="1">
        <v>0</v>
      </c>
      <c r="AJ1634" s="1">
        <v>0</v>
      </c>
      <c r="AK1634" s="1">
        <v>0</v>
      </c>
      <c r="AL1634" s="1">
        <v>0</v>
      </c>
      <c r="AM1634" s="1">
        <f t="shared" si="128"/>
        <v>0</v>
      </c>
      <c r="AN1634" s="1">
        <v>5</v>
      </c>
      <c r="AO1634" s="1">
        <v>1</v>
      </c>
      <c r="AP1634" s="20">
        <f t="shared" si="129"/>
        <v>48.300000000000004</v>
      </c>
      <c r="AQ1634" s="1">
        <v>2</v>
      </c>
    </row>
    <row r="1635" spans="1:43" ht="16" x14ac:dyDescent="0.2">
      <c r="A1635" t="s">
        <v>29664</v>
      </c>
      <c r="B1635" t="s">
        <v>33771</v>
      </c>
      <c r="C1635" s="1" t="s">
        <v>23011</v>
      </c>
      <c r="E1635" s="9" t="s">
        <v>33776</v>
      </c>
      <c r="F1635" s="12" t="s">
        <v>33779</v>
      </c>
      <c r="G1635" s="13" t="s">
        <v>33780</v>
      </c>
      <c r="H1635" s="14" t="s">
        <v>33781</v>
      </c>
      <c r="I1635" s="13" t="s">
        <v>33782</v>
      </c>
      <c r="J1635" s="13">
        <v>60107</v>
      </c>
      <c r="K1635" t="s">
        <v>23377</v>
      </c>
      <c r="L1635" t="s">
        <v>23378</v>
      </c>
      <c r="M1635" t="s">
        <v>15643</v>
      </c>
      <c r="N1635" t="s">
        <v>130</v>
      </c>
      <c r="O1635" t="s">
        <v>23379</v>
      </c>
      <c r="P1635" t="s">
        <v>23380</v>
      </c>
      <c r="Q1635" t="s">
        <v>23381</v>
      </c>
      <c r="S1635" t="s">
        <v>23326</v>
      </c>
      <c r="T1635" s="1" t="s">
        <v>23011</v>
      </c>
      <c r="U1635" s="1">
        <v>84404</v>
      </c>
      <c r="V1635" t="s">
        <v>29663</v>
      </c>
      <c r="W1635" s="4">
        <v>0.72</v>
      </c>
      <c r="X1635" s="1">
        <v>720</v>
      </c>
      <c r="Y1635" s="1">
        <v>31</v>
      </c>
      <c r="Z1635" s="1">
        <v>10</v>
      </c>
      <c r="AA1635" s="1">
        <v>10</v>
      </c>
      <c r="AB1635" s="6">
        <f t="shared" si="125"/>
        <v>1.3888888888888888E-2</v>
      </c>
      <c r="AC1635" s="6">
        <f t="shared" si="126"/>
        <v>1.3888888888888888E-2</v>
      </c>
      <c r="AD1635" s="26">
        <f t="shared" si="127"/>
        <v>144</v>
      </c>
      <c r="AE1635" s="1">
        <v>7</v>
      </c>
      <c r="AF1635" s="1">
        <v>7</v>
      </c>
      <c r="AG1635" s="1">
        <v>2</v>
      </c>
      <c r="AH1635" s="1">
        <v>5</v>
      </c>
      <c r="AI1635" s="1">
        <v>0</v>
      </c>
      <c r="AJ1635" s="1">
        <v>0</v>
      </c>
      <c r="AK1635" s="1">
        <v>2</v>
      </c>
      <c r="AL1635" s="1">
        <v>4</v>
      </c>
      <c r="AM1635" s="1">
        <f t="shared" si="128"/>
        <v>4</v>
      </c>
      <c r="AN1635" s="1">
        <v>2</v>
      </c>
      <c r="AO1635" s="1">
        <v>2</v>
      </c>
      <c r="AP1635" s="20">
        <f t="shared" si="129"/>
        <v>21</v>
      </c>
      <c r="AQ1635" s="1">
        <v>3</v>
      </c>
    </row>
    <row r="1636" spans="1:43" ht="16" x14ac:dyDescent="0.2">
      <c r="A1636" t="s">
        <v>30505</v>
      </c>
      <c r="B1636" t="s">
        <v>33771</v>
      </c>
      <c r="C1636" s="1" t="s">
        <v>23011</v>
      </c>
      <c r="E1636" s="9" t="s">
        <v>33776</v>
      </c>
      <c r="F1636" s="12" t="s">
        <v>33779</v>
      </c>
      <c r="G1636" s="13" t="s">
        <v>33780</v>
      </c>
      <c r="H1636" s="14" t="s">
        <v>33781</v>
      </c>
      <c r="I1636" s="13" t="s">
        <v>33782</v>
      </c>
      <c r="J1636" s="13">
        <v>60107</v>
      </c>
      <c r="K1636" t="s">
        <v>23377</v>
      </c>
      <c r="L1636" t="s">
        <v>1278</v>
      </c>
      <c r="M1636" t="s">
        <v>23382</v>
      </c>
      <c r="N1636" t="s">
        <v>130</v>
      </c>
      <c r="O1636" t="s">
        <v>23383</v>
      </c>
      <c r="P1636" t="s">
        <v>23384</v>
      </c>
      <c r="Q1636" t="s">
        <v>23385</v>
      </c>
      <c r="S1636" t="s">
        <v>23326</v>
      </c>
      <c r="T1636" s="1" t="s">
        <v>23011</v>
      </c>
      <c r="U1636" s="1">
        <v>84404</v>
      </c>
      <c r="V1636" t="s">
        <v>30504</v>
      </c>
      <c r="W1636" s="4">
        <v>0.8</v>
      </c>
      <c r="X1636" s="1">
        <v>801</v>
      </c>
      <c r="Y1636" s="1">
        <v>103</v>
      </c>
      <c r="Z1636" s="1">
        <v>70</v>
      </c>
      <c r="AA1636" s="1">
        <v>46</v>
      </c>
      <c r="AB1636" s="6">
        <f t="shared" si="125"/>
        <v>5.742821473158552E-2</v>
      </c>
      <c r="AC1636" s="6">
        <f t="shared" si="126"/>
        <v>5.742821473158552E-2</v>
      </c>
      <c r="AD1636" s="26">
        <f t="shared" si="127"/>
        <v>160.20000000000002</v>
      </c>
      <c r="AE1636" s="1">
        <v>45</v>
      </c>
      <c r="AF1636" s="1">
        <v>68</v>
      </c>
      <c r="AG1636" s="1">
        <v>32</v>
      </c>
      <c r="AH1636" s="1">
        <v>123</v>
      </c>
      <c r="AI1636" s="1">
        <v>11</v>
      </c>
      <c r="AJ1636" s="1">
        <v>51</v>
      </c>
      <c r="AK1636" s="1">
        <v>10</v>
      </c>
      <c r="AL1636" s="1">
        <v>11</v>
      </c>
      <c r="AM1636" s="1">
        <f t="shared" si="128"/>
        <v>62</v>
      </c>
      <c r="AN1636" s="1">
        <v>15</v>
      </c>
      <c r="AO1636" s="1">
        <v>8</v>
      </c>
      <c r="AP1636" s="20">
        <f t="shared" si="129"/>
        <v>96.600000000000009</v>
      </c>
      <c r="AQ1636" s="1">
        <v>1</v>
      </c>
    </row>
    <row r="1637" spans="1:43" ht="16" x14ac:dyDescent="0.2">
      <c r="A1637" t="s">
        <v>32338</v>
      </c>
      <c r="B1637" t="s">
        <v>33771</v>
      </c>
      <c r="C1637" s="1" t="s">
        <v>23011</v>
      </c>
      <c r="E1637" s="9" t="s">
        <v>33776</v>
      </c>
      <c r="F1637" s="12" t="s">
        <v>33779</v>
      </c>
      <c r="G1637" s="13" t="s">
        <v>33780</v>
      </c>
      <c r="H1637" s="14" t="s">
        <v>33781</v>
      </c>
      <c r="I1637" s="13" t="s">
        <v>33782</v>
      </c>
      <c r="J1637" s="13">
        <v>60107</v>
      </c>
      <c r="K1637" t="s">
        <v>23377</v>
      </c>
      <c r="L1637" t="s">
        <v>23350</v>
      </c>
      <c r="M1637" t="s">
        <v>23386</v>
      </c>
      <c r="N1637" t="s">
        <v>2060</v>
      </c>
      <c r="O1637" t="s">
        <v>23387</v>
      </c>
      <c r="P1637" t="s">
        <v>23388</v>
      </c>
      <c r="Q1637" t="s">
        <v>23389</v>
      </c>
      <c r="S1637" t="s">
        <v>23326</v>
      </c>
      <c r="T1637" s="1" t="s">
        <v>23011</v>
      </c>
      <c r="U1637" s="1">
        <v>84403</v>
      </c>
      <c r="V1637" t="s">
        <v>32337</v>
      </c>
      <c r="W1637" s="4">
        <v>0.99</v>
      </c>
      <c r="X1637" s="1">
        <v>550</v>
      </c>
      <c r="Y1637" s="1">
        <v>29</v>
      </c>
      <c r="Z1637" s="1">
        <v>10</v>
      </c>
      <c r="AA1637" s="1">
        <v>10</v>
      </c>
      <c r="AB1637" s="6">
        <f t="shared" si="125"/>
        <v>1.8181818181818181E-2</v>
      </c>
      <c r="AC1637" s="6">
        <f t="shared" si="126"/>
        <v>1.8181818181818181E-2</v>
      </c>
      <c r="AD1637" s="26">
        <f t="shared" si="127"/>
        <v>110</v>
      </c>
      <c r="AE1637" s="1">
        <v>5</v>
      </c>
      <c r="AF1637" s="1">
        <v>5</v>
      </c>
      <c r="AG1637" s="1">
        <v>1</v>
      </c>
      <c r="AH1637" s="1">
        <v>3</v>
      </c>
      <c r="AI1637" s="1">
        <v>1</v>
      </c>
      <c r="AJ1637" s="1">
        <v>8</v>
      </c>
      <c r="AK1637" s="1">
        <v>2</v>
      </c>
      <c r="AL1637" s="1">
        <v>7</v>
      </c>
      <c r="AM1637" s="1">
        <f t="shared" si="128"/>
        <v>15</v>
      </c>
      <c r="AN1637" s="1">
        <v>6</v>
      </c>
      <c r="AO1637" s="1">
        <v>0</v>
      </c>
      <c r="AP1637" s="20">
        <f t="shared" si="129"/>
        <v>21</v>
      </c>
      <c r="AQ1637" s="1">
        <v>4</v>
      </c>
    </row>
    <row r="1638" spans="1:43" ht="16" x14ac:dyDescent="0.2">
      <c r="A1638" t="s">
        <v>31598</v>
      </c>
      <c r="B1638" t="s">
        <v>33771</v>
      </c>
      <c r="C1638" s="1" t="s">
        <v>23011</v>
      </c>
      <c r="E1638" s="9" t="s">
        <v>33776</v>
      </c>
      <c r="F1638" s="12" t="s">
        <v>33779</v>
      </c>
      <c r="G1638" s="13" t="s">
        <v>33780</v>
      </c>
      <c r="H1638" s="14" t="s">
        <v>33781</v>
      </c>
      <c r="I1638" s="13" t="s">
        <v>33782</v>
      </c>
      <c r="J1638" s="13">
        <v>60107</v>
      </c>
      <c r="K1638" t="s">
        <v>23377</v>
      </c>
      <c r="L1638" t="s">
        <v>10889</v>
      </c>
      <c r="M1638" t="s">
        <v>23390</v>
      </c>
      <c r="N1638" t="s">
        <v>23391</v>
      </c>
      <c r="O1638" t="s">
        <v>23392</v>
      </c>
      <c r="P1638" t="s">
        <v>23393</v>
      </c>
      <c r="Q1638" t="s">
        <v>23394</v>
      </c>
      <c r="S1638" t="s">
        <v>23326</v>
      </c>
      <c r="T1638" s="1" t="s">
        <v>23011</v>
      </c>
      <c r="U1638" s="1">
        <v>84404</v>
      </c>
      <c r="V1638" t="s">
        <v>31597</v>
      </c>
      <c r="W1638" s="4">
        <v>0.83</v>
      </c>
      <c r="X1638" s="1">
        <v>500</v>
      </c>
      <c r="Y1638" s="1">
        <v>34</v>
      </c>
      <c r="Z1638" s="1">
        <v>15</v>
      </c>
      <c r="AA1638" s="1">
        <v>15</v>
      </c>
      <c r="AB1638" s="6">
        <f t="shared" si="125"/>
        <v>0.03</v>
      </c>
      <c r="AC1638" s="6">
        <f t="shared" si="126"/>
        <v>0.03</v>
      </c>
      <c r="AD1638" s="26">
        <f t="shared" si="127"/>
        <v>100</v>
      </c>
      <c r="AE1638" s="1">
        <v>12</v>
      </c>
      <c r="AF1638" s="1">
        <v>12</v>
      </c>
      <c r="AG1638" s="1">
        <v>9</v>
      </c>
      <c r="AH1638" s="1">
        <v>41</v>
      </c>
      <c r="AI1638" s="1">
        <v>0</v>
      </c>
      <c r="AJ1638" s="1">
        <v>0</v>
      </c>
      <c r="AK1638" s="1">
        <v>3</v>
      </c>
      <c r="AL1638" s="1">
        <v>5</v>
      </c>
      <c r="AM1638" s="1">
        <f t="shared" si="128"/>
        <v>5</v>
      </c>
      <c r="AN1638" s="1">
        <v>2</v>
      </c>
      <c r="AO1638" s="1">
        <v>4</v>
      </c>
      <c r="AP1638" s="20">
        <f t="shared" si="129"/>
        <v>31.5</v>
      </c>
      <c r="AQ1638" s="1">
        <v>3</v>
      </c>
    </row>
    <row r="1639" spans="1:43" ht="16" x14ac:dyDescent="0.2">
      <c r="A1639" t="s">
        <v>28315</v>
      </c>
      <c r="B1639" t="s">
        <v>33771</v>
      </c>
      <c r="C1639" s="1" t="s">
        <v>23011</v>
      </c>
      <c r="E1639" s="9" t="s">
        <v>33776</v>
      </c>
      <c r="F1639" s="12" t="s">
        <v>33779</v>
      </c>
      <c r="G1639" s="13" t="s">
        <v>33780</v>
      </c>
      <c r="H1639" s="14" t="s">
        <v>33781</v>
      </c>
      <c r="I1639" s="13" t="s">
        <v>33782</v>
      </c>
      <c r="J1639" s="13">
        <v>60107</v>
      </c>
      <c r="K1639" t="s">
        <v>23377</v>
      </c>
      <c r="L1639" t="s">
        <v>23395</v>
      </c>
      <c r="M1639" t="s">
        <v>23396</v>
      </c>
      <c r="N1639" t="s">
        <v>2060</v>
      </c>
      <c r="O1639" t="s">
        <v>23397</v>
      </c>
      <c r="P1639" t="s">
        <v>23398</v>
      </c>
      <c r="Q1639" t="s">
        <v>23399</v>
      </c>
      <c r="S1639" t="s">
        <v>23326</v>
      </c>
      <c r="T1639" s="1" t="s">
        <v>23011</v>
      </c>
      <c r="U1639" s="1">
        <v>84401</v>
      </c>
      <c r="V1639" t="e">
        <v>#N/A</v>
      </c>
      <c r="W1639" s="4">
        <v>1</v>
      </c>
      <c r="X1639" s="1">
        <v>650</v>
      </c>
      <c r="Y1639" s="1">
        <v>86</v>
      </c>
      <c r="Z1639" s="1">
        <v>24</v>
      </c>
      <c r="AA1639" s="1">
        <v>22</v>
      </c>
      <c r="AB1639" s="6">
        <f t="shared" si="125"/>
        <v>3.3846153846153845E-2</v>
      </c>
      <c r="AC1639" s="6">
        <f t="shared" si="126"/>
        <v>3.3846153846153845E-2</v>
      </c>
      <c r="AD1639" s="26">
        <f t="shared" si="127"/>
        <v>130</v>
      </c>
      <c r="AE1639" s="1">
        <v>15</v>
      </c>
      <c r="AF1639" s="1">
        <v>15</v>
      </c>
      <c r="AG1639" s="1">
        <v>11</v>
      </c>
      <c r="AH1639" s="1">
        <v>43</v>
      </c>
      <c r="AI1639" s="1">
        <v>0</v>
      </c>
      <c r="AJ1639" s="1">
        <v>0</v>
      </c>
      <c r="AK1639" s="1">
        <v>2</v>
      </c>
      <c r="AL1639" s="1">
        <v>3</v>
      </c>
      <c r="AM1639" s="1">
        <f t="shared" si="128"/>
        <v>3</v>
      </c>
      <c r="AN1639" s="1">
        <v>4</v>
      </c>
      <c r="AO1639" s="1">
        <v>5</v>
      </c>
      <c r="AP1639" s="20">
        <f t="shared" si="129"/>
        <v>46.2</v>
      </c>
      <c r="AQ1639" s="1">
        <v>3</v>
      </c>
    </row>
    <row r="1640" spans="1:43" ht="16" x14ac:dyDescent="0.2">
      <c r="A1640" t="s">
        <v>31895</v>
      </c>
      <c r="B1640" t="s">
        <v>33771</v>
      </c>
      <c r="C1640" s="1" t="s">
        <v>23011</v>
      </c>
      <c r="E1640" s="9" t="s">
        <v>33776</v>
      </c>
      <c r="F1640" s="12" t="s">
        <v>33779</v>
      </c>
      <c r="G1640" s="13" t="s">
        <v>33780</v>
      </c>
      <c r="H1640" s="14" t="s">
        <v>33781</v>
      </c>
      <c r="I1640" s="13" t="s">
        <v>33782</v>
      </c>
      <c r="J1640" s="13">
        <v>60107</v>
      </c>
      <c r="K1640" t="s">
        <v>23377</v>
      </c>
      <c r="L1640" t="s">
        <v>23400</v>
      </c>
      <c r="M1640" t="s">
        <v>23401</v>
      </c>
      <c r="N1640" t="s">
        <v>23402</v>
      </c>
      <c r="O1640" t="s">
        <v>23403</v>
      </c>
      <c r="P1640" t="s">
        <v>23404</v>
      </c>
      <c r="Q1640" t="s">
        <v>23405</v>
      </c>
      <c r="S1640" t="s">
        <v>23326</v>
      </c>
      <c r="T1640" s="1" t="s">
        <v>23011</v>
      </c>
      <c r="U1640" s="1">
        <v>84401</v>
      </c>
      <c r="V1640" t="s">
        <v>31894</v>
      </c>
      <c r="W1640" s="4">
        <v>1</v>
      </c>
      <c r="X1640" s="1">
        <v>530</v>
      </c>
      <c r="Y1640" s="1">
        <v>93</v>
      </c>
      <c r="Z1640" s="1">
        <v>33</v>
      </c>
      <c r="AA1640" s="1">
        <v>32</v>
      </c>
      <c r="AB1640" s="6">
        <f t="shared" si="125"/>
        <v>6.0377358490566038E-2</v>
      </c>
      <c r="AC1640" s="6">
        <f t="shared" si="126"/>
        <v>6.0377358490566038E-2</v>
      </c>
      <c r="AD1640" s="26">
        <f t="shared" si="127"/>
        <v>106</v>
      </c>
      <c r="AE1640" s="1">
        <v>27</v>
      </c>
      <c r="AF1640" s="1">
        <v>27</v>
      </c>
      <c r="AG1640" s="1">
        <v>15</v>
      </c>
      <c r="AH1640" s="1">
        <v>38</v>
      </c>
      <c r="AI1640" s="1">
        <v>2</v>
      </c>
      <c r="AJ1640" s="1">
        <v>3</v>
      </c>
      <c r="AK1640" s="1">
        <v>4</v>
      </c>
      <c r="AL1640" s="1">
        <v>8</v>
      </c>
      <c r="AM1640" s="1">
        <f t="shared" si="128"/>
        <v>11</v>
      </c>
      <c r="AN1640" s="1">
        <v>8</v>
      </c>
      <c r="AO1640" s="1">
        <v>8</v>
      </c>
      <c r="AP1640" s="20">
        <f t="shared" si="129"/>
        <v>67.2</v>
      </c>
      <c r="AQ1640" s="1">
        <v>5</v>
      </c>
    </row>
    <row r="1641" spans="1:43" ht="16" x14ac:dyDescent="0.2">
      <c r="A1641" t="s">
        <v>27830</v>
      </c>
      <c r="B1641" t="s">
        <v>33771</v>
      </c>
      <c r="C1641" s="1" t="s">
        <v>23011</v>
      </c>
      <c r="E1641" s="9" t="s">
        <v>33776</v>
      </c>
      <c r="F1641" s="12" t="s">
        <v>33779</v>
      </c>
      <c r="G1641" s="13" t="s">
        <v>33780</v>
      </c>
      <c r="H1641" s="14" t="s">
        <v>33781</v>
      </c>
      <c r="I1641" s="13" t="s">
        <v>33782</v>
      </c>
      <c r="J1641" s="13">
        <v>60107</v>
      </c>
      <c r="K1641" t="s">
        <v>23377</v>
      </c>
      <c r="L1641" t="s">
        <v>23406</v>
      </c>
      <c r="M1641" t="s">
        <v>23407</v>
      </c>
      <c r="N1641" t="s">
        <v>130</v>
      </c>
      <c r="O1641" t="s">
        <v>23408</v>
      </c>
      <c r="P1641" t="s">
        <v>23409</v>
      </c>
      <c r="Q1641" t="s">
        <v>23410</v>
      </c>
      <c r="S1641" t="s">
        <v>23326</v>
      </c>
      <c r="T1641" s="1" t="s">
        <v>23011</v>
      </c>
      <c r="U1641" s="1">
        <v>84401</v>
      </c>
      <c r="V1641" t="s">
        <v>27829</v>
      </c>
      <c r="W1641" s="4">
        <v>0.46</v>
      </c>
      <c r="X1641" s="1">
        <v>550</v>
      </c>
      <c r="Y1641" s="1">
        <v>50</v>
      </c>
      <c r="Z1641" s="1">
        <v>37</v>
      </c>
      <c r="AA1641" s="1">
        <v>29</v>
      </c>
      <c r="AB1641" s="6">
        <f t="shared" si="125"/>
        <v>5.2727272727272727E-2</v>
      </c>
      <c r="AC1641" s="6">
        <f t="shared" si="126"/>
        <v>5.2727272727272727E-2</v>
      </c>
      <c r="AD1641" s="26">
        <f t="shared" si="127"/>
        <v>110</v>
      </c>
      <c r="AE1641" s="1">
        <v>21</v>
      </c>
      <c r="AF1641" s="1">
        <v>27</v>
      </c>
      <c r="AG1641" s="1">
        <v>12</v>
      </c>
      <c r="AH1641" s="1">
        <v>61</v>
      </c>
      <c r="AI1641" s="1">
        <v>4</v>
      </c>
      <c r="AJ1641" s="1">
        <v>22</v>
      </c>
      <c r="AK1641" s="1">
        <v>3</v>
      </c>
      <c r="AL1641" s="1">
        <v>7</v>
      </c>
      <c r="AM1641" s="1">
        <f t="shared" si="128"/>
        <v>29</v>
      </c>
      <c r="AN1641" s="1">
        <v>6</v>
      </c>
      <c r="AO1641" s="1">
        <v>8</v>
      </c>
      <c r="AP1641" s="20">
        <f t="shared" si="129"/>
        <v>60.900000000000006</v>
      </c>
      <c r="AQ1641" s="1">
        <v>6</v>
      </c>
    </row>
    <row r="1642" spans="1:43" ht="16" x14ac:dyDescent="0.2">
      <c r="A1642" t="s">
        <v>30151</v>
      </c>
      <c r="B1642" t="s">
        <v>33771</v>
      </c>
      <c r="C1642" s="1" t="s">
        <v>23011</v>
      </c>
      <c r="E1642" s="9" t="s">
        <v>33776</v>
      </c>
      <c r="F1642" s="12" t="s">
        <v>33779</v>
      </c>
      <c r="G1642" s="13" t="s">
        <v>33780</v>
      </c>
      <c r="H1642" s="14" t="s">
        <v>33781</v>
      </c>
      <c r="I1642" s="13" t="s">
        <v>33782</v>
      </c>
      <c r="J1642" s="13">
        <v>60107</v>
      </c>
      <c r="K1642" t="s">
        <v>23377</v>
      </c>
      <c r="L1642" t="s">
        <v>23411</v>
      </c>
      <c r="M1642" t="s">
        <v>23412</v>
      </c>
      <c r="N1642" t="s">
        <v>130</v>
      </c>
      <c r="O1642" t="s">
        <v>23413</v>
      </c>
      <c r="P1642" t="s">
        <v>23414</v>
      </c>
      <c r="Q1642" t="s">
        <v>23415</v>
      </c>
      <c r="S1642" t="s">
        <v>23326</v>
      </c>
      <c r="T1642" s="1" t="s">
        <v>23011</v>
      </c>
      <c r="U1642" s="1">
        <v>84403</v>
      </c>
      <c r="V1642" t="e">
        <v>#N/A</v>
      </c>
      <c r="W1642" s="4">
        <v>0.31</v>
      </c>
      <c r="X1642" s="1">
        <v>592</v>
      </c>
      <c r="Y1642" s="1">
        <v>31</v>
      </c>
      <c r="Z1642" s="1">
        <v>13</v>
      </c>
      <c r="AA1642" s="1">
        <v>13</v>
      </c>
      <c r="AB1642" s="6">
        <f t="shared" si="125"/>
        <v>2.1959459459459461E-2</v>
      </c>
      <c r="AC1642" s="6">
        <f t="shared" si="126"/>
        <v>2.1959459459459461E-2</v>
      </c>
      <c r="AD1642" s="26">
        <f t="shared" si="127"/>
        <v>118.4</v>
      </c>
      <c r="AE1642" s="1">
        <v>11</v>
      </c>
      <c r="AF1642" s="1">
        <v>11</v>
      </c>
      <c r="AG1642" s="1">
        <v>4</v>
      </c>
      <c r="AH1642" s="1">
        <v>17</v>
      </c>
      <c r="AI1642" s="1">
        <v>2</v>
      </c>
      <c r="AJ1642" s="1">
        <v>6</v>
      </c>
      <c r="AK1642" s="1">
        <v>1</v>
      </c>
      <c r="AL1642" s="1">
        <v>3</v>
      </c>
      <c r="AM1642" s="1">
        <f t="shared" si="128"/>
        <v>9</v>
      </c>
      <c r="AN1642" s="1">
        <v>2</v>
      </c>
      <c r="AO1642" s="1">
        <v>1</v>
      </c>
      <c r="AP1642" s="20">
        <f t="shared" si="129"/>
        <v>27.3</v>
      </c>
      <c r="AQ1642" s="1">
        <v>2</v>
      </c>
    </row>
    <row r="1643" spans="1:43" ht="16" x14ac:dyDescent="0.2">
      <c r="A1643" t="s">
        <v>30547</v>
      </c>
      <c r="B1643" t="s">
        <v>33771</v>
      </c>
      <c r="C1643" s="1" t="s">
        <v>23011</v>
      </c>
      <c r="E1643" s="9" t="s">
        <v>33776</v>
      </c>
      <c r="F1643" s="12" t="s">
        <v>33779</v>
      </c>
      <c r="G1643" s="13" t="s">
        <v>33780</v>
      </c>
      <c r="H1643" s="14" t="s">
        <v>33781</v>
      </c>
      <c r="I1643" s="13" t="s">
        <v>33782</v>
      </c>
      <c r="J1643" s="13">
        <v>60107</v>
      </c>
      <c r="K1643" t="s">
        <v>23416</v>
      </c>
      <c r="L1643" t="s">
        <v>23416</v>
      </c>
      <c r="M1643" t="s">
        <v>23417</v>
      </c>
      <c r="N1643" t="s">
        <v>130</v>
      </c>
      <c r="O1643" t="s">
        <v>23418</v>
      </c>
      <c r="P1643" t="s">
        <v>23419</v>
      </c>
      <c r="Q1643" t="s">
        <v>23420</v>
      </c>
      <c r="S1643" t="s">
        <v>23326</v>
      </c>
      <c r="T1643" s="1" t="s">
        <v>23011</v>
      </c>
      <c r="U1643" s="1">
        <v>84404</v>
      </c>
      <c r="V1643" t="s">
        <v>30546</v>
      </c>
      <c r="W1643" s="4">
        <v>0.87</v>
      </c>
      <c r="X1643" s="1">
        <v>1080</v>
      </c>
      <c r="Y1643" s="1">
        <v>82</v>
      </c>
      <c r="Z1643" s="1">
        <v>57</v>
      </c>
      <c r="AA1643" s="1">
        <v>35</v>
      </c>
      <c r="AB1643" s="6">
        <f t="shared" si="125"/>
        <v>3.2407407407407406E-2</v>
      </c>
      <c r="AC1643" s="6">
        <f t="shared" si="126"/>
        <v>3.2407407407407406E-2</v>
      </c>
      <c r="AD1643" s="26">
        <f t="shared" si="127"/>
        <v>216</v>
      </c>
      <c r="AE1643" s="1">
        <v>28</v>
      </c>
      <c r="AF1643" s="1">
        <v>42</v>
      </c>
      <c r="AG1643" s="1">
        <v>17</v>
      </c>
      <c r="AH1643" s="1">
        <v>70</v>
      </c>
      <c r="AI1643" s="1">
        <v>1</v>
      </c>
      <c r="AJ1643" s="1">
        <v>1</v>
      </c>
      <c r="AK1643" s="1">
        <v>10</v>
      </c>
      <c r="AL1643" s="1">
        <v>24</v>
      </c>
      <c r="AM1643" s="1">
        <f t="shared" si="128"/>
        <v>25</v>
      </c>
      <c r="AN1643" s="1">
        <v>10</v>
      </c>
      <c r="AO1643" s="1">
        <v>5</v>
      </c>
      <c r="AP1643" s="20">
        <f t="shared" si="129"/>
        <v>73.5</v>
      </c>
      <c r="AQ1643" s="1">
        <v>6</v>
      </c>
    </row>
    <row r="1644" spans="1:43" ht="16" x14ac:dyDescent="0.2">
      <c r="A1644" t="s">
        <v>29097</v>
      </c>
      <c r="B1644" t="s">
        <v>33771</v>
      </c>
      <c r="C1644" s="1" t="s">
        <v>23011</v>
      </c>
      <c r="E1644" s="9" t="s">
        <v>33776</v>
      </c>
      <c r="F1644" s="12" t="s">
        <v>33779</v>
      </c>
      <c r="G1644" s="13" t="s">
        <v>33780</v>
      </c>
      <c r="H1644" s="14" t="s">
        <v>33781</v>
      </c>
      <c r="I1644" s="13" t="s">
        <v>33782</v>
      </c>
      <c r="J1644" s="13">
        <v>60107</v>
      </c>
      <c r="K1644" t="s">
        <v>23421</v>
      </c>
      <c r="L1644" t="s">
        <v>23421</v>
      </c>
      <c r="M1644" t="s">
        <v>23422</v>
      </c>
      <c r="N1644" t="s">
        <v>1597</v>
      </c>
      <c r="O1644" t="s">
        <v>23423</v>
      </c>
      <c r="P1644" t="s">
        <v>23424</v>
      </c>
      <c r="Q1644" t="s">
        <v>23425</v>
      </c>
      <c r="S1644" t="s">
        <v>23170</v>
      </c>
      <c r="T1644" s="1" t="s">
        <v>23011</v>
      </c>
      <c r="U1644" s="1">
        <v>84116</v>
      </c>
      <c r="V1644" t="s">
        <v>29096</v>
      </c>
      <c r="W1644" s="4">
        <v>0.53</v>
      </c>
      <c r="X1644" s="1">
        <v>440</v>
      </c>
      <c r="Y1644" s="1">
        <v>32</v>
      </c>
      <c r="Z1644" s="1">
        <v>20</v>
      </c>
      <c r="AA1644" s="1">
        <v>16</v>
      </c>
      <c r="AB1644" s="6">
        <f t="shared" si="125"/>
        <v>3.6363636363636362E-2</v>
      </c>
      <c r="AC1644" s="6">
        <f t="shared" si="126"/>
        <v>3.6363636363636362E-2</v>
      </c>
      <c r="AD1644" s="26">
        <f t="shared" si="127"/>
        <v>88</v>
      </c>
      <c r="AE1644" s="1">
        <v>15</v>
      </c>
      <c r="AF1644" s="1">
        <v>19</v>
      </c>
      <c r="AG1644" s="1">
        <v>9</v>
      </c>
      <c r="AH1644" s="1">
        <v>43</v>
      </c>
      <c r="AI1644" s="1">
        <v>0</v>
      </c>
      <c r="AJ1644" s="1">
        <v>0</v>
      </c>
      <c r="AK1644" s="1">
        <v>3</v>
      </c>
      <c r="AL1644" s="1">
        <v>4</v>
      </c>
      <c r="AM1644" s="1">
        <f t="shared" si="128"/>
        <v>4</v>
      </c>
      <c r="AN1644" s="1">
        <v>4</v>
      </c>
      <c r="AO1644" s="1">
        <v>5</v>
      </c>
      <c r="AP1644" s="20">
        <f t="shared" si="129"/>
        <v>33.6</v>
      </c>
      <c r="AQ1644" s="1">
        <v>1</v>
      </c>
    </row>
    <row r="1645" spans="1:43" ht="16" x14ac:dyDescent="0.2">
      <c r="A1645" t="s">
        <v>27155</v>
      </c>
      <c r="B1645" t="s">
        <v>33771</v>
      </c>
      <c r="C1645" s="1" t="s">
        <v>23011</v>
      </c>
      <c r="E1645" s="9" t="s">
        <v>33776</v>
      </c>
      <c r="F1645" s="12" t="s">
        <v>33779</v>
      </c>
      <c r="G1645" s="13" t="s">
        <v>33780</v>
      </c>
      <c r="H1645" s="14" t="s">
        <v>33781</v>
      </c>
      <c r="I1645" s="13" t="s">
        <v>33782</v>
      </c>
      <c r="J1645" s="13">
        <v>60107</v>
      </c>
      <c r="K1645" t="s">
        <v>23426</v>
      </c>
      <c r="L1645" t="s">
        <v>23427</v>
      </c>
      <c r="M1645" t="s">
        <v>23428</v>
      </c>
      <c r="N1645" t="s">
        <v>23429</v>
      </c>
      <c r="O1645" t="s">
        <v>23430</v>
      </c>
      <c r="P1645" t="s">
        <v>23431</v>
      </c>
      <c r="Q1645" t="s">
        <v>23432</v>
      </c>
      <c r="S1645" t="s">
        <v>23080</v>
      </c>
      <c r="T1645" s="1" t="s">
        <v>23011</v>
      </c>
      <c r="U1645" s="1">
        <v>84501</v>
      </c>
      <c r="V1645" t="s">
        <v>27154</v>
      </c>
      <c r="W1645" s="4">
        <v>0.66</v>
      </c>
      <c r="X1645" s="1">
        <v>500</v>
      </c>
      <c r="Y1645" s="1">
        <v>29</v>
      </c>
      <c r="Z1645" s="1">
        <v>23</v>
      </c>
      <c r="AA1645" s="1">
        <v>16</v>
      </c>
      <c r="AB1645" s="6">
        <f t="shared" si="125"/>
        <v>3.2000000000000001E-2</v>
      </c>
      <c r="AC1645" s="6">
        <f t="shared" si="126"/>
        <v>3.2000000000000001E-2</v>
      </c>
      <c r="AD1645" s="26">
        <f t="shared" si="127"/>
        <v>100</v>
      </c>
      <c r="AE1645" s="1">
        <v>16</v>
      </c>
      <c r="AF1645" s="1">
        <v>23</v>
      </c>
      <c r="AG1645" s="1">
        <v>8</v>
      </c>
      <c r="AH1645" s="1">
        <v>26</v>
      </c>
      <c r="AI1645" s="1">
        <v>0</v>
      </c>
      <c r="AJ1645" s="1">
        <v>0</v>
      </c>
      <c r="AK1645" s="1">
        <v>3</v>
      </c>
      <c r="AL1645" s="1">
        <v>6</v>
      </c>
      <c r="AM1645" s="1">
        <f t="shared" si="128"/>
        <v>6</v>
      </c>
      <c r="AN1645" s="1">
        <v>3</v>
      </c>
      <c r="AO1645" s="1">
        <v>9</v>
      </c>
      <c r="AP1645" s="20">
        <f t="shared" si="129"/>
        <v>33.6</v>
      </c>
      <c r="AQ1645" s="1">
        <v>0</v>
      </c>
    </row>
    <row r="1646" spans="1:43" ht="16" x14ac:dyDescent="0.2">
      <c r="A1646" t="s">
        <v>27725</v>
      </c>
      <c r="B1646" t="s">
        <v>33771</v>
      </c>
      <c r="C1646" s="1" t="s">
        <v>23011</v>
      </c>
      <c r="E1646" s="9" t="s">
        <v>33776</v>
      </c>
      <c r="F1646" s="12" t="s">
        <v>33779</v>
      </c>
      <c r="G1646" s="13" t="s">
        <v>33780</v>
      </c>
      <c r="H1646" s="14" t="s">
        <v>33781</v>
      </c>
      <c r="I1646" s="13" t="s">
        <v>33782</v>
      </c>
      <c r="J1646" s="13">
        <v>60107</v>
      </c>
      <c r="K1646" t="s">
        <v>23433</v>
      </c>
      <c r="L1646" t="s">
        <v>23434</v>
      </c>
      <c r="M1646" t="s">
        <v>23435</v>
      </c>
      <c r="N1646" t="s">
        <v>23402</v>
      </c>
      <c r="O1646" t="s">
        <v>23436</v>
      </c>
      <c r="P1646" t="s">
        <v>23437</v>
      </c>
      <c r="Q1646" t="s">
        <v>23438</v>
      </c>
      <c r="S1646" t="s">
        <v>23170</v>
      </c>
      <c r="T1646" s="1" t="s">
        <v>23011</v>
      </c>
      <c r="U1646" s="1">
        <v>84104</v>
      </c>
      <c r="V1646" t="e">
        <v>#N/A</v>
      </c>
      <c r="W1646" s="4">
        <v>1</v>
      </c>
      <c r="X1646" s="1">
        <v>765</v>
      </c>
      <c r="Y1646" s="1">
        <v>9</v>
      </c>
      <c r="Z1646" s="1">
        <v>5</v>
      </c>
      <c r="AA1646" s="1">
        <v>3</v>
      </c>
      <c r="AB1646" s="6">
        <f t="shared" si="125"/>
        <v>3.9215686274509803E-3</v>
      </c>
      <c r="AC1646" s="6">
        <f t="shared" si="126"/>
        <v>3.9215686274509803E-3</v>
      </c>
      <c r="AD1646" s="26">
        <f t="shared" si="127"/>
        <v>153</v>
      </c>
      <c r="AE1646" s="1">
        <v>3</v>
      </c>
      <c r="AF1646" s="1">
        <v>3</v>
      </c>
      <c r="AG1646" s="1">
        <v>2</v>
      </c>
      <c r="AH1646" s="1">
        <v>20</v>
      </c>
      <c r="AI1646" s="1">
        <v>0</v>
      </c>
      <c r="AJ1646" s="1">
        <v>0</v>
      </c>
      <c r="AK1646" s="1">
        <v>2</v>
      </c>
      <c r="AL1646" s="1">
        <v>9</v>
      </c>
      <c r="AM1646" s="1">
        <f t="shared" si="128"/>
        <v>9</v>
      </c>
      <c r="AN1646" s="1">
        <v>2</v>
      </c>
      <c r="AO1646" s="1">
        <v>0</v>
      </c>
      <c r="AP1646" s="20">
        <f t="shared" si="129"/>
        <v>6.3000000000000007</v>
      </c>
      <c r="AQ1646" s="1">
        <v>0</v>
      </c>
    </row>
    <row r="1647" spans="1:43" ht="16" x14ac:dyDescent="0.2">
      <c r="A1647" t="s">
        <v>32258</v>
      </c>
      <c r="B1647" t="s">
        <v>33771</v>
      </c>
      <c r="C1647" s="1" t="s">
        <v>23011</v>
      </c>
      <c r="E1647" s="9" t="s">
        <v>33776</v>
      </c>
      <c r="F1647" s="12" t="s">
        <v>33779</v>
      </c>
      <c r="G1647" s="13" t="s">
        <v>33780</v>
      </c>
      <c r="H1647" s="14" t="s">
        <v>33781</v>
      </c>
      <c r="I1647" s="13" t="s">
        <v>33782</v>
      </c>
      <c r="J1647" s="13">
        <v>60107</v>
      </c>
      <c r="K1647" t="s">
        <v>23433</v>
      </c>
      <c r="L1647" t="s">
        <v>23439</v>
      </c>
      <c r="M1647" t="s">
        <v>23435</v>
      </c>
      <c r="N1647" t="s">
        <v>23402</v>
      </c>
      <c r="O1647" t="s">
        <v>23436</v>
      </c>
      <c r="P1647" t="s">
        <v>23440</v>
      </c>
      <c r="Q1647" t="s">
        <v>23441</v>
      </c>
      <c r="S1647" t="s">
        <v>23170</v>
      </c>
      <c r="T1647" s="1" t="s">
        <v>23011</v>
      </c>
      <c r="U1647" s="1">
        <v>84104</v>
      </c>
      <c r="V1647" t="e">
        <v>#N/A</v>
      </c>
      <c r="W1647" s="4">
        <v>1</v>
      </c>
      <c r="X1647" s="1">
        <v>629</v>
      </c>
      <c r="Y1647" s="1">
        <v>108</v>
      </c>
      <c r="Z1647" s="1">
        <v>47</v>
      </c>
      <c r="AA1647" s="1">
        <v>37</v>
      </c>
      <c r="AB1647" s="6">
        <f t="shared" si="125"/>
        <v>5.8823529411764705E-2</v>
      </c>
      <c r="AC1647" s="6">
        <f t="shared" si="126"/>
        <v>5.8823529411764705E-2</v>
      </c>
      <c r="AD1647" s="26">
        <f t="shared" si="127"/>
        <v>125.80000000000001</v>
      </c>
      <c r="AE1647" s="1">
        <v>26</v>
      </c>
      <c r="AF1647" s="1">
        <v>26</v>
      </c>
      <c r="AG1647" s="1">
        <v>19</v>
      </c>
      <c r="AH1647" s="1">
        <v>79</v>
      </c>
      <c r="AI1647" s="1">
        <v>6</v>
      </c>
      <c r="AJ1647" s="1">
        <v>34</v>
      </c>
      <c r="AK1647" s="1">
        <v>9</v>
      </c>
      <c r="AL1647" s="1">
        <v>18</v>
      </c>
      <c r="AM1647" s="1">
        <f t="shared" si="128"/>
        <v>52</v>
      </c>
      <c r="AN1647" s="1">
        <v>19</v>
      </c>
      <c r="AO1647" s="1">
        <v>9</v>
      </c>
      <c r="AP1647" s="20">
        <f t="shared" si="129"/>
        <v>77.7</v>
      </c>
      <c r="AQ1647" s="1">
        <v>9</v>
      </c>
    </row>
    <row r="1648" spans="1:43" ht="16" x14ac:dyDescent="0.2">
      <c r="A1648" t="s">
        <v>29093</v>
      </c>
      <c r="B1648" t="s">
        <v>33771</v>
      </c>
      <c r="C1648" s="1" t="s">
        <v>23011</v>
      </c>
      <c r="E1648" s="9" t="s">
        <v>33776</v>
      </c>
      <c r="F1648" s="12" t="s">
        <v>33779</v>
      </c>
      <c r="G1648" s="13" t="s">
        <v>33780</v>
      </c>
      <c r="H1648" s="14" t="s">
        <v>33781</v>
      </c>
      <c r="I1648" s="13" t="s">
        <v>33782</v>
      </c>
      <c r="J1648" s="13">
        <v>60107</v>
      </c>
      <c r="K1648" t="s">
        <v>23442</v>
      </c>
      <c r="L1648" t="s">
        <v>23443</v>
      </c>
      <c r="M1648" t="s">
        <v>23444</v>
      </c>
      <c r="N1648" t="s">
        <v>130</v>
      </c>
      <c r="O1648" t="s">
        <v>23445</v>
      </c>
      <c r="P1648" t="s">
        <v>23446</v>
      </c>
      <c r="Q1648" t="s">
        <v>23447</v>
      </c>
      <c r="S1648" t="s">
        <v>23448</v>
      </c>
      <c r="T1648" s="1" t="s">
        <v>23011</v>
      </c>
      <c r="U1648" s="1">
        <v>84511</v>
      </c>
      <c r="V1648" t="e">
        <v>#N/A</v>
      </c>
      <c r="W1648" s="4">
        <v>1</v>
      </c>
      <c r="X1648" s="1">
        <v>548</v>
      </c>
      <c r="Y1648" s="1">
        <v>42</v>
      </c>
      <c r="Z1648" s="1">
        <v>23</v>
      </c>
      <c r="AA1648" s="1">
        <v>18</v>
      </c>
      <c r="AB1648" s="6">
        <f t="shared" si="125"/>
        <v>3.2846715328467155E-2</v>
      </c>
      <c r="AC1648" s="6">
        <f t="shared" si="126"/>
        <v>3.2846715328467155E-2</v>
      </c>
      <c r="AD1648" s="26">
        <f t="shared" si="127"/>
        <v>109.60000000000001</v>
      </c>
      <c r="AE1648" s="1">
        <v>18</v>
      </c>
      <c r="AF1648" s="1">
        <v>18</v>
      </c>
      <c r="AG1648" s="1">
        <v>9</v>
      </c>
      <c r="AH1648" s="1">
        <v>31</v>
      </c>
      <c r="AI1648" s="1">
        <v>0</v>
      </c>
      <c r="AJ1648" s="1">
        <v>0</v>
      </c>
      <c r="AK1648" s="1">
        <v>5</v>
      </c>
      <c r="AL1648" s="1">
        <v>13</v>
      </c>
      <c r="AM1648" s="1">
        <f t="shared" si="128"/>
        <v>13</v>
      </c>
      <c r="AN1648" s="1">
        <v>3</v>
      </c>
      <c r="AO1648" s="1">
        <v>2</v>
      </c>
      <c r="AP1648" s="20">
        <f t="shared" si="129"/>
        <v>37.800000000000004</v>
      </c>
      <c r="AQ1648" s="1">
        <v>0</v>
      </c>
    </row>
    <row r="1649" spans="1:43" ht="16" x14ac:dyDescent="0.2">
      <c r="A1649" t="s">
        <v>29776</v>
      </c>
      <c r="B1649" t="s">
        <v>33771</v>
      </c>
      <c r="C1649" s="1" t="s">
        <v>23011</v>
      </c>
      <c r="E1649" s="9" t="s">
        <v>33776</v>
      </c>
      <c r="F1649" s="12" t="s">
        <v>33779</v>
      </c>
      <c r="G1649" s="13" t="s">
        <v>33780</v>
      </c>
      <c r="H1649" s="14" t="s">
        <v>33781</v>
      </c>
      <c r="I1649" s="13" t="s">
        <v>33782</v>
      </c>
      <c r="J1649" s="13">
        <v>60107</v>
      </c>
      <c r="K1649" t="s">
        <v>23449</v>
      </c>
      <c r="L1649" t="s">
        <v>23450</v>
      </c>
      <c r="M1649" t="s">
        <v>23451</v>
      </c>
      <c r="N1649" t="s">
        <v>130</v>
      </c>
      <c r="O1649" t="s">
        <v>23452</v>
      </c>
      <c r="P1649" t="s">
        <v>23453</v>
      </c>
      <c r="Q1649" t="s">
        <v>23454</v>
      </c>
      <c r="S1649" t="s">
        <v>23455</v>
      </c>
      <c r="T1649" s="1" t="s">
        <v>23011</v>
      </c>
      <c r="U1649" s="1">
        <v>84627</v>
      </c>
      <c r="V1649" t="s">
        <v>29775</v>
      </c>
      <c r="W1649" s="4">
        <v>0.47</v>
      </c>
      <c r="X1649" s="1">
        <v>530</v>
      </c>
      <c r="Y1649" s="1">
        <v>89</v>
      </c>
      <c r="Z1649" s="1">
        <v>33</v>
      </c>
      <c r="AA1649" s="1">
        <v>25</v>
      </c>
      <c r="AB1649" s="6">
        <f t="shared" si="125"/>
        <v>4.716981132075472E-2</v>
      </c>
      <c r="AC1649" s="6">
        <f t="shared" si="126"/>
        <v>4.716981132075472E-2</v>
      </c>
      <c r="AD1649" s="26">
        <f t="shared" si="127"/>
        <v>106</v>
      </c>
      <c r="AE1649" s="1">
        <v>19</v>
      </c>
      <c r="AF1649" s="1">
        <v>26</v>
      </c>
      <c r="AG1649" s="1">
        <v>8</v>
      </c>
      <c r="AH1649" s="1">
        <v>37</v>
      </c>
      <c r="AI1649" s="1">
        <v>1</v>
      </c>
      <c r="AJ1649" s="1">
        <v>2</v>
      </c>
      <c r="AK1649" s="1">
        <v>1</v>
      </c>
      <c r="AL1649" s="1">
        <v>1</v>
      </c>
      <c r="AM1649" s="1">
        <f t="shared" si="128"/>
        <v>3</v>
      </c>
      <c r="AN1649" s="1">
        <v>9</v>
      </c>
      <c r="AO1649" s="1">
        <v>8</v>
      </c>
      <c r="AP1649" s="20">
        <f t="shared" si="129"/>
        <v>52.5</v>
      </c>
      <c r="AQ1649" s="1">
        <v>2</v>
      </c>
    </row>
    <row r="1650" spans="1:43" ht="16" x14ac:dyDescent="0.2">
      <c r="A1650" t="s">
        <v>31553</v>
      </c>
      <c r="B1650" t="s">
        <v>33771</v>
      </c>
      <c r="C1650" s="1" t="s">
        <v>23011</v>
      </c>
      <c r="E1650" s="9" t="s">
        <v>33776</v>
      </c>
      <c r="F1650" s="12" t="s">
        <v>33779</v>
      </c>
      <c r="G1650" s="13" t="s">
        <v>33780</v>
      </c>
      <c r="H1650" s="14" t="s">
        <v>33781</v>
      </c>
      <c r="I1650" s="13" t="s">
        <v>33782</v>
      </c>
      <c r="J1650" s="13">
        <v>60107</v>
      </c>
      <c r="K1650" t="s">
        <v>23449</v>
      </c>
      <c r="L1650" t="s">
        <v>23456</v>
      </c>
      <c r="M1650" t="s">
        <v>23457</v>
      </c>
      <c r="N1650" t="s">
        <v>130</v>
      </c>
      <c r="O1650" t="s">
        <v>23458</v>
      </c>
      <c r="P1650" t="s">
        <v>23459</v>
      </c>
      <c r="Q1650" t="s">
        <v>23460</v>
      </c>
      <c r="S1650" t="s">
        <v>23455</v>
      </c>
      <c r="T1650" s="1" t="s">
        <v>23011</v>
      </c>
      <c r="U1650" s="1">
        <v>84627</v>
      </c>
      <c r="V1650" t="s">
        <v>31552</v>
      </c>
      <c r="W1650" s="4">
        <v>0.56000000000000005</v>
      </c>
      <c r="X1650" s="1">
        <v>510</v>
      </c>
      <c r="Y1650" s="1">
        <v>13</v>
      </c>
      <c r="Z1650" s="1">
        <v>7</v>
      </c>
      <c r="AA1650" s="1">
        <v>6</v>
      </c>
      <c r="AB1650" s="6">
        <f t="shared" si="125"/>
        <v>1.1764705882352941E-2</v>
      </c>
      <c r="AC1650" s="6">
        <f t="shared" si="126"/>
        <v>1.1764705882352941E-2</v>
      </c>
      <c r="AD1650" s="26">
        <f t="shared" si="127"/>
        <v>102</v>
      </c>
      <c r="AE1650" s="1">
        <v>2</v>
      </c>
      <c r="AF1650" s="1">
        <v>2</v>
      </c>
      <c r="AG1650" s="1">
        <v>2</v>
      </c>
      <c r="AH1650" s="1">
        <v>11</v>
      </c>
      <c r="AI1650" s="1">
        <v>0</v>
      </c>
      <c r="AJ1650" s="1">
        <v>0</v>
      </c>
      <c r="AK1650" s="1">
        <v>1</v>
      </c>
      <c r="AL1650" s="1">
        <v>1</v>
      </c>
      <c r="AM1650" s="1">
        <f t="shared" si="128"/>
        <v>1</v>
      </c>
      <c r="AN1650" s="1">
        <v>1</v>
      </c>
      <c r="AO1650" s="1">
        <v>1</v>
      </c>
      <c r="AP1650" s="20">
        <f t="shared" si="129"/>
        <v>12.600000000000001</v>
      </c>
      <c r="AQ1650" s="1">
        <v>2</v>
      </c>
    </row>
    <row r="1651" spans="1:43" ht="16" x14ac:dyDescent="0.2">
      <c r="A1651" t="s">
        <v>29122</v>
      </c>
      <c r="B1651" t="s">
        <v>33771</v>
      </c>
      <c r="C1651" s="1" t="s">
        <v>23011</v>
      </c>
      <c r="E1651" s="9" t="s">
        <v>33776</v>
      </c>
      <c r="F1651" s="12" t="s">
        <v>33779</v>
      </c>
      <c r="G1651" s="13" t="s">
        <v>33780</v>
      </c>
      <c r="H1651" s="14" t="s">
        <v>33781</v>
      </c>
      <c r="I1651" s="13" t="s">
        <v>33782</v>
      </c>
      <c r="J1651" s="13">
        <v>60107</v>
      </c>
      <c r="K1651" t="s">
        <v>23449</v>
      </c>
      <c r="L1651" t="s">
        <v>23461</v>
      </c>
      <c r="M1651" t="s">
        <v>23462</v>
      </c>
      <c r="N1651" t="s">
        <v>130</v>
      </c>
      <c r="O1651" t="s">
        <v>23463</v>
      </c>
      <c r="P1651" t="s">
        <v>23464</v>
      </c>
      <c r="Q1651" t="s">
        <v>23465</v>
      </c>
      <c r="S1651" t="s">
        <v>23466</v>
      </c>
      <c r="T1651" s="1" t="s">
        <v>23011</v>
      </c>
      <c r="U1651" s="1">
        <v>84634</v>
      </c>
      <c r="V1651" t="s">
        <v>29121</v>
      </c>
      <c r="W1651" s="4">
        <v>0.55000000000000004</v>
      </c>
      <c r="X1651" s="1">
        <v>550</v>
      </c>
      <c r="Y1651" s="1">
        <v>19</v>
      </c>
      <c r="Z1651" s="1">
        <v>5</v>
      </c>
      <c r="AA1651" s="1">
        <v>5</v>
      </c>
      <c r="AB1651" s="6">
        <f t="shared" si="125"/>
        <v>9.0909090909090905E-3</v>
      </c>
      <c r="AC1651" s="6">
        <f t="shared" si="126"/>
        <v>9.0909090909090905E-3</v>
      </c>
      <c r="AD1651" s="26">
        <f t="shared" si="127"/>
        <v>110</v>
      </c>
      <c r="AE1651" s="1">
        <v>2</v>
      </c>
      <c r="AF1651" s="1">
        <v>2</v>
      </c>
      <c r="AG1651" s="1">
        <v>1</v>
      </c>
      <c r="AH1651" s="1">
        <v>4</v>
      </c>
      <c r="AI1651" s="1">
        <v>0</v>
      </c>
      <c r="AJ1651" s="1">
        <v>0</v>
      </c>
      <c r="AK1651" s="1">
        <v>1</v>
      </c>
      <c r="AL1651" s="1">
        <v>1</v>
      </c>
      <c r="AM1651" s="1">
        <f t="shared" si="128"/>
        <v>1</v>
      </c>
      <c r="AN1651" s="1">
        <v>4</v>
      </c>
      <c r="AO1651" s="1">
        <v>0</v>
      </c>
      <c r="AP1651" s="20">
        <f t="shared" si="129"/>
        <v>10.5</v>
      </c>
      <c r="AQ1651" s="1">
        <v>3</v>
      </c>
    </row>
    <row r="1652" spans="1:43" ht="16" x14ac:dyDescent="0.2">
      <c r="A1652" t="s">
        <v>30832</v>
      </c>
      <c r="B1652" t="s">
        <v>33771</v>
      </c>
      <c r="C1652" s="1" t="s">
        <v>23011</v>
      </c>
      <c r="E1652" s="9" t="s">
        <v>33776</v>
      </c>
      <c r="F1652" s="12" t="s">
        <v>33779</v>
      </c>
      <c r="G1652" s="13" t="s">
        <v>33780</v>
      </c>
      <c r="H1652" s="14" t="s">
        <v>33781</v>
      </c>
      <c r="I1652" s="13" t="s">
        <v>33782</v>
      </c>
      <c r="J1652" s="13">
        <v>60107</v>
      </c>
      <c r="K1652" t="s">
        <v>23449</v>
      </c>
      <c r="L1652" t="s">
        <v>23467</v>
      </c>
      <c r="M1652" t="s">
        <v>23468</v>
      </c>
      <c r="N1652" t="s">
        <v>130</v>
      </c>
      <c r="O1652" t="s">
        <v>23469</v>
      </c>
      <c r="P1652" t="s">
        <v>23470</v>
      </c>
      <c r="Q1652" t="s">
        <v>23471</v>
      </c>
      <c r="S1652" t="s">
        <v>23472</v>
      </c>
      <c r="T1652" s="1" t="s">
        <v>23011</v>
      </c>
      <c r="U1652" s="1">
        <v>84642</v>
      </c>
      <c r="V1652" t="s">
        <v>30831</v>
      </c>
      <c r="W1652" s="4">
        <v>0.55000000000000004</v>
      </c>
      <c r="X1652" s="1">
        <v>400</v>
      </c>
      <c r="Y1652" s="1">
        <v>13</v>
      </c>
      <c r="Z1652" s="1">
        <v>9</v>
      </c>
      <c r="AA1652" s="1">
        <v>9</v>
      </c>
      <c r="AB1652" s="6">
        <f t="shared" si="125"/>
        <v>2.2499999999999999E-2</v>
      </c>
      <c r="AC1652" s="6">
        <f t="shared" si="126"/>
        <v>2.2499999999999999E-2</v>
      </c>
      <c r="AD1652" s="26">
        <f t="shared" si="127"/>
        <v>80</v>
      </c>
      <c r="AE1652" s="1">
        <v>6</v>
      </c>
      <c r="AF1652" s="1">
        <v>6</v>
      </c>
      <c r="AG1652" s="1">
        <v>4</v>
      </c>
      <c r="AH1652" s="1">
        <v>8</v>
      </c>
      <c r="AI1652" s="1">
        <v>1</v>
      </c>
      <c r="AJ1652" s="1">
        <v>2</v>
      </c>
      <c r="AK1652" s="1">
        <v>0</v>
      </c>
      <c r="AL1652" s="1">
        <v>0</v>
      </c>
      <c r="AM1652" s="1">
        <f t="shared" si="128"/>
        <v>2</v>
      </c>
      <c r="AN1652" s="1">
        <v>2</v>
      </c>
      <c r="AO1652" s="1">
        <v>5</v>
      </c>
      <c r="AP1652" s="20">
        <f t="shared" si="129"/>
        <v>18.900000000000002</v>
      </c>
      <c r="AQ1652" s="1">
        <v>3</v>
      </c>
    </row>
    <row r="1653" spans="1:43" ht="16" x14ac:dyDescent="0.2">
      <c r="A1653" t="s">
        <v>28457</v>
      </c>
      <c r="B1653" t="s">
        <v>33771</v>
      </c>
      <c r="C1653" s="1" t="s">
        <v>23011</v>
      </c>
      <c r="E1653" s="9" t="s">
        <v>33776</v>
      </c>
      <c r="F1653" s="12" t="s">
        <v>33779</v>
      </c>
      <c r="G1653" s="13" t="s">
        <v>33780</v>
      </c>
      <c r="H1653" s="14" t="s">
        <v>33781</v>
      </c>
      <c r="I1653" s="13" t="s">
        <v>33782</v>
      </c>
      <c r="J1653" s="13">
        <v>60107</v>
      </c>
      <c r="K1653" t="s">
        <v>23473</v>
      </c>
      <c r="L1653" t="s">
        <v>23481</v>
      </c>
      <c r="M1653" t="s">
        <v>23475</v>
      </c>
      <c r="N1653" t="s">
        <v>23476</v>
      </c>
      <c r="O1653" t="s">
        <v>23477</v>
      </c>
      <c r="P1653" t="s">
        <v>23478</v>
      </c>
      <c r="Q1653" t="s">
        <v>23482</v>
      </c>
      <c r="S1653" t="s">
        <v>23091</v>
      </c>
      <c r="T1653" s="1" t="s">
        <v>23011</v>
      </c>
      <c r="U1653" s="1">
        <v>84054</v>
      </c>
      <c r="V1653" t="e">
        <v>#N/A</v>
      </c>
      <c r="W1653" s="4">
        <v>0.39</v>
      </c>
      <c r="X1653" s="1">
        <v>900</v>
      </c>
      <c r="Y1653" s="1">
        <v>36</v>
      </c>
      <c r="Z1653" s="1">
        <v>34</v>
      </c>
      <c r="AA1653" s="1">
        <v>34</v>
      </c>
      <c r="AB1653" s="6">
        <f t="shared" si="125"/>
        <v>3.7777777777777778E-2</v>
      </c>
      <c r="AC1653" s="6">
        <f t="shared" si="126"/>
        <v>3.7777777777777778E-2</v>
      </c>
      <c r="AD1653" s="26">
        <f t="shared" si="127"/>
        <v>180</v>
      </c>
      <c r="AE1653" s="1">
        <v>29</v>
      </c>
      <c r="AF1653" s="1">
        <v>29</v>
      </c>
      <c r="AG1653" s="1">
        <v>3</v>
      </c>
      <c r="AH1653" s="1">
        <v>11</v>
      </c>
      <c r="AI1653" s="1">
        <v>1</v>
      </c>
      <c r="AJ1653" s="1">
        <v>6</v>
      </c>
      <c r="AK1653" s="1">
        <v>3</v>
      </c>
      <c r="AL1653" s="1">
        <v>8</v>
      </c>
      <c r="AM1653" s="1">
        <f t="shared" si="128"/>
        <v>14</v>
      </c>
      <c r="AN1653" s="1">
        <v>10</v>
      </c>
      <c r="AO1653" s="1">
        <v>3</v>
      </c>
      <c r="AP1653" s="20">
        <f t="shared" si="129"/>
        <v>71.400000000000006</v>
      </c>
      <c r="AQ1653" s="1">
        <v>1</v>
      </c>
    </row>
    <row r="1654" spans="1:43" ht="16" x14ac:dyDescent="0.2">
      <c r="A1654" t="s">
        <v>30068</v>
      </c>
      <c r="B1654" t="s">
        <v>33771</v>
      </c>
      <c r="C1654" s="1" t="s">
        <v>23011</v>
      </c>
      <c r="E1654" s="9" t="s">
        <v>33776</v>
      </c>
      <c r="F1654" s="12" t="s">
        <v>33779</v>
      </c>
      <c r="G1654" s="13" t="s">
        <v>33780</v>
      </c>
      <c r="H1654" s="14" t="s">
        <v>33781</v>
      </c>
      <c r="I1654" s="13" t="s">
        <v>33782</v>
      </c>
      <c r="J1654" s="13">
        <v>60107</v>
      </c>
      <c r="K1654" t="s">
        <v>23473</v>
      </c>
      <c r="L1654" t="s">
        <v>23474</v>
      </c>
      <c r="M1654" t="s">
        <v>23475</v>
      </c>
      <c r="N1654" t="s">
        <v>23476</v>
      </c>
      <c r="O1654" t="s">
        <v>23477</v>
      </c>
      <c r="P1654" t="s">
        <v>23478</v>
      </c>
      <c r="Q1654" t="s">
        <v>23479</v>
      </c>
      <c r="S1654" t="s">
        <v>23480</v>
      </c>
      <c r="T1654" s="1" t="s">
        <v>23011</v>
      </c>
      <c r="U1654" s="1">
        <v>84062</v>
      </c>
      <c r="V1654" t="e">
        <v>#N/A</v>
      </c>
      <c r="W1654" s="4">
        <v>0.27</v>
      </c>
      <c r="X1654" s="1">
        <v>700</v>
      </c>
      <c r="Y1654" s="1">
        <v>24</v>
      </c>
      <c r="Z1654" s="1">
        <v>10</v>
      </c>
      <c r="AA1654" s="1">
        <v>10</v>
      </c>
      <c r="AB1654" s="6">
        <f t="shared" si="125"/>
        <v>1.4285714285714285E-2</v>
      </c>
      <c r="AC1654" s="6">
        <f t="shared" si="126"/>
        <v>1.4285714285714285E-2</v>
      </c>
      <c r="AD1654" s="26">
        <f t="shared" si="127"/>
        <v>140</v>
      </c>
      <c r="AE1654" s="1">
        <v>8</v>
      </c>
      <c r="AF1654" s="1">
        <v>8</v>
      </c>
      <c r="AG1654" s="1">
        <v>8</v>
      </c>
      <c r="AH1654" s="1">
        <v>51</v>
      </c>
      <c r="AI1654" s="1">
        <v>0</v>
      </c>
      <c r="AJ1654" s="1">
        <v>0</v>
      </c>
      <c r="AK1654" s="1">
        <v>2</v>
      </c>
      <c r="AL1654" s="1">
        <v>4</v>
      </c>
      <c r="AM1654" s="1">
        <f t="shared" si="128"/>
        <v>4</v>
      </c>
      <c r="AN1654" s="1">
        <v>2</v>
      </c>
      <c r="AO1654" s="1">
        <v>0</v>
      </c>
      <c r="AP1654" s="20">
        <f t="shared" si="129"/>
        <v>21</v>
      </c>
      <c r="AQ1654" s="1">
        <v>0</v>
      </c>
    </row>
    <row r="1655" spans="1:43" ht="16" x14ac:dyDescent="0.2">
      <c r="A1655" t="s">
        <v>30830</v>
      </c>
      <c r="B1655" t="s">
        <v>33771</v>
      </c>
      <c r="C1655" s="1" t="s">
        <v>23011</v>
      </c>
      <c r="E1655" s="9" t="s">
        <v>33776</v>
      </c>
      <c r="F1655" s="12" t="s">
        <v>33779</v>
      </c>
      <c r="G1655" s="13" t="s">
        <v>33780</v>
      </c>
      <c r="H1655" s="14" t="s">
        <v>33781</v>
      </c>
      <c r="I1655" s="13" t="s">
        <v>33782</v>
      </c>
      <c r="J1655" s="13">
        <v>60107</v>
      </c>
      <c r="K1655" t="s">
        <v>23483</v>
      </c>
      <c r="L1655" t="s">
        <v>23484</v>
      </c>
      <c r="M1655" t="s">
        <v>23485</v>
      </c>
      <c r="N1655" t="s">
        <v>195</v>
      </c>
      <c r="O1655" t="s">
        <v>23486</v>
      </c>
      <c r="P1655" t="s">
        <v>23487</v>
      </c>
      <c r="Q1655" t="s">
        <v>23488</v>
      </c>
      <c r="S1655" t="s">
        <v>23489</v>
      </c>
      <c r="T1655" s="1" t="s">
        <v>23011</v>
      </c>
      <c r="U1655" s="1">
        <v>84074</v>
      </c>
      <c r="V1655" t="s">
        <v>30829</v>
      </c>
      <c r="W1655" s="4">
        <v>0.56999999999999995</v>
      </c>
      <c r="X1655" s="1">
        <v>685</v>
      </c>
      <c r="Y1655" s="1">
        <v>42</v>
      </c>
      <c r="Z1655" s="1">
        <v>9</v>
      </c>
      <c r="AA1655" s="1">
        <v>9</v>
      </c>
      <c r="AB1655" s="6">
        <f t="shared" si="125"/>
        <v>1.3138686131386862E-2</v>
      </c>
      <c r="AC1655" s="6">
        <f t="shared" si="126"/>
        <v>1.3138686131386862E-2</v>
      </c>
      <c r="AD1655" s="26">
        <f t="shared" si="127"/>
        <v>137</v>
      </c>
      <c r="AE1655" s="1">
        <v>6</v>
      </c>
      <c r="AF1655" s="1">
        <v>6</v>
      </c>
      <c r="AG1655" s="1">
        <v>3</v>
      </c>
      <c r="AH1655" s="1">
        <v>9</v>
      </c>
      <c r="AI1655" s="1">
        <v>0</v>
      </c>
      <c r="AJ1655" s="1">
        <v>0</v>
      </c>
      <c r="AK1655" s="1">
        <v>2</v>
      </c>
      <c r="AL1655" s="1">
        <v>4</v>
      </c>
      <c r="AM1655" s="1">
        <f t="shared" si="128"/>
        <v>4</v>
      </c>
      <c r="AN1655" s="1">
        <v>2</v>
      </c>
      <c r="AO1655" s="1">
        <v>3</v>
      </c>
      <c r="AP1655" s="20">
        <f t="shared" si="129"/>
        <v>18.900000000000002</v>
      </c>
      <c r="AQ1655" s="1">
        <v>1</v>
      </c>
    </row>
    <row r="1656" spans="1:43" ht="16" x14ac:dyDescent="0.2">
      <c r="A1656" t="s">
        <v>29603</v>
      </c>
      <c r="B1656" t="s">
        <v>33771</v>
      </c>
      <c r="C1656" s="1" t="s">
        <v>23011</v>
      </c>
      <c r="E1656" s="9" t="s">
        <v>33776</v>
      </c>
      <c r="F1656" s="12" t="s">
        <v>33779</v>
      </c>
      <c r="G1656" s="13" t="s">
        <v>33780</v>
      </c>
      <c r="H1656" s="14" t="s">
        <v>33781</v>
      </c>
      <c r="I1656" s="13" t="s">
        <v>33782</v>
      </c>
      <c r="J1656" s="13">
        <v>60107</v>
      </c>
      <c r="K1656" t="s">
        <v>23483</v>
      </c>
      <c r="L1656" t="s">
        <v>23490</v>
      </c>
      <c r="M1656" t="s">
        <v>23491</v>
      </c>
      <c r="N1656" t="s">
        <v>130</v>
      </c>
      <c r="O1656" t="s">
        <v>23492</v>
      </c>
      <c r="P1656" t="s">
        <v>23493</v>
      </c>
      <c r="Q1656" t="s">
        <v>23494</v>
      </c>
      <c r="S1656" t="s">
        <v>23495</v>
      </c>
      <c r="T1656" s="1" t="s">
        <v>23011</v>
      </c>
      <c r="U1656" s="1">
        <v>84074</v>
      </c>
      <c r="V1656" t="e">
        <v>#N/A</v>
      </c>
      <c r="W1656" s="4">
        <v>0.22</v>
      </c>
      <c r="X1656" s="1">
        <v>666</v>
      </c>
      <c r="Y1656" s="1">
        <v>30</v>
      </c>
      <c r="Z1656" s="1">
        <v>34</v>
      </c>
      <c r="AA1656" s="1">
        <v>28</v>
      </c>
      <c r="AB1656" s="6">
        <f t="shared" si="125"/>
        <v>4.2042042042042045E-2</v>
      </c>
      <c r="AC1656" s="6">
        <f t="shared" si="126"/>
        <v>4.2042042042042045E-2</v>
      </c>
      <c r="AD1656" s="26">
        <f t="shared" si="127"/>
        <v>133.20000000000002</v>
      </c>
      <c r="AE1656" s="1">
        <v>20</v>
      </c>
      <c r="AF1656" s="1">
        <v>24</v>
      </c>
      <c r="AG1656" s="1">
        <v>11</v>
      </c>
      <c r="AH1656" s="1">
        <v>35</v>
      </c>
      <c r="AI1656" s="1">
        <v>2</v>
      </c>
      <c r="AJ1656" s="1">
        <v>8</v>
      </c>
      <c r="AK1656" s="1">
        <v>2</v>
      </c>
      <c r="AL1656" s="1">
        <v>5</v>
      </c>
      <c r="AM1656" s="1">
        <f t="shared" si="128"/>
        <v>13</v>
      </c>
      <c r="AN1656" s="1">
        <v>6</v>
      </c>
      <c r="AO1656" s="1">
        <v>4</v>
      </c>
      <c r="AP1656" s="20">
        <f t="shared" si="129"/>
        <v>58.800000000000004</v>
      </c>
      <c r="AQ1656" s="1">
        <v>7</v>
      </c>
    </row>
    <row r="1657" spans="1:43" ht="16" x14ac:dyDescent="0.2">
      <c r="A1657" t="s">
        <v>29898</v>
      </c>
      <c r="B1657" t="s">
        <v>33771</v>
      </c>
      <c r="C1657" s="1" t="s">
        <v>23011</v>
      </c>
      <c r="E1657" s="9" t="s">
        <v>33776</v>
      </c>
      <c r="F1657" s="12" t="s">
        <v>33779</v>
      </c>
      <c r="G1657" s="13" t="s">
        <v>33780</v>
      </c>
      <c r="H1657" s="14" t="s">
        <v>33781</v>
      </c>
      <c r="I1657" s="13" t="s">
        <v>33782</v>
      </c>
      <c r="J1657" s="13">
        <v>60107</v>
      </c>
      <c r="K1657" t="s">
        <v>23483</v>
      </c>
      <c r="L1657" t="s">
        <v>23496</v>
      </c>
      <c r="M1657" t="s">
        <v>23497</v>
      </c>
      <c r="N1657" t="s">
        <v>1283</v>
      </c>
      <c r="O1657" t="s">
        <v>23498</v>
      </c>
      <c r="P1657" t="s">
        <v>23499</v>
      </c>
      <c r="Q1657" t="s">
        <v>23500</v>
      </c>
      <c r="S1657" t="s">
        <v>23489</v>
      </c>
      <c r="T1657" s="1" t="s">
        <v>23011</v>
      </c>
      <c r="U1657" s="1">
        <v>84074</v>
      </c>
      <c r="V1657" t="s">
        <v>29897</v>
      </c>
      <c r="W1657" s="4">
        <v>0.99</v>
      </c>
      <c r="X1657" s="1">
        <v>800</v>
      </c>
      <c r="Y1657" s="1">
        <v>78</v>
      </c>
      <c r="Z1657" s="1">
        <v>53</v>
      </c>
      <c r="AA1657" s="1">
        <v>39</v>
      </c>
      <c r="AB1657" s="6">
        <f t="shared" si="125"/>
        <v>4.8750000000000002E-2</v>
      </c>
      <c r="AC1657" s="6">
        <f t="shared" si="126"/>
        <v>4.8750000000000002E-2</v>
      </c>
      <c r="AD1657" s="26">
        <f t="shared" si="127"/>
        <v>160</v>
      </c>
      <c r="AE1657" s="1">
        <v>37</v>
      </c>
      <c r="AF1657" s="1">
        <v>50</v>
      </c>
      <c r="AG1657" s="1">
        <v>20</v>
      </c>
      <c r="AH1657" s="1">
        <v>83</v>
      </c>
      <c r="AI1657" s="1">
        <v>7</v>
      </c>
      <c r="AJ1657" s="1">
        <v>26</v>
      </c>
      <c r="AK1657" s="1">
        <v>4</v>
      </c>
      <c r="AL1657" s="1">
        <v>7</v>
      </c>
      <c r="AM1657" s="1">
        <f t="shared" si="128"/>
        <v>33</v>
      </c>
      <c r="AN1657" s="1">
        <v>17</v>
      </c>
      <c r="AO1657" s="1">
        <v>9</v>
      </c>
      <c r="AP1657" s="20">
        <f t="shared" si="129"/>
        <v>81.900000000000006</v>
      </c>
      <c r="AQ1657" s="1">
        <v>2</v>
      </c>
    </row>
    <row r="1658" spans="1:43" ht="16" x14ac:dyDescent="0.2">
      <c r="A1658" t="s">
        <v>27520</v>
      </c>
      <c r="B1658" t="s">
        <v>33771</v>
      </c>
      <c r="C1658" s="1" t="s">
        <v>23011</v>
      </c>
      <c r="E1658" s="9" t="s">
        <v>33776</v>
      </c>
      <c r="F1658" s="12" t="s">
        <v>33779</v>
      </c>
      <c r="G1658" s="13" t="s">
        <v>33780</v>
      </c>
      <c r="H1658" s="14" t="s">
        <v>33781</v>
      </c>
      <c r="I1658" s="13" t="s">
        <v>33782</v>
      </c>
      <c r="J1658" s="13">
        <v>60107</v>
      </c>
      <c r="K1658" t="s">
        <v>23501</v>
      </c>
      <c r="L1658" t="s">
        <v>23502</v>
      </c>
      <c r="M1658" t="s">
        <v>23503</v>
      </c>
      <c r="N1658" t="s">
        <v>30</v>
      </c>
      <c r="O1658" t="s">
        <v>23504</v>
      </c>
      <c r="P1658" t="s">
        <v>23505</v>
      </c>
      <c r="Q1658" t="s">
        <v>23506</v>
      </c>
      <c r="S1658" t="s">
        <v>23507</v>
      </c>
      <c r="T1658" s="1" t="s">
        <v>23011</v>
      </c>
      <c r="U1658" s="1">
        <v>84738</v>
      </c>
      <c r="V1658" t="e">
        <v>#N/A</v>
      </c>
      <c r="W1658" s="4">
        <v>0.33</v>
      </c>
      <c r="X1658" s="1">
        <v>1114</v>
      </c>
      <c r="Y1658" s="1">
        <v>39</v>
      </c>
      <c r="Z1658" s="1">
        <v>36</v>
      </c>
      <c r="AA1658" s="1">
        <v>30</v>
      </c>
      <c r="AB1658" s="6">
        <f t="shared" si="125"/>
        <v>2.6929982046678635E-2</v>
      </c>
      <c r="AC1658" s="6">
        <f t="shared" si="126"/>
        <v>2.6929982046678635E-2</v>
      </c>
      <c r="AD1658" s="26">
        <f t="shared" si="127"/>
        <v>222.8</v>
      </c>
      <c r="AE1658" s="1">
        <v>22</v>
      </c>
      <c r="AF1658" s="1">
        <v>22</v>
      </c>
      <c r="AG1658" s="1">
        <v>14</v>
      </c>
      <c r="AH1658" s="1">
        <v>48</v>
      </c>
      <c r="AI1658" s="1">
        <v>3</v>
      </c>
      <c r="AJ1658" s="1">
        <v>11</v>
      </c>
      <c r="AK1658" s="1">
        <v>8</v>
      </c>
      <c r="AL1658" s="1">
        <v>13</v>
      </c>
      <c r="AM1658" s="1">
        <f t="shared" si="128"/>
        <v>24</v>
      </c>
      <c r="AN1658" s="1">
        <v>12</v>
      </c>
      <c r="AO1658" s="1">
        <v>3</v>
      </c>
      <c r="AP1658" s="20">
        <f t="shared" si="129"/>
        <v>63</v>
      </c>
      <c r="AQ1658" s="1">
        <v>1</v>
      </c>
    </row>
    <row r="1659" spans="1:43" ht="16" x14ac:dyDescent="0.2">
      <c r="A1659" t="s">
        <v>27074</v>
      </c>
      <c r="B1659" t="s">
        <v>33771</v>
      </c>
      <c r="C1659" s="1" t="s">
        <v>23011</v>
      </c>
      <c r="E1659" s="9" t="s">
        <v>33776</v>
      </c>
      <c r="F1659" s="12" t="s">
        <v>33779</v>
      </c>
      <c r="G1659" s="13" t="s">
        <v>33780</v>
      </c>
      <c r="H1659" s="14" t="s">
        <v>33781</v>
      </c>
      <c r="I1659" s="13" t="s">
        <v>33782</v>
      </c>
      <c r="J1659" s="13">
        <v>60107</v>
      </c>
      <c r="K1659" t="s">
        <v>23508</v>
      </c>
      <c r="L1659" t="s">
        <v>23509</v>
      </c>
      <c r="M1659" t="s">
        <v>23510</v>
      </c>
      <c r="N1659" t="s">
        <v>30</v>
      </c>
      <c r="O1659" t="s">
        <v>23511</v>
      </c>
      <c r="P1659" t="s">
        <v>23512</v>
      </c>
      <c r="Q1659" t="s">
        <v>23513</v>
      </c>
      <c r="S1659" t="s">
        <v>23514</v>
      </c>
      <c r="T1659" s="1" t="s">
        <v>23011</v>
      </c>
      <c r="U1659" s="1">
        <v>84790</v>
      </c>
      <c r="V1659" t="e">
        <v>#N/A</v>
      </c>
      <c r="W1659" s="4">
        <v>0.32</v>
      </c>
      <c r="X1659" s="1">
        <v>510</v>
      </c>
      <c r="Y1659" s="1">
        <v>26</v>
      </c>
      <c r="Z1659" s="1">
        <v>15</v>
      </c>
      <c r="AA1659" s="1">
        <v>15</v>
      </c>
      <c r="AB1659" s="6">
        <f t="shared" si="125"/>
        <v>2.9411764705882353E-2</v>
      </c>
      <c r="AC1659" s="6">
        <f t="shared" si="126"/>
        <v>2.9411764705882353E-2</v>
      </c>
      <c r="AD1659" s="26">
        <f t="shared" si="127"/>
        <v>102</v>
      </c>
      <c r="AE1659" s="1">
        <v>8</v>
      </c>
      <c r="AF1659" s="1">
        <v>8</v>
      </c>
      <c r="AG1659" s="1">
        <v>6</v>
      </c>
      <c r="AH1659" s="1">
        <v>26</v>
      </c>
      <c r="AI1659" s="1">
        <v>0</v>
      </c>
      <c r="AJ1659" s="1">
        <v>0</v>
      </c>
      <c r="AK1659" s="1">
        <v>4</v>
      </c>
      <c r="AL1659" s="1">
        <v>8</v>
      </c>
      <c r="AM1659" s="1">
        <f t="shared" si="128"/>
        <v>8</v>
      </c>
      <c r="AN1659" s="1">
        <v>5</v>
      </c>
      <c r="AO1659" s="1">
        <v>0</v>
      </c>
      <c r="AP1659" s="20">
        <f t="shared" si="129"/>
        <v>31.5</v>
      </c>
      <c r="AQ1659" s="1">
        <v>5</v>
      </c>
    </row>
    <row r="1660" spans="1:43" ht="16" x14ac:dyDescent="0.2">
      <c r="A1660" t="s">
        <v>32241</v>
      </c>
      <c r="B1660" t="s">
        <v>33771</v>
      </c>
      <c r="C1660" s="1" t="s">
        <v>23011</v>
      </c>
      <c r="E1660" s="9" t="s">
        <v>33776</v>
      </c>
      <c r="F1660" s="12" t="s">
        <v>33779</v>
      </c>
      <c r="G1660" s="13" t="s">
        <v>33780</v>
      </c>
      <c r="H1660" s="14" t="s">
        <v>33781</v>
      </c>
      <c r="I1660" s="13" t="s">
        <v>33782</v>
      </c>
      <c r="J1660" s="13">
        <v>60107</v>
      </c>
      <c r="K1660" t="s">
        <v>23515</v>
      </c>
      <c r="L1660" t="s">
        <v>23516</v>
      </c>
      <c r="M1660" t="s">
        <v>23517</v>
      </c>
      <c r="N1660" t="s">
        <v>17002</v>
      </c>
      <c r="O1660" t="s">
        <v>23518</v>
      </c>
      <c r="P1660" t="s">
        <v>23519</v>
      </c>
      <c r="Q1660" t="s">
        <v>23520</v>
      </c>
      <c r="S1660" t="s">
        <v>23326</v>
      </c>
      <c r="T1660" s="1" t="s">
        <v>23011</v>
      </c>
      <c r="U1660" s="1">
        <v>84403</v>
      </c>
      <c r="V1660" t="e">
        <v>#N/A</v>
      </c>
      <c r="W1660" s="4">
        <v>0.37</v>
      </c>
      <c r="X1660" s="1">
        <v>675</v>
      </c>
      <c r="Y1660" s="1">
        <v>37</v>
      </c>
      <c r="Z1660" s="1">
        <v>24</v>
      </c>
      <c r="AA1660" s="1">
        <v>20</v>
      </c>
      <c r="AB1660" s="6">
        <f t="shared" si="125"/>
        <v>2.9629629629629631E-2</v>
      </c>
      <c r="AC1660" s="6">
        <f t="shared" si="126"/>
        <v>2.9629629629629631E-2</v>
      </c>
      <c r="AD1660" s="26">
        <f t="shared" si="127"/>
        <v>135</v>
      </c>
      <c r="AE1660" s="1">
        <v>11</v>
      </c>
      <c r="AF1660" s="1">
        <v>14</v>
      </c>
      <c r="AG1660" s="1">
        <v>7</v>
      </c>
      <c r="AH1660" s="1">
        <v>29</v>
      </c>
      <c r="AI1660" s="1">
        <v>3</v>
      </c>
      <c r="AJ1660" s="1">
        <v>14</v>
      </c>
      <c r="AK1660" s="1">
        <v>4</v>
      </c>
      <c r="AL1660" s="1">
        <v>11</v>
      </c>
      <c r="AM1660" s="1">
        <f t="shared" si="128"/>
        <v>25</v>
      </c>
      <c r="AN1660" s="1">
        <v>7</v>
      </c>
      <c r="AO1660" s="1">
        <v>6</v>
      </c>
      <c r="AP1660" s="20">
        <f t="shared" si="129"/>
        <v>42</v>
      </c>
      <c r="AQ1660" s="1">
        <v>8</v>
      </c>
    </row>
    <row r="1661" spans="1:43" ht="16" x14ac:dyDescent="0.2">
      <c r="A1661" t="s">
        <v>28690</v>
      </c>
      <c r="B1661" t="s">
        <v>33771</v>
      </c>
      <c r="C1661" s="1" t="s">
        <v>23011</v>
      </c>
      <c r="E1661" s="9" t="s">
        <v>33776</v>
      </c>
      <c r="F1661" s="12" t="s">
        <v>33779</v>
      </c>
      <c r="G1661" s="13" t="s">
        <v>33780</v>
      </c>
      <c r="H1661" s="14" t="s">
        <v>33781</v>
      </c>
      <c r="I1661" s="13" t="s">
        <v>33782</v>
      </c>
      <c r="J1661" s="13">
        <v>60107</v>
      </c>
      <c r="K1661" t="s">
        <v>23515</v>
      </c>
      <c r="L1661" t="s">
        <v>23522</v>
      </c>
      <c r="M1661" t="s">
        <v>23523</v>
      </c>
      <c r="N1661" t="s">
        <v>30</v>
      </c>
      <c r="O1661" t="s">
        <v>23524</v>
      </c>
      <c r="P1661" t="s">
        <v>23525</v>
      </c>
      <c r="Q1661" t="s">
        <v>23526</v>
      </c>
      <c r="S1661" t="s">
        <v>23326</v>
      </c>
      <c r="T1661" s="1" t="s">
        <v>23011</v>
      </c>
      <c r="U1661" s="1">
        <v>84414</v>
      </c>
      <c r="V1661" t="s">
        <v>28689</v>
      </c>
      <c r="W1661" s="4">
        <v>0.7</v>
      </c>
      <c r="X1661" s="1">
        <v>529</v>
      </c>
      <c r="Y1661" s="1">
        <v>13</v>
      </c>
      <c r="Z1661" s="1">
        <v>4</v>
      </c>
      <c r="AA1661" s="1">
        <v>4</v>
      </c>
      <c r="AB1661" s="6">
        <f t="shared" si="125"/>
        <v>7.5614366729678641E-3</v>
      </c>
      <c r="AC1661" s="6">
        <f t="shared" si="126"/>
        <v>7.5614366729678641E-3</v>
      </c>
      <c r="AD1661" s="26">
        <f t="shared" si="127"/>
        <v>105.80000000000001</v>
      </c>
      <c r="AE1661" s="1">
        <v>3</v>
      </c>
      <c r="AF1661" s="1">
        <v>3</v>
      </c>
      <c r="AG1661" s="1">
        <v>3</v>
      </c>
      <c r="AH1661" s="1">
        <v>11</v>
      </c>
      <c r="AI1661" s="1">
        <v>0</v>
      </c>
      <c r="AJ1661" s="1">
        <v>0</v>
      </c>
      <c r="AK1661" s="1">
        <v>0</v>
      </c>
      <c r="AL1661" s="1">
        <v>0</v>
      </c>
      <c r="AM1661" s="1">
        <f t="shared" si="128"/>
        <v>0</v>
      </c>
      <c r="AN1661" s="1">
        <v>3</v>
      </c>
      <c r="AO1661" s="1">
        <v>0</v>
      </c>
      <c r="AP1661" s="20">
        <f t="shared" si="129"/>
        <v>8.4</v>
      </c>
      <c r="AQ1661" s="1">
        <v>1</v>
      </c>
    </row>
    <row r="1662" spans="1:43" ht="16" x14ac:dyDescent="0.2">
      <c r="A1662" t="s">
        <v>31471</v>
      </c>
      <c r="B1662" t="s">
        <v>33771</v>
      </c>
      <c r="C1662" s="1" t="s">
        <v>23011</v>
      </c>
      <c r="E1662" s="9" t="s">
        <v>33776</v>
      </c>
      <c r="F1662" s="12" t="s">
        <v>33779</v>
      </c>
      <c r="G1662" s="13" t="s">
        <v>33780</v>
      </c>
      <c r="H1662" s="14" t="s">
        <v>33781</v>
      </c>
      <c r="I1662" s="13" t="s">
        <v>33782</v>
      </c>
      <c r="J1662" s="13">
        <v>60107</v>
      </c>
      <c r="K1662" t="s">
        <v>23515</v>
      </c>
      <c r="L1662" t="s">
        <v>23527</v>
      </c>
      <c r="M1662" t="s">
        <v>23528</v>
      </c>
      <c r="N1662" t="s">
        <v>30</v>
      </c>
      <c r="O1662" t="s">
        <v>23529</v>
      </c>
      <c r="P1662" t="s">
        <v>23530</v>
      </c>
      <c r="Q1662" t="s">
        <v>23531</v>
      </c>
      <c r="S1662" t="s">
        <v>23521</v>
      </c>
      <c r="T1662" s="1" t="s">
        <v>23011</v>
      </c>
      <c r="U1662" s="1">
        <v>84067</v>
      </c>
      <c r="V1662" t="e">
        <v>#N/A</v>
      </c>
      <c r="W1662" s="4">
        <v>0.99</v>
      </c>
      <c r="X1662" s="1">
        <v>516</v>
      </c>
      <c r="Y1662" s="1">
        <v>32</v>
      </c>
      <c r="Z1662" s="1">
        <v>14</v>
      </c>
      <c r="AA1662" s="1">
        <v>14</v>
      </c>
      <c r="AB1662" s="6">
        <f t="shared" si="125"/>
        <v>2.7131782945736434E-2</v>
      </c>
      <c r="AC1662" s="6">
        <f t="shared" si="126"/>
        <v>2.7131782945736434E-2</v>
      </c>
      <c r="AD1662" s="26">
        <f t="shared" si="127"/>
        <v>103.2</v>
      </c>
      <c r="AE1662" s="1">
        <v>10</v>
      </c>
      <c r="AF1662" s="1">
        <v>10</v>
      </c>
      <c r="AG1662" s="1">
        <v>4</v>
      </c>
      <c r="AH1662" s="1">
        <v>11</v>
      </c>
      <c r="AI1662" s="1">
        <v>0</v>
      </c>
      <c r="AJ1662" s="1">
        <v>0</v>
      </c>
      <c r="AK1662" s="1">
        <v>3</v>
      </c>
      <c r="AL1662" s="1">
        <v>4</v>
      </c>
      <c r="AM1662" s="1">
        <f t="shared" si="128"/>
        <v>4</v>
      </c>
      <c r="AN1662" s="1">
        <v>3</v>
      </c>
      <c r="AO1662" s="1">
        <v>1</v>
      </c>
      <c r="AP1662" s="20">
        <f t="shared" si="129"/>
        <v>29.400000000000002</v>
      </c>
      <c r="AQ1662" s="1">
        <v>3</v>
      </c>
    </row>
    <row r="1663" spans="1:43" ht="16" x14ac:dyDescent="0.2">
      <c r="A1663" t="s">
        <v>32355</v>
      </c>
      <c r="B1663" t="s">
        <v>33771</v>
      </c>
      <c r="C1663" s="1" t="s">
        <v>23011</v>
      </c>
      <c r="E1663" s="9" t="s">
        <v>33776</v>
      </c>
      <c r="F1663" s="12" t="s">
        <v>33779</v>
      </c>
      <c r="G1663" s="13" t="s">
        <v>33780</v>
      </c>
      <c r="H1663" s="14" t="s">
        <v>33781</v>
      </c>
      <c r="I1663" s="13" t="s">
        <v>33782</v>
      </c>
      <c r="J1663" s="13">
        <v>60107</v>
      </c>
      <c r="K1663" t="s">
        <v>23515</v>
      </c>
      <c r="L1663" t="s">
        <v>23532</v>
      </c>
      <c r="M1663" t="s">
        <v>23533</v>
      </c>
      <c r="N1663" t="s">
        <v>195</v>
      </c>
      <c r="O1663" t="s">
        <v>23534</v>
      </c>
      <c r="P1663" t="s">
        <v>23535</v>
      </c>
      <c r="Q1663" t="s">
        <v>23536</v>
      </c>
      <c r="S1663" t="s">
        <v>23537</v>
      </c>
      <c r="T1663" s="1" t="s">
        <v>23011</v>
      </c>
      <c r="U1663" s="1">
        <v>84414</v>
      </c>
      <c r="V1663" t="e">
        <v>#N/A</v>
      </c>
      <c r="W1663" s="4">
        <v>0.31</v>
      </c>
      <c r="X1663" s="1">
        <v>450</v>
      </c>
      <c r="Y1663" s="1">
        <v>22</v>
      </c>
      <c r="Z1663" s="1">
        <v>7</v>
      </c>
      <c r="AA1663" s="1">
        <v>7</v>
      </c>
      <c r="AB1663" s="6">
        <f t="shared" si="125"/>
        <v>1.5555555555555555E-2</v>
      </c>
      <c r="AC1663" s="6">
        <f t="shared" si="126"/>
        <v>1.5555555555555555E-2</v>
      </c>
      <c r="AD1663" s="26">
        <f t="shared" si="127"/>
        <v>90</v>
      </c>
      <c r="AE1663" s="1">
        <v>7</v>
      </c>
      <c r="AF1663" s="1">
        <v>7</v>
      </c>
      <c r="AG1663" s="1">
        <v>3</v>
      </c>
      <c r="AH1663" s="1">
        <v>15</v>
      </c>
      <c r="AI1663" s="1">
        <v>0</v>
      </c>
      <c r="AJ1663" s="1">
        <v>0</v>
      </c>
      <c r="AK1663" s="1">
        <v>0</v>
      </c>
      <c r="AL1663" s="1">
        <v>0</v>
      </c>
      <c r="AM1663" s="1">
        <f t="shared" si="128"/>
        <v>0</v>
      </c>
      <c r="AN1663" s="1">
        <v>3</v>
      </c>
      <c r="AO1663" s="1">
        <v>1</v>
      </c>
      <c r="AP1663" s="20">
        <f t="shared" si="129"/>
        <v>14.700000000000001</v>
      </c>
      <c r="AQ1663" s="1">
        <v>0</v>
      </c>
    </row>
    <row r="1664" spans="1:43" ht="16" x14ac:dyDescent="0.2">
      <c r="A1664" t="s">
        <v>31201</v>
      </c>
      <c r="B1664" t="s">
        <v>33771</v>
      </c>
      <c r="C1664" s="1" t="s">
        <v>23011</v>
      </c>
      <c r="E1664" s="9" t="s">
        <v>33776</v>
      </c>
      <c r="F1664" s="12" t="s">
        <v>33779</v>
      </c>
      <c r="G1664" s="13" t="s">
        <v>33780</v>
      </c>
      <c r="H1664" s="14" t="s">
        <v>33781</v>
      </c>
      <c r="I1664" s="13" t="s">
        <v>33782</v>
      </c>
      <c r="J1664" s="13">
        <v>60107</v>
      </c>
      <c r="K1664" t="s">
        <v>23515</v>
      </c>
      <c r="L1664" t="s">
        <v>14904</v>
      </c>
      <c r="M1664" t="s">
        <v>23538</v>
      </c>
      <c r="N1664" t="s">
        <v>195</v>
      </c>
      <c r="O1664" t="s">
        <v>23539</v>
      </c>
      <c r="P1664" t="s">
        <v>23540</v>
      </c>
      <c r="Q1664" t="s">
        <v>23541</v>
      </c>
      <c r="S1664" t="s">
        <v>23326</v>
      </c>
      <c r="T1664" s="1" t="s">
        <v>23011</v>
      </c>
      <c r="U1664" s="1">
        <v>84405</v>
      </c>
      <c r="V1664" t="s">
        <v>31200</v>
      </c>
      <c r="W1664" s="4">
        <v>0.79</v>
      </c>
      <c r="X1664" s="1">
        <v>565</v>
      </c>
      <c r="Y1664" s="1">
        <v>30</v>
      </c>
      <c r="Z1664" s="1">
        <v>12</v>
      </c>
      <c r="AA1664" s="1">
        <v>12</v>
      </c>
      <c r="AB1664" s="6">
        <f t="shared" si="125"/>
        <v>2.1238938053097345E-2</v>
      </c>
      <c r="AC1664" s="6">
        <f t="shared" si="126"/>
        <v>2.1238938053097345E-2</v>
      </c>
      <c r="AD1664" s="26">
        <f t="shared" si="127"/>
        <v>113</v>
      </c>
      <c r="AE1664" s="1">
        <v>11</v>
      </c>
      <c r="AF1664" s="1">
        <v>11</v>
      </c>
      <c r="AG1664" s="1">
        <v>6</v>
      </c>
      <c r="AH1664" s="1">
        <v>28</v>
      </c>
      <c r="AI1664" s="1">
        <v>0</v>
      </c>
      <c r="AJ1664" s="1">
        <v>0</v>
      </c>
      <c r="AK1664" s="1">
        <v>4</v>
      </c>
      <c r="AL1664" s="1">
        <v>6</v>
      </c>
      <c r="AM1664" s="1">
        <f t="shared" si="128"/>
        <v>6</v>
      </c>
      <c r="AN1664" s="1">
        <v>6</v>
      </c>
      <c r="AO1664" s="1">
        <v>3</v>
      </c>
      <c r="AP1664" s="20">
        <f t="shared" si="129"/>
        <v>25.200000000000003</v>
      </c>
      <c r="AQ1664" s="1">
        <v>1</v>
      </c>
    </row>
    <row r="1665" spans="1:43" ht="16" x14ac:dyDescent="0.2">
      <c r="A1665" t="s">
        <v>30027</v>
      </c>
      <c r="B1665" t="s">
        <v>33771</v>
      </c>
      <c r="C1665" s="1" t="s">
        <v>23011</v>
      </c>
      <c r="E1665" s="9" t="s">
        <v>33776</v>
      </c>
      <c r="F1665" s="12" t="s">
        <v>33779</v>
      </c>
      <c r="G1665" s="13" t="s">
        <v>33780</v>
      </c>
      <c r="H1665" s="14" t="s">
        <v>33781</v>
      </c>
      <c r="I1665" s="13" t="s">
        <v>33782</v>
      </c>
      <c r="J1665" s="13">
        <v>60107</v>
      </c>
      <c r="K1665" t="s">
        <v>23515</v>
      </c>
      <c r="L1665" t="s">
        <v>23542</v>
      </c>
      <c r="M1665" t="s">
        <v>23543</v>
      </c>
      <c r="N1665" t="s">
        <v>17002</v>
      </c>
      <c r="O1665" t="s">
        <v>23544</v>
      </c>
      <c r="P1665" t="s">
        <v>23545</v>
      </c>
      <c r="Q1665" t="s">
        <v>23546</v>
      </c>
      <c r="S1665" t="s">
        <v>23326</v>
      </c>
      <c r="T1665" s="1" t="s">
        <v>23011</v>
      </c>
      <c r="U1665" s="1">
        <v>84403</v>
      </c>
      <c r="V1665" t="e">
        <v>#N/A</v>
      </c>
      <c r="W1665" s="4">
        <v>0.45</v>
      </c>
      <c r="X1665" s="1">
        <v>754</v>
      </c>
      <c r="Y1665" s="1">
        <v>22</v>
      </c>
      <c r="Z1665" s="1">
        <v>16</v>
      </c>
      <c r="AA1665" s="1">
        <v>12</v>
      </c>
      <c r="AB1665" s="6">
        <f t="shared" si="125"/>
        <v>1.5915119363395226E-2</v>
      </c>
      <c r="AC1665" s="6">
        <f t="shared" si="126"/>
        <v>1.5915119363395226E-2</v>
      </c>
      <c r="AD1665" s="26">
        <f t="shared" si="127"/>
        <v>150.80000000000001</v>
      </c>
      <c r="AE1665" s="1">
        <v>7</v>
      </c>
      <c r="AF1665" s="1">
        <v>11</v>
      </c>
      <c r="AG1665" s="1">
        <v>5</v>
      </c>
      <c r="AH1665" s="1">
        <v>19</v>
      </c>
      <c r="AI1665" s="1">
        <v>0</v>
      </c>
      <c r="AJ1665" s="1">
        <v>0</v>
      </c>
      <c r="AK1665" s="1">
        <v>1</v>
      </c>
      <c r="AL1665" s="1">
        <v>3</v>
      </c>
      <c r="AM1665" s="1">
        <f t="shared" si="128"/>
        <v>3</v>
      </c>
      <c r="AN1665" s="1">
        <v>2</v>
      </c>
      <c r="AO1665" s="1">
        <v>3</v>
      </c>
      <c r="AP1665" s="20">
        <f t="shared" si="129"/>
        <v>25.200000000000003</v>
      </c>
      <c r="AQ1665" s="1">
        <v>5</v>
      </c>
    </row>
    <row r="1666" spans="1:43" ht="16" x14ac:dyDescent="0.2">
      <c r="A1666" t="s">
        <v>26642</v>
      </c>
      <c r="B1666" t="s">
        <v>33771</v>
      </c>
      <c r="C1666" s="1" t="s">
        <v>23011</v>
      </c>
      <c r="E1666" s="9" t="s">
        <v>33776</v>
      </c>
      <c r="F1666" s="12" t="s">
        <v>33779</v>
      </c>
      <c r="G1666" s="13" t="s">
        <v>33780</v>
      </c>
      <c r="H1666" s="14" t="s">
        <v>33781</v>
      </c>
      <c r="I1666" s="13" t="s">
        <v>33782</v>
      </c>
      <c r="J1666" s="13">
        <v>60107</v>
      </c>
      <c r="K1666" t="s">
        <v>23515</v>
      </c>
      <c r="L1666" t="s">
        <v>23547</v>
      </c>
      <c r="M1666" t="s">
        <v>23548</v>
      </c>
      <c r="N1666" t="s">
        <v>17002</v>
      </c>
      <c r="O1666" t="s">
        <v>23549</v>
      </c>
      <c r="P1666" t="s">
        <v>23550</v>
      </c>
      <c r="Q1666" t="s">
        <v>23551</v>
      </c>
      <c r="S1666" t="s">
        <v>23326</v>
      </c>
      <c r="T1666" s="1" t="s">
        <v>23011</v>
      </c>
      <c r="U1666" s="1">
        <v>84405</v>
      </c>
      <c r="V1666" t="s">
        <v>26641</v>
      </c>
      <c r="W1666" s="4">
        <v>0.99</v>
      </c>
      <c r="X1666" s="1">
        <v>500</v>
      </c>
      <c r="Y1666" s="1">
        <v>32</v>
      </c>
      <c r="Z1666" s="1">
        <v>5</v>
      </c>
      <c r="AA1666" s="1">
        <v>5</v>
      </c>
      <c r="AB1666" s="6">
        <f t="shared" ref="AB1666:AB1729" si="130">(AA1666/X1666)</f>
        <v>0.01</v>
      </c>
      <c r="AC1666" s="6">
        <f t="shared" ref="AC1666:AC1729" si="131">(AA1666/X1666)</f>
        <v>0.01</v>
      </c>
      <c r="AD1666" s="26">
        <f t="shared" ref="AD1666:AD1729" si="132">(X1666*0.2)</f>
        <v>100</v>
      </c>
      <c r="AE1666" s="1">
        <v>4</v>
      </c>
      <c r="AF1666" s="1">
        <v>4</v>
      </c>
      <c r="AG1666" s="1">
        <v>2</v>
      </c>
      <c r="AH1666" s="1">
        <v>6</v>
      </c>
      <c r="AI1666" s="1">
        <v>0</v>
      </c>
      <c r="AJ1666" s="1">
        <v>0</v>
      </c>
      <c r="AK1666" s="1">
        <v>0</v>
      </c>
      <c r="AL1666" s="1">
        <v>0</v>
      </c>
      <c r="AM1666" s="1">
        <f t="shared" ref="AM1666:AM1729" si="133">(AJ1666+AL1666)</f>
        <v>0</v>
      </c>
      <c r="AN1666" s="1">
        <v>0</v>
      </c>
      <c r="AO1666" s="1">
        <v>0</v>
      </c>
      <c r="AP1666" s="20">
        <f t="shared" ref="AP1666:AP1729" si="134">(AA1666*2.1)</f>
        <v>10.5</v>
      </c>
      <c r="AQ1666" s="1">
        <v>0</v>
      </c>
    </row>
    <row r="1667" spans="1:43" ht="16" x14ac:dyDescent="0.2">
      <c r="A1667" t="s">
        <v>33114</v>
      </c>
      <c r="B1667" t="s">
        <v>33771</v>
      </c>
      <c r="C1667" s="1" t="s">
        <v>24672</v>
      </c>
      <c r="E1667" s="9" t="s">
        <v>33776</v>
      </c>
      <c r="F1667" s="12" t="s">
        <v>33812</v>
      </c>
      <c r="G1667" s="13" t="s">
        <v>33780</v>
      </c>
      <c r="H1667" s="14" t="s">
        <v>33813</v>
      </c>
      <c r="I1667" s="13" t="s">
        <v>33782</v>
      </c>
      <c r="J1667" s="13">
        <v>60161</v>
      </c>
      <c r="K1667" t="s">
        <v>24673</v>
      </c>
      <c r="L1667" t="s">
        <v>24674</v>
      </c>
      <c r="M1667" t="s">
        <v>24675</v>
      </c>
      <c r="N1667" t="s">
        <v>30</v>
      </c>
      <c r="O1667" t="s">
        <v>24676</v>
      </c>
      <c r="P1667" t="s">
        <v>24677</v>
      </c>
      <c r="Q1667" t="s">
        <v>24678</v>
      </c>
      <c r="S1667" t="s">
        <v>12539</v>
      </c>
      <c r="T1667" s="1" t="s">
        <v>24672</v>
      </c>
      <c r="U1667" s="1">
        <v>98004</v>
      </c>
      <c r="V1667" t="e">
        <v>#N/A</v>
      </c>
      <c r="W1667" s="4">
        <v>0.2</v>
      </c>
      <c r="X1667" s="1">
        <v>450</v>
      </c>
      <c r="Y1667" s="1">
        <v>57</v>
      </c>
      <c r="Z1667" s="1">
        <v>76</v>
      </c>
      <c r="AA1667" s="1">
        <v>54</v>
      </c>
      <c r="AB1667" s="6">
        <f t="shared" si="130"/>
        <v>0.12</v>
      </c>
      <c r="AC1667" s="8">
        <f t="shared" si="131"/>
        <v>0.12</v>
      </c>
      <c r="AD1667" s="26">
        <f t="shared" si="132"/>
        <v>90</v>
      </c>
      <c r="AE1667" s="1">
        <v>49</v>
      </c>
      <c r="AF1667" s="1">
        <v>69</v>
      </c>
      <c r="AG1667" s="1">
        <v>12</v>
      </c>
      <c r="AH1667" s="1">
        <v>62</v>
      </c>
      <c r="AI1667" s="1">
        <v>9</v>
      </c>
      <c r="AJ1667" s="1">
        <v>17</v>
      </c>
      <c r="AK1667" s="1">
        <v>0</v>
      </c>
      <c r="AL1667" s="1">
        <v>0</v>
      </c>
      <c r="AM1667" s="1">
        <f t="shared" si="133"/>
        <v>17</v>
      </c>
      <c r="AN1667" s="1">
        <v>8</v>
      </c>
      <c r="AO1667" s="1">
        <v>0</v>
      </c>
      <c r="AP1667" s="20">
        <f t="shared" si="134"/>
        <v>113.4</v>
      </c>
      <c r="AQ1667" s="1">
        <v>0</v>
      </c>
    </row>
    <row r="1668" spans="1:43" ht="16" x14ac:dyDescent="0.2">
      <c r="A1668" t="s">
        <v>32745</v>
      </c>
      <c r="B1668" t="s">
        <v>33771</v>
      </c>
      <c r="C1668" s="1" t="s">
        <v>24672</v>
      </c>
      <c r="E1668" s="9" t="s">
        <v>33776</v>
      </c>
      <c r="F1668" s="12" t="s">
        <v>33812</v>
      </c>
      <c r="G1668" s="13" t="s">
        <v>33780</v>
      </c>
      <c r="H1668" s="14" t="s">
        <v>33813</v>
      </c>
      <c r="I1668" s="13" t="s">
        <v>33782</v>
      </c>
      <c r="J1668" s="13">
        <v>60161</v>
      </c>
      <c r="K1668" t="s">
        <v>24673</v>
      </c>
      <c r="L1668" t="s">
        <v>24679</v>
      </c>
      <c r="M1668" t="s">
        <v>24680</v>
      </c>
      <c r="N1668" t="s">
        <v>30</v>
      </c>
      <c r="O1668" t="s">
        <v>24681</v>
      </c>
      <c r="P1668" t="s">
        <v>24682</v>
      </c>
      <c r="Q1668" t="s">
        <v>24683</v>
      </c>
      <c r="S1668" t="s">
        <v>12539</v>
      </c>
      <c r="T1668" s="1" t="s">
        <v>24672</v>
      </c>
      <c r="U1668" s="1">
        <v>98007</v>
      </c>
      <c r="V1668" t="e">
        <v>#N/A</v>
      </c>
      <c r="W1668" s="4">
        <v>0.41</v>
      </c>
      <c r="X1668" s="1">
        <v>690</v>
      </c>
      <c r="Y1668" s="1">
        <v>117</v>
      </c>
      <c r="Z1668" s="1">
        <v>72</v>
      </c>
      <c r="AA1668" s="1">
        <v>71</v>
      </c>
      <c r="AB1668" s="6">
        <f t="shared" si="130"/>
        <v>0.10289855072463767</v>
      </c>
      <c r="AC1668" s="8">
        <f t="shared" si="131"/>
        <v>0.10289855072463767</v>
      </c>
      <c r="AD1668" s="26">
        <f t="shared" si="132"/>
        <v>138</v>
      </c>
      <c r="AE1668" s="1">
        <v>63</v>
      </c>
      <c r="AF1668" s="1">
        <v>63</v>
      </c>
      <c r="AG1668" s="1">
        <v>7</v>
      </c>
      <c r="AH1668" s="1">
        <v>22</v>
      </c>
      <c r="AI1668" s="1">
        <v>13</v>
      </c>
      <c r="AJ1668" s="1">
        <v>42</v>
      </c>
      <c r="AK1668" s="1">
        <v>1</v>
      </c>
      <c r="AL1668" s="1">
        <v>1</v>
      </c>
      <c r="AM1668" s="1">
        <f t="shared" si="133"/>
        <v>43</v>
      </c>
      <c r="AN1668" s="1">
        <v>2</v>
      </c>
      <c r="AO1668" s="1">
        <v>7</v>
      </c>
      <c r="AP1668" s="20">
        <f t="shared" si="134"/>
        <v>149.1</v>
      </c>
      <c r="AQ1668" s="1">
        <v>2</v>
      </c>
    </row>
    <row r="1669" spans="1:43" ht="16" x14ac:dyDescent="0.2">
      <c r="A1669" t="s">
        <v>33583</v>
      </c>
      <c r="B1669" t="s">
        <v>33771</v>
      </c>
      <c r="C1669" s="1" t="s">
        <v>24672</v>
      </c>
      <c r="E1669" s="9" t="s">
        <v>33776</v>
      </c>
      <c r="F1669" s="12" t="s">
        <v>33812</v>
      </c>
      <c r="G1669" s="13" t="s">
        <v>33780</v>
      </c>
      <c r="H1669" s="14" t="s">
        <v>33813</v>
      </c>
      <c r="I1669" s="13" t="s">
        <v>33782</v>
      </c>
      <c r="J1669" s="13">
        <v>60161</v>
      </c>
      <c r="K1669" t="s">
        <v>24673</v>
      </c>
      <c r="L1669" t="s">
        <v>14997</v>
      </c>
      <c r="M1669" t="s">
        <v>24684</v>
      </c>
      <c r="N1669" t="s">
        <v>195</v>
      </c>
      <c r="O1669" t="s">
        <v>24685</v>
      </c>
      <c r="P1669" t="s">
        <v>24686</v>
      </c>
      <c r="Q1669" t="s">
        <v>24687</v>
      </c>
      <c r="S1669" t="s">
        <v>12539</v>
      </c>
      <c r="T1669" s="1" t="s">
        <v>24672</v>
      </c>
      <c r="U1669" s="1">
        <v>98005</v>
      </c>
      <c r="V1669" t="s">
        <v>33582</v>
      </c>
      <c r="W1669" s="4">
        <v>0.23</v>
      </c>
      <c r="X1669" s="1">
        <v>555</v>
      </c>
      <c r="Y1669" s="1">
        <v>33</v>
      </c>
      <c r="Z1669" s="1">
        <v>17</v>
      </c>
      <c r="AA1669" s="1">
        <v>17</v>
      </c>
      <c r="AB1669" s="6">
        <f t="shared" si="130"/>
        <v>3.063063063063063E-2</v>
      </c>
      <c r="AC1669" s="8">
        <f t="shared" si="131"/>
        <v>3.063063063063063E-2</v>
      </c>
      <c r="AD1669" s="26">
        <f t="shared" si="132"/>
        <v>111</v>
      </c>
      <c r="AE1669" s="1">
        <v>17</v>
      </c>
      <c r="AF1669" s="1">
        <v>17</v>
      </c>
      <c r="AG1669" s="1">
        <v>1</v>
      </c>
      <c r="AH1669" s="1">
        <v>2</v>
      </c>
      <c r="AI1669" s="1">
        <v>4</v>
      </c>
      <c r="AJ1669" s="1">
        <v>9</v>
      </c>
      <c r="AK1669" s="1">
        <v>0</v>
      </c>
      <c r="AL1669" s="1">
        <v>0</v>
      </c>
      <c r="AM1669" s="1">
        <f t="shared" si="133"/>
        <v>9</v>
      </c>
      <c r="AN1669" s="1">
        <v>2</v>
      </c>
      <c r="AO1669" s="1">
        <v>0</v>
      </c>
      <c r="AP1669" s="20">
        <f t="shared" si="134"/>
        <v>35.700000000000003</v>
      </c>
      <c r="AQ1669" s="1">
        <v>0</v>
      </c>
    </row>
    <row r="1670" spans="1:43" ht="16" x14ac:dyDescent="0.2">
      <c r="A1670" t="s">
        <v>33706</v>
      </c>
      <c r="B1670" t="s">
        <v>33771</v>
      </c>
      <c r="C1670" s="1" t="s">
        <v>24672</v>
      </c>
      <c r="E1670" s="9" t="s">
        <v>33776</v>
      </c>
      <c r="F1670" s="12" t="s">
        <v>33812</v>
      </c>
      <c r="G1670" s="13" t="s">
        <v>33780</v>
      </c>
      <c r="H1670" s="14" t="s">
        <v>33813</v>
      </c>
      <c r="I1670" s="13" t="s">
        <v>33782</v>
      </c>
      <c r="J1670" s="13">
        <v>60161</v>
      </c>
      <c r="K1670" t="s">
        <v>24688</v>
      </c>
      <c r="L1670" t="s">
        <v>24688</v>
      </c>
      <c r="M1670" t="s">
        <v>24689</v>
      </c>
      <c r="N1670" t="s">
        <v>30</v>
      </c>
      <c r="O1670" t="s">
        <v>24690</v>
      </c>
      <c r="P1670" t="s">
        <v>24691</v>
      </c>
      <c r="Q1670" t="s">
        <v>24692</v>
      </c>
      <c r="S1670" t="s">
        <v>24693</v>
      </c>
      <c r="T1670" s="1" t="s">
        <v>24672</v>
      </c>
      <c r="U1670" s="1">
        <v>98310</v>
      </c>
      <c r="V1670" t="s">
        <v>33705</v>
      </c>
      <c r="W1670" s="4">
        <v>0.52</v>
      </c>
      <c r="X1670" s="1">
        <v>450</v>
      </c>
      <c r="Y1670" s="1">
        <v>61</v>
      </c>
      <c r="Z1670" s="1">
        <v>72</v>
      </c>
      <c r="AA1670" s="1">
        <v>53</v>
      </c>
      <c r="AB1670" s="6">
        <f t="shared" si="130"/>
        <v>0.11777777777777777</v>
      </c>
      <c r="AC1670" s="8">
        <f t="shared" si="131"/>
        <v>0.11777777777777777</v>
      </c>
      <c r="AD1670" s="26">
        <f t="shared" si="132"/>
        <v>90</v>
      </c>
      <c r="AE1670" s="1">
        <v>47</v>
      </c>
      <c r="AF1670" s="1">
        <v>64</v>
      </c>
      <c r="AG1670" s="1">
        <v>14</v>
      </c>
      <c r="AH1670" s="1">
        <v>66</v>
      </c>
      <c r="AI1670" s="1">
        <v>11</v>
      </c>
      <c r="AJ1670" s="1">
        <v>47</v>
      </c>
      <c r="AK1670" s="1">
        <v>1</v>
      </c>
      <c r="AL1670" s="1">
        <v>1</v>
      </c>
      <c r="AM1670" s="1">
        <f t="shared" si="133"/>
        <v>48</v>
      </c>
      <c r="AN1670" s="1">
        <v>6</v>
      </c>
      <c r="AO1670" s="1">
        <v>3</v>
      </c>
      <c r="AP1670" s="20">
        <f t="shared" si="134"/>
        <v>111.30000000000001</v>
      </c>
      <c r="AQ1670" s="1">
        <v>2</v>
      </c>
    </row>
    <row r="1671" spans="1:43" ht="16" x14ac:dyDescent="0.2">
      <c r="A1671" t="s">
        <v>26199</v>
      </c>
      <c r="B1671" t="s">
        <v>33771</v>
      </c>
      <c r="C1671" s="1" t="s">
        <v>24672</v>
      </c>
      <c r="E1671" s="9" t="s">
        <v>33776</v>
      </c>
      <c r="F1671" s="12" t="s">
        <v>33812</v>
      </c>
      <c r="G1671" s="13" t="s">
        <v>33780</v>
      </c>
      <c r="H1671" s="14" t="s">
        <v>33813</v>
      </c>
      <c r="I1671" s="13" t="s">
        <v>33782</v>
      </c>
      <c r="J1671" s="13">
        <v>60161</v>
      </c>
      <c r="K1671" t="s">
        <v>24712</v>
      </c>
      <c r="L1671" t="s">
        <v>24713</v>
      </c>
      <c r="M1671" t="s">
        <v>24714</v>
      </c>
      <c r="N1671" t="s">
        <v>607</v>
      </c>
      <c r="O1671" t="s">
        <v>24715</v>
      </c>
      <c r="P1671" t="s">
        <v>24716</v>
      </c>
      <c r="Q1671" t="s">
        <v>24717</v>
      </c>
      <c r="S1671" t="s">
        <v>24718</v>
      </c>
      <c r="T1671" s="1" t="s">
        <v>24672</v>
      </c>
      <c r="U1671" s="1">
        <v>98532</v>
      </c>
      <c r="V1671" t="e">
        <v>#N/A</v>
      </c>
      <c r="W1671" s="4">
        <v>0.47</v>
      </c>
      <c r="X1671" s="1">
        <v>650</v>
      </c>
      <c r="Y1671" s="1">
        <v>6</v>
      </c>
      <c r="Z1671" s="1">
        <v>7</v>
      </c>
      <c r="AA1671" s="1">
        <v>7</v>
      </c>
      <c r="AB1671" s="6">
        <f t="shared" si="130"/>
        <v>1.0769230769230769E-2</v>
      </c>
      <c r="AC1671" s="8">
        <f t="shared" si="131"/>
        <v>1.0769230769230769E-2</v>
      </c>
      <c r="AD1671" s="26">
        <f t="shared" si="132"/>
        <v>130</v>
      </c>
      <c r="AE1671" s="1">
        <v>7</v>
      </c>
      <c r="AF1671" s="1">
        <v>7</v>
      </c>
      <c r="AG1671" s="1">
        <v>1</v>
      </c>
      <c r="AH1671" s="1">
        <v>8</v>
      </c>
      <c r="AI1671" s="1">
        <v>1</v>
      </c>
      <c r="AJ1671" s="1">
        <v>8</v>
      </c>
      <c r="AK1671" s="1">
        <v>0</v>
      </c>
      <c r="AL1671" s="1">
        <v>0</v>
      </c>
      <c r="AM1671" s="1">
        <f t="shared" si="133"/>
        <v>8</v>
      </c>
      <c r="AN1671" s="1">
        <v>2</v>
      </c>
      <c r="AO1671" s="1">
        <v>0</v>
      </c>
      <c r="AP1671" s="20">
        <f t="shared" si="134"/>
        <v>14.700000000000001</v>
      </c>
      <c r="AQ1671" s="1">
        <v>0</v>
      </c>
    </row>
    <row r="1672" spans="1:43" ht="16" x14ac:dyDescent="0.2">
      <c r="A1672" t="s">
        <v>32812</v>
      </c>
      <c r="B1672" t="s">
        <v>33771</v>
      </c>
      <c r="C1672" s="1" t="s">
        <v>24672</v>
      </c>
      <c r="E1672" s="9" t="s">
        <v>33776</v>
      </c>
      <c r="F1672" s="12" t="s">
        <v>33812</v>
      </c>
      <c r="G1672" s="13" t="s">
        <v>33780</v>
      </c>
      <c r="H1672" s="14" t="s">
        <v>33813</v>
      </c>
      <c r="I1672" s="13" t="s">
        <v>33782</v>
      </c>
      <c r="J1672" s="13">
        <v>60161</v>
      </c>
      <c r="K1672" t="s">
        <v>24712</v>
      </c>
      <c r="L1672" t="s">
        <v>24719</v>
      </c>
      <c r="M1672" t="s">
        <v>24714</v>
      </c>
      <c r="N1672" t="s">
        <v>607</v>
      </c>
      <c r="O1672" t="s">
        <v>24715</v>
      </c>
      <c r="P1672" t="s">
        <v>24720</v>
      </c>
      <c r="Q1672" t="s">
        <v>24721</v>
      </c>
      <c r="S1672" t="s">
        <v>24718</v>
      </c>
      <c r="T1672" s="1" t="s">
        <v>24672</v>
      </c>
      <c r="U1672" s="1">
        <v>98532</v>
      </c>
      <c r="V1672" t="e">
        <v>#N/A</v>
      </c>
      <c r="W1672" s="4">
        <v>0.47</v>
      </c>
      <c r="X1672" s="1">
        <v>650</v>
      </c>
      <c r="Y1672" s="1">
        <v>45</v>
      </c>
      <c r="Z1672" s="1">
        <v>28</v>
      </c>
      <c r="AA1672" s="1">
        <v>28</v>
      </c>
      <c r="AB1672" s="6">
        <f t="shared" si="130"/>
        <v>4.3076923076923075E-2</v>
      </c>
      <c r="AC1672" s="8">
        <f t="shared" si="131"/>
        <v>4.3076923076923075E-2</v>
      </c>
      <c r="AD1672" s="26">
        <f t="shared" si="132"/>
        <v>130</v>
      </c>
      <c r="AE1672" s="1">
        <v>27</v>
      </c>
      <c r="AF1672" s="1">
        <v>27</v>
      </c>
      <c r="AG1672" s="1">
        <v>13</v>
      </c>
      <c r="AH1672" s="1">
        <v>69</v>
      </c>
      <c r="AI1672" s="1">
        <v>9</v>
      </c>
      <c r="AJ1672" s="1">
        <v>26</v>
      </c>
      <c r="AK1672" s="1">
        <v>3</v>
      </c>
      <c r="AL1672" s="1">
        <v>4</v>
      </c>
      <c r="AM1672" s="1">
        <f t="shared" si="133"/>
        <v>30</v>
      </c>
      <c r="AN1672" s="1">
        <v>8</v>
      </c>
      <c r="AO1672" s="1">
        <v>0</v>
      </c>
      <c r="AP1672" s="20">
        <f t="shared" si="134"/>
        <v>58.800000000000004</v>
      </c>
      <c r="AQ1672" s="1">
        <v>0</v>
      </c>
    </row>
    <row r="1673" spans="1:43" ht="16" x14ac:dyDescent="0.2">
      <c r="A1673" t="s">
        <v>26374</v>
      </c>
      <c r="B1673" t="s">
        <v>33771</v>
      </c>
      <c r="C1673" s="1" t="s">
        <v>24672</v>
      </c>
      <c r="E1673" s="9" t="s">
        <v>33776</v>
      </c>
      <c r="F1673" s="12" t="s">
        <v>33812</v>
      </c>
      <c r="G1673" s="13" t="s">
        <v>33780</v>
      </c>
      <c r="H1673" s="14" t="s">
        <v>33813</v>
      </c>
      <c r="I1673" s="13" t="s">
        <v>33782</v>
      </c>
      <c r="J1673" s="13">
        <v>60161</v>
      </c>
      <c r="K1673" t="s">
        <v>24712</v>
      </c>
      <c r="L1673" t="s">
        <v>24722</v>
      </c>
      <c r="M1673" t="s">
        <v>24714</v>
      </c>
      <c r="N1673" t="s">
        <v>607</v>
      </c>
      <c r="O1673" t="s">
        <v>24715</v>
      </c>
      <c r="P1673" t="s">
        <v>24723</v>
      </c>
      <c r="Q1673" t="s">
        <v>24724</v>
      </c>
      <c r="S1673" t="s">
        <v>24718</v>
      </c>
      <c r="T1673" s="1" t="s">
        <v>24672</v>
      </c>
      <c r="U1673" s="1">
        <v>98532</v>
      </c>
      <c r="V1673" t="e">
        <v>#N/A</v>
      </c>
      <c r="W1673" s="4">
        <v>0.48</v>
      </c>
      <c r="X1673" s="1">
        <v>650</v>
      </c>
      <c r="Y1673" s="1">
        <v>23</v>
      </c>
      <c r="Z1673" s="1">
        <v>18</v>
      </c>
      <c r="AA1673" s="1">
        <v>18</v>
      </c>
      <c r="AB1673" s="6">
        <f t="shared" si="130"/>
        <v>2.7692307692307693E-2</v>
      </c>
      <c r="AC1673" s="8">
        <f t="shared" si="131"/>
        <v>2.7692307692307693E-2</v>
      </c>
      <c r="AD1673" s="26">
        <f t="shared" si="132"/>
        <v>130</v>
      </c>
      <c r="AE1673" s="1">
        <v>15</v>
      </c>
      <c r="AF1673" s="1">
        <v>15</v>
      </c>
      <c r="AG1673" s="1">
        <v>9</v>
      </c>
      <c r="AH1673" s="1">
        <v>42</v>
      </c>
      <c r="AI1673" s="1">
        <v>6</v>
      </c>
      <c r="AJ1673" s="1">
        <v>18</v>
      </c>
      <c r="AK1673" s="1">
        <v>2</v>
      </c>
      <c r="AL1673" s="1">
        <v>3</v>
      </c>
      <c r="AM1673" s="1">
        <f t="shared" si="133"/>
        <v>21</v>
      </c>
      <c r="AN1673" s="1">
        <v>3</v>
      </c>
      <c r="AO1673" s="1">
        <v>0</v>
      </c>
      <c r="AP1673" s="20">
        <f t="shared" si="134"/>
        <v>37.800000000000004</v>
      </c>
      <c r="AQ1673" s="1">
        <v>3</v>
      </c>
    </row>
    <row r="1674" spans="1:43" ht="16" x14ac:dyDescent="0.2">
      <c r="A1674" t="s">
        <v>26340</v>
      </c>
      <c r="B1674" t="s">
        <v>33771</v>
      </c>
      <c r="C1674" s="1" t="s">
        <v>24672</v>
      </c>
      <c r="E1674" s="9" t="s">
        <v>33776</v>
      </c>
      <c r="F1674" s="12" t="s">
        <v>33812</v>
      </c>
      <c r="G1674" s="13" t="s">
        <v>33780</v>
      </c>
      <c r="H1674" s="14" t="s">
        <v>33813</v>
      </c>
      <c r="I1674" s="13" t="s">
        <v>33782</v>
      </c>
      <c r="J1674" s="13">
        <v>60161</v>
      </c>
      <c r="K1674" t="s">
        <v>24776</v>
      </c>
      <c r="L1674" t="s">
        <v>24777</v>
      </c>
      <c r="M1674" t="s">
        <v>24778</v>
      </c>
      <c r="N1674" t="s">
        <v>24779</v>
      </c>
      <c r="O1674" t="s">
        <v>24780</v>
      </c>
      <c r="P1674" t="s">
        <v>24781</v>
      </c>
      <c r="Q1674" t="s">
        <v>24782</v>
      </c>
      <c r="S1674" t="s">
        <v>24783</v>
      </c>
      <c r="T1674" s="1" t="s">
        <v>24672</v>
      </c>
      <c r="U1674" s="1">
        <v>98541</v>
      </c>
      <c r="V1674" t="s">
        <v>26339</v>
      </c>
      <c r="W1674" s="4">
        <v>0.76</v>
      </c>
      <c r="X1674" s="1">
        <v>750</v>
      </c>
      <c r="Y1674" s="1">
        <v>11</v>
      </c>
      <c r="Z1674" s="1">
        <v>17</v>
      </c>
      <c r="AA1674" s="1">
        <v>17</v>
      </c>
      <c r="AB1674" s="6">
        <f t="shared" si="130"/>
        <v>2.2666666666666668E-2</v>
      </c>
      <c r="AC1674" s="8">
        <f t="shared" si="131"/>
        <v>2.2666666666666668E-2</v>
      </c>
      <c r="AD1674" s="26">
        <f t="shared" si="132"/>
        <v>150</v>
      </c>
      <c r="AE1674" s="1">
        <v>15</v>
      </c>
      <c r="AF1674" s="1">
        <v>15</v>
      </c>
      <c r="AG1674" s="1">
        <v>1</v>
      </c>
      <c r="AH1674" s="1">
        <v>1</v>
      </c>
      <c r="AI1674" s="1">
        <v>3</v>
      </c>
      <c r="AJ1674" s="1">
        <v>8</v>
      </c>
      <c r="AK1674" s="1">
        <v>0</v>
      </c>
      <c r="AL1674" s="1">
        <v>0</v>
      </c>
      <c r="AM1674" s="1">
        <f t="shared" si="133"/>
        <v>8</v>
      </c>
      <c r="AN1674" s="1">
        <v>1</v>
      </c>
      <c r="AO1674" s="1">
        <v>0</v>
      </c>
      <c r="AP1674" s="20">
        <f t="shared" si="134"/>
        <v>35.700000000000003</v>
      </c>
      <c r="AQ1674" s="1">
        <v>1</v>
      </c>
    </row>
    <row r="1675" spans="1:43" ht="16" x14ac:dyDescent="0.2">
      <c r="A1675" t="s">
        <v>26331</v>
      </c>
      <c r="B1675" t="s">
        <v>33771</v>
      </c>
      <c r="C1675" s="1" t="s">
        <v>24672</v>
      </c>
      <c r="E1675" s="9" t="s">
        <v>33776</v>
      </c>
      <c r="F1675" s="12" t="s">
        <v>33812</v>
      </c>
      <c r="G1675" s="13" t="s">
        <v>33780</v>
      </c>
      <c r="H1675" s="14" t="s">
        <v>33813</v>
      </c>
      <c r="I1675" s="13" t="s">
        <v>33782</v>
      </c>
      <c r="J1675" s="13">
        <v>60161</v>
      </c>
      <c r="K1675" t="s">
        <v>24791</v>
      </c>
      <c r="L1675" t="s">
        <v>24792</v>
      </c>
      <c r="M1675" t="s">
        <v>24793</v>
      </c>
      <c r="N1675" t="s">
        <v>24794</v>
      </c>
      <c r="O1675" t="s">
        <v>24795</v>
      </c>
      <c r="P1675" t="s">
        <v>24796</v>
      </c>
      <c r="Q1675" t="s">
        <v>24797</v>
      </c>
      <c r="S1675" t="s">
        <v>24798</v>
      </c>
      <c r="T1675" s="1" t="s">
        <v>24672</v>
      </c>
      <c r="U1675" s="1">
        <v>98012</v>
      </c>
      <c r="V1675" t="e">
        <v>#N/A</v>
      </c>
      <c r="W1675" s="4">
        <v>0.17</v>
      </c>
      <c r="X1675" s="1">
        <v>657</v>
      </c>
      <c r="Y1675" s="1">
        <v>16</v>
      </c>
      <c r="Z1675" s="1">
        <v>10</v>
      </c>
      <c r="AA1675" s="1">
        <v>10</v>
      </c>
      <c r="AB1675" s="6">
        <f t="shared" si="130"/>
        <v>1.5220700152207001E-2</v>
      </c>
      <c r="AC1675" s="8">
        <f t="shared" si="131"/>
        <v>1.5220700152207001E-2</v>
      </c>
      <c r="AD1675" s="26">
        <f t="shared" si="132"/>
        <v>131.4</v>
      </c>
      <c r="AE1675" s="1">
        <v>10</v>
      </c>
      <c r="AF1675" s="1">
        <v>10</v>
      </c>
      <c r="AG1675" s="1">
        <v>1</v>
      </c>
      <c r="AH1675" s="1">
        <v>4</v>
      </c>
      <c r="AI1675" s="1">
        <v>1</v>
      </c>
      <c r="AJ1675" s="1">
        <v>1</v>
      </c>
      <c r="AK1675" s="1">
        <v>0</v>
      </c>
      <c r="AL1675" s="1">
        <v>0</v>
      </c>
      <c r="AM1675" s="1">
        <f t="shared" si="133"/>
        <v>1</v>
      </c>
      <c r="AN1675" s="1">
        <v>0</v>
      </c>
      <c r="AO1675" s="1">
        <v>0</v>
      </c>
      <c r="AP1675" s="20">
        <f t="shared" si="134"/>
        <v>21</v>
      </c>
      <c r="AQ1675" s="1">
        <v>0</v>
      </c>
    </row>
    <row r="1676" spans="1:43" ht="16" x14ac:dyDescent="0.2">
      <c r="A1676" t="s">
        <v>32884</v>
      </c>
      <c r="B1676" t="s">
        <v>33771</v>
      </c>
      <c r="C1676" s="1" t="s">
        <v>24672</v>
      </c>
      <c r="E1676" s="9" t="s">
        <v>33776</v>
      </c>
      <c r="F1676" s="12" t="s">
        <v>33812</v>
      </c>
      <c r="G1676" s="13" t="s">
        <v>33780</v>
      </c>
      <c r="H1676" s="14" t="s">
        <v>33813</v>
      </c>
      <c r="I1676" s="13" t="s">
        <v>33782</v>
      </c>
      <c r="J1676" s="13">
        <v>60161</v>
      </c>
      <c r="K1676" t="s">
        <v>24791</v>
      </c>
      <c r="L1676" t="s">
        <v>24799</v>
      </c>
      <c r="M1676" t="s">
        <v>24800</v>
      </c>
      <c r="N1676" t="s">
        <v>201</v>
      </c>
      <c r="O1676" t="s">
        <v>24801</v>
      </c>
      <c r="P1676" t="s">
        <v>24802</v>
      </c>
      <c r="Q1676" t="s">
        <v>24803</v>
      </c>
      <c r="S1676" t="s">
        <v>24804</v>
      </c>
      <c r="T1676" s="1" t="s">
        <v>24672</v>
      </c>
      <c r="U1676" s="1">
        <v>98208</v>
      </c>
      <c r="V1676" t="s">
        <v>32883</v>
      </c>
      <c r="W1676" s="4">
        <v>0.45</v>
      </c>
      <c r="X1676" s="1">
        <v>890</v>
      </c>
      <c r="Y1676" s="1">
        <v>10</v>
      </c>
      <c r="Z1676" s="1">
        <v>13</v>
      </c>
      <c r="AA1676" s="1">
        <v>13</v>
      </c>
      <c r="AB1676" s="6">
        <f t="shared" si="130"/>
        <v>1.4606741573033709E-2</v>
      </c>
      <c r="AC1676" s="8">
        <f t="shared" si="131"/>
        <v>1.4606741573033709E-2</v>
      </c>
      <c r="AD1676" s="26">
        <f t="shared" si="132"/>
        <v>178</v>
      </c>
      <c r="AE1676" s="1">
        <v>13</v>
      </c>
      <c r="AF1676" s="1">
        <v>13</v>
      </c>
      <c r="AG1676" s="1">
        <v>6</v>
      </c>
      <c r="AH1676" s="1">
        <v>22</v>
      </c>
      <c r="AI1676" s="1">
        <v>1</v>
      </c>
      <c r="AJ1676" s="1">
        <v>3</v>
      </c>
      <c r="AK1676" s="1">
        <v>0</v>
      </c>
      <c r="AL1676" s="1">
        <v>0</v>
      </c>
      <c r="AM1676" s="1">
        <f t="shared" si="133"/>
        <v>3</v>
      </c>
      <c r="AN1676" s="1">
        <v>1</v>
      </c>
      <c r="AO1676" s="1">
        <v>0</v>
      </c>
      <c r="AP1676" s="20">
        <f t="shared" si="134"/>
        <v>27.3</v>
      </c>
      <c r="AQ1676" s="1">
        <v>0</v>
      </c>
    </row>
    <row r="1677" spans="1:43" ht="16" x14ac:dyDescent="0.2">
      <c r="A1677" t="s">
        <v>26337</v>
      </c>
      <c r="B1677" t="s">
        <v>33771</v>
      </c>
      <c r="C1677" s="1" t="s">
        <v>24672</v>
      </c>
      <c r="E1677" s="9" t="s">
        <v>33776</v>
      </c>
      <c r="F1677" s="12" t="s">
        <v>33812</v>
      </c>
      <c r="G1677" s="13" t="s">
        <v>33780</v>
      </c>
      <c r="H1677" s="14" t="s">
        <v>33813</v>
      </c>
      <c r="I1677" s="13" t="s">
        <v>33782</v>
      </c>
      <c r="J1677" s="13">
        <v>60161</v>
      </c>
      <c r="K1677" t="s">
        <v>24791</v>
      </c>
      <c r="L1677" t="s">
        <v>15129</v>
      </c>
      <c r="M1677" t="s">
        <v>24805</v>
      </c>
      <c r="N1677" t="s">
        <v>201</v>
      </c>
      <c r="O1677" t="s">
        <v>24806</v>
      </c>
      <c r="P1677" t="s">
        <v>24807</v>
      </c>
      <c r="Q1677" t="s">
        <v>24808</v>
      </c>
      <c r="S1677" t="s">
        <v>24804</v>
      </c>
      <c r="T1677" s="1" t="s">
        <v>24672</v>
      </c>
      <c r="U1677" s="1">
        <v>98208</v>
      </c>
      <c r="V1677" t="s">
        <v>26336</v>
      </c>
      <c r="W1677" s="4">
        <v>0.13</v>
      </c>
      <c r="X1677" s="1">
        <v>644</v>
      </c>
      <c r="Y1677" s="1">
        <v>30</v>
      </c>
      <c r="Z1677" s="1">
        <v>10</v>
      </c>
      <c r="AA1677" s="1">
        <v>10</v>
      </c>
      <c r="AB1677" s="6">
        <f t="shared" si="130"/>
        <v>1.5527950310559006E-2</v>
      </c>
      <c r="AC1677" s="8">
        <f t="shared" si="131"/>
        <v>1.5527950310559006E-2</v>
      </c>
      <c r="AD1677" s="26">
        <f t="shared" si="132"/>
        <v>128.80000000000001</v>
      </c>
      <c r="AE1677" s="1">
        <v>10</v>
      </c>
      <c r="AF1677" s="1">
        <v>10</v>
      </c>
      <c r="AG1677" s="1">
        <v>5</v>
      </c>
      <c r="AH1677" s="1">
        <v>17</v>
      </c>
      <c r="AI1677" s="1">
        <v>4</v>
      </c>
      <c r="AJ1677" s="1">
        <v>5</v>
      </c>
      <c r="AK1677" s="1">
        <v>0</v>
      </c>
      <c r="AL1677" s="1">
        <v>0</v>
      </c>
      <c r="AM1677" s="1">
        <f t="shared" si="133"/>
        <v>5</v>
      </c>
      <c r="AN1677" s="1">
        <v>1</v>
      </c>
      <c r="AO1677" s="1">
        <v>0</v>
      </c>
      <c r="AP1677" s="20">
        <f t="shared" si="134"/>
        <v>21</v>
      </c>
      <c r="AQ1677" s="1">
        <v>0</v>
      </c>
    </row>
    <row r="1678" spans="1:43" ht="16" x14ac:dyDescent="0.2">
      <c r="A1678" t="s">
        <v>33594</v>
      </c>
      <c r="B1678" t="s">
        <v>33771</v>
      </c>
      <c r="C1678" s="1" t="s">
        <v>24672</v>
      </c>
      <c r="E1678" s="9" t="s">
        <v>33776</v>
      </c>
      <c r="F1678" s="12" t="s">
        <v>33812</v>
      </c>
      <c r="G1678" s="13" t="s">
        <v>33780</v>
      </c>
      <c r="H1678" s="14" t="s">
        <v>33813</v>
      </c>
      <c r="I1678" s="13" t="s">
        <v>33782</v>
      </c>
      <c r="J1678" s="13">
        <v>60161</v>
      </c>
      <c r="K1678" t="s">
        <v>24791</v>
      </c>
      <c r="L1678" t="s">
        <v>24809</v>
      </c>
      <c r="M1678" t="s">
        <v>24810</v>
      </c>
      <c r="N1678" t="s">
        <v>201</v>
      </c>
      <c r="O1678" t="s">
        <v>24811</v>
      </c>
      <c r="P1678" t="s">
        <v>24812</v>
      </c>
      <c r="Q1678" t="s">
        <v>24813</v>
      </c>
      <c r="S1678" t="s">
        <v>24804</v>
      </c>
      <c r="T1678" s="1" t="s">
        <v>24672</v>
      </c>
      <c r="U1678" s="1">
        <v>98208</v>
      </c>
      <c r="V1678" t="e">
        <v>#N/A</v>
      </c>
      <c r="W1678" s="4">
        <v>0.13</v>
      </c>
      <c r="X1678" s="1">
        <v>1017</v>
      </c>
      <c r="Y1678" s="1">
        <v>13</v>
      </c>
      <c r="Z1678" s="1">
        <v>13</v>
      </c>
      <c r="AA1678" s="1">
        <v>13</v>
      </c>
      <c r="AB1678" s="6">
        <f t="shared" si="130"/>
        <v>1.2782694198623401E-2</v>
      </c>
      <c r="AC1678" s="8">
        <f t="shared" si="131"/>
        <v>1.2782694198623401E-2</v>
      </c>
      <c r="AD1678" s="26">
        <f t="shared" si="132"/>
        <v>203.4</v>
      </c>
      <c r="AE1678" s="1">
        <v>13</v>
      </c>
      <c r="AF1678" s="1">
        <v>13</v>
      </c>
      <c r="AG1678" s="1">
        <v>4</v>
      </c>
      <c r="AH1678" s="1">
        <v>12</v>
      </c>
      <c r="AI1678" s="1">
        <v>0</v>
      </c>
      <c r="AJ1678" s="1">
        <v>0</v>
      </c>
      <c r="AK1678" s="1">
        <v>0</v>
      </c>
      <c r="AL1678" s="1">
        <v>0</v>
      </c>
      <c r="AM1678" s="1">
        <f t="shared" si="133"/>
        <v>0</v>
      </c>
      <c r="AN1678" s="1">
        <v>1</v>
      </c>
      <c r="AO1678" s="1">
        <v>0</v>
      </c>
      <c r="AP1678" s="20">
        <f t="shared" si="134"/>
        <v>27.3</v>
      </c>
      <c r="AQ1678" s="1">
        <v>0</v>
      </c>
    </row>
    <row r="1679" spans="1:43" ht="16" x14ac:dyDescent="0.2">
      <c r="A1679" t="s">
        <v>32994</v>
      </c>
      <c r="B1679" t="s">
        <v>33771</v>
      </c>
      <c r="C1679" s="1" t="s">
        <v>24672</v>
      </c>
      <c r="E1679" s="9" t="s">
        <v>33776</v>
      </c>
      <c r="F1679" s="12" t="s">
        <v>33812</v>
      </c>
      <c r="G1679" s="13" t="s">
        <v>33780</v>
      </c>
      <c r="H1679" s="14" t="s">
        <v>33813</v>
      </c>
      <c r="I1679" s="13" t="s">
        <v>33782</v>
      </c>
      <c r="J1679" s="13">
        <v>60161</v>
      </c>
      <c r="K1679" t="s">
        <v>24791</v>
      </c>
      <c r="L1679" t="s">
        <v>24814</v>
      </c>
      <c r="M1679" t="s">
        <v>24815</v>
      </c>
      <c r="N1679" t="s">
        <v>201</v>
      </c>
      <c r="O1679" t="s">
        <v>24816</v>
      </c>
      <c r="P1679" t="s">
        <v>24817</v>
      </c>
      <c r="Q1679" t="s">
        <v>24818</v>
      </c>
      <c r="S1679" t="s">
        <v>23223</v>
      </c>
      <c r="T1679" s="1" t="s">
        <v>24672</v>
      </c>
      <c r="U1679" s="1">
        <v>98012</v>
      </c>
      <c r="V1679" t="e">
        <v>#N/A</v>
      </c>
      <c r="W1679" s="4">
        <v>0.28999999999999998</v>
      </c>
      <c r="X1679" s="1">
        <v>971</v>
      </c>
      <c r="Y1679" s="1">
        <v>21</v>
      </c>
      <c r="Z1679" s="1">
        <v>24</v>
      </c>
      <c r="AA1679" s="1">
        <v>24</v>
      </c>
      <c r="AB1679" s="6">
        <f t="shared" si="130"/>
        <v>2.4716786817713696E-2</v>
      </c>
      <c r="AC1679" s="8">
        <f t="shared" si="131"/>
        <v>2.4716786817713696E-2</v>
      </c>
      <c r="AD1679" s="26">
        <f t="shared" si="132"/>
        <v>194.20000000000002</v>
      </c>
      <c r="AE1679" s="1">
        <v>22</v>
      </c>
      <c r="AF1679" s="1">
        <v>22</v>
      </c>
      <c r="AG1679" s="1">
        <v>5</v>
      </c>
      <c r="AH1679" s="1">
        <v>17</v>
      </c>
      <c r="AI1679" s="1">
        <v>4</v>
      </c>
      <c r="AJ1679" s="1">
        <v>6</v>
      </c>
      <c r="AK1679" s="1">
        <v>0</v>
      </c>
      <c r="AL1679" s="1">
        <v>0</v>
      </c>
      <c r="AM1679" s="1">
        <f t="shared" si="133"/>
        <v>6</v>
      </c>
      <c r="AN1679" s="1">
        <v>3</v>
      </c>
      <c r="AO1679" s="1">
        <v>0</v>
      </c>
      <c r="AP1679" s="20">
        <f t="shared" si="134"/>
        <v>50.400000000000006</v>
      </c>
      <c r="AQ1679" s="1">
        <v>1</v>
      </c>
    </row>
    <row r="1680" spans="1:43" ht="16" x14ac:dyDescent="0.2">
      <c r="A1680" t="s">
        <v>33533</v>
      </c>
      <c r="B1680" t="s">
        <v>33771</v>
      </c>
      <c r="C1680" s="1" t="s">
        <v>24672</v>
      </c>
      <c r="E1680" s="9" t="s">
        <v>33776</v>
      </c>
      <c r="F1680" s="12" t="s">
        <v>33812</v>
      </c>
      <c r="G1680" s="13" t="s">
        <v>33780</v>
      </c>
      <c r="H1680" s="14" t="s">
        <v>33813</v>
      </c>
      <c r="I1680" s="13" t="s">
        <v>33782</v>
      </c>
      <c r="J1680" s="13">
        <v>60161</v>
      </c>
      <c r="K1680" t="s">
        <v>24791</v>
      </c>
      <c r="L1680" t="s">
        <v>24819</v>
      </c>
      <c r="M1680" t="s">
        <v>24820</v>
      </c>
      <c r="N1680" t="s">
        <v>201</v>
      </c>
      <c r="O1680" t="s">
        <v>24821</v>
      </c>
      <c r="P1680" t="s">
        <v>24822</v>
      </c>
      <c r="Q1680" t="s">
        <v>24823</v>
      </c>
      <c r="S1680" t="s">
        <v>23223</v>
      </c>
      <c r="T1680" s="1" t="s">
        <v>24672</v>
      </c>
      <c r="U1680" s="1">
        <v>98012</v>
      </c>
      <c r="V1680" t="s">
        <v>33532</v>
      </c>
      <c r="W1680" s="4">
        <v>0.2</v>
      </c>
      <c r="X1680" s="1">
        <v>2176</v>
      </c>
      <c r="Y1680" s="1">
        <v>34</v>
      </c>
      <c r="Z1680" s="1">
        <v>20</v>
      </c>
      <c r="AA1680" s="1">
        <v>20</v>
      </c>
      <c r="AB1680" s="6">
        <f t="shared" si="130"/>
        <v>9.1911764705882356E-3</v>
      </c>
      <c r="AC1680" s="8">
        <f t="shared" si="131"/>
        <v>9.1911764705882356E-3</v>
      </c>
      <c r="AD1680" s="26">
        <f t="shared" si="132"/>
        <v>435.20000000000005</v>
      </c>
      <c r="AE1680" s="1">
        <v>20</v>
      </c>
      <c r="AF1680" s="1">
        <v>20</v>
      </c>
      <c r="AG1680" s="1">
        <v>10</v>
      </c>
      <c r="AH1680" s="1">
        <v>44</v>
      </c>
      <c r="AI1680" s="1">
        <v>4</v>
      </c>
      <c r="AJ1680" s="1">
        <v>8</v>
      </c>
      <c r="AK1680" s="1">
        <v>0</v>
      </c>
      <c r="AL1680" s="1">
        <v>0</v>
      </c>
      <c r="AM1680" s="1">
        <f t="shared" si="133"/>
        <v>8</v>
      </c>
      <c r="AN1680" s="1">
        <v>1</v>
      </c>
      <c r="AO1680" s="1">
        <v>1</v>
      </c>
      <c r="AP1680" s="20">
        <f t="shared" si="134"/>
        <v>42</v>
      </c>
      <c r="AQ1680" s="1">
        <v>0</v>
      </c>
    </row>
    <row r="1681" spans="1:43" ht="16" x14ac:dyDescent="0.2">
      <c r="A1681" t="s">
        <v>32977</v>
      </c>
      <c r="B1681" t="s">
        <v>33771</v>
      </c>
      <c r="C1681" s="1" t="s">
        <v>24672</v>
      </c>
      <c r="E1681" s="9" t="s">
        <v>33776</v>
      </c>
      <c r="F1681" s="12" t="s">
        <v>33812</v>
      </c>
      <c r="G1681" s="13" t="s">
        <v>33780</v>
      </c>
      <c r="H1681" s="14" t="s">
        <v>33813</v>
      </c>
      <c r="I1681" s="13" t="s">
        <v>33782</v>
      </c>
      <c r="J1681" s="13">
        <v>60161</v>
      </c>
      <c r="K1681" t="s">
        <v>24791</v>
      </c>
      <c r="L1681" t="s">
        <v>1046</v>
      </c>
      <c r="M1681" t="s">
        <v>24824</v>
      </c>
      <c r="N1681" t="s">
        <v>201</v>
      </c>
      <c r="O1681" t="s">
        <v>24825</v>
      </c>
      <c r="P1681" t="s">
        <v>24826</v>
      </c>
      <c r="Q1681" t="s">
        <v>24827</v>
      </c>
      <c r="S1681" t="s">
        <v>24804</v>
      </c>
      <c r="T1681" s="1" t="s">
        <v>24672</v>
      </c>
      <c r="U1681" s="1">
        <v>98208</v>
      </c>
      <c r="V1681" t="s">
        <v>32976</v>
      </c>
      <c r="W1681" s="4">
        <v>0.37</v>
      </c>
      <c r="X1681" s="1">
        <v>515</v>
      </c>
      <c r="Y1681" s="1">
        <v>72</v>
      </c>
      <c r="Z1681" s="1">
        <v>50</v>
      </c>
      <c r="AA1681" s="1">
        <v>50</v>
      </c>
      <c r="AB1681" s="6">
        <f t="shared" si="130"/>
        <v>9.7087378640776698E-2</v>
      </c>
      <c r="AC1681" s="8">
        <f t="shared" si="131"/>
        <v>9.7087378640776698E-2</v>
      </c>
      <c r="AD1681" s="26">
        <f t="shared" si="132"/>
        <v>103</v>
      </c>
      <c r="AE1681" s="1">
        <v>45</v>
      </c>
      <c r="AF1681" s="1">
        <v>45</v>
      </c>
      <c r="AG1681" s="1">
        <v>4</v>
      </c>
      <c r="AH1681" s="1">
        <v>19</v>
      </c>
      <c r="AI1681" s="1">
        <v>7</v>
      </c>
      <c r="AJ1681" s="1">
        <v>17</v>
      </c>
      <c r="AK1681" s="1">
        <v>0</v>
      </c>
      <c r="AL1681" s="1">
        <v>0</v>
      </c>
      <c r="AM1681" s="1">
        <f t="shared" si="133"/>
        <v>17</v>
      </c>
      <c r="AN1681" s="1">
        <v>3</v>
      </c>
      <c r="AO1681" s="1">
        <v>3</v>
      </c>
      <c r="AP1681" s="20">
        <f t="shared" si="134"/>
        <v>105</v>
      </c>
      <c r="AQ1681" s="1">
        <v>1</v>
      </c>
    </row>
    <row r="1682" spans="1:43" ht="16" x14ac:dyDescent="0.2">
      <c r="A1682" t="s">
        <v>33124</v>
      </c>
      <c r="B1682" t="s">
        <v>33771</v>
      </c>
      <c r="C1682" s="1" t="s">
        <v>24672</v>
      </c>
      <c r="E1682" s="9" t="s">
        <v>33776</v>
      </c>
      <c r="F1682" s="12" t="s">
        <v>33812</v>
      </c>
      <c r="G1682" s="13" t="s">
        <v>33780</v>
      </c>
      <c r="H1682" s="14" t="s">
        <v>33813</v>
      </c>
      <c r="I1682" s="13" t="s">
        <v>33782</v>
      </c>
      <c r="J1682" s="13">
        <v>60161</v>
      </c>
      <c r="K1682" t="s">
        <v>24791</v>
      </c>
      <c r="L1682" t="s">
        <v>16966</v>
      </c>
      <c r="M1682" t="s">
        <v>24828</v>
      </c>
      <c r="N1682" t="s">
        <v>201</v>
      </c>
      <c r="O1682" t="s">
        <v>24829</v>
      </c>
      <c r="P1682" t="s">
        <v>24830</v>
      </c>
      <c r="Q1682" t="s">
        <v>24831</v>
      </c>
      <c r="S1682" t="s">
        <v>23223</v>
      </c>
      <c r="T1682" s="1" t="s">
        <v>24672</v>
      </c>
      <c r="U1682" s="1">
        <v>98012</v>
      </c>
      <c r="V1682" t="e">
        <v>#N/A</v>
      </c>
      <c r="W1682" s="4">
        <v>0.22</v>
      </c>
      <c r="X1682" s="1">
        <v>629</v>
      </c>
      <c r="Y1682" s="1">
        <v>56</v>
      </c>
      <c r="Z1682" s="1">
        <v>21</v>
      </c>
      <c r="AA1682" s="1">
        <v>21</v>
      </c>
      <c r="AB1682" s="6">
        <f t="shared" si="130"/>
        <v>3.3386327503974564E-2</v>
      </c>
      <c r="AC1682" s="8">
        <f t="shared" si="131"/>
        <v>3.3386327503974564E-2</v>
      </c>
      <c r="AD1682" s="26">
        <f t="shared" si="132"/>
        <v>125.80000000000001</v>
      </c>
      <c r="AE1682" s="1">
        <v>21</v>
      </c>
      <c r="AF1682" s="1">
        <v>21</v>
      </c>
      <c r="AG1682" s="1">
        <v>0</v>
      </c>
      <c r="AH1682" s="1">
        <v>0</v>
      </c>
      <c r="AI1682" s="1">
        <v>8</v>
      </c>
      <c r="AJ1682" s="1">
        <v>28</v>
      </c>
      <c r="AK1682" s="1">
        <v>0</v>
      </c>
      <c r="AL1682" s="1">
        <v>0</v>
      </c>
      <c r="AM1682" s="1">
        <f t="shared" si="133"/>
        <v>28</v>
      </c>
      <c r="AN1682" s="1">
        <v>11</v>
      </c>
      <c r="AO1682" s="1">
        <v>1</v>
      </c>
      <c r="AP1682" s="20">
        <f t="shared" si="134"/>
        <v>44.1</v>
      </c>
      <c r="AQ1682" s="1">
        <v>0</v>
      </c>
    </row>
    <row r="1683" spans="1:43" ht="16" x14ac:dyDescent="0.2">
      <c r="A1683" t="s">
        <v>26295</v>
      </c>
      <c r="B1683" t="s">
        <v>33771</v>
      </c>
      <c r="C1683" s="1" t="s">
        <v>24672</v>
      </c>
      <c r="E1683" s="9" t="s">
        <v>33776</v>
      </c>
      <c r="F1683" s="12" t="s">
        <v>33812</v>
      </c>
      <c r="G1683" s="13" t="s">
        <v>33780</v>
      </c>
      <c r="H1683" s="14" t="s">
        <v>33813</v>
      </c>
      <c r="I1683" s="13" t="s">
        <v>33782</v>
      </c>
      <c r="J1683" s="13">
        <v>60161</v>
      </c>
      <c r="K1683" t="s">
        <v>24791</v>
      </c>
      <c r="L1683" t="s">
        <v>24832</v>
      </c>
      <c r="M1683" t="s">
        <v>24833</v>
      </c>
      <c r="N1683" t="s">
        <v>130</v>
      </c>
      <c r="O1683" t="s">
        <v>24834</v>
      </c>
      <c r="P1683" t="s">
        <v>24835</v>
      </c>
      <c r="Q1683" t="s">
        <v>24836</v>
      </c>
      <c r="S1683" t="s">
        <v>24804</v>
      </c>
      <c r="T1683" s="1" t="s">
        <v>24672</v>
      </c>
      <c r="U1683" s="1">
        <v>98208</v>
      </c>
      <c r="V1683" t="e">
        <v>#N/A</v>
      </c>
      <c r="W1683" s="4">
        <v>0.2</v>
      </c>
      <c r="X1683" s="1">
        <v>795</v>
      </c>
      <c r="Y1683" s="1">
        <v>63</v>
      </c>
      <c r="Z1683" s="1">
        <v>39</v>
      </c>
      <c r="AA1683" s="1">
        <v>37</v>
      </c>
      <c r="AB1683" s="6">
        <f t="shared" si="130"/>
        <v>4.6540880503144651E-2</v>
      </c>
      <c r="AC1683" s="8">
        <f t="shared" si="131"/>
        <v>4.6540880503144651E-2</v>
      </c>
      <c r="AD1683" s="26">
        <f t="shared" si="132"/>
        <v>159</v>
      </c>
      <c r="AE1683" s="1">
        <v>33</v>
      </c>
      <c r="AF1683" s="1">
        <v>33</v>
      </c>
      <c r="AG1683" s="1">
        <v>7</v>
      </c>
      <c r="AH1683" s="1">
        <v>37</v>
      </c>
      <c r="AI1683" s="1">
        <v>3</v>
      </c>
      <c r="AJ1683" s="1">
        <v>4</v>
      </c>
      <c r="AK1683" s="1">
        <v>0</v>
      </c>
      <c r="AL1683" s="1">
        <v>0</v>
      </c>
      <c r="AM1683" s="1">
        <f t="shared" si="133"/>
        <v>4</v>
      </c>
      <c r="AN1683" s="1">
        <v>3</v>
      </c>
      <c r="AO1683" s="1">
        <v>2</v>
      </c>
      <c r="AP1683" s="20">
        <f t="shared" si="134"/>
        <v>77.7</v>
      </c>
      <c r="AQ1683" s="1">
        <v>0</v>
      </c>
    </row>
    <row r="1684" spans="1:43" ht="16" x14ac:dyDescent="0.2">
      <c r="A1684" t="s">
        <v>26554</v>
      </c>
      <c r="B1684" t="s">
        <v>33771</v>
      </c>
      <c r="C1684" s="1" t="s">
        <v>24672</v>
      </c>
      <c r="E1684" s="9" t="s">
        <v>33776</v>
      </c>
      <c r="F1684" s="12" t="s">
        <v>33812</v>
      </c>
      <c r="G1684" s="13" t="s">
        <v>33780</v>
      </c>
      <c r="H1684" s="14" t="s">
        <v>33813</v>
      </c>
      <c r="I1684" s="13" t="s">
        <v>33782</v>
      </c>
      <c r="J1684" s="13">
        <v>60161</v>
      </c>
      <c r="K1684" t="s">
        <v>24791</v>
      </c>
      <c r="L1684" t="s">
        <v>24837</v>
      </c>
      <c r="M1684" t="s">
        <v>24838</v>
      </c>
      <c r="N1684" t="s">
        <v>201</v>
      </c>
      <c r="O1684" t="s">
        <v>24839</v>
      </c>
      <c r="P1684" t="s">
        <v>24840</v>
      </c>
      <c r="Q1684" t="s">
        <v>24841</v>
      </c>
      <c r="S1684" t="s">
        <v>24804</v>
      </c>
      <c r="T1684" s="1" t="s">
        <v>24672</v>
      </c>
      <c r="U1684" s="1">
        <v>98208</v>
      </c>
      <c r="V1684" t="s">
        <v>26553</v>
      </c>
      <c r="W1684" s="4">
        <v>0.14000000000000001</v>
      </c>
      <c r="X1684" s="1">
        <v>554</v>
      </c>
      <c r="Y1684" s="1">
        <v>36</v>
      </c>
      <c r="Z1684" s="1">
        <v>31</v>
      </c>
      <c r="AA1684" s="1">
        <v>31</v>
      </c>
      <c r="AB1684" s="6">
        <f t="shared" si="130"/>
        <v>5.5956678700361008E-2</v>
      </c>
      <c r="AC1684" s="8">
        <f t="shared" si="131"/>
        <v>5.5956678700361008E-2</v>
      </c>
      <c r="AD1684" s="26">
        <f t="shared" si="132"/>
        <v>110.80000000000001</v>
      </c>
      <c r="AE1684" s="1">
        <v>31</v>
      </c>
      <c r="AF1684" s="1">
        <v>31</v>
      </c>
      <c r="AG1684" s="1">
        <v>2</v>
      </c>
      <c r="AH1684" s="1">
        <v>8</v>
      </c>
      <c r="AI1684" s="1">
        <v>4</v>
      </c>
      <c r="AJ1684" s="1">
        <v>9</v>
      </c>
      <c r="AK1684" s="1">
        <v>0</v>
      </c>
      <c r="AL1684" s="1">
        <v>0</v>
      </c>
      <c r="AM1684" s="1">
        <f t="shared" si="133"/>
        <v>9</v>
      </c>
      <c r="AN1684" s="1">
        <v>3</v>
      </c>
      <c r="AO1684" s="1">
        <v>1</v>
      </c>
      <c r="AP1684" s="20">
        <f t="shared" si="134"/>
        <v>65.100000000000009</v>
      </c>
      <c r="AQ1684" s="1">
        <v>0</v>
      </c>
    </row>
    <row r="1685" spans="1:43" ht="16" x14ac:dyDescent="0.2">
      <c r="A1685" t="s">
        <v>26377</v>
      </c>
      <c r="B1685" t="s">
        <v>33771</v>
      </c>
      <c r="C1685" s="1" t="s">
        <v>24672</v>
      </c>
      <c r="E1685" s="9" t="s">
        <v>33776</v>
      </c>
      <c r="F1685" s="12" t="s">
        <v>33812</v>
      </c>
      <c r="G1685" s="13" t="s">
        <v>33780</v>
      </c>
      <c r="H1685" s="14" t="s">
        <v>33813</v>
      </c>
      <c r="I1685" s="13" t="s">
        <v>33782</v>
      </c>
      <c r="J1685" s="13">
        <v>60161</v>
      </c>
      <c r="K1685" t="s">
        <v>24791</v>
      </c>
      <c r="L1685" t="s">
        <v>24842</v>
      </c>
      <c r="M1685" t="s">
        <v>24843</v>
      </c>
      <c r="N1685" t="s">
        <v>201</v>
      </c>
      <c r="O1685" t="s">
        <v>24844</v>
      </c>
      <c r="P1685" t="s">
        <v>24845</v>
      </c>
      <c r="Q1685" t="s">
        <v>24846</v>
      </c>
      <c r="S1685" t="s">
        <v>24798</v>
      </c>
      <c r="T1685" s="1" t="s">
        <v>24672</v>
      </c>
      <c r="U1685" s="1">
        <v>98012</v>
      </c>
      <c r="V1685" t="s">
        <v>26376</v>
      </c>
      <c r="W1685" s="4">
        <v>0.06</v>
      </c>
      <c r="X1685" s="1">
        <v>743</v>
      </c>
      <c r="Y1685" s="1">
        <v>44</v>
      </c>
      <c r="Z1685" s="1">
        <v>37</v>
      </c>
      <c r="AA1685" s="1">
        <v>37</v>
      </c>
      <c r="AB1685" s="6">
        <f t="shared" si="130"/>
        <v>4.9798115746971738E-2</v>
      </c>
      <c r="AC1685" s="8">
        <f t="shared" si="131"/>
        <v>4.9798115746971738E-2</v>
      </c>
      <c r="AD1685" s="26">
        <f t="shared" si="132"/>
        <v>148.6</v>
      </c>
      <c r="AE1685" s="1">
        <v>34</v>
      </c>
      <c r="AF1685" s="1">
        <v>34</v>
      </c>
      <c r="AG1685" s="1">
        <v>7</v>
      </c>
      <c r="AH1685" s="1">
        <v>24</v>
      </c>
      <c r="AI1685" s="1">
        <v>6</v>
      </c>
      <c r="AJ1685" s="1">
        <v>22</v>
      </c>
      <c r="AK1685" s="1">
        <v>0</v>
      </c>
      <c r="AL1685" s="1">
        <v>0</v>
      </c>
      <c r="AM1685" s="1">
        <f t="shared" si="133"/>
        <v>22</v>
      </c>
      <c r="AN1685" s="1">
        <v>3</v>
      </c>
      <c r="AO1685" s="1">
        <v>1</v>
      </c>
      <c r="AP1685" s="20">
        <f t="shared" si="134"/>
        <v>77.7</v>
      </c>
      <c r="AQ1685" s="1">
        <v>0</v>
      </c>
    </row>
    <row r="1686" spans="1:43" ht="16" x14ac:dyDescent="0.2">
      <c r="A1686" t="s">
        <v>32723</v>
      </c>
      <c r="B1686" t="s">
        <v>33771</v>
      </c>
      <c r="C1686" s="1" t="s">
        <v>24672</v>
      </c>
      <c r="E1686" s="9" t="s">
        <v>33776</v>
      </c>
      <c r="F1686" s="12" t="s">
        <v>33812</v>
      </c>
      <c r="G1686" s="13" t="s">
        <v>33780</v>
      </c>
      <c r="H1686" s="14" t="s">
        <v>33813</v>
      </c>
      <c r="I1686" s="13" t="s">
        <v>33782</v>
      </c>
      <c r="J1686" s="13">
        <v>60161</v>
      </c>
      <c r="K1686" t="s">
        <v>24791</v>
      </c>
      <c r="L1686" t="s">
        <v>24847</v>
      </c>
      <c r="M1686" t="s">
        <v>24848</v>
      </c>
      <c r="N1686" t="s">
        <v>201</v>
      </c>
      <c r="O1686" t="s">
        <v>24849</v>
      </c>
      <c r="P1686" t="s">
        <v>24850</v>
      </c>
      <c r="Q1686" t="s">
        <v>24851</v>
      </c>
      <c r="S1686" t="s">
        <v>24798</v>
      </c>
      <c r="T1686" s="1" t="s">
        <v>24672</v>
      </c>
      <c r="U1686" s="1">
        <v>98012</v>
      </c>
      <c r="V1686" t="s">
        <v>32722</v>
      </c>
      <c r="W1686" s="4">
        <v>0.32</v>
      </c>
      <c r="X1686" s="1">
        <v>600</v>
      </c>
      <c r="Y1686" s="1">
        <v>43</v>
      </c>
      <c r="Z1686" s="1">
        <v>25</v>
      </c>
      <c r="AA1686" s="1">
        <v>25</v>
      </c>
      <c r="AB1686" s="6">
        <f t="shared" si="130"/>
        <v>4.1666666666666664E-2</v>
      </c>
      <c r="AC1686" s="8">
        <f t="shared" si="131"/>
        <v>4.1666666666666664E-2</v>
      </c>
      <c r="AD1686" s="26">
        <f t="shared" si="132"/>
        <v>120</v>
      </c>
      <c r="AE1686" s="1">
        <v>24</v>
      </c>
      <c r="AF1686" s="1">
        <v>24</v>
      </c>
      <c r="AG1686" s="1">
        <v>6</v>
      </c>
      <c r="AH1686" s="1">
        <v>28</v>
      </c>
      <c r="AI1686" s="1">
        <v>3</v>
      </c>
      <c r="AJ1686" s="1">
        <v>9</v>
      </c>
      <c r="AK1686" s="1">
        <v>0</v>
      </c>
      <c r="AL1686" s="1">
        <v>0</v>
      </c>
      <c r="AM1686" s="1">
        <f t="shared" si="133"/>
        <v>9</v>
      </c>
      <c r="AN1686" s="1">
        <v>2</v>
      </c>
      <c r="AO1686" s="1">
        <v>2</v>
      </c>
      <c r="AP1686" s="20">
        <f t="shared" si="134"/>
        <v>52.5</v>
      </c>
      <c r="AQ1686" s="1">
        <v>0</v>
      </c>
    </row>
    <row r="1687" spans="1:43" ht="16" x14ac:dyDescent="0.2">
      <c r="A1687" t="s">
        <v>33593</v>
      </c>
      <c r="B1687" t="s">
        <v>33771</v>
      </c>
      <c r="C1687" s="1" t="s">
        <v>24672</v>
      </c>
      <c r="E1687" s="9" t="s">
        <v>33776</v>
      </c>
      <c r="F1687" s="12" t="s">
        <v>33812</v>
      </c>
      <c r="G1687" s="13" t="s">
        <v>33780</v>
      </c>
      <c r="H1687" s="14" t="s">
        <v>33813</v>
      </c>
      <c r="I1687" s="13" t="s">
        <v>33782</v>
      </c>
      <c r="J1687" s="13">
        <v>60161</v>
      </c>
      <c r="K1687" t="s">
        <v>24852</v>
      </c>
      <c r="L1687" t="s">
        <v>1003</v>
      </c>
      <c r="M1687" t="s">
        <v>24854</v>
      </c>
      <c r="N1687" t="s">
        <v>24855</v>
      </c>
      <c r="O1687" t="s">
        <v>24856</v>
      </c>
      <c r="P1687" t="s">
        <v>24857</v>
      </c>
      <c r="Q1687" t="s">
        <v>24858</v>
      </c>
      <c r="S1687" t="s">
        <v>24853</v>
      </c>
      <c r="T1687" s="1" t="s">
        <v>24672</v>
      </c>
      <c r="U1687" s="1">
        <v>98682</v>
      </c>
      <c r="V1687" t="e">
        <v>#N/A</v>
      </c>
      <c r="W1687" s="4">
        <v>0.72</v>
      </c>
      <c r="X1687" s="1">
        <v>480</v>
      </c>
      <c r="Y1687" s="1">
        <v>48</v>
      </c>
      <c r="Z1687" s="1">
        <v>42</v>
      </c>
      <c r="AA1687" s="1">
        <v>37</v>
      </c>
      <c r="AB1687" s="6">
        <f t="shared" si="130"/>
        <v>7.7083333333333337E-2</v>
      </c>
      <c r="AC1687" s="8">
        <f t="shared" si="131"/>
        <v>7.7083333333333337E-2</v>
      </c>
      <c r="AD1687" s="26">
        <f t="shared" si="132"/>
        <v>96</v>
      </c>
      <c r="AE1687" s="1">
        <v>34</v>
      </c>
      <c r="AF1687" s="1">
        <v>34</v>
      </c>
      <c r="AG1687" s="1">
        <v>16</v>
      </c>
      <c r="AH1687" s="1">
        <v>45</v>
      </c>
      <c r="AI1687" s="1">
        <v>21</v>
      </c>
      <c r="AJ1687" s="1">
        <v>70</v>
      </c>
      <c r="AK1687" s="1">
        <v>3</v>
      </c>
      <c r="AL1687" s="1">
        <v>5</v>
      </c>
      <c r="AM1687" s="1">
        <f t="shared" si="133"/>
        <v>75</v>
      </c>
      <c r="AN1687" s="1">
        <v>14</v>
      </c>
      <c r="AO1687" s="1">
        <v>2</v>
      </c>
      <c r="AP1687" s="20">
        <f t="shared" si="134"/>
        <v>77.7</v>
      </c>
      <c r="AQ1687" s="1">
        <v>0</v>
      </c>
    </row>
    <row r="1688" spans="1:43" ht="16" x14ac:dyDescent="0.2">
      <c r="A1688" t="s">
        <v>33246</v>
      </c>
      <c r="B1688" t="s">
        <v>33771</v>
      </c>
      <c r="C1688" s="1" t="s">
        <v>24672</v>
      </c>
      <c r="E1688" s="9" t="s">
        <v>33776</v>
      </c>
      <c r="F1688" s="12" t="s">
        <v>33812</v>
      </c>
      <c r="G1688" s="13" t="s">
        <v>33780</v>
      </c>
      <c r="H1688" s="14" t="s">
        <v>33813</v>
      </c>
      <c r="I1688" s="13" t="s">
        <v>33782</v>
      </c>
      <c r="J1688" s="13">
        <v>60161</v>
      </c>
      <c r="K1688" t="s">
        <v>24852</v>
      </c>
      <c r="L1688" t="s">
        <v>24859</v>
      </c>
      <c r="M1688" t="s">
        <v>24860</v>
      </c>
      <c r="N1688" t="s">
        <v>24861</v>
      </c>
      <c r="O1688" t="s">
        <v>24862</v>
      </c>
      <c r="P1688" t="s">
        <v>24863</v>
      </c>
      <c r="Q1688" t="s">
        <v>24864</v>
      </c>
      <c r="S1688" t="s">
        <v>24853</v>
      </c>
      <c r="T1688" s="1" t="s">
        <v>24672</v>
      </c>
      <c r="U1688" s="1">
        <v>98684</v>
      </c>
      <c r="V1688" t="s">
        <v>26102</v>
      </c>
      <c r="W1688" s="4">
        <v>0.68</v>
      </c>
      <c r="X1688" s="1">
        <v>816</v>
      </c>
      <c r="Y1688" s="1">
        <v>27</v>
      </c>
      <c r="Z1688" s="1">
        <v>51</v>
      </c>
      <c r="AA1688" s="1">
        <v>30</v>
      </c>
      <c r="AB1688" s="6">
        <f t="shared" si="130"/>
        <v>3.6764705882352942E-2</v>
      </c>
      <c r="AC1688" s="8">
        <f t="shared" si="131"/>
        <v>3.6764705882352942E-2</v>
      </c>
      <c r="AD1688" s="26">
        <f t="shared" si="132"/>
        <v>163.20000000000002</v>
      </c>
      <c r="AE1688" s="1">
        <v>27</v>
      </c>
      <c r="AF1688" s="1">
        <v>40</v>
      </c>
      <c r="AG1688" s="1">
        <v>16</v>
      </c>
      <c r="AH1688" s="1">
        <v>66</v>
      </c>
      <c r="AI1688" s="1">
        <v>13</v>
      </c>
      <c r="AJ1688" s="1">
        <v>55</v>
      </c>
      <c r="AK1688" s="1">
        <v>14</v>
      </c>
      <c r="AL1688" s="1">
        <v>30</v>
      </c>
      <c r="AM1688" s="1">
        <f t="shared" si="133"/>
        <v>85</v>
      </c>
      <c r="AN1688" s="1">
        <v>16</v>
      </c>
      <c r="AO1688" s="1">
        <v>3</v>
      </c>
      <c r="AP1688" s="20">
        <f t="shared" si="134"/>
        <v>63</v>
      </c>
      <c r="AQ1688" s="1">
        <v>1</v>
      </c>
    </row>
    <row r="1689" spans="1:43" ht="16" x14ac:dyDescent="0.2">
      <c r="A1689" t="s">
        <v>26427</v>
      </c>
      <c r="B1689" t="s">
        <v>33771</v>
      </c>
      <c r="C1689" s="1" t="s">
        <v>24672</v>
      </c>
      <c r="E1689" s="9" t="s">
        <v>33776</v>
      </c>
      <c r="F1689" s="12" t="s">
        <v>33812</v>
      </c>
      <c r="G1689" s="13" t="s">
        <v>33780</v>
      </c>
      <c r="H1689" s="14" t="s">
        <v>33813</v>
      </c>
      <c r="I1689" s="13" t="s">
        <v>33782</v>
      </c>
      <c r="J1689" s="13">
        <v>60161</v>
      </c>
      <c r="K1689" t="s">
        <v>24852</v>
      </c>
      <c r="L1689" t="s">
        <v>24865</v>
      </c>
      <c r="M1689" t="s">
        <v>24866</v>
      </c>
      <c r="N1689" t="s">
        <v>24867</v>
      </c>
      <c r="O1689" t="s">
        <v>24868</v>
      </c>
      <c r="P1689" t="s">
        <v>24869</v>
      </c>
      <c r="Q1689" t="s">
        <v>24870</v>
      </c>
      <c r="S1689" t="s">
        <v>24853</v>
      </c>
      <c r="T1689" s="1" t="s">
        <v>24672</v>
      </c>
      <c r="U1689" s="1">
        <v>98662</v>
      </c>
      <c r="V1689" t="e">
        <v>#N/A</v>
      </c>
      <c r="W1689" s="4">
        <v>0.7</v>
      </c>
      <c r="X1689" s="1">
        <v>917</v>
      </c>
      <c r="Y1689" s="1">
        <v>13</v>
      </c>
      <c r="Z1689" s="1">
        <v>10</v>
      </c>
      <c r="AA1689" s="1">
        <v>10</v>
      </c>
      <c r="AB1689" s="6">
        <f t="shared" si="130"/>
        <v>1.0905125408942203E-2</v>
      </c>
      <c r="AC1689" s="8">
        <f t="shared" si="131"/>
        <v>1.0905125408942203E-2</v>
      </c>
      <c r="AD1689" s="26">
        <f t="shared" si="132"/>
        <v>183.4</v>
      </c>
      <c r="AE1689" s="1">
        <v>10</v>
      </c>
      <c r="AF1689" s="1">
        <v>10</v>
      </c>
      <c r="AG1689" s="1">
        <v>9</v>
      </c>
      <c r="AH1689" s="1">
        <v>30</v>
      </c>
      <c r="AI1689" s="1">
        <v>3</v>
      </c>
      <c r="AJ1689" s="1">
        <v>10</v>
      </c>
      <c r="AK1689" s="1">
        <v>3</v>
      </c>
      <c r="AL1689" s="1">
        <v>4</v>
      </c>
      <c r="AM1689" s="1">
        <f t="shared" si="133"/>
        <v>14</v>
      </c>
      <c r="AN1689" s="1">
        <v>4</v>
      </c>
      <c r="AO1689" s="1">
        <v>0</v>
      </c>
      <c r="AP1689" s="20">
        <f t="shared" si="134"/>
        <v>21</v>
      </c>
      <c r="AQ1689" s="1">
        <v>0</v>
      </c>
    </row>
    <row r="1690" spans="1:43" ht="16" x14ac:dyDescent="0.2">
      <c r="A1690" t="s">
        <v>32760</v>
      </c>
      <c r="B1690" t="s">
        <v>33771</v>
      </c>
      <c r="C1690" s="1" t="s">
        <v>24672</v>
      </c>
      <c r="E1690" s="9" t="s">
        <v>33776</v>
      </c>
      <c r="F1690" s="12" t="s">
        <v>33812</v>
      </c>
      <c r="G1690" s="13" t="s">
        <v>33780</v>
      </c>
      <c r="H1690" s="14" t="s">
        <v>33813</v>
      </c>
      <c r="I1690" s="13" t="s">
        <v>33782</v>
      </c>
      <c r="J1690" s="13">
        <v>60161</v>
      </c>
      <c r="K1690" t="s">
        <v>24852</v>
      </c>
      <c r="L1690" t="s">
        <v>24871</v>
      </c>
      <c r="M1690" t="s">
        <v>24872</v>
      </c>
      <c r="N1690" t="s">
        <v>24867</v>
      </c>
      <c r="O1690" t="s">
        <v>24873</v>
      </c>
      <c r="P1690" t="s">
        <v>24874</v>
      </c>
      <c r="Q1690" t="s">
        <v>24875</v>
      </c>
      <c r="S1690" t="s">
        <v>24853</v>
      </c>
      <c r="T1690" s="1" t="s">
        <v>24672</v>
      </c>
      <c r="U1690" s="1">
        <v>98682</v>
      </c>
      <c r="V1690" t="e">
        <v>#N/A</v>
      </c>
      <c r="W1690" s="4">
        <v>0.43</v>
      </c>
      <c r="X1690" s="1">
        <v>449</v>
      </c>
      <c r="Y1690" s="1">
        <v>33</v>
      </c>
      <c r="Z1690" s="1">
        <v>18</v>
      </c>
      <c r="AA1690" s="1">
        <v>18</v>
      </c>
      <c r="AB1690" s="6">
        <f t="shared" si="130"/>
        <v>4.0089086859688199E-2</v>
      </c>
      <c r="AC1690" s="8">
        <f t="shared" si="131"/>
        <v>4.0089086859688199E-2</v>
      </c>
      <c r="AD1690" s="26">
        <f t="shared" si="132"/>
        <v>89.800000000000011</v>
      </c>
      <c r="AE1690" s="1">
        <v>16</v>
      </c>
      <c r="AF1690" s="1">
        <v>16</v>
      </c>
      <c r="AG1690" s="1">
        <v>2</v>
      </c>
      <c r="AH1690" s="1">
        <v>6</v>
      </c>
      <c r="AI1690" s="1">
        <v>8</v>
      </c>
      <c r="AJ1690" s="1">
        <v>35</v>
      </c>
      <c r="AK1690" s="1">
        <v>3</v>
      </c>
      <c r="AL1690" s="1">
        <v>3</v>
      </c>
      <c r="AM1690" s="1">
        <f t="shared" si="133"/>
        <v>38</v>
      </c>
      <c r="AN1690" s="1">
        <v>6</v>
      </c>
      <c r="AO1690" s="1">
        <v>0</v>
      </c>
      <c r="AP1690" s="20">
        <f t="shared" si="134"/>
        <v>37.800000000000004</v>
      </c>
      <c r="AQ1690" s="1">
        <v>2</v>
      </c>
    </row>
    <row r="1691" spans="1:43" ht="16" x14ac:dyDescent="0.2">
      <c r="A1691" t="s">
        <v>26026</v>
      </c>
      <c r="B1691" t="s">
        <v>33771</v>
      </c>
      <c r="C1691" s="1" t="s">
        <v>24672</v>
      </c>
      <c r="E1691" s="9" t="s">
        <v>33776</v>
      </c>
      <c r="F1691" s="12" t="s">
        <v>33812</v>
      </c>
      <c r="G1691" s="13" t="s">
        <v>33780</v>
      </c>
      <c r="H1691" s="14" t="s">
        <v>33813</v>
      </c>
      <c r="I1691" s="13" t="s">
        <v>33782</v>
      </c>
      <c r="J1691" s="13">
        <v>60161</v>
      </c>
      <c r="K1691" t="s">
        <v>24852</v>
      </c>
      <c r="L1691" t="s">
        <v>24876</v>
      </c>
      <c r="M1691" t="s">
        <v>24877</v>
      </c>
      <c r="N1691" t="s">
        <v>24867</v>
      </c>
      <c r="O1691" t="s">
        <v>24878</v>
      </c>
      <c r="P1691" t="s">
        <v>24879</v>
      </c>
      <c r="Q1691" t="s">
        <v>24880</v>
      </c>
      <c r="S1691" t="s">
        <v>24853</v>
      </c>
      <c r="T1691" s="1" t="s">
        <v>24672</v>
      </c>
      <c r="U1691" s="1">
        <v>98684</v>
      </c>
      <c r="V1691" t="e">
        <v>#N/A</v>
      </c>
      <c r="W1691" s="4">
        <v>0.67</v>
      </c>
      <c r="X1691" s="1">
        <v>607</v>
      </c>
      <c r="Y1691" s="1">
        <v>49</v>
      </c>
      <c r="Z1691" s="1">
        <v>35</v>
      </c>
      <c r="AA1691" s="1">
        <v>31</v>
      </c>
      <c r="AB1691" s="6">
        <f t="shared" si="130"/>
        <v>5.1070840197693576E-2</v>
      </c>
      <c r="AC1691" s="8">
        <f t="shared" si="131"/>
        <v>5.1070840197693576E-2</v>
      </c>
      <c r="AD1691" s="26">
        <f t="shared" si="132"/>
        <v>121.4</v>
      </c>
      <c r="AE1691" s="1">
        <v>31</v>
      </c>
      <c r="AF1691" s="1">
        <v>31</v>
      </c>
      <c r="AG1691" s="1">
        <v>16</v>
      </c>
      <c r="AH1691" s="1">
        <v>67</v>
      </c>
      <c r="AI1691" s="1">
        <v>19</v>
      </c>
      <c r="AJ1691" s="1">
        <v>81</v>
      </c>
      <c r="AK1691" s="1">
        <v>6</v>
      </c>
      <c r="AL1691" s="1">
        <v>8</v>
      </c>
      <c r="AM1691" s="1">
        <f t="shared" si="133"/>
        <v>89</v>
      </c>
      <c r="AN1691" s="1">
        <v>8</v>
      </c>
      <c r="AO1691" s="1">
        <v>3</v>
      </c>
      <c r="AP1691" s="20">
        <f t="shared" si="134"/>
        <v>65.100000000000009</v>
      </c>
      <c r="AQ1691" s="1">
        <v>0</v>
      </c>
    </row>
    <row r="1692" spans="1:43" ht="16" x14ac:dyDescent="0.2">
      <c r="A1692" t="s">
        <v>33221</v>
      </c>
      <c r="B1692" t="s">
        <v>33771</v>
      </c>
      <c r="C1692" s="1" t="s">
        <v>24672</v>
      </c>
      <c r="E1692" s="9" t="s">
        <v>33776</v>
      </c>
      <c r="F1692" s="12" t="s">
        <v>33812</v>
      </c>
      <c r="G1692" s="13" t="s">
        <v>33780</v>
      </c>
      <c r="H1692" s="14" t="s">
        <v>33813</v>
      </c>
      <c r="I1692" s="13" t="s">
        <v>33782</v>
      </c>
      <c r="J1692" s="13">
        <v>60161</v>
      </c>
      <c r="K1692" t="s">
        <v>24852</v>
      </c>
      <c r="L1692" t="s">
        <v>24881</v>
      </c>
      <c r="M1692" t="s">
        <v>24882</v>
      </c>
      <c r="N1692" t="s">
        <v>30</v>
      </c>
      <c r="O1692" t="s">
        <v>24883</v>
      </c>
      <c r="P1692" t="s">
        <v>24884</v>
      </c>
      <c r="Q1692" t="s">
        <v>24885</v>
      </c>
      <c r="S1692" t="s">
        <v>24853</v>
      </c>
      <c r="T1692" s="1" t="s">
        <v>24672</v>
      </c>
      <c r="U1692" s="1">
        <v>98684</v>
      </c>
      <c r="V1692" t="s">
        <v>33220</v>
      </c>
      <c r="W1692" s="4">
        <v>0.61</v>
      </c>
      <c r="X1692" s="1">
        <v>1530</v>
      </c>
      <c r="Y1692" s="1">
        <v>78</v>
      </c>
      <c r="Z1692" s="1">
        <v>109</v>
      </c>
      <c r="AA1692" s="1">
        <v>64</v>
      </c>
      <c r="AB1692" s="6">
        <f t="shared" si="130"/>
        <v>4.1830065359477121E-2</v>
      </c>
      <c r="AC1692" s="8">
        <f t="shared" si="131"/>
        <v>4.1830065359477121E-2</v>
      </c>
      <c r="AD1692" s="26">
        <f t="shared" si="132"/>
        <v>306</v>
      </c>
      <c r="AE1692" s="1">
        <v>61</v>
      </c>
      <c r="AF1692" s="1">
        <v>84</v>
      </c>
      <c r="AG1692" s="1">
        <v>35</v>
      </c>
      <c r="AH1692" s="1">
        <v>106</v>
      </c>
      <c r="AI1692" s="1">
        <v>38</v>
      </c>
      <c r="AJ1692" s="1">
        <v>201</v>
      </c>
      <c r="AK1692" s="1">
        <v>23</v>
      </c>
      <c r="AL1692" s="1">
        <v>68</v>
      </c>
      <c r="AM1692" s="1">
        <f t="shared" si="133"/>
        <v>269</v>
      </c>
      <c r="AN1692" s="1">
        <v>21</v>
      </c>
      <c r="AO1692" s="1">
        <v>2</v>
      </c>
      <c r="AP1692" s="20">
        <f t="shared" si="134"/>
        <v>134.4</v>
      </c>
      <c r="AQ1692" s="1">
        <v>3</v>
      </c>
    </row>
    <row r="1693" spans="1:43" ht="16" x14ac:dyDescent="0.2">
      <c r="A1693" t="s">
        <v>32856</v>
      </c>
      <c r="B1693" t="s">
        <v>33771</v>
      </c>
      <c r="C1693" s="1" t="s">
        <v>24672</v>
      </c>
      <c r="E1693" s="9" t="s">
        <v>33776</v>
      </c>
      <c r="F1693" s="12" t="s">
        <v>33812</v>
      </c>
      <c r="G1693" s="13" t="s">
        <v>33780</v>
      </c>
      <c r="H1693" s="14" t="s">
        <v>33813</v>
      </c>
      <c r="I1693" s="13" t="s">
        <v>33782</v>
      </c>
      <c r="J1693" s="13">
        <v>60161</v>
      </c>
      <c r="K1693" t="s">
        <v>24852</v>
      </c>
      <c r="L1693" t="s">
        <v>24886</v>
      </c>
      <c r="M1693" t="s">
        <v>24887</v>
      </c>
      <c r="N1693" t="s">
        <v>24867</v>
      </c>
      <c r="O1693" t="s">
        <v>24888</v>
      </c>
      <c r="P1693" t="s">
        <v>24889</v>
      </c>
      <c r="Q1693" t="s">
        <v>24890</v>
      </c>
      <c r="S1693" t="s">
        <v>24853</v>
      </c>
      <c r="T1693" s="1" t="s">
        <v>24672</v>
      </c>
      <c r="U1693" s="1">
        <v>98683</v>
      </c>
      <c r="V1693" t="e">
        <v>#N/A</v>
      </c>
      <c r="W1693" s="4">
        <v>0.23</v>
      </c>
      <c r="X1693" s="1">
        <v>400</v>
      </c>
      <c r="Y1693" s="1">
        <v>30</v>
      </c>
      <c r="Z1693" s="1">
        <v>15</v>
      </c>
      <c r="AA1693" s="1">
        <v>15</v>
      </c>
      <c r="AB1693" s="6">
        <f t="shared" si="130"/>
        <v>3.7499999999999999E-2</v>
      </c>
      <c r="AC1693" s="8">
        <f t="shared" si="131"/>
        <v>3.7499999999999999E-2</v>
      </c>
      <c r="AD1693" s="26">
        <f t="shared" si="132"/>
        <v>80</v>
      </c>
      <c r="AE1693" s="1">
        <v>13</v>
      </c>
      <c r="AF1693" s="1">
        <v>13</v>
      </c>
      <c r="AG1693" s="1">
        <v>8</v>
      </c>
      <c r="AH1693" s="1">
        <v>40</v>
      </c>
      <c r="AI1693" s="1">
        <v>7</v>
      </c>
      <c r="AJ1693" s="1">
        <v>14</v>
      </c>
      <c r="AK1693" s="1">
        <v>3</v>
      </c>
      <c r="AL1693" s="1">
        <v>6</v>
      </c>
      <c r="AM1693" s="1">
        <f t="shared" si="133"/>
        <v>20</v>
      </c>
      <c r="AN1693" s="1">
        <v>1</v>
      </c>
      <c r="AO1693" s="1">
        <v>0</v>
      </c>
      <c r="AP1693" s="20">
        <f t="shared" si="134"/>
        <v>31.5</v>
      </c>
      <c r="AQ1693" s="1">
        <v>2</v>
      </c>
    </row>
    <row r="1694" spans="1:43" ht="16" x14ac:dyDescent="0.2">
      <c r="A1694" t="s">
        <v>33277</v>
      </c>
      <c r="B1694" t="s">
        <v>33771</v>
      </c>
      <c r="C1694" s="1" t="s">
        <v>24672</v>
      </c>
      <c r="E1694" s="9" t="s">
        <v>33776</v>
      </c>
      <c r="F1694" s="12" t="s">
        <v>33812</v>
      </c>
      <c r="G1694" s="13" t="s">
        <v>33780</v>
      </c>
      <c r="H1694" s="14" t="s">
        <v>33813</v>
      </c>
      <c r="I1694" s="13" t="s">
        <v>33782</v>
      </c>
      <c r="J1694" s="13">
        <v>60161</v>
      </c>
      <c r="K1694" t="s">
        <v>24852</v>
      </c>
      <c r="L1694" t="s">
        <v>24891</v>
      </c>
      <c r="M1694" t="s">
        <v>24892</v>
      </c>
      <c r="N1694" t="s">
        <v>130</v>
      </c>
      <c r="O1694" t="s">
        <v>24893</v>
      </c>
      <c r="P1694" t="s">
        <v>24894</v>
      </c>
      <c r="Q1694" t="s">
        <v>24895</v>
      </c>
      <c r="S1694" t="s">
        <v>24853</v>
      </c>
      <c r="T1694" s="1" t="s">
        <v>24672</v>
      </c>
      <c r="U1694" s="1">
        <v>98684</v>
      </c>
      <c r="V1694" t="e">
        <v>#N/A</v>
      </c>
      <c r="W1694" s="4">
        <v>0.38</v>
      </c>
      <c r="X1694" s="1">
        <v>485</v>
      </c>
      <c r="Y1694" s="1">
        <v>32</v>
      </c>
      <c r="Z1694" s="1">
        <v>40</v>
      </c>
      <c r="AA1694" s="1">
        <v>27</v>
      </c>
      <c r="AB1694" s="6">
        <f t="shared" si="130"/>
        <v>5.5670103092783509E-2</v>
      </c>
      <c r="AC1694" s="8">
        <f t="shared" si="131"/>
        <v>5.5670103092783509E-2</v>
      </c>
      <c r="AD1694" s="26">
        <f t="shared" si="132"/>
        <v>97</v>
      </c>
      <c r="AE1694" s="1">
        <v>23</v>
      </c>
      <c r="AF1694" s="1">
        <v>30</v>
      </c>
      <c r="AG1694" s="1">
        <v>10</v>
      </c>
      <c r="AH1694" s="1">
        <v>27</v>
      </c>
      <c r="AI1694" s="1">
        <v>17</v>
      </c>
      <c r="AJ1694" s="1">
        <v>87</v>
      </c>
      <c r="AK1694" s="1">
        <v>7</v>
      </c>
      <c r="AL1694" s="1">
        <v>20</v>
      </c>
      <c r="AM1694" s="1">
        <f t="shared" si="133"/>
        <v>107</v>
      </c>
      <c r="AN1694" s="1">
        <v>14</v>
      </c>
      <c r="AO1694" s="1">
        <v>1</v>
      </c>
      <c r="AP1694" s="20">
        <f t="shared" si="134"/>
        <v>56.7</v>
      </c>
      <c r="AQ1694" s="1">
        <v>3</v>
      </c>
    </row>
    <row r="1695" spans="1:43" ht="16" x14ac:dyDescent="0.2">
      <c r="A1695" t="s">
        <v>33151</v>
      </c>
      <c r="B1695" t="s">
        <v>33771</v>
      </c>
      <c r="C1695" s="1" t="s">
        <v>24672</v>
      </c>
      <c r="E1695" s="9" t="s">
        <v>33776</v>
      </c>
      <c r="F1695" s="12" t="s">
        <v>33812</v>
      </c>
      <c r="G1695" s="13" t="s">
        <v>33780</v>
      </c>
      <c r="H1695" s="14" t="s">
        <v>33813</v>
      </c>
      <c r="I1695" s="13" t="s">
        <v>33782</v>
      </c>
      <c r="J1695" s="13">
        <v>60161</v>
      </c>
      <c r="K1695" t="s">
        <v>24852</v>
      </c>
      <c r="L1695" t="s">
        <v>24896</v>
      </c>
      <c r="M1695" t="s">
        <v>24897</v>
      </c>
      <c r="N1695" t="s">
        <v>24898</v>
      </c>
      <c r="O1695" t="s">
        <v>24899</v>
      </c>
      <c r="P1695" t="s">
        <v>24900</v>
      </c>
      <c r="Q1695" t="s">
        <v>24901</v>
      </c>
      <c r="S1695" t="s">
        <v>24902</v>
      </c>
      <c r="T1695" s="1" t="s">
        <v>24672</v>
      </c>
      <c r="U1695" s="1">
        <v>98607</v>
      </c>
      <c r="V1695" t="e">
        <v>#N/A</v>
      </c>
      <c r="W1695" s="4">
        <v>0.22</v>
      </c>
      <c r="X1695" s="1">
        <v>400</v>
      </c>
      <c r="Y1695" s="1">
        <v>12</v>
      </c>
      <c r="Z1695" s="1">
        <v>11</v>
      </c>
      <c r="AA1695" s="1">
        <v>11</v>
      </c>
      <c r="AB1695" s="6">
        <f t="shared" si="130"/>
        <v>2.75E-2</v>
      </c>
      <c r="AC1695" s="8">
        <f t="shared" si="131"/>
        <v>2.75E-2</v>
      </c>
      <c r="AD1695" s="26">
        <f t="shared" si="132"/>
        <v>80</v>
      </c>
      <c r="AE1695" s="1">
        <v>8</v>
      </c>
      <c r="AF1695" s="1">
        <v>8</v>
      </c>
      <c r="AG1695" s="1">
        <v>5</v>
      </c>
      <c r="AH1695" s="1">
        <v>15</v>
      </c>
      <c r="AI1695" s="1">
        <v>6</v>
      </c>
      <c r="AJ1695" s="1">
        <v>13</v>
      </c>
      <c r="AK1695" s="1">
        <v>2</v>
      </c>
      <c r="AL1695" s="1">
        <v>4</v>
      </c>
      <c r="AM1695" s="1">
        <f t="shared" si="133"/>
        <v>17</v>
      </c>
      <c r="AN1695" s="1">
        <v>0</v>
      </c>
      <c r="AO1695" s="1">
        <v>0</v>
      </c>
      <c r="AP1695" s="20">
        <f t="shared" si="134"/>
        <v>23.1</v>
      </c>
      <c r="AQ1695" s="1">
        <v>0</v>
      </c>
    </row>
    <row r="1696" spans="1:43" ht="16" x14ac:dyDescent="0.2">
      <c r="A1696" t="s">
        <v>33222</v>
      </c>
      <c r="B1696" t="s">
        <v>33771</v>
      </c>
      <c r="C1696" s="1" t="s">
        <v>24672</v>
      </c>
      <c r="E1696" s="9" t="s">
        <v>33776</v>
      </c>
      <c r="F1696" s="12" t="s">
        <v>33812</v>
      </c>
      <c r="G1696" s="13" t="s">
        <v>33780</v>
      </c>
      <c r="H1696" s="14" t="s">
        <v>33813</v>
      </c>
      <c r="I1696" s="13" t="s">
        <v>33782</v>
      </c>
      <c r="J1696" s="13">
        <v>60161</v>
      </c>
      <c r="K1696" t="s">
        <v>24852</v>
      </c>
      <c r="L1696" t="s">
        <v>24903</v>
      </c>
      <c r="M1696" t="s">
        <v>24904</v>
      </c>
      <c r="N1696" t="s">
        <v>24905</v>
      </c>
      <c r="O1696" t="s">
        <v>24906</v>
      </c>
      <c r="P1696" t="s">
        <v>24907</v>
      </c>
      <c r="Q1696" t="s">
        <v>24908</v>
      </c>
      <c r="S1696" t="s">
        <v>24853</v>
      </c>
      <c r="T1696" s="1" t="s">
        <v>24672</v>
      </c>
      <c r="U1696" s="1">
        <v>98664</v>
      </c>
      <c r="V1696" t="e">
        <v>#N/A</v>
      </c>
      <c r="W1696" s="4">
        <v>0.6</v>
      </c>
      <c r="X1696" s="1">
        <v>535</v>
      </c>
      <c r="Y1696" s="1">
        <v>41</v>
      </c>
      <c r="Z1696" s="1">
        <v>32</v>
      </c>
      <c r="AA1696" s="1">
        <v>28</v>
      </c>
      <c r="AB1696" s="6">
        <f t="shared" si="130"/>
        <v>5.2336448598130844E-2</v>
      </c>
      <c r="AC1696" s="8">
        <f t="shared" si="131"/>
        <v>5.2336448598130844E-2</v>
      </c>
      <c r="AD1696" s="26">
        <f t="shared" si="132"/>
        <v>107</v>
      </c>
      <c r="AE1696" s="1">
        <v>29</v>
      </c>
      <c r="AF1696" s="1">
        <v>29</v>
      </c>
      <c r="AG1696" s="1">
        <v>8</v>
      </c>
      <c r="AH1696" s="1">
        <v>29</v>
      </c>
      <c r="AI1696" s="1">
        <v>16</v>
      </c>
      <c r="AJ1696" s="1">
        <v>62</v>
      </c>
      <c r="AK1696" s="1">
        <v>3</v>
      </c>
      <c r="AL1696" s="1">
        <v>6</v>
      </c>
      <c r="AM1696" s="1">
        <f t="shared" si="133"/>
        <v>68</v>
      </c>
      <c r="AN1696" s="1">
        <v>9</v>
      </c>
      <c r="AO1696" s="1">
        <v>1</v>
      </c>
      <c r="AP1696" s="20">
        <f t="shared" si="134"/>
        <v>58.800000000000004</v>
      </c>
      <c r="AQ1696" s="1">
        <v>0</v>
      </c>
    </row>
    <row r="1697" spans="1:43" ht="16" x14ac:dyDescent="0.2">
      <c r="A1697" t="s">
        <v>26302</v>
      </c>
      <c r="B1697" t="s">
        <v>33771</v>
      </c>
      <c r="C1697" s="1" t="s">
        <v>24672</v>
      </c>
      <c r="E1697" s="9" t="s">
        <v>33776</v>
      </c>
      <c r="F1697" s="12" t="s">
        <v>33812</v>
      </c>
      <c r="G1697" s="13" t="s">
        <v>33780</v>
      </c>
      <c r="H1697" s="14" t="s">
        <v>33813</v>
      </c>
      <c r="I1697" s="13" t="s">
        <v>33782</v>
      </c>
      <c r="J1697" s="13">
        <v>60161</v>
      </c>
      <c r="K1697" t="s">
        <v>24852</v>
      </c>
      <c r="L1697" t="s">
        <v>24909</v>
      </c>
      <c r="M1697" t="s">
        <v>24897</v>
      </c>
      <c r="N1697" t="s">
        <v>24910</v>
      </c>
      <c r="O1697" t="s">
        <v>24911</v>
      </c>
      <c r="P1697" t="s">
        <v>24912</v>
      </c>
      <c r="Q1697" t="s">
        <v>24913</v>
      </c>
      <c r="S1697" t="s">
        <v>24853</v>
      </c>
      <c r="T1697" s="1" t="s">
        <v>24672</v>
      </c>
      <c r="U1697" s="1">
        <v>98662</v>
      </c>
      <c r="V1697" t="s">
        <v>26301</v>
      </c>
      <c r="W1697" s="4">
        <v>0.71</v>
      </c>
      <c r="X1697" s="1">
        <v>400</v>
      </c>
      <c r="Y1697" s="1">
        <v>31</v>
      </c>
      <c r="Z1697" s="1">
        <v>32</v>
      </c>
      <c r="AA1697" s="1">
        <v>30</v>
      </c>
      <c r="AB1697" s="6">
        <f t="shared" si="130"/>
        <v>7.4999999999999997E-2</v>
      </c>
      <c r="AC1697" s="8">
        <f t="shared" si="131"/>
        <v>7.4999999999999997E-2</v>
      </c>
      <c r="AD1697" s="26">
        <f t="shared" si="132"/>
        <v>80</v>
      </c>
      <c r="AE1697" s="1">
        <v>28</v>
      </c>
      <c r="AF1697" s="1">
        <v>28</v>
      </c>
      <c r="AG1697" s="1">
        <v>10</v>
      </c>
      <c r="AH1697" s="1">
        <v>37</v>
      </c>
      <c r="AI1697" s="1">
        <v>13</v>
      </c>
      <c r="AJ1697" s="1">
        <v>44</v>
      </c>
      <c r="AK1697" s="1">
        <v>2</v>
      </c>
      <c r="AL1697" s="1">
        <v>6</v>
      </c>
      <c r="AM1697" s="1">
        <f t="shared" si="133"/>
        <v>50</v>
      </c>
      <c r="AN1697" s="1">
        <v>7</v>
      </c>
      <c r="AO1697" s="1">
        <v>2</v>
      </c>
      <c r="AP1697" s="20">
        <f t="shared" si="134"/>
        <v>63</v>
      </c>
      <c r="AQ1697" s="1">
        <v>0</v>
      </c>
    </row>
    <row r="1698" spans="1:43" ht="16" x14ac:dyDescent="0.2">
      <c r="A1698" t="s">
        <v>33137</v>
      </c>
      <c r="B1698" t="s">
        <v>33771</v>
      </c>
      <c r="C1698" s="1" t="s">
        <v>24672</v>
      </c>
      <c r="E1698" s="9" t="s">
        <v>33776</v>
      </c>
      <c r="F1698" s="12" t="s">
        <v>33812</v>
      </c>
      <c r="G1698" s="13" t="s">
        <v>33780</v>
      </c>
      <c r="H1698" s="14" t="s">
        <v>33813</v>
      </c>
      <c r="I1698" s="13" t="s">
        <v>33782</v>
      </c>
      <c r="J1698" s="13">
        <v>60161</v>
      </c>
      <c r="K1698" t="s">
        <v>24852</v>
      </c>
      <c r="L1698" t="s">
        <v>24914</v>
      </c>
      <c r="M1698" t="s">
        <v>24915</v>
      </c>
      <c r="N1698" t="s">
        <v>24916</v>
      </c>
      <c r="O1698" t="s">
        <v>24917</v>
      </c>
      <c r="P1698" t="s">
        <v>24918</v>
      </c>
      <c r="Q1698" t="s">
        <v>24919</v>
      </c>
      <c r="S1698" t="s">
        <v>24853</v>
      </c>
      <c r="T1698" s="1" t="s">
        <v>24672</v>
      </c>
      <c r="U1698" s="1">
        <v>98684</v>
      </c>
      <c r="V1698" t="e">
        <v>#N/A</v>
      </c>
      <c r="W1698" s="4">
        <v>0.46</v>
      </c>
      <c r="X1698" s="1">
        <v>914</v>
      </c>
      <c r="Y1698" s="1">
        <v>18</v>
      </c>
      <c r="Z1698" s="1">
        <v>38</v>
      </c>
      <c r="AA1698" s="1">
        <v>21</v>
      </c>
      <c r="AB1698" s="6">
        <f t="shared" si="130"/>
        <v>2.2975929978118162E-2</v>
      </c>
      <c r="AC1698" s="8">
        <f t="shared" si="131"/>
        <v>2.2975929978118162E-2</v>
      </c>
      <c r="AD1698" s="26">
        <f t="shared" si="132"/>
        <v>182.8</v>
      </c>
      <c r="AE1698" s="1">
        <v>20</v>
      </c>
      <c r="AF1698" s="1">
        <v>33</v>
      </c>
      <c r="AG1698" s="1">
        <v>18</v>
      </c>
      <c r="AH1698" s="1">
        <v>50</v>
      </c>
      <c r="AI1698" s="1">
        <v>13</v>
      </c>
      <c r="AJ1698" s="1">
        <v>68</v>
      </c>
      <c r="AK1698" s="1">
        <v>11</v>
      </c>
      <c r="AL1698" s="1">
        <v>20</v>
      </c>
      <c r="AM1698" s="1">
        <f t="shared" si="133"/>
        <v>88</v>
      </c>
      <c r="AN1698" s="1">
        <v>15</v>
      </c>
      <c r="AO1698" s="1">
        <v>1</v>
      </c>
      <c r="AP1698" s="20">
        <f t="shared" si="134"/>
        <v>44.1</v>
      </c>
      <c r="AQ1698" s="1">
        <v>0</v>
      </c>
    </row>
    <row r="1699" spans="1:43" ht="16" x14ac:dyDescent="0.2">
      <c r="A1699" t="s">
        <v>33596</v>
      </c>
      <c r="B1699" t="s">
        <v>33771</v>
      </c>
      <c r="C1699" s="1" t="s">
        <v>24672</v>
      </c>
      <c r="E1699" s="9" t="s">
        <v>33776</v>
      </c>
      <c r="F1699" s="12" t="s">
        <v>33812</v>
      </c>
      <c r="G1699" s="13" t="s">
        <v>33780</v>
      </c>
      <c r="H1699" s="14" t="s">
        <v>33813</v>
      </c>
      <c r="I1699" s="13" t="s">
        <v>33782</v>
      </c>
      <c r="J1699" s="13">
        <v>60161</v>
      </c>
      <c r="K1699" t="s">
        <v>24852</v>
      </c>
      <c r="L1699" t="s">
        <v>597</v>
      </c>
      <c r="M1699" t="s">
        <v>24920</v>
      </c>
      <c r="N1699" t="s">
        <v>2748</v>
      </c>
      <c r="O1699" t="s">
        <v>24921</v>
      </c>
      <c r="P1699" t="s">
        <v>24922</v>
      </c>
      <c r="Q1699" t="s">
        <v>24923</v>
      </c>
      <c r="S1699" t="s">
        <v>24853</v>
      </c>
      <c r="T1699" s="1" t="s">
        <v>24672</v>
      </c>
      <c r="U1699" s="1">
        <v>98682</v>
      </c>
      <c r="V1699" t="s">
        <v>33595</v>
      </c>
      <c r="W1699" s="4">
        <v>0.5</v>
      </c>
      <c r="X1699" s="1">
        <v>545</v>
      </c>
      <c r="Y1699" s="1">
        <v>27</v>
      </c>
      <c r="Z1699" s="1">
        <v>29</v>
      </c>
      <c r="AA1699" s="1">
        <v>23</v>
      </c>
      <c r="AB1699" s="6">
        <f t="shared" si="130"/>
        <v>4.2201834862385323E-2</v>
      </c>
      <c r="AC1699" s="8">
        <f t="shared" si="131"/>
        <v>4.2201834862385323E-2</v>
      </c>
      <c r="AD1699" s="26">
        <f t="shared" si="132"/>
        <v>109</v>
      </c>
      <c r="AE1699" s="1">
        <v>23</v>
      </c>
      <c r="AF1699" s="1">
        <v>23</v>
      </c>
      <c r="AG1699" s="1">
        <v>13</v>
      </c>
      <c r="AH1699" s="1">
        <v>47</v>
      </c>
      <c r="AI1699" s="1">
        <v>16</v>
      </c>
      <c r="AJ1699" s="1">
        <v>70</v>
      </c>
      <c r="AK1699" s="1">
        <v>5</v>
      </c>
      <c r="AL1699" s="1">
        <v>13</v>
      </c>
      <c r="AM1699" s="1">
        <f t="shared" si="133"/>
        <v>83</v>
      </c>
      <c r="AN1699" s="1">
        <v>9</v>
      </c>
      <c r="AO1699" s="1">
        <v>0</v>
      </c>
      <c r="AP1699" s="20">
        <f t="shared" si="134"/>
        <v>48.300000000000004</v>
      </c>
      <c r="AQ1699" s="1">
        <v>0</v>
      </c>
    </row>
    <row r="1700" spans="1:43" ht="16" x14ac:dyDescent="0.2">
      <c r="A1700" t="s">
        <v>32853</v>
      </c>
      <c r="B1700" t="s">
        <v>33771</v>
      </c>
      <c r="C1700" s="1" t="s">
        <v>24672</v>
      </c>
      <c r="E1700" s="9" t="s">
        <v>33776</v>
      </c>
      <c r="F1700" s="12" t="s">
        <v>33812</v>
      </c>
      <c r="G1700" s="13" t="s">
        <v>33780</v>
      </c>
      <c r="H1700" s="14" t="s">
        <v>33813</v>
      </c>
      <c r="I1700" s="13" t="s">
        <v>33782</v>
      </c>
      <c r="J1700" s="13">
        <v>60161</v>
      </c>
      <c r="K1700" t="s">
        <v>24852</v>
      </c>
      <c r="L1700" t="s">
        <v>24924</v>
      </c>
      <c r="M1700" t="s">
        <v>24925</v>
      </c>
      <c r="N1700" t="s">
        <v>15431</v>
      </c>
      <c r="O1700" t="s">
        <v>24926</v>
      </c>
      <c r="P1700" t="s">
        <v>24927</v>
      </c>
      <c r="Q1700" t="s">
        <v>24928</v>
      </c>
      <c r="S1700" t="s">
        <v>24853</v>
      </c>
      <c r="T1700" s="1" t="s">
        <v>24672</v>
      </c>
      <c r="U1700" s="1">
        <v>98682</v>
      </c>
      <c r="V1700" t="s">
        <v>32852</v>
      </c>
      <c r="W1700" s="4">
        <v>0.57999999999999996</v>
      </c>
      <c r="X1700" s="1">
        <v>485</v>
      </c>
      <c r="Y1700" s="1">
        <v>34</v>
      </c>
      <c r="Z1700" s="1">
        <v>43</v>
      </c>
      <c r="AA1700" s="1">
        <v>32</v>
      </c>
      <c r="AB1700" s="6">
        <f t="shared" si="130"/>
        <v>6.5979381443298971E-2</v>
      </c>
      <c r="AC1700" s="8">
        <f t="shared" si="131"/>
        <v>6.5979381443298971E-2</v>
      </c>
      <c r="AD1700" s="26">
        <f t="shared" si="132"/>
        <v>97</v>
      </c>
      <c r="AE1700" s="1">
        <v>32</v>
      </c>
      <c r="AF1700" s="1">
        <v>39</v>
      </c>
      <c r="AG1700" s="1">
        <v>19</v>
      </c>
      <c r="AH1700" s="1">
        <v>77</v>
      </c>
      <c r="AI1700" s="1">
        <v>14</v>
      </c>
      <c r="AJ1700" s="1">
        <v>62</v>
      </c>
      <c r="AK1700" s="1">
        <v>4</v>
      </c>
      <c r="AL1700" s="1">
        <v>6</v>
      </c>
      <c r="AM1700" s="1">
        <f t="shared" si="133"/>
        <v>68</v>
      </c>
      <c r="AN1700" s="1">
        <v>7</v>
      </c>
      <c r="AO1700" s="1">
        <v>3</v>
      </c>
      <c r="AP1700" s="20">
        <f t="shared" si="134"/>
        <v>67.2</v>
      </c>
      <c r="AQ1700" s="1">
        <v>0</v>
      </c>
    </row>
    <row r="1701" spans="1:43" ht="16" x14ac:dyDescent="0.2">
      <c r="A1701" t="s">
        <v>32775</v>
      </c>
      <c r="B1701" t="s">
        <v>33771</v>
      </c>
      <c r="C1701" s="1" t="s">
        <v>24672</v>
      </c>
      <c r="E1701" s="9" t="s">
        <v>33776</v>
      </c>
      <c r="F1701" s="12" t="s">
        <v>33812</v>
      </c>
      <c r="G1701" s="13" t="s">
        <v>33780</v>
      </c>
      <c r="H1701" s="14" t="s">
        <v>33813</v>
      </c>
      <c r="I1701" s="13" t="s">
        <v>33782</v>
      </c>
      <c r="J1701" s="13">
        <v>60161</v>
      </c>
      <c r="K1701" t="s">
        <v>24852</v>
      </c>
      <c r="L1701" t="s">
        <v>24929</v>
      </c>
      <c r="M1701" t="s">
        <v>24930</v>
      </c>
      <c r="N1701" t="s">
        <v>195</v>
      </c>
      <c r="O1701" t="s">
        <v>24931</v>
      </c>
      <c r="P1701" t="s">
        <v>24932</v>
      </c>
      <c r="Q1701" t="s">
        <v>24933</v>
      </c>
      <c r="S1701" t="s">
        <v>24853</v>
      </c>
      <c r="T1701" s="1" t="s">
        <v>24672</v>
      </c>
      <c r="U1701" s="1">
        <v>98662</v>
      </c>
      <c r="V1701" t="s">
        <v>32774</v>
      </c>
      <c r="W1701" s="4">
        <v>0.56999999999999995</v>
      </c>
      <c r="X1701" s="1">
        <v>470</v>
      </c>
      <c r="Y1701" s="1">
        <v>34</v>
      </c>
      <c r="Z1701" s="1">
        <v>30</v>
      </c>
      <c r="AA1701" s="1">
        <v>21</v>
      </c>
      <c r="AB1701" s="6">
        <f t="shared" si="130"/>
        <v>4.4680851063829789E-2</v>
      </c>
      <c r="AC1701" s="8">
        <f t="shared" si="131"/>
        <v>4.4680851063829789E-2</v>
      </c>
      <c r="AD1701" s="26">
        <f t="shared" si="132"/>
        <v>94</v>
      </c>
      <c r="AE1701" s="1">
        <v>21</v>
      </c>
      <c r="AF1701" s="1">
        <v>26</v>
      </c>
      <c r="AG1701" s="1">
        <v>12</v>
      </c>
      <c r="AH1701" s="1">
        <v>73</v>
      </c>
      <c r="AI1701" s="1">
        <v>11</v>
      </c>
      <c r="AJ1701" s="1">
        <v>53</v>
      </c>
      <c r="AK1701" s="1">
        <v>3</v>
      </c>
      <c r="AL1701" s="1">
        <v>5</v>
      </c>
      <c r="AM1701" s="1">
        <f t="shared" si="133"/>
        <v>58</v>
      </c>
      <c r="AN1701" s="1">
        <v>5</v>
      </c>
      <c r="AO1701" s="1">
        <v>2</v>
      </c>
      <c r="AP1701" s="20">
        <f t="shared" si="134"/>
        <v>44.1</v>
      </c>
      <c r="AQ1701" s="1">
        <v>0</v>
      </c>
    </row>
    <row r="1702" spans="1:43" ht="16" x14ac:dyDescent="0.2">
      <c r="A1702" t="s">
        <v>33416</v>
      </c>
      <c r="B1702" t="s">
        <v>33771</v>
      </c>
      <c r="C1702" s="1" t="s">
        <v>24672</v>
      </c>
      <c r="E1702" s="9" t="s">
        <v>33776</v>
      </c>
      <c r="F1702" s="12" t="s">
        <v>33812</v>
      </c>
      <c r="G1702" s="13" t="s">
        <v>33780</v>
      </c>
      <c r="H1702" s="14" t="s">
        <v>33813</v>
      </c>
      <c r="I1702" s="13" t="s">
        <v>33782</v>
      </c>
      <c r="J1702" s="13">
        <v>60161</v>
      </c>
      <c r="K1702" t="s">
        <v>24852</v>
      </c>
      <c r="L1702" t="s">
        <v>24934</v>
      </c>
      <c r="M1702" t="s">
        <v>24935</v>
      </c>
      <c r="N1702" t="s">
        <v>24916</v>
      </c>
      <c r="O1702" t="s">
        <v>24936</v>
      </c>
      <c r="P1702" t="s">
        <v>24937</v>
      </c>
      <c r="Q1702" t="s">
        <v>24938</v>
      </c>
      <c r="S1702" t="s">
        <v>24902</v>
      </c>
      <c r="T1702" s="1" t="s">
        <v>24672</v>
      </c>
      <c r="U1702" s="1">
        <v>98607</v>
      </c>
      <c r="V1702" t="e">
        <v>#N/A</v>
      </c>
      <c r="W1702" s="4">
        <v>0.34</v>
      </c>
      <c r="X1702" s="1">
        <v>2200</v>
      </c>
      <c r="Y1702" s="1">
        <v>9</v>
      </c>
      <c r="Z1702" s="1">
        <v>4</v>
      </c>
      <c r="AA1702" s="1">
        <v>4</v>
      </c>
      <c r="AB1702" s="6">
        <f t="shared" si="130"/>
        <v>1.8181818181818182E-3</v>
      </c>
      <c r="AC1702" s="8">
        <f t="shared" si="131"/>
        <v>1.8181818181818182E-3</v>
      </c>
      <c r="AD1702" s="26">
        <f t="shared" si="132"/>
        <v>440</v>
      </c>
      <c r="AE1702" s="1">
        <v>4</v>
      </c>
      <c r="AF1702" s="1">
        <v>4</v>
      </c>
      <c r="AG1702" s="1">
        <v>4</v>
      </c>
      <c r="AH1702" s="1">
        <v>10</v>
      </c>
      <c r="AI1702" s="1">
        <v>3</v>
      </c>
      <c r="AJ1702" s="1">
        <v>13</v>
      </c>
      <c r="AK1702" s="1">
        <v>0</v>
      </c>
      <c r="AL1702" s="1">
        <v>0</v>
      </c>
      <c r="AM1702" s="1">
        <f t="shared" si="133"/>
        <v>13</v>
      </c>
      <c r="AN1702" s="1">
        <v>3</v>
      </c>
      <c r="AO1702" s="1">
        <v>0</v>
      </c>
      <c r="AP1702" s="20">
        <f t="shared" si="134"/>
        <v>8.4</v>
      </c>
      <c r="AQ1702" s="1">
        <v>0</v>
      </c>
    </row>
    <row r="1703" spans="1:43" ht="16" x14ac:dyDescent="0.2">
      <c r="A1703" t="s">
        <v>26231</v>
      </c>
      <c r="B1703" t="s">
        <v>33771</v>
      </c>
      <c r="C1703" s="1" t="s">
        <v>24672</v>
      </c>
      <c r="E1703" s="9" t="s">
        <v>33776</v>
      </c>
      <c r="F1703" s="12" t="s">
        <v>33812</v>
      </c>
      <c r="G1703" s="13" t="s">
        <v>33780</v>
      </c>
      <c r="H1703" s="14" t="s">
        <v>33813</v>
      </c>
      <c r="I1703" s="13" t="s">
        <v>33782</v>
      </c>
      <c r="J1703" s="13">
        <v>60161</v>
      </c>
      <c r="K1703" t="s">
        <v>24939</v>
      </c>
      <c r="L1703" t="s">
        <v>25976</v>
      </c>
      <c r="M1703" t="s">
        <v>25977</v>
      </c>
      <c r="N1703" t="s">
        <v>201</v>
      </c>
      <c r="O1703" t="s">
        <v>25978</v>
      </c>
      <c r="P1703" t="s">
        <v>25979</v>
      </c>
      <c r="Q1703" t="s">
        <v>25980</v>
      </c>
      <c r="S1703" t="s">
        <v>24942</v>
      </c>
      <c r="T1703" s="1" t="s">
        <v>24672</v>
      </c>
      <c r="U1703" s="1">
        <v>98023</v>
      </c>
      <c r="V1703" t="e">
        <v>#N/A</v>
      </c>
      <c r="W1703" s="4">
        <v>0.56999999999999995</v>
      </c>
      <c r="X1703" s="1">
        <v>442</v>
      </c>
      <c r="Y1703" s="1">
        <v>52</v>
      </c>
      <c r="Z1703" s="1">
        <v>14</v>
      </c>
      <c r="AA1703" s="1">
        <v>13</v>
      </c>
      <c r="AB1703" s="6">
        <f t="shared" si="130"/>
        <v>2.9411764705882353E-2</v>
      </c>
      <c r="AC1703" s="8">
        <f t="shared" si="131"/>
        <v>2.9411764705882353E-2</v>
      </c>
      <c r="AD1703" s="26">
        <f t="shared" si="132"/>
        <v>88.4</v>
      </c>
      <c r="AE1703" s="1">
        <v>13</v>
      </c>
      <c r="AF1703" s="1">
        <v>13</v>
      </c>
      <c r="AG1703" s="1">
        <v>2</v>
      </c>
      <c r="AH1703" s="1">
        <v>2</v>
      </c>
      <c r="AI1703" s="1">
        <v>5</v>
      </c>
      <c r="AJ1703" s="1">
        <v>14</v>
      </c>
      <c r="AK1703" s="1">
        <v>0</v>
      </c>
      <c r="AL1703" s="1">
        <v>0</v>
      </c>
      <c r="AM1703" s="1">
        <f t="shared" si="133"/>
        <v>14</v>
      </c>
      <c r="AN1703" s="1">
        <v>1</v>
      </c>
      <c r="AO1703" s="1">
        <v>2</v>
      </c>
      <c r="AP1703" s="20">
        <f t="shared" si="134"/>
        <v>27.3</v>
      </c>
      <c r="AQ1703" s="1">
        <v>0</v>
      </c>
    </row>
    <row r="1704" spans="1:43" ht="16" x14ac:dyDescent="0.2">
      <c r="A1704" t="s">
        <v>33399</v>
      </c>
      <c r="B1704" t="s">
        <v>33771</v>
      </c>
      <c r="C1704" s="1" t="s">
        <v>24672</v>
      </c>
      <c r="E1704" s="9" t="s">
        <v>33776</v>
      </c>
      <c r="F1704" s="12" t="s">
        <v>33812</v>
      </c>
      <c r="G1704" s="13" t="s">
        <v>33780</v>
      </c>
      <c r="H1704" s="14" t="s">
        <v>33813</v>
      </c>
      <c r="I1704" s="13" t="s">
        <v>33782</v>
      </c>
      <c r="J1704" s="13">
        <v>60161</v>
      </c>
      <c r="K1704" t="s">
        <v>24939</v>
      </c>
      <c r="L1704" t="s">
        <v>24943</v>
      </c>
      <c r="M1704" t="s">
        <v>24944</v>
      </c>
      <c r="N1704" t="s">
        <v>24945</v>
      </c>
      <c r="O1704" t="s">
        <v>24946</v>
      </c>
      <c r="P1704" t="s">
        <v>24947</v>
      </c>
      <c r="Q1704" t="s">
        <v>24948</v>
      </c>
      <c r="S1704" t="s">
        <v>6753</v>
      </c>
      <c r="T1704" s="1" t="s">
        <v>24672</v>
      </c>
      <c r="U1704" s="1">
        <v>98001</v>
      </c>
      <c r="V1704" t="e">
        <v>#N/A</v>
      </c>
      <c r="W1704" s="4">
        <v>0.67</v>
      </c>
      <c r="X1704" s="1">
        <v>597</v>
      </c>
      <c r="Y1704" s="1">
        <v>25</v>
      </c>
      <c r="Z1704" s="1">
        <v>12</v>
      </c>
      <c r="AA1704" s="1">
        <v>12</v>
      </c>
      <c r="AB1704" s="6">
        <f t="shared" si="130"/>
        <v>2.0100502512562814E-2</v>
      </c>
      <c r="AC1704" s="8">
        <f t="shared" si="131"/>
        <v>2.0100502512562814E-2</v>
      </c>
      <c r="AD1704" s="26">
        <f t="shared" si="132"/>
        <v>119.4</v>
      </c>
      <c r="AE1704" s="1">
        <v>12</v>
      </c>
      <c r="AF1704" s="1">
        <v>12</v>
      </c>
      <c r="AG1704" s="1">
        <v>9</v>
      </c>
      <c r="AH1704" s="1">
        <v>33</v>
      </c>
      <c r="AI1704" s="1">
        <v>3</v>
      </c>
      <c r="AJ1704" s="1">
        <v>9</v>
      </c>
      <c r="AK1704" s="1">
        <v>0</v>
      </c>
      <c r="AL1704" s="1">
        <v>0</v>
      </c>
      <c r="AM1704" s="1">
        <f t="shared" si="133"/>
        <v>9</v>
      </c>
      <c r="AN1704" s="1">
        <v>1</v>
      </c>
      <c r="AO1704" s="1">
        <v>3</v>
      </c>
      <c r="AP1704" s="20">
        <f t="shared" si="134"/>
        <v>25.200000000000003</v>
      </c>
      <c r="AQ1704" s="1">
        <v>0</v>
      </c>
    </row>
    <row r="1705" spans="1:43" ht="16" x14ac:dyDescent="0.2">
      <c r="A1705" t="s">
        <v>26171</v>
      </c>
      <c r="B1705" t="s">
        <v>33771</v>
      </c>
      <c r="C1705" s="1" t="s">
        <v>24672</v>
      </c>
      <c r="E1705" s="9" t="s">
        <v>33776</v>
      </c>
      <c r="F1705" s="12" t="s">
        <v>33812</v>
      </c>
      <c r="G1705" s="13" t="s">
        <v>33780</v>
      </c>
      <c r="H1705" s="14" t="s">
        <v>33813</v>
      </c>
      <c r="I1705" s="13" t="s">
        <v>33782</v>
      </c>
      <c r="J1705" s="13">
        <v>60161</v>
      </c>
      <c r="K1705" t="s">
        <v>24939</v>
      </c>
      <c r="L1705" t="s">
        <v>24949</v>
      </c>
      <c r="M1705" t="s">
        <v>24950</v>
      </c>
      <c r="N1705" t="s">
        <v>24951</v>
      </c>
      <c r="O1705" t="s">
        <v>24952</v>
      </c>
      <c r="P1705" t="s">
        <v>24953</v>
      </c>
      <c r="Q1705" t="s">
        <v>24954</v>
      </c>
      <c r="S1705" t="s">
        <v>24942</v>
      </c>
      <c r="T1705" s="1" t="s">
        <v>24672</v>
      </c>
      <c r="U1705" s="1">
        <v>98023</v>
      </c>
      <c r="V1705" t="e">
        <v>#N/A</v>
      </c>
      <c r="W1705" s="4">
        <v>0.68</v>
      </c>
      <c r="X1705" s="1">
        <v>400</v>
      </c>
      <c r="Y1705" s="1">
        <v>72</v>
      </c>
      <c r="Z1705" s="1">
        <v>37</v>
      </c>
      <c r="AA1705" s="1">
        <v>37</v>
      </c>
      <c r="AB1705" s="6">
        <f t="shared" si="130"/>
        <v>9.2499999999999999E-2</v>
      </c>
      <c r="AC1705" s="8">
        <f t="shared" si="131"/>
        <v>9.2499999999999999E-2</v>
      </c>
      <c r="AD1705" s="26">
        <f t="shared" si="132"/>
        <v>80</v>
      </c>
      <c r="AE1705" s="1">
        <v>35</v>
      </c>
      <c r="AF1705" s="1">
        <v>35</v>
      </c>
      <c r="AG1705" s="1">
        <v>7</v>
      </c>
      <c r="AH1705" s="1">
        <v>22</v>
      </c>
      <c r="AI1705" s="1">
        <v>8</v>
      </c>
      <c r="AJ1705" s="1">
        <v>24</v>
      </c>
      <c r="AK1705" s="1">
        <v>0</v>
      </c>
      <c r="AL1705" s="1">
        <v>0</v>
      </c>
      <c r="AM1705" s="1">
        <f t="shared" si="133"/>
        <v>24</v>
      </c>
      <c r="AN1705" s="1">
        <v>3</v>
      </c>
      <c r="AO1705" s="1">
        <v>3</v>
      </c>
      <c r="AP1705" s="20">
        <f t="shared" si="134"/>
        <v>77.7</v>
      </c>
      <c r="AQ1705" s="1">
        <v>0</v>
      </c>
    </row>
    <row r="1706" spans="1:43" ht="16" x14ac:dyDescent="0.2">
      <c r="A1706" t="s">
        <v>32932</v>
      </c>
      <c r="B1706" t="s">
        <v>33771</v>
      </c>
      <c r="C1706" s="1" t="s">
        <v>24672</v>
      </c>
      <c r="E1706" s="9" t="s">
        <v>33776</v>
      </c>
      <c r="F1706" s="12" t="s">
        <v>33812</v>
      </c>
      <c r="G1706" s="13" t="s">
        <v>33780</v>
      </c>
      <c r="H1706" s="14" t="s">
        <v>33813</v>
      </c>
      <c r="I1706" s="13" t="s">
        <v>33782</v>
      </c>
      <c r="J1706" s="13">
        <v>60161</v>
      </c>
      <c r="K1706" t="s">
        <v>24939</v>
      </c>
      <c r="L1706" t="s">
        <v>24955</v>
      </c>
      <c r="M1706" t="s">
        <v>24956</v>
      </c>
      <c r="N1706" t="s">
        <v>30</v>
      </c>
      <c r="O1706" t="s">
        <v>24957</v>
      </c>
      <c r="P1706" t="s">
        <v>24958</v>
      </c>
      <c r="Q1706" t="s">
        <v>24959</v>
      </c>
      <c r="S1706" t="s">
        <v>6753</v>
      </c>
      <c r="T1706" s="1" t="s">
        <v>24672</v>
      </c>
      <c r="U1706" s="1">
        <v>98001</v>
      </c>
      <c r="V1706" t="e">
        <v>#N/A</v>
      </c>
      <c r="W1706" s="4">
        <v>0.56999999999999995</v>
      </c>
      <c r="X1706" s="1">
        <v>425</v>
      </c>
      <c r="Y1706" s="1">
        <v>59</v>
      </c>
      <c r="Z1706" s="1">
        <v>24</v>
      </c>
      <c r="AA1706" s="1">
        <v>24</v>
      </c>
      <c r="AB1706" s="6">
        <f t="shared" si="130"/>
        <v>5.647058823529412E-2</v>
      </c>
      <c r="AC1706" s="8">
        <f t="shared" si="131"/>
        <v>5.647058823529412E-2</v>
      </c>
      <c r="AD1706" s="26">
        <f t="shared" si="132"/>
        <v>85</v>
      </c>
      <c r="AE1706" s="1">
        <v>18</v>
      </c>
      <c r="AF1706" s="1">
        <v>18</v>
      </c>
      <c r="AG1706" s="1">
        <v>4</v>
      </c>
      <c r="AH1706" s="1">
        <v>32</v>
      </c>
      <c r="AI1706" s="1">
        <v>4</v>
      </c>
      <c r="AJ1706" s="1">
        <v>7</v>
      </c>
      <c r="AK1706" s="1">
        <v>0</v>
      </c>
      <c r="AL1706" s="1">
        <v>0</v>
      </c>
      <c r="AM1706" s="1">
        <f t="shared" si="133"/>
        <v>7</v>
      </c>
      <c r="AN1706" s="1">
        <v>0</v>
      </c>
      <c r="AO1706" s="1">
        <v>0</v>
      </c>
      <c r="AP1706" s="20">
        <f t="shared" si="134"/>
        <v>50.400000000000006</v>
      </c>
      <c r="AQ1706" s="1">
        <v>4</v>
      </c>
    </row>
    <row r="1707" spans="1:43" ht="16" x14ac:dyDescent="0.2">
      <c r="A1707" t="s">
        <v>33141</v>
      </c>
      <c r="B1707" t="s">
        <v>33771</v>
      </c>
      <c r="C1707" s="1" t="s">
        <v>24672</v>
      </c>
      <c r="E1707" s="9" t="s">
        <v>33776</v>
      </c>
      <c r="F1707" s="12" t="s">
        <v>33812</v>
      </c>
      <c r="G1707" s="13" t="s">
        <v>33780</v>
      </c>
      <c r="H1707" s="14" t="s">
        <v>33813</v>
      </c>
      <c r="I1707" s="13" t="s">
        <v>33782</v>
      </c>
      <c r="J1707" s="13">
        <v>60161</v>
      </c>
      <c r="K1707" t="s">
        <v>24939</v>
      </c>
      <c r="L1707" t="s">
        <v>1509</v>
      </c>
      <c r="M1707" t="s">
        <v>24960</v>
      </c>
      <c r="N1707" t="s">
        <v>30</v>
      </c>
      <c r="O1707" t="s">
        <v>24961</v>
      </c>
      <c r="P1707" t="s">
        <v>24962</v>
      </c>
      <c r="Q1707" t="s">
        <v>24963</v>
      </c>
      <c r="S1707" t="s">
        <v>24942</v>
      </c>
      <c r="T1707" s="1" t="s">
        <v>24672</v>
      </c>
      <c r="U1707" s="1">
        <v>98003</v>
      </c>
      <c r="V1707" t="e">
        <v>#N/A</v>
      </c>
      <c r="W1707" s="4">
        <v>0.93</v>
      </c>
      <c r="X1707" s="1">
        <v>489</v>
      </c>
      <c r="Y1707" s="1">
        <v>95</v>
      </c>
      <c r="Z1707" s="1">
        <v>53</v>
      </c>
      <c r="AA1707" s="1">
        <v>53</v>
      </c>
      <c r="AB1707" s="6">
        <f t="shared" si="130"/>
        <v>0.10838445807770961</v>
      </c>
      <c r="AC1707" s="8">
        <f t="shared" si="131"/>
        <v>0.10838445807770961</v>
      </c>
      <c r="AD1707" s="26">
        <f t="shared" si="132"/>
        <v>97.800000000000011</v>
      </c>
      <c r="AE1707" s="1">
        <v>50</v>
      </c>
      <c r="AF1707" s="1">
        <v>50</v>
      </c>
      <c r="AG1707" s="1">
        <v>13</v>
      </c>
      <c r="AH1707" s="1">
        <v>87</v>
      </c>
      <c r="AI1707" s="1">
        <v>15</v>
      </c>
      <c r="AJ1707" s="1">
        <v>50</v>
      </c>
      <c r="AK1707" s="1">
        <v>1</v>
      </c>
      <c r="AL1707" s="1">
        <v>1</v>
      </c>
      <c r="AM1707" s="1">
        <f t="shared" si="133"/>
        <v>51</v>
      </c>
      <c r="AN1707" s="1">
        <v>3</v>
      </c>
      <c r="AO1707" s="1">
        <v>6</v>
      </c>
      <c r="AP1707" s="20">
        <f t="shared" si="134"/>
        <v>111.30000000000001</v>
      </c>
      <c r="AQ1707" s="1">
        <v>0</v>
      </c>
    </row>
    <row r="1708" spans="1:43" ht="16" x14ac:dyDescent="0.2">
      <c r="A1708" t="s">
        <v>26139</v>
      </c>
      <c r="B1708" t="s">
        <v>33771</v>
      </c>
      <c r="C1708" s="1" t="s">
        <v>24672</v>
      </c>
      <c r="E1708" s="9" t="s">
        <v>33776</v>
      </c>
      <c r="F1708" s="12" t="s">
        <v>33812</v>
      </c>
      <c r="G1708" s="13" t="s">
        <v>33780</v>
      </c>
      <c r="H1708" s="14" t="s">
        <v>33813</v>
      </c>
      <c r="I1708" s="13" t="s">
        <v>33782</v>
      </c>
      <c r="J1708" s="13">
        <v>60161</v>
      </c>
      <c r="K1708" t="s">
        <v>24939</v>
      </c>
      <c r="L1708" t="s">
        <v>24964</v>
      </c>
      <c r="M1708" t="s">
        <v>24965</v>
      </c>
      <c r="N1708" t="s">
        <v>30</v>
      </c>
      <c r="O1708" t="s">
        <v>24966</v>
      </c>
      <c r="P1708" t="s">
        <v>24967</v>
      </c>
      <c r="Q1708" t="s">
        <v>24968</v>
      </c>
      <c r="S1708" t="s">
        <v>24942</v>
      </c>
      <c r="T1708" s="1" t="s">
        <v>24672</v>
      </c>
      <c r="U1708" s="1">
        <v>98003</v>
      </c>
      <c r="V1708" t="s">
        <v>26138</v>
      </c>
      <c r="W1708" s="4">
        <v>0.79</v>
      </c>
      <c r="X1708" s="1">
        <v>511</v>
      </c>
      <c r="Y1708" s="1">
        <v>45</v>
      </c>
      <c r="Z1708" s="1">
        <v>21</v>
      </c>
      <c r="AA1708" s="1">
        <v>21</v>
      </c>
      <c r="AB1708" s="6">
        <f t="shared" si="130"/>
        <v>4.1095890410958902E-2</v>
      </c>
      <c r="AC1708" s="8">
        <f t="shared" si="131"/>
        <v>4.1095890410958902E-2</v>
      </c>
      <c r="AD1708" s="26">
        <f t="shared" si="132"/>
        <v>102.2</v>
      </c>
      <c r="AE1708" s="1">
        <v>21</v>
      </c>
      <c r="AF1708" s="1">
        <v>21</v>
      </c>
      <c r="AG1708" s="1">
        <v>5</v>
      </c>
      <c r="AH1708" s="1">
        <v>26</v>
      </c>
      <c r="AI1708" s="1">
        <v>5</v>
      </c>
      <c r="AJ1708" s="1">
        <v>17</v>
      </c>
      <c r="AK1708" s="1">
        <v>0</v>
      </c>
      <c r="AL1708" s="1">
        <v>0</v>
      </c>
      <c r="AM1708" s="1">
        <f t="shared" si="133"/>
        <v>17</v>
      </c>
      <c r="AN1708" s="1">
        <v>2</v>
      </c>
      <c r="AO1708" s="1">
        <v>1</v>
      </c>
      <c r="AP1708" s="20">
        <f t="shared" si="134"/>
        <v>44.1</v>
      </c>
      <c r="AQ1708" s="1">
        <v>0</v>
      </c>
    </row>
    <row r="1709" spans="1:43" ht="16" x14ac:dyDescent="0.2">
      <c r="A1709" t="s">
        <v>33592</v>
      </c>
      <c r="B1709" t="s">
        <v>33771</v>
      </c>
      <c r="C1709" s="1" t="s">
        <v>24672</v>
      </c>
      <c r="E1709" s="9" t="s">
        <v>33776</v>
      </c>
      <c r="F1709" s="12" t="s">
        <v>33812</v>
      </c>
      <c r="G1709" s="13" t="s">
        <v>33780</v>
      </c>
      <c r="H1709" s="14" t="s">
        <v>33813</v>
      </c>
      <c r="I1709" s="13" t="s">
        <v>33782</v>
      </c>
      <c r="J1709" s="13">
        <v>60161</v>
      </c>
      <c r="K1709" t="s">
        <v>24939</v>
      </c>
      <c r="L1709" t="s">
        <v>24969</v>
      </c>
      <c r="M1709" t="s">
        <v>24956</v>
      </c>
      <c r="N1709" t="s">
        <v>30</v>
      </c>
      <c r="O1709" t="s">
        <v>24957</v>
      </c>
      <c r="P1709" t="s">
        <v>24970</v>
      </c>
      <c r="Q1709" t="s">
        <v>24971</v>
      </c>
      <c r="S1709" t="s">
        <v>24942</v>
      </c>
      <c r="T1709" s="1" t="s">
        <v>24672</v>
      </c>
      <c r="U1709" s="1">
        <v>98003</v>
      </c>
      <c r="V1709" t="e">
        <v>#N/A</v>
      </c>
      <c r="W1709" s="4">
        <v>0.7</v>
      </c>
      <c r="X1709" s="1">
        <v>436</v>
      </c>
      <c r="Y1709" s="1">
        <v>43</v>
      </c>
      <c r="Z1709" s="1">
        <v>19</v>
      </c>
      <c r="AA1709" s="1">
        <v>19</v>
      </c>
      <c r="AB1709" s="6">
        <f t="shared" si="130"/>
        <v>4.3577981651376149E-2</v>
      </c>
      <c r="AC1709" s="8">
        <f t="shared" si="131"/>
        <v>4.3577981651376149E-2</v>
      </c>
      <c r="AD1709" s="26">
        <f t="shared" si="132"/>
        <v>87.2</v>
      </c>
      <c r="AE1709" s="1">
        <v>18</v>
      </c>
      <c r="AF1709" s="1">
        <v>18</v>
      </c>
      <c r="AG1709" s="1">
        <v>8</v>
      </c>
      <c r="AH1709" s="1">
        <v>51</v>
      </c>
      <c r="AI1709" s="1">
        <v>7</v>
      </c>
      <c r="AJ1709" s="1">
        <v>16</v>
      </c>
      <c r="AK1709" s="1">
        <v>0</v>
      </c>
      <c r="AL1709" s="1">
        <v>0</v>
      </c>
      <c r="AM1709" s="1">
        <f t="shared" si="133"/>
        <v>16</v>
      </c>
      <c r="AN1709" s="1">
        <v>0</v>
      </c>
      <c r="AO1709" s="1">
        <v>1</v>
      </c>
      <c r="AP1709" s="20">
        <f t="shared" si="134"/>
        <v>39.9</v>
      </c>
      <c r="AQ1709" s="1">
        <v>0</v>
      </c>
    </row>
    <row r="1710" spans="1:43" ht="16" x14ac:dyDescent="0.2">
      <c r="A1710" t="s">
        <v>33613</v>
      </c>
      <c r="B1710" t="s">
        <v>33771</v>
      </c>
      <c r="C1710" s="1" t="s">
        <v>24672</v>
      </c>
      <c r="E1710" s="9" t="s">
        <v>33776</v>
      </c>
      <c r="F1710" s="12" t="s">
        <v>33812</v>
      </c>
      <c r="G1710" s="13" t="s">
        <v>33780</v>
      </c>
      <c r="H1710" s="14" t="s">
        <v>33813</v>
      </c>
      <c r="I1710" s="13" t="s">
        <v>33782</v>
      </c>
      <c r="J1710" s="13">
        <v>60161</v>
      </c>
      <c r="K1710" t="s">
        <v>24939</v>
      </c>
      <c r="L1710" t="s">
        <v>24972</v>
      </c>
      <c r="M1710" t="s">
        <v>24973</v>
      </c>
      <c r="N1710" t="s">
        <v>30</v>
      </c>
      <c r="O1710" t="s">
        <v>24974</v>
      </c>
      <c r="P1710" t="s">
        <v>24975</v>
      </c>
      <c r="Q1710" t="s">
        <v>24976</v>
      </c>
      <c r="S1710" t="s">
        <v>6753</v>
      </c>
      <c r="T1710" s="1" t="s">
        <v>24672</v>
      </c>
      <c r="U1710" s="1">
        <v>98001</v>
      </c>
      <c r="V1710" t="e">
        <v>#N/A</v>
      </c>
      <c r="W1710" s="4">
        <v>0.71</v>
      </c>
      <c r="X1710" s="1">
        <v>600</v>
      </c>
      <c r="Y1710" s="1">
        <v>24</v>
      </c>
      <c r="Z1710" s="1">
        <v>17</v>
      </c>
      <c r="AA1710" s="1">
        <v>17</v>
      </c>
      <c r="AB1710" s="6">
        <f t="shared" si="130"/>
        <v>2.8333333333333332E-2</v>
      </c>
      <c r="AC1710" s="8">
        <f t="shared" si="131"/>
        <v>2.8333333333333332E-2</v>
      </c>
      <c r="AD1710" s="26">
        <f t="shared" si="132"/>
        <v>120</v>
      </c>
      <c r="AE1710" s="1">
        <v>16</v>
      </c>
      <c r="AF1710" s="1">
        <v>16</v>
      </c>
      <c r="AG1710" s="1">
        <v>11</v>
      </c>
      <c r="AH1710" s="1">
        <v>52</v>
      </c>
      <c r="AI1710" s="1">
        <v>6</v>
      </c>
      <c r="AJ1710" s="1">
        <v>15</v>
      </c>
      <c r="AK1710" s="1">
        <v>0</v>
      </c>
      <c r="AL1710" s="1">
        <v>0</v>
      </c>
      <c r="AM1710" s="1">
        <f t="shared" si="133"/>
        <v>15</v>
      </c>
      <c r="AN1710" s="1">
        <v>3</v>
      </c>
      <c r="AO1710" s="1">
        <v>1</v>
      </c>
      <c r="AP1710" s="20">
        <f t="shared" si="134"/>
        <v>35.700000000000003</v>
      </c>
      <c r="AQ1710" s="1">
        <v>1</v>
      </c>
    </row>
    <row r="1711" spans="1:43" ht="16" x14ac:dyDescent="0.2">
      <c r="A1711" t="s">
        <v>33237</v>
      </c>
      <c r="B1711" t="s">
        <v>33771</v>
      </c>
      <c r="C1711" s="1" t="s">
        <v>24672</v>
      </c>
      <c r="E1711" s="9" t="s">
        <v>33776</v>
      </c>
      <c r="F1711" s="12" t="s">
        <v>33812</v>
      </c>
      <c r="G1711" s="13" t="s">
        <v>33780</v>
      </c>
      <c r="H1711" s="14" t="s">
        <v>33813</v>
      </c>
      <c r="I1711" s="13" t="s">
        <v>33782</v>
      </c>
      <c r="J1711" s="13">
        <v>60161</v>
      </c>
      <c r="K1711" t="s">
        <v>24939</v>
      </c>
      <c r="L1711" t="s">
        <v>16582</v>
      </c>
      <c r="M1711" t="s">
        <v>24940</v>
      </c>
      <c r="N1711" t="s">
        <v>30</v>
      </c>
      <c r="O1711" t="s">
        <v>24941</v>
      </c>
      <c r="P1711" t="s">
        <v>24977</v>
      </c>
      <c r="Q1711" t="s">
        <v>24978</v>
      </c>
      <c r="S1711" t="s">
        <v>24942</v>
      </c>
      <c r="T1711" s="1" t="s">
        <v>24672</v>
      </c>
      <c r="U1711" s="1">
        <v>98003</v>
      </c>
      <c r="V1711" t="e">
        <v>#N/A</v>
      </c>
      <c r="W1711" s="4">
        <v>0.79</v>
      </c>
      <c r="X1711" s="1">
        <v>600</v>
      </c>
      <c r="Y1711" s="1">
        <v>102</v>
      </c>
      <c r="Z1711" s="1">
        <v>44</v>
      </c>
      <c r="AA1711" s="1">
        <v>43</v>
      </c>
      <c r="AB1711" s="6">
        <f t="shared" si="130"/>
        <v>7.166666666666667E-2</v>
      </c>
      <c r="AC1711" s="8">
        <f t="shared" si="131"/>
        <v>7.166666666666667E-2</v>
      </c>
      <c r="AD1711" s="26">
        <f t="shared" si="132"/>
        <v>120</v>
      </c>
      <c r="AE1711" s="1">
        <v>42</v>
      </c>
      <c r="AF1711" s="1">
        <v>42</v>
      </c>
      <c r="AG1711" s="1">
        <v>9</v>
      </c>
      <c r="AH1711" s="1">
        <v>55</v>
      </c>
      <c r="AI1711" s="1">
        <v>13</v>
      </c>
      <c r="AJ1711" s="1">
        <v>36</v>
      </c>
      <c r="AK1711" s="1">
        <v>0</v>
      </c>
      <c r="AL1711" s="1">
        <v>0</v>
      </c>
      <c r="AM1711" s="1">
        <f t="shared" si="133"/>
        <v>36</v>
      </c>
      <c r="AN1711" s="1">
        <v>0</v>
      </c>
      <c r="AO1711" s="1">
        <v>2</v>
      </c>
      <c r="AP1711" s="20">
        <f t="shared" si="134"/>
        <v>90.3</v>
      </c>
      <c r="AQ1711" s="1">
        <v>0</v>
      </c>
    </row>
    <row r="1712" spans="1:43" ht="16" x14ac:dyDescent="0.2">
      <c r="A1712" t="s">
        <v>33215</v>
      </c>
      <c r="B1712" t="s">
        <v>33771</v>
      </c>
      <c r="C1712" s="1" t="s">
        <v>24672</v>
      </c>
      <c r="E1712" s="9" t="s">
        <v>33776</v>
      </c>
      <c r="F1712" s="12" t="s">
        <v>33812</v>
      </c>
      <c r="G1712" s="13" t="s">
        <v>33780</v>
      </c>
      <c r="H1712" s="14" t="s">
        <v>33813</v>
      </c>
      <c r="I1712" s="13" t="s">
        <v>33782</v>
      </c>
      <c r="J1712" s="13">
        <v>60161</v>
      </c>
      <c r="K1712" t="s">
        <v>25015</v>
      </c>
      <c r="L1712" t="s">
        <v>25016</v>
      </c>
      <c r="M1712" t="s">
        <v>25017</v>
      </c>
      <c r="N1712" t="s">
        <v>30</v>
      </c>
      <c r="O1712" t="s">
        <v>25018</v>
      </c>
      <c r="P1712" t="s">
        <v>25019</v>
      </c>
      <c r="Q1712" t="s">
        <v>25020</v>
      </c>
      <c r="S1712" t="s">
        <v>13786</v>
      </c>
      <c r="T1712" s="1" t="s">
        <v>24672</v>
      </c>
      <c r="U1712" s="1">
        <v>98223</v>
      </c>
      <c r="V1712" t="e">
        <v>#N/A</v>
      </c>
      <c r="W1712" s="4">
        <v>0.39</v>
      </c>
      <c r="X1712" s="1">
        <v>435</v>
      </c>
      <c r="Y1712" s="1">
        <v>47</v>
      </c>
      <c r="Z1712" s="1">
        <v>55</v>
      </c>
      <c r="AA1712" s="1">
        <v>38</v>
      </c>
      <c r="AB1712" s="6">
        <f t="shared" si="130"/>
        <v>8.7356321839080459E-2</v>
      </c>
      <c r="AC1712" s="8">
        <f t="shared" si="131"/>
        <v>8.7356321839080459E-2</v>
      </c>
      <c r="AD1712" s="26">
        <f t="shared" si="132"/>
        <v>87</v>
      </c>
      <c r="AE1712" s="1">
        <v>38</v>
      </c>
      <c r="AF1712" s="1">
        <v>51</v>
      </c>
      <c r="AG1712" s="1">
        <v>9</v>
      </c>
      <c r="AH1712" s="1">
        <v>38</v>
      </c>
      <c r="AI1712" s="1">
        <v>14</v>
      </c>
      <c r="AJ1712" s="1">
        <v>69</v>
      </c>
      <c r="AK1712" s="1">
        <v>0</v>
      </c>
      <c r="AL1712" s="1">
        <v>0</v>
      </c>
      <c r="AM1712" s="1">
        <f t="shared" si="133"/>
        <v>69</v>
      </c>
      <c r="AN1712" s="1">
        <v>11</v>
      </c>
      <c r="AO1712" s="1">
        <v>7</v>
      </c>
      <c r="AP1712" s="20">
        <f t="shared" si="134"/>
        <v>79.8</v>
      </c>
      <c r="AQ1712" s="1">
        <v>0</v>
      </c>
    </row>
    <row r="1713" spans="1:43" ht="16" x14ac:dyDescent="0.2">
      <c r="A1713" t="s">
        <v>33601</v>
      </c>
      <c r="B1713" t="s">
        <v>33771</v>
      </c>
      <c r="C1713" s="1" t="s">
        <v>24672</v>
      </c>
      <c r="E1713" s="9" t="s">
        <v>33776</v>
      </c>
      <c r="F1713" s="12" t="s">
        <v>33812</v>
      </c>
      <c r="G1713" s="13" t="s">
        <v>33780</v>
      </c>
      <c r="H1713" s="14" t="s">
        <v>33813</v>
      </c>
      <c r="I1713" s="13" t="s">
        <v>33782</v>
      </c>
      <c r="J1713" s="13">
        <v>60161</v>
      </c>
      <c r="K1713" t="s">
        <v>25015</v>
      </c>
      <c r="L1713" t="s">
        <v>25021</v>
      </c>
      <c r="M1713" t="s">
        <v>25022</v>
      </c>
      <c r="N1713" t="s">
        <v>30</v>
      </c>
      <c r="O1713" t="s">
        <v>25023</v>
      </c>
      <c r="P1713" t="s">
        <v>25024</v>
      </c>
      <c r="Q1713" t="s">
        <v>25025</v>
      </c>
      <c r="S1713" t="s">
        <v>25026</v>
      </c>
      <c r="T1713" s="1" t="s">
        <v>24672</v>
      </c>
      <c r="U1713" s="1">
        <v>98271</v>
      </c>
      <c r="V1713" t="e">
        <v>#N/A</v>
      </c>
      <c r="W1713" s="4">
        <v>0.48</v>
      </c>
      <c r="X1713" s="1">
        <v>479</v>
      </c>
      <c r="Y1713" s="1">
        <v>39</v>
      </c>
      <c r="Z1713" s="1">
        <v>27</v>
      </c>
      <c r="AA1713" s="1">
        <v>27</v>
      </c>
      <c r="AB1713" s="6">
        <f t="shared" si="130"/>
        <v>5.6367432150313153E-2</v>
      </c>
      <c r="AC1713" s="8">
        <f t="shared" si="131"/>
        <v>5.6367432150313153E-2</v>
      </c>
      <c r="AD1713" s="26">
        <f t="shared" si="132"/>
        <v>95.800000000000011</v>
      </c>
      <c r="AE1713" s="1">
        <v>25</v>
      </c>
      <c r="AF1713" s="1">
        <v>25</v>
      </c>
      <c r="AG1713" s="1">
        <v>8</v>
      </c>
      <c r="AH1713" s="1">
        <v>43</v>
      </c>
      <c r="AI1713" s="1">
        <v>3</v>
      </c>
      <c r="AJ1713" s="1">
        <v>21</v>
      </c>
      <c r="AK1713" s="1">
        <v>1</v>
      </c>
      <c r="AL1713" s="1">
        <v>3</v>
      </c>
      <c r="AM1713" s="1">
        <f t="shared" si="133"/>
        <v>24</v>
      </c>
      <c r="AN1713" s="1">
        <v>3</v>
      </c>
      <c r="AO1713" s="1">
        <v>1</v>
      </c>
      <c r="AP1713" s="20">
        <f t="shared" si="134"/>
        <v>56.7</v>
      </c>
      <c r="AQ1713" s="1">
        <v>1</v>
      </c>
    </row>
    <row r="1714" spans="1:43" ht="16" x14ac:dyDescent="0.2">
      <c r="A1714" t="s">
        <v>26484</v>
      </c>
      <c r="B1714" t="s">
        <v>33771</v>
      </c>
      <c r="C1714" s="1" t="s">
        <v>24672</v>
      </c>
      <c r="E1714" s="9" t="s">
        <v>33776</v>
      </c>
      <c r="F1714" s="12" t="s">
        <v>33812</v>
      </c>
      <c r="G1714" s="13" t="s">
        <v>33780</v>
      </c>
      <c r="H1714" s="14" t="s">
        <v>33813</v>
      </c>
      <c r="I1714" s="13" t="s">
        <v>33782</v>
      </c>
      <c r="J1714" s="13">
        <v>60161</v>
      </c>
      <c r="K1714" t="s">
        <v>25015</v>
      </c>
      <c r="L1714" t="s">
        <v>19401</v>
      </c>
      <c r="M1714" t="s">
        <v>25027</v>
      </c>
      <c r="N1714" t="s">
        <v>24794</v>
      </c>
      <c r="O1714" t="s">
        <v>25028</v>
      </c>
      <c r="P1714" t="s">
        <v>25029</v>
      </c>
      <c r="Q1714" t="s">
        <v>25030</v>
      </c>
      <c r="S1714" t="s">
        <v>13786</v>
      </c>
      <c r="T1714" s="1" t="s">
        <v>24672</v>
      </c>
      <c r="U1714" s="1">
        <v>98223</v>
      </c>
      <c r="V1714" t="e">
        <v>#N/A</v>
      </c>
      <c r="W1714" s="4">
        <v>0.39</v>
      </c>
      <c r="X1714" s="1">
        <v>868</v>
      </c>
      <c r="Y1714" s="1">
        <v>1</v>
      </c>
      <c r="Z1714" s="1">
        <v>3</v>
      </c>
      <c r="AA1714" s="1">
        <v>3</v>
      </c>
      <c r="AB1714" s="6">
        <f t="shared" si="130"/>
        <v>3.4562211981566822E-3</v>
      </c>
      <c r="AC1714" s="8">
        <f t="shared" si="131"/>
        <v>3.4562211981566822E-3</v>
      </c>
      <c r="AD1714" s="26">
        <f t="shared" si="132"/>
        <v>173.60000000000002</v>
      </c>
      <c r="AE1714" s="1">
        <v>3</v>
      </c>
      <c r="AF1714" s="1">
        <v>3</v>
      </c>
      <c r="AG1714" s="1">
        <v>1</v>
      </c>
      <c r="AH1714" s="1">
        <v>4</v>
      </c>
      <c r="AI1714" s="1">
        <v>2</v>
      </c>
      <c r="AJ1714" s="1">
        <v>8</v>
      </c>
      <c r="AK1714" s="1">
        <v>2</v>
      </c>
      <c r="AL1714" s="1">
        <v>4</v>
      </c>
      <c r="AM1714" s="1">
        <f t="shared" si="133"/>
        <v>12</v>
      </c>
      <c r="AN1714" s="1">
        <v>1</v>
      </c>
      <c r="AO1714" s="1">
        <v>1</v>
      </c>
      <c r="AP1714" s="20">
        <f t="shared" si="134"/>
        <v>6.3000000000000007</v>
      </c>
      <c r="AQ1714" s="1">
        <v>0</v>
      </c>
    </row>
    <row r="1715" spans="1:43" ht="16" x14ac:dyDescent="0.2">
      <c r="A1715" t="s">
        <v>26450</v>
      </c>
      <c r="B1715" t="s">
        <v>33771</v>
      </c>
      <c r="C1715" s="1" t="s">
        <v>24672</v>
      </c>
      <c r="E1715" s="9" t="s">
        <v>33776</v>
      </c>
      <c r="F1715" s="12" t="s">
        <v>33812</v>
      </c>
      <c r="G1715" s="13" t="s">
        <v>33780</v>
      </c>
      <c r="H1715" s="14" t="s">
        <v>33813</v>
      </c>
      <c r="I1715" s="13" t="s">
        <v>33782</v>
      </c>
      <c r="J1715" s="13">
        <v>60161</v>
      </c>
      <c r="K1715" t="s">
        <v>25015</v>
      </c>
      <c r="L1715" t="s">
        <v>25031</v>
      </c>
      <c r="M1715" t="s">
        <v>25032</v>
      </c>
      <c r="N1715" t="s">
        <v>30</v>
      </c>
      <c r="O1715" t="s">
        <v>25033</v>
      </c>
      <c r="P1715" t="s">
        <v>25034</v>
      </c>
      <c r="Q1715" t="s">
        <v>25035</v>
      </c>
      <c r="S1715" t="s">
        <v>25026</v>
      </c>
      <c r="T1715" s="1" t="s">
        <v>24672</v>
      </c>
      <c r="U1715" s="1">
        <v>98271</v>
      </c>
      <c r="V1715" t="e">
        <v>#N/A</v>
      </c>
      <c r="W1715" s="4">
        <v>0.45</v>
      </c>
      <c r="X1715" s="1">
        <v>584</v>
      </c>
      <c r="Y1715" s="1">
        <v>5</v>
      </c>
      <c r="Z1715" s="1">
        <v>7</v>
      </c>
      <c r="AA1715" s="1">
        <v>7</v>
      </c>
      <c r="AB1715" s="6">
        <f t="shared" si="130"/>
        <v>1.1986301369863013E-2</v>
      </c>
      <c r="AC1715" s="8">
        <f t="shared" si="131"/>
        <v>1.1986301369863013E-2</v>
      </c>
      <c r="AD1715" s="26">
        <f t="shared" si="132"/>
        <v>116.80000000000001</v>
      </c>
      <c r="AE1715" s="1">
        <v>7</v>
      </c>
      <c r="AF1715" s="1">
        <v>7</v>
      </c>
      <c r="AG1715" s="1">
        <v>2</v>
      </c>
      <c r="AH1715" s="1">
        <v>6</v>
      </c>
      <c r="AI1715" s="1">
        <v>2</v>
      </c>
      <c r="AJ1715" s="1">
        <v>7</v>
      </c>
      <c r="AK1715" s="1">
        <v>0</v>
      </c>
      <c r="AL1715" s="1">
        <v>0</v>
      </c>
      <c r="AM1715" s="1">
        <f t="shared" si="133"/>
        <v>7</v>
      </c>
      <c r="AN1715" s="1">
        <v>1</v>
      </c>
      <c r="AO1715" s="1">
        <v>0</v>
      </c>
      <c r="AP1715" s="20">
        <f t="shared" si="134"/>
        <v>14.700000000000001</v>
      </c>
      <c r="AQ1715" s="1">
        <v>0</v>
      </c>
    </row>
    <row r="1716" spans="1:43" ht="16" x14ac:dyDescent="0.2">
      <c r="A1716" t="s">
        <v>32936</v>
      </c>
      <c r="B1716" t="s">
        <v>33771</v>
      </c>
      <c r="C1716" s="1" t="s">
        <v>24672</v>
      </c>
      <c r="E1716" s="9" t="s">
        <v>33776</v>
      </c>
      <c r="F1716" s="12" t="s">
        <v>33812</v>
      </c>
      <c r="G1716" s="13" t="s">
        <v>33780</v>
      </c>
      <c r="H1716" s="14" t="s">
        <v>33813</v>
      </c>
      <c r="I1716" s="13" t="s">
        <v>33782</v>
      </c>
      <c r="J1716" s="13">
        <v>60161</v>
      </c>
      <c r="K1716" t="s">
        <v>25101</v>
      </c>
      <c r="L1716" t="s">
        <v>25102</v>
      </c>
      <c r="M1716" t="s">
        <v>25103</v>
      </c>
      <c r="N1716" t="s">
        <v>6375</v>
      </c>
      <c r="O1716" t="s">
        <v>25104</v>
      </c>
      <c r="P1716" t="s">
        <v>25105</v>
      </c>
      <c r="Q1716" t="s">
        <v>25106</v>
      </c>
      <c r="S1716" t="s">
        <v>25107</v>
      </c>
      <c r="T1716" s="1" t="s">
        <v>24672</v>
      </c>
      <c r="U1716" s="1">
        <v>98502</v>
      </c>
      <c r="V1716" t="e">
        <v>#N/A</v>
      </c>
      <c r="W1716" s="4">
        <v>0.42</v>
      </c>
      <c r="X1716" s="1">
        <v>446</v>
      </c>
      <c r="Y1716" s="1">
        <v>15</v>
      </c>
      <c r="Z1716" s="1">
        <v>12</v>
      </c>
      <c r="AA1716" s="1">
        <v>12</v>
      </c>
      <c r="AB1716" s="6">
        <f t="shared" si="130"/>
        <v>2.6905829596412557E-2</v>
      </c>
      <c r="AC1716" s="8">
        <f t="shared" si="131"/>
        <v>2.6905829596412557E-2</v>
      </c>
      <c r="AD1716" s="26">
        <f t="shared" si="132"/>
        <v>89.2</v>
      </c>
      <c r="AE1716" s="1">
        <v>12</v>
      </c>
      <c r="AF1716" s="1">
        <v>12</v>
      </c>
      <c r="AG1716" s="1">
        <v>1</v>
      </c>
      <c r="AH1716" s="1">
        <v>5</v>
      </c>
      <c r="AI1716" s="1">
        <v>4</v>
      </c>
      <c r="AJ1716" s="1">
        <v>13</v>
      </c>
      <c r="AK1716" s="1">
        <v>0</v>
      </c>
      <c r="AL1716" s="1">
        <v>0</v>
      </c>
      <c r="AM1716" s="1">
        <f t="shared" si="133"/>
        <v>13</v>
      </c>
      <c r="AN1716" s="1">
        <v>0</v>
      </c>
      <c r="AO1716" s="1">
        <v>1</v>
      </c>
      <c r="AP1716" s="20">
        <f t="shared" si="134"/>
        <v>25.200000000000003</v>
      </c>
      <c r="AQ1716" s="1">
        <v>0</v>
      </c>
    </row>
    <row r="1717" spans="1:43" ht="16" x14ac:dyDescent="0.2">
      <c r="A1717" t="s">
        <v>33027</v>
      </c>
      <c r="B1717" t="s">
        <v>33771</v>
      </c>
      <c r="C1717" s="1" t="s">
        <v>24672</v>
      </c>
      <c r="E1717" s="9" t="s">
        <v>33776</v>
      </c>
      <c r="F1717" s="12" t="s">
        <v>33812</v>
      </c>
      <c r="G1717" s="13" t="s">
        <v>33780</v>
      </c>
      <c r="H1717" s="14" t="s">
        <v>33813</v>
      </c>
      <c r="I1717" s="13" t="s">
        <v>33782</v>
      </c>
      <c r="J1717" s="13">
        <v>60161</v>
      </c>
      <c r="K1717" t="s">
        <v>25101</v>
      </c>
      <c r="L1717" t="s">
        <v>25110</v>
      </c>
      <c r="M1717" t="s">
        <v>25108</v>
      </c>
      <c r="N1717" t="s">
        <v>6375</v>
      </c>
      <c r="O1717" t="s">
        <v>25109</v>
      </c>
      <c r="P1717" t="s">
        <v>25111</v>
      </c>
      <c r="Q1717" t="s">
        <v>25112</v>
      </c>
      <c r="S1717" t="s">
        <v>25107</v>
      </c>
      <c r="T1717" s="1" t="s">
        <v>24672</v>
      </c>
      <c r="U1717" s="1">
        <v>98502</v>
      </c>
      <c r="V1717" t="e">
        <v>#N/A</v>
      </c>
      <c r="W1717" s="4">
        <v>0.26</v>
      </c>
      <c r="X1717" s="1">
        <v>430</v>
      </c>
      <c r="Y1717" s="1">
        <v>38</v>
      </c>
      <c r="Z1717" s="1">
        <v>60</v>
      </c>
      <c r="AA1717" s="1">
        <v>40</v>
      </c>
      <c r="AB1717" s="6">
        <f t="shared" si="130"/>
        <v>9.3023255813953487E-2</v>
      </c>
      <c r="AC1717" s="8">
        <f t="shared" si="131"/>
        <v>9.3023255813953487E-2</v>
      </c>
      <c r="AD1717" s="26">
        <f t="shared" si="132"/>
        <v>86</v>
      </c>
      <c r="AE1717" s="1">
        <v>38</v>
      </c>
      <c r="AF1717" s="1">
        <v>55</v>
      </c>
      <c r="AG1717" s="1">
        <v>11</v>
      </c>
      <c r="AH1717" s="1">
        <v>47</v>
      </c>
      <c r="AI1717" s="1">
        <v>15</v>
      </c>
      <c r="AJ1717" s="1">
        <v>69</v>
      </c>
      <c r="AK1717" s="1">
        <v>0</v>
      </c>
      <c r="AL1717" s="1">
        <v>0</v>
      </c>
      <c r="AM1717" s="1">
        <f t="shared" si="133"/>
        <v>69</v>
      </c>
      <c r="AN1717" s="1">
        <v>10</v>
      </c>
      <c r="AO1717" s="1">
        <v>3</v>
      </c>
      <c r="AP1717" s="20">
        <f t="shared" si="134"/>
        <v>84</v>
      </c>
      <c r="AQ1717" s="1">
        <v>0</v>
      </c>
    </row>
    <row r="1718" spans="1:43" ht="16" x14ac:dyDescent="0.2">
      <c r="A1718" t="s">
        <v>33038</v>
      </c>
      <c r="B1718" t="s">
        <v>33771</v>
      </c>
      <c r="C1718" s="1" t="s">
        <v>24672</v>
      </c>
      <c r="E1718" s="9" t="s">
        <v>33776</v>
      </c>
      <c r="F1718" s="12" t="s">
        <v>33812</v>
      </c>
      <c r="G1718" s="13" t="s">
        <v>33780</v>
      </c>
      <c r="H1718" s="14" t="s">
        <v>33813</v>
      </c>
      <c r="I1718" s="13" t="s">
        <v>33782</v>
      </c>
      <c r="J1718" s="13">
        <v>60161</v>
      </c>
      <c r="K1718" t="s">
        <v>25101</v>
      </c>
      <c r="L1718" t="s">
        <v>25113</v>
      </c>
      <c r="M1718" t="s">
        <v>25114</v>
      </c>
      <c r="N1718" t="s">
        <v>30</v>
      </c>
      <c r="O1718" t="s">
        <v>25115</v>
      </c>
      <c r="P1718" t="s">
        <v>25116</v>
      </c>
      <c r="Q1718" t="s">
        <v>25117</v>
      </c>
      <c r="S1718" t="s">
        <v>25107</v>
      </c>
      <c r="T1718" s="1" t="s">
        <v>24672</v>
      </c>
      <c r="U1718" s="1">
        <v>98501</v>
      </c>
      <c r="V1718" t="e">
        <v>#N/A</v>
      </c>
      <c r="W1718" s="4">
        <v>0.28999999999999998</v>
      </c>
      <c r="X1718" s="1">
        <v>570</v>
      </c>
      <c r="Y1718" s="1">
        <v>6</v>
      </c>
      <c r="Z1718" s="1">
        <v>5</v>
      </c>
      <c r="AA1718" s="1">
        <v>5</v>
      </c>
      <c r="AB1718" s="6">
        <f t="shared" si="130"/>
        <v>8.771929824561403E-3</v>
      </c>
      <c r="AC1718" s="8">
        <f t="shared" si="131"/>
        <v>8.771929824561403E-3</v>
      </c>
      <c r="AD1718" s="26">
        <f t="shared" si="132"/>
        <v>114</v>
      </c>
      <c r="AE1718" s="1">
        <v>5</v>
      </c>
      <c r="AF1718" s="1">
        <v>5</v>
      </c>
      <c r="AG1718" s="1">
        <v>0</v>
      </c>
      <c r="AH1718" s="1">
        <v>0</v>
      </c>
      <c r="AI1718" s="1">
        <v>2</v>
      </c>
      <c r="AJ1718" s="1">
        <v>8</v>
      </c>
      <c r="AK1718" s="1">
        <v>0</v>
      </c>
      <c r="AL1718" s="1">
        <v>0</v>
      </c>
      <c r="AM1718" s="1">
        <f t="shared" si="133"/>
        <v>8</v>
      </c>
      <c r="AN1718" s="1">
        <v>0</v>
      </c>
      <c r="AO1718" s="1">
        <v>1</v>
      </c>
      <c r="AP1718" s="20">
        <f t="shared" si="134"/>
        <v>10.5</v>
      </c>
      <c r="AQ1718" s="1">
        <v>0</v>
      </c>
    </row>
    <row r="1719" spans="1:43" ht="16" x14ac:dyDescent="0.2">
      <c r="A1719" t="s">
        <v>33123</v>
      </c>
      <c r="B1719" t="s">
        <v>33771</v>
      </c>
      <c r="C1719" s="1" t="s">
        <v>24672</v>
      </c>
      <c r="E1719" s="9" t="s">
        <v>33776</v>
      </c>
      <c r="F1719" s="12" t="s">
        <v>33812</v>
      </c>
      <c r="G1719" s="13" t="s">
        <v>33780</v>
      </c>
      <c r="H1719" s="14" t="s">
        <v>33813</v>
      </c>
      <c r="I1719" s="13" t="s">
        <v>33782</v>
      </c>
      <c r="J1719" s="13">
        <v>60161</v>
      </c>
      <c r="K1719" t="s">
        <v>25101</v>
      </c>
      <c r="L1719" t="s">
        <v>14966</v>
      </c>
      <c r="M1719" t="s">
        <v>25118</v>
      </c>
      <c r="N1719" t="s">
        <v>195</v>
      </c>
      <c r="O1719" t="s">
        <v>25119</v>
      </c>
      <c r="P1719" t="s">
        <v>25120</v>
      </c>
      <c r="Q1719" t="s">
        <v>25121</v>
      </c>
      <c r="S1719" t="s">
        <v>25107</v>
      </c>
      <c r="T1719" s="1" t="s">
        <v>24672</v>
      </c>
      <c r="U1719" s="1">
        <v>98502</v>
      </c>
      <c r="V1719" t="e">
        <v>#N/A</v>
      </c>
      <c r="W1719" s="4">
        <v>0.37</v>
      </c>
      <c r="X1719" s="1">
        <v>491</v>
      </c>
      <c r="Y1719" s="1">
        <v>7</v>
      </c>
      <c r="Z1719" s="1">
        <v>4</v>
      </c>
      <c r="AA1719" s="1">
        <v>4</v>
      </c>
      <c r="AB1719" s="6">
        <f t="shared" si="130"/>
        <v>8.1466395112016286E-3</v>
      </c>
      <c r="AC1719" s="8">
        <f t="shared" si="131"/>
        <v>8.1466395112016286E-3</v>
      </c>
      <c r="AD1719" s="26">
        <f t="shared" si="132"/>
        <v>98.2</v>
      </c>
      <c r="AE1719" s="1">
        <v>4</v>
      </c>
      <c r="AF1719" s="1">
        <v>4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f t="shared" si="133"/>
        <v>0</v>
      </c>
      <c r="AN1719" s="1">
        <v>1</v>
      </c>
      <c r="AO1719" s="1">
        <v>0</v>
      </c>
      <c r="AP1719" s="20">
        <f t="shared" si="134"/>
        <v>8.4</v>
      </c>
      <c r="AQ1719" s="1">
        <v>0</v>
      </c>
    </row>
    <row r="1720" spans="1:43" ht="16" x14ac:dyDescent="0.2">
      <c r="A1720" t="s">
        <v>26126</v>
      </c>
      <c r="B1720" t="s">
        <v>33771</v>
      </c>
      <c r="C1720" s="1" t="s">
        <v>24672</v>
      </c>
      <c r="E1720" s="9" t="s">
        <v>33776</v>
      </c>
      <c r="F1720" s="12" t="s">
        <v>33812</v>
      </c>
      <c r="G1720" s="13" t="s">
        <v>33780</v>
      </c>
      <c r="H1720" s="14" t="s">
        <v>33813</v>
      </c>
      <c r="I1720" s="13" t="s">
        <v>33782</v>
      </c>
      <c r="J1720" s="13">
        <v>60161</v>
      </c>
      <c r="K1720" t="s">
        <v>25144</v>
      </c>
      <c r="L1720" t="s">
        <v>25145</v>
      </c>
      <c r="M1720" t="s">
        <v>25146</v>
      </c>
      <c r="N1720" t="s">
        <v>201</v>
      </c>
      <c r="O1720" t="s">
        <v>25147</v>
      </c>
      <c r="P1720" t="s">
        <v>25148</v>
      </c>
      <c r="Q1720" t="s">
        <v>25149</v>
      </c>
      <c r="S1720" t="s">
        <v>25150</v>
      </c>
      <c r="T1720" s="1" t="s">
        <v>24672</v>
      </c>
      <c r="U1720" s="1">
        <v>98058</v>
      </c>
      <c r="V1720" t="e">
        <v>#N/A</v>
      </c>
      <c r="W1720" s="4">
        <v>0.45</v>
      </c>
      <c r="X1720" s="1">
        <v>443</v>
      </c>
      <c r="Y1720" s="1">
        <v>35</v>
      </c>
      <c r="Z1720" s="1">
        <v>17</v>
      </c>
      <c r="AA1720" s="1">
        <v>17</v>
      </c>
      <c r="AB1720" s="6">
        <f t="shared" si="130"/>
        <v>3.8374717832957109E-2</v>
      </c>
      <c r="AC1720" s="8">
        <f t="shared" si="131"/>
        <v>3.8374717832957109E-2</v>
      </c>
      <c r="AD1720" s="26">
        <f t="shared" si="132"/>
        <v>88.600000000000009</v>
      </c>
      <c r="AE1720" s="1">
        <v>17</v>
      </c>
      <c r="AF1720" s="1">
        <v>17</v>
      </c>
      <c r="AG1720" s="1">
        <v>5</v>
      </c>
      <c r="AH1720" s="1">
        <v>22</v>
      </c>
      <c r="AI1720" s="1">
        <v>3</v>
      </c>
      <c r="AJ1720" s="1">
        <v>6</v>
      </c>
      <c r="AK1720" s="1">
        <v>0</v>
      </c>
      <c r="AL1720" s="1">
        <v>0</v>
      </c>
      <c r="AM1720" s="1">
        <f t="shared" si="133"/>
        <v>6</v>
      </c>
      <c r="AN1720" s="1">
        <v>0</v>
      </c>
      <c r="AO1720" s="1">
        <v>3</v>
      </c>
      <c r="AP1720" s="20">
        <f t="shared" si="134"/>
        <v>35.700000000000003</v>
      </c>
      <c r="AQ1720" s="1">
        <v>0</v>
      </c>
    </row>
    <row r="1721" spans="1:43" ht="16" x14ac:dyDescent="0.2">
      <c r="A1721" t="s">
        <v>33605</v>
      </c>
      <c r="B1721" t="s">
        <v>33771</v>
      </c>
      <c r="C1721" s="1" t="s">
        <v>24672</v>
      </c>
      <c r="E1721" s="9" t="s">
        <v>33776</v>
      </c>
      <c r="F1721" s="12" t="s">
        <v>33812</v>
      </c>
      <c r="G1721" s="13" t="s">
        <v>33780</v>
      </c>
      <c r="H1721" s="14" t="s">
        <v>33813</v>
      </c>
      <c r="I1721" s="13" t="s">
        <v>33782</v>
      </c>
      <c r="J1721" s="13">
        <v>60161</v>
      </c>
      <c r="K1721" t="s">
        <v>25144</v>
      </c>
      <c r="L1721" t="s">
        <v>25151</v>
      </c>
      <c r="M1721" t="s">
        <v>25152</v>
      </c>
      <c r="N1721" t="s">
        <v>25153</v>
      </c>
      <c r="O1721" t="s">
        <v>25154</v>
      </c>
      <c r="P1721" t="s">
        <v>25155</v>
      </c>
      <c r="Q1721" t="s">
        <v>25156</v>
      </c>
      <c r="S1721" t="s">
        <v>25157</v>
      </c>
      <c r="T1721" s="1" t="s">
        <v>24672</v>
      </c>
      <c r="U1721" s="1">
        <v>98178</v>
      </c>
      <c r="V1721" t="e">
        <v>#N/A</v>
      </c>
      <c r="W1721" s="4">
        <v>0.69</v>
      </c>
      <c r="X1721" s="1">
        <v>400</v>
      </c>
      <c r="Y1721" s="1">
        <v>64</v>
      </c>
      <c r="Z1721" s="1">
        <v>53</v>
      </c>
      <c r="AA1721" s="1">
        <v>48</v>
      </c>
      <c r="AB1721" s="6">
        <f t="shared" si="130"/>
        <v>0.12</v>
      </c>
      <c r="AC1721" s="8">
        <f t="shared" si="131"/>
        <v>0.12</v>
      </c>
      <c r="AD1721" s="26">
        <f t="shared" si="132"/>
        <v>80</v>
      </c>
      <c r="AE1721" s="1">
        <v>43</v>
      </c>
      <c r="AF1721" s="1">
        <v>44</v>
      </c>
      <c r="AG1721" s="1">
        <v>15</v>
      </c>
      <c r="AH1721" s="1">
        <v>66</v>
      </c>
      <c r="AI1721" s="1">
        <v>22</v>
      </c>
      <c r="AJ1721" s="1">
        <v>99</v>
      </c>
      <c r="AK1721" s="1">
        <v>1</v>
      </c>
      <c r="AL1721" s="1">
        <v>1</v>
      </c>
      <c r="AM1721" s="1">
        <f t="shared" si="133"/>
        <v>100</v>
      </c>
      <c r="AN1721" s="1">
        <v>14</v>
      </c>
      <c r="AO1721" s="1">
        <v>4</v>
      </c>
      <c r="AP1721" s="20">
        <f t="shared" si="134"/>
        <v>100.80000000000001</v>
      </c>
      <c r="AQ1721" s="1">
        <v>0</v>
      </c>
    </row>
    <row r="1722" spans="1:43" ht="16" x14ac:dyDescent="0.2">
      <c r="A1722" t="s">
        <v>33296</v>
      </c>
      <c r="B1722" t="s">
        <v>33771</v>
      </c>
      <c r="C1722" s="1" t="s">
        <v>24672</v>
      </c>
      <c r="E1722" s="9" t="s">
        <v>33776</v>
      </c>
      <c r="F1722" s="12" t="s">
        <v>33812</v>
      </c>
      <c r="G1722" s="13" t="s">
        <v>33780</v>
      </c>
      <c r="H1722" s="14" t="s">
        <v>33813</v>
      </c>
      <c r="I1722" s="13" t="s">
        <v>33782</v>
      </c>
      <c r="J1722" s="13">
        <v>60161</v>
      </c>
      <c r="K1722" t="s">
        <v>25144</v>
      </c>
      <c r="L1722" t="s">
        <v>24997</v>
      </c>
      <c r="M1722" t="s">
        <v>25158</v>
      </c>
      <c r="N1722" t="s">
        <v>201</v>
      </c>
      <c r="O1722" t="s">
        <v>25159</v>
      </c>
      <c r="P1722" t="s">
        <v>25160</v>
      </c>
      <c r="Q1722" t="s">
        <v>25161</v>
      </c>
      <c r="S1722" t="s">
        <v>25150</v>
      </c>
      <c r="T1722" s="1" t="s">
        <v>24672</v>
      </c>
      <c r="U1722" s="1">
        <v>98058</v>
      </c>
      <c r="V1722" t="s">
        <v>33295</v>
      </c>
      <c r="W1722" s="4">
        <v>0.59</v>
      </c>
      <c r="X1722" s="1">
        <v>440</v>
      </c>
      <c r="Y1722" s="1">
        <v>103</v>
      </c>
      <c r="Z1722" s="1">
        <v>58</v>
      </c>
      <c r="AA1722" s="1">
        <v>57</v>
      </c>
      <c r="AB1722" s="6">
        <f t="shared" si="130"/>
        <v>0.12954545454545455</v>
      </c>
      <c r="AC1722" s="8">
        <f t="shared" si="131"/>
        <v>0.12954545454545455</v>
      </c>
      <c r="AD1722" s="26">
        <f t="shared" si="132"/>
        <v>88</v>
      </c>
      <c r="AE1722" s="1">
        <v>52</v>
      </c>
      <c r="AF1722" s="1">
        <v>52</v>
      </c>
      <c r="AG1722" s="1">
        <v>11</v>
      </c>
      <c r="AH1722" s="1">
        <v>48</v>
      </c>
      <c r="AI1722" s="1">
        <v>21</v>
      </c>
      <c r="AJ1722" s="1">
        <v>80</v>
      </c>
      <c r="AK1722" s="1">
        <v>0</v>
      </c>
      <c r="AL1722" s="1">
        <v>0</v>
      </c>
      <c r="AM1722" s="1">
        <f t="shared" si="133"/>
        <v>80</v>
      </c>
      <c r="AN1722" s="1">
        <v>7</v>
      </c>
      <c r="AO1722" s="1">
        <v>9</v>
      </c>
      <c r="AP1722" s="20">
        <f t="shared" si="134"/>
        <v>119.7</v>
      </c>
      <c r="AQ1722" s="1">
        <v>0</v>
      </c>
    </row>
    <row r="1723" spans="1:43" ht="16" x14ac:dyDescent="0.2">
      <c r="A1723" t="s">
        <v>32987</v>
      </c>
      <c r="B1723" t="s">
        <v>33771</v>
      </c>
      <c r="C1723" s="1" t="s">
        <v>24672</v>
      </c>
      <c r="E1723" s="9" t="s">
        <v>33776</v>
      </c>
      <c r="F1723" s="12" t="s">
        <v>33812</v>
      </c>
      <c r="G1723" s="13" t="s">
        <v>33780</v>
      </c>
      <c r="H1723" s="14" t="s">
        <v>33813</v>
      </c>
      <c r="I1723" s="13" t="s">
        <v>33782</v>
      </c>
      <c r="J1723" s="13">
        <v>60161</v>
      </c>
      <c r="K1723" t="s">
        <v>25144</v>
      </c>
      <c r="L1723" t="s">
        <v>25162</v>
      </c>
      <c r="M1723" t="s">
        <v>25163</v>
      </c>
      <c r="N1723" t="s">
        <v>25164</v>
      </c>
      <c r="O1723" t="s">
        <v>25165</v>
      </c>
      <c r="P1723" t="s">
        <v>25166</v>
      </c>
      <c r="Q1723" t="s">
        <v>25167</v>
      </c>
      <c r="S1723" t="s">
        <v>25157</v>
      </c>
      <c r="T1723" s="1" t="s">
        <v>24672</v>
      </c>
      <c r="U1723" s="1">
        <v>98178</v>
      </c>
      <c r="V1723" t="e">
        <v>#N/A</v>
      </c>
      <c r="W1723" s="4">
        <v>0.65</v>
      </c>
      <c r="X1723" s="1">
        <v>625</v>
      </c>
      <c r="Y1723" s="1">
        <v>14</v>
      </c>
      <c r="Z1723" s="1">
        <v>22</v>
      </c>
      <c r="AA1723" s="1">
        <v>22</v>
      </c>
      <c r="AB1723" s="6">
        <f t="shared" si="130"/>
        <v>3.5200000000000002E-2</v>
      </c>
      <c r="AC1723" s="8">
        <f t="shared" si="131"/>
        <v>3.5200000000000002E-2</v>
      </c>
      <c r="AD1723" s="26">
        <f t="shared" si="132"/>
        <v>125</v>
      </c>
      <c r="AE1723" s="1">
        <v>22</v>
      </c>
      <c r="AF1723" s="1">
        <v>22</v>
      </c>
      <c r="AG1723" s="1">
        <v>6</v>
      </c>
      <c r="AH1723" s="1">
        <v>16</v>
      </c>
      <c r="AI1723" s="1">
        <v>5</v>
      </c>
      <c r="AJ1723" s="1">
        <v>11</v>
      </c>
      <c r="AK1723" s="1">
        <v>0</v>
      </c>
      <c r="AL1723" s="1">
        <v>0</v>
      </c>
      <c r="AM1723" s="1">
        <f t="shared" si="133"/>
        <v>11</v>
      </c>
      <c r="AN1723" s="1">
        <v>1</v>
      </c>
      <c r="AO1723" s="1">
        <v>2</v>
      </c>
      <c r="AP1723" s="20">
        <f t="shared" si="134"/>
        <v>46.2</v>
      </c>
      <c r="AQ1723" s="1">
        <v>0</v>
      </c>
    </row>
    <row r="1724" spans="1:43" ht="16" x14ac:dyDescent="0.2">
      <c r="A1724" t="s">
        <v>26151</v>
      </c>
      <c r="B1724" t="s">
        <v>33771</v>
      </c>
      <c r="C1724" s="1" t="s">
        <v>24672</v>
      </c>
      <c r="E1724" s="9" t="s">
        <v>33776</v>
      </c>
      <c r="F1724" s="12" t="s">
        <v>33812</v>
      </c>
      <c r="G1724" s="13" t="s">
        <v>33780</v>
      </c>
      <c r="H1724" s="14" t="s">
        <v>33813</v>
      </c>
      <c r="I1724" s="13" t="s">
        <v>33782</v>
      </c>
      <c r="J1724" s="13">
        <v>60161</v>
      </c>
      <c r="K1724" t="s">
        <v>25144</v>
      </c>
      <c r="L1724" t="s">
        <v>25168</v>
      </c>
      <c r="M1724" t="s">
        <v>25169</v>
      </c>
      <c r="N1724" t="s">
        <v>25170</v>
      </c>
      <c r="O1724" t="s">
        <v>25171</v>
      </c>
      <c r="P1724" t="s">
        <v>25172</v>
      </c>
      <c r="Q1724" t="s">
        <v>25173</v>
      </c>
      <c r="S1724" t="s">
        <v>25174</v>
      </c>
      <c r="T1724" s="1" t="s">
        <v>24672</v>
      </c>
      <c r="U1724" s="1">
        <v>98056</v>
      </c>
      <c r="V1724" t="s">
        <v>26150</v>
      </c>
      <c r="W1724" s="4">
        <v>0.17</v>
      </c>
      <c r="X1724" s="1">
        <v>486</v>
      </c>
      <c r="Y1724" s="1">
        <v>41</v>
      </c>
      <c r="Z1724" s="1">
        <v>28</v>
      </c>
      <c r="AA1724" s="1">
        <v>28</v>
      </c>
      <c r="AB1724" s="6">
        <f t="shared" si="130"/>
        <v>5.7613168724279837E-2</v>
      </c>
      <c r="AC1724" s="8">
        <f t="shared" si="131"/>
        <v>5.7613168724279837E-2</v>
      </c>
      <c r="AD1724" s="26">
        <f t="shared" si="132"/>
        <v>97.2</v>
      </c>
      <c r="AE1724" s="1">
        <v>28</v>
      </c>
      <c r="AF1724" s="1">
        <v>28</v>
      </c>
      <c r="AG1724" s="1">
        <v>6</v>
      </c>
      <c r="AH1724" s="1">
        <v>41</v>
      </c>
      <c r="AI1724" s="1">
        <v>6</v>
      </c>
      <c r="AJ1724" s="1">
        <v>16</v>
      </c>
      <c r="AK1724" s="1">
        <v>0</v>
      </c>
      <c r="AL1724" s="1">
        <v>0</v>
      </c>
      <c r="AM1724" s="1">
        <f t="shared" si="133"/>
        <v>16</v>
      </c>
      <c r="AN1724" s="1">
        <v>2</v>
      </c>
      <c r="AO1724" s="1">
        <v>0</v>
      </c>
      <c r="AP1724" s="20">
        <f t="shared" si="134"/>
        <v>58.800000000000004</v>
      </c>
      <c r="AQ1724" s="1">
        <v>0</v>
      </c>
    </row>
    <row r="1725" spans="1:43" ht="16" x14ac:dyDescent="0.2">
      <c r="A1725" t="s">
        <v>26439</v>
      </c>
      <c r="B1725" t="s">
        <v>33771</v>
      </c>
      <c r="C1725" s="1" t="s">
        <v>24672</v>
      </c>
      <c r="E1725" s="9" t="s">
        <v>33776</v>
      </c>
      <c r="F1725" s="12" t="s">
        <v>33812</v>
      </c>
      <c r="G1725" s="13" t="s">
        <v>33780</v>
      </c>
      <c r="H1725" s="14" t="s">
        <v>33813</v>
      </c>
      <c r="I1725" s="13" t="s">
        <v>33782</v>
      </c>
      <c r="J1725" s="13">
        <v>60161</v>
      </c>
      <c r="K1725" t="s">
        <v>25144</v>
      </c>
      <c r="L1725" t="s">
        <v>25175</v>
      </c>
      <c r="M1725" t="s">
        <v>25176</v>
      </c>
      <c r="N1725" t="s">
        <v>30</v>
      </c>
      <c r="O1725" t="s">
        <v>25177</v>
      </c>
      <c r="P1725" t="s">
        <v>25178</v>
      </c>
      <c r="Q1725" t="s">
        <v>25179</v>
      </c>
      <c r="S1725" t="s">
        <v>25150</v>
      </c>
      <c r="T1725" s="1" t="s">
        <v>24672</v>
      </c>
      <c r="U1725" s="1">
        <v>98056</v>
      </c>
      <c r="V1725" t="e">
        <v>#N/A</v>
      </c>
      <c r="W1725" s="4">
        <v>0.66</v>
      </c>
      <c r="X1725" s="1">
        <v>400</v>
      </c>
      <c r="Y1725" s="1">
        <v>34</v>
      </c>
      <c r="Z1725" s="1">
        <v>35</v>
      </c>
      <c r="AA1725" s="1">
        <v>35</v>
      </c>
      <c r="AB1725" s="6">
        <f t="shared" si="130"/>
        <v>8.7499999999999994E-2</v>
      </c>
      <c r="AC1725" s="8">
        <f t="shared" si="131"/>
        <v>8.7499999999999994E-2</v>
      </c>
      <c r="AD1725" s="26">
        <f t="shared" si="132"/>
        <v>80</v>
      </c>
      <c r="AE1725" s="1">
        <v>28</v>
      </c>
      <c r="AF1725" s="1">
        <v>28</v>
      </c>
      <c r="AG1725" s="1">
        <v>6</v>
      </c>
      <c r="AH1725" s="1">
        <v>35</v>
      </c>
      <c r="AI1725" s="1">
        <v>8</v>
      </c>
      <c r="AJ1725" s="1">
        <v>26</v>
      </c>
      <c r="AK1725" s="1">
        <v>1</v>
      </c>
      <c r="AL1725" s="1">
        <v>4</v>
      </c>
      <c r="AM1725" s="1">
        <f t="shared" si="133"/>
        <v>30</v>
      </c>
      <c r="AN1725" s="1">
        <v>5</v>
      </c>
      <c r="AO1725" s="1">
        <v>3</v>
      </c>
      <c r="AP1725" s="20">
        <f t="shared" si="134"/>
        <v>73.5</v>
      </c>
      <c r="AQ1725" s="1">
        <v>6</v>
      </c>
    </row>
    <row r="1726" spans="1:43" ht="16" x14ac:dyDescent="0.2">
      <c r="A1726" t="s">
        <v>26248</v>
      </c>
      <c r="B1726" t="s">
        <v>33771</v>
      </c>
      <c r="C1726" s="1" t="s">
        <v>24672</v>
      </c>
      <c r="E1726" s="9" t="s">
        <v>33776</v>
      </c>
      <c r="F1726" s="12" t="s">
        <v>33812</v>
      </c>
      <c r="G1726" s="13" t="s">
        <v>33780</v>
      </c>
      <c r="H1726" s="14" t="s">
        <v>33813</v>
      </c>
      <c r="I1726" s="13" t="s">
        <v>33782</v>
      </c>
      <c r="J1726" s="13">
        <v>60161</v>
      </c>
      <c r="K1726" t="s">
        <v>25144</v>
      </c>
      <c r="L1726" t="s">
        <v>25180</v>
      </c>
      <c r="M1726" t="s">
        <v>25152</v>
      </c>
      <c r="N1726" t="s">
        <v>25181</v>
      </c>
      <c r="O1726" t="s">
        <v>25154</v>
      </c>
      <c r="P1726" t="s">
        <v>25182</v>
      </c>
      <c r="Q1726" t="s">
        <v>25183</v>
      </c>
      <c r="S1726" t="s">
        <v>25150</v>
      </c>
      <c r="T1726" s="1" t="s">
        <v>24672</v>
      </c>
      <c r="U1726" s="1">
        <v>98059</v>
      </c>
      <c r="V1726" t="e">
        <v>#N/A</v>
      </c>
      <c r="W1726" s="4">
        <v>0.45</v>
      </c>
      <c r="X1726" s="1">
        <v>600</v>
      </c>
      <c r="Y1726" s="1">
        <v>49</v>
      </c>
      <c r="Z1726" s="1">
        <v>31</v>
      </c>
      <c r="AA1726" s="1">
        <v>30</v>
      </c>
      <c r="AB1726" s="6">
        <f t="shared" si="130"/>
        <v>0.05</v>
      </c>
      <c r="AC1726" s="8">
        <f t="shared" si="131"/>
        <v>0.05</v>
      </c>
      <c r="AD1726" s="26">
        <f t="shared" si="132"/>
        <v>120</v>
      </c>
      <c r="AE1726" s="1">
        <v>30</v>
      </c>
      <c r="AF1726" s="1">
        <v>30</v>
      </c>
      <c r="AG1726" s="1">
        <v>7</v>
      </c>
      <c r="AH1726" s="1">
        <v>23</v>
      </c>
      <c r="AI1726" s="1">
        <v>3</v>
      </c>
      <c r="AJ1726" s="1">
        <v>13</v>
      </c>
      <c r="AK1726" s="1">
        <v>0</v>
      </c>
      <c r="AL1726" s="1">
        <v>0</v>
      </c>
      <c r="AM1726" s="1">
        <f t="shared" si="133"/>
        <v>13</v>
      </c>
      <c r="AN1726" s="1">
        <v>1</v>
      </c>
      <c r="AO1726" s="1">
        <v>3</v>
      </c>
      <c r="AP1726" s="20">
        <f t="shared" si="134"/>
        <v>63</v>
      </c>
      <c r="AQ1726" s="1">
        <v>0</v>
      </c>
    </row>
    <row r="1727" spans="1:43" ht="16" x14ac:dyDescent="0.2">
      <c r="A1727" t="s">
        <v>33263</v>
      </c>
      <c r="B1727" t="s">
        <v>33771</v>
      </c>
      <c r="C1727" s="1" t="s">
        <v>24672</v>
      </c>
      <c r="E1727" s="9" t="s">
        <v>33776</v>
      </c>
      <c r="F1727" s="12" t="s">
        <v>33812</v>
      </c>
      <c r="G1727" s="13" t="s">
        <v>33780</v>
      </c>
      <c r="H1727" s="14" t="s">
        <v>33813</v>
      </c>
      <c r="I1727" s="13" t="s">
        <v>33782</v>
      </c>
      <c r="J1727" s="13">
        <v>60161</v>
      </c>
      <c r="K1727" t="s">
        <v>25144</v>
      </c>
      <c r="L1727" t="s">
        <v>25184</v>
      </c>
      <c r="M1727" t="s">
        <v>25185</v>
      </c>
      <c r="N1727" t="s">
        <v>25186</v>
      </c>
      <c r="O1727" t="s">
        <v>25187</v>
      </c>
      <c r="P1727" t="s">
        <v>25188</v>
      </c>
      <c r="Q1727" t="s">
        <v>25189</v>
      </c>
      <c r="S1727" t="s">
        <v>25150</v>
      </c>
      <c r="T1727" s="1" t="s">
        <v>24672</v>
      </c>
      <c r="U1727" s="1">
        <v>98056</v>
      </c>
      <c r="V1727" t="s">
        <v>33262</v>
      </c>
      <c r="W1727" s="4">
        <v>0.34</v>
      </c>
      <c r="X1727" s="1">
        <v>558</v>
      </c>
      <c r="Y1727" s="1">
        <v>39</v>
      </c>
      <c r="Z1727" s="1">
        <v>27</v>
      </c>
      <c r="AA1727" s="1">
        <v>27</v>
      </c>
      <c r="AB1727" s="6">
        <f t="shared" si="130"/>
        <v>4.8387096774193547E-2</v>
      </c>
      <c r="AC1727" s="8">
        <f t="shared" si="131"/>
        <v>4.8387096774193547E-2</v>
      </c>
      <c r="AD1727" s="26">
        <f t="shared" si="132"/>
        <v>111.60000000000001</v>
      </c>
      <c r="AE1727" s="1">
        <v>23</v>
      </c>
      <c r="AF1727" s="1">
        <v>23</v>
      </c>
      <c r="AG1727" s="1">
        <v>3</v>
      </c>
      <c r="AH1727" s="1">
        <v>10</v>
      </c>
      <c r="AI1727" s="1">
        <v>5</v>
      </c>
      <c r="AJ1727" s="1">
        <v>14</v>
      </c>
      <c r="AK1727" s="1">
        <v>0</v>
      </c>
      <c r="AL1727" s="1">
        <v>0</v>
      </c>
      <c r="AM1727" s="1">
        <f t="shared" si="133"/>
        <v>14</v>
      </c>
      <c r="AN1727" s="1">
        <v>3</v>
      </c>
      <c r="AO1727" s="1">
        <v>1</v>
      </c>
      <c r="AP1727" s="20">
        <f t="shared" si="134"/>
        <v>56.7</v>
      </c>
      <c r="AQ1727" s="1">
        <v>1</v>
      </c>
    </row>
    <row r="1728" spans="1:43" ht="16" x14ac:dyDescent="0.2">
      <c r="A1728" t="s">
        <v>33199</v>
      </c>
      <c r="B1728" t="s">
        <v>33771</v>
      </c>
      <c r="C1728" s="1" t="s">
        <v>24672</v>
      </c>
      <c r="E1728" s="9" t="s">
        <v>33776</v>
      </c>
      <c r="F1728" s="12" t="s">
        <v>33812</v>
      </c>
      <c r="G1728" s="13" t="s">
        <v>33780</v>
      </c>
      <c r="H1728" s="14" t="s">
        <v>33813</v>
      </c>
      <c r="I1728" s="13" t="s">
        <v>33782</v>
      </c>
      <c r="J1728" s="13">
        <v>60161</v>
      </c>
      <c r="K1728" t="s">
        <v>25144</v>
      </c>
      <c r="L1728" t="s">
        <v>25190</v>
      </c>
      <c r="M1728" t="s">
        <v>25191</v>
      </c>
      <c r="N1728" t="s">
        <v>30</v>
      </c>
      <c r="O1728" t="s">
        <v>25192</v>
      </c>
      <c r="P1728" t="s">
        <v>25193</v>
      </c>
      <c r="Q1728" t="s">
        <v>25194</v>
      </c>
      <c r="S1728" t="s">
        <v>25150</v>
      </c>
      <c r="T1728" s="1" t="s">
        <v>24672</v>
      </c>
      <c r="U1728" s="1">
        <v>98059</v>
      </c>
      <c r="V1728" t="e">
        <v>#N/A</v>
      </c>
      <c r="W1728" s="4">
        <v>0.45</v>
      </c>
      <c r="X1728" s="1">
        <v>456</v>
      </c>
      <c r="Y1728" s="1">
        <v>58</v>
      </c>
      <c r="Z1728" s="1">
        <v>79</v>
      </c>
      <c r="AA1728" s="1">
        <v>53</v>
      </c>
      <c r="AB1728" s="6">
        <f t="shared" si="130"/>
        <v>0.1162280701754386</v>
      </c>
      <c r="AC1728" s="8">
        <f t="shared" si="131"/>
        <v>0.1162280701754386</v>
      </c>
      <c r="AD1728" s="26">
        <f t="shared" si="132"/>
        <v>91.2</v>
      </c>
      <c r="AE1728" s="1">
        <v>51</v>
      </c>
      <c r="AF1728" s="1">
        <v>73</v>
      </c>
      <c r="AG1728" s="1">
        <v>13</v>
      </c>
      <c r="AH1728" s="1">
        <v>48</v>
      </c>
      <c r="AI1728" s="1">
        <v>17</v>
      </c>
      <c r="AJ1728" s="1">
        <v>109</v>
      </c>
      <c r="AK1728" s="1">
        <v>1</v>
      </c>
      <c r="AL1728" s="1">
        <v>2</v>
      </c>
      <c r="AM1728" s="1">
        <f t="shared" si="133"/>
        <v>111</v>
      </c>
      <c r="AN1728" s="1">
        <v>16</v>
      </c>
      <c r="AO1728" s="1">
        <v>3</v>
      </c>
      <c r="AP1728" s="20">
        <f t="shared" si="134"/>
        <v>111.30000000000001</v>
      </c>
      <c r="AQ1728" s="1">
        <v>2</v>
      </c>
    </row>
    <row r="1729" spans="1:43" ht="16" x14ac:dyDescent="0.2">
      <c r="A1729" t="s">
        <v>26348</v>
      </c>
      <c r="B1729" t="s">
        <v>33771</v>
      </c>
      <c r="C1729" s="1" t="s">
        <v>24672</v>
      </c>
      <c r="E1729" s="9" t="s">
        <v>33776</v>
      </c>
      <c r="F1729" s="12" t="s">
        <v>33812</v>
      </c>
      <c r="G1729" s="13" t="s">
        <v>33780</v>
      </c>
      <c r="H1729" s="14" t="s">
        <v>33813</v>
      </c>
      <c r="I1729" s="13" t="s">
        <v>33782</v>
      </c>
      <c r="J1729" s="13">
        <v>60161</v>
      </c>
      <c r="K1729" t="s">
        <v>25144</v>
      </c>
      <c r="L1729" t="s">
        <v>25195</v>
      </c>
      <c r="M1729" t="s">
        <v>25196</v>
      </c>
      <c r="N1729" t="s">
        <v>30</v>
      </c>
      <c r="O1729" t="s">
        <v>25197</v>
      </c>
      <c r="P1729" t="s">
        <v>25198</v>
      </c>
      <c r="Q1729" t="s">
        <v>25199</v>
      </c>
      <c r="S1729" t="s">
        <v>25150</v>
      </c>
      <c r="T1729" s="1" t="s">
        <v>24672</v>
      </c>
      <c r="U1729" s="1">
        <v>98055</v>
      </c>
      <c r="V1729" t="s">
        <v>26347</v>
      </c>
      <c r="W1729" s="4">
        <v>0.43</v>
      </c>
      <c r="X1729" s="1">
        <v>500</v>
      </c>
      <c r="Y1729" s="1">
        <v>76</v>
      </c>
      <c r="Z1729" s="1">
        <v>93</v>
      </c>
      <c r="AA1729" s="1">
        <v>58</v>
      </c>
      <c r="AB1729" s="6">
        <f t="shared" si="130"/>
        <v>0.11600000000000001</v>
      </c>
      <c r="AC1729" s="8">
        <f t="shared" si="131"/>
        <v>0.11600000000000001</v>
      </c>
      <c r="AD1729" s="26">
        <f t="shared" si="132"/>
        <v>100</v>
      </c>
      <c r="AE1729" s="1">
        <v>57</v>
      </c>
      <c r="AF1729" s="1">
        <v>86</v>
      </c>
      <c r="AG1729" s="1">
        <v>19</v>
      </c>
      <c r="AH1729" s="1">
        <v>116</v>
      </c>
      <c r="AI1729" s="1">
        <v>22</v>
      </c>
      <c r="AJ1729" s="1">
        <v>94</v>
      </c>
      <c r="AK1729" s="1">
        <v>4</v>
      </c>
      <c r="AL1729" s="1">
        <v>5</v>
      </c>
      <c r="AM1729" s="1">
        <f t="shared" si="133"/>
        <v>99</v>
      </c>
      <c r="AN1729" s="1">
        <v>20</v>
      </c>
      <c r="AO1729" s="1">
        <v>8</v>
      </c>
      <c r="AP1729" s="20">
        <f t="shared" si="134"/>
        <v>121.80000000000001</v>
      </c>
      <c r="AQ1729" s="1">
        <v>0</v>
      </c>
    </row>
    <row r="1730" spans="1:43" ht="16" x14ac:dyDescent="0.2">
      <c r="A1730" t="s">
        <v>26080</v>
      </c>
      <c r="B1730" t="s">
        <v>33771</v>
      </c>
      <c r="C1730" s="1" t="s">
        <v>24672</v>
      </c>
      <c r="E1730" s="9" t="s">
        <v>33776</v>
      </c>
      <c r="F1730" s="12" t="s">
        <v>33812</v>
      </c>
      <c r="G1730" s="13" t="s">
        <v>33780</v>
      </c>
      <c r="H1730" s="14" t="s">
        <v>33813</v>
      </c>
      <c r="I1730" s="13" t="s">
        <v>33782</v>
      </c>
      <c r="J1730" s="13">
        <v>60161</v>
      </c>
      <c r="K1730" t="s">
        <v>25231</v>
      </c>
      <c r="L1730" t="s">
        <v>25232</v>
      </c>
      <c r="M1730" t="s">
        <v>25233</v>
      </c>
      <c r="N1730" t="s">
        <v>130</v>
      </c>
      <c r="O1730" t="s">
        <v>25234</v>
      </c>
      <c r="P1730" t="s">
        <v>25235</v>
      </c>
      <c r="Q1730" t="s">
        <v>25236</v>
      </c>
      <c r="S1730" t="s">
        <v>25237</v>
      </c>
      <c r="T1730" s="1" t="s">
        <v>24672</v>
      </c>
      <c r="U1730" s="1">
        <v>98579</v>
      </c>
      <c r="V1730" t="s">
        <v>26079</v>
      </c>
      <c r="W1730" s="4">
        <v>0.51</v>
      </c>
      <c r="X1730" s="1">
        <v>510</v>
      </c>
      <c r="Y1730" s="1">
        <v>21</v>
      </c>
      <c r="Z1730" s="1">
        <v>10</v>
      </c>
      <c r="AA1730" s="1">
        <v>10</v>
      </c>
      <c r="AB1730" s="6">
        <f t="shared" ref="AB1730:AB1754" si="135">(AA1730/X1730)</f>
        <v>1.9607843137254902E-2</v>
      </c>
      <c r="AC1730" s="8">
        <f t="shared" ref="AC1730:AC1754" si="136">(AA1730/X1730)</f>
        <v>1.9607843137254902E-2</v>
      </c>
      <c r="AD1730" s="26">
        <f t="shared" ref="AD1730:AD1754" si="137">(X1730*0.2)</f>
        <v>102</v>
      </c>
      <c r="AE1730" s="1">
        <v>10</v>
      </c>
      <c r="AF1730" s="1">
        <v>10</v>
      </c>
      <c r="AG1730" s="1">
        <v>5</v>
      </c>
      <c r="AH1730" s="1">
        <v>23</v>
      </c>
      <c r="AI1730" s="1">
        <v>2</v>
      </c>
      <c r="AJ1730" s="1">
        <v>5</v>
      </c>
      <c r="AK1730" s="1">
        <v>0</v>
      </c>
      <c r="AL1730" s="1">
        <v>0</v>
      </c>
      <c r="AM1730" s="1">
        <f t="shared" ref="AM1730:AM1754" si="138">(AJ1730+AL1730)</f>
        <v>5</v>
      </c>
      <c r="AN1730" s="1">
        <v>0</v>
      </c>
      <c r="AO1730" s="1">
        <v>0</v>
      </c>
      <c r="AP1730" s="20">
        <f t="shared" ref="AP1730:AP1754" si="139">(AA1730*2.1)</f>
        <v>21</v>
      </c>
      <c r="AQ1730" s="1">
        <v>0</v>
      </c>
    </row>
    <row r="1731" spans="1:43" ht="16" x14ac:dyDescent="0.2">
      <c r="A1731" t="s">
        <v>32973</v>
      </c>
      <c r="B1731" t="s">
        <v>33771</v>
      </c>
      <c r="C1731" s="1" t="s">
        <v>24672</v>
      </c>
      <c r="E1731" s="9" t="s">
        <v>33776</v>
      </c>
      <c r="F1731" s="12" t="s">
        <v>33812</v>
      </c>
      <c r="G1731" s="13" t="s">
        <v>33780</v>
      </c>
      <c r="H1731" s="14" t="s">
        <v>33813</v>
      </c>
      <c r="I1731" s="13" t="s">
        <v>33782</v>
      </c>
      <c r="J1731" s="13">
        <v>60161</v>
      </c>
      <c r="K1731" t="s">
        <v>25231</v>
      </c>
      <c r="L1731" t="s">
        <v>25238</v>
      </c>
      <c r="M1731" t="s">
        <v>25239</v>
      </c>
      <c r="N1731" t="s">
        <v>136</v>
      </c>
      <c r="O1731" t="s">
        <v>25240</v>
      </c>
      <c r="P1731" t="s">
        <v>25241</v>
      </c>
      <c r="Q1731" t="s">
        <v>25242</v>
      </c>
      <c r="S1731" t="s">
        <v>25237</v>
      </c>
      <c r="T1731" s="1" t="s">
        <v>24672</v>
      </c>
      <c r="U1731" s="1">
        <v>98579</v>
      </c>
      <c r="V1731" t="s">
        <v>32972</v>
      </c>
      <c r="W1731" s="4">
        <v>0.49</v>
      </c>
      <c r="X1731" s="1">
        <v>510</v>
      </c>
      <c r="Y1731" s="1">
        <v>36</v>
      </c>
      <c r="Z1731" s="1">
        <v>43</v>
      </c>
      <c r="AA1731" s="1">
        <v>28</v>
      </c>
      <c r="AB1731" s="6">
        <f t="shared" si="135"/>
        <v>5.4901960784313725E-2</v>
      </c>
      <c r="AC1731" s="8">
        <f t="shared" si="136"/>
        <v>5.4901960784313725E-2</v>
      </c>
      <c r="AD1731" s="26">
        <f t="shared" si="137"/>
        <v>102</v>
      </c>
      <c r="AE1731" s="1">
        <v>28</v>
      </c>
      <c r="AF1731" s="1">
        <v>40</v>
      </c>
      <c r="AG1731" s="1">
        <v>9</v>
      </c>
      <c r="AH1731" s="1">
        <v>49</v>
      </c>
      <c r="AI1731" s="1">
        <v>12</v>
      </c>
      <c r="AJ1731" s="1">
        <v>55</v>
      </c>
      <c r="AK1731" s="1">
        <v>0</v>
      </c>
      <c r="AL1731" s="1">
        <v>0</v>
      </c>
      <c r="AM1731" s="1">
        <f t="shared" si="138"/>
        <v>55</v>
      </c>
      <c r="AN1731" s="1">
        <v>5</v>
      </c>
      <c r="AO1731" s="1">
        <v>2</v>
      </c>
      <c r="AP1731" s="20">
        <f t="shared" si="139"/>
        <v>58.800000000000004</v>
      </c>
      <c r="AQ1731" s="1">
        <v>0</v>
      </c>
    </row>
    <row r="1732" spans="1:43" ht="16" x14ac:dyDescent="0.2">
      <c r="A1732" t="s">
        <v>26276</v>
      </c>
      <c r="B1732" t="s">
        <v>33771</v>
      </c>
      <c r="C1732" s="1" t="s">
        <v>24672</v>
      </c>
      <c r="E1732" s="9" t="s">
        <v>33776</v>
      </c>
      <c r="F1732" s="12" t="s">
        <v>33812</v>
      </c>
      <c r="G1732" s="13" t="s">
        <v>33780</v>
      </c>
      <c r="H1732" s="14" t="s">
        <v>33813</v>
      </c>
      <c r="I1732" s="13" t="s">
        <v>33782</v>
      </c>
      <c r="J1732" s="13">
        <v>60161</v>
      </c>
      <c r="K1732" t="s">
        <v>25243</v>
      </c>
      <c r="L1732" t="s">
        <v>25244</v>
      </c>
      <c r="M1732" t="s">
        <v>25245</v>
      </c>
      <c r="N1732" t="s">
        <v>370</v>
      </c>
      <c r="O1732" t="s">
        <v>25246</v>
      </c>
      <c r="P1732" t="s">
        <v>25247</v>
      </c>
      <c r="Q1732" t="s">
        <v>25248</v>
      </c>
      <c r="S1732" t="s">
        <v>25157</v>
      </c>
      <c r="T1732" s="1" t="s">
        <v>24672</v>
      </c>
      <c r="U1732" s="1">
        <v>98118</v>
      </c>
      <c r="V1732" t="s">
        <v>26275</v>
      </c>
      <c r="W1732" s="4">
        <v>0.68</v>
      </c>
      <c r="X1732" s="1">
        <v>850</v>
      </c>
      <c r="Y1732" s="1">
        <v>33</v>
      </c>
      <c r="Z1732" s="1">
        <v>12</v>
      </c>
      <c r="AA1732" s="1">
        <v>12</v>
      </c>
      <c r="AB1732" s="6">
        <f t="shared" si="135"/>
        <v>1.411764705882353E-2</v>
      </c>
      <c r="AC1732" s="8">
        <f t="shared" si="136"/>
        <v>1.411764705882353E-2</v>
      </c>
      <c r="AD1732" s="26">
        <f t="shared" si="137"/>
        <v>170</v>
      </c>
      <c r="AE1732" s="1">
        <v>12</v>
      </c>
      <c r="AF1732" s="1">
        <v>12</v>
      </c>
      <c r="AG1732" s="1">
        <v>7</v>
      </c>
      <c r="AH1732" s="1">
        <v>42</v>
      </c>
      <c r="AI1732" s="1">
        <v>3</v>
      </c>
      <c r="AJ1732" s="1">
        <v>8</v>
      </c>
      <c r="AK1732" s="1">
        <v>0</v>
      </c>
      <c r="AL1732" s="1">
        <v>0</v>
      </c>
      <c r="AM1732" s="1">
        <f t="shared" si="138"/>
        <v>8</v>
      </c>
      <c r="AN1732" s="1">
        <v>0</v>
      </c>
      <c r="AO1732" s="1">
        <v>1</v>
      </c>
      <c r="AP1732" s="20">
        <f t="shared" si="139"/>
        <v>25.200000000000003</v>
      </c>
      <c r="AQ1732" s="1">
        <v>0</v>
      </c>
    </row>
    <row r="1733" spans="1:43" ht="16" x14ac:dyDescent="0.2">
      <c r="A1733" t="s">
        <v>26159</v>
      </c>
      <c r="B1733" t="s">
        <v>33771</v>
      </c>
      <c r="C1733" s="1" t="s">
        <v>24672</v>
      </c>
      <c r="E1733" s="9" t="s">
        <v>33776</v>
      </c>
      <c r="F1733" s="12" t="s">
        <v>33812</v>
      </c>
      <c r="G1733" s="13" t="s">
        <v>33780</v>
      </c>
      <c r="H1733" s="14" t="s">
        <v>33813</v>
      </c>
      <c r="I1733" s="13" t="s">
        <v>33782</v>
      </c>
      <c r="J1733" s="13">
        <v>60161</v>
      </c>
      <c r="K1733" t="s">
        <v>25243</v>
      </c>
      <c r="L1733" t="s">
        <v>25254</v>
      </c>
      <c r="M1733" t="s">
        <v>25255</v>
      </c>
      <c r="N1733" t="s">
        <v>44</v>
      </c>
      <c r="O1733" t="s">
        <v>25256</v>
      </c>
      <c r="P1733" t="s">
        <v>25257</v>
      </c>
      <c r="Q1733" t="s">
        <v>25258</v>
      </c>
      <c r="S1733" t="s">
        <v>25157</v>
      </c>
      <c r="T1733" s="1" t="s">
        <v>24672</v>
      </c>
      <c r="U1733" s="1">
        <v>98118</v>
      </c>
      <c r="V1733" t="s">
        <v>26158</v>
      </c>
      <c r="W1733" s="4">
        <v>0.61</v>
      </c>
      <c r="X1733" s="1">
        <v>560</v>
      </c>
      <c r="Y1733" s="1">
        <v>108</v>
      </c>
      <c r="Z1733" s="1">
        <v>140</v>
      </c>
      <c r="AA1733" s="1">
        <v>86</v>
      </c>
      <c r="AB1733" s="6">
        <f t="shared" si="135"/>
        <v>0.15357142857142858</v>
      </c>
      <c r="AC1733" s="8">
        <f t="shared" si="136"/>
        <v>0.15357142857142858</v>
      </c>
      <c r="AD1733" s="26">
        <f t="shared" si="137"/>
        <v>112</v>
      </c>
      <c r="AE1733" s="1">
        <v>69</v>
      </c>
      <c r="AF1733" s="1">
        <v>69</v>
      </c>
      <c r="AG1733" s="1">
        <v>22</v>
      </c>
      <c r="AH1733" s="1">
        <v>78</v>
      </c>
      <c r="AI1733" s="1">
        <v>20</v>
      </c>
      <c r="AJ1733" s="1">
        <v>70</v>
      </c>
      <c r="AK1733" s="1">
        <v>1</v>
      </c>
      <c r="AL1733" s="1">
        <v>1</v>
      </c>
      <c r="AM1733" s="1">
        <f t="shared" si="138"/>
        <v>71</v>
      </c>
      <c r="AN1733" s="1">
        <v>24</v>
      </c>
      <c r="AO1733" s="1">
        <v>8</v>
      </c>
      <c r="AP1733" s="20">
        <f t="shared" si="139"/>
        <v>180.6</v>
      </c>
      <c r="AQ1733" s="1">
        <v>2</v>
      </c>
    </row>
    <row r="1734" spans="1:43" ht="16" x14ac:dyDescent="0.2">
      <c r="A1734" t="s">
        <v>26393</v>
      </c>
      <c r="B1734" t="s">
        <v>33771</v>
      </c>
      <c r="C1734" s="1" t="s">
        <v>24672</v>
      </c>
      <c r="E1734" s="9" t="s">
        <v>33776</v>
      </c>
      <c r="F1734" s="12" t="s">
        <v>33812</v>
      </c>
      <c r="G1734" s="13" t="s">
        <v>33780</v>
      </c>
      <c r="H1734" s="14" t="s">
        <v>33813</v>
      </c>
      <c r="I1734" s="13" t="s">
        <v>33782</v>
      </c>
      <c r="J1734" s="13">
        <v>60161</v>
      </c>
      <c r="K1734" t="s">
        <v>25264</v>
      </c>
      <c r="L1734" t="s">
        <v>10208</v>
      </c>
      <c r="M1734" t="s">
        <v>25265</v>
      </c>
      <c r="N1734" t="s">
        <v>201</v>
      </c>
      <c r="O1734" t="s">
        <v>25266</v>
      </c>
      <c r="P1734" t="s">
        <v>25267</v>
      </c>
      <c r="Q1734" t="s">
        <v>25268</v>
      </c>
      <c r="S1734" t="s">
        <v>25269</v>
      </c>
      <c r="T1734" s="1" t="s">
        <v>24672</v>
      </c>
      <c r="U1734" s="1">
        <v>98284</v>
      </c>
      <c r="V1734" t="s">
        <v>26392</v>
      </c>
      <c r="W1734" s="4">
        <v>0.55000000000000004</v>
      </c>
      <c r="X1734" s="1">
        <v>485</v>
      </c>
      <c r="Y1734" s="1">
        <v>37</v>
      </c>
      <c r="Z1734" s="1">
        <v>59</v>
      </c>
      <c r="AA1734" s="1">
        <v>40</v>
      </c>
      <c r="AB1734" s="6">
        <f t="shared" si="135"/>
        <v>8.247422680412371E-2</v>
      </c>
      <c r="AC1734" s="8">
        <f t="shared" si="136"/>
        <v>8.247422680412371E-2</v>
      </c>
      <c r="AD1734" s="26">
        <f t="shared" si="137"/>
        <v>97</v>
      </c>
      <c r="AE1734" s="1">
        <v>38</v>
      </c>
      <c r="AF1734" s="1">
        <v>53</v>
      </c>
      <c r="AG1734" s="1">
        <v>12</v>
      </c>
      <c r="AH1734" s="1">
        <v>63</v>
      </c>
      <c r="AI1734" s="1">
        <v>15</v>
      </c>
      <c r="AJ1734" s="1">
        <v>53</v>
      </c>
      <c r="AK1734" s="1">
        <v>1</v>
      </c>
      <c r="AL1734" s="1">
        <v>1</v>
      </c>
      <c r="AM1734" s="1">
        <f t="shared" si="138"/>
        <v>54</v>
      </c>
      <c r="AN1734" s="1">
        <v>14</v>
      </c>
      <c r="AO1734" s="1">
        <v>3</v>
      </c>
      <c r="AP1734" s="20">
        <f t="shared" si="139"/>
        <v>84</v>
      </c>
      <c r="AQ1734" s="1">
        <v>0</v>
      </c>
    </row>
    <row r="1735" spans="1:43" ht="16" x14ac:dyDescent="0.2">
      <c r="A1735" t="s">
        <v>33185</v>
      </c>
      <c r="B1735" t="s">
        <v>33771</v>
      </c>
      <c r="C1735" s="1" t="s">
        <v>24672</v>
      </c>
      <c r="E1735" s="9" t="s">
        <v>33776</v>
      </c>
      <c r="F1735" s="12" t="s">
        <v>33812</v>
      </c>
      <c r="G1735" s="13" t="s">
        <v>33780</v>
      </c>
      <c r="H1735" s="14" t="s">
        <v>33813</v>
      </c>
      <c r="I1735" s="13" t="s">
        <v>33782</v>
      </c>
      <c r="J1735" s="13">
        <v>60161</v>
      </c>
      <c r="K1735" t="s">
        <v>25264</v>
      </c>
      <c r="L1735" t="s">
        <v>25037</v>
      </c>
      <c r="M1735" t="s">
        <v>25270</v>
      </c>
      <c r="N1735" t="s">
        <v>607</v>
      </c>
      <c r="O1735" t="s">
        <v>25271</v>
      </c>
      <c r="P1735" t="s">
        <v>25272</v>
      </c>
      <c r="Q1735" t="s">
        <v>25273</v>
      </c>
      <c r="S1735" t="s">
        <v>25269</v>
      </c>
      <c r="T1735" s="1" t="s">
        <v>24672</v>
      </c>
      <c r="U1735" s="1">
        <v>98284</v>
      </c>
      <c r="V1735" t="s">
        <v>33184</v>
      </c>
      <c r="W1735" s="4">
        <v>0.63</v>
      </c>
      <c r="X1735" s="1">
        <v>542</v>
      </c>
      <c r="Y1735" s="1">
        <v>26</v>
      </c>
      <c r="Z1735" s="1">
        <v>28</v>
      </c>
      <c r="AA1735" s="1">
        <v>28</v>
      </c>
      <c r="AB1735" s="6">
        <f t="shared" si="135"/>
        <v>5.1660516605166053E-2</v>
      </c>
      <c r="AC1735" s="8">
        <f t="shared" si="136"/>
        <v>5.1660516605166053E-2</v>
      </c>
      <c r="AD1735" s="26">
        <f t="shared" si="137"/>
        <v>108.4</v>
      </c>
      <c r="AE1735" s="1">
        <v>25</v>
      </c>
      <c r="AF1735" s="1">
        <v>25</v>
      </c>
      <c r="AG1735" s="1">
        <v>7</v>
      </c>
      <c r="AH1735" s="1">
        <v>37</v>
      </c>
      <c r="AI1735" s="1">
        <v>8</v>
      </c>
      <c r="AJ1735" s="1">
        <v>31</v>
      </c>
      <c r="AK1735" s="1">
        <v>0</v>
      </c>
      <c r="AL1735" s="1">
        <v>0</v>
      </c>
      <c r="AM1735" s="1">
        <f t="shared" si="138"/>
        <v>31</v>
      </c>
      <c r="AN1735" s="1">
        <v>2</v>
      </c>
      <c r="AO1735" s="1">
        <v>4</v>
      </c>
      <c r="AP1735" s="20">
        <f t="shared" si="139"/>
        <v>58.800000000000004</v>
      </c>
      <c r="AQ1735" s="1">
        <v>2</v>
      </c>
    </row>
    <row r="1736" spans="1:43" ht="16" x14ac:dyDescent="0.2">
      <c r="A1736" t="s">
        <v>26550</v>
      </c>
      <c r="B1736" t="s">
        <v>33771</v>
      </c>
      <c r="C1736" s="1" t="s">
        <v>24672</v>
      </c>
      <c r="E1736" s="9" t="s">
        <v>33776</v>
      </c>
      <c r="F1736" s="12" t="s">
        <v>33812</v>
      </c>
      <c r="G1736" s="13" t="s">
        <v>33780</v>
      </c>
      <c r="H1736" s="14" t="s">
        <v>33813</v>
      </c>
      <c r="I1736" s="13" t="s">
        <v>33782</v>
      </c>
      <c r="J1736" s="13">
        <v>60161</v>
      </c>
      <c r="K1736" t="s">
        <v>25281</v>
      </c>
      <c r="L1736" t="s">
        <v>25282</v>
      </c>
      <c r="M1736" t="s">
        <v>25283</v>
      </c>
      <c r="N1736" t="s">
        <v>25284</v>
      </c>
      <c r="O1736" t="s">
        <v>25285</v>
      </c>
      <c r="P1736" t="s">
        <v>25286</v>
      </c>
      <c r="Q1736" t="s">
        <v>25287</v>
      </c>
      <c r="S1736" t="s">
        <v>25288</v>
      </c>
      <c r="T1736" s="1" t="s">
        <v>24672</v>
      </c>
      <c r="U1736" s="1">
        <v>98584</v>
      </c>
      <c r="V1736" t="e">
        <v>#N/A</v>
      </c>
      <c r="W1736" s="4">
        <v>0.65</v>
      </c>
      <c r="X1736" s="1">
        <v>534</v>
      </c>
      <c r="Y1736" s="1">
        <v>30</v>
      </c>
      <c r="Z1736" s="1">
        <v>32</v>
      </c>
      <c r="AA1736" s="1">
        <v>32</v>
      </c>
      <c r="AB1736" s="6">
        <f t="shared" si="135"/>
        <v>5.9925093632958802E-2</v>
      </c>
      <c r="AC1736" s="8">
        <f t="shared" si="136"/>
        <v>5.9925093632958802E-2</v>
      </c>
      <c r="AD1736" s="26">
        <f t="shared" si="137"/>
        <v>106.80000000000001</v>
      </c>
      <c r="AE1736" s="1">
        <v>32</v>
      </c>
      <c r="AF1736" s="1">
        <v>32</v>
      </c>
      <c r="AG1736" s="1">
        <v>8</v>
      </c>
      <c r="AH1736" s="1">
        <v>30</v>
      </c>
      <c r="AI1736" s="1">
        <v>6</v>
      </c>
      <c r="AJ1736" s="1">
        <v>27</v>
      </c>
      <c r="AK1736" s="1">
        <v>1</v>
      </c>
      <c r="AL1736" s="1">
        <v>2</v>
      </c>
      <c r="AM1736" s="1">
        <f t="shared" si="138"/>
        <v>29</v>
      </c>
      <c r="AN1736" s="1">
        <v>6</v>
      </c>
      <c r="AO1736" s="1">
        <v>4</v>
      </c>
      <c r="AP1736" s="20">
        <f t="shared" si="139"/>
        <v>67.2</v>
      </c>
      <c r="AQ1736" s="1">
        <v>0</v>
      </c>
    </row>
    <row r="1737" spans="1:43" ht="16" x14ac:dyDescent="0.2">
      <c r="A1737" t="s">
        <v>32809</v>
      </c>
      <c r="B1737" t="s">
        <v>33771</v>
      </c>
      <c r="C1737" s="1" t="s">
        <v>24672</v>
      </c>
      <c r="E1737" s="9" t="s">
        <v>33776</v>
      </c>
      <c r="F1737" s="12" t="s">
        <v>33812</v>
      </c>
      <c r="G1737" s="13" t="s">
        <v>33780</v>
      </c>
      <c r="H1737" s="14" t="s">
        <v>33813</v>
      </c>
      <c r="I1737" s="13" t="s">
        <v>33782</v>
      </c>
      <c r="J1737" s="13">
        <v>60161</v>
      </c>
      <c r="K1737" t="s">
        <v>25281</v>
      </c>
      <c r="L1737" t="s">
        <v>25037</v>
      </c>
      <c r="M1737" t="s">
        <v>25283</v>
      </c>
      <c r="N1737" t="s">
        <v>25284</v>
      </c>
      <c r="O1737" t="s">
        <v>25289</v>
      </c>
      <c r="P1737" t="s">
        <v>25290</v>
      </c>
      <c r="Q1737" t="s">
        <v>25291</v>
      </c>
      <c r="S1737" t="s">
        <v>25288</v>
      </c>
      <c r="T1737" s="1" t="s">
        <v>24672</v>
      </c>
      <c r="U1737" s="1">
        <v>98584</v>
      </c>
      <c r="V1737" t="e">
        <v>#N/A</v>
      </c>
      <c r="W1737" s="4">
        <v>0.85</v>
      </c>
      <c r="X1737" s="1">
        <v>440</v>
      </c>
      <c r="Y1737" s="1">
        <v>33</v>
      </c>
      <c r="Z1737" s="1">
        <v>23</v>
      </c>
      <c r="AA1737" s="1">
        <v>23</v>
      </c>
      <c r="AB1737" s="6">
        <f t="shared" si="135"/>
        <v>5.2272727272727269E-2</v>
      </c>
      <c r="AC1737" s="8">
        <f t="shared" si="136"/>
        <v>5.2272727272727269E-2</v>
      </c>
      <c r="AD1737" s="26">
        <f t="shared" si="137"/>
        <v>88</v>
      </c>
      <c r="AE1737" s="1">
        <v>22</v>
      </c>
      <c r="AF1737" s="1">
        <v>22</v>
      </c>
      <c r="AG1737" s="1">
        <v>7</v>
      </c>
      <c r="AH1737" s="1">
        <v>25</v>
      </c>
      <c r="AI1737" s="1">
        <v>9</v>
      </c>
      <c r="AJ1737" s="1">
        <v>30</v>
      </c>
      <c r="AK1737" s="1">
        <v>0</v>
      </c>
      <c r="AL1737" s="1">
        <v>0</v>
      </c>
      <c r="AM1737" s="1">
        <f t="shared" si="138"/>
        <v>30</v>
      </c>
      <c r="AN1737" s="1">
        <v>1</v>
      </c>
      <c r="AO1737" s="1">
        <v>1</v>
      </c>
      <c r="AP1737" s="20">
        <f t="shared" si="139"/>
        <v>48.300000000000004</v>
      </c>
      <c r="AQ1737" s="1">
        <v>1</v>
      </c>
    </row>
    <row r="1738" spans="1:43" ht="16" x14ac:dyDescent="0.2">
      <c r="A1738" t="s">
        <v>33680</v>
      </c>
      <c r="B1738" t="s">
        <v>33771</v>
      </c>
      <c r="C1738" s="1" t="s">
        <v>24672</v>
      </c>
      <c r="E1738" s="9" t="s">
        <v>33776</v>
      </c>
      <c r="F1738" s="12" t="s">
        <v>33812</v>
      </c>
      <c r="G1738" s="13" t="s">
        <v>33780</v>
      </c>
      <c r="H1738" s="14" t="s">
        <v>33813</v>
      </c>
      <c r="I1738" s="13" t="s">
        <v>33782</v>
      </c>
      <c r="J1738" s="13">
        <v>60161</v>
      </c>
      <c r="K1738" t="s">
        <v>25281</v>
      </c>
      <c r="L1738" t="s">
        <v>23579</v>
      </c>
      <c r="M1738" t="s">
        <v>25283</v>
      </c>
      <c r="N1738" t="s">
        <v>25284</v>
      </c>
      <c r="O1738" t="s">
        <v>25285</v>
      </c>
      <c r="P1738" t="s">
        <v>25292</v>
      </c>
      <c r="Q1738" t="s">
        <v>25293</v>
      </c>
      <c r="S1738" t="s">
        <v>25288</v>
      </c>
      <c r="T1738" s="1" t="s">
        <v>24672</v>
      </c>
      <c r="U1738" s="1">
        <v>98584</v>
      </c>
      <c r="V1738" t="e">
        <v>#N/A</v>
      </c>
      <c r="W1738" s="4">
        <v>0.65</v>
      </c>
      <c r="X1738" s="1">
        <v>766</v>
      </c>
      <c r="Y1738" s="1">
        <v>30</v>
      </c>
      <c r="Z1738" s="1">
        <v>26</v>
      </c>
      <c r="AA1738" s="1">
        <v>26</v>
      </c>
      <c r="AB1738" s="6">
        <f t="shared" si="135"/>
        <v>3.3942558746736295E-2</v>
      </c>
      <c r="AC1738" s="8">
        <f t="shared" si="136"/>
        <v>3.3942558746736295E-2</v>
      </c>
      <c r="AD1738" s="26">
        <f t="shared" si="137"/>
        <v>153.20000000000002</v>
      </c>
      <c r="AE1738" s="1">
        <v>24</v>
      </c>
      <c r="AF1738" s="1">
        <v>24</v>
      </c>
      <c r="AG1738" s="1">
        <v>7</v>
      </c>
      <c r="AH1738" s="1">
        <v>18</v>
      </c>
      <c r="AI1738" s="1">
        <v>10</v>
      </c>
      <c r="AJ1738" s="1">
        <v>34</v>
      </c>
      <c r="AK1738" s="1">
        <v>1</v>
      </c>
      <c r="AL1738" s="1">
        <v>2</v>
      </c>
      <c r="AM1738" s="1">
        <f t="shared" si="138"/>
        <v>36</v>
      </c>
      <c r="AN1738" s="1">
        <v>3</v>
      </c>
      <c r="AO1738" s="1">
        <v>4</v>
      </c>
      <c r="AP1738" s="20">
        <f t="shared" si="139"/>
        <v>54.6</v>
      </c>
      <c r="AQ1738" s="1">
        <v>2</v>
      </c>
    </row>
    <row r="1739" spans="1:43" ht="16" x14ac:dyDescent="0.2">
      <c r="A1739" t="s">
        <v>25991</v>
      </c>
      <c r="B1739" t="s">
        <v>33771</v>
      </c>
      <c r="C1739" s="1" t="s">
        <v>24672</v>
      </c>
      <c r="E1739" s="9" t="s">
        <v>33776</v>
      </c>
      <c r="F1739" s="12" t="s">
        <v>33812</v>
      </c>
      <c r="G1739" s="13" t="s">
        <v>33780</v>
      </c>
      <c r="H1739" s="14" t="s">
        <v>33813</v>
      </c>
      <c r="I1739" s="13" t="s">
        <v>33782</v>
      </c>
      <c r="J1739" s="13">
        <v>60161</v>
      </c>
      <c r="K1739" t="s">
        <v>25281</v>
      </c>
      <c r="L1739" t="s">
        <v>25294</v>
      </c>
      <c r="M1739" t="s">
        <v>25283</v>
      </c>
      <c r="N1739" t="s">
        <v>25284</v>
      </c>
      <c r="O1739" t="s">
        <v>25285</v>
      </c>
      <c r="P1739" t="s">
        <v>25295</v>
      </c>
      <c r="Q1739" t="s">
        <v>25296</v>
      </c>
      <c r="S1739" t="s">
        <v>25288</v>
      </c>
      <c r="T1739" s="1" t="s">
        <v>24672</v>
      </c>
      <c r="U1739" s="1">
        <v>98584</v>
      </c>
      <c r="V1739" t="e">
        <v>#N/A</v>
      </c>
      <c r="W1739" s="4">
        <v>0.71</v>
      </c>
      <c r="X1739" s="1">
        <v>550</v>
      </c>
      <c r="Y1739" s="1">
        <v>2</v>
      </c>
      <c r="Z1739" s="1">
        <v>2</v>
      </c>
      <c r="AA1739" s="1">
        <v>2</v>
      </c>
      <c r="AB1739" s="6">
        <f t="shared" si="135"/>
        <v>3.6363636363636364E-3</v>
      </c>
      <c r="AC1739" s="8">
        <f t="shared" si="136"/>
        <v>3.6363636363636364E-3</v>
      </c>
      <c r="AD1739" s="26">
        <f t="shared" si="137"/>
        <v>110</v>
      </c>
      <c r="AE1739" s="1">
        <v>2</v>
      </c>
      <c r="AF1739" s="1">
        <v>2</v>
      </c>
      <c r="AG1739" s="1">
        <v>1</v>
      </c>
      <c r="AH1739" s="1">
        <v>2</v>
      </c>
      <c r="AI1739" s="1">
        <v>0</v>
      </c>
      <c r="AJ1739" s="1">
        <v>0</v>
      </c>
      <c r="AK1739" s="1">
        <v>1</v>
      </c>
      <c r="AL1739" s="1">
        <v>2</v>
      </c>
      <c r="AM1739" s="1">
        <f t="shared" si="138"/>
        <v>2</v>
      </c>
      <c r="AN1739" s="1">
        <v>1</v>
      </c>
      <c r="AO1739" s="1">
        <v>0</v>
      </c>
      <c r="AP1739" s="20">
        <f t="shared" si="139"/>
        <v>4.2</v>
      </c>
      <c r="AQ1739" s="1">
        <v>0</v>
      </c>
    </row>
    <row r="1740" spans="1:43" ht="16" x14ac:dyDescent="0.2">
      <c r="A1740" t="s">
        <v>25995</v>
      </c>
      <c r="B1740" t="s">
        <v>33771</v>
      </c>
      <c r="C1740" s="1" t="s">
        <v>24672</v>
      </c>
      <c r="E1740" s="9" t="s">
        <v>33776</v>
      </c>
      <c r="F1740" s="12" t="s">
        <v>33812</v>
      </c>
      <c r="G1740" s="13" t="s">
        <v>33780</v>
      </c>
      <c r="H1740" s="14" t="s">
        <v>33813</v>
      </c>
      <c r="I1740" s="13" t="s">
        <v>33782</v>
      </c>
      <c r="J1740" s="13">
        <v>60161</v>
      </c>
      <c r="K1740" t="s">
        <v>25281</v>
      </c>
      <c r="L1740" t="s">
        <v>25297</v>
      </c>
      <c r="M1740" t="s">
        <v>25283</v>
      </c>
      <c r="N1740" t="s">
        <v>25284</v>
      </c>
      <c r="O1740" t="s">
        <v>25285</v>
      </c>
      <c r="P1740" t="s">
        <v>25298</v>
      </c>
      <c r="Q1740" t="s">
        <v>25299</v>
      </c>
      <c r="S1740" t="s">
        <v>25288</v>
      </c>
      <c r="T1740" s="1" t="s">
        <v>24672</v>
      </c>
      <c r="U1740" s="1">
        <v>98584</v>
      </c>
      <c r="V1740" t="s">
        <v>25994</v>
      </c>
      <c r="W1740" s="4">
        <v>0.73</v>
      </c>
      <c r="X1740" s="1">
        <v>597</v>
      </c>
      <c r="Y1740" s="1">
        <v>14</v>
      </c>
      <c r="Z1740" s="1">
        <v>16</v>
      </c>
      <c r="AA1740" s="1">
        <v>16</v>
      </c>
      <c r="AB1740" s="6">
        <f t="shared" si="135"/>
        <v>2.6800670016750419E-2</v>
      </c>
      <c r="AC1740" s="8">
        <f t="shared" si="136"/>
        <v>2.6800670016750419E-2</v>
      </c>
      <c r="AD1740" s="26">
        <f t="shared" si="137"/>
        <v>119.4</v>
      </c>
      <c r="AE1740" s="1">
        <v>14</v>
      </c>
      <c r="AF1740" s="1">
        <v>14</v>
      </c>
      <c r="AG1740" s="1">
        <v>3</v>
      </c>
      <c r="AH1740" s="1">
        <v>6</v>
      </c>
      <c r="AI1740" s="1">
        <v>4</v>
      </c>
      <c r="AJ1740" s="1">
        <v>14</v>
      </c>
      <c r="AK1740" s="1">
        <v>0</v>
      </c>
      <c r="AL1740" s="1">
        <v>0</v>
      </c>
      <c r="AM1740" s="1">
        <f t="shared" si="138"/>
        <v>14</v>
      </c>
      <c r="AN1740" s="1">
        <v>3</v>
      </c>
      <c r="AO1740" s="1">
        <v>1</v>
      </c>
      <c r="AP1740" s="20">
        <f t="shared" si="139"/>
        <v>33.6</v>
      </c>
      <c r="AQ1740" s="1">
        <v>2</v>
      </c>
    </row>
    <row r="1741" spans="1:43" ht="16" x14ac:dyDescent="0.2">
      <c r="A1741" t="s">
        <v>32732</v>
      </c>
      <c r="B1741" t="s">
        <v>33771</v>
      </c>
      <c r="C1741" s="1" t="s">
        <v>24672</v>
      </c>
      <c r="E1741" s="9" t="s">
        <v>33776</v>
      </c>
      <c r="F1741" s="12" t="s">
        <v>33812</v>
      </c>
      <c r="G1741" s="13" t="s">
        <v>33780</v>
      </c>
      <c r="H1741" s="14" t="s">
        <v>33813</v>
      </c>
      <c r="I1741" s="13" t="s">
        <v>33782</v>
      </c>
      <c r="J1741" s="13">
        <v>60161</v>
      </c>
      <c r="K1741" t="s">
        <v>25281</v>
      </c>
      <c r="L1741" t="s">
        <v>25300</v>
      </c>
      <c r="M1741" t="s">
        <v>25283</v>
      </c>
      <c r="N1741" t="s">
        <v>25284</v>
      </c>
      <c r="O1741" t="s">
        <v>25285</v>
      </c>
      <c r="P1741" t="s">
        <v>25301</v>
      </c>
      <c r="Q1741" t="s">
        <v>25302</v>
      </c>
      <c r="S1741" t="s">
        <v>25288</v>
      </c>
      <c r="T1741" s="1" t="s">
        <v>24672</v>
      </c>
      <c r="U1741" s="1">
        <v>98584</v>
      </c>
      <c r="V1741" t="e">
        <v>#N/A</v>
      </c>
      <c r="W1741" s="4">
        <v>0.57999999999999996</v>
      </c>
      <c r="X1741" s="1">
        <v>1443</v>
      </c>
      <c r="Y1741" s="1">
        <v>14</v>
      </c>
      <c r="Z1741" s="1">
        <v>14</v>
      </c>
      <c r="AA1741" s="1">
        <v>14</v>
      </c>
      <c r="AB1741" s="6">
        <f t="shared" si="135"/>
        <v>9.7020097020097014E-3</v>
      </c>
      <c r="AC1741" s="8">
        <f t="shared" si="136"/>
        <v>9.7020097020097014E-3</v>
      </c>
      <c r="AD1741" s="26">
        <f t="shared" si="137"/>
        <v>288.60000000000002</v>
      </c>
      <c r="AE1741" s="1">
        <v>12</v>
      </c>
      <c r="AF1741" s="1">
        <v>12</v>
      </c>
      <c r="AG1741" s="1">
        <v>4</v>
      </c>
      <c r="AH1741" s="1">
        <v>13</v>
      </c>
      <c r="AI1741" s="1">
        <v>5</v>
      </c>
      <c r="AJ1741" s="1">
        <v>30</v>
      </c>
      <c r="AK1741" s="1">
        <v>3</v>
      </c>
      <c r="AL1741" s="1">
        <v>4</v>
      </c>
      <c r="AM1741" s="1">
        <f t="shared" si="138"/>
        <v>34</v>
      </c>
      <c r="AN1741" s="1">
        <v>4</v>
      </c>
      <c r="AO1741" s="1">
        <v>4</v>
      </c>
      <c r="AP1741" s="20">
        <f t="shared" si="139"/>
        <v>29.400000000000002</v>
      </c>
      <c r="AQ1741" s="1">
        <v>1</v>
      </c>
    </row>
    <row r="1742" spans="1:43" ht="16" x14ac:dyDescent="0.2">
      <c r="A1742" t="s">
        <v>26446</v>
      </c>
      <c r="B1742" t="s">
        <v>33771</v>
      </c>
      <c r="C1742" s="1" t="s">
        <v>24672</v>
      </c>
      <c r="E1742" s="9" t="s">
        <v>33776</v>
      </c>
      <c r="F1742" s="12" t="s">
        <v>33812</v>
      </c>
      <c r="G1742" s="13" t="s">
        <v>33780</v>
      </c>
      <c r="H1742" s="14" t="s">
        <v>33813</v>
      </c>
      <c r="I1742" s="13" t="s">
        <v>33782</v>
      </c>
      <c r="J1742" s="13">
        <v>60161</v>
      </c>
      <c r="K1742" t="s">
        <v>25369</v>
      </c>
      <c r="L1742" t="s">
        <v>25371</v>
      </c>
      <c r="M1742" t="s">
        <v>25372</v>
      </c>
      <c r="N1742" t="s">
        <v>1436</v>
      </c>
      <c r="O1742" t="s">
        <v>25373</v>
      </c>
      <c r="P1742" t="s">
        <v>25374</v>
      </c>
      <c r="Q1742" t="s">
        <v>25375</v>
      </c>
      <c r="S1742" t="s">
        <v>25370</v>
      </c>
      <c r="T1742" s="1" t="s">
        <v>24672</v>
      </c>
      <c r="U1742" s="1">
        <v>98168</v>
      </c>
      <c r="V1742" t="e">
        <v>#N/A</v>
      </c>
      <c r="W1742" s="4">
        <v>0.78</v>
      </c>
      <c r="X1742" s="1">
        <v>633</v>
      </c>
      <c r="Y1742" s="1">
        <v>13</v>
      </c>
      <c r="Z1742" s="1">
        <v>12</v>
      </c>
      <c r="AA1742" s="1">
        <v>12</v>
      </c>
      <c r="AB1742" s="6">
        <f t="shared" si="135"/>
        <v>1.8957345971563982E-2</v>
      </c>
      <c r="AC1742" s="8">
        <f t="shared" si="136"/>
        <v>1.8957345971563982E-2</v>
      </c>
      <c r="AD1742" s="26">
        <f t="shared" si="137"/>
        <v>126.60000000000001</v>
      </c>
      <c r="AE1742" s="1">
        <v>10</v>
      </c>
      <c r="AF1742" s="1">
        <v>10</v>
      </c>
      <c r="AG1742" s="1">
        <v>1</v>
      </c>
      <c r="AH1742" s="1">
        <v>3</v>
      </c>
      <c r="AI1742" s="1">
        <v>2</v>
      </c>
      <c r="AJ1742" s="1">
        <v>2</v>
      </c>
      <c r="AK1742" s="1">
        <v>0</v>
      </c>
      <c r="AL1742" s="1">
        <v>0</v>
      </c>
      <c r="AM1742" s="1">
        <f t="shared" si="138"/>
        <v>2</v>
      </c>
      <c r="AN1742" s="1">
        <v>1</v>
      </c>
      <c r="AO1742" s="1">
        <v>1</v>
      </c>
      <c r="AP1742" s="20">
        <f t="shared" si="139"/>
        <v>25.200000000000003</v>
      </c>
      <c r="AQ1742" s="1">
        <v>0</v>
      </c>
    </row>
    <row r="1743" spans="1:43" ht="16" x14ac:dyDescent="0.2">
      <c r="A1743" t="s">
        <v>33329</v>
      </c>
      <c r="B1743" t="s">
        <v>33771</v>
      </c>
      <c r="C1743" s="1" t="s">
        <v>24672</v>
      </c>
      <c r="E1743" s="9" t="s">
        <v>33776</v>
      </c>
      <c r="F1743" s="12" t="s">
        <v>33812</v>
      </c>
      <c r="G1743" s="13" t="s">
        <v>33780</v>
      </c>
      <c r="H1743" s="14" t="s">
        <v>33813</v>
      </c>
      <c r="I1743" s="13" t="s">
        <v>33782</v>
      </c>
      <c r="J1743" s="13">
        <v>60161</v>
      </c>
      <c r="K1743" t="s">
        <v>25376</v>
      </c>
      <c r="L1743" t="s">
        <v>25377</v>
      </c>
      <c r="M1743" t="s">
        <v>25378</v>
      </c>
      <c r="N1743" t="s">
        <v>25379</v>
      </c>
      <c r="O1743" t="s">
        <v>25380</v>
      </c>
      <c r="P1743" t="s">
        <v>25381</v>
      </c>
      <c r="Q1743" t="s">
        <v>25382</v>
      </c>
      <c r="S1743" t="s">
        <v>24853</v>
      </c>
      <c r="T1743" s="1" t="s">
        <v>24672</v>
      </c>
      <c r="U1743" s="1">
        <v>98665</v>
      </c>
      <c r="V1743" t="e">
        <v>#N/A</v>
      </c>
      <c r="W1743" s="4">
        <v>0.4</v>
      </c>
      <c r="X1743" s="1">
        <v>470</v>
      </c>
      <c r="Y1743" s="1">
        <v>21</v>
      </c>
      <c r="Z1743" s="1">
        <v>21</v>
      </c>
      <c r="AA1743" s="1">
        <v>21</v>
      </c>
      <c r="AB1743" s="6">
        <f t="shared" si="135"/>
        <v>4.4680851063829789E-2</v>
      </c>
      <c r="AC1743" s="8">
        <f t="shared" si="136"/>
        <v>4.4680851063829789E-2</v>
      </c>
      <c r="AD1743" s="26">
        <f t="shared" si="137"/>
        <v>94</v>
      </c>
      <c r="AE1743" s="1">
        <v>20</v>
      </c>
      <c r="AF1743" s="1">
        <v>20</v>
      </c>
      <c r="AG1743" s="1">
        <v>8</v>
      </c>
      <c r="AH1743" s="1">
        <v>14</v>
      </c>
      <c r="AI1743" s="1">
        <v>11</v>
      </c>
      <c r="AJ1743" s="1">
        <v>50</v>
      </c>
      <c r="AK1743" s="1">
        <v>0</v>
      </c>
      <c r="AL1743" s="1">
        <v>0</v>
      </c>
      <c r="AM1743" s="1">
        <f t="shared" si="138"/>
        <v>50</v>
      </c>
      <c r="AN1743" s="1">
        <v>5</v>
      </c>
      <c r="AO1743" s="1">
        <v>4</v>
      </c>
      <c r="AP1743" s="20">
        <f t="shared" si="139"/>
        <v>44.1</v>
      </c>
      <c r="AQ1743" s="1">
        <v>0</v>
      </c>
    </row>
    <row r="1744" spans="1:43" ht="16" x14ac:dyDescent="0.2">
      <c r="A1744" t="s">
        <v>33076</v>
      </c>
      <c r="B1744" t="s">
        <v>33771</v>
      </c>
      <c r="C1744" s="1" t="s">
        <v>24672</v>
      </c>
      <c r="E1744" s="9" t="s">
        <v>33776</v>
      </c>
      <c r="F1744" s="12" t="s">
        <v>33812</v>
      </c>
      <c r="G1744" s="13" t="s">
        <v>33780</v>
      </c>
      <c r="H1744" s="14" t="s">
        <v>33813</v>
      </c>
      <c r="I1744" s="13" t="s">
        <v>33782</v>
      </c>
      <c r="J1744" s="13">
        <v>60161</v>
      </c>
      <c r="K1744" t="s">
        <v>25376</v>
      </c>
      <c r="L1744" t="s">
        <v>25383</v>
      </c>
      <c r="M1744" t="s">
        <v>25384</v>
      </c>
      <c r="N1744" t="s">
        <v>30</v>
      </c>
      <c r="O1744" t="s">
        <v>25385</v>
      </c>
      <c r="P1744" t="s">
        <v>25386</v>
      </c>
      <c r="Q1744" t="s">
        <v>25387</v>
      </c>
      <c r="S1744" t="s">
        <v>24853</v>
      </c>
      <c r="T1744" s="1" t="s">
        <v>24672</v>
      </c>
      <c r="U1744" s="1">
        <v>98665</v>
      </c>
      <c r="V1744" t="e">
        <v>#N/A</v>
      </c>
      <c r="W1744" s="4">
        <v>0.64</v>
      </c>
      <c r="X1744" s="1">
        <v>850</v>
      </c>
      <c r="Y1744" s="1">
        <v>25</v>
      </c>
      <c r="Z1744" s="1">
        <v>27</v>
      </c>
      <c r="AA1744" s="1">
        <v>21</v>
      </c>
      <c r="AB1744" s="6">
        <f t="shared" si="135"/>
        <v>2.4705882352941175E-2</v>
      </c>
      <c r="AC1744" s="8">
        <f t="shared" si="136"/>
        <v>2.4705882352941175E-2</v>
      </c>
      <c r="AD1744" s="26">
        <f t="shared" si="137"/>
        <v>170</v>
      </c>
      <c r="AE1744" s="1">
        <v>21</v>
      </c>
      <c r="AF1744" s="1">
        <v>21</v>
      </c>
      <c r="AG1744" s="1">
        <v>14</v>
      </c>
      <c r="AH1744" s="1">
        <v>46</v>
      </c>
      <c r="AI1744" s="1">
        <v>14</v>
      </c>
      <c r="AJ1744" s="1">
        <v>89</v>
      </c>
      <c r="AK1744" s="1">
        <v>5</v>
      </c>
      <c r="AL1744" s="1">
        <v>20</v>
      </c>
      <c r="AM1744" s="1">
        <f t="shared" si="138"/>
        <v>109</v>
      </c>
      <c r="AN1744" s="1">
        <v>10</v>
      </c>
      <c r="AO1744" s="1">
        <v>1</v>
      </c>
      <c r="AP1744" s="20">
        <f t="shared" si="139"/>
        <v>44.1</v>
      </c>
      <c r="AQ1744" s="1">
        <v>0</v>
      </c>
    </row>
    <row r="1745" spans="1:43" ht="16" x14ac:dyDescent="0.2">
      <c r="A1745" t="s">
        <v>33561</v>
      </c>
      <c r="B1745" t="s">
        <v>33771</v>
      </c>
      <c r="C1745" s="1" t="s">
        <v>24672</v>
      </c>
      <c r="E1745" s="9" t="s">
        <v>33776</v>
      </c>
      <c r="F1745" s="12" t="s">
        <v>33812</v>
      </c>
      <c r="G1745" s="13" t="s">
        <v>33780</v>
      </c>
      <c r="H1745" s="14" t="s">
        <v>33813</v>
      </c>
      <c r="I1745" s="13" t="s">
        <v>33782</v>
      </c>
      <c r="J1745" s="13">
        <v>60161</v>
      </c>
      <c r="K1745" t="s">
        <v>25376</v>
      </c>
      <c r="L1745" t="s">
        <v>25388</v>
      </c>
      <c r="M1745" t="s">
        <v>25389</v>
      </c>
      <c r="N1745" t="s">
        <v>12535</v>
      </c>
      <c r="O1745" t="s">
        <v>25390</v>
      </c>
      <c r="P1745" t="s">
        <v>25391</v>
      </c>
      <c r="Q1745" t="s">
        <v>25392</v>
      </c>
      <c r="S1745" t="s">
        <v>24853</v>
      </c>
      <c r="T1745" s="1" t="s">
        <v>24672</v>
      </c>
      <c r="U1745" s="1">
        <v>98661</v>
      </c>
      <c r="V1745" t="s">
        <v>33560</v>
      </c>
      <c r="W1745" s="4">
        <v>0.7</v>
      </c>
      <c r="X1745" s="1">
        <v>580</v>
      </c>
      <c r="Y1745" s="1">
        <v>115</v>
      </c>
      <c r="Z1745" s="1">
        <v>115</v>
      </c>
      <c r="AA1745" s="1">
        <v>80</v>
      </c>
      <c r="AB1745" s="8">
        <f t="shared" si="135"/>
        <v>0.13793103448275862</v>
      </c>
      <c r="AC1745" s="8">
        <f t="shared" si="136"/>
        <v>0.13793103448275862</v>
      </c>
      <c r="AD1745" s="26">
        <f t="shared" si="137"/>
        <v>116</v>
      </c>
      <c r="AE1745" s="1">
        <v>77</v>
      </c>
      <c r="AF1745" s="1">
        <v>99</v>
      </c>
      <c r="AG1745" s="1">
        <v>41</v>
      </c>
      <c r="AH1745" s="1">
        <v>146</v>
      </c>
      <c r="AI1745" s="1">
        <v>38</v>
      </c>
      <c r="AJ1745" s="1">
        <v>180</v>
      </c>
      <c r="AK1745" s="1">
        <v>19</v>
      </c>
      <c r="AL1745" s="1">
        <v>47</v>
      </c>
      <c r="AM1745" s="1">
        <f t="shared" si="138"/>
        <v>227</v>
      </c>
      <c r="AN1745" s="1">
        <v>19</v>
      </c>
      <c r="AO1745" s="1">
        <v>12</v>
      </c>
      <c r="AP1745" s="20">
        <f t="shared" si="139"/>
        <v>168</v>
      </c>
      <c r="AQ1745" s="1">
        <v>2</v>
      </c>
    </row>
    <row r="1746" spans="1:43" ht="16" x14ac:dyDescent="0.2">
      <c r="A1746" t="s">
        <v>26240</v>
      </c>
      <c r="B1746" t="s">
        <v>33771</v>
      </c>
      <c r="C1746" s="1" t="s">
        <v>24672</v>
      </c>
      <c r="E1746" s="9" t="s">
        <v>33776</v>
      </c>
      <c r="F1746" s="12" t="s">
        <v>33812</v>
      </c>
      <c r="G1746" s="13" t="s">
        <v>33780</v>
      </c>
      <c r="H1746" s="14" t="s">
        <v>33813</v>
      </c>
      <c r="I1746" s="13" t="s">
        <v>33782</v>
      </c>
      <c r="J1746" s="13">
        <v>60161</v>
      </c>
      <c r="K1746" t="s">
        <v>25376</v>
      </c>
      <c r="L1746" t="s">
        <v>25394</v>
      </c>
      <c r="M1746" t="s">
        <v>25395</v>
      </c>
      <c r="N1746" t="s">
        <v>25393</v>
      </c>
      <c r="O1746" t="s">
        <v>25396</v>
      </c>
      <c r="P1746" t="s">
        <v>25397</v>
      </c>
      <c r="Q1746" t="s">
        <v>25398</v>
      </c>
      <c r="S1746" t="s">
        <v>24853</v>
      </c>
      <c r="T1746" s="1" t="s">
        <v>24672</v>
      </c>
      <c r="U1746" s="1">
        <v>98661</v>
      </c>
      <c r="V1746" t="s">
        <v>26239</v>
      </c>
      <c r="W1746" s="4">
        <v>0.73</v>
      </c>
      <c r="X1746" s="1">
        <v>430</v>
      </c>
      <c r="Y1746" s="1">
        <v>72</v>
      </c>
      <c r="Z1746" s="1">
        <v>46</v>
      </c>
      <c r="AA1746" s="1">
        <v>38</v>
      </c>
      <c r="AB1746" s="6">
        <f t="shared" si="135"/>
        <v>8.8372093023255813E-2</v>
      </c>
      <c r="AC1746" s="8">
        <f t="shared" si="136"/>
        <v>8.8372093023255813E-2</v>
      </c>
      <c r="AD1746" s="26">
        <f t="shared" si="137"/>
        <v>86</v>
      </c>
      <c r="AE1746" s="1">
        <v>37</v>
      </c>
      <c r="AF1746" s="1">
        <v>37</v>
      </c>
      <c r="AG1746" s="1">
        <v>13</v>
      </c>
      <c r="AH1746" s="1">
        <v>44</v>
      </c>
      <c r="AI1746" s="1">
        <v>21</v>
      </c>
      <c r="AJ1746" s="1">
        <v>85</v>
      </c>
      <c r="AK1746" s="1">
        <v>9</v>
      </c>
      <c r="AL1746" s="1">
        <v>22</v>
      </c>
      <c r="AM1746" s="1">
        <f t="shared" si="138"/>
        <v>107</v>
      </c>
      <c r="AN1746" s="1">
        <v>7</v>
      </c>
      <c r="AO1746" s="1">
        <v>2</v>
      </c>
      <c r="AP1746" s="20">
        <f t="shared" si="139"/>
        <v>79.8</v>
      </c>
      <c r="AQ1746" s="1">
        <v>2</v>
      </c>
    </row>
    <row r="1747" spans="1:43" ht="16" x14ac:dyDescent="0.2">
      <c r="A1747" t="s">
        <v>33746</v>
      </c>
      <c r="B1747" t="s">
        <v>33771</v>
      </c>
      <c r="C1747" s="1" t="s">
        <v>24672</v>
      </c>
      <c r="E1747" s="9" t="s">
        <v>33776</v>
      </c>
      <c r="F1747" s="12" t="s">
        <v>33812</v>
      </c>
      <c r="G1747" s="13" t="s">
        <v>33780</v>
      </c>
      <c r="H1747" s="14" t="s">
        <v>33813</v>
      </c>
      <c r="I1747" s="13" t="s">
        <v>33782</v>
      </c>
      <c r="J1747" s="13">
        <v>60161</v>
      </c>
      <c r="K1747" t="s">
        <v>25376</v>
      </c>
      <c r="L1747" t="s">
        <v>25399</v>
      </c>
      <c r="M1747" t="s">
        <v>25400</v>
      </c>
      <c r="N1747" t="s">
        <v>30</v>
      </c>
      <c r="O1747" t="s">
        <v>25401</v>
      </c>
      <c r="P1747" t="s">
        <v>25402</v>
      </c>
      <c r="Q1747" t="s">
        <v>25403</v>
      </c>
      <c r="S1747" t="s">
        <v>24853</v>
      </c>
      <c r="T1747" s="1" t="s">
        <v>24672</v>
      </c>
      <c r="U1747" s="1">
        <v>98661</v>
      </c>
      <c r="V1747" t="e">
        <v>#N/A</v>
      </c>
      <c r="W1747" s="4">
        <v>0.78</v>
      </c>
      <c r="X1747" s="1">
        <v>900</v>
      </c>
      <c r="Y1747" s="1">
        <v>24</v>
      </c>
      <c r="Z1747" s="1">
        <v>16</v>
      </c>
      <c r="AA1747" s="1">
        <v>16</v>
      </c>
      <c r="AB1747" s="6">
        <f t="shared" si="135"/>
        <v>1.7777777777777778E-2</v>
      </c>
      <c r="AC1747" s="8">
        <f t="shared" si="136"/>
        <v>1.7777777777777778E-2</v>
      </c>
      <c r="AD1747" s="26">
        <f t="shared" si="137"/>
        <v>180</v>
      </c>
      <c r="AE1747" s="1">
        <v>16</v>
      </c>
      <c r="AF1747" s="1">
        <v>16</v>
      </c>
      <c r="AG1747" s="1">
        <v>15</v>
      </c>
      <c r="AH1747" s="1">
        <v>33</v>
      </c>
      <c r="AI1747" s="1">
        <v>10</v>
      </c>
      <c r="AJ1747" s="1">
        <v>35</v>
      </c>
      <c r="AK1747" s="1">
        <v>4</v>
      </c>
      <c r="AL1747" s="1">
        <v>7</v>
      </c>
      <c r="AM1747" s="1">
        <f t="shared" si="138"/>
        <v>42</v>
      </c>
      <c r="AN1747" s="1">
        <v>5</v>
      </c>
      <c r="AO1747" s="1">
        <v>2</v>
      </c>
      <c r="AP1747" s="20">
        <f t="shared" si="139"/>
        <v>33.6</v>
      </c>
      <c r="AQ1747" s="1">
        <v>0</v>
      </c>
    </row>
    <row r="1748" spans="1:43" ht="16" x14ac:dyDescent="0.2">
      <c r="A1748" t="s">
        <v>33128</v>
      </c>
      <c r="B1748" t="s">
        <v>33771</v>
      </c>
      <c r="C1748" s="1" t="s">
        <v>24672</v>
      </c>
      <c r="E1748" s="9" t="s">
        <v>33776</v>
      </c>
      <c r="F1748" s="12" t="s">
        <v>33812</v>
      </c>
      <c r="G1748" s="13" t="s">
        <v>33780</v>
      </c>
      <c r="H1748" s="14" t="s">
        <v>33813</v>
      </c>
      <c r="I1748" s="13" t="s">
        <v>33782</v>
      </c>
      <c r="J1748" s="13">
        <v>60161</v>
      </c>
      <c r="K1748" t="s">
        <v>25376</v>
      </c>
      <c r="L1748" t="s">
        <v>25404</v>
      </c>
      <c r="M1748" t="s">
        <v>25405</v>
      </c>
      <c r="N1748" t="s">
        <v>24855</v>
      </c>
      <c r="O1748" t="s">
        <v>25406</v>
      </c>
      <c r="P1748" t="s">
        <v>25407</v>
      </c>
      <c r="Q1748" t="s">
        <v>25408</v>
      </c>
      <c r="S1748" t="s">
        <v>24853</v>
      </c>
      <c r="T1748" s="1" t="s">
        <v>24672</v>
      </c>
      <c r="U1748" s="1">
        <v>98663</v>
      </c>
      <c r="V1748" t="e">
        <v>#N/A</v>
      </c>
      <c r="W1748" s="4">
        <v>0.48</v>
      </c>
      <c r="X1748" s="1">
        <v>460</v>
      </c>
      <c r="Y1748" s="1">
        <v>54</v>
      </c>
      <c r="Z1748" s="1">
        <v>48</v>
      </c>
      <c r="AA1748" s="1">
        <v>32</v>
      </c>
      <c r="AB1748" s="6">
        <f t="shared" si="135"/>
        <v>6.9565217391304349E-2</v>
      </c>
      <c r="AC1748" s="8">
        <f t="shared" si="136"/>
        <v>6.9565217391304349E-2</v>
      </c>
      <c r="AD1748" s="26">
        <f t="shared" si="137"/>
        <v>92</v>
      </c>
      <c r="AE1748" s="1">
        <v>28</v>
      </c>
      <c r="AF1748" s="1">
        <v>39</v>
      </c>
      <c r="AG1748" s="1">
        <v>18</v>
      </c>
      <c r="AH1748" s="1">
        <v>103</v>
      </c>
      <c r="AI1748" s="1">
        <v>14</v>
      </c>
      <c r="AJ1748" s="1">
        <v>88</v>
      </c>
      <c r="AK1748" s="1">
        <v>3</v>
      </c>
      <c r="AL1748" s="1">
        <v>12</v>
      </c>
      <c r="AM1748" s="1">
        <f t="shared" si="138"/>
        <v>100</v>
      </c>
      <c r="AN1748" s="1">
        <v>10</v>
      </c>
      <c r="AO1748" s="1">
        <v>1</v>
      </c>
      <c r="AP1748" s="20">
        <f t="shared" si="139"/>
        <v>67.2</v>
      </c>
      <c r="AQ1748" s="1">
        <v>0</v>
      </c>
    </row>
    <row r="1749" spans="1:43" ht="16" x14ac:dyDescent="0.2">
      <c r="A1749" t="s">
        <v>26232</v>
      </c>
      <c r="B1749" t="s">
        <v>33771</v>
      </c>
      <c r="C1749" s="1" t="s">
        <v>24672</v>
      </c>
      <c r="E1749" s="9" t="s">
        <v>33776</v>
      </c>
      <c r="F1749" s="12" t="s">
        <v>33812</v>
      </c>
      <c r="G1749" s="13" t="s">
        <v>33780</v>
      </c>
      <c r="H1749" s="14" t="s">
        <v>33813</v>
      </c>
      <c r="I1749" s="13" t="s">
        <v>33782</v>
      </c>
      <c r="J1749" s="13">
        <v>60161</v>
      </c>
      <c r="K1749" t="s">
        <v>25376</v>
      </c>
      <c r="L1749" t="s">
        <v>25409</v>
      </c>
      <c r="M1749" t="s">
        <v>25410</v>
      </c>
      <c r="N1749" t="s">
        <v>25411</v>
      </c>
      <c r="O1749" t="s">
        <v>25412</v>
      </c>
      <c r="P1749" t="s">
        <v>25413</v>
      </c>
      <c r="Q1749" t="s">
        <v>25414</v>
      </c>
      <c r="S1749" t="s">
        <v>24853</v>
      </c>
      <c r="T1749" s="1" t="s">
        <v>24672</v>
      </c>
      <c r="U1749" s="1">
        <v>98662</v>
      </c>
      <c r="V1749" t="e">
        <v>#N/A</v>
      </c>
      <c r="W1749" s="4">
        <v>0.62</v>
      </c>
      <c r="X1749" s="1">
        <v>601</v>
      </c>
      <c r="Y1749" s="1">
        <v>79</v>
      </c>
      <c r="Z1749" s="1">
        <v>88</v>
      </c>
      <c r="AA1749" s="1">
        <v>65</v>
      </c>
      <c r="AB1749" s="6">
        <f t="shared" si="135"/>
        <v>0.10815307820299501</v>
      </c>
      <c r="AC1749" s="8">
        <f t="shared" si="136"/>
        <v>0.10815307820299501</v>
      </c>
      <c r="AD1749" s="26">
        <f t="shared" si="137"/>
        <v>120.2</v>
      </c>
      <c r="AE1749" s="1">
        <v>57</v>
      </c>
      <c r="AF1749" s="1">
        <v>70</v>
      </c>
      <c r="AG1749" s="1">
        <v>30</v>
      </c>
      <c r="AH1749" s="1">
        <v>118</v>
      </c>
      <c r="AI1749" s="1">
        <v>32</v>
      </c>
      <c r="AJ1749" s="1">
        <v>128</v>
      </c>
      <c r="AK1749" s="1">
        <v>13</v>
      </c>
      <c r="AL1749" s="1">
        <v>26</v>
      </c>
      <c r="AM1749" s="1">
        <f t="shared" si="138"/>
        <v>154</v>
      </c>
      <c r="AN1749" s="1">
        <v>17</v>
      </c>
      <c r="AO1749" s="1">
        <v>4</v>
      </c>
      <c r="AP1749" s="20">
        <f t="shared" si="139"/>
        <v>136.5</v>
      </c>
      <c r="AQ1749" s="1">
        <v>5</v>
      </c>
    </row>
    <row r="1750" spans="1:43" ht="16" x14ac:dyDescent="0.2">
      <c r="A1750" t="s">
        <v>32917</v>
      </c>
      <c r="B1750" t="s">
        <v>33771</v>
      </c>
      <c r="C1750" s="1" t="s">
        <v>24672</v>
      </c>
      <c r="E1750" s="9" t="s">
        <v>33776</v>
      </c>
      <c r="F1750" s="12" t="s">
        <v>33812</v>
      </c>
      <c r="G1750" s="13" t="s">
        <v>33780</v>
      </c>
      <c r="H1750" s="14" t="s">
        <v>33813</v>
      </c>
      <c r="I1750" s="13" t="s">
        <v>33782</v>
      </c>
      <c r="J1750" s="13">
        <v>60161</v>
      </c>
      <c r="K1750" t="s">
        <v>25376</v>
      </c>
      <c r="L1750" t="s">
        <v>10492</v>
      </c>
      <c r="M1750" t="s">
        <v>25415</v>
      </c>
      <c r="N1750" t="s">
        <v>24855</v>
      </c>
      <c r="O1750" t="s">
        <v>25416</v>
      </c>
      <c r="P1750" t="s">
        <v>25417</v>
      </c>
      <c r="Q1750" t="s">
        <v>25418</v>
      </c>
      <c r="S1750" t="s">
        <v>24853</v>
      </c>
      <c r="T1750" s="1" t="s">
        <v>24672</v>
      </c>
      <c r="U1750" s="1">
        <v>98661</v>
      </c>
      <c r="V1750" t="e">
        <v>#N/A</v>
      </c>
      <c r="W1750" s="4">
        <v>0.72</v>
      </c>
      <c r="X1750" s="1">
        <v>558</v>
      </c>
      <c r="Y1750" s="1">
        <v>57</v>
      </c>
      <c r="Z1750" s="1">
        <v>66</v>
      </c>
      <c r="AA1750" s="1">
        <v>56</v>
      </c>
      <c r="AB1750" s="6">
        <f t="shared" si="135"/>
        <v>0.1003584229390681</v>
      </c>
      <c r="AC1750" s="8">
        <f t="shared" si="136"/>
        <v>0.1003584229390681</v>
      </c>
      <c r="AD1750" s="26">
        <f t="shared" si="137"/>
        <v>111.60000000000001</v>
      </c>
      <c r="AE1750" s="1">
        <v>53</v>
      </c>
      <c r="AF1750" s="1">
        <v>53</v>
      </c>
      <c r="AG1750" s="1">
        <v>20</v>
      </c>
      <c r="AH1750" s="1">
        <v>70</v>
      </c>
      <c r="AI1750" s="1">
        <v>33</v>
      </c>
      <c r="AJ1750" s="1">
        <v>188</v>
      </c>
      <c r="AK1750" s="1">
        <v>16</v>
      </c>
      <c r="AL1750" s="1">
        <v>47</v>
      </c>
      <c r="AM1750" s="1">
        <f t="shared" si="138"/>
        <v>235</v>
      </c>
      <c r="AN1750" s="1">
        <v>20</v>
      </c>
      <c r="AO1750" s="1">
        <v>5</v>
      </c>
      <c r="AP1750" s="20">
        <f t="shared" si="139"/>
        <v>117.60000000000001</v>
      </c>
      <c r="AQ1750" s="1">
        <v>1</v>
      </c>
    </row>
    <row r="1751" spans="1:43" ht="16" x14ac:dyDescent="0.2">
      <c r="A1751" t="s">
        <v>33764</v>
      </c>
      <c r="B1751" t="s">
        <v>33771</v>
      </c>
      <c r="C1751" s="1" t="s">
        <v>24672</v>
      </c>
      <c r="E1751" s="9" t="s">
        <v>33776</v>
      </c>
      <c r="F1751" s="12" t="s">
        <v>33812</v>
      </c>
      <c r="G1751" s="13" t="s">
        <v>33780</v>
      </c>
      <c r="H1751" s="14" t="s">
        <v>33813</v>
      </c>
      <c r="I1751" s="13" t="s">
        <v>33782</v>
      </c>
      <c r="J1751" s="13">
        <v>60161</v>
      </c>
      <c r="K1751" t="s">
        <v>25376</v>
      </c>
      <c r="L1751" t="s">
        <v>25419</v>
      </c>
      <c r="M1751" t="s">
        <v>25420</v>
      </c>
      <c r="N1751" t="s">
        <v>24855</v>
      </c>
      <c r="O1751" t="s">
        <v>25421</v>
      </c>
      <c r="P1751" t="s">
        <v>25422</v>
      </c>
      <c r="Q1751" t="s">
        <v>25423</v>
      </c>
      <c r="S1751" t="s">
        <v>24853</v>
      </c>
      <c r="T1751" s="1" t="s">
        <v>24672</v>
      </c>
      <c r="U1751" s="1">
        <v>98686</v>
      </c>
      <c r="V1751" t="e">
        <v>#N/A</v>
      </c>
      <c r="W1751" s="4">
        <v>0.5</v>
      </c>
      <c r="X1751" s="1">
        <v>632</v>
      </c>
      <c r="Y1751" s="1">
        <v>31</v>
      </c>
      <c r="Z1751" s="1">
        <v>31</v>
      </c>
      <c r="AA1751" s="1">
        <v>30</v>
      </c>
      <c r="AB1751" s="6">
        <f t="shared" si="135"/>
        <v>4.746835443037975E-2</v>
      </c>
      <c r="AC1751" s="8">
        <f t="shared" si="136"/>
        <v>4.746835443037975E-2</v>
      </c>
      <c r="AD1751" s="26">
        <f t="shared" si="137"/>
        <v>126.4</v>
      </c>
      <c r="AE1751" s="1">
        <v>28</v>
      </c>
      <c r="AF1751" s="1">
        <v>28</v>
      </c>
      <c r="AG1751" s="1">
        <v>12</v>
      </c>
      <c r="AH1751" s="1">
        <v>46</v>
      </c>
      <c r="AI1751" s="1">
        <v>14</v>
      </c>
      <c r="AJ1751" s="1">
        <v>34</v>
      </c>
      <c r="AK1751" s="1">
        <v>5</v>
      </c>
      <c r="AL1751" s="1">
        <v>12</v>
      </c>
      <c r="AM1751" s="1">
        <f t="shared" si="138"/>
        <v>46</v>
      </c>
      <c r="AN1751" s="1">
        <v>1</v>
      </c>
      <c r="AO1751" s="1">
        <v>2</v>
      </c>
      <c r="AP1751" s="20">
        <f t="shared" si="139"/>
        <v>63</v>
      </c>
      <c r="AQ1751" s="1">
        <v>0</v>
      </c>
    </row>
    <row r="1752" spans="1:43" ht="16" x14ac:dyDescent="0.2">
      <c r="A1752" t="s">
        <v>26046</v>
      </c>
      <c r="B1752" t="s">
        <v>33771</v>
      </c>
      <c r="C1752" s="1" t="s">
        <v>24672</v>
      </c>
      <c r="E1752" s="9" t="s">
        <v>33776</v>
      </c>
      <c r="F1752" s="12" t="s">
        <v>33812</v>
      </c>
      <c r="G1752" s="13" t="s">
        <v>33780</v>
      </c>
      <c r="H1752" s="14" t="s">
        <v>33813</v>
      </c>
      <c r="I1752" s="13" t="s">
        <v>33782</v>
      </c>
      <c r="J1752" s="13">
        <v>60161</v>
      </c>
      <c r="K1752" t="s">
        <v>25376</v>
      </c>
      <c r="L1752" t="s">
        <v>25424</v>
      </c>
      <c r="M1752" t="s">
        <v>25425</v>
      </c>
      <c r="N1752" t="s">
        <v>2695</v>
      </c>
      <c r="O1752" t="s">
        <v>25426</v>
      </c>
      <c r="P1752" t="s">
        <v>25427</v>
      </c>
      <c r="Q1752" t="s">
        <v>25428</v>
      </c>
      <c r="S1752" t="s">
        <v>24853</v>
      </c>
      <c r="T1752" s="1" t="s">
        <v>24672</v>
      </c>
      <c r="U1752" s="1">
        <v>98685</v>
      </c>
      <c r="V1752" t="e">
        <v>#N/A</v>
      </c>
      <c r="W1752" s="4">
        <v>0.27</v>
      </c>
      <c r="X1752" s="1">
        <v>1721</v>
      </c>
      <c r="Y1752" s="1">
        <v>4</v>
      </c>
      <c r="Z1752" s="1">
        <v>11</v>
      </c>
      <c r="AA1752" s="1">
        <v>11</v>
      </c>
      <c r="AB1752" s="6">
        <f t="shared" si="135"/>
        <v>6.3916327716443929E-3</v>
      </c>
      <c r="AC1752" s="8">
        <f t="shared" si="136"/>
        <v>6.3916327716443929E-3</v>
      </c>
      <c r="AD1752" s="26">
        <f t="shared" si="137"/>
        <v>344.20000000000005</v>
      </c>
      <c r="AE1752" s="1">
        <v>9</v>
      </c>
      <c r="AF1752" s="1">
        <v>9</v>
      </c>
      <c r="AG1752" s="1">
        <v>4</v>
      </c>
      <c r="AH1752" s="1">
        <v>14</v>
      </c>
      <c r="AI1752" s="1">
        <v>6</v>
      </c>
      <c r="AJ1752" s="1">
        <v>22</v>
      </c>
      <c r="AK1752" s="1">
        <v>2</v>
      </c>
      <c r="AL1752" s="1">
        <v>6</v>
      </c>
      <c r="AM1752" s="1">
        <f t="shared" si="138"/>
        <v>28</v>
      </c>
      <c r="AN1752" s="1">
        <v>6</v>
      </c>
      <c r="AO1752" s="1">
        <v>0</v>
      </c>
      <c r="AP1752" s="20">
        <f t="shared" si="139"/>
        <v>23.1</v>
      </c>
      <c r="AQ1752" s="1">
        <v>2</v>
      </c>
    </row>
    <row r="1753" spans="1:43" ht="16" x14ac:dyDescent="0.2">
      <c r="A1753" t="s">
        <v>33490</v>
      </c>
      <c r="B1753" t="s">
        <v>33771</v>
      </c>
      <c r="C1753" s="1" t="s">
        <v>24672</v>
      </c>
      <c r="E1753" s="9" t="s">
        <v>33776</v>
      </c>
      <c r="F1753" s="12" t="s">
        <v>33812</v>
      </c>
      <c r="G1753" s="13" t="s">
        <v>33780</v>
      </c>
      <c r="H1753" s="14" t="s">
        <v>33813</v>
      </c>
      <c r="I1753" s="13" t="s">
        <v>33782</v>
      </c>
      <c r="J1753" s="13">
        <v>60161</v>
      </c>
      <c r="K1753" t="s">
        <v>25376</v>
      </c>
      <c r="L1753" t="s">
        <v>25429</v>
      </c>
      <c r="M1753" t="s">
        <v>25425</v>
      </c>
      <c r="N1753" t="s">
        <v>2695</v>
      </c>
      <c r="O1753" t="s">
        <v>25426</v>
      </c>
      <c r="P1753" t="s">
        <v>25430</v>
      </c>
      <c r="Q1753" t="s">
        <v>25431</v>
      </c>
      <c r="S1753" t="s">
        <v>24853</v>
      </c>
      <c r="T1753" s="1" t="s">
        <v>24672</v>
      </c>
      <c r="U1753" s="1">
        <v>98685</v>
      </c>
      <c r="V1753" t="e">
        <v>#N/A</v>
      </c>
      <c r="W1753" s="4">
        <v>0.3</v>
      </c>
      <c r="X1753" s="1">
        <v>756</v>
      </c>
      <c r="Y1753" s="1">
        <v>5</v>
      </c>
      <c r="Z1753" s="1">
        <v>14</v>
      </c>
      <c r="AA1753" s="1">
        <v>14</v>
      </c>
      <c r="AB1753" s="6">
        <f t="shared" si="135"/>
        <v>1.8518518518518517E-2</v>
      </c>
      <c r="AC1753" s="8">
        <f t="shared" si="136"/>
        <v>1.8518518518518517E-2</v>
      </c>
      <c r="AD1753" s="26">
        <f t="shared" si="137"/>
        <v>151.20000000000002</v>
      </c>
      <c r="AE1753" s="1">
        <v>14</v>
      </c>
      <c r="AF1753" s="1">
        <v>14</v>
      </c>
      <c r="AG1753" s="1">
        <v>6</v>
      </c>
      <c r="AH1753" s="1">
        <v>15</v>
      </c>
      <c r="AI1753" s="1">
        <v>12</v>
      </c>
      <c r="AJ1753" s="1">
        <v>32</v>
      </c>
      <c r="AK1753" s="1">
        <v>4</v>
      </c>
      <c r="AL1753" s="1">
        <v>8</v>
      </c>
      <c r="AM1753" s="1">
        <f t="shared" si="138"/>
        <v>40</v>
      </c>
      <c r="AN1753" s="1">
        <v>1</v>
      </c>
      <c r="AO1753" s="1">
        <v>1</v>
      </c>
      <c r="AP1753" s="20">
        <f t="shared" si="139"/>
        <v>29.400000000000002</v>
      </c>
      <c r="AQ1753" s="1">
        <v>0</v>
      </c>
    </row>
    <row r="1754" spans="1:43" ht="16" x14ac:dyDescent="0.2">
      <c r="A1754" t="s">
        <v>26312</v>
      </c>
      <c r="B1754" t="s">
        <v>33771</v>
      </c>
      <c r="C1754" s="1" t="s">
        <v>24672</v>
      </c>
      <c r="E1754" s="9" t="s">
        <v>33776</v>
      </c>
      <c r="F1754" s="12" t="s">
        <v>33812</v>
      </c>
      <c r="G1754" s="13" t="s">
        <v>33780</v>
      </c>
      <c r="H1754" s="14" t="s">
        <v>33813</v>
      </c>
      <c r="I1754" s="13" t="s">
        <v>33782</v>
      </c>
      <c r="J1754" s="13">
        <v>60161</v>
      </c>
      <c r="K1754" t="s">
        <v>25376</v>
      </c>
      <c r="L1754" t="s">
        <v>25432</v>
      </c>
      <c r="M1754" t="s">
        <v>25433</v>
      </c>
      <c r="N1754" t="s">
        <v>24855</v>
      </c>
      <c r="O1754" t="s">
        <v>25434</v>
      </c>
      <c r="P1754" t="s">
        <v>25435</v>
      </c>
      <c r="Q1754" t="s">
        <v>25436</v>
      </c>
      <c r="S1754" t="s">
        <v>24853</v>
      </c>
      <c r="T1754" s="1" t="s">
        <v>24672</v>
      </c>
      <c r="U1754" s="1">
        <v>98661</v>
      </c>
      <c r="V1754" t="e">
        <v>#N/A</v>
      </c>
      <c r="W1754" s="4">
        <v>0.54</v>
      </c>
      <c r="X1754" s="1">
        <v>717</v>
      </c>
      <c r="Y1754" s="1">
        <v>33</v>
      </c>
      <c r="Z1754" s="1">
        <v>29</v>
      </c>
      <c r="AA1754" s="1">
        <v>28</v>
      </c>
      <c r="AB1754" s="6">
        <f t="shared" si="135"/>
        <v>3.9051603905160388E-2</v>
      </c>
      <c r="AC1754" s="8">
        <f t="shared" si="136"/>
        <v>3.9051603905160388E-2</v>
      </c>
      <c r="AD1754" s="26">
        <f t="shared" si="137"/>
        <v>143.4</v>
      </c>
      <c r="AE1754" s="1">
        <v>25</v>
      </c>
      <c r="AF1754" s="1">
        <v>25</v>
      </c>
      <c r="AG1754" s="1">
        <v>12</v>
      </c>
      <c r="AH1754" s="1">
        <v>53</v>
      </c>
      <c r="AI1754" s="1">
        <v>12</v>
      </c>
      <c r="AJ1754" s="1">
        <v>39</v>
      </c>
      <c r="AK1754" s="1">
        <v>6</v>
      </c>
      <c r="AL1754" s="1">
        <v>8</v>
      </c>
      <c r="AM1754" s="1">
        <f t="shared" si="138"/>
        <v>47</v>
      </c>
      <c r="AN1754" s="1">
        <v>6</v>
      </c>
      <c r="AO1754" s="1">
        <v>3</v>
      </c>
      <c r="AP1754" s="20">
        <f t="shared" si="139"/>
        <v>58.800000000000004</v>
      </c>
      <c r="AQ1754" s="1">
        <v>1</v>
      </c>
    </row>
  </sheetData>
  <sortState xmlns:xlrd2="http://schemas.microsoft.com/office/spreadsheetml/2017/richdata2" ref="A2:AR1754">
    <sortCondition ref="E2:E175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D46F-3248-074C-8C64-72340F6540B9}">
  <dimension ref="A1:AR4548"/>
  <sheetViews>
    <sheetView tabSelected="1" zoomScale="93" zoomScaleNormal="93" workbookViewId="0">
      <pane ySplit="1" topLeftCell="A2" activePane="bottomLeft" state="frozen"/>
      <selection pane="bottomLeft" activeCell="K13" sqref="K13"/>
    </sheetView>
  </sheetViews>
  <sheetFormatPr baseColWidth="10" defaultColWidth="8.83203125" defaultRowHeight="15" x14ac:dyDescent="0.2"/>
  <cols>
    <col min="1" max="1" width="12.1640625" customWidth="1"/>
    <col min="2" max="2" width="5" customWidth="1"/>
    <col min="3" max="3" width="5.6640625" style="1" bestFit="1" customWidth="1"/>
    <col min="4" max="4" width="4" style="1" customWidth="1"/>
    <col min="5" max="5" width="9.1640625" style="9" customWidth="1"/>
    <col min="6" max="6" width="7" style="1" customWidth="1"/>
    <col min="7" max="7" width="13.5" style="1" customWidth="1"/>
    <col min="8" max="9" width="9.1640625" style="1" customWidth="1"/>
    <col min="10" max="10" width="8.5" style="1" customWidth="1"/>
    <col min="11" max="12" width="39.83203125" customWidth="1"/>
    <col min="13" max="13" width="18.5" customWidth="1"/>
    <col min="14" max="14" width="13.83203125" customWidth="1"/>
    <col min="15" max="15" width="21.33203125" customWidth="1"/>
    <col min="16" max="16" width="18" bestFit="1" customWidth="1"/>
    <col min="17" max="17" width="16.6640625" customWidth="1"/>
    <col min="18" max="18" width="6.1640625" customWidth="1"/>
    <col min="19" max="19" width="11.6640625" customWidth="1"/>
    <col min="20" max="20" width="14" style="1" customWidth="1"/>
    <col min="21" max="21" width="10.6640625" style="1" bestFit="1" customWidth="1"/>
    <col min="22" max="22" width="18.5" customWidth="1"/>
    <col min="23" max="23" width="15.1640625" style="1" bestFit="1" customWidth="1"/>
    <col min="24" max="24" width="10.6640625" style="1" customWidth="1"/>
    <col min="25" max="25" width="14.5" style="1" bestFit="1" customWidth="1"/>
    <col min="26" max="26" width="11.33203125" style="1" bestFit="1" customWidth="1"/>
    <col min="27" max="27" width="12.6640625" style="1" customWidth="1"/>
    <col min="28" max="28" width="12.6640625" style="6" customWidth="1"/>
    <col min="29" max="29" width="12.6640625" style="1" customWidth="1"/>
    <col min="30" max="30" width="12.6640625" style="10" customWidth="1"/>
    <col min="31" max="31" width="14.33203125" style="1" customWidth="1"/>
    <col min="32" max="32" width="15" style="1" customWidth="1"/>
    <col min="33" max="33" width="14.1640625" style="1" customWidth="1"/>
    <col min="34" max="34" width="15.1640625" style="1" customWidth="1"/>
    <col min="35" max="35" width="7" style="1" customWidth="1"/>
    <col min="36" max="36" width="11.5" style="1" customWidth="1"/>
    <col min="37" max="37" width="8" style="1" customWidth="1"/>
    <col min="38" max="38" width="8.6640625" style="1" customWidth="1"/>
    <col min="39" max="39" width="14.5" style="1" customWidth="1"/>
    <col min="40" max="40" width="9.5" style="1" customWidth="1"/>
    <col min="41" max="41" width="16.33203125" style="1" customWidth="1"/>
    <col min="42" max="42" width="15" style="1" customWidth="1"/>
    <col min="43" max="43" width="28.33203125" style="1" customWidth="1"/>
    <col min="44" max="44" width="42.83203125" customWidth="1"/>
    <col min="45" max="45" width="18.5" customWidth="1"/>
  </cols>
  <sheetData>
    <row r="1" spans="1:43" s="21" customFormat="1" ht="72" customHeight="1" x14ac:dyDescent="0.2">
      <c r="A1" s="21" t="s">
        <v>33768</v>
      </c>
      <c r="B1" s="21" t="s">
        <v>33770</v>
      </c>
      <c r="C1" s="22" t="s">
        <v>0</v>
      </c>
      <c r="D1" s="22" t="s">
        <v>33772</v>
      </c>
      <c r="E1" s="23" t="s">
        <v>33775</v>
      </c>
      <c r="F1" s="22" t="s">
        <v>33821</v>
      </c>
      <c r="G1" s="22" t="s">
        <v>33773</v>
      </c>
      <c r="H1" s="22" t="s">
        <v>33822</v>
      </c>
      <c r="I1" s="22" t="s">
        <v>33774</v>
      </c>
      <c r="J1" s="22" t="s">
        <v>33823</v>
      </c>
      <c r="K1" s="21" t="s">
        <v>1</v>
      </c>
      <c r="L1" s="21" t="s">
        <v>33824</v>
      </c>
      <c r="M1" s="21" t="s">
        <v>25907</v>
      </c>
      <c r="N1" s="21" t="s">
        <v>25908</v>
      </c>
      <c r="O1" s="21" t="s">
        <v>2</v>
      </c>
      <c r="P1" s="21" t="s">
        <v>3</v>
      </c>
      <c r="Q1" s="21" t="s">
        <v>4</v>
      </c>
      <c r="R1" s="21" t="s">
        <v>5</v>
      </c>
      <c r="S1" s="21" t="s">
        <v>6</v>
      </c>
      <c r="T1" s="22" t="s">
        <v>7</v>
      </c>
      <c r="U1" s="22" t="s">
        <v>25909</v>
      </c>
      <c r="V1" s="21" t="s">
        <v>33767</v>
      </c>
      <c r="W1" s="22" t="s">
        <v>25910</v>
      </c>
      <c r="X1" s="22" t="s">
        <v>25911</v>
      </c>
      <c r="Y1" s="22" t="s">
        <v>8</v>
      </c>
      <c r="Z1" s="22" t="s">
        <v>9</v>
      </c>
      <c r="AA1" s="22" t="s">
        <v>33828</v>
      </c>
      <c r="AB1" s="24" t="s">
        <v>33829</v>
      </c>
      <c r="AC1" s="22" t="s">
        <v>33769</v>
      </c>
      <c r="AD1" s="25" t="s">
        <v>33825</v>
      </c>
      <c r="AE1" s="22" t="s">
        <v>33834</v>
      </c>
      <c r="AF1" s="22" t="s">
        <v>10</v>
      </c>
      <c r="AG1" s="27" t="s">
        <v>33830</v>
      </c>
      <c r="AH1" s="22" t="s">
        <v>11</v>
      </c>
      <c r="AI1" s="22" t="s">
        <v>12</v>
      </c>
      <c r="AJ1" s="22" t="s">
        <v>13</v>
      </c>
      <c r="AK1" s="22" t="s">
        <v>14</v>
      </c>
      <c r="AL1" s="22" t="s">
        <v>15</v>
      </c>
      <c r="AM1" s="22" t="s">
        <v>33833</v>
      </c>
      <c r="AN1" s="22" t="s">
        <v>16</v>
      </c>
      <c r="AO1" s="22" t="s">
        <v>33831</v>
      </c>
      <c r="AP1" s="22" t="s">
        <v>33832</v>
      </c>
      <c r="AQ1" s="22" t="s">
        <v>17</v>
      </c>
    </row>
    <row r="2" spans="1:43" ht="16" x14ac:dyDescent="0.2">
      <c r="A2" t="s">
        <v>32771</v>
      </c>
      <c r="B2" t="s">
        <v>33771</v>
      </c>
      <c r="C2" s="1" t="s">
        <v>18</v>
      </c>
      <c r="E2" s="9" t="s">
        <v>33776</v>
      </c>
      <c r="F2" s="12" t="s">
        <v>33779</v>
      </c>
      <c r="G2" s="13" t="s">
        <v>33780</v>
      </c>
      <c r="H2" s="14" t="s">
        <v>33781</v>
      </c>
      <c r="I2" s="13" t="s">
        <v>33782</v>
      </c>
      <c r="J2" s="13">
        <v>60107</v>
      </c>
      <c r="K2" t="s">
        <v>19</v>
      </c>
      <c r="L2" t="s">
        <v>20</v>
      </c>
      <c r="M2" t="s">
        <v>21</v>
      </c>
      <c r="N2" t="s">
        <v>22</v>
      </c>
      <c r="O2" t="s">
        <v>23</v>
      </c>
      <c r="P2" t="s">
        <v>24</v>
      </c>
      <c r="Q2" t="s">
        <v>25</v>
      </c>
      <c r="S2" t="s">
        <v>26</v>
      </c>
      <c r="T2" s="1" t="s">
        <v>18</v>
      </c>
      <c r="U2" s="1">
        <v>85033</v>
      </c>
      <c r="V2" t="e">
        <v>#N/A</v>
      </c>
      <c r="W2" s="4">
        <v>0.25</v>
      </c>
      <c r="X2" s="1">
        <v>1200</v>
      </c>
      <c r="Y2" s="1">
        <v>108</v>
      </c>
      <c r="Z2" s="1">
        <v>30</v>
      </c>
      <c r="AA2" s="1">
        <v>30</v>
      </c>
      <c r="AB2" s="6">
        <f>(AA2/X2)</f>
        <v>2.5000000000000001E-2</v>
      </c>
      <c r="AC2" s="6">
        <f t="shared" ref="AC2:AC65" si="0">(AA2/X2)</f>
        <v>2.5000000000000001E-2</v>
      </c>
      <c r="AD2" s="26">
        <f t="shared" ref="AD2:AD65" si="1">(X2*0.2)</f>
        <v>240</v>
      </c>
      <c r="AE2" s="1">
        <v>24</v>
      </c>
      <c r="AF2" s="1">
        <v>24</v>
      </c>
      <c r="AG2" s="1">
        <v>8</v>
      </c>
      <c r="AH2" s="1">
        <v>15</v>
      </c>
      <c r="AI2" s="1">
        <v>16</v>
      </c>
      <c r="AJ2" s="1">
        <v>65</v>
      </c>
      <c r="AK2" s="1">
        <v>0</v>
      </c>
      <c r="AL2" s="1">
        <v>0</v>
      </c>
      <c r="AM2" s="1">
        <f>(AJ2+AL2)</f>
        <v>65</v>
      </c>
      <c r="AN2" s="1">
        <v>15</v>
      </c>
      <c r="AO2" s="1">
        <v>6</v>
      </c>
      <c r="AP2" s="1">
        <f>(AA2*2.1)</f>
        <v>63</v>
      </c>
      <c r="AQ2" s="1">
        <v>0</v>
      </c>
    </row>
    <row r="3" spans="1:43" ht="16" x14ac:dyDescent="0.2">
      <c r="A3" t="s">
        <v>29836</v>
      </c>
      <c r="B3" t="s">
        <v>33771</v>
      </c>
      <c r="C3" s="1" t="s">
        <v>18</v>
      </c>
      <c r="E3" s="9" t="s">
        <v>33776</v>
      </c>
      <c r="F3" s="12" t="s">
        <v>33779</v>
      </c>
      <c r="G3" s="13" t="s">
        <v>33780</v>
      </c>
      <c r="H3" s="14" t="s">
        <v>33781</v>
      </c>
      <c r="I3" s="13" t="s">
        <v>33782</v>
      </c>
      <c r="J3" s="13">
        <v>60107</v>
      </c>
      <c r="K3" t="s">
        <v>27</v>
      </c>
      <c r="L3" t="s">
        <v>28</v>
      </c>
      <c r="M3" t="s">
        <v>29</v>
      </c>
      <c r="N3" t="s">
        <v>30</v>
      </c>
      <c r="O3" t="s">
        <v>31</v>
      </c>
      <c r="P3" t="s">
        <v>32</v>
      </c>
      <c r="Q3" t="s">
        <v>33</v>
      </c>
      <c r="S3" t="s">
        <v>34</v>
      </c>
      <c r="T3" s="1" t="s">
        <v>18</v>
      </c>
      <c r="U3" s="1">
        <v>85323</v>
      </c>
      <c r="V3" t="s">
        <v>29835</v>
      </c>
      <c r="W3" s="4">
        <v>0.43</v>
      </c>
      <c r="X3" s="1">
        <v>1761</v>
      </c>
      <c r="Y3" s="1">
        <v>1</v>
      </c>
      <c r="Z3" s="1">
        <v>1</v>
      </c>
      <c r="AA3" s="1">
        <v>1</v>
      </c>
      <c r="AB3" s="6">
        <f t="shared" ref="AB3:AB66" si="2">(AA3/X3)</f>
        <v>5.6785917092561046E-4</v>
      </c>
      <c r="AC3" s="6">
        <f t="shared" si="0"/>
        <v>5.6785917092561046E-4</v>
      </c>
      <c r="AD3" s="26">
        <f t="shared" si="1"/>
        <v>352.20000000000005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f t="shared" ref="AM3:AM66" si="3">(AJ3+AL3)</f>
        <v>0</v>
      </c>
      <c r="AN3" s="1">
        <v>0</v>
      </c>
      <c r="AO3" s="1">
        <v>0</v>
      </c>
      <c r="AP3" s="20">
        <f t="shared" ref="AP3:AP66" si="4">(AA3*2.1)</f>
        <v>2.1</v>
      </c>
      <c r="AQ3" s="1">
        <v>1</v>
      </c>
    </row>
    <row r="4" spans="1:43" ht="16" x14ac:dyDescent="0.2">
      <c r="A4" t="s">
        <v>28577</v>
      </c>
      <c r="B4" t="s">
        <v>33771</v>
      </c>
      <c r="C4" s="1" t="s">
        <v>18</v>
      </c>
      <c r="E4" s="9" t="s">
        <v>33776</v>
      </c>
      <c r="F4" s="12" t="s">
        <v>33779</v>
      </c>
      <c r="G4" s="13" t="s">
        <v>33780</v>
      </c>
      <c r="H4" s="14" t="s">
        <v>33781</v>
      </c>
      <c r="I4" s="13" t="s">
        <v>33782</v>
      </c>
      <c r="J4" s="13">
        <v>60107</v>
      </c>
      <c r="K4" t="s">
        <v>35</v>
      </c>
      <c r="L4" t="s">
        <v>36</v>
      </c>
      <c r="M4" t="s">
        <v>37</v>
      </c>
      <c r="N4" t="s">
        <v>30</v>
      </c>
      <c r="O4" t="s">
        <v>38</v>
      </c>
      <c r="P4" t="s">
        <v>39</v>
      </c>
      <c r="Q4" t="s">
        <v>40</v>
      </c>
      <c r="S4" t="s">
        <v>26</v>
      </c>
      <c r="T4" s="1" t="s">
        <v>18</v>
      </c>
      <c r="U4" s="1">
        <v>85023</v>
      </c>
      <c r="V4" t="s">
        <v>28576</v>
      </c>
      <c r="W4" s="4">
        <v>0.4</v>
      </c>
      <c r="X4" s="1">
        <v>700</v>
      </c>
      <c r="Y4" s="1">
        <v>43</v>
      </c>
      <c r="Z4" s="1">
        <v>24</v>
      </c>
      <c r="AA4" s="1">
        <v>19</v>
      </c>
      <c r="AB4" s="6">
        <f t="shared" si="2"/>
        <v>2.7142857142857142E-2</v>
      </c>
      <c r="AC4" s="6">
        <f t="shared" si="0"/>
        <v>2.7142857142857142E-2</v>
      </c>
      <c r="AD4" s="26">
        <f t="shared" si="1"/>
        <v>140</v>
      </c>
      <c r="AE4" s="1">
        <v>15</v>
      </c>
      <c r="AF4" s="1">
        <v>20</v>
      </c>
      <c r="AG4" s="1">
        <v>8</v>
      </c>
      <c r="AH4" s="1">
        <v>30</v>
      </c>
      <c r="AI4" s="1">
        <v>9</v>
      </c>
      <c r="AJ4" s="1">
        <v>46</v>
      </c>
      <c r="AK4" s="1">
        <v>1</v>
      </c>
      <c r="AL4" s="1">
        <v>2</v>
      </c>
      <c r="AM4" s="1">
        <f t="shared" si="3"/>
        <v>48</v>
      </c>
      <c r="AN4" s="1">
        <v>5</v>
      </c>
      <c r="AO4" s="1">
        <v>3</v>
      </c>
      <c r="AP4" s="20">
        <f t="shared" si="4"/>
        <v>39.9</v>
      </c>
      <c r="AQ4" s="1">
        <v>3</v>
      </c>
    </row>
    <row r="5" spans="1:43" ht="16" x14ac:dyDescent="0.2">
      <c r="A5" t="s">
        <v>31950</v>
      </c>
      <c r="B5" t="s">
        <v>33771</v>
      </c>
      <c r="C5" s="1" t="s">
        <v>18</v>
      </c>
      <c r="E5" s="9" t="s">
        <v>33776</v>
      </c>
      <c r="F5" s="12" t="s">
        <v>33779</v>
      </c>
      <c r="G5" s="13" t="s">
        <v>33780</v>
      </c>
      <c r="H5" s="14" t="s">
        <v>33781</v>
      </c>
      <c r="I5" s="13" t="s">
        <v>33782</v>
      </c>
      <c r="J5" s="13">
        <v>60107</v>
      </c>
      <c r="K5" t="s">
        <v>41</v>
      </c>
      <c r="L5" t="s">
        <v>42</v>
      </c>
      <c r="M5" t="s">
        <v>43</v>
      </c>
      <c r="N5" t="s">
        <v>44</v>
      </c>
      <c r="O5" t="s">
        <v>45</v>
      </c>
      <c r="P5" t="s">
        <v>46</v>
      </c>
      <c r="Q5" t="s">
        <v>47</v>
      </c>
      <c r="S5" t="s">
        <v>48</v>
      </c>
      <c r="T5" s="1" t="s">
        <v>18</v>
      </c>
      <c r="U5" s="1">
        <v>85326</v>
      </c>
      <c r="V5" t="s">
        <v>31949</v>
      </c>
      <c r="W5" s="4">
        <v>0.6</v>
      </c>
      <c r="X5" s="1">
        <v>842</v>
      </c>
      <c r="Y5" s="1">
        <v>70</v>
      </c>
      <c r="Z5" s="1">
        <v>23</v>
      </c>
      <c r="AA5" s="1">
        <v>22</v>
      </c>
      <c r="AB5" s="6">
        <f t="shared" si="2"/>
        <v>2.6128266033254157E-2</v>
      </c>
      <c r="AC5" s="6">
        <f t="shared" si="0"/>
        <v>2.6128266033254157E-2</v>
      </c>
      <c r="AD5" s="26">
        <f t="shared" si="1"/>
        <v>168.4</v>
      </c>
      <c r="AE5" s="1">
        <v>18</v>
      </c>
      <c r="AF5" s="1">
        <v>18</v>
      </c>
      <c r="AG5" s="1">
        <v>8</v>
      </c>
      <c r="AH5" s="1">
        <v>19</v>
      </c>
      <c r="AI5" s="1">
        <v>10</v>
      </c>
      <c r="AJ5" s="1">
        <v>36</v>
      </c>
      <c r="AK5" s="1">
        <v>1</v>
      </c>
      <c r="AL5" s="1">
        <v>2</v>
      </c>
      <c r="AM5" s="1">
        <f t="shared" si="3"/>
        <v>38</v>
      </c>
      <c r="AN5" s="1">
        <v>10</v>
      </c>
      <c r="AO5" s="1">
        <v>5</v>
      </c>
      <c r="AP5" s="20">
        <f t="shared" si="4"/>
        <v>46.2</v>
      </c>
      <c r="AQ5" s="1">
        <v>1</v>
      </c>
    </row>
    <row r="6" spans="1:43" ht="16" x14ac:dyDescent="0.2">
      <c r="A6" t="s">
        <v>31914</v>
      </c>
      <c r="B6" t="s">
        <v>33771</v>
      </c>
      <c r="C6" s="1" t="s">
        <v>18</v>
      </c>
      <c r="E6" s="9" t="s">
        <v>33776</v>
      </c>
      <c r="F6" s="12" t="s">
        <v>33779</v>
      </c>
      <c r="G6" s="13" t="s">
        <v>33780</v>
      </c>
      <c r="H6" s="14" t="s">
        <v>33781</v>
      </c>
      <c r="I6" s="13" t="s">
        <v>33782</v>
      </c>
      <c r="J6" s="13">
        <v>60107</v>
      </c>
      <c r="K6" t="s">
        <v>41</v>
      </c>
      <c r="L6" t="s">
        <v>49</v>
      </c>
      <c r="M6" t="s">
        <v>50</v>
      </c>
      <c r="N6" t="s">
        <v>51</v>
      </c>
      <c r="O6" t="s">
        <v>52</v>
      </c>
      <c r="P6" t="s">
        <v>53</v>
      </c>
      <c r="Q6" t="s">
        <v>54</v>
      </c>
      <c r="S6" t="s">
        <v>48</v>
      </c>
      <c r="T6" s="1" t="s">
        <v>18</v>
      </c>
      <c r="U6" s="1">
        <v>85326</v>
      </c>
      <c r="V6" t="s">
        <v>31913</v>
      </c>
      <c r="W6" s="4">
        <v>0.42</v>
      </c>
      <c r="X6" s="1">
        <v>800</v>
      </c>
      <c r="Y6" s="1">
        <v>63</v>
      </c>
      <c r="Z6" s="1">
        <v>28</v>
      </c>
      <c r="AA6" s="1">
        <v>26</v>
      </c>
      <c r="AB6" s="6">
        <f t="shared" si="2"/>
        <v>3.2500000000000001E-2</v>
      </c>
      <c r="AC6" s="6">
        <f t="shared" si="0"/>
        <v>3.2500000000000001E-2</v>
      </c>
      <c r="AD6" s="26">
        <f t="shared" si="1"/>
        <v>160</v>
      </c>
      <c r="AE6" s="1">
        <v>21</v>
      </c>
      <c r="AF6" s="1">
        <v>23</v>
      </c>
      <c r="AG6" s="1">
        <v>12</v>
      </c>
      <c r="AH6" s="1">
        <v>31</v>
      </c>
      <c r="AI6" s="1">
        <v>7</v>
      </c>
      <c r="AJ6" s="1">
        <v>39</v>
      </c>
      <c r="AK6" s="1">
        <v>1</v>
      </c>
      <c r="AL6" s="1">
        <v>3</v>
      </c>
      <c r="AM6" s="1">
        <f t="shared" si="3"/>
        <v>42</v>
      </c>
      <c r="AN6" s="1">
        <v>15</v>
      </c>
      <c r="AO6" s="1">
        <v>2</v>
      </c>
      <c r="AP6" s="20">
        <f t="shared" si="4"/>
        <v>54.6</v>
      </c>
      <c r="AQ6" s="1">
        <v>2</v>
      </c>
    </row>
    <row r="7" spans="1:43" ht="16" x14ac:dyDescent="0.2">
      <c r="A7" t="s">
        <v>27004</v>
      </c>
      <c r="B7" t="s">
        <v>33771</v>
      </c>
      <c r="C7" s="1" t="s">
        <v>18</v>
      </c>
      <c r="E7" s="9" t="s">
        <v>33776</v>
      </c>
      <c r="F7" s="12" t="s">
        <v>33779</v>
      </c>
      <c r="G7" s="13" t="s">
        <v>33780</v>
      </c>
      <c r="H7" s="14" t="s">
        <v>33781</v>
      </c>
      <c r="I7" s="13" t="s">
        <v>33782</v>
      </c>
      <c r="J7" s="13">
        <v>60107</v>
      </c>
      <c r="K7" t="s">
        <v>41</v>
      </c>
      <c r="L7" t="s">
        <v>55</v>
      </c>
      <c r="M7" t="s">
        <v>56</v>
      </c>
      <c r="N7" t="s">
        <v>30</v>
      </c>
      <c r="O7" t="s">
        <v>57</v>
      </c>
      <c r="P7" t="s">
        <v>58</v>
      </c>
      <c r="Q7" t="s">
        <v>59</v>
      </c>
      <c r="S7" t="s">
        <v>48</v>
      </c>
      <c r="T7" s="1" t="s">
        <v>18</v>
      </c>
      <c r="U7" s="1">
        <v>85326</v>
      </c>
      <c r="V7" t="e">
        <v>#N/A</v>
      </c>
      <c r="W7" s="4">
        <v>0.42</v>
      </c>
      <c r="X7" s="1">
        <v>750</v>
      </c>
      <c r="Y7" s="1">
        <v>83</v>
      </c>
      <c r="Z7" s="1">
        <v>17</v>
      </c>
      <c r="AA7" s="1">
        <v>17</v>
      </c>
      <c r="AB7" s="6">
        <f t="shared" si="2"/>
        <v>2.2666666666666668E-2</v>
      </c>
      <c r="AC7" s="6">
        <f t="shared" si="0"/>
        <v>2.2666666666666668E-2</v>
      </c>
      <c r="AD7" s="26">
        <f t="shared" si="1"/>
        <v>150</v>
      </c>
      <c r="AE7" s="1">
        <v>14</v>
      </c>
      <c r="AF7" s="1">
        <v>14</v>
      </c>
      <c r="AG7" s="1">
        <v>10</v>
      </c>
      <c r="AH7" s="1">
        <v>30</v>
      </c>
      <c r="AI7" s="1">
        <v>6</v>
      </c>
      <c r="AJ7" s="1">
        <v>13</v>
      </c>
      <c r="AK7" s="1">
        <v>0</v>
      </c>
      <c r="AL7" s="1">
        <v>0</v>
      </c>
      <c r="AM7" s="1">
        <f t="shared" si="3"/>
        <v>13</v>
      </c>
      <c r="AN7" s="1">
        <v>7</v>
      </c>
      <c r="AO7" s="1">
        <v>1</v>
      </c>
      <c r="AP7" s="20">
        <f t="shared" si="4"/>
        <v>35.700000000000003</v>
      </c>
      <c r="AQ7" s="1">
        <v>3</v>
      </c>
    </row>
    <row r="8" spans="1:43" ht="16" x14ac:dyDescent="0.2">
      <c r="A8" t="s">
        <v>26738</v>
      </c>
      <c r="B8" t="s">
        <v>33771</v>
      </c>
      <c r="C8" s="1" t="s">
        <v>18</v>
      </c>
      <c r="E8" s="9" t="s">
        <v>33776</v>
      </c>
      <c r="F8" s="12" t="s">
        <v>33779</v>
      </c>
      <c r="G8" s="13" t="s">
        <v>33780</v>
      </c>
      <c r="H8" s="14" t="s">
        <v>33781</v>
      </c>
      <c r="I8" s="13" t="s">
        <v>33782</v>
      </c>
      <c r="J8" s="13">
        <v>60107</v>
      </c>
      <c r="K8" t="s">
        <v>41</v>
      </c>
      <c r="L8" t="s">
        <v>60</v>
      </c>
      <c r="M8" t="s">
        <v>61</v>
      </c>
      <c r="N8" t="s">
        <v>62</v>
      </c>
      <c r="O8" t="s">
        <v>63</v>
      </c>
      <c r="P8" t="s">
        <v>64</v>
      </c>
      <c r="Q8" t="s">
        <v>65</v>
      </c>
      <c r="S8" t="s">
        <v>48</v>
      </c>
      <c r="T8" s="1" t="s">
        <v>18</v>
      </c>
      <c r="U8" s="1">
        <v>85326</v>
      </c>
      <c r="V8" t="s">
        <v>26737</v>
      </c>
      <c r="W8" s="4">
        <v>0.5</v>
      </c>
      <c r="X8" s="1">
        <v>650</v>
      </c>
      <c r="Y8" s="1">
        <v>27</v>
      </c>
      <c r="Z8" s="1">
        <v>12</v>
      </c>
      <c r="AA8" s="1">
        <v>9</v>
      </c>
      <c r="AB8" s="6">
        <f t="shared" si="2"/>
        <v>1.3846153846153847E-2</v>
      </c>
      <c r="AC8" s="6">
        <f t="shared" si="0"/>
        <v>1.3846153846153847E-2</v>
      </c>
      <c r="AD8" s="26">
        <f t="shared" si="1"/>
        <v>130</v>
      </c>
      <c r="AE8" s="1">
        <v>9</v>
      </c>
      <c r="AF8" s="1">
        <v>12</v>
      </c>
      <c r="AG8" s="1">
        <v>7</v>
      </c>
      <c r="AH8" s="1">
        <v>42</v>
      </c>
      <c r="AI8" s="1">
        <v>9</v>
      </c>
      <c r="AJ8" s="1">
        <v>36</v>
      </c>
      <c r="AK8" s="1">
        <v>0</v>
      </c>
      <c r="AL8" s="1">
        <v>0</v>
      </c>
      <c r="AM8" s="1">
        <f t="shared" si="3"/>
        <v>36</v>
      </c>
      <c r="AN8" s="1">
        <v>6</v>
      </c>
      <c r="AO8" s="1">
        <v>1</v>
      </c>
      <c r="AP8" s="20">
        <f t="shared" si="4"/>
        <v>18.900000000000002</v>
      </c>
      <c r="AQ8" s="1">
        <v>0</v>
      </c>
    </row>
    <row r="9" spans="1:43" ht="16" x14ac:dyDescent="0.2">
      <c r="A9" t="s">
        <v>26810</v>
      </c>
      <c r="B9" t="s">
        <v>33771</v>
      </c>
      <c r="C9" s="1" t="s">
        <v>18</v>
      </c>
      <c r="E9" s="9" t="s">
        <v>33776</v>
      </c>
      <c r="F9" s="12" t="s">
        <v>33779</v>
      </c>
      <c r="G9" s="13" t="s">
        <v>33780</v>
      </c>
      <c r="H9" s="14" t="s">
        <v>33781</v>
      </c>
      <c r="I9" s="13" t="s">
        <v>33782</v>
      </c>
      <c r="J9" s="13">
        <v>60107</v>
      </c>
      <c r="K9" t="s">
        <v>66</v>
      </c>
      <c r="L9" t="s">
        <v>67</v>
      </c>
      <c r="M9" t="s">
        <v>68</v>
      </c>
      <c r="N9" t="s">
        <v>30</v>
      </c>
      <c r="O9" t="s">
        <v>69</v>
      </c>
      <c r="P9" t="s">
        <v>70</v>
      </c>
      <c r="Q9" t="s">
        <v>71</v>
      </c>
      <c r="S9" t="s">
        <v>72</v>
      </c>
      <c r="T9" s="1" t="s">
        <v>18</v>
      </c>
      <c r="U9" s="1">
        <v>85303</v>
      </c>
      <c r="V9" t="e">
        <v>#N/A</v>
      </c>
      <c r="W9" s="4">
        <v>0.59</v>
      </c>
      <c r="X9" s="1">
        <v>557</v>
      </c>
      <c r="Y9" s="1">
        <v>33</v>
      </c>
      <c r="Z9" s="1">
        <v>19</v>
      </c>
      <c r="AA9" s="1">
        <v>19</v>
      </c>
      <c r="AB9" s="6">
        <f t="shared" si="2"/>
        <v>3.4111310592459608E-2</v>
      </c>
      <c r="AC9" s="6">
        <f t="shared" si="0"/>
        <v>3.4111310592459608E-2</v>
      </c>
      <c r="AD9" s="26">
        <f t="shared" si="1"/>
        <v>111.4</v>
      </c>
      <c r="AE9" s="1">
        <v>19</v>
      </c>
      <c r="AF9" s="1">
        <v>19</v>
      </c>
      <c r="AG9" s="1">
        <v>6</v>
      </c>
      <c r="AH9" s="1">
        <v>15</v>
      </c>
      <c r="AI9" s="1">
        <v>12</v>
      </c>
      <c r="AJ9" s="1">
        <v>45</v>
      </c>
      <c r="AK9" s="1">
        <v>0</v>
      </c>
      <c r="AL9" s="1">
        <v>0</v>
      </c>
      <c r="AM9" s="1">
        <f t="shared" si="3"/>
        <v>45</v>
      </c>
      <c r="AN9" s="1">
        <v>5</v>
      </c>
      <c r="AO9" s="1">
        <v>8</v>
      </c>
      <c r="AP9" s="20">
        <f t="shared" si="4"/>
        <v>39.9</v>
      </c>
      <c r="AQ9" s="1">
        <v>0</v>
      </c>
    </row>
    <row r="10" spans="1:43" ht="16" x14ac:dyDescent="0.2">
      <c r="A10" t="s">
        <v>30516</v>
      </c>
      <c r="B10" t="s">
        <v>33771</v>
      </c>
      <c r="C10" s="1" t="s">
        <v>18</v>
      </c>
      <c r="E10" s="9" t="s">
        <v>33776</v>
      </c>
      <c r="F10" s="12" t="s">
        <v>33779</v>
      </c>
      <c r="G10" s="13" t="s">
        <v>33780</v>
      </c>
      <c r="H10" s="14" t="s">
        <v>33781</v>
      </c>
      <c r="I10" s="13" t="s">
        <v>33782</v>
      </c>
      <c r="J10" s="13">
        <v>60107</v>
      </c>
      <c r="K10" t="s">
        <v>73</v>
      </c>
      <c r="L10" t="s">
        <v>74</v>
      </c>
      <c r="M10" t="s">
        <v>75</v>
      </c>
      <c r="N10" t="s">
        <v>76</v>
      </c>
      <c r="O10" t="s">
        <v>77</v>
      </c>
      <c r="P10" t="s">
        <v>78</v>
      </c>
      <c r="Q10" t="s">
        <v>79</v>
      </c>
      <c r="S10" t="s">
        <v>26</v>
      </c>
      <c r="T10" s="1" t="s">
        <v>18</v>
      </c>
      <c r="U10" s="1">
        <v>85031</v>
      </c>
      <c r="V10" t="e">
        <v>#N/A</v>
      </c>
      <c r="W10" s="4">
        <v>0.61</v>
      </c>
      <c r="X10" s="1">
        <v>954</v>
      </c>
      <c r="Y10" s="1">
        <v>2</v>
      </c>
      <c r="Z10" s="1">
        <v>2</v>
      </c>
      <c r="AA10" s="1">
        <v>2</v>
      </c>
      <c r="AB10" s="6">
        <f t="shared" si="2"/>
        <v>2.0964360587002098E-3</v>
      </c>
      <c r="AC10" s="6">
        <f t="shared" si="0"/>
        <v>2.0964360587002098E-3</v>
      </c>
      <c r="AD10" s="26">
        <f t="shared" si="1"/>
        <v>190.8</v>
      </c>
      <c r="AE10" s="1">
        <v>1</v>
      </c>
      <c r="AF10" s="1">
        <v>1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f t="shared" si="3"/>
        <v>0</v>
      </c>
      <c r="AN10" s="1">
        <v>1</v>
      </c>
      <c r="AO10" s="1">
        <v>0</v>
      </c>
      <c r="AP10" s="20">
        <f t="shared" si="4"/>
        <v>4.2</v>
      </c>
      <c r="AQ10" s="1">
        <v>2</v>
      </c>
    </row>
    <row r="11" spans="1:43" ht="16" x14ac:dyDescent="0.2">
      <c r="A11" t="s">
        <v>29956</v>
      </c>
      <c r="B11" t="s">
        <v>33771</v>
      </c>
      <c r="C11" s="1" t="s">
        <v>18</v>
      </c>
      <c r="E11" s="9" t="s">
        <v>33776</v>
      </c>
      <c r="F11" s="12" t="s">
        <v>33779</v>
      </c>
      <c r="G11" s="13" t="s">
        <v>33780</v>
      </c>
      <c r="H11" s="14" t="s">
        <v>33781</v>
      </c>
      <c r="I11" s="13" t="s">
        <v>33782</v>
      </c>
      <c r="J11" s="13">
        <v>60107</v>
      </c>
      <c r="K11" t="s">
        <v>73</v>
      </c>
      <c r="L11" t="s">
        <v>80</v>
      </c>
      <c r="M11" t="s">
        <v>81</v>
      </c>
      <c r="O11" t="s">
        <v>82</v>
      </c>
      <c r="P11" t="s">
        <v>83</v>
      </c>
      <c r="Q11" t="s">
        <v>84</v>
      </c>
      <c r="S11" t="s">
        <v>26</v>
      </c>
      <c r="T11" s="1" t="s">
        <v>18</v>
      </c>
      <c r="U11" s="1">
        <v>85033</v>
      </c>
      <c r="V11" t="e">
        <v>#N/A</v>
      </c>
      <c r="W11" s="4">
        <v>0.55000000000000004</v>
      </c>
      <c r="X11" s="1">
        <v>1325</v>
      </c>
      <c r="Y11" s="1">
        <v>1</v>
      </c>
      <c r="Z11" s="1">
        <v>1</v>
      </c>
      <c r="AA11" s="1">
        <v>1</v>
      </c>
      <c r="AB11" s="6">
        <f t="shared" si="2"/>
        <v>7.5471698113207543E-4</v>
      </c>
      <c r="AC11" s="6">
        <f t="shared" si="0"/>
        <v>7.5471698113207543E-4</v>
      </c>
      <c r="AD11" s="26">
        <f t="shared" si="1"/>
        <v>265</v>
      </c>
      <c r="AE11" s="1">
        <v>1</v>
      </c>
      <c r="AF11" s="1">
        <v>1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f t="shared" si="3"/>
        <v>0</v>
      </c>
      <c r="AN11" s="1">
        <v>0</v>
      </c>
      <c r="AO11" s="1">
        <v>0</v>
      </c>
      <c r="AP11" s="20">
        <f t="shared" si="4"/>
        <v>2.1</v>
      </c>
      <c r="AQ11" s="1">
        <v>1</v>
      </c>
    </row>
    <row r="12" spans="1:43" ht="16" x14ac:dyDescent="0.2">
      <c r="A12" t="s">
        <v>29187</v>
      </c>
      <c r="B12" t="s">
        <v>33771</v>
      </c>
      <c r="C12" s="1" t="s">
        <v>18</v>
      </c>
      <c r="E12" s="9" t="s">
        <v>33776</v>
      </c>
      <c r="F12" s="12" t="s">
        <v>33779</v>
      </c>
      <c r="G12" s="13" t="s">
        <v>33780</v>
      </c>
      <c r="H12" s="14" t="s">
        <v>33781</v>
      </c>
      <c r="I12" s="13" t="s">
        <v>33782</v>
      </c>
      <c r="J12" s="13">
        <v>60107</v>
      </c>
      <c r="K12" t="s">
        <v>73</v>
      </c>
      <c r="L12" t="s">
        <v>85</v>
      </c>
      <c r="M12" t="s">
        <v>86</v>
      </c>
      <c r="O12" t="s">
        <v>87</v>
      </c>
      <c r="Q12" t="s">
        <v>88</v>
      </c>
      <c r="S12" t="s">
        <v>26</v>
      </c>
      <c r="T12" s="1" t="s">
        <v>18</v>
      </c>
      <c r="U12" s="1">
        <v>85031</v>
      </c>
      <c r="V12" t="e">
        <v>#N/A</v>
      </c>
      <c r="W12" s="4">
        <v>0.61</v>
      </c>
      <c r="X12" s="1">
        <v>1100</v>
      </c>
      <c r="Y12" s="1">
        <v>1</v>
      </c>
      <c r="Z12" s="1">
        <v>1</v>
      </c>
      <c r="AA12" s="1">
        <v>1</v>
      </c>
      <c r="AB12" s="6">
        <f t="shared" si="2"/>
        <v>9.0909090909090909E-4</v>
      </c>
      <c r="AC12" s="6">
        <f t="shared" si="0"/>
        <v>9.0909090909090909E-4</v>
      </c>
      <c r="AD12" s="26">
        <f t="shared" si="1"/>
        <v>220</v>
      </c>
      <c r="AE12" s="1">
        <v>1</v>
      </c>
      <c r="AF12" s="1">
        <v>1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f t="shared" si="3"/>
        <v>0</v>
      </c>
      <c r="AN12" s="1">
        <v>0</v>
      </c>
      <c r="AO12" s="1">
        <v>0</v>
      </c>
      <c r="AP12" s="20">
        <f t="shared" si="4"/>
        <v>2.1</v>
      </c>
      <c r="AQ12" s="1">
        <v>1</v>
      </c>
    </row>
    <row r="13" spans="1:43" ht="16" x14ac:dyDescent="0.2">
      <c r="A13" t="s">
        <v>29354</v>
      </c>
      <c r="B13" t="s">
        <v>33771</v>
      </c>
      <c r="C13" s="1" t="s">
        <v>18</v>
      </c>
      <c r="E13" s="9" t="s">
        <v>33776</v>
      </c>
      <c r="F13" s="12" t="s">
        <v>33779</v>
      </c>
      <c r="G13" s="13" t="s">
        <v>33780</v>
      </c>
      <c r="H13" s="14" t="s">
        <v>33781</v>
      </c>
      <c r="I13" s="13" t="s">
        <v>33782</v>
      </c>
      <c r="J13" s="13">
        <v>60107</v>
      </c>
      <c r="K13" t="s">
        <v>73</v>
      </c>
      <c r="L13" t="s">
        <v>89</v>
      </c>
      <c r="M13" t="s">
        <v>90</v>
      </c>
      <c r="O13" t="s">
        <v>91</v>
      </c>
      <c r="P13" t="s">
        <v>92</v>
      </c>
      <c r="Q13" t="s">
        <v>93</v>
      </c>
      <c r="S13" t="s">
        <v>26</v>
      </c>
      <c r="T13" s="1" t="s">
        <v>18</v>
      </c>
      <c r="U13" s="1">
        <v>85033</v>
      </c>
      <c r="V13" t="e">
        <v>#N/A</v>
      </c>
      <c r="W13" s="4">
        <v>0.61</v>
      </c>
      <c r="X13" s="1">
        <v>771</v>
      </c>
      <c r="Y13" s="1">
        <v>2</v>
      </c>
      <c r="Z13" s="1">
        <v>1</v>
      </c>
      <c r="AA13" s="1">
        <v>1</v>
      </c>
      <c r="AB13" s="6">
        <f t="shared" si="2"/>
        <v>1.2970168612191958E-3</v>
      </c>
      <c r="AC13" s="6">
        <f t="shared" si="0"/>
        <v>1.2970168612191958E-3</v>
      </c>
      <c r="AD13" s="26">
        <f t="shared" si="1"/>
        <v>154.20000000000002</v>
      </c>
      <c r="AE13" s="1">
        <v>1</v>
      </c>
      <c r="AF13" s="1">
        <v>1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f t="shared" si="3"/>
        <v>0</v>
      </c>
      <c r="AN13" s="1">
        <v>0</v>
      </c>
      <c r="AO13" s="1">
        <v>0</v>
      </c>
      <c r="AP13" s="20">
        <f t="shared" si="4"/>
        <v>2.1</v>
      </c>
      <c r="AQ13" s="1">
        <v>1</v>
      </c>
    </row>
    <row r="14" spans="1:43" ht="16" x14ac:dyDescent="0.2">
      <c r="A14" t="s">
        <v>31805</v>
      </c>
      <c r="B14" t="s">
        <v>33771</v>
      </c>
      <c r="C14" s="1" t="s">
        <v>18</v>
      </c>
      <c r="E14" s="9" t="s">
        <v>33776</v>
      </c>
      <c r="F14" s="12" t="s">
        <v>33779</v>
      </c>
      <c r="G14" s="13" t="s">
        <v>33780</v>
      </c>
      <c r="H14" s="14" t="s">
        <v>33781</v>
      </c>
      <c r="I14" s="13" t="s">
        <v>33782</v>
      </c>
      <c r="J14" s="13">
        <v>60107</v>
      </c>
      <c r="K14" t="s">
        <v>73</v>
      </c>
      <c r="L14" t="s">
        <v>94</v>
      </c>
      <c r="M14" t="s">
        <v>95</v>
      </c>
      <c r="O14" t="s">
        <v>96</v>
      </c>
      <c r="Q14" t="s">
        <v>97</v>
      </c>
      <c r="S14" t="s">
        <v>26</v>
      </c>
      <c r="T14" s="1" t="s">
        <v>18</v>
      </c>
      <c r="U14" s="1">
        <v>85033</v>
      </c>
      <c r="V14" t="e">
        <v>#N/A</v>
      </c>
      <c r="W14" s="4">
        <v>0.65</v>
      </c>
      <c r="X14" s="1">
        <v>990</v>
      </c>
      <c r="Y14" s="1">
        <v>1</v>
      </c>
      <c r="Z14" s="1">
        <v>1</v>
      </c>
      <c r="AA14" s="1">
        <v>1</v>
      </c>
      <c r="AB14" s="6">
        <f t="shared" si="2"/>
        <v>1.0101010101010101E-3</v>
      </c>
      <c r="AC14" s="6">
        <f t="shared" si="0"/>
        <v>1.0101010101010101E-3</v>
      </c>
      <c r="AD14" s="26">
        <f t="shared" si="1"/>
        <v>198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f t="shared" si="3"/>
        <v>0</v>
      </c>
      <c r="AN14" s="1">
        <v>0</v>
      </c>
      <c r="AO14" s="1">
        <v>0</v>
      </c>
      <c r="AP14" s="20">
        <f t="shared" si="4"/>
        <v>2.1</v>
      </c>
      <c r="AQ14" s="1">
        <v>1</v>
      </c>
    </row>
    <row r="15" spans="1:43" ht="16" x14ac:dyDescent="0.2">
      <c r="A15" t="s">
        <v>27619</v>
      </c>
      <c r="B15" t="s">
        <v>33771</v>
      </c>
      <c r="C15" s="1" t="s">
        <v>18</v>
      </c>
      <c r="E15" s="9" t="s">
        <v>33776</v>
      </c>
      <c r="F15" s="12" t="s">
        <v>33779</v>
      </c>
      <c r="G15" s="13" t="s">
        <v>33780</v>
      </c>
      <c r="H15" s="14" t="s">
        <v>33781</v>
      </c>
      <c r="I15" s="13" t="s">
        <v>33782</v>
      </c>
      <c r="J15" s="13">
        <v>60107</v>
      </c>
      <c r="K15" t="s">
        <v>98</v>
      </c>
      <c r="L15" t="s">
        <v>99</v>
      </c>
      <c r="M15" t="s">
        <v>100</v>
      </c>
      <c r="O15" t="s">
        <v>101</v>
      </c>
      <c r="P15" t="s">
        <v>102</v>
      </c>
      <c r="Q15" t="s">
        <v>103</v>
      </c>
      <c r="S15" t="s">
        <v>104</v>
      </c>
      <c r="T15" s="1" t="s">
        <v>18</v>
      </c>
      <c r="U15" s="1">
        <v>85228</v>
      </c>
      <c r="V15" t="e">
        <v>#N/A</v>
      </c>
      <c r="W15" s="4">
        <v>0.63</v>
      </c>
      <c r="X15" s="1">
        <v>650</v>
      </c>
      <c r="Y15" s="1">
        <v>1</v>
      </c>
      <c r="Z15" s="1">
        <v>1</v>
      </c>
      <c r="AA15" s="1">
        <v>1</v>
      </c>
      <c r="AB15" s="6">
        <f t="shared" si="2"/>
        <v>1.5384615384615385E-3</v>
      </c>
      <c r="AC15" s="6">
        <f t="shared" si="0"/>
        <v>1.5384615384615385E-3</v>
      </c>
      <c r="AD15" s="26">
        <f t="shared" si="1"/>
        <v>130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f t="shared" si="3"/>
        <v>0</v>
      </c>
      <c r="AN15" s="1">
        <v>0</v>
      </c>
      <c r="AO15" s="1">
        <v>0</v>
      </c>
      <c r="AP15" s="20">
        <f t="shared" si="4"/>
        <v>2.1</v>
      </c>
      <c r="AQ15" s="1">
        <v>1</v>
      </c>
    </row>
    <row r="16" spans="1:43" ht="16" x14ac:dyDescent="0.2">
      <c r="A16" t="s">
        <v>29145</v>
      </c>
      <c r="B16" t="s">
        <v>33771</v>
      </c>
      <c r="C16" s="1" t="s">
        <v>18</v>
      </c>
      <c r="E16" s="9" t="s">
        <v>33776</v>
      </c>
      <c r="F16" s="12" t="s">
        <v>33779</v>
      </c>
      <c r="G16" s="13" t="s">
        <v>33780</v>
      </c>
      <c r="H16" s="14" t="s">
        <v>33781</v>
      </c>
      <c r="I16" s="13" t="s">
        <v>33782</v>
      </c>
      <c r="J16" s="13">
        <v>60107</v>
      </c>
      <c r="K16" t="s">
        <v>105</v>
      </c>
      <c r="L16" t="s">
        <v>106</v>
      </c>
      <c r="M16" t="s">
        <v>107</v>
      </c>
      <c r="N16" t="s">
        <v>30</v>
      </c>
      <c r="O16" t="s">
        <v>108</v>
      </c>
      <c r="P16" t="s">
        <v>109</v>
      </c>
      <c r="Q16" t="s">
        <v>110</v>
      </c>
      <c r="S16" t="s">
        <v>26</v>
      </c>
      <c r="T16" s="1" t="s">
        <v>18</v>
      </c>
      <c r="U16" s="1">
        <v>85008</v>
      </c>
      <c r="V16" t="e">
        <v>#N/A</v>
      </c>
      <c r="W16" s="4">
        <v>0.72</v>
      </c>
      <c r="X16" s="1">
        <v>626</v>
      </c>
      <c r="Y16" s="1">
        <v>37</v>
      </c>
      <c r="Z16" s="1">
        <v>8</v>
      </c>
      <c r="AA16" s="1">
        <v>8</v>
      </c>
      <c r="AB16" s="6">
        <f t="shared" si="2"/>
        <v>1.2779552715654952E-2</v>
      </c>
      <c r="AC16" s="6">
        <f t="shared" si="0"/>
        <v>1.2779552715654952E-2</v>
      </c>
      <c r="AD16" s="26">
        <f t="shared" si="1"/>
        <v>125.2</v>
      </c>
      <c r="AE16" s="1">
        <v>1</v>
      </c>
      <c r="AF16" s="1">
        <v>1</v>
      </c>
      <c r="AG16" s="1">
        <v>3</v>
      </c>
      <c r="AH16" s="1">
        <v>9</v>
      </c>
      <c r="AI16" s="1">
        <v>6</v>
      </c>
      <c r="AJ16" s="1">
        <v>35</v>
      </c>
      <c r="AK16" s="1">
        <v>0</v>
      </c>
      <c r="AL16" s="1">
        <v>0</v>
      </c>
      <c r="AM16" s="1">
        <f t="shared" si="3"/>
        <v>35</v>
      </c>
      <c r="AN16" s="1">
        <v>2</v>
      </c>
      <c r="AO16" s="1">
        <v>3</v>
      </c>
      <c r="AP16" s="20">
        <f t="shared" si="4"/>
        <v>16.8</v>
      </c>
      <c r="AQ16" s="1">
        <v>6</v>
      </c>
    </row>
    <row r="17" spans="1:43" ht="16" x14ac:dyDescent="0.2">
      <c r="A17" t="s">
        <v>27267</v>
      </c>
      <c r="B17" t="s">
        <v>33771</v>
      </c>
      <c r="C17" s="1" t="s">
        <v>18</v>
      </c>
      <c r="E17" s="9" t="s">
        <v>33776</v>
      </c>
      <c r="F17" s="12" t="s">
        <v>33779</v>
      </c>
      <c r="G17" s="13" t="s">
        <v>33780</v>
      </c>
      <c r="H17" s="14" t="s">
        <v>33781</v>
      </c>
      <c r="I17" s="13" t="s">
        <v>33782</v>
      </c>
      <c r="J17" s="13">
        <v>60107</v>
      </c>
      <c r="K17" t="s">
        <v>105</v>
      </c>
      <c r="L17" t="s">
        <v>111</v>
      </c>
      <c r="M17" t="s">
        <v>112</v>
      </c>
      <c r="N17" t="s">
        <v>30</v>
      </c>
      <c r="O17" t="s">
        <v>113</v>
      </c>
      <c r="P17" t="s">
        <v>114</v>
      </c>
      <c r="Q17" t="s">
        <v>115</v>
      </c>
      <c r="S17" t="s">
        <v>26</v>
      </c>
      <c r="T17" s="1" t="s">
        <v>18</v>
      </c>
      <c r="U17" s="1">
        <v>85008</v>
      </c>
      <c r="V17" t="s">
        <v>27266</v>
      </c>
      <c r="W17" s="4">
        <v>0.68</v>
      </c>
      <c r="X17" s="1">
        <v>800</v>
      </c>
      <c r="Y17" s="1">
        <v>57</v>
      </c>
      <c r="Z17" s="1">
        <v>21</v>
      </c>
      <c r="AA17" s="1">
        <v>21</v>
      </c>
      <c r="AB17" s="6">
        <f t="shared" si="2"/>
        <v>2.6249999999999999E-2</v>
      </c>
      <c r="AC17" s="6">
        <f t="shared" si="0"/>
        <v>2.6249999999999999E-2</v>
      </c>
      <c r="AD17" s="26">
        <f t="shared" si="1"/>
        <v>160</v>
      </c>
      <c r="AE17" s="1">
        <v>18</v>
      </c>
      <c r="AF17" s="1">
        <v>18</v>
      </c>
      <c r="AG17" s="1">
        <v>8</v>
      </c>
      <c r="AH17" s="1">
        <v>20</v>
      </c>
      <c r="AI17" s="1">
        <v>17</v>
      </c>
      <c r="AJ17" s="1">
        <v>64</v>
      </c>
      <c r="AK17" s="1">
        <v>0</v>
      </c>
      <c r="AL17" s="1">
        <v>0</v>
      </c>
      <c r="AM17" s="1">
        <f t="shared" si="3"/>
        <v>64</v>
      </c>
      <c r="AN17" s="1">
        <v>7</v>
      </c>
      <c r="AO17" s="1">
        <v>10</v>
      </c>
      <c r="AP17" s="20">
        <f t="shared" si="4"/>
        <v>44.1</v>
      </c>
      <c r="AQ17" s="1">
        <v>2</v>
      </c>
    </row>
    <row r="18" spans="1:43" ht="16" x14ac:dyDescent="0.2">
      <c r="A18" t="s">
        <v>28692</v>
      </c>
      <c r="B18" t="s">
        <v>33771</v>
      </c>
      <c r="C18" s="1" t="s">
        <v>18</v>
      </c>
      <c r="E18" s="9" t="s">
        <v>33776</v>
      </c>
      <c r="F18" s="12" t="s">
        <v>33779</v>
      </c>
      <c r="G18" s="13" t="s">
        <v>33780</v>
      </c>
      <c r="H18" s="14" t="s">
        <v>33781</v>
      </c>
      <c r="I18" s="13" t="s">
        <v>33782</v>
      </c>
      <c r="J18" s="13">
        <v>60107</v>
      </c>
      <c r="K18" t="s">
        <v>105</v>
      </c>
      <c r="L18" t="s">
        <v>116</v>
      </c>
      <c r="M18" t="s">
        <v>117</v>
      </c>
      <c r="N18" t="s">
        <v>30</v>
      </c>
      <c r="O18" t="s">
        <v>118</v>
      </c>
      <c r="P18" t="s">
        <v>119</v>
      </c>
      <c r="Q18" t="s">
        <v>120</v>
      </c>
      <c r="S18" t="s">
        <v>26</v>
      </c>
      <c r="T18" s="1" t="s">
        <v>18</v>
      </c>
      <c r="U18" s="1">
        <v>85006</v>
      </c>
      <c r="V18" t="e">
        <v>#N/A</v>
      </c>
      <c r="W18" s="4">
        <v>0.73</v>
      </c>
      <c r="X18" s="1">
        <v>600</v>
      </c>
      <c r="Y18" s="1">
        <v>67</v>
      </c>
      <c r="Z18" s="1">
        <v>19</v>
      </c>
      <c r="AA18" s="1">
        <v>19</v>
      </c>
      <c r="AB18" s="6">
        <f t="shared" si="2"/>
        <v>3.1666666666666669E-2</v>
      </c>
      <c r="AC18" s="6">
        <f t="shared" si="0"/>
        <v>3.1666666666666669E-2</v>
      </c>
      <c r="AD18" s="26">
        <f t="shared" si="1"/>
        <v>120</v>
      </c>
      <c r="AE18" s="1">
        <v>12</v>
      </c>
      <c r="AF18" s="1">
        <v>12</v>
      </c>
      <c r="AG18" s="1">
        <v>6</v>
      </c>
      <c r="AH18" s="1">
        <v>19</v>
      </c>
      <c r="AI18" s="1">
        <v>7</v>
      </c>
      <c r="AJ18" s="1">
        <v>32</v>
      </c>
      <c r="AK18" s="1">
        <v>0</v>
      </c>
      <c r="AL18" s="1">
        <v>0</v>
      </c>
      <c r="AM18" s="1">
        <f t="shared" si="3"/>
        <v>32</v>
      </c>
      <c r="AN18" s="1">
        <v>10</v>
      </c>
      <c r="AO18" s="1">
        <v>4</v>
      </c>
      <c r="AP18" s="20">
        <f t="shared" si="4"/>
        <v>39.9</v>
      </c>
      <c r="AQ18" s="1">
        <v>4</v>
      </c>
    </row>
    <row r="19" spans="1:43" ht="16" x14ac:dyDescent="0.2">
      <c r="A19" t="s">
        <v>28165</v>
      </c>
      <c r="B19" t="s">
        <v>33771</v>
      </c>
      <c r="C19" s="1" t="s">
        <v>18</v>
      </c>
      <c r="E19" s="9" t="s">
        <v>33776</v>
      </c>
      <c r="F19" s="12" t="s">
        <v>33779</v>
      </c>
      <c r="G19" s="13" t="s">
        <v>33780</v>
      </c>
      <c r="H19" s="14" t="s">
        <v>33781</v>
      </c>
      <c r="I19" s="13" t="s">
        <v>33782</v>
      </c>
      <c r="J19" s="13">
        <v>60107</v>
      </c>
      <c r="K19" t="s">
        <v>121</v>
      </c>
      <c r="L19" t="s">
        <v>122</v>
      </c>
      <c r="M19" t="s">
        <v>123</v>
      </c>
      <c r="N19" t="s">
        <v>30</v>
      </c>
      <c r="O19" t="s">
        <v>124</v>
      </c>
      <c r="P19" t="s">
        <v>125</v>
      </c>
      <c r="Q19" t="s">
        <v>126</v>
      </c>
      <c r="S19" t="s">
        <v>26</v>
      </c>
      <c r="T19" s="1" t="s">
        <v>18</v>
      </c>
      <c r="U19" s="1">
        <v>85031</v>
      </c>
      <c r="V19" t="e">
        <v>#N/A</v>
      </c>
      <c r="W19" s="4">
        <v>0.2</v>
      </c>
      <c r="X19" s="1">
        <v>500</v>
      </c>
      <c r="Y19" s="1">
        <v>43</v>
      </c>
      <c r="Z19" s="1">
        <v>13</v>
      </c>
      <c r="AA19" s="1">
        <v>13</v>
      </c>
      <c r="AB19" s="6">
        <f t="shared" si="2"/>
        <v>2.5999999999999999E-2</v>
      </c>
      <c r="AC19" s="6">
        <f t="shared" si="0"/>
        <v>2.5999999999999999E-2</v>
      </c>
      <c r="AD19" s="26">
        <f t="shared" si="1"/>
        <v>100</v>
      </c>
      <c r="AE19" s="1">
        <v>9</v>
      </c>
      <c r="AF19" s="1">
        <v>9</v>
      </c>
      <c r="AG19" s="1">
        <v>3</v>
      </c>
      <c r="AH19" s="1">
        <v>9</v>
      </c>
      <c r="AI19" s="1">
        <v>6</v>
      </c>
      <c r="AJ19" s="1">
        <v>14</v>
      </c>
      <c r="AK19" s="1">
        <v>0</v>
      </c>
      <c r="AL19" s="1">
        <v>0</v>
      </c>
      <c r="AM19" s="1">
        <f t="shared" si="3"/>
        <v>14</v>
      </c>
      <c r="AN19" s="1">
        <v>5</v>
      </c>
      <c r="AO19" s="1">
        <v>4</v>
      </c>
      <c r="AP19" s="20">
        <f t="shared" si="4"/>
        <v>27.3</v>
      </c>
      <c r="AQ19" s="1">
        <v>4</v>
      </c>
    </row>
    <row r="20" spans="1:43" ht="16" x14ac:dyDescent="0.2">
      <c r="A20" t="s">
        <v>29842</v>
      </c>
      <c r="B20" t="s">
        <v>33771</v>
      </c>
      <c r="C20" s="1" t="s">
        <v>18</v>
      </c>
      <c r="E20" s="9" t="s">
        <v>33776</v>
      </c>
      <c r="F20" s="12" t="s">
        <v>33779</v>
      </c>
      <c r="G20" s="13" t="s">
        <v>33780</v>
      </c>
      <c r="H20" s="14" t="s">
        <v>33781</v>
      </c>
      <c r="I20" s="13" t="s">
        <v>33782</v>
      </c>
      <c r="J20" s="13">
        <v>60107</v>
      </c>
      <c r="K20" t="s">
        <v>127</v>
      </c>
      <c r="L20" t="s">
        <v>128</v>
      </c>
      <c r="M20" t="s">
        <v>129</v>
      </c>
      <c r="N20" t="s">
        <v>130</v>
      </c>
      <c r="O20" t="s">
        <v>131</v>
      </c>
      <c r="P20" t="s">
        <v>132</v>
      </c>
      <c r="Q20" t="s">
        <v>133</v>
      </c>
      <c r="S20" t="s">
        <v>72</v>
      </c>
      <c r="T20" s="1" t="s">
        <v>18</v>
      </c>
      <c r="U20" s="1">
        <v>85303</v>
      </c>
      <c r="V20" t="s">
        <v>29841</v>
      </c>
      <c r="W20" s="4">
        <v>0.57999999999999996</v>
      </c>
      <c r="X20" s="1">
        <v>758</v>
      </c>
      <c r="Y20" s="1">
        <v>156</v>
      </c>
      <c r="Z20" s="1">
        <v>10</v>
      </c>
      <c r="AA20" s="1">
        <v>9</v>
      </c>
      <c r="AB20" s="6">
        <f t="shared" si="2"/>
        <v>1.1873350923482849E-2</v>
      </c>
      <c r="AC20" s="6">
        <f t="shared" si="0"/>
        <v>1.1873350923482849E-2</v>
      </c>
      <c r="AD20" s="26">
        <f t="shared" si="1"/>
        <v>151.6</v>
      </c>
      <c r="AE20" s="1">
        <v>9</v>
      </c>
      <c r="AF20" s="1">
        <v>9</v>
      </c>
      <c r="AG20" s="1">
        <v>7</v>
      </c>
      <c r="AH20" s="1">
        <v>20</v>
      </c>
      <c r="AI20" s="1">
        <v>3</v>
      </c>
      <c r="AJ20" s="1">
        <v>8</v>
      </c>
      <c r="AK20" s="1">
        <v>0</v>
      </c>
      <c r="AL20" s="1">
        <v>0</v>
      </c>
      <c r="AM20" s="1">
        <f t="shared" si="3"/>
        <v>8</v>
      </c>
      <c r="AN20" s="1">
        <v>6</v>
      </c>
      <c r="AO20" s="1">
        <v>1</v>
      </c>
      <c r="AP20" s="20">
        <f t="shared" si="4"/>
        <v>18.900000000000002</v>
      </c>
      <c r="AQ20" s="1">
        <v>0</v>
      </c>
    </row>
    <row r="21" spans="1:43" ht="16" x14ac:dyDescent="0.2">
      <c r="A21" t="s">
        <v>32098</v>
      </c>
      <c r="B21" t="s">
        <v>33771</v>
      </c>
      <c r="C21" s="1" t="s">
        <v>18</v>
      </c>
      <c r="E21" s="9" t="s">
        <v>33776</v>
      </c>
      <c r="F21" s="12" t="s">
        <v>33779</v>
      </c>
      <c r="G21" s="13" t="s">
        <v>33780</v>
      </c>
      <c r="H21" s="14" t="s">
        <v>33781</v>
      </c>
      <c r="I21" s="13" t="s">
        <v>33782</v>
      </c>
      <c r="J21" s="13">
        <v>60107</v>
      </c>
      <c r="K21" t="s">
        <v>127</v>
      </c>
      <c r="L21" t="s">
        <v>134</v>
      </c>
      <c r="M21" t="s">
        <v>135</v>
      </c>
      <c r="N21" t="s">
        <v>136</v>
      </c>
      <c r="O21" t="s">
        <v>137</v>
      </c>
      <c r="P21" t="s">
        <v>138</v>
      </c>
      <c r="Q21" t="s">
        <v>139</v>
      </c>
      <c r="S21" t="s">
        <v>72</v>
      </c>
      <c r="T21" s="1" t="s">
        <v>18</v>
      </c>
      <c r="U21" s="1">
        <v>85303</v>
      </c>
      <c r="V21" t="s">
        <v>32097</v>
      </c>
      <c r="W21" s="4">
        <v>0.69</v>
      </c>
      <c r="X21" s="1">
        <v>917</v>
      </c>
      <c r="Y21" s="1">
        <v>67</v>
      </c>
      <c r="Z21" s="1">
        <v>13</v>
      </c>
      <c r="AA21" s="1">
        <v>13</v>
      </c>
      <c r="AB21" s="6">
        <f t="shared" si="2"/>
        <v>1.4176663031624863E-2</v>
      </c>
      <c r="AC21" s="6">
        <f t="shared" si="0"/>
        <v>1.4176663031624863E-2</v>
      </c>
      <c r="AD21" s="26">
        <f t="shared" si="1"/>
        <v>183.4</v>
      </c>
      <c r="AE21" s="1">
        <v>11</v>
      </c>
      <c r="AF21" s="1">
        <v>11</v>
      </c>
      <c r="AG21" s="1">
        <v>7</v>
      </c>
      <c r="AH21" s="1">
        <v>29</v>
      </c>
      <c r="AI21" s="1">
        <v>10</v>
      </c>
      <c r="AJ21" s="1">
        <v>40</v>
      </c>
      <c r="AK21" s="1">
        <v>0</v>
      </c>
      <c r="AL21" s="1">
        <v>0</v>
      </c>
      <c r="AM21" s="1">
        <f t="shared" si="3"/>
        <v>40</v>
      </c>
      <c r="AN21" s="1">
        <v>1</v>
      </c>
      <c r="AO21" s="1">
        <v>9</v>
      </c>
      <c r="AP21" s="20">
        <f t="shared" si="4"/>
        <v>27.3</v>
      </c>
      <c r="AQ21" s="1">
        <v>5</v>
      </c>
    </row>
    <row r="22" spans="1:43" ht="16" x14ac:dyDescent="0.2">
      <c r="A22" t="s">
        <v>28752</v>
      </c>
      <c r="B22" t="s">
        <v>33771</v>
      </c>
      <c r="C22" s="1" t="s">
        <v>18</v>
      </c>
      <c r="E22" s="9" t="s">
        <v>33776</v>
      </c>
      <c r="F22" s="12" t="s">
        <v>33779</v>
      </c>
      <c r="G22" s="13" t="s">
        <v>33780</v>
      </c>
      <c r="H22" s="14" t="s">
        <v>33781</v>
      </c>
      <c r="I22" s="13" t="s">
        <v>33782</v>
      </c>
      <c r="J22" s="13">
        <v>60107</v>
      </c>
      <c r="K22" t="s">
        <v>127</v>
      </c>
      <c r="L22" t="s">
        <v>140</v>
      </c>
      <c r="M22" t="s">
        <v>141</v>
      </c>
      <c r="N22" t="s">
        <v>142</v>
      </c>
      <c r="O22" t="s">
        <v>143</v>
      </c>
      <c r="P22" t="s">
        <v>144</v>
      </c>
      <c r="Q22" t="s">
        <v>145</v>
      </c>
      <c r="S22" t="s">
        <v>72</v>
      </c>
      <c r="T22" s="1" t="s">
        <v>18</v>
      </c>
      <c r="U22" s="1">
        <v>85303</v>
      </c>
      <c r="V22" t="e">
        <v>#N/A</v>
      </c>
      <c r="W22" s="4">
        <v>0.55000000000000004</v>
      </c>
      <c r="X22" s="1">
        <v>800</v>
      </c>
      <c r="Y22" s="1">
        <v>128</v>
      </c>
      <c r="Z22" s="1">
        <v>45</v>
      </c>
      <c r="AA22" s="1">
        <v>42</v>
      </c>
      <c r="AB22" s="6">
        <f t="shared" si="2"/>
        <v>5.2499999999999998E-2</v>
      </c>
      <c r="AC22" s="6">
        <f t="shared" si="0"/>
        <v>5.2499999999999998E-2</v>
      </c>
      <c r="AD22" s="26">
        <f t="shared" si="1"/>
        <v>160</v>
      </c>
      <c r="AE22" s="1">
        <v>39</v>
      </c>
      <c r="AF22" s="1">
        <v>40</v>
      </c>
      <c r="AG22" s="1">
        <v>25</v>
      </c>
      <c r="AH22" s="1">
        <v>86</v>
      </c>
      <c r="AI22" s="1">
        <v>22</v>
      </c>
      <c r="AJ22" s="1">
        <v>87</v>
      </c>
      <c r="AK22" s="1">
        <v>2</v>
      </c>
      <c r="AL22" s="1">
        <v>3</v>
      </c>
      <c r="AM22" s="1">
        <f t="shared" si="3"/>
        <v>90</v>
      </c>
      <c r="AN22" s="1">
        <v>15</v>
      </c>
      <c r="AO22" s="1">
        <v>13</v>
      </c>
      <c r="AP22" s="20">
        <f t="shared" si="4"/>
        <v>88.2</v>
      </c>
      <c r="AQ22" s="1">
        <v>3</v>
      </c>
    </row>
    <row r="23" spans="1:43" ht="16" x14ac:dyDescent="0.2">
      <c r="A23" t="s">
        <v>30262</v>
      </c>
      <c r="B23" t="s">
        <v>33771</v>
      </c>
      <c r="C23" s="1" t="s">
        <v>18</v>
      </c>
      <c r="E23" s="9" t="s">
        <v>33776</v>
      </c>
      <c r="F23" s="12" t="s">
        <v>33779</v>
      </c>
      <c r="G23" s="13" t="s">
        <v>33780</v>
      </c>
      <c r="H23" s="14" t="s">
        <v>33781</v>
      </c>
      <c r="I23" s="13" t="s">
        <v>33782</v>
      </c>
      <c r="J23" s="13">
        <v>60107</v>
      </c>
      <c r="K23" t="s">
        <v>127</v>
      </c>
      <c r="L23" t="s">
        <v>146</v>
      </c>
      <c r="M23" t="s">
        <v>147</v>
      </c>
      <c r="N23" t="s">
        <v>136</v>
      </c>
      <c r="O23" t="s">
        <v>148</v>
      </c>
      <c r="P23" t="s">
        <v>149</v>
      </c>
      <c r="Q23" t="s">
        <v>150</v>
      </c>
      <c r="S23" t="s">
        <v>72</v>
      </c>
      <c r="T23" s="1" t="s">
        <v>18</v>
      </c>
      <c r="U23" s="1">
        <v>85301</v>
      </c>
      <c r="V23" t="s">
        <v>30261</v>
      </c>
      <c r="W23" s="4">
        <v>0.73</v>
      </c>
      <c r="X23" s="1">
        <v>650</v>
      </c>
      <c r="Y23" s="1">
        <v>69</v>
      </c>
      <c r="Z23" s="1">
        <v>10</v>
      </c>
      <c r="AA23" s="1">
        <v>10</v>
      </c>
      <c r="AB23" s="6">
        <f t="shared" si="2"/>
        <v>1.5384615384615385E-2</v>
      </c>
      <c r="AC23" s="6">
        <f t="shared" si="0"/>
        <v>1.5384615384615385E-2</v>
      </c>
      <c r="AD23" s="26">
        <f t="shared" si="1"/>
        <v>130</v>
      </c>
      <c r="AE23" s="1">
        <v>9</v>
      </c>
      <c r="AF23" s="1">
        <v>9</v>
      </c>
      <c r="AG23" s="1">
        <v>6</v>
      </c>
      <c r="AH23" s="1">
        <v>16</v>
      </c>
      <c r="AI23" s="1">
        <v>4</v>
      </c>
      <c r="AJ23" s="1">
        <v>11</v>
      </c>
      <c r="AK23" s="1">
        <v>0</v>
      </c>
      <c r="AL23" s="1">
        <v>0</v>
      </c>
      <c r="AM23" s="1">
        <f t="shared" si="3"/>
        <v>11</v>
      </c>
      <c r="AN23" s="1">
        <v>3</v>
      </c>
      <c r="AO23" s="1">
        <v>2</v>
      </c>
      <c r="AP23" s="20">
        <f t="shared" si="4"/>
        <v>21</v>
      </c>
      <c r="AQ23" s="1">
        <v>1</v>
      </c>
    </row>
    <row r="24" spans="1:43" ht="16" x14ac:dyDescent="0.2">
      <c r="A24" t="s">
        <v>27010</v>
      </c>
      <c r="B24" t="s">
        <v>33771</v>
      </c>
      <c r="C24" s="1" t="s">
        <v>18</v>
      </c>
      <c r="E24" s="9" t="s">
        <v>33776</v>
      </c>
      <c r="F24" s="12" t="s">
        <v>33779</v>
      </c>
      <c r="G24" s="13" t="s">
        <v>33780</v>
      </c>
      <c r="H24" s="14" t="s">
        <v>33781</v>
      </c>
      <c r="I24" s="13" t="s">
        <v>33782</v>
      </c>
      <c r="J24" s="13">
        <v>60107</v>
      </c>
      <c r="K24" t="s">
        <v>127</v>
      </c>
      <c r="L24" t="s">
        <v>151</v>
      </c>
      <c r="M24" t="s">
        <v>152</v>
      </c>
      <c r="N24" t="s">
        <v>30</v>
      </c>
      <c r="O24" t="s">
        <v>153</v>
      </c>
      <c r="P24" t="s">
        <v>154</v>
      </c>
      <c r="Q24" t="s">
        <v>155</v>
      </c>
      <c r="S24" t="s">
        <v>72</v>
      </c>
      <c r="T24" s="1" t="s">
        <v>18</v>
      </c>
      <c r="U24" s="1">
        <v>85301</v>
      </c>
      <c r="V24" t="s">
        <v>27009</v>
      </c>
      <c r="W24" s="4">
        <v>0.7</v>
      </c>
      <c r="X24" s="1">
        <v>756</v>
      </c>
      <c r="Y24" s="1">
        <v>35</v>
      </c>
      <c r="Z24" s="1">
        <v>7</v>
      </c>
      <c r="AA24" s="1">
        <v>7</v>
      </c>
      <c r="AB24" s="6">
        <f t="shared" si="2"/>
        <v>9.2592592592592587E-3</v>
      </c>
      <c r="AC24" s="6">
        <f t="shared" si="0"/>
        <v>9.2592592592592587E-3</v>
      </c>
      <c r="AD24" s="26">
        <f t="shared" si="1"/>
        <v>151.20000000000002</v>
      </c>
      <c r="AE24" s="1">
        <v>8</v>
      </c>
      <c r="AF24" s="1">
        <v>8</v>
      </c>
      <c r="AG24" s="1">
        <v>4</v>
      </c>
      <c r="AH24" s="1">
        <v>14</v>
      </c>
      <c r="AI24" s="1">
        <v>6</v>
      </c>
      <c r="AJ24" s="1">
        <v>29</v>
      </c>
      <c r="AK24" s="1">
        <v>0</v>
      </c>
      <c r="AL24" s="1">
        <v>0</v>
      </c>
      <c r="AM24" s="1">
        <f t="shared" si="3"/>
        <v>29</v>
      </c>
      <c r="AN24" s="1">
        <v>6</v>
      </c>
      <c r="AO24" s="1">
        <v>0</v>
      </c>
      <c r="AP24" s="20">
        <f t="shared" si="4"/>
        <v>14.700000000000001</v>
      </c>
      <c r="AQ24" s="1">
        <v>0</v>
      </c>
    </row>
    <row r="25" spans="1:43" ht="16" x14ac:dyDescent="0.2">
      <c r="A25" t="s">
        <v>29907</v>
      </c>
      <c r="B25" t="s">
        <v>33771</v>
      </c>
      <c r="C25" s="1" t="s">
        <v>18</v>
      </c>
      <c r="E25" s="9" t="s">
        <v>33776</v>
      </c>
      <c r="F25" s="12" t="s">
        <v>33779</v>
      </c>
      <c r="G25" s="13" t="s">
        <v>33780</v>
      </c>
      <c r="H25" s="14" t="s">
        <v>33781</v>
      </c>
      <c r="I25" s="13" t="s">
        <v>33782</v>
      </c>
      <c r="J25" s="13">
        <v>60107</v>
      </c>
      <c r="K25" t="s">
        <v>127</v>
      </c>
      <c r="L25" t="s">
        <v>156</v>
      </c>
      <c r="M25" t="s">
        <v>157</v>
      </c>
      <c r="N25" t="s">
        <v>30</v>
      </c>
      <c r="O25" t="s">
        <v>158</v>
      </c>
      <c r="P25" t="s">
        <v>159</v>
      </c>
      <c r="Q25" t="s">
        <v>160</v>
      </c>
      <c r="S25" t="s">
        <v>72</v>
      </c>
      <c r="T25" s="1" t="s">
        <v>18</v>
      </c>
      <c r="U25" s="1">
        <v>85301</v>
      </c>
      <c r="V25" t="s">
        <v>29906</v>
      </c>
      <c r="W25" s="4">
        <v>0.74</v>
      </c>
      <c r="X25" s="1">
        <v>700</v>
      </c>
      <c r="Y25" s="1">
        <v>135</v>
      </c>
      <c r="Z25" s="1">
        <v>38</v>
      </c>
      <c r="AA25" s="1">
        <v>31</v>
      </c>
      <c r="AB25" s="6">
        <f t="shared" si="2"/>
        <v>4.4285714285714282E-2</v>
      </c>
      <c r="AC25" s="6">
        <f t="shared" si="0"/>
        <v>4.4285714285714282E-2</v>
      </c>
      <c r="AD25" s="26">
        <f t="shared" si="1"/>
        <v>140</v>
      </c>
      <c r="AE25" s="1">
        <v>31</v>
      </c>
      <c r="AF25" s="1">
        <v>39</v>
      </c>
      <c r="AG25" s="1">
        <v>20</v>
      </c>
      <c r="AH25" s="1">
        <v>64</v>
      </c>
      <c r="AI25" s="1">
        <v>19</v>
      </c>
      <c r="AJ25" s="1">
        <v>72</v>
      </c>
      <c r="AK25" s="1">
        <v>1</v>
      </c>
      <c r="AL25" s="1">
        <v>1</v>
      </c>
      <c r="AM25" s="1">
        <f t="shared" si="3"/>
        <v>73</v>
      </c>
      <c r="AN25" s="1">
        <v>7</v>
      </c>
      <c r="AO25" s="1">
        <v>10</v>
      </c>
      <c r="AP25" s="20">
        <f t="shared" si="4"/>
        <v>65.100000000000009</v>
      </c>
      <c r="AQ25" s="1">
        <v>1</v>
      </c>
    </row>
    <row r="26" spans="1:43" ht="16" x14ac:dyDescent="0.2">
      <c r="A26" t="s">
        <v>30802</v>
      </c>
      <c r="B26" t="s">
        <v>33771</v>
      </c>
      <c r="C26" s="1" t="s">
        <v>18</v>
      </c>
      <c r="E26" s="9" t="s">
        <v>33776</v>
      </c>
      <c r="F26" s="12" t="s">
        <v>33779</v>
      </c>
      <c r="G26" s="13" t="s">
        <v>33780</v>
      </c>
      <c r="H26" s="14" t="s">
        <v>33781</v>
      </c>
      <c r="I26" s="13" t="s">
        <v>33782</v>
      </c>
      <c r="J26" s="13">
        <v>60107</v>
      </c>
      <c r="K26" t="s">
        <v>127</v>
      </c>
      <c r="L26" t="s">
        <v>161</v>
      </c>
      <c r="M26" t="s">
        <v>162</v>
      </c>
      <c r="N26" t="s">
        <v>51</v>
      </c>
      <c r="O26" t="s">
        <v>163</v>
      </c>
      <c r="P26" t="s">
        <v>164</v>
      </c>
      <c r="Q26" t="s">
        <v>165</v>
      </c>
      <c r="S26" t="s">
        <v>72</v>
      </c>
      <c r="T26" s="1" t="s">
        <v>18</v>
      </c>
      <c r="U26" s="1">
        <v>85301</v>
      </c>
      <c r="V26" t="s">
        <v>30801</v>
      </c>
      <c r="W26" s="4">
        <v>0.65</v>
      </c>
      <c r="X26" s="1">
        <v>860</v>
      </c>
      <c r="Y26" s="1">
        <v>243</v>
      </c>
      <c r="Z26" s="1">
        <v>104</v>
      </c>
      <c r="AA26" s="1">
        <v>89</v>
      </c>
      <c r="AB26" s="6">
        <f t="shared" si="2"/>
        <v>0.10348837209302325</v>
      </c>
      <c r="AC26" s="6">
        <f t="shared" si="0"/>
        <v>0.10348837209302325</v>
      </c>
      <c r="AD26" s="26">
        <f t="shared" si="1"/>
        <v>172</v>
      </c>
      <c r="AE26" s="1">
        <v>82</v>
      </c>
      <c r="AF26" s="1">
        <v>97</v>
      </c>
      <c r="AG26" s="1">
        <v>35</v>
      </c>
      <c r="AH26" s="1">
        <v>110</v>
      </c>
      <c r="AI26" s="1">
        <v>47</v>
      </c>
      <c r="AJ26" s="1">
        <v>219</v>
      </c>
      <c r="AK26" s="1">
        <v>0</v>
      </c>
      <c r="AL26" s="1">
        <v>0</v>
      </c>
      <c r="AM26" s="1">
        <f t="shared" si="3"/>
        <v>219</v>
      </c>
      <c r="AN26" s="1">
        <v>41</v>
      </c>
      <c r="AO26" s="1">
        <v>20</v>
      </c>
      <c r="AP26" s="20">
        <f t="shared" si="4"/>
        <v>186.9</v>
      </c>
      <c r="AQ26" s="1">
        <v>4</v>
      </c>
    </row>
    <row r="27" spans="1:43" ht="16" x14ac:dyDescent="0.2">
      <c r="A27" t="s">
        <v>30810</v>
      </c>
      <c r="B27" t="s">
        <v>33771</v>
      </c>
      <c r="C27" s="1" t="s">
        <v>18</v>
      </c>
      <c r="E27" s="9" t="s">
        <v>33776</v>
      </c>
      <c r="F27" s="12" t="s">
        <v>33779</v>
      </c>
      <c r="G27" s="13" t="s">
        <v>33780</v>
      </c>
      <c r="H27" s="14" t="s">
        <v>33781</v>
      </c>
      <c r="I27" s="13" t="s">
        <v>33782</v>
      </c>
      <c r="J27" s="13">
        <v>60107</v>
      </c>
      <c r="K27" t="s">
        <v>166</v>
      </c>
      <c r="L27" t="s">
        <v>167</v>
      </c>
      <c r="M27" t="s">
        <v>168</v>
      </c>
      <c r="N27" t="s">
        <v>51</v>
      </c>
      <c r="O27" t="s">
        <v>169</v>
      </c>
      <c r="P27" t="s">
        <v>170</v>
      </c>
      <c r="Q27" t="s">
        <v>171</v>
      </c>
      <c r="S27" t="s">
        <v>34</v>
      </c>
      <c r="T27" s="1" t="s">
        <v>18</v>
      </c>
      <c r="U27" s="1">
        <v>85323</v>
      </c>
      <c r="V27" t="s">
        <v>30809</v>
      </c>
      <c r="W27" s="4">
        <v>0.56000000000000005</v>
      </c>
      <c r="X27" s="1">
        <v>500</v>
      </c>
      <c r="Y27" s="1">
        <v>48</v>
      </c>
      <c r="Z27" s="1">
        <v>18</v>
      </c>
      <c r="AA27" s="1">
        <v>16</v>
      </c>
      <c r="AB27" s="6">
        <f t="shared" si="2"/>
        <v>3.2000000000000001E-2</v>
      </c>
      <c r="AC27" s="6">
        <f t="shared" si="0"/>
        <v>3.2000000000000001E-2</v>
      </c>
      <c r="AD27" s="26">
        <f t="shared" si="1"/>
        <v>100</v>
      </c>
      <c r="AE27" s="1">
        <v>16</v>
      </c>
      <c r="AF27" s="1">
        <v>18</v>
      </c>
      <c r="AG27" s="1">
        <v>8</v>
      </c>
      <c r="AH27" s="1">
        <v>19</v>
      </c>
      <c r="AI27" s="1">
        <v>12</v>
      </c>
      <c r="AJ27" s="1">
        <v>51</v>
      </c>
      <c r="AK27" s="1">
        <v>0</v>
      </c>
      <c r="AL27" s="1">
        <v>0</v>
      </c>
      <c r="AM27" s="1">
        <f t="shared" si="3"/>
        <v>51</v>
      </c>
      <c r="AN27" s="1">
        <v>7</v>
      </c>
      <c r="AO27" s="1">
        <v>5</v>
      </c>
      <c r="AP27" s="20">
        <f t="shared" si="4"/>
        <v>33.6</v>
      </c>
      <c r="AQ27" s="1">
        <v>0</v>
      </c>
    </row>
    <row r="28" spans="1:43" ht="16" x14ac:dyDescent="0.2">
      <c r="A28" t="s">
        <v>32249</v>
      </c>
      <c r="B28" t="s">
        <v>33771</v>
      </c>
      <c r="C28" s="1" t="s">
        <v>18</v>
      </c>
      <c r="E28" s="9" t="s">
        <v>33776</v>
      </c>
      <c r="F28" s="12" t="s">
        <v>33779</v>
      </c>
      <c r="G28" s="13" t="s">
        <v>33780</v>
      </c>
      <c r="H28" s="14" t="s">
        <v>33781</v>
      </c>
      <c r="I28" s="13" t="s">
        <v>33782</v>
      </c>
      <c r="J28" s="13">
        <v>60107</v>
      </c>
      <c r="K28" t="s">
        <v>172</v>
      </c>
      <c r="L28" t="s">
        <v>173</v>
      </c>
      <c r="M28" t="s">
        <v>174</v>
      </c>
      <c r="N28" t="s">
        <v>175</v>
      </c>
      <c r="O28" t="s">
        <v>176</v>
      </c>
      <c r="P28" t="s">
        <v>177</v>
      </c>
      <c r="Q28" t="s">
        <v>178</v>
      </c>
      <c r="S28" t="s">
        <v>179</v>
      </c>
      <c r="T28" s="1" t="s">
        <v>18</v>
      </c>
      <c r="U28" s="1">
        <v>85138</v>
      </c>
      <c r="V28" t="s">
        <v>32248</v>
      </c>
      <c r="W28" s="4">
        <v>0.35</v>
      </c>
      <c r="X28" s="1">
        <v>720</v>
      </c>
      <c r="Y28" s="1">
        <v>47</v>
      </c>
      <c r="Z28" s="1">
        <v>17</v>
      </c>
      <c r="AA28" s="1">
        <v>17</v>
      </c>
      <c r="AB28" s="6">
        <f t="shared" si="2"/>
        <v>2.361111111111111E-2</v>
      </c>
      <c r="AC28" s="6">
        <f t="shared" si="0"/>
        <v>2.361111111111111E-2</v>
      </c>
      <c r="AD28" s="26">
        <f t="shared" si="1"/>
        <v>144</v>
      </c>
      <c r="AE28" s="1">
        <v>17</v>
      </c>
      <c r="AF28" s="1">
        <v>17</v>
      </c>
      <c r="AG28" s="1">
        <v>7</v>
      </c>
      <c r="AH28" s="1">
        <v>25</v>
      </c>
      <c r="AI28" s="1">
        <v>4</v>
      </c>
      <c r="AJ28" s="1">
        <v>22</v>
      </c>
      <c r="AK28" s="1">
        <v>0</v>
      </c>
      <c r="AL28" s="1">
        <v>0</v>
      </c>
      <c r="AM28" s="1">
        <f t="shared" si="3"/>
        <v>22</v>
      </c>
      <c r="AN28" s="1">
        <v>8</v>
      </c>
      <c r="AO28" s="1">
        <v>1</v>
      </c>
      <c r="AP28" s="20">
        <f t="shared" si="4"/>
        <v>35.700000000000003</v>
      </c>
      <c r="AQ28" s="1">
        <v>0</v>
      </c>
    </row>
    <row r="29" spans="1:43" ht="16" x14ac:dyDescent="0.2">
      <c r="A29" t="s">
        <v>27767</v>
      </c>
      <c r="B29" t="s">
        <v>33771</v>
      </c>
      <c r="C29" s="1" t="s">
        <v>18</v>
      </c>
      <c r="E29" s="9" t="s">
        <v>33776</v>
      </c>
      <c r="F29" s="12" t="s">
        <v>33779</v>
      </c>
      <c r="G29" s="13" t="s">
        <v>33780</v>
      </c>
      <c r="H29" s="14" t="s">
        <v>33781</v>
      </c>
      <c r="I29" s="13" t="s">
        <v>33782</v>
      </c>
      <c r="J29" s="13">
        <v>60107</v>
      </c>
      <c r="K29" t="s">
        <v>180</v>
      </c>
      <c r="L29" t="s">
        <v>181</v>
      </c>
      <c r="M29" t="s">
        <v>182</v>
      </c>
      <c r="O29" t="s">
        <v>183</v>
      </c>
      <c r="P29" t="s">
        <v>184</v>
      </c>
      <c r="Q29" t="s">
        <v>185</v>
      </c>
      <c r="S29" t="s">
        <v>48</v>
      </c>
      <c r="T29" s="1" t="s">
        <v>18</v>
      </c>
      <c r="U29" s="1">
        <v>85326</v>
      </c>
      <c r="V29" t="e">
        <v>#N/A</v>
      </c>
      <c r="W29" s="4">
        <v>0.49</v>
      </c>
      <c r="X29" s="1">
        <v>587</v>
      </c>
      <c r="Y29" s="1">
        <v>41</v>
      </c>
      <c r="Z29" s="1">
        <v>17</v>
      </c>
      <c r="AA29" s="1">
        <v>17</v>
      </c>
      <c r="AB29" s="6">
        <f t="shared" si="2"/>
        <v>2.8960817717206135E-2</v>
      </c>
      <c r="AC29" s="6">
        <f t="shared" si="0"/>
        <v>2.8960817717206135E-2</v>
      </c>
      <c r="AD29" s="26">
        <f t="shared" si="1"/>
        <v>117.4</v>
      </c>
      <c r="AE29" s="1">
        <v>16</v>
      </c>
      <c r="AF29" s="1">
        <v>16</v>
      </c>
      <c r="AG29" s="1">
        <v>7</v>
      </c>
      <c r="AH29" s="1">
        <v>19</v>
      </c>
      <c r="AI29" s="1">
        <v>10</v>
      </c>
      <c r="AJ29" s="1">
        <v>44</v>
      </c>
      <c r="AK29" s="1">
        <v>0</v>
      </c>
      <c r="AL29" s="1">
        <v>0</v>
      </c>
      <c r="AM29" s="1">
        <f t="shared" si="3"/>
        <v>44</v>
      </c>
      <c r="AN29" s="1">
        <v>4</v>
      </c>
      <c r="AO29" s="1">
        <v>6</v>
      </c>
      <c r="AP29" s="20">
        <f t="shared" si="4"/>
        <v>35.700000000000003</v>
      </c>
      <c r="AQ29" s="1">
        <v>0</v>
      </c>
    </row>
    <row r="30" spans="1:43" ht="16" x14ac:dyDescent="0.2">
      <c r="A30" t="s">
        <v>26985</v>
      </c>
      <c r="B30" t="s">
        <v>33771</v>
      </c>
      <c r="C30" s="1" t="s">
        <v>18</v>
      </c>
      <c r="E30" s="9" t="s">
        <v>33776</v>
      </c>
      <c r="F30" s="12" t="s">
        <v>33779</v>
      </c>
      <c r="G30" s="13" t="s">
        <v>33780</v>
      </c>
      <c r="H30" s="14" t="s">
        <v>33781</v>
      </c>
      <c r="I30" s="13" t="s">
        <v>33782</v>
      </c>
      <c r="J30" s="13">
        <v>60107</v>
      </c>
      <c r="K30" t="s">
        <v>186</v>
      </c>
      <c r="L30" t="s">
        <v>187</v>
      </c>
      <c r="M30" t="s">
        <v>188</v>
      </c>
      <c r="N30" t="s">
        <v>30</v>
      </c>
      <c r="O30" t="s">
        <v>189</v>
      </c>
      <c r="P30" t="s">
        <v>190</v>
      </c>
      <c r="Q30" t="s">
        <v>191</v>
      </c>
      <c r="S30" t="s">
        <v>192</v>
      </c>
      <c r="T30" s="1" t="s">
        <v>18</v>
      </c>
      <c r="U30" s="1">
        <v>85340</v>
      </c>
      <c r="V30" t="e">
        <v>#N/A</v>
      </c>
      <c r="W30" s="4">
        <v>0.43</v>
      </c>
      <c r="X30" s="1">
        <v>531</v>
      </c>
      <c r="Y30" s="1">
        <v>24</v>
      </c>
      <c r="Z30" s="1">
        <v>9</v>
      </c>
      <c r="AA30" s="1">
        <v>9</v>
      </c>
      <c r="AB30" s="6">
        <f t="shared" si="2"/>
        <v>1.6949152542372881E-2</v>
      </c>
      <c r="AC30" s="6">
        <f t="shared" si="0"/>
        <v>1.6949152542372881E-2</v>
      </c>
      <c r="AD30" s="26">
        <f t="shared" si="1"/>
        <v>106.2</v>
      </c>
      <c r="AE30" s="1">
        <v>8</v>
      </c>
      <c r="AF30" s="1">
        <v>8</v>
      </c>
      <c r="AG30" s="1">
        <v>4</v>
      </c>
      <c r="AH30" s="1">
        <v>12</v>
      </c>
      <c r="AI30" s="1">
        <v>4</v>
      </c>
      <c r="AJ30" s="1">
        <v>16</v>
      </c>
      <c r="AK30" s="1">
        <v>0</v>
      </c>
      <c r="AL30" s="1">
        <v>0</v>
      </c>
      <c r="AM30" s="1">
        <f t="shared" si="3"/>
        <v>16</v>
      </c>
      <c r="AN30" s="1">
        <v>1</v>
      </c>
      <c r="AO30" s="1">
        <v>3</v>
      </c>
      <c r="AP30" s="20">
        <f t="shared" si="4"/>
        <v>18.900000000000002</v>
      </c>
      <c r="AQ30" s="1">
        <v>0</v>
      </c>
    </row>
    <row r="31" spans="1:43" ht="16" x14ac:dyDescent="0.2">
      <c r="A31" t="s">
        <v>30476</v>
      </c>
      <c r="B31" t="s">
        <v>33771</v>
      </c>
      <c r="C31" s="1" t="s">
        <v>18</v>
      </c>
      <c r="E31" s="9" t="s">
        <v>33776</v>
      </c>
      <c r="F31" s="12" t="s">
        <v>33779</v>
      </c>
      <c r="G31" s="13" t="s">
        <v>33780</v>
      </c>
      <c r="H31" s="14" t="s">
        <v>33781</v>
      </c>
      <c r="I31" s="13" t="s">
        <v>33782</v>
      </c>
      <c r="J31" s="13">
        <v>60107</v>
      </c>
      <c r="K31" t="s">
        <v>186</v>
      </c>
      <c r="L31" t="s">
        <v>193</v>
      </c>
      <c r="M31" t="s">
        <v>194</v>
      </c>
      <c r="N31" t="s">
        <v>195</v>
      </c>
      <c r="O31" t="s">
        <v>196</v>
      </c>
      <c r="P31" t="s">
        <v>197</v>
      </c>
      <c r="Q31" t="s">
        <v>198</v>
      </c>
      <c r="S31" t="s">
        <v>34</v>
      </c>
      <c r="T31" s="1" t="s">
        <v>18</v>
      </c>
      <c r="U31" s="1">
        <v>85392</v>
      </c>
      <c r="V31" t="s">
        <v>30475</v>
      </c>
      <c r="W31" s="4">
        <v>0.38</v>
      </c>
      <c r="X31" s="1">
        <v>600</v>
      </c>
      <c r="Y31" s="1">
        <v>91</v>
      </c>
      <c r="Z31" s="1">
        <v>35</v>
      </c>
      <c r="AA31" s="1">
        <v>31</v>
      </c>
      <c r="AB31" s="6">
        <f t="shared" si="2"/>
        <v>5.1666666666666666E-2</v>
      </c>
      <c r="AC31" s="6">
        <f t="shared" si="0"/>
        <v>5.1666666666666666E-2</v>
      </c>
      <c r="AD31" s="26">
        <f t="shared" si="1"/>
        <v>120</v>
      </c>
      <c r="AE31" s="1">
        <v>27</v>
      </c>
      <c r="AF31" s="1">
        <v>31</v>
      </c>
      <c r="AG31" s="1">
        <v>16</v>
      </c>
      <c r="AH31" s="1">
        <v>50</v>
      </c>
      <c r="AI31" s="1">
        <v>24</v>
      </c>
      <c r="AJ31" s="1">
        <v>133</v>
      </c>
      <c r="AK31" s="1">
        <v>0</v>
      </c>
      <c r="AL31" s="1">
        <v>0</v>
      </c>
      <c r="AM31" s="1">
        <f t="shared" si="3"/>
        <v>133</v>
      </c>
      <c r="AN31" s="1">
        <v>14</v>
      </c>
      <c r="AO31" s="1">
        <v>12</v>
      </c>
      <c r="AP31" s="20">
        <f t="shared" si="4"/>
        <v>65.100000000000009</v>
      </c>
      <c r="AQ31" s="1">
        <v>1</v>
      </c>
    </row>
    <row r="32" spans="1:43" ht="16" x14ac:dyDescent="0.2">
      <c r="A32" t="s">
        <v>27678</v>
      </c>
      <c r="B32" t="s">
        <v>33771</v>
      </c>
      <c r="C32" s="1" t="s">
        <v>18</v>
      </c>
      <c r="E32" s="9" t="s">
        <v>33776</v>
      </c>
      <c r="F32" s="12" t="s">
        <v>33779</v>
      </c>
      <c r="G32" s="13" t="s">
        <v>33780</v>
      </c>
      <c r="H32" s="14" t="s">
        <v>33781</v>
      </c>
      <c r="I32" s="13" t="s">
        <v>33782</v>
      </c>
      <c r="J32" s="13">
        <v>60107</v>
      </c>
      <c r="K32" t="s">
        <v>186</v>
      </c>
      <c r="L32" t="s">
        <v>199</v>
      </c>
      <c r="M32" t="s">
        <v>200</v>
      </c>
      <c r="N32" t="s">
        <v>201</v>
      </c>
      <c r="O32" t="s">
        <v>202</v>
      </c>
      <c r="P32" t="s">
        <v>203</v>
      </c>
      <c r="Q32" t="s">
        <v>204</v>
      </c>
      <c r="S32" t="s">
        <v>192</v>
      </c>
      <c r="T32" s="1" t="s">
        <v>18</v>
      </c>
      <c r="U32" s="1">
        <v>85340</v>
      </c>
      <c r="V32" t="s">
        <v>27677</v>
      </c>
      <c r="W32" s="4">
        <v>0.38</v>
      </c>
      <c r="X32" s="1">
        <v>650</v>
      </c>
      <c r="Y32" s="1">
        <v>109</v>
      </c>
      <c r="Z32" s="1">
        <v>36</v>
      </c>
      <c r="AA32" s="1">
        <v>29</v>
      </c>
      <c r="AB32" s="6">
        <f t="shared" si="2"/>
        <v>4.4615384615384612E-2</v>
      </c>
      <c r="AC32" s="6">
        <f t="shared" si="0"/>
        <v>4.4615384615384612E-2</v>
      </c>
      <c r="AD32" s="26">
        <f t="shared" si="1"/>
        <v>130</v>
      </c>
      <c r="AE32" s="1">
        <v>27</v>
      </c>
      <c r="AF32" s="1">
        <v>33</v>
      </c>
      <c r="AG32" s="1">
        <v>7</v>
      </c>
      <c r="AH32" s="1">
        <v>29</v>
      </c>
      <c r="AI32" s="1">
        <v>14</v>
      </c>
      <c r="AJ32" s="1">
        <v>65</v>
      </c>
      <c r="AK32" s="1">
        <v>0</v>
      </c>
      <c r="AL32" s="1">
        <v>0</v>
      </c>
      <c r="AM32" s="1">
        <f t="shared" si="3"/>
        <v>65</v>
      </c>
      <c r="AN32" s="1">
        <v>14</v>
      </c>
      <c r="AO32" s="1">
        <v>8</v>
      </c>
      <c r="AP32" s="20">
        <f t="shared" si="4"/>
        <v>60.900000000000006</v>
      </c>
      <c r="AQ32" s="1">
        <v>0</v>
      </c>
    </row>
    <row r="33" spans="1:43" ht="16" x14ac:dyDescent="0.2">
      <c r="A33" t="s">
        <v>27596</v>
      </c>
      <c r="B33" t="s">
        <v>33771</v>
      </c>
      <c r="C33" s="1" t="s">
        <v>18</v>
      </c>
      <c r="E33" s="9" t="s">
        <v>33776</v>
      </c>
      <c r="F33" s="12" t="s">
        <v>33779</v>
      </c>
      <c r="G33" s="13" t="s">
        <v>33780</v>
      </c>
      <c r="H33" s="14" t="s">
        <v>33781</v>
      </c>
      <c r="I33" s="13" t="s">
        <v>33782</v>
      </c>
      <c r="J33" s="13">
        <v>60107</v>
      </c>
      <c r="K33" t="s">
        <v>186</v>
      </c>
      <c r="L33" t="s">
        <v>205</v>
      </c>
      <c r="M33" t="s">
        <v>206</v>
      </c>
      <c r="N33" t="s">
        <v>30</v>
      </c>
      <c r="O33" t="s">
        <v>207</v>
      </c>
      <c r="P33" t="s">
        <v>208</v>
      </c>
      <c r="Q33" t="s">
        <v>209</v>
      </c>
      <c r="R33" t="s">
        <v>210</v>
      </c>
      <c r="S33" t="s">
        <v>192</v>
      </c>
      <c r="T33" s="1" t="s">
        <v>18</v>
      </c>
      <c r="U33" s="1">
        <v>85340</v>
      </c>
      <c r="V33" t="s">
        <v>27595</v>
      </c>
      <c r="W33" s="4">
        <v>0.32</v>
      </c>
      <c r="X33" s="1">
        <v>600</v>
      </c>
      <c r="Y33" s="1">
        <v>47</v>
      </c>
      <c r="Z33" s="1">
        <v>11</v>
      </c>
      <c r="AA33" s="1">
        <v>11</v>
      </c>
      <c r="AB33" s="6">
        <f t="shared" si="2"/>
        <v>1.8333333333333333E-2</v>
      </c>
      <c r="AC33" s="6">
        <f t="shared" si="0"/>
        <v>1.8333333333333333E-2</v>
      </c>
      <c r="AD33" s="26">
        <f t="shared" si="1"/>
        <v>120</v>
      </c>
      <c r="AE33" s="1">
        <v>10</v>
      </c>
      <c r="AF33" s="1">
        <v>10</v>
      </c>
      <c r="AG33" s="1">
        <v>6</v>
      </c>
      <c r="AH33" s="1">
        <v>22</v>
      </c>
      <c r="AI33" s="1">
        <v>4</v>
      </c>
      <c r="AJ33" s="1">
        <v>17</v>
      </c>
      <c r="AK33" s="1">
        <v>0</v>
      </c>
      <c r="AL33" s="1">
        <v>0</v>
      </c>
      <c r="AM33" s="1">
        <f t="shared" si="3"/>
        <v>17</v>
      </c>
      <c r="AN33" s="1">
        <v>2</v>
      </c>
      <c r="AO33" s="1">
        <v>1</v>
      </c>
      <c r="AP33" s="20">
        <f t="shared" si="4"/>
        <v>23.1</v>
      </c>
      <c r="AQ33" s="1">
        <v>0</v>
      </c>
    </row>
    <row r="34" spans="1:43" ht="16" x14ac:dyDescent="0.2">
      <c r="A34" t="s">
        <v>31903</v>
      </c>
      <c r="B34" t="s">
        <v>33771</v>
      </c>
      <c r="C34" s="1" t="s">
        <v>18</v>
      </c>
      <c r="E34" s="9" t="s">
        <v>33776</v>
      </c>
      <c r="F34" s="12" t="s">
        <v>33779</v>
      </c>
      <c r="G34" s="13" t="s">
        <v>33780</v>
      </c>
      <c r="H34" s="14" t="s">
        <v>33781</v>
      </c>
      <c r="I34" s="13" t="s">
        <v>33782</v>
      </c>
      <c r="J34" s="13">
        <v>60107</v>
      </c>
      <c r="K34" t="s">
        <v>211</v>
      </c>
      <c r="L34" t="s">
        <v>212</v>
      </c>
      <c r="M34" t="s">
        <v>213</v>
      </c>
      <c r="N34" t="s">
        <v>51</v>
      </c>
      <c r="O34" t="s">
        <v>214</v>
      </c>
      <c r="P34" t="s">
        <v>215</v>
      </c>
      <c r="Q34" t="s">
        <v>216</v>
      </c>
      <c r="S34" t="s">
        <v>34</v>
      </c>
      <c r="T34" s="1" t="s">
        <v>18</v>
      </c>
      <c r="U34" s="1">
        <v>85323</v>
      </c>
      <c r="V34" t="s">
        <v>31902</v>
      </c>
      <c r="W34" s="4">
        <v>0.51</v>
      </c>
      <c r="X34" s="1">
        <v>775</v>
      </c>
      <c r="Y34" s="1">
        <v>58</v>
      </c>
      <c r="Z34" s="1">
        <v>26</v>
      </c>
      <c r="AA34" s="1">
        <v>21</v>
      </c>
      <c r="AB34" s="6">
        <f t="shared" si="2"/>
        <v>2.7096774193548386E-2</v>
      </c>
      <c r="AC34" s="6">
        <f t="shared" si="0"/>
        <v>2.7096774193548386E-2</v>
      </c>
      <c r="AD34" s="26">
        <f t="shared" si="1"/>
        <v>155</v>
      </c>
      <c r="AE34" s="1">
        <v>18</v>
      </c>
      <c r="AF34" s="1">
        <v>20</v>
      </c>
      <c r="AG34" s="1">
        <v>13</v>
      </c>
      <c r="AH34" s="1">
        <v>39</v>
      </c>
      <c r="AI34" s="1">
        <v>13</v>
      </c>
      <c r="AJ34" s="1">
        <v>48</v>
      </c>
      <c r="AK34" s="1">
        <v>0</v>
      </c>
      <c r="AL34" s="1">
        <v>0</v>
      </c>
      <c r="AM34" s="1">
        <f t="shared" si="3"/>
        <v>48</v>
      </c>
      <c r="AN34" s="1">
        <v>6</v>
      </c>
      <c r="AO34" s="1">
        <v>3</v>
      </c>
      <c r="AP34" s="20">
        <f t="shared" si="4"/>
        <v>44.1</v>
      </c>
      <c r="AQ34" s="1">
        <v>3</v>
      </c>
    </row>
    <row r="35" spans="1:43" ht="16" x14ac:dyDescent="0.2">
      <c r="A35" t="s">
        <v>27696</v>
      </c>
      <c r="B35" t="s">
        <v>33771</v>
      </c>
      <c r="C35" s="1" t="s">
        <v>18</v>
      </c>
      <c r="E35" s="9" t="s">
        <v>33776</v>
      </c>
      <c r="F35" s="12" t="s">
        <v>33779</v>
      </c>
      <c r="G35" s="13" t="s">
        <v>33780</v>
      </c>
      <c r="H35" s="14" t="s">
        <v>33781</v>
      </c>
      <c r="I35" s="13" t="s">
        <v>33782</v>
      </c>
      <c r="J35" s="13">
        <v>60107</v>
      </c>
      <c r="K35" t="s">
        <v>211</v>
      </c>
      <c r="L35" t="s">
        <v>217</v>
      </c>
      <c r="M35" t="s">
        <v>218</v>
      </c>
      <c r="N35" t="s">
        <v>51</v>
      </c>
      <c r="O35" t="s">
        <v>219</v>
      </c>
      <c r="P35" t="s">
        <v>220</v>
      </c>
      <c r="Q35" t="s">
        <v>221</v>
      </c>
      <c r="S35" t="s">
        <v>222</v>
      </c>
      <c r="T35" s="1" t="s">
        <v>18</v>
      </c>
      <c r="U35" s="1">
        <v>85353</v>
      </c>
      <c r="V35" t="s">
        <v>27695</v>
      </c>
      <c r="W35" s="4">
        <v>0.53</v>
      </c>
      <c r="X35" s="1">
        <v>1000</v>
      </c>
      <c r="Y35" s="1">
        <v>95</v>
      </c>
      <c r="Z35" s="1">
        <v>54</v>
      </c>
      <c r="AA35" s="1">
        <v>44</v>
      </c>
      <c r="AB35" s="6">
        <f t="shared" si="2"/>
        <v>4.3999999999999997E-2</v>
      </c>
      <c r="AC35" s="6">
        <f t="shared" si="0"/>
        <v>4.3999999999999997E-2</v>
      </c>
      <c r="AD35" s="26">
        <f t="shared" si="1"/>
        <v>200</v>
      </c>
      <c r="AE35" s="1">
        <v>35</v>
      </c>
      <c r="AF35" s="1">
        <v>43</v>
      </c>
      <c r="AG35" s="1">
        <v>20</v>
      </c>
      <c r="AH35" s="1">
        <v>70</v>
      </c>
      <c r="AI35" s="1">
        <v>22</v>
      </c>
      <c r="AJ35" s="1">
        <v>120</v>
      </c>
      <c r="AK35" s="1">
        <v>3</v>
      </c>
      <c r="AL35" s="1">
        <v>3</v>
      </c>
      <c r="AM35" s="1">
        <f t="shared" si="3"/>
        <v>123</v>
      </c>
      <c r="AN35" s="1">
        <v>15</v>
      </c>
      <c r="AO35" s="1">
        <v>9</v>
      </c>
      <c r="AP35" s="20">
        <f t="shared" si="4"/>
        <v>92.4</v>
      </c>
      <c r="AQ35" s="1">
        <v>7</v>
      </c>
    </row>
    <row r="36" spans="1:43" ht="16" x14ac:dyDescent="0.2">
      <c r="A36" t="s">
        <v>33186</v>
      </c>
      <c r="B36" t="s">
        <v>33771</v>
      </c>
      <c r="C36" s="1" t="s">
        <v>18</v>
      </c>
      <c r="E36" s="9" t="s">
        <v>33776</v>
      </c>
      <c r="F36" s="12" t="s">
        <v>33779</v>
      </c>
      <c r="G36" s="13" t="s">
        <v>33780</v>
      </c>
      <c r="H36" s="14" t="s">
        <v>33781</v>
      </c>
      <c r="I36" s="13" t="s">
        <v>33782</v>
      </c>
      <c r="J36" s="13">
        <v>60107</v>
      </c>
      <c r="K36" t="s">
        <v>211</v>
      </c>
      <c r="L36" t="s">
        <v>223</v>
      </c>
      <c r="M36" t="s">
        <v>224</v>
      </c>
      <c r="N36" t="s">
        <v>51</v>
      </c>
      <c r="O36" t="s">
        <v>225</v>
      </c>
      <c r="P36" t="s">
        <v>226</v>
      </c>
      <c r="Q36" t="s">
        <v>227</v>
      </c>
      <c r="S36" t="s">
        <v>34</v>
      </c>
      <c r="T36" s="1" t="s">
        <v>18</v>
      </c>
      <c r="U36" s="1">
        <v>85323</v>
      </c>
      <c r="V36" t="e">
        <v>#N/A</v>
      </c>
      <c r="W36" s="4">
        <v>0.39</v>
      </c>
      <c r="X36" s="1">
        <v>500</v>
      </c>
      <c r="Y36" s="1">
        <v>60</v>
      </c>
      <c r="Z36" s="1">
        <v>24</v>
      </c>
      <c r="AA36" s="1">
        <v>20</v>
      </c>
      <c r="AB36" s="6">
        <f t="shared" si="2"/>
        <v>0.04</v>
      </c>
      <c r="AC36" s="6">
        <f t="shared" si="0"/>
        <v>0.04</v>
      </c>
      <c r="AD36" s="26">
        <f t="shared" si="1"/>
        <v>100</v>
      </c>
      <c r="AE36" s="1">
        <v>13</v>
      </c>
      <c r="AF36" s="1">
        <v>16</v>
      </c>
      <c r="AG36" s="1">
        <v>2</v>
      </c>
      <c r="AH36" s="1">
        <v>7</v>
      </c>
      <c r="AI36" s="1">
        <v>9</v>
      </c>
      <c r="AJ36" s="1">
        <v>38</v>
      </c>
      <c r="AK36" s="1">
        <v>0</v>
      </c>
      <c r="AL36" s="1">
        <v>0</v>
      </c>
      <c r="AM36" s="1">
        <f t="shared" si="3"/>
        <v>38</v>
      </c>
      <c r="AN36" s="1">
        <v>5</v>
      </c>
      <c r="AO36" s="1">
        <v>0</v>
      </c>
      <c r="AP36" s="20">
        <f t="shared" si="4"/>
        <v>42</v>
      </c>
      <c r="AQ36" s="1">
        <v>2</v>
      </c>
    </row>
    <row r="37" spans="1:43" ht="16" x14ac:dyDescent="0.2">
      <c r="A37" t="s">
        <v>29808</v>
      </c>
      <c r="B37" t="s">
        <v>33771</v>
      </c>
      <c r="C37" s="1" t="s">
        <v>18</v>
      </c>
      <c r="E37" s="9" t="s">
        <v>33776</v>
      </c>
      <c r="F37" s="12" t="s">
        <v>33779</v>
      </c>
      <c r="G37" s="13" t="s">
        <v>33780</v>
      </c>
      <c r="H37" s="14" t="s">
        <v>33781</v>
      </c>
      <c r="I37" s="13" t="s">
        <v>33782</v>
      </c>
      <c r="J37" s="13">
        <v>60107</v>
      </c>
      <c r="K37" t="s">
        <v>211</v>
      </c>
      <c r="L37" t="s">
        <v>228</v>
      </c>
      <c r="M37" t="s">
        <v>229</v>
      </c>
      <c r="N37" t="s">
        <v>51</v>
      </c>
      <c r="O37" t="s">
        <v>230</v>
      </c>
      <c r="P37" t="s">
        <v>231</v>
      </c>
      <c r="Q37" t="s">
        <v>232</v>
      </c>
      <c r="S37" t="s">
        <v>34</v>
      </c>
      <c r="T37" s="1" t="s">
        <v>18</v>
      </c>
      <c r="U37" s="1">
        <v>85323</v>
      </c>
      <c r="V37" t="s">
        <v>29807</v>
      </c>
      <c r="W37" s="4">
        <v>0.62</v>
      </c>
      <c r="X37" s="1">
        <v>800</v>
      </c>
      <c r="Y37" s="1">
        <v>65</v>
      </c>
      <c r="Z37" s="1">
        <v>29</v>
      </c>
      <c r="AA37" s="1">
        <v>28</v>
      </c>
      <c r="AB37" s="6">
        <f t="shared" si="2"/>
        <v>3.5000000000000003E-2</v>
      </c>
      <c r="AC37" s="6">
        <f t="shared" si="0"/>
        <v>3.5000000000000003E-2</v>
      </c>
      <c r="AD37" s="26">
        <f t="shared" si="1"/>
        <v>160</v>
      </c>
      <c r="AE37" s="1">
        <v>28</v>
      </c>
      <c r="AF37" s="1">
        <v>28</v>
      </c>
      <c r="AG37" s="1">
        <v>15</v>
      </c>
      <c r="AH37" s="1">
        <v>53</v>
      </c>
      <c r="AI37" s="1">
        <v>15</v>
      </c>
      <c r="AJ37" s="1">
        <v>55</v>
      </c>
      <c r="AK37" s="1">
        <v>1</v>
      </c>
      <c r="AL37" s="1">
        <v>3</v>
      </c>
      <c r="AM37" s="1">
        <f t="shared" si="3"/>
        <v>58</v>
      </c>
      <c r="AN37" s="1">
        <v>11</v>
      </c>
      <c r="AO37" s="1">
        <v>7</v>
      </c>
      <c r="AP37" s="20">
        <f t="shared" si="4"/>
        <v>58.800000000000004</v>
      </c>
      <c r="AQ37" s="1">
        <v>0</v>
      </c>
    </row>
    <row r="38" spans="1:43" ht="16" x14ac:dyDescent="0.2">
      <c r="A38" t="s">
        <v>29116</v>
      </c>
      <c r="B38" t="s">
        <v>33771</v>
      </c>
      <c r="C38" s="1" t="s">
        <v>18</v>
      </c>
      <c r="E38" s="9" t="s">
        <v>33776</v>
      </c>
      <c r="F38" s="12" t="s">
        <v>33779</v>
      </c>
      <c r="G38" s="13" t="s">
        <v>33780</v>
      </c>
      <c r="H38" s="14" t="s">
        <v>33781</v>
      </c>
      <c r="I38" s="13" t="s">
        <v>33782</v>
      </c>
      <c r="J38" s="13">
        <v>60107</v>
      </c>
      <c r="K38" t="s">
        <v>211</v>
      </c>
      <c r="L38" t="s">
        <v>233</v>
      </c>
      <c r="M38" t="s">
        <v>234</v>
      </c>
      <c r="N38" t="s">
        <v>30</v>
      </c>
      <c r="O38" t="s">
        <v>235</v>
      </c>
      <c r="P38" t="s">
        <v>236</v>
      </c>
      <c r="Q38" t="s">
        <v>237</v>
      </c>
      <c r="S38" t="s">
        <v>222</v>
      </c>
      <c r="T38" s="1" t="s">
        <v>18</v>
      </c>
      <c r="U38" s="1">
        <v>85353</v>
      </c>
      <c r="V38" t="s">
        <v>29115</v>
      </c>
      <c r="W38" s="4">
        <v>0.53</v>
      </c>
      <c r="X38" s="1">
        <v>650</v>
      </c>
      <c r="Y38" s="1">
        <v>56</v>
      </c>
      <c r="Z38" s="1">
        <v>18</v>
      </c>
      <c r="AA38" s="1">
        <v>18</v>
      </c>
      <c r="AB38" s="6">
        <f t="shared" si="2"/>
        <v>2.7692307692307693E-2</v>
      </c>
      <c r="AC38" s="6">
        <f t="shared" si="0"/>
        <v>2.7692307692307693E-2</v>
      </c>
      <c r="AD38" s="26">
        <f t="shared" si="1"/>
        <v>130</v>
      </c>
      <c r="AE38" s="1">
        <v>17</v>
      </c>
      <c r="AF38" s="1">
        <v>17</v>
      </c>
      <c r="AG38" s="1">
        <v>5</v>
      </c>
      <c r="AH38" s="1">
        <v>10</v>
      </c>
      <c r="AI38" s="1">
        <v>9</v>
      </c>
      <c r="AJ38" s="1">
        <v>43</v>
      </c>
      <c r="AK38" s="1">
        <v>0</v>
      </c>
      <c r="AL38" s="1">
        <v>0</v>
      </c>
      <c r="AM38" s="1">
        <f t="shared" si="3"/>
        <v>43</v>
      </c>
      <c r="AN38" s="1">
        <v>3</v>
      </c>
      <c r="AO38" s="1">
        <v>6</v>
      </c>
      <c r="AP38" s="20">
        <f t="shared" si="4"/>
        <v>37.800000000000004</v>
      </c>
      <c r="AQ38" s="1">
        <v>1</v>
      </c>
    </row>
    <row r="39" spans="1:43" ht="16" x14ac:dyDescent="0.2">
      <c r="A39" t="s">
        <v>30055</v>
      </c>
      <c r="B39" t="s">
        <v>33771</v>
      </c>
      <c r="C39" s="1" t="s">
        <v>18</v>
      </c>
      <c r="E39" s="9" t="s">
        <v>33776</v>
      </c>
      <c r="F39" s="12" t="s">
        <v>33779</v>
      </c>
      <c r="G39" s="13" t="s">
        <v>33780</v>
      </c>
      <c r="H39" s="14" t="s">
        <v>33781</v>
      </c>
      <c r="I39" s="13" t="s">
        <v>33782</v>
      </c>
      <c r="J39" s="13">
        <v>60107</v>
      </c>
      <c r="K39" t="s">
        <v>238</v>
      </c>
      <c r="L39" t="s">
        <v>239</v>
      </c>
      <c r="M39" t="s">
        <v>240</v>
      </c>
      <c r="N39" t="s">
        <v>241</v>
      </c>
      <c r="O39" t="s">
        <v>242</v>
      </c>
      <c r="P39" t="s">
        <v>243</v>
      </c>
      <c r="Q39" t="s">
        <v>244</v>
      </c>
      <c r="S39" t="s">
        <v>26</v>
      </c>
      <c r="T39" s="1" t="s">
        <v>18</v>
      </c>
      <c r="U39" s="1">
        <v>85016</v>
      </c>
      <c r="V39" t="e">
        <v>#N/A</v>
      </c>
      <c r="W39" s="4">
        <v>0.49</v>
      </c>
      <c r="X39" s="1">
        <v>500</v>
      </c>
      <c r="Y39" s="1">
        <v>90</v>
      </c>
      <c r="Z39" s="1">
        <v>66</v>
      </c>
      <c r="AA39" s="1">
        <v>49</v>
      </c>
      <c r="AB39" s="6">
        <f t="shared" si="2"/>
        <v>9.8000000000000004E-2</v>
      </c>
      <c r="AC39" s="6">
        <f t="shared" si="0"/>
        <v>9.8000000000000004E-2</v>
      </c>
      <c r="AD39" s="26">
        <f t="shared" si="1"/>
        <v>100</v>
      </c>
      <c r="AE39" s="1">
        <v>41</v>
      </c>
      <c r="AF39" s="1">
        <v>51</v>
      </c>
      <c r="AG39" s="1">
        <v>24</v>
      </c>
      <c r="AH39" s="1">
        <v>64</v>
      </c>
      <c r="AI39" s="1">
        <v>25</v>
      </c>
      <c r="AJ39" s="1">
        <v>145</v>
      </c>
      <c r="AK39" s="1">
        <v>1</v>
      </c>
      <c r="AL39" s="1">
        <v>4</v>
      </c>
      <c r="AM39" s="1">
        <f t="shared" si="3"/>
        <v>149</v>
      </c>
      <c r="AN39" s="1">
        <v>23</v>
      </c>
      <c r="AO39" s="1">
        <v>10</v>
      </c>
      <c r="AP39" s="20">
        <f t="shared" si="4"/>
        <v>102.9</v>
      </c>
      <c r="AQ39" s="1">
        <v>4</v>
      </c>
    </row>
    <row r="40" spans="1:43" ht="16" x14ac:dyDescent="0.2">
      <c r="A40" t="s">
        <v>32640</v>
      </c>
      <c r="B40" t="s">
        <v>33771</v>
      </c>
      <c r="C40" s="1" t="s">
        <v>18</v>
      </c>
      <c r="E40" s="9" t="s">
        <v>33776</v>
      </c>
      <c r="F40" s="12" t="s">
        <v>33779</v>
      </c>
      <c r="G40" s="13" t="s">
        <v>33780</v>
      </c>
      <c r="H40" s="14" t="s">
        <v>33781</v>
      </c>
      <c r="I40" s="13" t="s">
        <v>33782</v>
      </c>
      <c r="J40" s="13">
        <v>60107</v>
      </c>
      <c r="K40" t="s">
        <v>245</v>
      </c>
      <c r="L40" t="s">
        <v>246</v>
      </c>
      <c r="M40" t="s">
        <v>247</v>
      </c>
      <c r="N40" t="s">
        <v>30</v>
      </c>
      <c r="O40" t="s">
        <v>248</v>
      </c>
      <c r="P40" t="s">
        <v>249</v>
      </c>
      <c r="Q40" t="s">
        <v>250</v>
      </c>
      <c r="S40" t="s">
        <v>251</v>
      </c>
      <c r="T40" s="1" t="s">
        <v>18</v>
      </c>
      <c r="U40" s="1">
        <v>85204</v>
      </c>
      <c r="V40" t="s">
        <v>32639</v>
      </c>
      <c r="W40" s="4">
        <v>0.66</v>
      </c>
      <c r="X40" s="1">
        <v>475</v>
      </c>
      <c r="Y40" s="1">
        <v>61</v>
      </c>
      <c r="Z40" s="1">
        <v>13</v>
      </c>
      <c r="AA40" s="1">
        <v>10</v>
      </c>
      <c r="AB40" s="6">
        <f t="shared" si="2"/>
        <v>2.1052631578947368E-2</v>
      </c>
      <c r="AC40" s="6">
        <f t="shared" si="0"/>
        <v>2.1052631578947368E-2</v>
      </c>
      <c r="AD40" s="26">
        <f t="shared" si="1"/>
        <v>95</v>
      </c>
      <c r="AE40" s="1">
        <v>9</v>
      </c>
      <c r="AF40" s="1">
        <v>12</v>
      </c>
      <c r="AG40" s="1">
        <v>4</v>
      </c>
      <c r="AH40" s="1">
        <v>9</v>
      </c>
      <c r="AI40" s="1">
        <v>6</v>
      </c>
      <c r="AJ40" s="1">
        <v>34</v>
      </c>
      <c r="AK40" s="1">
        <v>0</v>
      </c>
      <c r="AL40" s="1">
        <v>0</v>
      </c>
      <c r="AM40" s="1">
        <f t="shared" si="3"/>
        <v>34</v>
      </c>
      <c r="AN40" s="1">
        <v>4</v>
      </c>
      <c r="AO40" s="1">
        <v>4</v>
      </c>
      <c r="AP40" s="20">
        <f t="shared" si="4"/>
        <v>21</v>
      </c>
      <c r="AQ40" s="1">
        <v>1</v>
      </c>
    </row>
    <row r="41" spans="1:43" ht="16" x14ac:dyDescent="0.2">
      <c r="A41" t="s">
        <v>28179</v>
      </c>
      <c r="B41" t="s">
        <v>33771</v>
      </c>
      <c r="C41" s="1" t="s">
        <v>18</v>
      </c>
      <c r="E41" s="9" t="s">
        <v>33776</v>
      </c>
      <c r="F41" s="12" t="s">
        <v>33779</v>
      </c>
      <c r="G41" s="13" t="s">
        <v>33780</v>
      </c>
      <c r="H41" s="14" t="s">
        <v>33781</v>
      </c>
      <c r="I41" s="13" t="s">
        <v>33782</v>
      </c>
      <c r="J41" s="13">
        <v>60107</v>
      </c>
      <c r="K41" t="s">
        <v>252</v>
      </c>
      <c r="L41" t="s">
        <v>253</v>
      </c>
      <c r="M41" t="s">
        <v>254</v>
      </c>
      <c r="N41" t="s">
        <v>30</v>
      </c>
      <c r="O41" t="s">
        <v>255</v>
      </c>
      <c r="P41" t="s">
        <v>256</v>
      </c>
      <c r="Q41" t="s">
        <v>257</v>
      </c>
      <c r="S41" t="s">
        <v>258</v>
      </c>
      <c r="T41" s="1" t="s">
        <v>18</v>
      </c>
      <c r="U41" s="1">
        <v>85387</v>
      </c>
      <c r="V41" t="s">
        <v>28178</v>
      </c>
      <c r="W41" s="4">
        <v>0.37</v>
      </c>
      <c r="X41" s="1">
        <v>750</v>
      </c>
      <c r="Y41" s="1">
        <v>43</v>
      </c>
      <c r="Z41" s="1">
        <v>18</v>
      </c>
      <c r="AA41" s="1">
        <v>18</v>
      </c>
      <c r="AB41" s="6">
        <f t="shared" si="2"/>
        <v>2.4E-2</v>
      </c>
      <c r="AC41" s="6">
        <f t="shared" si="0"/>
        <v>2.4E-2</v>
      </c>
      <c r="AD41" s="26">
        <f t="shared" si="1"/>
        <v>150</v>
      </c>
      <c r="AE41" s="1">
        <v>13</v>
      </c>
      <c r="AF41" s="1">
        <v>13</v>
      </c>
      <c r="AG41" s="1">
        <v>5</v>
      </c>
      <c r="AH41" s="1">
        <v>11</v>
      </c>
      <c r="AI41" s="1">
        <v>10</v>
      </c>
      <c r="AJ41" s="1">
        <v>50</v>
      </c>
      <c r="AK41" s="1">
        <v>0</v>
      </c>
      <c r="AL41" s="1">
        <v>0</v>
      </c>
      <c r="AM41" s="1">
        <f t="shared" si="3"/>
        <v>50</v>
      </c>
      <c r="AN41" s="1">
        <v>6</v>
      </c>
      <c r="AO41" s="1">
        <v>4</v>
      </c>
      <c r="AP41" s="20">
        <f t="shared" si="4"/>
        <v>37.800000000000004</v>
      </c>
      <c r="AQ41" s="1">
        <v>2</v>
      </c>
    </row>
    <row r="42" spans="1:43" ht="16" x14ac:dyDescent="0.2">
      <c r="A42" t="s">
        <v>29928</v>
      </c>
      <c r="B42" t="s">
        <v>33771</v>
      </c>
      <c r="C42" s="1" t="s">
        <v>18</v>
      </c>
      <c r="E42" s="9" t="s">
        <v>33776</v>
      </c>
      <c r="F42" s="12" t="s">
        <v>33779</v>
      </c>
      <c r="G42" s="13" t="s">
        <v>33780</v>
      </c>
      <c r="H42" s="14" t="s">
        <v>33781</v>
      </c>
      <c r="I42" s="13" t="s">
        <v>33782</v>
      </c>
      <c r="J42" s="13">
        <v>60107</v>
      </c>
      <c r="K42" t="s">
        <v>252</v>
      </c>
      <c r="L42" t="s">
        <v>259</v>
      </c>
      <c r="M42" t="s">
        <v>260</v>
      </c>
      <c r="N42" t="s">
        <v>30</v>
      </c>
      <c r="O42" t="s">
        <v>261</v>
      </c>
      <c r="P42" t="s">
        <v>262</v>
      </c>
      <c r="Q42" t="s">
        <v>263</v>
      </c>
      <c r="S42" t="s">
        <v>264</v>
      </c>
      <c r="T42" s="1" t="s">
        <v>18</v>
      </c>
      <c r="U42" s="1">
        <v>85361</v>
      </c>
      <c r="V42" t="s">
        <v>29927</v>
      </c>
      <c r="W42" s="4">
        <v>0.51</v>
      </c>
      <c r="X42" s="1">
        <v>480</v>
      </c>
      <c r="Y42" s="1">
        <v>40</v>
      </c>
      <c r="Z42" s="1">
        <v>24</v>
      </c>
      <c r="AA42" s="1">
        <v>16</v>
      </c>
      <c r="AB42" s="6">
        <f t="shared" si="2"/>
        <v>3.3333333333333333E-2</v>
      </c>
      <c r="AC42" s="6">
        <f t="shared" si="0"/>
        <v>3.3333333333333333E-2</v>
      </c>
      <c r="AD42" s="26">
        <f t="shared" si="1"/>
        <v>96</v>
      </c>
      <c r="AE42" s="1">
        <v>12</v>
      </c>
      <c r="AF42" s="1">
        <v>19</v>
      </c>
      <c r="AG42" s="1">
        <v>5</v>
      </c>
      <c r="AH42" s="1">
        <v>18</v>
      </c>
      <c r="AI42" s="1">
        <v>7</v>
      </c>
      <c r="AJ42" s="1">
        <v>42</v>
      </c>
      <c r="AK42" s="1">
        <v>0</v>
      </c>
      <c r="AL42" s="1">
        <v>0</v>
      </c>
      <c r="AM42" s="1">
        <f t="shared" si="3"/>
        <v>42</v>
      </c>
      <c r="AN42" s="1">
        <v>10</v>
      </c>
      <c r="AO42" s="1">
        <v>2</v>
      </c>
      <c r="AP42" s="20">
        <f t="shared" si="4"/>
        <v>33.6</v>
      </c>
      <c r="AQ42" s="1">
        <v>3</v>
      </c>
    </row>
    <row r="43" spans="1:43" ht="16" x14ac:dyDescent="0.2">
      <c r="A43" t="s">
        <v>31091</v>
      </c>
      <c r="B43" t="s">
        <v>33771</v>
      </c>
      <c r="C43" s="1" t="s">
        <v>18</v>
      </c>
      <c r="E43" s="9" t="s">
        <v>33776</v>
      </c>
      <c r="F43" s="12" t="s">
        <v>33779</v>
      </c>
      <c r="G43" s="13" t="s">
        <v>33780</v>
      </c>
      <c r="H43" s="14" t="s">
        <v>33781</v>
      </c>
      <c r="I43" s="13" t="s">
        <v>33782</v>
      </c>
      <c r="J43" s="13">
        <v>60107</v>
      </c>
      <c r="K43" t="s">
        <v>265</v>
      </c>
      <c r="L43" t="s">
        <v>266</v>
      </c>
      <c r="M43" t="s">
        <v>267</v>
      </c>
      <c r="N43" t="s">
        <v>268</v>
      </c>
      <c r="O43" t="s">
        <v>269</v>
      </c>
      <c r="P43" t="s">
        <v>270</v>
      </c>
      <c r="Q43" t="s">
        <v>271</v>
      </c>
      <c r="S43" t="s">
        <v>222</v>
      </c>
      <c r="T43" s="1" t="s">
        <v>18</v>
      </c>
      <c r="U43" s="1">
        <v>85353</v>
      </c>
      <c r="V43" t="s">
        <v>31090</v>
      </c>
      <c r="W43" s="4">
        <v>0.47</v>
      </c>
      <c r="X43" s="1">
        <v>990</v>
      </c>
      <c r="Y43" s="1">
        <v>60</v>
      </c>
      <c r="Z43" s="1">
        <v>28</v>
      </c>
      <c r="AA43" s="1">
        <v>23</v>
      </c>
      <c r="AB43" s="6">
        <f t="shared" si="2"/>
        <v>2.3232323232323233E-2</v>
      </c>
      <c r="AC43" s="6">
        <f t="shared" si="0"/>
        <v>2.3232323232323233E-2</v>
      </c>
      <c r="AD43" s="26">
        <f t="shared" si="1"/>
        <v>198</v>
      </c>
      <c r="AE43" s="1">
        <v>20</v>
      </c>
      <c r="AF43" s="1">
        <v>25</v>
      </c>
      <c r="AG43" s="1">
        <v>9</v>
      </c>
      <c r="AH43" s="1">
        <v>32</v>
      </c>
      <c r="AI43" s="1">
        <v>14</v>
      </c>
      <c r="AJ43" s="1">
        <v>81</v>
      </c>
      <c r="AK43" s="1">
        <v>0</v>
      </c>
      <c r="AL43" s="1">
        <v>0</v>
      </c>
      <c r="AM43" s="1">
        <f t="shared" si="3"/>
        <v>81</v>
      </c>
      <c r="AN43" s="1">
        <v>7</v>
      </c>
      <c r="AO43" s="1">
        <v>6</v>
      </c>
      <c r="AP43" s="20">
        <f t="shared" si="4"/>
        <v>48.300000000000004</v>
      </c>
      <c r="AQ43" s="1">
        <v>2</v>
      </c>
    </row>
    <row r="44" spans="1:43" ht="16" x14ac:dyDescent="0.2">
      <c r="A44" t="s">
        <v>27082</v>
      </c>
      <c r="B44" t="s">
        <v>33771</v>
      </c>
      <c r="C44" s="1" t="s">
        <v>18</v>
      </c>
      <c r="E44" s="9" t="s">
        <v>33776</v>
      </c>
      <c r="F44" s="12" t="s">
        <v>33779</v>
      </c>
      <c r="G44" s="13" t="s">
        <v>33780</v>
      </c>
      <c r="H44" s="14" t="s">
        <v>33781</v>
      </c>
      <c r="I44" s="13" t="s">
        <v>33782</v>
      </c>
      <c r="J44" s="13">
        <v>60107</v>
      </c>
      <c r="K44" t="s">
        <v>272</v>
      </c>
      <c r="L44" t="s">
        <v>273</v>
      </c>
      <c r="M44" t="s">
        <v>274</v>
      </c>
      <c r="N44" t="s">
        <v>30</v>
      </c>
      <c r="O44" t="s">
        <v>275</v>
      </c>
      <c r="P44" t="s">
        <v>276</v>
      </c>
      <c r="Q44" t="s">
        <v>277</v>
      </c>
      <c r="S44" t="s">
        <v>26</v>
      </c>
      <c r="T44" s="1" t="s">
        <v>18</v>
      </c>
      <c r="U44" s="1">
        <v>85042</v>
      </c>
      <c r="V44" t="s">
        <v>27081</v>
      </c>
      <c r="W44" s="4">
        <v>0.65</v>
      </c>
      <c r="X44" s="1">
        <v>800</v>
      </c>
      <c r="Y44" s="1">
        <v>52</v>
      </c>
      <c r="Z44" s="1">
        <v>33</v>
      </c>
      <c r="AA44" s="1">
        <v>32</v>
      </c>
      <c r="AB44" s="6">
        <f t="shared" si="2"/>
        <v>0.04</v>
      </c>
      <c r="AC44" s="6">
        <f t="shared" si="0"/>
        <v>0.04</v>
      </c>
      <c r="AD44" s="26">
        <f t="shared" si="1"/>
        <v>160</v>
      </c>
      <c r="AE44" s="1">
        <v>26</v>
      </c>
      <c r="AF44" s="1">
        <v>26</v>
      </c>
      <c r="AG44" s="1">
        <v>15</v>
      </c>
      <c r="AH44" s="1">
        <v>48</v>
      </c>
      <c r="AI44" s="1">
        <v>16</v>
      </c>
      <c r="AJ44" s="1">
        <v>61</v>
      </c>
      <c r="AK44" s="1">
        <v>0</v>
      </c>
      <c r="AL44" s="1">
        <v>0</v>
      </c>
      <c r="AM44" s="1">
        <f t="shared" si="3"/>
        <v>61</v>
      </c>
      <c r="AN44" s="1">
        <v>11</v>
      </c>
      <c r="AO44" s="1">
        <v>5</v>
      </c>
      <c r="AP44" s="20">
        <f t="shared" si="4"/>
        <v>67.2</v>
      </c>
      <c r="AQ44" s="1">
        <v>5</v>
      </c>
    </row>
    <row r="45" spans="1:43" ht="16" x14ac:dyDescent="0.2">
      <c r="A45" t="s">
        <v>29460</v>
      </c>
      <c r="B45" t="s">
        <v>33771</v>
      </c>
      <c r="C45" s="1" t="s">
        <v>18</v>
      </c>
      <c r="E45" s="9" t="s">
        <v>33776</v>
      </c>
      <c r="F45" s="12" t="s">
        <v>33779</v>
      </c>
      <c r="G45" s="13" t="s">
        <v>33780</v>
      </c>
      <c r="H45" s="14" t="s">
        <v>33781</v>
      </c>
      <c r="I45" s="13" t="s">
        <v>33782</v>
      </c>
      <c r="J45" s="13">
        <v>60107</v>
      </c>
      <c r="K45" t="s">
        <v>278</v>
      </c>
      <c r="L45" t="s">
        <v>279</v>
      </c>
      <c r="M45" t="s">
        <v>280</v>
      </c>
      <c r="N45" t="s">
        <v>30</v>
      </c>
      <c r="O45" t="s">
        <v>281</v>
      </c>
      <c r="P45" t="s">
        <v>282</v>
      </c>
      <c r="Q45" t="s">
        <v>283</v>
      </c>
      <c r="S45" t="s">
        <v>284</v>
      </c>
      <c r="T45" s="1" t="s">
        <v>18</v>
      </c>
      <c r="U45" s="1">
        <v>85343</v>
      </c>
      <c r="V45" t="s">
        <v>29459</v>
      </c>
      <c r="W45" s="4">
        <v>0.51</v>
      </c>
      <c r="X45" s="1">
        <v>447</v>
      </c>
      <c r="Y45" s="1">
        <v>35</v>
      </c>
      <c r="Z45" s="1">
        <v>14</v>
      </c>
      <c r="AA45" s="1">
        <v>12</v>
      </c>
      <c r="AB45" s="6">
        <f t="shared" si="2"/>
        <v>2.6845637583892617E-2</v>
      </c>
      <c r="AC45" s="6">
        <f t="shared" si="0"/>
        <v>2.6845637583892617E-2</v>
      </c>
      <c r="AD45" s="26">
        <f t="shared" si="1"/>
        <v>89.4</v>
      </c>
      <c r="AE45" s="1">
        <v>8</v>
      </c>
      <c r="AF45" s="1">
        <v>8</v>
      </c>
      <c r="AG45" s="1">
        <v>3</v>
      </c>
      <c r="AH45" s="1">
        <v>9</v>
      </c>
      <c r="AI45" s="1">
        <v>7</v>
      </c>
      <c r="AJ45" s="1">
        <v>44</v>
      </c>
      <c r="AK45" s="1">
        <v>0</v>
      </c>
      <c r="AL45" s="1">
        <v>0</v>
      </c>
      <c r="AM45" s="1">
        <f t="shared" si="3"/>
        <v>44</v>
      </c>
      <c r="AN45" s="1">
        <v>1</v>
      </c>
      <c r="AO45" s="1">
        <v>3</v>
      </c>
      <c r="AP45" s="20">
        <f t="shared" si="4"/>
        <v>25.200000000000003</v>
      </c>
      <c r="AQ45" s="1">
        <v>1</v>
      </c>
    </row>
    <row r="46" spans="1:43" ht="16" x14ac:dyDescent="0.2">
      <c r="A46" t="s">
        <v>29475</v>
      </c>
      <c r="B46" t="s">
        <v>33771</v>
      </c>
      <c r="C46" s="1" t="s">
        <v>18</v>
      </c>
      <c r="E46" s="9" t="s">
        <v>33776</v>
      </c>
      <c r="F46" s="12" t="s">
        <v>33779</v>
      </c>
      <c r="G46" s="13" t="s">
        <v>33780</v>
      </c>
      <c r="H46" s="14" t="s">
        <v>33781</v>
      </c>
      <c r="I46" s="13" t="s">
        <v>33782</v>
      </c>
      <c r="J46" s="13">
        <v>60107</v>
      </c>
      <c r="K46" t="s">
        <v>285</v>
      </c>
      <c r="L46" t="s">
        <v>286</v>
      </c>
      <c r="M46" t="s">
        <v>287</v>
      </c>
      <c r="N46" t="s">
        <v>288</v>
      </c>
      <c r="O46" t="s">
        <v>289</v>
      </c>
      <c r="P46" t="s">
        <v>290</v>
      </c>
      <c r="Q46" t="s">
        <v>291</v>
      </c>
      <c r="S46" t="s">
        <v>26</v>
      </c>
      <c r="T46" s="1" t="s">
        <v>18</v>
      </c>
      <c r="U46" s="1">
        <v>85022</v>
      </c>
      <c r="V46" t="s">
        <v>29474</v>
      </c>
      <c r="W46" s="4">
        <v>0.61</v>
      </c>
      <c r="X46" s="1">
        <v>707</v>
      </c>
      <c r="Y46" s="1">
        <v>49</v>
      </c>
      <c r="Z46" s="1">
        <v>18</v>
      </c>
      <c r="AA46" s="1">
        <v>16</v>
      </c>
      <c r="AB46" s="6">
        <f t="shared" si="2"/>
        <v>2.2630834512022632E-2</v>
      </c>
      <c r="AC46" s="6">
        <f t="shared" si="0"/>
        <v>2.2630834512022632E-2</v>
      </c>
      <c r="AD46" s="26">
        <f t="shared" si="1"/>
        <v>141.4</v>
      </c>
      <c r="AE46" s="1">
        <v>15</v>
      </c>
      <c r="AF46" s="1">
        <v>15</v>
      </c>
      <c r="AG46" s="1">
        <v>7</v>
      </c>
      <c r="AH46" s="1">
        <v>13</v>
      </c>
      <c r="AI46" s="1">
        <v>13</v>
      </c>
      <c r="AJ46" s="1">
        <v>57</v>
      </c>
      <c r="AK46" s="1">
        <v>0</v>
      </c>
      <c r="AL46" s="1">
        <v>0</v>
      </c>
      <c r="AM46" s="1">
        <f t="shared" si="3"/>
        <v>57</v>
      </c>
      <c r="AN46" s="1">
        <v>6</v>
      </c>
      <c r="AO46" s="1">
        <v>6</v>
      </c>
      <c r="AP46" s="20">
        <f t="shared" si="4"/>
        <v>33.6</v>
      </c>
      <c r="AQ46" s="1">
        <v>2</v>
      </c>
    </row>
    <row r="47" spans="1:43" ht="16" x14ac:dyDescent="0.2">
      <c r="A47" t="s">
        <v>28592</v>
      </c>
      <c r="B47" t="s">
        <v>33771</v>
      </c>
      <c r="C47" s="1" t="s">
        <v>18</v>
      </c>
      <c r="E47" s="9" t="s">
        <v>33776</v>
      </c>
      <c r="F47" s="12" t="s">
        <v>33779</v>
      </c>
      <c r="G47" s="13" t="s">
        <v>33780</v>
      </c>
      <c r="H47" s="14" t="s">
        <v>33781</v>
      </c>
      <c r="I47" s="13" t="s">
        <v>33782</v>
      </c>
      <c r="J47" s="13">
        <v>60107</v>
      </c>
      <c r="K47" t="s">
        <v>285</v>
      </c>
      <c r="L47" t="s">
        <v>292</v>
      </c>
      <c r="M47" t="s">
        <v>293</v>
      </c>
      <c r="N47" t="s">
        <v>294</v>
      </c>
      <c r="O47" t="s">
        <v>295</v>
      </c>
      <c r="P47" t="s">
        <v>296</v>
      </c>
      <c r="Q47" t="s">
        <v>297</v>
      </c>
      <c r="S47" t="s">
        <v>26</v>
      </c>
      <c r="T47" s="1" t="s">
        <v>18</v>
      </c>
      <c r="U47" s="1">
        <v>85022</v>
      </c>
      <c r="V47" t="s">
        <v>28591</v>
      </c>
      <c r="W47" s="4">
        <v>0.66</v>
      </c>
      <c r="X47" s="1">
        <v>1200</v>
      </c>
      <c r="Y47" s="1">
        <v>75</v>
      </c>
      <c r="Z47" s="1">
        <v>23</v>
      </c>
      <c r="AA47" s="1">
        <v>23</v>
      </c>
      <c r="AB47" s="6">
        <f t="shared" si="2"/>
        <v>1.9166666666666665E-2</v>
      </c>
      <c r="AC47" s="6">
        <f t="shared" si="0"/>
        <v>1.9166666666666665E-2</v>
      </c>
      <c r="AD47" s="26">
        <f t="shared" si="1"/>
        <v>240</v>
      </c>
      <c r="AE47" s="1">
        <v>21</v>
      </c>
      <c r="AF47" s="1">
        <v>21</v>
      </c>
      <c r="AG47" s="1">
        <v>13</v>
      </c>
      <c r="AH47" s="1">
        <v>34</v>
      </c>
      <c r="AI47" s="1">
        <v>18</v>
      </c>
      <c r="AJ47" s="1">
        <v>84</v>
      </c>
      <c r="AK47" s="1">
        <v>0</v>
      </c>
      <c r="AL47" s="1">
        <v>0</v>
      </c>
      <c r="AM47" s="1">
        <f t="shared" si="3"/>
        <v>84</v>
      </c>
      <c r="AN47" s="1">
        <v>9</v>
      </c>
      <c r="AO47" s="1">
        <v>5</v>
      </c>
      <c r="AP47" s="20">
        <f t="shared" si="4"/>
        <v>48.300000000000004</v>
      </c>
      <c r="AQ47" s="1">
        <v>2</v>
      </c>
    </row>
    <row r="48" spans="1:43" ht="16" x14ac:dyDescent="0.2">
      <c r="A48" t="s">
        <v>29037</v>
      </c>
      <c r="B48" t="s">
        <v>33771</v>
      </c>
      <c r="C48" s="1" t="s">
        <v>18</v>
      </c>
      <c r="E48" s="9" t="s">
        <v>33776</v>
      </c>
      <c r="F48" s="12" t="s">
        <v>33779</v>
      </c>
      <c r="G48" s="13" t="s">
        <v>33780</v>
      </c>
      <c r="H48" s="14" t="s">
        <v>33781</v>
      </c>
      <c r="I48" s="13" t="s">
        <v>33782</v>
      </c>
      <c r="J48" s="13">
        <v>60107</v>
      </c>
      <c r="K48" t="s">
        <v>285</v>
      </c>
      <c r="L48" t="s">
        <v>298</v>
      </c>
      <c r="M48" t="s">
        <v>299</v>
      </c>
      <c r="N48" t="s">
        <v>136</v>
      </c>
      <c r="O48" t="s">
        <v>300</v>
      </c>
      <c r="P48" t="s">
        <v>301</v>
      </c>
      <c r="Q48" t="s">
        <v>302</v>
      </c>
      <c r="S48" t="s">
        <v>26</v>
      </c>
      <c r="T48" s="1" t="s">
        <v>18</v>
      </c>
      <c r="U48" s="1">
        <v>85032</v>
      </c>
      <c r="V48" t="s">
        <v>29036</v>
      </c>
      <c r="W48" s="4">
        <v>0.56999999999999995</v>
      </c>
      <c r="X48" s="1">
        <v>530</v>
      </c>
      <c r="Y48" s="1">
        <v>113</v>
      </c>
      <c r="Z48" s="1">
        <v>52</v>
      </c>
      <c r="AA48" s="1">
        <v>42</v>
      </c>
      <c r="AB48" s="6">
        <f t="shared" si="2"/>
        <v>7.9245283018867921E-2</v>
      </c>
      <c r="AC48" s="6">
        <f t="shared" si="0"/>
        <v>7.9245283018867921E-2</v>
      </c>
      <c r="AD48" s="26">
        <f t="shared" si="1"/>
        <v>106</v>
      </c>
      <c r="AE48" s="1">
        <v>38</v>
      </c>
      <c r="AF48" s="1">
        <v>47</v>
      </c>
      <c r="AG48" s="1">
        <v>19</v>
      </c>
      <c r="AH48" s="1">
        <v>60</v>
      </c>
      <c r="AI48" s="1">
        <v>20</v>
      </c>
      <c r="AJ48" s="1">
        <v>107</v>
      </c>
      <c r="AK48" s="1">
        <v>0</v>
      </c>
      <c r="AL48" s="1">
        <v>0</v>
      </c>
      <c r="AM48" s="1">
        <f t="shared" si="3"/>
        <v>107</v>
      </c>
      <c r="AN48" s="1">
        <v>14</v>
      </c>
      <c r="AO48" s="1">
        <v>8</v>
      </c>
      <c r="AP48" s="20">
        <f t="shared" si="4"/>
        <v>88.2</v>
      </c>
      <c r="AQ48" s="1">
        <v>3</v>
      </c>
    </row>
    <row r="49" spans="1:43" ht="16" x14ac:dyDescent="0.2">
      <c r="A49" t="s">
        <v>29506</v>
      </c>
      <c r="B49" t="s">
        <v>33771</v>
      </c>
      <c r="C49" s="1" t="s">
        <v>18</v>
      </c>
      <c r="E49" s="9" t="s">
        <v>33776</v>
      </c>
      <c r="F49" s="12" t="s">
        <v>33779</v>
      </c>
      <c r="G49" s="13" t="s">
        <v>33780</v>
      </c>
      <c r="H49" s="14" t="s">
        <v>33781</v>
      </c>
      <c r="I49" s="13" t="s">
        <v>33782</v>
      </c>
      <c r="J49" s="13">
        <v>60107</v>
      </c>
      <c r="K49" t="s">
        <v>303</v>
      </c>
      <c r="L49" t="s">
        <v>304</v>
      </c>
      <c r="M49" t="s">
        <v>305</v>
      </c>
      <c r="N49" t="s">
        <v>30</v>
      </c>
      <c r="O49" t="s">
        <v>306</v>
      </c>
      <c r="P49" t="s">
        <v>307</v>
      </c>
      <c r="Q49" t="s">
        <v>308</v>
      </c>
      <c r="S49" t="s">
        <v>26</v>
      </c>
      <c r="T49" s="1" t="s">
        <v>18</v>
      </c>
      <c r="U49" s="1">
        <v>85037</v>
      </c>
      <c r="V49" t="e">
        <v>#N/A</v>
      </c>
      <c r="W49" s="4">
        <v>0.56000000000000005</v>
      </c>
      <c r="X49" s="1">
        <v>686</v>
      </c>
      <c r="Y49" s="1">
        <v>34</v>
      </c>
      <c r="Z49" s="1">
        <v>16</v>
      </c>
      <c r="AA49" s="1">
        <v>16</v>
      </c>
      <c r="AB49" s="6">
        <f t="shared" si="2"/>
        <v>2.3323615160349854E-2</v>
      </c>
      <c r="AC49" s="6">
        <f t="shared" si="0"/>
        <v>2.3323615160349854E-2</v>
      </c>
      <c r="AD49" s="26">
        <f t="shared" si="1"/>
        <v>137.20000000000002</v>
      </c>
      <c r="AE49" s="1">
        <v>15</v>
      </c>
      <c r="AF49" s="1">
        <v>15</v>
      </c>
      <c r="AG49" s="1">
        <v>11</v>
      </c>
      <c r="AH49" s="1">
        <v>38</v>
      </c>
      <c r="AI49" s="1">
        <v>10</v>
      </c>
      <c r="AJ49" s="1">
        <v>43</v>
      </c>
      <c r="AK49" s="1">
        <v>0</v>
      </c>
      <c r="AL49" s="1">
        <v>0</v>
      </c>
      <c r="AM49" s="1">
        <f t="shared" si="3"/>
        <v>43</v>
      </c>
      <c r="AN49" s="1">
        <v>8</v>
      </c>
      <c r="AO49" s="1">
        <v>0</v>
      </c>
      <c r="AP49" s="20">
        <f t="shared" si="4"/>
        <v>33.6</v>
      </c>
      <c r="AQ49" s="1">
        <v>0</v>
      </c>
    </row>
    <row r="50" spans="1:43" ht="16" x14ac:dyDescent="0.2">
      <c r="A50" t="s">
        <v>29516</v>
      </c>
      <c r="B50" t="s">
        <v>33771</v>
      </c>
      <c r="C50" s="1" t="s">
        <v>18</v>
      </c>
      <c r="E50" s="9" t="s">
        <v>33776</v>
      </c>
      <c r="F50" s="12" t="s">
        <v>33779</v>
      </c>
      <c r="G50" s="13" t="s">
        <v>33780</v>
      </c>
      <c r="H50" s="14" t="s">
        <v>33781</v>
      </c>
      <c r="I50" s="13" t="s">
        <v>33782</v>
      </c>
      <c r="J50" s="13">
        <v>60107</v>
      </c>
      <c r="K50" t="s">
        <v>303</v>
      </c>
      <c r="L50" t="s">
        <v>309</v>
      </c>
      <c r="M50" t="s">
        <v>310</v>
      </c>
      <c r="N50" t="s">
        <v>30</v>
      </c>
      <c r="O50" t="s">
        <v>311</v>
      </c>
      <c r="P50" t="s">
        <v>312</v>
      </c>
      <c r="Q50" t="s">
        <v>313</v>
      </c>
      <c r="S50" t="s">
        <v>34</v>
      </c>
      <c r="T50" s="1" t="s">
        <v>18</v>
      </c>
      <c r="U50" s="1">
        <v>85392</v>
      </c>
      <c r="V50" t="e">
        <v>#N/A</v>
      </c>
      <c r="W50" s="4">
        <v>0.45</v>
      </c>
      <c r="X50" s="1">
        <v>860</v>
      </c>
      <c r="Y50" s="1">
        <v>52</v>
      </c>
      <c r="Z50" s="1">
        <v>28</v>
      </c>
      <c r="AA50" s="1">
        <v>28</v>
      </c>
      <c r="AB50" s="6">
        <f t="shared" si="2"/>
        <v>3.255813953488372E-2</v>
      </c>
      <c r="AC50" s="6">
        <f t="shared" si="0"/>
        <v>3.255813953488372E-2</v>
      </c>
      <c r="AD50" s="26">
        <f t="shared" si="1"/>
        <v>172</v>
      </c>
      <c r="AE50" s="1">
        <v>29</v>
      </c>
      <c r="AF50" s="1">
        <v>29</v>
      </c>
      <c r="AG50" s="1">
        <v>9</v>
      </c>
      <c r="AH50" s="1">
        <v>31</v>
      </c>
      <c r="AI50" s="1">
        <v>13</v>
      </c>
      <c r="AJ50" s="1">
        <v>59</v>
      </c>
      <c r="AK50" s="1">
        <v>0</v>
      </c>
      <c r="AL50" s="1">
        <v>0</v>
      </c>
      <c r="AM50" s="1">
        <f t="shared" si="3"/>
        <v>59</v>
      </c>
      <c r="AN50" s="1">
        <v>8</v>
      </c>
      <c r="AO50" s="1">
        <v>5</v>
      </c>
      <c r="AP50" s="20">
        <f t="shared" si="4"/>
        <v>58.800000000000004</v>
      </c>
      <c r="AQ50" s="1">
        <v>0</v>
      </c>
    </row>
    <row r="51" spans="1:43" ht="16" x14ac:dyDescent="0.2">
      <c r="A51" t="s">
        <v>28600</v>
      </c>
      <c r="B51" t="s">
        <v>33771</v>
      </c>
      <c r="C51" s="1" t="s">
        <v>18</v>
      </c>
      <c r="E51" s="9" t="s">
        <v>33776</v>
      </c>
      <c r="F51" s="12" t="s">
        <v>33779</v>
      </c>
      <c r="G51" s="13" t="s">
        <v>33780</v>
      </c>
      <c r="H51" s="14" t="s">
        <v>33781</v>
      </c>
      <c r="I51" s="13" t="s">
        <v>33782</v>
      </c>
      <c r="J51" s="13">
        <v>60107</v>
      </c>
      <c r="K51" t="s">
        <v>303</v>
      </c>
      <c r="L51" t="s">
        <v>314</v>
      </c>
      <c r="M51" t="s">
        <v>315</v>
      </c>
      <c r="N51" t="s">
        <v>30</v>
      </c>
      <c r="O51" t="s">
        <v>316</v>
      </c>
      <c r="P51" t="s">
        <v>317</v>
      </c>
      <c r="Q51" t="s">
        <v>318</v>
      </c>
      <c r="S51" t="s">
        <v>26</v>
      </c>
      <c r="T51" s="1" t="s">
        <v>18</v>
      </c>
      <c r="U51" s="1">
        <v>85037</v>
      </c>
      <c r="V51" t="e">
        <v>#N/A</v>
      </c>
      <c r="W51" s="4">
        <v>0.52</v>
      </c>
      <c r="X51" s="1">
        <v>914</v>
      </c>
      <c r="Y51" s="1">
        <v>13</v>
      </c>
      <c r="Z51" s="1">
        <v>3</v>
      </c>
      <c r="AA51" s="1">
        <v>3</v>
      </c>
      <c r="AB51" s="6">
        <f t="shared" si="2"/>
        <v>3.2822757111597373E-3</v>
      </c>
      <c r="AC51" s="6">
        <f t="shared" si="0"/>
        <v>3.2822757111597373E-3</v>
      </c>
      <c r="AD51" s="26">
        <f t="shared" si="1"/>
        <v>182.8</v>
      </c>
      <c r="AE51" s="1">
        <v>3</v>
      </c>
      <c r="AF51" s="1">
        <v>3</v>
      </c>
      <c r="AG51" s="1">
        <v>1</v>
      </c>
      <c r="AH51" s="1">
        <v>4</v>
      </c>
      <c r="AI51" s="1">
        <v>2</v>
      </c>
      <c r="AJ51" s="1">
        <v>5</v>
      </c>
      <c r="AK51" s="1">
        <v>0</v>
      </c>
      <c r="AL51" s="1">
        <v>0</v>
      </c>
      <c r="AM51" s="1">
        <f t="shared" si="3"/>
        <v>5</v>
      </c>
      <c r="AN51" s="1">
        <v>0</v>
      </c>
      <c r="AO51" s="1">
        <v>0</v>
      </c>
      <c r="AP51" s="20">
        <f t="shared" si="4"/>
        <v>6.3000000000000007</v>
      </c>
      <c r="AQ51" s="1">
        <v>0</v>
      </c>
    </row>
    <row r="52" spans="1:43" ht="16" x14ac:dyDescent="0.2">
      <c r="A52" t="s">
        <v>29955</v>
      </c>
      <c r="B52" t="s">
        <v>33771</v>
      </c>
      <c r="C52" s="1" t="s">
        <v>18</v>
      </c>
      <c r="E52" s="9" t="s">
        <v>33776</v>
      </c>
      <c r="F52" s="12" t="s">
        <v>33779</v>
      </c>
      <c r="G52" s="13" t="s">
        <v>33780</v>
      </c>
      <c r="H52" s="14" t="s">
        <v>33781</v>
      </c>
      <c r="I52" s="13" t="s">
        <v>33782</v>
      </c>
      <c r="J52" s="13">
        <v>60107</v>
      </c>
      <c r="K52" t="s">
        <v>303</v>
      </c>
      <c r="L52" t="s">
        <v>319</v>
      </c>
      <c r="M52" t="s">
        <v>320</v>
      </c>
      <c r="N52" t="s">
        <v>195</v>
      </c>
      <c r="O52" t="s">
        <v>321</v>
      </c>
      <c r="P52" t="s">
        <v>322</v>
      </c>
      <c r="Q52" t="s">
        <v>323</v>
      </c>
      <c r="S52" t="s">
        <v>72</v>
      </c>
      <c r="T52" s="1" t="s">
        <v>18</v>
      </c>
      <c r="U52" s="1">
        <v>85305</v>
      </c>
      <c r="V52" t="e">
        <v>#N/A</v>
      </c>
      <c r="W52" s="4">
        <v>0.5</v>
      </c>
      <c r="X52" s="1">
        <v>645</v>
      </c>
      <c r="Y52" s="1">
        <v>30</v>
      </c>
      <c r="Z52" s="1">
        <v>11</v>
      </c>
      <c r="AA52" s="1">
        <v>11</v>
      </c>
      <c r="AB52" s="6">
        <f t="shared" si="2"/>
        <v>1.7054263565891473E-2</v>
      </c>
      <c r="AC52" s="6">
        <f t="shared" si="0"/>
        <v>1.7054263565891473E-2</v>
      </c>
      <c r="AD52" s="26">
        <f t="shared" si="1"/>
        <v>129</v>
      </c>
      <c r="AE52" s="1">
        <v>5</v>
      </c>
      <c r="AF52" s="1">
        <v>5</v>
      </c>
      <c r="AG52" s="1">
        <v>2</v>
      </c>
      <c r="AH52" s="1">
        <v>7</v>
      </c>
      <c r="AI52" s="1">
        <v>3</v>
      </c>
      <c r="AJ52" s="1">
        <v>19</v>
      </c>
      <c r="AK52" s="1">
        <v>0</v>
      </c>
      <c r="AL52" s="1">
        <v>0</v>
      </c>
      <c r="AM52" s="1">
        <f t="shared" si="3"/>
        <v>19</v>
      </c>
      <c r="AN52" s="1">
        <v>4</v>
      </c>
      <c r="AO52" s="1">
        <v>4</v>
      </c>
      <c r="AP52" s="20">
        <f t="shared" si="4"/>
        <v>23.1</v>
      </c>
      <c r="AQ52" s="1">
        <v>3</v>
      </c>
    </row>
    <row r="53" spans="1:43" ht="16" x14ac:dyDescent="0.2">
      <c r="A53" t="s">
        <v>27067</v>
      </c>
      <c r="B53" t="s">
        <v>33771</v>
      </c>
      <c r="C53" s="1" t="s">
        <v>18</v>
      </c>
      <c r="E53" s="9" t="s">
        <v>33776</v>
      </c>
      <c r="F53" s="12" t="s">
        <v>33779</v>
      </c>
      <c r="G53" s="13" t="s">
        <v>33780</v>
      </c>
      <c r="H53" s="14" t="s">
        <v>33781</v>
      </c>
      <c r="I53" s="13" t="s">
        <v>33782</v>
      </c>
      <c r="J53" s="13">
        <v>60107</v>
      </c>
      <c r="K53" t="s">
        <v>303</v>
      </c>
      <c r="L53" t="s">
        <v>324</v>
      </c>
      <c r="M53" t="s">
        <v>325</v>
      </c>
      <c r="N53" t="s">
        <v>30</v>
      </c>
      <c r="O53" t="s">
        <v>326</v>
      </c>
      <c r="P53" t="s">
        <v>327</v>
      </c>
      <c r="Q53" t="s">
        <v>328</v>
      </c>
      <c r="S53" t="s">
        <v>34</v>
      </c>
      <c r="T53" s="1" t="s">
        <v>18</v>
      </c>
      <c r="U53" s="1">
        <v>85392</v>
      </c>
      <c r="V53" t="e">
        <v>#N/A</v>
      </c>
      <c r="W53" s="4">
        <v>0.37</v>
      </c>
      <c r="X53" s="1">
        <v>956</v>
      </c>
      <c r="Y53" s="1">
        <v>25</v>
      </c>
      <c r="Z53" s="1">
        <v>9</v>
      </c>
      <c r="AA53" s="1">
        <v>9</v>
      </c>
      <c r="AB53" s="6">
        <f t="shared" si="2"/>
        <v>9.4142259414225944E-3</v>
      </c>
      <c r="AC53" s="6">
        <f t="shared" si="0"/>
        <v>9.4142259414225944E-3</v>
      </c>
      <c r="AD53" s="26">
        <f t="shared" si="1"/>
        <v>191.20000000000002</v>
      </c>
      <c r="AE53" s="1">
        <v>6</v>
      </c>
      <c r="AF53" s="1">
        <v>6</v>
      </c>
      <c r="AG53" s="1">
        <v>8</v>
      </c>
      <c r="AH53" s="1">
        <v>29</v>
      </c>
      <c r="AI53" s="1">
        <v>5</v>
      </c>
      <c r="AJ53" s="1">
        <v>21</v>
      </c>
      <c r="AK53" s="1">
        <v>0</v>
      </c>
      <c r="AL53" s="1">
        <v>0</v>
      </c>
      <c r="AM53" s="1">
        <f t="shared" si="3"/>
        <v>21</v>
      </c>
      <c r="AN53" s="1">
        <v>3</v>
      </c>
      <c r="AO53" s="1">
        <v>1</v>
      </c>
      <c r="AP53" s="20">
        <f t="shared" si="4"/>
        <v>18.900000000000002</v>
      </c>
      <c r="AQ53" s="1">
        <v>3</v>
      </c>
    </row>
    <row r="54" spans="1:43" ht="16" x14ac:dyDescent="0.2">
      <c r="A54" t="s">
        <v>26837</v>
      </c>
      <c r="B54" t="s">
        <v>33771</v>
      </c>
      <c r="C54" s="1" t="s">
        <v>18</v>
      </c>
      <c r="E54" s="9" t="s">
        <v>33776</v>
      </c>
      <c r="F54" s="12" t="s">
        <v>33779</v>
      </c>
      <c r="G54" s="13" t="s">
        <v>33780</v>
      </c>
      <c r="H54" s="14" t="s">
        <v>33781</v>
      </c>
      <c r="I54" s="13" t="s">
        <v>33782</v>
      </c>
      <c r="J54" s="13">
        <v>60107</v>
      </c>
      <c r="K54" t="s">
        <v>303</v>
      </c>
      <c r="L54" t="s">
        <v>329</v>
      </c>
      <c r="M54" t="s">
        <v>330</v>
      </c>
      <c r="N54" t="s">
        <v>331</v>
      </c>
      <c r="O54" t="s">
        <v>332</v>
      </c>
      <c r="P54" t="s">
        <v>333</v>
      </c>
      <c r="Q54" t="s">
        <v>334</v>
      </c>
      <c r="S54" t="s">
        <v>26</v>
      </c>
      <c r="T54" s="1" t="s">
        <v>18</v>
      </c>
      <c r="U54" s="1">
        <v>85037</v>
      </c>
      <c r="V54" t="e">
        <v>#N/A</v>
      </c>
      <c r="W54" s="4">
        <v>0.61</v>
      </c>
      <c r="X54" s="1">
        <v>785</v>
      </c>
      <c r="Y54" s="1">
        <v>39</v>
      </c>
      <c r="Z54" s="1">
        <v>7</v>
      </c>
      <c r="AA54" s="1">
        <v>7</v>
      </c>
      <c r="AB54" s="6">
        <f t="shared" si="2"/>
        <v>8.9171974522292991E-3</v>
      </c>
      <c r="AC54" s="6">
        <f t="shared" si="0"/>
        <v>8.9171974522292991E-3</v>
      </c>
      <c r="AD54" s="26">
        <f t="shared" si="1"/>
        <v>157</v>
      </c>
      <c r="AE54" s="1">
        <v>7</v>
      </c>
      <c r="AF54" s="1">
        <v>7</v>
      </c>
      <c r="AG54" s="1">
        <v>5</v>
      </c>
      <c r="AH54" s="1">
        <v>12</v>
      </c>
      <c r="AI54" s="1">
        <v>4</v>
      </c>
      <c r="AJ54" s="1">
        <v>21</v>
      </c>
      <c r="AK54" s="1">
        <v>0</v>
      </c>
      <c r="AL54" s="1">
        <v>0</v>
      </c>
      <c r="AM54" s="1">
        <f t="shared" si="3"/>
        <v>21</v>
      </c>
      <c r="AN54" s="1">
        <v>4</v>
      </c>
      <c r="AO54" s="1">
        <v>1</v>
      </c>
      <c r="AP54" s="20">
        <f t="shared" si="4"/>
        <v>14.700000000000001</v>
      </c>
      <c r="AQ54" s="1">
        <v>0</v>
      </c>
    </row>
    <row r="55" spans="1:43" ht="16" x14ac:dyDescent="0.2">
      <c r="A55" t="s">
        <v>29461</v>
      </c>
      <c r="B55" t="s">
        <v>33771</v>
      </c>
      <c r="C55" s="1" t="s">
        <v>18</v>
      </c>
      <c r="E55" s="9" t="s">
        <v>33776</v>
      </c>
      <c r="F55" s="12" t="s">
        <v>33779</v>
      </c>
      <c r="G55" s="13" t="s">
        <v>33780</v>
      </c>
      <c r="H55" s="14" t="s">
        <v>33781</v>
      </c>
      <c r="I55" s="13" t="s">
        <v>33782</v>
      </c>
      <c r="J55" s="13">
        <v>60107</v>
      </c>
      <c r="K55" t="s">
        <v>303</v>
      </c>
      <c r="L55" t="s">
        <v>335</v>
      </c>
      <c r="M55" t="s">
        <v>336</v>
      </c>
      <c r="N55" t="s">
        <v>30</v>
      </c>
      <c r="O55" t="s">
        <v>337</v>
      </c>
      <c r="P55" t="s">
        <v>338</v>
      </c>
      <c r="Q55" t="s">
        <v>339</v>
      </c>
      <c r="S55" t="s">
        <v>34</v>
      </c>
      <c r="T55" s="1" t="s">
        <v>18</v>
      </c>
      <c r="U55" s="1">
        <v>85392</v>
      </c>
      <c r="V55" t="e">
        <v>#N/A</v>
      </c>
      <c r="W55" s="4">
        <v>0.5</v>
      </c>
      <c r="X55" s="1">
        <v>885</v>
      </c>
      <c r="Y55" s="1">
        <v>38</v>
      </c>
      <c r="Z55" s="1">
        <v>8</v>
      </c>
      <c r="AA55" s="1">
        <v>8</v>
      </c>
      <c r="AB55" s="6">
        <f t="shared" si="2"/>
        <v>9.0395480225988704E-3</v>
      </c>
      <c r="AC55" s="6">
        <f t="shared" si="0"/>
        <v>9.0395480225988704E-3</v>
      </c>
      <c r="AD55" s="26">
        <f t="shared" si="1"/>
        <v>177</v>
      </c>
      <c r="AE55" s="1">
        <v>8</v>
      </c>
      <c r="AF55" s="1">
        <v>8</v>
      </c>
      <c r="AG55" s="1">
        <v>5</v>
      </c>
      <c r="AH55" s="1">
        <v>14</v>
      </c>
      <c r="AI55" s="1">
        <v>3</v>
      </c>
      <c r="AJ55" s="1">
        <v>5</v>
      </c>
      <c r="AK55" s="1">
        <v>0</v>
      </c>
      <c r="AL55" s="1">
        <v>0</v>
      </c>
      <c r="AM55" s="1">
        <f t="shared" si="3"/>
        <v>5</v>
      </c>
      <c r="AN55" s="1">
        <v>3</v>
      </c>
      <c r="AO55" s="1">
        <v>1</v>
      </c>
      <c r="AP55" s="20">
        <f t="shared" si="4"/>
        <v>16.8</v>
      </c>
      <c r="AQ55" s="1">
        <v>0</v>
      </c>
    </row>
    <row r="56" spans="1:43" ht="16" x14ac:dyDescent="0.2">
      <c r="A56" t="s">
        <v>28538</v>
      </c>
      <c r="B56" t="s">
        <v>33771</v>
      </c>
      <c r="C56" s="1" t="s">
        <v>18</v>
      </c>
      <c r="E56" s="9" t="s">
        <v>33776</v>
      </c>
      <c r="F56" s="12" t="s">
        <v>33779</v>
      </c>
      <c r="G56" s="13" t="s">
        <v>33780</v>
      </c>
      <c r="H56" s="14" t="s">
        <v>33781</v>
      </c>
      <c r="I56" s="13" t="s">
        <v>33782</v>
      </c>
      <c r="J56" s="13">
        <v>60107</v>
      </c>
      <c r="K56" t="s">
        <v>303</v>
      </c>
      <c r="L56" t="s">
        <v>340</v>
      </c>
      <c r="M56" t="s">
        <v>341</v>
      </c>
      <c r="O56" t="s">
        <v>342</v>
      </c>
      <c r="P56" t="s">
        <v>343</v>
      </c>
      <c r="Q56" t="s">
        <v>344</v>
      </c>
      <c r="S56" t="s">
        <v>72</v>
      </c>
      <c r="T56" s="1" t="s">
        <v>18</v>
      </c>
      <c r="U56" s="1">
        <v>85307</v>
      </c>
      <c r="V56" t="e">
        <v>#N/A</v>
      </c>
      <c r="W56" s="4">
        <v>0.52</v>
      </c>
      <c r="X56" s="1">
        <v>697</v>
      </c>
      <c r="Y56" s="1">
        <v>27</v>
      </c>
      <c r="Z56" s="1">
        <v>8</v>
      </c>
      <c r="AA56" s="1">
        <v>8</v>
      </c>
      <c r="AB56" s="6">
        <f t="shared" si="2"/>
        <v>1.1477761836441894E-2</v>
      </c>
      <c r="AC56" s="6">
        <f t="shared" si="0"/>
        <v>1.1477761836441894E-2</v>
      </c>
      <c r="AD56" s="26">
        <f t="shared" si="1"/>
        <v>139.4</v>
      </c>
      <c r="AE56" s="1">
        <v>7</v>
      </c>
      <c r="AF56" s="1">
        <v>7</v>
      </c>
      <c r="AG56" s="1">
        <v>4</v>
      </c>
      <c r="AH56" s="1">
        <v>17</v>
      </c>
      <c r="AI56" s="1">
        <v>2</v>
      </c>
      <c r="AJ56" s="1">
        <v>11</v>
      </c>
      <c r="AK56" s="1">
        <v>0</v>
      </c>
      <c r="AL56" s="1">
        <v>0</v>
      </c>
      <c r="AM56" s="1">
        <f t="shared" si="3"/>
        <v>11</v>
      </c>
      <c r="AN56" s="1">
        <v>4</v>
      </c>
      <c r="AO56" s="1">
        <v>1</v>
      </c>
      <c r="AP56" s="20">
        <f t="shared" si="4"/>
        <v>16.8</v>
      </c>
      <c r="AQ56" s="1">
        <v>0</v>
      </c>
    </row>
    <row r="57" spans="1:43" ht="16" x14ac:dyDescent="0.2">
      <c r="A57" t="s">
        <v>29656</v>
      </c>
      <c r="B57" t="s">
        <v>33771</v>
      </c>
      <c r="C57" s="1" t="s">
        <v>18</v>
      </c>
      <c r="E57" s="9" t="s">
        <v>33776</v>
      </c>
      <c r="F57" s="12" t="s">
        <v>33779</v>
      </c>
      <c r="G57" s="13" t="s">
        <v>33780</v>
      </c>
      <c r="H57" s="14" t="s">
        <v>33781</v>
      </c>
      <c r="I57" s="13" t="s">
        <v>33782</v>
      </c>
      <c r="J57" s="13">
        <v>60107</v>
      </c>
      <c r="K57" t="s">
        <v>303</v>
      </c>
      <c r="L57" t="s">
        <v>345</v>
      </c>
      <c r="M57" t="s">
        <v>346</v>
      </c>
      <c r="O57" t="s">
        <v>347</v>
      </c>
      <c r="P57" t="s">
        <v>348</v>
      </c>
      <c r="Q57" t="s">
        <v>349</v>
      </c>
      <c r="S57" t="s">
        <v>72</v>
      </c>
      <c r="T57" s="1" t="s">
        <v>18</v>
      </c>
      <c r="U57" s="1">
        <v>85305</v>
      </c>
      <c r="V57" t="s">
        <v>29655</v>
      </c>
      <c r="W57" s="4">
        <v>0.43</v>
      </c>
      <c r="X57" s="1">
        <v>685</v>
      </c>
      <c r="Y57" s="1">
        <v>17</v>
      </c>
      <c r="Z57" s="1">
        <v>8</v>
      </c>
      <c r="AA57" s="1">
        <v>8</v>
      </c>
      <c r="AB57" s="6">
        <f t="shared" si="2"/>
        <v>1.167883211678832E-2</v>
      </c>
      <c r="AC57" s="6">
        <f t="shared" si="0"/>
        <v>1.167883211678832E-2</v>
      </c>
      <c r="AD57" s="26">
        <f t="shared" si="1"/>
        <v>137</v>
      </c>
      <c r="AE57" s="1">
        <v>6</v>
      </c>
      <c r="AF57" s="1">
        <v>6</v>
      </c>
      <c r="AG57" s="1">
        <v>4</v>
      </c>
      <c r="AH57" s="1">
        <v>10</v>
      </c>
      <c r="AI57" s="1">
        <v>5</v>
      </c>
      <c r="AJ57" s="1">
        <v>18</v>
      </c>
      <c r="AK57" s="1">
        <v>0</v>
      </c>
      <c r="AL57" s="1">
        <v>0</v>
      </c>
      <c r="AM57" s="1">
        <f t="shared" si="3"/>
        <v>18</v>
      </c>
      <c r="AN57" s="1">
        <v>3</v>
      </c>
      <c r="AO57" s="1">
        <v>0</v>
      </c>
      <c r="AP57" s="20">
        <f t="shared" si="4"/>
        <v>16.8</v>
      </c>
      <c r="AQ57" s="1">
        <v>1</v>
      </c>
    </row>
    <row r="58" spans="1:43" ht="16" x14ac:dyDescent="0.2">
      <c r="A58" t="s">
        <v>31667</v>
      </c>
      <c r="B58" t="s">
        <v>33771</v>
      </c>
      <c r="C58" s="1" t="s">
        <v>18</v>
      </c>
      <c r="E58" s="9" t="s">
        <v>33776</v>
      </c>
      <c r="F58" s="12" t="s">
        <v>33779</v>
      </c>
      <c r="G58" s="13" t="s">
        <v>33780</v>
      </c>
      <c r="H58" s="14" t="s">
        <v>33781</v>
      </c>
      <c r="I58" s="13" t="s">
        <v>33782</v>
      </c>
      <c r="J58" s="13">
        <v>60107</v>
      </c>
      <c r="K58" t="s">
        <v>303</v>
      </c>
      <c r="L58" t="s">
        <v>350</v>
      </c>
      <c r="M58" t="s">
        <v>351</v>
      </c>
      <c r="N58" t="s">
        <v>352</v>
      </c>
      <c r="O58" t="s">
        <v>353</v>
      </c>
      <c r="P58" t="s">
        <v>354</v>
      </c>
      <c r="Q58" t="s">
        <v>355</v>
      </c>
      <c r="S58" t="s">
        <v>26</v>
      </c>
      <c r="T58" s="1" t="s">
        <v>18</v>
      </c>
      <c r="U58" s="1">
        <v>85037</v>
      </c>
      <c r="V58" t="e">
        <v>#N/A</v>
      </c>
      <c r="W58" s="4">
        <v>0.56999999999999995</v>
      </c>
      <c r="X58" s="1">
        <v>720</v>
      </c>
      <c r="Y58" s="1">
        <v>38</v>
      </c>
      <c r="Z58" s="1">
        <v>13</v>
      </c>
      <c r="AA58" s="1">
        <v>13</v>
      </c>
      <c r="AB58" s="6">
        <f t="shared" si="2"/>
        <v>1.8055555555555554E-2</v>
      </c>
      <c r="AC58" s="6">
        <f t="shared" si="0"/>
        <v>1.8055555555555554E-2</v>
      </c>
      <c r="AD58" s="26">
        <f t="shared" si="1"/>
        <v>144</v>
      </c>
      <c r="AE58" s="1">
        <v>12</v>
      </c>
      <c r="AF58" s="1">
        <v>12</v>
      </c>
      <c r="AG58" s="1">
        <v>7</v>
      </c>
      <c r="AH58" s="1">
        <v>22</v>
      </c>
      <c r="AI58" s="1">
        <v>5</v>
      </c>
      <c r="AJ58" s="1">
        <v>16</v>
      </c>
      <c r="AK58" s="1">
        <v>1</v>
      </c>
      <c r="AL58" s="1">
        <v>2</v>
      </c>
      <c r="AM58" s="1">
        <f t="shared" si="3"/>
        <v>18</v>
      </c>
      <c r="AN58" s="1">
        <v>3</v>
      </c>
      <c r="AO58" s="1">
        <v>1</v>
      </c>
      <c r="AP58" s="20">
        <f t="shared" si="4"/>
        <v>27.3</v>
      </c>
      <c r="AQ58" s="1">
        <v>0</v>
      </c>
    </row>
    <row r="59" spans="1:43" ht="16" x14ac:dyDescent="0.2">
      <c r="A59" t="s">
        <v>31142</v>
      </c>
      <c r="B59" t="s">
        <v>33771</v>
      </c>
      <c r="C59" s="1" t="s">
        <v>18</v>
      </c>
      <c r="E59" s="9" t="s">
        <v>33776</v>
      </c>
      <c r="F59" s="12" t="s">
        <v>33779</v>
      </c>
      <c r="G59" s="13" t="s">
        <v>33780</v>
      </c>
      <c r="H59" s="14" t="s">
        <v>33781</v>
      </c>
      <c r="I59" s="13" t="s">
        <v>33782</v>
      </c>
      <c r="J59" s="13">
        <v>60107</v>
      </c>
      <c r="K59" t="s">
        <v>303</v>
      </c>
      <c r="L59" t="s">
        <v>356</v>
      </c>
      <c r="M59" t="s">
        <v>357</v>
      </c>
      <c r="N59" t="s">
        <v>358</v>
      </c>
      <c r="O59" t="s">
        <v>359</v>
      </c>
      <c r="P59" t="s">
        <v>360</v>
      </c>
      <c r="Q59" t="s">
        <v>361</v>
      </c>
      <c r="S59" t="s">
        <v>26</v>
      </c>
      <c r="T59" s="1" t="s">
        <v>18</v>
      </c>
      <c r="U59" s="1">
        <v>85037</v>
      </c>
      <c r="V59" t="e">
        <v>#N/A</v>
      </c>
      <c r="W59" s="4">
        <v>0.56999999999999995</v>
      </c>
      <c r="X59" s="1">
        <v>1180</v>
      </c>
      <c r="Y59" s="1">
        <v>28</v>
      </c>
      <c r="Z59" s="1">
        <v>9</v>
      </c>
      <c r="AA59" s="1">
        <v>9</v>
      </c>
      <c r="AB59" s="6">
        <f t="shared" si="2"/>
        <v>7.6271186440677969E-3</v>
      </c>
      <c r="AC59" s="6">
        <f t="shared" si="0"/>
        <v>7.6271186440677969E-3</v>
      </c>
      <c r="AD59" s="26">
        <f t="shared" si="1"/>
        <v>236</v>
      </c>
      <c r="AE59" s="1">
        <v>7</v>
      </c>
      <c r="AF59" s="1">
        <v>7</v>
      </c>
      <c r="AG59" s="1">
        <v>4</v>
      </c>
      <c r="AH59" s="1">
        <v>11</v>
      </c>
      <c r="AI59" s="1">
        <v>4</v>
      </c>
      <c r="AJ59" s="1">
        <v>19</v>
      </c>
      <c r="AK59" s="1">
        <v>0</v>
      </c>
      <c r="AL59" s="1">
        <v>0</v>
      </c>
      <c r="AM59" s="1">
        <f t="shared" si="3"/>
        <v>19</v>
      </c>
      <c r="AN59" s="1">
        <v>5</v>
      </c>
      <c r="AO59" s="1">
        <v>3</v>
      </c>
      <c r="AP59" s="20">
        <f t="shared" si="4"/>
        <v>18.900000000000002</v>
      </c>
      <c r="AQ59" s="1">
        <v>1</v>
      </c>
    </row>
    <row r="60" spans="1:43" ht="16" x14ac:dyDescent="0.2">
      <c r="A60" t="s">
        <v>32679</v>
      </c>
      <c r="B60" t="s">
        <v>33771</v>
      </c>
      <c r="C60" s="1" t="s">
        <v>18</v>
      </c>
      <c r="E60" s="9" t="s">
        <v>33776</v>
      </c>
      <c r="F60" s="12" t="s">
        <v>33779</v>
      </c>
      <c r="G60" s="13" t="s">
        <v>33780</v>
      </c>
      <c r="H60" s="14" t="s">
        <v>33781</v>
      </c>
      <c r="I60" s="13" t="s">
        <v>33782</v>
      </c>
      <c r="J60" s="13">
        <v>60107</v>
      </c>
      <c r="K60" t="s">
        <v>362</v>
      </c>
      <c r="L60" t="s">
        <v>363</v>
      </c>
      <c r="M60" t="s">
        <v>364</v>
      </c>
      <c r="N60" t="s">
        <v>30</v>
      </c>
      <c r="O60" t="s">
        <v>365</v>
      </c>
      <c r="P60" t="s">
        <v>366</v>
      </c>
      <c r="Q60" t="s">
        <v>367</v>
      </c>
      <c r="S60" t="s">
        <v>26</v>
      </c>
      <c r="T60" s="1" t="s">
        <v>18</v>
      </c>
      <c r="U60" s="1">
        <v>85007</v>
      </c>
      <c r="V60" t="s">
        <v>32678</v>
      </c>
      <c r="W60" s="4">
        <v>0.79</v>
      </c>
      <c r="X60" s="1">
        <v>500</v>
      </c>
      <c r="Y60" s="1">
        <v>50</v>
      </c>
      <c r="Z60" s="1">
        <v>14</v>
      </c>
      <c r="AA60" s="1">
        <v>14</v>
      </c>
      <c r="AB60" s="6">
        <f t="shared" si="2"/>
        <v>2.8000000000000001E-2</v>
      </c>
      <c r="AC60" s="6">
        <f t="shared" si="0"/>
        <v>2.8000000000000001E-2</v>
      </c>
      <c r="AD60" s="26">
        <f t="shared" si="1"/>
        <v>100</v>
      </c>
      <c r="AE60" s="1">
        <v>13</v>
      </c>
      <c r="AF60" s="1">
        <v>13</v>
      </c>
      <c r="AG60" s="1">
        <v>6</v>
      </c>
      <c r="AH60" s="1">
        <v>19</v>
      </c>
      <c r="AI60" s="1">
        <v>10</v>
      </c>
      <c r="AJ60" s="1">
        <v>39</v>
      </c>
      <c r="AK60" s="1">
        <v>0</v>
      </c>
      <c r="AL60" s="1">
        <v>0</v>
      </c>
      <c r="AM60" s="1">
        <f t="shared" si="3"/>
        <v>39</v>
      </c>
      <c r="AN60" s="1">
        <v>3</v>
      </c>
      <c r="AO60" s="1">
        <v>6</v>
      </c>
      <c r="AP60" s="20">
        <f t="shared" si="4"/>
        <v>29.400000000000002</v>
      </c>
      <c r="AQ60" s="1">
        <v>1</v>
      </c>
    </row>
    <row r="61" spans="1:43" ht="16" x14ac:dyDescent="0.2">
      <c r="A61" t="s">
        <v>27444</v>
      </c>
      <c r="B61" t="s">
        <v>33771</v>
      </c>
      <c r="C61" s="1" t="s">
        <v>18</v>
      </c>
      <c r="E61" s="9" t="s">
        <v>33776</v>
      </c>
      <c r="F61" s="12" t="s">
        <v>33779</v>
      </c>
      <c r="G61" s="13" t="s">
        <v>33780</v>
      </c>
      <c r="H61" s="14" t="s">
        <v>33781</v>
      </c>
      <c r="I61" s="13" t="s">
        <v>33782</v>
      </c>
      <c r="J61" s="13">
        <v>60107</v>
      </c>
      <c r="K61" t="s">
        <v>362</v>
      </c>
      <c r="L61" t="s">
        <v>368</v>
      </c>
      <c r="M61" t="s">
        <v>369</v>
      </c>
      <c r="N61" t="s">
        <v>370</v>
      </c>
      <c r="O61" t="s">
        <v>371</v>
      </c>
      <c r="P61" t="s">
        <v>372</v>
      </c>
      <c r="Q61" t="s">
        <v>373</v>
      </c>
      <c r="S61" t="s">
        <v>26</v>
      </c>
      <c r="T61" s="1" t="s">
        <v>18</v>
      </c>
      <c r="U61" s="1">
        <v>85006</v>
      </c>
      <c r="V61" t="s">
        <v>27443</v>
      </c>
      <c r="W61" s="4">
        <v>0.76</v>
      </c>
      <c r="X61" s="1">
        <v>425</v>
      </c>
      <c r="Y61" s="1">
        <v>55</v>
      </c>
      <c r="Z61" s="1">
        <v>28</v>
      </c>
      <c r="AA61" s="1">
        <v>21</v>
      </c>
      <c r="AB61" s="6">
        <f t="shared" si="2"/>
        <v>4.9411764705882349E-2</v>
      </c>
      <c r="AC61" s="6">
        <f t="shared" si="0"/>
        <v>4.9411764705882349E-2</v>
      </c>
      <c r="AD61" s="26">
        <f t="shared" si="1"/>
        <v>85</v>
      </c>
      <c r="AE61" s="1">
        <v>18</v>
      </c>
      <c r="AF61" s="1">
        <v>25</v>
      </c>
      <c r="AG61" s="1">
        <v>14</v>
      </c>
      <c r="AH61" s="1">
        <v>47</v>
      </c>
      <c r="AI61" s="1">
        <v>14</v>
      </c>
      <c r="AJ61" s="1">
        <v>61</v>
      </c>
      <c r="AK61" s="1">
        <v>0</v>
      </c>
      <c r="AL61" s="1">
        <v>0</v>
      </c>
      <c r="AM61" s="1">
        <f t="shared" si="3"/>
        <v>61</v>
      </c>
      <c r="AN61" s="1">
        <v>11</v>
      </c>
      <c r="AO61" s="1">
        <v>7</v>
      </c>
      <c r="AP61" s="20">
        <f t="shared" si="4"/>
        <v>44.1</v>
      </c>
      <c r="AQ61" s="1">
        <v>3</v>
      </c>
    </row>
    <row r="62" spans="1:43" ht="16" x14ac:dyDescent="0.2">
      <c r="A62" t="s">
        <v>27055</v>
      </c>
      <c r="B62" t="s">
        <v>33771</v>
      </c>
      <c r="C62" s="1" t="s">
        <v>18</v>
      </c>
      <c r="E62" s="9" t="s">
        <v>33776</v>
      </c>
      <c r="F62" s="12" t="s">
        <v>33779</v>
      </c>
      <c r="G62" s="13" t="s">
        <v>33780</v>
      </c>
      <c r="H62" s="14" t="s">
        <v>33781</v>
      </c>
      <c r="I62" s="13" t="s">
        <v>33782</v>
      </c>
      <c r="J62" s="13">
        <v>60107</v>
      </c>
      <c r="K62" t="s">
        <v>362</v>
      </c>
      <c r="L62" t="s">
        <v>374</v>
      </c>
      <c r="M62" t="s">
        <v>375</v>
      </c>
      <c r="N62" t="s">
        <v>376</v>
      </c>
      <c r="O62" t="s">
        <v>377</v>
      </c>
      <c r="P62" t="s">
        <v>378</v>
      </c>
      <c r="Q62" t="s">
        <v>379</v>
      </c>
      <c r="S62" t="s">
        <v>26</v>
      </c>
      <c r="T62" s="1" t="s">
        <v>18</v>
      </c>
      <c r="U62" s="1">
        <v>85003</v>
      </c>
      <c r="V62" t="e">
        <v>#N/A</v>
      </c>
      <c r="W62" s="4">
        <v>0.6</v>
      </c>
      <c r="X62" s="1">
        <v>648</v>
      </c>
      <c r="Y62" s="1">
        <v>40</v>
      </c>
      <c r="Z62" s="1">
        <v>16</v>
      </c>
      <c r="AA62" s="1">
        <v>16</v>
      </c>
      <c r="AB62" s="6">
        <f t="shared" si="2"/>
        <v>2.4691358024691357E-2</v>
      </c>
      <c r="AC62" s="6">
        <f t="shared" si="0"/>
        <v>2.4691358024691357E-2</v>
      </c>
      <c r="AD62" s="26">
        <f t="shared" si="1"/>
        <v>129.6</v>
      </c>
      <c r="AE62" s="1">
        <v>14</v>
      </c>
      <c r="AF62" s="1">
        <v>14</v>
      </c>
      <c r="AG62" s="1">
        <v>5</v>
      </c>
      <c r="AH62" s="1">
        <v>20</v>
      </c>
      <c r="AI62" s="1">
        <v>9</v>
      </c>
      <c r="AJ62" s="1">
        <v>33</v>
      </c>
      <c r="AK62" s="1">
        <v>0</v>
      </c>
      <c r="AL62" s="1">
        <v>0</v>
      </c>
      <c r="AM62" s="1">
        <f t="shared" si="3"/>
        <v>33</v>
      </c>
      <c r="AN62" s="1">
        <v>5</v>
      </c>
      <c r="AO62" s="1">
        <v>3</v>
      </c>
      <c r="AP62" s="20">
        <f t="shared" si="4"/>
        <v>33.6</v>
      </c>
      <c r="AQ62" s="1">
        <v>0</v>
      </c>
    </row>
    <row r="63" spans="1:43" ht="16" x14ac:dyDescent="0.2">
      <c r="A63" t="s">
        <v>31796</v>
      </c>
      <c r="B63" t="s">
        <v>33771</v>
      </c>
      <c r="C63" s="1" t="s">
        <v>18</v>
      </c>
      <c r="E63" s="9" t="s">
        <v>33776</v>
      </c>
      <c r="F63" s="12" t="s">
        <v>33779</v>
      </c>
      <c r="G63" s="13" t="s">
        <v>33780</v>
      </c>
      <c r="H63" s="14" t="s">
        <v>33781</v>
      </c>
      <c r="I63" s="13" t="s">
        <v>33782</v>
      </c>
      <c r="J63" s="13">
        <v>60107</v>
      </c>
      <c r="K63" t="s">
        <v>362</v>
      </c>
      <c r="L63" t="s">
        <v>380</v>
      </c>
      <c r="M63" t="s">
        <v>381</v>
      </c>
      <c r="N63" t="s">
        <v>30</v>
      </c>
      <c r="O63" t="s">
        <v>382</v>
      </c>
      <c r="P63" t="s">
        <v>383</v>
      </c>
      <c r="Q63" t="s">
        <v>384</v>
      </c>
      <c r="S63" t="s">
        <v>26</v>
      </c>
      <c r="T63" s="1" t="s">
        <v>18</v>
      </c>
      <c r="U63" s="1">
        <v>85003</v>
      </c>
      <c r="V63" t="s">
        <v>31795</v>
      </c>
      <c r="W63" s="4">
        <v>0.85</v>
      </c>
      <c r="X63" s="1">
        <v>800</v>
      </c>
      <c r="Y63" s="1">
        <v>42</v>
      </c>
      <c r="Z63" s="1">
        <v>14</v>
      </c>
      <c r="AA63" s="1">
        <v>13</v>
      </c>
      <c r="AB63" s="6">
        <f t="shared" si="2"/>
        <v>1.6250000000000001E-2</v>
      </c>
      <c r="AC63" s="6">
        <f t="shared" si="0"/>
        <v>1.6250000000000001E-2</v>
      </c>
      <c r="AD63" s="26">
        <f t="shared" si="1"/>
        <v>160</v>
      </c>
      <c r="AE63" s="1">
        <v>10</v>
      </c>
      <c r="AF63" s="1">
        <v>10</v>
      </c>
      <c r="AG63" s="1">
        <v>6</v>
      </c>
      <c r="AH63" s="1">
        <v>14</v>
      </c>
      <c r="AI63" s="1">
        <v>8</v>
      </c>
      <c r="AJ63" s="1">
        <v>37</v>
      </c>
      <c r="AK63" s="1">
        <v>0</v>
      </c>
      <c r="AL63" s="1">
        <v>0</v>
      </c>
      <c r="AM63" s="1">
        <f t="shared" si="3"/>
        <v>37</v>
      </c>
      <c r="AN63" s="1">
        <v>6</v>
      </c>
      <c r="AO63" s="1">
        <v>4</v>
      </c>
      <c r="AP63" s="20">
        <f t="shared" si="4"/>
        <v>27.3</v>
      </c>
      <c r="AQ63" s="1">
        <v>2</v>
      </c>
    </row>
    <row r="64" spans="1:43" ht="16" x14ac:dyDescent="0.2">
      <c r="A64" t="s">
        <v>29899</v>
      </c>
      <c r="B64" t="s">
        <v>33771</v>
      </c>
      <c r="C64" s="1" t="s">
        <v>18</v>
      </c>
      <c r="E64" s="9" t="s">
        <v>33776</v>
      </c>
      <c r="F64" s="12" t="s">
        <v>33779</v>
      </c>
      <c r="G64" s="13" t="s">
        <v>33780</v>
      </c>
      <c r="H64" s="14" t="s">
        <v>33781</v>
      </c>
      <c r="I64" s="13" t="s">
        <v>33782</v>
      </c>
      <c r="J64" s="13">
        <v>60107</v>
      </c>
      <c r="K64" t="s">
        <v>362</v>
      </c>
      <c r="L64" t="s">
        <v>385</v>
      </c>
      <c r="M64" t="s">
        <v>386</v>
      </c>
      <c r="N64" t="s">
        <v>30</v>
      </c>
      <c r="O64" t="s">
        <v>387</v>
      </c>
      <c r="P64" t="s">
        <v>388</v>
      </c>
      <c r="Q64" t="s">
        <v>389</v>
      </c>
      <c r="S64" t="s">
        <v>26</v>
      </c>
      <c r="T64" s="1" t="s">
        <v>18</v>
      </c>
      <c r="U64" s="1">
        <v>85009</v>
      </c>
      <c r="V64" t="e">
        <v>#N/A</v>
      </c>
      <c r="W64" s="4">
        <v>0.55000000000000004</v>
      </c>
      <c r="X64" s="1">
        <v>400</v>
      </c>
      <c r="Y64" s="1">
        <v>43</v>
      </c>
      <c r="Z64" s="1">
        <v>27</v>
      </c>
      <c r="AA64" s="1">
        <v>22</v>
      </c>
      <c r="AB64" s="6">
        <f t="shared" si="2"/>
        <v>5.5E-2</v>
      </c>
      <c r="AC64" s="6">
        <f t="shared" si="0"/>
        <v>5.5E-2</v>
      </c>
      <c r="AD64" s="26">
        <f t="shared" si="1"/>
        <v>80</v>
      </c>
      <c r="AE64" s="1">
        <v>22</v>
      </c>
      <c r="AF64" s="1">
        <v>27</v>
      </c>
      <c r="AG64" s="1">
        <v>4</v>
      </c>
      <c r="AH64" s="1">
        <v>13</v>
      </c>
      <c r="AI64" s="1">
        <v>12</v>
      </c>
      <c r="AJ64" s="1">
        <v>53</v>
      </c>
      <c r="AK64" s="1">
        <v>0</v>
      </c>
      <c r="AL64" s="1">
        <v>0</v>
      </c>
      <c r="AM64" s="1">
        <f t="shared" si="3"/>
        <v>53</v>
      </c>
      <c r="AN64" s="1">
        <v>11</v>
      </c>
      <c r="AO64" s="1">
        <v>3</v>
      </c>
      <c r="AP64" s="20">
        <f t="shared" si="4"/>
        <v>46.2</v>
      </c>
      <c r="AQ64" s="1">
        <v>0</v>
      </c>
    </row>
    <row r="65" spans="1:43" ht="16" x14ac:dyDescent="0.2">
      <c r="A65" t="s">
        <v>30313</v>
      </c>
      <c r="B65" t="s">
        <v>33771</v>
      </c>
      <c r="C65" s="1" t="s">
        <v>18</v>
      </c>
      <c r="E65" s="9" t="s">
        <v>33776</v>
      </c>
      <c r="F65" s="12" t="s">
        <v>33779</v>
      </c>
      <c r="G65" s="13" t="s">
        <v>33780</v>
      </c>
      <c r="H65" s="14" t="s">
        <v>33781</v>
      </c>
      <c r="I65" s="13" t="s">
        <v>33782</v>
      </c>
      <c r="J65" s="13">
        <v>60107</v>
      </c>
      <c r="K65" t="s">
        <v>362</v>
      </c>
      <c r="L65" t="s">
        <v>390</v>
      </c>
      <c r="M65" t="s">
        <v>391</v>
      </c>
      <c r="N65" t="s">
        <v>30</v>
      </c>
      <c r="O65" t="s">
        <v>392</v>
      </c>
      <c r="P65" t="s">
        <v>393</v>
      </c>
      <c r="Q65" t="s">
        <v>394</v>
      </c>
      <c r="S65" t="s">
        <v>26</v>
      </c>
      <c r="T65" s="1" t="s">
        <v>18</v>
      </c>
      <c r="U65" s="1">
        <v>85015</v>
      </c>
      <c r="V65" t="s">
        <v>30312</v>
      </c>
      <c r="W65" s="4">
        <v>0.69</v>
      </c>
      <c r="X65" s="1">
        <v>669</v>
      </c>
      <c r="Y65" s="1">
        <v>99</v>
      </c>
      <c r="Z65" s="1">
        <v>29</v>
      </c>
      <c r="AA65" s="1">
        <v>29</v>
      </c>
      <c r="AB65" s="6">
        <f t="shared" si="2"/>
        <v>4.3348281016442454E-2</v>
      </c>
      <c r="AC65" s="6">
        <f t="shared" si="0"/>
        <v>4.3348281016442454E-2</v>
      </c>
      <c r="AD65" s="26">
        <f t="shared" si="1"/>
        <v>133.80000000000001</v>
      </c>
      <c r="AE65" s="1">
        <v>28</v>
      </c>
      <c r="AF65" s="1">
        <v>28</v>
      </c>
      <c r="AG65" s="1">
        <v>10</v>
      </c>
      <c r="AH65" s="1">
        <v>22</v>
      </c>
      <c r="AI65" s="1">
        <v>14</v>
      </c>
      <c r="AJ65" s="1">
        <v>89</v>
      </c>
      <c r="AK65" s="1">
        <v>0</v>
      </c>
      <c r="AL65" s="1">
        <v>0</v>
      </c>
      <c r="AM65" s="1">
        <f t="shared" si="3"/>
        <v>89</v>
      </c>
      <c r="AN65" s="1">
        <v>14</v>
      </c>
      <c r="AO65" s="1">
        <v>8</v>
      </c>
      <c r="AP65" s="20">
        <f t="shared" si="4"/>
        <v>60.900000000000006</v>
      </c>
      <c r="AQ65" s="1">
        <v>0</v>
      </c>
    </row>
    <row r="66" spans="1:43" ht="16" x14ac:dyDescent="0.2">
      <c r="A66" t="s">
        <v>29001</v>
      </c>
      <c r="B66" t="s">
        <v>33771</v>
      </c>
      <c r="C66" s="1" t="s">
        <v>18</v>
      </c>
      <c r="E66" s="9" t="s">
        <v>33776</v>
      </c>
      <c r="F66" s="12" t="s">
        <v>33779</v>
      </c>
      <c r="G66" s="13" t="s">
        <v>33780</v>
      </c>
      <c r="H66" s="14" t="s">
        <v>33781</v>
      </c>
      <c r="I66" s="13" t="s">
        <v>33782</v>
      </c>
      <c r="J66" s="13">
        <v>60107</v>
      </c>
      <c r="K66" t="s">
        <v>362</v>
      </c>
      <c r="L66" t="s">
        <v>395</v>
      </c>
      <c r="M66" t="s">
        <v>396</v>
      </c>
      <c r="N66" t="s">
        <v>30</v>
      </c>
      <c r="O66" t="s">
        <v>397</v>
      </c>
      <c r="P66" t="s">
        <v>398</v>
      </c>
      <c r="Q66" t="s">
        <v>399</v>
      </c>
      <c r="S66" t="s">
        <v>26</v>
      </c>
      <c r="T66" s="1" t="s">
        <v>18</v>
      </c>
      <c r="U66" s="1">
        <v>85007</v>
      </c>
      <c r="V66" t="s">
        <v>29000</v>
      </c>
      <c r="W66" s="4">
        <v>0.77</v>
      </c>
      <c r="X66" s="1">
        <v>478</v>
      </c>
      <c r="Y66" s="1">
        <v>37</v>
      </c>
      <c r="Z66" s="1">
        <v>6</v>
      </c>
      <c r="AA66" s="1">
        <v>6</v>
      </c>
      <c r="AB66" s="6">
        <f t="shared" si="2"/>
        <v>1.2552301255230125E-2</v>
      </c>
      <c r="AC66" s="6">
        <f t="shared" ref="AC66:AC129" si="5">(AA66/X66)</f>
        <v>1.2552301255230125E-2</v>
      </c>
      <c r="AD66" s="26">
        <f t="shared" ref="AD66:AD129" si="6">(X66*0.2)</f>
        <v>95.600000000000009</v>
      </c>
      <c r="AE66" s="1">
        <v>5</v>
      </c>
      <c r="AF66" s="1">
        <v>5</v>
      </c>
      <c r="AG66" s="1">
        <v>2</v>
      </c>
      <c r="AH66" s="1">
        <v>5</v>
      </c>
      <c r="AI66" s="1">
        <v>3</v>
      </c>
      <c r="AJ66" s="1">
        <v>10</v>
      </c>
      <c r="AK66" s="1">
        <v>0</v>
      </c>
      <c r="AL66" s="1">
        <v>0</v>
      </c>
      <c r="AM66" s="1">
        <f t="shared" si="3"/>
        <v>10</v>
      </c>
      <c r="AN66" s="1">
        <v>2</v>
      </c>
      <c r="AO66" s="1">
        <v>1</v>
      </c>
      <c r="AP66" s="20">
        <f t="shared" si="4"/>
        <v>12.600000000000001</v>
      </c>
      <c r="AQ66" s="1">
        <v>1</v>
      </c>
    </row>
    <row r="67" spans="1:43" ht="16" x14ac:dyDescent="0.2">
      <c r="A67" t="s">
        <v>29543</v>
      </c>
      <c r="B67" t="s">
        <v>33771</v>
      </c>
      <c r="C67" s="1" t="s">
        <v>18</v>
      </c>
      <c r="E67" s="9" t="s">
        <v>33776</v>
      </c>
      <c r="F67" s="12" t="s">
        <v>33779</v>
      </c>
      <c r="G67" s="13" t="s">
        <v>33780</v>
      </c>
      <c r="H67" s="14" t="s">
        <v>33781</v>
      </c>
      <c r="I67" s="13" t="s">
        <v>33782</v>
      </c>
      <c r="J67" s="13">
        <v>60107</v>
      </c>
      <c r="K67" t="s">
        <v>362</v>
      </c>
      <c r="L67" t="s">
        <v>400</v>
      </c>
      <c r="M67" t="s">
        <v>401</v>
      </c>
      <c r="N67" t="s">
        <v>30</v>
      </c>
      <c r="O67" t="s">
        <v>402</v>
      </c>
      <c r="P67" t="s">
        <v>403</v>
      </c>
      <c r="Q67" t="s">
        <v>404</v>
      </c>
      <c r="S67" t="s">
        <v>26</v>
      </c>
      <c r="T67" s="1" t="s">
        <v>18</v>
      </c>
      <c r="U67" s="1">
        <v>85034</v>
      </c>
      <c r="V67" t="s">
        <v>29542</v>
      </c>
      <c r="W67" s="4">
        <v>0.69</v>
      </c>
      <c r="X67" s="1">
        <v>550</v>
      </c>
      <c r="Y67" s="1">
        <v>39</v>
      </c>
      <c r="Z67" s="1">
        <v>11</v>
      </c>
      <c r="AA67" s="1">
        <v>11</v>
      </c>
      <c r="AB67" s="6">
        <f t="shared" ref="AB67:AB130" si="7">(AA67/X67)</f>
        <v>0.02</v>
      </c>
      <c r="AC67" s="6">
        <f t="shared" si="5"/>
        <v>0.02</v>
      </c>
      <c r="AD67" s="26">
        <f t="shared" si="6"/>
        <v>110</v>
      </c>
      <c r="AE67" s="1">
        <v>11</v>
      </c>
      <c r="AF67" s="1">
        <v>11</v>
      </c>
      <c r="AG67" s="1">
        <v>6</v>
      </c>
      <c r="AH67" s="1">
        <v>18</v>
      </c>
      <c r="AI67" s="1">
        <v>7</v>
      </c>
      <c r="AJ67" s="1">
        <v>27</v>
      </c>
      <c r="AK67" s="1">
        <v>0</v>
      </c>
      <c r="AL67" s="1">
        <v>0</v>
      </c>
      <c r="AM67" s="1">
        <f t="shared" ref="AM67:AM130" si="8">(AJ67+AL67)</f>
        <v>27</v>
      </c>
      <c r="AN67" s="1">
        <v>3</v>
      </c>
      <c r="AO67" s="1">
        <v>2</v>
      </c>
      <c r="AP67" s="20">
        <f t="shared" ref="AP67:AP130" si="9">(AA67*2.1)</f>
        <v>23.1</v>
      </c>
      <c r="AQ67" s="1">
        <v>1</v>
      </c>
    </row>
    <row r="68" spans="1:43" ht="16" x14ac:dyDescent="0.2">
      <c r="A68" t="s">
        <v>30327</v>
      </c>
      <c r="B68" t="s">
        <v>33771</v>
      </c>
      <c r="C68" s="1" t="s">
        <v>18</v>
      </c>
      <c r="E68" s="9" t="s">
        <v>33776</v>
      </c>
      <c r="F68" s="12" t="s">
        <v>33779</v>
      </c>
      <c r="G68" s="13" t="s">
        <v>33780</v>
      </c>
      <c r="H68" s="14" t="s">
        <v>33781</v>
      </c>
      <c r="I68" s="13" t="s">
        <v>33782</v>
      </c>
      <c r="J68" s="13">
        <v>60107</v>
      </c>
      <c r="K68" t="s">
        <v>362</v>
      </c>
      <c r="L68" t="s">
        <v>405</v>
      </c>
      <c r="M68" t="s">
        <v>406</v>
      </c>
      <c r="N68" t="s">
        <v>30</v>
      </c>
      <c r="O68" t="s">
        <v>407</v>
      </c>
      <c r="P68" t="s">
        <v>408</v>
      </c>
      <c r="Q68" t="s">
        <v>409</v>
      </c>
      <c r="S68" t="s">
        <v>26</v>
      </c>
      <c r="T68" s="1" t="s">
        <v>18</v>
      </c>
      <c r="U68" s="1">
        <v>85006</v>
      </c>
      <c r="V68" t="s">
        <v>30326</v>
      </c>
      <c r="W68" s="4">
        <v>0.81</v>
      </c>
      <c r="X68" s="1">
        <v>500</v>
      </c>
      <c r="Y68" s="1">
        <v>82</v>
      </c>
      <c r="Z68" s="1">
        <v>34</v>
      </c>
      <c r="AA68" s="1">
        <v>33</v>
      </c>
      <c r="AB68" s="6">
        <f t="shared" si="7"/>
        <v>6.6000000000000003E-2</v>
      </c>
      <c r="AC68" s="6">
        <f t="shared" si="5"/>
        <v>6.6000000000000003E-2</v>
      </c>
      <c r="AD68" s="26">
        <f t="shared" si="6"/>
        <v>100</v>
      </c>
      <c r="AE68" s="1">
        <v>31</v>
      </c>
      <c r="AF68" s="1">
        <v>31</v>
      </c>
      <c r="AG68" s="1">
        <v>15</v>
      </c>
      <c r="AH68" s="1">
        <v>47</v>
      </c>
      <c r="AI68" s="1">
        <v>21</v>
      </c>
      <c r="AJ68" s="1">
        <v>69</v>
      </c>
      <c r="AK68" s="1">
        <v>0</v>
      </c>
      <c r="AL68" s="1">
        <v>0</v>
      </c>
      <c r="AM68" s="1">
        <f t="shared" si="8"/>
        <v>69</v>
      </c>
      <c r="AN68" s="1">
        <v>12</v>
      </c>
      <c r="AO68" s="1">
        <v>6</v>
      </c>
      <c r="AP68" s="20">
        <f t="shared" si="9"/>
        <v>69.3</v>
      </c>
      <c r="AQ68" s="1">
        <v>1</v>
      </c>
    </row>
    <row r="69" spans="1:43" ht="16" x14ac:dyDescent="0.2">
      <c r="A69" t="s">
        <v>27261</v>
      </c>
      <c r="B69" t="s">
        <v>33771</v>
      </c>
      <c r="C69" s="1" t="s">
        <v>18</v>
      </c>
      <c r="E69" s="9" t="s">
        <v>33776</v>
      </c>
      <c r="F69" s="12" t="s">
        <v>33779</v>
      </c>
      <c r="G69" s="13" t="s">
        <v>33780</v>
      </c>
      <c r="H69" s="14" t="s">
        <v>33781</v>
      </c>
      <c r="I69" s="13" t="s">
        <v>33782</v>
      </c>
      <c r="J69" s="13">
        <v>60107</v>
      </c>
      <c r="K69" t="s">
        <v>362</v>
      </c>
      <c r="L69" t="s">
        <v>410</v>
      </c>
      <c r="M69" t="s">
        <v>411</v>
      </c>
      <c r="N69" t="s">
        <v>44</v>
      </c>
      <c r="O69" t="s">
        <v>412</v>
      </c>
      <c r="P69" t="s">
        <v>413</v>
      </c>
      <c r="Q69" t="s">
        <v>414</v>
      </c>
      <c r="S69" t="s">
        <v>26</v>
      </c>
      <c r="T69" s="1" t="s">
        <v>18</v>
      </c>
      <c r="U69" s="1">
        <v>85006</v>
      </c>
      <c r="V69" t="e">
        <v>#N/A</v>
      </c>
      <c r="W69" s="4">
        <v>0.66</v>
      </c>
      <c r="X69" s="1">
        <v>400</v>
      </c>
      <c r="Y69" s="1">
        <v>18</v>
      </c>
      <c r="Z69" s="1">
        <v>6</v>
      </c>
      <c r="AA69" s="1">
        <v>6</v>
      </c>
      <c r="AB69" s="6">
        <f t="shared" si="7"/>
        <v>1.4999999999999999E-2</v>
      </c>
      <c r="AC69" s="6">
        <f t="shared" si="5"/>
        <v>1.4999999999999999E-2</v>
      </c>
      <c r="AD69" s="26">
        <f t="shared" si="6"/>
        <v>80</v>
      </c>
      <c r="AE69" s="1">
        <v>6</v>
      </c>
      <c r="AF69" s="1">
        <v>6</v>
      </c>
      <c r="AG69" s="1">
        <v>3</v>
      </c>
      <c r="AH69" s="1">
        <v>14</v>
      </c>
      <c r="AI69" s="1">
        <v>3</v>
      </c>
      <c r="AJ69" s="1">
        <v>17</v>
      </c>
      <c r="AK69" s="1">
        <v>0</v>
      </c>
      <c r="AL69" s="1">
        <v>0</v>
      </c>
      <c r="AM69" s="1">
        <f t="shared" si="8"/>
        <v>17</v>
      </c>
      <c r="AN69" s="1">
        <v>2</v>
      </c>
      <c r="AO69" s="1">
        <v>3</v>
      </c>
      <c r="AP69" s="20">
        <f t="shared" si="9"/>
        <v>12.600000000000001</v>
      </c>
      <c r="AQ69" s="1">
        <v>0</v>
      </c>
    </row>
    <row r="70" spans="1:43" ht="16" x14ac:dyDescent="0.2">
      <c r="A70" t="s">
        <v>26619</v>
      </c>
      <c r="B70" t="s">
        <v>33771</v>
      </c>
      <c r="C70" s="1" t="s">
        <v>18</v>
      </c>
      <c r="E70" s="9" t="s">
        <v>33776</v>
      </c>
      <c r="F70" s="12" t="s">
        <v>33779</v>
      </c>
      <c r="G70" s="13" t="s">
        <v>33780</v>
      </c>
      <c r="H70" s="14" t="s">
        <v>33781</v>
      </c>
      <c r="I70" s="13" t="s">
        <v>33782</v>
      </c>
      <c r="J70" s="13">
        <v>60107</v>
      </c>
      <c r="K70" t="s">
        <v>415</v>
      </c>
      <c r="L70" t="s">
        <v>416</v>
      </c>
      <c r="M70" t="s">
        <v>417</v>
      </c>
      <c r="N70" t="s">
        <v>30</v>
      </c>
      <c r="O70" t="s">
        <v>418</v>
      </c>
      <c r="P70" t="s">
        <v>419</v>
      </c>
      <c r="Q70" t="s">
        <v>420</v>
      </c>
      <c r="S70" t="s">
        <v>421</v>
      </c>
      <c r="T70" s="1" t="s">
        <v>18</v>
      </c>
      <c r="U70" s="1">
        <v>85339</v>
      </c>
      <c r="V70" t="s">
        <v>26618</v>
      </c>
      <c r="W70" s="4">
        <v>0.42</v>
      </c>
      <c r="X70" s="1">
        <v>1909</v>
      </c>
      <c r="Y70" s="1">
        <v>1</v>
      </c>
      <c r="Z70" s="1">
        <v>1</v>
      </c>
      <c r="AA70" s="1">
        <v>1</v>
      </c>
      <c r="AB70" s="6">
        <f t="shared" si="7"/>
        <v>5.2383446830801469E-4</v>
      </c>
      <c r="AC70" s="6">
        <f t="shared" si="5"/>
        <v>5.2383446830801469E-4</v>
      </c>
      <c r="AD70" s="26">
        <f t="shared" si="6"/>
        <v>381.8</v>
      </c>
      <c r="AE70" s="1">
        <v>1</v>
      </c>
      <c r="AF70" s="1">
        <v>1</v>
      </c>
      <c r="AG70" s="1">
        <v>1</v>
      </c>
      <c r="AH70" s="1">
        <v>4</v>
      </c>
      <c r="AI70" s="1">
        <v>0</v>
      </c>
      <c r="AJ70" s="1">
        <v>0</v>
      </c>
      <c r="AK70" s="1">
        <v>0</v>
      </c>
      <c r="AL70" s="1">
        <v>0</v>
      </c>
      <c r="AM70" s="1">
        <f t="shared" si="8"/>
        <v>0</v>
      </c>
      <c r="AN70" s="1">
        <v>0</v>
      </c>
      <c r="AO70" s="1">
        <v>0</v>
      </c>
      <c r="AP70" s="20">
        <f t="shared" si="9"/>
        <v>2.1</v>
      </c>
      <c r="AQ70" s="1">
        <v>1</v>
      </c>
    </row>
    <row r="71" spans="1:43" ht="16" x14ac:dyDescent="0.2">
      <c r="A71" t="s">
        <v>27191</v>
      </c>
      <c r="B71" t="s">
        <v>33771</v>
      </c>
      <c r="C71" s="1" t="s">
        <v>18</v>
      </c>
      <c r="E71" s="9" t="s">
        <v>33776</v>
      </c>
      <c r="F71" s="12" t="s">
        <v>33779</v>
      </c>
      <c r="G71" s="13" t="s">
        <v>33780</v>
      </c>
      <c r="H71" s="14" t="s">
        <v>33781</v>
      </c>
      <c r="I71" s="13" t="s">
        <v>33782</v>
      </c>
      <c r="J71" s="13">
        <v>60107</v>
      </c>
      <c r="K71" t="s">
        <v>415</v>
      </c>
      <c r="L71" t="s">
        <v>422</v>
      </c>
      <c r="M71" t="s">
        <v>423</v>
      </c>
      <c r="N71" t="s">
        <v>30</v>
      </c>
      <c r="O71" t="s">
        <v>424</v>
      </c>
      <c r="P71" t="s">
        <v>425</v>
      </c>
      <c r="Q71" t="s">
        <v>426</v>
      </c>
      <c r="S71" t="s">
        <v>26</v>
      </c>
      <c r="T71" s="1" t="s">
        <v>18</v>
      </c>
      <c r="U71" s="1">
        <v>85016</v>
      </c>
      <c r="V71" t="e">
        <v>#N/A</v>
      </c>
      <c r="W71" s="4">
        <v>0.54</v>
      </c>
      <c r="X71" s="1">
        <v>2012</v>
      </c>
      <c r="Y71" s="1">
        <v>1</v>
      </c>
      <c r="Z71" s="1">
        <v>1</v>
      </c>
      <c r="AA71" s="1">
        <v>1</v>
      </c>
      <c r="AB71" s="6">
        <f t="shared" si="7"/>
        <v>4.9701789264413514E-4</v>
      </c>
      <c r="AC71" s="6">
        <f t="shared" si="5"/>
        <v>4.9701789264413514E-4</v>
      </c>
      <c r="AD71" s="26">
        <f t="shared" si="6"/>
        <v>402.40000000000003</v>
      </c>
      <c r="AE71" s="1">
        <v>1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f t="shared" si="8"/>
        <v>0</v>
      </c>
      <c r="AN71" s="1">
        <v>1</v>
      </c>
      <c r="AO71" s="1">
        <v>0</v>
      </c>
      <c r="AP71" s="20">
        <f t="shared" si="9"/>
        <v>2.1</v>
      </c>
      <c r="AQ71" s="1">
        <v>1</v>
      </c>
    </row>
    <row r="72" spans="1:43" ht="16" x14ac:dyDescent="0.2">
      <c r="A72" t="s">
        <v>32527</v>
      </c>
      <c r="B72" t="s">
        <v>33771</v>
      </c>
      <c r="C72" s="1" t="s">
        <v>18</v>
      </c>
      <c r="E72" s="9" t="s">
        <v>33776</v>
      </c>
      <c r="F72" s="12" t="s">
        <v>33779</v>
      </c>
      <c r="G72" s="13" t="s">
        <v>33780</v>
      </c>
      <c r="H72" s="14" t="s">
        <v>33781</v>
      </c>
      <c r="I72" s="13" t="s">
        <v>33782</v>
      </c>
      <c r="J72" s="13">
        <v>60107</v>
      </c>
      <c r="K72" t="s">
        <v>415</v>
      </c>
      <c r="L72" t="s">
        <v>427</v>
      </c>
      <c r="M72" t="s">
        <v>428</v>
      </c>
      <c r="N72" t="s">
        <v>429</v>
      </c>
      <c r="O72" t="s">
        <v>430</v>
      </c>
      <c r="P72" t="s">
        <v>431</v>
      </c>
      <c r="Q72" t="s">
        <v>432</v>
      </c>
      <c r="S72" t="s">
        <v>26</v>
      </c>
      <c r="T72" s="1" t="s">
        <v>18</v>
      </c>
      <c r="U72" s="1">
        <v>85012</v>
      </c>
      <c r="V72" t="s">
        <v>32526</v>
      </c>
      <c r="W72" s="4">
        <v>0.52</v>
      </c>
      <c r="X72" s="1">
        <v>2256</v>
      </c>
      <c r="Y72" s="1">
        <v>1</v>
      </c>
      <c r="Z72" s="1">
        <v>1</v>
      </c>
      <c r="AA72" s="1">
        <v>1</v>
      </c>
      <c r="AB72" s="6">
        <f t="shared" si="7"/>
        <v>4.4326241134751772E-4</v>
      </c>
      <c r="AC72" s="6">
        <f t="shared" si="5"/>
        <v>4.4326241134751772E-4</v>
      </c>
      <c r="AD72" s="26">
        <f t="shared" si="6"/>
        <v>451.20000000000005</v>
      </c>
      <c r="AE72" s="1">
        <v>1</v>
      </c>
      <c r="AF72" s="1">
        <v>1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f t="shared" si="8"/>
        <v>0</v>
      </c>
      <c r="AN72" s="1">
        <v>1</v>
      </c>
      <c r="AO72" s="1">
        <v>0</v>
      </c>
      <c r="AP72" s="20">
        <f t="shared" si="9"/>
        <v>2.1</v>
      </c>
      <c r="AQ72" s="1">
        <v>1</v>
      </c>
    </row>
    <row r="73" spans="1:43" ht="16" x14ac:dyDescent="0.2">
      <c r="A73" t="s">
        <v>29643</v>
      </c>
      <c r="B73" t="s">
        <v>33771</v>
      </c>
      <c r="C73" s="1" t="s">
        <v>18</v>
      </c>
      <c r="E73" s="9" t="s">
        <v>33776</v>
      </c>
      <c r="F73" s="12" t="s">
        <v>33779</v>
      </c>
      <c r="G73" s="13" t="s">
        <v>33780</v>
      </c>
      <c r="H73" s="14" t="s">
        <v>33781</v>
      </c>
      <c r="I73" s="13" t="s">
        <v>33782</v>
      </c>
      <c r="J73" s="13">
        <v>60107</v>
      </c>
      <c r="K73" t="s">
        <v>415</v>
      </c>
      <c r="L73" t="s">
        <v>433</v>
      </c>
      <c r="M73" t="s">
        <v>434</v>
      </c>
      <c r="O73" t="s">
        <v>435</v>
      </c>
      <c r="P73" t="s">
        <v>436</v>
      </c>
      <c r="Q73" t="s">
        <v>437</v>
      </c>
      <c r="S73" t="s">
        <v>26</v>
      </c>
      <c r="T73" s="1" t="s">
        <v>18</v>
      </c>
      <c r="U73" s="1">
        <v>85040</v>
      </c>
      <c r="V73" t="e">
        <v>#N/A</v>
      </c>
      <c r="W73" s="4">
        <v>0.52</v>
      </c>
      <c r="X73" s="1">
        <v>1725</v>
      </c>
      <c r="Y73" s="1">
        <v>0</v>
      </c>
      <c r="Z73" s="1">
        <v>1</v>
      </c>
      <c r="AA73" s="1">
        <v>1</v>
      </c>
      <c r="AB73" s="6">
        <f t="shared" si="7"/>
        <v>5.7971014492753622E-4</v>
      </c>
      <c r="AC73" s="6">
        <f t="shared" si="5"/>
        <v>5.7971014492753622E-4</v>
      </c>
      <c r="AD73" s="26">
        <f t="shared" si="6"/>
        <v>345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f t="shared" si="8"/>
        <v>0</v>
      </c>
      <c r="AN73" s="1">
        <v>1</v>
      </c>
      <c r="AO73" s="1">
        <v>0</v>
      </c>
      <c r="AP73" s="20">
        <f t="shared" si="9"/>
        <v>2.1</v>
      </c>
      <c r="AQ73" s="1">
        <v>1</v>
      </c>
    </row>
    <row r="74" spans="1:43" ht="16" x14ac:dyDescent="0.2">
      <c r="A74" t="s">
        <v>31567</v>
      </c>
      <c r="B74" t="s">
        <v>33771</v>
      </c>
      <c r="C74" s="1" t="s">
        <v>18</v>
      </c>
      <c r="E74" s="9" t="s">
        <v>33776</v>
      </c>
      <c r="F74" s="12" t="s">
        <v>33779</v>
      </c>
      <c r="G74" s="13" t="s">
        <v>33780</v>
      </c>
      <c r="H74" s="14" t="s">
        <v>33781</v>
      </c>
      <c r="I74" s="13" t="s">
        <v>33782</v>
      </c>
      <c r="J74" s="13">
        <v>60107</v>
      </c>
      <c r="K74" t="s">
        <v>438</v>
      </c>
      <c r="L74" t="s">
        <v>439</v>
      </c>
      <c r="M74" t="s">
        <v>440</v>
      </c>
      <c r="N74" t="s">
        <v>51</v>
      </c>
      <c r="O74" t="s">
        <v>441</v>
      </c>
      <c r="P74" t="s">
        <v>442</v>
      </c>
      <c r="Q74" t="s">
        <v>443</v>
      </c>
      <c r="S74" t="s">
        <v>48</v>
      </c>
      <c r="T74" s="1" t="s">
        <v>18</v>
      </c>
      <c r="U74" s="1">
        <v>85396</v>
      </c>
      <c r="V74" t="s">
        <v>31566</v>
      </c>
      <c r="W74" s="4">
        <v>0.36</v>
      </c>
      <c r="X74" s="1">
        <v>680</v>
      </c>
      <c r="Y74" s="1">
        <v>129</v>
      </c>
      <c r="Z74" s="1">
        <v>71</v>
      </c>
      <c r="AA74" s="1">
        <v>59</v>
      </c>
      <c r="AB74" s="6">
        <f t="shared" si="7"/>
        <v>8.6764705882352938E-2</v>
      </c>
      <c r="AC74" s="6">
        <f t="shared" si="5"/>
        <v>8.6764705882352938E-2</v>
      </c>
      <c r="AD74" s="26">
        <f t="shared" si="6"/>
        <v>136</v>
      </c>
      <c r="AE74" s="1">
        <v>52</v>
      </c>
      <c r="AF74" s="1">
        <v>64</v>
      </c>
      <c r="AG74" s="1">
        <v>21</v>
      </c>
      <c r="AH74" s="1">
        <v>76</v>
      </c>
      <c r="AI74" s="1">
        <v>31</v>
      </c>
      <c r="AJ74" s="1">
        <v>167</v>
      </c>
      <c r="AK74" s="1">
        <v>0</v>
      </c>
      <c r="AL74" s="1">
        <v>0</v>
      </c>
      <c r="AM74" s="1">
        <f t="shared" si="8"/>
        <v>167</v>
      </c>
      <c r="AN74" s="1">
        <v>19</v>
      </c>
      <c r="AO74" s="1">
        <v>10</v>
      </c>
      <c r="AP74" s="20">
        <f t="shared" si="9"/>
        <v>123.9</v>
      </c>
      <c r="AQ74" s="1">
        <v>1</v>
      </c>
    </row>
    <row r="75" spans="1:43" ht="16" x14ac:dyDescent="0.2">
      <c r="A75" t="s">
        <v>30680</v>
      </c>
      <c r="B75" t="s">
        <v>33771</v>
      </c>
      <c r="C75" s="1" t="s">
        <v>18</v>
      </c>
      <c r="E75" s="9" t="s">
        <v>33776</v>
      </c>
      <c r="F75" s="12" t="s">
        <v>33779</v>
      </c>
      <c r="G75" s="13" t="s">
        <v>33780</v>
      </c>
      <c r="H75" s="14" t="s">
        <v>33781</v>
      </c>
      <c r="I75" s="13" t="s">
        <v>33782</v>
      </c>
      <c r="J75" s="13">
        <v>60107</v>
      </c>
      <c r="K75" t="s">
        <v>438</v>
      </c>
      <c r="L75" t="s">
        <v>444</v>
      </c>
      <c r="M75" t="s">
        <v>445</v>
      </c>
      <c r="N75" t="s">
        <v>30</v>
      </c>
      <c r="O75" t="s">
        <v>446</v>
      </c>
      <c r="P75" t="s">
        <v>447</v>
      </c>
      <c r="Q75" t="s">
        <v>448</v>
      </c>
      <c r="S75" t="s">
        <v>449</v>
      </c>
      <c r="T75" s="1" t="s">
        <v>18</v>
      </c>
      <c r="U75" s="1">
        <v>85354</v>
      </c>
      <c r="V75" t="s">
        <v>30679</v>
      </c>
      <c r="W75" s="4">
        <v>0.41</v>
      </c>
      <c r="X75" s="1">
        <v>785</v>
      </c>
      <c r="Y75" s="1">
        <v>13</v>
      </c>
      <c r="Z75" s="1">
        <v>3</v>
      </c>
      <c r="AA75" s="1">
        <v>3</v>
      </c>
      <c r="AB75" s="6">
        <f t="shared" si="7"/>
        <v>3.821656050955414E-3</v>
      </c>
      <c r="AC75" s="6">
        <f t="shared" si="5"/>
        <v>3.821656050955414E-3</v>
      </c>
      <c r="AD75" s="26">
        <f t="shared" si="6"/>
        <v>157</v>
      </c>
      <c r="AE75" s="1">
        <v>2</v>
      </c>
      <c r="AF75" s="1">
        <v>2</v>
      </c>
      <c r="AG75" s="1">
        <v>1</v>
      </c>
      <c r="AH75" s="1">
        <v>4</v>
      </c>
      <c r="AI75" s="1">
        <v>3</v>
      </c>
      <c r="AJ75" s="1">
        <v>14</v>
      </c>
      <c r="AK75" s="1">
        <v>0</v>
      </c>
      <c r="AL75" s="1">
        <v>0</v>
      </c>
      <c r="AM75" s="1">
        <f t="shared" si="8"/>
        <v>14</v>
      </c>
      <c r="AN75" s="1">
        <v>3</v>
      </c>
      <c r="AO75" s="1">
        <v>0</v>
      </c>
      <c r="AP75" s="20">
        <f t="shared" si="9"/>
        <v>6.3000000000000007</v>
      </c>
      <c r="AQ75" s="1">
        <v>1</v>
      </c>
    </row>
    <row r="76" spans="1:43" ht="16" x14ac:dyDescent="0.2">
      <c r="A76" t="s">
        <v>31511</v>
      </c>
      <c r="B76" t="s">
        <v>33771</v>
      </c>
      <c r="C76" s="1" t="s">
        <v>18</v>
      </c>
      <c r="E76" s="9" t="s">
        <v>33776</v>
      </c>
      <c r="F76" s="12" t="s">
        <v>33779</v>
      </c>
      <c r="G76" s="13" t="s">
        <v>33780</v>
      </c>
      <c r="H76" s="14" t="s">
        <v>33781</v>
      </c>
      <c r="I76" s="13" t="s">
        <v>33782</v>
      </c>
      <c r="J76" s="13">
        <v>60107</v>
      </c>
      <c r="K76" t="s">
        <v>438</v>
      </c>
      <c r="L76" t="s">
        <v>450</v>
      </c>
      <c r="M76" t="s">
        <v>451</v>
      </c>
      <c r="N76" t="s">
        <v>30</v>
      </c>
      <c r="O76" t="s">
        <v>452</v>
      </c>
      <c r="P76" t="s">
        <v>453</v>
      </c>
      <c r="Q76" t="s">
        <v>454</v>
      </c>
      <c r="S76" t="s">
        <v>48</v>
      </c>
      <c r="T76" s="1" t="s">
        <v>18</v>
      </c>
      <c r="U76" s="1">
        <v>85396</v>
      </c>
      <c r="V76" t="s">
        <v>31510</v>
      </c>
      <c r="W76" s="4">
        <v>0.36</v>
      </c>
      <c r="X76" s="1">
        <v>700</v>
      </c>
      <c r="Y76" s="1">
        <v>46</v>
      </c>
      <c r="Z76" s="1">
        <v>20</v>
      </c>
      <c r="AA76" s="1">
        <v>18</v>
      </c>
      <c r="AB76" s="6">
        <f t="shared" si="7"/>
        <v>2.5714285714285714E-2</v>
      </c>
      <c r="AC76" s="6">
        <f t="shared" si="5"/>
        <v>2.5714285714285714E-2</v>
      </c>
      <c r="AD76" s="26">
        <f t="shared" si="6"/>
        <v>140</v>
      </c>
      <c r="AE76" s="1">
        <v>16</v>
      </c>
      <c r="AF76" s="1">
        <v>18</v>
      </c>
      <c r="AG76" s="1">
        <v>10</v>
      </c>
      <c r="AH76" s="1">
        <v>37</v>
      </c>
      <c r="AI76" s="1">
        <v>14</v>
      </c>
      <c r="AJ76" s="1">
        <v>61</v>
      </c>
      <c r="AK76" s="1">
        <v>0</v>
      </c>
      <c r="AL76" s="1">
        <v>0</v>
      </c>
      <c r="AM76" s="1">
        <f t="shared" si="8"/>
        <v>61</v>
      </c>
      <c r="AN76" s="1">
        <v>9</v>
      </c>
      <c r="AO76" s="1">
        <v>7</v>
      </c>
      <c r="AP76" s="20">
        <f t="shared" si="9"/>
        <v>37.800000000000004</v>
      </c>
      <c r="AQ76" s="1">
        <v>2</v>
      </c>
    </row>
    <row r="77" spans="1:43" ht="16" x14ac:dyDescent="0.2">
      <c r="A77" t="s">
        <v>30978</v>
      </c>
      <c r="B77" t="s">
        <v>33771</v>
      </c>
      <c r="C77" s="1" t="s">
        <v>18</v>
      </c>
      <c r="E77" s="9" t="s">
        <v>33776</v>
      </c>
      <c r="F77" s="12" t="s">
        <v>33779</v>
      </c>
      <c r="G77" s="13" t="s">
        <v>33780</v>
      </c>
      <c r="H77" s="14" t="s">
        <v>33781</v>
      </c>
      <c r="I77" s="13" t="s">
        <v>33782</v>
      </c>
      <c r="J77" s="13">
        <v>60107</v>
      </c>
      <c r="K77" t="s">
        <v>455</v>
      </c>
      <c r="L77" t="s">
        <v>456</v>
      </c>
      <c r="M77" t="s">
        <v>457</v>
      </c>
      <c r="N77" t="s">
        <v>30</v>
      </c>
      <c r="O77" t="s">
        <v>458</v>
      </c>
      <c r="P77" t="s">
        <v>459</v>
      </c>
      <c r="Q77" t="s">
        <v>460</v>
      </c>
      <c r="S77" t="s">
        <v>251</v>
      </c>
      <c r="T77" s="1" t="s">
        <v>18</v>
      </c>
      <c r="U77" s="1">
        <v>85204</v>
      </c>
      <c r="V77" t="e">
        <v>#N/A</v>
      </c>
      <c r="W77" s="4">
        <v>0.6</v>
      </c>
      <c r="X77" s="1">
        <v>591</v>
      </c>
      <c r="Y77" s="1">
        <v>57</v>
      </c>
      <c r="Z77" s="1">
        <v>17</v>
      </c>
      <c r="AA77" s="1">
        <v>17</v>
      </c>
      <c r="AB77" s="6">
        <f t="shared" si="7"/>
        <v>2.8764805414551606E-2</v>
      </c>
      <c r="AC77" s="6">
        <f t="shared" si="5"/>
        <v>2.8764805414551606E-2</v>
      </c>
      <c r="AD77" s="26">
        <f t="shared" si="6"/>
        <v>118.2</v>
      </c>
      <c r="AE77" s="1">
        <v>16</v>
      </c>
      <c r="AF77" s="1">
        <v>16</v>
      </c>
      <c r="AG77" s="1">
        <v>5</v>
      </c>
      <c r="AH77" s="1">
        <v>21</v>
      </c>
      <c r="AI77" s="1">
        <v>9</v>
      </c>
      <c r="AJ77" s="1">
        <v>23</v>
      </c>
      <c r="AK77" s="1">
        <v>0</v>
      </c>
      <c r="AL77" s="1">
        <v>0</v>
      </c>
      <c r="AM77" s="1">
        <f t="shared" si="8"/>
        <v>23</v>
      </c>
      <c r="AN77" s="1">
        <v>12</v>
      </c>
      <c r="AO77" s="1">
        <v>1</v>
      </c>
      <c r="AP77" s="20">
        <f t="shared" si="9"/>
        <v>35.700000000000003</v>
      </c>
      <c r="AQ77" s="1">
        <v>0</v>
      </c>
    </row>
    <row r="78" spans="1:43" ht="16" x14ac:dyDescent="0.2">
      <c r="A78" t="s">
        <v>31989</v>
      </c>
      <c r="B78" t="s">
        <v>33771</v>
      </c>
      <c r="C78" s="1" t="s">
        <v>18</v>
      </c>
      <c r="E78" s="9" t="s">
        <v>33776</v>
      </c>
      <c r="F78" s="12" t="s">
        <v>33779</v>
      </c>
      <c r="G78" s="13" t="s">
        <v>33780</v>
      </c>
      <c r="H78" s="14" t="s">
        <v>33781</v>
      </c>
      <c r="I78" s="13" t="s">
        <v>33782</v>
      </c>
      <c r="J78" s="13">
        <v>60107</v>
      </c>
      <c r="K78" t="s">
        <v>461</v>
      </c>
      <c r="L78" t="s">
        <v>462</v>
      </c>
      <c r="M78" t="s">
        <v>463</v>
      </c>
      <c r="O78" t="s">
        <v>464</v>
      </c>
      <c r="P78" t="s">
        <v>465</v>
      </c>
      <c r="Q78" t="s">
        <v>466</v>
      </c>
      <c r="S78" t="s">
        <v>467</v>
      </c>
      <c r="T78" s="1" t="s">
        <v>18</v>
      </c>
      <c r="U78" s="1">
        <v>85350</v>
      </c>
      <c r="V78" t="e">
        <v>#N/A</v>
      </c>
      <c r="W78" s="4">
        <v>0.68</v>
      </c>
      <c r="X78" s="1">
        <v>900</v>
      </c>
      <c r="Y78" s="1">
        <v>1</v>
      </c>
      <c r="Z78" s="1">
        <v>1</v>
      </c>
      <c r="AA78" s="1">
        <v>1</v>
      </c>
      <c r="AB78" s="6">
        <f t="shared" si="7"/>
        <v>1.1111111111111111E-3</v>
      </c>
      <c r="AC78" s="6">
        <f t="shared" si="5"/>
        <v>1.1111111111111111E-3</v>
      </c>
      <c r="AD78" s="26">
        <f t="shared" si="6"/>
        <v>180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f t="shared" si="8"/>
        <v>0</v>
      </c>
      <c r="AN78" s="1">
        <v>0</v>
      </c>
      <c r="AO78" s="1">
        <v>0</v>
      </c>
      <c r="AP78" s="20">
        <f t="shared" si="9"/>
        <v>2.1</v>
      </c>
      <c r="AQ78" s="1">
        <v>1</v>
      </c>
    </row>
    <row r="79" spans="1:43" ht="16" x14ac:dyDescent="0.2">
      <c r="A79" t="s">
        <v>27008</v>
      </c>
      <c r="B79" t="s">
        <v>33771</v>
      </c>
      <c r="C79" s="1" t="s">
        <v>18</v>
      </c>
      <c r="E79" s="9" t="s">
        <v>33776</v>
      </c>
      <c r="F79" s="12" t="s">
        <v>33779</v>
      </c>
      <c r="G79" s="13" t="s">
        <v>33780</v>
      </c>
      <c r="H79" s="14" t="s">
        <v>33781</v>
      </c>
      <c r="I79" s="13" t="s">
        <v>33782</v>
      </c>
      <c r="J79" s="13">
        <v>60107</v>
      </c>
      <c r="K79" t="s">
        <v>468</v>
      </c>
      <c r="L79" t="s">
        <v>469</v>
      </c>
      <c r="M79" t="s">
        <v>470</v>
      </c>
      <c r="O79" t="s">
        <v>471</v>
      </c>
      <c r="P79" t="s">
        <v>472</v>
      </c>
      <c r="Q79" t="s">
        <v>473</v>
      </c>
      <c r="S79" t="s">
        <v>474</v>
      </c>
      <c r="T79" s="1" t="s">
        <v>18</v>
      </c>
      <c r="U79" s="1">
        <v>85706</v>
      </c>
      <c r="V79" t="e">
        <v>#N/A</v>
      </c>
      <c r="W79" s="4">
        <v>0.44</v>
      </c>
      <c r="X79" s="1">
        <v>615</v>
      </c>
      <c r="Y79" s="1">
        <v>1</v>
      </c>
      <c r="Z79" s="1">
        <v>1</v>
      </c>
      <c r="AA79" s="1">
        <v>1</v>
      </c>
      <c r="AB79" s="6">
        <f t="shared" si="7"/>
        <v>1.6260162601626016E-3</v>
      </c>
      <c r="AC79" s="6">
        <f t="shared" si="5"/>
        <v>1.6260162601626016E-3</v>
      </c>
      <c r="AD79" s="26">
        <f t="shared" si="6"/>
        <v>123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f t="shared" si="8"/>
        <v>0</v>
      </c>
      <c r="AN79" s="1">
        <v>0</v>
      </c>
      <c r="AO79" s="1">
        <v>0</v>
      </c>
      <c r="AP79" s="20">
        <f t="shared" si="9"/>
        <v>2.1</v>
      </c>
      <c r="AQ79" s="1">
        <v>1</v>
      </c>
    </row>
    <row r="80" spans="1:43" ht="16" x14ac:dyDescent="0.2">
      <c r="A80" t="s">
        <v>26849</v>
      </c>
      <c r="B80" t="s">
        <v>33771</v>
      </c>
      <c r="C80" s="1" t="s">
        <v>18</v>
      </c>
      <c r="E80" s="9" t="s">
        <v>33776</v>
      </c>
      <c r="F80" s="12" t="s">
        <v>33779</v>
      </c>
      <c r="G80" s="13" t="s">
        <v>33780</v>
      </c>
      <c r="H80" s="14" t="s">
        <v>33781</v>
      </c>
      <c r="I80" s="13" t="s">
        <v>33782</v>
      </c>
      <c r="J80" s="13">
        <v>60107</v>
      </c>
      <c r="K80" t="s">
        <v>475</v>
      </c>
      <c r="L80" t="s">
        <v>476</v>
      </c>
      <c r="M80" t="s">
        <v>477</v>
      </c>
      <c r="N80" t="s">
        <v>30</v>
      </c>
      <c r="O80" t="s">
        <v>478</v>
      </c>
      <c r="P80" t="s">
        <v>479</v>
      </c>
      <c r="Q80" t="s">
        <v>480</v>
      </c>
      <c r="S80" t="s">
        <v>481</v>
      </c>
      <c r="T80" s="1" t="s">
        <v>18</v>
      </c>
      <c r="U80" s="1">
        <v>85282</v>
      </c>
      <c r="V80" t="s">
        <v>26848</v>
      </c>
      <c r="W80" s="4">
        <v>0.56000000000000005</v>
      </c>
      <c r="X80" s="1">
        <v>500</v>
      </c>
      <c r="Y80" s="1">
        <v>87</v>
      </c>
      <c r="Z80" s="1">
        <v>37</v>
      </c>
      <c r="AA80" s="1">
        <v>33</v>
      </c>
      <c r="AB80" s="6">
        <f t="shared" si="7"/>
        <v>6.6000000000000003E-2</v>
      </c>
      <c r="AC80" s="6">
        <f t="shared" si="5"/>
        <v>6.6000000000000003E-2</v>
      </c>
      <c r="AD80" s="26">
        <f t="shared" si="6"/>
        <v>100</v>
      </c>
      <c r="AE80" s="1">
        <v>33</v>
      </c>
      <c r="AF80" s="1">
        <v>37</v>
      </c>
      <c r="AG80" s="1">
        <v>15</v>
      </c>
      <c r="AH80" s="1">
        <v>54</v>
      </c>
      <c r="AI80" s="1">
        <v>11</v>
      </c>
      <c r="AJ80" s="1">
        <v>47</v>
      </c>
      <c r="AK80" s="1">
        <v>0</v>
      </c>
      <c r="AL80" s="1">
        <v>0</v>
      </c>
      <c r="AM80" s="1">
        <f t="shared" si="8"/>
        <v>47</v>
      </c>
      <c r="AN80" s="1">
        <v>11</v>
      </c>
      <c r="AO80" s="1">
        <v>10</v>
      </c>
      <c r="AP80" s="20">
        <f t="shared" si="9"/>
        <v>69.3</v>
      </c>
      <c r="AQ80" s="1">
        <v>1</v>
      </c>
    </row>
    <row r="81" spans="1:43" ht="16" x14ac:dyDescent="0.2">
      <c r="A81" t="s">
        <v>30214</v>
      </c>
      <c r="B81" t="s">
        <v>33771</v>
      </c>
      <c r="C81" s="1" t="s">
        <v>18</v>
      </c>
      <c r="E81" s="9" t="s">
        <v>33776</v>
      </c>
      <c r="F81" s="12" t="s">
        <v>33779</v>
      </c>
      <c r="G81" s="13" t="s">
        <v>33780</v>
      </c>
      <c r="H81" s="14" t="s">
        <v>33781</v>
      </c>
      <c r="I81" s="13" t="s">
        <v>33782</v>
      </c>
      <c r="J81" s="13">
        <v>60107</v>
      </c>
      <c r="K81" t="s">
        <v>475</v>
      </c>
      <c r="L81" t="s">
        <v>482</v>
      </c>
      <c r="M81" t="s">
        <v>483</v>
      </c>
      <c r="N81" t="s">
        <v>44</v>
      </c>
      <c r="O81" t="s">
        <v>484</v>
      </c>
      <c r="P81" t="s">
        <v>485</v>
      </c>
      <c r="Q81" t="s">
        <v>486</v>
      </c>
      <c r="S81" t="s">
        <v>481</v>
      </c>
      <c r="T81" s="1" t="s">
        <v>18</v>
      </c>
      <c r="U81" s="1">
        <v>85281</v>
      </c>
      <c r="V81" t="s">
        <v>30213</v>
      </c>
      <c r="W81" s="4">
        <v>0.73</v>
      </c>
      <c r="X81" s="1">
        <v>630</v>
      </c>
      <c r="Y81" s="1">
        <v>130</v>
      </c>
      <c r="Z81" s="1">
        <v>68</v>
      </c>
      <c r="AA81" s="1">
        <v>58</v>
      </c>
      <c r="AB81" s="6">
        <f t="shared" si="7"/>
        <v>9.2063492063492069E-2</v>
      </c>
      <c r="AC81" s="6">
        <f t="shared" si="5"/>
        <v>9.2063492063492069E-2</v>
      </c>
      <c r="AD81" s="26">
        <f t="shared" si="6"/>
        <v>126</v>
      </c>
      <c r="AE81" s="1">
        <v>45</v>
      </c>
      <c r="AF81" s="1">
        <v>55</v>
      </c>
      <c r="AG81" s="1">
        <v>25</v>
      </c>
      <c r="AH81" s="1">
        <v>72</v>
      </c>
      <c r="AI81" s="1">
        <v>36</v>
      </c>
      <c r="AJ81" s="1">
        <v>178</v>
      </c>
      <c r="AK81" s="1">
        <v>0</v>
      </c>
      <c r="AL81" s="1">
        <v>0</v>
      </c>
      <c r="AM81" s="1">
        <f t="shared" si="8"/>
        <v>178</v>
      </c>
      <c r="AN81" s="1">
        <v>24</v>
      </c>
      <c r="AO81" s="1">
        <v>21</v>
      </c>
      <c r="AP81" s="20">
        <f t="shared" si="9"/>
        <v>121.80000000000001</v>
      </c>
      <c r="AQ81" s="1">
        <v>10</v>
      </c>
    </row>
    <row r="82" spans="1:43" ht="16" x14ac:dyDescent="0.2">
      <c r="A82" t="s">
        <v>26906</v>
      </c>
      <c r="B82" t="s">
        <v>33771</v>
      </c>
      <c r="C82" s="1" t="s">
        <v>18</v>
      </c>
      <c r="E82" s="9" t="s">
        <v>33776</v>
      </c>
      <c r="F82" s="12" t="s">
        <v>33779</v>
      </c>
      <c r="G82" s="13" t="s">
        <v>33780</v>
      </c>
      <c r="H82" s="14" t="s">
        <v>33781</v>
      </c>
      <c r="I82" s="13" t="s">
        <v>33782</v>
      </c>
      <c r="J82" s="13">
        <v>60107</v>
      </c>
      <c r="K82" t="s">
        <v>475</v>
      </c>
      <c r="L82" t="s">
        <v>487</v>
      </c>
      <c r="M82" t="s">
        <v>488</v>
      </c>
      <c r="N82" t="s">
        <v>201</v>
      </c>
      <c r="O82" t="s">
        <v>489</v>
      </c>
      <c r="P82" t="s">
        <v>490</v>
      </c>
      <c r="Q82" t="s">
        <v>491</v>
      </c>
      <c r="S82" t="s">
        <v>481</v>
      </c>
      <c r="T82" s="1" t="s">
        <v>18</v>
      </c>
      <c r="U82" s="1">
        <v>85281</v>
      </c>
      <c r="V82" t="s">
        <v>26905</v>
      </c>
      <c r="W82" s="4">
        <v>0.72</v>
      </c>
      <c r="X82" s="1">
        <v>800</v>
      </c>
      <c r="Y82" s="1">
        <v>74</v>
      </c>
      <c r="Z82" s="1">
        <v>27</v>
      </c>
      <c r="AA82" s="1">
        <v>27</v>
      </c>
      <c r="AB82" s="6">
        <f t="shared" si="7"/>
        <v>3.3750000000000002E-2</v>
      </c>
      <c r="AC82" s="6">
        <f t="shared" si="5"/>
        <v>3.3750000000000002E-2</v>
      </c>
      <c r="AD82" s="26">
        <f t="shared" si="6"/>
        <v>160</v>
      </c>
      <c r="AE82" s="1">
        <v>26</v>
      </c>
      <c r="AF82" s="1">
        <v>26</v>
      </c>
      <c r="AG82" s="1">
        <v>14</v>
      </c>
      <c r="AH82" s="1">
        <v>50</v>
      </c>
      <c r="AI82" s="1">
        <v>13</v>
      </c>
      <c r="AJ82" s="1">
        <v>64</v>
      </c>
      <c r="AK82" s="1">
        <v>0</v>
      </c>
      <c r="AL82" s="1">
        <v>0</v>
      </c>
      <c r="AM82" s="1">
        <f t="shared" si="8"/>
        <v>64</v>
      </c>
      <c r="AN82" s="1">
        <v>11</v>
      </c>
      <c r="AO82" s="1">
        <v>6</v>
      </c>
      <c r="AP82" s="20">
        <f t="shared" si="9"/>
        <v>56.7</v>
      </c>
      <c r="AQ82" s="1">
        <v>0</v>
      </c>
    </row>
    <row r="83" spans="1:43" ht="16" x14ac:dyDescent="0.2">
      <c r="A83" t="s">
        <v>32515</v>
      </c>
      <c r="B83" t="s">
        <v>33771</v>
      </c>
      <c r="C83" s="1" t="s">
        <v>18</v>
      </c>
      <c r="E83" s="9" t="s">
        <v>33776</v>
      </c>
      <c r="F83" s="12" t="s">
        <v>33779</v>
      </c>
      <c r="G83" s="13" t="s">
        <v>33780</v>
      </c>
      <c r="H83" s="14" t="s">
        <v>33781</v>
      </c>
      <c r="I83" s="13" t="s">
        <v>33782</v>
      </c>
      <c r="J83" s="13">
        <v>60107</v>
      </c>
      <c r="K83" t="s">
        <v>475</v>
      </c>
      <c r="L83" t="s">
        <v>492</v>
      </c>
      <c r="M83" t="s">
        <v>493</v>
      </c>
      <c r="N83" t="s">
        <v>30</v>
      </c>
      <c r="O83" t="s">
        <v>494</v>
      </c>
      <c r="P83" t="s">
        <v>495</v>
      </c>
      <c r="Q83" t="s">
        <v>496</v>
      </c>
      <c r="S83" t="s">
        <v>26</v>
      </c>
      <c r="T83" s="1" t="s">
        <v>18</v>
      </c>
      <c r="U83" s="1">
        <v>85042</v>
      </c>
      <c r="V83" t="s">
        <v>32514</v>
      </c>
      <c r="W83" s="4">
        <v>0.66</v>
      </c>
      <c r="X83" s="1">
        <v>730</v>
      </c>
      <c r="Y83" s="1">
        <v>83</v>
      </c>
      <c r="Z83" s="1">
        <v>38</v>
      </c>
      <c r="AA83" s="1">
        <v>30</v>
      </c>
      <c r="AB83" s="6">
        <f t="shared" si="7"/>
        <v>4.1095890410958902E-2</v>
      </c>
      <c r="AC83" s="6">
        <f t="shared" si="5"/>
        <v>4.1095890410958902E-2</v>
      </c>
      <c r="AD83" s="26">
        <f t="shared" si="6"/>
        <v>146</v>
      </c>
      <c r="AE83" s="1">
        <v>30</v>
      </c>
      <c r="AF83" s="1">
        <v>35</v>
      </c>
      <c r="AG83" s="1">
        <v>10</v>
      </c>
      <c r="AH83" s="1">
        <v>36</v>
      </c>
      <c r="AI83" s="1">
        <v>18</v>
      </c>
      <c r="AJ83" s="1">
        <v>91</v>
      </c>
      <c r="AK83" s="1">
        <v>2</v>
      </c>
      <c r="AL83" s="1">
        <v>3</v>
      </c>
      <c r="AM83" s="1">
        <f t="shared" si="8"/>
        <v>94</v>
      </c>
      <c r="AN83" s="1">
        <v>11</v>
      </c>
      <c r="AO83" s="1">
        <v>7</v>
      </c>
      <c r="AP83" s="20">
        <f t="shared" si="9"/>
        <v>63</v>
      </c>
      <c r="AQ83" s="1">
        <v>1</v>
      </c>
    </row>
    <row r="84" spans="1:43" ht="16" x14ac:dyDescent="0.2">
      <c r="A84" t="s">
        <v>30155</v>
      </c>
      <c r="B84" t="s">
        <v>33771</v>
      </c>
      <c r="C84" s="1" t="s">
        <v>18</v>
      </c>
      <c r="E84" s="9" t="s">
        <v>33776</v>
      </c>
      <c r="F84" s="12" t="s">
        <v>33779</v>
      </c>
      <c r="G84" s="13" t="s">
        <v>33780</v>
      </c>
      <c r="H84" s="14" t="s">
        <v>33781</v>
      </c>
      <c r="I84" s="13" t="s">
        <v>33782</v>
      </c>
      <c r="J84" s="13">
        <v>60107</v>
      </c>
      <c r="K84" t="s">
        <v>475</v>
      </c>
      <c r="L84" t="s">
        <v>497</v>
      </c>
      <c r="M84" t="s">
        <v>498</v>
      </c>
      <c r="N84" t="s">
        <v>30</v>
      </c>
      <c r="O84" t="s">
        <v>499</v>
      </c>
      <c r="P84" t="s">
        <v>500</v>
      </c>
      <c r="Q84" t="s">
        <v>501</v>
      </c>
      <c r="S84" t="s">
        <v>481</v>
      </c>
      <c r="T84" s="1" t="s">
        <v>18</v>
      </c>
      <c r="U84" s="1">
        <v>85283</v>
      </c>
      <c r="V84" t="s">
        <v>30154</v>
      </c>
      <c r="W84" s="4">
        <v>0.57999999999999996</v>
      </c>
      <c r="X84" s="1">
        <v>500</v>
      </c>
      <c r="Y84" s="1">
        <v>72</v>
      </c>
      <c r="Z84" s="1">
        <v>19</v>
      </c>
      <c r="AA84" s="1">
        <v>19</v>
      </c>
      <c r="AB84" s="6">
        <f t="shared" si="7"/>
        <v>3.7999999999999999E-2</v>
      </c>
      <c r="AC84" s="6">
        <f t="shared" si="5"/>
        <v>3.7999999999999999E-2</v>
      </c>
      <c r="AD84" s="26">
        <f t="shared" si="6"/>
        <v>100</v>
      </c>
      <c r="AE84" s="1">
        <v>18</v>
      </c>
      <c r="AF84" s="1">
        <v>18</v>
      </c>
      <c r="AG84" s="1">
        <v>11</v>
      </c>
      <c r="AH84" s="1">
        <v>35</v>
      </c>
      <c r="AI84" s="1">
        <v>12</v>
      </c>
      <c r="AJ84" s="1">
        <v>49</v>
      </c>
      <c r="AK84" s="1">
        <v>0</v>
      </c>
      <c r="AL84" s="1">
        <v>0</v>
      </c>
      <c r="AM84" s="1">
        <f t="shared" si="8"/>
        <v>49</v>
      </c>
      <c r="AN84" s="1">
        <v>5</v>
      </c>
      <c r="AO84" s="1">
        <v>3</v>
      </c>
      <c r="AP84" s="20">
        <f t="shared" si="9"/>
        <v>39.9</v>
      </c>
      <c r="AQ84" s="1">
        <v>0</v>
      </c>
    </row>
    <row r="85" spans="1:43" ht="16" x14ac:dyDescent="0.2">
      <c r="A85" t="s">
        <v>30739</v>
      </c>
      <c r="B85" t="s">
        <v>33771</v>
      </c>
      <c r="C85" s="1" t="s">
        <v>18</v>
      </c>
      <c r="E85" s="9" t="s">
        <v>33776</v>
      </c>
      <c r="F85" s="12" t="s">
        <v>33779</v>
      </c>
      <c r="G85" s="13" t="s">
        <v>33780</v>
      </c>
      <c r="H85" s="14" t="s">
        <v>33781</v>
      </c>
      <c r="I85" s="13" t="s">
        <v>33782</v>
      </c>
      <c r="J85" s="13">
        <v>60107</v>
      </c>
      <c r="K85" t="s">
        <v>502</v>
      </c>
      <c r="L85" t="s">
        <v>503</v>
      </c>
      <c r="M85" t="s">
        <v>504</v>
      </c>
      <c r="O85" t="s">
        <v>505</v>
      </c>
      <c r="P85" t="s">
        <v>506</v>
      </c>
      <c r="Q85" t="s">
        <v>507</v>
      </c>
      <c r="S85" t="s">
        <v>34</v>
      </c>
      <c r="T85" s="1" t="s">
        <v>18</v>
      </c>
      <c r="U85" s="1">
        <v>85323</v>
      </c>
      <c r="V85" t="e">
        <v>#N/A</v>
      </c>
      <c r="W85" s="4">
        <v>0.48</v>
      </c>
      <c r="X85" s="1">
        <v>2503</v>
      </c>
      <c r="Y85" s="1">
        <v>1</v>
      </c>
      <c r="Z85" s="1">
        <v>1</v>
      </c>
      <c r="AA85" s="1">
        <v>1</v>
      </c>
      <c r="AB85" s="6">
        <f t="shared" si="7"/>
        <v>3.9952057530962844E-4</v>
      </c>
      <c r="AC85" s="6">
        <f t="shared" si="5"/>
        <v>3.9952057530962844E-4</v>
      </c>
      <c r="AD85" s="26">
        <f t="shared" si="6"/>
        <v>500.6</v>
      </c>
      <c r="AE85" s="1">
        <v>1</v>
      </c>
      <c r="AF85" s="1">
        <v>1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f t="shared" si="8"/>
        <v>0</v>
      </c>
      <c r="AN85" s="1">
        <v>0</v>
      </c>
      <c r="AO85" s="1">
        <v>0</v>
      </c>
      <c r="AP85" s="20">
        <f t="shared" si="9"/>
        <v>2.1</v>
      </c>
      <c r="AQ85" s="1">
        <v>1</v>
      </c>
    </row>
    <row r="86" spans="1:43" ht="16" x14ac:dyDescent="0.2">
      <c r="A86" t="s">
        <v>28709</v>
      </c>
      <c r="B86" t="s">
        <v>33771</v>
      </c>
      <c r="C86" s="1" t="s">
        <v>18</v>
      </c>
      <c r="E86" s="9" t="s">
        <v>33776</v>
      </c>
      <c r="F86" s="12" t="s">
        <v>33779</v>
      </c>
      <c r="G86" s="13" t="s">
        <v>33780</v>
      </c>
      <c r="H86" s="14" t="s">
        <v>33781</v>
      </c>
      <c r="I86" s="13" t="s">
        <v>33782</v>
      </c>
      <c r="J86" s="13">
        <v>60107</v>
      </c>
      <c r="K86" t="s">
        <v>508</v>
      </c>
      <c r="L86" t="s">
        <v>509</v>
      </c>
      <c r="M86" t="s">
        <v>510</v>
      </c>
      <c r="N86" t="s">
        <v>51</v>
      </c>
      <c r="O86" t="s">
        <v>511</v>
      </c>
      <c r="P86" t="s">
        <v>512</v>
      </c>
      <c r="Q86" t="s">
        <v>513</v>
      </c>
      <c r="S86" t="s">
        <v>514</v>
      </c>
      <c r="T86" s="1" t="s">
        <v>18</v>
      </c>
      <c r="U86" s="1">
        <v>85223</v>
      </c>
      <c r="V86" t="s">
        <v>28708</v>
      </c>
      <c r="W86" s="4">
        <v>0.62</v>
      </c>
      <c r="X86" s="1">
        <v>900</v>
      </c>
      <c r="Y86" s="1">
        <v>133</v>
      </c>
      <c r="Z86" s="1">
        <v>57</v>
      </c>
      <c r="AA86" s="1">
        <v>42</v>
      </c>
      <c r="AB86" s="6">
        <f t="shared" si="7"/>
        <v>4.6666666666666669E-2</v>
      </c>
      <c r="AC86" s="6">
        <f t="shared" si="5"/>
        <v>4.6666666666666669E-2</v>
      </c>
      <c r="AD86" s="26">
        <f t="shared" si="6"/>
        <v>180</v>
      </c>
      <c r="AE86" s="1">
        <v>40</v>
      </c>
      <c r="AF86" s="1">
        <v>53</v>
      </c>
      <c r="AG86" s="1">
        <v>17</v>
      </c>
      <c r="AH86" s="1">
        <v>41</v>
      </c>
      <c r="AI86" s="1">
        <v>26</v>
      </c>
      <c r="AJ86" s="1">
        <v>117</v>
      </c>
      <c r="AK86" s="1">
        <v>3</v>
      </c>
      <c r="AL86" s="1">
        <v>3</v>
      </c>
      <c r="AM86" s="1">
        <f t="shared" si="8"/>
        <v>120</v>
      </c>
      <c r="AN86" s="1">
        <v>19</v>
      </c>
      <c r="AO86" s="1">
        <v>10</v>
      </c>
      <c r="AP86" s="20">
        <f t="shared" si="9"/>
        <v>88.2</v>
      </c>
      <c r="AQ86" s="1">
        <v>1</v>
      </c>
    </row>
    <row r="87" spans="1:43" ht="16" x14ac:dyDescent="0.2">
      <c r="A87" t="s">
        <v>30992</v>
      </c>
      <c r="B87" t="s">
        <v>33771</v>
      </c>
      <c r="C87" s="1" t="s">
        <v>18</v>
      </c>
      <c r="E87" s="9" t="s">
        <v>33776</v>
      </c>
      <c r="F87" s="12" t="s">
        <v>33779</v>
      </c>
      <c r="G87" s="13" t="s">
        <v>33780</v>
      </c>
      <c r="H87" s="14" t="s">
        <v>33781</v>
      </c>
      <c r="I87" s="13" t="s">
        <v>33782</v>
      </c>
      <c r="J87" s="13">
        <v>60107</v>
      </c>
      <c r="K87" t="s">
        <v>508</v>
      </c>
      <c r="L87" t="s">
        <v>515</v>
      </c>
      <c r="M87" t="s">
        <v>516</v>
      </c>
      <c r="N87" t="s">
        <v>30</v>
      </c>
      <c r="O87" t="s">
        <v>517</v>
      </c>
      <c r="P87" t="s">
        <v>518</v>
      </c>
      <c r="Q87" t="s">
        <v>519</v>
      </c>
      <c r="S87" t="s">
        <v>520</v>
      </c>
      <c r="T87" s="1" t="s">
        <v>18</v>
      </c>
      <c r="U87" s="1">
        <v>85131</v>
      </c>
      <c r="V87" t="s">
        <v>30991</v>
      </c>
      <c r="W87" s="4">
        <v>0.63</v>
      </c>
      <c r="X87" s="1">
        <v>500</v>
      </c>
      <c r="Y87" s="1">
        <v>41</v>
      </c>
      <c r="Z87" s="1">
        <v>22</v>
      </c>
      <c r="AA87" s="1">
        <v>14</v>
      </c>
      <c r="AB87" s="6">
        <f t="shared" si="7"/>
        <v>2.8000000000000001E-2</v>
      </c>
      <c r="AC87" s="6">
        <f t="shared" si="5"/>
        <v>2.8000000000000001E-2</v>
      </c>
      <c r="AD87" s="26">
        <f t="shared" si="6"/>
        <v>100</v>
      </c>
      <c r="AE87" s="1">
        <v>13</v>
      </c>
      <c r="AF87" s="1">
        <v>21</v>
      </c>
      <c r="AG87" s="1">
        <v>9</v>
      </c>
      <c r="AH87" s="1">
        <v>37</v>
      </c>
      <c r="AI87" s="1">
        <v>8</v>
      </c>
      <c r="AJ87" s="1">
        <v>35</v>
      </c>
      <c r="AK87" s="1">
        <v>1</v>
      </c>
      <c r="AL87" s="1">
        <v>1</v>
      </c>
      <c r="AM87" s="1">
        <f t="shared" si="8"/>
        <v>36</v>
      </c>
      <c r="AN87" s="1">
        <v>10</v>
      </c>
      <c r="AO87" s="1">
        <v>1</v>
      </c>
      <c r="AP87" s="20">
        <f t="shared" si="9"/>
        <v>29.400000000000002</v>
      </c>
      <c r="AQ87" s="1">
        <v>1</v>
      </c>
    </row>
    <row r="88" spans="1:43" ht="16" x14ac:dyDescent="0.2">
      <c r="A88" t="s">
        <v>29419</v>
      </c>
      <c r="B88" t="s">
        <v>33771</v>
      </c>
      <c r="C88" s="1" t="s">
        <v>18</v>
      </c>
      <c r="E88" s="9" t="s">
        <v>33776</v>
      </c>
      <c r="F88" s="12" t="s">
        <v>33779</v>
      </c>
      <c r="G88" s="13" t="s">
        <v>33780</v>
      </c>
      <c r="H88" s="14" t="s">
        <v>33781</v>
      </c>
      <c r="I88" s="13" t="s">
        <v>33782</v>
      </c>
      <c r="J88" s="13">
        <v>60107</v>
      </c>
      <c r="K88" t="s">
        <v>521</v>
      </c>
      <c r="L88" t="s">
        <v>522</v>
      </c>
      <c r="M88" t="s">
        <v>523</v>
      </c>
      <c r="N88" t="s">
        <v>358</v>
      </c>
      <c r="O88" t="s">
        <v>524</v>
      </c>
      <c r="P88" t="s">
        <v>525</v>
      </c>
      <c r="Q88" t="s">
        <v>526</v>
      </c>
      <c r="S88" t="s">
        <v>474</v>
      </c>
      <c r="T88" s="1" t="s">
        <v>18</v>
      </c>
      <c r="U88" s="1">
        <v>85713</v>
      </c>
      <c r="V88" t="s">
        <v>29418</v>
      </c>
      <c r="W88" s="4">
        <v>0.65</v>
      </c>
      <c r="X88" s="1">
        <v>400</v>
      </c>
      <c r="Y88" s="1">
        <v>1</v>
      </c>
      <c r="Z88" s="1">
        <v>1</v>
      </c>
      <c r="AA88" s="1">
        <v>1</v>
      </c>
      <c r="AB88" s="6">
        <f t="shared" si="7"/>
        <v>2.5000000000000001E-3</v>
      </c>
      <c r="AC88" s="6">
        <f t="shared" si="5"/>
        <v>2.5000000000000001E-3</v>
      </c>
      <c r="AD88" s="26">
        <f t="shared" si="6"/>
        <v>80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f t="shared" si="8"/>
        <v>0</v>
      </c>
      <c r="AN88" s="1">
        <v>0</v>
      </c>
      <c r="AO88" s="1">
        <v>0</v>
      </c>
      <c r="AP88" s="20">
        <f t="shared" si="9"/>
        <v>2.1</v>
      </c>
      <c r="AQ88" s="1">
        <v>1</v>
      </c>
    </row>
    <row r="89" spans="1:43" ht="16" x14ac:dyDescent="0.2">
      <c r="A89" t="s">
        <v>27304</v>
      </c>
      <c r="B89" t="s">
        <v>33771</v>
      </c>
      <c r="C89" s="1" t="s">
        <v>18</v>
      </c>
      <c r="E89" s="9" t="s">
        <v>33776</v>
      </c>
      <c r="F89" s="12" t="s">
        <v>33779</v>
      </c>
      <c r="G89" s="13" t="s">
        <v>33780</v>
      </c>
      <c r="H89" s="14" t="s">
        <v>33781</v>
      </c>
      <c r="I89" s="13" t="s">
        <v>33782</v>
      </c>
      <c r="J89" s="13">
        <v>60107</v>
      </c>
      <c r="K89" t="s">
        <v>521</v>
      </c>
      <c r="L89" t="s">
        <v>527</v>
      </c>
      <c r="M89" t="s">
        <v>528</v>
      </c>
      <c r="O89" t="s">
        <v>529</v>
      </c>
      <c r="P89" t="s">
        <v>530</v>
      </c>
      <c r="Q89" t="s">
        <v>531</v>
      </c>
      <c r="S89" t="s">
        <v>474</v>
      </c>
      <c r="T89" s="1" t="s">
        <v>18</v>
      </c>
      <c r="U89" s="1">
        <v>85713</v>
      </c>
      <c r="V89" t="e">
        <v>#N/A</v>
      </c>
      <c r="W89" s="4">
        <v>0.67</v>
      </c>
      <c r="X89" s="1">
        <v>586</v>
      </c>
      <c r="Y89" s="1">
        <v>1</v>
      </c>
      <c r="Z89" s="1">
        <v>1</v>
      </c>
      <c r="AA89" s="1">
        <v>1</v>
      </c>
      <c r="AB89" s="6">
        <f t="shared" si="7"/>
        <v>1.7064846416382253E-3</v>
      </c>
      <c r="AC89" s="6">
        <f t="shared" si="5"/>
        <v>1.7064846416382253E-3</v>
      </c>
      <c r="AD89" s="26">
        <f t="shared" si="6"/>
        <v>117.2</v>
      </c>
      <c r="AE89" s="1">
        <v>1</v>
      </c>
      <c r="AF89" s="1">
        <v>1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f t="shared" si="8"/>
        <v>0</v>
      </c>
      <c r="AN89" s="1">
        <v>1</v>
      </c>
      <c r="AO89" s="1">
        <v>0</v>
      </c>
      <c r="AP89" s="20">
        <f t="shared" si="9"/>
        <v>2.1</v>
      </c>
      <c r="AQ89" s="1">
        <v>1</v>
      </c>
    </row>
    <row r="90" spans="1:43" ht="16" x14ac:dyDescent="0.2">
      <c r="A90" t="s">
        <v>31887</v>
      </c>
      <c r="B90" t="s">
        <v>33771</v>
      </c>
      <c r="C90" s="1" t="s">
        <v>532</v>
      </c>
      <c r="E90" s="9" t="s">
        <v>33776</v>
      </c>
      <c r="F90" s="12" t="s">
        <v>33783</v>
      </c>
      <c r="G90" s="13" t="s">
        <v>33780</v>
      </c>
      <c r="H90" s="14" t="s">
        <v>33784</v>
      </c>
      <c r="I90" s="13" t="s">
        <v>33782</v>
      </c>
      <c r="J90" s="13">
        <v>60154</v>
      </c>
      <c r="K90" t="s">
        <v>533</v>
      </c>
      <c r="L90" t="s">
        <v>536</v>
      </c>
      <c r="M90" t="s">
        <v>537</v>
      </c>
      <c r="N90" t="s">
        <v>538</v>
      </c>
      <c r="O90" t="s">
        <v>539</v>
      </c>
      <c r="P90" t="s">
        <v>540</v>
      </c>
      <c r="Q90" t="s">
        <v>541</v>
      </c>
      <c r="S90" t="s">
        <v>535</v>
      </c>
      <c r="T90" s="1" t="s">
        <v>532</v>
      </c>
      <c r="U90" s="1">
        <v>92301</v>
      </c>
      <c r="V90" t="s">
        <v>31886</v>
      </c>
      <c r="W90" s="4">
        <v>0.76</v>
      </c>
      <c r="X90" s="1">
        <v>400</v>
      </c>
      <c r="Y90" s="1">
        <v>59</v>
      </c>
      <c r="Z90" s="1">
        <v>105</v>
      </c>
      <c r="AA90" s="1">
        <v>66</v>
      </c>
      <c r="AB90" s="6">
        <f t="shared" si="7"/>
        <v>0.16500000000000001</v>
      </c>
      <c r="AC90" s="6">
        <f t="shared" si="5"/>
        <v>0.16500000000000001</v>
      </c>
      <c r="AD90" s="26">
        <f t="shared" si="6"/>
        <v>80</v>
      </c>
      <c r="AE90" s="1">
        <v>61</v>
      </c>
      <c r="AF90" s="1">
        <v>96</v>
      </c>
      <c r="AG90" s="1">
        <v>29</v>
      </c>
      <c r="AH90" s="1">
        <v>81</v>
      </c>
      <c r="AI90" s="1">
        <v>6</v>
      </c>
      <c r="AJ90" s="1">
        <v>15</v>
      </c>
      <c r="AK90" s="1">
        <v>15</v>
      </c>
      <c r="AL90" s="1">
        <v>36</v>
      </c>
      <c r="AM90" s="1">
        <f t="shared" si="8"/>
        <v>51</v>
      </c>
      <c r="AN90" s="1">
        <v>20</v>
      </c>
      <c r="AO90" s="1">
        <v>11</v>
      </c>
      <c r="AP90" s="20">
        <f t="shared" si="9"/>
        <v>138.6</v>
      </c>
      <c r="AQ90" s="1">
        <v>5</v>
      </c>
    </row>
    <row r="91" spans="1:43" ht="16" x14ac:dyDescent="0.2">
      <c r="A91" t="s">
        <v>27282</v>
      </c>
      <c r="B91" t="s">
        <v>33771</v>
      </c>
      <c r="C91" s="1" t="s">
        <v>532</v>
      </c>
      <c r="E91" s="9" t="s">
        <v>33776</v>
      </c>
      <c r="F91" s="12" t="s">
        <v>33783</v>
      </c>
      <c r="G91" s="13" t="s">
        <v>33780</v>
      </c>
      <c r="H91" s="14" t="s">
        <v>33784</v>
      </c>
      <c r="I91" s="13" t="s">
        <v>33782</v>
      </c>
      <c r="J91" s="13">
        <v>60154</v>
      </c>
      <c r="K91" t="s">
        <v>533</v>
      </c>
      <c r="L91" t="s">
        <v>542</v>
      </c>
      <c r="M91" t="s">
        <v>543</v>
      </c>
      <c r="N91" t="s">
        <v>544</v>
      </c>
      <c r="O91" t="s">
        <v>545</v>
      </c>
      <c r="P91" t="s">
        <v>546</v>
      </c>
      <c r="Q91" t="s">
        <v>547</v>
      </c>
      <c r="S91" t="s">
        <v>548</v>
      </c>
      <c r="T91" s="1" t="s">
        <v>532</v>
      </c>
      <c r="U91" s="1">
        <v>92392</v>
      </c>
      <c r="V91" t="s">
        <v>27281</v>
      </c>
      <c r="W91" s="4">
        <v>0.72</v>
      </c>
      <c r="X91" s="1">
        <v>793</v>
      </c>
      <c r="Y91" s="1">
        <v>59</v>
      </c>
      <c r="Z91" s="1">
        <v>28</v>
      </c>
      <c r="AA91" s="1">
        <v>26</v>
      </c>
      <c r="AB91" s="6">
        <f t="shared" si="7"/>
        <v>3.2786885245901641E-2</v>
      </c>
      <c r="AC91" s="6">
        <f t="shared" si="5"/>
        <v>3.2786885245901641E-2</v>
      </c>
      <c r="AD91" s="26">
        <f t="shared" si="6"/>
        <v>158.60000000000002</v>
      </c>
      <c r="AE91" s="1">
        <v>23</v>
      </c>
      <c r="AF91" s="1">
        <v>23</v>
      </c>
      <c r="AG91" s="1">
        <v>8</v>
      </c>
      <c r="AH91" s="1">
        <v>26</v>
      </c>
      <c r="AI91" s="1">
        <v>2</v>
      </c>
      <c r="AJ91" s="1">
        <v>6</v>
      </c>
      <c r="AK91" s="1">
        <v>5</v>
      </c>
      <c r="AL91" s="1">
        <v>17</v>
      </c>
      <c r="AM91" s="1">
        <f t="shared" si="8"/>
        <v>23</v>
      </c>
      <c r="AN91" s="1">
        <v>12</v>
      </c>
      <c r="AO91" s="1">
        <v>2</v>
      </c>
      <c r="AP91" s="20">
        <f t="shared" si="9"/>
        <v>54.6</v>
      </c>
      <c r="AQ91" s="1">
        <v>5</v>
      </c>
    </row>
    <row r="92" spans="1:43" ht="16" x14ac:dyDescent="0.2">
      <c r="A92" t="s">
        <v>26823</v>
      </c>
      <c r="B92" t="s">
        <v>33771</v>
      </c>
      <c r="C92" s="1" t="s">
        <v>532</v>
      </c>
      <c r="E92" s="9" t="s">
        <v>33776</v>
      </c>
      <c r="F92" s="12" t="s">
        <v>33783</v>
      </c>
      <c r="G92" s="13" t="s">
        <v>33780</v>
      </c>
      <c r="H92" s="14" t="s">
        <v>33784</v>
      </c>
      <c r="I92" s="13" t="s">
        <v>33782</v>
      </c>
      <c r="J92" s="13">
        <v>60154</v>
      </c>
      <c r="K92" t="s">
        <v>533</v>
      </c>
      <c r="L92" t="s">
        <v>549</v>
      </c>
      <c r="M92" t="s">
        <v>550</v>
      </c>
      <c r="N92" t="s">
        <v>551</v>
      </c>
      <c r="O92" t="s">
        <v>552</v>
      </c>
      <c r="P92" t="s">
        <v>553</v>
      </c>
      <c r="Q92" t="s">
        <v>554</v>
      </c>
      <c r="S92" t="s">
        <v>535</v>
      </c>
      <c r="T92" s="1" t="s">
        <v>532</v>
      </c>
      <c r="U92" s="1">
        <v>92301</v>
      </c>
      <c r="V92" t="s">
        <v>26822</v>
      </c>
      <c r="W92" s="4">
        <v>0.82</v>
      </c>
      <c r="X92" s="1">
        <v>705</v>
      </c>
      <c r="Y92" s="1">
        <v>39</v>
      </c>
      <c r="Z92" s="1">
        <v>26</v>
      </c>
      <c r="AA92" s="1">
        <v>26</v>
      </c>
      <c r="AB92" s="6">
        <f t="shared" si="7"/>
        <v>3.6879432624113473E-2</v>
      </c>
      <c r="AC92" s="6">
        <f t="shared" si="5"/>
        <v>3.6879432624113473E-2</v>
      </c>
      <c r="AD92" s="26">
        <f t="shared" si="6"/>
        <v>141</v>
      </c>
      <c r="AE92" s="1">
        <v>24</v>
      </c>
      <c r="AF92" s="1">
        <v>24</v>
      </c>
      <c r="AG92" s="1">
        <v>13</v>
      </c>
      <c r="AH92" s="1">
        <v>46</v>
      </c>
      <c r="AI92" s="1">
        <v>0</v>
      </c>
      <c r="AJ92" s="1">
        <v>0</v>
      </c>
      <c r="AK92" s="1">
        <v>2</v>
      </c>
      <c r="AL92" s="1">
        <v>7</v>
      </c>
      <c r="AM92" s="1">
        <f t="shared" si="8"/>
        <v>7</v>
      </c>
      <c r="AN92" s="1">
        <v>2</v>
      </c>
      <c r="AO92" s="1">
        <v>1</v>
      </c>
      <c r="AP92" s="20">
        <f t="shared" si="9"/>
        <v>54.6</v>
      </c>
      <c r="AQ92" s="1">
        <v>2</v>
      </c>
    </row>
    <row r="93" spans="1:43" ht="16" x14ac:dyDescent="0.2">
      <c r="A93" t="s">
        <v>29436</v>
      </c>
      <c r="B93" t="s">
        <v>33771</v>
      </c>
      <c r="C93" s="1" t="s">
        <v>532</v>
      </c>
      <c r="E93" s="9" t="s">
        <v>33776</v>
      </c>
      <c r="F93" s="12" t="s">
        <v>33783</v>
      </c>
      <c r="G93" s="13" t="s">
        <v>33780</v>
      </c>
      <c r="H93" s="14" t="s">
        <v>33784</v>
      </c>
      <c r="I93" s="13" t="s">
        <v>33782</v>
      </c>
      <c r="J93" s="13">
        <v>60154</v>
      </c>
      <c r="K93" t="s">
        <v>533</v>
      </c>
      <c r="L93" t="s">
        <v>555</v>
      </c>
      <c r="M93" t="s">
        <v>556</v>
      </c>
      <c r="N93" t="s">
        <v>130</v>
      </c>
      <c r="O93" t="s">
        <v>557</v>
      </c>
      <c r="P93" t="s">
        <v>558</v>
      </c>
      <c r="Q93" t="s">
        <v>559</v>
      </c>
      <c r="S93" t="s">
        <v>548</v>
      </c>
      <c r="T93" s="1" t="s">
        <v>532</v>
      </c>
      <c r="U93" s="1">
        <v>92392</v>
      </c>
      <c r="V93" t="s">
        <v>29435</v>
      </c>
      <c r="W93" s="4">
        <v>0.7</v>
      </c>
      <c r="X93" s="1">
        <v>750</v>
      </c>
      <c r="Y93" s="1">
        <v>32</v>
      </c>
      <c r="Z93" s="1">
        <v>9</v>
      </c>
      <c r="AA93" s="1">
        <v>9</v>
      </c>
      <c r="AB93" s="6">
        <f t="shared" si="7"/>
        <v>1.2E-2</v>
      </c>
      <c r="AC93" s="6">
        <f t="shared" si="5"/>
        <v>1.2E-2</v>
      </c>
      <c r="AD93" s="26">
        <f t="shared" si="6"/>
        <v>150</v>
      </c>
      <c r="AE93" s="1">
        <v>9</v>
      </c>
      <c r="AF93" s="1">
        <v>9</v>
      </c>
      <c r="AG93" s="1">
        <v>5</v>
      </c>
      <c r="AH93" s="1">
        <v>11</v>
      </c>
      <c r="AI93" s="1">
        <v>2</v>
      </c>
      <c r="AJ93" s="1">
        <v>7</v>
      </c>
      <c r="AK93" s="1">
        <v>0</v>
      </c>
      <c r="AL93" s="1">
        <v>0</v>
      </c>
      <c r="AM93" s="1">
        <f t="shared" si="8"/>
        <v>7</v>
      </c>
      <c r="AN93" s="1">
        <v>4</v>
      </c>
      <c r="AO93" s="1">
        <v>0</v>
      </c>
      <c r="AP93" s="20">
        <f t="shared" si="9"/>
        <v>18.900000000000002</v>
      </c>
      <c r="AQ93" s="1">
        <v>0</v>
      </c>
    </row>
    <row r="94" spans="1:43" ht="16" x14ac:dyDescent="0.2">
      <c r="A94" t="s">
        <v>29378</v>
      </c>
      <c r="B94" t="s">
        <v>33771</v>
      </c>
      <c r="C94" s="1" t="s">
        <v>532</v>
      </c>
      <c r="E94" s="9" t="s">
        <v>33776</v>
      </c>
      <c r="F94" s="12" t="s">
        <v>33783</v>
      </c>
      <c r="G94" s="13" t="s">
        <v>33780</v>
      </c>
      <c r="H94" s="14" t="s">
        <v>33784</v>
      </c>
      <c r="I94" s="13" t="s">
        <v>33782</v>
      </c>
      <c r="J94" s="13">
        <v>60154</v>
      </c>
      <c r="K94" t="s">
        <v>533</v>
      </c>
      <c r="L94" t="s">
        <v>560</v>
      </c>
      <c r="M94" t="s">
        <v>561</v>
      </c>
      <c r="N94" t="s">
        <v>331</v>
      </c>
      <c r="O94" t="s">
        <v>562</v>
      </c>
      <c r="P94" t="s">
        <v>563</v>
      </c>
      <c r="Q94" t="s">
        <v>564</v>
      </c>
      <c r="S94" t="s">
        <v>535</v>
      </c>
      <c r="T94" s="1" t="s">
        <v>532</v>
      </c>
      <c r="U94" s="1">
        <v>92301</v>
      </c>
      <c r="V94" t="s">
        <v>29377</v>
      </c>
      <c r="W94" s="4">
        <v>0.78</v>
      </c>
      <c r="X94" s="1">
        <v>488</v>
      </c>
      <c r="Y94" s="1">
        <v>33</v>
      </c>
      <c r="Z94" s="1">
        <v>41</v>
      </c>
      <c r="AA94" s="1">
        <v>37</v>
      </c>
      <c r="AB94" s="6">
        <f t="shared" si="7"/>
        <v>7.5819672131147542E-2</v>
      </c>
      <c r="AC94" s="6">
        <f t="shared" si="5"/>
        <v>7.5819672131147542E-2</v>
      </c>
      <c r="AD94" s="26">
        <f t="shared" si="6"/>
        <v>97.600000000000009</v>
      </c>
      <c r="AE94" s="1">
        <v>34</v>
      </c>
      <c r="AF94" s="1">
        <v>34</v>
      </c>
      <c r="AG94" s="1">
        <v>6</v>
      </c>
      <c r="AH94" s="1">
        <v>26</v>
      </c>
      <c r="AI94" s="1">
        <v>2</v>
      </c>
      <c r="AJ94" s="1">
        <v>6</v>
      </c>
      <c r="AK94" s="1">
        <v>5</v>
      </c>
      <c r="AL94" s="1">
        <v>8</v>
      </c>
      <c r="AM94" s="1">
        <f t="shared" si="8"/>
        <v>14</v>
      </c>
      <c r="AN94" s="1">
        <v>12</v>
      </c>
      <c r="AO94" s="1">
        <v>4</v>
      </c>
      <c r="AP94" s="20">
        <f t="shared" si="9"/>
        <v>77.7</v>
      </c>
      <c r="AQ94" s="1">
        <v>4</v>
      </c>
    </row>
    <row r="95" spans="1:43" ht="16" x14ac:dyDescent="0.2">
      <c r="A95" t="s">
        <v>32240</v>
      </c>
      <c r="B95" t="s">
        <v>33771</v>
      </c>
      <c r="C95" s="1" t="s">
        <v>532</v>
      </c>
      <c r="E95" s="9" t="s">
        <v>33776</v>
      </c>
      <c r="F95" s="12" t="s">
        <v>33783</v>
      </c>
      <c r="G95" s="13" t="s">
        <v>33780</v>
      </c>
      <c r="H95" s="14" t="s">
        <v>33784</v>
      </c>
      <c r="I95" s="13" t="s">
        <v>33782</v>
      </c>
      <c r="J95" s="13">
        <v>60154</v>
      </c>
      <c r="K95" t="s">
        <v>533</v>
      </c>
      <c r="L95" t="s">
        <v>565</v>
      </c>
      <c r="M95" t="s">
        <v>566</v>
      </c>
      <c r="N95" t="s">
        <v>130</v>
      </c>
      <c r="O95" t="s">
        <v>567</v>
      </c>
      <c r="P95" t="s">
        <v>568</v>
      </c>
      <c r="Q95" t="s">
        <v>569</v>
      </c>
      <c r="S95" t="s">
        <v>535</v>
      </c>
      <c r="T95" s="1" t="s">
        <v>532</v>
      </c>
      <c r="U95" s="1">
        <v>92301</v>
      </c>
      <c r="V95" t="e">
        <v>#N/A</v>
      </c>
      <c r="W95" s="4">
        <v>0.75</v>
      </c>
      <c r="X95" s="1">
        <v>600</v>
      </c>
      <c r="Y95" s="1">
        <v>56</v>
      </c>
      <c r="Z95" s="1">
        <v>32</v>
      </c>
      <c r="AA95" s="1">
        <v>32</v>
      </c>
      <c r="AB95" s="6">
        <f t="shared" si="7"/>
        <v>5.3333333333333337E-2</v>
      </c>
      <c r="AC95" s="6">
        <f t="shared" si="5"/>
        <v>5.3333333333333337E-2</v>
      </c>
      <c r="AD95" s="26">
        <f t="shared" si="6"/>
        <v>120</v>
      </c>
      <c r="AE95" s="1">
        <v>27</v>
      </c>
      <c r="AF95" s="1">
        <v>27</v>
      </c>
      <c r="AG95" s="1">
        <v>6</v>
      </c>
      <c r="AH95" s="1">
        <v>19</v>
      </c>
      <c r="AI95" s="1">
        <v>3</v>
      </c>
      <c r="AJ95" s="1">
        <v>8</v>
      </c>
      <c r="AK95" s="1">
        <v>5</v>
      </c>
      <c r="AL95" s="1">
        <v>7</v>
      </c>
      <c r="AM95" s="1">
        <f t="shared" si="8"/>
        <v>15</v>
      </c>
      <c r="AN95" s="1">
        <v>9</v>
      </c>
      <c r="AO95" s="1">
        <v>0</v>
      </c>
      <c r="AP95" s="20">
        <f t="shared" si="9"/>
        <v>67.2</v>
      </c>
      <c r="AQ95" s="1">
        <v>5</v>
      </c>
    </row>
    <row r="96" spans="1:43" ht="16" x14ac:dyDescent="0.2">
      <c r="A96" t="s">
        <v>27998</v>
      </c>
      <c r="B96" t="s">
        <v>33771</v>
      </c>
      <c r="C96" s="1" t="s">
        <v>532</v>
      </c>
      <c r="E96" s="9" t="s">
        <v>33776</v>
      </c>
      <c r="F96" s="12" t="s">
        <v>33783</v>
      </c>
      <c r="G96" s="13" t="s">
        <v>33780</v>
      </c>
      <c r="H96" s="14" t="s">
        <v>33784</v>
      </c>
      <c r="I96" s="13" t="s">
        <v>33782</v>
      </c>
      <c r="J96" s="13">
        <v>60154</v>
      </c>
      <c r="K96" t="s">
        <v>533</v>
      </c>
      <c r="L96" t="s">
        <v>570</v>
      </c>
      <c r="M96" t="s">
        <v>571</v>
      </c>
      <c r="N96" t="s">
        <v>538</v>
      </c>
      <c r="O96" t="s">
        <v>572</v>
      </c>
      <c r="P96" t="s">
        <v>573</v>
      </c>
      <c r="Q96" t="s">
        <v>574</v>
      </c>
      <c r="S96" t="s">
        <v>548</v>
      </c>
      <c r="T96" s="1" t="s">
        <v>532</v>
      </c>
      <c r="U96" s="1">
        <v>92394</v>
      </c>
      <c r="V96" t="s">
        <v>27997</v>
      </c>
      <c r="W96" s="4">
        <v>0.73</v>
      </c>
      <c r="X96" s="1">
        <v>661</v>
      </c>
      <c r="Y96" s="1">
        <v>30</v>
      </c>
      <c r="Z96" s="1">
        <v>27</v>
      </c>
      <c r="AA96" s="1">
        <v>26</v>
      </c>
      <c r="AB96" s="6">
        <f t="shared" si="7"/>
        <v>3.9334341906202726E-2</v>
      </c>
      <c r="AC96" s="6">
        <f t="shared" si="5"/>
        <v>3.9334341906202726E-2</v>
      </c>
      <c r="AD96" s="26">
        <f t="shared" si="6"/>
        <v>132.20000000000002</v>
      </c>
      <c r="AE96" s="1">
        <v>24</v>
      </c>
      <c r="AF96" s="1">
        <v>24</v>
      </c>
      <c r="AG96" s="1">
        <v>5</v>
      </c>
      <c r="AH96" s="1">
        <v>10</v>
      </c>
      <c r="AI96" s="1">
        <v>0</v>
      </c>
      <c r="AJ96" s="1">
        <v>0</v>
      </c>
      <c r="AK96" s="1">
        <v>1</v>
      </c>
      <c r="AL96" s="1">
        <v>2</v>
      </c>
      <c r="AM96" s="1">
        <f t="shared" si="8"/>
        <v>2</v>
      </c>
      <c r="AN96" s="1">
        <v>4</v>
      </c>
      <c r="AO96" s="1">
        <v>2</v>
      </c>
      <c r="AP96" s="20">
        <f t="shared" si="9"/>
        <v>54.6</v>
      </c>
      <c r="AQ96" s="1">
        <v>2</v>
      </c>
    </row>
    <row r="97" spans="1:43" ht="16" x14ac:dyDescent="0.2">
      <c r="A97" t="s">
        <v>29654</v>
      </c>
      <c r="B97" t="s">
        <v>33771</v>
      </c>
      <c r="C97" s="1" t="s">
        <v>532</v>
      </c>
      <c r="E97" s="9" t="s">
        <v>33776</v>
      </c>
      <c r="F97" s="12" t="s">
        <v>33783</v>
      </c>
      <c r="G97" s="13" t="s">
        <v>33780</v>
      </c>
      <c r="H97" s="14" t="s">
        <v>33784</v>
      </c>
      <c r="I97" s="13" t="s">
        <v>33782</v>
      </c>
      <c r="J97" s="13">
        <v>60154</v>
      </c>
      <c r="K97" t="s">
        <v>533</v>
      </c>
      <c r="L97" t="s">
        <v>575</v>
      </c>
      <c r="M97" t="s">
        <v>576</v>
      </c>
      <c r="N97" t="s">
        <v>130</v>
      </c>
      <c r="O97" t="s">
        <v>577</v>
      </c>
      <c r="P97" t="s">
        <v>578</v>
      </c>
      <c r="Q97" t="s">
        <v>579</v>
      </c>
      <c r="S97" t="s">
        <v>535</v>
      </c>
      <c r="T97" s="1" t="s">
        <v>532</v>
      </c>
      <c r="U97" s="1" t="s">
        <v>580</v>
      </c>
      <c r="V97" t="s">
        <v>29653</v>
      </c>
      <c r="W97" s="4">
        <v>0.87</v>
      </c>
      <c r="X97" s="1">
        <v>674</v>
      </c>
      <c r="Y97" s="1">
        <v>121</v>
      </c>
      <c r="Z97" s="1">
        <v>112</v>
      </c>
      <c r="AA97" s="1">
        <v>62</v>
      </c>
      <c r="AB97" s="6">
        <f t="shared" si="7"/>
        <v>9.1988130563798218E-2</v>
      </c>
      <c r="AC97" s="6">
        <f t="shared" si="5"/>
        <v>9.1988130563798218E-2</v>
      </c>
      <c r="AD97" s="26">
        <f t="shared" si="6"/>
        <v>134.80000000000001</v>
      </c>
      <c r="AE97" s="1">
        <v>53</v>
      </c>
      <c r="AF97" s="1">
        <v>83</v>
      </c>
      <c r="AG97" s="1">
        <v>26</v>
      </c>
      <c r="AH97" s="1">
        <v>96</v>
      </c>
      <c r="AI97" s="1">
        <v>5</v>
      </c>
      <c r="AJ97" s="1">
        <v>15</v>
      </c>
      <c r="AK97" s="1">
        <v>16</v>
      </c>
      <c r="AL97" s="1">
        <v>47</v>
      </c>
      <c r="AM97" s="1">
        <f t="shared" si="8"/>
        <v>62</v>
      </c>
      <c r="AN97" s="1">
        <v>38</v>
      </c>
      <c r="AO97" s="1">
        <v>6</v>
      </c>
      <c r="AP97" s="20">
        <f t="shared" si="9"/>
        <v>130.20000000000002</v>
      </c>
      <c r="AQ97" s="1">
        <v>8</v>
      </c>
    </row>
    <row r="98" spans="1:43" ht="16" x14ac:dyDescent="0.2">
      <c r="A98" t="s">
        <v>31328</v>
      </c>
      <c r="B98" t="s">
        <v>33771</v>
      </c>
      <c r="C98" s="1" t="s">
        <v>532</v>
      </c>
      <c r="E98" s="9" t="s">
        <v>33776</v>
      </c>
      <c r="F98" s="14" t="s">
        <v>33785</v>
      </c>
      <c r="G98" s="13" t="s">
        <v>33780</v>
      </c>
      <c r="H98" s="14" t="s">
        <v>33786</v>
      </c>
      <c r="I98" s="13" t="s">
        <v>33782</v>
      </c>
      <c r="J98" s="15">
        <v>60184</v>
      </c>
      <c r="K98" t="s">
        <v>582</v>
      </c>
      <c r="L98" t="s">
        <v>583</v>
      </c>
      <c r="M98" t="s">
        <v>584</v>
      </c>
      <c r="N98" t="s">
        <v>585</v>
      </c>
      <c r="O98" t="s">
        <v>586</v>
      </c>
      <c r="P98" t="s">
        <v>587</v>
      </c>
      <c r="Q98" t="s">
        <v>588</v>
      </c>
      <c r="S98" t="s">
        <v>589</v>
      </c>
      <c r="T98" s="1" t="s">
        <v>532</v>
      </c>
      <c r="U98" s="1">
        <v>95640</v>
      </c>
      <c r="V98" t="s">
        <v>31327</v>
      </c>
      <c r="W98" s="4">
        <v>0.41</v>
      </c>
      <c r="X98" s="1">
        <v>459</v>
      </c>
      <c r="Y98" s="1">
        <v>43</v>
      </c>
      <c r="Z98" s="1">
        <v>15</v>
      </c>
      <c r="AA98" s="1">
        <v>15</v>
      </c>
      <c r="AB98" s="6">
        <f t="shared" si="7"/>
        <v>3.2679738562091505E-2</v>
      </c>
      <c r="AC98" s="6">
        <f t="shared" si="5"/>
        <v>3.2679738562091505E-2</v>
      </c>
      <c r="AD98" s="26">
        <f t="shared" si="6"/>
        <v>91.800000000000011</v>
      </c>
      <c r="AE98" s="1">
        <v>15</v>
      </c>
      <c r="AF98" s="1">
        <v>15</v>
      </c>
      <c r="AG98" s="1">
        <v>2</v>
      </c>
      <c r="AH98" s="1">
        <v>3</v>
      </c>
      <c r="AI98" s="1">
        <v>0</v>
      </c>
      <c r="AJ98" s="1">
        <v>0</v>
      </c>
      <c r="AK98" s="1">
        <v>2</v>
      </c>
      <c r="AL98" s="1">
        <v>3</v>
      </c>
      <c r="AM98" s="1">
        <f t="shared" si="8"/>
        <v>3</v>
      </c>
      <c r="AN98" s="1">
        <v>4</v>
      </c>
      <c r="AO98" s="1">
        <v>2</v>
      </c>
      <c r="AP98" s="20">
        <f t="shared" si="9"/>
        <v>31.5</v>
      </c>
      <c r="AQ98" s="1">
        <v>0</v>
      </c>
    </row>
    <row r="99" spans="1:43" ht="16" x14ac:dyDescent="0.2">
      <c r="A99" t="s">
        <v>26788</v>
      </c>
      <c r="B99" t="s">
        <v>33771</v>
      </c>
      <c r="C99" s="1" t="s">
        <v>532</v>
      </c>
      <c r="E99" s="9" t="s">
        <v>33776</v>
      </c>
      <c r="F99" s="14" t="s">
        <v>33785</v>
      </c>
      <c r="G99" s="13" t="s">
        <v>33780</v>
      </c>
      <c r="H99" s="14" t="s">
        <v>33786</v>
      </c>
      <c r="I99" s="13" t="s">
        <v>33782</v>
      </c>
      <c r="J99" s="15">
        <v>60184</v>
      </c>
      <c r="K99" t="s">
        <v>582</v>
      </c>
      <c r="L99" t="s">
        <v>590</v>
      </c>
      <c r="M99" t="s">
        <v>591</v>
      </c>
      <c r="N99" t="s">
        <v>592</v>
      </c>
      <c r="O99" t="s">
        <v>593</v>
      </c>
      <c r="P99" t="s">
        <v>594</v>
      </c>
      <c r="Q99" t="s">
        <v>595</v>
      </c>
      <c r="S99" t="s">
        <v>596</v>
      </c>
      <c r="T99" s="1" t="s">
        <v>532</v>
      </c>
      <c r="U99" s="1">
        <v>95642</v>
      </c>
      <c r="V99" t="s">
        <v>26787</v>
      </c>
      <c r="W99" s="4">
        <v>0.52</v>
      </c>
      <c r="X99" s="1">
        <v>450</v>
      </c>
      <c r="Y99" s="1">
        <v>63</v>
      </c>
      <c r="Z99" s="1">
        <v>24</v>
      </c>
      <c r="AA99" s="1">
        <v>23</v>
      </c>
      <c r="AB99" s="6">
        <f t="shared" si="7"/>
        <v>5.1111111111111114E-2</v>
      </c>
      <c r="AC99" s="6">
        <f t="shared" si="5"/>
        <v>5.1111111111111114E-2</v>
      </c>
      <c r="AD99" s="26">
        <f t="shared" si="6"/>
        <v>90</v>
      </c>
      <c r="AE99" s="1">
        <v>22</v>
      </c>
      <c r="AF99" s="1">
        <v>22</v>
      </c>
      <c r="AG99" s="1">
        <v>11</v>
      </c>
      <c r="AH99" s="1">
        <v>30</v>
      </c>
      <c r="AI99" s="1">
        <v>0</v>
      </c>
      <c r="AJ99" s="1">
        <v>0</v>
      </c>
      <c r="AK99" s="1">
        <v>9</v>
      </c>
      <c r="AL99" s="1">
        <v>21</v>
      </c>
      <c r="AM99" s="1">
        <f t="shared" si="8"/>
        <v>21</v>
      </c>
      <c r="AN99" s="1">
        <v>3</v>
      </c>
      <c r="AO99" s="1">
        <v>0</v>
      </c>
      <c r="AP99" s="20">
        <f t="shared" si="9"/>
        <v>48.300000000000004</v>
      </c>
      <c r="AQ99" s="1">
        <v>0</v>
      </c>
    </row>
    <row r="100" spans="1:43" ht="16" x14ac:dyDescent="0.2">
      <c r="A100" t="s">
        <v>33614</v>
      </c>
      <c r="B100" t="s">
        <v>33771</v>
      </c>
      <c r="C100" s="1" t="s">
        <v>532</v>
      </c>
      <c r="E100" s="9" t="s">
        <v>33776</v>
      </c>
      <c r="F100" s="12" t="s">
        <v>33783</v>
      </c>
      <c r="G100" s="13" t="s">
        <v>33780</v>
      </c>
      <c r="H100" s="14" t="s">
        <v>33784</v>
      </c>
      <c r="I100" s="13" t="s">
        <v>33782</v>
      </c>
      <c r="J100" s="13">
        <v>60154</v>
      </c>
      <c r="K100" t="s">
        <v>598</v>
      </c>
      <c r="L100" t="s">
        <v>599</v>
      </c>
      <c r="M100" t="s">
        <v>600</v>
      </c>
      <c r="N100" t="s">
        <v>30</v>
      </c>
      <c r="O100" t="s">
        <v>601</v>
      </c>
      <c r="P100" t="s">
        <v>602</v>
      </c>
      <c r="Q100" t="s">
        <v>603</v>
      </c>
      <c r="S100" t="s">
        <v>604</v>
      </c>
      <c r="T100" s="1" t="s">
        <v>532</v>
      </c>
      <c r="U100" s="1">
        <v>92308</v>
      </c>
      <c r="V100" t="e">
        <v>#N/A</v>
      </c>
      <c r="W100" s="4">
        <v>0.65</v>
      </c>
      <c r="X100" s="1">
        <v>2163</v>
      </c>
      <c r="Y100" s="1">
        <v>40</v>
      </c>
      <c r="Z100" s="1">
        <v>27</v>
      </c>
      <c r="AA100" s="1">
        <v>25</v>
      </c>
      <c r="AB100" s="6">
        <f t="shared" si="7"/>
        <v>1.155802126675913E-2</v>
      </c>
      <c r="AC100" s="6">
        <f t="shared" si="5"/>
        <v>1.155802126675913E-2</v>
      </c>
      <c r="AD100" s="26">
        <f t="shared" si="6"/>
        <v>432.6</v>
      </c>
      <c r="AE100" s="1">
        <v>15</v>
      </c>
      <c r="AF100" s="1">
        <v>17</v>
      </c>
      <c r="AG100" s="1">
        <v>7</v>
      </c>
      <c r="AH100" s="1">
        <v>32</v>
      </c>
      <c r="AI100" s="1">
        <v>0</v>
      </c>
      <c r="AJ100" s="1">
        <v>0</v>
      </c>
      <c r="AK100" s="1">
        <v>3</v>
      </c>
      <c r="AL100" s="1">
        <v>5</v>
      </c>
      <c r="AM100" s="1">
        <f t="shared" si="8"/>
        <v>5</v>
      </c>
      <c r="AN100" s="1">
        <v>10</v>
      </c>
      <c r="AO100" s="1">
        <v>1</v>
      </c>
      <c r="AP100" s="20">
        <f t="shared" si="9"/>
        <v>52.5</v>
      </c>
      <c r="AQ100" s="1">
        <v>8</v>
      </c>
    </row>
    <row r="101" spans="1:43" ht="16" x14ac:dyDescent="0.2">
      <c r="A101" t="s">
        <v>26965</v>
      </c>
      <c r="B101" t="s">
        <v>33771</v>
      </c>
      <c r="C101" s="1" t="s">
        <v>532</v>
      </c>
      <c r="E101" s="9" t="s">
        <v>33776</v>
      </c>
      <c r="F101" s="12" t="s">
        <v>33783</v>
      </c>
      <c r="G101" s="13" t="s">
        <v>33780</v>
      </c>
      <c r="H101" s="14" t="s">
        <v>33784</v>
      </c>
      <c r="I101" s="13" t="s">
        <v>33782</v>
      </c>
      <c r="J101" s="13">
        <v>60154</v>
      </c>
      <c r="K101" t="s">
        <v>598</v>
      </c>
      <c r="L101" t="s">
        <v>605</v>
      </c>
      <c r="M101" t="s">
        <v>606</v>
      </c>
      <c r="N101" t="s">
        <v>607</v>
      </c>
      <c r="O101" t="s">
        <v>608</v>
      </c>
      <c r="P101" t="s">
        <v>609</v>
      </c>
      <c r="Q101" t="s">
        <v>610</v>
      </c>
      <c r="S101" t="s">
        <v>604</v>
      </c>
      <c r="T101" s="1" t="s">
        <v>532</v>
      </c>
      <c r="U101" s="1" t="s">
        <v>611</v>
      </c>
      <c r="V101" t="e">
        <v>#N/A</v>
      </c>
      <c r="W101" s="4">
        <v>0.77</v>
      </c>
      <c r="X101" s="1">
        <v>600</v>
      </c>
      <c r="Y101" s="1">
        <v>82</v>
      </c>
      <c r="Z101" s="1">
        <v>98</v>
      </c>
      <c r="AA101" s="1">
        <v>58</v>
      </c>
      <c r="AB101" s="6">
        <f t="shared" si="7"/>
        <v>9.6666666666666665E-2</v>
      </c>
      <c r="AC101" s="6">
        <f t="shared" si="5"/>
        <v>9.6666666666666665E-2</v>
      </c>
      <c r="AD101" s="26">
        <f t="shared" si="6"/>
        <v>120</v>
      </c>
      <c r="AE101" s="1">
        <v>49</v>
      </c>
      <c r="AF101" s="1">
        <v>77</v>
      </c>
      <c r="AG101" s="1">
        <v>24</v>
      </c>
      <c r="AH101" s="1">
        <v>83</v>
      </c>
      <c r="AI101" s="1">
        <v>3</v>
      </c>
      <c r="AJ101" s="1">
        <v>8</v>
      </c>
      <c r="AK101" s="1">
        <v>14</v>
      </c>
      <c r="AL101" s="1">
        <v>45</v>
      </c>
      <c r="AM101" s="1">
        <f t="shared" si="8"/>
        <v>53</v>
      </c>
      <c r="AN101" s="1">
        <v>40</v>
      </c>
      <c r="AO101" s="1">
        <v>5</v>
      </c>
      <c r="AP101" s="20">
        <f t="shared" si="9"/>
        <v>121.80000000000001</v>
      </c>
      <c r="AQ101" s="1">
        <v>8</v>
      </c>
    </row>
    <row r="102" spans="1:43" ht="16" x14ac:dyDescent="0.2">
      <c r="A102" t="s">
        <v>28516</v>
      </c>
      <c r="B102" t="s">
        <v>33771</v>
      </c>
      <c r="C102" s="1" t="s">
        <v>532</v>
      </c>
      <c r="E102" s="9" t="s">
        <v>33776</v>
      </c>
      <c r="F102" s="12" t="s">
        <v>33783</v>
      </c>
      <c r="G102" s="13" t="s">
        <v>33780</v>
      </c>
      <c r="H102" s="14" t="s">
        <v>33784</v>
      </c>
      <c r="I102" s="13" t="s">
        <v>33782</v>
      </c>
      <c r="J102" s="13">
        <v>60154</v>
      </c>
      <c r="K102" t="s">
        <v>598</v>
      </c>
      <c r="L102" t="s">
        <v>612</v>
      </c>
      <c r="M102" t="s">
        <v>613</v>
      </c>
      <c r="N102" t="s">
        <v>607</v>
      </c>
      <c r="O102" t="s">
        <v>614</v>
      </c>
      <c r="P102" t="s">
        <v>615</v>
      </c>
      <c r="Q102" t="s">
        <v>616</v>
      </c>
      <c r="S102" t="s">
        <v>604</v>
      </c>
      <c r="T102" s="1" t="s">
        <v>532</v>
      </c>
      <c r="U102" s="1">
        <v>92307</v>
      </c>
      <c r="V102" t="s">
        <v>28227</v>
      </c>
      <c r="W102" s="4">
        <v>0.74</v>
      </c>
      <c r="X102" s="1">
        <v>1500</v>
      </c>
      <c r="Y102" s="1">
        <v>34</v>
      </c>
      <c r="Z102" s="1">
        <v>25</v>
      </c>
      <c r="AA102" s="1">
        <v>23</v>
      </c>
      <c r="AB102" s="6">
        <f t="shared" si="7"/>
        <v>1.5333333333333332E-2</v>
      </c>
      <c r="AC102" s="6">
        <f t="shared" si="5"/>
        <v>1.5333333333333332E-2</v>
      </c>
      <c r="AD102" s="26">
        <f t="shared" si="6"/>
        <v>300</v>
      </c>
      <c r="AE102" s="1">
        <v>17</v>
      </c>
      <c r="AF102" s="1">
        <v>17</v>
      </c>
      <c r="AG102" s="1">
        <v>15</v>
      </c>
      <c r="AH102" s="1">
        <v>61</v>
      </c>
      <c r="AI102" s="1">
        <v>0</v>
      </c>
      <c r="AJ102" s="1">
        <v>0</v>
      </c>
      <c r="AK102" s="1">
        <v>1</v>
      </c>
      <c r="AL102" s="1">
        <v>1</v>
      </c>
      <c r="AM102" s="1">
        <f t="shared" si="8"/>
        <v>1</v>
      </c>
      <c r="AN102" s="1">
        <v>6</v>
      </c>
      <c r="AO102" s="1">
        <v>5</v>
      </c>
      <c r="AP102" s="20">
        <f t="shared" si="9"/>
        <v>48.300000000000004</v>
      </c>
      <c r="AQ102" s="1">
        <v>5</v>
      </c>
    </row>
    <row r="103" spans="1:43" ht="16" x14ac:dyDescent="0.2">
      <c r="A103" t="s">
        <v>31182</v>
      </c>
      <c r="B103" t="s">
        <v>33771</v>
      </c>
      <c r="C103" s="1" t="s">
        <v>532</v>
      </c>
      <c r="E103" s="9" t="s">
        <v>33776</v>
      </c>
      <c r="F103" s="12" t="s">
        <v>33783</v>
      </c>
      <c r="G103" s="13" t="s">
        <v>33780</v>
      </c>
      <c r="H103" s="14" t="s">
        <v>33784</v>
      </c>
      <c r="I103" s="13" t="s">
        <v>33782</v>
      </c>
      <c r="J103" s="13">
        <v>60154</v>
      </c>
      <c r="K103" t="s">
        <v>598</v>
      </c>
      <c r="L103" t="s">
        <v>618</v>
      </c>
      <c r="M103" t="s">
        <v>619</v>
      </c>
      <c r="N103" t="s">
        <v>30</v>
      </c>
      <c r="O103" t="s">
        <v>620</v>
      </c>
      <c r="P103" t="s">
        <v>621</v>
      </c>
      <c r="Q103" t="s">
        <v>622</v>
      </c>
      <c r="S103" t="s">
        <v>604</v>
      </c>
      <c r="T103" s="1" t="s">
        <v>532</v>
      </c>
      <c r="U103" s="1" t="s">
        <v>623</v>
      </c>
      <c r="V103" t="e">
        <v>#N/A</v>
      </c>
      <c r="W103" s="4">
        <v>0.84</v>
      </c>
      <c r="X103" s="1">
        <v>762</v>
      </c>
      <c r="Y103" s="1">
        <v>68</v>
      </c>
      <c r="Z103" s="1">
        <v>91</v>
      </c>
      <c r="AA103" s="1">
        <v>78</v>
      </c>
      <c r="AB103" s="6">
        <f t="shared" si="7"/>
        <v>0.10236220472440945</v>
      </c>
      <c r="AC103" s="6">
        <f t="shared" si="5"/>
        <v>0.10236220472440945</v>
      </c>
      <c r="AD103" s="26">
        <f t="shared" si="6"/>
        <v>152.4</v>
      </c>
      <c r="AE103" s="1">
        <v>65</v>
      </c>
      <c r="AF103" s="1">
        <v>65</v>
      </c>
      <c r="AG103" s="1">
        <v>10</v>
      </c>
      <c r="AH103" s="1">
        <v>23</v>
      </c>
      <c r="AI103" s="1">
        <v>9</v>
      </c>
      <c r="AJ103" s="1">
        <v>34</v>
      </c>
      <c r="AK103" s="1">
        <v>15</v>
      </c>
      <c r="AL103" s="1">
        <v>31</v>
      </c>
      <c r="AM103" s="1">
        <f t="shared" si="8"/>
        <v>65</v>
      </c>
      <c r="AN103" s="1">
        <v>31</v>
      </c>
      <c r="AO103" s="1">
        <v>9</v>
      </c>
      <c r="AP103" s="20">
        <f t="shared" si="9"/>
        <v>163.80000000000001</v>
      </c>
      <c r="AQ103" s="1">
        <v>12</v>
      </c>
    </row>
    <row r="104" spans="1:43" ht="16" x14ac:dyDescent="0.2">
      <c r="A104" t="s">
        <v>27300</v>
      </c>
      <c r="B104" t="s">
        <v>33771</v>
      </c>
      <c r="C104" s="1" t="s">
        <v>532</v>
      </c>
      <c r="E104" s="9" t="s">
        <v>33776</v>
      </c>
      <c r="F104" s="12" t="s">
        <v>33783</v>
      </c>
      <c r="G104" s="13" t="s">
        <v>33780</v>
      </c>
      <c r="H104" s="14" t="s">
        <v>33784</v>
      </c>
      <c r="I104" s="13" t="s">
        <v>33782</v>
      </c>
      <c r="J104" s="13">
        <v>60154</v>
      </c>
      <c r="K104" t="s">
        <v>598</v>
      </c>
      <c r="L104" t="s">
        <v>624</v>
      </c>
      <c r="M104" t="s">
        <v>625</v>
      </c>
      <c r="N104" t="s">
        <v>607</v>
      </c>
      <c r="O104" t="s">
        <v>626</v>
      </c>
      <c r="P104" t="s">
        <v>627</v>
      </c>
      <c r="Q104" t="s">
        <v>628</v>
      </c>
      <c r="S104" t="s">
        <v>604</v>
      </c>
      <c r="T104" s="1" t="s">
        <v>532</v>
      </c>
      <c r="U104" s="1">
        <v>92307</v>
      </c>
      <c r="V104" t="e">
        <v>#N/A</v>
      </c>
      <c r="W104" s="4">
        <v>0.88</v>
      </c>
      <c r="X104" s="1">
        <v>1182</v>
      </c>
      <c r="Y104" s="1">
        <v>84</v>
      </c>
      <c r="Z104" s="1">
        <v>80</v>
      </c>
      <c r="AA104" s="1">
        <v>68</v>
      </c>
      <c r="AB104" s="6">
        <f t="shared" si="7"/>
        <v>5.7529610829103212E-2</v>
      </c>
      <c r="AC104" s="6">
        <f t="shared" si="5"/>
        <v>5.7529610829103212E-2</v>
      </c>
      <c r="AD104" s="26">
        <f t="shared" si="6"/>
        <v>236.4</v>
      </c>
      <c r="AE104" s="1">
        <v>68</v>
      </c>
      <c r="AF104" s="1">
        <v>68</v>
      </c>
      <c r="AG104" s="1">
        <v>24</v>
      </c>
      <c r="AH104" s="1">
        <v>68</v>
      </c>
      <c r="AI104" s="1">
        <v>4</v>
      </c>
      <c r="AJ104" s="1">
        <v>14</v>
      </c>
      <c r="AK104" s="1">
        <v>13</v>
      </c>
      <c r="AL104" s="1">
        <v>30</v>
      </c>
      <c r="AM104" s="1">
        <f t="shared" si="8"/>
        <v>44</v>
      </c>
      <c r="AN104" s="1">
        <v>24</v>
      </c>
      <c r="AO104" s="1">
        <v>2</v>
      </c>
      <c r="AP104" s="20">
        <f t="shared" si="9"/>
        <v>142.80000000000001</v>
      </c>
      <c r="AQ104" s="1">
        <v>0</v>
      </c>
    </row>
    <row r="105" spans="1:43" ht="16" x14ac:dyDescent="0.2">
      <c r="A105" t="s">
        <v>31436</v>
      </c>
      <c r="B105" t="s">
        <v>33771</v>
      </c>
      <c r="C105" s="1" t="s">
        <v>532</v>
      </c>
      <c r="E105" s="9" t="s">
        <v>33776</v>
      </c>
      <c r="F105" s="12" t="s">
        <v>33783</v>
      </c>
      <c r="G105" s="13" t="s">
        <v>33780</v>
      </c>
      <c r="H105" s="14" t="s">
        <v>33784</v>
      </c>
      <c r="I105" s="13" t="s">
        <v>33782</v>
      </c>
      <c r="J105" s="13">
        <v>60154</v>
      </c>
      <c r="K105" t="s">
        <v>598</v>
      </c>
      <c r="L105" t="s">
        <v>629</v>
      </c>
      <c r="M105" t="s">
        <v>630</v>
      </c>
      <c r="N105" t="s">
        <v>30</v>
      </c>
      <c r="O105" t="s">
        <v>631</v>
      </c>
      <c r="P105" t="s">
        <v>632</v>
      </c>
      <c r="Q105" t="s">
        <v>633</v>
      </c>
      <c r="S105" t="s">
        <v>604</v>
      </c>
      <c r="T105" s="1" t="s">
        <v>532</v>
      </c>
      <c r="U105" s="1">
        <v>92307</v>
      </c>
      <c r="V105" t="e">
        <v>#N/A</v>
      </c>
      <c r="W105" s="4">
        <v>0.84</v>
      </c>
      <c r="X105" s="1">
        <v>685</v>
      </c>
      <c r="Y105" s="1">
        <v>86</v>
      </c>
      <c r="Z105" s="1">
        <v>79</v>
      </c>
      <c r="AA105" s="1">
        <v>61</v>
      </c>
      <c r="AB105" s="6">
        <f t="shared" si="7"/>
        <v>8.9051094890510954E-2</v>
      </c>
      <c r="AC105" s="6">
        <f t="shared" si="5"/>
        <v>8.9051094890510954E-2</v>
      </c>
      <c r="AD105" s="26">
        <f t="shared" si="6"/>
        <v>137</v>
      </c>
      <c r="AE105" s="1">
        <v>43</v>
      </c>
      <c r="AF105" s="1">
        <v>58</v>
      </c>
      <c r="AG105" s="1">
        <v>13</v>
      </c>
      <c r="AH105" s="1">
        <v>47</v>
      </c>
      <c r="AI105" s="1">
        <v>10</v>
      </c>
      <c r="AJ105" s="1">
        <v>40</v>
      </c>
      <c r="AK105" s="1">
        <v>9</v>
      </c>
      <c r="AL105" s="1">
        <v>21</v>
      </c>
      <c r="AM105" s="1">
        <f t="shared" si="8"/>
        <v>61</v>
      </c>
      <c r="AN105" s="1">
        <v>10</v>
      </c>
      <c r="AO105" s="1">
        <v>4</v>
      </c>
      <c r="AP105" s="20">
        <f t="shared" si="9"/>
        <v>128.1</v>
      </c>
      <c r="AQ105" s="1">
        <v>16</v>
      </c>
    </row>
    <row r="106" spans="1:43" ht="16" x14ac:dyDescent="0.2">
      <c r="A106" t="s">
        <v>27600</v>
      </c>
      <c r="B106" t="s">
        <v>33771</v>
      </c>
      <c r="C106" s="1" t="s">
        <v>532</v>
      </c>
      <c r="E106" s="9" t="s">
        <v>33776</v>
      </c>
      <c r="F106" s="12" t="s">
        <v>33783</v>
      </c>
      <c r="G106" s="13" t="s">
        <v>33780</v>
      </c>
      <c r="H106" s="14" t="s">
        <v>33784</v>
      </c>
      <c r="I106" s="13" t="s">
        <v>33782</v>
      </c>
      <c r="J106" s="13">
        <v>60154</v>
      </c>
      <c r="K106" t="s">
        <v>598</v>
      </c>
      <c r="L106" t="s">
        <v>634</v>
      </c>
      <c r="M106" t="s">
        <v>635</v>
      </c>
      <c r="N106" t="s">
        <v>607</v>
      </c>
      <c r="O106" t="s">
        <v>636</v>
      </c>
      <c r="P106">
        <v>7602400280</v>
      </c>
      <c r="Q106" t="s">
        <v>637</v>
      </c>
      <c r="S106" t="s">
        <v>604</v>
      </c>
      <c r="T106" s="1" t="s">
        <v>532</v>
      </c>
      <c r="U106" s="1">
        <v>92308</v>
      </c>
      <c r="V106" t="s">
        <v>27599</v>
      </c>
      <c r="W106" s="4">
        <v>0.65</v>
      </c>
      <c r="X106" s="1">
        <v>975</v>
      </c>
      <c r="Y106" s="1">
        <v>98</v>
      </c>
      <c r="Z106" s="1">
        <v>101</v>
      </c>
      <c r="AA106" s="1">
        <v>71</v>
      </c>
      <c r="AB106" s="6">
        <f t="shared" si="7"/>
        <v>7.2820512820512814E-2</v>
      </c>
      <c r="AC106" s="6">
        <f t="shared" si="5"/>
        <v>7.2820512820512814E-2</v>
      </c>
      <c r="AD106" s="26">
        <f t="shared" si="6"/>
        <v>195</v>
      </c>
      <c r="AE106" s="1">
        <v>67</v>
      </c>
      <c r="AF106" s="1">
        <v>94</v>
      </c>
      <c r="AG106" s="1">
        <v>30</v>
      </c>
      <c r="AH106" s="1">
        <v>101</v>
      </c>
      <c r="AI106" s="1">
        <v>5</v>
      </c>
      <c r="AJ106" s="1">
        <v>18</v>
      </c>
      <c r="AK106" s="1">
        <v>1</v>
      </c>
      <c r="AL106" s="1">
        <v>3</v>
      </c>
      <c r="AM106" s="1">
        <f t="shared" si="8"/>
        <v>21</v>
      </c>
      <c r="AN106" s="1">
        <v>13</v>
      </c>
      <c r="AO106" s="1">
        <v>6</v>
      </c>
      <c r="AP106" s="20">
        <f t="shared" si="9"/>
        <v>149.1</v>
      </c>
      <c r="AQ106" s="1">
        <v>3</v>
      </c>
    </row>
    <row r="107" spans="1:43" ht="16" x14ac:dyDescent="0.2">
      <c r="A107" t="s">
        <v>29786</v>
      </c>
      <c r="B107" t="s">
        <v>33771</v>
      </c>
      <c r="C107" s="1" t="s">
        <v>532</v>
      </c>
      <c r="E107" s="9" t="s">
        <v>33776</v>
      </c>
      <c r="F107" s="12" t="s">
        <v>33783</v>
      </c>
      <c r="G107" s="13" t="s">
        <v>33780</v>
      </c>
      <c r="H107" s="14" t="s">
        <v>33784</v>
      </c>
      <c r="I107" s="13" t="s">
        <v>33782</v>
      </c>
      <c r="J107" s="13">
        <v>60154</v>
      </c>
      <c r="K107" t="s">
        <v>598</v>
      </c>
      <c r="L107" t="s">
        <v>638</v>
      </c>
      <c r="M107" t="s">
        <v>600</v>
      </c>
      <c r="N107" t="s">
        <v>30</v>
      </c>
      <c r="O107" t="s">
        <v>601</v>
      </c>
      <c r="P107" t="s">
        <v>639</v>
      </c>
      <c r="Q107" t="s">
        <v>640</v>
      </c>
      <c r="S107" t="s">
        <v>604</v>
      </c>
      <c r="T107" s="1" t="s">
        <v>532</v>
      </c>
      <c r="U107" s="1" t="s">
        <v>641</v>
      </c>
      <c r="V107" t="s">
        <v>29785</v>
      </c>
      <c r="W107" s="4">
        <v>0.88</v>
      </c>
      <c r="X107" s="1">
        <v>956</v>
      </c>
      <c r="Y107" s="1">
        <v>88</v>
      </c>
      <c r="Z107" s="1">
        <v>76</v>
      </c>
      <c r="AA107" s="1">
        <v>54</v>
      </c>
      <c r="AB107" s="6">
        <f t="shared" si="7"/>
        <v>5.6485355648535567E-2</v>
      </c>
      <c r="AC107" s="6">
        <f t="shared" si="5"/>
        <v>5.6485355648535567E-2</v>
      </c>
      <c r="AD107" s="26">
        <f t="shared" si="6"/>
        <v>191.20000000000002</v>
      </c>
      <c r="AE107" s="1">
        <v>50</v>
      </c>
      <c r="AF107" s="1">
        <v>70</v>
      </c>
      <c r="AG107" s="1">
        <v>19</v>
      </c>
      <c r="AH107" s="1">
        <v>61</v>
      </c>
      <c r="AI107" s="1">
        <v>1</v>
      </c>
      <c r="AJ107" s="1">
        <v>2</v>
      </c>
      <c r="AK107" s="1">
        <v>10</v>
      </c>
      <c r="AL107" s="1">
        <v>39</v>
      </c>
      <c r="AM107" s="1">
        <f t="shared" si="8"/>
        <v>41</v>
      </c>
      <c r="AN107" s="1">
        <v>21</v>
      </c>
      <c r="AO107" s="1">
        <v>1</v>
      </c>
      <c r="AP107" s="20">
        <f t="shared" si="9"/>
        <v>113.4</v>
      </c>
      <c r="AQ107" s="1">
        <v>4</v>
      </c>
    </row>
    <row r="108" spans="1:43" ht="16" x14ac:dyDescent="0.2">
      <c r="A108" t="s">
        <v>28228</v>
      </c>
      <c r="B108" t="s">
        <v>33771</v>
      </c>
      <c r="C108" s="1" t="s">
        <v>532</v>
      </c>
      <c r="E108" s="9" t="s">
        <v>33776</v>
      </c>
      <c r="F108" s="12" t="s">
        <v>33783</v>
      </c>
      <c r="G108" s="13" t="s">
        <v>33780</v>
      </c>
      <c r="H108" s="14" t="s">
        <v>33784</v>
      </c>
      <c r="I108" s="13" t="s">
        <v>33782</v>
      </c>
      <c r="J108" s="13">
        <v>60154</v>
      </c>
      <c r="K108" t="s">
        <v>598</v>
      </c>
      <c r="L108" t="s">
        <v>642</v>
      </c>
      <c r="M108" t="s">
        <v>643</v>
      </c>
      <c r="N108" t="s">
        <v>30</v>
      </c>
      <c r="O108" t="s">
        <v>620</v>
      </c>
      <c r="P108" t="s">
        <v>644</v>
      </c>
      <c r="Q108" t="s">
        <v>645</v>
      </c>
      <c r="S108" t="s">
        <v>604</v>
      </c>
      <c r="T108" s="1" t="s">
        <v>532</v>
      </c>
      <c r="U108" s="1">
        <v>92308</v>
      </c>
      <c r="V108" t="s">
        <v>28227</v>
      </c>
      <c r="W108" s="4">
        <v>0.62</v>
      </c>
      <c r="X108" s="1">
        <v>1538</v>
      </c>
      <c r="Y108" s="1">
        <v>44</v>
      </c>
      <c r="Z108" s="1">
        <v>44</v>
      </c>
      <c r="AA108" s="1">
        <v>42</v>
      </c>
      <c r="AB108" s="6">
        <f t="shared" si="7"/>
        <v>2.7308192457737322E-2</v>
      </c>
      <c r="AC108" s="6">
        <f t="shared" si="5"/>
        <v>2.7308192457737322E-2</v>
      </c>
      <c r="AD108" s="26">
        <f t="shared" si="6"/>
        <v>307.60000000000002</v>
      </c>
      <c r="AE108" s="1">
        <v>39</v>
      </c>
      <c r="AF108" s="1">
        <v>39</v>
      </c>
      <c r="AG108" s="1">
        <v>17</v>
      </c>
      <c r="AH108" s="1">
        <v>54</v>
      </c>
      <c r="AI108" s="1">
        <v>3</v>
      </c>
      <c r="AJ108" s="1">
        <v>6</v>
      </c>
      <c r="AK108" s="1">
        <v>4</v>
      </c>
      <c r="AL108" s="1">
        <v>10</v>
      </c>
      <c r="AM108" s="1">
        <f t="shared" si="8"/>
        <v>16</v>
      </c>
      <c r="AN108" s="1">
        <v>10</v>
      </c>
      <c r="AO108" s="1">
        <v>0</v>
      </c>
      <c r="AP108" s="20">
        <f t="shared" si="9"/>
        <v>88.2</v>
      </c>
      <c r="AQ108" s="1">
        <v>3</v>
      </c>
    </row>
    <row r="109" spans="1:43" ht="16" x14ac:dyDescent="0.2">
      <c r="A109" t="s">
        <v>30263</v>
      </c>
      <c r="B109" t="s">
        <v>33771</v>
      </c>
      <c r="C109" s="1" t="s">
        <v>532</v>
      </c>
      <c r="E109" s="9" t="s">
        <v>33776</v>
      </c>
      <c r="F109" s="12" t="s">
        <v>33783</v>
      </c>
      <c r="G109" s="13" t="s">
        <v>33780</v>
      </c>
      <c r="H109" s="14" t="s">
        <v>33784</v>
      </c>
      <c r="I109" s="13" t="s">
        <v>33782</v>
      </c>
      <c r="J109" s="13">
        <v>60154</v>
      </c>
      <c r="K109" t="s">
        <v>598</v>
      </c>
      <c r="L109" t="s">
        <v>646</v>
      </c>
      <c r="M109" t="s">
        <v>647</v>
      </c>
      <c r="N109" t="s">
        <v>30</v>
      </c>
      <c r="O109" t="s">
        <v>648</v>
      </c>
      <c r="P109" t="s">
        <v>649</v>
      </c>
      <c r="Q109" t="s">
        <v>650</v>
      </c>
      <c r="S109" t="s">
        <v>604</v>
      </c>
      <c r="T109" s="1" t="s">
        <v>532</v>
      </c>
      <c r="U109" s="1">
        <v>92308</v>
      </c>
      <c r="V109" t="e">
        <v>#N/A</v>
      </c>
      <c r="W109" s="4">
        <v>0.56000000000000005</v>
      </c>
      <c r="X109" s="1">
        <v>1259</v>
      </c>
      <c r="Y109" s="1">
        <v>7</v>
      </c>
      <c r="Z109" s="1">
        <v>11</v>
      </c>
      <c r="AA109" s="1">
        <v>7</v>
      </c>
      <c r="AB109" s="6">
        <f t="shared" si="7"/>
        <v>5.5599682287529786E-3</v>
      </c>
      <c r="AC109" s="6">
        <f t="shared" si="5"/>
        <v>5.5599682287529786E-3</v>
      </c>
      <c r="AD109" s="26">
        <f t="shared" si="6"/>
        <v>251.8</v>
      </c>
      <c r="AE109" s="1">
        <v>7</v>
      </c>
      <c r="AF109" s="1">
        <v>7</v>
      </c>
      <c r="AG109" s="1">
        <v>6</v>
      </c>
      <c r="AH109" s="1">
        <v>22</v>
      </c>
      <c r="AI109" s="1">
        <v>0</v>
      </c>
      <c r="AJ109" s="1">
        <v>0</v>
      </c>
      <c r="AK109" s="1">
        <v>2</v>
      </c>
      <c r="AL109" s="1">
        <v>6</v>
      </c>
      <c r="AM109" s="1">
        <f t="shared" si="8"/>
        <v>6</v>
      </c>
      <c r="AN109" s="1">
        <v>1</v>
      </c>
      <c r="AO109" s="1">
        <v>1</v>
      </c>
      <c r="AP109" s="20">
        <f t="shared" si="9"/>
        <v>14.700000000000001</v>
      </c>
      <c r="AQ109" s="1">
        <v>0</v>
      </c>
    </row>
    <row r="110" spans="1:43" ht="16" x14ac:dyDescent="0.2">
      <c r="A110" t="s">
        <v>29994</v>
      </c>
      <c r="B110" t="s">
        <v>33771</v>
      </c>
      <c r="C110" s="1" t="s">
        <v>532</v>
      </c>
      <c r="E110" s="9" t="s">
        <v>33776</v>
      </c>
      <c r="F110" s="12" t="s">
        <v>33783</v>
      </c>
      <c r="G110" s="13" t="s">
        <v>33780</v>
      </c>
      <c r="H110" s="14" t="s">
        <v>33784</v>
      </c>
      <c r="I110" s="13" t="s">
        <v>33782</v>
      </c>
      <c r="J110" s="13">
        <v>60154</v>
      </c>
      <c r="K110" t="s">
        <v>598</v>
      </c>
      <c r="L110" t="s">
        <v>651</v>
      </c>
      <c r="M110" t="s">
        <v>613</v>
      </c>
      <c r="N110" t="s">
        <v>30</v>
      </c>
      <c r="O110" t="s">
        <v>614</v>
      </c>
      <c r="P110" t="s">
        <v>615</v>
      </c>
      <c r="Q110" t="s">
        <v>652</v>
      </c>
      <c r="S110" t="s">
        <v>604</v>
      </c>
      <c r="T110" s="1" t="s">
        <v>532</v>
      </c>
      <c r="U110" s="1" t="s">
        <v>653</v>
      </c>
      <c r="V110" t="e">
        <v>#N/A</v>
      </c>
      <c r="W110" s="4">
        <v>0.83</v>
      </c>
      <c r="X110" s="1">
        <v>718</v>
      </c>
      <c r="Y110" s="1">
        <v>116</v>
      </c>
      <c r="Z110" s="1">
        <v>131</v>
      </c>
      <c r="AA110" s="1">
        <v>78</v>
      </c>
      <c r="AB110" s="6">
        <f t="shared" si="7"/>
        <v>0.10863509749303621</v>
      </c>
      <c r="AC110" s="6">
        <f t="shared" si="5"/>
        <v>0.10863509749303621</v>
      </c>
      <c r="AD110" s="26">
        <f t="shared" si="6"/>
        <v>143.6</v>
      </c>
      <c r="AE110" s="1">
        <v>62</v>
      </c>
      <c r="AF110" s="1">
        <v>89</v>
      </c>
      <c r="AG110" s="1">
        <v>30</v>
      </c>
      <c r="AH110" s="1">
        <v>112</v>
      </c>
      <c r="AI110" s="1">
        <v>8</v>
      </c>
      <c r="AJ110" s="1">
        <v>31</v>
      </c>
      <c r="AK110" s="1">
        <v>16</v>
      </c>
      <c r="AL110" s="1">
        <v>45</v>
      </c>
      <c r="AM110" s="1">
        <f t="shared" si="8"/>
        <v>76</v>
      </c>
      <c r="AN110" s="1">
        <v>57</v>
      </c>
      <c r="AO110" s="1">
        <v>5</v>
      </c>
      <c r="AP110" s="20">
        <f t="shared" si="9"/>
        <v>163.80000000000001</v>
      </c>
      <c r="AQ110" s="1">
        <v>16</v>
      </c>
    </row>
    <row r="111" spans="1:43" ht="16" x14ac:dyDescent="0.2">
      <c r="A111" t="s">
        <v>30371</v>
      </c>
      <c r="B111" t="s">
        <v>33771</v>
      </c>
      <c r="C111" s="1" t="s">
        <v>532</v>
      </c>
      <c r="E111" s="9" t="s">
        <v>33776</v>
      </c>
      <c r="F111" s="12" t="s">
        <v>33783</v>
      </c>
      <c r="G111" s="13" t="s">
        <v>33780</v>
      </c>
      <c r="H111" s="14" t="s">
        <v>33784</v>
      </c>
      <c r="I111" s="13" t="s">
        <v>33782</v>
      </c>
      <c r="J111" s="13">
        <v>60154</v>
      </c>
      <c r="K111" t="s">
        <v>598</v>
      </c>
      <c r="L111" t="s">
        <v>654</v>
      </c>
      <c r="M111" t="s">
        <v>630</v>
      </c>
      <c r="N111" t="s">
        <v>607</v>
      </c>
      <c r="O111" t="s">
        <v>655</v>
      </c>
      <c r="P111" t="s">
        <v>656</v>
      </c>
      <c r="Q111" t="s">
        <v>657</v>
      </c>
      <c r="S111" t="s">
        <v>604</v>
      </c>
      <c r="T111" s="1" t="s">
        <v>532</v>
      </c>
      <c r="U111" s="1">
        <v>92308</v>
      </c>
      <c r="V111" t="e">
        <v>#N/A</v>
      </c>
      <c r="W111" s="4">
        <v>0.7</v>
      </c>
      <c r="X111" s="1">
        <v>1209</v>
      </c>
      <c r="Y111" s="1">
        <v>67</v>
      </c>
      <c r="Z111" s="1">
        <v>51</v>
      </c>
      <c r="AA111" s="1">
        <v>39</v>
      </c>
      <c r="AB111" s="6">
        <f t="shared" si="7"/>
        <v>3.2258064516129031E-2</v>
      </c>
      <c r="AC111" s="6">
        <f t="shared" si="5"/>
        <v>3.2258064516129031E-2</v>
      </c>
      <c r="AD111" s="26">
        <f t="shared" si="6"/>
        <v>241.8</v>
      </c>
      <c r="AE111" s="1">
        <v>35</v>
      </c>
      <c r="AF111" s="1">
        <v>44</v>
      </c>
      <c r="AG111" s="1">
        <v>13</v>
      </c>
      <c r="AH111" s="1">
        <v>46</v>
      </c>
      <c r="AI111" s="1">
        <v>4</v>
      </c>
      <c r="AJ111" s="1">
        <v>23</v>
      </c>
      <c r="AK111" s="1">
        <v>2</v>
      </c>
      <c r="AL111" s="1">
        <v>4</v>
      </c>
      <c r="AM111" s="1">
        <f t="shared" si="8"/>
        <v>27</v>
      </c>
      <c r="AN111" s="1">
        <v>12</v>
      </c>
      <c r="AO111" s="1">
        <v>1</v>
      </c>
      <c r="AP111" s="20">
        <f t="shared" si="9"/>
        <v>81.900000000000006</v>
      </c>
      <c r="AQ111" s="1">
        <v>3</v>
      </c>
    </row>
    <row r="112" spans="1:43" ht="16" x14ac:dyDescent="0.2">
      <c r="A112" t="s">
        <v>29048</v>
      </c>
      <c r="B112" t="s">
        <v>33771</v>
      </c>
      <c r="C112" s="1" t="s">
        <v>532</v>
      </c>
      <c r="E112" s="9" t="s">
        <v>33776</v>
      </c>
      <c r="F112" s="12" t="s">
        <v>33783</v>
      </c>
      <c r="G112" s="13" t="s">
        <v>33780</v>
      </c>
      <c r="H112" s="14" t="s">
        <v>33784</v>
      </c>
      <c r="I112" s="13" t="s">
        <v>33782</v>
      </c>
      <c r="J112" s="13">
        <v>60154</v>
      </c>
      <c r="K112" t="s">
        <v>598</v>
      </c>
      <c r="L112" t="s">
        <v>658</v>
      </c>
      <c r="M112" t="s">
        <v>625</v>
      </c>
      <c r="N112" t="s">
        <v>607</v>
      </c>
      <c r="O112" t="s">
        <v>659</v>
      </c>
      <c r="P112" t="s">
        <v>627</v>
      </c>
      <c r="Q112" t="s">
        <v>660</v>
      </c>
      <c r="S112" t="s">
        <v>604</v>
      </c>
      <c r="T112" s="1" t="s">
        <v>532</v>
      </c>
      <c r="U112" s="1">
        <v>92307</v>
      </c>
      <c r="V112" t="e">
        <v>#N/A</v>
      </c>
      <c r="W112" s="4">
        <v>0.87</v>
      </c>
      <c r="X112" s="1">
        <v>650</v>
      </c>
      <c r="Y112" s="1">
        <v>78</v>
      </c>
      <c r="Z112" s="1">
        <v>71</v>
      </c>
      <c r="AA112" s="1">
        <v>45</v>
      </c>
      <c r="AB112" s="6">
        <f t="shared" si="7"/>
        <v>6.9230769230769235E-2</v>
      </c>
      <c r="AC112" s="6">
        <f t="shared" si="5"/>
        <v>6.9230769230769235E-2</v>
      </c>
      <c r="AD112" s="26">
        <f t="shared" si="6"/>
        <v>130</v>
      </c>
      <c r="AE112" s="1">
        <v>44</v>
      </c>
      <c r="AF112" s="1">
        <v>61</v>
      </c>
      <c r="AG112" s="1">
        <v>19</v>
      </c>
      <c r="AH112" s="1">
        <v>47</v>
      </c>
      <c r="AI112" s="1">
        <v>1</v>
      </c>
      <c r="AJ112" s="1">
        <v>3</v>
      </c>
      <c r="AK112" s="1">
        <v>10</v>
      </c>
      <c r="AL112" s="1">
        <v>20</v>
      </c>
      <c r="AM112" s="1">
        <f t="shared" si="8"/>
        <v>23</v>
      </c>
      <c r="AN112" s="1">
        <v>14</v>
      </c>
      <c r="AO112" s="1">
        <v>6</v>
      </c>
      <c r="AP112" s="20">
        <f t="shared" si="9"/>
        <v>94.5</v>
      </c>
      <c r="AQ112" s="1">
        <v>1</v>
      </c>
    </row>
    <row r="113" spans="1:43" ht="16" x14ac:dyDescent="0.2">
      <c r="A113" t="s">
        <v>28528</v>
      </c>
      <c r="B113" t="s">
        <v>33771</v>
      </c>
      <c r="C113" s="1" t="s">
        <v>532</v>
      </c>
      <c r="E113" s="9" t="s">
        <v>33776</v>
      </c>
      <c r="F113" s="14" t="s">
        <v>33785</v>
      </c>
      <c r="G113" s="13" t="s">
        <v>33780</v>
      </c>
      <c r="H113" s="14" t="s">
        <v>33786</v>
      </c>
      <c r="I113" s="13" t="s">
        <v>33782</v>
      </c>
      <c r="J113" s="15">
        <v>60184</v>
      </c>
      <c r="K113" t="s">
        <v>661</v>
      </c>
      <c r="L113" t="s">
        <v>662</v>
      </c>
      <c r="M113" t="s">
        <v>663</v>
      </c>
      <c r="N113" t="s">
        <v>370</v>
      </c>
      <c r="O113" t="s">
        <v>664</v>
      </c>
      <c r="P113" t="s">
        <v>665</v>
      </c>
      <c r="Q113" t="s">
        <v>666</v>
      </c>
      <c r="S113" t="s">
        <v>667</v>
      </c>
      <c r="T113" s="1" t="s">
        <v>532</v>
      </c>
      <c r="U113" s="1">
        <v>93202</v>
      </c>
      <c r="V113" t="e">
        <v>#N/A</v>
      </c>
      <c r="W113" s="4">
        <v>0.88</v>
      </c>
      <c r="X113" s="1">
        <v>544</v>
      </c>
      <c r="Y113" s="1">
        <v>108</v>
      </c>
      <c r="Z113" s="1">
        <v>91</v>
      </c>
      <c r="AA113" s="1">
        <v>67</v>
      </c>
      <c r="AB113" s="6">
        <f t="shared" si="7"/>
        <v>0.12316176470588236</v>
      </c>
      <c r="AC113" s="6">
        <f t="shared" si="5"/>
        <v>0.12316176470588236</v>
      </c>
      <c r="AD113" s="26">
        <f t="shared" si="6"/>
        <v>108.80000000000001</v>
      </c>
      <c r="AE113" s="1">
        <v>63</v>
      </c>
      <c r="AF113" s="1">
        <v>63</v>
      </c>
      <c r="AG113" s="1">
        <v>24</v>
      </c>
      <c r="AH113" s="1">
        <v>68</v>
      </c>
      <c r="AI113" s="1">
        <v>16</v>
      </c>
      <c r="AJ113" s="1">
        <v>86</v>
      </c>
      <c r="AK113" s="1">
        <v>20</v>
      </c>
      <c r="AL113" s="1">
        <v>40</v>
      </c>
      <c r="AM113" s="1">
        <f t="shared" si="8"/>
        <v>126</v>
      </c>
      <c r="AN113" s="1">
        <v>43</v>
      </c>
      <c r="AO113" s="1">
        <v>4</v>
      </c>
      <c r="AP113" s="20">
        <f t="shared" si="9"/>
        <v>140.70000000000002</v>
      </c>
      <c r="AQ113" s="1">
        <v>0</v>
      </c>
    </row>
    <row r="114" spans="1:43" ht="16" x14ac:dyDescent="0.2">
      <c r="A114" t="s">
        <v>32172</v>
      </c>
      <c r="B114" t="s">
        <v>33771</v>
      </c>
      <c r="C114" s="1" t="s">
        <v>532</v>
      </c>
      <c r="E114" s="9" t="s">
        <v>33776</v>
      </c>
      <c r="F114" s="14" t="s">
        <v>33785</v>
      </c>
      <c r="G114" s="13" t="s">
        <v>33780</v>
      </c>
      <c r="H114" s="14" t="s">
        <v>33786</v>
      </c>
      <c r="I114" s="13" t="s">
        <v>33782</v>
      </c>
      <c r="J114" s="15">
        <v>60184</v>
      </c>
      <c r="K114" t="s">
        <v>661</v>
      </c>
      <c r="L114" t="s">
        <v>668</v>
      </c>
      <c r="M114" t="s">
        <v>663</v>
      </c>
      <c r="N114" t="s">
        <v>370</v>
      </c>
      <c r="O114" t="s">
        <v>664</v>
      </c>
      <c r="P114" t="s">
        <v>669</v>
      </c>
      <c r="Q114" t="s">
        <v>670</v>
      </c>
      <c r="S114" t="s">
        <v>667</v>
      </c>
      <c r="T114" s="1" t="s">
        <v>532</v>
      </c>
      <c r="U114" s="1">
        <v>93202</v>
      </c>
      <c r="V114" t="s">
        <v>32171</v>
      </c>
      <c r="W114" s="4">
        <v>0.84</v>
      </c>
      <c r="X114" s="1">
        <v>430</v>
      </c>
      <c r="Y114" s="1">
        <v>31</v>
      </c>
      <c r="Z114" s="1">
        <v>13</v>
      </c>
      <c r="AA114" s="1">
        <v>13</v>
      </c>
      <c r="AB114" s="6">
        <f t="shared" si="7"/>
        <v>3.0232558139534883E-2</v>
      </c>
      <c r="AC114" s="6">
        <f t="shared" si="5"/>
        <v>3.0232558139534883E-2</v>
      </c>
      <c r="AD114" s="26">
        <f t="shared" si="6"/>
        <v>86</v>
      </c>
      <c r="AE114" s="1">
        <v>12</v>
      </c>
      <c r="AF114" s="1">
        <v>12</v>
      </c>
      <c r="AG114" s="1">
        <v>8</v>
      </c>
      <c r="AH114" s="1">
        <v>26</v>
      </c>
      <c r="AI114" s="1">
        <v>0</v>
      </c>
      <c r="AJ114" s="1">
        <v>0</v>
      </c>
      <c r="AK114" s="1">
        <v>1</v>
      </c>
      <c r="AL114" s="1">
        <v>1</v>
      </c>
      <c r="AM114" s="1">
        <f t="shared" si="8"/>
        <v>1</v>
      </c>
      <c r="AN114" s="1">
        <v>7</v>
      </c>
      <c r="AO114" s="1">
        <v>0</v>
      </c>
      <c r="AP114" s="20">
        <f t="shared" si="9"/>
        <v>27.3</v>
      </c>
      <c r="AQ114" s="1">
        <v>0</v>
      </c>
    </row>
    <row r="115" spans="1:43" ht="16" x14ac:dyDescent="0.2">
      <c r="A115" t="s">
        <v>32523</v>
      </c>
      <c r="B115" t="s">
        <v>33771</v>
      </c>
      <c r="C115" s="1" t="s">
        <v>532</v>
      </c>
      <c r="E115" s="9" t="s">
        <v>33776</v>
      </c>
      <c r="F115" s="14" t="s">
        <v>33785</v>
      </c>
      <c r="G115" s="13" t="s">
        <v>33780</v>
      </c>
      <c r="H115" s="14" t="s">
        <v>33786</v>
      </c>
      <c r="I115" s="13" t="s">
        <v>33782</v>
      </c>
      <c r="J115" s="15">
        <v>60184</v>
      </c>
      <c r="K115" t="s">
        <v>671</v>
      </c>
      <c r="L115" t="s">
        <v>672</v>
      </c>
      <c r="M115" t="s">
        <v>673</v>
      </c>
      <c r="O115" t="s">
        <v>674</v>
      </c>
      <c r="P115" t="s">
        <v>675</v>
      </c>
      <c r="Q115" t="s">
        <v>676</v>
      </c>
      <c r="S115" t="s">
        <v>677</v>
      </c>
      <c r="T115" s="1" t="s">
        <v>532</v>
      </c>
      <c r="U115" s="1">
        <v>93203</v>
      </c>
      <c r="V115" t="s">
        <v>32522</v>
      </c>
      <c r="W115" s="4">
        <v>0.96</v>
      </c>
      <c r="X115" s="1">
        <v>900</v>
      </c>
      <c r="Y115" s="1">
        <v>32</v>
      </c>
      <c r="Z115" s="1">
        <v>29</v>
      </c>
      <c r="AA115" s="1">
        <v>28</v>
      </c>
      <c r="AB115" s="6">
        <f t="shared" si="7"/>
        <v>3.111111111111111E-2</v>
      </c>
      <c r="AC115" s="6">
        <f t="shared" si="5"/>
        <v>3.111111111111111E-2</v>
      </c>
      <c r="AD115" s="26">
        <f t="shared" si="6"/>
        <v>180</v>
      </c>
      <c r="AE115" s="1">
        <v>28</v>
      </c>
      <c r="AF115" s="1">
        <v>28</v>
      </c>
      <c r="AG115" s="1">
        <v>2</v>
      </c>
      <c r="AH115" s="1">
        <v>8</v>
      </c>
      <c r="AI115" s="1">
        <v>0</v>
      </c>
      <c r="AJ115" s="1">
        <v>0</v>
      </c>
      <c r="AK115" s="1">
        <v>0</v>
      </c>
      <c r="AL115" s="1">
        <v>0</v>
      </c>
      <c r="AM115" s="1">
        <f t="shared" si="8"/>
        <v>0</v>
      </c>
      <c r="AN115" s="1">
        <v>22</v>
      </c>
      <c r="AO115" s="1">
        <v>1</v>
      </c>
      <c r="AP115" s="20">
        <f t="shared" si="9"/>
        <v>58.800000000000004</v>
      </c>
      <c r="AQ115" s="1">
        <v>0</v>
      </c>
    </row>
    <row r="116" spans="1:43" ht="16" x14ac:dyDescent="0.2">
      <c r="A116" t="s">
        <v>31283</v>
      </c>
      <c r="B116" t="s">
        <v>33771</v>
      </c>
      <c r="C116" s="1" t="s">
        <v>532</v>
      </c>
      <c r="E116" s="9" t="s">
        <v>33776</v>
      </c>
      <c r="F116" s="14" t="s">
        <v>33785</v>
      </c>
      <c r="G116" s="13" t="s">
        <v>33780</v>
      </c>
      <c r="H116" s="14" t="s">
        <v>33786</v>
      </c>
      <c r="I116" s="13" t="s">
        <v>33782</v>
      </c>
      <c r="J116" s="15">
        <v>60184</v>
      </c>
      <c r="K116" t="s">
        <v>671</v>
      </c>
      <c r="L116" t="s">
        <v>678</v>
      </c>
      <c r="M116" t="s">
        <v>679</v>
      </c>
      <c r="O116" t="s">
        <v>680</v>
      </c>
      <c r="P116" t="s">
        <v>681</v>
      </c>
      <c r="Q116" t="s">
        <v>682</v>
      </c>
      <c r="S116" t="s">
        <v>677</v>
      </c>
      <c r="T116" s="1" t="s">
        <v>532</v>
      </c>
      <c r="U116" s="1">
        <v>93203</v>
      </c>
      <c r="V116" t="s">
        <v>31282</v>
      </c>
      <c r="W116" s="4">
        <v>0.9</v>
      </c>
      <c r="X116" s="1">
        <v>863</v>
      </c>
      <c r="Y116" s="1">
        <v>129</v>
      </c>
      <c r="Z116" s="1">
        <v>86</v>
      </c>
      <c r="AA116" s="1">
        <v>54</v>
      </c>
      <c r="AB116" s="6">
        <f t="shared" si="7"/>
        <v>6.2572421784472768E-2</v>
      </c>
      <c r="AC116" s="6">
        <f t="shared" si="5"/>
        <v>6.2572421784472768E-2</v>
      </c>
      <c r="AD116" s="26">
        <f t="shared" si="6"/>
        <v>172.60000000000002</v>
      </c>
      <c r="AE116" s="1">
        <v>53</v>
      </c>
      <c r="AF116" s="1">
        <v>83</v>
      </c>
      <c r="AG116" s="1">
        <v>10</v>
      </c>
      <c r="AH116" s="1">
        <v>28</v>
      </c>
      <c r="AI116" s="1">
        <v>2</v>
      </c>
      <c r="AJ116" s="1">
        <v>3</v>
      </c>
      <c r="AK116" s="1">
        <v>0</v>
      </c>
      <c r="AL116" s="1">
        <v>0</v>
      </c>
      <c r="AM116" s="1">
        <f t="shared" si="8"/>
        <v>3</v>
      </c>
      <c r="AN116" s="1">
        <v>60</v>
      </c>
      <c r="AO116" s="1">
        <v>8</v>
      </c>
      <c r="AP116" s="20">
        <f t="shared" si="9"/>
        <v>113.4</v>
      </c>
      <c r="AQ116" s="1">
        <v>0</v>
      </c>
    </row>
    <row r="117" spans="1:43" ht="16" x14ac:dyDescent="0.2">
      <c r="A117" t="s">
        <v>28933</v>
      </c>
      <c r="B117" t="s">
        <v>33771</v>
      </c>
      <c r="C117" s="1" t="s">
        <v>532</v>
      </c>
      <c r="E117" s="9" t="s">
        <v>33776</v>
      </c>
      <c r="F117" s="14" t="s">
        <v>33785</v>
      </c>
      <c r="G117" s="13" t="s">
        <v>33780</v>
      </c>
      <c r="H117" s="14" t="s">
        <v>33786</v>
      </c>
      <c r="I117" s="13" t="s">
        <v>33782</v>
      </c>
      <c r="J117" s="15">
        <v>60184</v>
      </c>
      <c r="K117" t="s">
        <v>671</v>
      </c>
      <c r="L117" t="s">
        <v>683</v>
      </c>
      <c r="M117" t="s">
        <v>684</v>
      </c>
      <c r="N117" t="s">
        <v>30</v>
      </c>
      <c r="O117" t="s">
        <v>685</v>
      </c>
      <c r="P117" t="s">
        <v>686</v>
      </c>
      <c r="Q117" t="s">
        <v>687</v>
      </c>
      <c r="S117" t="s">
        <v>677</v>
      </c>
      <c r="T117" s="1" t="s">
        <v>532</v>
      </c>
      <c r="U117" s="1">
        <v>93203</v>
      </c>
      <c r="V117" t="s">
        <v>28932</v>
      </c>
      <c r="W117" s="4">
        <v>0.96</v>
      </c>
      <c r="X117" s="1">
        <v>750</v>
      </c>
      <c r="Y117" s="1">
        <v>254</v>
      </c>
      <c r="Z117" s="1">
        <v>164</v>
      </c>
      <c r="AA117" s="1">
        <v>126</v>
      </c>
      <c r="AB117" s="6">
        <f t="shared" si="7"/>
        <v>0.16800000000000001</v>
      </c>
      <c r="AC117" s="6">
        <f t="shared" si="5"/>
        <v>0.16800000000000001</v>
      </c>
      <c r="AD117" s="26">
        <f t="shared" si="6"/>
        <v>150</v>
      </c>
      <c r="AE117" s="1">
        <v>123</v>
      </c>
      <c r="AF117" s="1">
        <v>158</v>
      </c>
      <c r="AG117" s="1">
        <v>35</v>
      </c>
      <c r="AH117" s="1">
        <v>90</v>
      </c>
      <c r="AI117" s="1">
        <v>27</v>
      </c>
      <c r="AJ117" s="1">
        <v>79</v>
      </c>
      <c r="AK117" s="1">
        <v>0</v>
      </c>
      <c r="AL117" s="1">
        <v>0</v>
      </c>
      <c r="AM117" s="1">
        <f t="shared" si="8"/>
        <v>79</v>
      </c>
      <c r="AN117" s="1">
        <v>114</v>
      </c>
      <c r="AO117" s="1">
        <v>6</v>
      </c>
      <c r="AP117" s="20">
        <f t="shared" si="9"/>
        <v>264.60000000000002</v>
      </c>
      <c r="AQ117" s="1">
        <v>0</v>
      </c>
    </row>
    <row r="118" spans="1:43" ht="16" x14ac:dyDescent="0.2">
      <c r="A118" t="s">
        <v>30020</v>
      </c>
      <c r="B118" t="s">
        <v>33771</v>
      </c>
      <c r="C118" s="1" t="s">
        <v>532</v>
      </c>
      <c r="E118" s="9" t="s">
        <v>33776</v>
      </c>
      <c r="F118" s="14" t="s">
        <v>33785</v>
      </c>
      <c r="G118" s="13" t="s">
        <v>33780</v>
      </c>
      <c r="H118" s="14" t="s">
        <v>33786</v>
      </c>
      <c r="I118" s="13" t="s">
        <v>33782</v>
      </c>
      <c r="J118" s="15">
        <v>60184</v>
      </c>
      <c r="K118" t="s">
        <v>689</v>
      </c>
      <c r="L118" t="s">
        <v>692</v>
      </c>
      <c r="M118" t="s">
        <v>693</v>
      </c>
      <c r="O118" t="s">
        <v>694</v>
      </c>
      <c r="P118" t="s">
        <v>695</v>
      </c>
      <c r="Q118" t="s">
        <v>696</v>
      </c>
      <c r="S118" t="s">
        <v>581</v>
      </c>
      <c r="T118" s="1" t="s">
        <v>532</v>
      </c>
      <c r="U118" s="1">
        <v>94603</v>
      </c>
      <c r="V118" t="s">
        <v>30019</v>
      </c>
      <c r="W118" s="4">
        <v>0.86</v>
      </c>
      <c r="X118" s="1">
        <v>420</v>
      </c>
      <c r="Y118" s="1">
        <v>24</v>
      </c>
      <c r="Z118" s="1">
        <v>13</v>
      </c>
      <c r="AA118" s="1">
        <v>13</v>
      </c>
      <c r="AB118" s="6">
        <f t="shared" si="7"/>
        <v>3.0952380952380953E-2</v>
      </c>
      <c r="AC118" s="6">
        <f t="shared" si="5"/>
        <v>3.0952380952380953E-2</v>
      </c>
      <c r="AD118" s="26">
        <f t="shared" si="6"/>
        <v>84</v>
      </c>
      <c r="AE118" s="1">
        <v>13</v>
      </c>
      <c r="AF118" s="1">
        <v>13</v>
      </c>
      <c r="AG118" s="1">
        <v>10</v>
      </c>
      <c r="AH118" s="1">
        <v>39</v>
      </c>
      <c r="AI118" s="1">
        <v>0</v>
      </c>
      <c r="AJ118" s="1">
        <v>0</v>
      </c>
      <c r="AK118" s="1">
        <v>5</v>
      </c>
      <c r="AL118" s="1">
        <v>20</v>
      </c>
      <c r="AM118" s="1">
        <f t="shared" si="8"/>
        <v>20</v>
      </c>
      <c r="AN118" s="1">
        <v>1</v>
      </c>
      <c r="AO118" s="1">
        <v>0</v>
      </c>
      <c r="AP118" s="20">
        <f t="shared" si="9"/>
        <v>27.3</v>
      </c>
      <c r="AQ118" s="1">
        <v>0</v>
      </c>
    </row>
    <row r="119" spans="1:43" ht="16" x14ac:dyDescent="0.2">
      <c r="A119" t="s">
        <v>31998</v>
      </c>
      <c r="B119" t="s">
        <v>33771</v>
      </c>
      <c r="C119" s="1" t="s">
        <v>532</v>
      </c>
      <c r="E119" s="9" t="s">
        <v>33776</v>
      </c>
      <c r="F119" s="14" t="s">
        <v>33785</v>
      </c>
      <c r="G119" s="13" t="s">
        <v>33780</v>
      </c>
      <c r="H119" s="14" t="s">
        <v>33786</v>
      </c>
      <c r="I119" s="13" t="s">
        <v>33782</v>
      </c>
      <c r="J119" s="15">
        <v>60184</v>
      </c>
      <c r="K119" t="s">
        <v>689</v>
      </c>
      <c r="L119" t="s">
        <v>697</v>
      </c>
      <c r="M119" t="s">
        <v>698</v>
      </c>
      <c r="N119" t="s">
        <v>699</v>
      </c>
      <c r="O119" t="s">
        <v>700</v>
      </c>
      <c r="P119" t="s">
        <v>701</v>
      </c>
      <c r="Q119" t="s">
        <v>702</v>
      </c>
      <c r="S119" t="s">
        <v>691</v>
      </c>
      <c r="T119" s="1" t="s">
        <v>532</v>
      </c>
      <c r="U119" s="1">
        <v>95205</v>
      </c>
      <c r="V119" t="s">
        <v>31997</v>
      </c>
      <c r="W119" s="4">
        <v>0.76</v>
      </c>
      <c r="X119" s="1">
        <v>460</v>
      </c>
      <c r="Y119" s="1">
        <v>21</v>
      </c>
      <c r="Z119" s="1">
        <v>8</v>
      </c>
      <c r="AA119" s="1">
        <v>8</v>
      </c>
      <c r="AB119" s="6">
        <f t="shared" si="7"/>
        <v>1.7391304347826087E-2</v>
      </c>
      <c r="AC119" s="6">
        <f t="shared" si="5"/>
        <v>1.7391304347826087E-2</v>
      </c>
      <c r="AD119" s="26">
        <f t="shared" si="6"/>
        <v>92</v>
      </c>
      <c r="AE119" s="1">
        <v>8</v>
      </c>
      <c r="AF119" s="1">
        <v>8</v>
      </c>
      <c r="AG119" s="1">
        <v>4</v>
      </c>
      <c r="AH119" s="1">
        <v>11</v>
      </c>
      <c r="AI119" s="1">
        <v>0</v>
      </c>
      <c r="AJ119" s="1">
        <v>0</v>
      </c>
      <c r="AK119" s="1">
        <v>1</v>
      </c>
      <c r="AL119" s="1">
        <v>4</v>
      </c>
      <c r="AM119" s="1">
        <f t="shared" si="8"/>
        <v>4</v>
      </c>
      <c r="AN119" s="1">
        <v>2</v>
      </c>
      <c r="AO119" s="1">
        <v>0</v>
      </c>
      <c r="AP119" s="20">
        <f t="shared" si="9"/>
        <v>16.8</v>
      </c>
      <c r="AQ119" s="1">
        <v>0</v>
      </c>
    </row>
    <row r="120" spans="1:43" ht="16" x14ac:dyDescent="0.2">
      <c r="A120" t="s">
        <v>31092</v>
      </c>
      <c r="B120" t="s">
        <v>33771</v>
      </c>
      <c r="C120" s="1" t="s">
        <v>532</v>
      </c>
      <c r="E120" s="9" t="s">
        <v>33776</v>
      </c>
      <c r="F120" s="14" t="s">
        <v>33785</v>
      </c>
      <c r="G120" s="13" t="s">
        <v>33780</v>
      </c>
      <c r="H120" s="14" t="s">
        <v>33786</v>
      </c>
      <c r="I120" s="13" t="s">
        <v>33782</v>
      </c>
      <c r="J120" s="15">
        <v>60184</v>
      </c>
      <c r="K120" t="s">
        <v>689</v>
      </c>
      <c r="L120" t="s">
        <v>703</v>
      </c>
      <c r="M120" t="s">
        <v>704</v>
      </c>
      <c r="N120" t="s">
        <v>705</v>
      </c>
      <c r="O120" t="s">
        <v>706</v>
      </c>
      <c r="P120" t="s">
        <v>707</v>
      </c>
      <c r="Q120" t="s">
        <v>708</v>
      </c>
      <c r="S120" t="s">
        <v>691</v>
      </c>
      <c r="T120" s="1" t="s">
        <v>532</v>
      </c>
      <c r="U120" s="1">
        <v>95206</v>
      </c>
      <c r="V120" t="e">
        <v>#N/A</v>
      </c>
      <c r="W120" s="4">
        <v>0.88</v>
      </c>
      <c r="X120" s="1">
        <v>410</v>
      </c>
      <c r="Y120" s="1">
        <v>3</v>
      </c>
      <c r="Z120" s="1">
        <v>1</v>
      </c>
      <c r="AA120" s="1">
        <v>1</v>
      </c>
      <c r="AB120" s="6">
        <f t="shared" si="7"/>
        <v>2.4390243902439024E-3</v>
      </c>
      <c r="AC120" s="6">
        <f t="shared" si="5"/>
        <v>2.4390243902439024E-3</v>
      </c>
      <c r="AD120" s="26">
        <f t="shared" si="6"/>
        <v>82</v>
      </c>
      <c r="AE120" s="1">
        <v>1</v>
      </c>
      <c r="AF120" s="1">
        <v>1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f t="shared" si="8"/>
        <v>0</v>
      </c>
      <c r="AN120" s="1">
        <v>1</v>
      </c>
      <c r="AO120" s="1">
        <v>0</v>
      </c>
      <c r="AP120" s="20">
        <f t="shared" si="9"/>
        <v>2.1</v>
      </c>
      <c r="AQ120" s="1">
        <v>0</v>
      </c>
    </row>
    <row r="121" spans="1:43" ht="16" x14ac:dyDescent="0.2">
      <c r="A121" t="s">
        <v>29521</v>
      </c>
      <c r="B121" t="s">
        <v>33771</v>
      </c>
      <c r="C121" s="1" t="s">
        <v>532</v>
      </c>
      <c r="E121" s="9" t="s">
        <v>33776</v>
      </c>
      <c r="F121" s="14" t="s">
        <v>33785</v>
      </c>
      <c r="G121" s="13" t="s">
        <v>33780</v>
      </c>
      <c r="H121" s="14" t="s">
        <v>33786</v>
      </c>
      <c r="I121" s="13" t="s">
        <v>33782</v>
      </c>
      <c r="J121" s="15">
        <v>60184</v>
      </c>
      <c r="K121" t="s">
        <v>709</v>
      </c>
      <c r="L121" t="s">
        <v>714</v>
      </c>
      <c r="M121" t="s">
        <v>713</v>
      </c>
      <c r="O121" t="s">
        <v>711</v>
      </c>
      <c r="P121" t="s">
        <v>715</v>
      </c>
      <c r="Q121" t="s">
        <v>716</v>
      </c>
      <c r="S121" t="s">
        <v>712</v>
      </c>
      <c r="T121" s="1" t="s">
        <v>532</v>
      </c>
      <c r="U121" s="1">
        <v>93309</v>
      </c>
      <c r="V121" t="e">
        <v>#N/A</v>
      </c>
      <c r="W121" s="4">
        <v>0.85</v>
      </c>
      <c r="X121" s="1">
        <v>588</v>
      </c>
      <c r="Y121" s="1">
        <v>100</v>
      </c>
      <c r="Z121" s="1">
        <v>78</v>
      </c>
      <c r="AA121" s="1">
        <v>50</v>
      </c>
      <c r="AB121" s="6">
        <f t="shared" si="7"/>
        <v>8.5034013605442174E-2</v>
      </c>
      <c r="AC121" s="6">
        <f t="shared" si="5"/>
        <v>8.5034013605442174E-2</v>
      </c>
      <c r="AD121" s="26">
        <f t="shared" si="6"/>
        <v>117.60000000000001</v>
      </c>
      <c r="AE121" s="1">
        <v>47</v>
      </c>
      <c r="AF121" s="1">
        <v>60</v>
      </c>
      <c r="AG121" s="1">
        <v>12</v>
      </c>
      <c r="AH121" s="1">
        <v>22</v>
      </c>
      <c r="AI121" s="1">
        <v>9</v>
      </c>
      <c r="AJ121" s="1">
        <v>24</v>
      </c>
      <c r="AK121" s="1">
        <v>18</v>
      </c>
      <c r="AL121" s="1">
        <v>48</v>
      </c>
      <c r="AM121" s="1">
        <f t="shared" si="8"/>
        <v>72</v>
      </c>
      <c r="AN121" s="1">
        <v>41</v>
      </c>
      <c r="AO121" s="1">
        <v>2</v>
      </c>
      <c r="AP121" s="20">
        <f t="shared" si="9"/>
        <v>105</v>
      </c>
      <c r="AQ121" s="1">
        <v>0</v>
      </c>
    </row>
    <row r="122" spans="1:43" ht="16" x14ac:dyDescent="0.2">
      <c r="A122" t="s">
        <v>30816</v>
      </c>
      <c r="B122" t="s">
        <v>33771</v>
      </c>
      <c r="C122" s="1" t="s">
        <v>532</v>
      </c>
      <c r="E122" s="9" t="s">
        <v>33776</v>
      </c>
      <c r="F122" s="14" t="s">
        <v>33785</v>
      </c>
      <c r="G122" s="13" t="s">
        <v>33780</v>
      </c>
      <c r="H122" s="14" t="s">
        <v>33786</v>
      </c>
      <c r="I122" s="13" t="s">
        <v>33782</v>
      </c>
      <c r="J122" s="15">
        <v>60184</v>
      </c>
      <c r="K122" t="s">
        <v>709</v>
      </c>
      <c r="L122" t="s">
        <v>717</v>
      </c>
      <c r="M122" t="s">
        <v>713</v>
      </c>
      <c r="O122" t="s">
        <v>711</v>
      </c>
      <c r="P122" t="s">
        <v>718</v>
      </c>
      <c r="Q122" t="s">
        <v>719</v>
      </c>
      <c r="S122" t="s">
        <v>712</v>
      </c>
      <c r="T122" s="1" t="s">
        <v>532</v>
      </c>
      <c r="U122" s="1">
        <v>93306</v>
      </c>
      <c r="V122" t="s">
        <v>30815</v>
      </c>
      <c r="W122" s="4">
        <v>0.68</v>
      </c>
      <c r="X122" s="1">
        <v>630</v>
      </c>
      <c r="Y122" s="1">
        <v>47</v>
      </c>
      <c r="Z122" s="1">
        <v>15</v>
      </c>
      <c r="AA122" s="1">
        <v>15</v>
      </c>
      <c r="AB122" s="6">
        <f t="shared" si="7"/>
        <v>2.3809523809523808E-2</v>
      </c>
      <c r="AC122" s="6">
        <f t="shared" si="5"/>
        <v>2.3809523809523808E-2</v>
      </c>
      <c r="AD122" s="26">
        <f t="shared" si="6"/>
        <v>126</v>
      </c>
      <c r="AE122" s="1">
        <v>15</v>
      </c>
      <c r="AF122" s="1">
        <v>15</v>
      </c>
      <c r="AG122" s="1">
        <v>7</v>
      </c>
      <c r="AH122" s="1">
        <v>23</v>
      </c>
      <c r="AI122" s="1">
        <v>3</v>
      </c>
      <c r="AJ122" s="1">
        <v>13</v>
      </c>
      <c r="AK122" s="1">
        <v>0</v>
      </c>
      <c r="AL122" s="1">
        <v>0</v>
      </c>
      <c r="AM122" s="1">
        <f t="shared" si="8"/>
        <v>13</v>
      </c>
      <c r="AN122" s="1">
        <v>4</v>
      </c>
      <c r="AO122" s="1">
        <v>1</v>
      </c>
      <c r="AP122" s="20">
        <f t="shared" si="9"/>
        <v>31.5</v>
      </c>
      <c r="AQ122" s="1">
        <v>0</v>
      </c>
    </row>
    <row r="123" spans="1:43" ht="16" x14ac:dyDescent="0.2">
      <c r="A123" t="s">
        <v>28705</v>
      </c>
      <c r="B123" t="s">
        <v>33771</v>
      </c>
      <c r="C123" s="1" t="s">
        <v>532</v>
      </c>
      <c r="E123" s="9" t="s">
        <v>33776</v>
      </c>
      <c r="F123" s="14" t="s">
        <v>33785</v>
      </c>
      <c r="G123" s="13" t="s">
        <v>33780</v>
      </c>
      <c r="H123" s="14" t="s">
        <v>33786</v>
      </c>
      <c r="I123" s="13" t="s">
        <v>33782</v>
      </c>
      <c r="J123" s="15">
        <v>60184</v>
      </c>
      <c r="K123" t="s">
        <v>709</v>
      </c>
      <c r="L123" t="s">
        <v>720</v>
      </c>
      <c r="M123" t="s">
        <v>713</v>
      </c>
      <c r="O123" t="s">
        <v>711</v>
      </c>
      <c r="P123" t="s">
        <v>721</v>
      </c>
      <c r="Q123" t="s">
        <v>722</v>
      </c>
      <c r="S123" t="s">
        <v>712</v>
      </c>
      <c r="T123" s="1" t="s">
        <v>532</v>
      </c>
      <c r="U123" s="1">
        <v>93306</v>
      </c>
      <c r="V123" t="e">
        <v>#N/A</v>
      </c>
      <c r="W123" s="4">
        <v>0.83</v>
      </c>
      <c r="X123" s="1">
        <v>715</v>
      </c>
      <c r="Y123" s="1">
        <v>60</v>
      </c>
      <c r="Z123" s="1">
        <v>18</v>
      </c>
      <c r="AA123" s="1">
        <v>18</v>
      </c>
      <c r="AB123" s="6">
        <f t="shared" si="7"/>
        <v>2.5174825174825177E-2</v>
      </c>
      <c r="AC123" s="6">
        <f t="shared" si="5"/>
        <v>2.5174825174825177E-2</v>
      </c>
      <c r="AD123" s="26">
        <f t="shared" si="6"/>
        <v>143</v>
      </c>
      <c r="AE123" s="1">
        <v>18</v>
      </c>
      <c r="AF123" s="1">
        <v>18</v>
      </c>
      <c r="AG123" s="1">
        <v>2</v>
      </c>
      <c r="AH123" s="1">
        <v>6</v>
      </c>
      <c r="AI123" s="1">
        <v>0</v>
      </c>
      <c r="AJ123" s="1">
        <v>0</v>
      </c>
      <c r="AK123" s="1">
        <v>5</v>
      </c>
      <c r="AL123" s="1">
        <v>10</v>
      </c>
      <c r="AM123" s="1">
        <f t="shared" si="8"/>
        <v>10</v>
      </c>
      <c r="AN123" s="1">
        <v>9</v>
      </c>
      <c r="AO123" s="1">
        <v>0</v>
      </c>
      <c r="AP123" s="20">
        <f t="shared" si="9"/>
        <v>37.800000000000004</v>
      </c>
      <c r="AQ123" s="1">
        <v>0</v>
      </c>
    </row>
    <row r="124" spans="1:43" ht="16" x14ac:dyDescent="0.2">
      <c r="A124" t="s">
        <v>30369</v>
      </c>
      <c r="B124" t="s">
        <v>33771</v>
      </c>
      <c r="C124" s="1" t="s">
        <v>532</v>
      </c>
      <c r="E124" s="9" t="s">
        <v>33776</v>
      </c>
      <c r="F124" s="14" t="s">
        <v>33785</v>
      </c>
      <c r="G124" s="13" t="s">
        <v>33780</v>
      </c>
      <c r="H124" s="14" t="s">
        <v>33786</v>
      </c>
      <c r="I124" s="13" t="s">
        <v>33782</v>
      </c>
      <c r="J124" s="15">
        <v>60184</v>
      </c>
      <c r="K124" t="s">
        <v>709</v>
      </c>
      <c r="L124" t="s">
        <v>723</v>
      </c>
      <c r="M124" t="s">
        <v>713</v>
      </c>
      <c r="O124" t="s">
        <v>711</v>
      </c>
      <c r="P124" t="s">
        <v>724</v>
      </c>
      <c r="Q124" t="s">
        <v>725</v>
      </c>
      <c r="S124" t="s">
        <v>712</v>
      </c>
      <c r="T124" s="1" t="s">
        <v>532</v>
      </c>
      <c r="U124" s="1">
        <v>93306</v>
      </c>
      <c r="V124" t="e">
        <v>#N/A</v>
      </c>
      <c r="W124" s="4">
        <v>0.92</v>
      </c>
      <c r="X124" s="1">
        <v>974</v>
      </c>
      <c r="Y124" s="1">
        <v>155</v>
      </c>
      <c r="Z124" s="1">
        <v>132</v>
      </c>
      <c r="AA124" s="1">
        <v>83</v>
      </c>
      <c r="AB124" s="6">
        <f t="shared" si="7"/>
        <v>8.5215605749486653E-2</v>
      </c>
      <c r="AC124" s="6">
        <f t="shared" si="5"/>
        <v>8.5215605749486653E-2</v>
      </c>
      <c r="AD124" s="26">
        <f t="shared" si="6"/>
        <v>194.8</v>
      </c>
      <c r="AE124" s="1">
        <v>81</v>
      </c>
      <c r="AF124" s="1">
        <v>98</v>
      </c>
      <c r="AG124" s="1">
        <v>35</v>
      </c>
      <c r="AH124" s="1">
        <v>105</v>
      </c>
      <c r="AI124" s="1">
        <v>24</v>
      </c>
      <c r="AJ124" s="1">
        <v>87</v>
      </c>
      <c r="AK124" s="1">
        <v>20</v>
      </c>
      <c r="AL124" s="1">
        <v>33</v>
      </c>
      <c r="AM124" s="1">
        <f t="shared" si="8"/>
        <v>120</v>
      </c>
      <c r="AN124" s="1">
        <v>62</v>
      </c>
      <c r="AO124" s="1">
        <v>9</v>
      </c>
      <c r="AP124" s="20">
        <f t="shared" si="9"/>
        <v>174.3</v>
      </c>
      <c r="AQ124" s="1">
        <v>6</v>
      </c>
    </row>
    <row r="125" spans="1:43" ht="16" x14ac:dyDescent="0.2">
      <c r="A125" t="s">
        <v>27838</v>
      </c>
      <c r="B125" t="s">
        <v>33771</v>
      </c>
      <c r="C125" s="1" t="s">
        <v>532</v>
      </c>
      <c r="E125" s="9" t="s">
        <v>33776</v>
      </c>
      <c r="F125" s="14" t="s">
        <v>33785</v>
      </c>
      <c r="G125" s="13" t="s">
        <v>33780</v>
      </c>
      <c r="H125" s="14" t="s">
        <v>33786</v>
      </c>
      <c r="I125" s="13" t="s">
        <v>33782</v>
      </c>
      <c r="J125" s="15">
        <v>60184</v>
      </c>
      <c r="K125" t="s">
        <v>709</v>
      </c>
      <c r="L125" t="s">
        <v>726</v>
      </c>
      <c r="M125" t="s">
        <v>713</v>
      </c>
      <c r="N125" t="s">
        <v>710</v>
      </c>
      <c r="O125" t="s">
        <v>711</v>
      </c>
      <c r="P125" t="s">
        <v>727</v>
      </c>
      <c r="Q125" t="s">
        <v>728</v>
      </c>
      <c r="S125" t="s">
        <v>712</v>
      </c>
      <c r="T125" s="1" t="s">
        <v>532</v>
      </c>
      <c r="U125" s="1">
        <v>93306</v>
      </c>
      <c r="V125" t="s">
        <v>27837</v>
      </c>
      <c r="W125" s="4">
        <v>0.9</v>
      </c>
      <c r="X125" s="1">
        <v>585</v>
      </c>
      <c r="Y125" s="1">
        <v>44</v>
      </c>
      <c r="Z125" s="1">
        <v>53</v>
      </c>
      <c r="AA125" s="1">
        <v>30</v>
      </c>
      <c r="AB125" s="6">
        <f t="shared" si="7"/>
        <v>5.128205128205128E-2</v>
      </c>
      <c r="AC125" s="6">
        <f t="shared" si="5"/>
        <v>5.128205128205128E-2</v>
      </c>
      <c r="AD125" s="26">
        <f t="shared" si="6"/>
        <v>117</v>
      </c>
      <c r="AE125" s="1">
        <v>28</v>
      </c>
      <c r="AF125" s="1">
        <v>38</v>
      </c>
      <c r="AG125" s="1">
        <v>21</v>
      </c>
      <c r="AH125" s="1">
        <v>70</v>
      </c>
      <c r="AI125" s="1">
        <v>7</v>
      </c>
      <c r="AJ125" s="1">
        <v>39</v>
      </c>
      <c r="AK125" s="1">
        <v>15</v>
      </c>
      <c r="AL125" s="1">
        <v>34</v>
      </c>
      <c r="AM125" s="1">
        <f t="shared" si="8"/>
        <v>73</v>
      </c>
      <c r="AN125" s="1">
        <v>23</v>
      </c>
      <c r="AO125" s="1">
        <v>6</v>
      </c>
      <c r="AP125" s="20">
        <f t="shared" si="9"/>
        <v>63</v>
      </c>
      <c r="AQ125" s="1">
        <v>0</v>
      </c>
    </row>
    <row r="126" spans="1:43" ht="16" x14ac:dyDescent="0.2">
      <c r="A126" t="s">
        <v>28743</v>
      </c>
      <c r="B126" t="s">
        <v>33771</v>
      </c>
      <c r="C126" s="1" t="s">
        <v>532</v>
      </c>
      <c r="E126" s="9" t="s">
        <v>33776</v>
      </c>
      <c r="F126" s="14" t="s">
        <v>33785</v>
      </c>
      <c r="G126" s="13" t="s">
        <v>33780</v>
      </c>
      <c r="H126" s="14" t="s">
        <v>33786</v>
      </c>
      <c r="I126" s="13" t="s">
        <v>33782</v>
      </c>
      <c r="J126" s="15">
        <v>60184</v>
      </c>
      <c r="K126" t="s">
        <v>709</v>
      </c>
      <c r="L126" t="s">
        <v>729</v>
      </c>
      <c r="M126" t="s">
        <v>713</v>
      </c>
      <c r="O126" t="s">
        <v>711</v>
      </c>
      <c r="P126" t="s">
        <v>730</v>
      </c>
      <c r="Q126" t="s">
        <v>731</v>
      </c>
      <c r="S126" t="s">
        <v>712</v>
      </c>
      <c r="T126" s="1" t="s">
        <v>532</v>
      </c>
      <c r="U126" s="1">
        <v>93309</v>
      </c>
      <c r="V126" t="e">
        <v>#N/A</v>
      </c>
      <c r="W126" s="4">
        <v>0.91</v>
      </c>
      <c r="X126" s="1">
        <v>967</v>
      </c>
      <c r="Y126" s="1">
        <v>58</v>
      </c>
      <c r="Z126" s="1">
        <v>43</v>
      </c>
      <c r="AA126" s="1">
        <v>34</v>
      </c>
      <c r="AB126" s="6">
        <f t="shared" si="7"/>
        <v>3.5160289555325748E-2</v>
      </c>
      <c r="AC126" s="6">
        <f t="shared" si="5"/>
        <v>3.5160289555325748E-2</v>
      </c>
      <c r="AD126" s="26">
        <f t="shared" si="6"/>
        <v>193.4</v>
      </c>
      <c r="AE126" s="1">
        <v>32</v>
      </c>
      <c r="AF126" s="1">
        <v>36</v>
      </c>
      <c r="AG126" s="1">
        <v>16</v>
      </c>
      <c r="AH126" s="1">
        <v>32</v>
      </c>
      <c r="AI126" s="1">
        <v>1</v>
      </c>
      <c r="AJ126" s="1">
        <v>1</v>
      </c>
      <c r="AK126" s="1">
        <v>11</v>
      </c>
      <c r="AL126" s="1">
        <v>19</v>
      </c>
      <c r="AM126" s="1">
        <f t="shared" si="8"/>
        <v>20</v>
      </c>
      <c r="AN126" s="1">
        <v>23</v>
      </c>
      <c r="AO126" s="1">
        <v>2</v>
      </c>
      <c r="AP126" s="20">
        <f t="shared" si="9"/>
        <v>71.400000000000006</v>
      </c>
      <c r="AQ126" s="1">
        <v>0</v>
      </c>
    </row>
    <row r="127" spans="1:43" ht="16" x14ac:dyDescent="0.2">
      <c r="A127" t="s">
        <v>30413</v>
      </c>
      <c r="B127" t="s">
        <v>33771</v>
      </c>
      <c r="C127" s="1" t="s">
        <v>532</v>
      </c>
      <c r="E127" s="9" t="s">
        <v>33776</v>
      </c>
      <c r="F127" s="14" t="s">
        <v>33785</v>
      </c>
      <c r="G127" s="13" t="s">
        <v>33780</v>
      </c>
      <c r="H127" s="14" t="s">
        <v>33786</v>
      </c>
      <c r="I127" s="13" t="s">
        <v>33782</v>
      </c>
      <c r="J127" s="15">
        <v>60184</v>
      </c>
      <c r="K127" t="s">
        <v>709</v>
      </c>
      <c r="L127" t="s">
        <v>732</v>
      </c>
      <c r="M127" t="s">
        <v>713</v>
      </c>
      <c r="O127" t="s">
        <v>711</v>
      </c>
      <c r="P127" t="s">
        <v>733</v>
      </c>
      <c r="Q127" t="s">
        <v>734</v>
      </c>
      <c r="S127" t="s">
        <v>712</v>
      </c>
      <c r="T127" s="1" t="s">
        <v>532</v>
      </c>
      <c r="U127" s="1">
        <v>93306</v>
      </c>
      <c r="V127" t="e">
        <v>#N/A</v>
      </c>
      <c r="W127" s="4">
        <v>0.86</v>
      </c>
      <c r="X127" s="1">
        <v>826</v>
      </c>
      <c r="Y127" s="1">
        <v>143</v>
      </c>
      <c r="Z127" s="1">
        <v>132</v>
      </c>
      <c r="AA127" s="1">
        <v>71</v>
      </c>
      <c r="AB127" s="6">
        <f t="shared" si="7"/>
        <v>8.5956416464891036E-2</v>
      </c>
      <c r="AC127" s="6">
        <f t="shared" si="5"/>
        <v>8.5956416464891036E-2</v>
      </c>
      <c r="AD127" s="26">
        <f t="shared" si="6"/>
        <v>165.20000000000002</v>
      </c>
      <c r="AE127" s="1">
        <v>70</v>
      </c>
      <c r="AF127" s="1">
        <v>96</v>
      </c>
      <c r="AG127" s="1">
        <v>35</v>
      </c>
      <c r="AH127" s="1">
        <v>98</v>
      </c>
      <c r="AI127" s="1">
        <v>11</v>
      </c>
      <c r="AJ127" s="1">
        <v>38</v>
      </c>
      <c r="AK127" s="1">
        <v>24</v>
      </c>
      <c r="AL127" s="1">
        <v>54</v>
      </c>
      <c r="AM127" s="1">
        <f t="shared" si="8"/>
        <v>92</v>
      </c>
      <c r="AN127" s="1">
        <v>61</v>
      </c>
      <c r="AO127" s="1">
        <v>6</v>
      </c>
      <c r="AP127" s="20">
        <f t="shared" si="9"/>
        <v>149.1</v>
      </c>
      <c r="AQ127" s="1">
        <v>0</v>
      </c>
    </row>
    <row r="128" spans="1:43" ht="16" x14ac:dyDescent="0.2">
      <c r="A128" t="s">
        <v>26982</v>
      </c>
      <c r="B128" t="s">
        <v>33771</v>
      </c>
      <c r="C128" s="1" t="s">
        <v>532</v>
      </c>
      <c r="E128" s="9" t="s">
        <v>33776</v>
      </c>
      <c r="F128" s="14" t="s">
        <v>33785</v>
      </c>
      <c r="G128" s="13" t="s">
        <v>33780</v>
      </c>
      <c r="H128" s="14" t="s">
        <v>33786</v>
      </c>
      <c r="I128" s="13" t="s">
        <v>33782</v>
      </c>
      <c r="J128" s="15">
        <v>60184</v>
      </c>
      <c r="K128" t="s">
        <v>709</v>
      </c>
      <c r="L128" t="s">
        <v>735</v>
      </c>
      <c r="M128" t="s">
        <v>713</v>
      </c>
      <c r="N128" t="s">
        <v>710</v>
      </c>
      <c r="O128" t="s">
        <v>711</v>
      </c>
      <c r="P128" t="s">
        <v>736</v>
      </c>
      <c r="Q128" t="s">
        <v>737</v>
      </c>
      <c r="S128" t="s">
        <v>712</v>
      </c>
      <c r="T128" s="1" t="s">
        <v>532</v>
      </c>
      <c r="U128" s="1">
        <v>93304</v>
      </c>
      <c r="V128" t="e">
        <v>#N/A</v>
      </c>
      <c r="W128" s="4">
        <v>0.95</v>
      </c>
      <c r="X128" s="1">
        <v>800</v>
      </c>
      <c r="Y128" s="1">
        <v>78</v>
      </c>
      <c r="Z128" s="1">
        <v>59</v>
      </c>
      <c r="AA128" s="1">
        <v>39</v>
      </c>
      <c r="AB128" s="6">
        <f t="shared" si="7"/>
        <v>4.8750000000000002E-2</v>
      </c>
      <c r="AC128" s="6">
        <f t="shared" si="5"/>
        <v>4.8750000000000002E-2</v>
      </c>
      <c r="AD128" s="26">
        <f t="shared" si="6"/>
        <v>160</v>
      </c>
      <c r="AE128" s="1">
        <v>39</v>
      </c>
      <c r="AF128" s="1">
        <v>48</v>
      </c>
      <c r="AG128" s="1">
        <v>12</v>
      </c>
      <c r="AH128" s="1">
        <v>19</v>
      </c>
      <c r="AI128" s="1">
        <v>1</v>
      </c>
      <c r="AJ128" s="1">
        <v>1</v>
      </c>
      <c r="AK128" s="1">
        <v>17</v>
      </c>
      <c r="AL128" s="1">
        <v>52</v>
      </c>
      <c r="AM128" s="1">
        <f t="shared" si="8"/>
        <v>53</v>
      </c>
      <c r="AN128" s="1">
        <v>38</v>
      </c>
      <c r="AO128" s="1">
        <v>7</v>
      </c>
      <c r="AP128" s="20">
        <f t="shared" si="9"/>
        <v>81.900000000000006</v>
      </c>
      <c r="AQ128" s="1">
        <v>0</v>
      </c>
    </row>
    <row r="129" spans="1:43" ht="16" x14ac:dyDescent="0.2">
      <c r="A129" t="s">
        <v>27804</v>
      </c>
      <c r="B129" t="s">
        <v>33771</v>
      </c>
      <c r="C129" s="1" t="s">
        <v>532</v>
      </c>
      <c r="E129" s="9" t="s">
        <v>33776</v>
      </c>
      <c r="F129" s="14" t="s">
        <v>33785</v>
      </c>
      <c r="G129" s="13" t="s">
        <v>33780</v>
      </c>
      <c r="H129" s="14" t="s">
        <v>33786</v>
      </c>
      <c r="I129" s="13" t="s">
        <v>33782</v>
      </c>
      <c r="J129" s="15">
        <v>60184</v>
      </c>
      <c r="K129" t="s">
        <v>709</v>
      </c>
      <c r="L129" t="s">
        <v>738</v>
      </c>
      <c r="M129" t="s">
        <v>713</v>
      </c>
      <c r="O129" t="s">
        <v>711</v>
      </c>
      <c r="P129" t="s">
        <v>739</v>
      </c>
      <c r="Q129" t="s">
        <v>740</v>
      </c>
      <c r="S129" t="s">
        <v>712</v>
      </c>
      <c r="T129" s="1" t="s">
        <v>532</v>
      </c>
      <c r="U129" s="1">
        <v>93304</v>
      </c>
      <c r="V129" t="e">
        <v>#N/A</v>
      </c>
      <c r="W129" s="4">
        <v>0.97</v>
      </c>
      <c r="X129" s="1">
        <v>697</v>
      </c>
      <c r="Y129" s="1">
        <v>142</v>
      </c>
      <c r="Z129" s="1">
        <v>139</v>
      </c>
      <c r="AA129" s="1">
        <v>72</v>
      </c>
      <c r="AB129" s="6">
        <f t="shared" si="7"/>
        <v>0.10329985652797705</v>
      </c>
      <c r="AC129" s="6">
        <f t="shared" si="5"/>
        <v>0.10329985652797705</v>
      </c>
      <c r="AD129" s="26">
        <f t="shared" si="6"/>
        <v>139.4</v>
      </c>
      <c r="AE129" s="1">
        <v>71</v>
      </c>
      <c r="AF129" s="1">
        <v>94</v>
      </c>
      <c r="AG129" s="1">
        <v>23</v>
      </c>
      <c r="AH129" s="1">
        <v>57</v>
      </c>
      <c r="AI129" s="1">
        <v>18</v>
      </c>
      <c r="AJ129" s="1">
        <v>47</v>
      </c>
      <c r="AK129" s="1">
        <v>33</v>
      </c>
      <c r="AL129" s="1">
        <v>90</v>
      </c>
      <c r="AM129" s="1">
        <f t="shared" si="8"/>
        <v>137</v>
      </c>
      <c r="AN129" s="1">
        <v>69</v>
      </c>
      <c r="AO129" s="1">
        <v>8</v>
      </c>
      <c r="AP129" s="20">
        <f t="shared" si="9"/>
        <v>151.20000000000002</v>
      </c>
      <c r="AQ129" s="1">
        <v>0</v>
      </c>
    </row>
    <row r="130" spans="1:43" ht="16" x14ac:dyDescent="0.2">
      <c r="A130" t="s">
        <v>27409</v>
      </c>
      <c r="B130" t="s">
        <v>33771</v>
      </c>
      <c r="C130" s="1" t="s">
        <v>532</v>
      </c>
      <c r="E130" s="9" t="s">
        <v>33776</v>
      </c>
      <c r="F130" s="14" t="s">
        <v>33785</v>
      </c>
      <c r="G130" s="13" t="s">
        <v>33780</v>
      </c>
      <c r="H130" s="14" t="s">
        <v>33786</v>
      </c>
      <c r="I130" s="13" t="s">
        <v>33782</v>
      </c>
      <c r="J130" s="15">
        <v>60184</v>
      </c>
      <c r="K130" t="s">
        <v>709</v>
      </c>
      <c r="L130" t="s">
        <v>741</v>
      </c>
      <c r="M130" t="s">
        <v>713</v>
      </c>
      <c r="O130" t="s">
        <v>711</v>
      </c>
      <c r="P130" t="s">
        <v>742</v>
      </c>
      <c r="Q130" t="s">
        <v>743</v>
      </c>
      <c r="S130" t="s">
        <v>712</v>
      </c>
      <c r="T130" s="1" t="s">
        <v>532</v>
      </c>
      <c r="U130" s="1" t="s">
        <v>744</v>
      </c>
      <c r="V130" t="s">
        <v>27408</v>
      </c>
      <c r="W130" s="4">
        <v>0.74</v>
      </c>
      <c r="X130" s="1">
        <v>716</v>
      </c>
      <c r="Y130" s="1">
        <v>82</v>
      </c>
      <c r="Z130" s="1">
        <v>23</v>
      </c>
      <c r="AA130" s="1">
        <v>23</v>
      </c>
      <c r="AB130" s="6">
        <f t="shared" si="7"/>
        <v>3.2122905027932962E-2</v>
      </c>
      <c r="AC130" s="6">
        <f t="shared" ref="AC130:AC193" si="10">(AA130/X130)</f>
        <v>3.2122905027932962E-2</v>
      </c>
      <c r="AD130" s="26">
        <f t="shared" ref="AD130:AD193" si="11">(X130*0.2)</f>
        <v>143.20000000000002</v>
      </c>
      <c r="AE130" s="1">
        <v>20</v>
      </c>
      <c r="AF130" s="1">
        <v>20</v>
      </c>
      <c r="AG130" s="1">
        <v>8</v>
      </c>
      <c r="AH130" s="1">
        <v>12</v>
      </c>
      <c r="AI130" s="1">
        <v>0</v>
      </c>
      <c r="AJ130" s="1">
        <v>0</v>
      </c>
      <c r="AK130" s="1">
        <v>3</v>
      </c>
      <c r="AL130" s="1">
        <v>5</v>
      </c>
      <c r="AM130" s="1">
        <f t="shared" si="8"/>
        <v>5</v>
      </c>
      <c r="AN130" s="1">
        <v>11</v>
      </c>
      <c r="AO130" s="1">
        <v>3</v>
      </c>
      <c r="AP130" s="20">
        <f t="shared" si="9"/>
        <v>48.300000000000004</v>
      </c>
      <c r="AQ130" s="1">
        <v>4</v>
      </c>
    </row>
    <row r="131" spans="1:43" ht="16" x14ac:dyDescent="0.2">
      <c r="A131" t="s">
        <v>28148</v>
      </c>
      <c r="B131" t="s">
        <v>33771</v>
      </c>
      <c r="C131" s="1" t="s">
        <v>532</v>
      </c>
      <c r="E131" s="9" t="s">
        <v>33776</v>
      </c>
      <c r="F131" s="14" t="s">
        <v>33785</v>
      </c>
      <c r="G131" s="13" t="s">
        <v>33780</v>
      </c>
      <c r="H131" s="14" t="s">
        <v>33786</v>
      </c>
      <c r="I131" s="13" t="s">
        <v>33782</v>
      </c>
      <c r="J131" s="15">
        <v>60184</v>
      </c>
      <c r="K131" t="s">
        <v>709</v>
      </c>
      <c r="L131" t="s">
        <v>745</v>
      </c>
      <c r="M131" t="s">
        <v>713</v>
      </c>
      <c r="O131" t="s">
        <v>711</v>
      </c>
      <c r="P131" t="s">
        <v>746</v>
      </c>
      <c r="Q131" t="s">
        <v>747</v>
      </c>
      <c r="S131" t="s">
        <v>712</v>
      </c>
      <c r="T131" s="1" t="s">
        <v>532</v>
      </c>
      <c r="U131" s="1">
        <v>93304</v>
      </c>
      <c r="V131" t="s">
        <v>28147</v>
      </c>
      <c r="W131" s="4">
        <v>0.97</v>
      </c>
      <c r="X131" s="1">
        <v>657</v>
      </c>
      <c r="Y131" s="1">
        <v>132</v>
      </c>
      <c r="Z131" s="1">
        <v>133</v>
      </c>
      <c r="AA131" s="1">
        <v>73</v>
      </c>
      <c r="AB131" s="6">
        <f t="shared" ref="AB131:AB194" si="12">(AA131/X131)</f>
        <v>0.1111111111111111</v>
      </c>
      <c r="AC131" s="6">
        <f t="shared" si="10"/>
        <v>0.1111111111111111</v>
      </c>
      <c r="AD131" s="26">
        <f t="shared" si="11"/>
        <v>131.4</v>
      </c>
      <c r="AE131" s="1">
        <v>70</v>
      </c>
      <c r="AF131" s="1">
        <v>100</v>
      </c>
      <c r="AG131" s="1">
        <v>29</v>
      </c>
      <c r="AH131" s="1">
        <v>67</v>
      </c>
      <c r="AI131" s="1">
        <v>22</v>
      </c>
      <c r="AJ131" s="1">
        <v>73</v>
      </c>
      <c r="AK131" s="1">
        <v>30</v>
      </c>
      <c r="AL131" s="1">
        <v>63</v>
      </c>
      <c r="AM131" s="1">
        <f t="shared" ref="AM131:AM194" si="13">(AJ131+AL131)</f>
        <v>136</v>
      </c>
      <c r="AN131" s="1">
        <v>46</v>
      </c>
      <c r="AO131" s="1">
        <v>3</v>
      </c>
      <c r="AP131" s="20">
        <f t="shared" ref="AP131:AP194" si="14">(AA131*2.1)</f>
        <v>153.30000000000001</v>
      </c>
      <c r="AQ131" s="1">
        <v>5</v>
      </c>
    </row>
    <row r="132" spans="1:43" ht="16" x14ac:dyDescent="0.2">
      <c r="A132" t="s">
        <v>28947</v>
      </c>
      <c r="B132" t="s">
        <v>33771</v>
      </c>
      <c r="C132" s="1" t="s">
        <v>532</v>
      </c>
      <c r="E132" s="9" t="s">
        <v>33776</v>
      </c>
      <c r="F132" s="14" t="s">
        <v>33785</v>
      </c>
      <c r="G132" s="13" t="s">
        <v>33780</v>
      </c>
      <c r="H132" s="14" t="s">
        <v>33786</v>
      </c>
      <c r="I132" s="13" t="s">
        <v>33782</v>
      </c>
      <c r="J132" s="15">
        <v>60184</v>
      </c>
      <c r="K132" t="s">
        <v>709</v>
      </c>
      <c r="L132" t="s">
        <v>748</v>
      </c>
      <c r="M132" t="s">
        <v>713</v>
      </c>
      <c r="O132" t="s">
        <v>711</v>
      </c>
      <c r="P132" t="s">
        <v>749</v>
      </c>
      <c r="Q132" t="s">
        <v>750</v>
      </c>
      <c r="S132" t="s">
        <v>712</v>
      </c>
      <c r="T132" s="1" t="s">
        <v>532</v>
      </c>
      <c r="U132" s="1">
        <v>93301</v>
      </c>
      <c r="V132" t="e">
        <v>#N/A</v>
      </c>
      <c r="W132" s="4">
        <v>0.89</v>
      </c>
      <c r="X132" s="1">
        <v>472</v>
      </c>
      <c r="Y132" s="1">
        <v>70</v>
      </c>
      <c r="Z132" s="1">
        <v>42</v>
      </c>
      <c r="AA132" s="1">
        <v>28</v>
      </c>
      <c r="AB132" s="6">
        <f t="shared" si="12"/>
        <v>5.9322033898305086E-2</v>
      </c>
      <c r="AC132" s="6">
        <f t="shared" si="10"/>
        <v>5.9322033898305086E-2</v>
      </c>
      <c r="AD132" s="26">
        <f t="shared" si="11"/>
        <v>94.4</v>
      </c>
      <c r="AE132" s="1">
        <v>28</v>
      </c>
      <c r="AF132" s="1">
        <v>39</v>
      </c>
      <c r="AG132" s="1">
        <v>14</v>
      </c>
      <c r="AH132" s="1">
        <v>40</v>
      </c>
      <c r="AI132" s="1">
        <v>8</v>
      </c>
      <c r="AJ132" s="1">
        <v>29</v>
      </c>
      <c r="AK132" s="1">
        <v>11</v>
      </c>
      <c r="AL132" s="1">
        <v>17</v>
      </c>
      <c r="AM132" s="1">
        <f t="shared" si="13"/>
        <v>46</v>
      </c>
      <c r="AN132" s="1">
        <v>16</v>
      </c>
      <c r="AO132" s="1">
        <v>1</v>
      </c>
      <c r="AP132" s="20">
        <f t="shared" si="14"/>
        <v>58.800000000000004</v>
      </c>
      <c r="AQ132" s="1">
        <v>0</v>
      </c>
    </row>
    <row r="133" spans="1:43" ht="16" x14ac:dyDescent="0.2">
      <c r="A133" t="s">
        <v>27714</v>
      </c>
      <c r="B133" t="s">
        <v>33771</v>
      </c>
      <c r="C133" s="1" t="s">
        <v>532</v>
      </c>
      <c r="E133" s="9" t="s">
        <v>33776</v>
      </c>
      <c r="F133" s="14" t="s">
        <v>33785</v>
      </c>
      <c r="G133" s="13" t="s">
        <v>33780</v>
      </c>
      <c r="H133" s="14" t="s">
        <v>33786</v>
      </c>
      <c r="I133" s="13" t="s">
        <v>33782</v>
      </c>
      <c r="J133" s="15">
        <v>60184</v>
      </c>
      <c r="K133" t="s">
        <v>709</v>
      </c>
      <c r="L133" t="s">
        <v>751</v>
      </c>
      <c r="M133" t="s">
        <v>713</v>
      </c>
      <c r="O133" t="s">
        <v>711</v>
      </c>
      <c r="P133" t="s">
        <v>752</v>
      </c>
      <c r="Q133" t="s">
        <v>753</v>
      </c>
      <c r="S133" t="s">
        <v>712</v>
      </c>
      <c r="T133" s="1" t="s">
        <v>532</v>
      </c>
      <c r="U133" s="1">
        <v>93306</v>
      </c>
      <c r="V133" t="e">
        <v>#N/A</v>
      </c>
      <c r="W133" s="4">
        <v>0.87</v>
      </c>
      <c r="X133" s="1">
        <v>561</v>
      </c>
      <c r="Y133" s="1">
        <v>53</v>
      </c>
      <c r="Z133" s="1">
        <v>25</v>
      </c>
      <c r="AA133" s="1">
        <v>21</v>
      </c>
      <c r="AB133" s="6">
        <f t="shared" si="12"/>
        <v>3.7433155080213901E-2</v>
      </c>
      <c r="AC133" s="6">
        <f t="shared" si="10"/>
        <v>3.7433155080213901E-2</v>
      </c>
      <c r="AD133" s="26">
        <f t="shared" si="11"/>
        <v>112.2</v>
      </c>
      <c r="AE133" s="1">
        <v>21</v>
      </c>
      <c r="AF133" s="1">
        <v>21</v>
      </c>
      <c r="AG133" s="1">
        <v>2</v>
      </c>
      <c r="AH133" s="1">
        <v>4</v>
      </c>
      <c r="AI133" s="1">
        <v>0</v>
      </c>
      <c r="AJ133" s="1">
        <v>0</v>
      </c>
      <c r="AK133" s="1">
        <v>11</v>
      </c>
      <c r="AL133" s="1">
        <v>23</v>
      </c>
      <c r="AM133" s="1">
        <f t="shared" si="13"/>
        <v>23</v>
      </c>
      <c r="AN133" s="1">
        <v>15</v>
      </c>
      <c r="AO133" s="1">
        <v>1</v>
      </c>
      <c r="AP133" s="20">
        <f t="shared" si="14"/>
        <v>44.1</v>
      </c>
      <c r="AQ133" s="1">
        <v>0</v>
      </c>
    </row>
    <row r="134" spans="1:43" ht="16" x14ac:dyDescent="0.2">
      <c r="A134" t="s">
        <v>28508</v>
      </c>
      <c r="B134" t="s">
        <v>33771</v>
      </c>
      <c r="C134" s="1" t="s">
        <v>532</v>
      </c>
      <c r="E134" s="9" t="s">
        <v>33776</v>
      </c>
      <c r="F134" s="14" t="s">
        <v>33785</v>
      </c>
      <c r="G134" s="13" t="s">
        <v>33780</v>
      </c>
      <c r="H134" s="14" t="s">
        <v>33786</v>
      </c>
      <c r="I134" s="13" t="s">
        <v>33782</v>
      </c>
      <c r="J134" s="15">
        <v>60184</v>
      </c>
      <c r="K134" t="s">
        <v>709</v>
      </c>
      <c r="L134" t="s">
        <v>754</v>
      </c>
      <c r="M134" t="s">
        <v>713</v>
      </c>
      <c r="O134" t="s">
        <v>711</v>
      </c>
      <c r="P134" t="s">
        <v>755</v>
      </c>
      <c r="Q134" t="s">
        <v>756</v>
      </c>
      <c r="S134" t="s">
        <v>712</v>
      </c>
      <c r="T134" s="1" t="s">
        <v>532</v>
      </c>
      <c r="U134" s="1">
        <v>93306</v>
      </c>
      <c r="V134" t="s">
        <v>28507</v>
      </c>
      <c r="W134" s="4">
        <v>0.87</v>
      </c>
      <c r="X134" s="1">
        <v>600</v>
      </c>
      <c r="Y134" s="1">
        <v>129</v>
      </c>
      <c r="Z134" s="1">
        <v>125</v>
      </c>
      <c r="AA134" s="1">
        <v>70</v>
      </c>
      <c r="AB134" s="6">
        <f t="shared" si="12"/>
        <v>0.11666666666666667</v>
      </c>
      <c r="AC134" s="6">
        <f t="shared" si="10"/>
        <v>0.11666666666666667</v>
      </c>
      <c r="AD134" s="26">
        <f t="shared" si="11"/>
        <v>120</v>
      </c>
      <c r="AE134" s="1">
        <v>66</v>
      </c>
      <c r="AF134" s="1">
        <v>95</v>
      </c>
      <c r="AG134" s="1">
        <v>27</v>
      </c>
      <c r="AH134" s="1">
        <v>87</v>
      </c>
      <c r="AI134" s="1">
        <v>10</v>
      </c>
      <c r="AJ134" s="1">
        <v>19</v>
      </c>
      <c r="AK134" s="1">
        <v>23</v>
      </c>
      <c r="AL134" s="1">
        <v>55</v>
      </c>
      <c r="AM134" s="1">
        <f t="shared" si="13"/>
        <v>74</v>
      </c>
      <c r="AN134" s="1">
        <v>61</v>
      </c>
      <c r="AO134" s="1">
        <v>5</v>
      </c>
      <c r="AP134" s="20">
        <f t="shared" si="14"/>
        <v>147</v>
      </c>
      <c r="AQ134" s="1">
        <v>2</v>
      </c>
    </row>
    <row r="135" spans="1:43" ht="16" x14ac:dyDescent="0.2">
      <c r="A135" t="s">
        <v>26910</v>
      </c>
      <c r="B135" t="s">
        <v>33771</v>
      </c>
      <c r="C135" s="1" t="s">
        <v>532</v>
      </c>
      <c r="E135" s="9" t="s">
        <v>33776</v>
      </c>
      <c r="F135" s="14" t="s">
        <v>33785</v>
      </c>
      <c r="G135" s="13" t="s">
        <v>33780</v>
      </c>
      <c r="H135" s="14" t="s">
        <v>33786</v>
      </c>
      <c r="I135" s="13" t="s">
        <v>33782</v>
      </c>
      <c r="J135" s="15">
        <v>60184</v>
      </c>
      <c r="K135" t="s">
        <v>709</v>
      </c>
      <c r="L135" t="s">
        <v>757</v>
      </c>
      <c r="M135" t="s">
        <v>713</v>
      </c>
      <c r="O135" t="s">
        <v>711</v>
      </c>
      <c r="P135" t="s">
        <v>758</v>
      </c>
      <c r="Q135" t="s">
        <v>759</v>
      </c>
      <c r="S135" t="s">
        <v>712</v>
      </c>
      <c r="T135" s="1" t="s">
        <v>532</v>
      </c>
      <c r="U135" s="1">
        <v>93306</v>
      </c>
      <c r="V135" t="s">
        <v>26909</v>
      </c>
      <c r="W135" s="4">
        <v>0.96</v>
      </c>
      <c r="X135" s="1">
        <v>967</v>
      </c>
      <c r="Y135" s="1">
        <v>156</v>
      </c>
      <c r="Z135" s="1">
        <v>197</v>
      </c>
      <c r="AA135" s="1">
        <v>110</v>
      </c>
      <c r="AB135" s="6">
        <f t="shared" si="12"/>
        <v>0.11375387797311272</v>
      </c>
      <c r="AC135" s="6">
        <f t="shared" si="10"/>
        <v>0.11375387797311272</v>
      </c>
      <c r="AD135" s="26">
        <f t="shared" si="11"/>
        <v>193.4</v>
      </c>
      <c r="AE135" s="1">
        <v>106</v>
      </c>
      <c r="AF135" s="1">
        <v>161</v>
      </c>
      <c r="AG135" s="1">
        <v>56</v>
      </c>
      <c r="AH135" s="1">
        <v>155</v>
      </c>
      <c r="AI135" s="1">
        <v>29</v>
      </c>
      <c r="AJ135" s="1">
        <v>109</v>
      </c>
      <c r="AK135" s="1">
        <v>37</v>
      </c>
      <c r="AL135" s="1">
        <v>83</v>
      </c>
      <c r="AM135" s="1">
        <f t="shared" si="13"/>
        <v>192</v>
      </c>
      <c r="AN135" s="1">
        <v>82</v>
      </c>
      <c r="AO135" s="1">
        <v>2</v>
      </c>
      <c r="AP135" s="20">
        <f t="shared" si="14"/>
        <v>231</v>
      </c>
      <c r="AQ135" s="1">
        <v>1</v>
      </c>
    </row>
    <row r="136" spans="1:43" ht="16" x14ac:dyDescent="0.2">
      <c r="A136" t="s">
        <v>31454</v>
      </c>
      <c r="B136" t="s">
        <v>33771</v>
      </c>
      <c r="C136" s="1" t="s">
        <v>532</v>
      </c>
      <c r="E136" s="9" t="s">
        <v>33776</v>
      </c>
      <c r="F136" s="14" t="s">
        <v>33785</v>
      </c>
      <c r="G136" s="13" t="s">
        <v>33780</v>
      </c>
      <c r="H136" s="14" t="s">
        <v>33786</v>
      </c>
      <c r="I136" s="13" t="s">
        <v>33782</v>
      </c>
      <c r="J136" s="15">
        <v>60184</v>
      </c>
      <c r="K136" t="s">
        <v>709</v>
      </c>
      <c r="L136" t="s">
        <v>760</v>
      </c>
      <c r="M136" t="s">
        <v>713</v>
      </c>
      <c r="O136" t="s">
        <v>711</v>
      </c>
      <c r="P136" t="s">
        <v>761</v>
      </c>
      <c r="Q136" t="s">
        <v>762</v>
      </c>
      <c r="S136" t="s">
        <v>712</v>
      </c>
      <c r="T136" s="1" t="s">
        <v>532</v>
      </c>
      <c r="U136" s="1">
        <v>93306</v>
      </c>
      <c r="V136" t="e">
        <v>#N/A</v>
      </c>
      <c r="W136" s="4">
        <v>0.96</v>
      </c>
      <c r="X136" s="1">
        <v>589</v>
      </c>
      <c r="Y136" s="1">
        <v>61</v>
      </c>
      <c r="Z136" s="1">
        <v>58</v>
      </c>
      <c r="AA136" s="1">
        <v>37</v>
      </c>
      <c r="AB136" s="6">
        <f t="shared" si="12"/>
        <v>6.2818336162988112E-2</v>
      </c>
      <c r="AC136" s="6">
        <f t="shared" si="10"/>
        <v>6.2818336162988112E-2</v>
      </c>
      <c r="AD136" s="26">
        <f t="shared" si="11"/>
        <v>117.80000000000001</v>
      </c>
      <c r="AE136" s="1">
        <v>36</v>
      </c>
      <c r="AF136" s="1">
        <v>36</v>
      </c>
      <c r="AG136" s="1">
        <v>7</v>
      </c>
      <c r="AH136" s="1">
        <v>16</v>
      </c>
      <c r="AI136" s="1">
        <v>1</v>
      </c>
      <c r="AJ136" s="1">
        <v>5</v>
      </c>
      <c r="AK136" s="1">
        <v>20</v>
      </c>
      <c r="AL136" s="1">
        <v>45</v>
      </c>
      <c r="AM136" s="1">
        <f t="shared" si="13"/>
        <v>50</v>
      </c>
      <c r="AN136" s="1">
        <v>43</v>
      </c>
      <c r="AO136" s="1">
        <v>2</v>
      </c>
      <c r="AP136" s="20">
        <f t="shared" si="14"/>
        <v>77.7</v>
      </c>
      <c r="AQ136" s="1">
        <v>1</v>
      </c>
    </row>
    <row r="137" spans="1:43" ht="16" x14ac:dyDescent="0.2">
      <c r="A137" t="s">
        <v>28931</v>
      </c>
      <c r="B137" t="s">
        <v>33771</v>
      </c>
      <c r="C137" s="1" t="s">
        <v>532</v>
      </c>
      <c r="E137" s="9" t="s">
        <v>33776</v>
      </c>
      <c r="F137" s="14" t="s">
        <v>33785</v>
      </c>
      <c r="G137" s="13" t="s">
        <v>33780</v>
      </c>
      <c r="H137" s="14" t="s">
        <v>33786</v>
      </c>
      <c r="I137" s="13" t="s">
        <v>33782</v>
      </c>
      <c r="J137" s="15">
        <v>60184</v>
      </c>
      <c r="K137" t="s">
        <v>709</v>
      </c>
      <c r="L137" t="s">
        <v>763</v>
      </c>
      <c r="M137" t="s">
        <v>713</v>
      </c>
      <c r="O137" t="s">
        <v>711</v>
      </c>
      <c r="P137" t="s">
        <v>764</v>
      </c>
      <c r="Q137" t="s">
        <v>765</v>
      </c>
      <c r="S137" t="s">
        <v>712</v>
      </c>
      <c r="T137" s="1" t="s">
        <v>532</v>
      </c>
      <c r="U137" s="1">
        <v>93305</v>
      </c>
      <c r="V137" t="s">
        <v>28930</v>
      </c>
      <c r="W137" s="4">
        <v>0.99</v>
      </c>
      <c r="X137" s="1">
        <v>495</v>
      </c>
      <c r="Y137" s="1">
        <v>137</v>
      </c>
      <c r="Z137" s="1">
        <v>137</v>
      </c>
      <c r="AA137" s="1">
        <v>87</v>
      </c>
      <c r="AB137" s="6">
        <f t="shared" si="12"/>
        <v>0.17575757575757575</v>
      </c>
      <c r="AC137" s="6">
        <f t="shared" si="10"/>
        <v>0.17575757575757575</v>
      </c>
      <c r="AD137" s="26">
        <f t="shared" si="11"/>
        <v>99</v>
      </c>
      <c r="AE137" s="1">
        <v>83</v>
      </c>
      <c r="AF137" s="1">
        <v>110</v>
      </c>
      <c r="AG137" s="1">
        <v>41</v>
      </c>
      <c r="AH137" s="1">
        <v>110</v>
      </c>
      <c r="AI137" s="1">
        <v>21</v>
      </c>
      <c r="AJ137" s="1">
        <v>76</v>
      </c>
      <c r="AK137" s="1">
        <v>27</v>
      </c>
      <c r="AL137" s="1">
        <v>52</v>
      </c>
      <c r="AM137" s="1">
        <f t="shared" si="13"/>
        <v>128</v>
      </c>
      <c r="AN137" s="1">
        <v>65</v>
      </c>
      <c r="AO137" s="1">
        <v>9</v>
      </c>
      <c r="AP137" s="20">
        <f t="shared" si="14"/>
        <v>182.70000000000002</v>
      </c>
      <c r="AQ137" s="1">
        <v>2</v>
      </c>
    </row>
    <row r="138" spans="1:43" ht="16" x14ac:dyDescent="0.2">
      <c r="A138" t="s">
        <v>32534</v>
      </c>
      <c r="B138" t="s">
        <v>33771</v>
      </c>
      <c r="C138" s="1" t="s">
        <v>532</v>
      </c>
      <c r="E138" s="9" t="s">
        <v>33776</v>
      </c>
      <c r="F138" s="14" t="s">
        <v>33785</v>
      </c>
      <c r="G138" s="13" t="s">
        <v>33780</v>
      </c>
      <c r="H138" s="14" t="s">
        <v>33786</v>
      </c>
      <c r="I138" s="13" t="s">
        <v>33782</v>
      </c>
      <c r="J138" s="15">
        <v>60184</v>
      </c>
      <c r="K138" t="s">
        <v>709</v>
      </c>
      <c r="L138" t="s">
        <v>766</v>
      </c>
      <c r="M138" t="s">
        <v>713</v>
      </c>
      <c r="O138" t="s">
        <v>711</v>
      </c>
      <c r="P138" t="s">
        <v>767</v>
      </c>
      <c r="Q138" t="s">
        <v>768</v>
      </c>
      <c r="S138" t="s">
        <v>712</v>
      </c>
      <c r="T138" s="1" t="s">
        <v>532</v>
      </c>
      <c r="U138" s="1">
        <v>93307</v>
      </c>
      <c r="V138" t="s">
        <v>32533</v>
      </c>
      <c r="W138" s="4">
        <v>0.95</v>
      </c>
      <c r="X138" s="1">
        <v>698</v>
      </c>
      <c r="Y138" s="1">
        <v>175</v>
      </c>
      <c r="Z138" s="1">
        <v>171</v>
      </c>
      <c r="AA138" s="1">
        <v>105</v>
      </c>
      <c r="AB138" s="6">
        <f t="shared" si="12"/>
        <v>0.1504297994269341</v>
      </c>
      <c r="AC138" s="6">
        <f t="shared" si="10"/>
        <v>0.1504297994269341</v>
      </c>
      <c r="AD138" s="26">
        <f t="shared" si="11"/>
        <v>139.6</v>
      </c>
      <c r="AE138" s="1">
        <v>103</v>
      </c>
      <c r="AF138" s="1">
        <v>134</v>
      </c>
      <c r="AG138" s="1">
        <v>55</v>
      </c>
      <c r="AH138" s="1">
        <v>143</v>
      </c>
      <c r="AI138" s="1">
        <v>18</v>
      </c>
      <c r="AJ138" s="1">
        <v>49</v>
      </c>
      <c r="AK138" s="1">
        <v>43</v>
      </c>
      <c r="AL138" s="1">
        <v>94</v>
      </c>
      <c r="AM138" s="1">
        <f t="shared" si="13"/>
        <v>143</v>
      </c>
      <c r="AN138" s="1">
        <v>91</v>
      </c>
      <c r="AO138" s="1">
        <v>8</v>
      </c>
      <c r="AP138" s="20">
        <f t="shared" si="14"/>
        <v>220.5</v>
      </c>
      <c r="AQ138" s="1">
        <v>0</v>
      </c>
    </row>
    <row r="139" spans="1:43" ht="16" x14ac:dyDescent="0.2">
      <c r="A139" t="s">
        <v>31703</v>
      </c>
      <c r="B139" t="s">
        <v>33771</v>
      </c>
      <c r="C139" s="1" t="s">
        <v>532</v>
      </c>
      <c r="E139" s="9" t="s">
        <v>33776</v>
      </c>
      <c r="F139" s="14" t="s">
        <v>33785</v>
      </c>
      <c r="G139" s="13" t="s">
        <v>33780</v>
      </c>
      <c r="H139" s="14" t="s">
        <v>33786</v>
      </c>
      <c r="I139" s="13" t="s">
        <v>33782</v>
      </c>
      <c r="J139" s="15">
        <v>60184</v>
      </c>
      <c r="K139" t="s">
        <v>709</v>
      </c>
      <c r="L139" t="s">
        <v>769</v>
      </c>
      <c r="M139" t="s">
        <v>713</v>
      </c>
      <c r="O139" t="s">
        <v>711</v>
      </c>
      <c r="P139" t="s">
        <v>770</v>
      </c>
      <c r="Q139" t="s">
        <v>771</v>
      </c>
      <c r="S139" t="s">
        <v>712</v>
      </c>
      <c r="T139" s="1" t="s">
        <v>532</v>
      </c>
      <c r="U139" s="1">
        <v>93304</v>
      </c>
      <c r="V139" t="s">
        <v>31702</v>
      </c>
      <c r="W139" s="4">
        <v>0.96</v>
      </c>
      <c r="X139" s="1">
        <v>790</v>
      </c>
      <c r="Y139" s="1">
        <v>150</v>
      </c>
      <c r="Z139" s="1">
        <v>84</v>
      </c>
      <c r="AA139" s="1">
        <v>71</v>
      </c>
      <c r="AB139" s="6">
        <f t="shared" si="12"/>
        <v>8.9873417721518981E-2</v>
      </c>
      <c r="AC139" s="6">
        <f t="shared" si="10"/>
        <v>8.9873417721518981E-2</v>
      </c>
      <c r="AD139" s="26">
        <f t="shared" si="11"/>
        <v>158</v>
      </c>
      <c r="AE139" s="1">
        <v>71</v>
      </c>
      <c r="AF139" s="1">
        <v>71</v>
      </c>
      <c r="AG139" s="1">
        <v>29</v>
      </c>
      <c r="AH139" s="1">
        <v>54</v>
      </c>
      <c r="AI139" s="1">
        <v>1</v>
      </c>
      <c r="AJ139" s="1">
        <v>2</v>
      </c>
      <c r="AK139" s="1">
        <v>18</v>
      </c>
      <c r="AL139" s="1">
        <v>52</v>
      </c>
      <c r="AM139" s="1">
        <f t="shared" si="13"/>
        <v>54</v>
      </c>
      <c r="AN139" s="1">
        <v>45</v>
      </c>
      <c r="AO139" s="1">
        <v>4</v>
      </c>
      <c r="AP139" s="20">
        <f t="shared" si="14"/>
        <v>149.1</v>
      </c>
      <c r="AQ139" s="1">
        <v>0</v>
      </c>
    </row>
    <row r="140" spans="1:43" ht="16" x14ac:dyDescent="0.2">
      <c r="A140" t="s">
        <v>28446</v>
      </c>
      <c r="B140" t="s">
        <v>33771</v>
      </c>
      <c r="C140" s="1" t="s">
        <v>532</v>
      </c>
      <c r="E140" s="9" t="s">
        <v>33776</v>
      </c>
      <c r="F140" s="14" t="s">
        <v>33785</v>
      </c>
      <c r="G140" s="13" t="s">
        <v>33780</v>
      </c>
      <c r="H140" s="14" t="s">
        <v>33786</v>
      </c>
      <c r="I140" s="13" t="s">
        <v>33782</v>
      </c>
      <c r="J140" s="15">
        <v>60184</v>
      </c>
      <c r="K140" t="s">
        <v>709</v>
      </c>
      <c r="L140" t="s">
        <v>772</v>
      </c>
      <c r="M140" t="s">
        <v>713</v>
      </c>
      <c r="N140" t="s">
        <v>773</v>
      </c>
      <c r="O140" t="s">
        <v>711</v>
      </c>
      <c r="P140" t="s">
        <v>774</v>
      </c>
      <c r="Q140" t="s">
        <v>775</v>
      </c>
      <c r="S140" t="s">
        <v>712</v>
      </c>
      <c r="T140" s="1" t="s">
        <v>532</v>
      </c>
      <c r="U140" s="1">
        <v>93305</v>
      </c>
      <c r="V140" t="e">
        <v>#N/A</v>
      </c>
      <c r="W140" s="4">
        <v>0.96</v>
      </c>
      <c r="X140" s="1">
        <v>900</v>
      </c>
      <c r="Y140" s="1">
        <v>43</v>
      </c>
      <c r="Z140" s="1">
        <v>50</v>
      </c>
      <c r="AA140" s="1">
        <v>27</v>
      </c>
      <c r="AB140" s="6">
        <f t="shared" si="12"/>
        <v>0.03</v>
      </c>
      <c r="AC140" s="6">
        <f t="shared" si="10"/>
        <v>0.03</v>
      </c>
      <c r="AD140" s="26">
        <f t="shared" si="11"/>
        <v>180</v>
      </c>
      <c r="AE140" s="1">
        <v>27</v>
      </c>
      <c r="AF140" s="1">
        <v>27</v>
      </c>
      <c r="AG140" s="1">
        <v>17</v>
      </c>
      <c r="AH140" s="1">
        <v>46</v>
      </c>
      <c r="AI140" s="1">
        <v>0</v>
      </c>
      <c r="AJ140" s="1">
        <v>0</v>
      </c>
      <c r="AK140" s="1">
        <v>10</v>
      </c>
      <c r="AL140" s="1">
        <v>32</v>
      </c>
      <c r="AM140" s="1">
        <f t="shared" si="13"/>
        <v>32</v>
      </c>
      <c r="AN140" s="1">
        <v>27</v>
      </c>
      <c r="AO140" s="1">
        <v>1</v>
      </c>
      <c r="AP140" s="20">
        <f t="shared" si="14"/>
        <v>56.7</v>
      </c>
      <c r="AQ140" s="1">
        <v>0</v>
      </c>
    </row>
    <row r="141" spans="1:43" ht="16" x14ac:dyDescent="0.2">
      <c r="A141" t="s">
        <v>28798</v>
      </c>
      <c r="B141" t="s">
        <v>33771</v>
      </c>
      <c r="C141" s="1" t="s">
        <v>532</v>
      </c>
      <c r="E141" s="9" t="s">
        <v>33776</v>
      </c>
      <c r="F141" s="14" t="s">
        <v>33785</v>
      </c>
      <c r="G141" s="13" t="s">
        <v>33780</v>
      </c>
      <c r="H141" s="14" t="s">
        <v>33786</v>
      </c>
      <c r="I141" s="13" t="s">
        <v>33782</v>
      </c>
      <c r="J141" s="15">
        <v>60184</v>
      </c>
      <c r="K141" t="s">
        <v>709</v>
      </c>
      <c r="L141" t="s">
        <v>776</v>
      </c>
      <c r="M141" t="s">
        <v>713</v>
      </c>
      <c r="O141" t="s">
        <v>711</v>
      </c>
      <c r="P141" t="s">
        <v>777</v>
      </c>
      <c r="Q141" t="s">
        <v>778</v>
      </c>
      <c r="S141" t="s">
        <v>712</v>
      </c>
      <c r="T141" s="1" t="s">
        <v>532</v>
      </c>
      <c r="U141" s="1">
        <v>93305</v>
      </c>
      <c r="V141" t="s">
        <v>28797</v>
      </c>
      <c r="W141" s="4">
        <v>0.97</v>
      </c>
      <c r="X141" s="1">
        <v>855</v>
      </c>
      <c r="Y141" s="1">
        <v>109</v>
      </c>
      <c r="Z141" s="1">
        <v>99</v>
      </c>
      <c r="AA141" s="1">
        <v>67</v>
      </c>
      <c r="AB141" s="6">
        <f t="shared" si="12"/>
        <v>7.8362573099415203E-2</v>
      </c>
      <c r="AC141" s="6">
        <f t="shared" si="10"/>
        <v>7.8362573099415203E-2</v>
      </c>
      <c r="AD141" s="26">
        <f t="shared" si="11"/>
        <v>171</v>
      </c>
      <c r="AE141" s="1">
        <v>64</v>
      </c>
      <c r="AF141" s="1">
        <v>64</v>
      </c>
      <c r="AG141" s="1">
        <v>23</v>
      </c>
      <c r="AH141" s="1">
        <v>59</v>
      </c>
      <c r="AI141" s="1">
        <v>0</v>
      </c>
      <c r="AJ141" s="1">
        <v>0</v>
      </c>
      <c r="AK141" s="1">
        <v>23</v>
      </c>
      <c r="AL141" s="1">
        <v>50</v>
      </c>
      <c r="AM141" s="1">
        <f t="shared" si="13"/>
        <v>50</v>
      </c>
      <c r="AN141" s="1">
        <v>46</v>
      </c>
      <c r="AO141" s="1">
        <v>5</v>
      </c>
      <c r="AP141" s="20">
        <f t="shared" si="14"/>
        <v>140.70000000000002</v>
      </c>
      <c r="AQ141" s="1">
        <v>0</v>
      </c>
    </row>
    <row r="142" spans="1:43" ht="16" x14ac:dyDescent="0.2">
      <c r="A142" t="s">
        <v>32245</v>
      </c>
      <c r="B142" t="s">
        <v>33771</v>
      </c>
      <c r="C142" s="1" t="s">
        <v>532</v>
      </c>
      <c r="E142" s="9" t="s">
        <v>33776</v>
      </c>
      <c r="F142" s="14" t="s">
        <v>33785</v>
      </c>
      <c r="G142" s="13" t="s">
        <v>33780</v>
      </c>
      <c r="H142" s="14" t="s">
        <v>33786</v>
      </c>
      <c r="I142" s="13" t="s">
        <v>33782</v>
      </c>
      <c r="J142" s="15">
        <v>60184</v>
      </c>
      <c r="K142" t="s">
        <v>709</v>
      </c>
      <c r="L142" t="s">
        <v>779</v>
      </c>
      <c r="M142" t="s">
        <v>713</v>
      </c>
      <c r="O142" t="s">
        <v>711</v>
      </c>
      <c r="P142" t="s">
        <v>780</v>
      </c>
      <c r="Q142" t="s">
        <v>781</v>
      </c>
      <c r="S142" t="s">
        <v>712</v>
      </c>
      <c r="T142" s="1" t="s">
        <v>532</v>
      </c>
      <c r="U142" s="1">
        <v>93307</v>
      </c>
      <c r="V142" t="s">
        <v>32244</v>
      </c>
      <c r="W142" s="4">
        <v>0.96</v>
      </c>
      <c r="X142" s="1">
        <v>703</v>
      </c>
      <c r="Y142" s="1">
        <v>156</v>
      </c>
      <c r="Z142" s="1">
        <v>180</v>
      </c>
      <c r="AA142" s="1">
        <v>99</v>
      </c>
      <c r="AB142" s="6">
        <f t="shared" si="12"/>
        <v>0.14082503556187767</v>
      </c>
      <c r="AC142" s="6">
        <f t="shared" si="10"/>
        <v>0.14082503556187767</v>
      </c>
      <c r="AD142" s="26">
        <f t="shared" si="11"/>
        <v>140.6</v>
      </c>
      <c r="AE142" s="1">
        <v>95</v>
      </c>
      <c r="AF142" s="1">
        <v>129</v>
      </c>
      <c r="AG142" s="1">
        <v>45</v>
      </c>
      <c r="AH142" s="1">
        <v>148</v>
      </c>
      <c r="AI142" s="1">
        <v>18</v>
      </c>
      <c r="AJ142" s="1">
        <v>51</v>
      </c>
      <c r="AK142" s="1">
        <v>44</v>
      </c>
      <c r="AL142" s="1">
        <v>110</v>
      </c>
      <c r="AM142" s="1">
        <f t="shared" si="13"/>
        <v>161</v>
      </c>
      <c r="AN142" s="1">
        <v>81</v>
      </c>
      <c r="AO142" s="1">
        <v>10</v>
      </c>
      <c r="AP142" s="20">
        <f t="shared" si="14"/>
        <v>207.9</v>
      </c>
      <c r="AQ142" s="1">
        <v>0</v>
      </c>
    </row>
    <row r="143" spans="1:43" ht="16" x14ac:dyDescent="0.2">
      <c r="A143" t="s">
        <v>32520</v>
      </c>
      <c r="B143" t="s">
        <v>33771</v>
      </c>
      <c r="C143" s="1" t="s">
        <v>532</v>
      </c>
      <c r="E143" s="9" t="s">
        <v>33776</v>
      </c>
      <c r="F143" s="14" t="s">
        <v>33785</v>
      </c>
      <c r="G143" s="13" t="s">
        <v>33780</v>
      </c>
      <c r="H143" s="14" t="s">
        <v>33786</v>
      </c>
      <c r="I143" s="13" t="s">
        <v>33782</v>
      </c>
      <c r="J143" s="15">
        <v>60184</v>
      </c>
      <c r="K143" t="s">
        <v>709</v>
      </c>
      <c r="L143" t="s">
        <v>782</v>
      </c>
      <c r="M143" t="s">
        <v>713</v>
      </c>
      <c r="O143" t="s">
        <v>711</v>
      </c>
      <c r="P143" t="s">
        <v>783</v>
      </c>
      <c r="Q143" t="s">
        <v>784</v>
      </c>
      <c r="S143" t="s">
        <v>712</v>
      </c>
      <c r="T143" s="1" t="s">
        <v>532</v>
      </c>
      <c r="U143" s="1">
        <v>93304</v>
      </c>
      <c r="V143" t="s">
        <v>32519</v>
      </c>
      <c r="W143" s="4">
        <v>0.96</v>
      </c>
      <c r="X143" s="1">
        <v>768</v>
      </c>
      <c r="Y143" s="1">
        <v>224</v>
      </c>
      <c r="Z143" s="1">
        <v>234</v>
      </c>
      <c r="AA143" s="1">
        <v>119</v>
      </c>
      <c r="AB143" s="6">
        <f t="shared" si="12"/>
        <v>0.15494791666666666</v>
      </c>
      <c r="AC143" s="6">
        <f t="shared" si="10"/>
        <v>0.15494791666666666</v>
      </c>
      <c r="AD143" s="26">
        <f t="shared" si="11"/>
        <v>153.60000000000002</v>
      </c>
      <c r="AE143" s="1">
        <v>105</v>
      </c>
      <c r="AF143" s="1">
        <v>144</v>
      </c>
      <c r="AG143" s="1">
        <v>36</v>
      </c>
      <c r="AH143" s="1">
        <v>95</v>
      </c>
      <c r="AI143" s="1">
        <v>43</v>
      </c>
      <c r="AJ143" s="1">
        <v>143</v>
      </c>
      <c r="AK143" s="1">
        <v>58</v>
      </c>
      <c r="AL143" s="1">
        <v>176</v>
      </c>
      <c r="AM143" s="1">
        <f t="shared" si="13"/>
        <v>319</v>
      </c>
      <c r="AN143" s="1">
        <v>115</v>
      </c>
      <c r="AO143" s="1">
        <v>13</v>
      </c>
      <c r="AP143" s="20">
        <f t="shared" si="14"/>
        <v>249.9</v>
      </c>
      <c r="AQ143" s="1">
        <v>2</v>
      </c>
    </row>
    <row r="144" spans="1:43" ht="16" x14ac:dyDescent="0.2">
      <c r="A144" t="s">
        <v>27893</v>
      </c>
      <c r="B144" t="s">
        <v>33771</v>
      </c>
      <c r="C144" s="1" t="s">
        <v>532</v>
      </c>
      <c r="E144" s="9" t="s">
        <v>33776</v>
      </c>
      <c r="F144" s="14" t="s">
        <v>33785</v>
      </c>
      <c r="G144" s="13" t="s">
        <v>33780</v>
      </c>
      <c r="H144" s="14" t="s">
        <v>33786</v>
      </c>
      <c r="I144" s="13" t="s">
        <v>33782</v>
      </c>
      <c r="J144" s="15">
        <v>60184</v>
      </c>
      <c r="K144" t="s">
        <v>709</v>
      </c>
      <c r="L144" t="s">
        <v>785</v>
      </c>
      <c r="M144" t="s">
        <v>713</v>
      </c>
      <c r="O144" t="s">
        <v>711</v>
      </c>
      <c r="P144" t="s">
        <v>786</v>
      </c>
      <c r="Q144" t="s">
        <v>787</v>
      </c>
      <c r="S144" t="s">
        <v>712</v>
      </c>
      <c r="T144" s="1" t="s">
        <v>532</v>
      </c>
      <c r="U144" s="1">
        <v>93307</v>
      </c>
      <c r="V144" t="s">
        <v>27892</v>
      </c>
      <c r="W144" s="4">
        <v>0.95</v>
      </c>
      <c r="X144" s="1">
        <v>689</v>
      </c>
      <c r="Y144" s="1">
        <v>72</v>
      </c>
      <c r="Z144" s="1">
        <v>70</v>
      </c>
      <c r="AA144" s="1">
        <v>48</v>
      </c>
      <c r="AB144" s="6">
        <f t="shared" si="12"/>
        <v>6.966618287373004E-2</v>
      </c>
      <c r="AC144" s="6">
        <f t="shared" si="10"/>
        <v>6.966618287373004E-2</v>
      </c>
      <c r="AD144" s="26">
        <f t="shared" si="11"/>
        <v>137.80000000000001</v>
      </c>
      <c r="AE144" s="1">
        <v>47</v>
      </c>
      <c r="AF144" s="1">
        <v>47</v>
      </c>
      <c r="AG144" s="1">
        <v>7</v>
      </c>
      <c r="AH144" s="1">
        <v>7</v>
      </c>
      <c r="AI144" s="1">
        <v>1</v>
      </c>
      <c r="AJ144" s="1">
        <v>8</v>
      </c>
      <c r="AK144" s="1">
        <v>21</v>
      </c>
      <c r="AL144" s="1">
        <v>60</v>
      </c>
      <c r="AM144" s="1">
        <f t="shared" si="13"/>
        <v>68</v>
      </c>
      <c r="AN144" s="1">
        <v>49</v>
      </c>
      <c r="AO144" s="1">
        <v>2</v>
      </c>
      <c r="AP144" s="20">
        <f t="shared" si="14"/>
        <v>100.80000000000001</v>
      </c>
      <c r="AQ144" s="1">
        <v>0</v>
      </c>
    </row>
    <row r="145" spans="1:43" ht="16" x14ac:dyDescent="0.2">
      <c r="A145" t="s">
        <v>31593</v>
      </c>
      <c r="B145" t="s">
        <v>33771</v>
      </c>
      <c r="C145" s="1" t="s">
        <v>532</v>
      </c>
      <c r="E145" s="9" t="s">
        <v>33776</v>
      </c>
      <c r="F145" s="14" t="s">
        <v>33785</v>
      </c>
      <c r="G145" s="13" t="s">
        <v>33780</v>
      </c>
      <c r="H145" s="14" t="s">
        <v>33786</v>
      </c>
      <c r="I145" s="13" t="s">
        <v>33782</v>
      </c>
      <c r="J145" s="15">
        <v>60184</v>
      </c>
      <c r="K145" t="s">
        <v>709</v>
      </c>
      <c r="L145" t="s">
        <v>788</v>
      </c>
      <c r="M145" t="s">
        <v>713</v>
      </c>
      <c r="O145" t="s">
        <v>711</v>
      </c>
      <c r="P145" t="s">
        <v>789</v>
      </c>
      <c r="Q145" t="s">
        <v>790</v>
      </c>
      <c r="S145" t="s">
        <v>712</v>
      </c>
      <c r="T145" s="1" t="s">
        <v>532</v>
      </c>
      <c r="U145" s="1">
        <v>93309</v>
      </c>
      <c r="V145" t="e">
        <v>#N/A</v>
      </c>
      <c r="W145" s="4">
        <v>0.94</v>
      </c>
      <c r="X145" s="1">
        <v>692</v>
      </c>
      <c r="Y145" s="1">
        <v>200</v>
      </c>
      <c r="Z145" s="1">
        <v>170</v>
      </c>
      <c r="AA145" s="1">
        <v>115</v>
      </c>
      <c r="AB145" s="6">
        <f t="shared" si="12"/>
        <v>0.16618497109826588</v>
      </c>
      <c r="AC145" s="6">
        <f t="shared" si="10"/>
        <v>0.16618497109826588</v>
      </c>
      <c r="AD145" s="26">
        <f t="shared" si="11"/>
        <v>138.4</v>
      </c>
      <c r="AE145" s="1">
        <v>112</v>
      </c>
      <c r="AF145" s="1">
        <v>112</v>
      </c>
      <c r="AG145" s="1">
        <v>52</v>
      </c>
      <c r="AH145" s="1">
        <v>139</v>
      </c>
      <c r="AI145" s="1">
        <v>4</v>
      </c>
      <c r="AJ145" s="1">
        <v>13</v>
      </c>
      <c r="AK145" s="1">
        <v>42</v>
      </c>
      <c r="AL145" s="1">
        <v>93</v>
      </c>
      <c r="AM145" s="1">
        <f t="shared" si="13"/>
        <v>106</v>
      </c>
      <c r="AN145" s="1">
        <v>95</v>
      </c>
      <c r="AO145" s="1">
        <v>11</v>
      </c>
      <c r="AP145" s="20">
        <f t="shared" si="14"/>
        <v>241.5</v>
      </c>
      <c r="AQ145" s="1">
        <v>1</v>
      </c>
    </row>
    <row r="146" spans="1:43" ht="16" x14ac:dyDescent="0.2">
      <c r="A146" t="s">
        <v>29946</v>
      </c>
      <c r="B146" t="s">
        <v>33771</v>
      </c>
      <c r="C146" s="1" t="s">
        <v>532</v>
      </c>
      <c r="E146" s="9" t="s">
        <v>33776</v>
      </c>
      <c r="F146" s="14" t="s">
        <v>33785</v>
      </c>
      <c r="G146" s="13" t="s">
        <v>33780</v>
      </c>
      <c r="H146" s="14" t="s">
        <v>33786</v>
      </c>
      <c r="I146" s="13" t="s">
        <v>33782</v>
      </c>
      <c r="J146" s="15">
        <v>60184</v>
      </c>
      <c r="K146" t="s">
        <v>709</v>
      </c>
      <c r="L146" t="s">
        <v>791</v>
      </c>
      <c r="M146" t="s">
        <v>713</v>
      </c>
      <c r="O146" t="s">
        <v>711</v>
      </c>
      <c r="P146" t="s">
        <v>792</v>
      </c>
      <c r="Q146" t="s">
        <v>793</v>
      </c>
      <c r="S146" t="s">
        <v>712</v>
      </c>
      <c r="T146" s="1" t="s">
        <v>532</v>
      </c>
      <c r="U146" s="1">
        <v>93305</v>
      </c>
      <c r="V146" t="e">
        <v>#N/A</v>
      </c>
      <c r="W146" s="4">
        <v>0.96</v>
      </c>
      <c r="X146" s="1">
        <v>888</v>
      </c>
      <c r="Y146" s="1">
        <v>129</v>
      </c>
      <c r="Z146" s="1">
        <v>109</v>
      </c>
      <c r="AA146" s="1">
        <v>69</v>
      </c>
      <c r="AB146" s="6">
        <f t="shared" si="12"/>
        <v>7.77027027027027E-2</v>
      </c>
      <c r="AC146" s="6">
        <f t="shared" si="10"/>
        <v>7.77027027027027E-2</v>
      </c>
      <c r="AD146" s="26">
        <f t="shared" si="11"/>
        <v>177.60000000000002</v>
      </c>
      <c r="AE146" s="1">
        <v>67</v>
      </c>
      <c r="AF146" s="1">
        <v>84</v>
      </c>
      <c r="AG146" s="1">
        <v>30</v>
      </c>
      <c r="AH146" s="1">
        <v>83</v>
      </c>
      <c r="AI146" s="1">
        <v>9</v>
      </c>
      <c r="AJ146" s="1">
        <v>17</v>
      </c>
      <c r="AK146" s="1">
        <v>27</v>
      </c>
      <c r="AL146" s="1">
        <v>71</v>
      </c>
      <c r="AM146" s="1">
        <f t="shared" si="13"/>
        <v>88</v>
      </c>
      <c r="AN146" s="1">
        <v>47</v>
      </c>
      <c r="AO146" s="1">
        <v>4</v>
      </c>
      <c r="AP146" s="20">
        <f t="shared" si="14"/>
        <v>144.9</v>
      </c>
      <c r="AQ146" s="1">
        <v>1</v>
      </c>
    </row>
    <row r="147" spans="1:43" ht="16" x14ac:dyDescent="0.2">
      <c r="A147" t="s">
        <v>27283</v>
      </c>
      <c r="B147" t="s">
        <v>33771</v>
      </c>
      <c r="C147" s="1" t="s">
        <v>532</v>
      </c>
      <c r="E147" s="9" t="s">
        <v>33776</v>
      </c>
      <c r="F147" s="14" t="s">
        <v>33785</v>
      </c>
      <c r="G147" s="13" t="s">
        <v>33780</v>
      </c>
      <c r="H147" s="14" t="s">
        <v>33786</v>
      </c>
      <c r="I147" s="13" t="s">
        <v>33782</v>
      </c>
      <c r="J147" s="15">
        <v>60184</v>
      </c>
      <c r="K147" t="s">
        <v>709</v>
      </c>
      <c r="L147" t="s">
        <v>794</v>
      </c>
      <c r="M147" t="s">
        <v>713</v>
      </c>
      <c r="O147" t="s">
        <v>711</v>
      </c>
      <c r="Q147" t="s">
        <v>795</v>
      </c>
      <c r="S147" t="s">
        <v>712</v>
      </c>
      <c r="T147" s="1" t="s">
        <v>532</v>
      </c>
      <c r="U147" s="1">
        <v>93306</v>
      </c>
      <c r="V147" t="e">
        <v>#N/A</v>
      </c>
      <c r="W147" s="4">
        <v>0.68</v>
      </c>
      <c r="X147" s="1">
        <v>700</v>
      </c>
      <c r="Y147" s="1">
        <v>30</v>
      </c>
      <c r="Z147" s="1">
        <v>11</v>
      </c>
      <c r="AA147" s="1">
        <v>11</v>
      </c>
      <c r="AB147" s="6">
        <f t="shared" si="12"/>
        <v>1.5714285714285715E-2</v>
      </c>
      <c r="AC147" s="6">
        <f t="shared" si="10"/>
        <v>1.5714285714285715E-2</v>
      </c>
      <c r="AD147" s="26">
        <f t="shared" si="11"/>
        <v>140</v>
      </c>
      <c r="AE147" s="1">
        <v>10</v>
      </c>
      <c r="AF147" s="1">
        <v>10</v>
      </c>
      <c r="AG147" s="1">
        <v>6</v>
      </c>
      <c r="AH147" s="1">
        <v>23</v>
      </c>
      <c r="AI147" s="1">
        <v>0</v>
      </c>
      <c r="AJ147" s="1">
        <v>0</v>
      </c>
      <c r="AK147" s="1">
        <v>0</v>
      </c>
      <c r="AL147" s="1">
        <v>0</v>
      </c>
      <c r="AM147" s="1">
        <f t="shared" si="13"/>
        <v>0</v>
      </c>
      <c r="AN147" s="1">
        <v>9</v>
      </c>
      <c r="AO147" s="1">
        <v>0</v>
      </c>
      <c r="AP147" s="20">
        <f t="shared" si="14"/>
        <v>23.1</v>
      </c>
      <c r="AQ147" s="1">
        <v>1</v>
      </c>
    </row>
    <row r="148" spans="1:43" ht="16" x14ac:dyDescent="0.2">
      <c r="A148" t="s">
        <v>29986</v>
      </c>
      <c r="B148" t="s">
        <v>33771</v>
      </c>
      <c r="C148" s="1" t="s">
        <v>532</v>
      </c>
      <c r="E148" s="9" t="s">
        <v>33776</v>
      </c>
      <c r="F148" s="14" t="s">
        <v>33785</v>
      </c>
      <c r="G148" s="13" t="s">
        <v>33780</v>
      </c>
      <c r="H148" s="14" t="s">
        <v>33786</v>
      </c>
      <c r="I148" s="13" t="s">
        <v>33782</v>
      </c>
      <c r="J148" s="15">
        <v>60184</v>
      </c>
      <c r="K148" t="s">
        <v>709</v>
      </c>
      <c r="L148" t="s">
        <v>796</v>
      </c>
      <c r="M148" t="s">
        <v>713</v>
      </c>
      <c r="O148" t="s">
        <v>711</v>
      </c>
      <c r="P148" t="s">
        <v>797</v>
      </c>
      <c r="Q148" t="s">
        <v>798</v>
      </c>
      <c r="S148" t="s">
        <v>712</v>
      </c>
      <c r="T148" s="1" t="s">
        <v>532</v>
      </c>
      <c r="U148" s="1">
        <v>93306</v>
      </c>
      <c r="V148" t="e">
        <v>#N/A</v>
      </c>
      <c r="W148" s="4">
        <v>0.97</v>
      </c>
      <c r="X148" s="1">
        <v>731</v>
      </c>
      <c r="Y148" s="1">
        <v>127</v>
      </c>
      <c r="Z148" s="1">
        <v>112</v>
      </c>
      <c r="AA148" s="1">
        <v>72</v>
      </c>
      <c r="AB148" s="6">
        <f t="shared" si="12"/>
        <v>9.8495212038303692E-2</v>
      </c>
      <c r="AC148" s="6">
        <f t="shared" si="10"/>
        <v>9.8495212038303692E-2</v>
      </c>
      <c r="AD148" s="26">
        <f t="shared" si="11"/>
        <v>146.20000000000002</v>
      </c>
      <c r="AE148" s="1">
        <v>70</v>
      </c>
      <c r="AF148" s="1">
        <v>70</v>
      </c>
      <c r="AG148" s="1">
        <v>28</v>
      </c>
      <c r="AH148" s="1">
        <v>54</v>
      </c>
      <c r="AI148" s="1">
        <v>9</v>
      </c>
      <c r="AJ148" s="1">
        <v>21</v>
      </c>
      <c r="AK148" s="1">
        <v>36</v>
      </c>
      <c r="AL148" s="1">
        <v>103</v>
      </c>
      <c r="AM148" s="1">
        <f t="shared" si="13"/>
        <v>124</v>
      </c>
      <c r="AN148" s="1">
        <v>60</v>
      </c>
      <c r="AO148" s="1">
        <v>7</v>
      </c>
      <c r="AP148" s="20">
        <f t="shared" si="14"/>
        <v>151.20000000000002</v>
      </c>
      <c r="AQ148" s="1">
        <v>1</v>
      </c>
    </row>
    <row r="149" spans="1:43" ht="16" x14ac:dyDescent="0.2">
      <c r="A149" t="s">
        <v>27782</v>
      </c>
      <c r="B149" t="s">
        <v>33771</v>
      </c>
      <c r="C149" s="1" t="s">
        <v>532</v>
      </c>
      <c r="E149" s="9" t="s">
        <v>33776</v>
      </c>
      <c r="F149" s="14" t="s">
        <v>33785</v>
      </c>
      <c r="G149" s="13" t="s">
        <v>33780</v>
      </c>
      <c r="H149" s="14" t="s">
        <v>33786</v>
      </c>
      <c r="I149" s="13" t="s">
        <v>33782</v>
      </c>
      <c r="J149" s="15">
        <v>60184</v>
      </c>
      <c r="K149" t="s">
        <v>709</v>
      </c>
      <c r="L149" t="s">
        <v>799</v>
      </c>
      <c r="M149" t="s">
        <v>713</v>
      </c>
      <c r="O149" t="s">
        <v>711</v>
      </c>
      <c r="P149" t="s">
        <v>800</v>
      </c>
      <c r="Q149" t="s">
        <v>801</v>
      </c>
      <c r="S149" t="s">
        <v>712</v>
      </c>
      <c r="T149" s="1" t="s">
        <v>532</v>
      </c>
      <c r="U149" s="1">
        <v>93306</v>
      </c>
      <c r="V149" t="e">
        <v>#N/A</v>
      </c>
      <c r="W149" s="4">
        <v>0.98</v>
      </c>
      <c r="X149" s="1">
        <v>689</v>
      </c>
      <c r="Y149" s="1">
        <v>173</v>
      </c>
      <c r="Z149" s="1">
        <v>122</v>
      </c>
      <c r="AA149" s="1">
        <v>85</v>
      </c>
      <c r="AB149" s="6">
        <f t="shared" si="12"/>
        <v>0.12336719883889695</v>
      </c>
      <c r="AC149" s="6">
        <f t="shared" si="10"/>
        <v>0.12336719883889695</v>
      </c>
      <c r="AD149" s="26">
        <f t="shared" si="11"/>
        <v>137.80000000000001</v>
      </c>
      <c r="AE149" s="1">
        <v>83</v>
      </c>
      <c r="AF149" s="1">
        <v>105</v>
      </c>
      <c r="AG149" s="1">
        <v>50</v>
      </c>
      <c r="AH149" s="1">
        <v>145</v>
      </c>
      <c r="AI149" s="1">
        <v>20</v>
      </c>
      <c r="AJ149" s="1">
        <v>78</v>
      </c>
      <c r="AK149" s="1">
        <v>18</v>
      </c>
      <c r="AL149" s="1">
        <v>28</v>
      </c>
      <c r="AM149" s="1">
        <f t="shared" si="13"/>
        <v>106</v>
      </c>
      <c r="AN149" s="1">
        <v>38</v>
      </c>
      <c r="AO149" s="1">
        <v>10</v>
      </c>
      <c r="AP149" s="20">
        <f t="shared" si="14"/>
        <v>178.5</v>
      </c>
      <c r="AQ149" s="1">
        <v>0</v>
      </c>
    </row>
    <row r="150" spans="1:43" ht="16" x14ac:dyDescent="0.2">
      <c r="A150" t="s">
        <v>32341</v>
      </c>
      <c r="B150" t="s">
        <v>33771</v>
      </c>
      <c r="C150" s="1" t="s">
        <v>532</v>
      </c>
      <c r="E150" s="9" t="s">
        <v>33776</v>
      </c>
      <c r="F150" s="14" t="s">
        <v>33785</v>
      </c>
      <c r="G150" s="13" t="s">
        <v>33780</v>
      </c>
      <c r="H150" s="14" t="s">
        <v>33786</v>
      </c>
      <c r="I150" s="13" t="s">
        <v>33782</v>
      </c>
      <c r="J150" s="15">
        <v>60184</v>
      </c>
      <c r="K150" t="s">
        <v>709</v>
      </c>
      <c r="L150" t="s">
        <v>802</v>
      </c>
      <c r="M150" t="s">
        <v>713</v>
      </c>
      <c r="O150" t="s">
        <v>711</v>
      </c>
      <c r="P150" t="s">
        <v>803</v>
      </c>
      <c r="Q150" t="s">
        <v>804</v>
      </c>
      <c r="S150" t="s">
        <v>712</v>
      </c>
      <c r="T150" s="1" t="s">
        <v>532</v>
      </c>
      <c r="U150" s="1">
        <v>93304</v>
      </c>
      <c r="V150" t="e">
        <v>#N/A</v>
      </c>
      <c r="W150" s="4">
        <v>0.97</v>
      </c>
      <c r="X150" s="1">
        <v>500</v>
      </c>
      <c r="Y150" s="1">
        <v>96</v>
      </c>
      <c r="Z150" s="1">
        <v>75</v>
      </c>
      <c r="AA150" s="1">
        <v>44</v>
      </c>
      <c r="AB150" s="6">
        <f t="shared" si="12"/>
        <v>8.7999999999999995E-2</v>
      </c>
      <c r="AC150" s="6">
        <f t="shared" si="10"/>
        <v>8.7999999999999995E-2</v>
      </c>
      <c r="AD150" s="26">
        <f t="shared" si="11"/>
        <v>100</v>
      </c>
      <c r="AE150" s="1">
        <v>42</v>
      </c>
      <c r="AF150" s="1">
        <v>53</v>
      </c>
      <c r="AG150" s="1">
        <v>22</v>
      </c>
      <c r="AH150" s="1">
        <v>75</v>
      </c>
      <c r="AI150" s="1">
        <v>11</v>
      </c>
      <c r="AJ150" s="1">
        <v>34</v>
      </c>
      <c r="AK150" s="1">
        <v>15</v>
      </c>
      <c r="AL150" s="1">
        <v>36</v>
      </c>
      <c r="AM150" s="1">
        <f t="shared" si="13"/>
        <v>70</v>
      </c>
      <c r="AN150" s="1">
        <v>32</v>
      </c>
      <c r="AO150" s="1">
        <v>2</v>
      </c>
      <c r="AP150" s="20">
        <f t="shared" si="14"/>
        <v>92.4</v>
      </c>
      <c r="AQ150" s="1">
        <v>0</v>
      </c>
    </row>
    <row r="151" spans="1:43" ht="16" x14ac:dyDescent="0.2">
      <c r="A151" t="s">
        <v>29483</v>
      </c>
      <c r="B151" t="s">
        <v>33771</v>
      </c>
      <c r="C151" s="1" t="s">
        <v>532</v>
      </c>
      <c r="E151" s="9" t="s">
        <v>33776</v>
      </c>
      <c r="F151" s="14" t="s">
        <v>33785</v>
      </c>
      <c r="G151" s="13" t="s">
        <v>33780</v>
      </c>
      <c r="H151" s="14" t="s">
        <v>33786</v>
      </c>
      <c r="I151" s="13" t="s">
        <v>33782</v>
      </c>
      <c r="J151" s="15">
        <v>60184</v>
      </c>
      <c r="K151" t="s">
        <v>709</v>
      </c>
      <c r="L151" t="s">
        <v>805</v>
      </c>
      <c r="M151" t="s">
        <v>713</v>
      </c>
      <c r="N151" t="s">
        <v>710</v>
      </c>
      <c r="O151" t="s">
        <v>711</v>
      </c>
      <c r="P151" t="s">
        <v>806</v>
      </c>
      <c r="Q151" t="s">
        <v>807</v>
      </c>
      <c r="S151" t="s">
        <v>712</v>
      </c>
      <c r="T151" s="1" t="s">
        <v>532</v>
      </c>
      <c r="U151" s="1">
        <v>93304</v>
      </c>
      <c r="V151" t="e">
        <v>#N/A</v>
      </c>
      <c r="W151" s="4">
        <v>0.96</v>
      </c>
      <c r="X151" s="1">
        <v>790</v>
      </c>
      <c r="Y151" s="1">
        <v>181</v>
      </c>
      <c r="Z151" s="1">
        <v>107</v>
      </c>
      <c r="AA151" s="1">
        <v>83</v>
      </c>
      <c r="AB151" s="6">
        <f t="shared" si="12"/>
        <v>0.10506329113924051</v>
      </c>
      <c r="AC151" s="6">
        <f t="shared" si="10"/>
        <v>0.10506329113924051</v>
      </c>
      <c r="AD151" s="26">
        <f t="shared" si="11"/>
        <v>158</v>
      </c>
      <c r="AE151" s="1">
        <v>82</v>
      </c>
      <c r="AF151" s="1">
        <v>82</v>
      </c>
      <c r="AG151" s="1">
        <v>31</v>
      </c>
      <c r="AH151" s="1">
        <v>86</v>
      </c>
      <c r="AI151" s="1">
        <v>0</v>
      </c>
      <c r="AJ151" s="1">
        <v>0</v>
      </c>
      <c r="AK151" s="1">
        <v>41</v>
      </c>
      <c r="AL151" s="1">
        <v>120</v>
      </c>
      <c r="AM151" s="1">
        <f t="shared" si="13"/>
        <v>120</v>
      </c>
      <c r="AN151" s="1">
        <v>56</v>
      </c>
      <c r="AO151" s="1">
        <v>2</v>
      </c>
      <c r="AP151" s="20">
        <f t="shared" si="14"/>
        <v>174.3</v>
      </c>
      <c r="AQ151" s="1">
        <v>0</v>
      </c>
    </row>
    <row r="152" spans="1:43" ht="16" x14ac:dyDescent="0.2">
      <c r="A152" t="s">
        <v>31066</v>
      </c>
      <c r="B152" t="s">
        <v>33771</v>
      </c>
      <c r="C152" s="1" t="s">
        <v>532</v>
      </c>
      <c r="E152" s="9" t="s">
        <v>33776</v>
      </c>
      <c r="F152" s="14" t="s">
        <v>33785</v>
      </c>
      <c r="G152" s="13" t="s">
        <v>33780</v>
      </c>
      <c r="H152" s="14" t="s">
        <v>33786</v>
      </c>
      <c r="I152" s="13" t="s">
        <v>33782</v>
      </c>
      <c r="J152" s="15">
        <v>60184</v>
      </c>
      <c r="K152" t="s">
        <v>709</v>
      </c>
      <c r="L152" t="s">
        <v>808</v>
      </c>
      <c r="M152" t="s">
        <v>713</v>
      </c>
      <c r="O152" t="s">
        <v>711</v>
      </c>
      <c r="P152" t="s">
        <v>809</v>
      </c>
      <c r="Q152" t="s">
        <v>810</v>
      </c>
      <c r="S152" t="s">
        <v>712</v>
      </c>
      <c r="T152" s="1" t="s">
        <v>532</v>
      </c>
      <c r="U152" s="1">
        <v>93306</v>
      </c>
      <c r="V152" t="e">
        <v>#N/A</v>
      </c>
      <c r="W152" s="4">
        <v>0.96</v>
      </c>
      <c r="X152" s="1">
        <v>710</v>
      </c>
      <c r="Y152" s="1">
        <v>76</v>
      </c>
      <c r="Z152" s="1">
        <v>54</v>
      </c>
      <c r="AA152" s="1">
        <v>40</v>
      </c>
      <c r="AB152" s="6">
        <f t="shared" si="12"/>
        <v>5.6338028169014086E-2</v>
      </c>
      <c r="AC152" s="6">
        <f t="shared" si="10"/>
        <v>5.6338028169014086E-2</v>
      </c>
      <c r="AD152" s="26">
        <f t="shared" si="11"/>
        <v>142</v>
      </c>
      <c r="AE152" s="1">
        <v>38</v>
      </c>
      <c r="AF152" s="1">
        <v>38</v>
      </c>
      <c r="AG152" s="1">
        <v>17</v>
      </c>
      <c r="AH152" s="1">
        <v>49</v>
      </c>
      <c r="AI152" s="1">
        <v>3</v>
      </c>
      <c r="AJ152" s="1">
        <v>12</v>
      </c>
      <c r="AK152" s="1">
        <v>17</v>
      </c>
      <c r="AL152" s="1">
        <v>48</v>
      </c>
      <c r="AM152" s="1">
        <f t="shared" si="13"/>
        <v>60</v>
      </c>
      <c r="AN152" s="1">
        <v>29</v>
      </c>
      <c r="AO152" s="1">
        <v>4</v>
      </c>
      <c r="AP152" s="20">
        <f t="shared" si="14"/>
        <v>84</v>
      </c>
      <c r="AQ152" s="1">
        <v>1</v>
      </c>
    </row>
    <row r="153" spans="1:43" ht="16" x14ac:dyDescent="0.2">
      <c r="A153" t="s">
        <v>26908</v>
      </c>
      <c r="B153" t="s">
        <v>33771</v>
      </c>
      <c r="C153" s="1" t="s">
        <v>532</v>
      </c>
      <c r="E153" s="9" t="s">
        <v>33776</v>
      </c>
      <c r="F153" s="14" t="s">
        <v>33785</v>
      </c>
      <c r="G153" s="13" t="s">
        <v>33780</v>
      </c>
      <c r="H153" s="14" t="s">
        <v>33786</v>
      </c>
      <c r="I153" s="13" t="s">
        <v>33782</v>
      </c>
      <c r="J153" s="15">
        <v>60184</v>
      </c>
      <c r="K153" t="s">
        <v>709</v>
      </c>
      <c r="L153" t="s">
        <v>811</v>
      </c>
      <c r="M153" t="s">
        <v>713</v>
      </c>
      <c r="O153" t="s">
        <v>711</v>
      </c>
      <c r="P153" t="s">
        <v>812</v>
      </c>
      <c r="Q153" t="s">
        <v>813</v>
      </c>
      <c r="S153" t="s">
        <v>712</v>
      </c>
      <c r="T153" s="1" t="s">
        <v>532</v>
      </c>
      <c r="U153" s="1">
        <v>93301</v>
      </c>
      <c r="V153" t="s">
        <v>26907</v>
      </c>
      <c r="W153" s="4">
        <v>0.98</v>
      </c>
      <c r="X153" s="1">
        <v>624</v>
      </c>
      <c r="Y153" s="1">
        <v>199</v>
      </c>
      <c r="Z153" s="1">
        <v>161</v>
      </c>
      <c r="AA153" s="1">
        <v>110</v>
      </c>
      <c r="AB153" s="6">
        <f t="shared" si="12"/>
        <v>0.17628205128205129</v>
      </c>
      <c r="AC153" s="6">
        <f t="shared" si="10"/>
        <v>0.17628205128205129</v>
      </c>
      <c r="AD153" s="26">
        <f t="shared" si="11"/>
        <v>124.80000000000001</v>
      </c>
      <c r="AE153" s="1">
        <v>108</v>
      </c>
      <c r="AF153" s="1">
        <v>115</v>
      </c>
      <c r="AG153" s="1">
        <v>54</v>
      </c>
      <c r="AH153" s="1">
        <v>162</v>
      </c>
      <c r="AI153" s="1">
        <v>24</v>
      </c>
      <c r="AJ153" s="1">
        <v>90</v>
      </c>
      <c r="AK153" s="1">
        <v>37</v>
      </c>
      <c r="AL153" s="1">
        <v>95</v>
      </c>
      <c r="AM153" s="1">
        <f t="shared" si="13"/>
        <v>185</v>
      </c>
      <c r="AN153" s="1">
        <v>78</v>
      </c>
      <c r="AO153" s="1">
        <v>11</v>
      </c>
      <c r="AP153" s="20">
        <f t="shared" si="14"/>
        <v>231</v>
      </c>
      <c r="AQ153" s="1">
        <v>1</v>
      </c>
    </row>
    <row r="154" spans="1:43" ht="16" x14ac:dyDescent="0.2">
      <c r="A154" t="s">
        <v>32607</v>
      </c>
      <c r="B154" t="s">
        <v>33771</v>
      </c>
      <c r="C154" s="1" t="s">
        <v>532</v>
      </c>
      <c r="E154" s="9" t="s">
        <v>33776</v>
      </c>
      <c r="F154" s="14" t="s">
        <v>33785</v>
      </c>
      <c r="G154" s="13" t="s">
        <v>33780</v>
      </c>
      <c r="H154" s="14" t="s">
        <v>33786</v>
      </c>
      <c r="I154" s="13" t="s">
        <v>33782</v>
      </c>
      <c r="J154" s="15">
        <v>60184</v>
      </c>
      <c r="K154" t="s">
        <v>709</v>
      </c>
      <c r="L154" t="s">
        <v>814</v>
      </c>
      <c r="M154" t="s">
        <v>713</v>
      </c>
      <c r="O154" t="s">
        <v>711</v>
      </c>
      <c r="P154" t="s">
        <v>815</v>
      </c>
      <c r="Q154" t="s">
        <v>816</v>
      </c>
      <c r="S154" t="s">
        <v>712</v>
      </c>
      <c r="T154" s="1" t="s">
        <v>532</v>
      </c>
      <c r="U154" s="1">
        <v>93306</v>
      </c>
      <c r="V154" t="e">
        <v>#N/A</v>
      </c>
      <c r="W154" s="4">
        <v>0.92</v>
      </c>
      <c r="X154" s="1">
        <v>935</v>
      </c>
      <c r="Y154" s="1">
        <v>250</v>
      </c>
      <c r="Z154" s="1">
        <v>199</v>
      </c>
      <c r="AA154" s="1">
        <v>123</v>
      </c>
      <c r="AB154" s="6">
        <f t="shared" si="12"/>
        <v>0.13155080213903744</v>
      </c>
      <c r="AC154" s="6">
        <f t="shared" si="10"/>
        <v>0.13155080213903744</v>
      </c>
      <c r="AD154" s="26">
        <f t="shared" si="11"/>
        <v>187</v>
      </c>
      <c r="AE154" s="1">
        <v>119</v>
      </c>
      <c r="AF154" s="1">
        <v>144</v>
      </c>
      <c r="AG154" s="1">
        <v>40</v>
      </c>
      <c r="AH154" s="1">
        <v>102</v>
      </c>
      <c r="AI154" s="1">
        <v>5</v>
      </c>
      <c r="AJ154" s="1">
        <v>12</v>
      </c>
      <c r="AK154" s="1">
        <v>46</v>
      </c>
      <c r="AL154" s="1">
        <v>119</v>
      </c>
      <c r="AM154" s="1">
        <f t="shared" si="13"/>
        <v>131</v>
      </c>
      <c r="AN154" s="1">
        <v>124</v>
      </c>
      <c r="AO154" s="1">
        <v>7</v>
      </c>
      <c r="AP154" s="20">
        <f t="shared" si="14"/>
        <v>258.3</v>
      </c>
      <c r="AQ154" s="1">
        <v>0</v>
      </c>
    </row>
    <row r="155" spans="1:43" ht="16" x14ac:dyDescent="0.2">
      <c r="A155" t="s">
        <v>30095</v>
      </c>
      <c r="B155" t="s">
        <v>33771</v>
      </c>
      <c r="C155" s="1" t="s">
        <v>532</v>
      </c>
      <c r="E155" s="9" t="s">
        <v>33776</v>
      </c>
      <c r="F155" s="14" t="s">
        <v>33785</v>
      </c>
      <c r="G155" s="13" t="s">
        <v>33780</v>
      </c>
      <c r="H155" s="14" t="s">
        <v>33786</v>
      </c>
      <c r="I155" s="13" t="s">
        <v>33782</v>
      </c>
      <c r="J155" s="15">
        <v>60184</v>
      </c>
      <c r="K155" t="s">
        <v>709</v>
      </c>
      <c r="L155" t="s">
        <v>817</v>
      </c>
      <c r="M155" t="s">
        <v>713</v>
      </c>
      <c r="O155" t="s">
        <v>711</v>
      </c>
      <c r="P155" t="s">
        <v>818</v>
      </c>
      <c r="Q155" t="s">
        <v>819</v>
      </c>
      <c r="S155" t="s">
        <v>712</v>
      </c>
      <c r="T155" s="1" t="s">
        <v>532</v>
      </c>
      <c r="U155" s="1">
        <v>93306</v>
      </c>
      <c r="V155" t="e">
        <v>#N/A</v>
      </c>
      <c r="W155" s="4">
        <v>0.92</v>
      </c>
      <c r="X155" s="1">
        <v>880</v>
      </c>
      <c r="Y155" s="1">
        <v>63</v>
      </c>
      <c r="Z155" s="1">
        <v>42</v>
      </c>
      <c r="AA155" s="1">
        <v>35</v>
      </c>
      <c r="AB155" s="6">
        <f t="shared" si="12"/>
        <v>3.9772727272727272E-2</v>
      </c>
      <c r="AC155" s="6">
        <f t="shared" si="10"/>
        <v>3.9772727272727272E-2</v>
      </c>
      <c r="AD155" s="26">
        <f t="shared" si="11"/>
        <v>176</v>
      </c>
      <c r="AE155" s="1">
        <v>32</v>
      </c>
      <c r="AF155" s="1">
        <v>32</v>
      </c>
      <c r="AG155" s="1">
        <v>11</v>
      </c>
      <c r="AH155" s="1">
        <v>31</v>
      </c>
      <c r="AI155" s="1">
        <v>0</v>
      </c>
      <c r="AJ155" s="1">
        <v>0</v>
      </c>
      <c r="AK155" s="1">
        <v>17</v>
      </c>
      <c r="AL155" s="1">
        <v>51</v>
      </c>
      <c r="AM155" s="1">
        <f t="shared" si="13"/>
        <v>51</v>
      </c>
      <c r="AN155" s="1">
        <v>24</v>
      </c>
      <c r="AO155" s="1">
        <v>4</v>
      </c>
      <c r="AP155" s="20">
        <f t="shared" si="14"/>
        <v>73.5</v>
      </c>
      <c r="AQ155" s="1">
        <v>1</v>
      </c>
    </row>
    <row r="156" spans="1:43" ht="16" x14ac:dyDescent="0.2">
      <c r="A156" t="s">
        <v>30901</v>
      </c>
      <c r="B156" t="s">
        <v>33771</v>
      </c>
      <c r="C156" s="1" t="s">
        <v>532</v>
      </c>
      <c r="E156" s="9" t="s">
        <v>33776</v>
      </c>
      <c r="F156" s="14" t="s">
        <v>33785</v>
      </c>
      <c r="G156" s="13" t="s">
        <v>33780</v>
      </c>
      <c r="H156" s="14" t="s">
        <v>33786</v>
      </c>
      <c r="I156" s="13" t="s">
        <v>33782</v>
      </c>
      <c r="J156" s="15">
        <v>60184</v>
      </c>
      <c r="K156" t="s">
        <v>709</v>
      </c>
      <c r="L156" t="s">
        <v>820</v>
      </c>
      <c r="M156" t="s">
        <v>713</v>
      </c>
      <c r="O156" t="s">
        <v>711</v>
      </c>
      <c r="P156" t="s">
        <v>821</v>
      </c>
      <c r="Q156" t="s">
        <v>822</v>
      </c>
      <c r="S156" t="s">
        <v>712</v>
      </c>
      <c r="T156" s="1" t="s">
        <v>532</v>
      </c>
      <c r="U156" s="1">
        <v>93305</v>
      </c>
      <c r="V156" t="e">
        <v>#N/A</v>
      </c>
      <c r="W156" s="4">
        <v>0.94</v>
      </c>
      <c r="X156" s="1">
        <v>630</v>
      </c>
      <c r="Y156" s="1">
        <v>47</v>
      </c>
      <c r="Z156" s="1">
        <v>11</v>
      </c>
      <c r="AA156" s="1">
        <v>11</v>
      </c>
      <c r="AB156" s="6">
        <f t="shared" si="12"/>
        <v>1.7460317460317461E-2</v>
      </c>
      <c r="AC156" s="6">
        <f t="shared" si="10"/>
        <v>1.7460317460317461E-2</v>
      </c>
      <c r="AD156" s="26">
        <f t="shared" si="11"/>
        <v>126</v>
      </c>
      <c r="AE156" s="1">
        <v>11</v>
      </c>
      <c r="AF156" s="1">
        <v>11</v>
      </c>
      <c r="AG156" s="1">
        <v>6</v>
      </c>
      <c r="AH156" s="1">
        <v>19</v>
      </c>
      <c r="AI156" s="1">
        <v>0</v>
      </c>
      <c r="AJ156" s="1">
        <v>0</v>
      </c>
      <c r="AK156" s="1">
        <v>0</v>
      </c>
      <c r="AL156" s="1">
        <v>0</v>
      </c>
      <c r="AM156" s="1">
        <f t="shared" si="13"/>
        <v>0</v>
      </c>
      <c r="AN156" s="1">
        <v>6</v>
      </c>
      <c r="AO156" s="1">
        <v>0</v>
      </c>
      <c r="AP156" s="20">
        <f t="shared" si="14"/>
        <v>23.1</v>
      </c>
      <c r="AQ156" s="1">
        <v>0</v>
      </c>
    </row>
    <row r="157" spans="1:43" ht="16" x14ac:dyDescent="0.2">
      <c r="A157" t="s">
        <v>31785</v>
      </c>
      <c r="B157" t="s">
        <v>33771</v>
      </c>
      <c r="C157" s="1" t="s">
        <v>532</v>
      </c>
      <c r="E157" s="9" t="s">
        <v>33776</v>
      </c>
      <c r="F157" s="14" t="s">
        <v>33785</v>
      </c>
      <c r="G157" s="13" t="s">
        <v>33780</v>
      </c>
      <c r="H157" s="14" t="s">
        <v>33786</v>
      </c>
      <c r="I157" s="13" t="s">
        <v>33782</v>
      </c>
      <c r="J157" s="15">
        <v>60184</v>
      </c>
      <c r="K157" t="s">
        <v>709</v>
      </c>
      <c r="L157" t="s">
        <v>823</v>
      </c>
      <c r="M157" t="s">
        <v>713</v>
      </c>
      <c r="O157" t="s">
        <v>711</v>
      </c>
      <c r="P157" t="s">
        <v>824</v>
      </c>
      <c r="Q157" t="s">
        <v>825</v>
      </c>
      <c r="S157" t="s">
        <v>712</v>
      </c>
      <c r="T157" s="1" t="s">
        <v>532</v>
      </c>
      <c r="U157" s="1">
        <v>93307</v>
      </c>
      <c r="V157" t="s">
        <v>31784</v>
      </c>
      <c r="W157" s="4">
        <v>0.97</v>
      </c>
      <c r="X157" s="1">
        <v>658</v>
      </c>
      <c r="Y157" s="1">
        <v>188</v>
      </c>
      <c r="Z157" s="1">
        <v>155</v>
      </c>
      <c r="AA157" s="1">
        <v>113</v>
      </c>
      <c r="AB157" s="6">
        <f t="shared" si="12"/>
        <v>0.17173252279635259</v>
      </c>
      <c r="AC157" s="6">
        <f t="shared" si="10"/>
        <v>0.17173252279635259</v>
      </c>
      <c r="AD157" s="26">
        <f t="shared" si="11"/>
        <v>131.6</v>
      </c>
      <c r="AE157" s="1">
        <v>109</v>
      </c>
      <c r="AF157" s="1">
        <v>119</v>
      </c>
      <c r="AG157" s="1">
        <v>41</v>
      </c>
      <c r="AH157" s="1">
        <v>121</v>
      </c>
      <c r="AI157" s="1">
        <v>18</v>
      </c>
      <c r="AJ157" s="1">
        <v>37</v>
      </c>
      <c r="AK157" s="1">
        <v>47</v>
      </c>
      <c r="AL157" s="1">
        <v>114</v>
      </c>
      <c r="AM157" s="1">
        <f t="shared" si="13"/>
        <v>151</v>
      </c>
      <c r="AN157" s="1">
        <v>69</v>
      </c>
      <c r="AO157" s="1">
        <v>2</v>
      </c>
      <c r="AP157" s="20">
        <f t="shared" si="14"/>
        <v>237.3</v>
      </c>
      <c r="AQ157" s="1">
        <v>0</v>
      </c>
    </row>
    <row r="158" spans="1:43" ht="16" x14ac:dyDescent="0.2">
      <c r="A158" t="s">
        <v>28031</v>
      </c>
      <c r="B158" t="s">
        <v>33771</v>
      </c>
      <c r="C158" s="1" t="s">
        <v>532</v>
      </c>
      <c r="E158" s="9" t="s">
        <v>33776</v>
      </c>
      <c r="F158" s="14" t="s">
        <v>33785</v>
      </c>
      <c r="G158" s="13" t="s">
        <v>33780</v>
      </c>
      <c r="H158" s="14" t="s">
        <v>33786</v>
      </c>
      <c r="I158" s="13" t="s">
        <v>33782</v>
      </c>
      <c r="J158" s="15">
        <v>60184</v>
      </c>
      <c r="K158" t="s">
        <v>709</v>
      </c>
      <c r="L158" t="s">
        <v>826</v>
      </c>
      <c r="M158" t="s">
        <v>713</v>
      </c>
      <c r="O158" t="s">
        <v>711</v>
      </c>
      <c r="P158" t="s">
        <v>827</v>
      </c>
      <c r="Q158" t="s">
        <v>828</v>
      </c>
      <c r="S158" t="s">
        <v>712</v>
      </c>
      <c r="T158" s="1" t="s">
        <v>532</v>
      </c>
      <c r="U158" s="1">
        <v>93305</v>
      </c>
      <c r="V158" t="e">
        <v>#N/A</v>
      </c>
      <c r="W158" s="4">
        <v>0.98</v>
      </c>
      <c r="X158" s="1">
        <v>467</v>
      </c>
      <c r="Y158" s="1">
        <v>113</v>
      </c>
      <c r="Z158" s="1">
        <v>105</v>
      </c>
      <c r="AA158" s="1">
        <v>63</v>
      </c>
      <c r="AB158" s="6">
        <f t="shared" si="12"/>
        <v>0.13490364025695931</v>
      </c>
      <c r="AC158" s="6">
        <f t="shared" si="10"/>
        <v>0.13490364025695931</v>
      </c>
      <c r="AD158" s="26">
        <f t="shared" si="11"/>
        <v>93.4</v>
      </c>
      <c r="AE158" s="1">
        <v>60</v>
      </c>
      <c r="AF158" s="1">
        <v>61</v>
      </c>
      <c r="AG158" s="1">
        <v>16</v>
      </c>
      <c r="AH158" s="1">
        <v>37</v>
      </c>
      <c r="AI158" s="1">
        <v>2</v>
      </c>
      <c r="AJ158" s="1">
        <v>6</v>
      </c>
      <c r="AK158" s="1">
        <v>34</v>
      </c>
      <c r="AL158" s="1">
        <v>93</v>
      </c>
      <c r="AM158" s="1">
        <f t="shared" si="13"/>
        <v>99</v>
      </c>
      <c r="AN158" s="1">
        <v>68</v>
      </c>
      <c r="AO158" s="1">
        <v>5</v>
      </c>
      <c r="AP158" s="20">
        <f t="shared" si="14"/>
        <v>132.30000000000001</v>
      </c>
      <c r="AQ158" s="1">
        <v>2</v>
      </c>
    </row>
    <row r="159" spans="1:43" ht="16" x14ac:dyDescent="0.2">
      <c r="A159" t="s">
        <v>30687</v>
      </c>
      <c r="B159" t="s">
        <v>33771</v>
      </c>
      <c r="C159" s="1" t="s">
        <v>532</v>
      </c>
      <c r="E159" s="9" t="s">
        <v>33776</v>
      </c>
      <c r="F159" s="12" t="s">
        <v>33783</v>
      </c>
      <c r="G159" s="13" t="s">
        <v>33780</v>
      </c>
      <c r="H159" s="14" t="s">
        <v>33784</v>
      </c>
      <c r="I159" s="13" t="s">
        <v>33782</v>
      </c>
      <c r="J159" s="13">
        <v>60154</v>
      </c>
      <c r="K159" t="s">
        <v>829</v>
      </c>
      <c r="L159" t="s">
        <v>830</v>
      </c>
      <c r="M159" t="s">
        <v>831</v>
      </c>
      <c r="N159" t="s">
        <v>44</v>
      </c>
      <c r="O159" t="s">
        <v>832</v>
      </c>
      <c r="P159" t="s">
        <v>833</v>
      </c>
      <c r="Q159" t="s">
        <v>834</v>
      </c>
      <c r="S159" t="s">
        <v>835</v>
      </c>
      <c r="T159" s="1" t="s">
        <v>532</v>
      </c>
      <c r="U159" s="1" t="s">
        <v>836</v>
      </c>
      <c r="V159" t="e">
        <v>#N/A</v>
      </c>
      <c r="W159" s="4">
        <v>0.87</v>
      </c>
      <c r="X159" s="1">
        <v>800</v>
      </c>
      <c r="Y159" s="1">
        <v>60</v>
      </c>
      <c r="Z159" s="1">
        <v>26</v>
      </c>
      <c r="AA159" s="1">
        <v>26</v>
      </c>
      <c r="AB159" s="6">
        <f t="shared" si="12"/>
        <v>3.2500000000000001E-2</v>
      </c>
      <c r="AC159" s="6">
        <f t="shared" si="10"/>
        <v>3.2500000000000001E-2</v>
      </c>
      <c r="AD159" s="26">
        <f t="shared" si="11"/>
        <v>160</v>
      </c>
      <c r="AE159" s="1">
        <v>21</v>
      </c>
      <c r="AF159" s="1">
        <v>21</v>
      </c>
      <c r="AG159" s="1">
        <v>11</v>
      </c>
      <c r="AH159" s="1">
        <v>38</v>
      </c>
      <c r="AI159" s="1">
        <v>0</v>
      </c>
      <c r="AJ159" s="1">
        <v>0</v>
      </c>
      <c r="AK159" s="1">
        <v>0</v>
      </c>
      <c r="AL159" s="1">
        <v>0</v>
      </c>
      <c r="AM159" s="1">
        <f t="shared" si="13"/>
        <v>0</v>
      </c>
      <c r="AN159" s="1">
        <v>15</v>
      </c>
      <c r="AO159" s="1">
        <v>0</v>
      </c>
      <c r="AP159" s="20">
        <f t="shared" si="14"/>
        <v>54.6</v>
      </c>
      <c r="AQ159" s="1">
        <v>5</v>
      </c>
    </row>
    <row r="160" spans="1:43" ht="16" x14ac:dyDescent="0.2">
      <c r="A160" t="s">
        <v>31723</v>
      </c>
      <c r="B160" t="s">
        <v>33771</v>
      </c>
      <c r="C160" s="1" t="s">
        <v>532</v>
      </c>
      <c r="E160" s="9" t="s">
        <v>33776</v>
      </c>
      <c r="F160" s="12" t="s">
        <v>33783</v>
      </c>
      <c r="G160" s="13" t="s">
        <v>33780</v>
      </c>
      <c r="H160" s="14" t="s">
        <v>33784</v>
      </c>
      <c r="I160" s="13" t="s">
        <v>33782</v>
      </c>
      <c r="J160" s="13">
        <v>60154</v>
      </c>
      <c r="K160" t="s">
        <v>829</v>
      </c>
      <c r="L160" t="s">
        <v>837</v>
      </c>
      <c r="M160" t="s">
        <v>838</v>
      </c>
      <c r="N160" t="s">
        <v>839</v>
      </c>
      <c r="O160" t="s">
        <v>840</v>
      </c>
      <c r="P160" t="s">
        <v>841</v>
      </c>
      <c r="Q160" t="s">
        <v>842</v>
      </c>
      <c r="S160" t="s">
        <v>835</v>
      </c>
      <c r="T160" s="1" t="s">
        <v>532</v>
      </c>
      <c r="U160" s="1" t="s">
        <v>843</v>
      </c>
      <c r="V160" t="s">
        <v>31722</v>
      </c>
      <c r="W160" s="4">
        <v>0.89</v>
      </c>
      <c r="X160" s="1">
        <v>519</v>
      </c>
      <c r="Y160" s="1">
        <v>49</v>
      </c>
      <c r="Z160" s="1">
        <v>28</v>
      </c>
      <c r="AA160" s="1">
        <v>28</v>
      </c>
      <c r="AB160" s="6">
        <f t="shared" si="12"/>
        <v>5.3949903660886318E-2</v>
      </c>
      <c r="AC160" s="6">
        <f t="shared" si="10"/>
        <v>5.3949903660886318E-2</v>
      </c>
      <c r="AD160" s="26">
        <f t="shared" si="11"/>
        <v>103.80000000000001</v>
      </c>
      <c r="AE160" s="1">
        <v>24</v>
      </c>
      <c r="AF160" s="1">
        <v>24</v>
      </c>
      <c r="AG160" s="1">
        <v>14</v>
      </c>
      <c r="AH160" s="1">
        <v>51</v>
      </c>
      <c r="AI160" s="1">
        <v>0</v>
      </c>
      <c r="AJ160" s="1">
        <v>0</v>
      </c>
      <c r="AK160" s="1">
        <v>0</v>
      </c>
      <c r="AL160" s="1">
        <v>0</v>
      </c>
      <c r="AM160" s="1">
        <f t="shared" si="13"/>
        <v>0</v>
      </c>
      <c r="AN160" s="1">
        <v>14</v>
      </c>
      <c r="AO160" s="1">
        <v>1</v>
      </c>
      <c r="AP160" s="20">
        <f t="shared" si="14"/>
        <v>58.800000000000004</v>
      </c>
      <c r="AQ160" s="1">
        <v>4</v>
      </c>
    </row>
    <row r="161" spans="1:43" ht="16" x14ac:dyDescent="0.2">
      <c r="A161" t="s">
        <v>32574</v>
      </c>
      <c r="B161" t="s">
        <v>33771</v>
      </c>
      <c r="C161" s="1" t="s">
        <v>532</v>
      </c>
      <c r="E161" s="9" t="s">
        <v>33776</v>
      </c>
      <c r="F161" s="12" t="s">
        <v>33783</v>
      </c>
      <c r="G161" s="13" t="s">
        <v>33780</v>
      </c>
      <c r="H161" s="14" t="s">
        <v>33784</v>
      </c>
      <c r="I161" s="13" t="s">
        <v>33782</v>
      </c>
      <c r="J161" s="13">
        <v>60154</v>
      </c>
      <c r="K161" t="s">
        <v>829</v>
      </c>
      <c r="L161" t="s">
        <v>844</v>
      </c>
      <c r="M161" t="s">
        <v>845</v>
      </c>
      <c r="O161" t="s">
        <v>846</v>
      </c>
      <c r="P161" t="s">
        <v>847</v>
      </c>
      <c r="Q161" t="s">
        <v>848</v>
      </c>
      <c r="S161" t="s">
        <v>835</v>
      </c>
      <c r="T161" s="1" t="s">
        <v>532</v>
      </c>
      <c r="U161" s="1" t="s">
        <v>849</v>
      </c>
      <c r="V161" t="e">
        <v>#N/A</v>
      </c>
      <c r="W161" s="4">
        <v>0.87</v>
      </c>
      <c r="X161" s="1">
        <v>589</v>
      </c>
      <c r="Y161" s="1">
        <v>45</v>
      </c>
      <c r="Z161" s="1">
        <v>46</v>
      </c>
      <c r="AA161" s="1">
        <v>34</v>
      </c>
      <c r="AB161" s="6">
        <f t="shared" si="12"/>
        <v>5.7724957555178265E-2</v>
      </c>
      <c r="AC161" s="6">
        <f t="shared" si="10"/>
        <v>5.7724957555178265E-2</v>
      </c>
      <c r="AD161" s="26">
        <f t="shared" si="11"/>
        <v>117.80000000000001</v>
      </c>
      <c r="AE161" s="1">
        <v>28</v>
      </c>
      <c r="AF161" s="1">
        <v>39</v>
      </c>
      <c r="AG161" s="1">
        <v>14</v>
      </c>
      <c r="AH161" s="1">
        <v>42</v>
      </c>
      <c r="AI161" s="1">
        <v>0</v>
      </c>
      <c r="AJ161" s="1">
        <v>0</v>
      </c>
      <c r="AK161" s="1">
        <v>0</v>
      </c>
      <c r="AL161" s="1">
        <v>0</v>
      </c>
      <c r="AM161" s="1">
        <f t="shared" si="13"/>
        <v>0</v>
      </c>
      <c r="AN161" s="1">
        <v>27</v>
      </c>
      <c r="AO161" s="1">
        <v>5</v>
      </c>
      <c r="AP161" s="20">
        <f t="shared" si="14"/>
        <v>71.400000000000006</v>
      </c>
      <c r="AQ161" s="1">
        <v>7</v>
      </c>
    </row>
    <row r="162" spans="1:43" ht="16" x14ac:dyDescent="0.2">
      <c r="A162" t="s">
        <v>30927</v>
      </c>
      <c r="B162" t="s">
        <v>33771</v>
      </c>
      <c r="C162" s="1" t="s">
        <v>532</v>
      </c>
      <c r="E162" s="9" t="s">
        <v>33776</v>
      </c>
      <c r="F162" s="14" t="s">
        <v>33785</v>
      </c>
      <c r="G162" s="13" t="s">
        <v>33780</v>
      </c>
      <c r="H162" s="14" t="s">
        <v>33786</v>
      </c>
      <c r="I162" s="13" t="s">
        <v>33782</v>
      </c>
      <c r="J162" s="15">
        <v>60184</v>
      </c>
      <c r="K162" t="s">
        <v>851</v>
      </c>
      <c r="L162" t="s">
        <v>852</v>
      </c>
      <c r="M162" t="s">
        <v>853</v>
      </c>
      <c r="O162" t="s">
        <v>854</v>
      </c>
      <c r="P162" t="s">
        <v>855</v>
      </c>
      <c r="Q162" t="s">
        <v>856</v>
      </c>
      <c r="S162" t="s">
        <v>712</v>
      </c>
      <c r="T162" s="1" t="s">
        <v>532</v>
      </c>
      <c r="U162" s="1">
        <v>93308</v>
      </c>
      <c r="V162" t="e">
        <v>#N/A</v>
      </c>
      <c r="W162" s="4">
        <v>0.98</v>
      </c>
      <c r="X162" s="1">
        <v>450</v>
      </c>
      <c r="Y162" s="1">
        <v>44</v>
      </c>
      <c r="Z162" s="1">
        <v>44</v>
      </c>
      <c r="AA162" s="1">
        <v>30</v>
      </c>
      <c r="AB162" s="6">
        <f t="shared" si="12"/>
        <v>6.6666666666666666E-2</v>
      </c>
      <c r="AC162" s="6">
        <f t="shared" si="10"/>
        <v>6.6666666666666666E-2</v>
      </c>
      <c r="AD162" s="26">
        <f t="shared" si="11"/>
        <v>90</v>
      </c>
      <c r="AE162" s="1">
        <v>30</v>
      </c>
      <c r="AF162" s="1">
        <v>44</v>
      </c>
      <c r="AG162" s="1">
        <v>5</v>
      </c>
      <c r="AH162" s="1">
        <v>10</v>
      </c>
      <c r="AI162" s="1">
        <v>0</v>
      </c>
      <c r="AJ162" s="1">
        <v>0</v>
      </c>
      <c r="AK162" s="1">
        <v>0</v>
      </c>
      <c r="AL162" s="1">
        <v>0</v>
      </c>
      <c r="AM162" s="1">
        <f t="shared" si="13"/>
        <v>0</v>
      </c>
      <c r="AN162" s="1">
        <v>41</v>
      </c>
      <c r="AO162" s="1">
        <v>0</v>
      </c>
      <c r="AP162" s="20">
        <f t="shared" si="14"/>
        <v>63</v>
      </c>
      <c r="AQ162" s="1">
        <v>0</v>
      </c>
    </row>
    <row r="163" spans="1:43" ht="16" x14ac:dyDescent="0.2">
      <c r="A163" t="s">
        <v>32573</v>
      </c>
      <c r="B163" t="s">
        <v>33771</v>
      </c>
      <c r="C163" s="1" t="s">
        <v>532</v>
      </c>
      <c r="E163" s="9" t="s">
        <v>33776</v>
      </c>
      <c r="F163" s="14" t="s">
        <v>33785</v>
      </c>
      <c r="G163" s="13" t="s">
        <v>33780</v>
      </c>
      <c r="H163" s="14" t="s">
        <v>33786</v>
      </c>
      <c r="I163" s="13" t="s">
        <v>33782</v>
      </c>
      <c r="J163" s="15">
        <v>60184</v>
      </c>
      <c r="K163" t="s">
        <v>851</v>
      </c>
      <c r="L163" t="s">
        <v>857</v>
      </c>
      <c r="M163" t="s">
        <v>858</v>
      </c>
      <c r="N163" t="s">
        <v>130</v>
      </c>
      <c r="O163" t="s">
        <v>859</v>
      </c>
      <c r="P163" t="s">
        <v>860</v>
      </c>
      <c r="Q163" t="s">
        <v>856</v>
      </c>
      <c r="S163" t="s">
        <v>712</v>
      </c>
      <c r="T163" s="1" t="s">
        <v>532</v>
      </c>
      <c r="U163" s="1">
        <v>93308</v>
      </c>
      <c r="V163" t="e">
        <v>#N/A</v>
      </c>
      <c r="W163" s="4">
        <v>0.96</v>
      </c>
      <c r="X163" s="1">
        <v>400</v>
      </c>
      <c r="Y163" s="1">
        <v>37</v>
      </c>
      <c r="Z163" s="1">
        <v>37</v>
      </c>
      <c r="AA163" s="1">
        <v>28</v>
      </c>
      <c r="AB163" s="6">
        <f t="shared" si="12"/>
        <v>7.0000000000000007E-2</v>
      </c>
      <c r="AC163" s="6">
        <f t="shared" si="10"/>
        <v>7.0000000000000007E-2</v>
      </c>
      <c r="AD163" s="26">
        <f t="shared" si="11"/>
        <v>80</v>
      </c>
      <c r="AE163" s="1">
        <v>28</v>
      </c>
      <c r="AF163" s="1">
        <v>36</v>
      </c>
      <c r="AG163" s="1">
        <v>13</v>
      </c>
      <c r="AH163" s="1">
        <v>33</v>
      </c>
      <c r="AI163" s="1">
        <v>0</v>
      </c>
      <c r="AJ163" s="1">
        <v>0</v>
      </c>
      <c r="AK163" s="1">
        <v>0</v>
      </c>
      <c r="AL163" s="1">
        <v>0</v>
      </c>
      <c r="AM163" s="1">
        <f t="shared" si="13"/>
        <v>0</v>
      </c>
      <c r="AN163" s="1">
        <v>29</v>
      </c>
      <c r="AO163" s="1">
        <v>1</v>
      </c>
      <c r="AP163" s="20">
        <f t="shared" si="14"/>
        <v>58.800000000000004</v>
      </c>
      <c r="AQ163" s="1">
        <v>0</v>
      </c>
    </row>
    <row r="164" spans="1:43" ht="16" x14ac:dyDescent="0.2">
      <c r="A164" t="s">
        <v>31525</v>
      </c>
      <c r="B164" t="s">
        <v>33771</v>
      </c>
      <c r="C164" s="1" t="s">
        <v>532</v>
      </c>
      <c r="E164" s="9" t="s">
        <v>33776</v>
      </c>
      <c r="F164" s="14" t="s">
        <v>33785</v>
      </c>
      <c r="G164" s="13" t="s">
        <v>33780</v>
      </c>
      <c r="H164" s="14" t="s">
        <v>33786</v>
      </c>
      <c r="I164" s="13" t="s">
        <v>33782</v>
      </c>
      <c r="J164" s="15">
        <v>60184</v>
      </c>
      <c r="K164" t="s">
        <v>851</v>
      </c>
      <c r="L164" t="s">
        <v>861</v>
      </c>
      <c r="M164" t="s">
        <v>862</v>
      </c>
      <c r="N164" t="s">
        <v>130</v>
      </c>
      <c r="O164" t="s">
        <v>863</v>
      </c>
      <c r="P164" t="s">
        <v>864</v>
      </c>
      <c r="Q164" t="s">
        <v>865</v>
      </c>
      <c r="S164" t="s">
        <v>712</v>
      </c>
      <c r="T164" s="1" t="s">
        <v>532</v>
      </c>
      <c r="U164" s="1">
        <v>93308</v>
      </c>
      <c r="V164" t="s">
        <v>31524</v>
      </c>
      <c r="W164" s="4">
        <v>0.92</v>
      </c>
      <c r="X164" s="1">
        <v>500</v>
      </c>
      <c r="Y164" s="1">
        <v>48</v>
      </c>
      <c r="Z164" s="1">
        <v>58</v>
      </c>
      <c r="AA164" s="1">
        <v>39</v>
      </c>
      <c r="AB164" s="6">
        <f t="shared" si="12"/>
        <v>7.8E-2</v>
      </c>
      <c r="AC164" s="6">
        <f t="shared" si="10"/>
        <v>7.8E-2</v>
      </c>
      <c r="AD164" s="26">
        <f t="shared" si="11"/>
        <v>100</v>
      </c>
      <c r="AE164" s="1">
        <v>37</v>
      </c>
      <c r="AF164" s="1">
        <v>55</v>
      </c>
      <c r="AG164" s="1">
        <v>12</v>
      </c>
      <c r="AH164" s="1">
        <v>34</v>
      </c>
      <c r="AI164" s="1">
        <v>0</v>
      </c>
      <c r="AJ164" s="1">
        <v>0</v>
      </c>
      <c r="AK164" s="1">
        <v>0</v>
      </c>
      <c r="AL164" s="1">
        <v>0</v>
      </c>
      <c r="AM164" s="1">
        <f t="shared" si="13"/>
        <v>0</v>
      </c>
      <c r="AN164" s="1">
        <v>40</v>
      </c>
      <c r="AO164" s="1">
        <v>4</v>
      </c>
      <c r="AP164" s="20">
        <f t="shared" si="14"/>
        <v>81.900000000000006</v>
      </c>
      <c r="AQ164" s="1">
        <v>0</v>
      </c>
    </row>
    <row r="165" spans="1:43" ht="16" x14ac:dyDescent="0.2">
      <c r="A165" t="s">
        <v>31976</v>
      </c>
      <c r="B165" t="s">
        <v>33771</v>
      </c>
      <c r="C165" s="1" t="s">
        <v>532</v>
      </c>
      <c r="E165" s="9" t="s">
        <v>33776</v>
      </c>
      <c r="F165" s="12" t="s">
        <v>33783</v>
      </c>
      <c r="G165" s="13" t="s">
        <v>33780</v>
      </c>
      <c r="H165" s="14" t="s">
        <v>33784</v>
      </c>
      <c r="I165" s="13" t="s">
        <v>33782</v>
      </c>
      <c r="J165" s="13">
        <v>60154</v>
      </c>
      <c r="K165" t="s">
        <v>866</v>
      </c>
      <c r="L165" t="s">
        <v>867</v>
      </c>
      <c r="M165" t="s">
        <v>868</v>
      </c>
      <c r="N165" t="s">
        <v>869</v>
      </c>
      <c r="O165" t="s">
        <v>870</v>
      </c>
      <c r="P165" t="s">
        <v>871</v>
      </c>
      <c r="Q165" t="s">
        <v>872</v>
      </c>
      <c r="S165" t="s">
        <v>873</v>
      </c>
      <c r="T165" s="1" t="s">
        <v>532</v>
      </c>
      <c r="U165" s="1">
        <v>92223</v>
      </c>
      <c r="V165" t="e">
        <v>#N/A</v>
      </c>
      <c r="W165" s="4">
        <v>0.76</v>
      </c>
      <c r="X165" s="1">
        <v>710</v>
      </c>
      <c r="Y165" s="1">
        <v>129</v>
      </c>
      <c r="Z165" s="1">
        <v>179</v>
      </c>
      <c r="AA165" s="1">
        <v>107</v>
      </c>
      <c r="AB165" s="6">
        <f t="shared" si="12"/>
        <v>0.15070422535211267</v>
      </c>
      <c r="AC165" s="6">
        <f t="shared" si="10"/>
        <v>0.15070422535211267</v>
      </c>
      <c r="AD165" s="26">
        <f t="shared" si="11"/>
        <v>142</v>
      </c>
      <c r="AE165" s="1">
        <v>86</v>
      </c>
      <c r="AF165" s="1">
        <v>120</v>
      </c>
      <c r="AG165" s="1">
        <v>30</v>
      </c>
      <c r="AH165" s="1">
        <v>103</v>
      </c>
      <c r="AI165" s="1">
        <v>9</v>
      </c>
      <c r="AJ165" s="1">
        <v>35</v>
      </c>
      <c r="AK165" s="1">
        <v>28</v>
      </c>
      <c r="AL165" s="1">
        <v>58</v>
      </c>
      <c r="AM165" s="1">
        <f t="shared" si="13"/>
        <v>93</v>
      </c>
      <c r="AN165" s="1">
        <v>62</v>
      </c>
      <c r="AO165" s="1">
        <v>15</v>
      </c>
      <c r="AP165" s="20">
        <f t="shared" si="14"/>
        <v>224.70000000000002</v>
      </c>
      <c r="AQ165" s="1">
        <v>15</v>
      </c>
    </row>
    <row r="166" spans="1:43" ht="16" x14ac:dyDescent="0.2">
      <c r="A166" t="s">
        <v>32493</v>
      </c>
      <c r="B166" t="s">
        <v>33771</v>
      </c>
      <c r="C166" s="1" t="s">
        <v>532</v>
      </c>
      <c r="E166" s="9" t="s">
        <v>33776</v>
      </c>
      <c r="F166" s="12" t="s">
        <v>33783</v>
      </c>
      <c r="G166" s="13" t="s">
        <v>33780</v>
      </c>
      <c r="H166" s="14" t="s">
        <v>33784</v>
      </c>
      <c r="I166" s="13" t="s">
        <v>33782</v>
      </c>
      <c r="J166" s="13">
        <v>60154</v>
      </c>
      <c r="K166" t="s">
        <v>866</v>
      </c>
      <c r="L166" t="s">
        <v>874</v>
      </c>
      <c r="M166" t="s">
        <v>875</v>
      </c>
      <c r="N166" t="s">
        <v>876</v>
      </c>
      <c r="O166" t="s">
        <v>877</v>
      </c>
      <c r="P166" t="s">
        <v>878</v>
      </c>
      <c r="Q166" t="s">
        <v>879</v>
      </c>
      <c r="S166" t="s">
        <v>873</v>
      </c>
      <c r="T166" s="1" t="s">
        <v>532</v>
      </c>
      <c r="U166" s="1">
        <v>92223</v>
      </c>
      <c r="V166" t="e">
        <v>#N/A</v>
      </c>
      <c r="W166" s="4">
        <v>0.77</v>
      </c>
      <c r="X166" s="1">
        <v>750</v>
      </c>
      <c r="Y166" s="1">
        <v>72</v>
      </c>
      <c r="Z166" s="1">
        <v>66</v>
      </c>
      <c r="AA166" s="1">
        <v>47</v>
      </c>
      <c r="AB166" s="6">
        <f t="shared" si="12"/>
        <v>6.2666666666666662E-2</v>
      </c>
      <c r="AC166" s="6">
        <f t="shared" si="10"/>
        <v>6.2666666666666662E-2</v>
      </c>
      <c r="AD166" s="26">
        <f t="shared" si="11"/>
        <v>150</v>
      </c>
      <c r="AE166" s="1">
        <v>35</v>
      </c>
      <c r="AF166" s="1">
        <v>53</v>
      </c>
      <c r="AG166" s="1">
        <v>17</v>
      </c>
      <c r="AH166" s="1">
        <v>62</v>
      </c>
      <c r="AI166" s="1">
        <v>4</v>
      </c>
      <c r="AJ166" s="1">
        <v>11</v>
      </c>
      <c r="AK166" s="1">
        <v>7</v>
      </c>
      <c r="AL166" s="1">
        <v>15</v>
      </c>
      <c r="AM166" s="1">
        <f t="shared" si="13"/>
        <v>26</v>
      </c>
      <c r="AN166" s="1">
        <v>11</v>
      </c>
      <c r="AO166" s="1">
        <v>4</v>
      </c>
      <c r="AP166" s="20">
        <f t="shared" si="14"/>
        <v>98.7</v>
      </c>
      <c r="AQ166" s="1">
        <v>11</v>
      </c>
    </row>
    <row r="167" spans="1:43" ht="16" x14ac:dyDescent="0.2">
      <c r="A167" t="s">
        <v>27763</v>
      </c>
      <c r="B167" t="s">
        <v>33771</v>
      </c>
      <c r="C167" s="1" t="s">
        <v>532</v>
      </c>
      <c r="E167" s="9" t="s">
        <v>33776</v>
      </c>
      <c r="F167" s="12" t="s">
        <v>33783</v>
      </c>
      <c r="G167" s="13" t="s">
        <v>33780</v>
      </c>
      <c r="H167" s="14" t="s">
        <v>33784</v>
      </c>
      <c r="I167" s="13" t="s">
        <v>33782</v>
      </c>
      <c r="J167" s="13">
        <v>60154</v>
      </c>
      <c r="K167" t="s">
        <v>866</v>
      </c>
      <c r="L167" t="s">
        <v>880</v>
      </c>
      <c r="M167" t="s">
        <v>881</v>
      </c>
      <c r="N167" t="s">
        <v>30</v>
      </c>
      <c r="O167" t="s">
        <v>882</v>
      </c>
      <c r="P167" t="s">
        <v>883</v>
      </c>
      <c r="Q167" t="s">
        <v>884</v>
      </c>
      <c r="S167" t="s">
        <v>873</v>
      </c>
      <c r="T167" s="1" t="s">
        <v>532</v>
      </c>
      <c r="U167" s="1">
        <v>92223</v>
      </c>
      <c r="V167" t="s">
        <v>27762</v>
      </c>
      <c r="W167" s="4">
        <v>0.85</v>
      </c>
      <c r="X167" s="1">
        <v>460</v>
      </c>
      <c r="Y167" s="1">
        <v>63</v>
      </c>
      <c r="Z167" s="1">
        <v>80</v>
      </c>
      <c r="AA167" s="1">
        <v>73</v>
      </c>
      <c r="AB167" s="6">
        <f t="shared" si="12"/>
        <v>0.15869565217391304</v>
      </c>
      <c r="AC167" s="6">
        <f t="shared" si="10"/>
        <v>0.15869565217391304</v>
      </c>
      <c r="AD167" s="26">
        <f t="shared" si="11"/>
        <v>92</v>
      </c>
      <c r="AE167" s="1">
        <v>62</v>
      </c>
      <c r="AF167" s="1">
        <v>62</v>
      </c>
      <c r="AG167" s="1">
        <v>25</v>
      </c>
      <c r="AH167" s="1">
        <v>79</v>
      </c>
      <c r="AI167" s="1">
        <v>3</v>
      </c>
      <c r="AJ167" s="1">
        <v>13</v>
      </c>
      <c r="AK167" s="1">
        <v>12</v>
      </c>
      <c r="AL167" s="1">
        <v>28</v>
      </c>
      <c r="AM167" s="1">
        <f t="shared" si="13"/>
        <v>41</v>
      </c>
      <c r="AN167" s="1">
        <v>17</v>
      </c>
      <c r="AO167" s="1">
        <v>7</v>
      </c>
      <c r="AP167" s="20">
        <f t="shared" si="14"/>
        <v>153.30000000000001</v>
      </c>
      <c r="AQ167" s="1">
        <v>10</v>
      </c>
    </row>
    <row r="168" spans="1:43" ht="16" x14ac:dyDescent="0.2">
      <c r="A168" t="s">
        <v>31451</v>
      </c>
      <c r="B168" t="s">
        <v>33771</v>
      </c>
      <c r="C168" s="1" t="s">
        <v>532</v>
      </c>
      <c r="E168" s="9" t="s">
        <v>33776</v>
      </c>
      <c r="F168" s="12" t="s">
        <v>33783</v>
      </c>
      <c r="G168" s="13" t="s">
        <v>33780</v>
      </c>
      <c r="H168" s="14" t="s">
        <v>33784</v>
      </c>
      <c r="I168" s="13" t="s">
        <v>33782</v>
      </c>
      <c r="J168" s="13">
        <v>60154</v>
      </c>
      <c r="K168" t="s">
        <v>866</v>
      </c>
      <c r="L168" t="s">
        <v>885</v>
      </c>
      <c r="M168" t="s">
        <v>886</v>
      </c>
      <c r="N168" t="s">
        <v>538</v>
      </c>
      <c r="O168" t="s">
        <v>887</v>
      </c>
      <c r="P168" t="s">
        <v>888</v>
      </c>
      <c r="Q168" t="s">
        <v>889</v>
      </c>
      <c r="S168" t="s">
        <v>873</v>
      </c>
      <c r="T168" s="1" t="s">
        <v>532</v>
      </c>
      <c r="U168" s="1">
        <v>92223</v>
      </c>
      <c r="V168" t="s">
        <v>31450</v>
      </c>
      <c r="W168" s="4">
        <v>0.7</v>
      </c>
      <c r="X168" s="1">
        <v>1323</v>
      </c>
      <c r="Y168" s="1">
        <v>27</v>
      </c>
      <c r="Z168" s="1">
        <v>17</v>
      </c>
      <c r="AA168" s="1">
        <v>17</v>
      </c>
      <c r="AB168" s="6">
        <f t="shared" si="12"/>
        <v>1.2849584278155708E-2</v>
      </c>
      <c r="AC168" s="6">
        <f t="shared" si="10"/>
        <v>1.2849584278155708E-2</v>
      </c>
      <c r="AD168" s="26">
        <f t="shared" si="11"/>
        <v>264.60000000000002</v>
      </c>
      <c r="AE168" s="1">
        <v>12</v>
      </c>
      <c r="AF168" s="1">
        <v>12</v>
      </c>
      <c r="AG168" s="1">
        <v>4</v>
      </c>
      <c r="AH168" s="1">
        <v>16</v>
      </c>
      <c r="AI168" s="1">
        <v>1</v>
      </c>
      <c r="AJ168" s="1">
        <v>1</v>
      </c>
      <c r="AK168" s="1">
        <v>1</v>
      </c>
      <c r="AL168" s="1">
        <v>2</v>
      </c>
      <c r="AM168" s="1">
        <f t="shared" si="13"/>
        <v>3</v>
      </c>
      <c r="AN168" s="1">
        <v>5</v>
      </c>
      <c r="AO168" s="1">
        <v>0</v>
      </c>
      <c r="AP168" s="20">
        <f t="shared" si="14"/>
        <v>35.700000000000003</v>
      </c>
      <c r="AQ168" s="1">
        <v>3</v>
      </c>
    </row>
    <row r="169" spans="1:43" ht="16" x14ac:dyDescent="0.2">
      <c r="A169" t="s">
        <v>27898</v>
      </c>
      <c r="B169" t="s">
        <v>33771</v>
      </c>
      <c r="C169" s="1" t="s">
        <v>532</v>
      </c>
      <c r="E169" s="9" t="s">
        <v>33776</v>
      </c>
      <c r="F169" s="12" t="s">
        <v>33783</v>
      </c>
      <c r="G169" s="13" t="s">
        <v>33780</v>
      </c>
      <c r="H169" s="14" t="s">
        <v>33784</v>
      </c>
      <c r="I169" s="13" t="s">
        <v>33782</v>
      </c>
      <c r="J169" s="13">
        <v>60154</v>
      </c>
      <c r="K169" t="s">
        <v>866</v>
      </c>
      <c r="L169" t="s">
        <v>890</v>
      </c>
      <c r="M169" t="s">
        <v>891</v>
      </c>
      <c r="N169" t="s">
        <v>30</v>
      </c>
      <c r="O169" t="s">
        <v>892</v>
      </c>
      <c r="P169" t="s">
        <v>893</v>
      </c>
      <c r="Q169" t="s">
        <v>894</v>
      </c>
      <c r="S169" t="s">
        <v>873</v>
      </c>
      <c r="T169" s="1" t="s">
        <v>532</v>
      </c>
      <c r="U169" s="1">
        <v>92223</v>
      </c>
      <c r="V169" t="s">
        <v>27897</v>
      </c>
      <c r="W169" s="4">
        <v>0.66</v>
      </c>
      <c r="X169" s="1">
        <v>900</v>
      </c>
      <c r="Y169" s="1">
        <v>39</v>
      </c>
      <c r="Z169" s="1">
        <v>46</v>
      </c>
      <c r="AA169" s="1">
        <v>30</v>
      </c>
      <c r="AB169" s="6">
        <f t="shared" si="12"/>
        <v>3.3333333333333333E-2</v>
      </c>
      <c r="AC169" s="6">
        <f t="shared" si="10"/>
        <v>3.3333333333333333E-2</v>
      </c>
      <c r="AD169" s="26">
        <f t="shared" si="11"/>
        <v>180</v>
      </c>
      <c r="AE169" s="1">
        <v>24</v>
      </c>
      <c r="AF169" s="1">
        <v>35</v>
      </c>
      <c r="AG169" s="1">
        <v>11</v>
      </c>
      <c r="AH169" s="1">
        <v>29</v>
      </c>
      <c r="AI169" s="1">
        <v>3</v>
      </c>
      <c r="AJ169" s="1">
        <v>8</v>
      </c>
      <c r="AK169" s="1">
        <v>4</v>
      </c>
      <c r="AL169" s="1">
        <v>6</v>
      </c>
      <c r="AM169" s="1">
        <f t="shared" si="13"/>
        <v>14</v>
      </c>
      <c r="AN169" s="1">
        <v>16</v>
      </c>
      <c r="AO169" s="1">
        <v>3</v>
      </c>
      <c r="AP169" s="20">
        <f t="shared" si="14"/>
        <v>63</v>
      </c>
      <c r="AQ169" s="1">
        <v>6</v>
      </c>
    </row>
    <row r="170" spans="1:43" ht="16" x14ac:dyDescent="0.2">
      <c r="A170" t="s">
        <v>29241</v>
      </c>
      <c r="B170" t="s">
        <v>33771</v>
      </c>
      <c r="C170" s="1" t="s">
        <v>532</v>
      </c>
      <c r="E170" s="9" t="s">
        <v>33776</v>
      </c>
      <c r="F170" s="12" t="s">
        <v>33783</v>
      </c>
      <c r="G170" s="13" t="s">
        <v>33780</v>
      </c>
      <c r="H170" s="14" t="s">
        <v>33784</v>
      </c>
      <c r="I170" s="13" t="s">
        <v>33782</v>
      </c>
      <c r="J170" s="13">
        <v>60154</v>
      </c>
      <c r="K170" t="s">
        <v>866</v>
      </c>
      <c r="L170" t="s">
        <v>895</v>
      </c>
      <c r="M170" t="s">
        <v>896</v>
      </c>
      <c r="N170" t="s">
        <v>869</v>
      </c>
      <c r="O170" t="s">
        <v>897</v>
      </c>
      <c r="P170" t="s">
        <v>898</v>
      </c>
      <c r="Q170" t="s">
        <v>899</v>
      </c>
      <c r="S170" t="s">
        <v>900</v>
      </c>
      <c r="T170" s="1" t="s">
        <v>532</v>
      </c>
      <c r="U170" s="1">
        <v>92320</v>
      </c>
      <c r="V170" t="s">
        <v>29240</v>
      </c>
      <c r="W170" s="4">
        <v>0.52</v>
      </c>
      <c r="X170" s="1">
        <v>1078</v>
      </c>
      <c r="Y170" s="1">
        <v>24</v>
      </c>
      <c r="Z170" s="1">
        <v>19</v>
      </c>
      <c r="AA170" s="1">
        <v>19</v>
      </c>
      <c r="AB170" s="6">
        <f t="shared" si="12"/>
        <v>1.7625231910946195E-2</v>
      </c>
      <c r="AC170" s="6">
        <f t="shared" si="10"/>
        <v>1.7625231910946195E-2</v>
      </c>
      <c r="AD170" s="26">
        <f t="shared" si="11"/>
        <v>215.60000000000002</v>
      </c>
      <c r="AE170" s="1">
        <v>16</v>
      </c>
      <c r="AF170" s="1">
        <v>16</v>
      </c>
      <c r="AG170" s="1">
        <v>8</v>
      </c>
      <c r="AH170" s="1">
        <v>24</v>
      </c>
      <c r="AI170" s="1">
        <v>0</v>
      </c>
      <c r="AJ170" s="1">
        <v>0</v>
      </c>
      <c r="AK170" s="1">
        <v>1</v>
      </c>
      <c r="AL170" s="1">
        <v>2</v>
      </c>
      <c r="AM170" s="1">
        <f t="shared" si="13"/>
        <v>2</v>
      </c>
      <c r="AN170" s="1">
        <v>3</v>
      </c>
      <c r="AO170" s="1">
        <v>0</v>
      </c>
      <c r="AP170" s="20">
        <f t="shared" si="14"/>
        <v>39.9</v>
      </c>
      <c r="AQ170" s="1">
        <v>3</v>
      </c>
    </row>
    <row r="171" spans="1:43" ht="16" x14ac:dyDescent="0.2">
      <c r="A171" t="s">
        <v>32525</v>
      </c>
      <c r="B171" t="s">
        <v>33771</v>
      </c>
      <c r="C171" s="1" t="s">
        <v>532</v>
      </c>
      <c r="E171" s="9" t="s">
        <v>33776</v>
      </c>
      <c r="F171" s="12" t="s">
        <v>33783</v>
      </c>
      <c r="G171" s="13" t="s">
        <v>33780</v>
      </c>
      <c r="H171" s="14" t="s">
        <v>33784</v>
      </c>
      <c r="I171" s="13" t="s">
        <v>33782</v>
      </c>
      <c r="J171" s="13">
        <v>60154</v>
      </c>
      <c r="K171" t="s">
        <v>866</v>
      </c>
      <c r="L171" t="s">
        <v>901</v>
      </c>
      <c r="M171" t="s">
        <v>902</v>
      </c>
      <c r="N171" t="s">
        <v>130</v>
      </c>
      <c r="O171" t="s">
        <v>903</v>
      </c>
      <c r="P171" t="s">
        <v>904</v>
      </c>
      <c r="Q171" t="s">
        <v>905</v>
      </c>
      <c r="S171" t="s">
        <v>873</v>
      </c>
      <c r="T171" s="1" t="s">
        <v>532</v>
      </c>
      <c r="U171" s="1">
        <v>92223</v>
      </c>
      <c r="V171" t="s">
        <v>32524</v>
      </c>
      <c r="W171" s="4">
        <v>0.73</v>
      </c>
      <c r="X171" s="1">
        <v>740</v>
      </c>
      <c r="Y171" s="1">
        <v>106</v>
      </c>
      <c r="Z171" s="1">
        <v>117</v>
      </c>
      <c r="AA171" s="1">
        <v>78</v>
      </c>
      <c r="AB171" s="6">
        <f t="shared" si="12"/>
        <v>0.10540540540540541</v>
      </c>
      <c r="AC171" s="6">
        <f t="shared" si="10"/>
        <v>0.10540540540540541</v>
      </c>
      <c r="AD171" s="26">
        <f t="shared" si="11"/>
        <v>148</v>
      </c>
      <c r="AE171" s="1">
        <v>65</v>
      </c>
      <c r="AF171" s="1">
        <v>82</v>
      </c>
      <c r="AG171" s="1">
        <v>21</v>
      </c>
      <c r="AH171" s="1">
        <v>59</v>
      </c>
      <c r="AI171" s="1">
        <v>3</v>
      </c>
      <c r="AJ171" s="1">
        <v>6</v>
      </c>
      <c r="AK171" s="1">
        <v>23</v>
      </c>
      <c r="AL171" s="1">
        <v>47</v>
      </c>
      <c r="AM171" s="1">
        <f t="shared" si="13"/>
        <v>53</v>
      </c>
      <c r="AN171" s="1">
        <v>48</v>
      </c>
      <c r="AO171" s="1">
        <v>8</v>
      </c>
      <c r="AP171" s="20">
        <f t="shared" si="14"/>
        <v>163.80000000000001</v>
      </c>
      <c r="AQ171" s="1">
        <v>13</v>
      </c>
    </row>
    <row r="172" spans="1:43" ht="16" x14ac:dyDescent="0.2">
      <c r="A172" t="s">
        <v>32182</v>
      </c>
      <c r="B172" t="s">
        <v>33771</v>
      </c>
      <c r="C172" s="1" t="s">
        <v>532</v>
      </c>
      <c r="E172" s="9" t="s">
        <v>33776</v>
      </c>
      <c r="F172" s="12" t="s">
        <v>33783</v>
      </c>
      <c r="G172" s="13" t="s">
        <v>33780</v>
      </c>
      <c r="H172" s="14" t="s">
        <v>33784</v>
      </c>
      <c r="I172" s="13" t="s">
        <v>33782</v>
      </c>
      <c r="J172" s="13">
        <v>60154</v>
      </c>
      <c r="K172" t="s">
        <v>866</v>
      </c>
      <c r="L172" t="s">
        <v>906</v>
      </c>
      <c r="M172" t="s">
        <v>907</v>
      </c>
      <c r="N172" t="s">
        <v>908</v>
      </c>
      <c r="O172" t="s">
        <v>909</v>
      </c>
      <c r="P172" t="s">
        <v>910</v>
      </c>
      <c r="Q172" t="s">
        <v>911</v>
      </c>
      <c r="S172" t="s">
        <v>873</v>
      </c>
      <c r="T172" s="1" t="s">
        <v>532</v>
      </c>
      <c r="U172" s="1">
        <v>92223</v>
      </c>
      <c r="V172" t="e">
        <v>#N/A</v>
      </c>
      <c r="W172" s="4">
        <v>0.77</v>
      </c>
      <c r="X172" s="1">
        <v>661</v>
      </c>
      <c r="Y172" s="1">
        <v>96</v>
      </c>
      <c r="Z172" s="1">
        <v>77</v>
      </c>
      <c r="AA172" s="1">
        <v>62</v>
      </c>
      <c r="AB172" s="6">
        <f t="shared" si="12"/>
        <v>9.3797276853252648E-2</v>
      </c>
      <c r="AC172" s="6">
        <f t="shared" si="10"/>
        <v>9.3797276853252648E-2</v>
      </c>
      <c r="AD172" s="26">
        <f t="shared" si="11"/>
        <v>132.20000000000002</v>
      </c>
      <c r="AE172" s="1">
        <v>48</v>
      </c>
      <c r="AF172" s="1">
        <v>61</v>
      </c>
      <c r="AG172" s="1">
        <v>23</v>
      </c>
      <c r="AH172" s="1">
        <v>88</v>
      </c>
      <c r="AI172" s="1">
        <v>2</v>
      </c>
      <c r="AJ172" s="1">
        <v>6</v>
      </c>
      <c r="AK172" s="1">
        <v>11</v>
      </c>
      <c r="AL172" s="1">
        <v>22</v>
      </c>
      <c r="AM172" s="1">
        <f t="shared" si="13"/>
        <v>28</v>
      </c>
      <c r="AN172" s="1">
        <v>19</v>
      </c>
      <c r="AO172" s="1">
        <v>0</v>
      </c>
      <c r="AP172" s="20">
        <f t="shared" si="14"/>
        <v>130.20000000000002</v>
      </c>
      <c r="AQ172" s="1">
        <v>11</v>
      </c>
    </row>
    <row r="173" spans="1:43" ht="16" x14ac:dyDescent="0.2">
      <c r="A173" t="s">
        <v>28393</v>
      </c>
      <c r="B173" t="s">
        <v>33771</v>
      </c>
      <c r="C173" s="1" t="s">
        <v>532</v>
      </c>
      <c r="E173" s="9" t="s">
        <v>33776</v>
      </c>
      <c r="F173" s="12" t="s">
        <v>33783</v>
      </c>
      <c r="G173" s="13" t="s">
        <v>33780</v>
      </c>
      <c r="H173" s="14" t="s">
        <v>33784</v>
      </c>
      <c r="I173" s="13" t="s">
        <v>33782</v>
      </c>
      <c r="J173" s="13">
        <v>60154</v>
      </c>
      <c r="K173" t="s">
        <v>866</v>
      </c>
      <c r="L173" t="s">
        <v>912</v>
      </c>
      <c r="M173" t="s">
        <v>913</v>
      </c>
      <c r="N173" t="s">
        <v>914</v>
      </c>
      <c r="O173" t="s">
        <v>915</v>
      </c>
      <c r="P173" t="s">
        <v>916</v>
      </c>
      <c r="Q173" t="s">
        <v>917</v>
      </c>
      <c r="S173" t="s">
        <v>873</v>
      </c>
      <c r="T173" s="1" t="s">
        <v>532</v>
      </c>
      <c r="U173" s="1">
        <v>92223</v>
      </c>
      <c r="V173" t="s">
        <v>28392</v>
      </c>
      <c r="W173" s="4">
        <v>0.64</v>
      </c>
      <c r="X173" s="1">
        <v>850</v>
      </c>
      <c r="Y173" s="1">
        <v>108</v>
      </c>
      <c r="Z173" s="1">
        <v>124</v>
      </c>
      <c r="AA173" s="1">
        <v>74</v>
      </c>
      <c r="AB173" s="6">
        <f t="shared" si="12"/>
        <v>8.7058823529411758E-2</v>
      </c>
      <c r="AC173" s="6">
        <f t="shared" si="10"/>
        <v>8.7058823529411758E-2</v>
      </c>
      <c r="AD173" s="26">
        <f t="shared" si="11"/>
        <v>170</v>
      </c>
      <c r="AE173" s="1">
        <v>58</v>
      </c>
      <c r="AF173" s="1">
        <v>88</v>
      </c>
      <c r="AG173" s="1">
        <v>31</v>
      </c>
      <c r="AH173" s="1">
        <v>68</v>
      </c>
      <c r="AI173" s="1">
        <v>5</v>
      </c>
      <c r="AJ173" s="1">
        <v>11</v>
      </c>
      <c r="AK173" s="1">
        <v>14</v>
      </c>
      <c r="AL173" s="1">
        <v>23</v>
      </c>
      <c r="AM173" s="1">
        <f t="shared" si="13"/>
        <v>34</v>
      </c>
      <c r="AN173" s="1">
        <v>46</v>
      </c>
      <c r="AO173" s="1">
        <v>5</v>
      </c>
      <c r="AP173" s="20">
        <f t="shared" si="14"/>
        <v>155.4</v>
      </c>
      <c r="AQ173" s="1">
        <v>13</v>
      </c>
    </row>
    <row r="174" spans="1:43" ht="16" x14ac:dyDescent="0.2">
      <c r="A174" t="s">
        <v>30592</v>
      </c>
      <c r="B174" t="s">
        <v>33771</v>
      </c>
      <c r="C174" s="1" t="s">
        <v>532</v>
      </c>
      <c r="E174" s="9" t="s">
        <v>33776</v>
      </c>
      <c r="F174" s="12" t="s">
        <v>33783</v>
      </c>
      <c r="G174" s="13" t="s">
        <v>33780</v>
      </c>
      <c r="H174" s="14" t="s">
        <v>33784</v>
      </c>
      <c r="I174" s="13" t="s">
        <v>33782</v>
      </c>
      <c r="J174" s="13">
        <v>60154</v>
      </c>
      <c r="K174" t="s">
        <v>918</v>
      </c>
      <c r="L174" t="s">
        <v>919</v>
      </c>
      <c r="M174" t="s">
        <v>920</v>
      </c>
      <c r="N174" t="s">
        <v>130</v>
      </c>
      <c r="O174" t="s">
        <v>921</v>
      </c>
      <c r="P174" t="s">
        <v>922</v>
      </c>
      <c r="Q174" t="s">
        <v>923</v>
      </c>
      <c r="S174" t="s">
        <v>924</v>
      </c>
      <c r="T174" s="1" t="s">
        <v>532</v>
      </c>
      <c r="U174" s="1" t="s">
        <v>925</v>
      </c>
      <c r="V174" t="s">
        <v>30591</v>
      </c>
      <c r="W174" s="4">
        <v>0.89</v>
      </c>
      <c r="X174" s="1">
        <v>1001</v>
      </c>
      <c r="Y174" s="1">
        <v>142</v>
      </c>
      <c r="Z174" s="1">
        <v>160</v>
      </c>
      <c r="AA174" s="1">
        <v>115</v>
      </c>
      <c r="AB174" s="6">
        <f t="shared" si="12"/>
        <v>0.11488511488511488</v>
      </c>
      <c r="AC174" s="6">
        <f t="shared" si="10"/>
        <v>0.11488511488511488</v>
      </c>
      <c r="AD174" s="26">
        <f t="shared" si="11"/>
        <v>200.20000000000002</v>
      </c>
      <c r="AE174" s="1">
        <v>115</v>
      </c>
      <c r="AF174" s="1">
        <v>115</v>
      </c>
      <c r="AG174" s="1">
        <v>53</v>
      </c>
      <c r="AH174" s="1">
        <v>154</v>
      </c>
      <c r="AI174" s="1">
        <v>1</v>
      </c>
      <c r="AJ174" s="1">
        <v>1</v>
      </c>
      <c r="AK174" s="1">
        <v>43</v>
      </c>
      <c r="AL174" s="1">
        <v>125</v>
      </c>
      <c r="AM174" s="1">
        <f t="shared" si="13"/>
        <v>126</v>
      </c>
      <c r="AN174" s="1">
        <v>47</v>
      </c>
      <c r="AO174" s="1">
        <v>6</v>
      </c>
      <c r="AP174" s="20">
        <f t="shared" si="14"/>
        <v>241.5</v>
      </c>
      <c r="AQ174" s="1">
        <v>0</v>
      </c>
    </row>
    <row r="175" spans="1:43" ht="16" x14ac:dyDescent="0.2">
      <c r="A175" t="s">
        <v>31519</v>
      </c>
      <c r="B175" t="s">
        <v>33771</v>
      </c>
      <c r="C175" s="1" t="s">
        <v>532</v>
      </c>
      <c r="E175" s="9" t="s">
        <v>33776</v>
      </c>
      <c r="F175" s="12" t="s">
        <v>33783</v>
      </c>
      <c r="G175" s="13" t="s">
        <v>33780</v>
      </c>
      <c r="H175" s="14" t="s">
        <v>33784</v>
      </c>
      <c r="I175" s="13" t="s">
        <v>33782</v>
      </c>
      <c r="J175" s="13">
        <v>60154</v>
      </c>
      <c r="K175" t="s">
        <v>918</v>
      </c>
      <c r="L175" t="s">
        <v>926</v>
      </c>
      <c r="M175" t="s">
        <v>927</v>
      </c>
      <c r="N175" t="s">
        <v>928</v>
      </c>
      <c r="O175" t="s">
        <v>929</v>
      </c>
      <c r="P175" t="s">
        <v>930</v>
      </c>
      <c r="Q175" t="s">
        <v>931</v>
      </c>
      <c r="S175" t="s">
        <v>924</v>
      </c>
      <c r="T175" s="1" t="s">
        <v>532</v>
      </c>
      <c r="U175" s="1" t="s">
        <v>925</v>
      </c>
      <c r="V175" t="s">
        <v>31518</v>
      </c>
      <c r="W175" s="4">
        <v>0.92</v>
      </c>
      <c r="X175" s="1">
        <v>697</v>
      </c>
      <c r="Y175" s="1">
        <v>101</v>
      </c>
      <c r="Z175" s="1">
        <v>87</v>
      </c>
      <c r="AA175" s="1">
        <v>86</v>
      </c>
      <c r="AB175" s="6">
        <f t="shared" si="12"/>
        <v>0.12338593974175036</v>
      </c>
      <c r="AC175" s="6">
        <f t="shared" si="10"/>
        <v>0.12338593974175036</v>
      </c>
      <c r="AD175" s="26">
        <f t="shared" si="11"/>
        <v>139.4</v>
      </c>
      <c r="AE175" s="1">
        <v>82</v>
      </c>
      <c r="AF175" s="1">
        <v>82</v>
      </c>
      <c r="AG175" s="1">
        <v>41</v>
      </c>
      <c r="AH175" s="1">
        <v>120</v>
      </c>
      <c r="AI175" s="1">
        <v>0</v>
      </c>
      <c r="AJ175" s="1">
        <v>0</v>
      </c>
      <c r="AK175" s="1">
        <v>0</v>
      </c>
      <c r="AL175" s="1">
        <v>0</v>
      </c>
      <c r="AM175" s="1">
        <f t="shared" si="13"/>
        <v>0</v>
      </c>
      <c r="AN175" s="1">
        <v>30</v>
      </c>
      <c r="AO175" s="1">
        <v>10</v>
      </c>
      <c r="AP175" s="20">
        <f t="shared" si="14"/>
        <v>180.6</v>
      </c>
      <c r="AQ175" s="1">
        <v>2</v>
      </c>
    </row>
    <row r="176" spans="1:43" ht="16" x14ac:dyDescent="0.2">
      <c r="A176" t="s">
        <v>28110</v>
      </c>
      <c r="B176" t="s">
        <v>33771</v>
      </c>
      <c r="C176" s="1" t="s">
        <v>532</v>
      </c>
      <c r="E176" s="9" t="s">
        <v>33776</v>
      </c>
      <c r="F176" s="12" t="s">
        <v>33783</v>
      </c>
      <c r="G176" s="13" t="s">
        <v>33780</v>
      </c>
      <c r="H176" s="14" t="s">
        <v>33784</v>
      </c>
      <c r="I176" s="13" t="s">
        <v>33782</v>
      </c>
      <c r="J176" s="13">
        <v>60154</v>
      </c>
      <c r="K176" t="s">
        <v>918</v>
      </c>
      <c r="L176" t="s">
        <v>932</v>
      </c>
      <c r="M176" t="s">
        <v>933</v>
      </c>
      <c r="N176" t="s">
        <v>934</v>
      </c>
      <c r="O176" t="s">
        <v>935</v>
      </c>
      <c r="P176" t="s">
        <v>936</v>
      </c>
      <c r="Q176" t="s">
        <v>937</v>
      </c>
      <c r="S176" t="s">
        <v>924</v>
      </c>
      <c r="T176" s="1" t="s">
        <v>532</v>
      </c>
      <c r="U176" s="1" t="s">
        <v>925</v>
      </c>
      <c r="V176" t="s">
        <v>28109</v>
      </c>
      <c r="W176" s="4">
        <v>0.74</v>
      </c>
      <c r="X176" s="1">
        <v>950</v>
      </c>
      <c r="Y176" s="1">
        <v>73</v>
      </c>
      <c r="Z176" s="1">
        <v>43</v>
      </c>
      <c r="AA176" s="1">
        <v>41</v>
      </c>
      <c r="AB176" s="6">
        <f t="shared" si="12"/>
        <v>4.3157894736842103E-2</v>
      </c>
      <c r="AC176" s="6">
        <f t="shared" si="10"/>
        <v>4.3157894736842103E-2</v>
      </c>
      <c r="AD176" s="26">
        <f t="shared" si="11"/>
        <v>190</v>
      </c>
      <c r="AE176" s="1">
        <v>36</v>
      </c>
      <c r="AF176" s="1">
        <v>36</v>
      </c>
      <c r="AG176" s="1">
        <v>19</v>
      </c>
      <c r="AH176" s="1">
        <v>63</v>
      </c>
      <c r="AI176" s="1">
        <v>0</v>
      </c>
      <c r="AJ176" s="1">
        <v>0</v>
      </c>
      <c r="AK176" s="1">
        <v>13</v>
      </c>
      <c r="AL176" s="1">
        <v>34</v>
      </c>
      <c r="AM176" s="1">
        <f t="shared" si="13"/>
        <v>34</v>
      </c>
      <c r="AN176" s="1">
        <v>7</v>
      </c>
      <c r="AO176" s="1">
        <v>7</v>
      </c>
      <c r="AP176" s="20">
        <f t="shared" si="14"/>
        <v>86.100000000000009</v>
      </c>
      <c r="AQ176" s="1">
        <v>5</v>
      </c>
    </row>
    <row r="177" spans="1:43" ht="16" x14ac:dyDescent="0.2">
      <c r="A177" t="s">
        <v>28059</v>
      </c>
      <c r="B177" t="s">
        <v>33771</v>
      </c>
      <c r="C177" s="1" t="s">
        <v>532</v>
      </c>
      <c r="E177" s="9" t="s">
        <v>33776</v>
      </c>
      <c r="F177" s="12" t="s">
        <v>33783</v>
      </c>
      <c r="G177" s="13" t="s">
        <v>33780</v>
      </c>
      <c r="H177" s="14" t="s">
        <v>33784</v>
      </c>
      <c r="I177" s="13" t="s">
        <v>33782</v>
      </c>
      <c r="J177" s="13">
        <v>60154</v>
      </c>
      <c r="K177" t="s">
        <v>918</v>
      </c>
      <c r="L177" t="s">
        <v>938</v>
      </c>
      <c r="M177" t="s">
        <v>939</v>
      </c>
      <c r="N177" t="s">
        <v>195</v>
      </c>
      <c r="O177" t="s">
        <v>940</v>
      </c>
      <c r="P177" t="s">
        <v>941</v>
      </c>
      <c r="Q177" t="s">
        <v>942</v>
      </c>
      <c r="S177" t="s">
        <v>924</v>
      </c>
      <c r="T177" s="1" t="s">
        <v>532</v>
      </c>
      <c r="U177" s="1" t="s">
        <v>925</v>
      </c>
      <c r="V177" t="e">
        <v>#N/A</v>
      </c>
      <c r="W177" s="4">
        <v>0.86</v>
      </c>
      <c r="X177" s="1">
        <v>850</v>
      </c>
      <c r="Y177" s="1">
        <v>101</v>
      </c>
      <c r="Z177" s="1">
        <v>186</v>
      </c>
      <c r="AA177" s="1">
        <v>115</v>
      </c>
      <c r="AB177" s="6">
        <f t="shared" si="12"/>
        <v>0.13529411764705881</v>
      </c>
      <c r="AC177" s="6">
        <f t="shared" si="10"/>
        <v>0.13529411764705881</v>
      </c>
      <c r="AD177" s="26">
        <f t="shared" si="11"/>
        <v>170</v>
      </c>
      <c r="AE177" s="1">
        <v>105</v>
      </c>
      <c r="AF177" s="1">
        <v>146</v>
      </c>
      <c r="AG177" s="1">
        <v>63</v>
      </c>
      <c r="AH177" s="1">
        <v>251</v>
      </c>
      <c r="AI177" s="1">
        <v>6</v>
      </c>
      <c r="AJ177" s="1">
        <v>15</v>
      </c>
      <c r="AK177" s="1">
        <v>45</v>
      </c>
      <c r="AL177" s="1">
        <v>147</v>
      </c>
      <c r="AM177" s="1">
        <f t="shared" si="13"/>
        <v>162</v>
      </c>
      <c r="AN177" s="1">
        <v>58</v>
      </c>
      <c r="AO177" s="1">
        <v>17</v>
      </c>
      <c r="AP177" s="20">
        <f t="shared" si="14"/>
        <v>241.5</v>
      </c>
      <c r="AQ177" s="1">
        <v>10</v>
      </c>
    </row>
    <row r="178" spans="1:43" ht="16" x14ac:dyDescent="0.2">
      <c r="A178" t="s">
        <v>28220</v>
      </c>
      <c r="B178" t="s">
        <v>33771</v>
      </c>
      <c r="C178" s="1" t="s">
        <v>532</v>
      </c>
      <c r="E178" s="9" t="s">
        <v>33776</v>
      </c>
      <c r="F178" s="12" t="s">
        <v>33783</v>
      </c>
      <c r="G178" s="13" t="s">
        <v>33780</v>
      </c>
      <c r="H178" s="14" t="s">
        <v>33784</v>
      </c>
      <c r="I178" s="13" t="s">
        <v>33782</v>
      </c>
      <c r="J178" s="13">
        <v>60154</v>
      </c>
      <c r="K178" t="s">
        <v>943</v>
      </c>
      <c r="L178" t="s">
        <v>944</v>
      </c>
      <c r="M178" t="s">
        <v>945</v>
      </c>
      <c r="N178" t="s">
        <v>195</v>
      </c>
      <c r="O178" t="s">
        <v>946</v>
      </c>
      <c r="P178" t="s">
        <v>947</v>
      </c>
      <c r="Q178" t="s">
        <v>948</v>
      </c>
      <c r="S178" t="s">
        <v>924</v>
      </c>
      <c r="T178" s="1" t="s">
        <v>532</v>
      </c>
      <c r="U178" s="1">
        <v>92227</v>
      </c>
      <c r="V178" t="e">
        <v>#N/A</v>
      </c>
      <c r="W178" s="4">
        <v>0.84</v>
      </c>
      <c r="X178" s="1">
        <v>806</v>
      </c>
      <c r="Y178" s="1">
        <v>20</v>
      </c>
      <c r="Z178" s="1">
        <v>18</v>
      </c>
      <c r="AA178" s="1">
        <v>18</v>
      </c>
      <c r="AB178" s="6">
        <f t="shared" si="12"/>
        <v>2.2332506203473945E-2</v>
      </c>
      <c r="AC178" s="6">
        <f t="shared" si="10"/>
        <v>2.2332506203473945E-2</v>
      </c>
      <c r="AD178" s="26">
        <f t="shared" si="11"/>
        <v>161.20000000000002</v>
      </c>
      <c r="AE178" s="1">
        <v>16</v>
      </c>
      <c r="AF178" s="1">
        <v>16</v>
      </c>
      <c r="AG178" s="1">
        <v>9</v>
      </c>
      <c r="AH178" s="1">
        <v>29</v>
      </c>
      <c r="AI178" s="1">
        <v>0</v>
      </c>
      <c r="AJ178" s="1">
        <v>0</v>
      </c>
      <c r="AK178" s="1">
        <v>4</v>
      </c>
      <c r="AL178" s="1">
        <v>19</v>
      </c>
      <c r="AM178" s="1">
        <f t="shared" si="13"/>
        <v>19</v>
      </c>
      <c r="AN178" s="1">
        <v>6</v>
      </c>
      <c r="AO178" s="1">
        <v>1</v>
      </c>
      <c r="AP178" s="20">
        <f t="shared" si="14"/>
        <v>37.800000000000004</v>
      </c>
      <c r="AQ178" s="1">
        <v>2</v>
      </c>
    </row>
    <row r="179" spans="1:43" ht="16" x14ac:dyDescent="0.2">
      <c r="A179" t="s">
        <v>26367</v>
      </c>
      <c r="B179" t="s">
        <v>33771</v>
      </c>
      <c r="C179" s="1" t="s">
        <v>532</v>
      </c>
      <c r="E179" s="9" t="s">
        <v>33776</v>
      </c>
      <c r="F179" s="12" t="s">
        <v>33783</v>
      </c>
      <c r="G179" s="13" t="s">
        <v>33780</v>
      </c>
      <c r="H179" s="14" t="s">
        <v>33784</v>
      </c>
      <c r="I179" s="13" t="s">
        <v>33782</v>
      </c>
      <c r="J179" s="13">
        <v>60154</v>
      </c>
      <c r="K179" t="s">
        <v>943</v>
      </c>
      <c r="L179" t="s">
        <v>949</v>
      </c>
      <c r="M179" t="s">
        <v>950</v>
      </c>
      <c r="N179" t="s">
        <v>195</v>
      </c>
      <c r="O179" t="s">
        <v>951</v>
      </c>
      <c r="P179" t="s">
        <v>952</v>
      </c>
      <c r="Q179" t="s">
        <v>953</v>
      </c>
      <c r="S179" t="s">
        <v>924</v>
      </c>
      <c r="T179" s="1" t="s">
        <v>532</v>
      </c>
      <c r="U179" s="1">
        <v>92227</v>
      </c>
      <c r="V179" t="e">
        <v>#N/A</v>
      </c>
      <c r="W179" s="4">
        <v>0.5</v>
      </c>
      <c r="X179" s="1">
        <v>400</v>
      </c>
      <c r="Y179" s="1">
        <v>25</v>
      </c>
      <c r="Z179" s="1">
        <v>14</v>
      </c>
      <c r="AA179" s="1">
        <v>14</v>
      </c>
      <c r="AB179" s="6">
        <f t="shared" si="12"/>
        <v>3.5000000000000003E-2</v>
      </c>
      <c r="AC179" s="6">
        <f t="shared" si="10"/>
        <v>3.5000000000000003E-2</v>
      </c>
      <c r="AD179" s="26">
        <f t="shared" si="11"/>
        <v>80</v>
      </c>
      <c r="AE179" s="1">
        <v>13</v>
      </c>
      <c r="AF179" s="1">
        <v>13</v>
      </c>
      <c r="AG179" s="1">
        <v>5</v>
      </c>
      <c r="AH179" s="1">
        <v>28</v>
      </c>
      <c r="AI179" s="1">
        <v>0</v>
      </c>
      <c r="AJ179" s="1">
        <v>0</v>
      </c>
      <c r="AK179" s="1">
        <v>3</v>
      </c>
      <c r="AL179" s="1">
        <v>19</v>
      </c>
      <c r="AM179" s="1">
        <f t="shared" si="13"/>
        <v>19</v>
      </c>
      <c r="AN179" s="1">
        <v>2</v>
      </c>
      <c r="AO179" s="1">
        <v>0</v>
      </c>
      <c r="AP179" s="20">
        <f t="shared" si="14"/>
        <v>29.400000000000002</v>
      </c>
      <c r="AQ179" s="1">
        <v>0</v>
      </c>
    </row>
    <row r="180" spans="1:43" ht="16" x14ac:dyDescent="0.2">
      <c r="A180" t="s">
        <v>28627</v>
      </c>
      <c r="B180" t="s">
        <v>33771</v>
      </c>
      <c r="C180" s="1" t="s">
        <v>532</v>
      </c>
      <c r="E180" s="9" t="s">
        <v>33776</v>
      </c>
      <c r="F180" s="12" t="s">
        <v>33783</v>
      </c>
      <c r="G180" s="13" t="s">
        <v>33780</v>
      </c>
      <c r="H180" s="14" t="s">
        <v>33784</v>
      </c>
      <c r="I180" s="13" t="s">
        <v>33782</v>
      </c>
      <c r="J180" s="13">
        <v>60154</v>
      </c>
      <c r="K180" t="s">
        <v>954</v>
      </c>
      <c r="L180" t="s">
        <v>955</v>
      </c>
      <c r="M180" t="s">
        <v>956</v>
      </c>
      <c r="N180" t="s">
        <v>44</v>
      </c>
      <c r="O180" t="s">
        <v>957</v>
      </c>
      <c r="P180" t="s">
        <v>958</v>
      </c>
      <c r="Q180" t="s">
        <v>959</v>
      </c>
      <c r="S180" t="s">
        <v>960</v>
      </c>
      <c r="T180" s="1" t="s">
        <v>532</v>
      </c>
      <c r="U180" s="1">
        <v>92821</v>
      </c>
      <c r="V180" t="s">
        <v>28626</v>
      </c>
      <c r="W180" s="5">
        <v>0.44600000000000001</v>
      </c>
      <c r="X180" s="1">
        <v>430</v>
      </c>
      <c r="Y180" s="1">
        <v>12</v>
      </c>
      <c r="Z180" s="1">
        <v>10</v>
      </c>
      <c r="AA180" s="1">
        <v>10</v>
      </c>
      <c r="AB180" s="6">
        <f t="shared" si="12"/>
        <v>2.3255813953488372E-2</v>
      </c>
      <c r="AC180" s="6">
        <f t="shared" si="10"/>
        <v>2.3255813953488372E-2</v>
      </c>
      <c r="AD180" s="26">
        <f t="shared" si="11"/>
        <v>86</v>
      </c>
      <c r="AE180" s="1">
        <v>5</v>
      </c>
      <c r="AF180" s="1">
        <v>5</v>
      </c>
      <c r="AG180" s="1">
        <v>4</v>
      </c>
      <c r="AH180" s="1">
        <v>10</v>
      </c>
      <c r="AI180" s="1">
        <v>0</v>
      </c>
      <c r="AJ180" s="1">
        <v>0</v>
      </c>
      <c r="AK180" s="1">
        <v>0</v>
      </c>
      <c r="AL180" s="1">
        <v>0</v>
      </c>
      <c r="AM180" s="1">
        <f t="shared" si="13"/>
        <v>0</v>
      </c>
      <c r="AN180" s="1">
        <v>1</v>
      </c>
      <c r="AO180" s="1">
        <v>3</v>
      </c>
      <c r="AP180" s="20">
        <f t="shared" si="14"/>
        <v>21</v>
      </c>
      <c r="AQ180" s="1">
        <v>5</v>
      </c>
    </row>
    <row r="181" spans="1:43" ht="16" x14ac:dyDescent="0.2">
      <c r="A181" t="s">
        <v>29798</v>
      </c>
      <c r="B181" t="s">
        <v>33771</v>
      </c>
      <c r="C181" s="1" t="s">
        <v>532</v>
      </c>
      <c r="E181" s="9" t="s">
        <v>33776</v>
      </c>
      <c r="F181" s="12" t="s">
        <v>33783</v>
      </c>
      <c r="G181" s="13" t="s">
        <v>33780</v>
      </c>
      <c r="H181" s="14" t="s">
        <v>33784</v>
      </c>
      <c r="I181" s="13" t="s">
        <v>33782</v>
      </c>
      <c r="J181" s="13">
        <v>60154</v>
      </c>
      <c r="K181" t="s">
        <v>954</v>
      </c>
      <c r="L181" t="s">
        <v>961</v>
      </c>
      <c r="M181" t="s">
        <v>962</v>
      </c>
      <c r="N181" t="s">
        <v>607</v>
      </c>
      <c r="O181" t="s">
        <v>963</v>
      </c>
      <c r="P181" t="s">
        <v>964</v>
      </c>
      <c r="Q181" t="s">
        <v>965</v>
      </c>
      <c r="S181" t="s">
        <v>960</v>
      </c>
      <c r="T181" s="1" t="s">
        <v>532</v>
      </c>
      <c r="U181" s="1" t="s">
        <v>966</v>
      </c>
      <c r="V181" t="s">
        <v>29797</v>
      </c>
      <c r="W181" s="4">
        <v>0.35</v>
      </c>
      <c r="X181" s="1">
        <v>450</v>
      </c>
      <c r="Y181" s="1">
        <v>23</v>
      </c>
      <c r="Z181" s="1">
        <v>14</v>
      </c>
      <c r="AA181" s="1">
        <v>14</v>
      </c>
      <c r="AB181" s="6">
        <f t="shared" si="12"/>
        <v>3.111111111111111E-2</v>
      </c>
      <c r="AC181" s="6">
        <f t="shared" si="10"/>
        <v>3.111111111111111E-2</v>
      </c>
      <c r="AD181" s="26">
        <f t="shared" si="11"/>
        <v>90</v>
      </c>
      <c r="AE181" s="1">
        <v>10</v>
      </c>
      <c r="AF181" s="1">
        <v>10</v>
      </c>
      <c r="AG181" s="1">
        <v>4</v>
      </c>
      <c r="AH181" s="1">
        <v>12</v>
      </c>
      <c r="AI181" s="1">
        <v>0</v>
      </c>
      <c r="AJ181" s="1">
        <v>0</v>
      </c>
      <c r="AK181" s="1">
        <v>4</v>
      </c>
      <c r="AL181" s="1">
        <v>9</v>
      </c>
      <c r="AM181" s="1">
        <f t="shared" si="13"/>
        <v>9</v>
      </c>
      <c r="AN181" s="1">
        <v>3</v>
      </c>
      <c r="AO181" s="1">
        <v>2</v>
      </c>
      <c r="AP181" s="20">
        <f t="shared" si="14"/>
        <v>29.400000000000002</v>
      </c>
      <c r="AQ181" s="1">
        <v>4</v>
      </c>
    </row>
    <row r="182" spans="1:43" ht="16" x14ac:dyDescent="0.2">
      <c r="A182" t="s">
        <v>32082</v>
      </c>
      <c r="B182" t="s">
        <v>33771</v>
      </c>
      <c r="C182" s="1" t="s">
        <v>532</v>
      </c>
      <c r="E182" s="9" t="s">
        <v>33776</v>
      </c>
      <c r="F182" s="14" t="s">
        <v>33785</v>
      </c>
      <c r="G182" s="13" t="s">
        <v>33780</v>
      </c>
      <c r="H182" s="14" t="s">
        <v>33786</v>
      </c>
      <c r="I182" s="13" t="s">
        <v>33782</v>
      </c>
      <c r="J182" s="15">
        <v>60184</v>
      </c>
      <c r="K182" t="s">
        <v>967</v>
      </c>
      <c r="L182" t="s">
        <v>968</v>
      </c>
      <c r="M182" t="s">
        <v>969</v>
      </c>
      <c r="N182" t="s">
        <v>130</v>
      </c>
      <c r="O182" t="s">
        <v>970</v>
      </c>
      <c r="P182" t="s">
        <v>971</v>
      </c>
      <c r="Q182" t="s">
        <v>972</v>
      </c>
      <c r="S182" t="s">
        <v>973</v>
      </c>
      <c r="T182" s="1" t="s">
        <v>532</v>
      </c>
      <c r="U182" s="1">
        <v>94513</v>
      </c>
      <c r="V182" t="e">
        <v>#N/A</v>
      </c>
      <c r="W182" s="4">
        <v>0.27</v>
      </c>
      <c r="X182" s="1">
        <v>800</v>
      </c>
      <c r="Y182" s="1">
        <v>49</v>
      </c>
      <c r="Z182" s="1">
        <v>23</v>
      </c>
      <c r="AA182" s="1">
        <v>23</v>
      </c>
      <c r="AB182" s="6">
        <f t="shared" si="12"/>
        <v>2.8750000000000001E-2</v>
      </c>
      <c r="AC182" s="6">
        <f t="shared" si="10"/>
        <v>2.8750000000000001E-2</v>
      </c>
      <c r="AD182" s="26">
        <f t="shared" si="11"/>
        <v>160</v>
      </c>
      <c r="AE182" s="1">
        <v>23</v>
      </c>
      <c r="AF182" s="1">
        <v>23</v>
      </c>
      <c r="AG182" s="1">
        <v>10</v>
      </c>
      <c r="AH182" s="1">
        <v>35</v>
      </c>
      <c r="AI182" s="1">
        <v>0</v>
      </c>
      <c r="AJ182" s="1">
        <v>0</v>
      </c>
      <c r="AK182" s="1">
        <v>0</v>
      </c>
      <c r="AL182" s="1">
        <v>0</v>
      </c>
      <c r="AM182" s="1">
        <f t="shared" si="13"/>
        <v>0</v>
      </c>
      <c r="AN182" s="1">
        <v>9</v>
      </c>
      <c r="AO182" s="1">
        <v>3</v>
      </c>
      <c r="AP182" s="20">
        <f t="shared" si="14"/>
        <v>48.300000000000004</v>
      </c>
      <c r="AQ182" s="1">
        <v>0</v>
      </c>
    </row>
    <row r="183" spans="1:43" ht="16" x14ac:dyDescent="0.2">
      <c r="A183" t="s">
        <v>27506</v>
      </c>
      <c r="B183" t="s">
        <v>33771</v>
      </c>
      <c r="C183" s="1" t="s">
        <v>532</v>
      </c>
      <c r="E183" s="9" t="s">
        <v>33776</v>
      </c>
      <c r="F183" s="12" t="s">
        <v>33783</v>
      </c>
      <c r="G183" s="13" t="s">
        <v>33780</v>
      </c>
      <c r="H183" s="14" t="s">
        <v>33784</v>
      </c>
      <c r="I183" s="13" t="s">
        <v>33782</v>
      </c>
      <c r="J183" s="13">
        <v>60154</v>
      </c>
      <c r="K183" t="s">
        <v>974</v>
      </c>
      <c r="L183" t="s">
        <v>975</v>
      </c>
      <c r="M183" t="s">
        <v>976</v>
      </c>
      <c r="N183" t="s">
        <v>538</v>
      </c>
      <c r="O183" t="s">
        <v>977</v>
      </c>
      <c r="P183" t="s">
        <v>978</v>
      </c>
      <c r="Q183" t="s">
        <v>979</v>
      </c>
      <c r="S183" t="s">
        <v>980</v>
      </c>
      <c r="T183" s="1" t="s">
        <v>532</v>
      </c>
      <c r="U183" s="1">
        <v>90620</v>
      </c>
      <c r="V183" t="e">
        <v>#N/A</v>
      </c>
      <c r="W183" s="4">
        <v>0.72</v>
      </c>
      <c r="X183" s="1">
        <v>403</v>
      </c>
      <c r="Y183" s="1">
        <v>26</v>
      </c>
      <c r="Z183" s="1">
        <v>7</v>
      </c>
      <c r="AA183" s="1">
        <v>7</v>
      </c>
      <c r="AB183" s="6">
        <f t="shared" si="12"/>
        <v>1.7369727047146403E-2</v>
      </c>
      <c r="AC183" s="6">
        <f t="shared" si="10"/>
        <v>1.7369727047146403E-2</v>
      </c>
      <c r="AD183" s="26">
        <f t="shared" si="11"/>
        <v>80.600000000000009</v>
      </c>
      <c r="AE183" s="1">
        <v>7</v>
      </c>
      <c r="AF183" s="1">
        <v>7</v>
      </c>
      <c r="AG183" s="1">
        <v>4</v>
      </c>
      <c r="AH183" s="1">
        <v>13</v>
      </c>
      <c r="AI183" s="1">
        <v>0</v>
      </c>
      <c r="AJ183" s="1">
        <v>0</v>
      </c>
      <c r="AK183" s="1">
        <v>1</v>
      </c>
      <c r="AL183" s="1">
        <v>1</v>
      </c>
      <c r="AM183" s="1">
        <f t="shared" si="13"/>
        <v>1</v>
      </c>
      <c r="AN183" s="1">
        <v>0</v>
      </c>
      <c r="AO183" s="1">
        <v>2</v>
      </c>
      <c r="AP183" s="20">
        <f t="shared" si="14"/>
        <v>14.700000000000001</v>
      </c>
      <c r="AQ183" s="1">
        <v>0</v>
      </c>
    </row>
    <row r="184" spans="1:43" ht="16" x14ac:dyDescent="0.2">
      <c r="A184" t="s">
        <v>31118</v>
      </c>
      <c r="B184" t="s">
        <v>33771</v>
      </c>
      <c r="C184" s="1" t="s">
        <v>532</v>
      </c>
      <c r="E184" s="9" t="s">
        <v>33776</v>
      </c>
      <c r="F184" s="12" t="s">
        <v>33783</v>
      </c>
      <c r="G184" s="13" t="s">
        <v>33780</v>
      </c>
      <c r="H184" s="14" t="s">
        <v>33784</v>
      </c>
      <c r="I184" s="13" t="s">
        <v>33782</v>
      </c>
      <c r="J184" s="13">
        <v>60154</v>
      </c>
      <c r="K184" t="s">
        <v>974</v>
      </c>
      <c r="L184" t="s">
        <v>981</v>
      </c>
      <c r="M184" t="s">
        <v>982</v>
      </c>
      <c r="N184" t="s">
        <v>538</v>
      </c>
      <c r="O184" t="s">
        <v>983</v>
      </c>
      <c r="P184" t="s">
        <v>984</v>
      </c>
      <c r="Q184" t="s">
        <v>985</v>
      </c>
      <c r="S184" t="s">
        <v>980</v>
      </c>
      <c r="T184" s="1" t="s">
        <v>532</v>
      </c>
      <c r="U184" s="1">
        <v>90621</v>
      </c>
      <c r="V184" t="s">
        <v>31117</v>
      </c>
      <c r="W184" s="4">
        <v>0.9</v>
      </c>
      <c r="X184" s="1">
        <v>755</v>
      </c>
      <c r="Y184" s="1">
        <v>68</v>
      </c>
      <c r="Z184" s="1">
        <v>41</v>
      </c>
      <c r="AA184" s="1">
        <v>37</v>
      </c>
      <c r="AB184" s="6">
        <f t="shared" si="12"/>
        <v>4.900662251655629E-2</v>
      </c>
      <c r="AC184" s="6">
        <f t="shared" si="10"/>
        <v>4.900662251655629E-2</v>
      </c>
      <c r="AD184" s="26">
        <f t="shared" si="11"/>
        <v>151</v>
      </c>
      <c r="AE184" s="1">
        <v>37</v>
      </c>
      <c r="AF184" s="1">
        <v>37</v>
      </c>
      <c r="AG184" s="1">
        <v>19</v>
      </c>
      <c r="AH184" s="1">
        <v>58</v>
      </c>
      <c r="AI184" s="1">
        <v>1</v>
      </c>
      <c r="AJ184" s="1">
        <v>1</v>
      </c>
      <c r="AK184" s="1">
        <v>10</v>
      </c>
      <c r="AL184" s="1">
        <v>41</v>
      </c>
      <c r="AM184" s="1">
        <f t="shared" si="13"/>
        <v>42</v>
      </c>
      <c r="AN184" s="1">
        <v>9</v>
      </c>
      <c r="AO184" s="1">
        <v>6</v>
      </c>
      <c r="AP184" s="20">
        <f t="shared" si="14"/>
        <v>77.7</v>
      </c>
      <c r="AQ184" s="1">
        <v>0</v>
      </c>
    </row>
    <row r="185" spans="1:43" ht="16" x14ac:dyDescent="0.2">
      <c r="A185" t="s">
        <v>31885</v>
      </c>
      <c r="B185" t="s">
        <v>33771</v>
      </c>
      <c r="C185" s="1" t="s">
        <v>532</v>
      </c>
      <c r="E185" s="9" t="s">
        <v>33776</v>
      </c>
      <c r="F185" s="12" t="s">
        <v>33783</v>
      </c>
      <c r="G185" s="13" t="s">
        <v>33780</v>
      </c>
      <c r="H185" s="14" t="s">
        <v>33784</v>
      </c>
      <c r="I185" s="13" t="s">
        <v>33782</v>
      </c>
      <c r="J185" s="13">
        <v>60154</v>
      </c>
      <c r="K185" t="s">
        <v>974</v>
      </c>
      <c r="L185" t="s">
        <v>986</v>
      </c>
      <c r="M185" t="s">
        <v>987</v>
      </c>
      <c r="N185" t="s">
        <v>538</v>
      </c>
      <c r="O185" t="s">
        <v>988</v>
      </c>
      <c r="P185" t="s">
        <v>989</v>
      </c>
      <c r="Q185" t="s">
        <v>990</v>
      </c>
      <c r="S185" t="s">
        <v>980</v>
      </c>
      <c r="T185" s="1" t="s">
        <v>532</v>
      </c>
      <c r="U185" s="1">
        <v>90621</v>
      </c>
      <c r="V185" t="s">
        <v>31884</v>
      </c>
      <c r="W185" s="4">
        <v>0.51</v>
      </c>
      <c r="X185" s="1">
        <v>800</v>
      </c>
      <c r="Y185" s="1">
        <v>55</v>
      </c>
      <c r="Z185" s="1">
        <v>16</v>
      </c>
      <c r="AA185" s="1">
        <v>16</v>
      </c>
      <c r="AB185" s="6">
        <f t="shared" si="12"/>
        <v>0.02</v>
      </c>
      <c r="AC185" s="6">
        <f t="shared" si="10"/>
        <v>0.02</v>
      </c>
      <c r="AD185" s="26">
        <f t="shared" si="11"/>
        <v>160</v>
      </c>
      <c r="AE185" s="1">
        <v>16</v>
      </c>
      <c r="AF185" s="1">
        <v>16</v>
      </c>
      <c r="AG185" s="1">
        <v>8</v>
      </c>
      <c r="AH185" s="1">
        <v>30</v>
      </c>
      <c r="AI185" s="1">
        <v>1</v>
      </c>
      <c r="AJ185" s="1">
        <v>1</v>
      </c>
      <c r="AK185" s="1">
        <v>3</v>
      </c>
      <c r="AL185" s="1">
        <v>8</v>
      </c>
      <c r="AM185" s="1">
        <f t="shared" si="13"/>
        <v>9</v>
      </c>
      <c r="AN185" s="1">
        <v>2</v>
      </c>
      <c r="AO185" s="1">
        <v>1</v>
      </c>
      <c r="AP185" s="20">
        <f t="shared" si="14"/>
        <v>33.6</v>
      </c>
      <c r="AQ185" s="1">
        <v>0</v>
      </c>
    </row>
    <row r="186" spans="1:43" ht="16" x14ac:dyDescent="0.2">
      <c r="A186" t="s">
        <v>29746</v>
      </c>
      <c r="B186" t="s">
        <v>33771</v>
      </c>
      <c r="C186" s="1" t="s">
        <v>532</v>
      </c>
      <c r="E186" s="9" t="s">
        <v>33776</v>
      </c>
      <c r="F186" s="12" t="s">
        <v>33783</v>
      </c>
      <c r="G186" s="13" t="s">
        <v>33780</v>
      </c>
      <c r="H186" s="14" t="s">
        <v>33784</v>
      </c>
      <c r="I186" s="13" t="s">
        <v>33782</v>
      </c>
      <c r="J186" s="13">
        <v>60154</v>
      </c>
      <c r="K186" t="s">
        <v>974</v>
      </c>
      <c r="L186" t="s">
        <v>991</v>
      </c>
      <c r="M186" t="s">
        <v>992</v>
      </c>
      <c r="N186" t="s">
        <v>51</v>
      </c>
      <c r="O186" t="s">
        <v>993</v>
      </c>
      <c r="P186" t="s">
        <v>994</v>
      </c>
      <c r="Q186" t="s">
        <v>995</v>
      </c>
      <c r="S186" t="s">
        <v>980</v>
      </c>
      <c r="T186" s="1" t="s">
        <v>532</v>
      </c>
      <c r="U186" s="1">
        <v>90621</v>
      </c>
      <c r="V186" t="s">
        <v>29745</v>
      </c>
      <c r="W186" s="4">
        <v>0.89</v>
      </c>
      <c r="X186" s="1">
        <v>616</v>
      </c>
      <c r="Y186" s="1">
        <v>73</v>
      </c>
      <c r="Z186" s="1">
        <v>29</v>
      </c>
      <c r="AA186" s="1">
        <v>29</v>
      </c>
      <c r="AB186" s="6">
        <f t="shared" si="12"/>
        <v>4.707792207792208E-2</v>
      </c>
      <c r="AC186" s="6">
        <f t="shared" si="10"/>
        <v>4.707792207792208E-2</v>
      </c>
      <c r="AD186" s="26">
        <f t="shared" si="11"/>
        <v>123.2</v>
      </c>
      <c r="AE186" s="1">
        <v>24</v>
      </c>
      <c r="AF186" s="1">
        <v>24</v>
      </c>
      <c r="AG186" s="1">
        <v>11</v>
      </c>
      <c r="AH186" s="1">
        <v>38</v>
      </c>
      <c r="AI186" s="1">
        <v>1</v>
      </c>
      <c r="AJ186" s="1">
        <v>3</v>
      </c>
      <c r="AK186" s="1">
        <v>6</v>
      </c>
      <c r="AL186" s="1">
        <v>17</v>
      </c>
      <c r="AM186" s="1">
        <f t="shared" si="13"/>
        <v>20</v>
      </c>
      <c r="AN186" s="1">
        <v>6</v>
      </c>
      <c r="AO186" s="1">
        <v>3</v>
      </c>
      <c r="AP186" s="20">
        <f t="shared" si="14"/>
        <v>60.900000000000006</v>
      </c>
      <c r="AQ186" s="1">
        <v>5</v>
      </c>
    </row>
    <row r="187" spans="1:43" ht="16" x14ac:dyDescent="0.2">
      <c r="A187" t="s">
        <v>30443</v>
      </c>
      <c r="B187" t="s">
        <v>33771</v>
      </c>
      <c r="C187" s="1" t="s">
        <v>532</v>
      </c>
      <c r="E187" s="9" t="s">
        <v>33776</v>
      </c>
      <c r="F187" s="12" t="s">
        <v>33783</v>
      </c>
      <c r="G187" s="13" t="s">
        <v>33780</v>
      </c>
      <c r="H187" s="14" t="s">
        <v>33784</v>
      </c>
      <c r="I187" s="13" t="s">
        <v>33782</v>
      </c>
      <c r="J187" s="13">
        <v>60154</v>
      </c>
      <c r="K187" t="s">
        <v>974</v>
      </c>
      <c r="L187" t="s">
        <v>996</v>
      </c>
      <c r="M187" t="s">
        <v>997</v>
      </c>
      <c r="N187" t="s">
        <v>538</v>
      </c>
      <c r="O187" t="s">
        <v>998</v>
      </c>
      <c r="P187" t="s">
        <v>999</v>
      </c>
      <c r="Q187" t="s">
        <v>1000</v>
      </c>
      <c r="S187" t="s">
        <v>980</v>
      </c>
      <c r="T187" s="1" t="s">
        <v>532</v>
      </c>
      <c r="U187" s="1">
        <v>90621</v>
      </c>
      <c r="V187" t="e">
        <v>#N/A</v>
      </c>
      <c r="W187" s="4">
        <v>0.87</v>
      </c>
      <c r="X187" s="1">
        <v>509</v>
      </c>
      <c r="Y187" s="1">
        <v>29</v>
      </c>
      <c r="Z187" s="1">
        <v>10</v>
      </c>
      <c r="AA187" s="1">
        <v>10</v>
      </c>
      <c r="AB187" s="6">
        <f t="shared" si="12"/>
        <v>1.9646365422396856E-2</v>
      </c>
      <c r="AC187" s="6">
        <f t="shared" si="10"/>
        <v>1.9646365422396856E-2</v>
      </c>
      <c r="AD187" s="26">
        <f t="shared" si="11"/>
        <v>101.80000000000001</v>
      </c>
      <c r="AE187" s="1">
        <v>6</v>
      </c>
      <c r="AF187" s="1">
        <v>6</v>
      </c>
      <c r="AG187" s="1">
        <v>1</v>
      </c>
      <c r="AH187" s="1">
        <v>4</v>
      </c>
      <c r="AI187" s="1">
        <v>0</v>
      </c>
      <c r="AJ187" s="1">
        <v>0</v>
      </c>
      <c r="AK187" s="1">
        <v>0</v>
      </c>
      <c r="AL187" s="1">
        <v>0</v>
      </c>
      <c r="AM187" s="1">
        <f t="shared" si="13"/>
        <v>0</v>
      </c>
      <c r="AN187" s="1">
        <v>8</v>
      </c>
      <c r="AO187" s="1">
        <v>0</v>
      </c>
      <c r="AP187" s="20">
        <f t="shared" si="14"/>
        <v>21</v>
      </c>
      <c r="AQ187" s="1">
        <v>2</v>
      </c>
    </row>
    <row r="188" spans="1:43" ht="16" x14ac:dyDescent="0.2">
      <c r="A188" t="s">
        <v>27735</v>
      </c>
      <c r="B188" t="s">
        <v>33771</v>
      </c>
      <c r="C188" s="1" t="s">
        <v>532</v>
      </c>
      <c r="E188" s="9" t="s">
        <v>33776</v>
      </c>
      <c r="F188" s="14" t="s">
        <v>33785</v>
      </c>
      <c r="G188" s="13" t="s">
        <v>33780</v>
      </c>
      <c r="H188" s="14" t="s">
        <v>33786</v>
      </c>
      <c r="I188" s="13" t="s">
        <v>33782</v>
      </c>
      <c r="J188" s="15">
        <v>60184</v>
      </c>
      <c r="K188" t="s">
        <v>1002</v>
      </c>
      <c r="L188" t="s">
        <v>1003</v>
      </c>
      <c r="M188" t="s">
        <v>1004</v>
      </c>
      <c r="N188" t="s">
        <v>30</v>
      </c>
      <c r="O188" t="s">
        <v>1005</v>
      </c>
      <c r="P188" t="s">
        <v>1006</v>
      </c>
      <c r="Q188" t="s">
        <v>1007</v>
      </c>
      <c r="S188" t="s">
        <v>1008</v>
      </c>
      <c r="T188" s="1" t="s">
        <v>532</v>
      </c>
      <c r="U188" s="1">
        <v>93257</v>
      </c>
      <c r="V188" t="e">
        <v>#N/A</v>
      </c>
      <c r="W188" s="4">
        <v>0.9</v>
      </c>
      <c r="X188" s="1">
        <v>606</v>
      </c>
      <c r="Y188" s="1">
        <v>30</v>
      </c>
      <c r="Z188" s="1">
        <v>36</v>
      </c>
      <c r="AA188" s="1">
        <v>20</v>
      </c>
      <c r="AB188" s="6">
        <f t="shared" si="12"/>
        <v>3.3003300330033E-2</v>
      </c>
      <c r="AC188" s="6">
        <f t="shared" si="10"/>
        <v>3.3003300330033E-2</v>
      </c>
      <c r="AD188" s="26">
        <f t="shared" si="11"/>
        <v>121.2</v>
      </c>
      <c r="AE188" s="1">
        <v>20</v>
      </c>
      <c r="AF188" s="1">
        <v>20</v>
      </c>
      <c r="AG188" s="1">
        <v>8</v>
      </c>
      <c r="AH188" s="1">
        <v>17</v>
      </c>
      <c r="AI188" s="1">
        <v>3</v>
      </c>
      <c r="AJ188" s="1">
        <v>10</v>
      </c>
      <c r="AK188" s="1">
        <v>11</v>
      </c>
      <c r="AL188" s="1">
        <v>36</v>
      </c>
      <c r="AM188" s="1">
        <f t="shared" si="13"/>
        <v>46</v>
      </c>
      <c r="AN188" s="1">
        <v>22</v>
      </c>
      <c r="AO188" s="1">
        <v>4</v>
      </c>
      <c r="AP188" s="20">
        <f t="shared" si="14"/>
        <v>42</v>
      </c>
      <c r="AQ188" s="1">
        <v>0</v>
      </c>
    </row>
    <row r="189" spans="1:43" ht="16" x14ac:dyDescent="0.2">
      <c r="A189" t="s">
        <v>31825</v>
      </c>
      <c r="B189" t="s">
        <v>33771</v>
      </c>
      <c r="C189" s="1" t="s">
        <v>532</v>
      </c>
      <c r="E189" s="9" t="s">
        <v>33776</v>
      </c>
      <c r="F189" s="14" t="s">
        <v>33785</v>
      </c>
      <c r="G189" s="13" t="s">
        <v>33780</v>
      </c>
      <c r="H189" s="14" t="s">
        <v>33786</v>
      </c>
      <c r="I189" s="13" t="s">
        <v>33782</v>
      </c>
      <c r="J189" s="15">
        <v>60184</v>
      </c>
      <c r="K189" t="s">
        <v>1002</v>
      </c>
      <c r="L189" t="s">
        <v>1009</v>
      </c>
      <c r="M189" t="s">
        <v>1010</v>
      </c>
      <c r="N189" t="s">
        <v>370</v>
      </c>
      <c r="O189" t="s">
        <v>1011</v>
      </c>
      <c r="P189" t="s">
        <v>1012</v>
      </c>
      <c r="Q189" t="s">
        <v>1013</v>
      </c>
      <c r="S189" t="s">
        <v>1008</v>
      </c>
      <c r="T189" s="1" t="s">
        <v>532</v>
      </c>
      <c r="U189" s="1">
        <v>93257</v>
      </c>
      <c r="V189" t="e">
        <v>#N/A</v>
      </c>
      <c r="W189" s="4">
        <v>0.86</v>
      </c>
      <c r="X189" s="1">
        <v>474</v>
      </c>
      <c r="Y189" s="1">
        <v>62</v>
      </c>
      <c r="Z189" s="1">
        <v>51</v>
      </c>
      <c r="AA189" s="1">
        <v>38</v>
      </c>
      <c r="AB189" s="6">
        <f t="shared" si="12"/>
        <v>8.0168776371308023E-2</v>
      </c>
      <c r="AC189" s="6">
        <f t="shared" si="10"/>
        <v>8.0168776371308023E-2</v>
      </c>
      <c r="AD189" s="26">
        <f t="shared" si="11"/>
        <v>94.800000000000011</v>
      </c>
      <c r="AE189" s="1">
        <v>37</v>
      </c>
      <c r="AF189" s="1">
        <v>37</v>
      </c>
      <c r="AG189" s="1">
        <v>16</v>
      </c>
      <c r="AH189" s="1">
        <v>47</v>
      </c>
      <c r="AI189" s="1">
        <v>4</v>
      </c>
      <c r="AJ189" s="1">
        <v>16</v>
      </c>
      <c r="AK189" s="1">
        <v>11</v>
      </c>
      <c r="AL189" s="1">
        <v>25</v>
      </c>
      <c r="AM189" s="1">
        <f t="shared" si="13"/>
        <v>41</v>
      </c>
      <c r="AN189" s="1">
        <v>27</v>
      </c>
      <c r="AO189" s="1">
        <v>1</v>
      </c>
      <c r="AP189" s="20">
        <f t="shared" si="14"/>
        <v>79.8</v>
      </c>
      <c r="AQ189" s="1">
        <v>0</v>
      </c>
    </row>
    <row r="190" spans="1:43" ht="16" x14ac:dyDescent="0.2">
      <c r="A190" t="s">
        <v>26924</v>
      </c>
      <c r="B190" t="s">
        <v>33771</v>
      </c>
      <c r="C190" s="1" t="s">
        <v>532</v>
      </c>
      <c r="E190" s="9" t="s">
        <v>33776</v>
      </c>
      <c r="F190" s="14" t="s">
        <v>33785</v>
      </c>
      <c r="G190" s="13" t="s">
        <v>33780</v>
      </c>
      <c r="H190" s="14" t="s">
        <v>33786</v>
      </c>
      <c r="I190" s="13" t="s">
        <v>33782</v>
      </c>
      <c r="J190" s="15">
        <v>60184</v>
      </c>
      <c r="K190" t="s">
        <v>1002</v>
      </c>
      <c r="L190" t="s">
        <v>1014</v>
      </c>
      <c r="M190" t="s">
        <v>1010</v>
      </c>
      <c r="N190" t="s">
        <v>370</v>
      </c>
      <c r="O190" t="s">
        <v>1011</v>
      </c>
      <c r="P190" t="s">
        <v>1015</v>
      </c>
      <c r="Q190" t="s">
        <v>1016</v>
      </c>
      <c r="S190" t="s">
        <v>1008</v>
      </c>
      <c r="T190" s="1" t="s">
        <v>532</v>
      </c>
      <c r="U190" s="1">
        <v>93257</v>
      </c>
      <c r="V190" t="e">
        <v>#N/A</v>
      </c>
      <c r="W190" s="4">
        <v>0.74</v>
      </c>
      <c r="X190" s="1">
        <v>521</v>
      </c>
      <c r="Y190" s="1">
        <v>94</v>
      </c>
      <c r="Z190" s="1">
        <v>51</v>
      </c>
      <c r="AA190" s="1">
        <v>39</v>
      </c>
      <c r="AB190" s="6">
        <f t="shared" si="12"/>
        <v>7.4856046065259113E-2</v>
      </c>
      <c r="AC190" s="6">
        <f t="shared" si="10"/>
        <v>7.4856046065259113E-2</v>
      </c>
      <c r="AD190" s="26">
        <f t="shared" si="11"/>
        <v>104.2</v>
      </c>
      <c r="AE190" s="1">
        <v>39</v>
      </c>
      <c r="AF190" s="1">
        <v>39</v>
      </c>
      <c r="AG190" s="1">
        <v>21</v>
      </c>
      <c r="AH190" s="1">
        <v>66</v>
      </c>
      <c r="AI190" s="1">
        <v>6</v>
      </c>
      <c r="AJ190" s="1">
        <v>19</v>
      </c>
      <c r="AK190" s="1">
        <v>16</v>
      </c>
      <c r="AL190" s="1">
        <v>22</v>
      </c>
      <c r="AM190" s="1">
        <f t="shared" si="13"/>
        <v>41</v>
      </c>
      <c r="AN190" s="1">
        <v>28</v>
      </c>
      <c r="AO190" s="1">
        <v>0</v>
      </c>
      <c r="AP190" s="20">
        <f t="shared" si="14"/>
        <v>81.900000000000006</v>
      </c>
      <c r="AQ190" s="1">
        <v>0</v>
      </c>
    </row>
    <row r="191" spans="1:43" ht="16" x14ac:dyDescent="0.2">
      <c r="A191" t="s">
        <v>33709</v>
      </c>
      <c r="B191" t="s">
        <v>33771</v>
      </c>
      <c r="C191" s="1" t="s">
        <v>532</v>
      </c>
      <c r="E191" s="9" t="s">
        <v>33776</v>
      </c>
      <c r="F191" s="14" t="s">
        <v>33785</v>
      </c>
      <c r="G191" s="13" t="s">
        <v>33780</v>
      </c>
      <c r="H191" s="14" t="s">
        <v>33786</v>
      </c>
      <c r="I191" s="13" t="s">
        <v>33782</v>
      </c>
      <c r="J191" s="15">
        <v>60184</v>
      </c>
      <c r="K191" t="s">
        <v>1002</v>
      </c>
      <c r="L191" t="s">
        <v>1017</v>
      </c>
      <c r="M191" t="s">
        <v>1018</v>
      </c>
      <c r="N191" t="s">
        <v>370</v>
      </c>
      <c r="O191" t="s">
        <v>1019</v>
      </c>
      <c r="P191" t="s">
        <v>1020</v>
      </c>
      <c r="Q191" t="s">
        <v>1021</v>
      </c>
      <c r="S191" t="s">
        <v>1008</v>
      </c>
      <c r="T191" s="1" t="s">
        <v>532</v>
      </c>
      <c r="U191" s="1">
        <v>93257</v>
      </c>
      <c r="V191" t="e">
        <v>#N/A</v>
      </c>
      <c r="W191" s="4">
        <v>0.74</v>
      </c>
      <c r="X191" s="1">
        <v>700</v>
      </c>
      <c r="Y191" s="1">
        <v>43</v>
      </c>
      <c r="Z191" s="1">
        <v>31</v>
      </c>
      <c r="AA191" s="1">
        <v>25</v>
      </c>
      <c r="AB191" s="6">
        <f t="shared" si="12"/>
        <v>3.5714285714285712E-2</v>
      </c>
      <c r="AC191" s="6">
        <f t="shared" si="10"/>
        <v>3.5714285714285712E-2</v>
      </c>
      <c r="AD191" s="26">
        <f t="shared" si="11"/>
        <v>140</v>
      </c>
      <c r="AE191" s="1">
        <v>22</v>
      </c>
      <c r="AF191" s="1">
        <v>22</v>
      </c>
      <c r="AG191" s="1">
        <v>12</v>
      </c>
      <c r="AH191" s="1">
        <v>39</v>
      </c>
      <c r="AI191" s="1">
        <v>3</v>
      </c>
      <c r="AJ191" s="1">
        <v>16</v>
      </c>
      <c r="AK191" s="1">
        <v>7</v>
      </c>
      <c r="AL191" s="1">
        <v>12</v>
      </c>
      <c r="AM191" s="1">
        <f t="shared" si="13"/>
        <v>28</v>
      </c>
      <c r="AN191" s="1">
        <v>15</v>
      </c>
      <c r="AO191" s="1">
        <v>2</v>
      </c>
      <c r="AP191" s="20">
        <f t="shared" si="14"/>
        <v>52.5</v>
      </c>
      <c r="AQ191" s="1">
        <v>2</v>
      </c>
    </row>
    <row r="192" spans="1:43" ht="16" x14ac:dyDescent="0.2">
      <c r="A192" t="s">
        <v>28895</v>
      </c>
      <c r="B192" t="s">
        <v>33771</v>
      </c>
      <c r="C192" s="1" t="s">
        <v>532</v>
      </c>
      <c r="E192" s="9" t="s">
        <v>33776</v>
      </c>
      <c r="F192" s="14" t="s">
        <v>33785</v>
      </c>
      <c r="G192" s="13" t="s">
        <v>33780</v>
      </c>
      <c r="H192" s="14" t="s">
        <v>33786</v>
      </c>
      <c r="I192" s="13" t="s">
        <v>33782</v>
      </c>
      <c r="J192" s="15">
        <v>60184</v>
      </c>
      <c r="K192" t="s">
        <v>1002</v>
      </c>
      <c r="L192" t="s">
        <v>1022</v>
      </c>
      <c r="M192" t="s">
        <v>1023</v>
      </c>
      <c r="O192" t="s">
        <v>1019</v>
      </c>
      <c r="P192" t="s">
        <v>1024</v>
      </c>
      <c r="Q192" t="s">
        <v>1025</v>
      </c>
      <c r="S192" t="s">
        <v>1008</v>
      </c>
      <c r="T192" s="1" t="s">
        <v>532</v>
      </c>
      <c r="U192" s="1">
        <v>93257</v>
      </c>
      <c r="V192" t="e">
        <v>#N/A</v>
      </c>
      <c r="W192" s="4">
        <v>0.82</v>
      </c>
      <c r="X192" s="1">
        <v>650</v>
      </c>
      <c r="Y192" s="1">
        <v>44</v>
      </c>
      <c r="Z192" s="1">
        <v>19</v>
      </c>
      <c r="AA192" s="1">
        <v>19</v>
      </c>
      <c r="AB192" s="6">
        <f t="shared" si="12"/>
        <v>2.923076923076923E-2</v>
      </c>
      <c r="AC192" s="6">
        <f t="shared" si="10"/>
        <v>2.923076923076923E-2</v>
      </c>
      <c r="AD192" s="26">
        <f t="shared" si="11"/>
        <v>130</v>
      </c>
      <c r="AE192" s="1">
        <v>17</v>
      </c>
      <c r="AF192" s="1">
        <v>17</v>
      </c>
      <c r="AG192" s="1">
        <v>5</v>
      </c>
      <c r="AH192" s="1">
        <v>15</v>
      </c>
      <c r="AI192" s="1">
        <v>5</v>
      </c>
      <c r="AJ192" s="1">
        <v>24</v>
      </c>
      <c r="AK192" s="1">
        <v>2</v>
      </c>
      <c r="AL192" s="1">
        <v>5</v>
      </c>
      <c r="AM192" s="1">
        <f t="shared" si="13"/>
        <v>29</v>
      </c>
      <c r="AN192" s="1">
        <v>8</v>
      </c>
      <c r="AO192" s="1">
        <v>4</v>
      </c>
      <c r="AP192" s="20">
        <f t="shared" si="14"/>
        <v>39.9</v>
      </c>
      <c r="AQ192" s="1">
        <v>0</v>
      </c>
    </row>
    <row r="193" spans="1:43" ht="16" x14ac:dyDescent="0.2">
      <c r="A193" t="s">
        <v>29708</v>
      </c>
      <c r="B193" t="s">
        <v>33771</v>
      </c>
      <c r="C193" s="1" t="s">
        <v>532</v>
      </c>
      <c r="E193" s="9" t="s">
        <v>33776</v>
      </c>
      <c r="F193" s="12" t="s">
        <v>33783</v>
      </c>
      <c r="G193" s="13" t="s">
        <v>33780</v>
      </c>
      <c r="H193" s="14" t="s">
        <v>33784</v>
      </c>
      <c r="I193" s="13" t="s">
        <v>33782</v>
      </c>
      <c r="J193" s="13">
        <v>60154</v>
      </c>
      <c r="K193" t="s">
        <v>1026</v>
      </c>
      <c r="L193" t="s">
        <v>1027</v>
      </c>
      <c r="M193" t="s">
        <v>1028</v>
      </c>
      <c r="N193" t="s">
        <v>331</v>
      </c>
      <c r="O193" t="s">
        <v>1029</v>
      </c>
      <c r="P193" t="s">
        <v>1030</v>
      </c>
      <c r="Q193" t="s">
        <v>1031</v>
      </c>
      <c r="S193" t="s">
        <v>1032</v>
      </c>
      <c r="T193" s="1" t="s">
        <v>532</v>
      </c>
      <c r="U193" s="1" t="s">
        <v>1033</v>
      </c>
      <c r="V193" t="s">
        <v>29707</v>
      </c>
      <c r="W193" s="4">
        <v>0.94</v>
      </c>
      <c r="X193" s="1">
        <v>628</v>
      </c>
      <c r="Y193" s="1">
        <v>96</v>
      </c>
      <c r="Z193" s="1">
        <v>43</v>
      </c>
      <c r="AA193" s="1">
        <v>43</v>
      </c>
      <c r="AB193" s="6">
        <f t="shared" si="12"/>
        <v>6.8471337579617833E-2</v>
      </c>
      <c r="AC193" s="6">
        <f t="shared" si="10"/>
        <v>6.8471337579617833E-2</v>
      </c>
      <c r="AD193" s="26">
        <f t="shared" si="11"/>
        <v>125.60000000000001</v>
      </c>
      <c r="AE193" s="1">
        <v>36</v>
      </c>
      <c r="AF193" s="1">
        <v>36</v>
      </c>
      <c r="AG193" s="1">
        <v>15</v>
      </c>
      <c r="AH193" s="1">
        <v>43</v>
      </c>
      <c r="AI193" s="1">
        <v>0</v>
      </c>
      <c r="AJ193" s="1">
        <v>0</v>
      </c>
      <c r="AK193" s="1">
        <v>0</v>
      </c>
      <c r="AL193" s="1">
        <v>0</v>
      </c>
      <c r="AM193" s="1">
        <f t="shared" si="13"/>
        <v>0</v>
      </c>
      <c r="AN193" s="1">
        <v>28</v>
      </c>
      <c r="AO193" s="1">
        <v>3</v>
      </c>
      <c r="AP193" s="20">
        <f t="shared" si="14"/>
        <v>90.3</v>
      </c>
      <c r="AQ193" s="1">
        <v>6</v>
      </c>
    </row>
    <row r="194" spans="1:43" ht="16" x14ac:dyDescent="0.2">
      <c r="A194" t="s">
        <v>27280</v>
      </c>
      <c r="B194" t="s">
        <v>33771</v>
      </c>
      <c r="C194" s="1" t="s">
        <v>532</v>
      </c>
      <c r="E194" s="9" t="s">
        <v>33776</v>
      </c>
      <c r="F194" s="12" t="s">
        <v>33783</v>
      </c>
      <c r="G194" s="13" t="s">
        <v>33780</v>
      </c>
      <c r="H194" s="14" t="s">
        <v>33784</v>
      </c>
      <c r="I194" s="13" t="s">
        <v>33782</v>
      </c>
      <c r="J194" s="13">
        <v>60154</v>
      </c>
      <c r="K194" t="s">
        <v>1026</v>
      </c>
      <c r="L194" t="s">
        <v>1034</v>
      </c>
      <c r="M194" t="s">
        <v>1035</v>
      </c>
      <c r="N194" t="s">
        <v>195</v>
      </c>
      <c r="O194" t="s">
        <v>1036</v>
      </c>
      <c r="P194" t="s">
        <v>1037</v>
      </c>
      <c r="Q194" t="s">
        <v>1038</v>
      </c>
      <c r="S194" t="s">
        <v>1032</v>
      </c>
      <c r="T194" s="1" t="s">
        <v>532</v>
      </c>
      <c r="U194" s="1">
        <v>92231</v>
      </c>
      <c r="V194" t="s">
        <v>27279</v>
      </c>
      <c r="W194" s="4">
        <v>0.79</v>
      </c>
      <c r="X194" s="1">
        <v>1039</v>
      </c>
      <c r="Y194" s="1">
        <v>109</v>
      </c>
      <c r="Z194" s="1">
        <v>80</v>
      </c>
      <c r="AA194" s="1">
        <v>65</v>
      </c>
      <c r="AB194" s="6">
        <f t="shared" si="12"/>
        <v>6.2560153994225223E-2</v>
      </c>
      <c r="AC194" s="6">
        <f t="shared" ref="AC194:AC257" si="15">(AA194/X194)</f>
        <v>6.2560153994225223E-2</v>
      </c>
      <c r="AD194" s="26">
        <f t="shared" ref="AD194:AD257" si="16">(X194*0.2)</f>
        <v>207.8</v>
      </c>
      <c r="AE194" s="1">
        <v>56</v>
      </c>
      <c r="AF194" s="1">
        <v>56</v>
      </c>
      <c r="AG194" s="1">
        <v>28</v>
      </c>
      <c r="AH194" s="1">
        <v>74</v>
      </c>
      <c r="AI194" s="1">
        <v>1</v>
      </c>
      <c r="AJ194" s="1">
        <v>3</v>
      </c>
      <c r="AK194" s="1">
        <v>16</v>
      </c>
      <c r="AL194" s="1">
        <v>44</v>
      </c>
      <c r="AM194" s="1">
        <f t="shared" si="13"/>
        <v>47</v>
      </c>
      <c r="AN194" s="1">
        <v>35</v>
      </c>
      <c r="AO194" s="1">
        <v>2</v>
      </c>
      <c r="AP194" s="20">
        <f t="shared" si="14"/>
        <v>136.5</v>
      </c>
      <c r="AQ194" s="1">
        <v>9</v>
      </c>
    </row>
    <row r="195" spans="1:43" ht="16" x14ac:dyDescent="0.2">
      <c r="A195" t="s">
        <v>28307</v>
      </c>
      <c r="B195" t="s">
        <v>33771</v>
      </c>
      <c r="C195" s="1" t="s">
        <v>532</v>
      </c>
      <c r="E195" s="9" t="s">
        <v>33776</v>
      </c>
      <c r="F195" s="12" t="s">
        <v>33783</v>
      </c>
      <c r="G195" s="13" t="s">
        <v>33780</v>
      </c>
      <c r="H195" s="14" t="s">
        <v>33784</v>
      </c>
      <c r="I195" s="13" t="s">
        <v>33782</v>
      </c>
      <c r="J195" s="13">
        <v>60154</v>
      </c>
      <c r="K195" t="s">
        <v>1026</v>
      </c>
      <c r="L195" t="s">
        <v>1039</v>
      </c>
      <c r="M195" t="s">
        <v>1040</v>
      </c>
      <c r="N195" t="s">
        <v>1041</v>
      </c>
      <c r="O195" t="s">
        <v>1042</v>
      </c>
      <c r="P195" t="s">
        <v>1043</v>
      </c>
      <c r="Q195" t="s">
        <v>1044</v>
      </c>
      <c r="S195" t="s">
        <v>1032</v>
      </c>
      <c r="T195" s="1" t="s">
        <v>532</v>
      </c>
      <c r="U195" s="1" t="s">
        <v>1045</v>
      </c>
      <c r="V195" t="s">
        <v>28306</v>
      </c>
      <c r="W195" s="4">
        <v>0.93</v>
      </c>
      <c r="X195" s="1">
        <v>686</v>
      </c>
      <c r="Y195" s="1">
        <v>131</v>
      </c>
      <c r="Z195" s="1">
        <v>91</v>
      </c>
      <c r="AA195" s="1">
        <v>86</v>
      </c>
      <c r="AB195" s="6">
        <f t="shared" ref="AB195:AB258" si="17">(AA195/X195)</f>
        <v>0.12536443148688048</v>
      </c>
      <c r="AC195" s="6">
        <f t="shared" si="15"/>
        <v>0.12536443148688048</v>
      </c>
      <c r="AD195" s="26">
        <f t="shared" si="16"/>
        <v>137.20000000000002</v>
      </c>
      <c r="AE195" s="1">
        <v>74</v>
      </c>
      <c r="AF195" s="1">
        <v>76</v>
      </c>
      <c r="AG195" s="1">
        <v>37</v>
      </c>
      <c r="AH195" s="1">
        <v>106</v>
      </c>
      <c r="AI195" s="1">
        <v>13</v>
      </c>
      <c r="AJ195" s="1">
        <v>57</v>
      </c>
      <c r="AK195" s="1">
        <v>25</v>
      </c>
      <c r="AL195" s="1">
        <v>87</v>
      </c>
      <c r="AM195" s="1">
        <f t="shared" ref="AM195:AM258" si="18">(AJ195+AL195)</f>
        <v>144</v>
      </c>
      <c r="AN195" s="1">
        <v>19</v>
      </c>
      <c r="AO195" s="1">
        <v>7</v>
      </c>
      <c r="AP195" s="20">
        <f t="shared" ref="AP195:AP258" si="19">(AA195*2.1)</f>
        <v>180.6</v>
      </c>
      <c r="AQ195" s="1">
        <v>11</v>
      </c>
    </row>
    <row r="196" spans="1:43" ht="16" x14ac:dyDescent="0.2">
      <c r="A196" t="s">
        <v>32028</v>
      </c>
      <c r="B196" t="s">
        <v>33771</v>
      </c>
      <c r="C196" s="1" t="s">
        <v>532</v>
      </c>
      <c r="E196" s="9" t="s">
        <v>33776</v>
      </c>
      <c r="F196" s="12" t="s">
        <v>33783</v>
      </c>
      <c r="G196" s="13" t="s">
        <v>33780</v>
      </c>
      <c r="H196" s="14" t="s">
        <v>33784</v>
      </c>
      <c r="I196" s="13" t="s">
        <v>33782</v>
      </c>
      <c r="J196" s="13">
        <v>60154</v>
      </c>
      <c r="K196" t="s">
        <v>1026</v>
      </c>
      <c r="L196" t="s">
        <v>1046</v>
      </c>
      <c r="M196" t="s">
        <v>1047</v>
      </c>
      <c r="O196" t="s">
        <v>1048</v>
      </c>
      <c r="P196" t="s">
        <v>1049</v>
      </c>
      <c r="Q196" t="s">
        <v>1050</v>
      </c>
      <c r="S196" t="s">
        <v>1032</v>
      </c>
      <c r="T196" s="1" t="s">
        <v>532</v>
      </c>
      <c r="U196" s="1" t="s">
        <v>1051</v>
      </c>
      <c r="V196" t="s">
        <v>32027</v>
      </c>
      <c r="W196" s="4">
        <v>0.9</v>
      </c>
      <c r="X196" s="1">
        <v>675</v>
      </c>
      <c r="Y196" s="1">
        <v>121</v>
      </c>
      <c r="Z196" s="1">
        <v>70</v>
      </c>
      <c r="AA196" s="1">
        <v>68</v>
      </c>
      <c r="AB196" s="6">
        <f t="shared" si="17"/>
        <v>0.10074074074074074</v>
      </c>
      <c r="AC196" s="6">
        <f t="shared" si="15"/>
        <v>0.10074074074074074</v>
      </c>
      <c r="AD196" s="26">
        <f t="shared" si="16"/>
        <v>135</v>
      </c>
      <c r="AE196" s="1">
        <v>60</v>
      </c>
      <c r="AF196" s="1">
        <v>60</v>
      </c>
      <c r="AG196" s="1">
        <v>27</v>
      </c>
      <c r="AH196" s="1">
        <v>87</v>
      </c>
      <c r="AI196" s="1">
        <v>15</v>
      </c>
      <c r="AJ196" s="1">
        <v>45</v>
      </c>
      <c r="AK196" s="1">
        <v>21</v>
      </c>
      <c r="AL196" s="1">
        <v>67</v>
      </c>
      <c r="AM196" s="1">
        <f t="shared" si="18"/>
        <v>112</v>
      </c>
      <c r="AN196" s="1">
        <v>6</v>
      </c>
      <c r="AO196" s="1">
        <v>4</v>
      </c>
      <c r="AP196" s="20">
        <f t="shared" si="19"/>
        <v>142.80000000000001</v>
      </c>
      <c r="AQ196" s="1">
        <v>6</v>
      </c>
    </row>
    <row r="197" spans="1:43" ht="16" x14ac:dyDescent="0.2">
      <c r="A197" t="s">
        <v>31867</v>
      </c>
      <c r="B197" t="s">
        <v>33771</v>
      </c>
      <c r="C197" s="1" t="s">
        <v>532</v>
      </c>
      <c r="E197" s="9" t="s">
        <v>33776</v>
      </c>
      <c r="F197" s="12" t="s">
        <v>33783</v>
      </c>
      <c r="G197" s="13" t="s">
        <v>33780</v>
      </c>
      <c r="H197" s="14" t="s">
        <v>33784</v>
      </c>
      <c r="I197" s="13" t="s">
        <v>33782</v>
      </c>
      <c r="J197" s="13">
        <v>60154</v>
      </c>
      <c r="K197" t="s">
        <v>1026</v>
      </c>
      <c r="L197" t="s">
        <v>1052</v>
      </c>
      <c r="M197" t="s">
        <v>1053</v>
      </c>
      <c r="N197" t="s">
        <v>538</v>
      </c>
      <c r="O197" t="s">
        <v>1054</v>
      </c>
      <c r="P197" t="s">
        <v>1055</v>
      </c>
      <c r="Q197" t="s">
        <v>1056</v>
      </c>
      <c r="S197" t="s">
        <v>1032</v>
      </c>
      <c r="T197" s="1" t="s">
        <v>532</v>
      </c>
      <c r="U197" s="1" t="s">
        <v>1057</v>
      </c>
      <c r="V197" t="s">
        <v>31866</v>
      </c>
      <c r="W197" s="4">
        <v>0.93</v>
      </c>
      <c r="X197" s="1">
        <v>486</v>
      </c>
      <c r="Y197" s="1">
        <v>111</v>
      </c>
      <c r="Z197" s="1">
        <v>113</v>
      </c>
      <c r="AA197" s="1">
        <v>72</v>
      </c>
      <c r="AB197" s="6">
        <f t="shared" si="17"/>
        <v>0.14814814814814814</v>
      </c>
      <c r="AC197" s="6">
        <f t="shared" si="15"/>
        <v>0.14814814814814814</v>
      </c>
      <c r="AD197" s="26">
        <f t="shared" si="16"/>
        <v>97.2</v>
      </c>
      <c r="AE197" s="1">
        <v>72</v>
      </c>
      <c r="AF197" s="1">
        <v>105</v>
      </c>
      <c r="AG197" s="1">
        <v>35</v>
      </c>
      <c r="AH197" s="1">
        <v>140</v>
      </c>
      <c r="AI197" s="1">
        <v>10</v>
      </c>
      <c r="AJ197" s="1">
        <v>37</v>
      </c>
      <c r="AK197" s="1">
        <v>14</v>
      </c>
      <c r="AL197" s="1">
        <v>48</v>
      </c>
      <c r="AM197" s="1">
        <f t="shared" si="18"/>
        <v>85</v>
      </c>
      <c r="AN197" s="1">
        <v>24</v>
      </c>
      <c r="AO197" s="1">
        <v>6</v>
      </c>
      <c r="AP197" s="20">
        <f t="shared" si="19"/>
        <v>151.20000000000002</v>
      </c>
      <c r="AQ197" s="1">
        <v>0</v>
      </c>
    </row>
    <row r="198" spans="1:43" ht="16" x14ac:dyDescent="0.2">
      <c r="A198" t="s">
        <v>30962</v>
      </c>
      <c r="B198" t="s">
        <v>33771</v>
      </c>
      <c r="C198" s="1" t="s">
        <v>532</v>
      </c>
      <c r="E198" s="9" t="s">
        <v>33776</v>
      </c>
      <c r="F198" s="12" t="s">
        <v>33783</v>
      </c>
      <c r="G198" s="13" t="s">
        <v>33780</v>
      </c>
      <c r="H198" s="14" t="s">
        <v>33784</v>
      </c>
      <c r="I198" s="13" t="s">
        <v>33782</v>
      </c>
      <c r="J198" s="13">
        <v>60154</v>
      </c>
      <c r="K198" t="s">
        <v>1026</v>
      </c>
      <c r="L198" t="s">
        <v>1058</v>
      </c>
      <c r="M198" t="s">
        <v>1059</v>
      </c>
      <c r="N198" t="s">
        <v>195</v>
      </c>
      <c r="O198" t="s">
        <v>1060</v>
      </c>
      <c r="P198" t="s">
        <v>1061</v>
      </c>
      <c r="Q198" t="s">
        <v>1062</v>
      </c>
      <c r="S198" t="s">
        <v>1032</v>
      </c>
      <c r="T198" s="1" t="s">
        <v>532</v>
      </c>
      <c r="U198" s="1" t="s">
        <v>1063</v>
      </c>
      <c r="V198" t="s">
        <v>30961</v>
      </c>
      <c r="W198" s="4">
        <v>0.94</v>
      </c>
      <c r="X198" s="1">
        <v>480</v>
      </c>
      <c r="Y198" s="1">
        <v>101</v>
      </c>
      <c r="Z198" s="1">
        <v>145</v>
      </c>
      <c r="AA198" s="1">
        <v>62</v>
      </c>
      <c r="AB198" s="6">
        <f t="shared" si="17"/>
        <v>0.12916666666666668</v>
      </c>
      <c r="AC198" s="6">
        <f t="shared" si="15"/>
        <v>0.12916666666666668</v>
      </c>
      <c r="AD198" s="26">
        <f t="shared" si="16"/>
        <v>96</v>
      </c>
      <c r="AE198" s="1">
        <v>53</v>
      </c>
      <c r="AF198" s="1">
        <v>96</v>
      </c>
      <c r="AG198" s="1">
        <v>29</v>
      </c>
      <c r="AH198" s="1">
        <v>126</v>
      </c>
      <c r="AI198" s="1">
        <v>6</v>
      </c>
      <c r="AJ198" s="1">
        <v>14</v>
      </c>
      <c r="AK198" s="1">
        <v>25</v>
      </c>
      <c r="AL198" s="1">
        <v>96</v>
      </c>
      <c r="AM198" s="1">
        <f t="shared" si="18"/>
        <v>110</v>
      </c>
      <c r="AN198" s="1">
        <v>64</v>
      </c>
      <c r="AO198" s="1">
        <v>9</v>
      </c>
      <c r="AP198" s="20">
        <f t="shared" si="19"/>
        <v>130.20000000000002</v>
      </c>
      <c r="AQ198" s="1">
        <v>9</v>
      </c>
    </row>
    <row r="199" spans="1:43" ht="16" x14ac:dyDescent="0.2">
      <c r="A199" t="s">
        <v>26900</v>
      </c>
      <c r="B199" t="s">
        <v>33771</v>
      </c>
      <c r="C199" s="1" t="s">
        <v>532</v>
      </c>
      <c r="E199" s="9" t="s">
        <v>33776</v>
      </c>
      <c r="F199" s="12" t="s">
        <v>33783</v>
      </c>
      <c r="G199" s="13" t="s">
        <v>33780</v>
      </c>
      <c r="H199" s="14" t="s">
        <v>33784</v>
      </c>
      <c r="I199" s="13" t="s">
        <v>33782</v>
      </c>
      <c r="J199" s="13">
        <v>60154</v>
      </c>
      <c r="K199" t="s">
        <v>1026</v>
      </c>
      <c r="L199" t="s">
        <v>1064</v>
      </c>
      <c r="M199" t="s">
        <v>1065</v>
      </c>
      <c r="N199" t="s">
        <v>130</v>
      </c>
      <c r="O199" t="s">
        <v>1066</v>
      </c>
      <c r="P199" t="s">
        <v>1067</v>
      </c>
      <c r="Q199" t="s">
        <v>1068</v>
      </c>
      <c r="S199" t="s">
        <v>1032</v>
      </c>
      <c r="T199" s="1" t="s">
        <v>532</v>
      </c>
      <c r="U199" s="1" t="s">
        <v>1069</v>
      </c>
      <c r="V199" t="s">
        <v>26899</v>
      </c>
      <c r="W199" s="4">
        <v>0.96</v>
      </c>
      <c r="X199" s="1">
        <v>615</v>
      </c>
      <c r="Y199" s="1">
        <v>118</v>
      </c>
      <c r="Z199" s="1">
        <v>60</v>
      </c>
      <c r="AA199" s="1">
        <v>60</v>
      </c>
      <c r="AB199" s="6">
        <f t="shared" si="17"/>
        <v>9.7560975609756101E-2</v>
      </c>
      <c r="AC199" s="6">
        <f t="shared" si="15"/>
        <v>9.7560975609756101E-2</v>
      </c>
      <c r="AD199" s="26">
        <f t="shared" si="16"/>
        <v>123</v>
      </c>
      <c r="AE199" s="1">
        <v>55</v>
      </c>
      <c r="AF199" s="1">
        <v>55</v>
      </c>
      <c r="AG199" s="1">
        <v>28</v>
      </c>
      <c r="AH199" s="1">
        <v>88</v>
      </c>
      <c r="AI199" s="1">
        <v>3</v>
      </c>
      <c r="AJ199" s="1">
        <v>12</v>
      </c>
      <c r="AK199" s="1">
        <v>11</v>
      </c>
      <c r="AL199" s="1">
        <v>38</v>
      </c>
      <c r="AM199" s="1">
        <f t="shared" si="18"/>
        <v>50</v>
      </c>
      <c r="AN199" s="1">
        <v>26</v>
      </c>
      <c r="AO199" s="1">
        <v>3</v>
      </c>
      <c r="AP199" s="20">
        <f t="shared" si="19"/>
        <v>126</v>
      </c>
      <c r="AQ199" s="1">
        <v>2</v>
      </c>
    </row>
    <row r="200" spans="1:43" ht="16" x14ac:dyDescent="0.2">
      <c r="A200" t="s">
        <v>32476</v>
      </c>
      <c r="B200" t="s">
        <v>33771</v>
      </c>
      <c r="C200" s="1" t="s">
        <v>532</v>
      </c>
      <c r="E200" s="9" t="s">
        <v>33776</v>
      </c>
      <c r="F200" s="12" t="s">
        <v>33783</v>
      </c>
      <c r="G200" s="13" t="s">
        <v>33780</v>
      </c>
      <c r="H200" s="14" t="s">
        <v>33784</v>
      </c>
      <c r="I200" s="13" t="s">
        <v>33782</v>
      </c>
      <c r="J200" s="13">
        <v>60154</v>
      </c>
      <c r="K200" t="s">
        <v>1070</v>
      </c>
      <c r="L200" t="s">
        <v>1071</v>
      </c>
      <c r="M200" t="s">
        <v>1072</v>
      </c>
      <c r="N200" t="s">
        <v>1073</v>
      </c>
      <c r="O200" t="s">
        <v>1074</v>
      </c>
      <c r="P200" t="s">
        <v>1075</v>
      </c>
      <c r="Q200" t="s">
        <v>1076</v>
      </c>
      <c r="S200" t="s">
        <v>1077</v>
      </c>
      <c r="T200" s="1" t="s">
        <v>532</v>
      </c>
      <c r="U200" s="1">
        <v>90020</v>
      </c>
      <c r="V200" t="s">
        <v>32475</v>
      </c>
      <c r="W200" s="4">
        <v>0.94</v>
      </c>
      <c r="X200" s="1">
        <v>650</v>
      </c>
      <c r="Y200" s="1">
        <v>13</v>
      </c>
      <c r="Z200" s="1">
        <v>12</v>
      </c>
      <c r="AA200" s="1">
        <v>12</v>
      </c>
      <c r="AB200" s="6">
        <f t="shared" si="17"/>
        <v>1.8461538461538463E-2</v>
      </c>
      <c r="AC200" s="6">
        <f t="shared" si="15"/>
        <v>1.8461538461538463E-2</v>
      </c>
      <c r="AD200" s="26">
        <f t="shared" si="16"/>
        <v>130</v>
      </c>
      <c r="AE200" s="1">
        <v>12</v>
      </c>
      <c r="AF200" s="1">
        <v>12</v>
      </c>
      <c r="AG200" s="1">
        <v>1</v>
      </c>
      <c r="AH200" s="1">
        <v>4</v>
      </c>
      <c r="AI200" s="1">
        <v>0</v>
      </c>
      <c r="AJ200" s="1">
        <v>0</v>
      </c>
      <c r="AK200" s="1">
        <v>3</v>
      </c>
      <c r="AL200" s="1">
        <v>9</v>
      </c>
      <c r="AM200" s="1">
        <f t="shared" si="18"/>
        <v>9</v>
      </c>
      <c r="AN200" s="1">
        <v>1</v>
      </c>
      <c r="AO200" s="1">
        <v>2</v>
      </c>
      <c r="AP200" s="20">
        <f t="shared" si="19"/>
        <v>25.200000000000003</v>
      </c>
      <c r="AQ200" s="1">
        <v>0</v>
      </c>
    </row>
    <row r="201" spans="1:43" ht="16" x14ac:dyDescent="0.2">
      <c r="A201" t="s">
        <v>29985</v>
      </c>
      <c r="B201" t="s">
        <v>33771</v>
      </c>
      <c r="C201" s="1" t="s">
        <v>532</v>
      </c>
      <c r="E201" s="9" t="s">
        <v>33776</v>
      </c>
      <c r="F201" s="12" t="s">
        <v>33783</v>
      </c>
      <c r="G201" s="13" t="s">
        <v>33780</v>
      </c>
      <c r="H201" s="14" t="s">
        <v>33784</v>
      </c>
      <c r="I201" s="13" t="s">
        <v>33782</v>
      </c>
      <c r="J201" s="13">
        <v>60154</v>
      </c>
      <c r="K201" t="s">
        <v>1070</v>
      </c>
      <c r="L201" t="s">
        <v>1078</v>
      </c>
      <c r="M201" t="s">
        <v>1079</v>
      </c>
      <c r="N201" t="s">
        <v>1080</v>
      </c>
      <c r="O201" t="s">
        <v>1081</v>
      </c>
      <c r="P201" t="s">
        <v>1082</v>
      </c>
      <c r="Q201" t="s">
        <v>1083</v>
      </c>
      <c r="S201" t="s">
        <v>1077</v>
      </c>
      <c r="T201" s="1" t="s">
        <v>532</v>
      </c>
      <c r="U201" s="1">
        <v>90026</v>
      </c>
      <c r="V201" t="e">
        <v>#N/A</v>
      </c>
      <c r="W201" s="4">
        <v>0.91</v>
      </c>
      <c r="X201" s="1">
        <v>653</v>
      </c>
      <c r="Y201" s="1">
        <v>12</v>
      </c>
      <c r="Z201" s="1">
        <v>13</v>
      </c>
      <c r="AA201" s="1">
        <v>13</v>
      </c>
      <c r="AB201" s="6">
        <f t="shared" si="17"/>
        <v>1.9908116385911178E-2</v>
      </c>
      <c r="AC201" s="6">
        <f t="shared" si="15"/>
        <v>1.9908116385911178E-2</v>
      </c>
      <c r="AD201" s="26">
        <f t="shared" si="16"/>
        <v>130.6</v>
      </c>
      <c r="AE201" s="1">
        <v>12</v>
      </c>
      <c r="AF201" s="1">
        <v>12</v>
      </c>
      <c r="AG201" s="1">
        <v>2</v>
      </c>
      <c r="AH201" s="1">
        <v>5</v>
      </c>
      <c r="AI201" s="1">
        <v>1</v>
      </c>
      <c r="AJ201" s="1">
        <v>2</v>
      </c>
      <c r="AK201" s="1">
        <v>3</v>
      </c>
      <c r="AL201" s="1">
        <v>6</v>
      </c>
      <c r="AM201" s="1">
        <f t="shared" si="18"/>
        <v>8</v>
      </c>
      <c r="AN201" s="1">
        <v>2</v>
      </c>
      <c r="AO201" s="1">
        <v>0</v>
      </c>
      <c r="AP201" s="20">
        <f t="shared" si="19"/>
        <v>27.3</v>
      </c>
      <c r="AQ201" s="1">
        <v>0</v>
      </c>
    </row>
    <row r="202" spans="1:43" ht="16" x14ac:dyDescent="0.2">
      <c r="A202" t="s">
        <v>29982</v>
      </c>
      <c r="B202" t="s">
        <v>33771</v>
      </c>
      <c r="C202" s="1" t="s">
        <v>532</v>
      </c>
      <c r="E202" s="9" t="s">
        <v>33776</v>
      </c>
      <c r="F202" s="14" t="s">
        <v>33785</v>
      </c>
      <c r="G202" s="13" t="s">
        <v>33780</v>
      </c>
      <c r="H202" s="14" t="s">
        <v>33786</v>
      </c>
      <c r="I202" s="13" t="s">
        <v>33782</v>
      </c>
      <c r="J202" s="15">
        <v>60184</v>
      </c>
      <c r="K202" t="s">
        <v>1084</v>
      </c>
      <c r="L202" t="s">
        <v>1087</v>
      </c>
      <c r="M202" t="s">
        <v>1088</v>
      </c>
      <c r="N202" t="s">
        <v>1089</v>
      </c>
      <c r="O202" t="s">
        <v>1090</v>
      </c>
      <c r="P202" t="s">
        <v>1091</v>
      </c>
      <c r="Q202" t="s">
        <v>1092</v>
      </c>
      <c r="S202" t="s">
        <v>1086</v>
      </c>
      <c r="T202" s="1" t="s">
        <v>532</v>
      </c>
      <c r="U202" s="1">
        <v>95128</v>
      </c>
      <c r="V202" t="e">
        <v>#N/A</v>
      </c>
      <c r="W202" s="4">
        <v>0.64</v>
      </c>
      <c r="X202" s="1">
        <v>1081</v>
      </c>
      <c r="Y202" s="1">
        <v>29</v>
      </c>
      <c r="Z202" s="1">
        <v>34</v>
      </c>
      <c r="AA202" s="1">
        <v>25</v>
      </c>
      <c r="AB202" s="6">
        <f t="shared" si="17"/>
        <v>2.3126734505087881E-2</v>
      </c>
      <c r="AC202" s="6">
        <f t="shared" si="15"/>
        <v>2.3126734505087881E-2</v>
      </c>
      <c r="AD202" s="26">
        <f t="shared" si="16"/>
        <v>216.20000000000002</v>
      </c>
      <c r="AE202" s="1">
        <v>25</v>
      </c>
      <c r="AF202" s="1">
        <v>33</v>
      </c>
      <c r="AG202" s="1">
        <v>21</v>
      </c>
      <c r="AH202" s="1">
        <v>124</v>
      </c>
      <c r="AI202" s="1">
        <v>0</v>
      </c>
      <c r="AJ202" s="1">
        <v>0</v>
      </c>
      <c r="AK202" s="1">
        <v>13</v>
      </c>
      <c r="AL202" s="1">
        <v>42</v>
      </c>
      <c r="AM202" s="1">
        <f t="shared" si="18"/>
        <v>42</v>
      </c>
      <c r="AN202" s="1">
        <v>4</v>
      </c>
      <c r="AO202" s="1">
        <v>1</v>
      </c>
      <c r="AP202" s="20">
        <f t="shared" si="19"/>
        <v>52.5</v>
      </c>
      <c r="AQ202" s="1">
        <v>2</v>
      </c>
    </row>
    <row r="203" spans="1:43" ht="16" x14ac:dyDescent="0.2">
      <c r="A203" t="s">
        <v>32494</v>
      </c>
      <c r="B203" t="s">
        <v>33771</v>
      </c>
      <c r="C203" s="1" t="s">
        <v>532</v>
      </c>
      <c r="E203" s="9" t="s">
        <v>33776</v>
      </c>
      <c r="F203" s="14" t="s">
        <v>33785</v>
      </c>
      <c r="G203" s="13" t="s">
        <v>33780</v>
      </c>
      <c r="H203" s="14" t="s">
        <v>33786</v>
      </c>
      <c r="I203" s="13" t="s">
        <v>33782</v>
      </c>
      <c r="J203" s="15">
        <v>60184</v>
      </c>
      <c r="K203" t="s">
        <v>1084</v>
      </c>
      <c r="L203" t="s">
        <v>1093</v>
      </c>
      <c r="M203" t="s">
        <v>1094</v>
      </c>
      <c r="N203" t="s">
        <v>1089</v>
      </c>
      <c r="O203" t="s">
        <v>1095</v>
      </c>
      <c r="P203" t="s">
        <v>1096</v>
      </c>
      <c r="Q203" t="s">
        <v>1097</v>
      </c>
      <c r="S203" t="s">
        <v>1086</v>
      </c>
      <c r="T203" s="1" t="s">
        <v>532</v>
      </c>
      <c r="U203" s="1">
        <v>95124</v>
      </c>
      <c r="V203" t="e">
        <v>#N/A</v>
      </c>
      <c r="W203" s="4">
        <v>0.19</v>
      </c>
      <c r="X203" s="1">
        <v>1684</v>
      </c>
      <c r="Y203" s="1">
        <v>28</v>
      </c>
      <c r="Z203" s="1">
        <v>30</v>
      </c>
      <c r="AA203" s="1">
        <v>20</v>
      </c>
      <c r="AB203" s="6">
        <f t="shared" si="17"/>
        <v>1.1876484560570071E-2</v>
      </c>
      <c r="AC203" s="6">
        <f t="shared" si="15"/>
        <v>1.1876484560570071E-2</v>
      </c>
      <c r="AD203" s="26">
        <f t="shared" si="16"/>
        <v>336.8</v>
      </c>
      <c r="AE203" s="1">
        <v>20</v>
      </c>
      <c r="AF203" s="1">
        <v>30</v>
      </c>
      <c r="AG203" s="1">
        <v>16</v>
      </c>
      <c r="AH203" s="1">
        <v>95</v>
      </c>
      <c r="AI203" s="1">
        <v>0</v>
      </c>
      <c r="AJ203" s="1">
        <v>0</v>
      </c>
      <c r="AK203" s="1">
        <v>12</v>
      </c>
      <c r="AL203" s="1">
        <v>37</v>
      </c>
      <c r="AM203" s="1">
        <f t="shared" si="18"/>
        <v>37</v>
      </c>
      <c r="AN203" s="1">
        <v>1</v>
      </c>
      <c r="AO203" s="1">
        <v>4</v>
      </c>
      <c r="AP203" s="20">
        <f t="shared" si="19"/>
        <v>42</v>
      </c>
      <c r="AQ203" s="1">
        <v>1</v>
      </c>
    </row>
    <row r="204" spans="1:43" ht="16" x14ac:dyDescent="0.2">
      <c r="A204" t="s">
        <v>28755</v>
      </c>
      <c r="B204" t="s">
        <v>33771</v>
      </c>
      <c r="C204" s="1" t="s">
        <v>532</v>
      </c>
      <c r="E204" s="9" t="s">
        <v>33776</v>
      </c>
      <c r="F204" s="14" t="s">
        <v>33785</v>
      </c>
      <c r="G204" s="13" t="s">
        <v>33780</v>
      </c>
      <c r="H204" s="14" t="s">
        <v>33786</v>
      </c>
      <c r="I204" s="13" t="s">
        <v>33782</v>
      </c>
      <c r="J204" s="15">
        <v>60184</v>
      </c>
      <c r="K204" t="s">
        <v>1084</v>
      </c>
      <c r="L204" t="s">
        <v>1098</v>
      </c>
      <c r="M204" t="s">
        <v>1099</v>
      </c>
      <c r="N204" t="s">
        <v>1089</v>
      </c>
      <c r="O204" t="s">
        <v>1100</v>
      </c>
      <c r="P204" t="s">
        <v>1101</v>
      </c>
      <c r="Q204" t="s">
        <v>1102</v>
      </c>
      <c r="S204" t="s">
        <v>1103</v>
      </c>
      <c r="T204" s="1" t="s">
        <v>532</v>
      </c>
      <c r="U204" s="1">
        <v>95070</v>
      </c>
      <c r="V204" t="e">
        <v>#N/A</v>
      </c>
      <c r="W204" s="4">
        <v>0.48</v>
      </c>
      <c r="X204" s="1">
        <v>1320</v>
      </c>
      <c r="Y204" s="1">
        <v>37</v>
      </c>
      <c r="Z204" s="1">
        <v>25</v>
      </c>
      <c r="AA204" s="1">
        <v>22</v>
      </c>
      <c r="AB204" s="6">
        <f t="shared" si="17"/>
        <v>1.6666666666666666E-2</v>
      </c>
      <c r="AC204" s="6">
        <f t="shared" si="15"/>
        <v>1.6666666666666666E-2</v>
      </c>
      <c r="AD204" s="26">
        <f t="shared" si="16"/>
        <v>264</v>
      </c>
      <c r="AE204" s="1">
        <v>21</v>
      </c>
      <c r="AF204" s="1">
        <v>21</v>
      </c>
      <c r="AG204" s="1">
        <v>13</v>
      </c>
      <c r="AH204" s="1">
        <v>56</v>
      </c>
      <c r="AI204" s="1">
        <v>0</v>
      </c>
      <c r="AJ204" s="1">
        <v>0</v>
      </c>
      <c r="AK204" s="1">
        <v>16</v>
      </c>
      <c r="AL204" s="1">
        <v>53</v>
      </c>
      <c r="AM204" s="1">
        <f t="shared" si="18"/>
        <v>53</v>
      </c>
      <c r="AN204" s="1">
        <v>1</v>
      </c>
      <c r="AO204" s="1">
        <v>1</v>
      </c>
      <c r="AP204" s="20">
        <f t="shared" si="19"/>
        <v>46.2</v>
      </c>
      <c r="AQ204" s="1">
        <v>1</v>
      </c>
    </row>
    <row r="205" spans="1:43" ht="16" x14ac:dyDescent="0.2">
      <c r="A205" t="s">
        <v>31223</v>
      </c>
      <c r="B205" t="s">
        <v>33771</v>
      </c>
      <c r="C205" s="1" t="s">
        <v>532</v>
      </c>
      <c r="E205" s="9" t="s">
        <v>33776</v>
      </c>
      <c r="F205" s="12" t="s">
        <v>33783</v>
      </c>
      <c r="G205" s="13" t="s">
        <v>33780</v>
      </c>
      <c r="H205" s="14" t="s">
        <v>33784</v>
      </c>
      <c r="I205" s="13" t="s">
        <v>33782</v>
      </c>
      <c r="J205" s="13">
        <v>60154</v>
      </c>
      <c r="K205" t="s">
        <v>1104</v>
      </c>
      <c r="L205" t="s">
        <v>1105</v>
      </c>
      <c r="M205" t="s">
        <v>1106</v>
      </c>
      <c r="N205" t="s">
        <v>1107</v>
      </c>
      <c r="O205" t="s">
        <v>1108</v>
      </c>
      <c r="P205">
        <v>7603364100</v>
      </c>
      <c r="Q205" t="s">
        <v>1109</v>
      </c>
      <c r="S205" t="s">
        <v>1110</v>
      </c>
      <c r="T205" s="1" t="s">
        <v>532</v>
      </c>
      <c r="U205" s="1">
        <v>92243</v>
      </c>
      <c r="V205" t="e">
        <v>#N/A</v>
      </c>
      <c r="W205" s="4">
        <v>0.75</v>
      </c>
      <c r="X205" s="1">
        <v>1987</v>
      </c>
      <c r="Y205" s="1">
        <v>28</v>
      </c>
      <c r="Z205" s="1">
        <v>35</v>
      </c>
      <c r="AA205" s="1">
        <v>26</v>
      </c>
      <c r="AB205" s="6">
        <f t="shared" si="17"/>
        <v>1.3085052843482638E-2</v>
      </c>
      <c r="AC205" s="6">
        <f t="shared" si="15"/>
        <v>1.3085052843482638E-2</v>
      </c>
      <c r="AD205" s="26">
        <f t="shared" si="16"/>
        <v>397.40000000000003</v>
      </c>
      <c r="AE205" s="1">
        <v>19</v>
      </c>
      <c r="AF205" s="1">
        <v>19</v>
      </c>
      <c r="AG205" s="1">
        <v>15</v>
      </c>
      <c r="AH205" s="1">
        <v>78</v>
      </c>
      <c r="AI205" s="1">
        <v>0</v>
      </c>
      <c r="AJ205" s="1">
        <v>0</v>
      </c>
      <c r="AK205" s="1">
        <v>9</v>
      </c>
      <c r="AL205" s="1">
        <v>32</v>
      </c>
      <c r="AM205" s="1">
        <f t="shared" si="18"/>
        <v>32</v>
      </c>
      <c r="AN205" s="1">
        <v>16</v>
      </c>
      <c r="AO205" s="1">
        <v>2</v>
      </c>
      <c r="AP205" s="20">
        <f t="shared" si="19"/>
        <v>54.6</v>
      </c>
      <c r="AQ205" s="1">
        <v>7</v>
      </c>
    </row>
    <row r="206" spans="1:43" ht="16" x14ac:dyDescent="0.2">
      <c r="A206" t="s">
        <v>27870</v>
      </c>
      <c r="B206" t="s">
        <v>33771</v>
      </c>
      <c r="C206" s="1" t="s">
        <v>532</v>
      </c>
      <c r="E206" s="9" t="s">
        <v>33776</v>
      </c>
      <c r="F206" s="14" t="s">
        <v>33785</v>
      </c>
      <c r="G206" s="13" t="s">
        <v>33780</v>
      </c>
      <c r="H206" s="14" t="s">
        <v>33786</v>
      </c>
      <c r="I206" s="13" t="s">
        <v>33782</v>
      </c>
      <c r="J206" s="15">
        <v>60184</v>
      </c>
      <c r="K206" t="s">
        <v>1111</v>
      </c>
      <c r="L206" t="s">
        <v>1112</v>
      </c>
      <c r="M206" t="s">
        <v>1113</v>
      </c>
      <c r="N206" t="s">
        <v>44</v>
      </c>
      <c r="O206" t="s">
        <v>1114</v>
      </c>
      <c r="P206" t="s">
        <v>1115</v>
      </c>
      <c r="Q206" t="s">
        <v>1116</v>
      </c>
      <c r="S206" t="s">
        <v>1117</v>
      </c>
      <c r="T206" s="1" t="s">
        <v>532</v>
      </c>
      <c r="U206" s="1">
        <v>95351</v>
      </c>
      <c r="V206" t="e">
        <v>#N/A</v>
      </c>
      <c r="W206" s="4">
        <v>0.85</v>
      </c>
      <c r="X206" s="1">
        <v>672</v>
      </c>
      <c r="Y206" s="1">
        <v>150</v>
      </c>
      <c r="Z206" s="1">
        <v>95</v>
      </c>
      <c r="AA206" s="1">
        <v>62</v>
      </c>
      <c r="AB206" s="6">
        <f t="shared" si="17"/>
        <v>9.2261904761904767E-2</v>
      </c>
      <c r="AC206" s="6">
        <f t="shared" si="15"/>
        <v>9.2261904761904767E-2</v>
      </c>
      <c r="AD206" s="26">
        <f t="shared" si="16"/>
        <v>134.4</v>
      </c>
      <c r="AE206" s="1">
        <v>58</v>
      </c>
      <c r="AF206" s="1">
        <v>88</v>
      </c>
      <c r="AG206" s="1">
        <v>20</v>
      </c>
      <c r="AH206" s="1">
        <v>65</v>
      </c>
      <c r="AI206" s="1">
        <v>1</v>
      </c>
      <c r="AJ206" s="1">
        <v>5</v>
      </c>
      <c r="AK206" s="1">
        <v>14</v>
      </c>
      <c r="AL206" s="1">
        <v>27</v>
      </c>
      <c r="AM206" s="1">
        <f t="shared" si="18"/>
        <v>32</v>
      </c>
      <c r="AN206" s="1">
        <v>20</v>
      </c>
      <c r="AO206" s="1">
        <v>3</v>
      </c>
      <c r="AP206" s="20">
        <f t="shared" si="19"/>
        <v>130.20000000000002</v>
      </c>
      <c r="AQ206" s="1">
        <v>3</v>
      </c>
    </row>
    <row r="207" spans="1:43" ht="16" x14ac:dyDescent="0.2">
      <c r="A207" t="s">
        <v>29553</v>
      </c>
      <c r="B207" t="s">
        <v>33771</v>
      </c>
      <c r="C207" s="1" t="s">
        <v>532</v>
      </c>
      <c r="E207" s="9" t="s">
        <v>33776</v>
      </c>
      <c r="F207" s="14" t="s">
        <v>33785</v>
      </c>
      <c r="G207" s="13" t="s">
        <v>33780</v>
      </c>
      <c r="H207" s="14" t="s">
        <v>33786</v>
      </c>
      <c r="I207" s="13" t="s">
        <v>33782</v>
      </c>
      <c r="J207" s="15">
        <v>60184</v>
      </c>
      <c r="K207" t="s">
        <v>1111</v>
      </c>
      <c r="L207" t="s">
        <v>1118</v>
      </c>
      <c r="M207" t="s">
        <v>1119</v>
      </c>
      <c r="N207" t="s">
        <v>201</v>
      </c>
      <c r="O207" t="s">
        <v>1120</v>
      </c>
      <c r="P207" t="s">
        <v>1121</v>
      </c>
      <c r="Q207" t="s">
        <v>1122</v>
      </c>
      <c r="S207" t="s">
        <v>1123</v>
      </c>
      <c r="T207" s="1" t="s">
        <v>532</v>
      </c>
      <c r="U207" s="1">
        <v>95307</v>
      </c>
      <c r="V207" t="e">
        <v>#N/A</v>
      </c>
      <c r="W207" s="4">
        <v>0.86</v>
      </c>
      <c r="X207" s="1">
        <v>620</v>
      </c>
      <c r="Y207" s="1">
        <v>28</v>
      </c>
      <c r="Z207" s="1">
        <v>14</v>
      </c>
      <c r="AA207" s="1">
        <v>14</v>
      </c>
      <c r="AB207" s="6">
        <f t="shared" si="17"/>
        <v>2.2580645161290321E-2</v>
      </c>
      <c r="AC207" s="6">
        <f t="shared" si="15"/>
        <v>2.2580645161290321E-2</v>
      </c>
      <c r="AD207" s="26">
        <f t="shared" si="16"/>
        <v>124</v>
      </c>
      <c r="AE207" s="1">
        <v>10</v>
      </c>
      <c r="AF207" s="1">
        <v>10</v>
      </c>
      <c r="AG207" s="1">
        <v>1</v>
      </c>
      <c r="AH207" s="1">
        <v>2</v>
      </c>
      <c r="AI207" s="1">
        <v>0</v>
      </c>
      <c r="AJ207" s="1">
        <v>0</v>
      </c>
      <c r="AK207" s="1">
        <v>0</v>
      </c>
      <c r="AL207" s="1">
        <v>0</v>
      </c>
      <c r="AM207" s="1">
        <f t="shared" si="18"/>
        <v>0</v>
      </c>
      <c r="AN207" s="1">
        <v>1</v>
      </c>
      <c r="AO207" s="1">
        <v>0</v>
      </c>
      <c r="AP207" s="20">
        <f t="shared" si="19"/>
        <v>29.400000000000002</v>
      </c>
      <c r="AQ207" s="1">
        <v>4</v>
      </c>
    </row>
    <row r="208" spans="1:43" ht="16" x14ac:dyDescent="0.2">
      <c r="A208" t="s">
        <v>30478</v>
      </c>
      <c r="B208" t="s">
        <v>33771</v>
      </c>
      <c r="C208" s="1" t="s">
        <v>532</v>
      </c>
      <c r="E208" s="9" t="s">
        <v>33776</v>
      </c>
      <c r="F208" s="14" t="s">
        <v>33785</v>
      </c>
      <c r="G208" s="13" t="s">
        <v>33780</v>
      </c>
      <c r="H208" s="14" t="s">
        <v>33786</v>
      </c>
      <c r="I208" s="13" t="s">
        <v>33782</v>
      </c>
      <c r="J208" s="15">
        <v>60184</v>
      </c>
      <c r="K208" t="s">
        <v>1111</v>
      </c>
      <c r="L208" t="s">
        <v>1124</v>
      </c>
      <c r="M208" t="s">
        <v>1125</v>
      </c>
      <c r="N208" t="s">
        <v>538</v>
      </c>
      <c r="O208" t="s">
        <v>1126</v>
      </c>
      <c r="P208" t="s">
        <v>1127</v>
      </c>
      <c r="Q208" t="s">
        <v>1128</v>
      </c>
      <c r="S208" t="s">
        <v>1123</v>
      </c>
      <c r="T208" s="1" t="s">
        <v>532</v>
      </c>
      <c r="U208" s="1">
        <v>95307</v>
      </c>
      <c r="V208" t="s">
        <v>30477</v>
      </c>
      <c r="W208" s="4">
        <v>0.79</v>
      </c>
      <c r="X208" s="1">
        <v>630</v>
      </c>
      <c r="Y208" s="1">
        <v>177</v>
      </c>
      <c r="Z208" s="1">
        <v>52</v>
      </c>
      <c r="AA208" s="1">
        <v>51</v>
      </c>
      <c r="AB208" s="6">
        <f t="shared" si="17"/>
        <v>8.0952380952380956E-2</v>
      </c>
      <c r="AC208" s="6">
        <f t="shared" si="15"/>
        <v>8.0952380952380956E-2</v>
      </c>
      <c r="AD208" s="26">
        <f t="shared" si="16"/>
        <v>126</v>
      </c>
      <c r="AE208" s="1">
        <v>50</v>
      </c>
      <c r="AF208" s="1">
        <v>50</v>
      </c>
      <c r="AG208" s="1">
        <v>17</v>
      </c>
      <c r="AH208" s="1">
        <v>42</v>
      </c>
      <c r="AI208" s="1">
        <v>0</v>
      </c>
      <c r="AJ208" s="1">
        <v>0</v>
      </c>
      <c r="AK208" s="1">
        <v>3</v>
      </c>
      <c r="AL208" s="1">
        <v>7</v>
      </c>
      <c r="AM208" s="1">
        <f t="shared" si="18"/>
        <v>7</v>
      </c>
      <c r="AN208" s="1">
        <v>11</v>
      </c>
      <c r="AO208" s="1">
        <v>0</v>
      </c>
      <c r="AP208" s="20">
        <f t="shared" si="19"/>
        <v>107.10000000000001</v>
      </c>
      <c r="AQ208" s="1">
        <v>0</v>
      </c>
    </row>
    <row r="209" spans="1:43" ht="16" x14ac:dyDescent="0.2">
      <c r="A209" t="s">
        <v>31628</v>
      </c>
      <c r="B209" t="s">
        <v>33771</v>
      </c>
      <c r="C209" s="1" t="s">
        <v>532</v>
      </c>
      <c r="E209" s="9" t="s">
        <v>33776</v>
      </c>
      <c r="F209" s="14" t="s">
        <v>33785</v>
      </c>
      <c r="G209" s="13" t="s">
        <v>33780</v>
      </c>
      <c r="H209" s="14" t="s">
        <v>33786</v>
      </c>
      <c r="I209" s="13" t="s">
        <v>33782</v>
      </c>
      <c r="J209" s="15">
        <v>60184</v>
      </c>
      <c r="K209" t="s">
        <v>1111</v>
      </c>
      <c r="L209" t="s">
        <v>1129</v>
      </c>
      <c r="M209" t="s">
        <v>1130</v>
      </c>
      <c r="N209" t="s">
        <v>1131</v>
      </c>
      <c r="O209" t="s">
        <v>1132</v>
      </c>
      <c r="P209" t="s">
        <v>1133</v>
      </c>
      <c r="Q209" t="s">
        <v>1134</v>
      </c>
      <c r="S209" t="s">
        <v>1123</v>
      </c>
      <c r="T209" s="1" t="s">
        <v>532</v>
      </c>
      <c r="U209" s="1">
        <v>95307</v>
      </c>
      <c r="V209" t="s">
        <v>31627</v>
      </c>
      <c r="W209" s="4">
        <v>0.91</v>
      </c>
      <c r="X209" s="1">
        <v>460</v>
      </c>
      <c r="Y209" s="1">
        <v>21</v>
      </c>
      <c r="Z209" s="1">
        <v>16</v>
      </c>
      <c r="AA209" s="1">
        <v>16</v>
      </c>
      <c r="AB209" s="6">
        <f t="shared" si="17"/>
        <v>3.4782608695652174E-2</v>
      </c>
      <c r="AC209" s="6">
        <f t="shared" si="15"/>
        <v>3.4782608695652174E-2</v>
      </c>
      <c r="AD209" s="26">
        <f t="shared" si="16"/>
        <v>92</v>
      </c>
      <c r="AE209" s="1">
        <v>16</v>
      </c>
      <c r="AF209" s="1">
        <v>16</v>
      </c>
      <c r="AG209" s="1">
        <v>2</v>
      </c>
      <c r="AH209" s="1">
        <v>8</v>
      </c>
      <c r="AI209" s="1">
        <v>0</v>
      </c>
      <c r="AJ209" s="1">
        <v>0</v>
      </c>
      <c r="AK209" s="1">
        <v>0</v>
      </c>
      <c r="AL209" s="1">
        <v>0</v>
      </c>
      <c r="AM209" s="1">
        <f t="shared" si="18"/>
        <v>0</v>
      </c>
      <c r="AN209" s="1">
        <v>4</v>
      </c>
      <c r="AO209" s="1">
        <v>0</v>
      </c>
      <c r="AP209" s="20">
        <f t="shared" si="19"/>
        <v>33.6</v>
      </c>
      <c r="AQ209" s="1">
        <v>0</v>
      </c>
    </row>
    <row r="210" spans="1:43" ht="16" x14ac:dyDescent="0.2">
      <c r="A210" t="s">
        <v>32511</v>
      </c>
      <c r="B210" t="s">
        <v>33771</v>
      </c>
      <c r="C210" s="1" t="s">
        <v>532</v>
      </c>
      <c r="E210" s="9" t="s">
        <v>33776</v>
      </c>
      <c r="F210" s="14" t="s">
        <v>33785</v>
      </c>
      <c r="G210" s="13" t="s">
        <v>33780</v>
      </c>
      <c r="H210" s="14" t="s">
        <v>33786</v>
      </c>
      <c r="I210" s="13" t="s">
        <v>33782</v>
      </c>
      <c r="J210" s="15">
        <v>60184</v>
      </c>
      <c r="K210" t="s">
        <v>1111</v>
      </c>
      <c r="L210" t="s">
        <v>1135</v>
      </c>
      <c r="M210" t="s">
        <v>1136</v>
      </c>
      <c r="N210" t="s">
        <v>44</v>
      </c>
      <c r="O210" t="s">
        <v>1137</v>
      </c>
      <c r="P210" t="s">
        <v>1138</v>
      </c>
      <c r="Q210" t="s">
        <v>1139</v>
      </c>
      <c r="S210" t="s">
        <v>1123</v>
      </c>
      <c r="T210" s="1" t="s">
        <v>532</v>
      </c>
      <c r="U210" s="1">
        <v>95307</v>
      </c>
      <c r="V210" t="e">
        <v>#N/A</v>
      </c>
      <c r="W210" s="4">
        <v>0.83</v>
      </c>
      <c r="X210" s="1">
        <v>550</v>
      </c>
      <c r="Y210" s="1">
        <v>35</v>
      </c>
      <c r="Z210" s="1">
        <v>25</v>
      </c>
      <c r="AA210" s="1">
        <v>24</v>
      </c>
      <c r="AB210" s="6">
        <f t="shared" si="17"/>
        <v>4.363636363636364E-2</v>
      </c>
      <c r="AC210" s="6">
        <f t="shared" si="15"/>
        <v>4.363636363636364E-2</v>
      </c>
      <c r="AD210" s="26">
        <f t="shared" si="16"/>
        <v>110</v>
      </c>
      <c r="AE210" s="1">
        <v>23</v>
      </c>
      <c r="AF210" s="1">
        <v>23</v>
      </c>
      <c r="AG210" s="1">
        <v>9</v>
      </c>
      <c r="AH210" s="1">
        <v>30</v>
      </c>
      <c r="AI210" s="1">
        <v>2</v>
      </c>
      <c r="AJ210" s="1">
        <v>7</v>
      </c>
      <c r="AK210" s="1">
        <v>2</v>
      </c>
      <c r="AL210" s="1">
        <v>2</v>
      </c>
      <c r="AM210" s="1">
        <f t="shared" si="18"/>
        <v>9</v>
      </c>
      <c r="AN210" s="1">
        <v>5</v>
      </c>
      <c r="AO210" s="1">
        <v>0</v>
      </c>
      <c r="AP210" s="20">
        <f t="shared" si="19"/>
        <v>50.400000000000006</v>
      </c>
      <c r="AQ210" s="1">
        <v>0</v>
      </c>
    </row>
    <row r="211" spans="1:43" ht="16" x14ac:dyDescent="0.2">
      <c r="A211" t="s">
        <v>27560</v>
      </c>
      <c r="B211" t="s">
        <v>33771</v>
      </c>
      <c r="C211" s="1" t="s">
        <v>532</v>
      </c>
      <c r="E211" s="9" t="s">
        <v>33776</v>
      </c>
      <c r="F211" s="14" t="s">
        <v>33785</v>
      </c>
      <c r="G211" s="13" t="s">
        <v>33780</v>
      </c>
      <c r="H211" s="14" t="s">
        <v>33786</v>
      </c>
      <c r="I211" s="13" t="s">
        <v>33782</v>
      </c>
      <c r="J211" s="15">
        <v>60184</v>
      </c>
      <c r="K211" t="s">
        <v>1111</v>
      </c>
      <c r="L211" t="s">
        <v>1140</v>
      </c>
      <c r="M211" t="s">
        <v>1141</v>
      </c>
      <c r="N211" t="s">
        <v>201</v>
      </c>
      <c r="O211" t="s">
        <v>1142</v>
      </c>
      <c r="P211" t="s">
        <v>1143</v>
      </c>
      <c r="Q211" t="s">
        <v>1144</v>
      </c>
      <c r="S211" t="s">
        <v>1123</v>
      </c>
      <c r="T211" s="1" t="s">
        <v>532</v>
      </c>
      <c r="U211" s="1">
        <v>95307</v>
      </c>
      <c r="V211" t="s">
        <v>27559</v>
      </c>
      <c r="W211" s="4">
        <v>0.8</v>
      </c>
      <c r="X211" s="1">
        <v>622</v>
      </c>
      <c r="Y211" s="1">
        <v>20</v>
      </c>
      <c r="Z211" s="1">
        <v>14</v>
      </c>
      <c r="AA211" s="1">
        <v>14</v>
      </c>
      <c r="AB211" s="6">
        <f t="shared" si="17"/>
        <v>2.2508038585209004E-2</v>
      </c>
      <c r="AC211" s="6">
        <f t="shared" si="15"/>
        <v>2.2508038585209004E-2</v>
      </c>
      <c r="AD211" s="26">
        <f t="shared" si="16"/>
        <v>124.4</v>
      </c>
      <c r="AE211" s="1">
        <v>13</v>
      </c>
      <c r="AF211" s="1">
        <v>13</v>
      </c>
      <c r="AG211" s="1">
        <v>3</v>
      </c>
      <c r="AH211" s="1">
        <v>8</v>
      </c>
      <c r="AI211" s="1">
        <v>0</v>
      </c>
      <c r="AJ211" s="1">
        <v>0</v>
      </c>
      <c r="AK211" s="1">
        <v>0</v>
      </c>
      <c r="AL211" s="1">
        <v>0</v>
      </c>
      <c r="AM211" s="1">
        <f t="shared" si="18"/>
        <v>0</v>
      </c>
      <c r="AN211" s="1">
        <v>2</v>
      </c>
      <c r="AO211" s="1">
        <v>0</v>
      </c>
      <c r="AP211" s="20">
        <f t="shared" si="19"/>
        <v>29.400000000000002</v>
      </c>
      <c r="AQ211" s="1">
        <v>1</v>
      </c>
    </row>
    <row r="212" spans="1:43" ht="16" x14ac:dyDescent="0.2">
      <c r="A212" t="s">
        <v>29170</v>
      </c>
      <c r="B212" t="s">
        <v>33771</v>
      </c>
      <c r="C212" s="1" t="s">
        <v>532</v>
      </c>
      <c r="E212" s="9" t="s">
        <v>33776</v>
      </c>
      <c r="F212" s="14" t="s">
        <v>33785</v>
      </c>
      <c r="G212" s="13" t="s">
        <v>33780</v>
      </c>
      <c r="H212" s="14" t="s">
        <v>33786</v>
      </c>
      <c r="I212" s="13" t="s">
        <v>33782</v>
      </c>
      <c r="J212" s="15">
        <v>60184</v>
      </c>
      <c r="K212" t="s">
        <v>1111</v>
      </c>
      <c r="L212" t="s">
        <v>1145</v>
      </c>
      <c r="M212" t="s">
        <v>1136</v>
      </c>
      <c r="N212" t="s">
        <v>44</v>
      </c>
      <c r="O212" t="s">
        <v>1137</v>
      </c>
      <c r="P212" t="s">
        <v>1146</v>
      </c>
      <c r="Q212" t="s">
        <v>1147</v>
      </c>
      <c r="S212" t="s">
        <v>1123</v>
      </c>
      <c r="T212" s="1" t="s">
        <v>532</v>
      </c>
      <c r="U212" s="1">
        <v>95307</v>
      </c>
      <c r="V212" t="s">
        <v>29169</v>
      </c>
      <c r="W212" s="4">
        <v>0.53</v>
      </c>
      <c r="X212" s="1">
        <v>667</v>
      </c>
      <c r="Y212" s="1">
        <v>42</v>
      </c>
      <c r="Z212" s="1">
        <v>29</v>
      </c>
      <c r="AA212" s="1">
        <v>25</v>
      </c>
      <c r="AB212" s="6">
        <f t="shared" si="17"/>
        <v>3.7481259370314844E-2</v>
      </c>
      <c r="AC212" s="6">
        <f t="shared" si="15"/>
        <v>3.7481259370314844E-2</v>
      </c>
      <c r="AD212" s="26">
        <f t="shared" si="16"/>
        <v>133.4</v>
      </c>
      <c r="AE212" s="1">
        <v>24</v>
      </c>
      <c r="AF212" s="1">
        <v>24</v>
      </c>
      <c r="AG212" s="1">
        <v>13</v>
      </c>
      <c r="AH212" s="1">
        <v>33</v>
      </c>
      <c r="AI212" s="1">
        <v>2</v>
      </c>
      <c r="AJ212" s="1">
        <v>6</v>
      </c>
      <c r="AK212" s="1">
        <v>4</v>
      </c>
      <c r="AL212" s="1">
        <v>15</v>
      </c>
      <c r="AM212" s="1">
        <f t="shared" si="18"/>
        <v>21</v>
      </c>
      <c r="AN212" s="1">
        <v>12</v>
      </c>
      <c r="AO212" s="1">
        <v>0</v>
      </c>
      <c r="AP212" s="20">
        <f t="shared" si="19"/>
        <v>52.5</v>
      </c>
      <c r="AQ212" s="1">
        <v>0</v>
      </c>
    </row>
    <row r="213" spans="1:43" ht="16" x14ac:dyDescent="0.2">
      <c r="A213" t="s">
        <v>26773</v>
      </c>
      <c r="B213" t="s">
        <v>33771</v>
      </c>
      <c r="C213" s="1" t="s">
        <v>532</v>
      </c>
      <c r="E213" s="9" t="s">
        <v>33776</v>
      </c>
      <c r="F213" s="14" t="s">
        <v>33785</v>
      </c>
      <c r="G213" s="13" t="s">
        <v>33780</v>
      </c>
      <c r="H213" s="14" t="s">
        <v>33786</v>
      </c>
      <c r="I213" s="13" t="s">
        <v>33782</v>
      </c>
      <c r="J213" s="15">
        <v>60184</v>
      </c>
      <c r="K213" t="s">
        <v>1111</v>
      </c>
      <c r="L213" t="s">
        <v>1148</v>
      </c>
      <c r="M213" t="s">
        <v>1149</v>
      </c>
      <c r="N213" t="s">
        <v>201</v>
      </c>
      <c r="O213" t="s">
        <v>1150</v>
      </c>
      <c r="P213" t="s">
        <v>1151</v>
      </c>
      <c r="Q213" t="s">
        <v>1152</v>
      </c>
      <c r="S213" t="s">
        <v>1123</v>
      </c>
      <c r="T213" s="1" t="s">
        <v>532</v>
      </c>
      <c r="U213" s="1">
        <v>95307</v>
      </c>
      <c r="V213" t="e">
        <v>#N/A</v>
      </c>
      <c r="W213" s="4">
        <v>0.92</v>
      </c>
      <c r="X213" s="1">
        <v>524</v>
      </c>
      <c r="Y213" s="1">
        <v>47</v>
      </c>
      <c r="Z213" s="1">
        <v>31</v>
      </c>
      <c r="AA213" s="1">
        <v>29</v>
      </c>
      <c r="AB213" s="6">
        <f t="shared" si="17"/>
        <v>5.5343511450381681E-2</v>
      </c>
      <c r="AC213" s="6">
        <f t="shared" si="15"/>
        <v>5.5343511450381681E-2</v>
      </c>
      <c r="AD213" s="26">
        <f t="shared" si="16"/>
        <v>104.80000000000001</v>
      </c>
      <c r="AE213" s="1">
        <v>29</v>
      </c>
      <c r="AF213" s="1">
        <v>29</v>
      </c>
      <c r="AG213" s="1">
        <v>9</v>
      </c>
      <c r="AH213" s="1">
        <v>28</v>
      </c>
      <c r="AI213" s="1">
        <v>1</v>
      </c>
      <c r="AJ213" s="1">
        <v>5</v>
      </c>
      <c r="AK213" s="1">
        <v>6</v>
      </c>
      <c r="AL213" s="1">
        <v>14</v>
      </c>
      <c r="AM213" s="1">
        <f t="shared" si="18"/>
        <v>19</v>
      </c>
      <c r="AN213" s="1">
        <v>4</v>
      </c>
      <c r="AO213" s="1">
        <v>0</v>
      </c>
      <c r="AP213" s="20">
        <f t="shared" si="19"/>
        <v>60.900000000000006</v>
      </c>
      <c r="AQ213" s="1">
        <v>1</v>
      </c>
    </row>
    <row r="214" spans="1:43" ht="16" x14ac:dyDescent="0.2">
      <c r="A214" t="s">
        <v>28662</v>
      </c>
      <c r="B214" t="s">
        <v>33771</v>
      </c>
      <c r="C214" s="1" t="s">
        <v>532</v>
      </c>
      <c r="E214" s="9" t="s">
        <v>33776</v>
      </c>
      <c r="F214" s="14" t="s">
        <v>33785</v>
      </c>
      <c r="G214" s="13" t="s">
        <v>33780</v>
      </c>
      <c r="H214" s="14" t="s">
        <v>33786</v>
      </c>
      <c r="I214" s="13" t="s">
        <v>33782</v>
      </c>
      <c r="J214" s="15">
        <v>60184</v>
      </c>
      <c r="K214" t="s">
        <v>1111</v>
      </c>
      <c r="L214" t="s">
        <v>1153</v>
      </c>
      <c r="M214" t="s">
        <v>1154</v>
      </c>
      <c r="N214" t="s">
        <v>538</v>
      </c>
      <c r="O214" t="s">
        <v>1155</v>
      </c>
      <c r="P214" t="s">
        <v>1156</v>
      </c>
      <c r="Q214" t="s">
        <v>1157</v>
      </c>
      <c r="S214" t="s">
        <v>1123</v>
      </c>
      <c r="T214" s="1" t="s">
        <v>532</v>
      </c>
      <c r="U214" s="1">
        <v>95307</v>
      </c>
      <c r="V214" t="e">
        <v>#N/A</v>
      </c>
      <c r="W214" s="4">
        <v>0.76</v>
      </c>
      <c r="X214" s="1">
        <v>800</v>
      </c>
      <c r="Y214" s="1">
        <v>64</v>
      </c>
      <c r="Z214" s="1">
        <v>37</v>
      </c>
      <c r="AA214" s="1">
        <v>26</v>
      </c>
      <c r="AB214" s="6">
        <f t="shared" si="17"/>
        <v>3.2500000000000001E-2</v>
      </c>
      <c r="AC214" s="6">
        <f t="shared" si="15"/>
        <v>3.2500000000000001E-2</v>
      </c>
      <c r="AD214" s="26">
        <f t="shared" si="16"/>
        <v>160</v>
      </c>
      <c r="AE214" s="1">
        <v>26</v>
      </c>
      <c r="AF214" s="1">
        <v>37</v>
      </c>
      <c r="AG214" s="1">
        <v>12</v>
      </c>
      <c r="AH214" s="1">
        <v>43</v>
      </c>
      <c r="AI214" s="1">
        <v>0</v>
      </c>
      <c r="AJ214" s="1">
        <v>0</v>
      </c>
      <c r="AK214" s="1">
        <v>2</v>
      </c>
      <c r="AL214" s="1">
        <v>3</v>
      </c>
      <c r="AM214" s="1">
        <f t="shared" si="18"/>
        <v>3</v>
      </c>
      <c r="AN214" s="1">
        <v>5</v>
      </c>
      <c r="AO214" s="1">
        <v>0</v>
      </c>
      <c r="AP214" s="20">
        <f t="shared" si="19"/>
        <v>54.6</v>
      </c>
      <c r="AQ214" s="1">
        <v>0</v>
      </c>
    </row>
    <row r="215" spans="1:43" ht="16" x14ac:dyDescent="0.2">
      <c r="A215" t="s">
        <v>29531</v>
      </c>
      <c r="B215" t="s">
        <v>33771</v>
      </c>
      <c r="C215" s="1" t="s">
        <v>532</v>
      </c>
      <c r="E215" s="9" t="s">
        <v>33776</v>
      </c>
      <c r="F215" s="14" t="s">
        <v>33785</v>
      </c>
      <c r="G215" s="13" t="s">
        <v>33780</v>
      </c>
      <c r="H215" s="14" t="s">
        <v>33786</v>
      </c>
      <c r="I215" s="13" t="s">
        <v>33782</v>
      </c>
      <c r="J215" s="15">
        <v>60184</v>
      </c>
      <c r="K215" t="s">
        <v>1111</v>
      </c>
      <c r="L215" t="s">
        <v>1158</v>
      </c>
      <c r="M215" t="s">
        <v>1159</v>
      </c>
      <c r="N215" t="s">
        <v>201</v>
      </c>
      <c r="O215" t="s">
        <v>1160</v>
      </c>
      <c r="P215" t="s">
        <v>1161</v>
      </c>
      <c r="Q215" t="s">
        <v>1162</v>
      </c>
      <c r="S215" t="s">
        <v>1123</v>
      </c>
      <c r="T215" s="1" t="s">
        <v>532</v>
      </c>
      <c r="U215" s="1">
        <v>95307</v>
      </c>
      <c r="V215" t="s">
        <v>29530</v>
      </c>
      <c r="W215" s="4">
        <v>0.74</v>
      </c>
      <c r="X215" s="1">
        <v>700</v>
      </c>
      <c r="Y215" s="1">
        <v>78</v>
      </c>
      <c r="Z215" s="1">
        <v>27</v>
      </c>
      <c r="AA215" s="1">
        <v>26</v>
      </c>
      <c r="AB215" s="6">
        <f t="shared" si="17"/>
        <v>3.7142857142857144E-2</v>
      </c>
      <c r="AC215" s="6">
        <f t="shared" si="15"/>
        <v>3.7142857142857144E-2</v>
      </c>
      <c r="AD215" s="26">
        <f t="shared" si="16"/>
        <v>140</v>
      </c>
      <c r="AE215" s="1">
        <v>26</v>
      </c>
      <c r="AF215" s="1">
        <v>26</v>
      </c>
      <c r="AG215" s="1">
        <v>11</v>
      </c>
      <c r="AH215" s="1">
        <v>36</v>
      </c>
      <c r="AI215" s="1">
        <v>0</v>
      </c>
      <c r="AJ215" s="1">
        <v>0</v>
      </c>
      <c r="AK215" s="1">
        <v>8</v>
      </c>
      <c r="AL215" s="1">
        <v>9</v>
      </c>
      <c r="AM215" s="1">
        <f t="shared" si="18"/>
        <v>9</v>
      </c>
      <c r="AN215" s="1">
        <v>5</v>
      </c>
      <c r="AO215" s="1">
        <v>0</v>
      </c>
      <c r="AP215" s="20">
        <f t="shared" si="19"/>
        <v>54.6</v>
      </c>
      <c r="AQ215" s="1">
        <v>0</v>
      </c>
    </row>
    <row r="216" spans="1:43" ht="16" x14ac:dyDescent="0.2">
      <c r="A216" t="s">
        <v>29932</v>
      </c>
      <c r="B216" t="s">
        <v>33771</v>
      </c>
      <c r="C216" s="1" t="s">
        <v>532</v>
      </c>
      <c r="E216" s="9" t="s">
        <v>33776</v>
      </c>
      <c r="F216" s="14" t="s">
        <v>33785</v>
      </c>
      <c r="G216" s="13" t="s">
        <v>33780</v>
      </c>
      <c r="H216" s="14" t="s">
        <v>33786</v>
      </c>
      <c r="I216" s="13" t="s">
        <v>33782</v>
      </c>
      <c r="J216" s="15">
        <v>60184</v>
      </c>
      <c r="K216" t="s">
        <v>1111</v>
      </c>
      <c r="L216" t="s">
        <v>1163</v>
      </c>
      <c r="M216" t="s">
        <v>1164</v>
      </c>
      <c r="N216" t="s">
        <v>30</v>
      </c>
      <c r="O216" t="s">
        <v>1165</v>
      </c>
      <c r="P216" t="s">
        <v>1166</v>
      </c>
      <c r="Q216" t="s">
        <v>1167</v>
      </c>
      <c r="S216" t="s">
        <v>1117</v>
      </c>
      <c r="T216" s="1" t="s">
        <v>532</v>
      </c>
      <c r="U216" s="1">
        <v>95351</v>
      </c>
      <c r="V216" t="s">
        <v>29931</v>
      </c>
      <c r="W216" s="4">
        <v>0.78</v>
      </c>
      <c r="X216" s="1">
        <v>700</v>
      </c>
      <c r="Y216" s="1">
        <v>9</v>
      </c>
      <c r="Z216" s="1">
        <v>6</v>
      </c>
      <c r="AA216" s="1">
        <v>6</v>
      </c>
      <c r="AB216" s="6">
        <f t="shared" si="17"/>
        <v>8.5714285714285719E-3</v>
      </c>
      <c r="AC216" s="6">
        <f t="shared" si="15"/>
        <v>8.5714285714285719E-3</v>
      </c>
      <c r="AD216" s="26">
        <f t="shared" si="16"/>
        <v>140</v>
      </c>
      <c r="AE216" s="1">
        <v>6</v>
      </c>
      <c r="AF216" s="1">
        <v>6</v>
      </c>
      <c r="AG216" s="1">
        <v>1</v>
      </c>
      <c r="AH216" s="1">
        <v>2</v>
      </c>
      <c r="AI216" s="1">
        <v>0</v>
      </c>
      <c r="AJ216" s="1">
        <v>0</v>
      </c>
      <c r="AK216" s="1">
        <v>3</v>
      </c>
      <c r="AL216" s="1">
        <v>7</v>
      </c>
      <c r="AM216" s="1">
        <f t="shared" si="18"/>
        <v>7</v>
      </c>
      <c r="AN216" s="1">
        <v>1</v>
      </c>
      <c r="AO216" s="1">
        <v>0</v>
      </c>
      <c r="AP216" s="20">
        <f t="shared" si="19"/>
        <v>12.600000000000001</v>
      </c>
      <c r="AQ216" s="1">
        <v>0</v>
      </c>
    </row>
    <row r="217" spans="1:43" ht="16" x14ac:dyDescent="0.2">
      <c r="A217" t="s">
        <v>30740</v>
      </c>
      <c r="B217" t="s">
        <v>33771</v>
      </c>
      <c r="C217" s="1" t="s">
        <v>532</v>
      </c>
      <c r="E217" s="9" t="s">
        <v>33776</v>
      </c>
      <c r="F217" s="14" t="s">
        <v>33785</v>
      </c>
      <c r="G217" s="13" t="s">
        <v>33780</v>
      </c>
      <c r="H217" s="14" t="s">
        <v>33786</v>
      </c>
      <c r="I217" s="13" t="s">
        <v>33782</v>
      </c>
      <c r="J217" s="15">
        <v>60184</v>
      </c>
      <c r="K217" t="s">
        <v>1111</v>
      </c>
      <c r="L217" t="s">
        <v>1168</v>
      </c>
      <c r="M217" t="s">
        <v>1169</v>
      </c>
      <c r="N217" t="s">
        <v>1170</v>
      </c>
      <c r="O217" t="s">
        <v>1171</v>
      </c>
      <c r="P217" t="s">
        <v>1172</v>
      </c>
      <c r="Q217" t="s">
        <v>1173</v>
      </c>
      <c r="S217" t="s">
        <v>1123</v>
      </c>
      <c r="T217" s="1" t="s">
        <v>532</v>
      </c>
      <c r="U217" s="1">
        <v>95307</v>
      </c>
      <c r="V217" t="e">
        <v>#N/A</v>
      </c>
      <c r="W217" s="4">
        <v>0.88</v>
      </c>
      <c r="X217" s="1">
        <v>550</v>
      </c>
      <c r="Y217" s="1">
        <v>17</v>
      </c>
      <c r="Z217" s="1">
        <v>9</v>
      </c>
      <c r="AA217" s="1">
        <v>9</v>
      </c>
      <c r="AB217" s="6">
        <f t="shared" si="17"/>
        <v>1.6363636363636365E-2</v>
      </c>
      <c r="AC217" s="6">
        <f t="shared" si="15"/>
        <v>1.6363636363636365E-2</v>
      </c>
      <c r="AD217" s="26">
        <f t="shared" si="16"/>
        <v>110</v>
      </c>
      <c r="AE217" s="1">
        <v>9</v>
      </c>
      <c r="AF217" s="1">
        <v>9</v>
      </c>
      <c r="AG217" s="1">
        <v>5</v>
      </c>
      <c r="AH217" s="1">
        <v>12</v>
      </c>
      <c r="AI217" s="1">
        <v>1</v>
      </c>
      <c r="AJ217" s="1">
        <v>1</v>
      </c>
      <c r="AK217" s="1">
        <v>5</v>
      </c>
      <c r="AL217" s="1">
        <v>13</v>
      </c>
      <c r="AM217" s="1">
        <f t="shared" si="18"/>
        <v>14</v>
      </c>
      <c r="AN217" s="1">
        <v>3</v>
      </c>
      <c r="AO217" s="1">
        <v>1</v>
      </c>
      <c r="AP217" s="20">
        <f t="shared" si="19"/>
        <v>18.900000000000002</v>
      </c>
      <c r="AQ217" s="1">
        <v>0</v>
      </c>
    </row>
    <row r="218" spans="1:43" ht="16" x14ac:dyDescent="0.2">
      <c r="A218" t="s">
        <v>31605</v>
      </c>
      <c r="B218" t="s">
        <v>33771</v>
      </c>
      <c r="C218" s="1" t="s">
        <v>532</v>
      </c>
      <c r="E218" s="9" t="s">
        <v>33776</v>
      </c>
      <c r="F218" s="14" t="s">
        <v>33785</v>
      </c>
      <c r="G218" s="13" t="s">
        <v>33780</v>
      </c>
      <c r="H218" s="14" t="s">
        <v>33786</v>
      </c>
      <c r="I218" s="13" t="s">
        <v>33782</v>
      </c>
      <c r="J218" s="15">
        <v>60184</v>
      </c>
      <c r="K218" t="s">
        <v>1111</v>
      </c>
      <c r="L218" t="s">
        <v>1174</v>
      </c>
      <c r="M218" t="s">
        <v>1164</v>
      </c>
      <c r="N218" t="s">
        <v>30</v>
      </c>
      <c r="O218" t="s">
        <v>1165</v>
      </c>
      <c r="P218" t="s">
        <v>1175</v>
      </c>
      <c r="Q218" t="s">
        <v>1176</v>
      </c>
      <c r="S218" t="s">
        <v>1117</v>
      </c>
      <c r="T218" s="1" t="s">
        <v>532</v>
      </c>
      <c r="U218" s="1">
        <v>95358</v>
      </c>
      <c r="V218" t="s">
        <v>31604</v>
      </c>
      <c r="W218" s="4">
        <v>0.89</v>
      </c>
      <c r="X218" s="1">
        <v>450</v>
      </c>
      <c r="Y218" s="1">
        <v>10</v>
      </c>
      <c r="Z218" s="1">
        <v>8</v>
      </c>
      <c r="AA218" s="1">
        <v>8</v>
      </c>
      <c r="AB218" s="6">
        <f t="shared" si="17"/>
        <v>1.7777777777777778E-2</v>
      </c>
      <c r="AC218" s="6">
        <f t="shared" si="15"/>
        <v>1.7777777777777778E-2</v>
      </c>
      <c r="AD218" s="26">
        <f t="shared" si="16"/>
        <v>90</v>
      </c>
      <c r="AE218" s="1">
        <v>8</v>
      </c>
      <c r="AF218" s="1">
        <v>8</v>
      </c>
      <c r="AG218" s="1">
        <v>3</v>
      </c>
      <c r="AH218" s="1">
        <v>12</v>
      </c>
      <c r="AI218" s="1">
        <v>0</v>
      </c>
      <c r="AJ218" s="1">
        <v>0</v>
      </c>
      <c r="AK218" s="1">
        <v>2</v>
      </c>
      <c r="AL218" s="1">
        <v>3</v>
      </c>
      <c r="AM218" s="1">
        <f t="shared" si="18"/>
        <v>3</v>
      </c>
      <c r="AN218" s="1">
        <v>3</v>
      </c>
      <c r="AO218" s="1">
        <v>0</v>
      </c>
      <c r="AP218" s="20">
        <f t="shared" si="19"/>
        <v>16.8</v>
      </c>
      <c r="AQ218" s="1">
        <v>0</v>
      </c>
    </row>
    <row r="219" spans="1:43" ht="16" x14ac:dyDescent="0.2">
      <c r="A219" t="s">
        <v>29634</v>
      </c>
      <c r="B219" t="s">
        <v>33771</v>
      </c>
      <c r="C219" s="1" t="s">
        <v>532</v>
      </c>
      <c r="E219" s="9" t="s">
        <v>33776</v>
      </c>
      <c r="F219" s="12" t="s">
        <v>33783</v>
      </c>
      <c r="G219" s="13" t="s">
        <v>33780</v>
      </c>
      <c r="H219" s="14" t="s">
        <v>33784</v>
      </c>
      <c r="I219" s="13" t="s">
        <v>33782</v>
      </c>
      <c r="J219" s="13">
        <v>60154</v>
      </c>
      <c r="K219" t="s">
        <v>1177</v>
      </c>
      <c r="L219" t="s">
        <v>1180</v>
      </c>
      <c r="M219" t="s">
        <v>1181</v>
      </c>
      <c r="N219" t="s">
        <v>1182</v>
      </c>
      <c r="O219" t="s">
        <v>1183</v>
      </c>
      <c r="P219" t="s">
        <v>1184</v>
      </c>
      <c r="Q219" t="s">
        <v>1185</v>
      </c>
      <c r="S219" t="s">
        <v>1186</v>
      </c>
      <c r="T219" s="1" t="s">
        <v>532</v>
      </c>
      <c r="U219" s="1">
        <v>92111</v>
      </c>
      <c r="V219" t="e">
        <v>#N/A</v>
      </c>
      <c r="W219" s="4">
        <v>0.28999999999999998</v>
      </c>
      <c r="X219" s="1">
        <v>600</v>
      </c>
      <c r="Y219" s="1">
        <v>39</v>
      </c>
      <c r="Z219" s="1">
        <v>34</v>
      </c>
      <c r="AA219" s="1">
        <v>24</v>
      </c>
      <c r="AB219" s="6">
        <f t="shared" si="17"/>
        <v>0.04</v>
      </c>
      <c r="AC219" s="6">
        <f t="shared" si="15"/>
        <v>0.04</v>
      </c>
      <c r="AD219" s="26">
        <f t="shared" si="16"/>
        <v>120</v>
      </c>
      <c r="AE219" s="1">
        <v>20</v>
      </c>
      <c r="AF219" s="1">
        <v>30</v>
      </c>
      <c r="AG219" s="1">
        <v>8</v>
      </c>
      <c r="AH219" s="1">
        <v>24</v>
      </c>
      <c r="AI219" s="1">
        <v>1</v>
      </c>
      <c r="AJ219" s="1">
        <v>2</v>
      </c>
      <c r="AK219" s="1">
        <v>0</v>
      </c>
      <c r="AL219" s="1">
        <v>0</v>
      </c>
      <c r="AM219" s="1">
        <f t="shared" si="18"/>
        <v>2</v>
      </c>
      <c r="AN219" s="1">
        <v>10</v>
      </c>
      <c r="AO219" s="1">
        <v>2</v>
      </c>
      <c r="AP219" s="20">
        <f t="shared" si="19"/>
        <v>50.400000000000006</v>
      </c>
      <c r="AQ219" s="1">
        <v>4</v>
      </c>
    </row>
    <row r="220" spans="1:43" ht="16" x14ac:dyDescent="0.2">
      <c r="A220" t="s">
        <v>29008</v>
      </c>
      <c r="B220" t="s">
        <v>33771</v>
      </c>
      <c r="C220" s="1" t="s">
        <v>532</v>
      </c>
      <c r="E220" s="9" t="s">
        <v>33776</v>
      </c>
      <c r="F220" s="12" t="s">
        <v>33783</v>
      </c>
      <c r="G220" s="13" t="s">
        <v>33780</v>
      </c>
      <c r="H220" s="14" t="s">
        <v>33784</v>
      </c>
      <c r="I220" s="13" t="s">
        <v>33782</v>
      </c>
      <c r="J220" s="13">
        <v>60154</v>
      </c>
      <c r="K220" t="s">
        <v>1177</v>
      </c>
      <c r="L220" t="s">
        <v>1187</v>
      </c>
      <c r="M220" t="s">
        <v>1188</v>
      </c>
      <c r="N220" t="s">
        <v>1189</v>
      </c>
      <c r="O220" t="s">
        <v>1190</v>
      </c>
      <c r="P220" t="s">
        <v>1191</v>
      </c>
      <c r="Q220" t="s">
        <v>1192</v>
      </c>
      <c r="S220" t="s">
        <v>1077</v>
      </c>
      <c r="T220" s="1" t="s">
        <v>532</v>
      </c>
      <c r="U220" s="1">
        <v>90023</v>
      </c>
      <c r="V220" t="s">
        <v>29007</v>
      </c>
      <c r="X220" s="1">
        <v>502</v>
      </c>
      <c r="Y220" s="1">
        <v>100</v>
      </c>
      <c r="Z220" s="1">
        <v>81</v>
      </c>
      <c r="AA220" s="1">
        <v>53</v>
      </c>
      <c r="AB220" s="6">
        <f t="shared" si="17"/>
        <v>0.10557768924302789</v>
      </c>
      <c r="AC220" s="6">
        <f t="shared" si="15"/>
        <v>0.10557768924302789</v>
      </c>
      <c r="AD220" s="26">
        <f t="shared" si="16"/>
        <v>100.4</v>
      </c>
      <c r="AE220" s="1">
        <v>46</v>
      </c>
      <c r="AF220" s="1">
        <v>73</v>
      </c>
      <c r="AG220" s="1">
        <v>24</v>
      </c>
      <c r="AH220" s="1">
        <v>103</v>
      </c>
      <c r="AI220" s="1">
        <v>6</v>
      </c>
      <c r="AJ220" s="1">
        <v>20</v>
      </c>
      <c r="AK220" s="1">
        <v>21</v>
      </c>
      <c r="AL220" s="1">
        <v>46</v>
      </c>
      <c r="AM220" s="1">
        <f t="shared" si="18"/>
        <v>66</v>
      </c>
      <c r="AN220" s="1">
        <v>12</v>
      </c>
      <c r="AO220" s="1">
        <v>13</v>
      </c>
      <c r="AP220" s="20">
        <f t="shared" si="19"/>
        <v>111.30000000000001</v>
      </c>
      <c r="AQ220" s="1">
        <v>5</v>
      </c>
    </row>
    <row r="221" spans="1:43" ht="16" x14ac:dyDescent="0.2">
      <c r="A221" t="s">
        <v>29813</v>
      </c>
      <c r="B221" t="s">
        <v>33771</v>
      </c>
      <c r="C221" s="1" t="s">
        <v>532</v>
      </c>
      <c r="E221" s="9" t="s">
        <v>33776</v>
      </c>
      <c r="F221" s="12" t="s">
        <v>33783</v>
      </c>
      <c r="G221" s="13" t="s">
        <v>33780</v>
      </c>
      <c r="H221" s="14" t="s">
        <v>33784</v>
      </c>
      <c r="I221" s="13" t="s">
        <v>33782</v>
      </c>
      <c r="J221" s="13">
        <v>60154</v>
      </c>
      <c r="K221" t="s">
        <v>1193</v>
      </c>
      <c r="L221" t="s">
        <v>1194</v>
      </c>
      <c r="M221" t="s">
        <v>1195</v>
      </c>
      <c r="N221" t="s">
        <v>1196</v>
      </c>
      <c r="O221" t="s">
        <v>1197</v>
      </c>
      <c r="P221" t="s">
        <v>1198</v>
      </c>
      <c r="Q221" t="s">
        <v>1199</v>
      </c>
      <c r="S221" t="s">
        <v>1200</v>
      </c>
      <c r="T221" s="1" t="s">
        <v>532</v>
      </c>
      <c r="U221" s="1">
        <v>90222</v>
      </c>
      <c r="V221" t="e">
        <v>#N/A</v>
      </c>
      <c r="W221" s="4">
        <v>0.87</v>
      </c>
      <c r="X221" s="1">
        <v>500</v>
      </c>
      <c r="Y221" s="1">
        <v>57</v>
      </c>
      <c r="Z221" s="1">
        <v>40</v>
      </c>
      <c r="AA221" s="1">
        <v>25</v>
      </c>
      <c r="AB221" s="6">
        <f t="shared" si="17"/>
        <v>0.05</v>
      </c>
      <c r="AC221" s="6">
        <f t="shared" si="15"/>
        <v>0.05</v>
      </c>
      <c r="AD221" s="26">
        <f t="shared" si="16"/>
        <v>100</v>
      </c>
      <c r="AE221" s="1">
        <v>25</v>
      </c>
      <c r="AF221" s="1">
        <v>40</v>
      </c>
      <c r="AG221" s="1">
        <v>7</v>
      </c>
      <c r="AH221" s="1">
        <v>34</v>
      </c>
      <c r="AI221" s="1">
        <v>3</v>
      </c>
      <c r="AJ221" s="1">
        <v>13</v>
      </c>
      <c r="AK221" s="1">
        <v>5</v>
      </c>
      <c r="AL221" s="1">
        <v>12</v>
      </c>
      <c r="AM221" s="1">
        <f t="shared" si="18"/>
        <v>25</v>
      </c>
      <c r="AN221" s="1">
        <v>0</v>
      </c>
      <c r="AO221" s="1">
        <v>3</v>
      </c>
      <c r="AP221" s="20">
        <f t="shared" si="19"/>
        <v>52.5</v>
      </c>
      <c r="AQ221" s="1">
        <v>0</v>
      </c>
    </row>
    <row r="222" spans="1:43" ht="16" x14ac:dyDescent="0.2">
      <c r="A222" t="s">
        <v>32518</v>
      </c>
      <c r="B222" t="s">
        <v>33771</v>
      </c>
      <c r="C222" s="1" t="s">
        <v>532</v>
      </c>
      <c r="E222" s="9" t="s">
        <v>33776</v>
      </c>
      <c r="F222" s="12" t="s">
        <v>33783</v>
      </c>
      <c r="G222" s="13" t="s">
        <v>33780</v>
      </c>
      <c r="H222" s="14" t="s">
        <v>33784</v>
      </c>
      <c r="I222" s="13" t="s">
        <v>33782</v>
      </c>
      <c r="J222" s="13">
        <v>60154</v>
      </c>
      <c r="K222" t="s">
        <v>1201</v>
      </c>
      <c r="L222" t="s">
        <v>1202</v>
      </c>
      <c r="M222" t="s">
        <v>1203</v>
      </c>
      <c r="N222" t="s">
        <v>331</v>
      </c>
      <c r="O222" t="s">
        <v>1204</v>
      </c>
      <c r="P222" t="s">
        <v>1205</v>
      </c>
      <c r="Q222" t="s">
        <v>1206</v>
      </c>
      <c r="S222" t="s">
        <v>1207</v>
      </c>
      <c r="T222" s="1" t="s">
        <v>532</v>
      </c>
      <c r="U222" s="1">
        <v>91708</v>
      </c>
      <c r="V222" t="s">
        <v>32517</v>
      </c>
      <c r="W222" s="4">
        <v>0.33</v>
      </c>
      <c r="X222" s="1">
        <v>980</v>
      </c>
      <c r="Y222" s="1">
        <v>29</v>
      </c>
      <c r="Z222" s="1">
        <v>8</v>
      </c>
      <c r="AA222" s="1">
        <v>8</v>
      </c>
      <c r="AB222" s="6">
        <f t="shared" si="17"/>
        <v>8.1632653061224497E-3</v>
      </c>
      <c r="AC222" s="6">
        <f t="shared" si="15"/>
        <v>8.1632653061224497E-3</v>
      </c>
      <c r="AD222" s="26">
        <f t="shared" si="16"/>
        <v>196</v>
      </c>
      <c r="AE222" s="1">
        <v>6</v>
      </c>
      <c r="AF222" s="1">
        <v>6</v>
      </c>
      <c r="AG222" s="1">
        <v>5</v>
      </c>
      <c r="AH222" s="1">
        <v>15</v>
      </c>
      <c r="AI222" s="1">
        <v>0</v>
      </c>
      <c r="AJ222" s="1">
        <v>0</v>
      </c>
      <c r="AK222" s="1">
        <v>1</v>
      </c>
      <c r="AL222" s="1">
        <v>1</v>
      </c>
      <c r="AM222" s="1">
        <f t="shared" si="18"/>
        <v>1</v>
      </c>
      <c r="AN222" s="1">
        <v>3</v>
      </c>
      <c r="AO222" s="1">
        <v>0</v>
      </c>
      <c r="AP222" s="20">
        <f t="shared" si="19"/>
        <v>16.8</v>
      </c>
      <c r="AQ222" s="1">
        <v>1</v>
      </c>
    </row>
    <row r="223" spans="1:43" ht="16" x14ac:dyDescent="0.2">
      <c r="A223" t="s">
        <v>30715</v>
      </c>
      <c r="B223" t="s">
        <v>33771</v>
      </c>
      <c r="C223" s="1" t="s">
        <v>532</v>
      </c>
      <c r="E223" s="9" t="s">
        <v>33776</v>
      </c>
      <c r="F223" s="12" t="s">
        <v>33783</v>
      </c>
      <c r="G223" s="13" t="s">
        <v>33780</v>
      </c>
      <c r="H223" s="14" t="s">
        <v>33784</v>
      </c>
      <c r="I223" s="13" t="s">
        <v>33782</v>
      </c>
      <c r="J223" s="13">
        <v>60154</v>
      </c>
      <c r="K223" t="s">
        <v>1201</v>
      </c>
      <c r="L223" t="s">
        <v>1208</v>
      </c>
      <c r="M223" t="s">
        <v>1209</v>
      </c>
      <c r="N223" t="s">
        <v>195</v>
      </c>
      <c r="O223" t="s">
        <v>1210</v>
      </c>
      <c r="P223" t="s">
        <v>1211</v>
      </c>
      <c r="Q223" t="s">
        <v>1212</v>
      </c>
      <c r="S223" t="s">
        <v>1213</v>
      </c>
      <c r="T223" s="1" t="s">
        <v>532</v>
      </c>
      <c r="U223" s="1">
        <v>91709</v>
      </c>
      <c r="V223" t="e">
        <v>#N/A</v>
      </c>
      <c r="W223" s="4">
        <v>0.33</v>
      </c>
      <c r="X223" s="1">
        <v>610</v>
      </c>
      <c r="Y223" s="1">
        <v>49</v>
      </c>
      <c r="Z223" s="1">
        <v>22</v>
      </c>
      <c r="AA223" s="1">
        <v>22</v>
      </c>
      <c r="AB223" s="6">
        <f t="shared" si="17"/>
        <v>3.6065573770491806E-2</v>
      </c>
      <c r="AC223" s="6">
        <f t="shared" si="15"/>
        <v>3.6065573770491806E-2</v>
      </c>
      <c r="AD223" s="26">
        <f t="shared" si="16"/>
        <v>122</v>
      </c>
      <c r="AE223" s="1">
        <v>16</v>
      </c>
      <c r="AF223" s="1">
        <v>16</v>
      </c>
      <c r="AG223" s="1">
        <v>9</v>
      </c>
      <c r="AH223" s="1">
        <v>36</v>
      </c>
      <c r="AI223" s="1">
        <v>0</v>
      </c>
      <c r="AJ223" s="1">
        <v>0</v>
      </c>
      <c r="AK223" s="1">
        <v>5</v>
      </c>
      <c r="AL223" s="1">
        <v>10</v>
      </c>
      <c r="AM223" s="1">
        <f t="shared" si="18"/>
        <v>10</v>
      </c>
      <c r="AN223" s="1">
        <v>10</v>
      </c>
      <c r="AO223" s="1">
        <v>0</v>
      </c>
      <c r="AP223" s="20">
        <f t="shared" si="19"/>
        <v>46.2</v>
      </c>
      <c r="AQ223" s="1">
        <v>3</v>
      </c>
    </row>
    <row r="224" spans="1:43" ht="16" x14ac:dyDescent="0.2">
      <c r="A224" t="s">
        <v>26588</v>
      </c>
      <c r="B224" t="s">
        <v>33771</v>
      </c>
      <c r="C224" s="1" t="s">
        <v>532</v>
      </c>
      <c r="E224" s="9" t="s">
        <v>33776</v>
      </c>
      <c r="F224" s="12" t="s">
        <v>33783</v>
      </c>
      <c r="G224" s="13" t="s">
        <v>33780</v>
      </c>
      <c r="H224" s="14" t="s">
        <v>33784</v>
      </c>
      <c r="I224" s="13" t="s">
        <v>33782</v>
      </c>
      <c r="J224" s="13">
        <v>60154</v>
      </c>
      <c r="K224" t="s">
        <v>1214</v>
      </c>
      <c r="L224" t="s">
        <v>1215</v>
      </c>
      <c r="M224" t="s">
        <v>1216</v>
      </c>
      <c r="N224" t="s">
        <v>331</v>
      </c>
      <c r="O224" t="s">
        <v>1217</v>
      </c>
      <c r="P224" t="s">
        <v>1218</v>
      </c>
      <c r="Q224" t="s">
        <v>1219</v>
      </c>
      <c r="S224" t="s">
        <v>1207</v>
      </c>
      <c r="T224" s="1" t="s">
        <v>532</v>
      </c>
      <c r="U224" s="1">
        <v>91710</v>
      </c>
      <c r="V224" t="s">
        <v>26587</v>
      </c>
      <c r="W224" s="4">
        <v>0.84</v>
      </c>
      <c r="X224" s="1">
        <v>800</v>
      </c>
      <c r="Y224" s="1">
        <v>30</v>
      </c>
      <c r="Z224" s="1">
        <v>15</v>
      </c>
      <c r="AA224" s="1">
        <v>15</v>
      </c>
      <c r="AB224" s="6">
        <f t="shared" si="17"/>
        <v>1.8749999999999999E-2</v>
      </c>
      <c r="AC224" s="6">
        <f t="shared" si="15"/>
        <v>1.8749999999999999E-2</v>
      </c>
      <c r="AD224" s="26">
        <f t="shared" si="16"/>
        <v>160</v>
      </c>
      <c r="AE224" s="1">
        <v>10</v>
      </c>
      <c r="AF224" s="1">
        <v>10</v>
      </c>
      <c r="AG224" s="1">
        <v>0</v>
      </c>
      <c r="AH224" s="1">
        <v>0</v>
      </c>
      <c r="AI224" s="1">
        <v>0</v>
      </c>
      <c r="AJ224" s="1">
        <v>0</v>
      </c>
      <c r="AK224" s="1">
        <v>1</v>
      </c>
      <c r="AL224" s="1">
        <v>2</v>
      </c>
      <c r="AM224" s="1">
        <f t="shared" si="18"/>
        <v>2</v>
      </c>
      <c r="AN224" s="1">
        <v>8</v>
      </c>
      <c r="AO224" s="1">
        <v>1</v>
      </c>
      <c r="AP224" s="20">
        <f t="shared" si="19"/>
        <v>31.5</v>
      </c>
      <c r="AQ224" s="1">
        <v>5</v>
      </c>
    </row>
    <row r="225" spans="1:43" ht="16" x14ac:dyDescent="0.2">
      <c r="A225" t="s">
        <v>30646</v>
      </c>
      <c r="B225" t="s">
        <v>33771</v>
      </c>
      <c r="C225" s="1" t="s">
        <v>532</v>
      </c>
      <c r="E225" s="9" t="s">
        <v>33776</v>
      </c>
      <c r="F225" s="12" t="s">
        <v>33783</v>
      </c>
      <c r="G225" s="13" t="s">
        <v>33780</v>
      </c>
      <c r="H225" s="14" t="s">
        <v>33784</v>
      </c>
      <c r="I225" s="13" t="s">
        <v>33782</v>
      </c>
      <c r="J225" s="13">
        <v>60154</v>
      </c>
      <c r="K225" t="s">
        <v>1214</v>
      </c>
      <c r="L225" t="s">
        <v>1220</v>
      </c>
      <c r="M225" t="s">
        <v>1221</v>
      </c>
      <c r="N225" t="s">
        <v>1222</v>
      </c>
      <c r="O225" t="s">
        <v>1223</v>
      </c>
      <c r="P225" t="s">
        <v>1224</v>
      </c>
      <c r="Q225" t="s">
        <v>1225</v>
      </c>
      <c r="S225" t="s">
        <v>1207</v>
      </c>
      <c r="T225" s="1" t="s">
        <v>532</v>
      </c>
      <c r="U225" s="1">
        <v>91710</v>
      </c>
      <c r="V225" t="s">
        <v>30645</v>
      </c>
      <c r="W225" s="4">
        <v>0.88</v>
      </c>
      <c r="X225" s="1">
        <v>560</v>
      </c>
      <c r="Y225" s="1">
        <v>34</v>
      </c>
      <c r="Z225" s="1">
        <v>42</v>
      </c>
      <c r="AA225" s="1">
        <v>29</v>
      </c>
      <c r="AB225" s="6">
        <f t="shared" si="17"/>
        <v>5.1785714285714289E-2</v>
      </c>
      <c r="AC225" s="6">
        <f t="shared" si="15"/>
        <v>5.1785714285714289E-2</v>
      </c>
      <c r="AD225" s="26">
        <f t="shared" si="16"/>
        <v>112</v>
      </c>
      <c r="AE225" s="1">
        <v>24</v>
      </c>
      <c r="AF225" s="1">
        <v>37</v>
      </c>
      <c r="AG225" s="1">
        <v>13</v>
      </c>
      <c r="AH225" s="1">
        <v>51</v>
      </c>
      <c r="AI225" s="1">
        <v>1</v>
      </c>
      <c r="AJ225" s="1">
        <v>2</v>
      </c>
      <c r="AK225" s="1">
        <v>5</v>
      </c>
      <c r="AL225" s="1">
        <v>13</v>
      </c>
      <c r="AM225" s="1">
        <f t="shared" si="18"/>
        <v>15</v>
      </c>
      <c r="AN225" s="1">
        <v>12</v>
      </c>
      <c r="AO225" s="1">
        <v>4</v>
      </c>
      <c r="AP225" s="20">
        <f t="shared" si="19"/>
        <v>60.900000000000006</v>
      </c>
      <c r="AQ225" s="1">
        <v>5</v>
      </c>
    </row>
    <row r="226" spans="1:43" ht="16" x14ac:dyDescent="0.2">
      <c r="A226" t="s">
        <v>28925</v>
      </c>
      <c r="B226" t="s">
        <v>33771</v>
      </c>
      <c r="C226" s="1" t="s">
        <v>532</v>
      </c>
      <c r="E226" s="9" t="s">
        <v>33776</v>
      </c>
      <c r="F226" s="12" t="s">
        <v>33783</v>
      </c>
      <c r="G226" s="13" t="s">
        <v>33780</v>
      </c>
      <c r="H226" s="14" t="s">
        <v>33784</v>
      </c>
      <c r="I226" s="13" t="s">
        <v>33782</v>
      </c>
      <c r="J226" s="13">
        <v>60154</v>
      </c>
      <c r="K226" t="s">
        <v>1214</v>
      </c>
      <c r="L226" t="s">
        <v>1226</v>
      </c>
      <c r="M226" t="s">
        <v>1227</v>
      </c>
      <c r="N226" t="s">
        <v>331</v>
      </c>
      <c r="O226" t="s">
        <v>1228</v>
      </c>
      <c r="P226" t="s">
        <v>1229</v>
      </c>
      <c r="Q226" t="s">
        <v>1230</v>
      </c>
      <c r="S226" t="s">
        <v>1207</v>
      </c>
      <c r="T226" s="1" t="s">
        <v>532</v>
      </c>
      <c r="U226" s="1">
        <v>91710</v>
      </c>
      <c r="V226" t="e">
        <v>#N/A</v>
      </c>
      <c r="W226" s="4">
        <v>0.85</v>
      </c>
      <c r="X226" s="1">
        <v>544</v>
      </c>
      <c r="Y226" s="1">
        <v>60</v>
      </c>
      <c r="Z226" s="1">
        <v>30</v>
      </c>
      <c r="AA226" s="1">
        <v>30</v>
      </c>
      <c r="AB226" s="6">
        <f t="shared" si="17"/>
        <v>5.514705882352941E-2</v>
      </c>
      <c r="AC226" s="6">
        <f t="shared" si="15"/>
        <v>5.514705882352941E-2</v>
      </c>
      <c r="AD226" s="26">
        <f t="shared" si="16"/>
        <v>108.80000000000001</v>
      </c>
      <c r="AE226" s="1">
        <v>26</v>
      </c>
      <c r="AF226" s="1">
        <v>26</v>
      </c>
      <c r="AG226" s="1">
        <v>4</v>
      </c>
      <c r="AH226" s="1">
        <v>9</v>
      </c>
      <c r="AI226" s="1">
        <v>0</v>
      </c>
      <c r="AJ226" s="1">
        <v>0</v>
      </c>
      <c r="AK226" s="1">
        <v>6</v>
      </c>
      <c r="AL226" s="1">
        <v>9</v>
      </c>
      <c r="AM226" s="1">
        <f t="shared" si="18"/>
        <v>9</v>
      </c>
      <c r="AN226" s="1">
        <v>16</v>
      </c>
      <c r="AO226" s="1">
        <v>6</v>
      </c>
      <c r="AP226" s="20">
        <f t="shared" si="19"/>
        <v>63</v>
      </c>
      <c r="AQ226" s="1">
        <v>5</v>
      </c>
    </row>
    <row r="227" spans="1:43" ht="16" x14ac:dyDescent="0.2">
      <c r="A227" t="s">
        <v>30080</v>
      </c>
      <c r="B227" t="s">
        <v>33771</v>
      </c>
      <c r="C227" s="1" t="s">
        <v>532</v>
      </c>
      <c r="E227" s="9" t="s">
        <v>33776</v>
      </c>
      <c r="F227" s="12" t="s">
        <v>33783</v>
      </c>
      <c r="G227" s="13" t="s">
        <v>33780</v>
      </c>
      <c r="H227" s="14" t="s">
        <v>33784</v>
      </c>
      <c r="I227" s="13" t="s">
        <v>33782</v>
      </c>
      <c r="J227" s="13">
        <v>60154</v>
      </c>
      <c r="K227" t="s">
        <v>1214</v>
      </c>
      <c r="L227" t="s">
        <v>1231</v>
      </c>
      <c r="M227" t="s">
        <v>1232</v>
      </c>
      <c r="N227" t="s">
        <v>1233</v>
      </c>
      <c r="O227" t="s">
        <v>1234</v>
      </c>
      <c r="P227" t="s">
        <v>1235</v>
      </c>
      <c r="Q227" t="s">
        <v>1236</v>
      </c>
      <c r="S227" t="s">
        <v>1207</v>
      </c>
      <c r="T227" s="1" t="s">
        <v>532</v>
      </c>
      <c r="U227" s="1">
        <v>91710</v>
      </c>
      <c r="V227" t="e">
        <v>#N/A</v>
      </c>
      <c r="W227" s="4">
        <v>0.68</v>
      </c>
      <c r="X227" s="1">
        <v>600</v>
      </c>
      <c r="Y227" s="1">
        <v>47</v>
      </c>
      <c r="Z227" s="1">
        <v>12</v>
      </c>
      <c r="AA227" s="1">
        <v>12</v>
      </c>
      <c r="AB227" s="6">
        <f t="shared" si="17"/>
        <v>0.02</v>
      </c>
      <c r="AC227" s="6">
        <f t="shared" si="15"/>
        <v>0.02</v>
      </c>
      <c r="AD227" s="26">
        <f t="shared" si="16"/>
        <v>120</v>
      </c>
      <c r="AE227" s="1">
        <v>11</v>
      </c>
      <c r="AF227" s="1">
        <v>11</v>
      </c>
      <c r="AG227" s="1">
        <v>0</v>
      </c>
      <c r="AH227" s="1">
        <v>0</v>
      </c>
      <c r="AI227" s="1">
        <v>1</v>
      </c>
      <c r="AJ227" s="1">
        <v>1</v>
      </c>
      <c r="AK227" s="1">
        <v>3</v>
      </c>
      <c r="AL227" s="1">
        <v>8</v>
      </c>
      <c r="AM227" s="1">
        <f t="shared" si="18"/>
        <v>9</v>
      </c>
      <c r="AN227" s="1">
        <v>1</v>
      </c>
      <c r="AO227" s="1">
        <v>0</v>
      </c>
      <c r="AP227" s="20">
        <f t="shared" si="19"/>
        <v>25.200000000000003</v>
      </c>
      <c r="AQ227" s="1">
        <v>1</v>
      </c>
    </row>
    <row r="228" spans="1:43" ht="16" x14ac:dyDescent="0.2">
      <c r="A228" t="s">
        <v>27548</v>
      </c>
      <c r="B228" t="s">
        <v>33771</v>
      </c>
      <c r="C228" s="1" t="s">
        <v>532</v>
      </c>
      <c r="E228" s="9" t="s">
        <v>33776</v>
      </c>
      <c r="F228" s="12" t="s">
        <v>33783</v>
      </c>
      <c r="G228" s="13" t="s">
        <v>33780</v>
      </c>
      <c r="H228" s="14" t="s">
        <v>33784</v>
      </c>
      <c r="I228" s="13" t="s">
        <v>33782</v>
      </c>
      <c r="J228" s="13">
        <v>60154</v>
      </c>
      <c r="K228" t="s">
        <v>1214</v>
      </c>
      <c r="L228" t="s">
        <v>1237</v>
      </c>
      <c r="M228" t="s">
        <v>1238</v>
      </c>
      <c r="N228" t="s">
        <v>331</v>
      </c>
      <c r="O228" t="s">
        <v>1239</v>
      </c>
      <c r="P228" t="s">
        <v>1240</v>
      </c>
      <c r="Q228" t="s">
        <v>1241</v>
      </c>
      <c r="S228" t="s">
        <v>1242</v>
      </c>
      <c r="T228" s="1" t="s">
        <v>532</v>
      </c>
      <c r="U228" s="1">
        <v>91761</v>
      </c>
      <c r="V228" t="e">
        <v>#N/A</v>
      </c>
      <c r="W228" s="4">
        <v>0.79</v>
      </c>
      <c r="X228" s="1">
        <v>560</v>
      </c>
      <c r="Y228" s="1">
        <v>20</v>
      </c>
      <c r="Z228" s="1">
        <v>13</v>
      </c>
      <c r="AA228" s="1">
        <v>13</v>
      </c>
      <c r="AB228" s="6">
        <f t="shared" si="17"/>
        <v>2.3214285714285715E-2</v>
      </c>
      <c r="AC228" s="6">
        <f t="shared" si="15"/>
        <v>2.3214285714285715E-2</v>
      </c>
      <c r="AD228" s="26">
        <f t="shared" si="16"/>
        <v>112</v>
      </c>
      <c r="AE228" s="1">
        <v>9</v>
      </c>
      <c r="AF228" s="1">
        <v>9</v>
      </c>
      <c r="AG228" s="1">
        <v>5</v>
      </c>
      <c r="AH228" s="1">
        <v>14</v>
      </c>
      <c r="AI228" s="1">
        <v>0</v>
      </c>
      <c r="AJ228" s="1">
        <v>0</v>
      </c>
      <c r="AK228" s="1">
        <v>3</v>
      </c>
      <c r="AL228" s="1">
        <v>12</v>
      </c>
      <c r="AM228" s="1">
        <f t="shared" si="18"/>
        <v>12</v>
      </c>
      <c r="AN228" s="1">
        <v>4</v>
      </c>
      <c r="AO228" s="1">
        <v>0</v>
      </c>
      <c r="AP228" s="20">
        <f t="shared" si="19"/>
        <v>27.3</v>
      </c>
      <c r="AQ228" s="1">
        <v>3</v>
      </c>
    </row>
    <row r="229" spans="1:43" ht="16" x14ac:dyDescent="0.2">
      <c r="A229" t="s">
        <v>31427</v>
      </c>
      <c r="B229" t="s">
        <v>33771</v>
      </c>
      <c r="C229" s="1" t="s">
        <v>532</v>
      </c>
      <c r="E229" s="9" t="s">
        <v>33776</v>
      </c>
      <c r="F229" s="14" t="s">
        <v>33785</v>
      </c>
      <c r="G229" s="13" t="s">
        <v>33780</v>
      </c>
      <c r="H229" s="14" t="s">
        <v>33786</v>
      </c>
      <c r="I229" s="13" t="s">
        <v>33782</v>
      </c>
      <c r="J229" s="15">
        <v>60184</v>
      </c>
      <c r="K229" t="s">
        <v>1243</v>
      </c>
      <c r="L229" t="s">
        <v>1244</v>
      </c>
      <c r="M229" t="s">
        <v>1245</v>
      </c>
      <c r="N229" t="s">
        <v>130</v>
      </c>
      <c r="O229" t="s">
        <v>1246</v>
      </c>
      <c r="P229" t="s">
        <v>1247</v>
      </c>
      <c r="Q229" t="s">
        <v>1248</v>
      </c>
      <c r="S229" t="s">
        <v>1249</v>
      </c>
      <c r="T229" s="1" t="s">
        <v>532</v>
      </c>
      <c r="U229" s="1">
        <v>93610</v>
      </c>
      <c r="V229" t="s">
        <v>31426</v>
      </c>
      <c r="W229" s="4">
        <v>0.91</v>
      </c>
      <c r="X229" s="1">
        <v>504</v>
      </c>
      <c r="Y229" s="1">
        <v>32</v>
      </c>
      <c r="Z229" s="1">
        <v>28</v>
      </c>
      <c r="AA229" s="1">
        <v>19</v>
      </c>
      <c r="AB229" s="6">
        <f t="shared" si="17"/>
        <v>3.7698412698412696E-2</v>
      </c>
      <c r="AC229" s="6">
        <f t="shared" si="15"/>
        <v>3.7698412698412696E-2</v>
      </c>
      <c r="AD229" s="26">
        <f t="shared" si="16"/>
        <v>100.80000000000001</v>
      </c>
      <c r="AE229" s="1">
        <v>19</v>
      </c>
      <c r="AF229" s="1">
        <v>28</v>
      </c>
      <c r="AG229" s="1">
        <v>12</v>
      </c>
      <c r="AH229" s="1">
        <v>44</v>
      </c>
      <c r="AI229" s="1">
        <v>0</v>
      </c>
      <c r="AJ229" s="1">
        <v>0</v>
      </c>
      <c r="AK229" s="1">
        <v>6</v>
      </c>
      <c r="AL229" s="1">
        <v>9</v>
      </c>
      <c r="AM229" s="1">
        <f t="shared" si="18"/>
        <v>9</v>
      </c>
      <c r="AN229" s="1">
        <v>13</v>
      </c>
      <c r="AO229" s="1">
        <v>1</v>
      </c>
      <c r="AP229" s="20">
        <f t="shared" si="19"/>
        <v>39.9</v>
      </c>
      <c r="AQ229" s="1">
        <v>0</v>
      </c>
    </row>
    <row r="230" spans="1:43" ht="16" x14ac:dyDescent="0.2">
      <c r="A230" t="s">
        <v>29619</v>
      </c>
      <c r="B230" t="s">
        <v>33771</v>
      </c>
      <c r="C230" s="1" t="s">
        <v>532</v>
      </c>
      <c r="E230" s="9" t="s">
        <v>33776</v>
      </c>
      <c r="F230" s="14" t="s">
        <v>33785</v>
      </c>
      <c r="G230" s="13" t="s">
        <v>33780</v>
      </c>
      <c r="H230" s="14" t="s">
        <v>33786</v>
      </c>
      <c r="I230" s="13" t="s">
        <v>33782</v>
      </c>
      <c r="J230" s="15">
        <v>60184</v>
      </c>
      <c r="K230" t="s">
        <v>1243</v>
      </c>
      <c r="L230" t="s">
        <v>1250</v>
      </c>
      <c r="M230" t="s">
        <v>1251</v>
      </c>
      <c r="N230" t="s">
        <v>130</v>
      </c>
      <c r="O230" t="s">
        <v>1252</v>
      </c>
      <c r="P230" t="s">
        <v>1253</v>
      </c>
      <c r="Q230" t="s">
        <v>1254</v>
      </c>
      <c r="S230" t="s">
        <v>1249</v>
      </c>
      <c r="T230" s="1" t="s">
        <v>532</v>
      </c>
      <c r="U230" s="1">
        <v>93610</v>
      </c>
      <c r="V230" t="s">
        <v>29618</v>
      </c>
      <c r="W230" s="4">
        <v>0.92</v>
      </c>
      <c r="X230" s="1">
        <v>870</v>
      </c>
      <c r="Y230" s="1">
        <v>68</v>
      </c>
      <c r="Z230" s="1">
        <v>93</v>
      </c>
      <c r="AA230" s="1">
        <v>61</v>
      </c>
      <c r="AB230" s="6">
        <f t="shared" si="17"/>
        <v>7.0114942528735638E-2</v>
      </c>
      <c r="AC230" s="6">
        <f t="shared" si="15"/>
        <v>7.0114942528735638E-2</v>
      </c>
      <c r="AD230" s="26">
        <f t="shared" si="16"/>
        <v>174</v>
      </c>
      <c r="AE230" s="1">
        <v>57</v>
      </c>
      <c r="AF230" s="1">
        <v>66</v>
      </c>
      <c r="AG230" s="1">
        <v>32</v>
      </c>
      <c r="AH230" s="1">
        <v>105</v>
      </c>
      <c r="AI230" s="1">
        <v>17</v>
      </c>
      <c r="AJ230" s="1">
        <v>98</v>
      </c>
      <c r="AK230" s="1">
        <v>15</v>
      </c>
      <c r="AL230" s="1">
        <v>46</v>
      </c>
      <c r="AM230" s="1">
        <f t="shared" si="18"/>
        <v>144</v>
      </c>
      <c r="AN230" s="1">
        <v>48</v>
      </c>
      <c r="AO230" s="1">
        <v>9</v>
      </c>
      <c r="AP230" s="20">
        <f t="shared" si="19"/>
        <v>128.1</v>
      </c>
      <c r="AQ230" s="1">
        <v>1</v>
      </c>
    </row>
    <row r="231" spans="1:43" ht="16" x14ac:dyDescent="0.2">
      <c r="A231" t="s">
        <v>31701</v>
      </c>
      <c r="B231" t="s">
        <v>33771</v>
      </c>
      <c r="C231" s="1" t="s">
        <v>532</v>
      </c>
      <c r="E231" s="9" t="s">
        <v>33776</v>
      </c>
      <c r="F231" s="14" t="s">
        <v>33785</v>
      </c>
      <c r="G231" s="13" t="s">
        <v>33780</v>
      </c>
      <c r="H231" s="14" t="s">
        <v>33786</v>
      </c>
      <c r="I231" s="13" t="s">
        <v>33782</v>
      </c>
      <c r="J231" s="15">
        <v>60184</v>
      </c>
      <c r="K231" t="s">
        <v>1243</v>
      </c>
      <c r="L231" t="s">
        <v>1255</v>
      </c>
      <c r="M231" t="s">
        <v>1256</v>
      </c>
      <c r="N231" t="s">
        <v>130</v>
      </c>
      <c r="O231" t="s">
        <v>1257</v>
      </c>
      <c r="P231" t="s">
        <v>1258</v>
      </c>
      <c r="Q231" t="s">
        <v>1259</v>
      </c>
      <c r="S231" t="s">
        <v>1249</v>
      </c>
      <c r="T231" s="1" t="s">
        <v>532</v>
      </c>
      <c r="U231" s="1">
        <v>93610</v>
      </c>
      <c r="V231" t="s">
        <v>31700</v>
      </c>
      <c r="W231" s="4">
        <v>0.88</v>
      </c>
      <c r="X231" s="1">
        <v>550</v>
      </c>
      <c r="Y231" s="1">
        <v>49</v>
      </c>
      <c r="Z231" s="1">
        <v>48</v>
      </c>
      <c r="AA231" s="1">
        <v>32</v>
      </c>
      <c r="AB231" s="6">
        <f t="shared" si="17"/>
        <v>5.8181818181818182E-2</v>
      </c>
      <c r="AC231" s="6">
        <f t="shared" si="15"/>
        <v>5.8181818181818182E-2</v>
      </c>
      <c r="AD231" s="26">
        <f t="shared" si="16"/>
        <v>110</v>
      </c>
      <c r="AE231" s="1">
        <v>31</v>
      </c>
      <c r="AF231" s="1">
        <v>43</v>
      </c>
      <c r="AG231" s="1">
        <v>12</v>
      </c>
      <c r="AH231" s="1">
        <v>32</v>
      </c>
      <c r="AI231" s="1">
        <v>1</v>
      </c>
      <c r="AJ231" s="1">
        <v>5</v>
      </c>
      <c r="AK231" s="1">
        <v>10</v>
      </c>
      <c r="AL231" s="1">
        <v>20</v>
      </c>
      <c r="AM231" s="1">
        <f t="shared" si="18"/>
        <v>25</v>
      </c>
      <c r="AN231" s="1">
        <v>32</v>
      </c>
      <c r="AO231" s="1">
        <v>2</v>
      </c>
      <c r="AP231" s="20">
        <f t="shared" si="19"/>
        <v>67.2</v>
      </c>
      <c r="AQ231" s="1">
        <v>0</v>
      </c>
    </row>
    <row r="232" spans="1:43" ht="16" x14ac:dyDescent="0.2">
      <c r="A232" t="s">
        <v>29045</v>
      </c>
      <c r="B232" t="s">
        <v>33771</v>
      </c>
      <c r="C232" s="1" t="s">
        <v>532</v>
      </c>
      <c r="E232" s="9" t="s">
        <v>33776</v>
      </c>
      <c r="F232" s="12" t="s">
        <v>33783</v>
      </c>
      <c r="G232" s="13" t="s">
        <v>33780</v>
      </c>
      <c r="H232" s="14" t="s">
        <v>33784</v>
      </c>
      <c r="I232" s="13" t="s">
        <v>33782</v>
      </c>
      <c r="J232" s="13">
        <v>60154</v>
      </c>
      <c r="K232" t="s">
        <v>1260</v>
      </c>
      <c r="L232" t="s">
        <v>1261</v>
      </c>
      <c r="M232" t="s">
        <v>1262</v>
      </c>
      <c r="N232" t="s">
        <v>1182</v>
      </c>
      <c r="O232" t="s">
        <v>1263</v>
      </c>
      <c r="P232" t="s">
        <v>1264</v>
      </c>
      <c r="Q232" t="s">
        <v>1265</v>
      </c>
      <c r="S232" t="s">
        <v>1266</v>
      </c>
      <c r="T232" s="1" t="s">
        <v>532</v>
      </c>
      <c r="U232" s="1">
        <v>91915</v>
      </c>
      <c r="V232" t="s">
        <v>29044</v>
      </c>
      <c r="W232" s="4">
        <v>0.35</v>
      </c>
      <c r="X232" s="1">
        <v>931</v>
      </c>
      <c r="Y232" s="1">
        <v>58</v>
      </c>
      <c r="Z232" s="1">
        <v>45</v>
      </c>
      <c r="AA232" s="1">
        <v>44</v>
      </c>
      <c r="AB232" s="6">
        <f t="shared" si="17"/>
        <v>4.7261009667024706E-2</v>
      </c>
      <c r="AC232" s="6">
        <f t="shared" si="15"/>
        <v>4.7261009667024706E-2</v>
      </c>
      <c r="AD232" s="26">
        <f t="shared" si="16"/>
        <v>186.20000000000002</v>
      </c>
      <c r="AE232" s="1">
        <v>21</v>
      </c>
      <c r="AF232" s="1">
        <v>21</v>
      </c>
      <c r="AG232" s="1">
        <v>4</v>
      </c>
      <c r="AH232" s="1">
        <v>10</v>
      </c>
      <c r="AI232" s="1">
        <v>3</v>
      </c>
      <c r="AJ232" s="1">
        <v>10</v>
      </c>
      <c r="AK232" s="1">
        <v>5</v>
      </c>
      <c r="AL232" s="1">
        <v>9</v>
      </c>
      <c r="AM232" s="1">
        <f t="shared" si="18"/>
        <v>19</v>
      </c>
      <c r="AN232" s="1">
        <v>9</v>
      </c>
      <c r="AO232" s="1">
        <v>1</v>
      </c>
      <c r="AP232" s="20">
        <f t="shared" si="19"/>
        <v>92.4</v>
      </c>
      <c r="AQ232" s="1">
        <v>22</v>
      </c>
    </row>
    <row r="233" spans="1:43" ht="16" x14ac:dyDescent="0.2">
      <c r="A233" t="s">
        <v>32570</v>
      </c>
      <c r="B233" t="s">
        <v>33771</v>
      </c>
      <c r="C233" s="1" t="s">
        <v>532</v>
      </c>
      <c r="E233" s="9" t="s">
        <v>33776</v>
      </c>
      <c r="F233" s="12" t="s">
        <v>33783</v>
      </c>
      <c r="G233" s="13" t="s">
        <v>33780</v>
      </c>
      <c r="H233" s="14" t="s">
        <v>33784</v>
      </c>
      <c r="I233" s="13" t="s">
        <v>33782</v>
      </c>
      <c r="J233" s="13">
        <v>60154</v>
      </c>
      <c r="K233" t="s">
        <v>1260</v>
      </c>
      <c r="L233" t="s">
        <v>1267</v>
      </c>
      <c r="M233" t="s">
        <v>1268</v>
      </c>
      <c r="N233" t="s">
        <v>130</v>
      </c>
      <c r="O233" t="s">
        <v>1269</v>
      </c>
      <c r="P233" t="s">
        <v>1270</v>
      </c>
      <c r="Q233" t="s">
        <v>1271</v>
      </c>
      <c r="S233" t="s">
        <v>1266</v>
      </c>
      <c r="T233" s="1" t="s">
        <v>532</v>
      </c>
      <c r="U233" s="1">
        <v>91910</v>
      </c>
      <c r="V233" t="s">
        <v>32569</v>
      </c>
      <c r="W233" s="4">
        <v>0.41</v>
      </c>
      <c r="X233" s="1">
        <v>472</v>
      </c>
      <c r="Y233" s="1">
        <v>36</v>
      </c>
      <c r="Z233" s="1">
        <v>19</v>
      </c>
      <c r="AA233" s="1">
        <v>19</v>
      </c>
      <c r="AB233" s="6">
        <f t="shared" si="17"/>
        <v>4.025423728813559E-2</v>
      </c>
      <c r="AC233" s="6">
        <f t="shared" si="15"/>
        <v>4.025423728813559E-2</v>
      </c>
      <c r="AD233" s="26">
        <f t="shared" si="16"/>
        <v>94.4</v>
      </c>
      <c r="AE233" s="1">
        <v>11</v>
      </c>
      <c r="AF233" s="1">
        <v>11</v>
      </c>
      <c r="AG233" s="1">
        <v>9</v>
      </c>
      <c r="AH233" s="1">
        <v>29</v>
      </c>
      <c r="AI233" s="1">
        <v>0</v>
      </c>
      <c r="AJ233" s="1">
        <v>0</v>
      </c>
      <c r="AK233" s="1">
        <v>0</v>
      </c>
      <c r="AL233" s="1">
        <v>0</v>
      </c>
      <c r="AM233" s="1">
        <f t="shared" si="18"/>
        <v>0</v>
      </c>
      <c r="AN233" s="1">
        <v>5</v>
      </c>
      <c r="AO233" s="1">
        <v>1</v>
      </c>
      <c r="AP233" s="20">
        <f t="shared" si="19"/>
        <v>39.9</v>
      </c>
      <c r="AQ233" s="1">
        <v>8</v>
      </c>
    </row>
    <row r="234" spans="1:43" ht="16" x14ac:dyDescent="0.2">
      <c r="A234" t="s">
        <v>29155</v>
      </c>
      <c r="B234" t="s">
        <v>33771</v>
      </c>
      <c r="C234" s="1" t="s">
        <v>532</v>
      </c>
      <c r="E234" s="9" t="s">
        <v>33776</v>
      </c>
      <c r="F234" s="12" t="s">
        <v>33783</v>
      </c>
      <c r="G234" s="13" t="s">
        <v>33780</v>
      </c>
      <c r="H234" s="14" t="s">
        <v>33784</v>
      </c>
      <c r="I234" s="13" t="s">
        <v>33782</v>
      </c>
      <c r="J234" s="13">
        <v>60154</v>
      </c>
      <c r="K234" t="s">
        <v>1260</v>
      </c>
      <c r="L234" t="s">
        <v>1272</v>
      </c>
      <c r="M234" t="s">
        <v>1273</v>
      </c>
      <c r="N234" t="s">
        <v>1274</v>
      </c>
      <c r="O234" t="s">
        <v>1275</v>
      </c>
      <c r="P234" t="s">
        <v>1276</v>
      </c>
      <c r="Q234" t="s">
        <v>1277</v>
      </c>
      <c r="S234" t="s">
        <v>1266</v>
      </c>
      <c r="T234" s="1" t="s">
        <v>532</v>
      </c>
      <c r="U234" s="1">
        <v>91911</v>
      </c>
      <c r="V234" t="s">
        <v>29154</v>
      </c>
      <c r="W234" s="4">
        <v>0.82</v>
      </c>
      <c r="X234" s="1">
        <v>600</v>
      </c>
      <c r="Y234" s="1">
        <v>125</v>
      </c>
      <c r="Z234" s="1">
        <v>94</v>
      </c>
      <c r="AA234" s="1">
        <v>81</v>
      </c>
      <c r="AB234" s="6">
        <f t="shared" si="17"/>
        <v>0.13500000000000001</v>
      </c>
      <c r="AC234" s="6">
        <f t="shared" si="15"/>
        <v>0.13500000000000001</v>
      </c>
      <c r="AD234" s="26">
        <f t="shared" si="16"/>
        <v>120</v>
      </c>
      <c r="AE234" s="1">
        <v>49</v>
      </c>
      <c r="AF234" s="1">
        <v>49</v>
      </c>
      <c r="AG234" s="1">
        <v>29</v>
      </c>
      <c r="AH234" s="1">
        <v>71</v>
      </c>
      <c r="AI234" s="1">
        <v>6</v>
      </c>
      <c r="AJ234" s="1">
        <v>20</v>
      </c>
      <c r="AK234" s="1">
        <v>17</v>
      </c>
      <c r="AL234" s="1">
        <v>44</v>
      </c>
      <c r="AM234" s="1">
        <f t="shared" si="18"/>
        <v>64</v>
      </c>
      <c r="AN234" s="1">
        <v>24</v>
      </c>
      <c r="AO234" s="1">
        <v>8</v>
      </c>
      <c r="AP234" s="20">
        <f t="shared" si="19"/>
        <v>170.1</v>
      </c>
      <c r="AQ234" s="1">
        <v>28</v>
      </c>
    </row>
    <row r="235" spans="1:43" ht="16" x14ac:dyDescent="0.2">
      <c r="A235" t="s">
        <v>30826</v>
      </c>
      <c r="B235" t="s">
        <v>33771</v>
      </c>
      <c r="C235" s="1" t="s">
        <v>532</v>
      </c>
      <c r="E235" s="9" t="s">
        <v>33776</v>
      </c>
      <c r="F235" s="12" t="s">
        <v>33783</v>
      </c>
      <c r="G235" s="13" t="s">
        <v>33780</v>
      </c>
      <c r="H235" s="14" t="s">
        <v>33784</v>
      </c>
      <c r="I235" s="13" t="s">
        <v>33782</v>
      </c>
      <c r="J235" s="13">
        <v>60154</v>
      </c>
      <c r="K235" t="s">
        <v>1260</v>
      </c>
      <c r="L235" t="s">
        <v>1278</v>
      </c>
      <c r="M235" t="s">
        <v>1279</v>
      </c>
      <c r="N235" t="s">
        <v>195</v>
      </c>
      <c r="O235" t="s">
        <v>1280</v>
      </c>
      <c r="P235" t="s">
        <v>1281</v>
      </c>
      <c r="Q235" t="s">
        <v>1282</v>
      </c>
      <c r="S235" t="s">
        <v>1266</v>
      </c>
      <c r="T235" s="1" t="s">
        <v>532</v>
      </c>
      <c r="U235" s="1">
        <v>91913</v>
      </c>
      <c r="V235" t="s">
        <v>30825</v>
      </c>
      <c r="W235" s="4">
        <v>0.42</v>
      </c>
      <c r="X235" s="1">
        <v>750</v>
      </c>
      <c r="Y235" s="1">
        <v>79</v>
      </c>
      <c r="Z235" s="1">
        <v>64</v>
      </c>
      <c r="AA235" s="1">
        <v>56</v>
      </c>
      <c r="AB235" s="6">
        <f t="shared" si="17"/>
        <v>7.4666666666666673E-2</v>
      </c>
      <c r="AC235" s="6">
        <f t="shared" si="15"/>
        <v>7.4666666666666673E-2</v>
      </c>
      <c r="AD235" s="26">
        <f t="shared" si="16"/>
        <v>150</v>
      </c>
      <c r="AE235" s="1">
        <v>33</v>
      </c>
      <c r="AF235" s="1">
        <v>33</v>
      </c>
      <c r="AG235" s="1">
        <v>13</v>
      </c>
      <c r="AH235" s="1">
        <v>35</v>
      </c>
      <c r="AI235" s="1">
        <v>0</v>
      </c>
      <c r="AJ235" s="1">
        <v>0</v>
      </c>
      <c r="AK235" s="1">
        <v>12</v>
      </c>
      <c r="AL235" s="1">
        <v>33</v>
      </c>
      <c r="AM235" s="1">
        <f t="shared" si="18"/>
        <v>33</v>
      </c>
      <c r="AN235" s="1">
        <v>16</v>
      </c>
      <c r="AO235" s="1">
        <v>3</v>
      </c>
      <c r="AP235" s="20">
        <f t="shared" si="19"/>
        <v>117.60000000000001</v>
      </c>
      <c r="AQ235" s="1">
        <v>22</v>
      </c>
    </row>
    <row r="236" spans="1:43" ht="16" x14ac:dyDescent="0.2">
      <c r="A236" t="s">
        <v>32218</v>
      </c>
      <c r="B236" t="s">
        <v>33771</v>
      </c>
      <c r="C236" s="1" t="s">
        <v>532</v>
      </c>
      <c r="E236" s="9" t="s">
        <v>33776</v>
      </c>
      <c r="F236" s="12" t="s">
        <v>33783</v>
      </c>
      <c r="G236" s="13" t="s">
        <v>33780</v>
      </c>
      <c r="H236" s="14" t="s">
        <v>33784</v>
      </c>
      <c r="I236" s="13" t="s">
        <v>33782</v>
      </c>
      <c r="J236" s="13">
        <v>60154</v>
      </c>
      <c r="K236" t="s">
        <v>1260</v>
      </c>
      <c r="L236" t="s">
        <v>1284</v>
      </c>
      <c r="M236" t="s">
        <v>1285</v>
      </c>
      <c r="N236" t="s">
        <v>1286</v>
      </c>
      <c r="O236" t="s">
        <v>1287</v>
      </c>
      <c r="P236" t="s">
        <v>1288</v>
      </c>
      <c r="Q236" t="s">
        <v>1289</v>
      </c>
      <c r="S236" t="s">
        <v>1266</v>
      </c>
      <c r="T236" s="1" t="s">
        <v>532</v>
      </c>
      <c r="U236" s="1">
        <v>91911</v>
      </c>
      <c r="V236" t="s">
        <v>32217</v>
      </c>
      <c r="W236" s="4">
        <v>0.69</v>
      </c>
      <c r="X236" s="1">
        <v>600</v>
      </c>
      <c r="Y236" s="1">
        <v>73</v>
      </c>
      <c r="Z236" s="1">
        <v>49</v>
      </c>
      <c r="AA236" s="1">
        <v>42</v>
      </c>
      <c r="AB236" s="6">
        <f t="shared" si="17"/>
        <v>7.0000000000000007E-2</v>
      </c>
      <c r="AC236" s="6">
        <f t="shared" si="15"/>
        <v>7.0000000000000007E-2</v>
      </c>
      <c r="AD236" s="26">
        <f t="shared" si="16"/>
        <v>120</v>
      </c>
      <c r="AE236" s="1">
        <v>36</v>
      </c>
      <c r="AF236" s="1">
        <v>36</v>
      </c>
      <c r="AG236" s="1">
        <v>10</v>
      </c>
      <c r="AH236" s="1">
        <v>29</v>
      </c>
      <c r="AI236" s="1">
        <v>5</v>
      </c>
      <c r="AJ236" s="1">
        <v>15</v>
      </c>
      <c r="AK236" s="1">
        <v>13</v>
      </c>
      <c r="AL236" s="1">
        <v>38</v>
      </c>
      <c r="AM236" s="1">
        <f t="shared" si="18"/>
        <v>53</v>
      </c>
      <c r="AN236" s="1">
        <v>9</v>
      </c>
      <c r="AO236" s="1">
        <v>1</v>
      </c>
      <c r="AP236" s="20">
        <f t="shared" si="19"/>
        <v>88.2</v>
      </c>
      <c r="AQ236" s="1">
        <v>4</v>
      </c>
    </row>
    <row r="237" spans="1:43" ht="16" x14ac:dyDescent="0.2">
      <c r="A237" t="s">
        <v>30732</v>
      </c>
      <c r="B237" t="s">
        <v>33771</v>
      </c>
      <c r="C237" s="1" t="s">
        <v>532</v>
      </c>
      <c r="E237" s="9" t="s">
        <v>33776</v>
      </c>
      <c r="F237" s="12" t="s">
        <v>33783</v>
      </c>
      <c r="G237" s="13" t="s">
        <v>33780</v>
      </c>
      <c r="H237" s="14" t="s">
        <v>33784</v>
      </c>
      <c r="I237" s="13" t="s">
        <v>33782</v>
      </c>
      <c r="J237" s="13">
        <v>60154</v>
      </c>
      <c r="K237" t="s">
        <v>1260</v>
      </c>
      <c r="L237" t="s">
        <v>1290</v>
      </c>
      <c r="M237" t="s">
        <v>1291</v>
      </c>
      <c r="N237" t="s">
        <v>1292</v>
      </c>
      <c r="O237" t="s">
        <v>1293</v>
      </c>
      <c r="P237" t="s">
        <v>1294</v>
      </c>
      <c r="Q237" t="s">
        <v>1295</v>
      </c>
      <c r="S237" t="s">
        <v>1266</v>
      </c>
      <c r="T237" s="1" t="s">
        <v>532</v>
      </c>
      <c r="U237" s="1" t="s">
        <v>1296</v>
      </c>
      <c r="V237" t="s">
        <v>30731</v>
      </c>
      <c r="W237" s="4">
        <v>0.65</v>
      </c>
      <c r="X237" s="1">
        <v>490</v>
      </c>
      <c r="Y237" s="1">
        <v>74</v>
      </c>
      <c r="Z237" s="1">
        <v>69</v>
      </c>
      <c r="AA237" s="1">
        <v>54</v>
      </c>
      <c r="AB237" s="6">
        <f t="shared" si="17"/>
        <v>0.11020408163265306</v>
      </c>
      <c r="AC237" s="6">
        <f t="shared" si="15"/>
        <v>0.11020408163265306</v>
      </c>
      <c r="AD237" s="26">
        <f t="shared" si="16"/>
        <v>98</v>
      </c>
      <c r="AE237" s="1">
        <v>32</v>
      </c>
      <c r="AF237" s="1">
        <v>32</v>
      </c>
      <c r="AG237" s="1">
        <v>16</v>
      </c>
      <c r="AH237" s="1">
        <v>35</v>
      </c>
      <c r="AI237" s="1">
        <v>2</v>
      </c>
      <c r="AJ237" s="1">
        <v>13</v>
      </c>
      <c r="AK237" s="1">
        <v>13</v>
      </c>
      <c r="AL237" s="1">
        <v>50</v>
      </c>
      <c r="AM237" s="1">
        <f t="shared" si="18"/>
        <v>63</v>
      </c>
      <c r="AN237" s="1">
        <v>36</v>
      </c>
      <c r="AO237" s="1">
        <v>1</v>
      </c>
      <c r="AP237" s="20">
        <f t="shared" si="19"/>
        <v>113.4</v>
      </c>
      <c r="AQ237" s="1">
        <v>17</v>
      </c>
    </row>
    <row r="238" spans="1:43" ht="16" x14ac:dyDescent="0.2">
      <c r="A238" t="s">
        <v>26590</v>
      </c>
      <c r="B238" t="s">
        <v>33771</v>
      </c>
      <c r="C238" s="1" t="s">
        <v>532</v>
      </c>
      <c r="E238" s="9" t="s">
        <v>33776</v>
      </c>
      <c r="F238" s="12" t="s">
        <v>33783</v>
      </c>
      <c r="G238" s="13" t="s">
        <v>33780</v>
      </c>
      <c r="H238" s="14" t="s">
        <v>33784</v>
      </c>
      <c r="I238" s="13" t="s">
        <v>33782</v>
      </c>
      <c r="J238" s="13">
        <v>60154</v>
      </c>
      <c r="K238" t="s">
        <v>1260</v>
      </c>
      <c r="L238" t="s">
        <v>1297</v>
      </c>
      <c r="M238" t="s">
        <v>1298</v>
      </c>
      <c r="N238" t="s">
        <v>130</v>
      </c>
      <c r="O238" t="s">
        <v>1299</v>
      </c>
      <c r="P238" t="s">
        <v>1300</v>
      </c>
      <c r="Q238" t="s">
        <v>1301</v>
      </c>
      <c r="S238" t="s">
        <v>1266</v>
      </c>
      <c r="T238" s="1" t="s">
        <v>532</v>
      </c>
      <c r="U238" s="1" t="s">
        <v>1302</v>
      </c>
      <c r="V238" t="s">
        <v>26589</v>
      </c>
      <c r="W238" s="4">
        <v>0.78</v>
      </c>
      <c r="X238" s="1">
        <v>500</v>
      </c>
      <c r="Y238" s="1">
        <v>79</v>
      </c>
      <c r="Z238" s="1">
        <v>56</v>
      </c>
      <c r="AA238" s="1">
        <v>49</v>
      </c>
      <c r="AB238" s="6">
        <f t="shared" si="17"/>
        <v>9.8000000000000004E-2</v>
      </c>
      <c r="AC238" s="6">
        <f t="shared" si="15"/>
        <v>9.8000000000000004E-2</v>
      </c>
      <c r="AD238" s="26">
        <f t="shared" si="16"/>
        <v>100</v>
      </c>
      <c r="AE238" s="1">
        <v>27</v>
      </c>
      <c r="AF238" s="1">
        <v>27</v>
      </c>
      <c r="AG238" s="1">
        <v>12</v>
      </c>
      <c r="AH238" s="1">
        <v>42</v>
      </c>
      <c r="AI238" s="1">
        <v>3</v>
      </c>
      <c r="AJ238" s="1">
        <v>3</v>
      </c>
      <c r="AK238" s="1">
        <v>6</v>
      </c>
      <c r="AL238" s="1">
        <v>18</v>
      </c>
      <c r="AM238" s="1">
        <f t="shared" si="18"/>
        <v>21</v>
      </c>
      <c r="AN238" s="1">
        <v>18</v>
      </c>
      <c r="AO238" s="1">
        <v>6</v>
      </c>
      <c r="AP238" s="20">
        <f t="shared" si="19"/>
        <v>102.9</v>
      </c>
      <c r="AQ238" s="1">
        <v>21</v>
      </c>
    </row>
    <row r="239" spans="1:43" ht="16" x14ac:dyDescent="0.2">
      <c r="A239" t="s">
        <v>32060</v>
      </c>
      <c r="B239" t="s">
        <v>33771</v>
      </c>
      <c r="C239" s="1" t="s">
        <v>532</v>
      </c>
      <c r="E239" s="9" t="s">
        <v>33776</v>
      </c>
      <c r="F239" s="12" t="s">
        <v>33783</v>
      </c>
      <c r="G239" s="13" t="s">
        <v>33780</v>
      </c>
      <c r="H239" s="14" t="s">
        <v>33784</v>
      </c>
      <c r="I239" s="13" t="s">
        <v>33782</v>
      </c>
      <c r="J239" s="13">
        <v>60154</v>
      </c>
      <c r="K239" t="s">
        <v>1260</v>
      </c>
      <c r="L239" t="s">
        <v>1303</v>
      </c>
      <c r="M239" t="s">
        <v>1304</v>
      </c>
      <c r="N239" t="s">
        <v>1305</v>
      </c>
      <c r="O239" t="s">
        <v>1306</v>
      </c>
      <c r="P239" t="s">
        <v>1307</v>
      </c>
      <c r="Q239" t="s">
        <v>1308</v>
      </c>
      <c r="S239" t="s">
        <v>1266</v>
      </c>
      <c r="T239" s="1" t="s">
        <v>532</v>
      </c>
      <c r="U239" s="1">
        <v>91913</v>
      </c>
      <c r="V239" t="s">
        <v>32059</v>
      </c>
      <c r="W239" s="4">
        <v>0.32</v>
      </c>
      <c r="X239" s="1">
        <v>1101</v>
      </c>
      <c r="Y239" s="1">
        <v>64</v>
      </c>
      <c r="Z239" s="1">
        <v>47</v>
      </c>
      <c r="AA239" s="1">
        <v>39</v>
      </c>
      <c r="AB239" s="6">
        <f t="shared" si="17"/>
        <v>3.5422343324250684E-2</v>
      </c>
      <c r="AC239" s="6">
        <f t="shared" si="15"/>
        <v>3.5422343324250684E-2</v>
      </c>
      <c r="AD239" s="26">
        <f t="shared" si="16"/>
        <v>220.20000000000002</v>
      </c>
      <c r="AE239" s="1">
        <v>23</v>
      </c>
      <c r="AF239" s="1">
        <v>23</v>
      </c>
      <c r="AG239" s="1">
        <v>6</v>
      </c>
      <c r="AH239" s="1">
        <v>14</v>
      </c>
      <c r="AI239" s="1">
        <v>4</v>
      </c>
      <c r="AJ239" s="1">
        <v>15</v>
      </c>
      <c r="AK239" s="1">
        <v>10</v>
      </c>
      <c r="AL239" s="1">
        <v>30</v>
      </c>
      <c r="AM239" s="1">
        <f t="shared" si="18"/>
        <v>45</v>
      </c>
      <c r="AN239" s="1">
        <v>21</v>
      </c>
      <c r="AO239" s="1">
        <v>1</v>
      </c>
      <c r="AP239" s="20">
        <f t="shared" si="19"/>
        <v>81.900000000000006</v>
      </c>
      <c r="AQ239" s="1">
        <v>13</v>
      </c>
    </row>
    <row r="240" spans="1:43" ht="16" x14ac:dyDescent="0.2">
      <c r="A240" t="s">
        <v>29193</v>
      </c>
      <c r="B240" t="s">
        <v>33771</v>
      </c>
      <c r="C240" s="1" t="s">
        <v>532</v>
      </c>
      <c r="E240" s="9" t="s">
        <v>33776</v>
      </c>
      <c r="F240" s="12" t="s">
        <v>33783</v>
      </c>
      <c r="G240" s="13" t="s">
        <v>33780</v>
      </c>
      <c r="H240" s="14" t="s">
        <v>33784</v>
      </c>
      <c r="I240" s="13" t="s">
        <v>33782</v>
      </c>
      <c r="J240" s="13">
        <v>60154</v>
      </c>
      <c r="K240" t="s">
        <v>1260</v>
      </c>
      <c r="L240" t="s">
        <v>1309</v>
      </c>
      <c r="M240" t="s">
        <v>1310</v>
      </c>
      <c r="N240" t="s">
        <v>30</v>
      </c>
      <c r="O240" t="s">
        <v>1311</v>
      </c>
      <c r="P240" t="s">
        <v>1312</v>
      </c>
      <c r="Q240" t="s">
        <v>1313</v>
      </c>
      <c r="S240" t="s">
        <v>1266</v>
      </c>
      <c r="T240" s="1" t="s">
        <v>532</v>
      </c>
      <c r="U240" s="1">
        <v>91914</v>
      </c>
      <c r="V240" t="s">
        <v>29192</v>
      </c>
      <c r="W240" s="4">
        <v>0.26</v>
      </c>
      <c r="X240" s="1">
        <v>860</v>
      </c>
      <c r="Y240" s="1">
        <v>29</v>
      </c>
      <c r="Z240" s="1">
        <v>16</v>
      </c>
      <c r="AA240" s="1">
        <v>16</v>
      </c>
      <c r="AB240" s="6">
        <f t="shared" si="17"/>
        <v>1.8604651162790697E-2</v>
      </c>
      <c r="AC240" s="6">
        <f t="shared" si="15"/>
        <v>1.8604651162790697E-2</v>
      </c>
      <c r="AD240" s="26">
        <f t="shared" si="16"/>
        <v>172</v>
      </c>
      <c r="AE240" s="1">
        <v>11</v>
      </c>
      <c r="AF240" s="1">
        <v>11</v>
      </c>
      <c r="AG240" s="1">
        <v>6</v>
      </c>
      <c r="AH240" s="1">
        <v>15</v>
      </c>
      <c r="AI240" s="1">
        <v>1</v>
      </c>
      <c r="AJ240" s="1">
        <v>2</v>
      </c>
      <c r="AK240" s="1">
        <v>3</v>
      </c>
      <c r="AL240" s="1">
        <v>3</v>
      </c>
      <c r="AM240" s="1">
        <f t="shared" si="18"/>
        <v>5</v>
      </c>
      <c r="AN240" s="1">
        <v>2</v>
      </c>
      <c r="AO240" s="1">
        <v>0</v>
      </c>
      <c r="AP240" s="20">
        <f t="shared" si="19"/>
        <v>33.6</v>
      </c>
      <c r="AQ240" s="1">
        <v>5</v>
      </c>
    </row>
    <row r="241" spans="1:43" ht="16" x14ac:dyDescent="0.2">
      <c r="A241" t="s">
        <v>30691</v>
      </c>
      <c r="B241" t="s">
        <v>33771</v>
      </c>
      <c r="C241" s="1" t="s">
        <v>532</v>
      </c>
      <c r="E241" s="9" t="s">
        <v>33776</v>
      </c>
      <c r="F241" s="12" t="s">
        <v>33783</v>
      </c>
      <c r="G241" s="13" t="s">
        <v>33780</v>
      </c>
      <c r="H241" s="14" t="s">
        <v>33784</v>
      </c>
      <c r="I241" s="13" t="s">
        <v>33782</v>
      </c>
      <c r="J241" s="13">
        <v>60154</v>
      </c>
      <c r="K241" t="s">
        <v>1314</v>
      </c>
      <c r="L241" t="s">
        <v>1315</v>
      </c>
      <c r="M241" t="s">
        <v>1316</v>
      </c>
      <c r="N241" t="s">
        <v>538</v>
      </c>
      <c r="O241" t="s">
        <v>1317</v>
      </c>
      <c r="P241" t="s">
        <v>1318</v>
      </c>
      <c r="Q241" t="s">
        <v>1319</v>
      </c>
      <c r="S241" t="s">
        <v>1320</v>
      </c>
      <c r="T241" s="1" t="s">
        <v>532</v>
      </c>
      <c r="U241" s="1" t="s">
        <v>1321</v>
      </c>
      <c r="V241" t="e">
        <v>#N/A</v>
      </c>
      <c r="W241" s="4">
        <v>0.47</v>
      </c>
      <c r="X241" s="1">
        <v>440</v>
      </c>
      <c r="Y241" s="1">
        <v>43</v>
      </c>
      <c r="Z241" s="1">
        <v>53</v>
      </c>
      <c r="AA241" s="1">
        <v>35</v>
      </c>
      <c r="AB241" s="6">
        <f t="shared" si="17"/>
        <v>7.9545454545454544E-2</v>
      </c>
      <c r="AC241" s="6">
        <f t="shared" si="15"/>
        <v>7.9545454545454544E-2</v>
      </c>
      <c r="AD241" s="26">
        <f t="shared" si="16"/>
        <v>88</v>
      </c>
      <c r="AE241" s="1">
        <v>29</v>
      </c>
      <c r="AF241" s="1">
        <v>29</v>
      </c>
      <c r="AG241" s="1">
        <v>11</v>
      </c>
      <c r="AH241" s="1">
        <v>32</v>
      </c>
      <c r="AI241" s="1">
        <v>1</v>
      </c>
      <c r="AJ241" s="1">
        <v>1</v>
      </c>
      <c r="AK241" s="1">
        <v>12</v>
      </c>
      <c r="AL241" s="1">
        <v>24</v>
      </c>
      <c r="AM241" s="1">
        <f t="shared" si="18"/>
        <v>25</v>
      </c>
      <c r="AN241" s="1">
        <v>33</v>
      </c>
      <c r="AO241" s="1">
        <v>1</v>
      </c>
      <c r="AP241" s="20">
        <f t="shared" si="19"/>
        <v>73.5</v>
      </c>
      <c r="AQ241" s="1">
        <v>4</v>
      </c>
    </row>
    <row r="242" spans="1:43" ht="16" x14ac:dyDescent="0.2">
      <c r="A242" t="s">
        <v>27371</v>
      </c>
      <c r="B242" t="s">
        <v>33771</v>
      </c>
      <c r="C242" s="1" t="s">
        <v>532</v>
      </c>
      <c r="E242" s="9" t="s">
        <v>33776</v>
      </c>
      <c r="F242" s="12" t="s">
        <v>33783</v>
      </c>
      <c r="G242" s="13" t="s">
        <v>33780</v>
      </c>
      <c r="H242" s="14" t="s">
        <v>33784</v>
      </c>
      <c r="I242" s="13" t="s">
        <v>33782</v>
      </c>
      <c r="J242" s="13">
        <v>60154</v>
      </c>
      <c r="K242" t="s">
        <v>1314</v>
      </c>
      <c r="L242" t="s">
        <v>1322</v>
      </c>
      <c r="M242" t="s">
        <v>1323</v>
      </c>
      <c r="N242" t="s">
        <v>690</v>
      </c>
      <c r="O242" t="s">
        <v>1324</v>
      </c>
      <c r="P242" t="s">
        <v>1325</v>
      </c>
      <c r="Q242" t="s">
        <v>1326</v>
      </c>
      <c r="S242" t="s">
        <v>1320</v>
      </c>
      <c r="T242" s="1" t="s">
        <v>532</v>
      </c>
      <c r="U242" s="1" t="s">
        <v>1327</v>
      </c>
      <c r="V242" t="s">
        <v>27370</v>
      </c>
      <c r="W242" s="4">
        <v>0.44</v>
      </c>
      <c r="X242" s="1">
        <v>530</v>
      </c>
      <c r="Y242" s="1">
        <v>63</v>
      </c>
      <c r="Z242" s="1">
        <v>83</v>
      </c>
      <c r="AA242" s="1">
        <v>51</v>
      </c>
      <c r="AB242" s="6">
        <f t="shared" si="17"/>
        <v>9.6226415094339629E-2</v>
      </c>
      <c r="AC242" s="6">
        <f t="shared" si="15"/>
        <v>9.6226415094339629E-2</v>
      </c>
      <c r="AD242" s="26">
        <f t="shared" si="16"/>
        <v>106</v>
      </c>
      <c r="AE242" s="1">
        <v>38</v>
      </c>
      <c r="AF242" s="1">
        <v>52</v>
      </c>
      <c r="AG242" s="1">
        <v>17</v>
      </c>
      <c r="AH242" s="1">
        <v>59</v>
      </c>
      <c r="AI242" s="1">
        <v>2</v>
      </c>
      <c r="AJ242" s="1">
        <v>11</v>
      </c>
      <c r="AK242" s="1">
        <v>12</v>
      </c>
      <c r="AL242" s="1">
        <v>30</v>
      </c>
      <c r="AM242" s="1">
        <f t="shared" si="18"/>
        <v>41</v>
      </c>
      <c r="AN242" s="1">
        <v>32</v>
      </c>
      <c r="AO242" s="1">
        <v>4</v>
      </c>
      <c r="AP242" s="20">
        <f t="shared" si="19"/>
        <v>107.10000000000001</v>
      </c>
      <c r="AQ242" s="1">
        <v>10</v>
      </c>
    </row>
    <row r="243" spans="1:43" ht="16" x14ac:dyDescent="0.2">
      <c r="A243" t="s">
        <v>29796</v>
      </c>
      <c r="B243" t="s">
        <v>33771</v>
      </c>
      <c r="C243" s="1" t="s">
        <v>532</v>
      </c>
      <c r="E243" s="9" t="s">
        <v>33776</v>
      </c>
      <c r="F243" s="14" t="s">
        <v>33785</v>
      </c>
      <c r="G243" s="13" t="s">
        <v>33780</v>
      </c>
      <c r="H243" s="14" t="s">
        <v>33786</v>
      </c>
      <c r="I243" s="13" t="s">
        <v>33782</v>
      </c>
      <c r="J243" s="15">
        <v>60184</v>
      </c>
      <c r="K243" t="s">
        <v>1328</v>
      </c>
      <c r="L243" t="s">
        <v>1329</v>
      </c>
      <c r="M243" t="s">
        <v>1330</v>
      </c>
      <c r="N243" t="s">
        <v>201</v>
      </c>
      <c r="O243" t="s">
        <v>1331</v>
      </c>
      <c r="P243" t="s">
        <v>1332</v>
      </c>
      <c r="Q243" t="s">
        <v>1333</v>
      </c>
      <c r="S243" t="s">
        <v>688</v>
      </c>
      <c r="T243" s="1" t="s">
        <v>532</v>
      </c>
      <c r="U243" s="1">
        <v>93727</v>
      </c>
      <c r="V243" t="e">
        <v>#N/A</v>
      </c>
      <c r="W243" s="4">
        <v>0.76</v>
      </c>
      <c r="X243" s="1">
        <v>700</v>
      </c>
      <c r="Y243" s="1">
        <v>42</v>
      </c>
      <c r="Z243" s="1">
        <v>15</v>
      </c>
      <c r="AA243" s="1">
        <v>15</v>
      </c>
      <c r="AB243" s="6">
        <f t="shared" si="17"/>
        <v>2.1428571428571429E-2</v>
      </c>
      <c r="AC243" s="6">
        <f t="shared" si="15"/>
        <v>2.1428571428571429E-2</v>
      </c>
      <c r="AD243" s="26">
        <f t="shared" si="16"/>
        <v>140</v>
      </c>
      <c r="AE243" s="1">
        <v>12</v>
      </c>
      <c r="AF243" s="1">
        <v>12</v>
      </c>
      <c r="AG243" s="1">
        <v>5</v>
      </c>
      <c r="AH243" s="1">
        <v>10</v>
      </c>
      <c r="AI243" s="1">
        <v>0</v>
      </c>
      <c r="AJ243" s="1">
        <v>0</v>
      </c>
      <c r="AK243" s="1">
        <v>0</v>
      </c>
      <c r="AL243" s="1">
        <v>0</v>
      </c>
      <c r="AM243" s="1">
        <f t="shared" si="18"/>
        <v>0</v>
      </c>
      <c r="AN243" s="1">
        <v>8</v>
      </c>
      <c r="AO243" s="1">
        <v>1</v>
      </c>
      <c r="AP243" s="20">
        <f t="shared" si="19"/>
        <v>31.5</v>
      </c>
      <c r="AQ243" s="1">
        <v>0</v>
      </c>
    </row>
    <row r="244" spans="1:43" ht="16" x14ac:dyDescent="0.2">
      <c r="A244" t="s">
        <v>32623</v>
      </c>
      <c r="B244" t="s">
        <v>33771</v>
      </c>
      <c r="C244" s="1" t="s">
        <v>532</v>
      </c>
      <c r="E244" s="9" t="s">
        <v>33776</v>
      </c>
      <c r="F244" s="14" t="s">
        <v>33785</v>
      </c>
      <c r="G244" s="13" t="s">
        <v>33780</v>
      </c>
      <c r="H244" s="14" t="s">
        <v>33786</v>
      </c>
      <c r="I244" s="13" t="s">
        <v>33782</v>
      </c>
      <c r="J244" s="15">
        <v>60184</v>
      </c>
      <c r="K244" t="s">
        <v>1328</v>
      </c>
      <c r="L244" t="s">
        <v>1334</v>
      </c>
      <c r="M244" t="s">
        <v>1335</v>
      </c>
      <c r="N244" t="s">
        <v>51</v>
      </c>
      <c r="O244" t="s">
        <v>1336</v>
      </c>
      <c r="P244" t="s">
        <v>1337</v>
      </c>
      <c r="Q244" t="s">
        <v>1338</v>
      </c>
      <c r="S244" t="s">
        <v>1339</v>
      </c>
      <c r="T244" s="1" t="s">
        <v>532</v>
      </c>
      <c r="U244" s="1">
        <v>93611</v>
      </c>
      <c r="V244" t="e">
        <v>#N/A</v>
      </c>
      <c r="W244" s="4">
        <v>0.74</v>
      </c>
      <c r="X244" s="1">
        <v>650</v>
      </c>
      <c r="Y244" s="1">
        <v>26</v>
      </c>
      <c r="Z244" s="1">
        <v>17</v>
      </c>
      <c r="AA244" s="1">
        <v>17</v>
      </c>
      <c r="AB244" s="6">
        <f t="shared" si="17"/>
        <v>2.6153846153846153E-2</v>
      </c>
      <c r="AC244" s="6">
        <f t="shared" si="15"/>
        <v>2.6153846153846153E-2</v>
      </c>
      <c r="AD244" s="26">
        <f t="shared" si="16"/>
        <v>130</v>
      </c>
      <c r="AE244" s="1">
        <v>17</v>
      </c>
      <c r="AF244" s="1">
        <v>17</v>
      </c>
      <c r="AG244" s="1">
        <v>4</v>
      </c>
      <c r="AH244" s="1">
        <v>12</v>
      </c>
      <c r="AI244" s="1">
        <v>3</v>
      </c>
      <c r="AJ244" s="1">
        <v>13</v>
      </c>
      <c r="AK244" s="1">
        <v>2</v>
      </c>
      <c r="AL244" s="1">
        <v>5</v>
      </c>
      <c r="AM244" s="1">
        <f t="shared" si="18"/>
        <v>18</v>
      </c>
      <c r="AN244" s="1">
        <v>13</v>
      </c>
      <c r="AO244" s="1">
        <v>1</v>
      </c>
      <c r="AP244" s="20">
        <f t="shared" si="19"/>
        <v>35.700000000000003</v>
      </c>
      <c r="AQ244" s="1">
        <v>0</v>
      </c>
    </row>
    <row r="245" spans="1:43" ht="16" x14ac:dyDescent="0.2">
      <c r="A245" t="s">
        <v>27683</v>
      </c>
      <c r="B245" t="s">
        <v>33771</v>
      </c>
      <c r="C245" s="1" t="s">
        <v>532</v>
      </c>
      <c r="E245" s="9" t="s">
        <v>33776</v>
      </c>
      <c r="F245" s="14" t="s">
        <v>33785</v>
      </c>
      <c r="G245" s="13" t="s">
        <v>33780</v>
      </c>
      <c r="H245" s="14" t="s">
        <v>33786</v>
      </c>
      <c r="I245" s="13" t="s">
        <v>33782</v>
      </c>
      <c r="J245" s="15">
        <v>60184</v>
      </c>
      <c r="K245" t="s">
        <v>1328</v>
      </c>
      <c r="L245" t="s">
        <v>1340</v>
      </c>
      <c r="M245" t="s">
        <v>1341</v>
      </c>
      <c r="N245" t="s">
        <v>30</v>
      </c>
      <c r="O245" t="s">
        <v>1342</v>
      </c>
      <c r="P245" t="s">
        <v>1343</v>
      </c>
      <c r="Q245" t="s">
        <v>1344</v>
      </c>
      <c r="S245" t="s">
        <v>1345</v>
      </c>
      <c r="T245" s="1" t="s">
        <v>532</v>
      </c>
      <c r="U245" s="1">
        <v>93650</v>
      </c>
      <c r="V245" t="e">
        <v>#N/A</v>
      </c>
      <c r="W245" s="4">
        <v>0.72</v>
      </c>
      <c r="X245" s="1">
        <v>515</v>
      </c>
      <c r="Y245" s="1">
        <v>51</v>
      </c>
      <c r="Z245" s="1">
        <v>57</v>
      </c>
      <c r="AA245" s="1">
        <v>33</v>
      </c>
      <c r="AB245" s="6">
        <f t="shared" si="17"/>
        <v>6.4077669902912623E-2</v>
      </c>
      <c r="AC245" s="6">
        <f t="shared" si="15"/>
        <v>6.4077669902912623E-2</v>
      </c>
      <c r="AD245" s="26">
        <f t="shared" si="16"/>
        <v>103</v>
      </c>
      <c r="AE245" s="1">
        <v>31</v>
      </c>
      <c r="AF245" s="1">
        <v>44</v>
      </c>
      <c r="AG245" s="1">
        <v>13</v>
      </c>
      <c r="AH245" s="1">
        <v>47</v>
      </c>
      <c r="AI245" s="1">
        <v>10</v>
      </c>
      <c r="AJ245" s="1">
        <v>67</v>
      </c>
      <c r="AK245" s="1">
        <v>8</v>
      </c>
      <c r="AL245" s="1">
        <v>23</v>
      </c>
      <c r="AM245" s="1">
        <f t="shared" si="18"/>
        <v>90</v>
      </c>
      <c r="AN245" s="1">
        <v>29</v>
      </c>
      <c r="AO245" s="1">
        <v>6</v>
      </c>
      <c r="AP245" s="20">
        <f t="shared" si="19"/>
        <v>69.3</v>
      </c>
      <c r="AQ245" s="1">
        <v>0</v>
      </c>
    </row>
    <row r="246" spans="1:43" ht="16" x14ac:dyDescent="0.2">
      <c r="A246" t="s">
        <v>29892</v>
      </c>
      <c r="B246" t="s">
        <v>33771</v>
      </c>
      <c r="C246" s="1" t="s">
        <v>532</v>
      </c>
      <c r="E246" s="9" t="s">
        <v>33776</v>
      </c>
      <c r="F246" s="14" t="s">
        <v>33785</v>
      </c>
      <c r="G246" s="13" t="s">
        <v>33780</v>
      </c>
      <c r="H246" s="14" t="s">
        <v>33786</v>
      </c>
      <c r="I246" s="13" t="s">
        <v>33782</v>
      </c>
      <c r="J246" s="15">
        <v>60184</v>
      </c>
      <c r="K246" t="s">
        <v>1328</v>
      </c>
      <c r="L246" t="s">
        <v>1346</v>
      </c>
      <c r="M246" t="s">
        <v>1347</v>
      </c>
      <c r="N246" t="s">
        <v>44</v>
      </c>
      <c r="O246" t="s">
        <v>1348</v>
      </c>
      <c r="P246" t="s">
        <v>1349</v>
      </c>
      <c r="Q246" t="s">
        <v>1350</v>
      </c>
      <c r="S246" t="s">
        <v>1345</v>
      </c>
      <c r="T246" s="1" t="s">
        <v>532</v>
      </c>
      <c r="U246" s="1">
        <v>93650</v>
      </c>
      <c r="V246" t="e">
        <v>#N/A</v>
      </c>
      <c r="W246" s="4">
        <v>0.86</v>
      </c>
      <c r="X246" s="1">
        <v>540</v>
      </c>
      <c r="Y246" s="1">
        <v>46</v>
      </c>
      <c r="Z246" s="1">
        <v>37</v>
      </c>
      <c r="AA246" s="1">
        <v>26</v>
      </c>
      <c r="AB246" s="6">
        <f t="shared" si="17"/>
        <v>4.8148148148148148E-2</v>
      </c>
      <c r="AC246" s="6">
        <f t="shared" si="15"/>
        <v>4.8148148148148148E-2</v>
      </c>
      <c r="AD246" s="26">
        <f t="shared" si="16"/>
        <v>108</v>
      </c>
      <c r="AE246" s="1">
        <v>25</v>
      </c>
      <c r="AF246" s="1">
        <v>36</v>
      </c>
      <c r="AG246" s="1">
        <v>10</v>
      </c>
      <c r="AH246" s="1">
        <v>34</v>
      </c>
      <c r="AI246" s="1">
        <v>6</v>
      </c>
      <c r="AJ246" s="1">
        <v>33</v>
      </c>
      <c r="AK246" s="1">
        <v>1</v>
      </c>
      <c r="AL246" s="1">
        <v>2</v>
      </c>
      <c r="AM246" s="1">
        <f t="shared" si="18"/>
        <v>35</v>
      </c>
      <c r="AN246" s="1">
        <v>14</v>
      </c>
      <c r="AO246" s="1">
        <v>12</v>
      </c>
      <c r="AP246" s="20">
        <f t="shared" si="19"/>
        <v>54.6</v>
      </c>
      <c r="AQ246" s="1">
        <v>0</v>
      </c>
    </row>
    <row r="247" spans="1:43" ht="16" x14ac:dyDescent="0.2">
      <c r="A247" t="s">
        <v>28435</v>
      </c>
      <c r="B247" t="s">
        <v>33771</v>
      </c>
      <c r="C247" s="1" t="s">
        <v>532</v>
      </c>
      <c r="E247" s="9" t="s">
        <v>33776</v>
      </c>
      <c r="F247" s="14" t="s">
        <v>33785</v>
      </c>
      <c r="G247" s="13" t="s">
        <v>33780</v>
      </c>
      <c r="H247" s="14" t="s">
        <v>33786</v>
      </c>
      <c r="I247" s="13" t="s">
        <v>33782</v>
      </c>
      <c r="J247" s="15">
        <v>60184</v>
      </c>
      <c r="K247" t="s">
        <v>1328</v>
      </c>
      <c r="L247" t="s">
        <v>1351</v>
      </c>
      <c r="M247" t="s">
        <v>1352</v>
      </c>
      <c r="N247" t="s">
        <v>908</v>
      </c>
      <c r="O247" t="s">
        <v>1353</v>
      </c>
      <c r="P247" t="s">
        <v>1354</v>
      </c>
      <c r="Q247" t="s">
        <v>1355</v>
      </c>
      <c r="S247" t="s">
        <v>1339</v>
      </c>
      <c r="T247" s="1" t="s">
        <v>532</v>
      </c>
      <c r="U247" s="1">
        <v>93612</v>
      </c>
      <c r="V247" t="e">
        <v>#N/A</v>
      </c>
      <c r="W247" s="4">
        <v>0.87</v>
      </c>
      <c r="X247" s="1">
        <v>557</v>
      </c>
      <c r="Y247" s="1">
        <v>52</v>
      </c>
      <c r="Z247" s="1">
        <v>23</v>
      </c>
      <c r="AA247" s="1">
        <v>23</v>
      </c>
      <c r="AB247" s="6">
        <f t="shared" si="17"/>
        <v>4.1292639138240578E-2</v>
      </c>
      <c r="AC247" s="6">
        <f t="shared" si="15"/>
        <v>4.1292639138240578E-2</v>
      </c>
      <c r="AD247" s="26">
        <f t="shared" si="16"/>
        <v>111.4</v>
      </c>
      <c r="AE247" s="1">
        <v>23</v>
      </c>
      <c r="AF247" s="1">
        <v>23</v>
      </c>
      <c r="AG247" s="1">
        <v>9</v>
      </c>
      <c r="AH247" s="1">
        <v>23</v>
      </c>
      <c r="AI247" s="1">
        <v>1</v>
      </c>
      <c r="AJ247" s="1">
        <v>1</v>
      </c>
      <c r="AK247" s="1">
        <v>4</v>
      </c>
      <c r="AL247" s="1">
        <v>6</v>
      </c>
      <c r="AM247" s="1">
        <f t="shared" si="18"/>
        <v>7</v>
      </c>
      <c r="AN247" s="1">
        <v>8</v>
      </c>
      <c r="AO247" s="1">
        <v>0</v>
      </c>
      <c r="AP247" s="20">
        <f t="shared" si="19"/>
        <v>48.300000000000004</v>
      </c>
      <c r="AQ247" s="1">
        <v>0</v>
      </c>
    </row>
    <row r="248" spans="1:43" ht="16" x14ac:dyDescent="0.2">
      <c r="A248" t="s">
        <v>29332</v>
      </c>
      <c r="B248" t="s">
        <v>33771</v>
      </c>
      <c r="C248" s="1" t="s">
        <v>532</v>
      </c>
      <c r="E248" s="9" t="s">
        <v>33776</v>
      </c>
      <c r="F248" s="14" t="s">
        <v>33785</v>
      </c>
      <c r="G248" s="13" t="s">
        <v>33780</v>
      </c>
      <c r="H248" s="14" t="s">
        <v>33786</v>
      </c>
      <c r="I248" s="13" t="s">
        <v>33782</v>
      </c>
      <c r="J248" s="15">
        <v>60184</v>
      </c>
      <c r="K248" t="s">
        <v>1328</v>
      </c>
      <c r="L248" t="s">
        <v>1356</v>
      </c>
      <c r="M248" t="s">
        <v>1357</v>
      </c>
      <c r="N248" t="s">
        <v>44</v>
      </c>
      <c r="O248" t="s">
        <v>1358</v>
      </c>
      <c r="P248" t="s">
        <v>1359</v>
      </c>
      <c r="Q248" t="s">
        <v>1360</v>
      </c>
      <c r="S248" t="s">
        <v>1339</v>
      </c>
      <c r="T248" s="1" t="s">
        <v>532</v>
      </c>
      <c r="U248" s="1">
        <v>93612</v>
      </c>
      <c r="V248" t="s">
        <v>29331</v>
      </c>
      <c r="W248" s="4">
        <v>0.85</v>
      </c>
      <c r="X248" s="1">
        <v>737</v>
      </c>
      <c r="Y248" s="1">
        <v>44</v>
      </c>
      <c r="Z248" s="1">
        <v>19</v>
      </c>
      <c r="AA248" s="1">
        <v>19</v>
      </c>
      <c r="AB248" s="6">
        <f t="shared" si="17"/>
        <v>2.5780189959294438E-2</v>
      </c>
      <c r="AC248" s="6">
        <f t="shared" si="15"/>
        <v>2.5780189959294438E-2</v>
      </c>
      <c r="AD248" s="26">
        <f t="shared" si="16"/>
        <v>147.4</v>
      </c>
      <c r="AE248" s="1">
        <v>17</v>
      </c>
      <c r="AF248" s="1">
        <v>17</v>
      </c>
      <c r="AG248" s="1">
        <v>6</v>
      </c>
      <c r="AH248" s="1">
        <v>15</v>
      </c>
      <c r="AI248" s="1">
        <v>2</v>
      </c>
      <c r="AJ248" s="1">
        <v>8</v>
      </c>
      <c r="AK248" s="1">
        <v>0</v>
      </c>
      <c r="AL248" s="1">
        <v>0</v>
      </c>
      <c r="AM248" s="1">
        <f t="shared" si="18"/>
        <v>8</v>
      </c>
      <c r="AN248" s="1">
        <v>10</v>
      </c>
      <c r="AO248" s="1">
        <v>3</v>
      </c>
      <c r="AP248" s="20">
        <f t="shared" si="19"/>
        <v>39.9</v>
      </c>
      <c r="AQ248" s="1">
        <v>1</v>
      </c>
    </row>
    <row r="249" spans="1:43" ht="16" x14ac:dyDescent="0.2">
      <c r="A249" t="s">
        <v>30887</v>
      </c>
      <c r="B249" t="s">
        <v>33771</v>
      </c>
      <c r="C249" s="1" t="s">
        <v>532</v>
      </c>
      <c r="E249" s="9" t="s">
        <v>33776</v>
      </c>
      <c r="F249" s="14" t="s">
        <v>33785</v>
      </c>
      <c r="G249" s="13" t="s">
        <v>33780</v>
      </c>
      <c r="H249" s="14" t="s">
        <v>33786</v>
      </c>
      <c r="I249" s="13" t="s">
        <v>33782</v>
      </c>
      <c r="J249" s="15">
        <v>60184</v>
      </c>
      <c r="K249" t="s">
        <v>1328</v>
      </c>
      <c r="L249" t="s">
        <v>1361</v>
      </c>
      <c r="M249" t="s">
        <v>1362</v>
      </c>
      <c r="N249" t="s">
        <v>1363</v>
      </c>
      <c r="O249" t="s">
        <v>1364</v>
      </c>
      <c r="P249" t="s">
        <v>1365</v>
      </c>
      <c r="Q249" t="s">
        <v>1366</v>
      </c>
      <c r="S249" t="s">
        <v>688</v>
      </c>
      <c r="T249" s="1" t="s">
        <v>532</v>
      </c>
      <c r="U249" s="1">
        <v>93727</v>
      </c>
      <c r="V249" t="e">
        <v>#N/A</v>
      </c>
      <c r="W249" s="4">
        <v>0.76</v>
      </c>
      <c r="X249" s="1">
        <v>1000</v>
      </c>
      <c r="Y249" s="1">
        <v>44</v>
      </c>
      <c r="Z249" s="1">
        <v>31</v>
      </c>
      <c r="AA249" s="1">
        <v>23</v>
      </c>
      <c r="AB249" s="6">
        <f t="shared" si="17"/>
        <v>2.3E-2</v>
      </c>
      <c r="AC249" s="6">
        <f t="shared" si="15"/>
        <v>2.3E-2</v>
      </c>
      <c r="AD249" s="26">
        <f t="shared" si="16"/>
        <v>200</v>
      </c>
      <c r="AE249" s="1">
        <v>22</v>
      </c>
      <c r="AF249" s="1">
        <v>22</v>
      </c>
      <c r="AG249" s="1">
        <v>15</v>
      </c>
      <c r="AH249" s="1">
        <v>46</v>
      </c>
      <c r="AI249" s="1">
        <v>2</v>
      </c>
      <c r="AJ249" s="1">
        <v>12</v>
      </c>
      <c r="AK249" s="1">
        <v>8</v>
      </c>
      <c r="AL249" s="1">
        <v>12</v>
      </c>
      <c r="AM249" s="1">
        <f t="shared" si="18"/>
        <v>24</v>
      </c>
      <c r="AN249" s="1">
        <v>19</v>
      </c>
      <c r="AO249" s="1">
        <v>0</v>
      </c>
      <c r="AP249" s="20">
        <f t="shared" si="19"/>
        <v>48.300000000000004</v>
      </c>
      <c r="AQ249" s="1">
        <v>0</v>
      </c>
    </row>
    <row r="250" spans="1:43" ht="16" x14ac:dyDescent="0.2">
      <c r="A250" t="s">
        <v>30684</v>
      </c>
      <c r="B250" t="s">
        <v>33771</v>
      </c>
      <c r="C250" s="1" t="s">
        <v>532</v>
      </c>
      <c r="E250" s="9" t="s">
        <v>33776</v>
      </c>
      <c r="F250" s="14" t="s">
        <v>33785</v>
      </c>
      <c r="G250" s="13" t="s">
        <v>33780</v>
      </c>
      <c r="H250" s="14" t="s">
        <v>33786</v>
      </c>
      <c r="I250" s="13" t="s">
        <v>33782</v>
      </c>
      <c r="J250" s="15">
        <v>60184</v>
      </c>
      <c r="K250" t="s">
        <v>1328</v>
      </c>
      <c r="L250" t="s">
        <v>1367</v>
      </c>
      <c r="M250" t="s">
        <v>1368</v>
      </c>
      <c r="N250" t="s">
        <v>30</v>
      </c>
      <c r="O250" t="s">
        <v>1369</v>
      </c>
      <c r="P250" t="s">
        <v>1370</v>
      </c>
      <c r="Q250" t="s">
        <v>1371</v>
      </c>
      <c r="S250" t="s">
        <v>1339</v>
      </c>
      <c r="T250" s="1" t="s">
        <v>532</v>
      </c>
      <c r="U250" s="1">
        <v>93612</v>
      </c>
      <c r="V250" t="e">
        <v>#N/A</v>
      </c>
      <c r="W250" s="4">
        <v>0.81</v>
      </c>
      <c r="X250" s="1">
        <v>650</v>
      </c>
      <c r="Y250" s="1">
        <v>25</v>
      </c>
      <c r="Z250" s="1">
        <v>20</v>
      </c>
      <c r="AA250" s="1">
        <v>19</v>
      </c>
      <c r="AB250" s="6">
        <f t="shared" si="17"/>
        <v>2.923076923076923E-2</v>
      </c>
      <c r="AC250" s="6">
        <f t="shared" si="15"/>
        <v>2.923076923076923E-2</v>
      </c>
      <c r="AD250" s="26">
        <f t="shared" si="16"/>
        <v>130</v>
      </c>
      <c r="AE250" s="1">
        <v>18</v>
      </c>
      <c r="AF250" s="1">
        <v>18</v>
      </c>
      <c r="AG250" s="1">
        <v>5</v>
      </c>
      <c r="AH250" s="1">
        <v>15</v>
      </c>
      <c r="AI250" s="1">
        <v>6</v>
      </c>
      <c r="AJ250" s="1">
        <v>34</v>
      </c>
      <c r="AK250" s="1">
        <v>2</v>
      </c>
      <c r="AL250" s="1">
        <v>6</v>
      </c>
      <c r="AM250" s="1">
        <f t="shared" si="18"/>
        <v>40</v>
      </c>
      <c r="AN250" s="1">
        <v>11</v>
      </c>
      <c r="AO250" s="1">
        <v>2</v>
      </c>
      <c r="AP250" s="20">
        <f t="shared" si="19"/>
        <v>39.9</v>
      </c>
      <c r="AQ250" s="1">
        <v>0</v>
      </c>
    </row>
    <row r="251" spans="1:43" ht="16" x14ac:dyDescent="0.2">
      <c r="A251" t="s">
        <v>28905</v>
      </c>
      <c r="B251" t="s">
        <v>33771</v>
      </c>
      <c r="C251" s="1" t="s">
        <v>532</v>
      </c>
      <c r="E251" s="9" t="s">
        <v>33776</v>
      </c>
      <c r="F251" s="12" t="s">
        <v>33783</v>
      </c>
      <c r="G251" s="13" t="s">
        <v>33780</v>
      </c>
      <c r="H251" s="14" t="s">
        <v>33784</v>
      </c>
      <c r="I251" s="13" t="s">
        <v>33782</v>
      </c>
      <c r="J251" s="13">
        <v>60154</v>
      </c>
      <c r="K251" t="s">
        <v>1372</v>
      </c>
      <c r="L251" t="s">
        <v>1373</v>
      </c>
      <c r="M251" t="s">
        <v>1374</v>
      </c>
      <c r="N251" t="s">
        <v>201</v>
      </c>
      <c r="O251" t="s">
        <v>1375</v>
      </c>
      <c r="P251" t="s">
        <v>1376</v>
      </c>
      <c r="Q251" t="s">
        <v>1377</v>
      </c>
      <c r="S251" t="s">
        <v>1378</v>
      </c>
      <c r="T251" s="1" t="s">
        <v>532</v>
      </c>
      <c r="U251" s="1">
        <v>92324</v>
      </c>
      <c r="V251" t="e">
        <v>#N/A</v>
      </c>
      <c r="W251" s="4">
        <v>0.94</v>
      </c>
      <c r="X251" s="1">
        <v>670</v>
      </c>
      <c r="Y251" s="1">
        <v>51</v>
      </c>
      <c r="Z251" s="1">
        <v>46</v>
      </c>
      <c r="AA251" s="1">
        <v>32</v>
      </c>
      <c r="AB251" s="6">
        <f t="shared" si="17"/>
        <v>4.7761194029850747E-2</v>
      </c>
      <c r="AC251" s="6">
        <f t="shared" si="15"/>
        <v>4.7761194029850747E-2</v>
      </c>
      <c r="AD251" s="26">
        <f t="shared" si="16"/>
        <v>134</v>
      </c>
      <c r="AE251" s="1">
        <v>28</v>
      </c>
      <c r="AF251" s="1">
        <v>39</v>
      </c>
      <c r="AG251" s="1">
        <v>9</v>
      </c>
      <c r="AH251" s="1">
        <v>26</v>
      </c>
      <c r="AI251" s="1">
        <v>0</v>
      </c>
      <c r="AJ251" s="1">
        <v>0</v>
      </c>
      <c r="AK251" s="1">
        <v>6</v>
      </c>
      <c r="AL251" s="1">
        <v>7</v>
      </c>
      <c r="AM251" s="1">
        <f t="shared" si="18"/>
        <v>7</v>
      </c>
      <c r="AN251" s="1">
        <v>13</v>
      </c>
      <c r="AO251" s="1">
        <v>4</v>
      </c>
      <c r="AP251" s="20">
        <f t="shared" si="19"/>
        <v>67.2</v>
      </c>
      <c r="AQ251" s="1">
        <v>4</v>
      </c>
    </row>
    <row r="252" spans="1:43" ht="16" x14ac:dyDescent="0.2">
      <c r="A252" t="s">
        <v>27463</v>
      </c>
      <c r="B252" t="s">
        <v>33771</v>
      </c>
      <c r="C252" s="1" t="s">
        <v>532</v>
      </c>
      <c r="E252" s="9" t="s">
        <v>33776</v>
      </c>
      <c r="F252" s="12" t="s">
        <v>33783</v>
      </c>
      <c r="G252" s="13" t="s">
        <v>33780</v>
      </c>
      <c r="H252" s="14" t="s">
        <v>33784</v>
      </c>
      <c r="I252" s="13" t="s">
        <v>33782</v>
      </c>
      <c r="J252" s="13">
        <v>60154</v>
      </c>
      <c r="K252" t="s">
        <v>1372</v>
      </c>
      <c r="L252" t="s">
        <v>1379</v>
      </c>
      <c r="M252" t="s">
        <v>1380</v>
      </c>
      <c r="N252" t="s">
        <v>30</v>
      </c>
      <c r="O252" t="s">
        <v>1381</v>
      </c>
      <c r="P252" t="s">
        <v>1382</v>
      </c>
      <c r="Q252" t="s">
        <v>1383</v>
      </c>
      <c r="S252" t="s">
        <v>1378</v>
      </c>
      <c r="T252" s="1" t="s">
        <v>532</v>
      </c>
      <c r="U252" s="1">
        <v>92324</v>
      </c>
      <c r="V252" t="s">
        <v>27462</v>
      </c>
      <c r="W252" s="4">
        <v>0.78</v>
      </c>
      <c r="X252" s="1">
        <v>700</v>
      </c>
      <c r="Y252" s="1">
        <v>58</v>
      </c>
      <c r="Z252" s="1">
        <v>42</v>
      </c>
      <c r="AA252" s="1">
        <v>31</v>
      </c>
      <c r="AB252" s="6">
        <f t="shared" si="17"/>
        <v>4.4285714285714282E-2</v>
      </c>
      <c r="AC252" s="6">
        <f t="shared" si="15"/>
        <v>4.4285714285714282E-2</v>
      </c>
      <c r="AD252" s="26">
        <f t="shared" si="16"/>
        <v>140</v>
      </c>
      <c r="AE252" s="1">
        <v>28</v>
      </c>
      <c r="AF252" s="1">
        <v>39</v>
      </c>
      <c r="AG252" s="1">
        <v>14</v>
      </c>
      <c r="AH252" s="1">
        <v>65</v>
      </c>
      <c r="AI252" s="1">
        <v>3</v>
      </c>
      <c r="AJ252" s="1">
        <v>6</v>
      </c>
      <c r="AK252" s="1">
        <v>3</v>
      </c>
      <c r="AL252" s="1">
        <v>8</v>
      </c>
      <c r="AM252" s="1">
        <f t="shared" si="18"/>
        <v>14</v>
      </c>
      <c r="AN252" s="1">
        <v>8</v>
      </c>
      <c r="AO252" s="1">
        <v>3</v>
      </c>
      <c r="AP252" s="20">
        <f t="shared" si="19"/>
        <v>65.100000000000009</v>
      </c>
      <c r="AQ252" s="1">
        <v>3</v>
      </c>
    </row>
    <row r="253" spans="1:43" ht="16" x14ac:dyDescent="0.2">
      <c r="A253" t="s">
        <v>32622</v>
      </c>
      <c r="B253" t="s">
        <v>33771</v>
      </c>
      <c r="C253" s="1" t="s">
        <v>532</v>
      </c>
      <c r="E253" s="9" t="s">
        <v>33776</v>
      </c>
      <c r="F253" s="12" t="s">
        <v>33783</v>
      </c>
      <c r="G253" s="13" t="s">
        <v>33780</v>
      </c>
      <c r="H253" s="14" t="s">
        <v>33784</v>
      </c>
      <c r="I253" s="13" t="s">
        <v>33782</v>
      </c>
      <c r="J253" s="13">
        <v>60154</v>
      </c>
      <c r="K253" t="s">
        <v>1372</v>
      </c>
      <c r="L253" t="s">
        <v>1384</v>
      </c>
      <c r="M253" t="s">
        <v>1385</v>
      </c>
      <c r="N253" t="s">
        <v>201</v>
      </c>
      <c r="O253" t="s">
        <v>1386</v>
      </c>
      <c r="P253" t="s">
        <v>1387</v>
      </c>
      <c r="Q253" t="s">
        <v>1388</v>
      </c>
      <c r="S253" t="s">
        <v>1389</v>
      </c>
      <c r="T253" s="1" t="s">
        <v>532</v>
      </c>
      <c r="U253" s="1">
        <v>92316</v>
      </c>
      <c r="V253" t="e">
        <v>#N/A</v>
      </c>
      <c r="W253" s="4">
        <v>0.9</v>
      </c>
      <c r="X253" s="1">
        <v>630</v>
      </c>
      <c r="Y253" s="1">
        <v>42</v>
      </c>
      <c r="Z253" s="1">
        <v>44</v>
      </c>
      <c r="AA253" s="1">
        <v>42</v>
      </c>
      <c r="AB253" s="6">
        <f t="shared" si="17"/>
        <v>6.6666666666666666E-2</v>
      </c>
      <c r="AC253" s="6">
        <f t="shared" si="15"/>
        <v>6.6666666666666666E-2</v>
      </c>
      <c r="AD253" s="26">
        <f t="shared" si="16"/>
        <v>126</v>
      </c>
      <c r="AE253" s="1">
        <v>33</v>
      </c>
      <c r="AF253" s="1">
        <v>33</v>
      </c>
      <c r="AG253" s="1">
        <v>7</v>
      </c>
      <c r="AH253" s="1">
        <v>24</v>
      </c>
      <c r="AI253" s="1">
        <v>1</v>
      </c>
      <c r="AJ253" s="1">
        <v>4</v>
      </c>
      <c r="AK253" s="1">
        <v>7</v>
      </c>
      <c r="AL253" s="1">
        <v>12</v>
      </c>
      <c r="AM253" s="1">
        <f t="shared" si="18"/>
        <v>16</v>
      </c>
      <c r="AN253" s="1">
        <v>21</v>
      </c>
      <c r="AO253" s="1">
        <v>3</v>
      </c>
      <c r="AP253" s="20">
        <f t="shared" si="19"/>
        <v>88.2</v>
      </c>
      <c r="AQ253" s="1">
        <v>8</v>
      </c>
    </row>
    <row r="254" spans="1:43" ht="16" x14ac:dyDescent="0.2">
      <c r="A254" t="s">
        <v>32379</v>
      </c>
      <c r="B254" t="s">
        <v>33771</v>
      </c>
      <c r="C254" s="1" t="s">
        <v>532</v>
      </c>
      <c r="E254" s="9" t="s">
        <v>33776</v>
      </c>
      <c r="F254" s="12" t="s">
        <v>33783</v>
      </c>
      <c r="G254" s="13" t="s">
        <v>33780</v>
      </c>
      <c r="H254" s="14" t="s">
        <v>33784</v>
      </c>
      <c r="I254" s="13" t="s">
        <v>33782</v>
      </c>
      <c r="J254" s="13">
        <v>60154</v>
      </c>
      <c r="K254" t="s">
        <v>1372</v>
      </c>
      <c r="L254" t="s">
        <v>1390</v>
      </c>
      <c r="M254" t="s">
        <v>1391</v>
      </c>
      <c r="N254" t="s">
        <v>195</v>
      </c>
      <c r="O254" t="s">
        <v>1392</v>
      </c>
      <c r="P254" t="s">
        <v>1393</v>
      </c>
      <c r="Q254" t="s">
        <v>1394</v>
      </c>
      <c r="S254" t="s">
        <v>1395</v>
      </c>
      <c r="T254" s="1" t="s">
        <v>532</v>
      </c>
      <c r="U254" s="1">
        <v>92313</v>
      </c>
      <c r="V254" t="e">
        <v>#N/A</v>
      </c>
      <c r="W254" s="4">
        <v>0.78</v>
      </c>
      <c r="X254" s="1">
        <v>600</v>
      </c>
      <c r="Y254" s="1">
        <v>27</v>
      </c>
      <c r="Z254" s="1">
        <v>12</v>
      </c>
      <c r="AA254" s="1">
        <v>12</v>
      </c>
      <c r="AB254" s="6">
        <f t="shared" si="17"/>
        <v>0.02</v>
      </c>
      <c r="AC254" s="6">
        <f t="shared" si="15"/>
        <v>0.02</v>
      </c>
      <c r="AD254" s="26">
        <f t="shared" si="16"/>
        <v>120</v>
      </c>
      <c r="AE254" s="1">
        <v>8</v>
      </c>
      <c r="AF254" s="1">
        <v>8</v>
      </c>
      <c r="AG254" s="1">
        <v>5</v>
      </c>
      <c r="AH254" s="1">
        <v>12</v>
      </c>
      <c r="AI254" s="1">
        <v>0</v>
      </c>
      <c r="AJ254" s="1">
        <v>0</v>
      </c>
      <c r="AK254" s="1">
        <v>1</v>
      </c>
      <c r="AL254" s="1">
        <v>1</v>
      </c>
      <c r="AM254" s="1">
        <f t="shared" si="18"/>
        <v>1</v>
      </c>
      <c r="AN254" s="1">
        <v>0</v>
      </c>
      <c r="AO254" s="1">
        <v>1</v>
      </c>
      <c r="AP254" s="20">
        <f t="shared" si="19"/>
        <v>25.200000000000003</v>
      </c>
      <c r="AQ254" s="1">
        <v>3</v>
      </c>
    </row>
    <row r="255" spans="1:43" ht="16" x14ac:dyDescent="0.2">
      <c r="A255" t="s">
        <v>29271</v>
      </c>
      <c r="B255" t="s">
        <v>33771</v>
      </c>
      <c r="C255" s="1" t="s">
        <v>532</v>
      </c>
      <c r="E255" s="9" t="s">
        <v>33776</v>
      </c>
      <c r="F255" s="12" t="s">
        <v>33783</v>
      </c>
      <c r="G255" s="13" t="s">
        <v>33780</v>
      </c>
      <c r="H255" s="14" t="s">
        <v>33784</v>
      </c>
      <c r="I255" s="13" t="s">
        <v>33782</v>
      </c>
      <c r="J255" s="13">
        <v>60154</v>
      </c>
      <c r="K255" t="s">
        <v>1372</v>
      </c>
      <c r="L255" t="s">
        <v>1396</v>
      </c>
      <c r="M255" t="s">
        <v>1397</v>
      </c>
      <c r="N255" t="s">
        <v>195</v>
      </c>
      <c r="O255" t="s">
        <v>1398</v>
      </c>
      <c r="P255" t="s">
        <v>1399</v>
      </c>
      <c r="Q255" t="s">
        <v>1400</v>
      </c>
      <c r="S255" t="s">
        <v>1401</v>
      </c>
      <c r="T255" s="1" t="s">
        <v>532</v>
      </c>
      <c r="U255" s="1">
        <v>92337</v>
      </c>
      <c r="V255" t="e">
        <v>#N/A</v>
      </c>
      <c r="W255" s="4">
        <v>0.8</v>
      </c>
      <c r="X255" s="1">
        <v>687</v>
      </c>
      <c r="Y255" s="1">
        <v>30</v>
      </c>
      <c r="Z255" s="1">
        <v>17</v>
      </c>
      <c r="AA255" s="1">
        <v>17</v>
      </c>
      <c r="AB255" s="6">
        <f t="shared" si="17"/>
        <v>2.4745269286754003E-2</v>
      </c>
      <c r="AC255" s="6">
        <f t="shared" si="15"/>
        <v>2.4745269286754003E-2</v>
      </c>
      <c r="AD255" s="26">
        <f t="shared" si="16"/>
        <v>137.4</v>
      </c>
      <c r="AE255" s="1">
        <v>11</v>
      </c>
      <c r="AF255" s="1">
        <v>11</v>
      </c>
      <c r="AG255" s="1">
        <v>3</v>
      </c>
      <c r="AH255" s="1">
        <v>9</v>
      </c>
      <c r="AI255" s="1">
        <v>0</v>
      </c>
      <c r="AJ255" s="1">
        <v>0</v>
      </c>
      <c r="AK255" s="1">
        <v>2</v>
      </c>
      <c r="AL255" s="1">
        <v>7</v>
      </c>
      <c r="AM255" s="1">
        <f t="shared" si="18"/>
        <v>7</v>
      </c>
      <c r="AN255" s="1">
        <v>9</v>
      </c>
      <c r="AO255" s="1">
        <v>3</v>
      </c>
      <c r="AP255" s="20">
        <f t="shared" si="19"/>
        <v>35.700000000000003</v>
      </c>
      <c r="AQ255" s="1">
        <v>6</v>
      </c>
    </row>
    <row r="256" spans="1:43" ht="16" x14ac:dyDescent="0.2">
      <c r="A256" t="s">
        <v>28083</v>
      </c>
      <c r="B256" t="s">
        <v>33771</v>
      </c>
      <c r="C256" s="1" t="s">
        <v>532</v>
      </c>
      <c r="E256" s="9" t="s">
        <v>33776</v>
      </c>
      <c r="F256" s="12" t="s">
        <v>33783</v>
      </c>
      <c r="G256" s="13" t="s">
        <v>33780</v>
      </c>
      <c r="H256" s="14" t="s">
        <v>33784</v>
      </c>
      <c r="I256" s="13" t="s">
        <v>33782</v>
      </c>
      <c r="J256" s="13">
        <v>60154</v>
      </c>
      <c r="K256" t="s">
        <v>1372</v>
      </c>
      <c r="L256" t="s">
        <v>1402</v>
      </c>
      <c r="M256" t="s">
        <v>1403</v>
      </c>
      <c r="N256" t="s">
        <v>839</v>
      </c>
      <c r="O256" t="s">
        <v>1404</v>
      </c>
      <c r="P256" t="s">
        <v>1405</v>
      </c>
      <c r="Q256" t="s">
        <v>1406</v>
      </c>
      <c r="S256" t="s">
        <v>1378</v>
      </c>
      <c r="T256" s="1" t="s">
        <v>532</v>
      </c>
      <c r="U256" s="1">
        <v>92324</v>
      </c>
      <c r="V256" t="e">
        <v>#N/A</v>
      </c>
      <c r="W256" s="4">
        <v>0.91</v>
      </c>
      <c r="X256" s="1">
        <v>590</v>
      </c>
      <c r="Y256" s="1">
        <v>46</v>
      </c>
      <c r="Z256" s="1">
        <v>17</v>
      </c>
      <c r="AA256" s="1">
        <v>17</v>
      </c>
      <c r="AB256" s="6">
        <f t="shared" si="17"/>
        <v>2.8813559322033899E-2</v>
      </c>
      <c r="AC256" s="6">
        <f t="shared" si="15"/>
        <v>2.8813559322033899E-2</v>
      </c>
      <c r="AD256" s="26">
        <f t="shared" si="16"/>
        <v>118</v>
      </c>
      <c r="AE256" s="1">
        <v>15</v>
      </c>
      <c r="AF256" s="1">
        <v>15</v>
      </c>
      <c r="AG256" s="1">
        <v>4</v>
      </c>
      <c r="AH256" s="1">
        <v>13</v>
      </c>
      <c r="AI256" s="1">
        <v>0</v>
      </c>
      <c r="AJ256" s="1">
        <v>0</v>
      </c>
      <c r="AK256" s="1">
        <v>2</v>
      </c>
      <c r="AL256" s="1">
        <v>2</v>
      </c>
      <c r="AM256" s="1">
        <f t="shared" si="18"/>
        <v>2</v>
      </c>
      <c r="AN256" s="1">
        <v>6</v>
      </c>
      <c r="AO256" s="1">
        <v>1</v>
      </c>
      <c r="AP256" s="20">
        <f t="shared" si="19"/>
        <v>35.700000000000003</v>
      </c>
      <c r="AQ256" s="1">
        <v>2</v>
      </c>
    </row>
    <row r="257" spans="1:43" ht="16" x14ac:dyDescent="0.2">
      <c r="A257" t="s">
        <v>30018</v>
      </c>
      <c r="B257" t="s">
        <v>33771</v>
      </c>
      <c r="C257" s="1" t="s">
        <v>532</v>
      </c>
      <c r="E257" s="9" t="s">
        <v>33776</v>
      </c>
      <c r="F257" s="12" t="s">
        <v>33783</v>
      </c>
      <c r="G257" s="13" t="s">
        <v>33780</v>
      </c>
      <c r="H257" s="14" t="s">
        <v>33784</v>
      </c>
      <c r="I257" s="13" t="s">
        <v>33782</v>
      </c>
      <c r="J257" s="13">
        <v>60154</v>
      </c>
      <c r="K257" t="s">
        <v>1372</v>
      </c>
      <c r="L257" t="s">
        <v>1407</v>
      </c>
      <c r="M257" t="s">
        <v>1408</v>
      </c>
      <c r="N257" t="s">
        <v>1409</v>
      </c>
      <c r="O257" t="s">
        <v>1410</v>
      </c>
      <c r="P257" t="s">
        <v>1411</v>
      </c>
      <c r="Q257" t="s">
        <v>1412</v>
      </c>
      <c r="S257" t="s">
        <v>1378</v>
      </c>
      <c r="T257" s="1" t="s">
        <v>532</v>
      </c>
      <c r="U257" s="1">
        <v>92324</v>
      </c>
      <c r="V257" t="s">
        <v>30017</v>
      </c>
      <c r="W257" s="4">
        <v>0.82</v>
      </c>
      <c r="X257" s="1">
        <v>600</v>
      </c>
      <c r="Y257" s="1">
        <v>27</v>
      </c>
      <c r="Z257" s="1">
        <v>64</v>
      </c>
      <c r="AA257" s="1">
        <v>60</v>
      </c>
      <c r="AB257" s="6">
        <f t="shared" si="17"/>
        <v>0.1</v>
      </c>
      <c r="AC257" s="6">
        <f t="shared" si="15"/>
        <v>0.1</v>
      </c>
      <c r="AD257" s="26">
        <f t="shared" si="16"/>
        <v>120</v>
      </c>
      <c r="AE257" s="1">
        <v>56</v>
      </c>
      <c r="AF257" s="1">
        <v>56</v>
      </c>
      <c r="AG257" s="1">
        <v>27</v>
      </c>
      <c r="AH257" s="1">
        <v>66</v>
      </c>
      <c r="AI257" s="1">
        <v>2</v>
      </c>
      <c r="AJ257" s="1">
        <v>4</v>
      </c>
      <c r="AK257" s="1">
        <v>12</v>
      </c>
      <c r="AL257" s="1">
        <v>19</v>
      </c>
      <c r="AM257" s="1">
        <f t="shared" si="18"/>
        <v>23</v>
      </c>
      <c r="AN257" s="1">
        <v>10</v>
      </c>
      <c r="AO257" s="1">
        <v>4</v>
      </c>
      <c r="AP257" s="20">
        <f t="shared" si="19"/>
        <v>126</v>
      </c>
      <c r="AQ257" s="1">
        <v>2</v>
      </c>
    </row>
    <row r="258" spans="1:43" ht="16" x14ac:dyDescent="0.2">
      <c r="A258" t="s">
        <v>32700</v>
      </c>
      <c r="B258" t="s">
        <v>33771</v>
      </c>
      <c r="C258" s="1" t="s">
        <v>532</v>
      </c>
      <c r="E258" s="9" t="s">
        <v>33776</v>
      </c>
      <c r="F258" s="12" t="s">
        <v>33783</v>
      </c>
      <c r="G258" s="13" t="s">
        <v>33780</v>
      </c>
      <c r="H258" s="14" t="s">
        <v>33784</v>
      </c>
      <c r="I258" s="13" t="s">
        <v>33782</v>
      </c>
      <c r="J258" s="13">
        <v>60154</v>
      </c>
      <c r="K258" t="s">
        <v>1372</v>
      </c>
      <c r="L258" t="s">
        <v>1413</v>
      </c>
      <c r="M258" t="s">
        <v>1414</v>
      </c>
      <c r="N258" t="s">
        <v>534</v>
      </c>
      <c r="O258" t="s">
        <v>1415</v>
      </c>
      <c r="P258" t="s">
        <v>1416</v>
      </c>
      <c r="Q258" t="s">
        <v>1417</v>
      </c>
      <c r="S258" t="s">
        <v>1378</v>
      </c>
      <c r="T258" s="1" t="s">
        <v>532</v>
      </c>
      <c r="U258" s="1">
        <v>92324</v>
      </c>
      <c r="V258" t="s">
        <v>32699</v>
      </c>
      <c r="W258" s="4">
        <v>0.9</v>
      </c>
      <c r="X258" s="1">
        <v>500</v>
      </c>
      <c r="Y258" s="1">
        <v>15</v>
      </c>
      <c r="Z258" s="1">
        <v>14</v>
      </c>
      <c r="AA258" s="1">
        <v>14</v>
      </c>
      <c r="AB258" s="6">
        <f t="shared" si="17"/>
        <v>2.8000000000000001E-2</v>
      </c>
      <c r="AC258" s="6">
        <f t="shared" ref="AC258:AC321" si="20">(AA258/X258)</f>
        <v>2.8000000000000001E-2</v>
      </c>
      <c r="AD258" s="26">
        <f t="shared" ref="AD258:AD321" si="21">(X258*0.2)</f>
        <v>100</v>
      </c>
      <c r="AE258" s="1">
        <v>11</v>
      </c>
      <c r="AF258" s="1">
        <v>11</v>
      </c>
      <c r="AG258" s="1">
        <v>2</v>
      </c>
      <c r="AH258" s="1">
        <v>6</v>
      </c>
      <c r="AI258" s="1">
        <v>0</v>
      </c>
      <c r="AJ258" s="1">
        <v>0</v>
      </c>
      <c r="AK258" s="1">
        <v>0</v>
      </c>
      <c r="AL258" s="1">
        <v>0</v>
      </c>
      <c r="AM258" s="1">
        <f t="shared" si="18"/>
        <v>0</v>
      </c>
      <c r="AN258" s="1">
        <v>3</v>
      </c>
      <c r="AO258" s="1">
        <v>1</v>
      </c>
      <c r="AP258" s="20">
        <f t="shared" si="19"/>
        <v>29.400000000000002</v>
      </c>
      <c r="AQ258" s="1">
        <v>3</v>
      </c>
    </row>
    <row r="259" spans="1:43" ht="16" x14ac:dyDescent="0.2">
      <c r="A259" t="s">
        <v>27707</v>
      </c>
      <c r="B259" t="s">
        <v>33771</v>
      </c>
      <c r="C259" s="1" t="s">
        <v>532</v>
      </c>
      <c r="E259" s="9" t="s">
        <v>33776</v>
      </c>
      <c r="F259" s="12" t="s">
        <v>33783</v>
      </c>
      <c r="G259" s="13" t="s">
        <v>33780</v>
      </c>
      <c r="H259" s="14" t="s">
        <v>33784</v>
      </c>
      <c r="I259" s="13" t="s">
        <v>33782</v>
      </c>
      <c r="J259" s="13">
        <v>60154</v>
      </c>
      <c r="K259" t="s">
        <v>1372</v>
      </c>
      <c r="L259" t="s">
        <v>1418</v>
      </c>
      <c r="M259" t="s">
        <v>1419</v>
      </c>
      <c r="N259" t="s">
        <v>201</v>
      </c>
      <c r="O259" t="s">
        <v>1420</v>
      </c>
      <c r="P259" t="s">
        <v>1421</v>
      </c>
      <c r="Q259" t="s">
        <v>1422</v>
      </c>
      <c r="S259" t="s">
        <v>1378</v>
      </c>
      <c r="T259" s="1" t="s">
        <v>532</v>
      </c>
      <c r="U259" s="1">
        <v>92324</v>
      </c>
      <c r="V259" t="e">
        <v>#N/A</v>
      </c>
      <c r="W259" s="4">
        <v>0.9</v>
      </c>
      <c r="X259" s="1">
        <v>475</v>
      </c>
      <c r="Y259" s="1">
        <v>55</v>
      </c>
      <c r="Z259" s="1">
        <v>48</v>
      </c>
      <c r="AA259" s="1">
        <v>30</v>
      </c>
      <c r="AB259" s="6">
        <f t="shared" ref="AB259:AB322" si="22">(AA259/X259)</f>
        <v>6.3157894736842107E-2</v>
      </c>
      <c r="AC259" s="6">
        <f t="shared" si="20"/>
        <v>6.3157894736842107E-2</v>
      </c>
      <c r="AD259" s="26">
        <f t="shared" si="21"/>
        <v>95</v>
      </c>
      <c r="AE259" s="1">
        <v>25</v>
      </c>
      <c r="AF259" s="1">
        <v>41</v>
      </c>
      <c r="AG259" s="1">
        <v>8</v>
      </c>
      <c r="AH259" s="1">
        <v>26</v>
      </c>
      <c r="AI259" s="1">
        <v>0</v>
      </c>
      <c r="AJ259" s="1">
        <v>0</v>
      </c>
      <c r="AK259" s="1">
        <v>4</v>
      </c>
      <c r="AL259" s="1">
        <v>4</v>
      </c>
      <c r="AM259" s="1">
        <f t="shared" ref="AM259:AM322" si="23">(AJ259+AL259)</f>
        <v>4</v>
      </c>
      <c r="AN259" s="1">
        <v>8</v>
      </c>
      <c r="AO259" s="1">
        <v>3</v>
      </c>
      <c r="AP259" s="20">
        <f t="shared" ref="AP259:AP322" si="24">(AA259*2.1)</f>
        <v>63</v>
      </c>
      <c r="AQ259" s="1">
        <v>3</v>
      </c>
    </row>
    <row r="260" spans="1:43" ht="16" x14ac:dyDescent="0.2">
      <c r="A260" t="s">
        <v>29003</v>
      </c>
      <c r="B260" t="s">
        <v>33771</v>
      </c>
      <c r="C260" s="1" t="s">
        <v>532</v>
      </c>
      <c r="E260" s="9" t="s">
        <v>33776</v>
      </c>
      <c r="F260" s="12" t="s">
        <v>33783</v>
      </c>
      <c r="G260" s="13" t="s">
        <v>33780</v>
      </c>
      <c r="H260" s="14" t="s">
        <v>33784</v>
      </c>
      <c r="I260" s="13" t="s">
        <v>33782</v>
      </c>
      <c r="J260" s="13">
        <v>60154</v>
      </c>
      <c r="K260" t="s">
        <v>1423</v>
      </c>
      <c r="L260" t="s">
        <v>1424</v>
      </c>
      <c r="M260" t="s">
        <v>1425</v>
      </c>
      <c r="N260" t="s">
        <v>30</v>
      </c>
      <c r="O260" t="s">
        <v>1426</v>
      </c>
      <c r="P260" t="s">
        <v>1427</v>
      </c>
      <c r="Q260" t="s">
        <v>1428</v>
      </c>
      <c r="S260" t="s">
        <v>1200</v>
      </c>
      <c r="T260" s="1" t="s">
        <v>532</v>
      </c>
      <c r="U260" s="1">
        <v>90222</v>
      </c>
      <c r="V260" t="s">
        <v>29002</v>
      </c>
      <c r="W260" s="4">
        <v>0.95</v>
      </c>
      <c r="X260" s="1">
        <v>400</v>
      </c>
      <c r="Y260" s="1">
        <v>10</v>
      </c>
      <c r="Z260" s="1">
        <v>16</v>
      </c>
      <c r="AA260" s="1">
        <v>16</v>
      </c>
      <c r="AB260" s="6">
        <f t="shared" si="22"/>
        <v>0.04</v>
      </c>
      <c r="AC260" s="6">
        <f t="shared" si="20"/>
        <v>0.04</v>
      </c>
      <c r="AD260" s="26">
        <f t="shared" si="21"/>
        <v>80</v>
      </c>
      <c r="AE260" s="1">
        <v>15</v>
      </c>
      <c r="AF260" s="1">
        <v>15</v>
      </c>
      <c r="AG260" s="1">
        <v>7</v>
      </c>
      <c r="AH260" s="1">
        <v>23</v>
      </c>
      <c r="AI260" s="1">
        <v>0</v>
      </c>
      <c r="AJ260" s="1">
        <v>0</v>
      </c>
      <c r="AK260" s="1">
        <v>6</v>
      </c>
      <c r="AL260" s="1">
        <v>12</v>
      </c>
      <c r="AM260" s="1">
        <f t="shared" si="23"/>
        <v>12</v>
      </c>
      <c r="AN260" s="1">
        <v>1</v>
      </c>
      <c r="AO260" s="1">
        <v>2</v>
      </c>
      <c r="AP260" s="20">
        <f t="shared" si="24"/>
        <v>33.6</v>
      </c>
      <c r="AQ260" s="1">
        <v>0</v>
      </c>
    </row>
    <row r="261" spans="1:43" ht="16" x14ac:dyDescent="0.2">
      <c r="A261" t="s">
        <v>27172</v>
      </c>
      <c r="B261" t="s">
        <v>33771</v>
      </c>
      <c r="C261" s="1" t="s">
        <v>532</v>
      </c>
      <c r="E261" s="9" t="s">
        <v>33776</v>
      </c>
      <c r="F261" s="12" t="s">
        <v>33783</v>
      </c>
      <c r="G261" s="13" t="s">
        <v>33780</v>
      </c>
      <c r="H261" s="14" t="s">
        <v>33784</v>
      </c>
      <c r="I261" s="13" t="s">
        <v>33782</v>
      </c>
      <c r="J261" s="13">
        <v>60154</v>
      </c>
      <c r="K261" t="s">
        <v>1423</v>
      </c>
      <c r="L261" t="s">
        <v>1429</v>
      </c>
      <c r="M261" t="s">
        <v>1430</v>
      </c>
      <c r="N261" t="s">
        <v>30</v>
      </c>
      <c r="O261" t="s">
        <v>1431</v>
      </c>
      <c r="P261" t="s">
        <v>1432</v>
      </c>
      <c r="Q261" t="s">
        <v>1433</v>
      </c>
      <c r="S261" t="s">
        <v>1200</v>
      </c>
      <c r="T261" s="1" t="s">
        <v>532</v>
      </c>
      <c r="U261" s="1">
        <v>90221</v>
      </c>
      <c r="V261" t="s">
        <v>27171</v>
      </c>
      <c r="W261" s="4">
        <v>0.94</v>
      </c>
      <c r="X261" s="1">
        <v>645</v>
      </c>
      <c r="Y261" s="1">
        <v>53</v>
      </c>
      <c r="Z261" s="1">
        <v>47</v>
      </c>
      <c r="AA261" s="1">
        <v>38</v>
      </c>
      <c r="AB261" s="6">
        <f t="shared" si="22"/>
        <v>5.8914728682170542E-2</v>
      </c>
      <c r="AC261" s="6">
        <f t="shared" si="20"/>
        <v>5.8914728682170542E-2</v>
      </c>
      <c r="AD261" s="26">
        <f t="shared" si="21"/>
        <v>129</v>
      </c>
      <c r="AE261" s="1">
        <v>27</v>
      </c>
      <c r="AF261" s="1">
        <v>36</v>
      </c>
      <c r="AG261" s="1">
        <v>22</v>
      </c>
      <c r="AH261" s="1">
        <v>71</v>
      </c>
      <c r="AI261" s="1">
        <v>3</v>
      </c>
      <c r="AJ261" s="1">
        <v>8</v>
      </c>
      <c r="AK261" s="1">
        <v>7</v>
      </c>
      <c r="AL261" s="1">
        <v>14</v>
      </c>
      <c r="AM261" s="1">
        <f t="shared" si="23"/>
        <v>22</v>
      </c>
      <c r="AN261" s="1">
        <v>4</v>
      </c>
      <c r="AO261" s="1">
        <v>5</v>
      </c>
      <c r="AP261" s="20">
        <f t="shared" si="24"/>
        <v>79.8</v>
      </c>
      <c r="AQ261" s="1">
        <v>11</v>
      </c>
    </row>
    <row r="262" spans="1:43" ht="16" x14ac:dyDescent="0.2">
      <c r="A262" t="s">
        <v>29258</v>
      </c>
      <c r="B262" t="s">
        <v>33771</v>
      </c>
      <c r="C262" s="1" t="s">
        <v>532</v>
      </c>
      <c r="E262" s="9" t="s">
        <v>33776</v>
      </c>
      <c r="F262" s="12" t="s">
        <v>33783</v>
      </c>
      <c r="G262" s="13" t="s">
        <v>33780</v>
      </c>
      <c r="H262" s="14" t="s">
        <v>33784</v>
      </c>
      <c r="I262" s="13" t="s">
        <v>33782</v>
      </c>
      <c r="J262" s="13">
        <v>60154</v>
      </c>
      <c r="K262" t="s">
        <v>1423</v>
      </c>
      <c r="L262" t="s">
        <v>1434</v>
      </c>
      <c r="M262" t="s">
        <v>1435</v>
      </c>
      <c r="N262" t="s">
        <v>1436</v>
      </c>
      <c r="O262" t="s">
        <v>1437</v>
      </c>
      <c r="P262" t="s">
        <v>1438</v>
      </c>
      <c r="Q262" t="s">
        <v>1439</v>
      </c>
      <c r="S262" t="s">
        <v>1200</v>
      </c>
      <c r="T262" s="1" t="s">
        <v>532</v>
      </c>
      <c r="U262" s="1">
        <v>90220</v>
      </c>
      <c r="V262" t="s">
        <v>29257</v>
      </c>
      <c r="W262" s="4">
        <v>0.9</v>
      </c>
      <c r="X262" s="1">
        <v>500</v>
      </c>
      <c r="Y262" s="1">
        <v>10</v>
      </c>
      <c r="Z262" s="1">
        <v>5</v>
      </c>
      <c r="AA262" s="1">
        <v>5</v>
      </c>
      <c r="AB262" s="6">
        <f t="shared" si="22"/>
        <v>0.01</v>
      </c>
      <c r="AC262" s="6">
        <f t="shared" si="20"/>
        <v>0.01</v>
      </c>
      <c r="AD262" s="26">
        <f t="shared" si="21"/>
        <v>100</v>
      </c>
      <c r="AE262" s="1">
        <v>4</v>
      </c>
      <c r="AF262" s="1">
        <v>4</v>
      </c>
      <c r="AG262" s="1">
        <v>3</v>
      </c>
      <c r="AH262" s="1">
        <v>10</v>
      </c>
      <c r="AI262" s="1">
        <v>0</v>
      </c>
      <c r="AJ262" s="1">
        <v>0</v>
      </c>
      <c r="AK262" s="1">
        <v>1</v>
      </c>
      <c r="AL262" s="1">
        <v>3</v>
      </c>
      <c r="AM262" s="1">
        <f t="shared" si="23"/>
        <v>3</v>
      </c>
      <c r="AN262" s="1">
        <v>0</v>
      </c>
      <c r="AO262" s="1">
        <v>1</v>
      </c>
      <c r="AP262" s="20">
        <f t="shared" si="24"/>
        <v>10.5</v>
      </c>
      <c r="AQ262" s="1">
        <v>0</v>
      </c>
    </row>
    <row r="263" spans="1:43" ht="16" x14ac:dyDescent="0.2">
      <c r="A263" t="s">
        <v>31799</v>
      </c>
      <c r="B263" t="s">
        <v>33771</v>
      </c>
      <c r="C263" s="1" t="s">
        <v>532</v>
      </c>
      <c r="E263" s="9" t="s">
        <v>33776</v>
      </c>
      <c r="F263" s="12" t="s">
        <v>33783</v>
      </c>
      <c r="G263" s="13" t="s">
        <v>33780</v>
      </c>
      <c r="H263" s="14" t="s">
        <v>33784</v>
      </c>
      <c r="I263" s="13" t="s">
        <v>33782</v>
      </c>
      <c r="J263" s="13">
        <v>60154</v>
      </c>
      <c r="K263" t="s">
        <v>1423</v>
      </c>
      <c r="L263" t="s">
        <v>1440</v>
      </c>
      <c r="M263" t="s">
        <v>1441</v>
      </c>
      <c r="N263" t="s">
        <v>1436</v>
      </c>
      <c r="O263" t="s">
        <v>1442</v>
      </c>
      <c r="P263" t="s">
        <v>1443</v>
      </c>
      <c r="Q263" t="s">
        <v>1444</v>
      </c>
      <c r="S263" t="s">
        <v>1200</v>
      </c>
      <c r="T263" s="1" t="s">
        <v>532</v>
      </c>
      <c r="U263" s="1">
        <v>90221</v>
      </c>
      <c r="V263" t="s">
        <v>31798</v>
      </c>
      <c r="W263" s="4">
        <v>0.95</v>
      </c>
      <c r="X263" s="1">
        <v>900</v>
      </c>
      <c r="Y263" s="1">
        <v>20</v>
      </c>
      <c r="Z263" s="1">
        <v>27</v>
      </c>
      <c r="AA263" s="1">
        <v>26</v>
      </c>
      <c r="AB263" s="6">
        <f t="shared" si="22"/>
        <v>2.8888888888888888E-2</v>
      </c>
      <c r="AC263" s="6">
        <f t="shared" si="20"/>
        <v>2.8888888888888888E-2</v>
      </c>
      <c r="AD263" s="26">
        <f t="shared" si="21"/>
        <v>180</v>
      </c>
      <c r="AE263" s="1">
        <v>26</v>
      </c>
      <c r="AF263" s="1">
        <v>26</v>
      </c>
      <c r="AG263" s="1">
        <v>16</v>
      </c>
      <c r="AH263" s="1">
        <v>57</v>
      </c>
      <c r="AI263" s="1">
        <v>1</v>
      </c>
      <c r="AJ263" s="1">
        <v>2</v>
      </c>
      <c r="AK263" s="1">
        <v>8</v>
      </c>
      <c r="AL263" s="1">
        <v>22</v>
      </c>
      <c r="AM263" s="1">
        <f t="shared" si="23"/>
        <v>24</v>
      </c>
      <c r="AN263" s="1">
        <v>2</v>
      </c>
      <c r="AO263" s="1">
        <v>1</v>
      </c>
      <c r="AP263" s="20">
        <f t="shared" si="24"/>
        <v>54.6</v>
      </c>
      <c r="AQ263" s="1">
        <v>0</v>
      </c>
    </row>
    <row r="264" spans="1:43" ht="16" x14ac:dyDescent="0.2">
      <c r="A264" t="s">
        <v>31007</v>
      </c>
      <c r="B264" t="s">
        <v>33771</v>
      </c>
      <c r="C264" s="1" t="s">
        <v>532</v>
      </c>
      <c r="E264" s="9" t="s">
        <v>33776</v>
      </c>
      <c r="F264" s="12" t="s">
        <v>33783</v>
      </c>
      <c r="G264" s="13" t="s">
        <v>33780</v>
      </c>
      <c r="H264" s="14" t="s">
        <v>33784</v>
      </c>
      <c r="I264" s="13" t="s">
        <v>33782</v>
      </c>
      <c r="J264" s="13">
        <v>60154</v>
      </c>
      <c r="K264" t="s">
        <v>1423</v>
      </c>
      <c r="L264" t="s">
        <v>1445</v>
      </c>
      <c r="M264" t="s">
        <v>1446</v>
      </c>
      <c r="N264" t="s">
        <v>30</v>
      </c>
      <c r="O264" t="s">
        <v>1447</v>
      </c>
      <c r="P264" t="s">
        <v>1448</v>
      </c>
      <c r="Q264" t="s">
        <v>1449</v>
      </c>
      <c r="S264" t="s">
        <v>1200</v>
      </c>
      <c r="T264" s="1" t="s">
        <v>532</v>
      </c>
      <c r="U264" s="1">
        <v>90221</v>
      </c>
      <c r="V264" t="s">
        <v>31006</v>
      </c>
      <c r="W264" s="4">
        <v>0.94</v>
      </c>
      <c r="X264" s="1">
        <v>584</v>
      </c>
      <c r="Y264" s="1">
        <v>35</v>
      </c>
      <c r="Z264" s="1">
        <v>65</v>
      </c>
      <c r="AA264" s="1">
        <v>42</v>
      </c>
      <c r="AB264" s="6">
        <f t="shared" si="22"/>
        <v>7.1917808219178078E-2</v>
      </c>
      <c r="AC264" s="6">
        <f t="shared" si="20"/>
        <v>7.1917808219178078E-2</v>
      </c>
      <c r="AD264" s="26">
        <f t="shared" si="21"/>
        <v>116.80000000000001</v>
      </c>
      <c r="AE264" s="1">
        <v>30</v>
      </c>
      <c r="AF264" s="1">
        <v>45</v>
      </c>
      <c r="AG264" s="1">
        <v>13</v>
      </c>
      <c r="AH264" s="1">
        <v>44</v>
      </c>
      <c r="AI264" s="1">
        <v>0</v>
      </c>
      <c r="AJ264" s="1">
        <v>0</v>
      </c>
      <c r="AK264" s="1">
        <v>9</v>
      </c>
      <c r="AL264" s="1">
        <v>32</v>
      </c>
      <c r="AM264" s="1">
        <f t="shared" si="23"/>
        <v>32</v>
      </c>
      <c r="AN264" s="1">
        <v>13</v>
      </c>
      <c r="AO264" s="1">
        <v>4</v>
      </c>
      <c r="AP264" s="20">
        <f t="shared" si="24"/>
        <v>88.2</v>
      </c>
      <c r="AQ264" s="1">
        <v>12</v>
      </c>
    </row>
    <row r="265" spans="1:43" ht="16" x14ac:dyDescent="0.2">
      <c r="A265" t="s">
        <v>31505</v>
      </c>
      <c r="B265" t="s">
        <v>33771</v>
      </c>
      <c r="C265" s="1" t="s">
        <v>532</v>
      </c>
      <c r="E265" s="9" t="s">
        <v>33776</v>
      </c>
      <c r="F265" s="12" t="s">
        <v>33783</v>
      </c>
      <c r="G265" s="13" t="s">
        <v>33780</v>
      </c>
      <c r="H265" s="14" t="s">
        <v>33784</v>
      </c>
      <c r="I265" s="13" t="s">
        <v>33782</v>
      </c>
      <c r="J265" s="13">
        <v>60154</v>
      </c>
      <c r="K265" t="s">
        <v>1423</v>
      </c>
      <c r="L265" t="s">
        <v>1450</v>
      </c>
      <c r="M265" t="s">
        <v>1451</v>
      </c>
      <c r="N265" t="s">
        <v>30</v>
      </c>
      <c r="O265" t="s">
        <v>1452</v>
      </c>
      <c r="P265" t="s">
        <v>1453</v>
      </c>
      <c r="Q265" t="s">
        <v>1454</v>
      </c>
      <c r="S265" t="s">
        <v>1200</v>
      </c>
      <c r="T265" s="1" t="s">
        <v>532</v>
      </c>
      <c r="U265" s="1">
        <v>90221</v>
      </c>
      <c r="V265" t="s">
        <v>31504</v>
      </c>
      <c r="W265" s="4">
        <v>0.94</v>
      </c>
      <c r="X265" s="1">
        <v>1400</v>
      </c>
      <c r="Y265" s="1">
        <v>45</v>
      </c>
      <c r="Z265" s="1">
        <v>51</v>
      </c>
      <c r="AA265" s="1">
        <v>37</v>
      </c>
      <c r="AB265" s="6">
        <f t="shared" si="22"/>
        <v>2.642857142857143E-2</v>
      </c>
      <c r="AC265" s="6">
        <f t="shared" si="20"/>
        <v>2.642857142857143E-2</v>
      </c>
      <c r="AD265" s="26">
        <f t="shared" si="21"/>
        <v>280</v>
      </c>
      <c r="AE265" s="1">
        <v>29</v>
      </c>
      <c r="AF265" s="1">
        <v>39</v>
      </c>
      <c r="AG265" s="1">
        <v>23</v>
      </c>
      <c r="AH265" s="1">
        <v>94</v>
      </c>
      <c r="AI265" s="1">
        <v>0</v>
      </c>
      <c r="AJ265" s="1">
        <v>0</v>
      </c>
      <c r="AK265" s="1">
        <v>8</v>
      </c>
      <c r="AL265" s="1">
        <v>18</v>
      </c>
      <c r="AM265" s="1">
        <f t="shared" si="23"/>
        <v>18</v>
      </c>
      <c r="AN265" s="1">
        <v>6</v>
      </c>
      <c r="AO265" s="1">
        <v>5</v>
      </c>
      <c r="AP265" s="20">
        <f t="shared" si="24"/>
        <v>77.7</v>
      </c>
      <c r="AQ265" s="1">
        <v>5</v>
      </c>
    </row>
    <row r="266" spans="1:43" ht="16" x14ac:dyDescent="0.2">
      <c r="A266" t="s">
        <v>32683</v>
      </c>
      <c r="B266" t="s">
        <v>33771</v>
      </c>
      <c r="C266" s="1" t="s">
        <v>532</v>
      </c>
      <c r="E266" s="9" t="s">
        <v>33776</v>
      </c>
      <c r="F266" s="12" t="s">
        <v>33783</v>
      </c>
      <c r="G266" s="13" t="s">
        <v>33780</v>
      </c>
      <c r="H266" s="14" t="s">
        <v>33784</v>
      </c>
      <c r="I266" s="13" t="s">
        <v>33782</v>
      </c>
      <c r="J266" s="13">
        <v>60154</v>
      </c>
      <c r="K266" t="s">
        <v>1423</v>
      </c>
      <c r="L266" t="s">
        <v>1455</v>
      </c>
      <c r="M266" t="s">
        <v>1456</v>
      </c>
      <c r="N266" t="s">
        <v>1436</v>
      </c>
      <c r="O266" t="s">
        <v>1457</v>
      </c>
      <c r="P266" t="s">
        <v>1458</v>
      </c>
      <c r="Q266" t="s">
        <v>1459</v>
      </c>
      <c r="S266" t="s">
        <v>1200</v>
      </c>
      <c r="T266" s="1" t="s">
        <v>532</v>
      </c>
      <c r="U266" s="1">
        <v>90220</v>
      </c>
      <c r="V266" t="s">
        <v>32682</v>
      </c>
      <c r="W266" s="4">
        <v>0.93</v>
      </c>
      <c r="X266" s="1">
        <v>500</v>
      </c>
      <c r="Y266" s="1">
        <v>27</v>
      </c>
      <c r="Z266" s="1">
        <v>18</v>
      </c>
      <c r="AA266" s="1">
        <v>18</v>
      </c>
      <c r="AB266" s="6">
        <f t="shared" si="22"/>
        <v>3.5999999999999997E-2</v>
      </c>
      <c r="AC266" s="6">
        <f t="shared" si="20"/>
        <v>3.5999999999999997E-2</v>
      </c>
      <c r="AD266" s="26">
        <f t="shared" si="21"/>
        <v>100</v>
      </c>
      <c r="AE266" s="1">
        <v>17</v>
      </c>
      <c r="AF266" s="1">
        <v>17</v>
      </c>
      <c r="AG266" s="1">
        <v>9</v>
      </c>
      <c r="AH266" s="1">
        <v>27</v>
      </c>
      <c r="AI266" s="1">
        <v>1</v>
      </c>
      <c r="AJ266" s="1">
        <v>1</v>
      </c>
      <c r="AK266" s="1">
        <v>3</v>
      </c>
      <c r="AL266" s="1">
        <v>5</v>
      </c>
      <c r="AM266" s="1">
        <f t="shared" si="23"/>
        <v>6</v>
      </c>
      <c r="AN266" s="1">
        <v>0</v>
      </c>
      <c r="AO266" s="1">
        <v>0</v>
      </c>
      <c r="AP266" s="20">
        <f t="shared" si="24"/>
        <v>37.800000000000004</v>
      </c>
      <c r="AQ266" s="1">
        <v>1</v>
      </c>
    </row>
    <row r="267" spans="1:43" ht="16" x14ac:dyDescent="0.2">
      <c r="A267" t="s">
        <v>29754</v>
      </c>
      <c r="B267" t="s">
        <v>33771</v>
      </c>
      <c r="C267" s="1" t="s">
        <v>532</v>
      </c>
      <c r="E267" s="9" t="s">
        <v>33776</v>
      </c>
      <c r="F267" s="12" t="s">
        <v>33783</v>
      </c>
      <c r="G267" s="13" t="s">
        <v>33780</v>
      </c>
      <c r="H267" s="14" t="s">
        <v>33784</v>
      </c>
      <c r="I267" s="13" t="s">
        <v>33782</v>
      </c>
      <c r="J267" s="13">
        <v>60154</v>
      </c>
      <c r="K267" t="s">
        <v>1423</v>
      </c>
      <c r="L267" t="s">
        <v>776</v>
      </c>
      <c r="M267" t="s">
        <v>1460</v>
      </c>
      <c r="N267" t="s">
        <v>30</v>
      </c>
      <c r="O267" t="s">
        <v>1461</v>
      </c>
      <c r="P267" t="s">
        <v>1462</v>
      </c>
      <c r="Q267" t="s">
        <v>1463</v>
      </c>
      <c r="S267" t="s">
        <v>1200</v>
      </c>
      <c r="T267" s="1" t="s">
        <v>532</v>
      </c>
      <c r="U267" s="1">
        <v>90220</v>
      </c>
      <c r="V267" t="s">
        <v>29753</v>
      </c>
      <c r="W267" s="4">
        <v>0.94</v>
      </c>
      <c r="X267" s="1">
        <v>465</v>
      </c>
      <c r="Y267" s="1">
        <v>22</v>
      </c>
      <c r="Z267" s="1">
        <v>19</v>
      </c>
      <c r="AA267" s="1">
        <v>16</v>
      </c>
      <c r="AB267" s="6">
        <f t="shared" si="22"/>
        <v>3.4408602150537634E-2</v>
      </c>
      <c r="AC267" s="6">
        <f t="shared" si="20"/>
        <v>3.4408602150537634E-2</v>
      </c>
      <c r="AD267" s="26">
        <f t="shared" si="21"/>
        <v>93</v>
      </c>
      <c r="AE267" s="1">
        <v>11</v>
      </c>
      <c r="AF267" s="1">
        <v>14</v>
      </c>
      <c r="AG267" s="1">
        <v>4</v>
      </c>
      <c r="AH267" s="1">
        <v>15</v>
      </c>
      <c r="AI267" s="1">
        <v>2</v>
      </c>
      <c r="AJ267" s="1">
        <v>9</v>
      </c>
      <c r="AK267" s="1">
        <v>8</v>
      </c>
      <c r="AL267" s="1">
        <v>32</v>
      </c>
      <c r="AM267" s="1">
        <f t="shared" si="23"/>
        <v>41</v>
      </c>
      <c r="AN267" s="1">
        <v>3</v>
      </c>
      <c r="AO267" s="1">
        <v>4</v>
      </c>
      <c r="AP267" s="20">
        <f t="shared" si="24"/>
        <v>33.6</v>
      </c>
      <c r="AQ267" s="1">
        <v>5</v>
      </c>
    </row>
    <row r="268" spans="1:43" ht="16" x14ac:dyDescent="0.2">
      <c r="A268" t="s">
        <v>32205</v>
      </c>
      <c r="B268" t="s">
        <v>33771</v>
      </c>
      <c r="C268" s="1" t="s">
        <v>532</v>
      </c>
      <c r="E268" s="9" t="s">
        <v>33776</v>
      </c>
      <c r="F268" s="12" t="s">
        <v>33783</v>
      </c>
      <c r="G268" s="13" t="s">
        <v>33780</v>
      </c>
      <c r="H268" s="14" t="s">
        <v>33784</v>
      </c>
      <c r="I268" s="13" t="s">
        <v>33782</v>
      </c>
      <c r="J268" s="13">
        <v>60154</v>
      </c>
      <c r="K268" t="s">
        <v>1423</v>
      </c>
      <c r="L268" t="s">
        <v>1464</v>
      </c>
      <c r="M268" t="s">
        <v>1465</v>
      </c>
      <c r="N268" t="s">
        <v>30</v>
      </c>
      <c r="O268" t="s">
        <v>1466</v>
      </c>
      <c r="P268" t="s">
        <v>1467</v>
      </c>
      <c r="Q268" t="s">
        <v>1468</v>
      </c>
      <c r="S268" t="s">
        <v>1200</v>
      </c>
      <c r="T268" s="1" t="s">
        <v>532</v>
      </c>
      <c r="U268" s="1">
        <v>90222</v>
      </c>
      <c r="V268" t="s">
        <v>32204</v>
      </c>
      <c r="W268" s="4">
        <v>0.96</v>
      </c>
      <c r="X268" s="1">
        <v>600</v>
      </c>
      <c r="Y268" s="1">
        <v>3</v>
      </c>
      <c r="Z268" s="1">
        <v>6</v>
      </c>
      <c r="AA268" s="1">
        <v>6</v>
      </c>
      <c r="AB268" s="6">
        <f t="shared" si="22"/>
        <v>0.01</v>
      </c>
      <c r="AC268" s="6">
        <f t="shared" si="20"/>
        <v>0.01</v>
      </c>
      <c r="AD268" s="26">
        <f t="shared" si="21"/>
        <v>120</v>
      </c>
      <c r="AE268" s="1">
        <v>6</v>
      </c>
      <c r="AF268" s="1">
        <v>6</v>
      </c>
      <c r="AG268" s="1">
        <v>3</v>
      </c>
      <c r="AH268" s="1">
        <v>10</v>
      </c>
      <c r="AI268" s="1">
        <v>0</v>
      </c>
      <c r="AJ268" s="1">
        <v>0</v>
      </c>
      <c r="AK268" s="1">
        <v>3</v>
      </c>
      <c r="AL268" s="1">
        <v>6</v>
      </c>
      <c r="AM268" s="1">
        <f t="shared" si="23"/>
        <v>6</v>
      </c>
      <c r="AN268" s="1">
        <v>0</v>
      </c>
      <c r="AO268" s="1">
        <v>2</v>
      </c>
      <c r="AP268" s="20">
        <f t="shared" si="24"/>
        <v>12.600000000000001</v>
      </c>
      <c r="AQ268" s="1">
        <v>0</v>
      </c>
    </row>
    <row r="269" spans="1:43" ht="16" x14ac:dyDescent="0.2">
      <c r="A269" t="s">
        <v>29645</v>
      </c>
      <c r="B269" t="s">
        <v>33771</v>
      </c>
      <c r="C269" s="1" t="s">
        <v>532</v>
      </c>
      <c r="E269" s="9" t="s">
        <v>33776</v>
      </c>
      <c r="F269" s="12" t="s">
        <v>33783</v>
      </c>
      <c r="G269" s="13" t="s">
        <v>33780</v>
      </c>
      <c r="H269" s="14" t="s">
        <v>33784</v>
      </c>
      <c r="I269" s="13" t="s">
        <v>33782</v>
      </c>
      <c r="J269" s="13">
        <v>60154</v>
      </c>
      <c r="K269" t="s">
        <v>1423</v>
      </c>
      <c r="L269" t="s">
        <v>782</v>
      </c>
      <c r="M269" t="s">
        <v>1469</v>
      </c>
      <c r="N269" t="s">
        <v>1470</v>
      </c>
      <c r="O269" t="s">
        <v>1471</v>
      </c>
      <c r="P269" t="s">
        <v>1472</v>
      </c>
      <c r="Q269" t="s">
        <v>1473</v>
      </c>
      <c r="S269" t="s">
        <v>1200</v>
      </c>
      <c r="T269" s="1" t="s">
        <v>532</v>
      </c>
      <c r="U269" s="1">
        <v>90220</v>
      </c>
      <c r="V269" t="s">
        <v>29644</v>
      </c>
      <c r="W269" s="4">
        <v>0.94</v>
      </c>
      <c r="X269" s="1">
        <v>540</v>
      </c>
      <c r="Y269" s="1">
        <v>38</v>
      </c>
      <c r="Z269" s="1">
        <v>19</v>
      </c>
      <c r="AA269" s="1">
        <v>17</v>
      </c>
      <c r="AB269" s="6">
        <f t="shared" si="22"/>
        <v>3.1481481481481478E-2</v>
      </c>
      <c r="AC269" s="6">
        <f t="shared" si="20"/>
        <v>3.1481481481481478E-2</v>
      </c>
      <c r="AD269" s="26">
        <f t="shared" si="21"/>
        <v>108</v>
      </c>
      <c r="AE269" s="1">
        <v>15</v>
      </c>
      <c r="AF269" s="1">
        <v>15</v>
      </c>
      <c r="AG269" s="1">
        <v>10</v>
      </c>
      <c r="AH269" s="1">
        <v>46</v>
      </c>
      <c r="AI269" s="1">
        <v>1</v>
      </c>
      <c r="AJ269" s="1">
        <v>1</v>
      </c>
      <c r="AK269" s="1">
        <v>1</v>
      </c>
      <c r="AL269" s="1">
        <v>2</v>
      </c>
      <c r="AM269" s="1">
        <f t="shared" si="23"/>
        <v>3</v>
      </c>
      <c r="AN269" s="1">
        <v>4</v>
      </c>
      <c r="AO269" s="1">
        <v>1</v>
      </c>
      <c r="AP269" s="20">
        <f t="shared" si="24"/>
        <v>35.700000000000003</v>
      </c>
      <c r="AQ269" s="1">
        <v>0</v>
      </c>
    </row>
    <row r="270" spans="1:43" ht="16" x14ac:dyDescent="0.2">
      <c r="A270" t="s">
        <v>27740</v>
      </c>
      <c r="B270" t="s">
        <v>33771</v>
      </c>
      <c r="C270" s="1" t="s">
        <v>532</v>
      </c>
      <c r="E270" s="9" t="s">
        <v>33776</v>
      </c>
      <c r="F270" s="12" t="s">
        <v>33783</v>
      </c>
      <c r="G270" s="13" t="s">
        <v>33780</v>
      </c>
      <c r="H270" s="14" t="s">
        <v>33784</v>
      </c>
      <c r="I270" s="13" t="s">
        <v>33782</v>
      </c>
      <c r="J270" s="13">
        <v>60154</v>
      </c>
      <c r="K270" t="s">
        <v>1423</v>
      </c>
      <c r="L270" t="s">
        <v>1474</v>
      </c>
      <c r="M270" t="s">
        <v>1475</v>
      </c>
      <c r="N270" t="s">
        <v>1436</v>
      </c>
      <c r="O270" t="s">
        <v>1476</v>
      </c>
      <c r="P270" t="s">
        <v>1477</v>
      </c>
      <c r="Q270" t="s">
        <v>1478</v>
      </c>
      <c r="S270" t="s">
        <v>1200</v>
      </c>
      <c r="T270" s="1" t="s">
        <v>532</v>
      </c>
      <c r="U270" s="1">
        <v>90220</v>
      </c>
      <c r="V270" t="s">
        <v>27739</v>
      </c>
      <c r="W270" s="4">
        <v>0.93</v>
      </c>
      <c r="X270" s="1">
        <v>738</v>
      </c>
      <c r="Y270" s="1">
        <v>22</v>
      </c>
      <c r="Z270" s="1">
        <v>19</v>
      </c>
      <c r="AA270" s="1">
        <v>14</v>
      </c>
      <c r="AB270" s="6">
        <f t="shared" si="22"/>
        <v>1.8970189701897018E-2</v>
      </c>
      <c r="AC270" s="6">
        <f t="shared" si="20"/>
        <v>1.8970189701897018E-2</v>
      </c>
      <c r="AD270" s="26">
        <f t="shared" si="21"/>
        <v>147.6</v>
      </c>
      <c r="AE270" s="1">
        <v>11</v>
      </c>
      <c r="AF270" s="1">
        <v>16</v>
      </c>
      <c r="AG270" s="1">
        <v>4</v>
      </c>
      <c r="AH270" s="1">
        <v>11</v>
      </c>
      <c r="AI270" s="1">
        <v>0</v>
      </c>
      <c r="AJ270" s="1">
        <v>0</v>
      </c>
      <c r="AK270" s="1">
        <v>3</v>
      </c>
      <c r="AL270" s="1">
        <v>5</v>
      </c>
      <c r="AM270" s="1">
        <f t="shared" si="23"/>
        <v>5</v>
      </c>
      <c r="AN270" s="1">
        <v>2</v>
      </c>
      <c r="AO270" s="1">
        <v>4</v>
      </c>
      <c r="AP270" s="20">
        <f t="shared" si="24"/>
        <v>29.400000000000002</v>
      </c>
      <c r="AQ270" s="1">
        <v>3</v>
      </c>
    </row>
    <row r="271" spans="1:43" ht="16" x14ac:dyDescent="0.2">
      <c r="A271" t="s">
        <v>31073</v>
      </c>
      <c r="B271" t="s">
        <v>33771</v>
      </c>
      <c r="C271" s="1" t="s">
        <v>532</v>
      </c>
      <c r="E271" s="9" t="s">
        <v>33776</v>
      </c>
      <c r="F271" s="12" t="s">
        <v>33783</v>
      </c>
      <c r="G271" s="13" t="s">
        <v>33780</v>
      </c>
      <c r="H271" s="14" t="s">
        <v>33784</v>
      </c>
      <c r="I271" s="13" t="s">
        <v>33782</v>
      </c>
      <c r="J271" s="13">
        <v>60154</v>
      </c>
      <c r="K271" t="s">
        <v>1423</v>
      </c>
      <c r="L271" t="s">
        <v>802</v>
      </c>
      <c r="M271" t="s">
        <v>1480</v>
      </c>
      <c r="N271" t="s">
        <v>1481</v>
      </c>
      <c r="O271" t="s">
        <v>1482</v>
      </c>
      <c r="P271" t="s">
        <v>1483</v>
      </c>
      <c r="Q271" t="s">
        <v>1484</v>
      </c>
      <c r="S271" t="s">
        <v>1200</v>
      </c>
      <c r="T271" s="1" t="s">
        <v>532</v>
      </c>
      <c r="U271" s="1">
        <v>90221</v>
      </c>
      <c r="V271" t="s">
        <v>31072</v>
      </c>
      <c r="W271" s="4">
        <v>0.96</v>
      </c>
      <c r="X271" s="1">
        <v>900</v>
      </c>
      <c r="Y271" s="1">
        <v>3</v>
      </c>
      <c r="Z271" s="1">
        <v>4</v>
      </c>
      <c r="AA271" s="1">
        <v>4</v>
      </c>
      <c r="AB271" s="6">
        <f t="shared" si="22"/>
        <v>4.4444444444444444E-3</v>
      </c>
      <c r="AC271" s="6">
        <f t="shared" si="20"/>
        <v>4.4444444444444444E-3</v>
      </c>
      <c r="AD271" s="26">
        <f t="shared" si="21"/>
        <v>180</v>
      </c>
      <c r="AE271" s="1">
        <v>4</v>
      </c>
      <c r="AF271" s="1">
        <v>4</v>
      </c>
      <c r="AG271" s="1">
        <v>3</v>
      </c>
      <c r="AH271" s="1">
        <v>14</v>
      </c>
      <c r="AI271" s="1">
        <v>0</v>
      </c>
      <c r="AJ271" s="1">
        <v>0</v>
      </c>
      <c r="AK271" s="1">
        <v>1</v>
      </c>
      <c r="AL271" s="1">
        <v>2</v>
      </c>
      <c r="AM271" s="1">
        <f t="shared" si="23"/>
        <v>2</v>
      </c>
      <c r="AN271" s="1">
        <v>0</v>
      </c>
      <c r="AO271" s="1">
        <v>0</v>
      </c>
      <c r="AP271" s="20">
        <f t="shared" si="24"/>
        <v>8.4</v>
      </c>
      <c r="AQ271" s="1">
        <v>0</v>
      </c>
    </row>
    <row r="272" spans="1:43" ht="16" x14ac:dyDescent="0.2">
      <c r="A272" t="s">
        <v>26826</v>
      </c>
      <c r="B272" t="s">
        <v>33771</v>
      </c>
      <c r="C272" s="1" t="s">
        <v>532</v>
      </c>
      <c r="E272" s="9" t="s">
        <v>33776</v>
      </c>
      <c r="F272" s="12" t="s">
        <v>33783</v>
      </c>
      <c r="G272" s="13" t="s">
        <v>33780</v>
      </c>
      <c r="H272" s="14" t="s">
        <v>33784</v>
      </c>
      <c r="I272" s="13" t="s">
        <v>33782</v>
      </c>
      <c r="J272" s="13">
        <v>60154</v>
      </c>
      <c r="K272" t="s">
        <v>1423</v>
      </c>
      <c r="L272" t="s">
        <v>1485</v>
      </c>
      <c r="M272" t="s">
        <v>1486</v>
      </c>
      <c r="N272" t="s">
        <v>51</v>
      </c>
      <c r="O272" t="s">
        <v>1487</v>
      </c>
      <c r="P272" t="s">
        <v>1488</v>
      </c>
      <c r="Q272" t="s">
        <v>1489</v>
      </c>
      <c r="S272" t="s">
        <v>1200</v>
      </c>
      <c r="T272" s="1" t="s">
        <v>532</v>
      </c>
      <c r="U272" s="1">
        <v>90222</v>
      </c>
      <c r="V272" t="s">
        <v>26825</v>
      </c>
      <c r="W272" s="4">
        <v>0.98</v>
      </c>
      <c r="X272" s="1">
        <v>450</v>
      </c>
      <c r="Y272" s="1">
        <v>33</v>
      </c>
      <c r="Z272" s="1">
        <v>16</v>
      </c>
      <c r="AA272" s="1">
        <v>16</v>
      </c>
      <c r="AB272" s="6">
        <f t="shared" si="22"/>
        <v>3.5555555555555556E-2</v>
      </c>
      <c r="AC272" s="6">
        <f t="shared" si="20"/>
        <v>3.5555555555555556E-2</v>
      </c>
      <c r="AD272" s="26">
        <f t="shared" si="21"/>
        <v>90</v>
      </c>
      <c r="AE272" s="1">
        <v>16</v>
      </c>
      <c r="AF272" s="1">
        <v>16</v>
      </c>
      <c r="AG272" s="1">
        <v>7</v>
      </c>
      <c r="AH272" s="1">
        <v>26</v>
      </c>
      <c r="AI272" s="1">
        <v>0</v>
      </c>
      <c r="AJ272" s="1">
        <v>0</v>
      </c>
      <c r="AK272" s="1">
        <v>3</v>
      </c>
      <c r="AL272" s="1">
        <v>10</v>
      </c>
      <c r="AM272" s="1">
        <f t="shared" si="23"/>
        <v>10</v>
      </c>
      <c r="AN272" s="1">
        <v>0</v>
      </c>
      <c r="AO272" s="1">
        <v>2</v>
      </c>
      <c r="AP272" s="20">
        <f t="shared" si="24"/>
        <v>33.6</v>
      </c>
      <c r="AQ272" s="1">
        <v>0</v>
      </c>
    </row>
    <row r="273" spans="1:43" ht="16" x14ac:dyDescent="0.2">
      <c r="A273" t="s">
        <v>26940</v>
      </c>
      <c r="B273" t="s">
        <v>33771</v>
      </c>
      <c r="C273" s="1" t="s">
        <v>532</v>
      </c>
      <c r="E273" s="9" t="s">
        <v>33776</v>
      </c>
      <c r="F273" s="12" t="s">
        <v>33783</v>
      </c>
      <c r="G273" s="13" t="s">
        <v>33780</v>
      </c>
      <c r="H273" s="14" t="s">
        <v>33784</v>
      </c>
      <c r="I273" s="13" t="s">
        <v>33782</v>
      </c>
      <c r="J273" s="13">
        <v>60154</v>
      </c>
      <c r="K273" t="s">
        <v>1423</v>
      </c>
      <c r="L273" t="s">
        <v>1490</v>
      </c>
      <c r="M273" t="s">
        <v>1491</v>
      </c>
      <c r="N273" t="s">
        <v>538</v>
      </c>
      <c r="O273" t="s">
        <v>1492</v>
      </c>
      <c r="P273" t="s">
        <v>1493</v>
      </c>
      <c r="Q273" t="s">
        <v>1494</v>
      </c>
      <c r="S273" t="s">
        <v>1200</v>
      </c>
      <c r="T273" s="1" t="s">
        <v>532</v>
      </c>
      <c r="U273" s="1">
        <v>90220</v>
      </c>
      <c r="V273" t="s">
        <v>26939</v>
      </c>
      <c r="W273" s="4">
        <v>0.92</v>
      </c>
      <c r="X273" s="1">
        <v>632</v>
      </c>
      <c r="Y273" s="1">
        <v>24</v>
      </c>
      <c r="Z273" s="1">
        <v>24</v>
      </c>
      <c r="AA273" s="1">
        <v>24</v>
      </c>
      <c r="AB273" s="6">
        <f t="shared" si="22"/>
        <v>3.7974683544303799E-2</v>
      </c>
      <c r="AC273" s="6">
        <f t="shared" si="20"/>
        <v>3.7974683544303799E-2</v>
      </c>
      <c r="AD273" s="26">
        <f t="shared" si="21"/>
        <v>126.4</v>
      </c>
      <c r="AE273" s="1">
        <v>24</v>
      </c>
      <c r="AF273" s="1">
        <v>24</v>
      </c>
      <c r="AG273" s="1">
        <v>8</v>
      </c>
      <c r="AH273" s="1">
        <v>20</v>
      </c>
      <c r="AI273" s="1">
        <v>0</v>
      </c>
      <c r="AJ273" s="1">
        <v>0</v>
      </c>
      <c r="AK273" s="1">
        <v>7</v>
      </c>
      <c r="AL273" s="1">
        <v>12</v>
      </c>
      <c r="AM273" s="1">
        <f t="shared" si="23"/>
        <v>12</v>
      </c>
      <c r="AN273" s="1">
        <v>2</v>
      </c>
      <c r="AO273" s="1">
        <v>0</v>
      </c>
      <c r="AP273" s="20">
        <f t="shared" si="24"/>
        <v>50.400000000000006</v>
      </c>
      <c r="AQ273" s="1">
        <v>0</v>
      </c>
    </row>
    <row r="274" spans="1:43" ht="16" x14ac:dyDescent="0.2">
      <c r="A274" t="s">
        <v>29867</v>
      </c>
      <c r="B274" t="s">
        <v>33771</v>
      </c>
      <c r="C274" s="1" t="s">
        <v>532</v>
      </c>
      <c r="E274" s="9" t="s">
        <v>33776</v>
      </c>
      <c r="F274" s="14" t="s">
        <v>33785</v>
      </c>
      <c r="G274" s="13" t="s">
        <v>33780</v>
      </c>
      <c r="H274" s="14" t="s">
        <v>33786</v>
      </c>
      <c r="I274" s="13" t="s">
        <v>33782</v>
      </c>
      <c r="J274" s="15">
        <v>60184</v>
      </c>
      <c r="K274" t="s">
        <v>1496</v>
      </c>
      <c r="L274" t="s">
        <v>1497</v>
      </c>
      <c r="M274" t="s">
        <v>1498</v>
      </c>
      <c r="N274" t="s">
        <v>1499</v>
      </c>
      <c r="O274" t="s">
        <v>1500</v>
      </c>
      <c r="P274" t="s">
        <v>1501</v>
      </c>
      <c r="Q274" t="s">
        <v>1502</v>
      </c>
      <c r="S274" t="s">
        <v>1503</v>
      </c>
      <c r="T274" s="1" t="s">
        <v>532</v>
      </c>
      <c r="U274" s="1">
        <v>93212</v>
      </c>
      <c r="V274" t="e">
        <v>#N/A</v>
      </c>
      <c r="W274" s="4">
        <v>0.95</v>
      </c>
      <c r="X274" s="1">
        <v>600</v>
      </c>
      <c r="Y274" s="1">
        <v>96</v>
      </c>
      <c r="Z274" s="1">
        <v>163</v>
      </c>
      <c r="AA274" s="1">
        <v>82</v>
      </c>
      <c r="AB274" s="6">
        <f t="shared" si="22"/>
        <v>0.13666666666666666</v>
      </c>
      <c r="AC274" s="6">
        <f t="shared" si="20"/>
        <v>0.13666666666666666</v>
      </c>
      <c r="AD274" s="26">
        <f t="shared" si="21"/>
        <v>120</v>
      </c>
      <c r="AE274" s="1">
        <v>81</v>
      </c>
      <c r="AF274" s="1">
        <v>128</v>
      </c>
      <c r="AG274" s="1">
        <v>28</v>
      </c>
      <c r="AH274" s="1">
        <v>75</v>
      </c>
      <c r="AI274" s="1">
        <v>55</v>
      </c>
      <c r="AJ274" s="1">
        <v>428</v>
      </c>
      <c r="AK274" s="1">
        <v>16</v>
      </c>
      <c r="AL274" s="1">
        <v>47</v>
      </c>
      <c r="AM274" s="1">
        <f t="shared" si="23"/>
        <v>475</v>
      </c>
      <c r="AN274" s="1">
        <v>61</v>
      </c>
      <c r="AO274" s="1">
        <v>17</v>
      </c>
      <c r="AP274" s="20">
        <f t="shared" si="24"/>
        <v>172.20000000000002</v>
      </c>
      <c r="AQ274" s="1">
        <v>0</v>
      </c>
    </row>
    <row r="275" spans="1:43" ht="16" x14ac:dyDescent="0.2">
      <c r="A275" t="s">
        <v>31556</v>
      </c>
      <c r="B275" t="s">
        <v>33771</v>
      </c>
      <c r="C275" s="1" t="s">
        <v>532</v>
      </c>
      <c r="E275" s="9" t="s">
        <v>33776</v>
      </c>
      <c r="F275" s="14" t="s">
        <v>33785</v>
      </c>
      <c r="G275" s="13" t="s">
        <v>33780</v>
      </c>
      <c r="H275" s="14" t="s">
        <v>33786</v>
      </c>
      <c r="I275" s="13" t="s">
        <v>33782</v>
      </c>
      <c r="J275" s="15">
        <v>60184</v>
      </c>
      <c r="K275" t="s">
        <v>1496</v>
      </c>
      <c r="L275" t="s">
        <v>1504</v>
      </c>
      <c r="M275" t="s">
        <v>1505</v>
      </c>
      <c r="N275" t="s">
        <v>195</v>
      </c>
      <c r="O275" t="s">
        <v>1506</v>
      </c>
      <c r="P275" t="s">
        <v>1507</v>
      </c>
      <c r="Q275" t="s">
        <v>1508</v>
      </c>
      <c r="S275" t="s">
        <v>1503</v>
      </c>
      <c r="T275" s="1" t="s">
        <v>532</v>
      </c>
      <c r="U275" s="1">
        <v>93212</v>
      </c>
      <c r="V275" t="s">
        <v>31555</v>
      </c>
      <c r="W275" s="4">
        <v>0.94</v>
      </c>
      <c r="X275" s="1">
        <v>475</v>
      </c>
      <c r="Y275" s="1">
        <v>36</v>
      </c>
      <c r="Z275" s="1">
        <v>29</v>
      </c>
      <c r="AA275" s="1">
        <v>20</v>
      </c>
      <c r="AB275" s="6">
        <f t="shared" si="22"/>
        <v>4.2105263157894736E-2</v>
      </c>
      <c r="AC275" s="6">
        <f t="shared" si="20"/>
        <v>4.2105263157894736E-2</v>
      </c>
      <c r="AD275" s="26">
        <f t="shared" si="21"/>
        <v>95</v>
      </c>
      <c r="AE275" s="1">
        <v>20</v>
      </c>
      <c r="AF275" s="1">
        <v>20</v>
      </c>
      <c r="AG275" s="1">
        <v>14</v>
      </c>
      <c r="AH275" s="1">
        <v>43</v>
      </c>
      <c r="AI275" s="1">
        <v>0</v>
      </c>
      <c r="AJ275" s="1">
        <v>0</v>
      </c>
      <c r="AK275" s="1">
        <v>8</v>
      </c>
      <c r="AL275" s="1">
        <v>23</v>
      </c>
      <c r="AM275" s="1">
        <f t="shared" si="23"/>
        <v>23</v>
      </c>
      <c r="AN275" s="1">
        <v>19</v>
      </c>
      <c r="AO275" s="1">
        <v>3</v>
      </c>
      <c r="AP275" s="20">
        <f t="shared" si="24"/>
        <v>42</v>
      </c>
      <c r="AQ275" s="1">
        <v>0</v>
      </c>
    </row>
    <row r="276" spans="1:43" ht="16" x14ac:dyDescent="0.2">
      <c r="A276" t="s">
        <v>27037</v>
      </c>
      <c r="B276" t="s">
        <v>33771</v>
      </c>
      <c r="C276" s="1" t="s">
        <v>532</v>
      </c>
      <c r="E276" s="9" t="s">
        <v>33776</v>
      </c>
      <c r="F276" s="14" t="s">
        <v>33785</v>
      </c>
      <c r="G276" s="13" t="s">
        <v>33780</v>
      </c>
      <c r="H276" s="14" t="s">
        <v>33786</v>
      </c>
      <c r="I276" s="13" t="s">
        <v>33782</v>
      </c>
      <c r="J276" s="15">
        <v>60184</v>
      </c>
      <c r="K276" t="s">
        <v>1496</v>
      </c>
      <c r="L276" t="s">
        <v>1509</v>
      </c>
      <c r="M276" t="s">
        <v>1498</v>
      </c>
      <c r="N276" t="s">
        <v>607</v>
      </c>
      <c r="O276" t="s">
        <v>1500</v>
      </c>
      <c r="P276" t="s">
        <v>1510</v>
      </c>
      <c r="Q276" t="s">
        <v>1511</v>
      </c>
      <c r="S276" t="s">
        <v>1503</v>
      </c>
      <c r="T276" s="1" t="s">
        <v>532</v>
      </c>
      <c r="U276" s="1">
        <v>93212</v>
      </c>
      <c r="V276" t="e">
        <v>#N/A</v>
      </c>
      <c r="W276" s="4">
        <v>0.92</v>
      </c>
      <c r="X276" s="1">
        <v>460</v>
      </c>
      <c r="Y276" s="1">
        <v>28</v>
      </c>
      <c r="Z276" s="1">
        <v>26</v>
      </c>
      <c r="AA276" s="1">
        <v>21</v>
      </c>
      <c r="AB276" s="6">
        <f t="shared" si="22"/>
        <v>4.5652173913043478E-2</v>
      </c>
      <c r="AC276" s="6">
        <f t="shared" si="20"/>
        <v>4.5652173913043478E-2</v>
      </c>
      <c r="AD276" s="26">
        <f t="shared" si="21"/>
        <v>92</v>
      </c>
      <c r="AE276" s="1">
        <v>17</v>
      </c>
      <c r="AF276" s="1">
        <v>17</v>
      </c>
      <c r="AG276" s="1">
        <v>8</v>
      </c>
      <c r="AH276" s="1">
        <v>28</v>
      </c>
      <c r="AI276" s="1">
        <v>3</v>
      </c>
      <c r="AJ276" s="1">
        <v>10</v>
      </c>
      <c r="AK276" s="1">
        <v>8</v>
      </c>
      <c r="AL276" s="1">
        <v>21</v>
      </c>
      <c r="AM276" s="1">
        <f t="shared" si="23"/>
        <v>31</v>
      </c>
      <c r="AN276" s="1">
        <v>12</v>
      </c>
      <c r="AO276" s="1">
        <v>4</v>
      </c>
      <c r="AP276" s="20">
        <f t="shared" si="24"/>
        <v>44.1</v>
      </c>
      <c r="AQ276" s="1">
        <v>4</v>
      </c>
    </row>
    <row r="277" spans="1:43" ht="16" x14ac:dyDescent="0.2">
      <c r="A277" t="s">
        <v>26841</v>
      </c>
      <c r="B277" t="s">
        <v>33771</v>
      </c>
      <c r="C277" s="1" t="s">
        <v>532</v>
      </c>
      <c r="E277" s="9" t="s">
        <v>33776</v>
      </c>
      <c r="F277" s="14" t="s">
        <v>33785</v>
      </c>
      <c r="G277" s="13" t="s">
        <v>33780</v>
      </c>
      <c r="H277" s="14" t="s">
        <v>33786</v>
      </c>
      <c r="I277" s="13" t="s">
        <v>33782</v>
      </c>
      <c r="J277" s="15">
        <v>60184</v>
      </c>
      <c r="K277" t="s">
        <v>1512</v>
      </c>
      <c r="L277" t="s">
        <v>1513</v>
      </c>
      <c r="M277" t="s">
        <v>1514</v>
      </c>
      <c r="N277" t="s">
        <v>201</v>
      </c>
      <c r="O277" t="s">
        <v>1515</v>
      </c>
      <c r="P277" t="s">
        <v>1516</v>
      </c>
      <c r="Q277" t="s">
        <v>1517</v>
      </c>
      <c r="S277" t="s">
        <v>1518</v>
      </c>
      <c r="T277" s="1" t="s">
        <v>532</v>
      </c>
      <c r="U277" s="1">
        <v>94928</v>
      </c>
      <c r="V277" t="e">
        <v>#N/A</v>
      </c>
      <c r="W277" s="4">
        <v>0.42</v>
      </c>
      <c r="X277" s="1">
        <v>500</v>
      </c>
      <c r="Y277" s="1">
        <v>57</v>
      </c>
      <c r="Z277" s="1">
        <v>27</v>
      </c>
      <c r="AA277" s="1">
        <v>27</v>
      </c>
      <c r="AB277" s="6">
        <f t="shared" si="22"/>
        <v>5.3999999999999999E-2</v>
      </c>
      <c r="AC277" s="6">
        <f t="shared" si="20"/>
        <v>5.3999999999999999E-2</v>
      </c>
      <c r="AD277" s="26">
        <f t="shared" si="21"/>
        <v>100</v>
      </c>
      <c r="AE277" s="1">
        <v>26</v>
      </c>
      <c r="AF277" s="1">
        <v>26</v>
      </c>
      <c r="AG277" s="1">
        <v>12</v>
      </c>
      <c r="AH277" s="1">
        <v>38</v>
      </c>
      <c r="AI277" s="1">
        <v>0</v>
      </c>
      <c r="AJ277" s="1">
        <v>0</v>
      </c>
      <c r="AK277" s="1">
        <v>3</v>
      </c>
      <c r="AL277" s="1">
        <v>17</v>
      </c>
      <c r="AM277" s="1">
        <f t="shared" si="23"/>
        <v>17</v>
      </c>
      <c r="AN277" s="1">
        <v>1</v>
      </c>
      <c r="AO277" s="1">
        <v>0</v>
      </c>
      <c r="AP277" s="20">
        <f t="shared" si="24"/>
        <v>56.7</v>
      </c>
      <c r="AQ277" s="1">
        <v>0</v>
      </c>
    </row>
    <row r="278" spans="1:43" ht="16" x14ac:dyDescent="0.2">
      <c r="A278" t="s">
        <v>31649</v>
      </c>
      <c r="B278" t="s">
        <v>33771</v>
      </c>
      <c r="C278" s="1" t="s">
        <v>532</v>
      </c>
      <c r="E278" s="9" t="s">
        <v>33776</v>
      </c>
      <c r="F278" s="14" t="s">
        <v>33785</v>
      </c>
      <c r="G278" s="13" t="s">
        <v>33780</v>
      </c>
      <c r="H278" s="14" t="s">
        <v>33786</v>
      </c>
      <c r="I278" s="13" t="s">
        <v>33782</v>
      </c>
      <c r="J278" s="15">
        <v>60184</v>
      </c>
      <c r="K278" t="s">
        <v>1512</v>
      </c>
      <c r="L278" t="s">
        <v>1519</v>
      </c>
      <c r="M278" t="s">
        <v>1520</v>
      </c>
      <c r="N278" t="s">
        <v>201</v>
      </c>
      <c r="O278" t="s">
        <v>1521</v>
      </c>
      <c r="P278" t="s">
        <v>1522</v>
      </c>
      <c r="Q278" t="s">
        <v>1523</v>
      </c>
      <c r="S278" t="s">
        <v>1524</v>
      </c>
      <c r="T278" s="1" t="s">
        <v>532</v>
      </c>
      <c r="U278" s="1">
        <v>94931</v>
      </c>
      <c r="V278" t="s">
        <v>31648</v>
      </c>
      <c r="W278" s="4">
        <v>0.68</v>
      </c>
      <c r="X278" s="1">
        <v>460</v>
      </c>
      <c r="Y278" s="1">
        <v>53</v>
      </c>
      <c r="Z278" s="1">
        <v>15</v>
      </c>
      <c r="AA278" s="1">
        <v>15</v>
      </c>
      <c r="AB278" s="6">
        <f t="shared" si="22"/>
        <v>3.2608695652173912E-2</v>
      </c>
      <c r="AC278" s="6">
        <f t="shared" si="20"/>
        <v>3.2608695652173912E-2</v>
      </c>
      <c r="AD278" s="26">
        <f t="shared" si="21"/>
        <v>92</v>
      </c>
      <c r="AE278" s="1">
        <v>14</v>
      </c>
      <c r="AF278" s="1">
        <v>14</v>
      </c>
      <c r="AG278" s="1">
        <v>10</v>
      </c>
      <c r="AH278" s="1">
        <v>38</v>
      </c>
      <c r="AI278" s="1">
        <v>0</v>
      </c>
      <c r="AJ278" s="1">
        <v>0</v>
      </c>
      <c r="AK278" s="1">
        <v>3</v>
      </c>
      <c r="AL278" s="1">
        <v>5</v>
      </c>
      <c r="AM278" s="1">
        <f t="shared" si="23"/>
        <v>5</v>
      </c>
      <c r="AN278" s="1">
        <v>2</v>
      </c>
      <c r="AO278" s="1">
        <v>1</v>
      </c>
      <c r="AP278" s="20">
        <f t="shared" si="24"/>
        <v>31.5</v>
      </c>
      <c r="AQ278" s="1">
        <v>0</v>
      </c>
    </row>
    <row r="279" spans="1:43" ht="16" x14ac:dyDescent="0.2">
      <c r="A279" t="s">
        <v>32581</v>
      </c>
      <c r="B279" t="s">
        <v>33771</v>
      </c>
      <c r="C279" s="1" t="s">
        <v>532</v>
      </c>
      <c r="E279" s="9" t="s">
        <v>33776</v>
      </c>
      <c r="F279" s="12" t="s">
        <v>33783</v>
      </c>
      <c r="G279" s="13" t="s">
        <v>33780</v>
      </c>
      <c r="H279" s="14" t="s">
        <v>33784</v>
      </c>
      <c r="I279" s="13" t="s">
        <v>33782</v>
      </c>
      <c r="J279" s="13">
        <v>60154</v>
      </c>
      <c r="K279" t="s">
        <v>1525</v>
      </c>
      <c r="L279" t="s">
        <v>1526</v>
      </c>
      <c r="M279" t="s">
        <v>1527</v>
      </c>
      <c r="N279" t="s">
        <v>1041</v>
      </c>
      <c r="O279" t="s">
        <v>1528</v>
      </c>
      <c r="P279" t="s">
        <v>1529</v>
      </c>
      <c r="Q279" t="s">
        <v>1530</v>
      </c>
      <c r="S279" t="s">
        <v>1531</v>
      </c>
      <c r="T279" s="1" t="s">
        <v>532</v>
      </c>
      <c r="U279" s="1" t="s">
        <v>1532</v>
      </c>
      <c r="V279" t="s">
        <v>32580</v>
      </c>
      <c r="W279" s="4">
        <v>0.81</v>
      </c>
      <c r="X279" s="1">
        <v>540</v>
      </c>
      <c r="Y279" s="1">
        <v>36</v>
      </c>
      <c r="Z279" s="1">
        <v>17</v>
      </c>
      <c r="AA279" s="1">
        <v>17</v>
      </c>
      <c r="AB279" s="6">
        <f t="shared" si="22"/>
        <v>3.1481481481481478E-2</v>
      </c>
      <c r="AC279" s="6">
        <f t="shared" si="20"/>
        <v>3.1481481481481478E-2</v>
      </c>
      <c r="AD279" s="26">
        <f t="shared" si="21"/>
        <v>108</v>
      </c>
      <c r="AE279" s="1">
        <v>15</v>
      </c>
      <c r="AF279" s="1">
        <v>15</v>
      </c>
      <c r="AG279" s="1">
        <v>4</v>
      </c>
      <c r="AH279" s="1">
        <v>10</v>
      </c>
      <c r="AI279" s="1">
        <v>1</v>
      </c>
      <c r="AJ279" s="1">
        <v>3</v>
      </c>
      <c r="AK279" s="1">
        <v>0</v>
      </c>
      <c r="AL279" s="1">
        <v>0</v>
      </c>
      <c r="AM279" s="1">
        <f t="shared" si="23"/>
        <v>3</v>
      </c>
      <c r="AN279" s="1">
        <v>8</v>
      </c>
      <c r="AO279" s="1">
        <v>2</v>
      </c>
      <c r="AP279" s="20">
        <f t="shared" si="24"/>
        <v>35.700000000000003</v>
      </c>
      <c r="AQ279" s="1">
        <v>2</v>
      </c>
    </row>
    <row r="280" spans="1:43" ht="16" x14ac:dyDescent="0.2">
      <c r="A280" t="s">
        <v>26988</v>
      </c>
      <c r="B280" t="s">
        <v>33771</v>
      </c>
      <c r="C280" s="1" t="s">
        <v>532</v>
      </c>
      <c r="E280" s="9" t="s">
        <v>33776</v>
      </c>
      <c r="F280" s="12" t="s">
        <v>33783</v>
      </c>
      <c r="G280" s="13" t="s">
        <v>33780</v>
      </c>
      <c r="H280" s="14" t="s">
        <v>33784</v>
      </c>
      <c r="I280" s="13" t="s">
        <v>33782</v>
      </c>
      <c r="J280" s="13">
        <v>60154</v>
      </c>
      <c r="K280" t="s">
        <v>1525</v>
      </c>
      <c r="L280" t="s">
        <v>1533</v>
      </c>
      <c r="M280" t="s">
        <v>1534</v>
      </c>
      <c r="N280" t="s">
        <v>195</v>
      </c>
      <c r="O280" t="s">
        <v>1535</v>
      </c>
      <c r="P280" t="s">
        <v>1536</v>
      </c>
      <c r="Q280" t="s">
        <v>1537</v>
      </c>
      <c r="S280" t="s">
        <v>1531</v>
      </c>
      <c r="T280" s="1" t="s">
        <v>532</v>
      </c>
      <c r="U280" s="1" t="s">
        <v>1538</v>
      </c>
      <c r="V280" t="s">
        <v>26987</v>
      </c>
      <c r="W280" s="4">
        <v>0.79</v>
      </c>
      <c r="X280" s="1">
        <v>550</v>
      </c>
      <c r="Y280" s="1">
        <v>62</v>
      </c>
      <c r="Z280" s="1">
        <v>48</v>
      </c>
      <c r="AA280" s="1">
        <v>30</v>
      </c>
      <c r="AB280" s="6">
        <f t="shared" si="22"/>
        <v>5.4545454545454543E-2</v>
      </c>
      <c r="AC280" s="6">
        <f t="shared" si="20"/>
        <v>5.4545454545454543E-2</v>
      </c>
      <c r="AD280" s="26">
        <f t="shared" si="21"/>
        <v>110</v>
      </c>
      <c r="AE280" s="1">
        <v>28</v>
      </c>
      <c r="AF280" s="1">
        <v>45</v>
      </c>
      <c r="AG280" s="1">
        <v>9</v>
      </c>
      <c r="AH280" s="1">
        <v>34</v>
      </c>
      <c r="AI280" s="1">
        <v>3</v>
      </c>
      <c r="AJ280" s="1">
        <v>8</v>
      </c>
      <c r="AK280" s="1">
        <v>1</v>
      </c>
      <c r="AL280" s="1">
        <v>5</v>
      </c>
      <c r="AM280" s="1">
        <f t="shared" si="23"/>
        <v>13</v>
      </c>
      <c r="AN280" s="1">
        <v>14</v>
      </c>
      <c r="AO280" s="1">
        <v>0</v>
      </c>
      <c r="AP280" s="20">
        <f t="shared" si="24"/>
        <v>63</v>
      </c>
      <c r="AQ280" s="1">
        <v>2</v>
      </c>
    </row>
    <row r="281" spans="1:43" ht="16" x14ac:dyDescent="0.2">
      <c r="A281" t="s">
        <v>31588</v>
      </c>
      <c r="B281" t="s">
        <v>33771</v>
      </c>
      <c r="C281" s="1" t="s">
        <v>532</v>
      </c>
      <c r="E281" s="9" t="s">
        <v>33776</v>
      </c>
      <c r="F281" s="14" t="s">
        <v>33785</v>
      </c>
      <c r="G281" s="13" t="s">
        <v>33780</v>
      </c>
      <c r="H281" s="14" t="s">
        <v>33786</v>
      </c>
      <c r="I281" s="13" t="s">
        <v>33782</v>
      </c>
      <c r="J281" s="15">
        <v>60184</v>
      </c>
      <c r="K281" t="s">
        <v>1539</v>
      </c>
      <c r="L281" t="s">
        <v>1540</v>
      </c>
      <c r="M281" t="s">
        <v>1541</v>
      </c>
      <c r="N281" t="s">
        <v>1542</v>
      </c>
      <c r="O281" t="s">
        <v>1543</v>
      </c>
      <c r="P281" t="s">
        <v>1544</v>
      </c>
      <c r="Q281" t="s">
        <v>1545</v>
      </c>
      <c r="S281" t="s">
        <v>1546</v>
      </c>
      <c r="T281" s="1" t="s">
        <v>532</v>
      </c>
      <c r="U281" s="1">
        <v>93615</v>
      </c>
      <c r="V281" t="e">
        <v>#N/A</v>
      </c>
      <c r="W281" s="4">
        <v>0.95</v>
      </c>
      <c r="X281" s="1">
        <v>673</v>
      </c>
      <c r="Y281" s="1">
        <v>23</v>
      </c>
      <c r="Z281" s="1">
        <v>26</v>
      </c>
      <c r="AA281" s="1">
        <v>25</v>
      </c>
      <c r="AB281" s="6">
        <f t="shared" si="22"/>
        <v>3.7147102526002972E-2</v>
      </c>
      <c r="AC281" s="6">
        <f t="shared" si="20"/>
        <v>3.7147102526002972E-2</v>
      </c>
      <c r="AD281" s="26">
        <f t="shared" si="21"/>
        <v>134.6</v>
      </c>
      <c r="AE281" s="1">
        <v>25</v>
      </c>
      <c r="AF281" s="1">
        <v>25</v>
      </c>
      <c r="AG281" s="1">
        <v>7</v>
      </c>
      <c r="AH281" s="1">
        <v>16</v>
      </c>
      <c r="AI281" s="1">
        <v>1</v>
      </c>
      <c r="AJ281" s="1">
        <v>3</v>
      </c>
      <c r="AK281" s="1">
        <v>7</v>
      </c>
      <c r="AL281" s="1">
        <v>10</v>
      </c>
      <c r="AM281" s="1">
        <f t="shared" si="23"/>
        <v>13</v>
      </c>
      <c r="AN281" s="1">
        <v>9</v>
      </c>
      <c r="AO281" s="1">
        <v>2</v>
      </c>
      <c r="AP281" s="20">
        <f t="shared" si="24"/>
        <v>52.5</v>
      </c>
      <c r="AQ281" s="1">
        <v>0</v>
      </c>
    </row>
    <row r="282" spans="1:43" ht="16" x14ac:dyDescent="0.2">
      <c r="A282" t="s">
        <v>27084</v>
      </c>
      <c r="B282" t="s">
        <v>33771</v>
      </c>
      <c r="C282" s="1" t="s">
        <v>532</v>
      </c>
      <c r="E282" s="9" t="s">
        <v>33776</v>
      </c>
      <c r="F282" s="14" t="s">
        <v>33785</v>
      </c>
      <c r="G282" s="13" t="s">
        <v>33780</v>
      </c>
      <c r="H282" s="14" t="s">
        <v>33786</v>
      </c>
      <c r="I282" s="13" t="s">
        <v>33782</v>
      </c>
      <c r="J282" s="15">
        <v>60184</v>
      </c>
      <c r="K282" t="s">
        <v>1539</v>
      </c>
      <c r="L282" t="s">
        <v>1547</v>
      </c>
      <c r="M282" t="s">
        <v>1548</v>
      </c>
      <c r="N282" t="s">
        <v>1549</v>
      </c>
      <c r="O282" t="s">
        <v>1550</v>
      </c>
      <c r="P282" t="s">
        <v>1551</v>
      </c>
      <c r="Q282" t="s">
        <v>1552</v>
      </c>
      <c r="S282" t="s">
        <v>1553</v>
      </c>
      <c r="T282" s="1" t="s">
        <v>532</v>
      </c>
      <c r="U282" s="1">
        <v>93647</v>
      </c>
      <c r="V282" t="s">
        <v>27083</v>
      </c>
      <c r="W282" s="4">
        <v>0.97</v>
      </c>
      <c r="X282" s="1">
        <v>940</v>
      </c>
      <c r="Y282" s="1">
        <v>15</v>
      </c>
      <c r="Z282" s="1">
        <v>35</v>
      </c>
      <c r="AA282" s="1">
        <v>23</v>
      </c>
      <c r="AB282" s="6">
        <f t="shared" si="22"/>
        <v>2.4468085106382979E-2</v>
      </c>
      <c r="AC282" s="6">
        <f t="shared" si="20"/>
        <v>2.4468085106382979E-2</v>
      </c>
      <c r="AD282" s="26">
        <f t="shared" si="21"/>
        <v>188</v>
      </c>
      <c r="AE282" s="1">
        <v>22</v>
      </c>
      <c r="AF282" s="1">
        <v>22</v>
      </c>
      <c r="AG282" s="1">
        <v>9</v>
      </c>
      <c r="AH282" s="1">
        <v>31</v>
      </c>
      <c r="AI282" s="1">
        <v>0</v>
      </c>
      <c r="AJ282" s="1">
        <v>0</v>
      </c>
      <c r="AK282" s="1">
        <v>15</v>
      </c>
      <c r="AL282" s="1">
        <v>42</v>
      </c>
      <c r="AM282" s="1">
        <f t="shared" si="23"/>
        <v>42</v>
      </c>
      <c r="AN282" s="1">
        <v>19</v>
      </c>
      <c r="AO282" s="1">
        <v>1</v>
      </c>
      <c r="AP282" s="20">
        <f t="shared" si="24"/>
        <v>48.300000000000004</v>
      </c>
      <c r="AQ282" s="1">
        <v>0</v>
      </c>
    </row>
    <row r="283" spans="1:43" ht="16" x14ac:dyDescent="0.2">
      <c r="A283" t="s">
        <v>29106</v>
      </c>
      <c r="B283" t="s">
        <v>33771</v>
      </c>
      <c r="C283" s="1" t="s">
        <v>532</v>
      </c>
      <c r="E283" s="9" t="s">
        <v>33776</v>
      </c>
      <c r="F283" s="14" t="s">
        <v>33785</v>
      </c>
      <c r="G283" s="13" t="s">
        <v>33780</v>
      </c>
      <c r="H283" s="14" t="s">
        <v>33786</v>
      </c>
      <c r="I283" s="13" t="s">
        <v>33782</v>
      </c>
      <c r="J283" s="15">
        <v>60184</v>
      </c>
      <c r="K283" t="s">
        <v>1539</v>
      </c>
      <c r="L283" t="s">
        <v>1554</v>
      </c>
      <c r="M283" t="s">
        <v>1555</v>
      </c>
      <c r="N283" t="s">
        <v>130</v>
      </c>
      <c r="O283" t="s">
        <v>1556</v>
      </c>
      <c r="P283" t="s">
        <v>1557</v>
      </c>
      <c r="Q283" t="s">
        <v>1558</v>
      </c>
      <c r="S283" t="s">
        <v>1553</v>
      </c>
      <c r="T283" s="1" t="s">
        <v>532</v>
      </c>
      <c r="U283" s="1">
        <v>93647</v>
      </c>
      <c r="V283" t="s">
        <v>29105</v>
      </c>
      <c r="W283" s="4">
        <v>0.91</v>
      </c>
      <c r="X283" s="1">
        <v>678</v>
      </c>
      <c r="Y283" s="1">
        <v>52</v>
      </c>
      <c r="Z283" s="1">
        <v>63</v>
      </c>
      <c r="AA283" s="1">
        <v>55</v>
      </c>
      <c r="AB283" s="6">
        <f t="shared" si="22"/>
        <v>8.1120943952802366E-2</v>
      </c>
      <c r="AC283" s="6">
        <f t="shared" si="20"/>
        <v>8.1120943952802366E-2</v>
      </c>
      <c r="AD283" s="26">
        <f t="shared" si="21"/>
        <v>135.6</v>
      </c>
      <c r="AE283" s="1">
        <v>55</v>
      </c>
      <c r="AF283" s="1">
        <v>55</v>
      </c>
      <c r="AG283" s="1">
        <v>21</v>
      </c>
      <c r="AH283" s="1">
        <v>47</v>
      </c>
      <c r="AI283" s="1">
        <v>4</v>
      </c>
      <c r="AJ283" s="1">
        <v>28</v>
      </c>
      <c r="AK283" s="1">
        <v>11</v>
      </c>
      <c r="AL283" s="1">
        <v>21</v>
      </c>
      <c r="AM283" s="1">
        <f t="shared" si="23"/>
        <v>49</v>
      </c>
      <c r="AN283" s="1">
        <v>19</v>
      </c>
      <c r="AO283" s="1">
        <v>3</v>
      </c>
      <c r="AP283" s="20">
        <f t="shared" si="24"/>
        <v>115.5</v>
      </c>
      <c r="AQ283" s="1">
        <v>2</v>
      </c>
    </row>
    <row r="284" spans="1:43" ht="16" x14ac:dyDescent="0.2">
      <c r="A284" t="s">
        <v>27430</v>
      </c>
      <c r="B284" t="s">
        <v>33771</v>
      </c>
      <c r="C284" s="1" t="s">
        <v>532</v>
      </c>
      <c r="E284" s="9" t="s">
        <v>33776</v>
      </c>
      <c r="F284" s="14" t="s">
        <v>33785</v>
      </c>
      <c r="G284" s="13" t="s">
        <v>33780</v>
      </c>
      <c r="H284" s="14" t="s">
        <v>33786</v>
      </c>
      <c r="I284" s="13" t="s">
        <v>33782</v>
      </c>
      <c r="J284" s="15">
        <v>60184</v>
      </c>
      <c r="K284" t="s">
        <v>1539</v>
      </c>
      <c r="L284" t="s">
        <v>1559</v>
      </c>
      <c r="M284" t="s">
        <v>1560</v>
      </c>
      <c r="N284" t="s">
        <v>1561</v>
      </c>
      <c r="O284" t="s">
        <v>1562</v>
      </c>
      <c r="P284" t="s">
        <v>1563</v>
      </c>
      <c r="Q284" t="s">
        <v>1564</v>
      </c>
      <c r="S284" t="s">
        <v>1553</v>
      </c>
      <c r="T284" s="1" t="s">
        <v>532</v>
      </c>
      <c r="U284" s="1">
        <v>93647</v>
      </c>
      <c r="V284" t="e">
        <v>#N/A</v>
      </c>
      <c r="W284" s="4">
        <v>0.96</v>
      </c>
      <c r="X284" s="1">
        <v>978</v>
      </c>
      <c r="Y284" s="1">
        <v>12</v>
      </c>
      <c r="Z284" s="1">
        <v>6</v>
      </c>
      <c r="AA284" s="1">
        <v>6</v>
      </c>
      <c r="AB284" s="6">
        <f t="shared" si="22"/>
        <v>6.1349693251533744E-3</v>
      </c>
      <c r="AC284" s="6">
        <f t="shared" si="20"/>
        <v>6.1349693251533744E-3</v>
      </c>
      <c r="AD284" s="26">
        <f t="shared" si="21"/>
        <v>195.60000000000002</v>
      </c>
      <c r="AE284" s="1">
        <v>6</v>
      </c>
      <c r="AF284" s="1">
        <v>6</v>
      </c>
      <c r="AG284" s="1">
        <v>1</v>
      </c>
      <c r="AH284" s="1">
        <v>2</v>
      </c>
      <c r="AI284" s="1">
        <v>0</v>
      </c>
      <c r="AJ284" s="1">
        <v>0</v>
      </c>
      <c r="AK284" s="1">
        <v>2</v>
      </c>
      <c r="AL284" s="1">
        <v>5</v>
      </c>
      <c r="AM284" s="1">
        <f t="shared" si="23"/>
        <v>5</v>
      </c>
      <c r="AN284" s="1">
        <v>4</v>
      </c>
      <c r="AO284" s="1">
        <v>1</v>
      </c>
      <c r="AP284" s="20">
        <f t="shared" si="24"/>
        <v>12.600000000000001</v>
      </c>
      <c r="AQ284" s="1">
        <v>0</v>
      </c>
    </row>
    <row r="285" spans="1:43" ht="16" x14ac:dyDescent="0.2">
      <c r="A285" t="s">
        <v>28177</v>
      </c>
      <c r="B285" t="s">
        <v>33771</v>
      </c>
      <c r="C285" s="1" t="s">
        <v>532</v>
      </c>
      <c r="E285" s="9" t="s">
        <v>33776</v>
      </c>
      <c r="F285" s="14" t="s">
        <v>33785</v>
      </c>
      <c r="G285" s="13" t="s">
        <v>33780</v>
      </c>
      <c r="H285" s="14" t="s">
        <v>33786</v>
      </c>
      <c r="I285" s="13" t="s">
        <v>33782</v>
      </c>
      <c r="J285" s="15">
        <v>60184</v>
      </c>
      <c r="K285" t="s">
        <v>1539</v>
      </c>
      <c r="L285" t="s">
        <v>1565</v>
      </c>
      <c r="M285" t="s">
        <v>1566</v>
      </c>
      <c r="N285" t="s">
        <v>1233</v>
      </c>
      <c r="O285" t="s">
        <v>1567</v>
      </c>
      <c r="P285" t="s">
        <v>1568</v>
      </c>
      <c r="Q285" t="s">
        <v>1569</v>
      </c>
      <c r="S285" t="s">
        <v>1553</v>
      </c>
      <c r="T285" s="1" t="s">
        <v>532</v>
      </c>
      <c r="U285" s="1">
        <v>93647</v>
      </c>
      <c r="V285" t="s">
        <v>28176</v>
      </c>
      <c r="W285" s="4">
        <v>0.94</v>
      </c>
      <c r="X285" s="1">
        <v>600</v>
      </c>
      <c r="Y285" s="1">
        <v>65</v>
      </c>
      <c r="Z285" s="1">
        <v>62</v>
      </c>
      <c r="AA285" s="1">
        <v>44</v>
      </c>
      <c r="AB285" s="6">
        <f t="shared" si="22"/>
        <v>7.3333333333333334E-2</v>
      </c>
      <c r="AC285" s="6">
        <f t="shared" si="20"/>
        <v>7.3333333333333334E-2</v>
      </c>
      <c r="AD285" s="26">
        <f t="shared" si="21"/>
        <v>120</v>
      </c>
      <c r="AE285" s="1">
        <v>42</v>
      </c>
      <c r="AF285" s="1">
        <v>42</v>
      </c>
      <c r="AG285" s="1">
        <v>16</v>
      </c>
      <c r="AH285" s="1">
        <v>41</v>
      </c>
      <c r="AI285" s="1">
        <v>3</v>
      </c>
      <c r="AJ285" s="1">
        <v>19</v>
      </c>
      <c r="AK285" s="1">
        <v>16</v>
      </c>
      <c r="AL285" s="1">
        <v>27</v>
      </c>
      <c r="AM285" s="1">
        <f t="shared" si="23"/>
        <v>46</v>
      </c>
      <c r="AN285" s="1">
        <v>27</v>
      </c>
      <c r="AO285" s="1">
        <v>2</v>
      </c>
      <c r="AP285" s="20">
        <f t="shared" si="24"/>
        <v>92.4</v>
      </c>
      <c r="AQ285" s="1">
        <v>1</v>
      </c>
    </row>
    <row r="286" spans="1:43" ht="16" x14ac:dyDescent="0.2">
      <c r="A286" t="s">
        <v>31149</v>
      </c>
      <c r="B286" t="s">
        <v>33771</v>
      </c>
      <c r="C286" s="1" t="s">
        <v>532</v>
      </c>
      <c r="E286" s="9" t="s">
        <v>33776</v>
      </c>
      <c r="F286" s="14" t="s">
        <v>33785</v>
      </c>
      <c r="G286" s="13" t="s">
        <v>33780</v>
      </c>
      <c r="H286" s="14" t="s">
        <v>33786</v>
      </c>
      <c r="I286" s="13" t="s">
        <v>33782</v>
      </c>
      <c r="J286" s="15">
        <v>60184</v>
      </c>
      <c r="K286" t="s">
        <v>1570</v>
      </c>
      <c r="L286" t="s">
        <v>1571</v>
      </c>
      <c r="M286" t="s">
        <v>1572</v>
      </c>
      <c r="N286" t="s">
        <v>51</v>
      </c>
      <c r="O286" t="s">
        <v>1573</v>
      </c>
      <c r="P286" t="s">
        <v>1574</v>
      </c>
      <c r="Q286" t="s">
        <v>1575</v>
      </c>
      <c r="S286" t="s">
        <v>1576</v>
      </c>
      <c r="T286" s="1" t="s">
        <v>532</v>
      </c>
      <c r="U286" s="1">
        <v>95315</v>
      </c>
      <c r="V286" t="s">
        <v>31148</v>
      </c>
      <c r="W286" s="4">
        <v>0.91</v>
      </c>
      <c r="X286" s="1">
        <v>455</v>
      </c>
      <c r="Y286" s="1">
        <v>113</v>
      </c>
      <c r="Z286" s="1">
        <v>42</v>
      </c>
      <c r="AA286" s="1">
        <v>29</v>
      </c>
      <c r="AB286" s="6">
        <f t="shared" si="22"/>
        <v>6.3736263736263732E-2</v>
      </c>
      <c r="AC286" s="6">
        <f t="shared" si="20"/>
        <v>6.3736263736263732E-2</v>
      </c>
      <c r="AD286" s="26">
        <f t="shared" si="21"/>
        <v>91</v>
      </c>
      <c r="AE286" s="1">
        <v>29</v>
      </c>
      <c r="AF286" s="1">
        <v>42</v>
      </c>
      <c r="AG286" s="1">
        <v>12</v>
      </c>
      <c r="AH286" s="1">
        <v>38</v>
      </c>
      <c r="AI286" s="1">
        <v>0</v>
      </c>
      <c r="AJ286" s="1">
        <v>0</v>
      </c>
      <c r="AK286" s="1">
        <v>8</v>
      </c>
      <c r="AL286" s="1">
        <v>11</v>
      </c>
      <c r="AM286" s="1">
        <f t="shared" si="23"/>
        <v>11</v>
      </c>
      <c r="AN286" s="1">
        <v>16</v>
      </c>
      <c r="AO286" s="1">
        <v>0</v>
      </c>
      <c r="AP286" s="20">
        <f t="shared" si="24"/>
        <v>60.900000000000006</v>
      </c>
      <c r="AQ286" s="1">
        <v>0</v>
      </c>
    </row>
    <row r="287" spans="1:43" ht="16" x14ac:dyDescent="0.2">
      <c r="A287" t="s">
        <v>26654</v>
      </c>
      <c r="B287" t="s">
        <v>33771</v>
      </c>
      <c r="C287" s="1" t="s">
        <v>532</v>
      </c>
      <c r="E287" s="9" t="s">
        <v>33776</v>
      </c>
      <c r="F287" s="14" t="s">
        <v>33785</v>
      </c>
      <c r="G287" s="13" t="s">
        <v>33780</v>
      </c>
      <c r="H287" s="14" t="s">
        <v>33786</v>
      </c>
      <c r="I287" s="13" t="s">
        <v>33782</v>
      </c>
      <c r="J287" s="15">
        <v>60184</v>
      </c>
      <c r="K287" t="s">
        <v>1570</v>
      </c>
      <c r="L287" t="s">
        <v>1577</v>
      </c>
      <c r="M287" t="s">
        <v>1578</v>
      </c>
      <c r="N287" t="s">
        <v>538</v>
      </c>
      <c r="O287" t="s">
        <v>1579</v>
      </c>
      <c r="P287" t="s">
        <v>1580</v>
      </c>
      <c r="Q287" t="s">
        <v>1581</v>
      </c>
      <c r="S287" t="s">
        <v>1576</v>
      </c>
      <c r="T287" s="1" t="s">
        <v>532</v>
      </c>
      <c r="U287" s="1">
        <v>95315</v>
      </c>
      <c r="V287" t="s">
        <v>26653</v>
      </c>
      <c r="W287" s="4">
        <v>0.71</v>
      </c>
      <c r="X287" s="1">
        <v>711</v>
      </c>
      <c r="Y287" s="1">
        <v>52</v>
      </c>
      <c r="Z287" s="1">
        <v>15</v>
      </c>
      <c r="AA287" s="1">
        <v>15</v>
      </c>
      <c r="AB287" s="6">
        <f t="shared" si="22"/>
        <v>2.1097046413502109E-2</v>
      </c>
      <c r="AC287" s="6">
        <f t="shared" si="20"/>
        <v>2.1097046413502109E-2</v>
      </c>
      <c r="AD287" s="26">
        <f t="shared" si="21"/>
        <v>142.20000000000002</v>
      </c>
      <c r="AE287" s="1">
        <v>14</v>
      </c>
      <c r="AF287" s="1">
        <v>14</v>
      </c>
      <c r="AG287" s="1">
        <v>4</v>
      </c>
      <c r="AH287" s="1">
        <v>10</v>
      </c>
      <c r="AI287" s="1">
        <v>1</v>
      </c>
      <c r="AJ287" s="1">
        <v>2</v>
      </c>
      <c r="AK287" s="1">
        <v>7</v>
      </c>
      <c r="AL287" s="1">
        <v>11</v>
      </c>
      <c r="AM287" s="1">
        <f t="shared" si="23"/>
        <v>13</v>
      </c>
      <c r="AN287" s="1">
        <v>8</v>
      </c>
      <c r="AO287" s="1">
        <v>0</v>
      </c>
      <c r="AP287" s="20">
        <f t="shared" si="24"/>
        <v>31.5</v>
      </c>
      <c r="AQ287" s="1">
        <v>0</v>
      </c>
    </row>
    <row r="288" spans="1:43" ht="16" x14ac:dyDescent="0.2">
      <c r="A288" t="s">
        <v>27237</v>
      </c>
      <c r="B288" t="s">
        <v>33771</v>
      </c>
      <c r="C288" s="1" t="s">
        <v>532</v>
      </c>
      <c r="E288" s="9" t="s">
        <v>33776</v>
      </c>
      <c r="F288" s="14" t="s">
        <v>33785</v>
      </c>
      <c r="G288" s="13" t="s">
        <v>33780</v>
      </c>
      <c r="H288" s="14" t="s">
        <v>33786</v>
      </c>
      <c r="I288" s="13" t="s">
        <v>33782</v>
      </c>
      <c r="J288" s="15">
        <v>60184</v>
      </c>
      <c r="K288" t="s">
        <v>1570</v>
      </c>
      <c r="L288" t="s">
        <v>1582</v>
      </c>
      <c r="M288" t="s">
        <v>1583</v>
      </c>
      <c r="N288" t="s">
        <v>51</v>
      </c>
      <c r="O288" t="s">
        <v>1584</v>
      </c>
      <c r="P288" t="s">
        <v>1585</v>
      </c>
      <c r="Q288" t="s">
        <v>1586</v>
      </c>
      <c r="S288" t="s">
        <v>1576</v>
      </c>
      <c r="T288" s="1" t="s">
        <v>532</v>
      </c>
      <c r="U288" s="1">
        <v>95315</v>
      </c>
      <c r="V288" t="e">
        <v>#N/A</v>
      </c>
      <c r="W288" s="4">
        <v>0.92</v>
      </c>
      <c r="X288" s="1">
        <v>600</v>
      </c>
      <c r="Y288" s="1">
        <v>106</v>
      </c>
      <c r="Z288" s="1">
        <v>25</v>
      </c>
      <c r="AA288" s="1">
        <v>25</v>
      </c>
      <c r="AB288" s="6">
        <f t="shared" si="22"/>
        <v>4.1666666666666664E-2</v>
      </c>
      <c r="AC288" s="6">
        <f t="shared" si="20"/>
        <v>4.1666666666666664E-2</v>
      </c>
      <c r="AD288" s="26">
        <f t="shared" si="21"/>
        <v>120</v>
      </c>
      <c r="AE288" s="1">
        <v>25</v>
      </c>
      <c r="AF288" s="1">
        <v>25</v>
      </c>
      <c r="AG288" s="1">
        <v>5</v>
      </c>
      <c r="AH288" s="1">
        <v>15</v>
      </c>
      <c r="AI288" s="1">
        <v>0</v>
      </c>
      <c r="AJ288" s="1">
        <v>0</v>
      </c>
      <c r="AK288" s="1">
        <v>0</v>
      </c>
      <c r="AL288" s="1">
        <v>0</v>
      </c>
      <c r="AM288" s="1">
        <f t="shared" si="23"/>
        <v>0</v>
      </c>
      <c r="AN288" s="1">
        <v>10</v>
      </c>
      <c r="AO288" s="1">
        <v>1</v>
      </c>
      <c r="AP288" s="20">
        <f t="shared" si="24"/>
        <v>52.5</v>
      </c>
      <c r="AQ288" s="1">
        <v>0</v>
      </c>
    </row>
    <row r="289" spans="1:43" ht="16" x14ac:dyDescent="0.2">
      <c r="A289" t="s">
        <v>29130</v>
      </c>
      <c r="B289" t="s">
        <v>33771</v>
      </c>
      <c r="C289" s="1" t="s">
        <v>532</v>
      </c>
      <c r="E289" s="9" t="s">
        <v>33776</v>
      </c>
      <c r="F289" s="14" t="s">
        <v>33785</v>
      </c>
      <c r="G289" s="13" t="s">
        <v>33780</v>
      </c>
      <c r="H289" s="14" t="s">
        <v>33786</v>
      </c>
      <c r="I289" s="13" t="s">
        <v>33782</v>
      </c>
      <c r="J289" s="15">
        <v>60184</v>
      </c>
      <c r="K289" t="s">
        <v>1587</v>
      </c>
      <c r="L289" t="s">
        <v>1588</v>
      </c>
      <c r="M289" t="s">
        <v>1589</v>
      </c>
      <c r="N289" t="s">
        <v>773</v>
      </c>
      <c r="O289" t="s">
        <v>1590</v>
      </c>
      <c r="P289" t="s">
        <v>1591</v>
      </c>
      <c r="Q289" t="s">
        <v>1592</v>
      </c>
      <c r="S289" t="s">
        <v>1593</v>
      </c>
      <c r="T289" s="1" t="s">
        <v>532</v>
      </c>
      <c r="U289" s="1">
        <v>95316</v>
      </c>
      <c r="V289" t="e">
        <v>#N/A</v>
      </c>
      <c r="W289" s="4">
        <v>0.59</v>
      </c>
      <c r="X289" s="1">
        <v>1250</v>
      </c>
      <c r="Y289" s="1">
        <v>30</v>
      </c>
      <c r="Z289" s="1">
        <v>10</v>
      </c>
      <c r="AA289" s="1">
        <v>10</v>
      </c>
      <c r="AB289" s="6">
        <f t="shared" si="22"/>
        <v>8.0000000000000002E-3</v>
      </c>
      <c r="AC289" s="6">
        <f t="shared" si="20"/>
        <v>8.0000000000000002E-3</v>
      </c>
      <c r="AD289" s="26">
        <f t="shared" si="21"/>
        <v>250</v>
      </c>
      <c r="AE289" s="1">
        <v>10</v>
      </c>
      <c r="AF289" s="1">
        <v>10</v>
      </c>
      <c r="AG289" s="1">
        <v>3</v>
      </c>
      <c r="AH289" s="1">
        <v>8</v>
      </c>
      <c r="AI289" s="1">
        <v>0</v>
      </c>
      <c r="AJ289" s="1">
        <v>0</v>
      </c>
      <c r="AK289" s="1">
        <v>0</v>
      </c>
      <c r="AL289" s="1">
        <v>0</v>
      </c>
      <c r="AM289" s="1">
        <f t="shared" si="23"/>
        <v>0</v>
      </c>
      <c r="AN289" s="1">
        <v>2</v>
      </c>
      <c r="AO289" s="1">
        <v>0</v>
      </c>
      <c r="AP289" s="20">
        <f t="shared" si="24"/>
        <v>21</v>
      </c>
      <c r="AQ289" s="1">
        <v>0</v>
      </c>
    </row>
    <row r="290" spans="1:43" ht="16" x14ac:dyDescent="0.2">
      <c r="A290" t="s">
        <v>29723</v>
      </c>
      <c r="B290" t="s">
        <v>33771</v>
      </c>
      <c r="C290" s="1" t="s">
        <v>532</v>
      </c>
      <c r="E290" s="9" t="s">
        <v>33776</v>
      </c>
      <c r="F290" s="12" t="s">
        <v>33783</v>
      </c>
      <c r="G290" s="13" t="s">
        <v>33780</v>
      </c>
      <c r="H290" s="14" t="s">
        <v>33784</v>
      </c>
      <c r="I290" s="13" t="s">
        <v>33782</v>
      </c>
      <c r="J290" s="13">
        <v>60154</v>
      </c>
      <c r="K290" t="s">
        <v>1594</v>
      </c>
      <c r="L290" t="s">
        <v>1595</v>
      </c>
      <c r="M290" t="s">
        <v>1596</v>
      </c>
      <c r="N290" t="s">
        <v>1597</v>
      </c>
      <c r="O290" t="s">
        <v>1598</v>
      </c>
      <c r="P290" t="s">
        <v>1599</v>
      </c>
      <c r="Q290" t="s">
        <v>1600</v>
      </c>
      <c r="S290" t="s">
        <v>535</v>
      </c>
      <c r="T290" s="1" t="s">
        <v>532</v>
      </c>
      <c r="U290" s="1" t="s">
        <v>580</v>
      </c>
      <c r="V290" t="s">
        <v>29722</v>
      </c>
      <c r="W290" s="4">
        <v>0.73</v>
      </c>
      <c r="X290" s="1">
        <v>536</v>
      </c>
      <c r="Y290" s="1">
        <v>26</v>
      </c>
      <c r="Z290" s="1">
        <v>46</v>
      </c>
      <c r="AA290" s="1">
        <v>30</v>
      </c>
      <c r="AB290" s="6">
        <f t="shared" si="22"/>
        <v>5.5970149253731345E-2</v>
      </c>
      <c r="AC290" s="6">
        <f t="shared" si="20"/>
        <v>5.5970149253731345E-2</v>
      </c>
      <c r="AD290" s="26">
        <f t="shared" si="21"/>
        <v>107.2</v>
      </c>
      <c r="AE290" s="1">
        <v>23</v>
      </c>
      <c r="AF290" s="1">
        <v>39</v>
      </c>
      <c r="AG290" s="1">
        <v>18</v>
      </c>
      <c r="AH290" s="1">
        <v>47</v>
      </c>
      <c r="AI290" s="1">
        <v>0</v>
      </c>
      <c r="AJ290" s="1">
        <v>0</v>
      </c>
      <c r="AK290" s="1">
        <v>4</v>
      </c>
      <c r="AL290" s="1">
        <v>6</v>
      </c>
      <c r="AM290" s="1">
        <f t="shared" si="23"/>
        <v>6</v>
      </c>
      <c r="AN290" s="1">
        <v>5</v>
      </c>
      <c r="AO290" s="1">
        <v>4</v>
      </c>
      <c r="AP290" s="20">
        <f t="shared" si="24"/>
        <v>63</v>
      </c>
      <c r="AQ290" s="1">
        <v>6</v>
      </c>
    </row>
    <row r="291" spans="1:43" ht="16" x14ac:dyDescent="0.2">
      <c r="A291" t="s">
        <v>31876</v>
      </c>
      <c r="B291" t="s">
        <v>33771</v>
      </c>
      <c r="C291" s="1" t="s">
        <v>532</v>
      </c>
      <c r="E291" s="9" t="s">
        <v>33776</v>
      </c>
      <c r="F291" s="14" t="s">
        <v>33785</v>
      </c>
      <c r="G291" s="13" t="s">
        <v>33780</v>
      </c>
      <c r="H291" s="14" t="s">
        <v>33786</v>
      </c>
      <c r="I291" s="13" t="s">
        <v>33782</v>
      </c>
      <c r="J291" s="15">
        <v>60184</v>
      </c>
      <c r="K291" t="s">
        <v>1601</v>
      </c>
      <c r="L291" t="s">
        <v>1046</v>
      </c>
      <c r="M291" t="s">
        <v>1603</v>
      </c>
      <c r="N291" t="s">
        <v>130</v>
      </c>
      <c r="O291" t="s">
        <v>1604</v>
      </c>
      <c r="P291" t="s">
        <v>1605</v>
      </c>
      <c r="Q291" t="s">
        <v>1606</v>
      </c>
      <c r="S291" t="s">
        <v>1602</v>
      </c>
      <c r="T291" s="1" t="s">
        <v>532</v>
      </c>
      <c r="U291" s="1">
        <v>93618</v>
      </c>
      <c r="V291" t="s">
        <v>31875</v>
      </c>
      <c r="W291" s="4">
        <v>0.78</v>
      </c>
      <c r="X291" s="1">
        <v>680</v>
      </c>
      <c r="Y291" s="1">
        <v>66</v>
      </c>
      <c r="Z291" s="1">
        <v>40</v>
      </c>
      <c r="AA291" s="1">
        <v>33</v>
      </c>
      <c r="AB291" s="6">
        <f t="shared" si="22"/>
        <v>4.8529411764705883E-2</v>
      </c>
      <c r="AC291" s="6">
        <f t="shared" si="20"/>
        <v>4.8529411764705883E-2</v>
      </c>
      <c r="AD291" s="26">
        <f t="shared" si="21"/>
        <v>136</v>
      </c>
      <c r="AE291" s="1">
        <v>31</v>
      </c>
      <c r="AF291" s="1">
        <v>35</v>
      </c>
      <c r="AG291" s="1">
        <v>9</v>
      </c>
      <c r="AH291" s="1">
        <v>23</v>
      </c>
      <c r="AI291" s="1">
        <v>6</v>
      </c>
      <c r="AJ291" s="1">
        <v>25</v>
      </c>
      <c r="AK291" s="1">
        <v>5</v>
      </c>
      <c r="AL291" s="1">
        <v>7</v>
      </c>
      <c r="AM291" s="1">
        <f t="shared" si="23"/>
        <v>32</v>
      </c>
      <c r="AN291" s="1">
        <v>14</v>
      </c>
      <c r="AO291" s="1">
        <v>4</v>
      </c>
      <c r="AP291" s="20">
        <f t="shared" si="24"/>
        <v>69.3</v>
      </c>
      <c r="AQ291" s="1">
        <v>0</v>
      </c>
    </row>
    <row r="292" spans="1:43" ht="16" x14ac:dyDescent="0.2">
      <c r="A292" t="s">
        <v>30700</v>
      </c>
      <c r="B292" t="s">
        <v>33771</v>
      </c>
      <c r="C292" s="1" t="s">
        <v>532</v>
      </c>
      <c r="E292" s="9" t="s">
        <v>33776</v>
      </c>
      <c r="F292" s="14" t="s">
        <v>33785</v>
      </c>
      <c r="G292" s="13" t="s">
        <v>33780</v>
      </c>
      <c r="H292" s="14" t="s">
        <v>33786</v>
      </c>
      <c r="I292" s="13" t="s">
        <v>33782</v>
      </c>
      <c r="J292" s="15">
        <v>60184</v>
      </c>
      <c r="K292" t="s">
        <v>1601</v>
      </c>
      <c r="L292" t="s">
        <v>1607</v>
      </c>
      <c r="M292" t="s">
        <v>1608</v>
      </c>
      <c r="N292" t="s">
        <v>136</v>
      </c>
      <c r="O292" t="s">
        <v>1609</v>
      </c>
      <c r="P292" t="s">
        <v>1610</v>
      </c>
      <c r="Q292" t="s">
        <v>1611</v>
      </c>
      <c r="S292" t="s">
        <v>1602</v>
      </c>
      <c r="T292" s="1" t="s">
        <v>532</v>
      </c>
      <c r="U292" s="1">
        <v>93618</v>
      </c>
      <c r="V292" t="e">
        <v>#N/A</v>
      </c>
      <c r="W292" s="4">
        <v>0.85</v>
      </c>
      <c r="X292" s="1">
        <v>560</v>
      </c>
      <c r="Y292" s="1">
        <v>37</v>
      </c>
      <c r="Z292" s="1">
        <v>14</v>
      </c>
      <c r="AA292" s="1">
        <v>14</v>
      </c>
      <c r="AB292" s="6">
        <f t="shared" si="22"/>
        <v>2.5000000000000001E-2</v>
      </c>
      <c r="AC292" s="6">
        <f t="shared" si="20"/>
        <v>2.5000000000000001E-2</v>
      </c>
      <c r="AD292" s="26">
        <f t="shared" si="21"/>
        <v>112</v>
      </c>
      <c r="AE292" s="1">
        <v>14</v>
      </c>
      <c r="AF292" s="1">
        <v>14</v>
      </c>
      <c r="AG292" s="1">
        <v>6</v>
      </c>
      <c r="AH292" s="1">
        <v>15</v>
      </c>
      <c r="AI292" s="1">
        <v>2</v>
      </c>
      <c r="AJ292" s="1">
        <v>4</v>
      </c>
      <c r="AK292" s="1">
        <v>4</v>
      </c>
      <c r="AL292" s="1">
        <v>5</v>
      </c>
      <c r="AM292" s="1">
        <f t="shared" si="23"/>
        <v>9</v>
      </c>
      <c r="AN292" s="1">
        <v>5</v>
      </c>
      <c r="AO292" s="1">
        <v>1</v>
      </c>
      <c r="AP292" s="20">
        <f t="shared" si="24"/>
        <v>29.400000000000002</v>
      </c>
      <c r="AQ292" s="1">
        <v>0</v>
      </c>
    </row>
    <row r="293" spans="1:43" ht="16" x14ac:dyDescent="0.2">
      <c r="A293" t="s">
        <v>29846</v>
      </c>
      <c r="B293" t="s">
        <v>33771</v>
      </c>
      <c r="C293" s="1" t="s">
        <v>532</v>
      </c>
      <c r="E293" s="9" t="s">
        <v>33776</v>
      </c>
      <c r="F293" s="14" t="s">
        <v>33785</v>
      </c>
      <c r="G293" s="13" t="s">
        <v>33780</v>
      </c>
      <c r="H293" s="14" t="s">
        <v>33786</v>
      </c>
      <c r="I293" s="13" t="s">
        <v>33782</v>
      </c>
      <c r="J293" s="15">
        <v>60184</v>
      </c>
      <c r="K293" t="s">
        <v>1601</v>
      </c>
      <c r="L293" t="s">
        <v>1612</v>
      </c>
      <c r="M293" t="s">
        <v>1613</v>
      </c>
      <c r="N293" t="s">
        <v>136</v>
      </c>
      <c r="O293" t="s">
        <v>1614</v>
      </c>
      <c r="P293" t="s">
        <v>1615</v>
      </c>
      <c r="Q293" t="s">
        <v>1616</v>
      </c>
      <c r="S293" t="s">
        <v>1602</v>
      </c>
      <c r="T293" s="1" t="s">
        <v>532</v>
      </c>
      <c r="U293" s="1">
        <v>93618</v>
      </c>
      <c r="V293" t="s">
        <v>29845</v>
      </c>
      <c r="W293" s="4">
        <v>0.77</v>
      </c>
      <c r="X293" s="1">
        <v>630</v>
      </c>
      <c r="Y293" s="1">
        <v>69</v>
      </c>
      <c r="Z293" s="1">
        <v>62</v>
      </c>
      <c r="AA293" s="1">
        <v>47</v>
      </c>
      <c r="AB293" s="6">
        <f t="shared" si="22"/>
        <v>7.4603174603174602E-2</v>
      </c>
      <c r="AC293" s="6">
        <f t="shared" si="20"/>
        <v>7.4603174603174602E-2</v>
      </c>
      <c r="AD293" s="26">
        <f t="shared" si="21"/>
        <v>126</v>
      </c>
      <c r="AE293" s="1">
        <v>44</v>
      </c>
      <c r="AF293" s="1">
        <v>48</v>
      </c>
      <c r="AG293" s="1">
        <v>20</v>
      </c>
      <c r="AH293" s="1">
        <v>57</v>
      </c>
      <c r="AI293" s="1">
        <v>4</v>
      </c>
      <c r="AJ293" s="1">
        <v>15</v>
      </c>
      <c r="AK293" s="1">
        <v>10</v>
      </c>
      <c r="AL293" s="1">
        <v>23</v>
      </c>
      <c r="AM293" s="1">
        <f t="shared" si="23"/>
        <v>38</v>
      </c>
      <c r="AN293" s="1">
        <v>28</v>
      </c>
      <c r="AO293" s="1">
        <v>4</v>
      </c>
      <c r="AP293" s="20">
        <f t="shared" si="24"/>
        <v>98.7</v>
      </c>
      <c r="AQ293" s="1">
        <v>3</v>
      </c>
    </row>
    <row r="294" spans="1:43" ht="16" x14ac:dyDescent="0.2">
      <c r="A294" t="s">
        <v>28615</v>
      </c>
      <c r="B294" t="s">
        <v>33771</v>
      </c>
      <c r="C294" s="1" t="s">
        <v>532</v>
      </c>
      <c r="E294" s="9" t="s">
        <v>33776</v>
      </c>
      <c r="F294" s="14" t="s">
        <v>33785</v>
      </c>
      <c r="G294" s="13" t="s">
        <v>33780</v>
      </c>
      <c r="H294" s="14" t="s">
        <v>33786</v>
      </c>
      <c r="I294" s="13" t="s">
        <v>33782</v>
      </c>
      <c r="J294" s="15">
        <v>60184</v>
      </c>
      <c r="K294" t="s">
        <v>1601</v>
      </c>
      <c r="L294" t="s">
        <v>1617</v>
      </c>
      <c r="M294" t="s">
        <v>1618</v>
      </c>
      <c r="N294" t="s">
        <v>136</v>
      </c>
      <c r="O294" t="s">
        <v>1619</v>
      </c>
      <c r="P294" t="s">
        <v>1620</v>
      </c>
      <c r="Q294" t="s">
        <v>1621</v>
      </c>
      <c r="S294" t="s">
        <v>1602</v>
      </c>
      <c r="T294" s="1" t="s">
        <v>532</v>
      </c>
      <c r="U294" s="1">
        <v>93618</v>
      </c>
      <c r="V294" t="s">
        <v>28614</v>
      </c>
      <c r="W294" s="4">
        <v>0.74</v>
      </c>
      <c r="X294" s="1">
        <v>600</v>
      </c>
      <c r="Y294" s="1">
        <v>44</v>
      </c>
      <c r="Z294" s="1">
        <v>37</v>
      </c>
      <c r="AA294" s="1">
        <v>27</v>
      </c>
      <c r="AB294" s="6">
        <f t="shared" si="22"/>
        <v>4.4999999999999998E-2</v>
      </c>
      <c r="AC294" s="6">
        <f t="shared" si="20"/>
        <v>4.4999999999999998E-2</v>
      </c>
      <c r="AD294" s="26">
        <f t="shared" si="21"/>
        <v>120</v>
      </c>
      <c r="AE294" s="1">
        <v>26</v>
      </c>
      <c r="AF294" s="1">
        <v>36</v>
      </c>
      <c r="AG294" s="1">
        <v>6</v>
      </c>
      <c r="AH294" s="1">
        <v>19</v>
      </c>
      <c r="AI294" s="1">
        <v>4</v>
      </c>
      <c r="AJ294" s="1">
        <v>23</v>
      </c>
      <c r="AK294" s="1">
        <v>0</v>
      </c>
      <c r="AL294" s="1">
        <v>0</v>
      </c>
      <c r="AM294" s="1">
        <f t="shared" si="23"/>
        <v>23</v>
      </c>
      <c r="AN294" s="1">
        <v>17</v>
      </c>
      <c r="AO294" s="1">
        <v>3</v>
      </c>
      <c r="AP294" s="20">
        <f t="shared" si="24"/>
        <v>56.7</v>
      </c>
      <c r="AQ294" s="1">
        <v>0</v>
      </c>
    </row>
    <row r="295" spans="1:43" ht="16" x14ac:dyDescent="0.2">
      <c r="A295" t="s">
        <v>27384</v>
      </c>
      <c r="B295" t="s">
        <v>33771</v>
      </c>
      <c r="C295" s="1" t="s">
        <v>532</v>
      </c>
      <c r="E295" s="9" t="s">
        <v>33776</v>
      </c>
      <c r="F295" s="14" t="s">
        <v>33785</v>
      </c>
      <c r="G295" s="13" t="s">
        <v>33780</v>
      </c>
      <c r="H295" s="14" t="s">
        <v>33786</v>
      </c>
      <c r="I295" s="13" t="s">
        <v>33782</v>
      </c>
      <c r="J295" s="15">
        <v>60184</v>
      </c>
      <c r="K295" t="s">
        <v>1601</v>
      </c>
      <c r="L295" t="s">
        <v>1622</v>
      </c>
      <c r="M295" t="s">
        <v>1623</v>
      </c>
      <c r="N295" t="s">
        <v>136</v>
      </c>
      <c r="O295" t="s">
        <v>1624</v>
      </c>
      <c r="P295" t="s">
        <v>1625</v>
      </c>
      <c r="Q295" t="s">
        <v>1626</v>
      </c>
      <c r="S295" t="s">
        <v>1602</v>
      </c>
      <c r="T295" s="1" t="s">
        <v>532</v>
      </c>
      <c r="U295" s="1">
        <v>93618</v>
      </c>
      <c r="V295" t="e">
        <v>#N/A</v>
      </c>
      <c r="W295" s="4">
        <v>0.8</v>
      </c>
      <c r="X295" s="1">
        <v>662</v>
      </c>
      <c r="Y295" s="1">
        <v>48</v>
      </c>
      <c r="Z295" s="1">
        <v>22</v>
      </c>
      <c r="AA295" s="1">
        <v>21</v>
      </c>
      <c r="AB295" s="6">
        <f t="shared" si="22"/>
        <v>3.1722054380664652E-2</v>
      </c>
      <c r="AC295" s="6">
        <f t="shared" si="20"/>
        <v>3.1722054380664652E-2</v>
      </c>
      <c r="AD295" s="26">
        <f t="shared" si="21"/>
        <v>132.4</v>
      </c>
      <c r="AE295" s="1">
        <v>21</v>
      </c>
      <c r="AF295" s="1">
        <v>21</v>
      </c>
      <c r="AG295" s="1">
        <v>9</v>
      </c>
      <c r="AH295" s="1">
        <v>22</v>
      </c>
      <c r="AI295" s="1">
        <v>1</v>
      </c>
      <c r="AJ295" s="1">
        <v>4</v>
      </c>
      <c r="AK295" s="1">
        <v>4</v>
      </c>
      <c r="AL295" s="1">
        <v>8</v>
      </c>
      <c r="AM295" s="1">
        <f t="shared" si="23"/>
        <v>12</v>
      </c>
      <c r="AN295" s="1">
        <v>7</v>
      </c>
      <c r="AO295" s="1">
        <v>2</v>
      </c>
      <c r="AP295" s="20">
        <f t="shared" si="24"/>
        <v>44.1</v>
      </c>
      <c r="AQ295" s="1">
        <v>0</v>
      </c>
    </row>
    <row r="296" spans="1:43" ht="16" x14ac:dyDescent="0.2">
      <c r="A296" t="s">
        <v>26890</v>
      </c>
      <c r="B296" t="s">
        <v>33771</v>
      </c>
      <c r="C296" s="1" t="s">
        <v>532</v>
      </c>
      <c r="E296" s="9" t="s">
        <v>33776</v>
      </c>
      <c r="F296" s="14" t="s">
        <v>33785</v>
      </c>
      <c r="G296" s="13" t="s">
        <v>33780</v>
      </c>
      <c r="H296" s="14" t="s">
        <v>33786</v>
      </c>
      <c r="I296" s="13" t="s">
        <v>33782</v>
      </c>
      <c r="J296" s="15">
        <v>60184</v>
      </c>
      <c r="K296" t="s">
        <v>1627</v>
      </c>
      <c r="L296" t="s">
        <v>1629</v>
      </c>
      <c r="M296" t="s">
        <v>1630</v>
      </c>
      <c r="N296" t="s">
        <v>607</v>
      </c>
      <c r="O296" t="s">
        <v>1631</v>
      </c>
      <c r="P296" t="s">
        <v>1632</v>
      </c>
      <c r="Q296" t="s">
        <v>1633</v>
      </c>
      <c r="S296" t="s">
        <v>1628</v>
      </c>
      <c r="T296" s="1" t="s">
        <v>532</v>
      </c>
      <c r="U296" s="1">
        <v>95620</v>
      </c>
      <c r="V296" t="s">
        <v>26889</v>
      </c>
      <c r="W296" s="4">
        <v>0.79</v>
      </c>
      <c r="X296" s="1">
        <v>4801</v>
      </c>
      <c r="Y296" s="1">
        <v>63</v>
      </c>
      <c r="Z296" s="1">
        <v>27</v>
      </c>
      <c r="AA296" s="1">
        <v>27</v>
      </c>
      <c r="AB296" s="6">
        <f t="shared" si="22"/>
        <v>5.6238283690897726E-3</v>
      </c>
      <c r="AC296" s="6">
        <f t="shared" si="20"/>
        <v>5.6238283690897726E-3</v>
      </c>
      <c r="AD296" s="26">
        <f t="shared" si="21"/>
        <v>960.2</v>
      </c>
      <c r="AE296" s="1">
        <v>26</v>
      </c>
      <c r="AF296" s="1">
        <v>26</v>
      </c>
      <c r="AG296" s="1">
        <v>14</v>
      </c>
      <c r="AH296" s="1">
        <v>40</v>
      </c>
      <c r="AI296" s="1">
        <v>0</v>
      </c>
      <c r="AJ296" s="1">
        <v>0</v>
      </c>
      <c r="AK296" s="1">
        <v>12</v>
      </c>
      <c r="AL296" s="1">
        <v>21</v>
      </c>
      <c r="AM296" s="1">
        <f t="shared" si="23"/>
        <v>21</v>
      </c>
      <c r="AN296" s="1">
        <v>3</v>
      </c>
      <c r="AO296" s="1">
        <v>2</v>
      </c>
      <c r="AP296" s="20">
        <f t="shared" si="24"/>
        <v>56.7</v>
      </c>
      <c r="AQ296" s="1">
        <v>0</v>
      </c>
    </row>
    <row r="297" spans="1:43" ht="16" x14ac:dyDescent="0.2">
      <c r="A297" t="s">
        <v>27320</v>
      </c>
      <c r="B297" t="s">
        <v>33771</v>
      </c>
      <c r="C297" s="1" t="s">
        <v>532</v>
      </c>
      <c r="E297" s="9" t="s">
        <v>33776</v>
      </c>
      <c r="F297" s="14" t="s">
        <v>33785</v>
      </c>
      <c r="G297" s="13" t="s">
        <v>33780</v>
      </c>
      <c r="H297" s="14" t="s">
        <v>33786</v>
      </c>
      <c r="I297" s="13" t="s">
        <v>33782</v>
      </c>
      <c r="J297" s="15">
        <v>60184</v>
      </c>
      <c r="K297" t="s">
        <v>1627</v>
      </c>
      <c r="L297" t="s">
        <v>1634</v>
      </c>
      <c r="M297" t="s">
        <v>1635</v>
      </c>
      <c r="N297" t="s">
        <v>30</v>
      </c>
      <c r="O297" t="s">
        <v>1636</v>
      </c>
      <c r="P297" t="s">
        <v>1637</v>
      </c>
      <c r="Q297" t="s">
        <v>1638</v>
      </c>
      <c r="S297" t="s">
        <v>1628</v>
      </c>
      <c r="T297" s="1" t="s">
        <v>532</v>
      </c>
      <c r="U297" s="1">
        <v>95620</v>
      </c>
      <c r="V297" t="e">
        <v>#N/A</v>
      </c>
      <c r="W297" s="4">
        <v>0.56999999999999995</v>
      </c>
      <c r="X297" s="1">
        <v>430</v>
      </c>
      <c r="Y297" s="1">
        <v>69</v>
      </c>
      <c r="Z297" s="1">
        <v>13</v>
      </c>
      <c r="AA297" s="1">
        <v>13</v>
      </c>
      <c r="AB297" s="6">
        <f t="shared" si="22"/>
        <v>3.0232558139534883E-2</v>
      </c>
      <c r="AC297" s="6">
        <f t="shared" si="20"/>
        <v>3.0232558139534883E-2</v>
      </c>
      <c r="AD297" s="26">
        <f t="shared" si="21"/>
        <v>86</v>
      </c>
      <c r="AE297" s="1">
        <v>13</v>
      </c>
      <c r="AF297" s="1">
        <v>13</v>
      </c>
      <c r="AG297" s="1">
        <v>7</v>
      </c>
      <c r="AH297" s="1">
        <v>22</v>
      </c>
      <c r="AI297" s="1">
        <v>0</v>
      </c>
      <c r="AJ297" s="1">
        <v>0</v>
      </c>
      <c r="AK297" s="1">
        <v>6</v>
      </c>
      <c r="AL297" s="1">
        <v>10</v>
      </c>
      <c r="AM297" s="1">
        <f t="shared" si="23"/>
        <v>10</v>
      </c>
      <c r="AN297" s="1">
        <v>1</v>
      </c>
      <c r="AO297" s="1">
        <v>0</v>
      </c>
      <c r="AP297" s="20">
        <f t="shared" si="24"/>
        <v>27.3</v>
      </c>
      <c r="AQ297" s="1">
        <v>0</v>
      </c>
    </row>
    <row r="298" spans="1:43" ht="16" x14ac:dyDescent="0.2">
      <c r="A298" t="s">
        <v>31381</v>
      </c>
      <c r="B298" t="s">
        <v>33771</v>
      </c>
      <c r="C298" s="1" t="s">
        <v>532</v>
      </c>
      <c r="E298" s="9" t="s">
        <v>33776</v>
      </c>
      <c r="F298" s="14" t="s">
        <v>33785</v>
      </c>
      <c r="G298" s="13" t="s">
        <v>33780</v>
      </c>
      <c r="H298" s="14" t="s">
        <v>33786</v>
      </c>
      <c r="I298" s="13" t="s">
        <v>33782</v>
      </c>
      <c r="J298" s="15">
        <v>60184</v>
      </c>
      <c r="K298" t="s">
        <v>1639</v>
      </c>
      <c r="L298" t="s">
        <v>1640</v>
      </c>
      <c r="M298" t="s">
        <v>1641</v>
      </c>
      <c r="N298" t="s">
        <v>1642</v>
      </c>
      <c r="O298" t="s">
        <v>1643</v>
      </c>
      <c r="P298" t="s">
        <v>1644</v>
      </c>
      <c r="Q298" t="s">
        <v>1645</v>
      </c>
      <c r="S298" t="s">
        <v>1646</v>
      </c>
      <c r="T298" s="1" t="s">
        <v>532</v>
      </c>
      <c r="U298" s="1">
        <v>93219</v>
      </c>
      <c r="V298" t="s">
        <v>31380</v>
      </c>
      <c r="W298" s="4">
        <v>0.91</v>
      </c>
      <c r="X298" s="1">
        <v>436</v>
      </c>
      <c r="Y298" s="1">
        <v>88</v>
      </c>
      <c r="Z298" s="1">
        <v>87</v>
      </c>
      <c r="AA298" s="1">
        <v>60</v>
      </c>
      <c r="AB298" s="6">
        <f t="shared" si="22"/>
        <v>0.13761467889908258</v>
      </c>
      <c r="AC298" s="6">
        <f t="shared" si="20"/>
        <v>0.13761467889908258</v>
      </c>
      <c r="AD298" s="26">
        <f t="shared" si="21"/>
        <v>87.2</v>
      </c>
      <c r="AE298" s="1">
        <v>57</v>
      </c>
      <c r="AF298" s="1">
        <v>64</v>
      </c>
      <c r="AG298" s="1">
        <v>23</v>
      </c>
      <c r="AH298" s="1">
        <v>65</v>
      </c>
      <c r="AI298" s="1">
        <v>10</v>
      </c>
      <c r="AJ298" s="1">
        <v>43</v>
      </c>
      <c r="AK298" s="1">
        <v>23</v>
      </c>
      <c r="AL298" s="1">
        <v>59</v>
      </c>
      <c r="AM298" s="1">
        <f t="shared" si="23"/>
        <v>102</v>
      </c>
      <c r="AN298" s="1">
        <v>41</v>
      </c>
      <c r="AO298" s="1">
        <v>3</v>
      </c>
      <c r="AP298" s="20">
        <f t="shared" si="24"/>
        <v>126</v>
      </c>
      <c r="AQ298" s="1">
        <v>1</v>
      </c>
    </row>
    <row r="299" spans="1:43" ht="16" x14ac:dyDescent="0.2">
      <c r="A299" t="s">
        <v>32716</v>
      </c>
      <c r="B299" t="s">
        <v>33771</v>
      </c>
      <c r="C299" s="1" t="s">
        <v>532</v>
      </c>
      <c r="E299" s="9" t="s">
        <v>33776</v>
      </c>
      <c r="F299" s="14" t="s">
        <v>33785</v>
      </c>
      <c r="G299" s="13" t="s">
        <v>33780</v>
      </c>
      <c r="H299" s="14" t="s">
        <v>33786</v>
      </c>
      <c r="I299" s="13" t="s">
        <v>33782</v>
      </c>
      <c r="J299" s="15">
        <v>60184</v>
      </c>
      <c r="K299" t="s">
        <v>1639</v>
      </c>
      <c r="L299" t="s">
        <v>1647</v>
      </c>
      <c r="M299" t="s">
        <v>1648</v>
      </c>
      <c r="N299" t="s">
        <v>1649</v>
      </c>
      <c r="O299" t="s">
        <v>1650</v>
      </c>
      <c r="P299" t="s">
        <v>1651</v>
      </c>
      <c r="Q299" t="s">
        <v>1652</v>
      </c>
      <c r="S299" t="s">
        <v>1646</v>
      </c>
      <c r="T299" s="1" t="s">
        <v>532</v>
      </c>
      <c r="U299" s="1">
        <v>93219</v>
      </c>
      <c r="V299" t="e">
        <v>#N/A</v>
      </c>
      <c r="W299" s="4">
        <v>0.91</v>
      </c>
      <c r="X299" s="1">
        <v>715</v>
      </c>
      <c r="Y299" s="1">
        <v>159</v>
      </c>
      <c r="Z299" s="1">
        <v>265</v>
      </c>
      <c r="AA299" s="1">
        <v>113</v>
      </c>
      <c r="AB299" s="6">
        <f t="shared" si="22"/>
        <v>0.15804195804195803</v>
      </c>
      <c r="AC299" s="6">
        <f t="shared" si="20"/>
        <v>0.15804195804195803</v>
      </c>
      <c r="AD299" s="26">
        <f t="shared" si="21"/>
        <v>143</v>
      </c>
      <c r="AE299" s="1">
        <v>108</v>
      </c>
      <c r="AF299" s="1">
        <v>176</v>
      </c>
      <c r="AG299" s="1">
        <v>57</v>
      </c>
      <c r="AH299" s="1">
        <v>183</v>
      </c>
      <c r="AI299" s="1">
        <v>37</v>
      </c>
      <c r="AJ299" s="1">
        <v>209</v>
      </c>
      <c r="AK299" s="1">
        <v>57</v>
      </c>
      <c r="AL299" s="1">
        <v>192</v>
      </c>
      <c r="AM299" s="1">
        <f t="shared" si="23"/>
        <v>401</v>
      </c>
      <c r="AN299" s="1">
        <v>128</v>
      </c>
      <c r="AO299" s="1">
        <v>18</v>
      </c>
      <c r="AP299" s="20">
        <f t="shared" si="24"/>
        <v>237.3</v>
      </c>
      <c r="AQ299" s="1">
        <v>0</v>
      </c>
    </row>
    <row r="300" spans="1:43" ht="16" x14ac:dyDescent="0.2">
      <c r="A300" t="s">
        <v>31783</v>
      </c>
      <c r="B300" t="s">
        <v>33771</v>
      </c>
      <c r="C300" s="1" t="s">
        <v>532</v>
      </c>
      <c r="E300" s="9" t="s">
        <v>33776</v>
      </c>
      <c r="F300" s="14" t="s">
        <v>33785</v>
      </c>
      <c r="G300" s="13" t="s">
        <v>33780</v>
      </c>
      <c r="H300" s="14" t="s">
        <v>33786</v>
      </c>
      <c r="I300" s="13" t="s">
        <v>33782</v>
      </c>
      <c r="J300" s="15">
        <v>60184</v>
      </c>
      <c r="K300" t="s">
        <v>1639</v>
      </c>
      <c r="L300" t="s">
        <v>1653</v>
      </c>
      <c r="M300" t="s">
        <v>1654</v>
      </c>
      <c r="N300" t="s">
        <v>1655</v>
      </c>
      <c r="O300" t="s">
        <v>1656</v>
      </c>
      <c r="P300" t="s">
        <v>1657</v>
      </c>
      <c r="Q300" t="s">
        <v>1658</v>
      </c>
      <c r="S300" t="s">
        <v>1646</v>
      </c>
      <c r="T300" s="1" t="s">
        <v>532</v>
      </c>
      <c r="U300" s="1">
        <v>93219</v>
      </c>
      <c r="V300" t="s">
        <v>31782</v>
      </c>
      <c r="W300" s="4">
        <v>0.95</v>
      </c>
      <c r="X300" s="1">
        <v>489</v>
      </c>
      <c r="Y300" s="1">
        <v>20</v>
      </c>
      <c r="Z300" s="1">
        <v>8</v>
      </c>
      <c r="AA300" s="1">
        <v>7</v>
      </c>
      <c r="AB300" s="6">
        <f t="shared" si="22"/>
        <v>1.4314928425357873E-2</v>
      </c>
      <c r="AC300" s="6">
        <f t="shared" si="20"/>
        <v>1.4314928425357873E-2</v>
      </c>
      <c r="AD300" s="26">
        <f t="shared" si="21"/>
        <v>97.800000000000011</v>
      </c>
      <c r="AE300" s="1">
        <v>7</v>
      </c>
      <c r="AF300" s="1">
        <v>8</v>
      </c>
      <c r="AG300" s="1">
        <v>4</v>
      </c>
      <c r="AH300" s="1">
        <v>13</v>
      </c>
      <c r="AI300" s="1">
        <v>0</v>
      </c>
      <c r="AJ300" s="1">
        <v>0</v>
      </c>
      <c r="AK300" s="1">
        <v>0</v>
      </c>
      <c r="AL300" s="1">
        <v>0</v>
      </c>
      <c r="AM300" s="1">
        <f t="shared" si="23"/>
        <v>0</v>
      </c>
      <c r="AN300" s="1">
        <v>3</v>
      </c>
      <c r="AO300" s="1">
        <v>4</v>
      </c>
      <c r="AP300" s="20">
        <f t="shared" si="24"/>
        <v>14.700000000000001</v>
      </c>
      <c r="AQ300" s="1">
        <v>0</v>
      </c>
    </row>
    <row r="301" spans="1:43" ht="16" x14ac:dyDescent="0.2">
      <c r="A301" t="s">
        <v>31487</v>
      </c>
      <c r="B301" t="s">
        <v>33771</v>
      </c>
      <c r="C301" s="1" t="s">
        <v>532</v>
      </c>
      <c r="E301" s="9" t="s">
        <v>33776</v>
      </c>
      <c r="F301" s="14" t="s">
        <v>33785</v>
      </c>
      <c r="G301" s="13" t="s">
        <v>33780</v>
      </c>
      <c r="H301" s="14" t="s">
        <v>33786</v>
      </c>
      <c r="I301" s="13" t="s">
        <v>33782</v>
      </c>
      <c r="J301" s="15">
        <v>60184</v>
      </c>
      <c r="K301" t="s">
        <v>1659</v>
      </c>
      <c r="L301" t="s">
        <v>1660</v>
      </c>
      <c r="M301" t="s">
        <v>1661</v>
      </c>
      <c r="N301" t="s">
        <v>195</v>
      </c>
      <c r="O301" t="s">
        <v>1662</v>
      </c>
      <c r="P301" t="s">
        <v>1663</v>
      </c>
      <c r="Q301" t="s">
        <v>1664</v>
      </c>
      <c r="S301" t="s">
        <v>712</v>
      </c>
      <c r="T301" s="1" t="s">
        <v>532</v>
      </c>
      <c r="U301" s="1">
        <v>93307</v>
      </c>
      <c r="V301" t="s">
        <v>31486</v>
      </c>
      <c r="W301" s="4">
        <v>0.97</v>
      </c>
      <c r="X301" s="1">
        <v>520</v>
      </c>
      <c r="Y301" s="1">
        <v>57</v>
      </c>
      <c r="Z301" s="1">
        <v>15</v>
      </c>
      <c r="AA301" s="1">
        <v>15</v>
      </c>
      <c r="AB301" s="6">
        <f t="shared" si="22"/>
        <v>2.8846153846153848E-2</v>
      </c>
      <c r="AC301" s="6">
        <f t="shared" si="20"/>
        <v>2.8846153846153848E-2</v>
      </c>
      <c r="AD301" s="26">
        <f t="shared" si="21"/>
        <v>104</v>
      </c>
      <c r="AE301" s="1">
        <v>15</v>
      </c>
      <c r="AF301" s="1">
        <v>15</v>
      </c>
      <c r="AG301" s="1">
        <v>14</v>
      </c>
      <c r="AH301" s="1">
        <v>64</v>
      </c>
      <c r="AI301" s="1">
        <v>4</v>
      </c>
      <c r="AJ301" s="1">
        <v>9</v>
      </c>
      <c r="AK301" s="1">
        <v>2</v>
      </c>
      <c r="AL301" s="1">
        <v>3</v>
      </c>
      <c r="AM301" s="1">
        <f t="shared" si="23"/>
        <v>12</v>
      </c>
      <c r="AN301" s="1">
        <v>10</v>
      </c>
      <c r="AO301" s="1">
        <v>0</v>
      </c>
      <c r="AP301" s="20">
        <f t="shared" si="24"/>
        <v>31.5</v>
      </c>
      <c r="AQ301" s="1">
        <v>0</v>
      </c>
    </row>
    <row r="302" spans="1:43" ht="16" x14ac:dyDescent="0.2">
      <c r="A302" t="s">
        <v>28332</v>
      </c>
      <c r="B302" t="s">
        <v>33771</v>
      </c>
      <c r="C302" s="1" t="s">
        <v>532</v>
      </c>
      <c r="E302" s="9" t="s">
        <v>33776</v>
      </c>
      <c r="F302" s="14" t="s">
        <v>33785</v>
      </c>
      <c r="G302" s="13" t="s">
        <v>33780</v>
      </c>
      <c r="H302" s="14" t="s">
        <v>33786</v>
      </c>
      <c r="I302" s="13" t="s">
        <v>33782</v>
      </c>
      <c r="J302" s="15">
        <v>60184</v>
      </c>
      <c r="K302" t="s">
        <v>1659</v>
      </c>
      <c r="L302" t="s">
        <v>1665</v>
      </c>
      <c r="M302" t="s">
        <v>1666</v>
      </c>
      <c r="N302" t="s">
        <v>195</v>
      </c>
      <c r="O302" t="s">
        <v>1667</v>
      </c>
      <c r="P302" t="s">
        <v>1668</v>
      </c>
      <c r="Q302" t="s">
        <v>1669</v>
      </c>
      <c r="S302" t="s">
        <v>712</v>
      </c>
      <c r="T302" s="1" t="s">
        <v>532</v>
      </c>
      <c r="U302" s="1">
        <v>93306</v>
      </c>
      <c r="V302" t="s">
        <v>28331</v>
      </c>
      <c r="W302" s="4">
        <v>0.97</v>
      </c>
      <c r="X302" s="1">
        <v>640</v>
      </c>
      <c r="Y302" s="1">
        <v>82</v>
      </c>
      <c r="Z302" s="1">
        <v>37</v>
      </c>
      <c r="AA302" s="1">
        <v>27</v>
      </c>
      <c r="AB302" s="6">
        <f t="shared" si="22"/>
        <v>4.2187500000000003E-2</v>
      </c>
      <c r="AC302" s="6">
        <f t="shared" si="20"/>
        <v>4.2187500000000003E-2</v>
      </c>
      <c r="AD302" s="26">
        <f t="shared" si="21"/>
        <v>128</v>
      </c>
      <c r="AE302" s="1">
        <v>26</v>
      </c>
      <c r="AF302" s="1">
        <v>35</v>
      </c>
      <c r="AG302" s="1">
        <v>8</v>
      </c>
      <c r="AH302" s="1">
        <v>18</v>
      </c>
      <c r="AI302" s="1">
        <v>17</v>
      </c>
      <c r="AJ302" s="1">
        <v>87</v>
      </c>
      <c r="AK302" s="1">
        <v>1</v>
      </c>
      <c r="AL302" s="1">
        <v>3</v>
      </c>
      <c r="AM302" s="1">
        <f t="shared" si="23"/>
        <v>90</v>
      </c>
      <c r="AN302" s="1">
        <v>11</v>
      </c>
      <c r="AO302" s="1">
        <v>2</v>
      </c>
      <c r="AP302" s="20">
        <f t="shared" si="24"/>
        <v>56.7</v>
      </c>
      <c r="AQ302" s="1">
        <v>2</v>
      </c>
    </row>
    <row r="303" spans="1:43" ht="16" x14ac:dyDescent="0.2">
      <c r="A303" t="s">
        <v>28665</v>
      </c>
      <c r="B303" t="s">
        <v>33771</v>
      </c>
      <c r="C303" s="1" t="s">
        <v>532</v>
      </c>
      <c r="E303" s="9" t="s">
        <v>33776</v>
      </c>
      <c r="F303" s="14" t="s">
        <v>33785</v>
      </c>
      <c r="G303" s="13" t="s">
        <v>33780</v>
      </c>
      <c r="H303" s="14" t="s">
        <v>33786</v>
      </c>
      <c r="I303" s="13" t="s">
        <v>33782</v>
      </c>
      <c r="J303" s="15">
        <v>60184</v>
      </c>
      <c r="K303" t="s">
        <v>1670</v>
      </c>
      <c r="L303" t="s">
        <v>1671</v>
      </c>
      <c r="M303" t="s">
        <v>1672</v>
      </c>
      <c r="N303" t="s">
        <v>201</v>
      </c>
      <c r="O303" t="s">
        <v>1673</v>
      </c>
      <c r="P303" t="s">
        <v>1674</v>
      </c>
      <c r="Q303" t="s">
        <v>1675</v>
      </c>
      <c r="S303" t="s">
        <v>581</v>
      </c>
      <c r="T303" s="1" t="s">
        <v>532</v>
      </c>
      <c r="U303" s="1">
        <v>94603</v>
      </c>
      <c r="V303" t="e">
        <v>#N/A</v>
      </c>
      <c r="W303" s="4">
        <v>0.76</v>
      </c>
      <c r="X303" s="1">
        <v>610</v>
      </c>
      <c r="Y303" s="1">
        <v>112</v>
      </c>
      <c r="Z303" s="1">
        <v>109</v>
      </c>
      <c r="AA303" s="1">
        <v>74</v>
      </c>
      <c r="AB303" s="6">
        <f t="shared" si="22"/>
        <v>0.12131147540983607</v>
      </c>
      <c r="AC303" s="6">
        <f t="shared" si="20"/>
        <v>0.12131147540983607</v>
      </c>
      <c r="AD303" s="26">
        <f t="shared" si="21"/>
        <v>122</v>
      </c>
      <c r="AE303" s="1">
        <v>74</v>
      </c>
      <c r="AF303" s="1">
        <v>90</v>
      </c>
      <c r="AG303" s="1">
        <v>33</v>
      </c>
      <c r="AH303" s="1">
        <v>96</v>
      </c>
      <c r="AI303" s="1">
        <v>3</v>
      </c>
      <c r="AJ303" s="1">
        <v>8</v>
      </c>
      <c r="AK303" s="1">
        <v>33</v>
      </c>
      <c r="AL303" s="1">
        <v>125</v>
      </c>
      <c r="AM303" s="1">
        <f t="shared" si="23"/>
        <v>133</v>
      </c>
      <c r="AN303" s="1">
        <v>33</v>
      </c>
      <c r="AO303" s="1">
        <v>7</v>
      </c>
      <c r="AP303" s="20">
        <f t="shared" si="24"/>
        <v>155.4</v>
      </c>
      <c r="AQ303" s="1">
        <v>0</v>
      </c>
    </row>
    <row r="304" spans="1:43" ht="16" x14ac:dyDescent="0.2">
      <c r="A304" t="s">
        <v>30049</v>
      </c>
      <c r="B304" t="s">
        <v>33771</v>
      </c>
      <c r="C304" s="1" t="s">
        <v>532</v>
      </c>
      <c r="E304" s="9" t="s">
        <v>33776</v>
      </c>
      <c r="F304" s="14" t="s">
        <v>33785</v>
      </c>
      <c r="G304" s="13" t="s">
        <v>33780</v>
      </c>
      <c r="H304" s="14" t="s">
        <v>33786</v>
      </c>
      <c r="I304" s="13" t="s">
        <v>33782</v>
      </c>
      <c r="J304" s="15">
        <v>60184</v>
      </c>
      <c r="K304" t="s">
        <v>1676</v>
      </c>
      <c r="L304" t="s">
        <v>1677</v>
      </c>
      <c r="M304" t="s">
        <v>1678</v>
      </c>
      <c r="N304" t="s">
        <v>201</v>
      </c>
      <c r="O304" t="s">
        <v>1679</v>
      </c>
      <c r="P304" t="s">
        <v>1680</v>
      </c>
      <c r="Q304" t="s">
        <v>1681</v>
      </c>
      <c r="S304" t="s">
        <v>581</v>
      </c>
      <c r="T304" s="1" t="s">
        <v>532</v>
      </c>
      <c r="U304" s="1">
        <v>94601</v>
      </c>
      <c r="V304" t="e">
        <v>#N/A</v>
      </c>
      <c r="W304" s="4">
        <v>0.99</v>
      </c>
      <c r="X304" s="1">
        <v>463</v>
      </c>
      <c r="Y304" s="1">
        <v>58</v>
      </c>
      <c r="Z304" s="1">
        <v>68</v>
      </c>
      <c r="AA304" s="1">
        <v>45</v>
      </c>
      <c r="AB304" s="6">
        <f t="shared" si="22"/>
        <v>9.719222462203024E-2</v>
      </c>
      <c r="AC304" s="6">
        <f t="shared" si="20"/>
        <v>9.719222462203024E-2</v>
      </c>
      <c r="AD304" s="26">
        <f t="shared" si="21"/>
        <v>92.600000000000009</v>
      </c>
      <c r="AE304" s="1">
        <v>45</v>
      </c>
      <c r="AF304" s="1">
        <v>64</v>
      </c>
      <c r="AG304" s="1">
        <v>17</v>
      </c>
      <c r="AH304" s="1">
        <v>74</v>
      </c>
      <c r="AI304" s="1">
        <v>1</v>
      </c>
      <c r="AJ304" s="1">
        <v>1</v>
      </c>
      <c r="AK304" s="1">
        <v>19</v>
      </c>
      <c r="AL304" s="1">
        <v>64</v>
      </c>
      <c r="AM304" s="1">
        <f t="shared" si="23"/>
        <v>65</v>
      </c>
      <c r="AN304" s="1">
        <v>10</v>
      </c>
      <c r="AO304" s="1">
        <v>4</v>
      </c>
      <c r="AP304" s="20">
        <f t="shared" si="24"/>
        <v>94.5</v>
      </c>
      <c r="AQ304" s="1">
        <v>2</v>
      </c>
    </row>
    <row r="305" spans="1:43" ht="16" x14ac:dyDescent="0.2">
      <c r="A305" t="s">
        <v>27285</v>
      </c>
      <c r="B305" t="s">
        <v>33771</v>
      </c>
      <c r="C305" s="1" t="s">
        <v>532</v>
      </c>
      <c r="E305" s="9" t="s">
        <v>33776</v>
      </c>
      <c r="F305" s="14" t="s">
        <v>33785</v>
      </c>
      <c r="G305" s="13" t="s">
        <v>33780</v>
      </c>
      <c r="H305" s="14" t="s">
        <v>33786</v>
      </c>
      <c r="I305" s="13" t="s">
        <v>33782</v>
      </c>
      <c r="J305" s="15">
        <v>60184</v>
      </c>
      <c r="K305" t="s">
        <v>1682</v>
      </c>
      <c r="L305" t="s">
        <v>1683</v>
      </c>
      <c r="M305" t="s">
        <v>1684</v>
      </c>
      <c r="N305" t="s">
        <v>370</v>
      </c>
      <c r="O305" t="s">
        <v>1685</v>
      </c>
      <c r="P305" t="s">
        <v>1686</v>
      </c>
      <c r="Q305" t="s">
        <v>1687</v>
      </c>
      <c r="S305" t="s">
        <v>1688</v>
      </c>
      <c r="T305" s="1" t="s">
        <v>532</v>
      </c>
      <c r="U305" s="1">
        <v>95828</v>
      </c>
      <c r="V305" t="s">
        <v>27284</v>
      </c>
      <c r="W305" s="4">
        <v>0.86</v>
      </c>
      <c r="X305" s="1">
        <v>897</v>
      </c>
      <c r="Y305" s="1">
        <v>181</v>
      </c>
      <c r="Z305" s="1">
        <v>82</v>
      </c>
      <c r="AA305" s="1">
        <v>77</v>
      </c>
      <c r="AB305" s="6">
        <f t="shared" si="22"/>
        <v>8.5841694537346705E-2</v>
      </c>
      <c r="AC305" s="6">
        <f t="shared" si="20"/>
        <v>8.5841694537346705E-2</v>
      </c>
      <c r="AD305" s="26">
        <f t="shared" si="21"/>
        <v>179.4</v>
      </c>
      <c r="AE305" s="1">
        <v>76</v>
      </c>
      <c r="AF305" s="1">
        <v>76</v>
      </c>
      <c r="AG305" s="1">
        <v>36</v>
      </c>
      <c r="AH305" s="1">
        <v>119</v>
      </c>
      <c r="AI305" s="1">
        <v>11</v>
      </c>
      <c r="AJ305" s="1">
        <v>22</v>
      </c>
      <c r="AK305" s="1">
        <v>28</v>
      </c>
      <c r="AL305" s="1">
        <v>69</v>
      </c>
      <c r="AM305" s="1">
        <f t="shared" si="23"/>
        <v>91</v>
      </c>
      <c r="AN305" s="1">
        <v>4</v>
      </c>
      <c r="AO305" s="1">
        <v>9</v>
      </c>
      <c r="AP305" s="20">
        <f t="shared" si="24"/>
        <v>161.70000000000002</v>
      </c>
      <c r="AQ305" s="1">
        <v>1</v>
      </c>
    </row>
    <row r="306" spans="1:43" ht="16" x14ac:dyDescent="0.2">
      <c r="A306" t="s">
        <v>28609</v>
      </c>
      <c r="B306" t="s">
        <v>33771</v>
      </c>
      <c r="C306" s="1" t="s">
        <v>532</v>
      </c>
      <c r="E306" s="9" t="s">
        <v>33776</v>
      </c>
      <c r="F306" s="14" t="s">
        <v>33785</v>
      </c>
      <c r="G306" s="13" t="s">
        <v>33780</v>
      </c>
      <c r="H306" s="14" t="s">
        <v>33786</v>
      </c>
      <c r="I306" s="13" t="s">
        <v>33782</v>
      </c>
      <c r="J306" s="15">
        <v>60184</v>
      </c>
      <c r="K306" t="s">
        <v>1691</v>
      </c>
      <c r="L306" t="s">
        <v>1694</v>
      </c>
      <c r="M306" t="s">
        <v>1692</v>
      </c>
      <c r="N306" t="s">
        <v>30</v>
      </c>
      <c r="O306" t="s">
        <v>1693</v>
      </c>
      <c r="P306" t="s">
        <v>1695</v>
      </c>
      <c r="Q306" t="s">
        <v>1696</v>
      </c>
      <c r="S306" t="s">
        <v>1697</v>
      </c>
      <c r="T306" s="1" t="s">
        <v>532</v>
      </c>
      <c r="U306" s="1">
        <v>95320</v>
      </c>
      <c r="V306" t="s">
        <v>28608</v>
      </c>
      <c r="W306" s="4">
        <v>0.56999999999999995</v>
      </c>
      <c r="X306" s="1">
        <v>668</v>
      </c>
      <c r="Y306" s="1">
        <v>31</v>
      </c>
      <c r="Z306" s="1">
        <v>13</v>
      </c>
      <c r="AA306" s="1">
        <v>13</v>
      </c>
      <c r="AB306" s="6">
        <f t="shared" si="22"/>
        <v>1.9461077844311378E-2</v>
      </c>
      <c r="AC306" s="6">
        <f t="shared" si="20"/>
        <v>1.9461077844311378E-2</v>
      </c>
      <c r="AD306" s="26">
        <f t="shared" si="21"/>
        <v>133.6</v>
      </c>
      <c r="AE306" s="1">
        <v>12</v>
      </c>
      <c r="AF306" s="1">
        <v>12</v>
      </c>
      <c r="AG306" s="1">
        <v>4</v>
      </c>
      <c r="AH306" s="1">
        <v>16</v>
      </c>
      <c r="AI306" s="1">
        <v>0</v>
      </c>
      <c r="AJ306" s="1">
        <v>0</v>
      </c>
      <c r="AK306" s="1">
        <v>0</v>
      </c>
      <c r="AL306" s="1">
        <v>0</v>
      </c>
      <c r="AM306" s="1">
        <f t="shared" si="23"/>
        <v>0</v>
      </c>
      <c r="AN306" s="1">
        <v>0</v>
      </c>
      <c r="AO306" s="1">
        <v>0</v>
      </c>
      <c r="AP306" s="20">
        <f t="shared" si="24"/>
        <v>27.3</v>
      </c>
      <c r="AQ306" s="1">
        <v>0</v>
      </c>
    </row>
    <row r="307" spans="1:43" ht="16" x14ac:dyDescent="0.2">
      <c r="A307" t="s">
        <v>31583</v>
      </c>
      <c r="B307" t="s">
        <v>33771</v>
      </c>
      <c r="C307" s="1" t="s">
        <v>532</v>
      </c>
      <c r="E307" s="9" t="s">
        <v>33776</v>
      </c>
      <c r="F307" s="14" t="s">
        <v>33785</v>
      </c>
      <c r="G307" s="13" t="s">
        <v>33780</v>
      </c>
      <c r="H307" s="14" t="s">
        <v>33786</v>
      </c>
      <c r="I307" s="13" t="s">
        <v>33782</v>
      </c>
      <c r="J307" s="15">
        <v>60184</v>
      </c>
      <c r="K307" t="s">
        <v>1698</v>
      </c>
      <c r="L307" t="s">
        <v>1612</v>
      </c>
      <c r="M307" t="s">
        <v>1699</v>
      </c>
      <c r="N307" t="s">
        <v>607</v>
      </c>
      <c r="O307" t="s">
        <v>1700</v>
      </c>
      <c r="P307" t="s">
        <v>1701</v>
      </c>
      <c r="Q307" t="s">
        <v>1702</v>
      </c>
      <c r="S307" t="s">
        <v>1703</v>
      </c>
      <c r="T307" s="1" t="s">
        <v>532</v>
      </c>
      <c r="U307" s="1">
        <v>93221</v>
      </c>
      <c r="V307" t="e">
        <v>#N/A</v>
      </c>
      <c r="W307" s="4">
        <v>0.76</v>
      </c>
      <c r="X307" s="1">
        <v>550</v>
      </c>
      <c r="Y307" s="1">
        <v>32</v>
      </c>
      <c r="Z307" s="1">
        <v>15</v>
      </c>
      <c r="AA307" s="1">
        <v>15</v>
      </c>
      <c r="AB307" s="6">
        <f t="shared" si="22"/>
        <v>2.7272727272727271E-2</v>
      </c>
      <c r="AC307" s="6">
        <f t="shared" si="20"/>
        <v>2.7272727272727271E-2</v>
      </c>
      <c r="AD307" s="26">
        <f t="shared" si="21"/>
        <v>110</v>
      </c>
      <c r="AE307" s="1">
        <v>13</v>
      </c>
      <c r="AF307" s="1">
        <v>13</v>
      </c>
      <c r="AG307" s="1">
        <v>8</v>
      </c>
      <c r="AH307" s="1">
        <v>21</v>
      </c>
      <c r="AI307" s="1">
        <v>1</v>
      </c>
      <c r="AJ307" s="1">
        <v>5</v>
      </c>
      <c r="AK307" s="1">
        <v>2</v>
      </c>
      <c r="AL307" s="1">
        <v>2</v>
      </c>
      <c r="AM307" s="1">
        <f t="shared" si="23"/>
        <v>7</v>
      </c>
      <c r="AN307" s="1">
        <v>8</v>
      </c>
      <c r="AO307" s="1">
        <v>2</v>
      </c>
      <c r="AP307" s="20">
        <f t="shared" si="24"/>
        <v>31.5</v>
      </c>
      <c r="AQ307" s="1">
        <v>0</v>
      </c>
    </row>
    <row r="308" spans="1:43" ht="16" x14ac:dyDescent="0.2">
      <c r="A308" t="s">
        <v>26668</v>
      </c>
      <c r="B308" t="s">
        <v>33771</v>
      </c>
      <c r="C308" s="1" t="s">
        <v>532</v>
      </c>
      <c r="E308" s="9" t="s">
        <v>33776</v>
      </c>
      <c r="F308" s="14" t="s">
        <v>33785</v>
      </c>
      <c r="G308" s="13" t="s">
        <v>33780</v>
      </c>
      <c r="H308" s="14" t="s">
        <v>33786</v>
      </c>
      <c r="I308" s="13" t="s">
        <v>33782</v>
      </c>
      <c r="J308" s="15">
        <v>60184</v>
      </c>
      <c r="K308" t="s">
        <v>1698</v>
      </c>
      <c r="L308" t="s">
        <v>1704</v>
      </c>
      <c r="M308" t="s">
        <v>1699</v>
      </c>
      <c r="N308" t="s">
        <v>607</v>
      </c>
      <c r="O308" t="s">
        <v>1705</v>
      </c>
      <c r="P308" t="s">
        <v>1706</v>
      </c>
      <c r="Q308" t="s">
        <v>1707</v>
      </c>
      <c r="S308" t="s">
        <v>1703</v>
      </c>
      <c r="T308" s="1" t="s">
        <v>532</v>
      </c>
      <c r="U308" s="1">
        <v>93221</v>
      </c>
      <c r="V308" t="e">
        <v>#N/A</v>
      </c>
      <c r="W308" s="4">
        <v>0.7</v>
      </c>
      <c r="X308" s="1">
        <v>537</v>
      </c>
      <c r="Y308" s="1">
        <v>38</v>
      </c>
      <c r="Z308" s="1">
        <v>16</v>
      </c>
      <c r="AA308" s="1">
        <v>16</v>
      </c>
      <c r="AB308" s="6">
        <f t="shared" si="22"/>
        <v>2.9795158286778398E-2</v>
      </c>
      <c r="AC308" s="6">
        <f t="shared" si="20"/>
        <v>2.9795158286778398E-2</v>
      </c>
      <c r="AD308" s="26">
        <f t="shared" si="21"/>
        <v>107.4</v>
      </c>
      <c r="AE308" s="1">
        <v>16</v>
      </c>
      <c r="AF308" s="1">
        <v>16</v>
      </c>
      <c r="AG308" s="1">
        <v>5</v>
      </c>
      <c r="AH308" s="1">
        <v>15</v>
      </c>
      <c r="AI308" s="1">
        <v>0</v>
      </c>
      <c r="AJ308" s="1">
        <v>0</v>
      </c>
      <c r="AK308" s="1">
        <v>4</v>
      </c>
      <c r="AL308" s="1">
        <v>5</v>
      </c>
      <c r="AM308" s="1">
        <f t="shared" si="23"/>
        <v>5</v>
      </c>
      <c r="AN308" s="1">
        <v>12</v>
      </c>
      <c r="AO308" s="1">
        <v>0</v>
      </c>
      <c r="AP308" s="20">
        <f t="shared" si="24"/>
        <v>33.6</v>
      </c>
      <c r="AQ308" s="1">
        <v>0</v>
      </c>
    </row>
    <row r="309" spans="1:43" ht="16" x14ac:dyDescent="0.2">
      <c r="A309" t="s">
        <v>30288</v>
      </c>
      <c r="B309" t="s">
        <v>33771</v>
      </c>
      <c r="C309" s="1" t="s">
        <v>532</v>
      </c>
      <c r="E309" s="9" t="s">
        <v>33776</v>
      </c>
      <c r="F309" s="14" t="s">
        <v>33785</v>
      </c>
      <c r="G309" s="13" t="s">
        <v>33780</v>
      </c>
      <c r="H309" s="14" t="s">
        <v>33786</v>
      </c>
      <c r="I309" s="13" t="s">
        <v>33782</v>
      </c>
      <c r="J309" s="15">
        <v>60184</v>
      </c>
      <c r="K309" t="s">
        <v>1708</v>
      </c>
      <c r="L309" t="s">
        <v>1709</v>
      </c>
      <c r="M309" t="s">
        <v>1710</v>
      </c>
      <c r="N309" t="s">
        <v>130</v>
      </c>
      <c r="O309" t="s">
        <v>1711</v>
      </c>
      <c r="P309" t="s">
        <v>1712</v>
      </c>
      <c r="Q309" t="s">
        <v>1713</v>
      </c>
      <c r="S309" t="s">
        <v>712</v>
      </c>
      <c r="T309" s="1" t="s">
        <v>532</v>
      </c>
      <c r="U309" s="1">
        <v>93307</v>
      </c>
      <c r="V309" t="e">
        <v>#N/A</v>
      </c>
      <c r="W309" s="4">
        <v>0.98</v>
      </c>
      <c r="X309" s="1">
        <v>640</v>
      </c>
      <c r="Y309" s="1">
        <v>80</v>
      </c>
      <c r="Z309" s="1">
        <v>119</v>
      </c>
      <c r="AA309" s="1">
        <v>63</v>
      </c>
      <c r="AB309" s="6">
        <f t="shared" si="22"/>
        <v>9.8437499999999997E-2</v>
      </c>
      <c r="AC309" s="6">
        <f t="shared" si="20"/>
        <v>9.8437499999999997E-2</v>
      </c>
      <c r="AD309" s="26">
        <f t="shared" si="21"/>
        <v>128</v>
      </c>
      <c r="AE309" s="1">
        <v>58</v>
      </c>
      <c r="AF309" s="1">
        <v>74</v>
      </c>
      <c r="AG309" s="1">
        <v>14</v>
      </c>
      <c r="AH309" s="1">
        <v>38</v>
      </c>
      <c r="AI309" s="1">
        <v>18</v>
      </c>
      <c r="AJ309" s="1">
        <v>47</v>
      </c>
      <c r="AK309" s="1">
        <v>30</v>
      </c>
      <c r="AL309" s="1">
        <v>87</v>
      </c>
      <c r="AM309" s="1">
        <f t="shared" si="23"/>
        <v>134</v>
      </c>
      <c r="AN309" s="1">
        <v>69</v>
      </c>
      <c r="AO309" s="1">
        <v>1</v>
      </c>
      <c r="AP309" s="20">
        <f t="shared" si="24"/>
        <v>132.30000000000001</v>
      </c>
      <c r="AQ309" s="1">
        <v>3</v>
      </c>
    </row>
    <row r="310" spans="1:43" ht="16" x14ac:dyDescent="0.2">
      <c r="A310" t="s">
        <v>31827</v>
      </c>
      <c r="B310" t="s">
        <v>33771</v>
      </c>
      <c r="C310" s="1" t="s">
        <v>532</v>
      </c>
      <c r="E310" s="9" t="s">
        <v>33776</v>
      </c>
      <c r="F310" s="14" t="s">
        <v>33785</v>
      </c>
      <c r="G310" s="13" t="s">
        <v>33780</v>
      </c>
      <c r="H310" s="14" t="s">
        <v>33786</v>
      </c>
      <c r="I310" s="13" t="s">
        <v>33782</v>
      </c>
      <c r="J310" s="15">
        <v>60184</v>
      </c>
      <c r="K310" t="s">
        <v>1708</v>
      </c>
      <c r="L310" t="s">
        <v>1714</v>
      </c>
      <c r="M310" t="s">
        <v>1715</v>
      </c>
      <c r="N310" t="s">
        <v>607</v>
      </c>
      <c r="O310" t="s">
        <v>1716</v>
      </c>
      <c r="P310" t="s">
        <v>1717</v>
      </c>
      <c r="Q310" t="s">
        <v>1718</v>
      </c>
      <c r="S310" t="s">
        <v>712</v>
      </c>
      <c r="T310" s="1" t="s">
        <v>532</v>
      </c>
      <c r="U310" s="1">
        <v>93307</v>
      </c>
      <c r="V310" t="e">
        <v>#N/A</v>
      </c>
      <c r="W310" s="4">
        <v>1</v>
      </c>
      <c r="X310" s="1">
        <v>600</v>
      </c>
      <c r="Y310" s="1">
        <v>61</v>
      </c>
      <c r="Z310" s="1">
        <v>38</v>
      </c>
      <c r="AA310" s="1">
        <v>30</v>
      </c>
      <c r="AB310" s="6">
        <f t="shared" si="22"/>
        <v>0.05</v>
      </c>
      <c r="AC310" s="6">
        <f t="shared" si="20"/>
        <v>0.05</v>
      </c>
      <c r="AD310" s="26">
        <f t="shared" si="21"/>
        <v>120</v>
      </c>
      <c r="AE310" s="1">
        <v>30</v>
      </c>
      <c r="AF310" s="1">
        <v>38</v>
      </c>
      <c r="AG310" s="1">
        <v>10</v>
      </c>
      <c r="AH310" s="1">
        <v>23</v>
      </c>
      <c r="AI310" s="1">
        <v>12</v>
      </c>
      <c r="AJ310" s="1">
        <v>68</v>
      </c>
      <c r="AK310" s="1">
        <v>0</v>
      </c>
      <c r="AL310" s="1">
        <v>0</v>
      </c>
      <c r="AM310" s="1">
        <f t="shared" si="23"/>
        <v>68</v>
      </c>
      <c r="AN310" s="1">
        <v>30</v>
      </c>
      <c r="AO310" s="1">
        <v>2</v>
      </c>
      <c r="AP310" s="20">
        <f t="shared" si="24"/>
        <v>63</v>
      </c>
      <c r="AQ310" s="1">
        <v>0</v>
      </c>
    </row>
    <row r="311" spans="1:43" ht="16" x14ac:dyDescent="0.2">
      <c r="A311" t="s">
        <v>27527</v>
      </c>
      <c r="B311" t="s">
        <v>33771</v>
      </c>
      <c r="C311" s="1" t="s">
        <v>532</v>
      </c>
      <c r="E311" s="9" t="s">
        <v>33776</v>
      </c>
      <c r="F311" s="14" t="s">
        <v>33785</v>
      </c>
      <c r="G311" s="13" t="s">
        <v>33780</v>
      </c>
      <c r="H311" s="14" t="s">
        <v>33786</v>
      </c>
      <c r="I311" s="13" t="s">
        <v>33782</v>
      </c>
      <c r="J311" s="15">
        <v>60184</v>
      </c>
      <c r="K311" t="s">
        <v>1708</v>
      </c>
      <c r="L311" t="s">
        <v>1719</v>
      </c>
      <c r="M311" t="s">
        <v>1720</v>
      </c>
      <c r="N311" t="s">
        <v>130</v>
      </c>
      <c r="O311" t="s">
        <v>1721</v>
      </c>
      <c r="P311" t="s">
        <v>1722</v>
      </c>
      <c r="Q311" t="s">
        <v>1723</v>
      </c>
      <c r="S311" t="s">
        <v>712</v>
      </c>
      <c r="T311" s="1" t="s">
        <v>532</v>
      </c>
      <c r="U311" s="1">
        <v>93307</v>
      </c>
      <c r="V311" t="s">
        <v>27526</v>
      </c>
      <c r="W311" s="4">
        <v>0.94</v>
      </c>
      <c r="X311" s="1">
        <v>779</v>
      </c>
      <c r="Y311" s="1">
        <v>164</v>
      </c>
      <c r="Z311" s="1">
        <v>122</v>
      </c>
      <c r="AA311" s="1">
        <v>80</v>
      </c>
      <c r="AB311" s="6">
        <f t="shared" si="22"/>
        <v>0.10269576379974327</v>
      </c>
      <c r="AC311" s="6">
        <f t="shared" si="20"/>
        <v>0.10269576379974327</v>
      </c>
      <c r="AD311" s="26">
        <f t="shared" si="21"/>
        <v>155.80000000000001</v>
      </c>
      <c r="AE311" s="1">
        <v>79</v>
      </c>
      <c r="AF311" s="1">
        <v>120</v>
      </c>
      <c r="AG311" s="1">
        <v>23</v>
      </c>
      <c r="AH311" s="1">
        <v>58</v>
      </c>
      <c r="AI311" s="1">
        <v>7</v>
      </c>
      <c r="AJ311" s="1">
        <v>29</v>
      </c>
      <c r="AK311" s="1">
        <v>0</v>
      </c>
      <c r="AL311" s="1">
        <v>0</v>
      </c>
      <c r="AM311" s="1">
        <f t="shared" si="23"/>
        <v>29</v>
      </c>
      <c r="AN311" s="1">
        <v>82</v>
      </c>
      <c r="AO311" s="1">
        <v>8</v>
      </c>
      <c r="AP311" s="20">
        <f t="shared" si="24"/>
        <v>168</v>
      </c>
      <c r="AQ311" s="1">
        <v>0</v>
      </c>
    </row>
    <row r="312" spans="1:43" ht="16" x14ac:dyDescent="0.2">
      <c r="A312" t="s">
        <v>29729</v>
      </c>
      <c r="B312" t="s">
        <v>33771</v>
      </c>
      <c r="C312" s="1" t="s">
        <v>532</v>
      </c>
      <c r="E312" s="9" t="s">
        <v>33776</v>
      </c>
      <c r="F312" s="14" t="s">
        <v>33785</v>
      </c>
      <c r="G312" s="13" t="s">
        <v>33780</v>
      </c>
      <c r="H312" s="14" t="s">
        <v>33786</v>
      </c>
      <c r="I312" s="13" t="s">
        <v>33782</v>
      </c>
      <c r="J312" s="15">
        <v>60184</v>
      </c>
      <c r="K312" t="s">
        <v>1724</v>
      </c>
      <c r="L312" t="s">
        <v>1726</v>
      </c>
      <c r="M312" t="s">
        <v>1727</v>
      </c>
      <c r="N312" t="s">
        <v>195</v>
      </c>
      <c r="O312" t="s">
        <v>1728</v>
      </c>
      <c r="P312" t="s">
        <v>1729</v>
      </c>
      <c r="Q312" t="s">
        <v>1730</v>
      </c>
      <c r="S312" t="s">
        <v>1731</v>
      </c>
      <c r="T312" s="1" t="s">
        <v>532</v>
      </c>
      <c r="U312" s="1">
        <v>95630</v>
      </c>
      <c r="V312" t="e">
        <v>#N/A</v>
      </c>
      <c r="W312" s="4">
        <v>0.3</v>
      </c>
      <c r="X312" s="1">
        <v>630</v>
      </c>
      <c r="Y312" s="1">
        <v>62</v>
      </c>
      <c r="Z312" s="1">
        <v>17</v>
      </c>
      <c r="AA312" s="1">
        <v>17</v>
      </c>
      <c r="AB312" s="6">
        <f t="shared" si="22"/>
        <v>2.6984126984126985E-2</v>
      </c>
      <c r="AC312" s="6">
        <f t="shared" si="20"/>
        <v>2.6984126984126985E-2</v>
      </c>
      <c r="AD312" s="26">
        <f t="shared" si="21"/>
        <v>126</v>
      </c>
      <c r="AE312" s="1">
        <v>17</v>
      </c>
      <c r="AF312" s="1">
        <v>17</v>
      </c>
      <c r="AG312" s="1">
        <v>9</v>
      </c>
      <c r="AH312" s="1">
        <v>30</v>
      </c>
      <c r="AI312" s="1">
        <v>0</v>
      </c>
      <c r="AJ312" s="1">
        <v>0</v>
      </c>
      <c r="AK312" s="1">
        <v>6</v>
      </c>
      <c r="AL312" s="1">
        <v>12</v>
      </c>
      <c r="AM312" s="1">
        <f t="shared" si="23"/>
        <v>12</v>
      </c>
      <c r="AN312" s="1">
        <v>1</v>
      </c>
      <c r="AO312" s="1">
        <v>1</v>
      </c>
      <c r="AP312" s="20">
        <f t="shared" si="24"/>
        <v>35.700000000000003</v>
      </c>
      <c r="AQ312" s="1">
        <v>0</v>
      </c>
    </row>
    <row r="313" spans="1:43" ht="16" x14ac:dyDescent="0.2">
      <c r="A313" t="s">
        <v>30036</v>
      </c>
      <c r="B313" t="s">
        <v>33771</v>
      </c>
      <c r="C313" s="1" t="s">
        <v>532</v>
      </c>
      <c r="E313" s="9" t="s">
        <v>33776</v>
      </c>
      <c r="F313" s="14" t="s">
        <v>33785</v>
      </c>
      <c r="G313" s="13" t="s">
        <v>33780</v>
      </c>
      <c r="H313" s="14" t="s">
        <v>33786</v>
      </c>
      <c r="I313" s="13" t="s">
        <v>33782</v>
      </c>
      <c r="J313" s="15">
        <v>60184</v>
      </c>
      <c r="K313" t="s">
        <v>1724</v>
      </c>
      <c r="L313" t="s">
        <v>1732</v>
      </c>
      <c r="M313" t="s">
        <v>1733</v>
      </c>
      <c r="N313" t="s">
        <v>30</v>
      </c>
      <c r="O313" t="s">
        <v>1734</v>
      </c>
      <c r="P313" t="s">
        <v>1735</v>
      </c>
      <c r="Q313" t="s">
        <v>1736</v>
      </c>
      <c r="S313" t="s">
        <v>1725</v>
      </c>
      <c r="T313" s="1" t="s">
        <v>532</v>
      </c>
      <c r="U313" s="1">
        <v>95670</v>
      </c>
      <c r="V313" t="s">
        <v>30035</v>
      </c>
      <c r="W313" s="4">
        <v>0.82</v>
      </c>
      <c r="X313" s="1">
        <v>464</v>
      </c>
      <c r="Y313" s="1">
        <v>53</v>
      </c>
      <c r="Z313" s="1">
        <v>36</v>
      </c>
      <c r="AA313" s="1">
        <v>28</v>
      </c>
      <c r="AB313" s="6">
        <f t="shared" si="22"/>
        <v>6.0344827586206899E-2</v>
      </c>
      <c r="AC313" s="6">
        <f t="shared" si="20"/>
        <v>6.0344827586206899E-2</v>
      </c>
      <c r="AD313" s="26">
        <f t="shared" si="21"/>
        <v>92.800000000000011</v>
      </c>
      <c r="AE313" s="1">
        <v>25</v>
      </c>
      <c r="AF313" s="1">
        <v>25</v>
      </c>
      <c r="AG313" s="1">
        <v>15</v>
      </c>
      <c r="AH313" s="1">
        <v>50</v>
      </c>
      <c r="AI313" s="1">
        <v>0</v>
      </c>
      <c r="AJ313" s="1">
        <v>0</v>
      </c>
      <c r="AK313" s="1">
        <v>7</v>
      </c>
      <c r="AL313" s="1">
        <v>20</v>
      </c>
      <c r="AM313" s="1">
        <f t="shared" si="23"/>
        <v>20</v>
      </c>
      <c r="AN313" s="1">
        <v>11</v>
      </c>
      <c r="AO313" s="1">
        <v>0</v>
      </c>
      <c r="AP313" s="20">
        <f t="shared" si="24"/>
        <v>58.800000000000004</v>
      </c>
      <c r="AQ313" s="1">
        <v>3</v>
      </c>
    </row>
    <row r="314" spans="1:43" ht="16" x14ac:dyDescent="0.2">
      <c r="A314" t="s">
        <v>30063</v>
      </c>
      <c r="B314" t="s">
        <v>33771</v>
      </c>
      <c r="C314" s="1" t="s">
        <v>532</v>
      </c>
      <c r="E314" s="9" t="s">
        <v>33776</v>
      </c>
      <c r="F314" s="12" t="s">
        <v>33783</v>
      </c>
      <c r="G314" s="13" t="s">
        <v>33780</v>
      </c>
      <c r="H314" s="14" t="s">
        <v>33784</v>
      </c>
      <c r="I314" s="13" t="s">
        <v>33782</v>
      </c>
      <c r="J314" s="13">
        <v>60154</v>
      </c>
      <c r="K314" t="s">
        <v>1737</v>
      </c>
      <c r="L314" t="s">
        <v>1738</v>
      </c>
      <c r="M314" t="s">
        <v>1739</v>
      </c>
      <c r="N314" t="s">
        <v>30</v>
      </c>
      <c r="O314" t="s">
        <v>1740</v>
      </c>
      <c r="P314" t="s">
        <v>1741</v>
      </c>
      <c r="Q314" t="s">
        <v>1742</v>
      </c>
      <c r="S314" t="s">
        <v>1401</v>
      </c>
      <c r="T314" s="1" t="s">
        <v>532</v>
      </c>
      <c r="U314" s="1">
        <v>92335</v>
      </c>
      <c r="V314" t="s">
        <v>30062</v>
      </c>
      <c r="W314" s="4">
        <v>0.87</v>
      </c>
      <c r="X314" s="1">
        <v>600</v>
      </c>
      <c r="Y314" s="1">
        <v>55</v>
      </c>
      <c r="Z314" s="1">
        <v>34</v>
      </c>
      <c r="AA314" s="1">
        <v>26</v>
      </c>
      <c r="AB314" s="6">
        <f t="shared" si="22"/>
        <v>4.3333333333333335E-2</v>
      </c>
      <c r="AC314" s="6">
        <f t="shared" si="20"/>
        <v>4.3333333333333335E-2</v>
      </c>
      <c r="AD314" s="26">
        <f t="shared" si="21"/>
        <v>120</v>
      </c>
      <c r="AE314" s="1">
        <v>17</v>
      </c>
      <c r="AF314" s="1">
        <v>23</v>
      </c>
      <c r="AG314" s="1">
        <v>6</v>
      </c>
      <c r="AH314" s="1">
        <v>11</v>
      </c>
      <c r="AI314" s="1">
        <v>4</v>
      </c>
      <c r="AJ314" s="1">
        <v>16</v>
      </c>
      <c r="AK314" s="1">
        <v>4</v>
      </c>
      <c r="AL314" s="1">
        <v>9</v>
      </c>
      <c r="AM314" s="1">
        <f t="shared" si="23"/>
        <v>25</v>
      </c>
      <c r="AN314" s="1">
        <v>9</v>
      </c>
      <c r="AO314" s="1">
        <v>0</v>
      </c>
      <c r="AP314" s="20">
        <f t="shared" si="24"/>
        <v>54.6</v>
      </c>
      <c r="AQ314" s="1">
        <v>7</v>
      </c>
    </row>
    <row r="315" spans="1:43" ht="16" x14ac:dyDescent="0.2">
      <c r="A315" t="s">
        <v>29941</v>
      </c>
      <c r="B315" t="s">
        <v>33771</v>
      </c>
      <c r="C315" s="1" t="s">
        <v>532</v>
      </c>
      <c r="E315" s="9" t="s">
        <v>33776</v>
      </c>
      <c r="F315" s="12" t="s">
        <v>33783</v>
      </c>
      <c r="G315" s="13" t="s">
        <v>33780</v>
      </c>
      <c r="H315" s="14" t="s">
        <v>33784</v>
      </c>
      <c r="I315" s="13" t="s">
        <v>33782</v>
      </c>
      <c r="J315" s="13">
        <v>60154</v>
      </c>
      <c r="K315" t="s">
        <v>1737</v>
      </c>
      <c r="L315" t="s">
        <v>1743</v>
      </c>
      <c r="M315" t="s">
        <v>1744</v>
      </c>
      <c r="N315" t="s">
        <v>30</v>
      </c>
      <c r="O315" t="s">
        <v>1745</v>
      </c>
      <c r="P315" t="s">
        <v>1746</v>
      </c>
      <c r="Q315" t="s">
        <v>1747</v>
      </c>
      <c r="S315" t="s">
        <v>1401</v>
      </c>
      <c r="T315" s="1" t="s">
        <v>532</v>
      </c>
      <c r="U315" s="1">
        <v>92335</v>
      </c>
      <c r="V315" t="s">
        <v>29940</v>
      </c>
      <c r="W315" s="4">
        <v>0.9</v>
      </c>
      <c r="X315" s="1">
        <v>877</v>
      </c>
      <c r="Y315" s="1">
        <v>61</v>
      </c>
      <c r="Z315" s="1">
        <v>24</v>
      </c>
      <c r="AA315" s="1">
        <v>24</v>
      </c>
      <c r="AB315" s="6">
        <f t="shared" si="22"/>
        <v>2.7366020524515394E-2</v>
      </c>
      <c r="AC315" s="6">
        <f t="shared" si="20"/>
        <v>2.7366020524515394E-2</v>
      </c>
      <c r="AD315" s="26">
        <f t="shared" si="21"/>
        <v>175.4</v>
      </c>
      <c r="AE315" s="1">
        <v>22</v>
      </c>
      <c r="AF315" s="1">
        <v>22</v>
      </c>
      <c r="AG315" s="1">
        <v>13</v>
      </c>
      <c r="AH315" s="1">
        <v>43</v>
      </c>
      <c r="AI315" s="1">
        <v>0</v>
      </c>
      <c r="AJ315" s="1">
        <v>0</v>
      </c>
      <c r="AK315" s="1">
        <v>8</v>
      </c>
      <c r="AL315" s="1">
        <v>21</v>
      </c>
      <c r="AM315" s="1">
        <f t="shared" si="23"/>
        <v>21</v>
      </c>
      <c r="AN315" s="1">
        <v>5</v>
      </c>
      <c r="AO315" s="1">
        <v>6</v>
      </c>
      <c r="AP315" s="20">
        <f t="shared" si="24"/>
        <v>50.400000000000006</v>
      </c>
      <c r="AQ315" s="1">
        <v>2</v>
      </c>
    </row>
    <row r="316" spans="1:43" ht="16" x14ac:dyDescent="0.2">
      <c r="A316" t="s">
        <v>30425</v>
      </c>
      <c r="B316" t="s">
        <v>33771</v>
      </c>
      <c r="C316" s="1" t="s">
        <v>532</v>
      </c>
      <c r="E316" s="9" t="s">
        <v>33776</v>
      </c>
      <c r="F316" s="12" t="s">
        <v>33783</v>
      </c>
      <c r="G316" s="13" t="s">
        <v>33780</v>
      </c>
      <c r="H316" s="14" t="s">
        <v>33784</v>
      </c>
      <c r="I316" s="13" t="s">
        <v>33782</v>
      </c>
      <c r="J316" s="13">
        <v>60154</v>
      </c>
      <c r="K316" t="s">
        <v>1737</v>
      </c>
      <c r="L316" t="s">
        <v>1748</v>
      </c>
      <c r="M316" t="s">
        <v>1749</v>
      </c>
      <c r="N316" t="s">
        <v>1436</v>
      </c>
      <c r="O316" t="s">
        <v>1750</v>
      </c>
      <c r="P316" t="s">
        <v>1751</v>
      </c>
      <c r="Q316" t="s">
        <v>1752</v>
      </c>
      <c r="S316" t="s">
        <v>1401</v>
      </c>
      <c r="T316" s="1" t="s">
        <v>532</v>
      </c>
      <c r="U316" s="1" t="s">
        <v>1753</v>
      </c>
      <c r="V316" t="s">
        <v>30424</v>
      </c>
      <c r="W316" s="4">
        <v>0.75</v>
      </c>
      <c r="X316" s="1">
        <v>500</v>
      </c>
      <c r="Y316" s="1">
        <v>33</v>
      </c>
      <c r="Z316" s="1">
        <v>13</v>
      </c>
      <c r="AA316" s="1">
        <v>13</v>
      </c>
      <c r="AB316" s="6">
        <f t="shared" si="22"/>
        <v>2.5999999999999999E-2</v>
      </c>
      <c r="AC316" s="6">
        <f t="shared" si="20"/>
        <v>2.5999999999999999E-2</v>
      </c>
      <c r="AD316" s="26">
        <f t="shared" si="21"/>
        <v>100</v>
      </c>
      <c r="AE316" s="1">
        <v>8</v>
      </c>
      <c r="AF316" s="1">
        <v>8</v>
      </c>
      <c r="AG316" s="1">
        <v>2</v>
      </c>
      <c r="AH316" s="1">
        <v>8</v>
      </c>
      <c r="AI316" s="1">
        <v>0</v>
      </c>
      <c r="AJ316" s="1">
        <v>0</v>
      </c>
      <c r="AK316" s="1">
        <v>1</v>
      </c>
      <c r="AL316" s="1">
        <v>3</v>
      </c>
      <c r="AM316" s="1">
        <f t="shared" si="23"/>
        <v>3</v>
      </c>
      <c r="AN316" s="1">
        <v>8</v>
      </c>
      <c r="AO316" s="1">
        <v>1</v>
      </c>
      <c r="AP316" s="20">
        <f t="shared" si="24"/>
        <v>27.3</v>
      </c>
      <c r="AQ316" s="1">
        <v>5</v>
      </c>
    </row>
    <row r="317" spans="1:43" ht="16" x14ac:dyDescent="0.2">
      <c r="A317" t="s">
        <v>27761</v>
      </c>
      <c r="B317" t="s">
        <v>33771</v>
      </c>
      <c r="C317" s="1" t="s">
        <v>532</v>
      </c>
      <c r="E317" s="9" t="s">
        <v>33776</v>
      </c>
      <c r="F317" s="12" t="s">
        <v>33783</v>
      </c>
      <c r="G317" s="13" t="s">
        <v>33780</v>
      </c>
      <c r="H317" s="14" t="s">
        <v>33784</v>
      </c>
      <c r="I317" s="13" t="s">
        <v>33782</v>
      </c>
      <c r="J317" s="13">
        <v>60154</v>
      </c>
      <c r="K317" t="s">
        <v>1737</v>
      </c>
      <c r="L317" t="s">
        <v>1754</v>
      </c>
      <c r="M317" t="s">
        <v>1739</v>
      </c>
      <c r="N317" t="s">
        <v>30</v>
      </c>
      <c r="O317" t="s">
        <v>1740</v>
      </c>
      <c r="P317" t="s">
        <v>1755</v>
      </c>
      <c r="Q317" t="s">
        <v>1756</v>
      </c>
      <c r="S317" t="s">
        <v>1401</v>
      </c>
      <c r="T317" s="1" t="s">
        <v>532</v>
      </c>
      <c r="U317" s="1" t="s">
        <v>1757</v>
      </c>
      <c r="V317" t="s">
        <v>27760</v>
      </c>
      <c r="W317" s="4">
        <v>0.88</v>
      </c>
      <c r="X317" s="1">
        <v>895</v>
      </c>
      <c r="Y317" s="1">
        <v>52</v>
      </c>
      <c r="Z317" s="1">
        <v>23</v>
      </c>
      <c r="AA317" s="1">
        <v>23</v>
      </c>
      <c r="AB317" s="6">
        <f t="shared" si="22"/>
        <v>2.5698324022346369E-2</v>
      </c>
      <c r="AC317" s="6">
        <f t="shared" si="20"/>
        <v>2.5698324022346369E-2</v>
      </c>
      <c r="AD317" s="26">
        <f t="shared" si="21"/>
        <v>179</v>
      </c>
      <c r="AE317" s="1">
        <v>16</v>
      </c>
      <c r="AF317" s="1">
        <v>16</v>
      </c>
      <c r="AG317" s="1">
        <v>7</v>
      </c>
      <c r="AH317" s="1">
        <v>18</v>
      </c>
      <c r="AI317" s="1">
        <v>0</v>
      </c>
      <c r="AJ317" s="1">
        <v>0</v>
      </c>
      <c r="AK317" s="1">
        <v>3</v>
      </c>
      <c r="AL317" s="1">
        <v>6</v>
      </c>
      <c r="AM317" s="1">
        <f t="shared" si="23"/>
        <v>6</v>
      </c>
      <c r="AN317" s="1">
        <v>6</v>
      </c>
      <c r="AO317" s="1">
        <v>2</v>
      </c>
      <c r="AP317" s="20">
        <f t="shared" si="24"/>
        <v>48.300000000000004</v>
      </c>
      <c r="AQ317" s="1">
        <v>5</v>
      </c>
    </row>
    <row r="318" spans="1:43" ht="16" x14ac:dyDescent="0.2">
      <c r="A318" t="s">
        <v>27585</v>
      </c>
      <c r="B318" t="s">
        <v>33771</v>
      </c>
      <c r="C318" s="1" t="s">
        <v>532</v>
      </c>
      <c r="E318" s="9" t="s">
        <v>33776</v>
      </c>
      <c r="F318" s="12" t="s">
        <v>33783</v>
      </c>
      <c r="G318" s="13" t="s">
        <v>33780</v>
      </c>
      <c r="H318" s="14" t="s">
        <v>33784</v>
      </c>
      <c r="I318" s="13" t="s">
        <v>33782</v>
      </c>
      <c r="J318" s="13">
        <v>60154</v>
      </c>
      <c r="K318" t="s">
        <v>1737</v>
      </c>
      <c r="L318" t="s">
        <v>1758</v>
      </c>
      <c r="M318" t="s">
        <v>1759</v>
      </c>
      <c r="N318" t="s">
        <v>607</v>
      </c>
      <c r="O318" t="s">
        <v>1760</v>
      </c>
      <c r="P318" t="s">
        <v>1761</v>
      </c>
      <c r="Q318" t="s">
        <v>1762</v>
      </c>
      <c r="S318" t="s">
        <v>1401</v>
      </c>
      <c r="T318" s="1" t="s">
        <v>532</v>
      </c>
      <c r="U318" s="1" t="s">
        <v>1763</v>
      </c>
      <c r="V318" t="s">
        <v>27584</v>
      </c>
      <c r="W318" s="4">
        <v>0.85</v>
      </c>
      <c r="X318" s="1">
        <v>600</v>
      </c>
      <c r="Y318" s="1">
        <v>61</v>
      </c>
      <c r="Z318" s="1">
        <v>36</v>
      </c>
      <c r="AA318" s="1">
        <v>25</v>
      </c>
      <c r="AB318" s="6">
        <f t="shared" si="22"/>
        <v>4.1666666666666664E-2</v>
      </c>
      <c r="AC318" s="6">
        <f t="shared" si="20"/>
        <v>4.1666666666666664E-2</v>
      </c>
      <c r="AD318" s="26">
        <f t="shared" si="21"/>
        <v>120</v>
      </c>
      <c r="AE318" s="1">
        <v>16</v>
      </c>
      <c r="AF318" s="1">
        <v>23</v>
      </c>
      <c r="AG318" s="1">
        <v>4</v>
      </c>
      <c r="AH318" s="1">
        <v>12</v>
      </c>
      <c r="AI318" s="1">
        <v>2</v>
      </c>
      <c r="AJ318" s="1">
        <v>6</v>
      </c>
      <c r="AK318" s="1">
        <v>8</v>
      </c>
      <c r="AL318" s="1">
        <v>15</v>
      </c>
      <c r="AM318" s="1">
        <f t="shared" si="23"/>
        <v>21</v>
      </c>
      <c r="AN318" s="1">
        <v>14</v>
      </c>
      <c r="AO318" s="1">
        <v>4</v>
      </c>
      <c r="AP318" s="20">
        <f t="shared" si="24"/>
        <v>52.5</v>
      </c>
      <c r="AQ318" s="1">
        <v>8</v>
      </c>
    </row>
    <row r="319" spans="1:43" ht="16" x14ac:dyDescent="0.2">
      <c r="A319" t="s">
        <v>28558</v>
      </c>
      <c r="B319" t="s">
        <v>33771</v>
      </c>
      <c r="C319" s="1" t="s">
        <v>532</v>
      </c>
      <c r="E319" s="9" t="s">
        <v>33776</v>
      </c>
      <c r="F319" s="12" t="s">
        <v>33783</v>
      </c>
      <c r="G319" s="13" t="s">
        <v>33780</v>
      </c>
      <c r="H319" s="14" t="s">
        <v>33784</v>
      </c>
      <c r="I319" s="13" t="s">
        <v>33782</v>
      </c>
      <c r="J319" s="13">
        <v>60154</v>
      </c>
      <c r="K319" t="s">
        <v>1737</v>
      </c>
      <c r="L319" t="s">
        <v>1764</v>
      </c>
      <c r="M319" t="s">
        <v>1765</v>
      </c>
      <c r="N319" t="s">
        <v>30</v>
      </c>
      <c r="O319" t="s">
        <v>1766</v>
      </c>
      <c r="P319" t="s">
        <v>1767</v>
      </c>
      <c r="Q319" t="s">
        <v>1768</v>
      </c>
      <c r="S319" t="s">
        <v>1401</v>
      </c>
      <c r="T319" s="1" t="s">
        <v>532</v>
      </c>
      <c r="U319" s="1" t="s">
        <v>1769</v>
      </c>
      <c r="V319" t="e">
        <v>#N/A</v>
      </c>
      <c r="W319" s="4">
        <v>0.88</v>
      </c>
      <c r="X319" s="1">
        <v>600</v>
      </c>
      <c r="Y319" s="1">
        <v>65</v>
      </c>
      <c r="Z319" s="1">
        <v>46</v>
      </c>
      <c r="AA319" s="1">
        <v>32</v>
      </c>
      <c r="AB319" s="6">
        <f t="shared" si="22"/>
        <v>5.3333333333333337E-2</v>
      </c>
      <c r="AC319" s="6">
        <f t="shared" si="20"/>
        <v>5.3333333333333337E-2</v>
      </c>
      <c r="AD319" s="26">
        <f t="shared" si="21"/>
        <v>120</v>
      </c>
      <c r="AE319" s="1">
        <v>24</v>
      </c>
      <c r="AF319" s="1">
        <v>33</v>
      </c>
      <c r="AG319" s="1">
        <v>14</v>
      </c>
      <c r="AH319" s="1">
        <v>44</v>
      </c>
      <c r="AI319" s="1">
        <v>1</v>
      </c>
      <c r="AJ319" s="1">
        <v>2</v>
      </c>
      <c r="AK319" s="1">
        <v>9</v>
      </c>
      <c r="AL319" s="1">
        <v>28</v>
      </c>
      <c r="AM319" s="1">
        <f t="shared" si="23"/>
        <v>30</v>
      </c>
      <c r="AN319" s="1">
        <v>22</v>
      </c>
      <c r="AO319" s="1">
        <v>9</v>
      </c>
      <c r="AP319" s="20">
        <f t="shared" si="24"/>
        <v>67.2</v>
      </c>
      <c r="AQ319" s="1">
        <v>8</v>
      </c>
    </row>
    <row r="320" spans="1:43" ht="16" x14ac:dyDescent="0.2">
      <c r="A320" t="s">
        <v>32176</v>
      </c>
      <c r="B320" t="s">
        <v>33771</v>
      </c>
      <c r="C320" s="1" t="s">
        <v>532</v>
      </c>
      <c r="E320" s="9" t="s">
        <v>33776</v>
      </c>
      <c r="F320" s="12" t="s">
        <v>33783</v>
      </c>
      <c r="G320" s="13" t="s">
        <v>33780</v>
      </c>
      <c r="H320" s="14" t="s">
        <v>33784</v>
      </c>
      <c r="I320" s="13" t="s">
        <v>33782</v>
      </c>
      <c r="J320" s="13">
        <v>60154</v>
      </c>
      <c r="K320" t="s">
        <v>1737</v>
      </c>
      <c r="L320" t="s">
        <v>1770</v>
      </c>
      <c r="M320" t="s">
        <v>1771</v>
      </c>
      <c r="N320" t="s">
        <v>1436</v>
      </c>
      <c r="O320" t="s">
        <v>1772</v>
      </c>
      <c r="P320" t="s">
        <v>1773</v>
      </c>
      <c r="Q320" t="s">
        <v>1774</v>
      </c>
      <c r="S320" t="s">
        <v>1401</v>
      </c>
      <c r="T320" s="1" t="s">
        <v>532</v>
      </c>
      <c r="U320" s="1">
        <v>92335</v>
      </c>
      <c r="V320" t="s">
        <v>32175</v>
      </c>
      <c r="W320" s="4">
        <v>0.79</v>
      </c>
      <c r="X320" s="1">
        <v>800</v>
      </c>
      <c r="Y320" s="1">
        <v>101</v>
      </c>
      <c r="Z320" s="1">
        <v>40</v>
      </c>
      <c r="AA320" s="1">
        <v>39</v>
      </c>
      <c r="AB320" s="6">
        <f t="shared" si="22"/>
        <v>4.8750000000000002E-2</v>
      </c>
      <c r="AC320" s="6">
        <f t="shared" si="20"/>
        <v>4.8750000000000002E-2</v>
      </c>
      <c r="AD320" s="26">
        <f t="shared" si="21"/>
        <v>160</v>
      </c>
      <c r="AE320" s="1">
        <v>29</v>
      </c>
      <c r="AF320" s="1">
        <v>29</v>
      </c>
      <c r="AG320" s="1">
        <v>8</v>
      </c>
      <c r="AH320" s="1">
        <v>14</v>
      </c>
      <c r="AI320" s="1">
        <v>3</v>
      </c>
      <c r="AJ320" s="1">
        <v>5</v>
      </c>
      <c r="AK320" s="1">
        <v>3</v>
      </c>
      <c r="AL320" s="1">
        <v>6</v>
      </c>
      <c r="AM320" s="1">
        <f t="shared" si="23"/>
        <v>11</v>
      </c>
      <c r="AN320" s="1">
        <v>13</v>
      </c>
      <c r="AO320" s="1">
        <v>0</v>
      </c>
      <c r="AP320" s="20">
        <f t="shared" si="24"/>
        <v>81.900000000000006</v>
      </c>
      <c r="AQ320" s="1">
        <v>7</v>
      </c>
    </row>
    <row r="321" spans="1:43" ht="16" x14ac:dyDescent="0.2">
      <c r="A321" t="s">
        <v>28954</v>
      </c>
      <c r="B321" t="s">
        <v>33771</v>
      </c>
      <c r="C321" s="1" t="s">
        <v>532</v>
      </c>
      <c r="E321" s="9" t="s">
        <v>33776</v>
      </c>
      <c r="F321" s="12" t="s">
        <v>33783</v>
      </c>
      <c r="G321" s="13" t="s">
        <v>33780</v>
      </c>
      <c r="H321" s="14" t="s">
        <v>33784</v>
      </c>
      <c r="I321" s="13" t="s">
        <v>33782</v>
      </c>
      <c r="J321" s="13">
        <v>60154</v>
      </c>
      <c r="K321" t="s">
        <v>1737</v>
      </c>
      <c r="L321" t="s">
        <v>1775</v>
      </c>
      <c r="M321" t="s">
        <v>1776</v>
      </c>
      <c r="N321" t="s">
        <v>1436</v>
      </c>
      <c r="O321" t="s">
        <v>1777</v>
      </c>
      <c r="P321" t="s">
        <v>1778</v>
      </c>
      <c r="Q321" t="s">
        <v>1779</v>
      </c>
      <c r="S321" t="s">
        <v>1401</v>
      </c>
      <c r="T321" s="1" t="s">
        <v>532</v>
      </c>
      <c r="U321" s="1" t="s">
        <v>1780</v>
      </c>
      <c r="V321" t="s">
        <v>28953</v>
      </c>
      <c r="W321" s="4">
        <v>0.85</v>
      </c>
      <c r="X321" s="1">
        <v>773</v>
      </c>
      <c r="Y321" s="1">
        <v>94</v>
      </c>
      <c r="Z321" s="1">
        <v>73</v>
      </c>
      <c r="AA321" s="1">
        <v>49</v>
      </c>
      <c r="AB321" s="6">
        <f t="shared" si="22"/>
        <v>6.3389391979301421E-2</v>
      </c>
      <c r="AC321" s="6">
        <f t="shared" si="20"/>
        <v>6.3389391979301421E-2</v>
      </c>
      <c r="AD321" s="26">
        <f t="shared" si="21"/>
        <v>154.60000000000002</v>
      </c>
      <c r="AE321" s="1">
        <v>35</v>
      </c>
      <c r="AF321" s="1">
        <v>48</v>
      </c>
      <c r="AG321" s="1">
        <v>8</v>
      </c>
      <c r="AH321" s="1">
        <v>23</v>
      </c>
      <c r="AI321" s="1">
        <v>3</v>
      </c>
      <c r="AJ321" s="1">
        <v>10</v>
      </c>
      <c r="AK321" s="1">
        <v>10</v>
      </c>
      <c r="AL321" s="1">
        <v>22</v>
      </c>
      <c r="AM321" s="1">
        <f t="shared" si="23"/>
        <v>32</v>
      </c>
      <c r="AN321" s="1">
        <v>30</v>
      </c>
      <c r="AO321" s="1">
        <v>7</v>
      </c>
      <c r="AP321" s="20">
        <f t="shared" si="24"/>
        <v>102.9</v>
      </c>
      <c r="AQ321" s="1">
        <v>12</v>
      </c>
    </row>
    <row r="322" spans="1:43" ht="16" x14ac:dyDescent="0.2">
      <c r="A322" t="s">
        <v>30689</v>
      </c>
      <c r="B322" t="s">
        <v>33771</v>
      </c>
      <c r="C322" s="1" t="s">
        <v>532</v>
      </c>
      <c r="E322" s="9" t="s">
        <v>33776</v>
      </c>
      <c r="F322" s="12" t="s">
        <v>33783</v>
      </c>
      <c r="G322" s="13" t="s">
        <v>33780</v>
      </c>
      <c r="H322" s="14" t="s">
        <v>33784</v>
      </c>
      <c r="I322" s="13" t="s">
        <v>33782</v>
      </c>
      <c r="J322" s="13">
        <v>60154</v>
      </c>
      <c r="K322" t="s">
        <v>1737</v>
      </c>
      <c r="L322" t="s">
        <v>1781</v>
      </c>
      <c r="M322" t="s">
        <v>1739</v>
      </c>
      <c r="N322" t="s">
        <v>30</v>
      </c>
      <c r="O322" t="s">
        <v>1740</v>
      </c>
      <c r="P322" t="s">
        <v>1782</v>
      </c>
      <c r="Q322" t="s">
        <v>1783</v>
      </c>
      <c r="S322" t="s">
        <v>1401</v>
      </c>
      <c r="T322" s="1" t="s">
        <v>532</v>
      </c>
      <c r="U322" s="1" t="s">
        <v>1784</v>
      </c>
      <c r="V322" t="s">
        <v>30688</v>
      </c>
      <c r="W322" s="4">
        <v>0.91</v>
      </c>
      <c r="X322" s="1">
        <v>580</v>
      </c>
      <c r="Y322" s="1">
        <v>65</v>
      </c>
      <c r="Z322" s="1">
        <v>34</v>
      </c>
      <c r="AA322" s="1">
        <v>31</v>
      </c>
      <c r="AB322" s="6">
        <f t="shared" si="22"/>
        <v>5.3448275862068968E-2</v>
      </c>
      <c r="AC322" s="6">
        <f t="shared" ref="AC322:AC385" si="25">(AA322/X322)</f>
        <v>5.3448275862068968E-2</v>
      </c>
      <c r="AD322" s="26">
        <f t="shared" ref="AD322:AD385" si="26">(X322*0.2)</f>
        <v>116</v>
      </c>
      <c r="AE322" s="1">
        <v>27</v>
      </c>
      <c r="AF322" s="1">
        <v>27</v>
      </c>
      <c r="AG322" s="1">
        <v>10</v>
      </c>
      <c r="AH322" s="1">
        <v>33</v>
      </c>
      <c r="AI322" s="1">
        <v>2</v>
      </c>
      <c r="AJ322" s="1">
        <v>6</v>
      </c>
      <c r="AK322" s="1">
        <v>4</v>
      </c>
      <c r="AL322" s="1">
        <v>15</v>
      </c>
      <c r="AM322" s="1">
        <f t="shared" si="23"/>
        <v>21</v>
      </c>
      <c r="AN322" s="1">
        <v>8</v>
      </c>
      <c r="AO322" s="1">
        <v>1</v>
      </c>
      <c r="AP322" s="20">
        <f t="shared" si="24"/>
        <v>65.100000000000009</v>
      </c>
      <c r="AQ322" s="1">
        <v>4</v>
      </c>
    </row>
    <row r="323" spans="1:43" ht="16" x14ac:dyDescent="0.2">
      <c r="A323" t="s">
        <v>27687</v>
      </c>
      <c r="B323" t="s">
        <v>33771</v>
      </c>
      <c r="C323" s="1" t="s">
        <v>532</v>
      </c>
      <c r="E323" s="9" t="s">
        <v>33776</v>
      </c>
      <c r="F323" s="14" t="s">
        <v>33785</v>
      </c>
      <c r="G323" s="13" t="s">
        <v>33780</v>
      </c>
      <c r="H323" s="14" t="s">
        <v>33786</v>
      </c>
      <c r="I323" s="13" t="s">
        <v>33782</v>
      </c>
      <c r="J323" s="15">
        <v>60184</v>
      </c>
      <c r="K323" t="s">
        <v>1785</v>
      </c>
      <c r="L323" t="s">
        <v>1786</v>
      </c>
      <c r="M323" t="s">
        <v>1787</v>
      </c>
      <c r="N323" t="s">
        <v>30</v>
      </c>
      <c r="O323" t="s">
        <v>1788</v>
      </c>
      <c r="P323" t="s">
        <v>1789</v>
      </c>
      <c r="Q323" t="s">
        <v>1790</v>
      </c>
      <c r="S323" t="s">
        <v>688</v>
      </c>
      <c r="T323" s="1" t="s">
        <v>532</v>
      </c>
      <c r="U323" s="1">
        <v>93721</v>
      </c>
      <c r="V323" t="s">
        <v>27686</v>
      </c>
      <c r="W323" s="4">
        <v>0.72</v>
      </c>
      <c r="X323" s="1">
        <v>450</v>
      </c>
      <c r="Y323" s="1">
        <v>50</v>
      </c>
      <c r="Z323" s="1">
        <v>69</v>
      </c>
      <c r="AA323" s="1">
        <v>36</v>
      </c>
      <c r="AB323" s="6">
        <f t="shared" ref="AB323:AB386" si="27">(AA323/X323)</f>
        <v>0.08</v>
      </c>
      <c r="AC323" s="6">
        <f t="shared" si="25"/>
        <v>0.08</v>
      </c>
      <c r="AD323" s="26">
        <f t="shared" si="26"/>
        <v>90</v>
      </c>
      <c r="AE323" s="1">
        <v>35</v>
      </c>
      <c r="AF323" s="1">
        <v>44</v>
      </c>
      <c r="AG323" s="1">
        <v>18</v>
      </c>
      <c r="AH323" s="1">
        <v>50</v>
      </c>
      <c r="AI323" s="1">
        <v>3</v>
      </c>
      <c r="AJ323" s="1">
        <v>20</v>
      </c>
      <c r="AK323" s="1">
        <v>18</v>
      </c>
      <c r="AL323" s="1">
        <v>45</v>
      </c>
      <c r="AM323" s="1">
        <f t="shared" ref="AM323:AM386" si="28">(AJ323+AL323)</f>
        <v>65</v>
      </c>
      <c r="AN323" s="1">
        <v>46</v>
      </c>
      <c r="AO323" s="1">
        <v>2</v>
      </c>
      <c r="AP323" s="20">
        <f t="shared" ref="AP323:AP386" si="29">(AA323*2.1)</f>
        <v>75.600000000000009</v>
      </c>
      <c r="AQ323" s="1">
        <v>0</v>
      </c>
    </row>
    <row r="324" spans="1:43" ht="16" x14ac:dyDescent="0.2">
      <c r="A324" t="s">
        <v>30414</v>
      </c>
      <c r="B324" t="s">
        <v>33771</v>
      </c>
      <c r="C324" s="1" t="s">
        <v>532</v>
      </c>
      <c r="E324" s="9" t="s">
        <v>33776</v>
      </c>
      <c r="F324" s="12" t="s">
        <v>33783</v>
      </c>
      <c r="G324" s="13" t="s">
        <v>33780</v>
      </c>
      <c r="H324" s="14" t="s">
        <v>33784</v>
      </c>
      <c r="I324" s="13" t="s">
        <v>33782</v>
      </c>
      <c r="J324" s="13">
        <v>60154</v>
      </c>
      <c r="K324" t="s">
        <v>1791</v>
      </c>
      <c r="L324" t="s">
        <v>1792</v>
      </c>
      <c r="M324" t="s">
        <v>1793</v>
      </c>
      <c r="O324" t="s">
        <v>1794</v>
      </c>
      <c r="P324" t="s">
        <v>1795</v>
      </c>
      <c r="Q324" t="s">
        <v>1796</v>
      </c>
      <c r="S324" t="s">
        <v>1797</v>
      </c>
      <c r="T324" s="1" t="s">
        <v>532</v>
      </c>
      <c r="U324" s="1" t="s">
        <v>1798</v>
      </c>
      <c r="V324" t="e">
        <v>#N/A</v>
      </c>
      <c r="W324" s="4">
        <v>0.76</v>
      </c>
      <c r="X324" s="1">
        <v>400</v>
      </c>
      <c r="Y324" s="1">
        <v>42</v>
      </c>
      <c r="Z324" s="1">
        <v>48</v>
      </c>
      <c r="AA324" s="1">
        <v>32</v>
      </c>
      <c r="AB324" s="6">
        <f t="shared" si="27"/>
        <v>0.08</v>
      </c>
      <c r="AC324" s="6">
        <f t="shared" si="25"/>
        <v>0.08</v>
      </c>
      <c r="AD324" s="26">
        <f t="shared" si="26"/>
        <v>80</v>
      </c>
      <c r="AE324" s="1">
        <v>31</v>
      </c>
      <c r="AF324" s="1">
        <v>47</v>
      </c>
      <c r="AG324" s="1">
        <v>12</v>
      </c>
      <c r="AH324" s="1">
        <v>77</v>
      </c>
      <c r="AI324" s="1">
        <v>1</v>
      </c>
      <c r="AJ324" s="1">
        <v>8</v>
      </c>
      <c r="AK324" s="1">
        <v>10</v>
      </c>
      <c r="AL324" s="1">
        <v>40</v>
      </c>
      <c r="AM324" s="1">
        <f t="shared" si="28"/>
        <v>48</v>
      </c>
      <c r="AN324" s="1">
        <v>3</v>
      </c>
      <c r="AO324" s="1">
        <v>3</v>
      </c>
      <c r="AP324" s="20">
        <f t="shared" si="29"/>
        <v>67.2</v>
      </c>
      <c r="AQ324" s="1">
        <v>0</v>
      </c>
    </row>
    <row r="325" spans="1:43" ht="16" x14ac:dyDescent="0.2">
      <c r="A325" t="s">
        <v>27793</v>
      </c>
      <c r="B325" t="s">
        <v>33771</v>
      </c>
      <c r="C325" s="1" t="s">
        <v>532</v>
      </c>
      <c r="E325" s="9" t="s">
        <v>33776</v>
      </c>
      <c r="F325" s="12" t="s">
        <v>33783</v>
      </c>
      <c r="G325" s="13" t="s">
        <v>33780</v>
      </c>
      <c r="H325" s="14" t="s">
        <v>33784</v>
      </c>
      <c r="I325" s="13" t="s">
        <v>33782</v>
      </c>
      <c r="J325" s="13">
        <v>60154</v>
      </c>
      <c r="K325" t="s">
        <v>1791</v>
      </c>
      <c r="L325" t="s">
        <v>1799</v>
      </c>
      <c r="M325" t="s">
        <v>1800</v>
      </c>
      <c r="N325" t="s">
        <v>1801</v>
      </c>
      <c r="O325" t="s">
        <v>1802</v>
      </c>
      <c r="P325" t="s">
        <v>1803</v>
      </c>
      <c r="Q325" t="s">
        <v>1804</v>
      </c>
      <c r="S325" t="s">
        <v>1797</v>
      </c>
      <c r="T325" s="1" t="s">
        <v>532</v>
      </c>
      <c r="U325" s="1">
        <v>92832</v>
      </c>
      <c r="V325" t="e">
        <v>#N/A</v>
      </c>
      <c r="W325" s="4">
        <v>0.81</v>
      </c>
      <c r="X325" s="1">
        <v>400</v>
      </c>
      <c r="Y325" s="1">
        <v>57</v>
      </c>
      <c r="Z325" s="1">
        <v>48</v>
      </c>
      <c r="AA325" s="1">
        <v>35</v>
      </c>
      <c r="AB325" s="6">
        <f t="shared" si="27"/>
        <v>8.7499999999999994E-2</v>
      </c>
      <c r="AC325" s="6">
        <f t="shared" si="25"/>
        <v>8.7499999999999994E-2</v>
      </c>
      <c r="AD325" s="26">
        <f t="shared" si="26"/>
        <v>80</v>
      </c>
      <c r="AE325" s="1">
        <v>34</v>
      </c>
      <c r="AF325" s="1">
        <v>45</v>
      </c>
      <c r="AG325" s="1">
        <v>17</v>
      </c>
      <c r="AH325" s="1">
        <v>65</v>
      </c>
      <c r="AI325" s="1">
        <v>10</v>
      </c>
      <c r="AJ325" s="1">
        <v>56</v>
      </c>
      <c r="AK325" s="1">
        <v>7</v>
      </c>
      <c r="AL325" s="1">
        <v>21</v>
      </c>
      <c r="AM325" s="1">
        <f t="shared" si="28"/>
        <v>77</v>
      </c>
      <c r="AN325" s="1">
        <v>5</v>
      </c>
      <c r="AO325" s="1">
        <v>7</v>
      </c>
      <c r="AP325" s="20">
        <f t="shared" si="29"/>
        <v>73.5</v>
      </c>
      <c r="AQ325" s="1">
        <v>0</v>
      </c>
    </row>
    <row r="326" spans="1:43" ht="16" x14ac:dyDescent="0.2">
      <c r="A326" t="s">
        <v>30828</v>
      </c>
      <c r="B326" t="s">
        <v>33771</v>
      </c>
      <c r="C326" s="1" t="s">
        <v>532</v>
      </c>
      <c r="E326" s="9" t="s">
        <v>33776</v>
      </c>
      <c r="F326" s="12" t="s">
        <v>33783</v>
      </c>
      <c r="G326" s="13" t="s">
        <v>33780</v>
      </c>
      <c r="H326" s="14" t="s">
        <v>33784</v>
      </c>
      <c r="I326" s="13" t="s">
        <v>33782</v>
      </c>
      <c r="J326" s="13">
        <v>60154</v>
      </c>
      <c r="K326" t="s">
        <v>1791</v>
      </c>
      <c r="L326" t="s">
        <v>1805</v>
      </c>
      <c r="M326" t="s">
        <v>1806</v>
      </c>
      <c r="N326" t="s">
        <v>1807</v>
      </c>
      <c r="O326" t="s">
        <v>1808</v>
      </c>
      <c r="P326" t="s">
        <v>1809</v>
      </c>
      <c r="Q326" t="s">
        <v>1810</v>
      </c>
      <c r="S326" t="s">
        <v>1797</v>
      </c>
      <c r="T326" s="1" t="s">
        <v>532</v>
      </c>
      <c r="U326" s="1" t="s">
        <v>1811</v>
      </c>
      <c r="V326" t="e">
        <v>#N/A</v>
      </c>
      <c r="W326" s="4">
        <v>0.8</v>
      </c>
      <c r="X326" s="1">
        <v>600</v>
      </c>
      <c r="Y326" s="1">
        <v>55</v>
      </c>
      <c r="Z326" s="1">
        <v>36</v>
      </c>
      <c r="AA326" s="1">
        <v>28</v>
      </c>
      <c r="AB326" s="6">
        <f t="shared" si="27"/>
        <v>4.6666666666666669E-2</v>
      </c>
      <c r="AC326" s="6">
        <f t="shared" si="25"/>
        <v>4.6666666666666669E-2</v>
      </c>
      <c r="AD326" s="26">
        <f t="shared" si="26"/>
        <v>120</v>
      </c>
      <c r="AE326" s="1">
        <v>24</v>
      </c>
      <c r="AF326" s="1">
        <v>28</v>
      </c>
      <c r="AG326" s="1">
        <v>9</v>
      </c>
      <c r="AH326" s="1">
        <v>30</v>
      </c>
      <c r="AI326" s="1">
        <v>1</v>
      </c>
      <c r="AJ326" s="1">
        <v>5</v>
      </c>
      <c r="AK326" s="1">
        <v>10</v>
      </c>
      <c r="AL326" s="1">
        <v>22</v>
      </c>
      <c r="AM326" s="1">
        <f t="shared" si="28"/>
        <v>27</v>
      </c>
      <c r="AN326" s="1">
        <v>4</v>
      </c>
      <c r="AO326" s="1">
        <v>7</v>
      </c>
      <c r="AP326" s="20">
        <f t="shared" si="29"/>
        <v>58.800000000000004</v>
      </c>
      <c r="AQ326" s="1">
        <v>4</v>
      </c>
    </row>
    <row r="327" spans="1:43" ht="16" x14ac:dyDescent="0.2">
      <c r="A327" t="s">
        <v>30030</v>
      </c>
      <c r="B327" t="s">
        <v>33771</v>
      </c>
      <c r="C327" s="1" t="s">
        <v>532</v>
      </c>
      <c r="E327" s="9" t="s">
        <v>33776</v>
      </c>
      <c r="F327" s="12" t="s">
        <v>33783</v>
      </c>
      <c r="G327" s="13" t="s">
        <v>33780</v>
      </c>
      <c r="H327" s="14" t="s">
        <v>33784</v>
      </c>
      <c r="I327" s="13" t="s">
        <v>33782</v>
      </c>
      <c r="J327" s="13">
        <v>60154</v>
      </c>
      <c r="K327" t="s">
        <v>1791</v>
      </c>
      <c r="L327" t="s">
        <v>1812</v>
      </c>
      <c r="M327" t="s">
        <v>1813</v>
      </c>
      <c r="N327" t="s">
        <v>1814</v>
      </c>
      <c r="O327" t="s">
        <v>1815</v>
      </c>
      <c r="P327" t="s">
        <v>1816</v>
      </c>
      <c r="Q327" t="s">
        <v>1817</v>
      </c>
      <c r="S327" t="s">
        <v>1797</v>
      </c>
      <c r="T327" s="1" t="s">
        <v>532</v>
      </c>
      <c r="U327" s="1" t="s">
        <v>1818</v>
      </c>
      <c r="V327" t="e">
        <v>#N/A</v>
      </c>
      <c r="W327" s="4">
        <v>0.71</v>
      </c>
      <c r="X327" s="1">
        <v>600</v>
      </c>
      <c r="Y327" s="1">
        <v>53</v>
      </c>
      <c r="Z327" s="1">
        <v>35</v>
      </c>
      <c r="AA327" s="1">
        <v>23</v>
      </c>
      <c r="AB327" s="6">
        <f t="shared" si="27"/>
        <v>3.833333333333333E-2</v>
      </c>
      <c r="AC327" s="6">
        <f t="shared" si="25"/>
        <v>3.833333333333333E-2</v>
      </c>
      <c r="AD327" s="26">
        <f t="shared" si="26"/>
        <v>120</v>
      </c>
      <c r="AE327" s="1">
        <v>23</v>
      </c>
      <c r="AF327" s="1">
        <v>35</v>
      </c>
      <c r="AG327" s="1">
        <v>9</v>
      </c>
      <c r="AH327" s="1">
        <v>27</v>
      </c>
      <c r="AI327" s="1">
        <v>2</v>
      </c>
      <c r="AJ327" s="1">
        <v>8</v>
      </c>
      <c r="AK327" s="1">
        <v>13</v>
      </c>
      <c r="AL327" s="1">
        <v>41</v>
      </c>
      <c r="AM327" s="1">
        <f t="shared" si="28"/>
        <v>49</v>
      </c>
      <c r="AN327" s="1">
        <v>2</v>
      </c>
      <c r="AO327" s="1">
        <v>6</v>
      </c>
      <c r="AP327" s="20">
        <f t="shared" si="29"/>
        <v>48.300000000000004</v>
      </c>
      <c r="AQ327" s="1">
        <v>0</v>
      </c>
    </row>
    <row r="328" spans="1:43" ht="16" x14ac:dyDescent="0.2">
      <c r="A328" t="s">
        <v>29032</v>
      </c>
      <c r="B328" t="s">
        <v>33771</v>
      </c>
      <c r="C328" s="1" t="s">
        <v>532</v>
      </c>
      <c r="E328" s="9" t="s">
        <v>33776</v>
      </c>
      <c r="F328" s="12" t="s">
        <v>33783</v>
      </c>
      <c r="G328" s="13" t="s">
        <v>33780</v>
      </c>
      <c r="H328" s="14" t="s">
        <v>33784</v>
      </c>
      <c r="I328" s="13" t="s">
        <v>33782</v>
      </c>
      <c r="J328" s="13">
        <v>60154</v>
      </c>
      <c r="K328" t="s">
        <v>1791</v>
      </c>
      <c r="L328" t="s">
        <v>1819</v>
      </c>
      <c r="M328" t="s">
        <v>1800</v>
      </c>
      <c r="N328" t="s">
        <v>1814</v>
      </c>
      <c r="O328" t="s">
        <v>1802</v>
      </c>
      <c r="P328" t="s">
        <v>1820</v>
      </c>
      <c r="Q328" t="s">
        <v>1821</v>
      </c>
      <c r="S328" t="s">
        <v>1797</v>
      </c>
      <c r="T328" s="1" t="s">
        <v>532</v>
      </c>
      <c r="U328" s="1" t="s">
        <v>1822</v>
      </c>
      <c r="V328" t="e">
        <v>#N/A</v>
      </c>
      <c r="W328" s="4">
        <v>0.76</v>
      </c>
      <c r="X328" s="1">
        <v>600</v>
      </c>
      <c r="Y328" s="1">
        <v>73</v>
      </c>
      <c r="Z328" s="1">
        <v>64</v>
      </c>
      <c r="AA328" s="1">
        <v>48</v>
      </c>
      <c r="AB328" s="6">
        <f t="shared" si="27"/>
        <v>0.08</v>
      </c>
      <c r="AC328" s="6">
        <f t="shared" si="25"/>
        <v>0.08</v>
      </c>
      <c r="AD328" s="26">
        <f t="shared" si="26"/>
        <v>120</v>
      </c>
      <c r="AE328" s="1">
        <v>42</v>
      </c>
      <c r="AF328" s="1">
        <v>56</v>
      </c>
      <c r="AG328" s="1">
        <v>24</v>
      </c>
      <c r="AH328" s="1">
        <v>95</v>
      </c>
      <c r="AI328" s="1">
        <v>5</v>
      </c>
      <c r="AJ328" s="1">
        <v>14</v>
      </c>
      <c r="AK328" s="1">
        <v>12</v>
      </c>
      <c r="AL328" s="1">
        <v>24</v>
      </c>
      <c r="AM328" s="1">
        <f t="shared" si="28"/>
        <v>38</v>
      </c>
      <c r="AN328" s="1">
        <v>2</v>
      </c>
      <c r="AO328" s="1">
        <v>4</v>
      </c>
      <c r="AP328" s="20">
        <f t="shared" si="29"/>
        <v>100.80000000000001</v>
      </c>
      <c r="AQ328" s="1">
        <v>7</v>
      </c>
    </row>
    <row r="329" spans="1:43" ht="16" x14ac:dyDescent="0.2">
      <c r="A329" t="s">
        <v>29905</v>
      </c>
      <c r="B329" t="s">
        <v>33771</v>
      </c>
      <c r="C329" s="1" t="s">
        <v>532</v>
      </c>
      <c r="E329" s="9" t="s">
        <v>33776</v>
      </c>
      <c r="F329" s="12" t="s">
        <v>33783</v>
      </c>
      <c r="G329" s="13" t="s">
        <v>33780</v>
      </c>
      <c r="H329" s="14" t="s">
        <v>33784</v>
      </c>
      <c r="I329" s="13" t="s">
        <v>33782</v>
      </c>
      <c r="J329" s="13">
        <v>60154</v>
      </c>
      <c r="K329" t="s">
        <v>1791</v>
      </c>
      <c r="L329" t="s">
        <v>1823</v>
      </c>
      <c r="M329" t="s">
        <v>1824</v>
      </c>
      <c r="N329" t="s">
        <v>1825</v>
      </c>
      <c r="O329" t="s">
        <v>1826</v>
      </c>
      <c r="P329" t="s">
        <v>1827</v>
      </c>
      <c r="Q329" t="s">
        <v>1828</v>
      </c>
      <c r="S329" t="s">
        <v>1797</v>
      </c>
      <c r="T329" s="1" t="s">
        <v>532</v>
      </c>
      <c r="U329" s="1" t="s">
        <v>1829</v>
      </c>
      <c r="V329" t="e">
        <v>#N/A</v>
      </c>
      <c r="W329" s="4">
        <v>0.84</v>
      </c>
      <c r="X329" s="1">
        <v>500</v>
      </c>
      <c r="Y329" s="1">
        <v>41</v>
      </c>
      <c r="Z329" s="1">
        <v>35</v>
      </c>
      <c r="AA329" s="1">
        <v>25</v>
      </c>
      <c r="AB329" s="6">
        <f t="shared" si="27"/>
        <v>0.05</v>
      </c>
      <c r="AC329" s="6">
        <f t="shared" si="25"/>
        <v>0.05</v>
      </c>
      <c r="AD329" s="26">
        <f t="shared" si="26"/>
        <v>100</v>
      </c>
      <c r="AE329" s="1">
        <v>23</v>
      </c>
      <c r="AF329" s="1">
        <v>33</v>
      </c>
      <c r="AG329" s="1">
        <v>12</v>
      </c>
      <c r="AH329" s="1">
        <v>40</v>
      </c>
      <c r="AI329" s="1">
        <v>1</v>
      </c>
      <c r="AJ329" s="1">
        <v>5</v>
      </c>
      <c r="AK329" s="1">
        <v>12</v>
      </c>
      <c r="AL329" s="1">
        <v>29</v>
      </c>
      <c r="AM329" s="1">
        <f t="shared" si="28"/>
        <v>34</v>
      </c>
      <c r="AN329" s="1">
        <v>2</v>
      </c>
      <c r="AO329" s="1">
        <v>5</v>
      </c>
      <c r="AP329" s="20">
        <f t="shared" si="29"/>
        <v>52.5</v>
      </c>
      <c r="AQ329" s="1">
        <v>1</v>
      </c>
    </row>
    <row r="330" spans="1:43" ht="16" x14ac:dyDescent="0.2">
      <c r="A330" t="s">
        <v>32521</v>
      </c>
      <c r="B330" t="s">
        <v>33771</v>
      </c>
      <c r="C330" s="1" t="s">
        <v>532</v>
      </c>
      <c r="E330" s="9" t="s">
        <v>33776</v>
      </c>
      <c r="F330" s="12" t="s">
        <v>33783</v>
      </c>
      <c r="G330" s="13" t="s">
        <v>33780</v>
      </c>
      <c r="H330" s="14" t="s">
        <v>33784</v>
      </c>
      <c r="I330" s="13" t="s">
        <v>33782</v>
      </c>
      <c r="J330" s="13">
        <v>60154</v>
      </c>
      <c r="K330" t="s">
        <v>1791</v>
      </c>
      <c r="L330" t="s">
        <v>1830</v>
      </c>
      <c r="M330" t="s">
        <v>1824</v>
      </c>
      <c r="O330" t="s">
        <v>1826</v>
      </c>
      <c r="P330" t="s">
        <v>1831</v>
      </c>
      <c r="Q330" t="s">
        <v>1832</v>
      </c>
      <c r="S330" t="s">
        <v>1797</v>
      </c>
      <c r="T330" s="1" t="s">
        <v>532</v>
      </c>
      <c r="U330" s="1" t="s">
        <v>1833</v>
      </c>
      <c r="V330" t="e">
        <v>#N/A</v>
      </c>
      <c r="W330" s="4">
        <v>0.75</v>
      </c>
      <c r="X330" s="1">
        <v>400</v>
      </c>
      <c r="Y330" s="1">
        <v>65</v>
      </c>
      <c r="Z330" s="1">
        <v>52</v>
      </c>
      <c r="AA330" s="1">
        <v>36</v>
      </c>
      <c r="AB330" s="6">
        <f t="shared" si="27"/>
        <v>0.09</v>
      </c>
      <c r="AC330" s="6">
        <f t="shared" si="25"/>
        <v>0.09</v>
      </c>
      <c r="AD330" s="26">
        <f t="shared" si="26"/>
        <v>80</v>
      </c>
      <c r="AE330" s="1">
        <v>29</v>
      </c>
      <c r="AF330" s="1">
        <v>42</v>
      </c>
      <c r="AG330" s="1">
        <v>12</v>
      </c>
      <c r="AH330" s="1">
        <v>41</v>
      </c>
      <c r="AI330" s="1">
        <v>1</v>
      </c>
      <c r="AJ330" s="1">
        <v>1</v>
      </c>
      <c r="AK330" s="1">
        <v>11</v>
      </c>
      <c r="AL330" s="1">
        <v>30</v>
      </c>
      <c r="AM330" s="1">
        <f t="shared" si="28"/>
        <v>31</v>
      </c>
      <c r="AN330" s="1">
        <v>13</v>
      </c>
      <c r="AO330" s="1">
        <v>3</v>
      </c>
      <c r="AP330" s="20">
        <f t="shared" si="29"/>
        <v>75.600000000000009</v>
      </c>
      <c r="AQ330" s="1">
        <v>6</v>
      </c>
    </row>
    <row r="331" spans="1:43" ht="16" x14ac:dyDescent="0.2">
      <c r="A331" t="s">
        <v>30726</v>
      </c>
      <c r="B331" t="s">
        <v>33771</v>
      </c>
      <c r="C331" s="1" t="s">
        <v>532</v>
      </c>
      <c r="E331" s="9" t="s">
        <v>33776</v>
      </c>
      <c r="F331" s="14" t="s">
        <v>33785</v>
      </c>
      <c r="G331" s="13" t="s">
        <v>33780</v>
      </c>
      <c r="H331" s="14" t="s">
        <v>33786</v>
      </c>
      <c r="I331" s="13" t="s">
        <v>33782</v>
      </c>
      <c r="J331" s="15">
        <v>60184</v>
      </c>
      <c r="K331" t="s">
        <v>1834</v>
      </c>
      <c r="L331" t="s">
        <v>1835</v>
      </c>
      <c r="M331" t="s">
        <v>1836</v>
      </c>
      <c r="N331" t="s">
        <v>51</v>
      </c>
      <c r="O331" t="s">
        <v>1837</v>
      </c>
      <c r="P331" t="s">
        <v>1838</v>
      </c>
      <c r="Q331" t="s">
        <v>1839</v>
      </c>
      <c r="S331" t="s">
        <v>1840</v>
      </c>
      <c r="T331" s="1" t="s">
        <v>532</v>
      </c>
      <c r="U331" s="1">
        <v>93608</v>
      </c>
      <c r="V331" t="e">
        <v>#N/A</v>
      </c>
      <c r="W331" s="4">
        <v>0.99</v>
      </c>
      <c r="X331" s="1">
        <v>400</v>
      </c>
      <c r="Y331" s="1">
        <v>18</v>
      </c>
      <c r="Z331" s="1">
        <v>31</v>
      </c>
      <c r="AA331" s="1">
        <v>20</v>
      </c>
      <c r="AB331" s="6">
        <f t="shared" si="27"/>
        <v>0.05</v>
      </c>
      <c r="AC331" s="6">
        <f t="shared" si="25"/>
        <v>0.05</v>
      </c>
      <c r="AD331" s="26">
        <f t="shared" si="26"/>
        <v>80</v>
      </c>
      <c r="AE331" s="1">
        <v>20</v>
      </c>
      <c r="AF331" s="1">
        <v>28</v>
      </c>
      <c r="AG331" s="1">
        <v>6</v>
      </c>
      <c r="AH331" s="1">
        <v>20</v>
      </c>
      <c r="AI331" s="1">
        <v>6</v>
      </c>
      <c r="AJ331" s="1">
        <v>34</v>
      </c>
      <c r="AK331" s="1">
        <v>7</v>
      </c>
      <c r="AL331" s="1">
        <v>18</v>
      </c>
      <c r="AM331" s="1">
        <f t="shared" si="28"/>
        <v>52</v>
      </c>
      <c r="AN331" s="1">
        <v>17</v>
      </c>
      <c r="AO331" s="1">
        <v>5</v>
      </c>
      <c r="AP331" s="20">
        <f t="shared" si="29"/>
        <v>42</v>
      </c>
      <c r="AQ331" s="1">
        <v>0</v>
      </c>
    </row>
    <row r="332" spans="1:43" ht="16" x14ac:dyDescent="0.2">
      <c r="A332" t="s">
        <v>32073</v>
      </c>
      <c r="B332" t="s">
        <v>33771</v>
      </c>
      <c r="C332" s="1" t="s">
        <v>532</v>
      </c>
      <c r="E332" s="9" t="s">
        <v>33776</v>
      </c>
      <c r="F332" s="14" t="s">
        <v>33785</v>
      </c>
      <c r="G332" s="13" t="s">
        <v>33780</v>
      </c>
      <c r="H332" s="14" t="s">
        <v>33786</v>
      </c>
      <c r="I332" s="13" t="s">
        <v>33782</v>
      </c>
      <c r="J332" s="15">
        <v>60184</v>
      </c>
      <c r="K332" t="s">
        <v>1834</v>
      </c>
      <c r="L332" t="s">
        <v>1841</v>
      </c>
      <c r="M332" t="s">
        <v>1836</v>
      </c>
      <c r="N332" t="s">
        <v>51</v>
      </c>
      <c r="O332" t="s">
        <v>1837</v>
      </c>
      <c r="P332" t="s">
        <v>1842</v>
      </c>
      <c r="Q332" t="s">
        <v>1843</v>
      </c>
      <c r="S332" t="s">
        <v>1844</v>
      </c>
      <c r="T332" s="1" t="s">
        <v>532</v>
      </c>
      <c r="U332" s="1">
        <v>93660</v>
      </c>
      <c r="V332" t="e">
        <v>#N/A</v>
      </c>
      <c r="W332" s="4">
        <v>0.98</v>
      </c>
      <c r="X332" s="1">
        <v>1016</v>
      </c>
      <c r="Y332" s="1">
        <v>36</v>
      </c>
      <c r="Z332" s="1">
        <v>55</v>
      </c>
      <c r="AA332" s="1">
        <v>35</v>
      </c>
      <c r="AB332" s="6">
        <f t="shared" si="27"/>
        <v>3.4448818897637797E-2</v>
      </c>
      <c r="AC332" s="6">
        <f t="shared" si="25"/>
        <v>3.4448818897637797E-2</v>
      </c>
      <c r="AD332" s="26">
        <f t="shared" si="26"/>
        <v>203.20000000000002</v>
      </c>
      <c r="AE332" s="1">
        <v>33</v>
      </c>
      <c r="AF332" s="1">
        <v>39</v>
      </c>
      <c r="AG332" s="1">
        <v>13</v>
      </c>
      <c r="AH332" s="1">
        <v>38</v>
      </c>
      <c r="AI332" s="1">
        <v>6</v>
      </c>
      <c r="AJ332" s="1">
        <v>26</v>
      </c>
      <c r="AK332" s="1">
        <v>13</v>
      </c>
      <c r="AL332" s="1">
        <v>35</v>
      </c>
      <c r="AM332" s="1">
        <f t="shared" si="28"/>
        <v>61</v>
      </c>
      <c r="AN332" s="1">
        <v>29</v>
      </c>
      <c r="AO332" s="1">
        <v>2</v>
      </c>
      <c r="AP332" s="20">
        <f t="shared" si="29"/>
        <v>73.5</v>
      </c>
      <c r="AQ332" s="1">
        <v>0</v>
      </c>
    </row>
    <row r="333" spans="1:43" ht="16" x14ac:dyDescent="0.2">
      <c r="A333" t="s">
        <v>28997</v>
      </c>
      <c r="B333" t="s">
        <v>33771</v>
      </c>
      <c r="C333" s="1" t="s">
        <v>532</v>
      </c>
      <c r="E333" s="9" t="s">
        <v>33776</v>
      </c>
      <c r="F333" s="14" t="s">
        <v>33785</v>
      </c>
      <c r="G333" s="13" t="s">
        <v>33780</v>
      </c>
      <c r="H333" s="14" t="s">
        <v>33786</v>
      </c>
      <c r="I333" s="13" t="s">
        <v>33782</v>
      </c>
      <c r="J333" s="15">
        <v>60184</v>
      </c>
      <c r="K333" t="s">
        <v>1845</v>
      </c>
      <c r="L333" t="s">
        <v>1846</v>
      </c>
      <c r="M333" t="s">
        <v>1847</v>
      </c>
      <c r="N333" t="s">
        <v>30</v>
      </c>
      <c r="O333" t="s">
        <v>1848</v>
      </c>
      <c r="P333" t="s">
        <v>1849</v>
      </c>
      <c r="Q333" t="s">
        <v>1850</v>
      </c>
      <c r="S333" t="s">
        <v>712</v>
      </c>
      <c r="T333" s="1" t="s">
        <v>532</v>
      </c>
      <c r="U333" s="1">
        <v>93313</v>
      </c>
      <c r="V333" t="s">
        <v>28996</v>
      </c>
      <c r="W333" s="4">
        <v>0.93</v>
      </c>
      <c r="X333" s="1">
        <v>982</v>
      </c>
      <c r="Y333" s="1">
        <v>73</v>
      </c>
      <c r="Z333" s="1">
        <v>48</v>
      </c>
      <c r="AA333" s="1">
        <v>34</v>
      </c>
      <c r="AB333" s="6">
        <f t="shared" si="27"/>
        <v>3.4623217922606926E-2</v>
      </c>
      <c r="AC333" s="6">
        <f t="shared" si="25"/>
        <v>3.4623217922606926E-2</v>
      </c>
      <c r="AD333" s="26">
        <f t="shared" si="26"/>
        <v>196.4</v>
      </c>
      <c r="AE333" s="1">
        <v>33</v>
      </c>
      <c r="AF333" s="1">
        <v>47</v>
      </c>
      <c r="AG333" s="1">
        <v>18</v>
      </c>
      <c r="AH333" s="1">
        <v>56</v>
      </c>
      <c r="AI333" s="1">
        <v>16</v>
      </c>
      <c r="AJ333" s="1">
        <v>70</v>
      </c>
      <c r="AK333" s="1">
        <v>0</v>
      </c>
      <c r="AL333" s="1">
        <v>0</v>
      </c>
      <c r="AM333" s="1">
        <f t="shared" si="28"/>
        <v>70</v>
      </c>
      <c r="AN333" s="1">
        <v>30</v>
      </c>
      <c r="AO333" s="1">
        <v>2</v>
      </c>
      <c r="AP333" s="20">
        <f t="shared" si="29"/>
        <v>71.400000000000006</v>
      </c>
      <c r="AQ333" s="1">
        <v>0</v>
      </c>
    </row>
    <row r="334" spans="1:43" ht="16" x14ac:dyDescent="0.2">
      <c r="A334" t="s">
        <v>29730</v>
      </c>
      <c r="B334" t="s">
        <v>33771</v>
      </c>
      <c r="C334" s="1" t="s">
        <v>532</v>
      </c>
      <c r="E334" s="9" t="s">
        <v>33776</v>
      </c>
      <c r="F334" s="14" t="s">
        <v>33785</v>
      </c>
      <c r="G334" s="13" t="s">
        <v>33780</v>
      </c>
      <c r="H334" s="14" t="s">
        <v>33786</v>
      </c>
      <c r="I334" s="13" t="s">
        <v>33782</v>
      </c>
      <c r="J334" s="15">
        <v>60184</v>
      </c>
      <c r="K334" t="s">
        <v>1845</v>
      </c>
      <c r="L334" t="s">
        <v>1851</v>
      </c>
      <c r="M334" t="s">
        <v>1852</v>
      </c>
      <c r="N334" t="s">
        <v>51</v>
      </c>
      <c r="O334" t="s">
        <v>1853</v>
      </c>
      <c r="P334" t="s">
        <v>1854</v>
      </c>
      <c r="Q334" t="s">
        <v>1855</v>
      </c>
      <c r="S334" t="s">
        <v>712</v>
      </c>
      <c r="T334" s="1" t="s">
        <v>532</v>
      </c>
      <c r="U334" s="1">
        <v>93304</v>
      </c>
      <c r="V334" t="e">
        <v>#N/A</v>
      </c>
      <c r="W334" s="4">
        <v>0.97</v>
      </c>
      <c r="X334" s="1">
        <v>738</v>
      </c>
      <c r="Y334" s="1">
        <v>130</v>
      </c>
      <c r="Z334" s="1">
        <v>95</v>
      </c>
      <c r="AA334" s="1">
        <v>68</v>
      </c>
      <c r="AB334" s="6">
        <f t="shared" si="27"/>
        <v>9.2140921409214094E-2</v>
      </c>
      <c r="AC334" s="6">
        <f t="shared" si="25"/>
        <v>9.2140921409214094E-2</v>
      </c>
      <c r="AD334" s="26">
        <f t="shared" si="26"/>
        <v>147.6</v>
      </c>
      <c r="AE334" s="1">
        <v>59</v>
      </c>
      <c r="AF334" s="1">
        <v>69</v>
      </c>
      <c r="AG334" s="1">
        <v>13</v>
      </c>
      <c r="AH334" s="1">
        <v>37</v>
      </c>
      <c r="AI334" s="1">
        <v>0</v>
      </c>
      <c r="AJ334" s="1">
        <v>0</v>
      </c>
      <c r="AK334" s="1">
        <v>0</v>
      </c>
      <c r="AL334" s="1">
        <v>0</v>
      </c>
      <c r="AM334" s="1">
        <f t="shared" si="28"/>
        <v>0</v>
      </c>
      <c r="AN334" s="1">
        <v>76</v>
      </c>
      <c r="AO334" s="1">
        <v>1</v>
      </c>
      <c r="AP334" s="20">
        <f t="shared" si="29"/>
        <v>142.80000000000001</v>
      </c>
      <c r="AQ334" s="1">
        <v>1</v>
      </c>
    </row>
    <row r="335" spans="1:43" ht="16" x14ac:dyDescent="0.2">
      <c r="A335" t="s">
        <v>28659</v>
      </c>
      <c r="B335" t="s">
        <v>33771</v>
      </c>
      <c r="C335" s="1" t="s">
        <v>532</v>
      </c>
      <c r="E335" s="9" t="s">
        <v>33776</v>
      </c>
      <c r="F335" s="14" t="s">
        <v>33785</v>
      </c>
      <c r="G335" s="13" t="s">
        <v>33780</v>
      </c>
      <c r="H335" s="14" t="s">
        <v>33786</v>
      </c>
      <c r="I335" s="13" t="s">
        <v>33782</v>
      </c>
      <c r="J335" s="15">
        <v>60184</v>
      </c>
      <c r="K335" t="s">
        <v>1845</v>
      </c>
      <c r="L335" t="s">
        <v>1856</v>
      </c>
      <c r="M335" t="s">
        <v>1857</v>
      </c>
      <c r="N335" t="s">
        <v>1858</v>
      </c>
      <c r="O335" t="s">
        <v>1859</v>
      </c>
      <c r="P335" t="s">
        <v>1860</v>
      </c>
      <c r="Q335" t="s">
        <v>1861</v>
      </c>
      <c r="S335" t="s">
        <v>712</v>
      </c>
      <c r="T335" s="1" t="s">
        <v>532</v>
      </c>
      <c r="U335" s="1">
        <v>93304</v>
      </c>
      <c r="V335" t="s">
        <v>28658</v>
      </c>
      <c r="W335" s="4">
        <v>0.75</v>
      </c>
      <c r="X335" s="1">
        <v>570</v>
      </c>
      <c r="Y335" s="1">
        <v>61</v>
      </c>
      <c r="Z335" s="1">
        <v>44</v>
      </c>
      <c r="AA335" s="1">
        <v>32</v>
      </c>
      <c r="AB335" s="6">
        <f t="shared" si="27"/>
        <v>5.6140350877192984E-2</v>
      </c>
      <c r="AC335" s="6">
        <f t="shared" si="25"/>
        <v>5.6140350877192984E-2</v>
      </c>
      <c r="AD335" s="26">
        <f t="shared" si="26"/>
        <v>114</v>
      </c>
      <c r="AE335" s="1">
        <v>30</v>
      </c>
      <c r="AF335" s="1">
        <v>40</v>
      </c>
      <c r="AG335" s="1">
        <v>12</v>
      </c>
      <c r="AH335" s="1">
        <v>24</v>
      </c>
      <c r="AI335" s="1">
        <v>4</v>
      </c>
      <c r="AJ335" s="1">
        <v>9</v>
      </c>
      <c r="AK335" s="1">
        <v>0</v>
      </c>
      <c r="AL335" s="1">
        <v>0</v>
      </c>
      <c r="AM335" s="1">
        <f t="shared" si="28"/>
        <v>9</v>
      </c>
      <c r="AN335" s="1">
        <v>30</v>
      </c>
      <c r="AO335" s="1">
        <v>2</v>
      </c>
      <c r="AP335" s="20">
        <f t="shared" si="29"/>
        <v>67.2</v>
      </c>
      <c r="AQ335" s="1">
        <v>0</v>
      </c>
    </row>
    <row r="336" spans="1:43" ht="16" x14ac:dyDescent="0.2">
      <c r="A336" t="s">
        <v>27140</v>
      </c>
      <c r="B336" t="s">
        <v>33771</v>
      </c>
      <c r="C336" s="1" t="s">
        <v>532</v>
      </c>
      <c r="E336" s="9" t="s">
        <v>33776</v>
      </c>
      <c r="F336" s="14" t="s">
        <v>33785</v>
      </c>
      <c r="G336" s="13" t="s">
        <v>33780</v>
      </c>
      <c r="H336" s="14" t="s">
        <v>33786</v>
      </c>
      <c r="I336" s="13" t="s">
        <v>33782</v>
      </c>
      <c r="J336" s="15">
        <v>60184</v>
      </c>
      <c r="K336" t="s">
        <v>1845</v>
      </c>
      <c r="L336" t="s">
        <v>1862</v>
      </c>
      <c r="M336" t="s">
        <v>1863</v>
      </c>
      <c r="N336" t="s">
        <v>1864</v>
      </c>
      <c r="O336" t="s">
        <v>1865</v>
      </c>
      <c r="P336" t="s">
        <v>1866</v>
      </c>
      <c r="Q336" t="s">
        <v>1867</v>
      </c>
      <c r="S336" t="s">
        <v>712</v>
      </c>
      <c r="T336" s="1" t="s">
        <v>532</v>
      </c>
      <c r="U336" s="1">
        <v>93307</v>
      </c>
      <c r="V336" t="e">
        <v>#N/A</v>
      </c>
      <c r="W336" s="4">
        <v>0.97</v>
      </c>
      <c r="X336" s="1">
        <v>800</v>
      </c>
      <c r="Y336" s="1">
        <v>66</v>
      </c>
      <c r="Z336" s="1">
        <v>32</v>
      </c>
      <c r="AA336" s="1">
        <v>25</v>
      </c>
      <c r="AB336" s="6">
        <f t="shared" si="27"/>
        <v>3.125E-2</v>
      </c>
      <c r="AC336" s="6">
        <f t="shared" si="25"/>
        <v>3.125E-2</v>
      </c>
      <c r="AD336" s="26">
        <f t="shared" si="26"/>
        <v>160</v>
      </c>
      <c r="AE336" s="1">
        <v>22</v>
      </c>
      <c r="AF336" s="1">
        <v>28</v>
      </c>
      <c r="AG336" s="1">
        <v>13</v>
      </c>
      <c r="AH336" s="1">
        <v>28</v>
      </c>
      <c r="AI336" s="1">
        <v>0</v>
      </c>
      <c r="AJ336" s="1">
        <v>0</v>
      </c>
      <c r="AK336" s="1">
        <v>4</v>
      </c>
      <c r="AL336" s="1">
        <v>6</v>
      </c>
      <c r="AM336" s="1">
        <f t="shared" si="28"/>
        <v>6</v>
      </c>
      <c r="AN336" s="1">
        <v>21</v>
      </c>
      <c r="AO336" s="1">
        <v>2</v>
      </c>
      <c r="AP336" s="20">
        <f t="shared" si="29"/>
        <v>52.5</v>
      </c>
      <c r="AQ336" s="1">
        <v>0</v>
      </c>
    </row>
    <row r="337" spans="1:43" ht="16" x14ac:dyDescent="0.2">
      <c r="A337" t="s">
        <v>32041</v>
      </c>
      <c r="B337" t="s">
        <v>33771</v>
      </c>
      <c r="C337" s="1" t="s">
        <v>532</v>
      </c>
      <c r="E337" s="9" t="s">
        <v>33776</v>
      </c>
      <c r="F337" s="14" t="s">
        <v>33785</v>
      </c>
      <c r="G337" s="13" t="s">
        <v>33780</v>
      </c>
      <c r="H337" s="14" t="s">
        <v>33786</v>
      </c>
      <c r="I337" s="13" t="s">
        <v>33782</v>
      </c>
      <c r="J337" s="15">
        <v>60184</v>
      </c>
      <c r="K337" t="s">
        <v>1845</v>
      </c>
      <c r="L337" t="s">
        <v>1868</v>
      </c>
      <c r="M337" t="s">
        <v>1869</v>
      </c>
      <c r="N337" t="s">
        <v>51</v>
      </c>
      <c r="O337" t="s">
        <v>1870</v>
      </c>
      <c r="P337" t="s">
        <v>1871</v>
      </c>
      <c r="Q337" t="s">
        <v>1872</v>
      </c>
      <c r="S337" t="s">
        <v>712</v>
      </c>
      <c r="T337" s="1" t="s">
        <v>532</v>
      </c>
      <c r="U337" s="1">
        <v>93307</v>
      </c>
      <c r="V337" t="s">
        <v>32040</v>
      </c>
      <c r="W337" s="4">
        <v>0.96</v>
      </c>
      <c r="X337" s="1">
        <v>1080</v>
      </c>
      <c r="Y337" s="1">
        <v>121</v>
      </c>
      <c r="Z337" s="1">
        <v>89</v>
      </c>
      <c r="AA337" s="1">
        <v>76</v>
      </c>
      <c r="AB337" s="6">
        <f t="shared" si="27"/>
        <v>7.0370370370370375E-2</v>
      </c>
      <c r="AC337" s="6">
        <f t="shared" si="25"/>
        <v>7.0370370370370375E-2</v>
      </c>
      <c r="AD337" s="26">
        <f t="shared" si="26"/>
        <v>216</v>
      </c>
      <c r="AE337" s="1">
        <v>69</v>
      </c>
      <c r="AF337" s="1">
        <v>78</v>
      </c>
      <c r="AG337" s="1">
        <v>28</v>
      </c>
      <c r="AH337" s="1">
        <v>84</v>
      </c>
      <c r="AI337" s="1">
        <v>7</v>
      </c>
      <c r="AJ337" s="1">
        <v>29</v>
      </c>
      <c r="AK337" s="1">
        <v>1</v>
      </c>
      <c r="AL337" s="1">
        <v>1</v>
      </c>
      <c r="AM337" s="1">
        <f t="shared" si="28"/>
        <v>30</v>
      </c>
      <c r="AN337" s="1">
        <v>45</v>
      </c>
      <c r="AO337" s="1">
        <v>7</v>
      </c>
      <c r="AP337" s="20">
        <f t="shared" si="29"/>
        <v>159.6</v>
      </c>
      <c r="AQ337" s="1">
        <v>6</v>
      </c>
    </row>
    <row r="338" spans="1:43" ht="16" x14ac:dyDescent="0.2">
      <c r="A338" t="s">
        <v>28913</v>
      </c>
      <c r="B338" t="s">
        <v>33771</v>
      </c>
      <c r="C338" s="1" t="s">
        <v>532</v>
      </c>
      <c r="E338" s="9" t="s">
        <v>33776</v>
      </c>
      <c r="F338" s="14" t="s">
        <v>33785</v>
      </c>
      <c r="G338" s="13" t="s">
        <v>33780</v>
      </c>
      <c r="H338" s="14" t="s">
        <v>33786</v>
      </c>
      <c r="I338" s="13" t="s">
        <v>33782</v>
      </c>
      <c r="J338" s="15">
        <v>60184</v>
      </c>
      <c r="K338" t="s">
        <v>1873</v>
      </c>
      <c r="L338" t="s">
        <v>1874</v>
      </c>
      <c r="M338" t="s">
        <v>1875</v>
      </c>
      <c r="N338" t="s">
        <v>51</v>
      </c>
      <c r="O338" t="s">
        <v>1876</v>
      </c>
      <c r="P338" t="s">
        <v>1877</v>
      </c>
      <c r="Q338" t="s">
        <v>1878</v>
      </c>
      <c r="S338" t="s">
        <v>1879</v>
      </c>
      <c r="T338" s="1" t="s">
        <v>532</v>
      </c>
      <c r="U338" s="1">
        <v>95322</v>
      </c>
      <c r="V338" t="e">
        <v>#N/A</v>
      </c>
      <c r="W338" s="4">
        <v>0.83</v>
      </c>
      <c r="X338" s="1">
        <v>628</v>
      </c>
      <c r="Y338" s="1">
        <v>124</v>
      </c>
      <c r="Z338" s="1">
        <v>133</v>
      </c>
      <c r="AA338" s="1">
        <v>94</v>
      </c>
      <c r="AB338" s="6">
        <f t="shared" si="27"/>
        <v>0.14968152866242038</v>
      </c>
      <c r="AC338" s="6">
        <f t="shared" si="25"/>
        <v>0.14968152866242038</v>
      </c>
      <c r="AD338" s="26">
        <f t="shared" si="26"/>
        <v>125.60000000000001</v>
      </c>
      <c r="AE338" s="1">
        <v>91</v>
      </c>
      <c r="AF338" s="1">
        <v>128</v>
      </c>
      <c r="AG338" s="1">
        <v>24</v>
      </c>
      <c r="AH338" s="1">
        <v>69</v>
      </c>
      <c r="AI338" s="1">
        <v>1</v>
      </c>
      <c r="AJ338" s="1">
        <v>8</v>
      </c>
      <c r="AK338" s="1">
        <v>17</v>
      </c>
      <c r="AL338" s="1">
        <v>34</v>
      </c>
      <c r="AM338" s="1">
        <f t="shared" si="28"/>
        <v>42</v>
      </c>
      <c r="AN338" s="1">
        <v>26</v>
      </c>
      <c r="AO338" s="1">
        <v>0</v>
      </c>
      <c r="AP338" s="20">
        <f t="shared" si="29"/>
        <v>197.4</v>
      </c>
      <c r="AQ338" s="1">
        <v>0</v>
      </c>
    </row>
    <row r="339" spans="1:43" ht="16" x14ac:dyDescent="0.2">
      <c r="A339" t="s">
        <v>30521</v>
      </c>
      <c r="B339" t="s">
        <v>33771</v>
      </c>
      <c r="C339" s="1" t="s">
        <v>532</v>
      </c>
      <c r="E339" s="9" t="s">
        <v>33776</v>
      </c>
      <c r="F339" s="14" t="s">
        <v>33785</v>
      </c>
      <c r="G339" s="13" t="s">
        <v>33780</v>
      </c>
      <c r="H339" s="14" t="s">
        <v>33786</v>
      </c>
      <c r="I339" s="13" t="s">
        <v>33782</v>
      </c>
      <c r="J339" s="15">
        <v>60184</v>
      </c>
      <c r="K339" t="s">
        <v>1880</v>
      </c>
      <c r="L339" t="s">
        <v>1881</v>
      </c>
      <c r="M339" t="s">
        <v>1882</v>
      </c>
      <c r="N339" t="s">
        <v>1597</v>
      </c>
      <c r="O339" t="s">
        <v>1883</v>
      </c>
      <c r="P339" t="s">
        <v>1884</v>
      </c>
      <c r="Q339" t="s">
        <v>1885</v>
      </c>
      <c r="S339" t="s">
        <v>1886</v>
      </c>
      <c r="T339" s="1" t="s">
        <v>532</v>
      </c>
      <c r="U339" s="1">
        <v>93230</v>
      </c>
      <c r="V339" t="e">
        <v>#N/A</v>
      </c>
      <c r="W339" s="4">
        <v>0.84</v>
      </c>
      <c r="X339" s="1">
        <v>562</v>
      </c>
      <c r="Y339" s="1">
        <v>102</v>
      </c>
      <c r="Z339" s="1">
        <v>86</v>
      </c>
      <c r="AA339" s="1">
        <v>62</v>
      </c>
      <c r="AB339" s="6">
        <f t="shared" si="27"/>
        <v>0.1103202846975089</v>
      </c>
      <c r="AC339" s="6">
        <f t="shared" si="25"/>
        <v>0.1103202846975089</v>
      </c>
      <c r="AD339" s="26">
        <f t="shared" si="26"/>
        <v>112.4</v>
      </c>
      <c r="AE339" s="1">
        <v>59</v>
      </c>
      <c r="AF339" s="1">
        <v>64</v>
      </c>
      <c r="AG339" s="1">
        <v>26</v>
      </c>
      <c r="AH339" s="1">
        <v>71</v>
      </c>
      <c r="AI339" s="1">
        <v>7</v>
      </c>
      <c r="AJ339" s="1">
        <v>40</v>
      </c>
      <c r="AK339" s="1">
        <v>18</v>
      </c>
      <c r="AL339" s="1">
        <v>39</v>
      </c>
      <c r="AM339" s="1">
        <f t="shared" si="28"/>
        <v>79</v>
      </c>
      <c r="AN339" s="1">
        <v>42</v>
      </c>
      <c r="AO339" s="1">
        <v>3</v>
      </c>
      <c r="AP339" s="20">
        <f t="shared" si="29"/>
        <v>130.20000000000002</v>
      </c>
      <c r="AQ339" s="1">
        <v>0</v>
      </c>
    </row>
    <row r="340" spans="1:43" ht="16" x14ac:dyDescent="0.2">
      <c r="A340" t="s">
        <v>28042</v>
      </c>
      <c r="B340" t="s">
        <v>33771</v>
      </c>
      <c r="C340" s="1" t="s">
        <v>532</v>
      </c>
      <c r="E340" s="9" t="s">
        <v>33776</v>
      </c>
      <c r="F340" s="14" t="s">
        <v>33785</v>
      </c>
      <c r="G340" s="13" t="s">
        <v>33780</v>
      </c>
      <c r="H340" s="14" t="s">
        <v>33786</v>
      </c>
      <c r="I340" s="13" t="s">
        <v>33782</v>
      </c>
      <c r="J340" s="15">
        <v>60184</v>
      </c>
      <c r="K340" t="s">
        <v>1880</v>
      </c>
      <c r="L340" t="s">
        <v>1887</v>
      </c>
      <c r="M340" t="s">
        <v>1888</v>
      </c>
      <c r="N340" t="s">
        <v>201</v>
      </c>
      <c r="O340" t="s">
        <v>1889</v>
      </c>
      <c r="P340" t="s">
        <v>1890</v>
      </c>
      <c r="Q340" t="s">
        <v>1891</v>
      </c>
      <c r="S340" t="s">
        <v>1886</v>
      </c>
      <c r="T340" s="1" t="s">
        <v>532</v>
      </c>
      <c r="U340" s="1">
        <v>93230</v>
      </c>
      <c r="V340" t="s">
        <v>28041</v>
      </c>
      <c r="W340" s="4">
        <v>0.86</v>
      </c>
      <c r="X340" s="1">
        <v>450</v>
      </c>
      <c r="Y340" s="1">
        <v>66</v>
      </c>
      <c r="Z340" s="1">
        <v>37</v>
      </c>
      <c r="AA340" s="1">
        <v>34</v>
      </c>
      <c r="AB340" s="6">
        <f t="shared" si="27"/>
        <v>7.5555555555555556E-2</v>
      </c>
      <c r="AC340" s="6">
        <f t="shared" si="25"/>
        <v>7.5555555555555556E-2</v>
      </c>
      <c r="AD340" s="26">
        <f t="shared" si="26"/>
        <v>90</v>
      </c>
      <c r="AE340" s="1">
        <v>32</v>
      </c>
      <c r="AF340" s="1">
        <v>32</v>
      </c>
      <c r="AG340" s="1">
        <v>13</v>
      </c>
      <c r="AH340" s="1">
        <v>47</v>
      </c>
      <c r="AI340" s="1">
        <v>8</v>
      </c>
      <c r="AJ340" s="1">
        <v>49</v>
      </c>
      <c r="AK340" s="1">
        <v>5</v>
      </c>
      <c r="AL340" s="1">
        <v>9</v>
      </c>
      <c r="AM340" s="1">
        <f t="shared" si="28"/>
        <v>58</v>
      </c>
      <c r="AN340" s="1">
        <v>18</v>
      </c>
      <c r="AO340" s="1">
        <v>2</v>
      </c>
      <c r="AP340" s="20">
        <f t="shared" si="29"/>
        <v>71.400000000000006</v>
      </c>
      <c r="AQ340" s="1">
        <v>1</v>
      </c>
    </row>
    <row r="341" spans="1:43" ht="16" x14ac:dyDescent="0.2">
      <c r="A341" t="s">
        <v>31754</v>
      </c>
      <c r="B341" t="s">
        <v>33771</v>
      </c>
      <c r="C341" s="1" t="s">
        <v>532</v>
      </c>
      <c r="E341" s="9" t="s">
        <v>33776</v>
      </c>
      <c r="F341" s="14" t="s">
        <v>33785</v>
      </c>
      <c r="G341" s="13" t="s">
        <v>33780</v>
      </c>
      <c r="H341" s="14" t="s">
        <v>33786</v>
      </c>
      <c r="I341" s="13" t="s">
        <v>33782</v>
      </c>
      <c r="J341" s="15">
        <v>60184</v>
      </c>
      <c r="K341" t="s">
        <v>1880</v>
      </c>
      <c r="L341" t="s">
        <v>1892</v>
      </c>
      <c r="M341" t="s">
        <v>1893</v>
      </c>
      <c r="N341" t="s">
        <v>1894</v>
      </c>
      <c r="O341" t="s">
        <v>1895</v>
      </c>
      <c r="P341" t="s">
        <v>1896</v>
      </c>
      <c r="Q341" t="s">
        <v>1897</v>
      </c>
      <c r="S341" t="s">
        <v>1886</v>
      </c>
      <c r="T341" s="1" t="s">
        <v>532</v>
      </c>
      <c r="U341" s="1">
        <v>93230</v>
      </c>
      <c r="V341" t="s">
        <v>31753</v>
      </c>
      <c r="W341" s="4">
        <v>0.51</v>
      </c>
      <c r="X341" s="1">
        <v>500</v>
      </c>
      <c r="Y341" s="1">
        <v>25</v>
      </c>
      <c r="Z341" s="1">
        <v>33</v>
      </c>
      <c r="AA341" s="1">
        <v>20</v>
      </c>
      <c r="AB341" s="6">
        <f t="shared" si="27"/>
        <v>0.04</v>
      </c>
      <c r="AC341" s="6">
        <f t="shared" si="25"/>
        <v>0.04</v>
      </c>
      <c r="AD341" s="26">
        <f t="shared" si="26"/>
        <v>100</v>
      </c>
      <c r="AE341" s="1">
        <v>16</v>
      </c>
      <c r="AF341" s="1">
        <v>29</v>
      </c>
      <c r="AG341" s="1">
        <v>9</v>
      </c>
      <c r="AH341" s="1">
        <v>29</v>
      </c>
      <c r="AI341" s="1">
        <v>1</v>
      </c>
      <c r="AJ341" s="1">
        <v>16</v>
      </c>
      <c r="AK341" s="1">
        <v>4</v>
      </c>
      <c r="AL341" s="1">
        <v>5</v>
      </c>
      <c r="AM341" s="1">
        <f t="shared" si="28"/>
        <v>21</v>
      </c>
      <c r="AN341" s="1">
        <v>18</v>
      </c>
      <c r="AO341" s="1">
        <v>0</v>
      </c>
      <c r="AP341" s="20">
        <f t="shared" si="29"/>
        <v>42</v>
      </c>
      <c r="AQ341" s="1">
        <v>4</v>
      </c>
    </row>
    <row r="342" spans="1:43" ht="16" x14ac:dyDescent="0.2">
      <c r="A342" t="s">
        <v>30473</v>
      </c>
      <c r="B342" t="s">
        <v>33771</v>
      </c>
      <c r="C342" s="1" t="s">
        <v>532</v>
      </c>
      <c r="E342" s="9" t="s">
        <v>33776</v>
      </c>
      <c r="F342" s="14" t="s">
        <v>33785</v>
      </c>
      <c r="G342" s="13" t="s">
        <v>33780</v>
      </c>
      <c r="H342" s="14" t="s">
        <v>33786</v>
      </c>
      <c r="I342" s="13" t="s">
        <v>33782</v>
      </c>
      <c r="J342" s="15">
        <v>60184</v>
      </c>
      <c r="K342" t="s">
        <v>1880</v>
      </c>
      <c r="L342" t="s">
        <v>1898</v>
      </c>
      <c r="M342" t="s">
        <v>1899</v>
      </c>
      <c r="N342" t="s">
        <v>1900</v>
      </c>
      <c r="O342" t="s">
        <v>1901</v>
      </c>
      <c r="P342" t="s">
        <v>1902</v>
      </c>
      <c r="Q342" t="s">
        <v>1903</v>
      </c>
      <c r="S342" t="s">
        <v>1886</v>
      </c>
      <c r="T342" s="1" t="s">
        <v>532</v>
      </c>
      <c r="U342" s="1">
        <v>93230</v>
      </c>
      <c r="V342" t="e">
        <v>#N/A</v>
      </c>
      <c r="W342" s="4">
        <v>0.6</v>
      </c>
      <c r="X342" s="1">
        <v>617</v>
      </c>
      <c r="Y342" s="1">
        <v>77</v>
      </c>
      <c r="Z342" s="1">
        <v>67</v>
      </c>
      <c r="AA342" s="1">
        <v>51</v>
      </c>
      <c r="AB342" s="6">
        <f t="shared" si="27"/>
        <v>8.2658022690437608E-2</v>
      </c>
      <c r="AC342" s="6">
        <f t="shared" si="25"/>
        <v>8.2658022690437608E-2</v>
      </c>
      <c r="AD342" s="26">
        <f t="shared" si="26"/>
        <v>123.4</v>
      </c>
      <c r="AE342" s="1">
        <v>50</v>
      </c>
      <c r="AF342" s="1">
        <v>55</v>
      </c>
      <c r="AG342" s="1">
        <v>18</v>
      </c>
      <c r="AH342" s="1">
        <v>63</v>
      </c>
      <c r="AI342" s="1">
        <v>6</v>
      </c>
      <c r="AJ342" s="1">
        <v>23</v>
      </c>
      <c r="AK342" s="1">
        <v>17</v>
      </c>
      <c r="AL342" s="1">
        <v>27</v>
      </c>
      <c r="AM342" s="1">
        <f t="shared" si="28"/>
        <v>50</v>
      </c>
      <c r="AN342" s="1">
        <v>27</v>
      </c>
      <c r="AO342" s="1">
        <v>0</v>
      </c>
      <c r="AP342" s="20">
        <f t="shared" si="29"/>
        <v>107.10000000000001</v>
      </c>
      <c r="AQ342" s="1">
        <v>0</v>
      </c>
    </row>
    <row r="343" spans="1:43" ht="16" x14ac:dyDescent="0.2">
      <c r="A343" t="s">
        <v>27640</v>
      </c>
      <c r="B343" t="s">
        <v>33771</v>
      </c>
      <c r="C343" s="1" t="s">
        <v>532</v>
      </c>
      <c r="E343" s="9" t="s">
        <v>33776</v>
      </c>
      <c r="F343" s="14" t="s">
        <v>33785</v>
      </c>
      <c r="G343" s="13" t="s">
        <v>33780</v>
      </c>
      <c r="H343" s="14" t="s">
        <v>33786</v>
      </c>
      <c r="I343" s="13" t="s">
        <v>33782</v>
      </c>
      <c r="J343" s="15">
        <v>60184</v>
      </c>
      <c r="K343" t="s">
        <v>1880</v>
      </c>
      <c r="L343" t="s">
        <v>1904</v>
      </c>
      <c r="M343" t="s">
        <v>1905</v>
      </c>
      <c r="N343" t="s">
        <v>30</v>
      </c>
      <c r="O343" t="s">
        <v>1906</v>
      </c>
      <c r="P343" t="s">
        <v>1907</v>
      </c>
      <c r="Q343" t="s">
        <v>1908</v>
      </c>
      <c r="S343" t="s">
        <v>1886</v>
      </c>
      <c r="T343" s="1" t="s">
        <v>532</v>
      </c>
      <c r="U343" s="1">
        <v>93230</v>
      </c>
      <c r="V343" t="s">
        <v>27639</v>
      </c>
      <c r="W343" s="4">
        <v>0.92</v>
      </c>
      <c r="X343" s="1">
        <v>452</v>
      </c>
      <c r="Y343" s="1">
        <v>93</v>
      </c>
      <c r="Z343" s="1">
        <v>95</v>
      </c>
      <c r="AA343" s="1">
        <v>63</v>
      </c>
      <c r="AB343" s="6">
        <f t="shared" si="27"/>
        <v>0.13938053097345132</v>
      </c>
      <c r="AC343" s="6">
        <f t="shared" si="25"/>
        <v>0.13938053097345132</v>
      </c>
      <c r="AD343" s="26">
        <f t="shared" si="26"/>
        <v>90.4</v>
      </c>
      <c r="AE343" s="1">
        <v>59</v>
      </c>
      <c r="AF343" s="1">
        <v>59</v>
      </c>
      <c r="AG343" s="1">
        <v>25</v>
      </c>
      <c r="AH343" s="1">
        <v>70</v>
      </c>
      <c r="AI343" s="1">
        <v>7</v>
      </c>
      <c r="AJ343" s="1">
        <v>42</v>
      </c>
      <c r="AK343" s="1">
        <v>30</v>
      </c>
      <c r="AL343" s="1">
        <v>76</v>
      </c>
      <c r="AM343" s="1">
        <f t="shared" si="28"/>
        <v>118</v>
      </c>
      <c r="AN343" s="1">
        <v>43</v>
      </c>
      <c r="AO343" s="1">
        <v>7</v>
      </c>
      <c r="AP343" s="20">
        <f t="shared" si="29"/>
        <v>132.30000000000001</v>
      </c>
      <c r="AQ343" s="1">
        <v>0</v>
      </c>
    </row>
    <row r="344" spans="1:43" ht="16" x14ac:dyDescent="0.2">
      <c r="A344" t="s">
        <v>28249</v>
      </c>
      <c r="B344" t="s">
        <v>33771</v>
      </c>
      <c r="C344" s="1" t="s">
        <v>532</v>
      </c>
      <c r="E344" s="9" t="s">
        <v>33776</v>
      </c>
      <c r="F344" s="14" t="s">
        <v>33785</v>
      </c>
      <c r="G344" s="13" t="s">
        <v>33780</v>
      </c>
      <c r="H344" s="14" t="s">
        <v>33786</v>
      </c>
      <c r="I344" s="13" t="s">
        <v>33782</v>
      </c>
      <c r="J344" s="15">
        <v>60184</v>
      </c>
      <c r="K344" t="s">
        <v>1880</v>
      </c>
      <c r="L344" t="s">
        <v>1612</v>
      </c>
      <c r="M344" t="s">
        <v>1909</v>
      </c>
      <c r="N344" t="s">
        <v>908</v>
      </c>
      <c r="O344" t="s">
        <v>1910</v>
      </c>
      <c r="P344" t="s">
        <v>1911</v>
      </c>
      <c r="Q344" t="s">
        <v>1912</v>
      </c>
      <c r="S344" t="s">
        <v>1886</v>
      </c>
      <c r="T344" s="1" t="s">
        <v>532</v>
      </c>
      <c r="U344" s="1">
        <v>93230</v>
      </c>
      <c r="V344" t="s">
        <v>28248</v>
      </c>
      <c r="W344" s="4">
        <v>0.96</v>
      </c>
      <c r="X344" s="1">
        <v>400</v>
      </c>
      <c r="Y344" s="1">
        <v>103</v>
      </c>
      <c r="Z344" s="1">
        <v>143</v>
      </c>
      <c r="AA344" s="1">
        <v>70</v>
      </c>
      <c r="AB344" s="6">
        <f t="shared" si="27"/>
        <v>0.17499999999999999</v>
      </c>
      <c r="AC344" s="6">
        <f t="shared" si="25"/>
        <v>0.17499999999999999</v>
      </c>
      <c r="AD344" s="26">
        <f t="shared" si="26"/>
        <v>80</v>
      </c>
      <c r="AE344" s="1">
        <v>65</v>
      </c>
      <c r="AF344" s="1">
        <v>101</v>
      </c>
      <c r="AG344" s="1">
        <v>30</v>
      </c>
      <c r="AH344" s="1">
        <v>108</v>
      </c>
      <c r="AI344" s="1">
        <v>18</v>
      </c>
      <c r="AJ344" s="1">
        <v>125</v>
      </c>
      <c r="AK344" s="1">
        <v>26</v>
      </c>
      <c r="AL344" s="1">
        <v>76</v>
      </c>
      <c r="AM344" s="1">
        <f t="shared" si="28"/>
        <v>201</v>
      </c>
      <c r="AN344" s="1">
        <v>53</v>
      </c>
      <c r="AO344" s="1">
        <v>6</v>
      </c>
      <c r="AP344" s="20">
        <f t="shared" si="29"/>
        <v>147</v>
      </c>
      <c r="AQ344" s="1">
        <v>6</v>
      </c>
    </row>
    <row r="345" spans="1:43" ht="16" x14ac:dyDescent="0.2">
      <c r="A345" t="s">
        <v>26840</v>
      </c>
      <c r="B345" t="s">
        <v>33771</v>
      </c>
      <c r="C345" s="1" t="s">
        <v>532</v>
      </c>
      <c r="E345" s="9" t="s">
        <v>33776</v>
      </c>
      <c r="F345" s="14" t="s">
        <v>33785</v>
      </c>
      <c r="G345" s="13" t="s">
        <v>33780</v>
      </c>
      <c r="H345" s="14" t="s">
        <v>33786</v>
      </c>
      <c r="I345" s="13" t="s">
        <v>33782</v>
      </c>
      <c r="J345" s="15">
        <v>60184</v>
      </c>
      <c r="K345" t="s">
        <v>1880</v>
      </c>
      <c r="L345" t="s">
        <v>1913</v>
      </c>
      <c r="M345" t="s">
        <v>1914</v>
      </c>
      <c r="N345" t="s">
        <v>1915</v>
      </c>
      <c r="O345" t="s">
        <v>1916</v>
      </c>
      <c r="P345" t="s">
        <v>1917</v>
      </c>
      <c r="Q345" t="s">
        <v>1918</v>
      </c>
      <c r="S345" t="s">
        <v>1886</v>
      </c>
      <c r="T345" s="1" t="s">
        <v>532</v>
      </c>
      <c r="U345" s="1">
        <v>93230</v>
      </c>
      <c r="V345" t="s">
        <v>26839</v>
      </c>
      <c r="W345" s="4">
        <v>0.83</v>
      </c>
      <c r="X345" s="1">
        <v>800</v>
      </c>
      <c r="Y345" s="1">
        <v>81</v>
      </c>
      <c r="Z345" s="1">
        <v>52</v>
      </c>
      <c r="AA345" s="1">
        <v>38</v>
      </c>
      <c r="AB345" s="6">
        <f t="shared" si="27"/>
        <v>4.7500000000000001E-2</v>
      </c>
      <c r="AC345" s="6">
        <f t="shared" si="25"/>
        <v>4.7500000000000001E-2</v>
      </c>
      <c r="AD345" s="26">
        <f t="shared" si="26"/>
        <v>160</v>
      </c>
      <c r="AE345" s="1">
        <v>37</v>
      </c>
      <c r="AF345" s="1">
        <v>51</v>
      </c>
      <c r="AG345" s="1">
        <v>17</v>
      </c>
      <c r="AH345" s="1">
        <v>57</v>
      </c>
      <c r="AI345" s="1">
        <v>8</v>
      </c>
      <c r="AJ345" s="1">
        <v>42</v>
      </c>
      <c r="AK345" s="1">
        <v>0</v>
      </c>
      <c r="AL345" s="1">
        <v>0</v>
      </c>
      <c r="AM345" s="1">
        <f t="shared" si="28"/>
        <v>42</v>
      </c>
      <c r="AN345" s="1">
        <v>21</v>
      </c>
      <c r="AO345" s="1">
        <v>3</v>
      </c>
      <c r="AP345" s="20">
        <f t="shared" si="29"/>
        <v>79.8</v>
      </c>
      <c r="AQ345" s="1">
        <v>0</v>
      </c>
    </row>
    <row r="346" spans="1:43" ht="16" x14ac:dyDescent="0.2">
      <c r="A346" t="s">
        <v>29196</v>
      </c>
      <c r="B346" t="s">
        <v>33771</v>
      </c>
      <c r="C346" s="1" t="s">
        <v>532</v>
      </c>
      <c r="E346" s="9" t="s">
        <v>33776</v>
      </c>
      <c r="F346" s="14" t="s">
        <v>33785</v>
      </c>
      <c r="G346" s="13" t="s">
        <v>33780</v>
      </c>
      <c r="H346" s="14" t="s">
        <v>33786</v>
      </c>
      <c r="I346" s="13" t="s">
        <v>33782</v>
      </c>
      <c r="J346" s="15">
        <v>60184</v>
      </c>
      <c r="K346" t="s">
        <v>1880</v>
      </c>
      <c r="L346" t="s">
        <v>1919</v>
      </c>
      <c r="M346" t="s">
        <v>1920</v>
      </c>
      <c r="N346" t="s">
        <v>1921</v>
      </c>
      <c r="O346" t="s">
        <v>1922</v>
      </c>
      <c r="P346" t="s">
        <v>1923</v>
      </c>
      <c r="Q346" t="s">
        <v>1924</v>
      </c>
      <c r="S346" t="s">
        <v>1886</v>
      </c>
      <c r="T346" s="1" t="s">
        <v>532</v>
      </c>
      <c r="U346" s="1">
        <v>93230</v>
      </c>
      <c r="V346" t="s">
        <v>29195</v>
      </c>
      <c r="W346" s="4">
        <v>0.79</v>
      </c>
      <c r="X346" s="1">
        <v>675</v>
      </c>
      <c r="Y346" s="1">
        <v>97</v>
      </c>
      <c r="Z346" s="1">
        <v>80</v>
      </c>
      <c r="AA346" s="1">
        <v>49</v>
      </c>
      <c r="AB346" s="6">
        <f t="shared" si="27"/>
        <v>7.2592592592592597E-2</v>
      </c>
      <c r="AC346" s="6">
        <f t="shared" si="25"/>
        <v>7.2592592592592597E-2</v>
      </c>
      <c r="AD346" s="26">
        <f t="shared" si="26"/>
        <v>135</v>
      </c>
      <c r="AE346" s="1">
        <v>49</v>
      </c>
      <c r="AF346" s="1">
        <v>53</v>
      </c>
      <c r="AG346" s="1">
        <v>23</v>
      </c>
      <c r="AH346" s="1">
        <v>73</v>
      </c>
      <c r="AI346" s="1">
        <v>7</v>
      </c>
      <c r="AJ346" s="1">
        <v>31</v>
      </c>
      <c r="AK346" s="1">
        <v>19</v>
      </c>
      <c r="AL346" s="1">
        <v>48</v>
      </c>
      <c r="AM346" s="1">
        <f t="shared" si="28"/>
        <v>79</v>
      </c>
      <c r="AN346" s="1">
        <v>43</v>
      </c>
      <c r="AO346" s="1">
        <v>7</v>
      </c>
      <c r="AP346" s="20">
        <f t="shared" si="29"/>
        <v>102.9</v>
      </c>
      <c r="AQ346" s="1">
        <v>0</v>
      </c>
    </row>
    <row r="347" spans="1:43" ht="16" x14ac:dyDescent="0.2">
      <c r="A347" t="s">
        <v>27146</v>
      </c>
      <c r="B347" t="s">
        <v>33771</v>
      </c>
      <c r="C347" s="1" t="s">
        <v>532</v>
      </c>
      <c r="E347" s="9" t="s">
        <v>33776</v>
      </c>
      <c r="F347" s="14" t="s">
        <v>33785</v>
      </c>
      <c r="G347" s="13" t="s">
        <v>33780</v>
      </c>
      <c r="H347" s="14" t="s">
        <v>33786</v>
      </c>
      <c r="I347" s="13" t="s">
        <v>33782</v>
      </c>
      <c r="J347" s="15">
        <v>60184</v>
      </c>
      <c r="K347" t="s">
        <v>1880</v>
      </c>
      <c r="L347" t="s">
        <v>1617</v>
      </c>
      <c r="M347" t="s">
        <v>1925</v>
      </c>
      <c r="N347" t="s">
        <v>1926</v>
      </c>
      <c r="O347" t="s">
        <v>1927</v>
      </c>
      <c r="P347" t="s">
        <v>1928</v>
      </c>
      <c r="Q347" t="s">
        <v>1929</v>
      </c>
      <c r="S347" t="s">
        <v>1886</v>
      </c>
      <c r="T347" s="1" t="s">
        <v>532</v>
      </c>
      <c r="U347" s="1">
        <v>93230</v>
      </c>
      <c r="V347" t="e">
        <v>#N/A</v>
      </c>
      <c r="W347" s="4">
        <v>0.94</v>
      </c>
      <c r="X347" s="1">
        <v>525</v>
      </c>
      <c r="Y347" s="1">
        <v>144</v>
      </c>
      <c r="Z347" s="1">
        <v>75</v>
      </c>
      <c r="AA347" s="1">
        <v>55</v>
      </c>
      <c r="AB347" s="6">
        <f t="shared" si="27"/>
        <v>0.10476190476190476</v>
      </c>
      <c r="AC347" s="6">
        <f t="shared" si="25"/>
        <v>0.10476190476190476</v>
      </c>
      <c r="AD347" s="26">
        <f t="shared" si="26"/>
        <v>105</v>
      </c>
      <c r="AE347" s="1">
        <v>54</v>
      </c>
      <c r="AF347" s="1">
        <v>73</v>
      </c>
      <c r="AG347" s="1">
        <v>23</v>
      </c>
      <c r="AH347" s="1">
        <v>72</v>
      </c>
      <c r="AI347" s="1">
        <v>9</v>
      </c>
      <c r="AJ347" s="1">
        <v>69</v>
      </c>
      <c r="AK347" s="1">
        <v>0</v>
      </c>
      <c r="AL347" s="1">
        <v>0</v>
      </c>
      <c r="AM347" s="1">
        <f t="shared" si="28"/>
        <v>69</v>
      </c>
      <c r="AN347" s="1">
        <v>28</v>
      </c>
      <c r="AO347" s="1">
        <v>11</v>
      </c>
      <c r="AP347" s="20">
        <f t="shared" si="29"/>
        <v>115.5</v>
      </c>
      <c r="AQ347" s="1">
        <v>0</v>
      </c>
    </row>
    <row r="348" spans="1:43" ht="16" x14ac:dyDescent="0.2">
      <c r="A348" t="s">
        <v>30184</v>
      </c>
      <c r="B348" t="s">
        <v>33771</v>
      </c>
      <c r="C348" s="1" t="s">
        <v>532</v>
      </c>
      <c r="E348" s="9" t="s">
        <v>33776</v>
      </c>
      <c r="F348" s="12" t="s">
        <v>33783</v>
      </c>
      <c r="G348" s="13" t="s">
        <v>33780</v>
      </c>
      <c r="H348" s="14" t="s">
        <v>33784</v>
      </c>
      <c r="I348" s="13" t="s">
        <v>33782</v>
      </c>
      <c r="J348" s="13">
        <v>60154</v>
      </c>
      <c r="K348" t="s">
        <v>1930</v>
      </c>
      <c r="L348" t="s">
        <v>1933</v>
      </c>
      <c r="M348" t="s">
        <v>1934</v>
      </c>
      <c r="N348" t="s">
        <v>195</v>
      </c>
      <c r="O348" t="s">
        <v>1935</v>
      </c>
      <c r="P348" t="s">
        <v>1931</v>
      </c>
      <c r="Q348" t="s">
        <v>1936</v>
      </c>
      <c r="S348" t="s">
        <v>1932</v>
      </c>
      <c r="T348" s="1" t="s">
        <v>532</v>
      </c>
      <c r="U348" s="1">
        <v>92249</v>
      </c>
      <c r="V348" t="s">
        <v>30183</v>
      </c>
      <c r="W348" s="4">
        <v>0.7</v>
      </c>
      <c r="X348" s="1">
        <v>660</v>
      </c>
      <c r="Y348" s="1">
        <v>31</v>
      </c>
      <c r="Z348" s="1">
        <v>33</v>
      </c>
      <c r="AA348" s="1">
        <v>33</v>
      </c>
      <c r="AB348" s="6">
        <f t="shared" si="27"/>
        <v>0.05</v>
      </c>
      <c r="AC348" s="6">
        <f t="shared" si="25"/>
        <v>0.05</v>
      </c>
      <c r="AD348" s="26">
        <f t="shared" si="26"/>
        <v>132</v>
      </c>
      <c r="AE348" s="1">
        <v>32</v>
      </c>
      <c r="AF348" s="1">
        <v>32</v>
      </c>
      <c r="AG348" s="1">
        <v>11</v>
      </c>
      <c r="AH348" s="1">
        <v>42</v>
      </c>
      <c r="AI348" s="1">
        <v>0</v>
      </c>
      <c r="AJ348" s="1">
        <v>0</v>
      </c>
      <c r="AK348" s="1">
        <v>4</v>
      </c>
      <c r="AL348" s="1">
        <v>11</v>
      </c>
      <c r="AM348" s="1">
        <f t="shared" si="28"/>
        <v>11</v>
      </c>
      <c r="AN348" s="1">
        <v>5</v>
      </c>
      <c r="AO348" s="1">
        <v>1</v>
      </c>
      <c r="AP348" s="20">
        <f t="shared" si="29"/>
        <v>69.3</v>
      </c>
      <c r="AQ348" s="1">
        <v>0</v>
      </c>
    </row>
    <row r="349" spans="1:43" ht="16" x14ac:dyDescent="0.2">
      <c r="A349" t="s">
        <v>29191</v>
      </c>
      <c r="B349" t="s">
        <v>33771</v>
      </c>
      <c r="C349" s="1" t="s">
        <v>532</v>
      </c>
      <c r="E349" s="9" t="s">
        <v>33776</v>
      </c>
      <c r="F349" s="12" t="s">
        <v>33783</v>
      </c>
      <c r="G349" s="13" t="s">
        <v>33780</v>
      </c>
      <c r="H349" s="14" t="s">
        <v>33784</v>
      </c>
      <c r="I349" s="13" t="s">
        <v>33782</v>
      </c>
      <c r="J349" s="13">
        <v>60154</v>
      </c>
      <c r="K349" t="s">
        <v>1937</v>
      </c>
      <c r="L349" t="s">
        <v>1938</v>
      </c>
      <c r="M349" t="s">
        <v>1939</v>
      </c>
      <c r="N349" t="s">
        <v>1222</v>
      </c>
      <c r="O349" t="s">
        <v>1940</v>
      </c>
      <c r="P349" t="s">
        <v>1941</v>
      </c>
      <c r="Q349" t="s">
        <v>1942</v>
      </c>
      <c r="S349" t="s">
        <v>1943</v>
      </c>
      <c r="T349" s="1" t="s">
        <v>532</v>
      </c>
      <c r="U349" s="1">
        <v>92345</v>
      </c>
      <c r="V349" t="s">
        <v>29190</v>
      </c>
      <c r="W349" s="4">
        <v>0.61</v>
      </c>
      <c r="X349" s="1">
        <v>850</v>
      </c>
      <c r="Y349" s="1">
        <v>50</v>
      </c>
      <c r="Z349" s="1">
        <v>14</v>
      </c>
      <c r="AA349" s="1">
        <v>14</v>
      </c>
      <c r="AB349" s="6">
        <f t="shared" si="27"/>
        <v>1.6470588235294119E-2</v>
      </c>
      <c r="AC349" s="6">
        <f t="shared" si="25"/>
        <v>1.6470588235294119E-2</v>
      </c>
      <c r="AD349" s="26">
        <f t="shared" si="26"/>
        <v>170</v>
      </c>
      <c r="AE349" s="1">
        <v>14</v>
      </c>
      <c r="AF349" s="1">
        <v>14</v>
      </c>
      <c r="AG349" s="1">
        <v>6</v>
      </c>
      <c r="AH349" s="1">
        <v>15</v>
      </c>
      <c r="AI349" s="1">
        <v>0</v>
      </c>
      <c r="AJ349" s="1">
        <v>0</v>
      </c>
      <c r="AK349" s="1">
        <v>3</v>
      </c>
      <c r="AL349" s="1">
        <v>14</v>
      </c>
      <c r="AM349" s="1">
        <f t="shared" si="28"/>
        <v>14</v>
      </c>
      <c r="AN349" s="1">
        <v>4</v>
      </c>
      <c r="AO349" s="1">
        <v>1</v>
      </c>
      <c r="AP349" s="20">
        <f t="shared" si="29"/>
        <v>29.400000000000002</v>
      </c>
      <c r="AQ349" s="1">
        <v>0</v>
      </c>
    </row>
    <row r="350" spans="1:43" ht="16" x14ac:dyDescent="0.2">
      <c r="A350" t="s">
        <v>28829</v>
      </c>
      <c r="B350" t="s">
        <v>33771</v>
      </c>
      <c r="C350" s="1" t="s">
        <v>532</v>
      </c>
      <c r="E350" s="9" t="s">
        <v>33776</v>
      </c>
      <c r="F350" s="12" t="s">
        <v>33783</v>
      </c>
      <c r="G350" s="13" t="s">
        <v>33780</v>
      </c>
      <c r="H350" s="14" t="s">
        <v>33784</v>
      </c>
      <c r="I350" s="13" t="s">
        <v>33782</v>
      </c>
      <c r="J350" s="13">
        <v>60154</v>
      </c>
      <c r="K350" t="s">
        <v>1937</v>
      </c>
      <c r="L350" t="s">
        <v>1944</v>
      </c>
      <c r="M350" t="s">
        <v>1945</v>
      </c>
      <c r="N350" t="s">
        <v>607</v>
      </c>
      <c r="O350" t="s">
        <v>1946</v>
      </c>
      <c r="P350" t="s">
        <v>1947</v>
      </c>
      <c r="Q350" t="s">
        <v>1948</v>
      </c>
      <c r="S350" t="s">
        <v>1943</v>
      </c>
      <c r="T350" s="1" t="s">
        <v>532</v>
      </c>
      <c r="U350" s="1" t="s">
        <v>1949</v>
      </c>
      <c r="V350" t="s">
        <v>28828</v>
      </c>
      <c r="W350" s="4">
        <v>0.78</v>
      </c>
      <c r="X350" s="1">
        <v>800</v>
      </c>
      <c r="Y350" s="1">
        <v>58</v>
      </c>
      <c r="Z350" s="1">
        <v>15</v>
      </c>
      <c r="AA350" s="1">
        <v>15</v>
      </c>
      <c r="AB350" s="6">
        <f t="shared" si="27"/>
        <v>1.8749999999999999E-2</v>
      </c>
      <c r="AC350" s="6">
        <f t="shared" si="25"/>
        <v>1.8749999999999999E-2</v>
      </c>
      <c r="AD350" s="26">
        <f t="shared" si="26"/>
        <v>160</v>
      </c>
      <c r="AE350" s="1">
        <v>14</v>
      </c>
      <c r="AF350" s="1">
        <v>14</v>
      </c>
      <c r="AG350" s="1">
        <v>5</v>
      </c>
      <c r="AH350" s="1">
        <v>16</v>
      </c>
      <c r="AI350" s="1">
        <v>0</v>
      </c>
      <c r="AJ350" s="1">
        <v>0</v>
      </c>
      <c r="AK350" s="1">
        <v>2</v>
      </c>
      <c r="AL350" s="1">
        <v>5</v>
      </c>
      <c r="AM350" s="1">
        <f t="shared" si="28"/>
        <v>5</v>
      </c>
      <c r="AN350" s="1">
        <v>3</v>
      </c>
      <c r="AO350" s="1">
        <v>0</v>
      </c>
      <c r="AP350" s="20">
        <f t="shared" si="29"/>
        <v>31.5</v>
      </c>
      <c r="AQ350" s="1">
        <v>1</v>
      </c>
    </row>
    <row r="351" spans="1:43" ht="16" x14ac:dyDescent="0.2">
      <c r="A351" t="s">
        <v>27023</v>
      </c>
      <c r="B351" t="s">
        <v>33771</v>
      </c>
      <c r="C351" s="1" t="s">
        <v>532</v>
      </c>
      <c r="E351" s="9" t="s">
        <v>33776</v>
      </c>
      <c r="F351" s="12" t="s">
        <v>33783</v>
      </c>
      <c r="G351" s="13" t="s">
        <v>33780</v>
      </c>
      <c r="H351" s="14" t="s">
        <v>33784</v>
      </c>
      <c r="I351" s="13" t="s">
        <v>33782</v>
      </c>
      <c r="J351" s="13">
        <v>60154</v>
      </c>
      <c r="K351" t="s">
        <v>1937</v>
      </c>
      <c r="L351" t="s">
        <v>1950</v>
      </c>
      <c r="M351" t="s">
        <v>1951</v>
      </c>
      <c r="N351" t="s">
        <v>30</v>
      </c>
      <c r="O351" t="s">
        <v>1952</v>
      </c>
      <c r="P351" t="s">
        <v>1953</v>
      </c>
      <c r="Q351" t="s">
        <v>1954</v>
      </c>
      <c r="S351" t="s">
        <v>1943</v>
      </c>
      <c r="T351" s="1" t="s">
        <v>532</v>
      </c>
      <c r="U351" s="1" t="s">
        <v>1955</v>
      </c>
      <c r="V351" t="s">
        <v>27022</v>
      </c>
      <c r="W351" s="4">
        <v>0.76</v>
      </c>
      <c r="X351" s="1">
        <v>1100</v>
      </c>
      <c r="Y351" s="1">
        <v>77</v>
      </c>
      <c r="Z351" s="1">
        <v>39</v>
      </c>
      <c r="AA351" s="1">
        <v>36</v>
      </c>
      <c r="AB351" s="6">
        <f t="shared" si="27"/>
        <v>3.272727272727273E-2</v>
      </c>
      <c r="AC351" s="6">
        <f t="shared" si="25"/>
        <v>3.272727272727273E-2</v>
      </c>
      <c r="AD351" s="26">
        <f t="shared" si="26"/>
        <v>220</v>
      </c>
      <c r="AE351" s="1">
        <v>35</v>
      </c>
      <c r="AF351" s="1">
        <v>35</v>
      </c>
      <c r="AG351" s="1">
        <v>9</v>
      </c>
      <c r="AH351" s="1">
        <v>29</v>
      </c>
      <c r="AI351" s="1">
        <v>0</v>
      </c>
      <c r="AJ351" s="1">
        <v>0</v>
      </c>
      <c r="AK351" s="1">
        <v>3</v>
      </c>
      <c r="AL351" s="1">
        <v>4</v>
      </c>
      <c r="AM351" s="1">
        <f t="shared" si="28"/>
        <v>4</v>
      </c>
      <c r="AN351" s="1">
        <v>5</v>
      </c>
      <c r="AO351" s="1">
        <v>4</v>
      </c>
      <c r="AP351" s="20">
        <f t="shared" si="29"/>
        <v>75.600000000000009</v>
      </c>
      <c r="AQ351" s="1">
        <v>1</v>
      </c>
    </row>
    <row r="352" spans="1:43" ht="16" x14ac:dyDescent="0.2">
      <c r="A352" t="s">
        <v>31517</v>
      </c>
      <c r="B352" t="s">
        <v>33771</v>
      </c>
      <c r="C352" s="1" t="s">
        <v>532</v>
      </c>
      <c r="E352" s="9" t="s">
        <v>33776</v>
      </c>
      <c r="F352" s="12" t="s">
        <v>33783</v>
      </c>
      <c r="G352" s="13" t="s">
        <v>33780</v>
      </c>
      <c r="H352" s="14" t="s">
        <v>33784</v>
      </c>
      <c r="I352" s="13" t="s">
        <v>33782</v>
      </c>
      <c r="J352" s="13">
        <v>60154</v>
      </c>
      <c r="K352" t="s">
        <v>1937</v>
      </c>
      <c r="L352" t="s">
        <v>1799</v>
      </c>
      <c r="M352" t="s">
        <v>1956</v>
      </c>
      <c r="N352" t="s">
        <v>1957</v>
      </c>
      <c r="O352" t="s">
        <v>1958</v>
      </c>
      <c r="P352" t="s">
        <v>1959</v>
      </c>
      <c r="Q352" t="s">
        <v>1960</v>
      </c>
      <c r="S352" t="s">
        <v>1943</v>
      </c>
      <c r="T352" s="1" t="s">
        <v>532</v>
      </c>
      <c r="U352" s="1" t="s">
        <v>1961</v>
      </c>
      <c r="V352" t="s">
        <v>31516</v>
      </c>
      <c r="W352" s="4">
        <v>0.73</v>
      </c>
      <c r="X352" s="1">
        <v>1119</v>
      </c>
      <c r="Y352" s="1">
        <v>68</v>
      </c>
      <c r="Z352" s="1">
        <v>17</v>
      </c>
      <c r="AA352" s="1">
        <v>17</v>
      </c>
      <c r="AB352" s="6">
        <f t="shared" si="27"/>
        <v>1.519213583556747E-2</v>
      </c>
      <c r="AC352" s="6">
        <f t="shared" si="25"/>
        <v>1.519213583556747E-2</v>
      </c>
      <c r="AD352" s="26">
        <f t="shared" si="26"/>
        <v>223.8</v>
      </c>
      <c r="AE352" s="1">
        <v>12</v>
      </c>
      <c r="AF352" s="1">
        <v>12</v>
      </c>
      <c r="AG352" s="1">
        <v>9</v>
      </c>
      <c r="AH352" s="1">
        <v>26</v>
      </c>
      <c r="AI352" s="1">
        <v>2</v>
      </c>
      <c r="AJ352" s="1">
        <v>13</v>
      </c>
      <c r="AK352" s="1">
        <v>1</v>
      </c>
      <c r="AL352" s="1">
        <v>3</v>
      </c>
      <c r="AM352" s="1">
        <f t="shared" si="28"/>
        <v>16</v>
      </c>
      <c r="AN352" s="1">
        <v>3</v>
      </c>
      <c r="AO352" s="1">
        <v>4</v>
      </c>
      <c r="AP352" s="20">
        <f t="shared" si="29"/>
        <v>35.700000000000003</v>
      </c>
      <c r="AQ352" s="1">
        <v>4</v>
      </c>
    </row>
    <row r="353" spans="1:43" ht="16" x14ac:dyDescent="0.2">
      <c r="A353" t="s">
        <v>28727</v>
      </c>
      <c r="B353" t="s">
        <v>33771</v>
      </c>
      <c r="C353" s="1" t="s">
        <v>532</v>
      </c>
      <c r="E353" s="9" t="s">
        <v>33776</v>
      </c>
      <c r="F353" s="12" t="s">
        <v>33783</v>
      </c>
      <c r="G353" s="13" t="s">
        <v>33780</v>
      </c>
      <c r="H353" s="14" t="s">
        <v>33784</v>
      </c>
      <c r="I353" s="13" t="s">
        <v>33782</v>
      </c>
      <c r="J353" s="13">
        <v>60154</v>
      </c>
      <c r="K353" t="s">
        <v>1937</v>
      </c>
      <c r="L353" t="s">
        <v>1962</v>
      </c>
      <c r="M353" t="s">
        <v>1963</v>
      </c>
      <c r="N353" t="s">
        <v>1964</v>
      </c>
      <c r="O353" t="s">
        <v>1965</v>
      </c>
      <c r="P353" t="s">
        <v>1966</v>
      </c>
      <c r="Q353" t="s">
        <v>1967</v>
      </c>
      <c r="S353" t="s">
        <v>1943</v>
      </c>
      <c r="T353" s="1" t="s">
        <v>532</v>
      </c>
      <c r="U353" s="1" t="s">
        <v>1955</v>
      </c>
      <c r="V353" t="s">
        <v>28726</v>
      </c>
      <c r="W353" s="4">
        <v>0.74</v>
      </c>
      <c r="X353" s="1">
        <v>700</v>
      </c>
      <c r="Y353" s="1">
        <v>90</v>
      </c>
      <c r="Z353" s="1">
        <v>78</v>
      </c>
      <c r="AA353" s="1">
        <v>52</v>
      </c>
      <c r="AB353" s="6">
        <f t="shared" si="27"/>
        <v>7.4285714285714288E-2</v>
      </c>
      <c r="AC353" s="6">
        <f t="shared" si="25"/>
        <v>7.4285714285714288E-2</v>
      </c>
      <c r="AD353" s="26">
        <f t="shared" si="26"/>
        <v>140</v>
      </c>
      <c r="AE353" s="1">
        <v>44</v>
      </c>
      <c r="AF353" s="1">
        <v>60</v>
      </c>
      <c r="AG353" s="1">
        <v>21</v>
      </c>
      <c r="AH353" s="1">
        <v>73</v>
      </c>
      <c r="AI353" s="1">
        <v>4</v>
      </c>
      <c r="AJ353" s="1">
        <v>19</v>
      </c>
      <c r="AK353" s="1">
        <v>11</v>
      </c>
      <c r="AL353" s="1">
        <v>26</v>
      </c>
      <c r="AM353" s="1">
        <f t="shared" si="28"/>
        <v>45</v>
      </c>
      <c r="AN353" s="1">
        <v>28</v>
      </c>
      <c r="AO353" s="1">
        <v>1</v>
      </c>
      <c r="AP353" s="20">
        <f t="shared" si="29"/>
        <v>109.2</v>
      </c>
      <c r="AQ353" s="1">
        <v>6</v>
      </c>
    </row>
    <row r="354" spans="1:43" ht="16" x14ac:dyDescent="0.2">
      <c r="A354" t="s">
        <v>29788</v>
      </c>
      <c r="B354" t="s">
        <v>33771</v>
      </c>
      <c r="C354" s="1" t="s">
        <v>532</v>
      </c>
      <c r="E354" s="9" t="s">
        <v>33776</v>
      </c>
      <c r="F354" s="12" t="s">
        <v>33783</v>
      </c>
      <c r="G354" s="13" t="s">
        <v>33780</v>
      </c>
      <c r="H354" s="14" t="s">
        <v>33784</v>
      </c>
      <c r="I354" s="13" t="s">
        <v>33782</v>
      </c>
      <c r="J354" s="13">
        <v>60154</v>
      </c>
      <c r="K354" t="s">
        <v>1937</v>
      </c>
      <c r="L354" t="s">
        <v>1968</v>
      </c>
      <c r="M354" t="s">
        <v>1969</v>
      </c>
      <c r="N354" t="s">
        <v>30</v>
      </c>
      <c r="O354" t="s">
        <v>1970</v>
      </c>
      <c r="P354" t="s">
        <v>1971</v>
      </c>
      <c r="Q354" t="s">
        <v>1972</v>
      </c>
      <c r="S354" t="s">
        <v>1943</v>
      </c>
      <c r="T354" s="1" t="s">
        <v>532</v>
      </c>
      <c r="U354" s="1">
        <v>92344</v>
      </c>
      <c r="V354" t="s">
        <v>29787</v>
      </c>
      <c r="W354" s="4">
        <v>0.67</v>
      </c>
      <c r="X354" s="1">
        <v>1000</v>
      </c>
      <c r="Y354" s="1">
        <v>77</v>
      </c>
      <c r="Z354" s="1">
        <v>73</v>
      </c>
      <c r="AA354" s="1">
        <v>40</v>
      </c>
      <c r="AB354" s="6">
        <f t="shared" si="27"/>
        <v>0.04</v>
      </c>
      <c r="AC354" s="6">
        <f t="shared" si="25"/>
        <v>0.04</v>
      </c>
      <c r="AD354" s="26">
        <f t="shared" si="26"/>
        <v>200</v>
      </c>
      <c r="AE354" s="1">
        <v>36</v>
      </c>
      <c r="AF354" s="1">
        <v>61</v>
      </c>
      <c r="AG354" s="1">
        <v>22</v>
      </c>
      <c r="AH354" s="1">
        <v>64</v>
      </c>
      <c r="AI354" s="1">
        <v>4</v>
      </c>
      <c r="AJ354" s="1">
        <v>8</v>
      </c>
      <c r="AK354" s="1">
        <v>7</v>
      </c>
      <c r="AL354" s="1">
        <v>11</v>
      </c>
      <c r="AM354" s="1">
        <f t="shared" si="28"/>
        <v>19</v>
      </c>
      <c r="AN354" s="1">
        <v>19</v>
      </c>
      <c r="AO354" s="1">
        <v>2</v>
      </c>
      <c r="AP354" s="20">
        <f t="shared" si="29"/>
        <v>84</v>
      </c>
      <c r="AQ354" s="1">
        <v>3</v>
      </c>
    </row>
    <row r="355" spans="1:43" ht="16" x14ac:dyDescent="0.2">
      <c r="A355" t="s">
        <v>26916</v>
      </c>
      <c r="B355" t="s">
        <v>33771</v>
      </c>
      <c r="C355" s="1" t="s">
        <v>532</v>
      </c>
      <c r="E355" s="9" t="s">
        <v>33776</v>
      </c>
      <c r="F355" s="12" t="s">
        <v>33783</v>
      </c>
      <c r="G355" s="13" t="s">
        <v>33780</v>
      </c>
      <c r="H355" s="14" t="s">
        <v>33784</v>
      </c>
      <c r="I355" s="13" t="s">
        <v>33782</v>
      </c>
      <c r="J355" s="13">
        <v>60154</v>
      </c>
      <c r="K355" t="s">
        <v>1937</v>
      </c>
      <c r="L355" t="s">
        <v>1973</v>
      </c>
      <c r="M355" t="s">
        <v>1974</v>
      </c>
      <c r="N355" t="s">
        <v>30</v>
      </c>
      <c r="O355" t="s">
        <v>1975</v>
      </c>
      <c r="P355" t="s">
        <v>1976</v>
      </c>
      <c r="Q355" t="s">
        <v>1977</v>
      </c>
      <c r="S355" t="s">
        <v>1943</v>
      </c>
      <c r="T355" s="1" t="s">
        <v>532</v>
      </c>
      <c r="U355" s="1" t="s">
        <v>1978</v>
      </c>
      <c r="V355" t="s">
        <v>26915</v>
      </c>
      <c r="W355" s="4">
        <v>0.65</v>
      </c>
      <c r="X355" s="1">
        <v>675</v>
      </c>
      <c r="Y355" s="1">
        <v>64</v>
      </c>
      <c r="Z355" s="1">
        <v>43</v>
      </c>
      <c r="AA355" s="1">
        <v>36</v>
      </c>
      <c r="AB355" s="6">
        <f t="shared" si="27"/>
        <v>5.3333333333333337E-2</v>
      </c>
      <c r="AC355" s="6">
        <f t="shared" si="25"/>
        <v>5.3333333333333337E-2</v>
      </c>
      <c r="AD355" s="26">
        <f t="shared" si="26"/>
        <v>135</v>
      </c>
      <c r="AE355" s="1">
        <v>29</v>
      </c>
      <c r="AF355" s="1">
        <v>34</v>
      </c>
      <c r="AG355" s="1">
        <v>18</v>
      </c>
      <c r="AH355" s="1">
        <v>56</v>
      </c>
      <c r="AI355" s="1">
        <v>2</v>
      </c>
      <c r="AJ355" s="1">
        <v>3</v>
      </c>
      <c r="AK355" s="1">
        <v>4</v>
      </c>
      <c r="AL355" s="1">
        <v>8</v>
      </c>
      <c r="AM355" s="1">
        <f t="shared" si="28"/>
        <v>11</v>
      </c>
      <c r="AN355" s="1">
        <v>7</v>
      </c>
      <c r="AO355" s="1">
        <v>1</v>
      </c>
      <c r="AP355" s="20">
        <f t="shared" si="29"/>
        <v>75.600000000000009</v>
      </c>
      <c r="AQ355" s="1">
        <v>7</v>
      </c>
    </row>
    <row r="356" spans="1:43" ht="16" x14ac:dyDescent="0.2">
      <c r="A356" t="s">
        <v>29026</v>
      </c>
      <c r="B356" t="s">
        <v>33771</v>
      </c>
      <c r="C356" s="1" t="s">
        <v>532</v>
      </c>
      <c r="E356" s="9" t="s">
        <v>33776</v>
      </c>
      <c r="F356" s="14" t="s">
        <v>33785</v>
      </c>
      <c r="G356" s="13" t="s">
        <v>33780</v>
      </c>
      <c r="H356" s="14" t="s">
        <v>33786</v>
      </c>
      <c r="I356" s="13" t="s">
        <v>33782</v>
      </c>
      <c r="J356" s="15">
        <v>60184</v>
      </c>
      <c r="K356" t="s">
        <v>1979</v>
      </c>
      <c r="L356" t="s">
        <v>1980</v>
      </c>
      <c r="M356" t="s">
        <v>1981</v>
      </c>
      <c r="N356" t="s">
        <v>30</v>
      </c>
      <c r="O356" t="s">
        <v>1982</v>
      </c>
      <c r="P356" t="s">
        <v>1983</v>
      </c>
      <c r="Q356" t="s">
        <v>1984</v>
      </c>
      <c r="S356" t="s">
        <v>1985</v>
      </c>
      <c r="T356" s="1" t="s">
        <v>532</v>
      </c>
      <c r="U356" s="1" t="s">
        <v>1986</v>
      </c>
      <c r="V356" t="e">
        <v>#N/A</v>
      </c>
      <c r="W356" s="4">
        <v>0.64</v>
      </c>
      <c r="X356" s="1">
        <v>500</v>
      </c>
      <c r="Y356" s="1">
        <v>23</v>
      </c>
      <c r="Z356" s="1">
        <v>28</v>
      </c>
      <c r="AA356" s="1">
        <v>17</v>
      </c>
      <c r="AB356" s="6">
        <f t="shared" si="27"/>
        <v>3.4000000000000002E-2</v>
      </c>
      <c r="AC356" s="6">
        <f t="shared" si="25"/>
        <v>3.4000000000000002E-2</v>
      </c>
      <c r="AD356" s="26">
        <f t="shared" si="26"/>
        <v>100</v>
      </c>
      <c r="AE356" s="1">
        <v>16</v>
      </c>
      <c r="AF356" s="1">
        <v>27</v>
      </c>
      <c r="AG356" s="1">
        <v>3</v>
      </c>
      <c r="AH356" s="1">
        <v>4</v>
      </c>
      <c r="AI356" s="1">
        <v>0</v>
      </c>
      <c r="AJ356" s="1">
        <v>0</v>
      </c>
      <c r="AK356" s="1">
        <v>3</v>
      </c>
      <c r="AL356" s="1">
        <v>8</v>
      </c>
      <c r="AM356" s="1">
        <f t="shared" si="28"/>
        <v>8</v>
      </c>
      <c r="AN356" s="1">
        <v>6</v>
      </c>
      <c r="AO356" s="1">
        <v>0</v>
      </c>
      <c r="AP356" s="20">
        <f t="shared" si="29"/>
        <v>35.700000000000003</v>
      </c>
      <c r="AQ356" s="1">
        <v>0</v>
      </c>
    </row>
    <row r="357" spans="1:43" ht="16" x14ac:dyDescent="0.2">
      <c r="A357" t="s">
        <v>31139</v>
      </c>
      <c r="B357" t="s">
        <v>33771</v>
      </c>
      <c r="C357" s="1" t="s">
        <v>532</v>
      </c>
      <c r="E357" s="9" t="s">
        <v>33776</v>
      </c>
      <c r="F357" s="14" t="s">
        <v>33785</v>
      </c>
      <c r="G357" s="13" t="s">
        <v>33780</v>
      </c>
      <c r="H357" s="14" t="s">
        <v>33786</v>
      </c>
      <c r="I357" s="13" t="s">
        <v>33782</v>
      </c>
      <c r="J357" s="15">
        <v>60184</v>
      </c>
      <c r="K357" t="s">
        <v>1979</v>
      </c>
      <c r="L357" t="s">
        <v>1987</v>
      </c>
      <c r="M357" t="s">
        <v>1981</v>
      </c>
      <c r="N357" t="s">
        <v>607</v>
      </c>
      <c r="O357" t="s">
        <v>1982</v>
      </c>
      <c r="P357" t="s">
        <v>1988</v>
      </c>
      <c r="Q357" t="s">
        <v>1989</v>
      </c>
      <c r="S357" t="s">
        <v>1985</v>
      </c>
      <c r="T357" s="1" t="s">
        <v>532</v>
      </c>
      <c r="U357" s="1">
        <v>95324</v>
      </c>
      <c r="V357" t="s">
        <v>31138</v>
      </c>
      <c r="W357" s="4">
        <v>0.71</v>
      </c>
      <c r="X357" s="1">
        <v>500</v>
      </c>
      <c r="Y357" s="1">
        <v>42</v>
      </c>
      <c r="Z357" s="1">
        <v>29</v>
      </c>
      <c r="AA357" s="1">
        <v>27</v>
      </c>
      <c r="AB357" s="6">
        <f t="shared" si="27"/>
        <v>5.3999999999999999E-2</v>
      </c>
      <c r="AC357" s="6">
        <f t="shared" si="25"/>
        <v>5.3999999999999999E-2</v>
      </c>
      <c r="AD357" s="26">
        <f t="shared" si="26"/>
        <v>100</v>
      </c>
      <c r="AE357" s="1">
        <v>26</v>
      </c>
      <c r="AF357" s="1">
        <v>26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f t="shared" si="28"/>
        <v>0</v>
      </c>
      <c r="AN357" s="1">
        <v>10</v>
      </c>
      <c r="AO357" s="1">
        <v>1</v>
      </c>
      <c r="AP357" s="20">
        <f t="shared" si="29"/>
        <v>56.7</v>
      </c>
      <c r="AQ357" s="1">
        <v>0</v>
      </c>
    </row>
    <row r="358" spans="1:43" ht="16" x14ac:dyDescent="0.2">
      <c r="A358" t="s">
        <v>31535</v>
      </c>
      <c r="B358" t="s">
        <v>33771</v>
      </c>
      <c r="C358" s="1" t="s">
        <v>532</v>
      </c>
      <c r="E358" s="9" t="s">
        <v>33776</v>
      </c>
      <c r="F358" s="14" t="s">
        <v>33785</v>
      </c>
      <c r="G358" s="13" t="s">
        <v>33780</v>
      </c>
      <c r="H358" s="14" t="s">
        <v>33786</v>
      </c>
      <c r="I358" s="13" t="s">
        <v>33782</v>
      </c>
      <c r="J358" s="15">
        <v>60184</v>
      </c>
      <c r="K358" t="s">
        <v>1979</v>
      </c>
      <c r="L358" t="s">
        <v>1990</v>
      </c>
      <c r="M358" t="s">
        <v>1981</v>
      </c>
      <c r="N358" t="s">
        <v>30</v>
      </c>
      <c r="O358" t="s">
        <v>1982</v>
      </c>
      <c r="P358" t="s">
        <v>1991</v>
      </c>
      <c r="Q358" t="s">
        <v>1992</v>
      </c>
      <c r="S358" t="s">
        <v>1985</v>
      </c>
      <c r="T358" s="1" t="s">
        <v>532</v>
      </c>
      <c r="U358" s="1">
        <v>95324</v>
      </c>
      <c r="V358" t="e">
        <v>#N/A</v>
      </c>
      <c r="W358" s="4">
        <v>0.62</v>
      </c>
      <c r="X358" s="1">
        <v>689</v>
      </c>
      <c r="Y358" s="1">
        <v>3</v>
      </c>
      <c r="Z358" s="1">
        <v>1</v>
      </c>
      <c r="AA358" s="1">
        <v>1</v>
      </c>
      <c r="AB358" s="6">
        <f t="shared" si="27"/>
        <v>1.4513788098693759E-3</v>
      </c>
      <c r="AC358" s="6">
        <f t="shared" si="25"/>
        <v>1.4513788098693759E-3</v>
      </c>
      <c r="AD358" s="26">
        <f t="shared" si="26"/>
        <v>137.80000000000001</v>
      </c>
      <c r="AE358" s="1">
        <v>1</v>
      </c>
      <c r="AF358" s="1">
        <v>1</v>
      </c>
      <c r="AG358" s="1">
        <v>1</v>
      </c>
      <c r="AH358" s="1">
        <v>6</v>
      </c>
      <c r="AI358" s="1">
        <v>0</v>
      </c>
      <c r="AJ358" s="1">
        <v>0</v>
      </c>
      <c r="AK358" s="1">
        <v>0</v>
      </c>
      <c r="AL358" s="1">
        <v>0</v>
      </c>
      <c r="AM358" s="1">
        <f t="shared" si="28"/>
        <v>0</v>
      </c>
      <c r="AN358" s="1">
        <v>1</v>
      </c>
      <c r="AO358" s="1">
        <v>0</v>
      </c>
      <c r="AP358" s="20">
        <f t="shared" si="29"/>
        <v>2.1</v>
      </c>
      <c r="AQ358" s="1">
        <v>0</v>
      </c>
    </row>
    <row r="359" spans="1:43" ht="16" x14ac:dyDescent="0.2">
      <c r="A359" t="s">
        <v>30275</v>
      </c>
      <c r="B359" t="s">
        <v>33771</v>
      </c>
      <c r="C359" s="1" t="s">
        <v>532</v>
      </c>
      <c r="E359" s="9" t="s">
        <v>33776</v>
      </c>
      <c r="F359" s="14" t="s">
        <v>33785</v>
      </c>
      <c r="G359" s="13" t="s">
        <v>33780</v>
      </c>
      <c r="H359" s="14" t="s">
        <v>33786</v>
      </c>
      <c r="I359" s="13" t="s">
        <v>33782</v>
      </c>
      <c r="J359" s="15">
        <v>60184</v>
      </c>
      <c r="K359" t="s">
        <v>1979</v>
      </c>
      <c r="L359" t="s">
        <v>1993</v>
      </c>
      <c r="M359" t="s">
        <v>1981</v>
      </c>
      <c r="O359" t="s">
        <v>1982</v>
      </c>
      <c r="P359" t="s">
        <v>1994</v>
      </c>
      <c r="Q359" t="s">
        <v>1992</v>
      </c>
      <c r="S359" t="s">
        <v>1985</v>
      </c>
      <c r="T359" s="1" t="s">
        <v>532</v>
      </c>
      <c r="U359" s="1">
        <v>95324</v>
      </c>
      <c r="V359" t="e">
        <v>#N/A</v>
      </c>
      <c r="W359" s="4">
        <v>0.62</v>
      </c>
      <c r="X359" s="1">
        <v>534</v>
      </c>
      <c r="Y359" s="1">
        <v>16</v>
      </c>
      <c r="Z359" s="1">
        <v>33</v>
      </c>
      <c r="AA359" s="1">
        <v>24</v>
      </c>
      <c r="AB359" s="6">
        <f t="shared" si="27"/>
        <v>4.49438202247191E-2</v>
      </c>
      <c r="AC359" s="6">
        <f t="shared" si="25"/>
        <v>4.49438202247191E-2</v>
      </c>
      <c r="AD359" s="26">
        <f t="shared" si="26"/>
        <v>106.80000000000001</v>
      </c>
      <c r="AE359" s="1">
        <v>23</v>
      </c>
      <c r="AF359" s="1">
        <v>32</v>
      </c>
      <c r="AG359" s="1">
        <v>2</v>
      </c>
      <c r="AH359" s="1">
        <v>4</v>
      </c>
      <c r="AI359" s="1">
        <v>0</v>
      </c>
      <c r="AJ359" s="1">
        <v>0</v>
      </c>
      <c r="AK359" s="1">
        <v>0</v>
      </c>
      <c r="AL359" s="1">
        <v>0</v>
      </c>
      <c r="AM359" s="1">
        <f t="shared" si="28"/>
        <v>0</v>
      </c>
      <c r="AN359" s="1">
        <v>5</v>
      </c>
      <c r="AO359" s="1">
        <v>0</v>
      </c>
      <c r="AP359" s="20">
        <f t="shared" si="29"/>
        <v>50.400000000000006</v>
      </c>
      <c r="AQ359" s="1">
        <v>0</v>
      </c>
    </row>
    <row r="360" spans="1:43" ht="16" x14ac:dyDescent="0.2">
      <c r="A360" t="s">
        <v>29409</v>
      </c>
      <c r="B360" t="s">
        <v>33771</v>
      </c>
      <c r="C360" s="1" t="s">
        <v>532</v>
      </c>
      <c r="E360" s="9" t="s">
        <v>33776</v>
      </c>
      <c r="F360" s="14" t="s">
        <v>33785</v>
      </c>
      <c r="G360" s="13" t="s">
        <v>33780</v>
      </c>
      <c r="H360" s="14" t="s">
        <v>33786</v>
      </c>
      <c r="I360" s="13" t="s">
        <v>33782</v>
      </c>
      <c r="J360" s="15">
        <v>60184</v>
      </c>
      <c r="K360" t="s">
        <v>1995</v>
      </c>
      <c r="L360" t="s">
        <v>1996</v>
      </c>
      <c r="M360" t="s">
        <v>1997</v>
      </c>
      <c r="N360" t="s">
        <v>1085</v>
      </c>
      <c r="O360" t="s">
        <v>1998</v>
      </c>
      <c r="P360" t="s">
        <v>1999</v>
      </c>
      <c r="Q360" t="s">
        <v>2000</v>
      </c>
      <c r="S360" t="s">
        <v>2001</v>
      </c>
      <c r="T360" s="1" t="s">
        <v>532</v>
      </c>
      <c r="U360" s="1">
        <v>95023</v>
      </c>
      <c r="V360" t="e">
        <v>#N/A</v>
      </c>
      <c r="W360" s="4">
        <v>0.8</v>
      </c>
      <c r="X360" s="1">
        <v>465</v>
      </c>
      <c r="Y360" s="1">
        <v>64</v>
      </c>
      <c r="Z360" s="1">
        <v>18</v>
      </c>
      <c r="AA360" s="1">
        <v>18</v>
      </c>
      <c r="AB360" s="6">
        <f t="shared" si="27"/>
        <v>3.870967741935484E-2</v>
      </c>
      <c r="AC360" s="6">
        <f t="shared" si="25"/>
        <v>3.870967741935484E-2</v>
      </c>
      <c r="AD360" s="26">
        <f t="shared" si="26"/>
        <v>93</v>
      </c>
      <c r="AE360" s="1">
        <v>18</v>
      </c>
      <c r="AF360" s="1">
        <v>18</v>
      </c>
      <c r="AG360" s="1">
        <v>13</v>
      </c>
      <c r="AH360" s="1">
        <v>40</v>
      </c>
      <c r="AI360" s="1">
        <v>3</v>
      </c>
      <c r="AJ360" s="1">
        <v>17</v>
      </c>
      <c r="AK360" s="1">
        <v>8</v>
      </c>
      <c r="AL360" s="1">
        <v>17</v>
      </c>
      <c r="AM360" s="1">
        <f t="shared" si="28"/>
        <v>34</v>
      </c>
      <c r="AN360" s="1">
        <v>9</v>
      </c>
      <c r="AO360" s="1">
        <v>3</v>
      </c>
      <c r="AP360" s="20">
        <f t="shared" si="29"/>
        <v>37.800000000000004</v>
      </c>
      <c r="AQ360" s="1">
        <v>0</v>
      </c>
    </row>
    <row r="361" spans="1:43" ht="16" x14ac:dyDescent="0.2">
      <c r="A361" t="s">
        <v>29094</v>
      </c>
      <c r="B361" t="s">
        <v>33771</v>
      </c>
      <c r="C361" s="1" t="s">
        <v>532</v>
      </c>
      <c r="E361" s="9" t="s">
        <v>33776</v>
      </c>
      <c r="F361" s="12" t="s">
        <v>33783</v>
      </c>
      <c r="G361" s="13" t="s">
        <v>33780</v>
      </c>
      <c r="H361" s="14" t="s">
        <v>33784</v>
      </c>
      <c r="I361" s="13" t="s">
        <v>33782</v>
      </c>
      <c r="J361" s="13">
        <v>60154</v>
      </c>
      <c r="K361" t="s">
        <v>2002</v>
      </c>
      <c r="L361" t="s">
        <v>2003</v>
      </c>
      <c r="M361" t="s">
        <v>2004</v>
      </c>
      <c r="N361" t="s">
        <v>607</v>
      </c>
      <c r="O361" t="s">
        <v>2005</v>
      </c>
      <c r="P361">
        <v>7603562929</v>
      </c>
      <c r="Q361" t="s">
        <v>2006</v>
      </c>
      <c r="S361" t="s">
        <v>2007</v>
      </c>
      <c r="T361" s="1" t="s">
        <v>532</v>
      </c>
      <c r="U361" s="1">
        <v>92250</v>
      </c>
      <c r="V361" t="e">
        <v>#N/A</v>
      </c>
      <c r="W361" s="4">
        <v>0.84</v>
      </c>
      <c r="X361" s="1">
        <v>587</v>
      </c>
      <c r="Y361" s="1">
        <v>137</v>
      </c>
      <c r="Z361" s="1">
        <v>108</v>
      </c>
      <c r="AA361" s="1">
        <v>67</v>
      </c>
      <c r="AB361" s="6">
        <f t="shared" si="27"/>
        <v>0.11413969335604771</v>
      </c>
      <c r="AC361" s="6">
        <f t="shared" si="25"/>
        <v>0.11413969335604771</v>
      </c>
      <c r="AD361" s="26">
        <f t="shared" si="26"/>
        <v>117.4</v>
      </c>
      <c r="AE361" s="1">
        <v>67</v>
      </c>
      <c r="AF361" s="1">
        <v>105</v>
      </c>
      <c r="AG361" s="1">
        <v>38</v>
      </c>
      <c r="AH361" s="1">
        <v>173</v>
      </c>
      <c r="AI361" s="1">
        <v>10</v>
      </c>
      <c r="AJ361" s="1">
        <v>30</v>
      </c>
      <c r="AK361" s="1">
        <v>33</v>
      </c>
      <c r="AL361" s="1">
        <v>94</v>
      </c>
      <c r="AM361" s="1">
        <f t="shared" si="28"/>
        <v>124</v>
      </c>
      <c r="AN361" s="1">
        <v>7</v>
      </c>
      <c r="AO361" s="1">
        <v>14</v>
      </c>
      <c r="AP361" s="20">
        <f t="shared" si="29"/>
        <v>140.70000000000002</v>
      </c>
      <c r="AQ361" s="1">
        <v>0</v>
      </c>
    </row>
    <row r="362" spans="1:43" ht="16" x14ac:dyDescent="0.2">
      <c r="A362" t="s">
        <v>27531</v>
      </c>
      <c r="B362" t="s">
        <v>33771</v>
      </c>
      <c r="C362" s="1" t="s">
        <v>532</v>
      </c>
      <c r="E362" s="9" t="s">
        <v>33776</v>
      </c>
      <c r="F362" s="14" t="s">
        <v>33785</v>
      </c>
      <c r="G362" s="13" t="s">
        <v>33780</v>
      </c>
      <c r="H362" s="14" t="s">
        <v>33786</v>
      </c>
      <c r="I362" s="13" t="s">
        <v>33782</v>
      </c>
      <c r="J362" s="15">
        <v>60184</v>
      </c>
      <c r="K362" t="s">
        <v>2008</v>
      </c>
      <c r="L362" t="s">
        <v>2009</v>
      </c>
      <c r="M362" t="s">
        <v>2010</v>
      </c>
      <c r="N362" t="s">
        <v>607</v>
      </c>
      <c r="O362" t="s">
        <v>2011</v>
      </c>
      <c r="P362" t="s">
        <v>2012</v>
      </c>
      <c r="Q362" t="s">
        <v>2013</v>
      </c>
      <c r="S362" t="s">
        <v>2014</v>
      </c>
      <c r="T362" s="1" t="s">
        <v>532</v>
      </c>
      <c r="U362" s="1">
        <v>95326</v>
      </c>
      <c r="V362" t="s">
        <v>27530</v>
      </c>
      <c r="W362" s="4">
        <v>0.57999999999999996</v>
      </c>
      <c r="X362" s="1">
        <v>570</v>
      </c>
      <c r="Y362" s="1">
        <v>79</v>
      </c>
      <c r="Z362" s="1">
        <v>55</v>
      </c>
      <c r="AA362" s="1">
        <v>41</v>
      </c>
      <c r="AB362" s="6">
        <f t="shared" si="27"/>
        <v>7.192982456140351E-2</v>
      </c>
      <c r="AC362" s="6">
        <f t="shared" si="25"/>
        <v>7.192982456140351E-2</v>
      </c>
      <c r="AD362" s="26">
        <f t="shared" si="26"/>
        <v>114</v>
      </c>
      <c r="AE362" s="1">
        <v>35</v>
      </c>
      <c r="AF362" s="1">
        <v>47</v>
      </c>
      <c r="AG362" s="1">
        <v>9</v>
      </c>
      <c r="AH362" s="1">
        <v>30</v>
      </c>
      <c r="AI362" s="1">
        <v>1</v>
      </c>
      <c r="AJ362" s="1">
        <v>3</v>
      </c>
      <c r="AK362" s="1">
        <v>0</v>
      </c>
      <c r="AL362" s="1">
        <v>0</v>
      </c>
      <c r="AM362" s="1">
        <f t="shared" si="28"/>
        <v>3</v>
      </c>
      <c r="AN362" s="1">
        <v>7</v>
      </c>
      <c r="AO362" s="1">
        <v>2</v>
      </c>
      <c r="AP362" s="20">
        <f t="shared" si="29"/>
        <v>86.100000000000009</v>
      </c>
      <c r="AQ362" s="1">
        <v>3</v>
      </c>
    </row>
    <row r="363" spans="1:43" ht="16" x14ac:dyDescent="0.2">
      <c r="A363" t="s">
        <v>30238</v>
      </c>
      <c r="B363" t="s">
        <v>33771</v>
      </c>
      <c r="C363" s="1" t="s">
        <v>532</v>
      </c>
      <c r="E363" s="9" t="s">
        <v>33776</v>
      </c>
      <c r="F363" s="12" t="s">
        <v>33783</v>
      </c>
      <c r="G363" s="13" t="s">
        <v>33780</v>
      </c>
      <c r="H363" s="14" t="s">
        <v>33784</v>
      </c>
      <c r="I363" s="13" t="s">
        <v>33782</v>
      </c>
      <c r="J363" s="13">
        <v>60154</v>
      </c>
      <c r="K363" t="s">
        <v>2015</v>
      </c>
      <c r="L363" t="s">
        <v>2016</v>
      </c>
      <c r="M363" t="s">
        <v>2017</v>
      </c>
      <c r="N363" t="s">
        <v>1436</v>
      </c>
      <c r="O363" t="s">
        <v>2018</v>
      </c>
      <c r="P363" t="s">
        <v>2019</v>
      </c>
      <c r="Q363" t="s">
        <v>2020</v>
      </c>
      <c r="S363" t="s">
        <v>2021</v>
      </c>
      <c r="T363" s="1" t="s">
        <v>532</v>
      </c>
      <c r="U363" s="1" t="s">
        <v>2022</v>
      </c>
      <c r="V363" t="s">
        <v>30237</v>
      </c>
      <c r="W363" s="4">
        <v>0.54</v>
      </c>
      <c r="X363" s="1">
        <v>1020</v>
      </c>
      <c r="Y363" s="1">
        <v>96</v>
      </c>
      <c r="Z363" s="1">
        <v>114</v>
      </c>
      <c r="AA363" s="1">
        <v>95</v>
      </c>
      <c r="AB363" s="6">
        <f t="shared" si="27"/>
        <v>9.3137254901960786E-2</v>
      </c>
      <c r="AC363" s="6">
        <f t="shared" si="25"/>
        <v>9.3137254901960786E-2</v>
      </c>
      <c r="AD363" s="26">
        <f t="shared" si="26"/>
        <v>204</v>
      </c>
      <c r="AE363" s="1">
        <v>75</v>
      </c>
      <c r="AF363" s="1">
        <v>76</v>
      </c>
      <c r="AG363" s="1">
        <v>33</v>
      </c>
      <c r="AH363" s="1">
        <v>94</v>
      </c>
      <c r="AI363" s="1">
        <v>0</v>
      </c>
      <c r="AJ363" s="1">
        <v>0</v>
      </c>
      <c r="AK363" s="1">
        <v>32</v>
      </c>
      <c r="AL363" s="1">
        <v>71</v>
      </c>
      <c r="AM363" s="1">
        <f t="shared" si="28"/>
        <v>71</v>
      </c>
      <c r="AN363" s="1">
        <v>28</v>
      </c>
      <c r="AO363" s="1">
        <v>4</v>
      </c>
      <c r="AP363" s="20">
        <f t="shared" si="29"/>
        <v>199.5</v>
      </c>
      <c r="AQ363" s="1">
        <v>17</v>
      </c>
    </row>
    <row r="364" spans="1:43" ht="16" x14ac:dyDescent="0.2">
      <c r="A364" t="s">
        <v>30856</v>
      </c>
      <c r="B364" t="s">
        <v>33771</v>
      </c>
      <c r="C364" s="1" t="s">
        <v>532</v>
      </c>
      <c r="E364" s="9" t="s">
        <v>33776</v>
      </c>
      <c r="F364" s="12" t="s">
        <v>33783</v>
      </c>
      <c r="G364" s="13" t="s">
        <v>33780</v>
      </c>
      <c r="H364" s="14" t="s">
        <v>33784</v>
      </c>
      <c r="I364" s="13" t="s">
        <v>33782</v>
      </c>
      <c r="J364" s="13">
        <v>60154</v>
      </c>
      <c r="K364" t="s">
        <v>2015</v>
      </c>
      <c r="L364" t="s">
        <v>2023</v>
      </c>
      <c r="M364" t="s">
        <v>2024</v>
      </c>
      <c r="N364" t="s">
        <v>607</v>
      </c>
      <c r="O364" t="s">
        <v>2025</v>
      </c>
      <c r="P364" t="s">
        <v>2026</v>
      </c>
      <c r="Q364" t="s">
        <v>2027</v>
      </c>
      <c r="S364" t="s">
        <v>2021</v>
      </c>
      <c r="T364" s="1" t="s">
        <v>532</v>
      </c>
      <c r="U364" s="1">
        <v>92251</v>
      </c>
      <c r="V364" t="s">
        <v>30855</v>
      </c>
      <c r="W364" s="4">
        <v>0.45</v>
      </c>
      <c r="X364" s="1">
        <v>600</v>
      </c>
      <c r="Y364" s="1">
        <v>88</v>
      </c>
      <c r="Z364" s="1">
        <v>86</v>
      </c>
      <c r="AA364" s="1">
        <v>53</v>
      </c>
      <c r="AB364" s="6">
        <f t="shared" si="27"/>
        <v>8.8333333333333333E-2</v>
      </c>
      <c r="AC364" s="6">
        <f t="shared" si="25"/>
        <v>8.8333333333333333E-2</v>
      </c>
      <c r="AD364" s="26">
        <f t="shared" si="26"/>
        <v>120</v>
      </c>
      <c r="AE364" s="1">
        <v>49</v>
      </c>
      <c r="AF364" s="1">
        <v>68</v>
      </c>
      <c r="AG364" s="1">
        <v>20</v>
      </c>
      <c r="AH364" s="1">
        <v>59</v>
      </c>
      <c r="AI364" s="1">
        <v>5</v>
      </c>
      <c r="AJ364" s="1">
        <v>12</v>
      </c>
      <c r="AK364" s="1">
        <v>18</v>
      </c>
      <c r="AL364" s="1">
        <v>48</v>
      </c>
      <c r="AM364" s="1">
        <f t="shared" si="28"/>
        <v>60</v>
      </c>
      <c r="AN364" s="1">
        <v>26</v>
      </c>
      <c r="AO364" s="1">
        <v>2</v>
      </c>
      <c r="AP364" s="20">
        <f t="shared" si="29"/>
        <v>111.30000000000001</v>
      </c>
      <c r="AQ364" s="1">
        <v>1</v>
      </c>
    </row>
    <row r="365" spans="1:43" ht="16" x14ac:dyDescent="0.2">
      <c r="A365" t="s">
        <v>29213</v>
      </c>
      <c r="B365" t="s">
        <v>33771</v>
      </c>
      <c r="C365" s="1" t="s">
        <v>532</v>
      </c>
      <c r="E365" s="9" t="s">
        <v>33776</v>
      </c>
      <c r="F365" s="12" t="s">
        <v>33783</v>
      </c>
      <c r="G365" s="13" t="s">
        <v>33780</v>
      </c>
      <c r="H365" s="14" t="s">
        <v>33784</v>
      </c>
      <c r="I365" s="13" t="s">
        <v>33782</v>
      </c>
      <c r="J365" s="13">
        <v>60154</v>
      </c>
      <c r="K365" t="s">
        <v>2015</v>
      </c>
      <c r="L365" t="s">
        <v>2028</v>
      </c>
      <c r="M365" t="s">
        <v>2029</v>
      </c>
      <c r="N365" t="s">
        <v>195</v>
      </c>
      <c r="O365" t="s">
        <v>2030</v>
      </c>
      <c r="P365" t="s">
        <v>2031</v>
      </c>
      <c r="Q365" t="s">
        <v>2032</v>
      </c>
      <c r="S365" t="s">
        <v>2021</v>
      </c>
      <c r="T365" s="1" t="s">
        <v>532</v>
      </c>
      <c r="U365" s="1" t="s">
        <v>2033</v>
      </c>
      <c r="V365" t="e">
        <v>#N/A</v>
      </c>
      <c r="W365" s="4">
        <v>0.48</v>
      </c>
      <c r="X365" s="1">
        <v>964</v>
      </c>
      <c r="Y365" s="1">
        <v>33</v>
      </c>
      <c r="Z365" s="1">
        <v>33</v>
      </c>
      <c r="AA365" s="1">
        <v>32</v>
      </c>
      <c r="AB365" s="6">
        <f t="shared" si="27"/>
        <v>3.3195020746887967E-2</v>
      </c>
      <c r="AC365" s="6">
        <f t="shared" si="25"/>
        <v>3.3195020746887967E-2</v>
      </c>
      <c r="AD365" s="26">
        <f t="shared" si="26"/>
        <v>192.8</v>
      </c>
      <c r="AE365" s="1">
        <v>32</v>
      </c>
      <c r="AF365" s="1">
        <v>32</v>
      </c>
      <c r="AG365" s="1">
        <v>19</v>
      </c>
      <c r="AH365" s="1">
        <v>74</v>
      </c>
      <c r="AI365" s="1">
        <v>0</v>
      </c>
      <c r="AJ365" s="1">
        <v>0</v>
      </c>
      <c r="AK365" s="1">
        <v>6</v>
      </c>
      <c r="AL365" s="1">
        <v>13</v>
      </c>
      <c r="AM365" s="1">
        <f t="shared" si="28"/>
        <v>13</v>
      </c>
      <c r="AN365" s="1">
        <v>2</v>
      </c>
      <c r="AO365" s="1">
        <v>1</v>
      </c>
      <c r="AP365" s="20">
        <f t="shared" si="29"/>
        <v>67.2</v>
      </c>
      <c r="AQ365" s="1">
        <v>0</v>
      </c>
    </row>
    <row r="366" spans="1:43" ht="16" x14ac:dyDescent="0.2">
      <c r="A366" t="s">
        <v>29765</v>
      </c>
      <c r="B366" t="s">
        <v>33771</v>
      </c>
      <c r="C366" s="1" t="s">
        <v>532</v>
      </c>
      <c r="E366" s="9" t="s">
        <v>33776</v>
      </c>
      <c r="F366" s="12" t="s">
        <v>33783</v>
      </c>
      <c r="G366" s="13" t="s">
        <v>33780</v>
      </c>
      <c r="H366" s="14" t="s">
        <v>33784</v>
      </c>
      <c r="I366" s="13" t="s">
        <v>33782</v>
      </c>
      <c r="J366" s="13">
        <v>60154</v>
      </c>
      <c r="K366" t="s">
        <v>2015</v>
      </c>
      <c r="L366" t="s">
        <v>2034</v>
      </c>
      <c r="M366" t="s">
        <v>2035</v>
      </c>
      <c r="N366" t="s">
        <v>51</v>
      </c>
      <c r="O366" t="s">
        <v>2036</v>
      </c>
      <c r="P366" t="s">
        <v>2037</v>
      </c>
      <c r="Q366" t="s">
        <v>2038</v>
      </c>
      <c r="S366" t="s">
        <v>2021</v>
      </c>
      <c r="T366" s="1" t="s">
        <v>532</v>
      </c>
      <c r="U366" s="1">
        <v>92251</v>
      </c>
      <c r="V366" t="s">
        <v>29764</v>
      </c>
      <c r="W366" s="4">
        <v>0.38</v>
      </c>
      <c r="X366" s="1">
        <v>1172</v>
      </c>
      <c r="Y366" s="1">
        <v>12</v>
      </c>
      <c r="Z366" s="1">
        <v>13</v>
      </c>
      <c r="AA366" s="1">
        <v>13</v>
      </c>
      <c r="AB366" s="6">
        <f t="shared" si="27"/>
        <v>1.1092150170648464E-2</v>
      </c>
      <c r="AC366" s="6">
        <f t="shared" si="25"/>
        <v>1.1092150170648464E-2</v>
      </c>
      <c r="AD366" s="26">
        <f t="shared" si="26"/>
        <v>234.4</v>
      </c>
      <c r="AE366" s="1">
        <v>10</v>
      </c>
      <c r="AF366" s="1">
        <v>10</v>
      </c>
      <c r="AG366" s="1">
        <v>5</v>
      </c>
      <c r="AH366" s="1">
        <v>17</v>
      </c>
      <c r="AI366" s="1">
        <v>5</v>
      </c>
      <c r="AJ366" s="1">
        <v>12</v>
      </c>
      <c r="AK366" s="1">
        <v>1</v>
      </c>
      <c r="AL366" s="1">
        <v>8</v>
      </c>
      <c r="AM366" s="1">
        <f t="shared" si="28"/>
        <v>20</v>
      </c>
      <c r="AN366" s="1">
        <v>3</v>
      </c>
      <c r="AO366" s="1">
        <v>1</v>
      </c>
      <c r="AP366" s="20">
        <f t="shared" si="29"/>
        <v>27.3</v>
      </c>
      <c r="AQ366" s="1">
        <v>3</v>
      </c>
    </row>
    <row r="367" spans="1:43" ht="16" x14ac:dyDescent="0.2">
      <c r="A367" t="s">
        <v>27198</v>
      </c>
      <c r="B367" t="s">
        <v>33771</v>
      </c>
      <c r="C367" s="1" t="s">
        <v>532</v>
      </c>
      <c r="E367" s="9" t="s">
        <v>33776</v>
      </c>
      <c r="F367" s="12" t="s">
        <v>33783</v>
      </c>
      <c r="G367" s="13" t="s">
        <v>33780</v>
      </c>
      <c r="H367" s="14" t="s">
        <v>33784</v>
      </c>
      <c r="I367" s="13" t="s">
        <v>33782</v>
      </c>
      <c r="J367" s="13">
        <v>60154</v>
      </c>
      <c r="K367" t="s">
        <v>2015</v>
      </c>
      <c r="L367" t="s">
        <v>2039</v>
      </c>
      <c r="M367" t="s">
        <v>2040</v>
      </c>
      <c r="N367" t="s">
        <v>51</v>
      </c>
      <c r="O367" t="s">
        <v>2041</v>
      </c>
      <c r="P367" t="s">
        <v>2042</v>
      </c>
      <c r="Q367" t="s">
        <v>2043</v>
      </c>
      <c r="S367" t="s">
        <v>2021</v>
      </c>
      <c r="T367" s="1" t="s">
        <v>532</v>
      </c>
      <c r="U367" s="1">
        <v>92251</v>
      </c>
      <c r="V367" t="s">
        <v>27197</v>
      </c>
      <c r="W367" s="4">
        <v>0.42</v>
      </c>
      <c r="X367" s="1">
        <v>828</v>
      </c>
      <c r="Y367" s="1">
        <v>141</v>
      </c>
      <c r="Z367" s="1">
        <v>171</v>
      </c>
      <c r="AA367" s="1">
        <v>77</v>
      </c>
      <c r="AB367" s="6">
        <f t="shared" si="27"/>
        <v>9.2995169082125601E-2</v>
      </c>
      <c r="AC367" s="6">
        <f t="shared" si="25"/>
        <v>9.2995169082125601E-2</v>
      </c>
      <c r="AD367" s="26">
        <f t="shared" si="26"/>
        <v>165.60000000000002</v>
      </c>
      <c r="AE367" s="1">
        <v>77</v>
      </c>
      <c r="AF367" s="1">
        <v>129</v>
      </c>
      <c r="AG367" s="1">
        <v>41</v>
      </c>
      <c r="AH367" s="1">
        <v>157</v>
      </c>
      <c r="AI367" s="1">
        <v>3</v>
      </c>
      <c r="AJ367" s="1">
        <v>5</v>
      </c>
      <c r="AK367" s="1">
        <v>30</v>
      </c>
      <c r="AL367" s="1">
        <v>72</v>
      </c>
      <c r="AM367" s="1">
        <f t="shared" si="28"/>
        <v>77</v>
      </c>
      <c r="AN367" s="1">
        <v>78</v>
      </c>
      <c r="AO367" s="1">
        <v>2</v>
      </c>
      <c r="AP367" s="20">
        <f t="shared" si="29"/>
        <v>161.70000000000002</v>
      </c>
      <c r="AQ367" s="1">
        <v>1</v>
      </c>
    </row>
    <row r="368" spans="1:43" ht="16" x14ac:dyDescent="0.2">
      <c r="A368" t="s">
        <v>26611</v>
      </c>
      <c r="B368" t="s">
        <v>33771</v>
      </c>
      <c r="C368" s="1" t="s">
        <v>532</v>
      </c>
      <c r="E368" s="9" t="s">
        <v>33776</v>
      </c>
      <c r="F368" s="12" t="s">
        <v>33783</v>
      </c>
      <c r="G368" s="13" t="s">
        <v>33780</v>
      </c>
      <c r="H368" s="14" t="s">
        <v>33784</v>
      </c>
      <c r="I368" s="13" t="s">
        <v>33782</v>
      </c>
      <c r="J368" s="13">
        <v>60154</v>
      </c>
      <c r="K368" t="s">
        <v>2044</v>
      </c>
      <c r="L368" t="s">
        <v>2045</v>
      </c>
      <c r="M368" t="s">
        <v>2046</v>
      </c>
      <c r="N368" t="s">
        <v>201</v>
      </c>
      <c r="O368" t="s">
        <v>2047</v>
      </c>
      <c r="P368" t="s">
        <v>2048</v>
      </c>
      <c r="Q368" t="s">
        <v>2049</v>
      </c>
      <c r="S368" t="s">
        <v>2050</v>
      </c>
      <c r="T368" s="1" t="s">
        <v>532</v>
      </c>
      <c r="U368" s="1">
        <v>90303</v>
      </c>
      <c r="V368" t="s">
        <v>26610</v>
      </c>
      <c r="W368" s="4">
        <v>0.9</v>
      </c>
      <c r="X368" s="1">
        <v>500</v>
      </c>
      <c r="Y368" s="1">
        <v>91</v>
      </c>
      <c r="Z368" s="1">
        <v>52</v>
      </c>
      <c r="AA368" s="1">
        <v>38</v>
      </c>
      <c r="AB368" s="6">
        <f t="shared" si="27"/>
        <v>7.5999999999999998E-2</v>
      </c>
      <c r="AC368" s="6">
        <f t="shared" si="25"/>
        <v>7.5999999999999998E-2</v>
      </c>
      <c r="AD368" s="26">
        <f t="shared" si="26"/>
        <v>100</v>
      </c>
      <c r="AE368" s="1">
        <v>34</v>
      </c>
      <c r="AF368" s="1">
        <v>47</v>
      </c>
      <c r="AG368" s="1">
        <v>23</v>
      </c>
      <c r="AH368" s="1">
        <v>91</v>
      </c>
      <c r="AI368" s="1">
        <v>0</v>
      </c>
      <c r="AJ368" s="1">
        <v>0</v>
      </c>
      <c r="AK368" s="1">
        <v>22</v>
      </c>
      <c r="AL368" s="1">
        <v>68</v>
      </c>
      <c r="AM368" s="1">
        <f t="shared" si="28"/>
        <v>68</v>
      </c>
      <c r="AN368" s="1">
        <v>10</v>
      </c>
      <c r="AO368" s="1">
        <v>12</v>
      </c>
      <c r="AP368" s="20">
        <f t="shared" si="29"/>
        <v>79.8</v>
      </c>
      <c r="AQ368" s="1">
        <v>0</v>
      </c>
    </row>
    <row r="369" spans="1:43" ht="16" x14ac:dyDescent="0.2">
      <c r="A369" t="s">
        <v>30771</v>
      </c>
      <c r="B369" t="s">
        <v>33771</v>
      </c>
      <c r="C369" s="1" t="s">
        <v>532</v>
      </c>
      <c r="E369" s="9" t="s">
        <v>33776</v>
      </c>
      <c r="F369" s="12" t="s">
        <v>33783</v>
      </c>
      <c r="G369" s="13" t="s">
        <v>33780</v>
      </c>
      <c r="H369" s="14" t="s">
        <v>33784</v>
      </c>
      <c r="I369" s="13" t="s">
        <v>33782</v>
      </c>
      <c r="J369" s="13">
        <v>60154</v>
      </c>
      <c r="K369" t="s">
        <v>2044</v>
      </c>
      <c r="L369" t="s">
        <v>2051</v>
      </c>
      <c r="M369" t="s">
        <v>2052</v>
      </c>
      <c r="N369" t="s">
        <v>2053</v>
      </c>
      <c r="O369" t="s">
        <v>2054</v>
      </c>
      <c r="P369" t="s">
        <v>2055</v>
      </c>
      <c r="Q369" t="s">
        <v>2056</v>
      </c>
      <c r="S369" t="s">
        <v>2050</v>
      </c>
      <c r="T369" s="1" t="s">
        <v>532</v>
      </c>
      <c r="U369" s="1" t="s">
        <v>2057</v>
      </c>
      <c r="V369" t="s">
        <v>30770</v>
      </c>
      <c r="W369" s="4">
        <v>0.9</v>
      </c>
      <c r="X369" s="1">
        <v>576</v>
      </c>
      <c r="Y369" s="1">
        <v>46</v>
      </c>
      <c r="Z369" s="1">
        <v>42</v>
      </c>
      <c r="AA369" s="1">
        <v>42</v>
      </c>
      <c r="AB369" s="6">
        <f t="shared" si="27"/>
        <v>7.2916666666666671E-2</v>
      </c>
      <c r="AC369" s="6">
        <f t="shared" si="25"/>
        <v>7.2916666666666671E-2</v>
      </c>
      <c r="AD369" s="26">
        <f t="shared" si="26"/>
        <v>115.2</v>
      </c>
      <c r="AE369" s="1">
        <v>38</v>
      </c>
      <c r="AF369" s="1">
        <v>38</v>
      </c>
      <c r="AG369" s="1">
        <v>21</v>
      </c>
      <c r="AH369" s="1">
        <v>74</v>
      </c>
      <c r="AI369" s="1">
        <v>0</v>
      </c>
      <c r="AJ369" s="1">
        <v>0</v>
      </c>
      <c r="AK369" s="1">
        <v>6</v>
      </c>
      <c r="AL369" s="1">
        <v>23</v>
      </c>
      <c r="AM369" s="1">
        <f t="shared" si="28"/>
        <v>23</v>
      </c>
      <c r="AN369" s="1">
        <v>0</v>
      </c>
      <c r="AO369" s="1">
        <v>0</v>
      </c>
      <c r="AP369" s="20">
        <f t="shared" si="29"/>
        <v>88.2</v>
      </c>
      <c r="AQ369" s="1">
        <v>0</v>
      </c>
    </row>
    <row r="370" spans="1:43" ht="16" x14ac:dyDescent="0.2">
      <c r="A370" t="s">
        <v>29706</v>
      </c>
      <c r="B370" t="s">
        <v>33771</v>
      </c>
      <c r="C370" s="1" t="s">
        <v>532</v>
      </c>
      <c r="E370" s="9" t="s">
        <v>33776</v>
      </c>
      <c r="F370" s="12" t="s">
        <v>33783</v>
      </c>
      <c r="G370" s="13" t="s">
        <v>33780</v>
      </c>
      <c r="H370" s="14" t="s">
        <v>33784</v>
      </c>
      <c r="I370" s="13" t="s">
        <v>33782</v>
      </c>
      <c r="J370" s="13">
        <v>60154</v>
      </c>
      <c r="K370" t="s">
        <v>2044</v>
      </c>
      <c r="L370" t="s">
        <v>2058</v>
      </c>
      <c r="M370" t="s">
        <v>2059</v>
      </c>
      <c r="N370" t="s">
        <v>2060</v>
      </c>
      <c r="O370" t="s">
        <v>2061</v>
      </c>
      <c r="P370" t="s">
        <v>2062</v>
      </c>
      <c r="Q370" t="s">
        <v>2063</v>
      </c>
      <c r="S370" t="s">
        <v>2050</v>
      </c>
      <c r="T370" s="1" t="s">
        <v>532</v>
      </c>
      <c r="U370" s="1" t="s">
        <v>2064</v>
      </c>
      <c r="V370" t="s">
        <v>29705</v>
      </c>
      <c r="W370" s="4">
        <v>0.87</v>
      </c>
      <c r="X370" s="1">
        <v>620</v>
      </c>
      <c r="Y370" s="1">
        <v>52</v>
      </c>
      <c r="Z370" s="1">
        <v>31</v>
      </c>
      <c r="AA370" s="1">
        <v>30</v>
      </c>
      <c r="AB370" s="6">
        <f t="shared" si="27"/>
        <v>4.8387096774193547E-2</v>
      </c>
      <c r="AC370" s="6">
        <f t="shared" si="25"/>
        <v>4.8387096774193547E-2</v>
      </c>
      <c r="AD370" s="26">
        <f t="shared" si="26"/>
        <v>124</v>
      </c>
      <c r="AE370" s="1">
        <v>28</v>
      </c>
      <c r="AF370" s="1">
        <v>28</v>
      </c>
      <c r="AG370" s="1">
        <v>21</v>
      </c>
      <c r="AH370" s="1">
        <v>80</v>
      </c>
      <c r="AI370" s="1">
        <v>0</v>
      </c>
      <c r="AJ370" s="1">
        <v>0</v>
      </c>
      <c r="AK370" s="1">
        <v>5</v>
      </c>
      <c r="AL370" s="1">
        <v>18</v>
      </c>
      <c r="AM370" s="1">
        <f t="shared" si="28"/>
        <v>18</v>
      </c>
      <c r="AN370" s="1">
        <v>1</v>
      </c>
      <c r="AO370" s="1">
        <v>0</v>
      </c>
      <c r="AP370" s="20">
        <f t="shared" si="29"/>
        <v>63</v>
      </c>
      <c r="AQ370" s="1">
        <v>2</v>
      </c>
    </row>
    <row r="371" spans="1:43" ht="16" x14ac:dyDescent="0.2">
      <c r="A371" t="s">
        <v>30212</v>
      </c>
      <c r="B371" t="s">
        <v>33771</v>
      </c>
      <c r="C371" s="1" t="s">
        <v>532</v>
      </c>
      <c r="E371" s="9" t="s">
        <v>33776</v>
      </c>
      <c r="F371" s="12" t="s">
        <v>33783</v>
      </c>
      <c r="G371" s="13" t="s">
        <v>33780</v>
      </c>
      <c r="H371" s="14" t="s">
        <v>33784</v>
      </c>
      <c r="I371" s="13" t="s">
        <v>33782</v>
      </c>
      <c r="J371" s="13">
        <v>60154</v>
      </c>
      <c r="K371" t="s">
        <v>2044</v>
      </c>
      <c r="L371" t="s">
        <v>2065</v>
      </c>
      <c r="M371" t="s">
        <v>2066</v>
      </c>
      <c r="N371" t="s">
        <v>1597</v>
      </c>
      <c r="O371" t="s">
        <v>2067</v>
      </c>
      <c r="P371" t="s">
        <v>2068</v>
      </c>
      <c r="Q371" t="s">
        <v>2069</v>
      </c>
      <c r="S371" t="s">
        <v>2050</v>
      </c>
      <c r="T371" s="1" t="s">
        <v>532</v>
      </c>
      <c r="U371" s="1">
        <v>90301</v>
      </c>
      <c r="V371" t="s">
        <v>30211</v>
      </c>
      <c r="W371" s="4">
        <v>0.94</v>
      </c>
      <c r="X371" s="1">
        <v>426</v>
      </c>
      <c r="Y371" s="1">
        <v>18</v>
      </c>
      <c r="Z371" s="1">
        <v>23</v>
      </c>
      <c r="AA371" s="1">
        <v>21</v>
      </c>
      <c r="AB371" s="6">
        <f t="shared" si="27"/>
        <v>4.9295774647887321E-2</v>
      </c>
      <c r="AC371" s="6">
        <f t="shared" si="25"/>
        <v>4.9295774647887321E-2</v>
      </c>
      <c r="AD371" s="26">
        <f t="shared" si="26"/>
        <v>85.2</v>
      </c>
      <c r="AE371" s="1">
        <v>17</v>
      </c>
      <c r="AF371" s="1">
        <v>17</v>
      </c>
      <c r="AG371" s="1">
        <v>10</v>
      </c>
      <c r="AH371" s="1">
        <v>37</v>
      </c>
      <c r="AI371" s="1">
        <v>0</v>
      </c>
      <c r="AJ371" s="1">
        <v>0</v>
      </c>
      <c r="AK371" s="1">
        <v>8</v>
      </c>
      <c r="AL371" s="1">
        <v>20</v>
      </c>
      <c r="AM371" s="1">
        <f t="shared" si="28"/>
        <v>20</v>
      </c>
      <c r="AN371" s="1">
        <v>8</v>
      </c>
      <c r="AO371" s="1">
        <v>3</v>
      </c>
      <c r="AP371" s="20">
        <f t="shared" si="29"/>
        <v>44.1</v>
      </c>
      <c r="AQ371" s="1">
        <v>3</v>
      </c>
    </row>
    <row r="372" spans="1:43" ht="16" x14ac:dyDescent="0.2">
      <c r="A372" t="s">
        <v>29918</v>
      </c>
      <c r="B372" t="s">
        <v>33771</v>
      </c>
      <c r="C372" s="1" t="s">
        <v>532</v>
      </c>
      <c r="E372" s="9" t="s">
        <v>33776</v>
      </c>
      <c r="F372" s="12" t="s">
        <v>33783</v>
      </c>
      <c r="G372" s="13" t="s">
        <v>33780</v>
      </c>
      <c r="H372" s="14" t="s">
        <v>33784</v>
      </c>
      <c r="I372" s="13" t="s">
        <v>33782</v>
      </c>
      <c r="J372" s="13">
        <v>60154</v>
      </c>
      <c r="K372" t="s">
        <v>2044</v>
      </c>
      <c r="L372" t="s">
        <v>2070</v>
      </c>
      <c r="M372" t="s">
        <v>2071</v>
      </c>
      <c r="N372" t="s">
        <v>1085</v>
      </c>
      <c r="O372" t="s">
        <v>2072</v>
      </c>
      <c r="P372" t="s">
        <v>2073</v>
      </c>
      <c r="Q372" t="s">
        <v>2074</v>
      </c>
      <c r="S372" t="s">
        <v>2050</v>
      </c>
      <c r="T372" s="1" t="s">
        <v>532</v>
      </c>
      <c r="U372" s="1" t="s">
        <v>2075</v>
      </c>
      <c r="V372" t="s">
        <v>29917</v>
      </c>
      <c r="W372" s="4">
        <v>0.82</v>
      </c>
      <c r="X372" s="1">
        <v>500</v>
      </c>
      <c r="Y372" s="1">
        <v>35</v>
      </c>
      <c r="Z372" s="1">
        <v>44</v>
      </c>
      <c r="AA372" s="1">
        <v>34</v>
      </c>
      <c r="AB372" s="6">
        <f t="shared" si="27"/>
        <v>6.8000000000000005E-2</v>
      </c>
      <c r="AC372" s="6">
        <f t="shared" si="25"/>
        <v>6.8000000000000005E-2</v>
      </c>
      <c r="AD372" s="26">
        <f t="shared" si="26"/>
        <v>100</v>
      </c>
      <c r="AE372" s="1">
        <v>30</v>
      </c>
      <c r="AF372" s="1">
        <v>40</v>
      </c>
      <c r="AG372" s="1">
        <v>22</v>
      </c>
      <c r="AH372" s="1">
        <v>90</v>
      </c>
      <c r="AI372" s="1">
        <v>0</v>
      </c>
      <c r="AJ372" s="1">
        <v>0</v>
      </c>
      <c r="AK372" s="1">
        <v>5</v>
      </c>
      <c r="AL372" s="1">
        <v>18</v>
      </c>
      <c r="AM372" s="1">
        <f t="shared" si="28"/>
        <v>18</v>
      </c>
      <c r="AN372" s="1">
        <v>0</v>
      </c>
      <c r="AO372" s="1">
        <v>0</v>
      </c>
      <c r="AP372" s="20">
        <f t="shared" si="29"/>
        <v>71.400000000000006</v>
      </c>
      <c r="AQ372" s="1">
        <v>4</v>
      </c>
    </row>
    <row r="373" spans="1:43" ht="16" x14ac:dyDescent="0.2">
      <c r="A373" t="s">
        <v>31310</v>
      </c>
      <c r="B373" t="s">
        <v>33771</v>
      </c>
      <c r="C373" s="1" t="s">
        <v>532</v>
      </c>
      <c r="E373" s="9" t="s">
        <v>33776</v>
      </c>
      <c r="F373" s="12" t="s">
        <v>33783</v>
      </c>
      <c r="G373" s="13" t="s">
        <v>33780</v>
      </c>
      <c r="H373" s="14" t="s">
        <v>33784</v>
      </c>
      <c r="I373" s="13" t="s">
        <v>33782</v>
      </c>
      <c r="J373" s="13">
        <v>60154</v>
      </c>
      <c r="K373" t="s">
        <v>2044</v>
      </c>
      <c r="L373" t="s">
        <v>2076</v>
      </c>
      <c r="M373" t="s">
        <v>2077</v>
      </c>
      <c r="N373" t="s">
        <v>2078</v>
      </c>
      <c r="O373" t="s">
        <v>2079</v>
      </c>
      <c r="P373" t="s">
        <v>2080</v>
      </c>
      <c r="Q373" t="s">
        <v>2081</v>
      </c>
      <c r="S373" t="s">
        <v>2050</v>
      </c>
      <c r="T373" s="1" t="s">
        <v>532</v>
      </c>
      <c r="U373" s="1" t="s">
        <v>2082</v>
      </c>
      <c r="V373" t="s">
        <v>31309</v>
      </c>
      <c r="W373" s="4">
        <v>0.92</v>
      </c>
      <c r="X373" s="1">
        <v>708</v>
      </c>
      <c r="Y373" s="1">
        <v>28</v>
      </c>
      <c r="Z373" s="1">
        <v>21</v>
      </c>
      <c r="AA373" s="1">
        <v>21</v>
      </c>
      <c r="AB373" s="6">
        <f t="shared" si="27"/>
        <v>2.9661016949152543E-2</v>
      </c>
      <c r="AC373" s="6">
        <f t="shared" si="25"/>
        <v>2.9661016949152543E-2</v>
      </c>
      <c r="AD373" s="26">
        <f t="shared" si="26"/>
        <v>141.6</v>
      </c>
      <c r="AE373" s="1">
        <v>21</v>
      </c>
      <c r="AF373" s="1">
        <v>21</v>
      </c>
      <c r="AG373" s="1">
        <v>5</v>
      </c>
      <c r="AH373" s="1">
        <v>9</v>
      </c>
      <c r="AI373" s="1">
        <v>0</v>
      </c>
      <c r="AJ373" s="1">
        <v>0</v>
      </c>
      <c r="AK373" s="1">
        <v>8</v>
      </c>
      <c r="AL373" s="1">
        <v>14</v>
      </c>
      <c r="AM373" s="1">
        <f t="shared" si="28"/>
        <v>14</v>
      </c>
      <c r="AN373" s="1">
        <v>1</v>
      </c>
      <c r="AO373" s="1">
        <v>5</v>
      </c>
      <c r="AP373" s="20">
        <f t="shared" si="29"/>
        <v>44.1</v>
      </c>
      <c r="AQ373" s="1">
        <v>0</v>
      </c>
    </row>
    <row r="374" spans="1:43" ht="16" x14ac:dyDescent="0.2">
      <c r="A374" t="s">
        <v>27188</v>
      </c>
      <c r="B374" t="s">
        <v>33771</v>
      </c>
      <c r="C374" s="1" t="s">
        <v>532</v>
      </c>
      <c r="E374" s="9" t="s">
        <v>33776</v>
      </c>
      <c r="F374" s="12" t="s">
        <v>33783</v>
      </c>
      <c r="G374" s="13" t="s">
        <v>33780</v>
      </c>
      <c r="H374" s="14" t="s">
        <v>33784</v>
      </c>
      <c r="I374" s="13" t="s">
        <v>33782</v>
      </c>
      <c r="J374" s="13">
        <v>60154</v>
      </c>
      <c r="K374" t="s">
        <v>2044</v>
      </c>
      <c r="L374" t="s">
        <v>2083</v>
      </c>
      <c r="M374" t="s">
        <v>2084</v>
      </c>
      <c r="N374" t="s">
        <v>201</v>
      </c>
      <c r="O374" t="s">
        <v>2085</v>
      </c>
      <c r="P374" t="s">
        <v>2086</v>
      </c>
      <c r="Q374" t="s">
        <v>2087</v>
      </c>
      <c r="S374" t="s">
        <v>2050</v>
      </c>
      <c r="T374" s="1" t="s">
        <v>532</v>
      </c>
      <c r="U374" s="1" t="s">
        <v>2088</v>
      </c>
      <c r="V374" t="s">
        <v>27187</v>
      </c>
      <c r="W374" s="4">
        <v>0.88</v>
      </c>
      <c r="X374" s="1">
        <v>661</v>
      </c>
      <c r="Y374" s="1">
        <v>34</v>
      </c>
      <c r="Z374" s="1">
        <v>35</v>
      </c>
      <c r="AA374" s="1">
        <v>23</v>
      </c>
      <c r="AB374" s="6">
        <f t="shared" si="27"/>
        <v>3.4795763993948563E-2</v>
      </c>
      <c r="AC374" s="6">
        <f t="shared" si="25"/>
        <v>3.4795763993948563E-2</v>
      </c>
      <c r="AD374" s="26">
        <f t="shared" si="26"/>
        <v>132.20000000000002</v>
      </c>
      <c r="AE374" s="1">
        <v>22</v>
      </c>
      <c r="AF374" s="1">
        <v>34</v>
      </c>
      <c r="AG374" s="1">
        <v>7</v>
      </c>
      <c r="AH374" s="1">
        <v>21</v>
      </c>
      <c r="AI374" s="1">
        <v>1</v>
      </c>
      <c r="AJ374" s="1">
        <v>2</v>
      </c>
      <c r="AK374" s="1">
        <v>4</v>
      </c>
      <c r="AL374" s="1">
        <v>7</v>
      </c>
      <c r="AM374" s="1">
        <f t="shared" si="28"/>
        <v>9</v>
      </c>
      <c r="AN374" s="1">
        <v>5</v>
      </c>
      <c r="AO374" s="1">
        <v>3</v>
      </c>
      <c r="AP374" s="20">
        <f t="shared" si="29"/>
        <v>48.300000000000004</v>
      </c>
      <c r="AQ374" s="1">
        <v>1</v>
      </c>
    </row>
    <row r="375" spans="1:43" ht="16" x14ac:dyDescent="0.2">
      <c r="A375" t="s">
        <v>28599</v>
      </c>
      <c r="B375" t="s">
        <v>33771</v>
      </c>
      <c r="C375" s="1" t="s">
        <v>532</v>
      </c>
      <c r="E375" s="9" t="s">
        <v>33776</v>
      </c>
      <c r="F375" s="12" t="s">
        <v>33783</v>
      </c>
      <c r="G375" s="13" t="s">
        <v>33780</v>
      </c>
      <c r="H375" s="14" t="s">
        <v>33784</v>
      </c>
      <c r="I375" s="13" t="s">
        <v>33782</v>
      </c>
      <c r="J375" s="13">
        <v>60154</v>
      </c>
      <c r="K375" t="s">
        <v>2044</v>
      </c>
      <c r="L375" t="s">
        <v>2089</v>
      </c>
      <c r="M375" t="s">
        <v>2090</v>
      </c>
      <c r="N375" t="s">
        <v>195</v>
      </c>
      <c r="O375" t="s">
        <v>2091</v>
      </c>
      <c r="P375" t="s">
        <v>2092</v>
      </c>
      <c r="Q375" t="s">
        <v>2093</v>
      </c>
      <c r="S375" t="s">
        <v>2050</v>
      </c>
      <c r="T375" s="1" t="s">
        <v>532</v>
      </c>
      <c r="U375" s="1">
        <v>90301</v>
      </c>
      <c r="V375" t="s">
        <v>28598</v>
      </c>
      <c r="W375" s="4">
        <v>0.85</v>
      </c>
      <c r="X375" s="1">
        <v>600</v>
      </c>
      <c r="Y375" s="1">
        <v>31</v>
      </c>
      <c r="Z375" s="1">
        <v>23</v>
      </c>
      <c r="AA375" s="1">
        <v>23</v>
      </c>
      <c r="AB375" s="6">
        <f t="shared" si="27"/>
        <v>3.833333333333333E-2</v>
      </c>
      <c r="AC375" s="6">
        <f t="shared" si="25"/>
        <v>3.833333333333333E-2</v>
      </c>
      <c r="AD375" s="26">
        <f t="shared" si="26"/>
        <v>120</v>
      </c>
      <c r="AE375" s="1">
        <v>22</v>
      </c>
      <c r="AF375" s="1">
        <v>22</v>
      </c>
      <c r="AG375" s="1">
        <v>7</v>
      </c>
      <c r="AH375" s="1">
        <v>33</v>
      </c>
      <c r="AI375" s="1">
        <v>0</v>
      </c>
      <c r="AJ375" s="1">
        <v>0</v>
      </c>
      <c r="AK375" s="1">
        <v>3</v>
      </c>
      <c r="AL375" s="1">
        <v>11</v>
      </c>
      <c r="AM375" s="1">
        <f t="shared" si="28"/>
        <v>11</v>
      </c>
      <c r="AN375" s="1">
        <v>2</v>
      </c>
      <c r="AO375" s="1">
        <v>0</v>
      </c>
      <c r="AP375" s="20">
        <f t="shared" si="29"/>
        <v>48.300000000000004</v>
      </c>
      <c r="AQ375" s="1">
        <v>0</v>
      </c>
    </row>
    <row r="376" spans="1:43" ht="16" x14ac:dyDescent="0.2">
      <c r="A376" t="s">
        <v>29748</v>
      </c>
      <c r="B376" t="s">
        <v>33771</v>
      </c>
      <c r="C376" s="1" t="s">
        <v>532</v>
      </c>
      <c r="E376" s="9" t="s">
        <v>33776</v>
      </c>
      <c r="F376" s="12" t="s">
        <v>33783</v>
      </c>
      <c r="G376" s="13" t="s">
        <v>33780</v>
      </c>
      <c r="H376" s="14" t="s">
        <v>33784</v>
      </c>
      <c r="I376" s="13" t="s">
        <v>33782</v>
      </c>
      <c r="J376" s="13">
        <v>60154</v>
      </c>
      <c r="K376" t="s">
        <v>2044</v>
      </c>
      <c r="L376" t="s">
        <v>2094</v>
      </c>
      <c r="M376" t="s">
        <v>2095</v>
      </c>
      <c r="N376" t="s">
        <v>136</v>
      </c>
      <c r="O376" t="s">
        <v>2096</v>
      </c>
      <c r="P376" t="s">
        <v>2097</v>
      </c>
      <c r="Q376" t="s">
        <v>2098</v>
      </c>
      <c r="S376" t="s">
        <v>2050</v>
      </c>
      <c r="T376" s="1" t="s">
        <v>532</v>
      </c>
      <c r="U376" s="1" t="s">
        <v>2099</v>
      </c>
      <c r="V376" t="s">
        <v>29747</v>
      </c>
      <c r="W376" s="4">
        <v>0.89</v>
      </c>
      <c r="X376" s="1">
        <v>500</v>
      </c>
      <c r="Y376" s="1">
        <v>17</v>
      </c>
      <c r="Z376" s="1">
        <v>15</v>
      </c>
      <c r="AA376" s="1">
        <v>15</v>
      </c>
      <c r="AB376" s="6">
        <f t="shared" si="27"/>
        <v>0.03</v>
      </c>
      <c r="AC376" s="6">
        <f t="shared" si="25"/>
        <v>0.03</v>
      </c>
      <c r="AD376" s="26">
        <f t="shared" si="26"/>
        <v>100</v>
      </c>
      <c r="AE376" s="1">
        <v>12</v>
      </c>
      <c r="AF376" s="1">
        <v>12</v>
      </c>
      <c r="AG376" s="1">
        <v>7</v>
      </c>
      <c r="AH376" s="1">
        <v>32</v>
      </c>
      <c r="AI376" s="1">
        <v>0</v>
      </c>
      <c r="AJ376" s="1">
        <v>0</v>
      </c>
      <c r="AK376" s="1">
        <v>2</v>
      </c>
      <c r="AL376" s="1">
        <v>3</v>
      </c>
      <c r="AM376" s="1">
        <f t="shared" si="28"/>
        <v>3</v>
      </c>
      <c r="AN376" s="1">
        <v>0</v>
      </c>
      <c r="AO376" s="1">
        <v>0</v>
      </c>
      <c r="AP376" s="20">
        <f t="shared" si="29"/>
        <v>31.5</v>
      </c>
      <c r="AQ376" s="1">
        <v>3</v>
      </c>
    </row>
    <row r="377" spans="1:43" ht="16" x14ac:dyDescent="0.2">
      <c r="A377" t="s">
        <v>27471</v>
      </c>
      <c r="B377" t="s">
        <v>33771</v>
      </c>
      <c r="C377" s="1" t="s">
        <v>532</v>
      </c>
      <c r="E377" s="9" t="s">
        <v>33776</v>
      </c>
      <c r="F377" s="14" t="s">
        <v>33785</v>
      </c>
      <c r="G377" s="13" t="s">
        <v>33780</v>
      </c>
      <c r="H377" s="14" t="s">
        <v>33786</v>
      </c>
      <c r="I377" s="13" t="s">
        <v>33782</v>
      </c>
      <c r="J377" s="15">
        <v>60184</v>
      </c>
      <c r="K377" t="s">
        <v>2100</v>
      </c>
      <c r="L377" t="s">
        <v>2101</v>
      </c>
      <c r="M377" t="s">
        <v>2102</v>
      </c>
      <c r="N377" t="s">
        <v>2103</v>
      </c>
      <c r="O377" t="s">
        <v>2104</v>
      </c>
      <c r="P377" t="s">
        <v>2105</v>
      </c>
      <c r="Q377" t="s">
        <v>2106</v>
      </c>
      <c r="S377" t="s">
        <v>850</v>
      </c>
      <c r="T377" s="1" t="s">
        <v>532</v>
      </c>
      <c r="U377" s="1">
        <v>94014</v>
      </c>
      <c r="V377" t="s">
        <v>27470</v>
      </c>
      <c r="W377" s="4">
        <v>0.6</v>
      </c>
      <c r="X377" s="1">
        <v>474</v>
      </c>
      <c r="Y377" s="1">
        <v>59</v>
      </c>
      <c r="Z377" s="1">
        <v>13</v>
      </c>
      <c r="AA377" s="1">
        <v>13</v>
      </c>
      <c r="AB377" s="6">
        <f t="shared" si="27"/>
        <v>2.7426160337552744E-2</v>
      </c>
      <c r="AC377" s="6">
        <f t="shared" si="25"/>
        <v>2.7426160337552744E-2</v>
      </c>
      <c r="AD377" s="26">
        <f t="shared" si="26"/>
        <v>94.800000000000011</v>
      </c>
      <c r="AE377" s="1">
        <v>13</v>
      </c>
      <c r="AF377" s="1">
        <v>13</v>
      </c>
      <c r="AG377" s="1">
        <v>4</v>
      </c>
      <c r="AH377" s="1">
        <v>11</v>
      </c>
      <c r="AI377" s="1">
        <v>0</v>
      </c>
      <c r="AJ377" s="1">
        <v>0</v>
      </c>
      <c r="AK377" s="1">
        <v>5</v>
      </c>
      <c r="AL377" s="1">
        <v>12</v>
      </c>
      <c r="AM377" s="1">
        <f t="shared" si="28"/>
        <v>12</v>
      </c>
      <c r="AN377" s="1">
        <v>4</v>
      </c>
      <c r="AO377" s="1">
        <v>1</v>
      </c>
      <c r="AP377" s="20">
        <f t="shared" si="29"/>
        <v>27.3</v>
      </c>
      <c r="AQ377" s="1">
        <v>0</v>
      </c>
    </row>
    <row r="378" spans="1:43" ht="16" x14ac:dyDescent="0.2">
      <c r="A378" t="s">
        <v>26926</v>
      </c>
      <c r="B378" t="s">
        <v>33771</v>
      </c>
      <c r="C378" s="1" t="s">
        <v>532</v>
      </c>
      <c r="E378" s="9" t="s">
        <v>33776</v>
      </c>
      <c r="F378" s="14" t="s">
        <v>33785</v>
      </c>
      <c r="G378" s="13" t="s">
        <v>33780</v>
      </c>
      <c r="H378" s="14" t="s">
        <v>33786</v>
      </c>
      <c r="I378" s="13" t="s">
        <v>33782</v>
      </c>
      <c r="J378" s="15">
        <v>60184</v>
      </c>
      <c r="K378" t="s">
        <v>2100</v>
      </c>
      <c r="L378" t="s">
        <v>2107</v>
      </c>
      <c r="M378" t="s">
        <v>2108</v>
      </c>
      <c r="N378" t="s">
        <v>195</v>
      </c>
      <c r="O378" t="s">
        <v>2109</v>
      </c>
      <c r="P378" t="s">
        <v>2110</v>
      </c>
      <c r="Q378" t="s">
        <v>2111</v>
      </c>
      <c r="S378" t="s">
        <v>850</v>
      </c>
      <c r="T378" s="1" t="s">
        <v>532</v>
      </c>
      <c r="U378" s="1">
        <v>94014</v>
      </c>
      <c r="V378" t="s">
        <v>26925</v>
      </c>
      <c r="W378" s="4">
        <v>0.56000000000000005</v>
      </c>
      <c r="X378" s="1">
        <v>420</v>
      </c>
      <c r="Y378" s="1">
        <v>126</v>
      </c>
      <c r="Z378" s="1">
        <v>98</v>
      </c>
      <c r="AA378" s="1">
        <v>77</v>
      </c>
      <c r="AB378" s="6">
        <f t="shared" si="27"/>
        <v>0.18333333333333332</v>
      </c>
      <c r="AC378" s="6">
        <f t="shared" si="25"/>
        <v>0.18333333333333332</v>
      </c>
      <c r="AD378" s="26">
        <f t="shared" si="26"/>
        <v>84</v>
      </c>
      <c r="AE378" s="1">
        <v>75</v>
      </c>
      <c r="AF378" s="1">
        <v>96</v>
      </c>
      <c r="AG378" s="1">
        <v>41</v>
      </c>
      <c r="AH378" s="1">
        <v>132</v>
      </c>
      <c r="AI378" s="1">
        <v>4</v>
      </c>
      <c r="AJ378" s="1">
        <v>13</v>
      </c>
      <c r="AK378" s="1">
        <v>20</v>
      </c>
      <c r="AL378" s="1">
        <v>43</v>
      </c>
      <c r="AM378" s="1">
        <f t="shared" si="28"/>
        <v>56</v>
      </c>
      <c r="AN378" s="1">
        <v>13</v>
      </c>
      <c r="AO378" s="1">
        <v>6</v>
      </c>
      <c r="AP378" s="20">
        <f t="shared" si="29"/>
        <v>161.70000000000002</v>
      </c>
      <c r="AQ378" s="1">
        <v>1</v>
      </c>
    </row>
    <row r="379" spans="1:43" ht="16" x14ac:dyDescent="0.2">
      <c r="A379" t="s">
        <v>32239</v>
      </c>
      <c r="B379" t="s">
        <v>33771</v>
      </c>
      <c r="C379" s="1" t="s">
        <v>532</v>
      </c>
      <c r="E379" s="9" t="s">
        <v>33776</v>
      </c>
      <c r="F379" s="14" t="s">
        <v>33785</v>
      </c>
      <c r="G379" s="13" t="s">
        <v>33780</v>
      </c>
      <c r="H379" s="14" t="s">
        <v>33786</v>
      </c>
      <c r="I379" s="13" t="s">
        <v>33782</v>
      </c>
      <c r="J379" s="15">
        <v>60184</v>
      </c>
      <c r="K379" t="s">
        <v>2100</v>
      </c>
      <c r="L379" t="s">
        <v>2113</v>
      </c>
      <c r="M379" t="s">
        <v>2114</v>
      </c>
      <c r="N379" t="s">
        <v>136</v>
      </c>
      <c r="O379" t="s">
        <v>2115</v>
      </c>
      <c r="P379" t="s">
        <v>2116</v>
      </c>
      <c r="Q379" t="s">
        <v>2117</v>
      </c>
      <c r="S379" t="s">
        <v>850</v>
      </c>
      <c r="T379" s="1" t="s">
        <v>532</v>
      </c>
      <c r="U379" s="1">
        <v>94014</v>
      </c>
      <c r="V379" t="s">
        <v>32238</v>
      </c>
      <c r="W379" s="4">
        <v>0.61</v>
      </c>
      <c r="X379" s="1">
        <v>400</v>
      </c>
      <c r="Y379" s="1">
        <v>94</v>
      </c>
      <c r="Z379" s="1">
        <v>43</v>
      </c>
      <c r="AA379" s="1">
        <v>33</v>
      </c>
      <c r="AB379" s="6">
        <f t="shared" si="27"/>
        <v>8.2500000000000004E-2</v>
      </c>
      <c r="AC379" s="6">
        <f t="shared" si="25"/>
        <v>8.2500000000000004E-2</v>
      </c>
      <c r="AD379" s="26">
        <f t="shared" si="26"/>
        <v>80</v>
      </c>
      <c r="AE379" s="1">
        <v>32</v>
      </c>
      <c r="AF379" s="1">
        <v>42</v>
      </c>
      <c r="AG379" s="1">
        <v>12</v>
      </c>
      <c r="AH379" s="1">
        <v>24</v>
      </c>
      <c r="AI379" s="1">
        <v>6</v>
      </c>
      <c r="AJ379" s="1">
        <v>11</v>
      </c>
      <c r="AK379" s="1">
        <v>0</v>
      </c>
      <c r="AL379" s="1">
        <v>0</v>
      </c>
      <c r="AM379" s="1">
        <f t="shared" si="28"/>
        <v>11</v>
      </c>
      <c r="AN379" s="1">
        <v>20</v>
      </c>
      <c r="AO379" s="1">
        <v>7</v>
      </c>
      <c r="AP379" s="20">
        <f t="shared" si="29"/>
        <v>69.3</v>
      </c>
      <c r="AQ379" s="1">
        <v>0</v>
      </c>
    </row>
    <row r="380" spans="1:43" ht="16" x14ac:dyDescent="0.2">
      <c r="A380" t="s">
        <v>30749</v>
      </c>
      <c r="B380" t="s">
        <v>33771</v>
      </c>
      <c r="C380" s="1" t="s">
        <v>532</v>
      </c>
      <c r="E380" s="9" t="s">
        <v>33776</v>
      </c>
      <c r="F380" s="12" t="s">
        <v>33783</v>
      </c>
      <c r="G380" s="13" t="s">
        <v>33780</v>
      </c>
      <c r="H380" s="14" t="s">
        <v>33784</v>
      </c>
      <c r="I380" s="13" t="s">
        <v>33782</v>
      </c>
      <c r="J380" s="13">
        <v>60154</v>
      </c>
      <c r="K380" t="s">
        <v>2118</v>
      </c>
      <c r="L380" t="s">
        <v>2119</v>
      </c>
      <c r="M380" t="s">
        <v>2120</v>
      </c>
      <c r="N380" t="s">
        <v>2121</v>
      </c>
      <c r="O380" t="s">
        <v>2122</v>
      </c>
      <c r="P380" t="s">
        <v>2123</v>
      </c>
      <c r="Q380" t="s">
        <v>2124</v>
      </c>
      <c r="S380" t="s">
        <v>2125</v>
      </c>
      <c r="T380" s="1" t="s">
        <v>532</v>
      </c>
      <c r="U380" s="1" t="s">
        <v>2126</v>
      </c>
      <c r="V380" t="s">
        <v>30748</v>
      </c>
      <c r="W380" s="4">
        <v>0.86</v>
      </c>
      <c r="X380" s="1">
        <v>499</v>
      </c>
      <c r="Y380" s="1">
        <v>42</v>
      </c>
      <c r="Z380" s="1">
        <v>54</v>
      </c>
      <c r="AA380" s="1">
        <v>39</v>
      </c>
      <c r="AB380" s="6">
        <f t="shared" si="27"/>
        <v>7.8156312625250496E-2</v>
      </c>
      <c r="AC380" s="6">
        <f t="shared" si="25"/>
        <v>7.8156312625250496E-2</v>
      </c>
      <c r="AD380" s="26">
        <f t="shared" si="26"/>
        <v>99.800000000000011</v>
      </c>
      <c r="AE380" s="1">
        <v>30</v>
      </c>
      <c r="AF380" s="1">
        <v>45</v>
      </c>
      <c r="AG380" s="1">
        <v>7</v>
      </c>
      <c r="AH380" s="1">
        <v>20</v>
      </c>
      <c r="AI380" s="1">
        <v>0</v>
      </c>
      <c r="AJ380" s="1">
        <v>0</v>
      </c>
      <c r="AK380" s="1">
        <v>12</v>
      </c>
      <c r="AL380" s="1">
        <v>27</v>
      </c>
      <c r="AM380" s="1">
        <f t="shared" si="28"/>
        <v>27</v>
      </c>
      <c r="AN380" s="1">
        <v>9</v>
      </c>
      <c r="AO380" s="1">
        <v>11</v>
      </c>
      <c r="AP380" s="20">
        <f t="shared" si="29"/>
        <v>81.900000000000006</v>
      </c>
      <c r="AQ380" s="1">
        <v>7</v>
      </c>
    </row>
    <row r="381" spans="1:43" ht="16" x14ac:dyDescent="0.2">
      <c r="A381" t="s">
        <v>28247</v>
      </c>
      <c r="B381" t="s">
        <v>33771</v>
      </c>
      <c r="C381" s="1" t="s">
        <v>532</v>
      </c>
      <c r="E381" s="9" t="s">
        <v>33776</v>
      </c>
      <c r="F381" s="12" t="s">
        <v>33783</v>
      </c>
      <c r="G381" s="13" t="s">
        <v>33780</v>
      </c>
      <c r="H381" s="14" t="s">
        <v>33784</v>
      </c>
      <c r="I381" s="13" t="s">
        <v>33782</v>
      </c>
      <c r="J381" s="13">
        <v>60154</v>
      </c>
      <c r="K381" t="s">
        <v>2118</v>
      </c>
      <c r="L381" t="s">
        <v>2127</v>
      </c>
      <c r="M381" t="s">
        <v>2128</v>
      </c>
      <c r="N381" t="s">
        <v>908</v>
      </c>
      <c r="O381" t="s">
        <v>2129</v>
      </c>
      <c r="P381" t="s">
        <v>2130</v>
      </c>
      <c r="Q381" t="s">
        <v>2131</v>
      </c>
      <c r="S381" t="s">
        <v>2132</v>
      </c>
      <c r="T381" s="1" t="s">
        <v>532</v>
      </c>
      <c r="U381" s="1" t="s">
        <v>2133</v>
      </c>
      <c r="V381" t="s">
        <v>28246</v>
      </c>
      <c r="W381" s="4">
        <v>0.87</v>
      </c>
      <c r="X381" s="1">
        <v>615</v>
      </c>
      <c r="Y381" s="1">
        <v>57</v>
      </c>
      <c r="Z381" s="1">
        <v>45</v>
      </c>
      <c r="AA381" s="1">
        <v>34</v>
      </c>
      <c r="AB381" s="6">
        <f t="shared" si="27"/>
        <v>5.5284552845528454E-2</v>
      </c>
      <c r="AC381" s="6">
        <f t="shared" si="25"/>
        <v>5.5284552845528454E-2</v>
      </c>
      <c r="AD381" s="26">
        <f t="shared" si="26"/>
        <v>123</v>
      </c>
      <c r="AE381" s="1">
        <v>33</v>
      </c>
      <c r="AF381" s="1">
        <v>44</v>
      </c>
      <c r="AG381" s="1">
        <v>9</v>
      </c>
      <c r="AH381" s="1">
        <v>16</v>
      </c>
      <c r="AI381" s="1">
        <v>5</v>
      </c>
      <c r="AJ381" s="1">
        <v>15</v>
      </c>
      <c r="AK381" s="1">
        <v>8</v>
      </c>
      <c r="AL381" s="1">
        <v>24</v>
      </c>
      <c r="AM381" s="1">
        <f t="shared" si="28"/>
        <v>39</v>
      </c>
      <c r="AN381" s="1">
        <v>2</v>
      </c>
      <c r="AO381" s="1">
        <v>15</v>
      </c>
      <c r="AP381" s="20">
        <f t="shared" si="29"/>
        <v>71.400000000000006</v>
      </c>
      <c r="AQ381" s="1">
        <v>1</v>
      </c>
    </row>
    <row r="382" spans="1:43" ht="16" x14ac:dyDescent="0.2">
      <c r="A382" t="s">
        <v>28838</v>
      </c>
      <c r="B382" t="s">
        <v>33771</v>
      </c>
      <c r="C382" s="1" t="s">
        <v>532</v>
      </c>
      <c r="E382" s="9" t="s">
        <v>33776</v>
      </c>
      <c r="F382" s="12" t="s">
        <v>33783</v>
      </c>
      <c r="G382" s="13" t="s">
        <v>33780</v>
      </c>
      <c r="H382" s="14" t="s">
        <v>33784</v>
      </c>
      <c r="I382" s="13" t="s">
        <v>33782</v>
      </c>
      <c r="J382" s="13">
        <v>60154</v>
      </c>
      <c r="K382" t="s">
        <v>2118</v>
      </c>
      <c r="L382" t="s">
        <v>2134</v>
      </c>
      <c r="M382" t="s">
        <v>2135</v>
      </c>
      <c r="N382" t="s">
        <v>30</v>
      </c>
      <c r="O382" t="s">
        <v>2136</v>
      </c>
      <c r="P382" t="s">
        <v>2137</v>
      </c>
      <c r="Q382" t="s">
        <v>2138</v>
      </c>
      <c r="S382" t="s">
        <v>2132</v>
      </c>
      <c r="T382" s="1" t="s">
        <v>532</v>
      </c>
      <c r="U382" s="1" t="s">
        <v>2139</v>
      </c>
      <c r="V382" t="e">
        <v>#N/A</v>
      </c>
      <c r="W382" s="4">
        <v>0.87</v>
      </c>
      <c r="X382" s="1">
        <v>550</v>
      </c>
      <c r="Y382" s="1">
        <v>94</v>
      </c>
      <c r="Z382" s="1">
        <v>102</v>
      </c>
      <c r="AA382" s="1">
        <v>69</v>
      </c>
      <c r="AB382" s="6">
        <f t="shared" si="27"/>
        <v>0.12545454545454546</v>
      </c>
      <c r="AC382" s="6">
        <f t="shared" si="25"/>
        <v>0.12545454545454546</v>
      </c>
      <c r="AD382" s="26">
        <f t="shared" si="26"/>
        <v>110</v>
      </c>
      <c r="AE382" s="1">
        <v>57</v>
      </c>
      <c r="AF382" s="1">
        <v>89</v>
      </c>
      <c r="AG382" s="1">
        <v>18</v>
      </c>
      <c r="AH382" s="1">
        <v>50</v>
      </c>
      <c r="AI382" s="1">
        <v>2</v>
      </c>
      <c r="AJ382" s="1">
        <v>3</v>
      </c>
      <c r="AK382" s="1">
        <v>26</v>
      </c>
      <c r="AL382" s="1">
        <v>56</v>
      </c>
      <c r="AM382" s="1">
        <f t="shared" si="28"/>
        <v>59</v>
      </c>
      <c r="AN382" s="1">
        <v>17</v>
      </c>
      <c r="AO382" s="1">
        <v>22</v>
      </c>
      <c r="AP382" s="20">
        <f t="shared" si="29"/>
        <v>144.9</v>
      </c>
      <c r="AQ382" s="1">
        <v>8</v>
      </c>
    </row>
    <row r="383" spans="1:43" ht="16" x14ac:dyDescent="0.2">
      <c r="A383" t="s">
        <v>27064</v>
      </c>
      <c r="B383" t="s">
        <v>33771</v>
      </c>
      <c r="C383" s="1" t="s">
        <v>532</v>
      </c>
      <c r="E383" s="9" t="s">
        <v>33776</v>
      </c>
      <c r="F383" s="12" t="s">
        <v>33783</v>
      </c>
      <c r="G383" s="13" t="s">
        <v>33780</v>
      </c>
      <c r="H383" s="14" t="s">
        <v>33784</v>
      </c>
      <c r="I383" s="13" t="s">
        <v>33782</v>
      </c>
      <c r="J383" s="13">
        <v>60154</v>
      </c>
      <c r="K383" t="s">
        <v>2118</v>
      </c>
      <c r="L383" t="s">
        <v>2140</v>
      </c>
      <c r="M383" t="s">
        <v>2141</v>
      </c>
      <c r="N383" t="s">
        <v>538</v>
      </c>
      <c r="O383" t="s">
        <v>2142</v>
      </c>
      <c r="P383" t="s">
        <v>2143</v>
      </c>
      <c r="Q383" t="s">
        <v>2144</v>
      </c>
      <c r="S383" t="s">
        <v>2145</v>
      </c>
      <c r="T383" s="1" t="s">
        <v>532</v>
      </c>
      <c r="U383" s="1">
        <v>93553</v>
      </c>
      <c r="V383" t="s">
        <v>27063</v>
      </c>
      <c r="W383" s="4">
        <v>0.81</v>
      </c>
      <c r="X383" s="1">
        <v>400</v>
      </c>
      <c r="Y383" s="1">
        <v>45</v>
      </c>
      <c r="Z383" s="1">
        <v>46</v>
      </c>
      <c r="AA383" s="1">
        <v>31</v>
      </c>
      <c r="AB383" s="6">
        <f t="shared" si="27"/>
        <v>7.7499999999999999E-2</v>
      </c>
      <c r="AC383" s="6">
        <f t="shared" si="25"/>
        <v>7.7499999999999999E-2</v>
      </c>
      <c r="AD383" s="26">
        <f t="shared" si="26"/>
        <v>80</v>
      </c>
      <c r="AE383" s="1">
        <v>31</v>
      </c>
      <c r="AF383" s="1">
        <v>46</v>
      </c>
      <c r="AG383" s="1">
        <v>6</v>
      </c>
      <c r="AH383" s="1">
        <v>11</v>
      </c>
      <c r="AI383" s="1">
        <v>3</v>
      </c>
      <c r="AJ383" s="1">
        <v>10</v>
      </c>
      <c r="AK383" s="1">
        <v>6</v>
      </c>
      <c r="AL383" s="1">
        <v>24</v>
      </c>
      <c r="AM383" s="1">
        <f t="shared" si="28"/>
        <v>34</v>
      </c>
      <c r="AN383" s="1">
        <v>10</v>
      </c>
      <c r="AO383" s="1">
        <v>5</v>
      </c>
      <c r="AP383" s="20">
        <f t="shared" si="29"/>
        <v>65.100000000000009</v>
      </c>
      <c r="AQ383" s="1">
        <v>0</v>
      </c>
    </row>
    <row r="384" spans="1:43" ht="16" x14ac:dyDescent="0.2">
      <c r="A384" t="s">
        <v>26772</v>
      </c>
      <c r="B384" t="s">
        <v>33771</v>
      </c>
      <c r="C384" s="1" t="s">
        <v>532</v>
      </c>
      <c r="E384" s="9" t="s">
        <v>33776</v>
      </c>
      <c r="F384" s="14" t="s">
        <v>33785</v>
      </c>
      <c r="G384" s="13" t="s">
        <v>33780</v>
      </c>
      <c r="H384" s="14" t="s">
        <v>33786</v>
      </c>
      <c r="I384" s="13" t="s">
        <v>33782</v>
      </c>
      <c r="J384" s="15">
        <v>60184</v>
      </c>
      <c r="K384" t="s">
        <v>2146</v>
      </c>
      <c r="L384" t="s">
        <v>2147</v>
      </c>
      <c r="M384" t="s">
        <v>2148</v>
      </c>
      <c r="N384" t="s">
        <v>30</v>
      </c>
      <c r="O384" t="s">
        <v>2149</v>
      </c>
      <c r="P384" t="s">
        <v>2150</v>
      </c>
      <c r="Q384" t="s">
        <v>2151</v>
      </c>
      <c r="S384" t="s">
        <v>2152</v>
      </c>
      <c r="T384" s="1" t="s">
        <v>532</v>
      </c>
      <c r="U384" s="1">
        <v>93240</v>
      </c>
      <c r="V384" t="e">
        <v>#N/A</v>
      </c>
      <c r="W384" s="4">
        <v>0.78</v>
      </c>
      <c r="X384" s="1">
        <v>530</v>
      </c>
      <c r="Y384" s="1">
        <v>3</v>
      </c>
      <c r="Z384" s="1">
        <v>12</v>
      </c>
      <c r="AA384" s="1">
        <v>11</v>
      </c>
      <c r="AB384" s="6">
        <f t="shared" si="27"/>
        <v>2.0754716981132074E-2</v>
      </c>
      <c r="AC384" s="6">
        <f t="shared" si="25"/>
        <v>2.0754716981132074E-2</v>
      </c>
      <c r="AD384" s="26">
        <f t="shared" si="26"/>
        <v>106</v>
      </c>
      <c r="AE384" s="1">
        <v>10</v>
      </c>
      <c r="AF384" s="1">
        <v>10</v>
      </c>
      <c r="AG384" s="1">
        <v>7</v>
      </c>
      <c r="AH384" s="1">
        <v>34</v>
      </c>
      <c r="AI384" s="1">
        <v>0</v>
      </c>
      <c r="AJ384" s="1">
        <v>0</v>
      </c>
      <c r="AK384" s="1">
        <v>4</v>
      </c>
      <c r="AL384" s="1">
        <v>8</v>
      </c>
      <c r="AM384" s="1">
        <f t="shared" si="28"/>
        <v>8</v>
      </c>
      <c r="AN384" s="1">
        <v>7</v>
      </c>
      <c r="AO384" s="1">
        <v>2</v>
      </c>
      <c r="AP384" s="20">
        <f t="shared" si="29"/>
        <v>23.1</v>
      </c>
      <c r="AQ384" s="1">
        <v>0</v>
      </c>
    </row>
    <row r="385" spans="1:43" ht="16" x14ac:dyDescent="0.2">
      <c r="A385" t="s">
        <v>27137</v>
      </c>
      <c r="B385" t="s">
        <v>33771</v>
      </c>
      <c r="C385" s="1" t="s">
        <v>532</v>
      </c>
      <c r="E385" s="9" t="s">
        <v>33776</v>
      </c>
      <c r="F385" s="14" t="s">
        <v>33785</v>
      </c>
      <c r="G385" s="13" t="s">
        <v>33780</v>
      </c>
      <c r="H385" s="14" t="s">
        <v>33786</v>
      </c>
      <c r="I385" s="13" t="s">
        <v>33782</v>
      </c>
      <c r="J385" s="15">
        <v>60184</v>
      </c>
      <c r="K385" t="s">
        <v>2153</v>
      </c>
      <c r="L385" t="s">
        <v>2154</v>
      </c>
      <c r="M385" t="s">
        <v>2155</v>
      </c>
      <c r="N385" t="s">
        <v>2156</v>
      </c>
      <c r="O385" t="s">
        <v>2157</v>
      </c>
      <c r="P385" t="s">
        <v>2158</v>
      </c>
      <c r="Q385" t="s">
        <v>2159</v>
      </c>
      <c r="S385" t="s">
        <v>2160</v>
      </c>
      <c r="T385" s="1" t="s">
        <v>532</v>
      </c>
      <c r="U385" s="1" t="s">
        <v>2161</v>
      </c>
      <c r="V385" t="e">
        <v>#N/A</v>
      </c>
      <c r="W385" s="4">
        <v>0.84</v>
      </c>
      <c r="X385" s="1">
        <v>600</v>
      </c>
      <c r="Y385" s="1">
        <v>56</v>
      </c>
      <c r="Z385" s="1">
        <v>16</v>
      </c>
      <c r="AA385" s="1">
        <v>16</v>
      </c>
      <c r="AB385" s="6">
        <f t="shared" si="27"/>
        <v>2.6666666666666668E-2</v>
      </c>
      <c r="AC385" s="6">
        <f t="shared" si="25"/>
        <v>2.6666666666666668E-2</v>
      </c>
      <c r="AD385" s="26">
        <f t="shared" si="26"/>
        <v>120</v>
      </c>
      <c r="AE385" s="1">
        <v>16</v>
      </c>
      <c r="AF385" s="1">
        <v>16</v>
      </c>
      <c r="AG385" s="1">
        <v>7</v>
      </c>
      <c r="AH385" s="1">
        <v>15</v>
      </c>
      <c r="AI385" s="1">
        <v>0</v>
      </c>
      <c r="AJ385" s="1">
        <v>0</v>
      </c>
      <c r="AK385" s="1">
        <v>0</v>
      </c>
      <c r="AL385" s="1">
        <v>0</v>
      </c>
      <c r="AM385" s="1">
        <f t="shared" si="28"/>
        <v>0</v>
      </c>
      <c r="AN385" s="1">
        <v>6</v>
      </c>
      <c r="AO385" s="1">
        <v>3</v>
      </c>
      <c r="AP385" s="20">
        <f t="shared" si="29"/>
        <v>33.6</v>
      </c>
      <c r="AQ385" s="1">
        <v>0</v>
      </c>
    </row>
    <row r="386" spans="1:43" ht="16" x14ac:dyDescent="0.2">
      <c r="A386" t="s">
        <v>32320</v>
      </c>
      <c r="B386" t="s">
        <v>33771</v>
      </c>
      <c r="C386" s="1" t="s">
        <v>532</v>
      </c>
      <c r="E386" s="9" t="s">
        <v>33776</v>
      </c>
      <c r="F386" s="14" t="s">
        <v>33785</v>
      </c>
      <c r="G386" s="13" t="s">
        <v>33780</v>
      </c>
      <c r="H386" s="14" t="s">
        <v>33786</v>
      </c>
      <c r="I386" s="13" t="s">
        <v>33782</v>
      </c>
      <c r="J386" s="15">
        <v>60184</v>
      </c>
      <c r="K386" t="s">
        <v>2162</v>
      </c>
      <c r="L386" t="s">
        <v>2163</v>
      </c>
      <c r="M386" t="s">
        <v>2164</v>
      </c>
      <c r="N386" t="s">
        <v>1690</v>
      </c>
      <c r="O386" t="s">
        <v>2165</v>
      </c>
      <c r="P386" t="s">
        <v>2166</v>
      </c>
      <c r="Q386" t="s">
        <v>2167</v>
      </c>
      <c r="S386" t="s">
        <v>2168</v>
      </c>
      <c r="T386" s="1" t="s">
        <v>532</v>
      </c>
      <c r="U386" s="1">
        <v>93631</v>
      </c>
      <c r="V386" t="s">
        <v>32319</v>
      </c>
      <c r="W386" s="4">
        <v>0.89</v>
      </c>
      <c r="X386" s="1">
        <v>456</v>
      </c>
      <c r="Y386" s="1">
        <v>74</v>
      </c>
      <c r="Z386" s="1">
        <v>66</v>
      </c>
      <c r="AA386" s="1">
        <v>49</v>
      </c>
      <c r="AB386" s="6">
        <f t="shared" si="27"/>
        <v>0.10745614035087719</v>
      </c>
      <c r="AC386" s="6">
        <f t="shared" ref="AC386:AC449" si="30">(AA386/X386)</f>
        <v>0.10745614035087719</v>
      </c>
      <c r="AD386" s="26">
        <f t="shared" ref="AD386:AD449" si="31">(X386*0.2)</f>
        <v>91.2</v>
      </c>
      <c r="AE386" s="1">
        <v>40</v>
      </c>
      <c r="AF386" s="1">
        <v>55</v>
      </c>
      <c r="AG386" s="1">
        <v>20</v>
      </c>
      <c r="AH386" s="1">
        <v>57</v>
      </c>
      <c r="AI386" s="1">
        <v>12</v>
      </c>
      <c r="AJ386" s="1">
        <v>58</v>
      </c>
      <c r="AK386" s="1">
        <v>0</v>
      </c>
      <c r="AL386" s="1">
        <v>0</v>
      </c>
      <c r="AM386" s="1">
        <f t="shared" si="28"/>
        <v>58</v>
      </c>
      <c r="AN386" s="1">
        <v>25</v>
      </c>
      <c r="AO386" s="1">
        <v>10</v>
      </c>
      <c r="AP386" s="20">
        <f t="shared" si="29"/>
        <v>102.9</v>
      </c>
      <c r="AQ386" s="1">
        <v>8</v>
      </c>
    </row>
    <row r="387" spans="1:43" ht="16" x14ac:dyDescent="0.2">
      <c r="A387" t="s">
        <v>27971</v>
      </c>
      <c r="B387" t="s">
        <v>33771</v>
      </c>
      <c r="C387" s="1" t="s">
        <v>532</v>
      </c>
      <c r="E387" s="9" t="s">
        <v>33776</v>
      </c>
      <c r="F387" s="14" t="s">
        <v>33785</v>
      </c>
      <c r="G387" s="13" t="s">
        <v>33780</v>
      </c>
      <c r="H387" s="14" t="s">
        <v>33786</v>
      </c>
      <c r="I387" s="13" t="s">
        <v>33782</v>
      </c>
      <c r="J387" s="15">
        <v>60184</v>
      </c>
      <c r="K387" t="s">
        <v>2169</v>
      </c>
      <c r="L387" t="s">
        <v>2170</v>
      </c>
      <c r="M387" t="s">
        <v>2171</v>
      </c>
      <c r="N387" t="s">
        <v>195</v>
      </c>
      <c r="O387" t="s">
        <v>2172</v>
      </c>
      <c r="P387" t="s">
        <v>2173</v>
      </c>
      <c r="Q387" t="s">
        <v>2174</v>
      </c>
      <c r="S387" t="s">
        <v>581</v>
      </c>
      <c r="T387" s="1" t="s">
        <v>532</v>
      </c>
      <c r="U387" s="1">
        <v>94607</v>
      </c>
      <c r="V387" t="e">
        <v>#N/A</v>
      </c>
      <c r="W387" s="4">
        <v>0.91</v>
      </c>
      <c r="X387" s="1">
        <v>509</v>
      </c>
      <c r="Y387" s="1">
        <v>29</v>
      </c>
      <c r="Z387" s="1">
        <v>13</v>
      </c>
      <c r="AA387" s="1">
        <v>13</v>
      </c>
      <c r="AB387" s="6">
        <f t="shared" ref="AB387:AB450" si="32">(AA387/X387)</f>
        <v>2.5540275049115914E-2</v>
      </c>
      <c r="AC387" s="6">
        <f t="shared" si="30"/>
        <v>2.5540275049115914E-2</v>
      </c>
      <c r="AD387" s="26">
        <f t="shared" si="31"/>
        <v>101.80000000000001</v>
      </c>
      <c r="AE387" s="1">
        <v>13</v>
      </c>
      <c r="AF387" s="1">
        <v>13</v>
      </c>
      <c r="AG387" s="1">
        <v>9</v>
      </c>
      <c r="AH387" s="1">
        <v>30</v>
      </c>
      <c r="AI387" s="1">
        <v>0</v>
      </c>
      <c r="AJ387" s="1">
        <v>0</v>
      </c>
      <c r="AK387" s="1">
        <v>5</v>
      </c>
      <c r="AL387" s="1">
        <v>15</v>
      </c>
      <c r="AM387" s="1">
        <f t="shared" ref="AM387:AM450" si="33">(AJ387+AL387)</f>
        <v>15</v>
      </c>
      <c r="AN387" s="1">
        <v>0</v>
      </c>
      <c r="AO387" s="1">
        <v>0</v>
      </c>
      <c r="AP387" s="20">
        <f t="shared" ref="AP387:AP450" si="34">(AA387*2.1)</f>
        <v>27.3</v>
      </c>
      <c r="AQ387" s="1">
        <v>0</v>
      </c>
    </row>
    <row r="388" spans="1:43" ht="16" x14ac:dyDescent="0.2">
      <c r="A388" t="s">
        <v>33702</v>
      </c>
      <c r="B388" t="s">
        <v>33771</v>
      </c>
      <c r="C388" s="1" t="s">
        <v>532</v>
      </c>
      <c r="E388" s="9" t="s">
        <v>33776</v>
      </c>
      <c r="F388" s="12" t="s">
        <v>33783</v>
      </c>
      <c r="G388" s="13" t="s">
        <v>33780</v>
      </c>
      <c r="H388" s="14" t="s">
        <v>33784</v>
      </c>
      <c r="I388" s="13" t="s">
        <v>33782</v>
      </c>
      <c r="J388" s="13">
        <v>60154</v>
      </c>
      <c r="K388" t="s">
        <v>2169</v>
      </c>
      <c r="L388" t="s">
        <v>2175</v>
      </c>
      <c r="M388" t="s">
        <v>2176</v>
      </c>
      <c r="N388" t="s">
        <v>2060</v>
      </c>
      <c r="O388" t="s">
        <v>2177</v>
      </c>
      <c r="P388" t="s">
        <v>2178</v>
      </c>
      <c r="Q388" t="s">
        <v>2179</v>
      </c>
      <c r="S388" t="s">
        <v>2180</v>
      </c>
      <c r="T388" s="1" t="s">
        <v>532</v>
      </c>
      <c r="U388" s="1">
        <v>90280</v>
      </c>
      <c r="V388" t="e">
        <v>#N/A</v>
      </c>
      <c r="W388" s="4">
        <v>0.63</v>
      </c>
      <c r="X388" s="1">
        <v>562</v>
      </c>
      <c r="Y388" s="1">
        <v>41</v>
      </c>
      <c r="Z388" s="1">
        <v>14</v>
      </c>
      <c r="AA388" s="1">
        <v>14</v>
      </c>
      <c r="AB388" s="6">
        <f t="shared" si="32"/>
        <v>2.491103202846975E-2</v>
      </c>
      <c r="AC388" s="6">
        <f t="shared" si="30"/>
        <v>2.491103202846975E-2</v>
      </c>
      <c r="AD388" s="26">
        <f t="shared" si="31"/>
        <v>112.4</v>
      </c>
      <c r="AE388" s="1">
        <v>13</v>
      </c>
      <c r="AF388" s="1">
        <v>13</v>
      </c>
      <c r="AG388" s="1">
        <v>2</v>
      </c>
      <c r="AH388" s="1">
        <v>7</v>
      </c>
      <c r="AI388" s="1">
        <v>2</v>
      </c>
      <c r="AJ388" s="1">
        <v>9</v>
      </c>
      <c r="AK388" s="1">
        <v>4</v>
      </c>
      <c r="AL388" s="1">
        <v>10</v>
      </c>
      <c r="AM388" s="1">
        <f t="shared" si="33"/>
        <v>19</v>
      </c>
      <c r="AN388" s="1">
        <v>2</v>
      </c>
      <c r="AO388" s="1">
        <v>1</v>
      </c>
      <c r="AP388" s="20">
        <f t="shared" si="34"/>
        <v>29.400000000000002</v>
      </c>
      <c r="AQ388" s="1">
        <v>1</v>
      </c>
    </row>
    <row r="389" spans="1:43" ht="16" x14ac:dyDescent="0.2">
      <c r="A389" t="s">
        <v>30720</v>
      </c>
      <c r="B389" t="s">
        <v>33771</v>
      </c>
      <c r="C389" s="1" t="s">
        <v>532</v>
      </c>
      <c r="E389" s="9" t="s">
        <v>33776</v>
      </c>
      <c r="F389" s="12" t="s">
        <v>33783</v>
      </c>
      <c r="G389" s="13" t="s">
        <v>33780</v>
      </c>
      <c r="H389" s="14" t="s">
        <v>33784</v>
      </c>
      <c r="I389" s="13" t="s">
        <v>33782</v>
      </c>
      <c r="J389" s="13">
        <v>60154</v>
      </c>
      <c r="K389" t="s">
        <v>2169</v>
      </c>
      <c r="L389" t="s">
        <v>2181</v>
      </c>
      <c r="M389" t="s">
        <v>2182</v>
      </c>
      <c r="N389" t="s">
        <v>22</v>
      </c>
      <c r="O389" t="s">
        <v>2183</v>
      </c>
      <c r="P389" t="s">
        <v>2184</v>
      </c>
      <c r="Q389" t="s">
        <v>2185</v>
      </c>
      <c r="S389" t="s">
        <v>1077</v>
      </c>
      <c r="T389" s="1" t="s">
        <v>532</v>
      </c>
      <c r="U389" s="1">
        <v>90003</v>
      </c>
      <c r="V389" t="e">
        <v>#N/A</v>
      </c>
      <c r="W389" s="4">
        <v>0.97</v>
      </c>
      <c r="X389" s="1">
        <v>600</v>
      </c>
      <c r="Y389" s="1">
        <v>107</v>
      </c>
      <c r="Z389" s="1">
        <v>92</v>
      </c>
      <c r="AA389" s="1">
        <v>56</v>
      </c>
      <c r="AB389" s="6">
        <f t="shared" si="32"/>
        <v>9.3333333333333338E-2</v>
      </c>
      <c r="AC389" s="6">
        <f t="shared" si="30"/>
        <v>9.3333333333333338E-2</v>
      </c>
      <c r="AD389" s="26">
        <f t="shared" si="31"/>
        <v>120</v>
      </c>
      <c r="AE389" s="1">
        <v>55</v>
      </c>
      <c r="AF389" s="1">
        <v>70</v>
      </c>
      <c r="AG389" s="1">
        <v>33</v>
      </c>
      <c r="AH389" s="1">
        <v>131</v>
      </c>
      <c r="AI389" s="1">
        <v>14</v>
      </c>
      <c r="AJ389" s="1">
        <v>36</v>
      </c>
      <c r="AK389" s="1">
        <v>17</v>
      </c>
      <c r="AL389" s="1">
        <v>71</v>
      </c>
      <c r="AM389" s="1">
        <f t="shared" si="33"/>
        <v>107</v>
      </c>
      <c r="AN389" s="1">
        <v>24</v>
      </c>
      <c r="AO389" s="1">
        <v>10</v>
      </c>
      <c r="AP389" s="20">
        <f t="shared" si="34"/>
        <v>117.60000000000001</v>
      </c>
      <c r="AQ389" s="1">
        <v>3</v>
      </c>
    </row>
    <row r="390" spans="1:43" ht="16" x14ac:dyDescent="0.2">
      <c r="A390" t="s">
        <v>28519</v>
      </c>
      <c r="B390" t="s">
        <v>33771</v>
      </c>
      <c r="C390" s="1" t="s">
        <v>532</v>
      </c>
      <c r="E390" s="9" t="s">
        <v>33776</v>
      </c>
      <c r="F390" s="12" t="s">
        <v>33783</v>
      </c>
      <c r="G390" s="13" t="s">
        <v>33780</v>
      </c>
      <c r="H390" s="14" t="s">
        <v>33784</v>
      </c>
      <c r="I390" s="13" t="s">
        <v>33782</v>
      </c>
      <c r="J390" s="13">
        <v>60154</v>
      </c>
      <c r="K390" t="s">
        <v>2187</v>
      </c>
      <c r="L390" t="s">
        <v>2188</v>
      </c>
      <c r="M390" t="s">
        <v>2189</v>
      </c>
      <c r="N390" t="s">
        <v>30</v>
      </c>
      <c r="O390" t="s">
        <v>2190</v>
      </c>
      <c r="P390" t="s">
        <v>2191</v>
      </c>
      <c r="Q390" t="s">
        <v>2192</v>
      </c>
      <c r="S390" t="s">
        <v>2193</v>
      </c>
      <c r="T390" s="1" t="s">
        <v>532</v>
      </c>
      <c r="U390" s="1">
        <v>91977</v>
      </c>
      <c r="V390" t="e">
        <v>#N/A</v>
      </c>
      <c r="W390" s="4">
        <v>0.84</v>
      </c>
      <c r="X390" s="1">
        <v>505</v>
      </c>
      <c r="Y390" s="1">
        <v>67</v>
      </c>
      <c r="Z390" s="1">
        <v>86</v>
      </c>
      <c r="AA390" s="1">
        <v>57</v>
      </c>
      <c r="AB390" s="6">
        <f t="shared" si="32"/>
        <v>0.11287128712871287</v>
      </c>
      <c r="AC390" s="6">
        <f t="shared" si="30"/>
        <v>0.11287128712871287</v>
      </c>
      <c r="AD390" s="26">
        <f t="shared" si="31"/>
        <v>101</v>
      </c>
      <c r="AE390" s="1">
        <v>39</v>
      </c>
      <c r="AF390" s="1">
        <v>54</v>
      </c>
      <c r="AG390" s="1">
        <v>24</v>
      </c>
      <c r="AH390" s="1">
        <v>74</v>
      </c>
      <c r="AI390" s="1">
        <v>2</v>
      </c>
      <c r="AJ390" s="1">
        <v>8</v>
      </c>
      <c r="AK390" s="1">
        <v>9</v>
      </c>
      <c r="AL390" s="1">
        <v>41</v>
      </c>
      <c r="AM390" s="1">
        <f t="shared" si="33"/>
        <v>49</v>
      </c>
      <c r="AN390" s="1">
        <v>22</v>
      </c>
      <c r="AO390" s="1">
        <v>3</v>
      </c>
      <c r="AP390" s="20">
        <f t="shared" si="34"/>
        <v>119.7</v>
      </c>
      <c r="AQ390" s="1">
        <v>17</v>
      </c>
    </row>
    <row r="391" spans="1:43" ht="16" x14ac:dyDescent="0.2">
      <c r="A391" t="s">
        <v>27001</v>
      </c>
      <c r="B391" t="s">
        <v>33771</v>
      </c>
      <c r="C391" s="1" t="s">
        <v>532</v>
      </c>
      <c r="E391" s="9" t="s">
        <v>33776</v>
      </c>
      <c r="F391" s="12" t="s">
        <v>33783</v>
      </c>
      <c r="G391" s="13" t="s">
        <v>33780</v>
      </c>
      <c r="H391" s="14" t="s">
        <v>33784</v>
      </c>
      <c r="I391" s="13" t="s">
        <v>33782</v>
      </c>
      <c r="J391" s="13">
        <v>60154</v>
      </c>
      <c r="K391" t="s">
        <v>2187</v>
      </c>
      <c r="L391" t="s">
        <v>2194</v>
      </c>
      <c r="M391" t="s">
        <v>2195</v>
      </c>
      <c r="N391" t="s">
        <v>331</v>
      </c>
      <c r="O391" t="s">
        <v>2196</v>
      </c>
      <c r="P391" t="s">
        <v>2197</v>
      </c>
      <c r="Q391" t="s">
        <v>2198</v>
      </c>
      <c r="S391" t="s">
        <v>2193</v>
      </c>
      <c r="T391" s="1" t="s">
        <v>532</v>
      </c>
      <c r="U391" s="1">
        <v>91977</v>
      </c>
      <c r="V391" t="e">
        <v>#N/A</v>
      </c>
      <c r="W391" s="4">
        <v>0.89</v>
      </c>
      <c r="X391" s="1">
        <v>448</v>
      </c>
      <c r="Y391" s="1">
        <v>43</v>
      </c>
      <c r="Z391" s="1">
        <v>55</v>
      </c>
      <c r="AA391" s="1">
        <v>50</v>
      </c>
      <c r="AB391" s="6">
        <f t="shared" si="32"/>
        <v>0.11160714285714286</v>
      </c>
      <c r="AC391" s="6">
        <f t="shared" si="30"/>
        <v>0.11160714285714286</v>
      </c>
      <c r="AD391" s="26">
        <f t="shared" si="31"/>
        <v>89.600000000000009</v>
      </c>
      <c r="AE391" s="1">
        <v>46</v>
      </c>
      <c r="AF391" s="1">
        <v>46</v>
      </c>
      <c r="AG391" s="1">
        <v>20</v>
      </c>
      <c r="AH391" s="1">
        <v>66</v>
      </c>
      <c r="AI391" s="1">
        <v>4</v>
      </c>
      <c r="AJ391" s="1">
        <v>11</v>
      </c>
      <c r="AK391" s="1">
        <v>11</v>
      </c>
      <c r="AL391" s="1">
        <v>17</v>
      </c>
      <c r="AM391" s="1">
        <f t="shared" si="33"/>
        <v>28</v>
      </c>
      <c r="AN391" s="1">
        <v>10</v>
      </c>
      <c r="AO391" s="1">
        <v>4</v>
      </c>
      <c r="AP391" s="20">
        <f t="shared" si="34"/>
        <v>105</v>
      </c>
      <c r="AQ391" s="1">
        <v>5</v>
      </c>
    </row>
    <row r="392" spans="1:43" ht="16" x14ac:dyDescent="0.2">
      <c r="A392" t="s">
        <v>30241</v>
      </c>
      <c r="B392" t="s">
        <v>33771</v>
      </c>
      <c r="C392" s="1" t="s">
        <v>532</v>
      </c>
      <c r="E392" s="9" t="s">
        <v>33776</v>
      </c>
      <c r="F392" s="12" t="s">
        <v>33783</v>
      </c>
      <c r="G392" s="13" t="s">
        <v>33780</v>
      </c>
      <c r="H392" s="14" t="s">
        <v>33784</v>
      </c>
      <c r="I392" s="13" t="s">
        <v>33782</v>
      </c>
      <c r="J392" s="13">
        <v>60154</v>
      </c>
      <c r="K392" t="s">
        <v>2187</v>
      </c>
      <c r="L392" t="s">
        <v>2199</v>
      </c>
      <c r="M392" t="s">
        <v>2200</v>
      </c>
      <c r="O392" t="s">
        <v>2201</v>
      </c>
      <c r="P392" t="s">
        <v>2202</v>
      </c>
      <c r="Q392" t="s">
        <v>2203</v>
      </c>
      <c r="S392" t="s">
        <v>2193</v>
      </c>
      <c r="T392" s="1" t="s">
        <v>532</v>
      </c>
      <c r="U392" s="1">
        <v>91977</v>
      </c>
      <c r="V392" t="e">
        <v>#N/A</v>
      </c>
      <c r="W392" s="4">
        <v>0.78</v>
      </c>
      <c r="X392" s="1">
        <v>438</v>
      </c>
      <c r="Y392" s="1">
        <v>94</v>
      </c>
      <c r="Z392" s="1">
        <v>148</v>
      </c>
      <c r="AA392" s="1">
        <v>78</v>
      </c>
      <c r="AB392" s="6">
        <f t="shared" si="32"/>
        <v>0.17808219178082191</v>
      </c>
      <c r="AC392" s="6">
        <f t="shared" si="30"/>
        <v>0.17808219178082191</v>
      </c>
      <c r="AD392" s="26">
        <f t="shared" si="31"/>
        <v>87.600000000000009</v>
      </c>
      <c r="AE392" s="1">
        <v>61</v>
      </c>
      <c r="AF392" s="1">
        <v>87</v>
      </c>
      <c r="AG392" s="1">
        <v>32</v>
      </c>
      <c r="AH392" s="1">
        <v>93</v>
      </c>
      <c r="AI392" s="1">
        <v>5</v>
      </c>
      <c r="AJ392" s="1">
        <v>12</v>
      </c>
      <c r="AK392" s="1">
        <v>26</v>
      </c>
      <c r="AL392" s="1">
        <v>84</v>
      </c>
      <c r="AM392" s="1">
        <f t="shared" si="33"/>
        <v>96</v>
      </c>
      <c r="AN392" s="1">
        <v>65</v>
      </c>
      <c r="AO392" s="1">
        <v>10</v>
      </c>
      <c r="AP392" s="20">
        <f t="shared" si="34"/>
        <v>163.80000000000001</v>
      </c>
      <c r="AQ392" s="1">
        <v>17</v>
      </c>
    </row>
    <row r="393" spans="1:43" ht="16" x14ac:dyDescent="0.2">
      <c r="A393" t="s">
        <v>29671</v>
      </c>
      <c r="B393" t="s">
        <v>33771</v>
      </c>
      <c r="C393" s="1" t="s">
        <v>532</v>
      </c>
      <c r="E393" s="9" t="s">
        <v>33776</v>
      </c>
      <c r="F393" s="12" t="s">
        <v>33783</v>
      </c>
      <c r="G393" s="13" t="s">
        <v>33780</v>
      </c>
      <c r="H393" s="14" t="s">
        <v>33784</v>
      </c>
      <c r="I393" s="13" t="s">
        <v>33782</v>
      </c>
      <c r="J393" s="13">
        <v>60154</v>
      </c>
      <c r="K393" t="s">
        <v>2187</v>
      </c>
      <c r="L393" t="s">
        <v>2204</v>
      </c>
      <c r="M393" t="s">
        <v>2205</v>
      </c>
      <c r="N393" t="s">
        <v>2206</v>
      </c>
      <c r="O393" t="s">
        <v>2207</v>
      </c>
      <c r="P393" t="s">
        <v>2208</v>
      </c>
      <c r="Q393" t="s">
        <v>2209</v>
      </c>
      <c r="S393" t="s">
        <v>2193</v>
      </c>
      <c r="T393" s="1" t="s">
        <v>532</v>
      </c>
      <c r="U393" s="1">
        <v>91977</v>
      </c>
      <c r="V393" t="s">
        <v>29670</v>
      </c>
      <c r="W393" s="4">
        <v>0.85</v>
      </c>
      <c r="X393" s="1">
        <v>557</v>
      </c>
      <c r="Y393" s="1">
        <v>89</v>
      </c>
      <c r="Z393" s="1">
        <v>115</v>
      </c>
      <c r="AA393" s="1">
        <v>79</v>
      </c>
      <c r="AB393" s="6">
        <f t="shared" si="32"/>
        <v>0.14183123877917414</v>
      </c>
      <c r="AC393" s="6">
        <f t="shared" si="30"/>
        <v>0.14183123877917414</v>
      </c>
      <c r="AD393" s="26">
        <f t="shared" si="31"/>
        <v>111.4</v>
      </c>
      <c r="AE393" s="1">
        <v>62</v>
      </c>
      <c r="AF393" s="1">
        <v>67</v>
      </c>
      <c r="AG393" s="1">
        <v>32</v>
      </c>
      <c r="AH393" s="1">
        <v>66</v>
      </c>
      <c r="AI393" s="1">
        <v>10</v>
      </c>
      <c r="AJ393" s="1">
        <v>24</v>
      </c>
      <c r="AK393" s="1">
        <v>20</v>
      </c>
      <c r="AL393" s="1">
        <v>49</v>
      </c>
      <c r="AM393" s="1">
        <f t="shared" si="33"/>
        <v>73</v>
      </c>
      <c r="AN393" s="1">
        <v>51</v>
      </c>
      <c r="AO393" s="1">
        <v>1</v>
      </c>
      <c r="AP393" s="20">
        <f t="shared" si="34"/>
        <v>165.9</v>
      </c>
      <c r="AQ393" s="1">
        <v>13</v>
      </c>
    </row>
    <row r="394" spans="1:43" ht="16" x14ac:dyDescent="0.2">
      <c r="A394" t="s">
        <v>27401</v>
      </c>
      <c r="B394" t="s">
        <v>33771</v>
      </c>
      <c r="C394" s="1" t="s">
        <v>532</v>
      </c>
      <c r="E394" s="9" t="s">
        <v>33776</v>
      </c>
      <c r="F394" s="12" t="s">
        <v>33783</v>
      </c>
      <c r="G394" s="13" t="s">
        <v>33780</v>
      </c>
      <c r="H394" s="14" t="s">
        <v>33784</v>
      </c>
      <c r="I394" s="13" t="s">
        <v>33782</v>
      </c>
      <c r="J394" s="13">
        <v>60154</v>
      </c>
      <c r="K394" t="s">
        <v>2187</v>
      </c>
      <c r="L394" t="s">
        <v>2210</v>
      </c>
      <c r="M394" t="s">
        <v>2211</v>
      </c>
      <c r="N394" t="s">
        <v>30</v>
      </c>
      <c r="O394" t="s">
        <v>2212</v>
      </c>
      <c r="P394" t="s">
        <v>2213</v>
      </c>
      <c r="Q394" t="s">
        <v>2214</v>
      </c>
      <c r="S394" t="s">
        <v>2215</v>
      </c>
      <c r="T394" s="1" t="s">
        <v>532</v>
      </c>
      <c r="U394" s="1" t="s">
        <v>2216</v>
      </c>
      <c r="V394" t="s">
        <v>27400</v>
      </c>
      <c r="W394" s="4">
        <v>0.67</v>
      </c>
      <c r="X394" s="1">
        <v>522</v>
      </c>
      <c r="Y394" s="1">
        <v>60</v>
      </c>
      <c r="Z394" s="1">
        <v>107</v>
      </c>
      <c r="AA394" s="1">
        <v>67</v>
      </c>
      <c r="AB394" s="6">
        <f t="shared" si="32"/>
        <v>0.12835249042145594</v>
      </c>
      <c r="AC394" s="6">
        <f t="shared" si="30"/>
        <v>0.12835249042145594</v>
      </c>
      <c r="AD394" s="26">
        <f t="shared" si="31"/>
        <v>104.4</v>
      </c>
      <c r="AE394" s="1">
        <v>53</v>
      </c>
      <c r="AF394" s="1">
        <v>73</v>
      </c>
      <c r="AG394" s="1">
        <v>31</v>
      </c>
      <c r="AH394" s="1">
        <v>116</v>
      </c>
      <c r="AI394" s="1">
        <v>4</v>
      </c>
      <c r="AJ394" s="1">
        <v>22</v>
      </c>
      <c r="AK394" s="1">
        <v>11</v>
      </c>
      <c r="AL394" s="1">
        <v>30</v>
      </c>
      <c r="AM394" s="1">
        <f t="shared" si="33"/>
        <v>52</v>
      </c>
      <c r="AN394" s="1">
        <v>32</v>
      </c>
      <c r="AO394" s="1">
        <v>3</v>
      </c>
      <c r="AP394" s="20">
        <f t="shared" si="34"/>
        <v>140.70000000000002</v>
      </c>
      <c r="AQ394" s="1">
        <v>14</v>
      </c>
    </row>
    <row r="395" spans="1:43" ht="16" x14ac:dyDescent="0.2">
      <c r="A395" t="s">
        <v>31405</v>
      </c>
      <c r="B395" t="s">
        <v>33771</v>
      </c>
      <c r="C395" s="1" t="s">
        <v>532</v>
      </c>
      <c r="E395" s="9" t="s">
        <v>33776</v>
      </c>
      <c r="F395" s="12" t="s">
        <v>33783</v>
      </c>
      <c r="G395" s="13" t="s">
        <v>33780</v>
      </c>
      <c r="H395" s="14" t="s">
        <v>33784</v>
      </c>
      <c r="I395" s="13" t="s">
        <v>33782</v>
      </c>
      <c r="J395" s="13">
        <v>60154</v>
      </c>
      <c r="K395" t="s">
        <v>2187</v>
      </c>
      <c r="L395" t="s">
        <v>2217</v>
      </c>
      <c r="M395" t="s">
        <v>2218</v>
      </c>
      <c r="N395" t="s">
        <v>142</v>
      </c>
      <c r="O395" t="s">
        <v>2219</v>
      </c>
      <c r="P395" t="s">
        <v>2220</v>
      </c>
      <c r="Q395" t="s">
        <v>2221</v>
      </c>
      <c r="S395" t="s">
        <v>2193</v>
      </c>
      <c r="T395" s="1" t="s">
        <v>532</v>
      </c>
      <c r="U395" s="1">
        <v>91977</v>
      </c>
      <c r="V395" t="s">
        <v>31404</v>
      </c>
      <c r="W395" s="4">
        <v>0.84</v>
      </c>
      <c r="X395" s="1">
        <v>475</v>
      </c>
      <c r="Y395" s="1">
        <v>112</v>
      </c>
      <c r="Z395" s="1">
        <v>134</v>
      </c>
      <c r="AA395" s="1">
        <v>85</v>
      </c>
      <c r="AB395" s="6">
        <f t="shared" si="32"/>
        <v>0.17894736842105263</v>
      </c>
      <c r="AC395" s="6">
        <f t="shared" si="30"/>
        <v>0.17894736842105263</v>
      </c>
      <c r="AD395" s="26">
        <f t="shared" si="31"/>
        <v>95</v>
      </c>
      <c r="AE395" s="1">
        <v>67</v>
      </c>
      <c r="AF395" s="1">
        <v>93</v>
      </c>
      <c r="AG395" s="1">
        <v>38</v>
      </c>
      <c r="AH395" s="1">
        <v>117</v>
      </c>
      <c r="AI395" s="1">
        <v>6</v>
      </c>
      <c r="AJ395" s="1">
        <v>17</v>
      </c>
      <c r="AK395" s="1">
        <v>15</v>
      </c>
      <c r="AL395" s="1">
        <v>41</v>
      </c>
      <c r="AM395" s="1">
        <f t="shared" si="33"/>
        <v>58</v>
      </c>
      <c r="AN395" s="1">
        <v>28</v>
      </c>
      <c r="AO395" s="1">
        <v>6</v>
      </c>
      <c r="AP395" s="20">
        <f t="shared" si="34"/>
        <v>178.5</v>
      </c>
      <c r="AQ395" s="1">
        <v>11</v>
      </c>
    </row>
    <row r="396" spans="1:43" ht="16" x14ac:dyDescent="0.2">
      <c r="A396" t="s">
        <v>27618</v>
      </c>
      <c r="B396" t="s">
        <v>33771</v>
      </c>
      <c r="C396" s="1" t="s">
        <v>532</v>
      </c>
      <c r="E396" s="9" t="s">
        <v>33776</v>
      </c>
      <c r="F396" s="12" t="s">
        <v>33783</v>
      </c>
      <c r="G396" s="13" t="s">
        <v>33780</v>
      </c>
      <c r="H396" s="14" t="s">
        <v>33784</v>
      </c>
      <c r="I396" s="13" t="s">
        <v>33782</v>
      </c>
      <c r="J396" s="13">
        <v>60154</v>
      </c>
      <c r="K396" t="s">
        <v>2187</v>
      </c>
      <c r="L396" t="s">
        <v>2222</v>
      </c>
      <c r="M396" t="s">
        <v>2223</v>
      </c>
      <c r="O396" t="s">
        <v>2224</v>
      </c>
      <c r="P396" t="s">
        <v>2225</v>
      </c>
      <c r="Q396" t="s">
        <v>2226</v>
      </c>
      <c r="S396" t="s">
        <v>2193</v>
      </c>
      <c r="T396" s="1" t="s">
        <v>532</v>
      </c>
      <c r="U396" s="1">
        <v>91978</v>
      </c>
      <c r="V396" t="s">
        <v>27617</v>
      </c>
      <c r="W396" s="4">
        <v>0.73</v>
      </c>
      <c r="X396" s="1">
        <v>508</v>
      </c>
      <c r="Y396" s="1">
        <v>116</v>
      </c>
      <c r="Z396" s="1">
        <v>124</v>
      </c>
      <c r="AA396" s="1">
        <v>74</v>
      </c>
      <c r="AB396" s="6">
        <f t="shared" si="32"/>
        <v>0.14566929133858267</v>
      </c>
      <c r="AC396" s="6">
        <f t="shared" si="30"/>
        <v>0.14566929133858267</v>
      </c>
      <c r="AD396" s="26">
        <f t="shared" si="31"/>
        <v>101.60000000000001</v>
      </c>
      <c r="AE396" s="1">
        <v>66</v>
      </c>
      <c r="AF396" s="1">
        <v>88</v>
      </c>
      <c r="AG396" s="1">
        <v>28</v>
      </c>
      <c r="AH396" s="1">
        <v>90</v>
      </c>
      <c r="AI396" s="1">
        <v>7</v>
      </c>
      <c r="AJ396" s="1">
        <v>16</v>
      </c>
      <c r="AK396" s="1">
        <v>14</v>
      </c>
      <c r="AL396" s="1">
        <v>31</v>
      </c>
      <c r="AM396" s="1">
        <f t="shared" si="33"/>
        <v>47</v>
      </c>
      <c r="AN396" s="1">
        <v>54</v>
      </c>
      <c r="AO396" s="1">
        <v>7</v>
      </c>
      <c r="AP396" s="20">
        <f t="shared" si="34"/>
        <v>155.4</v>
      </c>
      <c r="AQ396" s="1">
        <v>12</v>
      </c>
    </row>
    <row r="397" spans="1:43" ht="16" x14ac:dyDescent="0.2">
      <c r="A397" t="s">
        <v>31365</v>
      </c>
      <c r="B397" t="s">
        <v>33771</v>
      </c>
      <c r="C397" s="1" t="s">
        <v>532</v>
      </c>
      <c r="E397" s="9" t="s">
        <v>33776</v>
      </c>
      <c r="F397" s="12" t="s">
        <v>33783</v>
      </c>
      <c r="G397" s="13" t="s">
        <v>33780</v>
      </c>
      <c r="H397" s="14" t="s">
        <v>33784</v>
      </c>
      <c r="I397" s="13" t="s">
        <v>33782</v>
      </c>
      <c r="J397" s="13">
        <v>60154</v>
      </c>
      <c r="K397" t="s">
        <v>2187</v>
      </c>
      <c r="L397" t="s">
        <v>2227</v>
      </c>
      <c r="M397" t="s">
        <v>2228</v>
      </c>
      <c r="O397" t="s">
        <v>2229</v>
      </c>
      <c r="P397" t="s">
        <v>2230</v>
      </c>
      <c r="Q397" t="s">
        <v>2231</v>
      </c>
      <c r="S397" t="s">
        <v>2215</v>
      </c>
      <c r="T397" s="1" t="s">
        <v>532</v>
      </c>
      <c r="U397" s="1">
        <v>91942</v>
      </c>
      <c r="V397" t="s">
        <v>31364</v>
      </c>
      <c r="W397" s="4">
        <v>0.56000000000000005</v>
      </c>
      <c r="X397" s="1">
        <v>462</v>
      </c>
      <c r="Y397" s="1">
        <v>88</v>
      </c>
      <c r="Z397" s="1">
        <v>29</v>
      </c>
      <c r="AA397" s="1">
        <v>29</v>
      </c>
      <c r="AB397" s="6">
        <f t="shared" si="32"/>
        <v>6.2770562770562768E-2</v>
      </c>
      <c r="AC397" s="6">
        <f t="shared" si="30"/>
        <v>6.2770562770562768E-2</v>
      </c>
      <c r="AD397" s="26">
        <f t="shared" si="31"/>
        <v>92.4</v>
      </c>
      <c r="AE397" s="1">
        <v>24</v>
      </c>
      <c r="AF397" s="1">
        <v>24</v>
      </c>
      <c r="AG397" s="1">
        <v>7</v>
      </c>
      <c r="AH397" s="1">
        <v>25</v>
      </c>
      <c r="AI397" s="1">
        <v>0</v>
      </c>
      <c r="AJ397" s="1">
        <v>0</v>
      </c>
      <c r="AK397" s="1">
        <v>5</v>
      </c>
      <c r="AL397" s="1">
        <v>7</v>
      </c>
      <c r="AM397" s="1">
        <f t="shared" si="33"/>
        <v>7</v>
      </c>
      <c r="AN397" s="1">
        <v>4</v>
      </c>
      <c r="AO397" s="1">
        <v>1</v>
      </c>
      <c r="AP397" s="20">
        <f t="shared" si="34"/>
        <v>60.900000000000006</v>
      </c>
      <c r="AQ397" s="1">
        <v>5</v>
      </c>
    </row>
    <row r="398" spans="1:43" ht="16" x14ac:dyDescent="0.2">
      <c r="A398" t="s">
        <v>30848</v>
      </c>
      <c r="B398" t="s">
        <v>33771</v>
      </c>
      <c r="C398" s="1" t="s">
        <v>532</v>
      </c>
      <c r="E398" s="9" t="s">
        <v>33776</v>
      </c>
      <c r="F398" s="12" t="s">
        <v>33783</v>
      </c>
      <c r="G398" s="13" t="s">
        <v>33780</v>
      </c>
      <c r="H398" s="14" t="s">
        <v>33784</v>
      </c>
      <c r="I398" s="13" t="s">
        <v>33782</v>
      </c>
      <c r="J398" s="13">
        <v>60154</v>
      </c>
      <c r="K398" t="s">
        <v>2187</v>
      </c>
      <c r="L398" t="s">
        <v>2232</v>
      </c>
      <c r="M398" t="s">
        <v>2233</v>
      </c>
      <c r="N398" t="s">
        <v>241</v>
      </c>
      <c r="O398" t="s">
        <v>2234</v>
      </c>
      <c r="P398" t="s">
        <v>2235</v>
      </c>
      <c r="Q398" t="s">
        <v>2236</v>
      </c>
      <c r="S398" t="s">
        <v>2215</v>
      </c>
      <c r="T398" s="1" t="s">
        <v>532</v>
      </c>
      <c r="U398" s="1" t="s">
        <v>2216</v>
      </c>
      <c r="V398" t="s">
        <v>30847</v>
      </c>
      <c r="W398" s="4">
        <v>0.43</v>
      </c>
      <c r="X398" s="1">
        <v>630</v>
      </c>
      <c r="Y398" s="1">
        <v>44</v>
      </c>
      <c r="Z398" s="1">
        <v>31</v>
      </c>
      <c r="AA398" s="1">
        <v>29</v>
      </c>
      <c r="AB398" s="6">
        <f t="shared" si="32"/>
        <v>4.6031746031746035E-2</v>
      </c>
      <c r="AC398" s="6">
        <f t="shared" si="30"/>
        <v>4.6031746031746035E-2</v>
      </c>
      <c r="AD398" s="26">
        <f t="shared" si="31"/>
        <v>126</v>
      </c>
      <c r="AE398" s="1">
        <v>23</v>
      </c>
      <c r="AF398" s="1">
        <v>23</v>
      </c>
      <c r="AG398" s="1">
        <v>13</v>
      </c>
      <c r="AH398" s="1">
        <v>38</v>
      </c>
      <c r="AI398" s="1">
        <v>1</v>
      </c>
      <c r="AJ398" s="1">
        <v>2</v>
      </c>
      <c r="AK398" s="1">
        <v>2</v>
      </c>
      <c r="AL398" s="1">
        <v>5</v>
      </c>
      <c r="AM398" s="1">
        <f t="shared" si="33"/>
        <v>7</v>
      </c>
      <c r="AN398" s="1">
        <v>17</v>
      </c>
      <c r="AO398" s="1">
        <v>1</v>
      </c>
      <c r="AP398" s="20">
        <f t="shared" si="34"/>
        <v>60.900000000000006</v>
      </c>
      <c r="AQ398" s="1">
        <v>5</v>
      </c>
    </row>
    <row r="399" spans="1:43" ht="16" x14ac:dyDescent="0.2">
      <c r="A399" t="s">
        <v>31816</v>
      </c>
      <c r="B399" t="s">
        <v>33771</v>
      </c>
      <c r="C399" s="1" t="s">
        <v>532</v>
      </c>
      <c r="E399" s="9" t="s">
        <v>33776</v>
      </c>
      <c r="F399" s="12" t="s">
        <v>33783</v>
      </c>
      <c r="G399" s="13" t="s">
        <v>33780</v>
      </c>
      <c r="H399" s="14" t="s">
        <v>33784</v>
      </c>
      <c r="I399" s="13" t="s">
        <v>33782</v>
      </c>
      <c r="J399" s="13">
        <v>60154</v>
      </c>
      <c r="K399" t="s">
        <v>2187</v>
      </c>
      <c r="L399" t="s">
        <v>2237</v>
      </c>
      <c r="M399" t="s">
        <v>2238</v>
      </c>
      <c r="O399" t="s">
        <v>2239</v>
      </c>
      <c r="P399" t="s">
        <v>2240</v>
      </c>
      <c r="Q399" t="s">
        <v>2241</v>
      </c>
      <c r="S399" t="s">
        <v>2215</v>
      </c>
      <c r="T399" s="1" t="s">
        <v>532</v>
      </c>
      <c r="U399" s="1">
        <v>91942</v>
      </c>
      <c r="V399" t="e">
        <v>#N/A</v>
      </c>
      <c r="W399" s="4">
        <v>0.69</v>
      </c>
      <c r="X399" s="1">
        <v>449</v>
      </c>
      <c r="Y399" s="1">
        <v>31</v>
      </c>
      <c r="Z399" s="1">
        <v>17</v>
      </c>
      <c r="AA399" s="1">
        <v>17</v>
      </c>
      <c r="AB399" s="6">
        <f t="shared" si="32"/>
        <v>3.7861915367483297E-2</v>
      </c>
      <c r="AC399" s="6">
        <f t="shared" si="30"/>
        <v>3.7861915367483297E-2</v>
      </c>
      <c r="AD399" s="26">
        <f t="shared" si="31"/>
        <v>89.800000000000011</v>
      </c>
      <c r="AE399" s="1">
        <v>13</v>
      </c>
      <c r="AF399" s="1">
        <v>13</v>
      </c>
      <c r="AG399" s="1">
        <v>5</v>
      </c>
      <c r="AH399" s="1">
        <v>13</v>
      </c>
      <c r="AI399" s="1">
        <v>3</v>
      </c>
      <c r="AJ399" s="1">
        <v>10</v>
      </c>
      <c r="AK399" s="1">
        <v>2</v>
      </c>
      <c r="AL399" s="1">
        <v>4</v>
      </c>
      <c r="AM399" s="1">
        <f t="shared" si="33"/>
        <v>14</v>
      </c>
      <c r="AN399" s="1">
        <v>9</v>
      </c>
      <c r="AO399" s="1">
        <v>0</v>
      </c>
      <c r="AP399" s="20">
        <f t="shared" si="34"/>
        <v>35.700000000000003</v>
      </c>
      <c r="AQ399" s="1">
        <v>3</v>
      </c>
    </row>
    <row r="400" spans="1:43" ht="16" x14ac:dyDescent="0.2">
      <c r="A400" t="s">
        <v>31764</v>
      </c>
      <c r="B400" t="s">
        <v>33771</v>
      </c>
      <c r="C400" s="1" t="s">
        <v>532</v>
      </c>
      <c r="E400" s="9" t="s">
        <v>33776</v>
      </c>
      <c r="F400" s="12" t="s">
        <v>33783</v>
      </c>
      <c r="G400" s="13" t="s">
        <v>33780</v>
      </c>
      <c r="H400" s="14" t="s">
        <v>33784</v>
      </c>
      <c r="I400" s="13" t="s">
        <v>33782</v>
      </c>
      <c r="J400" s="13">
        <v>60154</v>
      </c>
      <c r="K400" t="s">
        <v>2187</v>
      </c>
      <c r="L400" t="s">
        <v>2242</v>
      </c>
      <c r="M400" t="s">
        <v>2243</v>
      </c>
      <c r="O400" t="s">
        <v>2244</v>
      </c>
      <c r="P400" t="s">
        <v>2245</v>
      </c>
      <c r="Q400" t="s">
        <v>2246</v>
      </c>
      <c r="S400" t="s">
        <v>2193</v>
      </c>
      <c r="T400" s="1" t="s">
        <v>532</v>
      </c>
      <c r="U400" s="1">
        <v>91977</v>
      </c>
      <c r="V400" t="s">
        <v>31763</v>
      </c>
      <c r="W400" s="4">
        <v>0.75</v>
      </c>
      <c r="X400" s="1">
        <v>600</v>
      </c>
      <c r="Y400" s="1">
        <v>66</v>
      </c>
      <c r="Z400" s="1">
        <v>48</v>
      </c>
      <c r="AA400" s="1">
        <v>33</v>
      </c>
      <c r="AB400" s="6">
        <f t="shared" si="32"/>
        <v>5.5E-2</v>
      </c>
      <c r="AC400" s="6">
        <f t="shared" si="30"/>
        <v>5.5E-2</v>
      </c>
      <c r="AD400" s="26">
        <f t="shared" si="31"/>
        <v>120</v>
      </c>
      <c r="AE400" s="1">
        <v>33</v>
      </c>
      <c r="AF400" s="1">
        <v>48</v>
      </c>
      <c r="AG400" s="1">
        <v>25</v>
      </c>
      <c r="AH400" s="1">
        <v>108</v>
      </c>
      <c r="AI400" s="1">
        <v>3</v>
      </c>
      <c r="AJ400" s="1">
        <v>6</v>
      </c>
      <c r="AK400" s="1">
        <v>6</v>
      </c>
      <c r="AL400" s="1">
        <v>13</v>
      </c>
      <c r="AM400" s="1">
        <f t="shared" si="33"/>
        <v>19</v>
      </c>
      <c r="AN400" s="1">
        <v>13</v>
      </c>
      <c r="AO400" s="1">
        <v>0</v>
      </c>
      <c r="AP400" s="20">
        <f t="shared" si="34"/>
        <v>69.3</v>
      </c>
      <c r="AQ400" s="1">
        <v>0</v>
      </c>
    </row>
    <row r="401" spans="1:43" ht="16" x14ac:dyDescent="0.2">
      <c r="A401" t="s">
        <v>30562</v>
      </c>
      <c r="B401" t="s">
        <v>33771</v>
      </c>
      <c r="C401" s="1" t="s">
        <v>532</v>
      </c>
      <c r="E401" s="9" t="s">
        <v>33776</v>
      </c>
      <c r="F401" s="12" t="s">
        <v>33783</v>
      </c>
      <c r="G401" s="13" t="s">
        <v>33780</v>
      </c>
      <c r="H401" s="14" t="s">
        <v>33784</v>
      </c>
      <c r="I401" s="13" t="s">
        <v>33782</v>
      </c>
      <c r="J401" s="13">
        <v>60154</v>
      </c>
      <c r="K401" t="s">
        <v>2187</v>
      </c>
      <c r="L401" t="s">
        <v>2247</v>
      </c>
      <c r="M401" t="s">
        <v>2248</v>
      </c>
      <c r="O401" t="s">
        <v>2249</v>
      </c>
      <c r="P401" t="s">
        <v>2250</v>
      </c>
      <c r="Q401" t="s">
        <v>2251</v>
      </c>
      <c r="S401" t="s">
        <v>2193</v>
      </c>
      <c r="T401" s="1" t="s">
        <v>532</v>
      </c>
      <c r="U401" s="1" t="s">
        <v>2252</v>
      </c>
      <c r="V401" t="s">
        <v>30561</v>
      </c>
      <c r="W401" s="4">
        <v>0.67</v>
      </c>
      <c r="X401" s="1">
        <v>447</v>
      </c>
      <c r="Y401" s="1">
        <v>89</v>
      </c>
      <c r="Z401" s="1">
        <v>66</v>
      </c>
      <c r="AA401" s="1">
        <v>50</v>
      </c>
      <c r="AB401" s="6">
        <f t="shared" si="32"/>
        <v>0.11185682326621924</v>
      </c>
      <c r="AC401" s="6">
        <f t="shared" si="30"/>
        <v>0.11185682326621924</v>
      </c>
      <c r="AD401" s="26">
        <f t="shared" si="31"/>
        <v>89.4</v>
      </c>
      <c r="AE401" s="1">
        <v>44</v>
      </c>
      <c r="AF401" s="1">
        <v>53</v>
      </c>
      <c r="AG401" s="1">
        <v>12</v>
      </c>
      <c r="AH401" s="1">
        <v>38</v>
      </c>
      <c r="AI401" s="1">
        <v>5</v>
      </c>
      <c r="AJ401" s="1">
        <v>9</v>
      </c>
      <c r="AK401" s="1">
        <v>9</v>
      </c>
      <c r="AL401" s="1">
        <v>47</v>
      </c>
      <c r="AM401" s="1">
        <f t="shared" si="33"/>
        <v>56</v>
      </c>
      <c r="AN401" s="1">
        <v>11</v>
      </c>
      <c r="AO401" s="1">
        <v>4</v>
      </c>
      <c r="AP401" s="20">
        <f t="shared" si="34"/>
        <v>105</v>
      </c>
      <c r="AQ401" s="1">
        <v>5</v>
      </c>
    </row>
    <row r="402" spans="1:43" ht="16" x14ac:dyDescent="0.2">
      <c r="A402" t="s">
        <v>30777</v>
      </c>
      <c r="B402" t="s">
        <v>33771</v>
      </c>
      <c r="C402" s="1" t="s">
        <v>532</v>
      </c>
      <c r="E402" s="9" t="s">
        <v>33776</v>
      </c>
      <c r="F402" s="14" t="s">
        <v>33785</v>
      </c>
      <c r="G402" s="13" t="s">
        <v>33780</v>
      </c>
      <c r="H402" s="14" t="s">
        <v>33786</v>
      </c>
      <c r="I402" s="13" t="s">
        <v>33782</v>
      </c>
      <c r="J402" s="15">
        <v>60184</v>
      </c>
      <c r="K402" t="s">
        <v>2253</v>
      </c>
      <c r="L402" t="s">
        <v>2254</v>
      </c>
      <c r="M402" t="s">
        <v>2255</v>
      </c>
      <c r="N402" t="s">
        <v>2256</v>
      </c>
      <c r="O402" t="s">
        <v>2257</v>
      </c>
      <c r="P402" t="s">
        <v>2258</v>
      </c>
      <c r="Q402" t="s">
        <v>2259</v>
      </c>
      <c r="S402" t="s">
        <v>2260</v>
      </c>
      <c r="T402" s="1" t="s">
        <v>532</v>
      </c>
      <c r="U402" s="1">
        <v>93241</v>
      </c>
      <c r="V402" t="s">
        <v>30776</v>
      </c>
      <c r="W402" s="4">
        <v>0.79</v>
      </c>
      <c r="X402" s="1">
        <v>1040</v>
      </c>
      <c r="Y402" s="1">
        <v>72</v>
      </c>
      <c r="Z402" s="1">
        <v>127</v>
      </c>
      <c r="AA402" s="1">
        <v>86</v>
      </c>
      <c r="AB402" s="6">
        <f t="shared" si="32"/>
        <v>8.269230769230769E-2</v>
      </c>
      <c r="AC402" s="6">
        <f t="shared" si="30"/>
        <v>8.269230769230769E-2</v>
      </c>
      <c r="AD402" s="26">
        <f t="shared" si="31"/>
        <v>208</v>
      </c>
      <c r="AE402" s="1">
        <v>79</v>
      </c>
      <c r="AF402" s="1">
        <v>79</v>
      </c>
      <c r="AG402" s="1">
        <v>21</v>
      </c>
      <c r="AH402" s="1">
        <v>56</v>
      </c>
      <c r="AI402" s="1">
        <v>8</v>
      </c>
      <c r="AJ402" s="1">
        <v>28</v>
      </c>
      <c r="AK402" s="1">
        <v>37</v>
      </c>
      <c r="AL402" s="1">
        <v>112</v>
      </c>
      <c r="AM402" s="1">
        <f t="shared" si="33"/>
        <v>140</v>
      </c>
      <c r="AN402" s="1">
        <v>80</v>
      </c>
      <c r="AO402" s="1">
        <v>2</v>
      </c>
      <c r="AP402" s="20">
        <f t="shared" si="34"/>
        <v>180.6</v>
      </c>
      <c r="AQ402" s="1">
        <v>0</v>
      </c>
    </row>
    <row r="403" spans="1:43" ht="16" x14ac:dyDescent="0.2">
      <c r="A403" t="s">
        <v>32378</v>
      </c>
      <c r="B403" t="s">
        <v>33771</v>
      </c>
      <c r="C403" s="1" t="s">
        <v>532</v>
      </c>
      <c r="E403" s="9" t="s">
        <v>33776</v>
      </c>
      <c r="F403" s="14" t="s">
        <v>33785</v>
      </c>
      <c r="G403" s="13" t="s">
        <v>33780</v>
      </c>
      <c r="H403" s="14" t="s">
        <v>33786</v>
      </c>
      <c r="I403" s="13" t="s">
        <v>33782</v>
      </c>
      <c r="J403" s="15">
        <v>60184</v>
      </c>
      <c r="K403" t="s">
        <v>2253</v>
      </c>
      <c r="L403" t="s">
        <v>2261</v>
      </c>
      <c r="M403" t="s">
        <v>2262</v>
      </c>
      <c r="N403" t="s">
        <v>195</v>
      </c>
      <c r="O403" t="s">
        <v>2263</v>
      </c>
      <c r="P403" t="s">
        <v>2264</v>
      </c>
      <c r="Q403" t="s">
        <v>2265</v>
      </c>
      <c r="S403" t="s">
        <v>2260</v>
      </c>
      <c r="T403" s="1" t="s">
        <v>532</v>
      </c>
      <c r="U403" s="1">
        <v>93241</v>
      </c>
      <c r="V403" t="s">
        <v>32377</v>
      </c>
      <c r="W403" s="4">
        <v>0.81</v>
      </c>
      <c r="X403" s="1">
        <v>641</v>
      </c>
      <c r="Y403" s="1">
        <v>131</v>
      </c>
      <c r="Z403" s="1">
        <v>64</v>
      </c>
      <c r="AA403" s="1">
        <v>46</v>
      </c>
      <c r="AB403" s="6">
        <f t="shared" si="32"/>
        <v>7.1762870514820595E-2</v>
      </c>
      <c r="AC403" s="6">
        <f t="shared" si="30"/>
        <v>7.1762870514820595E-2</v>
      </c>
      <c r="AD403" s="26">
        <f t="shared" si="31"/>
        <v>128.20000000000002</v>
      </c>
      <c r="AE403" s="1">
        <v>44</v>
      </c>
      <c r="AF403" s="1">
        <v>44</v>
      </c>
      <c r="AG403" s="1">
        <v>16</v>
      </c>
      <c r="AH403" s="1">
        <v>46</v>
      </c>
      <c r="AI403" s="1">
        <v>0</v>
      </c>
      <c r="AJ403" s="1">
        <v>0</v>
      </c>
      <c r="AK403" s="1">
        <v>18</v>
      </c>
      <c r="AL403" s="1">
        <v>50</v>
      </c>
      <c r="AM403" s="1">
        <f t="shared" si="33"/>
        <v>50</v>
      </c>
      <c r="AN403" s="1">
        <v>44</v>
      </c>
      <c r="AO403" s="1">
        <v>3</v>
      </c>
      <c r="AP403" s="20">
        <f t="shared" si="34"/>
        <v>96.600000000000009</v>
      </c>
      <c r="AQ403" s="1">
        <v>1</v>
      </c>
    </row>
    <row r="404" spans="1:43" ht="16" x14ac:dyDescent="0.2">
      <c r="A404" t="s">
        <v>27475</v>
      </c>
      <c r="B404" t="s">
        <v>33771</v>
      </c>
      <c r="C404" s="1" t="s">
        <v>532</v>
      </c>
      <c r="E404" s="9" t="s">
        <v>33776</v>
      </c>
      <c r="F404" s="14" t="s">
        <v>33785</v>
      </c>
      <c r="G404" s="13" t="s">
        <v>33780</v>
      </c>
      <c r="H404" s="14" t="s">
        <v>33786</v>
      </c>
      <c r="I404" s="13" t="s">
        <v>33782</v>
      </c>
      <c r="J404" s="15">
        <v>60184</v>
      </c>
      <c r="K404" t="s">
        <v>2253</v>
      </c>
      <c r="L404" t="s">
        <v>2266</v>
      </c>
      <c r="M404" t="s">
        <v>2255</v>
      </c>
      <c r="N404" t="s">
        <v>2256</v>
      </c>
      <c r="O404" t="s">
        <v>2257</v>
      </c>
      <c r="P404" t="s">
        <v>2267</v>
      </c>
      <c r="Q404" t="s">
        <v>2268</v>
      </c>
      <c r="S404" t="s">
        <v>2260</v>
      </c>
      <c r="T404" s="1" t="s">
        <v>532</v>
      </c>
      <c r="U404" s="1">
        <v>93241</v>
      </c>
      <c r="V404" t="e">
        <v>#N/A</v>
      </c>
      <c r="W404" s="4">
        <v>0.79</v>
      </c>
      <c r="X404" s="1">
        <v>629</v>
      </c>
      <c r="Y404" s="1">
        <v>21</v>
      </c>
      <c r="Z404" s="1">
        <v>7</v>
      </c>
      <c r="AA404" s="1">
        <v>7</v>
      </c>
      <c r="AB404" s="6">
        <f t="shared" si="32"/>
        <v>1.1128775834658187E-2</v>
      </c>
      <c r="AC404" s="6">
        <f t="shared" si="30"/>
        <v>1.1128775834658187E-2</v>
      </c>
      <c r="AD404" s="26">
        <f t="shared" si="31"/>
        <v>125.80000000000001</v>
      </c>
      <c r="AE404" s="1">
        <v>7</v>
      </c>
      <c r="AF404" s="1">
        <v>7</v>
      </c>
      <c r="AG404" s="1">
        <v>1</v>
      </c>
      <c r="AH404" s="1">
        <v>1</v>
      </c>
      <c r="AI404" s="1">
        <v>0</v>
      </c>
      <c r="AJ404" s="1">
        <v>0</v>
      </c>
      <c r="AK404" s="1">
        <v>3</v>
      </c>
      <c r="AL404" s="1">
        <v>12</v>
      </c>
      <c r="AM404" s="1">
        <f t="shared" si="33"/>
        <v>12</v>
      </c>
      <c r="AN404" s="1">
        <v>3</v>
      </c>
      <c r="AO404" s="1">
        <v>1</v>
      </c>
      <c r="AP404" s="20">
        <f t="shared" si="34"/>
        <v>14.700000000000001</v>
      </c>
      <c r="AQ404" s="1">
        <v>0</v>
      </c>
    </row>
    <row r="405" spans="1:43" ht="16" x14ac:dyDescent="0.2">
      <c r="A405" t="s">
        <v>29502</v>
      </c>
      <c r="B405" t="s">
        <v>33771</v>
      </c>
      <c r="C405" s="1" t="s">
        <v>532</v>
      </c>
      <c r="E405" s="9" t="s">
        <v>33776</v>
      </c>
      <c r="F405" s="14" t="s">
        <v>33785</v>
      </c>
      <c r="G405" s="13" t="s">
        <v>33780</v>
      </c>
      <c r="H405" s="14" t="s">
        <v>33786</v>
      </c>
      <c r="I405" s="13" t="s">
        <v>33782</v>
      </c>
      <c r="J405" s="15">
        <v>60184</v>
      </c>
      <c r="K405" t="s">
        <v>2253</v>
      </c>
      <c r="L405" t="s">
        <v>2269</v>
      </c>
      <c r="M405" t="s">
        <v>2270</v>
      </c>
      <c r="N405" t="s">
        <v>195</v>
      </c>
      <c r="O405" t="s">
        <v>2271</v>
      </c>
      <c r="P405" t="s">
        <v>2272</v>
      </c>
      <c r="Q405" t="s">
        <v>2273</v>
      </c>
      <c r="S405" t="s">
        <v>2260</v>
      </c>
      <c r="T405" s="1" t="s">
        <v>532</v>
      </c>
      <c r="U405" s="1">
        <v>93241</v>
      </c>
      <c r="V405" t="e">
        <v>#N/A</v>
      </c>
      <c r="W405" s="4">
        <v>0.89</v>
      </c>
      <c r="X405" s="1">
        <v>510</v>
      </c>
      <c r="Y405" s="1">
        <v>46</v>
      </c>
      <c r="Z405" s="1">
        <v>68</v>
      </c>
      <c r="AA405" s="1">
        <v>41</v>
      </c>
      <c r="AB405" s="6">
        <f t="shared" si="32"/>
        <v>8.0392156862745104E-2</v>
      </c>
      <c r="AC405" s="6">
        <f t="shared" si="30"/>
        <v>8.0392156862745104E-2</v>
      </c>
      <c r="AD405" s="26">
        <f t="shared" si="31"/>
        <v>102</v>
      </c>
      <c r="AE405" s="1">
        <v>40</v>
      </c>
      <c r="AF405" s="1">
        <v>55</v>
      </c>
      <c r="AG405" s="1">
        <v>14</v>
      </c>
      <c r="AH405" s="1">
        <v>27</v>
      </c>
      <c r="AI405" s="1">
        <v>6</v>
      </c>
      <c r="AJ405" s="1">
        <v>8</v>
      </c>
      <c r="AK405" s="1">
        <v>21</v>
      </c>
      <c r="AL405" s="1">
        <v>61</v>
      </c>
      <c r="AM405" s="1">
        <f t="shared" si="33"/>
        <v>69</v>
      </c>
      <c r="AN405" s="1">
        <v>40</v>
      </c>
      <c r="AO405" s="1">
        <v>0</v>
      </c>
      <c r="AP405" s="20">
        <f t="shared" si="34"/>
        <v>86.100000000000009</v>
      </c>
      <c r="AQ405" s="1">
        <v>1</v>
      </c>
    </row>
    <row r="406" spans="1:43" ht="16" x14ac:dyDescent="0.2">
      <c r="A406" t="s">
        <v>28143</v>
      </c>
      <c r="B406" t="s">
        <v>33771</v>
      </c>
      <c r="C406" s="1" t="s">
        <v>532</v>
      </c>
      <c r="E406" s="9" t="s">
        <v>33776</v>
      </c>
      <c r="F406" s="12" t="s">
        <v>33783</v>
      </c>
      <c r="G406" s="13" t="s">
        <v>33780</v>
      </c>
      <c r="H406" s="14" t="s">
        <v>33784</v>
      </c>
      <c r="I406" s="13" t="s">
        <v>33782</v>
      </c>
      <c r="J406" s="13">
        <v>60154</v>
      </c>
      <c r="K406" t="s">
        <v>2274</v>
      </c>
      <c r="L406" t="s">
        <v>2275</v>
      </c>
      <c r="M406" t="s">
        <v>2276</v>
      </c>
      <c r="N406" t="s">
        <v>195</v>
      </c>
      <c r="O406" t="s">
        <v>2277</v>
      </c>
      <c r="P406" t="s">
        <v>2278</v>
      </c>
      <c r="Q406" t="s">
        <v>2279</v>
      </c>
      <c r="S406" t="s">
        <v>2280</v>
      </c>
      <c r="T406" s="1" t="s">
        <v>532</v>
      </c>
      <c r="U406" s="1" t="s">
        <v>2281</v>
      </c>
      <c r="V406" t="s">
        <v>28142</v>
      </c>
      <c r="W406" s="4">
        <v>0.88</v>
      </c>
      <c r="X406" s="1">
        <v>1000</v>
      </c>
      <c r="Y406" s="1">
        <v>31</v>
      </c>
      <c r="Z406" s="1">
        <v>14</v>
      </c>
      <c r="AA406" s="1">
        <v>9</v>
      </c>
      <c r="AB406" s="6">
        <f t="shared" si="32"/>
        <v>8.9999999999999993E-3</v>
      </c>
      <c r="AC406" s="6">
        <f t="shared" si="30"/>
        <v>8.9999999999999993E-3</v>
      </c>
      <c r="AD406" s="26">
        <f t="shared" si="31"/>
        <v>200</v>
      </c>
      <c r="AE406" s="1">
        <v>10</v>
      </c>
      <c r="AF406" s="1">
        <v>15</v>
      </c>
      <c r="AG406" s="1">
        <v>3</v>
      </c>
      <c r="AH406" s="1">
        <v>6</v>
      </c>
      <c r="AI406" s="1">
        <v>0</v>
      </c>
      <c r="AJ406" s="1">
        <v>0</v>
      </c>
      <c r="AK406" s="1">
        <v>2</v>
      </c>
      <c r="AL406" s="1">
        <v>3</v>
      </c>
      <c r="AM406" s="1">
        <f t="shared" si="33"/>
        <v>3</v>
      </c>
      <c r="AN406" s="1">
        <v>2</v>
      </c>
      <c r="AO406" s="1">
        <v>0</v>
      </c>
      <c r="AP406" s="20">
        <f t="shared" si="34"/>
        <v>18.900000000000002</v>
      </c>
      <c r="AQ406" s="1">
        <v>0</v>
      </c>
    </row>
    <row r="407" spans="1:43" ht="16" x14ac:dyDescent="0.2">
      <c r="A407" t="s">
        <v>30377</v>
      </c>
      <c r="B407" t="s">
        <v>33771</v>
      </c>
      <c r="C407" s="1" t="s">
        <v>532</v>
      </c>
      <c r="E407" s="9" t="s">
        <v>33776</v>
      </c>
      <c r="F407" s="12" t="s">
        <v>33783</v>
      </c>
      <c r="G407" s="13" t="s">
        <v>33780</v>
      </c>
      <c r="H407" s="14" t="s">
        <v>33784</v>
      </c>
      <c r="I407" s="13" t="s">
        <v>33782</v>
      </c>
      <c r="J407" s="13">
        <v>60154</v>
      </c>
      <c r="K407" t="s">
        <v>2274</v>
      </c>
      <c r="L407" t="s">
        <v>2282</v>
      </c>
      <c r="M407" t="s">
        <v>2283</v>
      </c>
      <c r="N407" t="s">
        <v>908</v>
      </c>
      <c r="O407" t="s">
        <v>2284</v>
      </c>
      <c r="P407" t="s">
        <v>2285</v>
      </c>
      <c r="Q407" t="s">
        <v>2286</v>
      </c>
      <c r="S407" t="s">
        <v>2280</v>
      </c>
      <c r="T407" s="1" t="s">
        <v>532</v>
      </c>
      <c r="U407" s="1" t="s">
        <v>2287</v>
      </c>
      <c r="V407" t="s">
        <v>30376</v>
      </c>
      <c r="W407" s="4">
        <v>0.93</v>
      </c>
      <c r="X407" s="1">
        <v>730</v>
      </c>
      <c r="Y407" s="1">
        <v>59</v>
      </c>
      <c r="Z407" s="1">
        <v>33</v>
      </c>
      <c r="AA407" s="1">
        <v>23</v>
      </c>
      <c r="AB407" s="6">
        <f t="shared" si="32"/>
        <v>3.1506849315068496E-2</v>
      </c>
      <c r="AC407" s="6">
        <f t="shared" si="30"/>
        <v>3.1506849315068496E-2</v>
      </c>
      <c r="AD407" s="26">
        <f t="shared" si="31"/>
        <v>146</v>
      </c>
      <c r="AE407" s="1">
        <v>23</v>
      </c>
      <c r="AF407" s="1">
        <v>33</v>
      </c>
      <c r="AG407" s="1">
        <v>3</v>
      </c>
      <c r="AH407" s="1">
        <v>10</v>
      </c>
      <c r="AI407" s="1">
        <v>5</v>
      </c>
      <c r="AJ407" s="1">
        <v>12</v>
      </c>
      <c r="AK407" s="1">
        <v>5</v>
      </c>
      <c r="AL407" s="1">
        <v>14</v>
      </c>
      <c r="AM407" s="1">
        <f t="shared" si="33"/>
        <v>26</v>
      </c>
      <c r="AN407" s="1">
        <v>2</v>
      </c>
      <c r="AO407" s="1">
        <v>4</v>
      </c>
      <c r="AP407" s="20">
        <f t="shared" si="34"/>
        <v>48.300000000000004</v>
      </c>
      <c r="AQ407" s="1">
        <v>0</v>
      </c>
    </row>
    <row r="408" spans="1:43" ht="16" x14ac:dyDescent="0.2">
      <c r="A408" t="s">
        <v>29175</v>
      </c>
      <c r="B408" t="s">
        <v>33771</v>
      </c>
      <c r="C408" s="1" t="s">
        <v>532</v>
      </c>
      <c r="E408" s="9" t="s">
        <v>33776</v>
      </c>
      <c r="F408" s="12" t="s">
        <v>33783</v>
      </c>
      <c r="G408" s="13" t="s">
        <v>33780</v>
      </c>
      <c r="H408" s="14" t="s">
        <v>33784</v>
      </c>
      <c r="I408" s="13" t="s">
        <v>33782</v>
      </c>
      <c r="J408" s="13">
        <v>60154</v>
      </c>
      <c r="K408" t="s">
        <v>2274</v>
      </c>
      <c r="L408" t="s">
        <v>2288</v>
      </c>
      <c r="M408" t="s">
        <v>2289</v>
      </c>
      <c r="N408" t="s">
        <v>30</v>
      </c>
      <c r="O408" t="s">
        <v>2290</v>
      </c>
      <c r="P408" t="s">
        <v>2291</v>
      </c>
      <c r="Q408" t="s">
        <v>2292</v>
      </c>
      <c r="S408" t="s">
        <v>2280</v>
      </c>
      <c r="T408" s="1" t="s">
        <v>532</v>
      </c>
      <c r="U408" s="1">
        <v>93535</v>
      </c>
      <c r="V408" t="s">
        <v>29174</v>
      </c>
      <c r="W408" s="4">
        <v>0.89</v>
      </c>
      <c r="X408" s="1">
        <v>720</v>
      </c>
      <c r="Y408" s="1">
        <v>53</v>
      </c>
      <c r="Z408" s="1">
        <v>47</v>
      </c>
      <c r="AA408" s="1">
        <v>30</v>
      </c>
      <c r="AB408" s="6">
        <f t="shared" si="32"/>
        <v>4.1666666666666664E-2</v>
      </c>
      <c r="AC408" s="6">
        <f t="shared" si="30"/>
        <v>4.1666666666666664E-2</v>
      </c>
      <c r="AD408" s="26">
        <f t="shared" si="31"/>
        <v>144</v>
      </c>
      <c r="AE408" s="1">
        <v>30</v>
      </c>
      <c r="AF408" s="1">
        <v>46</v>
      </c>
      <c r="AG408" s="1">
        <v>9</v>
      </c>
      <c r="AH408" s="1">
        <v>17</v>
      </c>
      <c r="AI408" s="1">
        <v>5</v>
      </c>
      <c r="AJ408" s="1">
        <v>14</v>
      </c>
      <c r="AK408" s="1">
        <v>11</v>
      </c>
      <c r="AL408" s="1">
        <v>21</v>
      </c>
      <c r="AM408" s="1">
        <f t="shared" si="33"/>
        <v>35</v>
      </c>
      <c r="AN408" s="1">
        <v>0</v>
      </c>
      <c r="AO408" s="1">
        <v>9</v>
      </c>
      <c r="AP408" s="20">
        <f t="shared" si="34"/>
        <v>63</v>
      </c>
      <c r="AQ408" s="1">
        <v>0</v>
      </c>
    </row>
    <row r="409" spans="1:43" ht="16" x14ac:dyDescent="0.2">
      <c r="A409" t="s">
        <v>27258</v>
      </c>
      <c r="B409" t="s">
        <v>33771</v>
      </c>
      <c r="C409" s="1" t="s">
        <v>532</v>
      </c>
      <c r="E409" s="9" t="s">
        <v>33776</v>
      </c>
      <c r="F409" s="12" t="s">
        <v>33783</v>
      </c>
      <c r="G409" s="13" t="s">
        <v>33780</v>
      </c>
      <c r="H409" s="14" t="s">
        <v>33784</v>
      </c>
      <c r="I409" s="13" t="s">
        <v>33782</v>
      </c>
      <c r="J409" s="13">
        <v>60154</v>
      </c>
      <c r="K409" t="s">
        <v>2274</v>
      </c>
      <c r="L409" t="s">
        <v>2293</v>
      </c>
      <c r="M409" t="s">
        <v>2294</v>
      </c>
      <c r="N409" t="s">
        <v>30</v>
      </c>
      <c r="O409" t="s">
        <v>2295</v>
      </c>
      <c r="P409" t="s">
        <v>2296</v>
      </c>
      <c r="Q409" t="s">
        <v>2297</v>
      </c>
      <c r="S409" t="s">
        <v>2280</v>
      </c>
      <c r="T409" s="1" t="s">
        <v>532</v>
      </c>
      <c r="U409" s="1" t="s">
        <v>2298</v>
      </c>
      <c r="V409" t="s">
        <v>27257</v>
      </c>
      <c r="W409" s="4">
        <v>0.92</v>
      </c>
      <c r="X409" s="1">
        <v>760</v>
      </c>
      <c r="Y409" s="1">
        <v>94</v>
      </c>
      <c r="Z409" s="1">
        <v>60</v>
      </c>
      <c r="AA409" s="1">
        <v>38</v>
      </c>
      <c r="AB409" s="6">
        <f t="shared" si="32"/>
        <v>0.05</v>
      </c>
      <c r="AC409" s="6">
        <f t="shared" si="30"/>
        <v>0.05</v>
      </c>
      <c r="AD409" s="26">
        <f t="shared" si="31"/>
        <v>152</v>
      </c>
      <c r="AE409" s="1">
        <v>38</v>
      </c>
      <c r="AF409" s="1">
        <v>56</v>
      </c>
      <c r="AG409" s="1">
        <v>17</v>
      </c>
      <c r="AH409" s="1">
        <v>49</v>
      </c>
      <c r="AI409" s="1">
        <v>6</v>
      </c>
      <c r="AJ409" s="1">
        <v>15</v>
      </c>
      <c r="AK409" s="1">
        <v>7</v>
      </c>
      <c r="AL409" s="1">
        <v>14</v>
      </c>
      <c r="AM409" s="1">
        <f t="shared" si="33"/>
        <v>29</v>
      </c>
      <c r="AN409" s="1">
        <v>6</v>
      </c>
      <c r="AO409" s="1">
        <v>10</v>
      </c>
      <c r="AP409" s="20">
        <f t="shared" si="34"/>
        <v>79.8</v>
      </c>
      <c r="AQ409" s="1">
        <v>0</v>
      </c>
    </row>
    <row r="410" spans="1:43" ht="16" x14ac:dyDescent="0.2">
      <c r="A410" t="s">
        <v>30373</v>
      </c>
      <c r="B410" t="s">
        <v>33771</v>
      </c>
      <c r="C410" s="1" t="s">
        <v>532</v>
      </c>
      <c r="E410" s="9" t="s">
        <v>33776</v>
      </c>
      <c r="F410" s="12" t="s">
        <v>33783</v>
      </c>
      <c r="G410" s="13" t="s">
        <v>33780</v>
      </c>
      <c r="H410" s="14" t="s">
        <v>33784</v>
      </c>
      <c r="I410" s="13" t="s">
        <v>33782</v>
      </c>
      <c r="J410" s="13">
        <v>60154</v>
      </c>
      <c r="K410" t="s">
        <v>2274</v>
      </c>
      <c r="L410" t="s">
        <v>2299</v>
      </c>
      <c r="M410" t="s">
        <v>2300</v>
      </c>
      <c r="N410" t="s">
        <v>130</v>
      </c>
      <c r="O410" t="s">
        <v>2301</v>
      </c>
      <c r="P410" t="s">
        <v>2302</v>
      </c>
      <c r="Q410" t="s">
        <v>2303</v>
      </c>
      <c r="S410" t="s">
        <v>2280</v>
      </c>
      <c r="T410" s="1" t="s">
        <v>532</v>
      </c>
      <c r="U410" s="1" t="s">
        <v>2304</v>
      </c>
      <c r="V410" t="s">
        <v>30372</v>
      </c>
      <c r="W410" s="4">
        <v>0.81</v>
      </c>
      <c r="X410" s="1">
        <v>800</v>
      </c>
      <c r="Y410" s="1">
        <v>44</v>
      </c>
      <c r="Z410" s="1">
        <v>15</v>
      </c>
      <c r="AA410" s="1">
        <v>15</v>
      </c>
      <c r="AB410" s="6">
        <f t="shared" si="32"/>
        <v>1.8749999999999999E-2</v>
      </c>
      <c r="AC410" s="6">
        <f t="shared" si="30"/>
        <v>1.8749999999999999E-2</v>
      </c>
      <c r="AD410" s="26">
        <f t="shared" si="31"/>
        <v>160</v>
      </c>
      <c r="AE410" s="1">
        <v>13</v>
      </c>
      <c r="AF410" s="1">
        <v>13</v>
      </c>
      <c r="AG410" s="1">
        <v>3</v>
      </c>
      <c r="AH410" s="1">
        <v>11</v>
      </c>
      <c r="AI410" s="1">
        <v>0</v>
      </c>
      <c r="AJ410" s="1">
        <v>0</v>
      </c>
      <c r="AK410" s="1">
        <v>1</v>
      </c>
      <c r="AL410" s="1">
        <v>2</v>
      </c>
      <c r="AM410" s="1">
        <f t="shared" si="33"/>
        <v>2</v>
      </c>
      <c r="AN410" s="1">
        <v>3</v>
      </c>
      <c r="AO410" s="1">
        <v>3</v>
      </c>
      <c r="AP410" s="20">
        <f t="shared" si="34"/>
        <v>31.5</v>
      </c>
      <c r="AQ410" s="1">
        <v>0</v>
      </c>
    </row>
    <row r="411" spans="1:43" ht="16" x14ac:dyDescent="0.2">
      <c r="A411" t="s">
        <v>31187</v>
      </c>
      <c r="B411" t="s">
        <v>33771</v>
      </c>
      <c r="C411" s="1" t="s">
        <v>532</v>
      </c>
      <c r="E411" s="9" t="s">
        <v>33776</v>
      </c>
      <c r="F411" s="12" t="s">
        <v>33783</v>
      </c>
      <c r="G411" s="13" t="s">
        <v>33780</v>
      </c>
      <c r="H411" s="14" t="s">
        <v>33784</v>
      </c>
      <c r="I411" s="13" t="s">
        <v>33782</v>
      </c>
      <c r="J411" s="13">
        <v>60154</v>
      </c>
      <c r="K411" t="s">
        <v>2274</v>
      </c>
      <c r="L411" t="s">
        <v>2305</v>
      </c>
      <c r="M411" t="s">
        <v>2306</v>
      </c>
      <c r="N411" t="s">
        <v>908</v>
      </c>
      <c r="O411" t="s">
        <v>2307</v>
      </c>
      <c r="P411" t="s">
        <v>2308</v>
      </c>
      <c r="Q411" t="s">
        <v>2309</v>
      </c>
      <c r="S411" t="s">
        <v>2280</v>
      </c>
      <c r="T411" s="1" t="s">
        <v>532</v>
      </c>
      <c r="U411" s="1">
        <v>93535</v>
      </c>
      <c r="V411" t="e">
        <v>#N/A</v>
      </c>
      <c r="W411" s="4">
        <v>0.71</v>
      </c>
      <c r="X411" s="1">
        <v>400</v>
      </c>
      <c r="Y411" s="1">
        <v>15</v>
      </c>
      <c r="Z411" s="1">
        <v>9</v>
      </c>
      <c r="AA411" s="1">
        <v>6</v>
      </c>
      <c r="AB411" s="6">
        <f t="shared" si="32"/>
        <v>1.4999999999999999E-2</v>
      </c>
      <c r="AC411" s="6">
        <f t="shared" si="30"/>
        <v>1.4999999999999999E-2</v>
      </c>
      <c r="AD411" s="26">
        <f t="shared" si="31"/>
        <v>80</v>
      </c>
      <c r="AE411" s="1">
        <v>6</v>
      </c>
      <c r="AF411" s="1">
        <v>9</v>
      </c>
      <c r="AG411" s="1">
        <v>0</v>
      </c>
      <c r="AH411" s="1">
        <v>0</v>
      </c>
      <c r="AI411" s="1">
        <v>0</v>
      </c>
      <c r="AJ411" s="1">
        <v>0</v>
      </c>
      <c r="AK411" s="1">
        <v>1</v>
      </c>
      <c r="AL411" s="1">
        <v>1</v>
      </c>
      <c r="AM411" s="1">
        <f t="shared" si="33"/>
        <v>1</v>
      </c>
      <c r="AN411" s="1">
        <v>2</v>
      </c>
      <c r="AO411" s="1">
        <v>2</v>
      </c>
      <c r="AP411" s="20">
        <f t="shared" si="34"/>
        <v>12.600000000000001</v>
      </c>
      <c r="AQ411" s="1">
        <v>0</v>
      </c>
    </row>
    <row r="412" spans="1:43" ht="16" x14ac:dyDescent="0.2">
      <c r="A412" t="s">
        <v>32609</v>
      </c>
      <c r="B412" t="s">
        <v>33771</v>
      </c>
      <c r="C412" s="1" t="s">
        <v>532</v>
      </c>
      <c r="E412" s="9" t="s">
        <v>33776</v>
      </c>
      <c r="F412" s="12" t="s">
        <v>33783</v>
      </c>
      <c r="G412" s="13" t="s">
        <v>33780</v>
      </c>
      <c r="H412" s="14" t="s">
        <v>33784</v>
      </c>
      <c r="I412" s="13" t="s">
        <v>33782</v>
      </c>
      <c r="J412" s="13">
        <v>60154</v>
      </c>
      <c r="K412" t="s">
        <v>2274</v>
      </c>
      <c r="L412" t="s">
        <v>2310</v>
      </c>
      <c r="M412" t="s">
        <v>2311</v>
      </c>
      <c r="N412" t="s">
        <v>908</v>
      </c>
      <c r="O412" t="s">
        <v>2312</v>
      </c>
      <c r="P412" t="s">
        <v>2313</v>
      </c>
      <c r="Q412" t="s">
        <v>2314</v>
      </c>
      <c r="S412" t="s">
        <v>2280</v>
      </c>
      <c r="T412" s="1" t="s">
        <v>532</v>
      </c>
      <c r="U412" s="1" t="s">
        <v>2315</v>
      </c>
      <c r="V412" t="s">
        <v>32608</v>
      </c>
      <c r="W412" s="4">
        <v>0.9</v>
      </c>
      <c r="X412" s="1">
        <v>650</v>
      </c>
      <c r="Y412" s="1">
        <v>85</v>
      </c>
      <c r="Z412" s="1">
        <v>62</v>
      </c>
      <c r="AA412" s="1">
        <v>39</v>
      </c>
      <c r="AB412" s="6">
        <f t="shared" si="32"/>
        <v>0.06</v>
      </c>
      <c r="AC412" s="6">
        <f t="shared" si="30"/>
        <v>0.06</v>
      </c>
      <c r="AD412" s="26">
        <f t="shared" si="31"/>
        <v>130</v>
      </c>
      <c r="AE412" s="1">
        <v>37</v>
      </c>
      <c r="AF412" s="1">
        <v>55</v>
      </c>
      <c r="AG412" s="1">
        <v>12</v>
      </c>
      <c r="AH412" s="1">
        <v>49</v>
      </c>
      <c r="AI412" s="1">
        <v>0</v>
      </c>
      <c r="AJ412" s="1">
        <v>0</v>
      </c>
      <c r="AK412" s="1">
        <v>5</v>
      </c>
      <c r="AL412" s="1">
        <v>15</v>
      </c>
      <c r="AM412" s="1">
        <f t="shared" si="33"/>
        <v>15</v>
      </c>
      <c r="AN412" s="1">
        <v>14</v>
      </c>
      <c r="AO412" s="1">
        <v>7</v>
      </c>
      <c r="AP412" s="20">
        <f t="shared" si="34"/>
        <v>81.900000000000006</v>
      </c>
      <c r="AQ412" s="1">
        <v>1</v>
      </c>
    </row>
    <row r="413" spans="1:43" ht="16" x14ac:dyDescent="0.2">
      <c r="A413" t="s">
        <v>28760</v>
      </c>
      <c r="B413" t="s">
        <v>33771</v>
      </c>
      <c r="C413" s="1" t="s">
        <v>532</v>
      </c>
      <c r="E413" s="9" t="s">
        <v>33776</v>
      </c>
      <c r="F413" s="12" t="s">
        <v>33783</v>
      </c>
      <c r="G413" s="13" t="s">
        <v>33780</v>
      </c>
      <c r="H413" s="14" t="s">
        <v>33784</v>
      </c>
      <c r="I413" s="13" t="s">
        <v>33782</v>
      </c>
      <c r="J413" s="13">
        <v>60154</v>
      </c>
      <c r="K413" t="s">
        <v>2274</v>
      </c>
      <c r="L413" t="s">
        <v>2316</v>
      </c>
      <c r="M413" t="s">
        <v>2317</v>
      </c>
      <c r="N413" t="s">
        <v>195</v>
      </c>
      <c r="O413" t="s">
        <v>2318</v>
      </c>
      <c r="P413" t="s">
        <v>2319</v>
      </c>
      <c r="Q413" t="s">
        <v>2320</v>
      </c>
      <c r="S413" t="s">
        <v>2280</v>
      </c>
      <c r="T413" s="1" t="s">
        <v>532</v>
      </c>
      <c r="U413" s="1">
        <v>93536</v>
      </c>
      <c r="V413" t="s">
        <v>28759</v>
      </c>
      <c r="W413" s="4">
        <v>0.82</v>
      </c>
      <c r="X413" s="1">
        <v>630</v>
      </c>
      <c r="Y413" s="1">
        <v>39</v>
      </c>
      <c r="Z413" s="1">
        <v>31</v>
      </c>
      <c r="AA413" s="1">
        <v>22</v>
      </c>
      <c r="AB413" s="6">
        <f t="shared" si="32"/>
        <v>3.4920634920634921E-2</v>
      </c>
      <c r="AC413" s="6">
        <f t="shared" si="30"/>
        <v>3.4920634920634921E-2</v>
      </c>
      <c r="AD413" s="26">
        <f t="shared" si="31"/>
        <v>126</v>
      </c>
      <c r="AE413" s="1">
        <v>21</v>
      </c>
      <c r="AF413" s="1">
        <v>30</v>
      </c>
      <c r="AG413" s="1">
        <v>5</v>
      </c>
      <c r="AH413" s="1">
        <v>13</v>
      </c>
      <c r="AI413" s="1">
        <v>3</v>
      </c>
      <c r="AJ413" s="1">
        <v>8</v>
      </c>
      <c r="AK413" s="1">
        <v>7</v>
      </c>
      <c r="AL413" s="1">
        <v>20</v>
      </c>
      <c r="AM413" s="1">
        <f t="shared" si="33"/>
        <v>28</v>
      </c>
      <c r="AN413" s="1">
        <v>1</v>
      </c>
      <c r="AO413" s="1">
        <v>7</v>
      </c>
      <c r="AP413" s="20">
        <f t="shared" si="34"/>
        <v>46.2</v>
      </c>
      <c r="AQ413" s="1">
        <v>0</v>
      </c>
    </row>
    <row r="414" spans="1:43" ht="16" x14ac:dyDescent="0.2">
      <c r="A414" t="s">
        <v>27331</v>
      </c>
      <c r="B414" t="s">
        <v>33771</v>
      </c>
      <c r="C414" s="1" t="s">
        <v>532</v>
      </c>
      <c r="E414" s="9" t="s">
        <v>33776</v>
      </c>
      <c r="F414" s="12" t="s">
        <v>33783</v>
      </c>
      <c r="G414" s="13" t="s">
        <v>33780</v>
      </c>
      <c r="H414" s="14" t="s">
        <v>33784</v>
      </c>
      <c r="I414" s="13" t="s">
        <v>33782</v>
      </c>
      <c r="J414" s="13">
        <v>60154</v>
      </c>
      <c r="K414" t="s">
        <v>2274</v>
      </c>
      <c r="L414" t="s">
        <v>2321</v>
      </c>
      <c r="M414" t="s">
        <v>2322</v>
      </c>
      <c r="N414" t="s">
        <v>30</v>
      </c>
      <c r="O414" t="s">
        <v>2323</v>
      </c>
      <c r="P414" t="s">
        <v>2324</v>
      </c>
      <c r="Q414" t="s">
        <v>2325</v>
      </c>
      <c r="S414" t="s">
        <v>2280</v>
      </c>
      <c r="T414" s="1" t="s">
        <v>532</v>
      </c>
      <c r="U414" s="1" t="s">
        <v>2326</v>
      </c>
      <c r="V414" t="s">
        <v>27330</v>
      </c>
      <c r="W414" s="4">
        <v>0.94</v>
      </c>
      <c r="X414" s="1">
        <v>580</v>
      </c>
      <c r="Y414" s="1">
        <v>85</v>
      </c>
      <c r="Z414" s="1">
        <v>93</v>
      </c>
      <c r="AA414" s="1">
        <v>52</v>
      </c>
      <c r="AB414" s="6">
        <f t="shared" si="32"/>
        <v>8.9655172413793102E-2</v>
      </c>
      <c r="AC414" s="6">
        <f t="shared" si="30"/>
        <v>8.9655172413793102E-2</v>
      </c>
      <c r="AD414" s="26">
        <f t="shared" si="31"/>
        <v>116</v>
      </c>
      <c r="AE414" s="1">
        <v>51</v>
      </c>
      <c r="AF414" s="1">
        <v>84</v>
      </c>
      <c r="AG414" s="1">
        <v>13</v>
      </c>
      <c r="AH414" s="1">
        <v>19</v>
      </c>
      <c r="AI414" s="1">
        <v>2</v>
      </c>
      <c r="AJ414" s="1">
        <v>5</v>
      </c>
      <c r="AK414" s="1">
        <v>22</v>
      </c>
      <c r="AL414" s="1">
        <v>50</v>
      </c>
      <c r="AM414" s="1">
        <f t="shared" si="33"/>
        <v>55</v>
      </c>
      <c r="AN414" s="1">
        <v>20</v>
      </c>
      <c r="AO414" s="1">
        <v>22</v>
      </c>
      <c r="AP414" s="20">
        <f t="shared" si="34"/>
        <v>109.2</v>
      </c>
      <c r="AQ414" s="1">
        <v>0</v>
      </c>
    </row>
    <row r="415" spans="1:43" ht="16" x14ac:dyDescent="0.2">
      <c r="A415" t="s">
        <v>31237</v>
      </c>
      <c r="B415" t="s">
        <v>33771</v>
      </c>
      <c r="C415" s="1" t="s">
        <v>532</v>
      </c>
      <c r="E415" s="9" t="s">
        <v>33776</v>
      </c>
      <c r="F415" s="12" t="s">
        <v>33783</v>
      </c>
      <c r="G415" s="13" t="s">
        <v>33780</v>
      </c>
      <c r="H415" s="14" t="s">
        <v>33784</v>
      </c>
      <c r="I415" s="13" t="s">
        <v>33782</v>
      </c>
      <c r="J415" s="13">
        <v>60154</v>
      </c>
      <c r="K415" t="s">
        <v>2274</v>
      </c>
      <c r="L415" t="s">
        <v>2327</v>
      </c>
      <c r="M415" t="s">
        <v>2328</v>
      </c>
      <c r="N415" t="s">
        <v>195</v>
      </c>
      <c r="O415" t="s">
        <v>2329</v>
      </c>
      <c r="P415" t="s">
        <v>2330</v>
      </c>
      <c r="Q415" t="s">
        <v>2331</v>
      </c>
      <c r="S415" t="s">
        <v>2280</v>
      </c>
      <c r="T415" s="1" t="s">
        <v>532</v>
      </c>
      <c r="U415" s="1">
        <v>93534</v>
      </c>
      <c r="V415" t="s">
        <v>31236</v>
      </c>
      <c r="W415" s="4">
        <v>0.92</v>
      </c>
      <c r="X415" s="1">
        <v>491</v>
      </c>
      <c r="Y415" s="1">
        <v>1</v>
      </c>
      <c r="Z415" s="1">
        <v>1</v>
      </c>
      <c r="AA415" s="1">
        <v>1</v>
      </c>
      <c r="AB415" s="6">
        <f t="shared" si="32"/>
        <v>2.0366598778004071E-3</v>
      </c>
      <c r="AC415" s="6">
        <f t="shared" si="30"/>
        <v>2.0366598778004071E-3</v>
      </c>
      <c r="AD415" s="26">
        <f t="shared" si="31"/>
        <v>98.2</v>
      </c>
      <c r="AE415" s="1">
        <v>1</v>
      </c>
      <c r="AF415" s="1">
        <v>1</v>
      </c>
      <c r="AG415" s="1">
        <v>1</v>
      </c>
      <c r="AH415" s="1">
        <v>4</v>
      </c>
      <c r="AI415" s="1">
        <v>0</v>
      </c>
      <c r="AJ415" s="1">
        <v>0</v>
      </c>
      <c r="AK415" s="1">
        <v>0</v>
      </c>
      <c r="AL415" s="1">
        <v>0</v>
      </c>
      <c r="AM415" s="1">
        <f t="shared" si="33"/>
        <v>0</v>
      </c>
      <c r="AN415" s="1">
        <v>0</v>
      </c>
      <c r="AO415" s="1">
        <v>0</v>
      </c>
      <c r="AP415" s="20">
        <f t="shared" si="34"/>
        <v>2.1</v>
      </c>
      <c r="AQ415" s="1">
        <v>0</v>
      </c>
    </row>
    <row r="416" spans="1:43" ht="16" x14ac:dyDescent="0.2">
      <c r="A416" t="s">
        <v>26592</v>
      </c>
      <c r="B416" t="s">
        <v>33771</v>
      </c>
      <c r="C416" s="1" t="s">
        <v>532</v>
      </c>
      <c r="E416" s="9" t="s">
        <v>33776</v>
      </c>
      <c r="F416" s="12" t="s">
        <v>33783</v>
      </c>
      <c r="G416" s="13" t="s">
        <v>33780</v>
      </c>
      <c r="H416" s="14" t="s">
        <v>33784</v>
      </c>
      <c r="I416" s="13" t="s">
        <v>33782</v>
      </c>
      <c r="J416" s="13">
        <v>60154</v>
      </c>
      <c r="K416" t="s">
        <v>2274</v>
      </c>
      <c r="L416" t="s">
        <v>1612</v>
      </c>
      <c r="M416" t="s">
        <v>2332</v>
      </c>
      <c r="O416" t="s">
        <v>2307</v>
      </c>
      <c r="P416" t="s">
        <v>2333</v>
      </c>
      <c r="Q416" t="s">
        <v>2334</v>
      </c>
      <c r="S416" t="s">
        <v>2280</v>
      </c>
      <c r="T416" s="1" t="s">
        <v>532</v>
      </c>
      <c r="U416" s="1">
        <v>93535</v>
      </c>
      <c r="V416" t="e">
        <v>#N/A</v>
      </c>
      <c r="W416" s="4">
        <v>0.93</v>
      </c>
      <c r="X416" s="1">
        <v>740</v>
      </c>
      <c r="Y416" s="1">
        <v>64</v>
      </c>
      <c r="Z416" s="1">
        <v>47</v>
      </c>
      <c r="AA416" s="1">
        <v>29</v>
      </c>
      <c r="AB416" s="6">
        <f t="shared" si="32"/>
        <v>3.9189189189189191E-2</v>
      </c>
      <c r="AC416" s="6">
        <f t="shared" si="30"/>
        <v>3.9189189189189191E-2</v>
      </c>
      <c r="AD416" s="26">
        <f t="shared" si="31"/>
        <v>148</v>
      </c>
      <c r="AE416" s="1">
        <v>29</v>
      </c>
      <c r="AF416" s="1">
        <v>47</v>
      </c>
      <c r="AG416" s="1">
        <v>5</v>
      </c>
      <c r="AH416" s="1">
        <v>13</v>
      </c>
      <c r="AI416" s="1">
        <v>4</v>
      </c>
      <c r="AJ416" s="1">
        <v>20</v>
      </c>
      <c r="AK416" s="1">
        <v>8</v>
      </c>
      <c r="AL416" s="1">
        <v>23</v>
      </c>
      <c r="AM416" s="1">
        <f t="shared" si="33"/>
        <v>43</v>
      </c>
      <c r="AN416" s="1">
        <v>1</v>
      </c>
      <c r="AO416" s="1">
        <v>14</v>
      </c>
      <c r="AP416" s="20">
        <f t="shared" si="34"/>
        <v>60.900000000000006</v>
      </c>
      <c r="AQ416" s="1">
        <v>0</v>
      </c>
    </row>
    <row r="417" spans="1:43" ht="16" x14ac:dyDescent="0.2">
      <c r="A417" t="s">
        <v>27459</v>
      </c>
      <c r="B417" t="s">
        <v>33771</v>
      </c>
      <c r="C417" s="1" t="s">
        <v>532</v>
      </c>
      <c r="E417" s="9" t="s">
        <v>33776</v>
      </c>
      <c r="F417" s="12" t="s">
        <v>33783</v>
      </c>
      <c r="G417" s="13" t="s">
        <v>33780</v>
      </c>
      <c r="H417" s="14" t="s">
        <v>33784</v>
      </c>
      <c r="I417" s="13" t="s">
        <v>33782</v>
      </c>
      <c r="J417" s="13">
        <v>60154</v>
      </c>
      <c r="K417" t="s">
        <v>2274</v>
      </c>
      <c r="L417" t="s">
        <v>2335</v>
      </c>
      <c r="M417" t="s">
        <v>2336</v>
      </c>
      <c r="N417" t="s">
        <v>130</v>
      </c>
      <c r="O417" t="s">
        <v>2337</v>
      </c>
      <c r="P417" t="s">
        <v>2338</v>
      </c>
      <c r="Q417" t="s">
        <v>2339</v>
      </c>
      <c r="S417" t="s">
        <v>2280</v>
      </c>
      <c r="T417" s="1" t="s">
        <v>532</v>
      </c>
      <c r="U417" s="1" t="s">
        <v>2340</v>
      </c>
      <c r="V417" t="s">
        <v>27458</v>
      </c>
      <c r="W417" s="4">
        <v>0.87</v>
      </c>
      <c r="X417" s="1">
        <v>669</v>
      </c>
      <c r="Y417" s="1">
        <v>66</v>
      </c>
      <c r="Z417" s="1">
        <v>39</v>
      </c>
      <c r="AA417" s="1">
        <v>28</v>
      </c>
      <c r="AB417" s="6">
        <f t="shared" si="32"/>
        <v>4.1853512705530643E-2</v>
      </c>
      <c r="AC417" s="6">
        <f t="shared" si="30"/>
        <v>4.1853512705530643E-2</v>
      </c>
      <c r="AD417" s="26">
        <f t="shared" si="31"/>
        <v>133.80000000000001</v>
      </c>
      <c r="AE417" s="1">
        <v>28</v>
      </c>
      <c r="AF417" s="1">
        <v>39</v>
      </c>
      <c r="AG417" s="1">
        <v>6</v>
      </c>
      <c r="AH417" s="1">
        <v>22</v>
      </c>
      <c r="AI417" s="1">
        <v>4</v>
      </c>
      <c r="AJ417" s="1">
        <v>8</v>
      </c>
      <c r="AK417" s="1">
        <v>8</v>
      </c>
      <c r="AL417" s="1">
        <v>22</v>
      </c>
      <c r="AM417" s="1">
        <f t="shared" si="33"/>
        <v>30</v>
      </c>
      <c r="AN417" s="1">
        <v>11</v>
      </c>
      <c r="AO417" s="1">
        <v>3</v>
      </c>
      <c r="AP417" s="20">
        <f t="shared" si="34"/>
        <v>58.800000000000004</v>
      </c>
      <c r="AQ417" s="1">
        <v>0</v>
      </c>
    </row>
    <row r="418" spans="1:43" ht="16" x14ac:dyDescent="0.2">
      <c r="A418" t="s">
        <v>31850</v>
      </c>
      <c r="B418" t="s">
        <v>33771</v>
      </c>
      <c r="C418" s="1" t="s">
        <v>532</v>
      </c>
      <c r="E418" s="9" t="s">
        <v>33776</v>
      </c>
      <c r="F418" s="12" t="s">
        <v>33783</v>
      </c>
      <c r="G418" s="13" t="s">
        <v>33780</v>
      </c>
      <c r="H418" s="14" t="s">
        <v>33784</v>
      </c>
      <c r="I418" s="13" t="s">
        <v>33782</v>
      </c>
      <c r="J418" s="13">
        <v>60154</v>
      </c>
      <c r="K418" t="s">
        <v>2274</v>
      </c>
      <c r="L418" t="s">
        <v>2341</v>
      </c>
      <c r="M418" t="s">
        <v>2342</v>
      </c>
      <c r="N418" t="s">
        <v>30</v>
      </c>
      <c r="O418" t="s">
        <v>2343</v>
      </c>
      <c r="P418" t="s">
        <v>2344</v>
      </c>
      <c r="Q418" t="s">
        <v>2345</v>
      </c>
      <c r="S418" t="s">
        <v>2280</v>
      </c>
      <c r="T418" s="1" t="s">
        <v>532</v>
      </c>
      <c r="U418" s="1" t="s">
        <v>2346</v>
      </c>
      <c r="V418" t="s">
        <v>31849</v>
      </c>
      <c r="W418" s="4">
        <v>0.94</v>
      </c>
      <c r="X418" s="1">
        <v>720</v>
      </c>
      <c r="Y418" s="1">
        <v>83</v>
      </c>
      <c r="Z418" s="1">
        <v>61</v>
      </c>
      <c r="AA418" s="1">
        <v>37</v>
      </c>
      <c r="AB418" s="6">
        <f t="shared" si="32"/>
        <v>5.1388888888888887E-2</v>
      </c>
      <c r="AC418" s="6">
        <f t="shared" si="30"/>
        <v>5.1388888888888887E-2</v>
      </c>
      <c r="AD418" s="26">
        <f t="shared" si="31"/>
        <v>144</v>
      </c>
      <c r="AE418" s="1">
        <v>37</v>
      </c>
      <c r="AF418" s="1">
        <v>61</v>
      </c>
      <c r="AG418" s="1">
        <v>18</v>
      </c>
      <c r="AH418" s="1">
        <v>61</v>
      </c>
      <c r="AI418" s="1">
        <v>3</v>
      </c>
      <c r="AJ418" s="1">
        <v>10</v>
      </c>
      <c r="AK418" s="1">
        <v>11</v>
      </c>
      <c r="AL418" s="1">
        <v>26</v>
      </c>
      <c r="AM418" s="1">
        <f t="shared" si="33"/>
        <v>36</v>
      </c>
      <c r="AN418" s="1">
        <v>6</v>
      </c>
      <c r="AO418" s="1">
        <v>7</v>
      </c>
      <c r="AP418" s="20">
        <f t="shared" si="34"/>
        <v>77.7</v>
      </c>
      <c r="AQ418" s="1">
        <v>0</v>
      </c>
    </row>
    <row r="419" spans="1:43" ht="16" x14ac:dyDescent="0.2">
      <c r="A419" t="s">
        <v>29232</v>
      </c>
      <c r="B419" t="s">
        <v>33771</v>
      </c>
      <c r="C419" s="1" t="s">
        <v>532</v>
      </c>
      <c r="E419" s="9" t="s">
        <v>33776</v>
      </c>
      <c r="F419" s="12" t="s">
        <v>33783</v>
      </c>
      <c r="G419" s="13" t="s">
        <v>33780</v>
      </c>
      <c r="H419" s="14" t="s">
        <v>33784</v>
      </c>
      <c r="I419" s="13" t="s">
        <v>33782</v>
      </c>
      <c r="J419" s="13">
        <v>60154</v>
      </c>
      <c r="K419" t="s">
        <v>2274</v>
      </c>
      <c r="L419" t="s">
        <v>1513</v>
      </c>
      <c r="M419" t="s">
        <v>2347</v>
      </c>
      <c r="N419" t="s">
        <v>30</v>
      </c>
      <c r="O419" t="s">
        <v>2348</v>
      </c>
      <c r="P419" t="s">
        <v>2349</v>
      </c>
      <c r="Q419" t="s">
        <v>2350</v>
      </c>
      <c r="S419" t="s">
        <v>2280</v>
      </c>
      <c r="T419" s="1" t="s">
        <v>532</v>
      </c>
      <c r="U419" s="1" t="s">
        <v>2351</v>
      </c>
      <c r="V419" t="s">
        <v>29231</v>
      </c>
      <c r="W419" s="4">
        <v>0.89</v>
      </c>
      <c r="X419" s="1">
        <v>840</v>
      </c>
      <c r="Y419" s="1">
        <v>60</v>
      </c>
      <c r="Z419" s="1">
        <v>43</v>
      </c>
      <c r="AA419" s="1">
        <v>32</v>
      </c>
      <c r="AB419" s="6">
        <f t="shared" si="32"/>
        <v>3.8095238095238099E-2</v>
      </c>
      <c r="AC419" s="6">
        <f t="shared" si="30"/>
        <v>3.8095238095238099E-2</v>
      </c>
      <c r="AD419" s="26">
        <f t="shared" si="31"/>
        <v>168</v>
      </c>
      <c r="AE419" s="1">
        <v>32</v>
      </c>
      <c r="AF419" s="1">
        <v>43</v>
      </c>
      <c r="AG419" s="1">
        <v>11</v>
      </c>
      <c r="AH419" s="1">
        <v>30</v>
      </c>
      <c r="AI419" s="1">
        <v>1</v>
      </c>
      <c r="AJ419" s="1">
        <v>2</v>
      </c>
      <c r="AK419" s="1">
        <v>9</v>
      </c>
      <c r="AL419" s="1">
        <v>26</v>
      </c>
      <c r="AM419" s="1">
        <f t="shared" si="33"/>
        <v>28</v>
      </c>
      <c r="AN419" s="1">
        <v>2</v>
      </c>
      <c r="AO419" s="1">
        <v>8</v>
      </c>
      <c r="AP419" s="20">
        <f t="shared" si="34"/>
        <v>67.2</v>
      </c>
      <c r="AQ419" s="1">
        <v>0</v>
      </c>
    </row>
    <row r="420" spans="1:43" ht="16" x14ac:dyDescent="0.2">
      <c r="A420" t="s">
        <v>30918</v>
      </c>
      <c r="B420" t="s">
        <v>33771</v>
      </c>
      <c r="C420" s="1" t="s">
        <v>532</v>
      </c>
      <c r="E420" s="9" t="s">
        <v>33776</v>
      </c>
      <c r="F420" s="12" t="s">
        <v>33783</v>
      </c>
      <c r="G420" s="13" t="s">
        <v>33780</v>
      </c>
      <c r="H420" s="14" t="s">
        <v>33784</v>
      </c>
      <c r="I420" s="13" t="s">
        <v>33782</v>
      </c>
      <c r="J420" s="13">
        <v>60154</v>
      </c>
      <c r="K420" t="s">
        <v>2274</v>
      </c>
      <c r="L420" t="s">
        <v>2352</v>
      </c>
      <c r="M420" t="s">
        <v>2353</v>
      </c>
      <c r="N420" t="s">
        <v>908</v>
      </c>
      <c r="O420" t="s">
        <v>2354</v>
      </c>
      <c r="P420" t="s">
        <v>2355</v>
      </c>
      <c r="Q420" t="s">
        <v>2356</v>
      </c>
      <c r="S420" t="s">
        <v>2280</v>
      </c>
      <c r="T420" s="1" t="s">
        <v>532</v>
      </c>
      <c r="U420" s="1" t="s">
        <v>2357</v>
      </c>
      <c r="V420" t="s">
        <v>30917</v>
      </c>
      <c r="W420" s="4">
        <v>0.8</v>
      </c>
      <c r="X420" s="1">
        <v>745</v>
      </c>
      <c r="Y420" s="1">
        <v>46</v>
      </c>
      <c r="Z420" s="1">
        <v>15</v>
      </c>
      <c r="AA420" s="1">
        <v>15</v>
      </c>
      <c r="AB420" s="6">
        <f t="shared" si="32"/>
        <v>2.0134228187919462E-2</v>
      </c>
      <c r="AC420" s="6">
        <f t="shared" si="30"/>
        <v>2.0134228187919462E-2</v>
      </c>
      <c r="AD420" s="26">
        <f t="shared" si="31"/>
        <v>149</v>
      </c>
      <c r="AE420" s="1">
        <v>15</v>
      </c>
      <c r="AF420" s="1">
        <v>15</v>
      </c>
      <c r="AG420" s="1">
        <v>2</v>
      </c>
      <c r="AH420" s="1">
        <v>2</v>
      </c>
      <c r="AI420" s="1">
        <v>2</v>
      </c>
      <c r="AJ420" s="1">
        <v>7</v>
      </c>
      <c r="AK420" s="1">
        <v>2</v>
      </c>
      <c r="AL420" s="1">
        <v>3</v>
      </c>
      <c r="AM420" s="1">
        <f t="shared" si="33"/>
        <v>10</v>
      </c>
      <c r="AN420" s="1">
        <v>1</v>
      </c>
      <c r="AO420" s="1">
        <v>8</v>
      </c>
      <c r="AP420" s="20">
        <f t="shared" si="34"/>
        <v>31.5</v>
      </c>
      <c r="AQ420" s="1">
        <v>0</v>
      </c>
    </row>
    <row r="421" spans="1:43" ht="16" x14ac:dyDescent="0.2">
      <c r="A421" t="s">
        <v>30699</v>
      </c>
      <c r="B421" t="s">
        <v>33771</v>
      </c>
      <c r="C421" s="1" t="s">
        <v>532</v>
      </c>
      <c r="E421" s="9" t="s">
        <v>33776</v>
      </c>
      <c r="F421" s="12" t="s">
        <v>33783</v>
      </c>
      <c r="G421" s="13" t="s">
        <v>33780</v>
      </c>
      <c r="H421" s="14" t="s">
        <v>33784</v>
      </c>
      <c r="I421" s="13" t="s">
        <v>33782</v>
      </c>
      <c r="J421" s="13">
        <v>60154</v>
      </c>
      <c r="K421" t="s">
        <v>2274</v>
      </c>
      <c r="L421" t="s">
        <v>2358</v>
      </c>
      <c r="M421" t="s">
        <v>2359</v>
      </c>
      <c r="N421" t="s">
        <v>30</v>
      </c>
      <c r="O421" t="s">
        <v>2360</v>
      </c>
      <c r="P421" t="s">
        <v>2361</v>
      </c>
      <c r="Q421" t="s">
        <v>2362</v>
      </c>
      <c r="S421" t="s">
        <v>2280</v>
      </c>
      <c r="T421" s="1" t="s">
        <v>532</v>
      </c>
      <c r="U421" s="1" t="s">
        <v>2363</v>
      </c>
      <c r="V421" t="s">
        <v>30698</v>
      </c>
      <c r="W421" s="4">
        <v>0.9</v>
      </c>
      <c r="X421" s="1">
        <v>950</v>
      </c>
      <c r="Y421" s="1">
        <v>68</v>
      </c>
      <c r="Z421" s="1">
        <v>36</v>
      </c>
      <c r="AA421" s="1">
        <v>26</v>
      </c>
      <c r="AB421" s="6">
        <f t="shared" si="32"/>
        <v>2.736842105263158E-2</v>
      </c>
      <c r="AC421" s="6">
        <f t="shared" si="30"/>
        <v>2.736842105263158E-2</v>
      </c>
      <c r="AD421" s="26">
        <f t="shared" si="31"/>
        <v>190</v>
      </c>
      <c r="AE421" s="1">
        <v>26</v>
      </c>
      <c r="AF421" s="1">
        <v>35</v>
      </c>
      <c r="AG421" s="1">
        <v>6</v>
      </c>
      <c r="AH421" s="1">
        <v>14</v>
      </c>
      <c r="AI421" s="1">
        <v>0</v>
      </c>
      <c r="AJ421" s="1">
        <v>0</v>
      </c>
      <c r="AK421" s="1">
        <v>7</v>
      </c>
      <c r="AL421" s="1">
        <v>19</v>
      </c>
      <c r="AM421" s="1">
        <f t="shared" si="33"/>
        <v>19</v>
      </c>
      <c r="AN421" s="1">
        <v>5</v>
      </c>
      <c r="AO421" s="1">
        <v>6</v>
      </c>
      <c r="AP421" s="20">
        <f t="shared" si="34"/>
        <v>54.6</v>
      </c>
      <c r="AQ421" s="1">
        <v>0</v>
      </c>
    </row>
    <row r="422" spans="1:43" ht="16" x14ac:dyDescent="0.2">
      <c r="A422" t="s">
        <v>29161</v>
      </c>
      <c r="B422" t="s">
        <v>33771</v>
      </c>
      <c r="C422" s="1" t="s">
        <v>532</v>
      </c>
      <c r="E422" s="9" t="s">
        <v>33776</v>
      </c>
      <c r="F422" s="12" t="s">
        <v>33783</v>
      </c>
      <c r="G422" s="13" t="s">
        <v>33780</v>
      </c>
      <c r="H422" s="14" t="s">
        <v>33784</v>
      </c>
      <c r="I422" s="13" t="s">
        <v>33782</v>
      </c>
      <c r="J422" s="13">
        <v>60154</v>
      </c>
      <c r="K422" t="s">
        <v>2274</v>
      </c>
      <c r="L422" t="s">
        <v>2364</v>
      </c>
      <c r="M422" t="s">
        <v>2365</v>
      </c>
      <c r="N422" t="s">
        <v>30</v>
      </c>
      <c r="O422" t="s">
        <v>2366</v>
      </c>
      <c r="P422" t="s">
        <v>2367</v>
      </c>
      <c r="Q422" t="s">
        <v>2368</v>
      </c>
      <c r="S422" t="s">
        <v>2280</v>
      </c>
      <c r="T422" s="1" t="s">
        <v>532</v>
      </c>
      <c r="U422" s="1" t="s">
        <v>2369</v>
      </c>
      <c r="V422" t="s">
        <v>29160</v>
      </c>
      <c r="W422" s="4">
        <v>0.91</v>
      </c>
      <c r="X422" s="1">
        <v>780</v>
      </c>
      <c r="Y422" s="1">
        <v>19</v>
      </c>
      <c r="Z422" s="1">
        <v>11</v>
      </c>
      <c r="AA422" s="1">
        <v>11</v>
      </c>
      <c r="AB422" s="6">
        <f t="shared" si="32"/>
        <v>1.4102564102564103E-2</v>
      </c>
      <c r="AC422" s="6">
        <f t="shared" si="30"/>
        <v>1.4102564102564103E-2</v>
      </c>
      <c r="AD422" s="26">
        <f t="shared" si="31"/>
        <v>156</v>
      </c>
      <c r="AE422" s="1">
        <v>11</v>
      </c>
      <c r="AF422" s="1">
        <v>11</v>
      </c>
      <c r="AG422" s="1">
        <v>0</v>
      </c>
      <c r="AH422" s="1">
        <v>0</v>
      </c>
      <c r="AI422" s="1">
        <v>0</v>
      </c>
      <c r="AJ422" s="1">
        <v>0</v>
      </c>
      <c r="AK422" s="1">
        <v>4</v>
      </c>
      <c r="AL422" s="1">
        <v>10</v>
      </c>
      <c r="AM422" s="1">
        <f t="shared" si="33"/>
        <v>10</v>
      </c>
      <c r="AN422" s="1">
        <v>0</v>
      </c>
      <c r="AO422" s="1">
        <v>5</v>
      </c>
      <c r="AP422" s="20">
        <f t="shared" si="34"/>
        <v>23.1</v>
      </c>
      <c r="AQ422" s="1">
        <v>0</v>
      </c>
    </row>
    <row r="423" spans="1:43" ht="16" x14ac:dyDescent="0.2">
      <c r="A423" t="s">
        <v>32516</v>
      </c>
      <c r="B423" t="s">
        <v>33771</v>
      </c>
      <c r="C423" s="1" t="s">
        <v>532</v>
      </c>
      <c r="E423" s="9" t="s">
        <v>33776</v>
      </c>
      <c r="F423" s="12" t="s">
        <v>33783</v>
      </c>
      <c r="G423" s="13" t="s">
        <v>33780</v>
      </c>
      <c r="H423" s="14" t="s">
        <v>33784</v>
      </c>
      <c r="I423" s="13" t="s">
        <v>33782</v>
      </c>
      <c r="J423" s="13">
        <v>60154</v>
      </c>
      <c r="K423" t="s">
        <v>2274</v>
      </c>
      <c r="L423" t="s">
        <v>2370</v>
      </c>
      <c r="M423" t="s">
        <v>2371</v>
      </c>
      <c r="N423" t="s">
        <v>195</v>
      </c>
      <c r="O423" t="s">
        <v>2372</v>
      </c>
      <c r="P423" t="s">
        <v>2373</v>
      </c>
      <c r="Q423" t="s">
        <v>2374</v>
      </c>
      <c r="S423" t="s">
        <v>2280</v>
      </c>
      <c r="T423" s="1" t="s">
        <v>532</v>
      </c>
      <c r="U423" s="1" t="s">
        <v>2375</v>
      </c>
      <c r="V423" t="e">
        <v>#N/A</v>
      </c>
      <c r="W423" s="4">
        <v>0.84</v>
      </c>
      <c r="X423" s="1">
        <v>730</v>
      </c>
      <c r="Y423" s="1">
        <v>53</v>
      </c>
      <c r="Z423" s="1">
        <v>25</v>
      </c>
      <c r="AA423" s="1">
        <v>25</v>
      </c>
      <c r="AB423" s="6">
        <f t="shared" si="32"/>
        <v>3.4246575342465752E-2</v>
      </c>
      <c r="AC423" s="6">
        <f t="shared" si="30"/>
        <v>3.4246575342465752E-2</v>
      </c>
      <c r="AD423" s="26">
        <f t="shared" si="31"/>
        <v>146</v>
      </c>
      <c r="AE423" s="1">
        <v>24</v>
      </c>
      <c r="AF423" s="1">
        <v>24</v>
      </c>
      <c r="AG423" s="1">
        <v>0</v>
      </c>
      <c r="AH423" s="1">
        <v>0</v>
      </c>
      <c r="AI423" s="1">
        <v>1</v>
      </c>
      <c r="AJ423" s="1">
        <v>1</v>
      </c>
      <c r="AK423" s="1">
        <v>6</v>
      </c>
      <c r="AL423" s="1">
        <v>18</v>
      </c>
      <c r="AM423" s="1">
        <f t="shared" si="33"/>
        <v>19</v>
      </c>
      <c r="AN423" s="1">
        <v>8</v>
      </c>
      <c r="AO423" s="1">
        <v>2</v>
      </c>
      <c r="AP423" s="20">
        <f t="shared" si="34"/>
        <v>52.5</v>
      </c>
      <c r="AQ423" s="1">
        <v>0</v>
      </c>
    </row>
    <row r="424" spans="1:43" ht="16" x14ac:dyDescent="0.2">
      <c r="A424" t="s">
        <v>31003</v>
      </c>
      <c r="B424" t="s">
        <v>33771</v>
      </c>
      <c r="C424" s="1" t="s">
        <v>532</v>
      </c>
      <c r="E424" s="9" t="s">
        <v>33776</v>
      </c>
      <c r="F424" s="12" t="s">
        <v>33783</v>
      </c>
      <c r="G424" s="13" t="s">
        <v>33780</v>
      </c>
      <c r="H424" s="14" t="s">
        <v>33784</v>
      </c>
      <c r="I424" s="13" t="s">
        <v>33782</v>
      </c>
      <c r="J424" s="13">
        <v>60154</v>
      </c>
      <c r="K424" t="s">
        <v>2274</v>
      </c>
      <c r="L424" t="s">
        <v>2376</v>
      </c>
      <c r="M424" t="s">
        <v>2377</v>
      </c>
      <c r="N424" t="s">
        <v>908</v>
      </c>
      <c r="O424" t="s">
        <v>2378</v>
      </c>
      <c r="P424" t="s">
        <v>2379</v>
      </c>
      <c r="Q424" t="s">
        <v>2380</v>
      </c>
      <c r="S424" t="s">
        <v>2280</v>
      </c>
      <c r="T424" s="1" t="s">
        <v>532</v>
      </c>
      <c r="U424" s="1">
        <v>93534</v>
      </c>
      <c r="V424" t="e">
        <v>#N/A</v>
      </c>
      <c r="W424" s="4">
        <v>0.92</v>
      </c>
      <c r="X424" s="1">
        <v>520</v>
      </c>
      <c r="Y424" s="1">
        <v>89</v>
      </c>
      <c r="Z424" s="1">
        <v>57</v>
      </c>
      <c r="AA424" s="1">
        <v>40</v>
      </c>
      <c r="AB424" s="6">
        <f t="shared" si="32"/>
        <v>7.6923076923076927E-2</v>
      </c>
      <c r="AC424" s="6">
        <f t="shared" si="30"/>
        <v>7.6923076923076927E-2</v>
      </c>
      <c r="AD424" s="26">
        <f t="shared" si="31"/>
        <v>104</v>
      </c>
      <c r="AE424" s="1">
        <v>39</v>
      </c>
      <c r="AF424" s="1">
        <v>54</v>
      </c>
      <c r="AG424" s="1">
        <v>8</v>
      </c>
      <c r="AH424" s="1">
        <v>15</v>
      </c>
      <c r="AI424" s="1">
        <v>5</v>
      </c>
      <c r="AJ424" s="1">
        <v>14</v>
      </c>
      <c r="AK424" s="1">
        <v>15</v>
      </c>
      <c r="AL424" s="1">
        <v>42</v>
      </c>
      <c r="AM424" s="1">
        <f t="shared" si="33"/>
        <v>56</v>
      </c>
      <c r="AN424" s="1">
        <v>8</v>
      </c>
      <c r="AO424" s="1">
        <v>7</v>
      </c>
      <c r="AP424" s="20">
        <f t="shared" si="34"/>
        <v>84</v>
      </c>
      <c r="AQ424" s="1">
        <v>0</v>
      </c>
    </row>
    <row r="425" spans="1:43" ht="16" x14ac:dyDescent="0.2">
      <c r="A425" t="s">
        <v>30608</v>
      </c>
      <c r="B425" t="s">
        <v>33771</v>
      </c>
      <c r="C425" s="1" t="s">
        <v>532</v>
      </c>
      <c r="E425" s="9" t="s">
        <v>33776</v>
      </c>
      <c r="F425" s="12" t="s">
        <v>33783</v>
      </c>
      <c r="G425" s="13" t="s">
        <v>33780</v>
      </c>
      <c r="H425" s="14" t="s">
        <v>33784</v>
      </c>
      <c r="I425" s="13" t="s">
        <v>33782</v>
      </c>
      <c r="J425" s="13">
        <v>60154</v>
      </c>
      <c r="K425" t="s">
        <v>2274</v>
      </c>
      <c r="L425" t="s">
        <v>2381</v>
      </c>
      <c r="M425" t="s">
        <v>2382</v>
      </c>
      <c r="N425" t="s">
        <v>195</v>
      </c>
      <c r="O425" t="s">
        <v>2383</v>
      </c>
      <c r="P425" t="s">
        <v>2384</v>
      </c>
      <c r="Q425" t="s">
        <v>2385</v>
      </c>
      <c r="S425" t="s">
        <v>2280</v>
      </c>
      <c r="T425" s="1" t="s">
        <v>532</v>
      </c>
      <c r="U425" s="1" t="s">
        <v>2386</v>
      </c>
      <c r="V425" t="s">
        <v>30607</v>
      </c>
      <c r="W425" s="4">
        <v>0.79</v>
      </c>
      <c r="X425" s="1">
        <v>800</v>
      </c>
      <c r="Y425" s="1">
        <v>70</v>
      </c>
      <c r="Z425" s="1">
        <v>34</v>
      </c>
      <c r="AA425" s="1">
        <v>29</v>
      </c>
      <c r="AB425" s="6">
        <f t="shared" si="32"/>
        <v>3.6249999999999998E-2</v>
      </c>
      <c r="AC425" s="6">
        <f t="shared" si="30"/>
        <v>3.6249999999999998E-2</v>
      </c>
      <c r="AD425" s="26">
        <f t="shared" si="31"/>
        <v>160</v>
      </c>
      <c r="AE425" s="1">
        <v>28</v>
      </c>
      <c r="AF425" s="1">
        <v>33</v>
      </c>
      <c r="AG425" s="1">
        <v>3</v>
      </c>
      <c r="AH425" s="1">
        <v>8</v>
      </c>
      <c r="AI425" s="1">
        <v>3</v>
      </c>
      <c r="AJ425" s="1">
        <v>12</v>
      </c>
      <c r="AK425" s="1">
        <v>11</v>
      </c>
      <c r="AL425" s="1">
        <v>30</v>
      </c>
      <c r="AM425" s="1">
        <f t="shared" si="33"/>
        <v>42</v>
      </c>
      <c r="AN425" s="1">
        <v>5</v>
      </c>
      <c r="AO425" s="1">
        <v>5</v>
      </c>
      <c r="AP425" s="20">
        <f t="shared" si="34"/>
        <v>60.900000000000006</v>
      </c>
      <c r="AQ425" s="1">
        <v>0</v>
      </c>
    </row>
    <row r="426" spans="1:43" ht="16" x14ac:dyDescent="0.2">
      <c r="A426" t="s">
        <v>30229</v>
      </c>
      <c r="B426" t="s">
        <v>33771</v>
      </c>
      <c r="C426" s="1" t="s">
        <v>532</v>
      </c>
      <c r="E426" s="9" t="s">
        <v>33776</v>
      </c>
      <c r="F426" s="12" t="s">
        <v>33783</v>
      </c>
      <c r="G426" s="13" t="s">
        <v>33780</v>
      </c>
      <c r="H426" s="14" t="s">
        <v>33784</v>
      </c>
      <c r="I426" s="13" t="s">
        <v>33782</v>
      </c>
      <c r="J426" s="13">
        <v>60154</v>
      </c>
      <c r="K426" t="s">
        <v>2387</v>
      </c>
      <c r="L426" t="s">
        <v>2388</v>
      </c>
      <c r="M426" t="s">
        <v>2389</v>
      </c>
      <c r="N426" t="s">
        <v>30</v>
      </c>
      <c r="O426" t="s">
        <v>2390</v>
      </c>
      <c r="P426" t="s">
        <v>2391</v>
      </c>
      <c r="Q426" t="s">
        <v>2392</v>
      </c>
      <c r="S426" t="s">
        <v>1077</v>
      </c>
      <c r="T426" s="1" t="s">
        <v>532</v>
      </c>
      <c r="U426" s="1" t="s">
        <v>2393</v>
      </c>
      <c r="V426" t="s">
        <v>30228</v>
      </c>
      <c r="W426" s="4">
        <v>0.95</v>
      </c>
      <c r="X426" s="1">
        <v>718</v>
      </c>
      <c r="Y426" s="1">
        <v>47</v>
      </c>
      <c r="Z426" s="1">
        <v>29</v>
      </c>
      <c r="AA426" s="1">
        <v>23</v>
      </c>
      <c r="AB426" s="6">
        <f t="shared" si="32"/>
        <v>3.2033426183844013E-2</v>
      </c>
      <c r="AC426" s="6">
        <f t="shared" si="30"/>
        <v>3.2033426183844013E-2</v>
      </c>
      <c r="AD426" s="26">
        <f t="shared" si="31"/>
        <v>143.6</v>
      </c>
      <c r="AE426" s="1">
        <v>14</v>
      </c>
      <c r="AF426" s="1">
        <v>20</v>
      </c>
      <c r="AG426" s="1">
        <v>10</v>
      </c>
      <c r="AH426" s="1">
        <v>54</v>
      </c>
      <c r="AI426" s="1">
        <v>0</v>
      </c>
      <c r="AJ426" s="1">
        <v>0</v>
      </c>
      <c r="AK426" s="1">
        <v>4</v>
      </c>
      <c r="AL426" s="1">
        <v>12</v>
      </c>
      <c r="AM426" s="1">
        <f t="shared" si="33"/>
        <v>12</v>
      </c>
      <c r="AN426" s="1">
        <v>4</v>
      </c>
      <c r="AO426" s="1">
        <v>2</v>
      </c>
      <c r="AP426" s="20">
        <f t="shared" si="34"/>
        <v>48.300000000000004</v>
      </c>
      <c r="AQ426" s="1">
        <v>5</v>
      </c>
    </row>
    <row r="427" spans="1:43" ht="16" x14ac:dyDescent="0.2">
      <c r="A427" t="s">
        <v>32676</v>
      </c>
      <c r="B427" t="s">
        <v>33771</v>
      </c>
      <c r="C427" s="1" t="s">
        <v>532</v>
      </c>
      <c r="E427" s="9" t="s">
        <v>33776</v>
      </c>
      <c r="F427" s="12" t="s">
        <v>33783</v>
      </c>
      <c r="G427" s="13" t="s">
        <v>33780</v>
      </c>
      <c r="H427" s="14" t="s">
        <v>33784</v>
      </c>
      <c r="I427" s="13" t="s">
        <v>33782</v>
      </c>
      <c r="J427" s="13">
        <v>60154</v>
      </c>
      <c r="K427" t="s">
        <v>2387</v>
      </c>
      <c r="L427" t="s">
        <v>2394</v>
      </c>
      <c r="M427" t="s">
        <v>2395</v>
      </c>
      <c r="N427" t="s">
        <v>2396</v>
      </c>
      <c r="O427" t="s">
        <v>2397</v>
      </c>
      <c r="P427" t="s">
        <v>2398</v>
      </c>
      <c r="Q427" t="s">
        <v>2399</v>
      </c>
      <c r="S427" t="s">
        <v>1077</v>
      </c>
      <c r="T427" s="1" t="s">
        <v>532</v>
      </c>
      <c r="U427" s="1" t="s">
        <v>2400</v>
      </c>
      <c r="V427" t="s">
        <v>32675</v>
      </c>
      <c r="W427" s="4">
        <v>0.92</v>
      </c>
      <c r="X427" s="1">
        <v>588</v>
      </c>
      <c r="Y427" s="1">
        <v>64</v>
      </c>
      <c r="Z427" s="1">
        <v>60</v>
      </c>
      <c r="AA427" s="1">
        <v>50</v>
      </c>
      <c r="AB427" s="6">
        <f t="shared" si="32"/>
        <v>8.5034013605442174E-2</v>
      </c>
      <c r="AC427" s="6">
        <f t="shared" si="30"/>
        <v>8.5034013605442174E-2</v>
      </c>
      <c r="AD427" s="26">
        <f t="shared" si="31"/>
        <v>117.60000000000001</v>
      </c>
      <c r="AE427" s="1">
        <v>37</v>
      </c>
      <c r="AF427" s="1">
        <v>44</v>
      </c>
      <c r="AG427" s="1">
        <v>18</v>
      </c>
      <c r="AH427" s="1">
        <v>70</v>
      </c>
      <c r="AI427" s="1">
        <v>2</v>
      </c>
      <c r="AJ427" s="1">
        <v>5</v>
      </c>
      <c r="AK427" s="1">
        <v>8</v>
      </c>
      <c r="AL427" s="1">
        <v>36</v>
      </c>
      <c r="AM427" s="1">
        <f t="shared" si="33"/>
        <v>41</v>
      </c>
      <c r="AN427" s="1">
        <v>12</v>
      </c>
      <c r="AO427" s="1">
        <v>3</v>
      </c>
      <c r="AP427" s="20">
        <f t="shared" si="34"/>
        <v>105</v>
      </c>
      <c r="AQ427" s="1">
        <v>4</v>
      </c>
    </row>
    <row r="428" spans="1:43" ht="16" x14ac:dyDescent="0.2">
      <c r="A428" t="s">
        <v>32720</v>
      </c>
      <c r="B428" t="s">
        <v>33771</v>
      </c>
      <c r="C428" s="1" t="s">
        <v>532</v>
      </c>
      <c r="E428" s="9" t="s">
        <v>33776</v>
      </c>
      <c r="F428" s="12" t="s">
        <v>33783</v>
      </c>
      <c r="G428" s="13" t="s">
        <v>33780</v>
      </c>
      <c r="H428" s="14" t="s">
        <v>33784</v>
      </c>
      <c r="I428" s="13" t="s">
        <v>33782</v>
      </c>
      <c r="J428" s="13">
        <v>60154</v>
      </c>
      <c r="K428" t="s">
        <v>2387</v>
      </c>
      <c r="L428" t="s">
        <v>2401</v>
      </c>
      <c r="M428" t="s">
        <v>2402</v>
      </c>
      <c r="N428" t="s">
        <v>690</v>
      </c>
      <c r="O428" t="s">
        <v>2403</v>
      </c>
      <c r="P428" t="s">
        <v>2404</v>
      </c>
      <c r="Q428" t="s">
        <v>2405</v>
      </c>
      <c r="S428" t="s">
        <v>1077</v>
      </c>
      <c r="T428" s="1" t="s">
        <v>532</v>
      </c>
      <c r="U428" s="1" t="s">
        <v>2406</v>
      </c>
      <c r="V428" t="s">
        <v>32719</v>
      </c>
      <c r="W428" s="4">
        <v>0.96</v>
      </c>
      <c r="X428" s="1">
        <v>850</v>
      </c>
      <c r="Y428" s="1">
        <v>55</v>
      </c>
      <c r="Z428" s="1">
        <v>61</v>
      </c>
      <c r="AA428" s="1">
        <v>34</v>
      </c>
      <c r="AB428" s="6">
        <f t="shared" si="32"/>
        <v>0.04</v>
      </c>
      <c r="AC428" s="6">
        <f t="shared" si="30"/>
        <v>0.04</v>
      </c>
      <c r="AD428" s="26">
        <f t="shared" si="31"/>
        <v>170</v>
      </c>
      <c r="AE428" s="1">
        <v>31</v>
      </c>
      <c r="AF428" s="1">
        <v>48</v>
      </c>
      <c r="AG428" s="1">
        <v>22</v>
      </c>
      <c r="AH428" s="1">
        <v>99</v>
      </c>
      <c r="AI428" s="1">
        <v>0</v>
      </c>
      <c r="AJ428" s="1">
        <v>0</v>
      </c>
      <c r="AK428" s="1">
        <v>15</v>
      </c>
      <c r="AL428" s="1">
        <v>60</v>
      </c>
      <c r="AM428" s="1">
        <f t="shared" si="33"/>
        <v>60</v>
      </c>
      <c r="AN428" s="1">
        <v>7</v>
      </c>
      <c r="AO428" s="1">
        <v>3</v>
      </c>
      <c r="AP428" s="20">
        <f t="shared" si="34"/>
        <v>71.400000000000006</v>
      </c>
      <c r="AQ428" s="1">
        <v>0</v>
      </c>
    </row>
    <row r="429" spans="1:43" ht="16" x14ac:dyDescent="0.2">
      <c r="A429" t="s">
        <v>28968</v>
      </c>
      <c r="B429" t="s">
        <v>33771</v>
      </c>
      <c r="C429" s="1" t="s">
        <v>532</v>
      </c>
      <c r="E429" s="9" t="s">
        <v>33776</v>
      </c>
      <c r="F429" s="12" t="s">
        <v>33783</v>
      </c>
      <c r="G429" s="13" t="s">
        <v>33780</v>
      </c>
      <c r="H429" s="14" t="s">
        <v>33784</v>
      </c>
      <c r="I429" s="13" t="s">
        <v>33782</v>
      </c>
      <c r="J429" s="13">
        <v>60154</v>
      </c>
      <c r="K429" t="s">
        <v>2387</v>
      </c>
      <c r="L429" t="s">
        <v>2407</v>
      </c>
      <c r="M429" t="s">
        <v>2408</v>
      </c>
      <c r="N429" t="s">
        <v>2409</v>
      </c>
      <c r="O429" t="s">
        <v>2410</v>
      </c>
      <c r="P429" t="s">
        <v>2411</v>
      </c>
      <c r="Q429" t="s">
        <v>2412</v>
      </c>
      <c r="S429" t="s">
        <v>1077</v>
      </c>
      <c r="T429" s="1" t="s">
        <v>532</v>
      </c>
      <c r="U429" s="1">
        <v>90022</v>
      </c>
      <c r="V429" t="s">
        <v>28967</v>
      </c>
      <c r="W429" s="4">
        <v>0.88</v>
      </c>
      <c r="X429" s="1">
        <v>995</v>
      </c>
      <c r="Y429" s="1">
        <v>3</v>
      </c>
      <c r="Z429" s="1">
        <v>1</v>
      </c>
      <c r="AA429" s="1">
        <v>1</v>
      </c>
      <c r="AB429" s="6">
        <f t="shared" si="32"/>
        <v>1.0050251256281408E-3</v>
      </c>
      <c r="AC429" s="6">
        <f t="shared" si="30"/>
        <v>1.0050251256281408E-3</v>
      </c>
      <c r="AD429" s="26">
        <f t="shared" si="31"/>
        <v>199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f t="shared" si="33"/>
        <v>0</v>
      </c>
      <c r="AN429" s="1">
        <v>1</v>
      </c>
      <c r="AO429" s="1">
        <v>0</v>
      </c>
      <c r="AP429" s="20">
        <f t="shared" si="34"/>
        <v>2.1</v>
      </c>
      <c r="AQ429" s="1">
        <v>0</v>
      </c>
    </row>
    <row r="430" spans="1:43" ht="16" x14ac:dyDescent="0.2">
      <c r="A430" t="s">
        <v>28675</v>
      </c>
      <c r="B430" t="s">
        <v>33771</v>
      </c>
      <c r="C430" s="1" t="s">
        <v>532</v>
      </c>
      <c r="E430" s="9" t="s">
        <v>33776</v>
      </c>
      <c r="F430" s="12" t="s">
        <v>33783</v>
      </c>
      <c r="G430" s="13" t="s">
        <v>33780</v>
      </c>
      <c r="H430" s="14" t="s">
        <v>33784</v>
      </c>
      <c r="I430" s="13" t="s">
        <v>33782</v>
      </c>
      <c r="J430" s="13">
        <v>60154</v>
      </c>
      <c r="K430" t="s">
        <v>2387</v>
      </c>
      <c r="L430" t="s">
        <v>2413</v>
      </c>
      <c r="M430" t="s">
        <v>2414</v>
      </c>
      <c r="N430" t="s">
        <v>1182</v>
      </c>
      <c r="O430" t="s">
        <v>2415</v>
      </c>
      <c r="P430" t="s">
        <v>2416</v>
      </c>
      <c r="Q430" t="s">
        <v>2417</v>
      </c>
      <c r="S430" t="s">
        <v>1077</v>
      </c>
      <c r="T430" s="1" t="s">
        <v>532</v>
      </c>
      <c r="U430" s="1" t="s">
        <v>2418</v>
      </c>
      <c r="V430" t="e">
        <v>#N/A</v>
      </c>
      <c r="W430" s="4">
        <v>0.72</v>
      </c>
      <c r="X430" s="1">
        <v>636</v>
      </c>
      <c r="Y430" s="1">
        <v>27</v>
      </c>
      <c r="Z430" s="1">
        <v>29</v>
      </c>
      <c r="AA430" s="1">
        <v>24</v>
      </c>
      <c r="AB430" s="6">
        <f t="shared" si="32"/>
        <v>3.7735849056603772E-2</v>
      </c>
      <c r="AC430" s="6">
        <f t="shared" si="30"/>
        <v>3.7735849056603772E-2</v>
      </c>
      <c r="AD430" s="26">
        <f t="shared" si="31"/>
        <v>127.2</v>
      </c>
      <c r="AE430" s="1">
        <v>13</v>
      </c>
      <c r="AF430" s="1">
        <v>18</v>
      </c>
      <c r="AG430" s="1">
        <v>3</v>
      </c>
      <c r="AH430" s="1">
        <v>12</v>
      </c>
      <c r="AI430" s="1">
        <v>1</v>
      </c>
      <c r="AJ430" s="1">
        <v>2</v>
      </c>
      <c r="AK430" s="1">
        <v>7</v>
      </c>
      <c r="AL430" s="1">
        <v>14</v>
      </c>
      <c r="AM430" s="1">
        <f t="shared" si="33"/>
        <v>16</v>
      </c>
      <c r="AN430" s="1">
        <v>2</v>
      </c>
      <c r="AO430" s="1">
        <v>1</v>
      </c>
      <c r="AP430" s="20">
        <f t="shared" si="34"/>
        <v>50.400000000000006</v>
      </c>
      <c r="AQ430" s="1">
        <v>4</v>
      </c>
    </row>
    <row r="431" spans="1:43" ht="16" x14ac:dyDescent="0.2">
      <c r="A431" t="s">
        <v>30905</v>
      </c>
      <c r="B431" t="s">
        <v>33771</v>
      </c>
      <c r="C431" s="1" t="s">
        <v>532</v>
      </c>
      <c r="E431" s="9" t="s">
        <v>33776</v>
      </c>
      <c r="F431" s="12" t="s">
        <v>33783</v>
      </c>
      <c r="G431" s="13" t="s">
        <v>33780</v>
      </c>
      <c r="H431" s="14" t="s">
        <v>33784</v>
      </c>
      <c r="I431" s="13" t="s">
        <v>33782</v>
      </c>
      <c r="J431" s="13">
        <v>60154</v>
      </c>
      <c r="K431" t="s">
        <v>2387</v>
      </c>
      <c r="L431" t="s">
        <v>2419</v>
      </c>
      <c r="M431" t="s">
        <v>2420</v>
      </c>
      <c r="N431" t="s">
        <v>2421</v>
      </c>
      <c r="O431" t="s">
        <v>2422</v>
      </c>
      <c r="P431" t="s">
        <v>2423</v>
      </c>
      <c r="Q431" t="s">
        <v>2424</v>
      </c>
      <c r="S431" t="s">
        <v>1077</v>
      </c>
      <c r="T431" s="1" t="s">
        <v>532</v>
      </c>
      <c r="U431" s="1" t="s">
        <v>2425</v>
      </c>
      <c r="V431" t="s">
        <v>30904</v>
      </c>
      <c r="W431" s="4">
        <v>0.92</v>
      </c>
      <c r="X431" s="1">
        <v>780</v>
      </c>
      <c r="Y431" s="1">
        <v>151</v>
      </c>
      <c r="Z431" s="1">
        <v>118</v>
      </c>
      <c r="AA431" s="1">
        <v>79</v>
      </c>
      <c r="AB431" s="6">
        <f t="shared" si="32"/>
        <v>0.10128205128205128</v>
      </c>
      <c r="AC431" s="6">
        <f t="shared" si="30"/>
        <v>0.10128205128205128</v>
      </c>
      <c r="AD431" s="26">
        <f t="shared" si="31"/>
        <v>156</v>
      </c>
      <c r="AE431" s="1">
        <v>61</v>
      </c>
      <c r="AF431" s="1">
        <v>97</v>
      </c>
      <c r="AG431" s="1">
        <v>15</v>
      </c>
      <c r="AH431" s="1">
        <v>50</v>
      </c>
      <c r="AI431" s="1">
        <v>5</v>
      </c>
      <c r="AJ431" s="1">
        <v>15</v>
      </c>
      <c r="AK431" s="1">
        <v>22</v>
      </c>
      <c r="AL431" s="1">
        <v>66</v>
      </c>
      <c r="AM431" s="1">
        <f t="shared" si="33"/>
        <v>81</v>
      </c>
      <c r="AN431" s="1">
        <v>17</v>
      </c>
      <c r="AO431" s="1">
        <v>8</v>
      </c>
      <c r="AP431" s="20">
        <f t="shared" si="34"/>
        <v>165.9</v>
      </c>
      <c r="AQ431" s="1">
        <v>3</v>
      </c>
    </row>
    <row r="432" spans="1:43" ht="16" x14ac:dyDescent="0.2">
      <c r="A432" t="s">
        <v>29320</v>
      </c>
      <c r="B432" t="s">
        <v>33771</v>
      </c>
      <c r="C432" s="1" t="s">
        <v>532</v>
      </c>
      <c r="E432" s="9" t="s">
        <v>33776</v>
      </c>
      <c r="F432" s="12" t="s">
        <v>33783</v>
      </c>
      <c r="G432" s="13" t="s">
        <v>33780</v>
      </c>
      <c r="H432" s="14" t="s">
        <v>33784</v>
      </c>
      <c r="I432" s="13" t="s">
        <v>33782</v>
      </c>
      <c r="J432" s="13">
        <v>60154</v>
      </c>
      <c r="K432" t="s">
        <v>2387</v>
      </c>
      <c r="L432" t="s">
        <v>2427</v>
      </c>
      <c r="M432" t="s">
        <v>2428</v>
      </c>
      <c r="N432" t="s">
        <v>195</v>
      </c>
      <c r="O432" t="s">
        <v>2429</v>
      </c>
      <c r="P432" t="s">
        <v>2430</v>
      </c>
      <c r="Q432" t="s">
        <v>2431</v>
      </c>
      <c r="S432" t="s">
        <v>1077</v>
      </c>
      <c r="T432" s="1" t="s">
        <v>532</v>
      </c>
      <c r="U432" s="1" t="s">
        <v>2432</v>
      </c>
      <c r="V432" t="s">
        <v>29319</v>
      </c>
      <c r="W432" s="4">
        <v>0.96</v>
      </c>
      <c r="X432" s="1">
        <v>700</v>
      </c>
      <c r="Y432" s="1">
        <v>58</v>
      </c>
      <c r="Z432" s="1">
        <v>44</v>
      </c>
      <c r="AA432" s="1">
        <v>28</v>
      </c>
      <c r="AB432" s="6">
        <f t="shared" si="32"/>
        <v>0.04</v>
      </c>
      <c r="AC432" s="6">
        <f t="shared" si="30"/>
        <v>0.04</v>
      </c>
      <c r="AD432" s="26">
        <f t="shared" si="31"/>
        <v>140</v>
      </c>
      <c r="AE432" s="1">
        <v>27</v>
      </c>
      <c r="AF432" s="1">
        <v>43</v>
      </c>
      <c r="AG432" s="1">
        <v>10</v>
      </c>
      <c r="AH432" s="1">
        <v>46</v>
      </c>
      <c r="AI432" s="1">
        <v>0</v>
      </c>
      <c r="AJ432" s="1">
        <v>0</v>
      </c>
      <c r="AK432" s="1">
        <v>11</v>
      </c>
      <c r="AL432" s="1">
        <v>17</v>
      </c>
      <c r="AM432" s="1">
        <f t="shared" si="33"/>
        <v>17</v>
      </c>
      <c r="AN432" s="1">
        <v>5</v>
      </c>
      <c r="AO432" s="1">
        <v>2</v>
      </c>
      <c r="AP432" s="20">
        <f t="shared" si="34"/>
        <v>58.800000000000004</v>
      </c>
      <c r="AQ432" s="1">
        <v>0</v>
      </c>
    </row>
    <row r="433" spans="1:43" ht="16" x14ac:dyDescent="0.2">
      <c r="A433" t="s">
        <v>32460</v>
      </c>
      <c r="B433" t="s">
        <v>33771</v>
      </c>
      <c r="C433" s="1" t="s">
        <v>532</v>
      </c>
      <c r="E433" s="9" t="s">
        <v>33776</v>
      </c>
      <c r="F433" s="12" t="s">
        <v>33783</v>
      </c>
      <c r="G433" s="13" t="s">
        <v>33780</v>
      </c>
      <c r="H433" s="14" t="s">
        <v>33784</v>
      </c>
      <c r="I433" s="13" t="s">
        <v>33782</v>
      </c>
      <c r="J433" s="13">
        <v>60154</v>
      </c>
      <c r="K433" t="s">
        <v>2387</v>
      </c>
      <c r="L433" t="s">
        <v>2433</v>
      </c>
      <c r="M433" t="s">
        <v>2434</v>
      </c>
      <c r="N433" t="s">
        <v>1801</v>
      </c>
      <c r="O433" t="s">
        <v>2435</v>
      </c>
      <c r="P433" t="s">
        <v>2436</v>
      </c>
      <c r="Q433" t="s">
        <v>2437</v>
      </c>
      <c r="S433" t="s">
        <v>1077</v>
      </c>
      <c r="T433" s="1" t="s">
        <v>532</v>
      </c>
      <c r="U433" s="1" t="s">
        <v>2438</v>
      </c>
      <c r="V433" t="e">
        <v>#N/A</v>
      </c>
      <c r="W433" s="4">
        <v>0.56000000000000005</v>
      </c>
      <c r="X433" s="1">
        <v>400</v>
      </c>
      <c r="Y433" s="1">
        <v>30</v>
      </c>
      <c r="Z433" s="1">
        <v>13</v>
      </c>
      <c r="AA433" s="1">
        <v>13</v>
      </c>
      <c r="AB433" s="6">
        <f t="shared" si="32"/>
        <v>3.2500000000000001E-2</v>
      </c>
      <c r="AC433" s="6">
        <f t="shared" si="30"/>
        <v>3.2500000000000001E-2</v>
      </c>
      <c r="AD433" s="26">
        <f t="shared" si="31"/>
        <v>80</v>
      </c>
      <c r="AE433" s="1">
        <v>9</v>
      </c>
      <c r="AF433" s="1">
        <v>9</v>
      </c>
      <c r="AG433" s="1">
        <v>1</v>
      </c>
      <c r="AH433" s="1">
        <v>4</v>
      </c>
      <c r="AI433" s="1">
        <v>1</v>
      </c>
      <c r="AJ433" s="1">
        <v>7</v>
      </c>
      <c r="AK433" s="1">
        <v>3</v>
      </c>
      <c r="AL433" s="1">
        <v>17</v>
      </c>
      <c r="AM433" s="1">
        <f t="shared" si="33"/>
        <v>24</v>
      </c>
      <c r="AN433" s="1">
        <v>0</v>
      </c>
      <c r="AO433" s="1">
        <v>0</v>
      </c>
      <c r="AP433" s="20">
        <f t="shared" si="34"/>
        <v>27.3</v>
      </c>
      <c r="AQ433" s="1">
        <v>0</v>
      </c>
    </row>
    <row r="434" spans="1:43" ht="16" x14ac:dyDescent="0.2">
      <c r="A434" t="s">
        <v>27909</v>
      </c>
      <c r="B434" t="s">
        <v>33771</v>
      </c>
      <c r="C434" s="1" t="s">
        <v>532</v>
      </c>
      <c r="E434" s="9" t="s">
        <v>33776</v>
      </c>
      <c r="F434" s="12" t="s">
        <v>33783</v>
      </c>
      <c r="G434" s="13" t="s">
        <v>33780</v>
      </c>
      <c r="H434" s="14" t="s">
        <v>33784</v>
      </c>
      <c r="I434" s="13" t="s">
        <v>33782</v>
      </c>
      <c r="J434" s="13">
        <v>60154</v>
      </c>
      <c r="K434" t="s">
        <v>2387</v>
      </c>
      <c r="L434" t="s">
        <v>2439</v>
      </c>
      <c r="M434" t="s">
        <v>2440</v>
      </c>
      <c r="N434" t="s">
        <v>1801</v>
      </c>
      <c r="O434" t="s">
        <v>2441</v>
      </c>
      <c r="P434" t="s">
        <v>2442</v>
      </c>
      <c r="Q434" t="s">
        <v>2443</v>
      </c>
      <c r="S434" t="s">
        <v>1077</v>
      </c>
      <c r="T434" s="1" t="s">
        <v>532</v>
      </c>
      <c r="U434" s="1">
        <v>90011</v>
      </c>
      <c r="V434" t="e">
        <v>#N/A</v>
      </c>
      <c r="W434" s="4">
        <v>0.92</v>
      </c>
      <c r="X434" s="1">
        <v>491</v>
      </c>
      <c r="Y434" s="1">
        <v>46</v>
      </c>
      <c r="Z434" s="1">
        <v>46</v>
      </c>
      <c r="AA434" s="1">
        <v>30</v>
      </c>
      <c r="AB434" s="6">
        <f t="shared" si="32"/>
        <v>6.1099796334012219E-2</v>
      </c>
      <c r="AC434" s="6">
        <f t="shared" si="30"/>
        <v>6.1099796334012219E-2</v>
      </c>
      <c r="AD434" s="26">
        <f t="shared" si="31"/>
        <v>98.2</v>
      </c>
      <c r="AE434" s="1">
        <v>27</v>
      </c>
      <c r="AF434" s="1">
        <v>42</v>
      </c>
      <c r="AG434" s="1">
        <v>9</v>
      </c>
      <c r="AH434" s="1">
        <v>40</v>
      </c>
      <c r="AI434" s="1">
        <v>3</v>
      </c>
      <c r="AJ434" s="1">
        <v>7</v>
      </c>
      <c r="AK434" s="1">
        <v>10</v>
      </c>
      <c r="AL434" s="1">
        <v>35</v>
      </c>
      <c r="AM434" s="1">
        <f t="shared" si="33"/>
        <v>42</v>
      </c>
      <c r="AN434" s="1">
        <v>6</v>
      </c>
      <c r="AO434" s="1">
        <v>6</v>
      </c>
      <c r="AP434" s="20">
        <f t="shared" si="34"/>
        <v>63</v>
      </c>
      <c r="AQ434" s="1">
        <v>0</v>
      </c>
    </row>
    <row r="435" spans="1:43" ht="16" x14ac:dyDescent="0.2">
      <c r="A435" t="s">
        <v>27438</v>
      </c>
      <c r="B435" t="s">
        <v>33771</v>
      </c>
      <c r="C435" s="1" t="s">
        <v>532</v>
      </c>
      <c r="E435" s="9" t="s">
        <v>33776</v>
      </c>
      <c r="F435" s="12" t="s">
        <v>33783</v>
      </c>
      <c r="G435" s="13" t="s">
        <v>33780</v>
      </c>
      <c r="H435" s="14" t="s">
        <v>33784</v>
      </c>
      <c r="I435" s="13" t="s">
        <v>33782</v>
      </c>
      <c r="J435" s="13">
        <v>60154</v>
      </c>
      <c r="K435" t="s">
        <v>2387</v>
      </c>
      <c r="L435" t="s">
        <v>2444</v>
      </c>
      <c r="M435" t="s">
        <v>2445</v>
      </c>
      <c r="N435" t="s">
        <v>30</v>
      </c>
      <c r="O435" t="s">
        <v>2446</v>
      </c>
      <c r="P435" t="s">
        <v>2447</v>
      </c>
      <c r="Q435" t="s">
        <v>2448</v>
      </c>
      <c r="S435" t="s">
        <v>1077</v>
      </c>
      <c r="T435" s="1" t="s">
        <v>532</v>
      </c>
      <c r="U435" s="1" t="s">
        <v>2449</v>
      </c>
      <c r="V435" t="s">
        <v>27437</v>
      </c>
      <c r="W435" s="4">
        <v>0.98</v>
      </c>
      <c r="X435" s="1">
        <v>960</v>
      </c>
      <c r="Y435" s="1">
        <v>52</v>
      </c>
      <c r="Z435" s="1">
        <v>25</v>
      </c>
      <c r="AA435" s="1">
        <v>20</v>
      </c>
      <c r="AB435" s="6">
        <f t="shared" si="32"/>
        <v>2.0833333333333332E-2</v>
      </c>
      <c r="AC435" s="6">
        <f t="shared" si="30"/>
        <v>2.0833333333333332E-2</v>
      </c>
      <c r="AD435" s="26">
        <f t="shared" si="31"/>
        <v>192</v>
      </c>
      <c r="AE435" s="1">
        <v>16</v>
      </c>
      <c r="AF435" s="1">
        <v>20</v>
      </c>
      <c r="AG435" s="1">
        <v>9</v>
      </c>
      <c r="AH435" s="1">
        <v>40</v>
      </c>
      <c r="AI435" s="1">
        <v>0</v>
      </c>
      <c r="AJ435" s="1">
        <v>0</v>
      </c>
      <c r="AK435" s="1">
        <v>6</v>
      </c>
      <c r="AL435" s="1">
        <v>11</v>
      </c>
      <c r="AM435" s="1">
        <f t="shared" si="33"/>
        <v>11</v>
      </c>
      <c r="AN435" s="1">
        <v>4</v>
      </c>
      <c r="AO435" s="1">
        <v>2</v>
      </c>
      <c r="AP435" s="20">
        <f t="shared" si="34"/>
        <v>42</v>
      </c>
      <c r="AQ435" s="1">
        <v>1</v>
      </c>
    </row>
    <row r="436" spans="1:43" ht="16" x14ac:dyDescent="0.2">
      <c r="A436" t="s">
        <v>30545</v>
      </c>
      <c r="B436" t="s">
        <v>33771</v>
      </c>
      <c r="C436" s="1" t="s">
        <v>532</v>
      </c>
      <c r="E436" s="9" t="s">
        <v>33776</v>
      </c>
      <c r="F436" s="12" t="s">
        <v>33783</v>
      </c>
      <c r="G436" s="13" t="s">
        <v>33780</v>
      </c>
      <c r="H436" s="14" t="s">
        <v>33784</v>
      </c>
      <c r="I436" s="13" t="s">
        <v>33782</v>
      </c>
      <c r="J436" s="13">
        <v>60154</v>
      </c>
      <c r="K436" t="s">
        <v>2387</v>
      </c>
      <c r="L436" t="s">
        <v>2450</v>
      </c>
      <c r="M436" t="s">
        <v>2451</v>
      </c>
      <c r="N436" t="s">
        <v>2452</v>
      </c>
      <c r="O436" t="s">
        <v>2453</v>
      </c>
      <c r="P436" t="s">
        <v>2454</v>
      </c>
      <c r="Q436" t="s">
        <v>2455</v>
      </c>
      <c r="S436" t="s">
        <v>2180</v>
      </c>
      <c r="T436" s="1" t="s">
        <v>532</v>
      </c>
      <c r="U436" s="1" t="s">
        <v>2456</v>
      </c>
      <c r="V436" t="s">
        <v>30544</v>
      </c>
      <c r="W436" s="4">
        <v>0.85</v>
      </c>
      <c r="X436" s="1">
        <v>840</v>
      </c>
      <c r="Y436" s="1">
        <v>23</v>
      </c>
      <c r="Z436" s="1">
        <v>11</v>
      </c>
      <c r="AA436" s="1">
        <v>11</v>
      </c>
      <c r="AB436" s="6">
        <f t="shared" si="32"/>
        <v>1.3095238095238096E-2</v>
      </c>
      <c r="AC436" s="6">
        <f t="shared" si="30"/>
        <v>1.3095238095238096E-2</v>
      </c>
      <c r="AD436" s="26">
        <f t="shared" si="31"/>
        <v>168</v>
      </c>
      <c r="AE436" s="1">
        <v>9</v>
      </c>
      <c r="AF436" s="1">
        <v>9</v>
      </c>
      <c r="AG436" s="1">
        <v>5</v>
      </c>
      <c r="AH436" s="1">
        <v>17</v>
      </c>
      <c r="AI436" s="1">
        <v>1</v>
      </c>
      <c r="AJ436" s="1">
        <v>3</v>
      </c>
      <c r="AK436" s="1">
        <v>4</v>
      </c>
      <c r="AL436" s="1">
        <v>24</v>
      </c>
      <c r="AM436" s="1">
        <f t="shared" si="33"/>
        <v>27</v>
      </c>
      <c r="AN436" s="1">
        <v>3</v>
      </c>
      <c r="AO436" s="1">
        <v>2</v>
      </c>
      <c r="AP436" s="20">
        <f t="shared" si="34"/>
        <v>23.1</v>
      </c>
      <c r="AQ436" s="1">
        <v>1</v>
      </c>
    </row>
    <row r="437" spans="1:43" ht="16" x14ac:dyDescent="0.2">
      <c r="A437" t="s">
        <v>29999</v>
      </c>
      <c r="B437" t="s">
        <v>33771</v>
      </c>
      <c r="C437" s="1" t="s">
        <v>532</v>
      </c>
      <c r="E437" s="9" t="s">
        <v>33776</v>
      </c>
      <c r="F437" s="12" t="s">
        <v>33783</v>
      </c>
      <c r="G437" s="13" t="s">
        <v>33780</v>
      </c>
      <c r="H437" s="14" t="s">
        <v>33784</v>
      </c>
      <c r="I437" s="13" t="s">
        <v>33782</v>
      </c>
      <c r="J437" s="13">
        <v>60154</v>
      </c>
      <c r="K437" t="s">
        <v>2387</v>
      </c>
      <c r="L437" t="s">
        <v>2457</v>
      </c>
      <c r="M437" t="s">
        <v>2458</v>
      </c>
      <c r="N437" t="s">
        <v>30</v>
      </c>
      <c r="O437" t="s">
        <v>2459</v>
      </c>
      <c r="P437" t="s">
        <v>2460</v>
      </c>
      <c r="Q437" t="s">
        <v>2461</v>
      </c>
      <c r="S437" t="s">
        <v>1077</v>
      </c>
      <c r="T437" s="1" t="s">
        <v>532</v>
      </c>
      <c r="U437" s="1" t="s">
        <v>2462</v>
      </c>
      <c r="V437" t="s">
        <v>29998</v>
      </c>
      <c r="W437" s="4">
        <v>0.85</v>
      </c>
      <c r="X437" s="1">
        <v>648</v>
      </c>
      <c r="Y437" s="1">
        <v>48</v>
      </c>
      <c r="Z437" s="1">
        <v>18</v>
      </c>
      <c r="AA437" s="1">
        <v>18</v>
      </c>
      <c r="AB437" s="6">
        <f t="shared" si="32"/>
        <v>2.7777777777777776E-2</v>
      </c>
      <c r="AC437" s="6">
        <f t="shared" si="30"/>
        <v>2.7777777777777776E-2</v>
      </c>
      <c r="AD437" s="26">
        <f t="shared" si="31"/>
        <v>129.6</v>
      </c>
      <c r="AE437" s="1">
        <v>14</v>
      </c>
      <c r="AF437" s="1">
        <v>14</v>
      </c>
      <c r="AG437" s="1">
        <v>3</v>
      </c>
      <c r="AH437" s="1">
        <v>13</v>
      </c>
      <c r="AI437" s="1">
        <v>0</v>
      </c>
      <c r="AJ437" s="1">
        <v>0</v>
      </c>
      <c r="AK437" s="1">
        <v>3</v>
      </c>
      <c r="AL437" s="1">
        <v>13</v>
      </c>
      <c r="AM437" s="1">
        <f t="shared" si="33"/>
        <v>13</v>
      </c>
      <c r="AN437" s="1">
        <v>4</v>
      </c>
      <c r="AO437" s="1">
        <v>1</v>
      </c>
      <c r="AP437" s="20">
        <f t="shared" si="34"/>
        <v>37.800000000000004</v>
      </c>
      <c r="AQ437" s="1">
        <v>1</v>
      </c>
    </row>
    <row r="438" spans="1:43" ht="16" x14ac:dyDescent="0.2">
      <c r="A438" t="s">
        <v>30270</v>
      </c>
      <c r="B438" t="s">
        <v>33771</v>
      </c>
      <c r="C438" s="1" t="s">
        <v>532</v>
      </c>
      <c r="E438" s="9" t="s">
        <v>33776</v>
      </c>
      <c r="F438" s="12" t="s">
        <v>33783</v>
      </c>
      <c r="G438" s="13" t="s">
        <v>33780</v>
      </c>
      <c r="H438" s="14" t="s">
        <v>33784</v>
      </c>
      <c r="I438" s="13" t="s">
        <v>33782</v>
      </c>
      <c r="J438" s="13">
        <v>60154</v>
      </c>
      <c r="K438" t="s">
        <v>2387</v>
      </c>
      <c r="L438" t="s">
        <v>2464</v>
      </c>
      <c r="M438" t="s">
        <v>2465</v>
      </c>
      <c r="N438" t="s">
        <v>30</v>
      </c>
      <c r="O438" t="s">
        <v>2466</v>
      </c>
      <c r="P438" t="s">
        <v>2467</v>
      </c>
      <c r="Q438" t="s">
        <v>2468</v>
      </c>
      <c r="S438" t="s">
        <v>1077</v>
      </c>
      <c r="T438" s="1" t="s">
        <v>532</v>
      </c>
      <c r="U438" s="1" t="s">
        <v>2469</v>
      </c>
      <c r="V438" t="e">
        <v>#N/A</v>
      </c>
      <c r="W438" s="4">
        <v>0.94</v>
      </c>
      <c r="X438" s="1">
        <v>463</v>
      </c>
      <c r="Y438" s="1">
        <v>41</v>
      </c>
      <c r="Z438" s="1">
        <v>21</v>
      </c>
      <c r="AA438" s="1">
        <v>19</v>
      </c>
      <c r="AB438" s="6">
        <f t="shared" si="32"/>
        <v>4.1036717062634988E-2</v>
      </c>
      <c r="AC438" s="6">
        <f t="shared" si="30"/>
        <v>4.1036717062634988E-2</v>
      </c>
      <c r="AD438" s="26">
        <f t="shared" si="31"/>
        <v>92.600000000000009</v>
      </c>
      <c r="AE438" s="1">
        <v>15</v>
      </c>
      <c r="AF438" s="1">
        <v>15</v>
      </c>
      <c r="AG438" s="1">
        <v>7</v>
      </c>
      <c r="AH438" s="1">
        <v>17</v>
      </c>
      <c r="AI438" s="1">
        <v>1</v>
      </c>
      <c r="AJ438" s="1">
        <v>4</v>
      </c>
      <c r="AK438" s="1">
        <v>5</v>
      </c>
      <c r="AL438" s="1">
        <v>15</v>
      </c>
      <c r="AM438" s="1">
        <f t="shared" si="33"/>
        <v>19</v>
      </c>
      <c r="AN438" s="1">
        <v>3</v>
      </c>
      <c r="AO438" s="1">
        <v>1</v>
      </c>
      <c r="AP438" s="20">
        <f t="shared" si="34"/>
        <v>39.9</v>
      </c>
      <c r="AQ438" s="1">
        <v>1</v>
      </c>
    </row>
    <row r="439" spans="1:43" ht="16" x14ac:dyDescent="0.2">
      <c r="A439" t="s">
        <v>31463</v>
      </c>
      <c r="B439" t="s">
        <v>33771</v>
      </c>
      <c r="C439" s="1" t="s">
        <v>532</v>
      </c>
      <c r="E439" s="9" t="s">
        <v>33776</v>
      </c>
      <c r="F439" s="12" t="s">
        <v>33783</v>
      </c>
      <c r="G439" s="13" t="s">
        <v>33780</v>
      </c>
      <c r="H439" s="14" t="s">
        <v>33784</v>
      </c>
      <c r="I439" s="13" t="s">
        <v>33782</v>
      </c>
      <c r="J439" s="13">
        <v>60154</v>
      </c>
      <c r="K439" t="s">
        <v>2387</v>
      </c>
      <c r="L439" t="s">
        <v>2470</v>
      </c>
      <c r="M439" t="s">
        <v>2471</v>
      </c>
      <c r="N439" t="s">
        <v>30</v>
      </c>
      <c r="O439" t="s">
        <v>2472</v>
      </c>
      <c r="P439" t="s">
        <v>2473</v>
      </c>
      <c r="Q439" t="s">
        <v>2474</v>
      </c>
      <c r="S439" t="s">
        <v>1077</v>
      </c>
      <c r="T439" s="1" t="s">
        <v>532</v>
      </c>
      <c r="U439" s="1" t="s">
        <v>2475</v>
      </c>
      <c r="V439" t="e">
        <v>#N/A</v>
      </c>
      <c r="W439" s="4">
        <v>0.75</v>
      </c>
      <c r="X439" s="1">
        <v>470</v>
      </c>
      <c r="Y439" s="1">
        <v>60</v>
      </c>
      <c r="Z439" s="1">
        <v>61</v>
      </c>
      <c r="AA439" s="1">
        <v>49</v>
      </c>
      <c r="AB439" s="6">
        <f t="shared" si="32"/>
        <v>0.10425531914893617</v>
      </c>
      <c r="AC439" s="6">
        <f t="shared" si="30"/>
        <v>0.10425531914893617</v>
      </c>
      <c r="AD439" s="26">
        <f t="shared" si="31"/>
        <v>94</v>
      </c>
      <c r="AE439" s="1">
        <v>30</v>
      </c>
      <c r="AF439" s="1">
        <v>40</v>
      </c>
      <c r="AG439" s="1">
        <v>16</v>
      </c>
      <c r="AH439" s="1">
        <v>46</v>
      </c>
      <c r="AI439" s="1">
        <v>0</v>
      </c>
      <c r="AJ439" s="1">
        <v>0</v>
      </c>
      <c r="AK439" s="1">
        <v>10</v>
      </c>
      <c r="AL439" s="1">
        <v>22</v>
      </c>
      <c r="AM439" s="1">
        <f t="shared" si="33"/>
        <v>22</v>
      </c>
      <c r="AN439" s="1">
        <v>12</v>
      </c>
      <c r="AO439" s="1">
        <v>1</v>
      </c>
      <c r="AP439" s="20">
        <f t="shared" si="34"/>
        <v>102.9</v>
      </c>
      <c r="AQ439" s="1">
        <v>8</v>
      </c>
    </row>
    <row r="440" spans="1:43" ht="16" x14ac:dyDescent="0.2">
      <c r="A440" t="s">
        <v>27116</v>
      </c>
      <c r="B440" t="s">
        <v>33771</v>
      </c>
      <c r="C440" s="1" t="s">
        <v>532</v>
      </c>
      <c r="E440" s="9" t="s">
        <v>33776</v>
      </c>
      <c r="F440" s="12" t="s">
        <v>33783</v>
      </c>
      <c r="G440" s="13" t="s">
        <v>33780</v>
      </c>
      <c r="H440" s="14" t="s">
        <v>33784</v>
      </c>
      <c r="I440" s="13" t="s">
        <v>33782</v>
      </c>
      <c r="J440" s="13">
        <v>60154</v>
      </c>
      <c r="K440" t="s">
        <v>2387</v>
      </c>
      <c r="L440" t="s">
        <v>2476</v>
      </c>
      <c r="M440" t="s">
        <v>2477</v>
      </c>
      <c r="N440" t="s">
        <v>195</v>
      </c>
      <c r="O440" t="s">
        <v>2478</v>
      </c>
      <c r="P440" t="s">
        <v>2479</v>
      </c>
      <c r="Q440" t="s">
        <v>2480</v>
      </c>
      <c r="S440" t="s">
        <v>1077</v>
      </c>
      <c r="T440" s="1" t="s">
        <v>532</v>
      </c>
      <c r="U440" s="1" t="s">
        <v>2481</v>
      </c>
      <c r="V440" t="e">
        <v>#N/A</v>
      </c>
      <c r="W440" s="4">
        <v>0.87</v>
      </c>
      <c r="X440" s="1">
        <v>530</v>
      </c>
      <c r="Y440" s="1">
        <v>44</v>
      </c>
      <c r="Z440" s="1">
        <v>17</v>
      </c>
      <c r="AA440" s="1">
        <v>17</v>
      </c>
      <c r="AB440" s="6">
        <f t="shared" si="32"/>
        <v>3.2075471698113207E-2</v>
      </c>
      <c r="AC440" s="6">
        <f t="shared" si="30"/>
        <v>3.2075471698113207E-2</v>
      </c>
      <c r="AD440" s="26">
        <f t="shared" si="31"/>
        <v>106</v>
      </c>
      <c r="AE440" s="1">
        <v>12</v>
      </c>
      <c r="AF440" s="1">
        <v>12</v>
      </c>
      <c r="AG440" s="1">
        <v>4</v>
      </c>
      <c r="AH440" s="1">
        <v>12</v>
      </c>
      <c r="AI440" s="1">
        <v>2</v>
      </c>
      <c r="AJ440" s="1">
        <v>5</v>
      </c>
      <c r="AK440" s="1">
        <v>3</v>
      </c>
      <c r="AL440" s="1">
        <v>7</v>
      </c>
      <c r="AM440" s="1">
        <f t="shared" si="33"/>
        <v>12</v>
      </c>
      <c r="AN440" s="1">
        <v>1</v>
      </c>
      <c r="AO440" s="1">
        <v>2</v>
      </c>
      <c r="AP440" s="20">
        <f t="shared" si="34"/>
        <v>35.700000000000003</v>
      </c>
      <c r="AQ440" s="1">
        <v>5</v>
      </c>
    </row>
    <row r="441" spans="1:43" ht="16" x14ac:dyDescent="0.2">
      <c r="A441" t="s">
        <v>26174</v>
      </c>
      <c r="B441" t="s">
        <v>33771</v>
      </c>
      <c r="C441" s="1" t="s">
        <v>532</v>
      </c>
      <c r="E441" s="9" t="s">
        <v>33776</v>
      </c>
      <c r="F441" s="12" t="s">
        <v>33783</v>
      </c>
      <c r="G441" s="13" t="s">
        <v>33780</v>
      </c>
      <c r="H441" s="14" t="s">
        <v>33784</v>
      </c>
      <c r="I441" s="13" t="s">
        <v>33782</v>
      </c>
      <c r="J441" s="13">
        <v>60154</v>
      </c>
      <c r="K441" t="s">
        <v>2387</v>
      </c>
      <c r="L441" t="s">
        <v>2482</v>
      </c>
      <c r="M441" t="s">
        <v>2483</v>
      </c>
      <c r="N441" t="s">
        <v>1182</v>
      </c>
      <c r="O441" t="s">
        <v>2484</v>
      </c>
      <c r="P441" t="s">
        <v>2485</v>
      </c>
      <c r="Q441" t="s">
        <v>2486</v>
      </c>
      <c r="S441" t="s">
        <v>1077</v>
      </c>
      <c r="T441" s="1" t="s">
        <v>532</v>
      </c>
      <c r="U441" s="1">
        <v>90017</v>
      </c>
      <c r="V441" t="e">
        <v>#N/A</v>
      </c>
      <c r="W441" s="4">
        <v>0.97</v>
      </c>
      <c r="X441" s="1">
        <v>1548</v>
      </c>
      <c r="Y441" s="1">
        <v>93</v>
      </c>
      <c r="Z441" s="1">
        <v>111</v>
      </c>
      <c r="AA441" s="1">
        <v>79</v>
      </c>
      <c r="AB441" s="6">
        <f t="shared" si="32"/>
        <v>5.1033591731266148E-2</v>
      </c>
      <c r="AC441" s="6">
        <f t="shared" si="30"/>
        <v>5.1033591731266148E-2</v>
      </c>
      <c r="AD441" s="26">
        <f t="shared" si="31"/>
        <v>309.60000000000002</v>
      </c>
      <c r="AE441" s="1">
        <v>37</v>
      </c>
      <c r="AF441" s="1">
        <v>56</v>
      </c>
      <c r="AG441" s="1">
        <v>30</v>
      </c>
      <c r="AH441" s="1">
        <v>189</v>
      </c>
      <c r="AI441" s="1">
        <v>0</v>
      </c>
      <c r="AJ441" s="1">
        <v>0</v>
      </c>
      <c r="AK441" s="1">
        <v>17</v>
      </c>
      <c r="AL441" s="1">
        <v>82</v>
      </c>
      <c r="AM441" s="1">
        <f t="shared" si="33"/>
        <v>82</v>
      </c>
      <c r="AN441" s="1">
        <v>47</v>
      </c>
      <c r="AO441" s="1">
        <v>13</v>
      </c>
      <c r="AP441" s="20">
        <f t="shared" si="34"/>
        <v>165.9</v>
      </c>
      <c r="AQ441" s="1">
        <v>1</v>
      </c>
    </row>
    <row r="442" spans="1:43" ht="16" x14ac:dyDescent="0.2">
      <c r="A442" t="s">
        <v>30253</v>
      </c>
      <c r="B442" t="s">
        <v>33771</v>
      </c>
      <c r="C442" s="1" t="s">
        <v>532</v>
      </c>
      <c r="E442" s="9" t="s">
        <v>33776</v>
      </c>
      <c r="F442" s="12" t="s">
        <v>33783</v>
      </c>
      <c r="G442" s="13" t="s">
        <v>33780</v>
      </c>
      <c r="H442" s="14" t="s">
        <v>33784</v>
      </c>
      <c r="I442" s="13" t="s">
        <v>33782</v>
      </c>
      <c r="J442" s="13">
        <v>60154</v>
      </c>
      <c r="K442" t="s">
        <v>2387</v>
      </c>
      <c r="L442" t="s">
        <v>2487</v>
      </c>
      <c r="M442" t="s">
        <v>2488</v>
      </c>
      <c r="N442" t="s">
        <v>30</v>
      </c>
      <c r="O442" t="s">
        <v>2489</v>
      </c>
      <c r="P442" t="s">
        <v>2490</v>
      </c>
      <c r="Q442" t="s">
        <v>2491</v>
      </c>
      <c r="S442" t="s">
        <v>2492</v>
      </c>
      <c r="T442" s="1" t="s">
        <v>532</v>
      </c>
      <c r="U442" s="1">
        <v>90201</v>
      </c>
      <c r="V442" t="s">
        <v>30252</v>
      </c>
      <c r="W442" s="4">
        <v>0.94</v>
      </c>
      <c r="X442" s="1">
        <v>600</v>
      </c>
      <c r="Y442" s="1">
        <v>21</v>
      </c>
      <c r="Z442" s="1">
        <v>13</v>
      </c>
      <c r="AA442" s="1">
        <v>13</v>
      </c>
      <c r="AB442" s="6">
        <f t="shared" si="32"/>
        <v>2.1666666666666667E-2</v>
      </c>
      <c r="AC442" s="6">
        <f t="shared" si="30"/>
        <v>2.1666666666666667E-2</v>
      </c>
      <c r="AD442" s="26">
        <f t="shared" si="31"/>
        <v>120</v>
      </c>
      <c r="AE442" s="1">
        <v>9</v>
      </c>
      <c r="AF442" s="1">
        <v>9</v>
      </c>
      <c r="AG442" s="1">
        <v>8</v>
      </c>
      <c r="AH442" s="1">
        <v>32</v>
      </c>
      <c r="AI442" s="1">
        <v>0</v>
      </c>
      <c r="AJ442" s="1">
        <v>0</v>
      </c>
      <c r="AK442" s="1">
        <v>3</v>
      </c>
      <c r="AL442" s="1">
        <v>7</v>
      </c>
      <c r="AM442" s="1">
        <f t="shared" si="33"/>
        <v>7</v>
      </c>
      <c r="AN442" s="1">
        <v>3</v>
      </c>
      <c r="AO442" s="1">
        <v>5</v>
      </c>
      <c r="AP442" s="20">
        <f t="shared" si="34"/>
        <v>27.3</v>
      </c>
      <c r="AQ442" s="1">
        <v>1</v>
      </c>
    </row>
    <row r="443" spans="1:43" ht="16" x14ac:dyDescent="0.2">
      <c r="A443" t="s">
        <v>31320</v>
      </c>
      <c r="B443" t="s">
        <v>33771</v>
      </c>
      <c r="C443" s="1" t="s">
        <v>532</v>
      </c>
      <c r="E443" s="9" t="s">
        <v>33776</v>
      </c>
      <c r="F443" s="12" t="s">
        <v>33783</v>
      </c>
      <c r="G443" s="13" t="s">
        <v>33780</v>
      </c>
      <c r="H443" s="14" t="s">
        <v>33784</v>
      </c>
      <c r="I443" s="13" t="s">
        <v>33782</v>
      </c>
      <c r="J443" s="13">
        <v>60154</v>
      </c>
      <c r="K443" t="s">
        <v>2387</v>
      </c>
      <c r="L443" t="s">
        <v>2493</v>
      </c>
      <c r="M443" t="s">
        <v>2494</v>
      </c>
      <c r="N443" t="s">
        <v>1801</v>
      </c>
      <c r="O443" t="s">
        <v>2495</v>
      </c>
      <c r="P443" t="s">
        <v>2496</v>
      </c>
      <c r="Q443" t="s">
        <v>2497</v>
      </c>
      <c r="S443" t="s">
        <v>1077</v>
      </c>
      <c r="T443" s="1" t="s">
        <v>532</v>
      </c>
      <c r="U443" s="1">
        <v>90011</v>
      </c>
      <c r="V443" t="e">
        <v>#N/A</v>
      </c>
      <c r="W443" s="4">
        <v>0.98</v>
      </c>
      <c r="X443" s="1">
        <v>626</v>
      </c>
      <c r="Y443" s="1">
        <v>30</v>
      </c>
      <c r="Z443" s="1">
        <v>11</v>
      </c>
      <c r="AA443" s="1">
        <v>11</v>
      </c>
      <c r="AB443" s="6">
        <f t="shared" si="32"/>
        <v>1.7571884984025558E-2</v>
      </c>
      <c r="AC443" s="6">
        <f t="shared" si="30"/>
        <v>1.7571884984025558E-2</v>
      </c>
      <c r="AD443" s="26">
        <f t="shared" si="31"/>
        <v>125.2</v>
      </c>
      <c r="AE443" s="1">
        <v>10</v>
      </c>
      <c r="AF443" s="1">
        <v>10</v>
      </c>
      <c r="AG443" s="1">
        <v>5</v>
      </c>
      <c r="AH443" s="1">
        <v>14</v>
      </c>
      <c r="AI443" s="1">
        <v>0</v>
      </c>
      <c r="AJ443" s="1">
        <v>0</v>
      </c>
      <c r="AK443" s="1">
        <v>1</v>
      </c>
      <c r="AL443" s="1">
        <v>1</v>
      </c>
      <c r="AM443" s="1">
        <f t="shared" si="33"/>
        <v>1</v>
      </c>
      <c r="AN443" s="1">
        <v>0</v>
      </c>
      <c r="AO443" s="1">
        <v>4</v>
      </c>
      <c r="AP443" s="20">
        <f t="shared" si="34"/>
        <v>23.1</v>
      </c>
      <c r="AQ443" s="1">
        <v>0</v>
      </c>
    </row>
    <row r="444" spans="1:43" ht="16" x14ac:dyDescent="0.2">
      <c r="A444" t="s">
        <v>26744</v>
      </c>
      <c r="B444" t="s">
        <v>33771</v>
      </c>
      <c r="C444" s="1" t="s">
        <v>532</v>
      </c>
      <c r="E444" s="9" t="s">
        <v>33776</v>
      </c>
      <c r="F444" s="12" t="s">
        <v>33783</v>
      </c>
      <c r="G444" s="13" t="s">
        <v>33780</v>
      </c>
      <c r="H444" s="14" t="s">
        <v>33784</v>
      </c>
      <c r="I444" s="13" t="s">
        <v>33782</v>
      </c>
      <c r="J444" s="13">
        <v>60154</v>
      </c>
      <c r="K444" t="s">
        <v>2387</v>
      </c>
      <c r="L444" t="s">
        <v>2498</v>
      </c>
      <c r="M444" t="s">
        <v>2499</v>
      </c>
      <c r="N444" t="s">
        <v>30</v>
      </c>
      <c r="O444" t="s">
        <v>2500</v>
      </c>
      <c r="P444" t="s">
        <v>2501</v>
      </c>
      <c r="Q444" t="s">
        <v>2502</v>
      </c>
      <c r="S444" t="s">
        <v>1077</v>
      </c>
      <c r="T444" s="1" t="s">
        <v>532</v>
      </c>
      <c r="U444" s="1">
        <v>90004</v>
      </c>
      <c r="V444" t="s">
        <v>26743</v>
      </c>
      <c r="W444" s="4">
        <v>0.92</v>
      </c>
      <c r="X444" s="1">
        <v>650</v>
      </c>
      <c r="Y444" s="1">
        <v>85</v>
      </c>
      <c r="Z444" s="1">
        <v>67</v>
      </c>
      <c r="AA444" s="1">
        <v>56</v>
      </c>
      <c r="AB444" s="6">
        <f t="shared" si="32"/>
        <v>8.615384615384615E-2</v>
      </c>
      <c r="AC444" s="6">
        <f t="shared" si="30"/>
        <v>8.615384615384615E-2</v>
      </c>
      <c r="AD444" s="26">
        <f t="shared" si="31"/>
        <v>130</v>
      </c>
      <c r="AE444" s="1">
        <v>44</v>
      </c>
      <c r="AF444" s="1">
        <v>52</v>
      </c>
      <c r="AG444" s="1">
        <v>15</v>
      </c>
      <c r="AH444" s="1">
        <v>59</v>
      </c>
      <c r="AI444" s="1">
        <v>2</v>
      </c>
      <c r="AJ444" s="1">
        <v>3</v>
      </c>
      <c r="AK444" s="1">
        <v>16</v>
      </c>
      <c r="AL444" s="1">
        <v>32</v>
      </c>
      <c r="AM444" s="1">
        <f t="shared" si="33"/>
        <v>35</v>
      </c>
      <c r="AN444" s="1">
        <v>11</v>
      </c>
      <c r="AO444" s="1">
        <v>7</v>
      </c>
      <c r="AP444" s="20">
        <f t="shared" si="34"/>
        <v>117.60000000000001</v>
      </c>
      <c r="AQ444" s="1">
        <v>0</v>
      </c>
    </row>
    <row r="445" spans="1:43" ht="16" x14ac:dyDescent="0.2">
      <c r="A445" t="s">
        <v>29456</v>
      </c>
      <c r="B445" t="s">
        <v>33771</v>
      </c>
      <c r="C445" s="1" t="s">
        <v>532</v>
      </c>
      <c r="E445" s="9" t="s">
        <v>33776</v>
      </c>
      <c r="F445" s="12" t="s">
        <v>33783</v>
      </c>
      <c r="G445" s="13" t="s">
        <v>33780</v>
      </c>
      <c r="H445" s="14" t="s">
        <v>33784</v>
      </c>
      <c r="I445" s="13" t="s">
        <v>33782</v>
      </c>
      <c r="J445" s="13">
        <v>60154</v>
      </c>
      <c r="K445" t="s">
        <v>2387</v>
      </c>
      <c r="L445" t="s">
        <v>2503</v>
      </c>
      <c r="M445" t="s">
        <v>2504</v>
      </c>
      <c r="N445" t="s">
        <v>201</v>
      </c>
      <c r="O445" t="s">
        <v>2505</v>
      </c>
      <c r="P445" t="s">
        <v>2506</v>
      </c>
      <c r="Q445" t="s">
        <v>2507</v>
      </c>
      <c r="S445" t="s">
        <v>1077</v>
      </c>
      <c r="T445" s="1" t="s">
        <v>532</v>
      </c>
      <c r="U445" s="1" t="s">
        <v>2508</v>
      </c>
      <c r="V445" t="s">
        <v>29455</v>
      </c>
      <c r="W445" s="4">
        <v>0.34</v>
      </c>
      <c r="X445" s="1">
        <v>810</v>
      </c>
      <c r="Y445" s="1">
        <v>57</v>
      </c>
      <c r="Z445" s="1">
        <v>50</v>
      </c>
      <c r="AA445" s="1">
        <v>34</v>
      </c>
      <c r="AB445" s="6">
        <f t="shared" si="32"/>
        <v>4.1975308641975309E-2</v>
      </c>
      <c r="AC445" s="6">
        <f t="shared" si="30"/>
        <v>4.1975308641975309E-2</v>
      </c>
      <c r="AD445" s="26">
        <f t="shared" si="31"/>
        <v>162</v>
      </c>
      <c r="AE445" s="1">
        <v>27</v>
      </c>
      <c r="AF445" s="1">
        <v>37</v>
      </c>
      <c r="AG445" s="1">
        <v>14</v>
      </c>
      <c r="AH445" s="1">
        <v>46</v>
      </c>
      <c r="AI445" s="1">
        <v>2</v>
      </c>
      <c r="AJ445" s="1">
        <v>2</v>
      </c>
      <c r="AK445" s="1">
        <v>7</v>
      </c>
      <c r="AL445" s="1">
        <v>13</v>
      </c>
      <c r="AM445" s="1">
        <f t="shared" si="33"/>
        <v>15</v>
      </c>
      <c r="AN445" s="1">
        <v>16</v>
      </c>
      <c r="AO445" s="1">
        <v>2</v>
      </c>
      <c r="AP445" s="20">
        <f t="shared" si="34"/>
        <v>71.400000000000006</v>
      </c>
      <c r="AQ445" s="1">
        <v>2</v>
      </c>
    </row>
    <row r="446" spans="1:43" ht="16" x14ac:dyDescent="0.2">
      <c r="A446" t="s">
        <v>30257</v>
      </c>
      <c r="B446" t="s">
        <v>33771</v>
      </c>
      <c r="C446" s="1" t="s">
        <v>532</v>
      </c>
      <c r="E446" s="9" t="s">
        <v>33776</v>
      </c>
      <c r="F446" s="12" t="s">
        <v>33783</v>
      </c>
      <c r="G446" s="13" t="s">
        <v>33780</v>
      </c>
      <c r="H446" s="14" t="s">
        <v>33784</v>
      </c>
      <c r="I446" s="13" t="s">
        <v>33782</v>
      </c>
      <c r="J446" s="13">
        <v>60154</v>
      </c>
      <c r="K446" t="s">
        <v>2387</v>
      </c>
      <c r="L446" t="s">
        <v>2509</v>
      </c>
      <c r="M446" t="s">
        <v>2510</v>
      </c>
      <c r="N446" t="s">
        <v>2511</v>
      </c>
      <c r="O446" t="s">
        <v>2512</v>
      </c>
      <c r="P446" t="s">
        <v>2513</v>
      </c>
      <c r="Q446" t="s">
        <v>2514</v>
      </c>
      <c r="S446" t="s">
        <v>1077</v>
      </c>
      <c r="T446" s="1" t="s">
        <v>532</v>
      </c>
      <c r="U446" s="1">
        <v>90023</v>
      </c>
      <c r="V446" t="e">
        <v>#N/A</v>
      </c>
      <c r="W446" s="4">
        <v>0.97</v>
      </c>
      <c r="X446" s="1">
        <v>604</v>
      </c>
      <c r="Y446" s="1">
        <v>40</v>
      </c>
      <c r="Z446" s="1">
        <v>19</v>
      </c>
      <c r="AA446" s="1">
        <v>19</v>
      </c>
      <c r="AB446" s="6">
        <f t="shared" si="32"/>
        <v>3.1456953642384107E-2</v>
      </c>
      <c r="AC446" s="6">
        <f t="shared" si="30"/>
        <v>3.1456953642384107E-2</v>
      </c>
      <c r="AD446" s="26">
        <f t="shared" si="31"/>
        <v>120.80000000000001</v>
      </c>
      <c r="AE446" s="1">
        <v>17</v>
      </c>
      <c r="AF446" s="1">
        <v>17</v>
      </c>
      <c r="AG446" s="1">
        <v>7</v>
      </c>
      <c r="AH446" s="1">
        <v>22</v>
      </c>
      <c r="AI446" s="1">
        <v>0</v>
      </c>
      <c r="AJ446" s="1">
        <v>0</v>
      </c>
      <c r="AK446" s="1">
        <v>5</v>
      </c>
      <c r="AL446" s="1">
        <v>12</v>
      </c>
      <c r="AM446" s="1">
        <f t="shared" si="33"/>
        <v>12</v>
      </c>
      <c r="AN446" s="1">
        <v>1</v>
      </c>
      <c r="AO446" s="1">
        <v>5</v>
      </c>
      <c r="AP446" s="20">
        <f t="shared" si="34"/>
        <v>39.9</v>
      </c>
      <c r="AQ446" s="1">
        <v>1</v>
      </c>
    </row>
    <row r="447" spans="1:43" ht="16" x14ac:dyDescent="0.2">
      <c r="A447" t="s">
        <v>27778</v>
      </c>
      <c r="B447" t="s">
        <v>33771</v>
      </c>
      <c r="C447" s="1" t="s">
        <v>532</v>
      </c>
      <c r="E447" s="9" t="s">
        <v>33776</v>
      </c>
      <c r="F447" s="12" t="s">
        <v>33783</v>
      </c>
      <c r="G447" s="13" t="s">
        <v>33780</v>
      </c>
      <c r="H447" s="14" t="s">
        <v>33784</v>
      </c>
      <c r="I447" s="13" t="s">
        <v>33782</v>
      </c>
      <c r="J447" s="13">
        <v>60154</v>
      </c>
      <c r="K447" t="s">
        <v>2387</v>
      </c>
      <c r="L447" t="s">
        <v>2515</v>
      </c>
      <c r="M447" t="s">
        <v>2516</v>
      </c>
      <c r="N447" t="s">
        <v>908</v>
      </c>
      <c r="O447" t="s">
        <v>2517</v>
      </c>
      <c r="P447" t="s">
        <v>2518</v>
      </c>
      <c r="Q447" t="s">
        <v>2519</v>
      </c>
      <c r="S447" t="s">
        <v>1077</v>
      </c>
      <c r="T447" s="1" t="s">
        <v>532</v>
      </c>
      <c r="U447" s="1" t="s">
        <v>2520</v>
      </c>
      <c r="V447" t="s">
        <v>27777</v>
      </c>
      <c r="W447" s="4">
        <v>0.95</v>
      </c>
      <c r="X447" s="1">
        <v>441</v>
      </c>
      <c r="Y447" s="1">
        <v>19</v>
      </c>
      <c r="Z447" s="1">
        <v>15</v>
      </c>
      <c r="AA447" s="1">
        <v>11</v>
      </c>
      <c r="AB447" s="6">
        <f t="shared" si="32"/>
        <v>2.4943310657596373E-2</v>
      </c>
      <c r="AC447" s="6">
        <f t="shared" si="30"/>
        <v>2.4943310657596373E-2</v>
      </c>
      <c r="AD447" s="26">
        <f t="shared" si="31"/>
        <v>88.2</v>
      </c>
      <c r="AE447" s="1">
        <v>11</v>
      </c>
      <c r="AF447" s="1">
        <v>15</v>
      </c>
      <c r="AG447" s="1">
        <v>6</v>
      </c>
      <c r="AH447" s="1">
        <v>25</v>
      </c>
      <c r="AI447" s="1">
        <v>1</v>
      </c>
      <c r="AJ447" s="1">
        <v>4</v>
      </c>
      <c r="AK447" s="1">
        <v>2</v>
      </c>
      <c r="AL447" s="1">
        <v>11</v>
      </c>
      <c r="AM447" s="1">
        <f t="shared" si="33"/>
        <v>15</v>
      </c>
      <c r="AN447" s="1">
        <v>3</v>
      </c>
      <c r="AO447" s="1">
        <v>2</v>
      </c>
      <c r="AP447" s="20">
        <f t="shared" si="34"/>
        <v>23.1</v>
      </c>
      <c r="AQ447" s="1">
        <v>0</v>
      </c>
    </row>
    <row r="448" spans="1:43" ht="16" x14ac:dyDescent="0.2">
      <c r="A448" t="s">
        <v>31952</v>
      </c>
      <c r="B448" t="s">
        <v>33771</v>
      </c>
      <c r="C448" s="1" t="s">
        <v>532</v>
      </c>
      <c r="E448" s="9" t="s">
        <v>33776</v>
      </c>
      <c r="F448" s="12" t="s">
        <v>33783</v>
      </c>
      <c r="G448" s="13" t="s">
        <v>33780</v>
      </c>
      <c r="H448" s="14" t="s">
        <v>33784</v>
      </c>
      <c r="I448" s="13" t="s">
        <v>33782</v>
      </c>
      <c r="J448" s="13">
        <v>60154</v>
      </c>
      <c r="K448" t="s">
        <v>2387</v>
      </c>
      <c r="L448" t="s">
        <v>2521</v>
      </c>
      <c r="M448" t="s">
        <v>2522</v>
      </c>
      <c r="N448" t="s">
        <v>2523</v>
      </c>
      <c r="O448" t="s">
        <v>2524</v>
      </c>
      <c r="P448" t="s">
        <v>2525</v>
      </c>
      <c r="Q448" t="s">
        <v>2526</v>
      </c>
      <c r="S448" t="s">
        <v>2527</v>
      </c>
      <c r="T448" s="1" t="s">
        <v>532</v>
      </c>
      <c r="U448" s="1">
        <v>90201</v>
      </c>
      <c r="V448" t="s">
        <v>31951</v>
      </c>
      <c r="W448" s="4">
        <v>0.96</v>
      </c>
      <c r="X448" s="1">
        <v>1600</v>
      </c>
      <c r="Y448" s="1">
        <v>141</v>
      </c>
      <c r="Z448" s="1">
        <v>154</v>
      </c>
      <c r="AA448" s="1">
        <v>115</v>
      </c>
      <c r="AB448" s="6">
        <f t="shared" si="32"/>
        <v>7.1874999999999994E-2</v>
      </c>
      <c r="AC448" s="6">
        <f t="shared" si="30"/>
        <v>7.1874999999999994E-2</v>
      </c>
      <c r="AD448" s="26">
        <f t="shared" si="31"/>
        <v>320</v>
      </c>
      <c r="AE448" s="1">
        <v>78</v>
      </c>
      <c r="AF448" s="1">
        <v>106</v>
      </c>
      <c r="AG448" s="1">
        <v>43</v>
      </c>
      <c r="AH448" s="1">
        <v>154</v>
      </c>
      <c r="AI448" s="1">
        <v>1</v>
      </c>
      <c r="AJ448" s="1">
        <v>2</v>
      </c>
      <c r="AK448" s="1">
        <v>33</v>
      </c>
      <c r="AL448" s="1">
        <v>83</v>
      </c>
      <c r="AM448" s="1">
        <f t="shared" si="33"/>
        <v>85</v>
      </c>
      <c r="AN448" s="1">
        <v>24</v>
      </c>
      <c r="AO448" s="1">
        <v>8</v>
      </c>
      <c r="AP448" s="20">
        <f t="shared" si="34"/>
        <v>241.5</v>
      </c>
      <c r="AQ448" s="1">
        <v>13</v>
      </c>
    </row>
    <row r="449" spans="1:43" ht="16" x14ac:dyDescent="0.2">
      <c r="A449" t="s">
        <v>27541</v>
      </c>
      <c r="B449" t="s">
        <v>33771</v>
      </c>
      <c r="C449" s="1" t="s">
        <v>532</v>
      </c>
      <c r="E449" s="9" t="s">
        <v>33776</v>
      </c>
      <c r="F449" s="12" t="s">
        <v>33783</v>
      </c>
      <c r="G449" s="13" t="s">
        <v>33780</v>
      </c>
      <c r="H449" s="14" t="s">
        <v>33784</v>
      </c>
      <c r="I449" s="13" t="s">
        <v>33782</v>
      </c>
      <c r="J449" s="13">
        <v>60154</v>
      </c>
      <c r="K449" t="s">
        <v>2387</v>
      </c>
      <c r="L449" t="s">
        <v>2528</v>
      </c>
      <c r="M449" t="s">
        <v>2529</v>
      </c>
      <c r="N449" t="s">
        <v>2530</v>
      </c>
      <c r="O449" t="s">
        <v>2531</v>
      </c>
      <c r="P449" t="s">
        <v>2532</v>
      </c>
      <c r="Q449" t="s">
        <v>2533</v>
      </c>
      <c r="S449" t="s">
        <v>1077</v>
      </c>
      <c r="T449" s="1" t="s">
        <v>532</v>
      </c>
      <c r="U449" s="1">
        <v>90063</v>
      </c>
      <c r="V449" t="s">
        <v>27540</v>
      </c>
      <c r="W449" s="4">
        <v>0.98</v>
      </c>
      <c r="X449" s="1">
        <v>410</v>
      </c>
      <c r="Y449" s="1">
        <v>38</v>
      </c>
      <c r="Z449" s="1">
        <v>19</v>
      </c>
      <c r="AA449" s="1">
        <v>19</v>
      </c>
      <c r="AB449" s="6">
        <f t="shared" si="32"/>
        <v>4.6341463414634146E-2</v>
      </c>
      <c r="AC449" s="6">
        <f t="shared" si="30"/>
        <v>4.6341463414634146E-2</v>
      </c>
      <c r="AD449" s="26">
        <f t="shared" si="31"/>
        <v>82</v>
      </c>
      <c r="AE449" s="1">
        <v>2</v>
      </c>
      <c r="AF449" s="1">
        <v>2</v>
      </c>
      <c r="AG449" s="1">
        <v>1</v>
      </c>
      <c r="AH449" s="1">
        <v>3</v>
      </c>
      <c r="AI449" s="1">
        <v>0</v>
      </c>
      <c r="AJ449" s="1">
        <v>0</v>
      </c>
      <c r="AK449" s="1">
        <v>0</v>
      </c>
      <c r="AL449" s="1">
        <v>0</v>
      </c>
      <c r="AM449" s="1">
        <f t="shared" si="33"/>
        <v>0</v>
      </c>
      <c r="AN449" s="1">
        <v>7</v>
      </c>
      <c r="AO449" s="1">
        <v>1</v>
      </c>
      <c r="AP449" s="20">
        <f t="shared" si="34"/>
        <v>39.9</v>
      </c>
      <c r="AQ449" s="1">
        <v>0</v>
      </c>
    </row>
    <row r="450" spans="1:43" ht="16" x14ac:dyDescent="0.2">
      <c r="A450" t="s">
        <v>28553</v>
      </c>
      <c r="B450" t="s">
        <v>33771</v>
      </c>
      <c r="C450" s="1" t="s">
        <v>532</v>
      </c>
      <c r="E450" s="9" t="s">
        <v>33776</v>
      </c>
      <c r="F450" s="12" t="s">
        <v>33783</v>
      </c>
      <c r="G450" s="13" t="s">
        <v>33780</v>
      </c>
      <c r="H450" s="14" t="s">
        <v>33784</v>
      </c>
      <c r="I450" s="13" t="s">
        <v>33782</v>
      </c>
      <c r="J450" s="13">
        <v>60154</v>
      </c>
      <c r="K450" t="s">
        <v>2387</v>
      </c>
      <c r="L450" t="s">
        <v>2534</v>
      </c>
      <c r="M450" t="s">
        <v>2535</v>
      </c>
      <c r="N450" t="s">
        <v>30</v>
      </c>
      <c r="O450" t="s">
        <v>2536</v>
      </c>
      <c r="P450" t="s">
        <v>2537</v>
      </c>
      <c r="Q450" t="s">
        <v>2538</v>
      </c>
      <c r="S450" t="s">
        <v>1077</v>
      </c>
      <c r="T450" s="1" t="s">
        <v>532</v>
      </c>
      <c r="U450" s="1">
        <v>90011</v>
      </c>
      <c r="V450" t="s">
        <v>28552</v>
      </c>
      <c r="W450" s="4">
        <v>0.98</v>
      </c>
      <c r="X450" s="1">
        <v>500</v>
      </c>
      <c r="Y450" s="1">
        <v>52</v>
      </c>
      <c r="Z450" s="1">
        <v>53</v>
      </c>
      <c r="AA450" s="1">
        <v>39</v>
      </c>
      <c r="AB450" s="6">
        <f t="shared" si="32"/>
        <v>7.8E-2</v>
      </c>
      <c r="AC450" s="6">
        <f t="shared" ref="AC450:AC513" si="35">(AA450/X450)</f>
        <v>7.8E-2</v>
      </c>
      <c r="AD450" s="26">
        <f t="shared" ref="AD450:AD513" si="36">(X450*0.2)</f>
        <v>100</v>
      </c>
      <c r="AE450" s="1">
        <v>30</v>
      </c>
      <c r="AF450" s="1">
        <v>43</v>
      </c>
      <c r="AG450" s="1">
        <v>15</v>
      </c>
      <c r="AH450" s="1">
        <v>52</v>
      </c>
      <c r="AI450" s="1">
        <v>4</v>
      </c>
      <c r="AJ450" s="1">
        <v>16</v>
      </c>
      <c r="AK450" s="1">
        <v>7</v>
      </c>
      <c r="AL450" s="1">
        <v>9</v>
      </c>
      <c r="AM450" s="1">
        <f t="shared" si="33"/>
        <v>25</v>
      </c>
      <c r="AN450" s="1">
        <v>4</v>
      </c>
      <c r="AO450" s="1">
        <v>10</v>
      </c>
      <c r="AP450" s="20">
        <f t="shared" si="34"/>
        <v>81.900000000000006</v>
      </c>
      <c r="AQ450" s="1">
        <v>1</v>
      </c>
    </row>
    <row r="451" spans="1:43" ht="16" x14ac:dyDescent="0.2">
      <c r="A451" t="s">
        <v>29318</v>
      </c>
      <c r="B451" t="s">
        <v>33771</v>
      </c>
      <c r="C451" s="1" t="s">
        <v>532</v>
      </c>
      <c r="E451" s="9" t="s">
        <v>33776</v>
      </c>
      <c r="F451" s="12" t="s">
        <v>33783</v>
      </c>
      <c r="G451" s="13" t="s">
        <v>33780</v>
      </c>
      <c r="H451" s="14" t="s">
        <v>33784</v>
      </c>
      <c r="I451" s="13" t="s">
        <v>33782</v>
      </c>
      <c r="J451" s="13">
        <v>60154</v>
      </c>
      <c r="K451" t="s">
        <v>2387</v>
      </c>
      <c r="L451" t="s">
        <v>2539</v>
      </c>
      <c r="M451" t="s">
        <v>2540</v>
      </c>
      <c r="N451" t="s">
        <v>201</v>
      </c>
      <c r="O451" t="s">
        <v>2541</v>
      </c>
      <c r="P451" t="s">
        <v>2542</v>
      </c>
      <c r="Q451" t="s">
        <v>2543</v>
      </c>
      <c r="S451" t="s">
        <v>1077</v>
      </c>
      <c r="T451" s="1" t="s">
        <v>532</v>
      </c>
      <c r="U451" s="1" t="s">
        <v>2544</v>
      </c>
      <c r="V451" t="e">
        <v>#N/A</v>
      </c>
      <c r="W451" s="4">
        <v>0.89</v>
      </c>
      <c r="X451" s="1">
        <v>920</v>
      </c>
      <c r="Y451" s="1">
        <v>56</v>
      </c>
      <c r="Z451" s="1">
        <v>39</v>
      </c>
      <c r="AA451" s="1">
        <v>31</v>
      </c>
      <c r="AB451" s="6">
        <f t="shared" ref="AB451:AB514" si="37">(AA451/X451)</f>
        <v>3.3695652173913043E-2</v>
      </c>
      <c r="AC451" s="6">
        <f t="shared" si="35"/>
        <v>3.3695652173913043E-2</v>
      </c>
      <c r="AD451" s="26">
        <f t="shared" si="36"/>
        <v>184</v>
      </c>
      <c r="AE451" s="1">
        <v>23</v>
      </c>
      <c r="AF451" s="1">
        <v>30</v>
      </c>
      <c r="AG451" s="1">
        <v>11</v>
      </c>
      <c r="AH451" s="1">
        <v>48</v>
      </c>
      <c r="AI451" s="1">
        <v>1</v>
      </c>
      <c r="AJ451" s="1">
        <v>6</v>
      </c>
      <c r="AK451" s="1">
        <v>1</v>
      </c>
      <c r="AL451" s="1">
        <v>2</v>
      </c>
      <c r="AM451" s="1">
        <f t="shared" ref="AM451:AM514" si="38">(AJ451+AL451)</f>
        <v>8</v>
      </c>
      <c r="AN451" s="1">
        <v>4</v>
      </c>
      <c r="AO451" s="1">
        <v>6</v>
      </c>
      <c r="AP451" s="20">
        <f t="shared" ref="AP451:AP514" si="39">(AA451*2.1)</f>
        <v>65.100000000000009</v>
      </c>
      <c r="AQ451" s="1">
        <v>3</v>
      </c>
    </row>
    <row r="452" spans="1:43" ht="16" x14ac:dyDescent="0.2">
      <c r="A452" t="s">
        <v>29005</v>
      </c>
      <c r="B452" t="s">
        <v>33771</v>
      </c>
      <c r="C452" s="1" t="s">
        <v>532</v>
      </c>
      <c r="E452" s="9" t="s">
        <v>33776</v>
      </c>
      <c r="F452" s="12" t="s">
        <v>33783</v>
      </c>
      <c r="G452" s="13" t="s">
        <v>33780</v>
      </c>
      <c r="H452" s="14" t="s">
        <v>33784</v>
      </c>
      <c r="I452" s="13" t="s">
        <v>33782</v>
      </c>
      <c r="J452" s="13">
        <v>60154</v>
      </c>
      <c r="K452" t="s">
        <v>2387</v>
      </c>
      <c r="L452" t="s">
        <v>2545</v>
      </c>
      <c r="M452" t="s">
        <v>2546</v>
      </c>
      <c r="N452" t="s">
        <v>195</v>
      </c>
      <c r="O452" t="s">
        <v>2547</v>
      </c>
      <c r="P452" t="s">
        <v>2548</v>
      </c>
      <c r="Q452" t="s">
        <v>2549</v>
      </c>
      <c r="S452" t="s">
        <v>1077</v>
      </c>
      <c r="T452" s="1" t="s">
        <v>532</v>
      </c>
      <c r="U452" s="1">
        <v>90001</v>
      </c>
      <c r="V452" t="s">
        <v>29004</v>
      </c>
      <c r="W452" s="4">
        <v>0.98</v>
      </c>
      <c r="X452" s="1">
        <v>740</v>
      </c>
      <c r="Y452" s="1">
        <v>59</v>
      </c>
      <c r="Z452" s="1">
        <v>44</v>
      </c>
      <c r="AA452" s="1">
        <v>32</v>
      </c>
      <c r="AB452" s="6">
        <f t="shared" si="37"/>
        <v>4.3243243243243246E-2</v>
      </c>
      <c r="AC452" s="6">
        <f t="shared" si="35"/>
        <v>4.3243243243243246E-2</v>
      </c>
      <c r="AD452" s="26">
        <f t="shared" si="36"/>
        <v>148</v>
      </c>
      <c r="AE452" s="1">
        <v>22</v>
      </c>
      <c r="AF452" s="1">
        <v>32</v>
      </c>
      <c r="AG452" s="1">
        <v>10</v>
      </c>
      <c r="AH452" s="1">
        <v>61</v>
      </c>
      <c r="AI452" s="1">
        <v>2</v>
      </c>
      <c r="AJ452" s="1">
        <v>3</v>
      </c>
      <c r="AK452" s="1">
        <v>9</v>
      </c>
      <c r="AL452" s="1">
        <v>29</v>
      </c>
      <c r="AM452" s="1">
        <f t="shared" si="38"/>
        <v>32</v>
      </c>
      <c r="AN452" s="1">
        <v>4</v>
      </c>
      <c r="AO452" s="1">
        <v>4</v>
      </c>
      <c r="AP452" s="20">
        <f t="shared" si="39"/>
        <v>67.2</v>
      </c>
      <c r="AQ452" s="1">
        <v>6</v>
      </c>
    </row>
    <row r="453" spans="1:43" ht="16" x14ac:dyDescent="0.2">
      <c r="A453" t="s">
        <v>27199</v>
      </c>
      <c r="B453" t="s">
        <v>33771</v>
      </c>
      <c r="C453" s="1" t="s">
        <v>532</v>
      </c>
      <c r="E453" s="9" t="s">
        <v>33776</v>
      </c>
      <c r="F453" s="12" t="s">
        <v>33783</v>
      </c>
      <c r="G453" s="13" t="s">
        <v>33780</v>
      </c>
      <c r="H453" s="14" t="s">
        <v>33784</v>
      </c>
      <c r="I453" s="13" t="s">
        <v>33782</v>
      </c>
      <c r="J453" s="13">
        <v>60154</v>
      </c>
      <c r="K453" t="s">
        <v>2387</v>
      </c>
      <c r="L453" t="s">
        <v>2550</v>
      </c>
      <c r="M453" t="s">
        <v>2551</v>
      </c>
      <c r="N453" t="s">
        <v>30</v>
      </c>
      <c r="O453" t="s">
        <v>2552</v>
      </c>
      <c r="P453" t="s">
        <v>2553</v>
      </c>
      <c r="Q453" t="s">
        <v>2554</v>
      </c>
      <c r="S453" t="s">
        <v>1077</v>
      </c>
      <c r="T453" s="1" t="s">
        <v>532</v>
      </c>
      <c r="U453" s="1" t="s">
        <v>2555</v>
      </c>
      <c r="V453" t="e">
        <v>#N/A</v>
      </c>
      <c r="W453" s="4">
        <v>0.96</v>
      </c>
      <c r="X453" s="1">
        <v>800</v>
      </c>
      <c r="Y453" s="1">
        <v>37</v>
      </c>
      <c r="Z453" s="1">
        <v>30</v>
      </c>
      <c r="AA453" s="1">
        <v>30</v>
      </c>
      <c r="AB453" s="6">
        <f t="shared" si="37"/>
        <v>3.7499999999999999E-2</v>
      </c>
      <c r="AC453" s="6">
        <f t="shared" si="35"/>
        <v>3.7499999999999999E-2</v>
      </c>
      <c r="AD453" s="26">
        <f t="shared" si="36"/>
        <v>160</v>
      </c>
      <c r="AE453" s="1">
        <v>20</v>
      </c>
      <c r="AF453" s="1">
        <v>20</v>
      </c>
      <c r="AG453" s="1">
        <v>13</v>
      </c>
      <c r="AH453" s="1">
        <v>51</v>
      </c>
      <c r="AI453" s="1">
        <v>0</v>
      </c>
      <c r="AJ453" s="1">
        <v>0</v>
      </c>
      <c r="AK453" s="1">
        <v>4</v>
      </c>
      <c r="AL453" s="1">
        <v>11</v>
      </c>
      <c r="AM453" s="1">
        <f t="shared" si="38"/>
        <v>11</v>
      </c>
      <c r="AN453" s="1">
        <v>14</v>
      </c>
      <c r="AO453" s="1">
        <v>0</v>
      </c>
      <c r="AP453" s="20">
        <f t="shared" si="39"/>
        <v>63</v>
      </c>
      <c r="AQ453" s="1">
        <v>2</v>
      </c>
    </row>
    <row r="454" spans="1:43" ht="16" x14ac:dyDescent="0.2">
      <c r="A454" t="s">
        <v>28761</v>
      </c>
      <c r="B454" t="s">
        <v>33771</v>
      </c>
      <c r="C454" s="1" t="s">
        <v>532</v>
      </c>
      <c r="E454" s="9" t="s">
        <v>33776</v>
      </c>
      <c r="F454" s="12" t="s">
        <v>33783</v>
      </c>
      <c r="G454" s="13" t="s">
        <v>33780</v>
      </c>
      <c r="H454" s="14" t="s">
        <v>33784</v>
      </c>
      <c r="I454" s="13" t="s">
        <v>33782</v>
      </c>
      <c r="J454" s="13">
        <v>60154</v>
      </c>
      <c r="K454" t="s">
        <v>2387</v>
      </c>
      <c r="L454" t="s">
        <v>2556</v>
      </c>
      <c r="M454" t="s">
        <v>2557</v>
      </c>
      <c r="N454" t="s">
        <v>130</v>
      </c>
      <c r="O454" t="s">
        <v>2558</v>
      </c>
      <c r="P454" t="s">
        <v>2559</v>
      </c>
      <c r="Q454" t="s">
        <v>2560</v>
      </c>
      <c r="S454" t="s">
        <v>1077</v>
      </c>
      <c r="T454" s="1" t="s">
        <v>532</v>
      </c>
      <c r="U454" s="1" t="s">
        <v>2561</v>
      </c>
      <c r="V454" t="e">
        <v>#N/A</v>
      </c>
      <c r="W454" s="4">
        <v>0.88</v>
      </c>
      <c r="X454" s="1">
        <v>517</v>
      </c>
      <c r="Y454" s="1">
        <v>50</v>
      </c>
      <c r="Z454" s="1">
        <v>36</v>
      </c>
      <c r="AA454" s="1">
        <v>24</v>
      </c>
      <c r="AB454" s="6">
        <f t="shared" si="37"/>
        <v>4.6421663442940041E-2</v>
      </c>
      <c r="AC454" s="6">
        <f t="shared" si="35"/>
        <v>4.6421663442940041E-2</v>
      </c>
      <c r="AD454" s="26">
        <f t="shared" si="36"/>
        <v>103.4</v>
      </c>
      <c r="AE454" s="1">
        <v>18</v>
      </c>
      <c r="AF454" s="1">
        <v>30</v>
      </c>
      <c r="AG454" s="1">
        <v>10</v>
      </c>
      <c r="AH454" s="1">
        <v>30</v>
      </c>
      <c r="AI454" s="1">
        <v>0</v>
      </c>
      <c r="AJ454" s="1">
        <v>0</v>
      </c>
      <c r="AK454" s="1">
        <v>9</v>
      </c>
      <c r="AL454" s="1">
        <v>28</v>
      </c>
      <c r="AM454" s="1">
        <f t="shared" si="38"/>
        <v>28</v>
      </c>
      <c r="AN454" s="1">
        <v>4</v>
      </c>
      <c r="AO454" s="1">
        <v>3</v>
      </c>
      <c r="AP454" s="20">
        <f t="shared" si="39"/>
        <v>50.400000000000006</v>
      </c>
      <c r="AQ454" s="1">
        <v>1</v>
      </c>
    </row>
    <row r="455" spans="1:43" ht="16" x14ac:dyDescent="0.2">
      <c r="A455" t="s">
        <v>29704</v>
      </c>
      <c r="B455" t="s">
        <v>33771</v>
      </c>
      <c r="C455" s="1" t="s">
        <v>532</v>
      </c>
      <c r="E455" s="9" t="s">
        <v>33776</v>
      </c>
      <c r="F455" s="12" t="s">
        <v>33783</v>
      </c>
      <c r="G455" s="13" t="s">
        <v>33780</v>
      </c>
      <c r="H455" s="14" t="s">
        <v>33784</v>
      </c>
      <c r="I455" s="13" t="s">
        <v>33782</v>
      </c>
      <c r="J455" s="13">
        <v>60154</v>
      </c>
      <c r="K455" t="s">
        <v>2387</v>
      </c>
      <c r="L455" t="s">
        <v>2562</v>
      </c>
      <c r="M455" t="s">
        <v>2563</v>
      </c>
      <c r="N455" t="s">
        <v>195</v>
      </c>
      <c r="O455" t="s">
        <v>2564</v>
      </c>
      <c r="P455" t="s">
        <v>2565</v>
      </c>
      <c r="Q455" t="s">
        <v>2566</v>
      </c>
      <c r="S455" t="s">
        <v>1077</v>
      </c>
      <c r="T455" s="1" t="s">
        <v>532</v>
      </c>
      <c r="U455" s="1">
        <v>90004</v>
      </c>
      <c r="V455" t="e">
        <v>#N/A</v>
      </c>
      <c r="W455" s="4">
        <v>0.98</v>
      </c>
      <c r="X455" s="1">
        <v>800</v>
      </c>
      <c r="Y455" s="1">
        <v>39</v>
      </c>
      <c r="Z455" s="1">
        <v>30</v>
      </c>
      <c r="AA455" s="1">
        <v>30</v>
      </c>
      <c r="AB455" s="6">
        <f t="shared" si="37"/>
        <v>3.7499999999999999E-2</v>
      </c>
      <c r="AC455" s="6">
        <f t="shared" si="35"/>
        <v>3.7499999999999999E-2</v>
      </c>
      <c r="AD455" s="26">
        <f t="shared" si="36"/>
        <v>160</v>
      </c>
      <c r="AE455" s="1">
        <v>23</v>
      </c>
      <c r="AF455" s="1">
        <v>23</v>
      </c>
      <c r="AG455" s="1">
        <v>6</v>
      </c>
      <c r="AH455" s="1">
        <v>22</v>
      </c>
      <c r="AI455" s="1">
        <v>1</v>
      </c>
      <c r="AJ455" s="1">
        <v>6</v>
      </c>
      <c r="AK455" s="1">
        <v>5</v>
      </c>
      <c r="AL455" s="1">
        <v>18</v>
      </c>
      <c r="AM455" s="1">
        <f t="shared" si="38"/>
        <v>24</v>
      </c>
      <c r="AN455" s="1">
        <v>10</v>
      </c>
      <c r="AO455" s="1">
        <v>1</v>
      </c>
      <c r="AP455" s="20">
        <f t="shared" si="39"/>
        <v>63</v>
      </c>
      <c r="AQ455" s="1">
        <v>3</v>
      </c>
    </row>
    <row r="456" spans="1:43" ht="16" x14ac:dyDescent="0.2">
      <c r="A456" t="s">
        <v>30651</v>
      </c>
      <c r="B456" t="s">
        <v>33771</v>
      </c>
      <c r="C456" s="1" t="s">
        <v>532</v>
      </c>
      <c r="E456" s="9" t="s">
        <v>33776</v>
      </c>
      <c r="F456" s="12" t="s">
        <v>33783</v>
      </c>
      <c r="G456" s="13" t="s">
        <v>33780</v>
      </c>
      <c r="H456" s="14" t="s">
        <v>33784</v>
      </c>
      <c r="I456" s="13" t="s">
        <v>33782</v>
      </c>
      <c r="J456" s="13">
        <v>60154</v>
      </c>
      <c r="K456" t="s">
        <v>2387</v>
      </c>
      <c r="L456" t="s">
        <v>2567</v>
      </c>
      <c r="M456" t="s">
        <v>2568</v>
      </c>
      <c r="N456" t="s">
        <v>30</v>
      </c>
      <c r="O456" t="s">
        <v>2569</v>
      </c>
      <c r="P456" t="s">
        <v>2570</v>
      </c>
      <c r="Q456" t="s">
        <v>2571</v>
      </c>
      <c r="S456" t="s">
        <v>1077</v>
      </c>
      <c r="T456" s="1" t="s">
        <v>532</v>
      </c>
      <c r="U456" s="1" t="s">
        <v>2572</v>
      </c>
      <c r="V456" t="e">
        <v>#N/A</v>
      </c>
      <c r="W456" s="4">
        <v>0.93</v>
      </c>
      <c r="X456" s="1">
        <v>600</v>
      </c>
      <c r="Y456" s="1">
        <v>21</v>
      </c>
      <c r="Z456" s="1">
        <v>8</v>
      </c>
      <c r="AA456" s="1">
        <v>8</v>
      </c>
      <c r="AB456" s="6">
        <f t="shared" si="37"/>
        <v>1.3333333333333334E-2</v>
      </c>
      <c r="AC456" s="6">
        <f t="shared" si="35"/>
        <v>1.3333333333333334E-2</v>
      </c>
      <c r="AD456" s="26">
        <f t="shared" si="36"/>
        <v>120</v>
      </c>
      <c r="AE456" s="1">
        <v>6</v>
      </c>
      <c r="AF456" s="1">
        <v>6</v>
      </c>
      <c r="AG456" s="1">
        <v>3</v>
      </c>
      <c r="AH456" s="1">
        <v>9</v>
      </c>
      <c r="AI456" s="1">
        <v>0</v>
      </c>
      <c r="AJ456" s="1">
        <v>0</v>
      </c>
      <c r="AK456" s="1">
        <v>1</v>
      </c>
      <c r="AL456" s="1">
        <v>5</v>
      </c>
      <c r="AM456" s="1">
        <f t="shared" si="38"/>
        <v>5</v>
      </c>
      <c r="AN456" s="1">
        <v>1</v>
      </c>
      <c r="AO456" s="1">
        <v>3</v>
      </c>
      <c r="AP456" s="20">
        <f t="shared" si="39"/>
        <v>16.8</v>
      </c>
      <c r="AQ456" s="1">
        <v>0</v>
      </c>
    </row>
    <row r="457" spans="1:43" ht="16" x14ac:dyDescent="0.2">
      <c r="A457" t="s">
        <v>32651</v>
      </c>
      <c r="B457" t="s">
        <v>33771</v>
      </c>
      <c r="C457" s="1" t="s">
        <v>532</v>
      </c>
      <c r="E457" s="9" t="s">
        <v>33776</v>
      </c>
      <c r="F457" s="12" t="s">
        <v>33783</v>
      </c>
      <c r="G457" s="13" t="s">
        <v>33780</v>
      </c>
      <c r="H457" s="14" t="s">
        <v>33784</v>
      </c>
      <c r="I457" s="13" t="s">
        <v>33782</v>
      </c>
      <c r="J457" s="13">
        <v>60154</v>
      </c>
      <c r="K457" t="s">
        <v>2387</v>
      </c>
      <c r="L457" t="s">
        <v>2573</v>
      </c>
      <c r="M457" t="s">
        <v>2574</v>
      </c>
      <c r="N457" t="s">
        <v>30</v>
      </c>
      <c r="O457" t="s">
        <v>2575</v>
      </c>
      <c r="P457" t="s">
        <v>2576</v>
      </c>
      <c r="Q457" t="s">
        <v>2577</v>
      </c>
      <c r="S457" t="s">
        <v>1077</v>
      </c>
      <c r="T457" s="1" t="s">
        <v>532</v>
      </c>
      <c r="U457" s="1" t="s">
        <v>2578</v>
      </c>
      <c r="V457" t="s">
        <v>32650</v>
      </c>
      <c r="W457" s="4">
        <v>0.92</v>
      </c>
      <c r="X457" s="1">
        <v>565</v>
      </c>
      <c r="Y457" s="1">
        <v>31</v>
      </c>
      <c r="Z457" s="1">
        <v>18</v>
      </c>
      <c r="AA457" s="1">
        <v>18</v>
      </c>
      <c r="AB457" s="6">
        <f t="shared" si="37"/>
        <v>3.1858407079646017E-2</v>
      </c>
      <c r="AC457" s="6">
        <f t="shared" si="35"/>
        <v>3.1858407079646017E-2</v>
      </c>
      <c r="AD457" s="26">
        <f t="shared" si="36"/>
        <v>113</v>
      </c>
      <c r="AE457" s="1">
        <v>16</v>
      </c>
      <c r="AF457" s="1">
        <v>16</v>
      </c>
      <c r="AG457" s="1">
        <v>3</v>
      </c>
      <c r="AH457" s="1">
        <v>12</v>
      </c>
      <c r="AI457" s="1">
        <v>0</v>
      </c>
      <c r="AJ457" s="1">
        <v>0</v>
      </c>
      <c r="AK457" s="1">
        <v>3</v>
      </c>
      <c r="AL457" s="1">
        <v>12</v>
      </c>
      <c r="AM457" s="1">
        <f t="shared" si="38"/>
        <v>12</v>
      </c>
      <c r="AN457" s="1">
        <v>2</v>
      </c>
      <c r="AO457" s="1">
        <v>0</v>
      </c>
      <c r="AP457" s="20">
        <f t="shared" si="39"/>
        <v>37.800000000000004</v>
      </c>
      <c r="AQ457" s="1">
        <v>2</v>
      </c>
    </row>
    <row r="458" spans="1:43" ht="16" x14ac:dyDescent="0.2">
      <c r="A458" t="s">
        <v>29962</v>
      </c>
      <c r="B458" t="s">
        <v>33771</v>
      </c>
      <c r="C458" s="1" t="s">
        <v>532</v>
      </c>
      <c r="E458" s="9" t="s">
        <v>33776</v>
      </c>
      <c r="F458" s="12" t="s">
        <v>33783</v>
      </c>
      <c r="G458" s="13" t="s">
        <v>33780</v>
      </c>
      <c r="H458" s="14" t="s">
        <v>33784</v>
      </c>
      <c r="I458" s="13" t="s">
        <v>33782</v>
      </c>
      <c r="J458" s="13">
        <v>60154</v>
      </c>
      <c r="K458" t="s">
        <v>2387</v>
      </c>
      <c r="L458" t="s">
        <v>2579</v>
      </c>
      <c r="M458" t="s">
        <v>2580</v>
      </c>
      <c r="N458" t="s">
        <v>30</v>
      </c>
      <c r="O458" t="s">
        <v>2581</v>
      </c>
      <c r="P458" t="s">
        <v>2582</v>
      </c>
      <c r="Q458" t="s">
        <v>2583</v>
      </c>
      <c r="S458" t="s">
        <v>1077</v>
      </c>
      <c r="T458" s="1" t="s">
        <v>532</v>
      </c>
      <c r="U458" s="1" t="s">
        <v>2584</v>
      </c>
      <c r="V458" t="s">
        <v>29961</v>
      </c>
      <c r="W458" s="4">
        <v>0.94</v>
      </c>
      <c r="X458" s="1">
        <v>442</v>
      </c>
      <c r="Y458" s="1">
        <v>49</v>
      </c>
      <c r="Z458" s="1">
        <v>42</v>
      </c>
      <c r="AA458" s="1">
        <v>29</v>
      </c>
      <c r="AB458" s="6">
        <f t="shared" si="37"/>
        <v>6.561085972850679E-2</v>
      </c>
      <c r="AC458" s="6">
        <f t="shared" si="35"/>
        <v>6.561085972850679E-2</v>
      </c>
      <c r="AD458" s="26">
        <f t="shared" si="36"/>
        <v>88.4</v>
      </c>
      <c r="AE458" s="1">
        <v>19</v>
      </c>
      <c r="AF458" s="1">
        <v>32</v>
      </c>
      <c r="AG458" s="1">
        <v>4</v>
      </c>
      <c r="AH458" s="1">
        <v>22</v>
      </c>
      <c r="AI458" s="1">
        <v>2</v>
      </c>
      <c r="AJ458" s="1">
        <v>9</v>
      </c>
      <c r="AK458" s="1">
        <v>3</v>
      </c>
      <c r="AL458" s="1">
        <v>8</v>
      </c>
      <c r="AM458" s="1">
        <f t="shared" si="38"/>
        <v>17</v>
      </c>
      <c r="AN458" s="1">
        <v>6</v>
      </c>
      <c r="AO458" s="1">
        <v>3</v>
      </c>
      <c r="AP458" s="20">
        <f t="shared" si="39"/>
        <v>60.900000000000006</v>
      </c>
      <c r="AQ458" s="1">
        <v>2</v>
      </c>
    </row>
    <row r="459" spans="1:43" ht="16" x14ac:dyDescent="0.2">
      <c r="A459" t="s">
        <v>28379</v>
      </c>
      <c r="B459" t="s">
        <v>33771</v>
      </c>
      <c r="C459" s="1" t="s">
        <v>532</v>
      </c>
      <c r="E459" s="9" t="s">
        <v>33776</v>
      </c>
      <c r="F459" s="12" t="s">
        <v>33783</v>
      </c>
      <c r="G459" s="13" t="s">
        <v>33780</v>
      </c>
      <c r="H459" s="14" t="s">
        <v>33784</v>
      </c>
      <c r="I459" s="13" t="s">
        <v>33782</v>
      </c>
      <c r="J459" s="13">
        <v>60154</v>
      </c>
      <c r="K459" t="s">
        <v>2387</v>
      </c>
      <c r="L459" t="s">
        <v>2585</v>
      </c>
      <c r="M459" t="s">
        <v>2586</v>
      </c>
      <c r="N459" t="s">
        <v>1801</v>
      </c>
      <c r="O459" t="s">
        <v>2587</v>
      </c>
      <c r="P459" t="s">
        <v>2588</v>
      </c>
      <c r="Q459" t="s">
        <v>2589</v>
      </c>
      <c r="S459" t="s">
        <v>1077</v>
      </c>
      <c r="T459" s="1" t="s">
        <v>532</v>
      </c>
      <c r="U459" s="1">
        <v>90011</v>
      </c>
      <c r="V459" t="s">
        <v>28378</v>
      </c>
      <c r="W459" s="4">
        <v>0.94</v>
      </c>
      <c r="X459" s="1">
        <v>486</v>
      </c>
      <c r="Y459" s="1">
        <v>47</v>
      </c>
      <c r="Z459" s="1">
        <v>23</v>
      </c>
      <c r="AA459" s="1">
        <v>23</v>
      </c>
      <c r="AB459" s="6">
        <f t="shared" si="37"/>
        <v>4.7325102880658436E-2</v>
      </c>
      <c r="AC459" s="6">
        <f t="shared" si="35"/>
        <v>4.7325102880658436E-2</v>
      </c>
      <c r="AD459" s="26">
        <f t="shared" si="36"/>
        <v>97.2</v>
      </c>
      <c r="AE459" s="1">
        <v>23</v>
      </c>
      <c r="AF459" s="1">
        <v>23</v>
      </c>
      <c r="AG459" s="1">
        <v>7</v>
      </c>
      <c r="AH459" s="1">
        <v>18</v>
      </c>
      <c r="AI459" s="1">
        <v>0</v>
      </c>
      <c r="AJ459" s="1">
        <v>0</v>
      </c>
      <c r="AK459" s="1">
        <v>6</v>
      </c>
      <c r="AL459" s="1">
        <v>15</v>
      </c>
      <c r="AM459" s="1">
        <f t="shared" si="38"/>
        <v>15</v>
      </c>
      <c r="AN459" s="1">
        <v>1</v>
      </c>
      <c r="AO459" s="1">
        <v>1</v>
      </c>
      <c r="AP459" s="20">
        <f t="shared" si="39"/>
        <v>48.300000000000004</v>
      </c>
      <c r="AQ459" s="1">
        <v>0</v>
      </c>
    </row>
    <row r="460" spans="1:43" ht="16" x14ac:dyDescent="0.2">
      <c r="A460" t="s">
        <v>28386</v>
      </c>
      <c r="B460" t="s">
        <v>33771</v>
      </c>
      <c r="C460" s="1" t="s">
        <v>532</v>
      </c>
      <c r="E460" s="9" t="s">
        <v>33776</v>
      </c>
      <c r="F460" s="12" t="s">
        <v>33783</v>
      </c>
      <c r="G460" s="13" t="s">
        <v>33780</v>
      </c>
      <c r="H460" s="14" t="s">
        <v>33784</v>
      </c>
      <c r="I460" s="13" t="s">
        <v>33782</v>
      </c>
      <c r="J460" s="13">
        <v>60154</v>
      </c>
      <c r="K460" t="s">
        <v>2387</v>
      </c>
      <c r="L460" t="s">
        <v>2590</v>
      </c>
      <c r="M460" t="s">
        <v>2591</v>
      </c>
      <c r="N460" t="s">
        <v>839</v>
      </c>
      <c r="O460" t="s">
        <v>2592</v>
      </c>
      <c r="P460" t="s">
        <v>2593</v>
      </c>
      <c r="Q460" t="s">
        <v>2594</v>
      </c>
      <c r="S460" t="s">
        <v>2595</v>
      </c>
      <c r="T460" s="1" t="s">
        <v>532</v>
      </c>
      <c r="U460" s="1">
        <v>90270</v>
      </c>
      <c r="V460" t="s">
        <v>28385</v>
      </c>
      <c r="W460" s="4">
        <v>0.95</v>
      </c>
      <c r="X460" s="1">
        <v>530</v>
      </c>
      <c r="Y460" s="1">
        <v>33</v>
      </c>
      <c r="Z460" s="1">
        <v>24</v>
      </c>
      <c r="AA460" s="1">
        <v>24</v>
      </c>
      <c r="AB460" s="6">
        <f t="shared" si="37"/>
        <v>4.5283018867924525E-2</v>
      </c>
      <c r="AC460" s="6">
        <f t="shared" si="35"/>
        <v>4.5283018867924525E-2</v>
      </c>
      <c r="AD460" s="26">
        <f t="shared" si="36"/>
        <v>106</v>
      </c>
      <c r="AE460" s="1">
        <v>17</v>
      </c>
      <c r="AF460" s="1">
        <v>17</v>
      </c>
      <c r="AG460" s="1">
        <v>8</v>
      </c>
      <c r="AH460" s="1">
        <v>27</v>
      </c>
      <c r="AI460" s="1">
        <v>0</v>
      </c>
      <c r="AJ460" s="1">
        <v>0</v>
      </c>
      <c r="AK460" s="1">
        <v>4</v>
      </c>
      <c r="AL460" s="1">
        <v>8</v>
      </c>
      <c r="AM460" s="1">
        <f t="shared" si="38"/>
        <v>8</v>
      </c>
      <c r="AN460" s="1">
        <v>1</v>
      </c>
      <c r="AO460" s="1">
        <v>0</v>
      </c>
      <c r="AP460" s="20">
        <f t="shared" si="39"/>
        <v>50.400000000000006</v>
      </c>
      <c r="AQ460" s="1">
        <v>1</v>
      </c>
    </row>
    <row r="461" spans="1:43" ht="16" x14ac:dyDescent="0.2">
      <c r="A461" t="s">
        <v>32470</v>
      </c>
      <c r="B461" t="s">
        <v>33771</v>
      </c>
      <c r="C461" s="1" t="s">
        <v>532</v>
      </c>
      <c r="E461" s="9" t="s">
        <v>33776</v>
      </c>
      <c r="F461" s="12" t="s">
        <v>33783</v>
      </c>
      <c r="G461" s="13" t="s">
        <v>33780</v>
      </c>
      <c r="H461" s="14" t="s">
        <v>33784</v>
      </c>
      <c r="I461" s="13" t="s">
        <v>33782</v>
      </c>
      <c r="J461" s="13">
        <v>60154</v>
      </c>
      <c r="K461" t="s">
        <v>2387</v>
      </c>
      <c r="L461" t="s">
        <v>2596</v>
      </c>
      <c r="M461" t="s">
        <v>2597</v>
      </c>
      <c r="N461" t="s">
        <v>30</v>
      </c>
      <c r="O461" t="s">
        <v>2598</v>
      </c>
      <c r="P461" t="s">
        <v>2599</v>
      </c>
      <c r="Q461" t="s">
        <v>2600</v>
      </c>
      <c r="S461" t="s">
        <v>1077</v>
      </c>
      <c r="T461" s="1" t="s">
        <v>532</v>
      </c>
      <c r="U461" s="1" t="s">
        <v>2601</v>
      </c>
      <c r="V461" t="s">
        <v>32469</v>
      </c>
      <c r="W461" s="4">
        <v>0.98</v>
      </c>
      <c r="X461" s="1">
        <v>939</v>
      </c>
      <c r="Y461" s="1">
        <v>81</v>
      </c>
      <c r="Z461" s="1">
        <v>65</v>
      </c>
      <c r="AA461" s="1">
        <v>45</v>
      </c>
      <c r="AB461" s="6">
        <f t="shared" si="37"/>
        <v>4.7923322683706068E-2</v>
      </c>
      <c r="AC461" s="6">
        <f t="shared" si="35"/>
        <v>4.7923322683706068E-2</v>
      </c>
      <c r="AD461" s="26">
        <f t="shared" si="36"/>
        <v>187.8</v>
      </c>
      <c r="AE461" s="1">
        <v>40</v>
      </c>
      <c r="AF461" s="1">
        <v>54</v>
      </c>
      <c r="AG461" s="1">
        <v>29</v>
      </c>
      <c r="AH461" s="1">
        <v>112</v>
      </c>
      <c r="AI461" s="1">
        <v>2</v>
      </c>
      <c r="AJ461" s="1">
        <v>3</v>
      </c>
      <c r="AK461" s="1">
        <v>21</v>
      </c>
      <c r="AL461" s="1">
        <v>66</v>
      </c>
      <c r="AM461" s="1">
        <f t="shared" si="38"/>
        <v>69</v>
      </c>
      <c r="AN461" s="1">
        <v>16</v>
      </c>
      <c r="AO461" s="1">
        <v>7</v>
      </c>
      <c r="AP461" s="20">
        <f t="shared" si="39"/>
        <v>94.5</v>
      </c>
      <c r="AQ461" s="1">
        <v>0</v>
      </c>
    </row>
    <row r="462" spans="1:43" ht="16" x14ac:dyDescent="0.2">
      <c r="A462" t="s">
        <v>26707</v>
      </c>
      <c r="B462" t="s">
        <v>33771</v>
      </c>
      <c r="C462" s="1" t="s">
        <v>532</v>
      </c>
      <c r="E462" s="9" t="s">
        <v>33776</v>
      </c>
      <c r="F462" s="12" t="s">
        <v>33783</v>
      </c>
      <c r="G462" s="13" t="s">
        <v>33780</v>
      </c>
      <c r="H462" s="14" t="s">
        <v>33784</v>
      </c>
      <c r="I462" s="13" t="s">
        <v>33782</v>
      </c>
      <c r="J462" s="13">
        <v>60154</v>
      </c>
      <c r="K462" t="s">
        <v>2387</v>
      </c>
      <c r="L462" t="s">
        <v>2602</v>
      </c>
      <c r="M462" t="s">
        <v>2603</v>
      </c>
      <c r="N462" t="s">
        <v>201</v>
      </c>
      <c r="O462" t="s">
        <v>2604</v>
      </c>
      <c r="P462" t="s">
        <v>2605</v>
      </c>
      <c r="Q462" t="s">
        <v>2606</v>
      </c>
      <c r="S462" t="s">
        <v>2607</v>
      </c>
      <c r="T462" s="1" t="s">
        <v>532</v>
      </c>
      <c r="U462" s="1">
        <v>90255</v>
      </c>
      <c r="V462" t="s">
        <v>26706</v>
      </c>
      <c r="W462" s="4">
        <v>0.93</v>
      </c>
      <c r="X462" s="1">
        <v>530</v>
      </c>
      <c r="Y462" s="1">
        <v>32</v>
      </c>
      <c r="Z462" s="1">
        <v>23</v>
      </c>
      <c r="AA462" s="1">
        <v>16</v>
      </c>
      <c r="AB462" s="6">
        <f t="shared" si="37"/>
        <v>3.0188679245283019E-2</v>
      </c>
      <c r="AC462" s="6">
        <f t="shared" si="35"/>
        <v>3.0188679245283019E-2</v>
      </c>
      <c r="AD462" s="26">
        <f t="shared" si="36"/>
        <v>106</v>
      </c>
      <c r="AE462" s="1">
        <v>15</v>
      </c>
      <c r="AF462" s="1">
        <v>22</v>
      </c>
      <c r="AG462" s="1">
        <v>7</v>
      </c>
      <c r="AH462" s="1">
        <v>22</v>
      </c>
      <c r="AI462" s="1">
        <v>0</v>
      </c>
      <c r="AJ462" s="1">
        <v>0</v>
      </c>
      <c r="AK462" s="1">
        <v>4</v>
      </c>
      <c r="AL462" s="1">
        <v>9</v>
      </c>
      <c r="AM462" s="1">
        <f t="shared" si="38"/>
        <v>9</v>
      </c>
      <c r="AN462" s="1">
        <v>5</v>
      </c>
      <c r="AO462" s="1">
        <v>3</v>
      </c>
      <c r="AP462" s="20">
        <f t="shared" si="39"/>
        <v>33.6</v>
      </c>
      <c r="AQ462" s="1">
        <v>0</v>
      </c>
    </row>
    <row r="463" spans="1:43" ht="16" x14ac:dyDescent="0.2">
      <c r="A463" t="s">
        <v>28117</v>
      </c>
      <c r="B463" t="s">
        <v>33771</v>
      </c>
      <c r="C463" s="1" t="s">
        <v>532</v>
      </c>
      <c r="E463" s="9" t="s">
        <v>33776</v>
      </c>
      <c r="F463" s="12" t="s">
        <v>33783</v>
      </c>
      <c r="G463" s="13" t="s">
        <v>33780</v>
      </c>
      <c r="H463" s="14" t="s">
        <v>33784</v>
      </c>
      <c r="I463" s="13" t="s">
        <v>33782</v>
      </c>
      <c r="J463" s="13">
        <v>60154</v>
      </c>
      <c r="K463" t="s">
        <v>2387</v>
      </c>
      <c r="L463" t="s">
        <v>2608</v>
      </c>
      <c r="M463" t="s">
        <v>2609</v>
      </c>
      <c r="N463" t="s">
        <v>1801</v>
      </c>
      <c r="O463" t="s">
        <v>2610</v>
      </c>
      <c r="P463" t="s">
        <v>2611</v>
      </c>
      <c r="Q463" t="s">
        <v>2612</v>
      </c>
      <c r="S463" t="s">
        <v>1077</v>
      </c>
      <c r="T463" s="1" t="s">
        <v>532</v>
      </c>
      <c r="U463" s="1">
        <v>90032</v>
      </c>
      <c r="V463" t="e">
        <v>#N/A</v>
      </c>
      <c r="W463" s="4">
        <v>0.92</v>
      </c>
      <c r="X463" s="1">
        <v>449</v>
      </c>
      <c r="Y463" s="1">
        <v>34</v>
      </c>
      <c r="Z463" s="1">
        <v>30</v>
      </c>
      <c r="AA463" s="1">
        <v>23</v>
      </c>
      <c r="AB463" s="6">
        <f t="shared" si="37"/>
        <v>5.1224944320712694E-2</v>
      </c>
      <c r="AC463" s="6">
        <f t="shared" si="35"/>
        <v>5.1224944320712694E-2</v>
      </c>
      <c r="AD463" s="26">
        <f t="shared" si="36"/>
        <v>89.800000000000011</v>
      </c>
      <c r="AE463" s="1">
        <v>20</v>
      </c>
      <c r="AF463" s="1">
        <v>27</v>
      </c>
      <c r="AG463" s="1">
        <v>5</v>
      </c>
      <c r="AH463" s="1">
        <v>16</v>
      </c>
      <c r="AI463" s="1">
        <v>0</v>
      </c>
      <c r="AJ463" s="1">
        <v>0</v>
      </c>
      <c r="AK463" s="1">
        <v>5</v>
      </c>
      <c r="AL463" s="1">
        <v>18</v>
      </c>
      <c r="AM463" s="1">
        <f t="shared" si="38"/>
        <v>18</v>
      </c>
      <c r="AN463" s="1">
        <v>4</v>
      </c>
      <c r="AO463" s="1">
        <v>2</v>
      </c>
      <c r="AP463" s="20">
        <f t="shared" si="39"/>
        <v>48.300000000000004</v>
      </c>
      <c r="AQ463" s="1">
        <v>0</v>
      </c>
    </row>
    <row r="464" spans="1:43" ht="16" x14ac:dyDescent="0.2">
      <c r="A464" t="s">
        <v>29686</v>
      </c>
      <c r="B464" t="s">
        <v>33771</v>
      </c>
      <c r="C464" s="1" t="s">
        <v>532</v>
      </c>
      <c r="E464" s="9" t="s">
        <v>33776</v>
      </c>
      <c r="F464" s="12" t="s">
        <v>33783</v>
      </c>
      <c r="G464" s="13" t="s">
        <v>33780</v>
      </c>
      <c r="H464" s="14" t="s">
        <v>33784</v>
      </c>
      <c r="I464" s="13" t="s">
        <v>33782</v>
      </c>
      <c r="J464" s="13">
        <v>60154</v>
      </c>
      <c r="K464" t="s">
        <v>2387</v>
      </c>
      <c r="L464" t="s">
        <v>2613</v>
      </c>
      <c r="M464" t="s">
        <v>2614</v>
      </c>
      <c r="N464" t="s">
        <v>201</v>
      </c>
      <c r="O464" t="s">
        <v>2615</v>
      </c>
      <c r="P464" t="s">
        <v>2616</v>
      </c>
      <c r="Q464" t="s">
        <v>2617</v>
      </c>
      <c r="S464" t="s">
        <v>2180</v>
      </c>
      <c r="T464" s="1" t="s">
        <v>532</v>
      </c>
      <c r="U464" s="1">
        <v>90280</v>
      </c>
      <c r="V464" t="s">
        <v>29685</v>
      </c>
      <c r="W464" s="4">
        <v>0.93</v>
      </c>
      <c r="X464" s="1">
        <v>720</v>
      </c>
      <c r="Y464" s="1">
        <v>39</v>
      </c>
      <c r="Z464" s="1">
        <v>39</v>
      </c>
      <c r="AA464" s="1">
        <v>24</v>
      </c>
      <c r="AB464" s="6">
        <f t="shared" si="37"/>
        <v>3.3333333333333333E-2</v>
      </c>
      <c r="AC464" s="6">
        <f t="shared" si="35"/>
        <v>3.3333333333333333E-2</v>
      </c>
      <c r="AD464" s="26">
        <f t="shared" si="36"/>
        <v>144</v>
      </c>
      <c r="AE464" s="1">
        <v>18</v>
      </c>
      <c r="AF464" s="1">
        <v>31</v>
      </c>
      <c r="AG464" s="1">
        <v>11</v>
      </c>
      <c r="AH464" s="1">
        <v>47</v>
      </c>
      <c r="AI464" s="1">
        <v>4</v>
      </c>
      <c r="AJ464" s="1">
        <v>8</v>
      </c>
      <c r="AK464" s="1">
        <v>6</v>
      </c>
      <c r="AL464" s="1">
        <v>18</v>
      </c>
      <c r="AM464" s="1">
        <f t="shared" si="38"/>
        <v>26</v>
      </c>
      <c r="AN464" s="1">
        <v>5</v>
      </c>
      <c r="AO464" s="1">
        <v>2</v>
      </c>
      <c r="AP464" s="20">
        <f t="shared" si="39"/>
        <v>50.400000000000006</v>
      </c>
      <c r="AQ464" s="1">
        <v>2</v>
      </c>
    </row>
    <row r="465" spans="1:43" ht="16" x14ac:dyDescent="0.2">
      <c r="A465" t="s">
        <v>28112</v>
      </c>
      <c r="B465" t="s">
        <v>33771</v>
      </c>
      <c r="C465" s="1" t="s">
        <v>532</v>
      </c>
      <c r="E465" s="9" t="s">
        <v>33776</v>
      </c>
      <c r="F465" s="12" t="s">
        <v>33783</v>
      </c>
      <c r="G465" s="13" t="s">
        <v>33780</v>
      </c>
      <c r="H465" s="14" t="s">
        <v>33784</v>
      </c>
      <c r="I465" s="13" t="s">
        <v>33782</v>
      </c>
      <c r="J465" s="13">
        <v>60154</v>
      </c>
      <c r="K465" t="s">
        <v>2387</v>
      </c>
      <c r="L465" t="s">
        <v>2618</v>
      </c>
      <c r="M465" t="s">
        <v>2619</v>
      </c>
      <c r="N465" t="s">
        <v>2620</v>
      </c>
      <c r="O465" t="s">
        <v>2621</v>
      </c>
      <c r="P465" t="s">
        <v>2622</v>
      </c>
      <c r="Q465" t="s">
        <v>2623</v>
      </c>
      <c r="S465" t="s">
        <v>2527</v>
      </c>
      <c r="T465" s="1" t="s">
        <v>532</v>
      </c>
      <c r="U465" s="1">
        <v>90201</v>
      </c>
      <c r="V465" t="s">
        <v>28111</v>
      </c>
      <c r="W465" s="4">
        <v>0.92</v>
      </c>
      <c r="X465" s="1">
        <v>600</v>
      </c>
      <c r="Y465" s="1">
        <v>102</v>
      </c>
      <c r="Z465" s="1">
        <v>96</v>
      </c>
      <c r="AA465" s="1">
        <v>75</v>
      </c>
      <c r="AB465" s="6">
        <f t="shared" si="37"/>
        <v>0.125</v>
      </c>
      <c r="AC465" s="6">
        <f t="shared" si="35"/>
        <v>0.125</v>
      </c>
      <c r="AD465" s="26">
        <f t="shared" si="36"/>
        <v>120</v>
      </c>
      <c r="AE465" s="1">
        <v>55</v>
      </c>
      <c r="AF465" s="1">
        <v>70</v>
      </c>
      <c r="AG465" s="1">
        <v>28</v>
      </c>
      <c r="AH465" s="1">
        <v>106</v>
      </c>
      <c r="AI465" s="1">
        <v>3</v>
      </c>
      <c r="AJ465" s="1">
        <v>12</v>
      </c>
      <c r="AK465" s="1">
        <v>9</v>
      </c>
      <c r="AL465" s="1">
        <v>33</v>
      </c>
      <c r="AM465" s="1">
        <f t="shared" si="38"/>
        <v>45</v>
      </c>
      <c r="AN465" s="1">
        <v>8</v>
      </c>
      <c r="AO465" s="1">
        <v>6</v>
      </c>
      <c r="AP465" s="20">
        <f t="shared" si="39"/>
        <v>157.5</v>
      </c>
      <c r="AQ465" s="1">
        <v>3</v>
      </c>
    </row>
    <row r="466" spans="1:43" ht="16" x14ac:dyDescent="0.2">
      <c r="A466" t="s">
        <v>30138</v>
      </c>
      <c r="B466" t="s">
        <v>33771</v>
      </c>
      <c r="C466" s="1" t="s">
        <v>532</v>
      </c>
      <c r="E466" s="9" t="s">
        <v>33776</v>
      </c>
      <c r="F466" s="12" t="s">
        <v>33783</v>
      </c>
      <c r="G466" s="13" t="s">
        <v>33780</v>
      </c>
      <c r="H466" s="14" t="s">
        <v>33784</v>
      </c>
      <c r="I466" s="13" t="s">
        <v>33782</v>
      </c>
      <c r="J466" s="13">
        <v>60154</v>
      </c>
      <c r="K466" t="s">
        <v>2387</v>
      </c>
      <c r="L466" t="s">
        <v>2624</v>
      </c>
      <c r="M466" t="s">
        <v>2625</v>
      </c>
      <c r="N466" t="s">
        <v>2626</v>
      </c>
      <c r="O466" t="s">
        <v>2627</v>
      </c>
      <c r="P466" t="s">
        <v>2628</v>
      </c>
      <c r="Q466" t="s">
        <v>2629</v>
      </c>
      <c r="S466" t="s">
        <v>1077</v>
      </c>
      <c r="T466" s="1" t="s">
        <v>532</v>
      </c>
      <c r="U466" s="1" t="s">
        <v>2630</v>
      </c>
      <c r="V466" t="e">
        <v>#N/A</v>
      </c>
      <c r="W466" s="4">
        <v>0.98</v>
      </c>
      <c r="X466" s="1">
        <v>900</v>
      </c>
      <c r="Y466" s="1">
        <v>14</v>
      </c>
      <c r="Z466" s="1">
        <v>5</v>
      </c>
      <c r="AA466" s="1">
        <v>5</v>
      </c>
      <c r="AB466" s="6">
        <f t="shared" si="37"/>
        <v>5.5555555555555558E-3</v>
      </c>
      <c r="AC466" s="6">
        <f t="shared" si="35"/>
        <v>5.5555555555555558E-3</v>
      </c>
      <c r="AD466" s="26">
        <f t="shared" si="36"/>
        <v>180</v>
      </c>
      <c r="AE466" s="1">
        <v>4</v>
      </c>
      <c r="AF466" s="1">
        <v>4</v>
      </c>
      <c r="AG466" s="1">
        <v>2</v>
      </c>
      <c r="AH466" s="1">
        <v>15</v>
      </c>
      <c r="AI466" s="1">
        <v>0</v>
      </c>
      <c r="AJ466" s="1">
        <v>0</v>
      </c>
      <c r="AK466" s="1">
        <v>0</v>
      </c>
      <c r="AL466" s="1">
        <v>0</v>
      </c>
      <c r="AM466" s="1">
        <f t="shared" si="38"/>
        <v>0</v>
      </c>
      <c r="AN466" s="1">
        <v>0</v>
      </c>
      <c r="AO466" s="1">
        <v>0</v>
      </c>
      <c r="AP466" s="20">
        <f t="shared" si="39"/>
        <v>10.5</v>
      </c>
      <c r="AQ466" s="1">
        <v>0</v>
      </c>
    </row>
    <row r="467" spans="1:43" ht="16" x14ac:dyDescent="0.2">
      <c r="A467" t="s">
        <v>26952</v>
      </c>
      <c r="B467" t="s">
        <v>33771</v>
      </c>
      <c r="C467" s="1" t="s">
        <v>532</v>
      </c>
      <c r="E467" s="9" t="s">
        <v>33776</v>
      </c>
      <c r="F467" s="12" t="s">
        <v>33783</v>
      </c>
      <c r="G467" s="13" t="s">
        <v>33780</v>
      </c>
      <c r="H467" s="14" t="s">
        <v>33784</v>
      </c>
      <c r="I467" s="13" t="s">
        <v>33782</v>
      </c>
      <c r="J467" s="13">
        <v>60154</v>
      </c>
      <c r="K467" t="s">
        <v>2387</v>
      </c>
      <c r="L467" t="s">
        <v>2632</v>
      </c>
      <c r="M467" t="s">
        <v>2633</v>
      </c>
      <c r="N467" t="s">
        <v>195</v>
      </c>
      <c r="O467" t="s">
        <v>2634</v>
      </c>
      <c r="P467" t="s">
        <v>2635</v>
      </c>
      <c r="Q467" t="s">
        <v>2636</v>
      </c>
      <c r="S467" t="s">
        <v>1077</v>
      </c>
      <c r="T467" s="1" t="s">
        <v>532</v>
      </c>
      <c r="U467" s="1">
        <v>90011</v>
      </c>
      <c r="V467" t="s">
        <v>26951</v>
      </c>
      <c r="W467" s="4">
        <v>0.98</v>
      </c>
      <c r="X467" s="1">
        <v>700</v>
      </c>
      <c r="Y467" s="1">
        <v>39</v>
      </c>
      <c r="Z467" s="1">
        <v>32</v>
      </c>
      <c r="AA467" s="1">
        <v>20</v>
      </c>
      <c r="AB467" s="6">
        <f t="shared" si="37"/>
        <v>2.8571428571428571E-2</v>
      </c>
      <c r="AC467" s="6">
        <f t="shared" si="35"/>
        <v>2.8571428571428571E-2</v>
      </c>
      <c r="AD467" s="26">
        <f t="shared" si="36"/>
        <v>140</v>
      </c>
      <c r="AE467" s="1">
        <v>17</v>
      </c>
      <c r="AF467" s="1">
        <v>27</v>
      </c>
      <c r="AG467" s="1">
        <v>5</v>
      </c>
      <c r="AH467" s="1">
        <v>17</v>
      </c>
      <c r="AI467" s="1">
        <v>2</v>
      </c>
      <c r="AJ467" s="1">
        <v>14</v>
      </c>
      <c r="AK467" s="1">
        <v>8</v>
      </c>
      <c r="AL467" s="1">
        <v>23</v>
      </c>
      <c r="AM467" s="1">
        <f t="shared" si="38"/>
        <v>37</v>
      </c>
      <c r="AN467" s="1">
        <v>9</v>
      </c>
      <c r="AO467" s="1">
        <v>2</v>
      </c>
      <c r="AP467" s="20">
        <f t="shared" si="39"/>
        <v>42</v>
      </c>
      <c r="AQ467" s="1">
        <v>0</v>
      </c>
    </row>
    <row r="468" spans="1:43" ht="16" x14ac:dyDescent="0.2">
      <c r="A468" t="s">
        <v>28284</v>
      </c>
      <c r="B468" t="s">
        <v>33771</v>
      </c>
      <c r="C468" s="1" t="s">
        <v>532</v>
      </c>
      <c r="E468" s="9" t="s">
        <v>33776</v>
      </c>
      <c r="F468" s="12" t="s">
        <v>33783</v>
      </c>
      <c r="G468" s="13" t="s">
        <v>33780</v>
      </c>
      <c r="H468" s="14" t="s">
        <v>33784</v>
      </c>
      <c r="I468" s="13" t="s">
        <v>33782</v>
      </c>
      <c r="J468" s="13">
        <v>60154</v>
      </c>
      <c r="K468" t="s">
        <v>2387</v>
      </c>
      <c r="L468" t="s">
        <v>2637</v>
      </c>
      <c r="M468" t="s">
        <v>2638</v>
      </c>
      <c r="N468" t="s">
        <v>1182</v>
      </c>
      <c r="O468" t="s">
        <v>2639</v>
      </c>
      <c r="P468" t="s">
        <v>2640</v>
      </c>
      <c r="Q468" t="s">
        <v>2641</v>
      </c>
      <c r="S468" t="s">
        <v>1077</v>
      </c>
      <c r="T468" s="1" t="s">
        <v>532</v>
      </c>
      <c r="U468" s="1" t="s">
        <v>2642</v>
      </c>
      <c r="V468" t="s">
        <v>28283</v>
      </c>
      <c r="W468" s="4">
        <v>0.92</v>
      </c>
      <c r="X468" s="1">
        <v>928</v>
      </c>
      <c r="Y468" s="1">
        <v>70</v>
      </c>
      <c r="Z468" s="1">
        <v>46</v>
      </c>
      <c r="AA468" s="1">
        <v>33</v>
      </c>
      <c r="AB468" s="6">
        <f t="shared" si="37"/>
        <v>3.5560344827586209E-2</v>
      </c>
      <c r="AC468" s="6">
        <f t="shared" si="35"/>
        <v>3.5560344827586209E-2</v>
      </c>
      <c r="AD468" s="26">
        <f t="shared" si="36"/>
        <v>185.60000000000002</v>
      </c>
      <c r="AE468" s="1">
        <v>25</v>
      </c>
      <c r="AF468" s="1">
        <v>36</v>
      </c>
      <c r="AG468" s="1">
        <v>10</v>
      </c>
      <c r="AH468" s="1">
        <v>37</v>
      </c>
      <c r="AI468" s="1">
        <v>0</v>
      </c>
      <c r="AJ468" s="1">
        <v>0</v>
      </c>
      <c r="AK468" s="1">
        <v>3</v>
      </c>
      <c r="AL468" s="1">
        <v>18</v>
      </c>
      <c r="AM468" s="1">
        <f t="shared" si="38"/>
        <v>18</v>
      </c>
      <c r="AN468" s="1">
        <v>0</v>
      </c>
      <c r="AO468" s="1">
        <v>1</v>
      </c>
      <c r="AP468" s="20">
        <f t="shared" si="39"/>
        <v>69.3</v>
      </c>
      <c r="AQ468" s="1">
        <v>1</v>
      </c>
    </row>
    <row r="469" spans="1:43" ht="16" x14ac:dyDescent="0.2">
      <c r="A469" t="s">
        <v>31833</v>
      </c>
      <c r="B469" t="s">
        <v>33771</v>
      </c>
      <c r="C469" s="1" t="s">
        <v>532</v>
      </c>
      <c r="E469" s="9" t="s">
        <v>33776</v>
      </c>
      <c r="F469" s="12" t="s">
        <v>33783</v>
      </c>
      <c r="G469" s="13" t="s">
        <v>33780</v>
      </c>
      <c r="H469" s="14" t="s">
        <v>33784</v>
      </c>
      <c r="I469" s="13" t="s">
        <v>33782</v>
      </c>
      <c r="J469" s="13">
        <v>60154</v>
      </c>
      <c r="K469" t="s">
        <v>2387</v>
      </c>
      <c r="L469" t="s">
        <v>2643</v>
      </c>
      <c r="M469" t="s">
        <v>2644</v>
      </c>
      <c r="N469" t="s">
        <v>44</v>
      </c>
      <c r="O469" t="s">
        <v>2645</v>
      </c>
      <c r="P469" t="s">
        <v>2646</v>
      </c>
      <c r="Q469" t="s">
        <v>2647</v>
      </c>
      <c r="S469" t="s">
        <v>1077</v>
      </c>
      <c r="T469" s="1" t="s">
        <v>532</v>
      </c>
      <c r="U469" s="1" t="s">
        <v>2648</v>
      </c>
      <c r="V469" t="s">
        <v>31832</v>
      </c>
      <c r="W469" s="4">
        <v>0.99</v>
      </c>
      <c r="X469" s="1">
        <v>624</v>
      </c>
      <c r="Y469" s="1">
        <v>75</v>
      </c>
      <c r="Z469" s="1">
        <v>55</v>
      </c>
      <c r="AA469" s="1">
        <v>41</v>
      </c>
      <c r="AB469" s="6">
        <f t="shared" si="37"/>
        <v>6.5705128205128208E-2</v>
      </c>
      <c r="AC469" s="6">
        <f t="shared" si="35"/>
        <v>6.5705128205128208E-2</v>
      </c>
      <c r="AD469" s="26">
        <f t="shared" si="36"/>
        <v>124.80000000000001</v>
      </c>
      <c r="AE469" s="1">
        <v>31</v>
      </c>
      <c r="AF469" s="1">
        <v>44</v>
      </c>
      <c r="AG469" s="1">
        <v>18</v>
      </c>
      <c r="AH469" s="1">
        <v>66</v>
      </c>
      <c r="AI469" s="1">
        <v>3</v>
      </c>
      <c r="AJ469" s="1">
        <v>11</v>
      </c>
      <c r="AK469" s="1">
        <v>6</v>
      </c>
      <c r="AL469" s="1">
        <v>22</v>
      </c>
      <c r="AM469" s="1">
        <f t="shared" si="38"/>
        <v>33</v>
      </c>
      <c r="AN469" s="1">
        <v>11</v>
      </c>
      <c r="AO469" s="1">
        <v>10</v>
      </c>
      <c r="AP469" s="20">
        <f t="shared" si="39"/>
        <v>86.100000000000009</v>
      </c>
      <c r="AQ469" s="1">
        <v>0</v>
      </c>
    </row>
    <row r="470" spans="1:43" ht="16" x14ac:dyDescent="0.2">
      <c r="A470" t="s">
        <v>27980</v>
      </c>
      <c r="B470" t="s">
        <v>33771</v>
      </c>
      <c r="C470" s="1" t="s">
        <v>532</v>
      </c>
      <c r="E470" s="9" t="s">
        <v>33776</v>
      </c>
      <c r="F470" s="12" t="s">
        <v>33783</v>
      </c>
      <c r="G470" s="13" t="s">
        <v>33780</v>
      </c>
      <c r="H470" s="14" t="s">
        <v>33784</v>
      </c>
      <c r="I470" s="13" t="s">
        <v>33782</v>
      </c>
      <c r="J470" s="13">
        <v>60154</v>
      </c>
      <c r="K470" t="s">
        <v>2387</v>
      </c>
      <c r="L470" t="s">
        <v>2649</v>
      </c>
      <c r="M470" t="s">
        <v>2650</v>
      </c>
      <c r="N470" t="s">
        <v>30</v>
      </c>
      <c r="O470" t="s">
        <v>2651</v>
      </c>
      <c r="P470" t="s">
        <v>2652</v>
      </c>
      <c r="Q470" t="s">
        <v>2653</v>
      </c>
      <c r="S470" t="s">
        <v>1077</v>
      </c>
      <c r="T470" s="1" t="s">
        <v>532</v>
      </c>
      <c r="U470" s="1">
        <v>90011</v>
      </c>
      <c r="V470" t="s">
        <v>27979</v>
      </c>
      <c r="W470" s="4">
        <v>0.97</v>
      </c>
      <c r="X470" s="1">
        <v>976</v>
      </c>
      <c r="Y470" s="1">
        <v>14</v>
      </c>
      <c r="Z470" s="1">
        <v>6</v>
      </c>
      <c r="AA470" s="1">
        <v>6</v>
      </c>
      <c r="AB470" s="6">
        <f t="shared" si="37"/>
        <v>6.1475409836065573E-3</v>
      </c>
      <c r="AC470" s="6">
        <f t="shared" si="35"/>
        <v>6.1475409836065573E-3</v>
      </c>
      <c r="AD470" s="26">
        <f t="shared" si="36"/>
        <v>195.20000000000002</v>
      </c>
      <c r="AE470" s="1">
        <v>5</v>
      </c>
      <c r="AF470" s="1">
        <v>5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f t="shared" si="38"/>
        <v>0</v>
      </c>
      <c r="AN470" s="1">
        <v>0</v>
      </c>
      <c r="AO470" s="1">
        <v>0</v>
      </c>
      <c r="AP470" s="20">
        <f t="shared" si="39"/>
        <v>12.600000000000001</v>
      </c>
      <c r="AQ470" s="1">
        <v>0</v>
      </c>
    </row>
    <row r="471" spans="1:43" ht="16" x14ac:dyDescent="0.2">
      <c r="A471" t="s">
        <v>29396</v>
      </c>
      <c r="B471" t="s">
        <v>33771</v>
      </c>
      <c r="C471" s="1" t="s">
        <v>532</v>
      </c>
      <c r="E471" s="9" t="s">
        <v>33776</v>
      </c>
      <c r="F471" s="12" t="s">
        <v>33783</v>
      </c>
      <c r="G471" s="13" t="s">
        <v>33780</v>
      </c>
      <c r="H471" s="14" t="s">
        <v>33784</v>
      </c>
      <c r="I471" s="13" t="s">
        <v>33782</v>
      </c>
      <c r="J471" s="13">
        <v>60154</v>
      </c>
      <c r="K471" t="s">
        <v>2387</v>
      </c>
      <c r="L471" t="s">
        <v>2654</v>
      </c>
      <c r="M471" t="s">
        <v>2655</v>
      </c>
      <c r="N471" t="s">
        <v>2656</v>
      </c>
      <c r="O471" t="s">
        <v>2657</v>
      </c>
      <c r="P471" t="s">
        <v>2658</v>
      </c>
      <c r="Q471" t="s">
        <v>2659</v>
      </c>
      <c r="S471" t="s">
        <v>2607</v>
      </c>
      <c r="T471" s="1" t="s">
        <v>532</v>
      </c>
      <c r="U471" s="1">
        <v>90255</v>
      </c>
      <c r="V471" t="e">
        <v>#N/A</v>
      </c>
      <c r="W471" s="4">
        <v>0.9</v>
      </c>
      <c r="X471" s="1">
        <v>530</v>
      </c>
      <c r="Y471" s="1">
        <v>55</v>
      </c>
      <c r="Z471" s="1">
        <v>62</v>
      </c>
      <c r="AA471" s="1">
        <v>45</v>
      </c>
      <c r="AB471" s="6">
        <f t="shared" si="37"/>
        <v>8.4905660377358486E-2</v>
      </c>
      <c r="AC471" s="6">
        <f t="shared" si="35"/>
        <v>8.4905660377358486E-2</v>
      </c>
      <c r="AD471" s="26">
        <f t="shared" si="36"/>
        <v>106</v>
      </c>
      <c r="AE471" s="1">
        <v>26</v>
      </c>
      <c r="AF471" s="1">
        <v>31</v>
      </c>
      <c r="AG471" s="1">
        <v>14</v>
      </c>
      <c r="AH471" s="1">
        <v>43</v>
      </c>
      <c r="AI471" s="1">
        <v>0</v>
      </c>
      <c r="AJ471" s="1">
        <v>0</v>
      </c>
      <c r="AK471" s="1">
        <v>6</v>
      </c>
      <c r="AL471" s="1">
        <v>13</v>
      </c>
      <c r="AM471" s="1">
        <f t="shared" si="38"/>
        <v>13</v>
      </c>
      <c r="AN471" s="1">
        <v>21</v>
      </c>
      <c r="AO471" s="1">
        <v>2</v>
      </c>
      <c r="AP471" s="20">
        <f t="shared" si="39"/>
        <v>94.5</v>
      </c>
      <c r="AQ471" s="1">
        <v>5</v>
      </c>
    </row>
    <row r="472" spans="1:43" ht="16" x14ac:dyDescent="0.2">
      <c r="A472" t="s">
        <v>30708</v>
      </c>
      <c r="B472" t="s">
        <v>33771</v>
      </c>
      <c r="C472" s="1" t="s">
        <v>532</v>
      </c>
      <c r="E472" s="9" t="s">
        <v>33776</v>
      </c>
      <c r="F472" s="12" t="s">
        <v>33783</v>
      </c>
      <c r="G472" s="13" t="s">
        <v>33780</v>
      </c>
      <c r="H472" s="14" t="s">
        <v>33784</v>
      </c>
      <c r="I472" s="13" t="s">
        <v>33782</v>
      </c>
      <c r="J472" s="13">
        <v>60154</v>
      </c>
      <c r="K472" t="s">
        <v>2387</v>
      </c>
      <c r="L472" t="s">
        <v>2660</v>
      </c>
      <c r="M472" t="s">
        <v>2661</v>
      </c>
      <c r="O472" t="s">
        <v>2662</v>
      </c>
      <c r="P472" t="s">
        <v>2663</v>
      </c>
      <c r="Q472" t="s">
        <v>2664</v>
      </c>
      <c r="S472" t="s">
        <v>1077</v>
      </c>
      <c r="T472" s="1" t="s">
        <v>532</v>
      </c>
      <c r="U472" s="1">
        <v>90057</v>
      </c>
      <c r="V472" t="e">
        <v>#N/A</v>
      </c>
      <c r="W472" s="4">
        <v>0.99</v>
      </c>
      <c r="X472" s="1">
        <v>542</v>
      </c>
      <c r="Y472" s="1">
        <v>38</v>
      </c>
      <c r="Z472" s="1">
        <v>26</v>
      </c>
      <c r="AA472" s="1">
        <v>26</v>
      </c>
      <c r="AB472" s="6">
        <f t="shared" si="37"/>
        <v>4.797047970479705E-2</v>
      </c>
      <c r="AC472" s="6">
        <f t="shared" si="35"/>
        <v>4.797047970479705E-2</v>
      </c>
      <c r="AD472" s="26">
        <f t="shared" si="36"/>
        <v>108.4</v>
      </c>
      <c r="AE472" s="1">
        <v>22</v>
      </c>
      <c r="AF472" s="1">
        <v>22</v>
      </c>
      <c r="AG472" s="1">
        <v>0</v>
      </c>
      <c r="AH472" s="1">
        <v>0</v>
      </c>
      <c r="AI472" s="1">
        <v>0</v>
      </c>
      <c r="AJ472" s="1">
        <v>0</v>
      </c>
      <c r="AK472" s="1">
        <v>3</v>
      </c>
      <c r="AL472" s="1">
        <v>17</v>
      </c>
      <c r="AM472" s="1">
        <f t="shared" si="38"/>
        <v>17</v>
      </c>
      <c r="AN472" s="1">
        <v>1</v>
      </c>
      <c r="AO472" s="1">
        <v>2</v>
      </c>
      <c r="AP472" s="20">
        <f t="shared" si="39"/>
        <v>54.6</v>
      </c>
      <c r="AQ472" s="1">
        <v>0</v>
      </c>
    </row>
    <row r="473" spans="1:43" ht="16" x14ac:dyDescent="0.2">
      <c r="A473" t="s">
        <v>31241</v>
      </c>
      <c r="B473" t="s">
        <v>33771</v>
      </c>
      <c r="C473" s="1" t="s">
        <v>532</v>
      </c>
      <c r="E473" s="9" t="s">
        <v>33776</v>
      </c>
      <c r="F473" s="12" t="s">
        <v>33783</v>
      </c>
      <c r="G473" s="13" t="s">
        <v>33780</v>
      </c>
      <c r="H473" s="14" t="s">
        <v>33784</v>
      </c>
      <c r="I473" s="13" t="s">
        <v>33782</v>
      </c>
      <c r="J473" s="13">
        <v>60154</v>
      </c>
      <c r="K473" t="s">
        <v>2387</v>
      </c>
      <c r="L473" t="s">
        <v>2665</v>
      </c>
      <c r="M473" t="s">
        <v>2666</v>
      </c>
      <c r="N473" t="s">
        <v>30</v>
      </c>
      <c r="O473" t="s">
        <v>2667</v>
      </c>
      <c r="P473" t="s">
        <v>2668</v>
      </c>
      <c r="Q473" t="s">
        <v>2669</v>
      </c>
      <c r="S473" t="s">
        <v>2180</v>
      </c>
      <c r="T473" s="1" t="s">
        <v>532</v>
      </c>
      <c r="U473" s="1">
        <v>90280</v>
      </c>
      <c r="V473" t="s">
        <v>31240</v>
      </c>
      <c r="W473" s="4">
        <v>0.93</v>
      </c>
      <c r="X473" s="1">
        <v>620</v>
      </c>
      <c r="Y473" s="1">
        <v>71</v>
      </c>
      <c r="Z473" s="1">
        <v>65</v>
      </c>
      <c r="AA473" s="1">
        <v>50</v>
      </c>
      <c r="AB473" s="6">
        <f t="shared" si="37"/>
        <v>8.0645161290322578E-2</v>
      </c>
      <c r="AC473" s="6">
        <f t="shared" si="35"/>
        <v>8.0645161290322578E-2</v>
      </c>
      <c r="AD473" s="26">
        <f t="shared" si="36"/>
        <v>124</v>
      </c>
      <c r="AE473" s="1">
        <v>42</v>
      </c>
      <c r="AF473" s="1">
        <v>53</v>
      </c>
      <c r="AG473" s="1">
        <v>22</v>
      </c>
      <c r="AH473" s="1">
        <v>80</v>
      </c>
      <c r="AI473" s="1">
        <v>2</v>
      </c>
      <c r="AJ473" s="1">
        <v>4</v>
      </c>
      <c r="AK473" s="1">
        <v>11</v>
      </c>
      <c r="AL473" s="1">
        <v>37</v>
      </c>
      <c r="AM473" s="1">
        <f t="shared" si="38"/>
        <v>41</v>
      </c>
      <c r="AN473" s="1">
        <v>10</v>
      </c>
      <c r="AO473" s="1">
        <v>5</v>
      </c>
      <c r="AP473" s="20">
        <f t="shared" si="39"/>
        <v>105</v>
      </c>
      <c r="AQ473" s="1">
        <v>4</v>
      </c>
    </row>
    <row r="474" spans="1:43" ht="16" x14ac:dyDescent="0.2">
      <c r="A474" t="s">
        <v>30742</v>
      </c>
      <c r="B474" t="s">
        <v>33771</v>
      </c>
      <c r="C474" s="1" t="s">
        <v>532</v>
      </c>
      <c r="E474" s="9" t="s">
        <v>33776</v>
      </c>
      <c r="F474" s="12" t="s">
        <v>33783</v>
      </c>
      <c r="G474" s="13" t="s">
        <v>33780</v>
      </c>
      <c r="H474" s="14" t="s">
        <v>33784</v>
      </c>
      <c r="I474" s="13" t="s">
        <v>33782</v>
      </c>
      <c r="J474" s="13">
        <v>60154</v>
      </c>
      <c r="K474" t="s">
        <v>2387</v>
      </c>
      <c r="L474" t="s">
        <v>2670</v>
      </c>
      <c r="M474" t="s">
        <v>2671</v>
      </c>
      <c r="N474" t="s">
        <v>30</v>
      </c>
      <c r="O474" t="s">
        <v>2672</v>
      </c>
      <c r="P474" t="s">
        <v>2673</v>
      </c>
      <c r="Q474" t="s">
        <v>2674</v>
      </c>
      <c r="S474" t="s">
        <v>1077</v>
      </c>
      <c r="T474" s="1" t="s">
        <v>532</v>
      </c>
      <c r="U474" s="1" t="s">
        <v>2675</v>
      </c>
      <c r="V474" t="s">
        <v>30741</v>
      </c>
      <c r="W474" s="4">
        <v>0.95</v>
      </c>
      <c r="X474" s="1">
        <v>813</v>
      </c>
      <c r="Y474" s="1">
        <v>44</v>
      </c>
      <c r="Z474" s="1">
        <v>29</v>
      </c>
      <c r="AA474" s="1">
        <v>29</v>
      </c>
      <c r="AB474" s="6">
        <f t="shared" si="37"/>
        <v>3.5670356703567038E-2</v>
      </c>
      <c r="AC474" s="6">
        <f t="shared" si="35"/>
        <v>3.5670356703567038E-2</v>
      </c>
      <c r="AD474" s="26">
        <f t="shared" si="36"/>
        <v>162.60000000000002</v>
      </c>
      <c r="AE474" s="1">
        <v>21</v>
      </c>
      <c r="AF474" s="1">
        <v>21</v>
      </c>
      <c r="AG474" s="1">
        <v>10</v>
      </c>
      <c r="AH474" s="1">
        <v>26</v>
      </c>
      <c r="AI474" s="1">
        <v>3</v>
      </c>
      <c r="AJ474" s="1">
        <v>3</v>
      </c>
      <c r="AK474" s="1">
        <v>8</v>
      </c>
      <c r="AL474" s="1">
        <v>28</v>
      </c>
      <c r="AM474" s="1">
        <f t="shared" si="38"/>
        <v>31</v>
      </c>
      <c r="AN474" s="1">
        <v>8</v>
      </c>
      <c r="AO474" s="1">
        <v>4</v>
      </c>
      <c r="AP474" s="20">
        <f t="shared" si="39"/>
        <v>60.900000000000006</v>
      </c>
      <c r="AQ474" s="1">
        <v>3</v>
      </c>
    </row>
    <row r="475" spans="1:43" ht="16" x14ac:dyDescent="0.2">
      <c r="A475" t="s">
        <v>29012</v>
      </c>
      <c r="B475" t="s">
        <v>33771</v>
      </c>
      <c r="C475" s="1" t="s">
        <v>532</v>
      </c>
      <c r="E475" s="9" t="s">
        <v>33776</v>
      </c>
      <c r="F475" s="12" t="s">
        <v>33783</v>
      </c>
      <c r="G475" s="13" t="s">
        <v>33780</v>
      </c>
      <c r="H475" s="14" t="s">
        <v>33784</v>
      </c>
      <c r="I475" s="13" t="s">
        <v>33782</v>
      </c>
      <c r="J475" s="13">
        <v>60154</v>
      </c>
      <c r="K475" t="s">
        <v>2387</v>
      </c>
      <c r="L475" t="s">
        <v>2676</v>
      </c>
      <c r="M475" t="s">
        <v>2677</v>
      </c>
      <c r="N475" t="s">
        <v>30</v>
      </c>
      <c r="O475" t="s">
        <v>2678</v>
      </c>
      <c r="P475" t="s">
        <v>2679</v>
      </c>
      <c r="Q475" t="s">
        <v>2680</v>
      </c>
      <c r="S475" t="s">
        <v>1077</v>
      </c>
      <c r="T475" s="1" t="s">
        <v>532</v>
      </c>
      <c r="U475" s="1" t="s">
        <v>2681</v>
      </c>
      <c r="V475" t="s">
        <v>29011</v>
      </c>
      <c r="W475" s="4">
        <v>0.97</v>
      </c>
      <c r="X475" s="1">
        <v>738</v>
      </c>
      <c r="Y475" s="1">
        <v>48</v>
      </c>
      <c r="Z475" s="1">
        <v>23</v>
      </c>
      <c r="AA475" s="1">
        <v>17</v>
      </c>
      <c r="AB475" s="6">
        <f t="shared" si="37"/>
        <v>2.3035230352303523E-2</v>
      </c>
      <c r="AC475" s="6">
        <f t="shared" si="35"/>
        <v>2.3035230352303523E-2</v>
      </c>
      <c r="AD475" s="26">
        <f t="shared" si="36"/>
        <v>147.6</v>
      </c>
      <c r="AE475" s="1">
        <v>12</v>
      </c>
      <c r="AF475" s="1">
        <v>16</v>
      </c>
      <c r="AG475" s="1">
        <v>7</v>
      </c>
      <c r="AH475" s="1">
        <v>19</v>
      </c>
      <c r="AI475" s="1">
        <v>2</v>
      </c>
      <c r="AJ475" s="1">
        <v>3</v>
      </c>
      <c r="AK475" s="1">
        <v>9</v>
      </c>
      <c r="AL475" s="1">
        <v>19</v>
      </c>
      <c r="AM475" s="1">
        <f t="shared" si="38"/>
        <v>22</v>
      </c>
      <c r="AN475" s="1">
        <v>6</v>
      </c>
      <c r="AO475" s="1">
        <v>3</v>
      </c>
      <c r="AP475" s="20">
        <f t="shared" si="39"/>
        <v>35.700000000000003</v>
      </c>
      <c r="AQ475" s="1">
        <v>2</v>
      </c>
    </row>
    <row r="476" spans="1:43" ht="16" x14ac:dyDescent="0.2">
      <c r="A476" t="s">
        <v>27609</v>
      </c>
      <c r="B476" t="s">
        <v>33771</v>
      </c>
      <c r="C476" s="1" t="s">
        <v>532</v>
      </c>
      <c r="E476" s="9" t="s">
        <v>33776</v>
      </c>
      <c r="F476" s="12" t="s">
        <v>33783</v>
      </c>
      <c r="G476" s="13" t="s">
        <v>33780</v>
      </c>
      <c r="H476" s="14" t="s">
        <v>33784</v>
      </c>
      <c r="I476" s="13" t="s">
        <v>33782</v>
      </c>
      <c r="J476" s="13">
        <v>60154</v>
      </c>
      <c r="K476" t="s">
        <v>2387</v>
      </c>
      <c r="L476" t="s">
        <v>2682</v>
      </c>
      <c r="M476" t="s">
        <v>2683</v>
      </c>
      <c r="N476" t="s">
        <v>201</v>
      </c>
      <c r="O476" t="s">
        <v>2684</v>
      </c>
      <c r="P476" t="s">
        <v>2685</v>
      </c>
      <c r="Q476" t="s">
        <v>2686</v>
      </c>
      <c r="S476" t="s">
        <v>2595</v>
      </c>
      <c r="T476" s="1" t="s">
        <v>532</v>
      </c>
      <c r="U476" s="1">
        <v>90270</v>
      </c>
      <c r="V476" t="s">
        <v>27608</v>
      </c>
      <c r="W476" s="4">
        <v>0.96</v>
      </c>
      <c r="X476" s="1">
        <v>484</v>
      </c>
      <c r="Y476" s="1">
        <v>59</v>
      </c>
      <c r="Z476" s="1">
        <v>36</v>
      </c>
      <c r="AA476" s="1">
        <v>36</v>
      </c>
      <c r="AB476" s="6">
        <f t="shared" si="37"/>
        <v>7.43801652892562E-2</v>
      </c>
      <c r="AC476" s="6">
        <f t="shared" si="35"/>
        <v>7.43801652892562E-2</v>
      </c>
      <c r="AD476" s="26">
        <f t="shared" si="36"/>
        <v>96.800000000000011</v>
      </c>
      <c r="AE476" s="1">
        <v>26</v>
      </c>
      <c r="AF476" s="1">
        <v>26</v>
      </c>
      <c r="AG476" s="1">
        <v>11</v>
      </c>
      <c r="AH476" s="1">
        <v>34</v>
      </c>
      <c r="AI476" s="1">
        <v>0</v>
      </c>
      <c r="AJ476" s="1">
        <v>0</v>
      </c>
      <c r="AK476" s="1">
        <v>6</v>
      </c>
      <c r="AL476" s="1">
        <v>11</v>
      </c>
      <c r="AM476" s="1">
        <f t="shared" si="38"/>
        <v>11</v>
      </c>
      <c r="AN476" s="1">
        <v>2</v>
      </c>
      <c r="AO476" s="1">
        <v>5</v>
      </c>
      <c r="AP476" s="20">
        <f t="shared" si="39"/>
        <v>75.600000000000009</v>
      </c>
      <c r="AQ476" s="1">
        <v>4</v>
      </c>
    </row>
    <row r="477" spans="1:43" ht="16" x14ac:dyDescent="0.2">
      <c r="A477" t="s">
        <v>30804</v>
      </c>
      <c r="B477" t="s">
        <v>33771</v>
      </c>
      <c r="C477" s="1" t="s">
        <v>532</v>
      </c>
      <c r="E477" s="9" t="s">
        <v>33776</v>
      </c>
      <c r="F477" s="12" t="s">
        <v>33783</v>
      </c>
      <c r="G477" s="13" t="s">
        <v>33780</v>
      </c>
      <c r="H477" s="14" t="s">
        <v>33784</v>
      </c>
      <c r="I477" s="13" t="s">
        <v>33782</v>
      </c>
      <c r="J477" s="13">
        <v>60154</v>
      </c>
      <c r="K477" t="s">
        <v>2387</v>
      </c>
      <c r="L477" t="s">
        <v>2687</v>
      </c>
      <c r="M477" t="s">
        <v>2688</v>
      </c>
      <c r="N477" t="s">
        <v>2689</v>
      </c>
      <c r="O477" t="s">
        <v>2690</v>
      </c>
      <c r="P477" t="s">
        <v>2691</v>
      </c>
      <c r="Q477" t="s">
        <v>2692</v>
      </c>
      <c r="S477" t="s">
        <v>2607</v>
      </c>
      <c r="T477" s="1" t="s">
        <v>532</v>
      </c>
      <c r="U477" s="1">
        <v>90255</v>
      </c>
      <c r="V477" t="s">
        <v>30803</v>
      </c>
      <c r="W477" s="4">
        <v>0.98</v>
      </c>
      <c r="X477" s="1">
        <v>1400</v>
      </c>
      <c r="Y477" s="1">
        <v>4</v>
      </c>
      <c r="Z477" s="1">
        <v>1</v>
      </c>
      <c r="AA477" s="1">
        <v>1</v>
      </c>
      <c r="AB477" s="6">
        <f t="shared" si="37"/>
        <v>7.1428571428571429E-4</v>
      </c>
      <c r="AC477" s="6">
        <f t="shared" si="35"/>
        <v>7.1428571428571429E-4</v>
      </c>
      <c r="AD477" s="26">
        <f t="shared" si="36"/>
        <v>280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f t="shared" si="38"/>
        <v>0</v>
      </c>
      <c r="AN477" s="1">
        <v>0</v>
      </c>
      <c r="AO477" s="1">
        <v>1</v>
      </c>
      <c r="AP477" s="20">
        <f t="shared" si="39"/>
        <v>2.1</v>
      </c>
      <c r="AQ477" s="1">
        <v>0</v>
      </c>
    </row>
    <row r="478" spans="1:43" ht="16" x14ac:dyDescent="0.2">
      <c r="A478" t="s">
        <v>31599</v>
      </c>
      <c r="B478" t="s">
        <v>33771</v>
      </c>
      <c r="C478" s="1" t="s">
        <v>532</v>
      </c>
      <c r="E478" s="9" t="s">
        <v>33776</v>
      </c>
      <c r="F478" s="12" t="s">
        <v>33783</v>
      </c>
      <c r="G478" s="13" t="s">
        <v>33780</v>
      </c>
      <c r="H478" s="14" t="s">
        <v>33784</v>
      </c>
      <c r="I478" s="13" t="s">
        <v>33782</v>
      </c>
      <c r="J478" s="13">
        <v>60154</v>
      </c>
      <c r="K478" t="s">
        <v>2387</v>
      </c>
      <c r="L478" t="s">
        <v>2693</v>
      </c>
      <c r="M478" t="s">
        <v>2694</v>
      </c>
      <c r="N478" t="s">
        <v>2695</v>
      </c>
      <c r="O478" t="s">
        <v>2696</v>
      </c>
      <c r="P478" t="s">
        <v>2697</v>
      </c>
      <c r="Q478" t="s">
        <v>2698</v>
      </c>
      <c r="S478" t="s">
        <v>2180</v>
      </c>
      <c r="T478" s="1" t="s">
        <v>532</v>
      </c>
      <c r="U478" s="1">
        <v>90280</v>
      </c>
      <c r="V478" t="e">
        <v>#N/A</v>
      </c>
      <c r="W478" s="4">
        <v>0.92</v>
      </c>
      <c r="X478" s="1">
        <v>900</v>
      </c>
      <c r="Y478" s="1">
        <v>41</v>
      </c>
      <c r="Z478" s="1">
        <v>30</v>
      </c>
      <c r="AA478" s="1">
        <v>29</v>
      </c>
      <c r="AB478" s="6">
        <f t="shared" si="37"/>
        <v>3.2222222222222222E-2</v>
      </c>
      <c r="AC478" s="6">
        <f t="shared" si="35"/>
        <v>3.2222222222222222E-2</v>
      </c>
      <c r="AD478" s="26">
        <f t="shared" si="36"/>
        <v>180</v>
      </c>
      <c r="AE478" s="1">
        <v>16</v>
      </c>
      <c r="AF478" s="1">
        <v>16</v>
      </c>
      <c r="AG478" s="1">
        <v>11</v>
      </c>
      <c r="AH478" s="1">
        <v>30</v>
      </c>
      <c r="AI478" s="1">
        <v>2</v>
      </c>
      <c r="AJ478" s="1">
        <v>6</v>
      </c>
      <c r="AK478" s="1">
        <v>5</v>
      </c>
      <c r="AL478" s="1">
        <v>19</v>
      </c>
      <c r="AM478" s="1">
        <f t="shared" si="38"/>
        <v>25</v>
      </c>
      <c r="AN478" s="1">
        <v>6</v>
      </c>
      <c r="AO478" s="1">
        <v>1</v>
      </c>
      <c r="AP478" s="20">
        <f t="shared" si="39"/>
        <v>60.900000000000006</v>
      </c>
      <c r="AQ478" s="1">
        <v>4</v>
      </c>
    </row>
    <row r="479" spans="1:43" ht="16" x14ac:dyDescent="0.2">
      <c r="A479" t="s">
        <v>31972</v>
      </c>
      <c r="B479" t="s">
        <v>33771</v>
      </c>
      <c r="C479" s="1" t="s">
        <v>532</v>
      </c>
      <c r="E479" s="9" t="s">
        <v>33776</v>
      </c>
      <c r="F479" s="12" t="s">
        <v>33783</v>
      </c>
      <c r="G479" s="13" t="s">
        <v>33780</v>
      </c>
      <c r="H479" s="14" t="s">
        <v>33784</v>
      </c>
      <c r="I479" s="13" t="s">
        <v>33782</v>
      </c>
      <c r="J479" s="13">
        <v>60154</v>
      </c>
      <c r="K479" t="s">
        <v>2387</v>
      </c>
      <c r="L479" t="s">
        <v>2699</v>
      </c>
      <c r="M479" t="s">
        <v>2700</v>
      </c>
      <c r="N479" t="s">
        <v>2689</v>
      </c>
      <c r="O479" t="s">
        <v>2701</v>
      </c>
      <c r="P479" t="s">
        <v>2702</v>
      </c>
      <c r="Q479" t="s">
        <v>2703</v>
      </c>
      <c r="S479" t="s">
        <v>1077</v>
      </c>
      <c r="T479" s="1" t="s">
        <v>532</v>
      </c>
      <c r="U479" s="1" t="s">
        <v>2704</v>
      </c>
      <c r="V479" t="s">
        <v>31971</v>
      </c>
      <c r="W479" s="4">
        <v>0.71</v>
      </c>
      <c r="X479" s="1">
        <v>478</v>
      </c>
      <c r="Y479" s="1">
        <v>42</v>
      </c>
      <c r="Z479" s="1">
        <v>32</v>
      </c>
      <c r="AA479" s="1">
        <v>26</v>
      </c>
      <c r="AB479" s="6">
        <f t="shared" si="37"/>
        <v>5.4393305439330547E-2</v>
      </c>
      <c r="AC479" s="6">
        <f t="shared" si="35"/>
        <v>5.4393305439330547E-2</v>
      </c>
      <c r="AD479" s="26">
        <f t="shared" si="36"/>
        <v>95.600000000000009</v>
      </c>
      <c r="AE479" s="1">
        <v>16</v>
      </c>
      <c r="AF479" s="1">
        <v>19</v>
      </c>
      <c r="AG479" s="1">
        <v>9</v>
      </c>
      <c r="AH479" s="1">
        <v>23</v>
      </c>
      <c r="AI479" s="1">
        <v>2</v>
      </c>
      <c r="AJ479" s="1">
        <v>5</v>
      </c>
      <c r="AK479" s="1">
        <v>8</v>
      </c>
      <c r="AL479" s="1">
        <v>26</v>
      </c>
      <c r="AM479" s="1">
        <f t="shared" si="38"/>
        <v>31</v>
      </c>
      <c r="AN479" s="1">
        <v>10</v>
      </c>
      <c r="AO479" s="1">
        <v>3</v>
      </c>
      <c r="AP479" s="20">
        <f t="shared" si="39"/>
        <v>54.6</v>
      </c>
      <c r="AQ479" s="1">
        <v>2</v>
      </c>
    </row>
    <row r="480" spans="1:43" ht="16" x14ac:dyDescent="0.2">
      <c r="A480" t="s">
        <v>30047</v>
      </c>
      <c r="B480" t="s">
        <v>33771</v>
      </c>
      <c r="C480" s="1" t="s">
        <v>532</v>
      </c>
      <c r="E480" s="9" t="s">
        <v>33776</v>
      </c>
      <c r="F480" s="12" t="s">
        <v>33783</v>
      </c>
      <c r="G480" s="13" t="s">
        <v>33780</v>
      </c>
      <c r="H480" s="14" t="s">
        <v>33784</v>
      </c>
      <c r="I480" s="13" t="s">
        <v>33782</v>
      </c>
      <c r="J480" s="13">
        <v>60154</v>
      </c>
      <c r="K480" t="s">
        <v>2387</v>
      </c>
      <c r="L480" t="s">
        <v>2705</v>
      </c>
      <c r="M480" t="s">
        <v>2706</v>
      </c>
      <c r="N480" t="s">
        <v>2426</v>
      </c>
      <c r="O480" t="s">
        <v>2707</v>
      </c>
      <c r="P480" t="s">
        <v>2708</v>
      </c>
      <c r="Q480" t="s">
        <v>2709</v>
      </c>
      <c r="S480" t="s">
        <v>1077</v>
      </c>
      <c r="T480" s="1" t="s">
        <v>532</v>
      </c>
      <c r="U480" s="1" t="s">
        <v>2710</v>
      </c>
      <c r="V480" t="s">
        <v>30046</v>
      </c>
      <c r="W480" s="4">
        <v>0.97</v>
      </c>
      <c r="X480" s="1">
        <v>708</v>
      </c>
      <c r="Y480" s="1">
        <v>48</v>
      </c>
      <c r="Z480" s="1">
        <v>30</v>
      </c>
      <c r="AA480" s="1">
        <v>25</v>
      </c>
      <c r="AB480" s="6">
        <f t="shared" si="37"/>
        <v>3.5310734463276837E-2</v>
      </c>
      <c r="AC480" s="6">
        <f t="shared" si="35"/>
        <v>3.5310734463276837E-2</v>
      </c>
      <c r="AD480" s="26">
        <f t="shared" si="36"/>
        <v>141.6</v>
      </c>
      <c r="AE480" s="1">
        <v>17</v>
      </c>
      <c r="AF480" s="1">
        <v>22</v>
      </c>
      <c r="AG480" s="1">
        <v>9</v>
      </c>
      <c r="AH480" s="1">
        <v>26</v>
      </c>
      <c r="AI480" s="1">
        <v>1</v>
      </c>
      <c r="AJ480" s="1">
        <v>14</v>
      </c>
      <c r="AK480" s="1">
        <v>6</v>
      </c>
      <c r="AL480" s="1">
        <v>15</v>
      </c>
      <c r="AM480" s="1">
        <f t="shared" si="38"/>
        <v>29</v>
      </c>
      <c r="AN480" s="1">
        <v>6</v>
      </c>
      <c r="AO480" s="1">
        <v>0</v>
      </c>
      <c r="AP480" s="20">
        <f t="shared" si="39"/>
        <v>52.5</v>
      </c>
      <c r="AQ480" s="1">
        <v>4</v>
      </c>
    </row>
    <row r="481" spans="1:43" ht="16" x14ac:dyDescent="0.2">
      <c r="A481" t="s">
        <v>32564</v>
      </c>
      <c r="B481" t="s">
        <v>33771</v>
      </c>
      <c r="C481" s="1" t="s">
        <v>532</v>
      </c>
      <c r="E481" s="9" t="s">
        <v>33776</v>
      </c>
      <c r="F481" s="12" t="s">
        <v>33783</v>
      </c>
      <c r="G481" s="13" t="s">
        <v>33780</v>
      </c>
      <c r="H481" s="14" t="s">
        <v>33784</v>
      </c>
      <c r="I481" s="13" t="s">
        <v>33782</v>
      </c>
      <c r="J481" s="13">
        <v>60154</v>
      </c>
      <c r="K481" t="s">
        <v>2387</v>
      </c>
      <c r="L481" t="s">
        <v>2711</v>
      </c>
      <c r="M481" t="s">
        <v>2712</v>
      </c>
      <c r="N481" t="s">
        <v>30</v>
      </c>
      <c r="O481" t="s">
        <v>2713</v>
      </c>
      <c r="P481" t="s">
        <v>2714</v>
      </c>
      <c r="Q481" t="s">
        <v>2715</v>
      </c>
      <c r="S481" t="s">
        <v>2607</v>
      </c>
      <c r="T481" s="1" t="s">
        <v>532</v>
      </c>
      <c r="U481" s="1">
        <v>90255</v>
      </c>
      <c r="V481" t="e">
        <v>#N/A</v>
      </c>
      <c r="W481" s="4">
        <v>0.97</v>
      </c>
      <c r="X481" s="1">
        <v>605</v>
      </c>
      <c r="Y481" s="1">
        <v>18</v>
      </c>
      <c r="Z481" s="1">
        <v>5</v>
      </c>
      <c r="AA481" s="1">
        <v>5</v>
      </c>
      <c r="AB481" s="6">
        <f t="shared" si="37"/>
        <v>8.2644628099173556E-3</v>
      </c>
      <c r="AC481" s="6">
        <f t="shared" si="35"/>
        <v>8.2644628099173556E-3</v>
      </c>
      <c r="AD481" s="26">
        <f t="shared" si="36"/>
        <v>121</v>
      </c>
      <c r="AE481" s="1">
        <v>5</v>
      </c>
      <c r="AF481" s="1">
        <v>5</v>
      </c>
      <c r="AG481" s="1">
        <v>2</v>
      </c>
      <c r="AH481" s="1">
        <v>8</v>
      </c>
      <c r="AI481" s="1">
        <v>0</v>
      </c>
      <c r="AJ481" s="1">
        <v>0</v>
      </c>
      <c r="AK481" s="1">
        <v>3</v>
      </c>
      <c r="AL481" s="1">
        <v>16</v>
      </c>
      <c r="AM481" s="1">
        <f t="shared" si="38"/>
        <v>16</v>
      </c>
      <c r="AN481" s="1">
        <v>0</v>
      </c>
      <c r="AO481" s="1">
        <v>3</v>
      </c>
      <c r="AP481" s="20">
        <f t="shared" si="39"/>
        <v>10.5</v>
      </c>
      <c r="AQ481" s="1">
        <v>0</v>
      </c>
    </row>
    <row r="482" spans="1:43" ht="16" x14ac:dyDescent="0.2">
      <c r="A482" t="s">
        <v>27313</v>
      </c>
      <c r="B482" t="s">
        <v>33771</v>
      </c>
      <c r="C482" s="1" t="s">
        <v>532</v>
      </c>
      <c r="E482" s="9" t="s">
        <v>33776</v>
      </c>
      <c r="F482" s="12" t="s">
        <v>33783</v>
      </c>
      <c r="G482" s="13" t="s">
        <v>33780</v>
      </c>
      <c r="H482" s="14" t="s">
        <v>33784</v>
      </c>
      <c r="I482" s="13" t="s">
        <v>33782</v>
      </c>
      <c r="J482" s="13">
        <v>60154</v>
      </c>
      <c r="K482" t="s">
        <v>2387</v>
      </c>
      <c r="L482" t="s">
        <v>2716</v>
      </c>
      <c r="M482" t="s">
        <v>2717</v>
      </c>
      <c r="N482" t="s">
        <v>30</v>
      </c>
      <c r="O482" t="s">
        <v>2718</v>
      </c>
      <c r="P482" t="s">
        <v>2719</v>
      </c>
      <c r="Q482" t="s">
        <v>2720</v>
      </c>
      <c r="S482" t="s">
        <v>2721</v>
      </c>
      <c r="T482" s="1" t="s">
        <v>532</v>
      </c>
      <c r="U482" s="1">
        <v>91754</v>
      </c>
      <c r="V482" t="s">
        <v>27312</v>
      </c>
      <c r="W482" s="4">
        <v>0.78</v>
      </c>
      <c r="X482" s="1">
        <v>450</v>
      </c>
      <c r="Y482" s="1">
        <v>49</v>
      </c>
      <c r="Z482" s="1">
        <v>31</v>
      </c>
      <c r="AA482" s="1">
        <v>24</v>
      </c>
      <c r="AB482" s="6">
        <f t="shared" si="37"/>
        <v>5.3333333333333337E-2</v>
      </c>
      <c r="AC482" s="6">
        <f t="shared" si="35"/>
        <v>5.3333333333333337E-2</v>
      </c>
      <c r="AD482" s="26">
        <f t="shared" si="36"/>
        <v>90</v>
      </c>
      <c r="AE482" s="1">
        <v>17</v>
      </c>
      <c r="AF482" s="1">
        <v>23</v>
      </c>
      <c r="AG482" s="1">
        <v>3</v>
      </c>
      <c r="AH482" s="1">
        <v>9</v>
      </c>
      <c r="AI482" s="1">
        <v>1</v>
      </c>
      <c r="AJ482" s="1">
        <v>5</v>
      </c>
      <c r="AK482" s="1">
        <v>6</v>
      </c>
      <c r="AL482" s="1">
        <v>15</v>
      </c>
      <c r="AM482" s="1">
        <f t="shared" si="38"/>
        <v>20</v>
      </c>
      <c r="AN482" s="1">
        <v>6</v>
      </c>
      <c r="AO482" s="1">
        <v>3</v>
      </c>
      <c r="AP482" s="20">
        <f t="shared" si="39"/>
        <v>50.400000000000006</v>
      </c>
      <c r="AQ482" s="1">
        <v>2</v>
      </c>
    </row>
    <row r="483" spans="1:43" ht="16" x14ac:dyDescent="0.2">
      <c r="A483" t="s">
        <v>31353</v>
      </c>
      <c r="B483" t="s">
        <v>33771</v>
      </c>
      <c r="C483" s="1" t="s">
        <v>532</v>
      </c>
      <c r="E483" s="9" t="s">
        <v>33776</v>
      </c>
      <c r="F483" s="12" t="s">
        <v>33783</v>
      </c>
      <c r="G483" s="13" t="s">
        <v>33780</v>
      </c>
      <c r="H483" s="14" t="s">
        <v>33784</v>
      </c>
      <c r="I483" s="13" t="s">
        <v>33782</v>
      </c>
      <c r="J483" s="13">
        <v>60154</v>
      </c>
      <c r="K483" t="s">
        <v>2387</v>
      </c>
      <c r="L483" t="s">
        <v>2722</v>
      </c>
      <c r="M483" t="s">
        <v>2723</v>
      </c>
      <c r="N483" t="s">
        <v>30</v>
      </c>
      <c r="O483" t="s">
        <v>2724</v>
      </c>
      <c r="P483" t="s">
        <v>2725</v>
      </c>
      <c r="Q483" t="s">
        <v>2726</v>
      </c>
      <c r="S483" t="s">
        <v>1077</v>
      </c>
      <c r="T483" s="1" t="s">
        <v>532</v>
      </c>
      <c r="U483" s="1" t="s">
        <v>2727</v>
      </c>
      <c r="V483" t="s">
        <v>31352</v>
      </c>
      <c r="W483" s="4">
        <v>0.95</v>
      </c>
      <c r="X483" s="1">
        <v>1030</v>
      </c>
      <c r="Y483" s="1">
        <v>42</v>
      </c>
      <c r="Z483" s="1">
        <v>10</v>
      </c>
      <c r="AA483" s="1">
        <v>10</v>
      </c>
      <c r="AB483" s="6">
        <f t="shared" si="37"/>
        <v>9.7087378640776691E-3</v>
      </c>
      <c r="AC483" s="6">
        <f t="shared" si="35"/>
        <v>9.7087378640776691E-3</v>
      </c>
      <c r="AD483" s="26">
        <f t="shared" si="36"/>
        <v>206</v>
      </c>
      <c r="AE483" s="1">
        <v>7</v>
      </c>
      <c r="AF483" s="1">
        <v>7</v>
      </c>
      <c r="AG483" s="1">
        <v>2</v>
      </c>
      <c r="AH483" s="1">
        <v>8</v>
      </c>
      <c r="AI483" s="1">
        <v>0</v>
      </c>
      <c r="AJ483" s="1">
        <v>0</v>
      </c>
      <c r="AK483" s="1">
        <v>0</v>
      </c>
      <c r="AL483" s="1">
        <v>0</v>
      </c>
      <c r="AM483" s="1">
        <f t="shared" si="38"/>
        <v>0</v>
      </c>
      <c r="AN483" s="1">
        <v>4</v>
      </c>
      <c r="AO483" s="1">
        <v>0</v>
      </c>
      <c r="AP483" s="20">
        <f t="shared" si="39"/>
        <v>21</v>
      </c>
      <c r="AQ483" s="1">
        <v>0</v>
      </c>
    </row>
    <row r="484" spans="1:43" ht="16" x14ac:dyDescent="0.2">
      <c r="A484" t="s">
        <v>31299</v>
      </c>
      <c r="B484" t="s">
        <v>33771</v>
      </c>
      <c r="C484" s="1" t="s">
        <v>532</v>
      </c>
      <c r="E484" s="9" t="s">
        <v>33776</v>
      </c>
      <c r="F484" s="12" t="s">
        <v>33783</v>
      </c>
      <c r="G484" s="13" t="s">
        <v>33780</v>
      </c>
      <c r="H484" s="14" t="s">
        <v>33784</v>
      </c>
      <c r="I484" s="13" t="s">
        <v>33782</v>
      </c>
      <c r="J484" s="13">
        <v>60154</v>
      </c>
      <c r="K484" t="s">
        <v>2387</v>
      </c>
      <c r="L484" t="s">
        <v>2728</v>
      </c>
      <c r="M484" t="s">
        <v>2729</v>
      </c>
      <c r="N484" t="s">
        <v>30</v>
      </c>
      <c r="O484" t="s">
        <v>2730</v>
      </c>
      <c r="P484" t="s">
        <v>2731</v>
      </c>
      <c r="Q484" t="s">
        <v>2732</v>
      </c>
      <c r="S484" t="s">
        <v>1077</v>
      </c>
      <c r="T484" s="1" t="s">
        <v>532</v>
      </c>
      <c r="U484" s="1">
        <v>90011</v>
      </c>
      <c r="V484" t="s">
        <v>31298</v>
      </c>
      <c r="W484" s="4">
        <v>0.93</v>
      </c>
      <c r="X484" s="1">
        <v>600</v>
      </c>
      <c r="Y484" s="1">
        <v>54</v>
      </c>
      <c r="Z484" s="1">
        <v>45</v>
      </c>
      <c r="AA484" s="1">
        <v>30</v>
      </c>
      <c r="AB484" s="6">
        <f t="shared" si="37"/>
        <v>0.05</v>
      </c>
      <c r="AC484" s="6">
        <f t="shared" si="35"/>
        <v>0.05</v>
      </c>
      <c r="AD484" s="26">
        <f t="shared" si="36"/>
        <v>120</v>
      </c>
      <c r="AE484" s="1">
        <v>27</v>
      </c>
      <c r="AF484" s="1">
        <v>40</v>
      </c>
      <c r="AG484" s="1">
        <v>20</v>
      </c>
      <c r="AH484" s="1">
        <v>94</v>
      </c>
      <c r="AI484" s="1">
        <v>2</v>
      </c>
      <c r="AJ484" s="1">
        <v>9</v>
      </c>
      <c r="AK484" s="1">
        <v>7</v>
      </c>
      <c r="AL484" s="1">
        <v>29</v>
      </c>
      <c r="AM484" s="1">
        <f t="shared" si="38"/>
        <v>38</v>
      </c>
      <c r="AN484" s="1">
        <v>2</v>
      </c>
      <c r="AO484" s="1">
        <v>2</v>
      </c>
      <c r="AP484" s="20">
        <f t="shared" si="39"/>
        <v>63</v>
      </c>
      <c r="AQ484" s="1">
        <v>0</v>
      </c>
    </row>
    <row r="485" spans="1:43" ht="16" x14ac:dyDescent="0.2">
      <c r="A485" t="s">
        <v>28375</v>
      </c>
      <c r="B485" t="s">
        <v>33771</v>
      </c>
      <c r="C485" s="1" t="s">
        <v>532</v>
      </c>
      <c r="E485" s="9" t="s">
        <v>33776</v>
      </c>
      <c r="F485" s="12" t="s">
        <v>33783</v>
      </c>
      <c r="G485" s="13" t="s">
        <v>33780</v>
      </c>
      <c r="H485" s="14" t="s">
        <v>33784</v>
      </c>
      <c r="I485" s="13" t="s">
        <v>33782</v>
      </c>
      <c r="J485" s="13">
        <v>60154</v>
      </c>
      <c r="K485" t="s">
        <v>2387</v>
      </c>
      <c r="L485" t="s">
        <v>2733</v>
      </c>
      <c r="M485" t="s">
        <v>2734</v>
      </c>
      <c r="N485" t="s">
        <v>195</v>
      </c>
      <c r="O485" t="s">
        <v>2735</v>
      </c>
      <c r="P485" t="s">
        <v>2736</v>
      </c>
      <c r="Q485" t="s">
        <v>2737</v>
      </c>
      <c r="S485" t="s">
        <v>2607</v>
      </c>
      <c r="T485" s="1" t="s">
        <v>532</v>
      </c>
      <c r="U485" s="1">
        <v>90255</v>
      </c>
      <c r="V485" t="e">
        <v>#N/A</v>
      </c>
      <c r="W485" s="4">
        <v>0.93</v>
      </c>
      <c r="X485" s="1">
        <v>500</v>
      </c>
      <c r="Y485" s="1">
        <v>9</v>
      </c>
      <c r="Z485" s="1">
        <v>8</v>
      </c>
      <c r="AA485" s="1">
        <v>8</v>
      </c>
      <c r="AB485" s="6">
        <f t="shared" si="37"/>
        <v>1.6E-2</v>
      </c>
      <c r="AC485" s="6">
        <f t="shared" si="35"/>
        <v>1.6E-2</v>
      </c>
      <c r="AD485" s="26">
        <f t="shared" si="36"/>
        <v>100</v>
      </c>
      <c r="AE485" s="1">
        <v>5</v>
      </c>
      <c r="AF485" s="1">
        <v>5</v>
      </c>
      <c r="AG485" s="1">
        <v>1</v>
      </c>
      <c r="AH485" s="1">
        <v>4</v>
      </c>
      <c r="AI485" s="1">
        <v>0</v>
      </c>
      <c r="AJ485" s="1">
        <v>0</v>
      </c>
      <c r="AK485" s="1">
        <v>0</v>
      </c>
      <c r="AL485" s="1">
        <v>0</v>
      </c>
      <c r="AM485" s="1">
        <f t="shared" si="38"/>
        <v>0</v>
      </c>
      <c r="AN485" s="1">
        <v>1</v>
      </c>
      <c r="AO485" s="1">
        <v>1</v>
      </c>
      <c r="AP485" s="20">
        <f t="shared" si="39"/>
        <v>16.8</v>
      </c>
      <c r="AQ485" s="1">
        <v>0</v>
      </c>
    </row>
    <row r="486" spans="1:43" ht="16" x14ac:dyDescent="0.2">
      <c r="A486" t="s">
        <v>27184</v>
      </c>
      <c r="B486" t="s">
        <v>33771</v>
      </c>
      <c r="C486" s="1" t="s">
        <v>532</v>
      </c>
      <c r="E486" s="9" t="s">
        <v>33776</v>
      </c>
      <c r="F486" s="12" t="s">
        <v>33783</v>
      </c>
      <c r="G486" s="13" t="s">
        <v>33780</v>
      </c>
      <c r="H486" s="14" t="s">
        <v>33784</v>
      </c>
      <c r="I486" s="13" t="s">
        <v>33782</v>
      </c>
      <c r="J486" s="13">
        <v>60154</v>
      </c>
      <c r="K486" t="s">
        <v>2387</v>
      </c>
      <c r="L486" t="s">
        <v>2738</v>
      </c>
      <c r="M486" t="s">
        <v>2739</v>
      </c>
      <c r="N486" t="s">
        <v>30</v>
      </c>
      <c r="O486" t="s">
        <v>2740</v>
      </c>
      <c r="P486" t="s">
        <v>2741</v>
      </c>
      <c r="Q486" t="s">
        <v>2742</v>
      </c>
      <c r="S486" t="s">
        <v>2180</v>
      </c>
      <c r="T486" s="1" t="s">
        <v>532</v>
      </c>
      <c r="U486" s="1">
        <v>90280</v>
      </c>
      <c r="V486" t="e">
        <v>#N/A</v>
      </c>
      <c r="W486" s="4">
        <v>0.94</v>
      </c>
      <c r="X486" s="1">
        <v>646</v>
      </c>
      <c r="Y486" s="1">
        <v>48</v>
      </c>
      <c r="Z486" s="1">
        <v>43</v>
      </c>
      <c r="AA486" s="1">
        <v>29</v>
      </c>
      <c r="AB486" s="6">
        <f t="shared" si="37"/>
        <v>4.4891640866873063E-2</v>
      </c>
      <c r="AC486" s="6">
        <f t="shared" si="35"/>
        <v>4.4891640866873063E-2</v>
      </c>
      <c r="AD486" s="26">
        <f t="shared" si="36"/>
        <v>129.20000000000002</v>
      </c>
      <c r="AE486" s="1">
        <v>25</v>
      </c>
      <c r="AF486" s="1">
        <v>37</v>
      </c>
      <c r="AG486" s="1">
        <v>11</v>
      </c>
      <c r="AH486" s="1">
        <v>30</v>
      </c>
      <c r="AI486" s="1">
        <v>2</v>
      </c>
      <c r="AJ486" s="1">
        <v>5</v>
      </c>
      <c r="AK486" s="1">
        <v>10</v>
      </c>
      <c r="AL486" s="1">
        <v>30</v>
      </c>
      <c r="AM486" s="1">
        <f t="shared" si="38"/>
        <v>35</v>
      </c>
      <c r="AN486" s="1">
        <v>8</v>
      </c>
      <c r="AO486" s="1">
        <v>7</v>
      </c>
      <c r="AP486" s="20">
        <f t="shared" si="39"/>
        <v>60.900000000000006</v>
      </c>
      <c r="AQ486" s="1">
        <v>0</v>
      </c>
    </row>
    <row r="487" spans="1:43" ht="16" x14ac:dyDescent="0.2">
      <c r="A487" t="s">
        <v>27919</v>
      </c>
      <c r="B487" t="s">
        <v>33771</v>
      </c>
      <c r="C487" s="1" t="s">
        <v>532</v>
      </c>
      <c r="E487" s="9" t="s">
        <v>33776</v>
      </c>
      <c r="F487" s="12" t="s">
        <v>33783</v>
      </c>
      <c r="G487" s="13" t="s">
        <v>33780</v>
      </c>
      <c r="H487" s="14" t="s">
        <v>33784</v>
      </c>
      <c r="I487" s="13" t="s">
        <v>33782</v>
      </c>
      <c r="J487" s="13">
        <v>60154</v>
      </c>
      <c r="K487" t="s">
        <v>2387</v>
      </c>
      <c r="L487" t="s">
        <v>2743</v>
      </c>
      <c r="M487" t="s">
        <v>2744</v>
      </c>
      <c r="N487" t="s">
        <v>30</v>
      </c>
      <c r="O487" t="s">
        <v>2745</v>
      </c>
      <c r="P487" t="s">
        <v>2746</v>
      </c>
      <c r="Q487" t="s">
        <v>2747</v>
      </c>
      <c r="S487" t="s">
        <v>2180</v>
      </c>
      <c r="T487" s="1" t="s">
        <v>532</v>
      </c>
      <c r="U487" s="1">
        <v>90280</v>
      </c>
      <c r="V487" t="s">
        <v>27918</v>
      </c>
      <c r="W487" s="4">
        <v>0.93</v>
      </c>
      <c r="X487" s="1">
        <v>1061</v>
      </c>
      <c r="Y487" s="1">
        <v>47</v>
      </c>
      <c r="Z487" s="1">
        <v>9</v>
      </c>
      <c r="AA487" s="1">
        <v>9</v>
      </c>
      <c r="AB487" s="6">
        <f t="shared" si="37"/>
        <v>8.4825636192271438E-3</v>
      </c>
      <c r="AC487" s="6">
        <f t="shared" si="35"/>
        <v>8.4825636192271438E-3</v>
      </c>
      <c r="AD487" s="26">
        <f t="shared" si="36"/>
        <v>212.20000000000002</v>
      </c>
      <c r="AE487" s="1">
        <v>7</v>
      </c>
      <c r="AF487" s="1">
        <v>7</v>
      </c>
      <c r="AG487" s="1">
        <v>5</v>
      </c>
      <c r="AH487" s="1">
        <v>19</v>
      </c>
      <c r="AI487" s="1">
        <v>0</v>
      </c>
      <c r="AJ487" s="1">
        <v>0</v>
      </c>
      <c r="AK487" s="1">
        <v>0</v>
      </c>
      <c r="AL487" s="1">
        <v>0</v>
      </c>
      <c r="AM487" s="1">
        <f t="shared" si="38"/>
        <v>0</v>
      </c>
      <c r="AN487" s="1">
        <v>2</v>
      </c>
      <c r="AO487" s="1">
        <v>1</v>
      </c>
      <c r="AP487" s="20">
        <f t="shared" si="39"/>
        <v>18.900000000000002</v>
      </c>
      <c r="AQ487" s="1">
        <v>0</v>
      </c>
    </row>
    <row r="488" spans="1:43" ht="16" x14ac:dyDescent="0.2">
      <c r="A488" t="s">
        <v>30280</v>
      </c>
      <c r="B488" t="s">
        <v>33771</v>
      </c>
      <c r="C488" s="1" t="s">
        <v>532</v>
      </c>
      <c r="E488" s="9" t="s">
        <v>33776</v>
      </c>
      <c r="F488" s="12" t="s">
        <v>33783</v>
      </c>
      <c r="G488" s="13" t="s">
        <v>33780</v>
      </c>
      <c r="H488" s="14" t="s">
        <v>33784</v>
      </c>
      <c r="I488" s="13" t="s">
        <v>33782</v>
      </c>
      <c r="J488" s="13">
        <v>60154</v>
      </c>
      <c r="K488" t="s">
        <v>2387</v>
      </c>
      <c r="L488" t="s">
        <v>2749</v>
      </c>
      <c r="M488" t="s">
        <v>2750</v>
      </c>
      <c r="N488" t="s">
        <v>30</v>
      </c>
      <c r="O488" t="s">
        <v>2751</v>
      </c>
      <c r="P488" t="s">
        <v>2752</v>
      </c>
      <c r="Q488" t="s">
        <v>2753</v>
      </c>
      <c r="S488" t="s">
        <v>1077</v>
      </c>
      <c r="T488" s="1" t="s">
        <v>532</v>
      </c>
      <c r="U488" s="1" t="s">
        <v>2754</v>
      </c>
      <c r="V488" t="e">
        <v>#N/A</v>
      </c>
      <c r="W488" s="4">
        <v>0.92</v>
      </c>
      <c r="X488" s="1">
        <v>490</v>
      </c>
      <c r="Y488" s="1">
        <v>54</v>
      </c>
      <c r="Z488" s="1">
        <v>42</v>
      </c>
      <c r="AA488" s="1">
        <v>28</v>
      </c>
      <c r="AB488" s="6">
        <f t="shared" si="37"/>
        <v>5.7142857142857141E-2</v>
      </c>
      <c r="AC488" s="6">
        <f t="shared" si="35"/>
        <v>5.7142857142857141E-2</v>
      </c>
      <c r="AD488" s="26">
        <f t="shared" si="36"/>
        <v>98</v>
      </c>
      <c r="AE488" s="1">
        <v>20</v>
      </c>
      <c r="AF488" s="1">
        <v>29</v>
      </c>
      <c r="AG488" s="1">
        <v>11</v>
      </c>
      <c r="AH488" s="1">
        <v>43</v>
      </c>
      <c r="AI488" s="1">
        <v>2</v>
      </c>
      <c r="AJ488" s="1">
        <v>3</v>
      </c>
      <c r="AK488" s="1">
        <v>10</v>
      </c>
      <c r="AL488" s="1">
        <v>21</v>
      </c>
      <c r="AM488" s="1">
        <f t="shared" si="38"/>
        <v>24</v>
      </c>
      <c r="AN488" s="1">
        <v>9</v>
      </c>
      <c r="AO488" s="1">
        <v>2</v>
      </c>
      <c r="AP488" s="20">
        <f t="shared" si="39"/>
        <v>58.800000000000004</v>
      </c>
      <c r="AQ488" s="1">
        <v>1</v>
      </c>
    </row>
    <row r="489" spans="1:43" ht="16" x14ac:dyDescent="0.2">
      <c r="A489" t="s">
        <v>26759</v>
      </c>
      <c r="B489" t="s">
        <v>33771</v>
      </c>
      <c r="C489" s="1" t="s">
        <v>532</v>
      </c>
      <c r="E489" s="9" t="s">
        <v>33776</v>
      </c>
      <c r="F489" s="12" t="s">
        <v>33783</v>
      </c>
      <c r="G489" s="13" t="s">
        <v>33780</v>
      </c>
      <c r="H489" s="14" t="s">
        <v>33784</v>
      </c>
      <c r="I489" s="13" t="s">
        <v>33782</v>
      </c>
      <c r="J489" s="13">
        <v>60154</v>
      </c>
      <c r="K489" t="s">
        <v>2387</v>
      </c>
      <c r="L489" t="s">
        <v>2755</v>
      </c>
      <c r="M489" t="s">
        <v>2756</v>
      </c>
      <c r="N489" t="s">
        <v>30</v>
      </c>
      <c r="O489" t="s">
        <v>2757</v>
      </c>
      <c r="P489" t="s">
        <v>2758</v>
      </c>
      <c r="Q489" t="s">
        <v>2759</v>
      </c>
      <c r="S489" t="s">
        <v>2180</v>
      </c>
      <c r="T489" s="1" t="s">
        <v>532</v>
      </c>
      <c r="U489" s="1">
        <v>90280</v>
      </c>
      <c r="V489" t="s">
        <v>26758</v>
      </c>
      <c r="W489" s="4">
        <v>0.96</v>
      </c>
      <c r="X489" s="1">
        <v>600</v>
      </c>
      <c r="Y489" s="1">
        <v>29</v>
      </c>
      <c r="Z489" s="1">
        <v>6</v>
      </c>
      <c r="AA489" s="1">
        <v>6</v>
      </c>
      <c r="AB489" s="6">
        <f t="shared" si="37"/>
        <v>0.01</v>
      </c>
      <c r="AC489" s="6">
        <f t="shared" si="35"/>
        <v>0.01</v>
      </c>
      <c r="AD489" s="26">
        <f t="shared" si="36"/>
        <v>120</v>
      </c>
      <c r="AE489" s="1">
        <v>4</v>
      </c>
      <c r="AF489" s="1">
        <v>4</v>
      </c>
      <c r="AG489" s="1">
        <v>0</v>
      </c>
      <c r="AH489" s="1">
        <v>0</v>
      </c>
      <c r="AI489" s="1">
        <v>0</v>
      </c>
      <c r="AJ489" s="1">
        <v>0</v>
      </c>
      <c r="AK489" s="1">
        <v>2</v>
      </c>
      <c r="AL489" s="1">
        <v>9</v>
      </c>
      <c r="AM489" s="1">
        <f t="shared" si="38"/>
        <v>9</v>
      </c>
      <c r="AN489" s="1">
        <v>2</v>
      </c>
      <c r="AO489" s="1">
        <v>1</v>
      </c>
      <c r="AP489" s="20">
        <f t="shared" si="39"/>
        <v>12.600000000000001</v>
      </c>
      <c r="AQ489" s="1">
        <v>0</v>
      </c>
    </row>
    <row r="490" spans="1:43" ht="16" x14ac:dyDescent="0.2">
      <c r="A490" t="s">
        <v>30127</v>
      </c>
      <c r="B490" t="s">
        <v>33771</v>
      </c>
      <c r="C490" s="1" t="s">
        <v>532</v>
      </c>
      <c r="E490" s="9" t="s">
        <v>33776</v>
      </c>
      <c r="F490" s="12" t="s">
        <v>33783</v>
      </c>
      <c r="G490" s="13" t="s">
        <v>33780</v>
      </c>
      <c r="H490" s="14" t="s">
        <v>33784</v>
      </c>
      <c r="I490" s="13" t="s">
        <v>33782</v>
      </c>
      <c r="J490" s="13">
        <v>60154</v>
      </c>
      <c r="K490" t="s">
        <v>2387</v>
      </c>
      <c r="L490" t="s">
        <v>2760</v>
      </c>
      <c r="M490" t="s">
        <v>2761</v>
      </c>
      <c r="N490" t="s">
        <v>1801</v>
      </c>
      <c r="O490" t="s">
        <v>2762</v>
      </c>
      <c r="P490" t="s">
        <v>2763</v>
      </c>
      <c r="Q490" t="s">
        <v>2764</v>
      </c>
      <c r="S490" t="s">
        <v>1077</v>
      </c>
      <c r="T490" s="1" t="s">
        <v>532</v>
      </c>
      <c r="U490" s="1" t="s">
        <v>2765</v>
      </c>
      <c r="V490" t="s">
        <v>30126</v>
      </c>
      <c r="W490" s="4">
        <v>0.98</v>
      </c>
      <c r="X490" s="1">
        <v>400</v>
      </c>
      <c r="Y490" s="1">
        <v>37</v>
      </c>
      <c r="Z490" s="1">
        <v>27</v>
      </c>
      <c r="AA490" s="1">
        <v>17</v>
      </c>
      <c r="AB490" s="6">
        <f t="shared" si="37"/>
        <v>4.2500000000000003E-2</v>
      </c>
      <c r="AC490" s="6">
        <f t="shared" si="35"/>
        <v>4.2500000000000003E-2</v>
      </c>
      <c r="AD490" s="26">
        <f t="shared" si="36"/>
        <v>80</v>
      </c>
      <c r="AE490" s="1">
        <v>12</v>
      </c>
      <c r="AF490" s="1">
        <v>19</v>
      </c>
      <c r="AG490" s="1">
        <v>5</v>
      </c>
      <c r="AH490" s="1">
        <v>23</v>
      </c>
      <c r="AI490" s="1">
        <v>0</v>
      </c>
      <c r="AJ490" s="1">
        <v>0</v>
      </c>
      <c r="AK490" s="1">
        <v>7</v>
      </c>
      <c r="AL490" s="1">
        <v>31</v>
      </c>
      <c r="AM490" s="1">
        <f t="shared" si="38"/>
        <v>31</v>
      </c>
      <c r="AN490" s="1">
        <v>4</v>
      </c>
      <c r="AO490" s="1">
        <v>1</v>
      </c>
      <c r="AP490" s="20">
        <f t="shared" si="39"/>
        <v>35.700000000000003</v>
      </c>
      <c r="AQ490" s="1">
        <v>1</v>
      </c>
    </row>
    <row r="491" spans="1:43" ht="16" x14ac:dyDescent="0.2">
      <c r="A491" t="s">
        <v>30932</v>
      </c>
      <c r="B491" t="s">
        <v>33771</v>
      </c>
      <c r="C491" s="1" t="s">
        <v>532</v>
      </c>
      <c r="E491" s="9" t="s">
        <v>33776</v>
      </c>
      <c r="F491" s="12" t="s">
        <v>33783</v>
      </c>
      <c r="G491" s="13" t="s">
        <v>33780</v>
      </c>
      <c r="H491" s="14" t="s">
        <v>33784</v>
      </c>
      <c r="I491" s="13" t="s">
        <v>33782</v>
      </c>
      <c r="J491" s="13">
        <v>60154</v>
      </c>
      <c r="K491" t="s">
        <v>2387</v>
      </c>
      <c r="L491" t="s">
        <v>2766</v>
      </c>
      <c r="M491" t="s">
        <v>2767</v>
      </c>
      <c r="N491" t="s">
        <v>1801</v>
      </c>
      <c r="O491" t="s">
        <v>2768</v>
      </c>
      <c r="P491" t="s">
        <v>2769</v>
      </c>
      <c r="Q491" t="s">
        <v>2770</v>
      </c>
      <c r="S491" t="s">
        <v>1077</v>
      </c>
      <c r="T491" s="1" t="s">
        <v>532</v>
      </c>
      <c r="U491" s="1" t="s">
        <v>2771</v>
      </c>
      <c r="V491" t="e">
        <v>#N/A</v>
      </c>
      <c r="W491" s="4">
        <v>0.96</v>
      </c>
      <c r="X491" s="1">
        <v>475</v>
      </c>
      <c r="Y491" s="1">
        <v>44</v>
      </c>
      <c r="Z491" s="1">
        <v>29</v>
      </c>
      <c r="AA491" s="1">
        <v>22</v>
      </c>
      <c r="AB491" s="6">
        <f t="shared" si="37"/>
        <v>4.6315789473684213E-2</v>
      </c>
      <c r="AC491" s="6">
        <f t="shared" si="35"/>
        <v>4.6315789473684213E-2</v>
      </c>
      <c r="AD491" s="26">
        <f t="shared" si="36"/>
        <v>95</v>
      </c>
      <c r="AE491" s="1">
        <v>17</v>
      </c>
      <c r="AF491" s="1">
        <v>23</v>
      </c>
      <c r="AG491" s="1">
        <v>7</v>
      </c>
      <c r="AH491" s="1">
        <v>11</v>
      </c>
      <c r="AI491" s="1">
        <v>1</v>
      </c>
      <c r="AJ491" s="1">
        <v>2</v>
      </c>
      <c r="AK491" s="1">
        <v>6</v>
      </c>
      <c r="AL491" s="1">
        <v>12</v>
      </c>
      <c r="AM491" s="1">
        <f t="shared" si="38"/>
        <v>14</v>
      </c>
      <c r="AN491" s="1">
        <v>3</v>
      </c>
      <c r="AO491" s="1">
        <v>1</v>
      </c>
      <c r="AP491" s="20">
        <f t="shared" si="39"/>
        <v>46.2</v>
      </c>
      <c r="AQ491" s="1">
        <v>3</v>
      </c>
    </row>
    <row r="492" spans="1:43" ht="16" x14ac:dyDescent="0.2">
      <c r="A492" t="s">
        <v>27792</v>
      </c>
      <c r="B492" t="s">
        <v>33771</v>
      </c>
      <c r="C492" s="1" t="s">
        <v>532</v>
      </c>
      <c r="E492" s="9" t="s">
        <v>33776</v>
      </c>
      <c r="F492" s="12" t="s">
        <v>33783</v>
      </c>
      <c r="G492" s="13" t="s">
        <v>33780</v>
      </c>
      <c r="H492" s="14" t="s">
        <v>33784</v>
      </c>
      <c r="I492" s="13" t="s">
        <v>33782</v>
      </c>
      <c r="J492" s="13">
        <v>60154</v>
      </c>
      <c r="K492" t="s">
        <v>2387</v>
      </c>
      <c r="L492" t="s">
        <v>2772</v>
      </c>
      <c r="M492" t="s">
        <v>2773</v>
      </c>
      <c r="N492" t="s">
        <v>1801</v>
      </c>
      <c r="O492" t="s">
        <v>2774</v>
      </c>
      <c r="P492" t="s">
        <v>2775</v>
      </c>
      <c r="Q492" t="s">
        <v>2776</v>
      </c>
      <c r="S492" t="s">
        <v>1077</v>
      </c>
      <c r="T492" s="1" t="s">
        <v>532</v>
      </c>
      <c r="U492" s="1" t="s">
        <v>2777</v>
      </c>
      <c r="V492" t="s">
        <v>27791</v>
      </c>
      <c r="W492" s="4">
        <v>0.95</v>
      </c>
      <c r="X492" s="1">
        <v>520</v>
      </c>
      <c r="Y492" s="1">
        <v>26</v>
      </c>
      <c r="Z492" s="1">
        <v>13</v>
      </c>
      <c r="AA492" s="1">
        <v>13</v>
      </c>
      <c r="AB492" s="6">
        <f t="shared" si="37"/>
        <v>2.5000000000000001E-2</v>
      </c>
      <c r="AC492" s="6">
        <f t="shared" si="35"/>
        <v>2.5000000000000001E-2</v>
      </c>
      <c r="AD492" s="26">
        <f t="shared" si="36"/>
        <v>104</v>
      </c>
      <c r="AE492" s="1">
        <v>13</v>
      </c>
      <c r="AF492" s="1">
        <v>13</v>
      </c>
      <c r="AG492" s="1">
        <v>2</v>
      </c>
      <c r="AH492" s="1">
        <v>8</v>
      </c>
      <c r="AI492" s="1">
        <v>1</v>
      </c>
      <c r="AJ492" s="1">
        <v>4</v>
      </c>
      <c r="AK492" s="1">
        <v>4</v>
      </c>
      <c r="AL492" s="1">
        <v>12</v>
      </c>
      <c r="AM492" s="1">
        <f t="shared" si="38"/>
        <v>16</v>
      </c>
      <c r="AN492" s="1">
        <v>2</v>
      </c>
      <c r="AO492" s="1">
        <v>3</v>
      </c>
      <c r="AP492" s="20">
        <f t="shared" si="39"/>
        <v>27.3</v>
      </c>
      <c r="AQ492" s="1">
        <v>0</v>
      </c>
    </row>
    <row r="493" spans="1:43" ht="16" x14ac:dyDescent="0.2">
      <c r="A493" t="s">
        <v>28694</v>
      </c>
      <c r="B493" t="s">
        <v>33771</v>
      </c>
      <c r="C493" s="1" t="s">
        <v>532</v>
      </c>
      <c r="E493" s="9" t="s">
        <v>33776</v>
      </c>
      <c r="F493" s="12" t="s">
        <v>33783</v>
      </c>
      <c r="G493" s="13" t="s">
        <v>33780</v>
      </c>
      <c r="H493" s="14" t="s">
        <v>33784</v>
      </c>
      <c r="I493" s="13" t="s">
        <v>33782</v>
      </c>
      <c r="J493" s="13">
        <v>60154</v>
      </c>
      <c r="K493" t="s">
        <v>2387</v>
      </c>
      <c r="L493" t="s">
        <v>2778</v>
      </c>
      <c r="M493" t="s">
        <v>2779</v>
      </c>
      <c r="N493" t="s">
        <v>30</v>
      </c>
      <c r="O493" t="s">
        <v>2780</v>
      </c>
      <c r="P493" t="s">
        <v>2781</v>
      </c>
      <c r="Q493" t="s">
        <v>2782</v>
      </c>
      <c r="S493" t="s">
        <v>2607</v>
      </c>
      <c r="T493" s="1" t="s">
        <v>532</v>
      </c>
      <c r="U493" s="1">
        <v>90255</v>
      </c>
      <c r="V493" t="e">
        <v>#N/A</v>
      </c>
      <c r="W493" s="4">
        <v>0.93</v>
      </c>
      <c r="X493" s="1">
        <v>858</v>
      </c>
      <c r="Y493" s="1">
        <v>57</v>
      </c>
      <c r="Z493" s="1">
        <v>40</v>
      </c>
      <c r="AA493" s="1">
        <v>28</v>
      </c>
      <c r="AB493" s="6">
        <f t="shared" si="37"/>
        <v>3.2634032634032632E-2</v>
      </c>
      <c r="AC493" s="6">
        <f t="shared" si="35"/>
        <v>3.2634032634032632E-2</v>
      </c>
      <c r="AD493" s="26">
        <f t="shared" si="36"/>
        <v>171.60000000000002</v>
      </c>
      <c r="AE493" s="1">
        <v>23</v>
      </c>
      <c r="AF493" s="1">
        <v>35</v>
      </c>
      <c r="AG493" s="1">
        <v>12</v>
      </c>
      <c r="AH493" s="1">
        <v>35</v>
      </c>
      <c r="AI493" s="1">
        <v>1</v>
      </c>
      <c r="AJ493" s="1">
        <v>2</v>
      </c>
      <c r="AK493" s="1">
        <v>9</v>
      </c>
      <c r="AL493" s="1">
        <v>29</v>
      </c>
      <c r="AM493" s="1">
        <f t="shared" si="38"/>
        <v>31</v>
      </c>
      <c r="AN493" s="1">
        <v>11</v>
      </c>
      <c r="AO493" s="1">
        <v>4</v>
      </c>
      <c r="AP493" s="20">
        <f t="shared" si="39"/>
        <v>58.800000000000004</v>
      </c>
      <c r="AQ493" s="1">
        <v>0</v>
      </c>
    </row>
    <row r="494" spans="1:43" ht="16" x14ac:dyDescent="0.2">
      <c r="A494" t="s">
        <v>32490</v>
      </c>
      <c r="B494" t="s">
        <v>33771</v>
      </c>
      <c r="C494" s="1" t="s">
        <v>532</v>
      </c>
      <c r="E494" s="9" t="s">
        <v>33776</v>
      </c>
      <c r="F494" s="12" t="s">
        <v>33783</v>
      </c>
      <c r="G494" s="13" t="s">
        <v>33780</v>
      </c>
      <c r="H494" s="14" t="s">
        <v>33784</v>
      </c>
      <c r="I494" s="13" t="s">
        <v>33782</v>
      </c>
      <c r="J494" s="13">
        <v>60154</v>
      </c>
      <c r="K494" t="s">
        <v>2387</v>
      </c>
      <c r="L494" t="s">
        <v>2783</v>
      </c>
      <c r="M494" t="s">
        <v>2784</v>
      </c>
      <c r="N494" t="s">
        <v>195</v>
      </c>
      <c r="O494" t="s">
        <v>2785</v>
      </c>
      <c r="P494" t="s">
        <v>2786</v>
      </c>
      <c r="Q494" t="s">
        <v>2787</v>
      </c>
      <c r="S494" t="s">
        <v>1077</v>
      </c>
      <c r="T494" s="1" t="s">
        <v>532</v>
      </c>
      <c r="U494" s="1" t="s">
        <v>2788</v>
      </c>
      <c r="V494" t="e">
        <v>#N/A</v>
      </c>
      <c r="W494" s="4">
        <v>0.99</v>
      </c>
      <c r="X494" s="1">
        <v>760</v>
      </c>
      <c r="Y494" s="1">
        <v>108</v>
      </c>
      <c r="Z494" s="1">
        <v>74</v>
      </c>
      <c r="AA494" s="1">
        <v>57</v>
      </c>
      <c r="AB494" s="6">
        <f t="shared" si="37"/>
        <v>7.4999999999999997E-2</v>
      </c>
      <c r="AC494" s="6">
        <f t="shared" si="35"/>
        <v>7.4999999999999997E-2</v>
      </c>
      <c r="AD494" s="26">
        <f t="shared" si="36"/>
        <v>152</v>
      </c>
      <c r="AE494" s="1">
        <v>46</v>
      </c>
      <c r="AF494" s="1">
        <v>57</v>
      </c>
      <c r="AG494" s="1">
        <v>19</v>
      </c>
      <c r="AH494" s="1">
        <v>50</v>
      </c>
      <c r="AI494" s="1">
        <v>4</v>
      </c>
      <c r="AJ494" s="1">
        <v>10</v>
      </c>
      <c r="AK494" s="1">
        <v>20</v>
      </c>
      <c r="AL494" s="1">
        <v>44</v>
      </c>
      <c r="AM494" s="1">
        <f t="shared" si="38"/>
        <v>54</v>
      </c>
      <c r="AN494" s="1">
        <v>12</v>
      </c>
      <c r="AO494" s="1">
        <v>5</v>
      </c>
      <c r="AP494" s="20">
        <f t="shared" si="39"/>
        <v>119.7</v>
      </c>
      <c r="AQ494" s="1">
        <v>3</v>
      </c>
    </row>
    <row r="495" spans="1:43" ht="16" x14ac:dyDescent="0.2">
      <c r="A495" t="s">
        <v>28613</v>
      </c>
      <c r="B495" t="s">
        <v>33771</v>
      </c>
      <c r="C495" s="1" t="s">
        <v>532</v>
      </c>
      <c r="E495" s="9" t="s">
        <v>33776</v>
      </c>
      <c r="F495" s="12" t="s">
        <v>33783</v>
      </c>
      <c r="G495" s="13" t="s">
        <v>33780</v>
      </c>
      <c r="H495" s="14" t="s">
        <v>33784</v>
      </c>
      <c r="I495" s="13" t="s">
        <v>33782</v>
      </c>
      <c r="J495" s="13">
        <v>60154</v>
      </c>
      <c r="K495" t="s">
        <v>2387</v>
      </c>
      <c r="L495" t="s">
        <v>2789</v>
      </c>
      <c r="M495" t="s">
        <v>2790</v>
      </c>
      <c r="N495" t="s">
        <v>2791</v>
      </c>
      <c r="O495" t="s">
        <v>2792</v>
      </c>
      <c r="P495" t="s">
        <v>2793</v>
      </c>
      <c r="Q495" t="s">
        <v>2794</v>
      </c>
      <c r="S495" t="s">
        <v>1077</v>
      </c>
      <c r="T495" s="1" t="s">
        <v>532</v>
      </c>
      <c r="U495" s="1">
        <v>90063</v>
      </c>
      <c r="V495" t="s">
        <v>28612</v>
      </c>
      <c r="W495" s="4">
        <v>0.95</v>
      </c>
      <c r="X495" s="1">
        <v>857</v>
      </c>
      <c r="Y495" s="1">
        <v>59</v>
      </c>
      <c r="Z495" s="1">
        <v>44</v>
      </c>
      <c r="AA495" s="1">
        <v>30</v>
      </c>
      <c r="AB495" s="6">
        <f t="shared" si="37"/>
        <v>3.5005834305717617E-2</v>
      </c>
      <c r="AC495" s="6">
        <f t="shared" si="35"/>
        <v>3.5005834305717617E-2</v>
      </c>
      <c r="AD495" s="26">
        <f t="shared" si="36"/>
        <v>171.4</v>
      </c>
      <c r="AE495" s="1">
        <v>25</v>
      </c>
      <c r="AF495" s="1">
        <v>39</v>
      </c>
      <c r="AG495" s="1">
        <v>12</v>
      </c>
      <c r="AH495" s="1">
        <v>49</v>
      </c>
      <c r="AI495" s="1">
        <v>1</v>
      </c>
      <c r="AJ495" s="1">
        <v>4</v>
      </c>
      <c r="AK495" s="1">
        <v>9</v>
      </c>
      <c r="AL495" s="1">
        <v>17</v>
      </c>
      <c r="AM495" s="1">
        <f t="shared" si="38"/>
        <v>21</v>
      </c>
      <c r="AN495" s="1">
        <v>3</v>
      </c>
      <c r="AO495" s="1">
        <v>8</v>
      </c>
      <c r="AP495" s="20">
        <f t="shared" si="39"/>
        <v>63</v>
      </c>
      <c r="AQ495" s="1">
        <v>0</v>
      </c>
    </row>
    <row r="496" spans="1:43" ht="16" x14ac:dyDescent="0.2">
      <c r="A496" t="s">
        <v>29573</v>
      </c>
      <c r="B496" t="s">
        <v>33771</v>
      </c>
      <c r="C496" s="1" t="s">
        <v>532</v>
      </c>
      <c r="E496" s="9" t="s">
        <v>33776</v>
      </c>
      <c r="F496" s="12" t="s">
        <v>33783</v>
      </c>
      <c r="G496" s="13" t="s">
        <v>33780</v>
      </c>
      <c r="H496" s="14" t="s">
        <v>33784</v>
      </c>
      <c r="I496" s="13" t="s">
        <v>33782</v>
      </c>
      <c r="J496" s="13">
        <v>60154</v>
      </c>
      <c r="K496" t="s">
        <v>2387</v>
      </c>
      <c r="L496" t="s">
        <v>2795</v>
      </c>
      <c r="M496" t="s">
        <v>2796</v>
      </c>
      <c r="N496" t="s">
        <v>30</v>
      </c>
      <c r="O496" t="s">
        <v>2797</v>
      </c>
      <c r="P496" t="s">
        <v>2798</v>
      </c>
      <c r="Q496" t="s">
        <v>2799</v>
      </c>
      <c r="S496" t="s">
        <v>2492</v>
      </c>
      <c r="T496" s="1" t="s">
        <v>532</v>
      </c>
      <c r="U496" s="1">
        <v>90201</v>
      </c>
      <c r="V496" t="s">
        <v>29572</v>
      </c>
      <c r="W496" s="4">
        <v>0.92</v>
      </c>
      <c r="X496" s="1">
        <v>614</v>
      </c>
      <c r="Y496" s="1">
        <v>83</v>
      </c>
      <c r="Z496" s="1">
        <v>62</v>
      </c>
      <c r="AA496" s="1">
        <v>49</v>
      </c>
      <c r="AB496" s="6">
        <f t="shared" si="37"/>
        <v>7.9804560260586313E-2</v>
      </c>
      <c r="AC496" s="6">
        <f t="shared" si="35"/>
        <v>7.9804560260586313E-2</v>
      </c>
      <c r="AD496" s="26">
        <f t="shared" si="36"/>
        <v>122.80000000000001</v>
      </c>
      <c r="AE496" s="1">
        <v>39</v>
      </c>
      <c r="AF496" s="1">
        <v>51</v>
      </c>
      <c r="AG496" s="1">
        <v>14</v>
      </c>
      <c r="AH496" s="1">
        <v>51</v>
      </c>
      <c r="AI496" s="1">
        <v>4</v>
      </c>
      <c r="AJ496" s="1">
        <v>7</v>
      </c>
      <c r="AK496" s="1">
        <v>7</v>
      </c>
      <c r="AL496" s="1">
        <v>18</v>
      </c>
      <c r="AM496" s="1">
        <f t="shared" si="38"/>
        <v>25</v>
      </c>
      <c r="AN496" s="1">
        <v>5</v>
      </c>
      <c r="AO496" s="1">
        <v>2</v>
      </c>
      <c r="AP496" s="20">
        <f t="shared" si="39"/>
        <v>102.9</v>
      </c>
      <c r="AQ496" s="1">
        <v>2</v>
      </c>
    </row>
    <row r="497" spans="1:43" ht="16" x14ac:dyDescent="0.2">
      <c r="A497" t="s">
        <v>29563</v>
      </c>
      <c r="B497" t="s">
        <v>33771</v>
      </c>
      <c r="C497" s="1" t="s">
        <v>532</v>
      </c>
      <c r="E497" s="9" t="s">
        <v>33776</v>
      </c>
      <c r="F497" s="12" t="s">
        <v>33783</v>
      </c>
      <c r="G497" s="13" t="s">
        <v>33780</v>
      </c>
      <c r="H497" s="14" t="s">
        <v>33784</v>
      </c>
      <c r="I497" s="13" t="s">
        <v>33782</v>
      </c>
      <c r="J497" s="13">
        <v>60154</v>
      </c>
      <c r="K497" t="s">
        <v>2800</v>
      </c>
      <c r="L497" t="s">
        <v>2801</v>
      </c>
      <c r="M497" t="s">
        <v>2802</v>
      </c>
      <c r="N497" t="s">
        <v>195</v>
      </c>
      <c r="O497" t="s">
        <v>2803</v>
      </c>
      <c r="P497" t="s">
        <v>2804</v>
      </c>
      <c r="Q497" t="s">
        <v>2805</v>
      </c>
      <c r="S497" t="s">
        <v>2607</v>
      </c>
      <c r="T497" s="1" t="s">
        <v>532</v>
      </c>
      <c r="U497" s="1">
        <v>90255</v>
      </c>
      <c r="V497" t="e">
        <v>#N/A</v>
      </c>
      <c r="W497" s="4">
        <v>0.96</v>
      </c>
      <c r="X497" s="1">
        <v>475</v>
      </c>
      <c r="Y497" s="1">
        <v>62</v>
      </c>
      <c r="Z497" s="1">
        <v>22</v>
      </c>
      <c r="AA497" s="1">
        <v>22</v>
      </c>
      <c r="AB497" s="6">
        <f t="shared" si="37"/>
        <v>4.6315789473684213E-2</v>
      </c>
      <c r="AC497" s="6">
        <f t="shared" si="35"/>
        <v>4.6315789473684213E-2</v>
      </c>
      <c r="AD497" s="26">
        <f t="shared" si="36"/>
        <v>95</v>
      </c>
      <c r="AE497" s="1">
        <v>11</v>
      </c>
      <c r="AF497" s="1">
        <v>11</v>
      </c>
      <c r="AG497" s="1">
        <v>7</v>
      </c>
      <c r="AH497" s="1">
        <v>26</v>
      </c>
      <c r="AI497" s="1">
        <v>0</v>
      </c>
      <c r="AJ497" s="1">
        <v>0</v>
      </c>
      <c r="AK497" s="1">
        <v>4</v>
      </c>
      <c r="AL497" s="1">
        <v>6</v>
      </c>
      <c r="AM497" s="1">
        <f t="shared" si="38"/>
        <v>6</v>
      </c>
      <c r="AN497" s="1">
        <v>8</v>
      </c>
      <c r="AO497" s="1">
        <v>4</v>
      </c>
      <c r="AP497" s="20">
        <f t="shared" si="39"/>
        <v>46.2</v>
      </c>
      <c r="AQ497" s="1">
        <v>11</v>
      </c>
    </row>
    <row r="498" spans="1:43" ht="16" x14ac:dyDescent="0.2">
      <c r="A498" t="s">
        <v>30421</v>
      </c>
      <c r="B498" t="s">
        <v>33771</v>
      </c>
      <c r="C498" s="1" t="s">
        <v>532</v>
      </c>
      <c r="E498" s="9" t="s">
        <v>33776</v>
      </c>
      <c r="F498" s="12" t="s">
        <v>33783</v>
      </c>
      <c r="G498" s="13" t="s">
        <v>33780</v>
      </c>
      <c r="H498" s="14" t="s">
        <v>33784</v>
      </c>
      <c r="I498" s="13" t="s">
        <v>33782</v>
      </c>
      <c r="J498" s="13">
        <v>60154</v>
      </c>
      <c r="K498" t="s">
        <v>2800</v>
      </c>
      <c r="L498" t="s">
        <v>2806</v>
      </c>
      <c r="M498" t="s">
        <v>2807</v>
      </c>
      <c r="N498" t="s">
        <v>2808</v>
      </c>
      <c r="O498" t="s">
        <v>2809</v>
      </c>
      <c r="P498" t="s">
        <v>2810</v>
      </c>
      <c r="Q498" t="s">
        <v>2811</v>
      </c>
      <c r="S498" t="s">
        <v>1077</v>
      </c>
      <c r="T498" s="1" t="s">
        <v>532</v>
      </c>
      <c r="U498" s="1">
        <v>90044</v>
      </c>
      <c r="V498" t="e">
        <v>#N/A</v>
      </c>
      <c r="W498" s="4">
        <v>0.89</v>
      </c>
      <c r="X498" s="1">
        <v>1300</v>
      </c>
      <c r="Y498" s="1">
        <v>25</v>
      </c>
      <c r="Z498" s="1">
        <v>10</v>
      </c>
      <c r="AA498" s="1">
        <v>9</v>
      </c>
      <c r="AB498" s="6">
        <f t="shared" si="37"/>
        <v>6.9230769230769233E-3</v>
      </c>
      <c r="AC498" s="6">
        <f t="shared" si="35"/>
        <v>6.9230769230769233E-3</v>
      </c>
      <c r="AD498" s="26">
        <f t="shared" si="36"/>
        <v>260</v>
      </c>
      <c r="AE498" s="1">
        <v>7</v>
      </c>
      <c r="AF498" s="1">
        <v>7</v>
      </c>
      <c r="AG498" s="1">
        <v>4</v>
      </c>
      <c r="AH498" s="1">
        <v>27</v>
      </c>
      <c r="AI498" s="1">
        <v>0</v>
      </c>
      <c r="AJ498" s="1">
        <v>0</v>
      </c>
      <c r="AK498" s="1">
        <v>2</v>
      </c>
      <c r="AL498" s="1">
        <v>2</v>
      </c>
      <c r="AM498" s="1">
        <f t="shared" si="38"/>
        <v>2</v>
      </c>
      <c r="AN498" s="1">
        <v>0</v>
      </c>
      <c r="AO498" s="1">
        <v>0</v>
      </c>
      <c r="AP498" s="20">
        <f t="shared" si="39"/>
        <v>18.900000000000002</v>
      </c>
      <c r="AQ498" s="1">
        <v>0</v>
      </c>
    </row>
    <row r="499" spans="1:43" ht="16" x14ac:dyDescent="0.2">
      <c r="A499" t="s">
        <v>29647</v>
      </c>
      <c r="B499" t="s">
        <v>33771</v>
      </c>
      <c r="C499" s="1" t="s">
        <v>532</v>
      </c>
      <c r="E499" s="9" t="s">
        <v>33776</v>
      </c>
      <c r="F499" s="12" t="s">
        <v>33783</v>
      </c>
      <c r="G499" s="13" t="s">
        <v>33780</v>
      </c>
      <c r="H499" s="14" t="s">
        <v>33784</v>
      </c>
      <c r="I499" s="13" t="s">
        <v>33782</v>
      </c>
      <c r="J499" s="13">
        <v>60154</v>
      </c>
      <c r="K499" t="s">
        <v>2800</v>
      </c>
      <c r="L499" t="s">
        <v>2814</v>
      </c>
      <c r="M499" t="s">
        <v>2815</v>
      </c>
      <c r="N499" t="s">
        <v>2816</v>
      </c>
      <c r="O499" t="s">
        <v>2817</v>
      </c>
      <c r="P499" t="s">
        <v>2818</v>
      </c>
      <c r="Q499" t="s">
        <v>2819</v>
      </c>
      <c r="S499" t="s">
        <v>2820</v>
      </c>
      <c r="T499" s="1" t="s">
        <v>532</v>
      </c>
      <c r="U499" s="1" t="s">
        <v>2821</v>
      </c>
      <c r="V499" t="s">
        <v>29646</v>
      </c>
      <c r="W499" s="4">
        <v>0.83</v>
      </c>
      <c r="X499" s="1">
        <v>794</v>
      </c>
      <c r="Y499" s="1">
        <v>60</v>
      </c>
      <c r="Z499" s="1">
        <v>35</v>
      </c>
      <c r="AA499" s="1">
        <v>33</v>
      </c>
      <c r="AB499" s="6">
        <f t="shared" si="37"/>
        <v>4.1561712846347604E-2</v>
      </c>
      <c r="AC499" s="6">
        <f t="shared" si="35"/>
        <v>4.1561712846347604E-2</v>
      </c>
      <c r="AD499" s="26">
        <f t="shared" si="36"/>
        <v>158.80000000000001</v>
      </c>
      <c r="AE499" s="1">
        <v>30</v>
      </c>
      <c r="AF499" s="1">
        <v>30</v>
      </c>
      <c r="AG499" s="1">
        <v>6</v>
      </c>
      <c r="AH499" s="1">
        <v>11</v>
      </c>
      <c r="AI499" s="1">
        <v>3</v>
      </c>
      <c r="AJ499" s="1">
        <v>6</v>
      </c>
      <c r="AK499" s="1">
        <v>4</v>
      </c>
      <c r="AL499" s="1">
        <v>6</v>
      </c>
      <c r="AM499" s="1">
        <f t="shared" si="38"/>
        <v>12</v>
      </c>
      <c r="AN499" s="1">
        <v>7</v>
      </c>
      <c r="AO499" s="1">
        <v>7</v>
      </c>
      <c r="AP499" s="20">
        <f t="shared" si="39"/>
        <v>69.3</v>
      </c>
      <c r="AQ499" s="1">
        <v>0</v>
      </c>
    </row>
    <row r="500" spans="1:43" ht="16" x14ac:dyDescent="0.2">
      <c r="A500" t="s">
        <v>27905</v>
      </c>
      <c r="B500" t="s">
        <v>33771</v>
      </c>
      <c r="C500" s="1" t="s">
        <v>532</v>
      </c>
      <c r="E500" s="9" t="s">
        <v>33776</v>
      </c>
      <c r="F500" s="12" t="s">
        <v>33783</v>
      </c>
      <c r="G500" s="13" t="s">
        <v>33780</v>
      </c>
      <c r="H500" s="14" t="s">
        <v>33784</v>
      </c>
      <c r="I500" s="13" t="s">
        <v>33782</v>
      </c>
      <c r="J500" s="13">
        <v>60154</v>
      </c>
      <c r="K500" t="s">
        <v>2800</v>
      </c>
      <c r="L500" t="s">
        <v>2822</v>
      </c>
      <c r="M500" t="s">
        <v>2823</v>
      </c>
      <c r="N500" t="s">
        <v>2824</v>
      </c>
      <c r="O500" t="s">
        <v>2825</v>
      </c>
      <c r="P500" t="s">
        <v>2826</v>
      </c>
      <c r="Q500" t="s">
        <v>2827</v>
      </c>
      <c r="S500" t="s">
        <v>2820</v>
      </c>
      <c r="T500" s="1" t="s">
        <v>532</v>
      </c>
      <c r="U500" s="1">
        <v>91331</v>
      </c>
      <c r="V500" t="s">
        <v>27904</v>
      </c>
      <c r="W500" s="4">
        <v>1</v>
      </c>
      <c r="X500" s="1">
        <v>900</v>
      </c>
      <c r="Y500" s="1">
        <v>58</v>
      </c>
      <c r="Z500" s="1">
        <v>31</v>
      </c>
      <c r="AA500" s="1">
        <v>29</v>
      </c>
      <c r="AB500" s="6">
        <f t="shared" si="37"/>
        <v>3.2222222222222222E-2</v>
      </c>
      <c r="AC500" s="6">
        <f t="shared" si="35"/>
        <v>3.2222222222222222E-2</v>
      </c>
      <c r="AD500" s="26">
        <f t="shared" si="36"/>
        <v>180</v>
      </c>
      <c r="AE500" s="1">
        <v>21</v>
      </c>
      <c r="AF500" s="1">
        <v>21</v>
      </c>
      <c r="AG500" s="1">
        <v>3</v>
      </c>
      <c r="AH500" s="1">
        <v>10</v>
      </c>
      <c r="AI500" s="1">
        <v>0</v>
      </c>
      <c r="AJ500" s="1">
        <v>0</v>
      </c>
      <c r="AK500" s="1">
        <v>4</v>
      </c>
      <c r="AL500" s="1">
        <v>9</v>
      </c>
      <c r="AM500" s="1">
        <f t="shared" si="38"/>
        <v>9</v>
      </c>
      <c r="AN500" s="1">
        <v>6</v>
      </c>
      <c r="AO500" s="1">
        <v>3</v>
      </c>
      <c r="AP500" s="20">
        <f t="shared" si="39"/>
        <v>60.900000000000006</v>
      </c>
      <c r="AQ500" s="1">
        <v>3</v>
      </c>
    </row>
    <row r="501" spans="1:43" ht="16" x14ac:dyDescent="0.2">
      <c r="A501" t="s">
        <v>30290</v>
      </c>
      <c r="B501" t="s">
        <v>33771</v>
      </c>
      <c r="C501" s="1" t="s">
        <v>532</v>
      </c>
      <c r="E501" s="9" t="s">
        <v>33776</v>
      </c>
      <c r="F501" s="12" t="s">
        <v>33783</v>
      </c>
      <c r="G501" s="13" t="s">
        <v>33780</v>
      </c>
      <c r="H501" s="14" t="s">
        <v>33784</v>
      </c>
      <c r="I501" s="13" t="s">
        <v>33782</v>
      </c>
      <c r="J501" s="13">
        <v>60154</v>
      </c>
      <c r="K501" t="s">
        <v>2800</v>
      </c>
      <c r="L501" t="s">
        <v>2828</v>
      </c>
      <c r="M501" t="s">
        <v>2829</v>
      </c>
      <c r="N501" t="s">
        <v>1179</v>
      </c>
      <c r="O501" t="s">
        <v>2830</v>
      </c>
      <c r="P501" t="s">
        <v>2831</v>
      </c>
      <c r="Q501" t="s">
        <v>2832</v>
      </c>
      <c r="S501" t="s">
        <v>1077</v>
      </c>
      <c r="T501" s="1" t="s">
        <v>532</v>
      </c>
      <c r="U501" s="1">
        <v>90065</v>
      </c>
      <c r="V501" t="s">
        <v>30289</v>
      </c>
      <c r="W501" s="4">
        <v>0.67</v>
      </c>
      <c r="X501" s="1">
        <v>560</v>
      </c>
      <c r="Y501" s="1">
        <v>46</v>
      </c>
      <c r="Z501" s="1">
        <v>42</v>
      </c>
      <c r="AA501" s="1">
        <v>36</v>
      </c>
      <c r="AB501" s="6">
        <f t="shared" si="37"/>
        <v>6.4285714285714279E-2</v>
      </c>
      <c r="AC501" s="6">
        <f t="shared" si="35"/>
        <v>6.4285714285714279E-2</v>
      </c>
      <c r="AD501" s="26">
        <f t="shared" si="36"/>
        <v>112</v>
      </c>
      <c r="AE501" s="1">
        <v>26</v>
      </c>
      <c r="AF501" s="1">
        <v>26</v>
      </c>
      <c r="AG501" s="1">
        <v>11</v>
      </c>
      <c r="AH501" s="1">
        <v>29</v>
      </c>
      <c r="AI501" s="1">
        <v>0</v>
      </c>
      <c r="AJ501" s="1">
        <v>0</v>
      </c>
      <c r="AK501" s="1">
        <v>11</v>
      </c>
      <c r="AL501" s="1">
        <v>28</v>
      </c>
      <c r="AM501" s="1">
        <f t="shared" si="38"/>
        <v>28</v>
      </c>
      <c r="AN501" s="1">
        <v>14</v>
      </c>
      <c r="AO501" s="1">
        <v>4</v>
      </c>
      <c r="AP501" s="20">
        <f t="shared" si="39"/>
        <v>75.600000000000009</v>
      </c>
      <c r="AQ501" s="1">
        <v>0</v>
      </c>
    </row>
    <row r="502" spans="1:43" ht="16" x14ac:dyDescent="0.2">
      <c r="A502" t="s">
        <v>29774</v>
      </c>
      <c r="B502" t="s">
        <v>33771</v>
      </c>
      <c r="C502" s="1" t="s">
        <v>532</v>
      </c>
      <c r="E502" s="9" t="s">
        <v>33776</v>
      </c>
      <c r="F502" s="12" t="s">
        <v>33783</v>
      </c>
      <c r="G502" s="13" t="s">
        <v>33780</v>
      </c>
      <c r="H502" s="14" t="s">
        <v>33784</v>
      </c>
      <c r="I502" s="13" t="s">
        <v>33782</v>
      </c>
      <c r="J502" s="13">
        <v>60154</v>
      </c>
      <c r="K502" t="s">
        <v>2833</v>
      </c>
      <c r="L502" t="s">
        <v>2834</v>
      </c>
      <c r="M502" t="s">
        <v>2835</v>
      </c>
      <c r="N502" t="s">
        <v>30</v>
      </c>
      <c r="O502" t="s">
        <v>2836</v>
      </c>
      <c r="P502" t="s">
        <v>2837</v>
      </c>
      <c r="Q502" t="s">
        <v>2838</v>
      </c>
      <c r="S502" t="s">
        <v>2839</v>
      </c>
      <c r="T502" s="1" t="s">
        <v>532</v>
      </c>
      <c r="U502" s="1">
        <v>91405</v>
      </c>
      <c r="V502" t="s">
        <v>29773</v>
      </c>
      <c r="W502" s="4">
        <v>0.96</v>
      </c>
      <c r="X502" s="1">
        <v>593</v>
      </c>
      <c r="Y502" s="1">
        <v>55</v>
      </c>
      <c r="Z502" s="1">
        <v>38</v>
      </c>
      <c r="AA502" s="1">
        <v>32</v>
      </c>
      <c r="AB502" s="6">
        <f t="shared" si="37"/>
        <v>5.3962900505902189E-2</v>
      </c>
      <c r="AC502" s="6">
        <f t="shared" si="35"/>
        <v>5.3962900505902189E-2</v>
      </c>
      <c r="AD502" s="26">
        <f t="shared" si="36"/>
        <v>118.60000000000001</v>
      </c>
      <c r="AE502" s="1">
        <v>23</v>
      </c>
      <c r="AF502" s="1">
        <v>26</v>
      </c>
      <c r="AG502" s="1">
        <v>3</v>
      </c>
      <c r="AH502" s="1">
        <v>6</v>
      </c>
      <c r="AI502" s="1">
        <v>0</v>
      </c>
      <c r="AJ502" s="1">
        <v>0</v>
      </c>
      <c r="AK502" s="1">
        <v>6</v>
      </c>
      <c r="AL502" s="1">
        <v>21</v>
      </c>
      <c r="AM502" s="1">
        <f t="shared" si="38"/>
        <v>21</v>
      </c>
      <c r="AN502" s="1">
        <v>6</v>
      </c>
      <c r="AO502" s="1">
        <v>4</v>
      </c>
      <c r="AP502" s="20">
        <f t="shared" si="39"/>
        <v>67.2</v>
      </c>
      <c r="AQ502" s="1">
        <v>1</v>
      </c>
    </row>
    <row r="503" spans="1:43" ht="16" x14ac:dyDescent="0.2">
      <c r="A503" t="s">
        <v>31412</v>
      </c>
      <c r="B503" t="s">
        <v>33771</v>
      </c>
      <c r="C503" s="1" t="s">
        <v>532</v>
      </c>
      <c r="E503" s="9" t="s">
        <v>33776</v>
      </c>
      <c r="F503" s="12" t="s">
        <v>33783</v>
      </c>
      <c r="G503" s="13" t="s">
        <v>33780</v>
      </c>
      <c r="H503" s="14" t="s">
        <v>33784</v>
      </c>
      <c r="I503" s="13" t="s">
        <v>33782</v>
      </c>
      <c r="J503" s="13">
        <v>60154</v>
      </c>
      <c r="K503" t="s">
        <v>2833</v>
      </c>
      <c r="L503" t="s">
        <v>2840</v>
      </c>
      <c r="M503" t="s">
        <v>2841</v>
      </c>
      <c r="N503" t="s">
        <v>30</v>
      </c>
      <c r="O503" t="s">
        <v>2842</v>
      </c>
      <c r="P503" t="s">
        <v>2843</v>
      </c>
      <c r="Q503" t="s">
        <v>2844</v>
      </c>
      <c r="S503" t="s">
        <v>2845</v>
      </c>
      <c r="T503" s="1" t="s">
        <v>532</v>
      </c>
      <c r="U503" s="1" t="s">
        <v>2846</v>
      </c>
      <c r="V503" t="s">
        <v>31411</v>
      </c>
      <c r="W503" s="4">
        <v>0.62</v>
      </c>
      <c r="X503" s="1">
        <v>446</v>
      </c>
      <c r="Y503" s="1">
        <v>94</v>
      </c>
      <c r="Z503" s="1">
        <v>78</v>
      </c>
      <c r="AA503" s="1">
        <v>51</v>
      </c>
      <c r="AB503" s="6">
        <f t="shared" si="37"/>
        <v>0.11434977578475336</v>
      </c>
      <c r="AC503" s="6">
        <f t="shared" si="35"/>
        <v>0.11434977578475336</v>
      </c>
      <c r="AD503" s="26">
        <f t="shared" si="36"/>
        <v>89.2</v>
      </c>
      <c r="AE503" s="1">
        <v>34</v>
      </c>
      <c r="AF503" s="1">
        <v>55</v>
      </c>
      <c r="AG503" s="1">
        <v>12</v>
      </c>
      <c r="AH503" s="1">
        <v>29</v>
      </c>
      <c r="AI503" s="1">
        <v>2</v>
      </c>
      <c r="AJ503" s="1">
        <v>10</v>
      </c>
      <c r="AK503" s="1">
        <v>10</v>
      </c>
      <c r="AL503" s="1">
        <v>32</v>
      </c>
      <c r="AM503" s="1">
        <f t="shared" si="38"/>
        <v>42</v>
      </c>
      <c r="AN503" s="1">
        <v>22</v>
      </c>
      <c r="AO503" s="1">
        <v>18</v>
      </c>
      <c r="AP503" s="20">
        <f t="shared" si="39"/>
        <v>107.10000000000001</v>
      </c>
      <c r="AQ503" s="1">
        <v>6</v>
      </c>
    </row>
    <row r="504" spans="1:43" ht="16" x14ac:dyDescent="0.2">
      <c r="A504" t="s">
        <v>32222</v>
      </c>
      <c r="B504" t="s">
        <v>33771</v>
      </c>
      <c r="C504" s="1" t="s">
        <v>532</v>
      </c>
      <c r="E504" s="9" t="s">
        <v>33776</v>
      </c>
      <c r="F504" s="12" t="s">
        <v>33783</v>
      </c>
      <c r="G504" s="13" t="s">
        <v>33780</v>
      </c>
      <c r="H504" s="14" t="s">
        <v>33784</v>
      </c>
      <c r="I504" s="13" t="s">
        <v>33782</v>
      </c>
      <c r="J504" s="13">
        <v>60154</v>
      </c>
      <c r="K504" t="s">
        <v>2833</v>
      </c>
      <c r="L504" t="s">
        <v>2847</v>
      </c>
      <c r="M504" t="s">
        <v>2848</v>
      </c>
      <c r="N504" t="s">
        <v>2849</v>
      </c>
      <c r="O504" t="s">
        <v>2850</v>
      </c>
      <c r="P504" t="s">
        <v>2851</v>
      </c>
      <c r="Q504" t="s">
        <v>2852</v>
      </c>
      <c r="S504" t="s">
        <v>2853</v>
      </c>
      <c r="T504" s="1" t="s">
        <v>532</v>
      </c>
      <c r="U504" s="1" t="s">
        <v>2854</v>
      </c>
      <c r="V504" t="e">
        <v>#N/A</v>
      </c>
      <c r="W504" s="4">
        <v>0.89</v>
      </c>
      <c r="X504" s="1">
        <v>501</v>
      </c>
      <c r="Y504" s="1">
        <v>35</v>
      </c>
      <c r="Z504" s="1">
        <v>35</v>
      </c>
      <c r="AA504" s="1">
        <v>24</v>
      </c>
      <c r="AB504" s="6">
        <f t="shared" si="37"/>
        <v>4.790419161676647E-2</v>
      </c>
      <c r="AC504" s="6">
        <f t="shared" si="35"/>
        <v>4.790419161676647E-2</v>
      </c>
      <c r="AD504" s="26">
        <f t="shared" si="36"/>
        <v>100.2</v>
      </c>
      <c r="AE504" s="1">
        <v>21</v>
      </c>
      <c r="AF504" s="1">
        <v>31</v>
      </c>
      <c r="AG504" s="1">
        <v>3</v>
      </c>
      <c r="AH504" s="1">
        <v>8</v>
      </c>
      <c r="AI504" s="1">
        <v>1</v>
      </c>
      <c r="AJ504" s="1">
        <v>4</v>
      </c>
      <c r="AK504" s="1">
        <v>3</v>
      </c>
      <c r="AL504" s="1">
        <v>13</v>
      </c>
      <c r="AM504" s="1">
        <f t="shared" si="38"/>
        <v>17</v>
      </c>
      <c r="AN504" s="1">
        <v>6</v>
      </c>
      <c r="AO504" s="1">
        <v>4</v>
      </c>
      <c r="AP504" s="20">
        <f t="shared" si="39"/>
        <v>50.400000000000006</v>
      </c>
      <c r="AQ504" s="1">
        <v>1</v>
      </c>
    </row>
    <row r="505" spans="1:43" ht="16" x14ac:dyDescent="0.2">
      <c r="A505" t="s">
        <v>31642</v>
      </c>
      <c r="B505" t="s">
        <v>33771</v>
      </c>
      <c r="C505" s="1" t="s">
        <v>532</v>
      </c>
      <c r="E505" s="9" t="s">
        <v>33776</v>
      </c>
      <c r="F505" s="12" t="s">
        <v>33783</v>
      </c>
      <c r="G505" s="13" t="s">
        <v>33780</v>
      </c>
      <c r="H505" s="14" t="s">
        <v>33784</v>
      </c>
      <c r="I505" s="13" t="s">
        <v>33782</v>
      </c>
      <c r="J505" s="13">
        <v>60154</v>
      </c>
      <c r="K505" t="s">
        <v>2833</v>
      </c>
      <c r="L505" t="s">
        <v>2855</v>
      </c>
      <c r="M505" t="s">
        <v>2856</v>
      </c>
      <c r="N505" t="s">
        <v>195</v>
      </c>
      <c r="O505" t="s">
        <v>2857</v>
      </c>
      <c r="P505" t="s">
        <v>2858</v>
      </c>
      <c r="Q505" t="s">
        <v>2859</v>
      </c>
      <c r="S505" t="s">
        <v>2839</v>
      </c>
      <c r="T505" s="1" t="s">
        <v>532</v>
      </c>
      <c r="U505" s="1" t="s">
        <v>2860</v>
      </c>
      <c r="V505" t="s">
        <v>31641</v>
      </c>
      <c r="W505" s="4">
        <v>0.95</v>
      </c>
      <c r="X505" s="1">
        <v>780</v>
      </c>
      <c r="Y505" s="1">
        <v>84</v>
      </c>
      <c r="Z505" s="1">
        <v>62</v>
      </c>
      <c r="AA505" s="1">
        <v>45</v>
      </c>
      <c r="AB505" s="6">
        <f t="shared" si="37"/>
        <v>5.7692307692307696E-2</v>
      </c>
      <c r="AC505" s="6">
        <f t="shared" si="35"/>
        <v>5.7692307692307696E-2</v>
      </c>
      <c r="AD505" s="26">
        <f t="shared" si="36"/>
        <v>156</v>
      </c>
      <c r="AE505" s="1">
        <v>36</v>
      </c>
      <c r="AF505" s="1">
        <v>51</v>
      </c>
      <c r="AG505" s="1">
        <v>10</v>
      </c>
      <c r="AH505" s="1">
        <v>30</v>
      </c>
      <c r="AI505" s="1">
        <v>1</v>
      </c>
      <c r="AJ505" s="1">
        <v>8</v>
      </c>
      <c r="AK505" s="1">
        <v>11</v>
      </c>
      <c r="AL505" s="1">
        <v>27</v>
      </c>
      <c r="AM505" s="1">
        <f t="shared" si="38"/>
        <v>35</v>
      </c>
      <c r="AN505" s="1">
        <v>4</v>
      </c>
      <c r="AO505" s="1">
        <v>1</v>
      </c>
      <c r="AP505" s="20">
        <f t="shared" si="39"/>
        <v>94.5</v>
      </c>
      <c r="AQ505" s="1">
        <v>0</v>
      </c>
    </row>
    <row r="506" spans="1:43" ht="16" x14ac:dyDescent="0.2">
      <c r="A506" t="s">
        <v>32433</v>
      </c>
      <c r="B506" t="s">
        <v>33771</v>
      </c>
      <c r="C506" s="1" t="s">
        <v>532</v>
      </c>
      <c r="E506" s="9" t="s">
        <v>33776</v>
      </c>
      <c r="F506" s="12" t="s">
        <v>33783</v>
      </c>
      <c r="G506" s="13" t="s">
        <v>33780</v>
      </c>
      <c r="H506" s="14" t="s">
        <v>33784</v>
      </c>
      <c r="I506" s="13" t="s">
        <v>33782</v>
      </c>
      <c r="J506" s="13">
        <v>60154</v>
      </c>
      <c r="K506" t="s">
        <v>2833</v>
      </c>
      <c r="L506" t="s">
        <v>2861</v>
      </c>
      <c r="M506" t="s">
        <v>2862</v>
      </c>
      <c r="N506" t="s">
        <v>30</v>
      </c>
      <c r="O506" t="s">
        <v>2863</v>
      </c>
      <c r="P506" t="s">
        <v>2864</v>
      </c>
      <c r="Q506" t="s">
        <v>2865</v>
      </c>
      <c r="S506" t="s">
        <v>2866</v>
      </c>
      <c r="T506" s="1" t="s">
        <v>532</v>
      </c>
      <c r="U506" s="1" t="s">
        <v>2867</v>
      </c>
      <c r="V506" t="s">
        <v>32432</v>
      </c>
      <c r="W506" s="4">
        <v>0.88</v>
      </c>
      <c r="X506" s="1">
        <v>420</v>
      </c>
      <c r="Y506" s="1">
        <v>43</v>
      </c>
      <c r="Z506" s="1">
        <v>44</v>
      </c>
      <c r="AA506" s="1">
        <v>29</v>
      </c>
      <c r="AB506" s="6">
        <f t="shared" si="37"/>
        <v>6.9047619047619052E-2</v>
      </c>
      <c r="AC506" s="6">
        <f t="shared" si="35"/>
        <v>6.9047619047619052E-2</v>
      </c>
      <c r="AD506" s="26">
        <f t="shared" si="36"/>
        <v>84</v>
      </c>
      <c r="AE506" s="1">
        <v>22</v>
      </c>
      <c r="AF506" s="1">
        <v>35</v>
      </c>
      <c r="AG506" s="1">
        <v>3</v>
      </c>
      <c r="AH506" s="1">
        <v>13</v>
      </c>
      <c r="AI506" s="1">
        <v>4</v>
      </c>
      <c r="AJ506" s="1">
        <v>9</v>
      </c>
      <c r="AK506" s="1">
        <v>3</v>
      </c>
      <c r="AL506" s="1">
        <v>3</v>
      </c>
      <c r="AM506" s="1">
        <f t="shared" si="38"/>
        <v>12</v>
      </c>
      <c r="AN506" s="1">
        <v>6</v>
      </c>
      <c r="AO506" s="1">
        <v>12</v>
      </c>
      <c r="AP506" s="20">
        <f t="shared" si="39"/>
        <v>60.900000000000006</v>
      </c>
      <c r="AQ506" s="1">
        <v>0</v>
      </c>
    </row>
    <row r="507" spans="1:43" ht="16" x14ac:dyDescent="0.2">
      <c r="A507" t="s">
        <v>27436</v>
      </c>
      <c r="B507" t="s">
        <v>33771</v>
      </c>
      <c r="C507" s="1" t="s">
        <v>532</v>
      </c>
      <c r="E507" s="9" t="s">
        <v>33776</v>
      </c>
      <c r="F507" s="12" t="s">
        <v>33783</v>
      </c>
      <c r="G507" s="13" t="s">
        <v>33780</v>
      </c>
      <c r="H507" s="14" t="s">
        <v>33784</v>
      </c>
      <c r="I507" s="13" t="s">
        <v>33782</v>
      </c>
      <c r="J507" s="13">
        <v>60154</v>
      </c>
      <c r="K507" t="s">
        <v>2833</v>
      </c>
      <c r="L507" t="s">
        <v>2868</v>
      </c>
      <c r="M507" t="s">
        <v>2869</v>
      </c>
      <c r="N507" t="s">
        <v>201</v>
      </c>
      <c r="O507" t="s">
        <v>2870</v>
      </c>
      <c r="P507" t="s">
        <v>2871</v>
      </c>
      <c r="Q507" t="s">
        <v>2872</v>
      </c>
      <c r="S507" t="s">
        <v>2853</v>
      </c>
      <c r="T507" s="1" t="s">
        <v>532</v>
      </c>
      <c r="U507" s="1">
        <v>91606</v>
      </c>
      <c r="V507" t="e">
        <v>#N/A</v>
      </c>
      <c r="W507" s="4">
        <v>0.96</v>
      </c>
      <c r="X507" s="1">
        <v>430</v>
      </c>
      <c r="Y507" s="1">
        <v>46</v>
      </c>
      <c r="Z507" s="1">
        <v>40</v>
      </c>
      <c r="AA507" s="1">
        <v>30</v>
      </c>
      <c r="AB507" s="6">
        <f t="shared" si="37"/>
        <v>6.9767441860465115E-2</v>
      </c>
      <c r="AC507" s="6">
        <f t="shared" si="35"/>
        <v>6.9767441860465115E-2</v>
      </c>
      <c r="AD507" s="26">
        <f t="shared" si="36"/>
        <v>86</v>
      </c>
      <c r="AE507" s="1">
        <v>19</v>
      </c>
      <c r="AF507" s="1">
        <v>28</v>
      </c>
      <c r="AG507" s="1">
        <v>1</v>
      </c>
      <c r="AH507" s="1">
        <v>1</v>
      </c>
      <c r="AI507" s="1">
        <v>1</v>
      </c>
      <c r="AJ507" s="1">
        <v>2</v>
      </c>
      <c r="AK507" s="1">
        <v>5</v>
      </c>
      <c r="AL507" s="1">
        <v>14</v>
      </c>
      <c r="AM507" s="1">
        <f t="shared" si="38"/>
        <v>16</v>
      </c>
      <c r="AN507" s="1">
        <v>1</v>
      </c>
      <c r="AO507" s="1">
        <v>3</v>
      </c>
      <c r="AP507" s="20">
        <f t="shared" si="39"/>
        <v>63</v>
      </c>
      <c r="AQ507" s="1">
        <v>6</v>
      </c>
    </row>
    <row r="508" spans="1:43" ht="16" x14ac:dyDescent="0.2">
      <c r="A508" t="s">
        <v>30834</v>
      </c>
      <c r="B508" t="s">
        <v>33771</v>
      </c>
      <c r="C508" s="1" t="s">
        <v>532</v>
      </c>
      <c r="E508" s="9" t="s">
        <v>33776</v>
      </c>
      <c r="F508" s="12" t="s">
        <v>33783</v>
      </c>
      <c r="G508" s="13" t="s">
        <v>33780</v>
      </c>
      <c r="H508" s="14" t="s">
        <v>33784</v>
      </c>
      <c r="I508" s="13" t="s">
        <v>33782</v>
      </c>
      <c r="J508" s="13">
        <v>60154</v>
      </c>
      <c r="K508" t="s">
        <v>2833</v>
      </c>
      <c r="L508" t="s">
        <v>2873</v>
      </c>
      <c r="M508" t="s">
        <v>2874</v>
      </c>
      <c r="N508" t="s">
        <v>30</v>
      </c>
      <c r="O508" t="s">
        <v>2875</v>
      </c>
      <c r="P508" t="s">
        <v>2876</v>
      </c>
      <c r="Q508" t="s">
        <v>2877</v>
      </c>
      <c r="S508" t="s">
        <v>2853</v>
      </c>
      <c r="T508" s="1" t="s">
        <v>532</v>
      </c>
      <c r="U508" s="1" t="s">
        <v>2878</v>
      </c>
      <c r="V508" t="s">
        <v>30833</v>
      </c>
      <c r="W508" s="4">
        <v>0.95</v>
      </c>
      <c r="X508" s="1">
        <v>771</v>
      </c>
      <c r="Y508" s="1">
        <v>112</v>
      </c>
      <c r="Z508" s="1">
        <v>60</v>
      </c>
      <c r="AA508" s="1">
        <v>60</v>
      </c>
      <c r="AB508" s="6">
        <f t="shared" si="37"/>
        <v>7.7821011673151752E-2</v>
      </c>
      <c r="AC508" s="6">
        <f t="shared" si="35"/>
        <v>7.7821011673151752E-2</v>
      </c>
      <c r="AD508" s="26">
        <f t="shared" si="36"/>
        <v>154.20000000000002</v>
      </c>
      <c r="AE508" s="1">
        <v>38</v>
      </c>
      <c r="AF508" s="1">
        <v>38</v>
      </c>
      <c r="AG508" s="1">
        <v>8</v>
      </c>
      <c r="AH508" s="1">
        <v>26</v>
      </c>
      <c r="AI508" s="1">
        <v>2</v>
      </c>
      <c r="AJ508" s="1">
        <v>11</v>
      </c>
      <c r="AK508" s="1">
        <v>9</v>
      </c>
      <c r="AL508" s="1">
        <v>26</v>
      </c>
      <c r="AM508" s="1">
        <f t="shared" si="38"/>
        <v>37</v>
      </c>
      <c r="AN508" s="1">
        <v>13</v>
      </c>
      <c r="AO508" s="1">
        <v>2</v>
      </c>
      <c r="AP508" s="20">
        <f t="shared" si="39"/>
        <v>126</v>
      </c>
      <c r="AQ508" s="1">
        <v>12</v>
      </c>
    </row>
    <row r="509" spans="1:43" ht="16" x14ac:dyDescent="0.2">
      <c r="A509" t="s">
        <v>32482</v>
      </c>
      <c r="B509" t="s">
        <v>33771</v>
      </c>
      <c r="C509" s="1" t="s">
        <v>532</v>
      </c>
      <c r="E509" s="9" t="s">
        <v>33776</v>
      </c>
      <c r="F509" s="12" t="s">
        <v>33783</v>
      </c>
      <c r="G509" s="13" t="s">
        <v>33780</v>
      </c>
      <c r="H509" s="14" t="s">
        <v>33784</v>
      </c>
      <c r="I509" s="13" t="s">
        <v>33782</v>
      </c>
      <c r="J509" s="13">
        <v>60154</v>
      </c>
      <c r="K509" t="s">
        <v>2833</v>
      </c>
      <c r="L509" t="s">
        <v>2879</v>
      </c>
      <c r="M509" t="s">
        <v>2880</v>
      </c>
      <c r="N509" t="s">
        <v>30</v>
      </c>
      <c r="O509" t="s">
        <v>2881</v>
      </c>
      <c r="P509" t="s">
        <v>2882</v>
      </c>
      <c r="Q509" t="s">
        <v>2883</v>
      </c>
      <c r="S509" t="s">
        <v>2866</v>
      </c>
      <c r="T509" s="1" t="s">
        <v>532</v>
      </c>
      <c r="U509" s="1" t="s">
        <v>2884</v>
      </c>
      <c r="V509" t="s">
        <v>32481</v>
      </c>
      <c r="W509" s="4">
        <v>0.83</v>
      </c>
      <c r="X509" s="1">
        <v>850</v>
      </c>
      <c r="Y509" s="1">
        <v>55</v>
      </c>
      <c r="Z509" s="1">
        <v>16</v>
      </c>
      <c r="AA509" s="1">
        <v>16</v>
      </c>
      <c r="AB509" s="6">
        <f t="shared" si="37"/>
        <v>1.8823529411764704E-2</v>
      </c>
      <c r="AC509" s="6">
        <f t="shared" si="35"/>
        <v>1.8823529411764704E-2</v>
      </c>
      <c r="AD509" s="26">
        <f t="shared" si="36"/>
        <v>170</v>
      </c>
      <c r="AE509" s="1">
        <v>15</v>
      </c>
      <c r="AF509" s="1">
        <v>15</v>
      </c>
      <c r="AG509" s="1">
        <v>3</v>
      </c>
      <c r="AH509" s="1">
        <v>6</v>
      </c>
      <c r="AI509" s="1">
        <v>0</v>
      </c>
      <c r="AJ509" s="1">
        <v>0</v>
      </c>
      <c r="AK509" s="1">
        <v>3</v>
      </c>
      <c r="AL509" s="1">
        <v>5</v>
      </c>
      <c r="AM509" s="1">
        <f t="shared" si="38"/>
        <v>5</v>
      </c>
      <c r="AN509" s="1">
        <v>0</v>
      </c>
      <c r="AO509" s="1">
        <v>1</v>
      </c>
      <c r="AP509" s="20">
        <f t="shared" si="39"/>
        <v>33.6</v>
      </c>
      <c r="AQ509" s="1">
        <v>0</v>
      </c>
    </row>
    <row r="510" spans="1:43" ht="16" x14ac:dyDescent="0.2">
      <c r="A510" t="s">
        <v>32589</v>
      </c>
      <c r="B510" t="s">
        <v>33771</v>
      </c>
      <c r="C510" s="1" t="s">
        <v>532</v>
      </c>
      <c r="E510" s="9" t="s">
        <v>33776</v>
      </c>
      <c r="F510" s="12" t="s">
        <v>33783</v>
      </c>
      <c r="G510" s="13" t="s">
        <v>33780</v>
      </c>
      <c r="H510" s="14" t="s">
        <v>33784</v>
      </c>
      <c r="I510" s="13" t="s">
        <v>33782</v>
      </c>
      <c r="J510" s="13">
        <v>60154</v>
      </c>
      <c r="K510" t="s">
        <v>2833</v>
      </c>
      <c r="L510" t="s">
        <v>2885</v>
      </c>
      <c r="M510" t="s">
        <v>2886</v>
      </c>
      <c r="N510" t="s">
        <v>1801</v>
      </c>
      <c r="O510" t="s">
        <v>2887</v>
      </c>
      <c r="P510" t="s">
        <v>2888</v>
      </c>
      <c r="Q510" t="s">
        <v>2889</v>
      </c>
      <c r="S510" t="s">
        <v>2839</v>
      </c>
      <c r="T510" s="1" t="s">
        <v>532</v>
      </c>
      <c r="U510" s="1">
        <v>91405</v>
      </c>
      <c r="V510" t="e">
        <v>#N/A</v>
      </c>
      <c r="W510" s="4">
        <v>0.94</v>
      </c>
      <c r="X510" s="1">
        <v>438</v>
      </c>
      <c r="Y510" s="1">
        <v>59</v>
      </c>
      <c r="Z510" s="1">
        <v>42</v>
      </c>
      <c r="AA510" s="1">
        <v>32</v>
      </c>
      <c r="AB510" s="6">
        <f t="shared" si="37"/>
        <v>7.3059360730593603E-2</v>
      </c>
      <c r="AC510" s="6">
        <f t="shared" si="35"/>
        <v>7.3059360730593603E-2</v>
      </c>
      <c r="AD510" s="26">
        <f t="shared" si="36"/>
        <v>87.600000000000009</v>
      </c>
      <c r="AE510" s="1">
        <v>27</v>
      </c>
      <c r="AF510" s="1">
        <v>36</v>
      </c>
      <c r="AG510" s="1">
        <v>8</v>
      </c>
      <c r="AH510" s="1">
        <v>19</v>
      </c>
      <c r="AI510" s="1">
        <v>2</v>
      </c>
      <c r="AJ510" s="1">
        <v>5</v>
      </c>
      <c r="AK510" s="1">
        <v>5</v>
      </c>
      <c r="AL510" s="1">
        <v>9</v>
      </c>
      <c r="AM510" s="1">
        <f t="shared" si="38"/>
        <v>14</v>
      </c>
      <c r="AN510" s="1">
        <v>4</v>
      </c>
      <c r="AO510" s="1">
        <v>3</v>
      </c>
      <c r="AP510" s="20">
        <f t="shared" si="39"/>
        <v>67.2</v>
      </c>
      <c r="AQ510" s="1">
        <v>0</v>
      </c>
    </row>
    <row r="511" spans="1:43" ht="16" x14ac:dyDescent="0.2">
      <c r="A511" t="s">
        <v>26914</v>
      </c>
      <c r="B511" t="s">
        <v>33771</v>
      </c>
      <c r="C511" s="1" t="s">
        <v>532</v>
      </c>
      <c r="E511" s="9" t="s">
        <v>33776</v>
      </c>
      <c r="F511" s="12" t="s">
        <v>33783</v>
      </c>
      <c r="G511" s="13" t="s">
        <v>33780</v>
      </c>
      <c r="H511" s="14" t="s">
        <v>33784</v>
      </c>
      <c r="I511" s="13" t="s">
        <v>33782</v>
      </c>
      <c r="J511" s="13">
        <v>60154</v>
      </c>
      <c r="K511" t="s">
        <v>2833</v>
      </c>
      <c r="L511" t="s">
        <v>2890</v>
      </c>
      <c r="M511" t="s">
        <v>2891</v>
      </c>
      <c r="N511" t="s">
        <v>1801</v>
      </c>
      <c r="O511" t="s">
        <v>2892</v>
      </c>
      <c r="P511" t="s">
        <v>2893</v>
      </c>
      <c r="Q511" t="s">
        <v>2894</v>
      </c>
      <c r="S511" t="s">
        <v>2839</v>
      </c>
      <c r="T511" s="1" t="s">
        <v>532</v>
      </c>
      <c r="U511" s="1" t="s">
        <v>2895</v>
      </c>
      <c r="V511" t="s">
        <v>26913</v>
      </c>
      <c r="W511" s="4">
        <v>0.9</v>
      </c>
      <c r="X511" s="1">
        <v>748</v>
      </c>
      <c r="Y511" s="1">
        <v>8</v>
      </c>
      <c r="Z511" s="1">
        <v>12</v>
      </c>
      <c r="AA511" s="1">
        <v>12</v>
      </c>
      <c r="AB511" s="6">
        <f t="shared" si="37"/>
        <v>1.6042780748663103E-2</v>
      </c>
      <c r="AC511" s="6">
        <f t="shared" si="35"/>
        <v>1.6042780748663103E-2</v>
      </c>
      <c r="AD511" s="26">
        <f t="shared" si="36"/>
        <v>149.6</v>
      </c>
      <c r="AE511" s="1">
        <v>8</v>
      </c>
      <c r="AF511" s="1">
        <v>8</v>
      </c>
      <c r="AG511" s="1">
        <v>1</v>
      </c>
      <c r="AH511" s="1">
        <v>3</v>
      </c>
      <c r="AI511" s="1">
        <v>1</v>
      </c>
      <c r="AJ511" s="1">
        <v>2</v>
      </c>
      <c r="AK511" s="1">
        <v>2</v>
      </c>
      <c r="AL511" s="1">
        <v>3</v>
      </c>
      <c r="AM511" s="1">
        <f t="shared" si="38"/>
        <v>5</v>
      </c>
      <c r="AN511" s="1">
        <v>2</v>
      </c>
      <c r="AO511" s="1">
        <v>2</v>
      </c>
      <c r="AP511" s="20">
        <f t="shared" si="39"/>
        <v>25.200000000000003</v>
      </c>
      <c r="AQ511" s="1">
        <v>1</v>
      </c>
    </row>
    <row r="512" spans="1:43" ht="16" x14ac:dyDescent="0.2">
      <c r="A512" t="s">
        <v>27982</v>
      </c>
      <c r="B512" t="s">
        <v>33771</v>
      </c>
      <c r="C512" s="1" t="s">
        <v>532</v>
      </c>
      <c r="E512" s="9" t="s">
        <v>33776</v>
      </c>
      <c r="F512" s="12" t="s">
        <v>33783</v>
      </c>
      <c r="G512" s="13" t="s">
        <v>33780</v>
      </c>
      <c r="H512" s="14" t="s">
        <v>33784</v>
      </c>
      <c r="I512" s="13" t="s">
        <v>33782</v>
      </c>
      <c r="J512" s="13">
        <v>60154</v>
      </c>
      <c r="K512" t="s">
        <v>2833</v>
      </c>
      <c r="L512" t="s">
        <v>2896</v>
      </c>
      <c r="M512" t="s">
        <v>2897</v>
      </c>
      <c r="N512" t="s">
        <v>2898</v>
      </c>
      <c r="O512" t="s">
        <v>2899</v>
      </c>
      <c r="P512" t="s">
        <v>2900</v>
      </c>
      <c r="Q512" t="s">
        <v>2901</v>
      </c>
      <c r="S512" t="s">
        <v>2853</v>
      </c>
      <c r="T512" s="1" t="s">
        <v>532</v>
      </c>
      <c r="U512" s="1" t="s">
        <v>2902</v>
      </c>
      <c r="V512" t="s">
        <v>27981</v>
      </c>
      <c r="W512" s="4">
        <v>0.94</v>
      </c>
      <c r="X512" s="1">
        <v>979</v>
      </c>
      <c r="Y512" s="1">
        <v>20</v>
      </c>
      <c r="Z512" s="1">
        <v>19</v>
      </c>
      <c r="AA512" s="1">
        <v>19</v>
      </c>
      <c r="AB512" s="6">
        <f t="shared" si="37"/>
        <v>1.9407558733401432E-2</v>
      </c>
      <c r="AC512" s="6">
        <f t="shared" si="35"/>
        <v>1.9407558733401432E-2</v>
      </c>
      <c r="AD512" s="26">
        <f t="shared" si="36"/>
        <v>195.8</v>
      </c>
      <c r="AE512" s="1">
        <v>11</v>
      </c>
      <c r="AF512" s="1">
        <v>11</v>
      </c>
      <c r="AG512" s="1">
        <v>4</v>
      </c>
      <c r="AH512" s="1">
        <v>9</v>
      </c>
      <c r="AI512" s="1">
        <v>0</v>
      </c>
      <c r="AJ512" s="1">
        <v>0</v>
      </c>
      <c r="AK512" s="1">
        <v>6</v>
      </c>
      <c r="AL512" s="1">
        <v>12</v>
      </c>
      <c r="AM512" s="1">
        <f t="shared" si="38"/>
        <v>12</v>
      </c>
      <c r="AN512" s="1">
        <v>1</v>
      </c>
      <c r="AO512" s="1">
        <v>1</v>
      </c>
      <c r="AP512" s="20">
        <f t="shared" si="39"/>
        <v>39.9</v>
      </c>
      <c r="AQ512" s="1">
        <v>5</v>
      </c>
    </row>
    <row r="513" spans="1:43" ht="16" x14ac:dyDescent="0.2">
      <c r="A513" t="s">
        <v>30470</v>
      </c>
      <c r="B513" t="s">
        <v>33771</v>
      </c>
      <c r="C513" s="1" t="s">
        <v>532</v>
      </c>
      <c r="E513" s="9" t="s">
        <v>33776</v>
      </c>
      <c r="F513" s="12" t="s">
        <v>33783</v>
      </c>
      <c r="G513" s="13" t="s">
        <v>33780</v>
      </c>
      <c r="H513" s="14" t="s">
        <v>33784</v>
      </c>
      <c r="I513" s="13" t="s">
        <v>33782</v>
      </c>
      <c r="J513" s="13">
        <v>60154</v>
      </c>
      <c r="K513" t="s">
        <v>2833</v>
      </c>
      <c r="L513" t="s">
        <v>2903</v>
      </c>
      <c r="M513" t="s">
        <v>2904</v>
      </c>
      <c r="N513" t="s">
        <v>30</v>
      </c>
      <c r="O513" t="s">
        <v>2905</v>
      </c>
      <c r="P513" t="s">
        <v>2906</v>
      </c>
      <c r="Q513" t="s">
        <v>2907</v>
      </c>
      <c r="S513" t="s">
        <v>2813</v>
      </c>
      <c r="T513" s="1" t="s">
        <v>532</v>
      </c>
      <c r="U513" s="1">
        <v>91352</v>
      </c>
      <c r="V513" t="s">
        <v>30469</v>
      </c>
      <c r="W513" s="4">
        <v>0.97</v>
      </c>
      <c r="X513" s="1">
        <v>719</v>
      </c>
      <c r="Y513" s="1">
        <v>79</v>
      </c>
      <c r="Z513" s="1">
        <v>69</v>
      </c>
      <c r="AA513" s="1">
        <v>51</v>
      </c>
      <c r="AB513" s="6">
        <f t="shared" si="37"/>
        <v>7.0931849791376914E-2</v>
      </c>
      <c r="AC513" s="6">
        <f t="shared" si="35"/>
        <v>7.0931849791376914E-2</v>
      </c>
      <c r="AD513" s="26">
        <f t="shared" si="36"/>
        <v>143.80000000000001</v>
      </c>
      <c r="AE513" s="1">
        <v>42</v>
      </c>
      <c r="AF513" s="1">
        <v>55</v>
      </c>
      <c r="AG513" s="1">
        <v>13</v>
      </c>
      <c r="AH513" s="1">
        <v>42</v>
      </c>
      <c r="AI513" s="1">
        <v>3</v>
      </c>
      <c r="AJ513" s="1">
        <v>17</v>
      </c>
      <c r="AK513" s="1">
        <v>17</v>
      </c>
      <c r="AL513" s="1">
        <v>49</v>
      </c>
      <c r="AM513" s="1">
        <f t="shared" si="38"/>
        <v>66</v>
      </c>
      <c r="AN513" s="1">
        <v>16</v>
      </c>
      <c r="AO513" s="1">
        <v>9</v>
      </c>
      <c r="AP513" s="20">
        <f t="shared" si="39"/>
        <v>107.10000000000001</v>
      </c>
      <c r="AQ513" s="1">
        <v>2</v>
      </c>
    </row>
    <row r="514" spans="1:43" ht="16" x14ac:dyDescent="0.2">
      <c r="A514" t="s">
        <v>28887</v>
      </c>
      <c r="B514" t="s">
        <v>33771</v>
      </c>
      <c r="C514" s="1" t="s">
        <v>532</v>
      </c>
      <c r="E514" s="9" t="s">
        <v>33776</v>
      </c>
      <c r="F514" s="12" t="s">
        <v>33783</v>
      </c>
      <c r="G514" s="13" t="s">
        <v>33780</v>
      </c>
      <c r="H514" s="14" t="s">
        <v>33784</v>
      </c>
      <c r="I514" s="13" t="s">
        <v>33782</v>
      </c>
      <c r="J514" s="13">
        <v>60154</v>
      </c>
      <c r="K514" t="s">
        <v>2833</v>
      </c>
      <c r="L514" t="s">
        <v>2908</v>
      </c>
      <c r="M514" t="s">
        <v>2909</v>
      </c>
      <c r="N514" t="s">
        <v>2910</v>
      </c>
      <c r="O514" t="s">
        <v>2911</v>
      </c>
      <c r="P514" t="s">
        <v>2912</v>
      </c>
      <c r="Q514" t="s">
        <v>2913</v>
      </c>
      <c r="S514" t="s">
        <v>2914</v>
      </c>
      <c r="T514" s="1" t="s">
        <v>532</v>
      </c>
      <c r="U514" s="1" t="s">
        <v>2915</v>
      </c>
      <c r="V514" t="s">
        <v>28886</v>
      </c>
      <c r="W514" s="4">
        <v>0.82</v>
      </c>
      <c r="X514" s="1">
        <v>575</v>
      </c>
      <c r="Y514" s="1">
        <v>83</v>
      </c>
      <c r="Z514" s="1">
        <v>74</v>
      </c>
      <c r="AA514" s="1">
        <v>53</v>
      </c>
      <c r="AB514" s="6">
        <f t="shared" si="37"/>
        <v>9.2173913043478259E-2</v>
      </c>
      <c r="AC514" s="6">
        <f t="shared" ref="AC514:AC577" si="40">(AA514/X514)</f>
        <v>9.2173913043478259E-2</v>
      </c>
      <c r="AD514" s="26">
        <f t="shared" ref="AD514:AD577" si="41">(X514*0.2)</f>
        <v>115</v>
      </c>
      <c r="AE514" s="1">
        <v>47</v>
      </c>
      <c r="AF514" s="1">
        <v>64</v>
      </c>
      <c r="AG514" s="1">
        <v>8</v>
      </c>
      <c r="AH514" s="1">
        <v>22</v>
      </c>
      <c r="AI514" s="1">
        <v>1</v>
      </c>
      <c r="AJ514" s="1">
        <v>2</v>
      </c>
      <c r="AK514" s="1">
        <v>8</v>
      </c>
      <c r="AL514" s="1">
        <v>18</v>
      </c>
      <c r="AM514" s="1">
        <f t="shared" si="38"/>
        <v>20</v>
      </c>
      <c r="AN514" s="1">
        <v>12</v>
      </c>
      <c r="AO514" s="1">
        <v>7</v>
      </c>
      <c r="AP514" s="20">
        <f t="shared" si="39"/>
        <v>111.30000000000001</v>
      </c>
      <c r="AQ514" s="1">
        <v>1</v>
      </c>
    </row>
    <row r="515" spans="1:43" ht="16" x14ac:dyDescent="0.2">
      <c r="A515" t="s">
        <v>28542</v>
      </c>
      <c r="B515" t="s">
        <v>33771</v>
      </c>
      <c r="C515" s="1" t="s">
        <v>532</v>
      </c>
      <c r="E515" s="9" t="s">
        <v>33776</v>
      </c>
      <c r="F515" s="12" t="s">
        <v>33783</v>
      </c>
      <c r="G515" s="13" t="s">
        <v>33780</v>
      </c>
      <c r="H515" s="14" t="s">
        <v>33784</v>
      </c>
      <c r="I515" s="13" t="s">
        <v>33782</v>
      </c>
      <c r="J515" s="13">
        <v>60154</v>
      </c>
      <c r="K515" t="s">
        <v>2833</v>
      </c>
      <c r="L515" t="s">
        <v>2916</v>
      </c>
      <c r="M515" t="s">
        <v>2917</v>
      </c>
      <c r="N515" t="s">
        <v>30</v>
      </c>
      <c r="O515" t="s">
        <v>2918</v>
      </c>
      <c r="P515" t="s">
        <v>2919</v>
      </c>
      <c r="Q515" t="s">
        <v>2920</v>
      </c>
      <c r="S515" t="s">
        <v>2820</v>
      </c>
      <c r="T515" s="1" t="s">
        <v>532</v>
      </c>
      <c r="U515" s="1" t="s">
        <v>2921</v>
      </c>
      <c r="V515" t="s">
        <v>28541</v>
      </c>
      <c r="W515" s="4">
        <v>0.84</v>
      </c>
      <c r="X515" s="1">
        <v>843</v>
      </c>
      <c r="Y515" s="1">
        <v>70</v>
      </c>
      <c r="Z515" s="1">
        <v>63</v>
      </c>
      <c r="AA515" s="1">
        <v>52</v>
      </c>
      <c r="AB515" s="6">
        <f t="shared" ref="AB515:AB578" si="42">(AA515/X515)</f>
        <v>6.1684460260972719E-2</v>
      </c>
      <c r="AC515" s="6">
        <f t="shared" si="40"/>
        <v>6.1684460260972719E-2</v>
      </c>
      <c r="AD515" s="26">
        <f t="shared" si="41"/>
        <v>168.60000000000002</v>
      </c>
      <c r="AE515" s="1">
        <v>39</v>
      </c>
      <c r="AF515" s="1">
        <v>48</v>
      </c>
      <c r="AG515" s="1">
        <v>5</v>
      </c>
      <c r="AH515" s="1">
        <v>14</v>
      </c>
      <c r="AI515" s="1">
        <v>2</v>
      </c>
      <c r="AJ515" s="1">
        <v>8</v>
      </c>
      <c r="AK515" s="1">
        <v>10</v>
      </c>
      <c r="AL515" s="1">
        <v>18</v>
      </c>
      <c r="AM515" s="1">
        <f t="shared" ref="AM515:AM578" si="43">(AJ515+AL515)</f>
        <v>26</v>
      </c>
      <c r="AN515" s="1">
        <v>11</v>
      </c>
      <c r="AO515" s="1">
        <v>5</v>
      </c>
      <c r="AP515" s="20">
        <f t="shared" ref="AP515:AP578" si="44">(AA515*2.1)</f>
        <v>109.2</v>
      </c>
      <c r="AQ515" s="1">
        <v>7</v>
      </c>
    </row>
    <row r="516" spans="1:43" ht="16" x14ac:dyDescent="0.2">
      <c r="A516" t="s">
        <v>26659</v>
      </c>
      <c r="B516" t="s">
        <v>33771</v>
      </c>
      <c r="C516" s="1" t="s">
        <v>532</v>
      </c>
      <c r="E516" s="9" t="s">
        <v>33776</v>
      </c>
      <c r="F516" s="12" t="s">
        <v>33783</v>
      </c>
      <c r="G516" s="13" t="s">
        <v>33780</v>
      </c>
      <c r="H516" s="14" t="s">
        <v>33784</v>
      </c>
      <c r="I516" s="13" t="s">
        <v>33782</v>
      </c>
      <c r="J516" s="13">
        <v>60154</v>
      </c>
      <c r="K516" t="s">
        <v>2833</v>
      </c>
      <c r="L516" t="s">
        <v>2922</v>
      </c>
      <c r="M516" t="s">
        <v>2923</v>
      </c>
      <c r="N516" t="s">
        <v>30</v>
      </c>
      <c r="O516" t="s">
        <v>2924</v>
      </c>
      <c r="P516" t="s">
        <v>2925</v>
      </c>
      <c r="Q516" t="s">
        <v>2926</v>
      </c>
      <c r="S516" t="s">
        <v>2839</v>
      </c>
      <c r="T516" s="1" t="s">
        <v>532</v>
      </c>
      <c r="U516" s="1" t="s">
        <v>2927</v>
      </c>
      <c r="V516" t="e">
        <v>#N/A</v>
      </c>
      <c r="W516" s="4">
        <v>0.93</v>
      </c>
      <c r="X516" s="1">
        <v>820</v>
      </c>
      <c r="Y516" s="1">
        <v>32</v>
      </c>
      <c r="Z516" s="1">
        <v>44</v>
      </c>
      <c r="AA516" s="1">
        <v>31</v>
      </c>
      <c r="AB516" s="6">
        <f t="shared" si="42"/>
        <v>3.7804878048780487E-2</v>
      </c>
      <c r="AC516" s="6">
        <f t="shared" si="40"/>
        <v>3.7804878048780487E-2</v>
      </c>
      <c r="AD516" s="26">
        <f t="shared" si="41"/>
        <v>164</v>
      </c>
      <c r="AE516" s="1">
        <v>23</v>
      </c>
      <c r="AF516" s="1">
        <v>23</v>
      </c>
      <c r="AG516" s="1">
        <v>13</v>
      </c>
      <c r="AH516" s="1">
        <v>31</v>
      </c>
      <c r="AI516" s="1">
        <v>0</v>
      </c>
      <c r="AJ516" s="1">
        <v>0</v>
      </c>
      <c r="AK516" s="1">
        <v>10</v>
      </c>
      <c r="AL516" s="1">
        <v>21</v>
      </c>
      <c r="AM516" s="1">
        <f t="shared" si="43"/>
        <v>21</v>
      </c>
      <c r="AN516" s="1">
        <v>21</v>
      </c>
      <c r="AO516" s="1">
        <v>2</v>
      </c>
      <c r="AP516" s="20">
        <f t="shared" si="44"/>
        <v>65.100000000000009</v>
      </c>
      <c r="AQ516" s="1">
        <v>2</v>
      </c>
    </row>
    <row r="517" spans="1:43" ht="16" x14ac:dyDescent="0.2">
      <c r="A517" t="s">
        <v>28317</v>
      </c>
      <c r="B517" t="s">
        <v>33771</v>
      </c>
      <c r="C517" s="1" t="s">
        <v>532</v>
      </c>
      <c r="E517" s="9" t="s">
        <v>33776</v>
      </c>
      <c r="F517" s="12" t="s">
        <v>33783</v>
      </c>
      <c r="G517" s="13" t="s">
        <v>33780</v>
      </c>
      <c r="H517" s="14" t="s">
        <v>33784</v>
      </c>
      <c r="I517" s="13" t="s">
        <v>33782</v>
      </c>
      <c r="J517" s="13">
        <v>60154</v>
      </c>
      <c r="K517" t="s">
        <v>2833</v>
      </c>
      <c r="L517" t="s">
        <v>2928</v>
      </c>
      <c r="M517" t="s">
        <v>2929</v>
      </c>
      <c r="N517" t="s">
        <v>2910</v>
      </c>
      <c r="O517" t="s">
        <v>2911</v>
      </c>
      <c r="P517" t="s">
        <v>2930</v>
      </c>
      <c r="Q517" t="s">
        <v>2931</v>
      </c>
      <c r="S517" t="s">
        <v>2932</v>
      </c>
      <c r="T517" s="1" t="s">
        <v>532</v>
      </c>
      <c r="U517" s="1" t="s">
        <v>2933</v>
      </c>
      <c r="V517" t="s">
        <v>28316</v>
      </c>
      <c r="W517" s="4">
        <v>0.83</v>
      </c>
      <c r="X517" s="1">
        <v>500</v>
      </c>
      <c r="Y517" s="1">
        <v>39</v>
      </c>
      <c r="Z517" s="1">
        <v>26</v>
      </c>
      <c r="AA517" s="1">
        <v>21</v>
      </c>
      <c r="AB517" s="6">
        <f t="shared" si="42"/>
        <v>4.2000000000000003E-2</v>
      </c>
      <c r="AC517" s="6">
        <f t="shared" si="40"/>
        <v>4.2000000000000003E-2</v>
      </c>
      <c r="AD517" s="26">
        <f t="shared" si="41"/>
        <v>100</v>
      </c>
      <c r="AE517" s="1">
        <v>12</v>
      </c>
      <c r="AF517" s="1">
        <v>17</v>
      </c>
      <c r="AG517" s="1">
        <v>3</v>
      </c>
      <c r="AH517" s="1">
        <v>5</v>
      </c>
      <c r="AI517" s="1">
        <v>2</v>
      </c>
      <c r="AJ517" s="1">
        <v>7</v>
      </c>
      <c r="AK517" s="1">
        <v>3</v>
      </c>
      <c r="AL517" s="1">
        <v>7</v>
      </c>
      <c r="AM517" s="1">
        <f t="shared" si="43"/>
        <v>14</v>
      </c>
      <c r="AN517" s="1">
        <v>2</v>
      </c>
      <c r="AO517" s="1">
        <v>5</v>
      </c>
      <c r="AP517" s="20">
        <f t="shared" si="44"/>
        <v>44.1</v>
      </c>
      <c r="AQ517" s="1">
        <v>1</v>
      </c>
    </row>
    <row r="518" spans="1:43" ht="16" x14ac:dyDescent="0.2">
      <c r="A518" t="s">
        <v>29682</v>
      </c>
      <c r="B518" t="s">
        <v>33771</v>
      </c>
      <c r="C518" s="1" t="s">
        <v>532</v>
      </c>
      <c r="E518" s="9" t="s">
        <v>33776</v>
      </c>
      <c r="F518" s="12" t="s">
        <v>33783</v>
      </c>
      <c r="G518" s="13" t="s">
        <v>33780</v>
      </c>
      <c r="H518" s="14" t="s">
        <v>33784</v>
      </c>
      <c r="I518" s="13" t="s">
        <v>33782</v>
      </c>
      <c r="J518" s="13">
        <v>60154</v>
      </c>
      <c r="K518" t="s">
        <v>2833</v>
      </c>
      <c r="L518" t="s">
        <v>2934</v>
      </c>
      <c r="M518" t="s">
        <v>2935</v>
      </c>
      <c r="N518" t="s">
        <v>195</v>
      </c>
      <c r="O518" t="s">
        <v>2936</v>
      </c>
      <c r="P518" t="s">
        <v>2937</v>
      </c>
      <c r="Q518" t="s">
        <v>2938</v>
      </c>
      <c r="S518" t="s">
        <v>2820</v>
      </c>
      <c r="T518" s="1" t="s">
        <v>532</v>
      </c>
      <c r="U518" s="1" t="s">
        <v>2939</v>
      </c>
      <c r="V518" t="s">
        <v>29681</v>
      </c>
      <c r="W518" s="4">
        <v>0.96</v>
      </c>
      <c r="X518" s="1">
        <v>700</v>
      </c>
      <c r="Y518" s="1">
        <v>59</v>
      </c>
      <c r="Z518" s="1">
        <v>53</v>
      </c>
      <c r="AA518" s="1">
        <v>39</v>
      </c>
      <c r="AB518" s="6">
        <f t="shared" si="42"/>
        <v>5.5714285714285716E-2</v>
      </c>
      <c r="AC518" s="6">
        <f t="shared" si="40"/>
        <v>5.5714285714285716E-2</v>
      </c>
      <c r="AD518" s="26">
        <f t="shared" si="41"/>
        <v>140</v>
      </c>
      <c r="AE518" s="1">
        <v>29</v>
      </c>
      <c r="AF518" s="1">
        <v>42</v>
      </c>
      <c r="AG518" s="1">
        <v>6</v>
      </c>
      <c r="AH518" s="1">
        <v>10</v>
      </c>
      <c r="AI518" s="1">
        <v>2</v>
      </c>
      <c r="AJ518" s="1">
        <v>7</v>
      </c>
      <c r="AK518" s="1">
        <v>7</v>
      </c>
      <c r="AL518" s="1">
        <v>12</v>
      </c>
      <c r="AM518" s="1">
        <f t="shared" si="43"/>
        <v>19</v>
      </c>
      <c r="AN518" s="1">
        <v>8</v>
      </c>
      <c r="AO518" s="1">
        <v>9</v>
      </c>
      <c r="AP518" s="20">
        <f t="shared" si="44"/>
        <v>81.900000000000006</v>
      </c>
      <c r="AQ518" s="1">
        <v>1</v>
      </c>
    </row>
    <row r="519" spans="1:43" ht="16" x14ac:dyDescent="0.2">
      <c r="A519" t="s">
        <v>28328</v>
      </c>
      <c r="B519" t="s">
        <v>33771</v>
      </c>
      <c r="C519" s="1" t="s">
        <v>532</v>
      </c>
      <c r="E519" s="9" t="s">
        <v>33776</v>
      </c>
      <c r="F519" s="12" t="s">
        <v>33783</v>
      </c>
      <c r="G519" s="13" t="s">
        <v>33780</v>
      </c>
      <c r="H519" s="14" t="s">
        <v>33784</v>
      </c>
      <c r="I519" s="13" t="s">
        <v>33782</v>
      </c>
      <c r="J519" s="13">
        <v>60154</v>
      </c>
      <c r="K519" t="s">
        <v>2833</v>
      </c>
      <c r="L519" t="s">
        <v>2940</v>
      </c>
      <c r="M519" t="s">
        <v>2941</v>
      </c>
      <c r="N519" t="s">
        <v>2942</v>
      </c>
      <c r="O519" t="s">
        <v>2943</v>
      </c>
      <c r="P519" t="s">
        <v>2944</v>
      </c>
      <c r="Q519" t="s">
        <v>2945</v>
      </c>
      <c r="S519" t="s">
        <v>2932</v>
      </c>
      <c r="T519" s="1" t="s">
        <v>532</v>
      </c>
      <c r="U519" s="1" t="s">
        <v>2946</v>
      </c>
      <c r="V519" t="s">
        <v>28327</v>
      </c>
      <c r="W519" s="4">
        <v>0.84</v>
      </c>
      <c r="X519" s="1">
        <v>731</v>
      </c>
      <c r="Y519" s="1">
        <v>36</v>
      </c>
      <c r="Z519" s="1">
        <v>30</v>
      </c>
      <c r="AA519" s="1">
        <v>23</v>
      </c>
      <c r="AB519" s="6">
        <f t="shared" si="42"/>
        <v>3.1463748290013679E-2</v>
      </c>
      <c r="AC519" s="6">
        <f t="shared" si="40"/>
        <v>3.1463748290013679E-2</v>
      </c>
      <c r="AD519" s="26">
        <f t="shared" si="41"/>
        <v>146.20000000000002</v>
      </c>
      <c r="AE519" s="1">
        <v>18</v>
      </c>
      <c r="AF519" s="1">
        <v>23</v>
      </c>
      <c r="AG519" s="1">
        <v>2</v>
      </c>
      <c r="AH519" s="1">
        <v>4</v>
      </c>
      <c r="AI519" s="1">
        <v>3</v>
      </c>
      <c r="AJ519" s="1">
        <v>3</v>
      </c>
      <c r="AK519" s="1">
        <v>3</v>
      </c>
      <c r="AL519" s="1">
        <v>6</v>
      </c>
      <c r="AM519" s="1">
        <f t="shared" si="43"/>
        <v>9</v>
      </c>
      <c r="AN519" s="1">
        <v>5</v>
      </c>
      <c r="AO519" s="1">
        <v>6</v>
      </c>
      <c r="AP519" s="20">
        <f t="shared" si="44"/>
        <v>48.300000000000004</v>
      </c>
      <c r="AQ519" s="1">
        <v>0</v>
      </c>
    </row>
    <row r="520" spans="1:43" ht="16" x14ac:dyDescent="0.2">
      <c r="A520" t="s">
        <v>29567</v>
      </c>
      <c r="B520" t="s">
        <v>33771</v>
      </c>
      <c r="C520" s="1" t="s">
        <v>532</v>
      </c>
      <c r="E520" s="9" t="s">
        <v>33776</v>
      </c>
      <c r="F520" s="12" t="s">
        <v>33783</v>
      </c>
      <c r="G520" s="13" t="s">
        <v>33780</v>
      </c>
      <c r="H520" s="14" t="s">
        <v>33784</v>
      </c>
      <c r="I520" s="13" t="s">
        <v>33782</v>
      </c>
      <c r="J520" s="13">
        <v>60154</v>
      </c>
      <c r="K520" t="s">
        <v>2833</v>
      </c>
      <c r="L520" t="s">
        <v>2947</v>
      </c>
      <c r="M520" t="s">
        <v>2948</v>
      </c>
      <c r="N520" t="s">
        <v>2695</v>
      </c>
      <c r="O520" t="s">
        <v>2949</v>
      </c>
      <c r="P520" t="s">
        <v>2950</v>
      </c>
      <c r="Q520" t="s">
        <v>2951</v>
      </c>
      <c r="S520" t="s">
        <v>2853</v>
      </c>
      <c r="T520" s="1" t="s">
        <v>532</v>
      </c>
      <c r="U520" s="1" t="s">
        <v>2952</v>
      </c>
      <c r="V520" t="s">
        <v>29566</v>
      </c>
      <c r="W520" s="4">
        <v>0.96</v>
      </c>
      <c r="X520" s="1">
        <v>1750</v>
      </c>
      <c r="Y520" s="1">
        <v>40</v>
      </c>
      <c r="Z520" s="1">
        <v>20</v>
      </c>
      <c r="AA520" s="1">
        <v>20</v>
      </c>
      <c r="AB520" s="6">
        <f t="shared" si="42"/>
        <v>1.1428571428571429E-2</v>
      </c>
      <c r="AC520" s="6">
        <f t="shared" si="40"/>
        <v>1.1428571428571429E-2</v>
      </c>
      <c r="AD520" s="26">
        <f t="shared" si="41"/>
        <v>350</v>
      </c>
      <c r="AE520" s="1">
        <v>12</v>
      </c>
      <c r="AF520" s="1">
        <v>12</v>
      </c>
      <c r="AG520" s="1">
        <v>1</v>
      </c>
      <c r="AH520" s="1">
        <v>3</v>
      </c>
      <c r="AI520" s="1">
        <v>0</v>
      </c>
      <c r="AJ520" s="1">
        <v>0</v>
      </c>
      <c r="AK520" s="1">
        <v>6</v>
      </c>
      <c r="AL520" s="1">
        <v>20</v>
      </c>
      <c r="AM520" s="1">
        <f t="shared" si="43"/>
        <v>20</v>
      </c>
      <c r="AN520" s="1">
        <v>6</v>
      </c>
      <c r="AO520" s="1">
        <v>2</v>
      </c>
      <c r="AP520" s="20">
        <f t="shared" si="44"/>
        <v>42</v>
      </c>
      <c r="AQ520" s="1">
        <v>0</v>
      </c>
    </row>
    <row r="521" spans="1:43" ht="16" x14ac:dyDescent="0.2">
      <c r="A521" t="s">
        <v>27245</v>
      </c>
      <c r="B521" t="s">
        <v>33771</v>
      </c>
      <c r="C521" s="1" t="s">
        <v>532</v>
      </c>
      <c r="E521" s="9" t="s">
        <v>33776</v>
      </c>
      <c r="F521" s="12" t="s">
        <v>33783</v>
      </c>
      <c r="G521" s="13" t="s">
        <v>33780</v>
      </c>
      <c r="H521" s="14" t="s">
        <v>33784</v>
      </c>
      <c r="I521" s="13" t="s">
        <v>33782</v>
      </c>
      <c r="J521" s="13">
        <v>60154</v>
      </c>
      <c r="K521" t="s">
        <v>2833</v>
      </c>
      <c r="L521" t="s">
        <v>2953</v>
      </c>
      <c r="M521" t="s">
        <v>2954</v>
      </c>
      <c r="N521" t="s">
        <v>30</v>
      </c>
      <c r="O521" t="s">
        <v>2955</v>
      </c>
      <c r="P521" t="s">
        <v>2956</v>
      </c>
      <c r="Q521" t="s">
        <v>2957</v>
      </c>
      <c r="S521" t="s">
        <v>2813</v>
      </c>
      <c r="T521" s="1" t="s">
        <v>532</v>
      </c>
      <c r="U521" s="1">
        <v>91352</v>
      </c>
      <c r="V521" t="s">
        <v>27244</v>
      </c>
      <c r="W521" s="4">
        <v>0.93</v>
      </c>
      <c r="X521" s="1">
        <v>2810</v>
      </c>
      <c r="Y521" s="1">
        <v>34</v>
      </c>
      <c r="Z521" s="1">
        <v>38</v>
      </c>
      <c r="AA521" s="1">
        <v>32</v>
      </c>
      <c r="AB521" s="6">
        <f t="shared" si="42"/>
        <v>1.1387900355871887E-2</v>
      </c>
      <c r="AC521" s="6">
        <f t="shared" si="40"/>
        <v>1.1387900355871887E-2</v>
      </c>
      <c r="AD521" s="26">
        <f t="shared" si="41"/>
        <v>562</v>
      </c>
      <c r="AE521" s="1">
        <v>15</v>
      </c>
      <c r="AF521" s="1">
        <v>17</v>
      </c>
      <c r="AG521" s="1">
        <v>4</v>
      </c>
      <c r="AH521" s="1">
        <v>12</v>
      </c>
      <c r="AI521" s="1">
        <v>0</v>
      </c>
      <c r="AJ521" s="1">
        <v>0</v>
      </c>
      <c r="AK521" s="1">
        <v>7</v>
      </c>
      <c r="AL521" s="1">
        <v>44</v>
      </c>
      <c r="AM521" s="1">
        <f t="shared" si="43"/>
        <v>44</v>
      </c>
      <c r="AN521" s="1">
        <v>14</v>
      </c>
      <c r="AO521" s="1">
        <v>4</v>
      </c>
      <c r="AP521" s="20">
        <f t="shared" si="44"/>
        <v>67.2</v>
      </c>
      <c r="AQ521" s="1">
        <v>2</v>
      </c>
    </row>
    <row r="522" spans="1:43" ht="16" x14ac:dyDescent="0.2">
      <c r="A522" t="s">
        <v>32087</v>
      </c>
      <c r="B522" t="s">
        <v>33771</v>
      </c>
      <c r="C522" s="1" t="s">
        <v>532</v>
      </c>
      <c r="E522" s="9" t="s">
        <v>33776</v>
      </c>
      <c r="F522" s="12" t="s">
        <v>33783</v>
      </c>
      <c r="G522" s="13" t="s">
        <v>33780</v>
      </c>
      <c r="H522" s="14" t="s">
        <v>33784</v>
      </c>
      <c r="I522" s="13" t="s">
        <v>33782</v>
      </c>
      <c r="J522" s="13">
        <v>60154</v>
      </c>
      <c r="K522" t="s">
        <v>2833</v>
      </c>
      <c r="L522" t="s">
        <v>2958</v>
      </c>
      <c r="M522" t="s">
        <v>2959</v>
      </c>
      <c r="N522" t="s">
        <v>195</v>
      </c>
      <c r="O522" t="s">
        <v>2960</v>
      </c>
      <c r="P522" t="s">
        <v>2961</v>
      </c>
      <c r="Q522" t="s">
        <v>2962</v>
      </c>
      <c r="S522" t="s">
        <v>2839</v>
      </c>
      <c r="T522" s="1" t="s">
        <v>532</v>
      </c>
      <c r="U522" s="1">
        <v>91401</v>
      </c>
      <c r="V522" t="s">
        <v>32086</v>
      </c>
      <c r="W522" s="4">
        <v>0.91</v>
      </c>
      <c r="X522" s="1">
        <v>813</v>
      </c>
      <c r="Y522" s="1">
        <v>107</v>
      </c>
      <c r="Z522" s="1">
        <v>92</v>
      </c>
      <c r="AA522" s="1">
        <v>64</v>
      </c>
      <c r="AB522" s="6">
        <f t="shared" si="42"/>
        <v>7.8720787207872081E-2</v>
      </c>
      <c r="AC522" s="6">
        <f t="shared" si="40"/>
        <v>7.8720787207872081E-2</v>
      </c>
      <c r="AD522" s="26">
        <f t="shared" si="41"/>
        <v>162.60000000000002</v>
      </c>
      <c r="AE522" s="1">
        <v>57</v>
      </c>
      <c r="AF522" s="1">
        <v>83</v>
      </c>
      <c r="AG522" s="1">
        <v>16</v>
      </c>
      <c r="AH522" s="1">
        <v>41</v>
      </c>
      <c r="AI522" s="1">
        <v>4</v>
      </c>
      <c r="AJ522" s="1">
        <v>13</v>
      </c>
      <c r="AK522" s="1">
        <v>28</v>
      </c>
      <c r="AL522" s="1">
        <v>73</v>
      </c>
      <c r="AM522" s="1">
        <f t="shared" si="43"/>
        <v>86</v>
      </c>
      <c r="AN522" s="1">
        <v>6</v>
      </c>
      <c r="AO522" s="1">
        <v>13</v>
      </c>
      <c r="AP522" s="20">
        <f t="shared" si="44"/>
        <v>134.4</v>
      </c>
      <c r="AQ522" s="1">
        <v>4</v>
      </c>
    </row>
    <row r="523" spans="1:43" ht="16" x14ac:dyDescent="0.2">
      <c r="A523" t="s">
        <v>29541</v>
      </c>
      <c r="B523" t="s">
        <v>33771</v>
      </c>
      <c r="C523" s="1" t="s">
        <v>532</v>
      </c>
      <c r="E523" s="9" t="s">
        <v>33776</v>
      </c>
      <c r="F523" s="12" t="s">
        <v>33783</v>
      </c>
      <c r="G523" s="13" t="s">
        <v>33780</v>
      </c>
      <c r="H523" s="14" t="s">
        <v>33784</v>
      </c>
      <c r="I523" s="13" t="s">
        <v>33782</v>
      </c>
      <c r="J523" s="13">
        <v>60154</v>
      </c>
      <c r="K523" t="s">
        <v>2833</v>
      </c>
      <c r="L523" t="s">
        <v>2963</v>
      </c>
      <c r="M523" t="s">
        <v>2964</v>
      </c>
      <c r="N523" t="s">
        <v>195</v>
      </c>
      <c r="O523" t="s">
        <v>2965</v>
      </c>
      <c r="P523" t="s">
        <v>2966</v>
      </c>
      <c r="Q523" t="s">
        <v>2967</v>
      </c>
      <c r="S523" t="s">
        <v>2853</v>
      </c>
      <c r="T523" s="1" t="s">
        <v>532</v>
      </c>
      <c r="U523" s="1">
        <v>91601</v>
      </c>
      <c r="V523" t="e">
        <v>#N/A</v>
      </c>
      <c r="W523" s="4">
        <v>0.95</v>
      </c>
      <c r="X523" s="1">
        <v>650</v>
      </c>
      <c r="Y523" s="1">
        <v>50</v>
      </c>
      <c r="Z523" s="1">
        <v>35</v>
      </c>
      <c r="AA523" s="1">
        <v>34</v>
      </c>
      <c r="AB523" s="6">
        <f t="shared" si="42"/>
        <v>5.2307692307692305E-2</v>
      </c>
      <c r="AC523" s="6">
        <f t="shared" si="40"/>
        <v>5.2307692307692305E-2</v>
      </c>
      <c r="AD523" s="26">
        <f t="shared" si="41"/>
        <v>130</v>
      </c>
      <c r="AE523" s="1">
        <v>30</v>
      </c>
      <c r="AF523" s="1">
        <v>30</v>
      </c>
      <c r="AG523" s="1">
        <v>5</v>
      </c>
      <c r="AH523" s="1">
        <v>14</v>
      </c>
      <c r="AI523" s="1">
        <v>5</v>
      </c>
      <c r="AJ523" s="1">
        <v>14</v>
      </c>
      <c r="AK523" s="1">
        <v>10</v>
      </c>
      <c r="AL523" s="1">
        <v>25</v>
      </c>
      <c r="AM523" s="1">
        <f t="shared" si="43"/>
        <v>39</v>
      </c>
      <c r="AN523" s="1">
        <v>4</v>
      </c>
      <c r="AO523" s="1">
        <v>5</v>
      </c>
      <c r="AP523" s="20">
        <f t="shared" si="44"/>
        <v>71.400000000000006</v>
      </c>
      <c r="AQ523" s="1">
        <v>3</v>
      </c>
    </row>
    <row r="524" spans="1:43" ht="16" x14ac:dyDescent="0.2">
      <c r="A524" t="s">
        <v>27015</v>
      </c>
      <c r="B524" t="s">
        <v>33771</v>
      </c>
      <c r="C524" s="1" t="s">
        <v>532</v>
      </c>
      <c r="E524" s="9" t="s">
        <v>33776</v>
      </c>
      <c r="F524" s="12" t="s">
        <v>33783</v>
      </c>
      <c r="G524" s="13" t="s">
        <v>33780</v>
      </c>
      <c r="H524" s="14" t="s">
        <v>33784</v>
      </c>
      <c r="I524" s="13" t="s">
        <v>33782</v>
      </c>
      <c r="J524" s="13">
        <v>60154</v>
      </c>
      <c r="K524" t="s">
        <v>2833</v>
      </c>
      <c r="L524" t="s">
        <v>2968</v>
      </c>
      <c r="M524" t="s">
        <v>2969</v>
      </c>
      <c r="N524" t="s">
        <v>30</v>
      </c>
      <c r="O524" t="s">
        <v>2970</v>
      </c>
      <c r="P524" t="s">
        <v>2971</v>
      </c>
      <c r="Q524" t="s">
        <v>2972</v>
      </c>
      <c r="S524" t="s">
        <v>2973</v>
      </c>
      <c r="T524" s="1" t="s">
        <v>532</v>
      </c>
      <c r="U524" s="1" t="s">
        <v>2974</v>
      </c>
      <c r="V524" t="e">
        <v>#N/A</v>
      </c>
      <c r="W524" s="4">
        <v>0.93</v>
      </c>
      <c r="X524" s="1">
        <v>700</v>
      </c>
      <c r="Y524" s="1">
        <v>102</v>
      </c>
      <c r="Z524" s="1">
        <v>102</v>
      </c>
      <c r="AA524" s="1">
        <v>72</v>
      </c>
      <c r="AB524" s="6">
        <f t="shared" si="42"/>
        <v>0.10285714285714286</v>
      </c>
      <c r="AC524" s="6">
        <f t="shared" si="40"/>
        <v>0.10285714285714286</v>
      </c>
      <c r="AD524" s="26">
        <f t="shared" si="41"/>
        <v>140</v>
      </c>
      <c r="AE524" s="1">
        <v>54</v>
      </c>
      <c r="AF524" s="1">
        <v>75</v>
      </c>
      <c r="AG524" s="1">
        <v>12</v>
      </c>
      <c r="AH524" s="1">
        <v>40</v>
      </c>
      <c r="AI524" s="1">
        <v>3</v>
      </c>
      <c r="AJ524" s="1">
        <v>7</v>
      </c>
      <c r="AK524" s="1">
        <v>21</v>
      </c>
      <c r="AL524" s="1">
        <v>79</v>
      </c>
      <c r="AM524" s="1">
        <f t="shared" si="43"/>
        <v>86</v>
      </c>
      <c r="AN524" s="1">
        <v>19</v>
      </c>
      <c r="AO524" s="1">
        <v>13</v>
      </c>
      <c r="AP524" s="20">
        <f t="shared" si="44"/>
        <v>151.20000000000002</v>
      </c>
      <c r="AQ524" s="1">
        <v>9</v>
      </c>
    </row>
    <row r="525" spans="1:43" ht="16" x14ac:dyDescent="0.2">
      <c r="A525" t="s">
        <v>26217</v>
      </c>
      <c r="B525" t="s">
        <v>33771</v>
      </c>
      <c r="C525" s="1" t="s">
        <v>532</v>
      </c>
      <c r="E525" s="9" t="s">
        <v>33776</v>
      </c>
      <c r="F525" s="12" t="s">
        <v>33783</v>
      </c>
      <c r="G525" s="13" t="s">
        <v>33780</v>
      </c>
      <c r="H525" s="14" t="s">
        <v>33784</v>
      </c>
      <c r="I525" s="13" t="s">
        <v>33782</v>
      </c>
      <c r="J525" s="13">
        <v>60154</v>
      </c>
      <c r="K525" t="s">
        <v>2833</v>
      </c>
      <c r="L525" t="s">
        <v>2975</v>
      </c>
      <c r="M525" t="s">
        <v>2976</v>
      </c>
      <c r="N525" t="s">
        <v>2977</v>
      </c>
      <c r="O525" t="s">
        <v>2978</v>
      </c>
      <c r="P525" t="s">
        <v>2979</v>
      </c>
      <c r="Q525" t="s">
        <v>2980</v>
      </c>
      <c r="S525" t="s">
        <v>2932</v>
      </c>
      <c r="T525" s="1" t="s">
        <v>532</v>
      </c>
      <c r="U525" s="1">
        <v>91342</v>
      </c>
      <c r="V525" t="s">
        <v>26216</v>
      </c>
      <c r="W525" s="4">
        <v>0.86</v>
      </c>
      <c r="X525" s="1">
        <v>950</v>
      </c>
      <c r="Y525" s="1">
        <v>105</v>
      </c>
      <c r="Z525" s="1">
        <v>107</v>
      </c>
      <c r="AA525" s="1">
        <v>81</v>
      </c>
      <c r="AB525" s="6">
        <f t="shared" si="42"/>
        <v>8.5263157894736846E-2</v>
      </c>
      <c r="AC525" s="6">
        <f t="shared" si="40"/>
        <v>8.5263157894736846E-2</v>
      </c>
      <c r="AD525" s="26">
        <f t="shared" si="41"/>
        <v>190</v>
      </c>
      <c r="AE525" s="1">
        <v>51</v>
      </c>
      <c r="AF525" s="1">
        <v>76</v>
      </c>
      <c r="AG525" s="1">
        <v>21</v>
      </c>
      <c r="AH525" s="1">
        <v>75</v>
      </c>
      <c r="AI525" s="1">
        <v>0</v>
      </c>
      <c r="AJ525" s="1">
        <v>0</v>
      </c>
      <c r="AK525" s="1">
        <v>25</v>
      </c>
      <c r="AL525" s="1">
        <v>65</v>
      </c>
      <c r="AM525" s="1">
        <f t="shared" si="43"/>
        <v>65</v>
      </c>
      <c r="AN525" s="1">
        <v>16</v>
      </c>
      <c r="AO525" s="1">
        <v>8</v>
      </c>
      <c r="AP525" s="20">
        <f t="shared" si="44"/>
        <v>170.1</v>
      </c>
      <c r="AQ525" s="1">
        <v>9</v>
      </c>
    </row>
    <row r="526" spans="1:43" ht="16" x14ac:dyDescent="0.2">
      <c r="A526" t="s">
        <v>28548</v>
      </c>
      <c r="B526" t="s">
        <v>33771</v>
      </c>
      <c r="C526" s="1" t="s">
        <v>532</v>
      </c>
      <c r="E526" s="9" t="s">
        <v>33776</v>
      </c>
      <c r="F526" s="12" t="s">
        <v>33783</v>
      </c>
      <c r="G526" s="13" t="s">
        <v>33780</v>
      </c>
      <c r="H526" s="14" t="s">
        <v>33784</v>
      </c>
      <c r="I526" s="13" t="s">
        <v>33782</v>
      </c>
      <c r="J526" s="13">
        <v>60154</v>
      </c>
      <c r="K526" t="s">
        <v>2833</v>
      </c>
      <c r="L526" t="s">
        <v>2981</v>
      </c>
      <c r="M526" t="s">
        <v>2982</v>
      </c>
      <c r="N526" t="s">
        <v>201</v>
      </c>
      <c r="O526" t="s">
        <v>2983</v>
      </c>
      <c r="P526" t="s">
        <v>2984</v>
      </c>
      <c r="Q526" t="s">
        <v>2985</v>
      </c>
      <c r="S526" t="s">
        <v>2932</v>
      </c>
      <c r="T526" s="1" t="s">
        <v>532</v>
      </c>
      <c r="U526" s="1" t="s">
        <v>2986</v>
      </c>
      <c r="V526" t="e">
        <v>#N/A</v>
      </c>
      <c r="W526" s="4">
        <v>0.88</v>
      </c>
      <c r="X526" s="1">
        <v>450</v>
      </c>
      <c r="Y526" s="1">
        <v>34</v>
      </c>
      <c r="Z526" s="1">
        <v>42</v>
      </c>
      <c r="AA526" s="1">
        <v>23</v>
      </c>
      <c r="AB526" s="6">
        <f t="shared" si="42"/>
        <v>5.1111111111111114E-2</v>
      </c>
      <c r="AC526" s="6">
        <f t="shared" si="40"/>
        <v>5.1111111111111114E-2</v>
      </c>
      <c r="AD526" s="26">
        <f t="shared" si="41"/>
        <v>90</v>
      </c>
      <c r="AE526" s="1">
        <v>17</v>
      </c>
      <c r="AF526" s="1">
        <v>30</v>
      </c>
      <c r="AG526" s="1">
        <v>7</v>
      </c>
      <c r="AH526" s="1">
        <v>24</v>
      </c>
      <c r="AI526" s="1">
        <v>3</v>
      </c>
      <c r="AJ526" s="1">
        <v>9</v>
      </c>
      <c r="AK526" s="1">
        <v>5</v>
      </c>
      <c r="AL526" s="1">
        <v>9</v>
      </c>
      <c r="AM526" s="1">
        <f t="shared" si="43"/>
        <v>18</v>
      </c>
      <c r="AN526" s="1">
        <v>11</v>
      </c>
      <c r="AO526" s="1">
        <v>3</v>
      </c>
      <c r="AP526" s="20">
        <f t="shared" si="44"/>
        <v>48.300000000000004</v>
      </c>
      <c r="AQ526" s="1">
        <v>2</v>
      </c>
    </row>
    <row r="527" spans="1:43" ht="16" x14ac:dyDescent="0.2">
      <c r="A527" t="s">
        <v>27318</v>
      </c>
      <c r="B527" t="s">
        <v>33771</v>
      </c>
      <c r="C527" s="1" t="s">
        <v>532</v>
      </c>
      <c r="E527" s="9" t="s">
        <v>33776</v>
      </c>
      <c r="F527" s="12" t="s">
        <v>33783</v>
      </c>
      <c r="G527" s="13" t="s">
        <v>33780</v>
      </c>
      <c r="H527" s="14" t="s">
        <v>33784</v>
      </c>
      <c r="I527" s="13" t="s">
        <v>33782</v>
      </c>
      <c r="J527" s="13">
        <v>60154</v>
      </c>
      <c r="K527" t="s">
        <v>2833</v>
      </c>
      <c r="L527" t="s">
        <v>2987</v>
      </c>
      <c r="M527" t="s">
        <v>2988</v>
      </c>
      <c r="N527" t="s">
        <v>30</v>
      </c>
      <c r="O527" t="s">
        <v>2989</v>
      </c>
      <c r="P527" t="s">
        <v>2990</v>
      </c>
      <c r="Q527" t="s">
        <v>2991</v>
      </c>
      <c r="S527" t="s">
        <v>2992</v>
      </c>
      <c r="T527" s="1" t="s">
        <v>532</v>
      </c>
      <c r="U527" s="1" t="s">
        <v>2993</v>
      </c>
      <c r="V527" t="s">
        <v>27317</v>
      </c>
      <c r="W527" s="4">
        <v>0.92</v>
      </c>
      <c r="X527" s="1">
        <v>562</v>
      </c>
      <c r="Y527" s="1">
        <v>94</v>
      </c>
      <c r="Z527" s="1">
        <v>61</v>
      </c>
      <c r="AA527" s="1">
        <v>48</v>
      </c>
      <c r="AB527" s="6">
        <f t="shared" si="42"/>
        <v>8.5409252669039148E-2</v>
      </c>
      <c r="AC527" s="6">
        <f t="shared" si="40"/>
        <v>8.5409252669039148E-2</v>
      </c>
      <c r="AD527" s="26">
        <f t="shared" si="41"/>
        <v>112.4</v>
      </c>
      <c r="AE527" s="1">
        <v>37</v>
      </c>
      <c r="AF527" s="1">
        <v>48</v>
      </c>
      <c r="AG527" s="1">
        <v>2</v>
      </c>
      <c r="AH527" s="1">
        <v>12</v>
      </c>
      <c r="AI527" s="1">
        <v>0</v>
      </c>
      <c r="AJ527" s="1">
        <v>0</v>
      </c>
      <c r="AK527" s="1">
        <v>9</v>
      </c>
      <c r="AL527" s="1">
        <v>34</v>
      </c>
      <c r="AM527" s="1">
        <f t="shared" si="43"/>
        <v>34</v>
      </c>
      <c r="AN527" s="1">
        <v>4</v>
      </c>
      <c r="AO527" s="1">
        <v>11</v>
      </c>
      <c r="AP527" s="20">
        <f t="shared" si="44"/>
        <v>100.80000000000001</v>
      </c>
      <c r="AQ527" s="1">
        <v>5</v>
      </c>
    </row>
    <row r="528" spans="1:43" ht="16" x14ac:dyDescent="0.2">
      <c r="A528" t="s">
        <v>32199</v>
      </c>
      <c r="B528" t="s">
        <v>33771</v>
      </c>
      <c r="C528" s="1" t="s">
        <v>532</v>
      </c>
      <c r="E528" s="9" t="s">
        <v>33776</v>
      </c>
      <c r="F528" s="12" t="s">
        <v>33783</v>
      </c>
      <c r="G528" s="13" t="s">
        <v>33780</v>
      </c>
      <c r="H528" s="14" t="s">
        <v>33784</v>
      </c>
      <c r="I528" s="13" t="s">
        <v>33782</v>
      </c>
      <c r="J528" s="13">
        <v>60154</v>
      </c>
      <c r="K528" t="s">
        <v>2833</v>
      </c>
      <c r="L528" t="s">
        <v>2994</v>
      </c>
      <c r="M528" t="s">
        <v>2995</v>
      </c>
      <c r="N528" t="s">
        <v>2996</v>
      </c>
      <c r="O528" t="s">
        <v>2997</v>
      </c>
      <c r="P528" t="s">
        <v>2998</v>
      </c>
      <c r="Q528" t="s">
        <v>2999</v>
      </c>
      <c r="S528" t="s">
        <v>2813</v>
      </c>
      <c r="T528" s="1" t="s">
        <v>532</v>
      </c>
      <c r="U528" s="1" t="s">
        <v>3000</v>
      </c>
      <c r="V528" t="e">
        <v>#N/A</v>
      </c>
      <c r="W528" s="4">
        <v>0.92</v>
      </c>
      <c r="X528" s="1">
        <v>600</v>
      </c>
      <c r="Y528" s="1">
        <v>36</v>
      </c>
      <c r="Z528" s="1">
        <v>21</v>
      </c>
      <c r="AA528" s="1">
        <v>21</v>
      </c>
      <c r="AB528" s="6">
        <f t="shared" si="42"/>
        <v>3.5000000000000003E-2</v>
      </c>
      <c r="AC528" s="6">
        <f t="shared" si="40"/>
        <v>3.5000000000000003E-2</v>
      </c>
      <c r="AD528" s="26">
        <f t="shared" si="41"/>
        <v>120</v>
      </c>
      <c r="AE528" s="1">
        <v>13</v>
      </c>
      <c r="AF528" s="1">
        <v>13</v>
      </c>
      <c r="AG528" s="1">
        <v>3</v>
      </c>
      <c r="AH528" s="1">
        <v>5</v>
      </c>
      <c r="AI528" s="1">
        <v>0</v>
      </c>
      <c r="AJ528" s="1">
        <v>0</v>
      </c>
      <c r="AK528" s="1">
        <v>3</v>
      </c>
      <c r="AL528" s="1">
        <v>8</v>
      </c>
      <c r="AM528" s="1">
        <f t="shared" si="43"/>
        <v>8</v>
      </c>
      <c r="AN528" s="1">
        <v>7</v>
      </c>
      <c r="AO528" s="1">
        <v>3</v>
      </c>
      <c r="AP528" s="20">
        <f t="shared" si="44"/>
        <v>44.1</v>
      </c>
      <c r="AQ528" s="1">
        <v>3</v>
      </c>
    </row>
    <row r="529" spans="1:43" ht="16" x14ac:dyDescent="0.2">
      <c r="A529" t="s">
        <v>27392</v>
      </c>
      <c r="B529" t="s">
        <v>33771</v>
      </c>
      <c r="C529" s="1" t="s">
        <v>532</v>
      </c>
      <c r="E529" s="9" t="s">
        <v>33776</v>
      </c>
      <c r="F529" s="12" t="s">
        <v>33783</v>
      </c>
      <c r="G529" s="13" t="s">
        <v>33780</v>
      </c>
      <c r="H529" s="14" t="s">
        <v>33784</v>
      </c>
      <c r="I529" s="13" t="s">
        <v>33782</v>
      </c>
      <c r="J529" s="13">
        <v>60154</v>
      </c>
      <c r="K529" t="s">
        <v>2833</v>
      </c>
      <c r="L529" t="s">
        <v>3001</v>
      </c>
      <c r="M529" t="s">
        <v>3002</v>
      </c>
      <c r="N529" t="s">
        <v>30</v>
      </c>
      <c r="O529" t="s">
        <v>3003</v>
      </c>
      <c r="P529" t="s">
        <v>3004</v>
      </c>
      <c r="Q529" t="s">
        <v>3005</v>
      </c>
      <c r="S529" t="s">
        <v>2853</v>
      </c>
      <c r="T529" s="1" t="s">
        <v>532</v>
      </c>
      <c r="U529" s="1">
        <v>91606</v>
      </c>
      <c r="V529" t="s">
        <v>27391</v>
      </c>
      <c r="W529" s="4">
        <v>0.94</v>
      </c>
      <c r="X529" s="1">
        <v>700</v>
      </c>
      <c r="Y529" s="1">
        <v>35</v>
      </c>
      <c r="Z529" s="1">
        <v>20</v>
      </c>
      <c r="AA529" s="1">
        <v>20</v>
      </c>
      <c r="AB529" s="6">
        <f t="shared" si="42"/>
        <v>2.8571428571428571E-2</v>
      </c>
      <c r="AC529" s="6">
        <f t="shared" si="40"/>
        <v>2.8571428571428571E-2</v>
      </c>
      <c r="AD529" s="26">
        <f t="shared" si="41"/>
        <v>140</v>
      </c>
      <c r="AE529" s="1">
        <v>15</v>
      </c>
      <c r="AF529" s="1">
        <v>15</v>
      </c>
      <c r="AG529" s="1">
        <v>10</v>
      </c>
      <c r="AH529" s="1">
        <v>46</v>
      </c>
      <c r="AI529" s="1">
        <v>0</v>
      </c>
      <c r="AJ529" s="1">
        <v>0</v>
      </c>
      <c r="AK529" s="1">
        <v>4</v>
      </c>
      <c r="AL529" s="1">
        <v>17</v>
      </c>
      <c r="AM529" s="1">
        <f t="shared" si="43"/>
        <v>17</v>
      </c>
      <c r="AN529" s="1">
        <v>1</v>
      </c>
      <c r="AO529" s="1">
        <v>0</v>
      </c>
      <c r="AP529" s="20">
        <f t="shared" si="44"/>
        <v>42</v>
      </c>
      <c r="AQ529" s="1">
        <v>1</v>
      </c>
    </row>
    <row r="530" spans="1:43" ht="16" x14ac:dyDescent="0.2">
      <c r="A530" t="s">
        <v>29055</v>
      </c>
      <c r="B530" t="s">
        <v>33771</v>
      </c>
      <c r="C530" s="1" t="s">
        <v>532</v>
      </c>
      <c r="E530" s="9" t="s">
        <v>33776</v>
      </c>
      <c r="F530" s="12" t="s">
        <v>33783</v>
      </c>
      <c r="G530" s="13" t="s">
        <v>33780</v>
      </c>
      <c r="H530" s="14" t="s">
        <v>33784</v>
      </c>
      <c r="I530" s="13" t="s">
        <v>33782</v>
      </c>
      <c r="J530" s="13">
        <v>60154</v>
      </c>
      <c r="K530" t="s">
        <v>2833</v>
      </c>
      <c r="L530" t="s">
        <v>3006</v>
      </c>
      <c r="M530" t="s">
        <v>3007</v>
      </c>
      <c r="N530" t="s">
        <v>3008</v>
      </c>
      <c r="O530" t="s">
        <v>3009</v>
      </c>
      <c r="P530" t="s">
        <v>3010</v>
      </c>
      <c r="Q530" t="s">
        <v>3011</v>
      </c>
      <c r="S530" t="s">
        <v>2820</v>
      </c>
      <c r="T530" s="1" t="s">
        <v>532</v>
      </c>
      <c r="U530" s="1" t="s">
        <v>3012</v>
      </c>
      <c r="V530" t="s">
        <v>29054</v>
      </c>
      <c r="W530" s="4">
        <v>0.93</v>
      </c>
      <c r="X530" s="1">
        <v>715</v>
      </c>
      <c r="Y530" s="1">
        <v>35</v>
      </c>
      <c r="Z530" s="1">
        <v>17</v>
      </c>
      <c r="AA530" s="1">
        <v>17</v>
      </c>
      <c r="AB530" s="6">
        <f t="shared" si="42"/>
        <v>2.3776223776223775E-2</v>
      </c>
      <c r="AC530" s="6">
        <f t="shared" si="40"/>
        <v>2.3776223776223775E-2</v>
      </c>
      <c r="AD530" s="26">
        <f t="shared" si="41"/>
        <v>143</v>
      </c>
      <c r="AE530" s="1">
        <v>13</v>
      </c>
      <c r="AF530" s="1">
        <v>13</v>
      </c>
      <c r="AG530" s="1">
        <v>5</v>
      </c>
      <c r="AH530" s="1">
        <v>11</v>
      </c>
      <c r="AI530" s="1">
        <v>0</v>
      </c>
      <c r="AJ530" s="1">
        <v>0</v>
      </c>
      <c r="AK530" s="1">
        <v>6</v>
      </c>
      <c r="AL530" s="1">
        <v>8</v>
      </c>
      <c r="AM530" s="1">
        <f t="shared" si="43"/>
        <v>8</v>
      </c>
      <c r="AN530" s="1">
        <v>0</v>
      </c>
      <c r="AO530" s="1">
        <v>2</v>
      </c>
      <c r="AP530" s="20">
        <f t="shared" si="44"/>
        <v>35.700000000000003</v>
      </c>
      <c r="AQ530" s="1">
        <v>3</v>
      </c>
    </row>
    <row r="531" spans="1:43" ht="16" x14ac:dyDescent="0.2">
      <c r="A531" t="s">
        <v>30858</v>
      </c>
      <c r="B531" t="s">
        <v>33771</v>
      </c>
      <c r="C531" s="1" t="s">
        <v>532</v>
      </c>
      <c r="E531" s="9" t="s">
        <v>33776</v>
      </c>
      <c r="F531" s="12" t="s">
        <v>33783</v>
      </c>
      <c r="G531" s="13" t="s">
        <v>33780</v>
      </c>
      <c r="H531" s="14" t="s">
        <v>33784</v>
      </c>
      <c r="I531" s="13" t="s">
        <v>33782</v>
      </c>
      <c r="J531" s="13">
        <v>60154</v>
      </c>
      <c r="K531" t="s">
        <v>2833</v>
      </c>
      <c r="L531" t="s">
        <v>3013</v>
      </c>
      <c r="M531" t="s">
        <v>3014</v>
      </c>
      <c r="N531" t="s">
        <v>195</v>
      </c>
      <c r="O531" t="s">
        <v>3015</v>
      </c>
      <c r="P531" t="s">
        <v>3016</v>
      </c>
      <c r="Q531" t="s">
        <v>3017</v>
      </c>
      <c r="S531" t="s">
        <v>2853</v>
      </c>
      <c r="T531" s="1" t="s">
        <v>532</v>
      </c>
      <c r="U531" s="1" t="s">
        <v>3018</v>
      </c>
      <c r="V531" t="s">
        <v>30857</v>
      </c>
      <c r="W531" s="4">
        <v>0.89</v>
      </c>
      <c r="X531" s="1">
        <v>600</v>
      </c>
      <c r="Y531" s="1">
        <v>13</v>
      </c>
      <c r="Z531" s="1">
        <v>17</v>
      </c>
      <c r="AA531" s="1">
        <v>17</v>
      </c>
      <c r="AB531" s="6">
        <f t="shared" si="42"/>
        <v>2.8333333333333332E-2</v>
      </c>
      <c r="AC531" s="6">
        <f t="shared" si="40"/>
        <v>2.8333333333333332E-2</v>
      </c>
      <c r="AD531" s="26">
        <f t="shared" si="41"/>
        <v>120</v>
      </c>
      <c r="AE531" s="1">
        <v>12</v>
      </c>
      <c r="AF531" s="1">
        <v>12</v>
      </c>
      <c r="AG531" s="1">
        <v>2</v>
      </c>
      <c r="AH531" s="1">
        <v>6</v>
      </c>
      <c r="AI531" s="1">
        <v>0</v>
      </c>
      <c r="AJ531" s="1">
        <v>0</v>
      </c>
      <c r="AK531" s="1">
        <v>4</v>
      </c>
      <c r="AL531" s="1">
        <v>9</v>
      </c>
      <c r="AM531" s="1">
        <f t="shared" si="43"/>
        <v>9</v>
      </c>
      <c r="AN531" s="1">
        <v>1</v>
      </c>
      <c r="AO531" s="1">
        <v>2</v>
      </c>
      <c r="AP531" s="20">
        <f t="shared" si="44"/>
        <v>35.700000000000003</v>
      </c>
      <c r="AQ531" s="1">
        <v>2</v>
      </c>
    </row>
    <row r="532" spans="1:43" ht="16" x14ac:dyDescent="0.2">
      <c r="A532" t="s">
        <v>29924</v>
      </c>
      <c r="B532" t="s">
        <v>33771</v>
      </c>
      <c r="C532" s="1" t="s">
        <v>532</v>
      </c>
      <c r="E532" s="9" t="s">
        <v>33776</v>
      </c>
      <c r="F532" s="12" t="s">
        <v>33783</v>
      </c>
      <c r="G532" s="13" t="s">
        <v>33780</v>
      </c>
      <c r="H532" s="14" t="s">
        <v>33784</v>
      </c>
      <c r="I532" s="13" t="s">
        <v>33782</v>
      </c>
      <c r="J532" s="13">
        <v>60154</v>
      </c>
      <c r="K532" t="s">
        <v>2833</v>
      </c>
      <c r="L532" t="s">
        <v>3019</v>
      </c>
      <c r="M532" t="s">
        <v>3020</v>
      </c>
      <c r="N532" t="s">
        <v>30</v>
      </c>
      <c r="O532" t="s">
        <v>3021</v>
      </c>
      <c r="P532" t="s">
        <v>3022</v>
      </c>
      <c r="Q532" t="s">
        <v>3023</v>
      </c>
      <c r="S532" t="s">
        <v>2866</v>
      </c>
      <c r="T532" s="1" t="s">
        <v>532</v>
      </c>
      <c r="U532" s="1">
        <v>91331</v>
      </c>
      <c r="V532" t="s">
        <v>29923</v>
      </c>
      <c r="W532" s="4">
        <v>0.97</v>
      </c>
      <c r="X532" s="1">
        <v>500</v>
      </c>
      <c r="Y532" s="1">
        <v>29</v>
      </c>
      <c r="Z532" s="1">
        <v>16</v>
      </c>
      <c r="AA532" s="1">
        <v>16</v>
      </c>
      <c r="AB532" s="6">
        <f t="shared" si="42"/>
        <v>3.2000000000000001E-2</v>
      </c>
      <c r="AC532" s="6">
        <f t="shared" si="40"/>
        <v>3.2000000000000001E-2</v>
      </c>
      <c r="AD532" s="26">
        <f t="shared" si="41"/>
        <v>100</v>
      </c>
      <c r="AE532" s="1">
        <v>10</v>
      </c>
      <c r="AF532" s="1">
        <v>10</v>
      </c>
      <c r="AG532" s="1">
        <v>1</v>
      </c>
      <c r="AH532" s="1">
        <v>4</v>
      </c>
      <c r="AI532" s="1">
        <v>0</v>
      </c>
      <c r="AJ532" s="1">
        <v>0</v>
      </c>
      <c r="AK532" s="1">
        <v>3</v>
      </c>
      <c r="AL532" s="1">
        <v>7</v>
      </c>
      <c r="AM532" s="1">
        <f t="shared" si="43"/>
        <v>7</v>
      </c>
      <c r="AN532" s="1">
        <v>2</v>
      </c>
      <c r="AO532" s="1">
        <v>1</v>
      </c>
      <c r="AP532" s="20">
        <f t="shared" si="44"/>
        <v>33.6</v>
      </c>
      <c r="AQ532" s="1">
        <v>0</v>
      </c>
    </row>
    <row r="533" spans="1:43" ht="16" x14ac:dyDescent="0.2">
      <c r="A533" t="s">
        <v>27496</v>
      </c>
      <c r="B533" t="s">
        <v>33771</v>
      </c>
      <c r="C533" s="1" t="s">
        <v>532</v>
      </c>
      <c r="E533" s="9" t="s">
        <v>33776</v>
      </c>
      <c r="F533" s="12" t="s">
        <v>33783</v>
      </c>
      <c r="G533" s="13" t="s">
        <v>33780</v>
      </c>
      <c r="H533" s="14" t="s">
        <v>33784</v>
      </c>
      <c r="I533" s="13" t="s">
        <v>33782</v>
      </c>
      <c r="J533" s="13">
        <v>60154</v>
      </c>
      <c r="K533" t="s">
        <v>2833</v>
      </c>
      <c r="L533" t="s">
        <v>3024</v>
      </c>
      <c r="M533" t="s">
        <v>3025</v>
      </c>
      <c r="N533" t="s">
        <v>201</v>
      </c>
      <c r="O533" t="s">
        <v>3026</v>
      </c>
      <c r="P533" t="s">
        <v>3027</v>
      </c>
      <c r="Q533" t="s">
        <v>3028</v>
      </c>
      <c r="S533" t="s">
        <v>2932</v>
      </c>
      <c r="T533" s="1" t="s">
        <v>532</v>
      </c>
      <c r="U533" s="1" t="s">
        <v>3029</v>
      </c>
      <c r="V533" t="s">
        <v>27495</v>
      </c>
      <c r="W533" s="4">
        <v>0.93</v>
      </c>
      <c r="X533" s="1">
        <v>607</v>
      </c>
      <c r="Y533" s="1">
        <v>49</v>
      </c>
      <c r="Z533" s="1">
        <v>35</v>
      </c>
      <c r="AA533" s="1">
        <v>23</v>
      </c>
      <c r="AB533" s="6">
        <f t="shared" si="42"/>
        <v>3.789126853377265E-2</v>
      </c>
      <c r="AC533" s="6">
        <f t="shared" si="40"/>
        <v>3.789126853377265E-2</v>
      </c>
      <c r="AD533" s="26">
        <f t="shared" si="41"/>
        <v>121.4</v>
      </c>
      <c r="AE533" s="1">
        <v>20</v>
      </c>
      <c r="AF533" s="1">
        <v>31</v>
      </c>
      <c r="AG533" s="1">
        <v>8</v>
      </c>
      <c r="AH533" s="1">
        <v>31</v>
      </c>
      <c r="AI533" s="1">
        <v>1</v>
      </c>
      <c r="AJ533" s="1">
        <v>2</v>
      </c>
      <c r="AK533" s="1">
        <v>2</v>
      </c>
      <c r="AL533" s="1">
        <v>2</v>
      </c>
      <c r="AM533" s="1">
        <f t="shared" si="43"/>
        <v>4</v>
      </c>
      <c r="AN533" s="1">
        <v>1</v>
      </c>
      <c r="AO533" s="1">
        <v>2</v>
      </c>
      <c r="AP533" s="20">
        <f t="shared" si="44"/>
        <v>48.300000000000004</v>
      </c>
      <c r="AQ533" s="1">
        <v>1</v>
      </c>
    </row>
    <row r="534" spans="1:43" ht="16" x14ac:dyDescent="0.2">
      <c r="A534" t="s">
        <v>27852</v>
      </c>
      <c r="B534" t="s">
        <v>33771</v>
      </c>
      <c r="C534" s="1" t="s">
        <v>532</v>
      </c>
      <c r="E534" s="9" t="s">
        <v>33776</v>
      </c>
      <c r="F534" s="12" t="s">
        <v>33783</v>
      </c>
      <c r="G534" s="13" t="s">
        <v>33780</v>
      </c>
      <c r="H534" s="14" t="s">
        <v>33784</v>
      </c>
      <c r="I534" s="13" t="s">
        <v>33782</v>
      </c>
      <c r="J534" s="13">
        <v>60154</v>
      </c>
      <c r="K534" t="s">
        <v>2833</v>
      </c>
      <c r="L534" t="s">
        <v>3030</v>
      </c>
      <c r="M534" t="s">
        <v>3031</v>
      </c>
      <c r="N534" t="s">
        <v>1801</v>
      </c>
      <c r="O534" t="s">
        <v>3032</v>
      </c>
      <c r="P534" t="s">
        <v>3033</v>
      </c>
      <c r="Q534" t="s">
        <v>3034</v>
      </c>
      <c r="S534" t="s">
        <v>2932</v>
      </c>
      <c r="T534" s="1" t="s">
        <v>532</v>
      </c>
      <c r="U534" s="1">
        <v>91342</v>
      </c>
      <c r="V534" t="e">
        <v>#N/A</v>
      </c>
      <c r="W534" s="4">
        <v>0.8</v>
      </c>
      <c r="X534" s="1">
        <v>952</v>
      </c>
      <c r="Y534" s="1">
        <v>59</v>
      </c>
      <c r="Z534" s="1">
        <v>52</v>
      </c>
      <c r="AA534" s="1">
        <v>34</v>
      </c>
      <c r="AB534" s="6">
        <f t="shared" si="42"/>
        <v>3.5714285714285712E-2</v>
      </c>
      <c r="AC534" s="6">
        <f t="shared" si="40"/>
        <v>3.5714285714285712E-2</v>
      </c>
      <c r="AD534" s="26">
        <f t="shared" si="41"/>
        <v>190.4</v>
      </c>
      <c r="AE534" s="1">
        <v>26</v>
      </c>
      <c r="AF534" s="1">
        <v>42</v>
      </c>
      <c r="AG534" s="1">
        <v>7</v>
      </c>
      <c r="AH534" s="1">
        <v>25</v>
      </c>
      <c r="AI534" s="1">
        <v>0</v>
      </c>
      <c r="AJ534" s="1">
        <v>0</v>
      </c>
      <c r="AK534" s="1">
        <v>9</v>
      </c>
      <c r="AL534" s="1">
        <v>41</v>
      </c>
      <c r="AM534" s="1">
        <f t="shared" si="43"/>
        <v>41</v>
      </c>
      <c r="AN534" s="1">
        <v>7</v>
      </c>
      <c r="AO534" s="1">
        <v>3</v>
      </c>
      <c r="AP534" s="20">
        <f t="shared" si="44"/>
        <v>71.400000000000006</v>
      </c>
      <c r="AQ534" s="1">
        <v>4</v>
      </c>
    </row>
    <row r="535" spans="1:43" ht="16" x14ac:dyDescent="0.2">
      <c r="A535" t="s">
        <v>29430</v>
      </c>
      <c r="B535" t="s">
        <v>33771</v>
      </c>
      <c r="C535" s="1" t="s">
        <v>532</v>
      </c>
      <c r="E535" s="9" t="s">
        <v>33776</v>
      </c>
      <c r="F535" s="12" t="s">
        <v>33783</v>
      </c>
      <c r="G535" s="13" t="s">
        <v>33780</v>
      </c>
      <c r="H535" s="14" t="s">
        <v>33784</v>
      </c>
      <c r="I535" s="13" t="s">
        <v>33782</v>
      </c>
      <c r="J535" s="13">
        <v>60154</v>
      </c>
      <c r="K535" t="s">
        <v>2833</v>
      </c>
      <c r="L535" t="s">
        <v>3035</v>
      </c>
      <c r="M535" t="s">
        <v>3036</v>
      </c>
      <c r="N535" t="s">
        <v>2426</v>
      </c>
      <c r="O535" t="s">
        <v>3037</v>
      </c>
      <c r="P535" t="s">
        <v>3038</v>
      </c>
      <c r="Q535" t="s">
        <v>3039</v>
      </c>
      <c r="S535" t="s">
        <v>2820</v>
      </c>
      <c r="T535" s="1" t="s">
        <v>532</v>
      </c>
      <c r="U535" s="1">
        <v>91331</v>
      </c>
      <c r="V535" t="s">
        <v>29429</v>
      </c>
      <c r="W535" s="4">
        <v>0.91</v>
      </c>
      <c r="X535" s="1">
        <v>600</v>
      </c>
      <c r="Y535" s="1">
        <v>93</v>
      </c>
      <c r="Z535" s="1">
        <v>83</v>
      </c>
      <c r="AA535" s="1">
        <v>60</v>
      </c>
      <c r="AB535" s="6">
        <f t="shared" si="42"/>
        <v>0.1</v>
      </c>
      <c r="AC535" s="6">
        <f t="shared" si="40"/>
        <v>0.1</v>
      </c>
      <c r="AD535" s="26">
        <f t="shared" si="41"/>
        <v>120</v>
      </c>
      <c r="AE535" s="1">
        <v>42</v>
      </c>
      <c r="AF535" s="1">
        <v>60</v>
      </c>
      <c r="AG535" s="1">
        <v>14</v>
      </c>
      <c r="AH535" s="1">
        <v>53</v>
      </c>
      <c r="AI535" s="1">
        <v>0</v>
      </c>
      <c r="AJ535" s="1">
        <v>0</v>
      </c>
      <c r="AK535" s="1">
        <v>16</v>
      </c>
      <c r="AL535" s="1">
        <v>46</v>
      </c>
      <c r="AM535" s="1">
        <f t="shared" si="43"/>
        <v>46</v>
      </c>
      <c r="AN535" s="1">
        <v>25</v>
      </c>
      <c r="AO535" s="1">
        <v>4</v>
      </c>
      <c r="AP535" s="20">
        <f t="shared" si="44"/>
        <v>126</v>
      </c>
      <c r="AQ535" s="1">
        <v>10</v>
      </c>
    </row>
    <row r="536" spans="1:43" ht="16" x14ac:dyDescent="0.2">
      <c r="A536" t="s">
        <v>31811</v>
      </c>
      <c r="B536" t="s">
        <v>33771</v>
      </c>
      <c r="C536" s="1" t="s">
        <v>532</v>
      </c>
      <c r="E536" s="9" t="s">
        <v>33776</v>
      </c>
      <c r="F536" s="12" t="s">
        <v>33783</v>
      </c>
      <c r="G536" s="13" t="s">
        <v>33780</v>
      </c>
      <c r="H536" s="14" t="s">
        <v>33784</v>
      </c>
      <c r="I536" s="13" t="s">
        <v>33782</v>
      </c>
      <c r="J536" s="13">
        <v>60154</v>
      </c>
      <c r="K536" t="s">
        <v>2833</v>
      </c>
      <c r="L536" t="s">
        <v>3040</v>
      </c>
      <c r="M536" t="s">
        <v>3041</v>
      </c>
      <c r="N536" t="s">
        <v>3042</v>
      </c>
      <c r="O536" t="s">
        <v>3043</v>
      </c>
      <c r="P536" t="s">
        <v>3044</v>
      </c>
      <c r="Q536" t="s">
        <v>3045</v>
      </c>
      <c r="S536" t="s">
        <v>2839</v>
      </c>
      <c r="T536" s="1" t="s">
        <v>532</v>
      </c>
      <c r="U536" s="1" t="s">
        <v>3046</v>
      </c>
      <c r="V536" t="s">
        <v>31810</v>
      </c>
      <c r="W536" s="4">
        <v>0.97</v>
      </c>
      <c r="X536" s="1">
        <v>1000</v>
      </c>
      <c r="Y536" s="1">
        <v>104</v>
      </c>
      <c r="Z536" s="1">
        <v>58</v>
      </c>
      <c r="AA536" s="1">
        <v>48</v>
      </c>
      <c r="AB536" s="6">
        <f t="shared" si="42"/>
        <v>4.8000000000000001E-2</v>
      </c>
      <c r="AC536" s="6">
        <f t="shared" si="40"/>
        <v>4.8000000000000001E-2</v>
      </c>
      <c r="AD536" s="26">
        <f t="shared" si="41"/>
        <v>200</v>
      </c>
      <c r="AE536" s="1">
        <v>37</v>
      </c>
      <c r="AF536" s="1">
        <v>37</v>
      </c>
      <c r="AG536" s="1">
        <v>8</v>
      </c>
      <c r="AH536" s="1">
        <v>24</v>
      </c>
      <c r="AI536" s="1">
        <v>0</v>
      </c>
      <c r="AJ536" s="1">
        <v>0</v>
      </c>
      <c r="AK536" s="1">
        <v>10</v>
      </c>
      <c r="AL536" s="1">
        <v>33</v>
      </c>
      <c r="AM536" s="1">
        <f t="shared" si="43"/>
        <v>33</v>
      </c>
      <c r="AN536" s="1">
        <v>21</v>
      </c>
      <c r="AO536" s="1">
        <v>2</v>
      </c>
      <c r="AP536" s="20">
        <f t="shared" si="44"/>
        <v>100.80000000000001</v>
      </c>
      <c r="AQ536" s="1">
        <v>4</v>
      </c>
    </row>
    <row r="537" spans="1:43" ht="16" x14ac:dyDescent="0.2">
      <c r="A537" t="s">
        <v>29861</v>
      </c>
      <c r="B537" t="s">
        <v>33771</v>
      </c>
      <c r="C537" s="1" t="s">
        <v>532</v>
      </c>
      <c r="E537" s="9" t="s">
        <v>33776</v>
      </c>
      <c r="F537" s="12" t="s">
        <v>33783</v>
      </c>
      <c r="G537" s="13" t="s">
        <v>33780</v>
      </c>
      <c r="H537" s="14" t="s">
        <v>33784</v>
      </c>
      <c r="I537" s="13" t="s">
        <v>33782</v>
      </c>
      <c r="J537" s="13">
        <v>60154</v>
      </c>
      <c r="K537" t="s">
        <v>2833</v>
      </c>
      <c r="L537" t="s">
        <v>3047</v>
      </c>
      <c r="M537" t="s">
        <v>3048</v>
      </c>
      <c r="N537" t="s">
        <v>1182</v>
      </c>
      <c r="O537" t="s">
        <v>3049</v>
      </c>
      <c r="P537" t="s">
        <v>3050</v>
      </c>
      <c r="Q537" t="s">
        <v>3051</v>
      </c>
      <c r="S537" t="s">
        <v>2839</v>
      </c>
      <c r="T537" s="1" t="s">
        <v>532</v>
      </c>
      <c r="U537" s="1" t="s">
        <v>3052</v>
      </c>
      <c r="V537" t="s">
        <v>29860</v>
      </c>
      <c r="W537" s="4">
        <v>0.97</v>
      </c>
      <c r="X537" s="1">
        <v>439</v>
      </c>
      <c r="Y537" s="1">
        <v>59</v>
      </c>
      <c r="Z537" s="1">
        <v>23</v>
      </c>
      <c r="AA537" s="1">
        <v>22</v>
      </c>
      <c r="AB537" s="6">
        <f t="shared" si="42"/>
        <v>5.011389521640091E-2</v>
      </c>
      <c r="AC537" s="6">
        <f t="shared" si="40"/>
        <v>5.011389521640091E-2</v>
      </c>
      <c r="AD537" s="26">
        <f t="shared" si="41"/>
        <v>87.800000000000011</v>
      </c>
      <c r="AE537" s="1">
        <v>12</v>
      </c>
      <c r="AF537" s="1">
        <v>12</v>
      </c>
      <c r="AG537" s="1">
        <v>3</v>
      </c>
      <c r="AH537" s="1">
        <v>11</v>
      </c>
      <c r="AI537" s="1">
        <v>1</v>
      </c>
      <c r="AJ537" s="1">
        <v>4</v>
      </c>
      <c r="AK537" s="1">
        <v>5</v>
      </c>
      <c r="AL537" s="1">
        <v>10</v>
      </c>
      <c r="AM537" s="1">
        <f t="shared" si="43"/>
        <v>14</v>
      </c>
      <c r="AN537" s="1">
        <v>5</v>
      </c>
      <c r="AO537" s="1">
        <v>3</v>
      </c>
      <c r="AP537" s="20">
        <f t="shared" si="44"/>
        <v>46.2</v>
      </c>
      <c r="AQ537" s="1">
        <v>6</v>
      </c>
    </row>
    <row r="538" spans="1:43" ht="16" x14ac:dyDescent="0.2">
      <c r="A538" t="s">
        <v>30010</v>
      </c>
      <c r="B538" t="s">
        <v>33771</v>
      </c>
      <c r="C538" s="1" t="s">
        <v>532</v>
      </c>
      <c r="E538" s="9" t="s">
        <v>33776</v>
      </c>
      <c r="F538" s="12" t="s">
        <v>33783</v>
      </c>
      <c r="G538" s="13" t="s">
        <v>33780</v>
      </c>
      <c r="H538" s="14" t="s">
        <v>33784</v>
      </c>
      <c r="I538" s="13" t="s">
        <v>33782</v>
      </c>
      <c r="J538" s="13">
        <v>60154</v>
      </c>
      <c r="K538" t="s">
        <v>2833</v>
      </c>
      <c r="L538" t="s">
        <v>3053</v>
      </c>
      <c r="M538" t="s">
        <v>3054</v>
      </c>
      <c r="N538" t="s">
        <v>44</v>
      </c>
      <c r="O538" t="s">
        <v>3055</v>
      </c>
      <c r="P538" t="s">
        <v>3056</v>
      </c>
      <c r="Q538" t="s">
        <v>3057</v>
      </c>
      <c r="S538" t="s">
        <v>2866</v>
      </c>
      <c r="T538" s="1" t="s">
        <v>532</v>
      </c>
      <c r="U538" s="1" t="s">
        <v>3058</v>
      </c>
      <c r="V538" t="s">
        <v>30009</v>
      </c>
      <c r="W538" s="4">
        <v>0.76</v>
      </c>
      <c r="X538" s="1">
        <v>630</v>
      </c>
      <c r="Y538" s="1">
        <v>68</v>
      </c>
      <c r="Z538" s="1">
        <v>51</v>
      </c>
      <c r="AA538" s="1">
        <v>37</v>
      </c>
      <c r="AB538" s="6">
        <f t="shared" si="42"/>
        <v>5.873015873015873E-2</v>
      </c>
      <c r="AC538" s="6">
        <f t="shared" si="40"/>
        <v>5.873015873015873E-2</v>
      </c>
      <c r="AD538" s="26">
        <f t="shared" si="41"/>
        <v>126</v>
      </c>
      <c r="AE538" s="1">
        <v>25</v>
      </c>
      <c r="AF538" s="1">
        <v>36</v>
      </c>
      <c r="AG538" s="1">
        <v>9</v>
      </c>
      <c r="AH538" s="1">
        <v>20</v>
      </c>
      <c r="AI538" s="1">
        <v>7</v>
      </c>
      <c r="AJ538" s="1">
        <v>28</v>
      </c>
      <c r="AK538" s="1">
        <v>10</v>
      </c>
      <c r="AL538" s="1">
        <v>17</v>
      </c>
      <c r="AM538" s="1">
        <f t="shared" si="43"/>
        <v>45</v>
      </c>
      <c r="AN538" s="1">
        <v>10</v>
      </c>
      <c r="AO538" s="1">
        <v>2</v>
      </c>
      <c r="AP538" s="20">
        <f t="shared" si="44"/>
        <v>77.7</v>
      </c>
      <c r="AQ538" s="1">
        <v>6</v>
      </c>
    </row>
    <row r="539" spans="1:43" ht="16" x14ac:dyDescent="0.2">
      <c r="A539" t="s">
        <v>32435</v>
      </c>
      <c r="B539" t="s">
        <v>33771</v>
      </c>
      <c r="C539" s="1" t="s">
        <v>532</v>
      </c>
      <c r="E539" s="9" t="s">
        <v>33776</v>
      </c>
      <c r="F539" s="12" t="s">
        <v>33783</v>
      </c>
      <c r="G539" s="13" t="s">
        <v>33780</v>
      </c>
      <c r="H539" s="14" t="s">
        <v>33784</v>
      </c>
      <c r="I539" s="13" t="s">
        <v>33782</v>
      </c>
      <c r="J539" s="13">
        <v>60154</v>
      </c>
      <c r="K539" t="s">
        <v>2833</v>
      </c>
      <c r="L539" t="s">
        <v>3059</v>
      </c>
      <c r="M539" t="s">
        <v>3060</v>
      </c>
      <c r="N539" t="s">
        <v>30</v>
      </c>
      <c r="O539" t="s">
        <v>3061</v>
      </c>
      <c r="P539" t="s">
        <v>3062</v>
      </c>
      <c r="Q539" t="s">
        <v>3063</v>
      </c>
      <c r="S539" t="s">
        <v>2932</v>
      </c>
      <c r="T539" s="1" t="s">
        <v>532</v>
      </c>
      <c r="U539" s="1">
        <v>91340</v>
      </c>
      <c r="V539" t="s">
        <v>32434</v>
      </c>
      <c r="W539" s="4">
        <v>0.77</v>
      </c>
      <c r="X539" s="1">
        <v>452</v>
      </c>
      <c r="Y539" s="1">
        <v>45</v>
      </c>
      <c r="Z539" s="1">
        <v>30</v>
      </c>
      <c r="AA539" s="1">
        <v>28</v>
      </c>
      <c r="AB539" s="6">
        <f t="shared" si="42"/>
        <v>6.1946902654867256E-2</v>
      </c>
      <c r="AC539" s="6">
        <f t="shared" si="40"/>
        <v>6.1946902654867256E-2</v>
      </c>
      <c r="AD539" s="26">
        <f t="shared" si="41"/>
        <v>90.4</v>
      </c>
      <c r="AE539" s="1">
        <v>16</v>
      </c>
      <c r="AF539" s="1">
        <v>18</v>
      </c>
      <c r="AG539" s="1">
        <v>4</v>
      </c>
      <c r="AH539" s="1">
        <v>11</v>
      </c>
      <c r="AI539" s="1">
        <v>3</v>
      </c>
      <c r="AJ539" s="1">
        <v>12</v>
      </c>
      <c r="AK539" s="1">
        <v>4</v>
      </c>
      <c r="AL539" s="1">
        <v>5</v>
      </c>
      <c r="AM539" s="1">
        <f t="shared" si="43"/>
        <v>17</v>
      </c>
      <c r="AN539" s="1">
        <v>11</v>
      </c>
      <c r="AO539" s="1">
        <v>5</v>
      </c>
      <c r="AP539" s="20">
        <f t="shared" si="44"/>
        <v>58.800000000000004</v>
      </c>
      <c r="AQ539" s="1">
        <v>0</v>
      </c>
    </row>
    <row r="540" spans="1:43" ht="16" x14ac:dyDescent="0.2">
      <c r="A540" t="s">
        <v>31537</v>
      </c>
      <c r="B540" t="s">
        <v>33771</v>
      </c>
      <c r="C540" s="1" t="s">
        <v>532</v>
      </c>
      <c r="E540" s="9" t="s">
        <v>33776</v>
      </c>
      <c r="F540" s="12" t="s">
        <v>33783</v>
      </c>
      <c r="G540" s="13" t="s">
        <v>33780</v>
      </c>
      <c r="H540" s="14" t="s">
        <v>33784</v>
      </c>
      <c r="I540" s="13" t="s">
        <v>33782</v>
      </c>
      <c r="J540" s="13">
        <v>60154</v>
      </c>
      <c r="K540" t="s">
        <v>3064</v>
      </c>
      <c r="L540" t="s">
        <v>3065</v>
      </c>
      <c r="M540" t="s">
        <v>3066</v>
      </c>
      <c r="N540" t="s">
        <v>2748</v>
      </c>
      <c r="O540" t="s">
        <v>3067</v>
      </c>
      <c r="P540" t="s">
        <v>3068</v>
      </c>
      <c r="Q540" t="s">
        <v>3069</v>
      </c>
      <c r="S540" t="s">
        <v>2992</v>
      </c>
      <c r="T540" s="1" t="s">
        <v>532</v>
      </c>
      <c r="U540" s="1">
        <v>91402</v>
      </c>
      <c r="V540" t="s">
        <v>31536</v>
      </c>
      <c r="W540" s="4">
        <v>0.94</v>
      </c>
      <c r="X540" s="1">
        <v>879</v>
      </c>
      <c r="Y540" s="1">
        <v>28</v>
      </c>
      <c r="Z540" s="1">
        <v>22</v>
      </c>
      <c r="AA540" s="1">
        <v>22</v>
      </c>
      <c r="AB540" s="6">
        <f t="shared" si="42"/>
        <v>2.502844141069397E-2</v>
      </c>
      <c r="AC540" s="6">
        <f t="shared" si="40"/>
        <v>2.502844141069397E-2</v>
      </c>
      <c r="AD540" s="26">
        <f t="shared" si="41"/>
        <v>175.8</v>
      </c>
      <c r="AE540" s="1">
        <v>14</v>
      </c>
      <c r="AF540" s="1">
        <v>14</v>
      </c>
      <c r="AG540" s="1">
        <v>3</v>
      </c>
      <c r="AH540" s="1">
        <v>9</v>
      </c>
      <c r="AI540" s="1">
        <v>0</v>
      </c>
      <c r="AJ540" s="1">
        <v>0</v>
      </c>
      <c r="AK540" s="1">
        <v>3</v>
      </c>
      <c r="AL540" s="1">
        <v>9</v>
      </c>
      <c r="AM540" s="1">
        <f t="shared" si="43"/>
        <v>9</v>
      </c>
      <c r="AN540" s="1">
        <v>4</v>
      </c>
      <c r="AO540" s="1">
        <v>5</v>
      </c>
      <c r="AP540" s="20">
        <f t="shared" si="44"/>
        <v>46.2</v>
      </c>
      <c r="AQ540" s="1">
        <v>5</v>
      </c>
    </row>
    <row r="541" spans="1:43" ht="16" x14ac:dyDescent="0.2">
      <c r="A541" t="s">
        <v>27346</v>
      </c>
      <c r="B541" t="s">
        <v>33771</v>
      </c>
      <c r="C541" s="1" t="s">
        <v>532</v>
      </c>
      <c r="E541" s="9" t="s">
        <v>33776</v>
      </c>
      <c r="F541" s="12" t="s">
        <v>33783</v>
      </c>
      <c r="G541" s="13" t="s">
        <v>33780</v>
      </c>
      <c r="H541" s="14" t="s">
        <v>33784</v>
      </c>
      <c r="I541" s="13" t="s">
        <v>33782</v>
      </c>
      <c r="J541" s="13">
        <v>60154</v>
      </c>
      <c r="K541" t="s">
        <v>3064</v>
      </c>
      <c r="L541" t="s">
        <v>3070</v>
      </c>
      <c r="M541" t="s">
        <v>3071</v>
      </c>
      <c r="N541" t="s">
        <v>3072</v>
      </c>
      <c r="O541" t="s">
        <v>3073</v>
      </c>
      <c r="P541" t="s">
        <v>3074</v>
      </c>
      <c r="Q541" t="s">
        <v>3075</v>
      </c>
      <c r="S541" t="s">
        <v>3076</v>
      </c>
      <c r="T541" s="1" t="s">
        <v>532</v>
      </c>
      <c r="U541" s="1" t="s">
        <v>3077</v>
      </c>
      <c r="V541" t="s">
        <v>27345</v>
      </c>
      <c r="W541" s="4">
        <v>0.87</v>
      </c>
      <c r="X541" s="1">
        <v>430</v>
      </c>
      <c r="Y541" s="1">
        <v>61</v>
      </c>
      <c r="Z541" s="1">
        <v>42</v>
      </c>
      <c r="AA541" s="1">
        <v>33</v>
      </c>
      <c r="AB541" s="6">
        <f t="shared" si="42"/>
        <v>7.6744186046511634E-2</v>
      </c>
      <c r="AC541" s="6">
        <f t="shared" si="40"/>
        <v>7.6744186046511634E-2</v>
      </c>
      <c r="AD541" s="26">
        <f t="shared" si="41"/>
        <v>86</v>
      </c>
      <c r="AE541" s="1">
        <v>21</v>
      </c>
      <c r="AF541" s="1">
        <v>30</v>
      </c>
      <c r="AG541" s="1">
        <v>3</v>
      </c>
      <c r="AH541" s="1">
        <v>10</v>
      </c>
      <c r="AI541" s="1">
        <v>0</v>
      </c>
      <c r="AJ541" s="1">
        <v>0</v>
      </c>
      <c r="AK541" s="1">
        <v>8</v>
      </c>
      <c r="AL541" s="1">
        <v>18</v>
      </c>
      <c r="AM541" s="1">
        <f t="shared" si="43"/>
        <v>18</v>
      </c>
      <c r="AN541" s="1">
        <v>3</v>
      </c>
      <c r="AO541" s="1">
        <v>3</v>
      </c>
      <c r="AP541" s="20">
        <f t="shared" si="44"/>
        <v>69.3</v>
      </c>
      <c r="AQ541" s="1">
        <v>7</v>
      </c>
    </row>
    <row r="542" spans="1:43" ht="16" x14ac:dyDescent="0.2">
      <c r="A542" t="s">
        <v>30761</v>
      </c>
      <c r="B542" t="s">
        <v>33771</v>
      </c>
      <c r="C542" s="1" t="s">
        <v>532</v>
      </c>
      <c r="E542" s="9" t="s">
        <v>33776</v>
      </c>
      <c r="F542" s="12" t="s">
        <v>33783</v>
      </c>
      <c r="G542" s="13" t="s">
        <v>33780</v>
      </c>
      <c r="H542" s="14" t="s">
        <v>33784</v>
      </c>
      <c r="I542" s="13" t="s">
        <v>33782</v>
      </c>
      <c r="J542" s="13">
        <v>60154</v>
      </c>
      <c r="K542" t="s">
        <v>3064</v>
      </c>
      <c r="L542" t="s">
        <v>3078</v>
      </c>
      <c r="M542" t="s">
        <v>3079</v>
      </c>
      <c r="N542" t="s">
        <v>30</v>
      </c>
      <c r="O542" t="s">
        <v>3080</v>
      </c>
      <c r="P542" t="s">
        <v>3081</v>
      </c>
      <c r="Q542" t="s">
        <v>3082</v>
      </c>
      <c r="S542" t="s">
        <v>3083</v>
      </c>
      <c r="T542" s="1" t="s">
        <v>532</v>
      </c>
      <c r="U542" s="1" t="s">
        <v>3084</v>
      </c>
      <c r="V542" t="s">
        <v>30760</v>
      </c>
      <c r="W542" s="4">
        <v>0.88</v>
      </c>
      <c r="X542" s="1">
        <v>408</v>
      </c>
      <c r="Y542" s="1">
        <v>37</v>
      </c>
      <c r="Z542" s="1">
        <v>31</v>
      </c>
      <c r="AA542" s="1">
        <v>24</v>
      </c>
      <c r="AB542" s="6">
        <f t="shared" si="42"/>
        <v>5.8823529411764705E-2</v>
      </c>
      <c r="AC542" s="6">
        <f t="shared" si="40"/>
        <v>5.8823529411764705E-2</v>
      </c>
      <c r="AD542" s="26">
        <f t="shared" si="41"/>
        <v>81.600000000000009</v>
      </c>
      <c r="AE542" s="1">
        <v>14</v>
      </c>
      <c r="AF542" s="1">
        <v>19</v>
      </c>
      <c r="AG542" s="1">
        <v>6</v>
      </c>
      <c r="AH542" s="1">
        <v>18</v>
      </c>
      <c r="AI542" s="1">
        <v>0</v>
      </c>
      <c r="AJ542" s="1">
        <v>0</v>
      </c>
      <c r="AK542" s="1">
        <v>5</v>
      </c>
      <c r="AL542" s="1">
        <v>20</v>
      </c>
      <c r="AM542" s="1">
        <f t="shared" si="43"/>
        <v>20</v>
      </c>
      <c r="AN542" s="1">
        <v>7</v>
      </c>
      <c r="AO542" s="1">
        <v>4</v>
      </c>
      <c r="AP542" s="20">
        <f t="shared" si="44"/>
        <v>50.400000000000006</v>
      </c>
      <c r="AQ542" s="1">
        <v>6</v>
      </c>
    </row>
    <row r="543" spans="1:43" ht="16" x14ac:dyDescent="0.2">
      <c r="A543" t="s">
        <v>27297</v>
      </c>
      <c r="B543" t="s">
        <v>33771</v>
      </c>
      <c r="C543" s="1" t="s">
        <v>532</v>
      </c>
      <c r="E543" s="9" t="s">
        <v>33776</v>
      </c>
      <c r="F543" s="12" t="s">
        <v>33783</v>
      </c>
      <c r="G543" s="13" t="s">
        <v>33780</v>
      </c>
      <c r="H543" s="14" t="s">
        <v>33784</v>
      </c>
      <c r="I543" s="13" t="s">
        <v>33782</v>
      </c>
      <c r="J543" s="13">
        <v>60154</v>
      </c>
      <c r="K543" t="s">
        <v>3064</v>
      </c>
      <c r="L543" t="s">
        <v>3085</v>
      </c>
      <c r="M543" t="s">
        <v>3086</v>
      </c>
      <c r="N543" t="s">
        <v>30</v>
      </c>
      <c r="O543" t="s">
        <v>3087</v>
      </c>
      <c r="P543" t="s">
        <v>3088</v>
      </c>
      <c r="Q543" t="s">
        <v>3089</v>
      </c>
      <c r="S543" t="s">
        <v>3083</v>
      </c>
      <c r="T543" s="1" t="s">
        <v>532</v>
      </c>
      <c r="U543" s="1" t="s">
        <v>3090</v>
      </c>
      <c r="V543" t="e">
        <v>#N/A</v>
      </c>
      <c r="W543" s="4">
        <v>0.82</v>
      </c>
      <c r="X543" s="1">
        <v>467</v>
      </c>
      <c r="Y543" s="1">
        <v>103</v>
      </c>
      <c r="Z543" s="1">
        <v>75</v>
      </c>
      <c r="AA543" s="1">
        <v>60</v>
      </c>
      <c r="AB543" s="6">
        <f t="shared" si="42"/>
        <v>0.1284796573875803</v>
      </c>
      <c r="AC543" s="6">
        <f t="shared" si="40"/>
        <v>0.1284796573875803</v>
      </c>
      <c r="AD543" s="26">
        <f t="shared" si="41"/>
        <v>93.4</v>
      </c>
      <c r="AE543" s="1">
        <v>50</v>
      </c>
      <c r="AF543" s="1">
        <v>64</v>
      </c>
      <c r="AG543" s="1">
        <v>14</v>
      </c>
      <c r="AH543" s="1">
        <v>52</v>
      </c>
      <c r="AI543" s="1">
        <v>8</v>
      </c>
      <c r="AJ543" s="1">
        <v>15</v>
      </c>
      <c r="AK543" s="1">
        <v>9</v>
      </c>
      <c r="AL543" s="1">
        <v>29</v>
      </c>
      <c r="AM543" s="1">
        <f t="shared" si="43"/>
        <v>44</v>
      </c>
      <c r="AN543" s="1">
        <v>8</v>
      </c>
      <c r="AO543" s="1">
        <v>7</v>
      </c>
      <c r="AP543" s="20">
        <f t="shared" si="44"/>
        <v>126</v>
      </c>
      <c r="AQ543" s="1">
        <v>3</v>
      </c>
    </row>
    <row r="544" spans="1:43" ht="16" x14ac:dyDescent="0.2">
      <c r="A544" t="s">
        <v>29125</v>
      </c>
      <c r="B544" t="s">
        <v>33771</v>
      </c>
      <c r="C544" s="1" t="s">
        <v>532</v>
      </c>
      <c r="E544" s="9" t="s">
        <v>33776</v>
      </c>
      <c r="F544" s="12" t="s">
        <v>33783</v>
      </c>
      <c r="G544" s="13" t="s">
        <v>33780</v>
      </c>
      <c r="H544" s="14" t="s">
        <v>33784</v>
      </c>
      <c r="I544" s="13" t="s">
        <v>33782</v>
      </c>
      <c r="J544" s="13">
        <v>60154</v>
      </c>
      <c r="K544" t="s">
        <v>3064</v>
      </c>
      <c r="L544" t="s">
        <v>3091</v>
      </c>
      <c r="M544" t="s">
        <v>3092</v>
      </c>
      <c r="N544" t="s">
        <v>195</v>
      </c>
      <c r="O544" t="s">
        <v>3093</v>
      </c>
      <c r="P544" t="s">
        <v>3094</v>
      </c>
      <c r="Q544" t="s">
        <v>3095</v>
      </c>
      <c r="S544" t="s">
        <v>3096</v>
      </c>
      <c r="T544" s="1" t="s">
        <v>532</v>
      </c>
      <c r="U544" s="1" t="s">
        <v>3097</v>
      </c>
      <c r="V544" t="s">
        <v>29124</v>
      </c>
      <c r="W544" s="4">
        <v>0.94</v>
      </c>
      <c r="X544" s="1">
        <v>650</v>
      </c>
      <c r="Y544" s="1">
        <v>70</v>
      </c>
      <c r="Z544" s="1">
        <v>60</v>
      </c>
      <c r="AA544" s="1">
        <v>41</v>
      </c>
      <c r="AB544" s="6">
        <f t="shared" si="42"/>
        <v>6.3076923076923072E-2</v>
      </c>
      <c r="AC544" s="6">
        <f t="shared" si="40"/>
        <v>6.3076923076923072E-2</v>
      </c>
      <c r="AD544" s="26">
        <f t="shared" si="41"/>
        <v>130</v>
      </c>
      <c r="AE544" s="1">
        <v>33</v>
      </c>
      <c r="AF544" s="1">
        <v>47</v>
      </c>
      <c r="AG544" s="1">
        <v>3</v>
      </c>
      <c r="AH544" s="1">
        <v>3</v>
      </c>
      <c r="AI544" s="1">
        <v>3</v>
      </c>
      <c r="AJ544" s="1">
        <v>16</v>
      </c>
      <c r="AK544" s="1">
        <v>12</v>
      </c>
      <c r="AL544" s="1">
        <v>29</v>
      </c>
      <c r="AM544" s="1">
        <f t="shared" si="43"/>
        <v>45</v>
      </c>
      <c r="AN544" s="1">
        <v>10</v>
      </c>
      <c r="AO544" s="1">
        <v>11</v>
      </c>
      <c r="AP544" s="20">
        <f t="shared" si="44"/>
        <v>86.100000000000009</v>
      </c>
      <c r="AQ544" s="1">
        <v>2</v>
      </c>
    </row>
    <row r="545" spans="1:43" ht="16" x14ac:dyDescent="0.2">
      <c r="A545" t="s">
        <v>30271</v>
      </c>
      <c r="B545" t="s">
        <v>33771</v>
      </c>
      <c r="C545" s="1" t="s">
        <v>532</v>
      </c>
      <c r="E545" s="9" t="s">
        <v>33776</v>
      </c>
      <c r="F545" s="12" t="s">
        <v>33783</v>
      </c>
      <c r="G545" s="13" t="s">
        <v>33780</v>
      </c>
      <c r="H545" s="14" t="s">
        <v>33784</v>
      </c>
      <c r="I545" s="13" t="s">
        <v>33782</v>
      </c>
      <c r="J545" s="13">
        <v>60154</v>
      </c>
      <c r="K545" t="s">
        <v>3064</v>
      </c>
      <c r="L545" t="s">
        <v>3098</v>
      </c>
      <c r="M545" t="s">
        <v>3099</v>
      </c>
      <c r="N545" t="s">
        <v>2824</v>
      </c>
      <c r="O545" t="s">
        <v>3100</v>
      </c>
      <c r="P545" t="s">
        <v>3101</v>
      </c>
      <c r="Q545" t="s">
        <v>3102</v>
      </c>
      <c r="S545" t="s">
        <v>2973</v>
      </c>
      <c r="T545" s="1" t="s">
        <v>532</v>
      </c>
      <c r="U545" s="1">
        <v>91343</v>
      </c>
      <c r="V545" t="e">
        <v>#N/A</v>
      </c>
      <c r="W545" s="4">
        <v>1</v>
      </c>
      <c r="X545" s="1">
        <v>400</v>
      </c>
      <c r="Y545" s="1">
        <v>100</v>
      </c>
      <c r="Z545" s="1">
        <v>101</v>
      </c>
      <c r="AA545" s="1">
        <v>63</v>
      </c>
      <c r="AB545" s="6">
        <f t="shared" si="42"/>
        <v>0.1575</v>
      </c>
      <c r="AC545" s="6">
        <f t="shared" si="40"/>
        <v>0.1575</v>
      </c>
      <c r="AD545" s="26">
        <f t="shared" si="41"/>
        <v>80</v>
      </c>
      <c r="AE545" s="1">
        <v>50</v>
      </c>
      <c r="AF545" s="1">
        <v>72</v>
      </c>
      <c r="AG545" s="1">
        <v>22</v>
      </c>
      <c r="AH545" s="1">
        <v>67</v>
      </c>
      <c r="AI545" s="1">
        <v>6</v>
      </c>
      <c r="AJ545" s="1">
        <v>20</v>
      </c>
      <c r="AK545" s="1">
        <v>17</v>
      </c>
      <c r="AL545" s="1">
        <v>54</v>
      </c>
      <c r="AM545" s="1">
        <f t="shared" si="43"/>
        <v>74</v>
      </c>
      <c r="AN545" s="1">
        <v>30</v>
      </c>
      <c r="AO545" s="1">
        <v>11</v>
      </c>
      <c r="AP545" s="20">
        <f t="shared" si="44"/>
        <v>132.30000000000001</v>
      </c>
      <c r="AQ545" s="1">
        <v>7</v>
      </c>
    </row>
    <row r="546" spans="1:43" ht="16" x14ac:dyDescent="0.2">
      <c r="A546" t="s">
        <v>30574</v>
      </c>
      <c r="B546" t="s">
        <v>33771</v>
      </c>
      <c r="C546" s="1" t="s">
        <v>532</v>
      </c>
      <c r="E546" s="9" t="s">
        <v>33776</v>
      </c>
      <c r="F546" s="12" t="s">
        <v>33783</v>
      </c>
      <c r="G546" s="13" t="s">
        <v>33780</v>
      </c>
      <c r="H546" s="14" t="s">
        <v>33784</v>
      </c>
      <c r="I546" s="13" t="s">
        <v>33782</v>
      </c>
      <c r="J546" s="13">
        <v>60154</v>
      </c>
      <c r="K546" t="s">
        <v>3064</v>
      </c>
      <c r="L546" t="s">
        <v>3103</v>
      </c>
      <c r="M546" t="s">
        <v>3104</v>
      </c>
      <c r="N546" t="s">
        <v>30</v>
      </c>
      <c r="O546" t="s">
        <v>3105</v>
      </c>
      <c r="P546" t="s">
        <v>3106</v>
      </c>
      <c r="Q546" t="s">
        <v>3107</v>
      </c>
      <c r="S546" t="s">
        <v>2839</v>
      </c>
      <c r="T546" s="1" t="s">
        <v>532</v>
      </c>
      <c r="U546" s="1" t="s">
        <v>3108</v>
      </c>
      <c r="V546" t="s">
        <v>30573</v>
      </c>
      <c r="W546" s="4">
        <v>0.92</v>
      </c>
      <c r="X546" s="1">
        <v>556</v>
      </c>
      <c r="Y546" s="1">
        <v>80</v>
      </c>
      <c r="Z546" s="1">
        <v>79</v>
      </c>
      <c r="AA546" s="1">
        <v>56</v>
      </c>
      <c r="AB546" s="6">
        <f t="shared" si="42"/>
        <v>0.10071942446043165</v>
      </c>
      <c r="AC546" s="6">
        <f t="shared" si="40"/>
        <v>0.10071942446043165</v>
      </c>
      <c r="AD546" s="26">
        <f t="shared" si="41"/>
        <v>111.2</v>
      </c>
      <c r="AE546" s="1">
        <v>39</v>
      </c>
      <c r="AF546" s="1">
        <v>59</v>
      </c>
      <c r="AG546" s="1">
        <v>8</v>
      </c>
      <c r="AH546" s="1">
        <v>25</v>
      </c>
      <c r="AI546" s="1">
        <v>7</v>
      </c>
      <c r="AJ546" s="1">
        <v>32</v>
      </c>
      <c r="AK546" s="1">
        <v>9</v>
      </c>
      <c r="AL546" s="1">
        <v>20</v>
      </c>
      <c r="AM546" s="1">
        <f t="shared" si="43"/>
        <v>52</v>
      </c>
      <c r="AN546" s="1">
        <v>16</v>
      </c>
      <c r="AO546" s="1">
        <v>3</v>
      </c>
      <c r="AP546" s="20">
        <f t="shared" si="44"/>
        <v>117.60000000000001</v>
      </c>
      <c r="AQ546" s="1">
        <v>0</v>
      </c>
    </row>
    <row r="547" spans="1:43" ht="16" x14ac:dyDescent="0.2">
      <c r="A547" t="s">
        <v>30121</v>
      </c>
      <c r="B547" t="s">
        <v>33771</v>
      </c>
      <c r="C547" s="1" t="s">
        <v>532</v>
      </c>
      <c r="E547" s="9" t="s">
        <v>33776</v>
      </c>
      <c r="F547" s="12" t="s">
        <v>33783</v>
      </c>
      <c r="G547" s="13" t="s">
        <v>33780</v>
      </c>
      <c r="H547" s="14" t="s">
        <v>33784</v>
      </c>
      <c r="I547" s="13" t="s">
        <v>33782</v>
      </c>
      <c r="J547" s="13">
        <v>60154</v>
      </c>
      <c r="K547" t="s">
        <v>3064</v>
      </c>
      <c r="L547" t="s">
        <v>3109</v>
      </c>
      <c r="M547" t="s">
        <v>3110</v>
      </c>
      <c r="N547" t="s">
        <v>30</v>
      </c>
      <c r="O547" t="s">
        <v>3111</v>
      </c>
      <c r="P547" t="s">
        <v>3112</v>
      </c>
      <c r="Q547" t="s">
        <v>3113</v>
      </c>
      <c r="S547" t="s">
        <v>3114</v>
      </c>
      <c r="T547" s="1" t="s">
        <v>532</v>
      </c>
      <c r="U547" s="1" t="s">
        <v>3115</v>
      </c>
      <c r="V547" t="s">
        <v>30120</v>
      </c>
      <c r="W547" s="4">
        <v>0.63</v>
      </c>
      <c r="X547" s="1">
        <v>449</v>
      </c>
      <c r="Y547" s="1">
        <v>49</v>
      </c>
      <c r="Z547" s="1">
        <v>48</v>
      </c>
      <c r="AA547" s="1">
        <v>30</v>
      </c>
      <c r="AB547" s="6">
        <f t="shared" si="42"/>
        <v>6.6815144766147E-2</v>
      </c>
      <c r="AC547" s="6">
        <f t="shared" si="40"/>
        <v>6.6815144766147E-2</v>
      </c>
      <c r="AD547" s="26">
        <f t="shared" si="41"/>
        <v>89.800000000000011</v>
      </c>
      <c r="AE547" s="1">
        <v>28</v>
      </c>
      <c r="AF547" s="1">
        <v>46</v>
      </c>
      <c r="AG547" s="1">
        <v>5</v>
      </c>
      <c r="AH547" s="1">
        <v>20</v>
      </c>
      <c r="AI547" s="1">
        <v>1</v>
      </c>
      <c r="AJ547" s="1">
        <v>2</v>
      </c>
      <c r="AK547" s="1">
        <v>3</v>
      </c>
      <c r="AL547" s="1">
        <v>27</v>
      </c>
      <c r="AM547" s="1">
        <f t="shared" si="43"/>
        <v>29</v>
      </c>
      <c r="AN547" s="1">
        <v>1</v>
      </c>
      <c r="AO547" s="1">
        <v>9</v>
      </c>
      <c r="AP547" s="20">
        <f t="shared" si="44"/>
        <v>63</v>
      </c>
      <c r="AQ547" s="1">
        <v>2</v>
      </c>
    </row>
    <row r="548" spans="1:43" ht="16" x14ac:dyDescent="0.2">
      <c r="A548" t="s">
        <v>28782</v>
      </c>
      <c r="B548" t="s">
        <v>33771</v>
      </c>
      <c r="C548" s="1" t="s">
        <v>532</v>
      </c>
      <c r="E548" s="9" t="s">
        <v>33776</v>
      </c>
      <c r="F548" s="12" t="s">
        <v>33783</v>
      </c>
      <c r="G548" s="13" t="s">
        <v>33780</v>
      </c>
      <c r="H548" s="14" t="s">
        <v>33784</v>
      </c>
      <c r="I548" s="13" t="s">
        <v>33782</v>
      </c>
      <c r="J548" s="13">
        <v>60154</v>
      </c>
      <c r="K548" t="s">
        <v>3064</v>
      </c>
      <c r="L548" t="s">
        <v>3117</v>
      </c>
      <c r="M548" t="s">
        <v>3118</v>
      </c>
      <c r="N548" t="s">
        <v>2942</v>
      </c>
      <c r="O548" t="s">
        <v>3119</v>
      </c>
      <c r="P548" t="s">
        <v>3120</v>
      </c>
      <c r="Q548" t="s">
        <v>3121</v>
      </c>
      <c r="S548" t="s">
        <v>3122</v>
      </c>
      <c r="T548" s="1" t="s">
        <v>532</v>
      </c>
      <c r="U548" s="1" t="s">
        <v>3123</v>
      </c>
      <c r="V548" t="s">
        <v>28781</v>
      </c>
      <c r="W548" s="4">
        <v>0.82</v>
      </c>
      <c r="X548" s="1">
        <v>722</v>
      </c>
      <c r="Y548" s="1">
        <v>40</v>
      </c>
      <c r="Z548" s="1">
        <v>32</v>
      </c>
      <c r="AA548" s="1">
        <v>31</v>
      </c>
      <c r="AB548" s="6">
        <f t="shared" si="42"/>
        <v>4.2936288088642659E-2</v>
      </c>
      <c r="AC548" s="6">
        <f t="shared" si="40"/>
        <v>4.2936288088642659E-2</v>
      </c>
      <c r="AD548" s="26">
        <f t="shared" si="41"/>
        <v>144.4</v>
      </c>
      <c r="AE548" s="1">
        <v>25</v>
      </c>
      <c r="AF548" s="1">
        <v>25</v>
      </c>
      <c r="AG548" s="1">
        <v>4</v>
      </c>
      <c r="AH548" s="1">
        <v>7</v>
      </c>
      <c r="AI548" s="1">
        <v>0</v>
      </c>
      <c r="AJ548" s="1">
        <v>0</v>
      </c>
      <c r="AK548" s="1">
        <v>2</v>
      </c>
      <c r="AL548" s="1">
        <v>3</v>
      </c>
      <c r="AM548" s="1">
        <f t="shared" si="43"/>
        <v>3</v>
      </c>
      <c r="AN548" s="1">
        <v>6</v>
      </c>
      <c r="AO548" s="1">
        <v>2</v>
      </c>
      <c r="AP548" s="20">
        <f t="shared" si="44"/>
        <v>65.100000000000009</v>
      </c>
      <c r="AQ548" s="1">
        <v>2</v>
      </c>
    </row>
    <row r="549" spans="1:43" ht="16" x14ac:dyDescent="0.2">
      <c r="A549" t="s">
        <v>28736</v>
      </c>
      <c r="B549" t="s">
        <v>33771</v>
      </c>
      <c r="C549" s="1" t="s">
        <v>532</v>
      </c>
      <c r="E549" s="9" t="s">
        <v>33776</v>
      </c>
      <c r="F549" s="12" t="s">
        <v>33783</v>
      </c>
      <c r="G549" s="13" t="s">
        <v>33780</v>
      </c>
      <c r="H549" s="14" t="s">
        <v>33784</v>
      </c>
      <c r="I549" s="13" t="s">
        <v>33782</v>
      </c>
      <c r="J549" s="13">
        <v>60154</v>
      </c>
      <c r="K549" t="s">
        <v>3064</v>
      </c>
      <c r="L549" t="s">
        <v>3124</v>
      </c>
      <c r="M549" t="s">
        <v>3125</v>
      </c>
      <c r="N549" t="s">
        <v>1801</v>
      </c>
      <c r="O549" t="s">
        <v>3126</v>
      </c>
      <c r="P549" t="s">
        <v>3127</v>
      </c>
      <c r="Q549" t="s">
        <v>3128</v>
      </c>
      <c r="S549" t="s">
        <v>3096</v>
      </c>
      <c r="T549" s="1" t="s">
        <v>532</v>
      </c>
      <c r="U549" s="1" t="s">
        <v>3129</v>
      </c>
      <c r="V549" t="e">
        <v>#N/A</v>
      </c>
      <c r="W549" s="4">
        <v>0.88</v>
      </c>
      <c r="X549" s="1">
        <v>495</v>
      </c>
      <c r="Y549" s="1">
        <v>32</v>
      </c>
      <c r="Z549" s="1">
        <v>25</v>
      </c>
      <c r="AA549" s="1">
        <v>25</v>
      </c>
      <c r="AB549" s="6">
        <f t="shared" si="42"/>
        <v>5.0505050505050504E-2</v>
      </c>
      <c r="AC549" s="6">
        <f t="shared" si="40"/>
        <v>5.0505050505050504E-2</v>
      </c>
      <c r="AD549" s="26">
        <f t="shared" si="41"/>
        <v>99</v>
      </c>
      <c r="AE549" s="1">
        <v>25</v>
      </c>
      <c r="AF549" s="1">
        <v>25</v>
      </c>
      <c r="AG549" s="1">
        <v>2</v>
      </c>
      <c r="AH549" s="1">
        <v>8</v>
      </c>
      <c r="AI549" s="1">
        <v>0</v>
      </c>
      <c r="AJ549" s="1">
        <v>0</v>
      </c>
      <c r="AK549" s="1">
        <v>3</v>
      </c>
      <c r="AL549" s="1">
        <v>21</v>
      </c>
      <c r="AM549" s="1">
        <f t="shared" si="43"/>
        <v>21</v>
      </c>
      <c r="AN549" s="1">
        <v>0</v>
      </c>
      <c r="AO549" s="1">
        <v>3</v>
      </c>
      <c r="AP549" s="20">
        <f t="shared" si="44"/>
        <v>52.5</v>
      </c>
      <c r="AQ549" s="1">
        <v>0</v>
      </c>
    </row>
    <row r="550" spans="1:43" ht="16" x14ac:dyDescent="0.2">
      <c r="A550" t="s">
        <v>28564</v>
      </c>
      <c r="B550" t="s">
        <v>33771</v>
      </c>
      <c r="C550" s="1" t="s">
        <v>532</v>
      </c>
      <c r="E550" s="9" t="s">
        <v>33776</v>
      </c>
      <c r="F550" s="12" t="s">
        <v>33783</v>
      </c>
      <c r="G550" s="13" t="s">
        <v>33780</v>
      </c>
      <c r="H550" s="14" t="s">
        <v>33784</v>
      </c>
      <c r="I550" s="13" t="s">
        <v>33782</v>
      </c>
      <c r="J550" s="13">
        <v>60154</v>
      </c>
      <c r="K550" t="s">
        <v>3064</v>
      </c>
      <c r="L550" t="s">
        <v>3130</v>
      </c>
      <c r="M550" t="s">
        <v>3131</v>
      </c>
      <c r="N550" t="s">
        <v>1801</v>
      </c>
      <c r="O550" t="s">
        <v>3132</v>
      </c>
      <c r="P550" t="s">
        <v>3133</v>
      </c>
      <c r="Q550" t="s">
        <v>3134</v>
      </c>
      <c r="S550" t="s">
        <v>3083</v>
      </c>
      <c r="T550" s="1" t="s">
        <v>532</v>
      </c>
      <c r="U550" s="1" t="s">
        <v>3135</v>
      </c>
      <c r="V550" t="e">
        <v>#N/A</v>
      </c>
      <c r="W550" s="4">
        <v>0.91</v>
      </c>
      <c r="X550" s="1">
        <v>437</v>
      </c>
      <c r="Y550" s="1">
        <v>42</v>
      </c>
      <c r="Z550" s="1">
        <v>28</v>
      </c>
      <c r="AA550" s="1">
        <v>21</v>
      </c>
      <c r="AB550" s="6">
        <f t="shared" si="42"/>
        <v>4.8054919908466817E-2</v>
      </c>
      <c r="AC550" s="6">
        <f t="shared" si="40"/>
        <v>4.8054919908466817E-2</v>
      </c>
      <c r="AD550" s="26">
        <f t="shared" si="41"/>
        <v>87.4</v>
      </c>
      <c r="AE550" s="1">
        <v>18</v>
      </c>
      <c r="AF550" s="1">
        <v>25</v>
      </c>
      <c r="AG550" s="1">
        <v>0</v>
      </c>
      <c r="AH550" s="1">
        <v>0</v>
      </c>
      <c r="AI550" s="1">
        <v>1</v>
      </c>
      <c r="AJ550" s="1">
        <v>2</v>
      </c>
      <c r="AK550" s="1">
        <v>6</v>
      </c>
      <c r="AL550" s="1">
        <v>21</v>
      </c>
      <c r="AM550" s="1">
        <f t="shared" si="43"/>
        <v>23</v>
      </c>
      <c r="AN550" s="1">
        <v>3</v>
      </c>
      <c r="AO550" s="1">
        <v>4</v>
      </c>
      <c r="AP550" s="20">
        <f t="shared" si="44"/>
        <v>44.1</v>
      </c>
      <c r="AQ550" s="1">
        <v>2</v>
      </c>
    </row>
    <row r="551" spans="1:43" ht="16" x14ac:dyDescent="0.2">
      <c r="A551" t="s">
        <v>26600</v>
      </c>
      <c r="B551" t="s">
        <v>33771</v>
      </c>
      <c r="C551" s="1" t="s">
        <v>532</v>
      </c>
      <c r="E551" s="9" t="s">
        <v>33776</v>
      </c>
      <c r="F551" s="12" t="s">
        <v>33783</v>
      </c>
      <c r="G551" s="13" t="s">
        <v>33780</v>
      </c>
      <c r="H551" s="14" t="s">
        <v>33784</v>
      </c>
      <c r="I551" s="13" t="s">
        <v>33782</v>
      </c>
      <c r="J551" s="13">
        <v>60154</v>
      </c>
      <c r="K551" t="s">
        <v>3064</v>
      </c>
      <c r="L551" t="s">
        <v>3136</v>
      </c>
      <c r="M551" t="s">
        <v>3137</v>
      </c>
      <c r="N551" t="s">
        <v>1801</v>
      </c>
      <c r="O551" t="s">
        <v>3138</v>
      </c>
      <c r="P551" t="s">
        <v>3139</v>
      </c>
      <c r="Q551" t="s">
        <v>3140</v>
      </c>
      <c r="S551" t="s">
        <v>3076</v>
      </c>
      <c r="T551" s="1" t="s">
        <v>532</v>
      </c>
      <c r="U551" s="1" t="s">
        <v>3141</v>
      </c>
      <c r="V551" t="s">
        <v>26599</v>
      </c>
      <c r="W551" s="4">
        <v>0.86</v>
      </c>
      <c r="X551" s="1">
        <v>407</v>
      </c>
      <c r="Y551" s="1">
        <v>74</v>
      </c>
      <c r="Z551" s="1">
        <v>42</v>
      </c>
      <c r="AA551" s="1">
        <v>31</v>
      </c>
      <c r="AB551" s="6">
        <f t="shared" si="42"/>
        <v>7.6167076167076173E-2</v>
      </c>
      <c r="AC551" s="6">
        <f t="shared" si="40"/>
        <v>7.6167076167076173E-2</v>
      </c>
      <c r="AD551" s="26">
        <f t="shared" si="41"/>
        <v>81.400000000000006</v>
      </c>
      <c r="AE551" s="1">
        <v>20</v>
      </c>
      <c r="AF551" s="1">
        <v>30</v>
      </c>
      <c r="AG551" s="1">
        <v>11</v>
      </c>
      <c r="AH551" s="1">
        <v>27</v>
      </c>
      <c r="AI551" s="1">
        <v>2</v>
      </c>
      <c r="AJ551" s="1">
        <v>5</v>
      </c>
      <c r="AK551" s="1">
        <v>9</v>
      </c>
      <c r="AL551" s="1">
        <v>31</v>
      </c>
      <c r="AM551" s="1">
        <f t="shared" si="43"/>
        <v>36</v>
      </c>
      <c r="AN551" s="1">
        <v>12</v>
      </c>
      <c r="AO551" s="1">
        <v>2</v>
      </c>
      <c r="AP551" s="20">
        <f t="shared" si="44"/>
        <v>65.100000000000009</v>
      </c>
      <c r="AQ551" s="1">
        <v>2</v>
      </c>
    </row>
    <row r="552" spans="1:43" ht="16" x14ac:dyDescent="0.2">
      <c r="A552" t="s">
        <v>29795</v>
      </c>
      <c r="B552" t="s">
        <v>33771</v>
      </c>
      <c r="C552" s="1" t="s">
        <v>532</v>
      </c>
      <c r="E552" s="9" t="s">
        <v>33776</v>
      </c>
      <c r="F552" s="12" t="s">
        <v>33783</v>
      </c>
      <c r="G552" s="13" t="s">
        <v>33780</v>
      </c>
      <c r="H552" s="14" t="s">
        <v>33784</v>
      </c>
      <c r="I552" s="13" t="s">
        <v>33782</v>
      </c>
      <c r="J552" s="13">
        <v>60154</v>
      </c>
      <c r="K552" t="s">
        <v>3064</v>
      </c>
      <c r="L552" t="s">
        <v>3142</v>
      </c>
      <c r="M552" t="s">
        <v>3143</v>
      </c>
      <c r="N552" t="s">
        <v>1801</v>
      </c>
      <c r="O552" t="s">
        <v>3144</v>
      </c>
      <c r="P552" t="s">
        <v>3145</v>
      </c>
      <c r="Q552" t="s">
        <v>3146</v>
      </c>
      <c r="S552" t="s">
        <v>3147</v>
      </c>
      <c r="T552" s="1" t="s">
        <v>532</v>
      </c>
      <c r="U552" s="1" t="s">
        <v>3148</v>
      </c>
      <c r="V552" t="s">
        <v>29794</v>
      </c>
      <c r="W552" s="4">
        <v>0.89</v>
      </c>
      <c r="X552" s="1">
        <v>480</v>
      </c>
      <c r="Y552" s="1">
        <v>36</v>
      </c>
      <c r="Z552" s="1">
        <v>18</v>
      </c>
      <c r="AA552" s="1">
        <v>18</v>
      </c>
      <c r="AB552" s="6">
        <f t="shared" si="42"/>
        <v>3.7499999999999999E-2</v>
      </c>
      <c r="AC552" s="6">
        <f t="shared" si="40"/>
        <v>3.7499999999999999E-2</v>
      </c>
      <c r="AD552" s="26">
        <f t="shared" si="41"/>
        <v>96</v>
      </c>
      <c r="AE552" s="1">
        <v>14</v>
      </c>
      <c r="AF552" s="1">
        <v>14</v>
      </c>
      <c r="AG552" s="1">
        <v>6</v>
      </c>
      <c r="AH552" s="1">
        <v>12</v>
      </c>
      <c r="AI552" s="1">
        <v>0</v>
      </c>
      <c r="AJ552" s="1">
        <v>0</v>
      </c>
      <c r="AK552" s="1">
        <v>3</v>
      </c>
      <c r="AL552" s="1">
        <v>10</v>
      </c>
      <c r="AM552" s="1">
        <f t="shared" si="43"/>
        <v>10</v>
      </c>
      <c r="AN552" s="1">
        <v>6</v>
      </c>
      <c r="AO552" s="1">
        <v>0</v>
      </c>
      <c r="AP552" s="20">
        <f t="shared" si="44"/>
        <v>37.800000000000004</v>
      </c>
      <c r="AQ552" s="1">
        <v>1</v>
      </c>
    </row>
    <row r="553" spans="1:43" ht="16" x14ac:dyDescent="0.2">
      <c r="A553" t="s">
        <v>31417</v>
      </c>
      <c r="B553" t="s">
        <v>33771</v>
      </c>
      <c r="C553" s="1" t="s">
        <v>532</v>
      </c>
      <c r="E553" s="9" t="s">
        <v>33776</v>
      </c>
      <c r="F553" s="12" t="s">
        <v>33783</v>
      </c>
      <c r="G553" s="13" t="s">
        <v>33780</v>
      </c>
      <c r="H553" s="14" t="s">
        <v>33784</v>
      </c>
      <c r="I553" s="13" t="s">
        <v>33782</v>
      </c>
      <c r="J553" s="13">
        <v>60154</v>
      </c>
      <c r="K553" t="s">
        <v>3064</v>
      </c>
      <c r="L553" t="s">
        <v>3149</v>
      </c>
      <c r="M553" t="s">
        <v>3150</v>
      </c>
      <c r="N553" t="s">
        <v>136</v>
      </c>
      <c r="O553" t="s">
        <v>3151</v>
      </c>
      <c r="P553" t="s">
        <v>3152</v>
      </c>
      <c r="Q553" t="s">
        <v>3153</v>
      </c>
      <c r="S553" t="s">
        <v>3147</v>
      </c>
      <c r="T553" s="1" t="s">
        <v>532</v>
      </c>
      <c r="U553" s="1" t="s">
        <v>3154</v>
      </c>
      <c r="V553" t="e">
        <v>#N/A</v>
      </c>
      <c r="W553" s="4">
        <v>0.73</v>
      </c>
      <c r="X553" s="1">
        <v>600</v>
      </c>
      <c r="Y553" s="1">
        <v>68</v>
      </c>
      <c r="Z553" s="1">
        <v>46</v>
      </c>
      <c r="AA553" s="1">
        <v>33</v>
      </c>
      <c r="AB553" s="6">
        <f t="shared" si="42"/>
        <v>5.5E-2</v>
      </c>
      <c r="AC553" s="6">
        <f t="shared" si="40"/>
        <v>5.5E-2</v>
      </c>
      <c r="AD553" s="26">
        <f t="shared" si="41"/>
        <v>120</v>
      </c>
      <c r="AE553" s="1">
        <v>26</v>
      </c>
      <c r="AF553" s="1">
        <v>38</v>
      </c>
      <c r="AG553" s="1">
        <v>6</v>
      </c>
      <c r="AH553" s="1">
        <v>13</v>
      </c>
      <c r="AI553" s="1">
        <v>3</v>
      </c>
      <c r="AJ553" s="1">
        <v>4</v>
      </c>
      <c r="AK553" s="1">
        <v>6</v>
      </c>
      <c r="AL553" s="1">
        <v>8</v>
      </c>
      <c r="AM553" s="1">
        <f t="shared" si="43"/>
        <v>12</v>
      </c>
      <c r="AN553" s="1">
        <v>10</v>
      </c>
      <c r="AO553" s="1">
        <v>2</v>
      </c>
      <c r="AP553" s="20">
        <f t="shared" si="44"/>
        <v>69.3</v>
      </c>
      <c r="AQ553" s="1">
        <v>0</v>
      </c>
    </row>
    <row r="554" spans="1:43" ht="16" x14ac:dyDescent="0.2">
      <c r="A554" t="s">
        <v>28494</v>
      </c>
      <c r="B554" t="s">
        <v>33771</v>
      </c>
      <c r="C554" s="1" t="s">
        <v>532</v>
      </c>
      <c r="E554" s="9" t="s">
        <v>33776</v>
      </c>
      <c r="F554" s="12" t="s">
        <v>33783</v>
      </c>
      <c r="G554" s="13" t="s">
        <v>33780</v>
      </c>
      <c r="H554" s="14" t="s">
        <v>33784</v>
      </c>
      <c r="I554" s="13" t="s">
        <v>33782</v>
      </c>
      <c r="J554" s="13">
        <v>60154</v>
      </c>
      <c r="K554" t="s">
        <v>3064</v>
      </c>
      <c r="L554" t="s">
        <v>3155</v>
      </c>
      <c r="M554" t="s">
        <v>3156</v>
      </c>
      <c r="N554" t="s">
        <v>195</v>
      </c>
      <c r="O554" t="s">
        <v>3157</v>
      </c>
      <c r="P554" t="s">
        <v>3158</v>
      </c>
      <c r="Q554" t="s">
        <v>3159</v>
      </c>
      <c r="S554" t="s">
        <v>3116</v>
      </c>
      <c r="T554" s="1" t="s">
        <v>532</v>
      </c>
      <c r="U554" s="1" t="s">
        <v>3160</v>
      </c>
      <c r="V554" t="e">
        <v>#N/A</v>
      </c>
      <c r="W554" s="4">
        <v>0.4</v>
      </c>
      <c r="X554" s="1">
        <v>463</v>
      </c>
      <c r="Y554" s="1">
        <v>31</v>
      </c>
      <c r="Z554" s="1">
        <v>14</v>
      </c>
      <c r="AA554" s="1">
        <v>14</v>
      </c>
      <c r="AB554" s="6">
        <f t="shared" si="42"/>
        <v>3.0237580993520519E-2</v>
      </c>
      <c r="AC554" s="6">
        <f t="shared" si="40"/>
        <v>3.0237580993520519E-2</v>
      </c>
      <c r="AD554" s="26">
        <f t="shared" si="41"/>
        <v>92.600000000000009</v>
      </c>
      <c r="AE554" s="1">
        <v>11</v>
      </c>
      <c r="AF554" s="1">
        <v>11</v>
      </c>
      <c r="AG554" s="1">
        <v>1</v>
      </c>
      <c r="AH554" s="1">
        <v>4</v>
      </c>
      <c r="AI554" s="1">
        <v>1</v>
      </c>
      <c r="AJ554" s="1">
        <v>2</v>
      </c>
      <c r="AK554" s="1">
        <v>2</v>
      </c>
      <c r="AL554" s="1">
        <v>6</v>
      </c>
      <c r="AM554" s="1">
        <f t="shared" si="43"/>
        <v>8</v>
      </c>
      <c r="AN554" s="1">
        <v>0</v>
      </c>
      <c r="AO554" s="1">
        <v>1</v>
      </c>
      <c r="AP554" s="20">
        <f t="shared" si="44"/>
        <v>29.400000000000002</v>
      </c>
      <c r="AQ554" s="1">
        <v>0</v>
      </c>
    </row>
    <row r="555" spans="1:43" ht="16" x14ac:dyDescent="0.2">
      <c r="A555" t="s">
        <v>32572</v>
      </c>
      <c r="B555" t="s">
        <v>33771</v>
      </c>
      <c r="C555" s="1" t="s">
        <v>532</v>
      </c>
      <c r="E555" s="9" t="s">
        <v>33776</v>
      </c>
      <c r="F555" s="12" t="s">
        <v>33783</v>
      </c>
      <c r="G555" s="13" t="s">
        <v>33780</v>
      </c>
      <c r="H555" s="14" t="s">
        <v>33784</v>
      </c>
      <c r="I555" s="13" t="s">
        <v>33782</v>
      </c>
      <c r="J555" s="13">
        <v>60154</v>
      </c>
      <c r="K555" t="s">
        <v>3064</v>
      </c>
      <c r="L555" t="s">
        <v>3161</v>
      </c>
      <c r="M555" t="s">
        <v>3162</v>
      </c>
      <c r="N555" t="s">
        <v>2942</v>
      </c>
      <c r="O555" t="s">
        <v>3163</v>
      </c>
      <c r="P555" t="s">
        <v>3164</v>
      </c>
      <c r="Q555" t="s">
        <v>3165</v>
      </c>
      <c r="S555" t="s">
        <v>3147</v>
      </c>
      <c r="T555" s="1" t="s">
        <v>532</v>
      </c>
      <c r="U555" s="1" t="s">
        <v>3166</v>
      </c>
      <c r="V555" t="s">
        <v>32571</v>
      </c>
      <c r="W555" s="4">
        <v>0.59</v>
      </c>
      <c r="X555" s="1">
        <v>425</v>
      </c>
      <c r="Y555" s="1">
        <v>48</v>
      </c>
      <c r="Z555" s="1">
        <v>40</v>
      </c>
      <c r="AA555" s="1">
        <v>30</v>
      </c>
      <c r="AB555" s="6">
        <f t="shared" si="42"/>
        <v>7.0588235294117646E-2</v>
      </c>
      <c r="AC555" s="6">
        <f t="shared" si="40"/>
        <v>7.0588235294117646E-2</v>
      </c>
      <c r="AD555" s="26">
        <f t="shared" si="41"/>
        <v>85</v>
      </c>
      <c r="AE555" s="1">
        <v>23</v>
      </c>
      <c r="AF555" s="1">
        <v>31</v>
      </c>
      <c r="AG555" s="1">
        <v>2</v>
      </c>
      <c r="AH555" s="1">
        <v>2</v>
      </c>
      <c r="AI555" s="1">
        <v>1</v>
      </c>
      <c r="AJ555" s="1">
        <v>2</v>
      </c>
      <c r="AK555" s="1">
        <v>6</v>
      </c>
      <c r="AL555" s="1">
        <v>29</v>
      </c>
      <c r="AM555" s="1">
        <f t="shared" si="43"/>
        <v>31</v>
      </c>
      <c r="AN555" s="1">
        <v>13</v>
      </c>
      <c r="AO555" s="1">
        <v>10</v>
      </c>
      <c r="AP555" s="20">
        <f t="shared" si="44"/>
        <v>63</v>
      </c>
      <c r="AQ555" s="1">
        <v>2</v>
      </c>
    </row>
    <row r="556" spans="1:43" ht="16" x14ac:dyDescent="0.2">
      <c r="A556" t="s">
        <v>27142</v>
      </c>
      <c r="B556" t="s">
        <v>33771</v>
      </c>
      <c r="C556" s="1" t="s">
        <v>532</v>
      </c>
      <c r="E556" s="9" t="s">
        <v>33776</v>
      </c>
      <c r="F556" s="12" t="s">
        <v>33783</v>
      </c>
      <c r="G556" s="13" t="s">
        <v>33780</v>
      </c>
      <c r="H556" s="14" t="s">
        <v>33784</v>
      </c>
      <c r="I556" s="13" t="s">
        <v>33782</v>
      </c>
      <c r="J556" s="13">
        <v>60154</v>
      </c>
      <c r="K556" t="s">
        <v>3064</v>
      </c>
      <c r="L556" t="s">
        <v>3167</v>
      </c>
      <c r="M556" t="s">
        <v>3168</v>
      </c>
      <c r="N556" t="s">
        <v>3169</v>
      </c>
      <c r="O556" t="s">
        <v>3170</v>
      </c>
      <c r="P556" t="s">
        <v>3171</v>
      </c>
      <c r="Q556" t="s">
        <v>3172</v>
      </c>
      <c r="S556" t="s">
        <v>2973</v>
      </c>
      <c r="T556" s="1" t="s">
        <v>532</v>
      </c>
      <c r="U556" s="1">
        <v>91343</v>
      </c>
      <c r="V556" t="e">
        <v>#N/A</v>
      </c>
      <c r="W556" s="4">
        <v>0.94</v>
      </c>
      <c r="X556" s="1">
        <v>587</v>
      </c>
      <c r="Y556" s="1">
        <v>25</v>
      </c>
      <c r="Z556" s="1">
        <v>16</v>
      </c>
      <c r="AA556" s="1">
        <v>16</v>
      </c>
      <c r="AB556" s="6">
        <f t="shared" si="42"/>
        <v>2.7257240204429302E-2</v>
      </c>
      <c r="AC556" s="6">
        <f t="shared" si="40"/>
        <v>2.7257240204429302E-2</v>
      </c>
      <c r="AD556" s="26">
        <f t="shared" si="41"/>
        <v>117.4</v>
      </c>
      <c r="AE556" s="1">
        <v>13</v>
      </c>
      <c r="AF556" s="1">
        <v>13</v>
      </c>
      <c r="AG556" s="1">
        <v>4</v>
      </c>
      <c r="AH556" s="1">
        <v>12</v>
      </c>
      <c r="AI556" s="1">
        <v>1</v>
      </c>
      <c r="AJ556" s="1">
        <v>3</v>
      </c>
      <c r="AK556" s="1">
        <v>5</v>
      </c>
      <c r="AL556" s="1">
        <v>23</v>
      </c>
      <c r="AM556" s="1">
        <f t="shared" si="43"/>
        <v>26</v>
      </c>
      <c r="AN556" s="1">
        <v>2</v>
      </c>
      <c r="AO556" s="1">
        <v>2</v>
      </c>
      <c r="AP556" s="20">
        <f t="shared" si="44"/>
        <v>33.6</v>
      </c>
      <c r="AQ556" s="1">
        <v>1</v>
      </c>
    </row>
    <row r="557" spans="1:43" ht="16" x14ac:dyDescent="0.2">
      <c r="A557" t="s">
        <v>27879</v>
      </c>
      <c r="B557" t="s">
        <v>33771</v>
      </c>
      <c r="C557" s="1" t="s">
        <v>532</v>
      </c>
      <c r="E557" s="9" t="s">
        <v>33776</v>
      </c>
      <c r="F557" s="12" t="s">
        <v>33783</v>
      </c>
      <c r="G557" s="13" t="s">
        <v>33780</v>
      </c>
      <c r="H557" s="14" t="s">
        <v>33784</v>
      </c>
      <c r="I557" s="13" t="s">
        <v>33782</v>
      </c>
      <c r="J557" s="13">
        <v>60154</v>
      </c>
      <c r="K557" t="s">
        <v>3064</v>
      </c>
      <c r="L557" t="s">
        <v>3173</v>
      </c>
      <c r="M557" t="s">
        <v>3174</v>
      </c>
      <c r="N557" t="s">
        <v>2695</v>
      </c>
      <c r="O557" t="s">
        <v>3175</v>
      </c>
      <c r="P557" t="s">
        <v>3176</v>
      </c>
      <c r="Q557" t="s">
        <v>3177</v>
      </c>
      <c r="S557" t="s">
        <v>2973</v>
      </c>
      <c r="T557" s="1" t="s">
        <v>532</v>
      </c>
      <c r="U557" s="1" t="s">
        <v>3178</v>
      </c>
      <c r="V557" t="s">
        <v>27878</v>
      </c>
      <c r="W557" s="4">
        <v>0.87</v>
      </c>
      <c r="X557" s="1">
        <v>470</v>
      </c>
      <c r="Y557" s="1">
        <v>85</v>
      </c>
      <c r="Z557" s="1">
        <v>83</v>
      </c>
      <c r="AA557" s="1">
        <v>53</v>
      </c>
      <c r="AB557" s="6">
        <f t="shared" si="42"/>
        <v>0.11276595744680851</v>
      </c>
      <c r="AC557" s="6">
        <f t="shared" si="40"/>
        <v>0.11276595744680851</v>
      </c>
      <c r="AD557" s="26">
        <f t="shared" si="41"/>
        <v>94</v>
      </c>
      <c r="AE557" s="1">
        <v>42</v>
      </c>
      <c r="AF557" s="1">
        <v>68</v>
      </c>
      <c r="AG557" s="1">
        <v>10</v>
      </c>
      <c r="AH557" s="1">
        <v>28</v>
      </c>
      <c r="AI557" s="1">
        <v>4</v>
      </c>
      <c r="AJ557" s="1">
        <v>16</v>
      </c>
      <c r="AK557" s="1">
        <v>14</v>
      </c>
      <c r="AL557" s="1">
        <v>49</v>
      </c>
      <c r="AM557" s="1">
        <f t="shared" si="43"/>
        <v>65</v>
      </c>
      <c r="AN557" s="1">
        <v>13</v>
      </c>
      <c r="AO557" s="1">
        <v>8</v>
      </c>
      <c r="AP557" s="20">
        <f t="shared" si="44"/>
        <v>111.30000000000001</v>
      </c>
      <c r="AQ557" s="1">
        <v>4</v>
      </c>
    </row>
    <row r="558" spans="1:43" ht="16" x14ac:dyDescent="0.2">
      <c r="A558" t="s">
        <v>32002</v>
      </c>
      <c r="B558" t="s">
        <v>33771</v>
      </c>
      <c r="C558" s="1" t="s">
        <v>532</v>
      </c>
      <c r="E558" s="9" t="s">
        <v>33776</v>
      </c>
      <c r="F558" s="12" t="s">
        <v>33783</v>
      </c>
      <c r="G558" s="13" t="s">
        <v>33780</v>
      </c>
      <c r="H558" s="14" t="s">
        <v>33784</v>
      </c>
      <c r="I558" s="13" t="s">
        <v>33782</v>
      </c>
      <c r="J558" s="13">
        <v>60154</v>
      </c>
      <c r="K558" t="s">
        <v>3064</v>
      </c>
      <c r="L558" t="s">
        <v>3179</v>
      </c>
      <c r="M558" t="s">
        <v>3180</v>
      </c>
      <c r="N558" t="s">
        <v>3181</v>
      </c>
      <c r="O558" t="s">
        <v>3182</v>
      </c>
      <c r="P558" t="s">
        <v>3183</v>
      </c>
      <c r="Q558" t="s">
        <v>3184</v>
      </c>
      <c r="S558" t="s">
        <v>2992</v>
      </c>
      <c r="T558" s="1" t="s">
        <v>532</v>
      </c>
      <c r="U558" s="1" t="s">
        <v>3185</v>
      </c>
      <c r="V558" t="e">
        <v>#N/A</v>
      </c>
      <c r="W558" s="4">
        <v>0.9</v>
      </c>
      <c r="X558" s="1">
        <v>762</v>
      </c>
      <c r="Y558" s="1">
        <v>38</v>
      </c>
      <c r="Z558" s="1">
        <v>18</v>
      </c>
      <c r="AA558" s="1">
        <v>18</v>
      </c>
      <c r="AB558" s="6">
        <f t="shared" si="42"/>
        <v>2.3622047244094488E-2</v>
      </c>
      <c r="AC558" s="6">
        <f t="shared" si="40"/>
        <v>2.3622047244094488E-2</v>
      </c>
      <c r="AD558" s="26">
        <f t="shared" si="41"/>
        <v>152.4</v>
      </c>
      <c r="AE558" s="1">
        <v>13</v>
      </c>
      <c r="AF558" s="1">
        <v>13</v>
      </c>
      <c r="AG558" s="1">
        <v>4</v>
      </c>
      <c r="AH558" s="1">
        <v>8</v>
      </c>
      <c r="AI558" s="1">
        <v>0</v>
      </c>
      <c r="AJ558" s="1">
        <v>0</v>
      </c>
      <c r="AK558" s="1">
        <v>3</v>
      </c>
      <c r="AL558" s="1">
        <v>8</v>
      </c>
      <c r="AM558" s="1">
        <f t="shared" si="43"/>
        <v>8</v>
      </c>
      <c r="AN558" s="1">
        <v>4</v>
      </c>
      <c r="AO558" s="1">
        <v>0</v>
      </c>
      <c r="AP558" s="20">
        <f t="shared" si="44"/>
        <v>37.800000000000004</v>
      </c>
      <c r="AQ558" s="1">
        <v>1</v>
      </c>
    </row>
    <row r="559" spans="1:43" ht="16" x14ac:dyDescent="0.2">
      <c r="A559" t="s">
        <v>27226</v>
      </c>
      <c r="B559" t="s">
        <v>33771</v>
      </c>
      <c r="C559" s="1" t="s">
        <v>532</v>
      </c>
      <c r="E559" s="9" t="s">
        <v>33776</v>
      </c>
      <c r="F559" s="12" t="s">
        <v>33783</v>
      </c>
      <c r="G559" s="13" t="s">
        <v>33780</v>
      </c>
      <c r="H559" s="14" t="s">
        <v>33784</v>
      </c>
      <c r="I559" s="13" t="s">
        <v>33782</v>
      </c>
      <c r="J559" s="13">
        <v>60154</v>
      </c>
      <c r="K559" t="s">
        <v>3064</v>
      </c>
      <c r="L559" t="s">
        <v>3186</v>
      </c>
      <c r="M559" t="s">
        <v>3187</v>
      </c>
      <c r="N559" t="s">
        <v>195</v>
      </c>
      <c r="O559" t="s">
        <v>3188</v>
      </c>
      <c r="P559" t="s">
        <v>3189</v>
      </c>
      <c r="Q559" t="s">
        <v>3190</v>
      </c>
      <c r="S559" t="s">
        <v>3191</v>
      </c>
      <c r="T559" s="1" t="s">
        <v>532</v>
      </c>
      <c r="U559" s="1" t="s">
        <v>3192</v>
      </c>
      <c r="V559" t="s">
        <v>27225</v>
      </c>
      <c r="W559" s="4">
        <v>0.7</v>
      </c>
      <c r="X559" s="1">
        <v>587</v>
      </c>
      <c r="Y559" s="1">
        <v>33</v>
      </c>
      <c r="Z559" s="1">
        <v>10</v>
      </c>
      <c r="AA559" s="1">
        <v>10</v>
      </c>
      <c r="AB559" s="6">
        <f t="shared" si="42"/>
        <v>1.7035775127768313E-2</v>
      </c>
      <c r="AC559" s="6">
        <f t="shared" si="40"/>
        <v>1.7035775127768313E-2</v>
      </c>
      <c r="AD559" s="26">
        <f t="shared" si="41"/>
        <v>117.4</v>
      </c>
      <c r="AE559" s="1">
        <v>6</v>
      </c>
      <c r="AF559" s="1">
        <v>6</v>
      </c>
      <c r="AG559" s="1">
        <v>2</v>
      </c>
      <c r="AH559" s="1">
        <v>6</v>
      </c>
      <c r="AI559" s="1">
        <v>0</v>
      </c>
      <c r="AJ559" s="1">
        <v>0</v>
      </c>
      <c r="AK559" s="1">
        <v>1</v>
      </c>
      <c r="AL559" s="1">
        <v>4</v>
      </c>
      <c r="AM559" s="1">
        <f t="shared" si="43"/>
        <v>4</v>
      </c>
      <c r="AN559" s="1">
        <v>0</v>
      </c>
      <c r="AO559" s="1">
        <v>0</v>
      </c>
      <c r="AP559" s="20">
        <f t="shared" si="44"/>
        <v>21</v>
      </c>
      <c r="AQ559" s="1">
        <v>3</v>
      </c>
    </row>
    <row r="560" spans="1:43" ht="16" x14ac:dyDescent="0.2">
      <c r="A560" t="s">
        <v>30568</v>
      </c>
      <c r="B560" t="s">
        <v>33771</v>
      </c>
      <c r="C560" s="1" t="s">
        <v>532</v>
      </c>
      <c r="E560" s="9" t="s">
        <v>33776</v>
      </c>
      <c r="F560" s="12" t="s">
        <v>33783</v>
      </c>
      <c r="G560" s="13" t="s">
        <v>33780</v>
      </c>
      <c r="H560" s="14" t="s">
        <v>33784</v>
      </c>
      <c r="I560" s="13" t="s">
        <v>33782</v>
      </c>
      <c r="J560" s="13">
        <v>60154</v>
      </c>
      <c r="K560" t="s">
        <v>3064</v>
      </c>
      <c r="L560" t="s">
        <v>3193</v>
      </c>
      <c r="M560" t="s">
        <v>3194</v>
      </c>
      <c r="N560" t="s">
        <v>201</v>
      </c>
      <c r="O560" t="s">
        <v>3195</v>
      </c>
      <c r="P560" t="s">
        <v>3196</v>
      </c>
      <c r="Q560" t="s">
        <v>3197</v>
      </c>
      <c r="S560" t="s">
        <v>3083</v>
      </c>
      <c r="T560" s="1" t="s">
        <v>532</v>
      </c>
      <c r="U560" s="1" t="s">
        <v>3198</v>
      </c>
      <c r="V560" t="e">
        <v>#N/A</v>
      </c>
      <c r="W560" s="4">
        <v>0.91</v>
      </c>
      <c r="X560" s="1">
        <v>492</v>
      </c>
      <c r="Y560" s="1">
        <v>87</v>
      </c>
      <c r="Z560" s="1">
        <v>82</v>
      </c>
      <c r="AA560" s="1">
        <v>63</v>
      </c>
      <c r="AB560" s="6">
        <f t="shared" si="42"/>
        <v>0.12804878048780488</v>
      </c>
      <c r="AC560" s="6">
        <f t="shared" si="40"/>
        <v>0.12804878048780488</v>
      </c>
      <c r="AD560" s="26">
        <f t="shared" si="41"/>
        <v>98.4</v>
      </c>
      <c r="AE560" s="1">
        <v>48</v>
      </c>
      <c r="AF560" s="1">
        <v>65</v>
      </c>
      <c r="AG560" s="1">
        <v>13</v>
      </c>
      <c r="AH560" s="1">
        <v>26</v>
      </c>
      <c r="AI560" s="1">
        <v>7</v>
      </c>
      <c r="AJ560" s="1">
        <v>15</v>
      </c>
      <c r="AK560" s="1">
        <v>10</v>
      </c>
      <c r="AL560" s="1">
        <v>22</v>
      </c>
      <c r="AM560" s="1">
        <f t="shared" si="43"/>
        <v>37</v>
      </c>
      <c r="AN560" s="1">
        <v>14</v>
      </c>
      <c r="AO560" s="1">
        <v>10</v>
      </c>
      <c r="AP560" s="20">
        <f t="shared" si="44"/>
        <v>132.30000000000001</v>
      </c>
      <c r="AQ560" s="1">
        <v>5</v>
      </c>
    </row>
    <row r="561" spans="1:43" ht="16" x14ac:dyDescent="0.2">
      <c r="A561" t="s">
        <v>26626</v>
      </c>
      <c r="B561" t="s">
        <v>33771</v>
      </c>
      <c r="C561" s="1" t="s">
        <v>532</v>
      </c>
      <c r="E561" s="9" t="s">
        <v>33776</v>
      </c>
      <c r="F561" s="12" t="s">
        <v>33783</v>
      </c>
      <c r="G561" s="13" t="s">
        <v>33780</v>
      </c>
      <c r="H561" s="14" t="s">
        <v>33784</v>
      </c>
      <c r="I561" s="13" t="s">
        <v>33782</v>
      </c>
      <c r="J561" s="13">
        <v>60154</v>
      </c>
      <c r="K561" t="s">
        <v>3064</v>
      </c>
      <c r="L561" t="s">
        <v>3199</v>
      </c>
      <c r="M561" t="s">
        <v>3200</v>
      </c>
      <c r="N561" t="s">
        <v>1801</v>
      </c>
      <c r="O561" t="s">
        <v>3201</v>
      </c>
      <c r="P561" t="s">
        <v>3202</v>
      </c>
      <c r="Q561" t="s">
        <v>3203</v>
      </c>
      <c r="S561" t="s">
        <v>3191</v>
      </c>
      <c r="T561" s="1" t="s">
        <v>532</v>
      </c>
      <c r="U561" s="1" t="s">
        <v>3204</v>
      </c>
      <c r="V561" t="e">
        <v>#N/A</v>
      </c>
      <c r="W561" s="4">
        <v>0.95</v>
      </c>
      <c r="X561" s="1">
        <v>450</v>
      </c>
      <c r="Y561" s="1">
        <v>32</v>
      </c>
      <c r="Z561" s="1">
        <v>22</v>
      </c>
      <c r="AA561" s="1">
        <v>17</v>
      </c>
      <c r="AB561" s="6">
        <f t="shared" si="42"/>
        <v>3.7777777777777778E-2</v>
      </c>
      <c r="AC561" s="6">
        <f t="shared" si="40"/>
        <v>3.7777777777777778E-2</v>
      </c>
      <c r="AD561" s="26">
        <f t="shared" si="41"/>
        <v>90</v>
      </c>
      <c r="AE561" s="1">
        <v>13</v>
      </c>
      <c r="AF561" s="1">
        <v>15</v>
      </c>
      <c r="AG561" s="1">
        <v>3</v>
      </c>
      <c r="AH561" s="1">
        <v>4</v>
      </c>
      <c r="AI561" s="1">
        <v>1</v>
      </c>
      <c r="AJ561" s="1">
        <v>6</v>
      </c>
      <c r="AK561" s="1">
        <v>3</v>
      </c>
      <c r="AL561" s="1">
        <v>7</v>
      </c>
      <c r="AM561" s="1">
        <f t="shared" si="43"/>
        <v>13</v>
      </c>
      <c r="AN561" s="1">
        <v>6</v>
      </c>
      <c r="AO561" s="1">
        <v>3</v>
      </c>
      <c r="AP561" s="20">
        <f t="shared" si="44"/>
        <v>35.700000000000003</v>
      </c>
      <c r="AQ561" s="1">
        <v>1</v>
      </c>
    </row>
    <row r="562" spans="1:43" ht="16" x14ac:dyDescent="0.2">
      <c r="A562" t="s">
        <v>27447</v>
      </c>
      <c r="B562" t="s">
        <v>33771</v>
      </c>
      <c r="C562" s="1" t="s">
        <v>532</v>
      </c>
      <c r="E562" s="9" t="s">
        <v>33776</v>
      </c>
      <c r="F562" s="12" t="s">
        <v>33783</v>
      </c>
      <c r="G562" s="13" t="s">
        <v>33780</v>
      </c>
      <c r="H562" s="14" t="s">
        <v>33784</v>
      </c>
      <c r="I562" s="13" t="s">
        <v>33782</v>
      </c>
      <c r="J562" s="13">
        <v>60154</v>
      </c>
      <c r="K562" t="s">
        <v>3064</v>
      </c>
      <c r="L562" t="s">
        <v>3205</v>
      </c>
      <c r="M562" t="s">
        <v>3206</v>
      </c>
      <c r="N562" t="s">
        <v>201</v>
      </c>
      <c r="O562" t="s">
        <v>3207</v>
      </c>
      <c r="P562" t="s">
        <v>3208</v>
      </c>
      <c r="Q562" t="s">
        <v>3209</v>
      </c>
      <c r="S562" t="s">
        <v>3116</v>
      </c>
      <c r="T562" s="1" t="s">
        <v>532</v>
      </c>
      <c r="U562" s="1" t="s">
        <v>3210</v>
      </c>
      <c r="V562" t="e">
        <v>#N/A</v>
      </c>
      <c r="W562" s="4">
        <v>0.85</v>
      </c>
      <c r="X562" s="1">
        <v>472</v>
      </c>
      <c r="Y562" s="1">
        <v>88</v>
      </c>
      <c r="Z562" s="1">
        <v>49</v>
      </c>
      <c r="AA562" s="1">
        <v>38</v>
      </c>
      <c r="AB562" s="6">
        <f t="shared" si="42"/>
        <v>8.050847457627118E-2</v>
      </c>
      <c r="AC562" s="6">
        <f t="shared" si="40"/>
        <v>8.050847457627118E-2</v>
      </c>
      <c r="AD562" s="26">
        <f t="shared" si="41"/>
        <v>94.4</v>
      </c>
      <c r="AE562" s="1">
        <v>31</v>
      </c>
      <c r="AF562" s="1">
        <v>41</v>
      </c>
      <c r="AG562" s="1">
        <v>9</v>
      </c>
      <c r="AH562" s="1">
        <v>20</v>
      </c>
      <c r="AI562" s="1">
        <v>2</v>
      </c>
      <c r="AJ562" s="1">
        <v>10</v>
      </c>
      <c r="AK562" s="1">
        <v>9</v>
      </c>
      <c r="AL562" s="1">
        <v>18</v>
      </c>
      <c r="AM562" s="1">
        <f t="shared" si="43"/>
        <v>28</v>
      </c>
      <c r="AN562" s="1">
        <v>4</v>
      </c>
      <c r="AO562" s="1">
        <v>3</v>
      </c>
      <c r="AP562" s="20">
        <f t="shared" si="44"/>
        <v>79.8</v>
      </c>
      <c r="AQ562" s="1">
        <v>6</v>
      </c>
    </row>
    <row r="563" spans="1:43" ht="16" x14ac:dyDescent="0.2">
      <c r="A563" t="s">
        <v>26649</v>
      </c>
      <c r="B563" t="s">
        <v>33771</v>
      </c>
      <c r="C563" s="1" t="s">
        <v>532</v>
      </c>
      <c r="E563" s="9" t="s">
        <v>33776</v>
      </c>
      <c r="F563" s="12" t="s">
        <v>33783</v>
      </c>
      <c r="G563" s="13" t="s">
        <v>33780</v>
      </c>
      <c r="H563" s="14" t="s">
        <v>33784</v>
      </c>
      <c r="I563" s="13" t="s">
        <v>33782</v>
      </c>
      <c r="J563" s="13">
        <v>60154</v>
      </c>
      <c r="K563" t="s">
        <v>3064</v>
      </c>
      <c r="L563" t="s">
        <v>3211</v>
      </c>
      <c r="M563" t="s">
        <v>3212</v>
      </c>
      <c r="N563" t="s">
        <v>30</v>
      </c>
      <c r="O563" t="s">
        <v>3213</v>
      </c>
      <c r="P563" t="s">
        <v>3214</v>
      </c>
      <c r="Q563" t="s">
        <v>3215</v>
      </c>
      <c r="S563" t="s">
        <v>3083</v>
      </c>
      <c r="T563" s="1" t="s">
        <v>532</v>
      </c>
      <c r="U563" s="1">
        <v>91335</v>
      </c>
      <c r="V563" t="s">
        <v>26648</v>
      </c>
      <c r="W563" s="4">
        <v>0.91</v>
      </c>
      <c r="X563" s="1">
        <v>459</v>
      </c>
      <c r="Y563" s="1">
        <v>50</v>
      </c>
      <c r="Z563" s="1">
        <v>38</v>
      </c>
      <c r="AA563" s="1">
        <v>33</v>
      </c>
      <c r="AB563" s="6">
        <f t="shared" si="42"/>
        <v>7.1895424836601302E-2</v>
      </c>
      <c r="AC563" s="6">
        <f t="shared" si="40"/>
        <v>7.1895424836601302E-2</v>
      </c>
      <c r="AD563" s="26">
        <f t="shared" si="41"/>
        <v>91.800000000000011</v>
      </c>
      <c r="AE563" s="1">
        <v>22</v>
      </c>
      <c r="AF563" s="1">
        <v>26</v>
      </c>
      <c r="AG563" s="1">
        <v>2</v>
      </c>
      <c r="AH563" s="1">
        <v>4</v>
      </c>
      <c r="AI563" s="1">
        <v>1</v>
      </c>
      <c r="AJ563" s="1">
        <v>3</v>
      </c>
      <c r="AK563" s="1">
        <v>6</v>
      </c>
      <c r="AL563" s="1">
        <v>18</v>
      </c>
      <c r="AM563" s="1">
        <f t="shared" si="43"/>
        <v>21</v>
      </c>
      <c r="AN563" s="1">
        <v>8</v>
      </c>
      <c r="AO563" s="1">
        <v>4</v>
      </c>
      <c r="AP563" s="20">
        <f t="shared" si="44"/>
        <v>69.3</v>
      </c>
      <c r="AQ563" s="1">
        <v>3</v>
      </c>
    </row>
    <row r="564" spans="1:43" ht="16" x14ac:dyDescent="0.2">
      <c r="A564" t="s">
        <v>30496</v>
      </c>
      <c r="B564" t="s">
        <v>33771</v>
      </c>
      <c r="C564" s="1" t="s">
        <v>532</v>
      </c>
      <c r="E564" s="9" t="s">
        <v>33776</v>
      </c>
      <c r="F564" s="12" t="s">
        <v>33783</v>
      </c>
      <c r="G564" s="13" t="s">
        <v>33780</v>
      </c>
      <c r="H564" s="14" t="s">
        <v>33784</v>
      </c>
      <c r="I564" s="13" t="s">
        <v>33782</v>
      </c>
      <c r="J564" s="13">
        <v>60154</v>
      </c>
      <c r="K564" t="s">
        <v>3064</v>
      </c>
      <c r="L564" t="s">
        <v>3216</v>
      </c>
      <c r="M564" t="s">
        <v>3217</v>
      </c>
      <c r="N564" t="s">
        <v>201</v>
      </c>
      <c r="O564" t="s">
        <v>3218</v>
      </c>
      <c r="P564" t="s">
        <v>3219</v>
      </c>
      <c r="Q564" t="s">
        <v>3220</v>
      </c>
      <c r="S564" t="s">
        <v>2973</v>
      </c>
      <c r="T564" s="1" t="s">
        <v>532</v>
      </c>
      <c r="U564" s="1">
        <v>91343</v>
      </c>
      <c r="V564" t="s">
        <v>30495</v>
      </c>
      <c r="W564" s="4">
        <v>0.92</v>
      </c>
      <c r="X564" s="1">
        <v>430</v>
      </c>
      <c r="Y564" s="1">
        <v>41</v>
      </c>
      <c r="Z564" s="1">
        <v>18</v>
      </c>
      <c r="AA564" s="1">
        <v>18</v>
      </c>
      <c r="AB564" s="6">
        <f t="shared" si="42"/>
        <v>4.1860465116279069E-2</v>
      </c>
      <c r="AC564" s="6">
        <f t="shared" si="40"/>
        <v>4.1860465116279069E-2</v>
      </c>
      <c r="AD564" s="26">
        <f t="shared" si="41"/>
        <v>86</v>
      </c>
      <c r="AE564" s="1">
        <v>17</v>
      </c>
      <c r="AF564" s="1">
        <v>17</v>
      </c>
      <c r="AG564" s="1">
        <v>3</v>
      </c>
      <c r="AH564" s="1">
        <v>5</v>
      </c>
      <c r="AI564" s="1">
        <v>0</v>
      </c>
      <c r="AJ564" s="1">
        <v>0</v>
      </c>
      <c r="AK564" s="1">
        <v>5</v>
      </c>
      <c r="AL564" s="1">
        <v>10</v>
      </c>
      <c r="AM564" s="1">
        <f t="shared" si="43"/>
        <v>10</v>
      </c>
      <c r="AN564" s="1">
        <v>2</v>
      </c>
      <c r="AO564" s="1">
        <v>2</v>
      </c>
      <c r="AP564" s="20">
        <f t="shared" si="44"/>
        <v>37.800000000000004</v>
      </c>
      <c r="AQ564" s="1">
        <v>0</v>
      </c>
    </row>
    <row r="565" spans="1:43" ht="16" x14ac:dyDescent="0.2">
      <c r="A565" t="s">
        <v>28704</v>
      </c>
      <c r="B565" t="s">
        <v>33771</v>
      </c>
      <c r="C565" s="1" t="s">
        <v>532</v>
      </c>
      <c r="E565" s="9" t="s">
        <v>33776</v>
      </c>
      <c r="F565" s="12" t="s">
        <v>33783</v>
      </c>
      <c r="G565" s="13" t="s">
        <v>33780</v>
      </c>
      <c r="H565" s="14" t="s">
        <v>33784</v>
      </c>
      <c r="I565" s="13" t="s">
        <v>33782</v>
      </c>
      <c r="J565" s="13">
        <v>60154</v>
      </c>
      <c r="K565" t="s">
        <v>3064</v>
      </c>
      <c r="L565" t="s">
        <v>3221</v>
      </c>
      <c r="M565" t="s">
        <v>3222</v>
      </c>
      <c r="N565" t="s">
        <v>30</v>
      </c>
      <c r="O565" t="s">
        <v>3223</v>
      </c>
      <c r="P565" t="s">
        <v>3224</v>
      </c>
      <c r="Q565" t="s">
        <v>3225</v>
      </c>
      <c r="S565" t="s">
        <v>3226</v>
      </c>
      <c r="T565" s="1" t="s">
        <v>532</v>
      </c>
      <c r="U565" s="1" t="s">
        <v>3227</v>
      </c>
      <c r="V565" t="s">
        <v>28703</v>
      </c>
      <c r="W565" s="4">
        <v>0.95</v>
      </c>
      <c r="X565" s="1">
        <v>850</v>
      </c>
      <c r="Y565" s="1">
        <v>67</v>
      </c>
      <c r="Z565" s="1">
        <v>58</v>
      </c>
      <c r="AA565" s="1">
        <v>40</v>
      </c>
      <c r="AB565" s="6">
        <f t="shared" si="42"/>
        <v>4.7058823529411764E-2</v>
      </c>
      <c r="AC565" s="6">
        <f t="shared" si="40"/>
        <v>4.7058823529411764E-2</v>
      </c>
      <c r="AD565" s="26">
        <f t="shared" si="41"/>
        <v>170</v>
      </c>
      <c r="AE565" s="1">
        <v>31</v>
      </c>
      <c r="AF565" s="1">
        <v>46</v>
      </c>
      <c r="AG565" s="1">
        <v>10</v>
      </c>
      <c r="AH565" s="1">
        <v>28</v>
      </c>
      <c r="AI565" s="1">
        <v>3</v>
      </c>
      <c r="AJ565" s="1">
        <v>8</v>
      </c>
      <c r="AK565" s="1">
        <v>7</v>
      </c>
      <c r="AL565" s="1">
        <v>17</v>
      </c>
      <c r="AM565" s="1">
        <f t="shared" si="43"/>
        <v>25</v>
      </c>
      <c r="AN565" s="1">
        <v>14</v>
      </c>
      <c r="AO565" s="1">
        <v>8</v>
      </c>
      <c r="AP565" s="20">
        <f t="shared" si="44"/>
        <v>84</v>
      </c>
      <c r="AQ565" s="1">
        <v>2</v>
      </c>
    </row>
    <row r="566" spans="1:43" ht="16" x14ac:dyDescent="0.2">
      <c r="A566" t="s">
        <v>31807</v>
      </c>
      <c r="B566" t="s">
        <v>33771</v>
      </c>
      <c r="C566" s="1" t="s">
        <v>532</v>
      </c>
      <c r="E566" s="9" t="s">
        <v>33776</v>
      </c>
      <c r="F566" s="12" t="s">
        <v>33783</v>
      </c>
      <c r="G566" s="13" t="s">
        <v>33780</v>
      </c>
      <c r="H566" s="14" t="s">
        <v>33784</v>
      </c>
      <c r="I566" s="13" t="s">
        <v>33782</v>
      </c>
      <c r="J566" s="13">
        <v>60154</v>
      </c>
      <c r="K566" t="s">
        <v>3064</v>
      </c>
      <c r="L566" t="s">
        <v>3228</v>
      </c>
      <c r="M566" t="s">
        <v>3229</v>
      </c>
      <c r="N566" t="s">
        <v>30</v>
      </c>
      <c r="O566" t="s">
        <v>3230</v>
      </c>
      <c r="P566" t="s">
        <v>3231</v>
      </c>
      <c r="Q566" t="s">
        <v>3232</v>
      </c>
      <c r="S566" t="s">
        <v>2973</v>
      </c>
      <c r="T566" s="1" t="s">
        <v>532</v>
      </c>
      <c r="U566" s="1">
        <v>91343</v>
      </c>
      <c r="V566" t="s">
        <v>31806</v>
      </c>
      <c r="W566" s="4">
        <v>0.96</v>
      </c>
      <c r="X566" s="1">
        <v>749</v>
      </c>
      <c r="Y566" s="1">
        <v>55</v>
      </c>
      <c r="Z566" s="1">
        <v>45</v>
      </c>
      <c r="AA566" s="1">
        <v>28</v>
      </c>
      <c r="AB566" s="6">
        <f t="shared" si="42"/>
        <v>3.7383177570093455E-2</v>
      </c>
      <c r="AC566" s="6">
        <f t="shared" si="40"/>
        <v>3.7383177570093455E-2</v>
      </c>
      <c r="AD566" s="26">
        <f t="shared" si="41"/>
        <v>149.80000000000001</v>
      </c>
      <c r="AE566" s="1">
        <v>25</v>
      </c>
      <c r="AF566" s="1">
        <v>42</v>
      </c>
      <c r="AG566" s="1">
        <v>4</v>
      </c>
      <c r="AH566" s="1">
        <v>7</v>
      </c>
      <c r="AI566" s="1">
        <v>0</v>
      </c>
      <c r="AJ566" s="1">
        <v>0</v>
      </c>
      <c r="AK566" s="1">
        <v>9</v>
      </c>
      <c r="AL566" s="1">
        <v>16</v>
      </c>
      <c r="AM566" s="1">
        <f t="shared" si="43"/>
        <v>16</v>
      </c>
      <c r="AN566" s="1">
        <v>6</v>
      </c>
      <c r="AO566" s="1">
        <v>8</v>
      </c>
      <c r="AP566" s="20">
        <f t="shared" si="44"/>
        <v>58.800000000000004</v>
      </c>
      <c r="AQ566" s="1">
        <v>1</v>
      </c>
    </row>
    <row r="567" spans="1:43" ht="16" x14ac:dyDescent="0.2">
      <c r="A567" t="s">
        <v>32000</v>
      </c>
      <c r="B567" t="s">
        <v>33771</v>
      </c>
      <c r="C567" s="1" t="s">
        <v>532</v>
      </c>
      <c r="E567" s="9" t="s">
        <v>33776</v>
      </c>
      <c r="F567" s="12" t="s">
        <v>33783</v>
      </c>
      <c r="G567" s="13" t="s">
        <v>33780</v>
      </c>
      <c r="H567" s="14" t="s">
        <v>33784</v>
      </c>
      <c r="I567" s="13" t="s">
        <v>33782</v>
      </c>
      <c r="J567" s="13">
        <v>60154</v>
      </c>
      <c r="K567" t="s">
        <v>3064</v>
      </c>
      <c r="L567" t="s">
        <v>3233</v>
      </c>
      <c r="M567" t="s">
        <v>3234</v>
      </c>
      <c r="N567" t="s">
        <v>3235</v>
      </c>
      <c r="O567" t="s">
        <v>3236</v>
      </c>
      <c r="P567" t="s">
        <v>3237</v>
      </c>
      <c r="Q567" t="s">
        <v>3238</v>
      </c>
      <c r="S567" t="s">
        <v>3083</v>
      </c>
      <c r="T567" s="1" t="s">
        <v>532</v>
      </c>
      <c r="U567" s="1" t="s">
        <v>3239</v>
      </c>
      <c r="V567" t="s">
        <v>31999</v>
      </c>
      <c r="W567" s="4">
        <v>0.88</v>
      </c>
      <c r="X567" s="1">
        <v>601</v>
      </c>
      <c r="Y567" s="1">
        <v>65</v>
      </c>
      <c r="Z567" s="1">
        <v>23</v>
      </c>
      <c r="AA567" s="1">
        <v>23</v>
      </c>
      <c r="AB567" s="6">
        <f t="shared" si="42"/>
        <v>3.8269550748752081E-2</v>
      </c>
      <c r="AC567" s="6">
        <f t="shared" si="40"/>
        <v>3.8269550748752081E-2</v>
      </c>
      <c r="AD567" s="26">
        <f t="shared" si="41"/>
        <v>120.2</v>
      </c>
      <c r="AE567" s="1">
        <v>18</v>
      </c>
      <c r="AF567" s="1">
        <v>18</v>
      </c>
      <c r="AG567" s="1">
        <v>1</v>
      </c>
      <c r="AH567" s="1">
        <v>4</v>
      </c>
      <c r="AI567" s="1">
        <v>0</v>
      </c>
      <c r="AJ567" s="1">
        <v>0</v>
      </c>
      <c r="AK567" s="1">
        <v>1</v>
      </c>
      <c r="AL567" s="1">
        <v>5</v>
      </c>
      <c r="AM567" s="1">
        <f t="shared" si="43"/>
        <v>5</v>
      </c>
      <c r="AN567" s="1">
        <v>6</v>
      </c>
      <c r="AO567" s="1">
        <v>2</v>
      </c>
      <c r="AP567" s="20">
        <f t="shared" si="44"/>
        <v>48.300000000000004</v>
      </c>
      <c r="AQ567" s="1">
        <v>0</v>
      </c>
    </row>
    <row r="568" spans="1:43" ht="16" x14ac:dyDescent="0.2">
      <c r="A568" t="s">
        <v>32115</v>
      </c>
      <c r="B568" t="s">
        <v>33771</v>
      </c>
      <c r="C568" s="1" t="s">
        <v>532</v>
      </c>
      <c r="E568" s="9" t="s">
        <v>33776</v>
      </c>
      <c r="F568" s="12" t="s">
        <v>33783</v>
      </c>
      <c r="G568" s="13" t="s">
        <v>33780</v>
      </c>
      <c r="H568" s="14" t="s">
        <v>33784</v>
      </c>
      <c r="I568" s="13" t="s">
        <v>33782</v>
      </c>
      <c r="J568" s="13">
        <v>60154</v>
      </c>
      <c r="K568" t="s">
        <v>3064</v>
      </c>
      <c r="L568" t="s">
        <v>3240</v>
      </c>
      <c r="M568" t="s">
        <v>3241</v>
      </c>
      <c r="N568" t="s">
        <v>3242</v>
      </c>
      <c r="O568" t="s">
        <v>3243</v>
      </c>
      <c r="P568" t="s">
        <v>3244</v>
      </c>
      <c r="Q568" t="s">
        <v>3245</v>
      </c>
      <c r="S568" t="s">
        <v>3246</v>
      </c>
      <c r="T568" s="1" t="s">
        <v>532</v>
      </c>
      <c r="U568" s="1" t="s">
        <v>3247</v>
      </c>
      <c r="V568" t="s">
        <v>32114</v>
      </c>
      <c r="W568" s="4">
        <v>0.82</v>
      </c>
      <c r="X568" s="1">
        <v>460</v>
      </c>
      <c r="Y568" s="1">
        <v>54</v>
      </c>
      <c r="Z568" s="1">
        <v>38</v>
      </c>
      <c r="AA568" s="1">
        <v>30</v>
      </c>
      <c r="AB568" s="6">
        <f t="shared" si="42"/>
        <v>6.5217391304347824E-2</v>
      </c>
      <c r="AC568" s="6">
        <f t="shared" si="40"/>
        <v>6.5217391304347824E-2</v>
      </c>
      <c r="AD568" s="26">
        <f t="shared" si="41"/>
        <v>92</v>
      </c>
      <c r="AE568" s="1">
        <v>26</v>
      </c>
      <c r="AF568" s="1">
        <v>34</v>
      </c>
      <c r="AG568" s="1">
        <v>4</v>
      </c>
      <c r="AH568" s="1">
        <v>9</v>
      </c>
      <c r="AI568" s="1">
        <v>0</v>
      </c>
      <c r="AJ568" s="1">
        <v>0</v>
      </c>
      <c r="AK568" s="1">
        <v>8</v>
      </c>
      <c r="AL568" s="1">
        <v>11</v>
      </c>
      <c r="AM568" s="1">
        <f t="shared" si="43"/>
        <v>11</v>
      </c>
      <c r="AN568" s="1">
        <v>5</v>
      </c>
      <c r="AO568" s="1">
        <v>3</v>
      </c>
      <c r="AP568" s="20">
        <f t="shared" si="44"/>
        <v>63</v>
      </c>
      <c r="AQ568" s="1">
        <v>2</v>
      </c>
    </row>
    <row r="569" spans="1:43" ht="16" x14ac:dyDescent="0.2">
      <c r="A569" t="s">
        <v>28254</v>
      </c>
      <c r="B569" t="s">
        <v>33771</v>
      </c>
      <c r="C569" s="1" t="s">
        <v>532</v>
      </c>
      <c r="E569" s="9" t="s">
        <v>33776</v>
      </c>
      <c r="F569" s="12" t="s">
        <v>33783</v>
      </c>
      <c r="G569" s="13" t="s">
        <v>33780</v>
      </c>
      <c r="H569" s="14" t="s">
        <v>33784</v>
      </c>
      <c r="I569" s="13" t="s">
        <v>33782</v>
      </c>
      <c r="J569" s="13">
        <v>60154</v>
      </c>
      <c r="K569" t="s">
        <v>3064</v>
      </c>
      <c r="L569" t="s">
        <v>3248</v>
      </c>
      <c r="M569" t="s">
        <v>3168</v>
      </c>
      <c r="N569" t="s">
        <v>136</v>
      </c>
      <c r="O569" t="s">
        <v>3170</v>
      </c>
      <c r="P569" t="s">
        <v>3249</v>
      </c>
      <c r="Q569" t="s">
        <v>3250</v>
      </c>
      <c r="S569" t="s">
        <v>3251</v>
      </c>
      <c r="T569" s="1" t="s">
        <v>532</v>
      </c>
      <c r="U569" s="1">
        <v>91306</v>
      </c>
      <c r="V569" t="s">
        <v>28253</v>
      </c>
      <c r="W569" s="4">
        <v>0.87</v>
      </c>
      <c r="X569" s="1">
        <v>522</v>
      </c>
      <c r="Y569" s="1">
        <v>65</v>
      </c>
      <c r="Z569" s="1">
        <v>53</v>
      </c>
      <c r="AA569" s="1">
        <v>41</v>
      </c>
      <c r="AB569" s="6">
        <f t="shared" si="42"/>
        <v>7.8544061302681989E-2</v>
      </c>
      <c r="AC569" s="6">
        <f t="shared" si="40"/>
        <v>7.8544061302681989E-2</v>
      </c>
      <c r="AD569" s="26">
        <f t="shared" si="41"/>
        <v>104.4</v>
      </c>
      <c r="AE569" s="1">
        <v>36</v>
      </c>
      <c r="AF569" s="1">
        <v>36</v>
      </c>
      <c r="AG569" s="1">
        <v>16</v>
      </c>
      <c r="AH569" s="1">
        <v>40</v>
      </c>
      <c r="AI569" s="1">
        <v>1</v>
      </c>
      <c r="AJ569" s="1">
        <v>8</v>
      </c>
      <c r="AK569" s="1">
        <v>9</v>
      </c>
      <c r="AL569" s="1">
        <v>29</v>
      </c>
      <c r="AM569" s="1">
        <f t="shared" si="43"/>
        <v>37</v>
      </c>
      <c r="AN569" s="1">
        <v>9</v>
      </c>
      <c r="AO569" s="1">
        <v>7</v>
      </c>
      <c r="AP569" s="20">
        <f t="shared" si="44"/>
        <v>86.100000000000009</v>
      </c>
      <c r="AQ569" s="1">
        <v>0</v>
      </c>
    </row>
    <row r="570" spans="1:43" ht="16" x14ac:dyDescent="0.2">
      <c r="A570" t="s">
        <v>26645</v>
      </c>
      <c r="B570" t="s">
        <v>33771</v>
      </c>
      <c r="C570" s="1" t="s">
        <v>532</v>
      </c>
      <c r="E570" s="9" t="s">
        <v>33776</v>
      </c>
      <c r="F570" s="12" t="s">
        <v>33783</v>
      </c>
      <c r="G570" s="13" t="s">
        <v>33780</v>
      </c>
      <c r="H570" s="14" t="s">
        <v>33784</v>
      </c>
      <c r="I570" s="13" t="s">
        <v>33782</v>
      </c>
      <c r="J570" s="13">
        <v>60154</v>
      </c>
      <c r="K570" t="s">
        <v>3064</v>
      </c>
      <c r="L570" t="s">
        <v>3252</v>
      </c>
      <c r="M570" t="s">
        <v>3253</v>
      </c>
      <c r="N570" t="s">
        <v>3254</v>
      </c>
      <c r="O570" t="s">
        <v>3255</v>
      </c>
      <c r="P570" t="s">
        <v>3256</v>
      </c>
      <c r="Q570" t="s">
        <v>3257</v>
      </c>
      <c r="S570" t="s">
        <v>3251</v>
      </c>
      <c r="T570" s="1" t="s">
        <v>532</v>
      </c>
      <c r="U570" s="1" t="s">
        <v>3258</v>
      </c>
      <c r="V570" t="e">
        <v>#N/A</v>
      </c>
      <c r="W570" s="4">
        <v>0.93</v>
      </c>
      <c r="X570" s="1">
        <v>600</v>
      </c>
      <c r="Y570" s="1">
        <v>55</v>
      </c>
      <c r="Z570" s="1">
        <v>43</v>
      </c>
      <c r="AA570" s="1">
        <v>35</v>
      </c>
      <c r="AB570" s="6">
        <f t="shared" si="42"/>
        <v>5.8333333333333334E-2</v>
      </c>
      <c r="AC570" s="6">
        <f t="shared" si="40"/>
        <v>5.8333333333333334E-2</v>
      </c>
      <c r="AD570" s="26">
        <f t="shared" si="41"/>
        <v>120</v>
      </c>
      <c r="AE570" s="1">
        <v>24</v>
      </c>
      <c r="AF570" s="1">
        <v>30</v>
      </c>
      <c r="AG570" s="1">
        <v>6</v>
      </c>
      <c r="AH570" s="1">
        <v>14</v>
      </c>
      <c r="AI570" s="1">
        <v>0</v>
      </c>
      <c r="AJ570" s="1">
        <v>0</v>
      </c>
      <c r="AK570" s="1">
        <v>7</v>
      </c>
      <c r="AL570" s="1">
        <v>17</v>
      </c>
      <c r="AM570" s="1">
        <f t="shared" si="43"/>
        <v>17</v>
      </c>
      <c r="AN570" s="1">
        <v>12</v>
      </c>
      <c r="AO570" s="1">
        <v>12</v>
      </c>
      <c r="AP570" s="20">
        <f t="shared" si="44"/>
        <v>73.5</v>
      </c>
      <c r="AQ570" s="1">
        <v>6</v>
      </c>
    </row>
    <row r="571" spans="1:43" ht="16" x14ac:dyDescent="0.2">
      <c r="A571" t="s">
        <v>27567</v>
      </c>
      <c r="B571" t="s">
        <v>33771</v>
      </c>
      <c r="C571" s="1" t="s">
        <v>532</v>
      </c>
      <c r="E571" s="9" t="s">
        <v>33776</v>
      </c>
      <c r="F571" s="12" t="s">
        <v>33783</v>
      </c>
      <c r="G571" s="13" t="s">
        <v>33780</v>
      </c>
      <c r="H571" s="14" t="s">
        <v>33784</v>
      </c>
      <c r="I571" s="13" t="s">
        <v>33782</v>
      </c>
      <c r="J571" s="13">
        <v>60154</v>
      </c>
      <c r="K571" t="s">
        <v>3259</v>
      </c>
      <c r="L571" t="s">
        <v>3260</v>
      </c>
      <c r="M571" t="s">
        <v>3261</v>
      </c>
      <c r="N571" t="s">
        <v>195</v>
      </c>
      <c r="O571" t="s">
        <v>3262</v>
      </c>
      <c r="P571" t="s">
        <v>3263</v>
      </c>
      <c r="Q571" t="s">
        <v>3264</v>
      </c>
      <c r="S571" t="s">
        <v>1077</v>
      </c>
      <c r="T571" s="1" t="s">
        <v>532</v>
      </c>
      <c r="U571" s="1" t="s">
        <v>3265</v>
      </c>
      <c r="V571" t="e">
        <v>#N/A</v>
      </c>
      <c r="W571" s="4">
        <v>0.98</v>
      </c>
      <c r="X571" s="1">
        <v>900</v>
      </c>
      <c r="Y571" s="1">
        <v>46</v>
      </c>
      <c r="Z571" s="1">
        <v>38</v>
      </c>
      <c r="AA571" s="1">
        <v>31</v>
      </c>
      <c r="AB571" s="6">
        <f t="shared" si="42"/>
        <v>3.4444444444444444E-2</v>
      </c>
      <c r="AC571" s="6">
        <f t="shared" si="40"/>
        <v>3.4444444444444444E-2</v>
      </c>
      <c r="AD571" s="26">
        <f t="shared" si="41"/>
        <v>180</v>
      </c>
      <c r="AE571" s="1">
        <v>21</v>
      </c>
      <c r="AF571" s="1">
        <v>27</v>
      </c>
      <c r="AG571" s="1">
        <v>5</v>
      </c>
      <c r="AH571" s="1">
        <v>12</v>
      </c>
      <c r="AI571" s="1">
        <v>0</v>
      </c>
      <c r="AJ571" s="1">
        <v>0</v>
      </c>
      <c r="AK571" s="1">
        <v>11</v>
      </c>
      <c r="AL571" s="1">
        <v>48</v>
      </c>
      <c r="AM571" s="1">
        <f t="shared" si="43"/>
        <v>48</v>
      </c>
      <c r="AN571" s="1">
        <v>9</v>
      </c>
      <c r="AO571" s="1">
        <v>6</v>
      </c>
      <c r="AP571" s="20">
        <f t="shared" si="44"/>
        <v>65.100000000000009</v>
      </c>
      <c r="AQ571" s="1">
        <v>3</v>
      </c>
    </row>
    <row r="572" spans="1:43" ht="16" x14ac:dyDescent="0.2">
      <c r="A572" t="s">
        <v>27858</v>
      </c>
      <c r="B572" t="s">
        <v>33771</v>
      </c>
      <c r="C572" s="1" t="s">
        <v>532</v>
      </c>
      <c r="E572" s="9" t="s">
        <v>33776</v>
      </c>
      <c r="F572" s="12" t="s">
        <v>33783</v>
      </c>
      <c r="G572" s="13" t="s">
        <v>33780</v>
      </c>
      <c r="H572" s="14" t="s">
        <v>33784</v>
      </c>
      <c r="I572" s="13" t="s">
        <v>33782</v>
      </c>
      <c r="J572" s="13">
        <v>60154</v>
      </c>
      <c r="K572" t="s">
        <v>3259</v>
      </c>
      <c r="L572" t="s">
        <v>3266</v>
      </c>
      <c r="M572" t="s">
        <v>3267</v>
      </c>
      <c r="N572" t="s">
        <v>2942</v>
      </c>
      <c r="O572" t="s">
        <v>3268</v>
      </c>
      <c r="P572" t="s">
        <v>3269</v>
      </c>
      <c r="Q572" t="s">
        <v>3270</v>
      </c>
      <c r="S572" t="s">
        <v>1077</v>
      </c>
      <c r="T572" s="1" t="s">
        <v>532</v>
      </c>
      <c r="U572" s="1">
        <v>90059</v>
      </c>
      <c r="V572" t="e">
        <v>#N/A</v>
      </c>
      <c r="W572" s="4">
        <v>1</v>
      </c>
      <c r="X572" s="1">
        <v>428</v>
      </c>
      <c r="Y572" s="1">
        <v>52</v>
      </c>
      <c r="Z572" s="1">
        <v>25</v>
      </c>
      <c r="AA572" s="1">
        <v>24</v>
      </c>
      <c r="AB572" s="6">
        <f t="shared" si="42"/>
        <v>5.6074766355140186E-2</v>
      </c>
      <c r="AC572" s="6">
        <f t="shared" si="40"/>
        <v>5.6074766355140186E-2</v>
      </c>
      <c r="AD572" s="26">
        <f t="shared" si="41"/>
        <v>85.600000000000009</v>
      </c>
      <c r="AE572" s="1">
        <v>21</v>
      </c>
      <c r="AF572" s="1">
        <v>21</v>
      </c>
      <c r="AG572" s="1">
        <v>7</v>
      </c>
      <c r="AH572" s="1">
        <v>26</v>
      </c>
      <c r="AI572" s="1">
        <v>0</v>
      </c>
      <c r="AJ572" s="1">
        <v>0</v>
      </c>
      <c r="AK572" s="1">
        <v>6</v>
      </c>
      <c r="AL572" s="1">
        <v>21</v>
      </c>
      <c r="AM572" s="1">
        <f t="shared" si="43"/>
        <v>21</v>
      </c>
      <c r="AN572" s="1">
        <v>0</v>
      </c>
      <c r="AO572" s="1">
        <v>4</v>
      </c>
      <c r="AP572" s="20">
        <f t="shared" si="44"/>
        <v>50.400000000000006</v>
      </c>
      <c r="AQ572" s="1">
        <v>0</v>
      </c>
    </row>
    <row r="573" spans="1:43" ht="16" x14ac:dyDescent="0.2">
      <c r="A573" t="s">
        <v>28573</v>
      </c>
      <c r="B573" t="s">
        <v>33771</v>
      </c>
      <c r="C573" s="1" t="s">
        <v>532</v>
      </c>
      <c r="E573" s="9" t="s">
        <v>33776</v>
      </c>
      <c r="F573" s="12" t="s">
        <v>33783</v>
      </c>
      <c r="G573" s="13" t="s">
        <v>33780</v>
      </c>
      <c r="H573" s="14" t="s">
        <v>33784</v>
      </c>
      <c r="I573" s="13" t="s">
        <v>33782</v>
      </c>
      <c r="J573" s="13">
        <v>60154</v>
      </c>
      <c r="K573" t="s">
        <v>3259</v>
      </c>
      <c r="L573" t="s">
        <v>3271</v>
      </c>
      <c r="M573" t="s">
        <v>3272</v>
      </c>
      <c r="N573" t="s">
        <v>195</v>
      </c>
      <c r="O573" t="s">
        <v>3273</v>
      </c>
      <c r="P573" t="s">
        <v>3274</v>
      </c>
      <c r="Q573" t="s">
        <v>3275</v>
      </c>
      <c r="S573" t="s">
        <v>1077</v>
      </c>
      <c r="T573" s="1" t="s">
        <v>532</v>
      </c>
      <c r="U573" s="1" t="s">
        <v>3276</v>
      </c>
      <c r="V573" t="s">
        <v>28572</v>
      </c>
      <c r="W573" s="4">
        <v>0.96</v>
      </c>
      <c r="X573" s="1">
        <v>484</v>
      </c>
      <c r="Y573" s="1">
        <v>67</v>
      </c>
      <c r="Z573" s="1">
        <v>63</v>
      </c>
      <c r="AA573" s="1">
        <v>48</v>
      </c>
      <c r="AB573" s="6">
        <f t="shared" si="42"/>
        <v>9.9173553719008267E-2</v>
      </c>
      <c r="AC573" s="6">
        <f t="shared" si="40"/>
        <v>9.9173553719008267E-2</v>
      </c>
      <c r="AD573" s="26">
        <f t="shared" si="41"/>
        <v>96.800000000000011</v>
      </c>
      <c r="AE573" s="1">
        <v>36</v>
      </c>
      <c r="AF573" s="1">
        <v>51</v>
      </c>
      <c r="AG573" s="1">
        <v>16</v>
      </c>
      <c r="AH573" s="1">
        <v>62</v>
      </c>
      <c r="AI573" s="1">
        <v>1</v>
      </c>
      <c r="AJ573" s="1">
        <v>6</v>
      </c>
      <c r="AK573" s="1">
        <v>15</v>
      </c>
      <c r="AL573" s="1">
        <v>38</v>
      </c>
      <c r="AM573" s="1">
        <f t="shared" si="43"/>
        <v>44</v>
      </c>
      <c r="AN573" s="1">
        <v>3</v>
      </c>
      <c r="AO573" s="1">
        <v>11</v>
      </c>
      <c r="AP573" s="20">
        <f t="shared" si="44"/>
        <v>100.80000000000001</v>
      </c>
      <c r="AQ573" s="1">
        <v>1</v>
      </c>
    </row>
    <row r="574" spans="1:43" ht="16" x14ac:dyDescent="0.2">
      <c r="A574" t="s">
        <v>32247</v>
      </c>
      <c r="B574" t="s">
        <v>33771</v>
      </c>
      <c r="C574" s="1" t="s">
        <v>532</v>
      </c>
      <c r="E574" s="9" t="s">
        <v>33776</v>
      </c>
      <c r="F574" s="12" t="s">
        <v>33783</v>
      </c>
      <c r="G574" s="13" t="s">
        <v>33780</v>
      </c>
      <c r="H574" s="14" t="s">
        <v>33784</v>
      </c>
      <c r="I574" s="13" t="s">
        <v>33782</v>
      </c>
      <c r="J574" s="13">
        <v>60154</v>
      </c>
      <c r="K574" t="s">
        <v>3259</v>
      </c>
      <c r="L574" t="s">
        <v>3277</v>
      </c>
      <c r="M574" t="s">
        <v>3278</v>
      </c>
      <c r="N574" t="s">
        <v>136</v>
      </c>
      <c r="O574" t="s">
        <v>3279</v>
      </c>
      <c r="P574" t="s">
        <v>3280</v>
      </c>
      <c r="Q574" t="s">
        <v>3281</v>
      </c>
      <c r="S574" t="s">
        <v>1077</v>
      </c>
      <c r="T574" s="1" t="s">
        <v>532</v>
      </c>
      <c r="U574" s="1">
        <v>90061</v>
      </c>
      <c r="V574" t="s">
        <v>32246</v>
      </c>
      <c r="W574" s="4">
        <v>0.97</v>
      </c>
      <c r="X574" s="1">
        <v>600</v>
      </c>
      <c r="Y574" s="1">
        <v>44</v>
      </c>
      <c r="Z574" s="1">
        <v>32</v>
      </c>
      <c r="AA574" s="1">
        <v>32</v>
      </c>
      <c r="AB574" s="6">
        <f t="shared" si="42"/>
        <v>5.3333333333333337E-2</v>
      </c>
      <c r="AC574" s="6">
        <f t="shared" si="40"/>
        <v>5.3333333333333337E-2</v>
      </c>
      <c r="AD574" s="26">
        <f t="shared" si="41"/>
        <v>120</v>
      </c>
      <c r="AE574" s="1">
        <v>20</v>
      </c>
      <c r="AF574" s="1">
        <v>20</v>
      </c>
      <c r="AG574" s="1">
        <v>6</v>
      </c>
      <c r="AH574" s="1">
        <v>12</v>
      </c>
      <c r="AI574" s="1">
        <v>2</v>
      </c>
      <c r="AJ574" s="1">
        <v>5</v>
      </c>
      <c r="AK574" s="1">
        <v>2</v>
      </c>
      <c r="AL574" s="1">
        <v>7</v>
      </c>
      <c r="AM574" s="1">
        <f t="shared" si="43"/>
        <v>12</v>
      </c>
      <c r="AN574" s="1">
        <v>9</v>
      </c>
      <c r="AO574" s="1">
        <v>2</v>
      </c>
      <c r="AP574" s="20">
        <f t="shared" si="44"/>
        <v>67.2</v>
      </c>
      <c r="AQ574" s="1">
        <v>4</v>
      </c>
    </row>
    <row r="575" spans="1:43" ht="16" x14ac:dyDescent="0.2">
      <c r="A575" t="s">
        <v>26973</v>
      </c>
      <c r="B575" t="s">
        <v>33771</v>
      </c>
      <c r="C575" s="1" t="s">
        <v>532</v>
      </c>
      <c r="E575" s="9" t="s">
        <v>33776</v>
      </c>
      <c r="F575" s="12" t="s">
        <v>33783</v>
      </c>
      <c r="G575" s="13" t="s">
        <v>33780</v>
      </c>
      <c r="H575" s="14" t="s">
        <v>33784</v>
      </c>
      <c r="I575" s="13" t="s">
        <v>33782</v>
      </c>
      <c r="J575" s="13">
        <v>60154</v>
      </c>
      <c r="K575" t="s">
        <v>3259</v>
      </c>
      <c r="L575" t="s">
        <v>3282</v>
      </c>
      <c r="M575" t="s">
        <v>3283</v>
      </c>
      <c r="N575" t="s">
        <v>3284</v>
      </c>
      <c r="O575" t="s">
        <v>3285</v>
      </c>
      <c r="P575" t="s">
        <v>3286</v>
      </c>
      <c r="Q575" t="s">
        <v>3287</v>
      </c>
      <c r="S575" t="s">
        <v>1077</v>
      </c>
      <c r="T575" s="1" t="s">
        <v>532</v>
      </c>
      <c r="U575" s="1" t="s">
        <v>3288</v>
      </c>
      <c r="V575" t="s">
        <v>26972</v>
      </c>
      <c r="W575" s="4">
        <v>0.94</v>
      </c>
      <c r="X575" s="1">
        <v>702</v>
      </c>
      <c r="Y575" s="1">
        <v>111</v>
      </c>
      <c r="Z575" s="1">
        <v>152</v>
      </c>
      <c r="AA575" s="1">
        <v>72</v>
      </c>
      <c r="AB575" s="6">
        <f t="shared" si="42"/>
        <v>0.10256410256410256</v>
      </c>
      <c r="AC575" s="6">
        <f t="shared" si="40"/>
        <v>0.10256410256410256</v>
      </c>
      <c r="AD575" s="26">
        <f t="shared" si="41"/>
        <v>140.4</v>
      </c>
      <c r="AE575" s="1">
        <v>60</v>
      </c>
      <c r="AF575" s="1">
        <v>95</v>
      </c>
      <c r="AG575" s="1">
        <v>25</v>
      </c>
      <c r="AH575" s="1">
        <v>82</v>
      </c>
      <c r="AI575" s="1">
        <v>2</v>
      </c>
      <c r="AJ575" s="1">
        <v>3</v>
      </c>
      <c r="AK575" s="1">
        <v>27</v>
      </c>
      <c r="AL575" s="1">
        <v>55</v>
      </c>
      <c r="AM575" s="1">
        <f t="shared" si="43"/>
        <v>58</v>
      </c>
      <c r="AN575" s="1">
        <v>27</v>
      </c>
      <c r="AO575" s="1">
        <v>15</v>
      </c>
      <c r="AP575" s="20">
        <f t="shared" si="44"/>
        <v>151.20000000000002</v>
      </c>
      <c r="AQ575" s="1">
        <v>4</v>
      </c>
    </row>
    <row r="576" spans="1:43" ht="16" x14ac:dyDescent="0.2">
      <c r="A576" t="s">
        <v>30653</v>
      </c>
      <c r="B576" t="s">
        <v>33771</v>
      </c>
      <c r="C576" s="1" t="s">
        <v>532</v>
      </c>
      <c r="E576" s="9" t="s">
        <v>33776</v>
      </c>
      <c r="F576" s="12" t="s">
        <v>33783</v>
      </c>
      <c r="G576" s="13" t="s">
        <v>33780</v>
      </c>
      <c r="H576" s="14" t="s">
        <v>33784</v>
      </c>
      <c r="I576" s="13" t="s">
        <v>33782</v>
      </c>
      <c r="J576" s="13">
        <v>60154</v>
      </c>
      <c r="K576" t="s">
        <v>3259</v>
      </c>
      <c r="L576" t="s">
        <v>3289</v>
      </c>
      <c r="M576" t="s">
        <v>3290</v>
      </c>
      <c r="N576" t="s">
        <v>195</v>
      </c>
      <c r="O576" t="s">
        <v>3291</v>
      </c>
      <c r="P576" t="s">
        <v>3292</v>
      </c>
      <c r="Q576" t="s">
        <v>3293</v>
      </c>
      <c r="S576" t="s">
        <v>3294</v>
      </c>
      <c r="T576" s="1" t="s">
        <v>532</v>
      </c>
      <c r="U576" s="1" t="s">
        <v>3295</v>
      </c>
      <c r="V576" t="s">
        <v>30652</v>
      </c>
      <c r="W576" s="4">
        <v>0.95</v>
      </c>
      <c r="X576" s="1">
        <v>850</v>
      </c>
      <c r="Y576" s="1">
        <v>103</v>
      </c>
      <c r="Z576" s="1">
        <v>88</v>
      </c>
      <c r="AA576" s="1">
        <v>65</v>
      </c>
      <c r="AB576" s="6">
        <f t="shared" si="42"/>
        <v>7.6470588235294124E-2</v>
      </c>
      <c r="AC576" s="6">
        <f t="shared" si="40"/>
        <v>7.6470588235294124E-2</v>
      </c>
      <c r="AD576" s="26">
        <f t="shared" si="41"/>
        <v>170</v>
      </c>
      <c r="AE576" s="1">
        <v>52</v>
      </c>
      <c r="AF576" s="1">
        <v>72</v>
      </c>
      <c r="AG576" s="1">
        <v>24</v>
      </c>
      <c r="AH576" s="1">
        <v>88</v>
      </c>
      <c r="AI576" s="1">
        <v>1</v>
      </c>
      <c r="AJ576" s="1">
        <v>1</v>
      </c>
      <c r="AK576" s="1">
        <v>18</v>
      </c>
      <c r="AL576" s="1">
        <v>56</v>
      </c>
      <c r="AM576" s="1">
        <f t="shared" si="43"/>
        <v>57</v>
      </c>
      <c r="AN576" s="1">
        <v>10</v>
      </c>
      <c r="AO576" s="1">
        <v>15</v>
      </c>
      <c r="AP576" s="20">
        <f t="shared" si="44"/>
        <v>136.5</v>
      </c>
      <c r="AQ576" s="1">
        <v>3</v>
      </c>
    </row>
    <row r="577" spans="1:43" ht="16" x14ac:dyDescent="0.2">
      <c r="A577" t="s">
        <v>30885</v>
      </c>
      <c r="B577" t="s">
        <v>33771</v>
      </c>
      <c r="C577" s="1" t="s">
        <v>532</v>
      </c>
      <c r="E577" s="9" t="s">
        <v>33776</v>
      </c>
      <c r="F577" s="12" t="s">
        <v>33783</v>
      </c>
      <c r="G577" s="13" t="s">
        <v>33780</v>
      </c>
      <c r="H577" s="14" t="s">
        <v>33784</v>
      </c>
      <c r="I577" s="13" t="s">
        <v>33782</v>
      </c>
      <c r="J577" s="13">
        <v>60154</v>
      </c>
      <c r="K577" t="s">
        <v>3259</v>
      </c>
      <c r="L577" t="s">
        <v>3296</v>
      </c>
      <c r="M577" t="s">
        <v>3297</v>
      </c>
      <c r="N577" t="s">
        <v>201</v>
      </c>
      <c r="O577" t="s">
        <v>3298</v>
      </c>
      <c r="P577" t="s">
        <v>3299</v>
      </c>
      <c r="Q577" t="s">
        <v>3300</v>
      </c>
      <c r="S577" t="s">
        <v>3294</v>
      </c>
      <c r="T577" s="1" t="s">
        <v>532</v>
      </c>
      <c r="U577" s="1" t="s">
        <v>3301</v>
      </c>
      <c r="V577" t="s">
        <v>30884</v>
      </c>
      <c r="W577" s="4">
        <v>0.84</v>
      </c>
      <c r="X577" s="1">
        <v>500</v>
      </c>
      <c r="Y577" s="1">
        <v>88</v>
      </c>
      <c r="Z577" s="1">
        <v>74</v>
      </c>
      <c r="AA577" s="1">
        <v>53</v>
      </c>
      <c r="AB577" s="6">
        <f t="shared" si="42"/>
        <v>0.106</v>
      </c>
      <c r="AC577" s="6">
        <f t="shared" si="40"/>
        <v>0.106</v>
      </c>
      <c r="AD577" s="26">
        <f t="shared" si="41"/>
        <v>100</v>
      </c>
      <c r="AE577" s="1">
        <v>40</v>
      </c>
      <c r="AF577" s="1">
        <v>56</v>
      </c>
      <c r="AG577" s="1">
        <v>15</v>
      </c>
      <c r="AH577" s="1">
        <v>51</v>
      </c>
      <c r="AI577" s="1">
        <v>0</v>
      </c>
      <c r="AJ577" s="1">
        <v>0</v>
      </c>
      <c r="AK577" s="1">
        <v>12</v>
      </c>
      <c r="AL577" s="1">
        <v>41</v>
      </c>
      <c r="AM577" s="1">
        <f t="shared" si="43"/>
        <v>41</v>
      </c>
      <c r="AN577" s="1">
        <v>8</v>
      </c>
      <c r="AO577" s="1">
        <v>4</v>
      </c>
      <c r="AP577" s="20">
        <f t="shared" si="44"/>
        <v>111.30000000000001</v>
      </c>
      <c r="AQ577" s="1">
        <v>5</v>
      </c>
    </row>
    <row r="578" spans="1:43" ht="16" x14ac:dyDescent="0.2">
      <c r="A578" t="s">
        <v>28813</v>
      </c>
      <c r="B578" t="s">
        <v>33771</v>
      </c>
      <c r="C578" s="1" t="s">
        <v>532</v>
      </c>
      <c r="E578" s="9" t="s">
        <v>33776</v>
      </c>
      <c r="F578" s="12" t="s">
        <v>33783</v>
      </c>
      <c r="G578" s="13" t="s">
        <v>33780</v>
      </c>
      <c r="H578" s="14" t="s">
        <v>33784</v>
      </c>
      <c r="I578" s="13" t="s">
        <v>33782</v>
      </c>
      <c r="J578" s="13">
        <v>60154</v>
      </c>
      <c r="K578" t="s">
        <v>3259</v>
      </c>
      <c r="L578" t="s">
        <v>3302</v>
      </c>
      <c r="M578" t="s">
        <v>3303</v>
      </c>
      <c r="N578" t="s">
        <v>3304</v>
      </c>
      <c r="O578" t="s">
        <v>3305</v>
      </c>
      <c r="P578" t="s">
        <v>3306</v>
      </c>
      <c r="Q578" t="s">
        <v>3307</v>
      </c>
      <c r="S578" t="s">
        <v>3308</v>
      </c>
      <c r="T578" s="1" t="s">
        <v>532</v>
      </c>
      <c r="U578" s="1">
        <v>90731</v>
      </c>
      <c r="V578" t="s">
        <v>28812</v>
      </c>
      <c r="W578" s="4">
        <v>0.94</v>
      </c>
      <c r="X578" s="1">
        <v>550</v>
      </c>
      <c r="Y578" s="1">
        <v>69</v>
      </c>
      <c r="Z578" s="1">
        <v>61</v>
      </c>
      <c r="AA578" s="1">
        <v>39</v>
      </c>
      <c r="AB578" s="6">
        <f t="shared" si="42"/>
        <v>7.0909090909090908E-2</v>
      </c>
      <c r="AC578" s="6">
        <f t="shared" ref="AC578:AC641" si="45">(AA578/X578)</f>
        <v>7.0909090909090908E-2</v>
      </c>
      <c r="AD578" s="26">
        <f t="shared" ref="AD578:AD641" si="46">(X578*0.2)</f>
        <v>110</v>
      </c>
      <c r="AE578" s="1">
        <v>35</v>
      </c>
      <c r="AF578" s="1">
        <v>55</v>
      </c>
      <c r="AG578" s="1">
        <v>25</v>
      </c>
      <c r="AH578" s="1">
        <v>122</v>
      </c>
      <c r="AI578" s="1">
        <v>1</v>
      </c>
      <c r="AJ578" s="1">
        <v>3</v>
      </c>
      <c r="AK578" s="1">
        <v>18</v>
      </c>
      <c r="AL578" s="1">
        <v>50</v>
      </c>
      <c r="AM578" s="1">
        <f t="shared" si="43"/>
        <v>53</v>
      </c>
      <c r="AN578" s="1">
        <v>8</v>
      </c>
      <c r="AO578" s="1">
        <v>6</v>
      </c>
      <c r="AP578" s="20">
        <f t="shared" si="44"/>
        <v>81.900000000000006</v>
      </c>
      <c r="AQ578" s="1">
        <v>0</v>
      </c>
    </row>
    <row r="579" spans="1:43" ht="16" x14ac:dyDescent="0.2">
      <c r="A579" t="s">
        <v>31515</v>
      </c>
      <c r="B579" t="s">
        <v>33771</v>
      </c>
      <c r="C579" s="1" t="s">
        <v>532</v>
      </c>
      <c r="E579" s="9" t="s">
        <v>33776</v>
      </c>
      <c r="F579" s="12" t="s">
        <v>33783</v>
      </c>
      <c r="G579" s="13" t="s">
        <v>33780</v>
      </c>
      <c r="H579" s="14" t="s">
        <v>33784</v>
      </c>
      <c r="I579" s="13" t="s">
        <v>33782</v>
      </c>
      <c r="J579" s="13">
        <v>60154</v>
      </c>
      <c r="K579" t="s">
        <v>3259</v>
      </c>
      <c r="L579" t="s">
        <v>3309</v>
      </c>
      <c r="M579" t="s">
        <v>3310</v>
      </c>
      <c r="N579" t="s">
        <v>3311</v>
      </c>
      <c r="O579" t="s">
        <v>3312</v>
      </c>
      <c r="P579" t="s">
        <v>3313</v>
      </c>
      <c r="Q579" t="s">
        <v>3314</v>
      </c>
      <c r="S579" t="s">
        <v>3294</v>
      </c>
      <c r="T579" s="1" t="s">
        <v>532</v>
      </c>
      <c r="U579" s="1" t="s">
        <v>3315</v>
      </c>
      <c r="V579" t="s">
        <v>31514</v>
      </c>
      <c r="W579" s="4">
        <v>0.84</v>
      </c>
      <c r="X579" s="1">
        <v>843</v>
      </c>
      <c r="Y579" s="1">
        <v>111</v>
      </c>
      <c r="Z579" s="1">
        <v>126</v>
      </c>
      <c r="AA579" s="1">
        <v>87</v>
      </c>
      <c r="AB579" s="6">
        <f t="shared" ref="AB579:AB642" si="47">(AA579/X579)</f>
        <v>0.10320284697508897</v>
      </c>
      <c r="AC579" s="6">
        <f t="shared" si="45"/>
        <v>0.10320284697508897</v>
      </c>
      <c r="AD579" s="26">
        <f t="shared" si="46"/>
        <v>168.60000000000002</v>
      </c>
      <c r="AE579" s="1">
        <v>71</v>
      </c>
      <c r="AF579" s="1">
        <v>106</v>
      </c>
      <c r="AG579" s="1">
        <v>34</v>
      </c>
      <c r="AH579" s="1">
        <v>134</v>
      </c>
      <c r="AI579" s="1">
        <v>4</v>
      </c>
      <c r="AJ579" s="1">
        <v>14</v>
      </c>
      <c r="AK579" s="1">
        <v>22</v>
      </c>
      <c r="AL579" s="1">
        <v>72</v>
      </c>
      <c r="AM579" s="1">
        <f t="shared" ref="AM579:AM642" si="48">(AJ579+AL579)</f>
        <v>86</v>
      </c>
      <c r="AN579" s="1">
        <v>11</v>
      </c>
      <c r="AO579" s="1">
        <v>12</v>
      </c>
      <c r="AP579" s="20">
        <f t="shared" ref="AP579:AP642" si="49">(AA579*2.1)</f>
        <v>182.70000000000002</v>
      </c>
      <c r="AQ579" s="1">
        <v>4</v>
      </c>
    </row>
    <row r="580" spans="1:43" ht="16" x14ac:dyDescent="0.2">
      <c r="A580" t="s">
        <v>27365</v>
      </c>
      <c r="B580" t="s">
        <v>33771</v>
      </c>
      <c r="C580" s="1" t="s">
        <v>532</v>
      </c>
      <c r="E580" s="9" t="s">
        <v>33776</v>
      </c>
      <c r="F580" s="12" t="s">
        <v>33783</v>
      </c>
      <c r="G580" s="13" t="s">
        <v>33780</v>
      </c>
      <c r="H580" s="14" t="s">
        <v>33784</v>
      </c>
      <c r="I580" s="13" t="s">
        <v>33782</v>
      </c>
      <c r="J580" s="13">
        <v>60154</v>
      </c>
      <c r="K580" t="s">
        <v>3259</v>
      </c>
      <c r="L580" t="s">
        <v>3316</v>
      </c>
      <c r="M580" t="s">
        <v>3317</v>
      </c>
      <c r="N580" t="s">
        <v>136</v>
      </c>
      <c r="O580" t="s">
        <v>3318</v>
      </c>
      <c r="P580" t="s">
        <v>3319</v>
      </c>
      <c r="Q580" t="s">
        <v>3320</v>
      </c>
      <c r="S580" t="s">
        <v>3321</v>
      </c>
      <c r="T580" s="1" t="s">
        <v>532</v>
      </c>
      <c r="U580" s="1" t="s">
        <v>3322</v>
      </c>
      <c r="V580" t="s">
        <v>27364</v>
      </c>
      <c r="W580" s="4">
        <v>0.64</v>
      </c>
      <c r="X580" s="1">
        <v>450</v>
      </c>
      <c r="Y580" s="1">
        <v>65</v>
      </c>
      <c r="Z580" s="1">
        <v>57</v>
      </c>
      <c r="AA580" s="1">
        <v>42</v>
      </c>
      <c r="AB580" s="6">
        <f t="shared" si="47"/>
        <v>9.3333333333333338E-2</v>
      </c>
      <c r="AC580" s="6">
        <f t="shared" si="45"/>
        <v>9.3333333333333338E-2</v>
      </c>
      <c r="AD580" s="26">
        <f t="shared" si="46"/>
        <v>90</v>
      </c>
      <c r="AE580" s="1">
        <v>30</v>
      </c>
      <c r="AF580" s="1">
        <v>43</v>
      </c>
      <c r="AG580" s="1">
        <v>11</v>
      </c>
      <c r="AH580" s="1">
        <v>40</v>
      </c>
      <c r="AI580" s="1">
        <v>1</v>
      </c>
      <c r="AJ580" s="1">
        <v>2</v>
      </c>
      <c r="AK580" s="1">
        <v>8</v>
      </c>
      <c r="AL580" s="1">
        <v>32</v>
      </c>
      <c r="AM580" s="1">
        <f t="shared" si="48"/>
        <v>34</v>
      </c>
      <c r="AN580" s="1">
        <v>12</v>
      </c>
      <c r="AO580" s="1">
        <v>1</v>
      </c>
      <c r="AP580" s="20">
        <f t="shared" si="49"/>
        <v>88.2</v>
      </c>
      <c r="AQ580" s="1">
        <v>4</v>
      </c>
    </row>
    <row r="581" spans="1:43" ht="16" x14ac:dyDescent="0.2">
      <c r="A581" t="s">
        <v>31262</v>
      </c>
      <c r="B581" t="s">
        <v>33771</v>
      </c>
      <c r="C581" s="1" t="s">
        <v>532</v>
      </c>
      <c r="E581" s="9" t="s">
        <v>33776</v>
      </c>
      <c r="F581" s="12" t="s">
        <v>33783</v>
      </c>
      <c r="G581" s="13" t="s">
        <v>33780</v>
      </c>
      <c r="H581" s="14" t="s">
        <v>33784</v>
      </c>
      <c r="I581" s="13" t="s">
        <v>33782</v>
      </c>
      <c r="J581" s="13">
        <v>60154</v>
      </c>
      <c r="K581" t="s">
        <v>3259</v>
      </c>
      <c r="L581" t="s">
        <v>3323</v>
      </c>
      <c r="M581" t="s">
        <v>3324</v>
      </c>
      <c r="N581" t="s">
        <v>195</v>
      </c>
      <c r="O581" t="s">
        <v>3325</v>
      </c>
      <c r="P581" t="s">
        <v>3326</v>
      </c>
      <c r="Q581" t="s">
        <v>3327</v>
      </c>
      <c r="S581" t="s">
        <v>1077</v>
      </c>
      <c r="T581" s="1" t="s">
        <v>532</v>
      </c>
      <c r="U581" s="1">
        <v>90018</v>
      </c>
      <c r="V581" t="e">
        <v>#N/A</v>
      </c>
      <c r="W581" s="4">
        <v>0.96</v>
      </c>
      <c r="X581" s="1">
        <v>500</v>
      </c>
      <c r="Y581" s="1">
        <v>53</v>
      </c>
      <c r="Z581" s="1">
        <v>33</v>
      </c>
      <c r="AA581" s="1">
        <v>33</v>
      </c>
      <c r="AB581" s="6">
        <f t="shared" si="47"/>
        <v>6.6000000000000003E-2</v>
      </c>
      <c r="AC581" s="6">
        <f t="shared" si="45"/>
        <v>6.6000000000000003E-2</v>
      </c>
      <c r="AD581" s="26">
        <f t="shared" si="46"/>
        <v>100</v>
      </c>
      <c r="AE581" s="1">
        <v>26</v>
      </c>
      <c r="AF581" s="1">
        <v>26</v>
      </c>
      <c r="AG581" s="1">
        <v>4</v>
      </c>
      <c r="AH581" s="1">
        <v>16</v>
      </c>
      <c r="AI581" s="1">
        <v>1</v>
      </c>
      <c r="AJ581" s="1">
        <v>3</v>
      </c>
      <c r="AK581" s="1">
        <v>6</v>
      </c>
      <c r="AL581" s="1">
        <v>14</v>
      </c>
      <c r="AM581" s="1">
        <f t="shared" si="48"/>
        <v>17</v>
      </c>
      <c r="AN581" s="1">
        <v>9</v>
      </c>
      <c r="AO581" s="1">
        <v>6</v>
      </c>
      <c r="AP581" s="20">
        <f t="shared" si="49"/>
        <v>69.3</v>
      </c>
      <c r="AQ581" s="1">
        <v>0</v>
      </c>
    </row>
    <row r="582" spans="1:43" ht="16" x14ac:dyDescent="0.2">
      <c r="A582" t="s">
        <v>31052</v>
      </c>
      <c r="B582" t="s">
        <v>33771</v>
      </c>
      <c r="C582" s="1" t="s">
        <v>532</v>
      </c>
      <c r="E582" s="9" t="s">
        <v>33776</v>
      </c>
      <c r="F582" s="12" t="s">
        <v>33783</v>
      </c>
      <c r="G582" s="13" t="s">
        <v>33780</v>
      </c>
      <c r="H582" s="14" t="s">
        <v>33784</v>
      </c>
      <c r="I582" s="13" t="s">
        <v>33782</v>
      </c>
      <c r="J582" s="13">
        <v>60154</v>
      </c>
      <c r="K582" t="s">
        <v>3259</v>
      </c>
      <c r="L582" t="s">
        <v>3328</v>
      </c>
      <c r="M582" t="s">
        <v>3329</v>
      </c>
      <c r="N582" t="s">
        <v>30</v>
      </c>
      <c r="O582" t="s">
        <v>3330</v>
      </c>
      <c r="P582" t="s">
        <v>3331</v>
      </c>
      <c r="Q582" t="s">
        <v>3332</v>
      </c>
      <c r="S582" t="s">
        <v>1077</v>
      </c>
      <c r="T582" s="1" t="s">
        <v>532</v>
      </c>
      <c r="U582" s="1" t="s">
        <v>3333</v>
      </c>
      <c r="V582" t="s">
        <v>31051</v>
      </c>
      <c r="W582" s="4">
        <v>0.87</v>
      </c>
      <c r="X582" s="1">
        <v>850</v>
      </c>
      <c r="Y582" s="1">
        <v>99</v>
      </c>
      <c r="Z582" s="1">
        <v>75</v>
      </c>
      <c r="AA582" s="1">
        <v>53</v>
      </c>
      <c r="AB582" s="6">
        <f t="shared" si="47"/>
        <v>6.235294117647059E-2</v>
      </c>
      <c r="AC582" s="6">
        <f t="shared" si="45"/>
        <v>6.235294117647059E-2</v>
      </c>
      <c r="AD582" s="26">
        <f t="shared" si="46"/>
        <v>170</v>
      </c>
      <c r="AE582" s="1">
        <v>37</v>
      </c>
      <c r="AF582" s="1">
        <v>55</v>
      </c>
      <c r="AG582" s="1">
        <v>19</v>
      </c>
      <c r="AH582" s="1">
        <v>62</v>
      </c>
      <c r="AI582" s="1">
        <v>1</v>
      </c>
      <c r="AJ582" s="1">
        <v>5</v>
      </c>
      <c r="AK582" s="1">
        <v>15</v>
      </c>
      <c r="AL582" s="1">
        <v>53</v>
      </c>
      <c r="AM582" s="1">
        <f t="shared" si="48"/>
        <v>58</v>
      </c>
      <c r="AN582" s="1">
        <v>15</v>
      </c>
      <c r="AO582" s="1">
        <v>3</v>
      </c>
      <c r="AP582" s="20">
        <f t="shared" si="49"/>
        <v>111.30000000000001</v>
      </c>
      <c r="AQ582" s="1">
        <v>5</v>
      </c>
    </row>
    <row r="583" spans="1:43" ht="16" x14ac:dyDescent="0.2">
      <c r="A583" t="s">
        <v>30141</v>
      </c>
      <c r="B583" t="s">
        <v>33771</v>
      </c>
      <c r="C583" s="1" t="s">
        <v>532</v>
      </c>
      <c r="E583" s="9" t="s">
        <v>33776</v>
      </c>
      <c r="F583" s="12" t="s">
        <v>33783</v>
      </c>
      <c r="G583" s="13" t="s">
        <v>33780</v>
      </c>
      <c r="H583" s="14" t="s">
        <v>33784</v>
      </c>
      <c r="I583" s="13" t="s">
        <v>33782</v>
      </c>
      <c r="J583" s="13">
        <v>60154</v>
      </c>
      <c r="K583" t="s">
        <v>3259</v>
      </c>
      <c r="L583" t="s">
        <v>3334</v>
      </c>
      <c r="M583" t="s">
        <v>3335</v>
      </c>
      <c r="N583" t="s">
        <v>3336</v>
      </c>
      <c r="O583" t="s">
        <v>3337</v>
      </c>
      <c r="P583" t="s">
        <v>3338</v>
      </c>
      <c r="Q583" t="s">
        <v>3339</v>
      </c>
      <c r="S583" t="s">
        <v>1077</v>
      </c>
      <c r="T583" s="1" t="s">
        <v>532</v>
      </c>
      <c r="U583" s="1">
        <v>90003</v>
      </c>
      <c r="V583" t="s">
        <v>30140</v>
      </c>
      <c r="W583" s="4">
        <v>0.98</v>
      </c>
      <c r="X583" s="1">
        <v>920</v>
      </c>
      <c r="Y583" s="1">
        <v>112</v>
      </c>
      <c r="Z583" s="1">
        <v>94</v>
      </c>
      <c r="AA583" s="1">
        <v>59</v>
      </c>
      <c r="AB583" s="6">
        <f t="shared" si="47"/>
        <v>6.41304347826087E-2</v>
      </c>
      <c r="AC583" s="6">
        <f t="shared" si="45"/>
        <v>6.41304347826087E-2</v>
      </c>
      <c r="AD583" s="26">
        <f t="shared" si="46"/>
        <v>184</v>
      </c>
      <c r="AE583" s="1">
        <v>44</v>
      </c>
      <c r="AF583" s="1">
        <v>62</v>
      </c>
      <c r="AG583" s="1">
        <v>23</v>
      </c>
      <c r="AH583" s="1">
        <v>96</v>
      </c>
      <c r="AI583" s="1">
        <v>0</v>
      </c>
      <c r="AJ583" s="1">
        <v>0</v>
      </c>
      <c r="AK583" s="1">
        <v>15</v>
      </c>
      <c r="AL583" s="1">
        <v>34</v>
      </c>
      <c r="AM583" s="1">
        <f t="shared" si="48"/>
        <v>34</v>
      </c>
      <c r="AN583" s="1">
        <v>20</v>
      </c>
      <c r="AO583" s="1">
        <v>5</v>
      </c>
      <c r="AP583" s="20">
        <f t="shared" si="49"/>
        <v>123.9</v>
      </c>
      <c r="AQ583" s="1">
        <v>9</v>
      </c>
    </row>
    <row r="584" spans="1:43" ht="16" x14ac:dyDescent="0.2">
      <c r="A584" t="s">
        <v>26847</v>
      </c>
      <c r="B584" t="s">
        <v>33771</v>
      </c>
      <c r="C584" s="1" t="s">
        <v>532</v>
      </c>
      <c r="E584" s="9" t="s">
        <v>33776</v>
      </c>
      <c r="F584" s="12" t="s">
        <v>33783</v>
      </c>
      <c r="G584" s="13" t="s">
        <v>33780</v>
      </c>
      <c r="H584" s="14" t="s">
        <v>33784</v>
      </c>
      <c r="I584" s="13" t="s">
        <v>33782</v>
      </c>
      <c r="J584" s="13">
        <v>60154</v>
      </c>
      <c r="K584" t="s">
        <v>3259</v>
      </c>
      <c r="L584" t="s">
        <v>3340</v>
      </c>
      <c r="M584" t="s">
        <v>3341</v>
      </c>
      <c r="N584" t="s">
        <v>195</v>
      </c>
      <c r="O584" t="s">
        <v>3342</v>
      </c>
      <c r="P584" t="s">
        <v>3343</v>
      </c>
      <c r="Q584" t="s">
        <v>3344</v>
      </c>
      <c r="S584" t="s">
        <v>1077</v>
      </c>
      <c r="T584" s="1" t="s">
        <v>532</v>
      </c>
      <c r="U584" s="1" t="s">
        <v>3345</v>
      </c>
      <c r="V584" t="s">
        <v>26846</v>
      </c>
      <c r="W584" s="4">
        <v>0.97</v>
      </c>
      <c r="X584" s="1">
        <v>1069</v>
      </c>
      <c r="Y584" s="1">
        <v>84</v>
      </c>
      <c r="Z584" s="1">
        <v>51</v>
      </c>
      <c r="AA584" s="1">
        <v>40</v>
      </c>
      <c r="AB584" s="6">
        <f t="shared" si="47"/>
        <v>3.7418147801683815E-2</v>
      </c>
      <c r="AC584" s="6">
        <f t="shared" si="45"/>
        <v>3.7418147801683815E-2</v>
      </c>
      <c r="AD584" s="26">
        <f t="shared" si="46"/>
        <v>213.8</v>
      </c>
      <c r="AE584" s="1">
        <v>33</v>
      </c>
      <c r="AF584" s="1">
        <v>42</v>
      </c>
      <c r="AG584" s="1">
        <v>19</v>
      </c>
      <c r="AH584" s="1">
        <v>61</v>
      </c>
      <c r="AI584" s="1">
        <v>0</v>
      </c>
      <c r="AJ584" s="1">
        <v>0</v>
      </c>
      <c r="AK584" s="1">
        <v>7</v>
      </c>
      <c r="AL584" s="1">
        <v>16</v>
      </c>
      <c r="AM584" s="1">
        <f t="shared" si="48"/>
        <v>16</v>
      </c>
      <c r="AN584" s="1">
        <v>3</v>
      </c>
      <c r="AO584" s="1">
        <v>5</v>
      </c>
      <c r="AP584" s="20">
        <f t="shared" si="49"/>
        <v>84</v>
      </c>
      <c r="AQ584" s="1">
        <v>1</v>
      </c>
    </row>
    <row r="585" spans="1:43" ht="16" x14ac:dyDescent="0.2">
      <c r="A585" t="s">
        <v>31274</v>
      </c>
      <c r="B585" t="s">
        <v>33771</v>
      </c>
      <c r="C585" s="1" t="s">
        <v>532</v>
      </c>
      <c r="E585" s="9" t="s">
        <v>33776</v>
      </c>
      <c r="F585" s="12" t="s">
        <v>33783</v>
      </c>
      <c r="G585" s="13" t="s">
        <v>33780</v>
      </c>
      <c r="H585" s="14" t="s">
        <v>33784</v>
      </c>
      <c r="I585" s="13" t="s">
        <v>33782</v>
      </c>
      <c r="J585" s="13">
        <v>60154</v>
      </c>
      <c r="K585" t="s">
        <v>3259</v>
      </c>
      <c r="L585" t="s">
        <v>3346</v>
      </c>
      <c r="M585" t="s">
        <v>3347</v>
      </c>
      <c r="N585" t="s">
        <v>3348</v>
      </c>
      <c r="O585" t="s">
        <v>3349</v>
      </c>
      <c r="P585" t="s">
        <v>3350</v>
      </c>
      <c r="Q585" t="s">
        <v>3351</v>
      </c>
      <c r="S585" t="s">
        <v>1077</v>
      </c>
      <c r="T585" s="1" t="s">
        <v>532</v>
      </c>
      <c r="U585" s="1">
        <v>90002</v>
      </c>
      <c r="V585" t="s">
        <v>31273</v>
      </c>
      <c r="W585" s="4">
        <v>0.99</v>
      </c>
      <c r="X585" s="1">
        <v>893</v>
      </c>
      <c r="Y585" s="1">
        <v>91</v>
      </c>
      <c r="Z585" s="1">
        <v>96</v>
      </c>
      <c r="AA585" s="1">
        <v>75</v>
      </c>
      <c r="AB585" s="6">
        <f t="shared" si="47"/>
        <v>8.3986562150055996E-2</v>
      </c>
      <c r="AC585" s="6">
        <f t="shared" si="45"/>
        <v>8.3986562150055996E-2</v>
      </c>
      <c r="AD585" s="26">
        <f t="shared" si="46"/>
        <v>178.60000000000002</v>
      </c>
      <c r="AE585" s="1">
        <v>60</v>
      </c>
      <c r="AF585" s="1">
        <v>75</v>
      </c>
      <c r="AG585" s="1">
        <v>41</v>
      </c>
      <c r="AH585" s="1">
        <v>144</v>
      </c>
      <c r="AI585" s="1">
        <v>1</v>
      </c>
      <c r="AJ585" s="1">
        <v>9</v>
      </c>
      <c r="AK585" s="1">
        <v>20</v>
      </c>
      <c r="AL585" s="1">
        <v>42</v>
      </c>
      <c r="AM585" s="1">
        <f t="shared" si="48"/>
        <v>51</v>
      </c>
      <c r="AN585" s="1">
        <v>8</v>
      </c>
      <c r="AO585" s="1">
        <v>7</v>
      </c>
      <c r="AP585" s="20">
        <f t="shared" si="49"/>
        <v>157.5</v>
      </c>
      <c r="AQ585" s="1">
        <v>7</v>
      </c>
    </row>
    <row r="586" spans="1:43" ht="16" x14ac:dyDescent="0.2">
      <c r="A586" t="s">
        <v>31662</v>
      </c>
      <c r="B586" t="s">
        <v>33771</v>
      </c>
      <c r="C586" s="1" t="s">
        <v>532</v>
      </c>
      <c r="E586" s="9" t="s">
        <v>33776</v>
      </c>
      <c r="F586" s="12" t="s">
        <v>33783</v>
      </c>
      <c r="G586" s="13" t="s">
        <v>33780</v>
      </c>
      <c r="H586" s="14" t="s">
        <v>33784</v>
      </c>
      <c r="I586" s="13" t="s">
        <v>33782</v>
      </c>
      <c r="J586" s="13">
        <v>60154</v>
      </c>
      <c r="K586" t="s">
        <v>3259</v>
      </c>
      <c r="L586" t="s">
        <v>3352</v>
      </c>
      <c r="M586" t="s">
        <v>3353</v>
      </c>
      <c r="N586" t="s">
        <v>2942</v>
      </c>
      <c r="O586" t="s">
        <v>3354</v>
      </c>
      <c r="P586" t="s">
        <v>3355</v>
      </c>
      <c r="Q586" t="s">
        <v>3356</v>
      </c>
      <c r="S586" t="s">
        <v>1077</v>
      </c>
      <c r="T586" s="1" t="s">
        <v>532</v>
      </c>
      <c r="U586" s="1" t="s">
        <v>3357</v>
      </c>
      <c r="V586" t="s">
        <v>31661</v>
      </c>
      <c r="W586" s="4">
        <v>0.97</v>
      </c>
      <c r="X586" s="1">
        <v>1116</v>
      </c>
      <c r="Y586" s="1">
        <v>123</v>
      </c>
      <c r="Z586" s="1">
        <v>66</v>
      </c>
      <c r="AA586" s="1">
        <v>65</v>
      </c>
      <c r="AB586" s="6">
        <f t="shared" si="47"/>
        <v>5.824372759856631E-2</v>
      </c>
      <c r="AC586" s="6">
        <f t="shared" si="45"/>
        <v>5.824372759856631E-2</v>
      </c>
      <c r="AD586" s="26">
        <f t="shared" si="46"/>
        <v>223.20000000000002</v>
      </c>
      <c r="AE586" s="1">
        <v>50</v>
      </c>
      <c r="AF586" s="1">
        <v>50</v>
      </c>
      <c r="AG586" s="1">
        <v>20</v>
      </c>
      <c r="AH586" s="1">
        <v>73</v>
      </c>
      <c r="AI586" s="1">
        <v>1</v>
      </c>
      <c r="AJ586" s="1">
        <v>3</v>
      </c>
      <c r="AK586" s="1">
        <v>10</v>
      </c>
      <c r="AL586" s="1">
        <v>26</v>
      </c>
      <c r="AM586" s="1">
        <f t="shared" si="48"/>
        <v>29</v>
      </c>
      <c r="AN586" s="1">
        <v>5</v>
      </c>
      <c r="AO586" s="1">
        <v>4</v>
      </c>
      <c r="AP586" s="20">
        <f t="shared" si="49"/>
        <v>136.5</v>
      </c>
      <c r="AQ586" s="1">
        <v>3</v>
      </c>
    </row>
    <row r="587" spans="1:43" ht="16" x14ac:dyDescent="0.2">
      <c r="A587" t="s">
        <v>27161</v>
      </c>
      <c r="B587" t="s">
        <v>33771</v>
      </c>
      <c r="C587" s="1" t="s">
        <v>532</v>
      </c>
      <c r="E587" s="9" t="s">
        <v>33776</v>
      </c>
      <c r="F587" s="12" t="s">
        <v>33783</v>
      </c>
      <c r="G587" s="13" t="s">
        <v>33780</v>
      </c>
      <c r="H587" s="14" t="s">
        <v>33784</v>
      </c>
      <c r="I587" s="13" t="s">
        <v>33782</v>
      </c>
      <c r="J587" s="13">
        <v>60154</v>
      </c>
      <c r="K587" t="s">
        <v>3259</v>
      </c>
      <c r="L587" t="s">
        <v>3358</v>
      </c>
      <c r="M587" t="s">
        <v>3359</v>
      </c>
      <c r="N587" t="s">
        <v>195</v>
      </c>
      <c r="O587" t="s">
        <v>3360</v>
      </c>
      <c r="P587" t="s">
        <v>3361</v>
      </c>
      <c r="Q587" t="s">
        <v>3362</v>
      </c>
      <c r="S587" t="s">
        <v>1077</v>
      </c>
      <c r="T587" s="1" t="s">
        <v>532</v>
      </c>
      <c r="U587" s="1" t="s">
        <v>3363</v>
      </c>
      <c r="V587" t="s">
        <v>27160</v>
      </c>
      <c r="W587" s="4">
        <v>0.95</v>
      </c>
      <c r="X587" s="1">
        <v>550</v>
      </c>
      <c r="Y587" s="1">
        <v>118</v>
      </c>
      <c r="Z587" s="1">
        <v>114</v>
      </c>
      <c r="AA587" s="1">
        <v>73</v>
      </c>
      <c r="AB587" s="6">
        <f t="shared" si="47"/>
        <v>0.13272727272727272</v>
      </c>
      <c r="AC587" s="6">
        <f t="shared" si="45"/>
        <v>0.13272727272727272</v>
      </c>
      <c r="AD587" s="26">
        <f t="shared" si="46"/>
        <v>110</v>
      </c>
      <c r="AE587" s="1">
        <v>53</v>
      </c>
      <c r="AF587" s="1">
        <v>71</v>
      </c>
      <c r="AG587" s="1">
        <v>27</v>
      </c>
      <c r="AH587" s="1">
        <v>93</v>
      </c>
      <c r="AI587" s="1">
        <v>1</v>
      </c>
      <c r="AJ587" s="1">
        <v>2</v>
      </c>
      <c r="AK587" s="1">
        <v>29</v>
      </c>
      <c r="AL587" s="1">
        <v>85</v>
      </c>
      <c r="AM587" s="1">
        <f t="shared" si="48"/>
        <v>87</v>
      </c>
      <c r="AN587" s="1">
        <v>14</v>
      </c>
      <c r="AO587" s="1">
        <v>18</v>
      </c>
      <c r="AP587" s="20">
        <f t="shared" si="49"/>
        <v>153.30000000000001</v>
      </c>
      <c r="AQ587" s="1">
        <v>8</v>
      </c>
    </row>
    <row r="588" spans="1:43" ht="16" x14ac:dyDescent="0.2">
      <c r="A588" t="s">
        <v>29987</v>
      </c>
      <c r="B588" t="s">
        <v>33771</v>
      </c>
      <c r="C588" s="1" t="s">
        <v>532</v>
      </c>
      <c r="E588" s="9" t="s">
        <v>33776</v>
      </c>
      <c r="F588" s="12" t="s">
        <v>33783</v>
      </c>
      <c r="G588" s="13" t="s">
        <v>33780</v>
      </c>
      <c r="H588" s="14" t="s">
        <v>33784</v>
      </c>
      <c r="I588" s="13" t="s">
        <v>33782</v>
      </c>
      <c r="J588" s="13">
        <v>60154</v>
      </c>
      <c r="K588" t="s">
        <v>3259</v>
      </c>
      <c r="L588" t="s">
        <v>3364</v>
      </c>
      <c r="M588" t="s">
        <v>3365</v>
      </c>
      <c r="N588" t="s">
        <v>3366</v>
      </c>
      <c r="O588" t="s">
        <v>3367</v>
      </c>
      <c r="P588" t="s">
        <v>3368</v>
      </c>
      <c r="Q588" t="s">
        <v>3369</v>
      </c>
      <c r="S588" t="s">
        <v>1077</v>
      </c>
      <c r="T588" s="1" t="s">
        <v>532</v>
      </c>
      <c r="U588" s="1">
        <v>90002</v>
      </c>
      <c r="V588" t="e">
        <v>#N/A</v>
      </c>
      <c r="W588" s="4">
        <v>0.96</v>
      </c>
      <c r="X588" s="1">
        <v>670</v>
      </c>
      <c r="Y588" s="1">
        <v>37</v>
      </c>
      <c r="Z588" s="1">
        <v>26</v>
      </c>
      <c r="AA588" s="1">
        <v>26</v>
      </c>
      <c r="AB588" s="6">
        <f t="shared" si="47"/>
        <v>3.880597014925373E-2</v>
      </c>
      <c r="AC588" s="6">
        <f t="shared" si="45"/>
        <v>3.880597014925373E-2</v>
      </c>
      <c r="AD588" s="26">
        <f t="shared" si="46"/>
        <v>134</v>
      </c>
      <c r="AE588" s="1">
        <v>23</v>
      </c>
      <c r="AF588" s="1">
        <v>23</v>
      </c>
      <c r="AG588" s="1">
        <v>8</v>
      </c>
      <c r="AH588" s="1">
        <v>22</v>
      </c>
      <c r="AI588" s="1">
        <v>0</v>
      </c>
      <c r="AJ588" s="1">
        <v>0</v>
      </c>
      <c r="AK588" s="1">
        <v>7</v>
      </c>
      <c r="AL588" s="1">
        <v>16</v>
      </c>
      <c r="AM588" s="1">
        <f t="shared" si="48"/>
        <v>16</v>
      </c>
      <c r="AN588" s="1">
        <v>1</v>
      </c>
      <c r="AO588" s="1">
        <v>1</v>
      </c>
      <c r="AP588" s="20">
        <f t="shared" si="49"/>
        <v>54.6</v>
      </c>
      <c r="AQ588" s="1">
        <v>0</v>
      </c>
    </row>
    <row r="589" spans="1:43" ht="16" x14ac:dyDescent="0.2">
      <c r="A589" t="s">
        <v>31856</v>
      </c>
      <c r="B589" t="s">
        <v>33771</v>
      </c>
      <c r="C589" s="1" t="s">
        <v>532</v>
      </c>
      <c r="E589" s="9" t="s">
        <v>33776</v>
      </c>
      <c r="F589" s="12" t="s">
        <v>33783</v>
      </c>
      <c r="G589" s="13" t="s">
        <v>33780</v>
      </c>
      <c r="H589" s="14" t="s">
        <v>33784</v>
      </c>
      <c r="I589" s="13" t="s">
        <v>33782</v>
      </c>
      <c r="J589" s="13">
        <v>60154</v>
      </c>
      <c r="K589" t="s">
        <v>3259</v>
      </c>
      <c r="L589" t="s">
        <v>3370</v>
      </c>
      <c r="M589" t="s">
        <v>3371</v>
      </c>
      <c r="N589" t="s">
        <v>30</v>
      </c>
      <c r="O589" t="s">
        <v>3372</v>
      </c>
      <c r="P589" t="s">
        <v>3373</v>
      </c>
      <c r="Q589" t="s">
        <v>3374</v>
      </c>
      <c r="S589" t="s">
        <v>3321</v>
      </c>
      <c r="T589" s="1" t="s">
        <v>532</v>
      </c>
      <c r="U589" s="1" t="s">
        <v>3375</v>
      </c>
      <c r="V589" t="s">
        <v>31855</v>
      </c>
      <c r="W589" s="4">
        <v>0.78</v>
      </c>
      <c r="X589" s="1">
        <v>460</v>
      </c>
      <c r="Y589" s="1">
        <v>26</v>
      </c>
      <c r="Z589" s="1">
        <v>27</v>
      </c>
      <c r="AA589" s="1">
        <v>19</v>
      </c>
      <c r="AB589" s="6">
        <f t="shared" si="47"/>
        <v>4.1304347826086954E-2</v>
      </c>
      <c r="AC589" s="6">
        <f t="shared" si="45"/>
        <v>4.1304347826086954E-2</v>
      </c>
      <c r="AD589" s="26">
        <f t="shared" si="46"/>
        <v>92</v>
      </c>
      <c r="AE589" s="1">
        <v>17</v>
      </c>
      <c r="AF589" s="1">
        <v>23</v>
      </c>
      <c r="AG589" s="1">
        <v>9</v>
      </c>
      <c r="AH589" s="1">
        <v>37</v>
      </c>
      <c r="AI589" s="1">
        <v>1</v>
      </c>
      <c r="AJ589" s="1">
        <v>4</v>
      </c>
      <c r="AK589" s="1">
        <v>3</v>
      </c>
      <c r="AL589" s="1">
        <v>13</v>
      </c>
      <c r="AM589" s="1">
        <f t="shared" si="48"/>
        <v>17</v>
      </c>
      <c r="AN589" s="1">
        <v>4</v>
      </c>
      <c r="AO589" s="1">
        <v>3</v>
      </c>
      <c r="AP589" s="20">
        <f t="shared" si="49"/>
        <v>39.9</v>
      </c>
      <c r="AQ589" s="1">
        <v>2</v>
      </c>
    </row>
    <row r="590" spans="1:43" ht="16" x14ac:dyDescent="0.2">
      <c r="A590" t="s">
        <v>26602</v>
      </c>
      <c r="B590" t="s">
        <v>33771</v>
      </c>
      <c r="C590" s="1" t="s">
        <v>532</v>
      </c>
      <c r="E590" s="9" t="s">
        <v>33776</v>
      </c>
      <c r="F590" s="12" t="s">
        <v>33783</v>
      </c>
      <c r="G590" s="13" t="s">
        <v>33780</v>
      </c>
      <c r="H590" s="14" t="s">
        <v>33784</v>
      </c>
      <c r="I590" s="13" t="s">
        <v>33782</v>
      </c>
      <c r="J590" s="13">
        <v>60154</v>
      </c>
      <c r="K590" t="s">
        <v>3259</v>
      </c>
      <c r="L590" t="s">
        <v>3376</v>
      </c>
      <c r="M590" t="s">
        <v>3377</v>
      </c>
      <c r="N590" t="s">
        <v>195</v>
      </c>
      <c r="O590" t="s">
        <v>3378</v>
      </c>
      <c r="P590" t="s">
        <v>3379</v>
      </c>
      <c r="Q590" t="s">
        <v>3380</v>
      </c>
      <c r="S590" t="s">
        <v>3294</v>
      </c>
      <c r="T590" s="1" t="s">
        <v>532</v>
      </c>
      <c r="U590" s="1" t="s">
        <v>3381</v>
      </c>
      <c r="V590" t="s">
        <v>26601</v>
      </c>
      <c r="W590" s="4">
        <v>0.84</v>
      </c>
      <c r="X590" s="1">
        <v>787</v>
      </c>
      <c r="Y590" s="1">
        <v>89</v>
      </c>
      <c r="Z590" s="1">
        <v>50</v>
      </c>
      <c r="AA590" s="1">
        <v>50</v>
      </c>
      <c r="AB590" s="6">
        <f t="shared" si="47"/>
        <v>6.353240152477764E-2</v>
      </c>
      <c r="AC590" s="6">
        <f t="shared" si="45"/>
        <v>6.353240152477764E-2</v>
      </c>
      <c r="AD590" s="26">
        <f t="shared" si="46"/>
        <v>157.4</v>
      </c>
      <c r="AE590" s="1">
        <v>38</v>
      </c>
      <c r="AF590" s="1">
        <v>38</v>
      </c>
      <c r="AG590" s="1">
        <v>24</v>
      </c>
      <c r="AH590" s="1">
        <v>89</v>
      </c>
      <c r="AI590" s="1">
        <v>0</v>
      </c>
      <c r="AJ590" s="1">
        <v>0</v>
      </c>
      <c r="AK590" s="1">
        <v>5</v>
      </c>
      <c r="AL590" s="1">
        <v>8</v>
      </c>
      <c r="AM590" s="1">
        <f t="shared" si="48"/>
        <v>8</v>
      </c>
      <c r="AN590" s="1">
        <v>1</v>
      </c>
      <c r="AO590" s="1">
        <v>12</v>
      </c>
      <c r="AP590" s="20">
        <f t="shared" si="49"/>
        <v>105</v>
      </c>
      <c r="AQ590" s="1">
        <v>0</v>
      </c>
    </row>
    <row r="591" spans="1:43" ht="16" x14ac:dyDescent="0.2">
      <c r="A591" t="s">
        <v>30781</v>
      </c>
      <c r="B591" t="s">
        <v>33771</v>
      </c>
      <c r="C591" s="1" t="s">
        <v>532</v>
      </c>
      <c r="E591" s="9" t="s">
        <v>33776</v>
      </c>
      <c r="F591" s="12" t="s">
        <v>33783</v>
      </c>
      <c r="G591" s="13" t="s">
        <v>33780</v>
      </c>
      <c r="H591" s="14" t="s">
        <v>33784</v>
      </c>
      <c r="I591" s="13" t="s">
        <v>33782</v>
      </c>
      <c r="J591" s="13">
        <v>60154</v>
      </c>
      <c r="K591" t="s">
        <v>3259</v>
      </c>
      <c r="L591" t="s">
        <v>3382</v>
      </c>
      <c r="M591" t="s">
        <v>3383</v>
      </c>
      <c r="N591" t="s">
        <v>3384</v>
      </c>
      <c r="O591" t="s">
        <v>3385</v>
      </c>
      <c r="P591" t="s">
        <v>3386</v>
      </c>
      <c r="Q591" t="s">
        <v>3387</v>
      </c>
      <c r="S591" t="s">
        <v>3308</v>
      </c>
      <c r="T591" s="1" t="s">
        <v>532</v>
      </c>
      <c r="U591" s="1" t="s">
        <v>3388</v>
      </c>
      <c r="V591" t="e">
        <v>#N/A</v>
      </c>
      <c r="W591" s="4">
        <v>0.84</v>
      </c>
      <c r="X591" s="1">
        <v>410</v>
      </c>
      <c r="Y591" s="1">
        <v>58</v>
      </c>
      <c r="Z591" s="1">
        <v>56</v>
      </c>
      <c r="AA591" s="1">
        <v>35</v>
      </c>
      <c r="AB591" s="6">
        <f t="shared" si="47"/>
        <v>8.5365853658536592E-2</v>
      </c>
      <c r="AC591" s="6">
        <f t="shared" si="45"/>
        <v>8.5365853658536592E-2</v>
      </c>
      <c r="AD591" s="26">
        <f t="shared" si="46"/>
        <v>82</v>
      </c>
      <c r="AE591" s="1">
        <v>29</v>
      </c>
      <c r="AF591" s="1">
        <v>50</v>
      </c>
      <c r="AG591" s="1">
        <v>22</v>
      </c>
      <c r="AH591" s="1">
        <v>110</v>
      </c>
      <c r="AI591" s="1">
        <v>5</v>
      </c>
      <c r="AJ591" s="1">
        <v>29</v>
      </c>
      <c r="AK591" s="1">
        <v>11</v>
      </c>
      <c r="AL591" s="1">
        <v>34</v>
      </c>
      <c r="AM591" s="1">
        <f t="shared" si="48"/>
        <v>63</v>
      </c>
      <c r="AN591" s="1">
        <v>5</v>
      </c>
      <c r="AO591" s="1">
        <v>6</v>
      </c>
      <c r="AP591" s="20">
        <f t="shared" si="49"/>
        <v>73.5</v>
      </c>
      <c r="AQ591" s="1">
        <v>0</v>
      </c>
    </row>
    <row r="592" spans="1:43" ht="16" x14ac:dyDescent="0.2">
      <c r="A592" t="s">
        <v>31184</v>
      </c>
      <c r="B592" t="s">
        <v>33771</v>
      </c>
      <c r="C592" s="1" t="s">
        <v>532</v>
      </c>
      <c r="E592" s="9" t="s">
        <v>33776</v>
      </c>
      <c r="F592" s="12" t="s">
        <v>33783</v>
      </c>
      <c r="G592" s="13" t="s">
        <v>33780</v>
      </c>
      <c r="H592" s="14" t="s">
        <v>33784</v>
      </c>
      <c r="I592" s="13" t="s">
        <v>33782</v>
      </c>
      <c r="J592" s="13">
        <v>60154</v>
      </c>
      <c r="K592" t="s">
        <v>3259</v>
      </c>
      <c r="L592" t="s">
        <v>3389</v>
      </c>
      <c r="M592" t="s">
        <v>3390</v>
      </c>
      <c r="N592" t="s">
        <v>3391</v>
      </c>
      <c r="O592" t="s">
        <v>3392</v>
      </c>
      <c r="P592" t="s">
        <v>3393</v>
      </c>
      <c r="Q592" t="s">
        <v>3394</v>
      </c>
      <c r="S592" t="s">
        <v>1077</v>
      </c>
      <c r="T592" s="1" t="s">
        <v>532</v>
      </c>
      <c r="U592" s="1" t="s">
        <v>3395</v>
      </c>
      <c r="V592" t="s">
        <v>31183</v>
      </c>
      <c r="W592" s="4">
        <v>0.99</v>
      </c>
      <c r="X592" s="1">
        <v>1039</v>
      </c>
      <c r="Y592" s="1">
        <v>73</v>
      </c>
      <c r="Z592" s="1">
        <v>45</v>
      </c>
      <c r="AA592" s="1">
        <v>42</v>
      </c>
      <c r="AB592" s="6">
        <f t="shared" si="47"/>
        <v>4.0423484119345522E-2</v>
      </c>
      <c r="AC592" s="6">
        <f t="shared" si="45"/>
        <v>4.0423484119345522E-2</v>
      </c>
      <c r="AD592" s="26">
        <f t="shared" si="46"/>
        <v>207.8</v>
      </c>
      <c r="AE592" s="1">
        <v>32</v>
      </c>
      <c r="AF592" s="1">
        <v>32</v>
      </c>
      <c r="AG592" s="1">
        <v>9</v>
      </c>
      <c r="AH592" s="1">
        <v>25</v>
      </c>
      <c r="AI592" s="1">
        <v>0</v>
      </c>
      <c r="AJ592" s="1">
        <v>0</v>
      </c>
      <c r="AK592" s="1">
        <v>12</v>
      </c>
      <c r="AL592" s="1">
        <v>38</v>
      </c>
      <c r="AM592" s="1">
        <f t="shared" si="48"/>
        <v>38</v>
      </c>
      <c r="AN592" s="1">
        <v>13</v>
      </c>
      <c r="AO592" s="1">
        <v>2</v>
      </c>
      <c r="AP592" s="20">
        <f t="shared" si="49"/>
        <v>88.2</v>
      </c>
      <c r="AQ592" s="1">
        <v>0</v>
      </c>
    </row>
    <row r="593" spans="1:43" ht="16" x14ac:dyDescent="0.2">
      <c r="A593" t="s">
        <v>31862</v>
      </c>
      <c r="B593" t="s">
        <v>33771</v>
      </c>
      <c r="C593" s="1" t="s">
        <v>532</v>
      </c>
      <c r="E593" s="9" t="s">
        <v>33776</v>
      </c>
      <c r="F593" s="12" t="s">
        <v>33783</v>
      </c>
      <c r="G593" s="13" t="s">
        <v>33780</v>
      </c>
      <c r="H593" s="14" t="s">
        <v>33784</v>
      </c>
      <c r="I593" s="13" t="s">
        <v>33782</v>
      </c>
      <c r="J593" s="13">
        <v>60154</v>
      </c>
      <c r="K593" t="s">
        <v>3259</v>
      </c>
      <c r="L593" t="s">
        <v>3396</v>
      </c>
      <c r="M593" t="s">
        <v>3397</v>
      </c>
      <c r="N593" t="s">
        <v>3398</v>
      </c>
      <c r="O593" t="s">
        <v>3399</v>
      </c>
      <c r="P593" t="s">
        <v>3400</v>
      </c>
      <c r="Q593" t="s">
        <v>3401</v>
      </c>
      <c r="S593" t="s">
        <v>3321</v>
      </c>
      <c r="T593" s="1" t="s">
        <v>532</v>
      </c>
      <c r="U593" s="1" t="s">
        <v>3402</v>
      </c>
      <c r="V593" t="s">
        <v>31861</v>
      </c>
      <c r="W593" s="4">
        <v>0.76</v>
      </c>
      <c r="X593" s="1">
        <v>600</v>
      </c>
      <c r="Y593" s="1">
        <v>53</v>
      </c>
      <c r="Z593" s="1">
        <v>48</v>
      </c>
      <c r="AA593" s="1">
        <v>44</v>
      </c>
      <c r="AB593" s="6">
        <f t="shared" si="47"/>
        <v>7.3333333333333334E-2</v>
      </c>
      <c r="AC593" s="6">
        <f t="shared" si="45"/>
        <v>7.3333333333333334E-2</v>
      </c>
      <c r="AD593" s="26">
        <f t="shared" si="46"/>
        <v>120</v>
      </c>
      <c r="AE593" s="1">
        <v>33</v>
      </c>
      <c r="AF593" s="1">
        <v>34</v>
      </c>
      <c r="AG593" s="1">
        <v>15</v>
      </c>
      <c r="AH593" s="1">
        <v>49</v>
      </c>
      <c r="AI593" s="1">
        <v>4</v>
      </c>
      <c r="AJ593" s="1">
        <v>9</v>
      </c>
      <c r="AK593" s="1">
        <v>7</v>
      </c>
      <c r="AL593" s="1">
        <v>24</v>
      </c>
      <c r="AM593" s="1">
        <f t="shared" si="48"/>
        <v>33</v>
      </c>
      <c r="AN593" s="1">
        <v>5</v>
      </c>
      <c r="AO593" s="1">
        <v>3</v>
      </c>
      <c r="AP593" s="20">
        <f t="shared" si="49"/>
        <v>92.4</v>
      </c>
      <c r="AQ593" s="1">
        <v>3</v>
      </c>
    </row>
    <row r="594" spans="1:43" ht="16" x14ac:dyDescent="0.2">
      <c r="A594" t="s">
        <v>27768</v>
      </c>
      <c r="B594" t="s">
        <v>33771</v>
      </c>
      <c r="C594" s="1" t="s">
        <v>532</v>
      </c>
      <c r="E594" s="9" t="s">
        <v>33776</v>
      </c>
      <c r="F594" s="12" t="s">
        <v>33783</v>
      </c>
      <c r="G594" s="13" t="s">
        <v>33780</v>
      </c>
      <c r="H594" s="14" t="s">
        <v>33784</v>
      </c>
      <c r="I594" s="13" t="s">
        <v>33782</v>
      </c>
      <c r="J594" s="13">
        <v>60154</v>
      </c>
      <c r="K594" t="s">
        <v>3259</v>
      </c>
      <c r="L594" t="s">
        <v>3403</v>
      </c>
      <c r="M594" t="s">
        <v>3404</v>
      </c>
      <c r="N594" t="s">
        <v>1222</v>
      </c>
      <c r="O594" t="s">
        <v>3405</v>
      </c>
      <c r="P594" t="s">
        <v>3406</v>
      </c>
      <c r="Q594" t="s">
        <v>3407</v>
      </c>
      <c r="S594" t="s">
        <v>3408</v>
      </c>
      <c r="T594" s="1" t="s">
        <v>532</v>
      </c>
      <c r="U594" s="1" t="s">
        <v>3409</v>
      </c>
      <c r="V594" t="e">
        <v>#N/A</v>
      </c>
      <c r="W594" s="4">
        <v>0.86</v>
      </c>
      <c r="X594" s="1">
        <v>850</v>
      </c>
      <c r="Y594" s="1">
        <v>57</v>
      </c>
      <c r="Z594" s="1">
        <v>51</v>
      </c>
      <c r="AA594" s="1">
        <v>35</v>
      </c>
      <c r="AB594" s="6">
        <f t="shared" si="47"/>
        <v>4.1176470588235294E-2</v>
      </c>
      <c r="AC594" s="6">
        <f t="shared" si="45"/>
        <v>4.1176470588235294E-2</v>
      </c>
      <c r="AD594" s="26">
        <f t="shared" si="46"/>
        <v>170</v>
      </c>
      <c r="AE594" s="1">
        <v>27</v>
      </c>
      <c r="AF594" s="1">
        <v>41</v>
      </c>
      <c r="AG594" s="1">
        <v>5</v>
      </c>
      <c r="AH594" s="1">
        <v>21</v>
      </c>
      <c r="AI594" s="1">
        <v>4</v>
      </c>
      <c r="AJ594" s="1">
        <v>15</v>
      </c>
      <c r="AK594" s="1">
        <v>9</v>
      </c>
      <c r="AL594" s="1">
        <v>27</v>
      </c>
      <c r="AM594" s="1">
        <f t="shared" si="48"/>
        <v>42</v>
      </c>
      <c r="AN594" s="1">
        <v>3</v>
      </c>
      <c r="AO594" s="1">
        <v>5</v>
      </c>
      <c r="AP594" s="20">
        <f t="shared" si="49"/>
        <v>73.5</v>
      </c>
      <c r="AQ594" s="1">
        <v>1</v>
      </c>
    </row>
    <row r="595" spans="1:43" ht="16" x14ac:dyDescent="0.2">
      <c r="A595" t="s">
        <v>31222</v>
      </c>
      <c r="B595" t="s">
        <v>33771</v>
      </c>
      <c r="C595" s="1" t="s">
        <v>532</v>
      </c>
      <c r="E595" s="9" t="s">
        <v>33776</v>
      </c>
      <c r="F595" s="12" t="s">
        <v>33783</v>
      </c>
      <c r="G595" s="13" t="s">
        <v>33780</v>
      </c>
      <c r="H595" s="14" t="s">
        <v>33784</v>
      </c>
      <c r="I595" s="13" t="s">
        <v>33782</v>
      </c>
      <c r="J595" s="13">
        <v>60154</v>
      </c>
      <c r="K595" t="s">
        <v>3259</v>
      </c>
      <c r="L595" t="s">
        <v>3410</v>
      </c>
      <c r="M595" t="s">
        <v>3411</v>
      </c>
      <c r="N595" t="s">
        <v>3412</v>
      </c>
      <c r="O595" t="s">
        <v>3413</v>
      </c>
      <c r="P595" t="s">
        <v>3414</v>
      </c>
      <c r="Q595" t="s">
        <v>3415</v>
      </c>
      <c r="S595" t="s">
        <v>3321</v>
      </c>
      <c r="T595" s="1" t="s">
        <v>532</v>
      </c>
      <c r="U595" s="1" t="s">
        <v>3416</v>
      </c>
      <c r="V595" t="s">
        <v>31221</v>
      </c>
      <c r="W595" s="4">
        <v>0.83</v>
      </c>
      <c r="X595" s="1">
        <v>900</v>
      </c>
      <c r="Y595" s="1">
        <v>62</v>
      </c>
      <c r="Z595" s="1">
        <v>66</v>
      </c>
      <c r="AA595" s="1">
        <v>48</v>
      </c>
      <c r="AB595" s="6">
        <f t="shared" si="47"/>
        <v>5.3333333333333337E-2</v>
      </c>
      <c r="AC595" s="6">
        <f t="shared" si="45"/>
        <v>5.3333333333333337E-2</v>
      </c>
      <c r="AD595" s="26">
        <f t="shared" si="46"/>
        <v>180</v>
      </c>
      <c r="AE595" s="1">
        <v>36</v>
      </c>
      <c r="AF595" s="1">
        <v>53</v>
      </c>
      <c r="AG595" s="1">
        <v>29</v>
      </c>
      <c r="AH595" s="1">
        <v>176</v>
      </c>
      <c r="AI595" s="1">
        <v>0</v>
      </c>
      <c r="AJ595" s="1">
        <v>0</v>
      </c>
      <c r="AK595" s="1">
        <v>7</v>
      </c>
      <c r="AL595" s="1">
        <v>26</v>
      </c>
      <c r="AM595" s="1">
        <f t="shared" si="48"/>
        <v>26</v>
      </c>
      <c r="AN595" s="1">
        <v>2</v>
      </c>
      <c r="AO595" s="1">
        <v>5</v>
      </c>
      <c r="AP595" s="20">
        <f t="shared" si="49"/>
        <v>100.80000000000001</v>
      </c>
      <c r="AQ595" s="1">
        <v>0</v>
      </c>
    </row>
    <row r="596" spans="1:43" ht="16" x14ac:dyDescent="0.2">
      <c r="A596" t="s">
        <v>27583</v>
      </c>
      <c r="B596" t="s">
        <v>33771</v>
      </c>
      <c r="C596" s="1" t="s">
        <v>532</v>
      </c>
      <c r="E596" s="9" t="s">
        <v>33776</v>
      </c>
      <c r="F596" s="12" t="s">
        <v>33783</v>
      </c>
      <c r="G596" s="13" t="s">
        <v>33780</v>
      </c>
      <c r="H596" s="14" t="s">
        <v>33784</v>
      </c>
      <c r="I596" s="13" t="s">
        <v>33782</v>
      </c>
      <c r="J596" s="13">
        <v>60154</v>
      </c>
      <c r="K596" t="s">
        <v>3259</v>
      </c>
      <c r="L596" t="s">
        <v>3417</v>
      </c>
      <c r="M596" t="s">
        <v>3418</v>
      </c>
      <c r="N596" t="s">
        <v>30</v>
      </c>
      <c r="O596" t="s">
        <v>3419</v>
      </c>
      <c r="P596" t="s">
        <v>3420</v>
      </c>
      <c r="Q596" t="s">
        <v>3421</v>
      </c>
      <c r="S596" t="s">
        <v>3321</v>
      </c>
      <c r="T596" s="1" t="s">
        <v>532</v>
      </c>
      <c r="U596" s="1" t="s">
        <v>3422</v>
      </c>
      <c r="V596" t="s">
        <v>27582</v>
      </c>
      <c r="W596" s="4">
        <v>0.7</v>
      </c>
      <c r="X596" s="1">
        <v>810</v>
      </c>
      <c r="Y596" s="1">
        <v>21</v>
      </c>
      <c r="Z596" s="1">
        <v>13</v>
      </c>
      <c r="AA596" s="1">
        <v>13</v>
      </c>
      <c r="AB596" s="6">
        <f t="shared" si="47"/>
        <v>1.6049382716049384E-2</v>
      </c>
      <c r="AC596" s="6">
        <f t="shared" si="45"/>
        <v>1.6049382716049384E-2</v>
      </c>
      <c r="AD596" s="26">
        <f t="shared" si="46"/>
        <v>162</v>
      </c>
      <c r="AE596" s="1">
        <v>12</v>
      </c>
      <c r="AF596" s="1">
        <v>12</v>
      </c>
      <c r="AG596" s="1">
        <v>4</v>
      </c>
      <c r="AH596" s="1">
        <v>14</v>
      </c>
      <c r="AI596" s="1">
        <v>0</v>
      </c>
      <c r="AJ596" s="1">
        <v>0</v>
      </c>
      <c r="AK596" s="1">
        <v>5</v>
      </c>
      <c r="AL596" s="1">
        <v>9</v>
      </c>
      <c r="AM596" s="1">
        <f t="shared" si="48"/>
        <v>9</v>
      </c>
      <c r="AN596" s="1">
        <v>2</v>
      </c>
      <c r="AO596" s="1">
        <v>2</v>
      </c>
      <c r="AP596" s="20">
        <f t="shared" si="49"/>
        <v>27.3</v>
      </c>
      <c r="AQ596" s="1">
        <v>1</v>
      </c>
    </row>
    <row r="597" spans="1:43" ht="16" x14ac:dyDescent="0.2">
      <c r="A597" t="s">
        <v>28363</v>
      </c>
      <c r="B597" t="s">
        <v>33771</v>
      </c>
      <c r="C597" s="1" t="s">
        <v>532</v>
      </c>
      <c r="E597" s="9" t="s">
        <v>33776</v>
      </c>
      <c r="F597" s="12" t="s">
        <v>33783</v>
      </c>
      <c r="G597" s="13" t="s">
        <v>33780</v>
      </c>
      <c r="H597" s="14" t="s">
        <v>33784</v>
      </c>
      <c r="I597" s="13" t="s">
        <v>33782</v>
      </c>
      <c r="J597" s="13">
        <v>60154</v>
      </c>
      <c r="K597" t="s">
        <v>3259</v>
      </c>
      <c r="L597" t="s">
        <v>3423</v>
      </c>
      <c r="M597" t="s">
        <v>3424</v>
      </c>
      <c r="N597" t="s">
        <v>3425</v>
      </c>
      <c r="O597" t="s">
        <v>3426</v>
      </c>
      <c r="P597" t="s">
        <v>3427</v>
      </c>
      <c r="Q597" t="s">
        <v>3428</v>
      </c>
      <c r="S597" t="s">
        <v>3321</v>
      </c>
      <c r="T597" s="1" t="s">
        <v>532</v>
      </c>
      <c r="U597" s="1" t="s">
        <v>3429</v>
      </c>
      <c r="V597" t="s">
        <v>28362</v>
      </c>
      <c r="W597" s="4">
        <v>0.89</v>
      </c>
      <c r="X597" s="1">
        <v>500</v>
      </c>
      <c r="Y597" s="1">
        <v>99</v>
      </c>
      <c r="Z597" s="1">
        <v>109</v>
      </c>
      <c r="AA597" s="1">
        <v>70</v>
      </c>
      <c r="AB597" s="6">
        <f t="shared" si="47"/>
        <v>0.14000000000000001</v>
      </c>
      <c r="AC597" s="6">
        <f t="shared" si="45"/>
        <v>0.14000000000000001</v>
      </c>
      <c r="AD597" s="26">
        <f t="shared" si="46"/>
        <v>100</v>
      </c>
      <c r="AE597" s="1">
        <v>53</v>
      </c>
      <c r="AF597" s="1">
        <v>75</v>
      </c>
      <c r="AG597" s="1">
        <v>30</v>
      </c>
      <c r="AH597" s="1">
        <v>111</v>
      </c>
      <c r="AI597" s="1">
        <v>5</v>
      </c>
      <c r="AJ597" s="1">
        <v>20</v>
      </c>
      <c r="AK597" s="1">
        <v>24</v>
      </c>
      <c r="AL597" s="1">
        <v>69</v>
      </c>
      <c r="AM597" s="1">
        <f t="shared" si="48"/>
        <v>89</v>
      </c>
      <c r="AN597" s="1">
        <v>16</v>
      </c>
      <c r="AO597" s="1">
        <v>17</v>
      </c>
      <c r="AP597" s="20">
        <f t="shared" si="49"/>
        <v>147</v>
      </c>
      <c r="AQ597" s="1">
        <v>2</v>
      </c>
    </row>
    <row r="598" spans="1:43" ht="16" x14ac:dyDescent="0.2">
      <c r="A598" t="s">
        <v>28184</v>
      </c>
      <c r="B598" t="s">
        <v>33771</v>
      </c>
      <c r="C598" s="1" t="s">
        <v>532</v>
      </c>
      <c r="E598" s="9" t="s">
        <v>33776</v>
      </c>
      <c r="F598" s="12" t="s">
        <v>33783</v>
      </c>
      <c r="G598" s="13" t="s">
        <v>33780</v>
      </c>
      <c r="H598" s="14" t="s">
        <v>33784</v>
      </c>
      <c r="I598" s="13" t="s">
        <v>33782</v>
      </c>
      <c r="J598" s="13">
        <v>60154</v>
      </c>
      <c r="K598" t="s">
        <v>3259</v>
      </c>
      <c r="L598" t="s">
        <v>3431</v>
      </c>
      <c r="M598" t="s">
        <v>3432</v>
      </c>
      <c r="N598" t="s">
        <v>1801</v>
      </c>
      <c r="O598" t="s">
        <v>3433</v>
      </c>
      <c r="P598" t="s">
        <v>3434</v>
      </c>
      <c r="Q598" t="s">
        <v>3435</v>
      </c>
      <c r="S598" t="s">
        <v>3321</v>
      </c>
      <c r="T598" s="1" t="s">
        <v>532</v>
      </c>
      <c r="U598" s="1" t="s">
        <v>3436</v>
      </c>
      <c r="V598" t="s">
        <v>28183</v>
      </c>
      <c r="W598" s="4">
        <v>0.76</v>
      </c>
      <c r="X598" s="1">
        <v>400</v>
      </c>
      <c r="Y598" s="1">
        <v>22</v>
      </c>
      <c r="Z598" s="1">
        <v>36</v>
      </c>
      <c r="AA598" s="1">
        <v>36</v>
      </c>
      <c r="AB598" s="6">
        <f t="shared" si="47"/>
        <v>0.09</v>
      </c>
      <c r="AC598" s="6">
        <f t="shared" si="45"/>
        <v>0.09</v>
      </c>
      <c r="AD598" s="26">
        <f t="shared" si="46"/>
        <v>80</v>
      </c>
      <c r="AE598" s="1">
        <v>29</v>
      </c>
      <c r="AF598" s="1">
        <v>29</v>
      </c>
      <c r="AG598" s="1">
        <v>23</v>
      </c>
      <c r="AH598" s="1">
        <v>80</v>
      </c>
      <c r="AI598" s="1">
        <v>1</v>
      </c>
      <c r="AJ598" s="1">
        <v>4</v>
      </c>
      <c r="AK598" s="1">
        <v>8</v>
      </c>
      <c r="AL598" s="1">
        <v>30</v>
      </c>
      <c r="AM598" s="1">
        <f t="shared" si="48"/>
        <v>34</v>
      </c>
      <c r="AN598" s="1">
        <v>3</v>
      </c>
      <c r="AO598" s="1">
        <v>4</v>
      </c>
      <c r="AP598" s="20">
        <f t="shared" si="49"/>
        <v>75.600000000000009</v>
      </c>
      <c r="AQ598" s="1">
        <v>0</v>
      </c>
    </row>
    <row r="599" spans="1:43" ht="16" x14ac:dyDescent="0.2">
      <c r="A599" t="s">
        <v>27299</v>
      </c>
      <c r="B599" t="s">
        <v>33771</v>
      </c>
      <c r="C599" s="1" t="s">
        <v>532</v>
      </c>
      <c r="E599" s="9" t="s">
        <v>33776</v>
      </c>
      <c r="F599" s="12" t="s">
        <v>33783</v>
      </c>
      <c r="G599" s="13" t="s">
        <v>33780</v>
      </c>
      <c r="H599" s="14" t="s">
        <v>33784</v>
      </c>
      <c r="I599" s="13" t="s">
        <v>33782</v>
      </c>
      <c r="J599" s="13">
        <v>60154</v>
      </c>
      <c r="K599" t="s">
        <v>3259</v>
      </c>
      <c r="L599" t="s">
        <v>3437</v>
      </c>
      <c r="M599" t="s">
        <v>3438</v>
      </c>
      <c r="N599" t="s">
        <v>30</v>
      </c>
      <c r="O599" t="s">
        <v>3439</v>
      </c>
      <c r="P599" t="s">
        <v>3440</v>
      </c>
      <c r="Q599" t="s">
        <v>3441</v>
      </c>
      <c r="S599" t="s">
        <v>3294</v>
      </c>
      <c r="T599" s="1" t="s">
        <v>532</v>
      </c>
      <c r="U599" s="1" t="s">
        <v>3442</v>
      </c>
      <c r="V599" t="s">
        <v>27298</v>
      </c>
      <c r="W599" s="4">
        <v>0.79</v>
      </c>
      <c r="X599" s="1">
        <v>680</v>
      </c>
      <c r="Y599" s="1">
        <v>120</v>
      </c>
      <c r="Z599" s="1">
        <v>112</v>
      </c>
      <c r="AA599" s="1">
        <v>73</v>
      </c>
      <c r="AB599" s="6">
        <f t="shared" si="47"/>
        <v>0.10735294117647058</v>
      </c>
      <c r="AC599" s="6">
        <f t="shared" si="45"/>
        <v>0.10735294117647058</v>
      </c>
      <c r="AD599" s="26">
        <f t="shared" si="46"/>
        <v>136</v>
      </c>
      <c r="AE599" s="1">
        <v>56</v>
      </c>
      <c r="AF599" s="1">
        <v>83</v>
      </c>
      <c r="AG599" s="1">
        <v>34</v>
      </c>
      <c r="AH599" s="1">
        <v>144</v>
      </c>
      <c r="AI599" s="1">
        <v>3</v>
      </c>
      <c r="AJ599" s="1">
        <v>12</v>
      </c>
      <c r="AK599" s="1">
        <v>26</v>
      </c>
      <c r="AL599" s="1">
        <v>66</v>
      </c>
      <c r="AM599" s="1">
        <f t="shared" si="48"/>
        <v>78</v>
      </c>
      <c r="AN599" s="1">
        <v>10</v>
      </c>
      <c r="AO599" s="1">
        <v>11</v>
      </c>
      <c r="AP599" s="20">
        <f t="shared" si="49"/>
        <v>153.30000000000001</v>
      </c>
      <c r="AQ599" s="1">
        <v>3</v>
      </c>
    </row>
    <row r="600" spans="1:43" ht="16" x14ac:dyDescent="0.2">
      <c r="A600" t="s">
        <v>32127</v>
      </c>
      <c r="B600" t="s">
        <v>33771</v>
      </c>
      <c r="C600" s="1" t="s">
        <v>532</v>
      </c>
      <c r="E600" s="9" t="s">
        <v>33776</v>
      </c>
      <c r="F600" s="12" t="s">
        <v>33783</v>
      </c>
      <c r="G600" s="13" t="s">
        <v>33780</v>
      </c>
      <c r="H600" s="14" t="s">
        <v>33784</v>
      </c>
      <c r="I600" s="13" t="s">
        <v>33782</v>
      </c>
      <c r="J600" s="13">
        <v>60154</v>
      </c>
      <c r="K600" t="s">
        <v>3259</v>
      </c>
      <c r="L600" t="s">
        <v>3443</v>
      </c>
      <c r="M600" t="s">
        <v>3444</v>
      </c>
      <c r="N600" t="s">
        <v>1222</v>
      </c>
      <c r="O600" t="s">
        <v>3445</v>
      </c>
      <c r="P600" t="s">
        <v>3446</v>
      </c>
      <c r="Q600" t="s">
        <v>3447</v>
      </c>
      <c r="S600" t="s">
        <v>3430</v>
      </c>
      <c r="T600" s="1" t="s">
        <v>532</v>
      </c>
      <c r="U600" s="1">
        <v>90275</v>
      </c>
      <c r="V600" t="s">
        <v>32126</v>
      </c>
      <c r="W600" s="4">
        <v>0.57999999999999996</v>
      </c>
      <c r="X600" s="1">
        <v>1883</v>
      </c>
      <c r="Y600" s="1">
        <v>32</v>
      </c>
      <c r="Z600" s="1">
        <v>22</v>
      </c>
      <c r="AA600" s="1">
        <v>18</v>
      </c>
      <c r="AB600" s="6">
        <f t="shared" si="47"/>
        <v>9.5592140201805637E-3</v>
      </c>
      <c r="AC600" s="6">
        <f t="shared" si="45"/>
        <v>9.5592140201805637E-3</v>
      </c>
      <c r="AD600" s="26">
        <f t="shared" si="46"/>
        <v>376.6</v>
      </c>
      <c r="AE600" s="1">
        <v>15</v>
      </c>
      <c r="AF600" s="1">
        <v>18</v>
      </c>
      <c r="AG600" s="1">
        <v>9</v>
      </c>
      <c r="AH600" s="1">
        <v>39</v>
      </c>
      <c r="AI600" s="1">
        <v>0</v>
      </c>
      <c r="AJ600" s="1">
        <v>0</v>
      </c>
      <c r="AK600" s="1">
        <v>5</v>
      </c>
      <c r="AL600" s="1">
        <v>6</v>
      </c>
      <c r="AM600" s="1">
        <f t="shared" si="48"/>
        <v>6</v>
      </c>
      <c r="AN600" s="1">
        <v>0</v>
      </c>
      <c r="AO600" s="1">
        <v>1</v>
      </c>
      <c r="AP600" s="20">
        <f t="shared" si="49"/>
        <v>37.800000000000004</v>
      </c>
      <c r="AQ600" s="1">
        <v>0</v>
      </c>
    </row>
    <row r="601" spans="1:43" ht="16" x14ac:dyDescent="0.2">
      <c r="A601" t="s">
        <v>28219</v>
      </c>
      <c r="B601" t="s">
        <v>33771</v>
      </c>
      <c r="C601" s="1" t="s">
        <v>532</v>
      </c>
      <c r="E601" s="9" t="s">
        <v>33776</v>
      </c>
      <c r="F601" s="12" t="s">
        <v>33783</v>
      </c>
      <c r="G601" s="13" t="s">
        <v>33780</v>
      </c>
      <c r="H601" s="14" t="s">
        <v>33784</v>
      </c>
      <c r="I601" s="13" t="s">
        <v>33782</v>
      </c>
      <c r="J601" s="13">
        <v>60154</v>
      </c>
      <c r="K601" t="s">
        <v>3259</v>
      </c>
      <c r="L601" t="s">
        <v>3448</v>
      </c>
      <c r="M601" t="s">
        <v>3449</v>
      </c>
      <c r="N601" t="s">
        <v>136</v>
      </c>
      <c r="O601" t="s">
        <v>3450</v>
      </c>
      <c r="P601" t="s">
        <v>3451</v>
      </c>
      <c r="Q601" t="s">
        <v>3452</v>
      </c>
      <c r="S601" t="s">
        <v>3321</v>
      </c>
      <c r="T601" s="1" t="s">
        <v>532</v>
      </c>
      <c r="U601" s="1" t="s">
        <v>3453</v>
      </c>
      <c r="V601" t="s">
        <v>28218</v>
      </c>
      <c r="W601" s="4">
        <v>0.83</v>
      </c>
      <c r="X601" s="1">
        <v>620</v>
      </c>
      <c r="Y601" s="1">
        <v>26</v>
      </c>
      <c r="Z601" s="1">
        <v>16</v>
      </c>
      <c r="AA601" s="1">
        <v>16</v>
      </c>
      <c r="AB601" s="6">
        <f t="shared" si="47"/>
        <v>2.5806451612903226E-2</v>
      </c>
      <c r="AC601" s="6">
        <f t="shared" si="45"/>
        <v>2.5806451612903226E-2</v>
      </c>
      <c r="AD601" s="26">
        <f t="shared" si="46"/>
        <v>124</v>
      </c>
      <c r="AE601" s="1">
        <v>12</v>
      </c>
      <c r="AF601" s="1">
        <v>12</v>
      </c>
      <c r="AG601" s="1">
        <v>4</v>
      </c>
      <c r="AH601" s="1">
        <v>13</v>
      </c>
      <c r="AI601" s="1">
        <v>0</v>
      </c>
      <c r="AJ601" s="1">
        <v>0</v>
      </c>
      <c r="AK601" s="1">
        <v>6</v>
      </c>
      <c r="AL601" s="1">
        <v>19</v>
      </c>
      <c r="AM601" s="1">
        <f t="shared" si="48"/>
        <v>19</v>
      </c>
      <c r="AN601" s="1">
        <v>2</v>
      </c>
      <c r="AO601" s="1">
        <v>4</v>
      </c>
      <c r="AP601" s="20">
        <f t="shared" si="49"/>
        <v>33.6</v>
      </c>
      <c r="AQ601" s="1">
        <v>0</v>
      </c>
    </row>
    <row r="602" spans="1:43" ht="16" x14ac:dyDescent="0.2">
      <c r="A602" t="s">
        <v>29203</v>
      </c>
      <c r="B602" t="s">
        <v>33771</v>
      </c>
      <c r="C602" s="1" t="s">
        <v>532</v>
      </c>
      <c r="E602" s="9" t="s">
        <v>33776</v>
      </c>
      <c r="F602" s="12" t="s">
        <v>33783</v>
      </c>
      <c r="G602" s="13" t="s">
        <v>33780</v>
      </c>
      <c r="H602" s="14" t="s">
        <v>33784</v>
      </c>
      <c r="I602" s="13" t="s">
        <v>33782</v>
      </c>
      <c r="J602" s="13">
        <v>60154</v>
      </c>
      <c r="K602" t="s">
        <v>3259</v>
      </c>
      <c r="L602" t="s">
        <v>3454</v>
      </c>
      <c r="M602" t="s">
        <v>3455</v>
      </c>
      <c r="N602" t="s">
        <v>195</v>
      </c>
      <c r="O602" t="s">
        <v>3456</v>
      </c>
      <c r="P602" t="s">
        <v>3457</v>
      </c>
      <c r="Q602" t="s">
        <v>3458</v>
      </c>
      <c r="S602" t="s">
        <v>1077</v>
      </c>
      <c r="T602" s="1" t="s">
        <v>532</v>
      </c>
      <c r="U602" s="1" t="s">
        <v>3459</v>
      </c>
      <c r="V602" t="s">
        <v>29202</v>
      </c>
      <c r="W602" s="4">
        <v>0.97</v>
      </c>
      <c r="X602" s="1">
        <v>764</v>
      </c>
      <c r="Y602" s="1">
        <v>106</v>
      </c>
      <c r="Z602" s="1">
        <v>103</v>
      </c>
      <c r="AA602" s="1">
        <v>69</v>
      </c>
      <c r="AB602" s="6">
        <f t="shared" si="47"/>
        <v>9.0314136125654448E-2</v>
      </c>
      <c r="AC602" s="6">
        <f t="shared" si="45"/>
        <v>9.0314136125654448E-2</v>
      </c>
      <c r="AD602" s="26">
        <f t="shared" si="46"/>
        <v>152.80000000000001</v>
      </c>
      <c r="AE602" s="1">
        <v>51</v>
      </c>
      <c r="AF602" s="1">
        <v>84</v>
      </c>
      <c r="AG602" s="1">
        <v>25</v>
      </c>
      <c r="AH602" s="1">
        <v>83</v>
      </c>
      <c r="AI602" s="1">
        <v>2</v>
      </c>
      <c r="AJ602" s="1">
        <v>4</v>
      </c>
      <c r="AK602" s="1">
        <v>23</v>
      </c>
      <c r="AL602" s="1">
        <v>49</v>
      </c>
      <c r="AM602" s="1">
        <f t="shared" si="48"/>
        <v>53</v>
      </c>
      <c r="AN602" s="1">
        <v>13</v>
      </c>
      <c r="AO602" s="1">
        <v>11</v>
      </c>
      <c r="AP602" s="20">
        <f t="shared" si="49"/>
        <v>144.9</v>
      </c>
      <c r="AQ602" s="1">
        <v>5</v>
      </c>
    </row>
    <row r="603" spans="1:43" ht="16" x14ac:dyDescent="0.2">
      <c r="A603" t="s">
        <v>27788</v>
      </c>
      <c r="B603" t="s">
        <v>33771</v>
      </c>
      <c r="C603" s="1" t="s">
        <v>532</v>
      </c>
      <c r="E603" s="9" t="s">
        <v>33776</v>
      </c>
      <c r="F603" s="12" t="s">
        <v>33783</v>
      </c>
      <c r="G603" s="13" t="s">
        <v>33780</v>
      </c>
      <c r="H603" s="14" t="s">
        <v>33784</v>
      </c>
      <c r="I603" s="13" t="s">
        <v>33782</v>
      </c>
      <c r="J603" s="13">
        <v>60154</v>
      </c>
      <c r="K603" t="s">
        <v>3259</v>
      </c>
      <c r="L603" t="s">
        <v>3460</v>
      </c>
      <c r="M603" t="s">
        <v>3461</v>
      </c>
      <c r="N603" t="s">
        <v>3462</v>
      </c>
      <c r="O603" t="s">
        <v>3463</v>
      </c>
      <c r="P603" t="s">
        <v>3464</v>
      </c>
      <c r="Q603" t="s">
        <v>3465</v>
      </c>
      <c r="S603" t="s">
        <v>1077</v>
      </c>
      <c r="T603" s="1" t="s">
        <v>532</v>
      </c>
      <c r="U603" s="1">
        <v>90003</v>
      </c>
      <c r="V603" t="e">
        <v>#N/A</v>
      </c>
      <c r="W603" s="4">
        <v>0.97</v>
      </c>
      <c r="X603" s="1">
        <v>952</v>
      </c>
      <c r="Y603" s="1">
        <v>91</v>
      </c>
      <c r="Z603" s="1">
        <v>62</v>
      </c>
      <c r="AA603" s="1">
        <v>53</v>
      </c>
      <c r="AB603" s="6">
        <f t="shared" si="47"/>
        <v>5.5672268907563029E-2</v>
      </c>
      <c r="AC603" s="6">
        <f t="shared" si="45"/>
        <v>5.5672268907563029E-2</v>
      </c>
      <c r="AD603" s="26">
        <f t="shared" si="46"/>
        <v>190.4</v>
      </c>
      <c r="AE603" s="1">
        <v>38</v>
      </c>
      <c r="AF603" s="1">
        <v>46</v>
      </c>
      <c r="AG603" s="1">
        <v>18</v>
      </c>
      <c r="AH603" s="1">
        <v>73</v>
      </c>
      <c r="AI603" s="1">
        <v>1</v>
      </c>
      <c r="AJ603" s="1">
        <v>2</v>
      </c>
      <c r="AK603" s="1">
        <v>12</v>
      </c>
      <c r="AL603" s="1">
        <v>37</v>
      </c>
      <c r="AM603" s="1">
        <f t="shared" si="48"/>
        <v>39</v>
      </c>
      <c r="AN603" s="1">
        <v>9</v>
      </c>
      <c r="AO603" s="1">
        <v>11</v>
      </c>
      <c r="AP603" s="20">
        <f t="shared" si="49"/>
        <v>111.30000000000001</v>
      </c>
      <c r="AQ603" s="1">
        <v>1</v>
      </c>
    </row>
    <row r="604" spans="1:43" ht="16" x14ac:dyDescent="0.2">
      <c r="A604" t="s">
        <v>32170</v>
      </c>
      <c r="B604" t="s">
        <v>33771</v>
      </c>
      <c r="C604" s="1" t="s">
        <v>532</v>
      </c>
      <c r="E604" s="9" t="s">
        <v>33776</v>
      </c>
      <c r="F604" s="12" t="s">
        <v>33783</v>
      </c>
      <c r="G604" s="13" t="s">
        <v>33780</v>
      </c>
      <c r="H604" s="14" t="s">
        <v>33784</v>
      </c>
      <c r="I604" s="13" t="s">
        <v>33782</v>
      </c>
      <c r="J604" s="13">
        <v>60154</v>
      </c>
      <c r="K604" t="s">
        <v>3259</v>
      </c>
      <c r="L604" t="s">
        <v>3466</v>
      </c>
      <c r="M604" t="s">
        <v>3467</v>
      </c>
      <c r="N604" t="s">
        <v>1801</v>
      </c>
      <c r="O604" t="s">
        <v>3468</v>
      </c>
      <c r="P604" t="s">
        <v>3469</v>
      </c>
      <c r="Q604" t="s">
        <v>3470</v>
      </c>
      <c r="S604" t="s">
        <v>1077</v>
      </c>
      <c r="T604" s="1" t="s">
        <v>532</v>
      </c>
      <c r="U604" s="1">
        <v>90044</v>
      </c>
      <c r="V604" t="e">
        <v>#N/A</v>
      </c>
      <c r="W604" s="4">
        <v>0.97</v>
      </c>
      <c r="X604" s="1">
        <v>450</v>
      </c>
      <c r="Y604" s="1">
        <v>97</v>
      </c>
      <c r="Z604" s="1">
        <v>69</v>
      </c>
      <c r="AA604" s="1">
        <v>68</v>
      </c>
      <c r="AB604" s="6">
        <f t="shared" si="47"/>
        <v>0.15111111111111111</v>
      </c>
      <c r="AC604" s="6">
        <f t="shared" si="45"/>
        <v>0.15111111111111111</v>
      </c>
      <c r="AD604" s="26">
        <f t="shared" si="46"/>
        <v>90</v>
      </c>
      <c r="AE604" s="1">
        <v>61</v>
      </c>
      <c r="AF604" s="1">
        <v>61</v>
      </c>
      <c r="AG604" s="1">
        <v>20</v>
      </c>
      <c r="AH604" s="1">
        <v>74</v>
      </c>
      <c r="AI604" s="1">
        <v>2</v>
      </c>
      <c r="AJ604" s="1">
        <v>5</v>
      </c>
      <c r="AK604" s="1">
        <v>15</v>
      </c>
      <c r="AL604" s="1">
        <v>61</v>
      </c>
      <c r="AM604" s="1">
        <f t="shared" si="48"/>
        <v>66</v>
      </c>
      <c r="AN604" s="1">
        <v>1</v>
      </c>
      <c r="AO604" s="1">
        <v>2</v>
      </c>
      <c r="AP604" s="20">
        <f t="shared" si="49"/>
        <v>142.80000000000001</v>
      </c>
      <c r="AQ604" s="1">
        <v>2</v>
      </c>
    </row>
    <row r="605" spans="1:43" ht="16" x14ac:dyDescent="0.2">
      <c r="A605" t="s">
        <v>31337</v>
      </c>
      <c r="B605" t="s">
        <v>33771</v>
      </c>
      <c r="C605" s="1" t="s">
        <v>532</v>
      </c>
      <c r="E605" s="9" t="s">
        <v>33776</v>
      </c>
      <c r="F605" s="12" t="s">
        <v>33783</v>
      </c>
      <c r="G605" s="13" t="s">
        <v>33780</v>
      </c>
      <c r="H605" s="14" t="s">
        <v>33784</v>
      </c>
      <c r="I605" s="13" t="s">
        <v>33782</v>
      </c>
      <c r="J605" s="13">
        <v>60154</v>
      </c>
      <c r="K605" t="s">
        <v>3259</v>
      </c>
      <c r="L605" t="s">
        <v>3471</v>
      </c>
      <c r="M605" t="s">
        <v>3472</v>
      </c>
      <c r="N605" t="s">
        <v>1801</v>
      </c>
      <c r="O605" t="s">
        <v>3473</v>
      </c>
      <c r="P605" t="s">
        <v>3474</v>
      </c>
      <c r="Q605" t="s">
        <v>3475</v>
      </c>
      <c r="S605" t="s">
        <v>2595</v>
      </c>
      <c r="T605" s="1" t="s">
        <v>532</v>
      </c>
      <c r="U605" s="1">
        <v>90270</v>
      </c>
      <c r="V605" t="s">
        <v>31336</v>
      </c>
      <c r="W605" s="4">
        <v>0.94</v>
      </c>
      <c r="X605" s="1">
        <v>500</v>
      </c>
      <c r="Y605" s="1">
        <v>30</v>
      </c>
      <c r="Z605" s="1">
        <v>22</v>
      </c>
      <c r="AA605" s="1">
        <v>22</v>
      </c>
      <c r="AB605" s="6">
        <f t="shared" si="47"/>
        <v>4.3999999999999997E-2</v>
      </c>
      <c r="AC605" s="6">
        <f t="shared" si="45"/>
        <v>4.3999999999999997E-2</v>
      </c>
      <c r="AD605" s="26">
        <f t="shared" si="46"/>
        <v>100</v>
      </c>
      <c r="AE605" s="1">
        <v>17</v>
      </c>
      <c r="AF605" s="1">
        <v>17</v>
      </c>
      <c r="AG605" s="1">
        <v>5</v>
      </c>
      <c r="AH605" s="1">
        <v>15</v>
      </c>
      <c r="AI605" s="1">
        <v>0</v>
      </c>
      <c r="AJ605" s="1">
        <v>0</v>
      </c>
      <c r="AK605" s="1">
        <v>2</v>
      </c>
      <c r="AL605" s="1">
        <v>3</v>
      </c>
      <c r="AM605" s="1">
        <f t="shared" si="48"/>
        <v>3</v>
      </c>
      <c r="AN605" s="1">
        <v>1</v>
      </c>
      <c r="AO605" s="1">
        <v>1</v>
      </c>
      <c r="AP605" s="20">
        <f t="shared" si="49"/>
        <v>46.2</v>
      </c>
      <c r="AQ605" s="1">
        <v>0</v>
      </c>
    </row>
    <row r="606" spans="1:43" ht="16" x14ac:dyDescent="0.2">
      <c r="A606" t="s">
        <v>31467</v>
      </c>
      <c r="B606" t="s">
        <v>33771</v>
      </c>
      <c r="C606" s="1" t="s">
        <v>532</v>
      </c>
      <c r="E606" s="9" t="s">
        <v>33776</v>
      </c>
      <c r="F606" s="12" t="s">
        <v>33783</v>
      </c>
      <c r="G606" s="13" t="s">
        <v>33780</v>
      </c>
      <c r="H606" s="14" t="s">
        <v>33784</v>
      </c>
      <c r="I606" s="13" t="s">
        <v>33782</v>
      </c>
      <c r="J606" s="13">
        <v>60154</v>
      </c>
      <c r="K606" t="s">
        <v>3259</v>
      </c>
      <c r="L606" t="s">
        <v>3476</v>
      </c>
      <c r="M606" t="s">
        <v>3477</v>
      </c>
      <c r="N606" t="s">
        <v>2824</v>
      </c>
      <c r="O606" t="s">
        <v>3478</v>
      </c>
      <c r="P606" t="s">
        <v>3479</v>
      </c>
      <c r="Q606" t="s">
        <v>3480</v>
      </c>
      <c r="S606" t="s">
        <v>1077</v>
      </c>
      <c r="T606" s="1" t="s">
        <v>532</v>
      </c>
      <c r="U606" s="1">
        <v>90002</v>
      </c>
      <c r="V606" t="s">
        <v>31466</v>
      </c>
      <c r="W606" s="4">
        <v>0.99</v>
      </c>
      <c r="X606" s="1">
        <v>900</v>
      </c>
      <c r="Y606" s="1">
        <v>88</v>
      </c>
      <c r="Z606" s="1">
        <v>67</v>
      </c>
      <c r="AA606" s="1">
        <v>48</v>
      </c>
      <c r="AB606" s="6">
        <f t="shared" si="47"/>
        <v>5.3333333333333337E-2</v>
      </c>
      <c r="AC606" s="6">
        <f t="shared" si="45"/>
        <v>5.3333333333333337E-2</v>
      </c>
      <c r="AD606" s="26">
        <f t="shared" si="46"/>
        <v>180</v>
      </c>
      <c r="AE606" s="1">
        <v>44</v>
      </c>
      <c r="AF606" s="1">
        <v>58</v>
      </c>
      <c r="AG606" s="1">
        <v>14</v>
      </c>
      <c r="AH606" s="1">
        <v>42</v>
      </c>
      <c r="AI606" s="1">
        <v>8</v>
      </c>
      <c r="AJ606" s="1">
        <v>19</v>
      </c>
      <c r="AK606" s="1">
        <v>13</v>
      </c>
      <c r="AL606" s="1">
        <v>37</v>
      </c>
      <c r="AM606" s="1">
        <f t="shared" si="48"/>
        <v>56</v>
      </c>
      <c r="AN606" s="1">
        <v>7</v>
      </c>
      <c r="AO606" s="1">
        <v>5</v>
      </c>
      <c r="AP606" s="20">
        <f t="shared" si="49"/>
        <v>100.80000000000001</v>
      </c>
      <c r="AQ606" s="1">
        <v>2</v>
      </c>
    </row>
    <row r="607" spans="1:43" ht="16" x14ac:dyDescent="0.2">
      <c r="A607" t="s">
        <v>28389</v>
      </c>
      <c r="B607" t="s">
        <v>33771</v>
      </c>
      <c r="C607" s="1" t="s">
        <v>532</v>
      </c>
      <c r="E607" s="9" t="s">
        <v>33776</v>
      </c>
      <c r="F607" s="12" t="s">
        <v>33783</v>
      </c>
      <c r="G607" s="13" t="s">
        <v>33780</v>
      </c>
      <c r="H607" s="14" t="s">
        <v>33784</v>
      </c>
      <c r="I607" s="13" t="s">
        <v>33782</v>
      </c>
      <c r="J607" s="13">
        <v>60154</v>
      </c>
      <c r="K607" t="s">
        <v>3259</v>
      </c>
      <c r="L607" t="s">
        <v>3481</v>
      </c>
      <c r="M607" t="s">
        <v>3482</v>
      </c>
      <c r="N607" t="s">
        <v>2942</v>
      </c>
      <c r="O607" t="s">
        <v>3483</v>
      </c>
      <c r="P607" t="s">
        <v>3484</v>
      </c>
      <c r="Q607" t="s">
        <v>3485</v>
      </c>
      <c r="S607" t="s">
        <v>1077</v>
      </c>
      <c r="T607" s="1" t="s">
        <v>532</v>
      </c>
      <c r="U607" s="1" t="s">
        <v>3486</v>
      </c>
      <c r="V607" t="e">
        <v>#N/A</v>
      </c>
      <c r="W607" s="4">
        <v>0.96</v>
      </c>
      <c r="X607" s="1">
        <v>460</v>
      </c>
      <c r="Y607" s="1">
        <v>56</v>
      </c>
      <c r="Z607" s="1">
        <v>37</v>
      </c>
      <c r="AA607" s="1">
        <v>29</v>
      </c>
      <c r="AB607" s="6">
        <f t="shared" si="47"/>
        <v>6.3043478260869562E-2</v>
      </c>
      <c r="AC607" s="6">
        <f t="shared" si="45"/>
        <v>6.3043478260869562E-2</v>
      </c>
      <c r="AD607" s="26">
        <f t="shared" si="46"/>
        <v>92</v>
      </c>
      <c r="AE607" s="1">
        <v>24</v>
      </c>
      <c r="AF607" s="1">
        <v>31</v>
      </c>
      <c r="AG607" s="1">
        <v>16</v>
      </c>
      <c r="AH607" s="1">
        <v>70</v>
      </c>
      <c r="AI607" s="1">
        <v>0</v>
      </c>
      <c r="AJ607" s="1">
        <v>0</v>
      </c>
      <c r="AK607" s="1">
        <v>9</v>
      </c>
      <c r="AL607" s="1">
        <v>36</v>
      </c>
      <c r="AM607" s="1">
        <f t="shared" si="48"/>
        <v>36</v>
      </c>
      <c r="AN607" s="1">
        <v>3</v>
      </c>
      <c r="AO607" s="1">
        <v>4</v>
      </c>
      <c r="AP607" s="20">
        <f t="shared" si="49"/>
        <v>60.900000000000006</v>
      </c>
      <c r="AQ607" s="1">
        <v>0</v>
      </c>
    </row>
    <row r="608" spans="1:43" ht="16" x14ac:dyDescent="0.2">
      <c r="A608" t="s">
        <v>28164</v>
      </c>
      <c r="B608" t="s">
        <v>33771</v>
      </c>
      <c r="C608" s="1" t="s">
        <v>532</v>
      </c>
      <c r="E608" s="9" t="s">
        <v>33776</v>
      </c>
      <c r="F608" s="12" t="s">
        <v>33783</v>
      </c>
      <c r="G608" s="13" t="s">
        <v>33780</v>
      </c>
      <c r="H608" s="14" t="s">
        <v>33784</v>
      </c>
      <c r="I608" s="13" t="s">
        <v>33782</v>
      </c>
      <c r="J608" s="13">
        <v>60154</v>
      </c>
      <c r="K608" t="s">
        <v>3259</v>
      </c>
      <c r="L608" t="s">
        <v>3487</v>
      </c>
      <c r="M608" t="s">
        <v>3488</v>
      </c>
      <c r="N608" t="s">
        <v>839</v>
      </c>
      <c r="O608" t="s">
        <v>3489</v>
      </c>
      <c r="P608" t="s">
        <v>3490</v>
      </c>
      <c r="Q608" t="s">
        <v>3491</v>
      </c>
      <c r="S608" t="s">
        <v>3408</v>
      </c>
      <c r="T608" s="1" t="s">
        <v>532</v>
      </c>
      <c r="U608" s="1">
        <v>90744</v>
      </c>
      <c r="V608" t="e">
        <v>#N/A</v>
      </c>
      <c r="W608" s="4">
        <v>0.94</v>
      </c>
      <c r="X608" s="1">
        <v>780</v>
      </c>
      <c r="Y608" s="1">
        <v>43</v>
      </c>
      <c r="Z608" s="1">
        <v>37</v>
      </c>
      <c r="AA608" s="1">
        <v>27</v>
      </c>
      <c r="AB608" s="6">
        <f t="shared" si="47"/>
        <v>3.4615384615384617E-2</v>
      </c>
      <c r="AC608" s="6">
        <f t="shared" si="45"/>
        <v>3.4615384615384617E-2</v>
      </c>
      <c r="AD608" s="26">
        <f t="shared" si="46"/>
        <v>156</v>
      </c>
      <c r="AE608" s="1">
        <v>24</v>
      </c>
      <c r="AF608" s="1">
        <v>34</v>
      </c>
      <c r="AG608" s="1">
        <v>6</v>
      </c>
      <c r="AH608" s="1">
        <v>20</v>
      </c>
      <c r="AI608" s="1">
        <v>0</v>
      </c>
      <c r="AJ608" s="1">
        <v>0</v>
      </c>
      <c r="AK608" s="1">
        <v>8</v>
      </c>
      <c r="AL608" s="1">
        <v>16</v>
      </c>
      <c r="AM608" s="1">
        <f t="shared" si="48"/>
        <v>16</v>
      </c>
      <c r="AN608" s="1">
        <v>5</v>
      </c>
      <c r="AO608" s="1">
        <v>1</v>
      </c>
      <c r="AP608" s="20">
        <f t="shared" si="49"/>
        <v>56.7</v>
      </c>
      <c r="AQ608" s="1">
        <v>1</v>
      </c>
    </row>
    <row r="609" spans="1:43" ht="16" x14ac:dyDescent="0.2">
      <c r="A609" t="s">
        <v>29499</v>
      </c>
      <c r="B609" t="s">
        <v>33771</v>
      </c>
      <c r="C609" s="1" t="s">
        <v>532</v>
      </c>
      <c r="E609" s="9" t="s">
        <v>33776</v>
      </c>
      <c r="F609" s="12" t="s">
        <v>33783</v>
      </c>
      <c r="G609" s="13" t="s">
        <v>33780</v>
      </c>
      <c r="H609" s="14" t="s">
        <v>33784</v>
      </c>
      <c r="I609" s="13" t="s">
        <v>33782</v>
      </c>
      <c r="J609" s="13">
        <v>60154</v>
      </c>
      <c r="K609" t="s">
        <v>3259</v>
      </c>
      <c r="L609" t="s">
        <v>3492</v>
      </c>
      <c r="M609" t="s">
        <v>3493</v>
      </c>
      <c r="N609" t="s">
        <v>3494</v>
      </c>
      <c r="O609" t="s">
        <v>3495</v>
      </c>
      <c r="P609" t="s">
        <v>3496</v>
      </c>
      <c r="Q609" t="s">
        <v>3497</v>
      </c>
      <c r="S609" t="s">
        <v>3294</v>
      </c>
      <c r="T609" s="1" t="s">
        <v>532</v>
      </c>
      <c r="U609" s="1" t="s">
        <v>3498</v>
      </c>
      <c r="V609" t="s">
        <v>29498</v>
      </c>
      <c r="W609" s="4">
        <v>0.95</v>
      </c>
      <c r="X609" s="1">
        <v>539</v>
      </c>
      <c r="Y609" s="1">
        <v>71</v>
      </c>
      <c r="Z609" s="1">
        <v>48</v>
      </c>
      <c r="AA609" s="1">
        <v>34</v>
      </c>
      <c r="AB609" s="6">
        <f t="shared" si="47"/>
        <v>6.3079777365491654E-2</v>
      </c>
      <c r="AC609" s="6">
        <f t="shared" si="45"/>
        <v>6.3079777365491654E-2</v>
      </c>
      <c r="AD609" s="26">
        <f t="shared" si="46"/>
        <v>107.80000000000001</v>
      </c>
      <c r="AE609" s="1">
        <v>27</v>
      </c>
      <c r="AF609" s="1">
        <v>41</v>
      </c>
      <c r="AG609" s="1">
        <v>9</v>
      </c>
      <c r="AH609" s="1">
        <v>29</v>
      </c>
      <c r="AI609" s="1">
        <v>0</v>
      </c>
      <c r="AJ609" s="1">
        <v>0</v>
      </c>
      <c r="AK609" s="1">
        <v>9</v>
      </c>
      <c r="AL609" s="1">
        <v>34</v>
      </c>
      <c r="AM609" s="1">
        <f t="shared" si="48"/>
        <v>34</v>
      </c>
      <c r="AN609" s="1">
        <v>2</v>
      </c>
      <c r="AO609" s="1">
        <v>4</v>
      </c>
      <c r="AP609" s="20">
        <f t="shared" si="49"/>
        <v>71.400000000000006</v>
      </c>
      <c r="AQ609" s="1">
        <v>0</v>
      </c>
    </row>
    <row r="610" spans="1:43" ht="16" x14ac:dyDescent="0.2">
      <c r="A610" t="s">
        <v>30587</v>
      </c>
      <c r="B610" t="s">
        <v>33771</v>
      </c>
      <c r="C610" s="1" t="s">
        <v>532</v>
      </c>
      <c r="E610" s="9" t="s">
        <v>33776</v>
      </c>
      <c r="F610" s="12" t="s">
        <v>33783</v>
      </c>
      <c r="G610" s="13" t="s">
        <v>33780</v>
      </c>
      <c r="H610" s="14" t="s">
        <v>33784</v>
      </c>
      <c r="I610" s="13" t="s">
        <v>33782</v>
      </c>
      <c r="J610" s="13">
        <v>60154</v>
      </c>
      <c r="K610" t="s">
        <v>3259</v>
      </c>
      <c r="L610" t="s">
        <v>3499</v>
      </c>
      <c r="M610" t="s">
        <v>3500</v>
      </c>
      <c r="N610" t="s">
        <v>195</v>
      </c>
      <c r="O610" t="s">
        <v>3501</v>
      </c>
      <c r="P610" t="s">
        <v>3502</v>
      </c>
      <c r="Q610" t="s">
        <v>3503</v>
      </c>
      <c r="S610" t="s">
        <v>1077</v>
      </c>
      <c r="T610" s="1" t="s">
        <v>532</v>
      </c>
      <c r="U610" s="1" t="s">
        <v>3504</v>
      </c>
      <c r="V610" t="s">
        <v>30586</v>
      </c>
      <c r="W610" s="4">
        <v>0.99</v>
      </c>
      <c r="X610" s="1">
        <v>600</v>
      </c>
      <c r="Y610" s="1">
        <v>60</v>
      </c>
      <c r="Z610" s="1">
        <v>38</v>
      </c>
      <c r="AA610" s="1">
        <v>37</v>
      </c>
      <c r="AB610" s="6">
        <f t="shared" si="47"/>
        <v>6.1666666666666668E-2</v>
      </c>
      <c r="AC610" s="6">
        <f t="shared" si="45"/>
        <v>6.1666666666666668E-2</v>
      </c>
      <c r="AD610" s="26">
        <f t="shared" si="46"/>
        <v>120</v>
      </c>
      <c r="AE610" s="1">
        <v>29</v>
      </c>
      <c r="AF610" s="1">
        <v>29</v>
      </c>
      <c r="AG610" s="1">
        <v>16</v>
      </c>
      <c r="AH610" s="1">
        <v>44</v>
      </c>
      <c r="AI610" s="1">
        <v>0</v>
      </c>
      <c r="AJ610" s="1">
        <v>0</v>
      </c>
      <c r="AK610" s="1">
        <v>18</v>
      </c>
      <c r="AL610" s="1">
        <v>62</v>
      </c>
      <c r="AM610" s="1">
        <f t="shared" si="48"/>
        <v>62</v>
      </c>
      <c r="AN610" s="1">
        <v>3</v>
      </c>
      <c r="AO610" s="1">
        <v>4</v>
      </c>
      <c r="AP610" s="20">
        <f t="shared" si="49"/>
        <v>77.7</v>
      </c>
      <c r="AQ610" s="1">
        <v>0</v>
      </c>
    </row>
    <row r="611" spans="1:43" ht="16" x14ac:dyDescent="0.2">
      <c r="A611" t="s">
        <v>32313</v>
      </c>
      <c r="B611" t="s">
        <v>33771</v>
      </c>
      <c r="C611" s="1" t="s">
        <v>532</v>
      </c>
      <c r="E611" s="9" t="s">
        <v>33776</v>
      </c>
      <c r="F611" s="12" t="s">
        <v>33783</v>
      </c>
      <c r="G611" s="13" t="s">
        <v>33780</v>
      </c>
      <c r="H611" s="14" t="s">
        <v>33784</v>
      </c>
      <c r="I611" s="13" t="s">
        <v>33782</v>
      </c>
      <c r="J611" s="13">
        <v>60154</v>
      </c>
      <c r="K611" t="s">
        <v>3259</v>
      </c>
      <c r="L611" t="s">
        <v>3505</v>
      </c>
      <c r="M611" t="s">
        <v>3506</v>
      </c>
      <c r="N611" t="s">
        <v>1801</v>
      </c>
      <c r="O611" t="s">
        <v>3507</v>
      </c>
      <c r="P611" t="s">
        <v>3508</v>
      </c>
      <c r="Q611" t="s">
        <v>3509</v>
      </c>
      <c r="S611" t="s">
        <v>1077</v>
      </c>
      <c r="T611" s="1" t="s">
        <v>532</v>
      </c>
      <c r="U611" s="1" t="s">
        <v>3510</v>
      </c>
      <c r="V611" t="s">
        <v>32312</v>
      </c>
      <c r="W611" s="4">
        <v>0.98</v>
      </c>
      <c r="X611" s="1">
        <v>799</v>
      </c>
      <c r="Y611" s="1">
        <v>100</v>
      </c>
      <c r="Z611" s="1">
        <v>86</v>
      </c>
      <c r="AA611" s="1">
        <v>67</v>
      </c>
      <c r="AB611" s="6">
        <f t="shared" si="47"/>
        <v>8.3854818523153948E-2</v>
      </c>
      <c r="AC611" s="6">
        <f t="shared" si="45"/>
        <v>8.3854818523153948E-2</v>
      </c>
      <c r="AD611" s="26">
        <f t="shared" si="46"/>
        <v>159.80000000000001</v>
      </c>
      <c r="AE611" s="1">
        <v>49</v>
      </c>
      <c r="AF611" s="1">
        <v>65</v>
      </c>
      <c r="AG611" s="1">
        <v>20</v>
      </c>
      <c r="AH611" s="1">
        <v>81</v>
      </c>
      <c r="AI611" s="1">
        <v>0</v>
      </c>
      <c r="AJ611" s="1">
        <v>0</v>
      </c>
      <c r="AK611" s="1">
        <v>18</v>
      </c>
      <c r="AL611" s="1">
        <v>61</v>
      </c>
      <c r="AM611" s="1">
        <f t="shared" si="48"/>
        <v>61</v>
      </c>
      <c r="AN611" s="1">
        <v>7</v>
      </c>
      <c r="AO611" s="1">
        <v>9</v>
      </c>
      <c r="AP611" s="20">
        <f t="shared" si="49"/>
        <v>140.70000000000002</v>
      </c>
      <c r="AQ611" s="1">
        <v>2</v>
      </c>
    </row>
    <row r="612" spans="1:43" ht="16" x14ac:dyDescent="0.2">
      <c r="A612" t="s">
        <v>28087</v>
      </c>
      <c r="B612" t="s">
        <v>33771</v>
      </c>
      <c r="C612" s="1" t="s">
        <v>532</v>
      </c>
      <c r="E612" s="9" t="s">
        <v>33776</v>
      </c>
      <c r="F612" s="12" t="s">
        <v>33783</v>
      </c>
      <c r="G612" s="13" t="s">
        <v>33780</v>
      </c>
      <c r="H612" s="14" t="s">
        <v>33784</v>
      </c>
      <c r="I612" s="13" t="s">
        <v>33782</v>
      </c>
      <c r="J612" s="13">
        <v>60154</v>
      </c>
      <c r="K612" t="s">
        <v>3259</v>
      </c>
      <c r="L612" t="s">
        <v>3511</v>
      </c>
      <c r="M612" t="s">
        <v>3512</v>
      </c>
      <c r="N612" t="s">
        <v>130</v>
      </c>
      <c r="O612" t="s">
        <v>3513</v>
      </c>
      <c r="P612" t="s">
        <v>3514</v>
      </c>
      <c r="Q612" t="s">
        <v>3515</v>
      </c>
      <c r="S612" t="s">
        <v>1077</v>
      </c>
      <c r="T612" s="1" t="s">
        <v>532</v>
      </c>
      <c r="U612" s="1" t="s">
        <v>3516</v>
      </c>
      <c r="V612" t="e">
        <v>#N/A</v>
      </c>
      <c r="W612" s="4">
        <v>0.98</v>
      </c>
      <c r="X612" s="1">
        <v>686</v>
      </c>
      <c r="Y612" s="1">
        <v>29</v>
      </c>
      <c r="Z612" s="1">
        <v>11</v>
      </c>
      <c r="AA612" s="1">
        <v>11</v>
      </c>
      <c r="AB612" s="6">
        <f t="shared" si="47"/>
        <v>1.6034985422740525E-2</v>
      </c>
      <c r="AC612" s="6">
        <f t="shared" si="45"/>
        <v>1.6034985422740525E-2</v>
      </c>
      <c r="AD612" s="26">
        <f t="shared" si="46"/>
        <v>137.20000000000002</v>
      </c>
      <c r="AE612" s="1">
        <v>9</v>
      </c>
      <c r="AF612" s="1">
        <v>9</v>
      </c>
      <c r="AG612" s="1">
        <v>9</v>
      </c>
      <c r="AH612" s="1">
        <v>36</v>
      </c>
      <c r="AI612" s="1">
        <v>0</v>
      </c>
      <c r="AJ612" s="1">
        <v>0</v>
      </c>
      <c r="AK612" s="1">
        <v>5</v>
      </c>
      <c r="AL612" s="1">
        <v>7</v>
      </c>
      <c r="AM612" s="1">
        <f t="shared" si="48"/>
        <v>7</v>
      </c>
      <c r="AN612" s="1">
        <v>1</v>
      </c>
      <c r="AO612" s="1">
        <v>2</v>
      </c>
      <c r="AP612" s="20">
        <f t="shared" si="49"/>
        <v>23.1</v>
      </c>
      <c r="AQ612" s="1">
        <v>0</v>
      </c>
    </row>
    <row r="613" spans="1:43" ht="16" x14ac:dyDescent="0.2">
      <c r="A613" t="s">
        <v>27665</v>
      </c>
      <c r="B613" t="s">
        <v>33771</v>
      </c>
      <c r="C613" s="1" t="s">
        <v>532</v>
      </c>
      <c r="E613" s="9" t="s">
        <v>33776</v>
      </c>
      <c r="F613" s="12" t="s">
        <v>33783</v>
      </c>
      <c r="G613" s="13" t="s">
        <v>33780</v>
      </c>
      <c r="H613" s="14" t="s">
        <v>33784</v>
      </c>
      <c r="I613" s="13" t="s">
        <v>33782</v>
      </c>
      <c r="J613" s="13">
        <v>60154</v>
      </c>
      <c r="K613" t="s">
        <v>3259</v>
      </c>
      <c r="L613" t="s">
        <v>3517</v>
      </c>
      <c r="M613" t="s">
        <v>3518</v>
      </c>
      <c r="N613" t="s">
        <v>1801</v>
      </c>
      <c r="O613" t="s">
        <v>3519</v>
      </c>
      <c r="P613" t="s">
        <v>3520</v>
      </c>
      <c r="Q613" t="s">
        <v>3521</v>
      </c>
      <c r="S613" t="s">
        <v>3408</v>
      </c>
      <c r="T613" s="1" t="s">
        <v>532</v>
      </c>
      <c r="U613" s="1" t="s">
        <v>3522</v>
      </c>
      <c r="V613" t="e">
        <v>#N/A</v>
      </c>
      <c r="W613" s="4">
        <v>0.92</v>
      </c>
      <c r="X613" s="1">
        <v>700</v>
      </c>
      <c r="Y613" s="1">
        <v>100</v>
      </c>
      <c r="Z613" s="1">
        <v>98</v>
      </c>
      <c r="AA613" s="1">
        <v>66</v>
      </c>
      <c r="AB613" s="6">
        <f t="shared" si="47"/>
        <v>9.4285714285714292E-2</v>
      </c>
      <c r="AC613" s="6">
        <f t="shared" si="45"/>
        <v>9.4285714285714292E-2</v>
      </c>
      <c r="AD613" s="26">
        <f t="shared" si="46"/>
        <v>140</v>
      </c>
      <c r="AE613" s="1">
        <v>56</v>
      </c>
      <c r="AF613" s="1">
        <v>83</v>
      </c>
      <c r="AG613" s="1">
        <v>27</v>
      </c>
      <c r="AH613" s="1">
        <v>104</v>
      </c>
      <c r="AI613" s="1">
        <v>1</v>
      </c>
      <c r="AJ613" s="1">
        <v>2</v>
      </c>
      <c r="AK613" s="1">
        <v>19</v>
      </c>
      <c r="AL613" s="1">
        <v>57</v>
      </c>
      <c r="AM613" s="1">
        <f t="shared" si="48"/>
        <v>59</v>
      </c>
      <c r="AN613" s="1">
        <v>12</v>
      </c>
      <c r="AO613" s="1">
        <v>6</v>
      </c>
      <c r="AP613" s="20">
        <f t="shared" si="49"/>
        <v>138.6</v>
      </c>
      <c r="AQ613" s="1">
        <v>0</v>
      </c>
    </row>
    <row r="614" spans="1:43" ht="16" x14ac:dyDescent="0.2">
      <c r="A614" t="s">
        <v>32216</v>
      </c>
      <c r="B614" t="s">
        <v>33771</v>
      </c>
      <c r="C614" s="1" t="s">
        <v>532</v>
      </c>
      <c r="E614" s="9" t="s">
        <v>33776</v>
      </c>
      <c r="F614" s="12" t="s">
        <v>33783</v>
      </c>
      <c r="G614" s="13" t="s">
        <v>33780</v>
      </c>
      <c r="H614" s="14" t="s">
        <v>33784</v>
      </c>
      <c r="I614" s="13" t="s">
        <v>33782</v>
      </c>
      <c r="J614" s="13">
        <v>60154</v>
      </c>
      <c r="K614" t="s">
        <v>3259</v>
      </c>
      <c r="L614" t="s">
        <v>3523</v>
      </c>
      <c r="M614" t="s">
        <v>3524</v>
      </c>
      <c r="N614" t="s">
        <v>3525</v>
      </c>
      <c r="O614" t="s">
        <v>3526</v>
      </c>
      <c r="P614" t="s">
        <v>3527</v>
      </c>
      <c r="Q614" t="s">
        <v>3528</v>
      </c>
      <c r="S614" t="s">
        <v>3529</v>
      </c>
      <c r="T614" s="1" t="s">
        <v>532</v>
      </c>
      <c r="U614" s="1" t="s">
        <v>3530</v>
      </c>
      <c r="V614" t="s">
        <v>32215</v>
      </c>
      <c r="W614" s="4">
        <v>0.83</v>
      </c>
      <c r="X614" s="1">
        <v>510</v>
      </c>
      <c r="Y614" s="1">
        <v>70</v>
      </c>
      <c r="Z614" s="1">
        <v>62</v>
      </c>
      <c r="AA614" s="1">
        <v>46</v>
      </c>
      <c r="AB614" s="6">
        <f t="shared" si="47"/>
        <v>9.0196078431372548E-2</v>
      </c>
      <c r="AC614" s="6">
        <f t="shared" si="45"/>
        <v>9.0196078431372548E-2</v>
      </c>
      <c r="AD614" s="26">
        <f t="shared" si="46"/>
        <v>102</v>
      </c>
      <c r="AE614" s="1">
        <v>33</v>
      </c>
      <c r="AF614" s="1">
        <v>45</v>
      </c>
      <c r="AG614" s="1">
        <v>13</v>
      </c>
      <c r="AH614" s="1">
        <v>46</v>
      </c>
      <c r="AI614" s="1">
        <v>0</v>
      </c>
      <c r="AJ614" s="1">
        <v>0</v>
      </c>
      <c r="AK614" s="1">
        <v>11</v>
      </c>
      <c r="AL614" s="1">
        <v>38</v>
      </c>
      <c r="AM614" s="1">
        <f t="shared" si="48"/>
        <v>38</v>
      </c>
      <c r="AN614" s="1">
        <v>9</v>
      </c>
      <c r="AO614" s="1">
        <v>4</v>
      </c>
      <c r="AP614" s="20">
        <f t="shared" si="49"/>
        <v>96.600000000000009</v>
      </c>
      <c r="AQ614" s="1">
        <v>6</v>
      </c>
    </row>
    <row r="615" spans="1:43" ht="16" x14ac:dyDescent="0.2">
      <c r="A615" t="s">
        <v>29636</v>
      </c>
      <c r="B615" t="s">
        <v>33771</v>
      </c>
      <c r="C615" s="1" t="s">
        <v>532</v>
      </c>
      <c r="E615" s="9" t="s">
        <v>33776</v>
      </c>
      <c r="F615" s="12" t="s">
        <v>33783</v>
      </c>
      <c r="G615" s="13" t="s">
        <v>33780</v>
      </c>
      <c r="H615" s="14" t="s">
        <v>33784</v>
      </c>
      <c r="I615" s="13" t="s">
        <v>33782</v>
      </c>
      <c r="J615" s="13">
        <v>60154</v>
      </c>
      <c r="K615" t="s">
        <v>3259</v>
      </c>
      <c r="L615" t="s">
        <v>3531</v>
      </c>
      <c r="M615" t="s">
        <v>3532</v>
      </c>
      <c r="N615" t="s">
        <v>30</v>
      </c>
      <c r="O615" t="s">
        <v>3533</v>
      </c>
      <c r="P615" t="s">
        <v>3534</v>
      </c>
      <c r="Q615" t="s">
        <v>3535</v>
      </c>
      <c r="S615" t="s">
        <v>3408</v>
      </c>
      <c r="T615" s="1" t="s">
        <v>532</v>
      </c>
      <c r="U615" s="1">
        <v>90744</v>
      </c>
      <c r="V615" t="s">
        <v>29635</v>
      </c>
      <c r="W615" s="4">
        <v>0.9</v>
      </c>
      <c r="X615" s="1">
        <v>1229</v>
      </c>
      <c r="Y615" s="1">
        <v>103</v>
      </c>
      <c r="Z615" s="1">
        <v>117</v>
      </c>
      <c r="AA615" s="1">
        <v>71</v>
      </c>
      <c r="AB615" s="6">
        <f t="shared" si="47"/>
        <v>5.777054515866558E-2</v>
      </c>
      <c r="AC615" s="6">
        <f t="shared" si="45"/>
        <v>5.777054515866558E-2</v>
      </c>
      <c r="AD615" s="26">
        <f t="shared" si="46"/>
        <v>245.8</v>
      </c>
      <c r="AE615" s="1">
        <v>53</v>
      </c>
      <c r="AF615" s="1">
        <v>81</v>
      </c>
      <c r="AG615" s="1">
        <v>31</v>
      </c>
      <c r="AH615" s="1">
        <v>103</v>
      </c>
      <c r="AI615" s="1">
        <v>5</v>
      </c>
      <c r="AJ615" s="1">
        <v>8</v>
      </c>
      <c r="AK615" s="1">
        <v>23</v>
      </c>
      <c r="AL615" s="1">
        <v>54</v>
      </c>
      <c r="AM615" s="1">
        <f t="shared" si="48"/>
        <v>62</v>
      </c>
      <c r="AN615" s="1">
        <v>18</v>
      </c>
      <c r="AO615" s="1">
        <v>14</v>
      </c>
      <c r="AP615" s="20">
        <f t="shared" si="49"/>
        <v>149.1</v>
      </c>
      <c r="AQ615" s="1">
        <v>4</v>
      </c>
    </row>
    <row r="616" spans="1:43" ht="16" x14ac:dyDescent="0.2">
      <c r="A616" t="s">
        <v>31261</v>
      </c>
      <c r="B616" t="s">
        <v>33771</v>
      </c>
      <c r="C616" s="1" t="s">
        <v>532</v>
      </c>
      <c r="E616" s="9" t="s">
        <v>33776</v>
      </c>
      <c r="F616" s="12" t="s">
        <v>33783</v>
      </c>
      <c r="G616" s="13" t="s">
        <v>33780</v>
      </c>
      <c r="H616" s="14" t="s">
        <v>33784</v>
      </c>
      <c r="I616" s="13" t="s">
        <v>33782</v>
      </c>
      <c r="J616" s="13">
        <v>60154</v>
      </c>
      <c r="K616" t="s">
        <v>3259</v>
      </c>
      <c r="L616" t="s">
        <v>3536</v>
      </c>
      <c r="M616" t="s">
        <v>3537</v>
      </c>
      <c r="N616" t="s">
        <v>195</v>
      </c>
      <c r="O616" t="s">
        <v>3538</v>
      </c>
      <c r="P616" t="s">
        <v>3539</v>
      </c>
      <c r="Q616" t="s">
        <v>3540</v>
      </c>
      <c r="S616" t="s">
        <v>3408</v>
      </c>
      <c r="T616" s="1" t="s">
        <v>532</v>
      </c>
      <c r="U616" s="1" t="s">
        <v>3541</v>
      </c>
      <c r="V616" t="s">
        <v>31260</v>
      </c>
      <c r="W616" s="4">
        <v>0.96</v>
      </c>
      <c r="X616" s="1">
        <v>500</v>
      </c>
      <c r="Y616" s="1">
        <v>55</v>
      </c>
      <c r="Z616" s="1">
        <v>64</v>
      </c>
      <c r="AA616" s="1">
        <v>40</v>
      </c>
      <c r="AB616" s="6">
        <f t="shared" si="47"/>
        <v>0.08</v>
      </c>
      <c r="AC616" s="6">
        <f t="shared" si="45"/>
        <v>0.08</v>
      </c>
      <c r="AD616" s="26">
        <f t="shared" si="46"/>
        <v>100</v>
      </c>
      <c r="AE616" s="1">
        <v>38</v>
      </c>
      <c r="AF616" s="1">
        <v>55</v>
      </c>
      <c r="AG616" s="1">
        <v>16</v>
      </c>
      <c r="AH616" s="1">
        <v>69</v>
      </c>
      <c r="AI616" s="1">
        <v>1</v>
      </c>
      <c r="AJ616" s="1">
        <v>6</v>
      </c>
      <c r="AK616" s="1">
        <v>14</v>
      </c>
      <c r="AL616" s="1">
        <v>38</v>
      </c>
      <c r="AM616" s="1">
        <f t="shared" si="48"/>
        <v>44</v>
      </c>
      <c r="AN616" s="1">
        <v>10</v>
      </c>
      <c r="AO616" s="1">
        <v>2</v>
      </c>
      <c r="AP616" s="20">
        <f t="shared" si="49"/>
        <v>84</v>
      </c>
      <c r="AQ616" s="1">
        <v>0</v>
      </c>
    </row>
    <row r="617" spans="1:43" ht="16" x14ac:dyDescent="0.2">
      <c r="A617" t="s">
        <v>30582</v>
      </c>
      <c r="B617" t="s">
        <v>33771</v>
      </c>
      <c r="C617" s="1" t="s">
        <v>532</v>
      </c>
      <c r="E617" s="9" t="s">
        <v>33776</v>
      </c>
      <c r="F617" s="12" t="s">
        <v>33783</v>
      </c>
      <c r="G617" s="13" t="s">
        <v>33780</v>
      </c>
      <c r="H617" s="14" t="s">
        <v>33784</v>
      </c>
      <c r="I617" s="13" t="s">
        <v>33782</v>
      </c>
      <c r="J617" s="13">
        <v>60154</v>
      </c>
      <c r="K617" t="s">
        <v>3259</v>
      </c>
      <c r="L617" t="s">
        <v>3542</v>
      </c>
      <c r="M617" t="s">
        <v>3543</v>
      </c>
      <c r="N617" t="s">
        <v>3544</v>
      </c>
      <c r="O617" t="s">
        <v>3545</v>
      </c>
      <c r="P617" t="s">
        <v>3546</v>
      </c>
      <c r="Q617" t="s">
        <v>3547</v>
      </c>
      <c r="S617" t="s">
        <v>1077</v>
      </c>
      <c r="T617" s="1" t="s">
        <v>532</v>
      </c>
      <c r="U617" s="1">
        <v>90007</v>
      </c>
      <c r="V617" t="s">
        <v>30581</v>
      </c>
      <c r="W617" s="4">
        <v>0.96</v>
      </c>
      <c r="X617" s="1">
        <v>421</v>
      </c>
      <c r="Y617" s="1">
        <v>82</v>
      </c>
      <c r="Z617" s="1">
        <v>91</v>
      </c>
      <c r="AA617" s="1">
        <v>60</v>
      </c>
      <c r="AB617" s="6">
        <f t="shared" si="47"/>
        <v>0.14251781472684086</v>
      </c>
      <c r="AC617" s="6">
        <f t="shared" si="45"/>
        <v>0.14251781472684086</v>
      </c>
      <c r="AD617" s="26">
        <f t="shared" si="46"/>
        <v>84.2</v>
      </c>
      <c r="AE617" s="1">
        <v>51</v>
      </c>
      <c r="AF617" s="1">
        <v>74</v>
      </c>
      <c r="AG617" s="1">
        <v>29</v>
      </c>
      <c r="AH617" s="1">
        <v>121</v>
      </c>
      <c r="AI617" s="1">
        <v>12</v>
      </c>
      <c r="AJ617" s="1">
        <v>47</v>
      </c>
      <c r="AK617" s="1">
        <v>17</v>
      </c>
      <c r="AL617" s="1">
        <v>47</v>
      </c>
      <c r="AM617" s="1">
        <f t="shared" si="48"/>
        <v>94</v>
      </c>
      <c r="AN617" s="1">
        <v>17</v>
      </c>
      <c r="AO617" s="1">
        <v>7</v>
      </c>
      <c r="AP617" s="20">
        <f t="shared" si="49"/>
        <v>126</v>
      </c>
      <c r="AQ617" s="1">
        <v>1</v>
      </c>
    </row>
    <row r="618" spans="1:43" ht="16" x14ac:dyDescent="0.2">
      <c r="A618" t="s">
        <v>26931</v>
      </c>
      <c r="B618" t="s">
        <v>33771</v>
      </c>
      <c r="C618" s="1" t="s">
        <v>532</v>
      </c>
      <c r="E618" s="9" t="s">
        <v>33776</v>
      </c>
      <c r="F618" s="12" t="s">
        <v>33783</v>
      </c>
      <c r="G618" s="13" t="s">
        <v>33780</v>
      </c>
      <c r="H618" s="14" t="s">
        <v>33784</v>
      </c>
      <c r="I618" s="13" t="s">
        <v>33782</v>
      </c>
      <c r="J618" s="13">
        <v>60154</v>
      </c>
      <c r="K618" t="s">
        <v>3259</v>
      </c>
      <c r="L618" t="s">
        <v>3548</v>
      </c>
      <c r="M618" t="s">
        <v>3549</v>
      </c>
      <c r="N618" t="s">
        <v>2695</v>
      </c>
      <c r="O618" t="s">
        <v>3550</v>
      </c>
      <c r="P618" t="s">
        <v>3551</v>
      </c>
      <c r="Q618" t="s">
        <v>3552</v>
      </c>
      <c r="S618" t="s">
        <v>1077</v>
      </c>
      <c r="T618" s="1" t="s">
        <v>532</v>
      </c>
      <c r="U618" s="1">
        <v>90002</v>
      </c>
      <c r="V618" t="s">
        <v>26930</v>
      </c>
      <c r="W618" s="4">
        <v>0.98</v>
      </c>
      <c r="X618" s="1">
        <v>677</v>
      </c>
      <c r="Y618" s="1">
        <v>62</v>
      </c>
      <c r="Z618" s="1">
        <v>54</v>
      </c>
      <c r="AA618" s="1">
        <v>41</v>
      </c>
      <c r="AB618" s="6">
        <f t="shared" si="47"/>
        <v>6.0561299852289516E-2</v>
      </c>
      <c r="AC618" s="6">
        <f t="shared" si="45"/>
        <v>6.0561299852289516E-2</v>
      </c>
      <c r="AD618" s="26">
        <f t="shared" si="46"/>
        <v>135.4</v>
      </c>
      <c r="AE618" s="1">
        <v>38</v>
      </c>
      <c r="AF618" s="1">
        <v>49</v>
      </c>
      <c r="AG618" s="1">
        <v>20</v>
      </c>
      <c r="AH618" s="1">
        <v>53</v>
      </c>
      <c r="AI618" s="1">
        <v>1</v>
      </c>
      <c r="AJ618" s="1">
        <v>3</v>
      </c>
      <c r="AK618" s="1">
        <v>17</v>
      </c>
      <c r="AL618" s="1">
        <v>55</v>
      </c>
      <c r="AM618" s="1">
        <f t="shared" si="48"/>
        <v>58</v>
      </c>
      <c r="AN618" s="1">
        <v>1</v>
      </c>
      <c r="AO618" s="1">
        <v>0</v>
      </c>
      <c r="AP618" s="20">
        <f t="shared" si="49"/>
        <v>86.100000000000009</v>
      </c>
      <c r="AQ618" s="1">
        <v>1</v>
      </c>
    </row>
    <row r="619" spans="1:43" ht="16" x14ac:dyDescent="0.2">
      <c r="A619" t="s">
        <v>30171</v>
      </c>
      <c r="B619" t="s">
        <v>33771</v>
      </c>
      <c r="C619" s="1" t="s">
        <v>532</v>
      </c>
      <c r="E619" s="9" t="s">
        <v>33776</v>
      </c>
      <c r="F619" s="12" t="s">
        <v>33783</v>
      </c>
      <c r="G619" s="13" t="s">
        <v>33780</v>
      </c>
      <c r="H619" s="14" t="s">
        <v>33784</v>
      </c>
      <c r="I619" s="13" t="s">
        <v>33782</v>
      </c>
      <c r="J619" s="13">
        <v>60154</v>
      </c>
      <c r="K619" t="s">
        <v>3259</v>
      </c>
      <c r="L619" t="s">
        <v>3553</v>
      </c>
      <c r="M619" t="s">
        <v>3554</v>
      </c>
      <c r="N619" t="s">
        <v>201</v>
      </c>
      <c r="O619" t="s">
        <v>3555</v>
      </c>
      <c r="P619" t="s">
        <v>3556</v>
      </c>
      <c r="Q619" t="s">
        <v>3557</v>
      </c>
      <c r="S619" t="s">
        <v>3308</v>
      </c>
      <c r="T619" s="1" t="s">
        <v>532</v>
      </c>
      <c r="U619" s="1">
        <v>90731</v>
      </c>
      <c r="V619" t="s">
        <v>30170</v>
      </c>
      <c r="W619" s="4">
        <v>0.82</v>
      </c>
      <c r="X619" s="1">
        <v>455</v>
      </c>
      <c r="Y619" s="1">
        <v>69</v>
      </c>
      <c r="Z619" s="1">
        <v>71</v>
      </c>
      <c r="AA619" s="1">
        <v>48</v>
      </c>
      <c r="AB619" s="6">
        <f t="shared" si="47"/>
        <v>0.10549450549450549</v>
      </c>
      <c r="AC619" s="6">
        <f t="shared" si="45"/>
        <v>0.10549450549450549</v>
      </c>
      <c r="AD619" s="26">
        <f t="shared" si="46"/>
        <v>91</v>
      </c>
      <c r="AE619" s="1">
        <v>36</v>
      </c>
      <c r="AF619" s="1">
        <v>53</v>
      </c>
      <c r="AG619" s="1">
        <v>18</v>
      </c>
      <c r="AH619" s="1">
        <v>66</v>
      </c>
      <c r="AI619" s="1">
        <v>0</v>
      </c>
      <c r="AJ619" s="1">
        <v>0</v>
      </c>
      <c r="AK619" s="1">
        <v>8</v>
      </c>
      <c r="AL619" s="1">
        <v>28</v>
      </c>
      <c r="AM619" s="1">
        <f t="shared" si="48"/>
        <v>28</v>
      </c>
      <c r="AN619" s="1">
        <v>7</v>
      </c>
      <c r="AO619" s="1">
        <v>5</v>
      </c>
      <c r="AP619" s="20">
        <f t="shared" si="49"/>
        <v>100.80000000000001</v>
      </c>
      <c r="AQ619" s="1">
        <v>6</v>
      </c>
    </row>
    <row r="620" spans="1:43" ht="16" x14ac:dyDescent="0.2">
      <c r="A620" t="s">
        <v>32487</v>
      </c>
      <c r="B620" t="s">
        <v>33771</v>
      </c>
      <c r="C620" s="1" t="s">
        <v>532</v>
      </c>
      <c r="E620" s="9" t="s">
        <v>33776</v>
      </c>
      <c r="F620" s="12" t="s">
        <v>33783</v>
      </c>
      <c r="G620" s="13" t="s">
        <v>33780</v>
      </c>
      <c r="H620" s="14" t="s">
        <v>33784</v>
      </c>
      <c r="I620" s="13" t="s">
        <v>33782</v>
      </c>
      <c r="J620" s="13">
        <v>60154</v>
      </c>
      <c r="K620" t="s">
        <v>3259</v>
      </c>
      <c r="L620" t="s">
        <v>3558</v>
      </c>
      <c r="M620" t="s">
        <v>3559</v>
      </c>
      <c r="N620" t="s">
        <v>585</v>
      </c>
      <c r="O620" t="s">
        <v>3560</v>
      </c>
      <c r="P620" t="s">
        <v>3561</v>
      </c>
      <c r="Q620" t="s">
        <v>3562</v>
      </c>
      <c r="S620" t="s">
        <v>2180</v>
      </c>
      <c r="T620" s="1" t="s">
        <v>532</v>
      </c>
      <c r="U620" s="1">
        <v>90280</v>
      </c>
      <c r="V620" t="s">
        <v>32486</v>
      </c>
      <c r="W620" s="4">
        <v>0.96</v>
      </c>
      <c r="X620" s="1">
        <v>611</v>
      </c>
      <c r="Y620" s="1">
        <v>27</v>
      </c>
      <c r="Z620" s="1">
        <v>34</v>
      </c>
      <c r="AA620" s="1">
        <v>22</v>
      </c>
      <c r="AB620" s="6">
        <f t="shared" si="47"/>
        <v>3.6006546644844518E-2</v>
      </c>
      <c r="AC620" s="6">
        <f t="shared" si="45"/>
        <v>3.6006546644844518E-2</v>
      </c>
      <c r="AD620" s="26">
        <f t="shared" si="46"/>
        <v>122.2</v>
      </c>
      <c r="AE620" s="1">
        <v>21</v>
      </c>
      <c r="AF620" s="1">
        <v>32</v>
      </c>
      <c r="AG620" s="1">
        <v>8</v>
      </c>
      <c r="AH620" s="1">
        <v>34</v>
      </c>
      <c r="AI620" s="1">
        <v>0</v>
      </c>
      <c r="AJ620" s="1">
        <v>0</v>
      </c>
      <c r="AK620" s="1">
        <v>7</v>
      </c>
      <c r="AL620" s="1">
        <v>20</v>
      </c>
      <c r="AM620" s="1">
        <f t="shared" si="48"/>
        <v>20</v>
      </c>
      <c r="AN620" s="1">
        <v>9</v>
      </c>
      <c r="AO620" s="1">
        <v>2</v>
      </c>
      <c r="AP620" s="20">
        <f t="shared" si="49"/>
        <v>46.2</v>
      </c>
      <c r="AQ620" s="1">
        <v>1</v>
      </c>
    </row>
    <row r="621" spans="1:43" ht="16" x14ac:dyDescent="0.2">
      <c r="A621" t="s">
        <v>31050</v>
      </c>
      <c r="B621" t="s">
        <v>33771</v>
      </c>
      <c r="C621" s="1" t="s">
        <v>532</v>
      </c>
      <c r="E621" s="9" t="s">
        <v>33776</v>
      </c>
      <c r="F621" s="12" t="s">
        <v>33783</v>
      </c>
      <c r="G621" s="13" t="s">
        <v>33780</v>
      </c>
      <c r="H621" s="14" t="s">
        <v>33784</v>
      </c>
      <c r="I621" s="13" t="s">
        <v>33782</v>
      </c>
      <c r="J621" s="13">
        <v>60154</v>
      </c>
      <c r="K621" t="s">
        <v>3259</v>
      </c>
      <c r="L621" t="s">
        <v>3563</v>
      </c>
      <c r="M621" t="s">
        <v>3564</v>
      </c>
      <c r="N621" t="s">
        <v>3398</v>
      </c>
      <c r="O621" t="s">
        <v>3565</v>
      </c>
      <c r="P621" t="s">
        <v>3566</v>
      </c>
      <c r="Q621" t="s">
        <v>3567</v>
      </c>
      <c r="S621" t="s">
        <v>3568</v>
      </c>
      <c r="T621" s="1" t="s">
        <v>532</v>
      </c>
      <c r="U621" s="1" t="s">
        <v>3569</v>
      </c>
      <c r="V621" t="s">
        <v>31049</v>
      </c>
      <c r="W621" s="4">
        <v>0.67</v>
      </c>
      <c r="X621" s="1">
        <v>950</v>
      </c>
      <c r="Y621" s="1">
        <v>239</v>
      </c>
      <c r="Z621" s="1">
        <v>226</v>
      </c>
      <c r="AA621" s="1">
        <v>154</v>
      </c>
      <c r="AB621" s="6">
        <f t="shared" si="47"/>
        <v>0.16210526315789472</v>
      </c>
      <c r="AC621" s="6">
        <f t="shared" si="45"/>
        <v>0.16210526315789472</v>
      </c>
      <c r="AD621" s="26">
        <f t="shared" si="46"/>
        <v>190</v>
      </c>
      <c r="AE621" s="1">
        <v>132</v>
      </c>
      <c r="AF621" s="1">
        <v>197</v>
      </c>
      <c r="AG621" s="1">
        <v>86</v>
      </c>
      <c r="AH621" s="1">
        <v>308</v>
      </c>
      <c r="AI621" s="1">
        <v>9</v>
      </c>
      <c r="AJ621" s="1">
        <v>15</v>
      </c>
      <c r="AK621" s="1">
        <v>47</v>
      </c>
      <c r="AL621" s="1">
        <v>158</v>
      </c>
      <c r="AM621" s="1">
        <f t="shared" si="48"/>
        <v>173</v>
      </c>
      <c r="AN621" s="1">
        <v>16</v>
      </c>
      <c r="AO621" s="1">
        <v>10</v>
      </c>
      <c r="AP621" s="20">
        <f t="shared" si="49"/>
        <v>323.40000000000003</v>
      </c>
      <c r="AQ621" s="1">
        <v>0</v>
      </c>
    </row>
    <row r="622" spans="1:43" ht="16" x14ac:dyDescent="0.2">
      <c r="A622" t="s">
        <v>29866</v>
      </c>
      <c r="B622" t="s">
        <v>33771</v>
      </c>
      <c r="C622" s="1" t="s">
        <v>532</v>
      </c>
      <c r="E622" s="9" t="s">
        <v>33776</v>
      </c>
      <c r="F622" s="12" t="s">
        <v>33783</v>
      </c>
      <c r="G622" s="13" t="s">
        <v>33780</v>
      </c>
      <c r="H622" s="14" t="s">
        <v>33784</v>
      </c>
      <c r="I622" s="13" t="s">
        <v>33782</v>
      </c>
      <c r="J622" s="13">
        <v>60154</v>
      </c>
      <c r="K622" t="s">
        <v>3259</v>
      </c>
      <c r="L622" t="s">
        <v>3570</v>
      </c>
      <c r="M622" t="s">
        <v>3571</v>
      </c>
      <c r="N622" t="s">
        <v>3572</v>
      </c>
      <c r="O622" t="s">
        <v>3573</v>
      </c>
      <c r="P622" t="s">
        <v>3574</v>
      </c>
      <c r="Q622" t="s">
        <v>3575</v>
      </c>
      <c r="S622" t="s">
        <v>1077</v>
      </c>
      <c r="T622" s="1" t="s">
        <v>532</v>
      </c>
      <c r="U622" s="1" t="s">
        <v>3576</v>
      </c>
      <c r="V622" t="e">
        <v>#N/A</v>
      </c>
      <c r="W622" s="4">
        <v>0.98</v>
      </c>
      <c r="X622" s="1">
        <v>832</v>
      </c>
      <c r="Y622" s="1">
        <v>77</v>
      </c>
      <c r="Z622" s="1">
        <v>55</v>
      </c>
      <c r="AA622" s="1">
        <v>42</v>
      </c>
      <c r="AB622" s="6">
        <f t="shared" si="47"/>
        <v>5.0480769230769232E-2</v>
      </c>
      <c r="AC622" s="6">
        <f t="shared" si="45"/>
        <v>5.0480769230769232E-2</v>
      </c>
      <c r="AD622" s="26">
        <f t="shared" si="46"/>
        <v>166.4</v>
      </c>
      <c r="AE622" s="1">
        <v>37</v>
      </c>
      <c r="AF622" s="1">
        <v>47</v>
      </c>
      <c r="AG622" s="1">
        <v>16</v>
      </c>
      <c r="AH622" s="1">
        <v>65</v>
      </c>
      <c r="AI622" s="1">
        <v>3</v>
      </c>
      <c r="AJ622" s="1">
        <v>5</v>
      </c>
      <c r="AK622" s="1">
        <v>10</v>
      </c>
      <c r="AL622" s="1">
        <v>28</v>
      </c>
      <c r="AM622" s="1">
        <f t="shared" si="48"/>
        <v>33</v>
      </c>
      <c r="AN622" s="1">
        <v>9</v>
      </c>
      <c r="AO622" s="1">
        <v>4</v>
      </c>
      <c r="AP622" s="20">
        <f t="shared" si="49"/>
        <v>88.2</v>
      </c>
      <c r="AQ622" s="1">
        <v>0</v>
      </c>
    </row>
    <row r="623" spans="1:43" ht="16" x14ac:dyDescent="0.2">
      <c r="A623" t="s">
        <v>28116</v>
      </c>
      <c r="B623" t="s">
        <v>33771</v>
      </c>
      <c r="C623" s="1" t="s">
        <v>532</v>
      </c>
      <c r="E623" s="9" t="s">
        <v>33776</v>
      </c>
      <c r="F623" s="12" t="s">
        <v>33783</v>
      </c>
      <c r="G623" s="13" t="s">
        <v>33780</v>
      </c>
      <c r="H623" s="14" t="s">
        <v>33784</v>
      </c>
      <c r="I623" s="13" t="s">
        <v>33782</v>
      </c>
      <c r="J623" s="13">
        <v>60154</v>
      </c>
      <c r="K623" t="s">
        <v>3259</v>
      </c>
      <c r="L623" t="s">
        <v>3577</v>
      </c>
      <c r="M623" t="s">
        <v>3578</v>
      </c>
      <c r="N623" t="s">
        <v>201</v>
      </c>
      <c r="O623" t="s">
        <v>3579</v>
      </c>
      <c r="P623" t="s">
        <v>3580</v>
      </c>
      <c r="Q623" t="s">
        <v>3581</v>
      </c>
      <c r="S623" t="s">
        <v>1077</v>
      </c>
      <c r="T623" s="1" t="s">
        <v>532</v>
      </c>
      <c r="U623" s="1">
        <v>90037</v>
      </c>
      <c r="V623" t="s">
        <v>28115</v>
      </c>
      <c r="W623" s="4">
        <v>0.98</v>
      </c>
      <c r="X623" s="1">
        <v>481</v>
      </c>
      <c r="Y623" s="1">
        <v>71</v>
      </c>
      <c r="Z623" s="1">
        <v>82</v>
      </c>
      <c r="AA623" s="1">
        <v>64</v>
      </c>
      <c r="AB623" s="6">
        <f t="shared" si="47"/>
        <v>0.13305613305613306</v>
      </c>
      <c r="AC623" s="6">
        <f t="shared" si="45"/>
        <v>0.13305613305613306</v>
      </c>
      <c r="AD623" s="26">
        <f t="shared" si="46"/>
        <v>96.2</v>
      </c>
      <c r="AE623" s="1">
        <v>45</v>
      </c>
      <c r="AF623" s="1">
        <v>63</v>
      </c>
      <c r="AG623" s="1">
        <v>16</v>
      </c>
      <c r="AH623" s="1">
        <v>54</v>
      </c>
      <c r="AI623" s="1">
        <v>4</v>
      </c>
      <c r="AJ623" s="1">
        <v>8</v>
      </c>
      <c r="AK623" s="1">
        <v>7</v>
      </c>
      <c r="AL623" s="1">
        <v>16</v>
      </c>
      <c r="AM623" s="1">
        <f t="shared" si="48"/>
        <v>24</v>
      </c>
      <c r="AN623" s="1">
        <v>8</v>
      </c>
      <c r="AO623" s="1">
        <v>8</v>
      </c>
      <c r="AP623" s="20">
        <f t="shared" si="49"/>
        <v>134.4</v>
      </c>
      <c r="AQ623" s="1">
        <v>10</v>
      </c>
    </row>
    <row r="624" spans="1:43" ht="16" x14ac:dyDescent="0.2">
      <c r="A624" t="s">
        <v>31449</v>
      </c>
      <c r="B624" t="s">
        <v>33771</v>
      </c>
      <c r="C624" s="1" t="s">
        <v>532</v>
      </c>
      <c r="E624" s="9" t="s">
        <v>33776</v>
      </c>
      <c r="F624" s="12" t="s">
        <v>33783</v>
      </c>
      <c r="G624" s="13" t="s">
        <v>33780</v>
      </c>
      <c r="H624" s="14" t="s">
        <v>33784</v>
      </c>
      <c r="I624" s="13" t="s">
        <v>33782</v>
      </c>
      <c r="J624" s="13">
        <v>60154</v>
      </c>
      <c r="K624" t="s">
        <v>3259</v>
      </c>
      <c r="L624" t="s">
        <v>3582</v>
      </c>
      <c r="M624" t="s">
        <v>3583</v>
      </c>
      <c r="N624" t="s">
        <v>1222</v>
      </c>
      <c r="O624" t="s">
        <v>3584</v>
      </c>
      <c r="P624" t="s">
        <v>3585</v>
      </c>
      <c r="Q624" t="s">
        <v>3586</v>
      </c>
      <c r="S624" t="s">
        <v>1077</v>
      </c>
      <c r="T624" s="1" t="s">
        <v>532</v>
      </c>
      <c r="U624" s="1">
        <v>90003</v>
      </c>
      <c r="V624" t="e">
        <v>#N/A</v>
      </c>
      <c r="W624" s="4">
        <v>0.96</v>
      </c>
      <c r="X624" s="1">
        <v>1000</v>
      </c>
      <c r="Y624" s="1">
        <v>24</v>
      </c>
      <c r="Z624" s="1">
        <v>20</v>
      </c>
      <c r="AA624" s="1">
        <v>13</v>
      </c>
      <c r="AB624" s="6">
        <f t="shared" si="47"/>
        <v>1.2999999999999999E-2</v>
      </c>
      <c r="AC624" s="6">
        <f t="shared" si="45"/>
        <v>1.2999999999999999E-2</v>
      </c>
      <c r="AD624" s="26">
        <f t="shared" si="46"/>
        <v>200</v>
      </c>
      <c r="AE624" s="1">
        <v>8</v>
      </c>
      <c r="AF624" s="1">
        <v>12</v>
      </c>
      <c r="AG624" s="1">
        <v>1</v>
      </c>
      <c r="AH624" s="1">
        <v>8</v>
      </c>
      <c r="AI624" s="1">
        <v>0</v>
      </c>
      <c r="AJ624" s="1">
        <v>0</v>
      </c>
      <c r="AK624" s="1">
        <v>2</v>
      </c>
      <c r="AL624" s="1">
        <v>11</v>
      </c>
      <c r="AM624" s="1">
        <f t="shared" si="48"/>
        <v>11</v>
      </c>
      <c r="AN624" s="1">
        <v>4</v>
      </c>
      <c r="AO624" s="1">
        <v>1</v>
      </c>
      <c r="AP624" s="20">
        <f t="shared" si="49"/>
        <v>27.3</v>
      </c>
      <c r="AQ624" s="1">
        <v>0</v>
      </c>
    </row>
    <row r="625" spans="1:43" ht="16" x14ac:dyDescent="0.2">
      <c r="A625" t="s">
        <v>32117</v>
      </c>
      <c r="B625" t="s">
        <v>33771</v>
      </c>
      <c r="C625" s="1" t="s">
        <v>532</v>
      </c>
      <c r="E625" s="9" t="s">
        <v>33776</v>
      </c>
      <c r="F625" s="12" t="s">
        <v>33783</v>
      </c>
      <c r="G625" s="13" t="s">
        <v>33780</v>
      </c>
      <c r="H625" s="14" t="s">
        <v>33784</v>
      </c>
      <c r="I625" s="13" t="s">
        <v>33782</v>
      </c>
      <c r="J625" s="13">
        <v>60154</v>
      </c>
      <c r="K625" t="s">
        <v>3259</v>
      </c>
      <c r="L625" t="s">
        <v>3587</v>
      </c>
      <c r="M625" t="s">
        <v>3588</v>
      </c>
      <c r="N625" t="s">
        <v>201</v>
      </c>
      <c r="O625" t="s">
        <v>3589</v>
      </c>
      <c r="P625" t="s">
        <v>3590</v>
      </c>
      <c r="Q625" t="s">
        <v>3591</v>
      </c>
      <c r="S625" t="s">
        <v>3529</v>
      </c>
      <c r="T625" s="1" t="s">
        <v>532</v>
      </c>
      <c r="U625" s="1">
        <v>90502</v>
      </c>
      <c r="V625" t="s">
        <v>32116</v>
      </c>
      <c r="W625" s="4">
        <v>0.95</v>
      </c>
      <c r="X625" s="1">
        <v>790</v>
      </c>
      <c r="Y625" s="1">
        <v>102</v>
      </c>
      <c r="Z625" s="1">
        <v>104</v>
      </c>
      <c r="AA625" s="1">
        <v>75</v>
      </c>
      <c r="AB625" s="6">
        <f t="shared" si="47"/>
        <v>9.49367088607595E-2</v>
      </c>
      <c r="AC625" s="6">
        <f t="shared" si="45"/>
        <v>9.49367088607595E-2</v>
      </c>
      <c r="AD625" s="26">
        <f t="shared" si="46"/>
        <v>158</v>
      </c>
      <c r="AE625" s="1">
        <v>59</v>
      </c>
      <c r="AF625" s="1">
        <v>84</v>
      </c>
      <c r="AG625" s="1">
        <v>34</v>
      </c>
      <c r="AH625" s="1">
        <v>138</v>
      </c>
      <c r="AI625" s="1">
        <v>4</v>
      </c>
      <c r="AJ625" s="1">
        <v>12</v>
      </c>
      <c r="AK625" s="1">
        <v>21</v>
      </c>
      <c r="AL625" s="1">
        <v>69</v>
      </c>
      <c r="AM625" s="1">
        <f t="shared" si="48"/>
        <v>81</v>
      </c>
      <c r="AN625" s="1">
        <v>7</v>
      </c>
      <c r="AO625" s="1">
        <v>6</v>
      </c>
      <c r="AP625" s="20">
        <f t="shared" si="49"/>
        <v>157.5</v>
      </c>
      <c r="AQ625" s="1">
        <v>6</v>
      </c>
    </row>
    <row r="626" spans="1:43" ht="16" x14ac:dyDescent="0.2">
      <c r="A626" t="s">
        <v>30959</v>
      </c>
      <c r="B626" t="s">
        <v>33771</v>
      </c>
      <c r="C626" s="1" t="s">
        <v>532</v>
      </c>
      <c r="E626" s="9" t="s">
        <v>33776</v>
      </c>
      <c r="F626" s="12" t="s">
        <v>33783</v>
      </c>
      <c r="G626" s="13" t="s">
        <v>33780</v>
      </c>
      <c r="H626" s="14" t="s">
        <v>33784</v>
      </c>
      <c r="I626" s="13" t="s">
        <v>33782</v>
      </c>
      <c r="J626" s="13">
        <v>60154</v>
      </c>
      <c r="K626" t="s">
        <v>3259</v>
      </c>
      <c r="L626" t="s">
        <v>3592</v>
      </c>
      <c r="M626" t="s">
        <v>3593</v>
      </c>
      <c r="N626" t="s">
        <v>30</v>
      </c>
      <c r="O626" t="s">
        <v>3594</v>
      </c>
      <c r="P626" t="s">
        <v>3595</v>
      </c>
      <c r="Q626" t="s">
        <v>3596</v>
      </c>
      <c r="S626" t="s">
        <v>1077</v>
      </c>
      <c r="T626" s="1" t="s">
        <v>532</v>
      </c>
      <c r="U626" s="1" t="s">
        <v>3597</v>
      </c>
      <c r="V626" t="s">
        <v>30958</v>
      </c>
      <c r="W626" s="4">
        <v>0.99</v>
      </c>
      <c r="X626" s="1">
        <v>900</v>
      </c>
      <c r="Y626" s="1">
        <v>117</v>
      </c>
      <c r="Z626" s="1">
        <v>95</v>
      </c>
      <c r="AA626" s="1">
        <v>60</v>
      </c>
      <c r="AB626" s="6">
        <f t="shared" si="47"/>
        <v>6.6666666666666666E-2</v>
      </c>
      <c r="AC626" s="6">
        <f t="shared" si="45"/>
        <v>6.6666666666666666E-2</v>
      </c>
      <c r="AD626" s="26">
        <f t="shared" si="46"/>
        <v>180</v>
      </c>
      <c r="AE626" s="1">
        <v>48</v>
      </c>
      <c r="AF626" s="1">
        <v>78</v>
      </c>
      <c r="AG626" s="1">
        <v>14</v>
      </c>
      <c r="AH626" s="1">
        <v>41</v>
      </c>
      <c r="AI626" s="1">
        <v>4</v>
      </c>
      <c r="AJ626" s="1">
        <v>10</v>
      </c>
      <c r="AK626" s="1">
        <v>19</v>
      </c>
      <c r="AL626" s="1">
        <v>65</v>
      </c>
      <c r="AM626" s="1">
        <f t="shared" si="48"/>
        <v>75</v>
      </c>
      <c r="AN626" s="1">
        <v>9</v>
      </c>
      <c r="AO626" s="1">
        <v>13</v>
      </c>
      <c r="AP626" s="20">
        <f t="shared" si="49"/>
        <v>126</v>
      </c>
      <c r="AQ626" s="1">
        <v>5</v>
      </c>
    </row>
    <row r="627" spans="1:43" ht="16" x14ac:dyDescent="0.2">
      <c r="A627" t="s">
        <v>27089</v>
      </c>
      <c r="B627" t="s">
        <v>33771</v>
      </c>
      <c r="C627" s="1" t="s">
        <v>532</v>
      </c>
      <c r="E627" s="9" t="s">
        <v>33776</v>
      </c>
      <c r="F627" s="12" t="s">
        <v>33783</v>
      </c>
      <c r="G627" s="13" t="s">
        <v>33780</v>
      </c>
      <c r="H627" s="14" t="s">
        <v>33784</v>
      </c>
      <c r="I627" s="13" t="s">
        <v>33782</v>
      </c>
      <c r="J627" s="13">
        <v>60154</v>
      </c>
      <c r="K627" t="s">
        <v>3259</v>
      </c>
      <c r="L627" t="s">
        <v>3598</v>
      </c>
      <c r="M627" t="s">
        <v>3599</v>
      </c>
      <c r="N627" t="s">
        <v>195</v>
      </c>
      <c r="O627" t="s">
        <v>3600</v>
      </c>
      <c r="P627" t="s">
        <v>3601</v>
      </c>
      <c r="Q627" t="s">
        <v>3602</v>
      </c>
      <c r="S627" t="s">
        <v>1077</v>
      </c>
      <c r="T627" s="1" t="s">
        <v>532</v>
      </c>
      <c r="U627" s="1" t="s">
        <v>3603</v>
      </c>
      <c r="V627" t="s">
        <v>27088</v>
      </c>
      <c r="W627" s="4">
        <v>0.97</v>
      </c>
      <c r="X627" s="1">
        <v>800</v>
      </c>
      <c r="Y627" s="1">
        <v>126</v>
      </c>
      <c r="Z627" s="1">
        <v>113</v>
      </c>
      <c r="AA627" s="1">
        <v>74</v>
      </c>
      <c r="AB627" s="6">
        <f t="shared" si="47"/>
        <v>9.2499999999999999E-2</v>
      </c>
      <c r="AC627" s="6">
        <f t="shared" si="45"/>
        <v>9.2499999999999999E-2</v>
      </c>
      <c r="AD627" s="26">
        <f t="shared" si="46"/>
        <v>160</v>
      </c>
      <c r="AE627" s="1">
        <v>56</v>
      </c>
      <c r="AF627" s="1">
        <v>83</v>
      </c>
      <c r="AG627" s="1">
        <v>39</v>
      </c>
      <c r="AH627" s="1">
        <v>143</v>
      </c>
      <c r="AI627" s="1">
        <v>3</v>
      </c>
      <c r="AJ627" s="1">
        <v>10</v>
      </c>
      <c r="AK627" s="1">
        <v>23</v>
      </c>
      <c r="AL627" s="1">
        <v>82</v>
      </c>
      <c r="AM627" s="1">
        <f t="shared" si="48"/>
        <v>92</v>
      </c>
      <c r="AN627" s="1">
        <v>9</v>
      </c>
      <c r="AO627" s="1">
        <v>9</v>
      </c>
      <c r="AP627" s="20">
        <f t="shared" si="49"/>
        <v>155.4</v>
      </c>
      <c r="AQ627" s="1">
        <v>4</v>
      </c>
    </row>
    <row r="628" spans="1:43" ht="16" x14ac:dyDescent="0.2">
      <c r="A628" t="s">
        <v>28654</v>
      </c>
      <c r="B628" t="s">
        <v>33771</v>
      </c>
      <c r="C628" s="1" t="s">
        <v>532</v>
      </c>
      <c r="E628" s="9" t="s">
        <v>33776</v>
      </c>
      <c r="F628" s="12" t="s">
        <v>33783</v>
      </c>
      <c r="G628" s="13" t="s">
        <v>33780</v>
      </c>
      <c r="H628" s="14" t="s">
        <v>33784</v>
      </c>
      <c r="I628" s="13" t="s">
        <v>33782</v>
      </c>
      <c r="J628" s="13">
        <v>60154</v>
      </c>
      <c r="K628" t="s">
        <v>3259</v>
      </c>
      <c r="L628" t="s">
        <v>3604</v>
      </c>
      <c r="M628" t="s">
        <v>3605</v>
      </c>
      <c r="N628" t="s">
        <v>30</v>
      </c>
      <c r="O628" t="s">
        <v>3606</v>
      </c>
      <c r="P628" t="s">
        <v>3607</v>
      </c>
      <c r="Q628" t="s">
        <v>3608</v>
      </c>
      <c r="S628" t="s">
        <v>1077</v>
      </c>
      <c r="T628" s="1" t="s">
        <v>532</v>
      </c>
      <c r="U628" s="1">
        <v>90037</v>
      </c>
      <c r="V628" t="s">
        <v>28653</v>
      </c>
      <c r="W628" s="4">
        <v>0.97</v>
      </c>
      <c r="X628" s="1">
        <v>800</v>
      </c>
      <c r="Y628" s="1">
        <v>51</v>
      </c>
      <c r="Z628" s="1">
        <v>18</v>
      </c>
      <c r="AA628" s="1">
        <v>18</v>
      </c>
      <c r="AB628" s="6">
        <f t="shared" si="47"/>
        <v>2.2499999999999999E-2</v>
      </c>
      <c r="AC628" s="6">
        <f t="shared" si="45"/>
        <v>2.2499999999999999E-2</v>
      </c>
      <c r="AD628" s="26">
        <f t="shared" si="46"/>
        <v>160</v>
      </c>
      <c r="AE628" s="1">
        <v>14</v>
      </c>
      <c r="AF628" s="1">
        <v>14</v>
      </c>
      <c r="AG628" s="1">
        <v>3</v>
      </c>
      <c r="AH628" s="1">
        <v>12</v>
      </c>
      <c r="AI628" s="1">
        <v>0</v>
      </c>
      <c r="AJ628" s="1">
        <v>0</v>
      </c>
      <c r="AK628" s="1">
        <v>2</v>
      </c>
      <c r="AL628" s="1">
        <v>7</v>
      </c>
      <c r="AM628" s="1">
        <f t="shared" si="48"/>
        <v>7</v>
      </c>
      <c r="AN628" s="1">
        <v>1</v>
      </c>
      <c r="AO628" s="1">
        <v>3</v>
      </c>
      <c r="AP628" s="20">
        <f t="shared" si="49"/>
        <v>37.800000000000004</v>
      </c>
      <c r="AQ628" s="1">
        <v>1</v>
      </c>
    </row>
    <row r="629" spans="1:43" ht="16" x14ac:dyDescent="0.2">
      <c r="A629" t="s">
        <v>29330</v>
      </c>
      <c r="B629" t="s">
        <v>33771</v>
      </c>
      <c r="C629" s="1" t="s">
        <v>532</v>
      </c>
      <c r="E629" s="9" t="s">
        <v>33776</v>
      </c>
      <c r="F629" s="12" t="s">
        <v>33783</v>
      </c>
      <c r="G629" s="13" t="s">
        <v>33780</v>
      </c>
      <c r="H629" s="14" t="s">
        <v>33784</v>
      </c>
      <c r="I629" s="13" t="s">
        <v>33782</v>
      </c>
      <c r="J629" s="13">
        <v>60154</v>
      </c>
      <c r="K629" t="s">
        <v>3259</v>
      </c>
      <c r="L629" t="s">
        <v>3609</v>
      </c>
      <c r="M629" t="s">
        <v>3610</v>
      </c>
      <c r="N629" t="s">
        <v>1597</v>
      </c>
      <c r="O629" t="s">
        <v>3611</v>
      </c>
      <c r="P629" t="s">
        <v>3612</v>
      </c>
      <c r="Q629" t="s">
        <v>3613</v>
      </c>
      <c r="S629" t="s">
        <v>3614</v>
      </c>
      <c r="T629" s="1" t="s">
        <v>532</v>
      </c>
      <c r="U629" s="1">
        <v>90710</v>
      </c>
      <c r="V629" t="s">
        <v>29329</v>
      </c>
      <c r="W629" s="4">
        <v>0.96</v>
      </c>
      <c r="X629" s="1">
        <v>471</v>
      </c>
      <c r="Y629" s="1">
        <v>45</v>
      </c>
      <c r="Z629" s="1">
        <v>28</v>
      </c>
      <c r="AA629" s="1">
        <v>21</v>
      </c>
      <c r="AB629" s="6">
        <f t="shared" si="47"/>
        <v>4.4585987261146494E-2</v>
      </c>
      <c r="AC629" s="6">
        <f t="shared" si="45"/>
        <v>4.4585987261146494E-2</v>
      </c>
      <c r="AD629" s="26">
        <f t="shared" si="46"/>
        <v>94.2</v>
      </c>
      <c r="AE629" s="1">
        <v>18</v>
      </c>
      <c r="AF629" s="1">
        <v>25</v>
      </c>
      <c r="AG629" s="1">
        <v>14</v>
      </c>
      <c r="AH629" s="1">
        <v>74</v>
      </c>
      <c r="AI629" s="1">
        <v>1</v>
      </c>
      <c r="AJ629" s="1">
        <v>4</v>
      </c>
      <c r="AK629" s="1">
        <v>5</v>
      </c>
      <c r="AL629" s="1">
        <v>16</v>
      </c>
      <c r="AM629" s="1">
        <f t="shared" si="48"/>
        <v>20</v>
      </c>
      <c r="AN629" s="1">
        <v>3</v>
      </c>
      <c r="AO629" s="1">
        <v>5</v>
      </c>
      <c r="AP629" s="20">
        <f t="shared" si="49"/>
        <v>44.1</v>
      </c>
      <c r="AQ629" s="1">
        <v>2</v>
      </c>
    </row>
    <row r="630" spans="1:43" ht="16" x14ac:dyDescent="0.2">
      <c r="A630" t="s">
        <v>30996</v>
      </c>
      <c r="B630" t="s">
        <v>33771</v>
      </c>
      <c r="C630" s="1" t="s">
        <v>532</v>
      </c>
      <c r="E630" s="9" t="s">
        <v>33776</v>
      </c>
      <c r="F630" s="12" t="s">
        <v>33783</v>
      </c>
      <c r="G630" s="13" t="s">
        <v>33780</v>
      </c>
      <c r="H630" s="14" t="s">
        <v>33784</v>
      </c>
      <c r="I630" s="13" t="s">
        <v>33782</v>
      </c>
      <c r="J630" s="13">
        <v>60154</v>
      </c>
      <c r="K630" t="s">
        <v>3259</v>
      </c>
      <c r="L630" t="s">
        <v>3615</v>
      </c>
      <c r="M630" t="s">
        <v>3616</v>
      </c>
      <c r="N630" t="s">
        <v>3617</v>
      </c>
      <c r="O630" t="s">
        <v>3618</v>
      </c>
      <c r="P630" t="s">
        <v>3619</v>
      </c>
      <c r="Q630" t="s">
        <v>3620</v>
      </c>
      <c r="S630" t="s">
        <v>1077</v>
      </c>
      <c r="T630" s="1" t="s">
        <v>532</v>
      </c>
      <c r="U630" s="1">
        <v>90007</v>
      </c>
      <c r="V630" t="s">
        <v>30995</v>
      </c>
      <c r="W630" s="4">
        <v>0.93</v>
      </c>
      <c r="X630" s="1">
        <v>652</v>
      </c>
      <c r="Y630" s="1">
        <v>35</v>
      </c>
      <c r="Z630" s="1">
        <v>22</v>
      </c>
      <c r="AA630" s="1">
        <v>19</v>
      </c>
      <c r="AB630" s="6">
        <f t="shared" si="47"/>
        <v>2.9141104294478526E-2</v>
      </c>
      <c r="AC630" s="6">
        <f t="shared" si="45"/>
        <v>2.9141104294478526E-2</v>
      </c>
      <c r="AD630" s="26">
        <f t="shared" si="46"/>
        <v>130.4</v>
      </c>
      <c r="AE630" s="1">
        <v>19</v>
      </c>
      <c r="AF630" s="1">
        <v>19</v>
      </c>
      <c r="AG630" s="1">
        <v>4</v>
      </c>
      <c r="AH630" s="1">
        <v>9</v>
      </c>
      <c r="AI630" s="1">
        <v>0</v>
      </c>
      <c r="AJ630" s="1">
        <v>0</v>
      </c>
      <c r="AK630" s="1">
        <v>8</v>
      </c>
      <c r="AL630" s="1">
        <v>21</v>
      </c>
      <c r="AM630" s="1">
        <f t="shared" si="48"/>
        <v>21</v>
      </c>
      <c r="AN630" s="1">
        <v>2</v>
      </c>
      <c r="AO630" s="1">
        <v>2</v>
      </c>
      <c r="AP630" s="20">
        <f t="shared" si="49"/>
        <v>39.9</v>
      </c>
      <c r="AQ630" s="1">
        <v>0</v>
      </c>
    </row>
    <row r="631" spans="1:43" ht="16" x14ac:dyDescent="0.2">
      <c r="A631" t="s">
        <v>31947</v>
      </c>
      <c r="B631" t="s">
        <v>33771</v>
      </c>
      <c r="C631" s="1" t="s">
        <v>532</v>
      </c>
      <c r="E631" s="9" t="s">
        <v>33776</v>
      </c>
      <c r="F631" s="12" t="s">
        <v>33783</v>
      </c>
      <c r="G631" s="13" t="s">
        <v>33780</v>
      </c>
      <c r="H631" s="14" t="s">
        <v>33784</v>
      </c>
      <c r="I631" s="13" t="s">
        <v>33782</v>
      </c>
      <c r="J631" s="13">
        <v>60154</v>
      </c>
      <c r="K631" t="s">
        <v>3259</v>
      </c>
      <c r="L631" t="s">
        <v>3621</v>
      </c>
      <c r="M631" t="s">
        <v>3622</v>
      </c>
      <c r="N631" t="s">
        <v>3623</v>
      </c>
      <c r="O631" t="s">
        <v>3624</v>
      </c>
      <c r="P631" t="s">
        <v>3625</v>
      </c>
      <c r="Q631" t="s">
        <v>3626</v>
      </c>
      <c r="S631" t="s">
        <v>3308</v>
      </c>
      <c r="T631" s="1" t="s">
        <v>532</v>
      </c>
      <c r="U631" s="1" t="s">
        <v>3627</v>
      </c>
      <c r="V631" t="s">
        <v>31946</v>
      </c>
      <c r="W631" s="4">
        <v>0.62</v>
      </c>
      <c r="X631" s="1">
        <v>741</v>
      </c>
      <c r="Y631" s="1">
        <v>65</v>
      </c>
      <c r="Z631" s="1">
        <v>42</v>
      </c>
      <c r="AA631" s="1">
        <v>34</v>
      </c>
      <c r="AB631" s="6">
        <f t="shared" si="47"/>
        <v>4.5883940620782729E-2</v>
      </c>
      <c r="AC631" s="6">
        <f t="shared" si="45"/>
        <v>4.5883940620782729E-2</v>
      </c>
      <c r="AD631" s="26">
        <f t="shared" si="46"/>
        <v>148.20000000000002</v>
      </c>
      <c r="AE631" s="1">
        <v>24</v>
      </c>
      <c r="AF631" s="1">
        <v>32</v>
      </c>
      <c r="AG631" s="1">
        <v>12</v>
      </c>
      <c r="AH631" s="1">
        <v>38</v>
      </c>
      <c r="AI631" s="1">
        <v>1</v>
      </c>
      <c r="AJ631" s="1">
        <v>2</v>
      </c>
      <c r="AK631" s="1">
        <v>7</v>
      </c>
      <c r="AL631" s="1">
        <v>11</v>
      </c>
      <c r="AM631" s="1">
        <f t="shared" si="48"/>
        <v>13</v>
      </c>
      <c r="AN631" s="1">
        <v>4</v>
      </c>
      <c r="AO631" s="1">
        <v>4</v>
      </c>
      <c r="AP631" s="20">
        <f t="shared" si="49"/>
        <v>71.400000000000006</v>
      </c>
      <c r="AQ631" s="1">
        <v>3</v>
      </c>
    </row>
    <row r="632" spans="1:43" ht="16" x14ac:dyDescent="0.2">
      <c r="A632" t="s">
        <v>32417</v>
      </c>
      <c r="B632" t="s">
        <v>33771</v>
      </c>
      <c r="C632" s="1" t="s">
        <v>532</v>
      </c>
      <c r="E632" s="9" t="s">
        <v>33776</v>
      </c>
      <c r="F632" s="12" t="s">
        <v>33783</v>
      </c>
      <c r="G632" s="13" t="s">
        <v>33780</v>
      </c>
      <c r="H632" s="14" t="s">
        <v>33784</v>
      </c>
      <c r="I632" s="13" t="s">
        <v>33782</v>
      </c>
      <c r="J632" s="13">
        <v>60154</v>
      </c>
      <c r="K632" t="s">
        <v>3259</v>
      </c>
      <c r="L632" t="s">
        <v>3628</v>
      </c>
      <c r="M632" t="s">
        <v>3629</v>
      </c>
      <c r="N632" t="s">
        <v>2910</v>
      </c>
      <c r="O632" t="s">
        <v>3630</v>
      </c>
      <c r="P632" t="s">
        <v>3631</v>
      </c>
      <c r="Q632" t="s">
        <v>3632</v>
      </c>
      <c r="S632" t="s">
        <v>1077</v>
      </c>
      <c r="T632" s="1" t="s">
        <v>532</v>
      </c>
      <c r="U632" s="1" t="s">
        <v>3633</v>
      </c>
      <c r="V632" t="s">
        <v>32416</v>
      </c>
      <c r="W632" s="4">
        <v>0.96</v>
      </c>
      <c r="X632" s="1">
        <v>916</v>
      </c>
      <c r="Y632" s="1">
        <v>122</v>
      </c>
      <c r="Z632" s="1">
        <v>115</v>
      </c>
      <c r="AA632" s="1">
        <v>71</v>
      </c>
      <c r="AB632" s="6">
        <f t="shared" si="47"/>
        <v>7.7510917030567686E-2</v>
      </c>
      <c r="AC632" s="6">
        <f t="shared" si="45"/>
        <v>7.7510917030567686E-2</v>
      </c>
      <c r="AD632" s="26">
        <f t="shared" si="46"/>
        <v>183.20000000000002</v>
      </c>
      <c r="AE632" s="1">
        <v>62</v>
      </c>
      <c r="AF632" s="1">
        <v>96</v>
      </c>
      <c r="AG632" s="1">
        <v>20</v>
      </c>
      <c r="AH632" s="1">
        <v>68</v>
      </c>
      <c r="AI632" s="1">
        <v>9</v>
      </c>
      <c r="AJ632" s="1">
        <v>17</v>
      </c>
      <c r="AK632" s="1">
        <v>18</v>
      </c>
      <c r="AL632" s="1">
        <v>44</v>
      </c>
      <c r="AM632" s="1">
        <f t="shared" si="48"/>
        <v>61</v>
      </c>
      <c r="AN632" s="1">
        <v>8</v>
      </c>
      <c r="AO632" s="1">
        <v>8</v>
      </c>
      <c r="AP632" s="20">
        <f t="shared" si="49"/>
        <v>149.1</v>
      </c>
      <c r="AQ632" s="1">
        <v>1</v>
      </c>
    </row>
    <row r="633" spans="1:43" ht="16" x14ac:dyDescent="0.2">
      <c r="A633" t="s">
        <v>31943</v>
      </c>
      <c r="B633" t="s">
        <v>33771</v>
      </c>
      <c r="C633" s="1" t="s">
        <v>532</v>
      </c>
      <c r="E633" s="9" t="s">
        <v>33776</v>
      </c>
      <c r="F633" s="12" t="s">
        <v>33783</v>
      </c>
      <c r="G633" s="13" t="s">
        <v>33780</v>
      </c>
      <c r="H633" s="14" t="s">
        <v>33784</v>
      </c>
      <c r="I633" s="13" t="s">
        <v>33782</v>
      </c>
      <c r="J633" s="13">
        <v>60154</v>
      </c>
      <c r="K633" t="s">
        <v>3259</v>
      </c>
      <c r="L633" t="s">
        <v>3634</v>
      </c>
      <c r="M633" t="s">
        <v>3635</v>
      </c>
      <c r="N633" t="s">
        <v>1801</v>
      </c>
      <c r="O633" t="s">
        <v>3636</v>
      </c>
      <c r="P633" t="s">
        <v>3637</v>
      </c>
      <c r="Q633" t="s">
        <v>3638</v>
      </c>
      <c r="S633" t="s">
        <v>3614</v>
      </c>
      <c r="T633" s="1" t="s">
        <v>532</v>
      </c>
      <c r="U633" s="1" t="s">
        <v>3639</v>
      </c>
      <c r="V633" t="s">
        <v>31942</v>
      </c>
      <c r="W633" s="4">
        <v>0.74</v>
      </c>
      <c r="X633" s="1">
        <v>450</v>
      </c>
      <c r="Y633" s="1">
        <v>47</v>
      </c>
      <c r="Z633" s="1">
        <v>45</v>
      </c>
      <c r="AA633" s="1">
        <v>32</v>
      </c>
      <c r="AB633" s="6">
        <f t="shared" si="47"/>
        <v>7.1111111111111111E-2</v>
      </c>
      <c r="AC633" s="6">
        <f t="shared" si="45"/>
        <v>7.1111111111111111E-2</v>
      </c>
      <c r="AD633" s="26">
        <f t="shared" si="46"/>
        <v>90</v>
      </c>
      <c r="AE633" s="1">
        <v>26</v>
      </c>
      <c r="AF633" s="1">
        <v>39</v>
      </c>
      <c r="AG633" s="1">
        <v>14</v>
      </c>
      <c r="AH633" s="1">
        <v>61</v>
      </c>
      <c r="AI633" s="1">
        <v>2</v>
      </c>
      <c r="AJ633" s="1">
        <v>3</v>
      </c>
      <c r="AK633" s="1">
        <v>7</v>
      </c>
      <c r="AL633" s="1">
        <v>22</v>
      </c>
      <c r="AM633" s="1">
        <f t="shared" si="48"/>
        <v>25</v>
      </c>
      <c r="AN633" s="1">
        <v>3</v>
      </c>
      <c r="AO633" s="1">
        <v>7</v>
      </c>
      <c r="AP633" s="20">
        <f t="shared" si="49"/>
        <v>67.2</v>
      </c>
      <c r="AQ633" s="1">
        <v>3</v>
      </c>
    </row>
    <row r="634" spans="1:43" ht="16" x14ac:dyDescent="0.2">
      <c r="A634" t="s">
        <v>31544</v>
      </c>
      <c r="B634" t="s">
        <v>33771</v>
      </c>
      <c r="C634" s="1" t="s">
        <v>532</v>
      </c>
      <c r="E634" s="9" t="s">
        <v>33776</v>
      </c>
      <c r="F634" s="12" t="s">
        <v>33783</v>
      </c>
      <c r="G634" s="13" t="s">
        <v>33780</v>
      </c>
      <c r="H634" s="14" t="s">
        <v>33784</v>
      </c>
      <c r="I634" s="13" t="s">
        <v>33782</v>
      </c>
      <c r="J634" s="13">
        <v>60154</v>
      </c>
      <c r="K634" t="s">
        <v>3259</v>
      </c>
      <c r="L634" t="s">
        <v>3640</v>
      </c>
      <c r="M634" t="s">
        <v>3641</v>
      </c>
      <c r="N634" t="s">
        <v>3642</v>
      </c>
      <c r="O634" t="s">
        <v>3643</v>
      </c>
      <c r="P634" t="s">
        <v>3644</v>
      </c>
      <c r="Q634" t="s">
        <v>3645</v>
      </c>
      <c r="S634" t="s">
        <v>3294</v>
      </c>
      <c r="T634" s="1" t="s">
        <v>532</v>
      </c>
      <c r="U634" s="1" t="s">
        <v>3646</v>
      </c>
      <c r="V634" t="e">
        <v>#N/A</v>
      </c>
      <c r="W634" s="4">
        <v>0.9</v>
      </c>
      <c r="X634" s="1">
        <v>538</v>
      </c>
      <c r="Y634" s="1">
        <v>92</v>
      </c>
      <c r="Z634" s="1">
        <v>80</v>
      </c>
      <c r="AA634" s="1">
        <v>59</v>
      </c>
      <c r="AB634" s="6">
        <f t="shared" si="47"/>
        <v>0.10966542750929369</v>
      </c>
      <c r="AC634" s="6">
        <f t="shared" si="45"/>
        <v>0.10966542750929369</v>
      </c>
      <c r="AD634" s="26">
        <f t="shared" si="46"/>
        <v>107.60000000000001</v>
      </c>
      <c r="AE634" s="1">
        <v>40</v>
      </c>
      <c r="AF634" s="1">
        <v>56</v>
      </c>
      <c r="AG634" s="1">
        <v>19</v>
      </c>
      <c r="AH634" s="1">
        <v>81</v>
      </c>
      <c r="AI634" s="1">
        <v>1</v>
      </c>
      <c r="AJ634" s="1">
        <v>1</v>
      </c>
      <c r="AK634" s="1">
        <v>7</v>
      </c>
      <c r="AL634" s="1">
        <v>28</v>
      </c>
      <c r="AM634" s="1">
        <f t="shared" si="48"/>
        <v>29</v>
      </c>
      <c r="AN634" s="1">
        <v>6</v>
      </c>
      <c r="AO634" s="1">
        <v>6</v>
      </c>
      <c r="AP634" s="20">
        <f t="shared" si="49"/>
        <v>123.9</v>
      </c>
      <c r="AQ634" s="1">
        <v>8</v>
      </c>
    </row>
    <row r="635" spans="1:43" ht="16" x14ac:dyDescent="0.2">
      <c r="A635" t="s">
        <v>26775</v>
      </c>
      <c r="B635" t="s">
        <v>33771</v>
      </c>
      <c r="C635" s="1" t="s">
        <v>532</v>
      </c>
      <c r="E635" s="9" t="s">
        <v>33776</v>
      </c>
      <c r="F635" s="12" t="s">
        <v>33783</v>
      </c>
      <c r="G635" s="13" t="s">
        <v>33780</v>
      </c>
      <c r="H635" s="14" t="s">
        <v>33784</v>
      </c>
      <c r="I635" s="13" t="s">
        <v>33782</v>
      </c>
      <c r="J635" s="13">
        <v>60154</v>
      </c>
      <c r="K635" t="s">
        <v>3259</v>
      </c>
      <c r="L635" t="s">
        <v>3647</v>
      </c>
      <c r="M635" t="s">
        <v>3648</v>
      </c>
      <c r="N635" t="s">
        <v>3649</v>
      </c>
      <c r="O635" t="s">
        <v>3650</v>
      </c>
      <c r="P635" t="s">
        <v>3651</v>
      </c>
      <c r="Q635" t="s">
        <v>3652</v>
      </c>
      <c r="S635" t="s">
        <v>1077</v>
      </c>
      <c r="T635" s="1" t="s">
        <v>532</v>
      </c>
      <c r="U635" s="1" t="s">
        <v>3653</v>
      </c>
      <c r="V635" t="s">
        <v>26774</v>
      </c>
      <c r="W635" s="4">
        <v>0.96</v>
      </c>
      <c r="X635" s="1">
        <v>937</v>
      </c>
      <c r="Y635" s="1">
        <v>90</v>
      </c>
      <c r="Z635" s="1">
        <v>58</v>
      </c>
      <c r="AA635" s="1">
        <v>44</v>
      </c>
      <c r="AB635" s="6">
        <f t="shared" si="47"/>
        <v>4.6958377801494131E-2</v>
      </c>
      <c r="AC635" s="6">
        <f t="shared" si="45"/>
        <v>4.6958377801494131E-2</v>
      </c>
      <c r="AD635" s="26">
        <f t="shared" si="46"/>
        <v>187.4</v>
      </c>
      <c r="AE635" s="1">
        <v>41</v>
      </c>
      <c r="AF635" s="1">
        <v>53</v>
      </c>
      <c r="AG635" s="1">
        <v>15</v>
      </c>
      <c r="AH635" s="1">
        <v>57</v>
      </c>
      <c r="AI635" s="1">
        <v>0</v>
      </c>
      <c r="AJ635" s="1">
        <v>0</v>
      </c>
      <c r="AK635" s="1">
        <v>13</v>
      </c>
      <c r="AL635" s="1">
        <v>24</v>
      </c>
      <c r="AM635" s="1">
        <f t="shared" si="48"/>
        <v>24</v>
      </c>
      <c r="AN635" s="1">
        <v>5</v>
      </c>
      <c r="AO635" s="1">
        <v>5</v>
      </c>
      <c r="AP635" s="20">
        <f t="shared" si="49"/>
        <v>92.4</v>
      </c>
      <c r="AQ635" s="1">
        <v>0</v>
      </c>
    </row>
    <row r="636" spans="1:43" ht="16" x14ac:dyDescent="0.2">
      <c r="A636" t="s">
        <v>26976</v>
      </c>
      <c r="B636" t="s">
        <v>33771</v>
      </c>
      <c r="C636" s="1" t="s">
        <v>532</v>
      </c>
      <c r="E636" s="9" t="s">
        <v>33776</v>
      </c>
      <c r="F636" s="12" t="s">
        <v>33783</v>
      </c>
      <c r="G636" s="13" t="s">
        <v>33780</v>
      </c>
      <c r="H636" s="14" t="s">
        <v>33784</v>
      </c>
      <c r="I636" s="13" t="s">
        <v>33782</v>
      </c>
      <c r="J636" s="13">
        <v>60154</v>
      </c>
      <c r="K636" t="s">
        <v>3259</v>
      </c>
      <c r="L636" t="s">
        <v>3654</v>
      </c>
      <c r="M636" t="s">
        <v>3655</v>
      </c>
      <c r="O636" t="s">
        <v>3656</v>
      </c>
      <c r="P636" t="s">
        <v>3657</v>
      </c>
      <c r="Q636" t="s">
        <v>3658</v>
      </c>
      <c r="S636" t="s">
        <v>1077</v>
      </c>
      <c r="T636" s="1" t="s">
        <v>532</v>
      </c>
      <c r="U636" s="1" t="s">
        <v>3659</v>
      </c>
      <c r="V636" t="s">
        <v>26975</v>
      </c>
      <c r="W636" s="4">
        <v>0.96</v>
      </c>
      <c r="X636" s="1">
        <v>1049</v>
      </c>
      <c r="Y636" s="1">
        <v>110</v>
      </c>
      <c r="Z636" s="1">
        <v>105</v>
      </c>
      <c r="AA636" s="1">
        <v>74</v>
      </c>
      <c r="AB636" s="6">
        <f t="shared" si="47"/>
        <v>7.0543374642516685E-2</v>
      </c>
      <c r="AC636" s="6">
        <f t="shared" si="45"/>
        <v>7.0543374642516685E-2</v>
      </c>
      <c r="AD636" s="26">
        <f t="shared" si="46"/>
        <v>209.8</v>
      </c>
      <c r="AE636" s="1">
        <v>57</v>
      </c>
      <c r="AF636" s="1">
        <v>82</v>
      </c>
      <c r="AG636" s="1">
        <v>30</v>
      </c>
      <c r="AH636" s="1">
        <v>115</v>
      </c>
      <c r="AI636" s="1">
        <v>3</v>
      </c>
      <c r="AJ636" s="1">
        <v>10</v>
      </c>
      <c r="AK636" s="1">
        <v>20</v>
      </c>
      <c r="AL636" s="1">
        <v>65</v>
      </c>
      <c r="AM636" s="1">
        <f t="shared" si="48"/>
        <v>75</v>
      </c>
      <c r="AN636" s="1">
        <v>2</v>
      </c>
      <c r="AO636" s="1">
        <v>9</v>
      </c>
      <c r="AP636" s="20">
        <f t="shared" si="49"/>
        <v>155.4</v>
      </c>
      <c r="AQ636" s="1">
        <v>8</v>
      </c>
    </row>
    <row r="637" spans="1:43" ht="16" x14ac:dyDescent="0.2">
      <c r="A637" t="s">
        <v>27688</v>
      </c>
      <c r="B637" t="s">
        <v>33771</v>
      </c>
      <c r="C637" s="1" t="s">
        <v>532</v>
      </c>
      <c r="E637" s="9" t="s">
        <v>33776</v>
      </c>
      <c r="F637" s="12" t="s">
        <v>33783</v>
      </c>
      <c r="G637" s="13" t="s">
        <v>33780</v>
      </c>
      <c r="H637" s="14" t="s">
        <v>33784</v>
      </c>
      <c r="I637" s="13" t="s">
        <v>33782</v>
      </c>
      <c r="J637" s="13">
        <v>60154</v>
      </c>
      <c r="K637" t="s">
        <v>3259</v>
      </c>
      <c r="L637" t="s">
        <v>3660</v>
      </c>
      <c r="M637" t="s">
        <v>3661</v>
      </c>
      <c r="O637" t="s">
        <v>3662</v>
      </c>
      <c r="P637" t="s">
        <v>3663</v>
      </c>
      <c r="Q637" t="s">
        <v>3664</v>
      </c>
      <c r="S637" t="s">
        <v>3529</v>
      </c>
      <c r="T637" s="1" t="s">
        <v>532</v>
      </c>
      <c r="U637" s="1" t="s">
        <v>3665</v>
      </c>
      <c r="V637" t="e">
        <v>#N/A</v>
      </c>
      <c r="W637" s="4">
        <v>0.78</v>
      </c>
      <c r="X637" s="1">
        <v>404</v>
      </c>
      <c r="Y637" s="1">
        <v>63</v>
      </c>
      <c r="Z637" s="1">
        <v>47</v>
      </c>
      <c r="AA637" s="1">
        <v>34</v>
      </c>
      <c r="AB637" s="6">
        <f t="shared" si="47"/>
        <v>8.4158415841584164E-2</v>
      </c>
      <c r="AC637" s="6">
        <f t="shared" si="45"/>
        <v>8.4158415841584164E-2</v>
      </c>
      <c r="AD637" s="26">
        <f t="shared" si="46"/>
        <v>80.800000000000011</v>
      </c>
      <c r="AE637" s="1">
        <v>28</v>
      </c>
      <c r="AF637" s="1">
        <v>40</v>
      </c>
      <c r="AG637" s="1">
        <v>19</v>
      </c>
      <c r="AH637" s="1">
        <v>84</v>
      </c>
      <c r="AI637" s="1">
        <v>1</v>
      </c>
      <c r="AJ637" s="1">
        <v>5</v>
      </c>
      <c r="AK637" s="1">
        <v>8</v>
      </c>
      <c r="AL637" s="1">
        <v>18</v>
      </c>
      <c r="AM637" s="1">
        <f t="shared" si="48"/>
        <v>23</v>
      </c>
      <c r="AN637" s="1">
        <v>1</v>
      </c>
      <c r="AO637" s="1">
        <v>7</v>
      </c>
      <c r="AP637" s="20">
        <f t="shared" si="49"/>
        <v>71.400000000000006</v>
      </c>
      <c r="AQ637" s="1">
        <v>0</v>
      </c>
    </row>
    <row r="638" spans="1:43" ht="16" x14ac:dyDescent="0.2">
      <c r="A638" t="s">
        <v>30176</v>
      </c>
      <c r="B638" t="s">
        <v>33771</v>
      </c>
      <c r="C638" s="1" t="s">
        <v>532</v>
      </c>
      <c r="E638" s="9" t="s">
        <v>33776</v>
      </c>
      <c r="F638" s="12" t="s">
        <v>33783</v>
      </c>
      <c r="G638" s="13" t="s">
        <v>33780</v>
      </c>
      <c r="H638" s="14" t="s">
        <v>33784</v>
      </c>
      <c r="I638" s="13" t="s">
        <v>33782</v>
      </c>
      <c r="J638" s="13">
        <v>60154</v>
      </c>
      <c r="K638" t="s">
        <v>3259</v>
      </c>
      <c r="L638" t="s">
        <v>3666</v>
      </c>
      <c r="M638" t="s">
        <v>3667</v>
      </c>
      <c r="N638" t="s">
        <v>1801</v>
      </c>
      <c r="O638" t="s">
        <v>3668</v>
      </c>
      <c r="P638" t="s">
        <v>3669</v>
      </c>
      <c r="Q638" t="s">
        <v>3670</v>
      </c>
      <c r="S638" t="s">
        <v>1077</v>
      </c>
      <c r="T638" s="1" t="s">
        <v>532</v>
      </c>
      <c r="U638" s="1">
        <v>90002</v>
      </c>
      <c r="V638" t="s">
        <v>30175</v>
      </c>
      <c r="W638" s="4">
        <v>0.99</v>
      </c>
      <c r="X638" s="1">
        <v>440</v>
      </c>
      <c r="Y638" s="1">
        <v>93</v>
      </c>
      <c r="Z638" s="1">
        <v>71</v>
      </c>
      <c r="AA638" s="1">
        <v>47</v>
      </c>
      <c r="AB638" s="6">
        <f t="shared" si="47"/>
        <v>0.10681818181818181</v>
      </c>
      <c r="AC638" s="6">
        <f t="shared" si="45"/>
        <v>0.10681818181818181</v>
      </c>
      <c r="AD638" s="26">
        <f t="shared" si="46"/>
        <v>88</v>
      </c>
      <c r="AE638" s="1">
        <v>37</v>
      </c>
      <c r="AF638" s="1">
        <v>59</v>
      </c>
      <c r="AG638" s="1">
        <v>11</v>
      </c>
      <c r="AH638" s="1">
        <v>42</v>
      </c>
      <c r="AI638" s="1">
        <v>3</v>
      </c>
      <c r="AJ638" s="1">
        <v>9</v>
      </c>
      <c r="AK638" s="1">
        <v>18</v>
      </c>
      <c r="AL638" s="1">
        <v>68</v>
      </c>
      <c r="AM638" s="1">
        <f t="shared" si="48"/>
        <v>77</v>
      </c>
      <c r="AN638" s="1">
        <v>11</v>
      </c>
      <c r="AO638" s="1">
        <v>17</v>
      </c>
      <c r="AP638" s="20">
        <f t="shared" si="49"/>
        <v>98.7</v>
      </c>
      <c r="AQ638" s="1">
        <v>2</v>
      </c>
    </row>
    <row r="639" spans="1:43" ht="16" x14ac:dyDescent="0.2">
      <c r="A639" t="s">
        <v>31345</v>
      </c>
      <c r="B639" t="s">
        <v>33771</v>
      </c>
      <c r="C639" s="1" t="s">
        <v>532</v>
      </c>
      <c r="E639" s="9" t="s">
        <v>33776</v>
      </c>
      <c r="F639" s="12" t="s">
        <v>33783</v>
      </c>
      <c r="G639" s="13" t="s">
        <v>33780</v>
      </c>
      <c r="H639" s="14" t="s">
        <v>33784</v>
      </c>
      <c r="I639" s="13" t="s">
        <v>33782</v>
      </c>
      <c r="J639" s="13">
        <v>60154</v>
      </c>
      <c r="K639" t="s">
        <v>3259</v>
      </c>
      <c r="L639" t="s">
        <v>3671</v>
      </c>
      <c r="M639" t="s">
        <v>3444</v>
      </c>
      <c r="N639" t="s">
        <v>3672</v>
      </c>
      <c r="O639" t="s">
        <v>3673</v>
      </c>
      <c r="P639" t="s">
        <v>3674</v>
      </c>
      <c r="Q639" t="s">
        <v>3675</v>
      </c>
      <c r="S639" t="s">
        <v>3408</v>
      </c>
      <c r="T639" s="1" t="s">
        <v>532</v>
      </c>
      <c r="U639" s="1" t="s">
        <v>3676</v>
      </c>
      <c r="V639" t="e">
        <v>#N/A</v>
      </c>
      <c r="W639" s="4">
        <v>0.95</v>
      </c>
      <c r="X639" s="1">
        <v>1456</v>
      </c>
      <c r="Y639" s="1">
        <v>26</v>
      </c>
      <c r="Z639" s="1">
        <v>17</v>
      </c>
      <c r="AA639" s="1">
        <v>9</v>
      </c>
      <c r="AB639" s="6">
        <f t="shared" si="47"/>
        <v>6.181318681318681E-3</v>
      </c>
      <c r="AC639" s="6">
        <f t="shared" si="45"/>
        <v>6.181318681318681E-3</v>
      </c>
      <c r="AD639" s="26">
        <f t="shared" si="46"/>
        <v>291.2</v>
      </c>
      <c r="AE639" s="1">
        <v>9</v>
      </c>
      <c r="AF639" s="1">
        <v>14</v>
      </c>
      <c r="AG639" s="1">
        <v>7</v>
      </c>
      <c r="AH639" s="1">
        <v>30</v>
      </c>
      <c r="AI639" s="1">
        <v>0</v>
      </c>
      <c r="AJ639" s="1">
        <v>0</v>
      </c>
      <c r="AK639" s="1">
        <v>4</v>
      </c>
      <c r="AL639" s="1">
        <v>6</v>
      </c>
      <c r="AM639" s="1">
        <f t="shared" si="48"/>
        <v>6</v>
      </c>
      <c r="AN639" s="1">
        <v>2</v>
      </c>
      <c r="AO639" s="1">
        <v>1</v>
      </c>
      <c r="AP639" s="20">
        <f t="shared" si="49"/>
        <v>18.900000000000002</v>
      </c>
      <c r="AQ639" s="1">
        <v>0</v>
      </c>
    </row>
    <row r="640" spans="1:43" ht="16" x14ac:dyDescent="0.2">
      <c r="A640" t="s">
        <v>30872</v>
      </c>
      <c r="B640" t="s">
        <v>33771</v>
      </c>
      <c r="C640" s="1" t="s">
        <v>532</v>
      </c>
      <c r="E640" s="9" t="s">
        <v>33776</v>
      </c>
      <c r="F640" s="12" t="s">
        <v>33783</v>
      </c>
      <c r="G640" s="13" t="s">
        <v>33780</v>
      </c>
      <c r="H640" s="14" t="s">
        <v>33784</v>
      </c>
      <c r="I640" s="13" t="s">
        <v>33782</v>
      </c>
      <c r="J640" s="13">
        <v>60154</v>
      </c>
      <c r="K640" t="s">
        <v>3259</v>
      </c>
      <c r="L640" t="s">
        <v>3677</v>
      </c>
      <c r="M640" t="s">
        <v>3678</v>
      </c>
      <c r="N640" t="s">
        <v>2426</v>
      </c>
      <c r="O640" t="s">
        <v>3679</v>
      </c>
      <c r="P640" t="s">
        <v>3680</v>
      </c>
      <c r="Q640" t="s">
        <v>3681</v>
      </c>
      <c r="S640" t="s">
        <v>3408</v>
      </c>
      <c r="T640" s="1" t="s">
        <v>532</v>
      </c>
      <c r="U640" s="1">
        <v>90744</v>
      </c>
      <c r="V640" t="e">
        <v>#N/A</v>
      </c>
      <c r="W640" s="4">
        <v>0.95</v>
      </c>
      <c r="X640" s="1">
        <v>866</v>
      </c>
      <c r="Y640" s="1">
        <v>72</v>
      </c>
      <c r="Z640" s="1">
        <v>71</v>
      </c>
      <c r="AA640" s="1">
        <v>46</v>
      </c>
      <c r="AB640" s="6">
        <f t="shared" si="47"/>
        <v>5.3117782909930716E-2</v>
      </c>
      <c r="AC640" s="6">
        <f t="shared" si="45"/>
        <v>5.3117782909930716E-2</v>
      </c>
      <c r="AD640" s="26">
        <f t="shared" si="46"/>
        <v>173.20000000000002</v>
      </c>
      <c r="AE640" s="1">
        <v>37</v>
      </c>
      <c r="AF640" s="1">
        <v>59</v>
      </c>
      <c r="AG640" s="1">
        <v>20</v>
      </c>
      <c r="AH640" s="1">
        <v>90</v>
      </c>
      <c r="AI640" s="1">
        <v>1</v>
      </c>
      <c r="AJ640" s="1">
        <v>8</v>
      </c>
      <c r="AK640" s="1">
        <v>9</v>
      </c>
      <c r="AL640" s="1">
        <v>23</v>
      </c>
      <c r="AM640" s="1">
        <f t="shared" si="48"/>
        <v>31</v>
      </c>
      <c r="AN640" s="1">
        <v>8</v>
      </c>
      <c r="AO640" s="1">
        <v>7</v>
      </c>
      <c r="AP640" s="20">
        <f t="shared" si="49"/>
        <v>96.600000000000009</v>
      </c>
      <c r="AQ640" s="1">
        <v>1</v>
      </c>
    </row>
    <row r="641" spans="1:43" ht="16" x14ac:dyDescent="0.2">
      <c r="A641" t="s">
        <v>27907</v>
      </c>
      <c r="B641" t="s">
        <v>33771</v>
      </c>
      <c r="C641" s="1" t="s">
        <v>532</v>
      </c>
      <c r="E641" s="9" t="s">
        <v>33776</v>
      </c>
      <c r="F641" s="12" t="s">
        <v>33783</v>
      </c>
      <c r="G641" s="13" t="s">
        <v>33780</v>
      </c>
      <c r="H641" s="14" t="s">
        <v>33784</v>
      </c>
      <c r="I641" s="13" t="s">
        <v>33782</v>
      </c>
      <c r="J641" s="13">
        <v>60154</v>
      </c>
      <c r="K641" t="s">
        <v>3259</v>
      </c>
      <c r="L641" t="s">
        <v>3682</v>
      </c>
      <c r="M641" t="s">
        <v>3683</v>
      </c>
      <c r="N641" t="s">
        <v>195</v>
      </c>
      <c r="O641" t="s">
        <v>3684</v>
      </c>
      <c r="P641" t="s">
        <v>3685</v>
      </c>
      <c r="Q641" t="s">
        <v>3686</v>
      </c>
      <c r="S641" t="s">
        <v>1077</v>
      </c>
      <c r="T641" s="1" t="s">
        <v>532</v>
      </c>
      <c r="U641" s="1">
        <v>90001</v>
      </c>
      <c r="V641" t="s">
        <v>27906</v>
      </c>
      <c r="W641" s="4">
        <v>0.97</v>
      </c>
      <c r="X641" s="1">
        <v>1000</v>
      </c>
      <c r="Y641" s="1">
        <v>87</v>
      </c>
      <c r="Z641" s="1">
        <v>98</v>
      </c>
      <c r="AA641" s="1">
        <v>50</v>
      </c>
      <c r="AB641" s="6">
        <f t="shared" si="47"/>
        <v>0.05</v>
      </c>
      <c r="AC641" s="6">
        <f t="shared" si="45"/>
        <v>0.05</v>
      </c>
      <c r="AD641" s="26">
        <f t="shared" si="46"/>
        <v>200</v>
      </c>
      <c r="AE641" s="1">
        <v>39</v>
      </c>
      <c r="AF641" s="1">
        <v>68</v>
      </c>
      <c r="AG641" s="1">
        <v>19</v>
      </c>
      <c r="AH641" s="1">
        <v>67</v>
      </c>
      <c r="AI641" s="1">
        <v>3</v>
      </c>
      <c r="AJ641" s="1">
        <v>11</v>
      </c>
      <c r="AK641" s="1">
        <v>16</v>
      </c>
      <c r="AL641" s="1">
        <v>46</v>
      </c>
      <c r="AM641" s="1">
        <f t="shared" si="48"/>
        <v>57</v>
      </c>
      <c r="AN641" s="1">
        <v>20</v>
      </c>
      <c r="AO641" s="1">
        <v>6</v>
      </c>
      <c r="AP641" s="20">
        <f t="shared" si="49"/>
        <v>105</v>
      </c>
      <c r="AQ641" s="1">
        <v>0</v>
      </c>
    </row>
    <row r="642" spans="1:43" ht="16" x14ac:dyDescent="0.2">
      <c r="A642" t="s">
        <v>27224</v>
      </c>
      <c r="B642" t="s">
        <v>33771</v>
      </c>
      <c r="C642" s="1" t="s">
        <v>532</v>
      </c>
      <c r="E642" s="9" t="s">
        <v>33776</v>
      </c>
      <c r="F642" s="12" t="s">
        <v>33783</v>
      </c>
      <c r="G642" s="13" t="s">
        <v>33780</v>
      </c>
      <c r="H642" s="14" t="s">
        <v>33784</v>
      </c>
      <c r="I642" s="13" t="s">
        <v>33782</v>
      </c>
      <c r="J642" s="13">
        <v>60154</v>
      </c>
      <c r="K642" t="s">
        <v>3687</v>
      </c>
      <c r="L642" t="s">
        <v>3688</v>
      </c>
      <c r="M642" t="s">
        <v>3689</v>
      </c>
      <c r="N642" t="s">
        <v>3690</v>
      </c>
      <c r="O642" t="s">
        <v>3691</v>
      </c>
      <c r="P642" t="s">
        <v>3692</v>
      </c>
      <c r="Q642" t="s">
        <v>3693</v>
      </c>
      <c r="S642" t="s">
        <v>1077</v>
      </c>
      <c r="T642" s="1" t="s">
        <v>532</v>
      </c>
      <c r="U642" s="1">
        <v>90037</v>
      </c>
      <c r="V642" t="s">
        <v>27223</v>
      </c>
      <c r="W642" s="4">
        <v>0.99</v>
      </c>
      <c r="X642" s="1">
        <v>600</v>
      </c>
      <c r="Y642" s="1">
        <v>44</v>
      </c>
      <c r="Z642" s="1">
        <v>24</v>
      </c>
      <c r="AA642" s="1">
        <v>23</v>
      </c>
      <c r="AB642" s="6">
        <f t="shared" si="47"/>
        <v>3.833333333333333E-2</v>
      </c>
      <c r="AC642" s="6">
        <f t="shared" ref="AC642:AC705" si="50">(AA642/X642)</f>
        <v>3.833333333333333E-2</v>
      </c>
      <c r="AD642" s="26">
        <f t="shared" ref="AD642:AD705" si="51">(X642*0.2)</f>
        <v>120</v>
      </c>
      <c r="AE642" s="1">
        <v>22</v>
      </c>
      <c r="AF642" s="1">
        <v>22</v>
      </c>
      <c r="AG642" s="1">
        <v>2</v>
      </c>
      <c r="AH642" s="1">
        <v>6</v>
      </c>
      <c r="AI642" s="1">
        <v>0</v>
      </c>
      <c r="AJ642" s="1">
        <v>0</v>
      </c>
      <c r="AK642" s="1">
        <v>4</v>
      </c>
      <c r="AL642" s="1">
        <v>5</v>
      </c>
      <c r="AM642" s="1">
        <f t="shared" si="48"/>
        <v>5</v>
      </c>
      <c r="AN642" s="1">
        <v>3</v>
      </c>
      <c r="AO642" s="1">
        <v>0</v>
      </c>
      <c r="AP642" s="20">
        <f t="shared" si="49"/>
        <v>48.300000000000004</v>
      </c>
      <c r="AQ642" s="1">
        <v>0</v>
      </c>
    </row>
    <row r="643" spans="1:43" ht="16" x14ac:dyDescent="0.2">
      <c r="A643" t="s">
        <v>29270</v>
      </c>
      <c r="B643" t="s">
        <v>33771</v>
      </c>
      <c r="C643" s="1" t="s">
        <v>532</v>
      </c>
      <c r="E643" s="9" t="s">
        <v>33776</v>
      </c>
      <c r="F643" s="12" t="s">
        <v>33783</v>
      </c>
      <c r="G643" s="13" t="s">
        <v>33780</v>
      </c>
      <c r="H643" s="14" t="s">
        <v>33784</v>
      </c>
      <c r="I643" s="13" t="s">
        <v>33782</v>
      </c>
      <c r="J643" s="13">
        <v>60154</v>
      </c>
      <c r="K643" t="s">
        <v>3687</v>
      </c>
      <c r="L643" t="s">
        <v>3694</v>
      </c>
      <c r="M643" t="s">
        <v>3695</v>
      </c>
      <c r="N643" t="s">
        <v>3696</v>
      </c>
      <c r="O643" t="s">
        <v>3697</v>
      </c>
      <c r="P643" t="s">
        <v>3698</v>
      </c>
      <c r="Q643" t="s">
        <v>3699</v>
      </c>
      <c r="S643" t="s">
        <v>1077</v>
      </c>
      <c r="T643" s="1" t="s">
        <v>532</v>
      </c>
      <c r="U643" s="1" t="s">
        <v>3700</v>
      </c>
      <c r="V643" t="s">
        <v>29269</v>
      </c>
      <c r="W643" s="4">
        <v>0.99</v>
      </c>
      <c r="X643" s="1">
        <v>700</v>
      </c>
      <c r="Y643" s="1">
        <v>81</v>
      </c>
      <c r="Z643" s="1">
        <v>59</v>
      </c>
      <c r="AA643" s="1">
        <v>43</v>
      </c>
      <c r="AB643" s="6">
        <f t="shared" ref="AB643:AB706" si="52">(AA643/X643)</f>
        <v>6.142857142857143E-2</v>
      </c>
      <c r="AC643" s="6">
        <f t="shared" si="50"/>
        <v>6.142857142857143E-2</v>
      </c>
      <c r="AD643" s="26">
        <f t="shared" si="51"/>
        <v>140</v>
      </c>
      <c r="AE643" s="1">
        <v>34</v>
      </c>
      <c r="AF643" s="1">
        <v>49</v>
      </c>
      <c r="AG643" s="1">
        <v>19</v>
      </c>
      <c r="AH643" s="1">
        <v>70</v>
      </c>
      <c r="AI643" s="1">
        <v>4</v>
      </c>
      <c r="AJ643" s="1">
        <v>10</v>
      </c>
      <c r="AK643" s="1">
        <v>13</v>
      </c>
      <c r="AL643" s="1">
        <v>45</v>
      </c>
      <c r="AM643" s="1">
        <f t="shared" ref="AM643:AM706" si="53">(AJ643+AL643)</f>
        <v>55</v>
      </c>
      <c r="AN643" s="1">
        <v>8</v>
      </c>
      <c r="AO643" s="1">
        <v>7</v>
      </c>
      <c r="AP643" s="20">
        <f t="shared" ref="AP643:AP706" si="54">(AA643*2.1)</f>
        <v>90.3</v>
      </c>
      <c r="AQ643" s="1">
        <v>0</v>
      </c>
    </row>
    <row r="644" spans="1:43" ht="16" x14ac:dyDescent="0.2">
      <c r="A644" t="s">
        <v>31340</v>
      </c>
      <c r="B644" t="s">
        <v>33771</v>
      </c>
      <c r="C644" s="1" t="s">
        <v>532</v>
      </c>
      <c r="E644" s="9" t="s">
        <v>33776</v>
      </c>
      <c r="F644" s="12" t="s">
        <v>33783</v>
      </c>
      <c r="G644" s="13" t="s">
        <v>33780</v>
      </c>
      <c r="H644" s="14" t="s">
        <v>33784</v>
      </c>
      <c r="I644" s="13" t="s">
        <v>33782</v>
      </c>
      <c r="J644" s="13">
        <v>60154</v>
      </c>
      <c r="K644" t="s">
        <v>3687</v>
      </c>
      <c r="L644" t="s">
        <v>3701</v>
      </c>
      <c r="M644" t="s">
        <v>3702</v>
      </c>
      <c r="N644" t="s">
        <v>136</v>
      </c>
      <c r="O644" t="s">
        <v>3703</v>
      </c>
      <c r="P644" t="s">
        <v>3704</v>
      </c>
      <c r="Q644" t="s">
        <v>3705</v>
      </c>
      <c r="S644" t="s">
        <v>1077</v>
      </c>
      <c r="T644" s="1" t="s">
        <v>532</v>
      </c>
      <c r="U644" s="1">
        <v>90018</v>
      </c>
      <c r="V644" t="e">
        <v>#N/A</v>
      </c>
      <c r="W644" s="4">
        <v>0.9</v>
      </c>
      <c r="X644" s="1">
        <v>694</v>
      </c>
      <c r="Y644" s="1">
        <v>38</v>
      </c>
      <c r="Z644" s="1">
        <v>33</v>
      </c>
      <c r="AA644" s="1">
        <v>22</v>
      </c>
      <c r="AB644" s="6">
        <f t="shared" si="52"/>
        <v>3.1700288184438041E-2</v>
      </c>
      <c r="AC644" s="6">
        <f t="shared" si="50"/>
        <v>3.1700288184438041E-2</v>
      </c>
      <c r="AD644" s="26">
        <f t="shared" si="51"/>
        <v>138.80000000000001</v>
      </c>
      <c r="AE644" s="1">
        <v>18</v>
      </c>
      <c r="AF644" s="1">
        <v>27</v>
      </c>
      <c r="AG644" s="1">
        <v>4</v>
      </c>
      <c r="AH644" s="1">
        <v>21</v>
      </c>
      <c r="AI644" s="1">
        <v>0</v>
      </c>
      <c r="AJ644" s="1">
        <v>0</v>
      </c>
      <c r="AK644" s="1">
        <v>4</v>
      </c>
      <c r="AL644" s="1">
        <v>42</v>
      </c>
      <c r="AM644" s="1">
        <f t="shared" si="53"/>
        <v>42</v>
      </c>
      <c r="AN644" s="1">
        <v>6</v>
      </c>
      <c r="AO644" s="1">
        <v>3</v>
      </c>
      <c r="AP644" s="20">
        <f t="shared" si="54"/>
        <v>46.2</v>
      </c>
      <c r="AQ644" s="1">
        <v>0</v>
      </c>
    </row>
    <row r="645" spans="1:43" ht="16" x14ac:dyDescent="0.2">
      <c r="A645" t="s">
        <v>32210</v>
      </c>
      <c r="B645" t="s">
        <v>33771</v>
      </c>
      <c r="C645" s="1" t="s">
        <v>532</v>
      </c>
      <c r="E645" s="9" t="s">
        <v>33776</v>
      </c>
      <c r="F645" s="12" t="s">
        <v>33783</v>
      </c>
      <c r="G645" s="13" t="s">
        <v>33780</v>
      </c>
      <c r="H645" s="14" t="s">
        <v>33784</v>
      </c>
      <c r="I645" s="13" t="s">
        <v>33782</v>
      </c>
      <c r="J645" s="13">
        <v>60154</v>
      </c>
      <c r="K645" t="s">
        <v>3687</v>
      </c>
      <c r="L645" t="s">
        <v>3706</v>
      </c>
      <c r="M645" t="s">
        <v>3707</v>
      </c>
      <c r="N645" t="s">
        <v>2977</v>
      </c>
      <c r="O645" t="s">
        <v>3708</v>
      </c>
      <c r="P645" t="s">
        <v>3709</v>
      </c>
      <c r="Q645" t="s">
        <v>3710</v>
      </c>
      <c r="S645" t="s">
        <v>1077</v>
      </c>
      <c r="T645" s="1" t="s">
        <v>532</v>
      </c>
      <c r="U645" s="1">
        <v>90047</v>
      </c>
      <c r="V645" t="s">
        <v>32209</v>
      </c>
      <c r="W645" s="4">
        <v>0.9</v>
      </c>
      <c r="X645" s="1">
        <v>557</v>
      </c>
      <c r="Y645" s="1">
        <v>36</v>
      </c>
      <c r="Z645" s="1">
        <v>42</v>
      </c>
      <c r="AA645" s="1">
        <v>32</v>
      </c>
      <c r="AB645" s="6">
        <f t="shared" si="52"/>
        <v>5.7450628366247758E-2</v>
      </c>
      <c r="AC645" s="6">
        <f t="shared" si="50"/>
        <v>5.7450628366247758E-2</v>
      </c>
      <c r="AD645" s="26">
        <f t="shared" si="51"/>
        <v>111.4</v>
      </c>
      <c r="AE645" s="1">
        <v>27</v>
      </c>
      <c r="AF645" s="1">
        <v>34</v>
      </c>
      <c r="AG645" s="1">
        <v>10</v>
      </c>
      <c r="AH645" s="1">
        <v>33</v>
      </c>
      <c r="AI645" s="1">
        <v>1</v>
      </c>
      <c r="AJ645" s="1">
        <v>2</v>
      </c>
      <c r="AK645" s="1">
        <v>12</v>
      </c>
      <c r="AL645" s="1">
        <v>39</v>
      </c>
      <c r="AM645" s="1">
        <f t="shared" si="53"/>
        <v>41</v>
      </c>
      <c r="AN645" s="1">
        <v>11</v>
      </c>
      <c r="AO645" s="1">
        <v>6</v>
      </c>
      <c r="AP645" s="20">
        <f t="shared" si="54"/>
        <v>67.2</v>
      </c>
      <c r="AQ645" s="1">
        <v>2</v>
      </c>
    </row>
    <row r="646" spans="1:43" ht="16" x14ac:dyDescent="0.2">
      <c r="A646" t="s">
        <v>32385</v>
      </c>
      <c r="B646" t="s">
        <v>33771</v>
      </c>
      <c r="C646" s="1" t="s">
        <v>532</v>
      </c>
      <c r="E646" s="9" t="s">
        <v>33776</v>
      </c>
      <c r="F646" s="12" t="s">
        <v>33783</v>
      </c>
      <c r="G646" s="13" t="s">
        <v>33780</v>
      </c>
      <c r="H646" s="14" t="s">
        <v>33784</v>
      </c>
      <c r="I646" s="13" t="s">
        <v>33782</v>
      </c>
      <c r="J646" s="13">
        <v>60154</v>
      </c>
      <c r="K646" t="s">
        <v>3687</v>
      </c>
      <c r="L646" t="s">
        <v>3711</v>
      </c>
      <c r="M646" t="s">
        <v>3712</v>
      </c>
      <c r="N646" t="s">
        <v>3713</v>
      </c>
      <c r="O646" t="s">
        <v>3714</v>
      </c>
      <c r="P646" t="s">
        <v>3715</v>
      </c>
      <c r="Q646" t="s">
        <v>3716</v>
      </c>
      <c r="S646" t="s">
        <v>1077</v>
      </c>
      <c r="T646" s="1" t="s">
        <v>532</v>
      </c>
      <c r="U646" s="1">
        <v>90019</v>
      </c>
      <c r="V646" t="s">
        <v>32384</v>
      </c>
      <c r="W646" s="4">
        <v>0.91</v>
      </c>
      <c r="X646" s="1">
        <v>700</v>
      </c>
      <c r="Y646" s="1">
        <v>64</v>
      </c>
      <c r="Z646" s="1">
        <v>56</v>
      </c>
      <c r="AA646" s="1">
        <v>45</v>
      </c>
      <c r="AB646" s="6">
        <f t="shared" si="52"/>
        <v>6.4285714285714279E-2</v>
      </c>
      <c r="AC646" s="6">
        <f t="shared" si="50"/>
        <v>6.4285714285714279E-2</v>
      </c>
      <c r="AD646" s="26">
        <f t="shared" si="51"/>
        <v>140</v>
      </c>
      <c r="AE646" s="1">
        <v>38</v>
      </c>
      <c r="AF646" s="1">
        <v>44</v>
      </c>
      <c r="AG646" s="1">
        <v>9</v>
      </c>
      <c r="AH646" s="1">
        <v>22</v>
      </c>
      <c r="AI646" s="1">
        <v>2</v>
      </c>
      <c r="AJ646" s="1">
        <v>5</v>
      </c>
      <c r="AK646" s="1">
        <v>17</v>
      </c>
      <c r="AL646" s="1">
        <v>50</v>
      </c>
      <c r="AM646" s="1">
        <f t="shared" si="53"/>
        <v>55</v>
      </c>
      <c r="AN646" s="1">
        <v>9</v>
      </c>
      <c r="AO646" s="1">
        <v>4</v>
      </c>
      <c r="AP646" s="20">
        <f t="shared" si="54"/>
        <v>94.5</v>
      </c>
      <c r="AQ646" s="1">
        <v>2</v>
      </c>
    </row>
    <row r="647" spans="1:43" ht="16" x14ac:dyDescent="0.2">
      <c r="A647" t="s">
        <v>32547</v>
      </c>
      <c r="B647" t="s">
        <v>33771</v>
      </c>
      <c r="C647" s="1" t="s">
        <v>532</v>
      </c>
      <c r="E647" s="9" t="s">
        <v>33776</v>
      </c>
      <c r="F647" s="12" t="s">
        <v>33783</v>
      </c>
      <c r="G647" s="13" t="s">
        <v>33780</v>
      </c>
      <c r="H647" s="14" t="s">
        <v>33784</v>
      </c>
      <c r="I647" s="13" t="s">
        <v>33782</v>
      </c>
      <c r="J647" s="13">
        <v>60154</v>
      </c>
      <c r="K647" t="s">
        <v>3687</v>
      </c>
      <c r="L647" t="s">
        <v>3719</v>
      </c>
      <c r="M647" t="s">
        <v>3720</v>
      </c>
      <c r="N647" t="s">
        <v>3721</v>
      </c>
      <c r="O647" t="s">
        <v>3722</v>
      </c>
      <c r="P647" t="s">
        <v>3723</v>
      </c>
      <c r="Q647" t="s">
        <v>3724</v>
      </c>
      <c r="S647" t="s">
        <v>1077</v>
      </c>
      <c r="T647" s="1" t="s">
        <v>532</v>
      </c>
      <c r="U647" s="1">
        <v>90008</v>
      </c>
      <c r="V647" t="e">
        <v>#N/A</v>
      </c>
      <c r="W647" s="4">
        <v>0.89</v>
      </c>
      <c r="X647" s="1">
        <v>500</v>
      </c>
      <c r="Y647" s="1">
        <v>49</v>
      </c>
      <c r="Z647" s="1">
        <v>44</v>
      </c>
      <c r="AA647" s="1">
        <v>31</v>
      </c>
      <c r="AB647" s="6">
        <f t="shared" si="52"/>
        <v>6.2E-2</v>
      </c>
      <c r="AC647" s="6">
        <f t="shared" si="50"/>
        <v>6.2E-2</v>
      </c>
      <c r="AD647" s="26">
        <f t="shared" si="51"/>
        <v>100</v>
      </c>
      <c r="AE647" s="1">
        <v>18</v>
      </c>
      <c r="AF647" s="1">
        <v>24</v>
      </c>
      <c r="AG647" s="1">
        <v>18</v>
      </c>
      <c r="AH647" s="1">
        <v>145</v>
      </c>
      <c r="AI647" s="1">
        <v>0</v>
      </c>
      <c r="AJ647" s="1">
        <v>0</v>
      </c>
      <c r="AK647" s="1">
        <v>3</v>
      </c>
      <c r="AL647" s="1">
        <v>9</v>
      </c>
      <c r="AM647" s="1">
        <f t="shared" si="53"/>
        <v>9</v>
      </c>
      <c r="AN647" s="1">
        <v>6</v>
      </c>
      <c r="AO647" s="1">
        <v>2</v>
      </c>
      <c r="AP647" s="20">
        <f t="shared" si="54"/>
        <v>65.100000000000009</v>
      </c>
      <c r="AQ647" s="1">
        <v>7</v>
      </c>
    </row>
    <row r="648" spans="1:43" ht="16" x14ac:dyDescent="0.2">
      <c r="A648" t="s">
        <v>26986</v>
      </c>
      <c r="B648" t="s">
        <v>33771</v>
      </c>
      <c r="C648" s="1" t="s">
        <v>532</v>
      </c>
      <c r="E648" s="9" t="s">
        <v>33776</v>
      </c>
      <c r="F648" s="12" t="s">
        <v>33783</v>
      </c>
      <c r="G648" s="13" t="s">
        <v>33780</v>
      </c>
      <c r="H648" s="14" t="s">
        <v>33784</v>
      </c>
      <c r="I648" s="13" t="s">
        <v>33782</v>
      </c>
      <c r="J648" s="13">
        <v>60154</v>
      </c>
      <c r="K648" t="s">
        <v>3687</v>
      </c>
      <c r="L648" t="s">
        <v>3725</v>
      </c>
      <c r="M648" t="s">
        <v>3726</v>
      </c>
      <c r="N648" t="s">
        <v>30</v>
      </c>
      <c r="O648" t="s">
        <v>3727</v>
      </c>
      <c r="P648" t="s">
        <v>3728</v>
      </c>
      <c r="Q648" t="s">
        <v>3729</v>
      </c>
      <c r="S648" t="s">
        <v>3730</v>
      </c>
      <c r="T648" s="1" t="s">
        <v>532</v>
      </c>
      <c r="U648" s="1">
        <v>90230</v>
      </c>
      <c r="V648" t="e">
        <v>#N/A</v>
      </c>
      <c r="W648" s="4">
        <v>0.62</v>
      </c>
      <c r="X648" s="1">
        <v>408</v>
      </c>
      <c r="Y648" s="1">
        <v>15</v>
      </c>
      <c r="Z648" s="1">
        <v>9</v>
      </c>
      <c r="AA648" s="1">
        <v>9</v>
      </c>
      <c r="AB648" s="6">
        <f t="shared" si="52"/>
        <v>2.2058823529411766E-2</v>
      </c>
      <c r="AC648" s="6">
        <f t="shared" si="50"/>
        <v>2.2058823529411766E-2</v>
      </c>
      <c r="AD648" s="26">
        <f t="shared" si="51"/>
        <v>81.600000000000009</v>
      </c>
      <c r="AE648" s="1">
        <v>6</v>
      </c>
      <c r="AF648" s="1">
        <v>6</v>
      </c>
      <c r="AG648" s="1">
        <v>3</v>
      </c>
      <c r="AH648" s="1">
        <v>16</v>
      </c>
      <c r="AI648" s="1">
        <v>0</v>
      </c>
      <c r="AJ648" s="1">
        <v>0</v>
      </c>
      <c r="AK648" s="1">
        <v>3</v>
      </c>
      <c r="AL648" s="1">
        <v>17</v>
      </c>
      <c r="AM648" s="1">
        <f t="shared" si="53"/>
        <v>17</v>
      </c>
      <c r="AN648" s="1">
        <v>1</v>
      </c>
      <c r="AO648" s="1">
        <v>0</v>
      </c>
      <c r="AP648" s="20">
        <f t="shared" si="54"/>
        <v>18.900000000000002</v>
      </c>
      <c r="AQ648" s="1">
        <v>3</v>
      </c>
    </row>
    <row r="649" spans="1:43" ht="16" x14ac:dyDescent="0.2">
      <c r="A649" t="s">
        <v>31161</v>
      </c>
      <c r="B649" t="s">
        <v>33771</v>
      </c>
      <c r="C649" s="1" t="s">
        <v>532</v>
      </c>
      <c r="E649" s="9" t="s">
        <v>33776</v>
      </c>
      <c r="F649" s="12" t="s">
        <v>33783</v>
      </c>
      <c r="G649" s="13" t="s">
        <v>33780</v>
      </c>
      <c r="H649" s="14" t="s">
        <v>33784</v>
      </c>
      <c r="I649" s="13" t="s">
        <v>33782</v>
      </c>
      <c r="J649" s="13">
        <v>60154</v>
      </c>
      <c r="K649" t="s">
        <v>3687</v>
      </c>
      <c r="L649" t="s">
        <v>3731</v>
      </c>
      <c r="M649" t="s">
        <v>3732</v>
      </c>
      <c r="N649" t="s">
        <v>2523</v>
      </c>
      <c r="O649" t="s">
        <v>3733</v>
      </c>
      <c r="P649" t="s">
        <v>3734</v>
      </c>
      <c r="Q649" t="s">
        <v>3735</v>
      </c>
      <c r="S649" t="s">
        <v>1077</v>
      </c>
      <c r="T649" s="1" t="s">
        <v>532</v>
      </c>
      <c r="U649" s="1">
        <v>90018</v>
      </c>
      <c r="V649" t="s">
        <v>31160</v>
      </c>
      <c r="W649" s="4">
        <v>0.96</v>
      </c>
      <c r="X649" s="1">
        <v>724</v>
      </c>
      <c r="Y649" s="1">
        <v>33</v>
      </c>
      <c r="Z649" s="1">
        <v>31</v>
      </c>
      <c r="AA649" s="1">
        <v>23</v>
      </c>
      <c r="AB649" s="6">
        <f t="shared" si="52"/>
        <v>3.1767955801104975E-2</v>
      </c>
      <c r="AC649" s="6">
        <f t="shared" si="50"/>
        <v>3.1767955801104975E-2</v>
      </c>
      <c r="AD649" s="26">
        <f t="shared" si="51"/>
        <v>144.80000000000001</v>
      </c>
      <c r="AE649" s="1">
        <v>16</v>
      </c>
      <c r="AF649" s="1">
        <v>22</v>
      </c>
      <c r="AG649" s="1">
        <v>9</v>
      </c>
      <c r="AH649" s="1">
        <v>20</v>
      </c>
      <c r="AI649" s="1">
        <v>1</v>
      </c>
      <c r="AJ649" s="1">
        <v>5</v>
      </c>
      <c r="AK649" s="1">
        <v>6</v>
      </c>
      <c r="AL649" s="1">
        <v>23</v>
      </c>
      <c r="AM649" s="1">
        <f t="shared" si="53"/>
        <v>28</v>
      </c>
      <c r="AN649" s="1">
        <v>11</v>
      </c>
      <c r="AO649" s="1">
        <v>4</v>
      </c>
      <c r="AP649" s="20">
        <f t="shared" si="54"/>
        <v>48.300000000000004</v>
      </c>
      <c r="AQ649" s="1">
        <v>0</v>
      </c>
    </row>
    <row r="650" spans="1:43" ht="16" x14ac:dyDescent="0.2">
      <c r="A650" t="s">
        <v>28566</v>
      </c>
      <c r="B650" t="s">
        <v>33771</v>
      </c>
      <c r="C650" s="1" t="s">
        <v>532</v>
      </c>
      <c r="E650" s="9" t="s">
        <v>33776</v>
      </c>
      <c r="F650" s="12" t="s">
        <v>33783</v>
      </c>
      <c r="G650" s="13" t="s">
        <v>33780</v>
      </c>
      <c r="H650" s="14" t="s">
        <v>33784</v>
      </c>
      <c r="I650" s="13" t="s">
        <v>33782</v>
      </c>
      <c r="J650" s="13">
        <v>60154</v>
      </c>
      <c r="K650" t="s">
        <v>3687</v>
      </c>
      <c r="L650" t="s">
        <v>3736</v>
      </c>
      <c r="M650" t="s">
        <v>3737</v>
      </c>
      <c r="N650" t="s">
        <v>2695</v>
      </c>
      <c r="O650" t="s">
        <v>3738</v>
      </c>
      <c r="P650" t="s">
        <v>3739</v>
      </c>
      <c r="Q650" t="s">
        <v>3740</v>
      </c>
      <c r="S650" t="s">
        <v>3741</v>
      </c>
      <c r="T650" s="1" t="s">
        <v>532</v>
      </c>
      <c r="U650" s="1">
        <v>90291</v>
      </c>
      <c r="V650" t="s">
        <v>28565</v>
      </c>
      <c r="W650" s="4">
        <v>0.26</v>
      </c>
      <c r="X650" s="1">
        <v>618</v>
      </c>
      <c r="Y650" s="1">
        <v>61</v>
      </c>
      <c r="Z650" s="1">
        <v>46</v>
      </c>
      <c r="AA650" s="1">
        <v>33</v>
      </c>
      <c r="AB650" s="6">
        <f t="shared" si="52"/>
        <v>5.3398058252427182E-2</v>
      </c>
      <c r="AC650" s="6">
        <f t="shared" si="50"/>
        <v>5.3398058252427182E-2</v>
      </c>
      <c r="AD650" s="26">
        <f t="shared" si="51"/>
        <v>123.60000000000001</v>
      </c>
      <c r="AE650" s="1">
        <v>25</v>
      </c>
      <c r="AF650" s="1">
        <v>36</v>
      </c>
      <c r="AG650" s="1">
        <v>10</v>
      </c>
      <c r="AH650" s="1">
        <v>31</v>
      </c>
      <c r="AI650" s="1">
        <v>2</v>
      </c>
      <c r="AJ650" s="1">
        <v>7</v>
      </c>
      <c r="AK650" s="1">
        <v>2</v>
      </c>
      <c r="AL650" s="1">
        <v>6</v>
      </c>
      <c r="AM650" s="1">
        <f t="shared" si="53"/>
        <v>13</v>
      </c>
      <c r="AN650" s="1">
        <v>0</v>
      </c>
      <c r="AO650" s="1">
        <v>2</v>
      </c>
      <c r="AP650" s="20">
        <f t="shared" si="54"/>
        <v>69.3</v>
      </c>
      <c r="AQ650" s="1">
        <v>3</v>
      </c>
    </row>
    <row r="651" spans="1:43" ht="16" x14ac:dyDescent="0.2">
      <c r="A651" t="s">
        <v>32181</v>
      </c>
      <c r="B651" t="s">
        <v>33771</v>
      </c>
      <c r="C651" s="1" t="s">
        <v>532</v>
      </c>
      <c r="E651" s="9" t="s">
        <v>33776</v>
      </c>
      <c r="F651" s="12" t="s">
        <v>33783</v>
      </c>
      <c r="G651" s="13" t="s">
        <v>33780</v>
      </c>
      <c r="H651" s="14" t="s">
        <v>33784</v>
      </c>
      <c r="I651" s="13" t="s">
        <v>33782</v>
      </c>
      <c r="J651" s="13">
        <v>60154</v>
      </c>
      <c r="K651" t="s">
        <v>3687</v>
      </c>
      <c r="L651" t="s">
        <v>3742</v>
      </c>
      <c r="M651" t="s">
        <v>3743</v>
      </c>
      <c r="N651" t="s">
        <v>1801</v>
      </c>
      <c r="O651" t="s">
        <v>3744</v>
      </c>
      <c r="P651" t="s">
        <v>3745</v>
      </c>
      <c r="Q651" t="s">
        <v>3746</v>
      </c>
      <c r="S651" t="s">
        <v>1077</v>
      </c>
      <c r="T651" s="1" t="s">
        <v>532</v>
      </c>
      <c r="U651" s="1" t="s">
        <v>3747</v>
      </c>
      <c r="V651" t="s">
        <v>32180</v>
      </c>
      <c r="W651" s="4">
        <v>0.93</v>
      </c>
      <c r="X651" s="1">
        <v>908</v>
      </c>
      <c r="Y651" s="1">
        <v>96</v>
      </c>
      <c r="Z651" s="1">
        <v>72</v>
      </c>
      <c r="AA651" s="1">
        <v>48</v>
      </c>
      <c r="AB651" s="6">
        <f t="shared" si="52"/>
        <v>5.2863436123348019E-2</v>
      </c>
      <c r="AC651" s="6">
        <f t="shared" si="50"/>
        <v>5.2863436123348019E-2</v>
      </c>
      <c r="AD651" s="26">
        <f t="shared" si="51"/>
        <v>181.60000000000002</v>
      </c>
      <c r="AE651" s="1">
        <v>36</v>
      </c>
      <c r="AF651" s="1">
        <v>56</v>
      </c>
      <c r="AG651" s="1">
        <v>26</v>
      </c>
      <c r="AH651" s="1">
        <v>92</v>
      </c>
      <c r="AI651" s="1">
        <v>3</v>
      </c>
      <c r="AJ651" s="1">
        <v>9</v>
      </c>
      <c r="AK651" s="1">
        <v>13</v>
      </c>
      <c r="AL651" s="1">
        <v>30</v>
      </c>
      <c r="AM651" s="1">
        <f t="shared" si="53"/>
        <v>39</v>
      </c>
      <c r="AN651" s="1">
        <v>2</v>
      </c>
      <c r="AO651" s="1">
        <v>3</v>
      </c>
      <c r="AP651" s="20">
        <f t="shared" si="54"/>
        <v>100.80000000000001</v>
      </c>
      <c r="AQ651" s="1">
        <v>7</v>
      </c>
    </row>
    <row r="652" spans="1:43" ht="16" x14ac:dyDescent="0.2">
      <c r="A652" t="s">
        <v>27405</v>
      </c>
      <c r="B652" t="s">
        <v>33771</v>
      </c>
      <c r="C652" s="1" t="s">
        <v>532</v>
      </c>
      <c r="E652" s="9" t="s">
        <v>33776</v>
      </c>
      <c r="F652" s="12" t="s">
        <v>33783</v>
      </c>
      <c r="G652" s="13" t="s">
        <v>33780</v>
      </c>
      <c r="H652" s="14" t="s">
        <v>33784</v>
      </c>
      <c r="I652" s="13" t="s">
        <v>33782</v>
      </c>
      <c r="J652" s="13">
        <v>60154</v>
      </c>
      <c r="K652" t="s">
        <v>3687</v>
      </c>
      <c r="L652" t="s">
        <v>3748</v>
      </c>
      <c r="M652" t="s">
        <v>3749</v>
      </c>
      <c r="N652" t="s">
        <v>3750</v>
      </c>
      <c r="O652" t="s">
        <v>3751</v>
      </c>
      <c r="P652" t="s">
        <v>3752</v>
      </c>
      <c r="Q652" t="s">
        <v>3753</v>
      </c>
      <c r="S652" t="s">
        <v>1077</v>
      </c>
      <c r="T652" s="1" t="s">
        <v>532</v>
      </c>
      <c r="U652" s="1" t="s">
        <v>3754</v>
      </c>
      <c r="V652" t="e">
        <v>#N/A</v>
      </c>
      <c r="W652" s="4">
        <v>0.83</v>
      </c>
      <c r="X652" s="1">
        <v>850</v>
      </c>
      <c r="Y652" s="1">
        <v>84</v>
      </c>
      <c r="Z652" s="1">
        <v>57</v>
      </c>
      <c r="AA652" s="1">
        <v>56</v>
      </c>
      <c r="AB652" s="6">
        <f t="shared" si="52"/>
        <v>6.5882352941176475E-2</v>
      </c>
      <c r="AC652" s="6">
        <f t="shared" si="50"/>
        <v>6.5882352941176475E-2</v>
      </c>
      <c r="AD652" s="26">
        <f t="shared" si="51"/>
        <v>170</v>
      </c>
      <c r="AE652" s="1">
        <v>40</v>
      </c>
      <c r="AF652" s="1">
        <v>40</v>
      </c>
      <c r="AG652" s="1">
        <v>9</v>
      </c>
      <c r="AH652" s="1">
        <v>32</v>
      </c>
      <c r="AI652" s="1">
        <v>2</v>
      </c>
      <c r="AJ652" s="1">
        <v>8</v>
      </c>
      <c r="AK652" s="1">
        <v>5</v>
      </c>
      <c r="AL652" s="1">
        <v>11</v>
      </c>
      <c r="AM652" s="1">
        <f t="shared" si="53"/>
        <v>19</v>
      </c>
      <c r="AN652" s="1">
        <v>5</v>
      </c>
      <c r="AO652" s="1">
        <v>11</v>
      </c>
      <c r="AP652" s="20">
        <f t="shared" si="54"/>
        <v>117.60000000000001</v>
      </c>
      <c r="AQ652" s="1">
        <v>1</v>
      </c>
    </row>
    <row r="653" spans="1:43" ht="16" x14ac:dyDescent="0.2">
      <c r="A653" t="s">
        <v>28353</v>
      </c>
      <c r="B653" t="s">
        <v>33771</v>
      </c>
      <c r="C653" s="1" t="s">
        <v>532</v>
      </c>
      <c r="E653" s="9" t="s">
        <v>33776</v>
      </c>
      <c r="F653" s="12" t="s">
        <v>33783</v>
      </c>
      <c r="G653" s="13" t="s">
        <v>33780</v>
      </c>
      <c r="H653" s="14" t="s">
        <v>33784</v>
      </c>
      <c r="I653" s="13" t="s">
        <v>33782</v>
      </c>
      <c r="J653" s="13">
        <v>60154</v>
      </c>
      <c r="K653" t="s">
        <v>3687</v>
      </c>
      <c r="L653" t="s">
        <v>3755</v>
      </c>
      <c r="M653" t="s">
        <v>3756</v>
      </c>
      <c r="N653" t="s">
        <v>195</v>
      </c>
      <c r="O653" t="s">
        <v>3757</v>
      </c>
      <c r="P653" t="s">
        <v>3758</v>
      </c>
      <c r="Q653" t="s">
        <v>3759</v>
      </c>
      <c r="S653" t="s">
        <v>1077</v>
      </c>
      <c r="T653" s="1" t="s">
        <v>532</v>
      </c>
      <c r="U653" s="1">
        <v>90018</v>
      </c>
      <c r="V653" t="s">
        <v>28352</v>
      </c>
      <c r="W653" s="4">
        <v>0.94</v>
      </c>
      <c r="X653" s="1">
        <v>656</v>
      </c>
      <c r="Y653" s="1">
        <v>39</v>
      </c>
      <c r="Z653" s="1">
        <v>39</v>
      </c>
      <c r="AA653" s="1">
        <v>23</v>
      </c>
      <c r="AB653" s="6">
        <f t="shared" si="52"/>
        <v>3.5060975609756101E-2</v>
      </c>
      <c r="AC653" s="6">
        <f t="shared" si="50"/>
        <v>3.5060975609756101E-2</v>
      </c>
      <c r="AD653" s="26">
        <f t="shared" si="51"/>
        <v>131.20000000000002</v>
      </c>
      <c r="AE653" s="1">
        <v>17</v>
      </c>
      <c r="AF653" s="1">
        <v>25</v>
      </c>
      <c r="AG653" s="1">
        <v>11</v>
      </c>
      <c r="AH653" s="1">
        <v>32</v>
      </c>
      <c r="AI653" s="1">
        <v>1</v>
      </c>
      <c r="AJ653" s="1">
        <v>10</v>
      </c>
      <c r="AK653" s="1">
        <v>8</v>
      </c>
      <c r="AL653" s="1">
        <v>48</v>
      </c>
      <c r="AM653" s="1">
        <f t="shared" si="53"/>
        <v>58</v>
      </c>
      <c r="AN653" s="1">
        <v>12</v>
      </c>
      <c r="AO653" s="1">
        <v>0</v>
      </c>
      <c r="AP653" s="20">
        <f t="shared" si="54"/>
        <v>48.300000000000004</v>
      </c>
      <c r="AQ653" s="1">
        <v>0</v>
      </c>
    </row>
    <row r="654" spans="1:43" ht="16" x14ac:dyDescent="0.2">
      <c r="A654" t="s">
        <v>26699</v>
      </c>
      <c r="B654" t="s">
        <v>33771</v>
      </c>
      <c r="C654" s="1" t="s">
        <v>532</v>
      </c>
      <c r="E654" s="9" t="s">
        <v>33776</v>
      </c>
      <c r="F654" s="12" t="s">
        <v>33783</v>
      </c>
      <c r="G654" s="13" t="s">
        <v>33780</v>
      </c>
      <c r="H654" s="14" t="s">
        <v>33784</v>
      </c>
      <c r="I654" s="13" t="s">
        <v>33782</v>
      </c>
      <c r="J654" s="13">
        <v>60154</v>
      </c>
      <c r="K654" t="s">
        <v>3687</v>
      </c>
      <c r="L654" t="s">
        <v>3760</v>
      </c>
      <c r="M654" t="s">
        <v>3761</v>
      </c>
      <c r="N654" t="s">
        <v>195</v>
      </c>
      <c r="O654" t="s">
        <v>3762</v>
      </c>
      <c r="P654" t="s">
        <v>3763</v>
      </c>
      <c r="Q654" t="s">
        <v>3764</v>
      </c>
      <c r="S654" t="s">
        <v>2050</v>
      </c>
      <c r="T654" s="1" t="s">
        <v>532</v>
      </c>
      <c r="U654" s="1" t="s">
        <v>3765</v>
      </c>
      <c r="V654" t="s">
        <v>26698</v>
      </c>
      <c r="W654" s="4">
        <v>0.98</v>
      </c>
      <c r="X654" s="1">
        <v>450</v>
      </c>
      <c r="Y654" s="1">
        <v>34</v>
      </c>
      <c r="Z654" s="1">
        <v>23</v>
      </c>
      <c r="AA654" s="1">
        <v>20</v>
      </c>
      <c r="AB654" s="6">
        <f t="shared" si="52"/>
        <v>4.4444444444444446E-2</v>
      </c>
      <c r="AC654" s="6">
        <f t="shared" si="50"/>
        <v>4.4444444444444446E-2</v>
      </c>
      <c r="AD654" s="26">
        <f t="shared" si="51"/>
        <v>90</v>
      </c>
      <c r="AE654" s="1">
        <v>11</v>
      </c>
      <c r="AF654" s="1">
        <v>14</v>
      </c>
      <c r="AG654" s="1">
        <v>4</v>
      </c>
      <c r="AH654" s="1">
        <v>15</v>
      </c>
      <c r="AI654" s="1">
        <v>0</v>
      </c>
      <c r="AJ654" s="1">
        <v>0</v>
      </c>
      <c r="AK654" s="1">
        <v>3</v>
      </c>
      <c r="AL654" s="1">
        <v>7</v>
      </c>
      <c r="AM654" s="1">
        <f t="shared" si="53"/>
        <v>7</v>
      </c>
      <c r="AN654" s="1">
        <v>10</v>
      </c>
      <c r="AO654" s="1">
        <v>3</v>
      </c>
      <c r="AP654" s="20">
        <f t="shared" si="54"/>
        <v>42</v>
      </c>
      <c r="AQ654" s="1">
        <v>2</v>
      </c>
    </row>
    <row r="655" spans="1:43" ht="16" x14ac:dyDescent="0.2">
      <c r="A655" t="s">
        <v>30394</v>
      </c>
      <c r="B655" t="s">
        <v>33771</v>
      </c>
      <c r="C655" s="1" t="s">
        <v>532</v>
      </c>
      <c r="E655" s="9" t="s">
        <v>33776</v>
      </c>
      <c r="F655" s="12" t="s">
        <v>33783</v>
      </c>
      <c r="G655" s="13" t="s">
        <v>33780</v>
      </c>
      <c r="H655" s="14" t="s">
        <v>33784</v>
      </c>
      <c r="I655" s="13" t="s">
        <v>33782</v>
      </c>
      <c r="J655" s="13">
        <v>60154</v>
      </c>
      <c r="K655" t="s">
        <v>3687</v>
      </c>
      <c r="L655" t="s">
        <v>3766</v>
      </c>
      <c r="M655" t="s">
        <v>3767</v>
      </c>
      <c r="N655" t="s">
        <v>1801</v>
      </c>
      <c r="O655" t="s">
        <v>3768</v>
      </c>
      <c r="P655" t="s">
        <v>3769</v>
      </c>
      <c r="Q655" t="s">
        <v>3770</v>
      </c>
      <c r="S655" t="s">
        <v>1077</v>
      </c>
      <c r="T655" s="1" t="s">
        <v>532</v>
      </c>
      <c r="U655" s="1">
        <v>90004</v>
      </c>
      <c r="V655" t="e">
        <v>#N/A</v>
      </c>
      <c r="W655" s="4">
        <v>0.88</v>
      </c>
      <c r="X655" s="1">
        <v>684</v>
      </c>
      <c r="Y655" s="1">
        <v>145</v>
      </c>
      <c r="Z655" s="1">
        <v>132</v>
      </c>
      <c r="AA655" s="1">
        <v>88</v>
      </c>
      <c r="AB655" s="6">
        <f t="shared" si="52"/>
        <v>0.12865497076023391</v>
      </c>
      <c r="AC655" s="6">
        <f t="shared" si="50"/>
        <v>0.12865497076023391</v>
      </c>
      <c r="AD655" s="26">
        <f t="shared" si="51"/>
        <v>136.80000000000001</v>
      </c>
      <c r="AE655" s="1">
        <v>65</v>
      </c>
      <c r="AF655" s="1">
        <v>106</v>
      </c>
      <c r="AG655" s="1">
        <v>13</v>
      </c>
      <c r="AH655" s="1">
        <v>46</v>
      </c>
      <c r="AI655" s="1">
        <v>6</v>
      </c>
      <c r="AJ655" s="1">
        <v>15</v>
      </c>
      <c r="AK655" s="1">
        <v>19</v>
      </c>
      <c r="AL655" s="1">
        <v>43</v>
      </c>
      <c r="AM655" s="1">
        <f t="shared" si="53"/>
        <v>58</v>
      </c>
      <c r="AN655" s="1">
        <v>19</v>
      </c>
      <c r="AO655" s="1">
        <v>11</v>
      </c>
      <c r="AP655" s="20">
        <f t="shared" si="54"/>
        <v>184.8</v>
      </c>
      <c r="AQ655" s="1">
        <v>3</v>
      </c>
    </row>
    <row r="656" spans="1:43" ht="16" x14ac:dyDescent="0.2">
      <c r="A656" t="s">
        <v>27338</v>
      </c>
      <c r="B656" t="s">
        <v>33771</v>
      </c>
      <c r="C656" s="1" t="s">
        <v>532</v>
      </c>
      <c r="E656" s="9" t="s">
        <v>33776</v>
      </c>
      <c r="F656" s="12" t="s">
        <v>33783</v>
      </c>
      <c r="G656" s="13" t="s">
        <v>33780</v>
      </c>
      <c r="H656" s="14" t="s">
        <v>33784</v>
      </c>
      <c r="I656" s="13" t="s">
        <v>33782</v>
      </c>
      <c r="J656" s="13">
        <v>60154</v>
      </c>
      <c r="K656" t="s">
        <v>3687</v>
      </c>
      <c r="L656" t="s">
        <v>3771</v>
      </c>
      <c r="M656" t="s">
        <v>3772</v>
      </c>
      <c r="N656" t="s">
        <v>1274</v>
      </c>
      <c r="O656" t="s">
        <v>3773</v>
      </c>
      <c r="P656" t="s">
        <v>3774</v>
      </c>
      <c r="Q656" t="s">
        <v>3775</v>
      </c>
      <c r="S656" t="s">
        <v>1077</v>
      </c>
      <c r="T656" s="1" t="s">
        <v>532</v>
      </c>
      <c r="U656" s="1">
        <v>90034</v>
      </c>
      <c r="V656" t="s">
        <v>27337</v>
      </c>
      <c r="W656" s="4">
        <v>0.91</v>
      </c>
      <c r="X656" s="1">
        <v>400</v>
      </c>
      <c r="Y656" s="1">
        <v>60</v>
      </c>
      <c r="Z656" s="1">
        <v>30</v>
      </c>
      <c r="AA656" s="1">
        <v>30</v>
      </c>
      <c r="AB656" s="6">
        <f t="shared" si="52"/>
        <v>7.4999999999999997E-2</v>
      </c>
      <c r="AC656" s="6">
        <f t="shared" si="50"/>
        <v>7.4999999999999997E-2</v>
      </c>
      <c r="AD656" s="26">
        <f t="shared" si="51"/>
        <v>80</v>
      </c>
      <c r="AE656" s="1">
        <v>20</v>
      </c>
      <c r="AF656" s="1">
        <v>20</v>
      </c>
      <c r="AG656" s="1">
        <v>4</v>
      </c>
      <c r="AH656" s="1">
        <v>8</v>
      </c>
      <c r="AI656" s="1">
        <v>3</v>
      </c>
      <c r="AJ656" s="1">
        <v>8</v>
      </c>
      <c r="AK656" s="1">
        <v>3</v>
      </c>
      <c r="AL656" s="1">
        <v>6</v>
      </c>
      <c r="AM656" s="1">
        <f t="shared" si="53"/>
        <v>14</v>
      </c>
      <c r="AN656" s="1">
        <v>12</v>
      </c>
      <c r="AO656" s="1">
        <v>4</v>
      </c>
      <c r="AP656" s="20">
        <f t="shared" si="54"/>
        <v>63</v>
      </c>
      <c r="AQ656" s="1">
        <v>10</v>
      </c>
    </row>
    <row r="657" spans="1:43" ht="16" x14ac:dyDescent="0.2">
      <c r="A657" t="s">
        <v>31046</v>
      </c>
      <c r="B657" t="s">
        <v>33771</v>
      </c>
      <c r="C657" s="1" t="s">
        <v>532</v>
      </c>
      <c r="E657" s="9" t="s">
        <v>33776</v>
      </c>
      <c r="F657" s="12" t="s">
        <v>33783</v>
      </c>
      <c r="G657" s="13" t="s">
        <v>33780</v>
      </c>
      <c r="H657" s="14" t="s">
        <v>33784</v>
      </c>
      <c r="I657" s="13" t="s">
        <v>33782</v>
      </c>
      <c r="J657" s="13">
        <v>60154</v>
      </c>
      <c r="K657" t="s">
        <v>3687</v>
      </c>
      <c r="L657" t="s">
        <v>3776</v>
      </c>
      <c r="M657" t="s">
        <v>3777</v>
      </c>
      <c r="N657" t="s">
        <v>195</v>
      </c>
      <c r="O657" t="s">
        <v>3778</v>
      </c>
      <c r="P657" t="s">
        <v>3779</v>
      </c>
      <c r="Q657" t="s">
        <v>3780</v>
      </c>
      <c r="S657" t="s">
        <v>1077</v>
      </c>
      <c r="T657" s="1" t="s">
        <v>532</v>
      </c>
      <c r="U657" s="1">
        <v>90016</v>
      </c>
      <c r="V657" t="s">
        <v>31045</v>
      </c>
      <c r="W657" s="4">
        <v>0.87</v>
      </c>
      <c r="X657" s="1">
        <v>694</v>
      </c>
      <c r="Y657" s="1">
        <v>36</v>
      </c>
      <c r="Z657" s="1">
        <v>20</v>
      </c>
      <c r="AA657" s="1">
        <v>20</v>
      </c>
      <c r="AB657" s="6">
        <f t="shared" si="52"/>
        <v>2.8818443804034581E-2</v>
      </c>
      <c r="AC657" s="6">
        <f t="shared" si="50"/>
        <v>2.8818443804034581E-2</v>
      </c>
      <c r="AD657" s="26">
        <f t="shared" si="51"/>
        <v>138.80000000000001</v>
      </c>
      <c r="AE657" s="1">
        <v>14</v>
      </c>
      <c r="AF657" s="1">
        <v>14</v>
      </c>
      <c r="AG657" s="1">
        <v>3</v>
      </c>
      <c r="AH657" s="1">
        <v>9</v>
      </c>
      <c r="AI657" s="1">
        <v>0</v>
      </c>
      <c r="AJ657" s="1">
        <v>0</v>
      </c>
      <c r="AK657" s="1">
        <v>4</v>
      </c>
      <c r="AL657" s="1">
        <v>11</v>
      </c>
      <c r="AM657" s="1">
        <f t="shared" si="53"/>
        <v>11</v>
      </c>
      <c r="AN657" s="1">
        <v>4</v>
      </c>
      <c r="AO657" s="1">
        <v>2</v>
      </c>
      <c r="AP657" s="20">
        <f t="shared" si="54"/>
        <v>42</v>
      </c>
      <c r="AQ657" s="1">
        <v>1</v>
      </c>
    </row>
    <row r="658" spans="1:43" ht="16" x14ac:dyDescent="0.2">
      <c r="A658" t="s">
        <v>28415</v>
      </c>
      <c r="B658" t="s">
        <v>33771</v>
      </c>
      <c r="C658" s="1" t="s">
        <v>532</v>
      </c>
      <c r="E658" s="9" t="s">
        <v>33776</v>
      </c>
      <c r="F658" s="12" t="s">
        <v>33783</v>
      </c>
      <c r="G658" s="13" t="s">
        <v>33780</v>
      </c>
      <c r="H658" s="14" t="s">
        <v>33784</v>
      </c>
      <c r="I658" s="13" t="s">
        <v>33782</v>
      </c>
      <c r="J658" s="13">
        <v>60154</v>
      </c>
      <c r="K658" t="s">
        <v>3687</v>
      </c>
      <c r="L658" t="s">
        <v>3781</v>
      </c>
      <c r="M658" t="s">
        <v>3782</v>
      </c>
      <c r="N658" t="s">
        <v>195</v>
      </c>
      <c r="O658" t="s">
        <v>3783</v>
      </c>
      <c r="P658" t="s">
        <v>3784</v>
      </c>
      <c r="Q658" t="s">
        <v>3785</v>
      </c>
      <c r="S658" t="s">
        <v>1077</v>
      </c>
      <c r="T658" s="1" t="s">
        <v>532</v>
      </c>
      <c r="U658" s="1">
        <v>90035</v>
      </c>
      <c r="V658" t="s">
        <v>28414</v>
      </c>
      <c r="W658" s="4">
        <v>0.93</v>
      </c>
      <c r="X658" s="1">
        <v>400</v>
      </c>
      <c r="Y658" s="1">
        <v>53</v>
      </c>
      <c r="Z658" s="1">
        <v>54</v>
      </c>
      <c r="AA658" s="1">
        <v>34</v>
      </c>
      <c r="AB658" s="6">
        <f t="shared" si="52"/>
        <v>8.5000000000000006E-2</v>
      </c>
      <c r="AC658" s="6">
        <f t="shared" si="50"/>
        <v>8.5000000000000006E-2</v>
      </c>
      <c r="AD658" s="26">
        <f t="shared" si="51"/>
        <v>80</v>
      </c>
      <c r="AE658" s="1">
        <v>27</v>
      </c>
      <c r="AF658" s="1">
        <v>43</v>
      </c>
      <c r="AG658" s="1">
        <v>16</v>
      </c>
      <c r="AH658" s="1">
        <v>84</v>
      </c>
      <c r="AI658" s="1">
        <v>4</v>
      </c>
      <c r="AJ658" s="1">
        <v>16</v>
      </c>
      <c r="AK658" s="1">
        <v>9</v>
      </c>
      <c r="AL658" s="1">
        <v>30</v>
      </c>
      <c r="AM658" s="1">
        <f t="shared" si="53"/>
        <v>46</v>
      </c>
      <c r="AN658" s="1">
        <v>7</v>
      </c>
      <c r="AO658" s="1">
        <v>7</v>
      </c>
      <c r="AP658" s="20">
        <f t="shared" si="54"/>
        <v>71.400000000000006</v>
      </c>
      <c r="AQ658" s="1">
        <v>0</v>
      </c>
    </row>
    <row r="659" spans="1:43" ht="16" x14ac:dyDescent="0.2">
      <c r="A659" t="s">
        <v>29336</v>
      </c>
      <c r="B659" t="s">
        <v>33771</v>
      </c>
      <c r="C659" s="1" t="s">
        <v>532</v>
      </c>
      <c r="E659" s="9" t="s">
        <v>33776</v>
      </c>
      <c r="F659" s="12" t="s">
        <v>33783</v>
      </c>
      <c r="G659" s="13" t="s">
        <v>33780</v>
      </c>
      <c r="H659" s="14" t="s">
        <v>33784</v>
      </c>
      <c r="I659" s="13" t="s">
        <v>33782</v>
      </c>
      <c r="J659" s="13">
        <v>60154</v>
      </c>
      <c r="K659" t="s">
        <v>3687</v>
      </c>
      <c r="L659" t="s">
        <v>3786</v>
      </c>
      <c r="M659" t="s">
        <v>3787</v>
      </c>
      <c r="O659" t="s">
        <v>3788</v>
      </c>
      <c r="P659" t="s">
        <v>3789</v>
      </c>
      <c r="Q659" t="s">
        <v>3790</v>
      </c>
      <c r="S659" t="s">
        <v>1077</v>
      </c>
      <c r="T659" s="1" t="s">
        <v>532</v>
      </c>
      <c r="U659" s="1" t="s">
        <v>3791</v>
      </c>
      <c r="V659" t="s">
        <v>29335</v>
      </c>
      <c r="W659" s="4">
        <v>0.4</v>
      </c>
      <c r="X659" s="1">
        <v>400</v>
      </c>
      <c r="Y659" s="1">
        <v>22</v>
      </c>
      <c r="Z659" s="1">
        <v>10</v>
      </c>
      <c r="AA659" s="1">
        <v>10</v>
      </c>
      <c r="AB659" s="6">
        <f t="shared" si="52"/>
        <v>2.5000000000000001E-2</v>
      </c>
      <c r="AC659" s="6">
        <f t="shared" si="50"/>
        <v>2.5000000000000001E-2</v>
      </c>
      <c r="AD659" s="26">
        <f t="shared" si="51"/>
        <v>80</v>
      </c>
      <c r="AE659" s="1">
        <v>5</v>
      </c>
      <c r="AF659" s="1">
        <v>5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f t="shared" si="53"/>
        <v>0</v>
      </c>
      <c r="AN659" s="1">
        <v>5</v>
      </c>
      <c r="AO659" s="1">
        <v>1</v>
      </c>
      <c r="AP659" s="20">
        <f t="shared" si="54"/>
        <v>21</v>
      </c>
      <c r="AQ659" s="1">
        <v>0</v>
      </c>
    </row>
    <row r="660" spans="1:43" ht="16" x14ac:dyDescent="0.2">
      <c r="A660" t="s">
        <v>27722</v>
      </c>
      <c r="B660" t="s">
        <v>33771</v>
      </c>
      <c r="C660" s="1" t="s">
        <v>532</v>
      </c>
      <c r="E660" s="9" t="s">
        <v>33776</v>
      </c>
      <c r="F660" s="12" t="s">
        <v>33783</v>
      </c>
      <c r="G660" s="13" t="s">
        <v>33780</v>
      </c>
      <c r="H660" s="14" t="s">
        <v>33784</v>
      </c>
      <c r="I660" s="13" t="s">
        <v>33782</v>
      </c>
      <c r="J660" s="13">
        <v>60154</v>
      </c>
      <c r="K660" t="s">
        <v>3687</v>
      </c>
      <c r="L660" t="s">
        <v>3792</v>
      </c>
      <c r="M660" t="s">
        <v>3793</v>
      </c>
      <c r="N660" t="s">
        <v>201</v>
      </c>
      <c r="O660" t="s">
        <v>3794</v>
      </c>
      <c r="P660" t="s">
        <v>3795</v>
      </c>
      <c r="Q660" t="s">
        <v>3796</v>
      </c>
      <c r="S660" t="s">
        <v>1077</v>
      </c>
      <c r="T660" s="1" t="s">
        <v>532</v>
      </c>
      <c r="U660" s="1">
        <v>90044</v>
      </c>
      <c r="V660" t="s">
        <v>27721</v>
      </c>
      <c r="W660" s="4">
        <v>0.96</v>
      </c>
      <c r="X660" s="1">
        <v>700</v>
      </c>
      <c r="Y660" s="1">
        <v>68</v>
      </c>
      <c r="Z660" s="1">
        <v>54</v>
      </c>
      <c r="AA660" s="1">
        <v>39</v>
      </c>
      <c r="AB660" s="6">
        <f t="shared" si="52"/>
        <v>5.5714285714285716E-2</v>
      </c>
      <c r="AC660" s="6">
        <f t="shared" si="50"/>
        <v>5.5714285714285716E-2</v>
      </c>
      <c r="AD660" s="26">
        <f t="shared" si="51"/>
        <v>140</v>
      </c>
      <c r="AE660" s="1">
        <v>33</v>
      </c>
      <c r="AF660" s="1">
        <v>48</v>
      </c>
      <c r="AG660" s="1">
        <v>14</v>
      </c>
      <c r="AH660" s="1">
        <v>49</v>
      </c>
      <c r="AI660" s="1">
        <v>4</v>
      </c>
      <c r="AJ660" s="1">
        <v>18</v>
      </c>
      <c r="AK660" s="1">
        <v>5</v>
      </c>
      <c r="AL660" s="1">
        <v>16</v>
      </c>
      <c r="AM660" s="1">
        <f t="shared" si="53"/>
        <v>34</v>
      </c>
      <c r="AN660" s="1">
        <v>2</v>
      </c>
      <c r="AO660" s="1">
        <v>2</v>
      </c>
      <c r="AP660" s="20">
        <f t="shared" si="54"/>
        <v>81.900000000000006</v>
      </c>
      <c r="AQ660" s="1">
        <v>1</v>
      </c>
    </row>
    <row r="661" spans="1:43" ht="16" x14ac:dyDescent="0.2">
      <c r="A661" t="s">
        <v>27324</v>
      </c>
      <c r="B661" t="s">
        <v>33771</v>
      </c>
      <c r="C661" s="1" t="s">
        <v>532</v>
      </c>
      <c r="E661" s="9" t="s">
        <v>33776</v>
      </c>
      <c r="F661" s="12" t="s">
        <v>33783</v>
      </c>
      <c r="G661" s="13" t="s">
        <v>33780</v>
      </c>
      <c r="H661" s="14" t="s">
        <v>33784</v>
      </c>
      <c r="I661" s="13" t="s">
        <v>33782</v>
      </c>
      <c r="J661" s="13">
        <v>60154</v>
      </c>
      <c r="K661" t="s">
        <v>3687</v>
      </c>
      <c r="L661" t="s">
        <v>3797</v>
      </c>
      <c r="M661" t="s">
        <v>3798</v>
      </c>
      <c r="N661" t="s">
        <v>30</v>
      </c>
      <c r="O661" t="s">
        <v>3799</v>
      </c>
      <c r="P661" t="s">
        <v>3800</v>
      </c>
      <c r="Q661" t="s">
        <v>3801</v>
      </c>
      <c r="S661" t="s">
        <v>1077</v>
      </c>
      <c r="T661" s="1" t="s">
        <v>532</v>
      </c>
      <c r="U661" s="1" t="s">
        <v>3802</v>
      </c>
      <c r="V661" t="s">
        <v>27323</v>
      </c>
      <c r="W661" s="4">
        <v>0.91</v>
      </c>
      <c r="X661" s="1">
        <v>425</v>
      </c>
      <c r="Y661" s="1">
        <v>88</v>
      </c>
      <c r="Z661" s="1">
        <v>65</v>
      </c>
      <c r="AA661" s="1">
        <v>64</v>
      </c>
      <c r="AB661" s="6">
        <f t="shared" si="52"/>
        <v>0.15058823529411763</v>
      </c>
      <c r="AC661" s="6">
        <f t="shared" si="50"/>
        <v>0.15058823529411763</v>
      </c>
      <c r="AD661" s="26">
        <f t="shared" si="51"/>
        <v>85</v>
      </c>
      <c r="AE661" s="1">
        <v>57</v>
      </c>
      <c r="AF661" s="1">
        <v>57</v>
      </c>
      <c r="AG661" s="1">
        <v>13</v>
      </c>
      <c r="AH661" s="1">
        <v>37</v>
      </c>
      <c r="AI661" s="1">
        <v>2</v>
      </c>
      <c r="AJ661" s="1">
        <v>3</v>
      </c>
      <c r="AK661" s="1">
        <v>13</v>
      </c>
      <c r="AL661" s="1">
        <v>44</v>
      </c>
      <c r="AM661" s="1">
        <f t="shared" si="53"/>
        <v>47</v>
      </c>
      <c r="AN661" s="1">
        <v>6</v>
      </c>
      <c r="AO661" s="1">
        <v>3</v>
      </c>
      <c r="AP661" s="20">
        <f t="shared" si="54"/>
        <v>134.4</v>
      </c>
      <c r="AQ661" s="1">
        <v>0</v>
      </c>
    </row>
    <row r="662" spans="1:43" ht="16" x14ac:dyDescent="0.2">
      <c r="A662" t="s">
        <v>29669</v>
      </c>
      <c r="B662" t="s">
        <v>33771</v>
      </c>
      <c r="C662" s="1" t="s">
        <v>532</v>
      </c>
      <c r="E662" s="9" t="s">
        <v>33776</v>
      </c>
      <c r="F662" s="12" t="s">
        <v>33783</v>
      </c>
      <c r="G662" s="13" t="s">
        <v>33780</v>
      </c>
      <c r="H662" s="14" t="s">
        <v>33784</v>
      </c>
      <c r="I662" s="13" t="s">
        <v>33782</v>
      </c>
      <c r="J662" s="13">
        <v>60154</v>
      </c>
      <c r="K662" t="s">
        <v>3687</v>
      </c>
      <c r="L662" t="s">
        <v>3803</v>
      </c>
      <c r="M662" t="s">
        <v>3804</v>
      </c>
      <c r="N662" t="s">
        <v>2695</v>
      </c>
      <c r="O662" t="s">
        <v>3805</v>
      </c>
      <c r="P662" t="s">
        <v>3806</v>
      </c>
      <c r="Q662" t="s">
        <v>3807</v>
      </c>
      <c r="S662" t="s">
        <v>1077</v>
      </c>
      <c r="T662" s="1" t="s">
        <v>532</v>
      </c>
      <c r="U662" s="1">
        <v>90004</v>
      </c>
      <c r="V662" t="s">
        <v>29668</v>
      </c>
      <c r="W662" s="4">
        <v>0.96</v>
      </c>
      <c r="X662" s="1">
        <v>511</v>
      </c>
      <c r="Y662" s="1">
        <v>39</v>
      </c>
      <c r="Z662" s="1">
        <v>39</v>
      </c>
      <c r="AA662" s="1">
        <v>26</v>
      </c>
      <c r="AB662" s="6">
        <f t="shared" si="52"/>
        <v>5.0880626223091974E-2</v>
      </c>
      <c r="AC662" s="6">
        <f t="shared" si="50"/>
        <v>5.0880626223091974E-2</v>
      </c>
      <c r="AD662" s="26">
        <f t="shared" si="51"/>
        <v>102.2</v>
      </c>
      <c r="AE662" s="1">
        <v>24</v>
      </c>
      <c r="AF662" s="1">
        <v>35</v>
      </c>
      <c r="AG662" s="1">
        <v>9</v>
      </c>
      <c r="AH662" s="1">
        <v>39</v>
      </c>
      <c r="AI662" s="1">
        <v>2</v>
      </c>
      <c r="AJ662" s="1">
        <v>22</v>
      </c>
      <c r="AK662" s="1">
        <v>6</v>
      </c>
      <c r="AL662" s="1">
        <v>33</v>
      </c>
      <c r="AM662" s="1">
        <f t="shared" si="53"/>
        <v>55</v>
      </c>
      <c r="AN662" s="1">
        <v>2</v>
      </c>
      <c r="AO662" s="1">
        <v>3</v>
      </c>
      <c r="AP662" s="20">
        <f t="shared" si="54"/>
        <v>54.6</v>
      </c>
      <c r="AQ662" s="1">
        <v>0</v>
      </c>
    </row>
    <row r="663" spans="1:43" ht="16" x14ac:dyDescent="0.2">
      <c r="A663" t="s">
        <v>32438</v>
      </c>
      <c r="B663" t="s">
        <v>33771</v>
      </c>
      <c r="C663" s="1" t="s">
        <v>532</v>
      </c>
      <c r="E663" s="9" t="s">
        <v>33776</v>
      </c>
      <c r="F663" s="12" t="s">
        <v>33783</v>
      </c>
      <c r="G663" s="13" t="s">
        <v>33780</v>
      </c>
      <c r="H663" s="14" t="s">
        <v>33784</v>
      </c>
      <c r="I663" s="13" t="s">
        <v>33782</v>
      </c>
      <c r="J663" s="13">
        <v>60154</v>
      </c>
      <c r="K663" t="s">
        <v>3687</v>
      </c>
      <c r="L663" t="s">
        <v>3808</v>
      </c>
      <c r="M663" t="s">
        <v>3809</v>
      </c>
      <c r="N663" t="s">
        <v>2511</v>
      </c>
      <c r="O663" t="s">
        <v>3810</v>
      </c>
      <c r="P663" t="s">
        <v>3811</v>
      </c>
      <c r="Q663" t="s">
        <v>3812</v>
      </c>
      <c r="S663" t="s">
        <v>3813</v>
      </c>
      <c r="T663" s="1" t="s">
        <v>532</v>
      </c>
      <c r="U663" s="1">
        <v>90028</v>
      </c>
      <c r="V663" t="e">
        <v>#N/A</v>
      </c>
      <c r="W663" s="4">
        <v>0.88</v>
      </c>
      <c r="X663" s="1">
        <v>640</v>
      </c>
      <c r="Y663" s="1">
        <v>34</v>
      </c>
      <c r="Z663" s="1">
        <v>43</v>
      </c>
      <c r="AA663" s="1">
        <v>28</v>
      </c>
      <c r="AB663" s="6">
        <f t="shared" si="52"/>
        <v>4.3749999999999997E-2</v>
      </c>
      <c r="AC663" s="6">
        <f t="shared" si="50"/>
        <v>4.3749999999999997E-2</v>
      </c>
      <c r="AD663" s="26">
        <f t="shared" si="51"/>
        <v>128</v>
      </c>
      <c r="AE663" s="1">
        <v>20</v>
      </c>
      <c r="AF663" s="1">
        <v>32</v>
      </c>
      <c r="AG663" s="1">
        <v>11</v>
      </c>
      <c r="AH663" s="1">
        <v>67</v>
      </c>
      <c r="AI663" s="1">
        <v>0</v>
      </c>
      <c r="AJ663" s="1">
        <v>0</v>
      </c>
      <c r="AK663" s="1">
        <v>13</v>
      </c>
      <c r="AL663" s="1">
        <v>61</v>
      </c>
      <c r="AM663" s="1">
        <f t="shared" si="53"/>
        <v>61</v>
      </c>
      <c r="AN663" s="1">
        <v>14</v>
      </c>
      <c r="AO663" s="1">
        <v>5</v>
      </c>
      <c r="AP663" s="20">
        <f t="shared" si="54"/>
        <v>58.800000000000004</v>
      </c>
      <c r="AQ663" s="1">
        <v>1</v>
      </c>
    </row>
    <row r="664" spans="1:43" ht="16" x14ac:dyDescent="0.2">
      <c r="A664" t="s">
        <v>29057</v>
      </c>
      <c r="B664" t="s">
        <v>33771</v>
      </c>
      <c r="C664" s="1" t="s">
        <v>532</v>
      </c>
      <c r="E664" s="9" t="s">
        <v>33776</v>
      </c>
      <c r="F664" s="12" t="s">
        <v>33783</v>
      </c>
      <c r="G664" s="13" t="s">
        <v>33780</v>
      </c>
      <c r="H664" s="14" t="s">
        <v>33784</v>
      </c>
      <c r="I664" s="13" t="s">
        <v>33782</v>
      </c>
      <c r="J664" s="13">
        <v>60154</v>
      </c>
      <c r="K664" t="s">
        <v>3687</v>
      </c>
      <c r="L664" t="s">
        <v>3814</v>
      </c>
      <c r="M664" t="s">
        <v>3815</v>
      </c>
      <c r="N664" t="s">
        <v>2620</v>
      </c>
      <c r="O664" t="s">
        <v>3816</v>
      </c>
      <c r="P664" t="s">
        <v>3817</v>
      </c>
      <c r="Q664" t="s">
        <v>3818</v>
      </c>
      <c r="S664" t="s">
        <v>1077</v>
      </c>
      <c r="T664" s="1" t="s">
        <v>532</v>
      </c>
      <c r="U664" s="1">
        <v>90008</v>
      </c>
      <c r="V664" t="s">
        <v>29056</v>
      </c>
      <c r="W664" s="4">
        <v>0.95</v>
      </c>
      <c r="X664" s="1">
        <v>600</v>
      </c>
      <c r="Y664" s="1">
        <v>133</v>
      </c>
      <c r="Z664" s="1">
        <v>151</v>
      </c>
      <c r="AA664" s="1">
        <v>100</v>
      </c>
      <c r="AB664" s="6">
        <f t="shared" si="52"/>
        <v>0.16666666666666666</v>
      </c>
      <c r="AC664" s="6">
        <f t="shared" si="50"/>
        <v>0.16666666666666666</v>
      </c>
      <c r="AD664" s="26">
        <f t="shared" si="51"/>
        <v>120</v>
      </c>
      <c r="AE664" s="1">
        <v>72</v>
      </c>
      <c r="AF664" s="1">
        <v>103</v>
      </c>
      <c r="AG664" s="1">
        <v>39</v>
      </c>
      <c r="AH664" s="1">
        <v>136</v>
      </c>
      <c r="AI664" s="1">
        <v>7</v>
      </c>
      <c r="AJ664" s="1">
        <v>25</v>
      </c>
      <c r="AK664" s="1">
        <v>31</v>
      </c>
      <c r="AL664" s="1">
        <v>119</v>
      </c>
      <c r="AM664" s="1">
        <f t="shared" si="53"/>
        <v>144</v>
      </c>
      <c r="AN664" s="1">
        <v>29</v>
      </c>
      <c r="AO664" s="1">
        <v>12</v>
      </c>
      <c r="AP664" s="20">
        <f t="shared" si="54"/>
        <v>210</v>
      </c>
      <c r="AQ664" s="1">
        <v>5</v>
      </c>
    </row>
    <row r="665" spans="1:43" ht="16" x14ac:dyDescent="0.2">
      <c r="A665" t="s">
        <v>29356</v>
      </c>
      <c r="B665" t="s">
        <v>33771</v>
      </c>
      <c r="C665" s="1" t="s">
        <v>532</v>
      </c>
      <c r="E665" s="9" t="s">
        <v>33776</v>
      </c>
      <c r="F665" s="12" t="s">
        <v>33783</v>
      </c>
      <c r="G665" s="13" t="s">
        <v>33780</v>
      </c>
      <c r="H665" s="14" t="s">
        <v>33784</v>
      </c>
      <c r="I665" s="13" t="s">
        <v>33782</v>
      </c>
      <c r="J665" s="13">
        <v>60154</v>
      </c>
      <c r="K665" t="s">
        <v>3687</v>
      </c>
      <c r="L665" t="s">
        <v>3819</v>
      </c>
      <c r="M665" t="s">
        <v>3820</v>
      </c>
      <c r="N665" t="s">
        <v>1801</v>
      </c>
      <c r="O665" t="s">
        <v>3821</v>
      </c>
      <c r="P665" t="s">
        <v>3822</v>
      </c>
      <c r="Q665" t="s">
        <v>3823</v>
      </c>
      <c r="S665" t="s">
        <v>1077</v>
      </c>
      <c r="T665" s="1" t="s">
        <v>532</v>
      </c>
      <c r="U665" s="1">
        <v>90005</v>
      </c>
      <c r="V665" t="s">
        <v>29355</v>
      </c>
      <c r="W665" s="4">
        <v>0.76</v>
      </c>
      <c r="X665" s="1">
        <v>1373</v>
      </c>
      <c r="Y665" s="1">
        <v>19</v>
      </c>
      <c r="Z665" s="1">
        <v>8</v>
      </c>
      <c r="AA665" s="1">
        <v>8</v>
      </c>
      <c r="AB665" s="6">
        <f t="shared" si="52"/>
        <v>5.826656955571741E-3</v>
      </c>
      <c r="AC665" s="6">
        <f t="shared" si="50"/>
        <v>5.826656955571741E-3</v>
      </c>
      <c r="AD665" s="26">
        <f t="shared" si="51"/>
        <v>274.60000000000002</v>
      </c>
      <c r="AE665" s="1">
        <v>7</v>
      </c>
      <c r="AF665" s="1">
        <v>7</v>
      </c>
      <c r="AG665" s="1">
        <v>1</v>
      </c>
      <c r="AH665" s="1">
        <v>6</v>
      </c>
      <c r="AI665" s="1">
        <v>0</v>
      </c>
      <c r="AJ665" s="1">
        <v>0</v>
      </c>
      <c r="AK665" s="1">
        <v>0</v>
      </c>
      <c r="AL665" s="1">
        <v>0</v>
      </c>
      <c r="AM665" s="1">
        <f t="shared" si="53"/>
        <v>0</v>
      </c>
      <c r="AN665" s="1">
        <v>0</v>
      </c>
      <c r="AO665" s="1">
        <v>0</v>
      </c>
      <c r="AP665" s="20">
        <f t="shared" si="54"/>
        <v>16.8</v>
      </c>
      <c r="AQ665" s="1">
        <v>0</v>
      </c>
    </row>
    <row r="666" spans="1:43" ht="16" x14ac:dyDescent="0.2">
      <c r="A666" t="s">
        <v>32206</v>
      </c>
      <c r="B666" t="s">
        <v>33771</v>
      </c>
      <c r="C666" s="1" t="s">
        <v>532</v>
      </c>
      <c r="E666" s="9" t="s">
        <v>33776</v>
      </c>
      <c r="F666" s="12" t="s">
        <v>33783</v>
      </c>
      <c r="G666" s="13" t="s">
        <v>33780</v>
      </c>
      <c r="H666" s="14" t="s">
        <v>33784</v>
      </c>
      <c r="I666" s="13" t="s">
        <v>33782</v>
      </c>
      <c r="J666" s="13">
        <v>60154</v>
      </c>
      <c r="K666" t="s">
        <v>3687</v>
      </c>
      <c r="L666" t="s">
        <v>3824</v>
      </c>
      <c r="M666" t="s">
        <v>3825</v>
      </c>
      <c r="N666" t="s">
        <v>3826</v>
      </c>
      <c r="O666" t="s">
        <v>3827</v>
      </c>
      <c r="P666" t="s">
        <v>3828</v>
      </c>
      <c r="Q666" t="s">
        <v>3829</v>
      </c>
      <c r="S666" t="s">
        <v>3813</v>
      </c>
      <c r="T666" s="1" t="s">
        <v>532</v>
      </c>
      <c r="U666" s="1">
        <v>90028</v>
      </c>
      <c r="V666" t="e">
        <v>#N/A</v>
      </c>
      <c r="W666" s="4">
        <v>0.95</v>
      </c>
      <c r="X666" s="1">
        <v>900</v>
      </c>
      <c r="Y666" s="1">
        <v>41</v>
      </c>
      <c r="Z666" s="1">
        <v>34</v>
      </c>
      <c r="AA666" s="1">
        <v>28</v>
      </c>
      <c r="AB666" s="6">
        <f t="shared" si="52"/>
        <v>3.111111111111111E-2</v>
      </c>
      <c r="AC666" s="6">
        <f t="shared" si="50"/>
        <v>3.111111111111111E-2</v>
      </c>
      <c r="AD666" s="26">
        <f t="shared" si="51"/>
        <v>180</v>
      </c>
      <c r="AE666" s="1">
        <v>14</v>
      </c>
      <c r="AF666" s="1">
        <v>19</v>
      </c>
      <c r="AG666" s="1">
        <v>6</v>
      </c>
      <c r="AH666" s="1">
        <v>22</v>
      </c>
      <c r="AI666" s="1">
        <v>0</v>
      </c>
      <c r="AJ666" s="1">
        <v>0</v>
      </c>
      <c r="AK666" s="1">
        <v>5</v>
      </c>
      <c r="AL666" s="1">
        <v>12</v>
      </c>
      <c r="AM666" s="1">
        <f t="shared" si="53"/>
        <v>12</v>
      </c>
      <c r="AN666" s="1">
        <v>4</v>
      </c>
      <c r="AO666" s="1">
        <v>5</v>
      </c>
      <c r="AP666" s="20">
        <f t="shared" si="54"/>
        <v>58.800000000000004</v>
      </c>
      <c r="AQ666" s="1">
        <v>7</v>
      </c>
    </row>
    <row r="667" spans="1:43" ht="16" x14ac:dyDescent="0.2">
      <c r="A667" t="s">
        <v>30552</v>
      </c>
      <c r="B667" t="s">
        <v>33771</v>
      </c>
      <c r="C667" s="1" t="s">
        <v>532</v>
      </c>
      <c r="E667" s="9" t="s">
        <v>33776</v>
      </c>
      <c r="F667" s="12" t="s">
        <v>33783</v>
      </c>
      <c r="G667" s="13" t="s">
        <v>33780</v>
      </c>
      <c r="H667" s="14" t="s">
        <v>33784</v>
      </c>
      <c r="I667" s="13" t="s">
        <v>33782</v>
      </c>
      <c r="J667" s="13">
        <v>60154</v>
      </c>
      <c r="K667" t="s">
        <v>3687</v>
      </c>
      <c r="L667" t="s">
        <v>3830</v>
      </c>
      <c r="M667" t="s">
        <v>3831</v>
      </c>
      <c r="N667" t="s">
        <v>3832</v>
      </c>
      <c r="O667" t="s">
        <v>3833</v>
      </c>
      <c r="P667" t="s">
        <v>3834</v>
      </c>
      <c r="Q667" t="s">
        <v>3835</v>
      </c>
      <c r="S667" t="s">
        <v>1077</v>
      </c>
      <c r="T667" s="1" t="s">
        <v>532</v>
      </c>
      <c r="U667" s="1">
        <v>90029</v>
      </c>
      <c r="V667" t="s">
        <v>30551</v>
      </c>
      <c r="W667" s="4">
        <v>0.95</v>
      </c>
      <c r="X667" s="1">
        <v>520</v>
      </c>
      <c r="Y667" s="1">
        <v>83</v>
      </c>
      <c r="Z667" s="1">
        <v>92</v>
      </c>
      <c r="AA667" s="1">
        <v>60</v>
      </c>
      <c r="AB667" s="6">
        <f t="shared" si="52"/>
        <v>0.11538461538461539</v>
      </c>
      <c r="AC667" s="6">
        <f t="shared" si="50"/>
        <v>0.11538461538461539</v>
      </c>
      <c r="AD667" s="26">
        <f t="shared" si="51"/>
        <v>104</v>
      </c>
      <c r="AE667" s="1">
        <v>49</v>
      </c>
      <c r="AF667" s="1">
        <v>75</v>
      </c>
      <c r="AG667" s="1">
        <v>9</v>
      </c>
      <c r="AH667" s="1">
        <v>24</v>
      </c>
      <c r="AI667" s="1">
        <v>0</v>
      </c>
      <c r="AJ667" s="1">
        <v>0</v>
      </c>
      <c r="AK667" s="1">
        <v>18</v>
      </c>
      <c r="AL667" s="1">
        <v>65</v>
      </c>
      <c r="AM667" s="1">
        <f t="shared" si="53"/>
        <v>65</v>
      </c>
      <c r="AN667" s="1">
        <v>13</v>
      </c>
      <c r="AO667" s="1">
        <v>5</v>
      </c>
      <c r="AP667" s="20">
        <f t="shared" si="54"/>
        <v>126</v>
      </c>
      <c r="AQ667" s="1">
        <v>4</v>
      </c>
    </row>
    <row r="668" spans="1:43" ht="16" x14ac:dyDescent="0.2">
      <c r="A668" t="s">
        <v>31359</v>
      </c>
      <c r="B668" t="s">
        <v>33771</v>
      </c>
      <c r="C668" s="1" t="s">
        <v>532</v>
      </c>
      <c r="E668" s="9" t="s">
        <v>33776</v>
      </c>
      <c r="F668" s="12" t="s">
        <v>33783</v>
      </c>
      <c r="G668" s="13" t="s">
        <v>33780</v>
      </c>
      <c r="H668" s="14" t="s">
        <v>33784</v>
      </c>
      <c r="I668" s="13" t="s">
        <v>33782</v>
      </c>
      <c r="J668" s="13">
        <v>60154</v>
      </c>
      <c r="K668" t="s">
        <v>3687</v>
      </c>
      <c r="L668" t="s">
        <v>3836</v>
      </c>
      <c r="M668" t="s">
        <v>2619</v>
      </c>
      <c r="N668" t="s">
        <v>2910</v>
      </c>
      <c r="O668" t="s">
        <v>2621</v>
      </c>
      <c r="P668" t="s">
        <v>3837</v>
      </c>
      <c r="Q668" t="s">
        <v>3838</v>
      </c>
      <c r="S668" t="s">
        <v>1077</v>
      </c>
      <c r="T668" s="1" t="s">
        <v>532</v>
      </c>
      <c r="U668" s="1">
        <v>90047</v>
      </c>
      <c r="V668" t="s">
        <v>31358</v>
      </c>
      <c r="W668" s="4">
        <v>0.96</v>
      </c>
      <c r="X668" s="1">
        <v>460</v>
      </c>
      <c r="Y668" s="1">
        <v>32</v>
      </c>
      <c r="Z668" s="1">
        <v>17</v>
      </c>
      <c r="AA668" s="1">
        <v>17</v>
      </c>
      <c r="AB668" s="6">
        <f t="shared" si="52"/>
        <v>3.6956521739130437E-2</v>
      </c>
      <c r="AC668" s="6">
        <f t="shared" si="50"/>
        <v>3.6956521739130437E-2</v>
      </c>
      <c r="AD668" s="26">
        <f t="shared" si="51"/>
        <v>92</v>
      </c>
      <c r="AE668" s="1">
        <v>15</v>
      </c>
      <c r="AF668" s="1">
        <v>15</v>
      </c>
      <c r="AG668" s="1">
        <v>5</v>
      </c>
      <c r="AH668" s="1">
        <v>17</v>
      </c>
      <c r="AI668" s="1">
        <v>4</v>
      </c>
      <c r="AJ668" s="1">
        <v>9</v>
      </c>
      <c r="AK668" s="1">
        <v>8</v>
      </c>
      <c r="AL668" s="1">
        <v>14</v>
      </c>
      <c r="AM668" s="1">
        <f t="shared" si="53"/>
        <v>23</v>
      </c>
      <c r="AN668" s="1">
        <v>1</v>
      </c>
      <c r="AO668" s="1">
        <v>3</v>
      </c>
      <c r="AP668" s="20">
        <f t="shared" si="54"/>
        <v>35.700000000000003</v>
      </c>
      <c r="AQ668" s="1">
        <v>2</v>
      </c>
    </row>
    <row r="669" spans="1:43" ht="16" x14ac:dyDescent="0.2">
      <c r="A669" t="s">
        <v>26517</v>
      </c>
      <c r="B669" t="s">
        <v>33771</v>
      </c>
      <c r="C669" s="1" t="s">
        <v>532</v>
      </c>
      <c r="E669" s="9" t="s">
        <v>33776</v>
      </c>
      <c r="F669" s="12" t="s">
        <v>33783</v>
      </c>
      <c r="G669" s="13" t="s">
        <v>33780</v>
      </c>
      <c r="H669" s="14" t="s">
        <v>33784</v>
      </c>
      <c r="I669" s="13" t="s">
        <v>33782</v>
      </c>
      <c r="J669" s="13">
        <v>60154</v>
      </c>
      <c r="K669" t="s">
        <v>3687</v>
      </c>
      <c r="L669" t="s">
        <v>3840</v>
      </c>
      <c r="M669" t="s">
        <v>3841</v>
      </c>
      <c r="N669" t="s">
        <v>195</v>
      </c>
      <c r="O669" t="s">
        <v>3842</v>
      </c>
      <c r="P669" t="s">
        <v>3843</v>
      </c>
      <c r="Q669" t="s">
        <v>3844</v>
      </c>
      <c r="S669" t="s">
        <v>1077</v>
      </c>
      <c r="T669" s="1" t="s">
        <v>532</v>
      </c>
      <c r="U669" s="1">
        <v>90006</v>
      </c>
      <c r="V669" t="e">
        <v>#N/A</v>
      </c>
      <c r="W669" s="4">
        <v>0.93</v>
      </c>
      <c r="X669" s="1">
        <v>600</v>
      </c>
      <c r="Y669" s="1">
        <v>38</v>
      </c>
      <c r="Z669" s="1">
        <v>23</v>
      </c>
      <c r="AA669" s="1">
        <v>23</v>
      </c>
      <c r="AB669" s="6">
        <f t="shared" si="52"/>
        <v>3.833333333333333E-2</v>
      </c>
      <c r="AC669" s="6">
        <f t="shared" si="50"/>
        <v>3.833333333333333E-2</v>
      </c>
      <c r="AD669" s="26">
        <f t="shared" si="51"/>
        <v>120</v>
      </c>
      <c r="AE669" s="1">
        <v>15</v>
      </c>
      <c r="AF669" s="1">
        <v>15</v>
      </c>
      <c r="AG669" s="1">
        <v>6</v>
      </c>
      <c r="AH669" s="1">
        <v>24</v>
      </c>
      <c r="AI669" s="1">
        <v>0</v>
      </c>
      <c r="AJ669" s="1">
        <v>0</v>
      </c>
      <c r="AK669" s="1">
        <v>6</v>
      </c>
      <c r="AL669" s="1">
        <v>32</v>
      </c>
      <c r="AM669" s="1">
        <f t="shared" si="53"/>
        <v>32</v>
      </c>
      <c r="AN669" s="1">
        <v>6</v>
      </c>
      <c r="AO669" s="1">
        <v>3</v>
      </c>
      <c r="AP669" s="20">
        <f t="shared" si="54"/>
        <v>48.300000000000004</v>
      </c>
      <c r="AQ669" s="1">
        <v>4</v>
      </c>
    </row>
    <row r="670" spans="1:43" ht="16" x14ac:dyDescent="0.2">
      <c r="A670" t="s">
        <v>31678</v>
      </c>
      <c r="B670" t="s">
        <v>33771</v>
      </c>
      <c r="C670" s="1" t="s">
        <v>532</v>
      </c>
      <c r="E670" s="9" t="s">
        <v>33776</v>
      </c>
      <c r="F670" s="12" t="s">
        <v>33783</v>
      </c>
      <c r="G670" s="13" t="s">
        <v>33780</v>
      </c>
      <c r="H670" s="14" t="s">
        <v>33784</v>
      </c>
      <c r="I670" s="13" t="s">
        <v>33782</v>
      </c>
      <c r="J670" s="13">
        <v>60154</v>
      </c>
      <c r="K670" t="s">
        <v>3687</v>
      </c>
      <c r="L670" t="s">
        <v>3845</v>
      </c>
      <c r="M670" t="s">
        <v>3846</v>
      </c>
      <c r="N670" t="s">
        <v>3847</v>
      </c>
      <c r="O670" t="s">
        <v>3848</v>
      </c>
      <c r="P670" t="s">
        <v>3849</v>
      </c>
      <c r="Q670" t="s">
        <v>3850</v>
      </c>
      <c r="S670" t="s">
        <v>1077</v>
      </c>
      <c r="T670" s="1" t="s">
        <v>532</v>
      </c>
      <c r="U670" s="1">
        <v>90006</v>
      </c>
      <c r="V670" t="s">
        <v>31677</v>
      </c>
      <c r="W670" s="4">
        <v>0.92</v>
      </c>
      <c r="X670" s="1">
        <v>450</v>
      </c>
      <c r="Y670" s="1">
        <v>54</v>
      </c>
      <c r="Z670" s="1">
        <v>42</v>
      </c>
      <c r="AA670" s="1">
        <v>31</v>
      </c>
      <c r="AB670" s="6">
        <f t="shared" si="52"/>
        <v>6.8888888888888888E-2</v>
      </c>
      <c r="AC670" s="6">
        <f t="shared" si="50"/>
        <v>6.8888888888888888E-2</v>
      </c>
      <c r="AD670" s="26">
        <f t="shared" si="51"/>
        <v>90</v>
      </c>
      <c r="AE670" s="1">
        <v>26</v>
      </c>
      <c r="AF670" s="1">
        <v>33</v>
      </c>
      <c r="AG670" s="1">
        <v>7</v>
      </c>
      <c r="AH670" s="1">
        <v>26</v>
      </c>
      <c r="AI670" s="1">
        <v>2</v>
      </c>
      <c r="AJ670" s="1">
        <v>4</v>
      </c>
      <c r="AK670" s="1">
        <v>10</v>
      </c>
      <c r="AL670" s="1">
        <v>53</v>
      </c>
      <c r="AM670" s="1">
        <f t="shared" si="53"/>
        <v>57</v>
      </c>
      <c r="AN670" s="1">
        <v>4</v>
      </c>
      <c r="AO670" s="1">
        <v>6</v>
      </c>
      <c r="AP670" s="20">
        <f t="shared" si="54"/>
        <v>65.100000000000009</v>
      </c>
      <c r="AQ670" s="1">
        <v>3</v>
      </c>
    </row>
    <row r="671" spans="1:43" ht="16" x14ac:dyDescent="0.2">
      <c r="A671" t="s">
        <v>31577</v>
      </c>
      <c r="B671" t="s">
        <v>33771</v>
      </c>
      <c r="C671" s="1" t="s">
        <v>532</v>
      </c>
      <c r="E671" s="9" t="s">
        <v>33776</v>
      </c>
      <c r="F671" s="12" t="s">
        <v>33783</v>
      </c>
      <c r="G671" s="13" t="s">
        <v>33780</v>
      </c>
      <c r="H671" s="14" t="s">
        <v>33784</v>
      </c>
      <c r="I671" s="13" t="s">
        <v>33782</v>
      </c>
      <c r="J671" s="13">
        <v>60154</v>
      </c>
      <c r="K671" t="s">
        <v>3687</v>
      </c>
      <c r="L671" t="s">
        <v>3851</v>
      </c>
      <c r="M671" t="s">
        <v>3852</v>
      </c>
      <c r="N671" t="s">
        <v>1801</v>
      </c>
      <c r="O671" t="s">
        <v>3853</v>
      </c>
      <c r="P671" t="s">
        <v>3854</v>
      </c>
      <c r="Q671" t="s">
        <v>3855</v>
      </c>
      <c r="S671" t="s">
        <v>1077</v>
      </c>
      <c r="T671" s="1" t="s">
        <v>532</v>
      </c>
      <c r="U671" s="1" t="s">
        <v>3856</v>
      </c>
      <c r="V671" t="s">
        <v>31576</v>
      </c>
      <c r="W671" s="4">
        <v>1</v>
      </c>
      <c r="X671" s="1">
        <v>600</v>
      </c>
      <c r="Y671" s="1">
        <v>146</v>
      </c>
      <c r="Z671" s="1">
        <v>111</v>
      </c>
      <c r="AA671" s="1">
        <v>86</v>
      </c>
      <c r="AB671" s="6">
        <f t="shared" si="52"/>
        <v>0.14333333333333334</v>
      </c>
      <c r="AC671" s="6">
        <f t="shared" si="50"/>
        <v>0.14333333333333334</v>
      </c>
      <c r="AD671" s="26">
        <f t="shared" si="51"/>
        <v>120</v>
      </c>
      <c r="AE671" s="1">
        <v>69</v>
      </c>
      <c r="AF671" s="1">
        <v>89</v>
      </c>
      <c r="AG671" s="1">
        <v>21</v>
      </c>
      <c r="AH671" s="1">
        <v>85</v>
      </c>
      <c r="AI671" s="1">
        <v>5</v>
      </c>
      <c r="AJ671" s="1">
        <v>22</v>
      </c>
      <c r="AK671" s="1">
        <v>14</v>
      </c>
      <c r="AL671" s="1">
        <v>68</v>
      </c>
      <c r="AM671" s="1">
        <f t="shared" si="53"/>
        <v>90</v>
      </c>
      <c r="AN671" s="1">
        <v>9</v>
      </c>
      <c r="AO671" s="1">
        <v>5</v>
      </c>
      <c r="AP671" s="20">
        <f t="shared" si="54"/>
        <v>180.6</v>
      </c>
      <c r="AQ671" s="1">
        <v>7</v>
      </c>
    </row>
    <row r="672" spans="1:43" ht="16" x14ac:dyDescent="0.2">
      <c r="A672" t="s">
        <v>29328</v>
      </c>
      <c r="B672" t="s">
        <v>33771</v>
      </c>
      <c r="C672" s="1" t="s">
        <v>532</v>
      </c>
      <c r="E672" s="9" t="s">
        <v>33776</v>
      </c>
      <c r="F672" s="12" t="s">
        <v>33783</v>
      </c>
      <c r="G672" s="13" t="s">
        <v>33780</v>
      </c>
      <c r="H672" s="14" t="s">
        <v>33784</v>
      </c>
      <c r="I672" s="13" t="s">
        <v>33782</v>
      </c>
      <c r="J672" s="13">
        <v>60154</v>
      </c>
      <c r="K672" t="s">
        <v>3687</v>
      </c>
      <c r="L672" t="s">
        <v>3857</v>
      </c>
      <c r="M672" t="s">
        <v>3858</v>
      </c>
      <c r="N672" t="s">
        <v>1182</v>
      </c>
      <c r="O672" t="s">
        <v>3859</v>
      </c>
      <c r="P672" t="s">
        <v>3860</v>
      </c>
      <c r="Q672" t="s">
        <v>3861</v>
      </c>
      <c r="S672" t="s">
        <v>1077</v>
      </c>
      <c r="T672" s="1" t="s">
        <v>532</v>
      </c>
      <c r="U672" s="1">
        <v>90066</v>
      </c>
      <c r="V672" t="e">
        <v>#N/A</v>
      </c>
      <c r="W672" s="4">
        <v>0.82</v>
      </c>
      <c r="X672" s="1">
        <v>900</v>
      </c>
      <c r="Y672" s="1">
        <v>38</v>
      </c>
      <c r="Z672" s="1">
        <v>30</v>
      </c>
      <c r="AA672" s="1">
        <v>22</v>
      </c>
      <c r="AB672" s="6">
        <f t="shared" si="52"/>
        <v>2.4444444444444446E-2</v>
      </c>
      <c r="AC672" s="6">
        <f t="shared" si="50"/>
        <v>2.4444444444444446E-2</v>
      </c>
      <c r="AD672" s="26">
        <f t="shared" si="51"/>
        <v>180</v>
      </c>
      <c r="AE672" s="1">
        <v>15</v>
      </c>
      <c r="AF672" s="1">
        <v>21</v>
      </c>
      <c r="AG672" s="1">
        <v>4</v>
      </c>
      <c r="AH672" s="1">
        <v>16</v>
      </c>
      <c r="AI672" s="1">
        <v>0</v>
      </c>
      <c r="AJ672" s="1">
        <v>0</v>
      </c>
      <c r="AK672" s="1">
        <v>5</v>
      </c>
      <c r="AL672" s="1">
        <v>21</v>
      </c>
      <c r="AM672" s="1">
        <f t="shared" si="53"/>
        <v>21</v>
      </c>
      <c r="AN672" s="1">
        <v>4</v>
      </c>
      <c r="AO672" s="1">
        <v>0</v>
      </c>
      <c r="AP672" s="20">
        <f t="shared" si="54"/>
        <v>46.2</v>
      </c>
      <c r="AQ672" s="1">
        <v>1</v>
      </c>
    </row>
    <row r="673" spans="1:43" ht="16" x14ac:dyDescent="0.2">
      <c r="A673" t="s">
        <v>30600</v>
      </c>
      <c r="B673" t="s">
        <v>33771</v>
      </c>
      <c r="C673" s="1" t="s">
        <v>532</v>
      </c>
      <c r="E673" s="9" t="s">
        <v>33776</v>
      </c>
      <c r="F673" s="12" t="s">
        <v>33783</v>
      </c>
      <c r="G673" s="13" t="s">
        <v>33780</v>
      </c>
      <c r="H673" s="14" t="s">
        <v>33784</v>
      </c>
      <c r="I673" s="13" t="s">
        <v>33782</v>
      </c>
      <c r="J673" s="13">
        <v>60154</v>
      </c>
      <c r="K673" t="s">
        <v>3687</v>
      </c>
      <c r="L673" t="s">
        <v>3862</v>
      </c>
      <c r="M673" t="s">
        <v>3863</v>
      </c>
      <c r="N673" t="s">
        <v>2695</v>
      </c>
      <c r="O673" t="s">
        <v>3864</v>
      </c>
      <c r="P673" t="s">
        <v>3865</v>
      </c>
      <c r="Q673" t="s">
        <v>3866</v>
      </c>
      <c r="S673" t="s">
        <v>1077</v>
      </c>
      <c r="T673" s="1" t="s">
        <v>532</v>
      </c>
      <c r="U673" s="1">
        <v>90016</v>
      </c>
      <c r="V673" t="s">
        <v>30599</v>
      </c>
      <c r="W673" s="4">
        <v>0.92</v>
      </c>
      <c r="X673" s="1">
        <v>940</v>
      </c>
      <c r="Y673" s="1">
        <v>48</v>
      </c>
      <c r="Z673" s="1">
        <v>32</v>
      </c>
      <c r="AA673" s="1">
        <v>25</v>
      </c>
      <c r="AB673" s="6">
        <f t="shared" si="52"/>
        <v>2.6595744680851064E-2</v>
      </c>
      <c r="AC673" s="6">
        <f t="shared" si="50"/>
        <v>2.6595744680851064E-2</v>
      </c>
      <c r="AD673" s="26">
        <f t="shared" si="51"/>
        <v>188</v>
      </c>
      <c r="AE673" s="1">
        <v>21</v>
      </c>
      <c r="AF673" s="1">
        <v>28</v>
      </c>
      <c r="AG673" s="1">
        <v>14</v>
      </c>
      <c r="AH673" s="1">
        <v>52</v>
      </c>
      <c r="AI673" s="1">
        <v>0</v>
      </c>
      <c r="AJ673" s="1">
        <v>0</v>
      </c>
      <c r="AK673" s="1">
        <v>8</v>
      </c>
      <c r="AL673" s="1">
        <v>36</v>
      </c>
      <c r="AM673" s="1">
        <f t="shared" si="53"/>
        <v>36</v>
      </c>
      <c r="AN673" s="1">
        <v>1</v>
      </c>
      <c r="AO673" s="1">
        <v>4</v>
      </c>
      <c r="AP673" s="20">
        <f t="shared" si="54"/>
        <v>52.5</v>
      </c>
      <c r="AQ673" s="1">
        <v>2</v>
      </c>
    </row>
    <row r="674" spans="1:43" ht="16" x14ac:dyDescent="0.2">
      <c r="A674" t="s">
        <v>31324</v>
      </c>
      <c r="B674" t="s">
        <v>33771</v>
      </c>
      <c r="C674" s="1" t="s">
        <v>532</v>
      </c>
      <c r="E674" s="9" t="s">
        <v>33776</v>
      </c>
      <c r="F674" s="12" t="s">
        <v>33783</v>
      </c>
      <c r="G674" s="13" t="s">
        <v>33780</v>
      </c>
      <c r="H674" s="14" t="s">
        <v>33784</v>
      </c>
      <c r="I674" s="13" t="s">
        <v>33782</v>
      </c>
      <c r="J674" s="13">
        <v>60154</v>
      </c>
      <c r="K674" t="s">
        <v>3687</v>
      </c>
      <c r="L674" t="s">
        <v>3867</v>
      </c>
      <c r="M674" t="s">
        <v>3868</v>
      </c>
      <c r="N674" t="s">
        <v>1801</v>
      </c>
      <c r="O674" t="s">
        <v>3869</v>
      </c>
      <c r="P674" t="s">
        <v>3870</v>
      </c>
      <c r="Q674" t="s">
        <v>3871</v>
      </c>
      <c r="S674" t="s">
        <v>1077</v>
      </c>
      <c r="T674" s="1" t="s">
        <v>532</v>
      </c>
      <c r="U674" s="1" t="s">
        <v>3872</v>
      </c>
      <c r="V674" t="s">
        <v>31323</v>
      </c>
      <c r="W674" s="4">
        <v>0.98</v>
      </c>
      <c r="X674" s="1">
        <v>547</v>
      </c>
      <c r="Y674" s="1">
        <v>17</v>
      </c>
      <c r="Z674" s="1">
        <v>19</v>
      </c>
      <c r="AA674" s="1">
        <v>19</v>
      </c>
      <c r="AB674" s="6">
        <f t="shared" si="52"/>
        <v>3.4734917733089579E-2</v>
      </c>
      <c r="AC674" s="6">
        <f t="shared" si="50"/>
        <v>3.4734917733089579E-2</v>
      </c>
      <c r="AD674" s="26">
        <f t="shared" si="51"/>
        <v>109.4</v>
      </c>
      <c r="AE674" s="1">
        <v>18</v>
      </c>
      <c r="AF674" s="1">
        <v>18</v>
      </c>
      <c r="AG674" s="1">
        <v>3</v>
      </c>
      <c r="AH674" s="1">
        <v>15</v>
      </c>
      <c r="AI674" s="1">
        <v>0</v>
      </c>
      <c r="AJ674" s="1">
        <v>0</v>
      </c>
      <c r="AK674" s="1">
        <v>5</v>
      </c>
      <c r="AL674" s="1">
        <v>14</v>
      </c>
      <c r="AM674" s="1">
        <f t="shared" si="53"/>
        <v>14</v>
      </c>
      <c r="AN674" s="1">
        <v>1</v>
      </c>
      <c r="AO674" s="1">
        <v>3</v>
      </c>
      <c r="AP674" s="20">
        <f t="shared" si="54"/>
        <v>39.9</v>
      </c>
      <c r="AQ674" s="1">
        <v>0</v>
      </c>
    </row>
    <row r="675" spans="1:43" ht="16" x14ac:dyDescent="0.2">
      <c r="A675" t="s">
        <v>29228</v>
      </c>
      <c r="B675" t="s">
        <v>33771</v>
      </c>
      <c r="C675" s="1" t="s">
        <v>532</v>
      </c>
      <c r="E675" s="9" t="s">
        <v>33776</v>
      </c>
      <c r="F675" s="12" t="s">
        <v>33783</v>
      </c>
      <c r="G675" s="13" t="s">
        <v>33780</v>
      </c>
      <c r="H675" s="14" t="s">
        <v>33784</v>
      </c>
      <c r="I675" s="13" t="s">
        <v>33782</v>
      </c>
      <c r="J675" s="13">
        <v>60154</v>
      </c>
      <c r="K675" t="s">
        <v>3687</v>
      </c>
      <c r="L675" t="s">
        <v>3873</v>
      </c>
      <c r="M675" t="s">
        <v>3874</v>
      </c>
      <c r="N675" t="s">
        <v>195</v>
      </c>
      <c r="O675" t="s">
        <v>3875</v>
      </c>
      <c r="P675" t="s">
        <v>3876</v>
      </c>
      <c r="Q675" t="s">
        <v>3877</v>
      </c>
      <c r="S675" t="s">
        <v>1077</v>
      </c>
      <c r="T675" s="1" t="s">
        <v>532</v>
      </c>
      <c r="U675" s="1">
        <v>90034</v>
      </c>
      <c r="V675" t="s">
        <v>29227</v>
      </c>
      <c r="W675" s="4">
        <v>0.75</v>
      </c>
      <c r="X675" s="1">
        <v>400</v>
      </c>
      <c r="Y675" s="1">
        <v>57</v>
      </c>
      <c r="Z675" s="1">
        <v>58</v>
      </c>
      <c r="AA675" s="1">
        <v>45</v>
      </c>
      <c r="AB675" s="6">
        <f t="shared" si="52"/>
        <v>0.1125</v>
      </c>
      <c r="AC675" s="6">
        <f t="shared" si="50"/>
        <v>0.1125</v>
      </c>
      <c r="AD675" s="26">
        <f t="shared" si="51"/>
        <v>80</v>
      </c>
      <c r="AE675" s="1">
        <v>36</v>
      </c>
      <c r="AF675" s="1">
        <v>44</v>
      </c>
      <c r="AG675" s="1">
        <v>21</v>
      </c>
      <c r="AH675" s="1">
        <v>88</v>
      </c>
      <c r="AI675" s="1">
        <v>1</v>
      </c>
      <c r="AJ675" s="1">
        <v>2</v>
      </c>
      <c r="AK675" s="1">
        <v>3</v>
      </c>
      <c r="AL675" s="1">
        <v>11</v>
      </c>
      <c r="AM675" s="1">
        <f t="shared" si="53"/>
        <v>13</v>
      </c>
      <c r="AN675" s="1">
        <v>7</v>
      </c>
      <c r="AO675" s="1">
        <v>2</v>
      </c>
      <c r="AP675" s="20">
        <f t="shared" si="54"/>
        <v>94.5</v>
      </c>
      <c r="AQ675" s="1">
        <v>3</v>
      </c>
    </row>
    <row r="676" spans="1:43" ht="16" x14ac:dyDescent="0.2">
      <c r="A676" t="s">
        <v>27751</v>
      </c>
      <c r="B676" t="s">
        <v>33771</v>
      </c>
      <c r="C676" s="1" t="s">
        <v>532</v>
      </c>
      <c r="E676" s="9" t="s">
        <v>33776</v>
      </c>
      <c r="F676" s="12" t="s">
        <v>33783</v>
      </c>
      <c r="G676" s="13" t="s">
        <v>33780</v>
      </c>
      <c r="H676" s="14" t="s">
        <v>33784</v>
      </c>
      <c r="I676" s="13" t="s">
        <v>33782</v>
      </c>
      <c r="J676" s="13">
        <v>60154</v>
      </c>
      <c r="K676" t="s">
        <v>3687</v>
      </c>
      <c r="L676" t="s">
        <v>3878</v>
      </c>
      <c r="M676" t="s">
        <v>3717</v>
      </c>
      <c r="N676" t="s">
        <v>2631</v>
      </c>
      <c r="O676" t="s">
        <v>3718</v>
      </c>
      <c r="P676" t="s">
        <v>3879</v>
      </c>
      <c r="Q676" t="s">
        <v>3880</v>
      </c>
      <c r="S676" t="s">
        <v>1077</v>
      </c>
      <c r="T676" s="1" t="s">
        <v>532</v>
      </c>
      <c r="U676" s="1">
        <v>90019</v>
      </c>
      <c r="V676" t="s">
        <v>27750</v>
      </c>
      <c r="W676" s="4">
        <v>0.95</v>
      </c>
      <c r="X676" s="1">
        <v>620</v>
      </c>
      <c r="Y676" s="1">
        <v>9</v>
      </c>
      <c r="Z676" s="1">
        <v>6</v>
      </c>
      <c r="AA676" s="1">
        <v>6</v>
      </c>
      <c r="AB676" s="6">
        <f t="shared" si="52"/>
        <v>9.6774193548387101E-3</v>
      </c>
      <c r="AC676" s="6">
        <f t="shared" si="50"/>
        <v>9.6774193548387101E-3</v>
      </c>
      <c r="AD676" s="26">
        <f t="shared" si="51"/>
        <v>124</v>
      </c>
      <c r="AE676" s="1">
        <v>5</v>
      </c>
      <c r="AF676" s="1">
        <v>5</v>
      </c>
      <c r="AG676" s="1">
        <v>0</v>
      </c>
      <c r="AH676" s="1">
        <v>0</v>
      </c>
      <c r="AI676" s="1">
        <v>0</v>
      </c>
      <c r="AJ676" s="1">
        <v>0</v>
      </c>
      <c r="AK676" s="1">
        <v>1</v>
      </c>
      <c r="AL676" s="1">
        <v>13</v>
      </c>
      <c r="AM676" s="1">
        <f t="shared" si="53"/>
        <v>13</v>
      </c>
      <c r="AN676" s="1">
        <v>0</v>
      </c>
      <c r="AO676" s="1">
        <v>0</v>
      </c>
      <c r="AP676" s="20">
        <f t="shared" si="54"/>
        <v>12.600000000000001</v>
      </c>
      <c r="AQ676" s="1">
        <v>0</v>
      </c>
    </row>
    <row r="677" spans="1:43" ht="16" x14ac:dyDescent="0.2">
      <c r="A677" t="s">
        <v>28224</v>
      </c>
      <c r="B677" t="s">
        <v>33771</v>
      </c>
      <c r="C677" s="1" t="s">
        <v>532</v>
      </c>
      <c r="E677" s="9" t="s">
        <v>33776</v>
      </c>
      <c r="F677" s="12" t="s">
        <v>33783</v>
      </c>
      <c r="G677" s="13" t="s">
        <v>33780</v>
      </c>
      <c r="H677" s="14" t="s">
        <v>33784</v>
      </c>
      <c r="I677" s="13" t="s">
        <v>33782</v>
      </c>
      <c r="J677" s="13">
        <v>60154</v>
      </c>
      <c r="K677" t="s">
        <v>3687</v>
      </c>
      <c r="L677" t="s">
        <v>3881</v>
      </c>
      <c r="M677" t="s">
        <v>3882</v>
      </c>
      <c r="N677" t="s">
        <v>2942</v>
      </c>
      <c r="O677" t="s">
        <v>3883</v>
      </c>
      <c r="P677" t="s">
        <v>3884</v>
      </c>
      <c r="Q677" t="s">
        <v>3885</v>
      </c>
      <c r="S677" t="s">
        <v>1077</v>
      </c>
      <c r="T677" s="1" t="s">
        <v>532</v>
      </c>
      <c r="U677" s="1" t="s">
        <v>3886</v>
      </c>
      <c r="V677" t="s">
        <v>28223</v>
      </c>
      <c r="W677" s="4">
        <v>0.96</v>
      </c>
      <c r="X677" s="1">
        <v>700</v>
      </c>
      <c r="Y677" s="1">
        <v>47</v>
      </c>
      <c r="Z677" s="1">
        <v>21</v>
      </c>
      <c r="AA677" s="1">
        <v>21</v>
      </c>
      <c r="AB677" s="6">
        <f t="shared" si="52"/>
        <v>0.03</v>
      </c>
      <c r="AC677" s="6">
        <f t="shared" si="50"/>
        <v>0.03</v>
      </c>
      <c r="AD677" s="26">
        <f t="shared" si="51"/>
        <v>140</v>
      </c>
      <c r="AE677" s="1">
        <v>14</v>
      </c>
      <c r="AF677" s="1">
        <v>14</v>
      </c>
      <c r="AG677" s="1">
        <v>6</v>
      </c>
      <c r="AH677" s="1">
        <v>24</v>
      </c>
      <c r="AI677" s="1">
        <v>0</v>
      </c>
      <c r="AJ677" s="1">
        <v>0</v>
      </c>
      <c r="AK677" s="1">
        <v>5</v>
      </c>
      <c r="AL677" s="1">
        <v>28</v>
      </c>
      <c r="AM677" s="1">
        <f t="shared" si="53"/>
        <v>28</v>
      </c>
      <c r="AN677" s="1">
        <v>1</v>
      </c>
      <c r="AO677" s="1">
        <v>0</v>
      </c>
      <c r="AP677" s="20">
        <f t="shared" si="54"/>
        <v>44.1</v>
      </c>
      <c r="AQ677" s="1">
        <v>5</v>
      </c>
    </row>
    <row r="678" spans="1:43" ht="16" x14ac:dyDescent="0.2">
      <c r="A678" t="s">
        <v>28594</v>
      </c>
      <c r="B678" t="s">
        <v>33771</v>
      </c>
      <c r="C678" s="1" t="s">
        <v>532</v>
      </c>
      <c r="E678" s="9" t="s">
        <v>33776</v>
      </c>
      <c r="F678" s="12" t="s">
        <v>33783</v>
      </c>
      <c r="G678" s="13" t="s">
        <v>33780</v>
      </c>
      <c r="H678" s="14" t="s">
        <v>33784</v>
      </c>
      <c r="I678" s="13" t="s">
        <v>33782</v>
      </c>
      <c r="J678" s="13">
        <v>60154</v>
      </c>
      <c r="K678" t="s">
        <v>3687</v>
      </c>
      <c r="L678" t="s">
        <v>3887</v>
      </c>
      <c r="M678" t="s">
        <v>3888</v>
      </c>
      <c r="N678" t="s">
        <v>3889</v>
      </c>
      <c r="O678" t="s">
        <v>3890</v>
      </c>
      <c r="P678" t="s">
        <v>3891</v>
      </c>
      <c r="Q678" t="s">
        <v>3892</v>
      </c>
      <c r="S678" t="s">
        <v>1077</v>
      </c>
      <c r="T678" s="1" t="s">
        <v>532</v>
      </c>
      <c r="U678" s="1" t="s">
        <v>3893</v>
      </c>
      <c r="V678" t="s">
        <v>28593</v>
      </c>
      <c r="W678" s="4">
        <v>0.92</v>
      </c>
      <c r="X678" s="1">
        <v>570</v>
      </c>
      <c r="Y678" s="1">
        <v>52</v>
      </c>
      <c r="Z678" s="1">
        <v>41</v>
      </c>
      <c r="AA678" s="1">
        <v>32</v>
      </c>
      <c r="AB678" s="6">
        <f t="shared" si="52"/>
        <v>5.6140350877192984E-2</v>
      </c>
      <c r="AC678" s="6">
        <f t="shared" si="50"/>
        <v>5.6140350877192984E-2</v>
      </c>
      <c r="AD678" s="26">
        <f t="shared" si="51"/>
        <v>114</v>
      </c>
      <c r="AE678" s="1">
        <v>25</v>
      </c>
      <c r="AF678" s="1">
        <v>30</v>
      </c>
      <c r="AG678" s="1">
        <v>7</v>
      </c>
      <c r="AH678" s="1">
        <v>25</v>
      </c>
      <c r="AI678" s="1">
        <v>0</v>
      </c>
      <c r="AJ678" s="1">
        <v>0</v>
      </c>
      <c r="AK678" s="1">
        <v>9</v>
      </c>
      <c r="AL678" s="1">
        <v>30</v>
      </c>
      <c r="AM678" s="1">
        <f t="shared" si="53"/>
        <v>30</v>
      </c>
      <c r="AN678" s="1">
        <v>7</v>
      </c>
      <c r="AO678" s="1">
        <v>2</v>
      </c>
      <c r="AP678" s="20">
        <f t="shared" si="54"/>
        <v>67.2</v>
      </c>
      <c r="AQ678" s="1">
        <v>0</v>
      </c>
    </row>
    <row r="679" spans="1:43" ht="16" x14ac:dyDescent="0.2">
      <c r="A679" t="s">
        <v>30729</v>
      </c>
      <c r="B679" t="s">
        <v>33771</v>
      </c>
      <c r="C679" s="1" t="s">
        <v>532</v>
      </c>
      <c r="E679" s="9" t="s">
        <v>33776</v>
      </c>
      <c r="F679" s="12" t="s">
        <v>33783</v>
      </c>
      <c r="G679" s="13" t="s">
        <v>33780</v>
      </c>
      <c r="H679" s="14" t="s">
        <v>33784</v>
      </c>
      <c r="I679" s="13" t="s">
        <v>33782</v>
      </c>
      <c r="J679" s="13">
        <v>60154</v>
      </c>
      <c r="K679" t="s">
        <v>3687</v>
      </c>
      <c r="L679" t="s">
        <v>3894</v>
      </c>
      <c r="M679" t="s">
        <v>3895</v>
      </c>
      <c r="N679" t="s">
        <v>1801</v>
      </c>
      <c r="O679" t="s">
        <v>3896</v>
      </c>
      <c r="P679" t="s">
        <v>3897</v>
      </c>
      <c r="Q679" t="s">
        <v>3898</v>
      </c>
      <c r="S679" t="s">
        <v>1077</v>
      </c>
      <c r="T679" s="1" t="s">
        <v>532</v>
      </c>
      <c r="U679" s="1">
        <v>90034</v>
      </c>
      <c r="V679" t="e">
        <v>#N/A</v>
      </c>
      <c r="W679" s="4">
        <v>0.92</v>
      </c>
      <c r="X679" s="1">
        <v>481</v>
      </c>
      <c r="Y679" s="1">
        <v>40</v>
      </c>
      <c r="Z679" s="1">
        <v>28</v>
      </c>
      <c r="AA679" s="1">
        <v>27</v>
      </c>
      <c r="AB679" s="6">
        <f t="shared" si="52"/>
        <v>5.6133056133056136E-2</v>
      </c>
      <c r="AC679" s="6">
        <f t="shared" si="50"/>
        <v>5.6133056133056136E-2</v>
      </c>
      <c r="AD679" s="26">
        <f t="shared" si="51"/>
        <v>96.2</v>
      </c>
      <c r="AE679" s="1">
        <v>19</v>
      </c>
      <c r="AF679" s="1">
        <v>19</v>
      </c>
      <c r="AG679" s="1">
        <v>11</v>
      </c>
      <c r="AH679" s="1">
        <v>41</v>
      </c>
      <c r="AI679" s="1">
        <v>1</v>
      </c>
      <c r="AJ679" s="1">
        <v>4</v>
      </c>
      <c r="AK679" s="1">
        <v>7</v>
      </c>
      <c r="AL679" s="1">
        <v>27</v>
      </c>
      <c r="AM679" s="1">
        <f t="shared" si="53"/>
        <v>31</v>
      </c>
      <c r="AN679" s="1">
        <v>1</v>
      </c>
      <c r="AO679" s="1">
        <v>2</v>
      </c>
      <c r="AP679" s="20">
        <f t="shared" si="54"/>
        <v>56.7</v>
      </c>
      <c r="AQ679" s="1">
        <v>2</v>
      </c>
    </row>
    <row r="680" spans="1:43" ht="16" x14ac:dyDescent="0.2">
      <c r="A680" t="s">
        <v>26742</v>
      </c>
      <c r="B680" t="s">
        <v>33771</v>
      </c>
      <c r="C680" s="1" t="s">
        <v>532</v>
      </c>
      <c r="E680" s="9" t="s">
        <v>33776</v>
      </c>
      <c r="F680" s="12" t="s">
        <v>33783</v>
      </c>
      <c r="G680" s="13" t="s">
        <v>33780</v>
      </c>
      <c r="H680" s="14" t="s">
        <v>33784</v>
      </c>
      <c r="I680" s="13" t="s">
        <v>33782</v>
      </c>
      <c r="J680" s="13">
        <v>60154</v>
      </c>
      <c r="K680" t="s">
        <v>3687</v>
      </c>
      <c r="L680" t="s">
        <v>3899</v>
      </c>
      <c r="M680" t="s">
        <v>3900</v>
      </c>
      <c r="N680" t="s">
        <v>2824</v>
      </c>
      <c r="O680" t="s">
        <v>3901</v>
      </c>
      <c r="P680" t="s">
        <v>3902</v>
      </c>
      <c r="Q680" t="s">
        <v>3903</v>
      </c>
      <c r="S680" t="s">
        <v>1077</v>
      </c>
      <c r="T680" s="1" t="s">
        <v>532</v>
      </c>
      <c r="U680" s="1">
        <v>90038</v>
      </c>
      <c r="V680" t="s">
        <v>26741</v>
      </c>
      <c r="W680" s="4">
        <v>0.85</v>
      </c>
      <c r="X680" s="1">
        <v>640</v>
      </c>
      <c r="Y680" s="1">
        <v>41</v>
      </c>
      <c r="Z680" s="1">
        <v>35</v>
      </c>
      <c r="AA680" s="1">
        <v>26</v>
      </c>
      <c r="AB680" s="6">
        <f t="shared" si="52"/>
        <v>4.0625000000000001E-2</v>
      </c>
      <c r="AC680" s="6">
        <f t="shared" si="50"/>
        <v>4.0625000000000001E-2</v>
      </c>
      <c r="AD680" s="26">
        <f t="shared" si="51"/>
        <v>128</v>
      </c>
      <c r="AE680" s="1">
        <v>18</v>
      </c>
      <c r="AF680" s="1">
        <v>25</v>
      </c>
      <c r="AG680" s="1">
        <v>3</v>
      </c>
      <c r="AH680" s="1">
        <v>9</v>
      </c>
      <c r="AI680" s="1">
        <v>2</v>
      </c>
      <c r="AJ680" s="1">
        <v>14</v>
      </c>
      <c r="AK680" s="1">
        <v>4</v>
      </c>
      <c r="AL680" s="1">
        <v>12</v>
      </c>
      <c r="AM680" s="1">
        <f t="shared" si="53"/>
        <v>26</v>
      </c>
      <c r="AN680" s="1">
        <v>9</v>
      </c>
      <c r="AO680" s="1">
        <v>0</v>
      </c>
      <c r="AP680" s="20">
        <f t="shared" si="54"/>
        <v>54.6</v>
      </c>
      <c r="AQ680" s="1">
        <v>2</v>
      </c>
    </row>
    <row r="681" spans="1:43" ht="16" x14ac:dyDescent="0.2">
      <c r="A681" t="s">
        <v>30064</v>
      </c>
      <c r="B681" t="s">
        <v>33771</v>
      </c>
      <c r="C681" s="1" t="s">
        <v>532</v>
      </c>
      <c r="E681" s="9" t="s">
        <v>33776</v>
      </c>
      <c r="F681" s="12" t="s">
        <v>33783</v>
      </c>
      <c r="G681" s="13" t="s">
        <v>33780</v>
      </c>
      <c r="H681" s="14" t="s">
        <v>33784</v>
      </c>
      <c r="I681" s="13" t="s">
        <v>33782</v>
      </c>
      <c r="J681" s="13">
        <v>60154</v>
      </c>
      <c r="K681" t="s">
        <v>3687</v>
      </c>
      <c r="L681" t="s">
        <v>3904</v>
      </c>
      <c r="M681" t="s">
        <v>3905</v>
      </c>
      <c r="N681" t="s">
        <v>30</v>
      </c>
      <c r="O681" t="s">
        <v>3906</v>
      </c>
      <c r="P681" t="s">
        <v>3907</v>
      </c>
      <c r="Q681" t="s">
        <v>3908</v>
      </c>
      <c r="S681" t="s">
        <v>1077</v>
      </c>
      <c r="T681" s="1" t="s">
        <v>532</v>
      </c>
      <c r="U681" s="1">
        <v>90007</v>
      </c>
      <c r="V681" t="e">
        <v>#N/A</v>
      </c>
      <c r="W681" s="4">
        <v>0.98</v>
      </c>
      <c r="X681" s="1">
        <v>1000</v>
      </c>
      <c r="Y681" s="1">
        <v>18</v>
      </c>
      <c r="Z681" s="1">
        <v>9</v>
      </c>
      <c r="AA681" s="1">
        <v>9</v>
      </c>
      <c r="AB681" s="6">
        <f t="shared" si="52"/>
        <v>8.9999999999999993E-3</v>
      </c>
      <c r="AC681" s="6">
        <f t="shared" si="50"/>
        <v>8.9999999999999993E-3</v>
      </c>
      <c r="AD681" s="26">
        <f t="shared" si="51"/>
        <v>200</v>
      </c>
      <c r="AE681" s="1">
        <v>5</v>
      </c>
      <c r="AF681" s="1">
        <v>5</v>
      </c>
      <c r="AG681" s="1">
        <v>2</v>
      </c>
      <c r="AH681" s="1">
        <v>5</v>
      </c>
      <c r="AI681" s="1">
        <v>0</v>
      </c>
      <c r="AJ681" s="1">
        <v>0</v>
      </c>
      <c r="AK681" s="1">
        <v>0</v>
      </c>
      <c r="AL681" s="1">
        <v>0</v>
      </c>
      <c r="AM681" s="1">
        <f t="shared" si="53"/>
        <v>0</v>
      </c>
      <c r="AN681" s="1">
        <v>2</v>
      </c>
      <c r="AO681" s="1">
        <v>1</v>
      </c>
      <c r="AP681" s="20">
        <f t="shared" si="54"/>
        <v>18.900000000000002</v>
      </c>
      <c r="AQ681" s="1">
        <v>0</v>
      </c>
    </row>
    <row r="682" spans="1:43" ht="16" x14ac:dyDescent="0.2">
      <c r="A682" t="s">
        <v>30998</v>
      </c>
      <c r="B682" t="s">
        <v>33771</v>
      </c>
      <c r="C682" s="1" t="s">
        <v>532</v>
      </c>
      <c r="E682" s="9" t="s">
        <v>33776</v>
      </c>
      <c r="F682" s="12" t="s">
        <v>33783</v>
      </c>
      <c r="G682" s="13" t="s">
        <v>33780</v>
      </c>
      <c r="H682" s="14" t="s">
        <v>33784</v>
      </c>
      <c r="I682" s="13" t="s">
        <v>33782</v>
      </c>
      <c r="J682" s="13">
        <v>60154</v>
      </c>
      <c r="K682" t="s">
        <v>3687</v>
      </c>
      <c r="L682" t="s">
        <v>3909</v>
      </c>
      <c r="M682" t="s">
        <v>3910</v>
      </c>
      <c r="O682" t="s">
        <v>3911</v>
      </c>
      <c r="P682" t="s">
        <v>3912</v>
      </c>
      <c r="Q682" t="s">
        <v>3913</v>
      </c>
      <c r="S682" t="s">
        <v>1077</v>
      </c>
      <c r="T682" s="1" t="s">
        <v>532</v>
      </c>
      <c r="U682" s="1" t="s">
        <v>3914</v>
      </c>
      <c r="V682" t="s">
        <v>30997</v>
      </c>
      <c r="W682" s="4">
        <v>0.94</v>
      </c>
      <c r="X682" s="1">
        <v>774</v>
      </c>
      <c r="Y682" s="1">
        <v>35</v>
      </c>
      <c r="Z682" s="1">
        <v>24</v>
      </c>
      <c r="AA682" s="1">
        <v>24</v>
      </c>
      <c r="AB682" s="6">
        <f t="shared" si="52"/>
        <v>3.1007751937984496E-2</v>
      </c>
      <c r="AC682" s="6">
        <f t="shared" si="50"/>
        <v>3.1007751937984496E-2</v>
      </c>
      <c r="AD682" s="26">
        <f t="shared" si="51"/>
        <v>154.80000000000001</v>
      </c>
      <c r="AE682" s="1">
        <v>17</v>
      </c>
      <c r="AF682" s="1">
        <v>17</v>
      </c>
      <c r="AG682" s="1">
        <v>6</v>
      </c>
      <c r="AH682" s="1">
        <v>13</v>
      </c>
      <c r="AI682" s="1">
        <v>1</v>
      </c>
      <c r="AJ682" s="1">
        <v>3</v>
      </c>
      <c r="AK682" s="1">
        <v>6</v>
      </c>
      <c r="AL682" s="1">
        <v>14</v>
      </c>
      <c r="AM682" s="1">
        <f t="shared" si="53"/>
        <v>17</v>
      </c>
      <c r="AN682" s="1">
        <v>4</v>
      </c>
      <c r="AO682" s="1">
        <v>3</v>
      </c>
      <c r="AP682" s="20">
        <f t="shared" si="54"/>
        <v>50.400000000000006</v>
      </c>
      <c r="AQ682" s="1">
        <v>1</v>
      </c>
    </row>
    <row r="683" spans="1:43" ht="16" x14ac:dyDescent="0.2">
      <c r="A683" t="s">
        <v>31881</v>
      </c>
      <c r="B683" t="s">
        <v>33771</v>
      </c>
      <c r="C683" s="1" t="s">
        <v>532</v>
      </c>
      <c r="E683" s="9" t="s">
        <v>33776</v>
      </c>
      <c r="F683" s="12" t="s">
        <v>33783</v>
      </c>
      <c r="G683" s="13" t="s">
        <v>33780</v>
      </c>
      <c r="H683" s="14" t="s">
        <v>33784</v>
      </c>
      <c r="I683" s="13" t="s">
        <v>33782</v>
      </c>
      <c r="J683" s="13">
        <v>60154</v>
      </c>
      <c r="K683" t="s">
        <v>3687</v>
      </c>
      <c r="L683" t="s">
        <v>3915</v>
      </c>
      <c r="M683" t="s">
        <v>3916</v>
      </c>
      <c r="N683" t="s">
        <v>1801</v>
      </c>
      <c r="O683" t="s">
        <v>3917</v>
      </c>
      <c r="P683" t="s">
        <v>3918</v>
      </c>
      <c r="Q683" t="s">
        <v>3919</v>
      </c>
      <c r="S683" t="s">
        <v>1077</v>
      </c>
      <c r="T683" s="1" t="s">
        <v>532</v>
      </c>
      <c r="U683" s="1">
        <v>90062</v>
      </c>
      <c r="V683" t="s">
        <v>31880</v>
      </c>
      <c r="W683" s="4">
        <v>0.98</v>
      </c>
      <c r="X683" s="1">
        <v>510</v>
      </c>
      <c r="Y683" s="1">
        <v>38</v>
      </c>
      <c r="Z683" s="1">
        <v>26</v>
      </c>
      <c r="AA683" s="1">
        <v>20</v>
      </c>
      <c r="AB683" s="6">
        <f t="shared" si="52"/>
        <v>3.9215686274509803E-2</v>
      </c>
      <c r="AC683" s="6">
        <f t="shared" si="50"/>
        <v>3.9215686274509803E-2</v>
      </c>
      <c r="AD683" s="26">
        <f t="shared" si="51"/>
        <v>102</v>
      </c>
      <c r="AE683" s="1">
        <v>17</v>
      </c>
      <c r="AF683" s="1">
        <v>23</v>
      </c>
      <c r="AG683" s="1">
        <v>3</v>
      </c>
      <c r="AH683" s="1">
        <v>13</v>
      </c>
      <c r="AI683" s="1">
        <v>1</v>
      </c>
      <c r="AJ683" s="1">
        <v>7</v>
      </c>
      <c r="AK683" s="1">
        <v>4</v>
      </c>
      <c r="AL683" s="1">
        <v>21</v>
      </c>
      <c r="AM683" s="1">
        <f t="shared" si="53"/>
        <v>28</v>
      </c>
      <c r="AN683" s="1">
        <v>2</v>
      </c>
      <c r="AO683" s="1">
        <v>3</v>
      </c>
      <c r="AP683" s="20">
        <f t="shared" si="54"/>
        <v>42</v>
      </c>
      <c r="AQ683" s="1">
        <v>0</v>
      </c>
    </row>
    <row r="684" spans="1:43" ht="16" x14ac:dyDescent="0.2">
      <c r="A684" t="s">
        <v>30416</v>
      </c>
      <c r="B684" t="s">
        <v>33771</v>
      </c>
      <c r="C684" s="1" t="s">
        <v>532</v>
      </c>
      <c r="E684" s="9" t="s">
        <v>33776</v>
      </c>
      <c r="F684" s="12" t="s">
        <v>33783</v>
      </c>
      <c r="G684" s="13" t="s">
        <v>33780</v>
      </c>
      <c r="H684" s="14" t="s">
        <v>33784</v>
      </c>
      <c r="I684" s="13" t="s">
        <v>33782</v>
      </c>
      <c r="J684" s="13">
        <v>60154</v>
      </c>
      <c r="K684" t="s">
        <v>3687</v>
      </c>
      <c r="L684" t="s">
        <v>3920</v>
      </c>
      <c r="M684" t="s">
        <v>3921</v>
      </c>
      <c r="N684" t="s">
        <v>30</v>
      </c>
      <c r="O684" t="s">
        <v>3922</v>
      </c>
      <c r="P684" t="s">
        <v>3923</v>
      </c>
      <c r="Q684" t="s">
        <v>3924</v>
      </c>
      <c r="S684" t="s">
        <v>1077</v>
      </c>
      <c r="T684" s="1" t="s">
        <v>532</v>
      </c>
      <c r="U684" s="1">
        <v>90005</v>
      </c>
      <c r="V684" t="s">
        <v>30415</v>
      </c>
      <c r="W684" s="4">
        <v>0.86</v>
      </c>
      <c r="X684" s="1">
        <v>550</v>
      </c>
      <c r="Y684" s="1">
        <v>68</v>
      </c>
      <c r="Z684" s="1">
        <v>45</v>
      </c>
      <c r="AA684" s="1">
        <v>41</v>
      </c>
      <c r="AB684" s="6">
        <f t="shared" si="52"/>
        <v>7.454545454545454E-2</v>
      </c>
      <c r="AC684" s="6">
        <f t="shared" si="50"/>
        <v>7.454545454545454E-2</v>
      </c>
      <c r="AD684" s="26">
        <f t="shared" si="51"/>
        <v>110</v>
      </c>
      <c r="AE684" s="1">
        <v>31</v>
      </c>
      <c r="AF684" s="1">
        <v>31</v>
      </c>
      <c r="AG684" s="1">
        <v>8</v>
      </c>
      <c r="AH684" s="1">
        <v>25</v>
      </c>
      <c r="AI684" s="1">
        <v>0</v>
      </c>
      <c r="AJ684" s="1">
        <v>0</v>
      </c>
      <c r="AK684" s="1">
        <v>8</v>
      </c>
      <c r="AL684" s="1">
        <v>30</v>
      </c>
      <c r="AM684" s="1">
        <f t="shared" si="53"/>
        <v>30</v>
      </c>
      <c r="AN684" s="1">
        <v>10</v>
      </c>
      <c r="AO684" s="1">
        <v>5</v>
      </c>
      <c r="AP684" s="20">
        <f t="shared" si="54"/>
        <v>86.100000000000009</v>
      </c>
      <c r="AQ684" s="1">
        <v>2</v>
      </c>
    </row>
    <row r="685" spans="1:43" ht="16" x14ac:dyDescent="0.2">
      <c r="A685" t="s">
        <v>31638</v>
      </c>
      <c r="B685" t="s">
        <v>33771</v>
      </c>
      <c r="C685" s="1" t="s">
        <v>532</v>
      </c>
      <c r="E685" s="9" t="s">
        <v>33776</v>
      </c>
      <c r="F685" s="12" t="s">
        <v>33783</v>
      </c>
      <c r="G685" s="13" t="s">
        <v>33780</v>
      </c>
      <c r="H685" s="14" t="s">
        <v>33784</v>
      </c>
      <c r="I685" s="13" t="s">
        <v>33782</v>
      </c>
      <c r="J685" s="13">
        <v>60154</v>
      </c>
      <c r="K685" t="s">
        <v>3687</v>
      </c>
      <c r="L685" t="s">
        <v>3925</v>
      </c>
      <c r="M685" t="s">
        <v>3926</v>
      </c>
      <c r="N685" t="s">
        <v>30</v>
      </c>
      <c r="O685" t="s">
        <v>3927</v>
      </c>
      <c r="P685" t="s">
        <v>3928</v>
      </c>
      <c r="Q685" t="s">
        <v>3929</v>
      </c>
      <c r="S685" t="s">
        <v>1077</v>
      </c>
      <c r="T685" s="1" t="s">
        <v>532</v>
      </c>
      <c r="U685" s="1">
        <v>90005</v>
      </c>
      <c r="V685" t="s">
        <v>31637</v>
      </c>
      <c r="W685" s="4">
        <v>0.98</v>
      </c>
      <c r="X685" s="1">
        <v>920</v>
      </c>
      <c r="Y685" s="1">
        <v>32</v>
      </c>
      <c r="Z685" s="1">
        <v>35</v>
      </c>
      <c r="AA685" s="1">
        <v>24</v>
      </c>
      <c r="AB685" s="6">
        <f t="shared" si="52"/>
        <v>2.6086956521739129E-2</v>
      </c>
      <c r="AC685" s="6">
        <f t="shared" si="50"/>
        <v>2.6086956521739129E-2</v>
      </c>
      <c r="AD685" s="26">
        <f t="shared" si="51"/>
        <v>184</v>
      </c>
      <c r="AE685" s="1">
        <v>14</v>
      </c>
      <c r="AF685" s="1">
        <v>23</v>
      </c>
      <c r="AG685" s="1">
        <v>2</v>
      </c>
      <c r="AH685" s="1">
        <v>12</v>
      </c>
      <c r="AI685" s="1">
        <v>0</v>
      </c>
      <c r="AJ685" s="1">
        <v>0</v>
      </c>
      <c r="AK685" s="1">
        <v>5</v>
      </c>
      <c r="AL685" s="1">
        <v>25</v>
      </c>
      <c r="AM685" s="1">
        <f t="shared" si="53"/>
        <v>25</v>
      </c>
      <c r="AN685" s="1">
        <v>2</v>
      </c>
      <c r="AO685" s="1">
        <v>0</v>
      </c>
      <c r="AP685" s="20">
        <f t="shared" si="54"/>
        <v>50.400000000000006</v>
      </c>
      <c r="AQ685" s="1">
        <v>0</v>
      </c>
    </row>
    <row r="686" spans="1:43" ht="16" x14ac:dyDescent="0.2">
      <c r="A686" t="s">
        <v>28475</v>
      </c>
      <c r="B686" t="s">
        <v>33771</v>
      </c>
      <c r="C686" s="1" t="s">
        <v>532</v>
      </c>
      <c r="E686" s="9" t="s">
        <v>33776</v>
      </c>
      <c r="F686" s="14" t="s">
        <v>33785</v>
      </c>
      <c r="G686" s="13" t="s">
        <v>33780</v>
      </c>
      <c r="H686" s="14" t="s">
        <v>33786</v>
      </c>
      <c r="I686" s="13" t="s">
        <v>33782</v>
      </c>
      <c r="J686" s="15">
        <v>60184</v>
      </c>
      <c r="K686" t="s">
        <v>3930</v>
      </c>
      <c r="L686" t="s">
        <v>3931</v>
      </c>
      <c r="M686" t="s">
        <v>3932</v>
      </c>
      <c r="N686" t="s">
        <v>30</v>
      </c>
      <c r="O686" t="s">
        <v>3933</v>
      </c>
      <c r="P686" t="s">
        <v>3934</v>
      </c>
      <c r="Q686" t="s">
        <v>3935</v>
      </c>
      <c r="S686" t="s">
        <v>3936</v>
      </c>
      <c r="T686" s="1" t="s">
        <v>532</v>
      </c>
      <c r="U686" s="1">
        <v>95333</v>
      </c>
      <c r="V686" t="e">
        <v>#N/A</v>
      </c>
      <c r="W686" s="4">
        <v>0.78</v>
      </c>
      <c r="X686" s="1">
        <v>400</v>
      </c>
      <c r="Y686" s="1">
        <v>24</v>
      </c>
      <c r="Z686" s="1">
        <v>21</v>
      </c>
      <c r="AA686" s="1">
        <v>21</v>
      </c>
      <c r="AB686" s="6">
        <f t="shared" si="52"/>
        <v>5.2499999999999998E-2</v>
      </c>
      <c r="AC686" s="6">
        <f t="shared" si="50"/>
        <v>5.2499999999999998E-2</v>
      </c>
      <c r="AD686" s="26">
        <f t="shared" si="51"/>
        <v>80</v>
      </c>
      <c r="AE686" s="1">
        <v>21</v>
      </c>
      <c r="AF686" s="1">
        <v>21</v>
      </c>
      <c r="AG686" s="1">
        <v>5</v>
      </c>
      <c r="AH686" s="1">
        <v>18</v>
      </c>
      <c r="AI686" s="1">
        <v>0</v>
      </c>
      <c r="AJ686" s="1">
        <v>0</v>
      </c>
      <c r="AK686" s="1">
        <v>0</v>
      </c>
      <c r="AL686" s="1">
        <v>0</v>
      </c>
      <c r="AM686" s="1">
        <f t="shared" si="53"/>
        <v>0</v>
      </c>
      <c r="AN686" s="1">
        <v>0</v>
      </c>
      <c r="AO686" s="1">
        <v>0</v>
      </c>
      <c r="AP686" s="20">
        <f t="shared" si="54"/>
        <v>44.1</v>
      </c>
      <c r="AQ686" s="1">
        <v>0</v>
      </c>
    </row>
    <row r="687" spans="1:43" ht="16" x14ac:dyDescent="0.2">
      <c r="A687" t="s">
        <v>30269</v>
      </c>
      <c r="B687" t="s">
        <v>33771</v>
      </c>
      <c r="C687" s="1" t="s">
        <v>532</v>
      </c>
      <c r="E687" s="9" t="s">
        <v>33776</v>
      </c>
      <c r="F687" s="14" t="s">
        <v>33785</v>
      </c>
      <c r="G687" s="13" t="s">
        <v>33780</v>
      </c>
      <c r="H687" s="14" t="s">
        <v>33786</v>
      </c>
      <c r="I687" s="13" t="s">
        <v>33782</v>
      </c>
      <c r="J687" s="15">
        <v>60184</v>
      </c>
      <c r="K687" t="s">
        <v>3937</v>
      </c>
      <c r="L687" t="s">
        <v>3938</v>
      </c>
      <c r="M687" t="s">
        <v>3939</v>
      </c>
      <c r="N687" t="s">
        <v>3940</v>
      </c>
      <c r="O687" t="s">
        <v>3941</v>
      </c>
      <c r="P687" t="s">
        <v>3942</v>
      </c>
      <c r="Q687" t="s">
        <v>3943</v>
      </c>
      <c r="S687" t="s">
        <v>3944</v>
      </c>
      <c r="T687" s="1" t="s">
        <v>532</v>
      </c>
      <c r="U687" s="1">
        <v>93245</v>
      </c>
      <c r="V687" t="s">
        <v>30268</v>
      </c>
      <c r="W687" s="4">
        <v>0.81</v>
      </c>
      <c r="X687" s="1">
        <v>500</v>
      </c>
      <c r="Y687" s="1">
        <v>30</v>
      </c>
      <c r="Z687" s="1">
        <v>18</v>
      </c>
      <c r="AA687" s="1">
        <v>18</v>
      </c>
      <c r="AB687" s="6">
        <f t="shared" si="52"/>
        <v>3.5999999999999997E-2</v>
      </c>
      <c r="AC687" s="6">
        <f t="shared" si="50"/>
        <v>3.5999999999999997E-2</v>
      </c>
      <c r="AD687" s="26">
        <f t="shared" si="51"/>
        <v>100</v>
      </c>
      <c r="AE687" s="1">
        <v>18</v>
      </c>
      <c r="AF687" s="1">
        <v>18</v>
      </c>
      <c r="AG687" s="1">
        <v>8</v>
      </c>
      <c r="AH687" s="1">
        <v>28</v>
      </c>
      <c r="AI687" s="1">
        <v>1</v>
      </c>
      <c r="AJ687" s="1">
        <v>8</v>
      </c>
      <c r="AK687" s="1">
        <v>1</v>
      </c>
      <c r="AL687" s="1">
        <v>2</v>
      </c>
      <c r="AM687" s="1">
        <f t="shared" si="53"/>
        <v>10</v>
      </c>
      <c r="AN687" s="1">
        <v>8</v>
      </c>
      <c r="AO687" s="1">
        <v>3</v>
      </c>
      <c r="AP687" s="20">
        <f t="shared" si="54"/>
        <v>37.800000000000004</v>
      </c>
      <c r="AQ687" s="1">
        <v>0</v>
      </c>
    </row>
    <row r="688" spans="1:43" ht="16" x14ac:dyDescent="0.2">
      <c r="A688" t="s">
        <v>32709</v>
      </c>
      <c r="B688" t="s">
        <v>33771</v>
      </c>
      <c r="C688" s="1" t="s">
        <v>532</v>
      </c>
      <c r="E688" s="9" t="s">
        <v>33776</v>
      </c>
      <c r="F688" s="14" t="s">
        <v>33785</v>
      </c>
      <c r="G688" s="13" t="s">
        <v>33780</v>
      </c>
      <c r="H688" s="14" t="s">
        <v>33786</v>
      </c>
      <c r="I688" s="13" t="s">
        <v>33782</v>
      </c>
      <c r="J688" s="15">
        <v>60184</v>
      </c>
      <c r="K688" t="s">
        <v>3937</v>
      </c>
      <c r="L688" t="s">
        <v>3945</v>
      </c>
      <c r="M688" t="s">
        <v>3946</v>
      </c>
      <c r="N688" t="s">
        <v>534</v>
      </c>
      <c r="O688" t="s">
        <v>3947</v>
      </c>
      <c r="P688" t="s">
        <v>3948</v>
      </c>
      <c r="Q688" t="s">
        <v>3949</v>
      </c>
      <c r="S688" t="s">
        <v>3944</v>
      </c>
      <c r="T688" s="1" t="s">
        <v>532</v>
      </c>
      <c r="U688" s="1">
        <v>93245</v>
      </c>
      <c r="V688" t="e">
        <v>#N/A</v>
      </c>
      <c r="W688" s="4">
        <v>0.79</v>
      </c>
      <c r="X688" s="1">
        <v>700</v>
      </c>
      <c r="Y688" s="1">
        <v>71</v>
      </c>
      <c r="Z688" s="1">
        <v>41</v>
      </c>
      <c r="AA688" s="1">
        <v>37</v>
      </c>
      <c r="AB688" s="6">
        <f t="shared" si="52"/>
        <v>5.2857142857142859E-2</v>
      </c>
      <c r="AC688" s="6">
        <f t="shared" si="50"/>
        <v>5.2857142857142859E-2</v>
      </c>
      <c r="AD688" s="26">
        <f t="shared" si="51"/>
        <v>140</v>
      </c>
      <c r="AE688" s="1">
        <v>34</v>
      </c>
      <c r="AF688" s="1">
        <v>34</v>
      </c>
      <c r="AG688" s="1">
        <v>14</v>
      </c>
      <c r="AH688" s="1">
        <v>46</v>
      </c>
      <c r="AI688" s="1">
        <v>3</v>
      </c>
      <c r="AJ688" s="1">
        <v>14</v>
      </c>
      <c r="AK688" s="1">
        <v>7</v>
      </c>
      <c r="AL688" s="1">
        <v>13</v>
      </c>
      <c r="AM688" s="1">
        <f t="shared" si="53"/>
        <v>27</v>
      </c>
      <c r="AN688" s="1">
        <v>16</v>
      </c>
      <c r="AO688" s="1">
        <v>1</v>
      </c>
      <c r="AP688" s="20">
        <f t="shared" si="54"/>
        <v>77.7</v>
      </c>
      <c r="AQ688" s="1">
        <v>0</v>
      </c>
    </row>
    <row r="689" spans="1:43" ht="16" x14ac:dyDescent="0.2">
      <c r="A689" t="s">
        <v>27003</v>
      </c>
      <c r="B689" t="s">
        <v>33771</v>
      </c>
      <c r="C689" s="1" t="s">
        <v>532</v>
      </c>
      <c r="E689" s="9" t="s">
        <v>33776</v>
      </c>
      <c r="F689" s="14" t="s">
        <v>33785</v>
      </c>
      <c r="G689" s="13" t="s">
        <v>33780</v>
      </c>
      <c r="H689" s="14" t="s">
        <v>33786</v>
      </c>
      <c r="I689" s="13" t="s">
        <v>33782</v>
      </c>
      <c r="J689" s="15">
        <v>60184</v>
      </c>
      <c r="K689" t="s">
        <v>3950</v>
      </c>
      <c r="L689" t="s">
        <v>3951</v>
      </c>
      <c r="M689" t="s">
        <v>3952</v>
      </c>
      <c r="N689" t="s">
        <v>607</v>
      </c>
      <c r="O689" t="s">
        <v>3953</v>
      </c>
      <c r="P689" t="s">
        <v>3954</v>
      </c>
      <c r="Q689" t="s">
        <v>3955</v>
      </c>
      <c r="S689" t="s">
        <v>691</v>
      </c>
      <c r="T689" s="1" t="s">
        <v>532</v>
      </c>
      <c r="U689" s="1">
        <v>95215</v>
      </c>
      <c r="V689" t="s">
        <v>27002</v>
      </c>
      <c r="W689" s="4">
        <v>0.88</v>
      </c>
      <c r="X689" s="1">
        <v>400</v>
      </c>
      <c r="Y689" s="1">
        <v>28</v>
      </c>
      <c r="Z689" s="1">
        <v>51</v>
      </c>
      <c r="AA689" s="1">
        <v>36</v>
      </c>
      <c r="AB689" s="6">
        <f t="shared" si="52"/>
        <v>0.09</v>
      </c>
      <c r="AC689" s="6">
        <f t="shared" si="50"/>
        <v>0.09</v>
      </c>
      <c r="AD689" s="26">
        <f t="shared" si="51"/>
        <v>80</v>
      </c>
      <c r="AE689" s="1">
        <v>28</v>
      </c>
      <c r="AF689" s="1">
        <v>42</v>
      </c>
      <c r="AG689" s="1">
        <v>5</v>
      </c>
      <c r="AH689" s="1">
        <v>15</v>
      </c>
      <c r="AI689" s="1">
        <v>0</v>
      </c>
      <c r="AJ689" s="1">
        <v>0</v>
      </c>
      <c r="AK689" s="1">
        <v>0</v>
      </c>
      <c r="AL689" s="1">
        <v>0</v>
      </c>
      <c r="AM689" s="1">
        <f t="shared" si="53"/>
        <v>0</v>
      </c>
      <c r="AN689" s="1">
        <v>9</v>
      </c>
      <c r="AO689" s="1">
        <v>0</v>
      </c>
      <c r="AP689" s="20">
        <f t="shared" si="54"/>
        <v>75.600000000000009</v>
      </c>
      <c r="AQ689" s="1">
        <v>6</v>
      </c>
    </row>
    <row r="690" spans="1:43" ht="16" x14ac:dyDescent="0.2">
      <c r="A690" t="s">
        <v>32466</v>
      </c>
      <c r="B690" t="s">
        <v>33771</v>
      </c>
      <c r="C690" s="1" t="s">
        <v>532</v>
      </c>
      <c r="E690" s="9" t="s">
        <v>33776</v>
      </c>
      <c r="F690" s="14" t="s">
        <v>33785</v>
      </c>
      <c r="G690" s="13" t="s">
        <v>33780</v>
      </c>
      <c r="H690" s="14" t="s">
        <v>33786</v>
      </c>
      <c r="I690" s="13" t="s">
        <v>33782</v>
      </c>
      <c r="J690" s="15">
        <v>60184</v>
      </c>
      <c r="K690" t="s">
        <v>3950</v>
      </c>
      <c r="L690" t="s">
        <v>3956</v>
      </c>
      <c r="M690" t="s">
        <v>3952</v>
      </c>
      <c r="N690" t="s">
        <v>607</v>
      </c>
      <c r="O690" t="s">
        <v>3953</v>
      </c>
      <c r="P690" t="s">
        <v>3954</v>
      </c>
      <c r="Q690" t="s">
        <v>3957</v>
      </c>
      <c r="S690" t="s">
        <v>3958</v>
      </c>
      <c r="T690" s="1" t="s">
        <v>532</v>
      </c>
      <c r="U690" s="1">
        <v>95236</v>
      </c>
      <c r="V690" t="e">
        <v>#N/A</v>
      </c>
      <c r="W690" s="4">
        <v>0.68</v>
      </c>
      <c r="X690" s="1">
        <v>420</v>
      </c>
      <c r="Y690" s="1">
        <v>13</v>
      </c>
      <c r="Z690" s="1">
        <v>12</v>
      </c>
      <c r="AA690" s="1">
        <v>11</v>
      </c>
      <c r="AB690" s="6">
        <f t="shared" si="52"/>
        <v>2.6190476190476191E-2</v>
      </c>
      <c r="AC690" s="6">
        <f t="shared" si="50"/>
        <v>2.6190476190476191E-2</v>
      </c>
      <c r="AD690" s="26">
        <f t="shared" si="51"/>
        <v>84</v>
      </c>
      <c r="AE690" s="1">
        <v>11</v>
      </c>
      <c r="AF690" s="1">
        <v>11</v>
      </c>
      <c r="AG690" s="1">
        <v>2</v>
      </c>
      <c r="AH690" s="1">
        <v>7</v>
      </c>
      <c r="AI690" s="1">
        <v>0</v>
      </c>
      <c r="AJ690" s="1">
        <v>0</v>
      </c>
      <c r="AK690" s="1">
        <v>0</v>
      </c>
      <c r="AL690" s="1">
        <v>0</v>
      </c>
      <c r="AM690" s="1">
        <f t="shared" si="53"/>
        <v>0</v>
      </c>
      <c r="AN690" s="1">
        <v>1</v>
      </c>
      <c r="AO690" s="1">
        <v>0</v>
      </c>
      <c r="AP690" s="20">
        <f t="shared" si="54"/>
        <v>23.1</v>
      </c>
      <c r="AQ690" s="1">
        <v>0</v>
      </c>
    </row>
    <row r="691" spans="1:43" ht="16" x14ac:dyDescent="0.2">
      <c r="A691" t="s">
        <v>30543</v>
      </c>
      <c r="B691" t="s">
        <v>33771</v>
      </c>
      <c r="C691" s="1" t="s">
        <v>532</v>
      </c>
      <c r="E691" s="9" t="s">
        <v>33776</v>
      </c>
      <c r="F691" s="14" t="s">
        <v>33785</v>
      </c>
      <c r="G691" s="13" t="s">
        <v>33780</v>
      </c>
      <c r="H691" s="14" t="s">
        <v>33786</v>
      </c>
      <c r="I691" s="13" t="s">
        <v>33782</v>
      </c>
      <c r="J691" s="15">
        <v>60184</v>
      </c>
      <c r="K691" t="s">
        <v>3959</v>
      </c>
      <c r="L691" t="s">
        <v>3960</v>
      </c>
      <c r="M691" t="s">
        <v>3961</v>
      </c>
      <c r="N691" t="s">
        <v>908</v>
      </c>
      <c r="O691" t="s">
        <v>3962</v>
      </c>
      <c r="P691" t="s">
        <v>3963</v>
      </c>
      <c r="Q691" t="s">
        <v>3964</v>
      </c>
      <c r="S691" t="s">
        <v>3965</v>
      </c>
      <c r="T691" s="1" t="s">
        <v>532</v>
      </c>
      <c r="U691" s="1">
        <v>93247</v>
      </c>
      <c r="V691" t="e">
        <v>#N/A</v>
      </c>
      <c r="W691" s="4">
        <v>0.89</v>
      </c>
      <c r="X691" s="1">
        <v>447</v>
      </c>
      <c r="Y691" s="1">
        <v>37</v>
      </c>
      <c r="Z691" s="1">
        <v>20</v>
      </c>
      <c r="AA691" s="1">
        <v>20</v>
      </c>
      <c r="AB691" s="6">
        <f t="shared" si="52"/>
        <v>4.4742729306487698E-2</v>
      </c>
      <c r="AC691" s="6">
        <f t="shared" si="50"/>
        <v>4.4742729306487698E-2</v>
      </c>
      <c r="AD691" s="26">
        <f t="shared" si="51"/>
        <v>89.4</v>
      </c>
      <c r="AE691" s="1">
        <v>17</v>
      </c>
      <c r="AF691" s="1">
        <v>17</v>
      </c>
      <c r="AG691" s="1">
        <v>6</v>
      </c>
      <c r="AH691" s="1">
        <v>13</v>
      </c>
      <c r="AI691" s="1">
        <v>3</v>
      </c>
      <c r="AJ691" s="1">
        <v>22</v>
      </c>
      <c r="AK691" s="1">
        <v>0</v>
      </c>
      <c r="AL691" s="1">
        <v>0</v>
      </c>
      <c r="AM691" s="1">
        <f t="shared" si="53"/>
        <v>22</v>
      </c>
      <c r="AN691" s="1">
        <v>11</v>
      </c>
      <c r="AO691" s="1">
        <v>1</v>
      </c>
      <c r="AP691" s="20">
        <f t="shared" si="54"/>
        <v>42</v>
      </c>
      <c r="AQ691" s="1">
        <v>1</v>
      </c>
    </row>
    <row r="692" spans="1:43" ht="16" x14ac:dyDescent="0.2">
      <c r="A692" t="s">
        <v>32186</v>
      </c>
      <c r="B692" t="s">
        <v>33771</v>
      </c>
      <c r="C692" s="1" t="s">
        <v>532</v>
      </c>
      <c r="E692" s="9" t="s">
        <v>33776</v>
      </c>
      <c r="F692" s="14" t="s">
        <v>33785</v>
      </c>
      <c r="G692" s="13" t="s">
        <v>33780</v>
      </c>
      <c r="H692" s="14" t="s">
        <v>33786</v>
      </c>
      <c r="I692" s="13" t="s">
        <v>33782</v>
      </c>
      <c r="J692" s="15">
        <v>60184</v>
      </c>
      <c r="K692" t="s">
        <v>3959</v>
      </c>
      <c r="L692" t="s">
        <v>1617</v>
      </c>
      <c r="M692" t="s">
        <v>3966</v>
      </c>
      <c r="N692" t="s">
        <v>370</v>
      </c>
      <c r="O692" t="s">
        <v>3967</v>
      </c>
      <c r="P692" t="s">
        <v>3968</v>
      </c>
      <c r="Q692" t="s">
        <v>3969</v>
      </c>
      <c r="S692" t="s">
        <v>3965</v>
      </c>
      <c r="T692" s="1" t="s">
        <v>532</v>
      </c>
      <c r="U692" s="1">
        <v>93247</v>
      </c>
      <c r="V692" t="e">
        <v>#N/A</v>
      </c>
      <c r="W692" s="4">
        <v>0.85</v>
      </c>
      <c r="X692" s="1">
        <v>488</v>
      </c>
      <c r="Y692" s="1">
        <v>36</v>
      </c>
      <c r="Z692" s="1">
        <v>18</v>
      </c>
      <c r="AA692" s="1">
        <v>18</v>
      </c>
      <c r="AB692" s="6">
        <f t="shared" si="52"/>
        <v>3.6885245901639344E-2</v>
      </c>
      <c r="AC692" s="6">
        <f t="shared" si="50"/>
        <v>3.6885245901639344E-2</v>
      </c>
      <c r="AD692" s="26">
        <f t="shared" si="51"/>
        <v>97.600000000000009</v>
      </c>
      <c r="AE692" s="1">
        <v>18</v>
      </c>
      <c r="AF692" s="1">
        <v>18</v>
      </c>
      <c r="AG692" s="1">
        <v>7</v>
      </c>
      <c r="AH692" s="1">
        <v>21</v>
      </c>
      <c r="AI692" s="1">
        <v>3</v>
      </c>
      <c r="AJ692" s="1">
        <v>18</v>
      </c>
      <c r="AK692" s="1">
        <v>0</v>
      </c>
      <c r="AL692" s="1">
        <v>0</v>
      </c>
      <c r="AM692" s="1">
        <f t="shared" si="53"/>
        <v>18</v>
      </c>
      <c r="AN692" s="1">
        <v>7</v>
      </c>
      <c r="AO692" s="1">
        <v>4</v>
      </c>
      <c r="AP692" s="20">
        <f t="shared" si="54"/>
        <v>37.800000000000004</v>
      </c>
      <c r="AQ692" s="1">
        <v>0</v>
      </c>
    </row>
    <row r="693" spans="1:43" ht="16" x14ac:dyDescent="0.2">
      <c r="A693" t="s">
        <v>31097</v>
      </c>
      <c r="B693" t="s">
        <v>33771</v>
      </c>
      <c r="C693" s="1" t="s">
        <v>532</v>
      </c>
      <c r="E693" s="9" t="s">
        <v>33776</v>
      </c>
      <c r="F693" s="14" t="s">
        <v>33785</v>
      </c>
      <c r="G693" s="13" t="s">
        <v>33780</v>
      </c>
      <c r="H693" s="14" t="s">
        <v>33786</v>
      </c>
      <c r="I693" s="13" t="s">
        <v>33782</v>
      </c>
      <c r="J693" s="15">
        <v>60184</v>
      </c>
      <c r="K693" t="s">
        <v>3970</v>
      </c>
      <c r="L693" t="s">
        <v>3971</v>
      </c>
      <c r="M693" t="s">
        <v>3972</v>
      </c>
      <c r="N693" t="s">
        <v>51</v>
      </c>
      <c r="O693" t="s">
        <v>3973</v>
      </c>
      <c r="P693" t="s">
        <v>3974</v>
      </c>
      <c r="Q693" t="s">
        <v>3975</v>
      </c>
      <c r="S693" t="s">
        <v>3976</v>
      </c>
      <c r="T693" s="1" t="s">
        <v>532</v>
      </c>
      <c r="U693" s="1">
        <v>95334</v>
      </c>
      <c r="V693" t="s">
        <v>31096</v>
      </c>
      <c r="W693" s="4">
        <v>0.85</v>
      </c>
      <c r="X693" s="1">
        <v>600</v>
      </c>
      <c r="Y693" s="1">
        <v>78</v>
      </c>
      <c r="Z693" s="1">
        <v>85</v>
      </c>
      <c r="AA693" s="1">
        <v>62</v>
      </c>
      <c r="AB693" s="6">
        <f t="shared" si="52"/>
        <v>0.10333333333333333</v>
      </c>
      <c r="AC693" s="6">
        <f t="shared" si="50"/>
        <v>0.10333333333333333</v>
      </c>
      <c r="AD693" s="26">
        <f t="shared" si="51"/>
        <v>120</v>
      </c>
      <c r="AE693" s="1">
        <v>61</v>
      </c>
      <c r="AF693" s="1">
        <v>82</v>
      </c>
      <c r="AG693" s="1">
        <v>15</v>
      </c>
      <c r="AH693" s="1">
        <v>46</v>
      </c>
      <c r="AI693" s="1">
        <v>0</v>
      </c>
      <c r="AJ693" s="1">
        <v>0</v>
      </c>
      <c r="AK693" s="1">
        <v>6</v>
      </c>
      <c r="AL693" s="1">
        <v>8</v>
      </c>
      <c r="AM693" s="1">
        <f t="shared" si="53"/>
        <v>8</v>
      </c>
      <c r="AN693" s="1">
        <v>17</v>
      </c>
      <c r="AO693" s="1">
        <v>0</v>
      </c>
      <c r="AP693" s="20">
        <f t="shared" si="54"/>
        <v>130.20000000000002</v>
      </c>
      <c r="AQ693" s="1">
        <v>0</v>
      </c>
    </row>
    <row r="694" spans="1:43" ht="16" x14ac:dyDescent="0.2">
      <c r="A694" t="s">
        <v>27991</v>
      </c>
      <c r="B694" t="s">
        <v>33771</v>
      </c>
      <c r="C694" s="1" t="s">
        <v>532</v>
      </c>
      <c r="E694" s="9" t="s">
        <v>33776</v>
      </c>
      <c r="F694" s="14" t="s">
        <v>33785</v>
      </c>
      <c r="G694" s="13" t="s">
        <v>33780</v>
      </c>
      <c r="H694" s="14" t="s">
        <v>33786</v>
      </c>
      <c r="I694" s="13" t="s">
        <v>33782</v>
      </c>
      <c r="J694" s="15">
        <v>60184</v>
      </c>
      <c r="K694" t="s">
        <v>3970</v>
      </c>
      <c r="L694" t="s">
        <v>3977</v>
      </c>
      <c r="M694" t="s">
        <v>3978</v>
      </c>
      <c r="O694" t="s">
        <v>3979</v>
      </c>
      <c r="P694" t="s">
        <v>3980</v>
      </c>
      <c r="Q694" t="s">
        <v>3981</v>
      </c>
      <c r="S694" t="s">
        <v>3976</v>
      </c>
      <c r="T694" s="1" t="s">
        <v>532</v>
      </c>
      <c r="U694" s="1">
        <v>95334</v>
      </c>
      <c r="V694" t="s">
        <v>27990</v>
      </c>
      <c r="W694" s="4">
        <v>0.77</v>
      </c>
      <c r="X694" s="1">
        <v>628</v>
      </c>
      <c r="Y694" s="1">
        <v>135</v>
      </c>
      <c r="Z694" s="1">
        <v>134</v>
      </c>
      <c r="AA694" s="1">
        <v>85</v>
      </c>
      <c r="AB694" s="6">
        <f t="shared" si="52"/>
        <v>0.13535031847133758</v>
      </c>
      <c r="AC694" s="6">
        <f t="shared" si="50"/>
        <v>0.13535031847133758</v>
      </c>
      <c r="AD694" s="26">
        <f t="shared" si="51"/>
        <v>125.60000000000001</v>
      </c>
      <c r="AE694" s="1">
        <v>83</v>
      </c>
      <c r="AF694" s="1">
        <v>130</v>
      </c>
      <c r="AG694" s="1">
        <v>20</v>
      </c>
      <c r="AH694" s="1">
        <v>68</v>
      </c>
      <c r="AI694" s="1">
        <v>2</v>
      </c>
      <c r="AJ694" s="1">
        <v>4</v>
      </c>
      <c r="AK694" s="1">
        <v>13</v>
      </c>
      <c r="AL694" s="1">
        <v>23</v>
      </c>
      <c r="AM694" s="1">
        <f t="shared" si="53"/>
        <v>27</v>
      </c>
      <c r="AN694" s="1">
        <v>17</v>
      </c>
      <c r="AO694" s="1">
        <v>0</v>
      </c>
      <c r="AP694" s="20">
        <f t="shared" si="54"/>
        <v>178.5</v>
      </c>
      <c r="AQ694" s="1">
        <v>0</v>
      </c>
    </row>
    <row r="695" spans="1:43" ht="16" x14ac:dyDescent="0.2">
      <c r="A695" t="s">
        <v>31744</v>
      </c>
      <c r="B695" t="s">
        <v>33771</v>
      </c>
      <c r="C695" s="1" t="s">
        <v>532</v>
      </c>
      <c r="E695" s="9" t="s">
        <v>33776</v>
      </c>
      <c r="F695" s="14" t="s">
        <v>33785</v>
      </c>
      <c r="G695" s="13" t="s">
        <v>33780</v>
      </c>
      <c r="H695" s="14" t="s">
        <v>33786</v>
      </c>
      <c r="I695" s="13" t="s">
        <v>33782</v>
      </c>
      <c r="J695" s="15">
        <v>60184</v>
      </c>
      <c r="K695" t="s">
        <v>3970</v>
      </c>
      <c r="L695" t="s">
        <v>3982</v>
      </c>
      <c r="M695" t="s">
        <v>3983</v>
      </c>
      <c r="O695" t="s">
        <v>3984</v>
      </c>
      <c r="P695" t="s">
        <v>3985</v>
      </c>
      <c r="Q695" t="s">
        <v>3986</v>
      </c>
      <c r="S695" t="s">
        <v>3976</v>
      </c>
      <c r="T695" s="1" t="s">
        <v>532</v>
      </c>
      <c r="U695" s="1">
        <v>95334</v>
      </c>
      <c r="V695" t="s">
        <v>31743</v>
      </c>
      <c r="W695" s="4">
        <v>0.76</v>
      </c>
      <c r="X695" s="1">
        <v>620</v>
      </c>
      <c r="Y695" s="1">
        <v>65</v>
      </c>
      <c r="Z695" s="1">
        <v>68</v>
      </c>
      <c r="AA695" s="1">
        <v>45</v>
      </c>
      <c r="AB695" s="6">
        <f t="shared" si="52"/>
        <v>7.2580645161290328E-2</v>
      </c>
      <c r="AC695" s="6">
        <f t="shared" si="50"/>
        <v>7.2580645161290328E-2</v>
      </c>
      <c r="AD695" s="26">
        <f t="shared" si="51"/>
        <v>124</v>
      </c>
      <c r="AE695" s="1">
        <v>40</v>
      </c>
      <c r="AF695" s="1">
        <v>54</v>
      </c>
      <c r="AG695" s="1">
        <v>14</v>
      </c>
      <c r="AH695" s="1">
        <v>44</v>
      </c>
      <c r="AI695" s="1">
        <v>0</v>
      </c>
      <c r="AJ695" s="1">
        <v>0</v>
      </c>
      <c r="AK695" s="1">
        <v>4</v>
      </c>
      <c r="AL695" s="1">
        <v>11</v>
      </c>
      <c r="AM695" s="1">
        <f t="shared" si="53"/>
        <v>11</v>
      </c>
      <c r="AN695" s="1">
        <v>25</v>
      </c>
      <c r="AO695" s="1">
        <v>0</v>
      </c>
      <c r="AP695" s="20">
        <f t="shared" si="54"/>
        <v>94.5</v>
      </c>
      <c r="AQ695" s="1">
        <v>0</v>
      </c>
    </row>
    <row r="696" spans="1:43" ht="16" x14ac:dyDescent="0.2">
      <c r="A696" t="s">
        <v>26768</v>
      </c>
      <c r="B696" t="s">
        <v>33771</v>
      </c>
      <c r="C696" s="1" t="s">
        <v>532</v>
      </c>
      <c r="E696" s="9" t="s">
        <v>33776</v>
      </c>
      <c r="F696" s="14" t="s">
        <v>33785</v>
      </c>
      <c r="G696" s="13" t="s">
        <v>33780</v>
      </c>
      <c r="H696" s="14" t="s">
        <v>33786</v>
      </c>
      <c r="I696" s="13" t="s">
        <v>33782</v>
      </c>
      <c r="J696" s="15">
        <v>60184</v>
      </c>
      <c r="K696" t="s">
        <v>3987</v>
      </c>
      <c r="L696" t="s">
        <v>3988</v>
      </c>
      <c r="M696" t="s">
        <v>3989</v>
      </c>
      <c r="N696" t="s">
        <v>195</v>
      </c>
      <c r="O696" t="s">
        <v>3990</v>
      </c>
      <c r="P696" t="s">
        <v>3991</v>
      </c>
      <c r="Q696" t="s">
        <v>3992</v>
      </c>
      <c r="S696" t="s">
        <v>691</v>
      </c>
      <c r="T696" s="1" t="s">
        <v>532</v>
      </c>
      <c r="U696" s="1">
        <v>95212</v>
      </c>
      <c r="V696" t="s">
        <v>26767</v>
      </c>
      <c r="W696" s="4">
        <v>0.85</v>
      </c>
      <c r="X696" s="1">
        <v>650</v>
      </c>
      <c r="Y696" s="1">
        <v>77</v>
      </c>
      <c r="Z696" s="1">
        <v>50</v>
      </c>
      <c r="AA696" s="1">
        <v>38</v>
      </c>
      <c r="AB696" s="6">
        <f t="shared" si="52"/>
        <v>5.8461538461538461E-2</v>
      </c>
      <c r="AC696" s="6">
        <f t="shared" si="50"/>
        <v>5.8461538461538461E-2</v>
      </c>
      <c r="AD696" s="26">
        <f t="shared" si="51"/>
        <v>130</v>
      </c>
      <c r="AE696" s="1">
        <v>37</v>
      </c>
      <c r="AF696" s="1">
        <v>44</v>
      </c>
      <c r="AG696" s="1">
        <v>14</v>
      </c>
      <c r="AH696" s="1">
        <v>50</v>
      </c>
      <c r="AI696" s="1">
        <v>1</v>
      </c>
      <c r="AJ696" s="1">
        <v>9</v>
      </c>
      <c r="AK696" s="1">
        <v>11</v>
      </c>
      <c r="AL696" s="1">
        <v>25</v>
      </c>
      <c r="AM696" s="1">
        <f t="shared" si="53"/>
        <v>34</v>
      </c>
      <c r="AN696" s="1">
        <v>12</v>
      </c>
      <c r="AO696" s="1">
        <v>0</v>
      </c>
      <c r="AP696" s="20">
        <f t="shared" si="54"/>
        <v>79.8</v>
      </c>
      <c r="AQ696" s="1">
        <v>0</v>
      </c>
    </row>
    <row r="697" spans="1:43" ht="16" x14ac:dyDescent="0.2">
      <c r="A697" t="s">
        <v>30041</v>
      </c>
      <c r="B697" t="s">
        <v>33771</v>
      </c>
      <c r="C697" s="1" t="s">
        <v>532</v>
      </c>
      <c r="E697" s="9" t="s">
        <v>33776</v>
      </c>
      <c r="F697" s="14" t="s">
        <v>33785</v>
      </c>
      <c r="G697" s="13" t="s">
        <v>33780</v>
      </c>
      <c r="H697" s="14" t="s">
        <v>33786</v>
      </c>
      <c r="I697" s="13" t="s">
        <v>33782</v>
      </c>
      <c r="J697" s="15">
        <v>60184</v>
      </c>
      <c r="K697" t="s">
        <v>3987</v>
      </c>
      <c r="L697" t="s">
        <v>3993</v>
      </c>
      <c r="M697" t="s">
        <v>3994</v>
      </c>
      <c r="N697" t="s">
        <v>195</v>
      </c>
      <c r="O697" t="s">
        <v>3995</v>
      </c>
      <c r="P697" t="s">
        <v>3996</v>
      </c>
      <c r="Q697" t="s">
        <v>3997</v>
      </c>
      <c r="S697" t="s">
        <v>691</v>
      </c>
      <c r="T697" s="1" t="s">
        <v>532</v>
      </c>
      <c r="U697" s="1">
        <v>95210</v>
      </c>
      <c r="V697" t="e">
        <v>#N/A</v>
      </c>
      <c r="W697" s="4">
        <v>0.94</v>
      </c>
      <c r="X697" s="1">
        <v>480</v>
      </c>
      <c r="Y697" s="1">
        <v>58</v>
      </c>
      <c r="Z697" s="1">
        <v>63</v>
      </c>
      <c r="AA697" s="1">
        <v>47</v>
      </c>
      <c r="AB697" s="6">
        <f t="shared" si="52"/>
        <v>9.7916666666666666E-2</v>
      </c>
      <c r="AC697" s="6">
        <f t="shared" si="50"/>
        <v>9.7916666666666666E-2</v>
      </c>
      <c r="AD697" s="26">
        <f t="shared" si="51"/>
        <v>96</v>
      </c>
      <c r="AE697" s="1">
        <v>43</v>
      </c>
      <c r="AF697" s="1">
        <v>56</v>
      </c>
      <c r="AG697" s="1">
        <v>22</v>
      </c>
      <c r="AH697" s="1">
        <v>74</v>
      </c>
      <c r="AI697" s="1">
        <v>2</v>
      </c>
      <c r="AJ697" s="1">
        <v>2</v>
      </c>
      <c r="AK697" s="1">
        <v>14</v>
      </c>
      <c r="AL697" s="1">
        <v>32</v>
      </c>
      <c r="AM697" s="1">
        <f t="shared" si="53"/>
        <v>34</v>
      </c>
      <c r="AN697" s="1">
        <v>12</v>
      </c>
      <c r="AO697" s="1">
        <v>0</v>
      </c>
      <c r="AP697" s="20">
        <f t="shared" si="54"/>
        <v>98.7</v>
      </c>
      <c r="AQ697" s="1">
        <v>3</v>
      </c>
    </row>
    <row r="698" spans="1:43" ht="16" x14ac:dyDescent="0.2">
      <c r="A698" t="s">
        <v>28504</v>
      </c>
      <c r="B698" t="s">
        <v>33771</v>
      </c>
      <c r="C698" s="1" t="s">
        <v>532</v>
      </c>
      <c r="E698" s="9" t="s">
        <v>33776</v>
      </c>
      <c r="F698" s="14" t="s">
        <v>33785</v>
      </c>
      <c r="G698" s="13" t="s">
        <v>33780</v>
      </c>
      <c r="H698" s="14" t="s">
        <v>33786</v>
      </c>
      <c r="I698" s="13" t="s">
        <v>33782</v>
      </c>
      <c r="J698" s="15">
        <v>60184</v>
      </c>
      <c r="K698" t="s">
        <v>3987</v>
      </c>
      <c r="L698" t="s">
        <v>3998</v>
      </c>
      <c r="M698" t="s">
        <v>3999</v>
      </c>
      <c r="O698" t="s">
        <v>4000</v>
      </c>
      <c r="P698" t="s">
        <v>4001</v>
      </c>
      <c r="Q698" t="s">
        <v>4002</v>
      </c>
      <c r="S698" t="s">
        <v>691</v>
      </c>
      <c r="T698" s="1" t="s">
        <v>532</v>
      </c>
      <c r="U698" s="1">
        <v>95209</v>
      </c>
      <c r="V698" t="e">
        <v>#N/A</v>
      </c>
      <c r="W698" s="4">
        <v>0.95</v>
      </c>
      <c r="X698" s="1">
        <v>588</v>
      </c>
      <c r="Y698" s="1">
        <v>25</v>
      </c>
      <c r="Z698" s="1">
        <v>11</v>
      </c>
      <c r="AA698" s="1">
        <v>11</v>
      </c>
      <c r="AB698" s="6">
        <f t="shared" si="52"/>
        <v>1.8707482993197279E-2</v>
      </c>
      <c r="AC698" s="6">
        <f t="shared" si="50"/>
        <v>1.8707482993197279E-2</v>
      </c>
      <c r="AD698" s="26">
        <f t="shared" si="51"/>
        <v>117.60000000000001</v>
      </c>
      <c r="AE698" s="1">
        <v>11</v>
      </c>
      <c r="AF698" s="1">
        <v>11</v>
      </c>
      <c r="AG698" s="1">
        <v>8</v>
      </c>
      <c r="AH698" s="1">
        <v>32</v>
      </c>
      <c r="AI698" s="1">
        <v>0</v>
      </c>
      <c r="AJ698" s="1">
        <v>0</v>
      </c>
      <c r="AK698" s="1">
        <v>3</v>
      </c>
      <c r="AL698" s="1">
        <v>4</v>
      </c>
      <c r="AM698" s="1">
        <f t="shared" si="53"/>
        <v>4</v>
      </c>
      <c r="AN698" s="1">
        <v>3</v>
      </c>
      <c r="AO698" s="1">
        <v>0</v>
      </c>
      <c r="AP698" s="20">
        <f t="shared" si="54"/>
        <v>23.1</v>
      </c>
      <c r="AQ698" s="1">
        <v>0</v>
      </c>
    </row>
    <row r="699" spans="1:43" ht="16" x14ac:dyDescent="0.2">
      <c r="A699" t="s">
        <v>31179</v>
      </c>
      <c r="B699" t="s">
        <v>33771</v>
      </c>
      <c r="C699" s="1" t="s">
        <v>532</v>
      </c>
      <c r="E699" s="9" t="s">
        <v>33776</v>
      </c>
      <c r="F699" s="14" t="s">
        <v>33785</v>
      </c>
      <c r="G699" s="13" t="s">
        <v>33780</v>
      </c>
      <c r="H699" s="14" t="s">
        <v>33786</v>
      </c>
      <c r="I699" s="13" t="s">
        <v>33782</v>
      </c>
      <c r="J699" s="15">
        <v>60184</v>
      </c>
      <c r="K699" t="s">
        <v>3987</v>
      </c>
      <c r="L699" t="s">
        <v>4003</v>
      </c>
      <c r="M699" t="s">
        <v>4004</v>
      </c>
      <c r="O699" t="s">
        <v>4005</v>
      </c>
      <c r="P699" t="s">
        <v>4006</v>
      </c>
      <c r="Q699" t="s">
        <v>4007</v>
      </c>
      <c r="S699" t="s">
        <v>4008</v>
      </c>
      <c r="T699" s="1" t="s">
        <v>532</v>
      </c>
      <c r="U699" s="1">
        <v>95640</v>
      </c>
      <c r="V699" t="e">
        <v>#N/A</v>
      </c>
      <c r="W699" s="4">
        <v>0.95</v>
      </c>
      <c r="X699" s="1">
        <v>500</v>
      </c>
      <c r="Y699" s="1">
        <v>75</v>
      </c>
      <c r="Z699" s="1">
        <v>37</v>
      </c>
      <c r="AA699" s="1">
        <v>26</v>
      </c>
      <c r="AB699" s="6">
        <f t="shared" si="52"/>
        <v>5.1999999999999998E-2</v>
      </c>
      <c r="AC699" s="6">
        <f t="shared" si="50"/>
        <v>5.1999999999999998E-2</v>
      </c>
      <c r="AD699" s="26">
        <f t="shared" si="51"/>
        <v>100</v>
      </c>
      <c r="AE699" s="1">
        <v>23</v>
      </c>
      <c r="AF699" s="1">
        <v>34</v>
      </c>
      <c r="AG699" s="1">
        <v>11</v>
      </c>
      <c r="AH699" s="1">
        <v>52</v>
      </c>
      <c r="AI699" s="1">
        <v>0</v>
      </c>
      <c r="AJ699" s="1">
        <v>0</v>
      </c>
      <c r="AK699" s="1">
        <v>7</v>
      </c>
      <c r="AL699" s="1">
        <v>11</v>
      </c>
      <c r="AM699" s="1">
        <f t="shared" si="53"/>
        <v>11</v>
      </c>
      <c r="AN699" s="1">
        <v>12</v>
      </c>
      <c r="AO699" s="1">
        <v>3</v>
      </c>
      <c r="AP699" s="20">
        <f t="shared" si="54"/>
        <v>54.6</v>
      </c>
      <c r="AQ699" s="1">
        <v>2</v>
      </c>
    </row>
    <row r="700" spans="1:43" ht="16" x14ac:dyDescent="0.2">
      <c r="A700" t="s">
        <v>27117</v>
      </c>
      <c r="B700" t="s">
        <v>33771</v>
      </c>
      <c r="C700" s="1" t="s">
        <v>532</v>
      </c>
      <c r="E700" s="9" t="s">
        <v>33776</v>
      </c>
      <c r="F700" s="14" t="s">
        <v>33785</v>
      </c>
      <c r="G700" s="13" t="s">
        <v>33780</v>
      </c>
      <c r="H700" s="14" t="s">
        <v>33786</v>
      </c>
      <c r="I700" s="13" t="s">
        <v>33782</v>
      </c>
      <c r="J700" s="15">
        <v>60184</v>
      </c>
      <c r="K700" t="s">
        <v>3987</v>
      </c>
      <c r="L700" t="s">
        <v>4009</v>
      </c>
      <c r="M700" t="s">
        <v>4010</v>
      </c>
      <c r="O700" t="s">
        <v>4011</v>
      </c>
      <c r="P700" t="s">
        <v>4012</v>
      </c>
      <c r="Q700" t="s">
        <v>4013</v>
      </c>
      <c r="S700" t="s">
        <v>691</v>
      </c>
      <c r="T700" s="1" t="s">
        <v>532</v>
      </c>
      <c r="U700" s="1">
        <v>95209</v>
      </c>
      <c r="V700" t="e">
        <v>#N/A</v>
      </c>
      <c r="W700" s="4">
        <v>0.67</v>
      </c>
      <c r="X700" s="1">
        <v>751</v>
      </c>
      <c r="Y700" s="1">
        <v>18</v>
      </c>
      <c r="Z700" s="1">
        <v>7</v>
      </c>
      <c r="AA700" s="1">
        <v>7</v>
      </c>
      <c r="AB700" s="6">
        <f t="shared" si="52"/>
        <v>9.3209054593874838E-3</v>
      </c>
      <c r="AC700" s="6">
        <f t="shared" si="50"/>
        <v>9.3209054593874838E-3</v>
      </c>
      <c r="AD700" s="26">
        <f t="shared" si="51"/>
        <v>150.20000000000002</v>
      </c>
      <c r="AE700" s="1">
        <v>7</v>
      </c>
      <c r="AF700" s="1">
        <v>7</v>
      </c>
      <c r="AG700" s="1">
        <v>1</v>
      </c>
      <c r="AH700" s="1">
        <v>4</v>
      </c>
      <c r="AI700" s="1">
        <v>0</v>
      </c>
      <c r="AJ700" s="1">
        <v>0</v>
      </c>
      <c r="AK700" s="1">
        <v>2</v>
      </c>
      <c r="AL700" s="1">
        <v>2</v>
      </c>
      <c r="AM700" s="1">
        <f t="shared" si="53"/>
        <v>2</v>
      </c>
      <c r="AN700" s="1">
        <v>2</v>
      </c>
      <c r="AO700" s="1">
        <v>0</v>
      </c>
      <c r="AP700" s="20">
        <f t="shared" si="54"/>
        <v>14.700000000000001</v>
      </c>
      <c r="AQ700" s="1">
        <v>0</v>
      </c>
    </row>
    <row r="701" spans="1:43" ht="16" x14ac:dyDescent="0.2">
      <c r="A701" t="s">
        <v>32042</v>
      </c>
      <c r="B701" t="s">
        <v>33771</v>
      </c>
      <c r="C701" s="1" t="s">
        <v>532</v>
      </c>
      <c r="E701" s="9" t="s">
        <v>33776</v>
      </c>
      <c r="F701" s="14" t="s">
        <v>33785</v>
      </c>
      <c r="G701" s="13" t="s">
        <v>33780</v>
      </c>
      <c r="H701" s="14" t="s">
        <v>33786</v>
      </c>
      <c r="I701" s="13" t="s">
        <v>33782</v>
      </c>
      <c r="J701" s="15">
        <v>60184</v>
      </c>
      <c r="K701" t="s">
        <v>3987</v>
      </c>
      <c r="L701" t="s">
        <v>4015</v>
      </c>
      <c r="M701" t="s">
        <v>4016</v>
      </c>
      <c r="N701" t="s">
        <v>1655</v>
      </c>
      <c r="O701" t="s">
        <v>4017</v>
      </c>
      <c r="P701" t="s">
        <v>4018</v>
      </c>
      <c r="Q701" t="s">
        <v>4019</v>
      </c>
      <c r="S701" t="s">
        <v>691</v>
      </c>
      <c r="T701" s="1" t="s">
        <v>532</v>
      </c>
      <c r="U701" s="1">
        <v>95212</v>
      </c>
      <c r="V701" t="e">
        <v>#N/A</v>
      </c>
      <c r="W701" s="4">
        <v>0.85</v>
      </c>
      <c r="X701" s="1">
        <v>722</v>
      </c>
      <c r="Y701" s="1">
        <v>24</v>
      </c>
      <c r="Z701" s="1">
        <v>4</v>
      </c>
      <c r="AA701" s="1">
        <v>4</v>
      </c>
      <c r="AB701" s="6">
        <f t="shared" si="52"/>
        <v>5.5401662049861496E-3</v>
      </c>
      <c r="AC701" s="6">
        <f t="shared" si="50"/>
        <v>5.5401662049861496E-3</v>
      </c>
      <c r="AD701" s="26">
        <f t="shared" si="51"/>
        <v>144.4</v>
      </c>
      <c r="AE701" s="1">
        <v>4</v>
      </c>
      <c r="AF701" s="1">
        <v>4</v>
      </c>
      <c r="AG701" s="1">
        <v>4</v>
      </c>
      <c r="AH701" s="1">
        <v>15</v>
      </c>
      <c r="AI701" s="1">
        <v>0</v>
      </c>
      <c r="AJ701" s="1">
        <v>0</v>
      </c>
      <c r="AK701" s="1">
        <v>0</v>
      </c>
      <c r="AL701" s="1">
        <v>0</v>
      </c>
      <c r="AM701" s="1">
        <f t="shared" si="53"/>
        <v>0</v>
      </c>
      <c r="AN701" s="1">
        <v>0</v>
      </c>
      <c r="AO701" s="1">
        <v>0</v>
      </c>
      <c r="AP701" s="20">
        <f t="shared" si="54"/>
        <v>8.4</v>
      </c>
      <c r="AQ701" s="1">
        <v>0</v>
      </c>
    </row>
    <row r="702" spans="1:43" ht="16" x14ac:dyDescent="0.2">
      <c r="A702" t="s">
        <v>32552</v>
      </c>
      <c r="B702" t="s">
        <v>33771</v>
      </c>
      <c r="C702" s="1" t="s">
        <v>532</v>
      </c>
      <c r="E702" s="9" t="s">
        <v>33776</v>
      </c>
      <c r="F702" s="14" t="s">
        <v>33785</v>
      </c>
      <c r="G702" s="13" t="s">
        <v>33780</v>
      </c>
      <c r="H702" s="14" t="s">
        <v>33786</v>
      </c>
      <c r="I702" s="13" t="s">
        <v>33782</v>
      </c>
      <c r="J702" s="15">
        <v>60184</v>
      </c>
      <c r="K702" t="s">
        <v>3987</v>
      </c>
      <c r="L702" t="s">
        <v>4020</v>
      </c>
      <c r="M702" t="s">
        <v>4021</v>
      </c>
      <c r="N702" t="s">
        <v>195</v>
      </c>
      <c r="O702" t="s">
        <v>4022</v>
      </c>
      <c r="P702" t="s">
        <v>4023</v>
      </c>
      <c r="Q702" t="s">
        <v>4024</v>
      </c>
      <c r="S702" t="s">
        <v>691</v>
      </c>
      <c r="T702" s="1" t="s">
        <v>532</v>
      </c>
      <c r="U702" s="1">
        <v>95209</v>
      </c>
      <c r="V702" t="e">
        <v>#N/A</v>
      </c>
      <c r="W702" s="4">
        <v>0.89</v>
      </c>
      <c r="X702" s="1">
        <v>575</v>
      </c>
      <c r="Y702" s="1">
        <v>68</v>
      </c>
      <c r="Z702" s="1">
        <v>47</v>
      </c>
      <c r="AA702" s="1">
        <v>33</v>
      </c>
      <c r="AB702" s="6">
        <f t="shared" si="52"/>
        <v>5.7391304347826085E-2</v>
      </c>
      <c r="AC702" s="6">
        <f t="shared" si="50"/>
        <v>5.7391304347826085E-2</v>
      </c>
      <c r="AD702" s="26">
        <f t="shared" si="51"/>
        <v>115</v>
      </c>
      <c r="AE702" s="1">
        <v>33</v>
      </c>
      <c r="AF702" s="1">
        <v>46</v>
      </c>
      <c r="AG702" s="1">
        <v>11</v>
      </c>
      <c r="AH702" s="1">
        <v>36</v>
      </c>
      <c r="AI702" s="1">
        <v>1</v>
      </c>
      <c r="AJ702" s="1">
        <v>2</v>
      </c>
      <c r="AK702" s="1">
        <v>4</v>
      </c>
      <c r="AL702" s="1">
        <v>16</v>
      </c>
      <c r="AM702" s="1">
        <f t="shared" si="53"/>
        <v>18</v>
      </c>
      <c r="AN702" s="1">
        <v>5</v>
      </c>
      <c r="AO702" s="1">
        <v>1</v>
      </c>
      <c r="AP702" s="20">
        <f t="shared" si="54"/>
        <v>69.3</v>
      </c>
      <c r="AQ702" s="1">
        <v>0</v>
      </c>
    </row>
    <row r="703" spans="1:43" ht="16" x14ac:dyDescent="0.2">
      <c r="A703" t="s">
        <v>30277</v>
      </c>
      <c r="B703" t="s">
        <v>33771</v>
      </c>
      <c r="C703" s="1" t="s">
        <v>532</v>
      </c>
      <c r="E703" s="9" t="s">
        <v>33776</v>
      </c>
      <c r="F703" s="14" t="s">
        <v>33785</v>
      </c>
      <c r="G703" s="13" t="s">
        <v>33780</v>
      </c>
      <c r="H703" s="14" t="s">
        <v>33786</v>
      </c>
      <c r="I703" s="13" t="s">
        <v>33782</v>
      </c>
      <c r="J703" s="15">
        <v>60184</v>
      </c>
      <c r="K703" t="s">
        <v>3987</v>
      </c>
      <c r="L703" t="s">
        <v>4025</v>
      </c>
      <c r="M703" t="s">
        <v>4026</v>
      </c>
      <c r="N703" t="s">
        <v>195</v>
      </c>
      <c r="O703" t="s">
        <v>4027</v>
      </c>
      <c r="P703" t="s">
        <v>4028</v>
      </c>
      <c r="Q703" t="s">
        <v>4029</v>
      </c>
      <c r="S703" t="s">
        <v>691</v>
      </c>
      <c r="T703" s="1" t="s">
        <v>532</v>
      </c>
      <c r="U703" s="1">
        <v>95210</v>
      </c>
      <c r="V703" t="s">
        <v>30276</v>
      </c>
      <c r="W703" s="4">
        <v>0.85</v>
      </c>
      <c r="X703" s="1">
        <v>500</v>
      </c>
      <c r="Y703" s="1">
        <v>48</v>
      </c>
      <c r="Z703" s="1">
        <v>25</v>
      </c>
      <c r="AA703" s="1">
        <v>18</v>
      </c>
      <c r="AB703" s="6">
        <f t="shared" si="52"/>
        <v>3.5999999999999997E-2</v>
      </c>
      <c r="AC703" s="6">
        <f t="shared" si="50"/>
        <v>3.5999999999999997E-2</v>
      </c>
      <c r="AD703" s="26">
        <f t="shared" si="51"/>
        <v>100</v>
      </c>
      <c r="AE703" s="1">
        <v>18</v>
      </c>
      <c r="AF703" s="1">
        <v>18</v>
      </c>
      <c r="AG703" s="1">
        <v>7</v>
      </c>
      <c r="AH703" s="1">
        <v>19</v>
      </c>
      <c r="AI703" s="1">
        <v>0</v>
      </c>
      <c r="AJ703" s="1">
        <v>0</v>
      </c>
      <c r="AK703" s="1">
        <v>1</v>
      </c>
      <c r="AL703" s="1">
        <v>3</v>
      </c>
      <c r="AM703" s="1">
        <f t="shared" si="53"/>
        <v>3</v>
      </c>
      <c r="AN703" s="1">
        <v>16</v>
      </c>
      <c r="AO703" s="1">
        <v>0</v>
      </c>
      <c r="AP703" s="20">
        <f t="shared" si="54"/>
        <v>37.800000000000004</v>
      </c>
      <c r="AQ703" s="1">
        <v>0</v>
      </c>
    </row>
    <row r="704" spans="1:43" ht="16" x14ac:dyDescent="0.2">
      <c r="A704" t="s">
        <v>31970</v>
      </c>
      <c r="B704" t="s">
        <v>33771</v>
      </c>
      <c r="C704" s="1" t="s">
        <v>532</v>
      </c>
      <c r="E704" s="9" t="s">
        <v>33776</v>
      </c>
      <c r="F704" s="14" t="s">
        <v>33785</v>
      </c>
      <c r="G704" s="13" t="s">
        <v>33780</v>
      </c>
      <c r="H704" s="14" t="s">
        <v>33786</v>
      </c>
      <c r="I704" s="13" t="s">
        <v>33782</v>
      </c>
      <c r="J704" s="15">
        <v>60184</v>
      </c>
      <c r="K704" t="s">
        <v>3987</v>
      </c>
      <c r="L704" t="s">
        <v>4030</v>
      </c>
      <c r="M704" t="s">
        <v>4031</v>
      </c>
      <c r="N704" t="s">
        <v>195</v>
      </c>
      <c r="O704" t="s">
        <v>4032</v>
      </c>
      <c r="P704" t="s">
        <v>4033</v>
      </c>
      <c r="Q704" t="s">
        <v>4034</v>
      </c>
      <c r="S704" t="s">
        <v>691</v>
      </c>
      <c r="T704" s="1" t="s">
        <v>532</v>
      </c>
      <c r="U704" s="1">
        <v>95210</v>
      </c>
      <c r="V704" t="s">
        <v>31969</v>
      </c>
      <c r="W704" s="4">
        <v>0.91</v>
      </c>
      <c r="X704" s="1">
        <v>400</v>
      </c>
      <c r="Y704" s="1">
        <v>49</v>
      </c>
      <c r="Z704" s="1">
        <v>13</v>
      </c>
      <c r="AA704" s="1">
        <v>13</v>
      </c>
      <c r="AB704" s="6">
        <f t="shared" si="52"/>
        <v>3.2500000000000001E-2</v>
      </c>
      <c r="AC704" s="6">
        <f t="shared" si="50"/>
        <v>3.2500000000000001E-2</v>
      </c>
      <c r="AD704" s="26">
        <f t="shared" si="51"/>
        <v>80</v>
      </c>
      <c r="AE704" s="1">
        <v>13</v>
      </c>
      <c r="AF704" s="1">
        <v>13</v>
      </c>
      <c r="AG704" s="1">
        <v>2</v>
      </c>
      <c r="AH704" s="1">
        <v>2</v>
      </c>
      <c r="AI704" s="1">
        <v>0</v>
      </c>
      <c r="AJ704" s="1">
        <v>0</v>
      </c>
      <c r="AK704" s="1">
        <v>1</v>
      </c>
      <c r="AL704" s="1">
        <v>2</v>
      </c>
      <c r="AM704" s="1">
        <f t="shared" si="53"/>
        <v>2</v>
      </c>
      <c r="AN704" s="1">
        <v>2</v>
      </c>
      <c r="AO704" s="1">
        <v>0</v>
      </c>
      <c r="AP704" s="20">
        <f t="shared" si="54"/>
        <v>27.3</v>
      </c>
      <c r="AQ704" s="1">
        <v>0</v>
      </c>
    </row>
    <row r="705" spans="1:43" ht="16" x14ac:dyDescent="0.2">
      <c r="A705" t="s">
        <v>29006</v>
      </c>
      <c r="B705" t="s">
        <v>33771</v>
      </c>
      <c r="C705" s="1" t="s">
        <v>532</v>
      </c>
      <c r="E705" s="9" t="s">
        <v>33776</v>
      </c>
      <c r="F705" s="14" t="s">
        <v>33785</v>
      </c>
      <c r="G705" s="13" t="s">
        <v>33780</v>
      </c>
      <c r="H705" s="14" t="s">
        <v>33786</v>
      </c>
      <c r="I705" s="13" t="s">
        <v>33782</v>
      </c>
      <c r="J705" s="15">
        <v>60184</v>
      </c>
      <c r="K705" t="s">
        <v>3987</v>
      </c>
      <c r="L705" t="s">
        <v>4035</v>
      </c>
      <c r="M705" t="s">
        <v>4036</v>
      </c>
      <c r="N705" t="s">
        <v>195</v>
      </c>
      <c r="O705" t="s">
        <v>4037</v>
      </c>
      <c r="P705" t="s">
        <v>4038</v>
      </c>
      <c r="Q705" t="s">
        <v>4039</v>
      </c>
      <c r="S705" t="s">
        <v>691</v>
      </c>
      <c r="T705" s="1" t="s">
        <v>532</v>
      </c>
      <c r="U705" s="1">
        <v>95209</v>
      </c>
      <c r="V705" t="e">
        <v>#N/A</v>
      </c>
      <c r="W705" s="4">
        <v>0.76</v>
      </c>
      <c r="X705" s="1">
        <v>550</v>
      </c>
      <c r="Y705" s="1">
        <v>27</v>
      </c>
      <c r="Z705" s="1">
        <v>6</v>
      </c>
      <c r="AA705" s="1">
        <v>6</v>
      </c>
      <c r="AB705" s="6">
        <f t="shared" si="52"/>
        <v>1.090909090909091E-2</v>
      </c>
      <c r="AC705" s="6">
        <f t="shared" si="50"/>
        <v>1.090909090909091E-2</v>
      </c>
      <c r="AD705" s="26">
        <f t="shared" si="51"/>
        <v>110</v>
      </c>
      <c r="AE705" s="1">
        <v>6</v>
      </c>
      <c r="AF705" s="1">
        <v>6</v>
      </c>
      <c r="AG705" s="1">
        <v>1</v>
      </c>
      <c r="AH705" s="1">
        <v>4</v>
      </c>
      <c r="AI705" s="1">
        <v>0</v>
      </c>
      <c r="AJ705" s="1">
        <v>0</v>
      </c>
      <c r="AK705" s="1">
        <v>0</v>
      </c>
      <c r="AL705" s="1">
        <v>0</v>
      </c>
      <c r="AM705" s="1">
        <f t="shared" si="53"/>
        <v>0</v>
      </c>
      <c r="AN705" s="1">
        <v>2</v>
      </c>
      <c r="AO705" s="1">
        <v>0</v>
      </c>
      <c r="AP705" s="20">
        <f t="shared" si="54"/>
        <v>12.600000000000001</v>
      </c>
      <c r="AQ705" s="1">
        <v>0</v>
      </c>
    </row>
    <row r="706" spans="1:43" ht="16" x14ac:dyDescent="0.2">
      <c r="A706" t="s">
        <v>27814</v>
      </c>
      <c r="B706" t="s">
        <v>33771</v>
      </c>
      <c r="C706" s="1" t="s">
        <v>532</v>
      </c>
      <c r="E706" s="9" t="s">
        <v>33776</v>
      </c>
      <c r="F706" s="14" t="s">
        <v>33785</v>
      </c>
      <c r="G706" s="13" t="s">
        <v>33780</v>
      </c>
      <c r="H706" s="14" t="s">
        <v>33786</v>
      </c>
      <c r="I706" s="13" t="s">
        <v>33782</v>
      </c>
      <c r="J706" s="15">
        <v>60184</v>
      </c>
      <c r="K706" t="s">
        <v>3987</v>
      </c>
      <c r="L706" t="s">
        <v>4040</v>
      </c>
      <c r="M706" t="s">
        <v>4041</v>
      </c>
      <c r="N706" t="s">
        <v>195</v>
      </c>
      <c r="O706" t="s">
        <v>4042</v>
      </c>
      <c r="P706" t="s">
        <v>4043</v>
      </c>
      <c r="Q706" t="s">
        <v>4044</v>
      </c>
      <c r="S706" t="s">
        <v>691</v>
      </c>
      <c r="T706" s="1" t="s">
        <v>532</v>
      </c>
      <c r="U706" s="1">
        <v>95210</v>
      </c>
      <c r="V706" t="e">
        <v>#N/A</v>
      </c>
      <c r="W706" s="4">
        <v>0.92</v>
      </c>
      <c r="X706" s="1">
        <v>430</v>
      </c>
      <c r="Y706" s="1">
        <v>59</v>
      </c>
      <c r="Z706" s="1">
        <v>28</v>
      </c>
      <c r="AA706" s="1">
        <v>23</v>
      </c>
      <c r="AB706" s="6">
        <f t="shared" si="52"/>
        <v>5.3488372093023255E-2</v>
      </c>
      <c r="AC706" s="6">
        <f t="shared" ref="AC706:AC769" si="55">(AA706/X706)</f>
        <v>5.3488372093023255E-2</v>
      </c>
      <c r="AD706" s="26">
        <f t="shared" ref="AD706:AD769" si="56">(X706*0.2)</f>
        <v>86</v>
      </c>
      <c r="AE706" s="1">
        <v>23</v>
      </c>
      <c r="AF706" s="1">
        <v>23</v>
      </c>
      <c r="AG706" s="1">
        <v>6</v>
      </c>
      <c r="AH706" s="1">
        <v>18</v>
      </c>
      <c r="AI706" s="1">
        <v>0</v>
      </c>
      <c r="AJ706" s="1">
        <v>0</v>
      </c>
      <c r="AK706" s="1">
        <v>6</v>
      </c>
      <c r="AL706" s="1">
        <v>16</v>
      </c>
      <c r="AM706" s="1">
        <f t="shared" si="53"/>
        <v>16</v>
      </c>
      <c r="AN706" s="1">
        <v>11</v>
      </c>
      <c r="AO706" s="1">
        <v>0</v>
      </c>
      <c r="AP706" s="20">
        <f t="shared" si="54"/>
        <v>48.300000000000004</v>
      </c>
      <c r="AQ706" s="1">
        <v>0</v>
      </c>
    </row>
    <row r="707" spans="1:43" ht="16" x14ac:dyDescent="0.2">
      <c r="A707" t="s">
        <v>27061</v>
      </c>
      <c r="B707" t="s">
        <v>33771</v>
      </c>
      <c r="C707" s="1" t="s">
        <v>532</v>
      </c>
      <c r="E707" s="9" t="s">
        <v>33776</v>
      </c>
      <c r="F707" s="12" t="s">
        <v>33783</v>
      </c>
      <c r="G707" s="13" t="s">
        <v>33780</v>
      </c>
      <c r="H707" s="14" t="s">
        <v>33784</v>
      </c>
      <c r="I707" s="13" t="s">
        <v>33782</v>
      </c>
      <c r="J707" s="13">
        <v>60154</v>
      </c>
      <c r="K707" t="s">
        <v>4049</v>
      </c>
      <c r="L707" t="s">
        <v>4050</v>
      </c>
      <c r="M707" t="s">
        <v>4051</v>
      </c>
      <c r="N707" t="s">
        <v>4052</v>
      </c>
      <c r="O707" t="s">
        <v>4053</v>
      </c>
      <c r="P707" t="s">
        <v>4054</v>
      </c>
      <c r="Q707" t="s">
        <v>4055</v>
      </c>
      <c r="S707" t="s">
        <v>4045</v>
      </c>
      <c r="T707" s="1" t="s">
        <v>532</v>
      </c>
      <c r="U707" s="1" t="s">
        <v>4056</v>
      </c>
      <c r="V707" t="s">
        <v>27060</v>
      </c>
      <c r="W707" s="4">
        <v>0.88</v>
      </c>
      <c r="X707" s="1">
        <v>995</v>
      </c>
      <c r="Y707" s="1">
        <v>60</v>
      </c>
      <c r="Z707" s="1">
        <v>56</v>
      </c>
      <c r="AA707" s="1">
        <v>55</v>
      </c>
      <c r="AB707" s="6">
        <f t="shared" ref="AB707:AB770" si="57">(AA707/X707)</f>
        <v>5.5276381909547742E-2</v>
      </c>
      <c r="AC707" s="6">
        <f t="shared" si="55"/>
        <v>5.5276381909547742E-2</v>
      </c>
      <c r="AD707" s="26">
        <f t="shared" si="56"/>
        <v>199</v>
      </c>
      <c r="AE707" s="1">
        <v>42</v>
      </c>
      <c r="AF707" s="1">
        <v>42</v>
      </c>
      <c r="AG707" s="1">
        <v>27</v>
      </c>
      <c r="AH707" s="1">
        <v>100</v>
      </c>
      <c r="AI707" s="1">
        <v>2</v>
      </c>
      <c r="AJ707" s="1">
        <v>8</v>
      </c>
      <c r="AK707" s="1">
        <v>7</v>
      </c>
      <c r="AL707" s="1">
        <v>21</v>
      </c>
      <c r="AM707" s="1">
        <f t="shared" ref="AM707:AM770" si="58">(AJ707+AL707)</f>
        <v>29</v>
      </c>
      <c r="AN707" s="1">
        <v>12</v>
      </c>
      <c r="AO707" s="1">
        <v>10</v>
      </c>
      <c r="AP707" s="20">
        <f t="shared" ref="AP707:AP770" si="59">(AA707*2.1)</f>
        <v>115.5</v>
      </c>
      <c r="AQ707" s="1">
        <v>13</v>
      </c>
    </row>
    <row r="708" spans="1:43" ht="16" x14ac:dyDescent="0.2">
      <c r="A708" t="s">
        <v>30793</v>
      </c>
      <c r="B708" t="s">
        <v>33771</v>
      </c>
      <c r="C708" s="1" t="s">
        <v>532</v>
      </c>
      <c r="E708" s="9" t="s">
        <v>33776</v>
      </c>
      <c r="F708" s="12" t="s">
        <v>33783</v>
      </c>
      <c r="G708" s="13" t="s">
        <v>33780</v>
      </c>
      <c r="H708" s="14" t="s">
        <v>33784</v>
      </c>
      <c r="I708" s="13" t="s">
        <v>33782</v>
      </c>
      <c r="J708" s="13">
        <v>60154</v>
      </c>
      <c r="K708" t="s">
        <v>4049</v>
      </c>
      <c r="L708" t="s">
        <v>4057</v>
      </c>
      <c r="M708" t="s">
        <v>4058</v>
      </c>
      <c r="N708" t="s">
        <v>4059</v>
      </c>
      <c r="O708" t="s">
        <v>4060</v>
      </c>
      <c r="P708" t="s">
        <v>4061</v>
      </c>
      <c r="Q708" t="s">
        <v>4062</v>
      </c>
      <c r="S708" t="s">
        <v>4063</v>
      </c>
      <c r="T708" s="1" t="s">
        <v>532</v>
      </c>
      <c r="U708" s="1">
        <v>90755</v>
      </c>
      <c r="V708" t="s">
        <v>30792</v>
      </c>
      <c r="W708" s="4">
        <v>0.8</v>
      </c>
      <c r="X708" s="1">
        <v>440</v>
      </c>
      <c r="Y708" s="1">
        <v>52</v>
      </c>
      <c r="Z708" s="1">
        <v>39</v>
      </c>
      <c r="AA708" s="1">
        <v>30</v>
      </c>
      <c r="AB708" s="6">
        <f t="shared" si="57"/>
        <v>6.8181818181818177E-2</v>
      </c>
      <c r="AC708" s="6">
        <f t="shared" si="55"/>
        <v>6.8181818181818177E-2</v>
      </c>
      <c r="AD708" s="26">
        <f t="shared" si="56"/>
        <v>88</v>
      </c>
      <c r="AE708" s="1">
        <v>24</v>
      </c>
      <c r="AF708" s="1">
        <v>32</v>
      </c>
      <c r="AG708" s="1">
        <v>17</v>
      </c>
      <c r="AH708" s="1">
        <v>68</v>
      </c>
      <c r="AI708" s="1">
        <v>0</v>
      </c>
      <c r="AJ708" s="1">
        <v>0</v>
      </c>
      <c r="AK708" s="1">
        <v>3</v>
      </c>
      <c r="AL708" s="1">
        <v>8</v>
      </c>
      <c r="AM708" s="1">
        <f t="shared" si="58"/>
        <v>8</v>
      </c>
      <c r="AN708" s="1">
        <v>11</v>
      </c>
      <c r="AO708" s="1">
        <v>4</v>
      </c>
      <c r="AP708" s="20">
        <f t="shared" si="59"/>
        <v>63</v>
      </c>
      <c r="AQ708" s="1">
        <v>6</v>
      </c>
    </row>
    <row r="709" spans="1:43" ht="16" x14ac:dyDescent="0.2">
      <c r="A709" t="s">
        <v>29969</v>
      </c>
      <c r="B709" t="s">
        <v>33771</v>
      </c>
      <c r="C709" s="1" t="s">
        <v>532</v>
      </c>
      <c r="E709" s="9" t="s">
        <v>33776</v>
      </c>
      <c r="F709" s="12" t="s">
        <v>33783</v>
      </c>
      <c r="G709" s="13" t="s">
        <v>33780</v>
      </c>
      <c r="H709" s="14" t="s">
        <v>33784</v>
      </c>
      <c r="I709" s="13" t="s">
        <v>33782</v>
      </c>
      <c r="J709" s="13">
        <v>60154</v>
      </c>
      <c r="K709" t="s">
        <v>4049</v>
      </c>
      <c r="L709" t="s">
        <v>4064</v>
      </c>
      <c r="M709" t="s">
        <v>4065</v>
      </c>
      <c r="N709" t="s">
        <v>30</v>
      </c>
      <c r="O709" t="s">
        <v>4066</v>
      </c>
      <c r="P709" t="s">
        <v>4067</v>
      </c>
      <c r="Q709" t="s">
        <v>4068</v>
      </c>
      <c r="S709" t="s">
        <v>4045</v>
      </c>
      <c r="T709" s="1" t="s">
        <v>532</v>
      </c>
      <c r="U709" s="1" t="s">
        <v>4069</v>
      </c>
      <c r="V709" t="e">
        <v>#N/A</v>
      </c>
      <c r="W709" s="4">
        <v>0.78</v>
      </c>
      <c r="X709" s="1">
        <v>627</v>
      </c>
      <c r="Y709" s="1">
        <v>65</v>
      </c>
      <c r="Z709" s="1">
        <v>41</v>
      </c>
      <c r="AA709" s="1">
        <v>27</v>
      </c>
      <c r="AB709" s="6">
        <f t="shared" si="57"/>
        <v>4.3062200956937802E-2</v>
      </c>
      <c r="AC709" s="6">
        <f t="shared" si="55"/>
        <v>4.3062200956937802E-2</v>
      </c>
      <c r="AD709" s="26">
        <f t="shared" si="56"/>
        <v>125.4</v>
      </c>
      <c r="AE709" s="1">
        <v>24</v>
      </c>
      <c r="AF709" s="1">
        <v>38</v>
      </c>
      <c r="AG709" s="1">
        <v>13</v>
      </c>
      <c r="AH709" s="1">
        <v>46</v>
      </c>
      <c r="AI709" s="1">
        <v>3</v>
      </c>
      <c r="AJ709" s="1">
        <v>4</v>
      </c>
      <c r="AK709" s="1">
        <v>2</v>
      </c>
      <c r="AL709" s="1">
        <v>6</v>
      </c>
      <c r="AM709" s="1">
        <f t="shared" si="58"/>
        <v>10</v>
      </c>
      <c r="AN709" s="1">
        <v>5</v>
      </c>
      <c r="AO709" s="1">
        <v>9</v>
      </c>
      <c r="AP709" s="20">
        <f t="shared" si="59"/>
        <v>56.7</v>
      </c>
      <c r="AQ709" s="1">
        <v>3</v>
      </c>
    </row>
    <row r="710" spans="1:43" ht="16" x14ac:dyDescent="0.2">
      <c r="A710" t="s">
        <v>29512</v>
      </c>
      <c r="B710" t="s">
        <v>33771</v>
      </c>
      <c r="C710" s="1" t="s">
        <v>532</v>
      </c>
      <c r="E710" s="9" t="s">
        <v>33776</v>
      </c>
      <c r="F710" s="12" t="s">
        <v>33783</v>
      </c>
      <c r="G710" s="13" t="s">
        <v>33780</v>
      </c>
      <c r="H710" s="14" t="s">
        <v>33784</v>
      </c>
      <c r="I710" s="13" t="s">
        <v>33782</v>
      </c>
      <c r="J710" s="13">
        <v>60154</v>
      </c>
      <c r="K710" t="s">
        <v>4049</v>
      </c>
      <c r="L710" t="s">
        <v>4070</v>
      </c>
      <c r="M710" t="s">
        <v>4071</v>
      </c>
      <c r="N710" t="s">
        <v>30</v>
      </c>
      <c r="O710" t="s">
        <v>4072</v>
      </c>
      <c r="P710" t="s">
        <v>4073</v>
      </c>
      <c r="Q710" t="s">
        <v>4074</v>
      </c>
      <c r="S710" t="s">
        <v>4045</v>
      </c>
      <c r="T710" s="1" t="s">
        <v>532</v>
      </c>
      <c r="U710" s="1" t="s">
        <v>4075</v>
      </c>
      <c r="V710" t="s">
        <v>29511</v>
      </c>
      <c r="W710" s="4">
        <v>0.7</v>
      </c>
      <c r="X710" s="1">
        <v>496</v>
      </c>
      <c r="Y710" s="1">
        <v>58</v>
      </c>
      <c r="Z710" s="1">
        <v>55</v>
      </c>
      <c r="AA710" s="1">
        <v>43</v>
      </c>
      <c r="AB710" s="6">
        <f t="shared" si="57"/>
        <v>8.669354838709678E-2</v>
      </c>
      <c r="AC710" s="6">
        <f t="shared" si="55"/>
        <v>8.669354838709678E-2</v>
      </c>
      <c r="AD710" s="26">
        <f t="shared" si="56"/>
        <v>99.2</v>
      </c>
      <c r="AE710" s="1">
        <v>36</v>
      </c>
      <c r="AF710" s="1">
        <v>44</v>
      </c>
      <c r="AG710" s="1">
        <v>18</v>
      </c>
      <c r="AH710" s="1">
        <v>68</v>
      </c>
      <c r="AI710" s="1">
        <v>0</v>
      </c>
      <c r="AJ710" s="1">
        <v>0</v>
      </c>
      <c r="AK710" s="1">
        <v>3</v>
      </c>
      <c r="AL710" s="1">
        <v>12</v>
      </c>
      <c r="AM710" s="1">
        <f t="shared" si="58"/>
        <v>12</v>
      </c>
      <c r="AN710" s="1">
        <v>6</v>
      </c>
      <c r="AO710" s="1">
        <v>5</v>
      </c>
      <c r="AP710" s="20">
        <f t="shared" si="59"/>
        <v>90.3</v>
      </c>
      <c r="AQ710" s="1">
        <v>7</v>
      </c>
    </row>
    <row r="711" spans="1:43" ht="16" x14ac:dyDescent="0.2">
      <c r="A711" t="s">
        <v>27455</v>
      </c>
      <c r="B711" t="s">
        <v>33771</v>
      </c>
      <c r="C711" s="1" t="s">
        <v>532</v>
      </c>
      <c r="E711" s="9" t="s">
        <v>33776</v>
      </c>
      <c r="F711" s="12" t="s">
        <v>33783</v>
      </c>
      <c r="G711" s="13" t="s">
        <v>33780</v>
      </c>
      <c r="H711" s="14" t="s">
        <v>33784</v>
      </c>
      <c r="I711" s="13" t="s">
        <v>33782</v>
      </c>
      <c r="J711" s="13">
        <v>60154</v>
      </c>
      <c r="K711" t="s">
        <v>4049</v>
      </c>
      <c r="L711" t="s">
        <v>4078</v>
      </c>
      <c r="M711" t="s">
        <v>4076</v>
      </c>
      <c r="N711" t="s">
        <v>30</v>
      </c>
      <c r="O711" t="s">
        <v>4077</v>
      </c>
      <c r="P711" t="s">
        <v>4079</v>
      </c>
      <c r="Q711" t="s">
        <v>4080</v>
      </c>
      <c r="S711" t="s">
        <v>4045</v>
      </c>
      <c r="T711" s="1" t="s">
        <v>532</v>
      </c>
      <c r="U711" s="1">
        <v>90802</v>
      </c>
      <c r="V711" t="s">
        <v>27454</v>
      </c>
      <c r="W711" s="4">
        <v>0.81</v>
      </c>
      <c r="X711" s="1">
        <v>550</v>
      </c>
      <c r="Y711" s="1">
        <v>25</v>
      </c>
      <c r="Z711" s="1">
        <v>24</v>
      </c>
      <c r="AA711" s="1">
        <v>24</v>
      </c>
      <c r="AB711" s="6">
        <f t="shared" si="57"/>
        <v>4.363636363636364E-2</v>
      </c>
      <c r="AC711" s="6">
        <f t="shared" si="55"/>
        <v>4.363636363636364E-2</v>
      </c>
      <c r="AD711" s="26">
        <f t="shared" si="56"/>
        <v>110</v>
      </c>
      <c r="AE711" s="1">
        <v>23</v>
      </c>
      <c r="AF711" s="1">
        <v>23</v>
      </c>
      <c r="AG711" s="1">
        <v>16</v>
      </c>
      <c r="AH711" s="1">
        <v>45</v>
      </c>
      <c r="AI711" s="1">
        <v>1</v>
      </c>
      <c r="AJ711" s="1">
        <v>7</v>
      </c>
      <c r="AK711" s="1">
        <v>1</v>
      </c>
      <c r="AL711" s="1">
        <v>1</v>
      </c>
      <c r="AM711" s="1">
        <f t="shared" si="58"/>
        <v>8</v>
      </c>
      <c r="AN711" s="1">
        <v>1</v>
      </c>
      <c r="AO711" s="1">
        <v>4</v>
      </c>
      <c r="AP711" s="20">
        <f t="shared" si="59"/>
        <v>50.400000000000006</v>
      </c>
      <c r="AQ711" s="1">
        <v>1</v>
      </c>
    </row>
    <row r="712" spans="1:43" ht="16" x14ac:dyDescent="0.2">
      <c r="A712" t="s">
        <v>29136</v>
      </c>
      <c r="B712" t="s">
        <v>33771</v>
      </c>
      <c r="C712" s="1" t="s">
        <v>532</v>
      </c>
      <c r="E712" s="9" t="s">
        <v>33776</v>
      </c>
      <c r="F712" s="12" t="s">
        <v>33783</v>
      </c>
      <c r="G712" s="13" t="s">
        <v>33780</v>
      </c>
      <c r="H712" s="14" t="s">
        <v>33784</v>
      </c>
      <c r="I712" s="13" t="s">
        <v>33782</v>
      </c>
      <c r="J712" s="13">
        <v>60154</v>
      </c>
      <c r="K712" t="s">
        <v>4049</v>
      </c>
      <c r="L712" t="s">
        <v>4081</v>
      </c>
      <c r="M712" t="s">
        <v>4082</v>
      </c>
      <c r="N712" t="s">
        <v>30</v>
      </c>
      <c r="O712" t="s">
        <v>4083</v>
      </c>
      <c r="P712" t="s">
        <v>4084</v>
      </c>
      <c r="Q712" t="s">
        <v>4085</v>
      </c>
      <c r="S712" t="s">
        <v>4045</v>
      </c>
      <c r="T712" s="1" t="s">
        <v>532</v>
      </c>
      <c r="U712" s="1">
        <v>90805</v>
      </c>
      <c r="V712" t="s">
        <v>29135</v>
      </c>
      <c r="W712" s="4">
        <v>0.88</v>
      </c>
      <c r="X712" s="1">
        <v>725</v>
      </c>
      <c r="Y712" s="1">
        <v>133</v>
      </c>
      <c r="Z712" s="1">
        <v>131</v>
      </c>
      <c r="AA712" s="1">
        <v>98</v>
      </c>
      <c r="AB712" s="6">
        <f t="shared" si="57"/>
        <v>0.13517241379310344</v>
      </c>
      <c r="AC712" s="6">
        <f t="shared" si="55"/>
        <v>0.13517241379310344</v>
      </c>
      <c r="AD712" s="26">
        <f t="shared" si="56"/>
        <v>145</v>
      </c>
      <c r="AE712" s="1">
        <v>75</v>
      </c>
      <c r="AF712" s="1">
        <v>100</v>
      </c>
      <c r="AG712" s="1">
        <v>37</v>
      </c>
      <c r="AH712" s="1">
        <v>109</v>
      </c>
      <c r="AI712" s="1">
        <v>0</v>
      </c>
      <c r="AJ712" s="1">
        <v>0</v>
      </c>
      <c r="AK712" s="1">
        <v>0</v>
      </c>
      <c r="AL712" s="1">
        <v>0</v>
      </c>
      <c r="AM712" s="1">
        <f t="shared" si="58"/>
        <v>0</v>
      </c>
      <c r="AN712" s="1">
        <v>39</v>
      </c>
      <c r="AO712" s="1">
        <v>24</v>
      </c>
      <c r="AP712" s="20">
        <f t="shared" si="59"/>
        <v>205.8</v>
      </c>
      <c r="AQ712" s="1">
        <v>23</v>
      </c>
    </row>
    <row r="713" spans="1:43" ht="16" x14ac:dyDescent="0.2">
      <c r="A713" t="s">
        <v>31919</v>
      </c>
      <c r="B713" t="s">
        <v>33771</v>
      </c>
      <c r="C713" s="1" t="s">
        <v>532</v>
      </c>
      <c r="E713" s="9" t="s">
        <v>33776</v>
      </c>
      <c r="F713" s="12" t="s">
        <v>33783</v>
      </c>
      <c r="G713" s="13" t="s">
        <v>33780</v>
      </c>
      <c r="H713" s="14" t="s">
        <v>33784</v>
      </c>
      <c r="I713" s="13" t="s">
        <v>33782</v>
      </c>
      <c r="J713" s="13">
        <v>60154</v>
      </c>
      <c r="K713" t="s">
        <v>4049</v>
      </c>
      <c r="L713" t="s">
        <v>4086</v>
      </c>
      <c r="M713" t="s">
        <v>4087</v>
      </c>
      <c r="N713" t="s">
        <v>30</v>
      </c>
      <c r="O713" t="s">
        <v>4088</v>
      </c>
      <c r="P713" t="s">
        <v>4089</v>
      </c>
      <c r="Q713" t="s">
        <v>4090</v>
      </c>
      <c r="S713" t="s">
        <v>4045</v>
      </c>
      <c r="T713" s="1" t="s">
        <v>532</v>
      </c>
      <c r="U713" s="1" t="s">
        <v>4091</v>
      </c>
      <c r="V713" t="e">
        <v>#N/A</v>
      </c>
      <c r="W713" s="4">
        <v>0.86</v>
      </c>
      <c r="X713" s="1">
        <v>725</v>
      </c>
      <c r="Y713" s="1">
        <v>27</v>
      </c>
      <c r="Z713" s="1">
        <v>27</v>
      </c>
      <c r="AA713" s="1">
        <v>27</v>
      </c>
      <c r="AB713" s="6">
        <f t="shared" si="57"/>
        <v>3.7241379310344824E-2</v>
      </c>
      <c r="AC713" s="6">
        <f t="shared" si="55"/>
        <v>3.7241379310344824E-2</v>
      </c>
      <c r="AD713" s="26">
        <f t="shared" si="56"/>
        <v>145</v>
      </c>
      <c r="AE713" s="1">
        <v>20</v>
      </c>
      <c r="AF713" s="1">
        <v>20</v>
      </c>
      <c r="AG713" s="1">
        <v>9</v>
      </c>
      <c r="AH713" s="1">
        <v>32</v>
      </c>
      <c r="AI713" s="1">
        <v>1</v>
      </c>
      <c r="AJ713" s="1">
        <v>1</v>
      </c>
      <c r="AK713" s="1">
        <v>4</v>
      </c>
      <c r="AL713" s="1">
        <v>9</v>
      </c>
      <c r="AM713" s="1">
        <f t="shared" si="58"/>
        <v>10</v>
      </c>
      <c r="AN713" s="1">
        <v>6</v>
      </c>
      <c r="AO713" s="1">
        <v>2</v>
      </c>
      <c r="AP713" s="20">
        <f t="shared" si="59"/>
        <v>56.7</v>
      </c>
      <c r="AQ713" s="1">
        <v>6</v>
      </c>
    </row>
    <row r="714" spans="1:43" ht="16" x14ac:dyDescent="0.2">
      <c r="A714" t="s">
        <v>30405</v>
      </c>
      <c r="B714" t="s">
        <v>33771</v>
      </c>
      <c r="C714" s="1" t="s">
        <v>532</v>
      </c>
      <c r="E714" s="9" t="s">
        <v>33776</v>
      </c>
      <c r="F714" s="12" t="s">
        <v>33783</v>
      </c>
      <c r="G714" s="13" t="s">
        <v>33780</v>
      </c>
      <c r="H714" s="14" t="s">
        <v>33784</v>
      </c>
      <c r="I714" s="13" t="s">
        <v>33782</v>
      </c>
      <c r="J714" s="13">
        <v>60154</v>
      </c>
      <c r="K714" t="s">
        <v>4049</v>
      </c>
      <c r="L714" t="s">
        <v>4092</v>
      </c>
      <c r="M714" t="s">
        <v>4093</v>
      </c>
      <c r="N714" t="s">
        <v>201</v>
      </c>
      <c r="O714" t="s">
        <v>4094</v>
      </c>
      <c r="P714" t="s">
        <v>4095</v>
      </c>
      <c r="Q714" t="s">
        <v>4096</v>
      </c>
      <c r="S714" t="s">
        <v>4045</v>
      </c>
      <c r="T714" s="1" t="s">
        <v>532</v>
      </c>
      <c r="U714" s="1" t="s">
        <v>4097</v>
      </c>
      <c r="V714" t="s">
        <v>30404</v>
      </c>
      <c r="W714" s="4">
        <v>0.79</v>
      </c>
      <c r="X714" s="1">
        <v>821</v>
      </c>
      <c r="Y714" s="1">
        <v>57</v>
      </c>
      <c r="Z714" s="1">
        <v>70</v>
      </c>
      <c r="AA714" s="1">
        <v>47</v>
      </c>
      <c r="AB714" s="6">
        <f t="shared" si="57"/>
        <v>5.7247259439707675E-2</v>
      </c>
      <c r="AC714" s="6">
        <f t="shared" si="55"/>
        <v>5.7247259439707675E-2</v>
      </c>
      <c r="AD714" s="26">
        <f t="shared" si="56"/>
        <v>164.20000000000002</v>
      </c>
      <c r="AE714" s="1">
        <v>41</v>
      </c>
      <c r="AF714" s="1">
        <v>62</v>
      </c>
      <c r="AG714" s="1">
        <v>25</v>
      </c>
      <c r="AH714" s="1">
        <v>100</v>
      </c>
      <c r="AI714" s="1">
        <v>4</v>
      </c>
      <c r="AJ714" s="1">
        <v>9</v>
      </c>
      <c r="AK714" s="1">
        <v>2</v>
      </c>
      <c r="AL714" s="1">
        <v>3</v>
      </c>
      <c r="AM714" s="1">
        <f t="shared" si="58"/>
        <v>12</v>
      </c>
      <c r="AN714" s="1">
        <v>10</v>
      </c>
      <c r="AO714" s="1">
        <v>9</v>
      </c>
      <c r="AP714" s="20">
        <f t="shared" si="59"/>
        <v>98.7</v>
      </c>
      <c r="AQ714" s="1">
        <v>6</v>
      </c>
    </row>
    <row r="715" spans="1:43" ht="16" x14ac:dyDescent="0.2">
      <c r="A715" t="s">
        <v>32618</v>
      </c>
      <c r="B715" t="s">
        <v>33771</v>
      </c>
      <c r="C715" s="1" t="s">
        <v>532</v>
      </c>
      <c r="E715" s="9" t="s">
        <v>33776</v>
      </c>
      <c r="F715" s="12" t="s">
        <v>33783</v>
      </c>
      <c r="G715" s="13" t="s">
        <v>33780</v>
      </c>
      <c r="H715" s="14" t="s">
        <v>33784</v>
      </c>
      <c r="I715" s="13" t="s">
        <v>33782</v>
      </c>
      <c r="J715" s="13">
        <v>60154</v>
      </c>
      <c r="K715" t="s">
        <v>4049</v>
      </c>
      <c r="L715" t="s">
        <v>4101</v>
      </c>
      <c r="M715" t="s">
        <v>4102</v>
      </c>
      <c r="N715" t="s">
        <v>4103</v>
      </c>
      <c r="O715" t="s">
        <v>4104</v>
      </c>
      <c r="P715" t="s">
        <v>4105</v>
      </c>
      <c r="Q715" t="s">
        <v>4106</v>
      </c>
      <c r="S715" t="s">
        <v>4045</v>
      </c>
      <c r="T715" s="1" t="s">
        <v>532</v>
      </c>
      <c r="U715" s="1" t="s">
        <v>4107</v>
      </c>
      <c r="V715" t="s">
        <v>32617</v>
      </c>
      <c r="W715" s="4">
        <v>0.76</v>
      </c>
      <c r="X715" s="1">
        <v>1074</v>
      </c>
      <c r="Y715" s="1">
        <v>76</v>
      </c>
      <c r="Z715" s="1">
        <v>81</v>
      </c>
      <c r="AA715" s="1">
        <v>80</v>
      </c>
      <c r="AB715" s="6">
        <f t="shared" si="57"/>
        <v>7.4487895716946001E-2</v>
      </c>
      <c r="AC715" s="6">
        <f t="shared" si="55"/>
        <v>7.4487895716946001E-2</v>
      </c>
      <c r="AD715" s="26">
        <f t="shared" si="56"/>
        <v>214.8</v>
      </c>
      <c r="AE715" s="1">
        <v>68</v>
      </c>
      <c r="AF715" s="1">
        <v>68</v>
      </c>
      <c r="AG715" s="1">
        <v>29</v>
      </c>
      <c r="AH715" s="1">
        <v>106</v>
      </c>
      <c r="AI715" s="1">
        <v>0</v>
      </c>
      <c r="AJ715" s="1">
        <v>0</v>
      </c>
      <c r="AK715" s="1">
        <v>5</v>
      </c>
      <c r="AL715" s="1">
        <v>6</v>
      </c>
      <c r="AM715" s="1">
        <f t="shared" si="58"/>
        <v>6</v>
      </c>
      <c r="AN715" s="1">
        <v>12</v>
      </c>
      <c r="AO715" s="1">
        <v>8</v>
      </c>
      <c r="AP715" s="20">
        <f t="shared" si="59"/>
        <v>168</v>
      </c>
      <c r="AQ715" s="1">
        <v>12</v>
      </c>
    </row>
    <row r="716" spans="1:43" ht="16" x14ac:dyDescent="0.2">
      <c r="A716" t="s">
        <v>32092</v>
      </c>
      <c r="B716" t="s">
        <v>33771</v>
      </c>
      <c r="C716" s="1" t="s">
        <v>532</v>
      </c>
      <c r="E716" s="9" t="s">
        <v>33776</v>
      </c>
      <c r="F716" s="12" t="s">
        <v>33783</v>
      </c>
      <c r="G716" s="13" t="s">
        <v>33780</v>
      </c>
      <c r="H716" s="14" t="s">
        <v>33784</v>
      </c>
      <c r="I716" s="13" t="s">
        <v>33782</v>
      </c>
      <c r="J716" s="13">
        <v>60154</v>
      </c>
      <c r="K716" t="s">
        <v>4049</v>
      </c>
      <c r="L716" t="s">
        <v>4108</v>
      </c>
      <c r="M716" t="s">
        <v>4109</v>
      </c>
      <c r="N716" t="s">
        <v>30</v>
      </c>
      <c r="O716" t="s">
        <v>4110</v>
      </c>
      <c r="P716" t="s">
        <v>4111</v>
      </c>
      <c r="Q716" t="s">
        <v>4112</v>
      </c>
      <c r="S716" t="s">
        <v>4045</v>
      </c>
      <c r="T716" s="1" t="s">
        <v>532</v>
      </c>
      <c r="U716" s="1" t="s">
        <v>4113</v>
      </c>
      <c r="V716" t="e">
        <v>#N/A</v>
      </c>
      <c r="W716" s="4">
        <v>0.79</v>
      </c>
      <c r="X716" s="1">
        <v>959</v>
      </c>
      <c r="Y716" s="1">
        <v>111</v>
      </c>
      <c r="Z716" s="1">
        <v>132</v>
      </c>
      <c r="AA716" s="1">
        <v>92</v>
      </c>
      <c r="AB716" s="6">
        <f t="shared" si="57"/>
        <v>9.5933263816475489E-2</v>
      </c>
      <c r="AC716" s="6">
        <f t="shared" si="55"/>
        <v>9.5933263816475489E-2</v>
      </c>
      <c r="AD716" s="26">
        <f t="shared" si="56"/>
        <v>191.8</v>
      </c>
      <c r="AE716" s="1">
        <v>73</v>
      </c>
      <c r="AF716" s="1">
        <v>103</v>
      </c>
      <c r="AG716" s="1">
        <v>28</v>
      </c>
      <c r="AH716" s="1">
        <v>108</v>
      </c>
      <c r="AI716" s="1">
        <v>2</v>
      </c>
      <c r="AJ716" s="1">
        <v>3</v>
      </c>
      <c r="AK716" s="1">
        <v>16</v>
      </c>
      <c r="AL716" s="1">
        <v>44</v>
      </c>
      <c r="AM716" s="1">
        <f t="shared" si="58"/>
        <v>47</v>
      </c>
      <c r="AN716" s="1">
        <v>27</v>
      </c>
      <c r="AO716" s="1">
        <v>8</v>
      </c>
      <c r="AP716" s="20">
        <f t="shared" si="59"/>
        <v>193.20000000000002</v>
      </c>
      <c r="AQ716" s="1">
        <v>19</v>
      </c>
    </row>
    <row r="717" spans="1:43" ht="16" x14ac:dyDescent="0.2">
      <c r="A717" t="s">
        <v>31592</v>
      </c>
      <c r="B717" t="s">
        <v>33771</v>
      </c>
      <c r="C717" s="1" t="s">
        <v>532</v>
      </c>
      <c r="E717" s="9" t="s">
        <v>33776</v>
      </c>
      <c r="F717" s="12" t="s">
        <v>33783</v>
      </c>
      <c r="G717" s="13" t="s">
        <v>33780</v>
      </c>
      <c r="H717" s="14" t="s">
        <v>33784</v>
      </c>
      <c r="I717" s="13" t="s">
        <v>33782</v>
      </c>
      <c r="J717" s="13">
        <v>60154</v>
      </c>
      <c r="K717" t="s">
        <v>4049</v>
      </c>
      <c r="L717" t="s">
        <v>4114</v>
      </c>
      <c r="M717" t="s">
        <v>4087</v>
      </c>
      <c r="N717" t="s">
        <v>30</v>
      </c>
      <c r="O717" t="s">
        <v>4110</v>
      </c>
      <c r="P717" t="s">
        <v>4115</v>
      </c>
      <c r="Q717" t="s">
        <v>4116</v>
      </c>
      <c r="S717" t="s">
        <v>4100</v>
      </c>
      <c r="T717" s="1" t="s">
        <v>532</v>
      </c>
      <c r="U717" s="1">
        <v>90712</v>
      </c>
      <c r="V717" t="e">
        <v>#N/A</v>
      </c>
      <c r="W717" s="4">
        <v>0.6</v>
      </c>
      <c r="X717" s="1">
        <v>400</v>
      </c>
      <c r="Y717" s="1">
        <v>30</v>
      </c>
      <c r="Z717" s="1">
        <v>24</v>
      </c>
      <c r="AA717" s="1">
        <v>21</v>
      </c>
      <c r="AB717" s="6">
        <f t="shared" si="57"/>
        <v>5.2499999999999998E-2</v>
      </c>
      <c r="AC717" s="6">
        <f t="shared" si="55"/>
        <v>5.2499999999999998E-2</v>
      </c>
      <c r="AD717" s="26">
        <f t="shared" si="56"/>
        <v>80</v>
      </c>
      <c r="AE717" s="1">
        <v>16</v>
      </c>
      <c r="AF717" s="1">
        <v>16</v>
      </c>
      <c r="AG717" s="1">
        <v>9</v>
      </c>
      <c r="AH717" s="1">
        <v>29</v>
      </c>
      <c r="AI717" s="1">
        <v>6</v>
      </c>
      <c r="AJ717" s="1">
        <v>14</v>
      </c>
      <c r="AK717" s="1">
        <v>0</v>
      </c>
      <c r="AL717" s="1">
        <v>0</v>
      </c>
      <c r="AM717" s="1">
        <f t="shared" si="58"/>
        <v>14</v>
      </c>
      <c r="AN717" s="1">
        <v>7</v>
      </c>
      <c r="AO717" s="1">
        <v>4</v>
      </c>
      <c r="AP717" s="20">
        <f t="shared" si="59"/>
        <v>44.1</v>
      </c>
      <c r="AQ717" s="1">
        <v>2</v>
      </c>
    </row>
    <row r="718" spans="1:43" ht="16" x14ac:dyDescent="0.2">
      <c r="A718" t="s">
        <v>31448</v>
      </c>
      <c r="B718" t="s">
        <v>33771</v>
      </c>
      <c r="C718" s="1" t="s">
        <v>532</v>
      </c>
      <c r="E718" s="9" t="s">
        <v>33776</v>
      </c>
      <c r="F718" s="12" t="s">
        <v>33783</v>
      </c>
      <c r="G718" s="13" t="s">
        <v>33780</v>
      </c>
      <c r="H718" s="14" t="s">
        <v>33784</v>
      </c>
      <c r="I718" s="13" t="s">
        <v>33782</v>
      </c>
      <c r="J718" s="13">
        <v>60154</v>
      </c>
      <c r="K718" t="s">
        <v>4049</v>
      </c>
      <c r="L718" t="s">
        <v>4117</v>
      </c>
      <c r="M718" t="s">
        <v>4087</v>
      </c>
      <c r="N718" t="s">
        <v>4118</v>
      </c>
      <c r="O718" t="s">
        <v>4110</v>
      </c>
      <c r="P718" t="s">
        <v>4119</v>
      </c>
      <c r="Q718" t="s">
        <v>4120</v>
      </c>
      <c r="S718" t="s">
        <v>4045</v>
      </c>
      <c r="T718" s="1" t="s">
        <v>532</v>
      </c>
      <c r="U718" s="1" t="s">
        <v>4121</v>
      </c>
      <c r="V718" t="e">
        <v>#N/A</v>
      </c>
      <c r="W718" s="4">
        <v>0.82</v>
      </c>
      <c r="X718" s="1">
        <v>625</v>
      </c>
      <c r="Y718" s="1">
        <v>14</v>
      </c>
      <c r="Z718" s="1">
        <v>14</v>
      </c>
      <c r="AA718" s="1">
        <v>14</v>
      </c>
      <c r="AB718" s="6">
        <f t="shared" si="57"/>
        <v>2.24E-2</v>
      </c>
      <c r="AC718" s="6">
        <f t="shared" si="55"/>
        <v>2.24E-2</v>
      </c>
      <c r="AD718" s="26">
        <f t="shared" si="56"/>
        <v>125</v>
      </c>
      <c r="AE718" s="1">
        <v>11</v>
      </c>
      <c r="AF718" s="1">
        <v>11</v>
      </c>
      <c r="AG718" s="1">
        <v>6</v>
      </c>
      <c r="AH718" s="1">
        <v>18</v>
      </c>
      <c r="AI718" s="1">
        <v>0</v>
      </c>
      <c r="AJ718" s="1">
        <v>0</v>
      </c>
      <c r="AK718" s="1">
        <v>0</v>
      </c>
      <c r="AL718" s="1">
        <v>0</v>
      </c>
      <c r="AM718" s="1">
        <f t="shared" si="58"/>
        <v>0</v>
      </c>
      <c r="AN718" s="1">
        <v>2</v>
      </c>
      <c r="AO718" s="1">
        <v>1</v>
      </c>
      <c r="AP718" s="20">
        <f t="shared" si="59"/>
        <v>29.400000000000002</v>
      </c>
      <c r="AQ718" s="1">
        <v>3</v>
      </c>
    </row>
    <row r="719" spans="1:43" ht="16" x14ac:dyDescent="0.2">
      <c r="A719" t="s">
        <v>30040</v>
      </c>
      <c r="B719" t="s">
        <v>33771</v>
      </c>
      <c r="C719" s="1" t="s">
        <v>532</v>
      </c>
      <c r="E719" s="9" t="s">
        <v>33776</v>
      </c>
      <c r="F719" s="12" t="s">
        <v>33783</v>
      </c>
      <c r="G719" s="13" t="s">
        <v>33780</v>
      </c>
      <c r="H719" s="14" t="s">
        <v>33784</v>
      </c>
      <c r="I719" s="13" t="s">
        <v>33782</v>
      </c>
      <c r="J719" s="13">
        <v>60154</v>
      </c>
      <c r="K719" t="s">
        <v>4049</v>
      </c>
      <c r="L719" t="s">
        <v>4122</v>
      </c>
      <c r="M719" t="s">
        <v>4123</v>
      </c>
      <c r="N719" t="s">
        <v>4124</v>
      </c>
      <c r="O719" t="s">
        <v>4125</v>
      </c>
      <c r="P719" t="s">
        <v>4126</v>
      </c>
      <c r="Q719" t="s">
        <v>4127</v>
      </c>
      <c r="S719" t="s">
        <v>4045</v>
      </c>
      <c r="T719" s="1" t="s">
        <v>532</v>
      </c>
      <c r="U719" s="1">
        <v>90813</v>
      </c>
      <c r="V719" t="s">
        <v>30039</v>
      </c>
      <c r="W719" s="4">
        <v>0.77</v>
      </c>
      <c r="X719" s="1">
        <v>817</v>
      </c>
      <c r="Y719" s="1">
        <v>47</v>
      </c>
      <c r="Z719" s="1">
        <v>40</v>
      </c>
      <c r="AA719" s="1">
        <v>28</v>
      </c>
      <c r="AB719" s="6">
        <f t="shared" si="57"/>
        <v>3.4271725826193387E-2</v>
      </c>
      <c r="AC719" s="6">
        <f t="shared" si="55"/>
        <v>3.4271725826193387E-2</v>
      </c>
      <c r="AD719" s="26">
        <f t="shared" si="56"/>
        <v>163.4</v>
      </c>
      <c r="AE719" s="1">
        <v>21</v>
      </c>
      <c r="AF719" s="1">
        <v>33</v>
      </c>
      <c r="AG719" s="1">
        <v>15</v>
      </c>
      <c r="AH719" s="1">
        <v>85</v>
      </c>
      <c r="AI719" s="1">
        <v>0</v>
      </c>
      <c r="AJ719" s="1">
        <v>0</v>
      </c>
      <c r="AK719" s="1">
        <v>0</v>
      </c>
      <c r="AL719" s="1">
        <v>0</v>
      </c>
      <c r="AM719" s="1">
        <f t="shared" si="58"/>
        <v>0</v>
      </c>
      <c r="AN719" s="1">
        <v>10</v>
      </c>
      <c r="AO719" s="1">
        <v>7</v>
      </c>
      <c r="AP719" s="20">
        <f t="shared" si="59"/>
        <v>58.800000000000004</v>
      </c>
      <c r="AQ719" s="1">
        <v>5</v>
      </c>
    </row>
    <row r="720" spans="1:43" ht="16" x14ac:dyDescent="0.2">
      <c r="A720" t="s">
        <v>31077</v>
      </c>
      <c r="B720" t="s">
        <v>33771</v>
      </c>
      <c r="C720" s="1" t="s">
        <v>532</v>
      </c>
      <c r="E720" s="9" t="s">
        <v>33776</v>
      </c>
      <c r="F720" s="12" t="s">
        <v>33783</v>
      </c>
      <c r="G720" s="13" t="s">
        <v>33780</v>
      </c>
      <c r="H720" s="14" t="s">
        <v>33784</v>
      </c>
      <c r="I720" s="13" t="s">
        <v>33782</v>
      </c>
      <c r="J720" s="13">
        <v>60154</v>
      </c>
      <c r="K720" t="s">
        <v>4049</v>
      </c>
      <c r="L720" t="s">
        <v>4128</v>
      </c>
      <c r="M720" t="s">
        <v>4129</v>
      </c>
      <c r="N720" t="s">
        <v>30</v>
      </c>
      <c r="O720" t="s">
        <v>4130</v>
      </c>
      <c r="P720" t="s">
        <v>4131</v>
      </c>
      <c r="Q720" t="s">
        <v>4132</v>
      </c>
      <c r="S720" t="s">
        <v>4045</v>
      </c>
      <c r="T720" s="1" t="s">
        <v>532</v>
      </c>
      <c r="U720" s="1">
        <v>90810</v>
      </c>
      <c r="V720" t="s">
        <v>31076</v>
      </c>
      <c r="W720" s="4">
        <v>0.67</v>
      </c>
      <c r="X720" s="1">
        <v>1100</v>
      </c>
      <c r="Y720" s="1">
        <v>95</v>
      </c>
      <c r="Z720" s="1">
        <v>122</v>
      </c>
      <c r="AA720" s="1">
        <v>85</v>
      </c>
      <c r="AB720" s="6">
        <f t="shared" si="57"/>
        <v>7.7272727272727271E-2</v>
      </c>
      <c r="AC720" s="6">
        <f t="shared" si="55"/>
        <v>7.7272727272727271E-2</v>
      </c>
      <c r="AD720" s="26">
        <f t="shared" si="56"/>
        <v>220</v>
      </c>
      <c r="AE720" s="1">
        <v>69</v>
      </c>
      <c r="AF720" s="1">
        <v>101</v>
      </c>
      <c r="AG720" s="1">
        <v>24</v>
      </c>
      <c r="AH720" s="1">
        <v>72</v>
      </c>
      <c r="AI720" s="1">
        <v>9</v>
      </c>
      <c r="AJ720" s="1">
        <v>15</v>
      </c>
      <c r="AK720" s="1">
        <v>10</v>
      </c>
      <c r="AL720" s="1">
        <v>32</v>
      </c>
      <c r="AM720" s="1">
        <f t="shared" si="58"/>
        <v>47</v>
      </c>
      <c r="AN720" s="1">
        <v>13</v>
      </c>
      <c r="AO720" s="1">
        <v>19</v>
      </c>
      <c r="AP720" s="20">
        <f t="shared" si="59"/>
        <v>178.5</v>
      </c>
      <c r="AQ720" s="1">
        <v>15</v>
      </c>
    </row>
    <row r="721" spans="1:43" ht="16" x14ac:dyDescent="0.2">
      <c r="A721" t="s">
        <v>29627</v>
      </c>
      <c r="B721" t="s">
        <v>33771</v>
      </c>
      <c r="C721" s="1" t="s">
        <v>532</v>
      </c>
      <c r="E721" s="9" t="s">
        <v>33776</v>
      </c>
      <c r="F721" s="12" t="s">
        <v>33783</v>
      </c>
      <c r="G721" s="13" t="s">
        <v>33780</v>
      </c>
      <c r="H721" s="14" t="s">
        <v>33784</v>
      </c>
      <c r="I721" s="13" t="s">
        <v>33782</v>
      </c>
      <c r="J721" s="13">
        <v>60154</v>
      </c>
      <c r="K721" t="s">
        <v>4049</v>
      </c>
      <c r="L721" t="s">
        <v>4133</v>
      </c>
      <c r="M721" t="s">
        <v>4134</v>
      </c>
      <c r="N721" t="s">
        <v>30</v>
      </c>
      <c r="O721" t="s">
        <v>4135</v>
      </c>
      <c r="P721" t="s">
        <v>4136</v>
      </c>
      <c r="Q721" t="s">
        <v>4137</v>
      </c>
      <c r="S721" t="s">
        <v>4045</v>
      </c>
      <c r="T721" s="1" t="s">
        <v>532</v>
      </c>
      <c r="U721" s="1" t="s">
        <v>4138</v>
      </c>
      <c r="V721" t="s">
        <v>29626</v>
      </c>
      <c r="W721" s="4">
        <v>0.77</v>
      </c>
      <c r="X721" s="1">
        <v>837</v>
      </c>
      <c r="Y721" s="1">
        <v>24</v>
      </c>
      <c r="Z721" s="1">
        <v>39</v>
      </c>
      <c r="AA721" s="1">
        <v>31</v>
      </c>
      <c r="AB721" s="6">
        <f t="shared" si="57"/>
        <v>3.7037037037037035E-2</v>
      </c>
      <c r="AC721" s="6">
        <f t="shared" si="55"/>
        <v>3.7037037037037035E-2</v>
      </c>
      <c r="AD721" s="26">
        <f t="shared" si="56"/>
        <v>167.4</v>
      </c>
      <c r="AE721" s="1">
        <v>23</v>
      </c>
      <c r="AF721" s="1">
        <v>30</v>
      </c>
      <c r="AG721" s="1">
        <v>15</v>
      </c>
      <c r="AH721" s="1">
        <v>51</v>
      </c>
      <c r="AI721" s="1">
        <v>1</v>
      </c>
      <c r="AJ721" s="1">
        <v>1</v>
      </c>
      <c r="AK721" s="1">
        <v>5</v>
      </c>
      <c r="AL721" s="1">
        <v>21</v>
      </c>
      <c r="AM721" s="1">
        <f t="shared" si="58"/>
        <v>22</v>
      </c>
      <c r="AN721" s="1">
        <v>6</v>
      </c>
      <c r="AO721" s="1">
        <v>0</v>
      </c>
      <c r="AP721" s="20">
        <f t="shared" si="59"/>
        <v>65.100000000000009</v>
      </c>
      <c r="AQ721" s="1">
        <v>6</v>
      </c>
    </row>
    <row r="722" spans="1:43" ht="16" x14ac:dyDescent="0.2">
      <c r="A722" t="s">
        <v>30763</v>
      </c>
      <c r="B722" t="s">
        <v>33771</v>
      </c>
      <c r="C722" s="1" t="s">
        <v>532</v>
      </c>
      <c r="E722" s="9" t="s">
        <v>33776</v>
      </c>
      <c r="F722" s="12" t="s">
        <v>33783</v>
      </c>
      <c r="G722" s="13" t="s">
        <v>33780</v>
      </c>
      <c r="H722" s="14" t="s">
        <v>33784</v>
      </c>
      <c r="I722" s="13" t="s">
        <v>33782</v>
      </c>
      <c r="J722" s="13">
        <v>60154</v>
      </c>
      <c r="K722" t="s">
        <v>4049</v>
      </c>
      <c r="L722" t="s">
        <v>4139</v>
      </c>
      <c r="M722" t="s">
        <v>4140</v>
      </c>
      <c r="N722" t="s">
        <v>4141</v>
      </c>
      <c r="O722" t="s">
        <v>4142</v>
      </c>
      <c r="P722" t="s">
        <v>4143</v>
      </c>
      <c r="Q722" t="s">
        <v>4144</v>
      </c>
      <c r="S722" t="s">
        <v>4045</v>
      </c>
      <c r="T722" s="1" t="s">
        <v>532</v>
      </c>
      <c r="U722" s="1" t="s">
        <v>4145</v>
      </c>
      <c r="V722" t="s">
        <v>30762</v>
      </c>
      <c r="W722" s="4">
        <v>0.77</v>
      </c>
      <c r="X722" s="1">
        <v>961</v>
      </c>
      <c r="Y722" s="1">
        <v>120</v>
      </c>
      <c r="Z722" s="1">
        <v>164</v>
      </c>
      <c r="AA722" s="1">
        <v>100</v>
      </c>
      <c r="AB722" s="6">
        <f t="shared" si="57"/>
        <v>0.1040582726326743</v>
      </c>
      <c r="AC722" s="6">
        <f t="shared" si="55"/>
        <v>0.1040582726326743</v>
      </c>
      <c r="AD722" s="26">
        <f t="shared" si="56"/>
        <v>192.20000000000002</v>
      </c>
      <c r="AE722" s="1">
        <v>82</v>
      </c>
      <c r="AF722" s="1">
        <v>128</v>
      </c>
      <c r="AG722" s="1">
        <v>40</v>
      </c>
      <c r="AH722" s="1">
        <v>120</v>
      </c>
      <c r="AI722" s="1">
        <v>11</v>
      </c>
      <c r="AJ722" s="1">
        <v>22</v>
      </c>
      <c r="AK722" s="1">
        <v>27</v>
      </c>
      <c r="AL722" s="1">
        <v>69</v>
      </c>
      <c r="AM722" s="1">
        <f t="shared" si="58"/>
        <v>91</v>
      </c>
      <c r="AN722" s="1">
        <v>17</v>
      </c>
      <c r="AO722" s="1">
        <v>17</v>
      </c>
      <c r="AP722" s="20">
        <f t="shared" si="59"/>
        <v>210</v>
      </c>
      <c r="AQ722" s="1">
        <v>16</v>
      </c>
    </row>
    <row r="723" spans="1:43" ht="16" x14ac:dyDescent="0.2">
      <c r="A723" t="s">
        <v>30682</v>
      </c>
      <c r="B723" t="s">
        <v>33771</v>
      </c>
      <c r="C723" s="1" t="s">
        <v>532</v>
      </c>
      <c r="E723" s="9" t="s">
        <v>33776</v>
      </c>
      <c r="F723" s="12" t="s">
        <v>33783</v>
      </c>
      <c r="G723" s="13" t="s">
        <v>33780</v>
      </c>
      <c r="H723" s="14" t="s">
        <v>33784</v>
      </c>
      <c r="I723" s="13" t="s">
        <v>33782</v>
      </c>
      <c r="J723" s="13">
        <v>60154</v>
      </c>
      <c r="K723" t="s">
        <v>4049</v>
      </c>
      <c r="L723" t="s">
        <v>4146</v>
      </c>
      <c r="M723" t="s">
        <v>4147</v>
      </c>
      <c r="N723" t="s">
        <v>30</v>
      </c>
      <c r="O723" t="s">
        <v>4148</v>
      </c>
      <c r="P723" t="s">
        <v>4149</v>
      </c>
      <c r="Q723" t="s">
        <v>4150</v>
      </c>
      <c r="S723" t="s">
        <v>4045</v>
      </c>
      <c r="T723" s="1" t="s">
        <v>532</v>
      </c>
      <c r="U723" s="1" t="s">
        <v>4151</v>
      </c>
      <c r="V723" t="e">
        <v>#N/A</v>
      </c>
      <c r="W723" s="4">
        <v>0.91</v>
      </c>
      <c r="X723" s="1">
        <v>900</v>
      </c>
      <c r="Y723" s="1">
        <v>82</v>
      </c>
      <c r="Z723" s="1">
        <v>73</v>
      </c>
      <c r="AA723" s="1">
        <v>73</v>
      </c>
      <c r="AB723" s="6">
        <f t="shared" si="57"/>
        <v>8.1111111111111106E-2</v>
      </c>
      <c r="AC723" s="6">
        <f t="shared" si="55"/>
        <v>8.1111111111111106E-2</v>
      </c>
      <c r="AD723" s="26">
        <f t="shared" si="56"/>
        <v>180</v>
      </c>
      <c r="AE723" s="1">
        <v>57</v>
      </c>
      <c r="AF723" s="1">
        <v>57</v>
      </c>
      <c r="AG723" s="1">
        <v>39</v>
      </c>
      <c r="AH723" s="1">
        <v>119</v>
      </c>
      <c r="AI723" s="1">
        <v>1</v>
      </c>
      <c r="AJ723" s="1">
        <v>5</v>
      </c>
      <c r="AK723" s="1">
        <v>2</v>
      </c>
      <c r="AL723" s="1">
        <v>5</v>
      </c>
      <c r="AM723" s="1">
        <f t="shared" si="58"/>
        <v>10</v>
      </c>
      <c r="AN723" s="1">
        <v>8</v>
      </c>
      <c r="AO723" s="1">
        <v>7</v>
      </c>
      <c r="AP723" s="20">
        <f t="shared" si="59"/>
        <v>153.30000000000001</v>
      </c>
      <c r="AQ723" s="1">
        <v>15</v>
      </c>
    </row>
    <row r="724" spans="1:43" ht="16" x14ac:dyDescent="0.2">
      <c r="A724" t="s">
        <v>29687</v>
      </c>
      <c r="B724" t="s">
        <v>33771</v>
      </c>
      <c r="C724" s="1" t="s">
        <v>532</v>
      </c>
      <c r="E724" s="9" t="s">
        <v>33776</v>
      </c>
      <c r="F724" s="12" t="s">
        <v>33783</v>
      </c>
      <c r="G724" s="13" t="s">
        <v>33780</v>
      </c>
      <c r="H724" s="14" t="s">
        <v>33784</v>
      </c>
      <c r="I724" s="13" t="s">
        <v>33782</v>
      </c>
      <c r="J724" s="13">
        <v>60154</v>
      </c>
      <c r="K724" t="s">
        <v>4049</v>
      </c>
      <c r="L724" t="s">
        <v>4152</v>
      </c>
      <c r="M724" t="s">
        <v>4153</v>
      </c>
      <c r="N724" t="s">
        <v>30</v>
      </c>
      <c r="O724" t="s">
        <v>4154</v>
      </c>
      <c r="P724" t="s">
        <v>4155</v>
      </c>
      <c r="Q724" t="s">
        <v>4156</v>
      </c>
      <c r="S724" t="s">
        <v>4045</v>
      </c>
      <c r="T724" s="1" t="s">
        <v>532</v>
      </c>
      <c r="U724" s="1" t="s">
        <v>4157</v>
      </c>
      <c r="V724" t="e">
        <v>#N/A</v>
      </c>
      <c r="W724" s="4">
        <v>0.4</v>
      </c>
      <c r="X724" s="1">
        <v>535</v>
      </c>
      <c r="Y724" s="1">
        <v>60</v>
      </c>
      <c r="Z724" s="1">
        <v>31</v>
      </c>
      <c r="AA724" s="1">
        <v>23</v>
      </c>
      <c r="AB724" s="6">
        <f t="shared" si="57"/>
        <v>4.2990654205607479E-2</v>
      </c>
      <c r="AC724" s="6">
        <f t="shared" si="55"/>
        <v>4.2990654205607479E-2</v>
      </c>
      <c r="AD724" s="26">
        <f t="shared" si="56"/>
        <v>107</v>
      </c>
      <c r="AE724" s="1">
        <v>17</v>
      </c>
      <c r="AF724" s="1">
        <v>24</v>
      </c>
      <c r="AG724" s="1">
        <v>12</v>
      </c>
      <c r="AH724" s="1">
        <v>63</v>
      </c>
      <c r="AI724" s="1">
        <v>0</v>
      </c>
      <c r="AJ724" s="1">
        <v>0</v>
      </c>
      <c r="AK724" s="1">
        <v>2</v>
      </c>
      <c r="AL724" s="1">
        <v>9</v>
      </c>
      <c r="AM724" s="1">
        <f t="shared" si="58"/>
        <v>9</v>
      </c>
      <c r="AN724" s="1">
        <v>6</v>
      </c>
      <c r="AO724" s="1">
        <v>8</v>
      </c>
      <c r="AP724" s="20">
        <f t="shared" si="59"/>
        <v>48.300000000000004</v>
      </c>
      <c r="AQ724" s="1">
        <v>5</v>
      </c>
    </row>
    <row r="725" spans="1:43" ht="16" x14ac:dyDescent="0.2">
      <c r="A725" t="s">
        <v>28875</v>
      </c>
      <c r="B725" t="s">
        <v>33771</v>
      </c>
      <c r="C725" s="1" t="s">
        <v>532</v>
      </c>
      <c r="E725" s="9" t="s">
        <v>33776</v>
      </c>
      <c r="F725" s="12" t="s">
        <v>33783</v>
      </c>
      <c r="G725" s="13" t="s">
        <v>33780</v>
      </c>
      <c r="H725" s="14" t="s">
        <v>33784</v>
      </c>
      <c r="I725" s="13" t="s">
        <v>33782</v>
      </c>
      <c r="J725" s="13">
        <v>60154</v>
      </c>
      <c r="K725" t="s">
        <v>4049</v>
      </c>
      <c r="L725" t="s">
        <v>4158</v>
      </c>
      <c r="M725" t="s">
        <v>4159</v>
      </c>
      <c r="N725" t="s">
        <v>4160</v>
      </c>
      <c r="O725" t="s">
        <v>4161</v>
      </c>
      <c r="P725" t="s">
        <v>4162</v>
      </c>
      <c r="Q725" t="s">
        <v>4163</v>
      </c>
      <c r="S725" t="s">
        <v>4045</v>
      </c>
      <c r="T725" s="1" t="s">
        <v>532</v>
      </c>
      <c r="U725" s="1" t="s">
        <v>4164</v>
      </c>
      <c r="V725" t="s">
        <v>28874</v>
      </c>
      <c r="W725" s="4">
        <v>0.84</v>
      </c>
      <c r="X725" s="1">
        <v>500</v>
      </c>
      <c r="Y725" s="1">
        <v>43</v>
      </c>
      <c r="Z725" s="1">
        <v>47</v>
      </c>
      <c r="AA725" s="1">
        <v>45</v>
      </c>
      <c r="AB725" s="6">
        <f t="shared" si="57"/>
        <v>0.09</v>
      </c>
      <c r="AC725" s="6">
        <f t="shared" si="55"/>
        <v>0.09</v>
      </c>
      <c r="AD725" s="26">
        <f t="shared" si="56"/>
        <v>100</v>
      </c>
      <c r="AE725" s="1">
        <v>36</v>
      </c>
      <c r="AF725" s="1">
        <v>36</v>
      </c>
      <c r="AG725" s="1">
        <v>14</v>
      </c>
      <c r="AH725" s="1">
        <v>52</v>
      </c>
      <c r="AI725" s="1">
        <v>1</v>
      </c>
      <c r="AJ725" s="1">
        <v>1</v>
      </c>
      <c r="AK725" s="1">
        <v>5</v>
      </c>
      <c r="AL725" s="1">
        <v>13</v>
      </c>
      <c r="AM725" s="1">
        <f t="shared" si="58"/>
        <v>14</v>
      </c>
      <c r="AN725" s="1">
        <v>12</v>
      </c>
      <c r="AO725" s="1">
        <v>5</v>
      </c>
      <c r="AP725" s="20">
        <f t="shared" si="59"/>
        <v>94.5</v>
      </c>
      <c r="AQ725" s="1">
        <v>8</v>
      </c>
    </row>
    <row r="726" spans="1:43" ht="16" x14ac:dyDescent="0.2">
      <c r="A726" t="s">
        <v>32011</v>
      </c>
      <c r="B726" t="s">
        <v>33771</v>
      </c>
      <c r="C726" s="1" t="s">
        <v>532</v>
      </c>
      <c r="E726" s="9" t="s">
        <v>33776</v>
      </c>
      <c r="F726" s="12" t="s">
        <v>33783</v>
      </c>
      <c r="G726" s="13" t="s">
        <v>33780</v>
      </c>
      <c r="H726" s="14" t="s">
        <v>33784</v>
      </c>
      <c r="I726" s="13" t="s">
        <v>33782</v>
      </c>
      <c r="J726" s="13">
        <v>60154</v>
      </c>
      <c r="K726" t="s">
        <v>4049</v>
      </c>
      <c r="L726" t="s">
        <v>4165</v>
      </c>
      <c r="M726" t="s">
        <v>4166</v>
      </c>
      <c r="N726" t="s">
        <v>30</v>
      </c>
      <c r="O726" t="s">
        <v>4167</v>
      </c>
      <c r="P726" t="s">
        <v>4168</v>
      </c>
      <c r="Q726" t="s">
        <v>4169</v>
      </c>
      <c r="S726" t="s">
        <v>4045</v>
      </c>
      <c r="T726" s="1" t="s">
        <v>532</v>
      </c>
      <c r="U726" s="1" t="s">
        <v>4170</v>
      </c>
      <c r="V726" t="e">
        <v>#N/A</v>
      </c>
      <c r="W726" s="4">
        <v>0.83</v>
      </c>
      <c r="X726" s="1">
        <v>972</v>
      </c>
      <c r="Y726" s="1">
        <v>1</v>
      </c>
      <c r="Z726" s="1">
        <v>1</v>
      </c>
      <c r="AA726" s="1">
        <v>1</v>
      </c>
      <c r="AB726" s="6">
        <f t="shared" si="57"/>
        <v>1.02880658436214E-3</v>
      </c>
      <c r="AC726" s="6">
        <f t="shared" si="55"/>
        <v>1.02880658436214E-3</v>
      </c>
      <c r="AD726" s="26">
        <f t="shared" si="56"/>
        <v>194.4</v>
      </c>
      <c r="AE726" s="1">
        <v>1</v>
      </c>
      <c r="AF726" s="1">
        <v>1</v>
      </c>
      <c r="AG726" s="1">
        <v>1</v>
      </c>
      <c r="AH726" s="1">
        <v>4</v>
      </c>
      <c r="AI726" s="1">
        <v>0</v>
      </c>
      <c r="AJ726" s="1">
        <v>0</v>
      </c>
      <c r="AK726" s="1">
        <v>0</v>
      </c>
      <c r="AL726" s="1">
        <v>0</v>
      </c>
      <c r="AM726" s="1">
        <f t="shared" si="58"/>
        <v>0</v>
      </c>
      <c r="AN726" s="1">
        <v>0</v>
      </c>
      <c r="AO726" s="1">
        <v>0</v>
      </c>
      <c r="AP726" s="20">
        <f t="shared" si="59"/>
        <v>2.1</v>
      </c>
      <c r="AQ726" s="1">
        <v>0</v>
      </c>
    </row>
    <row r="727" spans="1:43" ht="16" x14ac:dyDescent="0.2">
      <c r="A727" t="s">
        <v>32297</v>
      </c>
      <c r="B727" t="s">
        <v>33771</v>
      </c>
      <c r="C727" s="1" t="s">
        <v>532</v>
      </c>
      <c r="E727" s="9" t="s">
        <v>33776</v>
      </c>
      <c r="F727" s="12" t="s">
        <v>33783</v>
      </c>
      <c r="G727" s="13" t="s">
        <v>33780</v>
      </c>
      <c r="H727" s="14" t="s">
        <v>33784</v>
      </c>
      <c r="I727" s="13" t="s">
        <v>33782</v>
      </c>
      <c r="J727" s="13">
        <v>60154</v>
      </c>
      <c r="K727" t="s">
        <v>4049</v>
      </c>
      <c r="L727" t="s">
        <v>4171</v>
      </c>
      <c r="M727" t="s">
        <v>4065</v>
      </c>
      <c r="N727" t="s">
        <v>4172</v>
      </c>
      <c r="O727" t="s">
        <v>4066</v>
      </c>
      <c r="P727" t="s">
        <v>4173</v>
      </c>
      <c r="Q727" t="s">
        <v>4174</v>
      </c>
      <c r="S727" t="s">
        <v>4045</v>
      </c>
      <c r="T727" s="1" t="s">
        <v>532</v>
      </c>
      <c r="U727" s="1">
        <v>90806</v>
      </c>
      <c r="V727" t="s">
        <v>32296</v>
      </c>
      <c r="W727" s="4">
        <v>0.81</v>
      </c>
      <c r="X727" s="1">
        <v>800</v>
      </c>
      <c r="Y727" s="1">
        <v>45</v>
      </c>
      <c r="Z727" s="1">
        <v>22</v>
      </c>
      <c r="AA727" s="1">
        <v>22</v>
      </c>
      <c r="AB727" s="6">
        <f t="shared" si="57"/>
        <v>2.75E-2</v>
      </c>
      <c r="AC727" s="6">
        <f t="shared" si="55"/>
        <v>2.75E-2</v>
      </c>
      <c r="AD727" s="26">
        <f t="shared" si="56"/>
        <v>160</v>
      </c>
      <c r="AE727" s="1">
        <v>22</v>
      </c>
      <c r="AF727" s="1">
        <v>22</v>
      </c>
      <c r="AG727" s="1">
        <v>13</v>
      </c>
      <c r="AH727" s="1">
        <v>56</v>
      </c>
      <c r="AI727" s="1">
        <v>0</v>
      </c>
      <c r="AJ727" s="1">
        <v>0</v>
      </c>
      <c r="AK727" s="1">
        <v>0</v>
      </c>
      <c r="AL727" s="1">
        <v>0</v>
      </c>
      <c r="AM727" s="1">
        <f t="shared" si="58"/>
        <v>0</v>
      </c>
      <c r="AN727" s="1">
        <v>3</v>
      </c>
      <c r="AO727" s="1">
        <v>1</v>
      </c>
      <c r="AP727" s="20">
        <f t="shared" si="59"/>
        <v>46.2</v>
      </c>
      <c r="AQ727" s="1">
        <v>0</v>
      </c>
    </row>
    <row r="728" spans="1:43" ht="16" x14ac:dyDescent="0.2">
      <c r="A728" t="s">
        <v>30201</v>
      </c>
      <c r="B728" t="s">
        <v>33771</v>
      </c>
      <c r="C728" s="1" t="s">
        <v>532</v>
      </c>
      <c r="E728" s="9" t="s">
        <v>33776</v>
      </c>
      <c r="F728" s="12" t="s">
        <v>33783</v>
      </c>
      <c r="G728" s="13" t="s">
        <v>33780</v>
      </c>
      <c r="H728" s="14" t="s">
        <v>33784</v>
      </c>
      <c r="I728" s="13" t="s">
        <v>33782</v>
      </c>
      <c r="J728" s="13">
        <v>60154</v>
      </c>
      <c r="K728" t="s">
        <v>4049</v>
      </c>
      <c r="L728" t="s">
        <v>4175</v>
      </c>
      <c r="M728" t="s">
        <v>4176</v>
      </c>
      <c r="N728" t="s">
        <v>4177</v>
      </c>
      <c r="O728" t="s">
        <v>4178</v>
      </c>
      <c r="P728" t="s">
        <v>4179</v>
      </c>
      <c r="Q728" t="s">
        <v>4180</v>
      </c>
      <c r="S728" t="s">
        <v>4045</v>
      </c>
      <c r="T728" s="1" t="s">
        <v>532</v>
      </c>
      <c r="U728" s="1">
        <v>90813</v>
      </c>
      <c r="V728" t="e">
        <v>#N/A</v>
      </c>
      <c r="W728" s="4">
        <v>0.83</v>
      </c>
      <c r="X728" s="1">
        <v>1034</v>
      </c>
      <c r="Y728" s="1">
        <v>82</v>
      </c>
      <c r="Z728" s="1">
        <v>82</v>
      </c>
      <c r="AA728" s="1">
        <v>79</v>
      </c>
      <c r="AB728" s="6">
        <f t="shared" si="57"/>
        <v>7.6402321083172145E-2</v>
      </c>
      <c r="AC728" s="6">
        <f t="shared" si="55"/>
        <v>7.6402321083172145E-2</v>
      </c>
      <c r="AD728" s="26">
        <f t="shared" si="56"/>
        <v>206.8</v>
      </c>
      <c r="AE728" s="1">
        <v>65</v>
      </c>
      <c r="AF728" s="1">
        <v>65</v>
      </c>
      <c r="AG728" s="1">
        <v>35</v>
      </c>
      <c r="AH728" s="1">
        <v>120</v>
      </c>
      <c r="AI728" s="1">
        <v>1</v>
      </c>
      <c r="AJ728" s="1">
        <v>2</v>
      </c>
      <c r="AK728" s="1">
        <v>9</v>
      </c>
      <c r="AL728" s="1">
        <v>22</v>
      </c>
      <c r="AM728" s="1">
        <f t="shared" si="58"/>
        <v>24</v>
      </c>
      <c r="AN728" s="1">
        <v>5</v>
      </c>
      <c r="AO728" s="1">
        <v>19</v>
      </c>
      <c r="AP728" s="20">
        <f t="shared" si="59"/>
        <v>165.9</v>
      </c>
      <c r="AQ728" s="1">
        <v>13</v>
      </c>
    </row>
    <row r="729" spans="1:43" ht="16" x14ac:dyDescent="0.2">
      <c r="A729" t="s">
        <v>31483</v>
      </c>
      <c r="B729" t="s">
        <v>33771</v>
      </c>
      <c r="C729" s="1" t="s">
        <v>532</v>
      </c>
      <c r="E729" s="9" t="s">
        <v>33776</v>
      </c>
      <c r="F729" s="12" t="s">
        <v>33783</v>
      </c>
      <c r="G729" s="13" t="s">
        <v>33780</v>
      </c>
      <c r="H729" s="14" t="s">
        <v>33784</v>
      </c>
      <c r="I729" s="13" t="s">
        <v>33782</v>
      </c>
      <c r="J729" s="13">
        <v>60154</v>
      </c>
      <c r="K729" t="s">
        <v>4049</v>
      </c>
      <c r="L729" t="s">
        <v>4181</v>
      </c>
      <c r="M729" t="s">
        <v>4182</v>
      </c>
      <c r="N729" t="s">
        <v>30</v>
      </c>
      <c r="O729" t="s">
        <v>4183</v>
      </c>
      <c r="P729" t="s">
        <v>4184</v>
      </c>
      <c r="Q729" t="s">
        <v>4185</v>
      </c>
      <c r="S729" t="s">
        <v>4045</v>
      </c>
      <c r="T729" s="1" t="s">
        <v>532</v>
      </c>
      <c r="U729" s="1" t="s">
        <v>4186</v>
      </c>
      <c r="V729" t="s">
        <v>31482</v>
      </c>
      <c r="W729" s="4">
        <v>0.84</v>
      </c>
      <c r="X729" s="1">
        <v>737</v>
      </c>
      <c r="Y729" s="1">
        <v>40</v>
      </c>
      <c r="Z729" s="1">
        <v>21</v>
      </c>
      <c r="AA729" s="1">
        <v>19</v>
      </c>
      <c r="AB729" s="6">
        <f t="shared" si="57"/>
        <v>2.5780189959294438E-2</v>
      </c>
      <c r="AC729" s="6">
        <f t="shared" si="55"/>
        <v>2.5780189959294438E-2</v>
      </c>
      <c r="AD729" s="26">
        <f t="shared" si="56"/>
        <v>147.4</v>
      </c>
      <c r="AE729" s="1">
        <v>15</v>
      </c>
      <c r="AF729" s="1">
        <v>15</v>
      </c>
      <c r="AG729" s="1">
        <v>8</v>
      </c>
      <c r="AH729" s="1">
        <v>33</v>
      </c>
      <c r="AI729" s="1">
        <v>1</v>
      </c>
      <c r="AJ729" s="1">
        <v>1</v>
      </c>
      <c r="AK729" s="1">
        <v>3</v>
      </c>
      <c r="AL729" s="1">
        <v>6</v>
      </c>
      <c r="AM729" s="1">
        <f t="shared" si="58"/>
        <v>7</v>
      </c>
      <c r="AN729" s="1">
        <v>4</v>
      </c>
      <c r="AO729" s="1">
        <v>3</v>
      </c>
      <c r="AP729" s="20">
        <f t="shared" si="59"/>
        <v>39.9</v>
      </c>
      <c r="AQ729" s="1">
        <v>2</v>
      </c>
    </row>
    <row r="730" spans="1:43" ht="16" x14ac:dyDescent="0.2">
      <c r="A730" t="s">
        <v>29450</v>
      </c>
      <c r="B730" t="s">
        <v>33771</v>
      </c>
      <c r="C730" s="1" t="s">
        <v>532</v>
      </c>
      <c r="E730" s="9" t="s">
        <v>33776</v>
      </c>
      <c r="F730" s="12" t="s">
        <v>33783</v>
      </c>
      <c r="G730" s="13" t="s">
        <v>33780</v>
      </c>
      <c r="H730" s="14" t="s">
        <v>33784</v>
      </c>
      <c r="I730" s="13" t="s">
        <v>33782</v>
      </c>
      <c r="J730" s="13">
        <v>60154</v>
      </c>
      <c r="K730" t="s">
        <v>4049</v>
      </c>
      <c r="L730" t="s">
        <v>4187</v>
      </c>
      <c r="M730" t="s">
        <v>4140</v>
      </c>
      <c r="N730" t="s">
        <v>30</v>
      </c>
      <c r="O730" t="s">
        <v>4142</v>
      </c>
      <c r="P730" t="s">
        <v>4188</v>
      </c>
      <c r="Q730" t="s">
        <v>4189</v>
      </c>
      <c r="S730" t="s">
        <v>4045</v>
      </c>
      <c r="T730" s="1" t="s">
        <v>532</v>
      </c>
      <c r="U730" s="1" t="s">
        <v>4190</v>
      </c>
      <c r="V730" t="s">
        <v>29449</v>
      </c>
      <c r="W730" s="4">
        <v>0.84</v>
      </c>
      <c r="X730" s="1">
        <v>450</v>
      </c>
      <c r="Y730" s="1">
        <v>56</v>
      </c>
      <c r="Z730" s="1">
        <v>67</v>
      </c>
      <c r="AA730" s="1">
        <v>49</v>
      </c>
      <c r="AB730" s="6">
        <f t="shared" si="57"/>
        <v>0.10888888888888888</v>
      </c>
      <c r="AC730" s="6">
        <f t="shared" si="55"/>
        <v>0.10888888888888888</v>
      </c>
      <c r="AD730" s="26">
        <f t="shared" si="56"/>
        <v>90</v>
      </c>
      <c r="AE730" s="1">
        <v>38</v>
      </c>
      <c r="AF730" s="1">
        <v>52</v>
      </c>
      <c r="AG730" s="1">
        <v>22</v>
      </c>
      <c r="AH730" s="1">
        <v>94</v>
      </c>
      <c r="AI730" s="1">
        <v>3</v>
      </c>
      <c r="AJ730" s="1">
        <v>16</v>
      </c>
      <c r="AK730" s="1">
        <v>3</v>
      </c>
      <c r="AL730" s="1">
        <v>15</v>
      </c>
      <c r="AM730" s="1">
        <f t="shared" si="58"/>
        <v>31</v>
      </c>
      <c r="AN730" s="1">
        <v>17</v>
      </c>
      <c r="AO730" s="1">
        <v>11</v>
      </c>
      <c r="AP730" s="20">
        <f t="shared" si="59"/>
        <v>102.9</v>
      </c>
      <c r="AQ730" s="1">
        <v>11</v>
      </c>
    </row>
    <row r="731" spans="1:43" ht="16" x14ac:dyDescent="0.2">
      <c r="A731" t="s">
        <v>30629</v>
      </c>
      <c r="B731" t="s">
        <v>33771</v>
      </c>
      <c r="C731" s="1" t="s">
        <v>532</v>
      </c>
      <c r="E731" s="9" t="s">
        <v>33776</v>
      </c>
      <c r="F731" s="12" t="s">
        <v>33783</v>
      </c>
      <c r="G731" s="13" t="s">
        <v>33780</v>
      </c>
      <c r="H731" s="14" t="s">
        <v>33784</v>
      </c>
      <c r="I731" s="13" t="s">
        <v>33782</v>
      </c>
      <c r="J731" s="13">
        <v>60154</v>
      </c>
      <c r="K731" t="s">
        <v>4049</v>
      </c>
      <c r="L731" t="s">
        <v>4191</v>
      </c>
      <c r="M731" t="s">
        <v>4098</v>
      </c>
      <c r="N731" t="s">
        <v>30</v>
      </c>
      <c r="O731" t="s">
        <v>4099</v>
      </c>
      <c r="P731" t="s">
        <v>4192</v>
      </c>
      <c r="Q731" t="s">
        <v>4193</v>
      </c>
      <c r="S731" t="s">
        <v>4045</v>
      </c>
      <c r="T731" s="1" t="s">
        <v>532</v>
      </c>
      <c r="U731" s="1" t="s">
        <v>4194</v>
      </c>
      <c r="V731" t="s">
        <v>30628</v>
      </c>
      <c r="W731" s="4">
        <v>0.34</v>
      </c>
      <c r="X731" s="1">
        <v>816</v>
      </c>
      <c r="Y731" s="1">
        <v>15</v>
      </c>
      <c r="Z731" s="1">
        <v>8</v>
      </c>
      <c r="AA731" s="1">
        <v>8</v>
      </c>
      <c r="AB731" s="6">
        <f t="shared" si="57"/>
        <v>9.8039215686274508E-3</v>
      </c>
      <c r="AC731" s="6">
        <f t="shared" si="55"/>
        <v>9.8039215686274508E-3</v>
      </c>
      <c r="AD731" s="26">
        <f t="shared" si="56"/>
        <v>163.20000000000002</v>
      </c>
      <c r="AE731" s="1">
        <v>8</v>
      </c>
      <c r="AF731" s="1">
        <v>8</v>
      </c>
      <c r="AG731" s="1">
        <v>6</v>
      </c>
      <c r="AH731" s="1">
        <v>21</v>
      </c>
      <c r="AI731" s="1">
        <v>0</v>
      </c>
      <c r="AJ731" s="1">
        <v>0</v>
      </c>
      <c r="AK731" s="1">
        <v>3</v>
      </c>
      <c r="AL731" s="1">
        <v>9</v>
      </c>
      <c r="AM731" s="1">
        <f t="shared" si="58"/>
        <v>9</v>
      </c>
      <c r="AN731" s="1">
        <v>0</v>
      </c>
      <c r="AO731" s="1">
        <v>0</v>
      </c>
      <c r="AP731" s="20">
        <f t="shared" si="59"/>
        <v>16.8</v>
      </c>
      <c r="AQ731" s="1">
        <v>0</v>
      </c>
    </row>
    <row r="732" spans="1:43" ht="16" x14ac:dyDescent="0.2">
      <c r="A732" t="s">
        <v>29077</v>
      </c>
      <c r="B732" t="s">
        <v>33771</v>
      </c>
      <c r="C732" s="1" t="s">
        <v>532</v>
      </c>
      <c r="E732" s="9" t="s">
        <v>33776</v>
      </c>
      <c r="F732" s="12" t="s">
        <v>33783</v>
      </c>
      <c r="G732" s="13" t="s">
        <v>33780</v>
      </c>
      <c r="H732" s="14" t="s">
        <v>33784</v>
      </c>
      <c r="I732" s="13" t="s">
        <v>33782</v>
      </c>
      <c r="J732" s="13">
        <v>60154</v>
      </c>
      <c r="K732" t="s">
        <v>4049</v>
      </c>
      <c r="L732" t="s">
        <v>4195</v>
      </c>
      <c r="M732" t="s">
        <v>4196</v>
      </c>
      <c r="N732" t="s">
        <v>30</v>
      </c>
      <c r="O732" t="s">
        <v>4197</v>
      </c>
      <c r="P732" t="s">
        <v>4198</v>
      </c>
      <c r="Q732" t="s">
        <v>4199</v>
      </c>
      <c r="S732" t="s">
        <v>4045</v>
      </c>
      <c r="T732" s="1" t="s">
        <v>532</v>
      </c>
      <c r="U732" s="1" t="s">
        <v>4200</v>
      </c>
      <c r="V732" t="s">
        <v>29076</v>
      </c>
      <c r="W732" s="4">
        <v>0.56999999999999995</v>
      </c>
      <c r="X732" s="1">
        <v>620</v>
      </c>
      <c r="Y732" s="1">
        <v>21</v>
      </c>
      <c r="Z732" s="1">
        <v>31</v>
      </c>
      <c r="AA732" s="1">
        <v>31</v>
      </c>
      <c r="AB732" s="6">
        <f t="shared" si="57"/>
        <v>0.05</v>
      </c>
      <c r="AC732" s="6">
        <f t="shared" si="55"/>
        <v>0.05</v>
      </c>
      <c r="AD732" s="26">
        <f t="shared" si="56"/>
        <v>124</v>
      </c>
      <c r="AE732" s="1">
        <v>26</v>
      </c>
      <c r="AF732" s="1">
        <v>26</v>
      </c>
      <c r="AG732" s="1">
        <v>14</v>
      </c>
      <c r="AH732" s="1">
        <v>42</v>
      </c>
      <c r="AI732" s="1">
        <v>1</v>
      </c>
      <c r="AJ732" s="1">
        <v>2</v>
      </c>
      <c r="AK732" s="1">
        <v>0</v>
      </c>
      <c r="AL732" s="1">
        <v>0</v>
      </c>
      <c r="AM732" s="1">
        <f t="shared" si="58"/>
        <v>2</v>
      </c>
      <c r="AN732" s="1">
        <v>5</v>
      </c>
      <c r="AO732" s="1">
        <v>4</v>
      </c>
      <c r="AP732" s="20">
        <f t="shared" si="59"/>
        <v>65.100000000000009</v>
      </c>
      <c r="AQ732" s="1">
        <v>5</v>
      </c>
    </row>
    <row r="733" spans="1:43" ht="16" x14ac:dyDescent="0.2">
      <c r="A733" t="s">
        <v>29800</v>
      </c>
      <c r="B733" t="s">
        <v>33771</v>
      </c>
      <c r="C733" s="1" t="s">
        <v>532</v>
      </c>
      <c r="E733" s="9" t="s">
        <v>33776</v>
      </c>
      <c r="F733" s="12" t="s">
        <v>33783</v>
      </c>
      <c r="G733" s="13" t="s">
        <v>33780</v>
      </c>
      <c r="H733" s="14" t="s">
        <v>33784</v>
      </c>
      <c r="I733" s="13" t="s">
        <v>33782</v>
      </c>
      <c r="J733" s="13">
        <v>60154</v>
      </c>
      <c r="K733" t="s">
        <v>4049</v>
      </c>
      <c r="L733" t="s">
        <v>4201</v>
      </c>
      <c r="M733" t="s">
        <v>4046</v>
      </c>
      <c r="N733" t="s">
        <v>30</v>
      </c>
      <c r="O733" t="s">
        <v>4047</v>
      </c>
      <c r="P733" t="s">
        <v>4048</v>
      </c>
      <c r="Q733" t="s">
        <v>4202</v>
      </c>
      <c r="S733" t="s">
        <v>4045</v>
      </c>
      <c r="T733" s="1" t="s">
        <v>532</v>
      </c>
      <c r="U733" s="1" t="s">
        <v>4203</v>
      </c>
      <c r="V733" t="s">
        <v>29799</v>
      </c>
      <c r="W733" s="4">
        <v>0.8</v>
      </c>
      <c r="X733" s="1">
        <v>500</v>
      </c>
      <c r="Y733" s="1">
        <v>86</v>
      </c>
      <c r="Z733" s="1">
        <v>85</v>
      </c>
      <c r="AA733" s="1">
        <v>62</v>
      </c>
      <c r="AB733" s="6">
        <f t="shared" si="57"/>
        <v>0.124</v>
      </c>
      <c r="AC733" s="6">
        <f t="shared" si="55"/>
        <v>0.124</v>
      </c>
      <c r="AD733" s="26">
        <f t="shared" si="56"/>
        <v>100</v>
      </c>
      <c r="AE733" s="1">
        <v>49</v>
      </c>
      <c r="AF733" s="1">
        <v>65</v>
      </c>
      <c r="AG733" s="1">
        <v>31</v>
      </c>
      <c r="AH733" s="1">
        <v>122</v>
      </c>
      <c r="AI733" s="1">
        <v>5</v>
      </c>
      <c r="AJ733" s="1">
        <v>13</v>
      </c>
      <c r="AK733" s="1">
        <v>10</v>
      </c>
      <c r="AL733" s="1">
        <v>34</v>
      </c>
      <c r="AM733" s="1">
        <f t="shared" si="58"/>
        <v>47</v>
      </c>
      <c r="AN733" s="1">
        <v>15</v>
      </c>
      <c r="AO733" s="1">
        <v>7</v>
      </c>
      <c r="AP733" s="20">
        <f t="shared" si="59"/>
        <v>130.20000000000002</v>
      </c>
      <c r="AQ733" s="1">
        <v>9</v>
      </c>
    </row>
    <row r="734" spans="1:43" ht="16" x14ac:dyDescent="0.2">
      <c r="A734" t="s">
        <v>29031</v>
      </c>
      <c r="B734" t="s">
        <v>33771</v>
      </c>
      <c r="C734" s="1" t="s">
        <v>532</v>
      </c>
      <c r="E734" s="9" t="s">
        <v>33776</v>
      </c>
      <c r="F734" s="12" t="s">
        <v>33783</v>
      </c>
      <c r="G734" s="13" t="s">
        <v>33780</v>
      </c>
      <c r="H734" s="14" t="s">
        <v>33784</v>
      </c>
      <c r="I734" s="13" t="s">
        <v>33782</v>
      </c>
      <c r="J734" s="13">
        <v>60154</v>
      </c>
      <c r="K734" t="s">
        <v>4049</v>
      </c>
      <c r="L734" t="s">
        <v>4204</v>
      </c>
      <c r="M734" t="s">
        <v>4076</v>
      </c>
      <c r="N734" t="s">
        <v>370</v>
      </c>
      <c r="O734" t="s">
        <v>4077</v>
      </c>
      <c r="P734" t="s">
        <v>4205</v>
      </c>
      <c r="Q734" t="s">
        <v>4206</v>
      </c>
      <c r="S734" t="s">
        <v>4045</v>
      </c>
      <c r="T734" s="1" t="s">
        <v>532</v>
      </c>
      <c r="U734" s="1" t="s">
        <v>4207</v>
      </c>
      <c r="V734" t="e">
        <v>#N/A</v>
      </c>
      <c r="W734" s="4">
        <v>0.84</v>
      </c>
      <c r="X734" s="1">
        <v>550</v>
      </c>
      <c r="Y734" s="1">
        <v>24</v>
      </c>
      <c r="Z734" s="1">
        <v>30</v>
      </c>
      <c r="AA734" s="1">
        <v>30</v>
      </c>
      <c r="AB734" s="6">
        <f t="shared" si="57"/>
        <v>5.4545454545454543E-2</v>
      </c>
      <c r="AC734" s="6">
        <f t="shared" si="55"/>
        <v>5.4545454545454543E-2</v>
      </c>
      <c r="AD734" s="26">
        <f t="shared" si="56"/>
        <v>110</v>
      </c>
      <c r="AE734" s="1">
        <v>24</v>
      </c>
      <c r="AF734" s="1">
        <v>24</v>
      </c>
      <c r="AG734" s="1">
        <v>8</v>
      </c>
      <c r="AH734" s="1">
        <v>29</v>
      </c>
      <c r="AI734" s="1">
        <v>0</v>
      </c>
      <c r="AJ734" s="1">
        <v>0</v>
      </c>
      <c r="AK734" s="1">
        <v>4</v>
      </c>
      <c r="AL734" s="1">
        <v>12</v>
      </c>
      <c r="AM734" s="1">
        <f t="shared" si="58"/>
        <v>12</v>
      </c>
      <c r="AN734" s="1">
        <v>5</v>
      </c>
      <c r="AO734" s="1">
        <v>6</v>
      </c>
      <c r="AP734" s="20">
        <f t="shared" si="59"/>
        <v>63</v>
      </c>
      <c r="AQ734" s="1">
        <v>3</v>
      </c>
    </row>
    <row r="735" spans="1:43" ht="16" x14ac:dyDescent="0.2">
      <c r="A735" t="s">
        <v>30994</v>
      </c>
      <c r="B735" t="s">
        <v>33771</v>
      </c>
      <c r="C735" s="1" t="s">
        <v>532</v>
      </c>
      <c r="E735" s="9" t="s">
        <v>33776</v>
      </c>
      <c r="F735" s="12" t="s">
        <v>33783</v>
      </c>
      <c r="G735" s="13" t="s">
        <v>33780</v>
      </c>
      <c r="H735" s="14" t="s">
        <v>33784</v>
      </c>
      <c r="I735" s="13" t="s">
        <v>33782</v>
      </c>
      <c r="J735" s="13">
        <v>60154</v>
      </c>
      <c r="K735" t="s">
        <v>4049</v>
      </c>
      <c r="L735" t="s">
        <v>4208</v>
      </c>
      <c r="M735" t="s">
        <v>4209</v>
      </c>
      <c r="N735" t="s">
        <v>201</v>
      </c>
      <c r="O735" t="s">
        <v>4210</v>
      </c>
      <c r="P735" t="s">
        <v>4211</v>
      </c>
      <c r="Q735" t="s">
        <v>4212</v>
      </c>
      <c r="S735" t="s">
        <v>4045</v>
      </c>
      <c r="T735" s="1" t="s">
        <v>532</v>
      </c>
      <c r="U735" s="1" t="s">
        <v>4213</v>
      </c>
      <c r="V735" t="s">
        <v>30993</v>
      </c>
      <c r="W735" s="4">
        <v>0.79</v>
      </c>
      <c r="X735" s="1">
        <v>816</v>
      </c>
      <c r="Y735" s="1">
        <v>49</v>
      </c>
      <c r="Z735" s="1">
        <v>45</v>
      </c>
      <c r="AA735" s="1">
        <v>44</v>
      </c>
      <c r="AB735" s="6">
        <f t="shared" si="57"/>
        <v>5.3921568627450983E-2</v>
      </c>
      <c r="AC735" s="6">
        <f t="shared" si="55"/>
        <v>5.3921568627450983E-2</v>
      </c>
      <c r="AD735" s="26">
        <f t="shared" si="56"/>
        <v>163.20000000000002</v>
      </c>
      <c r="AE735" s="1">
        <v>37</v>
      </c>
      <c r="AF735" s="1">
        <v>37</v>
      </c>
      <c r="AG735" s="1">
        <v>15</v>
      </c>
      <c r="AH735" s="1">
        <v>48</v>
      </c>
      <c r="AI735" s="1">
        <v>0</v>
      </c>
      <c r="AJ735" s="1">
        <v>0</v>
      </c>
      <c r="AK735" s="1">
        <v>7</v>
      </c>
      <c r="AL735" s="1">
        <v>20</v>
      </c>
      <c r="AM735" s="1">
        <f t="shared" si="58"/>
        <v>20</v>
      </c>
      <c r="AN735" s="1">
        <v>11</v>
      </c>
      <c r="AO735" s="1">
        <v>3</v>
      </c>
      <c r="AP735" s="20">
        <f t="shared" si="59"/>
        <v>92.4</v>
      </c>
      <c r="AQ735" s="1">
        <v>7</v>
      </c>
    </row>
    <row r="736" spans="1:43" ht="16" x14ac:dyDescent="0.2">
      <c r="A736" t="s">
        <v>28138</v>
      </c>
      <c r="B736" t="s">
        <v>33771</v>
      </c>
      <c r="C736" s="1" t="s">
        <v>532</v>
      </c>
      <c r="E736" s="9" t="s">
        <v>33776</v>
      </c>
      <c r="F736" s="14" t="s">
        <v>33785</v>
      </c>
      <c r="G736" s="13" t="s">
        <v>33780</v>
      </c>
      <c r="H736" s="14" t="s">
        <v>33786</v>
      </c>
      <c r="I736" s="13" t="s">
        <v>33782</v>
      </c>
      <c r="J736" s="15">
        <v>60184</v>
      </c>
      <c r="K736" t="s">
        <v>4214</v>
      </c>
      <c r="L736" t="s">
        <v>4215</v>
      </c>
      <c r="M736" t="s">
        <v>4216</v>
      </c>
      <c r="N736" t="s">
        <v>30</v>
      </c>
      <c r="O736" t="s">
        <v>4217</v>
      </c>
      <c r="P736" t="s">
        <v>4218</v>
      </c>
      <c r="Q736" t="s">
        <v>4219</v>
      </c>
      <c r="S736" t="s">
        <v>4220</v>
      </c>
      <c r="T736" s="1" t="s">
        <v>532</v>
      </c>
      <c r="U736" s="1">
        <v>93635</v>
      </c>
      <c r="V736" t="e">
        <v>#N/A</v>
      </c>
      <c r="W736" s="4">
        <v>0.77</v>
      </c>
      <c r="X736" s="1">
        <v>900</v>
      </c>
      <c r="Y736" s="1">
        <v>152</v>
      </c>
      <c r="Z736" s="1">
        <v>102</v>
      </c>
      <c r="AA736" s="1">
        <v>75</v>
      </c>
      <c r="AB736" s="6">
        <f t="shared" si="57"/>
        <v>8.3333333333333329E-2</v>
      </c>
      <c r="AC736" s="6">
        <f t="shared" si="55"/>
        <v>8.3333333333333329E-2</v>
      </c>
      <c r="AD736" s="26">
        <f t="shared" si="56"/>
        <v>180</v>
      </c>
      <c r="AE736" s="1">
        <v>73</v>
      </c>
      <c r="AF736" s="1">
        <v>100</v>
      </c>
      <c r="AG736" s="1">
        <v>28</v>
      </c>
      <c r="AH736" s="1">
        <v>100</v>
      </c>
      <c r="AI736" s="1">
        <v>19</v>
      </c>
      <c r="AJ736" s="1">
        <v>110</v>
      </c>
      <c r="AK736" s="1">
        <v>0</v>
      </c>
      <c r="AL736" s="1">
        <v>0</v>
      </c>
      <c r="AM736" s="1">
        <f t="shared" si="58"/>
        <v>110</v>
      </c>
      <c r="AN736" s="1">
        <v>31</v>
      </c>
      <c r="AO736" s="1">
        <v>6</v>
      </c>
      <c r="AP736" s="20">
        <f t="shared" si="59"/>
        <v>157.5</v>
      </c>
      <c r="AQ736" s="1">
        <v>3</v>
      </c>
    </row>
    <row r="737" spans="1:43" ht="16" x14ac:dyDescent="0.2">
      <c r="A737" t="s">
        <v>27033</v>
      </c>
      <c r="B737" t="s">
        <v>33771</v>
      </c>
      <c r="C737" s="1" t="s">
        <v>532</v>
      </c>
      <c r="E737" s="9" t="s">
        <v>33776</v>
      </c>
      <c r="F737" s="14" t="s">
        <v>33785</v>
      </c>
      <c r="G737" s="13" t="s">
        <v>33780</v>
      </c>
      <c r="H737" s="14" t="s">
        <v>33786</v>
      </c>
      <c r="I737" s="13" t="s">
        <v>33782</v>
      </c>
      <c r="J737" s="15">
        <v>60184</v>
      </c>
      <c r="K737" t="s">
        <v>4214</v>
      </c>
      <c r="L737" t="s">
        <v>4221</v>
      </c>
      <c r="M737" t="s">
        <v>4222</v>
      </c>
      <c r="N737" t="s">
        <v>30</v>
      </c>
      <c r="O737" t="s">
        <v>4223</v>
      </c>
      <c r="P737" t="s">
        <v>4224</v>
      </c>
      <c r="Q737" t="s">
        <v>4225</v>
      </c>
      <c r="S737" t="s">
        <v>4220</v>
      </c>
      <c r="T737" s="1" t="s">
        <v>532</v>
      </c>
      <c r="U737" s="1">
        <v>93635</v>
      </c>
      <c r="V737" t="e">
        <v>#N/A</v>
      </c>
      <c r="W737" s="4">
        <v>0.76</v>
      </c>
      <c r="X737" s="1">
        <v>872</v>
      </c>
      <c r="Y737" s="1">
        <v>128</v>
      </c>
      <c r="Z737" s="1">
        <v>51</v>
      </c>
      <c r="AA737" s="1">
        <v>51</v>
      </c>
      <c r="AB737" s="6">
        <f t="shared" si="57"/>
        <v>5.8486238532110095E-2</v>
      </c>
      <c r="AC737" s="6">
        <f t="shared" si="55"/>
        <v>5.8486238532110095E-2</v>
      </c>
      <c r="AD737" s="26">
        <f t="shared" si="56"/>
        <v>174.4</v>
      </c>
      <c r="AE737" s="1">
        <v>50</v>
      </c>
      <c r="AF737" s="1">
        <v>50</v>
      </c>
      <c r="AG737" s="1">
        <v>6</v>
      </c>
      <c r="AH737" s="1">
        <v>9</v>
      </c>
      <c r="AI737" s="1">
        <v>0</v>
      </c>
      <c r="AJ737" s="1">
        <v>0</v>
      </c>
      <c r="AK737" s="1">
        <v>0</v>
      </c>
      <c r="AL737" s="1">
        <v>0</v>
      </c>
      <c r="AM737" s="1">
        <f t="shared" si="58"/>
        <v>0</v>
      </c>
      <c r="AN737" s="1">
        <v>21</v>
      </c>
      <c r="AO737" s="1">
        <v>0</v>
      </c>
      <c r="AP737" s="20">
        <f t="shared" si="59"/>
        <v>107.10000000000001</v>
      </c>
      <c r="AQ737" s="1">
        <v>0</v>
      </c>
    </row>
    <row r="738" spans="1:43" ht="16" x14ac:dyDescent="0.2">
      <c r="A738" t="s">
        <v>31419</v>
      </c>
      <c r="B738" t="s">
        <v>33771</v>
      </c>
      <c r="C738" s="1" t="s">
        <v>532</v>
      </c>
      <c r="E738" s="9" t="s">
        <v>33776</v>
      </c>
      <c r="F738" s="14" t="s">
        <v>33785</v>
      </c>
      <c r="G738" s="13" t="s">
        <v>33780</v>
      </c>
      <c r="H738" s="14" t="s">
        <v>33786</v>
      </c>
      <c r="I738" s="13" t="s">
        <v>33782</v>
      </c>
      <c r="J738" s="15">
        <v>60184</v>
      </c>
      <c r="K738" t="s">
        <v>4214</v>
      </c>
      <c r="L738" t="s">
        <v>4226</v>
      </c>
      <c r="M738" t="s">
        <v>4227</v>
      </c>
      <c r="N738" t="s">
        <v>51</v>
      </c>
      <c r="O738" t="s">
        <v>4228</v>
      </c>
      <c r="P738" t="s">
        <v>4229</v>
      </c>
      <c r="Q738" t="s">
        <v>4230</v>
      </c>
      <c r="S738" t="s">
        <v>4220</v>
      </c>
      <c r="T738" s="1" t="s">
        <v>532</v>
      </c>
      <c r="U738" s="1">
        <v>93635</v>
      </c>
      <c r="V738" t="s">
        <v>31418</v>
      </c>
      <c r="W738" s="4">
        <v>0.8</v>
      </c>
      <c r="X738" s="1">
        <v>800</v>
      </c>
      <c r="Y738" s="1">
        <v>78</v>
      </c>
      <c r="Z738" s="1">
        <v>40</v>
      </c>
      <c r="AA738" s="1">
        <v>31</v>
      </c>
      <c r="AB738" s="6">
        <f t="shared" si="57"/>
        <v>3.875E-2</v>
      </c>
      <c r="AC738" s="6">
        <f t="shared" si="55"/>
        <v>3.875E-2</v>
      </c>
      <c r="AD738" s="26">
        <f t="shared" si="56"/>
        <v>160</v>
      </c>
      <c r="AE738" s="1">
        <v>29</v>
      </c>
      <c r="AF738" s="1">
        <v>34</v>
      </c>
      <c r="AG738" s="1">
        <v>17</v>
      </c>
      <c r="AH738" s="1">
        <v>49</v>
      </c>
      <c r="AI738" s="1">
        <v>8</v>
      </c>
      <c r="AJ738" s="1">
        <v>52</v>
      </c>
      <c r="AK738" s="1">
        <v>0</v>
      </c>
      <c r="AL738" s="1">
        <v>0</v>
      </c>
      <c r="AM738" s="1">
        <f t="shared" si="58"/>
        <v>52</v>
      </c>
      <c r="AN738" s="1">
        <v>16</v>
      </c>
      <c r="AO738" s="1">
        <v>5</v>
      </c>
      <c r="AP738" s="20">
        <f t="shared" si="59"/>
        <v>65.100000000000009</v>
      </c>
      <c r="AQ738" s="1">
        <v>1</v>
      </c>
    </row>
    <row r="739" spans="1:43" ht="16" x14ac:dyDescent="0.2">
      <c r="A739" t="s">
        <v>28733</v>
      </c>
      <c r="B739" t="s">
        <v>33771</v>
      </c>
      <c r="C739" s="1" t="s">
        <v>532</v>
      </c>
      <c r="E739" s="9" t="s">
        <v>33776</v>
      </c>
      <c r="F739" s="14" t="s">
        <v>33785</v>
      </c>
      <c r="G739" s="13" t="s">
        <v>33780</v>
      </c>
      <c r="H739" s="14" t="s">
        <v>33786</v>
      </c>
      <c r="I739" s="13" t="s">
        <v>33782</v>
      </c>
      <c r="J739" s="15">
        <v>60184</v>
      </c>
      <c r="K739" t="s">
        <v>4214</v>
      </c>
      <c r="L739" t="s">
        <v>4231</v>
      </c>
      <c r="M739" t="s">
        <v>4232</v>
      </c>
      <c r="N739" t="s">
        <v>4233</v>
      </c>
      <c r="O739" t="s">
        <v>4234</v>
      </c>
      <c r="P739" t="s">
        <v>4235</v>
      </c>
      <c r="Q739" t="s">
        <v>4236</v>
      </c>
      <c r="S739" t="s">
        <v>4220</v>
      </c>
      <c r="T739" s="1" t="s">
        <v>532</v>
      </c>
      <c r="U739" s="1">
        <v>93635</v>
      </c>
      <c r="V739" t="e">
        <v>#N/A</v>
      </c>
      <c r="W739" s="4">
        <v>0.77</v>
      </c>
      <c r="X739" s="1">
        <v>781</v>
      </c>
      <c r="Y739" s="1">
        <v>56</v>
      </c>
      <c r="Z739" s="1">
        <v>50</v>
      </c>
      <c r="AA739" s="1">
        <v>34</v>
      </c>
      <c r="AB739" s="6">
        <f t="shared" si="57"/>
        <v>4.353393085787452E-2</v>
      </c>
      <c r="AC739" s="6">
        <f t="shared" si="55"/>
        <v>4.353393085787452E-2</v>
      </c>
      <c r="AD739" s="26">
        <f t="shared" si="56"/>
        <v>156.20000000000002</v>
      </c>
      <c r="AE739" s="1">
        <v>29</v>
      </c>
      <c r="AF739" s="1">
        <v>39</v>
      </c>
      <c r="AG739" s="1">
        <v>13</v>
      </c>
      <c r="AH739" s="1">
        <v>57</v>
      </c>
      <c r="AI739" s="1">
        <v>13</v>
      </c>
      <c r="AJ739" s="1">
        <v>97</v>
      </c>
      <c r="AK739" s="1">
        <v>0</v>
      </c>
      <c r="AL739" s="1">
        <v>0</v>
      </c>
      <c r="AM739" s="1">
        <f t="shared" si="58"/>
        <v>97</v>
      </c>
      <c r="AN739" s="1">
        <v>30</v>
      </c>
      <c r="AO739" s="1">
        <v>8</v>
      </c>
      <c r="AP739" s="20">
        <f t="shared" si="59"/>
        <v>71.400000000000006</v>
      </c>
      <c r="AQ739" s="1">
        <v>1</v>
      </c>
    </row>
    <row r="740" spans="1:43" ht="16" x14ac:dyDescent="0.2">
      <c r="A740" t="s">
        <v>32614</v>
      </c>
      <c r="B740" t="s">
        <v>33771</v>
      </c>
      <c r="C740" s="1" t="s">
        <v>532</v>
      </c>
      <c r="E740" s="9" t="s">
        <v>33776</v>
      </c>
      <c r="F740" s="14" t="s">
        <v>33785</v>
      </c>
      <c r="G740" s="13" t="s">
        <v>33780</v>
      </c>
      <c r="H740" s="14" t="s">
        <v>33786</v>
      </c>
      <c r="I740" s="13" t="s">
        <v>33782</v>
      </c>
      <c r="J740" s="15">
        <v>60184</v>
      </c>
      <c r="K740" t="s">
        <v>4214</v>
      </c>
      <c r="L740" t="s">
        <v>4237</v>
      </c>
      <c r="M740" t="s">
        <v>4238</v>
      </c>
      <c r="N740" t="s">
        <v>908</v>
      </c>
      <c r="O740" t="s">
        <v>4239</v>
      </c>
      <c r="P740" t="s">
        <v>4240</v>
      </c>
      <c r="Q740" t="s">
        <v>4241</v>
      </c>
      <c r="S740" t="s">
        <v>4220</v>
      </c>
      <c r="T740" s="1" t="s">
        <v>532</v>
      </c>
      <c r="U740" s="1">
        <v>93635</v>
      </c>
      <c r="V740" t="s">
        <v>32613</v>
      </c>
      <c r="W740" s="4">
        <v>0.88</v>
      </c>
      <c r="X740" s="1">
        <v>960</v>
      </c>
      <c r="Y740" s="1">
        <v>115</v>
      </c>
      <c r="Z740" s="1">
        <v>65</v>
      </c>
      <c r="AA740" s="1">
        <v>51</v>
      </c>
      <c r="AB740" s="6">
        <f t="shared" si="57"/>
        <v>5.3124999999999999E-2</v>
      </c>
      <c r="AC740" s="6">
        <f t="shared" si="55"/>
        <v>5.3124999999999999E-2</v>
      </c>
      <c r="AD740" s="26">
        <f t="shared" si="56"/>
        <v>192</v>
      </c>
      <c r="AE740" s="1">
        <v>49</v>
      </c>
      <c r="AF740" s="1">
        <v>62</v>
      </c>
      <c r="AG740" s="1">
        <v>18</v>
      </c>
      <c r="AH740" s="1">
        <v>66</v>
      </c>
      <c r="AI740" s="1">
        <v>16</v>
      </c>
      <c r="AJ740" s="1">
        <v>91</v>
      </c>
      <c r="AK740" s="1">
        <v>0</v>
      </c>
      <c r="AL740" s="1">
        <v>0</v>
      </c>
      <c r="AM740" s="1">
        <f t="shared" si="58"/>
        <v>91</v>
      </c>
      <c r="AN740" s="1">
        <v>24</v>
      </c>
      <c r="AO740" s="1">
        <v>7</v>
      </c>
      <c r="AP740" s="20">
        <f t="shared" si="59"/>
        <v>107.10000000000001</v>
      </c>
      <c r="AQ740" s="1">
        <v>0</v>
      </c>
    </row>
    <row r="741" spans="1:43" ht="16" x14ac:dyDescent="0.2">
      <c r="A741" t="s">
        <v>28642</v>
      </c>
      <c r="B741" t="s">
        <v>33771</v>
      </c>
      <c r="C741" s="1" t="s">
        <v>532</v>
      </c>
      <c r="E741" s="9" t="s">
        <v>33776</v>
      </c>
      <c r="F741" s="12" t="s">
        <v>33783</v>
      </c>
      <c r="G741" s="13" t="s">
        <v>33780</v>
      </c>
      <c r="H741" s="14" t="s">
        <v>33784</v>
      </c>
      <c r="I741" s="13" t="s">
        <v>33782</v>
      </c>
      <c r="J741" s="13">
        <v>60154</v>
      </c>
      <c r="K741" t="s">
        <v>4242</v>
      </c>
      <c r="L741" t="s">
        <v>4244</v>
      </c>
      <c r="M741" t="s">
        <v>4245</v>
      </c>
      <c r="N741" t="s">
        <v>331</v>
      </c>
      <c r="O741" t="s">
        <v>4246</v>
      </c>
      <c r="P741" t="s">
        <v>4247</v>
      </c>
      <c r="Q741" t="s">
        <v>4248</v>
      </c>
      <c r="S741" t="s">
        <v>4243</v>
      </c>
      <c r="T741" s="1" t="s">
        <v>532</v>
      </c>
      <c r="U741" s="1">
        <v>90606</v>
      </c>
      <c r="V741" t="e">
        <v>#N/A</v>
      </c>
      <c r="W741" s="4">
        <v>0.79</v>
      </c>
      <c r="X741" s="1">
        <v>500</v>
      </c>
      <c r="Y741" s="1">
        <v>44</v>
      </c>
      <c r="Z741" s="1">
        <v>52</v>
      </c>
      <c r="AA741" s="1">
        <v>37</v>
      </c>
      <c r="AB741" s="6">
        <f t="shared" si="57"/>
        <v>7.3999999999999996E-2</v>
      </c>
      <c r="AC741" s="6">
        <f t="shared" si="55"/>
        <v>7.3999999999999996E-2</v>
      </c>
      <c r="AD741" s="26">
        <f t="shared" si="56"/>
        <v>100</v>
      </c>
      <c r="AE741" s="1">
        <v>28</v>
      </c>
      <c r="AF741" s="1">
        <v>40</v>
      </c>
      <c r="AG741" s="1">
        <v>17</v>
      </c>
      <c r="AH741" s="1">
        <v>83</v>
      </c>
      <c r="AI741" s="1">
        <v>0</v>
      </c>
      <c r="AJ741" s="1">
        <v>0</v>
      </c>
      <c r="AK741" s="1">
        <v>0</v>
      </c>
      <c r="AL741" s="1">
        <v>0</v>
      </c>
      <c r="AM741" s="1">
        <f t="shared" si="58"/>
        <v>0</v>
      </c>
      <c r="AN741" s="1">
        <v>10</v>
      </c>
      <c r="AO741" s="1">
        <v>11</v>
      </c>
      <c r="AP741" s="20">
        <f t="shared" si="59"/>
        <v>77.7</v>
      </c>
      <c r="AQ741" s="1">
        <v>4</v>
      </c>
    </row>
    <row r="742" spans="1:43" ht="16" x14ac:dyDescent="0.2">
      <c r="A742" t="s">
        <v>31996</v>
      </c>
      <c r="B742" t="s">
        <v>33771</v>
      </c>
      <c r="C742" s="1" t="s">
        <v>532</v>
      </c>
      <c r="E742" s="9" t="s">
        <v>33776</v>
      </c>
      <c r="F742" s="12" t="s">
        <v>33783</v>
      </c>
      <c r="G742" s="13" t="s">
        <v>33780</v>
      </c>
      <c r="H742" s="14" t="s">
        <v>33784</v>
      </c>
      <c r="I742" s="13" t="s">
        <v>33782</v>
      </c>
      <c r="J742" s="13">
        <v>60154</v>
      </c>
      <c r="K742" t="s">
        <v>4242</v>
      </c>
      <c r="L742" t="s">
        <v>4249</v>
      </c>
      <c r="M742" t="s">
        <v>4250</v>
      </c>
      <c r="N742" t="s">
        <v>934</v>
      </c>
      <c r="O742" t="s">
        <v>4251</v>
      </c>
      <c r="P742" t="s">
        <v>4252</v>
      </c>
      <c r="Q742" t="s">
        <v>4253</v>
      </c>
      <c r="S742" t="s">
        <v>4243</v>
      </c>
      <c r="T742" s="1" t="s">
        <v>532</v>
      </c>
      <c r="U742" s="1">
        <v>90606</v>
      </c>
      <c r="V742" t="e">
        <v>#N/A</v>
      </c>
      <c r="W742" s="4">
        <v>0.79</v>
      </c>
      <c r="X742" s="1">
        <v>420</v>
      </c>
      <c r="Y742" s="1">
        <v>6</v>
      </c>
      <c r="Z742" s="1">
        <v>12</v>
      </c>
      <c r="AA742" s="1">
        <v>8</v>
      </c>
      <c r="AB742" s="6">
        <f t="shared" si="57"/>
        <v>1.9047619047619049E-2</v>
      </c>
      <c r="AC742" s="6">
        <f t="shared" si="55"/>
        <v>1.9047619047619049E-2</v>
      </c>
      <c r="AD742" s="26">
        <f t="shared" si="56"/>
        <v>84</v>
      </c>
      <c r="AE742" s="1">
        <v>7</v>
      </c>
      <c r="AF742" s="1">
        <v>11</v>
      </c>
      <c r="AG742" s="1">
        <v>5</v>
      </c>
      <c r="AH742" s="1">
        <v>37</v>
      </c>
      <c r="AI742" s="1">
        <v>0</v>
      </c>
      <c r="AJ742" s="1">
        <v>0</v>
      </c>
      <c r="AK742" s="1">
        <v>0</v>
      </c>
      <c r="AL742" s="1">
        <v>0</v>
      </c>
      <c r="AM742" s="1">
        <f t="shared" si="58"/>
        <v>0</v>
      </c>
      <c r="AN742" s="1">
        <v>2</v>
      </c>
      <c r="AO742" s="1">
        <v>0</v>
      </c>
      <c r="AP742" s="20">
        <f t="shared" si="59"/>
        <v>16.8</v>
      </c>
      <c r="AQ742" s="1">
        <v>1</v>
      </c>
    </row>
    <row r="743" spans="1:43" ht="16" x14ac:dyDescent="0.2">
      <c r="A743" t="s">
        <v>27705</v>
      </c>
      <c r="B743" t="s">
        <v>33771</v>
      </c>
      <c r="C743" s="1" t="s">
        <v>532</v>
      </c>
      <c r="E743" s="9" t="s">
        <v>33776</v>
      </c>
      <c r="F743" s="12" t="s">
        <v>33783</v>
      </c>
      <c r="G743" s="13" t="s">
        <v>33780</v>
      </c>
      <c r="H743" s="14" t="s">
        <v>33784</v>
      </c>
      <c r="I743" s="13" t="s">
        <v>33782</v>
      </c>
      <c r="J743" s="13">
        <v>60154</v>
      </c>
      <c r="K743" t="s">
        <v>4242</v>
      </c>
      <c r="L743" t="s">
        <v>4254</v>
      </c>
      <c r="M743" t="s">
        <v>4255</v>
      </c>
      <c r="N743" t="s">
        <v>195</v>
      </c>
      <c r="O743" t="s">
        <v>4256</v>
      </c>
      <c r="P743" t="s">
        <v>4257</v>
      </c>
      <c r="Q743" t="s">
        <v>4258</v>
      </c>
      <c r="S743" t="s">
        <v>4259</v>
      </c>
      <c r="T743" s="1" t="s">
        <v>532</v>
      </c>
      <c r="U743" s="1">
        <v>90670</v>
      </c>
      <c r="V743" t="s">
        <v>27704</v>
      </c>
      <c r="W743" s="4">
        <v>0.69</v>
      </c>
      <c r="X743" s="1">
        <v>420</v>
      </c>
      <c r="Y743" s="1">
        <v>40</v>
      </c>
      <c r="Z743" s="1">
        <v>43</v>
      </c>
      <c r="AA743" s="1">
        <v>24</v>
      </c>
      <c r="AB743" s="6">
        <f t="shared" si="57"/>
        <v>5.7142857142857141E-2</v>
      </c>
      <c r="AC743" s="6">
        <f t="shared" si="55"/>
        <v>5.7142857142857141E-2</v>
      </c>
      <c r="AD743" s="26">
        <f t="shared" si="56"/>
        <v>84</v>
      </c>
      <c r="AE743" s="1">
        <v>17</v>
      </c>
      <c r="AF743" s="1">
        <v>30</v>
      </c>
      <c r="AG743" s="1">
        <v>6</v>
      </c>
      <c r="AH743" s="1">
        <v>23</v>
      </c>
      <c r="AI743" s="1">
        <v>0</v>
      </c>
      <c r="AJ743" s="1">
        <v>0</v>
      </c>
      <c r="AK743" s="1">
        <v>0</v>
      </c>
      <c r="AL743" s="1">
        <v>0</v>
      </c>
      <c r="AM743" s="1">
        <f t="shared" si="58"/>
        <v>0</v>
      </c>
      <c r="AN743" s="1">
        <v>12</v>
      </c>
      <c r="AO743" s="1">
        <v>2</v>
      </c>
      <c r="AP743" s="20">
        <f t="shared" si="59"/>
        <v>50.400000000000006</v>
      </c>
      <c r="AQ743" s="1">
        <v>7</v>
      </c>
    </row>
    <row r="744" spans="1:43" ht="16" x14ac:dyDescent="0.2">
      <c r="A744" t="s">
        <v>29958</v>
      </c>
      <c r="B744" t="s">
        <v>33771</v>
      </c>
      <c r="C744" s="1" t="s">
        <v>532</v>
      </c>
      <c r="E744" s="9" t="s">
        <v>33776</v>
      </c>
      <c r="F744" s="12" t="s">
        <v>33783</v>
      </c>
      <c r="G744" s="13" t="s">
        <v>33780</v>
      </c>
      <c r="H744" s="14" t="s">
        <v>33784</v>
      </c>
      <c r="I744" s="13" t="s">
        <v>33782</v>
      </c>
      <c r="J744" s="13">
        <v>60154</v>
      </c>
      <c r="K744" t="s">
        <v>4260</v>
      </c>
      <c r="L744" t="s">
        <v>4261</v>
      </c>
      <c r="M744" t="s">
        <v>4262</v>
      </c>
      <c r="N744" t="s">
        <v>30</v>
      </c>
      <c r="O744" t="s">
        <v>4263</v>
      </c>
      <c r="P744" t="s">
        <v>4264</v>
      </c>
      <c r="Q744" t="s">
        <v>4265</v>
      </c>
      <c r="S744" t="s">
        <v>4266</v>
      </c>
      <c r="T744" s="1" t="s">
        <v>532</v>
      </c>
      <c r="U744" s="1" t="s">
        <v>4267</v>
      </c>
      <c r="V744" t="s">
        <v>29957</v>
      </c>
      <c r="W744" s="4">
        <v>0.88</v>
      </c>
      <c r="X744" s="1">
        <v>470</v>
      </c>
      <c r="Y744" s="1">
        <v>172</v>
      </c>
      <c r="Z744" s="1">
        <v>88</v>
      </c>
      <c r="AA744" s="1">
        <v>88</v>
      </c>
      <c r="AB744" s="6">
        <f t="shared" si="57"/>
        <v>0.18723404255319148</v>
      </c>
      <c r="AC744" s="6">
        <f t="shared" si="55"/>
        <v>0.18723404255319148</v>
      </c>
      <c r="AD744" s="26">
        <f t="shared" si="56"/>
        <v>94</v>
      </c>
      <c r="AE744" s="1">
        <v>73</v>
      </c>
      <c r="AF744" s="1">
        <v>73</v>
      </c>
      <c r="AG744" s="1">
        <v>44</v>
      </c>
      <c r="AH744" s="1">
        <v>124</v>
      </c>
      <c r="AI744" s="1">
        <v>2</v>
      </c>
      <c r="AJ744" s="1">
        <v>7</v>
      </c>
      <c r="AK744" s="1">
        <v>0</v>
      </c>
      <c r="AL744" s="1">
        <v>0</v>
      </c>
      <c r="AM744" s="1">
        <f t="shared" si="58"/>
        <v>7</v>
      </c>
      <c r="AN744" s="1">
        <v>43</v>
      </c>
      <c r="AO744" s="1">
        <v>6</v>
      </c>
      <c r="AP744" s="20">
        <f t="shared" si="59"/>
        <v>184.8</v>
      </c>
      <c r="AQ744" s="1">
        <v>15</v>
      </c>
    </row>
    <row r="745" spans="1:43" ht="16" x14ac:dyDescent="0.2">
      <c r="A745" t="s">
        <v>27711</v>
      </c>
      <c r="B745" t="s">
        <v>33771</v>
      </c>
      <c r="C745" s="1" t="s">
        <v>532</v>
      </c>
      <c r="E745" s="9" t="s">
        <v>33776</v>
      </c>
      <c r="F745" s="12" t="s">
        <v>33783</v>
      </c>
      <c r="G745" s="13" t="s">
        <v>33780</v>
      </c>
      <c r="H745" s="14" t="s">
        <v>33784</v>
      </c>
      <c r="I745" s="13" t="s">
        <v>33782</v>
      </c>
      <c r="J745" s="13">
        <v>60154</v>
      </c>
      <c r="K745" t="s">
        <v>4268</v>
      </c>
      <c r="L745" t="s">
        <v>4269</v>
      </c>
      <c r="M745" t="s">
        <v>4270</v>
      </c>
      <c r="N745" t="s">
        <v>331</v>
      </c>
      <c r="O745" t="s">
        <v>4271</v>
      </c>
      <c r="P745" t="s">
        <v>4272</v>
      </c>
      <c r="Q745" t="s">
        <v>4273</v>
      </c>
      <c r="S745" t="s">
        <v>4274</v>
      </c>
      <c r="T745" s="1" t="s">
        <v>532</v>
      </c>
      <c r="U745" s="1">
        <v>90262</v>
      </c>
      <c r="V745" t="s">
        <v>27710</v>
      </c>
      <c r="W745" s="4">
        <v>0.99</v>
      </c>
      <c r="X745" s="1">
        <v>679</v>
      </c>
      <c r="Y745" s="1">
        <v>43</v>
      </c>
      <c r="Z745" s="1">
        <v>20</v>
      </c>
      <c r="AA745" s="1">
        <v>14</v>
      </c>
      <c r="AB745" s="6">
        <f t="shared" si="57"/>
        <v>2.0618556701030927E-2</v>
      </c>
      <c r="AC745" s="6">
        <f t="shared" si="55"/>
        <v>2.0618556701030927E-2</v>
      </c>
      <c r="AD745" s="26">
        <f t="shared" si="56"/>
        <v>135.80000000000001</v>
      </c>
      <c r="AE745" s="1">
        <v>11</v>
      </c>
      <c r="AF745" s="1">
        <v>17</v>
      </c>
      <c r="AG745" s="1">
        <v>6</v>
      </c>
      <c r="AH745" s="1">
        <v>20</v>
      </c>
      <c r="AI745" s="1">
        <v>2</v>
      </c>
      <c r="AJ745" s="1">
        <v>7</v>
      </c>
      <c r="AK745" s="1">
        <v>4</v>
      </c>
      <c r="AL745" s="1">
        <v>13</v>
      </c>
      <c r="AM745" s="1">
        <f t="shared" si="58"/>
        <v>20</v>
      </c>
      <c r="AN745" s="1">
        <v>2</v>
      </c>
      <c r="AO745" s="1">
        <v>2</v>
      </c>
      <c r="AP745" s="20">
        <f t="shared" si="59"/>
        <v>29.400000000000002</v>
      </c>
      <c r="AQ745" s="1">
        <v>2</v>
      </c>
    </row>
    <row r="746" spans="1:43" ht="16" x14ac:dyDescent="0.2">
      <c r="A746" t="s">
        <v>28481</v>
      </c>
      <c r="B746" t="s">
        <v>33771</v>
      </c>
      <c r="C746" s="1" t="s">
        <v>532</v>
      </c>
      <c r="E746" s="9" t="s">
        <v>33776</v>
      </c>
      <c r="F746" s="12" t="s">
        <v>33783</v>
      </c>
      <c r="G746" s="13" t="s">
        <v>33780</v>
      </c>
      <c r="H746" s="14" t="s">
        <v>33784</v>
      </c>
      <c r="I746" s="13" t="s">
        <v>33782</v>
      </c>
      <c r="J746" s="13">
        <v>60154</v>
      </c>
      <c r="K746" t="s">
        <v>4268</v>
      </c>
      <c r="L746" t="s">
        <v>802</v>
      </c>
      <c r="M746" t="s">
        <v>4275</v>
      </c>
      <c r="N746" t="s">
        <v>4276</v>
      </c>
      <c r="O746" t="s">
        <v>4277</v>
      </c>
      <c r="P746" t="s">
        <v>4278</v>
      </c>
      <c r="Q746" t="s">
        <v>4279</v>
      </c>
      <c r="S746" t="s">
        <v>4274</v>
      </c>
      <c r="T746" s="1" t="s">
        <v>532</v>
      </c>
      <c r="U746" s="1">
        <v>90262</v>
      </c>
      <c r="V746" t="s">
        <v>28480</v>
      </c>
      <c r="W746" s="4">
        <v>0.94</v>
      </c>
      <c r="X746" s="1">
        <v>600</v>
      </c>
      <c r="Y746" s="1">
        <v>15</v>
      </c>
      <c r="Z746" s="1">
        <v>6</v>
      </c>
      <c r="AA746" s="1">
        <v>6</v>
      </c>
      <c r="AB746" s="6">
        <f t="shared" si="57"/>
        <v>0.01</v>
      </c>
      <c r="AC746" s="6">
        <f t="shared" si="55"/>
        <v>0.01</v>
      </c>
      <c r="AD746" s="26">
        <f t="shared" si="56"/>
        <v>120</v>
      </c>
      <c r="AE746" s="1">
        <v>6</v>
      </c>
      <c r="AF746" s="1">
        <v>6</v>
      </c>
      <c r="AG746" s="1">
        <v>4</v>
      </c>
      <c r="AH746" s="1">
        <v>12</v>
      </c>
      <c r="AI746" s="1">
        <v>0</v>
      </c>
      <c r="AJ746" s="1">
        <v>0</v>
      </c>
      <c r="AK746" s="1">
        <v>2</v>
      </c>
      <c r="AL746" s="1">
        <v>7</v>
      </c>
      <c r="AM746" s="1">
        <f t="shared" si="58"/>
        <v>7</v>
      </c>
      <c r="AN746" s="1">
        <v>0</v>
      </c>
      <c r="AO746" s="1">
        <v>1</v>
      </c>
      <c r="AP746" s="20">
        <f t="shared" si="59"/>
        <v>12.600000000000001</v>
      </c>
      <c r="AQ746" s="1">
        <v>0</v>
      </c>
    </row>
    <row r="747" spans="1:43" ht="16" x14ac:dyDescent="0.2">
      <c r="A747" t="s">
        <v>27831</v>
      </c>
      <c r="B747" t="s">
        <v>33771</v>
      </c>
      <c r="C747" s="1" t="s">
        <v>532</v>
      </c>
      <c r="E747" s="9" t="s">
        <v>33776</v>
      </c>
      <c r="F747" s="12" t="s">
        <v>33783</v>
      </c>
      <c r="G747" s="13" t="s">
        <v>33780</v>
      </c>
      <c r="H747" s="14" t="s">
        <v>33784</v>
      </c>
      <c r="I747" s="13" t="s">
        <v>33782</v>
      </c>
      <c r="J747" s="13">
        <v>60154</v>
      </c>
      <c r="K747" t="s">
        <v>4268</v>
      </c>
      <c r="L747" t="s">
        <v>1495</v>
      </c>
      <c r="M747" t="s">
        <v>4280</v>
      </c>
      <c r="N747" t="s">
        <v>30</v>
      </c>
      <c r="O747" t="s">
        <v>4281</v>
      </c>
      <c r="P747" t="s">
        <v>4282</v>
      </c>
      <c r="Q747" t="s">
        <v>4283</v>
      </c>
      <c r="S747" t="s">
        <v>4274</v>
      </c>
      <c r="T747" s="1" t="s">
        <v>532</v>
      </c>
      <c r="U747" s="1">
        <v>90262</v>
      </c>
      <c r="V747" t="e">
        <v>#N/A</v>
      </c>
      <c r="W747" s="4">
        <v>0.94</v>
      </c>
      <c r="X747" s="1">
        <v>804</v>
      </c>
      <c r="Y747" s="1">
        <v>33</v>
      </c>
      <c r="Z747" s="1">
        <v>7</v>
      </c>
      <c r="AA747" s="1">
        <v>7</v>
      </c>
      <c r="AB747" s="6">
        <f t="shared" si="57"/>
        <v>8.7064676616915426E-3</v>
      </c>
      <c r="AC747" s="6">
        <f t="shared" si="55"/>
        <v>8.7064676616915426E-3</v>
      </c>
      <c r="AD747" s="26">
        <f t="shared" si="56"/>
        <v>160.80000000000001</v>
      </c>
      <c r="AE747" s="1">
        <v>5</v>
      </c>
      <c r="AF747" s="1">
        <v>5</v>
      </c>
      <c r="AG747" s="1">
        <v>3</v>
      </c>
      <c r="AH747" s="1">
        <v>12</v>
      </c>
      <c r="AI747" s="1">
        <v>0</v>
      </c>
      <c r="AJ747" s="1">
        <v>0</v>
      </c>
      <c r="AK747" s="1">
        <v>0</v>
      </c>
      <c r="AL747" s="1">
        <v>0</v>
      </c>
      <c r="AM747" s="1">
        <f t="shared" si="58"/>
        <v>0</v>
      </c>
      <c r="AN747" s="1">
        <v>0</v>
      </c>
      <c r="AO747" s="1">
        <v>0</v>
      </c>
      <c r="AP747" s="20">
        <f t="shared" si="59"/>
        <v>14.700000000000001</v>
      </c>
      <c r="AQ747" s="1">
        <v>1</v>
      </c>
    </row>
    <row r="748" spans="1:43" ht="16" x14ac:dyDescent="0.2">
      <c r="A748" t="s">
        <v>26866</v>
      </c>
      <c r="B748" t="s">
        <v>33771</v>
      </c>
      <c r="C748" s="1" t="s">
        <v>532</v>
      </c>
      <c r="E748" s="9" t="s">
        <v>33776</v>
      </c>
      <c r="F748" s="12" t="s">
        <v>33783</v>
      </c>
      <c r="G748" s="13" t="s">
        <v>33780</v>
      </c>
      <c r="H748" s="14" t="s">
        <v>33784</v>
      </c>
      <c r="I748" s="13" t="s">
        <v>33782</v>
      </c>
      <c r="J748" s="13">
        <v>60154</v>
      </c>
      <c r="K748" t="s">
        <v>4268</v>
      </c>
      <c r="L748" t="s">
        <v>4284</v>
      </c>
      <c r="M748" t="s">
        <v>4285</v>
      </c>
      <c r="N748" t="s">
        <v>30</v>
      </c>
      <c r="O748" t="s">
        <v>4286</v>
      </c>
      <c r="P748" t="s">
        <v>4287</v>
      </c>
      <c r="Q748" t="s">
        <v>4288</v>
      </c>
      <c r="S748" t="s">
        <v>4274</v>
      </c>
      <c r="T748" s="1" t="s">
        <v>532</v>
      </c>
      <c r="U748" s="1">
        <v>90262</v>
      </c>
      <c r="V748" t="s">
        <v>26865</v>
      </c>
      <c r="W748" s="4">
        <v>0.94</v>
      </c>
      <c r="X748" s="1">
        <v>700</v>
      </c>
      <c r="Y748" s="1">
        <v>128</v>
      </c>
      <c r="Z748" s="1">
        <v>29</v>
      </c>
      <c r="AA748" s="1">
        <v>29</v>
      </c>
      <c r="AB748" s="6">
        <f t="shared" si="57"/>
        <v>4.1428571428571426E-2</v>
      </c>
      <c r="AC748" s="6">
        <f t="shared" si="55"/>
        <v>4.1428571428571426E-2</v>
      </c>
      <c r="AD748" s="26">
        <f t="shared" si="56"/>
        <v>140</v>
      </c>
      <c r="AE748" s="1">
        <v>14</v>
      </c>
      <c r="AF748" s="1">
        <v>14</v>
      </c>
      <c r="AG748" s="1">
        <v>3</v>
      </c>
      <c r="AH748" s="1">
        <v>8</v>
      </c>
      <c r="AI748" s="1">
        <v>0</v>
      </c>
      <c r="AJ748" s="1">
        <v>0</v>
      </c>
      <c r="AK748" s="1">
        <v>5</v>
      </c>
      <c r="AL748" s="1">
        <v>12</v>
      </c>
      <c r="AM748" s="1">
        <f t="shared" si="58"/>
        <v>12</v>
      </c>
      <c r="AN748" s="1">
        <v>7</v>
      </c>
      <c r="AO748" s="1">
        <v>3</v>
      </c>
      <c r="AP748" s="20">
        <f t="shared" si="59"/>
        <v>60.900000000000006</v>
      </c>
      <c r="AQ748" s="1">
        <v>15</v>
      </c>
    </row>
    <row r="749" spans="1:43" ht="16" x14ac:dyDescent="0.2">
      <c r="A749" t="s">
        <v>32255</v>
      </c>
      <c r="B749" t="s">
        <v>33771</v>
      </c>
      <c r="C749" s="1" t="s">
        <v>532</v>
      </c>
      <c r="E749" s="9" t="s">
        <v>33776</v>
      </c>
      <c r="F749" s="14" t="s">
        <v>33785</v>
      </c>
      <c r="G749" s="13" t="s">
        <v>33780</v>
      </c>
      <c r="H749" s="14" t="s">
        <v>33786</v>
      </c>
      <c r="I749" s="13" t="s">
        <v>33782</v>
      </c>
      <c r="J749" s="15">
        <v>60184</v>
      </c>
      <c r="K749" t="s">
        <v>4289</v>
      </c>
      <c r="L749" t="s">
        <v>2463</v>
      </c>
      <c r="M749" t="s">
        <v>4290</v>
      </c>
      <c r="N749" t="s">
        <v>592</v>
      </c>
      <c r="O749" t="s">
        <v>4291</v>
      </c>
      <c r="P749" t="s">
        <v>4292</v>
      </c>
      <c r="Q749" t="s">
        <v>4293</v>
      </c>
      <c r="S749" t="s">
        <v>4294</v>
      </c>
      <c r="T749" s="1" t="s">
        <v>532</v>
      </c>
      <c r="U749" s="1">
        <v>93638</v>
      </c>
      <c r="V749" t="s">
        <v>32254</v>
      </c>
      <c r="W749" s="4">
        <v>0.93</v>
      </c>
      <c r="X749" s="1">
        <v>700</v>
      </c>
      <c r="Y749" s="1">
        <v>77</v>
      </c>
      <c r="Z749" s="1">
        <v>45</v>
      </c>
      <c r="AA749" s="1">
        <v>32</v>
      </c>
      <c r="AB749" s="6">
        <f t="shared" si="57"/>
        <v>4.5714285714285714E-2</v>
      </c>
      <c r="AC749" s="6">
        <f t="shared" si="55"/>
        <v>4.5714285714285714E-2</v>
      </c>
      <c r="AD749" s="26">
        <f t="shared" si="56"/>
        <v>140</v>
      </c>
      <c r="AE749" s="1">
        <v>32</v>
      </c>
      <c r="AF749" s="1">
        <v>32</v>
      </c>
      <c r="AG749" s="1">
        <v>19</v>
      </c>
      <c r="AH749" s="1">
        <v>57</v>
      </c>
      <c r="AI749" s="1">
        <v>5</v>
      </c>
      <c r="AJ749" s="1">
        <v>22</v>
      </c>
      <c r="AK749" s="1">
        <v>13</v>
      </c>
      <c r="AL749" s="1">
        <v>29</v>
      </c>
      <c r="AM749" s="1">
        <f t="shared" si="58"/>
        <v>51</v>
      </c>
      <c r="AN749" s="1">
        <v>21</v>
      </c>
      <c r="AO749" s="1">
        <v>5</v>
      </c>
      <c r="AP749" s="20">
        <f t="shared" si="59"/>
        <v>67.2</v>
      </c>
      <c r="AQ749" s="1">
        <v>0</v>
      </c>
    </row>
    <row r="750" spans="1:43" ht="16" x14ac:dyDescent="0.2">
      <c r="A750" t="s">
        <v>27296</v>
      </c>
      <c r="B750" t="s">
        <v>33771</v>
      </c>
      <c r="C750" s="1" t="s">
        <v>532</v>
      </c>
      <c r="E750" s="9" t="s">
        <v>33776</v>
      </c>
      <c r="F750" s="14" t="s">
        <v>33785</v>
      </c>
      <c r="G750" s="13" t="s">
        <v>33780</v>
      </c>
      <c r="H750" s="14" t="s">
        <v>33786</v>
      </c>
      <c r="I750" s="13" t="s">
        <v>33782</v>
      </c>
      <c r="J750" s="15">
        <v>60184</v>
      </c>
      <c r="K750" t="s">
        <v>4289</v>
      </c>
      <c r="L750" t="s">
        <v>4295</v>
      </c>
      <c r="M750" t="s">
        <v>4296</v>
      </c>
      <c r="N750" t="s">
        <v>585</v>
      </c>
      <c r="O750" t="s">
        <v>4297</v>
      </c>
      <c r="P750" t="s">
        <v>4298</v>
      </c>
      <c r="Q750" t="s">
        <v>4299</v>
      </c>
      <c r="S750" t="s">
        <v>4294</v>
      </c>
      <c r="T750" s="1" t="s">
        <v>532</v>
      </c>
      <c r="U750" s="1">
        <v>93638</v>
      </c>
      <c r="V750" t="e">
        <v>#N/A</v>
      </c>
      <c r="W750" s="4">
        <v>0.98</v>
      </c>
      <c r="X750" s="1">
        <v>680</v>
      </c>
      <c r="Y750" s="1">
        <v>45</v>
      </c>
      <c r="Z750" s="1">
        <v>20</v>
      </c>
      <c r="AA750" s="1">
        <v>20</v>
      </c>
      <c r="AB750" s="6">
        <f t="shared" si="57"/>
        <v>2.9411764705882353E-2</v>
      </c>
      <c r="AC750" s="6">
        <f t="shared" si="55"/>
        <v>2.9411764705882353E-2</v>
      </c>
      <c r="AD750" s="26">
        <f t="shared" si="56"/>
        <v>136</v>
      </c>
      <c r="AE750" s="1">
        <v>19</v>
      </c>
      <c r="AF750" s="1">
        <v>19</v>
      </c>
      <c r="AG750" s="1">
        <v>5</v>
      </c>
      <c r="AH750" s="1">
        <v>17</v>
      </c>
      <c r="AI750" s="1">
        <v>2</v>
      </c>
      <c r="AJ750" s="1">
        <v>5</v>
      </c>
      <c r="AK750" s="1">
        <v>0</v>
      </c>
      <c r="AL750" s="1">
        <v>0</v>
      </c>
      <c r="AM750" s="1">
        <f t="shared" si="58"/>
        <v>5</v>
      </c>
      <c r="AN750" s="1">
        <v>11</v>
      </c>
      <c r="AO750" s="1">
        <v>1</v>
      </c>
      <c r="AP750" s="20">
        <f t="shared" si="59"/>
        <v>42</v>
      </c>
      <c r="AQ750" s="1">
        <v>1</v>
      </c>
    </row>
    <row r="751" spans="1:43" ht="16" x14ac:dyDescent="0.2">
      <c r="A751" t="s">
        <v>28264</v>
      </c>
      <c r="B751" t="s">
        <v>33771</v>
      </c>
      <c r="C751" s="1" t="s">
        <v>532</v>
      </c>
      <c r="E751" s="9" t="s">
        <v>33776</v>
      </c>
      <c r="F751" s="14" t="s">
        <v>33785</v>
      </c>
      <c r="G751" s="13" t="s">
        <v>33780</v>
      </c>
      <c r="H751" s="14" t="s">
        <v>33786</v>
      </c>
      <c r="I751" s="13" t="s">
        <v>33782</v>
      </c>
      <c r="J751" s="15">
        <v>60184</v>
      </c>
      <c r="K751" t="s">
        <v>4289</v>
      </c>
      <c r="L751" t="s">
        <v>4300</v>
      </c>
      <c r="M751" t="s">
        <v>4301</v>
      </c>
      <c r="N751" t="s">
        <v>370</v>
      </c>
      <c r="O751" t="s">
        <v>4302</v>
      </c>
      <c r="P751" t="s">
        <v>4303</v>
      </c>
      <c r="Q751" t="s">
        <v>4304</v>
      </c>
      <c r="S751" t="s">
        <v>4294</v>
      </c>
      <c r="T751" s="1" t="s">
        <v>532</v>
      </c>
      <c r="U751" s="1">
        <v>93638</v>
      </c>
      <c r="V751" t="e">
        <v>#N/A</v>
      </c>
      <c r="W751" s="4">
        <v>0.94</v>
      </c>
      <c r="X751" s="1">
        <v>900</v>
      </c>
      <c r="Y751" s="1">
        <v>37</v>
      </c>
      <c r="Z751" s="1">
        <v>16</v>
      </c>
      <c r="AA751" s="1">
        <v>16</v>
      </c>
      <c r="AB751" s="6">
        <f t="shared" si="57"/>
        <v>1.7777777777777778E-2</v>
      </c>
      <c r="AC751" s="6">
        <f t="shared" si="55"/>
        <v>1.7777777777777778E-2</v>
      </c>
      <c r="AD751" s="26">
        <f t="shared" si="56"/>
        <v>180</v>
      </c>
      <c r="AE751" s="1">
        <v>15</v>
      </c>
      <c r="AF751" s="1">
        <v>15</v>
      </c>
      <c r="AG751" s="1">
        <v>12</v>
      </c>
      <c r="AH751" s="1">
        <v>34</v>
      </c>
      <c r="AI751" s="1">
        <v>1</v>
      </c>
      <c r="AJ751" s="1">
        <v>7</v>
      </c>
      <c r="AK751" s="1">
        <v>0</v>
      </c>
      <c r="AL751" s="1">
        <v>0</v>
      </c>
      <c r="AM751" s="1">
        <f t="shared" si="58"/>
        <v>7</v>
      </c>
      <c r="AN751" s="1">
        <v>8</v>
      </c>
      <c r="AO751" s="1">
        <v>2</v>
      </c>
      <c r="AP751" s="20">
        <f t="shared" si="59"/>
        <v>33.6</v>
      </c>
      <c r="AQ751" s="1">
        <v>4</v>
      </c>
    </row>
    <row r="752" spans="1:43" ht="16" x14ac:dyDescent="0.2">
      <c r="A752" t="s">
        <v>31507</v>
      </c>
      <c r="B752" t="s">
        <v>33771</v>
      </c>
      <c r="C752" s="1" t="s">
        <v>532</v>
      </c>
      <c r="E752" s="9" t="s">
        <v>33776</v>
      </c>
      <c r="F752" s="14" t="s">
        <v>33785</v>
      </c>
      <c r="G752" s="13" t="s">
        <v>33780</v>
      </c>
      <c r="H752" s="14" t="s">
        <v>33786</v>
      </c>
      <c r="I752" s="13" t="s">
        <v>33782</v>
      </c>
      <c r="J752" s="15">
        <v>60184</v>
      </c>
      <c r="K752" t="s">
        <v>4289</v>
      </c>
      <c r="L752" t="s">
        <v>4305</v>
      </c>
      <c r="M752" t="s">
        <v>4306</v>
      </c>
      <c r="N752" t="s">
        <v>136</v>
      </c>
      <c r="O752" t="s">
        <v>4307</v>
      </c>
      <c r="P752" t="s">
        <v>4308</v>
      </c>
      <c r="Q752" t="s">
        <v>4309</v>
      </c>
      <c r="S752" t="s">
        <v>4294</v>
      </c>
      <c r="T752" s="1" t="s">
        <v>532</v>
      </c>
      <c r="U752" s="1">
        <v>93638</v>
      </c>
      <c r="V752" t="s">
        <v>31506</v>
      </c>
      <c r="W752" s="4">
        <v>0.99</v>
      </c>
      <c r="X752" s="1">
        <v>670</v>
      </c>
      <c r="Y752" s="1">
        <v>52</v>
      </c>
      <c r="Z752" s="1">
        <v>36</v>
      </c>
      <c r="AA752" s="1">
        <v>24</v>
      </c>
      <c r="AB752" s="6">
        <f t="shared" si="57"/>
        <v>3.5820895522388062E-2</v>
      </c>
      <c r="AC752" s="6">
        <f t="shared" si="55"/>
        <v>3.5820895522388062E-2</v>
      </c>
      <c r="AD752" s="26">
        <f t="shared" si="56"/>
        <v>134</v>
      </c>
      <c r="AE752" s="1">
        <v>22</v>
      </c>
      <c r="AF752" s="1">
        <v>29</v>
      </c>
      <c r="AG752" s="1">
        <v>10</v>
      </c>
      <c r="AH752" s="1">
        <v>23</v>
      </c>
      <c r="AI752" s="1">
        <v>5</v>
      </c>
      <c r="AJ752" s="1">
        <v>27</v>
      </c>
      <c r="AK752" s="1">
        <v>3</v>
      </c>
      <c r="AL752" s="1">
        <v>3</v>
      </c>
      <c r="AM752" s="1">
        <f t="shared" si="58"/>
        <v>30</v>
      </c>
      <c r="AN752" s="1">
        <v>11</v>
      </c>
      <c r="AO752" s="1">
        <v>4</v>
      </c>
      <c r="AP752" s="20">
        <f t="shared" si="59"/>
        <v>50.400000000000006</v>
      </c>
      <c r="AQ752" s="1">
        <v>0</v>
      </c>
    </row>
    <row r="753" spans="1:43" ht="16" x14ac:dyDescent="0.2">
      <c r="A753" t="s">
        <v>30442</v>
      </c>
      <c r="B753" t="s">
        <v>33771</v>
      </c>
      <c r="C753" s="1" t="s">
        <v>532</v>
      </c>
      <c r="E753" s="9" t="s">
        <v>33776</v>
      </c>
      <c r="F753" s="14" t="s">
        <v>33785</v>
      </c>
      <c r="G753" s="13" t="s">
        <v>33780</v>
      </c>
      <c r="H753" s="14" t="s">
        <v>33786</v>
      </c>
      <c r="I753" s="13" t="s">
        <v>33782</v>
      </c>
      <c r="J753" s="15">
        <v>60184</v>
      </c>
      <c r="K753" t="s">
        <v>4289</v>
      </c>
      <c r="L753" t="s">
        <v>4310</v>
      </c>
      <c r="M753" t="s">
        <v>4311</v>
      </c>
      <c r="N753" t="s">
        <v>592</v>
      </c>
      <c r="O753" t="s">
        <v>4312</v>
      </c>
      <c r="P753" t="s">
        <v>4313</v>
      </c>
      <c r="Q753" t="s">
        <v>4314</v>
      </c>
      <c r="S753" t="s">
        <v>4294</v>
      </c>
      <c r="T753" s="1" t="s">
        <v>532</v>
      </c>
      <c r="U753" s="1">
        <v>93638</v>
      </c>
      <c r="V753" t="s">
        <v>30441</v>
      </c>
      <c r="W753" s="4">
        <v>0.96</v>
      </c>
      <c r="X753" s="1">
        <v>808</v>
      </c>
      <c r="Y753" s="1">
        <v>38</v>
      </c>
      <c r="Z753" s="1">
        <v>22</v>
      </c>
      <c r="AA753" s="1">
        <v>22</v>
      </c>
      <c r="AB753" s="6">
        <f t="shared" si="57"/>
        <v>2.7227722772277228E-2</v>
      </c>
      <c r="AC753" s="6">
        <f t="shared" si="55"/>
        <v>2.7227722772277228E-2</v>
      </c>
      <c r="AD753" s="26">
        <f t="shared" si="56"/>
        <v>161.60000000000002</v>
      </c>
      <c r="AE753" s="1">
        <v>21</v>
      </c>
      <c r="AF753" s="1">
        <v>21</v>
      </c>
      <c r="AG753" s="1">
        <v>12</v>
      </c>
      <c r="AH753" s="1">
        <v>33</v>
      </c>
      <c r="AI753" s="1">
        <v>8</v>
      </c>
      <c r="AJ753" s="1">
        <v>34</v>
      </c>
      <c r="AK753" s="1">
        <v>2</v>
      </c>
      <c r="AL753" s="1">
        <v>3</v>
      </c>
      <c r="AM753" s="1">
        <f t="shared" si="58"/>
        <v>37</v>
      </c>
      <c r="AN753" s="1">
        <v>12</v>
      </c>
      <c r="AO753" s="1">
        <v>2</v>
      </c>
      <c r="AP753" s="20">
        <f t="shared" si="59"/>
        <v>46.2</v>
      </c>
      <c r="AQ753" s="1">
        <v>1</v>
      </c>
    </row>
    <row r="754" spans="1:43" ht="16" x14ac:dyDescent="0.2">
      <c r="A754" t="s">
        <v>32420</v>
      </c>
      <c r="B754" t="s">
        <v>33771</v>
      </c>
      <c r="C754" s="1" t="s">
        <v>532</v>
      </c>
      <c r="E754" s="9" t="s">
        <v>33776</v>
      </c>
      <c r="F754" s="14" t="s">
        <v>33785</v>
      </c>
      <c r="G754" s="13" t="s">
        <v>33780</v>
      </c>
      <c r="H754" s="14" t="s">
        <v>33786</v>
      </c>
      <c r="I754" s="13" t="s">
        <v>33782</v>
      </c>
      <c r="J754" s="15">
        <v>60184</v>
      </c>
      <c r="K754" t="s">
        <v>4289</v>
      </c>
      <c r="L754" t="s">
        <v>4315</v>
      </c>
      <c r="M754" t="s">
        <v>4316</v>
      </c>
      <c r="N754" t="s">
        <v>195</v>
      </c>
      <c r="O754" t="s">
        <v>4317</v>
      </c>
      <c r="P754" t="s">
        <v>4318</v>
      </c>
      <c r="Q754" t="s">
        <v>4319</v>
      </c>
      <c r="S754" t="s">
        <v>4294</v>
      </c>
      <c r="T754" s="1" t="s">
        <v>532</v>
      </c>
      <c r="U754" s="1">
        <v>93637</v>
      </c>
      <c r="V754" t="e">
        <v>#N/A</v>
      </c>
      <c r="W754" s="4">
        <v>0.96</v>
      </c>
      <c r="X754" s="1">
        <v>870</v>
      </c>
      <c r="Y754" s="1">
        <v>67</v>
      </c>
      <c r="Z754" s="1">
        <v>28</v>
      </c>
      <c r="AA754" s="1">
        <v>28</v>
      </c>
      <c r="AB754" s="6">
        <f t="shared" si="57"/>
        <v>3.2183908045977011E-2</v>
      </c>
      <c r="AC754" s="6">
        <f t="shared" si="55"/>
        <v>3.2183908045977011E-2</v>
      </c>
      <c r="AD754" s="26">
        <f t="shared" si="56"/>
        <v>174</v>
      </c>
      <c r="AE754" s="1">
        <v>28</v>
      </c>
      <c r="AF754" s="1">
        <v>28</v>
      </c>
      <c r="AG754" s="1">
        <v>14</v>
      </c>
      <c r="AH754" s="1">
        <v>33</v>
      </c>
      <c r="AI754" s="1">
        <v>7</v>
      </c>
      <c r="AJ754" s="1">
        <v>41</v>
      </c>
      <c r="AK754" s="1">
        <v>0</v>
      </c>
      <c r="AL754" s="1">
        <v>0</v>
      </c>
      <c r="AM754" s="1">
        <f t="shared" si="58"/>
        <v>41</v>
      </c>
      <c r="AN754" s="1">
        <v>13</v>
      </c>
      <c r="AO754" s="1">
        <v>5</v>
      </c>
      <c r="AP754" s="20">
        <f t="shared" si="59"/>
        <v>58.800000000000004</v>
      </c>
      <c r="AQ754" s="1">
        <v>0</v>
      </c>
    </row>
    <row r="755" spans="1:43" ht="16" x14ac:dyDescent="0.2">
      <c r="A755" t="s">
        <v>32563</v>
      </c>
      <c r="B755" t="s">
        <v>33771</v>
      </c>
      <c r="C755" s="1" t="s">
        <v>532</v>
      </c>
      <c r="E755" s="9" t="s">
        <v>33776</v>
      </c>
      <c r="F755" s="14" t="s">
        <v>33785</v>
      </c>
      <c r="G755" s="13" t="s">
        <v>33780</v>
      </c>
      <c r="H755" s="14" t="s">
        <v>33786</v>
      </c>
      <c r="I755" s="13" t="s">
        <v>33782</v>
      </c>
      <c r="J755" s="15">
        <v>60184</v>
      </c>
      <c r="K755" t="s">
        <v>4289</v>
      </c>
      <c r="L755" t="s">
        <v>4320</v>
      </c>
      <c r="M755" t="s">
        <v>4321</v>
      </c>
      <c r="N755" t="s">
        <v>195</v>
      </c>
      <c r="O755" t="s">
        <v>4322</v>
      </c>
      <c r="P755" t="s">
        <v>4323</v>
      </c>
      <c r="Q755" t="s">
        <v>4324</v>
      </c>
      <c r="S755" t="s">
        <v>4294</v>
      </c>
      <c r="T755" s="1" t="s">
        <v>532</v>
      </c>
      <c r="U755" s="1">
        <v>93638</v>
      </c>
      <c r="V755" t="e">
        <v>#N/A</v>
      </c>
      <c r="W755" s="4">
        <v>0.98</v>
      </c>
      <c r="X755" s="1">
        <v>610</v>
      </c>
      <c r="Y755" s="1">
        <v>50</v>
      </c>
      <c r="Z755" s="1">
        <v>24</v>
      </c>
      <c r="AA755" s="1">
        <v>24</v>
      </c>
      <c r="AB755" s="6">
        <f t="shared" si="57"/>
        <v>3.9344262295081971E-2</v>
      </c>
      <c r="AC755" s="6">
        <f t="shared" si="55"/>
        <v>3.9344262295081971E-2</v>
      </c>
      <c r="AD755" s="26">
        <f t="shared" si="56"/>
        <v>122</v>
      </c>
      <c r="AE755" s="1">
        <v>24</v>
      </c>
      <c r="AF755" s="1">
        <v>24</v>
      </c>
      <c r="AG755" s="1">
        <v>12</v>
      </c>
      <c r="AH755" s="1">
        <v>42</v>
      </c>
      <c r="AI755" s="1">
        <v>0</v>
      </c>
      <c r="AJ755" s="1">
        <v>0</v>
      </c>
      <c r="AK755" s="1">
        <v>0</v>
      </c>
      <c r="AL755" s="1">
        <v>0</v>
      </c>
      <c r="AM755" s="1">
        <f t="shared" si="58"/>
        <v>0</v>
      </c>
      <c r="AN755" s="1">
        <v>15</v>
      </c>
      <c r="AO755" s="1">
        <v>3</v>
      </c>
      <c r="AP755" s="20">
        <f t="shared" si="59"/>
        <v>50.400000000000006</v>
      </c>
      <c r="AQ755" s="1">
        <v>0</v>
      </c>
    </row>
    <row r="756" spans="1:43" ht="16" x14ac:dyDescent="0.2">
      <c r="A756" t="s">
        <v>31206</v>
      </c>
      <c r="B756" t="s">
        <v>33771</v>
      </c>
      <c r="C756" s="1" t="s">
        <v>532</v>
      </c>
      <c r="E756" s="9" t="s">
        <v>33776</v>
      </c>
      <c r="F756" s="14" t="s">
        <v>33785</v>
      </c>
      <c r="G756" s="13" t="s">
        <v>33780</v>
      </c>
      <c r="H756" s="14" t="s">
        <v>33786</v>
      </c>
      <c r="I756" s="13" t="s">
        <v>33782</v>
      </c>
      <c r="J756" s="15">
        <v>60184</v>
      </c>
      <c r="K756" t="s">
        <v>4289</v>
      </c>
      <c r="L756" t="s">
        <v>4325</v>
      </c>
      <c r="M756" t="s">
        <v>4326</v>
      </c>
      <c r="N756" t="s">
        <v>136</v>
      </c>
      <c r="O756" t="s">
        <v>4327</v>
      </c>
      <c r="P756" t="s">
        <v>4328</v>
      </c>
      <c r="Q756" t="s">
        <v>4329</v>
      </c>
      <c r="S756" t="s">
        <v>4294</v>
      </c>
      <c r="T756" s="1" t="s">
        <v>532</v>
      </c>
      <c r="U756" s="1">
        <v>93638</v>
      </c>
      <c r="V756" t="e">
        <v>#N/A</v>
      </c>
      <c r="W756" s="4">
        <v>0.97</v>
      </c>
      <c r="X756" s="1">
        <v>788</v>
      </c>
      <c r="Y756" s="1">
        <v>57</v>
      </c>
      <c r="Z756" s="1">
        <v>53</v>
      </c>
      <c r="AA756" s="1">
        <v>39</v>
      </c>
      <c r="AB756" s="6">
        <f t="shared" si="57"/>
        <v>4.9492385786802033E-2</v>
      </c>
      <c r="AC756" s="6">
        <f t="shared" si="55"/>
        <v>4.9492385786802033E-2</v>
      </c>
      <c r="AD756" s="26">
        <f t="shared" si="56"/>
        <v>157.60000000000002</v>
      </c>
      <c r="AE756" s="1">
        <v>39</v>
      </c>
      <c r="AF756" s="1">
        <v>47</v>
      </c>
      <c r="AG756" s="1">
        <v>15</v>
      </c>
      <c r="AH756" s="1">
        <v>43</v>
      </c>
      <c r="AI756" s="1">
        <v>4</v>
      </c>
      <c r="AJ756" s="1">
        <v>20</v>
      </c>
      <c r="AK756" s="1">
        <v>10</v>
      </c>
      <c r="AL756" s="1">
        <v>16</v>
      </c>
      <c r="AM756" s="1">
        <f t="shared" si="58"/>
        <v>36</v>
      </c>
      <c r="AN756" s="1">
        <v>19</v>
      </c>
      <c r="AO756" s="1">
        <v>4</v>
      </c>
      <c r="AP756" s="20">
        <f t="shared" si="59"/>
        <v>81.900000000000006</v>
      </c>
      <c r="AQ756" s="1">
        <v>0</v>
      </c>
    </row>
    <row r="757" spans="1:43" ht="16" x14ac:dyDescent="0.2">
      <c r="A757" t="s">
        <v>27274</v>
      </c>
      <c r="B757" t="s">
        <v>33771</v>
      </c>
      <c r="C757" s="1" t="s">
        <v>532</v>
      </c>
      <c r="E757" s="9" t="s">
        <v>33776</v>
      </c>
      <c r="F757" s="14" t="s">
        <v>33785</v>
      </c>
      <c r="G757" s="13" t="s">
        <v>33780</v>
      </c>
      <c r="H757" s="14" t="s">
        <v>33786</v>
      </c>
      <c r="I757" s="13" t="s">
        <v>33782</v>
      </c>
      <c r="J757" s="15">
        <v>60184</v>
      </c>
      <c r="K757" t="s">
        <v>4330</v>
      </c>
      <c r="L757" t="s">
        <v>4331</v>
      </c>
      <c r="M757" t="s">
        <v>4332</v>
      </c>
      <c r="N757" t="s">
        <v>538</v>
      </c>
      <c r="O757" t="s">
        <v>4333</v>
      </c>
      <c r="P757" t="s">
        <v>4334</v>
      </c>
      <c r="Q757" t="s">
        <v>4335</v>
      </c>
      <c r="S757" t="s">
        <v>4336</v>
      </c>
      <c r="T757" s="1" t="s">
        <v>532</v>
      </c>
      <c r="U757" s="1">
        <v>95330</v>
      </c>
      <c r="V757" t="s">
        <v>27273</v>
      </c>
      <c r="W757" s="4">
        <v>0.6</v>
      </c>
      <c r="X757" s="1">
        <v>980</v>
      </c>
      <c r="Y757" s="1">
        <v>89</v>
      </c>
      <c r="Z757" s="1">
        <v>109</v>
      </c>
      <c r="AA757" s="1">
        <v>68</v>
      </c>
      <c r="AB757" s="6">
        <f t="shared" si="57"/>
        <v>6.9387755102040816E-2</v>
      </c>
      <c r="AC757" s="6">
        <f t="shared" si="55"/>
        <v>6.9387755102040816E-2</v>
      </c>
      <c r="AD757" s="26">
        <f t="shared" si="56"/>
        <v>196</v>
      </c>
      <c r="AE757" s="1">
        <v>67</v>
      </c>
      <c r="AF757" s="1">
        <v>97</v>
      </c>
      <c r="AG757" s="1">
        <v>31</v>
      </c>
      <c r="AH757" s="1">
        <v>103</v>
      </c>
      <c r="AI757" s="1">
        <v>4</v>
      </c>
      <c r="AJ757" s="1">
        <v>8</v>
      </c>
      <c r="AK757" s="1">
        <v>16</v>
      </c>
      <c r="AL757" s="1">
        <v>33</v>
      </c>
      <c r="AM757" s="1">
        <f t="shared" si="58"/>
        <v>41</v>
      </c>
      <c r="AN757" s="1">
        <v>22</v>
      </c>
      <c r="AO757" s="1">
        <v>5</v>
      </c>
      <c r="AP757" s="20">
        <f t="shared" si="59"/>
        <v>142.80000000000001</v>
      </c>
      <c r="AQ757" s="1">
        <v>0</v>
      </c>
    </row>
    <row r="758" spans="1:43" ht="16" x14ac:dyDescent="0.2">
      <c r="A758" t="s">
        <v>31889</v>
      </c>
      <c r="B758" t="s">
        <v>33771</v>
      </c>
      <c r="C758" s="1" t="s">
        <v>532</v>
      </c>
      <c r="E758" s="9" t="s">
        <v>33776</v>
      </c>
      <c r="F758" s="14" t="s">
        <v>33785</v>
      </c>
      <c r="G758" s="13" t="s">
        <v>33780</v>
      </c>
      <c r="H758" s="14" t="s">
        <v>33786</v>
      </c>
      <c r="I758" s="13" t="s">
        <v>33782</v>
      </c>
      <c r="J758" s="15">
        <v>60184</v>
      </c>
      <c r="K758" t="s">
        <v>4338</v>
      </c>
      <c r="L758" t="s">
        <v>4339</v>
      </c>
      <c r="M758" t="s">
        <v>4340</v>
      </c>
      <c r="N758" t="s">
        <v>201</v>
      </c>
      <c r="O758" t="s">
        <v>4341</v>
      </c>
      <c r="P758" t="s">
        <v>4342</v>
      </c>
      <c r="Q758" t="s">
        <v>4343</v>
      </c>
      <c r="S758" t="s">
        <v>4344</v>
      </c>
      <c r="T758" s="1" t="s">
        <v>532</v>
      </c>
      <c r="U758" s="1">
        <v>93250</v>
      </c>
      <c r="V758" t="s">
        <v>31888</v>
      </c>
      <c r="W758" s="4">
        <v>0.84</v>
      </c>
      <c r="X758" s="1">
        <v>555</v>
      </c>
      <c r="Y758" s="1">
        <v>40</v>
      </c>
      <c r="Z758" s="1">
        <v>35</v>
      </c>
      <c r="AA758" s="1">
        <v>25</v>
      </c>
      <c r="AB758" s="6">
        <f t="shared" si="57"/>
        <v>4.5045045045045043E-2</v>
      </c>
      <c r="AC758" s="6">
        <f t="shared" si="55"/>
        <v>4.5045045045045043E-2</v>
      </c>
      <c r="AD758" s="26">
        <f t="shared" si="56"/>
        <v>111</v>
      </c>
      <c r="AE758" s="1">
        <v>25</v>
      </c>
      <c r="AF758" s="1">
        <v>35</v>
      </c>
      <c r="AG758" s="1">
        <v>15</v>
      </c>
      <c r="AH758" s="1">
        <v>44</v>
      </c>
      <c r="AI758" s="1">
        <v>0</v>
      </c>
      <c r="AJ758" s="1">
        <v>0</v>
      </c>
      <c r="AK758" s="1">
        <v>6</v>
      </c>
      <c r="AL758" s="1">
        <v>14</v>
      </c>
      <c r="AM758" s="1">
        <f t="shared" si="58"/>
        <v>14</v>
      </c>
      <c r="AN758" s="1">
        <v>18</v>
      </c>
      <c r="AO758" s="1">
        <v>3</v>
      </c>
      <c r="AP758" s="20">
        <f t="shared" si="59"/>
        <v>52.5</v>
      </c>
      <c r="AQ758" s="1">
        <v>0</v>
      </c>
    </row>
    <row r="759" spans="1:43" ht="16" x14ac:dyDescent="0.2">
      <c r="A759" t="s">
        <v>27388</v>
      </c>
      <c r="B759" t="s">
        <v>33771</v>
      </c>
      <c r="C759" s="1" t="s">
        <v>532</v>
      </c>
      <c r="E759" s="9" t="s">
        <v>33776</v>
      </c>
      <c r="F759" s="14" t="s">
        <v>33785</v>
      </c>
      <c r="G759" s="13" t="s">
        <v>33780</v>
      </c>
      <c r="H759" s="14" t="s">
        <v>33786</v>
      </c>
      <c r="I759" s="13" t="s">
        <v>33782</v>
      </c>
      <c r="J759" s="15">
        <v>60184</v>
      </c>
      <c r="K759" t="s">
        <v>4338</v>
      </c>
      <c r="L759" t="s">
        <v>4345</v>
      </c>
      <c r="M759" t="s">
        <v>4346</v>
      </c>
      <c r="N759" t="s">
        <v>201</v>
      </c>
      <c r="O759" t="s">
        <v>4347</v>
      </c>
      <c r="P759" t="s">
        <v>4348</v>
      </c>
      <c r="Q759" t="s">
        <v>4349</v>
      </c>
      <c r="S759" t="s">
        <v>4344</v>
      </c>
      <c r="T759" s="1" t="s">
        <v>532</v>
      </c>
      <c r="U759" s="1">
        <v>93250</v>
      </c>
      <c r="V759" t="s">
        <v>27387</v>
      </c>
      <c r="W759" s="4">
        <v>0.92</v>
      </c>
      <c r="X759" s="1">
        <v>1156</v>
      </c>
      <c r="Y759" s="1">
        <v>91</v>
      </c>
      <c r="Z759" s="1">
        <v>91</v>
      </c>
      <c r="AA759" s="1">
        <v>58</v>
      </c>
      <c r="AB759" s="6">
        <f t="shared" si="57"/>
        <v>5.0173010380622836E-2</v>
      </c>
      <c r="AC759" s="6">
        <f t="shared" si="55"/>
        <v>5.0173010380622836E-2</v>
      </c>
      <c r="AD759" s="26">
        <f t="shared" si="56"/>
        <v>231.20000000000002</v>
      </c>
      <c r="AE759" s="1">
        <v>55</v>
      </c>
      <c r="AF759" s="1">
        <v>69</v>
      </c>
      <c r="AG759" s="1">
        <v>26</v>
      </c>
      <c r="AH759" s="1">
        <v>80</v>
      </c>
      <c r="AI759" s="1">
        <v>6</v>
      </c>
      <c r="AJ759" s="1">
        <v>10</v>
      </c>
      <c r="AK759" s="1">
        <v>28</v>
      </c>
      <c r="AL759" s="1">
        <v>78</v>
      </c>
      <c r="AM759" s="1">
        <f t="shared" si="58"/>
        <v>88</v>
      </c>
      <c r="AN759" s="1">
        <v>48</v>
      </c>
      <c r="AO759" s="1">
        <v>4</v>
      </c>
      <c r="AP759" s="20">
        <f t="shared" si="59"/>
        <v>121.80000000000001</v>
      </c>
      <c r="AQ759" s="1">
        <v>0</v>
      </c>
    </row>
    <row r="760" spans="1:43" ht="16" x14ac:dyDescent="0.2">
      <c r="A760" t="s">
        <v>31475</v>
      </c>
      <c r="B760" t="s">
        <v>33771</v>
      </c>
      <c r="C760" s="1" t="s">
        <v>532</v>
      </c>
      <c r="E760" s="9" t="s">
        <v>33776</v>
      </c>
      <c r="F760" s="14" t="s">
        <v>33785</v>
      </c>
      <c r="G760" s="13" t="s">
        <v>33780</v>
      </c>
      <c r="H760" s="14" t="s">
        <v>33786</v>
      </c>
      <c r="I760" s="13" t="s">
        <v>33782</v>
      </c>
      <c r="J760" s="15">
        <v>60184</v>
      </c>
      <c r="K760" t="s">
        <v>4350</v>
      </c>
      <c r="L760" t="s">
        <v>4351</v>
      </c>
      <c r="M760" t="s">
        <v>4352</v>
      </c>
      <c r="N760" t="s">
        <v>130</v>
      </c>
      <c r="O760" t="s">
        <v>4353</v>
      </c>
      <c r="P760" t="s">
        <v>4354</v>
      </c>
      <c r="Q760" t="s">
        <v>4355</v>
      </c>
      <c r="S760" t="s">
        <v>4356</v>
      </c>
      <c r="T760" s="1" t="s">
        <v>532</v>
      </c>
      <c r="U760" s="1">
        <v>93505</v>
      </c>
      <c r="V760" t="s">
        <v>31474</v>
      </c>
      <c r="W760" s="4">
        <v>0.87</v>
      </c>
      <c r="X760" s="1">
        <v>500</v>
      </c>
      <c r="Y760" s="1">
        <v>63</v>
      </c>
      <c r="Z760" s="1">
        <v>45</v>
      </c>
      <c r="AA760" s="1">
        <v>35</v>
      </c>
      <c r="AB760" s="6">
        <f t="shared" si="57"/>
        <v>7.0000000000000007E-2</v>
      </c>
      <c r="AC760" s="6">
        <f t="shared" si="55"/>
        <v>7.0000000000000007E-2</v>
      </c>
      <c r="AD760" s="26">
        <f t="shared" si="56"/>
        <v>100</v>
      </c>
      <c r="AE760" s="1">
        <v>35</v>
      </c>
      <c r="AF760" s="1">
        <v>35</v>
      </c>
      <c r="AG760" s="1">
        <v>13</v>
      </c>
      <c r="AH760" s="1">
        <v>32</v>
      </c>
      <c r="AI760" s="1">
        <v>1</v>
      </c>
      <c r="AJ760" s="1">
        <v>2</v>
      </c>
      <c r="AK760" s="1">
        <v>13</v>
      </c>
      <c r="AL760" s="1">
        <v>37</v>
      </c>
      <c r="AM760" s="1">
        <f t="shared" si="58"/>
        <v>39</v>
      </c>
      <c r="AN760" s="1">
        <v>34</v>
      </c>
      <c r="AO760" s="1">
        <v>2</v>
      </c>
      <c r="AP760" s="20">
        <f t="shared" si="59"/>
        <v>73.5</v>
      </c>
      <c r="AQ760" s="1">
        <v>0</v>
      </c>
    </row>
    <row r="761" spans="1:43" ht="16" x14ac:dyDescent="0.2">
      <c r="A761" t="s">
        <v>27996</v>
      </c>
      <c r="B761" t="s">
        <v>33771</v>
      </c>
      <c r="C761" s="1" t="s">
        <v>532</v>
      </c>
      <c r="E761" s="9" t="s">
        <v>33776</v>
      </c>
      <c r="F761" s="14" t="s">
        <v>33785</v>
      </c>
      <c r="G761" s="13" t="s">
        <v>33780</v>
      </c>
      <c r="H761" s="14" t="s">
        <v>33786</v>
      </c>
      <c r="I761" s="13" t="s">
        <v>33782</v>
      </c>
      <c r="J761" s="15">
        <v>60184</v>
      </c>
      <c r="K761" t="s">
        <v>4357</v>
      </c>
      <c r="L761" t="s">
        <v>4358</v>
      </c>
      <c r="M761" t="s">
        <v>4359</v>
      </c>
      <c r="N761" t="s">
        <v>607</v>
      </c>
      <c r="O761" t="s">
        <v>4360</v>
      </c>
      <c r="P761" t="s">
        <v>4361</v>
      </c>
      <c r="Q761" t="s">
        <v>4362</v>
      </c>
      <c r="S761" t="s">
        <v>4356</v>
      </c>
      <c r="T761" s="1" t="s">
        <v>532</v>
      </c>
      <c r="U761" s="1">
        <v>93505</v>
      </c>
      <c r="V761" t="s">
        <v>27995</v>
      </c>
      <c r="W761" s="4">
        <v>0.92</v>
      </c>
      <c r="X761" s="1">
        <v>700</v>
      </c>
      <c r="Y761" s="1">
        <v>173</v>
      </c>
      <c r="Z761" s="1">
        <v>125</v>
      </c>
      <c r="AA761" s="1">
        <v>79</v>
      </c>
      <c r="AB761" s="6">
        <f t="shared" si="57"/>
        <v>0.11285714285714285</v>
      </c>
      <c r="AC761" s="6">
        <f t="shared" si="55"/>
        <v>0.11285714285714285</v>
      </c>
      <c r="AD761" s="26">
        <f t="shared" si="56"/>
        <v>140</v>
      </c>
      <c r="AE761" s="1">
        <v>78</v>
      </c>
      <c r="AF761" s="1">
        <v>122</v>
      </c>
      <c r="AG761" s="1">
        <v>26</v>
      </c>
      <c r="AH761" s="1">
        <v>69</v>
      </c>
      <c r="AI761" s="1">
        <v>0</v>
      </c>
      <c r="AJ761" s="1">
        <v>0</v>
      </c>
      <c r="AK761" s="1">
        <v>0</v>
      </c>
      <c r="AL761" s="1">
        <v>0</v>
      </c>
      <c r="AM761" s="1">
        <f t="shared" si="58"/>
        <v>0</v>
      </c>
      <c r="AN761" s="1">
        <v>97</v>
      </c>
      <c r="AO761" s="1">
        <v>5</v>
      </c>
      <c r="AP761" s="20">
        <f t="shared" si="59"/>
        <v>165.9</v>
      </c>
      <c r="AQ761" s="1">
        <v>0</v>
      </c>
    </row>
    <row r="762" spans="1:43" ht="16" x14ac:dyDescent="0.2">
      <c r="A762" t="s">
        <v>30005</v>
      </c>
      <c r="B762" t="s">
        <v>33771</v>
      </c>
      <c r="C762" s="1" t="s">
        <v>532</v>
      </c>
      <c r="E762" s="9" t="s">
        <v>33776</v>
      </c>
      <c r="F762" s="14" t="s">
        <v>33785</v>
      </c>
      <c r="G762" s="13" t="s">
        <v>33780</v>
      </c>
      <c r="H762" s="14" t="s">
        <v>33786</v>
      </c>
      <c r="I762" s="13" t="s">
        <v>33782</v>
      </c>
      <c r="J762" s="15">
        <v>60184</v>
      </c>
      <c r="K762" t="s">
        <v>4357</v>
      </c>
      <c r="L762" t="s">
        <v>4363</v>
      </c>
      <c r="M762" t="s">
        <v>4359</v>
      </c>
      <c r="N762" t="s">
        <v>607</v>
      </c>
      <c r="O762" t="s">
        <v>4360</v>
      </c>
      <c r="P762" t="s">
        <v>4364</v>
      </c>
      <c r="Q762" t="s">
        <v>4365</v>
      </c>
      <c r="S762" t="s">
        <v>4366</v>
      </c>
      <c r="T762" s="1" t="s">
        <v>532</v>
      </c>
      <c r="U762" s="1">
        <v>93501</v>
      </c>
      <c r="V762" t="s">
        <v>30004</v>
      </c>
      <c r="W762" s="4">
        <v>0.91</v>
      </c>
      <c r="X762" s="1">
        <v>460</v>
      </c>
      <c r="Y762" s="1">
        <v>60</v>
      </c>
      <c r="Z762" s="1">
        <v>48</v>
      </c>
      <c r="AA762" s="1">
        <v>48</v>
      </c>
      <c r="AB762" s="6">
        <f t="shared" si="57"/>
        <v>0.10434782608695652</v>
      </c>
      <c r="AC762" s="6">
        <f t="shared" si="55"/>
        <v>0.10434782608695652</v>
      </c>
      <c r="AD762" s="26">
        <f t="shared" si="56"/>
        <v>92</v>
      </c>
      <c r="AE762" s="1">
        <v>44</v>
      </c>
      <c r="AF762" s="1">
        <v>44</v>
      </c>
      <c r="AG762" s="1">
        <v>21</v>
      </c>
      <c r="AH762" s="1">
        <v>52</v>
      </c>
      <c r="AI762" s="1">
        <v>0</v>
      </c>
      <c r="AJ762" s="1">
        <v>0</v>
      </c>
      <c r="AK762" s="1">
        <v>0</v>
      </c>
      <c r="AL762" s="1">
        <v>0</v>
      </c>
      <c r="AM762" s="1">
        <f t="shared" si="58"/>
        <v>0</v>
      </c>
      <c r="AN762" s="1">
        <v>40</v>
      </c>
      <c r="AO762" s="1">
        <v>3</v>
      </c>
      <c r="AP762" s="20">
        <f t="shared" si="59"/>
        <v>100.80000000000001</v>
      </c>
      <c r="AQ762" s="1">
        <v>3</v>
      </c>
    </row>
    <row r="763" spans="1:43" ht="16" x14ac:dyDescent="0.2">
      <c r="A763" t="s">
        <v>31318</v>
      </c>
      <c r="B763" t="s">
        <v>33771</v>
      </c>
      <c r="C763" s="1" t="s">
        <v>532</v>
      </c>
      <c r="E763" s="9" t="s">
        <v>33776</v>
      </c>
      <c r="F763" s="14" t="s">
        <v>33785</v>
      </c>
      <c r="G763" s="13" t="s">
        <v>33780</v>
      </c>
      <c r="H763" s="14" t="s">
        <v>33786</v>
      </c>
      <c r="I763" s="13" t="s">
        <v>33782</v>
      </c>
      <c r="J763" s="15">
        <v>60184</v>
      </c>
      <c r="K763" t="s">
        <v>4367</v>
      </c>
      <c r="L763" t="s">
        <v>4368</v>
      </c>
      <c r="M763" t="s">
        <v>4369</v>
      </c>
      <c r="N763" t="s">
        <v>908</v>
      </c>
      <c r="O763" t="s">
        <v>4370</v>
      </c>
      <c r="P763" t="s">
        <v>4371</v>
      </c>
      <c r="Q763" t="s">
        <v>4372</v>
      </c>
      <c r="S763" t="s">
        <v>4373</v>
      </c>
      <c r="T763" s="1" t="s">
        <v>532</v>
      </c>
      <c r="U763" s="1">
        <v>93666</v>
      </c>
      <c r="V763" t="s">
        <v>31317</v>
      </c>
      <c r="W763" s="4">
        <v>0.87</v>
      </c>
      <c r="X763" s="1">
        <v>450</v>
      </c>
      <c r="Y763" s="1">
        <v>53</v>
      </c>
      <c r="Z763" s="1">
        <v>29</v>
      </c>
      <c r="AA763" s="1">
        <v>22</v>
      </c>
      <c r="AB763" s="6">
        <f t="shared" si="57"/>
        <v>4.8888888888888891E-2</v>
      </c>
      <c r="AC763" s="6">
        <f t="shared" si="55"/>
        <v>4.8888888888888891E-2</v>
      </c>
      <c r="AD763" s="26">
        <f t="shared" si="56"/>
        <v>90</v>
      </c>
      <c r="AE763" s="1">
        <v>21</v>
      </c>
      <c r="AF763" s="1">
        <v>21</v>
      </c>
      <c r="AG763" s="1">
        <v>13</v>
      </c>
      <c r="AH763" s="1">
        <v>37</v>
      </c>
      <c r="AI763" s="1">
        <v>2</v>
      </c>
      <c r="AJ763" s="1">
        <v>3</v>
      </c>
      <c r="AK763" s="1">
        <v>7</v>
      </c>
      <c r="AL763" s="1">
        <v>11</v>
      </c>
      <c r="AM763" s="1">
        <f t="shared" si="58"/>
        <v>14</v>
      </c>
      <c r="AN763" s="1">
        <v>18</v>
      </c>
      <c r="AO763" s="1">
        <v>1</v>
      </c>
      <c r="AP763" s="20">
        <f t="shared" si="59"/>
        <v>46.2</v>
      </c>
      <c r="AQ763" s="1">
        <v>0</v>
      </c>
    </row>
    <row r="764" spans="1:43" ht="16" x14ac:dyDescent="0.2">
      <c r="A764" t="s">
        <v>31670</v>
      </c>
      <c r="B764" t="s">
        <v>33771</v>
      </c>
      <c r="C764" s="1" t="s">
        <v>532</v>
      </c>
      <c r="E764" s="9" t="s">
        <v>33776</v>
      </c>
      <c r="F764" s="14" t="s">
        <v>33785</v>
      </c>
      <c r="G764" s="13" t="s">
        <v>33780</v>
      </c>
      <c r="H764" s="14" t="s">
        <v>33786</v>
      </c>
      <c r="I764" s="13" t="s">
        <v>33782</v>
      </c>
      <c r="J764" s="15">
        <v>60184</v>
      </c>
      <c r="K764" t="s">
        <v>4374</v>
      </c>
      <c r="L764" t="s">
        <v>4375</v>
      </c>
      <c r="M764" t="s">
        <v>4376</v>
      </c>
      <c r="N764" t="s">
        <v>1222</v>
      </c>
      <c r="O764" t="s">
        <v>4377</v>
      </c>
      <c r="P764" t="s">
        <v>4378</v>
      </c>
      <c r="Q764" t="s">
        <v>4379</v>
      </c>
      <c r="S764" t="s">
        <v>1086</v>
      </c>
      <c r="T764" s="1" t="s">
        <v>532</v>
      </c>
      <c r="U764" s="1">
        <v>95129</v>
      </c>
      <c r="V764" t="e">
        <v>#N/A</v>
      </c>
      <c r="W764" s="4">
        <v>0.25</v>
      </c>
      <c r="X764" s="1">
        <v>950</v>
      </c>
      <c r="Y764" s="1">
        <v>32</v>
      </c>
      <c r="Z764" s="1">
        <v>17</v>
      </c>
      <c r="AA764" s="1">
        <v>17</v>
      </c>
      <c r="AB764" s="6">
        <f t="shared" si="57"/>
        <v>1.7894736842105262E-2</v>
      </c>
      <c r="AC764" s="6">
        <f t="shared" si="55"/>
        <v>1.7894736842105262E-2</v>
      </c>
      <c r="AD764" s="26">
        <f t="shared" si="56"/>
        <v>190</v>
      </c>
      <c r="AE764" s="1">
        <v>13</v>
      </c>
      <c r="AF764" s="1">
        <v>13</v>
      </c>
      <c r="AG764" s="1">
        <v>8</v>
      </c>
      <c r="AH764" s="1">
        <v>26</v>
      </c>
      <c r="AI764" s="1">
        <v>0</v>
      </c>
      <c r="AJ764" s="1">
        <v>0</v>
      </c>
      <c r="AK764" s="1">
        <v>2</v>
      </c>
      <c r="AL764" s="1">
        <v>5</v>
      </c>
      <c r="AM764" s="1">
        <f t="shared" si="58"/>
        <v>5</v>
      </c>
      <c r="AN764" s="1">
        <v>3</v>
      </c>
      <c r="AO764" s="1">
        <v>2</v>
      </c>
      <c r="AP764" s="20">
        <f t="shared" si="59"/>
        <v>35.700000000000003</v>
      </c>
      <c r="AQ764" s="1">
        <v>0</v>
      </c>
    </row>
    <row r="765" spans="1:43" ht="16" x14ac:dyDescent="0.2">
      <c r="A765" t="s">
        <v>31363</v>
      </c>
      <c r="B765" t="s">
        <v>33771</v>
      </c>
      <c r="C765" s="1" t="s">
        <v>532</v>
      </c>
      <c r="E765" s="9" t="s">
        <v>33776</v>
      </c>
      <c r="F765" s="14" t="s">
        <v>33785</v>
      </c>
      <c r="G765" s="13" t="s">
        <v>33780</v>
      </c>
      <c r="H765" s="14" t="s">
        <v>33786</v>
      </c>
      <c r="I765" s="13" t="s">
        <v>33782</v>
      </c>
      <c r="J765" s="15">
        <v>60184</v>
      </c>
      <c r="K765" t="s">
        <v>4374</v>
      </c>
      <c r="L765" t="s">
        <v>4380</v>
      </c>
      <c r="M765" t="s">
        <v>4381</v>
      </c>
      <c r="N765" t="s">
        <v>4382</v>
      </c>
      <c r="O765" t="s">
        <v>4383</v>
      </c>
      <c r="P765" t="s">
        <v>4384</v>
      </c>
      <c r="Q765" t="s">
        <v>4385</v>
      </c>
      <c r="S765" t="s">
        <v>1086</v>
      </c>
      <c r="T765" s="1" t="s">
        <v>532</v>
      </c>
      <c r="U765" s="1">
        <v>95130</v>
      </c>
      <c r="V765" t="e">
        <v>#N/A</v>
      </c>
      <c r="W765" s="4">
        <v>0.27</v>
      </c>
      <c r="X765" s="1">
        <v>408</v>
      </c>
      <c r="Y765" s="1">
        <v>24</v>
      </c>
      <c r="Z765" s="1">
        <v>15</v>
      </c>
      <c r="AA765" s="1">
        <v>15</v>
      </c>
      <c r="AB765" s="6">
        <f t="shared" si="57"/>
        <v>3.6764705882352942E-2</v>
      </c>
      <c r="AC765" s="6">
        <f t="shared" si="55"/>
        <v>3.6764705882352942E-2</v>
      </c>
      <c r="AD765" s="26">
        <f t="shared" si="56"/>
        <v>81.600000000000009</v>
      </c>
      <c r="AE765" s="1">
        <v>15</v>
      </c>
      <c r="AF765" s="1">
        <v>15</v>
      </c>
      <c r="AG765" s="1">
        <v>10</v>
      </c>
      <c r="AH765" s="1">
        <v>26</v>
      </c>
      <c r="AI765" s="1">
        <v>0</v>
      </c>
      <c r="AJ765" s="1">
        <v>0</v>
      </c>
      <c r="AK765" s="1">
        <v>6</v>
      </c>
      <c r="AL765" s="1">
        <v>12</v>
      </c>
      <c r="AM765" s="1">
        <f t="shared" si="58"/>
        <v>12</v>
      </c>
      <c r="AN765" s="1">
        <v>2</v>
      </c>
      <c r="AO765" s="1">
        <v>0</v>
      </c>
      <c r="AP765" s="20">
        <f t="shared" si="59"/>
        <v>31.5</v>
      </c>
      <c r="AQ765" s="1">
        <v>0</v>
      </c>
    </row>
    <row r="766" spans="1:43" ht="16" x14ac:dyDescent="0.2">
      <c r="A766" t="s">
        <v>26326</v>
      </c>
      <c r="B766" t="s">
        <v>33771</v>
      </c>
      <c r="C766" s="1" t="s">
        <v>532</v>
      </c>
      <c r="E766" s="9" t="s">
        <v>33776</v>
      </c>
      <c r="F766" s="14" t="s">
        <v>33785</v>
      </c>
      <c r="G766" s="13" t="s">
        <v>33780</v>
      </c>
      <c r="H766" s="14" t="s">
        <v>33786</v>
      </c>
      <c r="I766" s="13" t="s">
        <v>33782</v>
      </c>
      <c r="J766" s="15">
        <v>60184</v>
      </c>
      <c r="K766" t="s">
        <v>4374</v>
      </c>
      <c r="L766" t="s">
        <v>4386</v>
      </c>
      <c r="M766" t="s">
        <v>4387</v>
      </c>
      <c r="N766" t="s">
        <v>1189</v>
      </c>
      <c r="O766" t="s">
        <v>4388</v>
      </c>
      <c r="P766" t="s">
        <v>4389</v>
      </c>
      <c r="Q766" t="s">
        <v>4390</v>
      </c>
      <c r="S766" t="s">
        <v>1086</v>
      </c>
      <c r="T766" s="1" t="s">
        <v>532</v>
      </c>
      <c r="U766" s="1" t="s">
        <v>4391</v>
      </c>
      <c r="V766" t="e">
        <v>#N/A</v>
      </c>
      <c r="W766" s="4">
        <v>0.46</v>
      </c>
      <c r="X766" s="1">
        <v>491</v>
      </c>
      <c r="Y766" s="1">
        <v>76</v>
      </c>
      <c r="Z766" s="1">
        <v>59</v>
      </c>
      <c r="AA766" s="1">
        <v>56</v>
      </c>
      <c r="AB766" s="6">
        <f t="shared" si="57"/>
        <v>0.11405295315682282</v>
      </c>
      <c r="AC766" s="6">
        <f t="shared" si="55"/>
        <v>0.11405295315682282</v>
      </c>
      <c r="AD766" s="26">
        <f t="shared" si="56"/>
        <v>98.2</v>
      </c>
      <c r="AE766" s="1">
        <v>55</v>
      </c>
      <c r="AF766" s="1">
        <v>55</v>
      </c>
      <c r="AG766" s="1">
        <v>24</v>
      </c>
      <c r="AH766" s="1">
        <v>73</v>
      </c>
      <c r="AI766" s="1">
        <v>5</v>
      </c>
      <c r="AJ766" s="1">
        <v>18</v>
      </c>
      <c r="AK766" s="1">
        <v>10</v>
      </c>
      <c r="AL766" s="1">
        <v>31</v>
      </c>
      <c r="AM766" s="1">
        <f t="shared" si="58"/>
        <v>49</v>
      </c>
      <c r="AN766" s="1">
        <v>17</v>
      </c>
      <c r="AO766" s="1">
        <v>6</v>
      </c>
      <c r="AP766" s="20">
        <f t="shared" si="59"/>
        <v>117.60000000000001</v>
      </c>
      <c r="AQ766" s="1">
        <v>6</v>
      </c>
    </row>
    <row r="767" spans="1:43" ht="16" x14ac:dyDescent="0.2">
      <c r="A767" t="s">
        <v>30314</v>
      </c>
      <c r="B767" t="s">
        <v>33771</v>
      </c>
      <c r="C767" s="1" t="s">
        <v>532</v>
      </c>
      <c r="E767" s="9" t="s">
        <v>33776</v>
      </c>
      <c r="F767" s="14" t="s">
        <v>33785</v>
      </c>
      <c r="G767" s="13" t="s">
        <v>33780</v>
      </c>
      <c r="H767" s="14" t="s">
        <v>33786</v>
      </c>
      <c r="I767" s="13" t="s">
        <v>33782</v>
      </c>
      <c r="J767" s="15">
        <v>60184</v>
      </c>
      <c r="K767" t="s">
        <v>4392</v>
      </c>
      <c r="L767" t="s">
        <v>4393</v>
      </c>
      <c r="M767" t="s">
        <v>4394</v>
      </c>
      <c r="N767" t="s">
        <v>4395</v>
      </c>
      <c r="O767" t="s">
        <v>4396</v>
      </c>
      <c r="P767" t="s">
        <v>4397</v>
      </c>
      <c r="Q767" t="s">
        <v>4398</v>
      </c>
      <c r="S767" t="s">
        <v>4399</v>
      </c>
      <c r="T767" s="1" t="s">
        <v>532</v>
      </c>
      <c r="U767" s="1">
        <v>95037</v>
      </c>
      <c r="V767" t="e">
        <v>#N/A</v>
      </c>
      <c r="W767" s="4">
        <v>0.62</v>
      </c>
      <c r="X767" s="1">
        <v>508</v>
      </c>
      <c r="Y767" s="1">
        <v>17</v>
      </c>
      <c r="Z767" s="1">
        <v>10</v>
      </c>
      <c r="AA767" s="1">
        <v>10</v>
      </c>
      <c r="AB767" s="6">
        <f t="shared" si="57"/>
        <v>1.968503937007874E-2</v>
      </c>
      <c r="AC767" s="6">
        <f t="shared" si="55"/>
        <v>1.968503937007874E-2</v>
      </c>
      <c r="AD767" s="26">
        <f t="shared" si="56"/>
        <v>101.60000000000001</v>
      </c>
      <c r="AE767" s="1">
        <v>9</v>
      </c>
      <c r="AF767" s="1">
        <v>9</v>
      </c>
      <c r="AG767" s="1">
        <v>4</v>
      </c>
      <c r="AH767" s="1">
        <v>12</v>
      </c>
      <c r="AI767" s="1">
        <v>1</v>
      </c>
      <c r="AJ767" s="1">
        <v>2</v>
      </c>
      <c r="AK767" s="1">
        <v>4</v>
      </c>
      <c r="AL767" s="1">
        <v>12</v>
      </c>
      <c r="AM767" s="1">
        <f t="shared" si="58"/>
        <v>14</v>
      </c>
      <c r="AN767" s="1">
        <v>5</v>
      </c>
      <c r="AO767" s="1">
        <v>2</v>
      </c>
      <c r="AP767" s="20">
        <f t="shared" si="59"/>
        <v>21</v>
      </c>
      <c r="AQ767" s="1">
        <v>1</v>
      </c>
    </row>
    <row r="768" spans="1:43" ht="16" x14ac:dyDescent="0.2">
      <c r="A768" t="s">
        <v>28789</v>
      </c>
      <c r="B768" t="s">
        <v>33771</v>
      </c>
      <c r="C768" s="1" t="s">
        <v>532</v>
      </c>
      <c r="E768" s="9" t="s">
        <v>33776</v>
      </c>
      <c r="F768" s="14" t="s">
        <v>33785</v>
      </c>
      <c r="G768" s="13" t="s">
        <v>33780</v>
      </c>
      <c r="H768" s="14" t="s">
        <v>33786</v>
      </c>
      <c r="I768" s="13" t="s">
        <v>33782</v>
      </c>
      <c r="J768" s="15">
        <v>60184</v>
      </c>
      <c r="K768" t="s">
        <v>4392</v>
      </c>
      <c r="L768" t="s">
        <v>4400</v>
      </c>
      <c r="M768" t="s">
        <v>4394</v>
      </c>
      <c r="N768" t="s">
        <v>4395</v>
      </c>
      <c r="O768" t="s">
        <v>4396</v>
      </c>
      <c r="P768" t="s">
        <v>4401</v>
      </c>
      <c r="Q768" t="s">
        <v>4402</v>
      </c>
      <c r="S768" t="s">
        <v>4403</v>
      </c>
      <c r="T768" s="1" t="s">
        <v>532</v>
      </c>
      <c r="U768" s="1">
        <v>95046</v>
      </c>
      <c r="V768" t="e">
        <v>#N/A</v>
      </c>
      <c r="W768" s="4">
        <v>0.54</v>
      </c>
      <c r="X768" s="1">
        <v>648</v>
      </c>
      <c r="Y768" s="1">
        <v>32</v>
      </c>
      <c r="Z768" s="1">
        <v>13</v>
      </c>
      <c r="AA768" s="1">
        <v>13</v>
      </c>
      <c r="AB768" s="6">
        <f t="shared" si="57"/>
        <v>2.0061728395061727E-2</v>
      </c>
      <c r="AC768" s="6">
        <f t="shared" si="55"/>
        <v>2.0061728395061727E-2</v>
      </c>
      <c r="AD768" s="26">
        <f t="shared" si="56"/>
        <v>129.6</v>
      </c>
      <c r="AE768" s="1">
        <v>13</v>
      </c>
      <c r="AF768" s="1">
        <v>13</v>
      </c>
      <c r="AG768" s="1">
        <v>5</v>
      </c>
      <c r="AH768" s="1">
        <v>16</v>
      </c>
      <c r="AI768" s="1">
        <v>2</v>
      </c>
      <c r="AJ768" s="1">
        <v>7</v>
      </c>
      <c r="AK768" s="1">
        <v>3</v>
      </c>
      <c r="AL768" s="1">
        <v>4</v>
      </c>
      <c r="AM768" s="1">
        <f t="shared" si="58"/>
        <v>11</v>
      </c>
      <c r="AN768" s="1">
        <v>1</v>
      </c>
      <c r="AO768" s="1">
        <v>2</v>
      </c>
      <c r="AP768" s="20">
        <f t="shared" si="59"/>
        <v>27.3</v>
      </c>
      <c r="AQ768" s="1">
        <v>0</v>
      </c>
    </row>
    <row r="769" spans="1:43" ht="16" x14ac:dyDescent="0.2">
      <c r="A769" t="s">
        <v>28384</v>
      </c>
      <c r="B769" t="s">
        <v>33771</v>
      </c>
      <c r="C769" s="1" t="s">
        <v>532</v>
      </c>
      <c r="E769" s="9" t="s">
        <v>33776</v>
      </c>
      <c r="F769" s="14" t="s">
        <v>33785</v>
      </c>
      <c r="G769" s="13" t="s">
        <v>33780</v>
      </c>
      <c r="H769" s="14" t="s">
        <v>33786</v>
      </c>
      <c r="I769" s="13" t="s">
        <v>33782</v>
      </c>
      <c r="J769" s="15">
        <v>60184</v>
      </c>
      <c r="K769" t="s">
        <v>4404</v>
      </c>
      <c r="L769" t="s">
        <v>4405</v>
      </c>
      <c r="M769" t="s">
        <v>4406</v>
      </c>
      <c r="N769" t="s">
        <v>1542</v>
      </c>
      <c r="O769" t="s">
        <v>4407</v>
      </c>
      <c r="P769" t="s">
        <v>4408</v>
      </c>
      <c r="Q769" t="s">
        <v>4409</v>
      </c>
      <c r="S769" t="s">
        <v>1086</v>
      </c>
      <c r="T769" s="1" t="s">
        <v>532</v>
      </c>
      <c r="U769" s="1">
        <v>95127</v>
      </c>
      <c r="V769" t="s">
        <v>28383</v>
      </c>
      <c r="W769" s="4">
        <v>0.73</v>
      </c>
      <c r="X769" s="1">
        <v>522</v>
      </c>
      <c r="Y769" s="1">
        <v>58</v>
      </c>
      <c r="Z769" s="1">
        <v>34</v>
      </c>
      <c r="AA769" s="1">
        <v>27</v>
      </c>
      <c r="AB769" s="6">
        <f t="shared" si="57"/>
        <v>5.1724137931034482E-2</v>
      </c>
      <c r="AC769" s="6">
        <f t="shared" si="55"/>
        <v>5.1724137931034482E-2</v>
      </c>
      <c r="AD769" s="26">
        <f t="shared" si="56"/>
        <v>104.4</v>
      </c>
      <c r="AE769" s="1">
        <v>27</v>
      </c>
      <c r="AF769" s="1">
        <v>28</v>
      </c>
      <c r="AG769" s="1">
        <v>12</v>
      </c>
      <c r="AH769" s="1">
        <v>36</v>
      </c>
      <c r="AI769" s="1">
        <v>2</v>
      </c>
      <c r="AJ769" s="1">
        <v>8</v>
      </c>
      <c r="AK769" s="1">
        <v>6</v>
      </c>
      <c r="AL769" s="1">
        <v>15</v>
      </c>
      <c r="AM769" s="1">
        <f t="shared" si="58"/>
        <v>23</v>
      </c>
      <c r="AN769" s="1">
        <v>13</v>
      </c>
      <c r="AO769" s="1">
        <v>2</v>
      </c>
      <c r="AP769" s="20">
        <f t="shared" si="59"/>
        <v>56.7</v>
      </c>
      <c r="AQ769" s="1">
        <v>0</v>
      </c>
    </row>
    <row r="770" spans="1:43" ht="16" x14ac:dyDescent="0.2">
      <c r="A770" t="s">
        <v>29613</v>
      </c>
      <c r="B770" t="s">
        <v>33771</v>
      </c>
      <c r="C770" s="1" t="s">
        <v>532</v>
      </c>
      <c r="E770" s="9" t="s">
        <v>33776</v>
      </c>
      <c r="F770" s="14" t="s">
        <v>33785</v>
      </c>
      <c r="G770" s="13" t="s">
        <v>33780</v>
      </c>
      <c r="H770" s="14" t="s">
        <v>33786</v>
      </c>
      <c r="I770" s="13" t="s">
        <v>33782</v>
      </c>
      <c r="J770" s="15">
        <v>60184</v>
      </c>
      <c r="K770" t="s">
        <v>4404</v>
      </c>
      <c r="L770" t="s">
        <v>4410</v>
      </c>
      <c r="M770" t="s">
        <v>4411</v>
      </c>
      <c r="N770" t="s">
        <v>4412</v>
      </c>
      <c r="O770" t="s">
        <v>4413</v>
      </c>
      <c r="P770" t="s">
        <v>4414</v>
      </c>
      <c r="Q770" t="s">
        <v>4415</v>
      </c>
      <c r="S770" t="s">
        <v>1086</v>
      </c>
      <c r="T770" s="1" t="s">
        <v>532</v>
      </c>
      <c r="U770" s="1">
        <v>95127</v>
      </c>
      <c r="V770" t="s">
        <v>29612</v>
      </c>
      <c r="W770" s="4">
        <v>0.78</v>
      </c>
      <c r="X770" s="1">
        <v>461</v>
      </c>
      <c r="Y770" s="1">
        <v>67</v>
      </c>
      <c r="Z770" s="1">
        <v>36</v>
      </c>
      <c r="AA770" s="1">
        <v>32</v>
      </c>
      <c r="AB770" s="6">
        <f t="shared" si="57"/>
        <v>6.9414316702819959E-2</v>
      </c>
      <c r="AC770" s="6">
        <f t="shared" ref="AC770:AC833" si="60">(AA770/X770)</f>
        <v>6.9414316702819959E-2</v>
      </c>
      <c r="AD770" s="26">
        <f t="shared" ref="AD770:AD833" si="61">(X770*0.2)</f>
        <v>92.2</v>
      </c>
      <c r="AE770" s="1">
        <v>31</v>
      </c>
      <c r="AF770" s="1">
        <v>31</v>
      </c>
      <c r="AG770" s="1">
        <v>19</v>
      </c>
      <c r="AH770" s="1">
        <v>52</v>
      </c>
      <c r="AI770" s="1">
        <v>0</v>
      </c>
      <c r="AJ770" s="1">
        <v>0</v>
      </c>
      <c r="AK770" s="1">
        <v>15</v>
      </c>
      <c r="AL770" s="1">
        <v>39</v>
      </c>
      <c r="AM770" s="1">
        <f t="shared" si="58"/>
        <v>39</v>
      </c>
      <c r="AN770" s="1">
        <v>9</v>
      </c>
      <c r="AO770" s="1">
        <v>5</v>
      </c>
      <c r="AP770" s="20">
        <f t="shared" si="59"/>
        <v>67.2</v>
      </c>
      <c r="AQ770" s="1">
        <v>0</v>
      </c>
    </row>
    <row r="771" spans="1:43" ht="16" x14ac:dyDescent="0.2">
      <c r="A771" t="s">
        <v>28344</v>
      </c>
      <c r="B771" t="s">
        <v>33771</v>
      </c>
      <c r="C771" s="1" t="s">
        <v>532</v>
      </c>
      <c r="E771" s="9" t="s">
        <v>33776</v>
      </c>
      <c r="F771" s="12" t="s">
        <v>33783</v>
      </c>
      <c r="G771" s="13" t="s">
        <v>33780</v>
      </c>
      <c r="H771" s="14" t="s">
        <v>33784</v>
      </c>
      <c r="I771" s="13" t="s">
        <v>33782</v>
      </c>
      <c r="J771" s="13">
        <v>60154</v>
      </c>
      <c r="K771" t="s">
        <v>4416</v>
      </c>
      <c r="L771" t="s">
        <v>4417</v>
      </c>
      <c r="M771" t="s">
        <v>4418</v>
      </c>
      <c r="N771" t="s">
        <v>201</v>
      </c>
      <c r="O771" t="s">
        <v>4419</v>
      </c>
      <c r="P771" t="s">
        <v>4420</v>
      </c>
      <c r="Q771" t="s">
        <v>4421</v>
      </c>
      <c r="S771" t="s">
        <v>4422</v>
      </c>
      <c r="T771" s="1" t="s">
        <v>532</v>
      </c>
      <c r="U771" s="1">
        <v>92802</v>
      </c>
      <c r="V771" t="s">
        <v>28343</v>
      </c>
      <c r="W771" s="4">
        <v>0.86</v>
      </c>
      <c r="X771" s="1">
        <v>720</v>
      </c>
      <c r="Y771" s="1">
        <v>27</v>
      </c>
      <c r="Z771" s="1">
        <v>28</v>
      </c>
      <c r="AA771" s="1">
        <v>22</v>
      </c>
      <c r="AB771" s="6">
        <f t="shared" ref="AB771:AB834" si="62">(AA771/X771)</f>
        <v>3.0555555555555555E-2</v>
      </c>
      <c r="AC771" s="6">
        <f t="shared" si="60"/>
        <v>3.0555555555555555E-2</v>
      </c>
      <c r="AD771" s="26">
        <f t="shared" si="61"/>
        <v>144</v>
      </c>
      <c r="AE771" s="1">
        <v>20</v>
      </c>
      <c r="AF771" s="1">
        <v>26</v>
      </c>
      <c r="AG771" s="1">
        <v>7</v>
      </c>
      <c r="AH771" s="1">
        <v>24</v>
      </c>
      <c r="AI771" s="1">
        <v>2</v>
      </c>
      <c r="AJ771" s="1">
        <v>3</v>
      </c>
      <c r="AK771" s="1">
        <v>8</v>
      </c>
      <c r="AL771" s="1">
        <v>17</v>
      </c>
      <c r="AM771" s="1">
        <f t="shared" ref="AM771:AM834" si="63">(AJ771+AL771)</f>
        <v>20</v>
      </c>
      <c r="AN771" s="1">
        <v>4</v>
      </c>
      <c r="AO771" s="1">
        <v>1</v>
      </c>
      <c r="AP771" s="20">
        <f t="shared" ref="AP771:AP834" si="64">(AA771*2.1)</f>
        <v>46.2</v>
      </c>
      <c r="AQ771" s="1">
        <v>2</v>
      </c>
    </row>
    <row r="772" spans="1:43" ht="16" x14ac:dyDescent="0.2">
      <c r="A772" t="s">
        <v>27699</v>
      </c>
      <c r="B772" t="s">
        <v>33771</v>
      </c>
      <c r="C772" s="1" t="s">
        <v>532</v>
      </c>
      <c r="E772" s="9" t="s">
        <v>33776</v>
      </c>
      <c r="F772" s="14" t="s">
        <v>33785</v>
      </c>
      <c r="G772" s="13" t="s">
        <v>33780</v>
      </c>
      <c r="H772" s="14" t="s">
        <v>33786</v>
      </c>
      <c r="I772" s="13" t="s">
        <v>33782</v>
      </c>
      <c r="J772" s="15">
        <v>60184</v>
      </c>
      <c r="K772" t="s">
        <v>4423</v>
      </c>
      <c r="L772" t="s">
        <v>4424</v>
      </c>
      <c r="M772" t="s">
        <v>4425</v>
      </c>
      <c r="N772" t="s">
        <v>4426</v>
      </c>
      <c r="O772" t="s">
        <v>4427</v>
      </c>
      <c r="P772" t="s">
        <v>4428</v>
      </c>
      <c r="Q772" t="s">
        <v>4429</v>
      </c>
      <c r="S772" t="s">
        <v>4430</v>
      </c>
      <c r="T772" s="1" t="s">
        <v>532</v>
      </c>
      <c r="U772" s="1">
        <v>94587</v>
      </c>
      <c r="V772" t="s">
        <v>27698</v>
      </c>
      <c r="W772" s="4">
        <v>0.56999999999999995</v>
      </c>
      <c r="X772" s="1">
        <v>688</v>
      </c>
      <c r="Y772" s="1">
        <v>71</v>
      </c>
      <c r="Z772" s="1">
        <v>94</v>
      </c>
      <c r="AA772" s="1">
        <v>61</v>
      </c>
      <c r="AB772" s="6">
        <f t="shared" si="62"/>
        <v>8.8662790697674423E-2</v>
      </c>
      <c r="AC772" s="6">
        <f t="shared" si="60"/>
        <v>8.8662790697674423E-2</v>
      </c>
      <c r="AD772" s="26">
        <f t="shared" si="61"/>
        <v>137.6</v>
      </c>
      <c r="AE772" s="1">
        <v>60</v>
      </c>
      <c r="AF772" s="1">
        <v>87</v>
      </c>
      <c r="AG772" s="1">
        <v>22</v>
      </c>
      <c r="AH772" s="1">
        <v>78</v>
      </c>
      <c r="AI772" s="1">
        <v>0</v>
      </c>
      <c r="AJ772" s="1">
        <v>0</v>
      </c>
      <c r="AK772" s="1">
        <v>29</v>
      </c>
      <c r="AL772" s="1">
        <v>92</v>
      </c>
      <c r="AM772" s="1">
        <f t="shared" si="63"/>
        <v>92</v>
      </c>
      <c r="AN772" s="1">
        <v>18</v>
      </c>
      <c r="AO772" s="1">
        <v>9</v>
      </c>
      <c r="AP772" s="20">
        <f t="shared" si="64"/>
        <v>128.1</v>
      </c>
      <c r="AQ772" s="1">
        <v>0</v>
      </c>
    </row>
    <row r="773" spans="1:43" ht="16" x14ac:dyDescent="0.2">
      <c r="A773" t="s">
        <v>32592</v>
      </c>
      <c r="B773" t="s">
        <v>33771</v>
      </c>
      <c r="C773" s="1" t="s">
        <v>532</v>
      </c>
      <c r="E773" s="9" t="s">
        <v>33776</v>
      </c>
      <c r="F773" s="14" t="s">
        <v>33785</v>
      </c>
      <c r="G773" s="13" t="s">
        <v>33780</v>
      </c>
      <c r="H773" s="14" t="s">
        <v>33786</v>
      </c>
      <c r="I773" s="13" t="s">
        <v>33782</v>
      </c>
      <c r="J773" s="15">
        <v>60184</v>
      </c>
      <c r="K773" t="s">
        <v>4423</v>
      </c>
      <c r="L773" t="s">
        <v>4431</v>
      </c>
      <c r="M773" t="s">
        <v>4432</v>
      </c>
      <c r="N773" t="s">
        <v>1597</v>
      </c>
      <c r="O773" t="s">
        <v>4433</v>
      </c>
      <c r="P773" t="s">
        <v>4434</v>
      </c>
      <c r="Q773" t="s">
        <v>4435</v>
      </c>
      <c r="S773" t="s">
        <v>4430</v>
      </c>
      <c r="T773" s="1" t="s">
        <v>532</v>
      </c>
      <c r="U773" s="1">
        <v>94587</v>
      </c>
      <c r="V773" t="e">
        <v>#N/A</v>
      </c>
      <c r="W773" s="4">
        <v>0.74</v>
      </c>
      <c r="X773" s="1">
        <v>1349</v>
      </c>
      <c r="Y773" s="1">
        <v>39</v>
      </c>
      <c r="Z773" s="1">
        <v>37</v>
      </c>
      <c r="AA773" s="1">
        <v>27</v>
      </c>
      <c r="AB773" s="6">
        <f t="shared" si="62"/>
        <v>2.0014825796886581E-2</v>
      </c>
      <c r="AC773" s="6">
        <f t="shared" si="60"/>
        <v>2.0014825796886581E-2</v>
      </c>
      <c r="AD773" s="26">
        <f t="shared" si="61"/>
        <v>269.8</v>
      </c>
      <c r="AE773" s="1">
        <v>27</v>
      </c>
      <c r="AF773" s="1">
        <v>37</v>
      </c>
      <c r="AG773" s="1">
        <v>19</v>
      </c>
      <c r="AH773" s="1">
        <v>85</v>
      </c>
      <c r="AI773" s="1">
        <v>0</v>
      </c>
      <c r="AJ773" s="1">
        <v>0</v>
      </c>
      <c r="AK773" s="1">
        <v>14</v>
      </c>
      <c r="AL773" s="1">
        <v>49</v>
      </c>
      <c r="AM773" s="1">
        <f t="shared" si="63"/>
        <v>49</v>
      </c>
      <c r="AN773" s="1">
        <v>6</v>
      </c>
      <c r="AO773" s="1">
        <v>3</v>
      </c>
      <c r="AP773" s="20">
        <f t="shared" si="64"/>
        <v>56.7</v>
      </c>
      <c r="AQ773" s="1">
        <v>0</v>
      </c>
    </row>
    <row r="774" spans="1:43" ht="16" x14ac:dyDescent="0.2">
      <c r="A774" t="s">
        <v>30272</v>
      </c>
      <c r="B774" t="s">
        <v>33771</v>
      </c>
      <c r="C774" s="1" t="s">
        <v>532</v>
      </c>
      <c r="E774" s="9" t="s">
        <v>33776</v>
      </c>
      <c r="F774" s="14" t="s">
        <v>33785</v>
      </c>
      <c r="G774" s="13" t="s">
        <v>33780</v>
      </c>
      <c r="H774" s="14" t="s">
        <v>33786</v>
      </c>
      <c r="I774" s="13" t="s">
        <v>33782</v>
      </c>
      <c r="J774" s="15">
        <v>60184</v>
      </c>
      <c r="K774" t="s">
        <v>4423</v>
      </c>
      <c r="L774" t="s">
        <v>4436</v>
      </c>
      <c r="M774" t="s">
        <v>4437</v>
      </c>
      <c r="N774" t="s">
        <v>4438</v>
      </c>
      <c r="O774" t="s">
        <v>4439</v>
      </c>
      <c r="P774" t="s">
        <v>4440</v>
      </c>
      <c r="Q774" t="s">
        <v>4441</v>
      </c>
      <c r="S774" t="s">
        <v>4430</v>
      </c>
      <c r="T774" s="1" t="s">
        <v>532</v>
      </c>
      <c r="U774" s="1">
        <v>94587</v>
      </c>
      <c r="V774" t="e">
        <v>#N/A</v>
      </c>
      <c r="W774" s="4">
        <v>0.32</v>
      </c>
      <c r="X774" s="1">
        <v>640</v>
      </c>
      <c r="Y774" s="1">
        <v>85</v>
      </c>
      <c r="Z774" s="1">
        <v>66</v>
      </c>
      <c r="AA774" s="1">
        <v>50</v>
      </c>
      <c r="AB774" s="6">
        <f t="shared" si="62"/>
        <v>7.8125E-2</v>
      </c>
      <c r="AC774" s="6">
        <f t="shared" si="60"/>
        <v>7.8125E-2</v>
      </c>
      <c r="AD774" s="26">
        <f t="shared" si="61"/>
        <v>128</v>
      </c>
      <c r="AE774" s="1">
        <v>45</v>
      </c>
      <c r="AF774" s="1">
        <v>55</v>
      </c>
      <c r="AG774" s="1">
        <v>19</v>
      </c>
      <c r="AH774" s="1">
        <v>64</v>
      </c>
      <c r="AI774" s="1">
        <v>0</v>
      </c>
      <c r="AJ774" s="1">
        <v>0</v>
      </c>
      <c r="AK774" s="1">
        <v>12</v>
      </c>
      <c r="AL774" s="1">
        <v>34</v>
      </c>
      <c r="AM774" s="1">
        <f t="shared" si="63"/>
        <v>34</v>
      </c>
      <c r="AN774" s="1">
        <v>10</v>
      </c>
      <c r="AO774" s="1">
        <v>0</v>
      </c>
      <c r="AP774" s="20">
        <f t="shared" si="64"/>
        <v>105</v>
      </c>
      <c r="AQ774" s="1">
        <v>0</v>
      </c>
    </row>
    <row r="775" spans="1:43" ht="16" x14ac:dyDescent="0.2">
      <c r="A775" t="s">
        <v>31940</v>
      </c>
      <c r="B775" t="s">
        <v>33771</v>
      </c>
      <c r="C775" s="1" t="s">
        <v>532</v>
      </c>
      <c r="E775" s="9" t="s">
        <v>33776</v>
      </c>
      <c r="F775" s="14" t="s">
        <v>33785</v>
      </c>
      <c r="G775" s="13" t="s">
        <v>33780</v>
      </c>
      <c r="H775" s="14" t="s">
        <v>33786</v>
      </c>
      <c r="I775" s="13" t="s">
        <v>33782</v>
      </c>
      <c r="J775" s="15">
        <v>60184</v>
      </c>
      <c r="K775" t="s">
        <v>4423</v>
      </c>
      <c r="L775" t="s">
        <v>4442</v>
      </c>
      <c r="M775" t="s">
        <v>4443</v>
      </c>
      <c r="O775" t="s">
        <v>4444</v>
      </c>
      <c r="P775" t="s">
        <v>4445</v>
      </c>
      <c r="Q775" t="s">
        <v>4446</v>
      </c>
      <c r="S775" t="s">
        <v>4430</v>
      </c>
      <c r="T775" s="1" t="s">
        <v>532</v>
      </c>
      <c r="U775" s="1">
        <v>94587</v>
      </c>
      <c r="V775" t="s">
        <v>31939</v>
      </c>
      <c r="W775" s="4">
        <v>0.67</v>
      </c>
      <c r="X775" s="1">
        <v>688</v>
      </c>
      <c r="Y775" s="1">
        <v>32</v>
      </c>
      <c r="Z775" s="1">
        <v>24</v>
      </c>
      <c r="AA775" s="1">
        <v>24</v>
      </c>
      <c r="AB775" s="6">
        <f t="shared" si="62"/>
        <v>3.4883720930232558E-2</v>
      </c>
      <c r="AC775" s="6">
        <f t="shared" si="60"/>
        <v>3.4883720930232558E-2</v>
      </c>
      <c r="AD775" s="26">
        <f t="shared" si="61"/>
        <v>137.6</v>
      </c>
      <c r="AE775" s="1">
        <v>22</v>
      </c>
      <c r="AF775" s="1">
        <v>22</v>
      </c>
      <c r="AG775" s="1">
        <v>12</v>
      </c>
      <c r="AH775" s="1">
        <v>38</v>
      </c>
      <c r="AI775" s="1">
        <v>0</v>
      </c>
      <c r="AJ775" s="1">
        <v>0</v>
      </c>
      <c r="AK775" s="1">
        <v>1</v>
      </c>
      <c r="AL775" s="1">
        <v>2</v>
      </c>
      <c r="AM775" s="1">
        <f t="shared" si="63"/>
        <v>2</v>
      </c>
      <c r="AN775" s="1">
        <v>7</v>
      </c>
      <c r="AO775" s="1">
        <v>1</v>
      </c>
      <c r="AP775" s="20">
        <f t="shared" si="64"/>
        <v>50.400000000000006</v>
      </c>
      <c r="AQ775" s="1">
        <v>0</v>
      </c>
    </row>
    <row r="776" spans="1:43" ht="16" x14ac:dyDescent="0.2">
      <c r="A776" t="s">
        <v>28046</v>
      </c>
      <c r="B776" t="s">
        <v>33771</v>
      </c>
      <c r="C776" s="1" t="s">
        <v>532</v>
      </c>
      <c r="E776" s="9" t="s">
        <v>33776</v>
      </c>
      <c r="F776" s="14" t="s">
        <v>33785</v>
      </c>
      <c r="G776" s="13" t="s">
        <v>33780</v>
      </c>
      <c r="H776" s="14" t="s">
        <v>33786</v>
      </c>
      <c r="I776" s="13" t="s">
        <v>33782</v>
      </c>
      <c r="J776" s="15">
        <v>60184</v>
      </c>
      <c r="K776" t="s">
        <v>4423</v>
      </c>
      <c r="L776" t="s">
        <v>4447</v>
      </c>
      <c r="M776" t="s">
        <v>4448</v>
      </c>
      <c r="N776" t="s">
        <v>4449</v>
      </c>
      <c r="O776" t="s">
        <v>4450</v>
      </c>
      <c r="P776" t="s">
        <v>4451</v>
      </c>
      <c r="Q776" t="s">
        <v>4452</v>
      </c>
      <c r="S776" t="s">
        <v>4453</v>
      </c>
      <c r="T776" s="1" t="s">
        <v>532</v>
      </c>
      <c r="U776" s="1">
        <v>94544</v>
      </c>
      <c r="V776" t="s">
        <v>28045</v>
      </c>
      <c r="W776" s="4">
        <v>0.76</v>
      </c>
      <c r="X776" s="1">
        <v>650</v>
      </c>
      <c r="Y776" s="1">
        <v>60</v>
      </c>
      <c r="Z776" s="1">
        <v>39</v>
      </c>
      <c r="AA776" s="1">
        <v>31</v>
      </c>
      <c r="AB776" s="6">
        <f t="shared" si="62"/>
        <v>4.7692307692307694E-2</v>
      </c>
      <c r="AC776" s="6">
        <f t="shared" si="60"/>
        <v>4.7692307692307694E-2</v>
      </c>
      <c r="AD776" s="26">
        <f t="shared" si="61"/>
        <v>130</v>
      </c>
      <c r="AE776" s="1">
        <v>31</v>
      </c>
      <c r="AF776" s="1">
        <v>39</v>
      </c>
      <c r="AG776" s="1">
        <v>15</v>
      </c>
      <c r="AH776" s="1">
        <v>50</v>
      </c>
      <c r="AI776" s="1">
        <v>2</v>
      </c>
      <c r="AJ776" s="1">
        <v>6</v>
      </c>
      <c r="AK776" s="1">
        <v>11</v>
      </c>
      <c r="AL776" s="1">
        <v>27</v>
      </c>
      <c r="AM776" s="1">
        <f t="shared" si="63"/>
        <v>33</v>
      </c>
      <c r="AN776" s="1">
        <v>6</v>
      </c>
      <c r="AO776" s="1">
        <v>1</v>
      </c>
      <c r="AP776" s="20">
        <f t="shared" si="64"/>
        <v>65.100000000000009</v>
      </c>
      <c r="AQ776" s="1">
        <v>0</v>
      </c>
    </row>
    <row r="777" spans="1:43" ht="16" x14ac:dyDescent="0.2">
      <c r="A777" t="s">
        <v>32187</v>
      </c>
      <c r="B777" t="s">
        <v>33771</v>
      </c>
      <c r="C777" s="1" t="s">
        <v>532</v>
      </c>
      <c r="E777" s="9" t="s">
        <v>33776</v>
      </c>
      <c r="F777" s="14" t="s">
        <v>33785</v>
      </c>
      <c r="G777" s="13" t="s">
        <v>33780</v>
      </c>
      <c r="H777" s="14" t="s">
        <v>33786</v>
      </c>
      <c r="I777" s="13" t="s">
        <v>33782</v>
      </c>
      <c r="J777" s="15">
        <v>60184</v>
      </c>
      <c r="K777" t="s">
        <v>4423</v>
      </c>
      <c r="L777" t="s">
        <v>4454</v>
      </c>
      <c r="M777" t="s">
        <v>4455</v>
      </c>
      <c r="N777" t="s">
        <v>4456</v>
      </c>
      <c r="O777" t="s">
        <v>4457</v>
      </c>
      <c r="P777" t="s">
        <v>4458</v>
      </c>
      <c r="Q777" t="s">
        <v>4459</v>
      </c>
      <c r="S777" t="s">
        <v>4430</v>
      </c>
      <c r="T777" s="1" t="s">
        <v>532</v>
      </c>
      <c r="U777" s="1">
        <v>94587</v>
      </c>
      <c r="V777" t="e">
        <v>#N/A</v>
      </c>
      <c r="W777" s="4">
        <v>0.5</v>
      </c>
      <c r="X777" s="1">
        <v>1500</v>
      </c>
      <c r="Y777" s="1">
        <v>39</v>
      </c>
      <c r="Z777" s="1">
        <v>20</v>
      </c>
      <c r="AA777" s="1">
        <v>20</v>
      </c>
      <c r="AB777" s="6">
        <f t="shared" si="62"/>
        <v>1.3333333333333334E-2</v>
      </c>
      <c r="AC777" s="6">
        <f t="shared" si="60"/>
        <v>1.3333333333333334E-2</v>
      </c>
      <c r="AD777" s="26">
        <f t="shared" si="61"/>
        <v>300</v>
      </c>
      <c r="AE777" s="1">
        <v>19</v>
      </c>
      <c r="AF777" s="1">
        <v>19</v>
      </c>
      <c r="AG777" s="1">
        <v>14</v>
      </c>
      <c r="AH777" s="1">
        <v>40</v>
      </c>
      <c r="AI777" s="1">
        <v>0</v>
      </c>
      <c r="AJ777" s="1">
        <v>0</v>
      </c>
      <c r="AK777" s="1">
        <v>5</v>
      </c>
      <c r="AL777" s="1">
        <v>7</v>
      </c>
      <c r="AM777" s="1">
        <f t="shared" si="63"/>
        <v>7</v>
      </c>
      <c r="AN777" s="1">
        <v>2</v>
      </c>
      <c r="AO777" s="1">
        <v>1</v>
      </c>
      <c r="AP777" s="20">
        <f t="shared" si="64"/>
        <v>42</v>
      </c>
      <c r="AQ777" s="1">
        <v>0</v>
      </c>
    </row>
    <row r="778" spans="1:43" ht="16" x14ac:dyDescent="0.2">
      <c r="A778" t="s">
        <v>29286</v>
      </c>
      <c r="B778" t="s">
        <v>33771</v>
      </c>
      <c r="C778" s="1" t="s">
        <v>532</v>
      </c>
      <c r="E778" s="9" t="s">
        <v>33776</v>
      </c>
      <c r="F778" s="14" t="s">
        <v>33785</v>
      </c>
      <c r="G778" s="13" t="s">
        <v>33780</v>
      </c>
      <c r="H778" s="14" t="s">
        <v>33786</v>
      </c>
      <c r="I778" s="13" t="s">
        <v>33782</v>
      </c>
      <c r="J778" s="15">
        <v>60184</v>
      </c>
      <c r="K778" t="s">
        <v>4423</v>
      </c>
      <c r="L778" t="s">
        <v>4460</v>
      </c>
      <c r="M778" t="s">
        <v>4461</v>
      </c>
      <c r="N778" t="s">
        <v>4462</v>
      </c>
      <c r="O778" t="s">
        <v>4463</v>
      </c>
      <c r="P778" t="s">
        <v>4464</v>
      </c>
      <c r="Q778" t="s">
        <v>4465</v>
      </c>
      <c r="S778" t="s">
        <v>4430</v>
      </c>
      <c r="T778" s="1" t="s">
        <v>532</v>
      </c>
      <c r="U778" s="1">
        <v>94587</v>
      </c>
      <c r="V778" t="e">
        <v>#N/A</v>
      </c>
      <c r="W778" s="4">
        <v>0.44</v>
      </c>
      <c r="X778" s="1">
        <v>859</v>
      </c>
      <c r="Y778" s="1">
        <v>47</v>
      </c>
      <c r="Z778" s="1">
        <v>46</v>
      </c>
      <c r="AA778" s="1">
        <v>31</v>
      </c>
      <c r="AB778" s="6">
        <f t="shared" si="62"/>
        <v>3.6088474970896393E-2</v>
      </c>
      <c r="AC778" s="6">
        <f t="shared" si="60"/>
        <v>3.6088474970896393E-2</v>
      </c>
      <c r="AD778" s="26">
        <f t="shared" si="61"/>
        <v>171.8</v>
      </c>
      <c r="AE778" s="1">
        <v>29</v>
      </c>
      <c r="AF778" s="1">
        <v>41</v>
      </c>
      <c r="AG778" s="1">
        <v>20</v>
      </c>
      <c r="AH778" s="1">
        <v>75</v>
      </c>
      <c r="AI778" s="1">
        <v>0</v>
      </c>
      <c r="AJ778" s="1">
        <v>0</v>
      </c>
      <c r="AK778" s="1">
        <v>10</v>
      </c>
      <c r="AL778" s="1">
        <v>21</v>
      </c>
      <c r="AM778" s="1">
        <f t="shared" si="63"/>
        <v>21</v>
      </c>
      <c r="AN778" s="1">
        <v>14</v>
      </c>
      <c r="AO778" s="1">
        <v>7</v>
      </c>
      <c r="AP778" s="20">
        <f t="shared" si="64"/>
        <v>65.100000000000009</v>
      </c>
      <c r="AQ778" s="1">
        <v>1</v>
      </c>
    </row>
    <row r="779" spans="1:43" ht="16" x14ac:dyDescent="0.2">
      <c r="A779" t="s">
        <v>28949</v>
      </c>
      <c r="B779" t="s">
        <v>33771</v>
      </c>
      <c r="C779" s="1" t="s">
        <v>532</v>
      </c>
      <c r="E779" s="9" t="s">
        <v>33776</v>
      </c>
      <c r="F779" s="14" t="s">
        <v>33785</v>
      </c>
      <c r="G779" s="13" t="s">
        <v>33780</v>
      </c>
      <c r="H779" s="14" t="s">
        <v>33786</v>
      </c>
      <c r="I779" s="13" t="s">
        <v>33782</v>
      </c>
      <c r="J779" s="15">
        <v>60184</v>
      </c>
      <c r="K779" t="s">
        <v>4423</v>
      </c>
      <c r="L779" t="s">
        <v>4466</v>
      </c>
      <c r="M779" t="s">
        <v>4467</v>
      </c>
      <c r="N779" t="s">
        <v>4438</v>
      </c>
      <c r="O779" t="s">
        <v>4468</v>
      </c>
      <c r="P779" t="s">
        <v>4469</v>
      </c>
      <c r="Q779" t="s">
        <v>4470</v>
      </c>
      <c r="S779" t="s">
        <v>4430</v>
      </c>
      <c r="T779" s="1" t="s">
        <v>532</v>
      </c>
      <c r="U779" s="1">
        <v>94587</v>
      </c>
      <c r="V779" t="s">
        <v>28948</v>
      </c>
      <c r="W779" s="4">
        <v>0.71</v>
      </c>
      <c r="X779" s="1">
        <v>750</v>
      </c>
      <c r="Y779" s="1">
        <v>58</v>
      </c>
      <c r="Z779" s="1">
        <v>24</v>
      </c>
      <c r="AA779" s="1">
        <v>24</v>
      </c>
      <c r="AB779" s="6">
        <f t="shared" si="62"/>
        <v>3.2000000000000001E-2</v>
      </c>
      <c r="AC779" s="6">
        <f t="shared" si="60"/>
        <v>3.2000000000000001E-2</v>
      </c>
      <c r="AD779" s="26">
        <f t="shared" si="61"/>
        <v>150</v>
      </c>
      <c r="AE779" s="1">
        <v>24</v>
      </c>
      <c r="AF779" s="1">
        <v>24</v>
      </c>
      <c r="AG779" s="1">
        <v>10</v>
      </c>
      <c r="AH779" s="1">
        <v>28</v>
      </c>
      <c r="AI779" s="1">
        <v>0</v>
      </c>
      <c r="AJ779" s="1">
        <v>0</v>
      </c>
      <c r="AK779" s="1">
        <v>10</v>
      </c>
      <c r="AL779" s="1">
        <v>17</v>
      </c>
      <c r="AM779" s="1">
        <f t="shared" si="63"/>
        <v>17</v>
      </c>
      <c r="AN779" s="1">
        <v>2</v>
      </c>
      <c r="AO779" s="1">
        <v>1</v>
      </c>
      <c r="AP779" s="20">
        <f t="shared" si="64"/>
        <v>50.400000000000006</v>
      </c>
      <c r="AQ779" s="1">
        <v>0</v>
      </c>
    </row>
    <row r="780" spans="1:43" ht="16" x14ac:dyDescent="0.2">
      <c r="A780" t="s">
        <v>27407</v>
      </c>
      <c r="B780" t="s">
        <v>33771</v>
      </c>
      <c r="C780" s="1" t="s">
        <v>532</v>
      </c>
      <c r="E780" s="9" t="s">
        <v>33776</v>
      </c>
      <c r="F780" s="14" t="s">
        <v>33785</v>
      </c>
      <c r="G780" s="13" t="s">
        <v>33780</v>
      </c>
      <c r="H780" s="14" t="s">
        <v>33786</v>
      </c>
      <c r="I780" s="13" t="s">
        <v>33782</v>
      </c>
      <c r="J780" s="15">
        <v>60184</v>
      </c>
      <c r="K780" t="s">
        <v>4423</v>
      </c>
      <c r="L780" t="s">
        <v>4471</v>
      </c>
      <c r="M780" t="s">
        <v>4472</v>
      </c>
      <c r="N780" t="s">
        <v>4462</v>
      </c>
      <c r="O780" t="s">
        <v>4473</v>
      </c>
      <c r="P780" t="s">
        <v>4474</v>
      </c>
      <c r="Q780" t="s">
        <v>4475</v>
      </c>
      <c r="S780" t="s">
        <v>4430</v>
      </c>
      <c r="T780" s="1" t="s">
        <v>532</v>
      </c>
      <c r="U780" s="1">
        <v>94587</v>
      </c>
      <c r="V780" t="s">
        <v>27406</v>
      </c>
      <c r="W780" s="4">
        <v>0.5</v>
      </c>
      <c r="X780" s="1">
        <v>883</v>
      </c>
      <c r="Y780" s="1">
        <v>34</v>
      </c>
      <c r="Z780" s="1">
        <v>21</v>
      </c>
      <c r="AA780" s="1">
        <v>21</v>
      </c>
      <c r="AB780" s="6">
        <f t="shared" si="62"/>
        <v>2.3782559456398639E-2</v>
      </c>
      <c r="AC780" s="6">
        <f t="shared" si="60"/>
        <v>2.3782559456398639E-2</v>
      </c>
      <c r="AD780" s="26">
        <f t="shared" si="61"/>
        <v>176.60000000000002</v>
      </c>
      <c r="AE780" s="1">
        <v>21</v>
      </c>
      <c r="AF780" s="1">
        <v>21</v>
      </c>
      <c r="AG780" s="1">
        <v>6</v>
      </c>
      <c r="AH780" s="1">
        <v>14</v>
      </c>
      <c r="AI780" s="1">
        <v>0</v>
      </c>
      <c r="AJ780" s="1">
        <v>0</v>
      </c>
      <c r="AK780" s="1">
        <v>6</v>
      </c>
      <c r="AL780" s="1">
        <v>16</v>
      </c>
      <c r="AM780" s="1">
        <f t="shared" si="63"/>
        <v>16</v>
      </c>
      <c r="AN780" s="1">
        <v>11</v>
      </c>
      <c r="AO780" s="1">
        <v>0</v>
      </c>
      <c r="AP780" s="20">
        <f t="shared" si="64"/>
        <v>44.1</v>
      </c>
      <c r="AQ780" s="1">
        <v>0</v>
      </c>
    </row>
    <row r="781" spans="1:43" ht="16" x14ac:dyDescent="0.2">
      <c r="A781" t="s">
        <v>32307</v>
      </c>
      <c r="B781" t="s">
        <v>33771</v>
      </c>
      <c r="C781" s="1" t="s">
        <v>532</v>
      </c>
      <c r="E781" s="9" t="s">
        <v>33776</v>
      </c>
      <c r="F781" s="12" t="s">
        <v>33783</v>
      </c>
      <c r="G781" s="13" t="s">
        <v>33780</v>
      </c>
      <c r="H781" s="14" t="s">
        <v>33784</v>
      </c>
      <c r="I781" s="13" t="s">
        <v>33782</v>
      </c>
      <c r="J781" s="13">
        <v>60154</v>
      </c>
      <c r="K781" t="s">
        <v>4476</v>
      </c>
      <c r="L781" t="s">
        <v>4477</v>
      </c>
      <c r="M781" t="s">
        <v>4478</v>
      </c>
      <c r="N781" t="s">
        <v>1436</v>
      </c>
      <c r="O781" t="s">
        <v>4479</v>
      </c>
      <c r="P781" t="s">
        <v>4480</v>
      </c>
      <c r="Q781" t="s">
        <v>4481</v>
      </c>
      <c r="S781" t="s">
        <v>4482</v>
      </c>
      <c r="T781" s="1" t="s">
        <v>532</v>
      </c>
      <c r="U781" s="1" t="s">
        <v>4483</v>
      </c>
      <c r="V781" t="e">
        <v>#N/A</v>
      </c>
      <c r="W781" s="4">
        <v>0.88</v>
      </c>
      <c r="X781" s="1">
        <v>492</v>
      </c>
      <c r="Y781" s="1">
        <v>70</v>
      </c>
      <c r="Z781" s="1">
        <v>41</v>
      </c>
      <c r="AA781" s="1">
        <v>41</v>
      </c>
      <c r="AB781" s="6">
        <f t="shared" si="62"/>
        <v>8.3333333333333329E-2</v>
      </c>
      <c r="AC781" s="6">
        <f t="shared" si="60"/>
        <v>8.3333333333333329E-2</v>
      </c>
      <c r="AD781" s="26">
        <f t="shared" si="61"/>
        <v>98.4</v>
      </c>
      <c r="AE781" s="1">
        <v>41</v>
      </c>
      <c r="AF781" s="1">
        <v>41</v>
      </c>
      <c r="AG781" s="1">
        <v>14</v>
      </c>
      <c r="AH781" s="1">
        <v>34</v>
      </c>
      <c r="AI781" s="1">
        <v>5</v>
      </c>
      <c r="AJ781" s="1">
        <v>18</v>
      </c>
      <c r="AK781" s="1">
        <v>14</v>
      </c>
      <c r="AL781" s="1">
        <v>31</v>
      </c>
      <c r="AM781" s="1">
        <f t="shared" si="63"/>
        <v>49</v>
      </c>
      <c r="AN781" s="1">
        <v>7</v>
      </c>
      <c r="AO781" s="1">
        <v>3</v>
      </c>
      <c r="AP781" s="20">
        <f t="shared" si="64"/>
        <v>86.100000000000009</v>
      </c>
      <c r="AQ781" s="1">
        <v>0</v>
      </c>
    </row>
    <row r="782" spans="1:43" ht="16" x14ac:dyDescent="0.2">
      <c r="A782" t="s">
        <v>32151</v>
      </c>
      <c r="B782" t="s">
        <v>33771</v>
      </c>
      <c r="C782" s="1" t="s">
        <v>532</v>
      </c>
      <c r="E782" s="9" t="s">
        <v>33776</v>
      </c>
      <c r="F782" s="12" t="s">
        <v>33783</v>
      </c>
      <c r="G782" s="13" t="s">
        <v>33780</v>
      </c>
      <c r="H782" s="14" t="s">
        <v>33784</v>
      </c>
      <c r="I782" s="13" t="s">
        <v>33782</v>
      </c>
      <c r="J782" s="13">
        <v>60154</v>
      </c>
      <c r="K782" t="s">
        <v>4476</v>
      </c>
      <c r="L782" t="s">
        <v>4476</v>
      </c>
      <c r="M782" t="s">
        <v>4484</v>
      </c>
      <c r="N782" t="s">
        <v>1436</v>
      </c>
      <c r="O782" t="s">
        <v>4485</v>
      </c>
      <c r="P782" t="s">
        <v>4486</v>
      </c>
      <c r="Q782" t="s">
        <v>4487</v>
      </c>
      <c r="S782" t="s">
        <v>4482</v>
      </c>
      <c r="T782" s="1" t="s">
        <v>532</v>
      </c>
      <c r="U782" s="1" t="s">
        <v>4488</v>
      </c>
      <c r="V782" t="s">
        <v>32150</v>
      </c>
      <c r="W782" s="4">
        <v>0.95</v>
      </c>
      <c r="X782" s="1">
        <v>550</v>
      </c>
      <c r="Y782" s="1">
        <v>58</v>
      </c>
      <c r="Z782" s="1">
        <v>27</v>
      </c>
      <c r="AA782" s="1">
        <v>27</v>
      </c>
      <c r="AB782" s="6">
        <f t="shared" si="62"/>
        <v>4.9090909090909088E-2</v>
      </c>
      <c r="AC782" s="6">
        <f t="shared" si="60"/>
        <v>4.9090909090909088E-2</v>
      </c>
      <c r="AD782" s="26">
        <f t="shared" si="61"/>
        <v>110</v>
      </c>
      <c r="AE782" s="1">
        <v>27</v>
      </c>
      <c r="AF782" s="1">
        <v>27</v>
      </c>
      <c r="AG782" s="1">
        <v>6</v>
      </c>
      <c r="AH782" s="1">
        <v>10</v>
      </c>
      <c r="AI782" s="1">
        <v>2</v>
      </c>
      <c r="AJ782" s="1">
        <v>9</v>
      </c>
      <c r="AK782" s="1">
        <v>9</v>
      </c>
      <c r="AL782" s="1">
        <v>34</v>
      </c>
      <c r="AM782" s="1">
        <f t="shared" si="63"/>
        <v>43</v>
      </c>
      <c r="AN782" s="1">
        <v>2</v>
      </c>
      <c r="AO782" s="1">
        <v>6</v>
      </c>
      <c r="AP782" s="20">
        <f t="shared" si="64"/>
        <v>56.7</v>
      </c>
      <c r="AQ782" s="1">
        <v>0</v>
      </c>
    </row>
    <row r="783" spans="1:43" ht="16" x14ac:dyDescent="0.2">
      <c r="A783" t="s">
        <v>32081</v>
      </c>
      <c r="B783" t="s">
        <v>33771</v>
      </c>
      <c r="C783" s="1" t="s">
        <v>532</v>
      </c>
      <c r="E783" s="9" t="s">
        <v>33776</v>
      </c>
      <c r="F783" s="12" t="s">
        <v>33783</v>
      </c>
      <c r="G783" s="13" t="s">
        <v>33780</v>
      </c>
      <c r="H783" s="14" t="s">
        <v>33784</v>
      </c>
      <c r="I783" s="13" t="s">
        <v>33782</v>
      </c>
      <c r="J783" s="13">
        <v>60154</v>
      </c>
      <c r="K783" t="s">
        <v>4476</v>
      </c>
      <c r="L783" t="s">
        <v>4489</v>
      </c>
      <c r="M783" t="s">
        <v>4490</v>
      </c>
      <c r="N783" t="s">
        <v>331</v>
      </c>
      <c r="O783" t="s">
        <v>4491</v>
      </c>
      <c r="P783" t="s">
        <v>4492</v>
      </c>
      <c r="Q783" t="s">
        <v>4493</v>
      </c>
      <c r="S783" t="s">
        <v>4494</v>
      </c>
      <c r="T783" s="1" t="s">
        <v>532</v>
      </c>
      <c r="U783" s="1">
        <v>91381</v>
      </c>
      <c r="V783" t="s">
        <v>32080</v>
      </c>
      <c r="W783" s="4">
        <v>0.27</v>
      </c>
      <c r="X783" s="1">
        <v>700</v>
      </c>
      <c r="Y783" s="1">
        <v>41</v>
      </c>
      <c r="Z783" s="1">
        <v>19</v>
      </c>
      <c r="AA783" s="1">
        <v>15</v>
      </c>
      <c r="AB783" s="6">
        <f t="shared" si="62"/>
        <v>2.1428571428571429E-2</v>
      </c>
      <c r="AC783" s="6">
        <f t="shared" si="60"/>
        <v>2.1428571428571429E-2</v>
      </c>
      <c r="AD783" s="26">
        <f t="shared" si="61"/>
        <v>140</v>
      </c>
      <c r="AE783" s="1">
        <v>15</v>
      </c>
      <c r="AF783" s="1">
        <v>19</v>
      </c>
      <c r="AG783" s="1">
        <v>7</v>
      </c>
      <c r="AH783" s="1">
        <v>21</v>
      </c>
      <c r="AI783" s="1">
        <v>2</v>
      </c>
      <c r="AJ783" s="1">
        <v>13</v>
      </c>
      <c r="AK783" s="1">
        <v>3</v>
      </c>
      <c r="AL783" s="1">
        <v>11</v>
      </c>
      <c r="AM783" s="1">
        <f t="shared" si="63"/>
        <v>24</v>
      </c>
      <c r="AN783" s="1">
        <v>0</v>
      </c>
      <c r="AO783" s="1">
        <v>3</v>
      </c>
      <c r="AP783" s="20">
        <f t="shared" si="64"/>
        <v>31.5</v>
      </c>
      <c r="AQ783" s="1">
        <v>1</v>
      </c>
    </row>
    <row r="784" spans="1:43" ht="16" x14ac:dyDescent="0.2">
      <c r="A784" t="s">
        <v>26665</v>
      </c>
      <c r="B784" t="s">
        <v>33771</v>
      </c>
      <c r="C784" s="1" t="s">
        <v>532</v>
      </c>
      <c r="E784" s="9" t="s">
        <v>33776</v>
      </c>
      <c r="F784" s="12" t="s">
        <v>33783</v>
      </c>
      <c r="G784" s="13" t="s">
        <v>33780</v>
      </c>
      <c r="H784" s="14" t="s">
        <v>33784</v>
      </c>
      <c r="I784" s="13" t="s">
        <v>33782</v>
      </c>
      <c r="J784" s="13">
        <v>60154</v>
      </c>
      <c r="K784" t="s">
        <v>4476</v>
      </c>
      <c r="L784" t="s">
        <v>4495</v>
      </c>
      <c r="M784" t="s">
        <v>4496</v>
      </c>
      <c r="N784" t="s">
        <v>4497</v>
      </c>
      <c r="O784" t="s">
        <v>4498</v>
      </c>
      <c r="P784" t="s">
        <v>4499</v>
      </c>
      <c r="Q784" t="s">
        <v>4500</v>
      </c>
      <c r="S784" t="s">
        <v>4482</v>
      </c>
      <c r="T784" s="1" t="s">
        <v>532</v>
      </c>
      <c r="U784" s="1" t="s">
        <v>4501</v>
      </c>
      <c r="V784" t="e">
        <v>#N/A</v>
      </c>
      <c r="W784" s="4">
        <v>0.62</v>
      </c>
      <c r="X784" s="1">
        <v>480</v>
      </c>
      <c r="Y784" s="1">
        <v>16</v>
      </c>
      <c r="Z784" s="1">
        <v>10</v>
      </c>
      <c r="AA784" s="1">
        <v>10</v>
      </c>
      <c r="AB784" s="6">
        <f t="shared" si="62"/>
        <v>2.0833333333333332E-2</v>
      </c>
      <c r="AC784" s="6">
        <f t="shared" si="60"/>
        <v>2.0833333333333332E-2</v>
      </c>
      <c r="AD784" s="26">
        <f t="shared" si="61"/>
        <v>96</v>
      </c>
      <c r="AE784" s="1">
        <v>5</v>
      </c>
      <c r="AF784" s="1">
        <v>5</v>
      </c>
      <c r="AG784" s="1">
        <v>2</v>
      </c>
      <c r="AH784" s="1">
        <v>4</v>
      </c>
      <c r="AI784" s="1">
        <v>0</v>
      </c>
      <c r="AJ784" s="1">
        <v>0</v>
      </c>
      <c r="AK784" s="1">
        <v>1</v>
      </c>
      <c r="AL784" s="1">
        <v>3</v>
      </c>
      <c r="AM784" s="1">
        <f t="shared" si="63"/>
        <v>3</v>
      </c>
      <c r="AN784" s="1">
        <v>4</v>
      </c>
      <c r="AO784" s="1">
        <v>1</v>
      </c>
      <c r="AP784" s="20">
        <f t="shared" si="64"/>
        <v>21</v>
      </c>
      <c r="AQ784" s="1">
        <v>5</v>
      </c>
    </row>
    <row r="785" spans="1:43" ht="16" x14ac:dyDescent="0.2">
      <c r="A785" t="s">
        <v>31527</v>
      </c>
      <c r="B785" t="s">
        <v>33771</v>
      </c>
      <c r="C785" s="1" t="s">
        <v>532</v>
      </c>
      <c r="E785" s="9" t="s">
        <v>33776</v>
      </c>
      <c r="F785" s="12" t="s">
        <v>33783</v>
      </c>
      <c r="G785" s="13" t="s">
        <v>33780</v>
      </c>
      <c r="H785" s="14" t="s">
        <v>33784</v>
      </c>
      <c r="I785" s="13" t="s">
        <v>33782</v>
      </c>
      <c r="J785" s="13">
        <v>60154</v>
      </c>
      <c r="K785" t="s">
        <v>4476</v>
      </c>
      <c r="L785" t="s">
        <v>4502</v>
      </c>
      <c r="M785" t="s">
        <v>4503</v>
      </c>
      <c r="N785" t="s">
        <v>195</v>
      </c>
      <c r="O785" t="s">
        <v>4504</v>
      </c>
      <c r="P785" t="s">
        <v>4505</v>
      </c>
      <c r="Q785" t="s">
        <v>4506</v>
      </c>
      <c r="S785" t="s">
        <v>4507</v>
      </c>
      <c r="T785" s="1" t="s">
        <v>532</v>
      </c>
      <c r="U785" s="1">
        <v>91381</v>
      </c>
      <c r="V785" t="s">
        <v>31526</v>
      </c>
      <c r="W785" s="4">
        <v>0.34</v>
      </c>
      <c r="X785" s="1">
        <v>808</v>
      </c>
      <c r="Y785" s="1">
        <v>70</v>
      </c>
      <c r="Z785" s="1">
        <v>34</v>
      </c>
      <c r="AA785" s="1">
        <v>22</v>
      </c>
      <c r="AB785" s="6">
        <f t="shared" si="62"/>
        <v>2.7227722772277228E-2</v>
      </c>
      <c r="AC785" s="6">
        <f t="shared" si="60"/>
        <v>2.7227722772277228E-2</v>
      </c>
      <c r="AD785" s="26">
        <f t="shared" si="61"/>
        <v>161.60000000000002</v>
      </c>
      <c r="AE785" s="1">
        <v>21</v>
      </c>
      <c r="AF785" s="1">
        <v>21</v>
      </c>
      <c r="AG785" s="1">
        <v>8</v>
      </c>
      <c r="AH785" s="1">
        <v>27</v>
      </c>
      <c r="AI785" s="1">
        <v>0</v>
      </c>
      <c r="AJ785" s="1">
        <v>0</v>
      </c>
      <c r="AK785" s="1">
        <v>9</v>
      </c>
      <c r="AL785" s="1">
        <v>26</v>
      </c>
      <c r="AM785" s="1">
        <f t="shared" si="63"/>
        <v>26</v>
      </c>
      <c r="AN785" s="1">
        <v>15</v>
      </c>
      <c r="AO785" s="1">
        <v>6</v>
      </c>
      <c r="AP785" s="20">
        <f t="shared" si="64"/>
        <v>46.2</v>
      </c>
      <c r="AQ785" s="1">
        <v>0</v>
      </c>
    </row>
    <row r="786" spans="1:43" ht="16" x14ac:dyDescent="0.2">
      <c r="A786" t="s">
        <v>30165</v>
      </c>
      <c r="B786" t="s">
        <v>33771</v>
      </c>
      <c r="C786" s="1" t="s">
        <v>532</v>
      </c>
      <c r="E786" s="9" t="s">
        <v>33776</v>
      </c>
      <c r="F786" s="12" t="s">
        <v>33783</v>
      </c>
      <c r="G786" s="13" t="s">
        <v>33780</v>
      </c>
      <c r="H786" s="14" t="s">
        <v>33784</v>
      </c>
      <c r="I786" s="13" t="s">
        <v>33782</v>
      </c>
      <c r="J786" s="13">
        <v>60154</v>
      </c>
      <c r="K786" t="s">
        <v>4476</v>
      </c>
      <c r="L786" t="s">
        <v>4508</v>
      </c>
      <c r="M786" t="s">
        <v>4509</v>
      </c>
      <c r="N786" t="s">
        <v>30</v>
      </c>
      <c r="O786" t="s">
        <v>4510</v>
      </c>
      <c r="P786" t="s">
        <v>4511</v>
      </c>
      <c r="Q786" t="s">
        <v>4512</v>
      </c>
      <c r="S786" t="s">
        <v>4507</v>
      </c>
      <c r="T786" s="1" t="s">
        <v>532</v>
      </c>
      <c r="U786" s="1" t="s">
        <v>4513</v>
      </c>
      <c r="V786" t="e">
        <v>#N/A</v>
      </c>
      <c r="W786" s="4">
        <v>0.17</v>
      </c>
      <c r="X786" s="1">
        <v>750</v>
      </c>
      <c r="Y786" s="1">
        <v>32</v>
      </c>
      <c r="Z786" s="1">
        <v>11</v>
      </c>
      <c r="AA786" s="1">
        <v>11</v>
      </c>
      <c r="AB786" s="6">
        <f t="shared" si="62"/>
        <v>1.4666666666666666E-2</v>
      </c>
      <c r="AC786" s="6">
        <f t="shared" si="60"/>
        <v>1.4666666666666666E-2</v>
      </c>
      <c r="AD786" s="26">
        <f t="shared" si="61"/>
        <v>150</v>
      </c>
      <c r="AE786" s="1">
        <v>10</v>
      </c>
      <c r="AF786" s="1">
        <v>10</v>
      </c>
      <c r="AG786" s="1">
        <v>6</v>
      </c>
      <c r="AH786" s="1">
        <v>13</v>
      </c>
      <c r="AI786" s="1">
        <v>0</v>
      </c>
      <c r="AJ786" s="1">
        <v>0</v>
      </c>
      <c r="AK786" s="1">
        <v>3</v>
      </c>
      <c r="AL786" s="1">
        <v>5</v>
      </c>
      <c r="AM786" s="1">
        <f t="shared" si="63"/>
        <v>5</v>
      </c>
      <c r="AN786" s="1">
        <v>0</v>
      </c>
      <c r="AO786" s="1">
        <v>2</v>
      </c>
      <c r="AP786" s="20">
        <f t="shared" si="64"/>
        <v>23.1</v>
      </c>
      <c r="AQ786" s="1">
        <v>1</v>
      </c>
    </row>
    <row r="787" spans="1:43" ht="16" x14ac:dyDescent="0.2">
      <c r="A787" t="s">
        <v>31899</v>
      </c>
      <c r="B787" t="s">
        <v>33771</v>
      </c>
      <c r="C787" s="1" t="s">
        <v>532</v>
      </c>
      <c r="E787" s="9" t="s">
        <v>33776</v>
      </c>
      <c r="F787" s="12" t="s">
        <v>33783</v>
      </c>
      <c r="G787" s="13" t="s">
        <v>33780</v>
      </c>
      <c r="H787" s="14" t="s">
        <v>33784</v>
      </c>
      <c r="I787" s="13" t="s">
        <v>33782</v>
      </c>
      <c r="J787" s="13">
        <v>60154</v>
      </c>
      <c r="K787" t="s">
        <v>4476</v>
      </c>
      <c r="L787" t="s">
        <v>4514</v>
      </c>
      <c r="M787" t="s">
        <v>4515</v>
      </c>
      <c r="N787" t="s">
        <v>331</v>
      </c>
      <c r="O787" t="s">
        <v>4516</v>
      </c>
      <c r="P787" t="s">
        <v>4517</v>
      </c>
      <c r="Q787" t="s">
        <v>4518</v>
      </c>
      <c r="S787" t="s">
        <v>4494</v>
      </c>
      <c r="T787" s="1" t="s">
        <v>532</v>
      </c>
      <c r="U787" s="1" t="s">
        <v>4519</v>
      </c>
      <c r="V787" t="s">
        <v>31898</v>
      </c>
      <c r="W787" s="4">
        <v>0.31</v>
      </c>
      <c r="X787" s="1">
        <v>741</v>
      </c>
      <c r="Y787" s="1">
        <v>19</v>
      </c>
      <c r="Z787" s="1">
        <v>8</v>
      </c>
      <c r="AA787" s="1">
        <v>8</v>
      </c>
      <c r="AB787" s="6">
        <f t="shared" si="62"/>
        <v>1.0796221322537112E-2</v>
      </c>
      <c r="AC787" s="6">
        <f t="shared" si="60"/>
        <v>1.0796221322537112E-2</v>
      </c>
      <c r="AD787" s="26">
        <f t="shared" si="61"/>
        <v>148.20000000000002</v>
      </c>
      <c r="AE787" s="1">
        <v>6</v>
      </c>
      <c r="AF787" s="1">
        <v>6</v>
      </c>
      <c r="AG787" s="1">
        <v>3</v>
      </c>
      <c r="AH787" s="1">
        <v>6</v>
      </c>
      <c r="AI787" s="1">
        <v>0</v>
      </c>
      <c r="AJ787" s="1">
        <v>0</v>
      </c>
      <c r="AK787" s="1">
        <v>1</v>
      </c>
      <c r="AL787" s="1">
        <v>1</v>
      </c>
      <c r="AM787" s="1">
        <f t="shared" si="63"/>
        <v>1</v>
      </c>
      <c r="AN787" s="1">
        <v>0</v>
      </c>
      <c r="AO787" s="1">
        <v>2</v>
      </c>
      <c r="AP787" s="20">
        <f t="shared" si="64"/>
        <v>16.8</v>
      </c>
      <c r="AQ787" s="1">
        <v>2</v>
      </c>
    </row>
    <row r="788" spans="1:43" ht="16" x14ac:dyDescent="0.2">
      <c r="A788" t="s">
        <v>30822</v>
      </c>
      <c r="B788" t="s">
        <v>33771</v>
      </c>
      <c r="C788" s="1" t="s">
        <v>532</v>
      </c>
      <c r="E788" s="9" t="s">
        <v>33776</v>
      </c>
      <c r="F788" s="12" t="s">
        <v>33783</v>
      </c>
      <c r="G788" s="13" t="s">
        <v>33780</v>
      </c>
      <c r="H788" s="14" t="s">
        <v>33784</v>
      </c>
      <c r="I788" s="13" t="s">
        <v>33782</v>
      </c>
      <c r="J788" s="13">
        <v>60154</v>
      </c>
      <c r="K788" t="s">
        <v>4476</v>
      </c>
      <c r="L788" t="s">
        <v>4520</v>
      </c>
      <c r="M788" t="s">
        <v>4521</v>
      </c>
      <c r="N788" t="s">
        <v>358</v>
      </c>
      <c r="O788" t="s">
        <v>4522</v>
      </c>
      <c r="P788" t="s">
        <v>4523</v>
      </c>
      <c r="Q788" t="s">
        <v>4524</v>
      </c>
      <c r="S788" t="s">
        <v>4482</v>
      </c>
      <c r="T788" s="1" t="s">
        <v>532</v>
      </c>
      <c r="U788" s="1">
        <v>91321</v>
      </c>
      <c r="V788" t="s">
        <v>30821</v>
      </c>
      <c r="W788" s="4">
        <v>0.74</v>
      </c>
      <c r="X788" s="1">
        <v>710</v>
      </c>
      <c r="Y788" s="1">
        <v>71</v>
      </c>
      <c r="Z788" s="1">
        <v>114</v>
      </c>
      <c r="AA788" s="1">
        <v>60</v>
      </c>
      <c r="AB788" s="6">
        <f t="shared" si="62"/>
        <v>8.4507042253521125E-2</v>
      </c>
      <c r="AC788" s="6">
        <f t="shared" si="60"/>
        <v>8.4507042253521125E-2</v>
      </c>
      <c r="AD788" s="26">
        <f t="shared" si="61"/>
        <v>142</v>
      </c>
      <c r="AE788" s="1">
        <v>43</v>
      </c>
      <c r="AF788" s="1">
        <v>47</v>
      </c>
      <c r="AG788" s="1">
        <v>16</v>
      </c>
      <c r="AH788" s="1">
        <v>44</v>
      </c>
      <c r="AI788" s="1">
        <v>2</v>
      </c>
      <c r="AJ788" s="1">
        <v>6</v>
      </c>
      <c r="AK788" s="1">
        <v>21</v>
      </c>
      <c r="AL788" s="1">
        <v>47</v>
      </c>
      <c r="AM788" s="1">
        <f t="shared" si="63"/>
        <v>53</v>
      </c>
      <c r="AN788" s="1">
        <v>24</v>
      </c>
      <c r="AO788" s="1">
        <v>14</v>
      </c>
      <c r="AP788" s="20">
        <f t="shared" si="64"/>
        <v>126</v>
      </c>
      <c r="AQ788" s="1">
        <v>7</v>
      </c>
    </row>
    <row r="789" spans="1:43" ht="16" x14ac:dyDescent="0.2">
      <c r="A789" t="s">
        <v>32600</v>
      </c>
      <c r="B789" t="s">
        <v>33771</v>
      </c>
      <c r="C789" s="1" t="s">
        <v>532</v>
      </c>
      <c r="E789" s="9" t="s">
        <v>33776</v>
      </c>
      <c r="F789" s="14" t="s">
        <v>33785</v>
      </c>
      <c r="G789" s="13" t="s">
        <v>33780</v>
      </c>
      <c r="H789" s="14" t="s">
        <v>33786</v>
      </c>
      <c r="I789" s="13" t="s">
        <v>33782</v>
      </c>
      <c r="J789" s="15">
        <v>60184</v>
      </c>
      <c r="K789" t="s">
        <v>4525</v>
      </c>
      <c r="L789" t="s">
        <v>4526</v>
      </c>
      <c r="M789" t="s">
        <v>4527</v>
      </c>
      <c r="N789" t="s">
        <v>195</v>
      </c>
      <c r="O789" t="s">
        <v>4528</v>
      </c>
      <c r="P789" t="s">
        <v>4529</v>
      </c>
      <c r="Q789" t="s">
        <v>4530</v>
      </c>
      <c r="S789" t="s">
        <v>1086</v>
      </c>
      <c r="T789" s="1" t="s">
        <v>532</v>
      </c>
      <c r="U789" s="1">
        <v>95111</v>
      </c>
      <c r="V789" t="e">
        <v>#N/A</v>
      </c>
      <c r="W789" s="4">
        <v>0.63</v>
      </c>
      <c r="X789" s="1">
        <v>470</v>
      </c>
      <c r="Y789" s="1">
        <v>45</v>
      </c>
      <c r="Z789" s="1">
        <v>20</v>
      </c>
      <c r="AA789" s="1">
        <v>20</v>
      </c>
      <c r="AB789" s="6">
        <f t="shared" si="62"/>
        <v>4.2553191489361701E-2</v>
      </c>
      <c r="AC789" s="6">
        <f t="shared" si="60"/>
        <v>4.2553191489361701E-2</v>
      </c>
      <c r="AD789" s="26">
        <f t="shared" si="61"/>
        <v>94</v>
      </c>
      <c r="AE789" s="1">
        <v>20</v>
      </c>
      <c r="AF789" s="1">
        <v>20</v>
      </c>
      <c r="AG789" s="1">
        <v>5</v>
      </c>
      <c r="AH789" s="1">
        <v>15</v>
      </c>
      <c r="AI789" s="1">
        <v>0</v>
      </c>
      <c r="AJ789" s="1">
        <v>0</v>
      </c>
      <c r="AK789" s="1">
        <v>4</v>
      </c>
      <c r="AL789" s="1">
        <v>22</v>
      </c>
      <c r="AM789" s="1">
        <f t="shared" si="63"/>
        <v>22</v>
      </c>
      <c r="AN789" s="1">
        <v>2</v>
      </c>
      <c r="AO789" s="1">
        <v>1</v>
      </c>
      <c r="AP789" s="20">
        <f t="shared" si="64"/>
        <v>42</v>
      </c>
      <c r="AQ789" s="1">
        <v>0</v>
      </c>
    </row>
    <row r="790" spans="1:43" ht="16" x14ac:dyDescent="0.2">
      <c r="A790" t="s">
        <v>29890</v>
      </c>
      <c r="B790" t="s">
        <v>33771</v>
      </c>
      <c r="C790" s="1" t="s">
        <v>532</v>
      </c>
      <c r="E790" s="9" t="s">
        <v>33776</v>
      </c>
      <c r="F790" s="14" t="s">
        <v>33785</v>
      </c>
      <c r="G790" s="13" t="s">
        <v>33780</v>
      </c>
      <c r="H790" s="14" t="s">
        <v>33786</v>
      </c>
      <c r="I790" s="13" t="s">
        <v>33782</v>
      </c>
      <c r="J790" s="15">
        <v>60184</v>
      </c>
      <c r="K790" t="s">
        <v>4525</v>
      </c>
      <c r="L790" t="s">
        <v>4531</v>
      </c>
      <c r="M790" t="s">
        <v>4532</v>
      </c>
      <c r="N790" t="s">
        <v>195</v>
      </c>
      <c r="O790" t="s">
        <v>4533</v>
      </c>
      <c r="P790" t="s">
        <v>4534</v>
      </c>
      <c r="Q790" t="s">
        <v>4535</v>
      </c>
      <c r="S790" t="s">
        <v>1086</v>
      </c>
      <c r="T790" s="1" t="s">
        <v>532</v>
      </c>
      <c r="U790" s="1">
        <v>95136</v>
      </c>
      <c r="V790" t="e">
        <v>#N/A</v>
      </c>
      <c r="W790" s="4">
        <v>0.56000000000000005</v>
      </c>
      <c r="X790" s="1">
        <v>485</v>
      </c>
      <c r="Y790" s="1">
        <v>44</v>
      </c>
      <c r="Z790" s="1">
        <v>22</v>
      </c>
      <c r="AA790" s="1">
        <v>22</v>
      </c>
      <c r="AB790" s="6">
        <f t="shared" si="62"/>
        <v>4.536082474226804E-2</v>
      </c>
      <c r="AC790" s="6">
        <f t="shared" si="60"/>
        <v>4.536082474226804E-2</v>
      </c>
      <c r="AD790" s="26">
        <f t="shared" si="61"/>
        <v>97</v>
      </c>
      <c r="AE790" s="1">
        <v>22</v>
      </c>
      <c r="AF790" s="1">
        <v>22</v>
      </c>
      <c r="AG790" s="1">
        <v>10</v>
      </c>
      <c r="AH790" s="1">
        <v>32</v>
      </c>
      <c r="AI790" s="1">
        <v>0</v>
      </c>
      <c r="AJ790" s="1">
        <v>0</v>
      </c>
      <c r="AK790" s="1">
        <v>2</v>
      </c>
      <c r="AL790" s="1">
        <v>4</v>
      </c>
      <c r="AM790" s="1">
        <f t="shared" si="63"/>
        <v>4</v>
      </c>
      <c r="AN790" s="1">
        <v>4</v>
      </c>
      <c r="AO790" s="1">
        <v>2</v>
      </c>
      <c r="AP790" s="20">
        <f t="shared" si="64"/>
        <v>46.2</v>
      </c>
      <c r="AQ790" s="1">
        <v>0</v>
      </c>
    </row>
    <row r="791" spans="1:43" ht="16" x14ac:dyDescent="0.2">
      <c r="A791" t="s">
        <v>32356</v>
      </c>
      <c r="B791" t="s">
        <v>33771</v>
      </c>
      <c r="C791" s="1" t="s">
        <v>532</v>
      </c>
      <c r="E791" s="9" t="s">
        <v>33776</v>
      </c>
      <c r="F791" s="14" t="s">
        <v>33785</v>
      </c>
      <c r="G791" s="13" t="s">
        <v>33780</v>
      </c>
      <c r="H791" s="14" t="s">
        <v>33786</v>
      </c>
      <c r="I791" s="13" t="s">
        <v>33782</v>
      </c>
      <c r="J791" s="15">
        <v>60184</v>
      </c>
      <c r="K791" t="s">
        <v>4525</v>
      </c>
      <c r="L791" t="s">
        <v>4536</v>
      </c>
      <c r="M791" t="s">
        <v>4537</v>
      </c>
      <c r="N791" t="s">
        <v>195</v>
      </c>
      <c r="O791" t="s">
        <v>4538</v>
      </c>
      <c r="P791" t="s">
        <v>4539</v>
      </c>
      <c r="Q791" t="s">
        <v>4540</v>
      </c>
      <c r="S791" t="s">
        <v>1086</v>
      </c>
      <c r="T791" s="1" t="s">
        <v>532</v>
      </c>
      <c r="U791" s="1">
        <v>95136</v>
      </c>
      <c r="V791" t="e">
        <v>#N/A</v>
      </c>
      <c r="W791" s="4">
        <v>0.56000000000000005</v>
      </c>
      <c r="X791" s="1">
        <v>563</v>
      </c>
      <c r="Y791" s="1">
        <v>75</v>
      </c>
      <c r="Z791" s="1">
        <v>19</v>
      </c>
      <c r="AA791" s="1">
        <v>19</v>
      </c>
      <c r="AB791" s="6">
        <f t="shared" si="62"/>
        <v>3.3747779751332148E-2</v>
      </c>
      <c r="AC791" s="6">
        <f t="shared" si="60"/>
        <v>3.3747779751332148E-2</v>
      </c>
      <c r="AD791" s="26">
        <f t="shared" si="61"/>
        <v>112.60000000000001</v>
      </c>
      <c r="AE791" s="1">
        <v>18</v>
      </c>
      <c r="AF791" s="1">
        <v>18</v>
      </c>
      <c r="AG791" s="1">
        <v>14</v>
      </c>
      <c r="AH791" s="1">
        <v>40</v>
      </c>
      <c r="AI791" s="1">
        <v>0</v>
      </c>
      <c r="AJ791" s="1">
        <v>0</v>
      </c>
      <c r="AK791" s="1">
        <v>4</v>
      </c>
      <c r="AL791" s="1">
        <v>9</v>
      </c>
      <c r="AM791" s="1">
        <f t="shared" si="63"/>
        <v>9</v>
      </c>
      <c r="AN791" s="1">
        <v>1</v>
      </c>
      <c r="AO791" s="1">
        <v>1</v>
      </c>
      <c r="AP791" s="20">
        <f t="shared" si="64"/>
        <v>39.9</v>
      </c>
      <c r="AQ791" s="1">
        <v>1</v>
      </c>
    </row>
    <row r="792" spans="1:43" ht="16" x14ac:dyDescent="0.2">
      <c r="A792" t="s">
        <v>32012</v>
      </c>
      <c r="B792" t="s">
        <v>33771</v>
      </c>
      <c r="C792" s="1" t="s">
        <v>532</v>
      </c>
      <c r="E792" s="9" t="s">
        <v>33776</v>
      </c>
      <c r="F792" s="14" t="s">
        <v>33785</v>
      </c>
      <c r="G792" s="13" t="s">
        <v>33780</v>
      </c>
      <c r="H792" s="14" t="s">
        <v>33786</v>
      </c>
      <c r="I792" s="13" t="s">
        <v>33782</v>
      </c>
      <c r="J792" s="15">
        <v>60184</v>
      </c>
      <c r="K792" t="s">
        <v>4541</v>
      </c>
      <c r="L792" t="s">
        <v>4542</v>
      </c>
      <c r="M792" t="s">
        <v>4543</v>
      </c>
      <c r="N792" t="s">
        <v>4544</v>
      </c>
      <c r="O792" t="s">
        <v>4545</v>
      </c>
      <c r="P792" t="s">
        <v>4546</v>
      </c>
      <c r="Q792" t="s">
        <v>4547</v>
      </c>
      <c r="S792" t="s">
        <v>581</v>
      </c>
      <c r="T792" s="1" t="s">
        <v>532</v>
      </c>
      <c r="U792" s="1">
        <v>94610</v>
      </c>
      <c r="V792" t="e">
        <v>#N/A</v>
      </c>
      <c r="W792" s="4">
        <v>0.89</v>
      </c>
      <c r="X792" s="1">
        <v>504</v>
      </c>
      <c r="Y792" s="1">
        <v>54</v>
      </c>
      <c r="Z792" s="1">
        <v>10</v>
      </c>
      <c r="AA792" s="1">
        <v>10</v>
      </c>
      <c r="AB792" s="6">
        <f t="shared" si="62"/>
        <v>1.984126984126984E-2</v>
      </c>
      <c r="AC792" s="6">
        <f t="shared" si="60"/>
        <v>1.984126984126984E-2</v>
      </c>
      <c r="AD792" s="26">
        <f t="shared" si="61"/>
        <v>100.80000000000001</v>
      </c>
      <c r="AE792" s="1">
        <v>10</v>
      </c>
      <c r="AF792" s="1">
        <v>10</v>
      </c>
      <c r="AG792" s="1">
        <v>3</v>
      </c>
      <c r="AH792" s="1">
        <v>8</v>
      </c>
      <c r="AI792" s="1">
        <v>0</v>
      </c>
      <c r="AJ792" s="1">
        <v>0</v>
      </c>
      <c r="AK792" s="1">
        <v>0</v>
      </c>
      <c r="AL792" s="1">
        <v>0</v>
      </c>
      <c r="AM792" s="1">
        <f t="shared" si="63"/>
        <v>0</v>
      </c>
      <c r="AN792" s="1">
        <v>2</v>
      </c>
      <c r="AO792" s="1">
        <v>2</v>
      </c>
      <c r="AP792" s="20">
        <f t="shared" si="64"/>
        <v>21</v>
      </c>
      <c r="AQ792" s="1">
        <v>0</v>
      </c>
    </row>
    <row r="793" spans="1:43" ht="16" x14ac:dyDescent="0.2">
      <c r="A793" t="s">
        <v>28643</v>
      </c>
      <c r="B793" t="s">
        <v>33771</v>
      </c>
      <c r="C793" s="1" t="s">
        <v>532</v>
      </c>
      <c r="E793" s="9" t="s">
        <v>33776</v>
      </c>
      <c r="F793" s="14" t="s">
        <v>33785</v>
      </c>
      <c r="G793" s="13" t="s">
        <v>33780</v>
      </c>
      <c r="H793" s="14" t="s">
        <v>33786</v>
      </c>
      <c r="I793" s="13" t="s">
        <v>33782</v>
      </c>
      <c r="J793" s="15">
        <v>60184</v>
      </c>
      <c r="K793" t="s">
        <v>4541</v>
      </c>
      <c r="L793" t="s">
        <v>4548</v>
      </c>
      <c r="M793" t="s">
        <v>4549</v>
      </c>
      <c r="N793" t="s">
        <v>4550</v>
      </c>
      <c r="O793" t="s">
        <v>4551</v>
      </c>
      <c r="P793" t="s">
        <v>4552</v>
      </c>
      <c r="Q793" t="s">
        <v>4553</v>
      </c>
      <c r="S793" t="s">
        <v>581</v>
      </c>
      <c r="T793" s="1" t="s">
        <v>532</v>
      </c>
      <c r="U793" s="1">
        <v>94621</v>
      </c>
      <c r="V793" t="e">
        <v>#N/A</v>
      </c>
      <c r="W793" s="4">
        <v>0.99</v>
      </c>
      <c r="X793" s="1">
        <v>456</v>
      </c>
      <c r="Y793" s="1">
        <v>107</v>
      </c>
      <c r="Z793" s="1">
        <v>57</v>
      </c>
      <c r="AA793" s="1">
        <v>42</v>
      </c>
      <c r="AB793" s="6">
        <f t="shared" si="62"/>
        <v>9.2105263157894732E-2</v>
      </c>
      <c r="AC793" s="6">
        <f t="shared" si="60"/>
        <v>9.2105263157894732E-2</v>
      </c>
      <c r="AD793" s="26">
        <f t="shared" si="61"/>
        <v>91.2</v>
      </c>
      <c r="AE793" s="1">
        <v>41</v>
      </c>
      <c r="AF793" s="1">
        <v>41</v>
      </c>
      <c r="AG793" s="1">
        <v>15</v>
      </c>
      <c r="AH793" s="1">
        <v>44</v>
      </c>
      <c r="AI793" s="1">
        <v>1</v>
      </c>
      <c r="AJ793" s="1">
        <v>6</v>
      </c>
      <c r="AK793" s="1">
        <v>20</v>
      </c>
      <c r="AL793" s="1">
        <v>62</v>
      </c>
      <c r="AM793" s="1">
        <f t="shared" si="63"/>
        <v>68</v>
      </c>
      <c r="AN793" s="1">
        <v>22</v>
      </c>
      <c r="AO793" s="1">
        <v>2</v>
      </c>
      <c r="AP793" s="20">
        <f t="shared" si="64"/>
        <v>88.2</v>
      </c>
      <c r="AQ793" s="1">
        <v>0</v>
      </c>
    </row>
    <row r="794" spans="1:43" ht="16" x14ac:dyDescent="0.2">
      <c r="A794" t="s">
        <v>32656</v>
      </c>
      <c r="B794" t="s">
        <v>33771</v>
      </c>
      <c r="C794" s="1" t="s">
        <v>532</v>
      </c>
      <c r="E794" s="9" t="s">
        <v>33776</v>
      </c>
      <c r="F794" s="14" t="s">
        <v>33785</v>
      </c>
      <c r="G794" s="13" t="s">
        <v>33780</v>
      </c>
      <c r="H794" s="14" t="s">
        <v>33786</v>
      </c>
      <c r="I794" s="13" t="s">
        <v>33782</v>
      </c>
      <c r="J794" s="15">
        <v>60184</v>
      </c>
      <c r="K794" t="s">
        <v>4541</v>
      </c>
      <c r="L794" t="s">
        <v>4554</v>
      </c>
      <c r="M794" t="s">
        <v>4555</v>
      </c>
      <c r="N794" t="s">
        <v>3425</v>
      </c>
      <c r="O794" t="s">
        <v>4556</v>
      </c>
      <c r="P794" t="s">
        <v>4557</v>
      </c>
      <c r="Q794" t="s">
        <v>4558</v>
      </c>
      <c r="S794" t="s">
        <v>581</v>
      </c>
      <c r="T794" s="1" t="s">
        <v>532</v>
      </c>
      <c r="U794" s="1" t="s">
        <v>4559</v>
      </c>
      <c r="V794" t="s">
        <v>32655</v>
      </c>
      <c r="W794" s="4">
        <v>0.99</v>
      </c>
      <c r="X794" s="1">
        <v>500</v>
      </c>
      <c r="Y794" s="1">
        <v>81</v>
      </c>
      <c r="Z794" s="1">
        <v>31</v>
      </c>
      <c r="AA794" s="1">
        <v>23</v>
      </c>
      <c r="AB794" s="6">
        <f t="shared" si="62"/>
        <v>4.5999999999999999E-2</v>
      </c>
      <c r="AC794" s="6">
        <f t="shared" si="60"/>
        <v>4.5999999999999999E-2</v>
      </c>
      <c r="AD794" s="26">
        <f t="shared" si="61"/>
        <v>100</v>
      </c>
      <c r="AE794" s="1">
        <v>23</v>
      </c>
      <c r="AF794" s="1">
        <v>31</v>
      </c>
      <c r="AG794" s="1">
        <v>9</v>
      </c>
      <c r="AH794" s="1">
        <v>26</v>
      </c>
      <c r="AI794" s="1">
        <v>4</v>
      </c>
      <c r="AJ794" s="1">
        <v>7</v>
      </c>
      <c r="AK794" s="1">
        <v>10</v>
      </c>
      <c r="AL794" s="1">
        <v>34</v>
      </c>
      <c r="AM794" s="1">
        <f t="shared" si="63"/>
        <v>41</v>
      </c>
      <c r="AN794" s="1">
        <v>6</v>
      </c>
      <c r="AO794" s="1">
        <v>1</v>
      </c>
      <c r="AP794" s="20">
        <f t="shared" si="64"/>
        <v>48.300000000000004</v>
      </c>
      <c r="AQ794" s="1">
        <v>0</v>
      </c>
    </row>
    <row r="795" spans="1:43" ht="16" x14ac:dyDescent="0.2">
      <c r="A795" t="s">
        <v>30620</v>
      </c>
      <c r="B795" t="s">
        <v>33771</v>
      </c>
      <c r="C795" s="1" t="s">
        <v>532</v>
      </c>
      <c r="E795" s="9" t="s">
        <v>33776</v>
      </c>
      <c r="F795" s="14" t="s">
        <v>33785</v>
      </c>
      <c r="G795" s="13" t="s">
        <v>33780</v>
      </c>
      <c r="H795" s="14" t="s">
        <v>33786</v>
      </c>
      <c r="I795" s="13" t="s">
        <v>33782</v>
      </c>
      <c r="J795" s="15">
        <v>60184</v>
      </c>
      <c r="K795" t="s">
        <v>4541</v>
      </c>
      <c r="L795" t="s">
        <v>4560</v>
      </c>
      <c r="M795" t="s">
        <v>4561</v>
      </c>
      <c r="N795" t="s">
        <v>585</v>
      </c>
      <c r="O795" t="s">
        <v>4562</v>
      </c>
      <c r="P795" t="s">
        <v>4563</v>
      </c>
      <c r="Q795" t="s">
        <v>4564</v>
      </c>
      <c r="S795" t="s">
        <v>581</v>
      </c>
      <c r="T795" s="1" t="s">
        <v>532</v>
      </c>
      <c r="U795" s="1">
        <v>94621</v>
      </c>
      <c r="V795" t="s">
        <v>30619</v>
      </c>
      <c r="W795" s="4">
        <v>0.95</v>
      </c>
      <c r="X795" s="1">
        <v>640</v>
      </c>
      <c r="Y795" s="1">
        <v>104</v>
      </c>
      <c r="Z795" s="1">
        <v>64</v>
      </c>
      <c r="AA795" s="1">
        <v>45</v>
      </c>
      <c r="AB795" s="6">
        <f t="shared" si="62"/>
        <v>7.03125E-2</v>
      </c>
      <c r="AC795" s="6">
        <f t="shared" si="60"/>
        <v>7.03125E-2</v>
      </c>
      <c r="AD795" s="26">
        <f t="shared" si="61"/>
        <v>128</v>
      </c>
      <c r="AE795" s="1">
        <v>45</v>
      </c>
      <c r="AF795" s="1">
        <v>61</v>
      </c>
      <c r="AG795" s="1">
        <v>16</v>
      </c>
      <c r="AH795" s="1">
        <v>55</v>
      </c>
      <c r="AI795" s="1">
        <v>1</v>
      </c>
      <c r="AJ795" s="1">
        <v>12</v>
      </c>
      <c r="AK795" s="1">
        <v>17</v>
      </c>
      <c r="AL795" s="1">
        <v>38</v>
      </c>
      <c r="AM795" s="1">
        <f t="shared" si="63"/>
        <v>50</v>
      </c>
      <c r="AN795" s="1">
        <v>6</v>
      </c>
      <c r="AO795" s="1">
        <v>2</v>
      </c>
      <c r="AP795" s="20">
        <f t="shared" si="64"/>
        <v>94.5</v>
      </c>
      <c r="AQ795" s="1">
        <v>0</v>
      </c>
    </row>
    <row r="796" spans="1:43" ht="16" x14ac:dyDescent="0.2">
      <c r="A796" t="s">
        <v>28482</v>
      </c>
      <c r="B796" t="s">
        <v>33771</v>
      </c>
      <c r="C796" s="1" t="s">
        <v>532</v>
      </c>
      <c r="E796" s="9" t="s">
        <v>33776</v>
      </c>
      <c r="F796" s="14" t="s">
        <v>33785</v>
      </c>
      <c r="G796" s="13" t="s">
        <v>33780</v>
      </c>
      <c r="H796" s="14" t="s">
        <v>33786</v>
      </c>
      <c r="I796" s="13" t="s">
        <v>33782</v>
      </c>
      <c r="J796" s="15">
        <v>60184</v>
      </c>
      <c r="K796" t="s">
        <v>4541</v>
      </c>
      <c r="L796" t="s">
        <v>4565</v>
      </c>
      <c r="M796" t="s">
        <v>4566</v>
      </c>
      <c r="N796" t="s">
        <v>136</v>
      </c>
      <c r="O796" t="s">
        <v>4567</v>
      </c>
      <c r="P796" t="s">
        <v>4568</v>
      </c>
      <c r="Q796" t="s">
        <v>4569</v>
      </c>
      <c r="S796" t="s">
        <v>581</v>
      </c>
      <c r="T796" s="1" t="s">
        <v>532</v>
      </c>
      <c r="U796" s="1">
        <v>94621</v>
      </c>
      <c r="V796" t="e">
        <v>#N/A</v>
      </c>
      <c r="W796" s="4">
        <v>0.49</v>
      </c>
      <c r="X796" s="1">
        <v>520</v>
      </c>
      <c r="Y796" s="1">
        <v>91</v>
      </c>
      <c r="Z796" s="1">
        <v>44</v>
      </c>
      <c r="AA796" s="1">
        <v>31</v>
      </c>
      <c r="AB796" s="6">
        <f t="shared" si="62"/>
        <v>5.9615384615384619E-2</v>
      </c>
      <c r="AC796" s="6">
        <f t="shared" si="60"/>
        <v>5.9615384615384619E-2</v>
      </c>
      <c r="AD796" s="26">
        <f t="shared" si="61"/>
        <v>104</v>
      </c>
      <c r="AE796" s="1">
        <v>31</v>
      </c>
      <c r="AF796" s="1">
        <v>44</v>
      </c>
      <c r="AG796" s="1">
        <v>16</v>
      </c>
      <c r="AH796" s="1">
        <v>58</v>
      </c>
      <c r="AI796" s="1">
        <v>1</v>
      </c>
      <c r="AJ796" s="1">
        <v>1</v>
      </c>
      <c r="AK796" s="1">
        <v>10</v>
      </c>
      <c r="AL796" s="1">
        <v>24</v>
      </c>
      <c r="AM796" s="1">
        <f t="shared" si="63"/>
        <v>25</v>
      </c>
      <c r="AN796" s="1">
        <v>8</v>
      </c>
      <c r="AO796" s="1">
        <v>3</v>
      </c>
      <c r="AP796" s="20">
        <f t="shared" si="64"/>
        <v>65.100000000000009</v>
      </c>
      <c r="AQ796" s="1">
        <v>0</v>
      </c>
    </row>
    <row r="797" spans="1:43" ht="16" x14ac:dyDescent="0.2">
      <c r="A797" t="s">
        <v>29285</v>
      </c>
      <c r="B797" t="s">
        <v>33771</v>
      </c>
      <c r="C797" s="1" t="s">
        <v>532</v>
      </c>
      <c r="E797" s="9" t="s">
        <v>33776</v>
      </c>
      <c r="F797" s="14" t="s">
        <v>33785</v>
      </c>
      <c r="G797" s="13" t="s">
        <v>33780</v>
      </c>
      <c r="H797" s="14" t="s">
        <v>33786</v>
      </c>
      <c r="I797" s="13" t="s">
        <v>33782</v>
      </c>
      <c r="J797" s="15">
        <v>60184</v>
      </c>
      <c r="K797" t="s">
        <v>4541</v>
      </c>
      <c r="L797" t="s">
        <v>1455</v>
      </c>
      <c r="M797" t="s">
        <v>4570</v>
      </c>
      <c r="N797" t="s">
        <v>201</v>
      </c>
      <c r="O797" t="s">
        <v>4571</v>
      </c>
      <c r="P797" t="s">
        <v>4572</v>
      </c>
      <c r="Q797" t="s">
        <v>4573</v>
      </c>
      <c r="S797" t="s">
        <v>581</v>
      </c>
      <c r="T797" s="1" t="s">
        <v>532</v>
      </c>
      <c r="U797" s="1">
        <v>94619</v>
      </c>
      <c r="V797" t="e">
        <v>#N/A</v>
      </c>
      <c r="W797" s="4">
        <v>0.88</v>
      </c>
      <c r="X797" s="1">
        <v>556</v>
      </c>
      <c r="Y797" s="1">
        <v>103</v>
      </c>
      <c r="Z797" s="1">
        <v>49</v>
      </c>
      <c r="AA797" s="1">
        <v>42</v>
      </c>
      <c r="AB797" s="6">
        <f t="shared" si="62"/>
        <v>7.5539568345323743E-2</v>
      </c>
      <c r="AC797" s="6">
        <f t="shared" si="60"/>
        <v>7.5539568345323743E-2</v>
      </c>
      <c r="AD797" s="26">
        <f t="shared" si="61"/>
        <v>111.2</v>
      </c>
      <c r="AE797" s="1">
        <v>40</v>
      </c>
      <c r="AF797" s="1">
        <v>46</v>
      </c>
      <c r="AG797" s="1">
        <v>21</v>
      </c>
      <c r="AH797" s="1">
        <v>68</v>
      </c>
      <c r="AI797" s="1">
        <v>12</v>
      </c>
      <c r="AJ797" s="1">
        <v>29</v>
      </c>
      <c r="AK797" s="1">
        <v>13</v>
      </c>
      <c r="AL797" s="1">
        <v>28</v>
      </c>
      <c r="AM797" s="1">
        <f t="shared" si="63"/>
        <v>57</v>
      </c>
      <c r="AN797" s="1">
        <v>6</v>
      </c>
      <c r="AO797" s="1">
        <v>4</v>
      </c>
      <c r="AP797" s="20">
        <f t="shared" si="64"/>
        <v>88.2</v>
      </c>
      <c r="AQ797" s="1">
        <v>0</v>
      </c>
    </row>
    <row r="798" spans="1:43" ht="16" x14ac:dyDescent="0.2">
      <c r="A798" t="s">
        <v>30134</v>
      </c>
      <c r="B798" t="s">
        <v>33771</v>
      </c>
      <c r="C798" s="1" t="s">
        <v>532</v>
      </c>
      <c r="E798" s="9" t="s">
        <v>33776</v>
      </c>
      <c r="F798" s="14" t="s">
        <v>33785</v>
      </c>
      <c r="G798" s="13" t="s">
        <v>33780</v>
      </c>
      <c r="H798" s="14" t="s">
        <v>33786</v>
      </c>
      <c r="I798" s="13" t="s">
        <v>33782</v>
      </c>
      <c r="J798" s="15">
        <v>60184</v>
      </c>
      <c r="K798" t="s">
        <v>4541</v>
      </c>
      <c r="L798" t="s">
        <v>4574</v>
      </c>
      <c r="M798" t="s">
        <v>4575</v>
      </c>
      <c r="N798" t="s">
        <v>4550</v>
      </c>
      <c r="O798" t="s">
        <v>4576</v>
      </c>
      <c r="P798" t="s">
        <v>4577</v>
      </c>
      <c r="Q798" t="s">
        <v>4578</v>
      </c>
      <c r="S798" t="s">
        <v>581</v>
      </c>
      <c r="T798" s="1" t="s">
        <v>532</v>
      </c>
      <c r="U798" s="1">
        <v>94621</v>
      </c>
      <c r="V798" t="e">
        <v>#N/A</v>
      </c>
      <c r="W798" s="4">
        <v>0.72</v>
      </c>
      <c r="X798" s="1">
        <v>700</v>
      </c>
      <c r="Y798" s="1">
        <v>159</v>
      </c>
      <c r="Z798" s="1">
        <v>23</v>
      </c>
      <c r="AA798" s="1">
        <v>23</v>
      </c>
      <c r="AB798" s="6">
        <f t="shared" si="62"/>
        <v>3.2857142857142856E-2</v>
      </c>
      <c r="AC798" s="6">
        <f t="shared" si="60"/>
        <v>3.2857142857142856E-2</v>
      </c>
      <c r="AD798" s="26">
        <f t="shared" si="61"/>
        <v>140</v>
      </c>
      <c r="AE798" s="1">
        <v>23</v>
      </c>
      <c r="AF798" s="1">
        <v>23</v>
      </c>
      <c r="AG798" s="1">
        <v>11</v>
      </c>
      <c r="AH798" s="1">
        <v>29</v>
      </c>
      <c r="AI798" s="1">
        <v>2</v>
      </c>
      <c r="AJ798" s="1">
        <v>9</v>
      </c>
      <c r="AK798" s="1">
        <v>8</v>
      </c>
      <c r="AL798" s="1">
        <v>10</v>
      </c>
      <c r="AM798" s="1">
        <f t="shared" si="63"/>
        <v>19</v>
      </c>
      <c r="AN798" s="1">
        <v>5</v>
      </c>
      <c r="AO798" s="1">
        <v>2</v>
      </c>
      <c r="AP798" s="20">
        <f t="shared" si="64"/>
        <v>48.300000000000004</v>
      </c>
      <c r="AQ798" s="1">
        <v>0</v>
      </c>
    </row>
    <row r="799" spans="1:43" ht="16" x14ac:dyDescent="0.2">
      <c r="A799" t="s">
        <v>27887</v>
      </c>
      <c r="B799" t="s">
        <v>33771</v>
      </c>
      <c r="C799" s="1" t="s">
        <v>532</v>
      </c>
      <c r="E799" s="9" t="s">
        <v>33776</v>
      </c>
      <c r="F799" s="14" t="s">
        <v>33785</v>
      </c>
      <c r="G799" s="13" t="s">
        <v>33780</v>
      </c>
      <c r="H799" s="14" t="s">
        <v>33786</v>
      </c>
      <c r="I799" s="13" t="s">
        <v>33782</v>
      </c>
      <c r="J799" s="15">
        <v>60184</v>
      </c>
      <c r="K799" t="s">
        <v>4541</v>
      </c>
      <c r="L799" t="s">
        <v>4579</v>
      </c>
      <c r="M799" t="s">
        <v>4580</v>
      </c>
      <c r="N799" t="s">
        <v>2053</v>
      </c>
      <c r="O799" t="s">
        <v>4581</v>
      </c>
      <c r="P799" t="s">
        <v>4582</v>
      </c>
      <c r="Q799" t="s">
        <v>4583</v>
      </c>
      <c r="S799" t="s">
        <v>581</v>
      </c>
      <c r="T799" s="1" t="s">
        <v>532</v>
      </c>
      <c r="U799" s="1">
        <v>94607</v>
      </c>
      <c r="V799" t="s">
        <v>27886</v>
      </c>
      <c r="W799" s="4">
        <v>0.98</v>
      </c>
      <c r="X799" s="1">
        <v>500</v>
      </c>
      <c r="Y799" s="1">
        <v>53</v>
      </c>
      <c r="Z799" s="1">
        <v>29</v>
      </c>
      <c r="AA799" s="1">
        <v>18</v>
      </c>
      <c r="AB799" s="6">
        <f t="shared" si="62"/>
        <v>3.5999999999999997E-2</v>
      </c>
      <c r="AC799" s="6">
        <f t="shared" si="60"/>
        <v>3.5999999999999997E-2</v>
      </c>
      <c r="AD799" s="26">
        <f t="shared" si="61"/>
        <v>100</v>
      </c>
      <c r="AE799" s="1">
        <v>17</v>
      </c>
      <c r="AF799" s="1">
        <v>28</v>
      </c>
      <c r="AG799" s="1">
        <v>8</v>
      </c>
      <c r="AH799" s="1">
        <v>34</v>
      </c>
      <c r="AI799" s="1">
        <v>2</v>
      </c>
      <c r="AJ799" s="1">
        <v>12</v>
      </c>
      <c r="AK799" s="1">
        <v>7</v>
      </c>
      <c r="AL799" s="1">
        <v>19</v>
      </c>
      <c r="AM799" s="1">
        <f t="shared" si="63"/>
        <v>31</v>
      </c>
      <c r="AN799" s="1">
        <v>10</v>
      </c>
      <c r="AO799" s="1">
        <v>4</v>
      </c>
      <c r="AP799" s="20">
        <f t="shared" si="64"/>
        <v>37.800000000000004</v>
      </c>
      <c r="AQ799" s="1">
        <v>0</v>
      </c>
    </row>
    <row r="800" spans="1:43" ht="16" x14ac:dyDescent="0.2">
      <c r="A800" t="s">
        <v>29484</v>
      </c>
      <c r="B800" t="s">
        <v>33771</v>
      </c>
      <c r="C800" s="1" t="s">
        <v>532</v>
      </c>
      <c r="E800" s="9" t="s">
        <v>33776</v>
      </c>
      <c r="F800" s="14" t="s">
        <v>33785</v>
      </c>
      <c r="G800" s="13" t="s">
        <v>33780</v>
      </c>
      <c r="H800" s="14" t="s">
        <v>33786</v>
      </c>
      <c r="I800" s="13" t="s">
        <v>33782</v>
      </c>
      <c r="J800" s="15">
        <v>60184</v>
      </c>
      <c r="K800" t="s">
        <v>4541</v>
      </c>
      <c r="L800" t="s">
        <v>4584</v>
      </c>
      <c r="M800" t="s">
        <v>4585</v>
      </c>
      <c r="N800" t="s">
        <v>1222</v>
      </c>
      <c r="O800" t="s">
        <v>4586</v>
      </c>
      <c r="P800" t="s">
        <v>4587</v>
      </c>
      <c r="Q800" t="s">
        <v>4588</v>
      </c>
      <c r="S800" t="s">
        <v>581</v>
      </c>
      <c r="T800" s="1" t="s">
        <v>532</v>
      </c>
      <c r="U800" s="1">
        <v>94601</v>
      </c>
      <c r="V800" t="e">
        <v>#N/A</v>
      </c>
      <c r="W800" s="4">
        <v>0.98</v>
      </c>
      <c r="X800" s="1">
        <v>420</v>
      </c>
      <c r="Y800" s="1">
        <v>32</v>
      </c>
      <c r="Z800" s="1">
        <v>13</v>
      </c>
      <c r="AA800" s="1">
        <v>13</v>
      </c>
      <c r="AB800" s="6">
        <f t="shared" si="62"/>
        <v>3.0952380952380953E-2</v>
      </c>
      <c r="AC800" s="6">
        <f t="shared" si="60"/>
        <v>3.0952380952380953E-2</v>
      </c>
      <c r="AD800" s="26">
        <f t="shared" si="61"/>
        <v>84</v>
      </c>
      <c r="AE800" s="1">
        <v>13</v>
      </c>
      <c r="AF800" s="1">
        <v>13</v>
      </c>
      <c r="AG800" s="1">
        <v>7</v>
      </c>
      <c r="AH800" s="1">
        <v>18</v>
      </c>
      <c r="AI800" s="1">
        <v>0</v>
      </c>
      <c r="AJ800" s="1">
        <v>0</v>
      </c>
      <c r="AK800" s="1">
        <v>6</v>
      </c>
      <c r="AL800" s="1">
        <v>21</v>
      </c>
      <c r="AM800" s="1">
        <f t="shared" si="63"/>
        <v>21</v>
      </c>
      <c r="AN800" s="1">
        <v>9</v>
      </c>
      <c r="AO800" s="1">
        <v>1</v>
      </c>
      <c r="AP800" s="20">
        <f t="shared" si="64"/>
        <v>27.3</v>
      </c>
      <c r="AQ800" s="1">
        <v>2</v>
      </c>
    </row>
    <row r="801" spans="1:44" ht="16" x14ac:dyDescent="0.2">
      <c r="A801" t="s">
        <v>29984</v>
      </c>
      <c r="B801" t="s">
        <v>33771</v>
      </c>
      <c r="C801" s="1" t="s">
        <v>532</v>
      </c>
      <c r="E801" s="9" t="s">
        <v>33776</v>
      </c>
      <c r="F801" s="12" t="s">
        <v>33783</v>
      </c>
      <c r="G801" s="13" t="s">
        <v>33780</v>
      </c>
      <c r="H801" s="14" t="s">
        <v>33784</v>
      </c>
      <c r="I801" s="13" t="s">
        <v>33782</v>
      </c>
      <c r="J801" s="13">
        <v>60154</v>
      </c>
      <c r="K801" t="s">
        <v>4589</v>
      </c>
      <c r="L801" t="s">
        <v>4590</v>
      </c>
      <c r="M801" t="s">
        <v>4591</v>
      </c>
      <c r="N801" t="s">
        <v>4592</v>
      </c>
      <c r="O801" t="s">
        <v>4593</v>
      </c>
      <c r="P801" t="s">
        <v>4594</v>
      </c>
      <c r="Q801" t="s">
        <v>4595</v>
      </c>
      <c r="S801" t="s">
        <v>4596</v>
      </c>
      <c r="T801" s="1" t="s">
        <v>532</v>
      </c>
      <c r="U801" s="1" t="s">
        <v>4597</v>
      </c>
      <c r="V801" t="s">
        <v>29983</v>
      </c>
      <c r="W801" s="4">
        <v>0.92</v>
      </c>
      <c r="X801" s="1">
        <v>500</v>
      </c>
      <c r="Y801" s="1">
        <v>26</v>
      </c>
      <c r="Z801" s="1">
        <v>5</v>
      </c>
      <c r="AA801" s="1">
        <v>5</v>
      </c>
      <c r="AB801" s="6">
        <f t="shared" si="62"/>
        <v>0.01</v>
      </c>
      <c r="AC801" s="6">
        <f t="shared" si="60"/>
        <v>0.01</v>
      </c>
      <c r="AD801" s="26">
        <f t="shared" si="61"/>
        <v>100</v>
      </c>
      <c r="AE801" s="1">
        <v>4</v>
      </c>
      <c r="AF801" s="1">
        <v>4</v>
      </c>
      <c r="AG801" s="1">
        <v>2</v>
      </c>
      <c r="AH801" s="1">
        <v>8</v>
      </c>
      <c r="AI801" s="1">
        <v>1</v>
      </c>
      <c r="AJ801" s="1">
        <v>2</v>
      </c>
      <c r="AK801" s="1">
        <v>1</v>
      </c>
      <c r="AL801" s="1">
        <v>3</v>
      </c>
      <c r="AM801" s="1">
        <f t="shared" si="63"/>
        <v>5</v>
      </c>
      <c r="AN801" s="1">
        <v>1</v>
      </c>
      <c r="AO801" s="1">
        <v>1</v>
      </c>
      <c r="AP801" s="20">
        <f t="shared" si="64"/>
        <v>10.5</v>
      </c>
      <c r="AQ801" s="1">
        <v>0</v>
      </c>
    </row>
    <row r="802" spans="1:44" ht="16" x14ac:dyDescent="0.2">
      <c r="A802" t="s">
        <v>31693</v>
      </c>
      <c r="B802" t="s">
        <v>33771</v>
      </c>
      <c r="C802" s="1" t="s">
        <v>532</v>
      </c>
      <c r="E802" s="9" t="s">
        <v>33776</v>
      </c>
      <c r="F802" s="12" t="s">
        <v>33783</v>
      </c>
      <c r="G802" s="13" t="s">
        <v>33780</v>
      </c>
      <c r="H802" s="14" t="s">
        <v>33784</v>
      </c>
      <c r="I802" s="13" t="s">
        <v>33782</v>
      </c>
      <c r="J802" s="13">
        <v>60154</v>
      </c>
      <c r="K802" t="s">
        <v>4589</v>
      </c>
      <c r="L802" t="s">
        <v>4598</v>
      </c>
      <c r="M802" t="s">
        <v>4599</v>
      </c>
      <c r="N802" t="s">
        <v>914</v>
      </c>
      <c r="O802" t="s">
        <v>4600</v>
      </c>
      <c r="P802" t="s">
        <v>4601</v>
      </c>
      <c r="Q802" t="s">
        <v>4602</v>
      </c>
      <c r="S802" t="s">
        <v>4596</v>
      </c>
      <c r="T802" s="1" t="s">
        <v>532</v>
      </c>
      <c r="U802" s="1" t="s">
        <v>4603</v>
      </c>
      <c r="V802" t="s">
        <v>31692</v>
      </c>
      <c r="W802" s="4">
        <v>0.53</v>
      </c>
      <c r="X802" s="1">
        <v>520</v>
      </c>
      <c r="Y802" s="1">
        <v>34</v>
      </c>
      <c r="Z802" s="1">
        <v>14</v>
      </c>
      <c r="AA802" s="1">
        <v>14</v>
      </c>
      <c r="AB802" s="6">
        <f t="shared" si="62"/>
        <v>2.6923076923076925E-2</v>
      </c>
      <c r="AC802" s="6">
        <f t="shared" si="60"/>
        <v>2.6923076923076925E-2</v>
      </c>
      <c r="AD802" s="26">
        <f t="shared" si="61"/>
        <v>104</v>
      </c>
      <c r="AE802" s="1">
        <v>12</v>
      </c>
      <c r="AF802" s="1">
        <v>12</v>
      </c>
      <c r="AG802" s="1">
        <v>5</v>
      </c>
      <c r="AH802" s="1">
        <v>15</v>
      </c>
      <c r="AI802" s="1">
        <v>2</v>
      </c>
      <c r="AJ802" s="1">
        <v>8</v>
      </c>
      <c r="AK802" s="1">
        <v>4</v>
      </c>
      <c r="AL802" s="1">
        <v>15</v>
      </c>
      <c r="AM802" s="1">
        <f t="shared" si="63"/>
        <v>23</v>
      </c>
      <c r="AN802" s="1">
        <v>3</v>
      </c>
      <c r="AO802" s="1">
        <v>0</v>
      </c>
      <c r="AP802" s="20">
        <f t="shared" si="64"/>
        <v>29.400000000000002</v>
      </c>
      <c r="AQ802" s="1">
        <v>2</v>
      </c>
    </row>
    <row r="803" spans="1:44" ht="16" x14ac:dyDescent="0.2">
      <c r="A803" t="s">
        <v>29017</v>
      </c>
      <c r="B803" t="s">
        <v>33771</v>
      </c>
      <c r="C803" s="1" t="s">
        <v>532</v>
      </c>
      <c r="E803" s="9" t="s">
        <v>33776</v>
      </c>
      <c r="F803" s="12" t="s">
        <v>33783</v>
      </c>
      <c r="G803" s="13" t="s">
        <v>33780</v>
      </c>
      <c r="H803" s="14" t="s">
        <v>33784</v>
      </c>
      <c r="I803" s="13" t="s">
        <v>33782</v>
      </c>
      <c r="J803" s="13">
        <v>60154</v>
      </c>
      <c r="K803" t="s">
        <v>4589</v>
      </c>
      <c r="L803" t="s">
        <v>4604</v>
      </c>
      <c r="M803" t="s">
        <v>4605</v>
      </c>
      <c r="N803" t="s">
        <v>1286</v>
      </c>
      <c r="O803" t="s">
        <v>4606</v>
      </c>
      <c r="P803" t="s">
        <v>4607</v>
      </c>
      <c r="Q803" t="s">
        <v>4608</v>
      </c>
      <c r="S803" t="s">
        <v>4596</v>
      </c>
      <c r="T803" s="1" t="s">
        <v>532</v>
      </c>
      <c r="U803" s="1" t="s">
        <v>4609</v>
      </c>
      <c r="V803" t="s">
        <v>29016</v>
      </c>
      <c r="W803" s="4">
        <v>0.83</v>
      </c>
      <c r="X803" s="1">
        <v>465</v>
      </c>
      <c r="Y803" s="1">
        <v>60</v>
      </c>
      <c r="Z803" s="1">
        <v>48</v>
      </c>
      <c r="AA803" s="1">
        <v>33</v>
      </c>
      <c r="AB803" s="6">
        <f t="shared" si="62"/>
        <v>7.0967741935483872E-2</v>
      </c>
      <c r="AC803" s="6">
        <f t="shared" si="60"/>
        <v>7.0967741935483872E-2</v>
      </c>
      <c r="AD803" s="26">
        <f t="shared" si="61"/>
        <v>93</v>
      </c>
      <c r="AE803" s="1">
        <v>26</v>
      </c>
      <c r="AF803" s="1">
        <v>39</v>
      </c>
      <c r="AG803" s="1">
        <v>11</v>
      </c>
      <c r="AH803" s="1">
        <v>31</v>
      </c>
      <c r="AI803" s="1">
        <v>3</v>
      </c>
      <c r="AJ803" s="1">
        <v>7</v>
      </c>
      <c r="AK803" s="1">
        <v>7</v>
      </c>
      <c r="AL803" s="1">
        <v>19</v>
      </c>
      <c r="AM803" s="1">
        <f t="shared" si="63"/>
        <v>26</v>
      </c>
      <c r="AN803" s="1">
        <v>8</v>
      </c>
      <c r="AO803" s="1">
        <v>0</v>
      </c>
      <c r="AP803" s="20">
        <f t="shared" si="64"/>
        <v>69.3</v>
      </c>
      <c r="AQ803" s="1">
        <v>7</v>
      </c>
    </row>
    <row r="804" spans="1:44" ht="16" x14ac:dyDescent="0.2">
      <c r="A804" t="s">
        <v>27025</v>
      </c>
      <c r="B804" t="s">
        <v>33771</v>
      </c>
      <c r="C804" s="1" t="s">
        <v>532</v>
      </c>
      <c r="E804" s="9" t="s">
        <v>33776</v>
      </c>
      <c r="F804" s="12" t="s">
        <v>33783</v>
      </c>
      <c r="G804" s="13" t="s">
        <v>33780</v>
      </c>
      <c r="H804" s="14" t="s">
        <v>33784</v>
      </c>
      <c r="I804" s="13" t="s">
        <v>33782</v>
      </c>
      <c r="J804" s="13">
        <v>60154</v>
      </c>
      <c r="K804" t="s">
        <v>4589</v>
      </c>
      <c r="L804" t="s">
        <v>4610</v>
      </c>
      <c r="M804" t="s">
        <v>4611</v>
      </c>
      <c r="N804" t="s">
        <v>4612</v>
      </c>
      <c r="O804" t="s">
        <v>4613</v>
      </c>
      <c r="P804" t="s">
        <v>4614</v>
      </c>
      <c r="Q804" t="s">
        <v>4615</v>
      </c>
      <c r="S804" t="s">
        <v>4616</v>
      </c>
      <c r="T804" s="1" t="s">
        <v>532</v>
      </c>
      <c r="U804" s="1">
        <v>92840</v>
      </c>
      <c r="V804" t="s">
        <v>27024</v>
      </c>
      <c r="W804" s="4">
        <v>0.9</v>
      </c>
      <c r="X804" s="1">
        <v>850</v>
      </c>
      <c r="Y804" s="1">
        <v>111</v>
      </c>
      <c r="Z804" s="1">
        <v>88</v>
      </c>
      <c r="AA804" s="1">
        <v>59</v>
      </c>
      <c r="AB804" s="6">
        <f t="shared" si="62"/>
        <v>6.9411764705882353E-2</v>
      </c>
      <c r="AC804" s="6">
        <f t="shared" si="60"/>
        <v>6.9411764705882353E-2</v>
      </c>
      <c r="AD804" s="26">
        <f t="shared" si="61"/>
        <v>170</v>
      </c>
      <c r="AE804" s="1">
        <v>57</v>
      </c>
      <c r="AF804" s="1">
        <v>84</v>
      </c>
      <c r="AG804" s="1">
        <v>22</v>
      </c>
      <c r="AH804" s="1">
        <v>71</v>
      </c>
      <c r="AI804" s="1">
        <v>2</v>
      </c>
      <c r="AJ804" s="1">
        <v>5</v>
      </c>
      <c r="AK804" s="1">
        <v>18</v>
      </c>
      <c r="AL804" s="1">
        <v>40</v>
      </c>
      <c r="AM804" s="1">
        <f t="shared" si="63"/>
        <v>45</v>
      </c>
      <c r="AN804" s="1">
        <v>11</v>
      </c>
      <c r="AO804" s="1">
        <v>9</v>
      </c>
      <c r="AP804" s="20">
        <f t="shared" si="64"/>
        <v>123.9</v>
      </c>
      <c r="AQ804" s="1">
        <v>1</v>
      </c>
    </row>
    <row r="805" spans="1:44" ht="16" x14ac:dyDescent="0.2">
      <c r="A805" t="s">
        <v>30189</v>
      </c>
      <c r="B805" t="s">
        <v>33771</v>
      </c>
      <c r="C805" s="1" t="s">
        <v>532</v>
      </c>
      <c r="E805" s="9" t="s">
        <v>33776</v>
      </c>
      <c r="F805" s="12" t="s">
        <v>33783</v>
      </c>
      <c r="G805" s="13" t="s">
        <v>33780</v>
      </c>
      <c r="H805" s="14" t="s">
        <v>33784</v>
      </c>
      <c r="I805" s="13" t="s">
        <v>33782</v>
      </c>
      <c r="J805" s="13">
        <v>60154</v>
      </c>
      <c r="K805" t="s">
        <v>4589</v>
      </c>
      <c r="L805" t="s">
        <v>4617</v>
      </c>
      <c r="M805" t="s">
        <v>4618</v>
      </c>
      <c r="N805" t="s">
        <v>201</v>
      </c>
      <c r="O805" t="s">
        <v>4619</v>
      </c>
      <c r="P805" t="s">
        <v>4620</v>
      </c>
      <c r="Q805" t="s">
        <v>4621</v>
      </c>
      <c r="S805" t="s">
        <v>4596</v>
      </c>
      <c r="T805" s="1" t="s">
        <v>532</v>
      </c>
      <c r="U805" s="1" t="s">
        <v>4622</v>
      </c>
      <c r="V805" t="s">
        <v>30188</v>
      </c>
      <c r="W805" s="4">
        <v>0.81</v>
      </c>
      <c r="X805" s="1">
        <v>450</v>
      </c>
      <c r="Y805" s="1">
        <v>45</v>
      </c>
      <c r="Z805" s="1">
        <v>52</v>
      </c>
      <c r="AA805" s="1">
        <v>36</v>
      </c>
      <c r="AB805" s="6">
        <f t="shared" si="62"/>
        <v>0.08</v>
      </c>
      <c r="AC805" s="6">
        <f t="shared" si="60"/>
        <v>0.08</v>
      </c>
      <c r="AD805" s="26">
        <f t="shared" si="61"/>
        <v>90</v>
      </c>
      <c r="AE805" s="1">
        <v>31</v>
      </c>
      <c r="AF805" s="1">
        <v>31</v>
      </c>
      <c r="AG805" s="1">
        <v>12</v>
      </c>
      <c r="AH805" s="1">
        <v>28</v>
      </c>
      <c r="AI805" s="1">
        <v>0</v>
      </c>
      <c r="AJ805" s="1">
        <v>0</v>
      </c>
      <c r="AK805" s="1">
        <v>13</v>
      </c>
      <c r="AL805" s="1">
        <v>28</v>
      </c>
      <c r="AM805" s="1">
        <f t="shared" si="63"/>
        <v>28</v>
      </c>
      <c r="AN805" s="1">
        <v>19</v>
      </c>
      <c r="AO805" s="1">
        <v>3</v>
      </c>
      <c r="AP805" s="20">
        <f t="shared" si="64"/>
        <v>75.600000000000009</v>
      </c>
      <c r="AQ805" s="1">
        <v>3</v>
      </c>
    </row>
    <row r="806" spans="1:44" ht="16" x14ac:dyDescent="0.2">
      <c r="A806" t="s">
        <v>27375</v>
      </c>
      <c r="B806" t="s">
        <v>33771</v>
      </c>
      <c r="C806" s="1" t="s">
        <v>532</v>
      </c>
      <c r="E806" s="9" t="s">
        <v>33776</v>
      </c>
      <c r="F806" s="12" t="s">
        <v>33783</v>
      </c>
      <c r="G806" s="13" t="s">
        <v>33780</v>
      </c>
      <c r="H806" s="14" t="s">
        <v>33784</v>
      </c>
      <c r="I806" s="13" t="s">
        <v>33782</v>
      </c>
      <c r="J806" s="13">
        <v>60154</v>
      </c>
      <c r="K806" t="s">
        <v>4589</v>
      </c>
      <c r="L806" t="s">
        <v>4623</v>
      </c>
      <c r="M806" t="s">
        <v>4624</v>
      </c>
      <c r="N806" t="s">
        <v>4625</v>
      </c>
      <c r="O806" t="s">
        <v>4626</v>
      </c>
      <c r="P806" t="s">
        <v>4627</v>
      </c>
      <c r="Q806" t="s">
        <v>4628</v>
      </c>
      <c r="S806" t="s">
        <v>4596</v>
      </c>
      <c r="T806" s="1" t="s">
        <v>532</v>
      </c>
      <c r="U806" s="1">
        <v>92869</v>
      </c>
      <c r="V806" t="s">
        <v>27374</v>
      </c>
      <c r="W806" s="4">
        <v>0.87</v>
      </c>
      <c r="X806" s="1">
        <v>400</v>
      </c>
      <c r="Y806" s="1">
        <v>55</v>
      </c>
      <c r="Z806" s="1">
        <v>35</v>
      </c>
      <c r="AA806" s="1">
        <v>26</v>
      </c>
      <c r="AB806" s="6">
        <f t="shared" si="62"/>
        <v>6.5000000000000002E-2</v>
      </c>
      <c r="AC806" s="6">
        <f t="shared" si="60"/>
        <v>6.5000000000000002E-2</v>
      </c>
      <c r="AD806" s="26">
        <f t="shared" si="61"/>
        <v>80</v>
      </c>
      <c r="AE806" s="1">
        <v>26</v>
      </c>
      <c r="AF806" s="1">
        <v>35</v>
      </c>
      <c r="AG806" s="1">
        <v>7</v>
      </c>
      <c r="AH806" s="1">
        <v>24</v>
      </c>
      <c r="AI806" s="1">
        <v>0</v>
      </c>
      <c r="AJ806" s="1">
        <v>0</v>
      </c>
      <c r="AK806" s="1">
        <v>11</v>
      </c>
      <c r="AL806" s="1">
        <v>23</v>
      </c>
      <c r="AM806" s="1">
        <f t="shared" si="63"/>
        <v>23</v>
      </c>
      <c r="AN806" s="1">
        <v>3</v>
      </c>
      <c r="AO806" s="1">
        <v>6</v>
      </c>
      <c r="AP806" s="20">
        <f t="shared" si="64"/>
        <v>54.6</v>
      </c>
      <c r="AQ806" s="1">
        <v>0</v>
      </c>
    </row>
    <row r="807" spans="1:44" ht="16" x14ac:dyDescent="0.2">
      <c r="A807" t="s">
        <v>30431</v>
      </c>
      <c r="B807" t="s">
        <v>33771</v>
      </c>
      <c r="C807" s="1" t="s">
        <v>532</v>
      </c>
      <c r="E807" s="9" t="s">
        <v>33776</v>
      </c>
      <c r="F807" s="12" t="s">
        <v>33783</v>
      </c>
      <c r="G807" s="13" t="s">
        <v>33780</v>
      </c>
      <c r="H807" s="14" t="s">
        <v>33784</v>
      </c>
      <c r="I807" s="13" t="s">
        <v>33782</v>
      </c>
      <c r="J807" s="13">
        <v>60154</v>
      </c>
      <c r="K807" t="s">
        <v>4589</v>
      </c>
      <c r="L807" t="s">
        <v>4629</v>
      </c>
      <c r="M807" t="s">
        <v>4630</v>
      </c>
      <c r="N807" t="s">
        <v>4631</v>
      </c>
      <c r="O807" t="s">
        <v>4632</v>
      </c>
      <c r="P807" t="s">
        <v>4633</v>
      </c>
      <c r="Q807" t="s">
        <v>4634</v>
      </c>
      <c r="S807" t="s">
        <v>4596</v>
      </c>
      <c r="T807" s="1" t="s">
        <v>532</v>
      </c>
      <c r="U807" s="1" t="s">
        <v>4635</v>
      </c>
      <c r="V807" t="e">
        <v>#N/A</v>
      </c>
      <c r="W807" s="4">
        <v>0.86</v>
      </c>
      <c r="X807" s="1">
        <v>472</v>
      </c>
      <c r="Y807" s="1">
        <v>35</v>
      </c>
      <c r="Z807" s="1">
        <v>19</v>
      </c>
      <c r="AA807" s="1">
        <v>18</v>
      </c>
      <c r="AB807" s="6">
        <f t="shared" si="62"/>
        <v>3.8135593220338986E-2</v>
      </c>
      <c r="AC807" s="6">
        <f t="shared" si="60"/>
        <v>3.8135593220338986E-2</v>
      </c>
      <c r="AD807" s="26">
        <f t="shared" si="61"/>
        <v>94.4</v>
      </c>
      <c r="AE807" s="1">
        <v>15</v>
      </c>
      <c r="AF807" s="1">
        <v>15</v>
      </c>
      <c r="AG807" s="1">
        <v>11</v>
      </c>
      <c r="AH807" s="1">
        <v>33</v>
      </c>
      <c r="AI807" s="1">
        <v>0</v>
      </c>
      <c r="AJ807" s="1">
        <v>0</v>
      </c>
      <c r="AK807" s="1">
        <v>6</v>
      </c>
      <c r="AL807" s="1">
        <v>14</v>
      </c>
      <c r="AM807" s="1">
        <f t="shared" si="63"/>
        <v>14</v>
      </c>
      <c r="AN807" s="1">
        <v>2</v>
      </c>
      <c r="AO807" s="1">
        <v>1</v>
      </c>
      <c r="AP807" s="20">
        <f t="shared" si="64"/>
        <v>37.800000000000004</v>
      </c>
      <c r="AQ807" s="1">
        <v>2</v>
      </c>
    </row>
    <row r="808" spans="1:44" ht="16" x14ac:dyDescent="0.2">
      <c r="A808" t="s">
        <v>30636</v>
      </c>
      <c r="B808" t="s">
        <v>33771</v>
      </c>
      <c r="C808" s="1" t="s">
        <v>532</v>
      </c>
      <c r="E808" s="9" t="s">
        <v>33776</v>
      </c>
      <c r="F808" s="12" t="s">
        <v>33783</v>
      </c>
      <c r="G808" s="13" t="s">
        <v>33780</v>
      </c>
      <c r="H808" s="14" t="s">
        <v>33784</v>
      </c>
      <c r="I808" s="13" t="s">
        <v>33782</v>
      </c>
      <c r="J808" s="13">
        <v>60154</v>
      </c>
      <c r="K808" t="s">
        <v>4589</v>
      </c>
      <c r="L808" t="s">
        <v>4636</v>
      </c>
      <c r="M808" t="s">
        <v>4637</v>
      </c>
      <c r="N808" t="s">
        <v>538</v>
      </c>
      <c r="O808" t="s">
        <v>4638</v>
      </c>
      <c r="P808" t="s">
        <v>4639</v>
      </c>
      <c r="Q808" t="s">
        <v>4640</v>
      </c>
      <c r="S808" t="s">
        <v>4596</v>
      </c>
      <c r="T808" s="1" t="s">
        <v>532</v>
      </c>
      <c r="U808" s="1" t="s">
        <v>4641</v>
      </c>
      <c r="V808" t="s">
        <v>30635</v>
      </c>
      <c r="W808" s="4">
        <v>0.86</v>
      </c>
      <c r="X808" s="1">
        <v>440</v>
      </c>
      <c r="Y808" s="1">
        <v>55</v>
      </c>
      <c r="Z808" s="1">
        <v>20</v>
      </c>
      <c r="AA808" s="1">
        <v>20</v>
      </c>
      <c r="AB808" s="6">
        <f t="shared" si="62"/>
        <v>4.5454545454545456E-2</v>
      </c>
      <c r="AC808" s="6">
        <f t="shared" si="60"/>
        <v>4.5454545454545456E-2</v>
      </c>
      <c r="AD808" s="26">
        <f t="shared" si="61"/>
        <v>88</v>
      </c>
      <c r="AE808" s="1">
        <v>18</v>
      </c>
      <c r="AF808" s="1">
        <v>18</v>
      </c>
      <c r="AG808" s="1">
        <v>11</v>
      </c>
      <c r="AH808" s="1">
        <v>40</v>
      </c>
      <c r="AI808" s="1">
        <v>0</v>
      </c>
      <c r="AJ808" s="1">
        <v>0</v>
      </c>
      <c r="AK808" s="1">
        <v>4</v>
      </c>
      <c r="AL808" s="1">
        <v>8</v>
      </c>
      <c r="AM808" s="1">
        <f t="shared" si="63"/>
        <v>8</v>
      </c>
      <c r="AN808" s="1">
        <v>1</v>
      </c>
      <c r="AO808" s="1">
        <v>2</v>
      </c>
      <c r="AP808" s="20">
        <f t="shared" si="64"/>
        <v>42</v>
      </c>
      <c r="AQ808" s="1">
        <v>1</v>
      </c>
    </row>
    <row r="809" spans="1:44" ht="16" x14ac:dyDescent="0.2">
      <c r="A809" t="s">
        <v>32253</v>
      </c>
      <c r="B809" t="s">
        <v>33771</v>
      </c>
      <c r="C809" s="1" t="s">
        <v>532</v>
      </c>
      <c r="E809" s="9" t="s">
        <v>33776</v>
      </c>
      <c r="F809" s="12" t="s">
        <v>33783</v>
      </c>
      <c r="G809" s="13" t="s">
        <v>33780</v>
      </c>
      <c r="H809" s="14" t="s">
        <v>33784</v>
      </c>
      <c r="I809" s="13" t="s">
        <v>33782</v>
      </c>
      <c r="J809" s="13">
        <v>60154</v>
      </c>
      <c r="K809" t="s">
        <v>4642</v>
      </c>
      <c r="L809" t="s">
        <v>4643</v>
      </c>
      <c r="M809" t="s">
        <v>4644</v>
      </c>
      <c r="N809" t="s">
        <v>136</v>
      </c>
      <c r="O809" t="s">
        <v>4645</v>
      </c>
      <c r="P809" t="s">
        <v>4646</v>
      </c>
      <c r="Q809" t="s">
        <v>4647</v>
      </c>
      <c r="S809" t="s">
        <v>4648</v>
      </c>
      <c r="T809" s="1" t="s">
        <v>532</v>
      </c>
      <c r="U809" s="1">
        <v>92368</v>
      </c>
      <c r="V809" t="e">
        <v>#N/A</v>
      </c>
      <c r="W809" s="4">
        <v>0.56999999999999995</v>
      </c>
      <c r="X809" s="1">
        <v>1000</v>
      </c>
      <c r="Y809" s="1">
        <v>129</v>
      </c>
      <c r="Z809" s="1">
        <v>136</v>
      </c>
      <c r="AA809" s="1">
        <v>92</v>
      </c>
      <c r="AB809" s="6">
        <f t="shared" si="62"/>
        <v>9.1999999999999998E-2</v>
      </c>
      <c r="AC809" s="6">
        <f t="shared" si="60"/>
        <v>9.1999999999999998E-2</v>
      </c>
      <c r="AD809" s="26">
        <f t="shared" si="61"/>
        <v>200</v>
      </c>
      <c r="AE809" s="1">
        <v>85</v>
      </c>
      <c r="AF809" s="1">
        <v>114</v>
      </c>
      <c r="AG809" s="1">
        <v>33</v>
      </c>
      <c r="AH809" s="1">
        <v>87</v>
      </c>
      <c r="AI809" s="1">
        <v>9</v>
      </c>
      <c r="AJ809" s="1">
        <v>25</v>
      </c>
      <c r="AK809" s="1">
        <v>20</v>
      </c>
      <c r="AL809" s="1">
        <v>58</v>
      </c>
      <c r="AM809" s="1">
        <f t="shared" si="63"/>
        <v>83</v>
      </c>
      <c r="AN809" s="1">
        <v>39</v>
      </c>
      <c r="AO809" s="1">
        <v>5</v>
      </c>
      <c r="AP809" s="20">
        <f t="shared" si="64"/>
        <v>193.20000000000002</v>
      </c>
      <c r="AQ809" s="1">
        <v>7</v>
      </c>
    </row>
    <row r="810" spans="1:44" ht="16" x14ac:dyDescent="0.2">
      <c r="A810" s="7" t="s">
        <v>33257</v>
      </c>
      <c r="B810" t="s">
        <v>33771</v>
      </c>
      <c r="C810" s="1" t="s">
        <v>532</v>
      </c>
      <c r="E810" s="9" t="s">
        <v>33776</v>
      </c>
      <c r="F810" s="12" t="s">
        <v>33783</v>
      </c>
      <c r="G810" s="13" t="s">
        <v>33780</v>
      </c>
      <c r="H810" s="14" t="s">
        <v>33784</v>
      </c>
      <c r="I810" s="13" t="s">
        <v>33782</v>
      </c>
      <c r="J810" s="13">
        <v>60154</v>
      </c>
      <c r="K810" t="s">
        <v>4649</v>
      </c>
      <c r="L810" t="s">
        <v>4650</v>
      </c>
      <c r="M810" t="s">
        <v>4644</v>
      </c>
      <c r="N810" t="s">
        <v>136</v>
      </c>
      <c r="O810" t="s">
        <v>4645</v>
      </c>
      <c r="P810" t="s">
        <v>4651</v>
      </c>
      <c r="Q810" t="s">
        <v>4652</v>
      </c>
      <c r="S810" t="s">
        <v>4648</v>
      </c>
      <c r="T810" s="1" t="s">
        <v>532</v>
      </c>
      <c r="U810" s="1">
        <v>92368</v>
      </c>
      <c r="V810" t="s">
        <v>33256</v>
      </c>
      <c r="W810" s="4">
        <v>0.8</v>
      </c>
      <c r="X810" s="1">
        <v>790</v>
      </c>
      <c r="Y810" s="1">
        <v>29</v>
      </c>
      <c r="Z810" s="1">
        <v>13</v>
      </c>
      <c r="AA810" s="1">
        <v>13</v>
      </c>
      <c r="AB810" s="6">
        <f t="shared" si="62"/>
        <v>1.6455696202531647E-2</v>
      </c>
      <c r="AC810" s="6">
        <f t="shared" si="60"/>
        <v>1.6455696202531647E-2</v>
      </c>
      <c r="AD810" s="26">
        <f t="shared" si="61"/>
        <v>158</v>
      </c>
      <c r="AE810" s="1">
        <v>9</v>
      </c>
      <c r="AF810" s="1">
        <v>9</v>
      </c>
      <c r="AG810" s="1">
        <v>12</v>
      </c>
      <c r="AH810" s="1">
        <v>69</v>
      </c>
      <c r="AI810" s="1">
        <v>0</v>
      </c>
      <c r="AJ810" s="1">
        <v>0</v>
      </c>
      <c r="AK810" s="1">
        <v>1</v>
      </c>
      <c r="AL810" s="1">
        <v>1</v>
      </c>
      <c r="AM810" s="1">
        <f t="shared" si="63"/>
        <v>1</v>
      </c>
      <c r="AN810" s="1">
        <v>6</v>
      </c>
      <c r="AO810" s="1">
        <v>1</v>
      </c>
      <c r="AP810" s="20">
        <f t="shared" si="64"/>
        <v>27.3</v>
      </c>
      <c r="AQ810" s="1">
        <v>3</v>
      </c>
      <c r="AR810" s="7"/>
    </row>
    <row r="811" spans="1:44" ht="16" x14ac:dyDescent="0.2">
      <c r="A811" t="s">
        <v>28211</v>
      </c>
      <c r="B811" t="s">
        <v>33771</v>
      </c>
      <c r="C811" s="1" t="s">
        <v>532</v>
      </c>
      <c r="E811" s="9" t="s">
        <v>33776</v>
      </c>
      <c r="F811" s="14" t="s">
        <v>33785</v>
      </c>
      <c r="G811" s="13" t="s">
        <v>33780</v>
      </c>
      <c r="H811" s="14" t="s">
        <v>33786</v>
      </c>
      <c r="I811" s="13" t="s">
        <v>33782</v>
      </c>
      <c r="J811" s="15">
        <v>60184</v>
      </c>
      <c r="K811" t="s">
        <v>4653</v>
      </c>
      <c r="L811" t="s">
        <v>4654</v>
      </c>
      <c r="M811" t="s">
        <v>4655</v>
      </c>
      <c r="N811" t="s">
        <v>2695</v>
      </c>
      <c r="O811" t="s">
        <v>4656</v>
      </c>
      <c r="P811" t="s">
        <v>4657</v>
      </c>
      <c r="Q811" t="s">
        <v>4658</v>
      </c>
      <c r="S811" t="s">
        <v>3116</v>
      </c>
      <c r="T811" s="1" t="s">
        <v>532</v>
      </c>
      <c r="U811" s="1">
        <v>91304</v>
      </c>
      <c r="V811" t="e">
        <v>#N/A</v>
      </c>
      <c r="W811" s="4">
        <v>0.28999999999999998</v>
      </c>
      <c r="X811" s="1">
        <v>580</v>
      </c>
      <c r="Y811" s="1">
        <v>58</v>
      </c>
      <c r="Z811" s="1">
        <v>66</v>
      </c>
      <c r="AA811" s="1">
        <v>44</v>
      </c>
      <c r="AB811" s="6">
        <f t="shared" si="62"/>
        <v>7.586206896551724E-2</v>
      </c>
      <c r="AC811" s="6">
        <f t="shared" si="60"/>
        <v>7.586206896551724E-2</v>
      </c>
      <c r="AD811" s="26">
        <f t="shared" si="61"/>
        <v>116</v>
      </c>
      <c r="AE811" s="1">
        <v>32</v>
      </c>
      <c r="AF811" s="1">
        <v>49</v>
      </c>
      <c r="AG811" s="1">
        <v>3</v>
      </c>
      <c r="AH811" s="1">
        <v>10</v>
      </c>
      <c r="AI811" s="1">
        <v>2</v>
      </c>
      <c r="AJ811" s="1">
        <v>5</v>
      </c>
      <c r="AK811" s="1">
        <v>6</v>
      </c>
      <c r="AL811" s="1">
        <v>19</v>
      </c>
      <c r="AM811" s="1">
        <f t="shared" si="63"/>
        <v>24</v>
      </c>
      <c r="AN811" s="1">
        <v>9</v>
      </c>
      <c r="AO811" s="1">
        <v>2</v>
      </c>
      <c r="AP811" s="20">
        <f t="shared" si="64"/>
        <v>92.4</v>
      </c>
      <c r="AQ811" s="1">
        <v>8</v>
      </c>
    </row>
    <row r="812" spans="1:44" ht="16" x14ac:dyDescent="0.2">
      <c r="A812" t="s">
        <v>30210</v>
      </c>
      <c r="B812" t="s">
        <v>33771</v>
      </c>
      <c r="C812" s="1" t="s">
        <v>532</v>
      </c>
      <c r="E812" s="9" t="s">
        <v>33776</v>
      </c>
      <c r="F812" s="12" t="s">
        <v>33783</v>
      </c>
      <c r="G812" s="13" t="s">
        <v>33780</v>
      </c>
      <c r="H812" s="14" t="s">
        <v>33784</v>
      </c>
      <c r="I812" s="13" t="s">
        <v>33782</v>
      </c>
      <c r="J812" s="13">
        <v>60154</v>
      </c>
      <c r="K812" t="s">
        <v>4659</v>
      </c>
      <c r="L812" t="s">
        <v>4660</v>
      </c>
      <c r="M812" t="s">
        <v>4661</v>
      </c>
      <c r="N812" t="s">
        <v>370</v>
      </c>
      <c r="O812" t="s">
        <v>4662</v>
      </c>
      <c r="P812" t="s">
        <v>4663</v>
      </c>
      <c r="Q812" t="s">
        <v>4664</v>
      </c>
      <c r="S812" t="s">
        <v>4665</v>
      </c>
      <c r="T812" s="1" t="s">
        <v>532</v>
      </c>
      <c r="U812" s="1" t="s">
        <v>4666</v>
      </c>
      <c r="V812" t="s">
        <v>30209</v>
      </c>
      <c r="W812" s="4">
        <v>0.93</v>
      </c>
      <c r="X812" s="1">
        <v>845</v>
      </c>
      <c r="Y812" s="1">
        <v>110</v>
      </c>
      <c r="Z812" s="1">
        <v>190</v>
      </c>
      <c r="AA812" s="1">
        <v>120</v>
      </c>
      <c r="AB812" s="6">
        <f t="shared" si="62"/>
        <v>0.14201183431952663</v>
      </c>
      <c r="AC812" s="6">
        <f t="shared" si="60"/>
        <v>0.14201183431952663</v>
      </c>
      <c r="AD812" s="26">
        <f t="shared" si="61"/>
        <v>169</v>
      </c>
      <c r="AE812" s="1">
        <v>101</v>
      </c>
      <c r="AF812" s="1">
        <v>146</v>
      </c>
      <c r="AG812" s="1">
        <v>56</v>
      </c>
      <c r="AH812" s="1">
        <v>174</v>
      </c>
      <c r="AI812" s="1">
        <v>18</v>
      </c>
      <c r="AJ812" s="1">
        <v>59</v>
      </c>
      <c r="AK812" s="1">
        <v>33</v>
      </c>
      <c r="AL812" s="1">
        <v>84</v>
      </c>
      <c r="AM812" s="1">
        <f t="shared" si="63"/>
        <v>143</v>
      </c>
      <c r="AN812" s="1">
        <v>40</v>
      </c>
      <c r="AO812" s="1">
        <v>10</v>
      </c>
      <c r="AP812" s="20">
        <f t="shared" si="64"/>
        <v>252</v>
      </c>
      <c r="AQ812" s="1">
        <v>19</v>
      </c>
    </row>
    <row r="813" spans="1:44" ht="16" x14ac:dyDescent="0.2">
      <c r="A813" t="s">
        <v>29273</v>
      </c>
      <c r="B813" t="s">
        <v>33771</v>
      </c>
      <c r="C813" s="1" t="s">
        <v>532</v>
      </c>
      <c r="E813" s="9" t="s">
        <v>33776</v>
      </c>
      <c r="F813" s="12" t="s">
        <v>33783</v>
      </c>
      <c r="G813" s="13" t="s">
        <v>33780</v>
      </c>
      <c r="H813" s="14" t="s">
        <v>33784</v>
      </c>
      <c r="I813" s="13" t="s">
        <v>33782</v>
      </c>
      <c r="J813" s="13">
        <v>60154</v>
      </c>
      <c r="K813" t="s">
        <v>4659</v>
      </c>
      <c r="L813" t="s">
        <v>4667</v>
      </c>
      <c r="M813" t="s">
        <v>4668</v>
      </c>
      <c r="N813" t="s">
        <v>130</v>
      </c>
      <c r="O813" t="s">
        <v>4669</v>
      </c>
      <c r="P813" t="s">
        <v>4670</v>
      </c>
      <c r="Q813" t="s">
        <v>4671</v>
      </c>
      <c r="S813" t="s">
        <v>4672</v>
      </c>
      <c r="T813" s="1" t="s">
        <v>532</v>
      </c>
      <c r="U813" s="1">
        <v>92240</v>
      </c>
      <c r="V813" t="s">
        <v>29272</v>
      </c>
      <c r="W813" s="4">
        <v>0.92</v>
      </c>
      <c r="X813" s="1">
        <v>777</v>
      </c>
      <c r="Y813" s="1">
        <v>136</v>
      </c>
      <c r="Z813" s="1">
        <v>97</v>
      </c>
      <c r="AA813" s="1">
        <v>85</v>
      </c>
      <c r="AB813" s="6">
        <f t="shared" si="62"/>
        <v>0.10939510939510939</v>
      </c>
      <c r="AC813" s="6">
        <f t="shared" si="60"/>
        <v>0.10939510939510939</v>
      </c>
      <c r="AD813" s="26">
        <f t="shared" si="61"/>
        <v>155.4</v>
      </c>
      <c r="AE813" s="1">
        <v>72</v>
      </c>
      <c r="AF813" s="1">
        <v>72</v>
      </c>
      <c r="AG813" s="1">
        <v>39</v>
      </c>
      <c r="AH813" s="1">
        <v>128</v>
      </c>
      <c r="AI813" s="1">
        <v>4</v>
      </c>
      <c r="AJ813" s="1">
        <v>18</v>
      </c>
      <c r="AK813" s="1">
        <v>11</v>
      </c>
      <c r="AL813" s="1">
        <v>25</v>
      </c>
      <c r="AM813" s="1">
        <f t="shared" si="63"/>
        <v>43</v>
      </c>
      <c r="AN813" s="1">
        <v>35</v>
      </c>
      <c r="AO813" s="1">
        <v>6</v>
      </c>
      <c r="AP813" s="20">
        <f t="shared" si="64"/>
        <v>178.5</v>
      </c>
      <c r="AQ813" s="1">
        <v>13</v>
      </c>
    </row>
    <row r="814" spans="1:44" ht="16" x14ac:dyDescent="0.2">
      <c r="A814" t="s">
        <v>28194</v>
      </c>
      <c r="B814" t="s">
        <v>33771</v>
      </c>
      <c r="C814" s="1" t="s">
        <v>532</v>
      </c>
      <c r="E814" s="9" t="s">
        <v>33776</v>
      </c>
      <c r="F814" s="12" t="s">
        <v>33783</v>
      </c>
      <c r="G814" s="13" t="s">
        <v>33780</v>
      </c>
      <c r="H814" s="14" t="s">
        <v>33784</v>
      </c>
      <c r="I814" s="13" t="s">
        <v>33782</v>
      </c>
      <c r="J814" s="13">
        <v>60154</v>
      </c>
      <c r="K814" t="s">
        <v>4659</v>
      </c>
      <c r="L814" t="s">
        <v>4673</v>
      </c>
      <c r="M814" t="s">
        <v>4674</v>
      </c>
      <c r="N814" t="s">
        <v>30</v>
      </c>
      <c r="O814" t="s">
        <v>4675</v>
      </c>
      <c r="P814" t="s">
        <v>4676</v>
      </c>
      <c r="Q814" t="s">
        <v>4677</v>
      </c>
      <c r="S814" t="s">
        <v>4672</v>
      </c>
      <c r="T814" s="1" t="s">
        <v>532</v>
      </c>
      <c r="U814" s="1">
        <v>92240</v>
      </c>
      <c r="V814" t="s">
        <v>28193</v>
      </c>
      <c r="W814" s="4">
        <v>0.93</v>
      </c>
      <c r="X814" s="1">
        <v>734</v>
      </c>
      <c r="Y814" s="1">
        <v>81</v>
      </c>
      <c r="Z814" s="1">
        <v>63</v>
      </c>
      <c r="AA814" s="1">
        <v>60</v>
      </c>
      <c r="AB814" s="6">
        <f t="shared" si="62"/>
        <v>8.1743869209809264E-2</v>
      </c>
      <c r="AC814" s="6">
        <f t="shared" si="60"/>
        <v>8.1743869209809264E-2</v>
      </c>
      <c r="AD814" s="26">
        <f t="shared" si="61"/>
        <v>146.80000000000001</v>
      </c>
      <c r="AE814" s="1">
        <v>53</v>
      </c>
      <c r="AF814" s="1">
        <v>53</v>
      </c>
      <c r="AG814" s="1">
        <v>26</v>
      </c>
      <c r="AH814" s="1">
        <v>84</v>
      </c>
      <c r="AI814" s="1">
        <v>1</v>
      </c>
      <c r="AJ814" s="1">
        <v>4</v>
      </c>
      <c r="AK814" s="1">
        <v>13</v>
      </c>
      <c r="AL814" s="1">
        <v>39</v>
      </c>
      <c r="AM814" s="1">
        <f t="shared" si="63"/>
        <v>43</v>
      </c>
      <c r="AN814" s="1">
        <v>19</v>
      </c>
      <c r="AO814" s="1">
        <v>3</v>
      </c>
      <c r="AP814" s="20">
        <f t="shared" si="64"/>
        <v>126</v>
      </c>
      <c r="AQ814" s="1">
        <v>6</v>
      </c>
    </row>
    <row r="815" spans="1:44" ht="16" x14ac:dyDescent="0.2">
      <c r="A815" t="s">
        <v>28050</v>
      </c>
      <c r="B815" t="s">
        <v>33771</v>
      </c>
      <c r="C815" s="1" t="s">
        <v>532</v>
      </c>
      <c r="E815" s="9" t="s">
        <v>33776</v>
      </c>
      <c r="F815" s="12" t="s">
        <v>33783</v>
      </c>
      <c r="G815" s="13" t="s">
        <v>33780</v>
      </c>
      <c r="H815" s="14" t="s">
        <v>33784</v>
      </c>
      <c r="I815" s="13" t="s">
        <v>33782</v>
      </c>
      <c r="J815" s="13">
        <v>60154</v>
      </c>
      <c r="K815" t="s">
        <v>4659</v>
      </c>
      <c r="L815" t="s">
        <v>4678</v>
      </c>
      <c r="M815" t="s">
        <v>4679</v>
      </c>
      <c r="N815" t="s">
        <v>30</v>
      </c>
      <c r="O815" t="s">
        <v>4680</v>
      </c>
      <c r="P815">
        <v>7602512223</v>
      </c>
      <c r="Q815" t="s">
        <v>4681</v>
      </c>
      <c r="S815" t="s">
        <v>4672</v>
      </c>
      <c r="T815" s="1" t="s">
        <v>532</v>
      </c>
      <c r="U815" s="1">
        <v>92240</v>
      </c>
      <c r="V815" t="s">
        <v>28049</v>
      </c>
      <c r="W815" s="4">
        <v>0.93</v>
      </c>
      <c r="X815" s="1">
        <v>667</v>
      </c>
      <c r="Y815" s="1">
        <v>111</v>
      </c>
      <c r="Z815" s="1">
        <v>96</v>
      </c>
      <c r="AA815" s="1">
        <v>86</v>
      </c>
      <c r="AB815" s="6">
        <f t="shared" si="62"/>
        <v>0.12893553223388307</v>
      </c>
      <c r="AC815" s="6">
        <f t="shared" si="60"/>
        <v>0.12893553223388307</v>
      </c>
      <c r="AD815" s="26">
        <f t="shared" si="61"/>
        <v>133.4</v>
      </c>
      <c r="AE815" s="1">
        <v>78</v>
      </c>
      <c r="AF815" s="1">
        <v>78</v>
      </c>
      <c r="AG815" s="1">
        <v>21</v>
      </c>
      <c r="AH815" s="1">
        <v>46</v>
      </c>
      <c r="AI815" s="1">
        <v>2</v>
      </c>
      <c r="AJ815" s="1">
        <v>4</v>
      </c>
      <c r="AK815" s="1">
        <v>19</v>
      </c>
      <c r="AL815" s="1">
        <v>54</v>
      </c>
      <c r="AM815" s="1">
        <f t="shared" si="63"/>
        <v>58</v>
      </c>
      <c r="AN815" s="1">
        <v>29</v>
      </c>
      <c r="AO815" s="1">
        <v>8</v>
      </c>
      <c r="AP815" s="20">
        <f t="shared" si="64"/>
        <v>180.6</v>
      </c>
      <c r="AQ815" s="1">
        <v>7</v>
      </c>
    </row>
    <row r="816" spans="1:44" ht="16" x14ac:dyDescent="0.2">
      <c r="A816" t="s">
        <v>27080</v>
      </c>
      <c r="B816" t="s">
        <v>33771</v>
      </c>
      <c r="C816" s="1" t="s">
        <v>532</v>
      </c>
      <c r="E816" s="9" t="s">
        <v>33776</v>
      </c>
      <c r="F816" s="12" t="s">
        <v>33783</v>
      </c>
      <c r="G816" s="13" t="s">
        <v>33780</v>
      </c>
      <c r="H816" s="14" t="s">
        <v>33784</v>
      </c>
      <c r="I816" s="13" t="s">
        <v>33782</v>
      </c>
      <c r="J816" s="13">
        <v>60154</v>
      </c>
      <c r="K816" t="s">
        <v>4659</v>
      </c>
      <c r="L816" t="s">
        <v>4683</v>
      </c>
      <c r="M816" t="s">
        <v>4684</v>
      </c>
      <c r="N816" t="s">
        <v>1286</v>
      </c>
      <c r="O816" t="s">
        <v>4685</v>
      </c>
      <c r="P816" t="s">
        <v>4686</v>
      </c>
      <c r="Q816" t="s">
        <v>4687</v>
      </c>
      <c r="S816" t="s">
        <v>4665</v>
      </c>
      <c r="T816" s="1" t="s">
        <v>532</v>
      </c>
      <c r="U816" s="1" t="s">
        <v>4688</v>
      </c>
      <c r="V816" t="s">
        <v>27079</v>
      </c>
      <c r="W816" s="4">
        <v>0.96</v>
      </c>
      <c r="X816" s="1">
        <v>916</v>
      </c>
      <c r="Y816" s="1">
        <v>140</v>
      </c>
      <c r="Z816" s="1">
        <v>122</v>
      </c>
      <c r="AA816" s="1">
        <v>103</v>
      </c>
      <c r="AB816" s="6">
        <f t="shared" si="62"/>
        <v>0.11244541484716157</v>
      </c>
      <c r="AC816" s="6">
        <f t="shared" si="60"/>
        <v>0.11244541484716157</v>
      </c>
      <c r="AD816" s="26">
        <f t="shared" si="61"/>
        <v>183.20000000000002</v>
      </c>
      <c r="AE816" s="1">
        <v>86</v>
      </c>
      <c r="AF816" s="1">
        <v>95</v>
      </c>
      <c r="AG816" s="1">
        <v>35</v>
      </c>
      <c r="AH816" s="1">
        <v>98</v>
      </c>
      <c r="AI816" s="1">
        <v>3</v>
      </c>
      <c r="AJ816" s="1">
        <v>6</v>
      </c>
      <c r="AK816" s="1">
        <v>17</v>
      </c>
      <c r="AL816" s="1">
        <v>52</v>
      </c>
      <c r="AM816" s="1">
        <f t="shared" si="63"/>
        <v>58</v>
      </c>
      <c r="AN816" s="1">
        <v>33</v>
      </c>
      <c r="AO816" s="1">
        <v>5</v>
      </c>
      <c r="AP816" s="20">
        <f t="shared" si="64"/>
        <v>216.3</v>
      </c>
      <c r="AQ816" s="1">
        <v>11</v>
      </c>
    </row>
    <row r="817" spans="1:43" ht="16" x14ac:dyDescent="0.2">
      <c r="A817" t="s">
        <v>27306</v>
      </c>
      <c r="B817" t="s">
        <v>33771</v>
      </c>
      <c r="C817" s="1" t="s">
        <v>532</v>
      </c>
      <c r="E817" s="9" t="s">
        <v>33776</v>
      </c>
      <c r="F817" s="12" t="s">
        <v>33783</v>
      </c>
      <c r="G817" s="13" t="s">
        <v>33780</v>
      </c>
      <c r="H817" s="14" t="s">
        <v>33784</v>
      </c>
      <c r="I817" s="13" t="s">
        <v>33782</v>
      </c>
      <c r="J817" s="13">
        <v>60154</v>
      </c>
      <c r="K817" t="s">
        <v>4659</v>
      </c>
      <c r="L817" t="s">
        <v>4689</v>
      </c>
      <c r="M817" t="s">
        <v>4690</v>
      </c>
      <c r="N817" t="s">
        <v>30</v>
      </c>
      <c r="O817" t="s">
        <v>4691</v>
      </c>
      <c r="P817" t="s">
        <v>4692</v>
      </c>
      <c r="Q817" t="s">
        <v>4693</v>
      </c>
      <c r="S817" t="s">
        <v>4682</v>
      </c>
      <c r="T817" s="1" t="s">
        <v>532</v>
      </c>
      <c r="U817" s="1" t="s">
        <v>4694</v>
      </c>
      <c r="V817" t="s">
        <v>27305</v>
      </c>
      <c r="W817" s="4">
        <v>0.92</v>
      </c>
      <c r="X817" s="1">
        <v>588</v>
      </c>
      <c r="Y817" s="1">
        <v>17</v>
      </c>
      <c r="Z817" s="1">
        <v>41</v>
      </c>
      <c r="AA817" s="1">
        <v>41</v>
      </c>
      <c r="AB817" s="6">
        <f t="shared" si="62"/>
        <v>6.9727891156462579E-2</v>
      </c>
      <c r="AC817" s="6">
        <f t="shared" si="60"/>
        <v>6.9727891156462579E-2</v>
      </c>
      <c r="AD817" s="26">
        <f t="shared" si="61"/>
        <v>117.60000000000001</v>
      </c>
      <c r="AE817" s="1">
        <v>38</v>
      </c>
      <c r="AF817" s="1">
        <v>38</v>
      </c>
      <c r="AG817" s="1">
        <v>15</v>
      </c>
      <c r="AH817" s="1">
        <v>43</v>
      </c>
      <c r="AI817" s="1">
        <v>1</v>
      </c>
      <c r="AJ817" s="1">
        <v>4</v>
      </c>
      <c r="AK817" s="1">
        <v>5</v>
      </c>
      <c r="AL817" s="1">
        <v>7</v>
      </c>
      <c r="AM817" s="1">
        <f t="shared" si="63"/>
        <v>11</v>
      </c>
      <c r="AN817" s="1">
        <v>7</v>
      </c>
      <c r="AO817" s="1">
        <v>1</v>
      </c>
      <c r="AP817" s="20">
        <f t="shared" si="64"/>
        <v>86.100000000000009</v>
      </c>
      <c r="AQ817" s="1">
        <v>3</v>
      </c>
    </row>
    <row r="818" spans="1:43" ht="16" x14ac:dyDescent="0.2">
      <c r="A818" t="s">
        <v>29225</v>
      </c>
      <c r="B818" t="s">
        <v>33771</v>
      </c>
      <c r="C818" s="1" t="s">
        <v>532</v>
      </c>
      <c r="E818" s="9" t="s">
        <v>33776</v>
      </c>
      <c r="F818" s="12" t="s">
        <v>33783</v>
      </c>
      <c r="G818" s="13" t="s">
        <v>33780</v>
      </c>
      <c r="H818" s="14" t="s">
        <v>33784</v>
      </c>
      <c r="I818" s="13" t="s">
        <v>33782</v>
      </c>
      <c r="J818" s="13">
        <v>60154</v>
      </c>
      <c r="K818" t="s">
        <v>4659</v>
      </c>
      <c r="L818" t="s">
        <v>4695</v>
      </c>
      <c r="M818" t="s">
        <v>4696</v>
      </c>
      <c r="N818" t="s">
        <v>30</v>
      </c>
      <c r="O818" t="s">
        <v>4697</v>
      </c>
      <c r="P818" t="s">
        <v>4698</v>
      </c>
      <c r="Q818" t="s">
        <v>4699</v>
      </c>
      <c r="S818" t="s">
        <v>4700</v>
      </c>
      <c r="T818" s="1" t="s">
        <v>532</v>
      </c>
      <c r="U818" s="1" t="s">
        <v>4701</v>
      </c>
      <c r="V818" t="s">
        <v>29224</v>
      </c>
      <c r="W818" s="4">
        <v>0.93</v>
      </c>
      <c r="X818" s="1">
        <v>723</v>
      </c>
      <c r="Y818" s="1">
        <v>111</v>
      </c>
      <c r="Z818" s="1">
        <v>143</v>
      </c>
      <c r="AA818" s="1">
        <v>113</v>
      </c>
      <c r="AB818" s="6">
        <f t="shared" si="62"/>
        <v>0.15629322268326418</v>
      </c>
      <c r="AC818" s="6">
        <f t="shared" si="60"/>
        <v>0.15629322268326418</v>
      </c>
      <c r="AD818" s="26">
        <f t="shared" si="61"/>
        <v>144.6</v>
      </c>
      <c r="AE818" s="1">
        <v>92</v>
      </c>
      <c r="AF818" s="1">
        <v>108</v>
      </c>
      <c r="AG818" s="1">
        <v>37</v>
      </c>
      <c r="AH818" s="1">
        <v>88</v>
      </c>
      <c r="AI818" s="1">
        <v>8</v>
      </c>
      <c r="AJ818" s="1">
        <v>21</v>
      </c>
      <c r="AK818" s="1">
        <v>9</v>
      </c>
      <c r="AL818" s="1">
        <v>22</v>
      </c>
      <c r="AM818" s="1">
        <f t="shared" si="63"/>
        <v>43</v>
      </c>
      <c r="AN818" s="1">
        <v>43</v>
      </c>
      <c r="AO818" s="1">
        <v>5</v>
      </c>
      <c r="AP818" s="20">
        <f t="shared" si="64"/>
        <v>237.3</v>
      </c>
      <c r="AQ818" s="1">
        <v>19</v>
      </c>
    </row>
    <row r="819" spans="1:43" ht="16" x14ac:dyDescent="0.2">
      <c r="A819" t="s">
        <v>26962</v>
      </c>
      <c r="B819" t="s">
        <v>33771</v>
      </c>
      <c r="C819" s="1" t="s">
        <v>532</v>
      </c>
      <c r="E819" s="9" t="s">
        <v>33776</v>
      </c>
      <c r="F819" s="12" t="s">
        <v>33783</v>
      </c>
      <c r="G819" s="13" t="s">
        <v>33780</v>
      </c>
      <c r="H819" s="14" t="s">
        <v>33784</v>
      </c>
      <c r="I819" s="13" t="s">
        <v>33782</v>
      </c>
      <c r="J819" s="13">
        <v>60154</v>
      </c>
      <c r="K819" t="s">
        <v>4659</v>
      </c>
      <c r="L819" t="s">
        <v>4702</v>
      </c>
      <c r="M819" t="s">
        <v>4703</v>
      </c>
      <c r="N819" t="s">
        <v>4704</v>
      </c>
      <c r="O819" t="s">
        <v>4705</v>
      </c>
      <c r="P819" t="s">
        <v>4706</v>
      </c>
      <c r="Q819" t="s">
        <v>4707</v>
      </c>
      <c r="S819" t="s">
        <v>4672</v>
      </c>
      <c r="T819" s="1" t="s">
        <v>532</v>
      </c>
      <c r="U819" s="1" t="s">
        <v>4708</v>
      </c>
      <c r="V819" t="s">
        <v>26961</v>
      </c>
      <c r="W819" s="4">
        <v>0.97</v>
      </c>
      <c r="X819" s="1">
        <v>900</v>
      </c>
      <c r="Y819" s="1">
        <v>34</v>
      </c>
      <c r="Z819" s="1">
        <v>33</v>
      </c>
      <c r="AA819" s="1">
        <v>30</v>
      </c>
      <c r="AB819" s="6">
        <f t="shared" si="62"/>
        <v>3.3333333333333333E-2</v>
      </c>
      <c r="AC819" s="6">
        <f t="shared" si="60"/>
        <v>3.3333333333333333E-2</v>
      </c>
      <c r="AD819" s="26">
        <f t="shared" si="61"/>
        <v>180</v>
      </c>
      <c r="AE819" s="1">
        <v>22</v>
      </c>
      <c r="AF819" s="1">
        <v>22</v>
      </c>
      <c r="AG819" s="1">
        <v>6</v>
      </c>
      <c r="AH819" s="1">
        <v>29</v>
      </c>
      <c r="AI819" s="1">
        <v>0</v>
      </c>
      <c r="AJ819" s="1">
        <v>0</v>
      </c>
      <c r="AK819" s="1">
        <v>4</v>
      </c>
      <c r="AL819" s="1">
        <v>7</v>
      </c>
      <c r="AM819" s="1">
        <f t="shared" si="63"/>
        <v>7</v>
      </c>
      <c r="AN819" s="1">
        <v>9</v>
      </c>
      <c r="AO819" s="1">
        <v>3</v>
      </c>
      <c r="AP819" s="20">
        <f t="shared" si="64"/>
        <v>63</v>
      </c>
      <c r="AQ819" s="1">
        <v>8</v>
      </c>
    </row>
    <row r="820" spans="1:43" ht="16" x14ac:dyDescent="0.2">
      <c r="A820" t="s">
        <v>27139</v>
      </c>
      <c r="B820" t="s">
        <v>33771</v>
      </c>
      <c r="C820" s="1" t="s">
        <v>532</v>
      </c>
      <c r="E820" s="9" t="s">
        <v>33776</v>
      </c>
      <c r="F820" s="12" t="s">
        <v>33783</v>
      </c>
      <c r="G820" s="13" t="s">
        <v>33780</v>
      </c>
      <c r="H820" s="14" t="s">
        <v>33784</v>
      </c>
      <c r="I820" s="13" t="s">
        <v>33782</v>
      </c>
      <c r="J820" s="13">
        <v>60154</v>
      </c>
      <c r="K820" t="s">
        <v>4659</v>
      </c>
      <c r="L820" t="s">
        <v>4709</v>
      </c>
      <c r="M820" t="s">
        <v>4710</v>
      </c>
      <c r="N820" t="s">
        <v>30</v>
      </c>
      <c r="O820" t="s">
        <v>4711</v>
      </c>
      <c r="P820" t="s">
        <v>4712</v>
      </c>
      <c r="Q820" t="s">
        <v>4713</v>
      </c>
      <c r="S820" t="s">
        <v>4672</v>
      </c>
      <c r="T820" s="1" t="s">
        <v>532</v>
      </c>
      <c r="U820" s="1" t="s">
        <v>4714</v>
      </c>
      <c r="V820" t="s">
        <v>27138</v>
      </c>
      <c r="W820" s="4">
        <v>0.93</v>
      </c>
      <c r="X820" s="1">
        <v>876</v>
      </c>
      <c r="Y820" s="1">
        <v>55</v>
      </c>
      <c r="Z820" s="1">
        <v>99</v>
      </c>
      <c r="AA820" s="1">
        <v>76</v>
      </c>
      <c r="AB820" s="6">
        <f t="shared" si="62"/>
        <v>8.6757990867579904E-2</v>
      </c>
      <c r="AC820" s="6">
        <f t="shared" si="60"/>
        <v>8.6757990867579904E-2</v>
      </c>
      <c r="AD820" s="26">
        <f t="shared" si="61"/>
        <v>175.20000000000002</v>
      </c>
      <c r="AE820" s="1">
        <v>64</v>
      </c>
      <c r="AF820" s="1">
        <v>74</v>
      </c>
      <c r="AG820" s="1">
        <v>16</v>
      </c>
      <c r="AH820" s="1">
        <v>49</v>
      </c>
      <c r="AI820" s="1">
        <v>1</v>
      </c>
      <c r="AJ820" s="1">
        <v>4</v>
      </c>
      <c r="AK820" s="1">
        <v>15</v>
      </c>
      <c r="AL820" s="1">
        <v>34</v>
      </c>
      <c r="AM820" s="1">
        <f t="shared" si="63"/>
        <v>38</v>
      </c>
      <c r="AN820" s="1">
        <v>28</v>
      </c>
      <c r="AO820" s="1">
        <v>6</v>
      </c>
      <c r="AP820" s="20">
        <f t="shared" si="64"/>
        <v>159.6</v>
      </c>
      <c r="AQ820" s="1">
        <v>12</v>
      </c>
    </row>
    <row r="821" spans="1:43" ht="16" x14ac:dyDescent="0.2">
      <c r="A821" t="s">
        <v>30227</v>
      </c>
      <c r="B821" t="s">
        <v>33771</v>
      </c>
      <c r="C821" s="1" t="s">
        <v>532</v>
      </c>
      <c r="E821" s="9" t="s">
        <v>33776</v>
      </c>
      <c r="F821" s="12" t="s">
        <v>33783</v>
      </c>
      <c r="G821" s="13" t="s">
        <v>33780</v>
      </c>
      <c r="H821" s="14" t="s">
        <v>33784</v>
      </c>
      <c r="I821" s="13" t="s">
        <v>33782</v>
      </c>
      <c r="J821" s="13">
        <v>60154</v>
      </c>
      <c r="K821" t="s">
        <v>4659</v>
      </c>
      <c r="L821" t="s">
        <v>4715</v>
      </c>
      <c r="M821" t="s">
        <v>4716</v>
      </c>
      <c r="N821" t="s">
        <v>30</v>
      </c>
      <c r="O821" t="s">
        <v>4717</v>
      </c>
      <c r="P821" t="s">
        <v>4718</v>
      </c>
      <c r="Q821" t="s">
        <v>4719</v>
      </c>
      <c r="S821" t="s">
        <v>4682</v>
      </c>
      <c r="T821" s="1" t="s">
        <v>532</v>
      </c>
      <c r="U821" s="1" t="s">
        <v>4720</v>
      </c>
      <c r="V821" t="s">
        <v>30226</v>
      </c>
      <c r="W821" s="4">
        <v>0.88</v>
      </c>
      <c r="X821" s="1">
        <v>628</v>
      </c>
      <c r="Y821" s="1">
        <v>52</v>
      </c>
      <c r="Z821" s="1">
        <v>58</v>
      </c>
      <c r="AA821" s="1">
        <v>53</v>
      </c>
      <c r="AB821" s="6">
        <f t="shared" si="62"/>
        <v>8.4394904458598721E-2</v>
      </c>
      <c r="AC821" s="6">
        <f t="shared" si="60"/>
        <v>8.4394904458598721E-2</v>
      </c>
      <c r="AD821" s="26">
        <f t="shared" si="61"/>
        <v>125.60000000000001</v>
      </c>
      <c r="AE821" s="1">
        <v>47</v>
      </c>
      <c r="AF821" s="1">
        <v>47</v>
      </c>
      <c r="AG821" s="1">
        <v>27</v>
      </c>
      <c r="AH821" s="1">
        <v>95</v>
      </c>
      <c r="AI821" s="1">
        <v>5</v>
      </c>
      <c r="AJ821" s="1">
        <v>22</v>
      </c>
      <c r="AK821" s="1">
        <v>9</v>
      </c>
      <c r="AL821" s="1">
        <v>26</v>
      </c>
      <c r="AM821" s="1">
        <f t="shared" si="63"/>
        <v>48</v>
      </c>
      <c r="AN821" s="1">
        <v>17</v>
      </c>
      <c r="AO821" s="1">
        <v>1</v>
      </c>
      <c r="AP821" s="20">
        <f t="shared" si="64"/>
        <v>111.30000000000001</v>
      </c>
      <c r="AQ821" s="1">
        <v>4</v>
      </c>
    </row>
    <row r="822" spans="1:43" ht="16" x14ac:dyDescent="0.2">
      <c r="A822" t="s">
        <v>28168</v>
      </c>
      <c r="B822" t="s">
        <v>33771</v>
      </c>
      <c r="C822" s="1" t="s">
        <v>532</v>
      </c>
      <c r="E822" s="9" t="s">
        <v>33776</v>
      </c>
      <c r="F822" s="12" t="s">
        <v>33783</v>
      </c>
      <c r="G822" s="13" t="s">
        <v>33780</v>
      </c>
      <c r="H822" s="14" t="s">
        <v>33784</v>
      </c>
      <c r="I822" s="13" t="s">
        <v>33782</v>
      </c>
      <c r="J822" s="13">
        <v>60154</v>
      </c>
      <c r="K822" t="s">
        <v>4659</v>
      </c>
      <c r="L822" t="s">
        <v>4721</v>
      </c>
      <c r="M822" t="s">
        <v>4722</v>
      </c>
      <c r="N822" t="s">
        <v>30</v>
      </c>
      <c r="O822" t="s">
        <v>4723</v>
      </c>
      <c r="P822" t="s">
        <v>4724</v>
      </c>
      <c r="Q822" t="s">
        <v>4725</v>
      </c>
      <c r="S822" t="s">
        <v>4665</v>
      </c>
      <c r="T822" s="1" t="s">
        <v>532</v>
      </c>
      <c r="U822" s="1" t="s">
        <v>4726</v>
      </c>
      <c r="V822" t="s">
        <v>28167</v>
      </c>
      <c r="W822" s="4">
        <v>0.96</v>
      </c>
      <c r="X822" s="1">
        <v>820</v>
      </c>
      <c r="Y822" s="1">
        <v>43</v>
      </c>
      <c r="Z822" s="1">
        <v>62</v>
      </c>
      <c r="AA822" s="1">
        <v>55</v>
      </c>
      <c r="AB822" s="6">
        <f t="shared" si="62"/>
        <v>6.7073170731707321E-2</v>
      </c>
      <c r="AC822" s="6">
        <f t="shared" si="60"/>
        <v>6.7073170731707321E-2</v>
      </c>
      <c r="AD822" s="26">
        <f t="shared" si="61"/>
        <v>164</v>
      </c>
      <c r="AE822" s="1">
        <v>44</v>
      </c>
      <c r="AF822" s="1">
        <v>44</v>
      </c>
      <c r="AG822" s="1">
        <v>9</v>
      </c>
      <c r="AH822" s="1">
        <v>30</v>
      </c>
      <c r="AI822" s="1">
        <v>4</v>
      </c>
      <c r="AJ822" s="1">
        <v>7</v>
      </c>
      <c r="AK822" s="1">
        <v>9</v>
      </c>
      <c r="AL822" s="1">
        <v>27</v>
      </c>
      <c r="AM822" s="1">
        <f t="shared" si="63"/>
        <v>34</v>
      </c>
      <c r="AN822" s="1">
        <v>23</v>
      </c>
      <c r="AO822" s="1">
        <v>1</v>
      </c>
      <c r="AP822" s="20">
        <f t="shared" si="64"/>
        <v>115.5</v>
      </c>
      <c r="AQ822" s="1">
        <v>9</v>
      </c>
    </row>
    <row r="823" spans="1:43" ht="16" x14ac:dyDescent="0.2">
      <c r="A823" t="s">
        <v>29812</v>
      </c>
      <c r="B823" t="s">
        <v>33771</v>
      </c>
      <c r="C823" s="1" t="s">
        <v>532</v>
      </c>
      <c r="E823" s="9" t="s">
        <v>33776</v>
      </c>
      <c r="F823" s="12" t="s">
        <v>33783</v>
      </c>
      <c r="G823" s="13" t="s">
        <v>33780</v>
      </c>
      <c r="H823" s="14" t="s">
        <v>33784</v>
      </c>
      <c r="I823" s="13" t="s">
        <v>33782</v>
      </c>
      <c r="J823" s="13">
        <v>60154</v>
      </c>
      <c r="K823" t="s">
        <v>4659</v>
      </c>
      <c r="L823" t="s">
        <v>4727</v>
      </c>
      <c r="M823" t="s">
        <v>4728</v>
      </c>
      <c r="N823" t="s">
        <v>30</v>
      </c>
      <c r="O823" t="s">
        <v>4729</v>
      </c>
      <c r="P823" t="s">
        <v>4730</v>
      </c>
      <c r="Q823" t="s">
        <v>4731</v>
      </c>
      <c r="S823" t="s">
        <v>4672</v>
      </c>
      <c r="T823" s="1" t="s">
        <v>532</v>
      </c>
      <c r="U823" s="1">
        <v>92240</v>
      </c>
      <c r="V823" t="s">
        <v>29811</v>
      </c>
      <c r="W823" s="4">
        <v>0.97</v>
      </c>
      <c r="X823" s="1">
        <v>776</v>
      </c>
      <c r="Y823" s="1">
        <v>13</v>
      </c>
      <c r="Z823" s="1">
        <v>1</v>
      </c>
      <c r="AA823" s="1">
        <v>1</v>
      </c>
      <c r="AB823" s="6">
        <f t="shared" si="62"/>
        <v>1.288659793814433E-3</v>
      </c>
      <c r="AC823" s="6">
        <f t="shared" si="60"/>
        <v>1.288659793814433E-3</v>
      </c>
      <c r="AD823" s="26">
        <f t="shared" si="61"/>
        <v>155.20000000000002</v>
      </c>
      <c r="AE823" s="1">
        <v>1</v>
      </c>
      <c r="AF823" s="1">
        <v>1</v>
      </c>
      <c r="AG823" s="1">
        <v>1</v>
      </c>
      <c r="AH823" s="1">
        <v>2</v>
      </c>
      <c r="AI823" s="1">
        <v>0</v>
      </c>
      <c r="AJ823" s="1">
        <v>0</v>
      </c>
      <c r="AK823" s="1">
        <v>0</v>
      </c>
      <c r="AL823" s="1">
        <v>0</v>
      </c>
      <c r="AM823" s="1">
        <f t="shared" si="63"/>
        <v>0</v>
      </c>
      <c r="AN823" s="1">
        <v>0</v>
      </c>
      <c r="AO823" s="1">
        <v>0</v>
      </c>
      <c r="AP823" s="20">
        <f t="shared" si="64"/>
        <v>2.1</v>
      </c>
      <c r="AQ823" s="1">
        <v>0</v>
      </c>
    </row>
    <row r="824" spans="1:43" ht="16" x14ac:dyDescent="0.2">
      <c r="A824" t="s">
        <v>31906</v>
      </c>
      <c r="B824" t="s">
        <v>33771</v>
      </c>
      <c r="C824" s="1" t="s">
        <v>532</v>
      </c>
      <c r="E824" s="9" t="s">
        <v>33776</v>
      </c>
      <c r="F824" s="12" t="s">
        <v>33783</v>
      </c>
      <c r="G824" s="13" t="s">
        <v>33780</v>
      </c>
      <c r="H824" s="14" t="s">
        <v>33784</v>
      </c>
      <c r="I824" s="13" t="s">
        <v>33782</v>
      </c>
      <c r="J824" s="13">
        <v>60154</v>
      </c>
      <c r="K824" t="s">
        <v>4659</v>
      </c>
      <c r="L824" t="s">
        <v>4732</v>
      </c>
      <c r="M824" t="s">
        <v>4733</v>
      </c>
      <c r="N824" t="s">
        <v>30</v>
      </c>
      <c r="O824" t="s">
        <v>4734</v>
      </c>
      <c r="P824" t="s">
        <v>4735</v>
      </c>
      <c r="Q824" t="s">
        <v>4736</v>
      </c>
      <c r="S824" t="s">
        <v>4737</v>
      </c>
      <c r="T824" s="1" t="s">
        <v>532</v>
      </c>
      <c r="U824" s="1" t="s">
        <v>4738</v>
      </c>
      <c r="V824" t="s">
        <v>31905</v>
      </c>
      <c r="W824" s="4">
        <v>0.81</v>
      </c>
      <c r="X824" s="1">
        <v>475</v>
      </c>
      <c r="Y824" s="1">
        <v>67</v>
      </c>
      <c r="Z824" s="1">
        <v>66</v>
      </c>
      <c r="AA824" s="1">
        <v>49</v>
      </c>
      <c r="AB824" s="6">
        <f t="shared" si="62"/>
        <v>0.1031578947368421</v>
      </c>
      <c r="AC824" s="6">
        <f t="shared" si="60"/>
        <v>0.1031578947368421</v>
      </c>
      <c r="AD824" s="26">
        <f t="shared" si="61"/>
        <v>95</v>
      </c>
      <c r="AE824" s="1">
        <v>32</v>
      </c>
      <c r="AF824" s="1">
        <v>43</v>
      </c>
      <c r="AG824" s="1">
        <v>19</v>
      </c>
      <c r="AH824" s="1">
        <v>69</v>
      </c>
      <c r="AI824" s="1">
        <v>6</v>
      </c>
      <c r="AJ824" s="1">
        <v>18</v>
      </c>
      <c r="AK824" s="1">
        <v>9</v>
      </c>
      <c r="AL824" s="1">
        <v>34</v>
      </c>
      <c r="AM824" s="1">
        <f t="shared" si="63"/>
        <v>52</v>
      </c>
      <c r="AN824" s="1">
        <v>23</v>
      </c>
      <c r="AO824" s="1">
        <v>2</v>
      </c>
      <c r="AP824" s="20">
        <f t="shared" si="64"/>
        <v>102.9</v>
      </c>
      <c r="AQ824" s="1">
        <v>17</v>
      </c>
    </row>
    <row r="825" spans="1:43" ht="16" x14ac:dyDescent="0.2">
      <c r="A825" t="s">
        <v>29444</v>
      </c>
      <c r="B825" t="s">
        <v>33771</v>
      </c>
      <c r="C825" s="1" t="s">
        <v>532</v>
      </c>
      <c r="E825" s="9" t="s">
        <v>33776</v>
      </c>
      <c r="F825" s="12" t="s">
        <v>33783</v>
      </c>
      <c r="G825" s="13" t="s">
        <v>33780</v>
      </c>
      <c r="H825" s="14" t="s">
        <v>33784</v>
      </c>
      <c r="I825" s="13" t="s">
        <v>33782</v>
      </c>
      <c r="J825" s="13">
        <v>60154</v>
      </c>
      <c r="K825" t="s">
        <v>4659</v>
      </c>
      <c r="L825" t="s">
        <v>4739</v>
      </c>
      <c r="M825" t="s">
        <v>4740</v>
      </c>
      <c r="N825" t="s">
        <v>30</v>
      </c>
      <c r="O825" t="s">
        <v>4734</v>
      </c>
      <c r="P825" t="s">
        <v>4741</v>
      </c>
      <c r="Q825" t="s">
        <v>4742</v>
      </c>
      <c r="S825" t="s">
        <v>4682</v>
      </c>
      <c r="T825" s="1" t="s">
        <v>532</v>
      </c>
      <c r="U825" s="1" t="s">
        <v>4743</v>
      </c>
      <c r="V825" t="s">
        <v>29443</v>
      </c>
      <c r="W825" s="4">
        <v>0.98</v>
      </c>
      <c r="X825" s="1">
        <v>1160</v>
      </c>
      <c r="Y825" s="1">
        <v>52</v>
      </c>
      <c r="Z825" s="1">
        <v>47</v>
      </c>
      <c r="AA825" s="1">
        <v>35</v>
      </c>
      <c r="AB825" s="6">
        <f t="shared" si="62"/>
        <v>3.017241379310345E-2</v>
      </c>
      <c r="AC825" s="6">
        <f t="shared" si="60"/>
        <v>3.017241379310345E-2</v>
      </c>
      <c r="AD825" s="26">
        <f t="shared" si="61"/>
        <v>232</v>
      </c>
      <c r="AE825" s="1">
        <v>33</v>
      </c>
      <c r="AF825" s="1">
        <v>33</v>
      </c>
      <c r="AG825" s="1">
        <v>24</v>
      </c>
      <c r="AH825" s="1">
        <v>85</v>
      </c>
      <c r="AI825" s="1">
        <v>0</v>
      </c>
      <c r="AJ825" s="1">
        <v>0</v>
      </c>
      <c r="AK825" s="1">
        <v>13</v>
      </c>
      <c r="AL825" s="1">
        <v>23</v>
      </c>
      <c r="AM825" s="1">
        <f t="shared" si="63"/>
        <v>23</v>
      </c>
      <c r="AN825" s="1">
        <v>23</v>
      </c>
      <c r="AO825" s="1">
        <v>1</v>
      </c>
      <c r="AP825" s="20">
        <f t="shared" si="64"/>
        <v>73.5</v>
      </c>
      <c r="AQ825" s="1">
        <v>0</v>
      </c>
    </row>
    <row r="826" spans="1:43" ht="16" x14ac:dyDescent="0.2">
      <c r="A826" t="s">
        <v>26912</v>
      </c>
      <c r="B826" t="s">
        <v>33771</v>
      </c>
      <c r="C826" s="1" t="s">
        <v>532</v>
      </c>
      <c r="E826" s="9" t="s">
        <v>33776</v>
      </c>
      <c r="F826" s="12" t="s">
        <v>33783</v>
      </c>
      <c r="G826" s="13" t="s">
        <v>33780</v>
      </c>
      <c r="H826" s="14" t="s">
        <v>33784</v>
      </c>
      <c r="I826" s="13" t="s">
        <v>33782</v>
      </c>
      <c r="J826" s="13">
        <v>60154</v>
      </c>
      <c r="K826" t="s">
        <v>4659</v>
      </c>
      <c r="L826" t="s">
        <v>634</v>
      </c>
      <c r="M826" t="s">
        <v>4744</v>
      </c>
      <c r="N826" t="s">
        <v>30</v>
      </c>
      <c r="O826" t="s">
        <v>4745</v>
      </c>
      <c r="P826" t="s">
        <v>4746</v>
      </c>
      <c r="Q826" t="s">
        <v>4747</v>
      </c>
      <c r="S826" t="s">
        <v>4665</v>
      </c>
      <c r="T826" s="1" t="s">
        <v>532</v>
      </c>
      <c r="U826" s="1">
        <v>92234</v>
      </c>
      <c r="V826" t="s">
        <v>26911</v>
      </c>
      <c r="W826" s="4">
        <v>0.93</v>
      </c>
      <c r="X826" s="1">
        <v>612</v>
      </c>
      <c r="Y826" s="1">
        <v>88</v>
      </c>
      <c r="Z826" s="1">
        <v>98</v>
      </c>
      <c r="AA826" s="1">
        <v>73</v>
      </c>
      <c r="AB826" s="6">
        <f t="shared" si="62"/>
        <v>0.11928104575163399</v>
      </c>
      <c r="AC826" s="6">
        <f t="shared" si="60"/>
        <v>0.11928104575163399</v>
      </c>
      <c r="AD826" s="26">
        <f t="shared" si="61"/>
        <v>122.4</v>
      </c>
      <c r="AE826" s="1">
        <v>58</v>
      </c>
      <c r="AF826" s="1">
        <v>82</v>
      </c>
      <c r="AG826" s="1">
        <v>27</v>
      </c>
      <c r="AH826" s="1">
        <v>81</v>
      </c>
      <c r="AI826" s="1">
        <v>1</v>
      </c>
      <c r="AJ826" s="1">
        <v>1</v>
      </c>
      <c r="AK826" s="1">
        <v>12</v>
      </c>
      <c r="AL826" s="1">
        <v>34</v>
      </c>
      <c r="AM826" s="1">
        <f t="shared" si="63"/>
        <v>35</v>
      </c>
      <c r="AN826" s="1">
        <v>10</v>
      </c>
      <c r="AO826" s="1">
        <v>5</v>
      </c>
      <c r="AP826" s="20">
        <f t="shared" si="64"/>
        <v>153.30000000000001</v>
      </c>
      <c r="AQ826" s="1">
        <v>11</v>
      </c>
    </row>
    <row r="827" spans="1:43" ht="16" x14ac:dyDescent="0.2">
      <c r="A827" t="s">
        <v>30423</v>
      </c>
      <c r="B827" t="s">
        <v>33771</v>
      </c>
      <c r="C827" s="1" t="s">
        <v>532</v>
      </c>
      <c r="E827" s="9" t="s">
        <v>33776</v>
      </c>
      <c r="F827" s="12" t="s">
        <v>33783</v>
      </c>
      <c r="G827" s="13" t="s">
        <v>33780</v>
      </c>
      <c r="H827" s="14" t="s">
        <v>33784</v>
      </c>
      <c r="I827" s="13" t="s">
        <v>33782</v>
      </c>
      <c r="J827" s="13">
        <v>60154</v>
      </c>
      <c r="K827" t="s">
        <v>4659</v>
      </c>
      <c r="L827" t="s">
        <v>4748</v>
      </c>
      <c r="M827" t="s">
        <v>4749</v>
      </c>
      <c r="N827" t="s">
        <v>30</v>
      </c>
      <c r="O827" t="s">
        <v>4750</v>
      </c>
      <c r="P827" t="s">
        <v>4751</v>
      </c>
      <c r="Q827" t="s">
        <v>4752</v>
      </c>
      <c r="S827" t="s">
        <v>4665</v>
      </c>
      <c r="T827" s="1" t="s">
        <v>532</v>
      </c>
      <c r="U827" s="1">
        <v>92234</v>
      </c>
      <c r="V827" t="s">
        <v>30422</v>
      </c>
      <c r="W827" s="4">
        <v>0.95</v>
      </c>
      <c r="X827" s="1">
        <v>721</v>
      </c>
      <c r="Y827" s="1">
        <v>46</v>
      </c>
      <c r="Z827" s="1">
        <v>24</v>
      </c>
      <c r="AA827" s="1">
        <v>24</v>
      </c>
      <c r="AB827" s="6">
        <f t="shared" si="62"/>
        <v>3.3287101248266296E-2</v>
      </c>
      <c r="AC827" s="6">
        <f t="shared" si="60"/>
        <v>3.3287101248266296E-2</v>
      </c>
      <c r="AD827" s="26">
        <f t="shared" si="61"/>
        <v>144.20000000000002</v>
      </c>
      <c r="AE827" s="1">
        <v>19</v>
      </c>
      <c r="AF827" s="1">
        <v>19</v>
      </c>
      <c r="AG827" s="1">
        <v>11</v>
      </c>
      <c r="AH827" s="1">
        <v>36</v>
      </c>
      <c r="AI827" s="1">
        <v>0</v>
      </c>
      <c r="AJ827" s="1">
        <v>0</v>
      </c>
      <c r="AK827" s="1">
        <v>5</v>
      </c>
      <c r="AL827" s="1">
        <v>12</v>
      </c>
      <c r="AM827" s="1">
        <f t="shared" si="63"/>
        <v>12</v>
      </c>
      <c r="AN827" s="1">
        <v>1</v>
      </c>
      <c r="AO827" s="1">
        <v>4</v>
      </c>
      <c r="AP827" s="20">
        <f t="shared" si="64"/>
        <v>50.400000000000006</v>
      </c>
      <c r="AQ827" s="1">
        <v>5</v>
      </c>
    </row>
    <row r="828" spans="1:43" ht="16" x14ac:dyDescent="0.2">
      <c r="A828" t="s">
        <v>31104</v>
      </c>
      <c r="B828" t="s">
        <v>33771</v>
      </c>
      <c r="C828" s="1" t="s">
        <v>532</v>
      </c>
      <c r="E828" s="9" t="s">
        <v>33776</v>
      </c>
      <c r="F828" s="12" t="s">
        <v>33783</v>
      </c>
      <c r="G828" s="13" t="s">
        <v>33780</v>
      </c>
      <c r="H828" s="14" t="s">
        <v>33784</v>
      </c>
      <c r="I828" s="13" t="s">
        <v>33782</v>
      </c>
      <c r="J828" s="13">
        <v>60154</v>
      </c>
      <c r="K828" t="s">
        <v>4659</v>
      </c>
      <c r="L828" t="s">
        <v>4753</v>
      </c>
      <c r="M828" t="s">
        <v>4754</v>
      </c>
      <c r="N828" t="s">
        <v>30</v>
      </c>
      <c r="O828" t="s">
        <v>4755</v>
      </c>
      <c r="P828" t="s">
        <v>4756</v>
      </c>
      <c r="Q828" t="s">
        <v>4757</v>
      </c>
      <c r="S828" t="s">
        <v>4672</v>
      </c>
      <c r="T828" s="1" t="s">
        <v>532</v>
      </c>
      <c r="U828" s="1">
        <v>92240</v>
      </c>
      <c r="V828" t="s">
        <v>31103</v>
      </c>
      <c r="W828" s="4">
        <v>0.94</v>
      </c>
      <c r="X828" s="1">
        <v>800</v>
      </c>
      <c r="Y828" s="1">
        <v>97</v>
      </c>
      <c r="Z828" s="1">
        <v>135</v>
      </c>
      <c r="AA828" s="1">
        <v>112</v>
      </c>
      <c r="AB828" s="6">
        <f t="shared" si="62"/>
        <v>0.14000000000000001</v>
      </c>
      <c r="AC828" s="6">
        <f t="shared" si="60"/>
        <v>0.14000000000000001</v>
      </c>
      <c r="AD828" s="26">
        <f t="shared" si="61"/>
        <v>160</v>
      </c>
      <c r="AE828" s="1">
        <v>96</v>
      </c>
      <c r="AF828" s="1">
        <v>96</v>
      </c>
      <c r="AG828" s="1">
        <v>34</v>
      </c>
      <c r="AH828" s="1">
        <v>97</v>
      </c>
      <c r="AI828" s="1">
        <v>2</v>
      </c>
      <c r="AJ828" s="1">
        <v>6</v>
      </c>
      <c r="AK828" s="1">
        <v>24</v>
      </c>
      <c r="AL828" s="1">
        <v>50</v>
      </c>
      <c r="AM828" s="1">
        <f t="shared" si="63"/>
        <v>56</v>
      </c>
      <c r="AN828" s="1">
        <v>60</v>
      </c>
      <c r="AO828" s="1">
        <v>4</v>
      </c>
      <c r="AP828" s="20">
        <f t="shared" si="64"/>
        <v>235.20000000000002</v>
      </c>
      <c r="AQ828" s="1">
        <v>14</v>
      </c>
    </row>
    <row r="829" spans="1:43" ht="16" x14ac:dyDescent="0.2">
      <c r="A829" t="s">
        <v>27178</v>
      </c>
      <c r="B829" t="s">
        <v>33771</v>
      </c>
      <c r="C829" s="1" t="s">
        <v>532</v>
      </c>
      <c r="E829" s="9" t="s">
        <v>33776</v>
      </c>
      <c r="F829" s="12" t="s">
        <v>33783</v>
      </c>
      <c r="G829" s="13" t="s">
        <v>33780</v>
      </c>
      <c r="H829" s="14" t="s">
        <v>33784</v>
      </c>
      <c r="I829" s="13" t="s">
        <v>33782</v>
      </c>
      <c r="J829" s="13">
        <v>60154</v>
      </c>
      <c r="K829" t="s">
        <v>4659</v>
      </c>
      <c r="L829" t="s">
        <v>4758</v>
      </c>
      <c r="M829" t="s">
        <v>4759</v>
      </c>
      <c r="N829" t="s">
        <v>30</v>
      </c>
      <c r="O829" t="s">
        <v>4760</v>
      </c>
      <c r="P829" t="s">
        <v>4761</v>
      </c>
      <c r="Q829" t="s">
        <v>4762</v>
      </c>
      <c r="S829" t="s">
        <v>4682</v>
      </c>
      <c r="T829" s="1" t="s">
        <v>532</v>
      </c>
      <c r="U829" s="1" t="s">
        <v>4763</v>
      </c>
      <c r="V829" t="s">
        <v>27177</v>
      </c>
      <c r="W829" s="4">
        <v>0.94</v>
      </c>
      <c r="X829" s="1">
        <v>552</v>
      </c>
      <c r="Y829" s="1">
        <v>91</v>
      </c>
      <c r="Z829" s="1">
        <v>158</v>
      </c>
      <c r="AA829" s="1">
        <v>94</v>
      </c>
      <c r="AB829" s="6">
        <f t="shared" si="62"/>
        <v>0.17028985507246377</v>
      </c>
      <c r="AC829" s="6">
        <f t="shared" si="60"/>
        <v>0.17028985507246377</v>
      </c>
      <c r="AD829" s="26">
        <f t="shared" si="61"/>
        <v>110.4</v>
      </c>
      <c r="AE829" s="1">
        <v>78</v>
      </c>
      <c r="AF829" s="1">
        <v>111</v>
      </c>
      <c r="AG829" s="1">
        <v>39</v>
      </c>
      <c r="AH829" s="1">
        <v>119</v>
      </c>
      <c r="AI829" s="1">
        <v>1</v>
      </c>
      <c r="AJ829" s="1">
        <v>4</v>
      </c>
      <c r="AK829" s="1">
        <v>31</v>
      </c>
      <c r="AL829" s="1">
        <v>76</v>
      </c>
      <c r="AM829" s="1">
        <f t="shared" si="63"/>
        <v>80</v>
      </c>
      <c r="AN829" s="1">
        <v>54</v>
      </c>
      <c r="AO829" s="1">
        <v>12</v>
      </c>
      <c r="AP829" s="20">
        <f t="shared" si="64"/>
        <v>197.4</v>
      </c>
      <c r="AQ829" s="1">
        <v>11</v>
      </c>
    </row>
    <row r="830" spans="1:43" ht="16" x14ac:dyDescent="0.2">
      <c r="A830" t="s">
        <v>27377</v>
      </c>
      <c r="B830" t="s">
        <v>33771</v>
      </c>
      <c r="C830" s="1" t="s">
        <v>532</v>
      </c>
      <c r="E830" s="9" t="s">
        <v>33776</v>
      </c>
      <c r="F830" s="12" t="s">
        <v>33783</v>
      </c>
      <c r="G830" s="13" t="s">
        <v>33780</v>
      </c>
      <c r="H830" s="14" t="s">
        <v>33784</v>
      </c>
      <c r="I830" s="13" t="s">
        <v>33782</v>
      </c>
      <c r="J830" s="13">
        <v>60154</v>
      </c>
      <c r="K830" t="s">
        <v>4764</v>
      </c>
      <c r="L830" t="s">
        <v>4765</v>
      </c>
      <c r="M830" t="s">
        <v>4766</v>
      </c>
      <c r="N830" t="s">
        <v>538</v>
      </c>
      <c r="O830" t="s">
        <v>4767</v>
      </c>
      <c r="P830" t="s">
        <v>4768</v>
      </c>
      <c r="Q830" t="s">
        <v>4769</v>
      </c>
      <c r="S830" t="s">
        <v>2132</v>
      </c>
      <c r="T830" s="1" t="s">
        <v>532</v>
      </c>
      <c r="U830" s="1" t="s">
        <v>4770</v>
      </c>
      <c r="V830" t="s">
        <v>27376</v>
      </c>
      <c r="W830" s="4">
        <v>0.86</v>
      </c>
      <c r="X830" s="1">
        <v>750</v>
      </c>
      <c r="Y830" s="1">
        <v>29</v>
      </c>
      <c r="Z830" s="1">
        <v>18</v>
      </c>
      <c r="AA830" s="1">
        <v>18</v>
      </c>
      <c r="AB830" s="6">
        <f t="shared" si="62"/>
        <v>2.4E-2</v>
      </c>
      <c r="AC830" s="6">
        <f t="shared" si="60"/>
        <v>2.4E-2</v>
      </c>
      <c r="AD830" s="26">
        <f t="shared" si="61"/>
        <v>150</v>
      </c>
      <c r="AE830" s="1">
        <v>14</v>
      </c>
      <c r="AF830" s="1">
        <v>14</v>
      </c>
      <c r="AG830" s="1">
        <v>1</v>
      </c>
      <c r="AH830" s="1">
        <v>2</v>
      </c>
      <c r="AI830" s="1">
        <v>1</v>
      </c>
      <c r="AJ830" s="1">
        <v>8</v>
      </c>
      <c r="AK830" s="1">
        <v>0</v>
      </c>
      <c r="AL830" s="1">
        <v>0</v>
      </c>
      <c r="AM830" s="1">
        <f t="shared" si="63"/>
        <v>8</v>
      </c>
      <c r="AN830" s="1">
        <v>4</v>
      </c>
      <c r="AO830" s="1">
        <v>9</v>
      </c>
      <c r="AP830" s="20">
        <f t="shared" si="64"/>
        <v>37.800000000000004</v>
      </c>
      <c r="AQ830" s="1">
        <v>4</v>
      </c>
    </row>
    <row r="831" spans="1:43" ht="16" x14ac:dyDescent="0.2">
      <c r="A831" t="s">
        <v>31203</v>
      </c>
      <c r="B831" t="s">
        <v>33771</v>
      </c>
      <c r="C831" s="1" t="s">
        <v>532</v>
      </c>
      <c r="E831" s="9" t="s">
        <v>33776</v>
      </c>
      <c r="F831" s="12" t="s">
        <v>33783</v>
      </c>
      <c r="G831" s="13" t="s">
        <v>33780</v>
      </c>
      <c r="H831" s="14" t="s">
        <v>33784</v>
      </c>
      <c r="I831" s="13" t="s">
        <v>33782</v>
      </c>
      <c r="J831" s="13">
        <v>60154</v>
      </c>
      <c r="K831" t="s">
        <v>4764</v>
      </c>
      <c r="L831" t="s">
        <v>4771</v>
      </c>
      <c r="M831" t="s">
        <v>4772</v>
      </c>
      <c r="N831" t="s">
        <v>4773</v>
      </c>
      <c r="O831" t="s">
        <v>4774</v>
      </c>
      <c r="P831" t="s">
        <v>4775</v>
      </c>
      <c r="Q831" t="s">
        <v>4776</v>
      </c>
      <c r="S831" t="s">
        <v>2132</v>
      </c>
      <c r="T831" s="1" t="s">
        <v>532</v>
      </c>
      <c r="U831" s="1">
        <v>93552</v>
      </c>
      <c r="V831" t="s">
        <v>31202</v>
      </c>
      <c r="W831" s="4">
        <v>0.84</v>
      </c>
      <c r="X831" s="1">
        <v>800</v>
      </c>
      <c r="Y831" s="1">
        <v>7</v>
      </c>
      <c r="Z831" s="1">
        <v>15</v>
      </c>
      <c r="AA831" s="1">
        <v>15</v>
      </c>
      <c r="AB831" s="6">
        <f t="shared" si="62"/>
        <v>1.8749999999999999E-2</v>
      </c>
      <c r="AC831" s="6">
        <f t="shared" si="60"/>
        <v>1.8749999999999999E-2</v>
      </c>
      <c r="AD831" s="26">
        <f t="shared" si="61"/>
        <v>160</v>
      </c>
      <c r="AE831" s="1">
        <v>14</v>
      </c>
      <c r="AF831" s="1">
        <v>14</v>
      </c>
      <c r="AG831" s="1">
        <v>2</v>
      </c>
      <c r="AH831" s="1">
        <v>4</v>
      </c>
      <c r="AI831" s="1">
        <v>0</v>
      </c>
      <c r="AJ831" s="1">
        <v>0</v>
      </c>
      <c r="AK831" s="1">
        <v>0</v>
      </c>
      <c r="AL831" s="1">
        <v>0</v>
      </c>
      <c r="AM831" s="1">
        <f t="shared" si="63"/>
        <v>0</v>
      </c>
      <c r="AN831" s="1">
        <v>5</v>
      </c>
      <c r="AO831" s="1">
        <v>1</v>
      </c>
      <c r="AP831" s="20">
        <f t="shared" si="64"/>
        <v>31.5</v>
      </c>
      <c r="AQ831" s="1">
        <v>1</v>
      </c>
    </row>
    <row r="832" spans="1:43" ht="16" x14ac:dyDescent="0.2">
      <c r="A832" t="s">
        <v>30032</v>
      </c>
      <c r="B832" t="s">
        <v>33771</v>
      </c>
      <c r="C832" s="1" t="s">
        <v>532</v>
      </c>
      <c r="E832" s="9" t="s">
        <v>33776</v>
      </c>
      <c r="F832" s="12" t="s">
        <v>33783</v>
      </c>
      <c r="G832" s="13" t="s">
        <v>33780</v>
      </c>
      <c r="H832" s="14" t="s">
        <v>33784</v>
      </c>
      <c r="I832" s="13" t="s">
        <v>33782</v>
      </c>
      <c r="J832" s="13">
        <v>60154</v>
      </c>
      <c r="K832" t="s">
        <v>4764</v>
      </c>
      <c r="L832" t="s">
        <v>4777</v>
      </c>
      <c r="M832" t="s">
        <v>4778</v>
      </c>
      <c r="N832" t="s">
        <v>130</v>
      </c>
      <c r="O832" t="s">
        <v>4779</v>
      </c>
      <c r="P832" t="s">
        <v>4780</v>
      </c>
      <c r="Q832" t="s">
        <v>4781</v>
      </c>
      <c r="S832" t="s">
        <v>2132</v>
      </c>
      <c r="T832" s="1" t="s">
        <v>532</v>
      </c>
      <c r="U832" s="1">
        <v>93552</v>
      </c>
      <c r="V832" t="s">
        <v>30031</v>
      </c>
      <c r="W832" s="4">
        <v>0.9</v>
      </c>
      <c r="X832" s="1">
        <v>700</v>
      </c>
      <c r="Y832" s="1">
        <v>29</v>
      </c>
      <c r="Z832" s="1">
        <v>26</v>
      </c>
      <c r="AA832" s="1">
        <v>26</v>
      </c>
      <c r="AB832" s="6">
        <f t="shared" si="62"/>
        <v>3.7142857142857144E-2</v>
      </c>
      <c r="AC832" s="6">
        <f t="shared" si="60"/>
        <v>3.7142857142857144E-2</v>
      </c>
      <c r="AD832" s="26">
        <f t="shared" si="61"/>
        <v>140</v>
      </c>
      <c r="AE832" s="1">
        <v>22</v>
      </c>
      <c r="AF832" s="1">
        <v>22</v>
      </c>
      <c r="AG832" s="1">
        <v>4</v>
      </c>
      <c r="AH832" s="1">
        <v>9</v>
      </c>
      <c r="AI832" s="1">
        <v>0</v>
      </c>
      <c r="AJ832" s="1">
        <v>0</v>
      </c>
      <c r="AK832" s="1">
        <v>0</v>
      </c>
      <c r="AL832" s="1">
        <v>0</v>
      </c>
      <c r="AM832" s="1">
        <f t="shared" si="63"/>
        <v>0</v>
      </c>
      <c r="AN832" s="1">
        <v>13</v>
      </c>
      <c r="AO832" s="1">
        <v>5</v>
      </c>
      <c r="AP832" s="20">
        <f t="shared" si="64"/>
        <v>54.6</v>
      </c>
      <c r="AQ832" s="1">
        <v>3</v>
      </c>
    </row>
    <row r="833" spans="1:43" ht="16" x14ac:dyDescent="0.2">
      <c r="A833" t="s">
        <v>29302</v>
      </c>
      <c r="B833" t="s">
        <v>33771</v>
      </c>
      <c r="C833" s="1" t="s">
        <v>532</v>
      </c>
      <c r="E833" s="9" t="s">
        <v>33776</v>
      </c>
      <c r="F833" s="12" t="s">
        <v>33783</v>
      </c>
      <c r="G833" s="13" t="s">
        <v>33780</v>
      </c>
      <c r="H833" s="14" t="s">
        <v>33784</v>
      </c>
      <c r="I833" s="13" t="s">
        <v>33782</v>
      </c>
      <c r="J833" s="13">
        <v>60154</v>
      </c>
      <c r="K833" t="s">
        <v>4764</v>
      </c>
      <c r="L833" t="s">
        <v>4782</v>
      </c>
      <c r="M833" t="s">
        <v>4783</v>
      </c>
      <c r="N833" t="s">
        <v>1436</v>
      </c>
      <c r="O833" t="s">
        <v>4784</v>
      </c>
      <c r="P833" t="s">
        <v>4785</v>
      </c>
      <c r="Q833" t="s">
        <v>4786</v>
      </c>
      <c r="S833" t="s">
        <v>2132</v>
      </c>
      <c r="T833" s="1" t="s">
        <v>532</v>
      </c>
      <c r="U833" s="1">
        <v>93552</v>
      </c>
      <c r="V833" t="s">
        <v>29301</v>
      </c>
      <c r="W833" s="4">
        <v>0.84</v>
      </c>
      <c r="X833" s="1">
        <v>879</v>
      </c>
      <c r="Y833" s="1">
        <v>35</v>
      </c>
      <c r="Z833" s="1">
        <v>36</v>
      </c>
      <c r="AA833" s="1">
        <v>36</v>
      </c>
      <c r="AB833" s="6">
        <f t="shared" si="62"/>
        <v>4.0955631399317405E-2</v>
      </c>
      <c r="AC833" s="6">
        <f t="shared" si="60"/>
        <v>4.0955631399317405E-2</v>
      </c>
      <c r="AD833" s="26">
        <f t="shared" si="61"/>
        <v>175.8</v>
      </c>
      <c r="AE833" s="1">
        <v>33</v>
      </c>
      <c r="AF833" s="1">
        <v>33</v>
      </c>
      <c r="AG833" s="1">
        <v>7</v>
      </c>
      <c r="AH833" s="1">
        <v>15</v>
      </c>
      <c r="AI833" s="1">
        <v>0</v>
      </c>
      <c r="AJ833" s="1">
        <v>0</v>
      </c>
      <c r="AK833" s="1">
        <v>0</v>
      </c>
      <c r="AL833" s="1">
        <v>0</v>
      </c>
      <c r="AM833" s="1">
        <f t="shared" si="63"/>
        <v>0</v>
      </c>
      <c r="AN833" s="1">
        <v>20</v>
      </c>
      <c r="AO833" s="1">
        <v>8</v>
      </c>
      <c r="AP833" s="20">
        <f t="shared" si="64"/>
        <v>75.600000000000009</v>
      </c>
      <c r="AQ833" s="1">
        <v>2</v>
      </c>
    </row>
    <row r="834" spans="1:43" ht="16" x14ac:dyDescent="0.2">
      <c r="A834" t="s">
        <v>31712</v>
      </c>
      <c r="B834" t="s">
        <v>33771</v>
      </c>
      <c r="C834" s="1" t="s">
        <v>532</v>
      </c>
      <c r="E834" s="9" t="s">
        <v>33776</v>
      </c>
      <c r="F834" s="12" t="s">
        <v>33783</v>
      </c>
      <c r="G834" s="13" t="s">
        <v>33780</v>
      </c>
      <c r="H834" s="14" t="s">
        <v>33784</v>
      </c>
      <c r="I834" s="13" t="s">
        <v>33782</v>
      </c>
      <c r="J834" s="13">
        <v>60154</v>
      </c>
      <c r="K834" t="s">
        <v>4764</v>
      </c>
      <c r="L834" t="s">
        <v>4787</v>
      </c>
      <c r="M834" t="s">
        <v>4788</v>
      </c>
      <c r="N834" t="s">
        <v>1649</v>
      </c>
      <c r="O834" t="s">
        <v>4789</v>
      </c>
      <c r="P834" t="s">
        <v>4790</v>
      </c>
      <c r="Q834" t="s">
        <v>4791</v>
      </c>
      <c r="S834" t="s">
        <v>2132</v>
      </c>
      <c r="T834" s="1" t="s">
        <v>532</v>
      </c>
      <c r="U834" s="1">
        <v>93551</v>
      </c>
      <c r="V834" t="s">
        <v>31711</v>
      </c>
      <c r="W834" s="4">
        <v>0.78</v>
      </c>
      <c r="X834" s="1">
        <v>950</v>
      </c>
      <c r="Y834" s="1">
        <v>46</v>
      </c>
      <c r="Z834" s="1">
        <v>34</v>
      </c>
      <c r="AA834" s="1">
        <v>34</v>
      </c>
      <c r="AB834" s="6">
        <f t="shared" si="62"/>
        <v>3.5789473684210524E-2</v>
      </c>
      <c r="AC834" s="6">
        <f t="shared" ref="AC834:AC897" si="65">(AA834/X834)</f>
        <v>3.5789473684210524E-2</v>
      </c>
      <c r="AD834" s="26">
        <f t="shared" ref="AD834:AD897" si="66">(X834*0.2)</f>
        <v>190</v>
      </c>
      <c r="AE834" s="1">
        <v>24</v>
      </c>
      <c r="AF834" s="1">
        <v>24</v>
      </c>
      <c r="AG834" s="1">
        <v>13</v>
      </c>
      <c r="AH834" s="1">
        <v>46</v>
      </c>
      <c r="AI834" s="1">
        <v>1</v>
      </c>
      <c r="AJ834" s="1">
        <v>4</v>
      </c>
      <c r="AK834" s="1">
        <v>0</v>
      </c>
      <c r="AL834" s="1">
        <v>0</v>
      </c>
      <c r="AM834" s="1">
        <f t="shared" si="63"/>
        <v>4</v>
      </c>
      <c r="AN834" s="1">
        <v>6</v>
      </c>
      <c r="AO834" s="1">
        <v>1</v>
      </c>
      <c r="AP834" s="20">
        <f t="shared" si="64"/>
        <v>71.400000000000006</v>
      </c>
      <c r="AQ834" s="1">
        <v>8</v>
      </c>
    </row>
    <row r="835" spans="1:43" ht="16" x14ac:dyDescent="0.2">
      <c r="A835" t="s">
        <v>26701</v>
      </c>
      <c r="B835" t="s">
        <v>33771</v>
      </c>
      <c r="C835" s="1" t="s">
        <v>532</v>
      </c>
      <c r="E835" s="9" t="s">
        <v>33776</v>
      </c>
      <c r="F835" s="12" t="s">
        <v>33783</v>
      </c>
      <c r="G835" s="13" t="s">
        <v>33780</v>
      </c>
      <c r="H835" s="14" t="s">
        <v>33784</v>
      </c>
      <c r="I835" s="13" t="s">
        <v>33782</v>
      </c>
      <c r="J835" s="13">
        <v>60154</v>
      </c>
      <c r="K835" t="s">
        <v>4764</v>
      </c>
      <c r="L835" t="s">
        <v>4792</v>
      </c>
      <c r="M835" t="s">
        <v>4793</v>
      </c>
      <c r="N835" t="s">
        <v>30</v>
      </c>
      <c r="O835" t="s">
        <v>4794</v>
      </c>
      <c r="P835" t="s">
        <v>4795</v>
      </c>
      <c r="Q835" t="s">
        <v>4796</v>
      </c>
      <c r="S835" t="s">
        <v>2132</v>
      </c>
      <c r="T835" s="1" t="s">
        <v>532</v>
      </c>
      <c r="U835" s="1">
        <v>93552</v>
      </c>
      <c r="V835" t="s">
        <v>26700</v>
      </c>
      <c r="W835" s="4">
        <v>0.83</v>
      </c>
      <c r="X835" s="1">
        <v>815</v>
      </c>
      <c r="Y835" s="1">
        <v>57</v>
      </c>
      <c r="Z835" s="1">
        <v>64</v>
      </c>
      <c r="AA835" s="1">
        <v>43</v>
      </c>
      <c r="AB835" s="6">
        <f t="shared" ref="AB835:AB898" si="67">(AA835/X835)</f>
        <v>5.2760736196319019E-2</v>
      </c>
      <c r="AC835" s="6">
        <f t="shared" si="65"/>
        <v>5.2760736196319019E-2</v>
      </c>
      <c r="AD835" s="26">
        <f t="shared" si="66"/>
        <v>163</v>
      </c>
      <c r="AE835" s="1">
        <v>34</v>
      </c>
      <c r="AF835" s="1">
        <v>53</v>
      </c>
      <c r="AG835" s="1">
        <v>13</v>
      </c>
      <c r="AH835" s="1">
        <v>32</v>
      </c>
      <c r="AI835" s="1">
        <v>6</v>
      </c>
      <c r="AJ835" s="1">
        <v>12</v>
      </c>
      <c r="AK835" s="1">
        <v>0</v>
      </c>
      <c r="AL835" s="1">
        <v>0</v>
      </c>
      <c r="AM835" s="1">
        <f t="shared" ref="AM835:AM898" si="68">(AJ835+AL835)</f>
        <v>12</v>
      </c>
      <c r="AN835" s="1">
        <v>16</v>
      </c>
      <c r="AO835" s="1">
        <v>12</v>
      </c>
      <c r="AP835" s="20">
        <f t="shared" ref="AP835:AP898" si="69">(AA835*2.1)</f>
        <v>90.3</v>
      </c>
      <c r="AQ835" s="1">
        <v>9</v>
      </c>
    </row>
    <row r="836" spans="1:43" ht="16" x14ac:dyDescent="0.2">
      <c r="A836" t="s">
        <v>31291</v>
      </c>
      <c r="B836" t="s">
        <v>33771</v>
      </c>
      <c r="C836" s="1" t="s">
        <v>532</v>
      </c>
      <c r="E836" s="9" t="s">
        <v>33776</v>
      </c>
      <c r="F836" s="12" t="s">
        <v>33783</v>
      </c>
      <c r="G836" s="13" t="s">
        <v>33780</v>
      </c>
      <c r="H836" s="14" t="s">
        <v>33784</v>
      </c>
      <c r="I836" s="13" t="s">
        <v>33782</v>
      </c>
      <c r="J836" s="13">
        <v>60154</v>
      </c>
      <c r="K836" t="s">
        <v>4764</v>
      </c>
      <c r="L836" t="s">
        <v>4797</v>
      </c>
      <c r="M836" t="s">
        <v>4798</v>
      </c>
      <c r="N836" t="s">
        <v>1436</v>
      </c>
      <c r="O836" t="s">
        <v>4799</v>
      </c>
      <c r="P836" t="s">
        <v>4800</v>
      </c>
      <c r="Q836" t="s">
        <v>4801</v>
      </c>
      <c r="S836" t="s">
        <v>2132</v>
      </c>
      <c r="T836" s="1" t="s">
        <v>532</v>
      </c>
      <c r="U836" s="1">
        <v>93550</v>
      </c>
      <c r="V836" t="s">
        <v>31290</v>
      </c>
      <c r="W836" s="4">
        <v>0.93</v>
      </c>
      <c r="X836" s="1">
        <v>588</v>
      </c>
      <c r="Y836" s="1">
        <v>42</v>
      </c>
      <c r="Z836" s="1">
        <v>40</v>
      </c>
      <c r="AA836" s="1">
        <v>30</v>
      </c>
      <c r="AB836" s="6">
        <f t="shared" si="67"/>
        <v>5.1020408163265307E-2</v>
      </c>
      <c r="AC836" s="6">
        <f t="shared" si="65"/>
        <v>5.1020408163265307E-2</v>
      </c>
      <c r="AD836" s="26">
        <f t="shared" si="66"/>
        <v>117.60000000000001</v>
      </c>
      <c r="AE836" s="1">
        <v>27</v>
      </c>
      <c r="AF836" s="1">
        <v>37</v>
      </c>
      <c r="AG836" s="1">
        <v>4</v>
      </c>
      <c r="AH836" s="1">
        <v>16</v>
      </c>
      <c r="AI836" s="1">
        <v>0</v>
      </c>
      <c r="AJ836" s="1">
        <v>0</v>
      </c>
      <c r="AK836" s="1">
        <v>0</v>
      </c>
      <c r="AL836" s="1">
        <v>0</v>
      </c>
      <c r="AM836" s="1">
        <f t="shared" si="68"/>
        <v>0</v>
      </c>
      <c r="AN836" s="1">
        <v>7</v>
      </c>
      <c r="AO836" s="1">
        <v>7</v>
      </c>
      <c r="AP836" s="20">
        <f t="shared" si="69"/>
        <v>63</v>
      </c>
      <c r="AQ836" s="1">
        <v>2</v>
      </c>
    </row>
    <row r="837" spans="1:43" ht="16" x14ac:dyDescent="0.2">
      <c r="A837" t="s">
        <v>29770</v>
      </c>
      <c r="B837" t="s">
        <v>33771</v>
      </c>
      <c r="C837" s="1" t="s">
        <v>532</v>
      </c>
      <c r="E837" s="9" t="s">
        <v>33776</v>
      </c>
      <c r="F837" s="12" t="s">
        <v>33783</v>
      </c>
      <c r="G837" s="13" t="s">
        <v>33780</v>
      </c>
      <c r="H837" s="14" t="s">
        <v>33784</v>
      </c>
      <c r="I837" s="13" t="s">
        <v>33782</v>
      </c>
      <c r="J837" s="13">
        <v>60154</v>
      </c>
      <c r="K837" t="s">
        <v>4764</v>
      </c>
      <c r="L837" t="s">
        <v>4802</v>
      </c>
      <c r="M837" t="s">
        <v>4803</v>
      </c>
      <c r="N837" t="s">
        <v>30</v>
      </c>
      <c r="O837" t="s">
        <v>4804</v>
      </c>
      <c r="P837" t="s">
        <v>4805</v>
      </c>
      <c r="Q837" t="s">
        <v>4806</v>
      </c>
      <c r="S837" t="s">
        <v>2132</v>
      </c>
      <c r="T837" s="1" t="s">
        <v>532</v>
      </c>
      <c r="U837" s="1">
        <v>93552</v>
      </c>
      <c r="V837" t="e">
        <v>#N/A</v>
      </c>
      <c r="W837" s="4">
        <v>0.79</v>
      </c>
      <c r="X837" s="1">
        <v>980</v>
      </c>
      <c r="Y837" s="1">
        <v>21</v>
      </c>
      <c r="Z837" s="1">
        <v>16</v>
      </c>
      <c r="AA837" s="1">
        <v>16</v>
      </c>
      <c r="AB837" s="6">
        <f t="shared" si="67"/>
        <v>1.6326530612244899E-2</v>
      </c>
      <c r="AC837" s="6">
        <f t="shared" si="65"/>
        <v>1.6326530612244899E-2</v>
      </c>
      <c r="AD837" s="26">
        <f t="shared" si="66"/>
        <v>196</v>
      </c>
      <c r="AE837" s="1">
        <v>11</v>
      </c>
      <c r="AF837" s="1">
        <v>11</v>
      </c>
      <c r="AG837" s="1">
        <v>3</v>
      </c>
      <c r="AH837" s="1">
        <v>4</v>
      </c>
      <c r="AI837" s="1">
        <v>0</v>
      </c>
      <c r="AJ837" s="1">
        <v>0</v>
      </c>
      <c r="AK837" s="1">
        <v>0</v>
      </c>
      <c r="AL837" s="1">
        <v>0</v>
      </c>
      <c r="AM837" s="1">
        <f t="shared" si="68"/>
        <v>0</v>
      </c>
      <c r="AN837" s="1">
        <v>5</v>
      </c>
      <c r="AO837" s="1">
        <v>1</v>
      </c>
      <c r="AP837" s="20">
        <f t="shared" si="69"/>
        <v>33.6</v>
      </c>
      <c r="AQ837" s="1">
        <v>5</v>
      </c>
    </row>
    <row r="838" spans="1:43" ht="16" x14ac:dyDescent="0.2">
      <c r="A838" t="s">
        <v>29334</v>
      </c>
      <c r="B838" t="s">
        <v>33771</v>
      </c>
      <c r="C838" s="1" t="s">
        <v>532</v>
      </c>
      <c r="E838" s="9" t="s">
        <v>33776</v>
      </c>
      <c r="F838" s="12" t="s">
        <v>33783</v>
      </c>
      <c r="G838" s="13" t="s">
        <v>33780</v>
      </c>
      <c r="H838" s="14" t="s">
        <v>33784</v>
      </c>
      <c r="I838" s="13" t="s">
        <v>33782</v>
      </c>
      <c r="J838" s="13">
        <v>60154</v>
      </c>
      <c r="K838" t="s">
        <v>4764</v>
      </c>
      <c r="L838" t="s">
        <v>4807</v>
      </c>
      <c r="M838" t="s">
        <v>4808</v>
      </c>
      <c r="N838" t="s">
        <v>908</v>
      </c>
      <c r="O838" t="s">
        <v>4809</v>
      </c>
      <c r="P838" t="s">
        <v>4810</v>
      </c>
      <c r="Q838" t="s">
        <v>4811</v>
      </c>
      <c r="S838" t="s">
        <v>2132</v>
      </c>
      <c r="T838" s="1" t="s">
        <v>532</v>
      </c>
      <c r="U838" s="1" t="s">
        <v>4812</v>
      </c>
      <c r="V838" t="e">
        <v>#N/A</v>
      </c>
      <c r="W838" s="4">
        <v>0.94</v>
      </c>
      <c r="X838" s="1">
        <v>713</v>
      </c>
      <c r="Y838" s="1">
        <v>14</v>
      </c>
      <c r="Z838" s="1">
        <v>12</v>
      </c>
      <c r="AA838" s="1">
        <v>12</v>
      </c>
      <c r="AB838" s="6">
        <f t="shared" si="67"/>
        <v>1.6830294530154277E-2</v>
      </c>
      <c r="AC838" s="6">
        <f t="shared" si="65"/>
        <v>1.6830294530154277E-2</v>
      </c>
      <c r="AD838" s="26">
        <f t="shared" si="66"/>
        <v>142.6</v>
      </c>
      <c r="AE838" s="1">
        <v>9</v>
      </c>
      <c r="AF838" s="1">
        <v>9</v>
      </c>
      <c r="AG838" s="1">
        <v>2</v>
      </c>
      <c r="AH838" s="1">
        <v>5</v>
      </c>
      <c r="AI838" s="1">
        <v>0</v>
      </c>
      <c r="AJ838" s="1">
        <v>0</v>
      </c>
      <c r="AK838" s="1">
        <v>0</v>
      </c>
      <c r="AL838" s="1">
        <v>0</v>
      </c>
      <c r="AM838" s="1">
        <f t="shared" si="68"/>
        <v>0</v>
      </c>
      <c r="AN838" s="1">
        <v>3</v>
      </c>
      <c r="AO838" s="1">
        <v>2</v>
      </c>
      <c r="AP838" s="20">
        <f t="shared" si="69"/>
        <v>25.200000000000003</v>
      </c>
      <c r="AQ838" s="1">
        <v>3</v>
      </c>
    </row>
    <row r="839" spans="1:43" ht="16" x14ac:dyDescent="0.2">
      <c r="A839" t="s">
        <v>32489</v>
      </c>
      <c r="B839" t="s">
        <v>33771</v>
      </c>
      <c r="C839" s="1" t="s">
        <v>532</v>
      </c>
      <c r="E839" s="9" t="s">
        <v>33776</v>
      </c>
      <c r="F839" s="12" t="s">
        <v>33783</v>
      </c>
      <c r="G839" s="13" t="s">
        <v>33780</v>
      </c>
      <c r="H839" s="14" t="s">
        <v>33784</v>
      </c>
      <c r="I839" s="13" t="s">
        <v>33782</v>
      </c>
      <c r="J839" s="13">
        <v>60154</v>
      </c>
      <c r="K839" t="s">
        <v>4764</v>
      </c>
      <c r="L839" t="s">
        <v>4813</v>
      </c>
      <c r="M839" t="s">
        <v>4814</v>
      </c>
      <c r="N839" t="s">
        <v>195</v>
      </c>
      <c r="O839" t="s">
        <v>4815</v>
      </c>
      <c r="P839" t="s">
        <v>4816</v>
      </c>
      <c r="Q839" t="s">
        <v>4817</v>
      </c>
      <c r="S839" t="s">
        <v>2132</v>
      </c>
      <c r="T839" s="1" t="s">
        <v>532</v>
      </c>
      <c r="U839" s="1">
        <v>93552</v>
      </c>
      <c r="V839" t="e">
        <v>#N/A</v>
      </c>
      <c r="W839" s="4">
        <v>0.85</v>
      </c>
      <c r="X839" s="1">
        <v>928</v>
      </c>
      <c r="Y839" s="1">
        <v>67</v>
      </c>
      <c r="Z839" s="1">
        <v>31</v>
      </c>
      <c r="AA839" s="1">
        <v>31</v>
      </c>
      <c r="AB839" s="6">
        <f t="shared" si="67"/>
        <v>3.3405172413793101E-2</v>
      </c>
      <c r="AC839" s="6">
        <f t="shared" si="65"/>
        <v>3.3405172413793101E-2</v>
      </c>
      <c r="AD839" s="26">
        <f t="shared" si="66"/>
        <v>185.60000000000002</v>
      </c>
      <c r="AE839" s="1">
        <v>25</v>
      </c>
      <c r="AF839" s="1">
        <v>25</v>
      </c>
      <c r="AG839" s="1">
        <v>10</v>
      </c>
      <c r="AH839" s="1">
        <v>18</v>
      </c>
      <c r="AI839" s="1">
        <v>0</v>
      </c>
      <c r="AJ839" s="1">
        <v>0</v>
      </c>
      <c r="AK839" s="1">
        <v>0</v>
      </c>
      <c r="AL839" s="1">
        <v>0</v>
      </c>
      <c r="AM839" s="1">
        <f t="shared" si="68"/>
        <v>0</v>
      </c>
      <c r="AN839" s="1">
        <v>19</v>
      </c>
      <c r="AO839" s="1">
        <v>5</v>
      </c>
      <c r="AP839" s="20">
        <f t="shared" si="69"/>
        <v>65.100000000000009</v>
      </c>
      <c r="AQ839" s="1">
        <v>6</v>
      </c>
    </row>
    <row r="840" spans="1:43" ht="16" x14ac:dyDescent="0.2">
      <c r="A840" t="s">
        <v>27574</v>
      </c>
      <c r="B840" t="s">
        <v>33771</v>
      </c>
      <c r="C840" s="1" t="s">
        <v>532</v>
      </c>
      <c r="E840" s="9" t="s">
        <v>33776</v>
      </c>
      <c r="F840" s="12" t="s">
        <v>33783</v>
      </c>
      <c r="G840" s="13" t="s">
        <v>33780</v>
      </c>
      <c r="H840" s="14" t="s">
        <v>33784</v>
      </c>
      <c r="I840" s="13" t="s">
        <v>33782</v>
      </c>
      <c r="J840" s="13">
        <v>60154</v>
      </c>
      <c r="K840" t="s">
        <v>4764</v>
      </c>
      <c r="L840" t="s">
        <v>4818</v>
      </c>
      <c r="M840" t="s">
        <v>4819</v>
      </c>
      <c r="N840" t="s">
        <v>195</v>
      </c>
      <c r="O840" t="s">
        <v>4820</v>
      </c>
      <c r="P840" t="s">
        <v>4821</v>
      </c>
      <c r="Q840" t="s">
        <v>4822</v>
      </c>
      <c r="S840" t="s">
        <v>2132</v>
      </c>
      <c r="T840" s="1" t="s">
        <v>532</v>
      </c>
      <c r="U840" s="1" t="s">
        <v>4823</v>
      </c>
      <c r="V840" t="s">
        <v>27573</v>
      </c>
      <c r="W840" s="4">
        <v>0.8</v>
      </c>
      <c r="X840" s="1">
        <v>600</v>
      </c>
      <c r="Y840" s="1">
        <v>36</v>
      </c>
      <c r="Z840" s="1">
        <v>27</v>
      </c>
      <c r="AA840" s="1">
        <v>27</v>
      </c>
      <c r="AB840" s="6">
        <f t="shared" si="67"/>
        <v>4.4999999999999998E-2</v>
      </c>
      <c r="AC840" s="6">
        <f t="shared" si="65"/>
        <v>4.4999999999999998E-2</v>
      </c>
      <c r="AD840" s="26">
        <f t="shared" si="66"/>
        <v>120</v>
      </c>
      <c r="AE840" s="1">
        <v>23</v>
      </c>
      <c r="AF840" s="1">
        <v>23</v>
      </c>
      <c r="AG840" s="1">
        <v>5</v>
      </c>
      <c r="AH840" s="1">
        <v>14</v>
      </c>
      <c r="AI840" s="1">
        <v>0</v>
      </c>
      <c r="AJ840" s="1">
        <v>0</v>
      </c>
      <c r="AK840" s="1">
        <v>0</v>
      </c>
      <c r="AL840" s="1">
        <v>0</v>
      </c>
      <c r="AM840" s="1">
        <f t="shared" si="68"/>
        <v>0</v>
      </c>
      <c r="AN840" s="1">
        <v>11</v>
      </c>
      <c r="AO840" s="1">
        <v>6</v>
      </c>
      <c r="AP840" s="20">
        <f t="shared" si="69"/>
        <v>56.7</v>
      </c>
      <c r="AQ840" s="1">
        <v>4</v>
      </c>
    </row>
    <row r="841" spans="1:43" ht="16" x14ac:dyDescent="0.2">
      <c r="A841" t="s">
        <v>29400</v>
      </c>
      <c r="B841" t="s">
        <v>33771</v>
      </c>
      <c r="C841" s="1" t="s">
        <v>532</v>
      </c>
      <c r="E841" s="9" t="s">
        <v>33776</v>
      </c>
      <c r="F841" s="12" t="s">
        <v>33783</v>
      </c>
      <c r="G841" s="13" t="s">
        <v>33780</v>
      </c>
      <c r="H841" s="14" t="s">
        <v>33784</v>
      </c>
      <c r="I841" s="13" t="s">
        <v>33782</v>
      </c>
      <c r="J841" s="13">
        <v>60154</v>
      </c>
      <c r="K841" t="s">
        <v>4764</v>
      </c>
      <c r="L841" t="s">
        <v>4824</v>
      </c>
      <c r="M841" t="s">
        <v>4825</v>
      </c>
      <c r="N841" t="s">
        <v>358</v>
      </c>
      <c r="O841" t="s">
        <v>4826</v>
      </c>
      <c r="P841" t="s">
        <v>4827</v>
      </c>
      <c r="Q841" t="s">
        <v>4828</v>
      </c>
      <c r="S841" t="s">
        <v>2132</v>
      </c>
      <c r="T841" s="1" t="s">
        <v>532</v>
      </c>
      <c r="U841" s="1">
        <v>93550</v>
      </c>
      <c r="V841" t="s">
        <v>29399</v>
      </c>
      <c r="W841" s="4">
        <v>0.9</v>
      </c>
      <c r="X841" s="1">
        <v>700</v>
      </c>
      <c r="Y841" s="1">
        <v>52</v>
      </c>
      <c r="Z841" s="1">
        <v>51</v>
      </c>
      <c r="AA841" s="1">
        <v>43</v>
      </c>
      <c r="AB841" s="6">
        <f t="shared" si="67"/>
        <v>6.142857142857143E-2</v>
      </c>
      <c r="AC841" s="6">
        <f t="shared" si="65"/>
        <v>6.142857142857143E-2</v>
      </c>
      <c r="AD841" s="26">
        <f t="shared" si="66"/>
        <v>140</v>
      </c>
      <c r="AE841" s="1">
        <v>38</v>
      </c>
      <c r="AF841" s="1">
        <v>46</v>
      </c>
      <c r="AG841" s="1">
        <v>14</v>
      </c>
      <c r="AH841" s="1">
        <v>36</v>
      </c>
      <c r="AI841" s="1">
        <v>2</v>
      </c>
      <c r="AJ841" s="1">
        <v>6</v>
      </c>
      <c r="AK841" s="1">
        <v>0</v>
      </c>
      <c r="AL841" s="1">
        <v>0</v>
      </c>
      <c r="AM841" s="1">
        <f t="shared" si="68"/>
        <v>6</v>
      </c>
      <c r="AN841" s="1">
        <v>29</v>
      </c>
      <c r="AO841" s="1">
        <v>7</v>
      </c>
      <c r="AP841" s="20">
        <f t="shared" si="69"/>
        <v>90.3</v>
      </c>
      <c r="AQ841" s="1">
        <v>4</v>
      </c>
    </row>
    <row r="842" spans="1:43" ht="16" x14ac:dyDescent="0.2">
      <c r="A842" t="s">
        <v>30370</v>
      </c>
      <c r="B842" t="s">
        <v>33771</v>
      </c>
      <c r="C842" s="1" t="s">
        <v>532</v>
      </c>
      <c r="E842" s="9" t="s">
        <v>33776</v>
      </c>
      <c r="F842" s="12" t="s">
        <v>33783</v>
      </c>
      <c r="G842" s="13" t="s">
        <v>33780</v>
      </c>
      <c r="H842" s="14" t="s">
        <v>33784</v>
      </c>
      <c r="I842" s="13" t="s">
        <v>33782</v>
      </c>
      <c r="J842" s="13">
        <v>60154</v>
      </c>
      <c r="K842" t="s">
        <v>4764</v>
      </c>
      <c r="L842" t="s">
        <v>4829</v>
      </c>
      <c r="M842" t="s">
        <v>4830</v>
      </c>
      <c r="N842" t="s">
        <v>3617</v>
      </c>
      <c r="O842" t="s">
        <v>4831</v>
      </c>
      <c r="P842" t="s">
        <v>4832</v>
      </c>
      <c r="Q842" t="s">
        <v>4833</v>
      </c>
      <c r="S842" t="s">
        <v>2132</v>
      </c>
      <c r="T842" s="1" t="s">
        <v>532</v>
      </c>
      <c r="U842" s="1">
        <v>93551</v>
      </c>
      <c r="V842" t="e">
        <v>#N/A</v>
      </c>
      <c r="W842" s="4">
        <v>0.8</v>
      </c>
      <c r="X842" s="1">
        <v>816</v>
      </c>
      <c r="Y842" s="1">
        <v>16</v>
      </c>
      <c r="Z842" s="1">
        <v>19</v>
      </c>
      <c r="AA842" s="1">
        <v>19</v>
      </c>
      <c r="AB842" s="6">
        <f t="shared" si="67"/>
        <v>2.3284313725490197E-2</v>
      </c>
      <c r="AC842" s="6">
        <f t="shared" si="65"/>
        <v>2.3284313725490197E-2</v>
      </c>
      <c r="AD842" s="26">
        <f t="shared" si="66"/>
        <v>163.20000000000002</v>
      </c>
      <c r="AE842" s="1">
        <v>12</v>
      </c>
      <c r="AF842" s="1">
        <v>12</v>
      </c>
      <c r="AG842" s="1">
        <v>2</v>
      </c>
      <c r="AH842" s="1">
        <v>3</v>
      </c>
      <c r="AI842" s="1">
        <v>0</v>
      </c>
      <c r="AJ842" s="1">
        <v>0</v>
      </c>
      <c r="AK842" s="1">
        <v>0</v>
      </c>
      <c r="AL842" s="1">
        <v>0</v>
      </c>
      <c r="AM842" s="1">
        <f t="shared" si="68"/>
        <v>0</v>
      </c>
      <c r="AN842" s="1">
        <v>9</v>
      </c>
      <c r="AO842" s="1">
        <v>4</v>
      </c>
      <c r="AP842" s="20">
        <f t="shared" si="69"/>
        <v>39.9</v>
      </c>
      <c r="AQ842" s="1">
        <v>6</v>
      </c>
    </row>
    <row r="843" spans="1:43" ht="16" x14ac:dyDescent="0.2">
      <c r="A843" t="s">
        <v>28993</v>
      </c>
      <c r="B843" t="s">
        <v>33771</v>
      </c>
      <c r="C843" s="1" t="s">
        <v>532</v>
      </c>
      <c r="E843" s="9" t="s">
        <v>33776</v>
      </c>
      <c r="F843" s="12" t="s">
        <v>33783</v>
      </c>
      <c r="G843" s="13" t="s">
        <v>33780</v>
      </c>
      <c r="H843" s="14" t="s">
        <v>33784</v>
      </c>
      <c r="I843" s="13" t="s">
        <v>33782</v>
      </c>
      <c r="J843" s="13">
        <v>60154</v>
      </c>
      <c r="K843" t="s">
        <v>4764</v>
      </c>
      <c r="L843" t="s">
        <v>4834</v>
      </c>
      <c r="M843" t="s">
        <v>4835</v>
      </c>
      <c r="N843" t="s">
        <v>30</v>
      </c>
      <c r="O843" t="s">
        <v>4836</v>
      </c>
      <c r="P843" t="s">
        <v>4837</v>
      </c>
      <c r="Q843" t="s">
        <v>4838</v>
      </c>
      <c r="S843" t="s">
        <v>2132</v>
      </c>
      <c r="T843" s="1" t="s">
        <v>532</v>
      </c>
      <c r="U843" s="1" t="s">
        <v>4839</v>
      </c>
      <c r="V843" t="s">
        <v>28992</v>
      </c>
      <c r="W843" s="4">
        <v>0.91</v>
      </c>
      <c r="X843" s="1">
        <v>780</v>
      </c>
      <c r="Y843" s="1">
        <v>24</v>
      </c>
      <c r="Z843" s="1">
        <v>28</v>
      </c>
      <c r="AA843" s="1">
        <v>27</v>
      </c>
      <c r="AB843" s="6">
        <f t="shared" si="67"/>
        <v>3.4615384615384617E-2</v>
      </c>
      <c r="AC843" s="6">
        <f t="shared" si="65"/>
        <v>3.4615384615384617E-2</v>
      </c>
      <c r="AD843" s="26">
        <f t="shared" si="66"/>
        <v>156</v>
      </c>
      <c r="AE843" s="1">
        <v>25</v>
      </c>
      <c r="AF843" s="1">
        <v>25</v>
      </c>
      <c r="AG843" s="1">
        <v>4</v>
      </c>
      <c r="AH843" s="1">
        <v>11</v>
      </c>
      <c r="AI843" s="1">
        <v>0</v>
      </c>
      <c r="AJ843" s="1">
        <v>0</v>
      </c>
      <c r="AK843" s="1">
        <v>0</v>
      </c>
      <c r="AL843" s="1">
        <v>0</v>
      </c>
      <c r="AM843" s="1">
        <f t="shared" si="68"/>
        <v>0</v>
      </c>
      <c r="AN843" s="1">
        <v>10</v>
      </c>
      <c r="AO843" s="1">
        <v>4</v>
      </c>
      <c r="AP843" s="20">
        <f t="shared" si="69"/>
        <v>56.7</v>
      </c>
      <c r="AQ843" s="1">
        <v>2</v>
      </c>
    </row>
    <row r="844" spans="1:43" ht="16" x14ac:dyDescent="0.2">
      <c r="A844" t="s">
        <v>28633</v>
      </c>
      <c r="B844" t="s">
        <v>33771</v>
      </c>
      <c r="C844" s="1" t="s">
        <v>532</v>
      </c>
      <c r="E844" s="9" t="s">
        <v>33776</v>
      </c>
      <c r="F844" s="12" t="s">
        <v>33783</v>
      </c>
      <c r="G844" s="13" t="s">
        <v>33780</v>
      </c>
      <c r="H844" s="14" t="s">
        <v>33784</v>
      </c>
      <c r="I844" s="13" t="s">
        <v>33782</v>
      </c>
      <c r="J844" s="13">
        <v>60154</v>
      </c>
      <c r="K844" t="s">
        <v>4764</v>
      </c>
      <c r="L844" t="s">
        <v>4840</v>
      </c>
      <c r="M844" t="s">
        <v>4841</v>
      </c>
      <c r="N844" t="s">
        <v>538</v>
      </c>
      <c r="O844" t="s">
        <v>4842</v>
      </c>
      <c r="P844" t="s">
        <v>4843</v>
      </c>
      <c r="Q844" t="s">
        <v>4844</v>
      </c>
      <c r="S844" t="s">
        <v>2132</v>
      </c>
      <c r="T844" s="1" t="s">
        <v>532</v>
      </c>
      <c r="U844" s="1">
        <v>93550</v>
      </c>
      <c r="V844" t="s">
        <v>28632</v>
      </c>
      <c r="W844" s="4">
        <v>0.75</v>
      </c>
      <c r="X844" s="1">
        <v>1400</v>
      </c>
      <c r="Y844" s="1">
        <v>1</v>
      </c>
      <c r="Z844" s="1">
        <v>1</v>
      </c>
      <c r="AA844" s="1">
        <v>1</v>
      </c>
      <c r="AB844" s="6">
        <f t="shared" si="67"/>
        <v>7.1428571428571429E-4</v>
      </c>
      <c r="AC844" s="6">
        <f t="shared" si="65"/>
        <v>7.1428571428571429E-4</v>
      </c>
      <c r="AD844" s="26">
        <f t="shared" si="66"/>
        <v>280</v>
      </c>
      <c r="AE844" s="1">
        <v>1</v>
      </c>
      <c r="AF844" s="1">
        <v>1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f t="shared" si="68"/>
        <v>0</v>
      </c>
      <c r="AN844" s="1">
        <v>1</v>
      </c>
      <c r="AO844" s="1">
        <v>0</v>
      </c>
      <c r="AP844" s="20">
        <f t="shared" si="69"/>
        <v>2.1</v>
      </c>
      <c r="AQ844" s="1">
        <v>0</v>
      </c>
    </row>
    <row r="845" spans="1:43" ht="16" x14ac:dyDescent="0.2">
      <c r="A845" t="s">
        <v>29441</v>
      </c>
      <c r="B845" t="s">
        <v>33771</v>
      </c>
      <c r="C845" s="1" t="s">
        <v>532</v>
      </c>
      <c r="E845" s="9" t="s">
        <v>33776</v>
      </c>
      <c r="F845" s="12" t="s">
        <v>33783</v>
      </c>
      <c r="G845" s="13" t="s">
        <v>33780</v>
      </c>
      <c r="H845" s="14" t="s">
        <v>33784</v>
      </c>
      <c r="I845" s="13" t="s">
        <v>33782</v>
      </c>
      <c r="J845" s="13">
        <v>60154</v>
      </c>
      <c r="K845" t="s">
        <v>4764</v>
      </c>
      <c r="L845" t="s">
        <v>4845</v>
      </c>
      <c r="M845" t="s">
        <v>4846</v>
      </c>
      <c r="N845" t="s">
        <v>195</v>
      </c>
      <c r="O845" t="s">
        <v>4847</v>
      </c>
      <c r="P845" t="s">
        <v>4848</v>
      </c>
      <c r="Q845" t="s">
        <v>4849</v>
      </c>
      <c r="S845" t="s">
        <v>2132</v>
      </c>
      <c r="T845" s="1" t="s">
        <v>532</v>
      </c>
      <c r="U845" s="1" t="s">
        <v>4850</v>
      </c>
      <c r="V845" t="e">
        <v>#N/A</v>
      </c>
      <c r="W845" s="4">
        <v>0.96</v>
      </c>
      <c r="X845" s="1">
        <v>1218</v>
      </c>
      <c r="Y845" s="1">
        <v>18</v>
      </c>
      <c r="Z845" s="1">
        <v>9</v>
      </c>
      <c r="AA845" s="1">
        <v>9</v>
      </c>
      <c r="AB845" s="6">
        <f t="shared" si="67"/>
        <v>7.3891625615763543E-3</v>
      </c>
      <c r="AC845" s="6">
        <f t="shared" si="65"/>
        <v>7.3891625615763543E-3</v>
      </c>
      <c r="AD845" s="26">
        <f t="shared" si="66"/>
        <v>243.60000000000002</v>
      </c>
      <c r="AE845" s="1">
        <v>7</v>
      </c>
      <c r="AF845" s="1">
        <v>7</v>
      </c>
      <c r="AG845" s="1">
        <v>2</v>
      </c>
      <c r="AH845" s="1">
        <v>6</v>
      </c>
      <c r="AI845" s="1">
        <v>0</v>
      </c>
      <c r="AJ845" s="1">
        <v>0</v>
      </c>
      <c r="AK845" s="1">
        <v>0</v>
      </c>
      <c r="AL845" s="1">
        <v>0</v>
      </c>
      <c r="AM845" s="1">
        <f t="shared" si="68"/>
        <v>0</v>
      </c>
      <c r="AN845" s="1">
        <v>8</v>
      </c>
      <c r="AO845" s="1">
        <v>1</v>
      </c>
      <c r="AP845" s="20">
        <f t="shared" si="69"/>
        <v>18.900000000000002</v>
      </c>
      <c r="AQ845" s="1">
        <v>2</v>
      </c>
    </row>
    <row r="846" spans="1:43" ht="16" x14ac:dyDescent="0.2">
      <c r="A846" t="s">
        <v>28791</v>
      </c>
      <c r="B846" t="s">
        <v>33771</v>
      </c>
      <c r="C846" s="1" t="s">
        <v>532</v>
      </c>
      <c r="E846" s="9" t="s">
        <v>33776</v>
      </c>
      <c r="F846" s="12" t="s">
        <v>33783</v>
      </c>
      <c r="G846" s="13" t="s">
        <v>33780</v>
      </c>
      <c r="H846" s="14" t="s">
        <v>33784</v>
      </c>
      <c r="I846" s="13" t="s">
        <v>33782</v>
      </c>
      <c r="J846" s="13">
        <v>60154</v>
      </c>
      <c r="K846" t="s">
        <v>4764</v>
      </c>
      <c r="L846" t="s">
        <v>4851</v>
      </c>
      <c r="M846" t="s">
        <v>4852</v>
      </c>
      <c r="N846" t="s">
        <v>4853</v>
      </c>
      <c r="O846" t="s">
        <v>4854</v>
      </c>
      <c r="P846" t="s">
        <v>4855</v>
      </c>
      <c r="Q846" t="s">
        <v>4856</v>
      </c>
      <c r="S846" t="s">
        <v>2132</v>
      </c>
      <c r="T846" s="1" t="s">
        <v>532</v>
      </c>
      <c r="U846" s="1" t="s">
        <v>4857</v>
      </c>
      <c r="V846" t="e">
        <v>#N/A</v>
      </c>
      <c r="W846" s="4">
        <v>0.97</v>
      </c>
      <c r="X846" s="1">
        <v>910</v>
      </c>
      <c r="Y846" s="1">
        <v>65</v>
      </c>
      <c r="Z846" s="1">
        <v>84</v>
      </c>
      <c r="AA846" s="1">
        <v>58</v>
      </c>
      <c r="AB846" s="6">
        <f t="shared" si="67"/>
        <v>6.3736263736263732E-2</v>
      </c>
      <c r="AC846" s="6">
        <f t="shared" si="65"/>
        <v>6.3736263736263732E-2</v>
      </c>
      <c r="AD846" s="26">
        <f t="shared" si="66"/>
        <v>182</v>
      </c>
      <c r="AE846" s="1">
        <v>51</v>
      </c>
      <c r="AF846" s="1">
        <v>76</v>
      </c>
      <c r="AG846" s="1">
        <v>19</v>
      </c>
      <c r="AH846" s="1">
        <v>55</v>
      </c>
      <c r="AI846" s="1">
        <v>5</v>
      </c>
      <c r="AJ846" s="1">
        <v>21</v>
      </c>
      <c r="AK846" s="1">
        <v>0</v>
      </c>
      <c r="AL846" s="1">
        <v>0</v>
      </c>
      <c r="AM846" s="1">
        <f t="shared" si="68"/>
        <v>21</v>
      </c>
      <c r="AN846" s="1">
        <v>17</v>
      </c>
      <c r="AO846" s="1">
        <v>17</v>
      </c>
      <c r="AP846" s="20">
        <f t="shared" si="69"/>
        <v>121.80000000000001</v>
      </c>
      <c r="AQ846" s="1">
        <v>4</v>
      </c>
    </row>
    <row r="847" spans="1:43" ht="16" x14ac:dyDescent="0.2">
      <c r="A847" t="s">
        <v>31370</v>
      </c>
      <c r="B847" t="s">
        <v>33771</v>
      </c>
      <c r="C847" s="1" t="s">
        <v>532</v>
      </c>
      <c r="E847" s="9" t="s">
        <v>33776</v>
      </c>
      <c r="F847" s="14" t="s">
        <v>33785</v>
      </c>
      <c r="G847" s="13" t="s">
        <v>33780</v>
      </c>
      <c r="H847" s="14" t="s">
        <v>33786</v>
      </c>
      <c r="I847" s="13" t="s">
        <v>33782</v>
      </c>
      <c r="J847" s="15">
        <v>60184</v>
      </c>
      <c r="K847" t="s">
        <v>4858</v>
      </c>
      <c r="L847" t="s">
        <v>4859</v>
      </c>
      <c r="M847" t="s">
        <v>4860</v>
      </c>
      <c r="N847" t="s">
        <v>1085</v>
      </c>
      <c r="O847" t="s">
        <v>4861</v>
      </c>
      <c r="P847" t="s">
        <v>4862</v>
      </c>
      <c r="Q847" t="s">
        <v>4863</v>
      </c>
      <c r="S847" t="s">
        <v>4864</v>
      </c>
      <c r="T847" s="1" t="s">
        <v>532</v>
      </c>
      <c r="U847" s="1">
        <v>93274</v>
      </c>
      <c r="V847" t="e">
        <v>#N/A</v>
      </c>
      <c r="W847" s="4">
        <v>0.86</v>
      </c>
      <c r="X847" s="1">
        <v>530</v>
      </c>
      <c r="Y847" s="1">
        <v>40</v>
      </c>
      <c r="Z847" s="1">
        <v>39</v>
      </c>
      <c r="AA847" s="1">
        <v>32</v>
      </c>
      <c r="AB847" s="6">
        <f t="shared" si="67"/>
        <v>6.0377358490566038E-2</v>
      </c>
      <c r="AC847" s="6">
        <f t="shared" si="65"/>
        <v>6.0377358490566038E-2</v>
      </c>
      <c r="AD847" s="26">
        <f t="shared" si="66"/>
        <v>106</v>
      </c>
      <c r="AE847" s="1">
        <v>29</v>
      </c>
      <c r="AF847" s="1">
        <v>29</v>
      </c>
      <c r="AG847" s="1">
        <v>17</v>
      </c>
      <c r="AH847" s="1">
        <v>60</v>
      </c>
      <c r="AI847" s="1">
        <v>5</v>
      </c>
      <c r="AJ847" s="1">
        <v>24</v>
      </c>
      <c r="AK847" s="1">
        <v>8</v>
      </c>
      <c r="AL847" s="1">
        <v>21</v>
      </c>
      <c r="AM847" s="1">
        <f t="shared" si="68"/>
        <v>45</v>
      </c>
      <c r="AN847" s="1">
        <v>22</v>
      </c>
      <c r="AO847" s="1">
        <v>4</v>
      </c>
      <c r="AP847" s="20">
        <f t="shared" si="69"/>
        <v>67.2</v>
      </c>
      <c r="AQ847" s="1">
        <v>0</v>
      </c>
    </row>
    <row r="848" spans="1:43" ht="16" x14ac:dyDescent="0.2">
      <c r="A848" t="s">
        <v>29264</v>
      </c>
      <c r="B848" t="s">
        <v>33771</v>
      </c>
      <c r="C848" s="1" t="s">
        <v>532</v>
      </c>
      <c r="E848" s="9" t="s">
        <v>33776</v>
      </c>
      <c r="F848" s="12" t="s">
        <v>33783</v>
      </c>
      <c r="G848" s="13" t="s">
        <v>33780</v>
      </c>
      <c r="H848" s="14" t="s">
        <v>33784</v>
      </c>
      <c r="I848" s="13" t="s">
        <v>33782</v>
      </c>
      <c r="J848" s="13">
        <v>60154</v>
      </c>
      <c r="K848" t="s">
        <v>4865</v>
      </c>
      <c r="L848" t="s">
        <v>4866</v>
      </c>
      <c r="M848" t="s">
        <v>4867</v>
      </c>
      <c r="N848" t="s">
        <v>30</v>
      </c>
      <c r="O848" t="s">
        <v>4868</v>
      </c>
      <c r="P848" t="s">
        <v>4869</v>
      </c>
      <c r="Q848" t="s">
        <v>4870</v>
      </c>
      <c r="S848" t="s">
        <v>4871</v>
      </c>
      <c r="T848" s="1" t="s">
        <v>532</v>
      </c>
      <c r="U848" s="1">
        <v>92225</v>
      </c>
      <c r="V848" t="s">
        <v>29263</v>
      </c>
      <c r="W848" s="4">
        <v>0.83</v>
      </c>
      <c r="X848" s="1">
        <v>620</v>
      </c>
      <c r="Y848" s="1">
        <v>144</v>
      </c>
      <c r="Z848" s="1">
        <v>208</v>
      </c>
      <c r="AA848" s="1">
        <v>117</v>
      </c>
      <c r="AB848" s="6">
        <f t="shared" si="67"/>
        <v>0.18870967741935485</v>
      </c>
      <c r="AC848" s="6">
        <f t="shared" si="65"/>
        <v>0.18870967741935485</v>
      </c>
      <c r="AD848" s="26">
        <f t="shared" si="66"/>
        <v>124</v>
      </c>
      <c r="AE848" s="1">
        <v>114</v>
      </c>
      <c r="AF848" s="1">
        <v>172</v>
      </c>
      <c r="AG848" s="1">
        <v>41</v>
      </c>
      <c r="AH848" s="1">
        <v>122</v>
      </c>
      <c r="AI848" s="1">
        <v>3</v>
      </c>
      <c r="AJ848" s="1">
        <v>10</v>
      </c>
      <c r="AK848" s="1">
        <v>48</v>
      </c>
      <c r="AL848" s="1">
        <v>184</v>
      </c>
      <c r="AM848" s="1">
        <f t="shared" si="68"/>
        <v>194</v>
      </c>
      <c r="AN848" s="1">
        <v>48</v>
      </c>
      <c r="AO848" s="1">
        <v>8</v>
      </c>
      <c r="AP848" s="20">
        <f t="shared" si="69"/>
        <v>245.70000000000002</v>
      </c>
      <c r="AQ848" s="1">
        <v>2</v>
      </c>
    </row>
    <row r="849" spans="1:43" ht="16" x14ac:dyDescent="0.2">
      <c r="A849" t="s">
        <v>26755</v>
      </c>
      <c r="B849" t="s">
        <v>33771</v>
      </c>
      <c r="C849" s="1" t="s">
        <v>532</v>
      </c>
      <c r="E849" s="9" t="s">
        <v>33776</v>
      </c>
      <c r="F849" s="12" t="s">
        <v>33783</v>
      </c>
      <c r="G849" s="13" t="s">
        <v>33780</v>
      </c>
      <c r="H849" s="14" t="s">
        <v>33784</v>
      </c>
      <c r="I849" s="13" t="s">
        <v>33782</v>
      </c>
      <c r="J849" s="13">
        <v>60154</v>
      </c>
      <c r="K849" t="s">
        <v>4865</v>
      </c>
      <c r="L849" t="s">
        <v>4872</v>
      </c>
      <c r="M849" t="s">
        <v>4873</v>
      </c>
      <c r="N849" t="s">
        <v>44</v>
      </c>
      <c r="O849" t="s">
        <v>4874</v>
      </c>
      <c r="P849" t="s">
        <v>4875</v>
      </c>
      <c r="Q849" t="s">
        <v>4876</v>
      </c>
      <c r="S849" t="s">
        <v>4871</v>
      </c>
      <c r="T849" s="1" t="s">
        <v>532</v>
      </c>
      <c r="U849" s="1" t="s">
        <v>4877</v>
      </c>
      <c r="V849" t="s">
        <v>26754</v>
      </c>
      <c r="W849" s="4">
        <v>0.77</v>
      </c>
      <c r="X849" s="1">
        <v>607</v>
      </c>
      <c r="Y849" s="1">
        <v>14</v>
      </c>
      <c r="Z849" s="1">
        <v>16</v>
      </c>
      <c r="AA849" s="1">
        <v>16</v>
      </c>
      <c r="AB849" s="6">
        <f t="shared" si="67"/>
        <v>2.6359143327841845E-2</v>
      </c>
      <c r="AC849" s="6">
        <f t="shared" si="65"/>
        <v>2.6359143327841845E-2</v>
      </c>
      <c r="AD849" s="26">
        <f t="shared" si="66"/>
        <v>121.4</v>
      </c>
      <c r="AE849" s="1">
        <v>13</v>
      </c>
      <c r="AF849" s="1">
        <v>13</v>
      </c>
      <c r="AG849" s="1">
        <v>4</v>
      </c>
      <c r="AH849" s="1">
        <v>13</v>
      </c>
      <c r="AI849" s="1">
        <v>0</v>
      </c>
      <c r="AJ849" s="1">
        <v>0</v>
      </c>
      <c r="AK849" s="1">
        <v>4</v>
      </c>
      <c r="AL849" s="1">
        <v>11</v>
      </c>
      <c r="AM849" s="1">
        <f t="shared" si="68"/>
        <v>11</v>
      </c>
      <c r="AN849" s="1">
        <v>3</v>
      </c>
      <c r="AO849" s="1">
        <v>2</v>
      </c>
      <c r="AP849" s="20">
        <f t="shared" si="69"/>
        <v>33.6</v>
      </c>
      <c r="AQ849" s="1">
        <v>3</v>
      </c>
    </row>
    <row r="850" spans="1:43" ht="16" x14ac:dyDescent="0.2">
      <c r="A850" t="s">
        <v>29249</v>
      </c>
      <c r="B850" t="s">
        <v>33771</v>
      </c>
      <c r="C850" s="1" t="s">
        <v>532</v>
      </c>
      <c r="E850" s="9" t="s">
        <v>33776</v>
      </c>
      <c r="F850" s="12" t="s">
        <v>33783</v>
      </c>
      <c r="G850" s="13" t="s">
        <v>33780</v>
      </c>
      <c r="H850" s="14" t="s">
        <v>33784</v>
      </c>
      <c r="I850" s="13" t="s">
        <v>33782</v>
      </c>
      <c r="J850" s="13">
        <v>60154</v>
      </c>
      <c r="K850" t="s">
        <v>4865</v>
      </c>
      <c r="L850" t="s">
        <v>4878</v>
      </c>
      <c r="M850" t="s">
        <v>4879</v>
      </c>
      <c r="N850" t="s">
        <v>30</v>
      </c>
      <c r="O850" t="s">
        <v>4880</v>
      </c>
      <c r="P850" t="s">
        <v>4881</v>
      </c>
      <c r="Q850" t="s">
        <v>4882</v>
      </c>
      <c r="S850" t="s">
        <v>4871</v>
      </c>
      <c r="T850" s="1" t="s">
        <v>532</v>
      </c>
      <c r="U850" s="1" t="s">
        <v>4883</v>
      </c>
      <c r="V850" t="s">
        <v>29248</v>
      </c>
      <c r="W850" s="4">
        <v>0.88</v>
      </c>
      <c r="X850" s="1">
        <v>625</v>
      </c>
      <c r="Y850" s="1">
        <v>80</v>
      </c>
      <c r="Z850" s="1">
        <v>75</v>
      </c>
      <c r="AA850" s="1">
        <v>71</v>
      </c>
      <c r="AB850" s="6">
        <f t="shared" si="67"/>
        <v>0.11360000000000001</v>
      </c>
      <c r="AC850" s="6">
        <f t="shared" si="65"/>
        <v>0.11360000000000001</v>
      </c>
      <c r="AD850" s="26">
        <f t="shared" si="66"/>
        <v>125</v>
      </c>
      <c r="AE850" s="1">
        <v>65</v>
      </c>
      <c r="AF850" s="1">
        <v>65</v>
      </c>
      <c r="AG850" s="1">
        <v>25</v>
      </c>
      <c r="AH850" s="1">
        <v>66</v>
      </c>
      <c r="AI850" s="1">
        <v>1</v>
      </c>
      <c r="AJ850" s="1">
        <v>1</v>
      </c>
      <c r="AK850" s="1">
        <v>17</v>
      </c>
      <c r="AL850" s="1">
        <v>55</v>
      </c>
      <c r="AM850" s="1">
        <f t="shared" si="68"/>
        <v>56</v>
      </c>
      <c r="AN850" s="1">
        <v>22</v>
      </c>
      <c r="AO850" s="1">
        <v>2</v>
      </c>
      <c r="AP850" s="20">
        <f t="shared" si="69"/>
        <v>149.1</v>
      </c>
      <c r="AQ850" s="1">
        <v>4</v>
      </c>
    </row>
    <row r="851" spans="1:43" ht="16" x14ac:dyDescent="0.2">
      <c r="A851" t="s">
        <v>29059</v>
      </c>
      <c r="B851" t="s">
        <v>33771</v>
      </c>
      <c r="C851" s="1" t="s">
        <v>532</v>
      </c>
      <c r="E851" s="9" t="s">
        <v>33776</v>
      </c>
      <c r="F851" s="14" t="s">
        <v>33785</v>
      </c>
      <c r="G851" s="13" t="s">
        <v>33780</v>
      </c>
      <c r="H851" s="14" t="s">
        <v>33786</v>
      </c>
      <c r="I851" s="13" t="s">
        <v>33782</v>
      </c>
      <c r="J851" s="15">
        <v>60184</v>
      </c>
      <c r="K851" t="s">
        <v>4884</v>
      </c>
      <c r="L851" t="s">
        <v>4885</v>
      </c>
      <c r="M851" t="s">
        <v>4886</v>
      </c>
      <c r="N851" t="s">
        <v>195</v>
      </c>
      <c r="O851" t="s">
        <v>4887</v>
      </c>
      <c r="P851" t="s">
        <v>4888</v>
      </c>
      <c r="Q851" t="s">
        <v>4889</v>
      </c>
      <c r="S851" t="s">
        <v>712</v>
      </c>
      <c r="T851" s="1" t="s">
        <v>532</v>
      </c>
      <c r="U851" s="1">
        <v>93309</v>
      </c>
      <c r="V851" t="s">
        <v>29058</v>
      </c>
      <c r="W851" s="4">
        <v>0.87</v>
      </c>
      <c r="X851" s="1">
        <v>600</v>
      </c>
      <c r="Y851" s="1">
        <v>163</v>
      </c>
      <c r="Z851" s="1">
        <v>122</v>
      </c>
      <c r="AA851" s="1">
        <v>89</v>
      </c>
      <c r="AB851" s="6">
        <f t="shared" si="67"/>
        <v>0.14833333333333334</v>
      </c>
      <c r="AC851" s="6">
        <f t="shared" si="65"/>
        <v>0.14833333333333334</v>
      </c>
      <c r="AD851" s="26">
        <f t="shared" si="66"/>
        <v>120</v>
      </c>
      <c r="AE851" s="1">
        <v>85</v>
      </c>
      <c r="AF851" s="1">
        <v>116</v>
      </c>
      <c r="AG851" s="1">
        <v>37</v>
      </c>
      <c r="AH851" s="1">
        <v>99</v>
      </c>
      <c r="AI851" s="1">
        <v>6</v>
      </c>
      <c r="AJ851" s="1">
        <v>30</v>
      </c>
      <c r="AK851" s="1">
        <v>0</v>
      </c>
      <c r="AL851" s="1">
        <v>0</v>
      </c>
      <c r="AM851" s="1">
        <f t="shared" si="68"/>
        <v>30</v>
      </c>
      <c r="AN851" s="1">
        <v>83</v>
      </c>
      <c r="AO851" s="1">
        <v>5</v>
      </c>
      <c r="AP851" s="20">
        <f t="shared" si="69"/>
        <v>186.9</v>
      </c>
      <c r="AQ851" s="1">
        <v>0</v>
      </c>
    </row>
    <row r="852" spans="1:43" ht="16" x14ac:dyDescent="0.2">
      <c r="A852" t="s">
        <v>26830</v>
      </c>
      <c r="B852" t="s">
        <v>33771</v>
      </c>
      <c r="C852" s="1" t="s">
        <v>532</v>
      </c>
      <c r="E852" s="9" t="s">
        <v>33776</v>
      </c>
      <c r="F852" s="14" t="s">
        <v>33785</v>
      </c>
      <c r="G852" s="13" t="s">
        <v>33780</v>
      </c>
      <c r="H852" s="14" t="s">
        <v>33786</v>
      </c>
      <c r="I852" s="13" t="s">
        <v>33782</v>
      </c>
      <c r="J852" s="15">
        <v>60184</v>
      </c>
      <c r="K852" t="s">
        <v>4890</v>
      </c>
      <c r="L852" t="s">
        <v>4891</v>
      </c>
      <c r="M852" t="s">
        <v>4892</v>
      </c>
      <c r="O852" t="s">
        <v>4893</v>
      </c>
      <c r="P852" t="s">
        <v>4894</v>
      </c>
      <c r="Q852" t="s">
        <v>4895</v>
      </c>
      <c r="S852" t="s">
        <v>712</v>
      </c>
      <c r="T852" s="1" t="s">
        <v>532</v>
      </c>
      <c r="U852" s="1">
        <v>93313</v>
      </c>
      <c r="V852" t="s">
        <v>26829</v>
      </c>
      <c r="W852" s="4">
        <v>0.86</v>
      </c>
      <c r="X852" s="1">
        <v>993</v>
      </c>
      <c r="Y852" s="1">
        <v>76</v>
      </c>
      <c r="Z852" s="1">
        <v>50</v>
      </c>
      <c r="AA852" s="1">
        <v>39</v>
      </c>
      <c r="AB852" s="6">
        <f t="shared" si="67"/>
        <v>3.9274924471299093E-2</v>
      </c>
      <c r="AC852" s="6">
        <f t="shared" si="65"/>
        <v>3.9274924471299093E-2</v>
      </c>
      <c r="AD852" s="26">
        <f t="shared" si="66"/>
        <v>198.60000000000002</v>
      </c>
      <c r="AE852" s="1">
        <v>39</v>
      </c>
      <c r="AF852" s="1">
        <v>50</v>
      </c>
      <c r="AG852" s="1">
        <v>10</v>
      </c>
      <c r="AH852" s="1">
        <v>25</v>
      </c>
      <c r="AI852" s="1">
        <v>0</v>
      </c>
      <c r="AJ852" s="1">
        <v>0</v>
      </c>
      <c r="AK852" s="1">
        <v>0</v>
      </c>
      <c r="AL852" s="1">
        <v>0</v>
      </c>
      <c r="AM852" s="1">
        <f t="shared" si="68"/>
        <v>0</v>
      </c>
      <c r="AN852" s="1">
        <v>36</v>
      </c>
      <c r="AO852" s="1">
        <v>1</v>
      </c>
      <c r="AP852" s="20">
        <f t="shared" si="69"/>
        <v>81.900000000000006</v>
      </c>
      <c r="AQ852" s="1">
        <v>0</v>
      </c>
    </row>
    <row r="853" spans="1:43" ht="16" x14ac:dyDescent="0.2">
      <c r="A853" t="s">
        <v>26730</v>
      </c>
      <c r="B853" t="s">
        <v>33771</v>
      </c>
      <c r="C853" s="1" t="s">
        <v>532</v>
      </c>
      <c r="E853" s="9" t="s">
        <v>33776</v>
      </c>
      <c r="F853" s="14" t="s">
        <v>33785</v>
      </c>
      <c r="G853" s="13" t="s">
        <v>33780</v>
      </c>
      <c r="H853" s="14" t="s">
        <v>33786</v>
      </c>
      <c r="I853" s="13" t="s">
        <v>33782</v>
      </c>
      <c r="J853" s="15">
        <v>60184</v>
      </c>
      <c r="K853" t="s">
        <v>4890</v>
      </c>
      <c r="L853" t="s">
        <v>4896</v>
      </c>
      <c r="M853" t="s">
        <v>4897</v>
      </c>
      <c r="N853" t="s">
        <v>928</v>
      </c>
      <c r="O853" t="s">
        <v>4898</v>
      </c>
      <c r="P853" t="s">
        <v>4899</v>
      </c>
      <c r="Q853" t="s">
        <v>4900</v>
      </c>
      <c r="S853" t="s">
        <v>712</v>
      </c>
      <c r="T853" s="1" t="s">
        <v>532</v>
      </c>
      <c r="U853" s="1">
        <v>93313</v>
      </c>
      <c r="V853" t="s">
        <v>26729</v>
      </c>
      <c r="W853" s="4">
        <v>0.79</v>
      </c>
      <c r="X853" s="1">
        <v>950</v>
      </c>
      <c r="Y853" s="1">
        <v>155</v>
      </c>
      <c r="Z853" s="1">
        <v>111</v>
      </c>
      <c r="AA853" s="1">
        <v>80</v>
      </c>
      <c r="AB853" s="6">
        <f t="shared" si="67"/>
        <v>8.4210526315789472E-2</v>
      </c>
      <c r="AC853" s="6">
        <f t="shared" si="65"/>
        <v>8.4210526315789472E-2</v>
      </c>
      <c r="AD853" s="26">
        <f t="shared" si="66"/>
        <v>190</v>
      </c>
      <c r="AE853" s="1">
        <v>78</v>
      </c>
      <c r="AF853" s="1">
        <v>106</v>
      </c>
      <c r="AG853" s="1">
        <v>31</v>
      </c>
      <c r="AH853" s="1">
        <v>69</v>
      </c>
      <c r="AI853" s="1">
        <v>5</v>
      </c>
      <c r="AJ853" s="1">
        <v>7</v>
      </c>
      <c r="AK853" s="1">
        <v>0</v>
      </c>
      <c r="AL853" s="1">
        <v>0</v>
      </c>
      <c r="AM853" s="1">
        <f t="shared" si="68"/>
        <v>7</v>
      </c>
      <c r="AN853" s="1">
        <v>57</v>
      </c>
      <c r="AO853" s="1">
        <v>1</v>
      </c>
      <c r="AP853" s="20">
        <f t="shared" si="69"/>
        <v>168</v>
      </c>
      <c r="AQ853" s="1">
        <v>0</v>
      </c>
    </row>
    <row r="854" spans="1:43" ht="16" x14ac:dyDescent="0.2">
      <c r="A854" t="s">
        <v>29538</v>
      </c>
      <c r="B854" t="s">
        <v>33771</v>
      </c>
      <c r="C854" s="1" t="s">
        <v>532</v>
      </c>
      <c r="E854" s="9" t="s">
        <v>33776</v>
      </c>
      <c r="F854" s="14" t="s">
        <v>33785</v>
      </c>
      <c r="G854" s="13" t="s">
        <v>33780</v>
      </c>
      <c r="H854" s="14" t="s">
        <v>33786</v>
      </c>
      <c r="I854" s="13" t="s">
        <v>33782</v>
      </c>
      <c r="J854" s="15">
        <v>60184</v>
      </c>
      <c r="K854" t="s">
        <v>4890</v>
      </c>
      <c r="L854" t="s">
        <v>4901</v>
      </c>
      <c r="M854" t="s">
        <v>4902</v>
      </c>
      <c r="N854" t="s">
        <v>130</v>
      </c>
      <c r="O854" t="s">
        <v>4903</v>
      </c>
      <c r="P854" t="s">
        <v>4904</v>
      </c>
      <c r="Q854" t="s">
        <v>4905</v>
      </c>
      <c r="S854" t="s">
        <v>712</v>
      </c>
      <c r="T854" s="1" t="s">
        <v>532</v>
      </c>
      <c r="U854" s="1">
        <v>93311</v>
      </c>
      <c r="V854" t="e">
        <v>#N/A</v>
      </c>
      <c r="W854" s="4">
        <v>0.71</v>
      </c>
      <c r="X854" s="1">
        <v>800</v>
      </c>
      <c r="Y854" s="1">
        <v>44</v>
      </c>
      <c r="Z854" s="1">
        <v>37</v>
      </c>
      <c r="AA854" s="1">
        <v>25</v>
      </c>
      <c r="AB854" s="6">
        <f t="shared" si="67"/>
        <v>3.125E-2</v>
      </c>
      <c r="AC854" s="6">
        <f t="shared" si="65"/>
        <v>3.125E-2</v>
      </c>
      <c r="AD854" s="26">
        <f t="shared" si="66"/>
        <v>160</v>
      </c>
      <c r="AE854" s="1">
        <v>24</v>
      </c>
      <c r="AF854" s="1">
        <v>35</v>
      </c>
      <c r="AG854" s="1">
        <v>12</v>
      </c>
      <c r="AH854" s="1">
        <v>31</v>
      </c>
      <c r="AI854" s="1">
        <v>0</v>
      </c>
      <c r="AJ854" s="1">
        <v>0</v>
      </c>
      <c r="AK854" s="1">
        <v>0</v>
      </c>
      <c r="AL854" s="1">
        <v>0</v>
      </c>
      <c r="AM854" s="1">
        <f t="shared" si="68"/>
        <v>0</v>
      </c>
      <c r="AN854" s="1">
        <v>11</v>
      </c>
      <c r="AO854" s="1">
        <v>0</v>
      </c>
      <c r="AP854" s="20">
        <f t="shared" si="69"/>
        <v>52.5</v>
      </c>
      <c r="AQ854" s="1">
        <v>0</v>
      </c>
    </row>
    <row r="855" spans="1:43" ht="16" x14ac:dyDescent="0.2">
      <c r="A855" t="s">
        <v>28286</v>
      </c>
      <c r="B855" t="s">
        <v>33771</v>
      </c>
      <c r="C855" s="1" t="s">
        <v>532</v>
      </c>
      <c r="E855" s="9" t="s">
        <v>33776</v>
      </c>
      <c r="F855" s="14" t="s">
        <v>33785</v>
      </c>
      <c r="G855" s="13" t="s">
        <v>33780</v>
      </c>
      <c r="H855" s="14" t="s">
        <v>33786</v>
      </c>
      <c r="I855" s="13" t="s">
        <v>33782</v>
      </c>
      <c r="J855" s="15">
        <v>60184</v>
      </c>
      <c r="K855" t="s">
        <v>4890</v>
      </c>
      <c r="L855" t="s">
        <v>4906</v>
      </c>
      <c r="M855" t="s">
        <v>4907</v>
      </c>
      <c r="N855" t="s">
        <v>195</v>
      </c>
      <c r="O855" t="s">
        <v>4908</v>
      </c>
      <c r="P855" t="s">
        <v>4909</v>
      </c>
      <c r="Q855" t="s">
        <v>4910</v>
      </c>
      <c r="S855" t="s">
        <v>712</v>
      </c>
      <c r="T855" s="1" t="s">
        <v>532</v>
      </c>
      <c r="U855" s="1">
        <v>93311</v>
      </c>
      <c r="V855" t="s">
        <v>28285</v>
      </c>
      <c r="W855" s="4">
        <v>0.73</v>
      </c>
      <c r="X855" s="1">
        <v>900</v>
      </c>
      <c r="Y855" s="1">
        <v>61</v>
      </c>
      <c r="Z855" s="1">
        <v>44</v>
      </c>
      <c r="AA855" s="1">
        <v>24</v>
      </c>
      <c r="AB855" s="6">
        <f t="shared" si="67"/>
        <v>2.6666666666666668E-2</v>
      </c>
      <c r="AC855" s="6">
        <f t="shared" si="65"/>
        <v>2.6666666666666668E-2</v>
      </c>
      <c r="AD855" s="26">
        <f t="shared" si="66"/>
        <v>180</v>
      </c>
      <c r="AE855" s="1">
        <v>24</v>
      </c>
      <c r="AF855" s="1">
        <v>24</v>
      </c>
      <c r="AG855" s="1">
        <v>19</v>
      </c>
      <c r="AH855" s="1">
        <v>53</v>
      </c>
      <c r="AI855" s="1">
        <v>0</v>
      </c>
      <c r="AJ855" s="1">
        <v>0</v>
      </c>
      <c r="AK855" s="1">
        <v>0</v>
      </c>
      <c r="AL855" s="1">
        <v>0</v>
      </c>
      <c r="AM855" s="1">
        <f t="shared" si="68"/>
        <v>0</v>
      </c>
      <c r="AN855" s="1">
        <v>13</v>
      </c>
      <c r="AO855" s="1">
        <v>1</v>
      </c>
      <c r="AP855" s="20">
        <f t="shared" si="69"/>
        <v>50.400000000000006</v>
      </c>
      <c r="AQ855" s="1">
        <v>0</v>
      </c>
    </row>
    <row r="856" spans="1:43" ht="16" x14ac:dyDescent="0.2">
      <c r="A856" t="s">
        <v>31624</v>
      </c>
      <c r="B856" t="s">
        <v>33771</v>
      </c>
      <c r="C856" s="1" t="s">
        <v>532</v>
      </c>
      <c r="E856" s="9" t="s">
        <v>33776</v>
      </c>
      <c r="F856" s="14" t="s">
        <v>33785</v>
      </c>
      <c r="G856" s="13" t="s">
        <v>33780</v>
      </c>
      <c r="H856" s="14" t="s">
        <v>33786</v>
      </c>
      <c r="I856" s="13" t="s">
        <v>33782</v>
      </c>
      <c r="J856" s="15">
        <v>60184</v>
      </c>
      <c r="K856" t="s">
        <v>4890</v>
      </c>
      <c r="L856" t="s">
        <v>4911</v>
      </c>
      <c r="M856" t="s">
        <v>4912</v>
      </c>
      <c r="N856" t="s">
        <v>130</v>
      </c>
      <c r="O856" t="s">
        <v>4913</v>
      </c>
      <c r="P856" t="s">
        <v>4914</v>
      </c>
      <c r="Q856" t="s">
        <v>4915</v>
      </c>
      <c r="S856" t="s">
        <v>712</v>
      </c>
      <c r="T856" s="1" t="s">
        <v>532</v>
      </c>
      <c r="U856" s="1">
        <v>93313</v>
      </c>
      <c r="V856" t="e">
        <v>#N/A</v>
      </c>
      <c r="W856" s="4">
        <v>0.79</v>
      </c>
      <c r="X856" s="1">
        <v>875</v>
      </c>
      <c r="Y856" s="1">
        <v>158</v>
      </c>
      <c r="Z856" s="1">
        <v>107</v>
      </c>
      <c r="AA856" s="1">
        <v>75</v>
      </c>
      <c r="AB856" s="6">
        <f t="shared" si="67"/>
        <v>8.5714285714285715E-2</v>
      </c>
      <c r="AC856" s="6">
        <f t="shared" si="65"/>
        <v>8.5714285714285715E-2</v>
      </c>
      <c r="AD856" s="26">
        <f t="shared" si="66"/>
        <v>175</v>
      </c>
      <c r="AE856" s="1">
        <v>73</v>
      </c>
      <c r="AF856" s="1">
        <v>102</v>
      </c>
      <c r="AG856" s="1">
        <v>30</v>
      </c>
      <c r="AH856" s="1">
        <v>92</v>
      </c>
      <c r="AI856" s="1">
        <v>7</v>
      </c>
      <c r="AJ856" s="1">
        <v>15</v>
      </c>
      <c r="AK856" s="1">
        <v>0</v>
      </c>
      <c r="AL856" s="1">
        <v>0</v>
      </c>
      <c r="AM856" s="1">
        <f t="shared" si="68"/>
        <v>15</v>
      </c>
      <c r="AN856" s="1">
        <v>62</v>
      </c>
      <c r="AO856" s="1">
        <v>3</v>
      </c>
      <c r="AP856" s="20">
        <f t="shared" si="69"/>
        <v>157.5</v>
      </c>
      <c r="AQ856" s="1">
        <v>0</v>
      </c>
    </row>
    <row r="857" spans="1:43" ht="16" x14ac:dyDescent="0.2">
      <c r="A857" t="s">
        <v>28778</v>
      </c>
      <c r="B857" t="s">
        <v>33771</v>
      </c>
      <c r="C857" s="1" t="s">
        <v>532</v>
      </c>
      <c r="E857" s="9" t="s">
        <v>33776</v>
      </c>
      <c r="F857" s="12" t="s">
        <v>33783</v>
      </c>
      <c r="G857" s="13" t="s">
        <v>33780</v>
      </c>
      <c r="H857" s="14" t="s">
        <v>33784</v>
      </c>
      <c r="I857" s="13" t="s">
        <v>33782</v>
      </c>
      <c r="J857" s="13">
        <v>60154</v>
      </c>
      <c r="K857" t="s">
        <v>4916</v>
      </c>
      <c r="L857" t="s">
        <v>4917</v>
      </c>
      <c r="M857" t="s">
        <v>4918</v>
      </c>
      <c r="N857" t="s">
        <v>1182</v>
      </c>
      <c r="O857" t="s">
        <v>4919</v>
      </c>
      <c r="P857" t="s">
        <v>4920</v>
      </c>
      <c r="Q857" t="s">
        <v>4921</v>
      </c>
      <c r="S857" t="s">
        <v>1077</v>
      </c>
      <c r="T857" s="1" t="s">
        <v>532</v>
      </c>
      <c r="U857" s="1">
        <v>90021</v>
      </c>
      <c r="V857" t="s">
        <v>28777</v>
      </c>
      <c r="W857" s="4">
        <v>1</v>
      </c>
      <c r="X857" s="1">
        <v>400</v>
      </c>
      <c r="Y857" s="1">
        <v>71</v>
      </c>
      <c r="Z857" s="1">
        <v>27</v>
      </c>
      <c r="AA857" s="1">
        <v>27</v>
      </c>
      <c r="AB857" s="6">
        <f t="shared" si="67"/>
        <v>6.7500000000000004E-2</v>
      </c>
      <c r="AC857" s="6">
        <f t="shared" si="65"/>
        <v>6.7500000000000004E-2</v>
      </c>
      <c r="AD857" s="26">
        <f t="shared" si="66"/>
        <v>80</v>
      </c>
      <c r="AE857" s="1">
        <v>19</v>
      </c>
      <c r="AF857" s="1">
        <v>19</v>
      </c>
      <c r="AG857" s="1">
        <v>10</v>
      </c>
      <c r="AH857" s="1">
        <v>39</v>
      </c>
      <c r="AI857" s="1">
        <v>0</v>
      </c>
      <c r="AJ857" s="1">
        <v>0</v>
      </c>
      <c r="AK857" s="1">
        <v>1</v>
      </c>
      <c r="AL857" s="1">
        <v>4</v>
      </c>
      <c r="AM857" s="1">
        <f t="shared" si="68"/>
        <v>4</v>
      </c>
      <c r="AN857" s="1">
        <v>8</v>
      </c>
      <c r="AO857" s="1">
        <v>4</v>
      </c>
      <c r="AP857" s="20">
        <f t="shared" si="69"/>
        <v>56.7</v>
      </c>
      <c r="AQ857" s="1">
        <v>8</v>
      </c>
    </row>
    <row r="858" spans="1:43" ht="16" x14ac:dyDescent="0.2">
      <c r="A858" t="s">
        <v>28796</v>
      </c>
      <c r="B858" t="s">
        <v>33771</v>
      </c>
      <c r="C858" s="1" t="s">
        <v>532</v>
      </c>
      <c r="E858" s="9" t="s">
        <v>33776</v>
      </c>
      <c r="F858" s="12" t="s">
        <v>33783</v>
      </c>
      <c r="G858" s="13" t="s">
        <v>33780</v>
      </c>
      <c r="H858" s="14" t="s">
        <v>33784</v>
      </c>
      <c r="I858" s="13" t="s">
        <v>33782</v>
      </c>
      <c r="J858" s="13">
        <v>60154</v>
      </c>
      <c r="K858" t="s">
        <v>4922</v>
      </c>
      <c r="L858" t="s">
        <v>4923</v>
      </c>
      <c r="M858" t="s">
        <v>4924</v>
      </c>
      <c r="N858" t="s">
        <v>331</v>
      </c>
      <c r="O858" t="s">
        <v>4925</v>
      </c>
      <c r="P858" t="s">
        <v>4926</v>
      </c>
      <c r="Q858" t="s">
        <v>4927</v>
      </c>
      <c r="S858" t="s">
        <v>4928</v>
      </c>
      <c r="T858" s="1" t="s">
        <v>532</v>
      </c>
      <c r="U858" s="1" t="s">
        <v>4929</v>
      </c>
      <c r="V858" t="s">
        <v>28795</v>
      </c>
      <c r="W858" s="4">
        <v>0.93</v>
      </c>
      <c r="X858" s="1">
        <v>650</v>
      </c>
      <c r="Y858" s="1">
        <v>37</v>
      </c>
      <c r="Z858" s="1">
        <v>14</v>
      </c>
      <c r="AA858" s="1">
        <v>14</v>
      </c>
      <c r="AB858" s="6">
        <f t="shared" si="67"/>
        <v>2.1538461538461538E-2</v>
      </c>
      <c r="AC858" s="6">
        <f t="shared" si="65"/>
        <v>2.1538461538461538E-2</v>
      </c>
      <c r="AD858" s="26">
        <f t="shared" si="66"/>
        <v>130</v>
      </c>
      <c r="AE858" s="1">
        <v>13</v>
      </c>
      <c r="AF858" s="1">
        <v>13</v>
      </c>
      <c r="AG858" s="1">
        <v>4</v>
      </c>
      <c r="AH858" s="1">
        <v>14</v>
      </c>
      <c r="AI858" s="1">
        <v>0</v>
      </c>
      <c r="AJ858" s="1">
        <v>0</v>
      </c>
      <c r="AK858" s="1">
        <v>3</v>
      </c>
      <c r="AL858" s="1">
        <v>8</v>
      </c>
      <c r="AM858" s="1">
        <f t="shared" si="68"/>
        <v>8</v>
      </c>
      <c r="AN858" s="1">
        <v>1</v>
      </c>
      <c r="AO858" s="1">
        <v>1</v>
      </c>
      <c r="AP858" s="20">
        <f t="shared" si="69"/>
        <v>29.400000000000002</v>
      </c>
      <c r="AQ858" s="1">
        <v>0</v>
      </c>
    </row>
    <row r="859" spans="1:43" ht="16" x14ac:dyDescent="0.2">
      <c r="A859" t="s">
        <v>29943</v>
      </c>
      <c r="B859" t="s">
        <v>33771</v>
      </c>
      <c r="C859" s="1" t="s">
        <v>532</v>
      </c>
      <c r="E859" s="9" t="s">
        <v>33776</v>
      </c>
      <c r="F859" s="12" t="s">
        <v>33783</v>
      </c>
      <c r="G859" s="13" t="s">
        <v>33780</v>
      </c>
      <c r="H859" s="14" t="s">
        <v>33784</v>
      </c>
      <c r="I859" s="13" t="s">
        <v>33782</v>
      </c>
      <c r="J859" s="13">
        <v>60154</v>
      </c>
      <c r="K859" t="s">
        <v>4922</v>
      </c>
      <c r="L859" t="s">
        <v>4930</v>
      </c>
      <c r="M859" t="s">
        <v>4931</v>
      </c>
      <c r="N859" t="s">
        <v>331</v>
      </c>
      <c r="O859" t="s">
        <v>4932</v>
      </c>
      <c r="P859" t="s">
        <v>4933</v>
      </c>
      <c r="Q859" t="s">
        <v>4934</v>
      </c>
      <c r="S859" t="s">
        <v>4928</v>
      </c>
      <c r="T859" s="1" t="s">
        <v>532</v>
      </c>
      <c r="U859" s="1" t="s">
        <v>4929</v>
      </c>
      <c r="V859" t="e">
        <v>#N/A</v>
      </c>
      <c r="W859" s="4">
        <v>0.95</v>
      </c>
      <c r="X859" s="1">
        <v>1200</v>
      </c>
      <c r="Y859" s="1">
        <v>11</v>
      </c>
      <c r="Z859" s="1">
        <v>5</v>
      </c>
      <c r="AA859" s="1">
        <v>5</v>
      </c>
      <c r="AB859" s="6">
        <f t="shared" si="67"/>
        <v>4.1666666666666666E-3</v>
      </c>
      <c r="AC859" s="6">
        <f t="shared" si="65"/>
        <v>4.1666666666666666E-3</v>
      </c>
      <c r="AD859" s="26">
        <f t="shared" si="66"/>
        <v>240</v>
      </c>
      <c r="AE859" s="1">
        <v>5</v>
      </c>
      <c r="AF859" s="1">
        <v>5</v>
      </c>
      <c r="AG859" s="1">
        <v>4</v>
      </c>
      <c r="AH859" s="1">
        <v>15</v>
      </c>
      <c r="AI859" s="1">
        <v>0</v>
      </c>
      <c r="AJ859" s="1">
        <v>0</v>
      </c>
      <c r="AK859" s="1">
        <v>3</v>
      </c>
      <c r="AL859" s="1">
        <v>10</v>
      </c>
      <c r="AM859" s="1">
        <f t="shared" si="68"/>
        <v>10</v>
      </c>
      <c r="AN859" s="1">
        <v>0</v>
      </c>
      <c r="AO859" s="1">
        <v>0</v>
      </c>
      <c r="AP859" s="20">
        <f t="shared" si="69"/>
        <v>10.5</v>
      </c>
      <c r="AQ859" s="1">
        <v>0</v>
      </c>
    </row>
    <row r="860" spans="1:43" ht="16" x14ac:dyDescent="0.2">
      <c r="A860" t="s">
        <v>26718</v>
      </c>
      <c r="B860" t="s">
        <v>33771</v>
      </c>
      <c r="C860" s="1" t="s">
        <v>532</v>
      </c>
      <c r="E860" s="9" t="s">
        <v>33776</v>
      </c>
      <c r="F860" s="12" t="s">
        <v>33783</v>
      </c>
      <c r="G860" s="13" t="s">
        <v>33780</v>
      </c>
      <c r="H860" s="14" t="s">
        <v>33784</v>
      </c>
      <c r="I860" s="13" t="s">
        <v>33782</v>
      </c>
      <c r="J860" s="13">
        <v>60154</v>
      </c>
      <c r="K860" t="s">
        <v>4922</v>
      </c>
      <c r="L860" t="s">
        <v>4935</v>
      </c>
      <c r="M860" t="s">
        <v>4936</v>
      </c>
      <c r="O860" t="s">
        <v>4937</v>
      </c>
      <c r="P860" t="s">
        <v>4938</v>
      </c>
      <c r="Q860" t="s">
        <v>4939</v>
      </c>
      <c r="S860" t="s">
        <v>4045</v>
      </c>
      <c r="T860" s="1" t="s">
        <v>532</v>
      </c>
      <c r="U860" s="1" t="s">
        <v>4940</v>
      </c>
      <c r="V860" t="s">
        <v>26717</v>
      </c>
      <c r="W860" s="4">
        <v>0.95</v>
      </c>
      <c r="X860" s="1">
        <v>609</v>
      </c>
      <c r="Y860" s="1">
        <v>71</v>
      </c>
      <c r="Z860" s="1">
        <v>85</v>
      </c>
      <c r="AA860" s="1">
        <v>56</v>
      </c>
      <c r="AB860" s="6">
        <f t="shared" si="67"/>
        <v>9.1954022988505746E-2</v>
      </c>
      <c r="AC860" s="6">
        <f t="shared" si="65"/>
        <v>9.1954022988505746E-2</v>
      </c>
      <c r="AD860" s="26">
        <f t="shared" si="66"/>
        <v>121.80000000000001</v>
      </c>
      <c r="AE860" s="1">
        <v>50</v>
      </c>
      <c r="AF860" s="1">
        <v>71</v>
      </c>
      <c r="AG860" s="1">
        <v>34</v>
      </c>
      <c r="AH860" s="1">
        <v>181</v>
      </c>
      <c r="AI860" s="1">
        <v>2</v>
      </c>
      <c r="AJ860" s="1">
        <v>5</v>
      </c>
      <c r="AK860" s="1">
        <v>17</v>
      </c>
      <c r="AL860" s="1">
        <v>46</v>
      </c>
      <c r="AM860" s="1">
        <f t="shared" si="68"/>
        <v>51</v>
      </c>
      <c r="AN860" s="1">
        <v>9</v>
      </c>
      <c r="AO860" s="1">
        <v>10</v>
      </c>
      <c r="AP860" s="20">
        <f t="shared" si="69"/>
        <v>117.60000000000001</v>
      </c>
      <c r="AQ860" s="1">
        <v>7</v>
      </c>
    </row>
    <row r="861" spans="1:43" ht="16" x14ac:dyDescent="0.2">
      <c r="A861" t="s">
        <v>27474</v>
      </c>
      <c r="B861" t="s">
        <v>33771</v>
      </c>
      <c r="C861" s="1" t="s">
        <v>532</v>
      </c>
      <c r="E861" s="9" t="s">
        <v>33776</v>
      </c>
      <c r="F861" s="12" t="s">
        <v>33783</v>
      </c>
      <c r="G861" s="13" t="s">
        <v>33780</v>
      </c>
      <c r="H861" s="14" t="s">
        <v>33784</v>
      </c>
      <c r="I861" s="13" t="s">
        <v>33782</v>
      </c>
      <c r="J861" s="13">
        <v>60154</v>
      </c>
      <c r="K861" t="s">
        <v>4922</v>
      </c>
      <c r="L861" t="s">
        <v>4941</v>
      </c>
      <c r="M861" t="s">
        <v>4942</v>
      </c>
      <c r="N861" t="s">
        <v>331</v>
      </c>
      <c r="O861" t="s">
        <v>4943</v>
      </c>
      <c r="P861" t="s">
        <v>4944</v>
      </c>
      <c r="Q861" t="s">
        <v>4945</v>
      </c>
      <c r="S861" t="s">
        <v>4928</v>
      </c>
      <c r="T861" s="1" t="s">
        <v>532</v>
      </c>
      <c r="U861" s="1">
        <v>90723</v>
      </c>
      <c r="V861" t="e">
        <v>#N/A</v>
      </c>
      <c r="W861" s="4">
        <v>0.93</v>
      </c>
      <c r="X861" s="1">
        <v>640</v>
      </c>
      <c r="Y861" s="1">
        <v>37</v>
      </c>
      <c r="Z861" s="1">
        <v>31</v>
      </c>
      <c r="AA861" s="1">
        <v>25</v>
      </c>
      <c r="AB861" s="6">
        <f t="shared" si="67"/>
        <v>3.90625E-2</v>
      </c>
      <c r="AC861" s="6">
        <f t="shared" si="65"/>
        <v>3.90625E-2</v>
      </c>
      <c r="AD861" s="26">
        <f t="shared" si="66"/>
        <v>128</v>
      </c>
      <c r="AE861" s="1">
        <v>15</v>
      </c>
      <c r="AF861" s="1">
        <v>21</v>
      </c>
      <c r="AG861" s="1">
        <v>10</v>
      </c>
      <c r="AH861" s="1">
        <v>39</v>
      </c>
      <c r="AI861" s="1">
        <v>0</v>
      </c>
      <c r="AJ861" s="1">
        <v>0</v>
      </c>
      <c r="AK861" s="1">
        <v>5</v>
      </c>
      <c r="AL861" s="1">
        <v>23</v>
      </c>
      <c r="AM861" s="1">
        <f t="shared" si="68"/>
        <v>23</v>
      </c>
      <c r="AN861" s="1">
        <v>6</v>
      </c>
      <c r="AO861" s="1">
        <v>6</v>
      </c>
      <c r="AP861" s="20">
        <f t="shared" si="69"/>
        <v>52.5</v>
      </c>
      <c r="AQ861" s="1">
        <v>6</v>
      </c>
    </row>
    <row r="862" spans="1:43" ht="16" x14ac:dyDescent="0.2">
      <c r="A862" t="s">
        <v>30454</v>
      </c>
      <c r="B862" t="s">
        <v>33771</v>
      </c>
      <c r="C862" s="1" t="s">
        <v>532</v>
      </c>
      <c r="E862" s="9" t="s">
        <v>33776</v>
      </c>
      <c r="F862" s="12" t="s">
        <v>33783</v>
      </c>
      <c r="G862" s="13" t="s">
        <v>33780</v>
      </c>
      <c r="H862" s="14" t="s">
        <v>33784</v>
      </c>
      <c r="I862" s="13" t="s">
        <v>33782</v>
      </c>
      <c r="J862" s="13">
        <v>60154</v>
      </c>
      <c r="K862" t="s">
        <v>4922</v>
      </c>
      <c r="L862" t="s">
        <v>4946</v>
      </c>
      <c r="M862" t="s">
        <v>4947</v>
      </c>
      <c r="N862" t="s">
        <v>51</v>
      </c>
      <c r="O862" t="s">
        <v>4948</v>
      </c>
      <c r="P862" t="s">
        <v>4949</v>
      </c>
      <c r="Q862" t="s">
        <v>4950</v>
      </c>
      <c r="S862" t="s">
        <v>4928</v>
      </c>
      <c r="T862" s="1" t="s">
        <v>532</v>
      </c>
      <c r="U862" s="1" t="s">
        <v>4929</v>
      </c>
      <c r="V862" t="s">
        <v>30453</v>
      </c>
      <c r="W862" s="4">
        <v>0.97</v>
      </c>
      <c r="X862" s="1">
        <v>604</v>
      </c>
      <c r="Y862" s="1">
        <v>1</v>
      </c>
      <c r="Z862" s="1">
        <v>1</v>
      </c>
      <c r="AA862" s="1">
        <v>1</v>
      </c>
      <c r="AB862" s="6">
        <f t="shared" si="67"/>
        <v>1.6556291390728477E-3</v>
      </c>
      <c r="AC862" s="6">
        <f t="shared" si="65"/>
        <v>1.6556291390728477E-3</v>
      </c>
      <c r="AD862" s="26">
        <f t="shared" si="66"/>
        <v>120.80000000000001</v>
      </c>
      <c r="AE862" s="1">
        <v>1</v>
      </c>
      <c r="AF862" s="1">
        <v>1</v>
      </c>
      <c r="AG862" s="1">
        <v>1</v>
      </c>
      <c r="AH862" s="1">
        <v>4</v>
      </c>
      <c r="AI862" s="1">
        <v>0</v>
      </c>
      <c r="AJ862" s="1">
        <v>0</v>
      </c>
      <c r="AK862" s="1">
        <v>0</v>
      </c>
      <c r="AL862" s="1">
        <v>0</v>
      </c>
      <c r="AM862" s="1">
        <f t="shared" si="68"/>
        <v>0</v>
      </c>
      <c r="AN862" s="1">
        <v>0</v>
      </c>
      <c r="AO862" s="1">
        <v>0</v>
      </c>
      <c r="AP862" s="20">
        <f t="shared" si="69"/>
        <v>2.1</v>
      </c>
      <c r="AQ862" s="1">
        <v>0</v>
      </c>
    </row>
    <row r="863" spans="1:43" ht="16" x14ac:dyDescent="0.2">
      <c r="A863" t="s">
        <v>28198</v>
      </c>
      <c r="B863" t="s">
        <v>33771</v>
      </c>
      <c r="C863" s="1" t="s">
        <v>532</v>
      </c>
      <c r="E863" s="9" t="s">
        <v>33776</v>
      </c>
      <c r="F863" s="12" t="s">
        <v>33783</v>
      </c>
      <c r="G863" s="13" t="s">
        <v>33780</v>
      </c>
      <c r="H863" s="14" t="s">
        <v>33784</v>
      </c>
      <c r="I863" s="13" t="s">
        <v>33782</v>
      </c>
      <c r="J863" s="13">
        <v>60154</v>
      </c>
      <c r="K863" t="s">
        <v>4922</v>
      </c>
      <c r="L863" t="s">
        <v>4951</v>
      </c>
      <c r="M863" t="s">
        <v>4952</v>
      </c>
      <c r="N863" t="s">
        <v>2631</v>
      </c>
      <c r="O863" t="s">
        <v>4953</v>
      </c>
      <c r="P863" t="s">
        <v>4954</v>
      </c>
      <c r="Q863" t="s">
        <v>4955</v>
      </c>
      <c r="S863" t="s">
        <v>4928</v>
      </c>
      <c r="T863" s="1" t="s">
        <v>532</v>
      </c>
      <c r="U863" s="1" t="s">
        <v>4929</v>
      </c>
      <c r="V863" t="s">
        <v>28197</v>
      </c>
      <c r="W863" s="4">
        <v>0.95</v>
      </c>
      <c r="X863" s="1">
        <v>703</v>
      </c>
      <c r="Y863" s="1">
        <v>68</v>
      </c>
      <c r="Z863" s="1">
        <v>40</v>
      </c>
      <c r="AA863" s="1">
        <v>37</v>
      </c>
      <c r="AB863" s="6">
        <f t="shared" si="67"/>
        <v>5.2631578947368418E-2</v>
      </c>
      <c r="AC863" s="6">
        <f t="shared" si="65"/>
        <v>5.2631578947368418E-2</v>
      </c>
      <c r="AD863" s="26">
        <f t="shared" si="66"/>
        <v>140.6</v>
      </c>
      <c r="AE863" s="1">
        <v>34</v>
      </c>
      <c r="AF863" s="1">
        <v>34</v>
      </c>
      <c r="AG863" s="1">
        <v>15</v>
      </c>
      <c r="AH863" s="1">
        <v>53</v>
      </c>
      <c r="AI863" s="1">
        <v>2</v>
      </c>
      <c r="AJ863" s="1">
        <v>6</v>
      </c>
      <c r="AK863" s="1">
        <v>15</v>
      </c>
      <c r="AL863" s="1">
        <v>41</v>
      </c>
      <c r="AM863" s="1">
        <f t="shared" si="68"/>
        <v>47</v>
      </c>
      <c r="AN863" s="1">
        <v>3</v>
      </c>
      <c r="AO863" s="1">
        <v>11</v>
      </c>
      <c r="AP863" s="20">
        <f t="shared" si="69"/>
        <v>77.7</v>
      </c>
      <c r="AQ863" s="1">
        <v>2</v>
      </c>
    </row>
    <row r="864" spans="1:43" ht="16" x14ac:dyDescent="0.2">
      <c r="A864" t="s">
        <v>31871</v>
      </c>
      <c r="B864" t="s">
        <v>33771</v>
      </c>
      <c r="C864" s="1" t="s">
        <v>532</v>
      </c>
      <c r="E864" s="9" t="s">
        <v>33776</v>
      </c>
      <c r="F864" s="12" t="s">
        <v>33783</v>
      </c>
      <c r="G864" s="13" t="s">
        <v>33780</v>
      </c>
      <c r="H864" s="14" t="s">
        <v>33784</v>
      </c>
      <c r="I864" s="13" t="s">
        <v>33782</v>
      </c>
      <c r="J864" s="13">
        <v>60154</v>
      </c>
      <c r="K864" t="s">
        <v>4922</v>
      </c>
      <c r="L864" t="s">
        <v>4956</v>
      </c>
      <c r="M864" t="s">
        <v>4957</v>
      </c>
      <c r="N864" t="s">
        <v>130</v>
      </c>
      <c r="O864" t="s">
        <v>4958</v>
      </c>
      <c r="P864" t="s">
        <v>4959</v>
      </c>
      <c r="Q864" t="s">
        <v>4960</v>
      </c>
      <c r="S864" t="s">
        <v>4928</v>
      </c>
      <c r="T864" s="1" t="s">
        <v>532</v>
      </c>
      <c r="U864" s="1" t="s">
        <v>4929</v>
      </c>
      <c r="V864" t="e">
        <v>#N/A</v>
      </c>
      <c r="W864" s="4">
        <v>0.96</v>
      </c>
      <c r="X864" s="1">
        <v>794</v>
      </c>
      <c r="Y864" s="1">
        <v>17</v>
      </c>
      <c r="Z864" s="1">
        <v>11</v>
      </c>
      <c r="AA864" s="1">
        <v>11</v>
      </c>
      <c r="AB864" s="6">
        <f t="shared" si="67"/>
        <v>1.3853904282115869E-2</v>
      </c>
      <c r="AC864" s="6">
        <f t="shared" si="65"/>
        <v>1.3853904282115869E-2</v>
      </c>
      <c r="AD864" s="26">
        <f t="shared" si="66"/>
        <v>158.80000000000001</v>
      </c>
      <c r="AE864" s="1">
        <v>11</v>
      </c>
      <c r="AF864" s="1">
        <v>11</v>
      </c>
      <c r="AG864" s="1">
        <v>8</v>
      </c>
      <c r="AH864" s="1">
        <v>26</v>
      </c>
      <c r="AI864" s="1">
        <v>0</v>
      </c>
      <c r="AJ864" s="1">
        <v>0</v>
      </c>
      <c r="AK864" s="1">
        <v>3</v>
      </c>
      <c r="AL864" s="1">
        <v>6</v>
      </c>
      <c r="AM864" s="1">
        <f t="shared" si="68"/>
        <v>6</v>
      </c>
      <c r="AN864" s="1">
        <v>0</v>
      </c>
      <c r="AO864" s="1">
        <v>1</v>
      </c>
      <c r="AP864" s="20">
        <f t="shared" si="69"/>
        <v>23.1</v>
      </c>
      <c r="AQ864" s="1">
        <v>0</v>
      </c>
    </row>
    <row r="865" spans="1:43" ht="16" x14ac:dyDescent="0.2">
      <c r="A865" t="s">
        <v>30644</v>
      </c>
      <c r="B865" t="s">
        <v>33771</v>
      </c>
      <c r="C865" s="1" t="s">
        <v>532</v>
      </c>
      <c r="E865" s="9" t="s">
        <v>33776</v>
      </c>
      <c r="F865" s="12" t="s">
        <v>33783</v>
      </c>
      <c r="G865" s="13" t="s">
        <v>33780</v>
      </c>
      <c r="H865" s="14" t="s">
        <v>33784</v>
      </c>
      <c r="I865" s="13" t="s">
        <v>33782</v>
      </c>
      <c r="J865" s="13">
        <v>60154</v>
      </c>
      <c r="K865" t="s">
        <v>4922</v>
      </c>
      <c r="L865" t="s">
        <v>4961</v>
      </c>
      <c r="M865" t="s">
        <v>4962</v>
      </c>
      <c r="N865" t="s">
        <v>331</v>
      </c>
      <c r="O865" t="s">
        <v>4963</v>
      </c>
      <c r="P865" t="s">
        <v>4964</v>
      </c>
      <c r="Q865" t="s">
        <v>4965</v>
      </c>
      <c r="S865" t="s">
        <v>4928</v>
      </c>
      <c r="T865" s="1" t="s">
        <v>532</v>
      </c>
      <c r="U865" s="1" t="s">
        <v>4966</v>
      </c>
      <c r="V865" t="s">
        <v>30643</v>
      </c>
      <c r="W865" s="4">
        <v>0.93</v>
      </c>
      <c r="X865" s="1">
        <v>458</v>
      </c>
      <c r="Y865" s="1">
        <v>26</v>
      </c>
      <c r="Z865" s="1">
        <v>27</v>
      </c>
      <c r="AA865" s="1">
        <v>26</v>
      </c>
      <c r="AB865" s="6">
        <f t="shared" si="67"/>
        <v>5.6768558951965066E-2</v>
      </c>
      <c r="AC865" s="6">
        <f t="shared" si="65"/>
        <v>5.6768558951965066E-2</v>
      </c>
      <c r="AD865" s="26">
        <f t="shared" si="66"/>
        <v>91.600000000000009</v>
      </c>
      <c r="AE865" s="1">
        <v>26</v>
      </c>
      <c r="AF865" s="1">
        <v>26</v>
      </c>
      <c r="AG865" s="1">
        <v>11</v>
      </c>
      <c r="AH865" s="1">
        <v>41</v>
      </c>
      <c r="AI865" s="1">
        <v>0</v>
      </c>
      <c r="AJ865" s="1">
        <v>0</v>
      </c>
      <c r="AK865" s="1">
        <v>7</v>
      </c>
      <c r="AL865" s="1">
        <v>29</v>
      </c>
      <c r="AM865" s="1">
        <f t="shared" si="68"/>
        <v>29</v>
      </c>
      <c r="AN865" s="1">
        <v>6</v>
      </c>
      <c r="AO865" s="1">
        <v>6</v>
      </c>
      <c r="AP865" s="20">
        <f t="shared" si="69"/>
        <v>54.6</v>
      </c>
      <c r="AQ865" s="1">
        <v>1</v>
      </c>
    </row>
    <row r="866" spans="1:43" ht="16" x14ac:dyDescent="0.2">
      <c r="A866" t="s">
        <v>29920</v>
      </c>
      <c r="B866" t="s">
        <v>33771</v>
      </c>
      <c r="C866" s="1" t="s">
        <v>532</v>
      </c>
      <c r="E866" s="9" t="s">
        <v>33776</v>
      </c>
      <c r="F866" s="14" t="s">
        <v>33785</v>
      </c>
      <c r="G866" s="13" t="s">
        <v>33780</v>
      </c>
      <c r="H866" s="14" t="s">
        <v>33786</v>
      </c>
      <c r="I866" s="13" t="s">
        <v>33782</v>
      </c>
      <c r="J866" s="15">
        <v>60184</v>
      </c>
      <c r="K866" t="s">
        <v>4967</v>
      </c>
      <c r="L866" t="s">
        <v>4968</v>
      </c>
      <c r="M866" t="s">
        <v>4969</v>
      </c>
      <c r="N866" t="s">
        <v>4970</v>
      </c>
      <c r="O866" t="s">
        <v>4971</v>
      </c>
      <c r="P866" t="s">
        <v>4972</v>
      </c>
      <c r="Q866" t="s">
        <v>4973</v>
      </c>
      <c r="S866" t="s">
        <v>4974</v>
      </c>
      <c r="T866" s="1" t="s">
        <v>532</v>
      </c>
      <c r="U866" s="1">
        <v>93256</v>
      </c>
      <c r="V866" t="s">
        <v>29919</v>
      </c>
      <c r="W866" s="4">
        <v>0.96</v>
      </c>
      <c r="X866" s="1">
        <v>800</v>
      </c>
      <c r="Y866" s="1">
        <v>55</v>
      </c>
      <c r="Z866" s="1">
        <v>58</v>
      </c>
      <c r="AA866" s="1">
        <v>42</v>
      </c>
      <c r="AB866" s="6">
        <f t="shared" si="67"/>
        <v>5.2499999999999998E-2</v>
      </c>
      <c r="AC866" s="6">
        <f t="shared" si="65"/>
        <v>5.2499999999999998E-2</v>
      </c>
      <c r="AD866" s="26">
        <f t="shared" si="66"/>
        <v>160</v>
      </c>
      <c r="AE866" s="1">
        <v>37</v>
      </c>
      <c r="AF866" s="1">
        <v>40</v>
      </c>
      <c r="AG866" s="1">
        <v>16</v>
      </c>
      <c r="AH866" s="1">
        <v>59</v>
      </c>
      <c r="AI866" s="1">
        <v>6</v>
      </c>
      <c r="AJ866" s="1">
        <v>63</v>
      </c>
      <c r="AK866" s="1">
        <v>11</v>
      </c>
      <c r="AL866" s="1">
        <v>22</v>
      </c>
      <c r="AM866" s="1">
        <f t="shared" si="68"/>
        <v>85</v>
      </c>
      <c r="AN866" s="1">
        <v>30</v>
      </c>
      <c r="AO866" s="1">
        <v>7</v>
      </c>
      <c r="AP866" s="20">
        <f t="shared" si="69"/>
        <v>88.2</v>
      </c>
      <c r="AQ866" s="1">
        <v>3</v>
      </c>
    </row>
    <row r="867" spans="1:43" ht="16" x14ac:dyDescent="0.2">
      <c r="A867" t="s">
        <v>28569</v>
      </c>
      <c r="B867" t="s">
        <v>33771</v>
      </c>
      <c r="C867" s="1" t="s">
        <v>532</v>
      </c>
      <c r="E867" s="9" t="s">
        <v>33776</v>
      </c>
      <c r="F867" s="12" t="s">
        <v>33783</v>
      </c>
      <c r="G867" s="13" t="s">
        <v>33780</v>
      </c>
      <c r="H867" s="14" t="s">
        <v>33784</v>
      </c>
      <c r="I867" s="13" t="s">
        <v>33782</v>
      </c>
      <c r="J867" s="13">
        <v>60154</v>
      </c>
      <c r="K867" t="s">
        <v>4975</v>
      </c>
      <c r="L867" t="s">
        <v>4976</v>
      </c>
      <c r="M867" t="s">
        <v>4977</v>
      </c>
      <c r="N867" t="s">
        <v>30</v>
      </c>
      <c r="O867" t="s">
        <v>4978</v>
      </c>
      <c r="P867" t="s">
        <v>4979</v>
      </c>
      <c r="Q867" t="s">
        <v>4980</v>
      </c>
      <c r="S867" t="s">
        <v>4981</v>
      </c>
      <c r="T867" s="1" t="s">
        <v>532</v>
      </c>
      <c r="U867" s="1" t="s">
        <v>4982</v>
      </c>
      <c r="V867" t="e">
        <v>#N/A</v>
      </c>
      <c r="W867" s="4">
        <v>0.97</v>
      </c>
      <c r="X867" s="1">
        <v>780</v>
      </c>
      <c r="Y867" s="1">
        <v>45</v>
      </c>
      <c r="Z867" s="1">
        <v>72</v>
      </c>
      <c r="AA867" s="1">
        <v>43</v>
      </c>
      <c r="AB867" s="6">
        <f t="shared" si="67"/>
        <v>5.5128205128205127E-2</v>
      </c>
      <c r="AC867" s="6">
        <f t="shared" si="65"/>
        <v>5.5128205128205127E-2</v>
      </c>
      <c r="AD867" s="26">
        <f t="shared" si="66"/>
        <v>156</v>
      </c>
      <c r="AE867" s="1">
        <v>35</v>
      </c>
      <c r="AF867" s="1">
        <v>50</v>
      </c>
      <c r="AG867" s="1">
        <v>13</v>
      </c>
      <c r="AH867" s="1">
        <v>35</v>
      </c>
      <c r="AI867" s="1">
        <v>2</v>
      </c>
      <c r="AJ867" s="1">
        <v>8</v>
      </c>
      <c r="AK867" s="1">
        <v>9</v>
      </c>
      <c r="AL867" s="1">
        <v>15</v>
      </c>
      <c r="AM867" s="1">
        <f t="shared" si="68"/>
        <v>23</v>
      </c>
      <c r="AN867" s="1">
        <v>18</v>
      </c>
      <c r="AO867" s="1">
        <v>5</v>
      </c>
      <c r="AP867" s="20">
        <f t="shared" si="69"/>
        <v>90.3</v>
      </c>
      <c r="AQ867" s="1">
        <v>8</v>
      </c>
    </row>
    <row r="868" spans="1:43" ht="16" x14ac:dyDescent="0.2">
      <c r="A868" t="s">
        <v>31645</v>
      </c>
      <c r="B868" t="s">
        <v>33771</v>
      </c>
      <c r="C868" s="1" t="s">
        <v>532</v>
      </c>
      <c r="E868" s="9" t="s">
        <v>33776</v>
      </c>
      <c r="F868" s="12" t="s">
        <v>33783</v>
      </c>
      <c r="G868" s="13" t="s">
        <v>33780</v>
      </c>
      <c r="H868" s="14" t="s">
        <v>33784</v>
      </c>
      <c r="I868" s="13" t="s">
        <v>33782</v>
      </c>
      <c r="J868" s="13">
        <v>60154</v>
      </c>
      <c r="K868" t="s">
        <v>4975</v>
      </c>
      <c r="L868" t="s">
        <v>4983</v>
      </c>
      <c r="M868" t="s">
        <v>4977</v>
      </c>
      <c r="N868" t="s">
        <v>30</v>
      </c>
      <c r="O868" t="s">
        <v>4984</v>
      </c>
      <c r="P868" t="s">
        <v>4985</v>
      </c>
      <c r="Q868" t="s">
        <v>4986</v>
      </c>
      <c r="S868" t="s">
        <v>4981</v>
      </c>
      <c r="T868" s="1" t="s">
        <v>532</v>
      </c>
      <c r="U868" s="1" t="s">
        <v>4987</v>
      </c>
      <c r="V868" t="e">
        <v>#N/A</v>
      </c>
      <c r="W868" s="4">
        <v>0.91</v>
      </c>
      <c r="X868" s="1">
        <v>500</v>
      </c>
      <c r="Y868" s="1">
        <v>22</v>
      </c>
      <c r="Z868" s="1">
        <v>24</v>
      </c>
      <c r="AA868" s="1">
        <v>19</v>
      </c>
      <c r="AB868" s="6">
        <f t="shared" si="67"/>
        <v>3.7999999999999999E-2</v>
      </c>
      <c r="AC868" s="6">
        <f t="shared" si="65"/>
        <v>3.7999999999999999E-2</v>
      </c>
      <c r="AD868" s="26">
        <f t="shared" si="66"/>
        <v>100</v>
      </c>
      <c r="AE868" s="1">
        <v>19</v>
      </c>
      <c r="AF868" s="1">
        <v>24</v>
      </c>
      <c r="AG868" s="1">
        <v>7</v>
      </c>
      <c r="AH868" s="1">
        <v>26</v>
      </c>
      <c r="AI868" s="1">
        <v>1</v>
      </c>
      <c r="AJ868" s="1">
        <v>4</v>
      </c>
      <c r="AK868" s="1">
        <v>2</v>
      </c>
      <c r="AL868" s="1">
        <v>5</v>
      </c>
      <c r="AM868" s="1">
        <f t="shared" si="68"/>
        <v>9</v>
      </c>
      <c r="AN868" s="1">
        <v>6</v>
      </c>
      <c r="AO868" s="1">
        <v>0</v>
      </c>
      <c r="AP868" s="20">
        <f t="shared" si="69"/>
        <v>39.9</v>
      </c>
      <c r="AQ868" s="1">
        <v>0</v>
      </c>
    </row>
    <row r="869" spans="1:43" ht="16" x14ac:dyDescent="0.2">
      <c r="A869" t="s">
        <v>30187</v>
      </c>
      <c r="B869" t="s">
        <v>33771</v>
      </c>
      <c r="C869" s="1" t="s">
        <v>532</v>
      </c>
      <c r="E869" s="9" t="s">
        <v>33776</v>
      </c>
      <c r="F869" s="12" t="s">
        <v>33783</v>
      </c>
      <c r="G869" s="13" t="s">
        <v>33780</v>
      </c>
      <c r="H869" s="14" t="s">
        <v>33784</v>
      </c>
      <c r="I869" s="13" t="s">
        <v>33782</v>
      </c>
      <c r="J869" s="13">
        <v>60154</v>
      </c>
      <c r="K869" t="s">
        <v>4975</v>
      </c>
      <c r="L869" t="s">
        <v>4989</v>
      </c>
      <c r="M869" t="s">
        <v>4990</v>
      </c>
      <c r="N869" t="s">
        <v>1436</v>
      </c>
      <c r="O869" t="s">
        <v>4991</v>
      </c>
      <c r="P869" t="s">
        <v>4992</v>
      </c>
      <c r="Q869" t="s">
        <v>4993</v>
      </c>
      <c r="S869" t="s">
        <v>4981</v>
      </c>
      <c r="T869" s="1" t="s">
        <v>532</v>
      </c>
      <c r="U869" s="1">
        <v>91768</v>
      </c>
      <c r="V869" t="e">
        <v>#N/A</v>
      </c>
      <c r="W869" s="4">
        <v>0.92</v>
      </c>
      <c r="X869" s="1">
        <v>660</v>
      </c>
      <c r="Y869" s="1">
        <v>18</v>
      </c>
      <c r="Z869" s="1">
        <v>14</v>
      </c>
      <c r="AA869" s="1">
        <v>14</v>
      </c>
      <c r="AB869" s="6">
        <f t="shared" si="67"/>
        <v>2.1212121212121213E-2</v>
      </c>
      <c r="AC869" s="6">
        <f t="shared" si="65"/>
        <v>2.1212121212121213E-2</v>
      </c>
      <c r="AD869" s="26">
        <f t="shared" si="66"/>
        <v>132</v>
      </c>
      <c r="AE869" s="1">
        <v>11</v>
      </c>
      <c r="AF869" s="1">
        <v>11</v>
      </c>
      <c r="AG869" s="1">
        <v>4</v>
      </c>
      <c r="AH869" s="1">
        <v>10</v>
      </c>
      <c r="AI869" s="1">
        <v>1</v>
      </c>
      <c r="AJ869" s="1">
        <v>4</v>
      </c>
      <c r="AK869" s="1">
        <v>1</v>
      </c>
      <c r="AL869" s="1">
        <v>3</v>
      </c>
      <c r="AM869" s="1">
        <f t="shared" si="68"/>
        <v>7</v>
      </c>
      <c r="AN869" s="1">
        <v>4</v>
      </c>
      <c r="AO869" s="1">
        <v>2</v>
      </c>
      <c r="AP869" s="20">
        <f t="shared" si="69"/>
        <v>29.400000000000002</v>
      </c>
      <c r="AQ869" s="1">
        <v>3</v>
      </c>
    </row>
    <row r="870" spans="1:43" ht="16" x14ac:dyDescent="0.2">
      <c r="A870" t="s">
        <v>29317</v>
      </c>
      <c r="B870" t="s">
        <v>33771</v>
      </c>
      <c r="C870" s="1" t="s">
        <v>532</v>
      </c>
      <c r="E870" s="9" t="s">
        <v>33776</v>
      </c>
      <c r="F870" s="12" t="s">
        <v>33783</v>
      </c>
      <c r="G870" s="13" t="s">
        <v>33780</v>
      </c>
      <c r="H870" s="14" t="s">
        <v>33784</v>
      </c>
      <c r="I870" s="13" t="s">
        <v>33782</v>
      </c>
      <c r="J870" s="13">
        <v>60154</v>
      </c>
      <c r="K870" t="s">
        <v>4975</v>
      </c>
      <c r="L870" t="s">
        <v>4994</v>
      </c>
      <c r="M870" t="s">
        <v>4995</v>
      </c>
      <c r="N870" t="s">
        <v>30</v>
      </c>
      <c r="O870" t="s">
        <v>4996</v>
      </c>
      <c r="P870" t="s">
        <v>4997</v>
      </c>
      <c r="Q870" t="s">
        <v>4998</v>
      </c>
      <c r="S870" t="s">
        <v>4981</v>
      </c>
      <c r="T870" s="1" t="s">
        <v>532</v>
      </c>
      <c r="U870" s="1" t="s">
        <v>4999</v>
      </c>
      <c r="V870" t="e">
        <v>#N/A</v>
      </c>
      <c r="W870" s="4">
        <v>0.76</v>
      </c>
      <c r="X870" s="1">
        <v>461</v>
      </c>
      <c r="Y870" s="1">
        <v>43</v>
      </c>
      <c r="Z870" s="1">
        <v>30</v>
      </c>
      <c r="AA870" s="1">
        <v>24</v>
      </c>
      <c r="AB870" s="6">
        <f t="shared" si="67"/>
        <v>5.2060737527114966E-2</v>
      </c>
      <c r="AC870" s="6">
        <f t="shared" si="65"/>
        <v>5.2060737527114966E-2</v>
      </c>
      <c r="AD870" s="26">
        <f t="shared" si="66"/>
        <v>92.2</v>
      </c>
      <c r="AE870" s="1">
        <v>15</v>
      </c>
      <c r="AF870" s="1">
        <v>19</v>
      </c>
      <c r="AG870" s="1">
        <v>3</v>
      </c>
      <c r="AH870" s="1">
        <v>13</v>
      </c>
      <c r="AI870" s="1">
        <v>2</v>
      </c>
      <c r="AJ870" s="1">
        <v>6</v>
      </c>
      <c r="AK870" s="1">
        <v>3</v>
      </c>
      <c r="AL870" s="1">
        <v>5</v>
      </c>
      <c r="AM870" s="1">
        <f t="shared" si="68"/>
        <v>11</v>
      </c>
      <c r="AN870" s="1">
        <v>10</v>
      </c>
      <c r="AO870" s="1">
        <v>1</v>
      </c>
      <c r="AP870" s="20">
        <f t="shared" si="69"/>
        <v>50.400000000000006</v>
      </c>
      <c r="AQ870" s="1">
        <v>9</v>
      </c>
    </row>
    <row r="871" spans="1:43" ht="16" x14ac:dyDescent="0.2">
      <c r="A871" t="s">
        <v>29942</v>
      </c>
      <c r="B871" t="s">
        <v>33771</v>
      </c>
      <c r="C871" s="1" t="s">
        <v>532</v>
      </c>
      <c r="E871" s="9" t="s">
        <v>33776</v>
      </c>
      <c r="F871" s="12" t="s">
        <v>33783</v>
      </c>
      <c r="G871" s="13" t="s">
        <v>33780</v>
      </c>
      <c r="H871" s="14" t="s">
        <v>33784</v>
      </c>
      <c r="I871" s="13" t="s">
        <v>33782</v>
      </c>
      <c r="J871" s="13">
        <v>60154</v>
      </c>
      <c r="K871" t="s">
        <v>4975</v>
      </c>
      <c r="L871" t="s">
        <v>5000</v>
      </c>
      <c r="M871" t="s">
        <v>5001</v>
      </c>
      <c r="N871" t="s">
        <v>201</v>
      </c>
      <c r="O871" t="s">
        <v>5002</v>
      </c>
      <c r="P871" t="s">
        <v>5003</v>
      </c>
      <c r="Q871" t="s">
        <v>5004</v>
      </c>
      <c r="S871" t="s">
        <v>4981</v>
      </c>
      <c r="T871" s="1" t="s">
        <v>532</v>
      </c>
      <c r="U871" s="1" t="s">
        <v>5005</v>
      </c>
      <c r="V871" t="e">
        <v>#N/A</v>
      </c>
      <c r="W871" s="4">
        <v>0.96</v>
      </c>
      <c r="X871" s="1">
        <v>660</v>
      </c>
      <c r="Y871" s="1">
        <v>13</v>
      </c>
      <c r="Z871" s="1">
        <v>6</v>
      </c>
      <c r="AA871" s="1">
        <v>6</v>
      </c>
      <c r="AB871" s="6">
        <f t="shared" si="67"/>
        <v>9.0909090909090905E-3</v>
      </c>
      <c r="AC871" s="6">
        <f t="shared" si="65"/>
        <v>9.0909090909090905E-3</v>
      </c>
      <c r="AD871" s="26">
        <f t="shared" si="66"/>
        <v>132</v>
      </c>
      <c r="AE871" s="1">
        <v>5</v>
      </c>
      <c r="AF871" s="1">
        <v>5</v>
      </c>
      <c r="AG871" s="1">
        <v>1</v>
      </c>
      <c r="AH871" s="1">
        <v>1</v>
      </c>
      <c r="AI871" s="1">
        <v>0</v>
      </c>
      <c r="AJ871" s="1">
        <v>0</v>
      </c>
      <c r="AK871" s="1">
        <v>1</v>
      </c>
      <c r="AL871" s="1">
        <v>3</v>
      </c>
      <c r="AM871" s="1">
        <f t="shared" si="68"/>
        <v>3</v>
      </c>
      <c r="AN871" s="1">
        <v>2</v>
      </c>
      <c r="AO871" s="1">
        <v>3</v>
      </c>
      <c r="AP871" s="20">
        <f t="shared" si="69"/>
        <v>12.600000000000001</v>
      </c>
      <c r="AQ871" s="1">
        <v>1</v>
      </c>
    </row>
    <row r="872" spans="1:43" ht="16" x14ac:dyDescent="0.2">
      <c r="A872" t="s">
        <v>26811</v>
      </c>
      <c r="B872" t="s">
        <v>33771</v>
      </c>
      <c r="C872" s="1" t="s">
        <v>532</v>
      </c>
      <c r="E872" s="9" t="s">
        <v>33776</v>
      </c>
      <c r="F872" s="12" t="s">
        <v>33783</v>
      </c>
      <c r="G872" s="13" t="s">
        <v>33780</v>
      </c>
      <c r="H872" s="14" t="s">
        <v>33784</v>
      </c>
      <c r="I872" s="13" t="s">
        <v>33782</v>
      </c>
      <c r="J872" s="13">
        <v>60154</v>
      </c>
      <c r="K872" t="s">
        <v>4975</v>
      </c>
      <c r="L872" t="s">
        <v>5006</v>
      </c>
      <c r="M872" t="s">
        <v>5007</v>
      </c>
      <c r="N872" t="s">
        <v>268</v>
      </c>
      <c r="O872" t="s">
        <v>5008</v>
      </c>
      <c r="P872" t="s">
        <v>5009</v>
      </c>
      <c r="Q872" t="s">
        <v>5010</v>
      </c>
      <c r="S872" t="s">
        <v>4988</v>
      </c>
      <c r="T872" s="1" t="s">
        <v>532</v>
      </c>
      <c r="U872" s="1" t="s">
        <v>5011</v>
      </c>
      <c r="V872" t="e">
        <v>#N/A</v>
      </c>
      <c r="W872" s="4">
        <v>0.73</v>
      </c>
      <c r="X872" s="1">
        <v>400</v>
      </c>
      <c r="Y872" s="1">
        <v>34</v>
      </c>
      <c r="Z872" s="1">
        <v>23</v>
      </c>
      <c r="AA872" s="1">
        <v>19</v>
      </c>
      <c r="AB872" s="6">
        <f t="shared" si="67"/>
        <v>4.7500000000000001E-2</v>
      </c>
      <c r="AC872" s="6">
        <f t="shared" si="65"/>
        <v>4.7500000000000001E-2</v>
      </c>
      <c r="AD872" s="26">
        <f t="shared" si="66"/>
        <v>80</v>
      </c>
      <c r="AE872" s="1">
        <v>18</v>
      </c>
      <c r="AF872" s="1">
        <v>22</v>
      </c>
      <c r="AG872" s="1">
        <v>8</v>
      </c>
      <c r="AH872" s="1">
        <v>19</v>
      </c>
      <c r="AI872" s="1">
        <v>1</v>
      </c>
      <c r="AJ872" s="1">
        <v>2</v>
      </c>
      <c r="AK872" s="1">
        <v>3</v>
      </c>
      <c r="AL872" s="1">
        <v>3</v>
      </c>
      <c r="AM872" s="1">
        <f t="shared" si="68"/>
        <v>5</v>
      </c>
      <c r="AN872" s="1">
        <v>8</v>
      </c>
      <c r="AO872" s="1">
        <v>0</v>
      </c>
      <c r="AP872" s="20">
        <f t="shared" si="69"/>
        <v>39.9</v>
      </c>
      <c r="AQ872" s="1">
        <v>1</v>
      </c>
    </row>
    <row r="873" spans="1:43" ht="16" x14ac:dyDescent="0.2">
      <c r="A873" t="s">
        <v>28084</v>
      </c>
      <c r="B873" t="s">
        <v>33771</v>
      </c>
      <c r="C873" s="1" t="s">
        <v>532</v>
      </c>
      <c r="E873" s="9" t="s">
        <v>33776</v>
      </c>
      <c r="F873" s="12" t="s">
        <v>33783</v>
      </c>
      <c r="G873" s="13" t="s">
        <v>33780</v>
      </c>
      <c r="H873" s="14" t="s">
        <v>33784</v>
      </c>
      <c r="I873" s="13" t="s">
        <v>33782</v>
      </c>
      <c r="J873" s="13">
        <v>60154</v>
      </c>
      <c r="K873" t="s">
        <v>4975</v>
      </c>
      <c r="L873" t="s">
        <v>5015</v>
      </c>
      <c r="M873" t="s">
        <v>5016</v>
      </c>
      <c r="N873" t="s">
        <v>1436</v>
      </c>
      <c r="O873" t="s">
        <v>5017</v>
      </c>
      <c r="P873" t="s">
        <v>5018</v>
      </c>
      <c r="Q873" t="s">
        <v>5019</v>
      </c>
      <c r="S873" t="s">
        <v>4981</v>
      </c>
      <c r="T873" s="1" t="s">
        <v>532</v>
      </c>
      <c r="U873" s="1" t="s">
        <v>5020</v>
      </c>
      <c r="V873" t="e">
        <v>#N/A</v>
      </c>
      <c r="W873" s="4">
        <v>0.95</v>
      </c>
      <c r="X873" s="1">
        <v>649</v>
      </c>
      <c r="Y873" s="1">
        <v>37</v>
      </c>
      <c r="Z873" s="1">
        <v>21</v>
      </c>
      <c r="AA873" s="1">
        <v>21</v>
      </c>
      <c r="AB873" s="6">
        <f t="shared" si="67"/>
        <v>3.2357473035439135E-2</v>
      </c>
      <c r="AC873" s="6">
        <f t="shared" si="65"/>
        <v>3.2357473035439135E-2</v>
      </c>
      <c r="AD873" s="26">
        <f t="shared" si="66"/>
        <v>129.80000000000001</v>
      </c>
      <c r="AE873" s="1">
        <v>20</v>
      </c>
      <c r="AF873" s="1">
        <v>20</v>
      </c>
      <c r="AG873" s="1">
        <v>9</v>
      </c>
      <c r="AH873" s="1">
        <v>27</v>
      </c>
      <c r="AI873" s="1">
        <v>0</v>
      </c>
      <c r="AJ873" s="1">
        <v>0</v>
      </c>
      <c r="AK873" s="1">
        <v>7</v>
      </c>
      <c r="AL873" s="1">
        <v>20</v>
      </c>
      <c r="AM873" s="1">
        <f t="shared" si="68"/>
        <v>20</v>
      </c>
      <c r="AN873" s="1">
        <v>6</v>
      </c>
      <c r="AO873" s="1">
        <v>4</v>
      </c>
      <c r="AP873" s="20">
        <f t="shared" si="69"/>
        <v>44.1</v>
      </c>
      <c r="AQ873" s="1">
        <v>0</v>
      </c>
    </row>
    <row r="874" spans="1:43" ht="16" x14ac:dyDescent="0.2">
      <c r="A874" t="s">
        <v>30982</v>
      </c>
      <c r="B874" t="s">
        <v>33771</v>
      </c>
      <c r="C874" s="1" t="s">
        <v>532</v>
      </c>
      <c r="E874" s="9" t="s">
        <v>33776</v>
      </c>
      <c r="F874" s="12" t="s">
        <v>33783</v>
      </c>
      <c r="G874" s="13" t="s">
        <v>33780</v>
      </c>
      <c r="H874" s="14" t="s">
        <v>33784</v>
      </c>
      <c r="I874" s="13" t="s">
        <v>33782</v>
      </c>
      <c r="J874" s="13">
        <v>60154</v>
      </c>
      <c r="K874" t="s">
        <v>4975</v>
      </c>
      <c r="L874" t="s">
        <v>5021</v>
      </c>
      <c r="M874" t="s">
        <v>5013</v>
      </c>
      <c r="N874" t="s">
        <v>30</v>
      </c>
      <c r="O874" t="s">
        <v>5014</v>
      </c>
      <c r="P874" t="s">
        <v>5022</v>
      </c>
      <c r="Q874" t="s">
        <v>5023</v>
      </c>
      <c r="S874" t="s">
        <v>4981</v>
      </c>
      <c r="T874" s="1" t="s">
        <v>532</v>
      </c>
      <c r="U874" s="1" t="s">
        <v>5024</v>
      </c>
      <c r="V874" t="e">
        <v>#N/A</v>
      </c>
      <c r="W874" s="4">
        <v>0.87</v>
      </c>
      <c r="X874" s="1">
        <v>403</v>
      </c>
      <c r="Y874" s="1">
        <v>30</v>
      </c>
      <c r="Z874" s="1">
        <v>10</v>
      </c>
      <c r="AA874" s="1">
        <v>9</v>
      </c>
      <c r="AB874" s="6">
        <f t="shared" si="67"/>
        <v>2.2332506203473945E-2</v>
      </c>
      <c r="AC874" s="6">
        <f t="shared" si="65"/>
        <v>2.2332506203473945E-2</v>
      </c>
      <c r="AD874" s="26">
        <f t="shared" si="66"/>
        <v>80.600000000000009</v>
      </c>
      <c r="AE874" s="1">
        <v>9</v>
      </c>
      <c r="AF874" s="1">
        <v>9</v>
      </c>
      <c r="AG874" s="1">
        <v>3</v>
      </c>
      <c r="AH874" s="1">
        <v>12</v>
      </c>
      <c r="AI874" s="1">
        <v>0</v>
      </c>
      <c r="AJ874" s="1">
        <v>0</v>
      </c>
      <c r="AK874" s="1">
        <v>1</v>
      </c>
      <c r="AL874" s="1">
        <v>4</v>
      </c>
      <c r="AM874" s="1">
        <f t="shared" si="68"/>
        <v>4</v>
      </c>
      <c r="AN874" s="1">
        <v>1</v>
      </c>
      <c r="AO874" s="1">
        <v>0</v>
      </c>
      <c r="AP874" s="20">
        <f t="shared" si="69"/>
        <v>18.900000000000002</v>
      </c>
      <c r="AQ874" s="1">
        <v>0</v>
      </c>
    </row>
    <row r="875" spans="1:43" ht="16" x14ac:dyDescent="0.2">
      <c r="A875" t="s">
        <v>31093</v>
      </c>
      <c r="B875" t="s">
        <v>33771</v>
      </c>
      <c r="C875" s="1" t="s">
        <v>532</v>
      </c>
      <c r="E875" s="9" t="s">
        <v>33776</v>
      </c>
      <c r="F875" s="12" t="s">
        <v>33783</v>
      </c>
      <c r="G875" s="13" t="s">
        <v>33780</v>
      </c>
      <c r="H875" s="14" t="s">
        <v>33784</v>
      </c>
      <c r="I875" s="13" t="s">
        <v>33782</v>
      </c>
      <c r="J875" s="13">
        <v>60154</v>
      </c>
      <c r="K875" t="s">
        <v>4975</v>
      </c>
      <c r="L875" t="s">
        <v>5025</v>
      </c>
      <c r="M875" t="s">
        <v>5026</v>
      </c>
      <c r="N875" t="s">
        <v>201</v>
      </c>
      <c r="O875" t="s">
        <v>5027</v>
      </c>
      <c r="P875" t="s">
        <v>5028</v>
      </c>
      <c r="Q875" t="s">
        <v>5029</v>
      </c>
      <c r="S875" t="s">
        <v>4981</v>
      </c>
      <c r="T875" s="1" t="s">
        <v>532</v>
      </c>
      <c r="U875" s="1" t="s">
        <v>5030</v>
      </c>
      <c r="V875" t="e">
        <v>#N/A</v>
      </c>
      <c r="W875" s="4">
        <v>0.94</v>
      </c>
      <c r="X875" s="1">
        <v>600</v>
      </c>
      <c r="Y875" s="1">
        <v>40</v>
      </c>
      <c r="Z875" s="1">
        <v>30</v>
      </c>
      <c r="AA875" s="1">
        <v>23</v>
      </c>
      <c r="AB875" s="6">
        <f t="shared" si="67"/>
        <v>3.833333333333333E-2</v>
      </c>
      <c r="AC875" s="6">
        <f t="shared" si="65"/>
        <v>3.833333333333333E-2</v>
      </c>
      <c r="AD875" s="26">
        <f t="shared" si="66"/>
        <v>120</v>
      </c>
      <c r="AE875" s="1">
        <v>20</v>
      </c>
      <c r="AF875" s="1">
        <v>27</v>
      </c>
      <c r="AG875" s="1">
        <v>6</v>
      </c>
      <c r="AH875" s="1">
        <v>27</v>
      </c>
      <c r="AI875" s="1">
        <v>2</v>
      </c>
      <c r="AJ875" s="1">
        <v>3</v>
      </c>
      <c r="AK875" s="1">
        <v>4</v>
      </c>
      <c r="AL875" s="1">
        <v>5</v>
      </c>
      <c r="AM875" s="1">
        <f t="shared" si="68"/>
        <v>8</v>
      </c>
      <c r="AN875" s="1">
        <v>9</v>
      </c>
      <c r="AO875" s="1">
        <v>1</v>
      </c>
      <c r="AP875" s="20">
        <f t="shared" si="69"/>
        <v>48.300000000000004</v>
      </c>
      <c r="AQ875" s="1">
        <v>2</v>
      </c>
    </row>
    <row r="876" spans="1:43" ht="16" x14ac:dyDescent="0.2">
      <c r="A876" t="s">
        <v>28983</v>
      </c>
      <c r="B876" t="s">
        <v>33771</v>
      </c>
      <c r="C876" s="1" t="s">
        <v>532</v>
      </c>
      <c r="E876" s="9" t="s">
        <v>33776</v>
      </c>
      <c r="F876" s="12" t="s">
        <v>33783</v>
      </c>
      <c r="G876" s="13" t="s">
        <v>33780</v>
      </c>
      <c r="H876" s="14" t="s">
        <v>33784</v>
      </c>
      <c r="I876" s="13" t="s">
        <v>33782</v>
      </c>
      <c r="J876" s="13">
        <v>60154</v>
      </c>
      <c r="K876" t="s">
        <v>4975</v>
      </c>
      <c r="L876" t="s">
        <v>1612</v>
      </c>
      <c r="M876" t="s">
        <v>5031</v>
      </c>
      <c r="N876" t="s">
        <v>1436</v>
      </c>
      <c r="O876" t="s">
        <v>5032</v>
      </c>
      <c r="P876" t="s">
        <v>5033</v>
      </c>
      <c r="Q876" t="s">
        <v>5034</v>
      </c>
      <c r="S876" t="s">
        <v>4981</v>
      </c>
      <c r="T876" s="1" t="s">
        <v>532</v>
      </c>
      <c r="U876" s="1" t="s">
        <v>5035</v>
      </c>
      <c r="V876" t="e">
        <v>#N/A</v>
      </c>
      <c r="W876" s="4">
        <v>0.95</v>
      </c>
      <c r="X876" s="1">
        <v>400</v>
      </c>
      <c r="Y876" s="1">
        <v>22</v>
      </c>
      <c r="Z876" s="1">
        <v>15</v>
      </c>
      <c r="AA876" s="1">
        <v>15</v>
      </c>
      <c r="AB876" s="6">
        <f t="shared" si="67"/>
        <v>3.7499999999999999E-2</v>
      </c>
      <c r="AC876" s="6">
        <f t="shared" si="65"/>
        <v>3.7499999999999999E-2</v>
      </c>
      <c r="AD876" s="26">
        <f t="shared" si="66"/>
        <v>80</v>
      </c>
      <c r="AE876" s="1">
        <v>11</v>
      </c>
      <c r="AF876" s="1">
        <v>11</v>
      </c>
      <c r="AG876" s="1">
        <v>5</v>
      </c>
      <c r="AH876" s="1">
        <v>18</v>
      </c>
      <c r="AI876" s="1">
        <v>0</v>
      </c>
      <c r="AJ876" s="1">
        <v>0</v>
      </c>
      <c r="AK876" s="1">
        <v>3</v>
      </c>
      <c r="AL876" s="1">
        <v>5</v>
      </c>
      <c r="AM876" s="1">
        <f t="shared" si="68"/>
        <v>5</v>
      </c>
      <c r="AN876" s="1">
        <v>3</v>
      </c>
      <c r="AO876" s="1">
        <v>1</v>
      </c>
      <c r="AP876" s="20">
        <f t="shared" si="69"/>
        <v>31.5</v>
      </c>
      <c r="AQ876" s="1">
        <v>4</v>
      </c>
    </row>
    <row r="877" spans="1:43" ht="16" x14ac:dyDescent="0.2">
      <c r="A877" t="s">
        <v>31868</v>
      </c>
      <c r="B877" t="s">
        <v>33771</v>
      </c>
      <c r="C877" s="1" t="s">
        <v>532</v>
      </c>
      <c r="E877" s="9" t="s">
        <v>33776</v>
      </c>
      <c r="F877" s="12" t="s">
        <v>33783</v>
      </c>
      <c r="G877" s="13" t="s">
        <v>33780</v>
      </c>
      <c r="H877" s="14" t="s">
        <v>33784</v>
      </c>
      <c r="I877" s="13" t="s">
        <v>33782</v>
      </c>
      <c r="J877" s="13">
        <v>60154</v>
      </c>
      <c r="K877" t="s">
        <v>4975</v>
      </c>
      <c r="L877" t="s">
        <v>5036</v>
      </c>
      <c r="M877" t="s">
        <v>5037</v>
      </c>
      <c r="N877" t="s">
        <v>30</v>
      </c>
      <c r="O877" t="s">
        <v>5038</v>
      </c>
      <c r="P877" t="s">
        <v>5039</v>
      </c>
      <c r="Q877" t="s">
        <v>5040</v>
      </c>
      <c r="S877" t="s">
        <v>4981</v>
      </c>
      <c r="T877" s="1" t="s">
        <v>532</v>
      </c>
      <c r="U877" s="1" t="s">
        <v>5041</v>
      </c>
      <c r="V877" t="e">
        <v>#N/A</v>
      </c>
      <c r="W877" s="4">
        <v>0.98</v>
      </c>
      <c r="X877" s="1">
        <v>460</v>
      </c>
      <c r="Y877" s="1">
        <v>35</v>
      </c>
      <c r="Z877" s="1">
        <v>41</v>
      </c>
      <c r="AA877" s="1">
        <v>30</v>
      </c>
      <c r="AB877" s="6">
        <f t="shared" si="67"/>
        <v>6.5217391304347824E-2</v>
      </c>
      <c r="AC877" s="6">
        <f t="shared" si="65"/>
        <v>6.5217391304347824E-2</v>
      </c>
      <c r="AD877" s="26">
        <f t="shared" si="66"/>
        <v>92</v>
      </c>
      <c r="AE877" s="1">
        <v>29</v>
      </c>
      <c r="AF877" s="1">
        <v>38</v>
      </c>
      <c r="AG877" s="1">
        <v>16</v>
      </c>
      <c r="AH877" s="1">
        <v>52</v>
      </c>
      <c r="AI877" s="1">
        <v>0</v>
      </c>
      <c r="AJ877" s="1">
        <v>0</v>
      </c>
      <c r="AK877" s="1">
        <v>3</v>
      </c>
      <c r="AL877" s="1">
        <v>9</v>
      </c>
      <c r="AM877" s="1">
        <f t="shared" si="68"/>
        <v>9</v>
      </c>
      <c r="AN877" s="1">
        <v>10</v>
      </c>
      <c r="AO877" s="1">
        <v>0</v>
      </c>
      <c r="AP877" s="20">
        <f t="shared" si="69"/>
        <v>63</v>
      </c>
      <c r="AQ877" s="1">
        <v>3</v>
      </c>
    </row>
    <row r="878" spans="1:43" ht="16" x14ac:dyDescent="0.2">
      <c r="A878" t="s">
        <v>30045</v>
      </c>
      <c r="B878" t="s">
        <v>33771</v>
      </c>
      <c r="C878" s="1" t="s">
        <v>532</v>
      </c>
      <c r="E878" s="9" t="s">
        <v>33776</v>
      </c>
      <c r="F878" s="12" t="s">
        <v>33783</v>
      </c>
      <c r="G878" s="13" t="s">
        <v>33780</v>
      </c>
      <c r="H878" s="14" t="s">
        <v>33784</v>
      </c>
      <c r="I878" s="13" t="s">
        <v>33782</v>
      </c>
      <c r="J878" s="13">
        <v>60154</v>
      </c>
      <c r="K878" t="s">
        <v>4975</v>
      </c>
      <c r="L878" t="s">
        <v>5042</v>
      </c>
      <c r="M878" t="s">
        <v>5043</v>
      </c>
      <c r="N878" t="s">
        <v>201</v>
      </c>
      <c r="O878" t="s">
        <v>5044</v>
      </c>
      <c r="P878" t="s">
        <v>5045</v>
      </c>
      <c r="Q878" t="s">
        <v>5046</v>
      </c>
      <c r="S878" t="s">
        <v>4981</v>
      </c>
      <c r="T878" s="1" t="s">
        <v>532</v>
      </c>
      <c r="U878" s="1" t="s">
        <v>5047</v>
      </c>
      <c r="V878" t="s">
        <v>30044</v>
      </c>
      <c r="W878" s="4">
        <v>0.93</v>
      </c>
      <c r="X878" s="1">
        <v>530</v>
      </c>
      <c r="Y878" s="1">
        <v>12</v>
      </c>
      <c r="Z878" s="1">
        <v>21</v>
      </c>
      <c r="AA878" s="1">
        <v>15</v>
      </c>
      <c r="AB878" s="6">
        <f t="shared" si="67"/>
        <v>2.8301886792452831E-2</v>
      </c>
      <c r="AC878" s="6">
        <f t="shared" si="65"/>
        <v>2.8301886792452831E-2</v>
      </c>
      <c r="AD878" s="26">
        <f t="shared" si="66"/>
        <v>106</v>
      </c>
      <c r="AE878" s="1">
        <v>14</v>
      </c>
      <c r="AF878" s="1">
        <v>20</v>
      </c>
      <c r="AG878" s="1">
        <v>5</v>
      </c>
      <c r="AH878" s="1">
        <v>18</v>
      </c>
      <c r="AI878" s="1">
        <v>0</v>
      </c>
      <c r="AJ878" s="1">
        <v>0</v>
      </c>
      <c r="AK878" s="1">
        <v>2</v>
      </c>
      <c r="AL878" s="1">
        <v>5</v>
      </c>
      <c r="AM878" s="1">
        <f t="shared" si="68"/>
        <v>5</v>
      </c>
      <c r="AN878" s="1">
        <v>4</v>
      </c>
      <c r="AO878" s="1">
        <v>1</v>
      </c>
      <c r="AP878" s="20">
        <f t="shared" si="69"/>
        <v>31.5</v>
      </c>
      <c r="AQ878" s="1">
        <v>1</v>
      </c>
    </row>
    <row r="879" spans="1:43" ht="16" x14ac:dyDescent="0.2">
      <c r="A879" t="s">
        <v>28864</v>
      </c>
      <c r="B879" t="s">
        <v>33771</v>
      </c>
      <c r="C879" s="1" t="s">
        <v>532</v>
      </c>
      <c r="E879" s="9" t="s">
        <v>33776</v>
      </c>
      <c r="F879" s="12" t="s">
        <v>33783</v>
      </c>
      <c r="G879" s="13" t="s">
        <v>33780</v>
      </c>
      <c r="H879" s="14" t="s">
        <v>33784</v>
      </c>
      <c r="I879" s="13" t="s">
        <v>33782</v>
      </c>
      <c r="J879" s="13">
        <v>60154</v>
      </c>
      <c r="K879" t="s">
        <v>4975</v>
      </c>
      <c r="L879" t="s">
        <v>1617</v>
      </c>
      <c r="M879" t="s">
        <v>4995</v>
      </c>
      <c r="N879" t="s">
        <v>30</v>
      </c>
      <c r="O879" t="s">
        <v>4996</v>
      </c>
      <c r="P879" t="s">
        <v>5048</v>
      </c>
      <c r="Q879" t="s">
        <v>5049</v>
      </c>
      <c r="S879" t="s">
        <v>4981</v>
      </c>
      <c r="T879" s="1" t="s">
        <v>532</v>
      </c>
      <c r="U879" s="1" t="s">
        <v>5050</v>
      </c>
      <c r="V879" t="e">
        <v>#N/A</v>
      </c>
      <c r="W879" s="4">
        <v>0.95</v>
      </c>
      <c r="X879" s="1">
        <v>600</v>
      </c>
      <c r="Y879" s="1">
        <v>28</v>
      </c>
      <c r="Z879" s="1">
        <v>29</v>
      </c>
      <c r="AA879" s="1">
        <v>23</v>
      </c>
      <c r="AB879" s="6">
        <f t="shared" si="67"/>
        <v>3.833333333333333E-2</v>
      </c>
      <c r="AC879" s="6">
        <f t="shared" si="65"/>
        <v>3.833333333333333E-2</v>
      </c>
      <c r="AD879" s="26">
        <f t="shared" si="66"/>
        <v>120</v>
      </c>
      <c r="AE879" s="1">
        <v>18</v>
      </c>
      <c r="AF879" s="1">
        <v>23</v>
      </c>
      <c r="AG879" s="1">
        <v>10</v>
      </c>
      <c r="AH879" s="1">
        <v>22</v>
      </c>
      <c r="AI879" s="1">
        <v>0</v>
      </c>
      <c r="AJ879" s="1">
        <v>0</v>
      </c>
      <c r="AK879" s="1">
        <v>6</v>
      </c>
      <c r="AL879" s="1">
        <v>11</v>
      </c>
      <c r="AM879" s="1">
        <f t="shared" si="68"/>
        <v>11</v>
      </c>
      <c r="AN879" s="1">
        <v>4</v>
      </c>
      <c r="AO879" s="1">
        <v>7</v>
      </c>
      <c r="AP879" s="20">
        <f t="shared" si="69"/>
        <v>48.300000000000004</v>
      </c>
      <c r="AQ879" s="1">
        <v>3</v>
      </c>
    </row>
    <row r="880" spans="1:43" ht="16" x14ac:dyDescent="0.2">
      <c r="A880" t="s">
        <v>27570</v>
      </c>
      <c r="B880" t="s">
        <v>33771</v>
      </c>
      <c r="C880" s="1" t="s">
        <v>532</v>
      </c>
      <c r="E880" s="9" t="s">
        <v>33776</v>
      </c>
      <c r="F880" s="12" t="s">
        <v>33783</v>
      </c>
      <c r="G880" s="13" t="s">
        <v>33780</v>
      </c>
      <c r="H880" s="14" t="s">
        <v>33784</v>
      </c>
      <c r="I880" s="13" t="s">
        <v>33782</v>
      </c>
      <c r="J880" s="13">
        <v>60154</v>
      </c>
      <c r="K880" t="s">
        <v>4975</v>
      </c>
      <c r="L880" t="s">
        <v>5051</v>
      </c>
      <c r="M880" t="s">
        <v>5052</v>
      </c>
      <c r="N880" t="s">
        <v>30</v>
      </c>
      <c r="O880" t="s">
        <v>5053</v>
      </c>
      <c r="P880" t="s">
        <v>5054</v>
      </c>
      <c r="Q880" t="s">
        <v>5055</v>
      </c>
      <c r="S880" t="s">
        <v>4981</v>
      </c>
      <c r="T880" s="1" t="s">
        <v>532</v>
      </c>
      <c r="U880" s="1" t="s">
        <v>5056</v>
      </c>
      <c r="V880" t="e">
        <v>#N/A</v>
      </c>
      <c r="W880" s="4">
        <v>0.89</v>
      </c>
      <c r="X880" s="1">
        <v>575</v>
      </c>
      <c r="Y880" s="1">
        <v>28</v>
      </c>
      <c r="Z880" s="1">
        <v>18</v>
      </c>
      <c r="AA880" s="1">
        <v>15</v>
      </c>
      <c r="AB880" s="6">
        <f t="shared" si="67"/>
        <v>2.6086956521739129E-2</v>
      </c>
      <c r="AC880" s="6">
        <f t="shared" si="65"/>
        <v>2.6086956521739129E-2</v>
      </c>
      <c r="AD880" s="26">
        <f t="shared" si="66"/>
        <v>115</v>
      </c>
      <c r="AE880" s="1">
        <v>14</v>
      </c>
      <c r="AF880" s="1">
        <v>17</v>
      </c>
      <c r="AG880" s="1">
        <v>7</v>
      </c>
      <c r="AH880" s="1">
        <v>21</v>
      </c>
      <c r="AI880" s="1">
        <v>0</v>
      </c>
      <c r="AJ880" s="1">
        <v>0</v>
      </c>
      <c r="AK880" s="1">
        <v>2</v>
      </c>
      <c r="AL880" s="1">
        <v>2</v>
      </c>
      <c r="AM880" s="1">
        <f t="shared" si="68"/>
        <v>2</v>
      </c>
      <c r="AN880" s="1">
        <v>9</v>
      </c>
      <c r="AO880" s="1">
        <v>0</v>
      </c>
      <c r="AP880" s="20">
        <f t="shared" si="69"/>
        <v>31.5</v>
      </c>
      <c r="AQ880" s="1">
        <v>0</v>
      </c>
    </row>
    <row r="881" spans="1:43" ht="16" x14ac:dyDescent="0.2">
      <c r="A881" t="s">
        <v>30497</v>
      </c>
      <c r="B881" t="s">
        <v>33771</v>
      </c>
      <c r="C881" s="1" t="s">
        <v>532</v>
      </c>
      <c r="E881" s="9" t="s">
        <v>33776</v>
      </c>
      <c r="F881" s="12" t="s">
        <v>33783</v>
      </c>
      <c r="G881" s="13" t="s">
        <v>33780</v>
      </c>
      <c r="H881" s="14" t="s">
        <v>33784</v>
      </c>
      <c r="I881" s="13" t="s">
        <v>33782</v>
      </c>
      <c r="J881" s="13">
        <v>60154</v>
      </c>
      <c r="K881" t="s">
        <v>4975</v>
      </c>
      <c r="L881" t="s">
        <v>5057</v>
      </c>
      <c r="M881" t="s">
        <v>5058</v>
      </c>
      <c r="N881" t="s">
        <v>331</v>
      </c>
      <c r="O881" t="s">
        <v>5059</v>
      </c>
      <c r="P881" t="s">
        <v>5060</v>
      </c>
      <c r="Q881" t="s">
        <v>5061</v>
      </c>
      <c r="S881" t="s">
        <v>4981</v>
      </c>
      <c r="T881" s="1" t="s">
        <v>532</v>
      </c>
      <c r="U881" s="1" t="s">
        <v>5062</v>
      </c>
      <c r="V881" t="e">
        <v>#N/A</v>
      </c>
      <c r="W881" s="4">
        <v>0.96</v>
      </c>
      <c r="X881" s="1">
        <v>840</v>
      </c>
      <c r="Y881" s="1">
        <v>14</v>
      </c>
      <c r="Z881" s="1">
        <v>14</v>
      </c>
      <c r="AA881" s="1">
        <v>14</v>
      </c>
      <c r="AB881" s="6">
        <f t="shared" si="67"/>
        <v>1.6666666666666666E-2</v>
      </c>
      <c r="AC881" s="6">
        <f t="shared" si="65"/>
        <v>1.6666666666666666E-2</v>
      </c>
      <c r="AD881" s="26">
        <f t="shared" si="66"/>
        <v>168</v>
      </c>
      <c r="AE881" s="1">
        <v>14</v>
      </c>
      <c r="AF881" s="1">
        <v>14</v>
      </c>
      <c r="AG881" s="1">
        <v>7</v>
      </c>
      <c r="AH881" s="1">
        <v>24</v>
      </c>
      <c r="AI881" s="1">
        <v>1</v>
      </c>
      <c r="AJ881" s="1">
        <v>1</v>
      </c>
      <c r="AK881" s="1">
        <v>1</v>
      </c>
      <c r="AL881" s="1">
        <v>2</v>
      </c>
      <c r="AM881" s="1">
        <f t="shared" si="68"/>
        <v>3</v>
      </c>
      <c r="AN881" s="1">
        <v>2</v>
      </c>
      <c r="AO881" s="1">
        <v>1</v>
      </c>
      <c r="AP881" s="20">
        <f t="shared" si="69"/>
        <v>29.400000000000002</v>
      </c>
      <c r="AQ881" s="1">
        <v>0</v>
      </c>
    </row>
    <row r="882" spans="1:43" ht="16" x14ac:dyDescent="0.2">
      <c r="A882" t="s">
        <v>32026</v>
      </c>
      <c r="B882" t="s">
        <v>33771</v>
      </c>
      <c r="C882" s="1" t="s">
        <v>532</v>
      </c>
      <c r="E882" s="9" t="s">
        <v>33776</v>
      </c>
      <c r="F882" s="12" t="s">
        <v>33783</v>
      </c>
      <c r="G882" s="13" t="s">
        <v>33780</v>
      </c>
      <c r="H882" s="14" t="s">
        <v>33784</v>
      </c>
      <c r="I882" s="13" t="s">
        <v>33782</v>
      </c>
      <c r="J882" s="13">
        <v>60154</v>
      </c>
      <c r="K882" t="s">
        <v>4975</v>
      </c>
      <c r="L882" t="s">
        <v>5063</v>
      </c>
      <c r="M882" t="s">
        <v>5064</v>
      </c>
      <c r="N882" t="s">
        <v>195</v>
      </c>
      <c r="P882" t="s">
        <v>5065</v>
      </c>
      <c r="Q882" t="s">
        <v>5066</v>
      </c>
      <c r="S882" t="s">
        <v>4981</v>
      </c>
      <c r="T882" s="1" t="s">
        <v>532</v>
      </c>
      <c r="U882" s="1" t="s">
        <v>5067</v>
      </c>
      <c r="V882" t="s">
        <v>32025</v>
      </c>
      <c r="W882" s="4">
        <v>0.93</v>
      </c>
      <c r="X882" s="1">
        <v>725</v>
      </c>
      <c r="Y882" s="1">
        <v>47</v>
      </c>
      <c r="Z882" s="1">
        <v>52</v>
      </c>
      <c r="AA882" s="1">
        <v>36</v>
      </c>
      <c r="AB882" s="6">
        <f t="shared" si="67"/>
        <v>4.9655172413793101E-2</v>
      </c>
      <c r="AC882" s="6">
        <f t="shared" si="65"/>
        <v>4.9655172413793101E-2</v>
      </c>
      <c r="AD882" s="26">
        <f t="shared" si="66"/>
        <v>145</v>
      </c>
      <c r="AE882" s="1">
        <v>33</v>
      </c>
      <c r="AF882" s="1">
        <v>48</v>
      </c>
      <c r="AG882" s="1">
        <v>16</v>
      </c>
      <c r="AH882" s="1">
        <v>49</v>
      </c>
      <c r="AI882" s="1">
        <v>7</v>
      </c>
      <c r="AJ882" s="1">
        <v>34</v>
      </c>
      <c r="AK882" s="1">
        <v>6</v>
      </c>
      <c r="AL882" s="1">
        <v>7</v>
      </c>
      <c r="AM882" s="1">
        <f t="shared" si="68"/>
        <v>41</v>
      </c>
      <c r="AN882" s="1">
        <v>11</v>
      </c>
      <c r="AO882" s="1">
        <v>3</v>
      </c>
      <c r="AP882" s="20">
        <f t="shared" si="69"/>
        <v>75.600000000000009</v>
      </c>
      <c r="AQ882" s="1">
        <v>2</v>
      </c>
    </row>
    <row r="883" spans="1:43" ht="16" x14ac:dyDescent="0.2">
      <c r="A883" t="s">
        <v>27949</v>
      </c>
      <c r="B883" t="s">
        <v>33771</v>
      </c>
      <c r="C883" s="1" t="s">
        <v>532</v>
      </c>
      <c r="E883" s="9" t="s">
        <v>33776</v>
      </c>
      <c r="F883" s="14" t="s">
        <v>33785</v>
      </c>
      <c r="G883" s="13" t="s">
        <v>33780</v>
      </c>
      <c r="H883" s="14" t="s">
        <v>33786</v>
      </c>
      <c r="I883" s="13" t="s">
        <v>33782</v>
      </c>
      <c r="J883" s="15">
        <v>60184</v>
      </c>
      <c r="K883" t="s">
        <v>5068</v>
      </c>
      <c r="L883" t="s">
        <v>5069</v>
      </c>
      <c r="M883" t="s">
        <v>5070</v>
      </c>
      <c r="N883" t="s">
        <v>5071</v>
      </c>
      <c r="O883" t="s">
        <v>5072</v>
      </c>
      <c r="P883" t="s">
        <v>5073</v>
      </c>
      <c r="Q883" t="s">
        <v>5074</v>
      </c>
      <c r="S883" t="s">
        <v>5075</v>
      </c>
      <c r="T883" s="1" t="s">
        <v>532</v>
      </c>
      <c r="U883" s="1">
        <v>93204</v>
      </c>
      <c r="V883" t="e">
        <v>#N/A</v>
      </c>
      <c r="W883" s="4">
        <v>0.97</v>
      </c>
      <c r="X883" s="1">
        <v>750</v>
      </c>
      <c r="Y883" s="1">
        <v>97</v>
      </c>
      <c r="Z883" s="1">
        <v>25</v>
      </c>
      <c r="AA883" s="1">
        <v>23</v>
      </c>
      <c r="AB883" s="6">
        <f t="shared" si="67"/>
        <v>3.0666666666666665E-2</v>
      </c>
      <c r="AC883" s="6">
        <f t="shared" si="65"/>
        <v>3.0666666666666665E-2</v>
      </c>
      <c r="AD883" s="26">
        <f t="shared" si="66"/>
        <v>150</v>
      </c>
      <c r="AE883" s="1">
        <v>22</v>
      </c>
      <c r="AF883" s="1">
        <v>22</v>
      </c>
      <c r="AG883" s="1">
        <v>6</v>
      </c>
      <c r="AH883" s="1">
        <v>18</v>
      </c>
      <c r="AI883" s="1">
        <v>0</v>
      </c>
      <c r="AJ883" s="1">
        <v>0</v>
      </c>
      <c r="AK883" s="1">
        <v>4</v>
      </c>
      <c r="AL883" s="1">
        <v>8</v>
      </c>
      <c r="AM883" s="1">
        <f t="shared" si="68"/>
        <v>8</v>
      </c>
      <c r="AN883" s="1">
        <v>17</v>
      </c>
      <c r="AO883" s="1">
        <v>0</v>
      </c>
      <c r="AP883" s="20">
        <f t="shared" si="69"/>
        <v>48.300000000000004</v>
      </c>
      <c r="AQ883" s="1">
        <v>0</v>
      </c>
    </row>
    <row r="884" spans="1:43" ht="16" x14ac:dyDescent="0.2">
      <c r="A884" t="s">
        <v>27819</v>
      </c>
      <c r="B884" t="s">
        <v>33771</v>
      </c>
      <c r="C884" s="1" t="s">
        <v>532</v>
      </c>
      <c r="E884" s="9" t="s">
        <v>33776</v>
      </c>
      <c r="F884" s="14" t="s">
        <v>33785</v>
      </c>
      <c r="G884" s="13" t="s">
        <v>33780</v>
      </c>
      <c r="H884" s="14" t="s">
        <v>33786</v>
      </c>
      <c r="I884" s="13" t="s">
        <v>33782</v>
      </c>
      <c r="J884" s="15">
        <v>60184</v>
      </c>
      <c r="K884" t="s">
        <v>5068</v>
      </c>
      <c r="L884" t="s">
        <v>5076</v>
      </c>
      <c r="M884" t="s">
        <v>5077</v>
      </c>
      <c r="N884" t="s">
        <v>908</v>
      </c>
      <c r="O884" t="s">
        <v>5078</v>
      </c>
      <c r="P884" t="s">
        <v>5079</v>
      </c>
      <c r="Q884" t="s">
        <v>5080</v>
      </c>
      <c r="S884" t="s">
        <v>5075</v>
      </c>
      <c r="T884" s="1" t="s">
        <v>532</v>
      </c>
      <c r="U884" s="1">
        <v>93204</v>
      </c>
      <c r="V884" t="s">
        <v>27818</v>
      </c>
      <c r="W884" s="4">
        <v>0.97</v>
      </c>
      <c r="X884" s="1">
        <v>557</v>
      </c>
      <c r="Y884" s="1">
        <v>12</v>
      </c>
      <c r="Z884" s="1">
        <v>2</v>
      </c>
      <c r="AA884" s="1">
        <v>1</v>
      </c>
      <c r="AB884" s="6">
        <f t="shared" si="67"/>
        <v>1.7953321364452424E-3</v>
      </c>
      <c r="AC884" s="6">
        <f t="shared" si="65"/>
        <v>1.7953321364452424E-3</v>
      </c>
      <c r="AD884" s="26">
        <f t="shared" si="66"/>
        <v>111.4</v>
      </c>
      <c r="AE884" s="1">
        <v>1</v>
      </c>
      <c r="AF884" s="1">
        <v>2</v>
      </c>
      <c r="AG884" s="1">
        <v>0</v>
      </c>
      <c r="AH884" s="1">
        <v>0</v>
      </c>
      <c r="AI884" s="1">
        <v>0</v>
      </c>
      <c r="AJ884" s="1">
        <v>0</v>
      </c>
      <c r="AK884" s="1">
        <v>1</v>
      </c>
      <c r="AL884" s="1">
        <v>6</v>
      </c>
      <c r="AM884" s="1">
        <f t="shared" si="68"/>
        <v>6</v>
      </c>
      <c r="AN884" s="1">
        <v>1</v>
      </c>
      <c r="AO884" s="1">
        <v>0</v>
      </c>
      <c r="AP884" s="20">
        <f t="shared" si="69"/>
        <v>2.1</v>
      </c>
      <c r="AQ884" s="1">
        <v>0</v>
      </c>
    </row>
    <row r="885" spans="1:43" ht="16" x14ac:dyDescent="0.2">
      <c r="A885" t="s">
        <v>28601</v>
      </c>
      <c r="B885" t="s">
        <v>33771</v>
      </c>
      <c r="C885" s="1" t="s">
        <v>532</v>
      </c>
      <c r="E885" s="9" t="s">
        <v>33776</v>
      </c>
      <c r="F885" s="14" t="s">
        <v>33785</v>
      </c>
      <c r="G885" s="13" t="s">
        <v>33780</v>
      </c>
      <c r="H885" s="14" t="s">
        <v>33786</v>
      </c>
      <c r="I885" s="13" t="s">
        <v>33782</v>
      </c>
      <c r="J885" s="15">
        <v>60184</v>
      </c>
      <c r="K885" t="s">
        <v>5081</v>
      </c>
      <c r="L885" t="s">
        <v>5082</v>
      </c>
      <c r="M885" t="s">
        <v>5083</v>
      </c>
      <c r="N885" t="s">
        <v>195</v>
      </c>
      <c r="O885" t="s">
        <v>5084</v>
      </c>
      <c r="P885" t="s">
        <v>5085</v>
      </c>
      <c r="Q885" t="s">
        <v>5086</v>
      </c>
      <c r="S885" t="s">
        <v>4337</v>
      </c>
      <c r="T885" s="1" t="s">
        <v>532</v>
      </c>
      <c r="U885" s="1">
        <v>93263</v>
      </c>
      <c r="V885" t="e">
        <v>#N/A</v>
      </c>
      <c r="W885" s="4">
        <v>0.9</v>
      </c>
      <c r="X885" s="1">
        <v>714</v>
      </c>
      <c r="Y885" s="1">
        <v>137</v>
      </c>
      <c r="Z885" s="1">
        <v>35</v>
      </c>
      <c r="AA885" s="1">
        <v>35</v>
      </c>
      <c r="AB885" s="6">
        <f t="shared" si="67"/>
        <v>4.9019607843137254E-2</v>
      </c>
      <c r="AC885" s="6">
        <f t="shared" si="65"/>
        <v>4.9019607843137254E-2</v>
      </c>
      <c r="AD885" s="26">
        <f t="shared" si="66"/>
        <v>142.80000000000001</v>
      </c>
      <c r="AE885" s="1">
        <v>34</v>
      </c>
      <c r="AF885" s="1">
        <v>34</v>
      </c>
      <c r="AG885" s="1">
        <v>7</v>
      </c>
      <c r="AH885" s="1">
        <v>10</v>
      </c>
      <c r="AI885" s="1">
        <v>3</v>
      </c>
      <c r="AJ885" s="1">
        <v>9</v>
      </c>
      <c r="AK885" s="1">
        <v>2</v>
      </c>
      <c r="AL885" s="1">
        <v>2</v>
      </c>
      <c r="AM885" s="1">
        <f t="shared" si="68"/>
        <v>11</v>
      </c>
      <c r="AN885" s="1">
        <v>26</v>
      </c>
      <c r="AO885" s="1">
        <v>1</v>
      </c>
      <c r="AP885" s="20">
        <f t="shared" si="69"/>
        <v>73.5</v>
      </c>
      <c r="AQ885" s="1">
        <v>0</v>
      </c>
    </row>
    <row r="886" spans="1:43" ht="16" x14ac:dyDescent="0.2">
      <c r="A886" t="s">
        <v>31500</v>
      </c>
      <c r="B886" t="s">
        <v>33771</v>
      </c>
      <c r="C886" s="1" t="s">
        <v>532</v>
      </c>
      <c r="E886" s="9" t="s">
        <v>33776</v>
      </c>
      <c r="F886" s="14" t="s">
        <v>33785</v>
      </c>
      <c r="G886" s="13" t="s">
        <v>33780</v>
      </c>
      <c r="H886" s="14" t="s">
        <v>33786</v>
      </c>
      <c r="I886" s="13" t="s">
        <v>33782</v>
      </c>
      <c r="J886" s="15">
        <v>60184</v>
      </c>
      <c r="K886" t="s">
        <v>5081</v>
      </c>
      <c r="L886" t="s">
        <v>5087</v>
      </c>
      <c r="M886" t="s">
        <v>5088</v>
      </c>
      <c r="N886" t="s">
        <v>51</v>
      </c>
      <c r="O886" t="s">
        <v>5089</v>
      </c>
      <c r="P886" t="s">
        <v>5090</v>
      </c>
      <c r="Q886" t="s">
        <v>5091</v>
      </c>
      <c r="S886" t="s">
        <v>4337</v>
      </c>
      <c r="T886" s="1" t="s">
        <v>532</v>
      </c>
      <c r="U886" s="1">
        <v>93263</v>
      </c>
      <c r="V886" t="e">
        <v>#N/A</v>
      </c>
      <c r="W886" s="4">
        <v>0.87</v>
      </c>
      <c r="X886" s="1">
        <v>707</v>
      </c>
      <c r="Y886" s="1">
        <v>52</v>
      </c>
      <c r="Z886" s="1">
        <v>48</v>
      </c>
      <c r="AA886" s="1">
        <v>32</v>
      </c>
      <c r="AB886" s="6">
        <f t="shared" si="67"/>
        <v>4.5261669024045263E-2</v>
      </c>
      <c r="AC886" s="6">
        <f t="shared" si="65"/>
        <v>4.5261669024045263E-2</v>
      </c>
      <c r="AD886" s="26">
        <f t="shared" si="66"/>
        <v>141.4</v>
      </c>
      <c r="AE886" s="1">
        <v>32</v>
      </c>
      <c r="AF886" s="1">
        <v>32</v>
      </c>
      <c r="AG886" s="1">
        <v>15</v>
      </c>
      <c r="AH886" s="1">
        <v>32</v>
      </c>
      <c r="AI886" s="1">
        <v>1</v>
      </c>
      <c r="AJ886" s="1">
        <v>4</v>
      </c>
      <c r="AK886" s="1">
        <v>7</v>
      </c>
      <c r="AL886" s="1">
        <v>21</v>
      </c>
      <c r="AM886" s="1">
        <f t="shared" si="68"/>
        <v>25</v>
      </c>
      <c r="AN886" s="1">
        <v>35</v>
      </c>
      <c r="AO886" s="1">
        <v>6</v>
      </c>
      <c r="AP886" s="20">
        <f t="shared" si="69"/>
        <v>67.2</v>
      </c>
      <c r="AQ886" s="1">
        <v>0</v>
      </c>
    </row>
    <row r="887" spans="1:43" ht="16" x14ac:dyDescent="0.2">
      <c r="A887" t="s">
        <v>30247</v>
      </c>
      <c r="B887" t="s">
        <v>33771</v>
      </c>
      <c r="C887" s="1" t="s">
        <v>532</v>
      </c>
      <c r="E887" s="9" t="s">
        <v>33776</v>
      </c>
      <c r="F887" s="14" t="s">
        <v>33785</v>
      </c>
      <c r="G887" s="13" t="s">
        <v>33780</v>
      </c>
      <c r="H887" s="14" t="s">
        <v>33786</v>
      </c>
      <c r="I887" s="13" t="s">
        <v>33782</v>
      </c>
      <c r="J887" s="15">
        <v>60184</v>
      </c>
      <c r="K887" t="s">
        <v>5081</v>
      </c>
      <c r="L887" t="s">
        <v>5092</v>
      </c>
      <c r="M887" t="s">
        <v>5093</v>
      </c>
      <c r="N887" t="s">
        <v>1597</v>
      </c>
      <c r="O887" t="s">
        <v>5094</v>
      </c>
      <c r="P887" t="s">
        <v>5095</v>
      </c>
      <c r="Q887" t="s">
        <v>5091</v>
      </c>
      <c r="S887" t="s">
        <v>4337</v>
      </c>
      <c r="T887" s="1" t="s">
        <v>532</v>
      </c>
      <c r="U887" s="1">
        <v>93263</v>
      </c>
      <c r="V887" t="e">
        <v>#N/A</v>
      </c>
      <c r="W887" s="4">
        <v>0.87</v>
      </c>
      <c r="X887" s="1">
        <v>900</v>
      </c>
      <c r="Y887" s="1">
        <v>11</v>
      </c>
      <c r="Z887" s="1">
        <v>5</v>
      </c>
      <c r="AA887" s="1">
        <v>5</v>
      </c>
      <c r="AB887" s="6">
        <f t="shared" si="67"/>
        <v>5.5555555555555558E-3</v>
      </c>
      <c r="AC887" s="6">
        <f t="shared" si="65"/>
        <v>5.5555555555555558E-3</v>
      </c>
      <c r="AD887" s="26">
        <f t="shared" si="66"/>
        <v>180</v>
      </c>
      <c r="AE887" s="1">
        <v>5</v>
      </c>
      <c r="AF887" s="1">
        <v>5</v>
      </c>
      <c r="AG887" s="1">
        <v>3</v>
      </c>
      <c r="AH887" s="1">
        <v>11</v>
      </c>
      <c r="AI887" s="1">
        <v>0</v>
      </c>
      <c r="AJ887" s="1">
        <v>0</v>
      </c>
      <c r="AK887" s="1">
        <v>0</v>
      </c>
      <c r="AL887" s="1">
        <v>0</v>
      </c>
      <c r="AM887" s="1">
        <f t="shared" si="68"/>
        <v>0</v>
      </c>
      <c r="AN887" s="1">
        <v>3</v>
      </c>
      <c r="AO887" s="1">
        <v>1</v>
      </c>
      <c r="AP887" s="20">
        <f t="shared" si="69"/>
        <v>10.5</v>
      </c>
      <c r="AQ887" s="1">
        <v>0</v>
      </c>
    </row>
    <row r="888" spans="1:43" ht="16" x14ac:dyDescent="0.2">
      <c r="A888" t="s">
        <v>32629</v>
      </c>
      <c r="B888" t="s">
        <v>33771</v>
      </c>
      <c r="C888" s="1" t="s">
        <v>532</v>
      </c>
      <c r="E888" s="9" t="s">
        <v>33776</v>
      </c>
      <c r="F888" s="14" t="s">
        <v>33785</v>
      </c>
      <c r="G888" s="13" t="s">
        <v>33780</v>
      </c>
      <c r="H888" s="14" t="s">
        <v>33786</v>
      </c>
      <c r="I888" s="13" t="s">
        <v>33782</v>
      </c>
      <c r="J888" s="15">
        <v>60184</v>
      </c>
      <c r="K888" t="s">
        <v>5081</v>
      </c>
      <c r="L888" t="s">
        <v>5096</v>
      </c>
      <c r="M888" t="s">
        <v>5097</v>
      </c>
      <c r="N888" t="s">
        <v>44</v>
      </c>
      <c r="O888" t="s">
        <v>5098</v>
      </c>
      <c r="P888" t="s">
        <v>5099</v>
      </c>
      <c r="Q888" t="s">
        <v>5100</v>
      </c>
      <c r="S888" t="s">
        <v>4337</v>
      </c>
      <c r="T888" s="1" t="s">
        <v>532</v>
      </c>
      <c r="U888" s="1">
        <v>93263</v>
      </c>
      <c r="V888" t="e">
        <v>#N/A</v>
      </c>
      <c r="W888" s="4">
        <v>0.87</v>
      </c>
      <c r="X888" s="1">
        <v>600</v>
      </c>
      <c r="Y888" s="1">
        <v>48</v>
      </c>
      <c r="Z888" s="1">
        <v>44</v>
      </c>
      <c r="AA888" s="1">
        <v>23</v>
      </c>
      <c r="AB888" s="6">
        <f t="shared" si="67"/>
        <v>3.833333333333333E-2</v>
      </c>
      <c r="AC888" s="6">
        <f t="shared" si="65"/>
        <v>3.833333333333333E-2</v>
      </c>
      <c r="AD888" s="26">
        <f t="shared" si="66"/>
        <v>120</v>
      </c>
      <c r="AE888" s="1">
        <v>22</v>
      </c>
      <c r="AF888" s="1">
        <v>34</v>
      </c>
      <c r="AG888" s="1">
        <v>6</v>
      </c>
      <c r="AH888" s="1">
        <v>17</v>
      </c>
      <c r="AI888" s="1">
        <v>0</v>
      </c>
      <c r="AJ888" s="1">
        <v>0</v>
      </c>
      <c r="AK888" s="1">
        <v>11</v>
      </c>
      <c r="AL888" s="1">
        <v>35</v>
      </c>
      <c r="AM888" s="1">
        <f t="shared" si="68"/>
        <v>35</v>
      </c>
      <c r="AN888" s="1">
        <v>37</v>
      </c>
      <c r="AO888" s="1">
        <v>0</v>
      </c>
      <c r="AP888" s="20">
        <f t="shared" si="69"/>
        <v>48.300000000000004</v>
      </c>
      <c r="AQ888" s="1">
        <v>0</v>
      </c>
    </row>
    <row r="889" spans="1:43" ht="16" x14ac:dyDescent="0.2">
      <c r="A889" t="s">
        <v>31403</v>
      </c>
      <c r="B889" t="s">
        <v>33771</v>
      </c>
      <c r="C889" s="1" t="s">
        <v>532</v>
      </c>
      <c r="E889" s="9" t="s">
        <v>33776</v>
      </c>
      <c r="F889" s="14" t="s">
        <v>33785</v>
      </c>
      <c r="G889" s="13" t="s">
        <v>33780</v>
      </c>
      <c r="H889" s="14" t="s">
        <v>33786</v>
      </c>
      <c r="I889" s="13" t="s">
        <v>33782</v>
      </c>
      <c r="J889" s="15">
        <v>60184</v>
      </c>
      <c r="K889" t="s">
        <v>5101</v>
      </c>
      <c r="L889" t="s">
        <v>5102</v>
      </c>
      <c r="M889" t="s">
        <v>5103</v>
      </c>
      <c r="N889" t="s">
        <v>195</v>
      </c>
      <c r="O889" t="s">
        <v>5104</v>
      </c>
      <c r="P889" t="s">
        <v>5105</v>
      </c>
      <c r="Q889" t="s">
        <v>5106</v>
      </c>
      <c r="S889" t="s">
        <v>5107</v>
      </c>
      <c r="T889" s="1" t="s">
        <v>532</v>
      </c>
      <c r="U889" s="1">
        <v>95367</v>
      </c>
      <c r="V889" t="e">
        <v>#N/A</v>
      </c>
      <c r="W889" s="4">
        <v>0.86</v>
      </c>
      <c r="X889" s="1">
        <v>600</v>
      </c>
      <c r="Y889" s="1">
        <v>84</v>
      </c>
      <c r="Z889" s="1">
        <v>41</v>
      </c>
      <c r="AA889" s="1">
        <v>41</v>
      </c>
      <c r="AB889" s="6">
        <f t="shared" si="67"/>
        <v>6.8333333333333329E-2</v>
      </c>
      <c r="AC889" s="6">
        <f t="shared" si="65"/>
        <v>6.8333333333333329E-2</v>
      </c>
      <c r="AD889" s="26">
        <f t="shared" si="66"/>
        <v>120</v>
      </c>
      <c r="AE889" s="1">
        <v>41</v>
      </c>
      <c r="AF889" s="1">
        <v>41</v>
      </c>
      <c r="AG889" s="1">
        <v>11</v>
      </c>
      <c r="AH889" s="1">
        <v>37</v>
      </c>
      <c r="AI889" s="1">
        <v>0</v>
      </c>
      <c r="AJ889" s="1">
        <v>0</v>
      </c>
      <c r="AK889" s="1">
        <v>3</v>
      </c>
      <c r="AL889" s="1">
        <v>4</v>
      </c>
      <c r="AM889" s="1">
        <f t="shared" si="68"/>
        <v>4</v>
      </c>
      <c r="AN889" s="1">
        <v>12</v>
      </c>
      <c r="AO889" s="1">
        <v>0</v>
      </c>
      <c r="AP889" s="20">
        <f t="shared" si="69"/>
        <v>86.100000000000009</v>
      </c>
      <c r="AQ889" s="1">
        <v>0</v>
      </c>
    </row>
    <row r="890" spans="1:43" ht="16" x14ac:dyDescent="0.2">
      <c r="A890" t="s">
        <v>29325</v>
      </c>
      <c r="B890" t="s">
        <v>33771</v>
      </c>
      <c r="C890" s="1" t="s">
        <v>532</v>
      </c>
      <c r="E890" s="9" t="s">
        <v>33776</v>
      </c>
      <c r="F890" s="14" t="s">
        <v>33785</v>
      </c>
      <c r="G890" s="13" t="s">
        <v>33780</v>
      </c>
      <c r="H890" s="14" t="s">
        <v>33786</v>
      </c>
      <c r="I890" s="13" t="s">
        <v>33782</v>
      </c>
      <c r="J890" s="15">
        <v>60184</v>
      </c>
      <c r="K890" t="s">
        <v>5101</v>
      </c>
      <c r="L890" t="s">
        <v>5108</v>
      </c>
      <c r="M890" t="s">
        <v>5109</v>
      </c>
      <c r="N890" t="s">
        <v>195</v>
      </c>
      <c r="O890" t="s">
        <v>5110</v>
      </c>
      <c r="P890" t="s">
        <v>5111</v>
      </c>
      <c r="Q890" t="s">
        <v>5112</v>
      </c>
      <c r="S890" t="s">
        <v>5107</v>
      </c>
      <c r="T890" s="1" t="s">
        <v>532</v>
      </c>
      <c r="U890" s="1">
        <v>95367</v>
      </c>
      <c r="V890" t="e">
        <v>#N/A</v>
      </c>
      <c r="W890" s="4">
        <v>0.84</v>
      </c>
      <c r="X890" s="1">
        <v>520</v>
      </c>
      <c r="Y890" s="1">
        <v>6</v>
      </c>
      <c r="Z890" s="1">
        <v>2</v>
      </c>
      <c r="AA890" s="1">
        <v>1</v>
      </c>
      <c r="AB890" s="6">
        <f t="shared" si="67"/>
        <v>1.9230769230769232E-3</v>
      </c>
      <c r="AC890" s="6">
        <f t="shared" si="65"/>
        <v>1.9230769230769232E-3</v>
      </c>
      <c r="AD890" s="26">
        <f t="shared" si="66"/>
        <v>104</v>
      </c>
      <c r="AE890" s="1">
        <v>1</v>
      </c>
      <c r="AF890" s="1">
        <v>1</v>
      </c>
      <c r="AG890" s="1">
        <v>0</v>
      </c>
      <c r="AH890" s="1">
        <v>0</v>
      </c>
      <c r="AI890" s="1">
        <v>0</v>
      </c>
      <c r="AJ890" s="1">
        <v>0</v>
      </c>
      <c r="AK890" s="1">
        <v>1</v>
      </c>
      <c r="AL890" s="1">
        <v>8</v>
      </c>
      <c r="AM890" s="1">
        <f t="shared" si="68"/>
        <v>8</v>
      </c>
      <c r="AN890" s="1">
        <v>2</v>
      </c>
      <c r="AO890" s="1">
        <v>0</v>
      </c>
      <c r="AP890" s="20">
        <f t="shared" si="69"/>
        <v>2.1</v>
      </c>
      <c r="AQ890" s="1">
        <v>0</v>
      </c>
    </row>
    <row r="891" spans="1:43" ht="16" x14ac:dyDescent="0.2">
      <c r="A891" t="s">
        <v>28518</v>
      </c>
      <c r="B891" t="s">
        <v>33771</v>
      </c>
      <c r="C891" s="1" t="s">
        <v>532</v>
      </c>
      <c r="E891" s="9" t="s">
        <v>33776</v>
      </c>
      <c r="F891" s="14" t="s">
        <v>33785</v>
      </c>
      <c r="G891" s="13" t="s">
        <v>33780</v>
      </c>
      <c r="H891" s="14" t="s">
        <v>33786</v>
      </c>
      <c r="I891" s="13" t="s">
        <v>33782</v>
      </c>
      <c r="J891" s="15">
        <v>60184</v>
      </c>
      <c r="K891" t="s">
        <v>5101</v>
      </c>
      <c r="L891" t="s">
        <v>5113</v>
      </c>
      <c r="M891" t="s">
        <v>5114</v>
      </c>
      <c r="N891" t="s">
        <v>195</v>
      </c>
      <c r="O891" t="s">
        <v>5115</v>
      </c>
      <c r="P891" t="s">
        <v>5116</v>
      </c>
      <c r="Q891" t="s">
        <v>5117</v>
      </c>
      <c r="S891" t="s">
        <v>5118</v>
      </c>
      <c r="T891" s="1" t="s">
        <v>532</v>
      </c>
      <c r="U891" s="1">
        <v>95361</v>
      </c>
      <c r="V891" t="e">
        <v>#N/A</v>
      </c>
      <c r="W891" s="4">
        <v>0.61</v>
      </c>
      <c r="X891" s="1">
        <v>530</v>
      </c>
      <c r="Y891" s="1">
        <v>31</v>
      </c>
      <c r="Z891" s="1">
        <v>17</v>
      </c>
      <c r="AA891" s="1">
        <v>17</v>
      </c>
      <c r="AB891" s="6">
        <f t="shared" si="67"/>
        <v>3.2075471698113207E-2</v>
      </c>
      <c r="AC891" s="6">
        <f t="shared" si="65"/>
        <v>3.2075471698113207E-2</v>
      </c>
      <c r="AD891" s="26">
        <f t="shared" si="66"/>
        <v>106</v>
      </c>
      <c r="AE891" s="1">
        <v>16</v>
      </c>
      <c r="AF891" s="1">
        <v>16</v>
      </c>
      <c r="AG891" s="1">
        <v>8</v>
      </c>
      <c r="AH891" s="1">
        <v>29</v>
      </c>
      <c r="AI891" s="1">
        <v>1</v>
      </c>
      <c r="AJ891" s="1">
        <v>3</v>
      </c>
      <c r="AK891" s="1">
        <v>2</v>
      </c>
      <c r="AL891" s="1">
        <v>6</v>
      </c>
      <c r="AM891" s="1">
        <f t="shared" si="68"/>
        <v>9</v>
      </c>
      <c r="AN891" s="1">
        <v>7</v>
      </c>
      <c r="AO891" s="1">
        <v>0</v>
      </c>
      <c r="AP891" s="20">
        <f t="shared" si="69"/>
        <v>35.700000000000003</v>
      </c>
      <c r="AQ891" s="1">
        <v>0</v>
      </c>
    </row>
    <row r="892" spans="1:43" ht="16" x14ac:dyDescent="0.2">
      <c r="A892" t="s">
        <v>32631</v>
      </c>
      <c r="B892" t="s">
        <v>33771</v>
      </c>
      <c r="C892" s="1" t="s">
        <v>532</v>
      </c>
      <c r="E892" s="9" t="s">
        <v>33776</v>
      </c>
      <c r="F892" s="14" t="s">
        <v>33785</v>
      </c>
      <c r="G892" s="13" t="s">
        <v>33780</v>
      </c>
      <c r="H892" s="14" t="s">
        <v>33786</v>
      </c>
      <c r="I892" s="13" t="s">
        <v>33782</v>
      </c>
      <c r="J892" s="15">
        <v>60184</v>
      </c>
      <c r="K892" t="s">
        <v>5101</v>
      </c>
      <c r="L892" t="s">
        <v>5119</v>
      </c>
      <c r="M892" t="s">
        <v>5120</v>
      </c>
      <c r="N892" t="s">
        <v>5121</v>
      </c>
      <c r="O892" t="s">
        <v>5122</v>
      </c>
      <c r="P892" t="s">
        <v>5123</v>
      </c>
      <c r="Q892" t="s">
        <v>5124</v>
      </c>
      <c r="S892" t="s">
        <v>5107</v>
      </c>
      <c r="T892" s="1" t="s">
        <v>532</v>
      </c>
      <c r="U892" s="1">
        <v>95367</v>
      </c>
      <c r="V892" t="e">
        <v>#N/A</v>
      </c>
      <c r="W892" s="4">
        <v>0.76</v>
      </c>
      <c r="X892" s="1">
        <v>569</v>
      </c>
      <c r="Y892" s="1">
        <v>32</v>
      </c>
      <c r="Z892" s="1">
        <v>6</v>
      </c>
      <c r="AA892" s="1">
        <v>6</v>
      </c>
      <c r="AB892" s="6">
        <f t="shared" si="67"/>
        <v>1.054481546572935E-2</v>
      </c>
      <c r="AC892" s="6">
        <f t="shared" si="65"/>
        <v>1.054481546572935E-2</v>
      </c>
      <c r="AD892" s="26">
        <f t="shared" si="66"/>
        <v>113.80000000000001</v>
      </c>
      <c r="AE892" s="1">
        <v>6</v>
      </c>
      <c r="AF892" s="1">
        <v>6</v>
      </c>
      <c r="AG892" s="1">
        <v>1</v>
      </c>
      <c r="AH892" s="1">
        <v>4</v>
      </c>
      <c r="AI892" s="1">
        <v>0</v>
      </c>
      <c r="AJ892" s="1">
        <v>0</v>
      </c>
      <c r="AK892" s="1">
        <v>0</v>
      </c>
      <c r="AL892" s="1">
        <v>0</v>
      </c>
      <c r="AM892" s="1">
        <f t="shared" si="68"/>
        <v>0</v>
      </c>
      <c r="AN892" s="1">
        <v>3</v>
      </c>
      <c r="AO892" s="1">
        <v>0</v>
      </c>
      <c r="AP892" s="20">
        <f t="shared" si="69"/>
        <v>12.600000000000001</v>
      </c>
      <c r="AQ892" s="1">
        <v>0</v>
      </c>
    </row>
    <row r="893" spans="1:43" ht="16" x14ac:dyDescent="0.2">
      <c r="A893" t="s">
        <v>31751</v>
      </c>
      <c r="B893" t="s">
        <v>33771</v>
      </c>
      <c r="C893" s="1" t="s">
        <v>532</v>
      </c>
      <c r="E893" s="9" t="s">
        <v>33776</v>
      </c>
      <c r="F893" s="14" t="s">
        <v>33785</v>
      </c>
      <c r="G893" s="13" t="s">
        <v>33780</v>
      </c>
      <c r="H893" s="14" t="s">
        <v>33786</v>
      </c>
      <c r="I893" s="13" t="s">
        <v>33782</v>
      </c>
      <c r="J893" s="15">
        <v>60184</v>
      </c>
      <c r="K893" t="s">
        <v>5125</v>
      </c>
      <c r="L893" t="s">
        <v>5126</v>
      </c>
      <c r="M893" t="s">
        <v>5127</v>
      </c>
      <c r="N893" t="s">
        <v>130</v>
      </c>
      <c r="O893" t="s">
        <v>5128</v>
      </c>
      <c r="P893" t="s">
        <v>5129</v>
      </c>
      <c r="Q893" t="s">
        <v>5130</v>
      </c>
      <c r="S893" t="s">
        <v>1001</v>
      </c>
      <c r="T893" s="1" t="s">
        <v>532</v>
      </c>
      <c r="U893" s="1">
        <v>93656</v>
      </c>
      <c r="V893" t="e">
        <v>#N/A</v>
      </c>
      <c r="W893" s="4">
        <v>0.88</v>
      </c>
      <c r="X893" s="1">
        <v>400</v>
      </c>
      <c r="Y893" s="1">
        <v>68</v>
      </c>
      <c r="Z893" s="1">
        <v>79</v>
      </c>
      <c r="AA893" s="1">
        <v>54</v>
      </c>
      <c r="AB893" s="6">
        <f t="shared" si="67"/>
        <v>0.13500000000000001</v>
      </c>
      <c r="AC893" s="6">
        <f t="shared" si="65"/>
        <v>0.13500000000000001</v>
      </c>
      <c r="AD893" s="26">
        <f t="shared" si="66"/>
        <v>80</v>
      </c>
      <c r="AE893" s="1">
        <v>48</v>
      </c>
      <c r="AF893" s="1">
        <v>59</v>
      </c>
      <c r="AG893" s="1">
        <v>14</v>
      </c>
      <c r="AH893" s="1">
        <v>38</v>
      </c>
      <c r="AI893" s="1">
        <v>7</v>
      </c>
      <c r="AJ893" s="1">
        <v>32</v>
      </c>
      <c r="AK893" s="1">
        <v>19</v>
      </c>
      <c r="AL893" s="1">
        <v>46</v>
      </c>
      <c r="AM893" s="1">
        <f t="shared" si="68"/>
        <v>78</v>
      </c>
      <c r="AN893" s="1">
        <v>37</v>
      </c>
      <c r="AO893" s="1">
        <v>13</v>
      </c>
      <c r="AP893" s="20">
        <f t="shared" si="69"/>
        <v>113.4</v>
      </c>
      <c r="AQ893" s="1">
        <v>5</v>
      </c>
    </row>
    <row r="894" spans="1:43" ht="16" x14ac:dyDescent="0.2">
      <c r="A894" t="s">
        <v>28844</v>
      </c>
      <c r="B894" t="s">
        <v>33771</v>
      </c>
      <c r="C894" s="1" t="s">
        <v>532</v>
      </c>
      <c r="E894" s="9" t="s">
        <v>33776</v>
      </c>
      <c r="F894" s="14" t="s">
        <v>33785</v>
      </c>
      <c r="G894" s="13" t="s">
        <v>33780</v>
      </c>
      <c r="H894" s="14" t="s">
        <v>33786</v>
      </c>
      <c r="I894" s="13" t="s">
        <v>33782</v>
      </c>
      <c r="J894" s="15">
        <v>60184</v>
      </c>
      <c r="K894" t="s">
        <v>5125</v>
      </c>
      <c r="L894" t="s">
        <v>5131</v>
      </c>
      <c r="M894" t="s">
        <v>5132</v>
      </c>
      <c r="N894" t="s">
        <v>130</v>
      </c>
      <c r="O894" t="s">
        <v>5133</v>
      </c>
      <c r="P894" t="s">
        <v>5134</v>
      </c>
      <c r="Q894" t="s">
        <v>5135</v>
      </c>
      <c r="S894" t="s">
        <v>1001</v>
      </c>
      <c r="T894" s="1" t="s">
        <v>532</v>
      </c>
      <c r="U894" s="1">
        <v>93656</v>
      </c>
      <c r="V894" t="s">
        <v>28843</v>
      </c>
      <c r="W894" s="4">
        <v>0.91</v>
      </c>
      <c r="X894" s="1">
        <v>530</v>
      </c>
      <c r="Y894" s="1">
        <v>67</v>
      </c>
      <c r="Z894" s="1">
        <v>69</v>
      </c>
      <c r="AA894" s="1">
        <v>46</v>
      </c>
      <c r="AB894" s="6">
        <f t="shared" si="67"/>
        <v>8.6792452830188674E-2</v>
      </c>
      <c r="AC894" s="6">
        <f t="shared" si="65"/>
        <v>8.6792452830188674E-2</v>
      </c>
      <c r="AD894" s="26">
        <f t="shared" si="66"/>
        <v>106</v>
      </c>
      <c r="AE894" s="1">
        <v>41</v>
      </c>
      <c r="AF894" s="1">
        <v>51</v>
      </c>
      <c r="AG894" s="1">
        <v>12</v>
      </c>
      <c r="AH894" s="1">
        <v>31</v>
      </c>
      <c r="AI894" s="1">
        <v>0</v>
      </c>
      <c r="AJ894" s="1">
        <v>0</v>
      </c>
      <c r="AK894" s="1">
        <v>17</v>
      </c>
      <c r="AL894" s="1">
        <v>40</v>
      </c>
      <c r="AM894" s="1">
        <f t="shared" si="68"/>
        <v>40</v>
      </c>
      <c r="AN894" s="1">
        <v>36</v>
      </c>
      <c r="AO894" s="1">
        <v>5</v>
      </c>
      <c r="AP894" s="20">
        <f t="shared" si="69"/>
        <v>96.600000000000009</v>
      </c>
      <c r="AQ894" s="1">
        <v>0</v>
      </c>
    </row>
    <row r="895" spans="1:43" ht="16" x14ac:dyDescent="0.2">
      <c r="A895" t="s">
        <v>30722</v>
      </c>
      <c r="B895" t="s">
        <v>33771</v>
      </c>
      <c r="C895" s="1" t="s">
        <v>532</v>
      </c>
      <c r="E895" s="9" t="s">
        <v>33776</v>
      </c>
      <c r="F895" s="14" t="s">
        <v>33785</v>
      </c>
      <c r="G895" s="13" t="s">
        <v>33780</v>
      </c>
      <c r="H895" s="14" t="s">
        <v>33786</v>
      </c>
      <c r="I895" s="13" t="s">
        <v>33782</v>
      </c>
      <c r="J895" s="15">
        <v>60184</v>
      </c>
      <c r="K895" t="s">
        <v>5136</v>
      </c>
      <c r="L895" t="s">
        <v>5137</v>
      </c>
      <c r="M895" t="s">
        <v>5138</v>
      </c>
      <c r="N895" t="s">
        <v>3839</v>
      </c>
      <c r="O895" t="s">
        <v>5139</v>
      </c>
      <c r="P895" t="s">
        <v>5140</v>
      </c>
      <c r="Q895" t="s">
        <v>5141</v>
      </c>
      <c r="S895" t="s">
        <v>5142</v>
      </c>
      <c r="T895" s="1" t="s">
        <v>532</v>
      </c>
      <c r="U895" s="1">
        <v>95368</v>
      </c>
      <c r="V895" t="s">
        <v>30721</v>
      </c>
      <c r="W895" s="4">
        <v>0.77</v>
      </c>
      <c r="X895" s="1">
        <v>561</v>
      </c>
      <c r="Y895" s="1">
        <v>22</v>
      </c>
      <c r="Z895" s="1">
        <v>11</v>
      </c>
      <c r="AA895" s="1">
        <v>11</v>
      </c>
      <c r="AB895" s="6">
        <f t="shared" si="67"/>
        <v>1.9607843137254902E-2</v>
      </c>
      <c r="AC895" s="6">
        <f t="shared" si="65"/>
        <v>1.9607843137254902E-2</v>
      </c>
      <c r="AD895" s="26">
        <f t="shared" si="66"/>
        <v>112.2</v>
      </c>
      <c r="AE895" s="1">
        <v>11</v>
      </c>
      <c r="AF895" s="1">
        <v>11</v>
      </c>
      <c r="AG895" s="1">
        <v>2</v>
      </c>
      <c r="AH895" s="1">
        <v>2</v>
      </c>
      <c r="AI895" s="1">
        <v>1</v>
      </c>
      <c r="AJ895" s="1">
        <v>9</v>
      </c>
      <c r="AK895" s="1">
        <v>3</v>
      </c>
      <c r="AL895" s="1">
        <v>4</v>
      </c>
      <c r="AM895" s="1">
        <f t="shared" si="68"/>
        <v>13</v>
      </c>
      <c r="AN895" s="1">
        <v>5</v>
      </c>
      <c r="AO895" s="1">
        <v>1</v>
      </c>
      <c r="AP895" s="20">
        <f t="shared" si="69"/>
        <v>23.1</v>
      </c>
      <c r="AQ895" s="1">
        <v>0</v>
      </c>
    </row>
    <row r="896" spans="1:43" ht="16" x14ac:dyDescent="0.2">
      <c r="A896" t="s">
        <v>28984</v>
      </c>
      <c r="B896" t="s">
        <v>33771</v>
      </c>
      <c r="C896" s="1" t="s">
        <v>532</v>
      </c>
      <c r="E896" s="9" t="s">
        <v>33776</v>
      </c>
      <c r="F896" s="14" t="s">
        <v>33785</v>
      </c>
      <c r="G896" s="13" t="s">
        <v>33780</v>
      </c>
      <c r="H896" s="14" t="s">
        <v>33786</v>
      </c>
      <c r="I896" s="13" t="s">
        <v>33782</v>
      </c>
      <c r="J896" s="15">
        <v>60184</v>
      </c>
      <c r="K896" t="s">
        <v>5136</v>
      </c>
      <c r="L896" t="s">
        <v>5143</v>
      </c>
      <c r="M896" t="s">
        <v>5144</v>
      </c>
      <c r="N896" t="s">
        <v>3839</v>
      </c>
      <c r="O896" t="s">
        <v>5145</v>
      </c>
      <c r="P896" t="s">
        <v>5146</v>
      </c>
      <c r="Q896" t="s">
        <v>5147</v>
      </c>
      <c r="S896" t="s">
        <v>1117</v>
      </c>
      <c r="T896" s="1" t="s">
        <v>532</v>
      </c>
      <c r="U896" s="1">
        <v>95356</v>
      </c>
      <c r="V896" t="e">
        <v>#N/A</v>
      </c>
      <c r="W896" s="4">
        <v>0.49</v>
      </c>
      <c r="X896" s="1">
        <v>449</v>
      </c>
      <c r="Y896" s="1">
        <v>50</v>
      </c>
      <c r="Z896" s="1">
        <v>45</v>
      </c>
      <c r="AA896" s="1">
        <v>27</v>
      </c>
      <c r="AB896" s="6">
        <f t="shared" si="67"/>
        <v>6.0133630289532294E-2</v>
      </c>
      <c r="AC896" s="6">
        <f t="shared" si="65"/>
        <v>6.0133630289532294E-2</v>
      </c>
      <c r="AD896" s="26">
        <f t="shared" si="66"/>
        <v>89.800000000000011</v>
      </c>
      <c r="AE896" s="1">
        <v>27</v>
      </c>
      <c r="AF896" s="1">
        <v>44</v>
      </c>
      <c r="AG896" s="1">
        <v>16</v>
      </c>
      <c r="AH896" s="1">
        <v>51</v>
      </c>
      <c r="AI896" s="1">
        <v>1</v>
      </c>
      <c r="AJ896" s="1">
        <v>1</v>
      </c>
      <c r="AK896" s="1">
        <v>7</v>
      </c>
      <c r="AL896" s="1">
        <v>12</v>
      </c>
      <c r="AM896" s="1">
        <f t="shared" si="68"/>
        <v>13</v>
      </c>
      <c r="AN896" s="1">
        <v>11</v>
      </c>
      <c r="AO896" s="1">
        <v>6</v>
      </c>
      <c r="AP896" s="20">
        <f t="shared" si="69"/>
        <v>56.7</v>
      </c>
      <c r="AQ896" s="1">
        <v>0</v>
      </c>
    </row>
    <row r="897" spans="1:43" ht="16" x14ac:dyDescent="0.2">
      <c r="A897" t="s">
        <v>27802</v>
      </c>
      <c r="B897" t="s">
        <v>33771</v>
      </c>
      <c r="C897" s="1" t="s">
        <v>532</v>
      </c>
      <c r="E897" s="9" t="s">
        <v>33776</v>
      </c>
      <c r="F897" s="14" t="s">
        <v>33785</v>
      </c>
      <c r="G897" s="13" t="s">
        <v>33780</v>
      </c>
      <c r="H897" s="14" t="s">
        <v>33786</v>
      </c>
      <c r="I897" s="13" t="s">
        <v>33782</v>
      </c>
      <c r="J897" s="15">
        <v>60184</v>
      </c>
      <c r="K897" t="s">
        <v>5136</v>
      </c>
      <c r="L897" t="s">
        <v>5148</v>
      </c>
      <c r="M897" t="s">
        <v>5149</v>
      </c>
      <c r="N897" t="s">
        <v>331</v>
      </c>
      <c r="O897" t="s">
        <v>5150</v>
      </c>
      <c r="P897" t="s">
        <v>5151</v>
      </c>
      <c r="Q897" t="s">
        <v>5152</v>
      </c>
      <c r="S897" t="s">
        <v>5142</v>
      </c>
      <c r="T897" s="1" t="s">
        <v>532</v>
      </c>
      <c r="U897" s="1">
        <v>95368</v>
      </c>
      <c r="V897" t="s">
        <v>27801</v>
      </c>
      <c r="W897" s="4">
        <v>0.9</v>
      </c>
      <c r="X897" s="1">
        <v>486</v>
      </c>
      <c r="Y897" s="1">
        <v>24</v>
      </c>
      <c r="Z897" s="1">
        <v>24</v>
      </c>
      <c r="AA897" s="1">
        <v>24</v>
      </c>
      <c r="AB897" s="6">
        <f t="shared" si="67"/>
        <v>4.9382716049382713E-2</v>
      </c>
      <c r="AC897" s="6">
        <f t="shared" si="65"/>
        <v>4.9382716049382713E-2</v>
      </c>
      <c r="AD897" s="26">
        <f t="shared" si="66"/>
        <v>97.2</v>
      </c>
      <c r="AE897" s="1">
        <v>24</v>
      </c>
      <c r="AF897" s="1">
        <v>24</v>
      </c>
      <c r="AG897" s="1">
        <v>4</v>
      </c>
      <c r="AH897" s="1">
        <v>14</v>
      </c>
      <c r="AI897" s="1">
        <v>0</v>
      </c>
      <c r="AJ897" s="1">
        <v>0</v>
      </c>
      <c r="AK897" s="1">
        <v>0</v>
      </c>
      <c r="AL897" s="1">
        <v>0</v>
      </c>
      <c r="AM897" s="1">
        <f t="shared" si="68"/>
        <v>0</v>
      </c>
      <c r="AN897" s="1">
        <v>4</v>
      </c>
      <c r="AO897" s="1">
        <v>0</v>
      </c>
      <c r="AP897" s="20">
        <f t="shared" si="69"/>
        <v>50.400000000000006</v>
      </c>
      <c r="AQ897" s="1">
        <v>0</v>
      </c>
    </row>
    <row r="898" spans="1:43" ht="16" x14ac:dyDescent="0.2">
      <c r="A898" t="s">
        <v>27421</v>
      </c>
      <c r="B898" t="s">
        <v>33771</v>
      </c>
      <c r="C898" s="1" t="s">
        <v>532</v>
      </c>
      <c r="E898" s="9" t="s">
        <v>33776</v>
      </c>
      <c r="F898" s="14" t="s">
        <v>33785</v>
      </c>
      <c r="G898" s="13" t="s">
        <v>33780</v>
      </c>
      <c r="H898" s="14" t="s">
        <v>33786</v>
      </c>
      <c r="I898" s="13" t="s">
        <v>33782</v>
      </c>
      <c r="J898" s="15">
        <v>60184</v>
      </c>
      <c r="K898" t="s">
        <v>5136</v>
      </c>
      <c r="L898" t="s">
        <v>5153</v>
      </c>
      <c r="M898" t="s">
        <v>5138</v>
      </c>
      <c r="N898" t="s">
        <v>3839</v>
      </c>
      <c r="O898" t="s">
        <v>5154</v>
      </c>
      <c r="P898" t="s">
        <v>5155</v>
      </c>
      <c r="Q898" t="s">
        <v>5156</v>
      </c>
      <c r="S898" t="s">
        <v>5142</v>
      </c>
      <c r="T898" s="1" t="s">
        <v>532</v>
      </c>
      <c r="U898" s="1">
        <v>95368</v>
      </c>
      <c r="V898" t="e">
        <v>#N/A</v>
      </c>
      <c r="W898" s="4">
        <v>0.75</v>
      </c>
      <c r="X898" s="1">
        <v>903</v>
      </c>
      <c r="Y898" s="1">
        <v>18</v>
      </c>
      <c r="Z898" s="1">
        <v>7</v>
      </c>
      <c r="AA898" s="1">
        <v>7</v>
      </c>
      <c r="AB898" s="6">
        <f t="shared" si="67"/>
        <v>7.7519379844961239E-3</v>
      </c>
      <c r="AC898" s="6">
        <f t="shared" ref="AC898:AC961" si="70">(AA898/X898)</f>
        <v>7.7519379844961239E-3</v>
      </c>
      <c r="AD898" s="26">
        <f t="shared" ref="AD898:AD961" si="71">(X898*0.2)</f>
        <v>180.60000000000002</v>
      </c>
      <c r="AE898" s="1">
        <v>7</v>
      </c>
      <c r="AF898" s="1">
        <v>7</v>
      </c>
      <c r="AG898" s="1">
        <v>1</v>
      </c>
      <c r="AH898" s="1">
        <v>8</v>
      </c>
      <c r="AI898" s="1">
        <v>0</v>
      </c>
      <c r="AJ898" s="1">
        <v>0</v>
      </c>
      <c r="AK898" s="1">
        <v>0</v>
      </c>
      <c r="AL898" s="1">
        <v>0</v>
      </c>
      <c r="AM898" s="1">
        <f t="shared" si="68"/>
        <v>0</v>
      </c>
      <c r="AN898" s="1">
        <v>2</v>
      </c>
      <c r="AO898" s="1">
        <v>0</v>
      </c>
      <c r="AP898" s="20">
        <f t="shared" si="69"/>
        <v>14.700000000000001</v>
      </c>
      <c r="AQ898" s="1">
        <v>0</v>
      </c>
    </row>
    <row r="899" spans="1:43" ht="16" x14ac:dyDescent="0.2">
      <c r="A899" t="s">
        <v>32329</v>
      </c>
      <c r="B899" t="s">
        <v>33771</v>
      </c>
      <c r="C899" s="1" t="s">
        <v>532</v>
      </c>
      <c r="E899" s="9" t="s">
        <v>33776</v>
      </c>
      <c r="F899" s="14" t="s">
        <v>33785</v>
      </c>
      <c r="G899" s="13" t="s">
        <v>33780</v>
      </c>
      <c r="H899" s="14" t="s">
        <v>33786</v>
      </c>
      <c r="I899" s="13" t="s">
        <v>33782</v>
      </c>
      <c r="J899" s="15">
        <v>60184</v>
      </c>
      <c r="K899" t="s">
        <v>5136</v>
      </c>
      <c r="L899" t="s">
        <v>5157</v>
      </c>
      <c r="M899" t="s">
        <v>5158</v>
      </c>
      <c r="N899" t="s">
        <v>538</v>
      </c>
      <c r="O899" t="s">
        <v>5159</v>
      </c>
      <c r="P899" t="s">
        <v>5160</v>
      </c>
      <c r="Q899" t="s">
        <v>5161</v>
      </c>
      <c r="S899" t="s">
        <v>5142</v>
      </c>
      <c r="T899" s="1" t="s">
        <v>532</v>
      </c>
      <c r="U899" s="1">
        <v>95368</v>
      </c>
      <c r="V899" t="s">
        <v>32328</v>
      </c>
      <c r="W899" s="4">
        <v>0.74</v>
      </c>
      <c r="X899" s="1">
        <v>400</v>
      </c>
      <c r="Y899" s="1">
        <v>44</v>
      </c>
      <c r="Z899" s="1">
        <v>31</v>
      </c>
      <c r="AA899" s="1">
        <v>20</v>
      </c>
      <c r="AB899" s="6">
        <f t="shared" ref="AB899:AB962" si="72">(AA899/X899)</f>
        <v>0.05</v>
      </c>
      <c r="AC899" s="6">
        <f t="shared" si="70"/>
        <v>0.05</v>
      </c>
      <c r="AD899" s="26">
        <f t="shared" si="71"/>
        <v>80</v>
      </c>
      <c r="AE899" s="1">
        <v>19</v>
      </c>
      <c r="AF899" s="1">
        <v>30</v>
      </c>
      <c r="AG899" s="1">
        <v>5</v>
      </c>
      <c r="AH899" s="1">
        <v>20</v>
      </c>
      <c r="AI899" s="1">
        <v>1</v>
      </c>
      <c r="AJ899" s="1">
        <v>8</v>
      </c>
      <c r="AK899" s="1">
        <v>4</v>
      </c>
      <c r="AL899" s="1">
        <v>9</v>
      </c>
      <c r="AM899" s="1">
        <f t="shared" ref="AM899:AM962" si="73">(AJ899+AL899)</f>
        <v>17</v>
      </c>
      <c r="AN899" s="1">
        <v>5</v>
      </c>
      <c r="AO899" s="1">
        <v>0</v>
      </c>
      <c r="AP899" s="20">
        <f t="shared" ref="AP899:AP962" si="74">(AA899*2.1)</f>
        <v>42</v>
      </c>
      <c r="AQ899" s="1">
        <v>1</v>
      </c>
    </row>
    <row r="900" spans="1:43" ht="16" x14ac:dyDescent="0.2">
      <c r="A900" t="s">
        <v>26978</v>
      </c>
      <c r="B900" t="s">
        <v>33771</v>
      </c>
      <c r="C900" s="1" t="s">
        <v>532</v>
      </c>
      <c r="E900" s="9" t="s">
        <v>33776</v>
      </c>
      <c r="F900" s="12" t="s">
        <v>33783</v>
      </c>
      <c r="G900" s="13" t="s">
        <v>33780</v>
      </c>
      <c r="H900" s="14" t="s">
        <v>33784</v>
      </c>
      <c r="I900" s="13" t="s">
        <v>33782</v>
      </c>
      <c r="J900" s="13">
        <v>60154</v>
      </c>
      <c r="K900" t="s">
        <v>5162</v>
      </c>
      <c r="L900" t="s">
        <v>5163</v>
      </c>
      <c r="M900" t="s">
        <v>5164</v>
      </c>
      <c r="N900" t="s">
        <v>30</v>
      </c>
      <c r="O900" t="s">
        <v>5165</v>
      </c>
      <c r="P900" t="s">
        <v>5166</v>
      </c>
      <c r="Q900" t="s">
        <v>5167</v>
      </c>
      <c r="S900" t="s">
        <v>1178</v>
      </c>
      <c r="T900" s="1" t="s">
        <v>532</v>
      </c>
      <c r="U900" s="1">
        <v>92410</v>
      </c>
      <c r="V900" t="s">
        <v>26977</v>
      </c>
      <c r="W900" s="4">
        <v>0.94</v>
      </c>
      <c r="X900" s="1">
        <v>822</v>
      </c>
      <c r="Y900" s="1">
        <v>79</v>
      </c>
      <c r="Z900" s="1">
        <v>47</v>
      </c>
      <c r="AA900" s="1">
        <v>38</v>
      </c>
      <c r="AB900" s="6">
        <f t="shared" si="72"/>
        <v>4.6228710462287104E-2</v>
      </c>
      <c r="AC900" s="6">
        <f t="shared" si="70"/>
        <v>4.6228710462287104E-2</v>
      </c>
      <c r="AD900" s="26">
        <f t="shared" si="71"/>
        <v>164.4</v>
      </c>
      <c r="AE900" s="1">
        <v>33</v>
      </c>
      <c r="AF900" s="1">
        <v>33</v>
      </c>
      <c r="AG900" s="1">
        <v>3</v>
      </c>
      <c r="AH900" s="1">
        <v>5</v>
      </c>
      <c r="AI900" s="1">
        <v>0</v>
      </c>
      <c r="AJ900" s="1">
        <v>0</v>
      </c>
      <c r="AK900" s="1">
        <v>4</v>
      </c>
      <c r="AL900" s="1">
        <v>11</v>
      </c>
      <c r="AM900" s="1">
        <f t="shared" si="73"/>
        <v>11</v>
      </c>
      <c r="AN900" s="1">
        <v>23</v>
      </c>
      <c r="AO900" s="1">
        <v>7</v>
      </c>
      <c r="AP900" s="20">
        <f t="shared" si="74"/>
        <v>79.8</v>
      </c>
      <c r="AQ900" s="1">
        <v>5</v>
      </c>
    </row>
    <row r="901" spans="1:43" ht="16" x14ac:dyDescent="0.2">
      <c r="A901" t="s">
        <v>31357</v>
      </c>
      <c r="B901" t="s">
        <v>33771</v>
      </c>
      <c r="C901" s="1" t="s">
        <v>532</v>
      </c>
      <c r="E901" s="9" t="s">
        <v>33776</v>
      </c>
      <c r="F901" s="12" t="s">
        <v>33783</v>
      </c>
      <c r="G901" s="13" t="s">
        <v>33780</v>
      </c>
      <c r="H901" s="14" t="s">
        <v>33784</v>
      </c>
      <c r="I901" s="13" t="s">
        <v>33782</v>
      </c>
      <c r="J901" s="13">
        <v>60154</v>
      </c>
      <c r="K901" t="s">
        <v>5162</v>
      </c>
      <c r="L901" t="s">
        <v>5168</v>
      </c>
      <c r="M901" t="s">
        <v>5169</v>
      </c>
      <c r="N901" t="s">
        <v>130</v>
      </c>
      <c r="O901" t="s">
        <v>5170</v>
      </c>
      <c r="P901" t="s">
        <v>5171</v>
      </c>
      <c r="Q901" t="s">
        <v>5172</v>
      </c>
      <c r="S901" t="s">
        <v>1178</v>
      </c>
      <c r="T901" s="1" t="s">
        <v>532</v>
      </c>
      <c r="U901" s="1" t="s">
        <v>5173</v>
      </c>
      <c r="V901" t="s">
        <v>31356</v>
      </c>
      <c r="W901" s="4">
        <v>0.94</v>
      </c>
      <c r="X901" s="1">
        <v>630</v>
      </c>
      <c r="Y901" s="1">
        <v>45</v>
      </c>
      <c r="Z901" s="1">
        <v>24</v>
      </c>
      <c r="AA901" s="1">
        <v>24</v>
      </c>
      <c r="AB901" s="6">
        <f t="shared" si="72"/>
        <v>3.8095238095238099E-2</v>
      </c>
      <c r="AC901" s="6">
        <f t="shared" si="70"/>
        <v>3.8095238095238099E-2</v>
      </c>
      <c r="AD901" s="26">
        <f t="shared" si="71"/>
        <v>126</v>
      </c>
      <c r="AE901" s="1">
        <v>20</v>
      </c>
      <c r="AF901" s="1">
        <v>20</v>
      </c>
      <c r="AG901" s="1">
        <v>5</v>
      </c>
      <c r="AH901" s="1">
        <v>13</v>
      </c>
      <c r="AI901" s="1">
        <v>2</v>
      </c>
      <c r="AJ901" s="1">
        <v>6</v>
      </c>
      <c r="AK901" s="1">
        <v>3</v>
      </c>
      <c r="AL901" s="1">
        <v>5</v>
      </c>
      <c r="AM901" s="1">
        <f t="shared" si="73"/>
        <v>11</v>
      </c>
      <c r="AN901" s="1">
        <v>9</v>
      </c>
      <c r="AO901" s="1">
        <v>4</v>
      </c>
      <c r="AP901" s="20">
        <f t="shared" si="74"/>
        <v>50.400000000000006</v>
      </c>
      <c r="AQ901" s="1">
        <v>3</v>
      </c>
    </row>
    <row r="902" spans="1:43" ht="16" x14ac:dyDescent="0.2">
      <c r="A902" t="s">
        <v>29947</v>
      </c>
      <c r="B902" t="s">
        <v>33771</v>
      </c>
      <c r="C902" s="1" t="s">
        <v>532</v>
      </c>
      <c r="E902" s="9" t="s">
        <v>33776</v>
      </c>
      <c r="F902" s="12" t="s">
        <v>33783</v>
      </c>
      <c r="G902" s="13" t="s">
        <v>33780</v>
      </c>
      <c r="H902" s="14" t="s">
        <v>33784</v>
      </c>
      <c r="I902" s="13" t="s">
        <v>33782</v>
      </c>
      <c r="J902" s="13">
        <v>60154</v>
      </c>
      <c r="K902" t="s">
        <v>5162</v>
      </c>
      <c r="L902" t="s">
        <v>5174</v>
      </c>
      <c r="M902" t="s">
        <v>5175</v>
      </c>
      <c r="N902" t="s">
        <v>51</v>
      </c>
      <c r="O902" t="s">
        <v>5176</v>
      </c>
      <c r="P902" t="s">
        <v>5177</v>
      </c>
      <c r="Q902" t="s">
        <v>5178</v>
      </c>
      <c r="S902" t="s">
        <v>1178</v>
      </c>
      <c r="T902" s="1" t="s">
        <v>532</v>
      </c>
      <c r="U902" s="1" t="s">
        <v>5179</v>
      </c>
      <c r="V902" t="e">
        <v>#N/A</v>
      </c>
      <c r="W902" s="4">
        <v>0.92</v>
      </c>
      <c r="X902" s="1">
        <v>660</v>
      </c>
      <c r="Y902" s="1">
        <v>62</v>
      </c>
      <c r="Z902" s="1">
        <v>31</v>
      </c>
      <c r="AA902" s="1">
        <v>31</v>
      </c>
      <c r="AB902" s="6">
        <f t="shared" si="72"/>
        <v>4.6969696969696967E-2</v>
      </c>
      <c r="AC902" s="6">
        <f t="shared" si="70"/>
        <v>4.6969696969696967E-2</v>
      </c>
      <c r="AD902" s="26">
        <f t="shared" si="71"/>
        <v>132</v>
      </c>
      <c r="AE902" s="1">
        <v>27</v>
      </c>
      <c r="AF902" s="1">
        <v>27</v>
      </c>
      <c r="AG902" s="1">
        <v>11</v>
      </c>
      <c r="AH902" s="1">
        <v>27</v>
      </c>
      <c r="AI902" s="1">
        <v>4</v>
      </c>
      <c r="AJ902" s="1">
        <v>10</v>
      </c>
      <c r="AK902" s="1">
        <v>5</v>
      </c>
      <c r="AL902" s="1">
        <v>8</v>
      </c>
      <c r="AM902" s="1">
        <f t="shared" si="73"/>
        <v>18</v>
      </c>
      <c r="AN902" s="1">
        <v>15</v>
      </c>
      <c r="AO902" s="1">
        <v>0</v>
      </c>
      <c r="AP902" s="20">
        <f t="shared" si="74"/>
        <v>65.100000000000009</v>
      </c>
      <c r="AQ902" s="1">
        <v>4</v>
      </c>
    </row>
    <row r="903" spans="1:43" ht="16" x14ac:dyDescent="0.2">
      <c r="A903" t="s">
        <v>27589</v>
      </c>
      <c r="B903" t="s">
        <v>33771</v>
      </c>
      <c r="C903" s="1" t="s">
        <v>532</v>
      </c>
      <c r="E903" s="9" t="s">
        <v>33776</v>
      </c>
      <c r="F903" s="12" t="s">
        <v>33783</v>
      </c>
      <c r="G903" s="13" t="s">
        <v>33780</v>
      </c>
      <c r="H903" s="14" t="s">
        <v>33784</v>
      </c>
      <c r="I903" s="13" t="s">
        <v>33782</v>
      </c>
      <c r="J903" s="13">
        <v>60154</v>
      </c>
      <c r="K903" t="s">
        <v>5162</v>
      </c>
      <c r="L903" t="s">
        <v>5180</v>
      </c>
      <c r="M903" t="s">
        <v>5181</v>
      </c>
      <c r="N903" t="s">
        <v>30</v>
      </c>
      <c r="O903" t="s">
        <v>5182</v>
      </c>
      <c r="P903" t="s">
        <v>5183</v>
      </c>
      <c r="Q903" t="s">
        <v>5184</v>
      </c>
      <c r="S903" t="s">
        <v>1178</v>
      </c>
      <c r="T903" s="1" t="s">
        <v>532</v>
      </c>
      <c r="U903" s="1" t="s">
        <v>5185</v>
      </c>
      <c r="V903" t="s">
        <v>27588</v>
      </c>
      <c r="W903" s="4">
        <v>0.95</v>
      </c>
      <c r="X903" s="1">
        <v>650</v>
      </c>
      <c r="Y903" s="1">
        <v>117</v>
      </c>
      <c r="Z903" s="1">
        <v>72</v>
      </c>
      <c r="AA903" s="1">
        <v>71</v>
      </c>
      <c r="AB903" s="6">
        <f t="shared" si="72"/>
        <v>0.10923076923076923</v>
      </c>
      <c r="AC903" s="6">
        <f t="shared" si="70"/>
        <v>0.10923076923076923</v>
      </c>
      <c r="AD903" s="26">
        <f t="shared" si="71"/>
        <v>130</v>
      </c>
      <c r="AE903" s="1">
        <v>58</v>
      </c>
      <c r="AF903" s="1">
        <v>58</v>
      </c>
      <c r="AG903" s="1">
        <v>20</v>
      </c>
      <c r="AH903" s="1">
        <v>56</v>
      </c>
      <c r="AI903" s="1">
        <v>10</v>
      </c>
      <c r="AJ903" s="1">
        <v>25</v>
      </c>
      <c r="AK903" s="1">
        <v>9</v>
      </c>
      <c r="AL903" s="1">
        <v>12</v>
      </c>
      <c r="AM903" s="1">
        <f t="shared" si="73"/>
        <v>37</v>
      </c>
      <c r="AN903" s="1">
        <v>24</v>
      </c>
      <c r="AO903" s="1">
        <v>8</v>
      </c>
      <c r="AP903" s="20">
        <f t="shared" si="74"/>
        <v>149.1</v>
      </c>
      <c r="AQ903" s="1">
        <v>12</v>
      </c>
    </row>
    <row r="904" spans="1:43" ht="16" x14ac:dyDescent="0.2">
      <c r="A904" t="s">
        <v>29819</v>
      </c>
      <c r="B904" t="s">
        <v>33771</v>
      </c>
      <c r="C904" s="1" t="s">
        <v>532</v>
      </c>
      <c r="E904" s="9" t="s">
        <v>33776</v>
      </c>
      <c r="F904" s="12" t="s">
        <v>33783</v>
      </c>
      <c r="G904" s="13" t="s">
        <v>33780</v>
      </c>
      <c r="H904" s="14" t="s">
        <v>33784</v>
      </c>
      <c r="I904" s="13" t="s">
        <v>33782</v>
      </c>
      <c r="J904" s="13">
        <v>60154</v>
      </c>
      <c r="K904" t="s">
        <v>5162</v>
      </c>
      <c r="L904" t="s">
        <v>5186</v>
      </c>
      <c r="M904" t="s">
        <v>5187</v>
      </c>
      <c r="N904" t="s">
        <v>30</v>
      </c>
      <c r="O904" t="s">
        <v>5182</v>
      </c>
      <c r="P904" t="s">
        <v>5188</v>
      </c>
      <c r="Q904" t="s">
        <v>5189</v>
      </c>
      <c r="S904" t="s">
        <v>1178</v>
      </c>
      <c r="T904" s="1" t="s">
        <v>532</v>
      </c>
      <c r="U904" s="1">
        <v>92404</v>
      </c>
      <c r="V904" t="s">
        <v>29818</v>
      </c>
      <c r="W904" s="4">
        <v>0.94</v>
      </c>
      <c r="X904" s="1">
        <v>730</v>
      </c>
      <c r="Y904" s="1">
        <v>57</v>
      </c>
      <c r="Z904" s="1">
        <v>40</v>
      </c>
      <c r="AA904" s="1">
        <v>36</v>
      </c>
      <c r="AB904" s="6">
        <f t="shared" si="72"/>
        <v>4.9315068493150684E-2</v>
      </c>
      <c r="AC904" s="6">
        <f t="shared" si="70"/>
        <v>4.9315068493150684E-2</v>
      </c>
      <c r="AD904" s="26">
        <f t="shared" si="71"/>
        <v>146</v>
      </c>
      <c r="AE904" s="1">
        <v>27</v>
      </c>
      <c r="AF904" s="1">
        <v>28</v>
      </c>
      <c r="AG904" s="1">
        <v>11</v>
      </c>
      <c r="AH904" s="1">
        <v>35</v>
      </c>
      <c r="AI904" s="1">
        <v>5</v>
      </c>
      <c r="AJ904" s="1">
        <v>18</v>
      </c>
      <c r="AK904" s="1">
        <v>1</v>
      </c>
      <c r="AL904" s="1">
        <v>1</v>
      </c>
      <c r="AM904" s="1">
        <f t="shared" si="73"/>
        <v>19</v>
      </c>
      <c r="AN904" s="1">
        <v>10</v>
      </c>
      <c r="AO904" s="1">
        <v>3</v>
      </c>
      <c r="AP904" s="20">
        <f t="shared" si="74"/>
        <v>75.600000000000009</v>
      </c>
      <c r="AQ904" s="1">
        <v>8</v>
      </c>
    </row>
    <row r="905" spans="1:43" ht="16" x14ac:dyDescent="0.2">
      <c r="A905" t="s">
        <v>32221</v>
      </c>
      <c r="B905" t="s">
        <v>33771</v>
      </c>
      <c r="C905" s="1" t="s">
        <v>532</v>
      </c>
      <c r="E905" s="9" t="s">
        <v>33776</v>
      </c>
      <c r="F905" s="12" t="s">
        <v>33783</v>
      </c>
      <c r="G905" s="13" t="s">
        <v>33780</v>
      </c>
      <c r="H905" s="14" t="s">
        <v>33784</v>
      </c>
      <c r="I905" s="13" t="s">
        <v>33782</v>
      </c>
      <c r="J905" s="13">
        <v>60154</v>
      </c>
      <c r="K905" t="s">
        <v>5190</v>
      </c>
      <c r="L905" t="s">
        <v>5191</v>
      </c>
      <c r="M905" t="s">
        <v>5192</v>
      </c>
      <c r="N905" t="s">
        <v>30</v>
      </c>
      <c r="O905" t="s">
        <v>5193</v>
      </c>
      <c r="P905" t="s">
        <v>5194</v>
      </c>
      <c r="Q905" t="s">
        <v>5195</v>
      </c>
      <c r="S905" t="s">
        <v>1186</v>
      </c>
      <c r="T905" s="1" t="s">
        <v>532</v>
      </c>
      <c r="U905" s="1" t="s">
        <v>5196</v>
      </c>
      <c r="V905" t="s">
        <v>32220</v>
      </c>
      <c r="W905" s="4">
        <v>0.73</v>
      </c>
      <c r="X905" s="1">
        <v>1296</v>
      </c>
      <c r="Y905" s="1">
        <v>217</v>
      </c>
      <c r="Z905" s="1">
        <v>92</v>
      </c>
      <c r="AA905" s="1">
        <v>91</v>
      </c>
      <c r="AB905" s="6">
        <f t="shared" si="72"/>
        <v>7.0216049382716056E-2</v>
      </c>
      <c r="AC905" s="6">
        <f t="shared" si="70"/>
        <v>7.0216049382716056E-2</v>
      </c>
      <c r="AD905" s="26">
        <f t="shared" si="71"/>
        <v>259.2</v>
      </c>
      <c r="AE905" s="1">
        <v>69</v>
      </c>
      <c r="AF905" s="1">
        <v>69</v>
      </c>
      <c r="AG905" s="1">
        <v>23</v>
      </c>
      <c r="AH905" s="1">
        <v>70</v>
      </c>
      <c r="AI905" s="1">
        <v>1</v>
      </c>
      <c r="AJ905" s="1">
        <v>6</v>
      </c>
      <c r="AK905" s="1">
        <v>16</v>
      </c>
      <c r="AL905" s="1">
        <v>32</v>
      </c>
      <c r="AM905" s="1">
        <f t="shared" si="73"/>
        <v>38</v>
      </c>
      <c r="AN905" s="1">
        <v>13</v>
      </c>
      <c r="AO905" s="1">
        <v>7</v>
      </c>
      <c r="AP905" s="20">
        <f t="shared" si="74"/>
        <v>191.1</v>
      </c>
      <c r="AQ905" s="1">
        <v>16</v>
      </c>
    </row>
    <row r="906" spans="1:43" ht="16" x14ac:dyDescent="0.2">
      <c r="A906" t="s">
        <v>28774</v>
      </c>
      <c r="B906" t="s">
        <v>33771</v>
      </c>
      <c r="C906" s="1" t="s">
        <v>532</v>
      </c>
      <c r="E906" s="9" t="s">
        <v>33776</v>
      </c>
      <c r="F906" s="12" t="s">
        <v>33783</v>
      </c>
      <c r="G906" s="13" t="s">
        <v>33780</v>
      </c>
      <c r="H906" s="14" t="s">
        <v>33784</v>
      </c>
      <c r="I906" s="13" t="s">
        <v>33782</v>
      </c>
      <c r="J906" s="13">
        <v>60154</v>
      </c>
      <c r="K906" t="s">
        <v>5190</v>
      </c>
      <c r="L906" t="s">
        <v>5197</v>
      </c>
      <c r="M906" t="s">
        <v>5198</v>
      </c>
      <c r="N906" t="s">
        <v>30</v>
      </c>
      <c r="O906" t="s">
        <v>5199</v>
      </c>
      <c r="P906" t="s">
        <v>5200</v>
      </c>
      <c r="Q906" t="s">
        <v>5201</v>
      </c>
      <c r="S906" t="s">
        <v>1186</v>
      </c>
      <c r="T906" s="1" t="s">
        <v>532</v>
      </c>
      <c r="U906" s="1" t="s">
        <v>5202</v>
      </c>
      <c r="V906" t="s">
        <v>28773</v>
      </c>
      <c r="W906" s="4">
        <v>0.85</v>
      </c>
      <c r="X906" s="1">
        <v>485</v>
      </c>
      <c r="Y906" s="1">
        <v>72</v>
      </c>
      <c r="Z906" s="1">
        <v>103</v>
      </c>
      <c r="AA906" s="1">
        <v>57</v>
      </c>
      <c r="AB906" s="6">
        <f t="shared" si="72"/>
        <v>0.11752577319587629</v>
      </c>
      <c r="AC906" s="6">
        <f t="shared" si="70"/>
        <v>0.11752577319587629</v>
      </c>
      <c r="AD906" s="26">
        <f t="shared" si="71"/>
        <v>97</v>
      </c>
      <c r="AE906" s="1">
        <v>45</v>
      </c>
      <c r="AF906" s="1">
        <v>67</v>
      </c>
      <c r="AG906" s="1">
        <v>24</v>
      </c>
      <c r="AH906" s="1">
        <v>73</v>
      </c>
      <c r="AI906" s="1">
        <v>4</v>
      </c>
      <c r="AJ906" s="1">
        <v>6</v>
      </c>
      <c r="AK906" s="1">
        <v>21</v>
      </c>
      <c r="AL906" s="1">
        <v>54</v>
      </c>
      <c r="AM906" s="1">
        <f t="shared" si="73"/>
        <v>60</v>
      </c>
      <c r="AN906" s="1">
        <v>57</v>
      </c>
      <c r="AO906" s="1">
        <v>8</v>
      </c>
      <c r="AP906" s="20">
        <f t="shared" si="74"/>
        <v>119.7</v>
      </c>
      <c r="AQ906" s="1">
        <v>13</v>
      </c>
    </row>
    <row r="907" spans="1:43" ht="16" x14ac:dyDescent="0.2">
      <c r="A907" t="s">
        <v>30719</v>
      </c>
      <c r="B907" t="s">
        <v>33771</v>
      </c>
      <c r="C907" s="1" t="s">
        <v>532</v>
      </c>
      <c r="E907" s="9" t="s">
        <v>33776</v>
      </c>
      <c r="F907" s="12" t="s">
        <v>33783</v>
      </c>
      <c r="G907" s="13" t="s">
        <v>33780</v>
      </c>
      <c r="H907" s="14" t="s">
        <v>33784</v>
      </c>
      <c r="I907" s="13" t="s">
        <v>33782</v>
      </c>
      <c r="J907" s="13">
        <v>60154</v>
      </c>
      <c r="K907" t="s">
        <v>5190</v>
      </c>
      <c r="L907" t="s">
        <v>5203</v>
      </c>
      <c r="M907" t="s">
        <v>5204</v>
      </c>
      <c r="N907" t="s">
        <v>30</v>
      </c>
      <c r="O907" t="s">
        <v>5205</v>
      </c>
      <c r="P907" t="s">
        <v>5206</v>
      </c>
      <c r="Q907" t="s">
        <v>5207</v>
      </c>
      <c r="S907" t="s">
        <v>1186</v>
      </c>
      <c r="T907" s="1" t="s">
        <v>532</v>
      </c>
      <c r="U907" s="1" t="s">
        <v>5208</v>
      </c>
      <c r="V907" t="s">
        <v>30718</v>
      </c>
      <c r="W907" s="4">
        <v>0.92</v>
      </c>
      <c r="X907" s="1">
        <v>500</v>
      </c>
      <c r="Y907" s="1">
        <v>76</v>
      </c>
      <c r="Z907" s="1">
        <v>76</v>
      </c>
      <c r="AA907" s="1">
        <v>64</v>
      </c>
      <c r="AB907" s="6">
        <f t="shared" si="72"/>
        <v>0.128</v>
      </c>
      <c r="AC907" s="6">
        <f t="shared" si="70"/>
        <v>0.128</v>
      </c>
      <c r="AD907" s="26">
        <f t="shared" si="71"/>
        <v>100</v>
      </c>
      <c r="AE907" s="1">
        <v>47</v>
      </c>
      <c r="AF907" s="1">
        <v>48</v>
      </c>
      <c r="AG907" s="1">
        <v>26</v>
      </c>
      <c r="AH907" s="1">
        <v>60</v>
      </c>
      <c r="AI907" s="1">
        <v>3</v>
      </c>
      <c r="AJ907" s="1">
        <v>12</v>
      </c>
      <c r="AK907" s="1">
        <v>19</v>
      </c>
      <c r="AL907" s="1">
        <v>51</v>
      </c>
      <c r="AM907" s="1">
        <f t="shared" si="73"/>
        <v>63</v>
      </c>
      <c r="AN907" s="1">
        <v>35</v>
      </c>
      <c r="AO907" s="1">
        <v>1</v>
      </c>
      <c r="AP907" s="20">
        <f t="shared" si="74"/>
        <v>134.4</v>
      </c>
      <c r="AQ907" s="1">
        <v>16</v>
      </c>
    </row>
    <row r="908" spans="1:43" ht="16" x14ac:dyDescent="0.2">
      <c r="A908" t="s">
        <v>32546</v>
      </c>
      <c r="B908" t="s">
        <v>33771</v>
      </c>
      <c r="C908" s="1" t="s">
        <v>532</v>
      </c>
      <c r="E908" s="9" t="s">
        <v>33776</v>
      </c>
      <c r="F908" s="12" t="s">
        <v>33783</v>
      </c>
      <c r="G908" s="13" t="s">
        <v>33780</v>
      </c>
      <c r="H908" s="14" t="s">
        <v>33784</v>
      </c>
      <c r="I908" s="13" t="s">
        <v>33782</v>
      </c>
      <c r="J908" s="13">
        <v>60154</v>
      </c>
      <c r="K908" t="s">
        <v>5190</v>
      </c>
      <c r="L908" t="s">
        <v>5209</v>
      </c>
      <c r="M908" t="s">
        <v>5210</v>
      </c>
      <c r="N908" t="s">
        <v>51</v>
      </c>
      <c r="O908" t="s">
        <v>5211</v>
      </c>
      <c r="P908" t="s">
        <v>5212</v>
      </c>
      <c r="Q908" t="s">
        <v>5213</v>
      </c>
      <c r="S908" t="s">
        <v>1186</v>
      </c>
      <c r="T908" s="1" t="s">
        <v>532</v>
      </c>
      <c r="U908" s="1">
        <v>92109</v>
      </c>
      <c r="V908" t="s">
        <v>32545</v>
      </c>
      <c r="W908" s="4">
        <v>0.32</v>
      </c>
      <c r="X908" s="1">
        <v>469</v>
      </c>
      <c r="Y908" s="1">
        <v>30</v>
      </c>
      <c r="Z908" s="1">
        <v>21</v>
      </c>
      <c r="AA908" s="1">
        <v>21</v>
      </c>
      <c r="AB908" s="6">
        <f t="shared" si="72"/>
        <v>4.4776119402985072E-2</v>
      </c>
      <c r="AC908" s="6">
        <f t="shared" si="70"/>
        <v>4.4776119402985072E-2</v>
      </c>
      <c r="AD908" s="26">
        <f t="shared" si="71"/>
        <v>93.800000000000011</v>
      </c>
      <c r="AE908" s="1">
        <v>17</v>
      </c>
      <c r="AF908" s="1">
        <v>17</v>
      </c>
      <c r="AG908" s="1">
        <v>10</v>
      </c>
      <c r="AH908" s="1">
        <v>26</v>
      </c>
      <c r="AI908" s="1">
        <v>0</v>
      </c>
      <c r="AJ908" s="1">
        <v>0</v>
      </c>
      <c r="AK908" s="1">
        <v>0</v>
      </c>
      <c r="AL908" s="1">
        <v>0</v>
      </c>
      <c r="AM908" s="1">
        <f t="shared" si="73"/>
        <v>0</v>
      </c>
      <c r="AN908" s="1">
        <v>15</v>
      </c>
      <c r="AO908" s="1">
        <v>0</v>
      </c>
      <c r="AP908" s="20">
        <f t="shared" si="74"/>
        <v>44.1</v>
      </c>
      <c r="AQ908" s="1">
        <v>3</v>
      </c>
    </row>
    <row r="909" spans="1:43" ht="16" x14ac:dyDescent="0.2">
      <c r="A909" t="s">
        <v>28807</v>
      </c>
      <c r="B909" t="s">
        <v>33771</v>
      </c>
      <c r="C909" s="1" t="s">
        <v>532</v>
      </c>
      <c r="E909" s="9" t="s">
        <v>33776</v>
      </c>
      <c r="F909" s="12" t="s">
        <v>33783</v>
      </c>
      <c r="G909" s="13" t="s">
        <v>33780</v>
      </c>
      <c r="H909" s="14" t="s">
        <v>33784</v>
      </c>
      <c r="I909" s="13" t="s">
        <v>33782</v>
      </c>
      <c r="J909" s="13">
        <v>60154</v>
      </c>
      <c r="K909" t="s">
        <v>5190</v>
      </c>
      <c r="L909" t="s">
        <v>5214</v>
      </c>
      <c r="M909" t="s">
        <v>5215</v>
      </c>
      <c r="N909" t="s">
        <v>30</v>
      </c>
      <c r="O909" t="s">
        <v>5216</v>
      </c>
      <c r="P909" t="s">
        <v>5217</v>
      </c>
      <c r="Q909" t="s">
        <v>5218</v>
      </c>
      <c r="S909" t="s">
        <v>1186</v>
      </c>
      <c r="T909" s="1" t="s">
        <v>532</v>
      </c>
      <c r="U909" s="1" t="s">
        <v>5219</v>
      </c>
      <c r="V909" t="s">
        <v>28806</v>
      </c>
      <c r="W909" s="4">
        <v>0.79</v>
      </c>
      <c r="X909" s="1">
        <v>936</v>
      </c>
      <c r="Y909" s="1">
        <v>136</v>
      </c>
      <c r="Z909" s="1">
        <v>66</v>
      </c>
      <c r="AA909" s="1">
        <v>51</v>
      </c>
      <c r="AB909" s="6">
        <f t="shared" si="72"/>
        <v>5.4487179487179488E-2</v>
      </c>
      <c r="AC909" s="6">
        <f t="shared" si="70"/>
        <v>5.4487179487179488E-2</v>
      </c>
      <c r="AD909" s="26">
        <f t="shared" si="71"/>
        <v>187.20000000000002</v>
      </c>
      <c r="AE909" s="1">
        <v>38</v>
      </c>
      <c r="AF909" s="1">
        <v>38</v>
      </c>
      <c r="AG909" s="1">
        <v>19</v>
      </c>
      <c r="AH909" s="1">
        <v>37</v>
      </c>
      <c r="AI909" s="1">
        <v>0</v>
      </c>
      <c r="AJ909" s="1">
        <v>0</v>
      </c>
      <c r="AK909" s="1">
        <v>17</v>
      </c>
      <c r="AL909" s="1">
        <v>90</v>
      </c>
      <c r="AM909" s="1">
        <f t="shared" si="73"/>
        <v>90</v>
      </c>
      <c r="AN909" s="1">
        <v>30</v>
      </c>
      <c r="AO909" s="1">
        <v>5</v>
      </c>
      <c r="AP909" s="20">
        <f t="shared" si="74"/>
        <v>107.10000000000001</v>
      </c>
      <c r="AQ909" s="1">
        <v>12</v>
      </c>
    </row>
    <row r="910" spans="1:43" ht="16" x14ac:dyDescent="0.2">
      <c r="A910" t="s">
        <v>28173</v>
      </c>
      <c r="B910" t="s">
        <v>33771</v>
      </c>
      <c r="C910" s="1" t="s">
        <v>532</v>
      </c>
      <c r="E910" s="9" t="s">
        <v>33776</v>
      </c>
      <c r="F910" s="12" t="s">
        <v>33783</v>
      </c>
      <c r="G910" s="13" t="s">
        <v>33780</v>
      </c>
      <c r="H910" s="14" t="s">
        <v>33784</v>
      </c>
      <c r="I910" s="13" t="s">
        <v>33782</v>
      </c>
      <c r="J910" s="13">
        <v>60154</v>
      </c>
      <c r="K910" t="s">
        <v>5190</v>
      </c>
      <c r="L910" t="s">
        <v>5220</v>
      </c>
      <c r="M910" t="s">
        <v>5221</v>
      </c>
      <c r="N910" t="s">
        <v>30</v>
      </c>
      <c r="O910" t="s">
        <v>5222</v>
      </c>
      <c r="P910" t="s">
        <v>5223</v>
      </c>
      <c r="Q910" t="s">
        <v>5224</v>
      </c>
      <c r="S910" t="s">
        <v>1186</v>
      </c>
      <c r="T910" s="1" t="s">
        <v>532</v>
      </c>
      <c r="U910" s="1" t="s">
        <v>5225</v>
      </c>
      <c r="V910" t="s">
        <v>28172</v>
      </c>
      <c r="W910" s="4">
        <v>0.73</v>
      </c>
      <c r="X910" s="1">
        <v>479</v>
      </c>
      <c r="Y910" s="1">
        <v>115</v>
      </c>
      <c r="Z910" s="1">
        <v>141</v>
      </c>
      <c r="AA910" s="1">
        <v>85</v>
      </c>
      <c r="AB910" s="6">
        <f t="shared" si="72"/>
        <v>0.17745302713987474</v>
      </c>
      <c r="AC910" s="6">
        <f t="shared" si="70"/>
        <v>0.17745302713987474</v>
      </c>
      <c r="AD910" s="26">
        <f t="shared" si="71"/>
        <v>95.800000000000011</v>
      </c>
      <c r="AE910" s="1">
        <v>61</v>
      </c>
      <c r="AF910" s="1">
        <v>92</v>
      </c>
      <c r="AG910" s="1">
        <v>24</v>
      </c>
      <c r="AH910" s="1">
        <v>69</v>
      </c>
      <c r="AI910" s="1">
        <v>7</v>
      </c>
      <c r="AJ910" s="1">
        <v>25</v>
      </c>
      <c r="AK910" s="1">
        <v>16</v>
      </c>
      <c r="AL910" s="1">
        <v>55</v>
      </c>
      <c r="AM910" s="1">
        <f t="shared" si="73"/>
        <v>80</v>
      </c>
      <c r="AN910" s="1">
        <v>57</v>
      </c>
      <c r="AO910" s="1">
        <v>5</v>
      </c>
      <c r="AP910" s="20">
        <f t="shared" si="74"/>
        <v>178.5</v>
      </c>
      <c r="AQ910" s="1">
        <v>20</v>
      </c>
    </row>
    <row r="911" spans="1:43" ht="16" x14ac:dyDescent="0.2">
      <c r="A911" t="s">
        <v>26710</v>
      </c>
      <c r="B911" t="s">
        <v>33771</v>
      </c>
      <c r="C911" s="1" t="s">
        <v>532</v>
      </c>
      <c r="E911" s="9" t="s">
        <v>33776</v>
      </c>
      <c r="F911" s="12" t="s">
        <v>33783</v>
      </c>
      <c r="G911" s="13" t="s">
        <v>33780</v>
      </c>
      <c r="H911" s="14" t="s">
        <v>33784</v>
      </c>
      <c r="I911" s="13" t="s">
        <v>33782</v>
      </c>
      <c r="J911" s="13">
        <v>60154</v>
      </c>
      <c r="K911" t="s">
        <v>5190</v>
      </c>
      <c r="L911" t="s">
        <v>5226</v>
      </c>
      <c r="M911" t="s">
        <v>5227</v>
      </c>
      <c r="N911" t="s">
        <v>30</v>
      </c>
      <c r="O911" t="s">
        <v>5228</v>
      </c>
      <c r="P911" t="s">
        <v>5229</v>
      </c>
      <c r="Q911" t="s">
        <v>5230</v>
      </c>
      <c r="S911" t="s">
        <v>1186</v>
      </c>
      <c r="T911" s="1" t="s">
        <v>532</v>
      </c>
      <c r="U911" s="1">
        <v>92117</v>
      </c>
      <c r="V911" t="e">
        <v>#N/A</v>
      </c>
      <c r="W911" s="4">
        <v>0.7</v>
      </c>
      <c r="X911" s="1">
        <v>940</v>
      </c>
      <c r="Y911" s="1">
        <v>36</v>
      </c>
      <c r="Z911" s="1">
        <v>27</v>
      </c>
      <c r="AA911" s="1">
        <v>22</v>
      </c>
      <c r="AB911" s="6">
        <f t="shared" si="72"/>
        <v>2.3404255319148935E-2</v>
      </c>
      <c r="AC911" s="6">
        <f t="shared" si="70"/>
        <v>2.3404255319148935E-2</v>
      </c>
      <c r="AD911" s="26">
        <f t="shared" si="71"/>
        <v>188</v>
      </c>
      <c r="AE911" s="1">
        <v>18</v>
      </c>
      <c r="AF911" s="1">
        <v>22</v>
      </c>
      <c r="AG911" s="1">
        <v>15</v>
      </c>
      <c r="AH911" s="1">
        <v>61</v>
      </c>
      <c r="AI911" s="1">
        <v>1</v>
      </c>
      <c r="AJ911" s="1">
        <v>2</v>
      </c>
      <c r="AK911" s="1">
        <v>4</v>
      </c>
      <c r="AL911" s="1">
        <v>6</v>
      </c>
      <c r="AM911" s="1">
        <f t="shared" si="73"/>
        <v>8</v>
      </c>
      <c r="AN911" s="1">
        <v>5</v>
      </c>
      <c r="AO911" s="1">
        <v>0</v>
      </c>
      <c r="AP911" s="20">
        <f t="shared" si="74"/>
        <v>46.2</v>
      </c>
      <c r="AQ911" s="1">
        <v>5</v>
      </c>
    </row>
    <row r="912" spans="1:43" ht="16" x14ac:dyDescent="0.2">
      <c r="A912" t="s">
        <v>28338</v>
      </c>
      <c r="B912" t="s">
        <v>33771</v>
      </c>
      <c r="C912" s="1" t="s">
        <v>532</v>
      </c>
      <c r="E912" s="9" t="s">
        <v>33776</v>
      </c>
      <c r="F912" s="12" t="s">
        <v>33783</v>
      </c>
      <c r="G912" s="13" t="s">
        <v>33780</v>
      </c>
      <c r="H912" s="14" t="s">
        <v>33784</v>
      </c>
      <c r="I912" s="13" t="s">
        <v>33782</v>
      </c>
      <c r="J912" s="13">
        <v>60154</v>
      </c>
      <c r="K912" t="s">
        <v>5190</v>
      </c>
      <c r="L912" t="s">
        <v>5231</v>
      </c>
      <c r="M912" t="s">
        <v>5232</v>
      </c>
      <c r="N912" t="s">
        <v>30</v>
      </c>
      <c r="O912" t="s">
        <v>5233</v>
      </c>
      <c r="P912" t="s">
        <v>5234</v>
      </c>
      <c r="Q912" t="s">
        <v>5235</v>
      </c>
      <c r="S912" t="s">
        <v>1186</v>
      </c>
      <c r="T912" s="1" t="s">
        <v>532</v>
      </c>
      <c r="U912" s="1" t="s">
        <v>5236</v>
      </c>
      <c r="V912" t="s">
        <v>28337</v>
      </c>
      <c r="W912" s="4">
        <v>0.45</v>
      </c>
      <c r="X912" s="1">
        <v>630</v>
      </c>
      <c r="Y912" s="1">
        <v>184</v>
      </c>
      <c r="Z912" s="1">
        <v>82</v>
      </c>
      <c r="AA912" s="1">
        <v>82</v>
      </c>
      <c r="AB912" s="6">
        <f t="shared" si="72"/>
        <v>0.13015873015873017</v>
      </c>
      <c r="AC912" s="6">
        <f t="shared" si="70"/>
        <v>0.13015873015873017</v>
      </c>
      <c r="AD912" s="26">
        <f t="shared" si="71"/>
        <v>126</v>
      </c>
      <c r="AE912" s="1">
        <v>68</v>
      </c>
      <c r="AF912" s="1">
        <v>68</v>
      </c>
      <c r="AG912" s="1">
        <v>23</v>
      </c>
      <c r="AH912" s="1">
        <v>81</v>
      </c>
      <c r="AI912" s="1">
        <v>1</v>
      </c>
      <c r="AJ912" s="1">
        <v>6</v>
      </c>
      <c r="AK912" s="1">
        <v>6</v>
      </c>
      <c r="AL912" s="1">
        <v>17</v>
      </c>
      <c r="AM912" s="1">
        <f t="shared" si="73"/>
        <v>23</v>
      </c>
      <c r="AN912" s="1">
        <v>15</v>
      </c>
      <c r="AO912" s="1">
        <v>3</v>
      </c>
      <c r="AP912" s="20">
        <f t="shared" si="74"/>
        <v>172.20000000000002</v>
      </c>
      <c r="AQ912" s="1">
        <v>11</v>
      </c>
    </row>
    <row r="913" spans="1:43" ht="16" x14ac:dyDescent="0.2">
      <c r="A913" t="s">
        <v>29120</v>
      </c>
      <c r="B913" t="s">
        <v>33771</v>
      </c>
      <c r="C913" s="1" t="s">
        <v>532</v>
      </c>
      <c r="E913" s="9" t="s">
        <v>33776</v>
      </c>
      <c r="F913" s="12" t="s">
        <v>33783</v>
      </c>
      <c r="G913" s="13" t="s">
        <v>33780</v>
      </c>
      <c r="H913" s="14" t="s">
        <v>33784</v>
      </c>
      <c r="I913" s="13" t="s">
        <v>33782</v>
      </c>
      <c r="J913" s="13">
        <v>60154</v>
      </c>
      <c r="K913" t="s">
        <v>5190</v>
      </c>
      <c r="L913" t="s">
        <v>5237</v>
      </c>
      <c r="M913" t="s">
        <v>5238</v>
      </c>
      <c r="N913" t="s">
        <v>30</v>
      </c>
      <c r="O913" t="s">
        <v>5239</v>
      </c>
      <c r="P913" t="s">
        <v>5240</v>
      </c>
      <c r="Q913" t="s">
        <v>5241</v>
      </c>
      <c r="S913" t="s">
        <v>1186</v>
      </c>
      <c r="T913" s="1" t="s">
        <v>532</v>
      </c>
      <c r="U913" s="1" t="s">
        <v>5242</v>
      </c>
      <c r="V913" t="s">
        <v>29119</v>
      </c>
      <c r="W913" s="4">
        <v>0.36</v>
      </c>
      <c r="X913" s="1">
        <v>740</v>
      </c>
      <c r="Y913" s="1">
        <v>106</v>
      </c>
      <c r="Z913" s="1">
        <v>79</v>
      </c>
      <c r="AA913" s="1">
        <v>60</v>
      </c>
      <c r="AB913" s="6">
        <f t="shared" si="72"/>
        <v>8.1081081081081086E-2</v>
      </c>
      <c r="AC913" s="6">
        <f t="shared" si="70"/>
        <v>8.1081081081081086E-2</v>
      </c>
      <c r="AD913" s="26">
        <f t="shared" si="71"/>
        <v>148</v>
      </c>
      <c r="AE913" s="1">
        <v>42</v>
      </c>
      <c r="AF913" s="1">
        <v>42</v>
      </c>
      <c r="AG913" s="1">
        <v>7</v>
      </c>
      <c r="AH913" s="1">
        <v>10</v>
      </c>
      <c r="AI913" s="1">
        <v>4</v>
      </c>
      <c r="AJ913" s="1">
        <v>13</v>
      </c>
      <c r="AK913" s="1">
        <v>18</v>
      </c>
      <c r="AL913" s="1">
        <v>43</v>
      </c>
      <c r="AM913" s="1">
        <f t="shared" si="73"/>
        <v>56</v>
      </c>
      <c r="AN913" s="1">
        <v>36</v>
      </c>
      <c r="AO913" s="1">
        <v>1</v>
      </c>
      <c r="AP913" s="20">
        <f t="shared" si="74"/>
        <v>126</v>
      </c>
      <c r="AQ913" s="1">
        <v>15</v>
      </c>
    </row>
    <row r="914" spans="1:43" ht="16" x14ac:dyDescent="0.2">
      <c r="A914" t="s">
        <v>29451</v>
      </c>
      <c r="B914" t="s">
        <v>33771</v>
      </c>
      <c r="C914" s="1" t="s">
        <v>532</v>
      </c>
      <c r="E914" s="9" t="s">
        <v>33776</v>
      </c>
      <c r="F914" s="12" t="s">
        <v>33783</v>
      </c>
      <c r="G914" s="13" t="s">
        <v>33780</v>
      </c>
      <c r="H914" s="14" t="s">
        <v>33784</v>
      </c>
      <c r="I914" s="13" t="s">
        <v>33782</v>
      </c>
      <c r="J914" s="13">
        <v>60154</v>
      </c>
      <c r="K914" t="s">
        <v>5190</v>
      </c>
      <c r="L914" t="s">
        <v>5243</v>
      </c>
      <c r="M914" t="s">
        <v>5244</v>
      </c>
      <c r="N914" t="s">
        <v>30</v>
      </c>
      <c r="O914" t="s">
        <v>5245</v>
      </c>
      <c r="P914" t="s">
        <v>5246</v>
      </c>
      <c r="Q914" t="s">
        <v>5247</v>
      </c>
      <c r="S914" t="s">
        <v>1186</v>
      </c>
      <c r="T914" s="1" t="s">
        <v>532</v>
      </c>
      <c r="U914" s="1" t="s">
        <v>5248</v>
      </c>
      <c r="V914" t="e">
        <v>#N/A</v>
      </c>
      <c r="W914" s="4">
        <v>0.53</v>
      </c>
      <c r="X914" s="1">
        <v>503</v>
      </c>
      <c r="Y914" s="1">
        <v>84</v>
      </c>
      <c r="Z914" s="1">
        <v>63</v>
      </c>
      <c r="AA914" s="1">
        <v>51</v>
      </c>
      <c r="AB914" s="6">
        <f t="shared" si="72"/>
        <v>0.10139165009940358</v>
      </c>
      <c r="AC914" s="6">
        <f t="shared" si="70"/>
        <v>0.10139165009940358</v>
      </c>
      <c r="AD914" s="26">
        <f t="shared" si="71"/>
        <v>100.60000000000001</v>
      </c>
      <c r="AE914" s="1">
        <v>44</v>
      </c>
      <c r="AF914" s="1">
        <v>52</v>
      </c>
      <c r="AG914" s="1">
        <v>22</v>
      </c>
      <c r="AH914" s="1">
        <v>77</v>
      </c>
      <c r="AI914" s="1">
        <v>4</v>
      </c>
      <c r="AJ914" s="1">
        <v>8</v>
      </c>
      <c r="AK914" s="1">
        <v>7</v>
      </c>
      <c r="AL914" s="1">
        <v>14</v>
      </c>
      <c r="AM914" s="1">
        <f t="shared" si="73"/>
        <v>22</v>
      </c>
      <c r="AN914" s="1">
        <v>11</v>
      </c>
      <c r="AO914" s="1">
        <v>1</v>
      </c>
      <c r="AP914" s="20">
        <f t="shared" si="74"/>
        <v>107.10000000000001</v>
      </c>
      <c r="AQ914" s="1">
        <v>7</v>
      </c>
    </row>
    <row r="915" spans="1:43" ht="16" x14ac:dyDescent="0.2">
      <c r="A915" t="s">
        <v>31904</v>
      </c>
      <c r="B915" t="s">
        <v>33771</v>
      </c>
      <c r="C915" s="1" t="s">
        <v>532</v>
      </c>
      <c r="E915" s="9" t="s">
        <v>33776</v>
      </c>
      <c r="F915" s="12" t="s">
        <v>33783</v>
      </c>
      <c r="G915" s="13" t="s">
        <v>33780</v>
      </c>
      <c r="H915" s="14" t="s">
        <v>33784</v>
      </c>
      <c r="I915" s="13" t="s">
        <v>33782</v>
      </c>
      <c r="J915" s="13">
        <v>60154</v>
      </c>
      <c r="K915" t="s">
        <v>5190</v>
      </c>
      <c r="L915" t="s">
        <v>5249</v>
      </c>
      <c r="M915" t="s">
        <v>5250</v>
      </c>
      <c r="N915" t="s">
        <v>331</v>
      </c>
      <c r="O915" t="s">
        <v>5251</v>
      </c>
      <c r="P915" t="s">
        <v>5252</v>
      </c>
      <c r="Q915" t="s">
        <v>5253</v>
      </c>
      <c r="S915" t="s">
        <v>1186</v>
      </c>
      <c r="T915" s="1" t="s">
        <v>532</v>
      </c>
      <c r="U915" s="1" t="s">
        <v>5254</v>
      </c>
      <c r="V915" t="e">
        <v>#N/A</v>
      </c>
      <c r="W915" s="4">
        <v>0.37</v>
      </c>
      <c r="X915" s="1">
        <v>625</v>
      </c>
      <c r="Y915" s="1">
        <v>49</v>
      </c>
      <c r="Z915" s="1">
        <v>25</v>
      </c>
      <c r="AA915" s="1">
        <v>25</v>
      </c>
      <c r="AB915" s="6">
        <f t="shared" si="72"/>
        <v>0.04</v>
      </c>
      <c r="AC915" s="6">
        <f t="shared" si="70"/>
        <v>0.04</v>
      </c>
      <c r="AD915" s="26">
        <f t="shared" si="71"/>
        <v>125</v>
      </c>
      <c r="AE915" s="1">
        <v>20</v>
      </c>
      <c r="AF915" s="1">
        <v>20</v>
      </c>
      <c r="AG915" s="1">
        <v>13</v>
      </c>
      <c r="AH915" s="1">
        <v>41</v>
      </c>
      <c r="AI915" s="1">
        <v>0</v>
      </c>
      <c r="AJ915" s="1">
        <v>0</v>
      </c>
      <c r="AK915" s="1">
        <v>6</v>
      </c>
      <c r="AL915" s="1">
        <v>15</v>
      </c>
      <c r="AM915" s="1">
        <f t="shared" si="73"/>
        <v>15</v>
      </c>
      <c r="AN915" s="1">
        <v>3</v>
      </c>
      <c r="AO915" s="1">
        <v>3</v>
      </c>
      <c r="AP915" s="20">
        <f t="shared" si="74"/>
        <v>52.5</v>
      </c>
      <c r="AQ915" s="1">
        <v>4</v>
      </c>
    </row>
    <row r="916" spans="1:43" ht="16" x14ac:dyDescent="0.2">
      <c r="A916" t="s">
        <v>32293</v>
      </c>
      <c r="B916" t="s">
        <v>33771</v>
      </c>
      <c r="C916" s="1" t="s">
        <v>532</v>
      </c>
      <c r="E916" s="9" t="s">
        <v>33776</v>
      </c>
      <c r="F916" s="12" t="s">
        <v>33783</v>
      </c>
      <c r="G916" s="13" t="s">
        <v>33780</v>
      </c>
      <c r="H916" s="14" t="s">
        <v>33784</v>
      </c>
      <c r="I916" s="13" t="s">
        <v>33782</v>
      </c>
      <c r="J916" s="13">
        <v>60154</v>
      </c>
      <c r="K916" t="s">
        <v>5190</v>
      </c>
      <c r="L916" t="s">
        <v>5255</v>
      </c>
      <c r="M916" t="s">
        <v>5256</v>
      </c>
      <c r="N916" t="s">
        <v>142</v>
      </c>
      <c r="O916" t="s">
        <v>5257</v>
      </c>
      <c r="P916" t="s">
        <v>5258</v>
      </c>
      <c r="Q916" t="s">
        <v>5259</v>
      </c>
      <c r="S916" t="s">
        <v>1186</v>
      </c>
      <c r="T916" s="1" t="s">
        <v>532</v>
      </c>
      <c r="U916" s="1">
        <v>92116</v>
      </c>
      <c r="V916" t="s">
        <v>32292</v>
      </c>
      <c r="W916" s="4">
        <v>0.75</v>
      </c>
      <c r="X916" s="1">
        <v>400</v>
      </c>
      <c r="Y916" s="1">
        <v>84</v>
      </c>
      <c r="Z916" s="1">
        <v>70</v>
      </c>
      <c r="AA916" s="1">
        <v>49</v>
      </c>
      <c r="AB916" s="6">
        <f t="shared" si="72"/>
        <v>0.1225</v>
      </c>
      <c r="AC916" s="6">
        <f t="shared" si="70"/>
        <v>0.1225</v>
      </c>
      <c r="AD916" s="26">
        <f t="shared" si="71"/>
        <v>80</v>
      </c>
      <c r="AE916" s="1">
        <v>33</v>
      </c>
      <c r="AF916" s="1">
        <v>49</v>
      </c>
      <c r="AG916" s="1">
        <v>15</v>
      </c>
      <c r="AH916" s="1">
        <v>52</v>
      </c>
      <c r="AI916" s="1">
        <v>2</v>
      </c>
      <c r="AJ916" s="1">
        <v>13</v>
      </c>
      <c r="AK916" s="1">
        <v>6</v>
      </c>
      <c r="AL916" s="1">
        <v>35</v>
      </c>
      <c r="AM916" s="1">
        <f t="shared" si="73"/>
        <v>48</v>
      </c>
      <c r="AN916" s="1">
        <v>23</v>
      </c>
      <c r="AO916" s="1">
        <v>4</v>
      </c>
      <c r="AP916" s="20">
        <f t="shared" si="74"/>
        <v>102.9</v>
      </c>
      <c r="AQ916" s="1">
        <v>14</v>
      </c>
    </row>
    <row r="917" spans="1:43" ht="16" x14ac:dyDescent="0.2">
      <c r="A917" t="s">
        <v>31349</v>
      </c>
      <c r="B917" t="s">
        <v>33771</v>
      </c>
      <c r="C917" s="1" t="s">
        <v>532</v>
      </c>
      <c r="E917" s="9" t="s">
        <v>33776</v>
      </c>
      <c r="F917" s="12" t="s">
        <v>33783</v>
      </c>
      <c r="G917" s="13" t="s">
        <v>33780</v>
      </c>
      <c r="H917" s="14" t="s">
        <v>33784</v>
      </c>
      <c r="I917" s="13" t="s">
        <v>33782</v>
      </c>
      <c r="J917" s="13">
        <v>60154</v>
      </c>
      <c r="K917" t="s">
        <v>5190</v>
      </c>
      <c r="L917" t="s">
        <v>5260</v>
      </c>
      <c r="M917" t="s">
        <v>5261</v>
      </c>
      <c r="N917" t="s">
        <v>30</v>
      </c>
      <c r="O917" t="s">
        <v>5262</v>
      </c>
      <c r="P917" t="s">
        <v>5263</v>
      </c>
      <c r="Q917" t="s">
        <v>5264</v>
      </c>
      <c r="S917" t="s">
        <v>1186</v>
      </c>
      <c r="T917" s="1" t="s">
        <v>532</v>
      </c>
      <c r="U917" s="1">
        <v>92126</v>
      </c>
      <c r="V917" t="s">
        <v>31348</v>
      </c>
      <c r="W917" s="4">
        <v>0.5</v>
      </c>
      <c r="X917" s="1">
        <v>650</v>
      </c>
      <c r="Y917" s="1">
        <v>49</v>
      </c>
      <c r="Z917" s="1">
        <v>39</v>
      </c>
      <c r="AA917" s="1">
        <v>39</v>
      </c>
      <c r="AB917" s="6">
        <f t="shared" si="72"/>
        <v>0.06</v>
      </c>
      <c r="AC917" s="6">
        <f t="shared" si="70"/>
        <v>0.06</v>
      </c>
      <c r="AD917" s="26">
        <f t="shared" si="71"/>
        <v>130</v>
      </c>
      <c r="AE917" s="1">
        <v>28</v>
      </c>
      <c r="AF917" s="1">
        <v>28</v>
      </c>
      <c r="AG917" s="1">
        <v>3</v>
      </c>
      <c r="AH917" s="1">
        <v>9</v>
      </c>
      <c r="AI917" s="1">
        <v>4</v>
      </c>
      <c r="AJ917" s="1">
        <v>10</v>
      </c>
      <c r="AK917" s="1">
        <v>1</v>
      </c>
      <c r="AL917" s="1">
        <v>1</v>
      </c>
      <c r="AM917" s="1">
        <f t="shared" si="73"/>
        <v>11</v>
      </c>
      <c r="AN917" s="1">
        <v>16</v>
      </c>
      <c r="AO917" s="1">
        <v>0</v>
      </c>
      <c r="AP917" s="20">
        <f t="shared" si="74"/>
        <v>81.900000000000006</v>
      </c>
      <c r="AQ917" s="1">
        <v>8</v>
      </c>
    </row>
    <row r="918" spans="1:43" ht="16" x14ac:dyDescent="0.2">
      <c r="A918" t="s">
        <v>32125</v>
      </c>
      <c r="B918" t="s">
        <v>33771</v>
      </c>
      <c r="C918" s="1" t="s">
        <v>532</v>
      </c>
      <c r="E918" s="9" t="s">
        <v>33776</v>
      </c>
      <c r="F918" s="12" t="s">
        <v>33783</v>
      </c>
      <c r="G918" s="13" t="s">
        <v>33780</v>
      </c>
      <c r="H918" s="14" t="s">
        <v>33784</v>
      </c>
      <c r="I918" s="13" t="s">
        <v>33782</v>
      </c>
      <c r="J918" s="13">
        <v>60154</v>
      </c>
      <c r="K918" t="s">
        <v>5190</v>
      </c>
      <c r="L918" t="s">
        <v>5265</v>
      </c>
      <c r="M918" t="s">
        <v>5266</v>
      </c>
      <c r="N918" t="s">
        <v>331</v>
      </c>
      <c r="O918" t="s">
        <v>5267</v>
      </c>
      <c r="P918" t="s">
        <v>5268</v>
      </c>
      <c r="Q918" t="s">
        <v>5269</v>
      </c>
      <c r="S918" t="s">
        <v>1186</v>
      </c>
      <c r="T918" s="1" t="s">
        <v>532</v>
      </c>
      <c r="U918" s="1">
        <v>92120</v>
      </c>
      <c r="V918" t="e">
        <v>#N/A</v>
      </c>
      <c r="W918" s="4">
        <v>0.38</v>
      </c>
      <c r="X918" s="1">
        <v>2466</v>
      </c>
      <c r="Y918" s="1">
        <v>6</v>
      </c>
      <c r="Z918" s="1">
        <v>4</v>
      </c>
      <c r="AA918" s="1">
        <v>4</v>
      </c>
      <c r="AB918" s="6">
        <f t="shared" si="72"/>
        <v>1.6220600162206002E-3</v>
      </c>
      <c r="AC918" s="6">
        <f t="shared" si="70"/>
        <v>1.6220600162206002E-3</v>
      </c>
      <c r="AD918" s="26">
        <f t="shared" si="71"/>
        <v>493.20000000000005</v>
      </c>
      <c r="AE918" s="1">
        <v>4</v>
      </c>
      <c r="AF918" s="1">
        <v>4</v>
      </c>
      <c r="AG918" s="1">
        <v>3</v>
      </c>
      <c r="AH918" s="1">
        <v>10</v>
      </c>
      <c r="AI918" s="1">
        <v>0</v>
      </c>
      <c r="AJ918" s="1">
        <v>0</v>
      </c>
      <c r="AK918" s="1">
        <v>3</v>
      </c>
      <c r="AL918" s="1">
        <v>10</v>
      </c>
      <c r="AM918" s="1">
        <f t="shared" si="73"/>
        <v>10</v>
      </c>
      <c r="AN918" s="1">
        <v>0</v>
      </c>
      <c r="AO918" s="1">
        <v>0</v>
      </c>
      <c r="AP918" s="20">
        <f t="shared" si="74"/>
        <v>8.4</v>
      </c>
      <c r="AQ918" s="1">
        <v>0</v>
      </c>
    </row>
    <row r="919" spans="1:43" ht="16" x14ac:dyDescent="0.2">
      <c r="A919" t="s">
        <v>26997</v>
      </c>
      <c r="B919" t="s">
        <v>33771</v>
      </c>
      <c r="C919" s="1" t="s">
        <v>532</v>
      </c>
      <c r="E919" s="9" t="s">
        <v>33776</v>
      </c>
      <c r="F919" s="12" t="s">
        <v>33783</v>
      </c>
      <c r="G919" s="13" t="s">
        <v>33780</v>
      </c>
      <c r="H919" s="14" t="s">
        <v>33784</v>
      </c>
      <c r="I919" s="13" t="s">
        <v>33782</v>
      </c>
      <c r="J919" s="13">
        <v>60154</v>
      </c>
      <c r="K919" t="s">
        <v>5190</v>
      </c>
      <c r="L919" t="s">
        <v>5270</v>
      </c>
      <c r="M919" t="s">
        <v>5271</v>
      </c>
      <c r="N919" t="s">
        <v>30</v>
      </c>
      <c r="O919" t="s">
        <v>5272</v>
      </c>
      <c r="P919" t="s">
        <v>5273</v>
      </c>
      <c r="Q919" t="s">
        <v>5274</v>
      </c>
      <c r="S919" t="s">
        <v>1186</v>
      </c>
      <c r="T919" s="1" t="s">
        <v>532</v>
      </c>
      <c r="U919" s="1" t="s">
        <v>5275</v>
      </c>
      <c r="V919" t="s">
        <v>26996</v>
      </c>
      <c r="W919" s="4">
        <v>0.37</v>
      </c>
      <c r="X919" s="1">
        <v>740</v>
      </c>
      <c r="Y919" s="1">
        <v>77</v>
      </c>
      <c r="Z919" s="1">
        <v>64</v>
      </c>
      <c r="AA919" s="1">
        <v>58</v>
      </c>
      <c r="AB919" s="6">
        <f t="shared" si="72"/>
        <v>7.8378378378378383E-2</v>
      </c>
      <c r="AC919" s="6">
        <f t="shared" si="70"/>
        <v>7.8378378378378383E-2</v>
      </c>
      <c r="AD919" s="26">
        <f t="shared" si="71"/>
        <v>148</v>
      </c>
      <c r="AE919" s="1">
        <v>40</v>
      </c>
      <c r="AF919" s="1">
        <v>40</v>
      </c>
      <c r="AG919" s="1">
        <v>12</v>
      </c>
      <c r="AH919" s="1">
        <v>30</v>
      </c>
      <c r="AI919" s="1">
        <v>5</v>
      </c>
      <c r="AJ919" s="1">
        <v>19</v>
      </c>
      <c r="AK919" s="1">
        <v>5</v>
      </c>
      <c r="AL919" s="1">
        <v>17</v>
      </c>
      <c r="AM919" s="1">
        <f t="shared" si="73"/>
        <v>36</v>
      </c>
      <c r="AN919" s="1">
        <v>19</v>
      </c>
      <c r="AO919" s="1">
        <v>2</v>
      </c>
      <c r="AP919" s="20">
        <f t="shared" si="74"/>
        <v>121.80000000000001</v>
      </c>
      <c r="AQ919" s="1">
        <v>15</v>
      </c>
    </row>
    <row r="920" spans="1:43" ht="16" x14ac:dyDescent="0.2">
      <c r="A920" t="s">
        <v>27756</v>
      </c>
      <c r="B920" t="s">
        <v>33771</v>
      </c>
      <c r="C920" s="1" t="s">
        <v>532</v>
      </c>
      <c r="E920" s="9" t="s">
        <v>33776</v>
      </c>
      <c r="F920" s="12" t="s">
        <v>33783</v>
      </c>
      <c r="G920" s="13" t="s">
        <v>33780</v>
      </c>
      <c r="H920" s="14" t="s">
        <v>33784</v>
      </c>
      <c r="I920" s="13" t="s">
        <v>33782</v>
      </c>
      <c r="J920" s="13">
        <v>60154</v>
      </c>
      <c r="K920" t="s">
        <v>5190</v>
      </c>
      <c r="L920" t="s">
        <v>5276</v>
      </c>
      <c r="M920" t="s">
        <v>5277</v>
      </c>
      <c r="N920" t="s">
        <v>5278</v>
      </c>
      <c r="O920" t="s">
        <v>5279</v>
      </c>
      <c r="P920" t="s">
        <v>5280</v>
      </c>
      <c r="Q920" t="s">
        <v>5281</v>
      </c>
      <c r="S920" t="s">
        <v>1186</v>
      </c>
      <c r="T920" s="1" t="s">
        <v>532</v>
      </c>
      <c r="U920" s="1">
        <v>92105</v>
      </c>
      <c r="V920" t="e">
        <v>#N/A</v>
      </c>
      <c r="W920" s="4">
        <v>0.91</v>
      </c>
      <c r="X920" s="1">
        <v>670</v>
      </c>
      <c r="Y920" s="1">
        <v>125</v>
      </c>
      <c r="Z920" s="1">
        <v>134</v>
      </c>
      <c r="AA920" s="1">
        <v>103</v>
      </c>
      <c r="AB920" s="6">
        <f t="shared" si="72"/>
        <v>0.15373134328358209</v>
      </c>
      <c r="AC920" s="6">
        <f t="shared" si="70"/>
        <v>0.15373134328358209</v>
      </c>
      <c r="AD920" s="26">
        <f t="shared" si="71"/>
        <v>134</v>
      </c>
      <c r="AE920" s="1">
        <v>72</v>
      </c>
      <c r="AF920" s="1">
        <v>73</v>
      </c>
      <c r="AG920" s="1">
        <v>29</v>
      </c>
      <c r="AH920" s="1">
        <v>68</v>
      </c>
      <c r="AI920" s="1">
        <v>5</v>
      </c>
      <c r="AJ920" s="1">
        <v>10</v>
      </c>
      <c r="AK920" s="1">
        <v>23</v>
      </c>
      <c r="AL920" s="1">
        <v>76</v>
      </c>
      <c r="AM920" s="1">
        <f t="shared" si="73"/>
        <v>86</v>
      </c>
      <c r="AN920" s="1">
        <v>44</v>
      </c>
      <c r="AO920" s="1">
        <v>4</v>
      </c>
      <c r="AP920" s="20">
        <f t="shared" si="74"/>
        <v>216.3</v>
      </c>
      <c r="AQ920" s="1">
        <v>26</v>
      </c>
    </row>
    <row r="921" spans="1:43" ht="16" x14ac:dyDescent="0.2">
      <c r="A921" t="s">
        <v>29815</v>
      </c>
      <c r="B921" t="s">
        <v>33771</v>
      </c>
      <c r="C921" s="1" t="s">
        <v>532</v>
      </c>
      <c r="E921" s="9" t="s">
        <v>33776</v>
      </c>
      <c r="F921" s="12" t="s">
        <v>33783</v>
      </c>
      <c r="G921" s="13" t="s">
        <v>33780</v>
      </c>
      <c r="H921" s="14" t="s">
        <v>33784</v>
      </c>
      <c r="I921" s="13" t="s">
        <v>33782</v>
      </c>
      <c r="J921" s="13">
        <v>60154</v>
      </c>
      <c r="K921" t="s">
        <v>5190</v>
      </c>
      <c r="L921" t="s">
        <v>5282</v>
      </c>
      <c r="M921" t="s">
        <v>5283</v>
      </c>
      <c r="N921" t="s">
        <v>331</v>
      </c>
      <c r="O921" t="s">
        <v>5284</v>
      </c>
      <c r="P921" t="s">
        <v>5285</v>
      </c>
      <c r="Q921" t="s">
        <v>5286</v>
      </c>
      <c r="S921" t="s">
        <v>1186</v>
      </c>
      <c r="T921" s="1" t="s">
        <v>532</v>
      </c>
      <c r="U921" s="1" t="s">
        <v>5287</v>
      </c>
      <c r="V921" t="s">
        <v>29814</v>
      </c>
      <c r="W921" s="4">
        <v>0.57999999999999996</v>
      </c>
      <c r="X921" s="1">
        <v>530</v>
      </c>
      <c r="Y921" s="1">
        <v>48</v>
      </c>
      <c r="Z921" s="1">
        <v>14</v>
      </c>
      <c r="AA921" s="1">
        <v>14</v>
      </c>
      <c r="AB921" s="6">
        <f t="shared" si="72"/>
        <v>2.6415094339622643E-2</v>
      </c>
      <c r="AC921" s="6">
        <f t="shared" si="70"/>
        <v>2.6415094339622643E-2</v>
      </c>
      <c r="AD921" s="26">
        <f t="shared" si="71"/>
        <v>106</v>
      </c>
      <c r="AE921" s="1">
        <v>8</v>
      </c>
      <c r="AF921" s="1">
        <v>8</v>
      </c>
      <c r="AG921" s="1">
        <v>4</v>
      </c>
      <c r="AH921" s="1">
        <v>9</v>
      </c>
      <c r="AI921" s="1">
        <v>0</v>
      </c>
      <c r="AJ921" s="1">
        <v>0</v>
      </c>
      <c r="AK921" s="1">
        <v>2</v>
      </c>
      <c r="AL921" s="1">
        <v>5</v>
      </c>
      <c r="AM921" s="1">
        <f t="shared" si="73"/>
        <v>5</v>
      </c>
      <c r="AN921" s="1">
        <v>5</v>
      </c>
      <c r="AO921" s="1">
        <v>0</v>
      </c>
      <c r="AP921" s="20">
        <f t="shared" si="74"/>
        <v>29.400000000000002</v>
      </c>
      <c r="AQ921" s="1">
        <v>6</v>
      </c>
    </row>
    <row r="922" spans="1:43" ht="16" x14ac:dyDescent="0.2">
      <c r="A922" t="s">
        <v>28950</v>
      </c>
      <c r="B922" t="s">
        <v>33771</v>
      </c>
      <c r="C922" s="1" t="s">
        <v>532</v>
      </c>
      <c r="E922" s="9" t="s">
        <v>33776</v>
      </c>
      <c r="F922" s="12" t="s">
        <v>33783</v>
      </c>
      <c r="G922" s="13" t="s">
        <v>33780</v>
      </c>
      <c r="H922" s="14" t="s">
        <v>33784</v>
      </c>
      <c r="I922" s="13" t="s">
        <v>33782</v>
      </c>
      <c r="J922" s="13">
        <v>60154</v>
      </c>
      <c r="K922" t="s">
        <v>5190</v>
      </c>
      <c r="L922" t="s">
        <v>5288</v>
      </c>
      <c r="M922" t="s">
        <v>5289</v>
      </c>
      <c r="N922" t="s">
        <v>30</v>
      </c>
      <c r="O922" t="s">
        <v>5290</v>
      </c>
      <c r="P922" t="s">
        <v>5291</v>
      </c>
      <c r="Q922" t="s">
        <v>5292</v>
      </c>
      <c r="S922" t="s">
        <v>1186</v>
      </c>
      <c r="T922" s="1" t="s">
        <v>532</v>
      </c>
      <c r="U922" s="1">
        <v>92102</v>
      </c>
      <c r="V922" t="e">
        <v>#N/A</v>
      </c>
      <c r="W922" s="4">
        <v>0.88</v>
      </c>
      <c r="X922" s="1">
        <v>450</v>
      </c>
      <c r="Y922" s="1">
        <v>70</v>
      </c>
      <c r="Z922" s="1">
        <v>39</v>
      </c>
      <c r="AA922" s="1">
        <v>29</v>
      </c>
      <c r="AB922" s="6">
        <f t="shared" si="72"/>
        <v>6.4444444444444443E-2</v>
      </c>
      <c r="AC922" s="6">
        <f t="shared" si="70"/>
        <v>6.4444444444444443E-2</v>
      </c>
      <c r="AD922" s="26">
        <f t="shared" si="71"/>
        <v>90</v>
      </c>
      <c r="AE922" s="1">
        <v>23</v>
      </c>
      <c r="AF922" s="1">
        <v>23</v>
      </c>
      <c r="AG922" s="1">
        <v>5</v>
      </c>
      <c r="AH922" s="1">
        <v>5</v>
      </c>
      <c r="AI922" s="1">
        <v>0</v>
      </c>
      <c r="AJ922" s="1">
        <v>0</v>
      </c>
      <c r="AK922" s="1">
        <v>14</v>
      </c>
      <c r="AL922" s="1">
        <v>45</v>
      </c>
      <c r="AM922" s="1">
        <f t="shared" si="73"/>
        <v>45</v>
      </c>
      <c r="AN922" s="1">
        <v>23</v>
      </c>
      <c r="AO922" s="1">
        <v>3</v>
      </c>
      <c r="AP922" s="20">
        <f t="shared" si="74"/>
        <v>60.900000000000006</v>
      </c>
      <c r="AQ922" s="1">
        <v>5</v>
      </c>
    </row>
    <row r="923" spans="1:43" ht="16" x14ac:dyDescent="0.2">
      <c r="A923" t="s">
        <v>28136</v>
      </c>
      <c r="B923" t="s">
        <v>33771</v>
      </c>
      <c r="C923" s="1" t="s">
        <v>532</v>
      </c>
      <c r="E923" s="9" t="s">
        <v>33776</v>
      </c>
      <c r="F923" s="12" t="s">
        <v>33783</v>
      </c>
      <c r="G923" s="13" t="s">
        <v>33780</v>
      </c>
      <c r="H923" s="14" t="s">
        <v>33784</v>
      </c>
      <c r="I923" s="13" t="s">
        <v>33782</v>
      </c>
      <c r="J923" s="13">
        <v>60154</v>
      </c>
      <c r="K923" t="s">
        <v>5190</v>
      </c>
      <c r="L923" t="s">
        <v>5293</v>
      </c>
      <c r="M923" t="s">
        <v>5294</v>
      </c>
      <c r="N923" t="s">
        <v>195</v>
      </c>
      <c r="O923" t="s">
        <v>5295</v>
      </c>
      <c r="P923" t="s">
        <v>5296</v>
      </c>
      <c r="Q923" t="s">
        <v>5297</v>
      </c>
      <c r="S923" t="s">
        <v>1186</v>
      </c>
      <c r="T923" s="1" t="s">
        <v>532</v>
      </c>
      <c r="U923" s="1" t="s">
        <v>5298</v>
      </c>
      <c r="V923" t="e">
        <v>#N/A</v>
      </c>
      <c r="W923" s="4">
        <v>0.84</v>
      </c>
      <c r="X923" s="1">
        <v>400</v>
      </c>
      <c r="Y923" s="1">
        <v>13</v>
      </c>
      <c r="Z923" s="1">
        <v>6</v>
      </c>
      <c r="AA923" s="1">
        <v>6</v>
      </c>
      <c r="AB923" s="6">
        <f t="shared" si="72"/>
        <v>1.4999999999999999E-2</v>
      </c>
      <c r="AC923" s="6">
        <f t="shared" si="70"/>
        <v>1.4999999999999999E-2</v>
      </c>
      <c r="AD923" s="26">
        <f t="shared" si="71"/>
        <v>80</v>
      </c>
      <c r="AE923" s="1">
        <v>3</v>
      </c>
      <c r="AF923" s="1">
        <v>3</v>
      </c>
      <c r="AG923" s="1">
        <v>2</v>
      </c>
      <c r="AH923" s="1">
        <v>7</v>
      </c>
      <c r="AI923" s="1">
        <v>0</v>
      </c>
      <c r="AJ923" s="1">
        <v>0</v>
      </c>
      <c r="AK923" s="1">
        <v>1</v>
      </c>
      <c r="AL923" s="1">
        <v>5</v>
      </c>
      <c r="AM923" s="1">
        <f t="shared" si="73"/>
        <v>5</v>
      </c>
      <c r="AN923" s="1">
        <v>1</v>
      </c>
      <c r="AO923" s="1">
        <v>0</v>
      </c>
      <c r="AP923" s="20">
        <f t="shared" si="74"/>
        <v>12.600000000000001</v>
      </c>
      <c r="AQ923" s="1">
        <v>3</v>
      </c>
    </row>
    <row r="924" spans="1:43" ht="16" x14ac:dyDescent="0.2">
      <c r="A924" t="s">
        <v>29945</v>
      </c>
      <c r="B924" t="s">
        <v>33771</v>
      </c>
      <c r="C924" s="1" t="s">
        <v>532</v>
      </c>
      <c r="E924" s="9" t="s">
        <v>33776</v>
      </c>
      <c r="F924" s="12" t="s">
        <v>33783</v>
      </c>
      <c r="G924" s="13" t="s">
        <v>33780</v>
      </c>
      <c r="H924" s="14" t="s">
        <v>33784</v>
      </c>
      <c r="I924" s="13" t="s">
        <v>33782</v>
      </c>
      <c r="J924" s="13">
        <v>60154</v>
      </c>
      <c r="K924" t="s">
        <v>5190</v>
      </c>
      <c r="L924" t="s">
        <v>5299</v>
      </c>
      <c r="M924" t="s">
        <v>5300</v>
      </c>
      <c r="N924" t="s">
        <v>5301</v>
      </c>
      <c r="O924" t="s">
        <v>5302</v>
      </c>
      <c r="P924" t="s">
        <v>5303</v>
      </c>
      <c r="Q924" t="s">
        <v>5304</v>
      </c>
      <c r="S924" t="s">
        <v>1186</v>
      </c>
      <c r="T924" s="1" t="s">
        <v>532</v>
      </c>
      <c r="U924" s="1" t="s">
        <v>5305</v>
      </c>
      <c r="V924" t="s">
        <v>29944</v>
      </c>
      <c r="W924" s="4">
        <v>0.81</v>
      </c>
      <c r="X924" s="1">
        <v>600</v>
      </c>
      <c r="Y924" s="1">
        <v>104</v>
      </c>
      <c r="Z924" s="1">
        <v>64</v>
      </c>
      <c r="AA924" s="1">
        <v>57</v>
      </c>
      <c r="AB924" s="6">
        <f t="shared" si="72"/>
        <v>9.5000000000000001E-2</v>
      </c>
      <c r="AC924" s="6">
        <f t="shared" si="70"/>
        <v>9.5000000000000001E-2</v>
      </c>
      <c r="AD924" s="26">
        <f t="shared" si="71"/>
        <v>120</v>
      </c>
      <c r="AE924" s="1">
        <v>37</v>
      </c>
      <c r="AF924" s="1">
        <v>37</v>
      </c>
      <c r="AG924" s="1">
        <v>10</v>
      </c>
      <c r="AH924" s="1">
        <v>21</v>
      </c>
      <c r="AI924" s="1">
        <v>0</v>
      </c>
      <c r="AJ924" s="1">
        <v>0</v>
      </c>
      <c r="AK924" s="1">
        <v>10</v>
      </c>
      <c r="AL924" s="1">
        <v>21</v>
      </c>
      <c r="AM924" s="1">
        <f t="shared" si="73"/>
        <v>21</v>
      </c>
      <c r="AN924" s="1">
        <v>24</v>
      </c>
      <c r="AO924" s="1">
        <v>3</v>
      </c>
      <c r="AP924" s="20">
        <f t="shared" si="74"/>
        <v>119.7</v>
      </c>
      <c r="AQ924" s="1">
        <v>16</v>
      </c>
    </row>
    <row r="925" spans="1:43" ht="16" x14ac:dyDescent="0.2">
      <c r="A925" t="s">
        <v>29367</v>
      </c>
      <c r="B925" t="s">
        <v>33771</v>
      </c>
      <c r="C925" s="1" t="s">
        <v>532</v>
      </c>
      <c r="E925" s="9" t="s">
        <v>33776</v>
      </c>
      <c r="F925" s="12" t="s">
        <v>33783</v>
      </c>
      <c r="G925" s="13" t="s">
        <v>33780</v>
      </c>
      <c r="H925" s="14" t="s">
        <v>33784</v>
      </c>
      <c r="I925" s="13" t="s">
        <v>33782</v>
      </c>
      <c r="J925" s="13">
        <v>60154</v>
      </c>
      <c r="K925" t="s">
        <v>5190</v>
      </c>
      <c r="L925" t="s">
        <v>5306</v>
      </c>
      <c r="M925" t="s">
        <v>5307</v>
      </c>
      <c r="N925" t="s">
        <v>5308</v>
      </c>
      <c r="O925" t="s">
        <v>5309</v>
      </c>
      <c r="P925" t="s">
        <v>5310</v>
      </c>
      <c r="Q925" t="s">
        <v>5311</v>
      </c>
      <c r="S925" t="s">
        <v>1186</v>
      </c>
      <c r="T925" s="1" t="s">
        <v>532</v>
      </c>
      <c r="U925" s="1" t="s">
        <v>5312</v>
      </c>
      <c r="V925" t="s">
        <v>29366</v>
      </c>
      <c r="W925" s="4">
        <v>0.76</v>
      </c>
      <c r="X925" s="1">
        <v>424</v>
      </c>
      <c r="Y925" s="1">
        <v>109</v>
      </c>
      <c r="Z925" s="1">
        <v>100</v>
      </c>
      <c r="AA925" s="1">
        <v>68</v>
      </c>
      <c r="AB925" s="6">
        <f t="shared" si="72"/>
        <v>0.16037735849056603</v>
      </c>
      <c r="AC925" s="6">
        <f t="shared" si="70"/>
        <v>0.16037735849056603</v>
      </c>
      <c r="AD925" s="26">
        <f t="shared" si="71"/>
        <v>84.800000000000011</v>
      </c>
      <c r="AE925" s="1">
        <v>51</v>
      </c>
      <c r="AF925" s="1">
        <v>62</v>
      </c>
      <c r="AG925" s="1">
        <v>25</v>
      </c>
      <c r="AH925" s="1">
        <v>81</v>
      </c>
      <c r="AI925" s="1">
        <v>4</v>
      </c>
      <c r="AJ925" s="1">
        <v>15</v>
      </c>
      <c r="AK925" s="1">
        <v>18</v>
      </c>
      <c r="AL925" s="1">
        <v>47</v>
      </c>
      <c r="AM925" s="1">
        <f t="shared" si="73"/>
        <v>62</v>
      </c>
      <c r="AN925" s="1">
        <v>36</v>
      </c>
      <c r="AO925" s="1">
        <v>4</v>
      </c>
      <c r="AP925" s="20">
        <f t="shared" si="74"/>
        <v>142.80000000000001</v>
      </c>
      <c r="AQ925" s="1">
        <v>16</v>
      </c>
    </row>
    <row r="926" spans="1:43" ht="16" x14ac:dyDescent="0.2">
      <c r="A926" t="s">
        <v>29571</v>
      </c>
      <c r="B926" t="s">
        <v>33771</v>
      </c>
      <c r="C926" s="1" t="s">
        <v>532</v>
      </c>
      <c r="E926" s="9" t="s">
        <v>33776</v>
      </c>
      <c r="F926" s="12" t="s">
        <v>33783</v>
      </c>
      <c r="G926" s="13" t="s">
        <v>33780</v>
      </c>
      <c r="H926" s="14" t="s">
        <v>33784</v>
      </c>
      <c r="I926" s="13" t="s">
        <v>33782</v>
      </c>
      <c r="J926" s="13">
        <v>60154</v>
      </c>
      <c r="K926" t="s">
        <v>5190</v>
      </c>
      <c r="L926" t="s">
        <v>5313</v>
      </c>
      <c r="M926" t="s">
        <v>5314</v>
      </c>
      <c r="N926" t="s">
        <v>195</v>
      </c>
      <c r="O926" t="s">
        <v>5315</v>
      </c>
      <c r="P926" t="s">
        <v>5316</v>
      </c>
      <c r="Q926" t="s">
        <v>5317</v>
      </c>
      <c r="S926" t="s">
        <v>1186</v>
      </c>
      <c r="T926" s="1" t="s">
        <v>532</v>
      </c>
      <c r="U926" s="1">
        <v>92109</v>
      </c>
      <c r="V926" t="e">
        <v>#N/A</v>
      </c>
      <c r="W926" s="4">
        <v>0.33</v>
      </c>
      <c r="X926" s="1">
        <v>432</v>
      </c>
      <c r="Y926" s="1">
        <v>29</v>
      </c>
      <c r="Z926" s="1">
        <v>20</v>
      </c>
      <c r="AA926" s="1">
        <v>20</v>
      </c>
      <c r="AB926" s="6">
        <f t="shared" si="72"/>
        <v>4.6296296296296294E-2</v>
      </c>
      <c r="AC926" s="6">
        <f t="shared" si="70"/>
        <v>4.6296296296296294E-2</v>
      </c>
      <c r="AD926" s="26">
        <f t="shared" si="71"/>
        <v>86.4</v>
      </c>
      <c r="AE926" s="1">
        <v>14</v>
      </c>
      <c r="AF926" s="1">
        <v>14</v>
      </c>
      <c r="AG926" s="1">
        <v>2</v>
      </c>
      <c r="AH926" s="1">
        <v>8</v>
      </c>
      <c r="AI926" s="1">
        <v>1</v>
      </c>
      <c r="AJ926" s="1">
        <v>5</v>
      </c>
      <c r="AK926" s="1">
        <v>1</v>
      </c>
      <c r="AL926" s="1">
        <v>2</v>
      </c>
      <c r="AM926" s="1">
        <f t="shared" si="73"/>
        <v>7</v>
      </c>
      <c r="AN926" s="1">
        <v>5</v>
      </c>
      <c r="AO926" s="1">
        <v>1</v>
      </c>
      <c r="AP926" s="20">
        <f t="shared" si="74"/>
        <v>42</v>
      </c>
      <c r="AQ926" s="1">
        <v>5</v>
      </c>
    </row>
    <row r="927" spans="1:43" ht="16" x14ac:dyDescent="0.2">
      <c r="A927" t="s">
        <v>29197</v>
      </c>
      <c r="B927" t="s">
        <v>33771</v>
      </c>
      <c r="C927" s="1" t="s">
        <v>532</v>
      </c>
      <c r="E927" s="9" t="s">
        <v>33776</v>
      </c>
      <c r="F927" s="12" t="s">
        <v>33783</v>
      </c>
      <c r="G927" s="13" t="s">
        <v>33780</v>
      </c>
      <c r="H927" s="14" t="s">
        <v>33784</v>
      </c>
      <c r="I927" s="13" t="s">
        <v>33782</v>
      </c>
      <c r="J927" s="13">
        <v>60154</v>
      </c>
      <c r="K927" t="s">
        <v>5190</v>
      </c>
      <c r="L927" t="s">
        <v>5318</v>
      </c>
      <c r="M927" t="s">
        <v>5319</v>
      </c>
      <c r="N927" t="s">
        <v>30</v>
      </c>
      <c r="O927" t="s">
        <v>5320</v>
      </c>
      <c r="P927" t="s">
        <v>5321</v>
      </c>
      <c r="Q927" t="s">
        <v>5322</v>
      </c>
      <c r="S927" t="s">
        <v>1186</v>
      </c>
      <c r="T927" s="1" t="s">
        <v>532</v>
      </c>
      <c r="U927" s="1" t="s">
        <v>5323</v>
      </c>
      <c r="V927" t="e">
        <v>#N/A</v>
      </c>
      <c r="W927" s="4">
        <v>0.36</v>
      </c>
      <c r="X927" s="1">
        <v>712</v>
      </c>
      <c r="Y927" s="1">
        <v>56</v>
      </c>
      <c r="Z927" s="1">
        <v>19</v>
      </c>
      <c r="AA927" s="1">
        <v>19</v>
      </c>
      <c r="AB927" s="6">
        <f t="shared" si="72"/>
        <v>2.6685393258426966E-2</v>
      </c>
      <c r="AC927" s="6">
        <f t="shared" si="70"/>
        <v>2.6685393258426966E-2</v>
      </c>
      <c r="AD927" s="26">
        <f t="shared" si="71"/>
        <v>142.4</v>
      </c>
      <c r="AE927" s="1">
        <v>13</v>
      </c>
      <c r="AF927" s="1">
        <v>13</v>
      </c>
      <c r="AG927" s="1">
        <v>3</v>
      </c>
      <c r="AH927" s="1">
        <v>8</v>
      </c>
      <c r="AI927" s="1">
        <v>1</v>
      </c>
      <c r="AJ927" s="1">
        <v>4</v>
      </c>
      <c r="AK927" s="1">
        <v>6</v>
      </c>
      <c r="AL927" s="1">
        <v>13</v>
      </c>
      <c r="AM927" s="1">
        <f t="shared" si="73"/>
        <v>17</v>
      </c>
      <c r="AN927" s="1">
        <v>11</v>
      </c>
      <c r="AO927" s="1">
        <v>0</v>
      </c>
      <c r="AP927" s="20">
        <f t="shared" si="74"/>
        <v>39.9</v>
      </c>
      <c r="AQ927" s="1">
        <v>5</v>
      </c>
    </row>
    <row r="928" spans="1:43" ht="16" x14ac:dyDescent="0.2">
      <c r="A928" t="s">
        <v>30440</v>
      </c>
      <c r="B928" t="s">
        <v>33771</v>
      </c>
      <c r="C928" s="1" t="s">
        <v>532</v>
      </c>
      <c r="E928" s="9" t="s">
        <v>33776</v>
      </c>
      <c r="F928" s="12" t="s">
        <v>33783</v>
      </c>
      <c r="G928" s="13" t="s">
        <v>33780</v>
      </c>
      <c r="H928" s="14" t="s">
        <v>33784</v>
      </c>
      <c r="I928" s="13" t="s">
        <v>33782</v>
      </c>
      <c r="J928" s="13">
        <v>60154</v>
      </c>
      <c r="K928" t="s">
        <v>5190</v>
      </c>
      <c r="L928" t="s">
        <v>5324</v>
      </c>
      <c r="M928" t="s">
        <v>5325</v>
      </c>
      <c r="N928" t="s">
        <v>142</v>
      </c>
      <c r="O928" t="s">
        <v>5326</v>
      </c>
      <c r="P928" t="s">
        <v>5327</v>
      </c>
      <c r="Q928" t="s">
        <v>5328</v>
      </c>
      <c r="S928" t="s">
        <v>1186</v>
      </c>
      <c r="T928" s="1" t="s">
        <v>532</v>
      </c>
      <c r="U928" s="1" t="s">
        <v>5329</v>
      </c>
      <c r="V928" t="s">
        <v>30439</v>
      </c>
      <c r="W928" s="4">
        <v>0.43</v>
      </c>
      <c r="X928" s="1">
        <v>450</v>
      </c>
      <c r="Y928" s="1">
        <v>38</v>
      </c>
      <c r="Z928" s="1">
        <v>18</v>
      </c>
      <c r="AA928" s="1">
        <v>18</v>
      </c>
      <c r="AB928" s="6">
        <f t="shared" si="72"/>
        <v>0.04</v>
      </c>
      <c r="AC928" s="6">
        <f t="shared" si="70"/>
        <v>0.04</v>
      </c>
      <c r="AD928" s="26">
        <f t="shared" si="71"/>
        <v>90</v>
      </c>
      <c r="AE928" s="1">
        <v>11</v>
      </c>
      <c r="AF928" s="1">
        <v>11</v>
      </c>
      <c r="AG928" s="1">
        <v>8</v>
      </c>
      <c r="AH928" s="1">
        <v>18</v>
      </c>
      <c r="AI928" s="1">
        <v>0</v>
      </c>
      <c r="AJ928" s="1">
        <v>0</v>
      </c>
      <c r="AK928" s="1">
        <v>0</v>
      </c>
      <c r="AL928" s="1">
        <v>0</v>
      </c>
      <c r="AM928" s="1">
        <f t="shared" si="73"/>
        <v>0</v>
      </c>
      <c r="AN928" s="1">
        <v>8</v>
      </c>
      <c r="AO928" s="1">
        <v>0</v>
      </c>
      <c r="AP928" s="20">
        <f t="shared" si="74"/>
        <v>37.800000000000004</v>
      </c>
      <c r="AQ928" s="1">
        <v>6</v>
      </c>
    </row>
    <row r="929" spans="1:43" ht="16" x14ac:dyDescent="0.2">
      <c r="A929" t="s">
        <v>31984</v>
      </c>
      <c r="B929" t="s">
        <v>33771</v>
      </c>
      <c r="C929" s="1" t="s">
        <v>532</v>
      </c>
      <c r="E929" s="9" t="s">
        <v>33776</v>
      </c>
      <c r="F929" s="12" t="s">
        <v>33783</v>
      </c>
      <c r="G929" s="13" t="s">
        <v>33780</v>
      </c>
      <c r="H929" s="14" t="s">
        <v>33784</v>
      </c>
      <c r="I929" s="13" t="s">
        <v>33782</v>
      </c>
      <c r="J929" s="13">
        <v>60154</v>
      </c>
      <c r="K929" t="s">
        <v>5190</v>
      </c>
      <c r="L929" t="s">
        <v>5330</v>
      </c>
      <c r="M929" t="s">
        <v>5331</v>
      </c>
      <c r="N929" t="s">
        <v>5332</v>
      </c>
      <c r="O929" t="s">
        <v>5333</v>
      </c>
      <c r="P929" t="s">
        <v>5334</v>
      </c>
      <c r="Q929" t="s">
        <v>5335</v>
      </c>
      <c r="S929" t="s">
        <v>1186</v>
      </c>
      <c r="T929" s="1" t="s">
        <v>532</v>
      </c>
      <c r="U929" s="1" t="s">
        <v>5336</v>
      </c>
      <c r="V929" t="s">
        <v>31983</v>
      </c>
      <c r="W929" s="4">
        <v>0.7</v>
      </c>
      <c r="X929" s="1">
        <v>560</v>
      </c>
      <c r="Y929" s="1">
        <v>95</v>
      </c>
      <c r="Z929" s="1">
        <v>42</v>
      </c>
      <c r="AA929" s="1">
        <v>34</v>
      </c>
      <c r="AB929" s="6">
        <f t="shared" si="72"/>
        <v>6.0714285714285714E-2</v>
      </c>
      <c r="AC929" s="6">
        <f t="shared" si="70"/>
        <v>6.0714285714285714E-2</v>
      </c>
      <c r="AD929" s="26">
        <f t="shared" si="71"/>
        <v>112</v>
      </c>
      <c r="AE929" s="1">
        <v>20</v>
      </c>
      <c r="AF929" s="1">
        <v>20</v>
      </c>
      <c r="AG929" s="1">
        <v>8</v>
      </c>
      <c r="AH929" s="1">
        <v>18</v>
      </c>
      <c r="AI929" s="1">
        <v>1</v>
      </c>
      <c r="AJ929" s="1">
        <v>4</v>
      </c>
      <c r="AK929" s="1">
        <v>7</v>
      </c>
      <c r="AL929" s="1">
        <v>14</v>
      </c>
      <c r="AM929" s="1">
        <f t="shared" si="73"/>
        <v>18</v>
      </c>
      <c r="AN929" s="1">
        <v>15</v>
      </c>
      <c r="AO929" s="1">
        <v>2</v>
      </c>
      <c r="AP929" s="20">
        <f t="shared" si="74"/>
        <v>71.400000000000006</v>
      </c>
      <c r="AQ929" s="1">
        <v>10</v>
      </c>
    </row>
    <row r="930" spans="1:43" ht="16" x14ac:dyDescent="0.2">
      <c r="A930" t="s">
        <v>27834</v>
      </c>
      <c r="B930" t="s">
        <v>33771</v>
      </c>
      <c r="C930" s="1" t="s">
        <v>532</v>
      </c>
      <c r="E930" s="9" t="s">
        <v>33776</v>
      </c>
      <c r="F930" s="12" t="s">
        <v>33783</v>
      </c>
      <c r="G930" s="13" t="s">
        <v>33780</v>
      </c>
      <c r="H930" s="14" t="s">
        <v>33784</v>
      </c>
      <c r="I930" s="13" t="s">
        <v>33782</v>
      </c>
      <c r="J930" s="13">
        <v>60154</v>
      </c>
      <c r="K930" t="s">
        <v>5190</v>
      </c>
      <c r="L930" t="s">
        <v>5337</v>
      </c>
      <c r="M930" t="s">
        <v>5338</v>
      </c>
      <c r="N930" t="s">
        <v>30</v>
      </c>
      <c r="O930" t="s">
        <v>5339</v>
      </c>
      <c r="P930" t="s">
        <v>5340</v>
      </c>
      <c r="Q930" t="s">
        <v>5341</v>
      </c>
      <c r="S930" t="s">
        <v>1186</v>
      </c>
      <c r="T930" s="1" t="s">
        <v>532</v>
      </c>
      <c r="U930" s="1" t="s">
        <v>5342</v>
      </c>
      <c r="V930" t="e">
        <v>#N/A</v>
      </c>
      <c r="W930" s="4">
        <v>0.95</v>
      </c>
      <c r="X930" s="1">
        <v>900</v>
      </c>
      <c r="Y930" s="1">
        <v>192</v>
      </c>
      <c r="Z930" s="1">
        <v>170</v>
      </c>
      <c r="AA930" s="1">
        <v>101</v>
      </c>
      <c r="AB930" s="6">
        <f t="shared" si="72"/>
        <v>0.11222222222222222</v>
      </c>
      <c r="AC930" s="6">
        <f t="shared" si="70"/>
        <v>0.11222222222222222</v>
      </c>
      <c r="AD930" s="26">
        <f t="shared" si="71"/>
        <v>180</v>
      </c>
      <c r="AE930" s="1">
        <v>85</v>
      </c>
      <c r="AF930" s="1">
        <v>124</v>
      </c>
      <c r="AG930" s="1">
        <v>57</v>
      </c>
      <c r="AH930" s="1">
        <v>241</v>
      </c>
      <c r="AI930" s="1">
        <v>0</v>
      </c>
      <c r="AJ930" s="1">
        <v>0</v>
      </c>
      <c r="AK930" s="1">
        <v>39</v>
      </c>
      <c r="AL930" s="1">
        <v>107</v>
      </c>
      <c r="AM930" s="1">
        <f t="shared" si="73"/>
        <v>107</v>
      </c>
      <c r="AN930" s="1">
        <v>73</v>
      </c>
      <c r="AO930" s="1">
        <v>7</v>
      </c>
      <c r="AP930" s="20">
        <f t="shared" si="74"/>
        <v>212.10000000000002</v>
      </c>
      <c r="AQ930" s="1">
        <v>18</v>
      </c>
    </row>
    <row r="931" spans="1:43" ht="16" x14ac:dyDescent="0.2">
      <c r="A931" t="s">
        <v>32630</v>
      </c>
      <c r="B931" t="s">
        <v>33771</v>
      </c>
      <c r="C931" s="1" t="s">
        <v>532</v>
      </c>
      <c r="E931" s="9" t="s">
        <v>33776</v>
      </c>
      <c r="F931" s="14" t="s">
        <v>33785</v>
      </c>
      <c r="G931" s="13" t="s">
        <v>33780</v>
      </c>
      <c r="H931" s="14" t="s">
        <v>33786</v>
      </c>
      <c r="I931" s="13" t="s">
        <v>33782</v>
      </c>
      <c r="J931" s="15">
        <v>60184</v>
      </c>
      <c r="K931" t="s">
        <v>5343</v>
      </c>
      <c r="L931" t="s">
        <v>5346</v>
      </c>
      <c r="M931" t="s">
        <v>5344</v>
      </c>
      <c r="N931" t="s">
        <v>5347</v>
      </c>
      <c r="O931" t="s">
        <v>5345</v>
      </c>
      <c r="Q931" t="s">
        <v>5348</v>
      </c>
      <c r="S931" t="s">
        <v>691</v>
      </c>
      <c r="T931" s="1" t="s">
        <v>532</v>
      </c>
      <c r="U931" s="1">
        <v>95202</v>
      </c>
      <c r="V931" t="e">
        <v>#N/A</v>
      </c>
      <c r="W931" s="4">
        <v>0.85</v>
      </c>
      <c r="X931" s="1">
        <v>750</v>
      </c>
      <c r="Y931" s="1">
        <v>168</v>
      </c>
      <c r="Z931" s="1">
        <v>26</v>
      </c>
      <c r="AA931" s="1">
        <v>25</v>
      </c>
      <c r="AB931" s="6">
        <f t="shared" si="72"/>
        <v>3.3333333333333333E-2</v>
      </c>
      <c r="AC931" s="6">
        <f t="shared" si="70"/>
        <v>3.3333333333333333E-2</v>
      </c>
      <c r="AD931" s="26">
        <f t="shared" si="71"/>
        <v>150</v>
      </c>
      <c r="AE931" s="1">
        <v>25</v>
      </c>
      <c r="AF931" s="1">
        <v>25</v>
      </c>
      <c r="AG931" s="1">
        <v>12</v>
      </c>
      <c r="AH931" s="1">
        <v>52</v>
      </c>
      <c r="AI931" s="1">
        <v>0</v>
      </c>
      <c r="AJ931" s="1">
        <v>0</v>
      </c>
      <c r="AK931" s="1">
        <v>5</v>
      </c>
      <c r="AL931" s="1">
        <v>14</v>
      </c>
      <c r="AM931" s="1">
        <f t="shared" si="73"/>
        <v>14</v>
      </c>
      <c r="AN931" s="1">
        <v>19</v>
      </c>
      <c r="AO931" s="1">
        <v>2</v>
      </c>
      <c r="AP931" s="20">
        <f t="shared" si="74"/>
        <v>52.5</v>
      </c>
      <c r="AQ931" s="1">
        <v>0</v>
      </c>
    </row>
    <row r="932" spans="1:43" ht="16" x14ac:dyDescent="0.2">
      <c r="A932" t="s">
        <v>31691</v>
      </c>
      <c r="B932" t="s">
        <v>33771</v>
      </c>
      <c r="C932" s="1" t="s">
        <v>532</v>
      </c>
      <c r="E932" s="9" t="s">
        <v>33776</v>
      </c>
      <c r="F932" s="14" t="s">
        <v>33785</v>
      </c>
      <c r="G932" s="13" t="s">
        <v>33780</v>
      </c>
      <c r="H932" s="14" t="s">
        <v>33786</v>
      </c>
      <c r="I932" s="13" t="s">
        <v>33782</v>
      </c>
      <c r="J932" s="15">
        <v>60184</v>
      </c>
      <c r="K932" t="s">
        <v>5349</v>
      </c>
      <c r="L932" t="s">
        <v>5350</v>
      </c>
      <c r="M932" t="s">
        <v>5351</v>
      </c>
      <c r="N932" t="s">
        <v>5352</v>
      </c>
      <c r="O932" t="s">
        <v>5353</v>
      </c>
      <c r="P932" t="s">
        <v>5354</v>
      </c>
      <c r="Q932" t="s">
        <v>5355</v>
      </c>
      <c r="S932" t="s">
        <v>5356</v>
      </c>
      <c r="T932" s="1" t="s">
        <v>532</v>
      </c>
      <c r="U932" s="1">
        <v>94579</v>
      </c>
      <c r="V932" t="s">
        <v>31690</v>
      </c>
      <c r="W932" s="4">
        <v>0.62</v>
      </c>
      <c r="X932" s="1">
        <v>700</v>
      </c>
      <c r="Y932" s="1">
        <v>101</v>
      </c>
      <c r="Z932" s="1">
        <v>25</v>
      </c>
      <c r="AA932" s="1">
        <v>25</v>
      </c>
      <c r="AB932" s="6">
        <f t="shared" si="72"/>
        <v>3.5714285714285712E-2</v>
      </c>
      <c r="AC932" s="6">
        <f t="shared" si="70"/>
        <v>3.5714285714285712E-2</v>
      </c>
      <c r="AD932" s="26">
        <f t="shared" si="71"/>
        <v>140</v>
      </c>
      <c r="AE932" s="1">
        <v>23</v>
      </c>
      <c r="AF932" s="1">
        <v>23</v>
      </c>
      <c r="AG932" s="1">
        <v>9</v>
      </c>
      <c r="AH932" s="1">
        <v>26</v>
      </c>
      <c r="AI932" s="1">
        <v>0</v>
      </c>
      <c r="AJ932" s="1">
        <v>0</v>
      </c>
      <c r="AK932" s="1">
        <v>0</v>
      </c>
      <c r="AL932" s="1">
        <v>0</v>
      </c>
      <c r="AM932" s="1">
        <f t="shared" si="73"/>
        <v>0</v>
      </c>
      <c r="AN932" s="1">
        <v>12</v>
      </c>
      <c r="AO932" s="1">
        <v>3</v>
      </c>
      <c r="AP932" s="20">
        <f t="shared" si="74"/>
        <v>52.5</v>
      </c>
      <c r="AQ932" s="1">
        <v>0</v>
      </c>
    </row>
    <row r="933" spans="1:43" ht="16" x14ac:dyDescent="0.2">
      <c r="A933" t="s">
        <v>29581</v>
      </c>
      <c r="B933" t="s">
        <v>33771</v>
      </c>
      <c r="C933" s="1" t="s">
        <v>532</v>
      </c>
      <c r="E933" s="9" t="s">
        <v>33776</v>
      </c>
      <c r="F933" s="14" t="s">
        <v>33785</v>
      </c>
      <c r="G933" s="13" t="s">
        <v>33780</v>
      </c>
      <c r="H933" s="14" t="s">
        <v>33786</v>
      </c>
      <c r="I933" s="13" t="s">
        <v>33782</v>
      </c>
      <c r="J933" s="15">
        <v>60184</v>
      </c>
      <c r="K933" t="s">
        <v>5349</v>
      </c>
      <c r="L933" t="s">
        <v>1046</v>
      </c>
      <c r="M933" t="s">
        <v>5357</v>
      </c>
      <c r="N933" t="s">
        <v>5352</v>
      </c>
      <c r="O933" t="s">
        <v>5358</v>
      </c>
      <c r="P933" t="s">
        <v>5359</v>
      </c>
      <c r="Q933" t="s">
        <v>5360</v>
      </c>
      <c r="S933" t="s">
        <v>5356</v>
      </c>
      <c r="T933" s="1" t="s">
        <v>532</v>
      </c>
      <c r="U933" s="1">
        <v>94578</v>
      </c>
      <c r="V933" t="s">
        <v>29580</v>
      </c>
      <c r="W933" s="4">
        <v>0.81</v>
      </c>
      <c r="X933" s="1">
        <v>609</v>
      </c>
      <c r="Y933" s="1">
        <v>149</v>
      </c>
      <c r="Z933" s="1">
        <v>74</v>
      </c>
      <c r="AA933" s="1">
        <v>58</v>
      </c>
      <c r="AB933" s="6">
        <f t="shared" si="72"/>
        <v>9.5238095238095233E-2</v>
      </c>
      <c r="AC933" s="6">
        <f t="shared" si="70"/>
        <v>9.5238095238095233E-2</v>
      </c>
      <c r="AD933" s="26">
        <f t="shared" si="71"/>
        <v>121.80000000000001</v>
      </c>
      <c r="AE933" s="1">
        <v>56</v>
      </c>
      <c r="AF933" s="1">
        <v>71</v>
      </c>
      <c r="AG933" s="1">
        <v>31</v>
      </c>
      <c r="AH933" s="1">
        <v>125</v>
      </c>
      <c r="AI933" s="1">
        <v>0</v>
      </c>
      <c r="AJ933" s="1">
        <v>0</v>
      </c>
      <c r="AK933" s="1">
        <v>0</v>
      </c>
      <c r="AL933" s="1">
        <v>0</v>
      </c>
      <c r="AM933" s="1">
        <f t="shared" si="73"/>
        <v>0</v>
      </c>
      <c r="AN933" s="1">
        <v>24</v>
      </c>
      <c r="AO933" s="1">
        <v>3</v>
      </c>
      <c r="AP933" s="20">
        <f t="shared" si="74"/>
        <v>121.80000000000001</v>
      </c>
      <c r="AQ933" s="1">
        <v>0</v>
      </c>
    </row>
    <row r="934" spans="1:43" ht="16" x14ac:dyDescent="0.2">
      <c r="A934" t="s">
        <v>31251</v>
      </c>
      <c r="B934" t="s">
        <v>33771</v>
      </c>
      <c r="C934" s="1" t="s">
        <v>532</v>
      </c>
      <c r="E934" s="9" t="s">
        <v>33776</v>
      </c>
      <c r="F934" s="14" t="s">
        <v>33785</v>
      </c>
      <c r="G934" s="13" t="s">
        <v>33780</v>
      </c>
      <c r="H934" s="14" t="s">
        <v>33786</v>
      </c>
      <c r="I934" s="13" t="s">
        <v>33782</v>
      </c>
      <c r="J934" s="15">
        <v>60184</v>
      </c>
      <c r="K934" t="s">
        <v>5349</v>
      </c>
      <c r="L934" t="s">
        <v>1919</v>
      </c>
      <c r="M934" t="s">
        <v>5361</v>
      </c>
      <c r="O934" t="s">
        <v>5362</v>
      </c>
      <c r="P934" t="s">
        <v>5363</v>
      </c>
      <c r="Q934" t="s">
        <v>5364</v>
      </c>
      <c r="S934" t="s">
        <v>5356</v>
      </c>
      <c r="T934" s="1" t="s">
        <v>532</v>
      </c>
      <c r="U934" s="1">
        <v>94578</v>
      </c>
      <c r="V934" t="s">
        <v>31250</v>
      </c>
      <c r="W934" s="4">
        <v>0.79</v>
      </c>
      <c r="X934" s="1">
        <v>400</v>
      </c>
      <c r="Y934" s="1">
        <v>85</v>
      </c>
      <c r="Z934" s="1">
        <v>23</v>
      </c>
      <c r="AA934" s="1">
        <v>23</v>
      </c>
      <c r="AB934" s="6">
        <f t="shared" si="72"/>
        <v>5.7500000000000002E-2</v>
      </c>
      <c r="AC934" s="6">
        <f t="shared" si="70"/>
        <v>5.7500000000000002E-2</v>
      </c>
      <c r="AD934" s="26">
        <f t="shared" si="71"/>
        <v>80</v>
      </c>
      <c r="AE934" s="1">
        <v>20</v>
      </c>
      <c r="AF934" s="1">
        <v>20</v>
      </c>
      <c r="AG934" s="1">
        <v>8</v>
      </c>
      <c r="AH934" s="1">
        <v>24</v>
      </c>
      <c r="AI934" s="1">
        <v>0</v>
      </c>
      <c r="AJ934" s="1">
        <v>0</v>
      </c>
      <c r="AK934" s="1">
        <v>0</v>
      </c>
      <c r="AL934" s="1">
        <v>0</v>
      </c>
      <c r="AM934" s="1">
        <f t="shared" si="73"/>
        <v>0</v>
      </c>
      <c r="AN934" s="1">
        <v>14</v>
      </c>
      <c r="AO934" s="1">
        <v>1</v>
      </c>
      <c r="AP934" s="20">
        <f t="shared" si="74"/>
        <v>48.300000000000004</v>
      </c>
      <c r="AQ934" s="1">
        <v>0</v>
      </c>
    </row>
    <row r="935" spans="1:43" ht="16" x14ac:dyDescent="0.2">
      <c r="A935" t="s">
        <v>28635</v>
      </c>
      <c r="B935" t="s">
        <v>33771</v>
      </c>
      <c r="C935" s="1" t="s">
        <v>532</v>
      </c>
      <c r="E935" s="9" t="s">
        <v>33776</v>
      </c>
      <c r="F935" s="14" t="s">
        <v>33785</v>
      </c>
      <c r="G935" s="13" t="s">
        <v>33780</v>
      </c>
      <c r="H935" s="14" t="s">
        <v>33786</v>
      </c>
      <c r="I935" s="13" t="s">
        <v>33782</v>
      </c>
      <c r="J935" s="15">
        <v>60184</v>
      </c>
      <c r="K935" t="s">
        <v>5365</v>
      </c>
      <c r="L935" t="s">
        <v>5366</v>
      </c>
      <c r="M935" t="s">
        <v>5367</v>
      </c>
      <c r="N935" t="s">
        <v>201</v>
      </c>
      <c r="O935" t="s">
        <v>5368</v>
      </c>
      <c r="P935" t="s">
        <v>5369</v>
      </c>
      <c r="Q935" t="s">
        <v>5370</v>
      </c>
      <c r="S935" t="s">
        <v>5371</v>
      </c>
      <c r="T935" s="1" t="s">
        <v>532</v>
      </c>
      <c r="U935" s="1">
        <v>94580</v>
      </c>
      <c r="V935" t="s">
        <v>28634</v>
      </c>
      <c r="W935" s="4">
        <v>0.68</v>
      </c>
      <c r="X935" s="1">
        <v>460</v>
      </c>
      <c r="Y935" s="1">
        <v>68</v>
      </c>
      <c r="Z935" s="1">
        <v>37</v>
      </c>
      <c r="AA935" s="1">
        <v>37</v>
      </c>
      <c r="AB935" s="6">
        <f t="shared" si="72"/>
        <v>8.0434782608695646E-2</v>
      </c>
      <c r="AC935" s="6">
        <f t="shared" si="70"/>
        <v>8.0434782608695646E-2</v>
      </c>
      <c r="AD935" s="26">
        <f t="shared" si="71"/>
        <v>92</v>
      </c>
      <c r="AE935" s="1">
        <v>35</v>
      </c>
      <c r="AF935" s="1">
        <v>35</v>
      </c>
      <c r="AG935" s="1">
        <v>17</v>
      </c>
      <c r="AH935" s="1">
        <v>56</v>
      </c>
      <c r="AI935" s="1">
        <v>0</v>
      </c>
      <c r="AJ935" s="1">
        <v>0</v>
      </c>
      <c r="AK935" s="1">
        <v>10</v>
      </c>
      <c r="AL935" s="1">
        <v>21</v>
      </c>
      <c r="AM935" s="1">
        <f t="shared" si="73"/>
        <v>21</v>
      </c>
      <c r="AN935" s="1">
        <v>4</v>
      </c>
      <c r="AO935" s="1">
        <v>0</v>
      </c>
      <c r="AP935" s="20">
        <f t="shared" si="74"/>
        <v>77.7</v>
      </c>
      <c r="AQ935" s="1">
        <v>0</v>
      </c>
    </row>
    <row r="936" spans="1:43" ht="16" x14ac:dyDescent="0.2">
      <c r="A936" t="s">
        <v>27607</v>
      </c>
      <c r="B936" t="s">
        <v>33771</v>
      </c>
      <c r="C936" s="1" t="s">
        <v>532</v>
      </c>
      <c r="E936" s="9" t="s">
        <v>33776</v>
      </c>
      <c r="F936" s="14" t="s">
        <v>33785</v>
      </c>
      <c r="G936" s="13" t="s">
        <v>33780</v>
      </c>
      <c r="H936" s="14" t="s">
        <v>33786</v>
      </c>
      <c r="I936" s="13" t="s">
        <v>33782</v>
      </c>
      <c r="J936" s="15">
        <v>60184</v>
      </c>
      <c r="K936" t="s">
        <v>5365</v>
      </c>
      <c r="L936" t="s">
        <v>5372</v>
      </c>
      <c r="M936" t="s">
        <v>5373</v>
      </c>
      <c r="N936" t="s">
        <v>201</v>
      </c>
      <c r="O936" t="s">
        <v>5374</v>
      </c>
      <c r="P936" t="s">
        <v>5375</v>
      </c>
      <c r="Q936" t="s">
        <v>5376</v>
      </c>
      <c r="S936" t="s">
        <v>5356</v>
      </c>
      <c r="T936" s="1" t="s">
        <v>532</v>
      </c>
      <c r="U936" s="1">
        <v>94579</v>
      </c>
      <c r="V936" t="e">
        <v>#N/A</v>
      </c>
      <c r="W936" s="4">
        <v>0.76</v>
      </c>
      <c r="X936" s="1">
        <v>622</v>
      </c>
      <c r="Y936" s="1">
        <v>43</v>
      </c>
      <c r="Z936" s="1">
        <v>43</v>
      </c>
      <c r="AA936" s="1">
        <v>35</v>
      </c>
      <c r="AB936" s="6">
        <f t="shared" si="72"/>
        <v>5.6270096463022508E-2</v>
      </c>
      <c r="AC936" s="6">
        <f t="shared" si="70"/>
        <v>5.6270096463022508E-2</v>
      </c>
      <c r="AD936" s="26">
        <f t="shared" si="71"/>
        <v>124.4</v>
      </c>
      <c r="AE936" s="1">
        <v>34</v>
      </c>
      <c r="AF936" s="1">
        <v>34</v>
      </c>
      <c r="AG936" s="1">
        <v>14</v>
      </c>
      <c r="AH936" s="1">
        <v>46</v>
      </c>
      <c r="AI936" s="1">
        <v>0</v>
      </c>
      <c r="AJ936" s="1">
        <v>0</v>
      </c>
      <c r="AK936" s="1">
        <v>10</v>
      </c>
      <c r="AL936" s="1">
        <v>21</v>
      </c>
      <c r="AM936" s="1">
        <f t="shared" si="73"/>
        <v>21</v>
      </c>
      <c r="AN936" s="1">
        <v>9</v>
      </c>
      <c r="AO936" s="1">
        <v>0</v>
      </c>
      <c r="AP936" s="20">
        <f t="shared" si="74"/>
        <v>73.5</v>
      </c>
      <c r="AQ936" s="1">
        <v>0</v>
      </c>
    </row>
    <row r="937" spans="1:43" ht="16" x14ac:dyDescent="0.2">
      <c r="A937" t="s">
        <v>28958</v>
      </c>
      <c r="B937" t="s">
        <v>33771</v>
      </c>
      <c r="C937" s="1" t="s">
        <v>532</v>
      </c>
      <c r="E937" s="9" t="s">
        <v>33776</v>
      </c>
      <c r="F937" s="14" t="s">
        <v>33785</v>
      </c>
      <c r="G937" s="13" t="s">
        <v>33780</v>
      </c>
      <c r="H937" s="14" t="s">
        <v>33786</v>
      </c>
      <c r="I937" s="13" t="s">
        <v>33782</v>
      </c>
      <c r="J937" s="15">
        <v>60184</v>
      </c>
      <c r="K937" t="s">
        <v>5365</v>
      </c>
      <c r="L937" t="s">
        <v>5377</v>
      </c>
      <c r="M937" t="s">
        <v>5378</v>
      </c>
      <c r="N937" t="s">
        <v>201</v>
      </c>
      <c r="O937" t="s">
        <v>5379</v>
      </c>
      <c r="P937" t="s">
        <v>5380</v>
      </c>
      <c r="Q937" t="s">
        <v>5381</v>
      </c>
      <c r="S937" t="s">
        <v>5356</v>
      </c>
      <c r="T937" s="1" t="s">
        <v>532</v>
      </c>
      <c r="U937" s="1">
        <v>94579</v>
      </c>
      <c r="V937" t="s">
        <v>28957</v>
      </c>
      <c r="W937" s="4">
        <v>0.75</v>
      </c>
      <c r="X937" s="1">
        <v>524</v>
      </c>
      <c r="Y937" s="1">
        <v>68</v>
      </c>
      <c r="Z937" s="1">
        <v>51</v>
      </c>
      <c r="AA937" s="1">
        <v>33</v>
      </c>
      <c r="AB937" s="6">
        <f t="shared" si="72"/>
        <v>6.2977099236641215E-2</v>
      </c>
      <c r="AC937" s="6">
        <f t="shared" si="70"/>
        <v>6.2977099236641215E-2</v>
      </c>
      <c r="AD937" s="26">
        <f t="shared" si="71"/>
        <v>104.80000000000001</v>
      </c>
      <c r="AE937" s="1">
        <v>33</v>
      </c>
      <c r="AF937" s="1">
        <v>51</v>
      </c>
      <c r="AG937" s="1">
        <v>12</v>
      </c>
      <c r="AH937" s="1">
        <v>67</v>
      </c>
      <c r="AI937" s="1">
        <v>0</v>
      </c>
      <c r="AJ937" s="1">
        <v>0</v>
      </c>
      <c r="AK937" s="1">
        <v>0</v>
      </c>
      <c r="AL937" s="1">
        <v>0</v>
      </c>
      <c r="AM937" s="1">
        <f t="shared" si="73"/>
        <v>0</v>
      </c>
      <c r="AN937" s="1">
        <v>18</v>
      </c>
      <c r="AO937" s="1">
        <v>10</v>
      </c>
      <c r="AP937" s="20">
        <f t="shared" si="74"/>
        <v>69.3</v>
      </c>
      <c r="AQ937" s="1">
        <v>0</v>
      </c>
    </row>
    <row r="938" spans="1:43" ht="16" x14ac:dyDescent="0.2">
      <c r="A938" t="s">
        <v>29826</v>
      </c>
      <c r="B938" t="s">
        <v>33771</v>
      </c>
      <c r="C938" s="1" t="s">
        <v>532</v>
      </c>
      <c r="E938" s="9" t="s">
        <v>33776</v>
      </c>
      <c r="F938" s="14" t="s">
        <v>33785</v>
      </c>
      <c r="G938" s="13" t="s">
        <v>33780</v>
      </c>
      <c r="H938" s="14" t="s">
        <v>33786</v>
      </c>
      <c r="I938" s="13" t="s">
        <v>33782</v>
      </c>
      <c r="J938" s="15">
        <v>60184</v>
      </c>
      <c r="K938" t="s">
        <v>5365</v>
      </c>
      <c r="L938" t="s">
        <v>5382</v>
      </c>
      <c r="M938" t="s">
        <v>5383</v>
      </c>
      <c r="N938" t="s">
        <v>201</v>
      </c>
      <c r="O938" t="s">
        <v>5384</v>
      </c>
      <c r="P938" t="s">
        <v>5385</v>
      </c>
      <c r="Q938" t="s">
        <v>5386</v>
      </c>
      <c r="S938" t="s">
        <v>5371</v>
      </c>
      <c r="T938" s="1" t="s">
        <v>532</v>
      </c>
      <c r="U938" s="1">
        <v>94580</v>
      </c>
      <c r="V938" t="s">
        <v>29825</v>
      </c>
      <c r="W938" s="4">
        <v>0.65</v>
      </c>
      <c r="X938" s="1">
        <v>425</v>
      </c>
      <c r="Y938" s="1">
        <v>59</v>
      </c>
      <c r="Z938" s="1">
        <v>42</v>
      </c>
      <c r="AA938" s="1">
        <v>30</v>
      </c>
      <c r="AB938" s="6">
        <f t="shared" si="72"/>
        <v>7.0588235294117646E-2</v>
      </c>
      <c r="AC938" s="6">
        <f t="shared" si="70"/>
        <v>7.0588235294117646E-2</v>
      </c>
      <c r="AD938" s="26">
        <f t="shared" si="71"/>
        <v>85</v>
      </c>
      <c r="AE938" s="1">
        <v>28</v>
      </c>
      <c r="AF938" s="1">
        <v>40</v>
      </c>
      <c r="AG938" s="1">
        <v>9</v>
      </c>
      <c r="AH938" s="1">
        <v>33</v>
      </c>
      <c r="AI938" s="1">
        <v>0</v>
      </c>
      <c r="AJ938" s="1">
        <v>0</v>
      </c>
      <c r="AK938" s="1">
        <v>0</v>
      </c>
      <c r="AL938" s="1">
        <v>0</v>
      </c>
      <c r="AM938" s="1">
        <f t="shared" si="73"/>
        <v>0</v>
      </c>
      <c r="AN938" s="1">
        <v>19</v>
      </c>
      <c r="AO938" s="1">
        <v>8</v>
      </c>
      <c r="AP938" s="20">
        <f t="shared" si="74"/>
        <v>63</v>
      </c>
      <c r="AQ938" s="1">
        <v>4</v>
      </c>
    </row>
    <row r="939" spans="1:43" ht="16" x14ac:dyDescent="0.2">
      <c r="A939" t="s">
        <v>31821</v>
      </c>
      <c r="B939" t="s">
        <v>33771</v>
      </c>
      <c r="C939" s="1" t="s">
        <v>532</v>
      </c>
      <c r="E939" s="9" t="s">
        <v>33776</v>
      </c>
      <c r="F939" s="14" t="s">
        <v>33785</v>
      </c>
      <c r="G939" s="13" t="s">
        <v>33780</v>
      </c>
      <c r="H939" s="14" t="s">
        <v>33786</v>
      </c>
      <c r="I939" s="13" t="s">
        <v>33782</v>
      </c>
      <c r="J939" s="15">
        <v>60184</v>
      </c>
      <c r="K939" t="s">
        <v>5365</v>
      </c>
      <c r="L939" t="s">
        <v>3797</v>
      </c>
      <c r="M939" t="s">
        <v>5387</v>
      </c>
      <c r="N939" t="s">
        <v>201</v>
      </c>
      <c r="O939" t="s">
        <v>5388</v>
      </c>
      <c r="P939" t="s">
        <v>5389</v>
      </c>
      <c r="Q939" t="s">
        <v>5390</v>
      </c>
      <c r="S939" t="s">
        <v>5371</v>
      </c>
      <c r="T939" s="1" t="s">
        <v>532</v>
      </c>
      <c r="U939" s="1">
        <v>94580</v>
      </c>
      <c r="V939" t="e">
        <v>#N/A</v>
      </c>
      <c r="W939" s="4">
        <v>0.72</v>
      </c>
      <c r="X939" s="1">
        <v>427</v>
      </c>
      <c r="Y939" s="1">
        <v>40</v>
      </c>
      <c r="Z939" s="1">
        <v>38</v>
      </c>
      <c r="AA939" s="1">
        <v>35</v>
      </c>
      <c r="AB939" s="6">
        <f t="shared" si="72"/>
        <v>8.1967213114754092E-2</v>
      </c>
      <c r="AC939" s="6">
        <f t="shared" si="70"/>
        <v>8.1967213114754092E-2</v>
      </c>
      <c r="AD939" s="26">
        <f t="shared" si="71"/>
        <v>85.4</v>
      </c>
      <c r="AE939" s="1">
        <v>35</v>
      </c>
      <c r="AF939" s="1">
        <v>35</v>
      </c>
      <c r="AG939" s="1">
        <v>15</v>
      </c>
      <c r="AH939" s="1">
        <v>50</v>
      </c>
      <c r="AI939" s="1">
        <v>0</v>
      </c>
      <c r="AJ939" s="1">
        <v>0</v>
      </c>
      <c r="AK939" s="1">
        <v>13</v>
      </c>
      <c r="AL939" s="1">
        <v>33</v>
      </c>
      <c r="AM939" s="1">
        <f t="shared" si="73"/>
        <v>33</v>
      </c>
      <c r="AN939" s="1">
        <v>6</v>
      </c>
      <c r="AO939" s="1">
        <v>4</v>
      </c>
      <c r="AP939" s="20">
        <f t="shared" si="74"/>
        <v>73.5</v>
      </c>
      <c r="AQ939" s="1">
        <v>0</v>
      </c>
    </row>
    <row r="940" spans="1:43" ht="16" x14ac:dyDescent="0.2">
      <c r="A940" t="s">
        <v>29411</v>
      </c>
      <c r="B940" t="s">
        <v>33771</v>
      </c>
      <c r="C940" s="1" t="s">
        <v>532</v>
      </c>
      <c r="E940" s="9" t="s">
        <v>33776</v>
      </c>
      <c r="F940" s="14" t="s">
        <v>33785</v>
      </c>
      <c r="G940" s="13" t="s">
        <v>33780</v>
      </c>
      <c r="H940" s="14" t="s">
        <v>33786</v>
      </c>
      <c r="I940" s="13" t="s">
        <v>33782</v>
      </c>
      <c r="J940" s="15">
        <v>60184</v>
      </c>
      <c r="K940" t="s">
        <v>5365</v>
      </c>
      <c r="L940" t="s">
        <v>5391</v>
      </c>
      <c r="M940" t="s">
        <v>5392</v>
      </c>
      <c r="N940" t="s">
        <v>201</v>
      </c>
      <c r="O940" t="s">
        <v>5393</v>
      </c>
      <c r="P940" t="s">
        <v>5394</v>
      </c>
      <c r="Q940" t="s">
        <v>5395</v>
      </c>
      <c r="S940" t="s">
        <v>5371</v>
      </c>
      <c r="T940" s="1" t="s">
        <v>532</v>
      </c>
      <c r="U940" s="1">
        <v>94580</v>
      </c>
      <c r="V940" t="s">
        <v>29410</v>
      </c>
      <c r="W940" s="4">
        <v>0.82</v>
      </c>
      <c r="X940" s="1">
        <v>745</v>
      </c>
      <c r="Y940" s="1">
        <v>151</v>
      </c>
      <c r="Z940" s="1">
        <v>90</v>
      </c>
      <c r="AA940" s="1">
        <v>72</v>
      </c>
      <c r="AB940" s="6">
        <f t="shared" si="72"/>
        <v>9.6644295302013419E-2</v>
      </c>
      <c r="AC940" s="6">
        <f t="shared" si="70"/>
        <v>9.6644295302013419E-2</v>
      </c>
      <c r="AD940" s="26">
        <f t="shared" si="71"/>
        <v>149</v>
      </c>
      <c r="AE940" s="1">
        <v>70</v>
      </c>
      <c r="AF940" s="1">
        <v>88</v>
      </c>
      <c r="AG940" s="1">
        <v>10</v>
      </c>
      <c r="AH940" s="1">
        <v>36</v>
      </c>
      <c r="AI940" s="1">
        <v>6</v>
      </c>
      <c r="AJ940" s="1">
        <v>14</v>
      </c>
      <c r="AK940" s="1">
        <v>0</v>
      </c>
      <c r="AL940" s="1">
        <v>0</v>
      </c>
      <c r="AM940" s="1">
        <f t="shared" si="73"/>
        <v>14</v>
      </c>
      <c r="AN940" s="1">
        <v>44</v>
      </c>
      <c r="AO940" s="1">
        <v>4</v>
      </c>
      <c r="AP940" s="20">
        <f t="shared" si="74"/>
        <v>151.20000000000002</v>
      </c>
      <c r="AQ940" s="1">
        <v>0</v>
      </c>
    </row>
    <row r="941" spans="1:43" ht="16" x14ac:dyDescent="0.2">
      <c r="A941" t="s">
        <v>27411</v>
      </c>
      <c r="B941" t="s">
        <v>33771</v>
      </c>
      <c r="C941" s="1" t="s">
        <v>532</v>
      </c>
      <c r="E941" s="9" t="s">
        <v>33776</v>
      </c>
      <c r="F941" s="14" t="s">
        <v>33785</v>
      </c>
      <c r="G941" s="13" t="s">
        <v>33780</v>
      </c>
      <c r="H941" s="14" t="s">
        <v>33786</v>
      </c>
      <c r="I941" s="13" t="s">
        <v>33782</v>
      </c>
      <c r="J941" s="15">
        <v>60184</v>
      </c>
      <c r="K941" t="s">
        <v>5365</v>
      </c>
      <c r="L941" t="s">
        <v>5396</v>
      </c>
      <c r="M941" t="s">
        <v>5397</v>
      </c>
      <c r="N941" t="s">
        <v>201</v>
      </c>
      <c r="O941" t="s">
        <v>5398</v>
      </c>
      <c r="P941" t="s">
        <v>5399</v>
      </c>
      <c r="Q941" t="s">
        <v>5400</v>
      </c>
      <c r="S941" t="s">
        <v>4453</v>
      </c>
      <c r="T941" s="1" t="s">
        <v>532</v>
      </c>
      <c r="U941" s="1">
        <v>94541</v>
      </c>
      <c r="V941" t="s">
        <v>27410</v>
      </c>
      <c r="W941" s="4">
        <v>0.84</v>
      </c>
      <c r="X941" s="1">
        <v>629</v>
      </c>
      <c r="Y941" s="1">
        <v>48</v>
      </c>
      <c r="Z941" s="1">
        <v>18</v>
      </c>
      <c r="AA941" s="1">
        <v>18</v>
      </c>
      <c r="AB941" s="6">
        <f t="shared" si="72"/>
        <v>2.8616852146263912E-2</v>
      </c>
      <c r="AC941" s="6">
        <f t="shared" si="70"/>
        <v>2.8616852146263912E-2</v>
      </c>
      <c r="AD941" s="26">
        <f t="shared" si="71"/>
        <v>125.80000000000001</v>
      </c>
      <c r="AE941" s="1">
        <v>19</v>
      </c>
      <c r="AF941" s="1">
        <v>19</v>
      </c>
      <c r="AG941" s="1">
        <v>5</v>
      </c>
      <c r="AH941" s="1">
        <v>17</v>
      </c>
      <c r="AI941" s="1">
        <v>0</v>
      </c>
      <c r="AJ941" s="1">
        <v>0</v>
      </c>
      <c r="AK941" s="1">
        <v>0</v>
      </c>
      <c r="AL941" s="1">
        <v>0</v>
      </c>
      <c r="AM941" s="1">
        <f t="shared" si="73"/>
        <v>0</v>
      </c>
      <c r="AN941" s="1">
        <v>10</v>
      </c>
      <c r="AO941" s="1">
        <v>1</v>
      </c>
      <c r="AP941" s="20">
        <f t="shared" si="74"/>
        <v>37.800000000000004</v>
      </c>
      <c r="AQ941" s="1">
        <v>0</v>
      </c>
    </row>
    <row r="942" spans="1:43" ht="16" x14ac:dyDescent="0.2">
      <c r="A942" t="s">
        <v>31932</v>
      </c>
      <c r="B942" t="s">
        <v>33771</v>
      </c>
      <c r="C942" s="1" t="s">
        <v>532</v>
      </c>
      <c r="E942" s="9" t="s">
        <v>33776</v>
      </c>
      <c r="F942" s="12" t="s">
        <v>33783</v>
      </c>
      <c r="G942" s="13" t="s">
        <v>33780</v>
      </c>
      <c r="H942" s="14" t="s">
        <v>33784</v>
      </c>
      <c r="I942" s="13" t="s">
        <v>33782</v>
      </c>
      <c r="J942" s="13">
        <v>60154</v>
      </c>
      <c r="K942" t="s">
        <v>5401</v>
      </c>
      <c r="L942" t="s">
        <v>5402</v>
      </c>
      <c r="M942" t="s">
        <v>5403</v>
      </c>
      <c r="N942" t="s">
        <v>370</v>
      </c>
      <c r="O942" t="s">
        <v>5404</v>
      </c>
      <c r="P942" t="s">
        <v>5405</v>
      </c>
      <c r="Q942" t="s">
        <v>5406</v>
      </c>
      <c r="S942" t="s">
        <v>5407</v>
      </c>
      <c r="T942" s="1" t="s">
        <v>532</v>
      </c>
      <c r="U942" s="1" t="s">
        <v>5408</v>
      </c>
      <c r="V942" t="e">
        <v>#N/A</v>
      </c>
      <c r="W942" s="4">
        <v>0.77</v>
      </c>
      <c r="X942" s="1">
        <v>920</v>
      </c>
      <c r="Y942" s="1">
        <v>29</v>
      </c>
      <c r="Z942" s="1">
        <v>14</v>
      </c>
      <c r="AA942" s="1">
        <v>14</v>
      </c>
      <c r="AB942" s="6">
        <f t="shared" si="72"/>
        <v>1.5217391304347827E-2</v>
      </c>
      <c r="AC942" s="6">
        <f t="shared" si="70"/>
        <v>1.5217391304347827E-2</v>
      </c>
      <c r="AD942" s="26">
        <f t="shared" si="71"/>
        <v>184</v>
      </c>
      <c r="AE942" s="1">
        <v>14</v>
      </c>
      <c r="AF942" s="1">
        <v>14</v>
      </c>
      <c r="AG942" s="1">
        <v>6</v>
      </c>
      <c r="AH942" s="1">
        <v>22</v>
      </c>
      <c r="AI942" s="1">
        <v>0</v>
      </c>
      <c r="AJ942" s="1">
        <v>0</v>
      </c>
      <c r="AK942" s="1">
        <v>2</v>
      </c>
      <c r="AL942" s="1">
        <v>3</v>
      </c>
      <c r="AM942" s="1">
        <f t="shared" si="73"/>
        <v>3</v>
      </c>
      <c r="AN942" s="1">
        <v>0</v>
      </c>
      <c r="AO942" s="1">
        <v>2</v>
      </c>
      <c r="AP942" s="20">
        <f t="shared" si="74"/>
        <v>29.400000000000002</v>
      </c>
      <c r="AQ942" s="1">
        <v>0</v>
      </c>
    </row>
    <row r="943" spans="1:43" ht="16" x14ac:dyDescent="0.2">
      <c r="A943" t="s">
        <v>27272</v>
      </c>
      <c r="B943" t="s">
        <v>33771</v>
      </c>
      <c r="C943" s="1" t="s">
        <v>532</v>
      </c>
      <c r="E943" s="9" t="s">
        <v>33776</v>
      </c>
      <c r="F943" s="12" t="s">
        <v>33783</v>
      </c>
      <c r="G943" s="13" t="s">
        <v>33780</v>
      </c>
      <c r="H943" s="14" t="s">
        <v>33784</v>
      </c>
      <c r="I943" s="13" t="s">
        <v>33782</v>
      </c>
      <c r="J943" s="13">
        <v>60154</v>
      </c>
      <c r="K943" t="s">
        <v>5409</v>
      </c>
      <c r="L943" t="s">
        <v>5410</v>
      </c>
      <c r="M943" t="s">
        <v>5411</v>
      </c>
      <c r="N943" t="s">
        <v>195</v>
      </c>
      <c r="O943" t="s">
        <v>5412</v>
      </c>
      <c r="P943" t="s">
        <v>5413</v>
      </c>
      <c r="Q943" t="s">
        <v>5414</v>
      </c>
      <c r="S943" t="s">
        <v>5407</v>
      </c>
      <c r="T943" s="1" t="s">
        <v>532</v>
      </c>
      <c r="U943" s="1" t="s">
        <v>5415</v>
      </c>
      <c r="V943" t="e">
        <v>#N/A</v>
      </c>
      <c r="W943" s="4">
        <v>0.86</v>
      </c>
      <c r="X943" s="1">
        <v>800</v>
      </c>
      <c r="Y943" s="1">
        <v>63</v>
      </c>
      <c r="Z943" s="1">
        <v>70</v>
      </c>
      <c r="AA943" s="1">
        <v>52</v>
      </c>
      <c r="AB943" s="6">
        <f t="shared" si="72"/>
        <v>6.5000000000000002E-2</v>
      </c>
      <c r="AC943" s="6">
        <f t="shared" si="70"/>
        <v>6.5000000000000002E-2</v>
      </c>
      <c r="AD943" s="26">
        <f t="shared" si="71"/>
        <v>160</v>
      </c>
      <c r="AE943" s="1">
        <v>39</v>
      </c>
      <c r="AF943" s="1">
        <v>57</v>
      </c>
      <c r="AG943" s="1">
        <v>21</v>
      </c>
      <c r="AH943" s="1">
        <v>84</v>
      </c>
      <c r="AI943" s="1">
        <v>7</v>
      </c>
      <c r="AJ943" s="1">
        <v>29</v>
      </c>
      <c r="AK943" s="1">
        <v>14</v>
      </c>
      <c r="AL943" s="1">
        <v>50</v>
      </c>
      <c r="AM943" s="1">
        <f t="shared" si="73"/>
        <v>79</v>
      </c>
      <c r="AN943" s="1">
        <v>11</v>
      </c>
      <c r="AO943" s="1">
        <v>10</v>
      </c>
      <c r="AP943" s="20">
        <f t="shared" si="74"/>
        <v>109.2</v>
      </c>
      <c r="AQ943" s="1">
        <v>11</v>
      </c>
    </row>
    <row r="944" spans="1:43" ht="16" x14ac:dyDescent="0.2">
      <c r="A944" t="s">
        <v>28693</v>
      </c>
      <c r="B944" t="s">
        <v>33771</v>
      </c>
      <c r="C944" s="1" t="s">
        <v>532</v>
      </c>
      <c r="E944" s="9" t="s">
        <v>33776</v>
      </c>
      <c r="F944" s="12" t="s">
        <v>33783</v>
      </c>
      <c r="G944" s="13" t="s">
        <v>33780</v>
      </c>
      <c r="H944" s="14" t="s">
        <v>33784</v>
      </c>
      <c r="I944" s="13" t="s">
        <v>33782</v>
      </c>
      <c r="J944" s="13">
        <v>60154</v>
      </c>
      <c r="K944" t="s">
        <v>5409</v>
      </c>
      <c r="L944" t="s">
        <v>5416</v>
      </c>
      <c r="M944" t="s">
        <v>5417</v>
      </c>
      <c r="N944" t="s">
        <v>201</v>
      </c>
      <c r="O944" t="s">
        <v>5418</v>
      </c>
      <c r="P944" t="s">
        <v>5419</v>
      </c>
      <c r="Q944" t="s">
        <v>5420</v>
      </c>
      <c r="S944" t="s">
        <v>5407</v>
      </c>
      <c r="T944" s="1" t="s">
        <v>532</v>
      </c>
      <c r="U944" s="1" t="s">
        <v>5421</v>
      </c>
      <c r="V944" t="e">
        <v>#N/A</v>
      </c>
      <c r="W944" s="4">
        <v>0.87</v>
      </c>
      <c r="X944" s="1">
        <v>495</v>
      </c>
      <c r="Y944" s="1">
        <v>24</v>
      </c>
      <c r="Z944" s="1">
        <v>27</v>
      </c>
      <c r="AA944" s="1">
        <v>22</v>
      </c>
      <c r="AB944" s="6">
        <f t="shared" si="72"/>
        <v>4.4444444444444446E-2</v>
      </c>
      <c r="AC944" s="6">
        <f t="shared" si="70"/>
        <v>4.4444444444444446E-2</v>
      </c>
      <c r="AD944" s="26">
        <f t="shared" si="71"/>
        <v>99</v>
      </c>
      <c r="AE944" s="1">
        <v>16</v>
      </c>
      <c r="AF944" s="1">
        <v>21</v>
      </c>
      <c r="AG944" s="1">
        <v>9</v>
      </c>
      <c r="AH944" s="1">
        <v>29</v>
      </c>
      <c r="AI944" s="1">
        <v>0</v>
      </c>
      <c r="AJ944" s="1">
        <v>0</v>
      </c>
      <c r="AK944" s="1">
        <v>6</v>
      </c>
      <c r="AL944" s="1">
        <v>14</v>
      </c>
      <c r="AM944" s="1">
        <f t="shared" si="73"/>
        <v>14</v>
      </c>
      <c r="AN944" s="1">
        <v>1</v>
      </c>
      <c r="AO944" s="1">
        <v>9</v>
      </c>
      <c r="AP944" s="20">
        <f t="shared" si="74"/>
        <v>46.2</v>
      </c>
      <c r="AQ944" s="1">
        <v>5</v>
      </c>
    </row>
    <row r="945" spans="1:43" ht="16" x14ac:dyDescent="0.2">
      <c r="A945" t="s">
        <v>26948</v>
      </c>
      <c r="B945" t="s">
        <v>33771</v>
      </c>
      <c r="C945" s="1" t="s">
        <v>532</v>
      </c>
      <c r="E945" s="9" t="s">
        <v>33776</v>
      </c>
      <c r="F945" s="12" t="s">
        <v>33783</v>
      </c>
      <c r="G945" s="13" t="s">
        <v>33780</v>
      </c>
      <c r="H945" s="14" t="s">
        <v>33784</v>
      </c>
      <c r="I945" s="13" t="s">
        <v>33782</v>
      </c>
      <c r="J945" s="13">
        <v>60154</v>
      </c>
      <c r="K945" t="s">
        <v>5409</v>
      </c>
      <c r="L945" t="s">
        <v>5422</v>
      </c>
      <c r="M945" t="s">
        <v>5423</v>
      </c>
      <c r="N945" t="s">
        <v>201</v>
      </c>
      <c r="O945" t="s">
        <v>5424</v>
      </c>
      <c r="P945" t="s">
        <v>5425</v>
      </c>
      <c r="Q945" t="s">
        <v>5426</v>
      </c>
      <c r="S945" t="s">
        <v>5407</v>
      </c>
      <c r="T945" s="1" t="s">
        <v>532</v>
      </c>
      <c r="U945" s="1">
        <v>92703</v>
      </c>
      <c r="V945" t="s">
        <v>26947</v>
      </c>
      <c r="W945" s="4">
        <v>0.81</v>
      </c>
      <c r="X945" s="1">
        <v>600</v>
      </c>
      <c r="Y945" s="1">
        <v>20</v>
      </c>
      <c r="Z945" s="1">
        <v>33</v>
      </c>
      <c r="AA945" s="1">
        <v>32</v>
      </c>
      <c r="AB945" s="6">
        <f t="shared" si="72"/>
        <v>5.3333333333333337E-2</v>
      </c>
      <c r="AC945" s="6">
        <f t="shared" si="70"/>
        <v>5.3333333333333337E-2</v>
      </c>
      <c r="AD945" s="26">
        <f t="shared" si="71"/>
        <v>120</v>
      </c>
      <c r="AE945" s="1">
        <v>27</v>
      </c>
      <c r="AF945" s="1">
        <v>27</v>
      </c>
      <c r="AG945" s="1">
        <v>12</v>
      </c>
      <c r="AH945" s="1">
        <v>41</v>
      </c>
      <c r="AI945" s="1">
        <v>0</v>
      </c>
      <c r="AJ945" s="1">
        <v>0</v>
      </c>
      <c r="AK945" s="1">
        <v>6</v>
      </c>
      <c r="AL945" s="1">
        <v>19</v>
      </c>
      <c r="AM945" s="1">
        <f t="shared" si="73"/>
        <v>19</v>
      </c>
      <c r="AN945" s="1">
        <v>3</v>
      </c>
      <c r="AO945" s="1">
        <v>5</v>
      </c>
      <c r="AP945" s="20">
        <f t="shared" si="74"/>
        <v>67.2</v>
      </c>
      <c r="AQ945" s="1">
        <v>3</v>
      </c>
    </row>
    <row r="946" spans="1:43" ht="16" x14ac:dyDescent="0.2">
      <c r="A946" t="s">
        <v>32275</v>
      </c>
      <c r="B946" t="s">
        <v>33771</v>
      </c>
      <c r="C946" s="1" t="s">
        <v>532</v>
      </c>
      <c r="E946" s="9" t="s">
        <v>33776</v>
      </c>
      <c r="F946" s="12" t="s">
        <v>33783</v>
      </c>
      <c r="G946" s="13" t="s">
        <v>33780</v>
      </c>
      <c r="H946" s="14" t="s">
        <v>33784</v>
      </c>
      <c r="I946" s="13" t="s">
        <v>33782</v>
      </c>
      <c r="J946" s="13">
        <v>60154</v>
      </c>
      <c r="K946" t="s">
        <v>5409</v>
      </c>
      <c r="L946" t="s">
        <v>5427</v>
      </c>
      <c r="M946" t="s">
        <v>5428</v>
      </c>
      <c r="N946" t="s">
        <v>5429</v>
      </c>
      <c r="O946" t="s">
        <v>5430</v>
      </c>
      <c r="P946" t="s">
        <v>5431</v>
      </c>
      <c r="Q946" t="s">
        <v>5432</v>
      </c>
      <c r="S946" t="s">
        <v>5407</v>
      </c>
      <c r="T946" s="1" t="s">
        <v>532</v>
      </c>
      <c r="U946" s="1" t="s">
        <v>5433</v>
      </c>
      <c r="V946" t="s">
        <v>32274</v>
      </c>
      <c r="W946" s="4">
        <v>0.88</v>
      </c>
      <c r="X946" s="1">
        <v>1000</v>
      </c>
      <c r="Y946" s="1">
        <v>9</v>
      </c>
      <c r="Z946" s="1">
        <v>11</v>
      </c>
      <c r="AA946" s="1">
        <v>11</v>
      </c>
      <c r="AB946" s="6">
        <f t="shared" si="72"/>
        <v>1.0999999999999999E-2</v>
      </c>
      <c r="AC946" s="6">
        <f t="shared" si="70"/>
        <v>1.0999999999999999E-2</v>
      </c>
      <c r="AD946" s="26">
        <f t="shared" si="71"/>
        <v>200</v>
      </c>
      <c r="AE946" s="1">
        <v>9</v>
      </c>
      <c r="AF946" s="1">
        <v>9</v>
      </c>
      <c r="AG946" s="1">
        <v>7</v>
      </c>
      <c r="AH946" s="1">
        <v>22</v>
      </c>
      <c r="AI946" s="1">
        <v>0</v>
      </c>
      <c r="AJ946" s="1">
        <v>0</v>
      </c>
      <c r="AK946" s="1">
        <v>3</v>
      </c>
      <c r="AL946" s="1">
        <v>4</v>
      </c>
      <c r="AM946" s="1">
        <f t="shared" si="73"/>
        <v>4</v>
      </c>
      <c r="AN946" s="1">
        <v>0</v>
      </c>
      <c r="AO946" s="1">
        <v>0</v>
      </c>
      <c r="AP946" s="20">
        <f t="shared" si="74"/>
        <v>23.1</v>
      </c>
      <c r="AQ946" s="1">
        <v>2</v>
      </c>
    </row>
    <row r="947" spans="1:43" ht="16" x14ac:dyDescent="0.2">
      <c r="A947" t="s">
        <v>27673</v>
      </c>
      <c r="B947" t="s">
        <v>33771</v>
      </c>
      <c r="C947" s="1" t="s">
        <v>532</v>
      </c>
      <c r="E947" s="9" t="s">
        <v>33776</v>
      </c>
      <c r="F947" s="12" t="s">
        <v>33783</v>
      </c>
      <c r="G947" s="13" t="s">
        <v>33780</v>
      </c>
      <c r="H947" s="14" t="s">
        <v>33784</v>
      </c>
      <c r="I947" s="13" t="s">
        <v>33782</v>
      </c>
      <c r="J947" s="13">
        <v>60154</v>
      </c>
      <c r="K947" t="s">
        <v>5409</v>
      </c>
      <c r="L947" t="s">
        <v>5434</v>
      </c>
      <c r="M947" t="s">
        <v>5435</v>
      </c>
      <c r="N947" t="s">
        <v>195</v>
      </c>
      <c r="O947" t="s">
        <v>5436</v>
      </c>
      <c r="P947" t="s">
        <v>5437</v>
      </c>
      <c r="Q947" t="s">
        <v>5438</v>
      </c>
      <c r="S947" t="s">
        <v>5407</v>
      </c>
      <c r="T947" s="1" t="s">
        <v>532</v>
      </c>
      <c r="U947" s="1" t="s">
        <v>5439</v>
      </c>
      <c r="V947" t="e">
        <v>#N/A</v>
      </c>
      <c r="W947" s="4">
        <v>0.67</v>
      </c>
      <c r="X947" s="1">
        <v>707</v>
      </c>
      <c r="Y947" s="1">
        <v>79</v>
      </c>
      <c r="Z947" s="1">
        <v>45</v>
      </c>
      <c r="AA947" s="1">
        <v>45</v>
      </c>
      <c r="AB947" s="6">
        <f t="shared" si="72"/>
        <v>6.3649222065063654E-2</v>
      </c>
      <c r="AC947" s="6">
        <f t="shared" si="70"/>
        <v>6.3649222065063654E-2</v>
      </c>
      <c r="AD947" s="26">
        <f t="shared" si="71"/>
        <v>141.4</v>
      </c>
      <c r="AE947" s="1">
        <v>45</v>
      </c>
      <c r="AF947" s="1">
        <v>45</v>
      </c>
      <c r="AG947" s="1">
        <v>25</v>
      </c>
      <c r="AH947" s="1">
        <v>95</v>
      </c>
      <c r="AI947" s="1">
        <v>0</v>
      </c>
      <c r="AJ947" s="1">
        <v>0</v>
      </c>
      <c r="AK947" s="1">
        <v>18</v>
      </c>
      <c r="AL947" s="1">
        <v>47</v>
      </c>
      <c r="AM947" s="1">
        <f t="shared" si="73"/>
        <v>47</v>
      </c>
      <c r="AN947" s="1">
        <v>1</v>
      </c>
      <c r="AO947" s="1">
        <v>5</v>
      </c>
      <c r="AP947" s="20">
        <f t="shared" si="74"/>
        <v>94.5</v>
      </c>
      <c r="AQ947" s="1">
        <v>0</v>
      </c>
    </row>
    <row r="948" spans="1:43" ht="16" x14ac:dyDescent="0.2">
      <c r="A948" t="s">
        <v>31428</v>
      </c>
      <c r="B948" t="s">
        <v>33771</v>
      </c>
      <c r="C948" s="1" t="s">
        <v>532</v>
      </c>
      <c r="E948" s="9" t="s">
        <v>33776</v>
      </c>
      <c r="F948" s="12" t="s">
        <v>33783</v>
      </c>
      <c r="G948" s="13" t="s">
        <v>33780</v>
      </c>
      <c r="H948" s="14" t="s">
        <v>33784</v>
      </c>
      <c r="I948" s="13" t="s">
        <v>33782</v>
      </c>
      <c r="J948" s="13">
        <v>60154</v>
      </c>
      <c r="K948" t="s">
        <v>5409</v>
      </c>
      <c r="L948" t="s">
        <v>2101</v>
      </c>
      <c r="M948" t="s">
        <v>5440</v>
      </c>
      <c r="N948" t="s">
        <v>195</v>
      </c>
      <c r="O948" t="s">
        <v>5441</v>
      </c>
      <c r="P948" t="s">
        <v>5442</v>
      </c>
      <c r="Q948" t="s">
        <v>5443</v>
      </c>
      <c r="S948" t="s">
        <v>5407</v>
      </c>
      <c r="T948" s="1" t="s">
        <v>532</v>
      </c>
      <c r="U948" s="1" t="s">
        <v>5444</v>
      </c>
      <c r="V948" t="e">
        <v>#N/A</v>
      </c>
      <c r="W948" s="4">
        <v>0.84</v>
      </c>
      <c r="X948" s="1">
        <v>833</v>
      </c>
      <c r="Y948" s="1">
        <v>43</v>
      </c>
      <c r="Z948" s="1">
        <v>39</v>
      </c>
      <c r="AA948" s="1">
        <v>26</v>
      </c>
      <c r="AB948" s="6">
        <f t="shared" si="72"/>
        <v>3.1212484993997598E-2</v>
      </c>
      <c r="AC948" s="6">
        <f t="shared" si="70"/>
        <v>3.1212484993997598E-2</v>
      </c>
      <c r="AD948" s="26">
        <f t="shared" si="71"/>
        <v>166.60000000000002</v>
      </c>
      <c r="AE948" s="1">
        <v>26</v>
      </c>
      <c r="AF948" s="1">
        <v>35</v>
      </c>
      <c r="AG948" s="1">
        <v>15</v>
      </c>
      <c r="AH948" s="1">
        <v>50</v>
      </c>
      <c r="AI948" s="1">
        <v>0</v>
      </c>
      <c r="AJ948" s="1">
        <v>0</v>
      </c>
      <c r="AK948" s="1">
        <v>9</v>
      </c>
      <c r="AL948" s="1">
        <v>33</v>
      </c>
      <c r="AM948" s="1">
        <f t="shared" si="73"/>
        <v>33</v>
      </c>
      <c r="AN948" s="1">
        <v>8</v>
      </c>
      <c r="AO948" s="1">
        <v>11</v>
      </c>
      <c r="AP948" s="20">
        <f t="shared" si="74"/>
        <v>54.6</v>
      </c>
      <c r="AQ948" s="1">
        <v>0</v>
      </c>
    </row>
    <row r="949" spans="1:43" ht="16" x14ac:dyDescent="0.2">
      <c r="A949" t="s">
        <v>32478</v>
      </c>
      <c r="B949" t="s">
        <v>33771</v>
      </c>
      <c r="C949" s="1" t="s">
        <v>532</v>
      </c>
      <c r="E949" s="9" t="s">
        <v>33776</v>
      </c>
      <c r="F949" s="12" t="s">
        <v>33783</v>
      </c>
      <c r="G949" s="13" t="s">
        <v>33780</v>
      </c>
      <c r="H949" s="14" t="s">
        <v>33784</v>
      </c>
      <c r="I949" s="13" t="s">
        <v>33782</v>
      </c>
      <c r="J949" s="13">
        <v>60154</v>
      </c>
      <c r="K949" t="s">
        <v>5409</v>
      </c>
      <c r="L949" t="s">
        <v>5445</v>
      </c>
      <c r="M949" t="s">
        <v>5446</v>
      </c>
      <c r="N949" t="s">
        <v>201</v>
      </c>
      <c r="O949" t="s">
        <v>5447</v>
      </c>
      <c r="P949" t="s">
        <v>5448</v>
      </c>
      <c r="Q949" t="s">
        <v>5449</v>
      </c>
      <c r="S949" t="s">
        <v>5407</v>
      </c>
      <c r="T949" s="1" t="s">
        <v>532</v>
      </c>
      <c r="U949" s="1">
        <v>92707</v>
      </c>
      <c r="V949" t="s">
        <v>32477</v>
      </c>
      <c r="W949" s="4">
        <v>0.84</v>
      </c>
      <c r="X949" s="1">
        <v>900</v>
      </c>
      <c r="Y949" s="1">
        <v>23</v>
      </c>
      <c r="Z949" s="1">
        <v>5</v>
      </c>
      <c r="AA949" s="1">
        <v>5</v>
      </c>
      <c r="AB949" s="6">
        <f t="shared" si="72"/>
        <v>5.5555555555555558E-3</v>
      </c>
      <c r="AC949" s="6">
        <f t="shared" si="70"/>
        <v>5.5555555555555558E-3</v>
      </c>
      <c r="AD949" s="26">
        <f t="shared" si="71"/>
        <v>180</v>
      </c>
      <c r="AE949" s="1">
        <v>4</v>
      </c>
      <c r="AF949" s="1">
        <v>4</v>
      </c>
      <c r="AG949" s="1">
        <v>1</v>
      </c>
      <c r="AH949" s="1">
        <v>4</v>
      </c>
      <c r="AI949" s="1">
        <v>1</v>
      </c>
      <c r="AJ949" s="1">
        <v>1</v>
      </c>
      <c r="AK949" s="1">
        <v>1</v>
      </c>
      <c r="AL949" s="1">
        <v>1</v>
      </c>
      <c r="AM949" s="1">
        <f t="shared" si="73"/>
        <v>2</v>
      </c>
      <c r="AN949" s="1">
        <v>0</v>
      </c>
      <c r="AO949" s="1">
        <v>0</v>
      </c>
      <c r="AP949" s="20">
        <f t="shared" si="74"/>
        <v>10.5</v>
      </c>
      <c r="AQ949" s="1">
        <v>0</v>
      </c>
    </row>
    <row r="950" spans="1:43" ht="16" x14ac:dyDescent="0.2">
      <c r="A950" t="s">
        <v>28131</v>
      </c>
      <c r="B950" t="s">
        <v>33771</v>
      </c>
      <c r="C950" s="1" t="s">
        <v>532</v>
      </c>
      <c r="E950" s="9" t="s">
        <v>33776</v>
      </c>
      <c r="F950" s="12" t="s">
        <v>33783</v>
      </c>
      <c r="G950" s="13" t="s">
        <v>33780</v>
      </c>
      <c r="H950" s="14" t="s">
        <v>33784</v>
      </c>
      <c r="I950" s="13" t="s">
        <v>33782</v>
      </c>
      <c r="J950" s="13">
        <v>60154</v>
      </c>
      <c r="K950" t="s">
        <v>5409</v>
      </c>
      <c r="L950" t="s">
        <v>779</v>
      </c>
      <c r="M950" t="s">
        <v>5450</v>
      </c>
      <c r="N950" t="s">
        <v>5451</v>
      </c>
      <c r="O950" t="s">
        <v>5452</v>
      </c>
      <c r="P950" t="s">
        <v>5453</v>
      </c>
      <c r="Q950" t="s">
        <v>5454</v>
      </c>
      <c r="S950" t="s">
        <v>5407</v>
      </c>
      <c r="T950" s="1" t="s">
        <v>532</v>
      </c>
      <c r="U950" s="1" t="s">
        <v>5455</v>
      </c>
      <c r="V950" t="s">
        <v>28130</v>
      </c>
      <c r="W950" s="4">
        <v>0.87</v>
      </c>
      <c r="X950" s="1">
        <v>540</v>
      </c>
      <c r="Y950" s="1">
        <v>9</v>
      </c>
      <c r="Z950" s="1">
        <v>18</v>
      </c>
      <c r="AA950" s="1">
        <v>18</v>
      </c>
      <c r="AB950" s="6">
        <f t="shared" si="72"/>
        <v>3.3333333333333333E-2</v>
      </c>
      <c r="AC950" s="6">
        <f t="shared" si="70"/>
        <v>3.3333333333333333E-2</v>
      </c>
      <c r="AD950" s="26">
        <f t="shared" si="71"/>
        <v>108</v>
      </c>
      <c r="AE950" s="1">
        <v>12</v>
      </c>
      <c r="AF950" s="1">
        <v>12</v>
      </c>
      <c r="AG950" s="1">
        <v>5</v>
      </c>
      <c r="AH950" s="1">
        <v>15</v>
      </c>
      <c r="AI950" s="1">
        <v>0</v>
      </c>
      <c r="AJ950" s="1">
        <v>0</v>
      </c>
      <c r="AK950" s="1">
        <v>3</v>
      </c>
      <c r="AL950" s="1">
        <v>4</v>
      </c>
      <c r="AM950" s="1">
        <f t="shared" si="73"/>
        <v>4</v>
      </c>
      <c r="AN950" s="1">
        <v>1</v>
      </c>
      <c r="AO950" s="1">
        <v>2</v>
      </c>
      <c r="AP950" s="20">
        <f t="shared" si="74"/>
        <v>37.800000000000004</v>
      </c>
      <c r="AQ950" s="1">
        <v>6</v>
      </c>
    </row>
    <row r="951" spans="1:43" ht="16" x14ac:dyDescent="0.2">
      <c r="A951" t="s">
        <v>30876</v>
      </c>
      <c r="B951" t="s">
        <v>33771</v>
      </c>
      <c r="C951" s="1" t="s">
        <v>532</v>
      </c>
      <c r="E951" s="9" t="s">
        <v>33776</v>
      </c>
      <c r="F951" s="12" t="s">
        <v>33783</v>
      </c>
      <c r="G951" s="13" t="s">
        <v>33780</v>
      </c>
      <c r="H951" s="14" t="s">
        <v>33784</v>
      </c>
      <c r="I951" s="13" t="s">
        <v>33782</v>
      </c>
      <c r="J951" s="13">
        <v>60154</v>
      </c>
      <c r="K951" t="s">
        <v>5409</v>
      </c>
      <c r="L951" t="s">
        <v>5456</v>
      </c>
      <c r="M951" t="s">
        <v>5457</v>
      </c>
      <c r="N951" t="s">
        <v>5458</v>
      </c>
      <c r="O951" t="s">
        <v>5459</v>
      </c>
      <c r="P951" t="s">
        <v>5460</v>
      </c>
      <c r="Q951" t="s">
        <v>5461</v>
      </c>
      <c r="S951" t="s">
        <v>5407</v>
      </c>
      <c r="T951" s="1" t="s">
        <v>532</v>
      </c>
      <c r="U951" s="1" t="s">
        <v>5462</v>
      </c>
      <c r="V951" t="e">
        <v>#N/A</v>
      </c>
      <c r="W951" s="4">
        <v>0.86</v>
      </c>
      <c r="X951" s="1">
        <v>841</v>
      </c>
      <c r="Y951" s="1">
        <v>25</v>
      </c>
      <c r="Z951" s="1">
        <v>25</v>
      </c>
      <c r="AA951" s="1">
        <v>24</v>
      </c>
      <c r="AB951" s="6">
        <f t="shared" si="72"/>
        <v>2.8537455410225922E-2</v>
      </c>
      <c r="AC951" s="6">
        <f t="shared" si="70"/>
        <v>2.8537455410225922E-2</v>
      </c>
      <c r="AD951" s="26">
        <f t="shared" si="71"/>
        <v>168.20000000000002</v>
      </c>
      <c r="AE951" s="1">
        <v>22</v>
      </c>
      <c r="AF951" s="1">
        <v>22</v>
      </c>
      <c r="AG951" s="1">
        <v>13</v>
      </c>
      <c r="AH951" s="1">
        <v>39</v>
      </c>
      <c r="AI951" s="1">
        <v>1</v>
      </c>
      <c r="AJ951" s="1">
        <v>2</v>
      </c>
      <c r="AK951" s="1">
        <v>7</v>
      </c>
      <c r="AL951" s="1">
        <v>25</v>
      </c>
      <c r="AM951" s="1">
        <f t="shared" si="73"/>
        <v>27</v>
      </c>
      <c r="AN951" s="1">
        <v>4</v>
      </c>
      <c r="AO951" s="1">
        <v>4</v>
      </c>
      <c r="AP951" s="20">
        <f t="shared" si="74"/>
        <v>50.400000000000006</v>
      </c>
      <c r="AQ951" s="1">
        <v>5</v>
      </c>
    </row>
    <row r="952" spans="1:43" ht="16" x14ac:dyDescent="0.2">
      <c r="A952" t="s">
        <v>29839</v>
      </c>
      <c r="B952" t="s">
        <v>33771</v>
      </c>
      <c r="C952" s="1" t="s">
        <v>532</v>
      </c>
      <c r="E952" s="9" t="s">
        <v>33776</v>
      </c>
      <c r="F952" s="12" t="s">
        <v>33783</v>
      </c>
      <c r="G952" s="13" t="s">
        <v>33780</v>
      </c>
      <c r="H952" s="14" t="s">
        <v>33784</v>
      </c>
      <c r="I952" s="13" t="s">
        <v>33782</v>
      </c>
      <c r="J952" s="13">
        <v>60154</v>
      </c>
      <c r="K952" t="s">
        <v>5409</v>
      </c>
      <c r="L952" t="s">
        <v>1513</v>
      </c>
      <c r="M952" t="s">
        <v>5463</v>
      </c>
      <c r="N952" t="s">
        <v>2523</v>
      </c>
      <c r="O952" t="s">
        <v>5464</v>
      </c>
      <c r="P952" t="s">
        <v>5465</v>
      </c>
      <c r="Q952" t="s">
        <v>5466</v>
      </c>
      <c r="S952" t="s">
        <v>5407</v>
      </c>
      <c r="T952" s="1" t="s">
        <v>532</v>
      </c>
      <c r="U952" s="1" t="s">
        <v>5467</v>
      </c>
      <c r="V952" t="e">
        <v>#N/A</v>
      </c>
      <c r="W952" s="4">
        <v>0.92</v>
      </c>
      <c r="X952" s="1">
        <v>759</v>
      </c>
      <c r="Y952" s="1">
        <v>35</v>
      </c>
      <c r="Z952" s="1">
        <v>40</v>
      </c>
      <c r="AA952" s="1">
        <v>26</v>
      </c>
      <c r="AB952" s="6">
        <f t="shared" si="72"/>
        <v>3.4255599472990776E-2</v>
      </c>
      <c r="AC952" s="6">
        <f t="shared" si="70"/>
        <v>3.4255599472990776E-2</v>
      </c>
      <c r="AD952" s="26">
        <f t="shared" si="71"/>
        <v>151.80000000000001</v>
      </c>
      <c r="AE952" s="1">
        <v>21</v>
      </c>
      <c r="AF952" s="1">
        <v>34</v>
      </c>
      <c r="AG952" s="1">
        <v>13</v>
      </c>
      <c r="AH952" s="1">
        <v>36</v>
      </c>
      <c r="AI952" s="1">
        <v>1</v>
      </c>
      <c r="AJ952" s="1">
        <v>1</v>
      </c>
      <c r="AK952" s="1">
        <v>13</v>
      </c>
      <c r="AL952" s="1">
        <v>31</v>
      </c>
      <c r="AM952" s="1">
        <f t="shared" si="73"/>
        <v>32</v>
      </c>
      <c r="AN952" s="1">
        <v>4</v>
      </c>
      <c r="AO952" s="1">
        <v>6</v>
      </c>
      <c r="AP952" s="20">
        <f t="shared" si="74"/>
        <v>54.6</v>
      </c>
      <c r="AQ952" s="1">
        <v>4</v>
      </c>
    </row>
    <row r="953" spans="1:43" ht="16" x14ac:dyDescent="0.2">
      <c r="A953" t="s">
        <v>30050</v>
      </c>
      <c r="B953" t="s">
        <v>33771</v>
      </c>
      <c r="C953" s="1" t="s">
        <v>532</v>
      </c>
      <c r="E953" s="9" t="s">
        <v>33776</v>
      </c>
      <c r="F953" s="12" t="s">
        <v>33783</v>
      </c>
      <c r="G953" s="13" t="s">
        <v>33780</v>
      </c>
      <c r="H953" s="14" t="s">
        <v>33784</v>
      </c>
      <c r="I953" s="13" t="s">
        <v>33782</v>
      </c>
      <c r="J953" s="13">
        <v>60154</v>
      </c>
      <c r="K953" t="s">
        <v>5409</v>
      </c>
      <c r="L953" t="s">
        <v>5468</v>
      </c>
      <c r="M953" t="s">
        <v>5469</v>
      </c>
      <c r="N953" t="s">
        <v>908</v>
      </c>
      <c r="O953" t="s">
        <v>5470</v>
      </c>
      <c r="P953" t="s">
        <v>5471</v>
      </c>
      <c r="Q953" t="s">
        <v>5472</v>
      </c>
      <c r="S953" t="s">
        <v>5407</v>
      </c>
      <c r="T953" s="1" t="s">
        <v>532</v>
      </c>
      <c r="U953" s="1" t="s">
        <v>5473</v>
      </c>
      <c r="V953" t="e">
        <v>#N/A</v>
      </c>
      <c r="W953" s="4">
        <v>0.89</v>
      </c>
      <c r="X953" s="1">
        <v>445</v>
      </c>
      <c r="Y953" s="1">
        <v>35</v>
      </c>
      <c r="Z953" s="1">
        <v>14</v>
      </c>
      <c r="AA953" s="1">
        <v>14</v>
      </c>
      <c r="AB953" s="6">
        <f t="shared" si="72"/>
        <v>3.1460674157303373E-2</v>
      </c>
      <c r="AC953" s="6">
        <f t="shared" si="70"/>
        <v>3.1460674157303373E-2</v>
      </c>
      <c r="AD953" s="26">
        <f t="shared" si="71"/>
        <v>89</v>
      </c>
      <c r="AE953" s="1">
        <v>13</v>
      </c>
      <c r="AF953" s="1">
        <v>13</v>
      </c>
      <c r="AG953" s="1">
        <v>3</v>
      </c>
      <c r="AH953" s="1">
        <v>10</v>
      </c>
      <c r="AI953" s="1">
        <v>0</v>
      </c>
      <c r="AJ953" s="1">
        <v>0</v>
      </c>
      <c r="AK953" s="1">
        <v>1</v>
      </c>
      <c r="AL953" s="1">
        <v>5</v>
      </c>
      <c r="AM953" s="1">
        <f t="shared" si="73"/>
        <v>5</v>
      </c>
      <c r="AN953" s="1">
        <v>1</v>
      </c>
      <c r="AO953" s="1">
        <v>1</v>
      </c>
      <c r="AP953" s="20">
        <f t="shared" si="74"/>
        <v>29.400000000000002</v>
      </c>
      <c r="AQ953" s="1">
        <v>0</v>
      </c>
    </row>
    <row r="954" spans="1:43" ht="16" x14ac:dyDescent="0.2">
      <c r="A954" t="s">
        <v>26623</v>
      </c>
      <c r="B954" t="s">
        <v>33771</v>
      </c>
      <c r="C954" s="1" t="s">
        <v>532</v>
      </c>
      <c r="E954" s="9" t="s">
        <v>33776</v>
      </c>
      <c r="F954" s="12" t="s">
        <v>33783</v>
      </c>
      <c r="G954" s="13" t="s">
        <v>33780</v>
      </c>
      <c r="H954" s="14" t="s">
        <v>33784</v>
      </c>
      <c r="I954" s="13" t="s">
        <v>33782</v>
      </c>
      <c r="J954" s="13">
        <v>60154</v>
      </c>
      <c r="K954" t="s">
        <v>5409</v>
      </c>
      <c r="L954" t="s">
        <v>5474</v>
      </c>
      <c r="M954" t="s">
        <v>5475</v>
      </c>
      <c r="N954" t="s">
        <v>5476</v>
      </c>
      <c r="O954" t="s">
        <v>5477</v>
      </c>
      <c r="P954" t="s">
        <v>5478</v>
      </c>
      <c r="Q954" t="s">
        <v>5479</v>
      </c>
      <c r="S954" t="s">
        <v>5407</v>
      </c>
      <c r="T954" s="1" t="s">
        <v>532</v>
      </c>
      <c r="U954" s="1" t="s">
        <v>5480</v>
      </c>
      <c r="V954" t="s">
        <v>26622</v>
      </c>
      <c r="W954" s="4">
        <v>0.77</v>
      </c>
      <c r="X954" s="1">
        <v>450</v>
      </c>
      <c r="Y954" s="1">
        <v>34</v>
      </c>
      <c r="Z954" s="1">
        <v>24</v>
      </c>
      <c r="AA954" s="1">
        <v>24</v>
      </c>
      <c r="AB954" s="6">
        <f t="shared" si="72"/>
        <v>5.3333333333333337E-2</v>
      </c>
      <c r="AC954" s="6">
        <f t="shared" si="70"/>
        <v>5.3333333333333337E-2</v>
      </c>
      <c r="AD954" s="26">
        <f t="shared" si="71"/>
        <v>90</v>
      </c>
      <c r="AE954" s="1">
        <v>22</v>
      </c>
      <c r="AF954" s="1">
        <v>22</v>
      </c>
      <c r="AG954" s="1">
        <v>9</v>
      </c>
      <c r="AH954" s="1">
        <v>33</v>
      </c>
      <c r="AI954" s="1">
        <v>0</v>
      </c>
      <c r="AJ954" s="1">
        <v>0</v>
      </c>
      <c r="AK954" s="1">
        <v>5</v>
      </c>
      <c r="AL954" s="1">
        <v>9</v>
      </c>
      <c r="AM954" s="1">
        <f t="shared" si="73"/>
        <v>9</v>
      </c>
      <c r="AN954" s="1">
        <v>1</v>
      </c>
      <c r="AO954" s="1">
        <v>4</v>
      </c>
      <c r="AP954" s="20">
        <f t="shared" si="74"/>
        <v>50.400000000000006</v>
      </c>
      <c r="AQ954" s="1">
        <v>0</v>
      </c>
    </row>
    <row r="955" spans="1:43" ht="16" x14ac:dyDescent="0.2">
      <c r="A955" t="s">
        <v>27359</v>
      </c>
      <c r="B955" t="s">
        <v>33771</v>
      </c>
      <c r="C955" s="1" t="s">
        <v>532</v>
      </c>
      <c r="E955" s="9" t="s">
        <v>33776</v>
      </c>
      <c r="F955" s="12" t="s">
        <v>33783</v>
      </c>
      <c r="G955" s="13" t="s">
        <v>33780</v>
      </c>
      <c r="H955" s="14" t="s">
        <v>33784</v>
      </c>
      <c r="I955" s="13" t="s">
        <v>33782</v>
      </c>
      <c r="J955" s="13">
        <v>60154</v>
      </c>
      <c r="K955" t="s">
        <v>5409</v>
      </c>
      <c r="L955" t="s">
        <v>2112</v>
      </c>
      <c r="M955" t="s">
        <v>5481</v>
      </c>
      <c r="N955" t="s">
        <v>908</v>
      </c>
      <c r="O955" t="s">
        <v>5482</v>
      </c>
      <c r="P955" t="s">
        <v>5483</v>
      </c>
      <c r="Q955" t="s">
        <v>5484</v>
      </c>
      <c r="S955" t="s">
        <v>5407</v>
      </c>
      <c r="T955" s="1" t="s">
        <v>532</v>
      </c>
      <c r="U955" s="1" t="s">
        <v>5485</v>
      </c>
      <c r="V955" t="s">
        <v>27358</v>
      </c>
      <c r="W955" s="4">
        <v>0.82</v>
      </c>
      <c r="X955" s="1">
        <v>586</v>
      </c>
      <c r="Y955" s="1">
        <v>73</v>
      </c>
      <c r="Z955" s="1">
        <v>65</v>
      </c>
      <c r="AA955" s="1">
        <v>40</v>
      </c>
      <c r="AB955" s="6">
        <f t="shared" si="72"/>
        <v>6.8259385665529013E-2</v>
      </c>
      <c r="AC955" s="6">
        <f t="shared" si="70"/>
        <v>6.8259385665529013E-2</v>
      </c>
      <c r="AD955" s="26">
        <f t="shared" si="71"/>
        <v>117.2</v>
      </c>
      <c r="AE955" s="1">
        <v>33</v>
      </c>
      <c r="AF955" s="1">
        <v>50</v>
      </c>
      <c r="AG955" s="1">
        <v>18</v>
      </c>
      <c r="AH955" s="1">
        <v>62</v>
      </c>
      <c r="AI955" s="1">
        <v>0</v>
      </c>
      <c r="AJ955" s="1">
        <v>0</v>
      </c>
      <c r="AK955" s="1">
        <v>14</v>
      </c>
      <c r="AL955" s="1">
        <v>43</v>
      </c>
      <c r="AM955" s="1">
        <f t="shared" si="73"/>
        <v>43</v>
      </c>
      <c r="AN955" s="1">
        <v>13</v>
      </c>
      <c r="AO955" s="1">
        <v>7</v>
      </c>
      <c r="AP955" s="20">
        <f t="shared" si="74"/>
        <v>84</v>
      </c>
      <c r="AQ955" s="1">
        <v>3</v>
      </c>
    </row>
    <row r="956" spans="1:43" ht="16" x14ac:dyDescent="0.2">
      <c r="A956" t="s">
        <v>27163</v>
      </c>
      <c r="B956" t="s">
        <v>33771</v>
      </c>
      <c r="C956" s="1" t="s">
        <v>532</v>
      </c>
      <c r="E956" s="9" t="s">
        <v>33776</v>
      </c>
      <c r="F956" s="12" t="s">
        <v>33783</v>
      </c>
      <c r="G956" s="13" t="s">
        <v>33780</v>
      </c>
      <c r="H956" s="14" t="s">
        <v>33784</v>
      </c>
      <c r="I956" s="13" t="s">
        <v>33782</v>
      </c>
      <c r="J956" s="13">
        <v>60154</v>
      </c>
      <c r="K956" t="s">
        <v>5409</v>
      </c>
      <c r="L956" t="s">
        <v>5486</v>
      </c>
      <c r="M956" t="s">
        <v>5487</v>
      </c>
      <c r="N956" t="s">
        <v>201</v>
      </c>
      <c r="O956" t="s">
        <v>5488</v>
      </c>
      <c r="P956" t="s">
        <v>5489</v>
      </c>
      <c r="Q956" t="s">
        <v>5490</v>
      </c>
      <c r="S956" t="s">
        <v>5407</v>
      </c>
      <c r="T956" s="1" t="s">
        <v>532</v>
      </c>
      <c r="U956" s="1">
        <v>92701</v>
      </c>
      <c r="V956" t="e">
        <v>#N/A</v>
      </c>
      <c r="W956" s="4">
        <v>0.9</v>
      </c>
      <c r="X956" s="1">
        <v>600</v>
      </c>
      <c r="Y956" s="1">
        <v>37</v>
      </c>
      <c r="Z956" s="1">
        <v>65</v>
      </c>
      <c r="AA956" s="1">
        <v>65</v>
      </c>
      <c r="AB956" s="6">
        <f t="shared" si="72"/>
        <v>0.10833333333333334</v>
      </c>
      <c r="AC956" s="6">
        <f t="shared" si="70"/>
        <v>0.10833333333333334</v>
      </c>
      <c r="AD956" s="26">
        <f t="shared" si="71"/>
        <v>120</v>
      </c>
      <c r="AE956" s="1">
        <v>51</v>
      </c>
      <c r="AF956" s="1">
        <v>51</v>
      </c>
      <c r="AG956" s="1">
        <v>20</v>
      </c>
      <c r="AH956" s="1">
        <v>69</v>
      </c>
      <c r="AI956" s="1">
        <v>0</v>
      </c>
      <c r="AJ956" s="1">
        <v>0</v>
      </c>
      <c r="AK956" s="1">
        <v>12</v>
      </c>
      <c r="AL956" s="1">
        <v>37</v>
      </c>
      <c r="AM956" s="1">
        <f t="shared" si="73"/>
        <v>37</v>
      </c>
      <c r="AN956" s="1">
        <v>9</v>
      </c>
      <c r="AO956" s="1">
        <v>10</v>
      </c>
      <c r="AP956" s="20">
        <f t="shared" si="74"/>
        <v>136.5</v>
      </c>
      <c r="AQ956" s="1">
        <v>12</v>
      </c>
    </row>
    <row r="957" spans="1:43" ht="16" x14ac:dyDescent="0.2">
      <c r="A957" t="s">
        <v>30900</v>
      </c>
      <c r="B957" t="s">
        <v>33771</v>
      </c>
      <c r="C957" s="1" t="s">
        <v>532</v>
      </c>
      <c r="E957" s="9" t="s">
        <v>33776</v>
      </c>
      <c r="F957" s="12" t="s">
        <v>33783</v>
      </c>
      <c r="G957" s="13" t="s">
        <v>33780</v>
      </c>
      <c r="H957" s="14" t="s">
        <v>33784</v>
      </c>
      <c r="I957" s="13" t="s">
        <v>33782</v>
      </c>
      <c r="J957" s="13">
        <v>60154</v>
      </c>
      <c r="K957" t="s">
        <v>5409</v>
      </c>
      <c r="L957" t="s">
        <v>1622</v>
      </c>
      <c r="M957" t="s">
        <v>5491</v>
      </c>
      <c r="N957" t="s">
        <v>2695</v>
      </c>
      <c r="O957" t="s">
        <v>5492</v>
      </c>
      <c r="P957" t="s">
        <v>5493</v>
      </c>
      <c r="Q957" t="s">
        <v>5494</v>
      </c>
      <c r="S957" t="s">
        <v>5407</v>
      </c>
      <c r="T957" s="1" t="s">
        <v>532</v>
      </c>
      <c r="U957" s="1">
        <v>92706</v>
      </c>
      <c r="V957" t="e">
        <v>#N/A</v>
      </c>
      <c r="W957" s="4">
        <v>0.82</v>
      </c>
      <c r="X957" s="1">
        <v>450</v>
      </c>
      <c r="Y957" s="1">
        <v>63</v>
      </c>
      <c r="Z957" s="1">
        <v>60</v>
      </c>
      <c r="AA957" s="1">
        <v>42</v>
      </c>
      <c r="AB957" s="6">
        <f t="shared" si="72"/>
        <v>9.3333333333333338E-2</v>
      </c>
      <c r="AC957" s="6">
        <f t="shared" si="70"/>
        <v>9.3333333333333338E-2</v>
      </c>
      <c r="AD957" s="26">
        <f t="shared" si="71"/>
        <v>90</v>
      </c>
      <c r="AE957" s="1">
        <v>34</v>
      </c>
      <c r="AF957" s="1">
        <v>55</v>
      </c>
      <c r="AG957" s="1">
        <v>24</v>
      </c>
      <c r="AH957" s="1">
        <v>79</v>
      </c>
      <c r="AI957" s="1">
        <v>0</v>
      </c>
      <c r="AJ957" s="1">
        <v>0</v>
      </c>
      <c r="AK957" s="1">
        <v>9</v>
      </c>
      <c r="AL957" s="1">
        <v>23</v>
      </c>
      <c r="AM957" s="1">
        <f t="shared" si="73"/>
        <v>23</v>
      </c>
      <c r="AN957" s="1">
        <v>7</v>
      </c>
      <c r="AO957" s="1">
        <v>6</v>
      </c>
      <c r="AP957" s="20">
        <f t="shared" si="74"/>
        <v>88.2</v>
      </c>
      <c r="AQ957" s="1">
        <v>5</v>
      </c>
    </row>
    <row r="958" spans="1:43" ht="16" x14ac:dyDescent="0.2">
      <c r="A958" t="s">
        <v>32445</v>
      </c>
      <c r="B958" t="s">
        <v>33771</v>
      </c>
      <c r="C958" s="1" t="s">
        <v>532</v>
      </c>
      <c r="E958" s="9" t="s">
        <v>33776</v>
      </c>
      <c r="F958" s="12" t="s">
        <v>33783</v>
      </c>
      <c r="G958" s="13" t="s">
        <v>33780</v>
      </c>
      <c r="H958" s="14" t="s">
        <v>33784</v>
      </c>
      <c r="I958" s="13" t="s">
        <v>33782</v>
      </c>
      <c r="J958" s="13">
        <v>60154</v>
      </c>
      <c r="K958" t="s">
        <v>5495</v>
      </c>
      <c r="L958" t="s">
        <v>5496</v>
      </c>
      <c r="M958" t="s">
        <v>5497</v>
      </c>
      <c r="N958" t="s">
        <v>5498</v>
      </c>
      <c r="O958" t="s">
        <v>5499</v>
      </c>
      <c r="P958" t="s">
        <v>5500</v>
      </c>
      <c r="Q958" t="s">
        <v>5501</v>
      </c>
      <c r="S958" t="s">
        <v>1077</v>
      </c>
      <c r="T958" s="1" t="s">
        <v>532</v>
      </c>
      <c r="U958" s="1" t="s">
        <v>5502</v>
      </c>
      <c r="V958" t="s">
        <v>32444</v>
      </c>
      <c r="W958" s="4">
        <v>0.93</v>
      </c>
      <c r="X958" s="1">
        <v>700</v>
      </c>
      <c r="Y958" s="1">
        <v>100</v>
      </c>
      <c r="Z958" s="1">
        <v>96</v>
      </c>
      <c r="AA958" s="1">
        <v>59</v>
      </c>
      <c r="AB958" s="6">
        <f t="shared" si="72"/>
        <v>8.4285714285714283E-2</v>
      </c>
      <c r="AC958" s="6">
        <f t="shared" si="70"/>
        <v>8.4285714285714283E-2</v>
      </c>
      <c r="AD958" s="26">
        <f t="shared" si="71"/>
        <v>140</v>
      </c>
      <c r="AE958" s="1">
        <v>51</v>
      </c>
      <c r="AF958" s="1">
        <v>86</v>
      </c>
      <c r="AG958" s="1">
        <v>27</v>
      </c>
      <c r="AH958" s="1">
        <v>110</v>
      </c>
      <c r="AI958" s="1">
        <v>12</v>
      </c>
      <c r="AJ958" s="1">
        <v>67</v>
      </c>
      <c r="AK958" s="1">
        <v>24</v>
      </c>
      <c r="AL958" s="1">
        <v>68</v>
      </c>
      <c r="AM958" s="1">
        <f t="shared" si="73"/>
        <v>135</v>
      </c>
      <c r="AN958" s="1">
        <v>14</v>
      </c>
      <c r="AO958" s="1">
        <v>1</v>
      </c>
      <c r="AP958" s="20">
        <f t="shared" si="74"/>
        <v>123.9</v>
      </c>
      <c r="AQ958" s="1">
        <v>8</v>
      </c>
    </row>
    <row r="959" spans="1:43" ht="16" x14ac:dyDescent="0.2">
      <c r="A959" t="s">
        <v>27952</v>
      </c>
      <c r="B959" t="s">
        <v>33771</v>
      </c>
      <c r="C959" s="1" t="s">
        <v>532</v>
      </c>
      <c r="E959" s="9" t="s">
        <v>33776</v>
      </c>
      <c r="F959" s="14" t="s">
        <v>33785</v>
      </c>
      <c r="G959" s="13" t="s">
        <v>33780</v>
      </c>
      <c r="H959" s="14" t="s">
        <v>33786</v>
      </c>
      <c r="I959" s="13" t="s">
        <v>33782</v>
      </c>
      <c r="J959" s="15">
        <v>60184</v>
      </c>
      <c r="K959" t="s">
        <v>5503</v>
      </c>
      <c r="L959" t="s">
        <v>5504</v>
      </c>
      <c r="M959" t="s">
        <v>5505</v>
      </c>
      <c r="N959" t="s">
        <v>5506</v>
      </c>
      <c r="O959" t="s">
        <v>5507</v>
      </c>
      <c r="P959" t="s">
        <v>5508</v>
      </c>
      <c r="Q959" t="s">
        <v>5509</v>
      </c>
      <c r="S959" t="s">
        <v>5510</v>
      </c>
      <c r="T959" s="1" t="s">
        <v>532</v>
      </c>
      <c r="U959" s="1">
        <v>94025</v>
      </c>
      <c r="V959" t="e">
        <v>#N/A</v>
      </c>
      <c r="W959" s="4">
        <v>0.33</v>
      </c>
      <c r="X959" s="1">
        <v>1936</v>
      </c>
      <c r="Y959" s="1">
        <v>5</v>
      </c>
      <c r="Z959" s="1">
        <v>19</v>
      </c>
      <c r="AA959" s="1">
        <v>19</v>
      </c>
      <c r="AB959" s="6">
        <f t="shared" si="72"/>
        <v>9.8140495867768598E-3</v>
      </c>
      <c r="AC959" s="6">
        <f t="shared" si="70"/>
        <v>9.8140495867768598E-3</v>
      </c>
      <c r="AD959" s="26">
        <f t="shared" si="71"/>
        <v>387.20000000000005</v>
      </c>
      <c r="AE959" s="1">
        <v>18</v>
      </c>
      <c r="AF959" s="1">
        <v>18</v>
      </c>
      <c r="AG959" s="1">
        <v>16</v>
      </c>
      <c r="AH959" s="1">
        <v>57</v>
      </c>
      <c r="AI959" s="1">
        <v>0</v>
      </c>
      <c r="AJ959" s="1">
        <v>0</v>
      </c>
      <c r="AK959" s="1">
        <v>7</v>
      </c>
      <c r="AL959" s="1">
        <v>20</v>
      </c>
      <c r="AM959" s="1">
        <f t="shared" si="73"/>
        <v>20</v>
      </c>
      <c r="AN959" s="1">
        <v>5</v>
      </c>
      <c r="AO959" s="1">
        <v>0</v>
      </c>
      <c r="AP959" s="20">
        <f t="shared" si="74"/>
        <v>39.9</v>
      </c>
      <c r="AQ959" s="1">
        <v>2</v>
      </c>
    </row>
    <row r="960" spans="1:43" ht="16" x14ac:dyDescent="0.2">
      <c r="A960" t="s">
        <v>29590</v>
      </c>
      <c r="B960" t="s">
        <v>33771</v>
      </c>
      <c r="C960" s="1" t="s">
        <v>532</v>
      </c>
      <c r="E960" s="9" t="s">
        <v>33776</v>
      </c>
      <c r="F960" s="14" t="s">
        <v>33785</v>
      </c>
      <c r="G960" s="13" t="s">
        <v>33780</v>
      </c>
      <c r="H960" s="14" t="s">
        <v>33786</v>
      </c>
      <c r="I960" s="13" t="s">
        <v>33782</v>
      </c>
      <c r="J960" s="15">
        <v>60184</v>
      </c>
      <c r="K960" t="s">
        <v>5503</v>
      </c>
      <c r="L960" t="s">
        <v>5511</v>
      </c>
      <c r="M960" t="s">
        <v>5512</v>
      </c>
      <c r="N960" t="s">
        <v>5513</v>
      </c>
      <c r="O960" t="s">
        <v>5507</v>
      </c>
      <c r="P960" t="s">
        <v>5514</v>
      </c>
      <c r="Q960" t="s">
        <v>5515</v>
      </c>
      <c r="S960" t="s">
        <v>5516</v>
      </c>
      <c r="T960" s="1" t="s">
        <v>532</v>
      </c>
      <c r="U960" s="1">
        <v>94062</v>
      </c>
      <c r="V960" t="e">
        <v>#N/A</v>
      </c>
      <c r="W960" s="4">
        <v>0.34</v>
      </c>
      <c r="X960" s="1">
        <v>1945</v>
      </c>
      <c r="Y960" s="1">
        <v>24</v>
      </c>
      <c r="Z960" s="1">
        <v>24</v>
      </c>
      <c r="AA960" s="1">
        <v>21</v>
      </c>
      <c r="AB960" s="6">
        <f t="shared" si="72"/>
        <v>1.0796915167095116E-2</v>
      </c>
      <c r="AC960" s="6">
        <f t="shared" si="70"/>
        <v>1.0796915167095116E-2</v>
      </c>
      <c r="AD960" s="26">
        <f t="shared" si="71"/>
        <v>389</v>
      </c>
      <c r="AE960" s="1">
        <v>21</v>
      </c>
      <c r="AF960" s="1">
        <v>21</v>
      </c>
      <c r="AG960" s="1">
        <v>17</v>
      </c>
      <c r="AH960" s="1">
        <v>72</v>
      </c>
      <c r="AI960" s="1">
        <v>0</v>
      </c>
      <c r="AJ960" s="1">
        <v>0</v>
      </c>
      <c r="AK960" s="1">
        <v>14</v>
      </c>
      <c r="AL960" s="1">
        <v>50</v>
      </c>
      <c r="AM960" s="1">
        <f t="shared" si="73"/>
        <v>50</v>
      </c>
      <c r="AN960" s="1">
        <v>6</v>
      </c>
      <c r="AO960" s="1">
        <v>0</v>
      </c>
      <c r="AP960" s="20">
        <f t="shared" si="74"/>
        <v>44.1</v>
      </c>
      <c r="AQ960" s="1">
        <v>0</v>
      </c>
    </row>
    <row r="961" spans="1:43" ht="16" x14ac:dyDescent="0.2">
      <c r="A961" t="s">
        <v>30881</v>
      </c>
      <c r="B961" t="s">
        <v>33771</v>
      </c>
      <c r="C961" s="1" t="s">
        <v>532</v>
      </c>
      <c r="E961" s="9" t="s">
        <v>33776</v>
      </c>
      <c r="F961" s="14" t="s">
        <v>33785</v>
      </c>
      <c r="G961" s="13" t="s">
        <v>33780</v>
      </c>
      <c r="H961" s="14" t="s">
        <v>33786</v>
      </c>
      <c r="I961" s="13" t="s">
        <v>33782</v>
      </c>
      <c r="J961" s="15">
        <v>60184</v>
      </c>
      <c r="K961" t="s">
        <v>5503</v>
      </c>
      <c r="L961" t="s">
        <v>5517</v>
      </c>
      <c r="M961" t="s">
        <v>5512</v>
      </c>
      <c r="N961" t="s">
        <v>5513</v>
      </c>
      <c r="O961" t="s">
        <v>5507</v>
      </c>
      <c r="P961" t="s">
        <v>5518</v>
      </c>
      <c r="Q961" t="s">
        <v>5519</v>
      </c>
      <c r="S961" t="s">
        <v>5520</v>
      </c>
      <c r="T961" s="1" t="s">
        <v>532</v>
      </c>
      <c r="U961" s="1">
        <v>94062</v>
      </c>
      <c r="V961" t="e">
        <v>#N/A</v>
      </c>
      <c r="W961" s="4">
        <v>0.28000000000000003</v>
      </c>
      <c r="X961" s="1">
        <v>1964</v>
      </c>
      <c r="Y961" s="1">
        <v>15</v>
      </c>
      <c r="Z961" s="1">
        <v>18</v>
      </c>
      <c r="AA961" s="1">
        <v>17</v>
      </c>
      <c r="AB961" s="6">
        <f t="shared" si="72"/>
        <v>8.6558044806517315E-3</v>
      </c>
      <c r="AC961" s="6">
        <f t="shared" si="70"/>
        <v>8.6558044806517315E-3</v>
      </c>
      <c r="AD961" s="26">
        <f t="shared" si="71"/>
        <v>392.8</v>
      </c>
      <c r="AE961" s="1">
        <v>16</v>
      </c>
      <c r="AF961" s="1">
        <v>16</v>
      </c>
      <c r="AG961" s="1">
        <v>15</v>
      </c>
      <c r="AH961" s="1">
        <v>58</v>
      </c>
      <c r="AI961" s="1">
        <v>0</v>
      </c>
      <c r="AJ961" s="1">
        <v>0</v>
      </c>
      <c r="AK961" s="1">
        <v>6</v>
      </c>
      <c r="AL961" s="1">
        <v>16</v>
      </c>
      <c r="AM961" s="1">
        <f t="shared" si="73"/>
        <v>16</v>
      </c>
      <c r="AN961" s="1">
        <v>2</v>
      </c>
      <c r="AO961" s="1">
        <v>3</v>
      </c>
      <c r="AP961" s="20">
        <f t="shared" si="74"/>
        <v>35.700000000000003</v>
      </c>
      <c r="AQ961" s="1">
        <v>1</v>
      </c>
    </row>
    <row r="962" spans="1:43" ht="16" x14ac:dyDescent="0.2">
      <c r="A962" t="s">
        <v>28441</v>
      </c>
      <c r="B962" t="s">
        <v>33771</v>
      </c>
      <c r="C962" s="1" t="s">
        <v>532</v>
      </c>
      <c r="E962" s="9" t="s">
        <v>33776</v>
      </c>
      <c r="F962" s="14" t="s">
        <v>33785</v>
      </c>
      <c r="G962" s="13" t="s">
        <v>33780</v>
      </c>
      <c r="H962" s="14" t="s">
        <v>33786</v>
      </c>
      <c r="I962" s="13" t="s">
        <v>33782</v>
      </c>
      <c r="J962" s="15">
        <v>60184</v>
      </c>
      <c r="K962" t="s">
        <v>5521</v>
      </c>
      <c r="L962" t="s">
        <v>5525</v>
      </c>
      <c r="M962" t="s">
        <v>5522</v>
      </c>
      <c r="N962" t="s">
        <v>1274</v>
      </c>
      <c r="O962" t="s">
        <v>5523</v>
      </c>
      <c r="P962" t="s">
        <v>5526</v>
      </c>
      <c r="Q962" t="s">
        <v>5527</v>
      </c>
      <c r="S962" t="s">
        <v>5524</v>
      </c>
      <c r="T962" s="1" t="s">
        <v>532</v>
      </c>
      <c r="U962" s="1">
        <v>93555</v>
      </c>
      <c r="V962" t="e">
        <v>#N/A</v>
      </c>
      <c r="W962" s="4">
        <v>0.56999999999999995</v>
      </c>
      <c r="X962" s="1">
        <v>500</v>
      </c>
      <c r="Y962" s="1">
        <v>11</v>
      </c>
      <c r="Z962" s="1">
        <v>3</v>
      </c>
      <c r="AA962" s="1">
        <v>3</v>
      </c>
      <c r="AB962" s="6">
        <f t="shared" si="72"/>
        <v>6.0000000000000001E-3</v>
      </c>
      <c r="AC962" s="6">
        <f t="shared" ref="AC962:AC1025" si="75">(AA962/X962)</f>
        <v>6.0000000000000001E-3</v>
      </c>
      <c r="AD962" s="26">
        <f t="shared" ref="AD962:AD1025" si="76">(X962*0.2)</f>
        <v>100</v>
      </c>
      <c r="AE962" s="1">
        <v>3</v>
      </c>
      <c r="AF962" s="1">
        <v>3</v>
      </c>
      <c r="AG962" s="1">
        <v>2</v>
      </c>
      <c r="AH962" s="1">
        <v>9</v>
      </c>
      <c r="AI962" s="1">
        <v>0</v>
      </c>
      <c r="AJ962" s="1">
        <v>0</v>
      </c>
      <c r="AK962" s="1">
        <v>1</v>
      </c>
      <c r="AL962" s="1">
        <v>2</v>
      </c>
      <c r="AM962" s="1">
        <f t="shared" si="73"/>
        <v>2</v>
      </c>
      <c r="AN962" s="1">
        <v>0</v>
      </c>
      <c r="AO962" s="1">
        <v>1</v>
      </c>
      <c r="AP962" s="20">
        <f t="shared" si="74"/>
        <v>6.3000000000000007</v>
      </c>
      <c r="AQ962" s="1">
        <v>0</v>
      </c>
    </row>
    <row r="963" spans="1:43" ht="16" x14ac:dyDescent="0.2">
      <c r="A963" t="s">
        <v>31333</v>
      </c>
      <c r="B963" t="s">
        <v>33771</v>
      </c>
      <c r="C963" s="1" t="s">
        <v>532</v>
      </c>
      <c r="E963" s="9" t="s">
        <v>33776</v>
      </c>
      <c r="F963" s="14" t="s">
        <v>33785</v>
      </c>
      <c r="G963" s="13" t="s">
        <v>33780</v>
      </c>
      <c r="H963" s="14" t="s">
        <v>33786</v>
      </c>
      <c r="I963" s="13" t="s">
        <v>33782</v>
      </c>
      <c r="J963" s="15">
        <v>60184</v>
      </c>
      <c r="K963" t="s">
        <v>5521</v>
      </c>
      <c r="L963" t="s">
        <v>5528</v>
      </c>
      <c r="M963" t="s">
        <v>5522</v>
      </c>
      <c r="N963" t="s">
        <v>1274</v>
      </c>
      <c r="O963" t="s">
        <v>5523</v>
      </c>
      <c r="P963" t="s">
        <v>5529</v>
      </c>
      <c r="Q963" t="s">
        <v>5530</v>
      </c>
      <c r="S963" t="s">
        <v>5524</v>
      </c>
      <c r="T963" s="1" t="s">
        <v>532</v>
      </c>
      <c r="U963" s="1">
        <v>93555</v>
      </c>
      <c r="V963" t="e">
        <v>#N/A</v>
      </c>
      <c r="W963" s="4">
        <v>0.51</v>
      </c>
      <c r="X963" s="1">
        <v>660</v>
      </c>
      <c r="Y963" s="1">
        <v>14</v>
      </c>
      <c r="Z963" s="1">
        <v>7</v>
      </c>
      <c r="AA963" s="1">
        <v>7</v>
      </c>
      <c r="AB963" s="6">
        <f t="shared" ref="AB963:AB1026" si="77">(AA963/X963)</f>
        <v>1.0606060606060607E-2</v>
      </c>
      <c r="AC963" s="6">
        <f t="shared" si="75"/>
        <v>1.0606060606060607E-2</v>
      </c>
      <c r="AD963" s="26">
        <f t="shared" si="76"/>
        <v>132</v>
      </c>
      <c r="AE963" s="1">
        <v>7</v>
      </c>
      <c r="AF963" s="1">
        <v>7</v>
      </c>
      <c r="AG963" s="1">
        <v>1</v>
      </c>
      <c r="AH963" s="1">
        <v>1</v>
      </c>
      <c r="AI963" s="1">
        <v>0</v>
      </c>
      <c r="AJ963" s="1">
        <v>0</v>
      </c>
      <c r="AK963" s="1">
        <v>0</v>
      </c>
      <c r="AL963" s="1">
        <v>0</v>
      </c>
      <c r="AM963" s="1">
        <f t="shared" ref="AM963:AM1026" si="78">(AJ963+AL963)</f>
        <v>0</v>
      </c>
      <c r="AN963" s="1">
        <v>7</v>
      </c>
      <c r="AO963" s="1">
        <v>0</v>
      </c>
      <c r="AP963" s="20">
        <f t="shared" ref="AP963:AP1026" si="79">(AA963*2.1)</f>
        <v>14.700000000000001</v>
      </c>
      <c r="AQ963" s="1">
        <v>0</v>
      </c>
    </row>
    <row r="964" spans="1:43" ht="16" x14ac:dyDescent="0.2">
      <c r="A964" t="s">
        <v>28144</v>
      </c>
      <c r="B964" t="s">
        <v>33771</v>
      </c>
      <c r="C964" s="1" t="s">
        <v>532</v>
      </c>
      <c r="E964" s="9" t="s">
        <v>33776</v>
      </c>
      <c r="F964" s="14" t="s">
        <v>33785</v>
      </c>
      <c r="G964" s="13" t="s">
        <v>33780</v>
      </c>
      <c r="H964" s="14" t="s">
        <v>33786</v>
      </c>
      <c r="I964" s="13" t="s">
        <v>33782</v>
      </c>
      <c r="J964" s="15">
        <v>60184</v>
      </c>
      <c r="K964" t="s">
        <v>5531</v>
      </c>
      <c r="L964" t="s">
        <v>5532</v>
      </c>
      <c r="M964" t="s">
        <v>5533</v>
      </c>
      <c r="N964" t="s">
        <v>5534</v>
      </c>
      <c r="O964" t="s">
        <v>5535</v>
      </c>
      <c r="P964" t="s">
        <v>5536</v>
      </c>
      <c r="Q964" t="s">
        <v>5537</v>
      </c>
      <c r="S964" t="s">
        <v>5538</v>
      </c>
      <c r="T964" s="1" t="s">
        <v>532</v>
      </c>
      <c r="U964" s="1">
        <v>93065</v>
      </c>
      <c r="V964" t="e">
        <v>#N/A</v>
      </c>
      <c r="W964" s="4">
        <v>0.79</v>
      </c>
      <c r="X964" s="1">
        <v>482</v>
      </c>
      <c r="Y964" s="1">
        <v>1</v>
      </c>
      <c r="Z964" s="1">
        <v>1</v>
      </c>
      <c r="AA964" s="1">
        <v>1</v>
      </c>
      <c r="AB964" s="6">
        <f t="shared" si="77"/>
        <v>2.0746887966804979E-3</v>
      </c>
      <c r="AC964" s="6">
        <f t="shared" si="75"/>
        <v>2.0746887966804979E-3</v>
      </c>
      <c r="AD964" s="26">
        <f t="shared" si="76"/>
        <v>96.4</v>
      </c>
      <c r="AE964" s="1">
        <v>1</v>
      </c>
      <c r="AF964" s="1">
        <v>1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f t="shared" si="78"/>
        <v>0</v>
      </c>
      <c r="AN964" s="1">
        <v>0</v>
      </c>
      <c r="AO964" s="1">
        <v>0</v>
      </c>
      <c r="AP964" s="20">
        <f t="shared" si="79"/>
        <v>2.1</v>
      </c>
      <c r="AQ964" s="1">
        <v>0</v>
      </c>
    </row>
    <row r="965" spans="1:43" ht="16" x14ac:dyDescent="0.2">
      <c r="A965" t="s">
        <v>26927</v>
      </c>
      <c r="B965" t="s">
        <v>33771</v>
      </c>
      <c r="C965" s="1" t="s">
        <v>532</v>
      </c>
      <c r="E965" s="9" t="s">
        <v>33776</v>
      </c>
      <c r="F965" s="12" t="s">
        <v>33783</v>
      </c>
      <c r="G965" s="13" t="s">
        <v>33780</v>
      </c>
      <c r="H965" s="14" t="s">
        <v>33784</v>
      </c>
      <c r="I965" s="13" t="s">
        <v>33782</v>
      </c>
      <c r="J965" s="13">
        <v>60154</v>
      </c>
      <c r="K965" t="s">
        <v>5539</v>
      </c>
      <c r="L965" t="s">
        <v>5540</v>
      </c>
      <c r="M965" t="s">
        <v>5541</v>
      </c>
      <c r="N965" t="s">
        <v>5542</v>
      </c>
      <c r="O965" t="s">
        <v>5543</v>
      </c>
      <c r="P965" t="s">
        <v>5544</v>
      </c>
      <c r="Q965" t="s">
        <v>5545</v>
      </c>
      <c r="S965" t="s">
        <v>5546</v>
      </c>
      <c r="T965" s="1" t="s">
        <v>532</v>
      </c>
      <c r="U965" s="1">
        <v>92371</v>
      </c>
      <c r="V965" t="e">
        <v>#N/A</v>
      </c>
      <c r="W965" s="4">
        <v>0.73</v>
      </c>
      <c r="X965" s="1">
        <v>994</v>
      </c>
      <c r="Y965" s="1">
        <v>64</v>
      </c>
      <c r="Z965" s="1">
        <v>49</v>
      </c>
      <c r="AA965" s="1">
        <v>45</v>
      </c>
      <c r="AB965" s="6">
        <f t="shared" si="77"/>
        <v>4.527162977867203E-2</v>
      </c>
      <c r="AC965" s="6">
        <f t="shared" si="75"/>
        <v>4.527162977867203E-2</v>
      </c>
      <c r="AD965" s="26">
        <f t="shared" si="76"/>
        <v>198.8</v>
      </c>
      <c r="AE965" s="1">
        <v>38</v>
      </c>
      <c r="AF965" s="1">
        <v>38</v>
      </c>
      <c r="AG965" s="1">
        <v>20</v>
      </c>
      <c r="AH965" s="1">
        <v>69</v>
      </c>
      <c r="AI965" s="1">
        <v>3</v>
      </c>
      <c r="AJ965" s="1">
        <v>12</v>
      </c>
      <c r="AK965" s="1">
        <v>5</v>
      </c>
      <c r="AL965" s="1">
        <v>9</v>
      </c>
      <c r="AM965" s="1">
        <f t="shared" si="78"/>
        <v>21</v>
      </c>
      <c r="AN965" s="1">
        <v>12</v>
      </c>
      <c r="AO965" s="1">
        <v>2</v>
      </c>
      <c r="AP965" s="20">
        <f t="shared" si="79"/>
        <v>94.5</v>
      </c>
      <c r="AQ965" s="1">
        <v>7</v>
      </c>
    </row>
    <row r="966" spans="1:43" ht="16" x14ac:dyDescent="0.2">
      <c r="A966" t="s">
        <v>30492</v>
      </c>
      <c r="B966" t="s">
        <v>33771</v>
      </c>
      <c r="C966" s="1" t="s">
        <v>532</v>
      </c>
      <c r="E966" s="9" t="s">
        <v>33776</v>
      </c>
      <c r="F966" s="12" t="s">
        <v>33783</v>
      </c>
      <c r="G966" s="13" t="s">
        <v>33780</v>
      </c>
      <c r="H966" s="14" t="s">
        <v>33784</v>
      </c>
      <c r="I966" s="13" t="s">
        <v>33782</v>
      </c>
      <c r="J966" s="13">
        <v>60154</v>
      </c>
      <c r="K966" t="s">
        <v>5539</v>
      </c>
      <c r="L966" t="s">
        <v>5547</v>
      </c>
      <c r="M966" t="s">
        <v>5541</v>
      </c>
      <c r="N966" t="s">
        <v>2631</v>
      </c>
      <c r="O966" t="s">
        <v>5543</v>
      </c>
      <c r="P966" t="s">
        <v>5548</v>
      </c>
      <c r="Q966" t="s">
        <v>5549</v>
      </c>
      <c r="S966" t="s">
        <v>5546</v>
      </c>
      <c r="T966" s="1" t="s">
        <v>532</v>
      </c>
      <c r="U966" s="1">
        <v>92371</v>
      </c>
      <c r="V966" t="e">
        <v>#N/A</v>
      </c>
      <c r="W966" s="4">
        <v>0.81</v>
      </c>
      <c r="X966" s="1">
        <v>752</v>
      </c>
      <c r="Y966" s="1">
        <v>85</v>
      </c>
      <c r="Z966" s="1">
        <v>62</v>
      </c>
      <c r="AA966" s="1">
        <v>60</v>
      </c>
      <c r="AB966" s="6">
        <f t="shared" si="77"/>
        <v>7.9787234042553196E-2</v>
      </c>
      <c r="AC966" s="6">
        <f t="shared" si="75"/>
        <v>7.9787234042553196E-2</v>
      </c>
      <c r="AD966" s="26">
        <f t="shared" si="76"/>
        <v>150.4</v>
      </c>
      <c r="AE966" s="1">
        <v>42</v>
      </c>
      <c r="AF966" s="1">
        <v>42</v>
      </c>
      <c r="AG966" s="1">
        <v>15</v>
      </c>
      <c r="AH966" s="1">
        <v>48</v>
      </c>
      <c r="AI966" s="1">
        <v>4</v>
      </c>
      <c r="AJ966" s="1">
        <v>11</v>
      </c>
      <c r="AK966" s="1">
        <v>5</v>
      </c>
      <c r="AL966" s="1">
        <v>13</v>
      </c>
      <c r="AM966" s="1">
        <f t="shared" si="78"/>
        <v>24</v>
      </c>
      <c r="AN966" s="1">
        <v>18</v>
      </c>
      <c r="AO966" s="1">
        <v>5</v>
      </c>
      <c r="AP966" s="20">
        <f t="shared" si="79"/>
        <v>126</v>
      </c>
      <c r="AQ966" s="1">
        <v>13</v>
      </c>
    </row>
    <row r="967" spans="1:43" ht="16" x14ac:dyDescent="0.2">
      <c r="A967" t="s">
        <v>29431</v>
      </c>
      <c r="B967" t="s">
        <v>33771</v>
      </c>
      <c r="C967" s="1" t="s">
        <v>532</v>
      </c>
      <c r="E967" s="9" t="s">
        <v>33776</v>
      </c>
      <c r="F967" s="12" t="s">
        <v>33783</v>
      </c>
      <c r="G967" s="13" t="s">
        <v>33780</v>
      </c>
      <c r="H967" s="14" t="s">
        <v>33784</v>
      </c>
      <c r="I967" s="13" t="s">
        <v>33782</v>
      </c>
      <c r="J967" s="13">
        <v>60154</v>
      </c>
      <c r="K967" t="s">
        <v>5539</v>
      </c>
      <c r="L967" t="s">
        <v>5550</v>
      </c>
      <c r="M967" t="s">
        <v>5541</v>
      </c>
      <c r="N967" t="s">
        <v>2631</v>
      </c>
      <c r="O967" t="s">
        <v>5543</v>
      </c>
      <c r="P967" t="s">
        <v>5548</v>
      </c>
      <c r="Q967" t="s">
        <v>5551</v>
      </c>
      <c r="S967" t="s">
        <v>5552</v>
      </c>
      <c r="T967" s="1" t="s">
        <v>532</v>
      </c>
      <c r="U967" s="1">
        <v>92372</v>
      </c>
      <c r="V967" t="e">
        <v>#N/A</v>
      </c>
      <c r="W967" s="4">
        <v>0.74</v>
      </c>
      <c r="X967" s="1">
        <v>570</v>
      </c>
      <c r="Y967" s="1">
        <v>60</v>
      </c>
      <c r="Z967" s="1">
        <v>66</v>
      </c>
      <c r="AA967" s="1">
        <v>58</v>
      </c>
      <c r="AB967" s="6">
        <f t="shared" si="77"/>
        <v>0.10175438596491228</v>
      </c>
      <c r="AC967" s="6">
        <f t="shared" si="75"/>
        <v>0.10175438596491228</v>
      </c>
      <c r="AD967" s="26">
        <f t="shared" si="76"/>
        <v>114</v>
      </c>
      <c r="AE967" s="1">
        <v>48</v>
      </c>
      <c r="AF967" s="1">
        <v>48</v>
      </c>
      <c r="AG967" s="1">
        <v>22</v>
      </c>
      <c r="AH967" s="1">
        <v>66</v>
      </c>
      <c r="AI967" s="1">
        <v>2</v>
      </c>
      <c r="AJ967" s="1">
        <v>2</v>
      </c>
      <c r="AK967" s="1">
        <v>12</v>
      </c>
      <c r="AL967" s="1">
        <v>36</v>
      </c>
      <c r="AM967" s="1">
        <f t="shared" si="78"/>
        <v>38</v>
      </c>
      <c r="AN967" s="1">
        <v>20</v>
      </c>
      <c r="AO967" s="1">
        <v>4</v>
      </c>
      <c r="AP967" s="20">
        <f t="shared" si="79"/>
        <v>121.80000000000001</v>
      </c>
      <c r="AQ967" s="1">
        <v>8</v>
      </c>
    </row>
    <row r="968" spans="1:43" ht="16" x14ac:dyDescent="0.2">
      <c r="A968" t="s">
        <v>32413</v>
      </c>
      <c r="B968" t="s">
        <v>33771</v>
      </c>
      <c r="C968" s="1" t="s">
        <v>532</v>
      </c>
      <c r="E968" s="9" t="s">
        <v>33776</v>
      </c>
      <c r="F968" s="12" t="s">
        <v>33783</v>
      </c>
      <c r="G968" s="13" t="s">
        <v>33780</v>
      </c>
      <c r="H968" s="14" t="s">
        <v>33784</v>
      </c>
      <c r="I968" s="13" t="s">
        <v>33782</v>
      </c>
      <c r="J968" s="13">
        <v>60154</v>
      </c>
      <c r="K968" t="s">
        <v>5539</v>
      </c>
      <c r="L968" t="s">
        <v>5553</v>
      </c>
      <c r="M968" t="s">
        <v>5554</v>
      </c>
      <c r="N968" t="s">
        <v>5555</v>
      </c>
      <c r="O968" t="s">
        <v>5543</v>
      </c>
      <c r="P968" t="s">
        <v>5556</v>
      </c>
      <c r="Q968" t="s">
        <v>5557</v>
      </c>
      <c r="S968" t="s">
        <v>5546</v>
      </c>
      <c r="T968" s="1" t="s">
        <v>532</v>
      </c>
      <c r="U968" s="1">
        <v>92371</v>
      </c>
      <c r="V968" t="s">
        <v>32412</v>
      </c>
      <c r="W968" s="4">
        <v>0.67</v>
      </c>
      <c r="X968" s="1">
        <v>843</v>
      </c>
      <c r="Y968" s="1">
        <v>22</v>
      </c>
      <c r="Z968" s="1">
        <v>15</v>
      </c>
      <c r="AA968" s="1">
        <v>15</v>
      </c>
      <c r="AB968" s="6">
        <f t="shared" si="77"/>
        <v>1.7793594306049824E-2</v>
      </c>
      <c r="AC968" s="6">
        <f t="shared" si="75"/>
        <v>1.7793594306049824E-2</v>
      </c>
      <c r="AD968" s="26">
        <f t="shared" si="76"/>
        <v>168.60000000000002</v>
      </c>
      <c r="AE968" s="1">
        <v>11</v>
      </c>
      <c r="AF968" s="1">
        <v>11</v>
      </c>
      <c r="AG968" s="1">
        <v>10</v>
      </c>
      <c r="AH968" s="1">
        <v>43</v>
      </c>
      <c r="AI968" s="1">
        <v>0</v>
      </c>
      <c r="AJ968" s="1">
        <v>0</v>
      </c>
      <c r="AK968" s="1">
        <v>3</v>
      </c>
      <c r="AL968" s="1">
        <v>4</v>
      </c>
      <c r="AM968" s="1">
        <f t="shared" si="78"/>
        <v>4</v>
      </c>
      <c r="AN968" s="1">
        <v>0</v>
      </c>
      <c r="AO968" s="1">
        <v>1</v>
      </c>
      <c r="AP968" s="20">
        <f t="shared" si="79"/>
        <v>31.5</v>
      </c>
      <c r="AQ968" s="1">
        <v>5</v>
      </c>
    </row>
    <row r="969" spans="1:43" ht="16" x14ac:dyDescent="0.2">
      <c r="A969" t="s">
        <v>27295</v>
      </c>
      <c r="B969" t="s">
        <v>33771</v>
      </c>
      <c r="C969" s="1" t="s">
        <v>532</v>
      </c>
      <c r="E969" s="9" t="s">
        <v>33776</v>
      </c>
      <c r="F969" s="12" t="s">
        <v>33783</v>
      </c>
      <c r="G969" s="13" t="s">
        <v>33780</v>
      </c>
      <c r="H969" s="14" t="s">
        <v>33784</v>
      </c>
      <c r="I969" s="13" t="s">
        <v>33782</v>
      </c>
      <c r="J969" s="13">
        <v>60154</v>
      </c>
      <c r="K969" t="s">
        <v>5539</v>
      </c>
      <c r="L969" t="s">
        <v>5558</v>
      </c>
      <c r="M969" t="s">
        <v>5541</v>
      </c>
      <c r="N969" t="s">
        <v>5559</v>
      </c>
      <c r="O969" t="s">
        <v>5543</v>
      </c>
      <c r="P969" t="s">
        <v>5560</v>
      </c>
      <c r="Q969" t="s">
        <v>5561</v>
      </c>
      <c r="S969" t="s">
        <v>5546</v>
      </c>
      <c r="T969" s="1" t="s">
        <v>532</v>
      </c>
      <c r="U969" s="1">
        <v>92371</v>
      </c>
      <c r="V969" t="e">
        <v>#N/A</v>
      </c>
      <c r="W969" s="4">
        <v>0.76</v>
      </c>
      <c r="X969" s="1">
        <v>875</v>
      </c>
      <c r="Y969" s="1">
        <v>10</v>
      </c>
      <c r="Z969" s="1">
        <v>3</v>
      </c>
      <c r="AA969" s="1">
        <v>3</v>
      </c>
      <c r="AB969" s="6">
        <f t="shared" si="77"/>
        <v>3.4285714285714284E-3</v>
      </c>
      <c r="AC969" s="6">
        <f t="shared" si="75"/>
        <v>3.4285714285714284E-3</v>
      </c>
      <c r="AD969" s="26">
        <f t="shared" si="76"/>
        <v>175</v>
      </c>
      <c r="AE969" s="1">
        <v>2</v>
      </c>
      <c r="AF969" s="1">
        <v>2</v>
      </c>
      <c r="AG969" s="1">
        <v>0</v>
      </c>
      <c r="AH969" s="1">
        <v>0</v>
      </c>
      <c r="AI969" s="1">
        <v>0</v>
      </c>
      <c r="AJ969" s="1">
        <v>0</v>
      </c>
      <c r="AK969" s="1">
        <v>1</v>
      </c>
      <c r="AL969" s="1">
        <v>3</v>
      </c>
      <c r="AM969" s="1">
        <f t="shared" si="78"/>
        <v>3</v>
      </c>
      <c r="AN969" s="1">
        <v>1</v>
      </c>
      <c r="AO969" s="1">
        <v>1</v>
      </c>
      <c r="AP969" s="20">
        <f t="shared" si="79"/>
        <v>6.3000000000000007</v>
      </c>
      <c r="AQ969" s="1">
        <v>0</v>
      </c>
    </row>
    <row r="970" spans="1:43" ht="16" x14ac:dyDescent="0.2">
      <c r="A970" t="s">
        <v>28858</v>
      </c>
      <c r="B970" t="s">
        <v>33771</v>
      </c>
      <c r="C970" s="1" t="s">
        <v>532</v>
      </c>
      <c r="E970" s="9" t="s">
        <v>33776</v>
      </c>
      <c r="F970" s="12" t="s">
        <v>33783</v>
      </c>
      <c r="G970" s="13" t="s">
        <v>33780</v>
      </c>
      <c r="H970" s="14" t="s">
        <v>33784</v>
      </c>
      <c r="I970" s="13" t="s">
        <v>33782</v>
      </c>
      <c r="J970" s="13">
        <v>60154</v>
      </c>
      <c r="K970" t="s">
        <v>5539</v>
      </c>
      <c r="L970" t="s">
        <v>5562</v>
      </c>
      <c r="M970" t="s">
        <v>5541</v>
      </c>
      <c r="N970" t="s">
        <v>2631</v>
      </c>
      <c r="O970" t="s">
        <v>5543</v>
      </c>
      <c r="P970" t="s">
        <v>5544</v>
      </c>
      <c r="Q970" t="s">
        <v>5563</v>
      </c>
      <c r="S970" t="s">
        <v>5546</v>
      </c>
      <c r="T970" s="1" t="s">
        <v>532</v>
      </c>
      <c r="U970" s="1">
        <v>92371</v>
      </c>
      <c r="V970" t="e">
        <v>#N/A</v>
      </c>
      <c r="W970" s="4">
        <v>0.48</v>
      </c>
      <c r="X970" s="1">
        <v>563</v>
      </c>
      <c r="Y970" s="1">
        <v>41</v>
      </c>
      <c r="Z970" s="1">
        <v>19</v>
      </c>
      <c r="AA970" s="1">
        <v>19</v>
      </c>
      <c r="AB970" s="6">
        <f t="shared" si="77"/>
        <v>3.3747779751332148E-2</v>
      </c>
      <c r="AC970" s="6">
        <f t="shared" si="75"/>
        <v>3.3747779751332148E-2</v>
      </c>
      <c r="AD970" s="26">
        <f t="shared" si="76"/>
        <v>112.60000000000001</v>
      </c>
      <c r="AE970" s="1">
        <v>13</v>
      </c>
      <c r="AF970" s="1">
        <v>13</v>
      </c>
      <c r="AG970" s="1">
        <v>7</v>
      </c>
      <c r="AH970" s="1">
        <v>22</v>
      </c>
      <c r="AI970" s="1">
        <v>1</v>
      </c>
      <c r="AJ970" s="1">
        <v>2</v>
      </c>
      <c r="AK970" s="1">
        <v>3</v>
      </c>
      <c r="AL970" s="1">
        <v>3</v>
      </c>
      <c r="AM970" s="1">
        <f t="shared" si="78"/>
        <v>5</v>
      </c>
      <c r="AN970" s="1">
        <v>2</v>
      </c>
      <c r="AO970" s="1">
        <v>2</v>
      </c>
      <c r="AP970" s="20">
        <f t="shared" si="79"/>
        <v>39.9</v>
      </c>
      <c r="AQ970" s="1">
        <v>7</v>
      </c>
    </row>
    <row r="971" spans="1:43" ht="16" x14ac:dyDescent="0.2">
      <c r="A971" t="s">
        <v>30328</v>
      </c>
      <c r="B971" t="s">
        <v>33771</v>
      </c>
      <c r="C971" s="1" t="s">
        <v>532</v>
      </c>
      <c r="E971" s="9" t="s">
        <v>33776</v>
      </c>
      <c r="F971" s="12" t="s">
        <v>33783</v>
      </c>
      <c r="G971" s="13" t="s">
        <v>33780</v>
      </c>
      <c r="H971" s="14" t="s">
        <v>33784</v>
      </c>
      <c r="I971" s="13" t="s">
        <v>33782</v>
      </c>
      <c r="J971" s="13">
        <v>60154</v>
      </c>
      <c r="K971" t="s">
        <v>5539</v>
      </c>
      <c r="L971" t="s">
        <v>5564</v>
      </c>
      <c r="M971" t="s">
        <v>5541</v>
      </c>
      <c r="N971" t="s">
        <v>2631</v>
      </c>
      <c r="O971" t="s">
        <v>5543</v>
      </c>
      <c r="P971" t="s">
        <v>5548</v>
      </c>
      <c r="Q971" t="s">
        <v>5565</v>
      </c>
      <c r="S971" t="s">
        <v>548</v>
      </c>
      <c r="T971" s="1" t="s">
        <v>532</v>
      </c>
      <c r="U971" s="1">
        <v>92392</v>
      </c>
      <c r="V971" t="e">
        <v>#N/A</v>
      </c>
      <c r="W971" s="4">
        <v>0.77</v>
      </c>
      <c r="X971" s="1">
        <v>783</v>
      </c>
      <c r="Y971" s="1">
        <v>21</v>
      </c>
      <c r="Z971" s="1">
        <v>16</v>
      </c>
      <c r="AA971" s="1">
        <v>16</v>
      </c>
      <c r="AB971" s="6">
        <f t="shared" si="77"/>
        <v>2.0434227330779056E-2</v>
      </c>
      <c r="AC971" s="6">
        <f t="shared" si="75"/>
        <v>2.0434227330779056E-2</v>
      </c>
      <c r="AD971" s="26">
        <f t="shared" si="76"/>
        <v>156.60000000000002</v>
      </c>
      <c r="AE971" s="1">
        <v>15</v>
      </c>
      <c r="AF971" s="1">
        <v>15</v>
      </c>
      <c r="AG971" s="1">
        <v>3</v>
      </c>
      <c r="AH971" s="1">
        <v>5</v>
      </c>
      <c r="AI971" s="1">
        <v>0</v>
      </c>
      <c r="AJ971" s="1">
        <v>0</v>
      </c>
      <c r="AK971" s="1">
        <v>0</v>
      </c>
      <c r="AL971" s="1">
        <v>0</v>
      </c>
      <c r="AM971" s="1">
        <f t="shared" si="78"/>
        <v>0</v>
      </c>
      <c r="AN971" s="1">
        <v>10</v>
      </c>
      <c r="AO971" s="1">
        <v>0</v>
      </c>
      <c r="AP971" s="20">
        <f t="shared" si="79"/>
        <v>33.6</v>
      </c>
      <c r="AQ971" s="1">
        <v>1</v>
      </c>
    </row>
    <row r="972" spans="1:43" ht="16" x14ac:dyDescent="0.2">
      <c r="A972" t="s">
        <v>31845</v>
      </c>
      <c r="B972" t="s">
        <v>33771</v>
      </c>
      <c r="C972" s="1" t="s">
        <v>532</v>
      </c>
      <c r="E972" s="9" t="s">
        <v>33776</v>
      </c>
      <c r="F972" s="14" t="s">
        <v>33785</v>
      </c>
      <c r="G972" s="13" t="s">
        <v>33780</v>
      </c>
      <c r="H972" s="14" t="s">
        <v>33786</v>
      </c>
      <c r="I972" s="13" t="s">
        <v>33782</v>
      </c>
      <c r="J972" s="15">
        <v>60184</v>
      </c>
      <c r="K972" t="s">
        <v>5566</v>
      </c>
      <c r="L972" t="s">
        <v>5567</v>
      </c>
      <c r="M972" t="s">
        <v>5568</v>
      </c>
      <c r="N972" t="s">
        <v>44</v>
      </c>
      <c r="O972" t="s">
        <v>5569</v>
      </c>
      <c r="P972" t="s">
        <v>5570</v>
      </c>
      <c r="Q972" t="s">
        <v>5571</v>
      </c>
      <c r="S972" t="s">
        <v>5572</v>
      </c>
      <c r="T972" s="1" t="s">
        <v>532</v>
      </c>
      <c r="U972" s="1">
        <v>93283</v>
      </c>
      <c r="V972" t="e">
        <v>#N/A</v>
      </c>
      <c r="W972" s="4">
        <v>0.77</v>
      </c>
      <c r="X972" s="1">
        <v>400</v>
      </c>
      <c r="Y972" s="1">
        <v>22</v>
      </c>
      <c r="Z972" s="1">
        <v>27</v>
      </c>
      <c r="AA972" s="1">
        <v>23</v>
      </c>
      <c r="AB972" s="6">
        <f t="shared" si="77"/>
        <v>5.7500000000000002E-2</v>
      </c>
      <c r="AC972" s="6">
        <f t="shared" si="75"/>
        <v>5.7500000000000002E-2</v>
      </c>
      <c r="AD972" s="26">
        <f t="shared" si="76"/>
        <v>80</v>
      </c>
      <c r="AE972" s="1">
        <v>21</v>
      </c>
      <c r="AF972" s="1">
        <v>21</v>
      </c>
      <c r="AG972" s="1">
        <v>7</v>
      </c>
      <c r="AH972" s="1">
        <v>23</v>
      </c>
      <c r="AI972" s="1">
        <v>0</v>
      </c>
      <c r="AJ972" s="1">
        <v>0</v>
      </c>
      <c r="AK972" s="1">
        <v>6</v>
      </c>
      <c r="AL972" s="1">
        <v>15</v>
      </c>
      <c r="AM972" s="1">
        <f t="shared" si="78"/>
        <v>15</v>
      </c>
      <c r="AN972" s="1">
        <v>19</v>
      </c>
      <c r="AO972" s="1">
        <v>0</v>
      </c>
      <c r="AP972" s="20">
        <f t="shared" si="79"/>
        <v>48.300000000000004</v>
      </c>
      <c r="AQ972" s="1">
        <v>0</v>
      </c>
    </row>
    <row r="973" spans="1:43" ht="16" x14ac:dyDescent="0.2">
      <c r="A973" t="s">
        <v>32189</v>
      </c>
      <c r="B973" t="s">
        <v>33771</v>
      </c>
      <c r="C973" s="1" t="s">
        <v>532</v>
      </c>
      <c r="E973" s="9" t="s">
        <v>33776</v>
      </c>
      <c r="F973" s="14" t="s">
        <v>33785</v>
      </c>
      <c r="G973" s="13" t="s">
        <v>33780</v>
      </c>
      <c r="H973" s="14" t="s">
        <v>33786</v>
      </c>
      <c r="I973" s="13" t="s">
        <v>33782</v>
      </c>
      <c r="J973" s="15">
        <v>60184</v>
      </c>
      <c r="K973" t="s">
        <v>5573</v>
      </c>
      <c r="L973" t="s">
        <v>5574</v>
      </c>
      <c r="M973" t="s">
        <v>5575</v>
      </c>
      <c r="N973" t="s">
        <v>130</v>
      </c>
      <c r="O973" t="s">
        <v>5576</v>
      </c>
      <c r="P973" t="s">
        <v>5577</v>
      </c>
      <c r="Q973" t="s">
        <v>5578</v>
      </c>
      <c r="S973" t="s">
        <v>712</v>
      </c>
      <c r="T973" s="1" t="s">
        <v>532</v>
      </c>
      <c r="U973" s="1">
        <v>93308</v>
      </c>
      <c r="V973" t="s">
        <v>32188</v>
      </c>
      <c r="W973" s="4">
        <v>0.86</v>
      </c>
      <c r="X973" s="1">
        <v>800</v>
      </c>
      <c r="Y973" s="1">
        <v>145</v>
      </c>
      <c r="Z973" s="1">
        <v>186</v>
      </c>
      <c r="AA973" s="1">
        <v>115</v>
      </c>
      <c r="AB973" s="6">
        <f t="shared" si="77"/>
        <v>0.14374999999999999</v>
      </c>
      <c r="AC973" s="6">
        <f t="shared" si="75"/>
        <v>0.14374999999999999</v>
      </c>
      <c r="AD973" s="26">
        <f t="shared" si="76"/>
        <v>160</v>
      </c>
      <c r="AE973" s="1">
        <v>109</v>
      </c>
      <c r="AF973" s="1">
        <v>147</v>
      </c>
      <c r="AG973" s="1">
        <v>40</v>
      </c>
      <c r="AH973" s="1">
        <v>94</v>
      </c>
      <c r="AI973" s="1">
        <v>13</v>
      </c>
      <c r="AJ973" s="1">
        <v>46</v>
      </c>
      <c r="AK973" s="1">
        <v>38</v>
      </c>
      <c r="AL973" s="1">
        <v>104</v>
      </c>
      <c r="AM973" s="1">
        <f t="shared" si="78"/>
        <v>150</v>
      </c>
      <c r="AN973" s="1">
        <v>96</v>
      </c>
      <c r="AO973" s="1">
        <v>1</v>
      </c>
      <c r="AP973" s="20">
        <f t="shared" si="79"/>
        <v>241.5</v>
      </c>
      <c r="AQ973" s="1">
        <v>0</v>
      </c>
    </row>
    <row r="974" spans="1:43" ht="16" x14ac:dyDescent="0.2">
      <c r="A974" t="s">
        <v>30650</v>
      </c>
      <c r="B974" t="s">
        <v>33771</v>
      </c>
      <c r="C974" s="1" t="s">
        <v>532</v>
      </c>
      <c r="E974" s="9" t="s">
        <v>33776</v>
      </c>
      <c r="F974" s="14" t="s">
        <v>33785</v>
      </c>
      <c r="G974" s="13" t="s">
        <v>33780</v>
      </c>
      <c r="H974" s="14" t="s">
        <v>33786</v>
      </c>
      <c r="I974" s="13" t="s">
        <v>33782</v>
      </c>
      <c r="J974" s="15">
        <v>60184</v>
      </c>
      <c r="K974" t="s">
        <v>5573</v>
      </c>
      <c r="L974" t="s">
        <v>5579</v>
      </c>
      <c r="M974" t="s">
        <v>5580</v>
      </c>
      <c r="N974" t="s">
        <v>5581</v>
      </c>
      <c r="O974" t="s">
        <v>5582</v>
      </c>
      <c r="P974" t="s">
        <v>5583</v>
      </c>
      <c r="Q974" t="s">
        <v>5584</v>
      </c>
      <c r="S974" t="s">
        <v>712</v>
      </c>
      <c r="T974" s="1" t="s">
        <v>532</v>
      </c>
      <c r="U974" s="1">
        <v>93308</v>
      </c>
      <c r="V974" t="s">
        <v>30649</v>
      </c>
      <c r="W974" s="4">
        <v>0.96</v>
      </c>
      <c r="X974" s="1">
        <v>600</v>
      </c>
      <c r="Y974" s="1">
        <v>92</v>
      </c>
      <c r="Z974" s="1">
        <v>171</v>
      </c>
      <c r="AA974" s="1">
        <v>91</v>
      </c>
      <c r="AB974" s="6">
        <f t="shared" si="77"/>
        <v>0.15166666666666667</v>
      </c>
      <c r="AC974" s="6">
        <f t="shared" si="75"/>
        <v>0.15166666666666667</v>
      </c>
      <c r="AD974" s="26">
        <f t="shared" si="76"/>
        <v>120</v>
      </c>
      <c r="AE974" s="1">
        <v>86</v>
      </c>
      <c r="AF974" s="1">
        <v>130</v>
      </c>
      <c r="AG974" s="1">
        <v>54</v>
      </c>
      <c r="AH974" s="1">
        <v>160</v>
      </c>
      <c r="AI974" s="1">
        <v>3</v>
      </c>
      <c r="AJ974" s="1">
        <v>3</v>
      </c>
      <c r="AK974" s="1">
        <v>30</v>
      </c>
      <c r="AL974" s="1">
        <v>57</v>
      </c>
      <c r="AM974" s="1">
        <f t="shared" si="78"/>
        <v>60</v>
      </c>
      <c r="AN974" s="1">
        <v>72</v>
      </c>
      <c r="AO974" s="1">
        <v>5</v>
      </c>
      <c r="AP974" s="20">
        <f t="shared" si="79"/>
        <v>191.1</v>
      </c>
      <c r="AQ974" s="1">
        <v>6</v>
      </c>
    </row>
    <row r="975" spans="1:43" ht="16" x14ac:dyDescent="0.2">
      <c r="A975" t="s">
        <v>32268</v>
      </c>
      <c r="B975" t="s">
        <v>33771</v>
      </c>
      <c r="C975" s="1" t="s">
        <v>532</v>
      </c>
      <c r="E975" s="9" t="s">
        <v>33776</v>
      </c>
      <c r="F975" s="14" t="s">
        <v>33785</v>
      </c>
      <c r="G975" s="13" t="s">
        <v>33780</v>
      </c>
      <c r="H975" s="14" t="s">
        <v>33786</v>
      </c>
      <c r="I975" s="13" t="s">
        <v>33782</v>
      </c>
      <c r="J975" s="15">
        <v>60184</v>
      </c>
      <c r="K975" t="s">
        <v>5573</v>
      </c>
      <c r="L975" t="s">
        <v>5585</v>
      </c>
      <c r="M975" t="s">
        <v>5586</v>
      </c>
      <c r="N975" t="s">
        <v>5587</v>
      </c>
      <c r="O975" t="s">
        <v>5588</v>
      </c>
      <c r="P975" t="s">
        <v>5589</v>
      </c>
      <c r="Q975" t="s">
        <v>5590</v>
      </c>
      <c r="S975" t="s">
        <v>712</v>
      </c>
      <c r="T975" s="1" t="s">
        <v>532</v>
      </c>
      <c r="U975" s="1">
        <v>93308</v>
      </c>
      <c r="V975" t="e">
        <v>#N/A</v>
      </c>
      <c r="W975" s="4">
        <v>0.9</v>
      </c>
      <c r="X975" s="1">
        <v>900</v>
      </c>
      <c r="Y975" s="1">
        <v>59</v>
      </c>
      <c r="Z975" s="1">
        <v>86</v>
      </c>
      <c r="AA975" s="1">
        <v>52</v>
      </c>
      <c r="AB975" s="6">
        <f t="shared" si="77"/>
        <v>5.7777777777777775E-2</v>
      </c>
      <c r="AC975" s="6">
        <f t="shared" si="75"/>
        <v>5.7777777777777775E-2</v>
      </c>
      <c r="AD975" s="26">
        <f t="shared" si="76"/>
        <v>180</v>
      </c>
      <c r="AE975" s="1">
        <v>51</v>
      </c>
      <c r="AF975" s="1">
        <v>65</v>
      </c>
      <c r="AG975" s="1">
        <v>26</v>
      </c>
      <c r="AH975" s="1">
        <v>70</v>
      </c>
      <c r="AI975" s="1">
        <v>9</v>
      </c>
      <c r="AJ975" s="1">
        <v>61</v>
      </c>
      <c r="AK975" s="1">
        <v>29</v>
      </c>
      <c r="AL975" s="1">
        <v>84</v>
      </c>
      <c r="AM975" s="1">
        <f t="shared" si="78"/>
        <v>145</v>
      </c>
      <c r="AN975" s="1">
        <v>48</v>
      </c>
      <c r="AO975" s="1">
        <v>5</v>
      </c>
      <c r="AP975" s="20">
        <f t="shared" si="79"/>
        <v>109.2</v>
      </c>
      <c r="AQ975" s="1">
        <v>0</v>
      </c>
    </row>
    <row r="976" spans="1:43" ht="16" x14ac:dyDescent="0.2">
      <c r="A976" t="s">
        <v>31739</v>
      </c>
      <c r="B976" t="s">
        <v>33771</v>
      </c>
      <c r="C976" s="1" t="s">
        <v>532</v>
      </c>
      <c r="E976" s="9" t="s">
        <v>33776</v>
      </c>
      <c r="F976" s="14" t="s">
        <v>33785</v>
      </c>
      <c r="G976" s="13" t="s">
        <v>33780</v>
      </c>
      <c r="H976" s="14" t="s">
        <v>33786</v>
      </c>
      <c r="I976" s="13" t="s">
        <v>33782</v>
      </c>
      <c r="J976" s="15">
        <v>60184</v>
      </c>
      <c r="K976" t="s">
        <v>5573</v>
      </c>
      <c r="L976" t="s">
        <v>5591</v>
      </c>
      <c r="M976" t="s">
        <v>5592</v>
      </c>
      <c r="N976" t="s">
        <v>5581</v>
      </c>
      <c r="O976" t="s">
        <v>5593</v>
      </c>
      <c r="P976" t="s">
        <v>5594</v>
      </c>
      <c r="Q976" t="s">
        <v>5595</v>
      </c>
      <c r="S976" t="s">
        <v>712</v>
      </c>
      <c r="T976" s="1" t="s">
        <v>532</v>
      </c>
      <c r="U976" s="1">
        <v>93308</v>
      </c>
      <c r="V976" t="s">
        <v>31738</v>
      </c>
      <c r="W976" s="4">
        <v>0.94</v>
      </c>
      <c r="X976" s="1">
        <v>700</v>
      </c>
      <c r="Y976" s="1">
        <v>155</v>
      </c>
      <c r="Z976" s="1">
        <v>237</v>
      </c>
      <c r="AA976" s="1">
        <v>115</v>
      </c>
      <c r="AB976" s="6">
        <f t="shared" si="77"/>
        <v>0.16428571428571428</v>
      </c>
      <c r="AC976" s="6">
        <f t="shared" si="75"/>
        <v>0.16428571428571428</v>
      </c>
      <c r="AD976" s="26">
        <f t="shared" si="76"/>
        <v>140</v>
      </c>
      <c r="AE976" s="1">
        <v>115</v>
      </c>
      <c r="AF976" s="1">
        <v>166</v>
      </c>
      <c r="AG976" s="1">
        <v>45</v>
      </c>
      <c r="AH976" s="1">
        <v>127</v>
      </c>
      <c r="AI976" s="1">
        <v>6</v>
      </c>
      <c r="AJ976" s="1">
        <v>21</v>
      </c>
      <c r="AK976" s="1">
        <v>31</v>
      </c>
      <c r="AL976" s="1">
        <v>58</v>
      </c>
      <c r="AM976" s="1">
        <f t="shared" si="78"/>
        <v>79</v>
      </c>
      <c r="AN976" s="1">
        <v>104</v>
      </c>
      <c r="AO976" s="1">
        <v>11</v>
      </c>
      <c r="AP976" s="20">
        <f t="shared" si="79"/>
        <v>241.5</v>
      </c>
      <c r="AQ976" s="1">
        <v>4</v>
      </c>
    </row>
    <row r="977" spans="1:43" ht="16" x14ac:dyDescent="0.2">
      <c r="A977" t="s">
        <v>28024</v>
      </c>
      <c r="B977" t="s">
        <v>33771</v>
      </c>
      <c r="C977" s="1" t="s">
        <v>532</v>
      </c>
      <c r="E977" s="9" t="s">
        <v>33776</v>
      </c>
      <c r="F977" s="14" t="s">
        <v>33785</v>
      </c>
      <c r="G977" s="13" t="s">
        <v>33780</v>
      </c>
      <c r="H977" s="14" t="s">
        <v>33786</v>
      </c>
      <c r="I977" s="13" t="s">
        <v>33782</v>
      </c>
      <c r="J977" s="15">
        <v>60184</v>
      </c>
      <c r="K977" t="s">
        <v>5596</v>
      </c>
      <c r="L977" t="s">
        <v>5597</v>
      </c>
      <c r="M977" t="s">
        <v>5598</v>
      </c>
      <c r="N977" t="s">
        <v>195</v>
      </c>
      <c r="O977" t="s">
        <v>5599</v>
      </c>
      <c r="P977" t="s">
        <v>5600</v>
      </c>
      <c r="Q977" t="s">
        <v>5601</v>
      </c>
      <c r="S977" t="s">
        <v>1117</v>
      </c>
      <c r="T977" s="1" t="s">
        <v>532</v>
      </c>
      <c r="U977" s="1">
        <v>95356</v>
      </c>
      <c r="V977" t="s">
        <v>28023</v>
      </c>
      <c r="W977" s="4">
        <v>0.65</v>
      </c>
      <c r="X977" s="1">
        <v>625</v>
      </c>
      <c r="Y977" s="1">
        <v>54</v>
      </c>
      <c r="Z977" s="1">
        <v>71</v>
      </c>
      <c r="AA977" s="1">
        <v>45</v>
      </c>
      <c r="AB977" s="6">
        <f t="shared" si="77"/>
        <v>7.1999999999999995E-2</v>
      </c>
      <c r="AC977" s="6">
        <f t="shared" si="75"/>
        <v>7.1999999999999995E-2</v>
      </c>
      <c r="AD977" s="26">
        <f t="shared" si="76"/>
        <v>125</v>
      </c>
      <c r="AE977" s="1">
        <v>44</v>
      </c>
      <c r="AF977" s="1">
        <v>62</v>
      </c>
      <c r="AG977" s="1">
        <v>16</v>
      </c>
      <c r="AH977" s="1">
        <v>45</v>
      </c>
      <c r="AI977" s="1">
        <v>3</v>
      </c>
      <c r="AJ977" s="1">
        <v>10</v>
      </c>
      <c r="AK977" s="1">
        <v>4</v>
      </c>
      <c r="AL977" s="1">
        <v>6</v>
      </c>
      <c r="AM977" s="1">
        <f t="shared" si="78"/>
        <v>16</v>
      </c>
      <c r="AN977" s="1">
        <v>22</v>
      </c>
      <c r="AO977" s="1">
        <v>2</v>
      </c>
      <c r="AP977" s="20">
        <f t="shared" si="79"/>
        <v>94.5</v>
      </c>
      <c r="AQ977" s="1">
        <v>0</v>
      </c>
    </row>
    <row r="978" spans="1:43" ht="16" x14ac:dyDescent="0.2">
      <c r="A978" t="s">
        <v>31344</v>
      </c>
      <c r="B978" t="s">
        <v>33771</v>
      </c>
      <c r="C978" s="1" t="s">
        <v>532</v>
      </c>
      <c r="E978" s="9" t="s">
        <v>33776</v>
      </c>
      <c r="F978" s="14" t="s">
        <v>33785</v>
      </c>
      <c r="G978" s="13" t="s">
        <v>33780</v>
      </c>
      <c r="H978" s="14" t="s">
        <v>33786</v>
      </c>
      <c r="I978" s="13" t="s">
        <v>33782</v>
      </c>
      <c r="J978" s="15">
        <v>60184</v>
      </c>
      <c r="K978" t="s">
        <v>5596</v>
      </c>
      <c r="L978" t="s">
        <v>5602</v>
      </c>
      <c r="M978" t="s">
        <v>5603</v>
      </c>
      <c r="N978" t="s">
        <v>538</v>
      </c>
      <c r="O978" t="s">
        <v>5604</v>
      </c>
      <c r="P978" t="s">
        <v>5605</v>
      </c>
      <c r="Q978" t="s">
        <v>5606</v>
      </c>
      <c r="S978" t="s">
        <v>1117</v>
      </c>
      <c r="T978" s="1" t="s">
        <v>532</v>
      </c>
      <c r="U978" s="1">
        <v>95350</v>
      </c>
      <c r="V978" t="s">
        <v>31343</v>
      </c>
      <c r="W978" s="4">
        <v>0.84</v>
      </c>
      <c r="X978" s="1">
        <v>530</v>
      </c>
      <c r="Y978" s="1">
        <v>55</v>
      </c>
      <c r="Z978" s="1">
        <v>81</v>
      </c>
      <c r="AA978" s="1">
        <v>53</v>
      </c>
      <c r="AB978" s="6">
        <f t="shared" si="77"/>
        <v>0.1</v>
      </c>
      <c r="AC978" s="6">
        <f t="shared" si="75"/>
        <v>0.1</v>
      </c>
      <c r="AD978" s="26">
        <f t="shared" si="76"/>
        <v>106</v>
      </c>
      <c r="AE978" s="1">
        <v>51</v>
      </c>
      <c r="AF978" s="1">
        <v>75</v>
      </c>
      <c r="AG978" s="1">
        <v>17</v>
      </c>
      <c r="AH978" s="1">
        <v>43</v>
      </c>
      <c r="AI978" s="1">
        <v>6</v>
      </c>
      <c r="AJ978" s="1">
        <v>27</v>
      </c>
      <c r="AK978" s="1">
        <v>18</v>
      </c>
      <c r="AL978" s="1">
        <v>54</v>
      </c>
      <c r="AM978" s="1">
        <f t="shared" si="78"/>
        <v>81</v>
      </c>
      <c r="AN978" s="1">
        <v>14</v>
      </c>
      <c r="AO978" s="1">
        <v>1</v>
      </c>
      <c r="AP978" s="20">
        <f t="shared" si="79"/>
        <v>111.30000000000001</v>
      </c>
      <c r="AQ978" s="1">
        <v>0</v>
      </c>
    </row>
    <row r="979" spans="1:43" ht="16" x14ac:dyDescent="0.2">
      <c r="A979" t="s">
        <v>27269</v>
      </c>
      <c r="B979" t="s">
        <v>33771</v>
      </c>
      <c r="C979" s="1" t="s">
        <v>532</v>
      </c>
      <c r="E979" s="9" t="s">
        <v>33776</v>
      </c>
      <c r="F979" s="14" t="s">
        <v>33785</v>
      </c>
      <c r="G979" s="13" t="s">
        <v>33780</v>
      </c>
      <c r="H979" s="14" t="s">
        <v>33786</v>
      </c>
      <c r="I979" s="13" t="s">
        <v>33782</v>
      </c>
      <c r="J979" s="15">
        <v>60184</v>
      </c>
      <c r="K979" t="s">
        <v>5596</v>
      </c>
      <c r="L979" t="s">
        <v>5607</v>
      </c>
      <c r="M979" t="s">
        <v>5608</v>
      </c>
      <c r="N979" t="s">
        <v>538</v>
      </c>
      <c r="O979" t="s">
        <v>5609</v>
      </c>
      <c r="P979" t="s">
        <v>5610</v>
      </c>
      <c r="Q979" t="s">
        <v>5611</v>
      </c>
      <c r="S979" t="s">
        <v>1117</v>
      </c>
      <c r="T979" s="1" t="s">
        <v>532</v>
      </c>
      <c r="U979" s="1">
        <v>95350</v>
      </c>
      <c r="V979" t="s">
        <v>27268</v>
      </c>
      <c r="W979" s="4">
        <v>0.93</v>
      </c>
      <c r="X979" s="1">
        <v>689</v>
      </c>
      <c r="Y979" s="1">
        <v>92</v>
      </c>
      <c r="Z979" s="1">
        <v>131</v>
      </c>
      <c r="AA979" s="1">
        <v>80</v>
      </c>
      <c r="AB979" s="6">
        <f t="shared" si="77"/>
        <v>0.11611030478955008</v>
      </c>
      <c r="AC979" s="6">
        <f t="shared" si="75"/>
        <v>0.11611030478955008</v>
      </c>
      <c r="AD979" s="26">
        <f t="shared" si="76"/>
        <v>137.80000000000001</v>
      </c>
      <c r="AE979" s="1">
        <v>79</v>
      </c>
      <c r="AF979" s="1">
        <v>127</v>
      </c>
      <c r="AG979" s="1">
        <v>25</v>
      </c>
      <c r="AH979" s="1">
        <v>65</v>
      </c>
      <c r="AI979" s="1">
        <v>5</v>
      </c>
      <c r="AJ979" s="1">
        <v>20</v>
      </c>
      <c r="AK979" s="1">
        <v>13</v>
      </c>
      <c r="AL979" s="1">
        <v>27</v>
      </c>
      <c r="AM979" s="1">
        <f t="shared" si="78"/>
        <v>47</v>
      </c>
      <c r="AN979" s="1">
        <v>23</v>
      </c>
      <c r="AO979" s="1">
        <v>1</v>
      </c>
      <c r="AP979" s="20">
        <f t="shared" si="79"/>
        <v>168</v>
      </c>
      <c r="AQ979" s="1">
        <v>0</v>
      </c>
    </row>
    <row r="980" spans="1:43" ht="16" x14ac:dyDescent="0.2">
      <c r="A980" t="s">
        <v>28620</v>
      </c>
      <c r="B980" t="s">
        <v>33771</v>
      </c>
      <c r="C980" s="1" t="s">
        <v>532</v>
      </c>
      <c r="E980" s="9" t="s">
        <v>33776</v>
      </c>
      <c r="F980" s="14" t="s">
        <v>33785</v>
      </c>
      <c r="G980" s="13" t="s">
        <v>33780</v>
      </c>
      <c r="H980" s="14" t="s">
        <v>33786</v>
      </c>
      <c r="I980" s="13" t="s">
        <v>33782</v>
      </c>
      <c r="J980" s="15">
        <v>60184</v>
      </c>
      <c r="K980" t="s">
        <v>5612</v>
      </c>
      <c r="L980" t="s">
        <v>5613</v>
      </c>
      <c r="M980" t="s">
        <v>5614</v>
      </c>
      <c r="N980" t="s">
        <v>5615</v>
      </c>
      <c r="O980" t="s">
        <v>5616</v>
      </c>
      <c r="P980" t="s">
        <v>5617</v>
      </c>
      <c r="Q980" t="s">
        <v>5618</v>
      </c>
      <c r="S980" t="s">
        <v>691</v>
      </c>
      <c r="T980" s="1" t="s">
        <v>532</v>
      </c>
      <c r="U980" s="1">
        <v>95203</v>
      </c>
      <c r="V980" t="e">
        <v>#N/A</v>
      </c>
      <c r="W980" s="4">
        <v>0.92</v>
      </c>
      <c r="X980" s="1">
        <v>515</v>
      </c>
      <c r="Y980" s="1">
        <v>102</v>
      </c>
      <c r="Z980" s="1">
        <v>82</v>
      </c>
      <c r="AA980" s="1">
        <v>57</v>
      </c>
      <c r="AB980" s="6">
        <f t="shared" si="77"/>
        <v>0.11067961165048544</v>
      </c>
      <c r="AC980" s="6">
        <f t="shared" si="75"/>
        <v>0.11067961165048544</v>
      </c>
      <c r="AD980" s="26">
        <f t="shared" si="76"/>
        <v>103</v>
      </c>
      <c r="AE980" s="1">
        <v>57</v>
      </c>
      <c r="AF980" s="1">
        <v>81</v>
      </c>
      <c r="AG980" s="1">
        <v>19</v>
      </c>
      <c r="AH980" s="1">
        <v>62</v>
      </c>
      <c r="AI980" s="1">
        <v>0</v>
      </c>
      <c r="AJ980" s="1">
        <v>0</v>
      </c>
      <c r="AK980" s="1">
        <v>21</v>
      </c>
      <c r="AL980" s="1">
        <v>41</v>
      </c>
      <c r="AM980" s="1">
        <f t="shared" si="78"/>
        <v>41</v>
      </c>
      <c r="AN980" s="1">
        <v>5</v>
      </c>
      <c r="AO980" s="1">
        <v>1</v>
      </c>
      <c r="AP980" s="20">
        <f t="shared" si="79"/>
        <v>119.7</v>
      </c>
      <c r="AQ980" s="1">
        <v>0</v>
      </c>
    </row>
    <row r="981" spans="1:43" ht="16" x14ac:dyDescent="0.2">
      <c r="A981" t="s">
        <v>30458</v>
      </c>
      <c r="B981" t="s">
        <v>33771</v>
      </c>
      <c r="C981" s="1" t="s">
        <v>532</v>
      </c>
      <c r="E981" s="9" t="s">
        <v>33776</v>
      </c>
      <c r="F981" s="14" t="s">
        <v>33785</v>
      </c>
      <c r="G981" s="13" t="s">
        <v>33780</v>
      </c>
      <c r="H981" s="14" t="s">
        <v>33786</v>
      </c>
      <c r="I981" s="13" t="s">
        <v>33782</v>
      </c>
      <c r="J981" s="15">
        <v>60184</v>
      </c>
      <c r="K981" t="s">
        <v>5612</v>
      </c>
      <c r="L981" t="s">
        <v>5619</v>
      </c>
      <c r="M981" t="s">
        <v>5620</v>
      </c>
      <c r="N981" t="s">
        <v>5621</v>
      </c>
      <c r="O981" t="s">
        <v>5622</v>
      </c>
      <c r="P981" t="s">
        <v>5623</v>
      </c>
      <c r="Q981" t="s">
        <v>5624</v>
      </c>
      <c r="S981" t="s">
        <v>691</v>
      </c>
      <c r="T981" s="1" t="s">
        <v>532</v>
      </c>
      <c r="U981" s="1">
        <v>95206</v>
      </c>
      <c r="V981" t="s">
        <v>30457</v>
      </c>
      <c r="W981" s="4">
        <v>0.88</v>
      </c>
      <c r="X981" s="1">
        <v>650</v>
      </c>
      <c r="Y981" s="1">
        <v>104</v>
      </c>
      <c r="Z981" s="1">
        <v>94</v>
      </c>
      <c r="AA981" s="1">
        <v>55</v>
      </c>
      <c r="AB981" s="6">
        <f t="shared" si="77"/>
        <v>8.461538461538462E-2</v>
      </c>
      <c r="AC981" s="6">
        <f t="shared" si="75"/>
        <v>8.461538461538462E-2</v>
      </c>
      <c r="AD981" s="26">
        <f t="shared" si="76"/>
        <v>130</v>
      </c>
      <c r="AE981" s="1">
        <v>55</v>
      </c>
      <c r="AF981" s="1">
        <v>80</v>
      </c>
      <c r="AG981" s="1">
        <v>20</v>
      </c>
      <c r="AH981" s="1">
        <v>65</v>
      </c>
      <c r="AI981" s="1">
        <v>8</v>
      </c>
      <c r="AJ981" s="1">
        <v>30</v>
      </c>
      <c r="AK981" s="1">
        <v>18</v>
      </c>
      <c r="AL981" s="1">
        <v>50</v>
      </c>
      <c r="AM981" s="1">
        <f t="shared" si="78"/>
        <v>80</v>
      </c>
      <c r="AN981" s="1">
        <v>22</v>
      </c>
      <c r="AO981" s="1">
        <v>3</v>
      </c>
      <c r="AP981" s="20">
        <f t="shared" si="79"/>
        <v>115.5</v>
      </c>
      <c r="AQ981" s="1">
        <v>0</v>
      </c>
    </row>
    <row r="982" spans="1:43" ht="16" x14ac:dyDescent="0.2">
      <c r="A982" t="s">
        <v>32090</v>
      </c>
      <c r="B982" t="s">
        <v>33771</v>
      </c>
      <c r="C982" s="1" t="s">
        <v>532</v>
      </c>
      <c r="E982" s="9" t="s">
        <v>33776</v>
      </c>
      <c r="F982" s="14" t="s">
        <v>33785</v>
      </c>
      <c r="G982" s="13" t="s">
        <v>33780</v>
      </c>
      <c r="H982" s="14" t="s">
        <v>33786</v>
      </c>
      <c r="I982" s="13" t="s">
        <v>33782</v>
      </c>
      <c r="J982" s="15">
        <v>60184</v>
      </c>
      <c r="K982" t="s">
        <v>5612</v>
      </c>
      <c r="L982" t="s">
        <v>5625</v>
      </c>
      <c r="M982" t="s">
        <v>5626</v>
      </c>
      <c r="N982" t="s">
        <v>5615</v>
      </c>
      <c r="O982" t="s">
        <v>5627</v>
      </c>
      <c r="P982" t="s">
        <v>5628</v>
      </c>
      <c r="Q982" t="s">
        <v>5629</v>
      </c>
      <c r="S982" t="s">
        <v>691</v>
      </c>
      <c r="T982" s="1" t="s">
        <v>532</v>
      </c>
      <c r="U982" s="1">
        <v>95205</v>
      </c>
      <c r="V982" t="s">
        <v>32089</v>
      </c>
      <c r="W982" s="4">
        <v>0.91</v>
      </c>
      <c r="X982" s="1">
        <v>699</v>
      </c>
      <c r="Y982" s="1">
        <v>109</v>
      </c>
      <c r="Z982" s="1">
        <v>52</v>
      </c>
      <c r="AA982" s="1">
        <v>41</v>
      </c>
      <c r="AB982" s="6">
        <f t="shared" si="77"/>
        <v>5.8655221745350504E-2</v>
      </c>
      <c r="AC982" s="6">
        <f t="shared" si="75"/>
        <v>5.8655221745350504E-2</v>
      </c>
      <c r="AD982" s="26">
        <f t="shared" si="76"/>
        <v>139.80000000000001</v>
      </c>
      <c r="AE982" s="1">
        <v>40</v>
      </c>
      <c r="AF982" s="1">
        <v>51</v>
      </c>
      <c r="AG982" s="1">
        <v>10</v>
      </c>
      <c r="AH982" s="1">
        <v>35</v>
      </c>
      <c r="AI982" s="1">
        <v>0</v>
      </c>
      <c r="AJ982" s="1">
        <v>0</v>
      </c>
      <c r="AK982" s="1">
        <v>11</v>
      </c>
      <c r="AL982" s="1">
        <v>24</v>
      </c>
      <c r="AM982" s="1">
        <f t="shared" si="78"/>
        <v>24</v>
      </c>
      <c r="AN982" s="1">
        <v>9</v>
      </c>
      <c r="AO982" s="1">
        <v>0</v>
      </c>
      <c r="AP982" s="20">
        <f t="shared" si="79"/>
        <v>86.100000000000009</v>
      </c>
      <c r="AQ982" s="1">
        <v>0</v>
      </c>
    </row>
    <row r="983" spans="1:43" ht="16" x14ac:dyDescent="0.2">
      <c r="A983" t="s">
        <v>31259</v>
      </c>
      <c r="B983" t="s">
        <v>33771</v>
      </c>
      <c r="C983" s="1" t="s">
        <v>532</v>
      </c>
      <c r="E983" s="9" t="s">
        <v>33776</v>
      </c>
      <c r="F983" s="14" t="s">
        <v>33785</v>
      </c>
      <c r="G983" s="13" t="s">
        <v>33780</v>
      </c>
      <c r="H983" s="14" t="s">
        <v>33786</v>
      </c>
      <c r="I983" s="13" t="s">
        <v>33782</v>
      </c>
      <c r="J983" s="15">
        <v>60184</v>
      </c>
      <c r="K983" t="s">
        <v>5612</v>
      </c>
      <c r="L983" t="s">
        <v>5630</v>
      </c>
      <c r="M983" t="s">
        <v>5631</v>
      </c>
      <c r="N983" t="s">
        <v>5621</v>
      </c>
      <c r="O983" t="s">
        <v>5632</v>
      </c>
      <c r="P983" t="s">
        <v>5633</v>
      </c>
      <c r="Q983" t="s">
        <v>5634</v>
      </c>
      <c r="S983" t="s">
        <v>691</v>
      </c>
      <c r="T983" s="1" t="s">
        <v>532</v>
      </c>
      <c r="U983" s="1">
        <v>95212</v>
      </c>
      <c r="V983" t="e">
        <v>#N/A</v>
      </c>
      <c r="W983" s="4">
        <v>0.71</v>
      </c>
      <c r="X983" s="1">
        <v>2139</v>
      </c>
      <c r="Y983" s="1">
        <v>115</v>
      </c>
      <c r="Z983" s="1">
        <v>78</v>
      </c>
      <c r="AA983" s="1">
        <v>60</v>
      </c>
      <c r="AB983" s="6">
        <f t="shared" si="77"/>
        <v>2.8050490883590462E-2</v>
      </c>
      <c r="AC983" s="6">
        <f t="shared" si="75"/>
        <v>2.8050490883590462E-2</v>
      </c>
      <c r="AD983" s="26">
        <f t="shared" si="76"/>
        <v>427.8</v>
      </c>
      <c r="AE983" s="1">
        <v>59</v>
      </c>
      <c r="AF983" s="1">
        <v>75</v>
      </c>
      <c r="AG983" s="1">
        <v>24</v>
      </c>
      <c r="AH983" s="1">
        <v>86</v>
      </c>
      <c r="AI983" s="1">
        <v>0</v>
      </c>
      <c r="AJ983" s="1">
        <v>0</v>
      </c>
      <c r="AK983" s="1">
        <v>21</v>
      </c>
      <c r="AL983" s="1">
        <v>50</v>
      </c>
      <c r="AM983" s="1">
        <f t="shared" si="78"/>
        <v>50</v>
      </c>
      <c r="AN983" s="1">
        <v>6</v>
      </c>
      <c r="AO983" s="1">
        <v>1</v>
      </c>
      <c r="AP983" s="20">
        <f t="shared" si="79"/>
        <v>126</v>
      </c>
      <c r="AQ983" s="1">
        <v>0</v>
      </c>
    </row>
    <row r="984" spans="1:43" ht="16" x14ac:dyDescent="0.2">
      <c r="A984" t="s">
        <v>32429</v>
      </c>
      <c r="B984" t="s">
        <v>33771</v>
      </c>
      <c r="C984" s="1" t="s">
        <v>532</v>
      </c>
      <c r="E984" s="9" t="s">
        <v>33776</v>
      </c>
      <c r="F984" s="14" t="s">
        <v>33785</v>
      </c>
      <c r="G984" s="13" t="s">
        <v>33780</v>
      </c>
      <c r="H984" s="14" t="s">
        <v>33786</v>
      </c>
      <c r="I984" s="13" t="s">
        <v>33782</v>
      </c>
      <c r="J984" s="15">
        <v>60184</v>
      </c>
      <c r="K984" t="s">
        <v>5612</v>
      </c>
      <c r="L984" t="s">
        <v>5635</v>
      </c>
      <c r="M984" t="s">
        <v>5636</v>
      </c>
      <c r="N984" t="s">
        <v>5621</v>
      </c>
      <c r="O984" t="s">
        <v>5637</v>
      </c>
      <c r="P984" t="s">
        <v>5638</v>
      </c>
      <c r="Q984" t="s">
        <v>5639</v>
      </c>
      <c r="S984" t="s">
        <v>691</v>
      </c>
      <c r="T984" s="1" t="s">
        <v>532</v>
      </c>
      <c r="U984" s="1">
        <v>95204</v>
      </c>
      <c r="V984" t="s">
        <v>32428</v>
      </c>
      <c r="W984" s="4">
        <v>0.81</v>
      </c>
      <c r="X984" s="1">
        <v>780</v>
      </c>
      <c r="Y984" s="1">
        <v>118</v>
      </c>
      <c r="Z984" s="1">
        <v>62</v>
      </c>
      <c r="AA984" s="1">
        <v>47</v>
      </c>
      <c r="AB984" s="6">
        <f t="shared" si="77"/>
        <v>6.0256410256410257E-2</v>
      </c>
      <c r="AC984" s="6">
        <f t="shared" si="75"/>
        <v>6.0256410256410257E-2</v>
      </c>
      <c r="AD984" s="26">
        <f t="shared" si="76"/>
        <v>156</v>
      </c>
      <c r="AE984" s="1">
        <v>46</v>
      </c>
      <c r="AF984" s="1">
        <v>55</v>
      </c>
      <c r="AG984" s="1">
        <v>21</v>
      </c>
      <c r="AH984" s="1">
        <v>49</v>
      </c>
      <c r="AI984" s="1">
        <v>1</v>
      </c>
      <c r="AJ984" s="1">
        <v>1</v>
      </c>
      <c r="AK984" s="1">
        <v>15</v>
      </c>
      <c r="AL984" s="1">
        <v>32</v>
      </c>
      <c r="AM984" s="1">
        <f t="shared" si="78"/>
        <v>33</v>
      </c>
      <c r="AN984" s="1">
        <v>16</v>
      </c>
      <c r="AO984" s="1">
        <v>2</v>
      </c>
      <c r="AP984" s="20">
        <f t="shared" si="79"/>
        <v>98.7</v>
      </c>
      <c r="AQ984" s="1">
        <v>0</v>
      </c>
    </row>
    <row r="985" spans="1:43" ht="16" x14ac:dyDescent="0.2">
      <c r="A985" t="s">
        <v>27790</v>
      </c>
      <c r="B985" t="s">
        <v>33771</v>
      </c>
      <c r="C985" s="1" t="s">
        <v>532</v>
      </c>
      <c r="E985" s="9" t="s">
        <v>33776</v>
      </c>
      <c r="F985" s="14" t="s">
        <v>33785</v>
      </c>
      <c r="G985" s="13" t="s">
        <v>33780</v>
      </c>
      <c r="H985" s="14" t="s">
        <v>33786</v>
      </c>
      <c r="I985" s="13" t="s">
        <v>33782</v>
      </c>
      <c r="J985" s="15">
        <v>60184</v>
      </c>
      <c r="K985" t="s">
        <v>5612</v>
      </c>
      <c r="L985" t="s">
        <v>5640</v>
      </c>
      <c r="M985" t="s">
        <v>5641</v>
      </c>
      <c r="N985" t="s">
        <v>5615</v>
      </c>
      <c r="O985" t="s">
        <v>5642</v>
      </c>
      <c r="P985" t="s">
        <v>5643</v>
      </c>
      <c r="Q985" t="s">
        <v>5644</v>
      </c>
      <c r="S985" t="s">
        <v>691</v>
      </c>
      <c r="T985" s="1" t="s">
        <v>532</v>
      </c>
      <c r="U985" s="1">
        <v>95204</v>
      </c>
      <c r="V985" t="s">
        <v>27789</v>
      </c>
      <c r="W985" s="4">
        <v>0.57999999999999996</v>
      </c>
      <c r="X985" s="1">
        <v>1071</v>
      </c>
      <c r="Y985" s="1">
        <v>57</v>
      </c>
      <c r="Z985" s="1">
        <v>16</v>
      </c>
      <c r="AA985" s="1">
        <v>16</v>
      </c>
      <c r="AB985" s="6">
        <f t="shared" si="77"/>
        <v>1.4939309056956116E-2</v>
      </c>
      <c r="AC985" s="6">
        <f t="shared" si="75"/>
        <v>1.4939309056956116E-2</v>
      </c>
      <c r="AD985" s="26">
        <f t="shared" si="76"/>
        <v>214.20000000000002</v>
      </c>
      <c r="AE985" s="1">
        <v>14</v>
      </c>
      <c r="AF985" s="1">
        <v>14</v>
      </c>
      <c r="AG985" s="1">
        <v>2</v>
      </c>
      <c r="AH985" s="1">
        <v>6</v>
      </c>
      <c r="AI985" s="1">
        <v>0</v>
      </c>
      <c r="AJ985" s="1">
        <v>0</v>
      </c>
      <c r="AK985" s="1">
        <v>1</v>
      </c>
      <c r="AL985" s="1">
        <v>1</v>
      </c>
      <c r="AM985" s="1">
        <f t="shared" si="78"/>
        <v>1</v>
      </c>
      <c r="AN985" s="1">
        <v>1</v>
      </c>
      <c r="AO985" s="1">
        <v>0</v>
      </c>
      <c r="AP985" s="20">
        <f t="shared" si="79"/>
        <v>33.6</v>
      </c>
      <c r="AQ985" s="1">
        <v>1</v>
      </c>
    </row>
    <row r="986" spans="1:43" ht="16" x14ac:dyDescent="0.2">
      <c r="A986" t="s">
        <v>28687</v>
      </c>
      <c r="B986" t="s">
        <v>33771</v>
      </c>
      <c r="C986" s="1" t="s">
        <v>532</v>
      </c>
      <c r="E986" s="9" t="s">
        <v>33776</v>
      </c>
      <c r="F986" s="14" t="s">
        <v>33785</v>
      </c>
      <c r="G986" s="13" t="s">
        <v>33780</v>
      </c>
      <c r="H986" s="14" t="s">
        <v>33786</v>
      </c>
      <c r="I986" s="13" t="s">
        <v>33782</v>
      </c>
      <c r="J986" s="15">
        <v>60184</v>
      </c>
      <c r="K986" t="s">
        <v>5612</v>
      </c>
      <c r="L986" t="s">
        <v>5645</v>
      </c>
      <c r="M986" t="s">
        <v>5646</v>
      </c>
      <c r="N986" t="s">
        <v>5621</v>
      </c>
      <c r="O986" t="s">
        <v>5647</v>
      </c>
      <c r="P986" t="s">
        <v>5648</v>
      </c>
      <c r="Q986" t="s">
        <v>5649</v>
      </c>
      <c r="S986" t="s">
        <v>691</v>
      </c>
      <c r="T986" s="1" t="s">
        <v>532</v>
      </c>
      <c r="U986" s="1">
        <v>95206</v>
      </c>
      <c r="V986" t="s">
        <v>28686</v>
      </c>
      <c r="W986" s="4">
        <v>0.9</v>
      </c>
      <c r="X986" s="1">
        <v>537</v>
      </c>
      <c r="Y986" s="1">
        <v>94</v>
      </c>
      <c r="Z986" s="1">
        <v>68</v>
      </c>
      <c r="AA986" s="1">
        <v>50</v>
      </c>
      <c r="AB986" s="6">
        <f t="shared" si="77"/>
        <v>9.3109869646182494E-2</v>
      </c>
      <c r="AC986" s="6">
        <f t="shared" si="75"/>
        <v>9.3109869646182494E-2</v>
      </c>
      <c r="AD986" s="26">
        <f t="shared" si="76"/>
        <v>107.4</v>
      </c>
      <c r="AE986" s="1">
        <v>47</v>
      </c>
      <c r="AF986" s="1">
        <v>58</v>
      </c>
      <c r="AG986" s="1">
        <v>17</v>
      </c>
      <c r="AH986" s="1">
        <v>32</v>
      </c>
      <c r="AI986" s="1">
        <v>0</v>
      </c>
      <c r="AJ986" s="1">
        <v>0</v>
      </c>
      <c r="AK986" s="1">
        <v>15</v>
      </c>
      <c r="AL986" s="1">
        <v>36</v>
      </c>
      <c r="AM986" s="1">
        <f t="shared" si="78"/>
        <v>36</v>
      </c>
      <c r="AN986" s="1">
        <v>16</v>
      </c>
      <c r="AO986" s="1">
        <v>2</v>
      </c>
      <c r="AP986" s="20">
        <f t="shared" si="79"/>
        <v>105</v>
      </c>
      <c r="AQ986" s="1">
        <v>2</v>
      </c>
    </row>
    <row r="987" spans="1:43" ht="16" x14ac:dyDescent="0.2">
      <c r="A987" t="s">
        <v>30753</v>
      </c>
      <c r="B987" t="s">
        <v>33771</v>
      </c>
      <c r="C987" s="1" t="s">
        <v>532</v>
      </c>
      <c r="E987" s="9" t="s">
        <v>33776</v>
      </c>
      <c r="F987" s="14" t="s">
        <v>33785</v>
      </c>
      <c r="G987" s="13" t="s">
        <v>33780</v>
      </c>
      <c r="H987" s="14" t="s">
        <v>33786</v>
      </c>
      <c r="I987" s="13" t="s">
        <v>33782</v>
      </c>
      <c r="J987" s="15">
        <v>60184</v>
      </c>
      <c r="K987" t="s">
        <v>5612</v>
      </c>
      <c r="L987" t="s">
        <v>5650</v>
      </c>
      <c r="M987" t="s">
        <v>5651</v>
      </c>
      <c r="N987" t="s">
        <v>5621</v>
      </c>
      <c r="O987" t="s">
        <v>5652</v>
      </c>
      <c r="P987" t="s">
        <v>5653</v>
      </c>
      <c r="Q987" t="s">
        <v>5654</v>
      </c>
      <c r="S987" t="s">
        <v>691</v>
      </c>
      <c r="T987" s="1" t="s">
        <v>532</v>
      </c>
      <c r="U987" s="1">
        <v>95206</v>
      </c>
      <c r="V987" t="s">
        <v>30752</v>
      </c>
      <c r="W987" s="4">
        <v>0.77</v>
      </c>
      <c r="X987" s="1">
        <v>1964</v>
      </c>
      <c r="Y987" s="1">
        <v>119</v>
      </c>
      <c r="Z987" s="1">
        <v>65</v>
      </c>
      <c r="AA987" s="1">
        <v>46</v>
      </c>
      <c r="AB987" s="6">
        <f t="shared" si="77"/>
        <v>2.3421588594704685E-2</v>
      </c>
      <c r="AC987" s="6">
        <f t="shared" si="75"/>
        <v>2.3421588594704685E-2</v>
      </c>
      <c r="AD987" s="26">
        <f t="shared" si="76"/>
        <v>392.8</v>
      </c>
      <c r="AE987" s="1">
        <v>45</v>
      </c>
      <c r="AF987" s="1">
        <v>57</v>
      </c>
      <c r="AG987" s="1">
        <v>18</v>
      </c>
      <c r="AH987" s="1">
        <v>42</v>
      </c>
      <c r="AI987" s="1">
        <v>0</v>
      </c>
      <c r="AJ987" s="1">
        <v>0</v>
      </c>
      <c r="AK987" s="1">
        <v>15</v>
      </c>
      <c r="AL987" s="1">
        <v>36</v>
      </c>
      <c r="AM987" s="1">
        <f t="shared" si="78"/>
        <v>36</v>
      </c>
      <c r="AN987" s="1">
        <v>16</v>
      </c>
      <c r="AO987" s="1">
        <v>1</v>
      </c>
      <c r="AP987" s="20">
        <f t="shared" si="79"/>
        <v>96.600000000000009</v>
      </c>
      <c r="AQ987" s="1">
        <v>0</v>
      </c>
    </row>
    <row r="988" spans="1:43" ht="16" x14ac:dyDescent="0.2">
      <c r="A988" t="s">
        <v>31541</v>
      </c>
      <c r="B988" t="s">
        <v>33771</v>
      </c>
      <c r="C988" s="1" t="s">
        <v>532</v>
      </c>
      <c r="E988" s="9" t="s">
        <v>33776</v>
      </c>
      <c r="F988" s="14" t="s">
        <v>33785</v>
      </c>
      <c r="G988" s="13" t="s">
        <v>33780</v>
      </c>
      <c r="H988" s="14" t="s">
        <v>33786</v>
      </c>
      <c r="I988" s="13" t="s">
        <v>33782</v>
      </c>
      <c r="J988" s="15">
        <v>60184</v>
      </c>
      <c r="K988" t="s">
        <v>5612</v>
      </c>
      <c r="L988" t="s">
        <v>2293</v>
      </c>
      <c r="M988" t="s">
        <v>5655</v>
      </c>
      <c r="N988" t="s">
        <v>5621</v>
      </c>
      <c r="O988" t="s">
        <v>5656</v>
      </c>
      <c r="P988" t="s">
        <v>5657</v>
      </c>
      <c r="Q988" t="s">
        <v>5658</v>
      </c>
      <c r="S988" t="s">
        <v>691</v>
      </c>
      <c r="T988" s="1" t="s">
        <v>532</v>
      </c>
      <c r="U988" s="1">
        <v>95204</v>
      </c>
      <c r="V988" t="e">
        <v>#N/A</v>
      </c>
      <c r="W988" s="4">
        <v>0.87</v>
      </c>
      <c r="X988" s="1">
        <v>605</v>
      </c>
      <c r="Y988" s="1">
        <v>157</v>
      </c>
      <c r="Z988" s="1">
        <v>115</v>
      </c>
      <c r="AA988" s="1">
        <v>79</v>
      </c>
      <c r="AB988" s="6">
        <f t="shared" si="77"/>
        <v>0.13057851239669421</v>
      </c>
      <c r="AC988" s="6">
        <f t="shared" si="75"/>
        <v>0.13057851239669421</v>
      </c>
      <c r="AD988" s="26">
        <f t="shared" si="76"/>
        <v>121</v>
      </c>
      <c r="AE988" s="1">
        <v>78</v>
      </c>
      <c r="AF988" s="1">
        <v>107</v>
      </c>
      <c r="AG988" s="1">
        <v>33</v>
      </c>
      <c r="AH988" s="1">
        <v>106</v>
      </c>
      <c r="AI988" s="1">
        <v>5</v>
      </c>
      <c r="AJ988" s="1">
        <v>11</v>
      </c>
      <c r="AK988" s="1">
        <v>24</v>
      </c>
      <c r="AL988" s="1">
        <v>58</v>
      </c>
      <c r="AM988" s="1">
        <f t="shared" si="78"/>
        <v>69</v>
      </c>
      <c r="AN988" s="1">
        <v>11</v>
      </c>
      <c r="AO988" s="1">
        <v>8</v>
      </c>
      <c r="AP988" s="20">
        <f t="shared" si="79"/>
        <v>165.9</v>
      </c>
      <c r="AQ988" s="1">
        <v>0</v>
      </c>
    </row>
    <row r="989" spans="1:43" ht="16" x14ac:dyDescent="0.2">
      <c r="A989" t="s">
        <v>27034</v>
      </c>
      <c r="B989" t="s">
        <v>33771</v>
      </c>
      <c r="C989" s="1" t="s">
        <v>532</v>
      </c>
      <c r="E989" s="9" t="s">
        <v>33776</v>
      </c>
      <c r="F989" s="14" t="s">
        <v>33785</v>
      </c>
      <c r="G989" s="13" t="s">
        <v>33780</v>
      </c>
      <c r="H989" s="14" t="s">
        <v>33786</v>
      </c>
      <c r="I989" s="13" t="s">
        <v>33782</v>
      </c>
      <c r="J989" s="15">
        <v>60184</v>
      </c>
      <c r="K989" t="s">
        <v>5612</v>
      </c>
      <c r="L989" t="s">
        <v>5659</v>
      </c>
      <c r="M989" t="s">
        <v>5660</v>
      </c>
      <c r="N989" t="s">
        <v>5615</v>
      </c>
      <c r="O989" t="s">
        <v>5661</v>
      </c>
      <c r="P989" t="s">
        <v>5662</v>
      </c>
      <c r="Q989" t="s">
        <v>5663</v>
      </c>
      <c r="S989" t="s">
        <v>691</v>
      </c>
      <c r="T989" s="1" t="s">
        <v>532</v>
      </c>
      <c r="U989" s="1">
        <v>95215</v>
      </c>
      <c r="V989" t="e">
        <v>#N/A</v>
      </c>
      <c r="W989" s="4">
        <v>0.78</v>
      </c>
      <c r="X989" s="1">
        <v>813</v>
      </c>
      <c r="Y989" s="1">
        <v>85</v>
      </c>
      <c r="Z989" s="1">
        <v>52</v>
      </c>
      <c r="AA989" s="1">
        <v>39</v>
      </c>
      <c r="AB989" s="6">
        <f t="shared" si="77"/>
        <v>4.797047970479705E-2</v>
      </c>
      <c r="AC989" s="6">
        <f t="shared" si="75"/>
        <v>4.797047970479705E-2</v>
      </c>
      <c r="AD989" s="26">
        <f t="shared" si="76"/>
        <v>162.60000000000002</v>
      </c>
      <c r="AE989" s="1">
        <v>39</v>
      </c>
      <c r="AF989" s="1">
        <v>52</v>
      </c>
      <c r="AG989" s="1">
        <v>20</v>
      </c>
      <c r="AH989" s="1">
        <v>79</v>
      </c>
      <c r="AI989" s="1">
        <v>2</v>
      </c>
      <c r="AJ989" s="1">
        <v>8</v>
      </c>
      <c r="AK989" s="1">
        <v>8</v>
      </c>
      <c r="AL989" s="1">
        <v>13</v>
      </c>
      <c r="AM989" s="1">
        <f t="shared" si="78"/>
        <v>21</v>
      </c>
      <c r="AN989" s="1">
        <v>13</v>
      </c>
      <c r="AO989" s="1">
        <v>1</v>
      </c>
      <c r="AP989" s="20">
        <f t="shared" si="79"/>
        <v>81.900000000000006</v>
      </c>
      <c r="AQ989" s="1">
        <v>0</v>
      </c>
    </row>
    <row r="990" spans="1:43" ht="16" x14ac:dyDescent="0.2">
      <c r="A990" t="s">
        <v>28156</v>
      </c>
      <c r="B990" t="s">
        <v>33771</v>
      </c>
      <c r="C990" s="1" t="s">
        <v>532</v>
      </c>
      <c r="E990" s="9" t="s">
        <v>33776</v>
      </c>
      <c r="F990" s="14" t="s">
        <v>33785</v>
      </c>
      <c r="G990" s="13" t="s">
        <v>33780</v>
      </c>
      <c r="H990" s="14" t="s">
        <v>33786</v>
      </c>
      <c r="I990" s="13" t="s">
        <v>33782</v>
      </c>
      <c r="J990" s="15">
        <v>60184</v>
      </c>
      <c r="K990" t="s">
        <v>5612</v>
      </c>
      <c r="L990" t="s">
        <v>5664</v>
      </c>
      <c r="M990" t="s">
        <v>5614</v>
      </c>
      <c r="O990" t="s">
        <v>5616</v>
      </c>
      <c r="P990" t="s">
        <v>5665</v>
      </c>
      <c r="Q990" t="s">
        <v>5666</v>
      </c>
      <c r="S990" t="s">
        <v>691</v>
      </c>
      <c r="T990" s="1" t="s">
        <v>532</v>
      </c>
      <c r="U990" s="1">
        <v>95205</v>
      </c>
      <c r="V990" t="s">
        <v>28155</v>
      </c>
      <c r="W990" s="4">
        <v>0.9</v>
      </c>
      <c r="X990" s="1">
        <v>600</v>
      </c>
      <c r="Y990" s="1">
        <v>110</v>
      </c>
      <c r="Z990" s="1">
        <v>70</v>
      </c>
      <c r="AA990" s="1">
        <v>50</v>
      </c>
      <c r="AB990" s="6">
        <f t="shared" si="77"/>
        <v>8.3333333333333329E-2</v>
      </c>
      <c r="AC990" s="6">
        <f t="shared" si="75"/>
        <v>8.3333333333333329E-2</v>
      </c>
      <c r="AD990" s="26">
        <f t="shared" si="76"/>
        <v>120</v>
      </c>
      <c r="AE990" s="1">
        <v>49</v>
      </c>
      <c r="AF990" s="1">
        <v>65</v>
      </c>
      <c r="AG990" s="1">
        <v>21</v>
      </c>
      <c r="AH990" s="1">
        <v>57</v>
      </c>
      <c r="AI990" s="1">
        <v>0</v>
      </c>
      <c r="AJ990" s="1">
        <v>0</v>
      </c>
      <c r="AK990" s="1">
        <v>21</v>
      </c>
      <c r="AL990" s="1">
        <v>47</v>
      </c>
      <c r="AM990" s="1">
        <f t="shared" si="78"/>
        <v>47</v>
      </c>
      <c r="AN990" s="1">
        <v>11</v>
      </c>
      <c r="AO990" s="1">
        <v>0</v>
      </c>
      <c r="AP990" s="20">
        <f t="shared" si="79"/>
        <v>105</v>
      </c>
      <c r="AQ990" s="1">
        <v>0</v>
      </c>
    </row>
    <row r="991" spans="1:43" ht="16" x14ac:dyDescent="0.2">
      <c r="A991" t="s">
        <v>28476</v>
      </c>
      <c r="B991" t="s">
        <v>33771</v>
      </c>
      <c r="C991" s="1" t="s">
        <v>532</v>
      </c>
      <c r="E991" s="9" t="s">
        <v>33776</v>
      </c>
      <c r="F991" s="14" t="s">
        <v>33785</v>
      </c>
      <c r="G991" s="13" t="s">
        <v>33780</v>
      </c>
      <c r="H991" s="14" t="s">
        <v>33786</v>
      </c>
      <c r="I991" s="13" t="s">
        <v>33782</v>
      </c>
      <c r="J991" s="15">
        <v>60184</v>
      </c>
      <c r="K991" t="s">
        <v>5612</v>
      </c>
      <c r="L991" t="s">
        <v>5667</v>
      </c>
      <c r="M991" t="s">
        <v>5668</v>
      </c>
      <c r="N991" t="s">
        <v>5621</v>
      </c>
      <c r="O991" t="s">
        <v>5669</v>
      </c>
      <c r="P991" t="s">
        <v>5670</v>
      </c>
      <c r="Q991" t="s">
        <v>5671</v>
      </c>
      <c r="S991" t="s">
        <v>691</v>
      </c>
      <c r="T991" s="1" t="s">
        <v>532</v>
      </c>
      <c r="U991" s="1">
        <v>95207</v>
      </c>
      <c r="V991" t="e">
        <v>#N/A</v>
      </c>
      <c r="W991" s="4">
        <v>0.79</v>
      </c>
      <c r="X991" s="1">
        <v>557</v>
      </c>
      <c r="Y991" s="1">
        <v>60</v>
      </c>
      <c r="Z991" s="1">
        <v>26</v>
      </c>
      <c r="AA991" s="1">
        <v>21</v>
      </c>
      <c r="AB991" s="6">
        <f t="shared" si="77"/>
        <v>3.7701974865350089E-2</v>
      </c>
      <c r="AC991" s="6">
        <f t="shared" si="75"/>
        <v>3.7701974865350089E-2</v>
      </c>
      <c r="AD991" s="26">
        <f t="shared" si="76"/>
        <v>111.4</v>
      </c>
      <c r="AE991" s="1">
        <v>19</v>
      </c>
      <c r="AF991" s="1">
        <v>24</v>
      </c>
      <c r="AG991" s="1">
        <v>12</v>
      </c>
      <c r="AH991" s="1">
        <v>45</v>
      </c>
      <c r="AI991" s="1">
        <v>0</v>
      </c>
      <c r="AJ991" s="1">
        <v>0</v>
      </c>
      <c r="AK991" s="1">
        <v>2</v>
      </c>
      <c r="AL991" s="1">
        <v>2</v>
      </c>
      <c r="AM991" s="1">
        <f t="shared" si="78"/>
        <v>2</v>
      </c>
      <c r="AN991" s="1">
        <v>5</v>
      </c>
      <c r="AO991" s="1">
        <v>1</v>
      </c>
      <c r="AP991" s="20">
        <f t="shared" si="79"/>
        <v>44.1</v>
      </c>
      <c r="AQ991" s="1">
        <v>3</v>
      </c>
    </row>
    <row r="992" spans="1:43" ht="16" x14ac:dyDescent="0.2">
      <c r="A992" t="s">
        <v>28970</v>
      </c>
      <c r="B992" t="s">
        <v>33771</v>
      </c>
      <c r="C992" s="1" t="s">
        <v>532</v>
      </c>
      <c r="E992" s="9" t="s">
        <v>33776</v>
      </c>
      <c r="F992" s="14" t="s">
        <v>33785</v>
      </c>
      <c r="G992" s="13" t="s">
        <v>33780</v>
      </c>
      <c r="H992" s="14" t="s">
        <v>33786</v>
      </c>
      <c r="I992" s="13" t="s">
        <v>33782</v>
      </c>
      <c r="J992" s="15">
        <v>60184</v>
      </c>
      <c r="K992" t="s">
        <v>5612</v>
      </c>
      <c r="L992" t="s">
        <v>5672</v>
      </c>
      <c r="M992" t="s">
        <v>5673</v>
      </c>
      <c r="N992" t="s">
        <v>5621</v>
      </c>
      <c r="O992" t="s">
        <v>5674</v>
      </c>
      <c r="P992" t="s">
        <v>5675</v>
      </c>
      <c r="Q992" t="s">
        <v>5676</v>
      </c>
      <c r="S992" t="s">
        <v>691</v>
      </c>
      <c r="T992" s="1" t="s">
        <v>532</v>
      </c>
      <c r="U992" s="1">
        <v>95215</v>
      </c>
      <c r="V992" t="e">
        <v>#N/A</v>
      </c>
      <c r="W992" s="4">
        <v>0.73</v>
      </c>
      <c r="X992" s="1">
        <v>2031</v>
      </c>
      <c r="Y992" s="1">
        <v>117</v>
      </c>
      <c r="Z992" s="1">
        <v>67</v>
      </c>
      <c r="AA992" s="1">
        <v>49</v>
      </c>
      <c r="AB992" s="6">
        <f t="shared" si="77"/>
        <v>2.4126046282619398E-2</v>
      </c>
      <c r="AC992" s="6">
        <f t="shared" si="75"/>
        <v>2.4126046282619398E-2</v>
      </c>
      <c r="AD992" s="26">
        <f t="shared" si="76"/>
        <v>406.20000000000005</v>
      </c>
      <c r="AE992" s="1">
        <v>47</v>
      </c>
      <c r="AF992" s="1">
        <v>63</v>
      </c>
      <c r="AG992" s="1">
        <v>16</v>
      </c>
      <c r="AH992" s="1">
        <v>49</v>
      </c>
      <c r="AI992" s="1">
        <v>1</v>
      </c>
      <c r="AJ992" s="1">
        <v>2</v>
      </c>
      <c r="AK992" s="1">
        <v>21</v>
      </c>
      <c r="AL992" s="1">
        <v>53</v>
      </c>
      <c r="AM992" s="1">
        <f t="shared" si="78"/>
        <v>55</v>
      </c>
      <c r="AN992" s="1">
        <v>11</v>
      </c>
      <c r="AO992" s="1">
        <v>1</v>
      </c>
      <c r="AP992" s="20">
        <f t="shared" si="79"/>
        <v>102.9</v>
      </c>
      <c r="AQ992" s="1">
        <v>0</v>
      </c>
    </row>
    <row r="993" spans="1:43" ht="16" x14ac:dyDescent="0.2">
      <c r="A993" t="s">
        <v>30658</v>
      </c>
      <c r="B993" t="s">
        <v>33771</v>
      </c>
      <c r="C993" s="1" t="s">
        <v>532</v>
      </c>
      <c r="E993" s="9" t="s">
        <v>33776</v>
      </c>
      <c r="F993" s="14" t="s">
        <v>33785</v>
      </c>
      <c r="G993" s="13" t="s">
        <v>33780</v>
      </c>
      <c r="H993" s="14" t="s">
        <v>33786</v>
      </c>
      <c r="I993" s="13" t="s">
        <v>33782</v>
      </c>
      <c r="J993" s="15">
        <v>60184</v>
      </c>
      <c r="K993" t="s">
        <v>5612</v>
      </c>
      <c r="L993" t="s">
        <v>5677</v>
      </c>
      <c r="M993" t="s">
        <v>5678</v>
      </c>
      <c r="N993" t="s">
        <v>5679</v>
      </c>
      <c r="O993" t="s">
        <v>5680</v>
      </c>
      <c r="P993" t="s">
        <v>5681</v>
      </c>
      <c r="Q993" t="s">
        <v>5682</v>
      </c>
      <c r="S993" t="s">
        <v>691</v>
      </c>
      <c r="T993" s="1" t="s">
        <v>532</v>
      </c>
      <c r="U993" s="1">
        <v>95212</v>
      </c>
      <c r="V993" t="e">
        <v>#N/A</v>
      </c>
      <c r="W993" s="4">
        <v>0.75</v>
      </c>
      <c r="X993" s="1">
        <v>937</v>
      </c>
      <c r="Y993" s="1">
        <v>139</v>
      </c>
      <c r="Z993" s="1">
        <v>84</v>
      </c>
      <c r="AA993" s="1">
        <v>64</v>
      </c>
      <c r="AB993" s="6">
        <f t="shared" si="77"/>
        <v>6.8303094983991466E-2</v>
      </c>
      <c r="AC993" s="6">
        <f t="shared" si="75"/>
        <v>6.8303094983991466E-2</v>
      </c>
      <c r="AD993" s="26">
        <f t="shared" si="76"/>
        <v>187.4</v>
      </c>
      <c r="AE993" s="1">
        <v>59</v>
      </c>
      <c r="AF993" s="1">
        <v>73</v>
      </c>
      <c r="AG993" s="1">
        <v>13</v>
      </c>
      <c r="AH993" s="1">
        <v>46</v>
      </c>
      <c r="AI993" s="1">
        <v>0</v>
      </c>
      <c r="AJ993" s="1">
        <v>0</v>
      </c>
      <c r="AK993" s="1">
        <v>12</v>
      </c>
      <c r="AL993" s="1">
        <v>30</v>
      </c>
      <c r="AM993" s="1">
        <f t="shared" si="78"/>
        <v>30</v>
      </c>
      <c r="AN993" s="1">
        <v>13</v>
      </c>
      <c r="AO993" s="1">
        <v>3</v>
      </c>
      <c r="AP993" s="20">
        <f t="shared" si="79"/>
        <v>134.4</v>
      </c>
      <c r="AQ993" s="1">
        <v>0</v>
      </c>
    </row>
    <row r="994" spans="1:43" ht="16" x14ac:dyDescent="0.2">
      <c r="A994" t="s">
        <v>32680</v>
      </c>
      <c r="B994" t="s">
        <v>33771</v>
      </c>
      <c r="C994" s="1" t="s">
        <v>532</v>
      </c>
      <c r="E994" s="9" t="s">
        <v>33776</v>
      </c>
      <c r="F994" s="14" t="s">
        <v>33785</v>
      </c>
      <c r="G994" s="13" t="s">
        <v>33780</v>
      </c>
      <c r="H994" s="14" t="s">
        <v>33786</v>
      </c>
      <c r="I994" s="13" t="s">
        <v>33782</v>
      </c>
      <c r="J994" s="15">
        <v>60184</v>
      </c>
      <c r="K994" t="s">
        <v>5612</v>
      </c>
      <c r="L994" t="s">
        <v>5685</v>
      </c>
      <c r="M994" t="s">
        <v>5660</v>
      </c>
      <c r="N994" t="s">
        <v>5621</v>
      </c>
      <c r="O994" t="s">
        <v>5661</v>
      </c>
      <c r="P994" t="s">
        <v>5662</v>
      </c>
      <c r="Q994" t="s">
        <v>5686</v>
      </c>
      <c r="S994" t="s">
        <v>691</v>
      </c>
      <c r="T994" s="1" t="s">
        <v>532</v>
      </c>
      <c r="U994" s="1">
        <v>95205</v>
      </c>
      <c r="V994" t="e">
        <v>#N/A</v>
      </c>
      <c r="W994" s="4">
        <v>0.89</v>
      </c>
      <c r="X994" s="1">
        <v>600</v>
      </c>
      <c r="Y994" s="1">
        <v>86</v>
      </c>
      <c r="Z994" s="1">
        <v>61</v>
      </c>
      <c r="AA994" s="1">
        <v>42</v>
      </c>
      <c r="AB994" s="6">
        <f t="shared" si="77"/>
        <v>7.0000000000000007E-2</v>
      </c>
      <c r="AC994" s="6">
        <f t="shared" si="75"/>
        <v>7.0000000000000007E-2</v>
      </c>
      <c r="AD994" s="26">
        <f t="shared" si="76"/>
        <v>120</v>
      </c>
      <c r="AE994" s="1">
        <v>41</v>
      </c>
      <c r="AF994" s="1">
        <v>59</v>
      </c>
      <c r="AG994" s="1">
        <v>21</v>
      </c>
      <c r="AH994" s="1">
        <v>59</v>
      </c>
      <c r="AI994" s="1">
        <v>0</v>
      </c>
      <c r="AJ994" s="1">
        <v>0</v>
      </c>
      <c r="AK994" s="1">
        <v>7</v>
      </c>
      <c r="AL994" s="1">
        <v>22</v>
      </c>
      <c r="AM994" s="1">
        <f t="shared" si="78"/>
        <v>22</v>
      </c>
      <c r="AN994" s="1">
        <v>4</v>
      </c>
      <c r="AO994" s="1">
        <v>5</v>
      </c>
      <c r="AP994" s="20">
        <f t="shared" si="79"/>
        <v>88.2</v>
      </c>
      <c r="AQ994" s="1">
        <v>1</v>
      </c>
    </row>
    <row r="995" spans="1:43" ht="16" x14ac:dyDescent="0.2">
      <c r="A995" t="s">
        <v>27396</v>
      </c>
      <c r="B995" t="s">
        <v>33771</v>
      </c>
      <c r="C995" s="1" t="s">
        <v>532</v>
      </c>
      <c r="E995" s="9" t="s">
        <v>33776</v>
      </c>
      <c r="F995" s="14" t="s">
        <v>33785</v>
      </c>
      <c r="G995" s="13" t="s">
        <v>33780</v>
      </c>
      <c r="H995" s="14" t="s">
        <v>33786</v>
      </c>
      <c r="I995" s="13" t="s">
        <v>33782</v>
      </c>
      <c r="J995" s="15">
        <v>60184</v>
      </c>
      <c r="K995" t="s">
        <v>5612</v>
      </c>
      <c r="L995" t="s">
        <v>5012</v>
      </c>
      <c r="M995" t="s">
        <v>5626</v>
      </c>
      <c r="N995" t="s">
        <v>5615</v>
      </c>
      <c r="O995" t="s">
        <v>5627</v>
      </c>
      <c r="P995" t="s">
        <v>5628</v>
      </c>
      <c r="Q995" t="s">
        <v>5687</v>
      </c>
      <c r="S995" t="s">
        <v>691</v>
      </c>
      <c r="T995" s="1" t="s">
        <v>532</v>
      </c>
      <c r="U995" s="1">
        <v>95205</v>
      </c>
      <c r="V995" t="s">
        <v>27395</v>
      </c>
      <c r="W995" s="4">
        <v>0.79</v>
      </c>
      <c r="X995" s="1">
        <v>571</v>
      </c>
      <c r="Y995" s="1">
        <v>114</v>
      </c>
      <c r="Z995" s="1">
        <v>79</v>
      </c>
      <c r="AA995" s="1">
        <v>53</v>
      </c>
      <c r="AB995" s="6">
        <f t="shared" si="77"/>
        <v>9.2819614711033269E-2</v>
      </c>
      <c r="AC995" s="6">
        <f t="shared" si="75"/>
        <v>9.2819614711033269E-2</v>
      </c>
      <c r="AD995" s="26">
        <f t="shared" si="76"/>
        <v>114.2</v>
      </c>
      <c r="AE995" s="1">
        <v>52</v>
      </c>
      <c r="AF995" s="1">
        <v>70</v>
      </c>
      <c r="AG995" s="1">
        <v>22</v>
      </c>
      <c r="AH995" s="1">
        <v>60</v>
      </c>
      <c r="AI995" s="1">
        <v>0</v>
      </c>
      <c r="AJ995" s="1">
        <v>0</v>
      </c>
      <c r="AK995" s="1">
        <v>20</v>
      </c>
      <c r="AL995" s="1">
        <v>57</v>
      </c>
      <c r="AM995" s="1">
        <f t="shared" si="78"/>
        <v>57</v>
      </c>
      <c r="AN995" s="1">
        <v>29</v>
      </c>
      <c r="AO995" s="1">
        <v>2</v>
      </c>
      <c r="AP995" s="20">
        <f t="shared" si="79"/>
        <v>111.30000000000001</v>
      </c>
      <c r="AQ995" s="1">
        <v>0</v>
      </c>
    </row>
    <row r="996" spans="1:43" ht="16" x14ac:dyDescent="0.2">
      <c r="A996" t="s">
        <v>28135</v>
      </c>
      <c r="B996" t="s">
        <v>33771</v>
      </c>
      <c r="C996" s="1" t="s">
        <v>532</v>
      </c>
      <c r="E996" s="9" t="s">
        <v>33776</v>
      </c>
      <c r="F996" s="14" t="s">
        <v>33785</v>
      </c>
      <c r="G996" s="13" t="s">
        <v>33780</v>
      </c>
      <c r="H996" s="14" t="s">
        <v>33786</v>
      </c>
      <c r="I996" s="13" t="s">
        <v>33782</v>
      </c>
      <c r="J996" s="15">
        <v>60184</v>
      </c>
      <c r="K996" t="s">
        <v>5612</v>
      </c>
      <c r="L996" t="s">
        <v>5688</v>
      </c>
      <c r="M996" t="s">
        <v>5689</v>
      </c>
      <c r="N996" t="s">
        <v>5621</v>
      </c>
      <c r="O996" t="s">
        <v>5690</v>
      </c>
      <c r="P996" t="s">
        <v>5691</v>
      </c>
      <c r="Q996" t="s">
        <v>5692</v>
      </c>
      <c r="S996" t="s">
        <v>691</v>
      </c>
      <c r="T996" s="1" t="s">
        <v>532</v>
      </c>
      <c r="U996" s="1">
        <v>95206</v>
      </c>
      <c r="V996" t="s">
        <v>28134</v>
      </c>
      <c r="W996" s="4">
        <v>0.91</v>
      </c>
      <c r="X996" s="1">
        <v>769</v>
      </c>
      <c r="Y996" s="1">
        <v>136</v>
      </c>
      <c r="Z996" s="1">
        <v>100</v>
      </c>
      <c r="AA996" s="1">
        <v>67</v>
      </c>
      <c r="AB996" s="6">
        <f t="shared" si="77"/>
        <v>8.7126137841352411E-2</v>
      </c>
      <c r="AC996" s="6">
        <f t="shared" si="75"/>
        <v>8.7126137841352411E-2</v>
      </c>
      <c r="AD996" s="26">
        <f t="shared" si="76"/>
        <v>153.80000000000001</v>
      </c>
      <c r="AE996" s="1">
        <v>66</v>
      </c>
      <c r="AF996" s="1">
        <v>90</v>
      </c>
      <c r="AG996" s="1">
        <v>30</v>
      </c>
      <c r="AH996" s="1">
        <v>108</v>
      </c>
      <c r="AI996" s="1">
        <v>1</v>
      </c>
      <c r="AJ996" s="1">
        <v>3</v>
      </c>
      <c r="AK996" s="1">
        <v>28</v>
      </c>
      <c r="AL996" s="1">
        <v>70</v>
      </c>
      <c r="AM996" s="1">
        <f t="shared" si="78"/>
        <v>73</v>
      </c>
      <c r="AN996" s="1">
        <v>18</v>
      </c>
      <c r="AO996" s="1">
        <v>2</v>
      </c>
      <c r="AP996" s="20">
        <f t="shared" si="79"/>
        <v>140.70000000000002</v>
      </c>
      <c r="AQ996" s="1">
        <v>0</v>
      </c>
    </row>
    <row r="997" spans="1:43" ht="16" x14ac:dyDescent="0.2">
      <c r="A997" t="s">
        <v>28946</v>
      </c>
      <c r="B997" t="s">
        <v>33771</v>
      </c>
      <c r="C997" s="1" t="s">
        <v>532</v>
      </c>
      <c r="E997" s="9" t="s">
        <v>33776</v>
      </c>
      <c r="F997" s="14" t="s">
        <v>33785</v>
      </c>
      <c r="G997" s="13" t="s">
        <v>33780</v>
      </c>
      <c r="H997" s="14" t="s">
        <v>33786</v>
      </c>
      <c r="I997" s="13" t="s">
        <v>33782</v>
      </c>
      <c r="J997" s="15">
        <v>60184</v>
      </c>
      <c r="K997" t="s">
        <v>5612</v>
      </c>
      <c r="L997" t="s">
        <v>5693</v>
      </c>
      <c r="M997" t="s">
        <v>5694</v>
      </c>
      <c r="N997" t="s">
        <v>2631</v>
      </c>
      <c r="O997" t="s">
        <v>5695</v>
      </c>
      <c r="P997" t="s">
        <v>5696</v>
      </c>
      <c r="Q997" t="s">
        <v>5697</v>
      </c>
      <c r="S997" t="s">
        <v>691</v>
      </c>
      <c r="T997" s="1" t="s">
        <v>532</v>
      </c>
      <c r="U997" s="1">
        <v>95207</v>
      </c>
      <c r="V997" t="e">
        <v>#N/A</v>
      </c>
      <c r="W997" s="4">
        <v>0.76</v>
      </c>
      <c r="X997" s="1">
        <v>870</v>
      </c>
      <c r="Y997" s="1">
        <v>52</v>
      </c>
      <c r="Z997" s="1">
        <v>11</v>
      </c>
      <c r="AA997" s="1">
        <v>11</v>
      </c>
      <c r="AB997" s="6">
        <f t="shared" si="77"/>
        <v>1.264367816091954E-2</v>
      </c>
      <c r="AC997" s="6">
        <f t="shared" si="75"/>
        <v>1.264367816091954E-2</v>
      </c>
      <c r="AD997" s="26">
        <f t="shared" si="76"/>
        <v>174</v>
      </c>
      <c r="AE997" s="1">
        <v>11</v>
      </c>
      <c r="AF997" s="1">
        <v>11</v>
      </c>
      <c r="AG997" s="1">
        <v>2</v>
      </c>
      <c r="AH997" s="1">
        <v>8</v>
      </c>
      <c r="AI997" s="1">
        <v>0</v>
      </c>
      <c r="AJ997" s="1">
        <v>0</v>
      </c>
      <c r="AK997" s="1">
        <v>0</v>
      </c>
      <c r="AL997" s="1">
        <v>0</v>
      </c>
      <c r="AM997" s="1">
        <f t="shared" si="78"/>
        <v>0</v>
      </c>
      <c r="AN997" s="1">
        <v>2</v>
      </c>
      <c r="AO997" s="1">
        <v>0</v>
      </c>
      <c r="AP997" s="20">
        <f t="shared" si="79"/>
        <v>23.1</v>
      </c>
      <c r="AQ997" s="1">
        <v>0</v>
      </c>
    </row>
    <row r="998" spans="1:43" ht="16" x14ac:dyDescent="0.2">
      <c r="A998" t="s">
        <v>29717</v>
      </c>
      <c r="B998" t="s">
        <v>33771</v>
      </c>
      <c r="C998" s="1" t="s">
        <v>532</v>
      </c>
      <c r="E998" s="9" t="s">
        <v>33776</v>
      </c>
      <c r="F998" s="14" t="s">
        <v>33785</v>
      </c>
      <c r="G998" s="13" t="s">
        <v>33780</v>
      </c>
      <c r="H998" s="14" t="s">
        <v>33786</v>
      </c>
      <c r="I998" s="13" t="s">
        <v>33782</v>
      </c>
      <c r="J998" s="15">
        <v>60184</v>
      </c>
      <c r="K998" t="s">
        <v>5612</v>
      </c>
      <c r="L998" t="s">
        <v>5698</v>
      </c>
      <c r="M998" t="s">
        <v>5699</v>
      </c>
      <c r="N998" t="s">
        <v>5621</v>
      </c>
      <c r="O998" t="s">
        <v>5700</v>
      </c>
      <c r="P998" t="s">
        <v>5701</v>
      </c>
      <c r="Q998" t="s">
        <v>5702</v>
      </c>
      <c r="S998" t="s">
        <v>691</v>
      </c>
      <c r="T998" s="1" t="s">
        <v>532</v>
      </c>
      <c r="U998" s="1">
        <v>95204</v>
      </c>
      <c r="V998" t="e">
        <v>#N/A</v>
      </c>
      <c r="W998" s="4">
        <v>0.82</v>
      </c>
      <c r="X998" s="1">
        <v>582</v>
      </c>
      <c r="Y998" s="1">
        <v>110</v>
      </c>
      <c r="Z998" s="1">
        <v>65</v>
      </c>
      <c r="AA998" s="1">
        <v>48</v>
      </c>
      <c r="AB998" s="6">
        <f t="shared" si="77"/>
        <v>8.247422680412371E-2</v>
      </c>
      <c r="AC998" s="6">
        <f t="shared" si="75"/>
        <v>8.247422680412371E-2</v>
      </c>
      <c r="AD998" s="26">
        <f t="shared" si="76"/>
        <v>116.4</v>
      </c>
      <c r="AE998" s="1">
        <v>48</v>
      </c>
      <c r="AF998" s="1">
        <v>63</v>
      </c>
      <c r="AG998" s="1">
        <v>18</v>
      </c>
      <c r="AH998" s="1">
        <v>58</v>
      </c>
      <c r="AI998" s="1">
        <v>2</v>
      </c>
      <c r="AJ998" s="1">
        <v>4</v>
      </c>
      <c r="AK998" s="1">
        <v>16</v>
      </c>
      <c r="AL998" s="1">
        <v>42</v>
      </c>
      <c r="AM998" s="1">
        <f t="shared" si="78"/>
        <v>46</v>
      </c>
      <c r="AN998" s="1">
        <v>17</v>
      </c>
      <c r="AO998" s="1">
        <v>2</v>
      </c>
      <c r="AP998" s="20">
        <f t="shared" si="79"/>
        <v>100.80000000000001</v>
      </c>
      <c r="AQ998" s="1">
        <v>0</v>
      </c>
    </row>
    <row r="999" spans="1:43" ht="16" x14ac:dyDescent="0.2">
      <c r="A999" t="s">
        <v>30107</v>
      </c>
      <c r="B999" t="s">
        <v>33771</v>
      </c>
      <c r="C999" s="1" t="s">
        <v>532</v>
      </c>
      <c r="E999" s="9" t="s">
        <v>33776</v>
      </c>
      <c r="F999" s="14" t="s">
        <v>33785</v>
      </c>
      <c r="G999" s="13" t="s">
        <v>33780</v>
      </c>
      <c r="H999" s="14" t="s">
        <v>33786</v>
      </c>
      <c r="I999" s="13" t="s">
        <v>33782</v>
      </c>
      <c r="J999" s="15">
        <v>60184</v>
      </c>
      <c r="K999" t="s">
        <v>5612</v>
      </c>
      <c r="L999" t="s">
        <v>5703</v>
      </c>
      <c r="M999" t="s">
        <v>5704</v>
      </c>
      <c r="N999" t="s">
        <v>51</v>
      </c>
      <c r="O999" t="s">
        <v>5705</v>
      </c>
      <c r="Q999" t="s">
        <v>5706</v>
      </c>
      <c r="S999" t="s">
        <v>691</v>
      </c>
      <c r="T999" s="1" t="s">
        <v>532</v>
      </c>
      <c r="U999" s="1">
        <v>95207</v>
      </c>
      <c r="V999" t="e">
        <v>#N/A</v>
      </c>
      <c r="W999" s="4">
        <v>0.83</v>
      </c>
      <c r="X999" s="1">
        <v>532</v>
      </c>
      <c r="Y999" s="1">
        <v>83</v>
      </c>
      <c r="Z999" s="1">
        <v>29</v>
      </c>
      <c r="AA999" s="1">
        <v>22</v>
      </c>
      <c r="AB999" s="6">
        <f t="shared" si="77"/>
        <v>4.1353383458646614E-2</v>
      </c>
      <c r="AC999" s="6">
        <f t="shared" si="75"/>
        <v>4.1353383458646614E-2</v>
      </c>
      <c r="AD999" s="26">
        <f t="shared" si="76"/>
        <v>106.4</v>
      </c>
      <c r="AE999" s="1">
        <v>22</v>
      </c>
      <c r="AF999" s="1">
        <v>29</v>
      </c>
      <c r="AG999" s="1">
        <v>9</v>
      </c>
      <c r="AH999" s="1">
        <v>28</v>
      </c>
      <c r="AI999" s="1">
        <v>0</v>
      </c>
      <c r="AJ999" s="1">
        <v>0</v>
      </c>
      <c r="AK999" s="1">
        <v>2</v>
      </c>
      <c r="AL999" s="1">
        <v>3</v>
      </c>
      <c r="AM999" s="1">
        <f t="shared" si="78"/>
        <v>3</v>
      </c>
      <c r="AN999" s="1">
        <v>5</v>
      </c>
      <c r="AO999" s="1">
        <v>0</v>
      </c>
      <c r="AP999" s="20">
        <f t="shared" si="79"/>
        <v>46.2</v>
      </c>
      <c r="AQ999" s="1">
        <v>0</v>
      </c>
    </row>
    <row r="1000" spans="1:43" ht="16" x14ac:dyDescent="0.2">
      <c r="A1000" t="s">
        <v>30909</v>
      </c>
      <c r="B1000" t="s">
        <v>33771</v>
      </c>
      <c r="C1000" s="1" t="s">
        <v>532</v>
      </c>
      <c r="E1000" s="9" t="s">
        <v>33776</v>
      </c>
      <c r="F1000" s="14" t="s">
        <v>33785</v>
      </c>
      <c r="G1000" s="13" t="s">
        <v>33780</v>
      </c>
      <c r="H1000" s="14" t="s">
        <v>33786</v>
      </c>
      <c r="I1000" s="13" t="s">
        <v>33782</v>
      </c>
      <c r="J1000" s="15">
        <v>60184</v>
      </c>
      <c r="K1000" t="s">
        <v>5612</v>
      </c>
      <c r="L1000" t="s">
        <v>5707</v>
      </c>
      <c r="M1000" t="s">
        <v>5708</v>
      </c>
      <c r="N1000" t="s">
        <v>5615</v>
      </c>
      <c r="O1000" t="s">
        <v>5709</v>
      </c>
      <c r="P1000" t="s">
        <v>5710</v>
      </c>
      <c r="Q1000" t="s">
        <v>5711</v>
      </c>
      <c r="S1000" t="s">
        <v>691</v>
      </c>
      <c r="T1000" s="1" t="s">
        <v>532</v>
      </c>
      <c r="U1000" s="1">
        <v>95205</v>
      </c>
      <c r="V1000" t="s">
        <v>30908</v>
      </c>
      <c r="W1000" s="4">
        <v>0.83</v>
      </c>
      <c r="X1000" s="1">
        <v>877</v>
      </c>
      <c r="Y1000" s="1">
        <v>146</v>
      </c>
      <c r="Z1000" s="1">
        <v>89</v>
      </c>
      <c r="AA1000" s="1">
        <v>62</v>
      </c>
      <c r="AB1000" s="6">
        <f t="shared" si="77"/>
        <v>7.0695553021664762E-2</v>
      </c>
      <c r="AC1000" s="6">
        <f t="shared" si="75"/>
        <v>7.0695553021664762E-2</v>
      </c>
      <c r="AD1000" s="26">
        <f t="shared" si="76"/>
        <v>175.4</v>
      </c>
      <c r="AE1000" s="1">
        <v>61</v>
      </c>
      <c r="AF1000" s="1">
        <v>85</v>
      </c>
      <c r="AG1000" s="1">
        <v>38</v>
      </c>
      <c r="AH1000" s="1">
        <v>119</v>
      </c>
      <c r="AI1000" s="1">
        <v>10</v>
      </c>
      <c r="AJ1000" s="1">
        <v>37</v>
      </c>
      <c r="AK1000" s="1">
        <v>18</v>
      </c>
      <c r="AL1000" s="1">
        <v>31</v>
      </c>
      <c r="AM1000" s="1">
        <f t="shared" si="78"/>
        <v>68</v>
      </c>
      <c r="AN1000" s="1">
        <v>11</v>
      </c>
      <c r="AO1000" s="1">
        <v>8</v>
      </c>
      <c r="AP1000" s="20">
        <f t="shared" si="79"/>
        <v>130.20000000000002</v>
      </c>
      <c r="AQ1000" s="1">
        <v>0</v>
      </c>
    </row>
    <row r="1001" spans="1:43" ht="16" x14ac:dyDescent="0.2">
      <c r="A1001" t="s">
        <v>31790</v>
      </c>
      <c r="B1001" t="s">
        <v>33771</v>
      </c>
      <c r="C1001" s="1" t="s">
        <v>532</v>
      </c>
      <c r="E1001" s="9" t="s">
        <v>33776</v>
      </c>
      <c r="F1001" s="14" t="s">
        <v>33785</v>
      </c>
      <c r="G1001" s="13" t="s">
        <v>33780</v>
      </c>
      <c r="H1001" s="14" t="s">
        <v>33786</v>
      </c>
      <c r="I1001" s="13" t="s">
        <v>33782</v>
      </c>
      <c r="J1001" s="15">
        <v>60184</v>
      </c>
      <c r="K1001" t="s">
        <v>5612</v>
      </c>
      <c r="L1001" t="s">
        <v>5712</v>
      </c>
      <c r="M1001" t="s">
        <v>5713</v>
      </c>
      <c r="N1001" t="s">
        <v>5621</v>
      </c>
      <c r="O1001" t="s">
        <v>5714</v>
      </c>
      <c r="P1001" t="s">
        <v>5715</v>
      </c>
      <c r="Q1001" t="s">
        <v>5716</v>
      </c>
      <c r="S1001" t="s">
        <v>691</v>
      </c>
      <c r="T1001" s="1" t="s">
        <v>532</v>
      </c>
      <c r="U1001" s="1">
        <v>95206</v>
      </c>
      <c r="V1001" t="e">
        <v>#N/A</v>
      </c>
      <c r="W1001" s="4">
        <v>0.82</v>
      </c>
      <c r="X1001" s="1">
        <v>481</v>
      </c>
      <c r="Y1001" s="1">
        <v>52</v>
      </c>
      <c r="Z1001" s="1">
        <v>28</v>
      </c>
      <c r="AA1001" s="1">
        <v>22</v>
      </c>
      <c r="AB1001" s="6">
        <f t="shared" si="77"/>
        <v>4.5738045738045741E-2</v>
      </c>
      <c r="AC1001" s="6">
        <f t="shared" si="75"/>
        <v>4.5738045738045741E-2</v>
      </c>
      <c r="AD1001" s="26">
        <f t="shared" si="76"/>
        <v>96.2</v>
      </c>
      <c r="AE1001" s="1">
        <v>22</v>
      </c>
      <c r="AF1001" s="1">
        <v>28</v>
      </c>
      <c r="AG1001" s="1">
        <v>1</v>
      </c>
      <c r="AH1001" s="1">
        <v>4</v>
      </c>
      <c r="AI1001" s="1">
        <v>0</v>
      </c>
      <c r="AJ1001" s="1">
        <v>0</v>
      </c>
      <c r="AK1001" s="1">
        <v>3</v>
      </c>
      <c r="AL1001" s="1">
        <v>4</v>
      </c>
      <c r="AM1001" s="1">
        <f t="shared" si="78"/>
        <v>4</v>
      </c>
      <c r="AN1001" s="1">
        <v>9</v>
      </c>
      <c r="AO1001" s="1">
        <v>1</v>
      </c>
      <c r="AP1001" s="20">
        <f t="shared" si="79"/>
        <v>46.2</v>
      </c>
      <c r="AQ1001" s="1">
        <v>0</v>
      </c>
    </row>
    <row r="1002" spans="1:43" ht="16" x14ac:dyDescent="0.2">
      <c r="A1002" t="s">
        <v>28056</v>
      </c>
      <c r="B1002" t="s">
        <v>33771</v>
      </c>
      <c r="C1002" s="1" t="s">
        <v>532</v>
      </c>
      <c r="E1002" s="9" t="s">
        <v>33776</v>
      </c>
      <c r="F1002" s="14" t="s">
        <v>33785</v>
      </c>
      <c r="G1002" s="13" t="s">
        <v>33780</v>
      </c>
      <c r="H1002" s="14" t="s">
        <v>33786</v>
      </c>
      <c r="I1002" s="13" t="s">
        <v>33782</v>
      </c>
      <c r="J1002" s="15">
        <v>60184</v>
      </c>
      <c r="K1002" t="s">
        <v>5612</v>
      </c>
      <c r="L1002" t="s">
        <v>3960</v>
      </c>
      <c r="M1002" t="s">
        <v>5717</v>
      </c>
      <c r="N1002" t="s">
        <v>5621</v>
      </c>
      <c r="O1002" t="s">
        <v>5718</v>
      </c>
      <c r="P1002" t="s">
        <v>5719</v>
      </c>
      <c r="Q1002" t="s">
        <v>5720</v>
      </c>
      <c r="S1002" t="s">
        <v>691</v>
      </c>
      <c r="T1002" s="1" t="s">
        <v>532</v>
      </c>
      <c r="U1002" s="1">
        <v>95210</v>
      </c>
      <c r="V1002" t="e">
        <v>#N/A</v>
      </c>
      <c r="W1002" s="4">
        <v>0.89</v>
      </c>
      <c r="X1002" s="1">
        <v>489</v>
      </c>
      <c r="Y1002" s="1">
        <v>90</v>
      </c>
      <c r="Z1002" s="1">
        <v>29</v>
      </c>
      <c r="AA1002" s="1">
        <v>29</v>
      </c>
      <c r="AB1002" s="6">
        <f t="shared" si="77"/>
        <v>5.9304703476482618E-2</v>
      </c>
      <c r="AC1002" s="6">
        <f t="shared" si="75"/>
        <v>5.9304703476482618E-2</v>
      </c>
      <c r="AD1002" s="26">
        <f t="shared" si="76"/>
        <v>97.800000000000011</v>
      </c>
      <c r="AE1002" s="1">
        <v>27</v>
      </c>
      <c r="AF1002" s="1">
        <v>27</v>
      </c>
      <c r="AG1002" s="1">
        <v>7</v>
      </c>
      <c r="AH1002" s="1">
        <v>16</v>
      </c>
      <c r="AI1002" s="1">
        <v>0</v>
      </c>
      <c r="AJ1002" s="1">
        <v>0</v>
      </c>
      <c r="AK1002" s="1">
        <v>7</v>
      </c>
      <c r="AL1002" s="1">
        <v>10</v>
      </c>
      <c r="AM1002" s="1">
        <f t="shared" si="78"/>
        <v>10</v>
      </c>
      <c r="AN1002" s="1">
        <v>3</v>
      </c>
      <c r="AO1002" s="1">
        <v>1</v>
      </c>
      <c r="AP1002" s="20">
        <f t="shared" si="79"/>
        <v>60.900000000000006</v>
      </c>
      <c r="AQ1002" s="1">
        <v>1</v>
      </c>
    </row>
    <row r="1003" spans="1:43" ht="16" x14ac:dyDescent="0.2">
      <c r="A1003" t="s">
        <v>28467</v>
      </c>
      <c r="B1003" t="s">
        <v>33771</v>
      </c>
      <c r="C1003" s="1" t="s">
        <v>532</v>
      </c>
      <c r="E1003" s="9" t="s">
        <v>33776</v>
      </c>
      <c r="F1003" s="14" t="s">
        <v>33785</v>
      </c>
      <c r="G1003" s="13" t="s">
        <v>33780</v>
      </c>
      <c r="H1003" s="14" t="s">
        <v>33786</v>
      </c>
      <c r="I1003" s="13" t="s">
        <v>33782</v>
      </c>
      <c r="J1003" s="15">
        <v>60184</v>
      </c>
      <c r="K1003" t="s">
        <v>5612</v>
      </c>
      <c r="L1003" t="s">
        <v>5721</v>
      </c>
      <c r="M1003" t="s">
        <v>5722</v>
      </c>
      <c r="N1003" t="s">
        <v>5621</v>
      </c>
      <c r="O1003" t="s">
        <v>5723</v>
      </c>
      <c r="P1003" t="s">
        <v>5724</v>
      </c>
      <c r="Q1003" t="s">
        <v>5725</v>
      </c>
      <c r="S1003" t="s">
        <v>691</v>
      </c>
      <c r="T1003" s="1" t="s">
        <v>532</v>
      </c>
      <c r="U1003" s="1">
        <v>95205</v>
      </c>
      <c r="V1003" t="s">
        <v>28466</v>
      </c>
      <c r="W1003" s="4">
        <v>0.86</v>
      </c>
      <c r="X1003" s="1">
        <v>934</v>
      </c>
      <c r="Y1003" s="1">
        <v>159</v>
      </c>
      <c r="Z1003" s="1">
        <v>115</v>
      </c>
      <c r="AA1003" s="1">
        <v>88</v>
      </c>
      <c r="AB1003" s="6">
        <f t="shared" si="77"/>
        <v>9.421841541755889E-2</v>
      </c>
      <c r="AC1003" s="6">
        <f t="shared" si="75"/>
        <v>9.421841541755889E-2</v>
      </c>
      <c r="AD1003" s="26">
        <f t="shared" si="76"/>
        <v>186.8</v>
      </c>
      <c r="AE1003" s="1">
        <v>87</v>
      </c>
      <c r="AF1003" s="1">
        <v>110</v>
      </c>
      <c r="AG1003" s="1">
        <v>33</v>
      </c>
      <c r="AH1003" s="1">
        <v>89</v>
      </c>
      <c r="AI1003" s="1">
        <v>2</v>
      </c>
      <c r="AJ1003" s="1">
        <v>12</v>
      </c>
      <c r="AK1003" s="1">
        <v>23</v>
      </c>
      <c r="AL1003" s="1">
        <v>61</v>
      </c>
      <c r="AM1003" s="1">
        <f t="shared" si="78"/>
        <v>73</v>
      </c>
      <c r="AN1003" s="1">
        <v>10</v>
      </c>
      <c r="AO1003" s="1">
        <v>7</v>
      </c>
      <c r="AP1003" s="20">
        <f t="shared" si="79"/>
        <v>184.8</v>
      </c>
      <c r="AQ1003" s="1">
        <v>0</v>
      </c>
    </row>
    <row r="1004" spans="1:43" ht="16" x14ac:dyDescent="0.2">
      <c r="A1004" t="s">
        <v>31249</v>
      </c>
      <c r="B1004" t="s">
        <v>33771</v>
      </c>
      <c r="C1004" s="1" t="s">
        <v>532</v>
      </c>
      <c r="E1004" s="9" t="s">
        <v>33776</v>
      </c>
      <c r="F1004" s="14" t="s">
        <v>33785</v>
      </c>
      <c r="G1004" s="13" t="s">
        <v>33780</v>
      </c>
      <c r="H1004" s="14" t="s">
        <v>33786</v>
      </c>
      <c r="I1004" s="13" t="s">
        <v>33782</v>
      </c>
      <c r="J1004" s="15">
        <v>60184</v>
      </c>
      <c r="K1004" t="s">
        <v>5612</v>
      </c>
      <c r="L1004" t="s">
        <v>5036</v>
      </c>
      <c r="M1004" t="s">
        <v>5655</v>
      </c>
      <c r="N1004" t="s">
        <v>5621</v>
      </c>
      <c r="O1004" t="s">
        <v>5656</v>
      </c>
      <c r="P1004" t="s">
        <v>5657</v>
      </c>
      <c r="Q1004" t="s">
        <v>5726</v>
      </c>
      <c r="S1004" t="s">
        <v>691</v>
      </c>
      <c r="T1004" s="1" t="s">
        <v>532</v>
      </c>
      <c r="U1004" s="1">
        <v>95204</v>
      </c>
      <c r="V1004" t="s">
        <v>31248</v>
      </c>
      <c r="W1004" s="4">
        <v>0.79</v>
      </c>
      <c r="X1004" s="1">
        <v>753</v>
      </c>
      <c r="Y1004" s="1">
        <v>98</v>
      </c>
      <c r="Z1004" s="1">
        <v>57</v>
      </c>
      <c r="AA1004" s="1">
        <v>40</v>
      </c>
      <c r="AB1004" s="6">
        <f t="shared" si="77"/>
        <v>5.3120849933598939E-2</v>
      </c>
      <c r="AC1004" s="6">
        <f t="shared" si="75"/>
        <v>5.3120849933598939E-2</v>
      </c>
      <c r="AD1004" s="26">
        <f t="shared" si="76"/>
        <v>150.6</v>
      </c>
      <c r="AE1004" s="1">
        <v>40</v>
      </c>
      <c r="AF1004" s="1">
        <v>55</v>
      </c>
      <c r="AG1004" s="1">
        <v>17</v>
      </c>
      <c r="AH1004" s="1">
        <v>63</v>
      </c>
      <c r="AI1004" s="1">
        <v>3</v>
      </c>
      <c r="AJ1004" s="1">
        <v>10</v>
      </c>
      <c r="AK1004" s="1">
        <v>16</v>
      </c>
      <c r="AL1004" s="1">
        <v>29</v>
      </c>
      <c r="AM1004" s="1">
        <f t="shared" si="78"/>
        <v>39</v>
      </c>
      <c r="AN1004" s="1">
        <v>16</v>
      </c>
      <c r="AO1004" s="1">
        <v>2</v>
      </c>
      <c r="AP1004" s="20">
        <f t="shared" si="79"/>
        <v>84</v>
      </c>
      <c r="AQ1004" s="1">
        <v>0</v>
      </c>
    </row>
    <row r="1005" spans="1:43" ht="16" x14ac:dyDescent="0.2">
      <c r="A1005" t="s">
        <v>26751</v>
      </c>
      <c r="B1005" t="s">
        <v>33771</v>
      </c>
      <c r="C1005" s="1" t="s">
        <v>532</v>
      </c>
      <c r="E1005" s="9" t="s">
        <v>33776</v>
      </c>
      <c r="F1005" s="14" t="s">
        <v>33785</v>
      </c>
      <c r="G1005" s="13" t="s">
        <v>33780</v>
      </c>
      <c r="H1005" s="14" t="s">
        <v>33786</v>
      </c>
      <c r="I1005" s="13" t="s">
        <v>33782</v>
      </c>
      <c r="J1005" s="15">
        <v>60184</v>
      </c>
      <c r="K1005" t="s">
        <v>5612</v>
      </c>
      <c r="L1005" t="s">
        <v>5727</v>
      </c>
      <c r="M1005" t="s">
        <v>5728</v>
      </c>
      <c r="N1005" t="s">
        <v>5621</v>
      </c>
      <c r="O1005" t="s">
        <v>5729</v>
      </c>
      <c r="P1005" t="s">
        <v>5730</v>
      </c>
      <c r="Q1005" t="s">
        <v>5731</v>
      </c>
      <c r="S1005" t="s">
        <v>691</v>
      </c>
      <c r="T1005" s="1" t="s">
        <v>532</v>
      </c>
      <c r="U1005" s="1">
        <v>95206</v>
      </c>
      <c r="V1005" t="e">
        <v>#N/A</v>
      </c>
      <c r="W1005" s="4">
        <v>0.84</v>
      </c>
      <c r="X1005" s="1">
        <v>750</v>
      </c>
      <c r="Y1005" s="1">
        <v>141</v>
      </c>
      <c r="Z1005" s="1">
        <v>102</v>
      </c>
      <c r="AA1005" s="1">
        <v>68</v>
      </c>
      <c r="AB1005" s="6">
        <f t="shared" si="77"/>
        <v>9.0666666666666673E-2</v>
      </c>
      <c r="AC1005" s="6">
        <f t="shared" si="75"/>
        <v>9.0666666666666673E-2</v>
      </c>
      <c r="AD1005" s="26">
        <f t="shared" si="76"/>
        <v>150</v>
      </c>
      <c r="AE1005" s="1">
        <v>68</v>
      </c>
      <c r="AF1005" s="1">
        <v>98</v>
      </c>
      <c r="AG1005" s="1">
        <v>24</v>
      </c>
      <c r="AH1005" s="1">
        <v>84</v>
      </c>
      <c r="AI1005" s="1">
        <v>3</v>
      </c>
      <c r="AJ1005" s="1">
        <v>6</v>
      </c>
      <c r="AK1005" s="1">
        <v>22</v>
      </c>
      <c r="AL1005" s="1">
        <v>59</v>
      </c>
      <c r="AM1005" s="1">
        <f t="shared" si="78"/>
        <v>65</v>
      </c>
      <c r="AN1005" s="1">
        <v>21</v>
      </c>
      <c r="AO1005" s="1">
        <v>7</v>
      </c>
      <c r="AP1005" s="20">
        <f t="shared" si="79"/>
        <v>142.80000000000001</v>
      </c>
      <c r="AQ1005" s="1">
        <v>0</v>
      </c>
    </row>
    <row r="1006" spans="1:43" ht="16" x14ac:dyDescent="0.2">
      <c r="A1006" t="s">
        <v>28245</v>
      </c>
      <c r="B1006" t="s">
        <v>33771</v>
      </c>
      <c r="C1006" s="1" t="s">
        <v>532</v>
      </c>
      <c r="E1006" s="9" t="s">
        <v>33776</v>
      </c>
      <c r="F1006" s="14" t="s">
        <v>33785</v>
      </c>
      <c r="G1006" s="13" t="s">
        <v>33780</v>
      </c>
      <c r="H1006" s="14" t="s">
        <v>33786</v>
      </c>
      <c r="I1006" s="13" t="s">
        <v>33782</v>
      </c>
      <c r="J1006" s="15">
        <v>60184</v>
      </c>
      <c r="K1006" t="s">
        <v>5612</v>
      </c>
      <c r="L1006" t="s">
        <v>1919</v>
      </c>
      <c r="M1006" t="s">
        <v>5620</v>
      </c>
      <c r="N1006" t="s">
        <v>5621</v>
      </c>
      <c r="O1006" t="s">
        <v>5622</v>
      </c>
      <c r="P1006" t="s">
        <v>5732</v>
      </c>
      <c r="Q1006" t="s">
        <v>5733</v>
      </c>
      <c r="S1006" t="s">
        <v>691</v>
      </c>
      <c r="T1006" s="1" t="s">
        <v>532</v>
      </c>
      <c r="U1006" s="1">
        <v>95206</v>
      </c>
      <c r="V1006" t="e">
        <v>#N/A</v>
      </c>
      <c r="W1006" s="4">
        <v>0.9</v>
      </c>
      <c r="X1006" s="1">
        <v>475</v>
      </c>
      <c r="Y1006" s="1">
        <v>87</v>
      </c>
      <c r="Z1006" s="1">
        <v>76</v>
      </c>
      <c r="AA1006" s="1">
        <v>47</v>
      </c>
      <c r="AB1006" s="6">
        <f t="shared" si="77"/>
        <v>9.8947368421052631E-2</v>
      </c>
      <c r="AC1006" s="6">
        <f t="shared" si="75"/>
        <v>9.8947368421052631E-2</v>
      </c>
      <c r="AD1006" s="26">
        <f t="shared" si="76"/>
        <v>95</v>
      </c>
      <c r="AE1006" s="1">
        <v>46</v>
      </c>
      <c r="AF1006" s="1">
        <v>73</v>
      </c>
      <c r="AG1006" s="1">
        <v>16</v>
      </c>
      <c r="AH1006" s="1">
        <v>35</v>
      </c>
      <c r="AI1006" s="1">
        <v>0</v>
      </c>
      <c r="AJ1006" s="1">
        <v>0</v>
      </c>
      <c r="AK1006" s="1">
        <v>12</v>
      </c>
      <c r="AL1006" s="1">
        <v>42</v>
      </c>
      <c r="AM1006" s="1">
        <f t="shared" si="78"/>
        <v>42</v>
      </c>
      <c r="AN1006" s="1">
        <v>13</v>
      </c>
      <c r="AO1006" s="1">
        <v>0</v>
      </c>
      <c r="AP1006" s="20">
        <f t="shared" si="79"/>
        <v>98.7</v>
      </c>
      <c r="AQ1006" s="1">
        <v>1</v>
      </c>
    </row>
    <row r="1007" spans="1:43" ht="16" x14ac:dyDescent="0.2">
      <c r="A1007" t="s">
        <v>28661</v>
      </c>
      <c r="B1007" t="s">
        <v>33771</v>
      </c>
      <c r="C1007" s="1" t="s">
        <v>532</v>
      </c>
      <c r="E1007" s="9" t="s">
        <v>33776</v>
      </c>
      <c r="F1007" s="14" t="s">
        <v>33785</v>
      </c>
      <c r="G1007" s="13" t="s">
        <v>33780</v>
      </c>
      <c r="H1007" s="14" t="s">
        <v>33786</v>
      </c>
      <c r="I1007" s="13" t="s">
        <v>33782</v>
      </c>
      <c r="J1007" s="15">
        <v>60184</v>
      </c>
      <c r="K1007" t="s">
        <v>5612</v>
      </c>
      <c r="L1007" t="s">
        <v>5734</v>
      </c>
      <c r="M1007" t="s">
        <v>5735</v>
      </c>
      <c r="N1007" t="s">
        <v>5621</v>
      </c>
      <c r="O1007" t="s">
        <v>5736</v>
      </c>
      <c r="P1007" t="s">
        <v>5737</v>
      </c>
      <c r="Q1007" t="s">
        <v>5738</v>
      </c>
      <c r="S1007" t="s">
        <v>691</v>
      </c>
      <c r="T1007" s="1" t="s">
        <v>532</v>
      </c>
      <c r="U1007" s="1">
        <v>95205</v>
      </c>
      <c r="V1007" t="e">
        <v>#N/A</v>
      </c>
      <c r="W1007" s="4">
        <v>0.92</v>
      </c>
      <c r="X1007" s="1">
        <v>669</v>
      </c>
      <c r="Y1007" s="1">
        <v>107</v>
      </c>
      <c r="Z1007" s="1">
        <v>67</v>
      </c>
      <c r="AA1007" s="1">
        <v>51</v>
      </c>
      <c r="AB1007" s="6">
        <f t="shared" si="77"/>
        <v>7.623318385650224E-2</v>
      </c>
      <c r="AC1007" s="6">
        <f t="shared" si="75"/>
        <v>7.623318385650224E-2</v>
      </c>
      <c r="AD1007" s="26">
        <f t="shared" si="76"/>
        <v>133.80000000000001</v>
      </c>
      <c r="AE1007" s="1">
        <v>51</v>
      </c>
      <c r="AF1007" s="1">
        <v>66</v>
      </c>
      <c r="AG1007" s="1">
        <v>9</v>
      </c>
      <c r="AH1007" s="1">
        <v>39</v>
      </c>
      <c r="AI1007" s="1">
        <v>3</v>
      </c>
      <c r="AJ1007" s="1">
        <v>9</v>
      </c>
      <c r="AK1007" s="1">
        <v>12</v>
      </c>
      <c r="AL1007" s="1">
        <v>26</v>
      </c>
      <c r="AM1007" s="1">
        <f t="shared" si="78"/>
        <v>35</v>
      </c>
      <c r="AN1007" s="1">
        <v>6</v>
      </c>
      <c r="AO1007" s="1">
        <v>1</v>
      </c>
      <c r="AP1007" s="20">
        <f t="shared" si="79"/>
        <v>107.10000000000001</v>
      </c>
      <c r="AQ1007" s="1">
        <v>0</v>
      </c>
    </row>
    <row r="1008" spans="1:43" ht="16" x14ac:dyDescent="0.2">
      <c r="A1008" t="s">
        <v>26643</v>
      </c>
      <c r="B1008" t="s">
        <v>33771</v>
      </c>
      <c r="C1008" s="1" t="s">
        <v>532</v>
      </c>
      <c r="E1008" s="9" t="s">
        <v>33776</v>
      </c>
      <c r="F1008" s="14" t="s">
        <v>33785</v>
      </c>
      <c r="G1008" s="13" t="s">
        <v>33780</v>
      </c>
      <c r="H1008" s="14" t="s">
        <v>33786</v>
      </c>
      <c r="I1008" s="13" t="s">
        <v>33782</v>
      </c>
      <c r="J1008" s="15">
        <v>60184</v>
      </c>
      <c r="K1008" t="s">
        <v>5612</v>
      </c>
      <c r="L1008" t="s">
        <v>5739</v>
      </c>
      <c r="M1008" t="s">
        <v>5740</v>
      </c>
      <c r="N1008" t="s">
        <v>5621</v>
      </c>
      <c r="O1008" t="s">
        <v>5741</v>
      </c>
      <c r="P1008" t="s">
        <v>5742</v>
      </c>
      <c r="Q1008" t="s">
        <v>5743</v>
      </c>
      <c r="S1008" t="s">
        <v>691</v>
      </c>
      <c r="T1008" s="1" t="s">
        <v>532</v>
      </c>
      <c r="U1008" s="1" t="s">
        <v>5744</v>
      </c>
      <c r="V1008" t="e">
        <v>#N/A</v>
      </c>
      <c r="W1008" s="4">
        <v>0.62</v>
      </c>
      <c r="X1008" s="1">
        <v>2001</v>
      </c>
      <c r="Y1008" s="1">
        <v>20</v>
      </c>
      <c r="Z1008" s="1">
        <v>6</v>
      </c>
      <c r="AA1008" s="1">
        <v>6</v>
      </c>
      <c r="AB1008" s="6">
        <f t="shared" si="77"/>
        <v>2.9985007496251873E-3</v>
      </c>
      <c r="AC1008" s="6">
        <f t="shared" si="75"/>
        <v>2.9985007496251873E-3</v>
      </c>
      <c r="AD1008" s="26">
        <f t="shared" si="76"/>
        <v>400.20000000000005</v>
      </c>
      <c r="AE1008" s="1">
        <v>6</v>
      </c>
      <c r="AF1008" s="1">
        <v>6</v>
      </c>
      <c r="AG1008" s="1">
        <v>2</v>
      </c>
      <c r="AH1008" s="1">
        <v>8</v>
      </c>
      <c r="AI1008" s="1">
        <v>0</v>
      </c>
      <c r="AJ1008" s="1">
        <v>0</v>
      </c>
      <c r="AK1008" s="1">
        <v>2</v>
      </c>
      <c r="AL1008" s="1">
        <v>3</v>
      </c>
      <c r="AM1008" s="1">
        <f t="shared" si="78"/>
        <v>3</v>
      </c>
      <c r="AN1008" s="1">
        <v>2</v>
      </c>
      <c r="AO1008" s="1">
        <v>0</v>
      </c>
      <c r="AP1008" s="20">
        <f t="shared" si="79"/>
        <v>12.600000000000001</v>
      </c>
      <c r="AQ1008" s="1">
        <v>0</v>
      </c>
    </row>
    <row r="1009" spans="1:43" ht="16" x14ac:dyDescent="0.2">
      <c r="A1009" t="s">
        <v>27489</v>
      </c>
      <c r="B1009" t="s">
        <v>33771</v>
      </c>
      <c r="C1009" s="1" t="s">
        <v>532</v>
      </c>
      <c r="E1009" s="9" t="s">
        <v>33776</v>
      </c>
      <c r="F1009" s="14" t="s">
        <v>33785</v>
      </c>
      <c r="G1009" s="13" t="s">
        <v>33780</v>
      </c>
      <c r="H1009" s="14" t="s">
        <v>33786</v>
      </c>
      <c r="I1009" s="13" t="s">
        <v>33782</v>
      </c>
      <c r="J1009" s="15">
        <v>60184</v>
      </c>
      <c r="K1009" t="s">
        <v>5612</v>
      </c>
      <c r="L1009" t="s">
        <v>5745</v>
      </c>
      <c r="M1009" t="s">
        <v>5717</v>
      </c>
      <c r="N1009" t="s">
        <v>5621</v>
      </c>
      <c r="O1009" t="s">
        <v>5746</v>
      </c>
      <c r="P1009" t="s">
        <v>5719</v>
      </c>
      <c r="Q1009" t="s">
        <v>5747</v>
      </c>
      <c r="S1009" t="s">
        <v>691</v>
      </c>
      <c r="T1009" s="1" t="s">
        <v>532</v>
      </c>
      <c r="U1009" s="1">
        <v>95207</v>
      </c>
      <c r="V1009" t="s">
        <v>27488</v>
      </c>
      <c r="W1009" s="4">
        <v>0.8</v>
      </c>
      <c r="X1009" s="1">
        <v>706</v>
      </c>
      <c r="Y1009" s="1">
        <v>99</v>
      </c>
      <c r="Z1009" s="1">
        <v>70</v>
      </c>
      <c r="AA1009" s="1">
        <v>41</v>
      </c>
      <c r="AB1009" s="6">
        <f t="shared" si="77"/>
        <v>5.8073654390934842E-2</v>
      </c>
      <c r="AC1009" s="6">
        <f t="shared" si="75"/>
        <v>5.8073654390934842E-2</v>
      </c>
      <c r="AD1009" s="26">
        <f t="shared" si="76"/>
        <v>141.20000000000002</v>
      </c>
      <c r="AE1009" s="1">
        <v>40</v>
      </c>
      <c r="AF1009" s="1">
        <v>62</v>
      </c>
      <c r="AG1009" s="1">
        <v>19</v>
      </c>
      <c r="AH1009" s="1">
        <v>61</v>
      </c>
      <c r="AI1009" s="1">
        <v>4</v>
      </c>
      <c r="AJ1009" s="1">
        <v>30</v>
      </c>
      <c r="AK1009" s="1">
        <v>15</v>
      </c>
      <c r="AL1009" s="1">
        <v>49</v>
      </c>
      <c r="AM1009" s="1">
        <f t="shared" si="78"/>
        <v>79</v>
      </c>
      <c r="AN1009" s="1">
        <v>20</v>
      </c>
      <c r="AO1009" s="1">
        <v>1</v>
      </c>
      <c r="AP1009" s="20">
        <f t="shared" si="79"/>
        <v>86.100000000000009</v>
      </c>
      <c r="AQ1009" s="1">
        <v>0</v>
      </c>
    </row>
    <row r="1010" spans="1:43" ht="16" x14ac:dyDescent="0.2">
      <c r="A1010" t="s">
        <v>27851</v>
      </c>
      <c r="B1010" t="s">
        <v>33771</v>
      </c>
      <c r="C1010" s="1" t="s">
        <v>532</v>
      </c>
      <c r="E1010" s="9" t="s">
        <v>33776</v>
      </c>
      <c r="F1010" s="14" t="s">
        <v>33785</v>
      </c>
      <c r="G1010" s="13" t="s">
        <v>33780</v>
      </c>
      <c r="H1010" s="14" t="s">
        <v>33786</v>
      </c>
      <c r="I1010" s="13" t="s">
        <v>33782</v>
      </c>
      <c r="J1010" s="15">
        <v>60184</v>
      </c>
      <c r="K1010" t="s">
        <v>5612</v>
      </c>
      <c r="L1010" t="s">
        <v>5748</v>
      </c>
      <c r="M1010" t="s">
        <v>5668</v>
      </c>
      <c r="N1010" t="s">
        <v>5621</v>
      </c>
      <c r="O1010" t="s">
        <v>5669</v>
      </c>
      <c r="P1010" t="s">
        <v>5670</v>
      </c>
      <c r="Q1010" t="s">
        <v>5749</v>
      </c>
      <c r="S1010" t="s">
        <v>691</v>
      </c>
      <c r="T1010" s="1" t="s">
        <v>532</v>
      </c>
      <c r="U1010" s="1">
        <v>95202</v>
      </c>
      <c r="V1010" t="e">
        <v>#N/A</v>
      </c>
      <c r="W1010" s="4">
        <v>0.84</v>
      </c>
      <c r="X1010" s="1">
        <v>700</v>
      </c>
      <c r="Y1010" s="1">
        <v>93</v>
      </c>
      <c r="Z1010" s="1">
        <v>65</v>
      </c>
      <c r="AA1010" s="1">
        <v>55</v>
      </c>
      <c r="AB1010" s="6">
        <f t="shared" si="77"/>
        <v>7.857142857142857E-2</v>
      </c>
      <c r="AC1010" s="6">
        <f t="shared" si="75"/>
        <v>7.857142857142857E-2</v>
      </c>
      <c r="AD1010" s="26">
        <f t="shared" si="76"/>
        <v>140</v>
      </c>
      <c r="AE1010" s="1">
        <v>54</v>
      </c>
      <c r="AF1010" s="1">
        <v>62</v>
      </c>
      <c r="AG1010" s="1">
        <v>25</v>
      </c>
      <c r="AH1010" s="1">
        <v>79</v>
      </c>
      <c r="AI1010" s="1">
        <v>0</v>
      </c>
      <c r="AJ1010" s="1">
        <v>0</v>
      </c>
      <c r="AK1010" s="1">
        <v>16</v>
      </c>
      <c r="AL1010" s="1">
        <v>35</v>
      </c>
      <c r="AM1010" s="1">
        <f t="shared" si="78"/>
        <v>35</v>
      </c>
      <c r="AN1010" s="1">
        <v>6</v>
      </c>
      <c r="AO1010" s="1">
        <v>1</v>
      </c>
      <c r="AP1010" s="20">
        <f t="shared" si="79"/>
        <v>115.5</v>
      </c>
      <c r="AQ1010" s="1">
        <v>0</v>
      </c>
    </row>
    <row r="1011" spans="1:43" ht="16" x14ac:dyDescent="0.2">
      <c r="A1011" t="s">
        <v>28644</v>
      </c>
      <c r="B1011" t="s">
        <v>33771</v>
      </c>
      <c r="C1011" s="1" t="s">
        <v>532</v>
      </c>
      <c r="E1011" s="9" t="s">
        <v>33776</v>
      </c>
      <c r="F1011" s="14" t="s">
        <v>33785</v>
      </c>
      <c r="G1011" s="13" t="s">
        <v>33780</v>
      </c>
      <c r="H1011" s="14" t="s">
        <v>33786</v>
      </c>
      <c r="I1011" s="13" t="s">
        <v>33782</v>
      </c>
      <c r="J1011" s="15">
        <v>60184</v>
      </c>
      <c r="K1011" t="s">
        <v>5612</v>
      </c>
      <c r="L1011" t="s">
        <v>5750</v>
      </c>
      <c r="M1011" t="s">
        <v>5751</v>
      </c>
      <c r="N1011" t="s">
        <v>2631</v>
      </c>
      <c r="O1011" t="s">
        <v>5752</v>
      </c>
      <c r="P1011" t="s">
        <v>5753</v>
      </c>
      <c r="Q1011" t="s">
        <v>5754</v>
      </c>
      <c r="S1011" t="s">
        <v>691</v>
      </c>
      <c r="T1011" s="1" t="s">
        <v>532</v>
      </c>
      <c r="U1011" s="1">
        <v>95210</v>
      </c>
      <c r="V1011" t="e">
        <v>#N/A</v>
      </c>
      <c r="W1011" s="4">
        <v>0.71</v>
      </c>
      <c r="X1011" s="1">
        <v>950</v>
      </c>
      <c r="Y1011" s="1">
        <v>116</v>
      </c>
      <c r="Z1011" s="1">
        <v>72</v>
      </c>
      <c r="AA1011" s="1">
        <v>60</v>
      </c>
      <c r="AB1011" s="6">
        <f t="shared" si="77"/>
        <v>6.3157894736842107E-2</v>
      </c>
      <c r="AC1011" s="6">
        <f t="shared" si="75"/>
        <v>6.3157894736842107E-2</v>
      </c>
      <c r="AD1011" s="26">
        <f t="shared" si="76"/>
        <v>190</v>
      </c>
      <c r="AE1011" s="1">
        <v>57</v>
      </c>
      <c r="AF1011" s="1">
        <v>63</v>
      </c>
      <c r="AG1011" s="1">
        <v>24</v>
      </c>
      <c r="AH1011" s="1">
        <v>83</v>
      </c>
      <c r="AI1011" s="1">
        <v>1</v>
      </c>
      <c r="AJ1011" s="1">
        <v>1</v>
      </c>
      <c r="AK1011" s="1">
        <v>8</v>
      </c>
      <c r="AL1011" s="1">
        <v>16</v>
      </c>
      <c r="AM1011" s="1">
        <f t="shared" si="78"/>
        <v>17</v>
      </c>
      <c r="AN1011" s="1">
        <v>18</v>
      </c>
      <c r="AO1011" s="1">
        <v>0</v>
      </c>
      <c r="AP1011" s="20">
        <f t="shared" si="79"/>
        <v>126</v>
      </c>
      <c r="AQ1011" s="1">
        <v>1</v>
      </c>
    </row>
    <row r="1012" spans="1:43" ht="16" x14ac:dyDescent="0.2">
      <c r="A1012" t="s">
        <v>30222</v>
      </c>
      <c r="B1012" t="s">
        <v>33771</v>
      </c>
      <c r="C1012" s="1" t="s">
        <v>532</v>
      </c>
      <c r="E1012" s="9" t="s">
        <v>33776</v>
      </c>
      <c r="F1012" s="14" t="s">
        <v>33785</v>
      </c>
      <c r="G1012" s="13" t="s">
        <v>33780</v>
      </c>
      <c r="H1012" s="14" t="s">
        <v>33786</v>
      </c>
      <c r="I1012" s="13" t="s">
        <v>33782</v>
      </c>
      <c r="J1012" s="15">
        <v>60184</v>
      </c>
      <c r="K1012" t="s">
        <v>5612</v>
      </c>
      <c r="L1012" t="s">
        <v>1617</v>
      </c>
      <c r="M1012" t="s">
        <v>5708</v>
      </c>
      <c r="N1012" t="s">
        <v>5615</v>
      </c>
      <c r="O1012" t="s">
        <v>5709</v>
      </c>
      <c r="P1012" t="s">
        <v>5710</v>
      </c>
      <c r="Q1012" t="s">
        <v>5755</v>
      </c>
      <c r="S1012" t="s">
        <v>691</v>
      </c>
      <c r="T1012" s="1" t="s">
        <v>532</v>
      </c>
      <c r="U1012" s="1">
        <v>95205</v>
      </c>
      <c r="V1012" t="s">
        <v>30221</v>
      </c>
      <c r="W1012" s="4">
        <v>0.9</v>
      </c>
      <c r="X1012" s="1">
        <v>500</v>
      </c>
      <c r="Y1012" s="1">
        <v>63</v>
      </c>
      <c r="Z1012" s="1">
        <v>31</v>
      </c>
      <c r="AA1012" s="1">
        <v>27</v>
      </c>
      <c r="AB1012" s="6">
        <f t="shared" si="77"/>
        <v>5.3999999999999999E-2</v>
      </c>
      <c r="AC1012" s="6">
        <f t="shared" si="75"/>
        <v>5.3999999999999999E-2</v>
      </c>
      <c r="AD1012" s="26">
        <f t="shared" si="76"/>
        <v>100</v>
      </c>
      <c r="AE1012" s="1">
        <v>27</v>
      </c>
      <c r="AF1012" s="1">
        <v>27</v>
      </c>
      <c r="AG1012" s="1">
        <v>5</v>
      </c>
      <c r="AH1012" s="1">
        <v>12</v>
      </c>
      <c r="AI1012" s="1">
        <v>0</v>
      </c>
      <c r="AJ1012" s="1">
        <v>0</v>
      </c>
      <c r="AK1012" s="1">
        <v>10</v>
      </c>
      <c r="AL1012" s="1">
        <v>32</v>
      </c>
      <c r="AM1012" s="1">
        <f t="shared" si="78"/>
        <v>32</v>
      </c>
      <c r="AN1012" s="1">
        <v>6</v>
      </c>
      <c r="AO1012" s="1">
        <v>0</v>
      </c>
      <c r="AP1012" s="20">
        <f t="shared" si="79"/>
        <v>56.7</v>
      </c>
      <c r="AQ1012" s="1">
        <v>0</v>
      </c>
    </row>
    <row r="1013" spans="1:43" ht="16" x14ac:dyDescent="0.2">
      <c r="A1013" t="s">
        <v>31865</v>
      </c>
      <c r="B1013" t="s">
        <v>33771</v>
      </c>
      <c r="C1013" s="1" t="s">
        <v>532</v>
      </c>
      <c r="E1013" s="9" t="s">
        <v>33776</v>
      </c>
      <c r="F1013" s="14" t="s">
        <v>33785</v>
      </c>
      <c r="G1013" s="13" t="s">
        <v>33780</v>
      </c>
      <c r="H1013" s="14" t="s">
        <v>33786</v>
      </c>
      <c r="I1013" s="13" t="s">
        <v>33782</v>
      </c>
      <c r="J1013" s="15">
        <v>60184</v>
      </c>
      <c r="K1013" t="s">
        <v>5612</v>
      </c>
      <c r="L1013" t="s">
        <v>5756</v>
      </c>
      <c r="M1013" t="s">
        <v>5683</v>
      </c>
      <c r="N1013" t="s">
        <v>5621</v>
      </c>
      <c r="O1013" t="s">
        <v>5684</v>
      </c>
      <c r="P1013" t="s">
        <v>5757</v>
      </c>
      <c r="Q1013" t="s">
        <v>5758</v>
      </c>
      <c r="S1013" t="s">
        <v>691</v>
      </c>
      <c r="T1013" s="1" t="s">
        <v>532</v>
      </c>
      <c r="U1013" s="1">
        <v>95206</v>
      </c>
      <c r="V1013" t="e">
        <v>#N/A</v>
      </c>
      <c r="W1013" s="4">
        <v>0.73</v>
      </c>
      <c r="X1013" s="1">
        <v>871</v>
      </c>
      <c r="Y1013" s="1">
        <v>79</v>
      </c>
      <c r="Z1013" s="1">
        <v>40</v>
      </c>
      <c r="AA1013" s="1">
        <v>29</v>
      </c>
      <c r="AB1013" s="6">
        <f t="shared" si="77"/>
        <v>3.3295063145809413E-2</v>
      </c>
      <c r="AC1013" s="6">
        <f t="shared" si="75"/>
        <v>3.3295063145809413E-2</v>
      </c>
      <c r="AD1013" s="26">
        <f t="shared" si="76"/>
        <v>174.20000000000002</v>
      </c>
      <c r="AE1013" s="1">
        <v>28</v>
      </c>
      <c r="AF1013" s="1">
        <v>38</v>
      </c>
      <c r="AG1013" s="1">
        <v>15</v>
      </c>
      <c r="AH1013" s="1">
        <v>43</v>
      </c>
      <c r="AI1013" s="1">
        <v>3</v>
      </c>
      <c r="AJ1013" s="1">
        <v>11</v>
      </c>
      <c r="AK1013" s="1">
        <v>10</v>
      </c>
      <c r="AL1013" s="1">
        <v>25</v>
      </c>
      <c r="AM1013" s="1">
        <f t="shared" si="78"/>
        <v>36</v>
      </c>
      <c r="AN1013" s="1">
        <v>4</v>
      </c>
      <c r="AO1013" s="1">
        <v>0</v>
      </c>
      <c r="AP1013" s="20">
        <f t="shared" si="79"/>
        <v>60.900000000000006</v>
      </c>
      <c r="AQ1013" s="1">
        <v>0</v>
      </c>
    </row>
    <row r="1014" spans="1:43" ht="16" x14ac:dyDescent="0.2">
      <c r="A1014" t="s">
        <v>29397</v>
      </c>
      <c r="B1014" t="s">
        <v>33771</v>
      </c>
      <c r="C1014" s="1" t="s">
        <v>532</v>
      </c>
      <c r="E1014" s="9" t="s">
        <v>33776</v>
      </c>
      <c r="F1014" s="14" t="s">
        <v>33785</v>
      </c>
      <c r="G1014" s="13" t="s">
        <v>33780</v>
      </c>
      <c r="H1014" s="14" t="s">
        <v>33786</v>
      </c>
      <c r="I1014" s="13" t="s">
        <v>33782</v>
      </c>
      <c r="J1014" s="15">
        <v>60184</v>
      </c>
      <c r="K1014" t="s">
        <v>5612</v>
      </c>
      <c r="L1014" t="s">
        <v>5759</v>
      </c>
      <c r="M1014" t="s">
        <v>5760</v>
      </c>
      <c r="N1014" t="s">
        <v>5621</v>
      </c>
      <c r="O1014" t="s">
        <v>5761</v>
      </c>
      <c r="P1014" t="s">
        <v>5762</v>
      </c>
      <c r="Q1014" t="s">
        <v>5763</v>
      </c>
      <c r="S1014" t="s">
        <v>691</v>
      </c>
      <c r="T1014" s="1" t="s">
        <v>532</v>
      </c>
      <c r="U1014" s="1">
        <v>95207</v>
      </c>
      <c r="V1014" t="e">
        <v>#N/A</v>
      </c>
      <c r="W1014" s="4">
        <v>0.74</v>
      </c>
      <c r="X1014" s="1">
        <v>1473</v>
      </c>
      <c r="Y1014" s="1">
        <v>52</v>
      </c>
      <c r="Z1014" s="1">
        <v>32</v>
      </c>
      <c r="AA1014" s="1">
        <v>24</v>
      </c>
      <c r="AB1014" s="6">
        <f t="shared" si="77"/>
        <v>1.6293279022403257E-2</v>
      </c>
      <c r="AC1014" s="6">
        <f t="shared" si="75"/>
        <v>1.6293279022403257E-2</v>
      </c>
      <c r="AD1014" s="26">
        <f t="shared" si="76"/>
        <v>294.60000000000002</v>
      </c>
      <c r="AE1014" s="1">
        <v>24</v>
      </c>
      <c r="AF1014" s="1">
        <v>32</v>
      </c>
      <c r="AG1014" s="1">
        <v>3</v>
      </c>
      <c r="AH1014" s="1">
        <v>6</v>
      </c>
      <c r="AI1014" s="1">
        <v>0</v>
      </c>
      <c r="AJ1014" s="1">
        <v>0</v>
      </c>
      <c r="AK1014" s="1">
        <v>4</v>
      </c>
      <c r="AL1014" s="1">
        <v>12</v>
      </c>
      <c r="AM1014" s="1">
        <f t="shared" si="78"/>
        <v>12</v>
      </c>
      <c r="AN1014" s="1">
        <v>2</v>
      </c>
      <c r="AO1014" s="1">
        <v>0</v>
      </c>
      <c r="AP1014" s="20">
        <f t="shared" si="79"/>
        <v>50.400000000000006</v>
      </c>
      <c r="AQ1014" s="1">
        <v>0</v>
      </c>
    </row>
    <row r="1015" spans="1:43" ht="16" x14ac:dyDescent="0.2">
      <c r="A1015" t="s">
        <v>30690</v>
      </c>
      <c r="B1015" t="s">
        <v>33771</v>
      </c>
      <c r="C1015" s="1" t="s">
        <v>532</v>
      </c>
      <c r="E1015" s="9" t="s">
        <v>33776</v>
      </c>
      <c r="F1015" s="14" t="s">
        <v>33785</v>
      </c>
      <c r="G1015" s="13" t="s">
        <v>33780</v>
      </c>
      <c r="H1015" s="14" t="s">
        <v>33786</v>
      </c>
      <c r="I1015" s="13" t="s">
        <v>33782</v>
      </c>
      <c r="J1015" s="15">
        <v>60184</v>
      </c>
      <c r="K1015" t="s">
        <v>5612</v>
      </c>
      <c r="L1015" t="s">
        <v>5764</v>
      </c>
      <c r="M1015" t="s">
        <v>5765</v>
      </c>
      <c r="N1015" t="s">
        <v>5621</v>
      </c>
      <c r="O1015" t="s">
        <v>5729</v>
      </c>
      <c r="P1015" t="s">
        <v>5766</v>
      </c>
      <c r="Q1015" t="s">
        <v>5767</v>
      </c>
      <c r="S1015" t="s">
        <v>691</v>
      </c>
      <c r="T1015" s="1" t="s">
        <v>532</v>
      </c>
      <c r="U1015" s="1">
        <v>95206</v>
      </c>
      <c r="V1015" t="e">
        <v>#N/A</v>
      </c>
      <c r="W1015" s="4">
        <v>0.86</v>
      </c>
      <c r="X1015" s="1">
        <v>475</v>
      </c>
      <c r="Y1015" s="1">
        <v>71</v>
      </c>
      <c r="Z1015" s="1">
        <v>35</v>
      </c>
      <c r="AA1015" s="1">
        <v>24</v>
      </c>
      <c r="AB1015" s="6">
        <f t="shared" si="77"/>
        <v>5.0526315789473683E-2</v>
      </c>
      <c r="AC1015" s="6">
        <f t="shared" si="75"/>
        <v>5.0526315789473683E-2</v>
      </c>
      <c r="AD1015" s="26">
        <f t="shared" si="76"/>
        <v>95</v>
      </c>
      <c r="AE1015" s="1">
        <v>24</v>
      </c>
      <c r="AF1015" s="1">
        <v>32</v>
      </c>
      <c r="AG1015" s="1">
        <v>15</v>
      </c>
      <c r="AH1015" s="1">
        <v>46</v>
      </c>
      <c r="AI1015" s="1">
        <v>1</v>
      </c>
      <c r="AJ1015" s="1">
        <v>7</v>
      </c>
      <c r="AK1015" s="1">
        <v>8</v>
      </c>
      <c r="AL1015" s="1">
        <v>17</v>
      </c>
      <c r="AM1015" s="1">
        <f t="shared" si="78"/>
        <v>24</v>
      </c>
      <c r="AN1015" s="1">
        <v>9</v>
      </c>
      <c r="AO1015" s="1">
        <v>1</v>
      </c>
      <c r="AP1015" s="20">
        <f t="shared" si="79"/>
        <v>50.400000000000006</v>
      </c>
      <c r="AQ1015" s="1">
        <v>0</v>
      </c>
    </row>
    <row r="1016" spans="1:43" ht="16" x14ac:dyDescent="0.2">
      <c r="A1016" t="s">
        <v>31382</v>
      </c>
      <c r="B1016" t="s">
        <v>33771</v>
      </c>
      <c r="C1016" s="1" t="s">
        <v>532</v>
      </c>
      <c r="E1016" s="9" t="s">
        <v>33776</v>
      </c>
      <c r="F1016" s="14" t="s">
        <v>33785</v>
      </c>
      <c r="G1016" s="13" t="s">
        <v>33780</v>
      </c>
      <c r="H1016" s="14" t="s">
        <v>33786</v>
      </c>
      <c r="I1016" s="13" t="s">
        <v>33782</v>
      </c>
      <c r="J1016" s="15">
        <v>60184</v>
      </c>
      <c r="K1016" t="s">
        <v>5612</v>
      </c>
      <c r="L1016" t="s">
        <v>5768</v>
      </c>
      <c r="M1016" t="s">
        <v>5713</v>
      </c>
      <c r="N1016" t="s">
        <v>5621</v>
      </c>
      <c r="O1016" t="s">
        <v>5714</v>
      </c>
      <c r="P1016" t="s">
        <v>5769</v>
      </c>
      <c r="Q1016" t="s">
        <v>5770</v>
      </c>
      <c r="S1016" t="s">
        <v>691</v>
      </c>
      <c r="T1016" s="1" t="s">
        <v>532</v>
      </c>
      <c r="U1016" s="1">
        <v>95206</v>
      </c>
      <c r="V1016" t="e">
        <v>#N/A</v>
      </c>
      <c r="W1016" s="4">
        <v>0.89</v>
      </c>
      <c r="X1016" s="1">
        <v>474</v>
      </c>
      <c r="Y1016" s="1">
        <v>53</v>
      </c>
      <c r="Z1016" s="1">
        <v>22</v>
      </c>
      <c r="AA1016" s="1">
        <v>21</v>
      </c>
      <c r="AB1016" s="6">
        <f t="shared" si="77"/>
        <v>4.4303797468354431E-2</v>
      </c>
      <c r="AC1016" s="6">
        <f t="shared" si="75"/>
        <v>4.4303797468354431E-2</v>
      </c>
      <c r="AD1016" s="26">
        <f t="shared" si="76"/>
        <v>94.800000000000011</v>
      </c>
      <c r="AE1016" s="1">
        <v>21</v>
      </c>
      <c r="AF1016" s="1">
        <v>21</v>
      </c>
      <c r="AG1016" s="1">
        <v>8</v>
      </c>
      <c r="AH1016" s="1">
        <v>24</v>
      </c>
      <c r="AI1016" s="1">
        <v>1</v>
      </c>
      <c r="AJ1016" s="1">
        <v>4</v>
      </c>
      <c r="AK1016" s="1">
        <v>2</v>
      </c>
      <c r="AL1016" s="1">
        <v>4</v>
      </c>
      <c r="AM1016" s="1">
        <f t="shared" si="78"/>
        <v>8</v>
      </c>
      <c r="AN1016" s="1">
        <v>4</v>
      </c>
      <c r="AO1016" s="1">
        <v>4</v>
      </c>
      <c r="AP1016" s="20">
        <f t="shared" si="79"/>
        <v>44.1</v>
      </c>
      <c r="AQ1016" s="1">
        <v>0</v>
      </c>
    </row>
    <row r="1017" spans="1:43" ht="16" x14ac:dyDescent="0.2">
      <c r="A1017" t="s">
        <v>26873</v>
      </c>
      <c r="B1017" t="s">
        <v>33771</v>
      </c>
      <c r="C1017" s="1" t="s">
        <v>532</v>
      </c>
      <c r="E1017" s="9" t="s">
        <v>33776</v>
      </c>
      <c r="F1017" s="14" t="s">
        <v>33785</v>
      </c>
      <c r="G1017" s="13" t="s">
        <v>33780</v>
      </c>
      <c r="H1017" s="14" t="s">
        <v>33786</v>
      </c>
      <c r="I1017" s="13" t="s">
        <v>33782</v>
      </c>
      <c r="J1017" s="15">
        <v>60184</v>
      </c>
      <c r="K1017" t="s">
        <v>5612</v>
      </c>
      <c r="L1017" t="s">
        <v>5771</v>
      </c>
      <c r="M1017" t="s">
        <v>5772</v>
      </c>
      <c r="N1017" t="s">
        <v>5621</v>
      </c>
      <c r="O1017" t="s">
        <v>5773</v>
      </c>
      <c r="P1017" t="s">
        <v>5774</v>
      </c>
      <c r="Q1017" t="s">
        <v>5775</v>
      </c>
      <c r="S1017" t="s">
        <v>691</v>
      </c>
      <c r="T1017" s="1" t="s">
        <v>532</v>
      </c>
      <c r="U1017" s="1">
        <v>95212</v>
      </c>
      <c r="V1017" t="s">
        <v>26872</v>
      </c>
      <c r="W1017" s="4">
        <v>0.67</v>
      </c>
      <c r="X1017" s="1">
        <v>860</v>
      </c>
      <c r="Y1017" s="1">
        <v>103</v>
      </c>
      <c r="Z1017" s="1">
        <v>70</v>
      </c>
      <c r="AA1017" s="1">
        <v>46</v>
      </c>
      <c r="AB1017" s="6">
        <f t="shared" si="77"/>
        <v>5.3488372093023255E-2</v>
      </c>
      <c r="AC1017" s="6">
        <f t="shared" si="75"/>
        <v>5.3488372093023255E-2</v>
      </c>
      <c r="AD1017" s="26">
        <f t="shared" si="76"/>
        <v>172</v>
      </c>
      <c r="AE1017" s="1">
        <v>43</v>
      </c>
      <c r="AF1017" s="1">
        <v>61</v>
      </c>
      <c r="AG1017" s="1">
        <v>18</v>
      </c>
      <c r="AH1017" s="1">
        <v>57</v>
      </c>
      <c r="AI1017" s="1">
        <v>0</v>
      </c>
      <c r="AJ1017" s="1">
        <v>0</v>
      </c>
      <c r="AK1017" s="1">
        <v>13</v>
      </c>
      <c r="AL1017" s="1">
        <v>27</v>
      </c>
      <c r="AM1017" s="1">
        <f t="shared" si="78"/>
        <v>27</v>
      </c>
      <c r="AN1017" s="1">
        <v>12</v>
      </c>
      <c r="AO1017" s="1">
        <v>0</v>
      </c>
      <c r="AP1017" s="20">
        <f t="shared" si="79"/>
        <v>96.600000000000009</v>
      </c>
      <c r="AQ1017" s="1">
        <v>0</v>
      </c>
    </row>
    <row r="1018" spans="1:43" ht="16" x14ac:dyDescent="0.2">
      <c r="A1018" t="s">
        <v>27643</v>
      </c>
      <c r="B1018" t="s">
        <v>33771</v>
      </c>
      <c r="C1018" s="1" t="s">
        <v>532</v>
      </c>
      <c r="E1018" s="9" t="s">
        <v>33776</v>
      </c>
      <c r="F1018" s="14" t="s">
        <v>33785</v>
      </c>
      <c r="G1018" s="13" t="s">
        <v>33780</v>
      </c>
      <c r="H1018" s="14" t="s">
        <v>33786</v>
      </c>
      <c r="I1018" s="13" t="s">
        <v>33782</v>
      </c>
      <c r="J1018" s="15">
        <v>60184</v>
      </c>
      <c r="K1018" t="s">
        <v>5612</v>
      </c>
      <c r="L1018" t="s">
        <v>5776</v>
      </c>
      <c r="M1018" t="s">
        <v>5646</v>
      </c>
      <c r="N1018" t="s">
        <v>5621</v>
      </c>
      <c r="O1018" t="s">
        <v>5777</v>
      </c>
      <c r="P1018" t="s">
        <v>5648</v>
      </c>
      <c r="Q1018" t="s">
        <v>5778</v>
      </c>
      <c r="S1018" t="s">
        <v>691</v>
      </c>
      <c r="T1018" s="1" t="s">
        <v>532</v>
      </c>
      <c r="U1018" s="1">
        <v>95206</v>
      </c>
      <c r="V1018" t="e">
        <v>#N/A</v>
      </c>
      <c r="W1018" s="4">
        <v>0.93</v>
      </c>
      <c r="X1018" s="1">
        <v>588</v>
      </c>
      <c r="Y1018" s="1">
        <v>65</v>
      </c>
      <c r="Z1018" s="1">
        <v>15</v>
      </c>
      <c r="AA1018" s="1">
        <v>13</v>
      </c>
      <c r="AB1018" s="6">
        <f t="shared" si="77"/>
        <v>2.2108843537414966E-2</v>
      </c>
      <c r="AC1018" s="6">
        <f t="shared" si="75"/>
        <v>2.2108843537414966E-2</v>
      </c>
      <c r="AD1018" s="26">
        <f t="shared" si="76"/>
        <v>117.60000000000001</v>
      </c>
      <c r="AE1018" s="1">
        <v>13</v>
      </c>
      <c r="AF1018" s="1">
        <v>14</v>
      </c>
      <c r="AG1018" s="1">
        <v>1</v>
      </c>
      <c r="AH1018" s="1">
        <v>4</v>
      </c>
      <c r="AI1018" s="1">
        <v>1</v>
      </c>
      <c r="AJ1018" s="1">
        <v>5</v>
      </c>
      <c r="AK1018" s="1">
        <v>4</v>
      </c>
      <c r="AL1018" s="1">
        <v>10</v>
      </c>
      <c r="AM1018" s="1">
        <f t="shared" si="78"/>
        <v>15</v>
      </c>
      <c r="AN1018" s="1">
        <v>7</v>
      </c>
      <c r="AO1018" s="1">
        <v>1</v>
      </c>
      <c r="AP1018" s="20">
        <f t="shared" si="79"/>
        <v>27.3</v>
      </c>
      <c r="AQ1018" s="1">
        <v>0</v>
      </c>
    </row>
    <row r="1019" spans="1:43" ht="16" x14ac:dyDescent="0.2">
      <c r="A1019" t="s">
        <v>28511</v>
      </c>
      <c r="B1019" t="s">
        <v>33771</v>
      </c>
      <c r="C1019" s="1" t="s">
        <v>532</v>
      </c>
      <c r="E1019" s="9" t="s">
        <v>33776</v>
      </c>
      <c r="F1019" s="14" t="s">
        <v>33785</v>
      </c>
      <c r="G1019" s="13" t="s">
        <v>33780</v>
      </c>
      <c r="H1019" s="14" t="s">
        <v>33786</v>
      </c>
      <c r="I1019" s="13" t="s">
        <v>33782</v>
      </c>
      <c r="J1019" s="15">
        <v>60184</v>
      </c>
      <c r="K1019" t="s">
        <v>5612</v>
      </c>
      <c r="L1019" t="s">
        <v>5779</v>
      </c>
      <c r="M1019" t="s">
        <v>5780</v>
      </c>
      <c r="N1019" t="s">
        <v>5621</v>
      </c>
      <c r="O1019" t="s">
        <v>5781</v>
      </c>
      <c r="P1019" t="s">
        <v>5782</v>
      </c>
      <c r="Q1019" t="s">
        <v>5783</v>
      </c>
      <c r="S1019" t="s">
        <v>691</v>
      </c>
      <c r="T1019" s="1" t="s">
        <v>532</v>
      </c>
      <c r="U1019" s="1">
        <v>95203</v>
      </c>
      <c r="V1019" t="e">
        <v>#N/A</v>
      </c>
      <c r="W1019" s="4">
        <v>0.82</v>
      </c>
      <c r="X1019" s="1">
        <v>525</v>
      </c>
      <c r="Y1019" s="1">
        <v>83</v>
      </c>
      <c r="Z1019" s="1">
        <v>39</v>
      </c>
      <c r="AA1019" s="1">
        <v>31</v>
      </c>
      <c r="AB1019" s="6">
        <f t="shared" si="77"/>
        <v>5.904761904761905E-2</v>
      </c>
      <c r="AC1019" s="6">
        <f t="shared" si="75"/>
        <v>5.904761904761905E-2</v>
      </c>
      <c r="AD1019" s="26">
        <f t="shared" si="76"/>
        <v>105</v>
      </c>
      <c r="AE1019" s="1">
        <v>31</v>
      </c>
      <c r="AF1019" s="1">
        <v>39</v>
      </c>
      <c r="AG1019" s="1">
        <v>14</v>
      </c>
      <c r="AH1019" s="1">
        <v>40</v>
      </c>
      <c r="AI1019" s="1">
        <v>4</v>
      </c>
      <c r="AJ1019" s="1">
        <v>20</v>
      </c>
      <c r="AK1019" s="1">
        <v>8</v>
      </c>
      <c r="AL1019" s="1">
        <v>21</v>
      </c>
      <c r="AM1019" s="1">
        <f t="shared" si="78"/>
        <v>41</v>
      </c>
      <c r="AN1019" s="1">
        <v>7</v>
      </c>
      <c r="AO1019" s="1">
        <v>0</v>
      </c>
      <c r="AP1019" s="20">
        <f t="shared" si="79"/>
        <v>65.100000000000009</v>
      </c>
      <c r="AQ1019" s="1">
        <v>0</v>
      </c>
    </row>
    <row r="1020" spans="1:43" ht="16" x14ac:dyDescent="0.2">
      <c r="A1020" t="s">
        <v>29665</v>
      </c>
      <c r="B1020" t="s">
        <v>33771</v>
      </c>
      <c r="C1020" s="1" t="s">
        <v>532</v>
      </c>
      <c r="E1020" s="9" t="s">
        <v>33776</v>
      </c>
      <c r="F1020" s="14" t="s">
        <v>33785</v>
      </c>
      <c r="G1020" s="13" t="s">
        <v>33780</v>
      </c>
      <c r="H1020" s="14" t="s">
        <v>33786</v>
      </c>
      <c r="I1020" s="13" t="s">
        <v>33782</v>
      </c>
      <c r="J1020" s="15">
        <v>60184</v>
      </c>
      <c r="K1020" t="s">
        <v>5612</v>
      </c>
      <c r="L1020" t="s">
        <v>5784</v>
      </c>
      <c r="M1020" t="s">
        <v>5785</v>
      </c>
      <c r="N1020" t="s">
        <v>5621</v>
      </c>
      <c r="O1020" t="s">
        <v>5786</v>
      </c>
      <c r="P1020" t="s">
        <v>5787</v>
      </c>
      <c r="Q1020" t="s">
        <v>5788</v>
      </c>
      <c r="S1020" t="s">
        <v>691</v>
      </c>
      <c r="T1020" s="1" t="s">
        <v>532</v>
      </c>
      <c r="U1020" s="1">
        <v>95215</v>
      </c>
      <c r="V1020" t="e">
        <v>#N/A</v>
      </c>
      <c r="W1020" s="4">
        <v>0.8</v>
      </c>
      <c r="X1020" s="1">
        <v>939</v>
      </c>
      <c r="Y1020" s="1">
        <v>151</v>
      </c>
      <c r="Z1020" s="1">
        <v>110</v>
      </c>
      <c r="AA1020" s="1">
        <v>69</v>
      </c>
      <c r="AB1020" s="6">
        <f t="shared" si="77"/>
        <v>7.3482428115015971E-2</v>
      </c>
      <c r="AC1020" s="6">
        <f t="shared" si="75"/>
        <v>7.3482428115015971E-2</v>
      </c>
      <c r="AD1020" s="26">
        <f t="shared" si="76"/>
        <v>187.8</v>
      </c>
      <c r="AE1020" s="1">
        <v>68</v>
      </c>
      <c r="AF1020" s="1">
        <v>96</v>
      </c>
      <c r="AG1020" s="1">
        <v>33</v>
      </c>
      <c r="AH1020" s="1">
        <v>95</v>
      </c>
      <c r="AI1020" s="1">
        <v>5</v>
      </c>
      <c r="AJ1020" s="1">
        <v>17</v>
      </c>
      <c r="AK1020" s="1">
        <v>27</v>
      </c>
      <c r="AL1020" s="1">
        <v>70</v>
      </c>
      <c r="AM1020" s="1">
        <f t="shared" si="78"/>
        <v>87</v>
      </c>
      <c r="AN1020" s="1">
        <v>23</v>
      </c>
      <c r="AO1020" s="1">
        <v>4</v>
      </c>
      <c r="AP1020" s="20">
        <f t="shared" si="79"/>
        <v>144.9</v>
      </c>
      <c r="AQ1020" s="1">
        <v>0</v>
      </c>
    </row>
    <row r="1021" spans="1:43" ht="16" x14ac:dyDescent="0.2">
      <c r="A1021" t="s">
        <v>30606</v>
      </c>
      <c r="B1021" t="s">
        <v>33771</v>
      </c>
      <c r="C1021" s="1" t="s">
        <v>532</v>
      </c>
      <c r="E1021" s="9" t="s">
        <v>33776</v>
      </c>
      <c r="F1021" s="14" t="s">
        <v>33785</v>
      </c>
      <c r="G1021" s="13" t="s">
        <v>33780</v>
      </c>
      <c r="H1021" s="14" t="s">
        <v>33786</v>
      </c>
      <c r="I1021" s="13" t="s">
        <v>33782</v>
      </c>
      <c r="J1021" s="15">
        <v>60184</v>
      </c>
      <c r="K1021" t="s">
        <v>5612</v>
      </c>
      <c r="L1021" t="s">
        <v>1622</v>
      </c>
      <c r="M1021" t="s">
        <v>5636</v>
      </c>
      <c r="N1021" t="s">
        <v>5615</v>
      </c>
      <c r="O1021" t="s">
        <v>5637</v>
      </c>
      <c r="P1021" t="s">
        <v>5638</v>
      </c>
      <c r="Q1021" t="s">
        <v>5789</v>
      </c>
      <c r="S1021" t="s">
        <v>691</v>
      </c>
      <c r="T1021" s="1" t="s">
        <v>532</v>
      </c>
      <c r="U1021" s="1">
        <v>95204</v>
      </c>
      <c r="V1021" t="s">
        <v>30605</v>
      </c>
      <c r="W1021" s="4">
        <v>0.84</v>
      </c>
      <c r="X1021" s="1">
        <v>409</v>
      </c>
      <c r="Y1021" s="1">
        <v>47</v>
      </c>
      <c r="Z1021" s="1">
        <v>19</v>
      </c>
      <c r="AA1021" s="1">
        <v>16</v>
      </c>
      <c r="AB1021" s="6">
        <f t="shared" si="77"/>
        <v>3.9119804400977995E-2</v>
      </c>
      <c r="AC1021" s="6">
        <f t="shared" si="75"/>
        <v>3.9119804400977995E-2</v>
      </c>
      <c r="AD1021" s="26">
        <f t="shared" si="76"/>
        <v>81.800000000000011</v>
      </c>
      <c r="AE1021" s="1">
        <v>16</v>
      </c>
      <c r="AF1021" s="1">
        <v>19</v>
      </c>
      <c r="AG1021" s="1">
        <v>6</v>
      </c>
      <c r="AH1021" s="1">
        <v>26</v>
      </c>
      <c r="AI1021" s="1">
        <v>0</v>
      </c>
      <c r="AJ1021" s="1">
        <v>0</v>
      </c>
      <c r="AK1021" s="1">
        <v>2</v>
      </c>
      <c r="AL1021" s="1">
        <v>2</v>
      </c>
      <c r="AM1021" s="1">
        <f t="shared" si="78"/>
        <v>2</v>
      </c>
      <c r="AN1021" s="1">
        <v>4</v>
      </c>
      <c r="AO1021" s="1">
        <v>0</v>
      </c>
      <c r="AP1021" s="20">
        <f t="shared" si="79"/>
        <v>33.6</v>
      </c>
      <c r="AQ1021" s="1">
        <v>0</v>
      </c>
    </row>
    <row r="1022" spans="1:43" ht="16" x14ac:dyDescent="0.2">
      <c r="A1022" t="s">
        <v>32550</v>
      </c>
      <c r="B1022" t="s">
        <v>33771</v>
      </c>
      <c r="C1022" s="1" t="s">
        <v>532</v>
      </c>
      <c r="E1022" s="9" t="s">
        <v>33776</v>
      </c>
      <c r="F1022" s="14" t="s">
        <v>33785</v>
      </c>
      <c r="G1022" s="13" t="s">
        <v>33780</v>
      </c>
      <c r="H1022" s="14" t="s">
        <v>33786</v>
      </c>
      <c r="I1022" s="13" t="s">
        <v>33782</v>
      </c>
      <c r="J1022" s="15">
        <v>60184</v>
      </c>
      <c r="K1022" t="s">
        <v>5790</v>
      </c>
      <c r="L1022" t="s">
        <v>5791</v>
      </c>
      <c r="M1022" t="s">
        <v>5792</v>
      </c>
      <c r="N1022" t="s">
        <v>1436</v>
      </c>
      <c r="O1022" t="s">
        <v>5793</v>
      </c>
      <c r="P1022" t="s">
        <v>5794</v>
      </c>
      <c r="Q1022" t="s">
        <v>5795</v>
      </c>
      <c r="S1022" t="s">
        <v>5796</v>
      </c>
      <c r="T1022" s="1" t="s">
        <v>532</v>
      </c>
      <c r="U1022" s="1">
        <v>94085</v>
      </c>
      <c r="V1022" t="e">
        <v>#N/A</v>
      </c>
      <c r="W1022" s="4">
        <v>0.44</v>
      </c>
      <c r="X1022" s="1">
        <v>452</v>
      </c>
      <c r="Y1022" s="1">
        <v>114</v>
      </c>
      <c r="Z1022" s="1">
        <v>75</v>
      </c>
      <c r="AA1022" s="1">
        <v>52</v>
      </c>
      <c r="AB1022" s="6">
        <f t="shared" si="77"/>
        <v>0.11504424778761062</v>
      </c>
      <c r="AC1022" s="6">
        <f t="shared" si="75"/>
        <v>0.11504424778761062</v>
      </c>
      <c r="AD1022" s="26">
        <f t="shared" si="76"/>
        <v>90.4</v>
      </c>
      <c r="AE1022" s="1">
        <v>51</v>
      </c>
      <c r="AF1022" s="1">
        <v>63</v>
      </c>
      <c r="AG1022" s="1">
        <v>23</v>
      </c>
      <c r="AH1022" s="1">
        <v>76</v>
      </c>
      <c r="AI1022" s="1">
        <v>7</v>
      </c>
      <c r="AJ1022" s="1">
        <v>19</v>
      </c>
      <c r="AK1022" s="1">
        <v>21</v>
      </c>
      <c r="AL1022" s="1">
        <v>56</v>
      </c>
      <c r="AM1022" s="1">
        <f t="shared" si="78"/>
        <v>75</v>
      </c>
      <c r="AN1022" s="1">
        <v>21</v>
      </c>
      <c r="AO1022" s="1">
        <v>1</v>
      </c>
      <c r="AP1022" s="20">
        <f t="shared" si="79"/>
        <v>109.2</v>
      </c>
      <c r="AQ1022" s="1">
        <v>0</v>
      </c>
    </row>
    <row r="1023" spans="1:43" ht="16" x14ac:dyDescent="0.2">
      <c r="A1023" t="s">
        <v>27626</v>
      </c>
      <c r="B1023" t="s">
        <v>33771</v>
      </c>
      <c r="C1023" s="1" t="s">
        <v>532</v>
      </c>
      <c r="E1023" s="9" t="s">
        <v>33776</v>
      </c>
      <c r="F1023" s="14" t="s">
        <v>33785</v>
      </c>
      <c r="G1023" s="13" t="s">
        <v>33780</v>
      </c>
      <c r="H1023" s="14" t="s">
        <v>33786</v>
      </c>
      <c r="I1023" s="13" t="s">
        <v>33782</v>
      </c>
      <c r="J1023" s="15">
        <v>60184</v>
      </c>
      <c r="K1023" t="s">
        <v>5790</v>
      </c>
      <c r="L1023" t="s">
        <v>5797</v>
      </c>
      <c r="M1023" t="s">
        <v>5798</v>
      </c>
      <c r="N1023" t="s">
        <v>1436</v>
      </c>
      <c r="O1023" t="s">
        <v>5799</v>
      </c>
      <c r="P1023" t="s">
        <v>5800</v>
      </c>
      <c r="Q1023" t="s">
        <v>5801</v>
      </c>
      <c r="S1023" t="s">
        <v>5796</v>
      </c>
      <c r="T1023" s="1" t="s">
        <v>532</v>
      </c>
      <c r="U1023" s="1">
        <v>94089</v>
      </c>
      <c r="V1023" t="e">
        <v>#N/A</v>
      </c>
      <c r="W1023" s="4">
        <v>0.42</v>
      </c>
      <c r="X1023" s="1">
        <v>407</v>
      </c>
      <c r="Y1023" s="1">
        <v>91</v>
      </c>
      <c r="Z1023" s="1">
        <v>79</v>
      </c>
      <c r="AA1023" s="1">
        <v>58</v>
      </c>
      <c r="AB1023" s="6">
        <f t="shared" si="77"/>
        <v>0.14250614250614252</v>
      </c>
      <c r="AC1023" s="6">
        <f t="shared" si="75"/>
        <v>0.14250614250614252</v>
      </c>
      <c r="AD1023" s="26">
        <f t="shared" si="76"/>
        <v>81.400000000000006</v>
      </c>
      <c r="AE1023" s="1">
        <v>56</v>
      </c>
      <c r="AF1023" s="1">
        <v>73</v>
      </c>
      <c r="AG1023" s="1">
        <v>28</v>
      </c>
      <c r="AH1023" s="1">
        <v>88</v>
      </c>
      <c r="AI1023" s="1">
        <v>3</v>
      </c>
      <c r="AJ1023" s="1">
        <v>22</v>
      </c>
      <c r="AK1023" s="1">
        <v>13</v>
      </c>
      <c r="AL1023" s="1">
        <v>23</v>
      </c>
      <c r="AM1023" s="1">
        <f t="shared" si="78"/>
        <v>45</v>
      </c>
      <c r="AN1023" s="1">
        <v>23</v>
      </c>
      <c r="AO1023" s="1">
        <v>7</v>
      </c>
      <c r="AP1023" s="20">
        <f t="shared" si="79"/>
        <v>121.80000000000001</v>
      </c>
      <c r="AQ1023" s="1">
        <v>0</v>
      </c>
    </row>
    <row r="1024" spans="1:43" ht="16" x14ac:dyDescent="0.2">
      <c r="A1024" t="s">
        <v>32135</v>
      </c>
      <c r="B1024" t="s">
        <v>33771</v>
      </c>
      <c r="C1024" s="1" t="s">
        <v>532</v>
      </c>
      <c r="E1024" s="9" t="s">
        <v>33776</v>
      </c>
      <c r="F1024" s="14" t="s">
        <v>33785</v>
      </c>
      <c r="G1024" s="13" t="s">
        <v>33780</v>
      </c>
      <c r="H1024" s="14" t="s">
        <v>33786</v>
      </c>
      <c r="I1024" s="13" t="s">
        <v>33782</v>
      </c>
      <c r="J1024" s="15">
        <v>60184</v>
      </c>
      <c r="K1024" t="s">
        <v>5790</v>
      </c>
      <c r="L1024" t="s">
        <v>5802</v>
      </c>
      <c r="M1024" t="s">
        <v>5803</v>
      </c>
      <c r="N1024" t="s">
        <v>195</v>
      </c>
      <c r="O1024" t="s">
        <v>5804</v>
      </c>
      <c r="P1024" t="s">
        <v>5805</v>
      </c>
      <c r="Q1024" t="s">
        <v>5806</v>
      </c>
      <c r="S1024" t="s">
        <v>5796</v>
      </c>
      <c r="T1024" s="1" t="s">
        <v>532</v>
      </c>
      <c r="U1024" s="1">
        <v>94085</v>
      </c>
      <c r="V1024" t="s">
        <v>32134</v>
      </c>
      <c r="W1024" s="4">
        <v>0.32</v>
      </c>
      <c r="X1024" s="1">
        <v>440</v>
      </c>
      <c r="Y1024" s="1">
        <v>113</v>
      </c>
      <c r="Z1024" s="1">
        <v>81</v>
      </c>
      <c r="AA1024" s="1">
        <v>58</v>
      </c>
      <c r="AB1024" s="6">
        <f t="shared" si="77"/>
        <v>0.13181818181818181</v>
      </c>
      <c r="AC1024" s="6">
        <f t="shared" si="75"/>
        <v>0.13181818181818181</v>
      </c>
      <c r="AD1024" s="26">
        <f t="shared" si="76"/>
        <v>88</v>
      </c>
      <c r="AE1024" s="1">
        <v>58</v>
      </c>
      <c r="AF1024" s="1">
        <v>74</v>
      </c>
      <c r="AG1024" s="1">
        <v>38</v>
      </c>
      <c r="AH1024" s="1">
        <v>130</v>
      </c>
      <c r="AI1024" s="1">
        <v>0</v>
      </c>
      <c r="AJ1024" s="1">
        <v>0</v>
      </c>
      <c r="AK1024" s="1">
        <v>16</v>
      </c>
      <c r="AL1024" s="1">
        <v>42</v>
      </c>
      <c r="AM1024" s="1">
        <f t="shared" si="78"/>
        <v>42</v>
      </c>
      <c r="AN1024" s="1">
        <v>22</v>
      </c>
      <c r="AO1024" s="1">
        <v>4</v>
      </c>
      <c r="AP1024" s="20">
        <f t="shared" si="79"/>
        <v>121.80000000000001</v>
      </c>
      <c r="AQ1024" s="1">
        <v>0</v>
      </c>
    </row>
    <row r="1025" spans="1:43" ht="16" x14ac:dyDescent="0.2">
      <c r="A1025" t="s">
        <v>27441</v>
      </c>
      <c r="B1025" t="s">
        <v>33771</v>
      </c>
      <c r="C1025" s="1" t="s">
        <v>532</v>
      </c>
      <c r="E1025" s="9" t="s">
        <v>33776</v>
      </c>
      <c r="F1025" s="14" t="s">
        <v>33785</v>
      </c>
      <c r="G1025" s="13" t="s">
        <v>33780</v>
      </c>
      <c r="H1025" s="14" t="s">
        <v>33786</v>
      </c>
      <c r="I1025" s="13" t="s">
        <v>33782</v>
      </c>
      <c r="J1025" s="15">
        <v>60184</v>
      </c>
      <c r="K1025" t="s">
        <v>5807</v>
      </c>
      <c r="L1025" t="s">
        <v>5808</v>
      </c>
      <c r="M1025" t="s">
        <v>5809</v>
      </c>
      <c r="N1025" t="s">
        <v>30</v>
      </c>
      <c r="O1025" t="s">
        <v>5810</v>
      </c>
      <c r="P1025" t="s">
        <v>5811</v>
      </c>
      <c r="Q1025" t="s">
        <v>5812</v>
      </c>
      <c r="S1025" t="s">
        <v>5107</v>
      </c>
      <c r="T1025" s="1" t="s">
        <v>532</v>
      </c>
      <c r="U1025" s="1">
        <v>95367</v>
      </c>
      <c r="V1025" t="e">
        <v>#N/A</v>
      </c>
      <c r="W1025" s="4">
        <v>0.56000000000000005</v>
      </c>
      <c r="X1025" s="1">
        <v>856</v>
      </c>
      <c r="Y1025" s="1">
        <v>65</v>
      </c>
      <c r="Z1025" s="1">
        <v>33</v>
      </c>
      <c r="AA1025" s="1">
        <v>25</v>
      </c>
      <c r="AB1025" s="6">
        <f t="shared" si="77"/>
        <v>2.9205607476635514E-2</v>
      </c>
      <c r="AC1025" s="6">
        <f t="shared" si="75"/>
        <v>2.9205607476635514E-2</v>
      </c>
      <c r="AD1025" s="26">
        <f t="shared" si="76"/>
        <v>171.20000000000002</v>
      </c>
      <c r="AE1025" s="1">
        <v>25</v>
      </c>
      <c r="AF1025" s="1">
        <v>33</v>
      </c>
      <c r="AG1025" s="1">
        <v>11</v>
      </c>
      <c r="AH1025" s="1">
        <v>32</v>
      </c>
      <c r="AI1025" s="1">
        <v>2</v>
      </c>
      <c r="AJ1025" s="1">
        <v>4</v>
      </c>
      <c r="AK1025" s="1">
        <v>6</v>
      </c>
      <c r="AL1025" s="1">
        <v>7</v>
      </c>
      <c r="AM1025" s="1">
        <f t="shared" si="78"/>
        <v>11</v>
      </c>
      <c r="AN1025" s="1">
        <v>4</v>
      </c>
      <c r="AO1025" s="1">
        <v>1</v>
      </c>
      <c r="AP1025" s="20">
        <f t="shared" si="79"/>
        <v>52.5</v>
      </c>
      <c r="AQ1025" s="1">
        <v>0</v>
      </c>
    </row>
    <row r="1026" spans="1:43" ht="16" x14ac:dyDescent="0.2">
      <c r="A1026" t="s">
        <v>29873</v>
      </c>
      <c r="B1026" t="s">
        <v>33771</v>
      </c>
      <c r="C1026" s="1" t="s">
        <v>532</v>
      </c>
      <c r="E1026" s="9" t="s">
        <v>33776</v>
      </c>
      <c r="F1026" s="14" t="s">
        <v>33785</v>
      </c>
      <c r="G1026" s="13" t="s">
        <v>33780</v>
      </c>
      <c r="H1026" s="14" t="s">
        <v>33786</v>
      </c>
      <c r="I1026" s="13" t="s">
        <v>33782</v>
      </c>
      <c r="J1026" s="15">
        <v>60184</v>
      </c>
      <c r="K1026" t="s">
        <v>5807</v>
      </c>
      <c r="L1026" t="s">
        <v>5813</v>
      </c>
      <c r="M1026" t="s">
        <v>5814</v>
      </c>
      <c r="N1026" t="s">
        <v>30</v>
      </c>
      <c r="O1026" t="s">
        <v>5815</v>
      </c>
      <c r="P1026" t="s">
        <v>5816</v>
      </c>
      <c r="Q1026" t="s">
        <v>5817</v>
      </c>
      <c r="S1026" t="s">
        <v>1117</v>
      </c>
      <c r="T1026" s="1" t="s">
        <v>532</v>
      </c>
      <c r="U1026" s="1">
        <v>95355</v>
      </c>
      <c r="V1026" t="s">
        <v>29872</v>
      </c>
      <c r="W1026" s="4">
        <v>0.41</v>
      </c>
      <c r="X1026" s="1">
        <v>766</v>
      </c>
      <c r="Y1026" s="1">
        <v>16</v>
      </c>
      <c r="Z1026" s="1">
        <v>13</v>
      </c>
      <c r="AA1026" s="1">
        <v>12</v>
      </c>
      <c r="AB1026" s="6">
        <f t="shared" si="77"/>
        <v>1.5665796344647518E-2</v>
      </c>
      <c r="AC1026" s="6">
        <f t="shared" ref="AC1026:AC1089" si="80">(AA1026/X1026)</f>
        <v>1.5665796344647518E-2</v>
      </c>
      <c r="AD1026" s="26">
        <f t="shared" ref="AD1026:AD1089" si="81">(X1026*0.2)</f>
        <v>153.20000000000002</v>
      </c>
      <c r="AE1026" s="1">
        <v>12</v>
      </c>
      <c r="AF1026" s="1">
        <v>13</v>
      </c>
      <c r="AG1026" s="1">
        <v>5</v>
      </c>
      <c r="AH1026" s="1">
        <v>11</v>
      </c>
      <c r="AI1026" s="1">
        <v>0</v>
      </c>
      <c r="AJ1026" s="1">
        <v>0</v>
      </c>
      <c r="AK1026" s="1">
        <v>0</v>
      </c>
      <c r="AL1026" s="1">
        <v>0</v>
      </c>
      <c r="AM1026" s="1">
        <f t="shared" si="78"/>
        <v>0</v>
      </c>
      <c r="AN1026" s="1">
        <v>0</v>
      </c>
      <c r="AO1026" s="1">
        <v>0</v>
      </c>
      <c r="AP1026" s="20">
        <f t="shared" si="79"/>
        <v>25.200000000000003</v>
      </c>
      <c r="AQ1026" s="1">
        <v>0</v>
      </c>
    </row>
    <row r="1027" spans="1:43" ht="16" x14ac:dyDescent="0.2">
      <c r="A1027" t="s">
        <v>30397</v>
      </c>
      <c r="B1027" t="s">
        <v>33771</v>
      </c>
      <c r="C1027" s="1" t="s">
        <v>532</v>
      </c>
      <c r="E1027" s="9" t="s">
        <v>33776</v>
      </c>
      <c r="F1027" s="14" t="s">
        <v>33785</v>
      </c>
      <c r="G1027" s="13" t="s">
        <v>33780</v>
      </c>
      <c r="H1027" s="14" t="s">
        <v>33786</v>
      </c>
      <c r="I1027" s="13" t="s">
        <v>33782</v>
      </c>
      <c r="J1027" s="15">
        <v>60184</v>
      </c>
      <c r="K1027" t="s">
        <v>5807</v>
      </c>
      <c r="L1027" t="s">
        <v>5818</v>
      </c>
      <c r="M1027" t="s">
        <v>5819</v>
      </c>
      <c r="N1027" t="s">
        <v>30</v>
      </c>
      <c r="O1027" t="s">
        <v>5820</v>
      </c>
      <c r="P1027" t="s">
        <v>5821</v>
      </c>
      <c r="Q1027" t="s">
        <v>5822</v>
      </c>
      <c r="S1027" t="s">
        <v>1117</v>
      </c>
      <c r="T1027" s="1" t="s">
        <v>532</v>
      </c>
      <c r="U1027" s="1">
        <v>95355</v>
      </c>
      <c r="V1027" t="s">
        <v>30396</v>
      </c>
      <c r="W1027" s="4">
        <v>0.53</v>
      </c>
      <c r="X1027" s="1">
        <v>950</v>
      </c>
      <c r="Y1027" s="1">
        <v>14</v>
      </c>
      <c r="Z1027" s="1">
        <v>10</v>
      </c>
      <c r="AA1027" s="1">
        <v>10</v>
      </c>
      <c r="AB1027" s="6">
        <f t="shared" ref="AB1027:AB1090" si="82">(AA1027/X1027)</f>
        <v>1.0526315789473684E-2</v>
      </c>
      <c r="AC1027" s="6">
        <f t="shared" si="80"/>
        <v>1.0526315789473684E-2</v>
      </c>
      <c r="AD1027" s="26">
        <f t="shared" si="81"/>
        <v>190</v>
      </c>
      <c r="AE1027" s="1">
        <v>10</v>
      </c>
      <c r="AF1027" s="1">
        <v>10</v>
      </c>
      <c r="AG1027" s="1">
        <v>4</v>
      </c>
      <c r="AH1027" s="1">
        <v>14</v>
      </c>
      <c r="AI1027" s="1">
        <v>0</v>
      </c>
      <c r="AJ1027" s="1">
        <v>0</v>
      </c>
      <c r="AK1027" s="1">
        <v>3</v>
      </c>
      <c r="AL1027" s="1">
        <v>4</v>
      </c>
      <c r="AM1027" s="1">
        <f t="shared" ref="AM1027:AM1090" si="83">(AJ1027+AL1027)</f>
        <v>4</v>
      </c>
      <c r="AN1027" s="1">
        <v>1</v>
      </c>
      <c r="AO1027" s="1">
        <v>0</v>
      </c>
      <c r="AP1027" s="20">
        <f t="shared" ref="AP1027:AP1090" si="84">(AA1027*2.1)</f>
        <v>21</v>
      </c>
      <c r="AQ1027" s="1">
        <v>0</v>
      </c>
    </row>
    <row r="1028" spans="1:43" ht="16" x14ac:dyDescent="0.2">
      <c r="A1028" t="s">
        <v>31538</v>
      </c>
      <c r="B1028" t="s">
        <v>33771</v>
      </c>
      <c r="C1028" s="1" t="s">
        <v>532</v>
      </c>
      <c r="E1028" s="9" t="s">
        <v>33776</v>
      </c>
      <c r="F1028" s="14" t="s">
        <v>33785</v>
      </c>
      <c r="G1028" s="13" t="s">
        <v>33780</v>
      </c>
      <c r="H1028" s="14" t="s">
        <v>33786</v>
      </c>
      <c r="I1028" s="13" t="s">
        <v>33782</v>
      </c>
      <c r="J1028" s="15">
        <v>60184</v>
      </c>
      <c r="K1028" t="s">
        <v>5807</v>
      </c>
      <c r="L1028" t="s">
        <v>5823</v>
      </c>
      <c r="M1028" t="s">
        <v>5824</v>
      </c>
      <c r="N1028" t="s">
        <v>30</v>
      </c>
      <c r="O1028" t="s">
        <v>5825</v>
      </c>
      <c r="P1028" t="s">
        <v>5826</v>
      </c>
      <c r="Q1028" t="s">
        <v>5827</v>
      </c>
      <c r="S1028" t="s">
        <v>1117</v>
      </c>
      <c r="T1028" s="1" t="s">
        <v>532</v>
      </c>
      <c r="U1028" s="1">
        <v>95355</v>
      </c>
      <c r="V1028" t="e">
        <v>#N/A</v>
      </c>
      <c r="W1028" s="4">
        <v>0.4</v>
      </c>
      <c r="X1028" s="1">
        <v>657</v>
      </c>
      <c r="Y1028" s="1">
        <v>64</v>
      </c>
      <c r="Z1028" s="1">
        <v>17</v>
      </c>
      <c r="AA1028" s="1">
        <v>17</v>
      </c>
      <c r="AB1028" s="6">
        <f t="shared" si="82"/>
        <v>2.5875190258751901E-2</v>
      </c>
      <c r="AC1028" s="6">
        <f t="shared" si="80"/>
        <v>2.5875190258751901E-2</v>
      </c>
      <c r="AD1028" s="26">
        <f t="shared" si="81"/>
        <v>131.4</v>
      </c>
      <c r="AE1028" s="1">
        <v>15</v>
      </c>
      <c r="AF1028" s="1">
        <v>15</v>
      </c>
      <c r="AG1028" s="1">
        <v>1</v>
      </c>
      <c r="AH1028" s="1">
        <v>4</v>
      </c>
      <c r="AI1028" s="1">
        <v>0</v>
      </c>
      <c r="AJ1028" s="1">
        <v>0</v>
      </c>
      <c r="AK1028" s="1">
        <v>0</v>
      </c>
      <c r="AL1028" s="1">
        <v>0</v>
      </c>
      <c r="AM1028" s="1">
        <f t="shared" si="83"/>
        <v>0</v>
      </c>
      <c r="AN1028" s="1">
        <v>5</v>
      </c>
      <c r="AO1028" s="1">
        <v>0</v>
      </c>
      <c r="AP1028" s="20">
        <f t="shared" si="84"/>
        <v>35.700000000000003</v>
      </c>
      <c r="AQ1028" s="1">
        <v>0</v>
      </c>
    </row>
    <row r="1029" spans="1:43" ht="16" x14ac:dyDescent="0.2">
      <c r="A1029" t="s">
        <v>29099</v>
      </c>
      <c r="B1029" t="s">
        <v>33771</v>
      </c>
      <c r="C1029" s="1" t="s">
        <v>532</v>
      </c>
      <c r="E1029" s="9" t="s">
        <v>33776</v>
      </c>
      <c r="F1029" s="14" t="s">
        <v>33785</v>
      </c>
      <c r="G1029" s="13" t="s">
        <v>33780</v>
      </c>
      <c r="H1029" s="14" t="s">
        <v>33786</v>
      </c>
      <c r="I1029" s="13" t="s">
        <v>33782</v>
      </c>
      <c r="J1029" s="15">
        <v>60184</v>
      </c>
      <c r="K1029" t="s">
        <v>5807</v>
      </c>
      <c r="L1029" t="s">
        <v>5828</v>
      </c>
      <c r="M1029" t="s">
        <v>5819</v>
      </c>
      <c r="N1029" t="s">
        <v>30</v>
      </c>
      <c r="O1029" t="s">
        <v>5829</v>
      </c>
      <c r="P1029" t="s">
        <v>5830</v>
      </c>
      <c r="Q1029" t="s">
        <v>5831</v>
      </c>
      <c r="S1029" t="s">
        <v>1117</v>
      </c>
      <c r="T1029" s="1" t="s">
        <v>532</v>
      </c>
      <c r="U1029" s="1">
        <v>95355</v>
      </c>
      <c r="V1029" t="s">
        <v>29098</v>
      </c>
      <c r="W1029" s="4">
        <v>0.41</v>
      </c>
      <c r="X1029" s="1">
        <v>614</v>
      </c>
      <c r="Y1029" s="1">
        <v>59</v>
      </c>
      <c r="Z1029" s="1">
        <v>33</v>
      </c>
      <c r="AA1029" s="1">
        <v>22</v>
      </c>
      <c r="AB1029" s="6">
        <f t="shared" si="82"/>
        <v>3.5830618892508145E-2</v>
      </c>
      <c r="AC1029" s="6">
        <f t="shared" si="80"/>
        <v>3.5830618892508145E-2</v>
      </c>
      <c r="AD1029" s="26">
        <f t="shared" si="81"/>
        <v>122.80000000000001</v>
      </c>
      <c r="AE1029" s="1">
        <v>21</v>
      </c>
      <c r="AF1029" s="1">
        <v>32</v>
      </c>
      <c r="AG1029" s="1">
        <v>12</v>
      </c>
      <c r="AH1029" s="1">
        <v>40</v>
      </c>
      <c r="AI1029" s="1">
        <v>0</v>
      </c>
      <c r="AJ1029" s="1">
        <v>0</v>
      </c>
      <c r="AK1029" s="1">
        <v>8</v>
      </c>
      <c r="AL1029" s="1">
        <v>13</v>
      </c>
      <c r="AM1029" s="1">
        <f t="shared" si="83"/>
        <v>13</v>
      </c>
      <c r="AN1029" s="1">
        <v>4</v>
      </c>
      <c r="AO1029" s="1">
        <v>0</v>
      </c>
      <c r="AP1029" s="20">
        <f t="shared" si="84"/>
        <v>46.2</v>
      </c>
      <c r="AQ1029" s="1">
        <v>0</v>
      </c>
    </row>
    <row r="1030" spans="1:43" ht="16" x14ac:dyDescent="0.2">
      <c r="A1030" t="s">
        <v>27417</v>
      </c>
      <c r="B1030" t="s">
        <v>33771</v>
      </c>
      <c r="C1030" s="1" t="s">
        <v>532</v>
      </c>
      <c r="E1030" s="9" t="s">
        <v>33776</v>
      </c>
      <c r="F1030" s="14" t="s">
        <v>33785</v>
      </c>
      <c r="G1030" s="13" t="s">
        <v>33780</v>
      </c>
      <c r="H1030" s="14" t="s">
        <v>33786</v>
      </c>
      <c r="I1030" s="13" t="s">
        <v>33782</v>
      </c>
      <c r="J1030" s="15">
        <v>60184</v>
      </c>
      <c r="K1030" t="s">
        <v>5807</v>
      </c>
      <c r="L1030" t="s">
        <v>5832</v>
      </c>
      <c r="M1030" t="s">
        <v>5824</v>
      </c>
      <c r="N1030" t="s">
        <v>30</v>
      </c>
      <c r="O1030" t="s">
        <v>5825</v>
      </c>
      <c r="P1030" t="s">
        <v>5833</v>
      </c>
      <c r="Q1030" t="s">
        <v>5834</v>
      </c>
      <c r="S1030" t="s">
        <v>1117</v>
      </c>
      <c r="T1030" s="1" t="s">
        <v>532</v>
      </c>
      <c r="U1030" s="1">
        <v>95355</v>
      </c>
      <c r="V1030" t="e">
        <v>#N/A</v>
      </c>
      <c r="W1030" s="4">
        <v>0.66</v>
      </c>
      <c r="X1030" s="1">
        <v>604</v>
      </c>
      <c r="Y1030" s="1">
        <v>61</v>
      </c>
      <c r="Z1030" s="1">
        <v>36</v>
      </c>
      <c r="AA1030" s="1">
        <v>26</v>
      </c>
      <c r="AB1030" s="6">
        <f t="shared" si="82"/>
        <v>4.3046357615894038E-2</v>
      </c>
      <c r="AC1030" s="6">
        <f t="shared" si="80"/>
        <v>4.3046357615894038E-2</v>
      </c>
      <c r="AD1030" s="26">
        <f t="shared" si="81"/>
        <v>120.80000000000001</v>
      </c>
      <c r="AE1030" s="1">
        <v>26</v>
      </c>
      <c r="AF1030" s="1">
        <v>33</v>
      </c>
      <c r="AG1030" s="1">
        <v>7</v>
      </c>
      <c r="AH1030" s="1">
        <v>19</v>
      </c>
      <c r="AI1030" s="1">
        <v>3</v>
      </c>
      <c r="AJ1030" s="1">
        <v>6</v>
      </c>
      <c r="AK1030" s="1">
        <v>5</v>
      </c>
      <c r="AL1030" s="1">
        <v>12</v>
      </c>
      <c r="AM1030" s="1">
        <f t="shared" si="83"/>
        <v>18</v>
      </c>
      <c r="AN1030" s="1">
        <v>4</v>
      </c>
      <c r="AO1030" s="1">
        <v>1</v>
      </c>
      <c r="AP1030" s="20">
        <f t="shared" si="84"/>
        <v>54.6</v>
      </c>
      <c r="AQ1030" s="1">
        <v>0</v>
      </c>
    </row>
    <row r="1031" spans="1:43" ht="16" x14ac:dyDescent="0.2">
      <c r="A1031" t="s">
        <v>31982</v>
      </c>
      <c r="B1031" t="s">
        <v>33771</v>
      </c>
      <c r="C1031" s="1" t="s">
        <v>532</v>
      </c>
      <c r="E1031" s="9" t="s">
        <v>33776</v>
      </c>
      <c r="F1031" s="14" t="s">
        <v>33785</v>
      </c>
      <c r="G1031" s="13" t="s">
        <v>33780</v>
      </c>
      <c r="H1031" s="14" t="s">
        <v>33786</v>
      </c>
      <c r="I1031" s="13" t="s">
        <v>33782</v>
      </c>
      <c r="J1031" s="15">
        <v>60184</v>
      </c>
      <c r="K1031" t="s">
        <v>5807</v>
      </c>
      <c r="L1031" t="s">
        <v>5835</v>
      </c>
      <c r="M1031" t="s">
        <v>5809</v>
      </c>
      <c r="N1031" t="s">
        <v>44</v>
      </c>
      <c r="O1031" t="s">
        <v>5810</v>
      </c>
      <c r="P1031" t="s">
        <v>5836</v>
      </c>
      <c r="Q1031" t="s">
        <v>5837</v>
      </c>
      <c r="S1031" t="s">
        <v>1117</v>
      </c>
      <c r="T1031" s="1" t="s">
        <v>532</v>
      </c>
      <c r="U1031" s="1">
        <v>95350</v>
      </c>
      <c r="V1031" t="e">
        <v>#N/A</v>
      </c>
      <c r="W1031" s="4">
        <v>0.61</v>
      </c>
      <c r="X1031" s="1">
        <v>478</v>
      </c>
      <c r="Y1031" s="1">
        <v>86</v>
      </c>
      <c r="Z1031" s="1">
        <v>27</v>
      </c>
      <c r="AA1031" s="1">
        <v>23</v>
      </c>
      <c r="AB1031" s="6">
        <f t="shared" si="82"/>
        <v>4.8117154811715482E-2</v>
      </c>
      <c r="AC1031" s="6">
        <f t="shared" si="80"/>
        <v>4.8117154811715482E-2</v>
      </c>
      <c r="AD1031" s="26">
        <f t="shared" si="81"/>
        <v>95.600000000000009</v>
      </c>
      <c r="AE1031" s="1">
        <v>19</v>
      </c>
      <c r="AF1031" s="1">
        <v>23</v>
      </c>
      <c r="AG1031" s="1">
        <v>2</v>
      </c>
      <c r="AH1031" s="1">
        <v>8</v>
      </c>
      <c r="AI1031" s="1">
        <v>2</v>
      </c>
      <c r="AJ1031" s="1">
        <v>9</v>
      </c>
      <c r="AK1031" s="1">
        <v>1</v>
      </c>
      <c r="AL1031" s="1">
        <v>1</v>
      </c>
      <c r="AM1031" s="1">
        <f t="shared" si="83"/>
        <v>10</v>
      </c>
      <c r="AN1031" s="1">
        <v>6</v>
      </c>
      <c r="AO1031" s="1">
        <v>0</v>
      </c>
      <c r="AP1031" s="20">
        <f t="shared" si="84"/>
        <v>48.300000000000004</v>
      </c>
      <c r="AQ1031" s="1">
        <v>2</v>
      </c>
    </row>
    <row r="1032" spans="1:43" ht="16" x14ac:dyDescent="0.2">
      <c r="A1032" t="s">
        <v>28641</v>
      </c>
      <c r="B1032" t="s">
        <v>33771</v>
      </c>
      <c r="C1032" s="1" t="s">
        <v>532</v>
      </c>
      <c r="E1032" s="9" t="s">
        <v>33776</v>
      </c>
      <c r="F1032" s="14" t="s">
        <v>33785</v>
      </c>
      <c r="G1032" s="13" t="s">
        <v>33780</v>
      </c>
      <c r="H1032" s="14" t="s">
        <v>33786</v>
      </c>
      <c r="I1032" s="13" t="s">
        <v>33782</v>
      </c>
      <c r="J1032" s="15">
        <v>60184</v>
      </c>
      <c r="K1032" t="s">
        <v>5807</v>
      </c>
      <c r="L1032" t="s">
        <v>5838</v>
      </c>
      <c r="M1032" t="s">
        <v>5839</v>
      </c>
      <c r="N1032" t="s">
        <v>370</v>
      </c>
      <c r="O1032" t="s">
        <v>5840</v>
      </c>
      <c r="P1032" t="s">
        <v>5841</v>
      </c>
      <c r="Q1032" t="s">
        <v>5842</v>
      </c>
      <c r="S1032" t="s">
        <v>1117</v>
      </c>
      <c r="T1032" s="1" t="s">
        <v>532</v>
      </c>
      <c r="U1032" s="1">
        <v>95350</v>
      </c>
      <c r="V1032" t="s">
        <v>28640</v>
      </c>
      <c r="W1032" s="4">
        <v>0.72</v>
      </c>
      <c r="X1032" s="1">
        <v>1190</v>
      </c>
      <c r="Y1032" s="1">
        <v>38</v>
      </c>
      <c r="Z1032" s="1">
        <v>1</v>
      </c>
      <c r="AA1032" s="1">
        <v>1</v>
      </c>
      <c r="AB1032" s="6">
        <f t="shared" si="82"/>
        <v>8.4033613445378156E-4</v>
      </c>
      <c r="AC1032" s="6">
        <f t="shared" si="80"/>
        <v>8.4033613445378156E-4</v>
      </c>
      <c r="AD1032" s="26">
        <f t="shared" si="81"/>
        <v>238</v>
      </c>
      <c r="AE1032" s="1">
        <v>1</v>
      </c>
      <c r="AF1032" s="1">
        <v>1</v>
      </c>
      <c r="AG1032" s="1">
        <v>0</v>
      </c>
      <c r="AH1032" s="1">
        <v>0</v>
      </c>
      <c r="AI1032" s="1">
        <v>0</v>
      </c>
      <c r="AJ1032" s="1">
        <v>0</v>
      </c>
      <c r="AK1032" s="1">
        <v>1</v>
      </c>
      <c r="AL1032" s="1">
        <v>3</v>
      </c>
      <c r="AM1032" s="1">
        <f t="shared" si="83"/>
        <v>3</v>
      </c>
      <c r="AN1032" s="1">
        <v>1</v>
      </c>
      <c r="AO1032" s="1">
        <v>0</v>
      </c>
      <c r="AP1032" s="20">
        <f t="shared" si="84"/>
        <v>2.1</v>
      </c>
      <c r="AQ1032" s="1">
        <v>0</v>
      </c>
    </row>
    <row r="1033" spans="1:43" ht="16" x14ac:dyDescent="0.2">
      <c r="A1033" t="s">
        <v>31955</v>
      </c>
      <c r="B1033" t="s">
        <v>33771</v>
      </c>
      <c r="C1033" s="1" t="s">
        <v>532</v>
      </c>
      <c r="E1033" s="9" t="s">
        <v>33776</v>
      </c>
      <c r="F1033" s="14" t="s">
        <v>33785</v>
      </c>
      <c r="G1033" s="13" t="s">
        <v>33780</v>
      </c>
      <c r="H1033" s="14" t="s">
        <v>33786</v>
      </c>
      <c r="I1033" s="13" t="s">
        <v>33782</v>
      </c>
      <c r="J1033" s="15">
        <v>60184</v>
      </c>
      <c r="K1033" t="s">
        <v>5807</v>
      </c>
      <c r="L1033" t="s">
        <v>5843</v>
      </c>
      <c r="M1033" t="s">
        <v>5814</v>
      </c>
      <c r="N1033" t="s">
        <v>30</v>
      </c>
      <c r="O1033" t="s">
        <v>5815</v>
      </c>
      <c r="P1033" t="s">
        <v>5844</v>
      </c>
      <c r="Q1033" t="s">
        <v>5845</v>
      </c>
      <c r="S1033" t="s">
        <v>1117</v>
      </c>
      <c r="T1033" s="1" t="s">
        <v>532</v>
      </c>
      <c r="U1033" s="1">
        <v>95350</v>
      </c>
      <c r="V1033" t="e">
        <v>#N/A</v>
      </c>
      <c r="W1033" s="4">
        <v>0.75</v>
      </c>
      <c r="X1033" s="1">
        <v>501</v>
      </c>
      <c r="Y1033" s="1">
        <v>43</v>
      </c>
      <c r="Z1033" s="1">
        <v>20</v>
      </c>
      <c r="AA1033" s="1">
        <v>15</v>
      </c>
      <c r="AB1033" s="6">
        <f t="shared" si="82"/>
        <v>2.9940119760479042E-2</v>
      </c>
      <c r="AC1033" s="6">
        <f t="shared" si="80"/>
        <v>2.9940119760479042E-2</v>
      </c>
      <c r="AD1033" s="26">
        <f t="shared" si="81"/>
        <v>100.2</v>
      </c>
      <c r="AE1033" s="1">
        <v>14</v>
      </c>
      <c r="AF1033" s="1">
        <v>18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f t="shared" si="83"/>
        <v>0</v>
      </c>
      <c r="AN1033" s="1">
        <v>6</v>
      </c>
      <c r="AO1033" s="1">
        <v>0</v>
      </c>
      <c r="AP1033" s="20">
        <f t="shared" si="84"/>
        <v>31.5</v>
      </c>
      <c r="AQ1033" s="1">
        <v>0</v>
      </c>
    </row>
    <row r="1034" spans="1:43" ht="16" x14ac:dyDescent="0.2">
      <c r="A1034" t="s">
        <v>29141</v>
      </c>
      <c r="B1034" t="s">
        <v>33771</v>
      </c>
      <c r="C1034" s="1" t="s">
        <v>532</v>
      </c>
      <c r="E1034" s="9" t="s">
        <v>33776</v>
      </c>
      <c r="F1034" s="14" t="s">
        <v>33785</v>
      </c>
      <c r="G1034" s="13" t="s">
        <v>33780</v>
      </c>
      <c r="H1034" s="14" t="s">
        <v>33786</v>
      </c>
      <c r="I1034" s="13" t="s">
        <v>33782</v>
      </c>
      <c r="J1034" s="15">
        <v>60184</v>
      </c>
      <c r="K1034" t="s">
        <v>5807</v>
      </c>
      <c r="L1034" t="s">
        <v>5846</v>
      </c>
      <c r="M1034" t="s">
        <v>5839</v>
      </c>
      <c r="N1034" t="s">
        <v>30</v>
      </c>
      <c r="O1034" t="s">
        <v>5840</v>
      </c>
      <c r="P1034" t="s">
        <v>5847</v>
      </c>
      <c r="Q1034" t="s">
        <v>5848</v>
      </c>
      <c r="S1034" t="s">
        <v>1117</v>
      </c>
      <c r="T1034" s="1" t="s">
        <v>532</v>
      </c>
      <c r="U1034" s="1">
        <v>95355</v>
      </c>
      <c r="V1034" t="e">
        <v>#N/A</v>
      </c>
      <c r="W1034" s="4">
        <v>0.56000000000000005</v>
      </c>
      <c r="X1034" s="1">
        <v>480</v>
      </c>
      <c r="Y1034" s="1">
        <v>35</v>
      </c>
      <c r="Z1034" s="1">
        <v>20</v>
      </c>
      <c r="AA1034" s="1">
        <v>17</v>
      </c>
      <c r="AB1034" s="6">
        <f t="shared" si="82"/>
        <v>3.5416666666666666E-2</v>
      </c>
      <c r="AC1034" s="6">
        <f t="shared" si="80"/>
        <v>3.5416666666666666E-2</v>
      </c>
      <c r="AD1034" s="26">
        <f t="shared" si="81"/>
        <v>96</v>
      </c>
      <c r="AE1034" s="1">
        <v>16</v>
      </c>
      <c r="AF1034" s="1">
        <v>19</v>
      </c>
      <c r="AG1034" s="1">
        <v>7</v>
      </c>
      <c r="AH1034" s="1">
        <v>23</v>
      </c>
      <c r="AI1034" s="1">
        <v>1</v>
      </c>
      <c r="AJ1034" s="1">
        <v>3</v>
      </c>
      <c r="AK1034" s="1">
        <v>4</v>
      </c>
      <c r="AL1034" s="1">
        <v>5</v>
      </c>
      <c r="AM1034" s="1">
        <f t="shared" si="83"/>
        <v>8</v>
      </c>
      <c r="AN1034" s="1">
        <v>1</v>
      </c>
      <c r="AO1034" s="1">
        <v>0</v>
      </c>
      <c r="AP1034" s="20">
        <f t="shared" si="84"/>
        <v>35.700000000000003</v>
      </c>
      <c r="AQ1034" s="1">
        <v>0</v>
      </c>
    </row>
    <row r="1035" spans="1:43" ht="16" x14ac:dyDescent="0.2">
      <c r="A1035" t="s">
        <v>32643</v>
      </c>
      <c r="B1035" t="s">
        <v>33771</v>
      </c>
      <c r="C1035" s="1" t="s">
        <v>532</v>
      </c>
      <c r="E1035" s="9" t="s">
        <v>33776</v>
      </c>
      <c r="F1035" s="14" t="s">
        <v>33785</v>
      </c>
      <c r="G1035" s="13" t="s">
        <v>33780</v>
      </c>
      <c r="H1035" s="14" t="s">
        <v>33786</v>
      </c>
      <c r="I1035" s="13" t="s">
        <v>33782</v>
      </c>
      <c r="J1035" s="15">
        <v>60184</v>
      </c>
      <c r="K1035" t="s">
        <v>5849</v>
      </c>
      <c r="L1035" t="s">
        <v>5853</v>
      </c>
      <c r="M1035" t="s">
        <v>5850</v>
      </c>
      <c r="N1035" t="s">
        <v>1189</v>
      </c>
      <c r="O1035" t="s">
        <v>5851</v>
      </c>
      <c r="P1035" t="s">
        <v>5854</v>
      </c>
      <c r="Q1035" t="s">
        <v>5855</v>
      </c>
      <c r="S1035" t="s">
        <v>5852</v>
      </c>
      <c r="T1035" s="1" t="s">
        <v>532</v>
      </c>
      <c r="U1035" s="1">
        <v>93268</v>
      </c>
      <c r="V1035" t="e">
        <v>#N/A</v>
      </c>
      <c r="W1035" s="4">
        <v>0.81</v>
      </c>
      <c r="X1035" s="1">
        <v>1200</v>
      </c>
      <c r="Y1035" s="1">
        <v>30</v>
      </c>
      <c r="Z1035" s="1">
        <v>34</v>
      </c>
      <c r="AA1035" s="1">
        <v>23</v>
      </c>
      <c r="AB1035" s="6">
        <f t="shared" si="82"/>
        <v>1.9166666666666665E-2</v>
      </c>
      <c r="AC1035" s="6">
        <f t="shared" si="80"/>
        <v>1.9166666666666665E-2</v>
      </c>
      <c r="AD1035" s="26">
        <f t="shared" si="81"/>
        <v>240</v>
      </c>
      <c r="AE1035" s="1">
        <v>21</v>
      </c>
      <c r="AF1035" s="1">
        <v>21</v>
      </c>
      <c r="AG1035" s="1">
        <v>11</v>
      </c>
      <c r="AH1035" s="1">
        <v>36</v>
      </c>
      <c r="AI1035" s="1">
        <v>0</v>
      </c>
      <c r="AJ1035" s="1">
        <v>0</v>
      </c>
      <c r="AK1035" s="1">
        <v>13</v>
      </c>
      <c r="AL1035" s="1">
        <v>51</v>
      </c>
      <c r="AM1035" s="1">
        <f t="shared" si="83"/>
        <v>51</v>
      </c>
      <c r="AN1035" s="1">
        <v>22</v>
      </c>
      <c r="AO1035" s="1">
        <v>2</v>
      </c>
      <c r="AP1035" s="20">
        <f t="shared" si="84"/>
        <v>48.300000000000004</v>
      </c>
      <c r="AQ1035" s="1">
        <v>0</v>
      </c>
    </row>
    <row r="1036" spans="1:43" ht="16" x14ac:dyDescent="0.2">
      <c r="A1036" t="s">
        <v>30319</v>
      </c>
      <c r="B1036" t="s">
        <v>33771</v>
      </c>
      <c r="C1036" s="1" t="s">
        <v>532</v>
      </c>
      <c r="E1036" s="9" t="s">
        <v>33776</v>
      </c>
      <c r="F1036" s="14" t="s">
        <v>33785</v>
      </c>
      <c r="G1036" s="13" t="s">
        <v>33780</v>
      </c>
      <c r="H1036" s="14" t="s">
        <v>33786</v>
      </c>
      <c r="I1036" s="13" t="s">
        <v>33782</v>
      </c>
      <c r="J1036" s="15">
        <v>60184</v>
      </c>
      <c r="K1036" t="s">
        <v>5856</v>
      </c>
      <c r="L1036" t="s">
        <v>5856</v>
      </c>
      <c r="M1036" t="s">
        <v>5857</v>
      </c>
      <c r="N1036" t="s">
        <v>5858</v>
      </c>
      <c r="O1036" t="s">
        <v>5859</v>
      </c>
      <c r="P1036" t="s">
        <v>5860</v>
      </c>
      <c r="Q1036" t="s">
        <v>5861</v>
      </c>
      <c r="S1036" t="s">
        <v>1077</v>
      </c>
      <c r="T1036" s="1" t="s">
        <v>532</v>
      </c>
      <c r="U1036" s="1">
        <v>90047</v>
      </c>
      <c r="V1036" t="e">
        <v>#N/A</v>
      </c>
      <c r="W1036" s="4">
        <v>0.24</v>
      </c>
      <c r="X1036" s="1">
        <v>430</v>
      </c>
      <c r="Y1036" s="1">
        <v>19</v>
      </c>
      <c r="Z1036" s="1">
        <v>15</v>
      </c>
      <c r="AA1036" s="1">
        <v>15</v>
      </c>
      <c r="AB1036" s="6">
        <f t="shared" si="82"/>
        <v>3.4883720930232558E-2</v>
      </c>
      <c r="AC1036" s="6">
        <f t="shared" si="80"/>
        <v>3.4883720930232558E-2</v>
      </c>
      <c r="AD1036" s="26">
        <f t="shared" si="81"/>
        <v>86</v>
      </c>
      <c r="AE1036" s="1">
        <v>15</v>
      </c>
      <c r="AF1036" s="1">
        <v>15</v>
      </c>
      <c r="AG1036" s="1">
        <v>10</v>
      </c>
      <c r="AH1036" s="1">
        <v>45</v>
      </c>
      <c r="AI1036" s="1">
        <v>0</v>
      </c>
      <c r="AJ1036" s="1">
        <v>0</v>
      </c>
      <c r="AK1036" s="1">
        <v>0</v>
      </c>
      <c r="AL1036" s="1">
        <v>0</v>
      </c>
      <c r="AM1036" s="1">
        <f t="shared" si="83"/>
        <v>0</v>
      </c>
      <c r="AN1036" s="1">
        <v>2</v>
      </c>
      <c r="AO1036" s="1">
        <v>1</v>
      </c>
      <c r="AP1036" s="20">
        <f t="shared" si="84"/>
        <v>31.5</v>
      </c>
      <c r="AQ1036" s="1">
        <v>0</v>
      </c>
    </row>
    <row r="1037" spans="1:43" ht="16" x14ac:dyDescent="0.2">
      <c r="A1037" t="s">
        <v>26862</v>
      </c>
      <c r="B1037" t="s">
        <v>33771</v>
      </c>
      <c r="C1037" s="1" t="s">
        <v>532</v>
      </c>
      <c r="E1037" s="9" t="s">
        <v>33776</v>
      </c>
      <c r="F1037" s="14" t="s">
        <v>33785</v>
      </c>
      <c r="G1037" s="13" t="s">
        <v>33780</v>
      </c>
      <c r="H1037" s="14" t="s">
        <v>33786</v>
      </c>
      <c r="I1037" s="13" t="s">
        <v>33782</v>
      </c>
      <c r="J1037" s="15">
        <v>60184</v>
      </c>
      <c r="K1037" t="s">
        <v>5862</v>
      </c>
      <c r="L1037" t="s">
        <v>5863</v>
      </c>
      <c r="M1037" t="s">
        <v>5864</v>
      </c>
      <c r="N1037" t="s">
        <v>130</v>
      </c>
      <c r="O1037" t="s">
        <v>5865</v>
      </c>
      <c r="P1037" t="s">
        <v>5866</v>
      </c>
      <c r="Q1037" t="s">
        <v>5867</v>
      </c>
      <c r="S1037" t="s">
        <v>5868</v>
      </c>
      <c r="T1037" s="1" t="s">
        <v>532</v>
      </c>
      <c r="U1037" s="1">
        <v>93272</v>
      </c>
      <c r="V1037" t="s">
        <v>26861</v>
      </c>
      <c r="W1037" s="4">
        <v>0.9</v>
      </c>
      <c r="X1037" s="1">
        <v>598</v>
      </c>
      <c r="Y1037" s="1">
        <v>42</v>
      </c>
      <c r="Z1037" s="1">
        <v>62</v>
      </c>
      <c r="AA1037" s="1">
        <v>41</v>
      </c>
      <c r="AB1037" s="6">
        <f t="shared" si="82"/>
        <v>6.8561872909698993E-2</v>
      </c>
      <c r="AC1037" s="6">
        <f t="shared" si="80"/>
        <v>6.8561872909698993E-2</v>
      </c>
      <c r="AD1037" s="26">
        <f t="shared" si="81"/>
        <v>119.60000000000001</v>
      </c>
      <c r="AE1037" s="1">
        <v>41</v>
      </c>
      <c r="AF1037" s="1">
        <v>55</v>
      </c>
      <c r="AG1037" s="1">
        <v>12</v>
      </c>
      <c r="AH1037" s="1">
        <v>38</v>
      </c>
      <c r="AI1037" s="1">
        <v>10</v>
      </c>
      <c r="AJ1037" s="1">
        <v>76</v>
      </c>
      <c r="AK1037" s="1">
        <v>12</v>
      </c>
      <c r="AL1037" s="1">
        <v>29</v>
      </c>
      <c r="AM1037" s="1">
        <f t="shared" si="83"/>
        <v>105</v>
      </c>
      <c r="AN1037" s="1">
        <v>24</v>
      </c>
      <c r="AO1037" s="1">
        <v>5</v>
      </c>
      <c r="AP1037" s="20">
        <f t="shared" si="84"/>
        <v>86.100000000000009</v>
      </c>
      <c r="AQ1037" s="1">
        <v>0</v>
      </c>
    </row>
    <row r="1038" spans="1:43" ht="16" x14ac:dyDescent="0.2">
      <c r="A1038" t="s">
        <v>29853</v>
      </c>
      <c r="B1038" t="s">
        <v>33771</v>
      </c>
      <c r="C1038" s="1" t="s">
        <v>532</v>
      </c>
      <c r="E1038" s="9" t="s">
        <v>33776</v>
      </c>
      <c r="F1038" s="12" t="s">
        <v>33783</v>
      </c>
      <c r="G1038" s="13" t="s">
        <v>33780</v>
      </c>
      <c r="H1038" s="14" t="s">
        <v>33784</v>
      </c>
      <c r="I1038" s="13" t="s">
        <v>33782</v>
      </c>
      <c r="J1038" s="13">
        <v>60154</v>
      </c>
      <c r="K1038" t="s">
        <v>5869</v>
      </c>
      <c r="L1038" t="s">
        <v>5870</v>
      </c>
      <c r="M1038" t="s">
        <v>5871</v>
      </c>
      <c r="N1038" t="s">
        <v>2695</v>
      </c>
      <c r="O1038" t="s">
        <v>5872</v>
      </c>
      <c r="P1038" t="s">
        <v>5873</v>
      </c>
      <c r="Q1038" t="s">
        <v>5874</v>
      </c>
      <c r="S1038" t="s">
        <v>1077</v>
      </c>
      <c r="T1038" s="1" t="s">
        <v>532</v>
      </c>
      <c r="U1038" s="1">
        <v>90043</v>
      </c>
      <c r="V1038" t="s">
        <v>29852</v>
      </c>
      <c r="W1038" s="4">
        <v>0.93</v>
      </c>
      <c r="X1038" s="1">
        <v>740</v>
      </c>
      <c r="Y1038" s="1">
        <v>56</v>
      </c>
      <c r="Z1038" s="1">
        <v>65</v>
      </c>
      <c r="AA1038" s="1">
        <v>41</v>
      </c>
      <c r="AB1038" s="6">
        <f t="shared" si="82"/>
        <v>5.5405405405405408E-2</v>
      </c>
      <c r="AC1038" s="6">
        <f t="shared" si="80"/>
        <v>5.5405405405405408E-2</v>
      </c>
      <c r="AD1038" s="26">
        <f t="shared" si="81"/>
        <v>148</v>
      </c>
      <c r="AE1038" s="1">
        <v>40</v>
      </c>
      <c r="AF1038" s="1">
        <v>62</v>
      </c>
      <c r="AG1038" s="1">
        <v>19</v>
      </c>
      <c r="AH1038" s="1">
        <v>66</v>
      </c>
      <c r="AI1038" s="1">
        <v>0</v>
      </c>
      <c r="AJ1038" s="1">
        <v>0</v>
      </c>
      <c r="AK1038" s="1">
        <v>17</v>
      </c>
      <c r="AL1038" s="1">
        <v>50</v>
      </c>
      <c r="AM1038" s="1">
        <f t="shared" si="83"/>
        <v>50</v>
      </c>
      <c r="AN1038" s="1">
        <v>7</v>
      </c>
      <c r="AO1038" s="1">
        <v>7</v>
      </c>
      <c r="AP1038" s="20">
        <f t="shared" si="84"/>
        <v>86.100000000000009</v>
      </c>
      <c r="AQ1038" s="1">
        <v>1</v>
      </c>
    </row>
    <row r="1039" spans="1:43" ht="16" x14ac:dyDescent="0.2">
      <c r="A1039" t="s">
        <v>30380</v>
      </c>
      <c r="B1039" t="s">
        <v>33771</v>
      </c>
      <c r="C1039" s="1" t="s">
        <v>532</v>
      </c>
      <c r="E1039" s="9" t="s">
        <v>33776</v>
      </c>
      <c r="F1039" s="12" t="s">
        <v>33783</v>
      </c>
      <c r="G1039" s="13" t="s">
        <v>33780</v>
      </c>
      <c r="H1039" s="14" t="s">
        <v>33784</v>
      </c>
      <c r="I1039" s="13" t="s">
        <v>33782</v>
      </c>
      <c r="J1039" s="13">
        <v>60154</v>
      </c>
      <c r="K1039" t="s">
        <v>5875</v>
      </c>
      <c r="L1039" t="s">
        <v>5876</v>
      </c>
      <c r="M1039" t="s">
        <v>5877</v>
      </c>
      <c r="N1039" t="s">
        <v>1222</v>
      </c>
      <c r="O1039" t="s">
        <v>5878</v>
      </c>
      <c r="P1039" t="s">
        <v>5879</v>
      </c>
      <c r="Q1039" t="s">
        <v>5880</v>
      </c>
      <c r="S1039" t="s">
        <v>3529</v>
      </c>
      <c r="T1039" s="1" t="s">
        <v>532</v>
      </c>
      <c r="U1039" s="1" t="s">
        <v>5881</v>
      </c>
      <c r="V1039" t="e">
        <v>#N/A</v>
      </c>
      <c r="W1039" s="4">
        <v>0.4</v>
      </c>
      <c r="X1039" s="1">
        <v>2260</v>
      </c>
      <c r="Y1039" s="1">
        <v>31</v>
      </c>
      <c r="Z1039" s="1">
        <v>18</v>
      </c>
      <c r="AA1039" s="1">
        <v>17</v>
      </c>
      <c r="AB1039" s="6">
        <f t="shared" si="82"/>
        <v>7.5221238938053096E-3</v>
      </c>
      <c r="AC1039" s="6">
        <f t="shared" si="80"/>
        <v>7.5221238938053096E-3</v>
      </c>
      <c r="AD1039" s="26">
        <f t="shared" si="81"/>
        <v>452</v>
      </c>
      <c r="AE1039" s="1">
        <v>7</v>
      </c>
      <c r="AF1039" s="1">
        <v>7</v>
      </c>
      <c r="AG1039" s="1">
        <v>6</v>
      </c>
      <c r="AH1039" s="1">
        <v>38</v>
      </c>
      <c r="AI1039" s="1">
        <v>0</v>
      </c>
      <c r="AJ1039" s="1">
        <v>0</v>
      </c>
      <c r="AK1039" s="1">
        <v>1</v>
      </c>
      <c r="AL1039" s="1">
        <v>2</v>
      </c>
      <c r="AM1039" s="1">
        <f t="shared" si="83"/>
        <v>2</v>
      </c>
      <c r="AN1039" s="1">
        <v>0</v>
      </c>
      <c r="AO1039" s="1">
        <v>1</v>
      </c>
      <c r="AP1039" s="20">
        <f t="shared" si="84"/>
        <v>35.700000000000003</v>
      </c>
      <c r="AQ1039" s="1">
        <v>8</v>
      </c>
    </row>
    <row r="1040" spans="1:43" ht="16" x14ac:dyDescent="0.2">
      <c r="A1040" t="s">
        <v>27132</v>
      </c>
      <c r="B1040" t="s">
        <v>33771</v>
      </c>
      <c r="C1040" s="1" t="s">
        <v>532</v>
      </c>
      <c r="E1040" s="9" t="s">
        <v>33776</v>
      </c>
      <c r="F1040" s="14" t="s">
        <v>33785</v>
      </c>
      <c r="G1040" s="13" t="s">
        <v>33780</v>
      </c>
      <c r="H1040" s="14" t="s">
        <v>33786</v>
      </c>
      <c r="I1040" s="13" t="s">
        <v>33782</v>
      </c>
      <c r="J1040" s="15">
        <v>60184</v>
      </c>
      <c r="K1040" t="s">
        <v>5882</v>
      </c>
      <c r="L1040" t="s">
        <v>5883</v>
      </c>
      <c r="M1040" t="s">
        <v>5884</v>
      </c>
      <c r="N1040" t="s">
        <v>331</v>
      </c>
      <c r="O1040" t="s">
        <v>5885</v>
      </c>
      <c r="P1040" t="s">
        <v>5886</v>
      </c>
      <c r="Q1040" t="s">
        <v>5887</v>
      </c>
      <c r="S1040" t="s">
        <v>5888</v>
      </c>
      <c r="T1040" s="1" t="s">
        <v>532</v>
      </c>
      <c r="U1040" s="1" t="s">
        <v>5889</v>
      </c>
      <c r="V1040" t="s">
        <v>27131</v>
      </c>
      <c r="W1040" s="4">
        <v>0.83</v>
      </c>
      <c r="X1040" s="1">
        <v>850</v>
      </c>
      <c r="Y1040" s="1">
        <v>60</v>
      </c>
      <c r="Z1040" s="1">
        <v>19</v>
      </c>
      <c r="AA1040" s="1">
        <v>19</v>
      </c>
      <c r="AB1040" s="6">
        <f t="shared" si="82"/>
        <v>2.2352941176470589E-2</v>
      </c>
      <c r="AC1040" s="6">
        <f t="shared" si="80"/>
        <v>2.2352941176470589E-2</v>
      </c>
      <c r="AD1040" s="26">
        <f t="shared" si="81"/>
        <v>170</v>
      </c>
      <c r="AE1040" s="1">
        <v>17</v>
      </c>
      <c r="AF1040" s="1">
        <v>17</v>
      </c>
      <c r="AG1040" s="1">
        <v>7</v>
      </c>
      <c r="AH1040" s="1">
        <v>21</v>
      </c>
      <c r="AI1040" s="1">
        <v>0</v>
      </c>
      <c r="AJ1040" s="1">
        <v>0</v>
      </c>
      <c r="AK1040" s="1">
        <v>0</v>
      </c>
      <c r="AL1040" s="1">
        <v>0</v>
      </c>
      <c r="AM1040" s="1">
        <f t="shared" si="83"/>
        <v>0</v>
      </c>
      <c r="AN1040" s="1">
        <v>6</v>
      </c>
      <c r="AO1040" s="1">
        <v>1</v>
      </c>
      <c r="AP1040" s="20">
        <f t="shared" si="84"/>
        <v>39.9</v>
      </c>
      <c r="AQ1040" s="1">
        <v>0</v>
      </c>
    </row>
    <row r="1041" spans="1:43" ht="16" x14ac:dyDescent="0.2">
      <c r="A1041" t="s">
        <v>26658</v>
      </c>
      <c r="B1041" t="s">
        <v>33771</v>
      </c>
      <c r="C1041" s="1" t="s">
        <v>532</v>
      </c>
      <c r="E1041" s="9" t="s">
        <v>33776</v>
      </c>
      <c r="F1041" s="14" t="s">
        <v>33785</v>
      </c>
      <c r="G1041" s="13" t="s">
        <v>33780</v>
      </c>
      <c r="H1041" s="14" t="s">
        <v>33786</v>
      </c>
      <c r="I1041" s="13" t="s">
        <v>33782</v>
      </c>
      <c r="J1041" s="15">
        <v>60184</v>
      </c>
      <c r="K1041" t="s">
        <v>5882</v>
      </c>
      <c r="L1041" t="s">
        <v>5890</v>
      </c>
      <c r="M1041" t="s">
        <v>5891</v>
      </c>
      <c r="N1041" t="s">
        <v>331</v>
      </c>
      <c r="O1041" t="s">
        <v>5892</v>
      </c>
      <c r="P1041" t="s">
        <v>5893</v>
      </c>
      <c r="Q1041" t="s">
        <v>5894</v>
      </c>
      <c r="S1041" t="s">
        <v>5888</v>
      </c>
      <c r="T1041" s="1" t="s">
        <v>532</v>
      </c>
      <c r="U1041" s="1" t="s">
        <v>5895</v>
      </c>
      <c r="V1041" t="s">
        <v>26657</v>
      </c>
      <c r="W1041" s="4">
        <v>0.74</v>
      </c>
      <c r="X1041" s="1">
        <v>690</v>
      </c>
      <c r="Y1041" s="1">
        <v>33</v>
      </c>
      <c r="Z1041" s="1">
        <v>15</v>
      </c>
      <c r="AA1041" s="1">
        <v>15</v>
      </c>
      <c r="AB1041" s="6">
        <f t="shared" si="82"/>
        <v>2.1739130434782608E-2</v>
      </c>
      <c r="AC1041" s="6">
        <f t="shared" si="80"/>
        <v>2.1739130434782608E-2</v>
      </c>
      <c r="AD1041" s="26">
        <f t="shared" si="81"/>
        <v>138</v>
      </c>
      <c r="AE1041" s="1">
        <v>15</v>
      </c>
      <c r="AF1041" s="1">
        <v>15</v>
      </c>
      <c r="AG1041" s="1">
        <v>2</v>
      </c>
      <c r="AH1041" s="1">
        <v>8</v>
      </c>
      <c r="AI1041" s="1">
        <v>0</v>
      </c>
      <c r="AJ1041" s="1">
        <v>0</v>
      </c>
      <c r="AK1041" s="1">
        <v>0</v>
      </c>
      <c r="AL1041" s="1">
        <v>0</v>
      </c>
      <c r="AM1041" s="1">
        <f t="shared" si="83"/>
        <v>0</v>
      </c>
      <c r="AN1041" s="1">
        <v>6</v>
      </c>
      <c r="AO1041" s="1">
        <v>0</v>
      </c>
      <c r="AP1041" s="20">
        <f t="shared" si="84"/>
        <v>31.5</v>
      </c>
      <c r="AQ1041" s="1">
        <v>0</v>
      </c>
    </row>
    <row r="1042" spans="1:43" ht="16" x14ac:dyDescent="0.2">
      <c r="A1042" t="s">
        <v>27334</v>
      </c>
      <c r="B1042" t="s">
        <v>33771</v>
      </c>
      <c r="C1042" s="1" t="s">
        <v>532</v>
      </c>
      <c r="E1042" s="9" t="s">
        <v>33776</v>
      </c>
      <c r="F1042" s="12" t="s">
        <v>33783</v>
      </c>
      <c r="G1042" s="13" t="s">
        <v>33780</v>
      </c>
      <c r="H1042" s="14" t="s">
        <v>33784</v>
      </c>
      <c r="I1042" s="13" t="s">
        <v>33782</v>
      </c>
      <c r="J1042" s="13">
        <v>60154</v>
      </c>
      <c r="K1042" t="s">
        <v>5896</v>
      </c>
      <c r="L1042" t="s">
        <v>5897</v>
      </c>
      <c r="M1042" t="s">
        <v>5898</v>
      </c>
      <c r="N1042" t="s">
        <v>908</v>
      </c>
      <c r="O1042" t="s">
        <v>5899</v>
      </c>
      <c r="P1042" t="s">
        <v>5900</v>
      </c>
      <c r="Q1042" t="s">
        <v>5901</v>
      </c>
      <c r="S1042" t="s">
        <v>5902</v>
      </c>
      <c r="T1042" s="1" t="s">
        <v>532</v>
      </c>
      <c r="U1042" s="1">
        <v>92570</v>
      </c>
      <c r="V1042" t="s">
        <v>27333</v>
      </c>
      <c r="W1042" s="4">
        <v>0.93</v>
      </c>
      <c r="X1042" s="1">
        <v>780</v>
      </c>
      <c r="Y1042" s="1">
        <v>17</v>
      </c>
      <c r="Z1042" s="1">
        <v>1</v>
      </c>
      <c r="AA1042" s="1">
        <v>1</v>
      </c>
      <c r="AB1042" s="6">
        <f t="shared" si="82"/>
        <v>1.2820512820512821E-3</v>
      </c>
      <c r="AC1042" s="6">
        <f t="shared" si="80"/>
        <v>1.2820512820512821E-3</v>
      </c>
      <c r="AD1042" s="26">
        <f t="shared" si="81"/>
        <v>156</v>
      </c>
      <c r="AE1042" s="1">
        <v>1</v>
      </c>
      <c r="AF1042" s="1">
        <v>1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f t="shared" si="83"/>
        <v>0</v>
      </c>
      <c r="AN1042" s="1">
        <v>0</v>
      </c>
      <c r="AO1042" s="1">
        <v>0</v>
      </c>
      <c r="AP1042" s="20">
        <f t="shared" si="84"/>
        <v>2.1</v>
      </c>
      <c r="AQ1042" s="1">
        <v>1</v>
      </c>
    </row>
    <row r="1043" spans="1:43" ht="16" x14ac:dyDescent="0.2">
      <c r="A1043" t="s">
        <v>32083</v>
      </c>
      <c r="B1043" t="s">
        <v>33771</v>
      </c>
      <c r="C1043" s="1" t="s">
        <v>532</v>
      </c>
      <c r="E1043" s="9" t="s">
        <v>33776</v>
      </c>
      <c r="F1043" s="12" t="s">
        <v>33783</v>
      </c>
      <c r="G1043" s="13" t="s">
        <v>33780</v>
      </c>
      <c r="H1043" s="14" t="s">
        <v>33784</v>
      </c>
      <c r="I1043" s="13" t="s">
        <v>33782</v>
      </c>
      <c r="J1043" s="13">
        <v>60154</v>
      </c>
      <c r="K1043" t="s">
        <v>5896</v>
      </c>
      <c r="L1043" t="s">
        <v>5903</v>
      </c>
      <c r="M1043" t="s">
        <v>5904</v>
      </c>
      <c r="N1043" t="s">
        <v>30</v>
      </c>
      <c r="O1043" t="s">
        <v>5905</v>
      </c>
      <c r="P1043" t="s">
        <v>5906</v>
      </c>
      <c r="Q1043" t="s">
        <v>5907</v>
      </c>
      <c r="S1043" t="s">
        <v>5908</v>
      </c>
      <c r="T1043" s="1" t="s">
        <v>532</v>
      </c>
      <c r="U1043" s="1">
        <v>92555</v>
      </c>
      <c r="V1043" t="e">
        <v>#N/A</v>
      </c>
      <c r="W1043" s="4">
        <v>0.8</v>
      </c>
      <c r="X1043" s="1">
        <v>828</v>
      </c>
      <c r="Y1043" s="1">
        <v>1</v>
      </c>
      <c r="Z1043" s="1">
        <v>2</v>
      </c>
      <c r="AA1043" s="1">
        <v>1</v>
      </c>
      <c r="AB1043" s="6">
        <f t="shared" si="82"/>
        <v>1.2077294685990338E-3</v>
      </c>
      <c r="AC1043" s="6">
        <f t="shared" si="80"/>
        <v>1.2077294685990338E-3</v>
      </c>
      <c r="AD1043" s="26">
        <f t="shared" si="81"/>
        <v>165.60000000000002</v>
      </c>
      <c r="AE1043" s="1">
        <v>1</v>
      </c>
      <c r="AF1043" s="1">
        <v>2</v>
      </c>
      <c r="AG1043" s="1">
        <v>1</v>
      </c>
      <c r="AH1043" s="1">
        <v>3</v>
      </c>
      <c r="AI1043" s="1">
        <v>1</v>
      </c>
      <c r="AJ1043" s="1">
        <v>4</v>
      </c>
      <c r="AK1043" s="1">
        <v>0</v>
      </c>
      <c r="AL1043" s="1">
        <v>0</v>
      </c>
      <c r="AM1043" s="1">
        <f t="shared" si="83"/>
        <v>4</v>
      </c>
      <c r="AN1043" s="1">
        <v>1</v>
      </c>
      <c r="AO1043" s="1">
        <v>0</v>
      </c>
      <c r="AP1043" s="20">
        <f t="shared" si="84"/>
        <v>2.1</v>
      </c>
      <c r="AQ1043" s="1">
        <v>1</v>
      </c>
    </row>
    <row r="1044" spans="1:43" ht="16" x14ac:dyDescent="0.2">
      <c r="A1044" t="s">
        <v>30914</v>
      </c>
      <c r="B1044" t="s">
        <v>33771</v>
      </c>
      <c r="C1044" s="1" t="s">
        <v>532</v>
      </c>
      <c r="E1044" s="9" t="s">
        <v>33776</v>
      </c>
      <c r="F1044" s="14" t="s">
        <v>33785</v>
      </c>
      <c r="G1044" s="13" t="s">
        <v>33780</v>
      </c>
      <c r="H1044" s="14" t="s">
        <v>33786</v>
      </c>
      <c r="I1044" s="13" t="s">
        <v>33782</v>
      </c>
      <c r="J1044" s="15">
        <v>60184</v>
      </c>
      <c r="K1044" t="s">
        <v>5909</v>
      </c>
      <c r="L1044" t="s">
        <v>5912</v>
      </c>
      <c r="M1044" t="s">
        <v>5910</v>
      </c>
      <c r="N1044" t="s">
        <v>4014</v>
      </c>
      <c r="O1044" t="s">
        <v>5911</v>
      </c>
      <c r="P1044" t="s">
        <v>5913</v>
      </c>
      <c r="Q1044" t="s">
        <v>5914</v>
      </c>
      <c r="S1044" t="s">
        <v>712</v>
      </c>
      <c r="T1044" s="1" t="s">
        <v>532</v>
      </c>
      <c r="U1044" s="1">
        <v>93307</v>
      </c>
      <c r="V1044" t="s">
        <v>30913</v>
      </c>
      <c r="W1044" s="4">
        <v>1</v>
      </c>
      <c r="X1044" s="1">
        <v>460</v>
      </c>
      <c r="Y1044" s="1">
        <v>88</v>
      </c>
      <c r="Z1044" s="1">
        <v>121</v>
      </c>
      <c r="AA1044" s="1">
        <v>58</v>
      </c>
      <c r="AB1044" s="6">
        <f t="shared" si="82"/>
        <v>0.12608695652173912</v>
      </c>
      <c r="AC1044" s="6">
        <f t="shared" si="80"/>
        <v>0.12608695652173912</v>
      </c>
      <c r="AD1044" s="26">
        <f t="shared" si="81"/>
        <v>92</v>
      </c>
      <c r="AE1044" s="1">
        <v>56</v>
      </c>
      <c r="AF1044" s="1">
        <v>77</v>
      </c>
      <c r="AG1044" s="1">
        <v>19</v>
      </c>
      <c r="AH1044" s="1">
        <v>38</v>
      </c>
      <c r="AI1044" s="1">
        <v>4</v>
      </c>
      <c r="AJ1044" s="1">
        <v>10</v>
      </c>
      <c r="AK1044" s="1">
        <v>39</v>
      </c>
      <c r="AL1044" s="1">
        <v>104</v>
      </c>
      <c r="AM1044" s="1">
        <f t="shared" si="83"/>
        <v>114</v>
      </c>
      <c r="AN1044" s="1">
        <v>60</v>
      </c>
      <c r="AO1044" s="1">
        <v>9</v>
      </c>
      <c r="AP1044" s="20">
        <f t="shared" si="84"/>
        <v>121.80000000000001</v>
      </c>
      <c r="AQ1044" s="1">
        <v>0</v>
      </c>
    </row>
    <row r="1045" spans="1:43" ht="16" x14ac:dyDescent="0.2">
      <c r="A1045" t="s">
        <v>31925</v>
      </c>
      <c r="B1045" t="s">
        <v>33771</v>
      </c>
      <c r="C1045" s="1" t="s">
        <v>532</v>
      </c>
      <c r="E1045" s="9" t="s">
        <v>33776</v>
      </c>
      <c r="F1045" s="14" t="s">
        <v>33785</v>
      </c>
      <c r="G1045" s="13" t="s">
        <v>33780</v>
      </c>
      <c r="H1045" s="14" t="s">
        <v>33786</v>
      </c>
      <c r="I1045" s="13" t="s">
        <v>33782</v>
      </c>
      <c r="J1045" s="15">
        <v>60184</v>
      </c>
      <c r="K1045" t="s">
        <v>5915</v>
      </c>
      <c r="L1045" t="s">
        <v>5916</v>
      </c>
      <c r="M1045" t="s">
        <v>5917</v>
      </c>
      <c r="N1045" t="s">
        <v>30</v>
      </c>
      <c r="O1045" t="s">
        <v>5918</v>
      </c>
      <c r="P1045" t="s">
        <v>5919</v>
      </c>
      <c r="Q1045" t="s">
        <v>5920</v>
      </c>
      <c r="S1045" t="s">
        <v>5921</v>
      </c>
      <c r="T1045" s="1" t="s">
        <v>532</v>
      </c>
      <c r="U1045" s="1">
        <v>95341</v>
      </c>
      <c r="V1045" t="s">
        <v>31924</v>
      </c>
      <c r="W1045" s="4">
        <v>0.81</v>
      </c>
      <c r="X1045" s="1">
        <v>1020</v>
      </c>
      <c r="Y1045" s="1">
        <v>148</v>
      </c>
      <c r="Z1045" s="1">
        <v>157</v>
      </c>
      <c r="AA1045" s="1">
        <v>103</v>
      </c>
      <c r="AB1045" s="6">
        <f t="shared" si="82"/>
        <v>0.10098039215686275</v>
      </c>
      <c r="AC1045" s="6">
        <f t="shared" si="80"/>
        <v>0.10098039215686275</v>
      </c>
      <c r="AD1045" s="26">
        <f t="shared" si="81"/>
        <v>204</v>
      </c>
      <c r="AE1045" s="1">
        <v>101</v>
      </c>
      <c r="AF1045" s="1">
        <v>140</v>
      </c>
      <c r="AG1045" s="1">
        <v>42</v>
      </c>
      <c r="AH1045" s="1">
        <v>120</v>
      </c>
      <c r="AI1045" s="1">
        <v>5</v>
      </c>
      <c r="AJ1045" s="1">
        <v>16</v>
      </c>
      <c r="AK1045" s="1">
        <v>28</v>
      </c>
      <c r="AL1045" s="1">
        <v>59</v>
      </c>
      <c r="AM1045" s="1">
        <f t="shared" si="83"/>
        <v>75</v>
      </c>
      <c r="AN1045" s="1">
        <v>33</v>
      </c>
      <c r="AO1045" s="1">
        <v>3</v>
      </c>
      <c r="AP1045" s="20">
        <f t="shared" si="84"/>
        <v>216.3</v>
      </c>
      <c r="AQ1045" s="1">
        <v>0</v>
      </c>
    </row>
    <row r="1046" spans="1:43" ht="16" x14ac:dyDescent="0.2">
      <c r="A1046" t="s">
        <v>32301</v>
      </c>
      <c r="B1046" t="s">
        <v>33771</v>
      </c>
      <c r="C1046" s="1" t="s">
        <v>532</v>
      </c>
      <c r="E1046" s="9" t="s">
        <v>33776</v>
      </c>
      <c r="F1046" s="14" t="s">
        <v>33785</v>
      </c>
      <c r="G1046" s="13" t="s">
        <v>33780</v>
      </c>
      <c r="H1046" s="14" t="s">
        <v>33786</v>
      </c>
      <c r="I1046" s="13" t="s">
        <v>33782</v>
      </c>
      <c r="J1046" s="15">
        <v>60184</v>
      </c>
      <c r="K1046" t="s">
        <v>5915</v>
      </c>
      <c r="L1046" t="s">
        <v>5922</v>
      </c>
      <c r="M1046" t="s">
        <v>5923</v>
      </c>
      <c r="N1046" t="s">
        <v>1436</v>
      </c>
      <c r="O1046" t="s">
        <v>5924</v>
      </c>
      <c r="P1046" t="s">
        <v>5925</v>
      </c>
      <c r="Q1046" t="s">
        <v>5926</v>
      </c>
      <c r="S1046" t="s">
        <v>5921</v>
      </c>
      <c r="T1046" s="1" t="s">
        <v>532</v>
      </c>
      <c r="U1046" s="1">
        <v>95341</v>
      </c>
      <c r="V1046" t="s">
        <v>32300</v>
      </c>
      <c r="W1046" s="4">
        <v>0.8</v>
      </c>
      <c r="X1046" s="1">
        <v>1000</v>
      </c>
      <c r="Y1046" s="1">
        <v>127</v>
      </c>
      <c r="Z1046" s="1">
        <v>139</v>
      </c>
      <c r="AA1046" s="1">
        <v>100</v>
      </c>
      <c r="AB1046" s="6">
        <f t="shared" si="82"/>
        <v>0.1</v>
      </c>
      <c r="AC1046" s="6">
        <f t="shared" si="80"/>
        <v>0.1</v>
      </c>
      <c r="AD1046" s="26">
        <f t="shared" si="81"/>
        <v>200</v>
      </c>
      <c r="AE1046" s="1">
        <v>98</v>
      </c>
      <c r="AF1046" s="1">
        <v>120</v>
      </c>
      <c r="AG1046" s="1">
        <v>19</v>
      </c>
      <c r="AH1046" s="1">
        <v>54</v>
      </c>
      <c r="AI1046" s="1">
        <v>0</v>
      </c>
      <c r="AJ1046" s="1">
        <v>0</v>
      </c>
      <c r="AK1046" s="1">
        <v>14</v>
      </c>
      <c r="AL1046" s="1">
        <v>24</v>
      </c>
      <c r="AM1046" s="1">
        <f t="shared" si="83"/>
        <v>24</v>
      </c>
      <c r="AN1046" s="1">
        <v>24</v>
      </c>
      <c r="AO1046" s="1">
        <v>1</v>
      </c>
      <c r="AP1046" s="20">
        <f t="shared" si="84"/>
        <v>210</v>
      </c>
      <c r="AQ1046" s="1">
        <v>0</v>
      </c>
    </row>
    <row r="1047" spans="1:43" ht="16" x14ac:dyDescent="0.2">
      <c r="A1047" t="s">
        <v>29650</v>
      </c>
      <c r="B1047" t="s">
        <v>33771</v>
      </c>
      <c r="C1047" s="1" t="s">
        <v>532</v>
      </c>
      <c r="E1047" s="9" t="s">
        <v>33776</v>
      </c>
      <c r="F1047" s="14" t="s">
        <v>33785</v>
      </c>
      <c r="G1047" s="13" t="s">
        <v>33780</v>
      </c>
      <c r="H1047" s="14" t="s">
        <v>33786</v>
      </c>
      <c r="I1047" s="13" t="s">
        <v>33782</v>
      </c>
      <c r="J1047" s="15">
        <v>60184</v>
      </c>
      <c r="K1047" t="s">
        <v>5915</v>
      </c>
      <c r="L1047" t="s">
        <v>5927</v>
      </c>
      <c r="M1047" t="s">
        <v>5928</v>
      </c>
      <c r="N1047" t="s">
        <v>30</v>
      </c>
      <c r="O1047" t="s">
        <v>5929</v>
      </c>
      <c r="P1047" t="s">
        <v>5930</v>
      </c>
      <c r="Q1047" t="s">
        <v>5931</v>
      </c>
      <c r="S1047" t="s">
        <v>5921</v>
      </c>
      <c r="T1047" s="1" t="s">
        <v>532</v>
      </c>
      <c r="U1047" s="1">
        <v>95341</v>
      </c>
      <c r="V1047" t="e">
        <v>#N/A</v>
      </c>
      <c r="W1047" s="4">
        <v>0.8</v>
      </c>
      <c r="X1047" s="1">
        <v>1100</v>
      </c>
      <c r="Y1047" s="1">
        <v>60</v>
      </c>
      <c r="Z1047" s="1">
        <v>58</v>
      </c>
      <c r="AA1047" s="1">
        <v>40</v>
      </c>
      <c r="AB1047" s="6">
        <f t="shared" si="82"/>
        <v>3.6363636363636362E-2</v>
      </c>
      <c r="AC1047" s="6">
        <f t="shared" si="80"/>
        <v>3.6363636363636362E-2</v>
      </c>
      <c r="AD1047" s="26">
        <f t="shared" si="81"/>
        <v>220</v>
      </c>
      <c r="AE1047" s="1">
        <v>40</v>
      </c>
      <c r="AF1047" s="1">
        <v>49</v>
      </c>
      <c r="AG1047" s="1">
        <v>18</v>
      </c>
      <c r="AH1047" s="1">
        <v>68</v>
      </c>
      <c r="AI1047" s="1">
        <v>1</v>
      </c>
      <c r="AJ1047" s="1">
        <v>2</v>
      </c>
      <c r="AK1047" s="1">
        <v>10</v>
      </c>
      <c r="AL1047" s="1">
        <v>20</v>
      </c>
      <c r="AM1047" s="1">
        <f t="shared" si="83"/>
        <v>22</v>
      </c>
      <c r="AN1047" s="1">
        <v>23</v>
      </c>
      <c r="AO1047" s="1">
        <v>0</v>
      </c>
      <c r="AP1047" s="20">
        <f t="shared" si="84"/>
        <v>84</v>
      </c>
      <c r="AQ1047" s="1">
        <v>0</v>
      </c>
    </row>
    <row r="1048" spans="1:43" ht="16" x14ac:dyDescent="0.2">
      <c r="A1048" t="s">
        <v>27019</v>
      </c>
      <c r="B1048" t="s">
        <v>33771</v>
      </c>
      <c r="C1048" s="1" t="s">
        <v>532</v>
      </c>
      <c r="E1048" s="9" t="s">
        <v>33776</v>
      </c>
      <c r="F1048" s="14" t="s">
        <v>33785</v>
      </c>
      <c r="G1048" s="13" t="s">
        <v>33780</v>
      </c>
      <c r="H1048" s="14" t="s">
        <v>33786</v>
      </c>
      <c r="I1048" s="13" t="s">
        <v>33782</v>
      </c>
      <c r="J1048" s="15">
        <v>60184</v>
      </c>
      <c r="K1048" t="s">
        <v>5932</v>
      </c>
      <c r="L1048" t="s">
        <v>5933</v>
      </c>
      <c r="M1048" t="s">
        <v>5934</v>
      </c>
      <c r="O1048" t="s">
        <v>5935</v>
      </c>
      <c r="P1048" t="s">
        <v>5936</v>
      </c>
      <c r="Q1048" t="s">
        <v>5937</v>
      </c>
      <c r="S1048" t="s">
        <v>5938</v>
      </c>
      <c r="T1048" s="1" t="s">
        <v>532</v>
      </c>
      <c r="U1048" s="1">
        <v>94806</v>
      </c>
      <c r="V1048" t="s">
        <v>27018</v>
      </c>
      <c r="W1048" s="4">
        <v>0.89</v>
      </c>
      <c r="X1048" s="1">
        <v>580</v>
      </c>
      <c r="Y1048" s="1">
        <v>82</v>
      </c>
      <c r="Z1048" s="1">
        <v>77</v>
      </c>
      <c r="AA1048" s="1">
        <v>52</v>
      </c>
      <c r="AB1048" s="6">
        <f t="shared" si="82"/>
        <v>8.9655172413793102E-2</v>
      </c>
      <c r="AC1048" s="6">
        <f t="shared" si="80"/>
        <v>8.9655172413793102E-2</v>
      </c>
      <c r="AD1048" s="26">
        <f t="shared" si="81"/>
        <v>116</v>
      </c>
      <c r="AE1048" s="1">
        <v>52</v>
      </c>
      <c r="AF1048" s="1">
        <v>75</v>
      </c>
      <c r="AG1048" s="1">
        <v>31</v>
      </c>
      <c r="AH1048" s="1">
        <v>128</v>
      </c>
      <c r="AI1048" s="1">
        <v>5</v>
      </c>
      <c r="AJ1048" s="1">
        <v>27</v>
      </c>
      <c r="AK1048" s="1">
        <v>20</v>
      </c>
      <c r="AL1048" s="1">
        <v>45</v>
      </c>
      <c r="AM1048" s="1">
        <f t="shared" si="83"/>
        <v>72</v>
      </c>
      <c r="AN1048" s="1">
        <v>12</v>
      </c>
      <c r="AO1048" s="1">
        <v>1</v>
      </c>
      <c r="AP1048" s="20">
        <f t="shared" si="84"/>
        <v>109.2</v>
      </c>
      <c r="AQ1048" s="1">
        <v>0</v>
      </c>
    </row>
    <row r="1049" spans="1:43" ht="16" x14ac:dyDescent="0.2">
      <c r="A1049" t="s">
        <v>32010</v>
      </c>
      <c r="B1049" t="s">
        <v>33771</v>
      </c>
      <c r="C1049" s="1" t="s">
        <v>532</v>
      </c>
      <c r="E1049" s="9" t="s">
        <v>33776</v>
      </c>
      <c r="F1049" s="14" t="s">
        <v>33785</v>
      </c>
      <c r="G1049" s="13" t="s">
        <v>33780</v>
      </c>
      <c r="H1049" s="14" t="s">
        <v>33786</v>
      </c>
      <c r="I1049" s="13" t="s">
        <v>33782</v>
      </c>
      <c r="J1049" s="15">
        <v>60184</v>
      </c>
      <c r="K1049" t="s">
        <v>5932</v>
      </c>
      <c r="L1049" t="s">
        <v>5939</v>
      </c>
      <c r="M1049" t="s">
        <v>5940</v>
      </c>
      <c r="O1049" t="s">
        <v>5941</v>
      </c>
      <c r="P1049" t="s">
        <v>5942</v>
      </c>
      <c r="Q1049" t="s">
        <v>5943</v>
      </c>
      <c r="S1049" t="s">
        <v>5944</v>
      </c>
      <c r="T1049" s="1" t="s">
        <v>532</v>
      </c>
      <c r="U1049" s="1">
        <v>94801</v>
      </c>
      <c r="V1049" t="s">
        <v>32009</v>
      </c>
      <c r="W1049" s="4">
        <v>0.8</v>
      </c>
      <c r="X1049" s="1">
        <v>570</v>
      </c>
      <c r="Y1049" s="1">
        <v>79</v>
      </c>
      <c r="Z1049" s="1">
        <v>37</v>
      </c>
      <c r="AA1049" s="1">
        <v>37</v>
      </c>
      <c r="AB1049" s="6">
        <f t="shared" si="82"/>
        <v>6.491228070175438E-2</v>
      </c>
      <c r="AC1049" s="6">
        <f t="shared" si="80"/>
        <v>6.491228070175438E-2</v>
      </c>
      <c r="AD1049" s="26">
        <f t="shared" si="81"/>
        <v>114</v>
      </c>
      <c r="AE1049" s="1">
        <v>35</v>
      </c>
      <c r="AF1049" s="1">
        <v>35</v>
      </c>
      <c r="AG1049" s="1">
        <v>16</v>
      </c>
      <c r="AH1049" s="1">
        <v>48</v>
      </c>
      <c r="AI1049" s="1">
        <v>0</v>
      </c>
      <c r="AJ1049" s="1">
        <v>0</v>
      </c>
      <c r="AK1049" s="1">
        <v>15</v>
      </c>
      <c r="AL1049" s="1">
        <v>27</v>
      </c>
      <c r="AM1049" s="1">
        <f t="shared" si="83"/>
        <v>27</v>
      </c>
      <c r="AN1049" s="1">
        <v>9</v>
      </c>
      <c r="AO1049" s="1">
        <v>3</v>
      </c>
      <c r="AP1049" s="20">
        <f t="shared" si="84"/>
        <v>77.7</v>
      </c>
      <c r="AQ1049" s="1">
        <v>1</v>
      </c>
    </row>
    <row r="1050" spans="1:43" ht="16" x14ac:dyDescent="0.2">
      <c r="A1050" t="s">
        <v>27170</v>
      </c>
      <c r="B1050" t="s">
        <v>33771</v>
      </c>
      <c r="C1050" s="1" t="s">
        <v>532</v>
      </c>
      <c r="E1050" s="9" t="s">
        <v>33776</v>
      </c>
      <c r="F1050" s="14" t="s">
        <v>33785</v>
      </c>
      <c r="G1050" s="13" t="s">
        <v>33780</v>
      </c>
      <c r="H1050" s="14" t="s">
        <v>33786</v>
      </c>
      <c r="I1050" s="13" t="s">
        <v>33782</v>
      </c>
      <c r="J1050" s="15">
        <v>60184</v>
      </c>
      <c r="K1050" t="s">
        <v>5932</v>
      </c>
      <c r="L1050" t="s">
        <v>5945</v>
      </c>
      <c r="M1050" t="s">
        <v>5946</v>
      </c>
      <c r="N1050" t="s">
        <v>2695</v>
      </c>
      <c r="O1050" t="s">
        <v>5947</v>
      </c>
      <c r="P1050" t="s">
        <v>5948</v>
      </c>
      <c r="Q1050" t="s">
        <v>5949</v>
      </c>
      <c r="S1050" t="s">
        <v>5944</v>
      </c>
      <c r="T1050" s="1" t="s">
        <v>532</v>
      </c>
      <c r="U1050" s="1">
        <v>94805</v>
      </c>
      <c r="V1050" t="s">
        <v>27169</v>
      </c>
      <c r="W1050" s="4">
        <v>0.97</v>
      </c>
      <c r="X1050" s="1">
        <v>500</v>
      </c>
      <c r="Y1050" s="1">
        <v>32</v>
      </c>
      <c r="Z1050" s="1">
        <v>25</v>
      </c>
      <c r="AA1050" s="1">
        <v>25</v>
      </c>
      <c r="AB1050" s="6">
        <f t="shared" si="82"/>
        <v>0.05</v>
      </c>
      <c r="AC1050" s="6">
        <f t="shared" si="80"/>
        <v>0.05</v>
      </c>
      <c r="AD1050" s="26">
        <f t="shared" si="81"/>
        <v>100</v>
      </c>
      <c r="AE1050" s="1">
        <v>24</v>
      </c>
      <c r="AF1050" s="1">
        <v>24</v>
      </c>
      <c r="AG1050" s="1">
        <v>12</v>
      </c>
      <c r="AH1050" s="1">
        <v>44</v>
      </c>
      <c r="AI1050" s="1">
        <v>0</v>
      </c>
      <c r="AJ1050" s="1">
        <v>0</v>
      </c>
      <c r="AK1050" s="1">
        <v>14</v>
      </c>
      <c r="AL1050" s="1">
        <v>58</v>
      </c>
      <c r="AM1050" s="1">
        <f t="shared" si="83"/>
        <v>58</v>
      </c>
      <c r="AN1050" s="1">
        <v>2</v>
      </c>
      <c r="AO1050" s="1">
        <v>2</v>
      </c>
      <c r="AP1050" s="20">
        <f t="shared" si="84"/>
        <v>52.5</v>
      </c>
      <c r="AQ1050" s="1">
        <v>0</v>
      </c>
    </row>
    <row r="1051" spans="1:43" ht="16" x14ac:dyDescent="0.2">
      <c r="A1051" t="s">
        <v>31071</v>
      </c>
      <c r="B1051" t="s">
        <v>33771</v>
      </c>
      <c r="C1051" s="1" t="s">
        <v>532</v>
      </c>
      <c r="E1051" s="9" t="s">
        <v>33776</v>
      </c>
      <c r="F1051" s="14" t="s">
        <v>33785</v>
      </c>
      <c r="G1051" s="13" t="s">
        <v>33780</v>
      </c>
      <c r="H1051" s="14" t="s">
        <v>33786</v>
      </c>
      <c r="I1051" s="13" t="s">
        <v>33782</v>
      </c>
      <c r="J1051" s="15">
        <v>60184</v>
      </c>
      <c r="K1051" t="s">
        <v>5932</v>
      </c>
      <c r="L1051" t="s">
        <v>5950</v>
      </c>
      <c r="M1051" t="s">
        <v>5951</v>
      </c>
      <c r="N1051" t="s">
        <v>5952</v>
      </c>
      <c r="O1051" t="s">
        <v>5953</v>
      </c>
      <c r="P1051" t="s">
        <v>5954</v>
      </c>
      <c r="Q1051" t="s">
        <v>5955</v>
      </c>
      <c r="S1051" t="s">
        <v>5938</v>
      </c>
      <c r="T1051" s="1" t="s">
        <v>532</v>
      </c>
      <c r="U1051" s="1">
        <v>94806</v>
      </c>
      <c r="V1051" t="s">
        <v>31070</v>
      </c>
      <c r="W1051" s="4">
        <v>0.69</v>
      </c>
      <c r="X1051" s="1">
        <v>706</v>
      </c>
      <c r="Y1051" s="1">
        <v>115</v>
      </c>
      <c r="Z1051" s="1">
        <v>18</v>
      </c>
      <c r="AA1051" s="1">
        <v>18</v>
      </c>
      <c r="AB1051" s="6">
        <f t="shared" si="82"/>
        <v>2.5495750708215296E-2</v>
      </c>
      <c r="AC1051" s="6">
        <f t="shared" si="80"/>
        <v>2.5495750708215296E-2</v>
      </c>
      <c r="AD1051" s="26">
        <f t="shared" si="81"/>
        <v>141.20000000000002</v>
      </c>
      <c r="AE1051" s="1">
        <v>18</v>
      </c>
      <c r="AF1051" s="1">
        <v>18</v>
      </c>
      <c r="AG1051" s="1">
        <v>11</v>
      </c>
      <c r="AH1051" s="1">
        <v>41</v>
      </c>
      <c r="AI1051" s="1">
        <v>0</v>
      </c>
      <c r="AJ1051" s="1">
        <v>0</v>
      </c>
      <c r="AK1051" s="1">
        <v>3</v>
      </c>
      <c r="AL1051" s="1">
        <v>5</v>
      </c>
      <c r="AM1051" s="1">
        <f t="shared" si="83"/>
        <v>5</v>
      </c>
      <c r="AN1051" s="1">
        <v>5</v>
      </c>
      <c r="AO1051" s="1">
        <v>2</v>
      </c>
      <c r="AP1051" s="20">
        <f t="shared" si="84"/>
        <v>37.800000000000004</v>
      </c>
      <c r="AQ1051" s="1">
        <v>0</v>
      </c>
    </row>
    <row r="1052" spans="1:43" ht="16" x14ac:dyDescent="0.2">
      <c r="A1052" t="s">
        <v>26640</v>
      </c>
      <c r="B1052" t="s">
        <v>33771</v>
      </c>
      <c r="C1052" s="1" t="s">
        <v>532</v>
      </c>
      <c r="E1052" s="9" t="s">
        <v>33776</v>
      </c>
      <c r="F1052" s="14" t="s">
        <v>33785</v>
      </c>
      <c r="G1052" s="13" t="s">
        <v>33780</v>
      </c>
      <c r="H1052" s="14" t="s">
        <v>33786</v>
      </c>
      <c r="I1052" s="13" t="s">
        <v>33782</v>
      </c>
      <c r="J1052" s="15">
        <v>60184</v>
      </c>
      <c r="K1052" t="s">
        <v>5932</v>
      </c>
      <c r="L1052" t="s">
        <v>5956</v>
      </c>
      <c r="M1052" t="s">
        <v>5957</v>
      </c>
      <c r="N1052" t="s">
        <v>195</v>
      </c>
      <c r="O1052" t="s">
        <v>5958</v>
      </c>
      <c r="P1052" t="s">
        <v>5959</v>
      </c>
      <c r="Q1052" t="s">
        <v>5960</v>
      </c>
      <c r="S1052" t="s">
        <v>5944</v>
      </c>
      <c r="T1052" s="1" t="s">
        <v>532</v>
      </c>
      <c r="U1052" s="1">
        <v>94804</v>
      </c>
      <c r="V1052" t="s">
        <v>26639</v>
      </c>
      <c r="W1052" s="4">
        <v>0.8</v>
      </c>
      <c r="X1052" s="1">
        <v>460</v>
      </c>
      <c r="Y1052" s="1">
        <v>93</v>
      </c>
      <c r="Z1052" s="1">
        <v>28</v>
      </c>
      <c r="AA1052" s="1">
        <v>28</v>
      </c>
      <c r="AB1052" s="6">
        <f t="shared" si="82"/>
        <v>6.0869565217391307E-2</v>
      </c>
      <c r="AC1052" s="6">
        <f t="shared" si="80"/>
        <v>6.0869565217391307E-2</v>
      </c>
      <c r="AD1052" s="26">
        <f t="shared" si="81"/>
        <v>92</v>
      </c>
      <c r="AE1052" s="1">
        <v>27</v>
      </c>
      <c r="AF1052" s="1">
        <v>27</v>
      </c>
      <c r="AG1052" s="1">
        <v>16</v>
      </c>
      <c r="AH1052" s="1">
        <v>48</v>
      </c>
      <c r="AI1052" s="1">
        <v>0</v>
      </c>
      <c r="AJ1052" s="1">
        <v>0</v>
      </c>
      <c r="AK1052" s="1">
        <v>12</v>
      </c>
      <c r="AL1052" s="1">
        <v>28</v>
      </c>
      <c r="AM1052" s="1">
        <f t="shared" si="83"/>
        <v>28</v>
      </c>
      <c r="AN1052" s="1">
        <v>9</v>
      </c>
      <c r="AO1052" s="1">
        <v>0</v>
      </c>
      <c r="AP1052" s="20">
        <f t="shared" si="84"/>
        <v>58.800000000000004</v>
      </c>
      <c r="AQ1052" s="1">
        <v>0</v>
      </c>
    </row>
    <row r="1053" spans="1:43" ht="16" x14ac:dyDescent="0.2">
      <c r="A1053" t="s">
        <v>30378</v>
      </c>
      <c r="B1053" t="s">
        <v>33771</v>
      </c>
      <c r="C1053" s="1" t="s">
        <v>532</v>
      </c>
      <c r="E1053" s="9" t="s">
        <v>33776</v>
      </c>
      <c r="F1053" s="14" t="s">
        <v>33785</v>
      </c>
      <c r="G1053" s="13" t="s">
        <v>33780</v>
      </c>
      <c r="H1053" s="14" t="s">
        <v>33786</v>
      </c>
      <c r="I1053" s="13" t="s">
        <v>33782</v>
      </c>
      <c r="J1053" s="15">
        <v>60184</v>
      </c>
      <c r="K1053" t="s">
        <v>5932</v>
      </c>
      <c r="L1053" t="s">
        <v>3797</v>
      </c>
      <c r="M1053" t="s">
        <v>5961</v>
      </c>
      <c r="N1053" t="s">
        <v>5962</v>
      </c>
      <c r="O1053" t="s">
        <v>5963</v>
      </c>
      <c r="P1053" t="s">
        <v>5964</v>
      </c>
      <c r="Q1053" t="s">
        <v>5965</v>
      </c>
      <c r="S1053" t="s">
        <v>5944</v>
      </c>
      <c r="T1053" s="1" t="s">
        <v>532</v>
      </c>
      <c r="U1053" s="1">
        <v>94804</v>
      </c>
      <c r="V1053" t="e">
        <v>#N/A</v>
      </c>
      <c r="W1053" s="4">
        <v>0.77</v>
      </c>
      <c r="X1053" s="1">
        <v>600</v>
      </c>
      <c r="Y1053" s="1">
        <v>97</v>
      </c>
      <c r="Z1053" s="1">
        <v>53</v>
      </c>
      <c r="AA1053" s="1">
        <v>53</v>
      </c>
      <c r="AB1053" s="6">
        <f t="shared" si="82"/>
        <v>8.8333333333333333E-2</v>
      </c>
      <c r="AC1053" s="6">
        <f t="shared" si="80"/>
        <v>8.8333333333333333E-2</v>
      </c>
      <c r="AD1053" s="26">
        <f t="shared" si="81"/>
        <v>120</v>
      </c>
      <c r="AE1053" s="1">
        <v>53</v>
      </c>
      <c r="AF1053" s="1">
        <v>53</v>
      </c>
      <c r="AG1053" s="1">
        <v>19</v>
      </c>
      <c r="AH1053" s="1">
        <v>54</v>
      </c>
      <c r="AI1053" s="1">
        <v>0</v>
      </c>
      <c r="AJ1053" s="1">
        <v>0</v>
      </c>
      <c r="AK1053" s="1">
        <v>13</v>
      </c>
      <c r="AL1053" s="1">
        <v>27</v>
      </c>
      <c r="AM1053" s="1">
        <f t="shared" si="83"/>
        <v>27</v>
      </c>
      <c r="AN1053" s="1">
        <v>13</v>
      </c>
      <c r="AO1053" s="1">
        <v>1</v>
      </c>
      <c r="AP1053" s="20">
        <f t="shared" si="84"/>
        <v>111.30000000000001</v>
      </c>
      <c r="AQ1053" s="1">
        <v>0</v>
      </c>
    </row>
    <row r="1054" spans="1:43" ht="16" x14ac:dyDescent="0.2">
      <c r="A1054" t="s">
        <v>31153</v>
      </c>
      <c r="B1054" t="s">
        <v>33771</v>
      </c>
      <c r="C1054" s="1" t="s">
        <v>532</v>
      </c>
      <c r="E1054" s="9" t="s">
        <v>33776</v>
      </c>
      <c r="F1054" s="14" t="s">
        <v>33785</v>
      </c>
      <c r="G1054" s="13" t="s">
        <v>33780</v>
      </c>
      <c r="H1054" s="14" t="s">
        <v>33786</v>
      </c>
      <c r="I1054" s="13" t="s">
        <v>33782</v>
      </c>
      <c r="J1054" s="15">
        <v>60184</v>
      </c>
      <c r="K1054" t="s">
        <v>5932</v>
      </c>
      <c r="L1054" t="s">
        <v>5966</v>
      </c>
      <c r="M1054" t="s">
        <v>5967</v>
      </c>
      <c r="N1054" t="s">
        <v>130</v>
      </c>
      <c r="O1054" t="s">
        <v>5968</v>
      </c>
      <c r="P1054" t="s">
        <v>5969</v>
      </c>
      <c r="Q1054" t="s">
        <v>5970</v>
      </c>
      <c r="S1054" t="s">
        <v>5944</v>
      </c>
      <c r="T1054" s="1" t="s">
        <v>532</v>
      </c>
      <c r="U1054" s="1">
        <v>94804</v>
      </c>
      <c r="V1054" t="s">
        <v>31152</v>
      </c>
      <c r="W1054" s="4">
        <v>0.98</v>
      </c>
      <c r="X1054" s="1">
        <v>400</v>
      </c>
      <c r="Y1054" s="1">
        <v>93</v>
      </c>
      <c r="Z1054" s="1">
        <v>14</v>
      </c>
      <c r="AA1054" s="1">
        <v>14</v>
      </c>
      <c r="AB1054" s="6">
        <f t="shared" si="82"/>
        <v>3.5000000000000003E-2</v>
      </c>
      <c r="AC1054" s="6">
        <f t="shared" si="80"/>
        <v>3.5000000000000003E-2</v>
      </c>
      <c r="AD1054" s="26">
        <f t="shared" si="81"/>
        <v>80</v>
      </c>
      <c r="AE1054" s="1">
        <v>14</v>
      </c>
      <c r="AF1054" s="1">
        <v>14</v>
      </c>
      <c r="AG1054" s="1">
        <v>11</v>
      </c>
      <c r="AH1054" s="1">
        <v>40</v>
      </c>
      <c r="AI1054" s="1">
        <v>0</v>
      </c>
      <c r="AJ1054" s="1">
        <v>0</v>
      </c>
      <c r="AK1054" s="1">
        <v>2</v>
      </c>
      <c r="AL1054" s="1">
        <v>2</v>
      </c>
      <c r="AM1054" s="1">
        <f t="shared" si="83"/>
        <v>2</v>
      </c>
      <c r="AN1054" s="1">
        <v>5</v>
      </c>
      <c r="AO1054" s="1">
        <v>0</v>
      </c>
      <c r="AP1054" s="20">
        <f t="shared" si="84"/>
        <v>29.400000000000002</v>
      </c>
      <c r="AQ1054" s="1">
        <v>0</v>
      </c>
    </row>
    <row r="1055" spans="1:43" ht="16" x14ac:dyDescent="0.2">
      <c r="A1055" t="s">
        <v>30511</v>
      </c>
      <c r="B1055" t="s">
        <v>33771</v>
      </c>
      <c r="C1055" s="1" t="s">
        <v>532</v>
      </c>
      <c r="E1055" s="9" t="s">
        <v>33776</v>
      </c>
      <c r="F1055" s="14" t="s">
        <v>33785</v>
      </c>
      <c r="G1055" s="13" t="s">
        <v>33780</v>
      </c>
      <c r="H1055" s="14" t="s">
        <v>33786</v>
      </c>
      <c r="I1055" s="13" t="s">
        <v>33782</v>
      </c>
      <c r="J1055" s="15">
        <v>60184</v>
      </c>
      <c r="K1055" t="s">
        <v>5932</v>
      </c>
      <c r="L1055" t="s">
        <v>5971</v>
      </c>
      <c r="M1055" t="s">
        <v>5972</v>
      </c>
      <c r="O1055" t="s">
        <v>5973</v>
      </c>
      <c r="P1055" t="s">
        <v>5974</v>
      </c>
      <c r="Q1055" t="s">
        <v>5975</v>
      </c>
      <c r="S1055" t="s">
        <v>5976</v>
      </c>
      <c r="T1055" s="1" t="s">
        <v>532</v>
      </c>
      <c r="U1055" s="1">
        <v>94803</v>
      </c>
      <c r="V1055" t="s">
        <v>30510</v>
      </c>
      <c r="W1055" s="4">
        <v>0.53</v>
      </c>
      <c r="X1055" s="1">
        <v>520</v>
      </c>
      <c r="Y1055" s="1">
        <v>69</v>
      </c>
      <c r="Z1055" s="1">
        <v>14</v>
      </c>
      <c r="AA1055" s="1">
        <v>14</v>
      </c>
      <c r="AB1055" s="6">
        <f t="shared" si="82"/>
        <v>2.6923076923076925E-2</v>
      </c>
      <c r="AC1055" s="6">
        <f t="shared" si="80"/>
        <v>2.6923076923076925E-2</v>
      </c>
      <c r="AD1055" s="26">
        <f t="shared" si="81"/>
        <v>104</v>
      </c>
      <c r="AE1055" s="1">
        <v>14</v>
      </c>
      <c r="AF1055" s="1">
        <v>14</v>
      </c>
      <c r="AG1055" s="1">
        <v>6</v>
      </c>
      <c r="AH1055" s="1">
        <v>10</v>
      </c>
      <c r="AI1055" s="1">
        <v>0</v>
      </c>
      <c r="AJ1055" s="1">
        <v>0</v>
      </c>
      <c r="AK1055" s="1">
        <v>4</v>
      </c>
      <c r="AL1055" s="1">
        <v>8</v>
      </c>
      <c r="AM1055" s="1">
        <f t="shared" si="83"/>
        <v>8</v>
      </c>
      <c r="AN1055" s="1">
        <v>2</v>
      </c>
      <c r="AO1055" s="1">
        <v>2</v>
      </c>
      <c r="AP1055" s="20">
        <f t="shared" si="84"/>
        <v>29.400000000000002</v>
      </c>
      <c r="AQ1055" s="1">
        <v>0</v>
      </c>
    </row>
    <row r="1056" spans="1:43" ht="16" x14ac:dyDescent="0.2">
      <c r="A1056" t="s">
        <v>31750</v>
      </c>
      <c r="B1056" t="s">
        <v>33771</v>
      </c>
      <c r="C1056" s="1" t="s">
        <v>532</v>
      </c>
      <c r="E1056" s="9" t="s">
        <v>33776</v>
      </c>
      <c r="F1056" s="14" t="s">
        <v>33785</v>
      </c>
      <c r="G1056" s="13" t="s">
        <v>33780</v>
      </c>
      <c r="H1056" s="14" t="s">
        <v>33786</v>
      </c>
      <c r="I1056" s="13" t="s">
        <v>33782</v>
      </c>
      <c r="J1056" s="15">
        <v>60184</v>
      </c>
      <c r="K1056" t="s">
        <v>5932</v>
      </c>
      <c r="L1056" t="s">
        <v>5977</v>
      </c>
      <c r="M1056" t="s">
        <v>5978</v>
      </c>
      <c r="N1056" t="s">
        <v>195</v>
      </c>
      <c r="O1056" t="s">
        <v>5979</v>
      </c>
      <c r="P1056" t="s">
        <v>5980</v>
      </c>
      <c r="Q1056" t="s">
        <v>5981</v>
      </c>
      <c r="S1056" t="s">
        <v>5944</v>
      </c>
      <c r="T1056" s="1" t="s">
        <v>532</v>
      </c>
      <c r="U1056" s="1">
        <v>94804</v>
      </c>
      <c r="V1056" t="s">
        <v>31749</v>
      </c>
      <c r="W1056" s="4">
        <v>0.63</v>
      </c>
      <c r="X1056" s="1">
        <v>530</v>
      </c>
      <c r="Y1056" s="1">
        <v>95</v>
      </c>
      <c r="Z1056" s="1">
        <v>83</v>
      </c>
      <c r="AA1056" s="1">
        <v>68</v>
      </c>
      <c r="AB1056" s="6">
        <f t="shared" si="82"/>
        <v>0.12830188679245283</v>
      </c>
      <c r="AC1056" s="6">
        <f t="shared" si="80"/>
        <v>0.12830188679245283</v>
      </c>
      <c r="AD1056" s="26">
        <f t="shared" si="81"/>
        <v>106</v>
      </c>
      <c r="AE1056" s="1">
        <v>65</v>
      </c>
      <c r="AF1056" s="1">
        <v>74</v>
      </c>
      <c r="AG1056" s="1">
        <v>27</v>
      </c>
      <c r="AH1056" s="1">
        <v>81</v>
      </c>
      <c r="AI1056" s="1">
        <v>4</v>
      </c>
      <c r="AJ1056" s="1">
        <v>9</v>
      </c>
      <c r="AK1056" s="1">
        <v>29</v>
      </c>
      <c r="AL1056" s="1">
        <v>71</v>
      </c>
      <c r="AM1056" s="1">
        <f t="shared" si="83"/>
        <v>80</v>
      </c>
      <c r="AN1056" s="1">
        <v>11</v>
      </c>
      <c r="AO1056" s="1">
        <v>3</v>
      </c>
      <c r="AP1056" s="20">
        <f t="shared" si="84"/>
        <v>142.80000000000001</v>
      </c>
      <c r="AQ1056" s="1">
        <v>0</v>
      </c>
    </row>
    <row r="1057" spans="1:43" ht="16" x14ac:dyDescent="0.2">
      <c r="A1057" t="s">
        <v>30038</v>
      </c>
      <c r="B1057" t="s">
        <v>33771</v>
      </c>
      <c r="C1057" s="1" t="s">
        <v>532</v>
      </c>
      <c r="E1057" s="9" t="s">
        <v>33776</v>
      </c>
      <c r="F1057" s="14" t="s">
        <v>33785</v>
      </c>
      <c r="G1057" s="13" t="s">
        <v>33780</v>
      </c>
      <c r="H1057" s="14" t="s">
        <v>33786</v>
      </c>
      <c r="I1057" s="13" t="s">
        <v>33782</v>
      </c>
      <c r="J1057" s="15">
        <v>60184</v>
      </c>
      <c r="K1057" t="s">
        <v>5932</v>
      </c>
      <c r="L1057" t="s">
        <v>5983</v>
      </c>
      <c r="M1057" t="s">
        <v>5984</v>
      </c>
      <c r="N1057" t="s">
        <v>195</v>
      </c>
      <c r="O1057" t="s">
        <v>5985</v>
      </c>
      <c r="P1057" t="s">
        <v>5986</v>
      </c>
      <c r="Q1057" t="s">
        <v>5987</v>
      </c>
      <c r="S1057" t="s">
        <v>5938</v>
      </c>
      <c r="T1057" s="1" t="s">
        <v>532</v>
      </c>
      <c r="U1057" s="1">
        <v>94806</v>
      </c>
      <c r="V1057" t="s">
        <v>30037</v>
      </c>
      <c r="W1057" s="4">
        <v>0.62</v>
      </c>
      <c r="X1057" s="1">
        <v>464</v>
      </c>
      <c r="Y1057" s="1">
        <v>61</v>
      </c>
      <c r="Z1057" s="1">
        <v>44</v>
      </c>
      <c r="AA1057" s="1">
        <v>38</v>
      </c>
      <c r="AB1057" s="6">
        <f t="shared" si="82"/>
        <v>8.1896551724137928E-2</v>
      </c>
      <c r="AC1057" s="6">
        <f t="shared" si="80"/>
        <v>8.1896551724137928E-2</v>
      </c>
      <c r="AD1057" s="26">
        <f t="shared" si="81"/>
        <v>92.800000000000011</v>
      </c>
      <c r="AE1057" s="1">
        <v>37</v>
      </c>
      <c r="AF1057" s="1">
        <v>37</v>
      </c>
      <c r="AG1057" s="1">
        <v>20</v>
      </c>
      <c r="AH1057" s="1">
        <v>50</v>
      </c>
      <c r="AI1057" s="1">
        <v>0</v>
      </c>
      <c r="AJ1057" s="1">
        <v>0</v>
      </c>
      <c r="AK1057" s="1">
        <v>14</v>
      </c>
      <c r="AL1057" s="1">
        <v>44</v>
      </c>
      <c r="AM1057" s="1">
        <f t="shared" si="83"/>
        <v>44</v>
      </c>
      <c r="AN1057" s="1">
        <v>12</v>
      </c>
      <c r="AO1057" s="1">
        <v>0</v>
      </c>
      <c r="AP1057" s="20">
        <f t="shared" si="84"/>
        <v>79.8</v>
      </c>
      <c r="AQ1057" s="1">
        <v>0</v>
      </c>
    </row>
    <row r="1058" spans="1:43" ht="16" x14ac:dyDescent="0.2">
      <c r="A1058" t="s">
        <v>26896</v>
      </c>
      <c r="B1058" t="s">
        <v>33771</v>
      </c>
      <c r="C1058" s="1" t="s">
        <v>532</v>
      </c>
      <c r="E1058" s="9" t="s">
        <v>33776</v>
      </c>
      <c r="F1058" s="14" t="s">
        <v>33785</v>
      </c>
      <c r="G1058" s="13" t="s">
        <v>33780</v>
      </c>
      <c r="H1058" s="14" t="s">
        <v>33786</v>
      </c>
      <c r="I1058" s="13" t="s">
        <v>33782</v>
      </c>
      <c r="J1058" s="15">
        <v>60184</v>
      </c>
      <c r="K1058" t="s">
        <v>5932</v>
      </c>
      <c r="L1058" t="s">
        <v>5989</v>
      </c>
      <c r="M1058" t="s">
        <v>5990</v>
      </c>
      <c r="N1058" t="s">
        <v>195</v>
      </c>
      <c r="O1058" t="s">
        <v>5991</v>
      </c>
      <c r="P1058" t="s">
        <v>5992</v>
      </c>
      <c r="Q1058" t="s">
        <v>5993</v>
      </c>
      <c r="S1058" t="s">
        <v>5944</v>
      </c>
      <c r="T1058" s="1" t="s">
        <v>532</v>
      </c>
      <c r="U1058" s="1">
        <v>94801</v>
      </c>
      <c r="V1058" t="s">
        <v>26895</v>
      </c>
      <c r="W1058" s="4">
        <v>0.63</v>
      </c>
      <c r="X1058" s="1">
        <v>480</v>
      </c>
      <c r="Y1058" s="1">
        <v>22</v>
      </c>
      <c r="Z1058" s="1">
        <v>23</v>
      </c>
      <c r="AA1058" s="1">
        <v>22</v>
      </c>
      <c r="AB1058" s="6">
        <f t="shared" si="82"/>
        <v>4.583333333333333E-2</v>
      </c>
      <c r="AC1058" s="6">
        <f t="shared" si="80"/>
        <v>4.583333333333333E-2</v>
      </c>
      <c r="AD1058" s="26">
        <f t="shared" si="81"/>
        <v>96</v>
      </c>
      <c r="AE1058" s="1">
        <v>20</v>
      </c>
      <c r="AF1058" s="1">
        <v>20</v>
      </c>
      <c r="AG1058" s="1">
        <v>14</v>
      </c>
      <c r="AH1058" s="1">
        <v>53</v>
      </c>
      <c r="AI1058" s="1">
        <v>0</v>
      </c>
      <c r="AJ1058" s="1">
        <v>0</v>
      </c>
      <c r="AK1058" s="1">
        <v>6</v>
      </c>
      <c r="AL1058" s="1">
        <v>14</v>
      </c>
      <c r="AM1058" s="1">
        <f t="shared" si="83"/>
        <v>14</v>
      </c>
      <c r="AN1058" s="1">
        <v>5</v>
      </c>
      <c r="AO1058" s="1">
        <v>2</v>
      </c>
      <c r="AP1058" s="20">
        <f t="shared" si="84"/>
        <v>46.2</v>
      </c>
      <c r="AQ1058" s="1">
        <v>0</v>
      </c>
    </row>
    <row r="1059" spans="1:43" ht="16" x14ac:dyDescent="0.2">
      <c r="A1059" t="s">
        <v>27325</v>
      </c>
      <c r="B1059" t="s">
        <v>33771</v>
      </c>
      <c r="C1059" s="1" t="s">
        <v>532</v>
      </c>
      <c r="E1059" s="9" t="s">
        <v>33776</v>
      </c>
      <c r="F1059" s="14" t="s">
        <v>33785</v>
      </c>
      <c r="G1059" s="13" t="s">
        <v>33780</v>
      </c>
      <c r="H1059" s="14" t="s">
        <v>33786</v>
      </c>
      <c r="I1059" s="13" t="s">
        <v>33782</v>
      </c>
      <c r="J1059" s="15">
        <v>60184</v>
      </c>
      <c r="K1059" t="s">
        <v>5994</v>
      </c>
      <c r="L1059" t="s">
        <v>5995</v>
      </c>
      <c r="M1059" t="s">
        <v>5996</v>
      </c>
      <c r="N1059" t="s">
        <v>30</v>
      </c>
      <c r="O1059" t="s">
        <v>5997</v>
      </c>
      <c r="P1059" t="s">
        <v>5998</v>
      </c>
      <c r="Q1059" t="s">
        <v>5999</v>
      </c>
      <c r="S1059" t="s">
        <v>688</v>
      </c>
      <c r="T1059" s="1" t="s">
        <v>532</v>
      </c>
      <c r="U1059" s="1">
        <v>93706</v>
      </c>
      <c r="V1059" t="e">
        <v>#N/A</v>
      </c>
      <c r="W1059" s="4">
        <v>0.87</v>
      </c>
      <c r="X1059" s="1">
        <v>500</v>
      </c>
      <c r="Y1059" s="1">
        <v>36</v>
      </c>
      <c r="Z1059" s="1">
        <v>30</v>
      </c>
      <c r="AA1059" s="1">
        <v>22</v>
      </c>
      <c r="AB1059" s="6">
        <f t="shared" si="82"/>
        <v>4.3999999999999997E-2</v>
      </c>
      <c r="AC1059" s="6">
        <f t="shared" si="80"/>
        <v>4.3999999999999997E-2</v>
      </c>
      <c r="AD1059" s="26">
        <f t="shared" si="81"/>
        <v>100</v>
      </c>
      <c r="AE1059" s="1">
        <v>19</v>
      </c>
      <c r="AF1059" s="1">
        <v>23</v>
      </c>
      <c r="AG1059" s="1">
        <v>9</v>
      </c>
      <c r="AH1059" s="1">
        <v>30</v>
      </c>
      <c r="AI1059" s="1">
        <v>4</v>
      </c>
      <c r="AJ1059" s="1">
        <v>29</v>
      </c>
      <c r="AK1059" s="1">
        <v>6</v>
      </c>
      <c r="AL1059" s="1">
        <v>9</v>
      </c>
      <c r="AM1059" s="1">
        <f t="shared" si="83"/>
        <v>38</v>
      </c>
      <c r="AN1059" s="1">
        <v>16</v>
      </c>
      <c r="AO1059" s="1">
        <v>4</v>
      </c>
      <c r="AP1059" s="20">
        <f t="shared" si="84"/>
        <v>46.2</v>
      </c>
      <c r="AQ1059" s="1">
        <v>0</v>
      </c>
    </row>
    <row r="1060" spans="1:43" ht="16" x14ac:dyDescent="0.2">
      <c r="A1060" t="s">
        <v>31229</v>
      </c>
      <c r="B1060" t="s">
        <v>33771</v>
      </c>
      <c r="C1060" s="1" t="s">
        <v>532</v>
      </c>
      <c r="E1060" s="9" t="s">
        <v>33776</v>
      </c>
      <c r="F1060" s="14" t="s">
        <v>33785</v>
      </c>
      <c r="G1060" s="13" t="s">
        <v>33780</v>
      </c>
      <c r="H1060" s="14" t="s">
        <v>33786</v>
      </c>
      <c r="I1060" s="13" t="s">
        <v>33782</v>
      </c>
      <c r="J1060" s="15">
        <v>60184</v>
      </c>
      <c r="K1060" t="s">
        <v>6000</v>
      </c>
      <c r="L1060" t="s">
        <v>6001</v>
      </c>
      <c r="M1060" t="s">
        <v>6002</v>
      </c>
      <c r="N1060" t="s">
        <v>607</v>
      </c>
      <c r="O1060" t="s">
        <v>6003</v>
      </c>
      <c r="P1060" t="s">
        <v>6004</v>
      </c>
      <c r="Q1060" t="s">
        <v>6005</v>
      </c>
      <c r="S1060" t="s">
        <v>6006</v>
      </c>
      <c r="T1060" s="1" t="s">
        <v>532</v>
      </c>
      <c r="U1060" s="1">
        <v>95692</v>
      </c>
      <c r="V1060" t="s">
        <v>31228</v>
      </c>
      <c r="W1060" s="4">
        <v>0.6</v>
      </c>
      <c r="X1060" s="1">
        <v>630</v>
      </c>
      <c r="Y1060" s="1">
        <v>13</v>
      </c>
      <c r="Z1060" s="1">
        <v>10</v>
      </c>
      <c r="AA1060" s="1">
        <v>10</v>
      </c>
      <c r="AB1060" s="6">
        <f t="shared" si="82"/>
        <v>1.5873015873015872E-2</v>
      </c>
      <c r="AC1060" s="6">
        <f t="shared" si="80"/>
        <v>1.5873015873015872E-2</v>
      </c>
      <c r="AD1060" s="26">
        <f t="shared" si="81"/>
        <v>126</v>
      </c>
      <c r="AE1060" s="1">
        <v>10</v>
      </c>
      <c r="AF1060" s="1">
        <v>10</v>
      </c>
      <c r="AG1060" s="1">
        <v>3</v>
      </c>
      <c r="AH1060" s="1">
        <v>17</v>
      </c>
      <c r="AI1060" s="1">
        <v>0</v>
      </c>
      <c r="AJ1060" s="1">
        <v>0</v>
      </c>
      <c r="AK1060" s="1">
        <v>3</v>
      </c>
      <c r="AL1060" s="1">
        <v>6</v>
      </c>
      <c r="AM1060" s="1">
        <f t="shared" si="83"/>
        <v>6</v>
      </c>
      <c r="AN1060" s="1">
        <v>3</v>
      </c>
      <c r="AO1060" s="1">
        <v>0</v>
      </c>
      <c r="AP1060" s="20">
        <f t="shared" si="84"/>
        <v>21</v>
      </c>
      <c r="AQ1060" s="1">
        <v>0</v>
      </c>
    </row>
    <row r="1061" spans="1:43" ht="16" x14ac:dyDescent="0.2">
      <c r="A1061" t="s">
        <v>29556</v>
      </c>
      <c r="B1061" t="s">
        <v>33771</v>
      </c>
      <c r="C1061" s="1" t="s">
        <v>532</v>
      </c>
      <c r="E1061" s="9" t="s">
        <v>33776</v>
      </c>
      <c r="F1061" s="14" t="s">
        <v>33785</v>
      </c>
      <c r="G1061" s="13" t="s">
        <v>33780</v>
      </c>
      <c r="H1061" s="14" t="s">
        <v>33786</v>
      </c>
      <c r="I1061" s="13" t="s">
        <v>33782</v>
      </c>
      <c r="J1061" s="15">
        <v>60184</v>
      </c>
      <c r="K1061" t="s">
        <v>6000</v>
      </c>
      <c r="L1061" t="s">
        <v>6007</v>
      </c>
      <c r="M1061" t="s">
        <v>6002</v>
      </c>
      <c r="N1061" t="s">
        <v>607</v>
      </c>
      <c r="O1061" t="s">
        <v>6003</v>
      </c>
      <c r="P1061" t="s">
        <v>6008</v>
      </c>
      <c r="Q1061" t="s">
        <v>6009</v>
      </c>
      <c r="S1061" t="s">
        <v>6006</v>
      </c>
      <c r="T1061" s="1" t="s">
        <v>532</v>
      </c>
      <c r="U1061" s="1">
        <v>95692</v>
      </c>
      <c r="V1061" t="s">
        <v>29555</v>
      </c>
      <c r="W1061" s="4">
        <v>0.65</v>
      </c>
      <c r="X1061" s="1">
        <v>470</v>
      </c>
      <c r="Y1061" s="1">
        <v>30</v>
      </c>
      <c r="Z1061" s="1">
        <v>11</v>
      </c>
      <c r="AA1061" s="1">
        <v>11</v>
      </c>
      <c r="AB1061" s="6">
        <f t="shared" si="82"/>
        <v>2.3404255319148935E-2</v>
      </c>
      <c r="AC1061" s="6">
        <f t="shared" si="80"/>
        <v>2.3404255319148935E-2</v>
      </c>
      <c r="AD1061" s="26">
        <f t="shared" si="81"/>
        <v>94</v>
      </c>
      <c r="AE1061" s="1">
        <v>8</v>
      </c>
      <c r="AF1061" s="1">
        <v>8</v>
      </c>
      <c r="AG1061" s="1">
        <v>2</v>
      </c>
      <c r="AH1061" s="1">
        <v>8</v>
      </c>
      <c r="AI1061" s="1">
        <v>0</v>
      </c>
      <c r="AJ1061" s="1">
        <v>0</v>
      </c>
      <c r="AK1061" s="1">
        <v>2</v>
      </c>
      <c r="AL1061" s="1">
        <v>5</v>
      </c>
      <c r="AM1061" s="1">
        <f t="shared" si="83"/>
        <v>5</v>
      </c>
      <c r="AN1061" s="1">
        <v>3</v>
      </c>
      <c r="AO1061" s="1">
        <v>0</v>
      </c>
      <c r="AP1061" s="20">
        <f t="shared" si="84"/>
        <v>23.1</v>
      </c>
      <c r="AQ1061" s="1">
        <v>0</v>
      </c>
    </row>
    <row r="1062" spans="1:43" ht="16" x14ac:dyDescent="0.2">
      <c r="A1062" t="s">
        <v>31330</v>
      </c>
      <c r="B1062" t="s">
        <v>33771</v>
      </c>
      <c r="C1062" s="1" t="s">
        <v>532</v>
      </c>
      <c r="E1062" s="9" t="s">
        <v>33776</v>
      </c>
      <c r="F1062" s="14" t="s">
        <v>33785</v>
      </c>
      <c r="G1062" s="13" t="s">
        <v>33780</v>
      </c>
      <c r="H1062" s="14" t="s">
        <v>33786</v>
      </c>
      <c r="I1062" s="13" t="s">
        <v>33782</v>
      </c>
      <c r="J1062" s="15">
        <v>60184</v>
      </c>
      <c r="K1062" t="s">
        <v>6010</v>
      </c>
      <c r="L1062" t="s">
        <v>6011</v>
      </c>
      <c r="M1062" t="s">
        <v>6012</v>
      </c>
      <c r="N1062" t="s">
        <v>6013</v>
      </c>
      <c r="O1062" t="s">
        <v>6014</v>
      </c>
      <c r="P1062" t="s">
        <v>6015</v>
      </c>
      <c r="Q1062" t="s">
        <v>6016</v>
      </c>
      <c r="S1062" t="s">
        <v>6017</v>
      </c>
      <c r="T1062" s="1" t="s">
        <v>532</v>
      </c>
      <c r="U1062" s="1">
        <v>95492</v>
      </c>
      <c r="V1062" t="s">
        <v>31329</v>
      </c>
      <c r="W1062" s="4">
        <v>0.6</v>
      </c>
      <c r="X1062" s="1">
        <v>1200</v>
      </c>
      <c r="Y1062" s="1">
        <v>75</v>
      </c>
      <c r="Z1062" s="1">
        <v>104</v>
      </c>
      <c r="AA1062" s="1">
        <v>82</v>
      </c>
      <c r="AB1062" s="6">
        <f t="shared" si="82"/>
        <v>6.8333333333333329E-2</v>
      </c>
      <c r="AC1062" s="6">
        <f t="shared" si="80"/>
        <v>6.8333333333333329E-2</v>
      </c>
      <c r="AD1062" s="26">
        <f t="shared" si="81"/>
        <v>240</v>
      </c>
      <c r="AE1062" s="1">
        <v>80</v>
      </c>
      <c r="AF1062" s="1">
        <v>101</v>
      </c>
      <c r="AG1062" s="1">
        <v>46</v>
      </c>
      <c r="AH1062" s="1">
        <v>148</v>
      </c>
      <c r="AI1062" s="1">
        <v>2</v>
      </c>
      <c r="AJ1062" s="1">
        <v>2</v>
      </c>
      <c r="AK1062" s="1">
        <v>33</v>
      </c>
      <c r="AL1062" s="1">
        <v>76</v>
      </c>
      <c r="AM1062" s="1">
        <f t="shared" si="83"/>
        <v>78</v>
      </c>
      <c r="AN1062" s="1">
        <v>7</v>
      </c>
      <c r="AO1062" s="1">
        <v>1</v>
      </c>
      <c r="AP1062" s="20">
        <f t="shared" si="84"/>
        <v>172.20000000000002</v>
      </c>
      <c r="AQ1062" s="1">
        <v>0</v>
      </c>
    </row>
    <row r="1063" spans="1:43" ht="16" x14ac:dyDescent="0.2">
      <c r="A1063" t="s">
        <v>29311</v>
      </c>
      <c r="B1063" t="s">
        <v>33771</v>
      </c>
      <c r="C1063" s="1" t="s">
        <v>532</v>
      </c>
      <c r="E1063" s="9" t="s">
        <v>33776</v>
      </c>
      <c r="F1063" s="14" t="s">
        <v>33785</v>
      </c>
      <c r="G1063" s="13" t="s">
        <v>33780</v>
      </c>
      <c r="H1063" s="14" t="s">
        <v>33786</v>
      </c>
      <c r="I1063" s="13" t="s">
        <v>33782</v>
      </c>
      <c r="J1063" s="15">
        <v>60184</v>
      </c>
      <c r="K1063" t="s">
        <v>6018</v>
      </c>
      <c r="L1063" t="s">
        <v>6020</v>
      </c>
      <c r="M1063" t="s">
        <v>6021</v>
      </c>
      <c r="N1063" t="s">
        <v>195</v>
      </c>
      <c r="O1063" t="s">
        <v>6022</v>
      </c>
      <c r="P1063" t="s">
        <v>6023</v>
      </c>
      <c r="Q1063" t="s">
        <v>6024</v>
      </c>
      <c r="S1063" t="s">
        <v>6019</v>
      </c>
      <c r="T1063" s="1" t="s">
        <v>532</v>
      </c>
      <c r="U1063" s="1">
        <v>93614</v>
      </c>
      <c r="V1063" t="e">
        <v>#N/A</v>
      </c>
      <c r="W1063" s="4">
        <v>0.62</v>
      </c>
      <c r="X1063" s="1">
        <v>450</v>
      </c>
      <c r="Y1063" s="1">
        <v>19</v>
      </c>
      <c r="Z1063" s="1">
        <v>12</v>
      </c>
      <c r="AA1063" s="1">
        <v>12</v>
      </c>
      <c r="AB1063" s="6">
        <f t="shared" si="82"/>
        <v>2.6666666666666668E-2</v>
      </c>
      <c r="AC1063" s="6">
        <f t="shared" si="80"/>
        <v>2.6666666666666668E-2</v>
      </c>
      <c r="AD1063" s="26">
        <f t="shared" si="81"/>
        <v>90</v>
      </c>
      <c r="AE1063" s="1">
        <v>12</v>
      </c>
      <c r="AF1063" s="1">
        <v>12</v>
      </c>
      <c r="AG1063" s="1">
        <v>8</v>
      </c>
      <c r="AH1063" s="1">
        <v>21</v>
      </c>
      <c r="AI1063" s="1">
        <v>1</v>
      </c>
      <c r="AJ1063" s="1">
        <v>8</v>
      </c>
      <c r="AK1063" s="1">
        <v>4</v>
      </c>
      <c r="AL1063" s="1">
        <v>6</v>
      </c>
      <c r="AM1063" s="1">
        <f t="shared" si="83"/>
        <v>14</v>
      </c>
      <c r="AN1063" s="1">
        <v>4</v>
      </c>
      <c r="AO1063" s="1">
        <v>3</v>
      </c>
      <c r="AP1063" s="20">
        <f t="shared" si="84"/>
        <v>25.200000000000003</v>
      </c>
      <c r="AQ1063" s="1">
        <v>0</v>
      </c>
    </row>
    <row r="1064" spans="1:43" ht="16" x14ac:dyDescent="0.2">
      <c r="A1064" t="s">
        <v>33210</v>
      </c>
      <c r="B1064" t="s">
        <v>33771</v>
      </c>
      <c r="C1064" s="1" t="s">
        <v>6025</v>
      </c>
      <c r="E1064" s="9" t="s">
        <v>33776</v>
      </c>
      <c r="F1064" s="16" t="s">
        <v>33787</v>
      </c>
      <c r="G1064" s="13" t="s">
        <v>33780</v>
      </c>
      <c r="H1064" s="14" t="s">
        <v>33788</v>
      </c>
      <c r="I1064" s="13" t="s">
        <v>33782</v>
      </c>
      <c r="J1064" s="13">
        <v>60197</v>
      </c>
      <c r="K1064" t="s">
        <v>6026</v>
      </c>
      <c r="L1064" t="s">
        <v>6027</v>
      </c>
      <c r="M1064" t="s">
        <v>6028</v>
      </c>
      <c r="N1064" t="s">
        <v>6029</v>
      </c>
      <c r="O1064" t="s">
        <v>6030</v>
      </c>
      <c r="P1064" t="s">
        <v>6031</v>
      </c>
      <c r="Q1064" t="s">
        <v>6032</v>
      </c>
      <c r="S1064" t="s">
        <v>6033</v>
      </c>
      <c r="T1064" s="1" t="s">
        <v>6025</v>
      </c>
      <c r="U1064" s="1" t="s">
        <v>6034</v>
      </c>
      <c r="V1064" t="s">
        <v>33209</v>
      </c>
      <c r="W1064" s="4">
        <v>0.56000000000000005</v>
      </c>
      <c r="X1064" s="1">
        <v>700</v>
      </c>
      <c r="Y1064" s="1">
        <v>102</v>
      </c>
      <c r="Z1064" s="1">
        <v>21</v>
      </c>
      <c r="AA1064" s="1">
        <v>21</v>
      </c>
      <c r="AB1064" s="6">
        <f t="shared" si="82"/>
        <v>0.03</v>
      </c>
      <c r="AC1064" s="6">
        <f t="shared" si="80"/>
        <v>0.03</v>
      </c>
      <c r="AD1064" s="26">
        <f t="shared" si="81"/>
        <v>140</v>
      </c>
      <c r="AE1064" s="1">
        <v>19</v>
      </c>
      <c r="AF1064" s="1">
        <v>19</v>
      </c>
      <c r="AG1064" s="1">
        <v>10</v>
      </c>
      <c r="AH1064" s="1">
        <v>36</v>
      </c>
      <c r="AI1064" s="1">
        <v>12</v>
      </c>
      <c r="AJ1064" s="1">
        <v>41</v>
      </c>
      <c r="AK1064" s="1">
        <v>0</v>
      </c>
      <c r="AL1064" s="1">
        <v>0</v>
      </c>
      <c r="AM1064" s="1">
        <f t="shared" si="83"/>
        <v>41</v>
      </c>
      <c r="AN1064" s="1">
        <v>4</v>
      </c>
      <c r="AO1064" s="1">
        <v>3</v>
      </c>
      <c r="AP1064" s="20">
        <f t="shared" si="84"/>
        <v>44.1</v>
      </c>
      <c r="AQ1064" s="1">
        <v>0</v>
      </c>
    </row>
    <row r="1065" spans="1:43" ht="16" x14ac:dyDescent="0.2">
      <c r="A1065" t="s">
        <v>33080</v>
      </c>
      <c r="B1065" t="s">
        <v>33771</v>
      </c>
      <c r="C1065" s="1" t="s">
        <v>6025</v>
      </c>
      <c r="E1065" s="9" t="s">
        <v>33776</v>
      </c>
      <c r="F1065" s="16" t="s">
        <v>33787</v>
      </c>
      <c r="G1065" s="13" t="s">
        <v>33780</v>
      </c>
      <c r="H1065" s="14" t="s">
        <v>33788</v>
      </c>
      <c r="I1065" s="13" t="s">
        <v>33782</v>
      </c>
      <c r="J1065" s="13">
        <v>60197</v>
      </c>
      <c r="K1065" t="s">
        <v>1177</v>
      </c>
      <c r="L1065" t="s">
        <v>6035</v>
      </c>
      <c r="M1065" t="s">
        <v>6036</v>
      </c>
      <c r="N1065" t="s">
        <v>44</v>
      </c>
      <c r="O1065" t="s">
        <v>6037</v>
      </c>
      <c r="P1065" t="s">
        <v>6038</v>
      </c>
      <c r="Q1065" t="s">
        <v>6039</v>
      </c>
      <c r="S1065" t="s">
        <v>6040</v>
      </c>
      <c r="T1065" s="1" t="s">
        <v>6025</v>
      </c>
      <c r="U1065" s="1" t="s">
        <v>6041</v>
      </c>
      <c r="V1065" t="s">
        <v>26156</v>
      </c>
      <c r="W1065" s="4">
        <v>0.37</v>
      </c>
      <c r="X1065" s="1">
        <v>720</v>
      </c>
      <c r="Y1065" s="1">
        <v>61</v>
      </c>
      <c r="Z1065" s="1">
        <v>24</v>
      </c>
      <c r="AA1065" s="1">
        <v>24</v>
      </c>
      <c r="AB1065" s="6">
        <f t="shared" si="82"/>
        <v>3.3333333333333333E-2</v>
      </c>
      <c r="AC1065" s="6">
        <f t="shared" si="80"/>
        <v>3.3333333333333333E-2</v>
      </c>
      <c r="AD1065" s="26">
        <f t="shared" si="81"/>
        <v>144</v>
      </c>
      <c r="AE1065" s="1">
        <v>24</v>
      </c>
      <c r="AF1065" s="1">
        <v>24</v>
      </c>
      <c r="AG1065" s="1">
        <v>20</v>
      </c>
      <c r="AH1065" s="1">
        <v>91</v>
      </c>
      <c r="AI1065" s="1">
        <v>12</v>
      </c>
      <c r="AJ1065" s="1">
        <v>21</v>
      </c>
      <c r="AK1065" s="1">
        <v>0</v>
      </c>
      <c r="AL1065" s="1">
        <v>0</v>
      </c>
      <c r="AM1065" s="1">
        <f t="shared" si="83"/>
        <v>21</v>
      </c>
      <c r="AN1065" s="1">
        <v>4</v>
      </c>
      <c r="AO1065" s="1">
        <v>1</v>
      </c>
      <c r="AP1065" s="20">
        <f t="shared" si="84"/>
        <v>50.400000000000006</v>
      </c>
      <c r="AQ1065" s="1">
        <v>0</v>
      </c>
    </row>
    <row r="1066" spans="1:43" ht="16" x14ac:dyDescent="0.2">
      <c r="A1066" t="s">
        <v>26230</v>
      </c>
      <c r="B1066" t="s">
        <v>33771</v>
      </c>
      <c r="C1066" s="1" t="s">
        <v>6025</v>
      </c>
      <c r="E1066" s="9" t="s">
        <v>33776</v>
      </c>
      <c r="F1066" s="16" t="s">
        <v>33787</v>
      </c>
      <c r="G1066" s="13" t="s">
        <v>33780</v>
      </c>
      <c r="H1066" s="14" t="s">
        <v>33788</v>
      </c>
      <c r="I1066" s="13" t="s">
        <v>33782</v>
      </c>
      <c r="J1066" s="13">
        <v>60197</v>
      </c>
      <c r="K1066" t="s">
        <v>6043</v>
      </c>
      <c r="L1066" t="s">
        <v>6044</v>
      </c>
      <c r="M1066" t="s">
        <v>6045</v>
      </c>
      <c r="N1066" t="s">
        <v>30</v>
      </c>
      <c r="O1066" t="s">
        <v>6046</v>
      </c>
      <c r="P1066" t="s">
        <v>6047</v>
      </c>
      <c r="Q1066" t="s">
        <v>6048</v>
      </c>
      <c r="S1066" t="s">
        <v>6049</v>
      </c>
      <c r="T1066" s="1" t="s">
        <v>6025</v>
      </c>
      <c r="U1066" s="1" t="s">
        <v>6050</v>
      </c>
      <c r="V1066" t="s">
        <v>26229</v>
      </c>
      <c r="W1066" s="4">
        <v>1</v>
      </c>
      <c r="X1066" s="1">
        <v>810</v>
      </c>
      <c r="Y1066" s="1">
        <v>74</v>
      </c>
      <c r="Z1066" s="1">
        <v>51</v>
      </c>
      <c r="AA1066" s="1">
        <v>51</v>
      </c>
      <c r="AB1066" s="6">
        <f t="shared" si="82"/>
        <v>6.2962962962962957E-2</v>
      </c>
      <c r="AC1066" s="6">
        <f t="shared" si="80"/>
        <v>6.2962962962962957E-2</v>
      </c>
      <c r="AD1066" s="26">
        <f t="shared" si="81"/>
        <v>162</v>
      </c>
      <c r="AE1066" s="1">
        <v>51</v>
      </c>
      <c r="AF1066" s="1">
        <v>51</v>
      </c>
      <c r="AG1066" s="1">
        <v>20</v>
      </c>
      <c r="AH1066" s="1">
        <v>66</v>
      </c>
      <c r="AI1066" s="1">
        <v>28</v>
      </c>
      <c r="AJ1066" s="1">
        <v>132</v>
      </c>
      <c r="AK1066" s="1">
        <v>0</v>
      </c>
      <c r="AL1066" s="1">
        <v>0</v>
      </c>
      <c r="AM1066" s="1">
        <f t="shared" si="83"/>
        <v>132</v>
      </c>
      <c r="AN1066" s="1">
        <v>6</v>
      </c>
      <c r="AO1066" s="1">
        <v>24</v>
      </c>
      <c r="AP1066" s="20">
        <f t="shared" si="84"/>
        <v>107.10000000000001</v>
      </c>
      <c r="AQ1066" s="1">
        <v>0</v>
      </c>
    </row>
    <row r="1067" spans="1:43" ht="16" x14ac:dyDescent="0.2">
      <c r="A1067" t="s">
        <v>33204</v>
      </c>
      <c r="B1067" t="s">
        <v>33771</v>
      </c>
      <c r="C1067" s="1" t="s">
        <v>6025</v>
      </c>
      <c r="E1067" s="9" t="s">
        <v>33776</v>
      </c>
      <c r="F1067" s="16" t="s">
        <v>33787</v>
      </c>
      <c r="G1067" s="13" t="s">
        <v>33780</v>
      </c>
      <c r="H1067" s="14" t="s">
        <v>33788</v>
      </c>
      <c r="I1067" s="13" t="s">
        <v>33782</v>
      </c>
      <c r="J1067" s="13">
        <v>60197</v>
      </c>
      <c r="K1067" t="s">
        <v>6043</v>
      </c>
      <c r="L1067" t="s">
        <v>6051</v>
      </c>
      <c r="M1067" t="s">
        <v>6052</v>
      </c>
      <c r="N1067" t="s">
        <v>1089</v>
      </c>
      <c r="O1067" t="s">
        <v>6053</v>
      </c>
      <c r="P1067" t="s">
        <v>6054</v>
      </c>
      <c r="Q1067" t="s">
        <v>6055</v>
      </c>
      <c r="S1067" t="s">
        <v>6049</v>
      </c>
      <c r="T1067" s="1" t="s">
        <v>6025</v>
      </c>
      <c r="U1067" s="1" t="s">
        <v>6056</v>
      </c>
      <c r="V1067" t="s">
        <v>33203</v>
      </c>
      <c r="W1067" s="4">
        <v>1</v>
      </c>
      <c r="X1067" s="1">
        <v>1200</v>
      </c>
      <c r="Y1067" s="1">
        <v>30</v>
      </c>
      <c r="Z1067" s="1">
        <v>16</v>
      </c>
      <c r="AA1067" s="1">
        <v>16</v>
      </c>
      <c r="AB1067" s="6">
        <f t="shared" si="82"/>
        <v>1.3333333333333334E-2</v>
      </c>
      <c r="AC1067" s="6">
        <f t="shared" si="80"/>
        <v>1.3333333333333334E-2</v>
      </c>
      <c r="AD1067" s="26">
        <f t="shared" si="81"/>
        <v>240</v>
      </c>
      <c r="AE1067" s="1">
        <v>16</v>
      </c>
      <c r="AF1067" s="1">
        <v>16</v>
      </c>
      <c r="AG1067" s="1">
        <v>1</v>
      </c>
      <c r="AH1067" s="1">
        <v>3</v>
      </c>
      <c r="AI1067" s="1">
        <v>11</v>
      </c>
      <c r="AJ1067" s="1">
        <v>43</v>
      </c>
      <c r="AK1067" s="1">
        <v>0</v>
      </c>
      <c r="AL1067" s="1">
        <v>0</v>
      </c>
      <c r="AM1067" s="1">
        <f t="shared" si="83"/>
        <v>43</v>
      </c>
      <c r="AN1067" s="1">
        <v>2</v>
      </c>
      <c r="AO1067" s="1">
        <v>6</v>
      </c>
      <c r="AP1067" s="20">
        <f t="shared" si="84"/>
        <v>33.6</v>
      </c>
      <c r="AQ1067" s="1">
        <v>0</v>
      </c>
    </row>
    <row r="1068" spans="1:43" ht="16" x14ac:dyDescent="0.2">
      <c r="A1068" t="s">
        <v>26076</v>
      </c>
      <c r="B1068" t="s">
        <v>33771</v>
      </c>
      <c r="C1068" s="1" t="s">
        <v>6025</v>
      </c>
      <c r="E1068" s="9" t="s">
        <v>33776</v>
      </c>
      <c r="F1068" s="16" t="s">
        <v>33787</v>
      </c>
      <c r="G1068" s="13" t="s">
        <v>33780</v>
      </c>
      <c r="H1068" s="14" t="s">
        <v>33788</v>
      </c>
      <c r="I1068" s="13" t="s">
        <v>33782</v>
      </c>
      <c r="J1068" s="13">
        <v>60197</v>
      </c>
      <c r="K1068" t="s">
        <v>6043</v>
      </c>
      <c r="L1068" t="s">
        <v>6057</v>
      </c>
      <c r="M1068" t="s">
        <v>6058</v>
      </c>
      <c r="N1068" t="s">
        <v>30</v>
      </c>
      <c r="O1068" t="s">
        <v>6059</v>
      </c>
      <c r="P1068" t="s">
        <v>6060</v>
      </c>
      <c r="Q1068" t="s">
        <v>6061</v>
      </c>
      <c r="S1068" t="s">
        <v>6062</v>
      </c>
      <c r="T1068" s="1" t="s">
        <v>6025</v>
      </c>
      <c r="U1068" s="1">
        <v>32073</v>
      </c>
      <c r="V1068" t="s">
        <v>26075</v>
      </c>
      <c r="X1068" s="1">
        <v>430</v>
      </c>
      <c r="Y1068" s="1">
        <v>95</v>
      </c>
      <c r="Z1068" s="1">
        <v>57</v>
      </c>
      <c r="AA1068" s="1">
        <v>57</v>
      </c>
      <c r="AB1068" s="6">
        <f t="shared" si="82"/>
        <v>0.13255813953488371</v>
      </c>
      <c r="AC1068" s="6">
        <f t="shared" si="80"/>
        <v>0.13255813953488371</v>
      </c>
      <c r="AD1068" s="26">
        <f t="shared" si="81"/>
        <v>86</v>
      </c>
      <c r="AE1068" s="1">
        <v>52</v>
      </c>
      <c r="AF1068" s="1">
        <v>52</v>
      </c>
      <c r="AG1068" s="1">
        <v>7</v>
      </c>
      <c r="AH1068" s="1">
        <v>19</v>
      </c>
      <c r="AI1068" s="1">
        <v>22</v>
      </c>
      <c r="AJ1068" s="1">
        <v>89</v>
      </c>
      <c r="AK1068" s="1">
        <v>0</v>
      </c>
      <c r="AL1068" s="1">
        <v>0</v>
      </c>
      <c r="AM1068" s="1">
        <f t="shared" si="83"/>
        <v>89</v>
      </c>
      <c r="AN1068" s="1">
        <v>4</v>
      </c>
      <c r="AO1068" s="1">
        <v>16</v>
      </c>
      <c r="AP1068" s="20">
        <f t="shared" si="84"/>
        <v>119.7</v>
      </c>
      <c r="AQ1068" s="1">
        <v>2</v>
      </c>
    </row>
    <row r="1069" spans="1:43" ht="16" x14ac:dyDescent="0.2">
      <c r="A1069" t="s">
        <v>26509</v>
      </c>
      <c r="B1069" t="s">
        <v>33771</v>
      </c>
      <c r="C1069" s="1" t="s">
        <v>6025</v>
      </c>
      <c r="E1069" s="9" t="s">
        <v>33776</v>
      </c>
      <c r="F1069" s="16" t="s">
        <v>33787</v>
      </c>
      <c r="G1069" s="13" t="s">
        <v>33780</v>
      </c>
      <c r="H1069" s="14" t="s">
        <v>33788</v>
      </c>
      <c r="I1069" s="13" t="s">
        <v>33782</v>
      </c>
      <c r="J1069" s="13">
        <v>60197</v>
      </c>
      <c r="K1069" t="s">
        <v>6064</v>
      </c>
      <c r="L1069" t="s">
        <v>6066</v>
      </c>
      <c r="M1069" t="s">
        <v>6067</v>
      </c>
      <c r="N1069" t="s">
        <v>6068</v>
      </c>
      <c r="O1069" t="s">
        <v>6069</v>
      </c>
      <c r="P1069" t="s">
        <v>6070</v>
      </c>
      <c r="Q1069" t="s">
        <v>6071</v>
      </c>
      <c r="S1069" t="s">
        <v>6065</v>
      </c>
      <c r="T1069" s="1" t="s">
        <v>6025</v>
      </c>
      <c r="U1069" s="1" t="s">
        <v>6072</v>
      </c>
      <c r="V1069" t="s">
        <v>26156</v>
      </c>
      <c r="W1069" s="4">
        <v>0.53</v>
      </c>
      <c r="X1069" s="1">
        <v>512</v>
      </c>
      <c r="Y1069" s="1">
        <v>124</v>
      </c>
      <c r="Z1069" s="1">
        <v>29</v>
      </c>
      <c r="AA1069" s="1">
        <v>29</v>
      </c>
      <c r="AB1069" s="6">
        <f t="shared" si="82"/>
        <v>5.6640625E-2</v>
      </c>
      <c r="AC1069" s="6">
        <f t="shared" si="80"/>
        <v>5.6640625E-2</v>
      </c>
      <c r="AD1069" s="26">
        <f t="shared" si="81"/>
        <v>102.4</v>
      </c>
      <c r="AE1069" s="1">
        <v>28</v>
      </c>
      <c r="AF1069" s="1">
        <v>28</v>
      </c>
      <c r="AG1069" s="1">
        <v>10</v>
      </c>
      <c r="AH1069" s="1">
        <v>28</v>
      </c>
      <c r="AI1069" s="1">
        <v>9</v>
      </c>
      <c r="AJ1069" s="1">
        <v>29</v>
      </c>
      <c r="AK1069" s="1">
        <v>0</v>
      </c>
      <c r="AL1069" s="1">
        <v>0</v>
      </c>
      <c r="AM1069" s="1">
        <f t="shared" si="83"/>
        <v>29</v>
      </c>
      <c r="AN1069" s="1">
        <v>1</v>
      </c>
      <c r="AO1069" s="1">
        <v>9</v>
      </c>
      <c r="AP1069" s="20">
        <f t="shared" si="84"/>
        <v>60.900000000000006</v>
      </c>
      <c r="AQ1069" s="1">
        <v>1</v>
      </c>
    </row>
    <row r="1070" spans="1:43" ht="16" x14ac:dyDescent="0.2">
      <c r="A1070" t="s">
        <v>33441</v>
      </c>
      <c r="B1070" t="s">
        <v>33771</v>
      </c>
      <c r="C1070" s="1" t="s">
        <v>6025</v>
      </c>
      <c r="E1070" s="9" t="s">
        <v>33776</v>
      </c>
      <c r="F1070" s="16" t="s">
        <v>33787</v>
      </c>
      <c r="G1070" s="13" t="s">
        <v>33780</v>
      </c>
      <c r="H1070" s="14" t="s">
        <v>33788</v>
      </c>
      <c r="I1070" s="13" t="s">
        <v>33782</v>
      </c>
      <c r="J1070" s="13">
        <v>60197</v>
      </c>
      <c r="K1070" t="s">
        <v>6064</v>
      </c>
      <c r="L1070" t="s">
        <v>6073</v>
      </c>
      <c r="M1070" t="s">
        <v>6074</v>
      </c>
      <c r="N1070" t="s">
        <v>6075</v>
      </c>
      <c r="O1070" t="s">
        <v>6076</v>
      </c>
      <c r="P1070" t="s">
        <v>6077</v>
      </c>
      <c r="Q1070" t="s">
        <v>6078</v>
      </c>
      <c r="S1070" t="s">
        <v>6065</v>
      </c>
      <c r="T1070" s="1" t="s">
        <v>6025</v>
      </c>
      <c r="U1070" s="1" t="s">
        <v>6079</v>
      </c>
      <c r="V1070" t="s">
        <v>33440</v>
      </c>
      <c r="W1070" s="4">
        <v>0.48</v>
      </c>
      <c r="X1070" s="1">
        <v>1368</v>
      </c>
      <c r="Y1070" s="1">
        <v>190</v>
      </c>
      <c r="Z1070" s="1">
        <v>60</v>
      </c>
      <c r="AA1070" s="1">
        <v>60</v>
      </c>
      <c r="AB1070" s="6">
        <f t="shared" si="82"/>
        <v>4.3859649122807015E-2</v>
      </c>
      <c r="AC1070" s="6">
        <f t="shared" si="80"/>
        <v>4.3859649122807015E-2</v>
      </c>
      <c r="AD1070" s="26">
        <f t="shared" si="81"/>
        <v>273.60000000000002</v>
      </c>
      <c r="AE1070" s="1">
        <v>60</v>
      </c>
      <c r="AF1070" s="1">
        <v>60</v>
      </c>
      <c r="AG1070" s="1">
        <v>16</v>
      </c>
      <c r="AH1070" s="1">
        <v>35</v>
      </c>
      <c r="AI1070" s="1">
        <v>29</v>
      </c>
      <c r="AJ1070" s="1">
        <v>96</v>
      </c>
      <c r="AK1070" s="1">
        <v>0</v>
      </c>
      <c r="AL1070" s="1">
        <v>0</v>
      </c>
      <c r="AM1070" s="1">
        <f t="shared" si="83"/>
        <v>96</v>
      </c>
      <c r="AN1070" s="1">
        <v>3</v>
      </c>
      <c r="AO1070" s="1">
        <v>26</v>
      </c>
      <c r="AP1070" s="20">
        <f t="shared" si="84"/>
        <v>126</v>
      </c>
      <c r="AQ1070" s="1">
        <v>0</v>
      </c>
    </row>
    <row r="1071" spans="1:43" ht="16" x14ac:dyDescent="0.2">
      <c r="A1071" t="s">
        <v>33276</v>
      </c>
      <c r="B1071" t="s">
        <v>33771</v>
      </c>
      <c r="C1071" s="1" t="s">
        <v>6025</v>
      </c>
      <c r="E1071" s="9" t="s">
        <v>33776</v>
      </c>
      <c r="F1071" s="16" t="s">
        <v>33787</v>
      </c>
      <c r="G1071" s="13" t="s">
        <v>33780</v>
      </c>
      <c r="H1071" s="14" t="s">
        <v>33788</v>
      </c>
      <c r="I1071" s="13" t="s">
        <v>33782</v>
      </c>
      <c r="J1071" s="13">
        <v>60197</v>
      </c>
      <c r="K1071" t="s">
        <v>6064</v>
      </c>
      <c r="L1071" t="s">
        <v>6080</v>
      </c>
      <c r="M1071" t="s">
        <v>6081</v>
      </c>
      <c r="N1071" t="s">
        <v>44</v>
      </c>
      <c r="O1071" t="s">
        <v>6082</v>
      </c>
      <c r="P1071" t="s">
        <v>6083</v>
      </c>
      <c r="Q1071" t="s">
        <v>6084</v>
      </c>
      <c r="S1071" t="s">
        <v>6065</v>
      </c>
      <c r="T1071" s="1" t="s">
        <v>6025</v>
      </c>
      <c r="U1071" s="1">
        <v>32246</v>
      </c>
      <c r="V1071" t="s">
        <v>33275</v>
      </c>
      <c r="W1071" s="4">
        <v>0.49</v>
      </c>
      <c r="X1071" s="1">
        <v>1141</v>
      </c>
      <c r="Y1071" s="1">
        <v>204</v>
      </c>
      <c r="Z1071" s="1">
        <v>99</v>
      </c>
      <c r="AA1071" s="1">
        <v>99</v>
      </c>
      <c r="AB1071" s="6">
        <f t="shared" si="82"/>
        <v>8.6765994741454869E-2</v>
      </c>
      <c r="AC1071" s="6">
        <f t="shared" si="80"/>
        <v>8.6765994741454869E-2</v>
      </c>
      <c r="AD1071" s="26">
        <f t="shared" si="81"/>
        <v>228.20000000000002</v>
      </c>
      <c r="AE1071" s="1">
        <v>84</v>
      </c>
      <c r="AF1071" s="1">
        <v>84</v>
      </c>
      <c r="AG1071" s="1">
        <v>18</v>
      </c>
      <c r="AH1071" s="1">
        <v>60</v>
      </c>
      <c r="AI1071" s="1">
        <v>29</v>
      </c>
      <c r="AJ1071" s="1">
        <v>125</v>
      </c>
      <c r="AK1071" s="1">
        <v>0</v>
      </c>
      <c r="AL1071" s="1">
        <v>0</v>
      </c>
      <c r="AM1071" s="1">
        <f t="shared" si="83"/>
        <v>125</v>
      </c>
      <c r="AN1071" s="1">
        <v>22</v>
      </c>
      <c r="AO1071" s="1">
        <v>16</v>
      </c>
      <c r="AP1071" s="20">
        <f t="shared" si="84"/>
        <v>207.9</v>
      </c>
      <c r="AQ1071" s="1">
        <v>11</v>
      </c>
    </row>
    <row r="1072" spans="1:43" ht="16" x14ac:dyDescent="0.2">
      <c r="A1072" t="s">
        <v>33224</v>
      </c>
      <c r="B1072" t="s">
        <v>33771</v>
      </c>
      <c r="C1072" s="1" t="s">
        <v>6025</v>
      </c>
      <c r="E1072" s="9" t="s">
        <v>33776</v>
      </c>
      <c r="F1072" s="16" t="s">
        <v>33787</v>
      </c>
      <c r="G1072" s="13" t="s">
        <v>33780</v>
      </c>
      <c r="H1072" s="14" t="s">
        <v>33788</v>
      </c>
      <c r="I1072" s="13" t="s">
        <v>33782</v>
      </c>
      <c r="J1072" s="13">
        <v>60197</v>
      </c>
      <c r="K1072" t="s">
        <v>6064</v>
      </c>
      <c r="L1072" t="s">
        <v>6085</v>
      </c>
      <c r="M1072" t="s">
        <v>6086</v>
      </c>
      <c r="N1072" t="s">
        <v>934</v>
      </c>
      <c r="O1072" t="s">
        <v>6087</v>
      </c>
      <c r="P1072" t="s">
        <v>6088</v>
      </c>
      <c r="Q1072" t="s">
        <v>6089</v>
      </c>
      <c r="S1072" t="s">
        <v>6065</v>
      </c>
      <c r="T1072" s="1" t="s">
        <v>6025</v>
      </c>
      <c r="U1072" s="1" t="s">
        <v>6090</v>
      </c>
      <c r="V1072" t="s">
        <v>33223</v>
      </c>
      <c r="W1072" s="4">
        <v>0.35</v>
      </c>
      <c r="X1072" s="1">
        <v>995</v>
      </c>
      <c r="Y1072" s="1">
        <v>84</v>
      </c>
      <c r="Z1072" s="1">
        <v>27</v>
      </c>
      <c r="AA1072" s="1">
        <v>27</v>
      </c>
      <c r="AB1072" s="6">
        <f t="shared" si="82"/>
        <v>2.7135678391959798E-2</v>
      </c>
      <c r="AC1072" s="6">
        <f t="shared" si="80"/>
        <v>2.7135678391959798E-2</v>
      </c>
      <c r="AD1072" s="26">
        <f t="shared" si="81"/>
        <v>199</v>
      </c>
      <c r="AE1072" s="1">
        <v>25</v>
      </c>
      <c r="AF1072" s="1">
        <v>25</v>
      </c>
      <c r="AG1072" s="1">
        <v>4</v>
      </c>
      <c r="AH1072" s="1">
        <v>10</v>
      </c>
      <c r="AI1072" s="1">
        <v>6</v>
      </c>
      <c r="AJ1072" s="1">
        <v>25</v>
      </c>
      <c r="AK1072" s="1">
        <v>0</v>
      </c>
      <c r="AL1072" s="1">
        <v>0</v>
      </c>
      <c r="AM1072" s="1">
        <f t="shared" si="83"/>
        <v>25</v>
      </c>
      <c r="AN1072" s="1">
        <v>2</v>
      </c>
      <c r="AO1072" s="1">
        <v>6</v>
      </c>
      <c r="AP1072" s="20">
        <f t="shared" si="84"/>
        <v>56.7</v>
      </c>
      <c r="AQ1072" s="1">
        <v>0</v>
      </c>
    </row>
    <row r="1073" spans="1:43" ht="16" x14ac:dyDescent="0.2">
      <c r="A1073" t="s">
        <v>33348</v>
      </c>
      <c r="B1073" t="s">
        <v>33771</v>
      </c>
      <c r="C1073" s="1" t="s">
        <v>6025</v>
      </c>
      <c r="E1073" s="9" t="s">
        <v>33776</v>
      </c>
      <c r="F1073" s="16" t="s">
        <v>33787</v>
      </c>
      <c r="G1073" s="13" t="s">
        <v>33780</v>
      </c>
      <c r="H1073" s="14" t="s">
        <v>33788</v>
      </c>
      <c r="I1073" s="13" t="s">
        <v>33782</v>
      </c>
      <c r="J1073" s="13">
        <v>60197</v>
      </c>
      <c r="K1073" t="s">
        <v>6064</v>
      </c>
      <c r="L1073" t="s">
        <v>6091</v>
      </c>
      <c r="M1073" t="s">
        <v>6092</v>
      </c>
      <c r="N1073" t="s">
        <v>30</v>
      </c>
      <c r="O1073" t="s">
        <v>6093</v>
      </c>
      <c r="P1073" t="s">
        <v>6094</v>
      </c>
      <c r="Q1073" t="s">
        <v>6095</v>
      </c>
      <c r="S1073" t="s">
        <v>6065</v>
      </c>
      <c r="T1073" s="1" t="s">
        <v>6025</v>
      </c>
      <c r="U1073" s="1" t="s">
        <v>6096</v>
      </c>
      <c r="V1073" t="s">
        <v>33347</v>
      </c>
      <c r="W1073" s="4">
        <v>0.49</v>
      </c>
      <c r="X1073" s="1">
        <v>843</v>
      </c>
      <c r="Y1073" s="1">
        <v>122</v>
      </c>
      <c r="Z1073" s="1">
        <v>28</v>
      </c>
      <c r="AA1073" s="1">
        <v>28</v>
      </c>
      <c r="AB1073" s="6">
        <f t="shared" si="82"/>
        <v>3.3214709371292998E-2</v>
      </c>
      <c r="AC1073" s="6">
        <f t="shared" si="80"/>
        <v>3.3214709371292998E-2</v>
      </c>
      <c r="AD1073" s="26">
        <f t="shared" si="81"/>
        <v>168.60000000000002</v>
      </c>
      <c r="AE1073" s="1">
        <v>26</v>
      </c>
      <c r="AF1073" s="1">
        <v>26</v>
      </c>
      <c r="AG1073" s="1">
        <v>18</v>
      </c>
      <c r="AH1073" s="1">
        <v>45</v>
      </c>
      <c r="AI1073" s="1">
        <v>10</v>
      </c>
      <c r="AJ1073" s="1">
        <v>43</v>
      </c>
      <c r="AK1073" s="1">
        <v>0</v>
      </c>
      <c r="AL1073" s="1">
        <v>0</v>
      </c>
      <c r="AM1073" s="1">
        <f t="shared" si="83"/>
        <v>43</v>
      </c>
      <c r="AN1073" s="1">
        <v>2</v>
      </c>
      <c r="AO1073" s="1">
        <v>10</v>
      </c>
      <c r="AP1073" s="20">
        <f t="shared" si="84"/>
        <v>58.800000000000004</v>
      </c>
      <c r="AQ1073" s="1">
        <v>0</v>
      </c>
    </row>
    <row r="1074" spans="1:43" ht="16" x14ac:dyDescent="0.2">
      <c r="A1074" t="s">
        <v>33630</v>
      </c>
      <c r="B1074" t="s">
        <v>33771</v>
      </c>
      <c r="C1074" s="1" t="s">
        <v>6025</v>
      </c>
      <c r="E1074" s="9" t="s">
        <v>33776</v>
      </c>
      <c r="F1074" s="16" t="s">
        <v>33787</v>
      </c>
      <c r="G1074" s="13" t="s">
        <v>33780</v>
      </c>
      <c r="H1074" s="14" t="s">
        <v>33788</v>
      </c>
      <c r="I1074" s="13" t="s">
        <v>33782</v>
      </c>
      <c r="J1074" s="13">
        <v>60197</v>
      </c>
      <c r="K1074" t="s">
        <v>6064</v>
      </c>
      <c r="L1074" t="s">
        <v>6097</v>
      </c>
      <c r="M1074" t="s">
        <v>6098</v>
      </c>
      <c r="N1074" t="s">
        <v>6099</v>
      </c>
      <c r="O1074" t="s">
        <v>6100</v>
      </c>
      <c r="P1074" t="s">
        <v>6101</v>
      </c>
      <c r="Q1074" t="s">
        <v>6102</v>
      </c>
      <c r="S1074" t="s">
        <v>6065</v>
      </c>
      <c r="T1074" s="1" t="s">
        <v>6025</v>
      </c>
      <c r="U1074" s="1" t="s">
        <v>6103</v>
      </c>
      <c r="V1074" t="s">
        <v>33629</v>
      </c>
      <c r="W1074" s="4">
        <v>0.52</v>
      </c>
      <c r="X1074" s="1">
        <v>993</v>
      </c>
      <c r="Y1074" s="1">
        <v>159</v>
      </c>
      <c r="Z1074" s="1">
        <v>51</v>
      </c>
      <c r="AA1074" s="1">
        <v>51</v>
      </c>
      <c r="AB1074" s="6">
        <f t="shared" si="82"/>
        <v>5.1359516616314202E-2</v>
      </c>
      <c r="AC1074" s="6">
        <f t="shared" si="80"/>
        <v>5.1359516616314202E-2</v>
      </c>
      <c r="AD1074" s="26">
        <f t="shared" si="81"/>
        <v>198.60000000000002</v>
      </c>
      <c r="AE1074" s="1">
        <v>51</v>
      </c>
      <c r="AF1074" s="1">
        <v>51</v>
      </c>
      <c r="AG1074" s="1">
        <v>29</v>
      </c>
      <c r="AH1074" s="1">
        <v>64</v>
      </c>
      <c r="AI1074" s="1">
        <v>29</v>
      </c>
      <c r="AJ1074" s="1">
        <v>134</v>
      </c>
      <c r="AK1074" s="1">
        <v>0</v>
      </c>
      <c r="AL1074" s="1">
        <v>0</v>
      </c>
      <c r="AM1074" s="1">
        <f t="shared" si="83"/>
        <v>134</v>
      </c>
      <c r="AN1074" s="1">
        <v>2</v>
      </c>
      <c r="AO1074" s="1">
        <v>27</v>
      </c>
      <c r="AP1074" s="20">
        <f t="shared" si="84"/>
        <v>107.10000000000001</v>
      </c>
      <c r="AQ1074" s="1">
        <v>0</v>
      </c>
    </row>
    <row r="1075" spans="1:43" ht="16" x14ac:dyDescent="0.2">
      <c r="A1075" t="s">
        <v>33427</v>
      </c>
      <c r="B1075" t="s">
        <v>33771</v>
      </c>
      <c r="C1075" s="1" t="s">
        <v>6025</v>
      </c>
      <c r="E1075" s="9" t="s">
        <v>33776</v>
      </c>
      <c r="F1075" s="16" t="s">
        <v>33787</v>
      </c>
      <c r="G1075" s="13" t="s">
        <v>33780</v>
      </c>
      <c r="H1075" s="14" t="s">
        <v>33788</v>
      </c>
      <c r="I1075" s="13" t="s">
        <v>33782</v>
      </c>
      <c r="J1075" s="13">
        <v>60197</v>
      </c>
      <c r="K1075" t="s">
        <v>6064</v>
      </c>
      <c r="L1075" t="s">
        <v>6104</v>
      </c>
      <c r="M1075" t="s">
        <v>6105</v>
      </c>
      <c r="N1075" t="s">
        <v>2060</v>
      </c>
      <c r="O1075" t="s">
        <v>6106</v>
      </c>
      <c r="P1075" t="s">
        <v>6107</v>
      </c>
      <c r="Q1075" t="s">
        <v>6108</v>
      </c>
      <c r="S1075" t="s">
        <v>6065</v>
      </c>
      <c r="T1075" s="1" t="s">
        <v>6025</v>
      </c>
      <c r="U1075" s="1">
        <v>32246</v>
      </c>
      <c r="V1075" t="s">
        <v>26156</v>
      </c>
      <c r="X1075" s="1">
        <v>415</v>
      </c>
      <c r="Y1075" s="1">
        <v>57</v>
      </c>
      <c r="Z1075" s="1">
        <v>25</v>
      </c>
      <c r="AA1075" s="1">
        <v>25</v>
      </c>
      <c r="AB1075" s="6">
        <f t="shared" si="82"/>
        <v>6.0240963855421686E-2</v>
      </c>
      <c r="AC1075" s="6">
        <f t="shared" si="80"/>
        <v>6.0240963855421686E-2</v>
      </c>
      <c r="AD1075" s="26">
        <f t="shared" si="81"/>
        <v>83</v>
      </c>
      <c r="AE1075" s="1">
        <v>24</v>
      </c>
      <c r="AF1075" s="1">
        <v>24</v>
      </c>
      <c r="AG1075" s="1">
        <v>4</v>
      </c>
      <c r="AH1075" s="1">
        <v>11</v>
      </c>
      <c r="AI1075" s="1">
        <v>8</v>
      </c>
      <c r="AJ1075" s="1">
        <v>32</v>
      </c>
      <c r="AK1075" s="1">
        <v>0</v>
      </c>
      <c r="AL1075" s="1">
        <v>0</v>
      </c>
      <c r="AM1075" s="1">
        <f t="shared" si="83"/>
        <v>32</v>
      </c>
      <c r="AN1075" s="1">
        <v>2</v>
      </c>
      <c r="AO1075" s="1">
        <v>6</v>
      </c>
      <c r="AP1075" s="20">
        <f t="shared" si="84"/>
        <v>52.5</v>
      </c>
      <c r="AQ1075" s="1">
        <v>0</v>
      </c>
    </row>
    <row r="1076" spans="1:43" ht="16" x14ac:dyDescent="0.2">
      <c r="A1076" t="s">
        <v>33559</v>
      </c>
      <c r="B1076" t="s">
        <v>33771</v>
      </c>
      <c r="C1076" s="1" t="s">
        <v>6025</v>
      </c>
      <c r="E1076" s="9" t="s">
        <v>33776</v>
      </c>
      <c r="F1076" s="16" t="s">
        <v>33787</v>
      </c>
      <c r="G1076" s="13" t="s">
        <v>33780</v>
      </c>
      <c r="H1076" s="14" t="s">
        <v>33788</v>
      </c>
      <c r="I1076" s="13" t="s">
        <v>33782</v>
      </c>
      <c r="J1076" s="13">
        <v>60197</v>
      </c>
      <c r="K1076" t="s">
        <v>6064</v>
      </c>
      <c r="L1076" t="s">
        <v>6109</v>
      </c>
      <c r="M1076" t="s">
        <v>6110</v>
      </c>
      <c r="N1076" t="s">
        <v>6111</v>
      </c>
      <c r="O1076" t="s">
        <v>6112</v>
      </c>
      <c r="P1076" t="s">
        <v>6113</v>
      </c>
      <c r="Q1076" t="s">
        <v>6114</v>
      </c>
      <c r="S1076" t="s">
        <v>6065</v>
      </c>
      <c r="T1076" s="1" t="s">
        <v>6025</v>
      </c>
      <c r="U1076" s="1">
        <v>32254</v>
      </c>
      <c r="V1076" t="e">
        <v>#N/A</v>
      </c>
      <c r="W1076" s="4">
        <v>0.48</v>
      </c>
      <c r="X1076" s="1">
        <v>900</v>
      </c>
      <c r="Y1076" s="1">
        <v>126</v>
      </c>
      <c r="Z1076" s="1">
        <v>65</v>
      </c>
      <c r="AA1076" s="1">
        <v>65</v>
      </c>
      <c r="AB1076" s="6">
        <f t="shared" si="82"/>
        <v>7.2222222222222215E-2</v>
      </c>
      <c r="AC1076" s="6">
        <f t="shared" si="80"/>
        <v>7.2222222222222215E-2</v>
      </c>
      <c r="AD1076" s="26">
        <f t="shared" si="81"/>
        <v>180</v>
      </c>
      <c r="AE1076" s="1">
        <v>63</v>
      </c>
      <c r="AF1076" s="1">
        <v>63</v>
      </c>
      <c r="AG1076" s="1">
        <v>13</v>
      </c>
      <c r="AH1076" s="1">
        <v>33</v>
      </c>
      <c r="AI1076" s="1">
        <v>32</v>
      </c>
      <c r="AJ1076" s="1">
        <v>117</v>
      </c>
      <c r="AK1076" s="1">
        <v>0</v>
      </c>
      <c r="AL1076" s="1">
        <v>0</v>
      </c>
      <c r="AM1076" s="1">
        <f t="shared" si="83"/>
        <v>117</v>
      </c>
      <c r="AN1076" s="1">
        <v>19</v>
      </c>
      <c r="AO1076" s="1">
        <v>18</v>
      </c>
      <c r="AP1076" s="20">
        <f t="shared" si="84"/>
        <v>136.5</v>
      </c>
      <c r="AQ1076" s="1">
        <v>0</v>
      </c>
    </row>
    <row r="1077" spans="1:43" ht="16" x14ac:dyDescent="0.2">
      <c r="A1077" t="s">
        <v>33375</v>
      </c>
      <c r="B1077" t="s">
        <v>33771</v>
      </c>
      <c r="C1077" s="1" t="s">
        <v>6025</v>
      </c>
      <c r="E1077" s="9" t="s">
        <v>33776</v>
      </c>
      <c r="F1077" s="16" t="s">
        <v>33787</v>
      </c>
      <c r="G1077" s="13" t="s">
        <v>33780</v>
      </c>
      <c r="H1077" s="14" t="s">
        <v>33788</v>
      </c>
      <c r="I1077" s="13" t="s">
        <v>33782</v>
      </c>
      <c r="J1077" s="13">
        <v>60197</v>
      </c>
      <c r="K1077" t="s">
        <v>6064</v>
      </c>
      <c r="L1077" t="s">
        <v>6115</v>
      </c>
      <c r="M1077" t="s">
        <v>6116</v>
      </c>
      <c r="N1077" t="s">
        <v>6117</v>
      </c>
      <c r="O1077" t="s">
        <v>6118</v>
      </c>
      <c r="P1077" t="s">
        <v>6119</v>
      </c>
      <c r="Q1077" t="s">
        <v>6120</v>
      </c>
      <c r="S1077" t="s">
        <v>6065</v>
      </c>
      <c r="T1077" s="1" t="s">
        <v>6025</v>
      </c>
      <c r="U1077" s="1" t="s">
        <v>6121</v>
      </c>
      <c r="V1077" t="s">
        <v>33374</v>
      </c>
      <c r="W1077" s="4">
        <v>0.45</v>
      </c>
      <c r="X1077" s="1">
        <v>761</v>
      </c>
      <c r="Y1077" s="1">
        <v>166</v>
      </c>
      <c r="Z1077" s="1">
        <v>38</v>
      </c>
      <c r="AA1077" s="1">
        <v>38</v>
      </c>
      <c r="AB1077" s="6">
        <f t="shared" si="82"/>
        <v>4.9934296977660969E-2</v>
      </c>
      <c r="AC1077" s="6">
        <f t="shared" si="80"/>
        <v>4.9934296977660969E-2</v>
      </c>
      <c r="AD1077" s="26">
        <f t="shared" si="81"/>
        <v>152.20000000000002</v>
      </c>
      <c r="AE1077" s="1">
        <v>35</v>
      </c>
      <c r="AF1077" s="1">
        <v>35</v>
      </c>
      <c r="AG1077" s="1">
        <v>9</v>
      </c>
      <c r="AH1077" s="1">
        <v>28</v>
      </c>
      <c r="AI1077" s="1">
        <v>12</v>
      </c>
      <c r="AJ1077" s="1">
        <v>36</v>
      </c>
      <c r="AK1077" s="1">
        <v>0</v>
      </c>
      <c r="AL1077" s="1">
        <v>0</v>
      </c>
      <c r="AM1077" s="1">
        <f t="shared" si="83"/>
        <v>36</v>
      </c>
      <c r="AN1077" s="1">
        <v>10</v>
      </c>
      <c r="AO1077" s="1">
        <v>4</v>
      </c>
      <c r="AP1077" s="20">
        <f t="shared" si="84"/>
        <v>79.8</v>
      </c>
      <c r="AQ1077" s="1">
        <v>1</v>
      </c>
    </row>
    <row r="1078" spans="1:43" ht="16" x14ac:dyDescent="0.2">
      <c r="A1078" t="s">
        <v>26123</v>
      </c>
      <c r="B1078" t="s">
        <v>33771</v>
      </c>
      <c r="C1078" s="1" t="s">
        <v>6025</v>
      </c>
      <c r="E1078" s="9" t="s">
        <v>33776</v>
      </c>
      <c r="F1078" s="16" t="s">
        <v>33787</v>
      </c>
      <c r="G1078" s="13" t="s">
        <v>33780</v>
      </c>
      <c r="H1078" s="14" t="s">
        <v>33788</v>
      </c>
      <c r="I1078" s="13" t="s">
        <v>33782</v>
      </c>
      <c r="J1078" s="13">
        <v>60197</v>
      </c>
      <c r="K1078" t="s">
        <v>6122</v>
      </c>
      <c r="L1078" t="s">
        <v>6123</v>
      </c>
      <c r="M1078" t="s">
        <v>6124</v>
      </c>
      <c r="N1078" t="s">
        <v>195</v>
      </c>
      <c r="O1078" t="s">
        <v>6125</v>
      </c>
      <c r="P1078" t="s">
        <v>6126</v>
      </c>
      <c r="Q1078" t="s">
        <v>6127</v>
      </c>
      <c r="S1078" t="s">
        <v>6065</v>
      </c>
      <c r="T1078" s="1" t="s">
        <v>6025</v>
      </c>
      <c r="U1078" s="1" t="s">
        <v>6128</v>
      </c>
      <c r="V1078" t="s">
        <v>26122</v>
      </c>
      <c r="W1078" s="4">
        <v>0.81</v>
      </c>
      <c r="X1078" s="1">
        <v>535</v>
      </c>
      <c r="Y1078" s="1">
        <v>57</v>
      </c>
      <c r="Z1078" s="1">
        <v>25</v>
      </c>
      <c r="AA1078" s="1">
        <v>25</v>
      </c>
      <c r="AB1078" s="6">
        <f t="shared" si="82"/>
        <v>4.6728971962616821E-2</v>
      </c>
      <c r="AC1078" s="6">
        <f t="shared" si="80"/>
        <v>4.6728971962616821E-2</v>
      </c>
      <c r="AD1078" s="26">
        <f t="shared" si="81"/>
        <v>107</v>
      </c>
      <c r="AE1078" s="1">
        <v>25</v>
      </c>
      <c r="AF1078" s="1">
        <v>25</v>
      </c>
      <c r="AG1078" s="1">
        <v>9</v>
      </c>
      <c r="AH1078" s="1">
        <v>28</v>
      </c>
      <c r="AI1078" s="1">
        <v>16</v>
      </c>
      <c r="AJ1078" s="1">
        <v>65</v>
      </c>
      <c r="AK1078" s="1">
        <v>0</v>
      </c>
      <c r="AL1078" s="1">
        <v>0</v>
      </c>
      <c r="AM1078" s="1">
        <f t="shared" si="83"/>
        <v>65</v>
      </c>
      <c r="AN1078" s="1">
        <v>0</v>
      </c>
      <c r="AO1078" s="1">
        <v>13</v>
      </c>
      <c r="AP1078" s="20">
        <f t="shared" si="84"/>
        <v>52.5</v>
      </c>
      <c r="AQ1078" s="1">
        <v>0</v>
      </c>
    </row>
    <row r="1079" spans="1:43" ht="16" x14ac:dyDescent="0.2">
      <c r="A1079" t="s">
        <v>26404</v>
      </c>
      <c r="B1079" t="s">
        <v>33771</v>
      </c>
      <c r="C1079" s="1" t="s">
        <v>6025</v>
      </c>
      <c r="E1079" s="9" t="s">
        <v>33776</v>
      </c>
      <c r="F1079" s="16" t="s">
        <v>33787</v>
      </c>
      <c r="G1079" s="13" t="s">
        <v>33780</v>
      </c>
      <c r="H1079" s="14" t="s">
        <v>33788</v>
      </c>
      <c r="I1079" s="13" t="s">
        <v>33782</v>
      </c>
      <c r="J1079" s="13">
        <v>60197</v>
      </c>
      <c r="K1079" t="s">
        <v>6122</v>
      </c>
      <c r="L1079" t="s">
        <v>6129</v>
      </c>
      <c r="M1079" t="s">
        <v>6130</v>
      </c>
      <c r="N1079" t="s">
        <v>30</v>
      </c>
      <c r="O1079" t="s">
        <v>6131</v>
      </c>
      <c r="P1079" t="s">
        <v>6132</v>
      </c>
      <c r="Q1079" t="s">
        <v>6133</v>
      </c>
      <c r="S1079" t="s">
        <v>6065</v>
      </c>
      <c r="T1079" s="1" t="s">
        <v>6025</v>
      </c>
      <c r="U1079" s="1" t="s">
        <v>6134</v>
      </c>
      <c r="V1079" t="s">
        <v>26403</v>
      </c>
      <c r="W1079" s="4">
        <v>0.62</v>
      </c>
      <c r="X1079" s="1">
        <v>840</v>
      </c>
      <c r="Y1079" s="1">
        <v>97</v>
      </c>
      <c r="Z1079" s="1">
        <v>28</v>
      </c>
      <c r="AA1079" s="1">
        <v>28</v>
      </c>
      <c r="AB1079" s="6">
        <f t="shared" si="82"/>
        <v>3.3333333333333333E-2</v>
      </c>
      <c r="AC1079" s="6">
        <f t="shared" si="80"/>
        <v>3.3333333333333333E-2</v>
      </c>
      <c r="AD1079" s="26">
        <f t="shared" si="81"/>
        <v>168</v>
      </c>
      <c r="AE1079" s="1">
        <v>28</v>
      </c>
      <c r="AF1079" s="1">
        <v>28</v>
      </c>
      <c r="AG1079" s="1">
        <v>15</v>
      </c>
      <c r="AH1079" s="1">
        <v>34</v>
      </c>
      <c r="AI1079" s="1">
        <v>12</v>
      </c>
      <c r="AJ1079" s="1">
        <v>47</v>
      </c>
      <c r="AK1079" s="1">
        <v>0</v>
      </c>
      <c r="AL1079" s="1">
        <v>0</v>
      </c>
      <c r="AM1079" s="1">
        <f t="shared" si="83"/>
        <v>47</v>
      </c>
      <c r="AN1079" s="1">
        <v>0</v>
      </c>
      <c r="AO1079" s="1">
        <v>11</v>
      </c>
      <c r="AP1079" s="20">
        <f t="shared" si="84"/>
        <v>58.800000000000004</v>
      </c>
      <c r="AQ1079" s="1">
        <v>0</v>
      </c>
    </row>
    <row r="1080" spans="1:43" ht="16" x14ac:dyDescent="0.2">
      <c r="A1080" t="s">
        <v>33134</v>
      </c>
      <c r="B1080" t="s">
        <v>33771</v>
      </c>
      <c r="C1080" s="1" t="s">
        <v>6025</v>
      </c>
      <c r="E1080" s="9" t="s">
        <v>33776</v>
      </c>
      <c r="F1080" s="16" t="s">
        <v>33787</v>
      </c>
      <c r="G1080" s="13" t="s">
        <v>33780</v>
      </c>
      <c r="H1080" s="14" t="s">
        <v>33788</v>
      </c>
      <c r="I1080" s="13" t="s">
        <v>33782</v>
      </c>
      <c r="J1080" s="13">
        <v>60197</v>
      </c>
      <c r="K1080" t="s">
        <v>6122</v>
      </c>
      <c r="L1080" t="s">
        <v>6135</v>
      </c>
      <c r="M1080" t="s">
        <v>6136</v>
      </c>
      <c r="N1080" t="s">
        <v>1089</v>
      </c>
      <c r="O1080" t="s">
        <v>6137</v>
      </c>
      <c r="P1080" t="s">
        <v>6138</v>
      </c>
      <c r="Q1080" t="s">
        <v>6139</v>
      </c>
      <c r="S1080" t="s">
        <v>6065</v>
      </c>
      <c r="T1080" s="1" t="s">
        <v>6025</v>
      </c>
      <c r="U1080" s="1" t="s">
        <v>6140</v>
      </c>
      <c r="V1080" t="s">
        <v>33133</v>
      </c>
      <c r="W1080" s="4">
        <v>0.64</v>
      </c>
      <c r="X1080" s="1">
        <v>1540</v>
      </c>
      <c r="Y1080" s="1">
        <v>68</v>
      </c>
      <c r="Z1080" s="1">
        <v>31</v>
      </c>
      <c r="AA1080" s="1">
        <v>31</v>
      </c>
      <c r="AB1080" s="6">
        <f t="shared" si="82"/>
        <v>2.012987012987013E-2</v>
      </c>
      <c r="AC1080" s="6">
        <f t="shared" si="80"/>
        <v>2.012987012987013E-2</v>
      </c>
      <c r="AD1080" s="26">
        <f t="shared" si="81"/>
        <v>308</v>
      </c>
      <c r="AE1080" s="1">
        <v>31</v>
      </c>
      <c r="AF1080" s="1">
        <v>31</v>
      </c>
      <c r="AG1080" s="1">
        <v>5</v>
      </c>
      <c r="AH1080" s="1">
        <v>15</v>
      </c>
      <c r="AI1080" s="1">
        <v>15</v>
      </c>
      <c r="AJ1080" s="1">
        <v>70</v>
      </c>
      <c r="AK1080" s="1">
        <v>0</v>
      </c>
      <c r="AL1080" s="1">
        <v>0</v>
      </c>
      <c r="AM1080" s="1">
        <f t="shared" si="83"/>
        <v>70</v>
      </c>
      <c r="AN1080" s="1">
        <v>9</v>
      </c>
      <c r="AO1080" s="1">
        <v>9</v>
      </c>
      <c r="AP1080" s="20">
        <f t="shared" si="84"/>
        <v>65.100000000000009</v>
      </c>
      <c r="AQ1080" s="1">
        <v>0</v>
      </c>
    </row>
    <row r="1081" spans="1:43" ht="16" x14ac:dyDescent="0.2">
      <c r="A1081" t="s">
        <v>26072</v>
      </c>
      <c r="B1081" t="s">
        <v>33771</v>
      </c>
      <c r="C1081" s="1" t="s">
        <v>6025</v>
      </c>
      <c r="E1081" s="9" t="s">
        <v>33776</v>
      </c>
      <c r="F1081" s="16" t="s">
        <v>33787</v>
      </c>
      <c r="G1081" s="13" t="s">
        <v>33780</v>
      </c>
      <c r="H1081" s="14" t="s">
        <v>33788</v>
      </c>
      <c r="I1081" s="13" t="s">
        <v>33782</v>
      </c>
      <c r="J1081" s="13">
        <v>60197</v>
      </c>
      <c r="K1081" t="s">
        <v>6122</v>
      </c>
      <c r="L1081" t="s">
        <v>6141</v>
      </c>
      <c r="M1081" t="s">
        <v>6142</v>
      </c>
      <c r="N1081" t="s">
        <v>2060</v>
      </c>
      <c r="O1081" t="s">
        <v>6143</v>
      </c>
      <c r="P1081" t="s">
        <v>6144</v>
      </c>
      <c r="Q1081" t="s">
        <v>6145</v>
      </c>
      <c r="S1081" t="s">
        <v>6065</v>
      </c>
      <c r="T1081" s="1" t="s">
        <v>6025</v>
      </c>
      <c r="U1081" s="1" t="s">
        <v>6146</v>
      </c>
      <c r="V1081" t="s">
        <v>26071</v>
      </c>
      <c r="W1081" s="4">
        <v>0.57999999999999996</v>
      </c>
      <c r="X1081" s="1">
        <v>437</v>
      </c>
      <c r="Y1081" s="1">
        <v>43</v>
      </c>
      <c r="Z1081" s="1">
        <v>16</v>
      </c>
      <c r="AA1081" s="1">
        <v>16</v>
      </c>
      <c r="AB1081" s="6">
        <f t="shared" si="82"/>
        <v>3.6613272311212815E-2</v>
      </c>
      <c r="AC1081" s="6">
        <f t="shared" si="80"/>
        <v>3.6613272311212815E-2</v>
      </c>
      <c r="AD1081" s="26">
        <f t="shared" si="81"/>
        <v>87.4</v>
      </c>
      <c r="AE1081" s="1">
        <v>14</v>
      </c>
      <c r="AF1081" s="1">
        <v>14</v>
      </c>
      <c r="AG1081" s="1">
        <v>6</v>
      </c>
      <c r="AH1081" s="1">
        <v>16</v>
      </c>
      <c r="AI1081" s="1">
        <v>8</v>
      </c>
      <c r="AJ1081" s="1">
        <v>25</v>
      </c>
      <c r="AK1081" s="1">
        <v>0</v>
      </c>
      <c r="AL1081" s="1">
        <v>0</v>
      </c>
      <c r="AM1081" s="1">
        <f t="shared" si="83"/>
        <v>25</v>
      </c>
      <c r="AN1081" s="1">
        <v>0</v>
      </c>
      <c r="AO1081" s="1">
        <v>6</v>
      </c>
      <c r="AP1081" s="20">
        <f t="shared" si="84"/>
        <v>33.6</v>
      </c>
      <c r="AQ1081" s="1">
        <v>4</v>
      </c>
    </row>
    <row r="1082" spans="1:43" ht="16" x14ac:dyDescent="0.2">
      <c r="A1082" t="s">
        <v>32892</v>
      </c>
      <c r="B1082" t="s">
        <v>33771</v>
      </c>
      <c r="C1082" s="1" t="s">
        <v>6025</v>
      </c>
      <c r="E1082" s="9" t="s">
        <v>33776</v>
      </c>
      <c r="F1082" s="16" t="s">
        <v>33787</v>
      </c>
      <c r="G1082" s="13" t="s">
        <v>33780</v>
      </c>
      <c r="H1082" s="14" t="s">
        <v>33788</v>
      </c>
      <c r="I1082" s="13" t="s">
        <v>33782</v>
      </c>
      <c r="J1082" s="13">
        <v>60197</v>
      </c>
      <c r="K1082" t="s">
        <v>6122</v>
      </c>
      <c r="L1082" t="s">
        <v>6147</v>
      </c>
      <c r="M1082" t="s">
        <v>6148</v>
      </c>
      <c r="N1082" t="s">
        <v>201</v>
      </c>
      <c r="O1082" t="s">
        <v>6149</v>
      </c>
      <c r="P1082" t="s">
        <v>6150</v>
      </c>
      <c r="Q1082" t="s">
        <v>6151</v>
      </c>
      <c r="S1082" t="s">
        <v>6065</v>
      </c>
      <c r="T1082" s="1" t="s">
        <v>6025</v>
      </c>
      <c r="U1082" s="1" t="s">
        <v>6152</v>
      </c>
      <c r="V1082" t="s">
        <v>32891</v>
      </c>
      <c r="W1082" s="4">
        <v>0.74</v>
      </c>
      <c r="X1082" s="1">
        <v>500</v>
      </c>
      <c r="Y1082" s="1">
        <v>104</v>
      </c>
      <c r="Z1082" s="1">
        <v>51</v>
      </c>
      <c r="AA1082" s="1">
        <v>51</v>
      </c>
      <c r="AB1082" s="6">
        <f t="shared" si="82"/>
        <v>0.10199999999999999</v>
      </c>
      <c r="AC1082" s="6">
        <f t="shared" si="80"/>
        <v>0.10199999999999999</v>
      </c>
      <c r="AD1082" s="26">
        <f t="shared" si="81"/>
        <v>100</v>
      </c>
      <c r="AE1082" s="1">
        <v>51</v>
      </c>
      <c r="AF1082" s="1">
        <v>51</v>
      </c>
      <c r="AG1082" s="1">
        <v>16</v>
      </c>
      <c r="AH1082" s="1">
        <v>42</v>
      </c>
      <c r="AI1082" s="1">
        <v>33</v>
      </c>
      <c r="AJ1082" s="1">
        <v>128</v>
      </c>
      <c r="AK1082" s="1">
        <v>0</v>
      </c>
      <c r="AL1082" s="1">
        <v>0</v>
      </c>
      <c r="AM1082" s="1">
        <f t="shared" si="83"/>
        <v>128</v>
      </c>
      <c r="AN1082" s="1">
        <v>0</v>
      </c>
      <c r="AO1082" s="1">
        <v>27</v>
      </c>
      <c r="AP1082" s="20">
        <f t="shared" si="84"/>
        <v>107.10000000000001</v>
      </c>
      <c r="AQ1082" s="1">
        <v>0</v>
      </c>
    </row>
    <row r="1083" spans="1:43" ht="16" x14ac:dyDescent="0.2">
      <c r="A1083" t="s">
        <v>33756</v>
      </c>
      <c r="B1083" t="s">
        <v>33771</v>
      </c>
      <c r="C1083" s="1" t="s">
        <v>6025</v>
      </c>
      <c r="E1083" s="9" t="s">
        <v>33776</v>
      </c>
      <c r="F1083" s="16" t="s">
        <v>33787</v>
      </c>
      <c r="G1083" s="13" t="s">
        <v>33780</v>
      </c>
      <c r="H1083" s="14" t="s">
        <v>33788</v>
      </c>
      <c r="I1083" s="13" t="s">
        <v>33782</v>
      </c>
      <c r="J1083" s="13">
        <v>60197</v>
      </c>
      <c r="K1083" t="s">
        <v>6122</v>
      </c>
      <c r="L1083" t="s">
        <v>6153</v>
      </c>
      <c r="M1083" t="s">
        <v>6154</v>
      </c>
      <c r="N1083" t="s">
        <v>6155</v>
      </c>
      <c r="P1083" t="s">
        <v>6156</v>
      </c>
      <c r="Q1083" t="s">
        <v>6157</v>
      </c>
      <c r="S1083" t="s">
        <v>6065</v>
      </c>
      <c r="T1083" s="1" t="s">
        <v>6025</v>
      </c>
      <c r="U1083" s="1" t="s">
        <v>6158</v>
      </c>
      <c r="V1083" t="s">
        <v>33755</v>
      </c>
      <c r="W1083" s="4">
        <v>0.55000000000000004</v>
      </c>
      <c r="X1083" s="1">
        <v>1097</v>
      </c>
      <c r="Y1083" s="1">
        <v>44</v>
      </c>
      <c r="Z1083" s="1">
        <v>35</v>
      </c>
      <c r="AA1083" s="1">
        <v>35</v>
      </c>
      <c r="AB1083" s="6">
        <f t="shared" si="82"/>
        <v>3.1905195989061073E-2</v>
      </c>
      <c r="AC1083" s="6">
        <f t="shared" si="80"/>
        <v>3.1905195989061073E-2</v>
      </c>
      <c r="AD1083" s="26">
        <f t="shared" si="81"/>
        <v>219.4</v>
      </c>
      <c r="AE1083" s="1">
        <v>24</v>
      </c>
      <c r="AF1083" s="1">
        <v>24</v>
      </c>
      <c r="AG1083" s="1">
        <v>4</v>
      </c>
      <c r="AH1083" s="1">
        <v>15</v>
      </c>
      <c r="AI1083" s="1">
        <v>17</v>
      </c>
      <c r="AJ1083" s="1">
        <v>95</v>
      </c>
      <c r="AK1083" s="1">
        <v>0</v>
      </c>
      <c r="AL1083" s="1">
        <v>0</v>
      </c>
      <c r="AM1083" s="1">
        <f t="shared" si="83"/>
        <v>95</v>
      </c>
      <c r="AN1083" s="1">
        <v>10</v>
      </c>
      <c r="AO1083" s="1">
        <v>11</v>
      </c>
      <c r="AP1083" s="20">
        <f t="shared" si="84"/>
        <v>73.5</v>
      </c>
      <c r="AQ1083" s="1">
        <v>11</v>
      </c>
    </row>
    <row r="1084" spans="1:43" ht="16" x14ac:dyDescent="0.2">
      <c r="A1084" t="s">
        <v>26213</v>
      </c>
      <c r="B1084" t="s">
        <v>33771</v>
      </c>
      <c r="C1084" s="1" t="s">
        <v>6025</v>
      </c>
      <c r="E1084" s="9" t="s">
        <v>33776</v>
      </c>
      <c r="F1084" s="16" t="s">
        <v>33787</v>
      </c>
      <c r="G1084" s="13" t="s">
        <v>33780</v>
      </c>
      <c r="H1084" s="14" t="s">
        <v>33788</v>
      </c>
      <c r="I1084" s="13" t="s">
        <v>33782</v>
      </c>
      <c r="J1084" s="13">
        <v>60197</v>
      </c>
      <c r="K1084" t="s">
        <v>6122</v>
      </c>
      <c r="L1084" t="s">
        <v>6159</v>
      </c>
      <c r="M1084" t="s">
        <v>6160</v>
      </c>
      <c r="N1084" t="s">
        <v>2060</v>
      </c>
      <c r="O1084" t="s">
        <v>6161</v>
      </c>
      <c r="P1084" t="s">
        <v>6162</v>
      </c>
      <c r="Q1084" t="s">
        <v>6163</v>
      </c>
      <c r="S1084" t="s">
        <v>6065</v>
      </c>
      <c r="T1084" s="1" t="s">
        <v>6025</v>
      </c>
      <c r="U1084" s="1" t="s">
        <v>6164</v>
      </c>
      <c r="V1084" t="s">
        <v>26212</v>
      </c>
      <c r="W1084" s="4">
        <v>0.77</v>
      </c>
      <c r="X1084" s="1">
        <v>755</v>
      </c>
      <c r="Y1084" s="1">
        <v>108</v>
      </c>
      <c r="Z1084" s="1">
        <v>40</v>
      </c>
      <c r="AA1084" s="1">
        <v>40</v>
      </c>
      <c r="AB1084" s="6">
        <f t="shared" si="82"/>
        <v>5.2980132450331126E-2</v>
      </c>
      <c r="AC1084" s="6">
        <f t="shared" si="80"/>
        <v>5.2980132450331126E-2</v>
      </c>
      <c r="AD1084" s="26">
        <f t="shared" si="81"/>
        <v>151</v>
      </c>
      <c r="AE1084" s="1">
        <v>37</v>
      </c>
      <c r="AF1084" s="1">
        <v>37</v>
      </c>
      <c r="AG1084" s="1">
        <v>12</v>
      </c>
      <c r="AH1084" s="1">
        <v>28</v>
      </c>
      <c r="AI1084" s="1">
        <v>22</v>
      </c>
      <c r="AJ1084" s="1">
        <v>80</v>
      </c>
      <c r="AK1084" s="1">
        <v>0</v>
      </c>
      <c r="AL1084" s="1">
        <v>0</v>
      </c>
      <c r="AM1084" s="1">
        <f t="shared" si="83"/>
        <v>80</v>
      </c>
      <c r="AN1084" s="1">
        <v>0</v>
      </c>
      <c r="AO1084" s="1">
        <v>18</v>
      </c>
      <c r="AP1084" s="20">
        <f t="shared" si="84"/>
        <v>84</v>
      </c>
      <c r="AQ1084" s="1">
        <v>0</v>
      </c>
    </row>
    <row r="1085" spans="1:43" ht="16" x14ac:dyDescent="0.2">
      <c r="A1085" t="s">
        <v>33671</v>
      </c>
      <c r="B1085" t="s">
        <v>33771</v>
      </c>
      <c r="C1085" s="1" t="s">
        <v>6025</v>
      </c>
      <c r="E1085" s="9" t="s">
        <v>33776</v>
      </c>
      <c r="F1085" s="16" t="s">
        <v>33787</v>
      </c>
      <c r="G1085" s="13" t="s">
        <v>33780</v>
      </c>
      <c r="H1085" s="14" t="s">
        <v>33788</v>
      </c>
      <c r="I1085" s="13" t="s">
        <v>33782</v>
      </c>
      <c r="J1085" s="13">
        <v>60197</v>
      </c>
      <c r="K1085" t="s">
        <v>6122</v>
      </c>
      <c r="L1085" t="s">
        <v>6165</v>
      </c>
      <c r="M1085" t="s">
        <v>6166</v>
      </c>
      <c r="N1085" t="s">
        <v>1189</v>
      </c>
      <c r="O1085" t="s">
        <v>6167</v>
      </c>
      <c r="P1085" t="s">
        <v>6168</v>
      </c>
      <c r="Q1085" t="s">
        <v>6169</v>
      </c>
      <c r="S1085" t="s">
        <v>6065</v>
      </c>
      <c r="T1085" s="1" t="s">
        <v>6025</v>
      </c>
      <c r="U1085" s="1" t="s">
        <v>6170</v>
      </c>
      <c r="V1085" t="s">
        <v>33670</v>
      </c>
      <c r="W1085" s="4">
        <v>0.32</v>
      </c>
      <c r="X1085" s="1">
        <v>988</v>
      </c>
      <c r="Y1085" s="1">
        <v>113</v>
      </c>
      <c r="Z1085" s="1">
        <v>51</v>
      </c>
      <c r="AA1085" s="1">
        <v>51</v>
      </c>
      <c r="AB1085" s="6">
        <f t="shared" si="82"/>
        <v>5.1619433198380568E-2</v>
      </c>
      <c r="AC1085" s="6">
        <f t="shared" si="80"/>
        <v>5.1619433198380568E-2</v>
      </c>
      <c r="AD1085" s="26">
        <f t="shared" si="81"/>
        <v>197.60000000000002</v>
      </c>
      <c r="AE1085" s="1">
        <v>50</v>
      </c>
      <c r="AF1085" s="1">
        <v>50</v>
      </c>
      <c r="AG1085" s="1">
        <v>21</v>
      </c>
      <c r="AH1085" s="1">
        <v>48</v>
      </c>
      <c r="AI1085" s="1">
        <v>23</v>
      </c>
      <c r="AJ1085" s="1">
        <v>63</v>
      </c>
      <c r="AK1085" s="1">
        <v>0</v>
      </c>
      <c r="AL1085" s="1">
        <v>0</v>
      </c>
      <c r="AM1085" s="1">
        <f t="shared" si="83"/>
        <v>63</v>
      </c>
      <c r="AN1085" s="1">
        <v>0</v>
      </c>
      <c r="AO1085" s="1">
        <v>20</v>
      </c>
      <c r="AP1085" s="20">
        <f t="shared" si="84"/>
        <v>107.10000000000001</v>
      </c>
      <c r="AQ1085" s="1">
        <v>4</v>
      </c>
    </row>
    <row r="1086" spans="1:43" ht="16" x14ac:dyDescent="0.2">
      <c r="A1086" t="s">
        <v>33598</v>
      </c>
      <c r="B1086" t="s">
        <v>33771</v>
      </c>
      <c r="C1086" s="1" t="s">
        <v>6025</v>
      </c>
      <c r="E1086" s="9" t="s">
        <v>33776</v>
      </c>
      <c r="F1086" s="16" t="s">
        <v>33787</v>
      </c>
      <c r="G1086" s="13" t="s">
        <v>33780</v>
      </c>
      <c r="H1086" s="14" t="s">
        <v>33788</v>
      </c>
      <c r="I1086" s="13" t="s">
        <v>33782</v>
      </c>
      <c r="J1086" s="13">
        <v>60197</v>
      </c>
      <c r="K1086" t="s">
        <v>6122</v>
      </c>
      <c r="L1086" t="s">
        <v>6171</v>
      </c>
      <c r="M1086" t="s">
        <v>6172</v>
      </c>
      <c r="N1086" t="s">
        <v>6173</v>
      </c>
      <c r="O1086" t="s">
        <v>6174</v>
      </c>
      <c r="P1086" t="s">
        <v>6175</v>
      </c>
      <c r="Q1086" t="s">
        <v>6176</v>
      </c>
      <c r="S1086" t="s">
        <v>6065</v>
      </c>
      <c r="T1086" s="1" t="s">
        <v>6025</v>
      </c>
      <c r="U1086" s="1" t="s">
        <v>6177</v>
      </c>
      <c r="V1086" t="s">
        <v>33597</v>
      </c>
      <c r="W1086" s="4">
        <v>0.85</v>
      </c>
      <c r="X1086" s="1">
        <v>688</v>
      </c>
      <c r="Y1086" s="1">
        <v>41</v>
      </c>
      <c r="Z1086" s="1">
        <v>22</v>
      </c>
      <c r="AA1086" s="1">
        <v>22</v>
      </c>
      <c r="AB1086" s="6">
        <f t="shared" si="82"/>
        <v>3.1976744186046513E-2</v>
      </c>
      <c r="AC1086" s="6">
        <f t="shared" si="80"/>
        <v>3.1976744186046513E-2</v>
      </c>
      <c r="AD1086" s="26">
        <f t="shared" si="81"/>
        <v>137.6</v>
      </c>
      <c r="AE1086" s="1">
        <v>19</v>
      </c>
      <c r="AF1086" s="1">
        <v>19</v>
      </c>
      <c r="AG1086" s="1">
        <v>8</v>
      </c>
      <c r="AH1086" s="1">
        <v>19</v>
      </c>
      <c r="AI1086" s="1">
        <v>16</v>
      </c>
      <c r="AJ1086" s="1">
        <v>60</v>
      </c>
      <c r="AK1086" s="1">
        <v>0</v>
      </c>
      <c r="AL1086" s="1">
        <v>0</v>
      </c>
      <c r="AM1086" s="1">
        <f t="shared" si="83"/>
        <v>60</v>
      </c>
      <c r="AN1086" s="1">
        <v>5</v>
      </c>
      <c r="AO1086" s="1">
        <v>7</v>
      </c>
      <c r="AP1086" s="20">
        <f t="shared" si="84"/>
        <v>46.2</v>
      </c>
      <c r="AQ1086" s="1">
        <v>1</v>
      </c>
    </row>
    <row r="1087" spans="1:43" ht="16" x14ac:dyDescent="0.2">
      <c r="A1087" t="s">
        <v>26441</v>
      </c>
      <c r="B1087" t="s">
        <v>33771</v>
      </c>
      <c r="C1087" s="1" t="s">
        <v>6025</v>
      </c>
      <c r="E1087" s="9" t="s">
        <v>33776</v>
      </c>
      <c r="F1087" s="16" t="s">
        <v>33787</v>
      </c>
      <c r="G1087" s="13" t="s">
        <v>33780</v>
      </c>
      <c r="H1087" s="14" t="s">
        <v>33788</v>
      </c>
      <c r="I1087" s="13" t="s">
        <v>33782</v>
      </c>
      <c r="J1087" s="13">
        <v>60197</v>
      </c>
      <c r="K1087" t="s">
        <v>6122</v>
      </c>
      <c r="L1087" t="s">
        <v>6178</v>
      </c>
      <c r="M1087" t="s">
        <v>6179</v>
      </c>
      <c r="N1087" t="s">
        <v>1189</v>
      </c>
      <c r="O1087" t="s">
        <v>6180</v>
      </c>
      <c r="P1087" t="s">
        <v>6181</v>
      </c>
      <c r="Q1087" t="s">
        <v>6182</v>
      </c>
      <c r="S1087" t="s">
        <v>6065</v>
      </c>
      <c r="T1087" s="1" t="s">
        <v>6025</v>
      </c>
      <c r="U1087" s="1" t="s">
        <v>6183</v>
      </c>
      <c r="V1087" t="s">
        <v>26440</v>
      </c>
      <c r="W1087" s="4">
        <v>0.64</v>
      </c>
      <c r="X1087" s="1">
        <v>400</v>
      </c>
      <c r="Y1087" s="1">
        <v>101</v>
      </c>
      <c r="Z1087" s="1">
        <v>53</v>
      </c>
      <c r="AA1087" s="1">
        <v>53</v>
      </c>
      <c r="AB1087" s="6">
        <f t="shared" si="82"/>
        <v>0.13250000000000001</v>
      </c>
      <c r="AC1087" s="6">
        <f t="shared" si="80"/>
        <v>0.13250000000000001</v>
      </c>
      <c r="AD1087" s="26">
        <f t="shared" si="81"/>
        <v>80</v>
      </c>
      <c r="AE1087" s="1">
        <v>49</v>
      </c>
      <c r="AF1087" s="1">
        <v>49</v>
      </c>
      <c r="AG1087" s="1">
        <v>10</v>
      </c>
      <c r="AH1087" s="1">
        <v>21</v>
      </c>
      <c r="AI1087" s="1">
        <v>18</v>
      </c>
      <c r="AJ1087" s="1">
        <v>91</v>
      </c>
      <c r="AK1087" s="1">
        <v>0</v>
      </c>
      <c r="AL1087" s="1">
        <v>0</v>
      </c>
      <c r="AM1087" s="1">
        <f t="shared" si="83"/>
        <v>91</v>
      </c>
      <c r="AN1087" s="1">
        <v>1</v>
      </c>
      <c r="AO1087" s="1">
        <v>22</v>
      </c>
      <c r="AP1087" s="20">
        <f t="shared" si="84"/>
        <v>111.30000000000001</v>
      </c>
      <c r="AQ1087" s="1">
        <v>1</v>
      </c>
    </row>
    <row r="1088" spans="1:43" ht="16" x14ac:dyDescent="0.2">
      <c r="A1088" t="s">
        <v>33424</v>
      </c>
      <c r="B1088" t="s">
        <v>33771</v>
      </c>
      <c r="C1088" s="1" t="s">
        <v>6025</v>
      </c>
      <c r="E1088" s="9" t="s">
        <v>33776</v>
      </c>
      <c r="F1088" s="16" t="s">
        <v>33787</v>
      </c>
      <c r="G1088" s="13" t="s">
        <v>33780</v>
      </c>
      <c r="H1088" s="14" t="s">
        <v>33788</v>
      </c>
      <c r="I1088" s="13" t="s">
        <v>33782</v>
      </c>
      <c r="J1088" s="13">
        <v>60197</v>
      </c>
      <c r="K1088" t="s">
        <v>6122</v>
      </c>
      <c r="L1088" t="s">
        <v>6184</v>
      </c>
      <c r="M1088" t="s">
        <v>6185</v>
      </c>
      <c r="N1088" t="s">
        <v>1222</v>
      </c>
      <c r="O1088" t="s">
        <v>6186</v>
      </c>
      <c r="P1088" t="s">
        <v>6187</v>
      </c>
      <c r="Q1088" t="s">
        <v>6188</v>
      </c>
      <c r="S1088" t="s">
        <v>6065</v>
      </c>
      <c r="T1088" s="1" t="s">
        <v>6025</v>
      </c>
      <c r="U1088" s="1" t="s">
        <v>6189</v>
      </c>
      <c r="V1088" t="s">
        <v>33423</v>
      </c>
      <c r="W1088" s="4">
        <v>0.5</v>
      </c>
      <c r="X1088" s="1">
        <v>881</v>
      </c>
      <c r="Y1088" s="1">
        <v>81</v>
      </c>
      <c r="Z1088" s="1">
        <v>27</v>
      </c>
      <c r="AA1088" s="1">
        <v>27</v>
      </c>
      <c r="AB1088" s="6">
        <f t="shared" si="82"/>
        <v>3.0646992054483541E-2</v>
      </c>
      <c r="AC1088" s="6">
        <f t="shared" si="80"/>
        <v>3.0646992054483541E-2</v>
      </c>
      <c r="AD1088" s="26">
        <f t="shared" si="81"/>
        <v>176.20000000000002</v>
      </c>
      <c r="AE1088" s="1">
        <v>27</v>
      </c>
      <c r="AF1088" s="1">
        <v>27</v>
      </c>
      <c r="AG1088" s="1">
        <v>5</v>
      </c>
      <c r="AH1088" s="1">
        <v>13</v>
      </c>
      <c r="AI1088" s="1">
        <v>12</v>
      </c>
      <c r="AJ1088" s="1">
        <v>43</v>
      </c>
      <c r="AK1088" s="1">
        <v>0</v>
      </c>
      <c r="AL1088" s="1">
        <v>0</v>
      </c>
      <c r="AM1088" s="1">
        <f t="shared" si="83"/>
        <v>43</v>
      </c>
      <c r="AN1088" s="1">
        <v>1</v>
      </c>
      <c r="AO1088" s="1">
        <v>11</v>
      </c>
      <c r="AP1088" s="20">
        <f t="shared" si="84"/>
        <v>56.7</v>
      </c>
      <c r="AQ1088" s="1">
        <v>2</v>
      </c>
    </row>
    <row r="1089" spans="1:44" ht="16" x14ac:dyDescent="0.2">
      <c r="A1089" t="s">
        <v>32750</v>
      </c>
      <c r="B1089" t="s">
        <v>33771</v>
      </c>
      <c r="C1089" s="1" t="s">
        <v>6025</v>
      </c>
      <c r="E1089" s="9" t="s">
        <v>33776</v>
      </c>
      <c r="F1089" s="16" t="s">
        <v>33787</v>
      </c>
      <c r="G1089" s="13" t="s">
        <v>33780</v>
      </c>
      <c r="H1089" s="14" t="s">
        <v>33788</v>
      </c>
      <c r="I1089" s="13" t="s">
        <v>33782</v>
      </c>
      <c r="J1089" s="13">
        <v>60197</v>
      </c>
      <c r="K1089" t="s">
        <v>6122</v>
      </c>
      <c r="L1089" t="s">
        <v>6190</v>
      </c>
      <c r="M1089" t="s">
        <v>6191</v>
      </c>
      <c r="N1089" t="s">
        <v>195</v>
      </c>
      <c r="O1089" t="s">
        <v>6192</v>
      </c>
      <c r="P1089" t="s">
        <v>6193</v>
      </c>
      <c r="Q1089" t="s">
        <v>6194</v>
      </c>
      <c r="S1089" t="s">
        <v>6065</v>
      </c>
      <c r="T1089" s="1" t="s">
        <v>6025</v>
      </c>
      <c r="U1089" s="1" t="s">
        <v>6195</v>
      </c>
      <c r="V1089" t="s">
        <v>32749</v>
      </c>
      <c r="W1089" s="4">
        <v>0.73</v>
      </c>
      <c r="X1089" s="1">
        <v>494</v>
      </c>
      <c r="Y1089" s="1">
        <v>91</v>
      </c>
      <c r="Z1089" s="1">
        <v>28</v>
      </c>
      <c r="AA1089" s="1">
        <v>28</v>
      </c>
      <c r="AB1089" s="6">
        <f t="shared" si="82"/>
        <v>5.6680161943319839E-2</v>
      </c>
      <c r="AC1089" s="6">
        <f t="shared" si="80"/>
        <v>5.6680161943319839E-2</v>
      </c>
      <c r="AD1089" s="26">
        <f t="shared" si="81"/>
        <v>98.800000000000011</v>
      </c>
      <c r="AE1089" s="1">
        <v>26</v>
      </c>
      <c r="AF1089" s="1">
        <v>26</v>
      </c>
      <c r="AG1089" s="1">
        <v>8</v>
      </c>
      <c r="AH1089" s="1">
        <v>23</v>
      </c>
      <c r="AI1089" s="1">
        <v>14</v>
      </c>
      <c r="AJ1089" s="1">
        <v>51</v>
      </c>
      <c r="AK1089" s="1">
        <v>0</v>
      </c>
      <c r="AL1089" s="1">
        <v>0</v>
      </c>
      <c r="AM1089" s="1">
        <f t="shared" si="83"/>
        <v>51</v>
      </c>
      <c r="AN1089" s="1">
        <v>0</v>
      </c>
      <c r="AO1089" s="1">
        <v>13</v>
      </c>
      <c r="AP1089" s="20">
        <f t="shared" si="84"/>
        <v>58.800000000000004</v>
      </c>
      <c r="AQ1089" s="1">
        <v>1</v>
      </c>
    </row>
    <row r="1090" spans="1:44" ht="16" x14ac:dyDescent="0.2">
      <c r="A1090" t="s">
        <v>26436</v>
      </c>
      <c r="B1090" t="s">
        <v>33771</v>
      </c>
      <c r="C1090" s="1" t="s">
        <v>6025</v>
      </c>
      <c r="E1090" s="9" t="s">
        <v>33776</v>
      </c>
      <c r="F1090" s="16" t="s">
        <v>33787</v>
      </c>
      <c r="G1090" s="13" t="s">
        <v>33780</v>
      </c>
      <c r="H1090" s="14" t="s">
        <v>33788</v>
      </c>
      <c r="I1090" s="13" t="s">
        <v>33782</v>
      </c>
      <c r="J1090" s="13">
        <v>60197</v>
      </c>
      <c r="K1090" t="s">
        <v>6196</v>
      </c>
      <c r="L1090" t="s">
        <v>6197</v>
      </c>
      <c r="M1090" t="s">
        <v>6198</v>
      </c>
      <c r="N1090" t="s">
        <v>30</v>
      </c>
      <c r="O1090" t="s">
        <v>6199</v>
      </c>
      <c r="P1090" t="s">
        <v>6200</v>
      </c>
      <c r="Q1090" t="s">
        <v>6201</v>
      </c>
      <c r="S1090" t="s">
        <v>6202</v>
      </c>
      <c r="T1090" s="1" t="s">
        <v>6025</v>
      </c>
      <c r="U1090" s="1" t="s">
        <v>6203</v>
      </c>
      <c r="V1090" t="s">
        <v>26156</v>
      </c>
      <c r="W1090" s="4">
        <v>0.78</v>
      </c>
      <c r="X1090" s="1">
        <v>1134</v>
      </c>
      <c r="Y1090" s="1">
        <v>168</v>
      </c>
      <c r="Z1090" s="1">
        <v>71</v>
      </c>
      <c r="AA1090" s="1">
        <v>71</v>
      </c>
      <c r="AB1090" s="6">
        <f t="shared" si="82"/>
        <v>6.261022927689594E-2</v>
      </c>
      <c r="AC1090" s="6">
        <f t="shared" ref="AC1090:AC1153" si="85">(AA1090/X1090)</f>
        <v>6.261022927689594E-2</v>
      </c>
      <c r="AD1090" s="26">
        <f t="shared" ref="AD1090:AD1153" si="86">(X1090*0.2)</f>
        <v>226.8</v>
      </c>
      <c r="AE1090" s="1">
        <v>69</v>
      </c>
      <c r="AF1090" s="1">
        <v>69</v>
      </c>
      <c r="AG1090" s="1">
        <v>41</v>
      </c>
      <c r="AH1090" s="1">
        <v>152</v>
      </c>
      <c r="AI1090" s="1">
        <v>37</v>
      </c>
      <c r="AJ1090" s="1">
        <v>166</v>
      </c>
      <c r="AK1090" s="1">
        <v>0</v>
      </c>
      <c r="AL1090" s="1">
        <v>0</v>
      </c>
      <c r="AM1090" s="1">
        <f t="shared" si="83"/>
        <v>166</v>
      </c>
      <c r="AN1090" s="1">
        <v>20</v>
      </c>
      <c r="AO1090" s="1">
        <v>6</v>
      </c>
      <c r="AP1090" s="20">
        <f t="shared" si="84"/>
        <v>149.1</v>
      </c>
      <c r="AQ1090" s="1">
        <v>5</v>
      </c>
    </row>
    <row r="1091" spans="1:44" ht="16" x14ac:dyDescent="0.2">
      <c r="A1091" t="s">
        <v>26157</v>
      </c>
      <c r="B1091" t="s">
        <v>33771</v>
      </c>
      <c r="C1091" s="1" t="s">
        <v>6025</v>
      </c>
      <c r="E1091" s="9" t="s">
        <v>33776</v>
      </c>
      <c r="F1091" s="16" t="s">
        <v>33787</v>
      </c>
      <c r="G1091" s="13" t="s">
        <v>33780</v>
      </c>
      <c r="H1091" s="14" t="s">
        <v>33788</v>
      </c>
      <c r="I1091" s="13" t="s">
        <v>33782</v>
      </c>
      <c r="J1091" s="13">
        <v>60197</v>
      </c>
      <c r="K1091" t="s">
        <v>6196</v>
      </c>
      <c r="L1091" t="s">
        <v>6205</v>
      </c>
      <c r="M1091" t="s">
        <v>6206</v>
      </c>
      <c r="N1091" t="s">
        <v>6207</v>
      </c>
      <c r="O1091" t="s">
        <v>6208</v>
      </c>
      <c r="P1091" t="s">
        <v>6209</v>
      </c>
      <c r="Q1091" t="s">
        <v>6210</v>
      </c>
      <c r="S1091" t="s">
        <v>6211</v>
      </c>
      <c r="T1091" s="1" t="s">
        <v>6025</v>
      </c>
      <c r="U1091" s="1" t="s">
        <v>6212</v>
      </c>
      <c r="V1091" t="s">
        <v>26156</v>
      </c>
      <c r="W1091" s="4">
        <v>0.6</v>
      </c>
      <c r="X1091" s="1">
        <v>1157</v>
      </c>
      <c r="Y1091" s="1">
        <v>56</v>
      </c>
      <c r="Z1091" s="1">
        <v>22</v>
      </c>
      <c r="AA1091" s="1">
        <v>22</v>
      </c>
      <c r="AB1091" s="6">
        <f t="shared" ref="AB1091:AB1154" si="87">(AA1091/X1091)</f>
        <v>1.9014693171996541E-2</v>
      </c>
      <c r="AC1091" s="6">
        <f t="shared" si="85"/>
        <v>1.9014693171996541E-2</v>
      </c>
      <c r="AD1091" s="26">
        <f t="shared" si="86"/>
        <v>231.4</v>
      </c>
      <c r="AE1091" s="1">
        <v>22</v>
      </c>
      <c r="AF1091" s="1">
        <v>22</v>
      </c>
      <c r="AG1091" s="1">
        <v>16</v>
      </c>
      <c r="AH1091" s="1">
        <v>59</v>
      </c>
      <c r="AI1091" s="1">
        <v>6</v>
      </c>
      <c r="AJ1091" s="1">
        <v>22</v>
      </c>
      <c r="AK1091" s="1">
        <v>0</v>
      </c>
      <c r="AL1091" s="1">
        <v>0</v>
      </c>
      <c r="AM1091" s="1">
        <f t="shared" ref="AM1091:AM1154" si="88">(AJ1091+AL1091)</f>
        <v>22</v>
      </c>
      <c r="AN1091" s="1">
        <v>9</v>
      </c>
      <c r="AO1091" s="1">
        <v>4</v>
      </c>
      <c r="AP1091" s="20">
        <f t="shared" ref="AP1091:AP1154" si="89">(AA1091*2.1)</f>
        <v>46.2</v>
      </c>
      <c r="AQ1091" s="1">
        <v>0</v>
      </c>
    </row>
    <row r="1092" spans="1:44" ht="16" x14ac:dyDescent="0.2">
      <c r="A1092" t="s">
        <v>26196</v>
      </c>
      <c r="B1092" t="s">
        <v>33771</v>
      </c>
      <c r="C1092" s="1" t="s">
        <v>6025</v>
      </c>
      <c r="E1092" s="9" t="s">
        <v>33776</v>
      </c>
      <c r="F1092" s="16" t="s">
        <v>33787</v>
      </c>
      <c r="G1092" s="13" t="s">
        <v>33780</v>
      </c>
      <c r="H1092" s="14" t="s">
        <v>33788</v>
      </c>
      <c r="I1092" s="13" t="s">
        <v>33782</v>
      </c>
      <c r="J1092" s="13">
        <v>60197</v>
      </c>
      <c r="K1092" t="s">
        <v>6196</v>
      </c>
      <c r="L1092" t="s">
        <v>6213</v>
      </c>
      <c r="M1092" t="s">
        <v>6214</v>
      </c>
      <c r="N1092" t="s">
        <v>6215</v>
      </c>
      <c r="O1092" t="s">
        <v>6216</v>
      </c>
      <c r="P1092" t="s">
        <v>6217</v>
      </c>
      <c r="Q1092" t="s">
        <v>6218</v>
      </c>
      <c r="S1092" t="s">
        <v>6219</v>
      </c>
      <c r="T1092" s="1" t="s">
        <v>6025</v>
      </c>
      <c r="U1092" s="1" t="s">
        <v>6220</v>
      </c>
      <c r="V1092" t="s">
        <v>26195</v>
      </c>
      <c r="W1092" s="4">
        <v>0.23</v>
      </c>
      <c r="X1092" s="1">
        <v>700</v>
      </c>
      <c r="Y1092" s="1">
        <v>129</v>
      </c>
      <c r="Z1092" s="1">
        <v>56</v>
      </c>
      <c r="AA1092" s="1">
        <v>56</v>
      </c>
      <c r="AB1092" s="6">
        <f t="shared" si="87"/>
        <v>0.08</v>
      </c>
      <c r="AC1092" s="6">
        <f t="shared" si="85"/>
        <v>0.08</v>
      </c>
      <c r="AD1092" s="26">
        <f t="shared" si="86"/>
        <v>140</v>
      </c>
      <c r="AE1092" s="1">
        <v>55</v>
      </c>
      <c r="AF1092" s="1">
        <v>55</v>
      </c>
      <c r="AG1092" s="1">
        <v>32</v>
      </c>
      <c r="AH1092" s="1">
        <v>113</v>
      </c>
      <c r="AI1092" s="1">
        <v>32</v>
      </c>
      <c r="AJ1092" s="1">
        <v>93</v>
      </c>
      <c r="AK1092" s="1">
        <v>0</v>
      </c>
      <c r="AL1092" s="1">
        <v>0</v>
      </c>
      <c r="AM1092" s="1">
        <f t="shared" si="88"/>
        <v>93</v>
      </c>
      <c r="AN1092" s="1">
        <v>25</v>
      </c>
      <c r="AO1092" s="1">
        <v>5</v>
      </c>
      <c r="AP1092" s="20">
        <f t="shared" si="89"/>
        <v>117.60000000000001</v>
      </c>
      <c r="AQ1092" s="1">
        <v>1</v>
      </c>
    </row>
    <row r="1093" spans="1:44" ht="16" x14ac:dyDescent="0.2">
      <c r="A1093" t="s">
        <v>26290</v>
      </c>
      <c r="B1093" t="s">
        <v>33771</v>
      </c>
      <c r="C1093" s="1" t="s">
        <v>6025</v>
      </c>
      <c r="E1093" s="9" t="s">
        <v>33776</v>
      </c>
      <c r="F1093" s="16" t="s">
        <v>33787</v>
      </c>
      <c r="G1093" s="13" t="s">
        <v>33780</v>
      </c>
      <c r="H1093" s="14" t="s">
        <v>33788</v>
      </c>
      <c r="I1093" s="13" t="s">
        <v>33782</v>
      </c>
      <c r="J1093" s="13">
        <v>60197</v>
      </c>
      <c r="K1093" t="s">
        <v>6221</v>
      </c>
      <c r="L1093" t="s">
        <v>6222</v>
      </c>
      <c r="M1093" t="s">
        <v>6223</v>
      </c>
      <c r="N1093" t="s">
        <v>6224</v>
      </c>
      <c r="O1093" t="s">
        <v>6225</v>
      </c>
      <c r="P1093" t="s">
        <v>6226</v>
      </c>
      <c r="Q1093" t="s">
        <v>6227</v>
      </c>
      <c r="S1093" t="s">
        <v>6204</v>
      </c>
      <c r="T1093" s="1" t="s">
        <v>6025</v>
      </c>
      <c r="U1093" s="1" t="s">
        <v>6228</v>
      </c>
      <c r="V1093" t="s">
        <v>26289</v>
      </c>
      <c r="W1093" s="4">
        <v>0.78</v>
      </c>
      <c r="X1093" s="1">
        <v>770</v>
      </c>
      <c r="Y1093" s="1">
        <v>295</v>
      </c>
      <c r="Z1093" s="1">
        <v>127</v>
      </c>
      <c r="AA1093" s="1">
        <v>126</v>
      </c>
      <c r="AB1093" s="6">
        <f t="shared" si="87"/>
        <v>0.16363636363636364</v>
      </c>
      <c r="AC1093" s="6">
        <f t="shared" si="85"/>
        <v>0.16363636363636364</v>
      </c>
      <c r="AD1093" s="26">
        <f t="shared" si="86"/>
        <v>154</v>
      </c>
      <c r="AE1093" s="1">
        <v>109</v>
      </c>
      <c r="AF1093" s="1">
        <v>109</v>
      </c>
      <c r="AG1093" s="1">
        <v>64</v>
      </c>
      <c r="AH1093" s="1">
        <v>210</v>
      </c>
      <c r="AI1093" s="1">
        <v>43</v>
      </c>
      <c r="AJ1093" s="1">
        <v>151</v>
      </c>
      <c r="AK1093" s="1">
        <v>0</v>
      </c>
      <c r="AL1093" s="1">
        <v>0</v>
      </c>
      <c r="AM1093" s="1">
        <f t="shared" si="88"/>
        <v>151</v>
      </c>
      <c r="AN1093" s="1">
        <v>60</v>
      </c>
      <c r="AO1093" s="1">
        <v>19</v>
      </c>
      <c r="AP1093" s="20">
        <f t="shared" si="89"/>
        <v>264.60000000000002</v>
      </c>
      <c r="AQ1093" s="1">
        <v>13</v>
      </c>
    </row>
    <row r="1094" spans="1:44" ht="16" x14ac:dyDescent="0.2">
      <c r="A1094" t="s">
        <v>26580</v>
      </c>
      <c r="B1094" t="s">
        <v>33771</v>
      </c>
      <c r="C1094" s="1" t="s">
        <v>6025</v>
      </c>
      <c r="E1094" s="9" t="s">
        <v>33776</v>
      </c>
      <c r="F1094" s="16" t="s">
        <v>33787</v>
      </c>
      <c r="G1094" s="13" t="s">
        <v>33780</v>
      </c>
      <c r="H1094" s="14" t="s">
        <v>33788</v>
      </c>
      <c r="I1094" s="13" t="s">
        <v>33782</v>
      </c>
      <c r="J1094" s="13">
        <v>60197</v>
      </c>
      <c r="K1094" t="s">
        <v>6221</v>
      </c>
      <c r="L1094" t="s">
        <v>6229</v>
      </c>
      <c r="M1094" t="s">
        <v>6230</v>
      </c>
      <c r="N1094" t="s">
        <v>6231</v>
      </c>
      <c r="O1094" t="s">
        <v>6232</v>
      </c>
      <c r="P1094" t="s">
        <v>6233</v>
      </c>
      <c r="Q1094" t="s">
        <v>6234</v>
      </c>
      <c r="S1094" t="s">
        <v>6204</v>
      </c>
      <c r="T1094" s="1" t="s">
        <v>6025</v>
      </c>
      <c r="U1094" s="1" t="s">
        <v>6235</v>
      </c>
      <c r="V1094" t="s">
        <v>26579</v>
      </c>
      <c r="W1094" s="4">
        <v>0.89</v>
      </c>
      <c r="X1094" s="1">
        <v>750</v>
      </c>
      <c r="Y1094" s="1">
        <v>63</v>
      </c>
      <c r="Z1094" s="1">
        <v>25</v>
      </c>
      <c r="AA1094" s="1">
        <v>25</v>
      </c>
      <c r="AB1094" s="6">
        <f t="shared" si="87"/>
        <v>3.3333333333333333E-2</v>
      </c>
      <c r="AC1094" s="6">
        <f t="shared" si="85"/>
        <v>3.3333333333333333E-2</v>
      </c>
      <c r="AD1094" s="26">
        <f t="shared" si="86"/>
        <v>150</v>
      </c>
      <c r="AE1094" s="1">
        <v>24</v>
      </c>
      <c r="AF1094" s="1">
        <v>24</v>
      </c>
      <c r="AG1094" s="1">
        <v>11</v>
      </c>
      <c r="AH1094" s="1">
        <v>26</v>
      </c>
      <c r="AI1094" s="1">
        <v>14</v>
      </c>
      <c r="AJ1094" s="1">
        <v>49</v>
      </c>
      <c r="AK1094" s="1">
        <v>0</v>
      </c>
      <c r="AL1094" s="1">
        <v>0</v>
      </c>
      <c r="AM1094" s="1">
        <f t="shared" si="88"/>
        <v>49</v>
      </c>
      <c r="AN1094" s="1">
        <v>5</v>
      </c>
      <c r="AO1094" s="1">
        <v>1</v>
      </c>
      <c r="AP1094" s="20">
        <f t="shared" si="89"/>
        <v>52.5</v>
      </c>
      <c r="AQ1094" s="1">
        <v>1</v>
      </c>
    </row>
    <row r="1095" spans="1:44" ht="16" x14ac:dyDescent="0.2">
      <c r="A1095" t="s">
        <v>33269</v>
      </c>
      <c r="B1095" t="s">
        <v>33771</v>
      </c>
      <c r="C1095" s="1" t="s">
        <v>6025</v>
      </c>
      <c r="E1095" s="9" t="s">
        <v>33776</v>
      </c>
      <c r="F1095" s="16" t="s">
        <v>33787</v>
      </c>
      <c r="G1095" s="13" t="s">
        <v>33780</v>
      </c>
      <c r="H1095" s="14" t="s">
        <v>33788</v>
      </c>
      <c r="I1095" s="13" t="s">
        <v>33782</v>
      </c>
      <c r="J1095" s="13">
        <v>60197</v>
      </c>
      <c r="K1095" t="s">
        <v>6236</v>
      </c>
      <c r="L1095" t="s">
        <v>6237</v>
      </c>
      <c r="M1095" t="s">
        <v>6238</v>
      </c>
      <c r="N1095" t="s">
        <v>585</v>
      </c>
      <c r="O1095" t="s">
        <v>6239</v>
      </c>
      <c r="P1095" t="s">
        <v>6240</v>
      </c>
      <c r="Q1095" t="s">
        <v>6241</v>
      </c>
      <c r="S1095" t="s">
        <v>6204</v>
      </c>
      <c r="T1095" s="1" t="s">
        <v>6025</v>
      </c>
      <c r="U1095" s="1" t="s">
        <v>6242</v>
      </c>
      <c r="V1095" t="s">
        <v>26156</v>
      </c>
      <c r="W1095" s="4">
        <v>1</v>
      </c>
      <c r="X1095" s="1">
        <v>813</v>
      </c>
      <c r="Y1095" s="1">
        <v>107</v>
      </c>
      <c r="Z1095" s="1">
        <v>83</v>
      </c>
      <c r="AA1095" s="1">
        <v>83</v>
      </c>
      <c r="AB1095" s="6">
        <f t="shared" si="87"/>
        <v>0.10209102091020911</v>
      </c>
      <c r="AC1095" s="6">
        <f t="shared" si="85"/>
        <v>0.10209102091020911</v>
      </c>
      <c r="AD1095" s="26">
        <f t="shared" si="86"/>
        <v>162.60000000000002</v>
      </c>
      <c r="AE1095" s="1">
        <v>83</v>
      </c>
      <c r="AF1095" s="1">
        <v>83</v>
      </c>
      <c r="AG1095" s="1">
        <v>55</v>
      </c>
      <c r="AH1095" s="1">
        <v>178</v>
      </c>
      <c r="AI1095" s="1">
        <v>54</v>
      </c>
      <c r="AJ1095" s="1">
        <v>234</v>
      </c>
      <c r="AK1095" s="1">
        <v>0</v>
      </c>
      <c r="AL1095" s="1">
        <v>0</v>
      </c>
      <c r="AM1095" s="1">
        <f t="shared" si="88"/>
        <v>234</v>
      </c>
      <c r="AN1095" s="1">
        <v>24</v>
      </c>
      <c r="AO1095" s="1">
        <v>6</v>
      </c>
      <c r="AP1095" s="20">
        <f t="shared" si="89"/>
        <v>174.3</v>
      </c>
      <c r="AQ1095" s="1">
        <v>0</v>
      </c>
    </row>
    <row r="1096" spans="1:44" ht="16" x14ac:dyDescent="0.2">
      <c r="A1096" t="s">
        <v>26028</v>
      </c>
      <c r="B1096" t="s">
        <v>33771</v>
      </c>
      <c r="C1096" s="1" t="s">
        <v>6025</v>
      </c>
      <c r="E1096" s="9" t="s">
        <v>33776</v>
      </c>
      <c r="F1096" s="16" t="s">
        <v>33787</v>
      </c>
      <c r="G1096" s="13" t="s">
        <v>33780</v>
      </c>
      <c r="H1096" s="14" t="s">
        <v>33788</v>
      </c>
      <c r="I1096" s="13" t="s">
        <v>33782</v>
      </c>
      <c r="J1096" s="13">
        <v>60197</v>
      </c>
      <c r="K1096" t="s">
        <v>6243</v>
      </c>
      <c r="L1096" t="s">
        <v>6244</v>
      </c>
      <c r="M1096" t="s">
        <v>6245</v>
      </c>
      <c r="N1096" t="s">
        <v>30</v>
      </c>
      <c r="O1096" t="s">
        <v>6246</v>
      </c>
      <c r="P1096" t="s">
        <v>6247</v>
      </c>
      <c r="Q1096" t="s">
        <v>6248</v>
      </c>
      <c r="S1096" t="s">
        <v>6249</v>
      </c>
      <c r="T1096" s="1" t="s">
        <v>6025</v>
      </c>
      <c r="U1096" s="1" t="s">
        <v>6250</v>
      </c>
      <c r="V1096" t="s">
        <v>26027</v>
      </c>
      <c r="W1096" s="4">
        <v>0.31</v>
      </c>
      <c r="X1096" s="1">
        <v>1239</v>
      </c>
      <c r="Y1096" s="1">
        <v>116</v>
      </c>
      <c r="Z1096" s="1">
        <v>57</v>
      </c>
      <c r="AA1096" s="1">
        <v>56</v>
      </c>
      <c r="AB1096" s="6">
        <f t="shared" si="87"/>
        <v>4.519774011299435E-2</v>
      </c>
      <c r="AC1096" s="6">
        <f t="shared" si="85"/>
        <v>4.519774011299435E-2</v>
      </c>
      <c r="AD1096" s="26">
        <f t="shared" si="86"/>
        <v>247.8</v>
      </c>
      <c r="AE1096" s="1">
        <v>52</v>
      </c>
      <c r="AF1096" s="1">
        <v>52</v>
      </c>
      <c r="AG1096" s="1">
        <v>35</v>
      </c>
      <c r="AH1096" s="1">
        <v>128</v>
      </c>
      <c r="AI1096" s="1">
        <v>20</v>
      </c>
      <c r="AJ1096" s="1">
        <v>49</v>
      </c>
      <c r="AK1096" s="1">
        <v>0</v>
      </c>
      <c r="AL1096" s="1">
        <v>0</v>
      </c>
      <c r="AM1096" s="1">
        <f t="shared" si="88"/>
        <v>49</v>
      </c>
      <c r="AN1096" s="1">
        <v>10</v>
      </c>
      <c r="AO1096" s="1">
        <v>8</v>
      </c>
      <c r="AP1096" s="20">
        <f t="shared" si="89"/>
        <v>117.60000000000001</v>
      </c>
      <c r="AQ1096" s="1">
        <v>12</v>
      </c>
    </row>
    <row r="1097" spans="1:44" ht="16" x14ac:dyDescent="0.2">
      <c r="A1097" t="s">
        <v>32790</v>
      </c>
      <c r="B1097" t="s">
        <v>33771</v>
      </c>
      <c r="C1097" s="1" t="s">
        <v>6025</v>
      </c>
      <c r="E1097" s="9" t="s">
        <v>33776</v>
      </c>
      <c r="F1097" s="16" t="s">
        <v>33787</v>
      </c>
      <c r="G1097" s="13" t="s">
        <v>33780</v>
      </c>
      <c r="H1097" s="14" t="s">
        <v>33788</v>
      </c>
      <c r="I1097" s="13" t="s">
        <v>33782</v>
      </c>
      <c r="J1097" s="13">
        <v>60197</v>
      </c>
      <c r="K1097" t="s">
        <v>6243</v>
      </c>
      <c r="L1097" t="s">
        <v>6251</v>
      </c>
      <c r="M1097" t="s">
        <v>6252</v>
      </c>
      <c r="N1097" t="s">
        <v>30</v>
      </c>
      <c r="O1097" t="s">
        <v>6253</v>
      </c>
      <c r="P1097" t="s">
        <v>6254</v>
      </c>
      <c r="Q1097" t="s">
        <v>6255</v>
      </c>
      <c r="S1097" t="s">
        <v>6256</v>
      </c>
      <c r="T1097" s="1" t="s">
        <v>6025</v>
      </c>
      <c r="U1097" s="1" t="s">
        <v>6257</v>
      </c>
      <c r="V1097" t="s">
        <v>32789</v>
      </c>
      <c r="W1097" s="4">
        <v>1</v>
      </c>
      <c r="X1097" s="1">
        <v>630</v>
      </c>
      <c r="Y1097" s="1">
        <v>116</v>
      </c>
      <c r="Z1097" s="1">
        <v>71</v>
      </c>
      <c r="AA1097" s="1">
        <v>71</v>
      </c>
      <c r="AB1097" s="6">
        <f t="shared" si="87"/>
        <v>0.1126984126984127</v>
      </c>
      <c r="AC1097" s="6">
        <f t="shared" si="85"/>
        <v>0.1126984126984127</v>
      </c>
      <c r="AD1097" s="26">
        <f t="shared" si="86"/>
        <v>126</v>
      </c>
      <c r="AE1097" s="1">
        <v>69</v>
      </c>
      <c r="AF1097" s="1">
        <v>69</v>
      </c>
      <c r="AG1097" s="1">
        <v>29</v>
      </c>
      <c r="AH1097" s="1">
        <v>99</v>
      </c>
      <c r="AI1097" s="1">
        <v>34</v>
      </c>
      <c r="AJ1097" s="1">
        <v>115</v>
      </c>
      <c r="AK1097" s="1">
        <v>0</v>
      </c>
      <c r="AL1097" s="1">
        <v>0</v>
      </c>
      <c r="AM1097" s="1">
        <f t="shared" si="88"/>
        <v>115</v>
      </c>
      <c r="AN1097" s="1">
        <v>28</v>
      </c>
      <c r="AO1097" s="1">
        <v>9</v>
      </c>
      <c r="AP1097" s="20">
        <f t="shared" si="89"/>
        <v>149.1</v>
      </c>
      <c r="AQ1097" s="1">
        <v>1</v>
      </c>
    </row>
    <row r="1098" spans="1:44" ht="16" x14ac:dyDescent="0.2">
      <c r="A1098" t="s">
        <v>32734</v>
      </c>
      <c r="B1098" t="s">
        <v>33771</v>
      </c>
      <c r="C1098" s="1" t="s">
        <v>6025</v>
      </c>
      <c r="E1098" s="9" t="s">
        <v>33776</v>
      </c>
      <c r="F1098" s="16" t="s">
        <v>33787</v>
      </c>
      <c r="G1098" s="13" t="s">
        <v>33780</v>
      </c>
      <c r="H1098" s="14" t="s">
        <v>33788</v>
      </c>
      <c r="I1098" s="13" t="s">
        <v>33782</v>
      </c>
      <c r="J1098" s="13">
        <v>60197</v>
      </c>
      <c r="K1098" t="s">
        <v>6243</v>
      </c>
      <c r="L1098" t="s">
        <v>6258</v>
      </c>
      <c r="M1098" t="s">
        <v>6259</v>
      </c>
      <c r="N1098" t="s">
        <v>30</v>
      </c>
      <c r="O1098" t="s">
        <v>6260</v>
      </c>
      <c r="P1098" t="s">
        <v>6261</v>
      </c>
      <c r="Q1098" t="s">
        <v>6262</v>
      </c>
      <c r="S1098" t="s">
        <v>6263</v>
      </c>
      <c r="T1098" s="1" t="s">
        <v>6025</v>
      </c>
      <c r="U1098" s="1" t="s">
        <v>6264</v>
      </c>
      <c r="V1098" t="s">
        <v>32733</v>
      </c>
      <c r="W1098" s="4">
        <v>0.55000000000000004</v>
      </c>
      <c r="X1098" s="1">
        <v>660</v>
      </c>
      <c r="Y1098" s="1">
        <v>173</v>
      </c>
      <c r="Z1098" s="1">
        <v>81</v>
      </c>
      <c r="AA1098" s="1">
        <v>81</v>
      </c>
      <c r="AB1098" s="6">
        <f t="shared" si="87"/>
        <v>0.12272727272727273</v>
      </c>
      <c r="AC1098" s="6">
        <f t="shared" si="85"/>
        <v>0.12272727272727273</v>
      </c>
      <c r="AD1098" s="26">
        <f t="shared" si="86"/>
        <v>132</v>
      </c>
      <c r="AE1098" s="1">
        <v>73</v>
      </c>
      <c r="AF1098" s="1">
        <v>73</v>
      </c>
      <c r="AG1098" s="1">
        <v>41</v>
      </c>
      <c r="AH1098" s="1">
        <v>130</v>
      </c>
      <c r="AI1098" s="1">
        <v>26</v>
      </c>
      <c r="AJ1098" s="1">
        <v>105</v>
      </c>
      <c r="AK1098" s="1">
        <v>0</v>
      </c>
      <c r="AL1098" s="1">
        <v>0</v>
      </c>
      <c r="AM1098" s="1">
        <f t="shared" si="88"/>
        <v>105</v>
      </c>
      <c r="AN1098" s="1">
        <v>33</v>
      </c>
      <c r="AO1098" s="1">
        <v>12</v>
      </c>
      <c r="AP1098" s="20">
        <f t="shared" si="89"/>
        <v>170.1</v>
      </c>
      <c r="AQ1098" s="1">
        <v>4</v>
      </c>
    </row>
    <row r="1099" spans="1:44" ht="16" x14ac:dyDescent="0.2">
      <c r="A1099" t="s">
        <v>32871</v>
      </c>
      <c r="B1099" t="s">
        <v>33771</v>
      </c>
      <c r="C1099" s="1" t="s">
        <v>6025</v>
      </c>
      <c r="E1099" s="9" t="s">
        <v>33776</v>
      </c>
      <c r="F1099" s="16" t="s">
        <v>33787</v>
      </c>
      <c r="G1099" s="13" t="s">
        <v>33780</v>
      </c>
      <c r="H1099" s="14" t="s">
        <v>33788</v>
      </c>
      <c r="I1099" s="13" t="s">
        <v>33782</v>
      </c>
      <c r="J1099" s="13">
        <v>60197</v>
      </c>
      <c r="K1099" t="s">
        <v>6265</v>
      </c>
      <c r="L1099" t="s">
        <v>6266</v>
      </c>
      <c r="M1099" t="s">
        <v>6267</v>
      </c>
      <c r="N1099" t="s">
        <v>44</v>
      </c>
      <c r="O1099" t="s">
        <v>6268</v>
      </c>
      <c r="P1099" t="s">
        <v>6269</v>
      </c>
      <c r="Q1099" t="s">
        <v>6270</v>
      </c>
      <c r="S1099" t="s">
        <v>6040</v>
      </c>
      <c r="T1099" s="1" t="s">
        <v>6025</v>
      </c>
      <c r="U1099" s="1" t="s">
        <v>6271</v>
      </c>
      <c r="V1099" t="s">
        <v>32870</v>
      </c>
      <c r="W1099" s="4">
        <v>0.8</v>
      </c>
      <c r="X1099" s="1">
        <v>589</v>
      </c>
      <c r="Y1099" s="1">
        <v>26</v>
      </c>
      <c r="Z1099" s="1">
        <v>13</v>
      </c>
      <c r="AA1099" s="1">
        <v>13</v>
      </c>
      <c r="AB1099" s="6">
        <f t="shared" si="87"/>
        <v>2.2071307300509338E-2</v>
      </c>
      <c r="AC1099" s="6">
        <f t="shared" si="85"/>
        <v>2.2071307300509338E-2</v>
      </c>
      <c r="AD1099" s="26">
        <f t="shared" si="86"/>
        <v>117.80000000000001</v>
      </c>
      <c r="AE1099" s="1">
        <v>13</v>
      </c>
      <c r="AF1099" s="1">
        <v>13</v>
      </c>
      <c r="AG1099" s="1">
        <v>5</v>
      </c>
      <c r="AH1099" s="1">
        <v>9</v>
      </c>
      <c r="AI1099" s="1">
        <v>7</v>
      </c>
      <c r="AJ1099" s="1">
        <v>31</v>
      </c>
      <c r="AK1099" s="1">
        <v>0</v>
      </c>
      <c r="AL1099" s="1">
        <v>0</v>
      </c>
      <c r="AM1099" s="1">
        <f t="shared" si="88"/>
        <v>31</v>
      </c>
      <c r="AN1099" s="1">
        <v>6</v>
      </c>
      <c r="AO1099" s="1">
        <v>0</v>
      </c>
      <c r="AP1099" s="20">
        <f t="shared" si="89"/>
        <v>27.3</v>
      </c>
      <c r="AQ1099" s="1">
        <v>6</v>
      </c>
    </row>
    <row r="1100" spans="1:44" ht="16" x14ac:dyDescent="0.2">
      <c r="A1100" t="s">
        <v>33585</v>
      </c>
      <c r="B1100" t="s">
        <v>33771</v>
      </c>
      <c r="C1100" s="1" t="s">
        <v>6025</v>
      </c>
      <c r="E1100" s="9" t="s">
        <v>33776</v>
      </c>
      <c r="F1100" s="16" t="s">
        <v>33787</v>
      </c>
      <c r="G1100" s="13" t="s">
        <v>33780</v>
      </c>
      <c r="H1100" s="14" t="s">
        <v>33788</v>
      </c>
      <c r="I1100" s="13" t="s">
        <v>33782</v>
      </c>
      <c r="J1100" s="13">
        <v>60197</v>
      </c>
      <c r="K1100" t="s">
        <v>6265</v>
      </c>
      <c r="L1100" t="s">
        <v>6272</v>
      </c>
      <c r="M1100" t="s">
        <v>6267</v>
      </c>
      <c r="N1100" t="s">
        <v>6273</v>
      </c>
      <c r="O1100" t="s">
        <v>6274</v>
      </c>
      <c r="P1100" t="s">
        <v>6275</v>
      </c>
      <c r="Q1100" t="s">
        <v>6276</v>
      </c>
      <c r="S1100" t="s">
        <v>6277</v>
      </c>
      <c r="T1100" s="1" t="s">
        <v>6025</v>
      </c>
      <c r="U1100" s="1" t="s">
        <v>6278</v>
      </c>
      <c r="V1100" t="s">
        <v>33584</v>
      </c>
      <c r="W1100" s="4">
        <v>0.74</v>
      </c>
      <c r="X1100" s="1">
        <v>520</v>
      </c>
      <c r="Y1100" s="1">
        <v>78</v>
      </c>
      <c r="Z1100" s="1">
        <v>49</v>
      </c>
      <c r="AA1100" s="1">
        <v>49</v>
      </c>
      <c r="AB1100" s="6">
        <f t="shared" si="87"/>
        <v>9.4230769230769229E-2</v>
      </c>
      <c r="AC1100" s="6">
        <f t="shared" si="85"/>
        <v>9.4230769230769229E-2</v>
      </c>
      <c r="AD1100" s="26">
        <f t="shared" si="86"/>
        <v>104</v>
      </c>
      <c r="AE1100" s="1">
        <v>48</v>
      </c>
      <c r="AF1100" s="1">
        <v>48</v>
      </c>
      <c r="AG1100" s="1">
        <v>20</v>
      </c>
      <c r="AH1100" s="1">
        <v>71</v>
      </c>
      <c r="AI1100" s="1">
        <v>36</v>
      </c>
      <c r="AJ1100" s="1">
        <v>199</v>
      </c>
      <c r="AK1100" s="1">
        <v>0</v>
      </c>
      <c r="AL1100" s="1">
        <v>0</v>
      </c>
      <c r="AM1100" s="1">
        <f t="shared" si="88"/>
        <v>199</v>
      </c>
      <c r="AN1100" s="1">
        <v>15</v>
      </c>
      <c r="AO1100" s="1">
        <v>11</v>
      </c>
      <c r="AP1100" s="20">
        <f t="shared" si="89"/>
        <v>102.9</v>
      </c>
      <c r="AQ1100" s="1">
        <v>27</v>
      </c>
    </row>
    <row r="1101" spans="1:44" ht="16" x14ac:dyDescent="0.2">
      <c r="A1101" t="s">
        <v>33483</v>
      </c>
      <c r="B1101" t="s">
        <v>33771</v>
      </c>
      <c r="C1101" s="1" t="s">
        <v>6025</v>
      </c>
      <c r="E1101" s="9" t="s">
        <v>33776</v>
      </c>
      <c r="F1101" s="16" t="s">
        <v>33787</v>
      </c>
      <c r="G1101" s="13" t="s">
        <v>33780</v>
      </c>
      <c r="H1101" s="14" t="s">
        <v>33788</v>
      </c>
      <c r="I1101" s="13" t="s">
        <v>33782</v>
      </c>
      <c r="J1101" s="13">
        <v>60197</v>
      </c>
      <c r="K1101" t="s">
        <v>6279</v>
      </c>
      <c r="L1101" t="s">
        <v>6280</v>
      </c>
      <c r="M1101" t="s">
        <v>6281</v>
      </c>
      <c r="N1101" t="s">
        <v>30</v>
      </c>
      <c r="O1101" t="s">
        <v>6282</v>
      </c>
      <c r="P1101" t="s">
        <v>6283</v>
      </c>
      <c r="Q1101" t="s">
        <v>6284</v>
      </c>
      <c r="S1101" t="s">
        <v>6285</v>
      </c>
      <c r="T1101" s="1" t="s">
        <v>6025</v>
      </c>
      <c r="U1101" s="1" t="s">
        <v>6286</v>
      </c>
      <c r="V1101" t="s">
        <v>33482</v>
      </c>
      <c r="W1101" s="4">
        <v>0.74</v>
      </c>
      <c r="X1101" s="1">
        <v>488</v>
      </c>
      <c r="Y1101" s="1">
        <v>124</v>
      </c>
      <c r="Z1101" s="1">
        <v>57</v>
      </c>
      <c r="AA1101" s="1">
        <v>57</v>
      </c>
      <c r="AB1101" s="6">
        <f t="shared" si="87"/>
        <v>0.11680327868852459</v>
      </c>
      <c r="AC1101" s="6">
        <f t="shared" si="85"/>
        <v>0.11680327868852459</v>
      </c>
      <c r="AD1101" s="26">
        <f t="shared" si="86"/>
        <v>97.600000000000009</v>
      </c>
      <c r="AE1101" s="1">
        <v>53</v>
      </c>
      <c r="AF1101" s="1">
        <v>53</v>
      </c>
      <c r="AG1101" s="1">
        <v>29</v>
      </c>
      <c r="AH1101" s="1">
        <v>84</v>
      </c>
      <c r="AI1101" s="1">
        <v>25</v>
      </c>
      <c r="AJ1101" s="1">
        <v>70</v>
      </c>
      <c r="AK1101" s="1">
        <v>0</v>
      </c>
      <c r="AL1101" s="1">
        <v>0</v>
      </c>
      <c r="AM1101" s="1">
        <f t="shared" si="88"/>
        <v>70</v>
      </c>
      <c r="AN1101" s="1">
        <v>17</v>
      </c>
      <c r="AO1101" s="1">
        <v>6</v>
      </c>
      <c r="AP1101" s="20">
        <f t="shared" si="89"/>
        <v>119.7</v>
      </c>
      <c r="AQ1101" s="1">
        <v>4</v>
      </c>
    </row>
    <row r="1102" spans="1:44" ht="16" x14ac:dyDescent="0.2">
      <c r="A1102" t="s">
        <v>33118</v>
      </c>
      <c r="B1102" t="s">
        <v>33771</v>
      </c>
      <c r="C1102" s="1" t="s">
        <v>6025</v>
      </c>
      <c r="E1102" s="9" t="s">
        <v>33776</v>
      </c>
      <c r="F1102" s="16" t="s">
        <v>33787</v>
      </c>
      <c r="G1102" s="13" t="s">
        <v>33780</v>
      </c>
      <c r="H1102" s="14" t="s">
        <v>33788</v>
      </c>
      <c r="I1102" s="13" t="s">
        <v>33782</v>
      </c>
      <c r="J1102" s="13">
        <v>60197</v>
      </c>
      <c r="K1102" t="s">
        <v>6279</v>
      </c>
      <c r="L1102" t="s">
        <v>6287</v>
      </c>
      <c r="M1102" t="s">
        <v>6288</v>
      </c>
      <c r="N1102" t="s">
        <v>607</v>
      </c>
      <c r="O1102" t="s">
        <v>6289</v>
      </c>
      <c r="P1102" t="s">
        <v>6290</v>
      </c>
      <c r="Q1102" t="s">
        <v>6291</v>
      </c>
      <c r="S1102" t="s">
        <v>6277</v>
      </c>
      <c r="T1102" s="1" t="s">
        <v>6025</v>
      </c>
      <c r="U1102" s="1" t="s">
        <v>6292</v>
      </c>
      <c r="V1102" t="s">
        <v>33117</v>
      </c>
      <c r="W1102" s="4">
        <v>0.78</v>
      </c>
      <c r="X1102" s="1">
        <v>551</v>
      </c>
      <c r="Y1102" s="1">
        <v>71</v>
      </c>
      <c r="Z1102" s="1">
        <v>22</v>
      </c>
      <c r="AA1102" s="1">
        <v>22</v>
      </c>
      <c r="AB1102" s="6">
        <f t="shared" si="87"/>
        <v>3.9927404718693285E-2</v>
      </c>
      <c r="AC1102" s="6">
        <f t="shared" si="85"/>
        <v>3.9927404718693285E-2</v>
      </c>
      <c r="AD1102" s="26">
        <f t="shared" si="86"/>
        <v>110.2</v>
      </c>
      <c r="AE1102" s="1">
        <v>22</v>
      </c>
      <c r="AF1102" s="1">
        <v>22</v>
      </c>
      <c r="AG1102" s="1">
        <v>11</v>
      </c>
      <c r="AH1102" s="1">
        <v>31</v>
      </c>
      <c r="AI1102" s="1">
        <v>10</v>
      </c>
      <c r="AJ1102" s="1">
        <v>49</v>
      </c>
      <c r="AK1102" s="1">
        <v>0</v>
      </c>
      <c r="AL1102" s="1">
        <v>0</v>
      </c>
      <c r="AM1102" s="1">
        <f t="shared" si="88"/>
        <v>49</v>
      </c>
      <c r="AN1102" s="1">
        <v>4</v>
      </c>
      <c r="AO1102" s="1">
        <v>2</v>
      </c>
      <c r="AP1102" s="20">
        <f t="shared" si="89"/>
        <v>46.2</v>
      </c>
      <c r="AQ1102" s="1">
        <v>0</v>
      </c>
    </row>
    <row r="1103" spans="1:44" ht="16" x14ac:dyDescent="0.2">
      <c r="A1103" s="7" t="s">
        <v>33227</v>
      </c>
      <c r="B1103" t="s">
        <v>33771</v>
      </c>
      <c r="C1103" s="1" t="s">
        <v>6025</v>
      </c>
      <c r="E1103" s="9" t="s">
        <v>33776</v>
      </c>
      <c r="F1103" s="16" t="s">
        <v>33787</v>
      </c>
      <c r="G1103" s="13" t="s">
        <v>33780</v>
      </c>
      <c r="H1103" s="14" t="s">
        <v>33788</v>
      </c>
      <c r="I1103" s="13" t="s">
        <v>33782</v>
      </c>
      <c r="J1103" s="13">
        <v>60197</v>
      </c>
      <c r="K1103" t="s">
        <v>6279</v>
      </c>
      <c r="L1103" t="s">
        <v>6293</v>
      </c>
      <c r="M1103" t="s">
        <v>6294</v>
      </c>
      <c r="N1103" t="s">
        <v>44</v>
      </c>
      <c r="O1103" t="s">
        <v>6295</v>
      </c>
      <c r="P1103" t="s">
        <v>6296</v>
      </c>
      <c r="Q1103" t="s">
        <v>6297</v>
      </c>
      <c r="S1103" t="s">
        <v>6040</v>
      </c>
      <c r="T1103" s="1" t="s">
        <v>6025</v>
      </c>
      <c r="U1103" s="1" t="s">
        <v>6298</v>
      </c>
      <c r="V1103" t="s">
        <v>33226</v>
      </c>
      <c r="W1103" s="4">
        <v>0.4</v>
      </c>
      <c r="X1103" s="1">
        <v>568</v>
      </c>
      <c r="Y1103" s="1">
        <v>64</v>
      </c>
      <c r="Z1103" s="1">
        <v>39</v>
      </c>
      <c r="AA1103" s="1">
        <v>39</v>
      </c>
      <c r="AB1103" s="6">
        <f t="shared" si="87"/>
        <v>6.8661971830985921E-2</v>
      </c>
      <c r="AC1103" s="6">
        <f t="shared" si="85"/>
        <v>6.8661971830985921E-2</v>
      </c>
      <c r="AD1103" s="26">
        <f t="shared" si="86"/>
        <v>113.60000000000001</v>
      </c>
      <c r="AE1103" s="1">
        <v>39</v>
      </c>
      <c r="AF1103" s="1">
        <v>39</v>
      </c>
      <c r="AG1103" s="1">
        <v>19</v>
      </c>
      <c r="AH1103" s="1">
        <v>73</v>
      </c>
      <c r="AI1103" s="1">
        <v>16</v>
      </c>
      <c r="AJ1103" s="1">
        <v>60</v>
      </c>
      <c r="AK1103" s="1">
        <v>0</v>
      </c>
      <c r="AL1103" s="1">
        <v>0</v>
      </c>
      <c r="AM1103" s="1">
        <f t="shared" si="88"/>
        <v>60</v>
      </c>
      <c r="AN1103" s="1">
        <v>13</v>
      </c>
      <c r="AO1103" s="1">
        <v>1</v>
      </c>
      <c r="AP1103" s="20">
        <f t="shared" si="89"/>
        <v>81.900000000000006</v>
      </c>
      <c r="AQ1103" s="1">
        <v>8</v>
      </c>
      <c r="AR1103" s="7"/>
    </row>
    <row r="1104" spans="1:44" ht="16" x14ac:dyDescent="0.2">
      <c r="A1104" t="s">
        <v>26525</v>
      </c>
      <c r="B1104" t="s">
        <v>33771</v>
      </c>
      <c r="C1104" s="1" t="s">
        <v>6025</v>
      </c>
      <c r="E1104" s="9" t="s">
        <v>33776</v>
      </c>
      <c r="F1104" s="16" t="s">
        <v>33787</v>
      </c>
      <c r="G1104" s="13" t="s">
        <v>33780</v>
      </c>
      <c r="H1104" s="14" t="s">
        <v>33788</v>
      </c>
      <c r="I1104" s="13" t="s">
        <v>33782</v>
      </c>
      <c r="J1104" s="13">
        <v>60197</v>
      </c>
      <c r="K1104" t="s">
        <v>6279</v>
      </c>
      <c r="L1104" t="s">
        <v>6299</v>
      </c>
      <c r="M1104" t="s">
        <v>6294</v>
      </c>
      <c r="N1104" t="s">
        <v>44</v>
      </c>
      <c r="O1104" t="s">
        <v>6295</v>
      </c>
      <c r="P1104" t="s">
        <v>6300</v>
      </c>
      <c r="Q1104" t="s">
        <v>6301</v>
      </c>
      <c r="S1104" t="s">
        <v>6040</v>
      </c>
      <c r="T1104" s="1" t="s">
        <v>6025</v>
      </c>
      <c r="U1104" s="1" t="s">
        <v>6302</v>
      </c>
      <c r="V1104" t="s">
        <v>26524</v>
      </c>
      <c r="W1104" s="4">
        <v>0.57999999999999996</v>
      </c>
      <c r="X1104" s="1">
        <v>810</v>
      </c>
      <c r="Y1104" s="1">
        <v>26</v>
      </c>
      <c r="Z1104" s="1">
        <v>17</v>
      </c>
      <c r="AA1104" s="1">
        <v>17</v>
      </c>
      <c r="AB1104" s="6">
        <f t="shared" si="87"/>
        <v>2.0987654320987655E-2</v>
      </c>
      <c r="AC1104" s="6">
        <f t="shared" si="85"/>
        <v>2.0987654320987655E-2</v>
      </c>
      <c r="AD1104" s="26">
        <f t="shared" si="86"/>
        <v>162</v>
      </c>
      <c r="AE1104" s="1">
        <v>17</v>
      </c>
      <c r="AF1104" s="1">
        <v>17</v>
      </c>
      <c r="AG1104" s="1">
        <v>13</v>
      </c>
      <c r="AH1104" s="1">
        <v>45</v>
      </c>
      <c r="AI1104" s="1">
        <v>10</v>
      </c>
      <c r="AJ1104" s="1">
        <v>33</v>
      </c>
      <c r="AK1104" s="1">
        <v>0</v>
      </c>
      <c r="AL1104" s="1">
        <v>0</v>
      </c>
      <c r="AM1104" s="1">
        <f t="shared" si="88"/>
        <v>33</v>
      </c>
      <c r="AN1104" s="1">
        <v>7</v>
      </c>
      <c r="AO1104" s="1">
        <v>0</v>
      </c>
      <c r="AP1104" s="20">
        <f t="shared" si="89"/>
        <v>35.700000000000003</v>
      </c>
      <c r="AQ1104" s="1">
        <v>8</v>
      </c>
    </row>
    <row r="1105" spans="1:43" ht="16" x14ac:dyDescent="0.2">
      <c r="A1105" t="s">
        <v>33454</v>
      </c>
      <c r="B1105" t="s">
        <v>33771</v>
      </c>
      <c r="C1105" s="1" t="s">
        <v>6025</v>
      </c>
      <c r="E1105" s="9" t="s">
        <v>33776</v>
      </c>
      <c r="F1105" s="16" t="s">
        <v>33787</v>
      </c>
      <c r="G1105" s="13" t="s">
        <v>33780</v>
      </c>
      <c r="H1105" s="14" t="s">
        <v>33788</v>
      </c>
      <c r="I1105" s="13" t="s">
        <v>33782</v>
      </c>
      <c r="J1105" s="13">
        <v>60197</v>
      </c>
      <c r="K1105" t="s">
        <v>6279</v>
      </c>
      <c r="L1105" t="s">
        <v>6303</v>
      </c>
      <c r="M1105" t="s">
        <v>6304</v>
      </c>
      <c r="N1105" t="s">
        <v>6305</v>
      </c>
      <c r="O1105" t="s">
        <v>6306</v>
      </c>
      <c r="P1105" t="s">
        <v>6307</v>
      </c>
      <c r="Q1105" t="s">
        <v>6308</v>
      </c>
      <c r="S1105" t="s">
        <v>6040</v>
      </c>
      <c r="T1105" s="1" t="s">
        <v>6025</v>
      </c>
      <c r="U1105" s="1" t="s">
        <v>6309</v>
      </c>
      <c r="V1105" t="s">
        <v>33453</v>
      </c>
      <c r="W1105" s="4">
        <v>0.73</v>
      </c>
      <c r="X1105" s="1">
        <v>606</v>
      </c>
      <c r="Y1105" s="1">
        <v>170</v>
      </c>
      <c r="Z1105" s="1">
        <v>66</v>
      </c>
      <c r="AA1105" s="1">
        <v>66</v>
      </c>
      <c r="AB1105" s="6">
        <f t="shared" si="87"/>
        <v>0.10891089108910891</v>
      </c>
      <c r="AC1105" s="6">
        <f t="shared" si="85"/>
        <v>0.10891089108910891</v>
      </c>
      <c r="AD1105" s="26">
        <f t="shared" si="86"/>
        <v>121.2</v>
      </c>
      <c r="AE1105" s="1">
        <v>66</v>
      </c>
      <c r="AF1105" s="1">
        <v>66</v>
      </c>
      <c r="AG1105" s="1">
        <v>36</v>
      </c>
      <c r="AH1105" s="1">
        <v>119</v>
      </c>
      <c r="AI1105" s="1">
        <v>44</v>
      </c>
      <c r="AJ1105" s="1">
        <v>158</v>
      </c>
      <c r="AK1105" s="1">
        <v>0</v>
      </c>
      <c r="AL1105" s="1">
        <v>0</v>
      </c>
      <c r="AM1105" s="1">
        <f t="shared" si="88"/>
        <v>158</v>
      </c>
      <c r="AN1105" s="1">
        <v>26</v>
      </c>
      <c r="AO1105" s="1">
        <v>8</v>
      </c>
      <c r="AP1105" s="20">
        <f t="shared" si="89"/>
        <v>138.6</v>
      </c>
      <c r="AQ1105" s="1">
        <v>13</v>
      </c>
    </row>
    <row r="1106" spans="1:43" ht="16" x14ac:dyDescent="0.2">
      <c r="A1106" t="s">
        <v>33403</v>
      </c>
      <c r="B1106" t="s">
        <v>33771</v>
      </c>
      <c r="C1106" s="1" t="s">
        <v>6025</v>
      </c>
      <c r="E1106" s="9" t="s">
        <v>33776</v>
      </c>
      <c r="F1106" s="16" t="s">
        <v>33787</v>
      </c>
      <c r="G1106" s="13" t="s">
        <v>33780</v>
      </c>
      <c r="H1106" s="14" t="s">
        <v>33788</v>
      </c>
      <c r="I1106" s="13" t="s">
        <v>33782</v>
      </c>
      <c r="J1106" s="13">
        <v>60197</v>
      </c>
      <c r="K1106" t="s">
        <v>6279</v>
      </c>
      <c r="L1106" t="s">
        <v>6312</v>
      </c>
      <c r="M1106" t="s">
        <v>6313</v>
      </c>
      <c r="N1106" t="s">
        <v>30</v>
      </c>
      <c r="O1106" t="s">
        <v>6314</v>
      </c>
      <c r="P1106" t="s">
        <v>6315</v>
      </c>
      <c r="Q1106" t="s">
        <v>6316</v>
      </c>
      <c r="S1106" t="s">
        <v>6040</v>
      </c>
      <c r="T1106" s="1" t="s">
        <v>6025</v>
      </c>
      <c r="U1106" s="1" t="s">
        <v>6317</v>
      </c>
      <c r="V1106" t="s">
        <v>33402</v>
      </c>
      <c r="W1106" s="4">
        <v>0.66</v>
      </c>
      <c r="X1106" s="1">
        <v>614</v>
      </c>
      <c r="Y1106" s="1">
        <v>58</v>
      </c>
      <c r="Z1106" s="1">
        <v>26</v>
      </c>
      <c r="AA1106" s="1">
        <v>26</v>
      </c>
      <c r="AB1106" s="6">
        <f t="shared" si="87"/>
        <v>4.2345276872964167E-2</v>
      </c>
      <c r="AC1106" s="6">
        <f t="shared" si="85"/>
        <v>4.2345276872964167E-2</v>
      </c>
      <c r="AD1106" s="26">
        <f t="shared" si="86"/>
        <v>122.80000000000001</v>
      </c>
      <c r="AE1106" s="1">
        <v>26</v>
      </c>
      <c r="AF1106" s="1">
        <v>26</v>
      </c>
      <c r="AG1106" s="1">
        <v>13</v>
      </c>
      <c r="AH1106" s="1">
        <v>49</v>
      </c>
      <c r="AI1106" s="1">
        <v>7</v>
      </c>
      <c r="AJ1106" s="1">
        <v>32</v>
      </c>
      <c r="AK1106" s="1">
        <v>0</v>
      </c>
      <c r="AL1106" s="1">
        <v>0</v>
      </c>
      <c r="AM1106" s="1">
        <f t="shared" si="88"/>
        <v>32</v>
      </c>
      <c r="AN1106" s="1">
        <v>14</v>
      </c>
      <c r="AO1106" s="1">
        <v>0</v>
      </c>
      <c r="AP1106" s="20">
        <f t="shared" si="89"/>
        <v>54.6</v>
      </c>
      <c r="AQ1106" s="1">
        <v>1</v>
      </c>
    </row>
    <row r="1107" spans="1:43" ht="16" x14ac:dyDescent="0.2">
      <c r="A1107" t="s">
        <v>33104</v>
      </c>
      <c r="B1107" t="s">
        <v>33771</v>
      </c>
      <c r="C1107" s="1" t="s">
        <v>6025</v>
      </c>
      <c r="E1107" s="9" t="s">
        <v>33776</v>
      </c>
      <c r="F1107" s="16" t="s">
        <v>33787</v>
      </c>
      <c r="G1107" s="13" t="s">
        <v>33780</v>
      </c>
      <c r="H1107" s="14" t="s">
        <v>33788</v>
      </c>
      <c r="I1107" s="13" t="s">
        <v>33782</v>
      </c>
      <c r="J1107" s="13">
        <v>60197</v>
      </c>
      <c r="K1107" t="s">
        <v>6279</v>
      </c>
      <c r="L1107" t="s">
        <v>6318</v>
      </c>
      <c r="M1107" t="s">
        <v>6319</v>
      </c>
      <c r="N1107" t="s">
        <v>6320</v>
      </c>
      <c r="O1107" t="s">
        <v>6321</v>
      </c>
      <c r="P1107" t="s">
        <v>6322</v>
      </c>
      <c r="Q1107" t="s">
        <v>6323</v>
      </c>
      <c r="S1107" t="s">
        <v>6285</v>
      </c>
      <c r="T1107" s="1" t="s">
        <v>6025</v>
      </c>
      <c r="U1107" s="1">
        <v>34243</v>
      </c>
      <c r="V1107" t="s">
        <v>33103</v>
      </c>
      <c r="W1107" s="4">
        <v>0.73</v>
      </c>
      <c r="X1107" s="1">
        <v>516</v>
      </c>
      <c r="Y1107" s="1">
        <v>82</v>
      </c>
      <c r="Z1107" s="1">
        <v>24</v>
      </c>
      <c r="AA1107" s="1">
        <v>24</v>
      </c>
      <c r="AB1107" s="6">
        <f t="shared" si="87"/>
        <v>4.6511627906976744E-2</v>
      </c>
      <c r="AC1107" s="6">
        <f t="shared" si="85"/>
        <v>4.6511627906976744E-2</v>
      </c>
      <c r="AD1107" s="26">
        <f t="shared" si="86"/>
        <v>103.2</v>
      </c>
      <c r="AE1107" s="1">
        <v>24</v>
      </c>
      <c r="AF1107" s="1">
        <v>24</v>
      </c>
      <c r="AG1107" s="1">
        <v>13</v>
      </c>
      <c r="AH1107" s="1">
        <v>33</v>
      </c>
      <c r="AI1107" s="1">
        <v>12</v>
      </c>
      <c r="AJ1107" s="1">
        <v>50</v>
      </c>
      <c r="AK1107" s="1">
        <v>0</v>
      </c>
      <c r="AL1107" s="1">
        <v>0</v>
      </c>
      <c r="AM1107" s="1">
        <f t="shared" si="88"/>
        <v>50</v>
      </c>
      <c r="AN1107" s="1">
        <v>4</v>
      </c>
      <c r="AO1107" s="1">
        <v>2</v>
      </c>
      <c r="AP1107" s="20">
        <f t="shared" si="89"/>
        <v>50.400000000000006</v>
      </c>
      <c r="AQ1107" s="1">
        <v>1</v>
      </c>
    </row>
    <row r="1108" spans="1:43" ht="16" x14ac:dyDescent="0.2">
      <c r="A1108" t="s">
        <v>26274</v>
      </c>
      <c r="B1108" t="s">
        <v>33771</v>
      </c>
      <c r="C1108" s="1" t="s">
        <v>6025</v>
      </c>
      <c r="E1108" s="9" t="s">
        <v>33776</v>
      </c>
      <c r="F1108" s="16" t="s">
        <v>33787</v>
      </c>
      <c r="G1108" s="13" t="s">
        <v>33780</v>
      </c>
      <c r="H1108" s="14" t="s">
        <v>33788</v>
      </c>
      <c r="I1108" s="13" t="s">
        <v>33782</v>
      </c>
      <c r="J1108" s="13">
        <v>60197</v>
      </c>
      <c r="K1108" t="s">
        <v>6279</v>
      </c>
      <c r="L1108" t="s">
        <v>6324</v>
      </c>
      <c r="M1108" t="s">
        <v>6313</v>
      </c>
      <c r="N1108" t="s">
        <v>30</v>
      </c>
      <c r="O1108" t="s">
        <v>6314</v>
      </c>
      <c r="P1108" t="s">
        <v>6325</v>
      </c>
      <c r="Q1108" t="s">
        <v>6326</v>
      </c>
      <c r="S1108" t="s">
        <v>6040</v>
      </c>
      <c r="T1108" s="1" t="s">
        <v>6025</v>
      </c>
      <c r="U1108" s="1" t="s">
        <v>6327</v>
      </c>
      <c r="V1108" t="s">
        <v>26273</v>
      </c>
      <c r="W1108" s="4">
        <v>0.86</v>
      </c>
      <c r="X1108" s="1">
        <v>525</v>
      </c>
      <c r="Y1108" s="1">
        <v>72</v>
      </c>
      <c r="Z1108" s="1">
        <v>36</v>
      </c>
      <c r="AA1108" s="1">
        <v>36</v>
      </c>
      <c r="AB1108" s="6">
        <f t="shared" si="87"/>
        <v>6.8571428571428575E-2</v>
      </c>
      <c r="AC1108" s="6">
        <f t="shared" si="85"/>
        <v>6.8571428571428575E-2</v>
      </c>
      <c r="AD1108" s="26">
        <f t="shared" si="86"/>
        <v>105</v>
      </c>
      <c r="AE1108" s="1">
        <v>35</v>
      </c>
      <c r="AF1108" s="1">
        <v>35</v>
      </c>
      <c r="AG1108" s="1">
        <v>14</v>
      </c>
      <c r="AH1108" s="1">
        <v>45</v>
      </c>
      <c r="AI1108" s="1">
        <v>21</v>
      </c>
      <c r="AJ1108" s="1">
        <v>97</v>
      </c>
      <c r="AK1108" s="1">
        <v>0</v>
      </c>
      <c r="AL1108" s="1">
        <v>0</v>
      </c>
      <c r="AM1108" s="1">
        <f t="shared" si="88"/>
        <v>97</v>
      </c>
      <c r="AN1108" s="1">
        <v>14</v>
      </c>
      <c r="AO1108" s="1">
        <v>4</v>
      </c>
      <c r="AP1108" s="20">
        <f t="shared" si="89"/>
        <v>75.600000000000009</v>
      </c>
      <c r="AQ1108" s="1">
        <v>8</v>
      </c>
    </row>
    <row r="1109" spans="1:43" ht="16" x14ac:dyDescent="0.2">
      <c r="A1109" t="s">
        <v>32747</v>
      </c>
      <c r="B1109" t="s">
        <v>33771</v>
      </c>
      <c r="C1109" s="1" t="s">
        <v>6025</v>
      </c>
      <c r="E1109" s="9" t="s">
        <v>33776</v>
      </c>
      <c r="F1109" s="16" t="s">
        <v>33787</v>
      </c>
      <c r="G1109" s="13" t="s">
        <v>33780</v>
      </c>
      <c r="H1109" s="14" t="s">
        <v>33788</v>
      </c>
      <c r="I1109" s="13" t="s">
        <v>33782</v>
      </c>
      <c r="J1109" s="13">
        <v>60197</v>
      </c>
      <c r="K1109" t="s">
        <v>6279</v>
      </c>
      <c r="L1109" t="s">
        <v>6328</v>
      </c>
      <c r="M1109" t="s">
        <v>6329</v>
      </c>
      <c r="N1109" t="s">
        <v>30</v>
      </c>
      <c r="O1109" t="s">
        <v>6330</v>
      </c>
      <c r="P1109" t="s">
        <v>6331</v>
      </c>
      <c r="Q1109" t="s">
        <v>6332</v>
      </c>
      <c r="S1109" t="s">
        <v>6277</v>
      </c>
      <c r="T1109" s="1" t="s">
        <v>6025</v>
      </c>
      <c r="U1109" s="1" t="s">
        <v>6333</v>
      </c>
      <c r="V1109" t="s">
        <v>32746</v>
      </c>
      <c r="W1109" s="4">
        <v>0.77</v>
      </c>
      <c r="X1109" s="1">
        <v>653</v>
      </c>
      <c r="Y1109" s="1">
        <v>68</v>
      </c>
      <c r="Z1109" s="1">
        <v>30</v>
      </c>
      <c r="AA1109" s="1">
        <v>30</v>
      </c>
      <c r="AB1109" s="6">
        <f t="shared" si="87"/>
        <v>4.5941807044410414E-2</v>
      </c>
      <c r="AC1109" s="6">
        <f t="shared" si="85"/>
        <v>4.5941807044410414E-2</v>
      </c>
      <c r="AD1109" s="26">
        <f t="shared" si="86"/>
        <v>130.6</v>
      </c>
      <c r="AE1109" s="1">
        <v>29</v>
      </c>
      <c r="AF1109" s="1">
        <v>29</v>
      </c>
      <c r="AG1109" s="1">
        <v>16</v>
      </c>
      <c r="AH1109" s="1">
        <v>51</v>
      </c>
      <c r="AI1109" s="1">
        <v>9</v>
      </c>
      <c r="AJ1109" s="1">
        <v>37</v>
      </c>
      <c r="AK1109" s="1">
        <v>0</v>
      </c>
      <c r="AL1109" s="1">
        <v>0</v>
      </c>
      <c r="AM1109" s="1">
        <f t="shared" si="88"/>
        <v>37</v>
      </c>
      <c r="AN1109" s="1">
        <v>13</v>
      </c>
      <c r="AO1109" s="1">
        <v>0</v>
      </c>
      <c r="AP1109" s="20">
        <f t="shared" si="89"/>
        <v>63</v>
      </c>
      <c r="AQ1109" s="1">
        <v>1</v>
      </c>
    </row>
    <row r="1110" spans="1:43" ht="16" x14ac:dyDescent="0.2">
      <c r="A1110" t="s">
        <v>33504</v>
      </c>
      <c r="B1110" t="s">
        <v>33771</v>
      </c>
      <c r="C1110" s="1" t="s">
        <v>6025</v>
      </c>
      <c r="E1110" s="9" t="s">
        <v>33776</v>
      </c>
      <c r="F1110" s="16" t="s">
        <v>33787</v>
      </c>
      <c r="G1110" s="13" t="s">
        <v>33780</v>
      </c>
      <c r="H1110" s="14" t="s">
        <v>33788</v>
      </c>
      <c r="I1110" s="13" t="s">
        <v>33782</v>
      </c>
      <c r="J1110" s="13">
        <v>60197</v>
      </c>
      <c r="K1110" t="s">
        <v>6279</v>
      </c>
      <c r="L1110" t="s">
        <v>6334</v>
      </c>
      <c r="M1110" t="s">
        <v>6310</v>
      </c>
      <c r="N1110" t="s">
        <v>44</v>
      </c>
      <c r="O1110" t="s">
        <v>6311</v>
      </c>
      <c r="P1110" t="s">
        <v>6335</v>
      </c>
      <c r="Q1110" t="s">
        <v>6336</v>
      </c>
      <c r="S1110" t="s">
        <v>6040</v>
      </c>
      <c r="T1110" s="1" t="s">
        <v>6025</v>
      </c>
      <c r="U1110" s="1" t="s">
        <v>6337</v>
      </c>
      <c r="V1110" t="s">
        <v>33503</v>
      </c>
      <c r="W1110" s="4">
        <v>0.56000000000000005</v>
      </c>
      <c r="X1110" s="1">
        <v>434</v>
      </c>
      <c r="Y1110" s="1">
        <v>17</v>
      </c>
      <c r="Z1110" s="1">
        <v>12</v>
      </c>
      <c r="AA1110" s="1">
        <v>12</v>
      </c>
      <c r="AB1110" s="6">
        <f t="shared" si="87"/>
        <v>2.7649769585253458E-2</v>
      </c>
      <c r="AC1110" s="6">
        <f t="shared" si="85"/>
        <v>2.7649769585253458E-2</v>
      </c>
      <c r="AD1110" s="26">
        <f t="shared" si="86"/>
        <v>86.800000000000011</v>
      </c>
      <c r="AE1110" s="1">
        <v>12</v>
      </c>
      <c r="AF1110" s="1">
        <v>12</v>
      </c>
      <c r="AG1110" s="1">
        <v>6</v>
      </c>
      <c r="AH1110" s="1">
        <v>23</v>
      </c>
      <c r="AI1110" s="1">
        <v>8</v>
      </c>
      <c r="AJ1110" s="1">
        <v>25</v>
      </c>
      <c r="AK1110" s="1">
        <v>0</v>
      </c>
      <c r="AL1110" s="1">
        <v>0</v>
      </c>
      <c r="AM1110" s="1">
        <f t="shared" si="88"/>
        <v>25</v>
      </c>
      <c r="AN1110" s="1">
        <v>4</v>
      </c>
      <c r="AO1110" s="1">
        <v>1</v>
      </c>
      <c r="AP1110" s="20">
        <f t="shared" si="89"/>
        <v>25.200000000000003</v>
      </c>
      <c r="AQ1110" s="1">
        <v>10</v>
      </c>
    </row>
    <row r="1111" spans="1:43" ht="16" x14ac:dyDescent="0.2">
      <c r="A1111" t="s">
        <v>33481</v>
      </c>
      <c r="B1111" t="s">
        <v>33771</v>
      </c>
      <c r="C1111" s="1" t="s">
        <v>6025</v>
      </c>
      <c r="E1111" s="9" t="s">
        <v>33776</v>
      </c>
      <c r="F1111" s="16" t="s">
        <v>33787</v>
      </c>
      <c r="G1111" s="13" t="s">
        <v>33780</v>
      </c>
      <c r="H1111" s="14" t="s">
        <v>33788</v>
      </c>
      <c r="I1111" s="13" t="s">
        <v>33782</v>
      </c>
      <c r="J1111" s="13">
        <v>60197</v>
      </c>
      <c r="K1111" t="s">
        <v>6279</v>
      </c>
      <c r="L1111" t="s">
        <v>6338</v>
      </c>
      <c r="M1111" t="s">
        <v>6339</v>
      </c>
      <c r="N1111" t="s">
        <v>30</v>
      </c>
      <c r="O1111" t="s">
        <v>6340</v>
      </c>
      <c r="P1111" t="s">
        <v>6341</v>
      </c>
      <c r="Q1111" t="s">
        <v>6342</v>
      </c>
      <c r="S1111" t="s">
        <v>6277</v>
      </c>
      <c r="T1111" s="1" t="s">
        <v>6025</v>
      </c>
      <c r="U1111" s="1" t="s">
        <v>6343</v>
      </c>
      <c r="V1111" t="s">
        <v>33480</v>
      </c>
      <c r="W1111" s="4">
        <v>0.78</v>
      </c>
      <c r="X1111" s="1">
        <v>570</v>
      </c>
      <c r="Y1111" s="1">
        <v>120</v>
      </c>
      <c r="Z1111" s="1">
        <v>78</v>
      </c>
      <c r="AA1111" s="1">
        <v>78</v>
      </c>
      <c r="AB1111" s="6">
        <f t="shared" si="87"/>
        <v>0.1368421052631579</v>
      </c>
      <c r="AC1111" s="6">
        <f t="shared" si="85"/>
        <v>0.1368421052631579</v>
      </c>
      <c r="AD1111" s="26">
        <f t="shared" si="86"/>
        <v>114</v>
      </c>
      <c r="AE1111" s="1">
        <v>77</v>
      </c>
      <c r="AF1111" s="1">
        <v>77</v>
      </c>
      <c r="AG1111" s="1">
        <v>32</v>
      </c>
      <c r="AH1111" s="1">
        <v>107</v>
      </c>
      <c r="AI1111" s="1">
        <v>55</v>
      </c>
      <c r="AJ1111" s="1">
        <v>217</v>
      </c>
      <c r="AK1111" s="1">
        <v>0</v>
      </c>
      <c r="AL1111" s="1">
        <v>0</v>
      </c>
      <c r="AM1111" s="1">
        <f t="shared" si="88"/>
        <v>217</v>
      </c>
      <c r="AN1111" s="1">
        <v>27</v>
      </c>
      <c r="AO1111" s="1">
        <v>14</v>
      </c>
      <c r="AP1111" s="20">
        <f t="shared" si="89"/>
        <v>163.80000000000001</v>
      </c>
      <c r="AQ1111" s="1">
        <v>22</v>
      </c>
    </row>
    <row r="1112" spans="1:43" ht="16" x14ac:dyDescent="0.2">
      <c r="A1112" t="s">
        <v>26489</v>
      </c>
      <c r="B1112" t="s">
        <v>33771</v>
      </c>
      <c r="C1112" s="1" t="s">
        <v>6025</v>
      </c>
      <c r="E1112" s="9" t="s">
        <v>33776</v>
      </c>
      <c r="F1112" s="16" t="s">
        <v>33787</v>
      </c>
      <c r="G1112" s="13" t="s">
        <v>33780</v>
      </c>
      <c r="H1112" s="14" t="s">
        <v>33788</v>
      </c>
      <c r="I1112" s="13" t="s">
        <v>33782</v>
      </c>
      <c r="J1112" s="13">
        <v>60197</v>
      </c>
      <c r="K1112" t="s">
        <v>6279</v>
      </c>
      <c r="L1112" t="s">
        <v>6344</v>
      </c>
      <c r="M1112" t="s">
        <v>6345</v>
      </c>
      <c r="N1112" t="s">
        <v>44</v>
      </c>
      <c r="O1112" t="s">
        <v>6346</v>
      </c>
      <c r="P1112" t="s">
        <v>6347</v>
      </c>
      <c r="Q1112" t="s">
        <v>6348</v>
      </c>
      <c r="S1112" t="s">
        <v>6040</v>
      </c>
      <c r="T1112" s="1" t="s">
        <v>6025</v>
      </c>
      <c r="U1112" s="1" t="s">
        <v>6349</v>
      </c>
      <c r="V1112" t="e">
        <v>#N/A</v>
      </c>
      <c r="W1112" s="4">
        <v>0.74</v>
      </c>
      <c r="X1112" s="1">
        <v>499</v>
      </c>
      <c r="Y1112" s="1">
        <v>46</v>
      </c>
      <c r="Z1112" s="1">
        <v>38</v>
      </c>
      <c r="AA1112" s="1">
        <v>38</v>
      </c>
      <c r="AB1112" s="6">
        <f t="shared" si="87"/>
        <v>7.6152304609218444E-2</v>
      </c>
      <c r="AC1112" s="6">
        <f t="shared" si="85"/>
        <v>7.6152304609218444E-2</v>
      </c>
      <c r="AD1112" s="26">
        <f t="shared" si="86"/>
        <v>99.800000000000011</v>
      </c>
      <c r="AE1112" s="1">
        <v>38</v>
      </c>
      <c r="AF1112" s="1">
        <v>38</v>
      </c>
      <c r="AG1112" s="1">
        <v>21</v>
      </c>
      <c r="AH1112" s="1">
        <v>72</v>
      </c>
      <c r="AI1112" s="1">
        <v>17</v>
      </c>
      <c r="AJ1112" s="1">
        <v>69</v>
      </c>
      <c r="AK1112" s="1">
        <v>0</v>
      </c>
      <c r="AL1112" s="1">
        <v>0</v>
      </c>
      <c r="AM1112" s="1">
        <f t="shared" si="88"/>
        <v>69</v>
      </c>
      <c r="AN1112" s="1">
        <v>15</v>
      </c>
      <c r="AO1112" s="1">
        <v>2</v>
      </c>
      <c r="AP1112" s="20">
        <f t="shared" si="89"/>
        <v>79.8</v>
      </c>
      <c r="AQ1112" s="1">
        <v>20</v>
      </c>
    </row>
    <row r="1113" spans="1:43" ht="16" x14ac:dyDescent="0.2">
      <c r="A1113" t="s">
        <v>26346</v>
      </c>
      <c r="B1113" t="s">
        <v>33771</v>
      </c>
      <c r="C1113" s="1" t="s">
        <v>6025</v>
      </c>
      <c r="E1113" s="9" t="s">
        <v>33776</v>
      </c>
      <c r="F1113" s="16" t="s">
        <v>33787</v>
      </c>
      <c r="G1113" s="13" t="s">
        <v>33780</v>
      </c>
      <c r="H1113" s="14" t="s">
        <v>33788</v>
      </c>
      <c r="I1113" s="13" t="s">
        <v>33782</v>
      </c>
      <c r="J1113" s="13">
        <v>60197</v>
      </c>
      <c r="K1113" t="s">
        <v>6279</v>
      </c>
      <c r="L1113" t="s">
        <v>6350</v>
      </c>
      <c r="M1113" t="s">
        <v>6351</v>
      </c>
      <c r="N1113" t="s">
        <v>30</v>
      </c>
      <c r="O1113" t="s">
        <v>6352</v>
      </c>
      <c r="P1113" t="s">
        <v>6353</v>
      </c>
      <c r="Q1113" t="s">
        <v>6354</v>
      </c>
      <c r="S1113" t="s">
        <v>6040</v>
      </c>
      <c r="T1113" s="1" t="s">
        <v>6025</v>
      </c>
      <c r="U1113" s="1" t="s">
        <v>6355</v>
      </c>
      <c r="V1113" t="s">
        <v>26345</v>
      </c>
      <c r="W1113" s="4">
        <v>0.52</v>
      </c>
      <c r="X1113" s="1">
        <v>559</v>
      </c>
      <c r="Y1113" s="1">
        <v>44</v>
      </c>
      <c r="Z1113" s="1">
        <v>15</v>
      </c>
      <c r="AA1113" s="1">
        <v>15</v>
      </c>
      <c r="AB1113" s="6">
        <f t="shared" si="87"/>
        <v>2.6833631484794274E-2</v>
      </c>
      <c r="AC1113" s="6">
        <f t="shared" si="85"/>
        <v>2.6833631484794274E-2</v>
      </c>
      <c r="AD1113" s="26">
        <f t="shared" si="86"/>
        <v>111.80000000000001</v>
      </c>
      <c r="AE1113" s="1">
        <v>15</v>
      </c>
      <c r="AF1113" s="1">
        <v>15</v>
      </c>
      <c r="AG1113" s="1">
        <v>4</v>
      </c>
      <c r="AH1113" s="1">
        <v>9</v>
      </c>
      <c r="AI1113" s="1">
        <v>8</v>
      </c>
      <c r="AJ1113" s="1">
        <v>30</v>
      </c>
      <c r="AK1113" s="1">
        <v>0</v>
      </c>
      <c r="AL1113" s="1">
        <v>0</v>
      </c>
      <c r="AM1113" s="1">
        <f t="shared" si="88"/>
        <v>30</v>
      </c>
      <c r="AN1113" s="1">
        <v>2</v>
      </c>
      <c r="AO1113" s="1">
        <v>2</v>
      </c>
      <c r="AP1113" s="20">
        <f t="shared" si="89"/>
        <v>31.5</v>
      </c>
      <c r="AQ1113" s="1">
        <v>1</v>
      </c>
    </row>
    <row r="1114" spans="1:43" ht="16" x14ac:dyDescent="0.2">
      <c r="A1114" t="s">
        <v>26263</v>
      </c>
      <c r="B1114" t="s">
        <v>33771</v>
      </c>
      <c r="C1114" s="1" t="s">
        <v>6025</v>
      </c>
      <c r="E1114" s="9" t="s">
        <v>33776</v>
      </c>
      <c r="F1114" s="16" t="s">
        <v>33787</v>
      </c>
      <c r="G1114" s="13" t="s">
        <v>33780</v>
      </c>
      <c r="H1114" s="14" t="s">
        <v>33788</v>
      </c>
      <c r="I1114" s="13" t="s">
        <v>33782</v>
      </c>
      <c r="J1114" s="13">
        <v>60197</v>
      </c>
      <c r="K1114" t="s">
        <v>6279</v>
      </c>
      <c r="L1114" t="s">
        <v>6356</v>
      </c>
      <c r="M1114" t="s">
        <v>6357</v>
      </c>
      <c r="N1114" t="s">
        <v>30</v>
      </c>
      <c r="O1114" t="s">
        <v>6358</v>
      </c>
      <c r="P1114" t="s">
        <v>6359</v>
      </c>
      <c r="Q1114" t="s">
        <v>6360</v>
      </c>
      <c r="S1114" t="s">
        <v>6040</v>
      </c>
      <c r="T1114" s="1" t="s">
        <v>6025</v>
      </c>
      <c r="U1114" s="1">
        <v>34209</v>
      </c>
      <c r="V1114" t="s">
        <v>26262</v>
      </c>
      <c r="W1114" s="4">
        <v>0.72</v>
      </c>
      <c r="X1114" s="1">
        <v>1010</v>
      </c>
      <c r="Y1114" s="1">
        <v>56</v>
      </c>
      <c r="Z1114" s="1">
        <v>17</v>
      </c>
      <c r="AA1114" s="1">
        <v>17</v>
      </c>
      <c r="AB1114" s="6">
        <f t="shared" si="87"/>
        <v>1.6831683168316833E-2</v>
      </c>
      <c r="AC1114" s="6">
        <f t="shared" si="85"/>
        <v>1.6831683168316833E-2</v>
      </c>
      <c r="AD1114" s="26">
        <f t="shared" si="86"/>
        <v>202</v>
      </c>
      <c r="AE1114" s="1">
        <v>17</v>
      </c>
      <c r="AF1114" s="1">
        <v>17</v>
      </c>
      <c r="AG1114" s="1">
        <v>13</v>
      </c>
      <c r="AH1114" s="1">
        <v>41</v>
      </c>
      <c r="AI1114" s="1">
        <v>13</v>
      </c>
      <c r="AJ1114" s="1">
        <v>79</v>
      </c>
      <c r="AK1114" s="1">
        <v>0</v>
      </c>
      <c r="AL1114" s="1">
        <v>0</v>
      </c>
      <c r="AM1114" s="1">
        <f t="shared" si="88"/>
        <v>79</v>
      </c>
      <c r="AN1114" s="1">
        <v>8</v>
      </c>
      <c r="AO1114" s="1">
        <v>1</v>
      </c>
      <c r="AP1114" s="20">
        <f t="shared" si="89"/>
        <v>35.700000000000003</v>
      </c>
      <c r="AQ1114" s="1">
        <v>1</v>
      </c>
    </row>
    <row r="1115" spans="1:43" ht="16" x14ac:dyDescent="0.2">
      <c r="A1115" t="s">
        <v>33678</v>
      </c>
      <c r="B1115" t="s">
        <v>33771</v>
      </c>
      <c r="C1115" s="1" t="s">
        <v>6025</v>
      </c>
      <c r="E1115" s="9" t="s">
        <v>33776</v>
      </c>
      <c r="F1115" s="16" t="s">
        <v>33787</v>
      </c>
      <c r="G1115" s="13" t="s">
        <v>33780</v>
      </c>
      <c r="H1115" s="14" t="s">
        <v>33788</v>
      </c>
      <c r="I1115" s="13" t="s">
        <v>33782</v>
      </c>
      <c r="J1115" s="13">
        <v>60197</v>
      </c>
      <c r="K1115" t="s">
        <v>6279</v>
      </c>
      <c r="L1115" t="s">
        <v>6361</v>
      </c>
      <c r="M1115" t="s">
        <v>6362</v>
      </c>
      <c r="N1115" t="s">
        <v>44</v>
      </c>
      <c r="O1115" t="s">
        <v>6363</v>
      </c>
      <c r="P1115" t="s">
        <v>6364</v>
      </c>
      <c r="Q1115" t="s">
        <v>6365</v>
      </c>
      <c r="S1115" t="s">
        <v>6366</v>
      </c>
      <c r="T1115" s="1" t="s">
        <v>6025</v>
      </c>
      <c r="U1115" s="1" t="s">
        <v>6367</v>
      </c>
      <c r="V1115" t="s">
        <v>33677</v>
      </c>
      <c r="W1115" s="4">
        <v>0.31</v>
      </c>
      <c r="X1115" s="1">
        <v>1000</v>
      </c>
      <c r="Y1115" s="1">
        <v>88</v>
      </c>
      <c r="Z1115" s="1">
        <v>44</v>
      </c>
      <c r="AA1115" s="1">
        <v>44</v>
      </c>
      <c r="AB1115" s="6">
        <f t="shared" si="87"/>
        <v>4.3999999999999997E-2</v>
      </c>
      <c r="AC1115" s="6">
        <f t="shared" si="85"/>
        <v>4.3999999999999997E-2</v>
      </c>
      <c r="AD1115" s="26">
        <f t="shared" si="86"/>
        <v>200</v>
      </c>
      <c r="AE1115" s="1">
        <v>43</v>
      </c>
      <c r="AF1115" s="1">
        <v>43</v>
      </c>
      <c r="AG1115" s="1">
        <v>21</v>
      </c>
      <c r="AH1115" s="1">
        <v>62</v>
      </c>
      <c r="AI1115" s="1">
        <v>24</v>
      </c>
      <c r="AJ1115" s="1">
        <v>103</v>
      </c>
      <c r="AK1115" s="1">
        <v>0</v>
      </c>
      <c r="AL1115" s="1">
        <v>0</v>
      </c>
      <c r="AM1115" s="1">
        <f t="shared" si="88"/>
        <v>103</v>
      </c>
      <c r="AN1115" s="1">
        <v>18</v>
      </c>
      <c r="AO1115" s="1">
        <v>0</v>
      </c>
      <c r="AP1115" s="20">
        <f t="shared" si="89"/>
        <v>92.4</v>
      </c>
      <c r="AQ1115" s="1">
        <v>1</v>
      </c>
    </row>
    <row r="1116" spans="1:43" ht="16" x14ac:dyDescent="0.2">
      <c r="A1116" t="s">
        <v>26411</v>
      </c>
      <c r="B1116" t="s">
        <v>33771</v>
      </c>
      <c r="C1116" s="1" t="s">
        <v>6025</v>
      </c>
      <c r="E1116" s="9" t="s">
        <v>33776</v>
      </c>
      <c r="F1116" s="16" t="s">
        <v>33787</v>
      </c>
      <c r="G1116" s="13" t="s">
        <v>33780</v>
      </c>
      <c r="H1116" s="14" t="s">
        <v>33788</v>
      </c>
      <c r="I1116" s="13" t="s">
        <v>33782</v>
      </c>
      <c r="J1116" s="13">
        <v>60197</v>
      </c>
      <c r="K1116" t="s">
        <v>6279</v>
      </c>
      <c r="L1116" t="s">
        <v>6368</v>
      </c>
      <c r="M1116" t="s">
        <v>6351</v>
      </c>
      <c r="N1116" t="s">
        <v>30</v>
      </c>
      <c r="O1116" t="s">
        <v>6352</v>
      </c>
      <c r="P1116" t="s">
        <v>6369</v>
      </c>
      <c r="Q1116" t="s">
        <v>6370</v>
      </c>
      <c r="S1116" t="s">
        <v>6040</v>
      </c>
      <c r="T1116" s="1" t="s">
        <v>6025</v>
      </c>
      <c r="U1116" s="1" t="s">
        <v>6371</v>
      </c>
      <c r="V1116" t="s">
        <v>26410</v>
      </c>
      <c r="W1116" s="4">
        <v>0.69</v>
      </c>
      <c r="X1116" s="1">
        <v>684</v>
      </c>
      <c r="Y1116" s="1">
        <v>80</v>
      </c>
      <c r="Z1116" s="1">
        <v>25</v>
      </c>
      <c r="AA1116" s="1">
        <v>25</v>
      </c>
      <c r="AB1116" s="6">
        <f t="shared" si="87"/>
        <v>3.6549707602339179E-2</v>
      </c>
      <c r="AC1116" s="6">
        <f t="shared" si="85"/>
        <v>3.6549707602339179E-2</v>
      </c>
      <c r="AD1116" s="26">
        <f t="shared" si="86"/>
        <v>136.80000000000001</v>
      </c>
      <c r="AE1116" s="1">
        <v>25</v>
      </c>
      <c r="AF1116" s="1">
        <v>25</v>
      </c>
      <c r="AG1116" s="1">
        <v>13</v>
      </c>
      <c r="AH1116" s="1">
        <v>34</v>
      </c>
      <c r="AI1116" s="1">
        <v>3</v>
      </c>
      <c r="AJ1116" s="1">
        <v>15</v>
      </c>
      <c r="AK1116" s="1">
        <v>0</v>
      </c>
      <c r="AL1116" s="1">
        <v>0</v>
      </c>
      <c r="AM1116" s="1">
        <f t="shared" si="88"/>
        <v>15</v>
      </c>
      <c r="AN1116" s="1">
        <v>8</v>
      </c>
      <c r="AO1116" s="1">
        <v>4</v>
      </c>
      <c r="AP1116" s="20">
        <f t="shared" si="89"/>
        <v>52.5</v>
      </c>
      <c r="AQ1116" s="1">
        <v>4</v>
      </c>
    </row>
    <row r="1117" spans="1:43" ht="16" x14ac:dyDescent="0.2">
      <c r="A1117" t="s">
        <v>33468</v>
      </c>
      <c r="B1117" t="s">
        <v>33771</v>
      </c>
      <c r="C1117" s="1" t="s">
        <v>6025</v>
      </c>
      <c r="E1117" s="9" t="s">
        <v>33776</v>
      </c>
      <c r="F1117" s="16" t="s">
        <v>33787</v>
      </c>
      <c r="G1117" s="13" t="s">
        <v>33780</v>
      </c>
      <c r="H1117" s="14" t="s">
        <v>33788</v>
      </c>
      <c r="I1117" s="13" t="s">
        <v>33782</v>
      </c>
      <c r="J1117" s="13">
        <v>60197</v>
      </c>
      <c r="K1117" t="s">
        <v>6372</v>
      </c>
      <c r="L1117" t="s">
        <v>6373</v>
      </c>
      <c r="M1117" t="s">
        <v>6374</v>
      </c>
      <c r="N1117" t="s">
        <v>6375</v>
      </c>
      <c r="O1117" t="s">
        <v>6376</v>
      </c>
      <c r="P1117" t="s">
        <v>6377</v>
      </c>
      <c r="Q1117" t="s">
        <v>6378</v>
      </c>
      <c r="S1117" t="s">
        <v>6379</v>
      </c>
      <c r="T1117" s="1" t="s">
        <v>6025</v>
      </c>
      <c r="U1117" s="1" t="s">
        <v>6380</v>
      </c>
      <c r="V1117" t="e">
        <v>#N/A</v>
      </c>
      <c r="W1117" s="4">
        <v>0.79</v>
      </c>
      <c r="X1117" s="1">
        <v>417</v>
      </c>
      <c r="Y1117" s="1">
        <v>74</v>
      </c>
      <c r="Z1117" s="1">
        <v>28</v>
      </c>
      <c r="AA1117" s="1">
        <v>28</v>
      </c>
      <c r="AB1117" s="6">
        <f t="shared" si="87"/>
        <v>6.7146282973621102E-2</v>
      </c>
      <c r="AC1117" s="6">
        <f t="shared" si="85"/>
        <v>6.7146282973621102E-2</v>
      </c>
      <c r="AD1117" s="26">
        <f t="shared" si="86"/>
        <v>83.4</v>
      </c>
      <c r="AE1117" s="1">
        <v>28</v>
      </c>
      <c r="AF1117" s="1">
        <v>28</v>
      </c>
      <c r="AG1117" s="1">
        <v>15</v>
      </c>
      <c r="AH1117" s="1">
        <v>43</v>
      </c>
      <c r="AI1117" s="1">
        <v>20</v>
      </c>
      <c r="AJ1117" s="1">
        <v>64</v>
      </c>
      <c r="AK1117" s="1">
        <v>0</v>
      </c>
      <c r="AL1117" s="1">
        <v>0</v>
      </c>
      <c r="AM1117" s="1">
        <f t="shared" si="88"/>
        <v>64</v>
      </c>
      <c r="AN1117" s="1">
        <v>10</v>
      </c>
      <c r="AO1117" s="1">
        <v>4</v>
      </c>
      <c r="AP1117" s="20">
        <f t="shared" si="89"/>
        <v>58.800000000000004</v>
      </c>
      <c r="AQ1117" s="1">
        <v>0</v>
      </c>
    </row>
    <row r="1118" spans="1:43" ht="16" x14ac:dyDescent="0.2">
      <c r="A1118" t="s">
        <v>26314</v>
      </c>
      <c r="B1118" t="s">
        <v>33771</v>
      </c>
      <c r="C1118" s="1" t="s">
        <v>6025</v>
      </c>
      <c r="E1118" s="9" t="s">
        <v>33776</v>
      </c>
      <c r="F1118" s="16" t="s">
        <v>33787</v>
      </c>
      <c r="G1118" s="13" t="s">
        <v>33780</v>
      </c>
      <c r="H1118" s="14" t="s">
        <v>33788</v>
      </c>
      <c r="I1118" s="13" t="s">
        <v>33782</v>
      </c>
      <c r="J1118" s="13">
        <v>60197</v>
      </c>
      <c r="K1118" t="s">
        <v>4596</v>
      </c>
      <c r="L1118" t="s">
        <v>6381</v>
      </c>
      <c r="M1118" t="s">
        <v>6382</v>
      </c>
      <c r="N1118" t="s">
        <v>6383</v>
      </c>
      <c r="O1118" t="s">
        <v>6384</v>
      </c>
      <c r="P1118" t="s">
        <v>6385</v>
      </c>
      <c r="Q1118" t="s">
        <v>6386</v>
      </c>
      <c r="S1118" t="s">
        <v>6042</v>
      </c>
      <c r="T1118" s="1" t="s">
        <v>6025</v>
      </c>
      <c r="U1118" s="1" t="s">
        <v>6387</v>
      </c>
      <c r="V1118" t="s">
        <v>26313</v>
      </c>
      <c r="W1118" s="4">
        <v>0.82</v>
      </c>
      <c r="X1118" s="1">
        <v>1093</v>
      </c>
      <c r="Y1118" s="1">
        <v>167</v>
      </c>
      <c r="Z1118" s="1">
        <v>66</v>
      </c>
      <c r="AA1118" s="1">
        <v>66</v>
      </c>
      <c r="AB1118" s="6">
        <f t="shared" si="87"/>
        <v>6.0384263494967977E-2</v>
      </c>
      <c r="AC1118" s="6">
        <f t="shared" si="85"/>
        <v>6.0384263494967977E-2</v>
      </c>
      <c r="AD1118" s="26">
        <f t="shared" si="86"/>
        <v>218.60000000000002</v>
      </c>
      <c r="AE1118" s="1">
        <v>56</v>
      </c>
      <c r="AF1118" s="1">
        <v>56</v>
      </c>
      <c r="AG1118" s="1">
        <v>38</v>
      </c>
      <c r="AH1118" s="1">
        <v>129</v>
      </c>
      <c r="AI1118" s="1">
        <v>19</v>
      </c>
      <c r="AJ1118" s="1">
        <v>45</v>
      </c>
      <c r="AK1118" s="1">
        <v>0</v>
      </c>
      <c r="AL1118" s="1">
        <v>0</v>
      </c>
      <c r="AM1118" s="1">
        <f t="shared" si="88"/>
        <v>45</v>
      </c>
      <c r="AN1118" s="1">
        <v>7</v>
      </c>
      <c r="AO1118" s="1">
        <v>6</v>
      </c>
      <c r="AP1118" s="20">
        <f t="shared" si="89"/>
        <v>138.6</v>
      </c>
      <c r="AQ1118" s="1">
        <v>5</v>
      </c>
    </row>
    <row r="1119" spans="1:43" ht="16" x14ac:dyDescent="0.2">
      <c r="A1119" t="s">
        <v>26472</v>
      </c>
      <c r="B1119" t="s">
        <v>33771</v>
      </c>
      <c r="C1119" s="1" t="s">
        <v>6025</v>
      </c>
      <c r="E1119" s="9" t="s">
        <v>33776</v>
      </c>
      <c r="F1119" s="16" t="s">
        <v>33787</v>
      </c>
      <c r="G1119" s="13" t="s">
        <v>33780</v>
      </c>
      <c r="H1119" s="14" t="s">
        <v>33788</v>
      </c>
      <c r="I1119" s="13" t="s">
        <v>33782</v>
      </c>
      <c r="J1119" s="13">
        <v>60197</v>
      </c>
      <c r="K1119" t="s">
        <v>4596</v>
      </c>
      <c r="L1119" t="s">
        <v>6388</v>
      </c>
      <c r="M1119" t="s">
        <v>6389</v>
      </c>
      <c r="N1119" t="s">
        <v>6390</v>
      </c>
      <c r="O1119" t="s">
        <v>6391</v>
      </c>
      <c r="P1119" t="s">
        <v>6392</v>
      </c>
      <c r="Q1119" t="s">
        <v>6393</v>
      </c>
      <c r="S1119" t="s">
        <v>6394</v>
      </c>
      <c r="T1119" s="1" t="s">
        <v>6025</v>
      </c>
      <c r="U1119" s="1" t="s">
        <v>6395</v>
      </c>
      <c r="V1119" t="s">
        <v>26471</v>
      </c>
      <c r="W1119" s="4">
        <v>0.72</v>
      </c>
      <c r="X1119" s="1">
        <v>442</v>
      </c>
      <c r="Y1119" s="1">
        <v>121</v>
      </c>
      <c r="Z1119" s="1">
        <v>40</v>
      </c>
      <c r="AA1119" s="1">
        <v>40</v>
      </c>
      <c r="AB1119" s="6">
        <f t="shared" si="87"/>
        <v>9.0497737556561084E-2</v>
      </c>
      <c r="AC1119" s="6">
        <f t="shared" si="85"/>
        <v>9.0497737556561084E-2</v>
      </c>
      <c r="AD1119" s="26">
        <f t="shared" si="86"/>
        <v>88.4</v>
      </c>
      <c r="AE1119" s="1">
        <v>36</v>
      </c>
      <c r="AF1119" s="1">
        <v>36</v>
      </c>
      <c r="AG1119" s="1">
        <v>23</v>
      </c>
      <c r="AH1119" s="1">
        <v>79</v>
      </c>
      <c r="AI1119" s="1">
        <v>16</v>
      </c>
      <c r="AJ1119" s="1">
        <v>60</v>
      </c>
      <c r="AK1119" s="1">
        <v>0</v>
      </c>
      <c r="AL1119" s="1">
        <v>0</v>
      </c>
      <c r="AM1119" s="1">
        <f t="shared" si="88"/>
        <v>60</v>
      </c>
      <c r="AN1119" s="1">
        <v>13</v>
      </c>
      <c r="AO1119" s="1">
        <v>6</v>
      </c>
      <c r="AP1119" s="20">
        <f t="shared" si="89"/>
        <v>84</v>
      </c>
      <c r="AQ1119" s="1">
        <v>2</v>
      </c>
    </row>
    <row r="1120" spans="1:43" ht="16" x14ac:dyDescent="0.2">
      <c r="A1120" t="s">
        <v>26106</v>
      </c>
      <c r="B1120" t="s">
        <v>33771</v>
      </c>
      <c r="C1120" s="1" t="s">
        <v>6025</v>
      </c>
      <c r="E1120" s="9" t="s">
        <v>33776</v>
      </c>
      <c r="F1120" s="16" t="s">
        <v>33787</v>
      </c>
      <c r="G1120" s="13" t="s">
        <v>33780</v>
      </c>
      <c r="H1120" s="14" t="s">
        <v>33788</v>
      </c>
      <c r="I1120" s="13" t="s">
        <v>33782</v>
      </c>
      <c r="J1120" s="13">
        <v>60197</v>
      </c>
      <c r="K1120" t="s">
        <v>4596</v>
      </c>
      <c r="L1120" t="s">
        <v>6396</v>
      </c>
      <c r="M1120" t="s">
        <v>6397</v>
      </c>
      <c r="N1120" t="s">
        <v>6398</v>
      </c>
      <c r="O1120" t="s">
        <v>6399</v>
      </c>
      <c r="P1120" t="s">
        <v>6400</v>
      </c>
      <c r="Q1120" t="s">
        <v>6401</v>
      </c>
      <c r="S1120" t="s">
        <v>6042</v>
      </c>
      <c r="T1120" s="1" t="s">
        <v>6025</v>
      </c>
      <c r="U1120" s="1" t="s">
        <v>6402</v>
      </c>
      <c r="V1120" t="s">
        <v>26105</v>
      </c>
      <c r="W1120" s="4">
        <v>0.42</v>
      </c>
      <c r="X1120" s="1">
        <v>479</v>
      </c>
      <c r="Y1120" s="1">
        <v>88</v>
      </c>
      <c r="Z1120" s="1">
        <v>39</v>
      </c>
      <c r="AA1120" s="1">
        <v>39</v>
      </c>
      <c r="AB1120" s="6">
        <f t="shared" si="87"/>
        <v>8.1419624217118999E-2</v>
      </c>
      <c r="AC1120" s="6">
        <f t="shared" si="85"/>
        <v>8.1419624217118999E-2</v>
      </c>
      <c r="AD1120" s="26">
        <f t="shared" si="86"/>
        <v>95.800000000000011</v>
      </c>
      <c r="AE1120" s="1">
        <v>38</v>
      </c>
      <c r="AF1120" s="1">
        <v>38</v>
      </c>
      <c r="AG1120" s="1">
        <v>8</v>
      </c>
      <c r="AH1120" s="1">
        <v>25</v>
      </c>
      <c r="AI1120" s="1">
        <v>16</v>
      </c>
      <c r="AJ1120" s="1">
        <v>59</v>
      </c>
      <c r="AK1120" s="1">
        <v>0</v>
      </c>
      <c r="AL1120" s="1">
        <v>0</v>
      </c>
      <c r="AM1120" s="1">
        <f t="shared" si="88"/>
        <v>59</v>
      </c>
      <c r="AN1120" s="1">
        <v>7</v>
      </c>
      <c r="AO1120" s="1">
        <v>4</v>
      </c>
      <c r="AP1120" s="20">
        <f t="shared" si="89"/>
        <v>81.900000000000006</v>
      </c>
      <c r="AQ1120" s="1">
        <v>1</v>
      </c>
    </row>
    <row r="1121" spans="1:43" ht="16" x14ac:dyDescent="0.2">
      <c r="A1121" t="s">
        <v>33517</v>
      </c>
      <c r="B1121" t="s">
        <v>33771</v>
      </c>
      <c r="C1121" s="1" t="s">
        <v>6025</v>
      </c>
      <c r="E1121" s="9" t="s">
        <v>33776</v>
      </c>
      <c r="F1121" s="16" t="s">
        <v>33787</v>
      </c>
      <c r="G1121" s="13" t="s">
        <v>33780</v>
      </c>
      <c r="H1121" s="14" t="s">
        <v>33788</v>
      </c>
      <c r="I1121" s="13" t="s">
        <v>33782</v>
      </c>
      <c r="J1121" s="13">
        <v>60197</v>
      </c>
      <c r="K1121" t="s">
        <v>6403</v>
      </c>
      <c r="L1121" t="s">
        <v>6404</v>
      </c>
      <c r="M1121" t="s">
        <v>6405</v>
      </c>
      <c r="N1121" t="s">
        <v>6406</v>
      </c>
      <c r="O1121" t="s">
        <v>6407</v>
      </c>
      <c r="P1121" t="s">
        <v>6408</v>
      </c>
      <c r="Q1121" t="s">
        <v>6409</v>
      </c>
      <c r="S1121" t="s">
        <v>6410</v>
      </c>
      <c r="T1121" s="1" t="s">
        <v>6025</v>
      </c>
      <c r="U1121" s="1">
        <v>34769</v>
      </c>
      <c r="V1121" t="e">
        <v>#N/A</v>
      </c>
      <c r="W1121" s="4">
        <v>0.53</v>
      </c>
      <c r="X1121" s="1">
        <v>512</v>
      </c>
      <c r="Y1121" s="1">
        <v>79</v>
      </c>
      <c r="Z1121" s="1">
        <v>23</v>
      </c>
      <c r="AA1121" s="1">
        <v>23</v>
      </c>
      <c r="AB1121" s="6">
        <f t="shared" si="87"/>
        <v>4.4921875E-2</v>
      </c>
      <c r="AC1121" s="6">
        <f t="shared" si="85"/>
        <v>4.4921875E-2</v>
      </c>
      <c r="AD1121" s="26">
        <f t="shared" si="86"/>
        <v>102.4</v>
      </c>
      <c r="AE1121" s="1">
        <v>23</v>
      </c>
      <c r="AF1121" s="1">
        <v>23</v>
      </c>
      <c r="AG1121" s="1">
        <v>6</v>
      </c>
      <c r="AH1121" s="1">
        <v>22</v>
      </c>
      <c r="AI1121" s="1">
        <v>8</v>
      </c>
      <c r="AJ1121" s="1">
        <v>36</v>
      </c>
      <c r="AK1121" s="1">
        <v>0</v>
      </c>
      <c r="AL1121" s="1">
        <v>0</v>
      </c>
      <c r="AM1121" s="1">
        <f t="shared" si="88"/>
        <v>36</v>
      </c>
      <c r="AN1121" s="1">
        <v>3</v>
      </c>
      <c r="AO1121" s="1">
        <v>4</v>
      </c>
      <c r="AP1121" s="20">
        <f t="shared" si="89"/>
        <v>48.300000000000004</v>
      </c>
      <c r="AQ1121" s="1">
        <v>0</v>
      </c>
    </row>
    <row r="1122" spans="1:43" ht="16" x14ac:dyDescent="0.2">
      <c r="A1122" t="s">
        <v>33253</v>
      </c>
      <c r="B1122" t="s">
        <v>33771</v>
      </c>
      <c r="C1122" s="1" t="s">
        <v>6025</v>
      </c>
      <c r="E1122" s="9" t="s">
        <v>33776</v>
      </c>
      <c r="F1122" s="16" t="s">
        <v>33787</v>
      </c>
      <c r="G1122" s="13" t="s">
        <v>33780</v>
      </c>
      <c r="H1122" s="14" t="s">
        <v>33788</v>
      </c>
      <c r="I1122" s="13" t="s">
        <v>33782</v>
      </c>
      <c r="J1122" s="13">
        <v>60197</v>
      </c>
      <c r="K1122" t="s">
        <v>6411</v>
      </c>
      <c r="L1122" t="s">
        <v>6412</v>
      </c>
      <c r="M1122" t="s">
        <v>6413</v>
      </c>
      <c r="N1122" t="s">
        <v>2060</v>
      </c>
      <c r="O1122" t="s">
        <v>6414</v>
      </c>
      <c r="P1122" t="s">
        <v>6415</v>
      </c>
      <c r="Q1122" t="s">
        <v>6416</v>
      </c>
      <c r="S1122" t="s">
        <v>6417</v>
      </c>
      <c r="T1122" s="1" t="s">
        <v>6025</v>
      </c>
      <c r="U1122" s="1" t="s">
        <v>6418</v>
      </c>
      <c r="V1122" t="s">
        <v>33252</v>
      </c>
      <c r="W1122" s="4">
        <v>0.59</v>
      </c>
      <c r="X1122" s="1">
        <v>642</v>
      </c>
      <c r="Y1122" s="1">
        <v>156</v>
      </c>
      <c r="Z1122" s="1">
        <v>68</v>
      </c>
      <c r="AA1122" s="1">
        <v>68</v>
      </c>
      <c r="AB1122" s="6">
        <f t="shared" si="87"/>
        <v>0.1059190031152648</v>
      </c>
      <c r="AC1122" s="6">
        <f t="shared" si="85"/>
        <v>0.1059190031152648</v>
      </c>
      <c r="AD1122" s="26">
        <f t="shared" si="86"/>
        <v>128.4</v>
      </c>
      <c r="AE1122" s="1">
        <v>63</v>
      </c>
      <c r="AF1122" s="1">
        <v>63</v>
      </c>
      <c r="AG1122" s="1">
        <v>28</v>
      </c>
      <c r="AH1122" s="1">
        <v>99</v>
      </c>
      <c r="AI1122" s="1">
        <v>33</v>
      </c>
      <c r="AJ1122" s="1">
        <v>96</v>
      </c>
      <c r="AK1122" s="1">
        <v>0</v>
      </c>
      <c r="AL1122" s="1">
        <v>0</v>
      </c>
      <c r="AM1122" s="1">
        <f t="shared" si="88"/>
        <v>96</v>
      </c>
      <c r="AN1122" s="1">
        <v>5</v>
      </c>
      <c r="AO1122" s="1">
        <v>8</v>
      </c>
      <c r="AP1122" s="20">
        <f t="shared" si="89"/>
        <v>142.80000000000001</v>
      </c>
      <c r="AQ1122" s="1">
        <v>2</v>
      </c>
    </row>
    <row r="1123" spans="1:43" ht="16" x14ac:dyDescent="0.2">
      <c r="A1123" t="s">
        <v>33544</v>
      </c>
      <c r="B1123" t="s">
        <v>33771</v>
      </c>
      <c r="C1123" s="1" t="s">
        <v>6025</v>
      </c>
      <c r="E1123" s="9" t="s">
        <v>33776</v>
      </c>
      <c r="F1123" s="16" t="s">
        <v>33787</v>
      </c>
      <c r="G1123" s="13" t="s">
        <v>33780</v>
      </c>
      <c r="H1123" s="14" t="s">
        <v>33788</v>
      </c>
      <c r="I1123" s="13" t="s">
        <v>33782</v>
      </c>
      <c r="J1123" s="13">
        <v>60197</v>
      </c>
      <c r="K1123" t="s">
        <v>6411</v>
      </c>
      <c r="L1123" t="s">
        <v>6419</v>
      </c>
      <c r="M1123" t="s">
        <v>6420</v>
      </c>
      <c r="N1123" t="s">
        <v>6421</v>
      </c>
      <c r="O1123" t="s">
        <v>6422</v>
      </c>
      <c r="P1123" t="s">
        <v>6423</v>
      </c>
      <c r="Q1123" t="s">
        <v>6424</v>
      </c>
      <c r="S1123" t="s">
        <v>6417</v>
      </c>
      <c r="T1123" s="1" t="s">
        <v>6025</v>
      </c>
      <c r="U1123" s="1" t="s">
        <v>6425</v>
      </c>
      <c r="V1123" t="s">
        <v>33543</v>
      </c>
      <c r="W1123" s="4">
        <v>0.47</v>
      </c>
      <c r="X1123" s="1">
        <v>800</v>
      </c>
      <c r="Y1123" s="1">
        <v>125</v>
      </c>
      <c r="Z1123" s="1">
        <v>37</v>
      </c>
      <c r="AA1123" s="1">
        <v>37</v>
      </c>
      <c r="AB1123" s="6">
        <f t="shared" si="87"/>
        <v>4.6249999999999999E-2</v>
      </c>
      <c r="AC1123" s="6">
        <f t="shared" si="85"/>
        <v>4.6249999999999999E-2</v>
      </c>
      <c r="AD1123" s="26">
        <f t="shared" si="86"/>
        <v>160</v>
      </c>
      <c r="AE1123" s="1">
        <v>36</v>
      </c>
      <c r="AF1123" s="1">
        <v>36</v>
      </c>
      <c r="AG1123" s="1">
        <v>12</v>
      </c>
      <c r="AH1123" s="1">
        <v>45</v>
      </c>
      <c r="AI1123" s="1">
        <v>19</v>
      </c>
      <c r="AJ1123" s="1">
        <v>84</v>
      </c>
      <c r="AK1123" s="1">
        <v>0</v>
      </c>
      <c r="AL1123" s="1">
        <v>0</v>
      </c>
      <c r="AM1123" s="1">
        <f t="shared" si="88"/>
        <v>84</v>
      </c>
      <c r="AN1123" s="1">
        <v>5</v>
      </c>
      <c r="AO1123" s="1">
        <v>5</v>
      </c>
      <c r="AP1123" s="20">
        <f t="shared" si="89"/>
        <v>77.7</v>
      </c>
      <c r="AQ1123" s="1">
        <v>1</v>
      </c>
    </row>
    <row r="1124" spans="1:43" ht="16" x14ac:dyDescent="0.2">
      <c r="A1124" t="s">
        <v>26547</v>
      </c>
      <c r="B1124" t="s">
        <v>33771</v>
      </c>
      <c r="C1124" s="1" t="s">
        <v>6025</v>
      </c>
      <c r="E1124" s="9" t="s">
        <v>33776</v>
      </c>
      <c r="F1124" s="16" t="s">
        <v>33787</v>
      </c>
      <c r="G1124" s="13" t="s">
        <v>33780</v>
      </c>
      <c r="H1124" s="14" t="s">
        <v>33788</v>
      </c>
      <c r="I1124" s="13" t="s">
        <v>33782</v>
      </c>
      <c r="J1124" s="13">
        <v>60197</v>
      </c>
      <c r="K1124" t="s">
        <v>6411</v>
      </c>
      <c r="L1124" t="s">
        <v>6426</v>
      </c>
      <c r="M1124" t="s">
        <v>6427</v>
      </c>
      <c r="N1124" t="s">
        <v>6428</v>
      </c>
      <c r="O1124" t="s">
        <v>6429</v>
      </c>
      <c r="P1124" t="s">
        <v>6430</v>
      </c>
      <c r="Q1124" t="s">
        <v>6431</v>
      </c>
      <c r="S1124" t="s">
        <v>6417</v>
      </c>
      <c r="T1124" s="1" t="s">
        <v>6025</v>
      </c>
      <c r="U1124" s="1" t="s">
        <v>6432</v>
      </c>
      <c r="V1124" t="s">
        <v>26546</v>
      </c>
      <c r="W1124" s="4">
        <v>0.65</v>
      </c>
      <c r="X1124" s="1">
        <v>1430</v>
      </c>
      <c r="Y1124" s="1">
        <v>292</v>
      </c>
      <c r="Z1124" s="1">
        <v>69</v>
      </c>
      <c r="AA1124" s="1">
        <v>68</v>
      </c>
      <c r="AB1124" s="6">
        <f t="shared" si="87"/>
        <v>4.7552447552447551E-2</v>
      </c>
      <c r="AC1124" s="6">
        <f t="shared" si="85"/>
        <v>4.7552447552447551E-2</v>
      </c>
      <c r="AD1124" s="26">
        <f t="shared" si="86"/>
        <v>286</v>
      </c>
      <c r="AE1124" s="1">
        <v>60</v>
      </c>
      <c r="AF1124" s="1">
        <v>60</v>
      </c>
      <c r="AG1124" s="1">
        <v>28</v>
      </c>
      <c r="AH1124" s="1">
        <v>93</v>
      </c>
      <c r="AI1124" s="1">
        <v>34</v>
      </c>
      <c r="AJ1124" s="1">
        <v>140</v>
      </c>
      <c r="AK1124" s="1">
        <v>0</v>
      </c>
      <c r="AL1124" s="1">
        <v>0</v>
      </c>
      <c r="AM1124" s="1">
        <f t="shared" si="88"/>
        <v>140</v>
      </c>
      <c r="AN1124" s="1">
        <v>12</v>
      </c>
      <c r="AO1124" s="1">
        <v>9</v>
      </c>
      <c r="AP1124" s="20">
        <f t="shared" si="89"/>
        <v>142.80000000000001</v>
      </c>
      <c r="AQ1124" s="1">
        <v>8</v>
      </c>
    </row>
    <row r="1125" spans="1:43" ht="16" x14ac:dyDescent="0.2">
      <c r="A1125" t="s">
        <v>26294</v>
      </c>
      <c r="B1125" t="s">
        <v>33771</v>
      </c>
      <c r="C1125" s="1" t="s">
        <v>6025</v>
      </c>
      <c r="E1125" s="9" t="s">
        <v>33776</v>
      </c>
      <c r="F1125" s="16" t="s">
        <v>33787</v>
      </c>
      <c r="G1125" s="13" t="s">
        <v>33780</v>
      </c>
      <c r="H1125" s="14" t="s">
        <v>33788</v>
      </c>
      <c r="I1125" s="13" t="s">
        <v>33782</v>
      </c>
      <c r="J1125" s="13">
        <v>60197</v>
      </c>
      <c r="K1125" t="s">
        <v>6411</v>
      </c>
      <c r="L1125" t="s">
        <v>6433</v>
      </c>
      <c r="M1125" t="s">
        <v>6434</v>
      </c>
      <c r="N1125" t="s">
        <v>195</v>
      </c>
      <c r="O1125" t="s">
        <v>6435</v>
      </c>
      <c r="P1125" t="s">
        <v>6436</v>
      </c>
      <c r="Q1125" t="s">
        <v>6437</v>
      </c>
      <c r="S1125" t="s">
        <v>6417</v>
      </c>
      <c r="T1125" s="1" t="s">
        <v>6025</v>
      </c>
      <c r="U1125" s="1" t="s">
        <v>6438</v>
      </c>
      <c r="V1125" t="s">
        <v>26293</v>
      </c>
      <c r="W1125" s="4">
        <v>0.33</v>
      </c>
      <c r="X1125" s="1">
        <v>718</v>
      </c>
      <c r="Y1125" s="1">
        <v>10</v>
      </c>
      <c r="Z1125" s="1">
        <v>3</v>
      </c>
      <c r="AA1125" s="1">
        <v>3</v>
      </c>
      <c r="AB1125" s="6">
        <f t="shared" si="87"/>
        <v>4.178272980501393E-3</v>
      </c>
      <c r="AC1125" s="6">
        <f t="shared" si="85"/>
        <v>4.178272980501393E-3</v>
      </c>
      <c r="AD1125" s="26">
        <f t="shared" si="86"/>
        <v>143.6</v>
      </c>
      <c r="AE1125" s="1">
        <v>3</v>
      </c>
      <c r="AF1125" s="1">
        <v>3</v>
      </c>
      <c r="AG1125" s="1">
        <v>1</v>
      </c>
      <c r="AH1125" s="1">
        <v>8</v>
      </c>
      <c r="AI1125" s="1">
        <v>1</v>
      </c>
      <c r="AJ1125" s="1">
        <v>4</v>
      </c>
      <c r="AK1125" s="1">
        <v>0</v>
      </c>
      <c r="AL1125" s="1">
        <v>0</v>
      </c>
      <c r="AM1125" s="1">
        <f t="shared" si="88"/>
        <v>4</v>
      </c>
      <c r="AN1125" s="1">
        <v>1</v>
      </c>
      <c r="AO1125" s="1">
        <v>0</v>
      </c>
      <c r="AP1125" s="20">
        <f t="shared" si="89"/>
        <v>6.3000000000000007</v>
      </c>
      <c r="AQ1125" s="1">
        <v>0</v>
      </c>
    </row>
    <row r="1126" spans="1:43" ht="16" x14ac:dyDescent="0.2">
      <c r="A1126" t="s">
        <v>26238</v>
      </c>
      <c r="B1126" t="s">
        <v>33771</v>
      </c>
      <c r="C1126" s="1" t="s">
        <v>6025</v>
      </c>
      <c r="E1126" s="9" t="s">
        <v>33776</v>
      </c>
      <c r="F1126" s="16" t="s">
        <v>33787</v>
      </c>
      <c r="G1126" s="13" t="s">
        <v>33780</v>
      </c>
      <c r="H1126" s="14" t="s">
        <v>33788</v>
      </c>
      <c r="I1126" s="13" t="s">
        <v>33782</v>
      </c>
      <c r="J1126" s="13">
        <v>60197</v>
      </c>
      <c r="K1126" t="s">
        <v>6411</v>
      </c>
      <c r="L1126" t="s">
        <v>6439</v>
      </c>
      <c r="M1126" t="s">
        <v>6440</v>
      </c>
      <c r="N1126" t="s">
        <v>1222</v>
      </c>
      <c r="O1126" t="s">
        <v>6441</v>
      </c>
      <c r="P1126" t="s">
        <v>6436</v>
      </c>
      <c r="Q1126" t="s">
        <v>6437</v>
      </c>
      <c r="R1126" t="s">
        <v>6442</v>
      </c>
      <c r="S1126" t="s">
        <v>6417</v>
      </c>
      <c r="T1126" s="1" t="s">
        <v>6025</v>
      </c>
      <c r="U1126" s="1">
        <v>34744</v>
      </c>
      <c r="V1126" t="s">
        <v>26156</v>
      </c>
      <c r="W1126" s="4">
        <v>0.33</v>
      </c>
      <c r="X1126" s="1">
        <v>400</v>
      </c>
      <c r="Y1126" s="1">
        <v>53</v>
      </c>
      <c r="Z1126" s="1">
        <v>15</v>
      </c>
      <c r="AA1126" s="1">
        <v>15</v>
      </c>
      <c r="AB1126" s="6">
        <f t="shared" si="87"/>
        <v>3.7499999999999999E-2</v>
      </c>
      <c r="AC1126" s="6">
        <f t="shared" si="85"/>
        <v>3.7499999999999999E-2</v>
      </c>
      <c r="AD1126" s="26">
        <f t="shared" si="86"/>
        <v>80</v>
      </c>
      <c r="AE1126" s="1">
        <v>9</v>
      </c>
      <c r="AF1126" s="1">
        <v>9</v>
      </c>
      <c r="AG1126" s="1">
        <v>2</v>
      </c>
      <c r="AH1126" s="1">
        <v>11</v>
      </c>
      <c r="AI1126" s="1">
        <v>10</v>
      </c>
      <c r="AJ1126" s="1">
        <v>47</v>
      </c>
      <c r="AK1126" s="1">
        <v>0</v>
      </c>
      <c r="AL1126" s="1">
        <v>0</v>
      </c>
      <c r="AM1126" s="1">
        <f t="shared" si="88"/>
        <v>47</v>
      </c>
      <c r="AN1126" s="1">
        <v>2</v>
      </c>
      <c r="AO1126" s="1">
        <v>5</v>
      </c>
      <c r="AP1126" s="20">
        <f t="shared" si="89"/>
        <v>31.5</v>
      </c>
      <c r="AQ1126" s="1">
        <v>1</v>
      </c>
    </row>
    <row r="1127" spans="1:43" ht="16" x14ac:dyDescent="0.2">
      <c r="A1127" t="s">
        <v>26389</v>
      </c>
      <c r="B1127" t="s">
        <v>33771</v>
      </c>
      <c r="C1127" s="1" t="s">
        <v>6025</v>
      </c>
      <c r="E1127" s="9" t="s">
        <v>33776</v>
      </c>
      <c r="F1127" s="16" t="s">
        <v>33787</v>
      </c>
      <c r="G1127" s="13" t="s">
        <v>33780</v>
      </c>
      <c r="H1127" s="14" t="s">
        <v>33788</v>
      </c>
      <c r="I1127" s="13" t="s">
        <v>33782</v>
      </c>
      <c r="J1127" s="13">
        <v>60197</v>
      </c>
      <c r="K1127" t="s">
        <v>6443</v>
      </c>
      <c r="L1127" t="s">
        <v>6444</v>
      </c>
      <c r="M1127" t="s">
        <v>6445</v>
      </c>
      <c r="N1127" t="s">
        <v>6446</v>
      </c>
      <c r="O1127" t="s">
        <v>6447</v>
      </c>
      <c r="P1127" t="s">
        <v>6448</v>
      </c>
      <c r="Q1127" t="s">
        <v>6449</v>
      </c>
      <c r="S1127" t="s">
        <v>6450</v>
      </c>
      <c r="T1127" s="1" t="s">
        <v>6025</v>
      </c>
      <c r="U1127" s="1" t="s">
        <v>6451</v>
      </c>
      <c r="V1127" t="s">
        <v>26388</v>
      </c>
      <c r="W1127" s="4">
        <v>0.66</v>
      </c>
      <c r="X1127" s="1">
        <v>948</v>
      </c>
      <c r="Y1127" s="1">
        <v>239</v>
      </c>
      <c r="Z1127" s="1">
        <v>140</v>
      </c>
      <c r="AA1127" s="1">
        <v>140</v>
      </c>
      <c r="AB1127" s="6">
        <f t="shared" si="87"/>
        <v>0.14767932489451477</v>
      </c>
      <c r="AC1127" s="6">
        <f t="shared" si="85"/>
        <v>0.14767932489451477</v>
      </c>
      <c r="AD1127" s="26">
        <f t="shared" si="86"/>
        <v>189.60000000000002</v>
      </c>
      <c r="AE1127" s="1">
        <v>113</v>
      </c>
      <c r="AF1127" s="1">
        <v>113</v>
      </c>
      <c r="AG1127" s="1">
        <v>79</v>
      </c>
      <c r="AH1127" s="1">
        <v>284</v>
      </c>
      <c r="AI1127" s="1">
        <v>45</v>
      </c>
      <c r="AJ1127" s="1">
        <v>127</v>
      </c>
      <c r="AK1127" s="1">
        <v>0</v>
      </c>
      <c r="AL1127" s="1">
        <v>0</v>
      </c>
      <c r="AM1127" s="1">
        <f t="shared" si="88"/>
        <v>127</v>
      </c>
      <c r="AN1127" s="1">
        <v>51</v>
      </c>
      <c r="AO1127" s="1">
        <v>19</v>
      </c>
      <c r="AP1127" s="20">
        <f t="shared" si="89"/>
        <v>294</v>
      </c>
      <c r="AQ1127" s="1">
        <v>26</v>
      </c>
    </row>
    <row r="1128" spans="1:43" ht="16" x14ac:dyDescent="0.2">
      <c r="A1128" t="s">
        <v>32795</v>
      </c>
      <c r="B1128" t="s">
        <v>33771</v>
      </c>
      <c r="C1128" s="1" t="s">
        <v>6025</v>
      </c>
      <c r="E1128" s="9" t="s">
        <v>33776</v>
      </c>
      <c r="F1128" s="16" t="s">
        <v>33787</v>
      </c>
      <c r="G1128" s="13" t="s">
        <v>33780</v>
      </c>
      <c r="H1128" s="14" t="s">
        <v>33788</v>
      </c>
      <c r="I1128" s="13" t="s">
        <v>33782</v>
      </c>
      <c r="J1128" s="13">
        <v>60197</v>
      </c>
      <c r="K1128" t="s">
        <v>6443</v>
      </c>
      <c r="L1128" t="s">
        <v>6452</v>
      </c>
      <c r="M1128" t="s">
        <v>6445</v>
      </c>
      <c r="N1128" t="s">
        <v>6446</v>
      </c>
      <c r="O1128" t="s">
        <v>6447</v>
      </c>
      <c r="P1128" t="s">
        <v>6453</v>
      </c>
      <c r="Q1128" t="s">
        <v>6454</v>
      </c>
      <c r="S1128" t="s">
        <v>6450</v>
      </c>
      <c r="T1128" s="1" t="s">
        <v>6025</v>
      </c>
      <c r="U1128" s="1" t="s">
        <v>6455</v>
      </c>
      <c r="V1128" t="s">
        <v>32794</v>
      </c>
      <c r="W1128" s="4">
        <v>0.59</v>
      </c>
      <c r="X1128" s="1">
        <v>1386</v>
      </c>
      <c r="Y1128" s="1">
        <v>180</v>
      </c>
      <c r="Z1128" s="1">
        <v>77</v>
      </c>
      <c r="AA1128" s="1">
        <v>77</v>
      </c>
      <c r="AB1128" s="6">
        <f t="shared" si="87"/>
        <v>5.5555555555555552E-2</v>
      </c>
      <c r="AC1128" s="6">
        <f t="shared" si="85"/>
        <v>5.5555555555555552E-2</v>
      </c>
      <c r="AD1128" s="26">
        <f t="shared" si="86"/>
        <v>277.2</v>
      </c>
      <c r="AE1128" s="1">
        <v>64</v>
      </c>
      <c r="AF1128" s="1">
        <v>64</v>
      </c>
      <c r="AG1128" s="1">
        <v>54</v>
      </c>
      <c r="AH1128" s="1">
        <v>251</v>
      </c>
      <c r="AI1128" s="1">
        <v>28</v>
      </c>
      <c r="AJ1128" s="1">
        <v>69</v>
      </c>
      <c r="AK1128" s="1">
        <v>0</v>
      </c>
      <c r="AL1128" s="1">
        <v>0</v>
      </c>
      <c r="AM1128" s="1">
        <f t="shared" si="88"/>
        <v>69</v>
      </c>
      <c r="AN1128" s="1">
        <v>42</v>
      </c>
      <c r="AO1128" s="1">
        <v>2</v>
      </c>
      <c r="AP1128" s="20">
        <f t="shared" si="89"/>
        <v>161.70000000000002</v>
      </c>
      <c r="AQ1128" s="1">
        <v>5</v>
      </c>
    </row>
    <row r="1129" spans="1:43" ht="16" x14ac:dyDescent="0.2">
      <c r="A1129" t="s">
        <v>33170</v>
      </c>
      <c r="B1129" t="s">
        <v>33771</v>
      </c>
      <c r="C1129" s="1" t="s">
        <v>6025</v>
      </c>
      <c r="E1129" s="9" t="s">
        <v>33776</v>
      </c>
      <c r="F1129" s="16" t="s">
        <v>33787</v>
      </c>
      <c r="G1129" s="13" t="s">
        <v>33780</v>
      </c>
      <c r="H1129" s="14" t="s">
        <v>33788</v>
      </c>
      <c r="I1129" s="13" t="s">
        <v>33782</v>
      </c>
      <c r="J1129" s="13">
        <v>60197</v>
      </c>
      <c r="K1129" t="s">
        <v>6457</v>
      </c>
      <c r="L1129" t="s">
        <v>6458</v>
      </c>
      <c r="M1129" t="s">
        <v>6459</v>
      </c>
      <c r="N1129" t="s">
        <v>30</v>
      </c>
      <c r="O1129" t="s">
        <v>6460</v>
      </c>
      <c r="P1129" t="s">
        <v>6461</v>
      </c>
      <c r="Q1129" t="s">
        <v>6462</v>
      </c>
      <c r="S1129" t="s">
        <v>6463</v>
      </c>
      <c r="T1129" s="1" t="s">
        <v>6025</v>
      </c>
      <c r="U1129" s="1" t="s">
        <v>6464</v>
      </c>
      <c r="V1129" t="s">
        <v>33169</v>
      </c>
      <c r="W1129" s="4">
        <v>0.27</v>
      </c>
      <c r="X1129" s="1">
        <v>794</v>
      </c>
      <c r="Y1129" s="1">
        <v>88</v>
      </c>
      <c r="Z1129" s="1">
        <v>32</v>
      </c>
      <c r="AA1129" s="1">
        <v>32</v>
      </c>
      <c r="AB1129" s="6">
        <f t="shared" si="87"/>
        <v>4.0302267002518891E-2</v>
      </c>
      <c r="AC1129" s="6">
        <f t="shared" si="85"/>
        <v>4.0302267002518891E-2</v>
      </c>
      <c r="AD1129" s="26">
        <f t="shared" si="86"/>
        <v>158.80000000000001</v>
      </c>
      <c r="AE1129" s="1">
        <v>22</v>
      </c>
      <c r="AF1129" s="1">
        <v>22</v>
      </c>
      <c r="AG1129" s="1">
        <v>14</v>
      </c>
      <c r="AH1129" s="1">
        <v>59</v>
      </c>
      <c r="AI1129" s="1">
        <v>8</v>
      </c>
      <c r="AJ1129" s="1">
        <v>28</v>
      </c>
      <c r="AK1129" s="1">
        <v>0</v>
      </c>
      <c r="AL1129" s="1">
        <v>0</v>
      </c>
      <c r="AM1129" s="1">
        <f t="shared" si="88"/>
        <v>28</v>
      </c>
      <c r="AN1129" s="1">
        <v>12</v>
      </c>
      <c r="AO1129" s="1">
        <v>5</v>
      </c>
      <c r="AP1129" s="20">
        <f t="shared" si="89"/>
        <v>67.2</v>
      </c>
      <c r="AQ1129" s="1">
        <v>8</v>
      </c>
    </row>
    <row r="1130" spans="1:43" ht="16" x14ac:dyDescent="0.2">
      <c r="A1130" t="s">
        <v>33318</v>
      </c>
      <c r="B1130" t="s">
        <v>33771</v>
      </c>
      <c r="C1130" s="1" t="s">
        <v>6025</v>
      </c>
      <c r="E1130" s="9" t="s">
        <v>33776</v>
      </c>
      <c r="F1130" s="16" t="s">
        <v>33787</v>
      </c>
      <c r="G1130" s="13" t="s">
        <v>33780</v>
      </c>
      <c r="H1130" s="14" t="s">
        <v>33788</v>
      </c>
      <c r="I1130" s="13" t="s">
        <v>33782</v>
      </c>
      <c r="J1130" s="13">
        <v>60197</v>
      </c>
      <c r="K1130" t="s">
        <v>6465</v>
      </c>
      <c r="L1130" t="s">
        <v>6466</v>
      </c>
      <c r="M1130" t="s">
        <v>6467</v>
      </c>
      <c r="N1130" t="s">
        <v>6468</v>
      </c>
      <c r="O1130" t="s">
        <v>6469</v>
      </c>
      <c r="P1130" t="s">
        <v>6470</v>
      </c>
      <c r="Q1130" t="s">
        <v>6471</v>
      </c>
      <c r="S1130" t="s">
        <v>6450</v>
      </c>
      <c r="T1130" s="1" t="s">
        <v>6025</v>
      </c>
      <c r="U1130" s="1" t="s">
        <v>6472</v>
      </c>
      <c r="V1130" t="s">
        <v>26156</v>
      </c>
      <c r="W1130" s="4">
        <v>0.47</v>
      </c>
      <c r="X1130" s="1">
        <v>1300</v>
      </c>
      <c r="Y1130" s="1">
        <v>94</v>
      </c>
      <c r="Z1130" s="1">
        <v>39</v>
      </c>
      <c r="AA1130" s="1">
        <v>39</v>
      </c>
      <c r="AB1130" s="6">
        <f t="shared" si="87"/>
        <v>0.03</v>
      </c>
      <c r="AC1130" s="6">
        <f t="shared" si="85"/>
        <v>0.03</v>
      </c>
      <c r="AD1130" s="26">
        <f t="shared" si="86"/>
        <v>260</v>
      </c>
      <c r="AE1130" s="1">
        <v>38</v>
      </c>
      <c r="AF1130" s="1">
        <v>38</v>
      </c>
      <c r="AG1130" s="1">
        <v>21</v>
      </c>
      <c r="AH1130" s="1">
        <v>68</v>
      </c>
      <c r="AI1130" s="1">
        <v>17</v>
      </c>
      <c r="AJ1130" s="1">
        <v>69</v>
      </c>
      <c r="AK1130" s="1">
        <v>0</v>
      </c>
      <c r="AL1130" s="1">
        <v>0</v>
      </c>
      <c r="AM1130" s="1">
        <f t="shared" si="88"/>
        <v>69</v>
      </c>
      <c r="AN1130" s="1">
        <v>6</v>
      </c>
      <c r="AO1130" s="1">
        <v>2</v>
      </c>
      <c r="AP1130" s="20">
        <f t="shared" si="89"/>
        <v>81.900000000000006</v>
      </c>
      <c r="AQ1130" s="1">
        <v>4</v>
      </c>
    </row>
    <row r="1131" spans="1:43" ht="16" x14ac:dyDescent="0.2">
      <c r="A1131" t="s">
        <v>32993</v>
      </c>
      <c r="B1131" t="s">
        <v>33771</v>
      </c>
      <c r="C1131" s="1" t="s">
        <v>6025</v>
      </c>
      <c r="E1131" s="9" t="s">
        <v>33776</v>
      </c>
      <c r="F1131" s="16" t="s">
        <v>33787</v>
      </c>
      <c r="G1131" s="13" t="s">
        <v>33780</v>
      </c>
      <c r="H1131" s="14" t="s">
        <v>33788</v>
      </c>
      <c r="I1131" s="13" t="s">
        <v>33782</v>
      </c>
      <c r="J1131" s="13">
        <v>60197</v>
      </c>
      <c r="K1131" t="s">
        <v>6473</v>
      </c>
      <c r="L1131" t="s">
        <v>6474</v>
      </c>
      <c r="M1131" t="s">
        <v>6475</v>
      </c>
      <c r="N1131" t="s">
        <v>30</v>
      </c>
      <c r="O1131" t="s">
        <v>6476</v>
      </c>
      <c r="P1131" t="s">
        <v>6477</v>
      </c>
      <c r="Q1131" t="s">
        <v>6478</v>
      </c>
      <c r="S1131" t="s">
        <v>6479</v>
      </c>
      <c r="T1131" s="1" t="s">
        <v>6025</v>
      </c>
      <c r="U1131" s="1" t="s">
        <v>6480</v>
      </c>
      <c r="V1131" t="s">
        <v>32992</v>
      </c>
      <c r="W1131" s="4">
        <v>0.64</v>
      </c>
      <c r="X1131" s="1">
        <v>704</v>
      </c>
      <c r="Y1131" s="1">
        <v>192</v>
      </c>
      <c r="Z1131" s="1">
        <v>83</v>
      </c>
      <c r="AA1131" s="1">
        <v>83</v>
      </c>
      <c r="AB1131" s="6">
        <f t="shared" si="87"/>
        <v>0.11789772727272728</v>
      </c>
      <c r="AC1131" s="6">
        <f t="shared" si="85"/>
        <v>0.11789772727272728</v>
      </c>
      <c r="AD1131" s="26">
        <f t="shared" si="86"/>
        <v>140.80000000000001</v>
      </c>
      <c r="AE1131" s="1">
        <v>72</v>
      </c>
      <c r="AF1131" s="1">
        <v>72</v>
      </c>
      <c r="AG1131" s="1">
        <v>4</v>
      </c>
      <c r="AH1131" s="1">
        <v>12</v>
      </c>
      <c r="AI1131" s="1">
        <v>27</v>
      </c>
      <c r="AJ1131" s="1">
        <v>130</v>
      </c>
      <c r="AK1131" s="1">
        <v>0</v>
      </c>
      <c r="AL1131" s="1">
        <v>0</v>
      </c>
      <c r="AM1131" s="1">
        <f t="shared" si="88"/>
        <v>130</v>
      </c>
      <c r="AN1131" s="1">
        <v>19</v>
      </c>
      <c r="AO1131" s="1">
        <v>16</v>
      </c>
      <c r="AP1131" s="20">
        <f t="shared" si="89"/>
        <v>174.3</v>
      </c>
      <c r="AQ1131" s="1">
        <v>5</v>
      </c>
    </row>
    <row r="1132" spans="1:43" ht="16" x14ac:dyDescent="0.2">
      <c r="A1132" t="s">
        <v>26316</v>
      </c>
      <c r="B1132" t="s">
        <v>33771</v>
      </c>
      <c r="C1132" s="1" t="s">
        <v>6025</v>
      </c>
      <c r="E1132" s="9" t="s">
        <v>33776</v>
      </c>
      <c r="F1132" s="16" t="s">
        <v>33787</v>
      </c>
      <c r="G1132" s="13" t="s">
        <v>33780</v>
      </c>
      <c r="H1132" s="14" t="s">
        <v>33788</v>
      </c>
      <c r="I1132" s="13" t="s">
        <v>33782</v>
      </c>
      <c r="J1132" s="13">
        <v>60197</v>
      </c>
      <c r="K1132" t="s">
        <v>6473</v>
      </c>
      <c r="L1132" t="s">
        <v>6481</v>
      </c>
      <c r="M1132" t="s">
        <v>6482</v>
      </c>
      <c r="N1132" t="s">
        <v>30</v>
      </c>
      <c r="O1132" t="s">
        <v>6483</v>
      </c>
      <c r="P1132" t="s">
        <v>6484</v>
      </c>
      <c r="Q1132" t="s">
        <v>6485</v>
      </c>
      <c r="S1132" t="s">
        <v>6486</v>
      </c>
      <c r="T1132" s="1" t="s">
        <v>6025</v>
      </c>
      <c r="U1132" s="1" t="s">
        <v>6487</v>
      </c>
      <c r="V1132" t="s">
        <v>26315</v>
      </c>
      <c r="W1132" s="4">
        <v>0.13</v>
      </c>
      <c r="X1132" s="1">
        <v>1100</v>
      </c>
      <c r="Y1132" s="1">
        <v>155</v>
      </c>
      <c r="Z1132" s="1">
        <v>42</v>
      </c>
      <c r="AA1132" s="1">
        <v>42</v>
      </c>
      <c r="AB1132" s="6">
        <f t="shared" si="87"/>
        <v>3.8181818181818185E-2</v>
      </c>
      <c r="AC1132" s="6">
        <f t="shared" si="85"/>
        <v>3.8181818181818185E-2</v>
      </c>
      <c r="AD1132" s="26">
        <f t="shared" si="86"/>
        <v>220</v>
      </c>
      <c r="AE1132" s="1">
        <v>34</v>
      </c>
      <c r="AF1132" s="1">
        <v>34</v>
      </c>
      <c r="AG1132" s="1">
        <v>6</v>
      </c>
      <c r="AH1132" s="1">
        <v>12</v>
      </c>
      <c r="AI1132" s="1">
        <v>13</v>
      </c>
      <c r="AJ1132" s="1">
        <v>45</v>
      </c>
      <c r="AK1132" s="1">
        <v>0</v>
      </c>
      <c r="AL1132" s="1">
        <v>0</v>
      </c>
      <c r="AM1132" s="1">
        <f t="shared" si="88"/>
        <v>45</v>
      </c>
      <c r="AN1132" s="1">
        <v>3</v>
      </c>
      <c r="AO1132" s="1">
        <v>14</v>
      </c>
      <c r="AP1132" s="20">
        <f t="shared" si="89"/>
        <v>88.2</v>
      </c>
      <c r="AQ1132" s="1">
        <v>4</v>
      </c>
    </row>
    <row r="1133" spans="1:43" ht="16" x14ac:dyDescent="0.2">
      <c r="A1133" t="s">
        <v>33373</v>
      </c>
      <c r="B1133" t="s">
        <v>33771</v>
      </c>
      <c r="C1133" s="1" t="s">
        <v>6025</v>
      </c>
      <c r="E1133" s="9" t="s">
        <v>33776</v>
      </c>
      <c r="F1133" s="16" t="s">
        <v>33787</v>
      </c>
      <c r="G1133" s="13" t="s">
        <v>33780</v>
      </c>
      <c r="H1133" s="14" t="s">
        <v>33788</v>
      </c>
      <c r="I1133" s="13" t="s">
        <v>33782</v>
      </c>
      <c r="J1133" s="13">
        <v>60197</v>
      </c>
      <c r="K1133" t="s">
        <v>6473</v>
      </c>
      <c r="L1133" t="s">
        <v>6488</v>
      </c>
      <c r="M1133" t="s">
        <v>6489</v>
      </c>
      <c r="N1133" t="s">
        <v>30</v>
      </c>
      <c r="O1133" t="s">
        <v>6490</v>
      </c>
      <c r="P1133" t="s">
        <v>6491</v>
      </c>
      <c r="Q1133" t="s">
        <v>6492</v>
      </c>
      <c r="S1133" t="s">
        <v>6493</v>
      </c>
      <c r="T1133" s="1" t="s">
        <v>6025</v>
      </c>
      <c r="U1133" s="1" t="s">
        <v>6494</v>
      </c>
      <c r="V1133" t="s">
        <v>33372</v>
      </c>
      <c r="W1133" s="4">
        <v>0.12</v>
      </c>
      <c r="X1133" s="1">
        <v>1970</v>
      </c>
      <c r="Y1133" s="1">
        <v>51</v>
      </c>
      <c r="Z1133" s="1">
        <v>20</v>
      </c>
      <c r="AA1133" s="1">
        <v>20</v>
      </c>
      <c r="AB1133" s="6">
        <f t="shared" si="87"/>
        <v>1.015228426395939E-2</v>
      </c>
      <c r="AC1133" s="6">
        <f t="shared" si="85"/>
        <v>1.015228426395939E-2</v>
      </c>
      <c r="AD1133" s="26">
        <f t="shared" si="86"/>
        <v>394</v>
      </c>
      <c r="AE1133" s="1">
        <v>18</v>
      </c>
      <c r="AF1133" s="1">
        <v>18</v>
      </c>
      <c r="AG1133" s="1">
        <v>2</v>
      </c>
      <c r="AH1133" s="1">
        <v>4</v>
      </c>
      <c r="AI1133" s="1">
        <v>3</v>
      </c>
      <c r="AJ1133" s="1">
        <v>19</v>
      </c>
      <c r="AK1133" s="1">
        <v>0</v>
      </c>
      <c r="AL1133" s="1">
        <v>0</v>
      </c>
      <c r="AM1133" s="1">
        <f t="shared" si="88"/>
        <v>19</v>
      </c>
      <c r="AN1133" s="1">
        <v>1</v>
      </c>
      <c r="AO1133" s="1">
        <v>4</v>
      </c>
      <c r="AP1133" s="20">
        <f t="shared" si="89"/>
        <v>42</v>
      </c>
      <c r="AQ1133" s="1">
        <v>2</v>
      </c>
    </row>
    <row r="1134" spans="1:43" ht="16" x14ac:dyDescent="0.2">
      <c r="A1134" t="s">
        <v>33356</v>
      </c>
      <c r="B1134" t="s">
        <v>33771</v>
      </c>
      <c r="C1134" s="1" t="s">
        <v>6025</v>
      </c>
      <c r="E1134" s="9" t="s">
        <v>33776</v>
      </c>
      <c r="F1134" s="16" t="s">
        <v>33787</v>
      </c>
      <c r="G1134" s="13" t="s">
        <v>33780</v>
      </c>
      <c r="H1134" s="14" t="s">
        <v>33788</v>
      </c>
      <c r="I1134" s="13" t="s">
        <v>33782</v>
      </c>
      <c r="J1134" s="13">
        <v>60197</v>
      </c>
      <c r="K1134" t="s">
        <v>6473</v>
      </c>
      <c r="L1134" t="s">
        <v>6495</v>
      </c>
      <c r="M1134" t="s">
        <v>6496</v>
      </c>
      <c r="N1134" t="s">
        <v>30</v>
      </c>
      <c r="O1134" t="s">
        <v>6497</v>
      </c>
      <c r="P1134" t="s">
        <v>6498</v>
      </c>
      <c r="Q1134" t="s">
        <v>6499</v>
      </c>
      <c r="S1134" t="s">
        <v>6479</v>
      </c>
      <c r="T1134" s="1" t="s">
        <v>6025</v>
      </c>
      <c r="U1134" s="1" t="s">
        <v>6500</v>
      </c>
      <c r="V1134" t="s">
        <v>33355</v>
      </c>
      <c r="W1134" s="4">
        <v>0.67</v>
      </c>
      <c r="X1134" s="1">
        <v>530</v>
      </c>
      <c r="Y1134" s="1">
        <v>111</v>
      </c>
      <c r="Z1134" s="1">
        <v>63</v>
      </c>
      <c r="AA1134" s="1">
        <v>63</v>
      </c>
      <c r="AB1134" s="6">
        <f t="shared" si="87"/>
        <v>0.11886792452830189</v>
      </c>
      <c r="AC1134" s="6">
        <f t="shared" si="85"/>
        <v>0.11886792452830189</v>
      </c>
      <c r="AD1134" s="26">
        <f t="shared" si="86"/>
        <v>106</v>
      </c>
      <c r="AE1134" s="1">
        <v>60</v>
      </c>
      <c r="AF1134" s="1">
        <v>60</v>
      </c>
      <c r="AG1134" s="1">
        <v>14</v>
      </c>
      <c r="AH1134" s="1">
        <v>35</v>
      </c>
      <c r="AI1134" s="1">
        <v>26</v>
      </c>
      <c r="AJ1134" s="1">
        <v>110</v>
      </c>
      <c r="AK1134" s="1">
        <v>0</v>
      </c>
      <c r="AL1134" s="1">
        <v>0</v>
      </c>
      <c r="AM1134" s="1">
        <f t="shared" si="88"/>
        <v>110</v>
      </c>
      <c r="AN1134" s="1">
        <v>1</v>
      </c>
      <c r="AO1134" s="1">
        <v>33</v>
      </c>
      <c r="AP1134" s="20">
        <f t="shared" si="89"/>
        <v>132.30000000000001</v>
      </c>
      <c r="AQ1134" s="1">
        <v>1</v>
      </c>
    </row>
    <row r="1135" spans="1:43" ht="16" x14ac:dyDescent="0.2">
      <c r="A1135" t="s">
        <v>33239</v>
      </c>
      <c r="B1135" t="s">
        <v>33771</v>
      </c>
      <c r="C1135" s="1" t="s">
        <v>6025</v>
      </c>
      <c r="E1135" s="9" t="s">
        <v>33776</v>
      </c>
      <c r="F1135" s="16" t="s">
        <v>33787</v>
      </c>
      <c r="G1135" s="13" t="s">
        <v>33780</v>
      </c>
      <c r="H1135" s="14" t="s">
        <v>33788</v>
      </c>
      <c r="I1135" s="13" t="s">
        <v>33782</v>
      </c>
      <c r="J1135" s="13">
        <v>60197</v>
      </c>
      <c r="K1135" t="s">
        <v>6473</v>
      </c>
      <c r="L1135" t="s">
        <v>6501</v>
      </c>
      <c r="M1135" t="s">
        <v>6502</v>
      </c>
      <c r="N1135" t="s">
        <v>6503</v>
      </c>
      <c r="O1135" t="s">
        <v>6504</v>
      </c>
      <c r="P1135" t="s">
        <v>6505</v>
      </c>
      <c r="Q1135" t="s">
        <v>6506</v>
      </c>
      <c r="S1135" t="s">
        <v>6507</v>
      </c>
      <c r="T1135" s="1" t="s">
        <v>6025</v>
      </c>
      <c r="U1135" s="1" t="s">
        <v>6508</v>
      </c>
      <c r="V1135" t="s">
        <v>33238</v>
      </c>
      <c r="W1135" s="4">
        <v>0.18</v>
      </c>
      <c r="X1135" s="1">
        <v>1062</v>
      </c>
      <c r="Y1135" s="1">
        <v>64</v>
      </c>
      <c r="Z1135" s="1">
        <v>22</v>
      </c>
      <c r="AA1135" s="1">
        <v>22</v>
      </c>
      <c r="AB1135" s="6">
        <f t="shared" si="87"/>
        <v>2.0715630885122412E-2</v>
      </c>
      <c r="AC1135" s="6">
        <f t="shared" si="85"/>
        <v>2.0715630885122412E-2</v>
      </c>
      <c r="AD1135" s="26">
        <f t="shared" si="86"/>
        <v>212.4</v>
      </c>
      <c r="AE1135" s="1">
        <v>20</v>
      </c>
      <c r="AF1135" s="1">
        <v>20</v>
      </c>
      <c r="AG1135" s="1">
        <v>1</v>
      </c>
      <c r="AH1135" s="1">
        <v>4</v>
      </c>
      <c r="AI1135" s="1">
        <v>9</v>
      </c>
      <c r="AJ1135" s="1">
        <v>40</v>
      </c>
      <c r="AK1135" s="1">
        <v>0</v>
      </c>
      <c r="AL1135" s="1">
        <v>0</v>
      </c>
      <c r="AM1135" s="1">
        <f t="shared" si="88"/>
        <v>40</v>
      </c>
      <c r="AN1135" s="1">
        <v>3</v>
      </c>
      <c r="AO1135" s="1">
        <v>7</v>
      </c>
      <c r="AP1135" s="20">
        <f t="shared" si="89"/>
        <v>46.2</v>
      </c>
      <c r="AQ1135" s="1">
        <v>2</v>
      </c>
    </row>
    <row r="1136" spans="1:43" ht="16" x14ac:dyDescent="0.2">
      <c r="A1136" t="s">
        <v>26281</v>
      </c>
      <c r="B1136" t="s">
        <v>33771</v>
      </c>
      <c r="C1136" s="1" t="s">
        <v>6025</v>
      </c>
      <c r="E1136" s="9" t="s">
        <v>33776</v>
      </c>
      <c r="F1136" s="16" t="s">
        <v>33787</v>
      </c>
      <c r="G1136" s="13" t="s">
        <v>33780</v>
      </c>
      <c r="H1136" s="14" t="s">
        <v>33788</v>
      </c>
      <c r="I1136" s="13" t="s">
        <v>33782</v>
      </c>
      <c r="J1136" s="13">
        <v>60197</v>
      </c>
      <c r="K1136" t="s">
        <v>6473</v>
      </c>
      <c r="L1136" t="s">
        <v>6509</v>
      </c>
      <c r="M1136" t="s">
        <v>6510</v>
      </c>
      <c r="N1136" t="s">
        <v>30</v>
      </c>
      <c r="O1136" t="s">
        <v>6511</v>
      </c>
      <c r="P1136" t="s">
        <v>6512</v>
      </c>
      <c r="Q1136" t="s">
        <v>6513</v>
      </c>
      <c r="S1136" t="s">
        <v>6479</v>
      </c>
      <c r="T1136" s="1" t="s">
        <v>6025</v>
      </c>
      <c r="U1136" s="1" t="s">
        <v>6514</v>
      </c>
      <c r="V1136" t="s">
        <v>26280</v>
      </c>
      <c r="X1136" s="1">
        <v>1600</v>
      </c>
      <c r="Y1136" s="1">
        <v>86</v>
      </c>
      <c r="Z1136" s="1">
        <v>25</v>
      </c>
      <c r="AA1136" s="1">
        <v>25</v>
      </c>
      <c r="AB1136" s="6">
        <f t="shared" si="87"/>
        <v>1.5625E-2</v>
      </c>
      <c r="AC1136" s="6">
        <f t="shared" si="85"/>
        <v>1.5625E-2</v>
      </c>
      <c r="AD1136" s="26">
        <f t="shared" si="86"/>
        <v>320</v>
      </c>
      <c r="AE1136" s="1">
        <v>23</v>
      </c>
      <c r="AF1136" s="1">
        <v>23</v>
      </c>
      <c r="AG1136" s="1">
        <v>2</v>
      </c>
      <c r="AH1136" s="1">
        <v>6</v>
      </c>
      <c r="AI1136" s="1">
        <v>5</v>
      </c>
      <c r="AJ1136" s="1">
        <v>22</v>
      </c>
      <c r="AK1136" s="1">
        <v>0</v>
      </c>
      <c r="AL1136" s="1">
        <v>0</v>
      </c>
      <c r="AM1136" s="1">
        <f t="shared" si="88"/>
        <v>22</v>
      </c>
      <c r="AN1136" s="1">
        <v>6</v>
      </c>
      <c r="AO1136" s="1">
        <v>1</v>
      </c>
      <c r="AP1136" s="20">
        <f t="shared" si="89"/>
        <v>52.5</v>
      </c>
      <c r="AQ1136" s="1">
        <v>1</v>
      </c>
    </row>
    <row r="1137" spans="1:43" ht="16" x14ac:dyDescent="0.2">
      <c r="A1137" t="s">
        <v>26015</v>
      </c>
      <c r="B1137" t="s">
        <v>33771</v>
      </c>
      <c r="C1137" s="1" t="s">
        <v>6025</v>
      </c>
      <c r="E1137" s="9" t="s">
        <v>33776</v>
      </c>
      <c r="F1137" s="16" t="s">
        <v>33787</v>
      </c>
      <c r="G1137" s="13" t="s">
        <v>33780</v>
      </c>
      <c r="H1137" s="14" t="s">
        <v>33788</v>
      </c>
      <c r="I1137" s="13" t="s">
        <v>33782</v>
      </c>
      <c r="J1137" s="13">
        <v>60197</v>
      </c>
      <c r="K1137" t="s">
        <v>6473</v>
      </c>
      <c r="L1137" t="s">
        <v>6515</v>
      </c>
      <c r="M1137" t="s">
        <v>6516</v>
      </c>
      <c r="N1137" t="s">
        <v>30</v>
      </c>
      <c r="O1137" t="s">
        <v>6517</v>
      </c>
      <c r="P1137" t="s">
        <v>6518</v>
      </c>
      <c r="Q1137" t="s">
        <v>6519</v>
      </c>
      <c r="S1137" t="s">
        <v>6520</v>
      </c>
      <c r="T1137" s="1" t="s">
        <v>6025</v>
      </c>
      <c r="U1137" s="1" t="s">
        <v>6521</v>
      </c>
      <c r="V1137" t="s">
        <v>26014</v>
      </c>
      <c r="W1137" s="4">
        <v>0.13</v>
      </c>
      <c r="X1137" s="1">
        <v>1066</v>
      </c>
      <c r="Y1137" s="1">
        <v>47</v>
      </c>
      <c r="Z1137" s="1">
        <v>26</v>
      </c>
      <c r="AA1137" s="1">
        <v>26</v>
      </c>
      <c r="AB1137" s="6">
        <f t="shared" si="87"/>
        <v>2.4390243902439025E-2</v>
      </c>
      <c r="AC1137" s="6">
        <f t="shared" si="85"/>
        <v>2.4390243902439025E-2</v>
      </c>
      <c r="AD1137" s="26">
        <f t="shared" si="86"/>
        <v>213.20000000000002</v>
      </c>
      <c r="AE1137" s="1">
        <v>17</v>
      </c>
      <c r="AF1137" s="1">
        <v>17</v>
      </c>
      <c r="AG1137" s="1">
        <v>3</v>
      </c>
      <c r="AH1137" s="1">
        <v>9</v>
      </c>
      <c r="AI1137" s="1">
        <v>7</v>
      </c>
      <c r="AJ1137" s="1">
        <v>21</v>
      </c>
      <c r="AK1137" s="1">
        <v>0</v>
      </c>
      <c r="AL1137" s="1">
        <v>0</v>
      </c>
      <c r="AM1137" s="1">
        <f t="shared" si="88"/>
        <v>21</v>
      </c>
      <c r="AN1137" s="1">
        <v>5</v>
      </c>
      <c r="AO1137" s="1">
        <v>6</v>
      </c>
      <c r="AP1137" s="20">
        <f t="shared" si="89"/>
        <v>54.6</v>
      </c>
      <c r="AQ1137" s="1">
        <v>8</v>
      </c>
    </row>
    <row r="1138" spans="1:43" ht="16" x14ac:dyDescent="0.2">
      <c r="A1138" t="s">
        <v>26506</v>
      </c>
      <c r="B1138" t="s">
        <v>33771</v>
      </c>
      <c r="C1138" s="1" t="s">
        <v>6025</v>
      </c>
      <c r="E1138" s="9" t="s">
        <v>33776</v>
      </c>
      <c r="F1138" s="16" t="s">
        <v>33787</v>
      </c>
      <c r="G1138" s="13" t="s">
        <v>33780</v>
      </c>
      <c r="H1138" s="14" t="s">
        <v>33788</v>
      </c>
      <c r="I1138" s="13" t="s">
        <v>33782</v>
      </c>
      <c r="J1138" s="13">
        <v>60197</v>
      </c>
      <c r="K1138" t="s">
        <v>6473</v>
      </c>
      <c r="L1138" t="s">
        <v>6522</v>
      </c>
      <c r="M1138" t="s">
        <v>6523</v>
      </c>
      <c r="N1138" t="s">
        <v>6524</v>
      </c>
      <c r="O1138" t="s">
        <v>6525</v>
      </c>
      <c r="P1138" t="s">
        <v>6526</v>
      </c>
      <c r="Q1138" t="s">
        <v>6527</v>
      </c>
      <c r="S1138" t="s">
        <v>6479</v>
      </c>
      <c r="T1138" s="1" t="s">
        <v>6025</v>
      </c>
      <c r="U1138" s="1" t="s">
        <v>6528</v>
      </c>
      <c r="V1138" t="s">
        <v>26505</v>
      </c>
      <c r="W1138" s="4">
        <v>0.5</v>
      </c>
      <c r="X1138" s="1">
        <v>695</v>
      </c>
      <c r="Y1138" s="1">
        <v>46</v>
      </c>
      <c r="Z1138" s="1">
        <v>19</v>
      </c>
      <c r="AA1138" s="1">
        <v>19</v>
      </c>
      <c r="AB1138" s="6">
        <f t="shared" si="87"/>
        <v>2.7338129496402876E-2</v>
      </c>
      <c r="AC1138" s="6">
        <f t="shared" si="85"/>
        <v>2.7338129496402876E-2</v>
      </c>
      <c r="AD1138" s="26">
        <f t="shared" si="86"/>
        <v>139</v>
      </c>
      <c r="AE1138" s="1">
        <v>19</v>
      </c>
      <c r="AF1138" s="1">
        <v>19</v>
      </c>
      <c r="AG1138" s="1">
        <v>3</v>
      </c>
      <c r="AH1138" s="1">
        <v>11</v>
      </c>
      <c r="AI1138" s="1">
        <v>6</v>
      </c>
      <c r="AJ1138" s="1">
        <v>29</v>
      </c>
      <c r="AK1138" s="1">
        <v>0</v>
      </c>
      <c r="AL1138" s="1">
        <v>0</v>
      </c>
      <c r="AM1138" s="1">
        <f t="shared" si="88"/>
        <v>29</v>
      </c>
      <c r="AN1138" s="1">
        <v>4</v>
      </c>
      <c r="AO1138" s="1">
        <v>6</v>
      </c>
      <c r="AP1138" s="20">
        <f t="shared" si="89"/>
        <v>39.9</v>
      </c>
      <c r="AQ1138" s="1">
        <v>0</v>
      </c>
    </row>
    <row r="1139" spans="1:43" ht="16" x14ac:dyDescent="0.2">
      <c r="A1139" t="s">
        <v>26109</v>
      </c>
      <c r="B1139" t="s">
        <v>33771</v>
      </c>
      <c r="C1139" s="1" t="s">
        <v>6025</v>
      </c>
      <c r="E1139" s="9" t="s">
        <v>33776</v>
      </c>
      <c r="F1139" s="16" t="s">
        <v>33787</v>
      </c>
      <c r="G1139" s="13" t="s">
        <v>33780</v>
      </c>
      <c r="H1139" s="14" t="s">
        <v>33788</v>
      </c>
      <c r="I1139" s="13" t="s">
        <v>33782</v>
      </c>
      <c r="J1139" s="13">
        <v>60197</v>
      </c>
      <c r="K1139" t="s">
        <v>6473</v>
      </c>
      <c r="L1139" t="s">
        <v>6529</v>
      </c>
      <c r="M1139" t="s">
        <v>6530</v>
      </c>
      <c r="N1139" t="s">
        <v>6531</v>
      </c>
      <c r="O1139" t="s">
        <v>6532</v>
      </c>
      <c r="P1139" t="s">
        <v>6533</v>
      </c>
      <c r="Q1139" t="s">
        <v>6534</v>
      </c>
      <c r="S1139" t="s">
        <v>6535</v>
      </c>
      <c r="T1139" s="1" t="s">
        <v>6025</v>
      </c>
      <c r="U1139" s="1">
        <v>32033</v>
      </c>
      <c r="V1139" t="e">
        <v>#N/A</v>
      </c>
      <c r="W1139" s="4">
        <v>0.66</v>
      </c>
      <c r="X1139" s="1">
        <v>689</v>
      </c>
      <c r="Y1139" s="1">
        <v>140</v>
      </c>
      <c r="Z1139" s="1">
        <v>77</v>
      </c>
      <c r="AA1139" s="1">
        <v>77</v>
      </c>
      <c r="AB1139" s="6">
        <f t="shared" si="87"/>
        <v>0.11175616835994194</v>
      </c>
      <c r="AC1139" s="6">
        <f t="shared" si="85"/>
        <v>0.11175616835994194</v>
      </c>
      <c r="AD1139" s="26">
        <f t="shared" si="86"/>
        <v>137.80000000000001</v>
      </c>
      <c r="AE1139" s="1">
        <v>75</v>
      </c>
      <c r="AF1139" s="1">
        <v>75</v>
      </c>
      <c r="AG1139" s="1">
        <v>5</v>
      </c>
      <c r="AH1139" s="1">
        <v>15</v>
      </c>
      <c r="AI1139" s="1">
        <v>33</v>
      </c>
      <c r="AJ1139" s="1">
        <v>150</v>
      </c>
      <c r="AK1139" s="1">
        <v>0</v>
      </c>
      <c r="AL1139" s="1">
        <v>0</v>
      </c>
      <c r="AM1139" s="1">
        <f t="shared" si="88"/>
        <v>150</v>
      </c>
      <c r="AN1139" s="1">
        <v>15</v>
      </c>
      <c r="AO1139" s="1">
        <v>21</v>
      </c>
      <c r="AP1139" s="20">
        <f t="shared" si="89"/>
        <v>161.70000000000002</v>
      </c>
      <c r="AQ1139" s="1">
        <v>0</v>
      </c>
    </row>
    <row r="1140" spans="1:43" ht="16" x14ac:dyDescent="0.2">
      <c r="A1140" t="s">
        <v>33638</v>
      </c>
      <c r="B1140" t="s">
        <v>33771</v>
      </c>
      <c r="C1140" s="1" t="s">
        <v>6025</v>
      </c>
      <c r="E1140" s="9" t="s">
        <v>33776</v>
      </c>
      <c r="F1140" s="16" t="s">
        <v>33787</v>
      </c>
      <c r="G1140" s="13" t="s">
        <v>33780</v>
      </c>
      <c r="H1140" s="14" t="s">
        <v>33788</v>
      </c>
      <c r="I1140" s="13" t="s">
        <v>33782</v>
      </c>
      <c r="J1140" s="13">
        <v>60197</v>
      </c>
      <c r="K1140" t="s">
        <v>6473</v>
      </c>
      <c r="L1140" t="s">
        <v>6536</v>
      </c>
      <c r="M1140" t="s">
        <v>6537</v>
      </c>
      <c r="N1140" t="s">
        <v>6538</v>
      </c>
      <c r="O1140" t="s">
        <v>6539</v>
      </c>
      <c r="P1140" t="s">
        <v>6540</v>
      </c>
      <c r="Q1140" t="s">
        <v>6541</v>
      </c>
      <c r="S1140" t="s">
        <v>6542</v>
      </c>
      <c r="T1140" s="1" t="s">
        <v>6025</v>
      </c>
      <c r="U1140" s="1" t="s">
        <v>6543</v>
      </c>
      <c r="V1140" t="s">
        <v>33637</v>
      </c>
      <c r="W1140" s="4">
        <v>0.16</v>
      </c>
      <c r="X1140" s="1">
        <v>1267</v>
      </c>
      <c r="Y1140" s="1">
        <v>71</v>
      </c>
      <c r="Z1140" s="1">
        <v>24</v>
      </c>
      <c r="AA1140" s="1">
        <v>24</v>
      </c>
      <c r="AB1140" s="6">
        <f t="shared" si="87"/>
        <v>1.8942383583267563E-2</v>
      </c>
      <c r="AC1140" s="6">
        <f t="shared" si="85"/>
        <v>1.8942383583267563E-2</v>
      </c>
      <c r="AD1140" s="26">
        <f t="shared" si="86"/>
        <v>253.4</v>
      </c>
      <c r="AE1140" s="1">
        <v>22</v>
      </c>
      <c r="AF1140" s="1">
        <v>22</v>
      </c>
      <c r="AG1140" s="1">
        <v>11</v>
      </c>
      <c r="AH1140" s="1">
        <v>21</v>
      </c>
      <c r="AI1140" s="1">
        <v>4</v>
      </c>
      <c r="AJ1140" s="1">
        <v>22</v>
      </c>
      <c r="AK1140" s="1">
        <v>0</v>
      </c>
      <c r="AL1140" s="1">
        <v>0</v>
      </c>
      <c r="AM1140" s="1">
        <f t="shared" si="88"/>
        <v>22</v>
      </c>
      <c r="AN1140" s="1">
        <v>3</v>
      </c>
      <c r="AO1140" s="1">
        <v>2</v>
      </c>
      <c r="AP1140" s="20">
        <f t="shared" si="89"/>
        <v>50.400000000000006</v>
      </c>
      <c r="AQ1140" s="1">
        <v>1</v>
      </c>
    </row>
    <row r="1141" spans="1:43" ht="16" x14ac:dyDescent="0.2">
      <c r="A1141" t="s">
        <v>33190</v>
      </c>
      <c r="B1141" t="s">
        <v>33771</v>
      </c>
      <c r="C1141" s="1" t="s">
        <v>6025</v>
      </c>
      <c r="E1141" s="9" t="s">
        <v>33776</v>
      </c>
      <c r="F1141" s="16" t="s">
        <v>33787</v>
      </c>
      <c r="G1141" s="13" t="s">
        <v>33780</v>
      </c>
      <c r="H1141" s="14" t="s">
        <v>33788</v>
      </c>
      <c r="I1141" s="13" t="s">
        <v>33782</v>
      </c>
      <c r="J1141" s="13">
        <v>60197</v>
      </c>
      <c r="K1141" t="s">
        <v>6473</v>
      </c>
      <c r="L1141" t="s">
        <v>6544</v>
      </c>
      <c r="M1141" t="s">
        <v>6545</v>
      </c>
      <c r="N1141" t="s">
        <v>30</v>
      </c>
      <c r="O1141" t="s">
        <v>6546</v>
      </c>
      <c r="P1141" t="s">
        <v>6547</v>
      </c>
      <c r="Q1141" t="s">
        <v>6548</v>
      </c>
      <c r="S1141" t="s">
        <v>6549</v>
      </c>
      <c r="T1141" s="1" t="s">
        <v>6025</v>
      </c>
      <c r="U1141" s="1" t="s">
        <v>6550</v>
      </c>
      <c r="V1141" t="s">
        <v>33189</v>
      </c>
      <c r="W1141" s="4">
        <v>0.21</v>
      </c>
      <c r="X1141" s="1">
        <v>954</v>
      </c>
      <c r="Y1141" s="1">
        <v>152</v>
      </c>
      <c r="Z1141" s="1">
        <v>23</v>
      </c>
      <c r="AA1141" s="1">
        <v>23</v>
      </c>
      <c r="AB1141" s="6">
        <f t="shared" si="87"/>
        <v>2.4109014675052411E-2</v>
      </c>
      <c r="AC1141" s="6">
        <f t="shared" si="85"/>
        <v>2.4109014675052411E-2</v>
      </c>
      <c r="AD1141" s="26">
        <f t="shared" si="86"/>
        <v>190.8</v>
      </c>
      <c r="AE1141" s="1">
        <v>22</v>
      </c>
      <c r="AF1141" s="1">
        <v>22</v>
      </c>
      <c r="AG1141" s="1">
        <v>3</v>
      </c>
      <c r="AH1141" s="1">
        <v>4</v>
      </c>
      <c r="AI1141" s="1">
        <v>4</v>
      </c>
      <c r="AJ1141" s="1">
        <v>19</v>
      </c>
      <c r="AK1141" s="1">
        <v>0</v>
      </c>
      <c r="AL1141" s="1">
        <v>0</v>
      </c>
      <c r="AM1141" s="1">
        <f t="shared" si="88"/>
        <v>19</v>
      </c>
      <c r="AN1141" s="1">
        <v>3</v>
      </c>
      <c r="AO1141" s="1">
        <v>3</v>
      </c>
      <c r="AP1141" s="20">
        <f t="shared" si="89"/>
        <v>48.300000000000004</v>
      </c>
      <c r="AQ1141" s="1">
        <v>0</v>
      </c>
    </row>
    <row r="1142" spans="1:43" ht="16" x14ac:dyDescent="0.2">
      <c r="A1142" t="s">
        <v>33752</v>
      </c>
      <c r="B1142" t="s">
        <v>33771</v>
      </c>
      <c r="C1142" s="1" t="s">
        <v>6025</v>
      </c>
      <c r="E1142" s="9" t="s">
        <v>33776</v>
      </c>
      <c r="F1142" s="16" t="s">
        <v>33787</v>
      </c>
      <c r="G1142" s="13" t="s">
        <v>33780</v>
      </c>
      <c r="H1142" s="14" t="s">
        <v>33788</v>
      </c>
      <c r="I1142" s="13" t="s">
        <v>33782</v>
      </c>
      <c r="J1142" s="13">
        <v>60197</v>
      </c>
      <c r="K1142" t="s">
        <v>6473</v>
      </c>
      <c r="L1142" t="s">
        <v>6551</v>
      </c>
      <c r="M1142" t="s">
        <v>6552</v>
      </c>
      <c r="N1142" t="s">
        <v>195</v>
      </c>
      <c r="O1142" t="s">
        <v>6553</v>
      </c>
      <c r="P1142" t="s">
        <v>6554</v>
      </c>
      <c r="Q1142" t="s">
        <v>6555</v>
      </c>
      <c r="S1142" t="s">
        <v>6479</v>
      </c>
      <c r="T1142" s="1" t="s">
        <v>6025</v>
      </c>
      <c r="U1142" s="1" t="s">
        <v>6556</v>
      </c>
      <c r="V1142" t="s">
        <v>33751</v>
      </c>
      <c r="W1142" s="4">
        <v>0.42</v>
      </c>
      <c r="X1142" s="1">
        <v>633</v>
      </c>
      <c r="Y1142" s="1">
        <v>79</v>
      </c>
      <c r="Z1142" s="1">
        <v>24</v>
      </c>
      <c r="AA1142" s="1">
        <v>24</v>
      </c>
      <c r="AB1142" s="6">
        <f t="shared" si="87"/>
        <v>3.7914691943127965E-2</v>
      </c>
      <c r="AC1142" s="6">
        <f t="shared" si="85"/>
        <v>3.7914691943127965E-2</v>
      </c>
      <c r="AD1142" s="26">
        <f t="shared" si="86"/>
        <v>126.60000000000001</v>
      </c>
      <c r="AE1142" s="1">
        <v>24</v>
      </c>
      <c r="AF1142" s="1">
        <v>24</v>
      </c>
      <c r="AG1142" s="1">
        <v>0</v>
      </c>
      <c r="AH1142" s="1">
        <v>0</v>
      </c>
      <c r="AI1142" s="1">
        <v>10</v>
      </c>
      <c r="AJ1142" s="1">
        <v>54</v>
      </c>
      <c r="AK1142" s="1">
        <v>0</v>
      </c>
      <c r="AL1142" s="1">
        <v>0</v>
      </c>
      <c r="AM1142" s="1">
        <f t="shared" si="88"/>
        <v>54</v>
      </c>
      <c r="AN1142" s="1">
        <v>9</v>
      </c>
      <c r="AO1142" s="1">
        <v>5</v>
      </c>
      <c r="AP1142" s="20">
        <f t="shared" si="89"/>
        <v>50.400000000000006</v>
      </c>
      <c r="AQ1142" s="1">
        <v>0</v>
      </c>
    </row>
    <row r="1143" spans="1:43" ht="16" x14ac:dyDescent="0.2">
      <c r="A1143" t="s">
        <v>33609</v>
      </c>
      <c r="B1143" t="s">
        <v>33771</v>
      </c>
      <c r="C1143" s="1" t="s">
        <v>6557</v>
      </c>
      <c r="E1143" s="9" t="s">
        <v>33778</v>
      </c>
      <c r="F1143" s="17" t="s">
        <v>33789</v>
      </c>
      <c r="G1143" s="13" t="s">
        <v>33780</v>
      </c>
      <c r="H1143" s="14" t="s">
        <v>33790</v>
      </c>
      <c r="I1143" s="18" t="s">
        <v>33791</v>
      </c>
      <c r="K1143" t="s">
        <v>6558</v>
      </c>
      <c r="L1143" t="s">
        <v>6560</v>
      </c>
      <c r="M1143" t="s">
        <v>6561</v>
      </c>
      <c r="N1143" t="s">
        <v>30</v>
      </c>
      <c r="O1143" t="s">
        <v>6562</v>
      </c>
      <c r="P1143" t="s">
        <v>6563</v>
      </c>
      <c r="Q1143" t="s">
        <v>6564</v>
      </c>
      <c r="S1143" t="s">
        <v>6559</v>
      </c>
      <c r="T1143" s="1" t="s">
        <v>6557</v>
      </c>
      <c r="U1143" s="1">
        <v>31513</v>
      </c>
      <c r="V1143" t="s">
        <v>33608</v>
      </c>
      <c r="W1143" s="4">
        <v>0.95</v>
      </c>
      <c r="X1143" s="1">
        <v>1162</v>
      </c>
      <c r="Y1143" s="1">
        <v>110</v>
      </c>
      <c r="Z1143" s="1">
        <v>123</v>
      </c>
      <c r="AA1143" s="1">
        <v>82</v>
      </c>
      <c r="AB1143" s="6">
        <f t="shared" si="87"/>
        <v>7.0567986230636828E-2</v>
      </c>
      <c r="AC1143" s="6">
        <f t="shared" si="85"/>
        <v>7.0567986230636828E-2</v>
      </c>
      <c r="AD1143" s="26">
        <f t="shared" si="86"/>
        <v>232.4</v>
      </c>
      <c r="AE1143" s="1">
        <v>82</v>
      </c>
      <c r="AF1143" s="1">
        <v>103</v>
      </c>
      <c r="AG1143" s="1">
        <v>17</v>
      </c>
      <c r="AH1143" s="1">
        <v>38</v>
      </c>
      <c r="AI1143" s="1">
        <v>47</v>
      </c>
      <c r="AJ1143" s="1">
        <v>212</v>
      </c>
      <c r="AK1143" s="1">
        <v>1</v>
      </c>
      <c r="AL1143" s="1">
        <v>1</v>
      </c>
      <c r="AM1143" s="1">
        <f t="shared" si="88"/>
        <v>213</v>
      </c>
      <c r="AN1143" s="1">
        <v>101</v>
      </c>
      <c r="AO1143" s="1">
        <v>0</v>
      </c>
      <c r="AP1143" s="20">
        <f t="shared" si="89"/>
        <v>172.20000000000002</v>
      </c>
      <c r="AQ1143" s="1">
        <v>0</v>
      </c>
    </row>
    <row r="1144" spans="1:43" ht="16" x14ac:dyDescent="0.2">
      <c r="A1144" t="s">
        <v>33333</v>
      </c>
      <c r="B1144" t="s">
        <v>33771</v>
      </c>
      <c r="C1144" s="1" t="s">
        <v>6557</v>
      </c>
      <c r="E1144" s="9" t="s">
        <v>33778</v>
      </c>
      <c r="F1144" s="17" t="s">
        <v>33789</v>
      </c>
      <c r="G1144" s="13" t="s">
        <v>33780</v>
      </c>
      <c r="H1144" s="14" t="s">
        <v>33790</v>
      </c>
      <c r="I1144" s="18" t="s">
        <v>33791</v>
      </c>
      <c r="K1144" t="s">
        <v>6558</v>
      </c>
      <c r="L1144" t="s">
        <v>6565</v>
      </c>
      <c r="M1144" t="s">
        <v>6566</v>
      </c>
      <c r="N1144" t="s">
        <v>6567</v>
      </c>
      <c r="O1144" t="s">
        <v>6568</v>
      </c>
      <c r="P1144" t="s">
        <v>6569</v>
      </c>
      <c r="Q1144" t="s">
        <v>6570</v>
      </c>
      <c r="S1144" t="s">
        <v>6559</v>
      </c>
      <c r="T1144" s="1" t="s">
        <v>6557</v>
      </c>
      <c r="U1144" s="1">
        <v>31513</v>
      </c>
      <c r="V1144" t="s">
        <v>33332</v>
      </c>
      <c r="W1144" s="4">
        <v>0.66</v>
      </c>
      <c r="X1144" s="1">
        <v>991</v>
      </c>
      <c r="Y1144" s="1">
        <v>118</v>
      </c>
      <c r="Z1144" s="1">
        <v>69</v>
      </c>
      <c r="AA1144" s="1">
        <v>61</v>
      </c>
      <c r="AB1144" s="6">
        <f t="shared" si="87"/>
        <v>6.1553985872855703E-2</v>
      </c>
      <c r="AC1144" s="6">
        <f t="shared" si="85"/>
        <v>6.1553985872855703E-2</v>
      </c>
      <c r="AD1144" s="26">
        <f t="shared" si="86"/>
        <v>198.20000000000002</v>
      </c>
      <c r="AE1144" s="1">
        <v>51</v>
      </c>
      <c r="AF1144" s="1">
        <v>51</v>
      </c>
      <c r="AG1144" s="1">
        <v>24</v>
      </c>
      <c r="AH1144" s="1">
        <v>91</v>
      </c>
      <c r="AI1144" s="1">
        <v>12</v>
      </c>
      <c r="AJ1144" s="1">
        <v>57</v>
      </c>
      <c r="AK1144" s="1">
        <v>7</v>
      </c>
      <c r="AL1144" s="1">
        <v>9</v>
      </c>
      <c r="AM1144" s="1">
        <f t="shared" si="88"/>
        <v>66</v>
      </c>
      <c r="AN1144" s="1">
        <v>46</v>
      </c>
      <c r="AO1144" s="1">
        <v>1</v>
      </c>
      <c r="AP1144" s="20">
        <f t="shared" si="89"/>
        <v>128.1</v>
      </c>
      <c r="AQ1144" s="1">
        <v>0</v>
      </c>
    </row>
    <row r="1145" spans="1:43" ht="16" x14ac:dyDescent="0.2">
      <c r="A1145" t="s">
        <v>33243</v>
      </c>
      <c r="B1145" t="s">
        <v>33771</v>
      </c>
      <c r="C1145" s="1" t="s">
        <v>6557</v>
      </c>
      <c r="E1145" s="9" t="s">
        <v>33778</v>
      </c>
      <c r="F1145" s="17" t="s">
        <v>33789</v>
      </c>
      <c r="G1145" s="13" t="s">
        <v>33780</v>
      </c>
      <c r="H1145" s="14" t="s">
        <v>33790</v>
      </c>
      <c r="I1145" s="18" t="s">
        <v>33791</v>
      </c>
      <c r="K1145" t="s">
        <v>6558</v>
      </c>
      <c r="L1145" t="s">
        <v>6571</v>
      </c>
      <c r="M1145" t="s">
        <v>6572</v>
      </c>
      <c r="N1145" t="s">
        <v>30</v>
      </c>
      <c r="O1145" t="s">
        <v>6573</v>
      </c>
      <c r="P1145" t="s">
        <v>6574</v>
      </c>
      <c r="Q1145" t="s">
        <v>6575</v>
      </c>
      <c r="S1145" t="s">
        <v>6559</v>
      </c>
      <c r="T1145" s="1" t="s">
        <v>6557</v>
      </c>
      <c r="U1145" s="1">
        <v>31513</v>
      </c>
      <c r="V1145" t="s">
        <v>33242</v>
      </c>
      <c r="W1145" s="4">
        <v>0.83</v>
      </c>
      <c r="X1145" s="1">
        <v>749</v>
      </c>
      <c r="Y1145" s="1">
        <v>136</v>
      </c>
      <c r="Z1145" s="1">
        <v>126</v>
      </c>
      <c r="AA1145" s="1">
        <v>93</v>
      </c>
      <c r="AB1145" s="6">
        <f t="shared" si="87"/>
        <v>0.12416555407209613</v>
      </c>
      <c r="AC1145" s="6">
        <f t="shared" si="85"/>
        <v>0.12416555407209613</v>
      </c>
      <c r="AD1145" s="26">
        <f t="shared" si="86"/>
        <v>149.80000000000001</v>
      </c>
      <c r="AE1145" s="1">
        <v>87</v>
      </c>
      <c r="AF1145" s="1">
        <v>107</v>
      </c>
      <c r="AG1145" s="1">
        <v>47</v>
      </c>
      <c r="AH1145" s="1">
        <v>155</v>
      </c>
      <c r="AI1145" s="1">
        <v>47</v>
      </c>
      <c r="AJ1145" s="1">
        <v>235</v>
      </c>
      <c r="AK1145" s="1">
        <v>8</v>
      </c>
      <c r="AL1145" s="1">
        <v>11</v>
      </c>
      <c r="AM1145" s="1">
        <f t="shared" si="88"/>
        <v>246</v>
      </c>
      <c r="AN1145" s="1">
        <v>92</v>
      </c>
      <c r="AO1145" s="1">
        <v>0</v>
      </c>
      <c r="AP1145" s="20">
        <f t="shared" si="89"/>
        <v>195.3</v>
      </c>
      <c r="AQ1145" s="1">
        <v>0</v>
      </c>
    </row>
    <row r="1146" spans="1:43" ht="16" x14ac:dyDescent="0.2">
      <c r="A1146" t="s">
        <v>32800</v>
      </c>
      <c r="B1146" t="s">
        <v>33771</v>
      </c>
      <c r="C1146" s="1" t="s">
        <v>6557</v>
      </c>
      <c r="E1146" s="9" t="s">
        <v>33778</v>
      </c>
      <c r="F1146" s="17" t="s">
        <v>33789</v>
      </c>
      <c r="G1146" s="13" t="s">
        <v>33780</v>
      </c>
      <c r="H1146" s="14" t="s">
        <v>33790</v>
      </c>
      <c r="I1146" s="18" t="s">
        <v>33791</v>
      </c>
      <c r="K1146" t="s">
        <v>6576</v>
      </c>
      <c r="L1146" t="s">
        <v>6578</v>
      </c>
      <c r="M1146" t="s">
        <v>6579</v>
      </c>
      <c r="N1146" t="s">
        <v>30</v>
      </c>
      <c r="O1146" t="s">
        <v>6580</v>
      </c>
      <c r="P1146" t="s">
        <v>6581</v>
      </c>
      <c r="Q1146" t="s">
        <v>6582</v>
      </c>
      <c r="S1146" t="s">
        <v>6577</v>
      </c>
      <c r="T1146" s="1" t="s">
        <v>6557</v>
      </c>
      <c r="U1146" s="1">
        <v>31642</v>
      </c>
      <c r="V1146" t="s">
        <v>32799</v>
      </c>
      <c r="W1146" s="4">
        <v>0.86</v>
      </c>
      <c r="X1146" s="1">
        <v>637</v>
      </c>
      <c r="Y1146" s="1">
        <v>101</v>
      </c>
      <c r="Z1146" s="1">
        <v>91</v>
      </c>
      <c r="AA1146" s="1">
        <v>69</v>
      </c>
      <c r="AB1146" s="6">
        <f t="shared" si="87"/>
        <v>0.10832025117739404</v>
      </c>
      <c r="AC1146" s="6">
        <f t="shared" si="85"/>
        <v>0.10832025117739404</v>
      </c>
      <c r="AD1146" s="26">
        <f t="shared" si="86"/>
        <v>127.4</v>
      </c>
      <c r="AE1146" s="1">
        <v>64</v>
      </c>
      <c r="AF1146" s="1">
        <v>80</v>
      </c>
      <c r="AG1146" s="1">
        <v>19</v>
      </c>
      <c r="AH1146" s="1">
        <v>58</v>
      </c>
      <c r="AI1146" s="1">
        <v>33</v>
      </c>
      <c r="AJ1146" s="1">
        <v>91</v>
      </c>
      <c r="AK1146" s="1">
        <v>3</v>
      </c>
      <c r="AL1146" s="1">
        <v>6</v>
      </c>
      <c r="AM1146" s="1">
        <f t="shared" si="88"/>
        <v>97</v>
      </c>
      <c r="AN1146" s="1">
        <v>61</v>
      </c>
      <c r="AO1146" s="1">
        <v>2</v>
      </c>
      <c r="AP1146" s="20">
        <f t="shared" si="89"/>
        <v>144.9</v>
      </c>
      <c r="AQ1146" s="1">
        <v>0</v>
      </c>
    </row>
    <row r="1147" spans="1:43" ht="16" x14ac:dyDescent="0.2">
      <c r="A1147" t="s">
        <v>33341</v>
      </c>
      <c r="B1147" t="s">
        <v>33771</v>
      </c>
      <c r="C1147" s="1" t="s">
        <v>6557</v>
      </c>
      <c r="E1147" s="9" t="s">
        <v>33778</v>
      </c>
      <c r="F1147" s="16" t="s">
        <v>33792</v>
      </c>
      <c r="G1147" s="13" t="s">
        <v>33780</v>
      </c>
      <c r="H1147" s="14" t="s">
        <v>33793</v>
      </c>
      <c r="I1147" s="13" t="s">
        <v>33782</v>
      </c>
      <c r="J1147" s="13">
        <v>60174</v>
      </c>
      <c r="K1147" t="s">
        <v>6583</v>
      </c>
      <c r="L1147" t="s">
        <v>6585</v>
      </c>
      <c r="M1147" t="s">
        <v>6586</v>
      </c>
      <c r="N1147" t="s">
        <v>30</v>
      </c>
      <c r="O1147" t="s">
        <v>6587</v>
      </c>
      <c r="P1147" t="s">
        <v>6588</v>
      </c>
      <c r="Q1147" t="s">
        <v>6589</v>
      </c>
      <c r="S1147" t="s">
        <v>6584</v>
      </c>
      <c r="T1147" s="1" t="s">
        <v>6557</v>
      </c>
      <c r="U1147" s="1">
        <v>30318</v>
      </c>
      <c r="V1147" t="s">
        <v>33340</v>
      </c>
      <c r="W1147" s="4">
        <v>0.95</v>
      </c>
      <c r="X1147" s="1">
        <v>440</v>
      </c>
      <c r="Y1147" s="1">
        <v>88</v>
      </c>
      <c r="Z1147" s="1">
        <v>129</v>
      </c>
      <c r="AA1147" s="1">
        <v>70</v>
      </c>
      <c r="AB1147" s="6">
        <f t="shared" si="87"/>
        <v>0.15909090909090909</v>
      </c>
      <c r="AC1147" s="6">
        <f t="shared" si="85"/>
        <v>0.15909090909090909</v>
      </c>
      <c r="AD1147" s="26">
        <f t="shared" si="86"/>
        <v>88</v>
      </c>
      <c r="AE1147" s="1">
        <v>68</v>
      </c>
      <c r="AF1147" s="1">
        <v>98</v>
      </c>
      <c r="AG1147" s="1">
        <v>26</v>
      </c>
      <c r="AH1147" s="1">
        <v>99</v>
      </c>
      <c r="AI1147" s="1">
        <v>20</v>
      </c>
      <c r="AJ1147" s="1">
        <v>126</v>
      </c>
      <c r="AK1147" s="1">
        <v>7</v>
      </c>
      <c r="AL1147" s="1">
        <v>9</v>
      </c>
      <c r="AM1147" s="1">
        <f t="shared" si="88"/>
        <v>135</v>
      </c>
      <c r="AN1147" s="1">
        <v>99</v>
      </c>
      <c r="AO1147" s="1">
        <v>0</v>
      </c>
      <c r="AP1147" s="20">
        <f t="shared" si="89"/>
        <v>147</v>
      </c>
      <c r="AQ1147" s="1">
        <v>0</v>
      </c>
    </row>
    <row r="1148" spans="1:43" ht="16" x14ac:dyDescent="0.2">
      <c r="A1148" t="s">
        <v>33439</v>
      </c>
      <c r="B1148" t="s">
        <v>33771</v>
      </c>
      <c r="C1148" s="1" t="s">
        <v>6557</v>
      </c>
      <c r="E1148" s="9" t="s">
        <v>33778</v>
      </c>
      <c r="F1148" s="16" t="s">
        <v>33792</v>
      </c>
      <c r="G1148" s="13" t="s">
        <v>33780</v>
      </c>
      <c r="H1148" s="14" t="s">
        <v>33793</v>
      </c>
      <c r="I1148" s="13" t="s">
        <v>33782</v>
      </c>
      <c r="J1148" s="13">
        <v>60174</v>
      </c>
      <c r="K1148" t="s">
        <v>6583</v>
      </c>
      <c r="L1148" t="s">
        <v>6590</v>
      </c>
      <c r="M1148" t="s">
        <v>6591</v>
      </c>
      <c r="N1148" t="s">
        <v>30</v>
      </c>
      <c r="O1148" t="s">
        <v>6592</v>
      </c>
      <c r="P1148" t="s">
        <v>6593</v>
      </c>
      <c r="Q1148" t="s">
        <v>6594</v>
      </c>
      <c r="S1148" t="s">
        <v>6584</v>
      </c>
      <c r="T1148" s="1" t="s">
        <v>6557</v>
      </c>
      <c r="U1148" s="1">
        <v>30316</v>
      </c>
      <c r="V1148" t="s">
        <v>33438</v>
      </c>
      <c r="W1148" s="4">
        <v>0.34</v>
      </c>
      <c r="X1148" s="1">
        <v>576</v>
      </c>
      <c r="Y1148" s="1">
        <v>56</v>
      </c>
      <c r="Z1148" s="1">
        <v>56</v>
      </c>
      <c r="AA1148" s="1">
        <v>35</v>
      </c>
      <c r="AB1148" s="6">
        <f t="shared" si="87"/>
        <v>6.0763888888888888E-2</v>
      </c>
      <c r="AC1148" s="6">
        <f t="shared" si="85"/>
        <v>6.0763888888888888E-2</v>
      </c>
      <c r="AD1148" s="26">
        <f t="shared" si="86"/>
        <v>115.2</v>
      </c>
      <c r="AE1148" s="1">
        <v>32</v>
      </c>
      <c r="AF1148" s="1">
        <v>51</v>
      </c>
      <c r="AG1148" s="1">
        <v>9</v>
      </c>
      <c r="AH1148" s="1">
        <v>32</v>
      </c>
      <c r="AI1148" s="1">
        <v>18</v>
      </c>
      <c r="AJ1148" s="1">
        <v>73</v>
      </c>
      <c r="AK1148" s="1">
        <v>0</v>
      </c>
      <c r="AL1148" s="1">
        <v>0</v>
      </c>
      <c r="AM1148" s="1">
        <f t="shared" si="88"/>
        <v>73</v>
      </c>
      <c r="AN1148" s="1">
        <v>39</v>
      </c>
      <c r="AO1148" s="1">
        <v>0</v>
      </c>
      <c r="AP1148" s="20">
        <f t="shared" si="89"/>
        <v>73.5</v>
      </c>
      <c r="AQ1148" s="1">
        <v>0</v>
      </c>
    </row>
    <row r="1149" spans="1:43" ht="16" x14ac:dyDescent="0.2">
      <c r="A1149" t="s">
        <v>32816</v>
      </c>
      <c r="B1149" t="s">
        <v>33771</v>
      </c>
      <c r="C1149" s="1" t="s">
        <v>6557</v>
      </c>
      <c r="E1149" s="9" t="s">
        <v>33778</v>
      </c>
      <c r="F1149" s="16" t="s">
        <v>33792</v>
      </c>
      <c r="G1149" s="13" t="s">
        <v>33780</v>
      </c>
      <c r="H1149" s="14" t="s">
        <v>33793</v>
      </c>
      <c r="I1149" s="13" t="s">
        <v>33782</v>
      </c>
      <c r="J1149" s="13">
        <v>60174</v>
      </c>
      <c r="K1149" t="s">
        <v>6583</v>
      </c>
      <c r="L1149" t="s">
        <v>6595</v>
      </c>
      <c r="M1149" t="s">
        <v>6596</v>
      </c>
      <c r="N1149" t="s">
        <v>30</v>
      </c>
      <c r="O1149" t="s">
        <v>6597</v>
      </c>
      <c r="P1149" t="s">
        <v>6598</v>
      </c>
      <c r="Q1149" t="s">
        <v>6599</v>
      </c>
      <c r="S1149" t="s">
        <v>6584</v>
      </c>
      <c r="T1149" s="1" t="s">
        <v>6557</v>
      </c>
      <c r="U1149" s="1">
        <v>30313</v>
      </c>
      <c r="V1149" t="s">
        <v>32815</v>
      </c>
      <c r="W1149" s="4">
        <v>0.74</v>
      </c>
      <c r="X1149" s="1">
        <v>724</v>
      </c>
      <c r="Y1149" s="1">
        <v>70</v>
      </c>
      <c r="Z1149" s="1">
        <v>47</v>
      </c>
      <c r="AA1149" s="1">
        <v>39</v>
      </c>
      <c r="AB1149" s="6">
        <f t="shared" si="87"/>
        <v>5.3867403314917128E-2</v>
      </c>
      <c r="AC1149" s="6">
        <f t="shared" si="85"/>
        <v>5.3867403314917128E-2</v>
      </c>
      <c r="AD1149" s="26">
        <f t="shared" si="86"/>
        <v>144.80000000000001</v>
      </c>
      <c r="AE1149" s="1">
        <v>37</v>
      </c>
      <c r="AF1149" s="1">
        <v>37</v>
      </c>
      <c r="AG1149" s="1">
        <v>11</v>
      </c>
      <c r="AH1149" s="1">
        <v>33</v>
      </c>
      <c r="AI1149" s="1">
        <v>15</v>
      </c>
      <c r="AJ1149" s="1">
        <v>58</v>
      </c>
      <c r="AK1149" s="1">
        <v>1</v>
      </c>
      <c r="AL1149" s="1">
        <v>3</v>
      </c>
      <c r="AM1149" s="1">
        <f t="shared" si="88"/>
        <v>61</v>
      </c>
      <c r="AN1149" s="1">
        <v>30</v>
      </c>
      <c r="AO1149" s="1">
        <v>0</v>
      </c>
      <c r="AP1149" s="20">
        <f t="shared" si="89"/>
        <v>81.900000000000006</v>
      </c>
      <c r="AQ1149" s="1">
        <v>0</v>
      </c>
    </row>
    <row r="1150" spans="1:43" ht="16" x14ac:dyDescent="0.2">
      <c r="A1150" t="s">
        <v>32919</v>
      </c>
      <c r="B1150" t="s">
        <v>33771</v>
      </c>
      <c r="C1150" s="1" t="s">
        <v>6557</v>
      </c>
      <c r="E1150" s="9" t="s">
        <v>33778</v>
      </c>
      <c r="F1150" s="16" t="s">
        <v>33792</v>
      </c>
      <c r="G1150" s="13" t="s">
        <v>33780</v>
      </c>
      <c r="H1150" s="14" t="s">
        <v>33793</v>
      </c>
      <c r="I1150" s="13" t="s">
        <v>33782</v>
      </c>
      <c r="J1150" s="13">
        <v>60174</v>
      </c>
      <c r="K1150" t="s">
        <v>6583</v>
      </c>
      <c r="L1150" t="s">
        <v>6600</v>
      </c>
      <c r="M1150" t="s">
        <v>6601</v>
      </c>
      <c r="N1150" t="s">
        <v>30</v>
      </c>
      <c r="O1150" t="s">
        <v>6602</v>
      </c>
      <c r="P1150" t="s">
        <v>6603</v>
      </c>
      <c r="Q1150" t="s">
        <v>6604</v>
      </c>
      <c r="S1150" t="s">
        <v>6584</v>
      </c>
      <c r="T1150" s="1" t="s">
        <v>6557</v>
      </c>
      <c r="U1150" s="1">
        <v>30354</v>
      </c>
      <c r="V1150" t="s">
        <v>32918</v>
      </c>
      <c r="W1150" s="4">
        <v>0.95</v>
      </c>
      <c r="X1150" s="1">
        <v>627</v>
      </c>
      <c r="Y1150" s="1">
        <v>28</v>
      </c>
      <c r="Z1150" s="1">
        <v>16</v>
      </c>
      <c r="AA1150" s="1">
        <v>16</v>
      </c>
      <c r="AB1150" s="6">
        <f t="shared" si="87"/>
        <v>2.5518341307814992E-2</v>
      </c>
      <c r="AC1150" s="6">
        <f t="shared" si="85"/>
        <v>2.5518341307814992E-2</v>
      </c>
      <c r="AD1150" s="26">
        <f t="shared" si="86"/>
        <v>125.4</v>
      </c>
      <c r="AE1150" s="1">
        <v>15</v>
      </c>
      <c r="AF1150" s="1">
        <v>15</v>
      </c>
      <c r="AG1150" s="1">
        <v>3</v>
      </c>
      <c r="AH1150" s="1">
        <v>15</v>
      </c>
      <c r="AI1150" s="1">
        <v>8</v>
      </c>
      <c r="AJ1150" s="1">
        <v>37</v>
      </c>
      <c r="AK1150" s="1">
        <v>0</v>
      </c>
      <c r="AL1150" s="1">
        <v>0</v>
      </c>
      <c r="AM1150" s="1">
        <f t="shared" si="88"/>
        <v>37</v>
      </c>
      <c r="AN1150" s="1">
        <v>8</v>
      </c>
      <c r="AO1150" s="1">
        <v>0</v>
      </c>
      <c r="AP1150" s="20">
        <f t="shared" si="89"/>
        <v>33.6</v>
      </c>
      <c r="AQ1150" s="1">
        <v>0</v>
      </c>
    </row>
    <row r="1151" spans="1:43" ht="16" x14ac:dyDescent="0.2">
      <c r="A1151" t="s">
        <v>33526</v>
      </c>
      <c r="B1151" t="s">
        <v>33771</v>
      </c>
      <c r="C1151" s="1" t="s">
        <v>6557</v>
      </c>
      <c r="E1151" s="9" t="s">
        <v>33778</v>
      </c>
      <c r="F1151" s="16" t="s">
        <v>33792</v>
      </c>
      <c r="G1151" s="13" t="s">
        <v>33780</v>
      </c>
      <c r="H1151" s="14" t="s">
        <v>33793</v>
      </c>
      <c r="I1151" s="13" t="s">
        <v>33782</v>
      </c>
      <c r="J1151" s="13">
        <v>60174</v>
      </c>
      <c r="K1151" t="s">
        <v>6583</v>
      </c>
      <c r="L1151" t="s">
        <v>6605</v>
      </c>
      <c r="M1151" t="s">
        <v>6606</v>
      </c>
      <c r="N1151" t="s">
        <v>6607</v>
      </c>
      <c r="O1151" t="s">
        <v>6608</v>
      </c>
      <c r="P1151" t="s">
        <v>6609</v>
      </c>
      <c r="Q1151" t="s">
        <v>6610</v>
      </c>
      <c r="S1151" t="s">
        <v>6584</v>
      </c>
      <c r="T1151" s="1" t="s">
        <v>6557</v>
      </c>
      <c r="U1151" s="1">
        <v>30331</v>
      </c>
      <c r="V1151" t="s">
        <v>33525</v>
      </c>
      <c r="W1151" s="4">
        <v>0.73</v>
      </c>
      <c r="X1151" s="1">
        <v>494</v>
      </c>
      <c r="Y1151" s="1">
        <v>64</v>
      </c>
      <c r="Z1151" s="1">
        <v>56</v>
      </c>
      <c r="AA1151" s="1">
        <v>28</v>
      </c>
      <c r="AB1151" s="6">
        <f t="shared" si="87"/>
        <v>5.6680161943319839E-2</v>
      </c>
      <c r="AC1151" s="6">
        <f t="shared" si="85"/>
        <v>5.6680161943319839E-2</v>
      </c>
      <c r="AD1151" s="26">
        <f t="shared" si="86"/>
        <v>98.800000000000011</v>
      </c>
      <c r="AE1151" s="1">
        <v>27</v>
      </c>
      <c r="AF1151" s="1">
        <v>37</v>
      </c>
      <c r="AG1151" s="1">
        <v>15</v>
      </c>
      <c r="AH1151" s="1">
        <v>51</v>
      </c>
      <c r="AI1151" s="1">
        <v>22</v>
      </c>
      <c r="AJ1151" s="1">
        <v>156</v>
      </c>
      <c r="AK1151" s="1">
        <v>0</v>
      </c>
      <c r="AL1151" s="1">
        <v>0</v>
      </c>
      <c r="AM1151" s="1">
        <f t="shared" si="88"/>
        <v>156</v>
      </c>
      <c r="AN1151" s="1">
        <v>48</v>
      </c>
      <c r="AO1151" s="1">
        <v>0</v>
      </c>
      <c r="AP1151" s="20">
        <f t="shared" si="89"/>
        <v>58.800000000000004</v>
      </c>
      <c r="AQ1151" s="1">
        <v>0</v>
      </c>
    </row>
    <row r="1152" spans="1:43" ht="16" x14ac:dyDescent="0.2">
      <c r="A1152" t="s">
        <v>25997</v>
      </c>
      <c r="B1152" t="s">
        <v>33771</v>
      </c>
      <c r="C1152" s="1" t="s">
        <v>6557</v>
      </c>
      <c r="E1152" s="9" t="s">
        <v>33778</v>
      </c>
      <c r="F1152" s="16" t="s">
        <v>33792</v>
      </c>
      <c r="G1152" s="13" t="s">
        <v>33780</v>
      </c>
      <c r="H1152" s="14" t="s">
        <v>33793</v>
      </c>
      <c r="I1152" s="13" t="s">
        <v>33782</v>
      </c>
      <c r="J1152" s="13">
        <v>60174</v>
      </c>
      <c r="K1152" t="s">
        <v>6583</v>
      </c>
      <c r="L1152" t="s">
        <v>6611</v>
      </c>
      <c r="M1152" t="s">
        <v>6612</v>
      </c>
      <c r="N1152" t="s">
        <v>30</v>
      </c>
      <c r="O1152" t="s">
        <v>6613</v>
      </c>
      <c r="P1152" t="s">
        <v>6614</v>
      </c>
      <c r="Q1152" t="s">
        <v>6615</v>
      </c>
      <c r="S1152" t="s">
        <v>6584</v>
      </c>
      <c r="T1152" s="1" t="s">
        <v>6557</v>
      </c>
      <c r="U1152" s="1">
        <v>30317</v>
      </c>
      <c r="V1152" t="s">
        <v>25996</v>
      </c>
      <c r="W1152" s="4">
        <v>0.32</v>
      </c>
      <c r="X1152" s="1">
        <v>962</v>
      </c>
      <c r="Y1152" s="1">
        <v>95</v>
      </c>
      <c r="Z1152" s="1">
        <v>118</v>
      </c>
      <c r="AA1152" s="1">
        <v>62</v>
      </c>
      <c r="AB1152" s="6">
        <f t="shared" si="87"/>
        <v>6.4449064449064453E-2</v>
      </c>
      <c r="AC1152" s="6">
        <f t="shared" si="85"/>
        <v>6.4449064449064453E-2</v>
      </c>
      <c r="AD1152" s="26">
        <f t="shared" si="86"/>
        <v>192.4</v>
      </c>
      <c r="AE1152" s="1">
        <v>60</v>
      </c>
      <c r="AF1152" s="1">
        <v>85</v>
      </c>
      <c r="AG1152" s="1">
        <v>17</v>
      </c>
      <c r="AH1152" s="1">
        <v>49</v>
      </c>
      <c r="AI1152" s="1">
        <v>34</v>
      </c>
      <c r="AJ1152" s="1">
        <v>167</v>
      </c>
      <c r="AK1152" s="1">
        <v>10</v>
      </c>
      <c r="AL1152" s="1">
        <v>16</v>
      </c>
      <c r="AM1152" s="1">
        <f t="shared" si="88"/>
        <v>183</v>
      </c>
      <c r="AN1152" s="1">
        <v>83</v>
      </c>
      <c r="AO1152" s="1">
        <v>1</v>
      </c>
      <c r="AP1152" s="20">
        <f t="shared" si="89"/>
        <v>130.20000000000002</v>
      </c>
      <c r="AQ1152" s="1">
        <v>0</v>
      </c>
    </row>
    <row r="1153" spans="1:44" ht="16" x14ac:dyDescent="0.2">
      <c r="A1153" t="s">
        <v>32843</v>
      </c>
      <c r="B1153" t="s">
        <v>33771</v>
      </c>
      <c r="C1153" s="1" t="s">
        <v>6557</v>
      </c>
      <c r="E1153" s="9" t="s">
        <v>33778</v>
      </c>
      <c r="F1153" s="16" t="s">
        <v>33792</v>
      </c>
      <c r="G1153" s="13" t="s">
        <v>33780</v>
      </c>
      <c r="H1153" s="14" t="s">
        <v>33793</v>
      </c>
      <c r="I1153" s="13" t="s">
        <v>33782</v>
      </c>
      <c r="J1153" s="13">
        <v>60174</v>
      </c>
      <c r="K1153" t="s">
        <v>6583</v>
      </c>
      <c r="L1153" t="s">
        <v>6616</v>
      </c>
      <c r="M1153" t="s">
        <v>6617</v>
      </c>
      <c r="N1153" t="s">
        <v>1649</v>
      </c>
      <c r="O1153" t="s">
        <v>6618</v>
      </c>
      <c r="P1153" t="s">
        <v>6619</v>
      </c>
      <c r="Q1153" t="s">
        <v>6620</v>
      </c>
      <c r="S1153" t="s">
        <v>6584</v>
      </c>
      <c r="T1153" s="1" t="s">
        <v>6557</v>
      </c>
      <c r="U1153" s="1">
        <v>30331</v>
      </c>
      <c r="V1153" t="s">
        <v>32842</v>
      </c>
      <c r="W1153" s="4">
        <v>0.95</v>
      </c>
      <c r="X1153" s="1">
        <v>473</v>
      </c>
      <c r="Y1153" s="1">
        <v>104</v>
      </c>
      <c r="Z1153" s="1">
        <v>135</v>
      </c>
      <c r="AA1153" s="1">
        <v>84</v>
      </c>
      <c r="AB1153" s="6">
        <f t="shared" si="87"/>
        <v>0.17758985200845667</v>
      </c>
      <c r="AC1153" s="6">
        <f t="shared" si="85"/>
        <v>0.17758985200845667</v>
      </c>
      <c r="AD1153" s="26">
        <f t="shared" si="86"/>
        <v>94.600000000000009</v>
      </c>
      <c r="AE1153" s="1">
        <v>81</v>
      </c>
      <c r="AF1153" s="1">
        <v>101</v>
      </c>
      <c r="AG1153" s="1">
        <v>38</v>
      </c>
      <c r="AH1153" s="1">
        <v>106</v>
      </c>
      <c r="AI1153" s="1">
        <v>28</v>
      </c>
      <c r="AJ1153" s="1">
        <v>107</v>
      </c>
      <c r="AK1153" s="1">
        <v>11</v>
      </c>
      <c r="AL1153" s="1">
        <v>19</v>
      </c>
      <c r="AM1153" s="1">
        <f t="shared" si="88"/>
        <v>126</v>
      </c>
      <c r="AN1153" s="1">
        <v>83</v>
      </c>
      <c r="AO1153" s="1">
        <v>2</v>
      </c>
      <c r="AP1153" s="20">
        <f t="shared" si="89"/>
        <v>176.4</v>
      </c>
      <c r="AQ1153" s="1">
        <v>0</v>
      </c>
    </row>
    <row r="1154" spans="1:44" ht="16" x14ac:dyDescent="0.2">
      <c r="A1154" t="s">
        <v>33469</v>
      </c>
      <c r="B1154" t="s">
        <v>33771</v>
      </c>
      <c r="C1154" s="1" t="s">
        <v>6557</v>
      </c>
      <c r="E1154" s="9" t="s">
        <v>33778</v>
      </c>
      <c r="F1154" s="16" t="s">
        <v>33792</v>
      </c>
      <c r="G1154" s="13" t="s">
        <v>33780</v>
      </c>
      <c r="H1154" s="14" t="s">
        <v>33793</v>
      </c>
      <c r="I1154" s="13" t="s">
        <v>33782</v>
      </c>
      <c r="J1154" s="13">
        <v>60174</v>
      </c>
      <c r="K1154" t="s">
        <v>6583</v>
      </c>
      <c r="L1154" t="s">
        <v>6621</v>
      </c>
      <c r="M1154" t="s">
        <v>6622</v>
      </c>
      <c r="N1154" t="s">
        <v>1222</v>
      </c>
      <c r="O1154" t="s">
        <v>6623</v>
      </c>
      <c r="P1154" t="s">
        <v>6624</v>
      </c>
      <c r="Q1154" t="s">
        <v>6625</v>
      </c>
      <c r="S1154" t="s">
        <v>6584</v>
      </c>
      <c r="T1154" s="1" t="s">
        <v>6557</v>
      </c>
      <c r="U1154" s="1">
        <v>30331</v>
      </c>
      <c r="V1154" t="e">
        <v>#N/A</v>
      </c>
      <c r="W1154" s="4">
        <v>0.95</v>
      </c>
      <c r="X1154" s="1">
        <v>548</v>
      </c>
      <c r="Y1154" s="1">
        <v>52</v>
      </c>
      <c r="Z1154" s="1">
        <v>61</v>
      </c>
      <c r="AA1154" s="1">
        <v>53</v>
      </c>
      <c r="AB1154" s="6">
        <f t="shared" si="87"/>
        <v>9.6715328467153291E-2</v>
      </c>
      <c r="AC1154" s="6">
        <f t="shared" ref="AC1154:AC1217" si="90">(AA1154/X1154)</f>
        <v>9.6715328467153291E-2</v>
      </c>
      <c r="AD1154" s="26">
        <f t="shared" ref="AD1154:AD1217" si="91">(X1154*0.2)</f>
        <v>109.60000000000001</v>
      </c>
      <c r="AE1154" s="1">
        <v>53</v>
      </c>
      <c r="AF1154" s="1">
        <v>53</v>
      </c>
      <c r="AG1154" s="1">
        <v>15</v>
      </c>
      <c r="AH1154" s="1">
        <v>48</v>
      </c>
      <c r="AI1154" s="1">
        <v>34</v>
      </c>
      <c r="AJ1154" s="1">
        <v>139</v>
      </c>
      <c r="AK1154" s="1">
        <v>1</v>
      </c>
      <c r="AL1154" s="1">
        <v>1</v>
      </c>
      <c r="AM1154" s="1">
        <f t="shared" si="88"/>
        <v>140</v>
      </c>
      <c r="AN1154" s="1">
        <v>41</v>
      </c>
      <c r="AO1154" s="1">
        <v>3</v>
      </c>
      <c r="AP1154" s="20">
        <f t="shared" si="89"/>
        <v>111.30000000000001</v>
      </c>
      <c r="AQ1154" s="1">
        <v>0</v>
      </c>
    </row>
    <row r="1155" spans="1:44" ht="16" x14ac:dyDescent="0.2">
      <c r="A1155" t="s">
        <v>32860</v>
      </c>
      <c r="B1155" t="s">
        <v>33771</v>
      </c>
      <c r="C1155" s="1" t="s">
        <v>6557</v>
      </c>
      <c r="E1155" s="9" t="s">
        <v>33778</v>
      </c>
      <c r="F1155" s="16" t="s">
        <v>33792</v>
      </c>
      <c r="G1155" s="13" t="s">
        <v>33780</v>
      </c>
      <c r="H1155" s="14" t="s">
        <v>33793</v>
      </c>
      <c r="I1155" s="13" t="s">
        <v>33782</v>
      </c>
      <c r="J1155" s="13">
        <v>60174</v>
      </c>
      <c r="K1155" t="s">
        <v>6583</v>
      </c>
      <c r="L1155" t="s">
        <v>6626</v>
      </c>
      <c r="M1155" t="s">
        <v>6627</v>
      </c>
      <c r="N1155" t="s">
        <v>6628</v>
      </c>
      <c r="O1155" t="s">
        <v>6629</v>
      </c>
      <c r="P1155" t="s">
        <v>6630</v>
      </c>
      <c r="Q1155" t="s">
        <v>6631</v>
      </c>
      <c r="S1155" t="s">
        <v>6584</v>
      </c>
      <c r="T1155" s="1" t="s">
        <v>6557</v>
      </c>
      <c r="U1155" s="1">
        <v>30354</v>
      </c>
      <c r="V1155" t="s">
        <v>32859</v>
      </c>
      <c r="W1155" s="4">
        <v>0.95</v>
      </c>
      <c r="X1155" s="1">
        <v>424</v>
      </c>
      <c r="Y1155" s="1">
        <v>76</v>
      </c>
      <c r="Z1155" s="1">
        <v>80</v>
      </c>
      <c r="AA1155" s="1">
        <v>52</v>
      </c>
      <c r="AB1155" s="6">
        <f t="shared" ref="AB1155:AB1218" si="92">(AA1155/X1155)</f>
        <v>0.12264150943396226</v>
      </c>
      <c r="AC1155" s="6">
        <f t="shared" si="90"/>
        <v>0.12264150943396226</v>
      </c>
      <c r="AD1155" s="26">
        <f t="shared" si="91"/>
        <v>84.800000000000011</v>
      </c>
      <c r="AE1155" s="1">
        <v>51</v>
      </c>
      <c r="AF1155" s="1">
        <v>64</v>
      </c>
      <c r="AG1155" s="1">
        <v>13</v>
      </c>
      <c r="AH1155" s="1">
        <v>39</v>
      </c>
      <c r="AI1155" s="1">
        <v>21</v>
      </c>
      <c r="AJ1155" s="1">
        <v>70</v>
      </c>
      <c r="AK1155" s="1">
        <v>4</v>
      </c>
      <c r="AL1155" s="1">
        <v>9</v>
      </c>
      <c r="AM1155" s="1">
        <f t="shared" ref="AM1155:AM1218" si="93">(AJ1155+AL1155)</f>
        <v>79</v>
      </c>
      <c r="AN1155" s="1">
        <v>49</v>
      </c>
      <c r="AO1155" s="1">
        <v>1</v>
      </c>
      <c r="AP1155" s="20">
        <f t="shared" ref="AP1155:AP1218" si="94">(AA1155*2.1)</f>
        <v>109.2</v>
      </c>
      <c r="AQ1155" s="1">
        <v>0</v>
      </c>
    </row>
    <row r="1156" spans="1:44" ht="16" x14ac:dyDescent="0.2">
      <c r="A1156" t="s">
        <v>32780</v>
      </c>
      <c r="B1156" t="s">
        <v>33771</v>
      </c>
      <c r="C1156" s="1" t="s">
        <v>6557</v>
      </c>
      <c r="E1156" s="9" t="s">
        <v>33778</v>
      </c>
      <c r="F1156" s="16" t="s">
        <v>33792</v>
      </c>
      <c r="G1156" s="13" t="s">
        <v>33780</v>
      </c>
      <c r="H1156" s="14" t="s">
        <v>33793</v>
      </c>
      <c r="I1156" s="13" t="s">
        <v>33782</v>
      </c>
      <c r="J1156" s="13">
        <v>60174</v>
      </c>
      <c r="K1156" t="s">
        <v>6583</v>
      </c>
      <c r="L1156" t="s">
        <v>6632</v>
      </c>
      <c r="M1156" t="s">
        <v>6633</v>
      </c>
      <c r="N1156" t="s">
        <v>241</v>
      </c>
      <c r="O1156" t="s">
        <v>6634</v>
      </c>
      <c r="P1156" t="s">
        <v>6635</v>
      </c>
      <c r="Q1156" t="s">
        <v>6636</v>
      </c>
      <c r="S1156" t="s">
        <v>6584</v>
      </c>
      <c r="T1156" s="1" t="s">
        <v>6557</v>
      </c>
      <c r="U1156" s="1">
        <v>30312</v>
      </c>
      <c r="V1156" t="s">
        <v>32779</v>
      </c>
      <c r="W1156" s="4">
        <v>0.95</v>
      </c>
      <c r="X1156" s="1">
        <v>421</v>
      </c>
      <c r="Y1156" s="1">
        <v>32</v>
      </c>
      <c r="Z1156" s="1">
        <v>28</v>
      </c>
      <c r="AA1156" s="1">
        <v>28</v>
      </c>
      <c r="AB1156" s="6">
        <f t="shared" si="92"/>
        <v>6.6508313539192399E-2</v>
      </c>
      <c r="AC1156" s="6">
        <f t="shared" si="90"/>
        <v>6.6508313539192399E-2</v>
      </c>
      <c r="AD1156" s="26">
        <f t="shared" si="91"/>
        <v>84.2</v>
      </c>
      <c r="AE1156" s="1">
        <v>28</v>
      </c>
      <c r="AF1156" s="1">
        <v>28</v>
      </c>
      <c r="AG1156" s="1">
        <v>4</v>
      </c>
      <c r="AH1156" s="1">
        <v>13</v>
      </c>
      <c r="AI1156" s="1">
        <v>0</v>
      </c>
      <c r="AJ1156" s="1">
        <v>0</v>
      </c>
      <c r="AK1156" s="1">
        <v>0</v>
      </c>
      <c r="AL1156" s="1">
        <v>0</v>
      </c>
      <c r="AM1156" s="1">
        <f t="shared" si="93"/>
        <v>0</v>
      </c>
      <c r="AN1156" s="1">
        <v>20</v>
      </c>
      <c r="AO1156" s="1">
        <v>0</v>
      </c>
      <c r="AP1156" s="20">
        <f t="shared" si="94"/>
        <v>58.800000000000004</v>
      </c>
      <c r="AQ1156" s="1">
        <v>0</v>
      </c>
    </row>
    <row r="1157" spans="1:44" ht="16" x14ac:dyDescent="0.2">
      <c r="A1157" t="s">
        <v>26566</v>
      </c>
      <c r="B1157" t="s">
        <v>33771</v>
      </c>
      <c r="C1157" s="1" t="s">
        <v>6557</v>
      </c>
      <c r="E1157" s="9" t="s">
        <v>33778</v>
      </c>
      <c r="F1157" s="16" t="s">
        <v>33792</v>
      </c>
      <c r="G1157" s="13" t="s">
        <v>33780</v>
      </c>
      <c r="H1157" s="14" t="s">
        <v>33793</v>
      </c>
      <c r="I1157" s="13" t="s">
        <v>33782</v>
      </c>
      <c r="J1157" s="13">
        <v>60174</v>
      </c>
      <c r="K1157" t="s">
        <v>6583</v>
      </c>
      <c r="L1157" t="s">
        <v>6637</v>
      </c>
      <c r="M1157" t="s">
        <v>6638</v>
      </c>
      <c r="N1157" t="s">
        <v>6639</v>
      </c>
      <c r="O1157" t="s">
        <v>6640</v>
      </c>
      <c r="P1157" t="s">
        <v>6641</v>
      </c>
      <c r="Q1157" t="s">
        <v>6642</v>
      </c>
      <c r="S1157" t="s">
        <v>6584</v>
      </c>
      <c r="T1157" s="1" t="s">
        <v>6557</v>
      </c>
      <c r="U1157" s="1">
        <v>30310</v>
      </c>
      <c r="V1157" t="s">
        <v>26565</v>
      </c>
      <c r="W1157" s="4">
        <v>0.74</v>
      </c>
      <c r="X1157" s="1">
        <v>401</v>
      </c>
      <c r="Y1157" s="1">
        <v>32</v>
      </c>
      <c r="Z1157" s="1">
        <v>6</v>
      </c>
      <c r="AA1157" s="1">
        <v>6</v>
      </c>
      <c r="AB1157" s="6">
        <f t="shared" si="92"/>
        <v>1.4962593516209476E-2</v>
      </c>
      <c r="AC1157" s="6">
        <f t="shared" si="90"/>
        <v>1.4962593516209476E-2</v>
      </c>
      <c r="AD1157" s="26">
        <f t="shared" si="91"/>
        <v>80.2</v>
      </c>
      <c r="AE1157" s="1">
        <v>6</v>
      </c>
      <c r="AF1157" s="1">
        <v>6</v>
      </c>
      <c r="AG1157" s="1">
        <v>1</v>
      </c>
      <c r="AH1157" s="1">
        <v>7</v>
      </c>
      <c r="AI1157" s="1">
        <v>0</v>
      </c>
      <c r="AJ1157" s="1">
        <v>0</v>
      </c>
      <c r="AK1157" s="1">
        <v>0</v>
      </c>
      <c r="AL1157" s="1">
        <v>0</v>
      </c>
      <c r="AM1157" s="1">
        <f t="shared" si="93"/>
        <v>0</v>
      </c>
      <c r="AN1157" s="1">
        <v>2</v>
      </c>
      <c r="AO1157" s="1">
        <v>0</v>
      </c>
      <c r="AP1157" s="20">
        <f t="shared" si="94"/>
        <v>12.600000000000001</v>
      </c>
      <c r="AQ1157" s="1">
        <v>0</v>
      </c>
    </row>
    <row r="1158" spans="1:44" ht="16" x14ac:dyDescent="0.2">
      <c r="A1158" t="s">
        <v>33270</v>
      </c>
      <c r="B1158" t="s">
        <v>33771</v>
      </c>
      <c r="C1158" s="1" t="s">
        <v>6557</v>
      </c>
      <c r="E1158" s="9" t="s">
        <v>33778</v>
      </c>
      <c r="F1158" s="16" t="s">
        <v>33792</v>
      </c>
      <c r="G1158" s="13" t="s">
        <v>33780</v>
      </c>
      <c r="H1158" s="14" t="s">
        <v>33793</v>
      </c>
      <c r="I1158" s="13" t="s">
        <v>33782</v>
      </c>
      <c r="J1158" s="13">
        <v>60174</v>
      </c>
      <c r="K1158" t="s">
        <v>6583</v>
      </c>
      <c r="L1158" t="s">
        <v>6643</v>
      </c>
      <c r="M1158" t="s">
        <v>6638</v>
      </c>
      <c r="N1158" t="s">
        <v>6639</v>
      </c>
      <c r="O1158" t="s">
        <v>6640</v>
      </c>
      <c r="P1158" t="s">
        <v>6644</v>
      </c>
      <c r="Q1158" t="s">
        <v>6645</v>
      </c>
      <c r="S1158" t="s">
        <v>6584</v>
      </c>
      <c r="T1158" s="1" t="s">
        <v>6557</v>
      </c>
      <c r="U1158" s="1">
        <v>30310</v>
      </c>
      <c r="V1158" t="s">
        <v>26565</v>
      </c>
      <c r="W1158" s="4">
        <v>0.81</v>
      </c>
      <c r="X1158" s="1">
        <v>516</v>
      </c>
      <c r="Y1158" s="1">
        <v>62</v>
      </c>
      <c r="Z1158" s="1">
        <v>52</v>
      </c>
      <c r="AA1158" s="1">
        <v>46</v>
      </c>
      <c r="AB1158" s="6">
        <f t="shared" si="92"/>
        <v>8.9147286821705432E-2</v>
      </c>
      <c r="AC1158" s="6">
        <f t="shared" si="90"/>
        <v>8.9147286821705432E-2</v>
      </c>
      <c r="AD1158" s="26">
        <f t="shared" si="91"/>
        <v>103.2</v>
      </c>
      <c r="AE1158" s="1">
        <v>45</v>
      </c>
      <c r="AF1158" s="1">
        <v>45</v>
      </c>
      <c r="AG1158" s="1">
        <v>7</v>
      </c>
      <c r="AH1158" s="1">
        <v>28</v>
      </c>
      <c r="AI1158" s="1">
        <v>13</v>
      </c>
      <c r="AJ1158" s="1">
        <v>61</v>
      </c>
      <c r="AK1158" s="1">
        <v>1</v>
      </c>
      <c r="AL1158" s="1">
        <v>2</v>
      </c>
      <c r="AM1158" s="1">
        <f t="shared" si="93"/>
        <v>63</v>
      </c>
      <c r="AN1158" s="1">
        <v>27</v>
      </c>
      <c r="AO1158" s="1">
        <v>0</v>
      </c>
      <c r="AP1158" s="20">
        <f t="shared" si="94"/>
        <v>96.600000000000009</v>
      </c>
      <c r="AQ1158" s="1">
        <v>0</v>
      </c>
    </row>
    <row r="1159" spans="1:44" ht="16" x14ac:dyDescent="0.2">
      <c r="A1159" t="s">
        <v>33747</v>
      </c>
      <c r="B1159" t="s">
        <v>33771</v>
      </c>
      <c r="C1159" s="1" t="s">
        <v>6557</v>
      </c>
      <c r="E1159" s="9" t="s">
        <v>33778</v>
      </c>
      <c r="F1159" s="16" t="s">
        <v>33792</v>
      </c>
      <c r="G1159" s="13" t="s">
        <v>33780</v>
      </c>
      <c r="H1159" s="14" t="s">
        <v>33793</v>
      </c>
      <c r="I1159" s="13" t="s">
        <v>33782</v>
      </c>
      <c r="J1159" s="13">
        <v>60174</v>
      </c>
      <c r="K1159" t="s">
        <v>6583</v>
      </c>
      <c r="L1159" t="s">
        <v>6648</v>
      </c>
      <c r="M1159" t="s">
        <v>6649</v>
      </c>
      <c r="N1159" t="s">
        <v>30</v>
      </c>
      <c r="O1159" t="s">
        <v>6646</v>
      </c>
      <c r="P1159" t="s">
        <v>6647</v>
      </c>
      <c r="Q1159" t="s">
        <v>6650</v>
      </c>
      <c r="S1159" t="s">
        <v>6584</v>
      </c>
      <c r="T1159" s="1" t="s">
        <v>6557</v>
      </c>
      <c r="U1159" s="1">
        <v>30315</v>
      </c>
      <c r="V1159" t="e">
        <v>#N/A</v>
      </c>
      <c r="W1159" s="4">
        <v>0.87</v>
      </c>
      <c r="X1159" s="1">
        <v>459</v>
      </c>
      <c r="Y1159" s="1">
        <v>160</v>
      </c>
      <c r="Z1159" s="1">
        <v>84</v>
      </c>
      <c r="AA1159" s="1">
        <v>78</v>
      </c>
      <c r="AB1159" s="6">
        <f t="shared" si="92"/>
        <v>0.16993464052287582</v>
      </c>
      <c r="AC1159" s="6">
        <f t="shared" si="90"/>
        <v>0.16993464052287582</v>
      </c>
      <c r="AD1159" s="26">
        <f t="shared" si="91"/>
        <v>91.800000000000011</v>
      </c>
      <c r="AE1159" s="1">
        <v>75</v>
      </c>
      <c r="AF1159" s="1">
        <v>75</v>
      </c>
      <c r="AG1159" s="1">
        <v>43</v>
      </c>
      <c r="AH1159" s="1">
        <v>150</v>
      </c>
      <c r="AI1159" s="1">
        <v>67</v>
      </c>
      <c r="AJ1159" s="1">
        <v>363</v>
      </c>
      <c r="AK1159" s="1">
        <v>0</v>
      </c>
      <c r="AL1159" s="1">
        <v>0</v>
      </c>
      <c r="AM1159" s="1">
        <f t="shared" si="93"/>
        <v>363</v>
      </c>
      <c r="AN1159" s="1">
        <v>75</v>
      </c>
      <c r="AO1159" s="1">
        <v>0</v>
      </c>
      <c r="AP1159" s="20">
        <f t="shared" si="94"/>
        <v>163.80000000000001</v>
      </c>
      <c r="AQ1159" s="1">
        <v>0</v>
      </c>
    </row>
    <row r="1160" spans="1:44" ht="16" x14ac:dyDescent="0.2">
      <c r="A1160" t="s">
        <v>26552</v>
      </c>
      <c r="B1160" t="s">
        <v>33771</v>
      </c>
      <c r="C1160" s="1" t="s">
        <v>6557</v>
      </c>
      <c r="E1160" s="9" t="s">
        <v>33778</v>
      </c>
      <c r="F1160" s="16" t="s">
        <v>33792</v>
      </c>
      <c r="G1160" s="13" t="s">
        <v>33780</v>
      </c>
      <c r="H1160" s="14" t="s">
        <v>33793</v>
      </c>
      <c r="I1160" s="13" t="s">
        <v>33782</v>
      </c>
      <c r="J1160" s="13">
        <v>60174</v>
      </c>
      <c r="K1160" t="s">
        <v>6583</v>
      </c>
      <c r="L1160" t="s">
        <v>6654</v>
      </c>
      <c r="M1160" t="s">
        <v>6655</v>
      </c>
      <c r="N1160" t="s">
        <v>6639</v>
      </c>
      <c r="O1160" t="s">
        <v>6651</v>
      </c>
      <c r="P1160" t="s">
        <v>6652</v>
      </c>
      <c r="Q1160" t="s">
        <v>6653</v>
      </c>
      <c r="S1160" t="s">
        <v>6584</v>
      </c>
      <c r="T1160" s="1" t="s">
        <v>6557</v>
      </c>
      <c r="U1160" s="1">
        <v>30314</v>
      </c>
      <c r="V1160" t="s">
        <v>26551</v>
      </c>
      <c r="W1160" s="4">
        <v>0.95</v>
      </c>
      <c r="X1160" s="1">
        <v>464</v>
      </c>
      <c r="Y1160" s="1">
        <v>97</v>
      </c>
      <c r="Z1160" s="1">
        <v>87</v>
      </c>
      <c r="AA1160" s="1">
        <v>63</v>
      </c>
      <c r="AB1160" s="6">
        <f t="shared" si="92"/>
        <v>0.13577586206896552</v>
      </c>
      <c r="AC1160" s="6">
        <f t="shared" si="90"/>
        <v>0.13577586206896552</v>
      </c>
      <c r="AD1160" s="26">
        <f t="shared" si="91"/>
        <v>92.800000000000011</v>
      </c>
      <c r="AE1160" s="1">
        <v>61</v>
      </c>
      <c r="AF1160" s="1">
        <v>71</v>
      </c>
      <c r="AG1160" s="1">
        <v>11</v>
      </c>
      <c r="AH1160" s="1">
        <v>30</v>
      </c>
      <c r="AI1160" s="1">
        <v>28</v>
      </c>
      <c r="AJ1160" s="1">
        <v>98</v>
      </c>
      <c r="AK1160" s="1">
        <v>1</v>
      </c>
      <c r="AL1160" s="1">
        <v>2</v>
      </c>
      <c r="AM1160" s="1">
        <f t="shared" si="93"/>
        <v>100</v>
      </c>
      <c r="AN1160" s="1">
        <v>57</v>
      </c>
      <c r="AO1160" s="1">
        <v>0</v>
      </c>
      <c r="AP1160" s="20">
        <f t="shared" si="94"/>
        <v>132.30000000000001</v>
      </c>
      <c r="AQ1160" s="1">
        <v>0</v>
      </c>
    </row>
    <row r="1161" spans="1:44" ht="16" x14ac:dyDescent="0.2">
      <c r="A1161" t="s">
        <v>32829</v>
      </c>
      <c r="B1161" t="s">
        <v>33771</v>
      </c>
      <c r="C1161" s="1" t="s">
        <v>6557</v>
      </c>
      <c r="E1161" s="9" t="s">
        <v>33778</v>
      </c>
      <c r="F1161" s="16" t="s">
        <v>33792</v>
      </c>
      <c r="G1161" s="13" t="s">
        <v>33780</v>
      </c>
      <c r="H1161" s="14" t="s">
        <v>33793</v>
      </c>
      <c r="I1161" s="13" t="s">
        <v>33782</v>
      </c>
      <c r="J1161" s="13">
        <v>60174</v>
      </c>
      <c r="K1161" t="s">
        <v>6583</v>
      </c>
      <c r="L1161" t="s">
        <v>6656</v>
      </c>
      <c r="M1161" t="s">
        <v>6657</v>
      </c>
      <c r="N1161" t="s">
        <v>195</v>
      </c>
      <c r="O1161" t="s">
        <v>6658</v>
      </c>
      <c r="P1161" t="s">
        <v>6659</v>
      </c>
      <c r="Q1161" t="s">
        <v>6660</v>
      </c>
      <c r="S1161" t="s">
        <v>6584</v>
      </c>
      <c r="T1161" s="1" t="s">
        <v>6557</v>
      </c>
      <c r="U1161" s="1">
        <v>30318</v>
      </c>
      <c r="V1161" t="e">
        <v>#N/A</v>
      </c>
      <c r="W1161" s="4">
        <v>0.95</v>
      </c>
      <c r="X1161" s="1">
        <v>853</v>
      </c>
      <c r="Y1161" s="1">
        <v>58</v>
      </c>
      <c r="Z1161" s="1">
        <v>32</v>
      </c>
      <c r="AA1161" s="1">
        <v>32</v>
      </c>
      <c r="AB1161" s="6">
        <f t="shared" si="92"/>
        <v>3.7514654161781943E-2</v>
      </c>
      <c r="AC1161" s="6">
        <f t="shared" si="90"/>
        <v>3.7514654161781943E-2</v>
      </c>
      <c r="AD1161" s="26">
        <f t="shared" si="91"/>
        <v>170.60000000000002</v>
      </c>
      <c r="AE1161" s="1">
        <v>32</v>
      </c>
      <c r="AF1161" s="1">
        <v>32</v>
      </c>
      <c r="AG1161" s="1">
        <v>8</v>
      </c>
      <c r="AH1161" s="1">
        <v>31</v>
      </c>
      <c r="AI1161" s="1">
        <v>17</v>
      </c>
      <c r="AJ1161" s="1">
        <v>71</v>
      </c>
      <c r="AK1161" s="1">
        <v>0</v>
      </c>
      <c r="AL1161" s="1">
        <v>0</v>
      </c>
      <c r="AM1161" s="1">
        <f t="shared" si="93"/>
        <v>71</v>
      </c>
      <c r="AN1161" s="1">
        <v>19</v>
      </c>
      <c r="AO1161" s="1">
        <v>0</v>
      </c>
      <c r="AP1161" s="20">
        <f t="shared" si="94"/>
        <v>67.2</v>
      </c>
      <c r="AQ1161" s="1">
        <v>0</v>
      </c>
    </row>
    <row r="1162" spans="1:44" ht="16" x14ac:dyDescent="0.2">
      <c r="A1162" t="s">
        <v>33458</v>
      </c>
      <c r="B1162" t="s">
        <v>33771</v>
      </c>
      <c r="C1162" s="1" t="s">
        <v>6557</v>
      </c>
      <c r="E1162" s="9" t="s">
        <v>33778</v>
      </c>
      <c r="F1162" s="16" t="s">
        <v>33792</v>
      </c>
      <c r="G1162" s="13" t="s">
        <v>33780</v>
      </c>
      <c r="H1162" s="14" t="s">
        <v>33793</v>
      </c>
      <c r="I1162" s="13" t="s">
        <v>33782</v>
      </c>
      <c r="J1162" s="13">
        <v>60174</v>
      </c>
      <c r="K1162" t="s">
        <v>6583</v>
      </c>
      <c r="L1162" t="s">
        <v>6661</v>
      </c>
      <c r="M1162" t="s">
        <v>6662</v>
      </c>
      <c r="N1162" t="s">
        <v>30</v>
      </c>
      <c r="O1162" t="s">
        <v>6663</v>
      </c>
      <c r="P1162" t="s">
        <v>6664</v>
      </c>
      <c r="Q1162" t="s">
        <v>6665</v>
      </c>
      <c r="S1162" t="s">
        <v>6584</v>
      </c>
      <c r="T1162" s="1" t="s">
        <v>6557</v>
      </c>
      <c r="U1162" s="1">
        <v>30331</v>
      </c>
      <c r="V1162" t="s">
        <v>33457</v>
      </c>
      <c r="W1162" s="4">
        <v>0.95</v>
      </c>
      <c r="X1162" s="1">
        <v>498</v>
      </c>
      <c r="Y1162" s="1">
        <v>42</v>
      </c>
      <c r="Z1162" s="1">
        <v>18</v>
      </c>
      <c r="AA1162" s="1">
        <v>18</v>
      </c>
      <c r="AB1162" s="6">
        <f t="shared" si="92"/>
        <v>3.614457831325301E-2</v>
      </c>
      <c r="AC1162" s="6">
        <f t="shared" si="90"/>
        <v>3.614457831325301E-2</v>
      </c>
      <c r="AD1162" s="26">
        <f t="shared" si="91"/>
        <v>99.600000000000009</v>
      </c>
      <c r="AE1162" s="1">
        <v>18</v>
      </c>
      <c r="AF1162" s="1">
        <v>18</v>
      </c>
      <c r="AG1162" s="1">
        <v>6</v>
      </c>
      <c r="AH1162" s="1">
        <v>20</v>
      </c>
      <c r="AI1162" s="1">
        <v>0</v>
      </c>
      <c r="AJ1162" s="1">
        <v>0</v>
      </c>
      <c r="AK1162" s="1">
        <v>0</v>
      </c>
      <c r="AL1162" s="1">
        <v>0</v>
      </c>
      <c r="AM1162" s="1">
        <f t="shared" si="93"/>
        <v>0</v>
      </c>
      <c r="AN1162" s="1">
        <v>15</v>
      </c>
      <c r="AO1162" s="1">
        <v>0</v>
      </c>
      <c r="AP1162" s="20">
        <f t="shared" si="94"/>
        <v>37.800000000000004</v>
      </c>
      <c r="AQ1162" s="1">
        <v>0</v>
      </c>
    </row>
    <row r="1163" spans="1:44" ht="16" x14ac:dyDescent="0.2">
      <c r="A1163" t="s">
        <v>33298</v>
      </c>
      <c r="B1163" t="s">
        <v>33771</v>
      </c>
      <c r="C1163" s="1" t="s">
        <v>6557</v>
      </c>
      <c r="E1163" s="9" t="s">
        <v>33778</v>
      </c>
      <c r="F1163" s="16" t="s">
        <v>33792</v>
      </c>
      <c r="G1163" s="13" t="s">
        <v>33780</v>
      </c>
      <c r="H1163" s="14" t="s">
        <v>33793</v>
      </c>
      <c r="I1163" s="13" t="s">
        <v>33782</v>
      </c>
      <c r="J1163" s="13">
        <v>60174</v>
      </c>
      <c r="K1163" t="s">
        <v>6583</v>
      </c>
      <c r="L1163" t="s">
        <v>6666</v>
      </c>
      <c r="M1163" t="s">
        <v>6667</v>
      </c>
      <c r="N1163" t="s">
        <v>30</v>
      </c>
      <c r="O1163" t="s">
        <v>6668</v>
      </c>
      <c r="P1163" t="s">
        <v>6669</v>
      </c>
      <c r="Q1163" t="s">
        <v>6670</v>
      </c>
      <c r="S1163" t="s">
        <v>6584</v>
      </c>
      <c r="T1163" s="1" t="s">
        <v>6557</v>
      </c>
      <c r="U1163" s="1">
        <v>30314</v>
      </c>
      <c r="V1163" t="s">
        <v>33297</v>
      </c>
      <c r="W1163" s="4">
        <v>0.95</v>
      </c>
      <c r="X1163" s="1">
        <v>490</v>
      </c>
      <c r="Y1163" s="1">
        <v>66</v>
      </c>
      <c r="Z1163" s="1">
        <v>91</v>
      </c>
      <c r="AA1163" s="1">
        <v>58</v>
      </c>
      <c r="AB1163" s="6">
        <f t="shared" si="92"/>
        <v>0.11836734693877551</v>
      </c>
      <c r="AC1163" s="6">
        <f t="shared" si="90"/>
        <v>0.11836734693877551</v>
      </c>
      <c r="AD1163" s="26">
        <f t="shared" si="91"/>
        <v>98</v>
      </c>
      <c r="AE1163" s="1">
        <v>55</v>
      </c>
      <c r="AF1163" s="1">
        <v>71</v>
      </c>
      <c r="AG1163" s="1">
        <v>26</v>
      </c>
      <c r="AH1163" s="1">
        <v>80</v>
      </c>
      <c r="AI1163" s="1">
        <v>29</v>
      </c>
      <c r="AJ1163" s="1">
        <v>103</v>
      </c>
      <c r="AK1163" s="1">
        <v>6</v>
      </c>
      <c r="AL1163" s="1">
        <v>11</v>
      </c>
      <c r="AM1163" s="1">
        <f t="shared" si="93"/>
        <v>114</v>
      </c>
      <c r="AN1163" s="1">
        <v>66</v>
      </c>
      <c r="AO1163" s="1">
        <v>0</v>
      </c>
      <c r="AP1163" s="20">
        <f t="shared" si="94"/>
        <v>121.80000000000001</v>
      </c>
      <c r="AQ1163" s="1">
        <v>0</v>
      </c>
    </row>
    <row r="1164" spans="1:44" ht="16" x14ac:dyDescent="0.2">
      <c r="A1164" t="s">
        <v>26025</v>
      </c>
      <c r="B1164" t="s">
        <v>33771</v>
      </c>
      <c r="C1164" s="1" t="s">
        <v>6557</v>
      </c>
      <c r="E1164" s="9" t="s">
        <v>33778</v>
      </c>
      <c r="F1164" s="16" t="s">
        <v>33792</v>
      </c>
      <c r="G1164" s="13" t="s">
        <v>33780</v>
      </c>
      <c r="H1164" s="14" t="s">
        <v>33793</v>
      </c>
      <c r="I1164" s="13" t="s">
        <v>33782</v>
      </c>
      <c r="J1164" s="13">
        <v>60174</v>
      </c>
      <c r="K1164" t="s">
        <v>6583</v>
      </c>
      <c r="L1164" t="s">
        <v>6671</v>
      </c>
      <c r="M1164" t="s">
        <v>6672</v>
      </c>
      <c r="N1164" t="s">
        <v>30</v>
      </c>
      <c r="O1164" t="s">
        <v>6673</v>
      </c>
      <c r="P1164" t="s">
        <v>6674</v>
      </c>
      <c r="Q1164" t="s">
        <v>6675</v>
      </c>
      <c r="S1164" t="s">
        <v>6584</v>
      </c>
      <c r="T1164" s="1" t="s">
        <v>6557</v>
      </c>
      <c r="U1164" s="1">
        <v>30314</v>
      </c>
      <c r="V1164" t="s">
        <v>26024</v>
      </c>
      <c r="W1164" s="4">
        <v>0.95</v>
      </c>
      <c r="X1164" s="1">
        <v>632</v>
      </c>
      <c r="Y1164" s="1">
        <v>108</v>
      </c>
      <c r="Z1164" s="1">
        <v>101</v>
      </c>
      <c r="AA1164" s="1">
        <v>77</v>
      </c>
      <c r="AB1164" s="6">
        <f t="shared" si="92"/>
        <v>0.12183544303797468</v>
      </c>
      <c r="AC1164" s="6">
        <f t="shared" si="90"/>
        <v>0.12183544303797468</v>
      </c>
      <c r="AD1164" s="26">
        <f t="shared" si="91"/>
        <v>126.4</v>
      </c>
      <c r="AE1164" s="1">
        <v>75</v>
      </c>
      <c r="AF1164" s="1">
        <v>90</v>
      </c>
      <c r="AG1164" s="1">
        <v>12</v>
      </c>
      <c r="AH1164" s="1">
        <v>29</v>
      </c>
      <c r="AI1164" s="1">
        <v>31</v>
      </c>
      <c r="AJ1164" s="1">
        <v>203</v>
      </c>
      <c r="AK1164" s="1">
        <v>5</v>
      </c>
      <c r="AL1164" s="1">
        <v>8</v>
      </c>
      <c r="AM1164" s="1">
        <f t="shared" si="93"/>
        <v>211</v>
      </c>
      <c r="AN1164" s="1">
        <v>59</v>
      </c>
      <c r="AO1164" s="1">
        <v>3</v>
      </c>
      <c r="AP1164" s="20">
        <f t="shared" si="94"/>
        <v>161.70000000000002</v>
      </c>
      <c r="AQ1164" s="1">
        <v>0</v>
      </c>
    </row>
    <row r="1165" spans="1:44" ht="16" x14ac:dyDescent="0.2">
      <c r="A1165" t="s">
        <v>26023</v>
      </c>
      <c r="B1165" t="s">
        <v>33771</v>
      </c>
      <c r="C1165" s="1" t="s">
        <v>6557</v>
      </c>
      <c r="E1165" s="9" t="s">
        <v>33778</v>
      </c>
      <c r="F1165" s="16" t="s">
        <v>33792</v>
      </c>
      <c r="G1165" s="13" t="s">
        <v>33780</v>
      </c>
      <c r="H1165" s="14" t="s">
        <v>33793</v>
      </c>
      <c r="I1165" s="13" t="s">
        <v>33782</v>
      </c>
      <c r="J1165" s="13">
        <v>60174</v>
      </c>
      <c r="K1165" t="s">
        <v>6583</v>
      </c>
      <c r="L1165" t="s">
        <v>6677</v>
      </c>
      <c r="M1165" t="s">
        <v>6678</v>
      </c>
      <c r="N1165" t="s">
        <v>30</v>
      </c>
      <c r="O1165" t="s">
        <v>6679</v>
      </c>
      <c r="P1165" t="s">
        <v>6680</v>
      </c>
      <c r="Q1165" t="s">
        <v>6681</v>
      </c>
      <c r="S1165" t="s">
        <v>6584</v>
      </c>
      <c r="T1165" s="1" t="s">
        <v>6557</v>
      </c>
      <c r="U1165" s="1">
        <v>30310</v>
      </c>
      <c r="V1165" t="s">
        <v>26022</v>
      </c>
      <c r="W1165" s="4">
        <v>0.95</v>
      </c>
      <c r="X1165" s="1">
        <v>460</v>
      </c>
      <c r="Y1165" s="1">
        <v>75</v>
      </c>
      <c r="Z1165" s="1">
        <v>88</v>
      </c>
      <c r="AA1165" s="1">
        <v>59</v>
      </c>
      <c r="AB1165" s="6">
        <f t="shared" si="92"/>
        <v>0.1282608695652174</v>
      </c>
      <c r="AC1165" s="6">
        <f t="shared" si="90"/>
        <v>0.1282608695652174</v>
      </c>
      <c r="AD1165" s="26">
        <f t="shared" si="91"/>
        <v>92</v>
      </c>
      <c r="AE1165" s="1">
        <v>56</v>
      </c>
      <c r="AF1165" s="1">
        <v>75</v>
      </c>
      <c r="AG1165" s="1">
        <v>26</v>
      </c>
      <c r="AH1165" s="1">
        <v>82</v>
      </c>
      <c r="AI1165" s="1">
        <v>52</v>
      </c>
      <c r="AJ1165" s="1">
        <v>365</v>
      </c>
      <c r="AK1165" s="1">
        <v>7</v>
      </c>
      <c r="AL1165" s="1">
        <v>9</v>
      </c>
      <c r="AM1165" s="1">
        <f t="shared" si="93"/>
        <v>374</v>
      </c>
      <c r="AN1165" s="1">
        <v>73</v>
      </c>
      <c r="AO1165" s="1">
        <v>5</v>
      </c>
      <c r="AP1165" s="20">
        <f t="shared" si="94"/>
        <v>123.9</v>
      </c>
      <c r="AQ1165" s="1">
        <v>0</v>
      </c>
    </row>
    <row r="1166" spans="1:44" ht="16" x14ac:dyDescent="0.2">
      <c r="A1166" t="s">
        <v>33014</v>
      </c>
      <c r="B1166" t="s">
        <v>33771</v>
      </c>
      <c r="C1166" s="1" t="s">
        <v>6557</v>
      </c>
      <c r="E1166" s="9" t="s">
        <v>33778</v>
      </c>
      <c r="F1166" s="16" t="s">
        <v>33792</v>
      </c>
      <c r="G1166" s="13" t="s">
        <v>33780</v>
      </c>
      <c r="H1166" s="14" t="s">
        <v>33793</v>
      </c>
      <c r="I1166" s="13" t="s">
        <v>33782</v>
      </c>
      <c r="J1166" s="13">
        <v>60174</v>
      </c>
      <c r="K1166" t="s">
        <v>6583</v>
      </c>
      <c r="L1166" t="s">
        <v>6682</v>
      </c>
      <c r="M1166" t="s">
        <v>6683</v>
      </c>
      <c r="N1166" t="s">
        <v>241</v>
      </c>
      <c r="O1166" t="s">
        <v>6684</v>
      </c>
      <c r="P1166" t="s">
        <v>6685</v>
      </c>
      <c r="Q1166" t="s">
        <v>6686</v>
      </c>
      <c r="S1166" t="s">
        <v>6584</v>
      </c>
      <c r="T1166" s="1" t="s">
        <v>6557</v>
      </c>
      <c r="U1166" s="1">
        <v>30311</v>
      </c>
      <c r="V1166" t="s">
        <v>33013</v>
      </c>
      <c r="W1166" s="4">
        <v>0.79</v>
      </c>
      <c r="X1166" s="1">
        <v>959</v>
      </c>
      <c r="Y1166" s="1">
        <v>40</v>
      </c>
      <c r="Z1166" s="1">
        <v>18</v>
      </c>
      <c r="AA1166" s="1">
        <v>18</v>
      </c>
      <c r="AB1166" s="6">
        <f t="shared" si="92"/>
        <v>1.8769551616266946E-2</v>
      </c>
      <c r="AC1166" s="6">
        <f t="shared" si="90"/>
        <v>1.8769551616266946E-2</v>
      </c>
      <c r="AD1166" s="26">
        <f t="shared" si="91"/>
        <v>191.8</v>
      </c>
      <c r="AE1166" s="1">
        <v>14</v>
      </c>
      <c r="AF1166" s="1">
        <v>14</v>
      </c>
      <c r="AG1166" s="1">
        <v>3</v>
      </c>
      <c r="AH1166" s="1">
        <v>15</v>
      </c>
      <c r="AI1166" s="1">
        <v>4</v>
      </c>
      <c r="AJ1166" s="1">
        <v>18</v>
      </c>
      <c r="AK1166" s="1">
        <v>0</v>
      </c>
      <c r="AL1166" s="1">
        <v>0</v>
      </c>
      <c r="AM1166" s="1">
        <f t="shared" si="93"/>
        <v>18</v>
      </c>
      <c r="AN1166" s="1">
        <v>13</v>
      </c>
      <c r="AO1166" s="1">
        <v>1</v>
      </c>
      <c r="AP1166" s="20">
        <f t="shared" si="94"/>
        <v>37.800000000000004</v>
      </c>
      <c r="AQ1166" s="1">
        <v>0</v>
      </c>
    </row>
    <row r="1167" spans="1:44" ht="16" x14ac:dyDescent="0.2">
      <c r="A1167" s="7" t="s">
        <v>33555</v>
      </c>
      <c r="B1167" t="s">
        <v>33771</v>
      </c>
      <c r="C1167" s="1" t="s">
        <v>6557</v>
      </c>
      <c r="E1167" s="9" t="s">
        <v>33778</v>
      </c>
      <c r="F1167" s="16" t="s">
        <v>33792</v>
      </c>
      <c r="G1167" s="13" t="s">
        <v>33780</v>
      </c>
      <c r="H1167" s="14" t="s">
        <v>33793</v>
      </c>
      <c r="I1167" s="13" t="s">
        <v>33782</v>
      </c>
      <c r="J1167" s="13">
        <v>60174</v>
      </c>
      <c r="K1167" t="s">
        <v>6583</v>
      </c>
      <c r="L1167" t="s">
        <v>6687</v>
      </c>
      <c r="M1167" t="s">
        <v>6688</v>
      </c>
      <c r="N1167" t="s">
        <v>30</v>
      </c>
      <c r="O1167" t="s">
        <v>6689</v>
      </c>
      <c r="P1167" t="s">
        <v>6690</v>
      </c>
      <c r="Q1167" t="s">
        <v>6691</v>
      </c>
      <c r="S1167" t="s">
        <v>6584</v>
      </c>
      <c r="T1167" s="1" t="s">
        <v>6557</v>
      </c>
      <c r="U1167" s="1">
        <v>30318</v>
      </c>
      <c r="V1167" t="s">
        <v>33554</v>
      </c>
      <c r="W1167" s="4">
        <v>0.95</v>
      </c>
      <c r="X1167" s="1">
        <v>414</v>
      </c>
      <c r="Y1167" s="1">
        <v>96</v>
      </c>
      <c r="Z1167" s="1">
        <v>108</v>
      </c>
      <c r="AA1167" s="1">
        <v>70</v>
      </c>
      <c r="AB1167" s="6">
        <f t="shared" si="92"/>
        <v>0.16908212560386474</v>
      </c>
      <c r="AC1167" s="6">
        <f t="shared" si="90"/>
        <v>0.16908212560386474</v>
      </c>
      <c r="AD1167" s="26">
        <f t="shared" si="91"/>
        <v>82.800000000000011</v>
      </c>
      <c r="AE1167" s="1">
        <v>68</v>
      </c>
      <c r="AF1167" s="1">
        <v>90</v>
      </c>
      <c r="AG1167" s="1">
        <v>29</v>
      </c>
      <c r="AH1167" s="1">
        <v>71</v>
      </c>
      <c r="AI1167" s="1">
        <v>29</v>
      </c>
      <c r="AJ1167" s="1">
        <v>118</v>
      </c>
      <c r="AK1167" s="1">
        <v>8</v>
      </c>
      <c r="AL1167" s="1">
        <v>11</v>
      </c>
      <c r="AM1167" s="1">
        <f t="shared" si="93"/>
        <v>129</v>
      </c>
      <c r="AN1167" s="1">
        <v>63</v>
      </c>
      <c r="AO1167" s="1">
        <v>4</v>
      </c>
      <c r="AP1167" s="20">
        <f t="shared" si="94"/>
        <v>147</v>
      </c>
      <c r="AQ1167" s="1">
        <v>0</v>
      </c>
      <c r="AR1167" s="7"/>
    </row>
    <row r="1168" spans="1:44" ht="16" x14ac:dyDescent="0.2">
      <c r="A1168" t="s">
        <v>32786</v>
      </c>
      <c r="B1168" t="s">
        <v>33771</v>
      </c>
      <c r="C1168" s="1" t="s">
        <v>6557</v>
      </c>
      <c r="E1168" s="9" t="s">
        <v>33778</v>
      </c>
      <c r="F1168" s="17" t="s">
        <v>33789</v>
      </c>
      <c r="G1168" s="13" t="s">
        <v>33780</v>
      </c>
      <c r="H1168" s="14" t="s">
        <v>33790</v>
      </c>
      <c r="I1168" s="18" t="s">
        <v>33791</v>
      </c>
      <c r="K1168" t="s">
        <v>6692</v>
      </c>
      <c r="L1168" t="s">
        <v>6694</v>
      </c>
      <c r="M1168" t="s">
        <v>6695</v>
      </c>
      <c r="N1168" t="s">
        <v>30</v>
      </c>
      <c r="O1168" t="s">
        <v>6696</v>
      </c>
      <c r="P1168" t="s">
        <v>6697</v>
      </c>
      <c r="Q1168" t="s">
        <v>6698</v>
      </c>
      <c r="S1168" t="s">
        <v>6693</v>
      </c>
      <c r="T1168" s="1" t="s">
        <v>6557</v>
      </c>
      <c r="U1168" s="1">
        <v>31510</v>
      </c>
      <c r="V1168" t="s">
        <v>32785</v>
      </c>
      <c r="W1168" s="4">
        <v>0.72</v>
      </c>
      <c r="X1168" s="1">
        <v>640</v>
      </c>
      <c r="Y1168" s="1">
        <v>66</v>
      </c>
      <c r="Z1168" s="1">
        <v>51</v>
      </c>
      <c r="AA1168" s="1">
        <v>39</v>
      </c>
      <c r="AB1168" s="6">
        <f t="shared" si="92"/>
        <v>6.0937499999999999E-2</v>
      </c>
      <c r="AC1168" s="6">
        <f t="shared" si="90"/>
        <v>6.0937499999999999E-2</v>
      </c>
      <c r="AD1168" s="26">
        <f t="shared" si="91"/>
        <v>128</v>
      </c>
      <c r="AE1168" s="1">
        <v>21</v>
      </c>
      <c r="AF1168" s="1">
        <v>28</v>
      </c>
      <c r="AG1168" s="1">
        <v>7</v>
      </c>
      <c r="AH1168" s="1">
        <v>28</v>
      </c>
      <c r="AI1168" s="1">
        <v>13</v>
      </c>
      <c r="AJ1168" s="1">
        <v>60</v>
      </c>
      <c r="AK1168" s="1">
        <v>3</v>
      </c>
      <c r="AL1168" s="1">
        <v>5</v>
      </c>
      <c r="AM1168" s="1">
        <f t="shared" si="93"/>
        <v>65</v>
      </c>
      <c r="AN1168" s="1">
        <v>37</v>
      </c>
      <c r="AO1168" s="1">
        <v>0</v>
      </c>
      <c r="AP1168" s="20">
        <f t="shared" si="94"/>
        <v>81.900000000000006</v>
      </c>
      <c r="AQ1168" s="1">
        <v>0</v>
      </c>
    </row>
    <row r="1169" spans="1:43" ht="16" x14ac:dyDescent="0.2">
      <c r="A1169" t="s">
        <v>32882</v>
      </c>
      <c r="B1169" t="s">
        <v>33771</v>
      </c>
      <c r="C1169" s="1" t="s">
        <v>6557</v>
      </c>
      <c r="E1169" s="9" t="s">
        <v>33778</v>
      </c>
      <c r="F1169" s="17" t="s">
        <v>33789</v>
      </c>
      <c r="G1169" s="13" t="s">
        <v>33780</v>
      </c>
      <c r="H1169" s="14" t="s">
        <v>33790</v>
      </c>
      <c r="I1169" s="18" t="s">
        <v>33791</v>
      </c>
      <c r="K1169" t="s">
        <v>6692</v>
      </c>
      <c r="L1169" t="s">
        <v>6699</v>
      </c>
      <c r="M1169" t="s">
        <v>6695</v>
      </c>
      <c r="O1169" t="s">
        <v>6696</v>
      </c>
      <c r="P1169" t="s">
        <v>6700</v>
      </c>
      <c r="Q1169" t="s">
        <v>6701</v>
      </c>
      <c r="S1169" t="s">
        <v>6693</v>
      </c>
      <c r="T1169" s="1" t="s">
        <v>6557</v>
      </c>
      <c r="U1169" s="1">
        <v>31510</v>
      </c>
      <c r="V1169" t="s">
        <v>32881</v>
      </c>
      <c r="W1169" s="4">
        <v>0.76</v>
      </c>
      <c r="X1169" s="1">
        <v>472</v>
      </c>
      <c r="Y1169" s="1">
        <v>108</v>
      </c>
      <c r="Z1169" s="1">
        <v>84</v>
      </c>
      <c r="AA1169" s="1">
        <v>66</v>
      </c>
      <c r="AB1169" s="6">
        <f t="shared" si="92"/>
        <v>0.13983050847457626</v>
      </c>
      <c r="AC1169" s="6">
        <f t="shared" si="90"/>
        <v>0.13983050847457626</v>
      </c>
      <c r="AD1169" s="26">
        <f t="shared" si="91"/>
        <v>94.4</v>
      </c>
      <c r="AE1169" s="1">
        <v>62</v>
      </c>
      <c r="AF1169" s="1">
        <v>77</v>
      </c>
      <c r="AG1169" s="1">
        <v>31</v>
      </c>
      <c r="AH1169" s="1">
        <v>102</v>
      </c>
      <c r="AI1169" s="1">
        <v>36</v>
      </c>
      <c r="AJ1169" s="1">
        <v>146</v>
      </c>
      <c r="AK1169" s="1">
        <v>3</v>
      </c>
      <c r="AL1169" s="1">
        <v>4</v>
      </c>
      <c r="AM1169" s="1">
        <f t="shared" si="93"/>
        <v>150</v>
      </c>
      <c r="AN1169" s="1">
        <v>60</v>
      </c>
      <c r="AO1169" s="1">
        <v>3</v>
      </c>
      <c r="AP1169" s="20">
        <f t="shared" si="94"/>
        <v>138.6</v>
      </c>
      <c r="AQ1169" s="1">
        <v>0</v>
      </c>
    </row>
    <row r="1170" spans="1:43" ht="16" x14ac:dyDescent="0.2">
      <c r="A1170" t="s">
        <v>26070</v>
      </c>
      <c r="B1170" t="s">
        <v>33771</v>
      </c>
      <c r="C1170" s="1" t="s">
        <v>6557</v>
      </c>
      <c r="E1170" s="9" t="s">
        <v>33778</v>
      </c>
      <c r="F1170" s="17" t="s">
        <v>33789</v>
      </c>
      <c r="G1170" s="13" t="s">
        <v>33780</v>
      </c>
      <c r="H1170" s="14" t="s">
        <v>33790</v>
      </c>
      <c r="I1170" s="18" t="s">
        <v>33791</v>
      </c>
      <c r="K1170" t="s">
        <v>6692</v>
      </c>
      <c r="L1170" t="s">
        <v>6702</v>
      </c>
      <c r="M1170" t="s">
        <v>6703</v>
      </c>
      <c r="N1170" t="s">
        <v>30</v>
      </c>
      <c r="O1170" t="s">
        <v>6704</v>
      </c>
      <c r="P1170" t="s">
        <v>6705</v>
      </c>
      <c r="Q1170" t="s">
        <v>6706</v>
      </c>
      <c r="S1170" t="s">
        <v>6693</v>
      </c>
      <c r="T1170" s="1" t="s">
        <v>6557</v>
      </c>
      <c r="U1170" s="1">
        <v>31510</v>
      </c>
      <c r="V1170" t="s">
        <v>26069</v>
      </c>
      <c r="W1170" s="4">
        <v>0.92</v>
      </c>
      <c r="X1170" s="1">
        <v>595</v>
      </c>
      <c r="Y1170" s="1">
        <v>135</v>
      </c>
      <c r="Z1170" s="1">
        <v>127</v>
      </c>
      <c r="AA1170" s="1">
        <v>97</v>
      </c>
      <c r="AB1170" s="6">
        <f t="shared" si="92"/>
        <v>0.16302521008403362</v>
      </c>
      <c r="AC1170" s="6">
        <f t="shared" si="90"/>
        <v>0.16302521008403362</v>
      </c>
      <c r="AD1170" s="26">
        <f t="shared" si="91"/>
        <v>119</v>
      </c>
      <c r="AE1170" s="1">
        <v>91</v>
      </c>
      <c r="AF1170" s="1">
        <v>102</v>
      </c>
      <c r="AG1170" s="1">
        <v>21</v>
      </c>
      <c r="AH1170" s="1">
        <v>61</v>
      </c>
      <c r="AI1170" s="1">
        <v>49</v>
      </c>
      <c r="AJ1170" s="1">
        <v>206</v>
      </c>
      <c r="AK1170" s="1">
        <v>3</v>
      </c>
      <c r="AL1170" s="1">
        <v>7</v>
      </c>
      <c r="AM1170" s="1">
        <f t="shared" si="93"/>
        <v>213</v>
      </c>
      <c r="AN1170" s="1">
        <v>99</v>
      </c>
      <c r="AO1170" s="1">
        <v>0</v>
      </c>
      <c r="AP1170" s="20">
        <f t="shared" si="94"/>
        <v>203.70000000000002</v>
      </c>
      <c r="AQ1170" s="1">
        <v>0</v>
      </c>
    </row>
    <row r="1171" spans="1:43" ht="16" x14ac:dyDescent="0.2">
      <c r="A1171" t="s">
        <v>32836</v>
      </c>
      <c r="B1171" t="s">
        <v>33771</v>
      </c>
      <c r="C1171" s="1" t="s">
        <v>6557</v>
      </c>
      <c r="E1171" s="9" t="s">
        <v>33778</v>
      </c>
      <c r="F1171" s="17" t="s">
        <v>33789</v>
      </c>
      <c r="G1171" s="13" t="s">
        <v>33780</v>
      </c>
      <c r="H1171" s="14" t="s">
        <v>33790</v>
      </c>
      <c r="I1171" s="18" t="s">
        <v>33791</v>
      </c>
      <c r="K1171" t="s">
        <v>6707</v>
      </c>
      <c r="L1171" t="s">
        <v>6708</v>
      </c>
      <c r="M1171" t="s">
        <v>6709</v>
      </c>
      <c r="N1171" t="s">
        <v>585</v>
      </c>
      <c r="O1171" t="s">
        <v>6710</v>
      </c>
      <c r="P1171" t="s">
        <v>6711</v>
      </c>
      <c r="Q1171" t="s">
        <v>6712</v>
      </c>
      <c r="S1171" t="s">
        <v>6713</v>
      </c>
      <c r="T1171" s="1" t="s">
        <v>6557</v>
      </c>
      <c r="U1171" s="1">
        <v>31061</v>
      </c>
      <c r="V1171" t="s">
        <v>32835</v>
      </c>
      <c r="W1171" s="4">
        <v>0.7</v>
      </c>
      <c r="X1171" s="1">
        <v>1269</v>
      </c>
      <c r="Y1171" s="1">
        <v>22</v>
      </c>
      <c r="Z1171" s="1">
        <v>25</v>
      </c>
      <c r="AA1171" s="1">
        <v>16</v>
      </c>
      <c r="AB1171" s="6">
        <f t="shared" si="92"/>
        <v>1.260835303388495E-2</v>
      </c>
      <c r="AC1171" s="6">
        <f t="shared" si="90"/>
        <v>1.260835303388495E-2</v>
      </c>
      <c r="AD1171" s="26">
        <f t="shared" si="91"/>
        <v>253.8</v>
      </c>
      <c r="AE1171" s="1">
        <v>16</v>
      </c>
      <c r="AF1171" s="1">
        <v>23</v>
      </c>
      <c r="AG1171" s="1">
        <v>2</v>
      </c>
      <c r="AH1171" s="1">
        <v>7</v>
      </c>
      <c r="AI1171" s="1">
        <v>7</v>
      </c>
      <c r="AJ1171" s="1">
        <v>40</v>
      </c>
      <c r="AK1171" s="1">
        <v>0</v>
      </c>
      <c r="AL1171" s="1">
        <v>0</v>
      </c>
      <c r="AM1171" s="1">
        <f t="shared" si="93"/>
        <v>40</v>
      </c>
      <c r="AN1171" s="1">
        <v>12</v>
      </c>
      <c r="AO1171" s="1">
        <v>2</v>
      </c>
      <c r="AP1171" s="20">
        <f t="shared" si="94"/>
        <v>33.6</v>
      </c>
      <c r="AQ1171" s="1">
        <v>0</v>
      </c>
    </row>
    <row r="1172" spans="1:43" ht="16" x14ac:dyDescent="0.2">
      <c r="A1172" t="s">
        <v>33214</v>
      </c>
      <c r="B1172" t="s">
        <v>33771</v>
      </c>
      <c r="C1172" s="1" t="s">
        <v>6557</v>
      </c>
      <c r="E1172" s="9" t="s">
        <v>33778</v>
      </c>
      <c r="F1172" s="17" t="s">
        <v>33789</v>
      </c>
      <c r="G1172" s="13" t="s">
        <v>33780</v>
      </c>
      <c r="H1172" s="14" t="s">
        <v>33790</v>
      </c>
      <c r="I1172" s="18" t="s">
        <v>33791</v>
      </c>
      <c r="K1172" t="s">
        <v>6707</v>
      </c>
      <c r="L1172" t="s">
        <v>6714</v>
      </c>
      <c r="M1172" t="s">
        <v>6715</v>
      </c>
      <c r="N1172" t="s">
        <v>6716</v>
      </c>
      <c r="O1172" t="s">
        <v>6717</v>
      </c>
      <c r="P1172" t="s">
        <v>6718</v>
      </c>
      <c r="Q1172" t="s">
        <v>6719</v>
      </c>
      <c r="S1172" t="s">
        <v>6713</v>
      </c>
      <c r="T1172" s="1" t="s">
        <v>6557</v>
      </c>
      <c r="U1172" s="1">
        <v>31061</v>
      </c>
      <c r="V1172" t="s">
        <v>33213</v>
      </c>
      <c r="W1172" s="4">
        <v>0.87</v>
      </c>
      <c r="X1172" s="1">
        <v>634</v>
      </c>
      <c r="Y1172" s="1">
        <v>135</v>
      </c>
      <c r="Z1172" s="1">
        <v>173</v>
      </c>
      <c r="AA1172" s="1">
        <v>107</v>
      </c>
      <c r="AB1172" s="6">
        <f t="shared" si="92"/>
        <v>0.16876971608832808</v>
      </c>
      <c r="AC1172" s="6">
        <f t="shared" si="90"/>
        <v>0.16876971608832808</v>
      </c>
      <c r="AD1172" s="26">
        <f t="shared" si="91"/>
        <v>126.80000000000001</v>
      </c>
      <c r="AE1172" s="1">
        <v>105</v>
      </c>
      <c r="AF1172" s="1">
        <v>141</v>
      </c>
      <c r="AG1172" s="1">
        <v>31</v>
      </c>
      <c r="AH1172" s="1">
        <v>114</v>
      </c>
      <c r="AI1172" s="1">
        <v>57</v>
      </c>
      <c r="AJ1172" s="1">
        <v>203</v>
      </c>
      <c r="AK1172" s="1">
        <v>4</v>
      </c>
      <c r="AL1172" s="1">
        <v>6</v>
      </c>
      <c r="AM1172" s="1">
        <f t="shared" si="93"/>
        <v>209</v>
      </c>
      <c r="AN1172" s="1">
        <v>92</v>
      </c>
      <c r="AO1172" s="1">
        <v>0</v>
      </c>
      <c r="AP1172" s="20">
        <f t="shared" si="94"/>
        <v>224.70000000000002</v>
      </c>
      <c r="AQ1172" s="1">
        <v>1</v>
      </c>
    </row>
    <row r="1173" spans="1:43" ht="16" x14ac:dyDescent="0.2">
      <c r="A1173" t="s">
        <v>33335</v>
      </c>
      <c r="B1173" t="s">
        <v>33771</v>
      </c>
      <c r="C1173" s="1" t="s">
        <v>6557</v>
      </c>
      <c r="E1173" s="9" t="s">
        <v>33778</v>
      </c>
      <c r="F1173" s="17" t="s">
        <v>33789</v>
      </c>
      <c r="G1173" s="13" t="s">
        <v>33780</v>
      </c>
      <c r="H1173" s="14" t="s">
        <v>33790</v>
      </c>
      <c r="I1173" s="18" t="s">
        <v>33791</v>
      </c>
      <c r="K1173" t="s">
        <v>6707</v>
      </c>
      <c r="L1173" t="s">
        <v>6720</v>
      </c>
      <c r="M1173" t="s">
        <v>6721</v>
      </c>
      <c r="N1173" t="s">
        <v>130</v>
      </c>
      <c r="O1173" t="s">
        <v>6722</v>
      </c>
      <c r="P1173" t="s">
        <v>6723</v>
      </c>
      <c r="Q1173" t="s">
        <v>6724</v>
      </c>
      <c r="S1173" t="s">
        <v>6713</v>
      </c>
      <c r="T1173" s="1" t="s">
        <v>6557</v>
      </c>
      <c r="U1173" s="1">
        <v>31061</v>
      </c>
      <c r="V1173" t="s">
        <v>33334</v>
      </c>
      <c r="W1173" s="4">
        <v>0.85</v>
      </c>
      <c r="X1173" s="1">
        <v>840</v>
      </c>
      <c r="Y1173" s="1">
        <v>71</v>
      </c>
      <c r="Z1173" s="1">
        <v>74</v>
      </c>
      <c r="AA1173" s="1">
        <v>54</v>
      </c>
      <c r="AB1173" s="6">
        <f t="shared" si="92"/>
        <v>6.4285714285714279E-2</v>
      </c>
      <c r="AC1173" s="6">
        <f t="shared" si="90"/>
        <v>6.4285714285714279E-2</v>
      </c>
      <c r="AD1173" s="26">
        <f t="shared" si="91"/>
        <v>168</v>
      </c>
      <c r="AE1173" s="1">
        <v>53</v>
      </c>
      <c r="AF1173" s="1">
        <v>53</v>
      </c>
      <c r="AG1173" s="1">
        <v>25</v>
      </c>
      <c r="AH1173" s="1">
        <v>89</v>
      </c>
      <c r="AI1173" s="1">
        <v>24</v>
      </c>
      <c r="AJ1173" s="1">
        <v>136</v>
      </c>
      <c r="AK1173" s="1">
        <v>3</v>
      </c>
      <c r="AL1173" s="1">
        <v>4</v>
      </c>
      <c r="AM1173" s="1">
        <f t="shared" si="93"/>
        <v>140</v>
      </c>
      <c r="AN1173" s="1">
        <v>60</v>
      </c>
      <c r="AO1173" s="1">
        <v>0</v>
      </c>
      <c r="AP1173" s="20">
        <f t="shared" si="94"/>
        <v>113.4</v>
      </c>
      <c r="AQ1173" s="1">
        <v>0</v>
      </c>
    </row>
    <row r="1174" spans="1:43" ht="16" x14ac:dyDescent="0.2">
      <c r="A1174" t="s">
        <v>33739</v>
      </c>
      <c r="B1174" t="s">
        <v>33771</v>
      </c>
      <c r="C1174" s="1" t="s">
        <v>6557</v>
      </c>
      <c r="E1174" s="9" t="s">
        <v>33778</v>
      </c>
      <c r="F1174" s="17" t="s">
        <v>33789</v>
      </c>
      <c r="G1174" s="13" t="s">
        <v>33780</v>
      </c>
      <c r="H1174" s="14" t="s">
        <v>33790</v>
      </c>
      <c r="I1174" s="18" t="s">
        <v>33791</v>
      </c>
      <c r="K1174" t="s">
        <v>6707</v>
      </c>
      <c r="L1174" t="s">
        <v>6725</v>
      </c>
      <c r="M1174" t="s">
        <v>6726</v>
      </c>
      <c r="N1174" t="s">
        <v>914</v>
      </c>
      <c r="O1174" t="s">
        <v>6727</v>
      </c>
      <c r="P1174" t="s">
        <v>6728</v>
      </c>
      <c r="Q1174" t="s">
        <v>6729</v>
      </c>
      <c r="S1174" t="s">
        <v>6713</v>
      </c>
      <c r="T1174" s="1" t="s">
        <v>6557</v>
      </c>
      <c r="U1174" s="1">
        <v>31061</v>
      </c>
      <c r="V1174" t="s">
        <v>33738</v>
      </c>
      <c r="W1174" s="4">
        <v>0.95</v>
      </c>
      <c r="X1174" s="1">
        <v>946</v>
      </c>
      <c r="Y1174" s="1">
        <v>65</v>
      </c>
      <c r="Z1174" s="1">
        <v>134</v>
      </c>
      <c r="AA1174" s="1">
        <v>81</v>
      </c>
      <c r="AB1174" s="6">
        <f t="shared" si="92"/>
        <v>8.5623678646934459E-2</v>
      </c>
      <c r="AC1174" s="6">
        <f t="shared" si="90"/>
        <v>8.5623678646934459E-2</v>
      </c>
      <c r="AD1174" s="26">
        <f t="shared" si="91"/>
        <v>189.20000000000002</v>
      </c>
      <c r="AE1174" s="1">
        <v>78</v>
      </c>
      <c r="AF1174" s="1">
        <v>102</v>
      </c>
      <c r="AG1174" s="1">
        <v>32</v>
      </c>
      <c r="AH1174" s="1">
        <v>121</v>
      </c>
      <c r="AI1174" s="1">
        <v>32</v>
      </c>
      <c r="AJ1174" s="1">
        <v>128</v>
      </c>
      <c r="AK1174" s="1">
        <v>13</v>
      </c>
      <c r="AL1174" s="1">
        <v>19</v>
      </c>
      <c r="AM1174" s="1">
        <f t="shared" si="93"/>
        <v>147</v>
      </c>
      <c r="AN1174" s="1">
        <v>80</v>
      </c>
      <c r="AO1174" s="1">
        <v>1</v>
      </c>
      <c r="AP1174" s="20">
        <f t="shared" si="94"/>
        <v>170.1</v>
      </c>
      <c r="AQ1174" s="1">
        <v>1</v>
      </c>
    </row>
    <row r="1175" spans="1:43" ht="16" x14ac:dyDescent="0.2">
      <c r="A1175" t="s">
        <v>32904</v>
      </c>
      <c r="B1175" t="s">
        <v>33771</v>
      </c>
      <c r="C1175" s="1" t="s">
        <v>6557</v>
      </c>
      <c r="E1175" s="9" t="s">
        <v>33778</v>
      </c>
      <c r="F1175" s="16" t="s">
        <v>33792</v>
      </c>
      <c r="G1175" s="13" t="s">
        <v>33780</v>
      </c>
      <c r="H1175" s="14" t="s">
        <v>33793</v>
      </c>
      <c r="I1175" s="13" t="s">
        <v>33782</v>
      </c>
      <c r="J1175" s="13">
        <v>60174</v>
      </c>
      <c r="K1175" t="s">
        <v>6730</v>
      </c>
      <c r="L1175" t="s">
        <v>6731</v>
      </c>
      <c r="M1175" t="s">
        <v>6732</v>
      </c>
      <c r="N1175" t="s">
        <v>241</v>
      </c>
      <c r="O1175" t="s">
        <v>6733</v>
      </c>
      <c r="P1175" t="s">
        <v>6734</v>
      </c>
      <c r="Q1175" t="s">
        <v>6735</v>
      </c>
      <c r="S1175" t="s">
        <v>6736</v>
      </c>
      <c r="T1175" s="1" t="s">
        <v>6557</v>
      </c>
      <c r="U1175" s="1">
        <v>30547</v>
      </c>
      <c r="V1175" t="e">
        <v>#N/A</v>
      </c>
      <c r="W1175" s="4">
        <v>0.72</v>
      </c>
      <c r="X1175" s="1">
        <v>632</v>
      </c>
      <c r="Y1175" s="1">
        <v>58</v>
      </c>
      <c r="Z1175" s="1">
        <v>54</v>
      </c>
      <c r="AA1175" s="1">
        <v>34</v>
      </c>
      <c r="AB1175" s="6">
        <f t="shared" si="92"/>
        <v>5.3797468354430382E-2</v>
      </c>
      <c r="AC1175" s="6">
        <f t="shared" si="90"/>
        <v>5.3797468354430382E-2</v>
      </c>
      <c r="AD1175" s="26">
        <f t="shared" si="91"/>
        <v>126.4</v>
      </c>
      <c r="AE1175" s="1">
        <v>34</v>
      </c>
      <c r="AF1175" s="1">
        <v>48</v>
      </c>
      <c r="AG1175" s="1">
        <v>17</v>
      </c>
      <c r="AH1175" s="1">
        <v>67</v>
      </c>
      <c r="AI1175" s="1">
        <v>12</v>
      </c>
      <c r="AJ1175" s="1">
        <v>48</v>
      </c>
      <c r="AK1175" s="1">
        <v>0</v>
      </c>
      <c r="AL1175" s="1">
        <v>0</v>
      </c>
      <c r="AM1175" s="1">
        <f t="shared" si="93"/>
        <v>48</v>
      </c>
      <c r="AN1175" s="1">
        <v>33</v>
      </c>
      <c r="AO1175" s="1">
        <v>0</v>
      </c>
      <c r="AP1175" s="20">
        <f t="shared" si="94"/>
        <v>71.400000000000006</v>
      </c>
      <c r="AQ1175" s="1">
        <v>0</v>
      </c>
    </row>
    <row r="1176" spans="1:43" ht="16" x14ac:dyDescent="0.2">
      <c r="A1176" t="s">
        <v>33646</v>
      </c>
      <c r="B1176" t="s">
        <v>33771</v>
      </c>
      <c r="C1176" s="1" t="s">
        <v>6557</v>
      </c>
      <c r="E1176" s="9" t="s">
        <v>33778</v>
      </c>
      <c r="F1176" s="16" t="s">
        <v>33792</v>
      </c>
      <c r="G1176" s="13" t="s">
        <v>33780</v>
      </c>
      <c r="H1176" s="14" t="s">
        <v>33793</v>
      </c>
      <c r="I1176" s="13" t="s">
        <v>33782</v>
      </c>
      <c r="J1176" s="13">
        <v>60174</v>
      </c>
      <c r="K1176" t="s">
        <v>6730</v>
      </c>
      <c r="L1176" t="s">
        <v>6737</v>
      </c>
      <c r="M1176" t="s">
        <v>6732</v>
      </c>
      <c r="O1176" t="s">
        <v>6733</v>
      </c>
      <c r="P1176" t="s">
        <v>6738</v>
      </c>
      <c r="Q1176" t="s">
        <v>6739</v>
      </c>
      <c r="S1176" t="s">
        <v>6736</v>
      </c>
      <c r="T1176" s="1" t="s">
        <v>6557</v>
      </c>
      <c r="U1176" s="1">
        <v>30547</v>
      </c>
      <c r="V1176" t="e">
        <v>#N/A</v>
      </c>
      <c r="W1176" s="4">
        <v>0.63</v>
      </c>
      <c r="X1176" s="1">
        <v>848</v>
      </c>
      <c r="Y1176" s="1">
        <v>22</v>
      </c>
      <c r="Z1176" s="1">
        <v>26</v>
      </c>
      <c r="AA1176" s="1">
        <v>18</v>
      </c>
      <c r="AB1176" s="6">
        <f t="shared" si="92"/>
        <v>2.1226415094339621E-2</v>
      </c>
      <c r="AC1176" s="6">
        <f t="shared" si="90"/>
        <v>2.1226415094339621E-2</v>
      </c>
      <c r="AD1176" s="26">
        <f t="shared" si="91"/>
        <v>169.60000000000002</v>
      </c>
      <c r="AE1176" s="1">
        <v>15</v>
      </c>
      <c r="AF1176" s="1">
        <v>21</v>
      </c>
      <c r="AG1176" s="1">
        <v>7</v>
      </c>
      <c r="AH1176" s="1">
        <v>33</v>
      </c>
      <c r="AI1176" s="1">
        <v>8</v>
      </c>
      <c r="AJ1176" s="1">
        <v>31</v>
      </c>
      <c r="AK1176" s="1">
        <v>0</v>
      </c>
      <c r="AL1176" s="1">
        <v>0</v>
      </c>
      <c r="AM1176" s="1">
        <f t="shared" si="93"/>
        <v>31</v>
      </c>
      <c r="AN1176" s="1">
        <v>14</v>
      </c>
      <c r="AO1176" s="1">
        <v>0</v>
      </c>
      <c r="AP1176" s="20">
        <f t="shared" si="94"/>
        <v>37.800000000000004</v>
      </c>
      <c r="AQ1176" s="1">
        <v>0</v>
      </c>
    </row>
    <row r="1177" spans="1:43" ht="16" x14ac:dyDescent="0.2">
      <c r="A1177" t="s">
        <v>33766</v>
      </c>
      <c r="B1177" t="s">
        <v>33771</v>
      </c>
      <c r="C1177" s="1" t="s">
        <v>6557</v>
      </c>
      <c r="E1177" s="9" t="s">
        <v>33778</v>
      </c>
      <c r="F1177" s="16" t="s">
        <v>33792</v>
      </c>
      <c r="G1177" s="13" t="s">
        <v>33780</v>
      </c>
      <c r="H1177" s="14" t="s">
        <v>33793</v>
      </c>
      <c r="I1177" s="13" t="s">
        <v>33782</v>
      </c>
      <c r="J1177" s="13">
        <v>60174</v>
      </c>
      <c r="K1177" t="s">
        <v>6730</v>
      </c>
      <c r="L1177" t="s">
        <v>6740</v>
      </c>
      <c r="M1177" t="s">
        <v>6732</v>
      </c>
      <c r="N1177" t="s">
        <v>241</v>
      </c>
      <c r="O1177" t="s">
        <v>6733</v>
      </c>
      <c r="P1177" t="s">
        <v>6741</v>
      </c>
      <c r="Q1177" t="s">
        <v>6742</v>
      </c>
      <c r="S1177" t="s">
        <v>6736</v>
      </c>
      <c r="T1177" s="1" t="s">
        <v>6557</v>
      </c>
      <c r="U1177" s="1">
        <v>30547</v>
      </c>
      <c r="V1177" t="e">
        <v>#N/A</v>
      </c>
      <c r="W1177" s="4">
        <v>0.66</v>
      </c>
      <c r="X1177" s="1">
        <v>652</v>
      </c>
      <c r="Y1177" s="1">
        <v>29</v>
      </c>
      <c r="Z1177" s="1">
        <v>29</v>
      </c>
      <c r="AA1177" s="1">
        <v>17</v>
      </c>
      <c r="AB1177" s="6">
        <f t="shared" si="92"/>
        <v>2.6073619631901839E-2</v>
      </c>
      <c r="AC1177" s="6">
        <f t="shared" si="90"/>
        <v>2.6073619631901839E-2</v>
      </c>
      <c r="AD1177" s="26">
        <f t="shared" si="91"/>
        <v>130.4</v>
      </c>
      <c r="AE1177" s="1">
        <v>17</v>
      </c>
      <c r="AF1177" s="1">
        <v>26</v>
      </c>
      <c r="AG1177" s="1">
        <v>7</v>
      </c>
      <c r="AH1177" s="1">
        <v>20</v>
      </c>
      <c r="AI1177" s="1">
        <v>11</v>
      </c>
      <c r="AJ1177" s="1">
        <v>50</v>
      </c>
      <c r="AK1177" s="1">
        <v>1</v>
      </c>
      <c r="AL1177" s="1">
        <v>1</v>
      </c>
      <c r="AM1177" s="1">
        <f t="shared" si="93"/>
        <v>51</v>
      </c>
      <c r="AN1177" s="1">
        <v>18</v>
      </c>
      <c r="AO1177" s="1">
        <v>0</v>
      </c>
      <c r="AP1177" s="20">
        <f t="shared" si="94"/>
        <v>35.700000000000003</v>
      </c>
      <c r="AQ1177" s="1">
        <v>0</v>
      </c>
    </row>
    <row r="1178" spans="1:43" ht="16" x14ac:dyDescent="0.2">
      <c r="A1178" t="s">
        <v>33450</v>
      </c>
      <c r="B1178" t="s">
        <v>33771</v>
      </c>
      <c r="C1178" s="1" t="s">
        <v>6557</v>
      </c>
      <c r="E1178" s="9" t="s">
        <v>33778</v>
      </c>
      <c r="F1178" s="16" t="s">
        <v>33792</v>
      </c>
      <c r="G1178" s="13" t="s">
        <v>33780</v>
      </c>
      <c r="H1178" s="14" t="s">
        <v>33793</v>
      </c>
      <c r="I1178" s="13" t="s">
        <v>33782</v>
      </c>
      <c r="J1178" s="13">
        <v>60174</v>
      </c>
      <c r="K1178" t="s">
        <v>6730</v>
      </c>
      <c r="L1178" t="s">
        <v>6743</v>
      </c>
      <c r="M1178" t="s">
        <v>6744</v>
      </c>
      <c r="N1178" t="s">
        <v>241</v>
      </c>
      <c r="O1178" t="s">
        <v>6733</v>
      </c>
      <c r="P1178" t="s">
        <v>6745</v>
      </c>
      <c r="Q1178" t="s">
        <v>6746</v>
      </c>
      <c r="S1178" t="s">
        <v>6736</v>
      </c>
      <c r="T1178" s="1" t="s">
        <v>6557</v>
      </c>
      <c r="U1178" s="1">
        <v>30547</v>
      </c>
      <c r="V1178" t="e">
        <v>#N/A</v>
      </c>
      <c r="W1178" s="4">
        <v>0.7</v>
      </c>
      <c r="X1178" s="1">
        <v>720</v>
      </c>
      <c r="Y1178" s="1">
        <v>55</v>
      </c>
      <c r="Z1178" s="1">
        <v>57</v>
      </c>
      <c r="AA1178" s="1">
        <v>41</v>
      </c>
      <c r="AB1178" s="6">
        <f t="shared" si="92"/>
        <v>5.6944444444444443E-2</v>
      </c>
      <c r="AC1178" s="6">
        <f t="shared" si="90"/>
        <v>5.6944444444444443E-2</v>
      </c>
      <c r="AD1178" s="26">
        <f t="shared" si="91"/>
        <v>144</v>
      </c>
      <c r="AE1178" s="1">
        <v>41</v>
      </c>
      <c r="AF1178" s="1">
        <v>53</v>
      </c>
      <c r="AG1178" s="1">
        <v>13</v>
      </c>
      <c r="AH1178" s="1">
        <v>39</v>
      </c>
      <c r="AI1178" s="1">
        <v>16</v>
      </c>
      <c r="AJ1178" s="1">
        <v>74</v>
      </c>
      <c r="AK1178" s="1">
        <v>3</v>
      </c>
      <c r="AL1178" s="1">
        <v>6</v>
      </c>
      <c r="AM1178" s="1">
        <f t="shared" si="93"/>
        <v>80</v>
      </c>
      <c r="AN1178" s="1">
        <v>29</v>
      </c>
      <c r="AO1178" s="1">
        <v>0</v>
      </c>
      <c r="AP1178" s="20">
        <f t="shared" si="94"/>
        <v>86.100000000000009</v>
      </c>
      <c r="AQ1178" s="1">
        <v>0</v>
      </c>
    </row>
    <row r="1179" spans="1:43" ht="16" x14ac:dyDescent="0.2">
      <c r="A1179" t="s">
        <v>33177</v>
      </c>
      <c r="B1179" t="s">
        <v>33771</v>
      </c>
      <c r="C1179" s="1" t="s">
        <v>6557</v>
      </c>
      <c r="E1179" s="9" t="s">
        <v>33778</v>
      </c>
      <c r="F1179" s="16" t="s">
        <v>33792</v>
      </c>
      <c r="G1179" s="13" t="s">
        <v>33780</v>
      </c>
      <c r="H1179" s="14" t="s">
        <v>33793</v>
      </c>
      <c r="I1179" s="13" t="s">
        <v>33782</v>
      </c>
      <c r="J1179" s="13">
        <v>60174</v>
      </c>
      <c r="K1179" t="s">
        <v>6747</v>
      </c>
      <c r="L1179" t="s">
        <v>6748</v>
      </c>
      <c r="M1179" t="s">
        <v>6749</v>
      </c>
      <c r="N1179" t="s">
        <v>30</v>
      </c>
      <c r="O1179" t="s">
        <v>6750</v>
      </c>
      <c r="P1179" t="s">
        <v>6751</v>
      </c>
      <c r="Q1179" t="s">
        <v>6752</v>
      </c>
      <c r="S1179" t="s">
        <v>6753</v>
      </c>
      <c r="T1179" s="1" t="s">
        <v>6557</v>
      </c>
      <c r="U1179" s="1">
        <v>30011</v>
      </c>
      <c r="V1179" t="s">
        <v>33176</v>
      </c>
      <c r="W1179" s="4">
        <v>0.74</v>
      </c>
      <c r="X1179" s="1">
        <v>740</v>
      </c>
      <c r="Y1179" s="1">
        <v>58</v>
      </c>
      <c r="Z1179" s="1">
        <v>47</v>
      </c>
      <c r="AA1179" s="1">
        <v>35</v>
      </c>
      <c r="AB1179" s="6">
        <f t="shared" si="92"/>
        <v>4.72972972972973E-2</v>
      </c>
      <c r="AC1179" s="6">
        <f t="shared" si="90"/>
        <v>4.72972972972973E-2</v>
      </c>
      <c r="AD1179" s="26">
        <f t="shared" si="91"/>
        <v>148</v>
      </c>
      <c r="AE1179" s="1">
        <v>30</v>
      </c>
      <c r="AF1179" s="1">
        <v>36</v>
      </c>
      <c r="AG1179" s="1">
        <v>7</v>
      </c>
      <c r="AH1179" s="1">
        <v>18</v>
      </c>
      <c r="AI1179" s="1">
        <v>11</v>
      </c>
      <c r="AJ1179" s="1">
        <v>38</v>
      </c>
      <c r="AK1179" s="1">
        <v>7</v>
      </c>
      <c r="AL1179" s="1">
        <v>11</v>
      </c>
      <c r="AM1179" s="1">
        <f t="shared" si="93"/>
        <v>49</v>
      </c>
      <c r="AN1179" s="1">
        <v>28</v>
      </c>
      <c r="AO1179" s="1">
        <v>0</v>
      </c>
      <c r="AP1179" s="20">
        <f t="shared" si="94"/>
        <v>73.5</v>
      </c>
      <c r="AQ1179" s="1">
        <v>0</v>
      </c>
    </row>
    <row r="1180" spans="1:43" ht="16" x14ac:dyDescent="0.2">
      <c r="A1180" t="s">
        <v>32757</v>
      </c>
      <c r="B1180" t="s">
        <v>33771</v>
      </c>
      <c r="C1180" s="1" t="s">
        <v>6557</v>
      </c>
      <c r="E1180" s="9" t="s">
        <v>33778</v>
      </c>
      <c r="F1180" s="16" t="s">
        <v>33792</v>
      </c>
      <c r="G1180" s="13" t="s">
        <v>33780</v>
      </c>
      <c r="H1180" s="14" t="s">
        <v>33793</v>
      </c>
      <c r="I1180" s="13" t="s">
        <v>33782</v>
      </c>
      <c r="J1180" s="13">
        <v>60174</v>
      </c>
      <c r="K1180" t="s">
        <v>6747</v>
      </c>
      <c r="L1180" t="s">
        <v>6754</v>
      </c>
      <c r="M1180" t="s">
        <v>6755</v>
      </c>
      <c r="N1180" t="s">
        <v>30</v>
      </c>
      <c r="O1180" t="s">
        <v>6756</v>
      </c>
      <c r="P1180" t="s">
        <v>6757</v>
      </c>
      <c r="Q1180" t="s">
        <v>6758</v>
      </c>
      <c r="S1180" t="s">
        <v>6759</v>
      </c>
      <c r="T1180" s="1" t="s">
        <v>6557</v>
      </c>
      <c r="U1180" s="1">
        <v>30680</v>
      </c>
      <c r="V1180" t="e">
        <v>#N/A</v>
      </c>
      <c r="W1180" s="4">
        <v>0.81</v>
      </c>
      <c r="X1180" s="1">
        <v>421</v>
      </c>
      <c r="Y1180" s="1">
        <v>42</v>
      </c>
      <c r="Z1180" s="1">
        <v>31</v>
      </c>
      <c r="AA1180" s="1">
        <v>23</v>
      </c>
      <c r="AB1180" s="6">
        <f t="shared" si="92"/>
        <v>5.4631828978622329E-2</v>
      </c>
      <c r="AC1180" s="6">
        <f t="shared" si="90"/>
        <v>5.4631828978622329E-2</v>
      </c>
      <c r="AD1180" s="26">
        <f t="shared" si="91"/>
        <v>84.2</v>
      </c>
      <c r="AE1180" s="1">
        <v>23</v>
      </c>
      <c r="AF1180" s="1">
        <v>30</v>
      </c>
      <c r="AG1180" s="1">
        <v>8</v>
      </c>
      <c r="AH1180" s="1">
        <v>32</v>
      </c>
      <c r="AI1180" s="1">
        <v>7</v>
      </c>
      <c r="AJ1180" s="1">
        <v>9</v>
      </c>
      <c r="AK1180" s="1">
        <v>0</v>
      </c>
      <c r="AL1180" s="1">
        <v>0</v>
      </c>
      <c r="AM1180" s="1">
        <f t="shared" si="93"/>
        <v>9</v>
      </c>
      <c r="AN1180" s="1">
        <v>11</v>
      </c>
      <c r="AO1180" s="1">
        <v>0</v>
      </c>
      <c r="AP1180" s="20">
        <f t="shared" si="94"/>
        <v>48.300000000000004</v>
      </c>
      <c r="AQ1180" s="1">
        <v>0</v>
      </c>
    </row>
    <row r="1181" spans="1:43" ht="16" x14ac:dyDescent="0.2">
      <c r="A1181" t="s">
        <v>32869</v>
      </c>
      <c r="B1181" t="s">
        <v>33771</v>
      </c>
      <c r="C1181" s="1" t="s">
        <v>6557</v>
      </c>
      <c r="E1181" s="9" t="s">
        <v>33778</v>
      </c>
      <c r="F1181" s="16" t="s">
        <v>33792</v>
      </c>
      <c r="G1181" s="13" t="s">
        <v>33780</v>
      </c>
      <c r="H1181" s="14" t="s">
        <v>33793</v>
      </c>
      <c r="I1181" s="13" t="s">
        <v>33782</v>
      </c>
      <c r="J1181" s="13">
        <v>60174</v>
      </c>
      <c r="K1181" t="s">
        <v>6747</v>
      </c>
      <c r="L1181" t="s">
        <v>6760</v>
      </c>
      <c r="M1181" t="s">
        <v>6761</v>
      </c>
      <c r="N1181" t="s">
        <v>30</v>
      </c>
      <c r="O1181" t="s">
        <v>6762</v>
      </c>
      <c r="P1181" t="s">
        <v>6763</v>
      </c>
      <c r="Q1181" t="s">
        <v>6764</v>
      </c>
      <c r="S1181" t="s">
        <v>6765</v>
      </c>
      <c r="T1181" s="1" t="s">
        <v>6557</v>
      </c>
      <c r="U1181" s="1">
        <v>30666</v>
      </c>
      <c r="V1181" t="s">
        <v>32868</v>
      </c>
      <c r="W1181" s="4">
        <v>0.64</v>
      </c>
      <c r="X1181" s="1">
        <v>736</v>
      </c>
      <c r="Y1181" s="1">
        <v>63</v>
      </c>
      <c r="Z1181" s="1">
        <v>37</v>
      </c>
      <c r="AA1181" s="1">
        <v>26</v>
      </c>
      <c r="AB1181" s="6">
        <f t="shared" si="92"/>
        <v>3.5326086956521736E-2</v>
      </c>
      <c r="AC1181" s="6">
        <f t="shared" si="90"/>
        <v>3.5326086956521736E-2</v>
      </c>
      <c r="AD1181" s="26">
        <f t="shared" si="91"/>
        <v>147.20000000000002</v>
      </c>
      <c r="AE1181" s="1">
        <v>25</v>
      </c>
      <c r="AF1181" s="1">
        <v>36</v>
      </c>
      <c r="AG1181" s="1">
        <v>6</v>
      </c>
      <c r="AH1181" s="1">
        <v>21</v>
      </c>
      <c r="AI1181" s="1">
        <v>12</v>
      </c>
      <c r="AJ1181" s="1">
        <v>54</v>
      </c>
      <c r="AK1181" s="1">
        <v>0</v>
      </c>
      <c r="AL1181" s="1">
        <v>0</v>
      </c>
      <c r="AM1181" s="1">
        <f t="shared" si="93"/>
        <v>54</v>
      </c>
      <c r="AN1181" s="1">
        <v>25</v>
      </c>
      <c r="AO1181" s="1">
        <v>0</v>
      </c>
      <c r="AP1181" s="20">
        <f t="shared" si="94"/>
        <v>54.6</v>
      </c>
      <c r="AQ1181" s="1">
        <v>0</v>
      </c>
    </row>
    <row r="1182" spans="1:43" ht="16" x14ac:dyDescent="0.2">
      <c r="A1182" t="s">
        <v>26272</v>
      </c>
      <c r="B1182" t="s">
        <v>33771</v>
      </c>
      <c r="C1182" s="1" t="s">
        <v>6557</v>
      </c>
      <c r="E1182" s="9" t="s">
        <v>33778</v>
      </c>
      <c r="F1182" s="16" t="s">
        <v>33792</v>
      </c>
      <c r="G1182" s="13" t="s">
        <v>33780</v>
      </c>
      <c r="H1182" s="14" t="s">
        <v>33793</v>
      </c>
      <c r="I1182" s="13" t="s">
        <v>33782</v>
      </c>
      <c r="J1182" s="13">
        <v>60174</v>
      </c>
      <c r="K1182" t="s">
        <v>6747</v>
      </c>
      <c r="L1182" t="s">
        <v>6766</v>
      </c>
      <c r="M1182" t="s">
        <v>6767</v>
      </c>
      <c r="N1182" t="s">
        <v>30</v>
      </c>
      <c r="O1182" t="s">
        <v>6768</v>
      </c>
      <c r="P1182" t="s">
        <v>6769</v>
      </c>
      <c r="Q1182" t="s">
        <v>6770</v>
      </c>
      <c r="S1182" t="s">
        <v>6771</v>
      </c>
      <c r="T1182" s="1" t="s">
        <v>6557</v>
      </c>
      <c r="U1182" s="1">
        <v>30620</v>
      </c>
      <c r="V1182" t="s">
        <v>26271</v>
      </c>
      <c r="W1182" s="4">
        <v>0.68</v>
      </c>
      <c r="X1182" s="1">
        <v>665</v>
      </c>
      <c r="Y1182" s="1">
        <v>59</v>
      </c>
      <c r="Z1182" s="1">
        <v>38</v>
      </c>
      <c r="AA1182" s="1">
        <v>27</v>
      </c>
      <c r="AB1182" s="6">
        <f t="shared" si="92"/>
        <v>4.06015037593985E-2</v>
      </c>
      <c r="AC1182" s="6">
        <f t="shared" si="90"/>
        <v>4.06015037593985E-2</v>
      </c>
      <c r="AD1182" s="26">
        <f t="shared" si="91"/>
        <v>133</v>
      </c>
      <c r="AE1182" s="1">
        <v>27</v>
      </c>
      <c r="AF1182" s="1">
        <v>37</v>
      </c>
      <c r="AG1182" s="1">
        <v>6</v>
      </c>
      <c r="AH1182" s="1">
        <v>24</v>
      </c>
      <c r="AI1182" s="1">
        <v>14</v>
      </c>
      <c r="AJ1182" s="1">
        <v>52</v>
      </c>
      <c r="AK1182" s="1">
        <v>0</v>
      </c>
      <c r="AL1182" s="1">
        <v>0</v>
      </c>
      <c r="AM1182" s="1">
        <f t="shared" si="93"/>
        <v>52</v>
      </c>
      <c r="AN1182" s="1">
        <v>22</v>
      </c>
      <c r="AO1182" s="1">
        <v>0</v>
      </c>
      <c r="AP1182" s="20">
        <f t="shared" si="94"/>
        <v>56.7</v>
      </c>
      <c r="AQ1182" s="1">
        <v>0</v>
      </c>
    </row>
    <row r="1183" spans="1:43" ht="16" x14ac:dyDescent="0.2">
      <c r="A1183" t="s">
        <v>33650</v>
      </c>
      <c r="B1183" t="s">
        <v>33771</v>
      </c>
      <c r="C1183" s="1" t="s">
        <v>6557</v>
      </c>
      <c r="E1183" s="9" t="s">
        <v>33778</v>
      </c>
      <c r="F1183" s="16" t="s">
        <v>33792</v>
      </c>
      <c r="G1183" s="13" t="s">
        <v>33780</v>
      </c>
      <c r="H1183" s="14" t="s">
        <v>33793</v>
      </c>
      <c r="I1183" s="13" t="s">
        <v>33782</v>
      </c>
      <c r="J1183" s="13">
        <v>60174</v>
      </c>
      <c r="K1183" t="s">
        <v>6747</v>
      </c>
      <c r="L1183" t="s">
        <v>6772</v>
      </c>
      <c r="M1183" t="s">
        <v>6773</v>
      </c>
      <c r="N1183" t="s">
        <v>30</v>
      </c>
      <c r="O1183" t="s">
        <v>6774</v>
      </c>
      <c r="P1183" t="s">
        <v>6775</v>
      </c>
      <c r="Q1183" t="s">
        <v>6776</v>
      </c>
      <c r="S1183" t="s">
        <v>6759</v>
      </c>
      <c r="T1183" s="1" t="s">
        <v>6557</v>
      </c>
      <c r="U1183" s="1">
        <v>30680</v>
      </c>
      <c r="V1183" t="s">
        <v>33649</v>
      </c>
      <c r="W1183" s="4">
        <v>0.67</v>
      </c>
      <c r="X1183" s="1">
        <v>946</v>
      </c>
      <c r="Y1183" s="1">
        <v>28</v>
      </c>
      <c r="Z1183" s="1">
        <v>4</v>
      </c>
      <c r="AA1183" s="1">
        <v>4</v>
      </c>
      <c r="AB1183" s="6">
        <f t="shared" si="92"/>
        <v>4.2283298097251587E-3</v>
      </c>
      <c r="AC1183" s="6">
        <f t="shared" si="90"/>
        <v>4.2283298097251587E-3</v>
      </c>
      <c r="AD1183" s="26">
        <f t="shared" si="91"/>
        <v>189.20000000000002</v>
      </c>
      <c r="AE1183" s="1">
        <v>4</v>
      </c>
      <c r="AF1183" s="1">
        <v>4</v>
      </c>
      <c r="AG1183" s="1">
        <v>3</v>
      </c>
      <c r="AH1183" s="1">
        <v>14</v>
      </c>
      <c r="AI1183" s="1">
        <v>0</v>
      </c>
      <c r="AJ1183" s="1">
        <v>0</v>
      </c>
      <c r="AK1183" s="1">
        <v>0</v>
      </c>
      <c r="AL1183" s="1">
        <v>0</v>
      </c>
      <c r="AM1183" s="1">
        <f t="shared" si="93"/>
        <v>0</v>
      </c>
      <c r="AN1183" s="1">
        <v>0</v>
      </c>
      <c r="AO1183" s="1">
        <v>0</v>
      </c>
      <c r="AP1183" s="20">
        <f t="shared" si="94"/>
        <v>8.4</v>
      </c>
      <c r="AQ1183" s="1">
        <v>0</v>
      </c>
    </row>
    <row r="1184" spans="1:43" ht="16" x14ac:dyDescent="0.2">
      <c r="A1184" t="s">
        <v>26084</v>
      </c>
      <c r="B1184" t="s">
        <v>33771</v>
      </c>
      <c r="C1184" s="1" t="s">
        <v>6557</v>
      </c>
      <c r="E1184" s="9" t="s">
        <v>33778</v>
      </c>
      <c r="F1184" s="16" t="s">
        <v>33792</v>
      </c>
      <c r="G1184" s="13" t="s">
        <v>33780</v>
      </c>
      <c r="H1184" s="14" t="s">
        <v>33793</v>
      </c>
      <c r="I1184" s="13" t="s">
        <v>33782</v>
      </c>
      <c r="J1184" s="13">
        <v>60174</v>
      </c>
      <c r="K1184" t="s">
        <v>6747</v>
      </c>
      <c r="L1184" t="s">
        <v>6777</v>
      </c>
      <c r="M1184" t="s">
        <v>6778</v>
      </c>
      <c r="N1184" t="s">
        <v>30</v>
      </c>
      <c r="O1184" t="s">
        <v>6779</v>
      </c>
      <c r="P1184" t="s">
        <v>6780</v>
      </c>
      <c r="Q1184" t="s">
        <v>6781</v>
      </c>
      <c r="S1184" t="s">
        <v>6759</v>
      </c>
      <c r="T1184" s="1" t="s">
        <v>6557</v>
      </c>
      <c r="U1184" s="1">
        <v>30680</v>
      </c>
      <c r="V1184" t="s">
        <v>26083</v>
      </c>
      <c r="W1184" s="4">
        <v>0.67</v>
      </c>
      <c r="X1184" s="1">
        <v>803</v>
      </c>
      <c r="Y1184" s="1">
        <v>92</v>
      </c>
      <c r="Z1184" s="1">
        <v>50</v>
      </c>
      <c r="AA1184" s="1">
        <v>43</v>
      </c>
      <c r="AB1184" s="6">
        <f t="shared" si="92"/>
        <v>5.3549190535491904E-2</v>
      </c>
      <c r="AC1184" s="6">
        <f t="shared" si="90"/>
        <v>5.3549190535491904E-2</v>
      </c>
      <c r="AD1184" s="26">
        <f t="shared" si="91"/>
        <v>160.60000000000002</v>
      </c>
      <c r="AE1184" s="1">
        <v>40</v>
      </c>
      <c r="AF1184" s="1">
        <v>40</v>
      </c>
      <c r="AG1184" s="1">
        <v>10</v>
      </c>
      <c r="AH1184" s="1">
        <v>32</v>
      </c>
      <c r="AI1184" s="1">
        <v>13</v>
      </c>
      <c r="AJ1184" s="1">
        <v>39</v>
      </c>
      <c r="AK1184" s="1">
        <v>7</v>
      </c>
      <c r="AL1184" s="1">
        <v>11</v>
      </c>
      <c r="AM1184" s="1">
        <f t="shared" si="93"/>
        <v>50</v>
      </c>
      <c r="AN1184" s="1">
        <v>31</v>
      </c>
      <c r="AO1184" s="1">
        <v>0</v>
      </c>
      <c r="AP1184" s="20">
        <f t="shared" si="94"/>
        <v>90.3</v>
      </c>
      <c r="AQ1184" s="1">
        <v>0</v>
      </c>
    </row>
    <row r="1185" spans="1:43" ht="16" x14ac:dyDescent="0.2">
      <c r="A1185" t="s">
        <v>32806</v>
      </c>
      <c r="B1185" t="s">
        <v>33771</v>
      </c>
      <c r="C1185" s="1" t="s">
        <v>6557</v>
      </c>
      <c r="E1185" s="9" t="s">
        <v>33778</v>
      </c>
      <c r="F1185" s="16" t="s">
        <v>33792</v>
      </c>
      <c r="G1185" s="13" t="s">
        <v>33780</v>
      </c>
      <c r="H1185" s="14" t="s">
        <v>33793</v>
      </c>
      <c r="I1185" s="13" t="s">
        <v>33782</v>
      </c>
      <c r="J1185" s="13">
        <v>60174</v>
      </c>
      <c r="K1185" t="s">
        <v>6747</v>
      </c>
      <c r="L1185" t="s">
        <v>6782</v>
      </c>
      <c r="M1185" t="s">
        <v>6783</v>
      </c>
      <c r="N1185" t="s">
        <v>30</v>
      </c>
      <c r="O1185" t="s">
        <v>6784</v>
      </c>
      <c r="P1185" t="s">
        <v>6785</v>
      </c>
      <c r="Q1185" t="s">
        <v>6786</v>
      </c>
      <c r="S1185" t="s">
        <v>6759</v>
      </c>
      <c r="T1185" s="1" t="s">
        <v>6557</v>
      </c>
      <c r="U1185" s="1">
        <v>30680</v>
      </c>
      <c r="V1185" t="s">
        <v>32805</v>
      </c>
      <c r="W1185" s="4">
        <v>0.75</v>
      </c>
      <c r="X1185" s="1">
        <v>743</v>
      </c>
      <c r="Y1185" s="1">
        <v>54</v>
      </c>
      <c r="Z1185" s="1">
        <v>46</v>
      </c>
      <c r="AA1185" s="1">
        <v>32</v>
      </c>
      <c r="AB1185" s="6">
        <f t="shared" si="92"/>
        <v>4.306864064602961E-2</v>
      </c>
      <c r="AC1185" s="6">
        <f t="shared" si="90"/>
        <v>4.306864064602961E-2</v>
      </c>
      <c r="AD1185" s="26">
        <f t="shared" si="91"/>
        <v>148.6</v>
      </c>
      <c r="AE1185" s="1">
        <v>31</v>
      </c>
      <c r="AF1185" s="1">
        <v>37</v>
      </c>
      <c r="AG1185" s="1">
        <v>11</v>
      </c>
      <c r="AH1185" s="1">
        <v>35</v>
      </c>
      <c r="AI1185" s="1">
        <v>9</v>
      </c>
      <c r="AJ1185" s="1">
        <v>38</v>
      </c>
      <c r="AK1185" s="1">
        <v>3</v>
      </c>
      <c r="AL1185" s="1">
        <v>4</v>
      </c>
      <c r="AM1185" s="1">
        <f t="shared" si="93"/>
        <v>42</v>
      </c>
      <c r="AN1185" s="1">
        <v>25</v>
      </c>
      <c r="AO1185" s="1">
        <v>1</v>
      </c>
      <c r="AP1185" s="20">
        <f t="shared" si="94"/>
        <v>67.2</v>
      </c>
      <c r="AQ1185" s="1">
        <v>0</v>
      </c>
    </row>
    <row r="1186" spans="1:43" ht="16" x14ac:dyDescent="0.2">
      <c r="A1186" t="s">
        <v>32916</v>
      </c>
      <c r="B1186" t="s">
        <v>33771</v>
      </c>
      <c r="C1186" s="1" t="s">
        <v>6557</v>
      </c>
      <c r="E1186" s="9" t="s">
        <v>33778</v>
      </c>
      <c r="F1186" s="16" t="s">
        <v>33792</v>
      </c>
      <c r="G1186" s="13" t="s">
        <v>33780</v>
      </c>
      <c r="H1186" s="14" t="s">
        <v>33793</v>
      </c>
      <c r="I1186" s="13" t="s">
        <v>33782</v>
      </c>
      <c r="J1186" s="13">
        <v>60174</v>
      </c>
      <c r="K1186" t="s">
        <v>6747</v>
      </c>
      <c r="L1186" t="s">
        <v>6787</v>
      </c>
      <c r="M1186" t="s">
        <v>6788</v>
      </c>
      <c r="N1186" t="s">
        <v>30</v>
      </c>
      <c r="O1186" t="s">
        <v>6789</v>
      </c>
      <c r="P1186" t="s">
        <v>6790</v>
      </c>
      <c r="Q1186" t="s">
        <v>6791</v>
      </c>
      <c r="S1186" t="s">
        <v>6759</v>
      </c>
      <c r="T1186" s="1" t="s">
        <v>6557</v>
      </c>
      <c r="U1186" s="1">
        <v>30680</v>
      </c>
      <c r="V1186" t="s">
        <v>32915</v>
      </c>
      <c r="W1186" s="4">
        <v>0.62</v>
      </c>
      <c r="X1186" s="1">
        <v>981</v>
      </c>
      <c r="Y1186" s="1">
        <v>43</v>
      </c>
      <c r="Z1186" s="1">
        <v>51</v>
      </c>
      <c r="AA1186" s="1">
        <v>22</v>
      </c>
      <c r="AB1186" s="6">
        <f t="shared" si="92"/>
        <v>2.2426095820591234E-2</v>
      </c>
      <c r="AC1186" s="6">
        <f t="shared" si="90"/>
        <v>2.2426095820591234E-2</v>
      </c>
      <c r="AD1186" s="26">
        <f t="shared" si="91"/>
        <v>196.20000000000002</v>
      </c>
      <c r="AE1186" s="1">
        <v>22</v>
      </c>
      <c r="AF1186" s="1">
        <v>35</v>
      </c>
      <c r="AG1186" s="1">
        <v>12</v>
      </c>
      <c r="AH1186" s="1">
        <v>56</v>
      </c>
      <c r="AI1186" s="1">
        <v>8</v>
      </c>
      <c r="AJ1186" s="1">
        <v>27</v>
      </c>
      <c r="AK1186" s="1">
        <v>0</v>
      </c>
      <c r="AL1186" s="1">
        <v>0</v>
      </c>
      <c r="AM1186" s="1">
        <f t="shared" si="93"/>
        <v>27</v>
      </c>
      <c r="AN1186" s="1">
        <v>32</v>
      </c>
      <c r="AO1186" s="1">
        <v>0</v>
      </c>
      <c r="AP1186" s="20">
        <f t="shared" si="94"/>
        <v>46.2</v>
      </c>
      <c r="AQ1186" s="1">
        <v>0</v>
      </c>
    </row>
    <row r="1187" spans="1:43" ht="16" x14ac:dyDescent="0.2">
      <c r="A1187" t="s">
        <v>32753</v>
      </c>
      <c r="B1187" t="s">
        <v>33771</v>
      </c>
      <c r="C1187" s="1" t="s">
        <v>6557</v>
      </c>
      <c r="E1187" s="9" t="s">
        <v>33778</v>
      </c>
      <c r="F1187" s="16" t="s">
        <v>33792</v>
      </c>
      <c r="G1187" s="13" t="s">
        <v>33780</v>
      </c>
      <c r="H1187" s="14" t="s">
        <v>33793</v>
      </c>
      <c r="I1187" s="13" t="s">
        <v>33782</v>
      </c>
      <c r="J1187" s="13">
        <v>60174</v>
      </c>
      <c r="K1187" t="s">
        <v>6747</v>
      </c>
      <c r="L1187" t="s">
        <v>6792</v>
      </c>
      <c r="M1187" t="s">
        <v>6793</v>
      </c>
      <c r="N1187" t="s">
        <v>30</v>
      </c>
      <c r="O1187" t="s">
        <v>6794</v>
      </c>
      <c r="P1187" t="s">
        <v>6795</v>
      </c>
      <c r="Q1187" t="s">
        <v>6796</v>
      </c>
      <c r="S1187" t="s">
        <v>6765</v>
      </c>
      <c r="T1187" s="1" t="s">
        <v>6557</v>
      </c>
      <c r="U1187" s="1">
        <v>30666</v>
      </c>
      <c r="V1187" t="s">
        <v>32752</v>
      </c>
      <c r="W1187" s="4">
        <v>0.68</v>
      </c>
      <c r="X1187" s="1">
        <v>803</v>
      </c>
      <c r="Y1187" s="1">
        <v>58</v>
      </c>
      <c r="Z1187" s="1">
        <v>47</v>
      </c>
      <c r="AA1187" s="1">
        <v>38</v>
      </c>
      <c r="AB1187" s="6">
        <f t="shared" si="92"/>
        <v>4.7322540473225407E-2</v>
      </c>
      <c r="AC1187" s="6">
        <f t="shared" si="90"/>
        <v>4.7322540473225407E-2</v>
      </c>
      <c r="AD1187" s="26">
        <f t="shared" si="91"/>
        <v>160.60000000000002</v>
      </c>
      <c r="AE1187" s="1">
        <v>35</v>
      </c>
      <c r="AF1187" s="1">
        <v>44</v>
      </c>
      <c r="AG1187" s="1">
        <v>11</v>
      </c>
      <c r="AH1187" s="1">
        <v>31</v>
      </c>
      <c r="AI1187" s="1">
        <v>16</v>
      </c>
      <c r="AJ1187" s="1">
        <v>70</v>
      </c>
      <c r="AK1187" s="1">
        <v>1</v>
      </c>
      <c r="AL1187" s="1">
        <v>1</v>
      </c>
      <c r="AM1187" s="1">
        <f t="shared" si="93"/>
        <v>71</v>
      </c>
      <c r="AN1187" s="1">
        <v>31</v>
      </c>
      <c r="AO1187" s="1">
        <v>1</v>
      </c>
      <c r="AP1187" s="20">
        <f t="shared" si="94"/>
        <v>79.8</v>
      </c>
      <c r="AQ1187" s="1">
        <v>0</v>
      </c>
    </row>
    <row r="1188" spans="1:43" ht="16" x14ac:dyDescent="0.2">
      <c r="A1188" t="s">
        <v>33435</v>
      </c>
      <c r="B1188" t="s">
        <v>33771</v>
      </c>
      <c r="C1188" s="1" t="s">
        <v>6557</v>
      </c>
      <c r="E1188" s="9" t="s">
        <v>33778</v>
      </c>
      <c r="F1188" s="16" t="s">
        <v>33792</v>
      </c>
      <c r="G1188" s="13" t="s">
        <v>33780</v>
      </c>
      <c r="H1188" s="14" t="s">
        <v>33793</v>
      </c>
      <c r="I1188" s="13" t="s">
        <v>33782</v>
      </c>
      <c r="J1188" s="13">
        <v>60174</v>
      </c>
      <c r="K1188" t="s">
        <v>6747</v>
      </c>
      <c r="L1188" t="s">
        <v>6797</v>
      </c>
      <c r="M1188" t="s">
        <v>6798</v>
      </c>
      <c r="N1188" t="s">
        <v>30</v>
      </c>
      <c r="O1188" t="s">
        <v>6799</v>
      </c>
      <c r="P1188" t="s">
        <v>6800</v>
      </c>
      <c r="Q1188" t="s">
        <v>6801</v>
      </c>
      <c r="S1188" t="s">
        <v>6759</v>
      </c>
      <c r="T1188" s="1" t="s">
        <v>6557</v>
      </c>
      <c r="U1188" s="1">
        <v>30680</v>
      </c>
      <c r="V1188" t="s">
        <v>33434</v>
      </c>
      <c r="W1188" s="4">
        <v>0.75</v>
      </c>
      <c r="X1188" s="1">
        <v>762</v>
      </c>
      <c r="Y1188" s="1">
        <v>33</v>
      </c>
      <c r="Z1188" s="1">
        <v>13</v>
      </c>
      <c r="AA1188" s="1">
        <v>11</v>
      </c>
      <c r="AB1188" s="6">
        <f t="shared" si="92"/>
        <v>1.4435695538057743E-2</v>
      </c>
      <c r="AC1188" s="6">
        <f t="shared" si="90"/>
        <v>1.4435695538057743E-2</v>
      </c>
      <c r="AD1188" s="26">
        <f t="shared" si="91"/>
        <v>152.4</v>
      </c>
      <c r="AE1188" s="1">
        <v>11</v>
      </c>
      <c r="AF1188" s="1">
        <v>12</v>
      </c>
      <c r="AG1188" s="1">
        <v>4</v>
      </c>
      <c r="AH1188" s="1">
        <v>10</v>
      </c>
      <c r="AI1188" s="1">
        <v>1</v>
      </c>
      <c r="AJ1188" s="1">
        <v>3</v>
      </c>
      <c r="AK1188" s="1">
        <v>1</v>
      </c>
      <c r="AL1188" s="1">
        <v>1</v>
      </c>
      <c r="AM1188" s="1">
        <f t="shared" si="93"/>
        <v>4</v>
      </c>
      <c r="AN1188" s="1">
        <v>12</v>
      </c>
      <c r="AO1188" s="1">
        <v>0</v>
      </c>
      <c r="AP1188" s="20">
        <f t="shared" si="94"/>
        <v>23.1</v>
      </c>
      <c r="AQ1188" s="1">
        <v>0</v>
      </c>
    </row>
    <row r="1189" spans="1:43" ht="16" x14ac:dyDescent="0.2">
      <c r="A1189" t="s">
        <v>33571</v>
      </c>
      <c r="B1189" t="s">
        <v>33771</v>
      </c>
      <c r="C1189" s="1" t="s">
        <v>6557</v>
      </c>
      <c r="E1189" s="9" t="s">
        <v>33778</v>
      </c>
      <c r="F1189" s="16" t="s">
        <v>33792</v>
      </c>
      <c r="G1189" s="13" t="s">
        <v>33780</v>
      </c>
      <c r="H1189" s="14" t="s">
        <v>33793</v>
      </c>
      <c r="I1189" s="13" t="s">
        <v>33782</v>
      </c>
      <c r="J1189" s="13">
        <v>60174</v>
      </c>
      <c r="K1189" t="s">
        <v>6747</v>
      </c>
      <c r="L1189" t="s">
        <v>6802</v>
      </c>
      <c r="M1189" t="s">
        <v>6803</v>
      </c>
      <c r="N1189" t="s">
        <v>30</v>
      </c>
      <c r="O1189" t="s">
        <v>6804</v>
      </c>
      <c r="P1189" t="s">
        <v>6805</v>
      </c>
      <c r="Q1189" t="s">
        <v>6806</v>
      </c>
      <c r="S1189" t="s">
        <v>6759</v>
      </c>
      <c r="T1189" s="1" t="s">
        <v>6557</v>
      </c>
      <c r="U1189" s="1">
        <v>30680</v>
      </c>
      <c r="V1189" t="s">
        <v>33570</v>
      </c>
      <c r="W1189" s="4">
        <v>0.78</v>
      </c>
      <c r="X1189" s="1">
        <v>727</v>
      </c>
      <c r="Y1189" s="1">
        <v>89</v>
      </c>
      <c r="Z1189" s="1">
        <v>23</v>
      </c>
      <c r="AA1189" s="1">
        <v>23</v>
      </c>
      <c r="AB1189" s="6">
        <f t="shared" si="92"/>
        <v>3.1636863823933978E-2</v>
      </c>
      <c r="AC1189" s="6">
        <f t="shared" si="90"/>
        <v>3.1636863823933978E-2</v>
      </c>
      <c r="AD1189" s="26">
        <f t="shared" si="91"/>
        <v>145.4</v>
      </c>
      <c r="AE1189" s="1">
        <v>22</v>
      </c>
      <c r="AF1189" s="1">
        <v>22</v>
      </c>
      <c r="AG1189" s="1">
        <v>2</v>
      </c>
      <c r="AH1189" s="1">
        <v>4</v>
      </c>
      <c r="AI1189" s="1">
        <v>3</v>
      </c>
      <c r="AJ1189" s="1">
        <v>16</v>
      </c>
      <c r="AK1189" s="1">
        <v>0</v>
      </c>
      <c r="AL1189" s="1">
        <v>0</v>
      </c>
      <c r="AM1189" s="1">
        <f t="shared" si="93"/>
        <v>16</v>
      </c>
      <c r="AN1189" s="1">
        <v>8</v>
      </c>
      <c r="AO1189" s="1">
        <v>0</v>
      </c>
      <c r="AP1189" s="20">
        <f t="shared" si="94"/>
        <v>48.300000000000004</v>
      </c>
      <c r="AQ1189" s="1">
        <v>0</v>
      </c>
    </row>
    <row r="1190" spans="1:43" ht="16" x14ac:dyDescent="0.2">
      <c r="A1190" t="s">
        <v>33005</v>
      </c>
      <c r="B1190" t="s">
        <v>33771</v>
      </c>
      <c r="C1190" s="1" t="s">
        <v>6557</v>
      </c>
      <c r="E1190" s="9" t="s">
        <v>33778</v>
      </c>
      <c r="F1190" s="17" t="s">
        <v>33789</v>
      </c>
      <c r="G1190" s="13" t="s">
        <v>33780</v>
      </c>
      <c r="H1190" s="14" t="s">
        <v>33790</v>
      </c>
      <c r="I1190" s="18" t="s">
        <v>33791</v>
      </c>
      <c r="K1190" t="s">
        <v>6807</v>
      </c>
      <c r="L1190" t="s">
        <v>6809</v>
      </c>
      <c r="M1190" t="s">
        <v>6810</v>
      </c>
      <c r="N1190" t="s">
        <v>30</v>
      </c>
      <c r="O1190" t="s">
        <v>6811</v>
      </c>
      <c r="P1190" t="s">
        <v>6812</v>
      </c>
      <c r="Q1190" t="s">
        <v>6813</v>
      </c>
      <c r="S1190" t="s">
        <v>6808</v>
      </c>
      <c r="T1190" s="1" t="s">
        <v>6557</v>
      </c>
      <c r="U1190" s="1">
        <v>31750</v>
      </c>
      <c r="V1190" t="s">
        <v>33004</v>
      </c>
      <c r="W1190" s="4">
        <v>0.73</v>
      </c>
      <c r="X1190" s="1">
        <v>615</v>
      </c>
      <c r="Y1190" s="1">
        <v>99</v>
      </c>
      <c r="Z1190" s="1">
        <v>110</v>
      </c>
      <c r="AA1190" s="1">
        <v>74</v>
      </c>
      <c r="AB1190" s="6">
        <f t="shared" si="92"/>
        <v>0.12032520325203253</v>
      </c>
      <c r="AC1190" s="6">
        <f t="shared" si="90"/>
        <v>0.12032520325203253</v>
      </c>
      <c r="AD1190" s="26">
        <f t="shared" si="91"/>
        <v>123</v>
      </c>
      <c r="AE1190" s="1">
        <v>70</v>
      </c>
      <c r="AF1190" s="1">
        <v>91</v>
      </c>
      <c r="AG1190" s="1">
        <v>29</v>
      </c>
      <c r="AH1190" s="1">
        <v>117</v>
      </c>
      <c r="AI1190" s="1">
        <v>27</v>
      </c>
      <c r="AJ1190" s="1">
        <v>73</v>
      </c>
      <c r="AK1190" s="1">
        <v>4</v>
      </c>
      <c r="AL1190" s="1">
        <v>4</v>
      </c>
      <c r="AM1190" s="1">
        <f t="shared" si="93"/>
        <v>77</v>
      </c>
      <c r="AN1190" s="1">
        <v>78</v>
      </c>
      <c r="AO1190" s="1">
        <v>4</v>
      </c>
      <c r="AP1190" s="20">
        <f t="shared" si="94"/>
        <v>155.4</v>
      </c>
      <c r="AQ1190" s="1">
        <v>0</v>
      </c>
    </row>
    <row r="1191" spans="1:43" ht="16" x14ac:dyDescent="0.2">
      <c r="A1191" t="s">
        <v>33624</v>
      </c>
      <c r="B1191" t="s">
        <v>33771</v>
      </c>
      <c r="C1191" s="1" t="s">
        <v>6557</v>
      </c>
      <c r="E1191" s="9" t="s">
        <v>33778</v>
      </c>
      <c r="F1191" s="17" t="s">
        <v>33789</v>
      </c>
      <c r="G1191" s="13" t="s">
        <v>33780</v>
      </c>
      <c r="H1191" s="14" t="s">
        <v>33790</v>
      </c>
      <c r="I1191" s="18" t="s">
        <v>33791</v>
      </c>
      <c r="K1191" t="s">
        <v>6807</v>
      </c>
      <c r="L1191" t="s">
        <v>6814</v>
      </c>
      <c r="M1191" t="s">
        <v>6815</v>
      </c>
      <c r="O1191" t="s">
        <v>6816</v>
      </c>
      <c r="P1191" t="s">
        <v>6817</v>
      </c>
      <c r="Q1191" t="s">
        <v>6818</v>
      </c>
      <c r="S1191" t="s">
        <v>6808</v>
      </c>
      <c r="T1191" s="1" t="s">
        <v>6557</v>
      </c>
      <c r="U1191" s="1">
        <v>31750</v>
      </c>
      <c r="V1191" t="s">
        <v>33623</v>
      </c>
      <c r="W1191" s="4">
        <v>0.61</v>
      </c>
      <c r="X1191" s="1">
        <v>820</v>
      </c>
      <c r="Y1191" s="1">
        <v>40</v>
      </c>
      <c r="Z1191" s="1">
        <v>24</v>
      </c>
      <c r="AA1191" s="1">
        <v>23</v>
      </c>
      <c r="AB1191" s="6">
        <f t="shared" si="92"/>
        <v>2.8048780487804879E-2</v>
      </c>
      <c r="AC1191" s="6">
        <f t="shared" si="90"/>
        <v>2.8048780487804879E-2</v>
      </c>
      <c r="AD1191" s="26">
        <f t="shared" si="91"/>
        <v>164</v>
      </c>
      <c r="AE1191" s="1">
        <v>19</v>
      </c>
      <c r="AF1191" s="1">
        <v>20</v>
      </c>
      <c r="AG1191" s="1">
        <v>2</v>
      </c>
      <c r="AH1191" s="1">
        <v>12</v>
      </c>
      <c r="AI1191" s="1">
        <v>10</v>
      </c>
      <c r="AJ1191" s="1">
        <v>77</v>
      </c>
      <c r="AK1191" s="1">
        <v>3</v>
      </c>
      <c r="AL1191" s="1">
        <v>11</v>
      </c>
      <c r="AM1191" s="1">
        <f t="shared" si="93"/>
        <v>88</v>
      </c>
      <c r="AN1191" s="1">
        <v>16</v>
      </c>
      <c r="AO1191" s="1">
        <v>3</v>
      </c>
      <c r="AP1191" s="20">
        <f t="shared" si="94"/>
        <v>48.300000000000004</v>
      </c>
      <c r="AQ1191" s="1">
        <v>0</v>
      </c>
    </row>
    <row r="1192" spans="1:43" ht="16" x14ac:dyDescent="0.2">
      <c r="A1192" t="s">
        <v>32727</v>
      </c>
      <c r="B1192" t="s">
        <v>33771</v>
      </c>
      <c r="C1192" s="1" t="s">
        <v>6557</v>
      </c>
      <c r="E1192" s="9" t="s">
        <v>33778</v>
      </c>
      <c r="F1192" s="17" t="s">
        <v>33789</v>
      </c>
      <c r="G1192" s="13" t="s">
        <v>33780</v>
      </c>
      <c r="H1192" s="14" t="s">
        <v>33790</v>
      </c>
      <c r="I1192" s="18" t="s">
        <v>33791</v>
      </c>
      <c r="K1192" t="s">
        <v>6819</v>
      </c>
      <c r="L1192" t="s">
        <v>6820</v>
      </c>
      <c r="M1192" t="s">
        <v>6821</v>
      </c>
      <c r="N1192" t="s">
        <v>30</v>
      </c>
      <c r="O1192" t="s">
        <v>6822</v>
      </c>
      <c r="P1192" t="s">
        <v>6823</v>
      </c>
      <c r="Q1192" t="s">
        <v>6824</v>
      </c>
      <c r="S1192" t="s">
        <v>6825</v>
      </c>
      <c r="T1192" s="1" t="s">
        <v>6557</v>
      </c>
      <c r="U1192" s="1">
        <v>31639</v>
      </c>
      <c r="V1192" t="s">
        <v>32726</v>
      </c>
      <c r="W1192" s="4">
        <v>0.7</v>
      </c>
      <c r="X1192" s="1">
        <v>663</v>
      </c>
      <c r="Y1192" s="1">
        <v>158</v>
      </c>
      <c r="Z1192" s="1">
        <v>146</v>
      </c>
      <c r="AA1192" s="1">
        <v>110</v>
      </c>
      <c r="AB1192" s="6">
        <f t="shared" si="92"/>
        <v>0.16591251885369532</v>
      </c>
      <c r="AC1192" s="6">
        <f t="shared" si="90"/>
        <v>0.16591251885369532</v>
      </c>
      <c r="AD1192" s="26">
        <f t="shared" si="91"/>
        <v>132.6</v>
      </c>
      <c r="AE1192" s="1">
        <v>108</v>
      </c>
      <c r="AF1192" s="1">
        <v>143</v>
      </c>
      <c r="AG1192" s="1">
        <v>25</v>
      </c>
      <c r="AH1192" s="1">
        <v>79</v>
      </c>
      <c r="AI1192" s="1">
        <v>37</v>
      </c>
      <c r="AJ1192" s="1">
        <v>108</v>
      </c>
      <c r="AK1192" s="1">
        <v>2</v>
      </c>
      <c r="AL1192" s="1">
        <v>3</v>
      </c>
      <c r="AM1192" s="1">
        <f t="shared" si="93"/>
        <v>111</v>
      </c>
      <c r="AN1192" s="1">
        <v>81</v>
      </c>
      <c r="AO1192" s="1">
        <v>6</v>
      </c>
      <c r="AP1192" s="20">
        <f t="shared" si="94"/>
        <v>231</v>
      </c>
      <c r="AQ1192" s="1">
        <v>0</v>
      </c>
    </row>
    <row r="1193" spans="1:43" ht="16" x14ac:dyDescent="0.2">
      <c r="A1193" t="s">
        <v>32822</v>
      </c>
      <c r="B1193" t="s">
        <v>33771</v>
      </c>
      <c r="C1193" s="1" t="s">
        <v>6557</v>
      </c>
      <c r="E1193" s="9" t="s">
        <v>33778</v>
      </c>
      <c r="F1193" s="17" t="s">
        <v>33789</v>
      </c>
      <c r="G1193" s="13" t="s">
        <v>33780</v>
      </c>
      <c r="H1193" s="14" t="s">
        <v>33790</v>
      </c>
      <c r="I1193" s="18" t="s">
        <v>33791</v>
      </c>
      <c r="K1193" t="s">
        <v>6819</v>
      </c>
      <c r="L1193" t="s">
        <v>6826</v>
      </c>
      <c r="M1193" t="s">
        <v>6827</v>
      </c>
      <c r="O1193" t="s">
        <v>6828</v>
      </c>
      <c r="P1193" t="s">
        <v>6829</v>
      </c>
      <c r="Q1193" t="s">
        <v>6830</v>
      </c>
      <c r="S1193" t="s">
        <v>6825</v>
      </c>
      <c r="T1193" s="1" t="s">
        <v>6557</v>
      </c>
      <c r="U1193" s="1">
        <v>31639</v>
      </c>
      <c r="V1193" t="s">
        <v>32821</v>
      </c>
      <c r="W1193" s="4">
        <v>0.6</v>
      </c>
      <c r="X1193" s="1">
        <v>821</v>
      </c>
      <c r="Y1193" s="1">
        <v>48</v>
      </c>
      <c r="Z1193" s="1">
        <v>21</v>
      </c>
      <c r="AA1193" s="1">
        <v>21</v>
      </c>
      <c r="AB1193" s="6">
        <f t="shared" si="92"/>
        <v>2.5578562728380026E-2</v>
      </c>
      <c r="AC1193" s="6">
        <f t="shared" si="90"/>
        <v>2.5578562728380026E-2</v>
      </c>
      <c r="AD1193" s="26">
        <f t="shared" si="91"/>
        <v>164.20000000000002</v>
      </c>
      <c r="AE1193" s="1">
        <v>21</v>
      </c>
      <c r="AF1193" s="1">
        <v>21</v>
      </c>
      <c r="AG1193" s="1">
        <v>4</v>
      </c>
      <c r="AH1193" s="1">
        <v>7</v>
      </c>
      <c r="AI1193" s="1">
        <v>6</v>
      </c>
      <c r="AJ1193" s="1">
        <v>12</v>
      </c>
      <c r="AK1193" s="1">
        <v>0</v>
      </c>
      <c r="AL1193" s="1">
        <v>0</v>
      </c>
      <c r="AM1193" s="1">
        <f t="shared" si="93"/>
        <v>12</v>
      </c>
      <c r="AN1193" s="1">
        <v>9</v>
      </c>
      <c r="AO1193" s="1">
        <v>0</v>
      </c>
      <c r="AP1193" s="20">
        <f t="shared" si="94"/>
        <v>44.1</v>
      </c>
      <c r="AQ1193" s="1">
        <v>0</v>
      </c>
    </row>
    <row r="1194" spans="1:43" ht="16" x14ac:dyDescent="0.2">
      <c r="A1194" t="s">
        <v>33100</v>
      </c>
      <c r="B1194" t="s">
        <v>33771</v>
      </c>
      <c r="C1194" s="1" t="s">
        <v>6557</v>
      </c>
      <c r="E1194" s="9" t="s">
        <v>33778</v>
      </c>
      <c r="F1194" s="17" t="s">
        <v>33789</v>
      </c>
      <c r="G1194" s="13" t="s">
        <v>33780</v>
      </c>
      <c r="H1194" s="14" t="s">
        <v>33790</v>
      </c>
      <c r="I1194" s="18" t="s">
        <v>33791</v>
      </c>
      <c r="K1194" t="s">
        <v>6819</v>
      </c>
      <c r="L1194" t="s">
        <v>6831</v>
      </c>
      <c r="M1194" t="s">
        <v>6832</v>
      </c>
      <c r="N1194" t="s">
        <v>30</v>
      </c>
      <c r="O1194" t="s">
        <v>6833</v>
      </c>
      <c r="P1194" t="s">
        <v>6834</v>
      </c>
      <c r="Q1194" t="s">
        <v>6835</v>
      </c>
      <c r="S1194" t="s">
        <v>6825</v>
      </c>
      <c r="T1194" s="1" t="s">
        <v>6557</v>
      </c>
      <c r="U1194" s="1">
        <v>31639</v>
      </c>
      <c r="V1194" t="s">
        <v>33099</v>
      </c>
      <c r="W1194" s="4">
        <v>0.6</v>
      </c>
      <c r="X1194" s="1">
        <v>687</v>
      </c>
      <c r="Y1194" s="1">
        <v>110</v>
      </c>
      <c r="Z1194" s="1">
        <v>110</v>
      </c>
      <c r="AA1194" s="1">
        <v>84</v>
      </c>
      <c r="AB1194" s="6">
        <f t="shared" si="92"/>
        <v>0.1222707423580786</v>
      </c>
      <c r="AC1194" s="6">
        <f t="shared" si="90"/>
        <v>0.1222707423580786</v>
      </c>
      <c r="AD1194" s="26">
        <f t="shared" si="91"/>
        <v>137.4</v>
      </c>
      <c r="AE1194" s="1">
        <v>82</v>
      </c>
      <c r="AF1194" s="1">
        <v>105</v>
      </c>
      <c r="AG1194" s="1">
        <v>40</v>
      </c>
      <c r="AH1194" s="1">
        <v>137</v>
      </c>
      <c r="AI1194" s="1">
        <v>26</v>
      </c>
      <c r="AJ1194" s="1">
        <v>66</v>
      </c>
      <c r="AK1194" s="1">
        <v>4</v>
      </c>
      <c r="AL1194" s="1">
        <v>6</v>
      </c>
      <c r="AM1194" s="1">
        <f t="shared" si="93"/>
        <v>72</v>
      </c>
      <c r="AN1194" s="1">
        <v>62</v>
      </c>
      <c r="AO1194" s="1">
        <v>5</v>
      </c>
      <c r="AP1194" s="20">
        <f t="shared" si="94"/>
        <v>176.4</v>
      </c>
      <c r="AQ1194" s="1">
        <v>0</v>
      </c>
    </row>
    <row r="1195" spans="1:43" ht="16" x14ac:dyDescent="0.2">
      <c r="A1195" t="s">
        <v>26558</v>
      </c>
      <c r="B1195" t="s">
        <v>33771</v>
      </c>
      <c r="C1195" s="1" t="s">
        <v>6557</v>
      </c>
      <c r="E1195" s="9" t="s">
        <v>33778</v>
      </c>
      <c r="F1195" s="17" t="s">
        <v>33789</v>
      </c>
      <c r="G1195" s="13" t="s">
        <v>33780</v>
      </c>
      <c r="H1195" s="14" t="s">
        <v>33790</v>
      </c>
      <c r="I1195" s="18" t="s">
        <v>33791</v>
      </c>
      <c r="K1195" t="s">
        <v>6819</v>
      </c>
      <c r="L1195" t="s">
        <v>6836</v>
      </c>
      <c r="M1195" t="s">
        <v>6837</v>
      </c>
      <c r="O1195" t="s">
        <v>6838</v>
      </c>
      <c r="P1195" t="s">
        <v>6839</v>
      </c>
      <c r="Q1195" t="s">
        <v>6840</v>
      </c>
      <c r="S1195" t="s">
        <v>6825</v>
      </c>
      <c r="T1195" s="1" t="s">
        <v>6557</v>
      </c>
      <c r="U1195" s="1">
        <v>31639</v>
      </c>
      <c r="V1195" t="s">
        <v>26557</v>
      </c>
      <c r="W1195" s="4">
        <v>0.73</v>
      </c>
      <c r="X1195" s="1">
        <v>821</v>
      </c>
      <c r="Y1195" s="1">
        <v>158</v>
      </c>
      <c r="Z1195" s="1">
        <v>185</v>
      </c>
      <c r="AA1195" s="1">
        <v>113</v>
      </c>
      <c r="AB1195" s="6">
        <f t="shared" si="92"/>
        <v>0.13763702801461633</v>
      </c>
      <c r="AC1195" s="6">
        <f t="shared" si="90"/>
        <v>0.13763702801461633</v>
      </c>
      <c r="AD1195" s="26">
        <f t="shared" si="91"/>
        <v>164.20000000000002</v>
      </c>
      <c r="AE1195" s="1">
        <v>111</v>
      </c>
      <c r="AF1195" s="1">
        <v>157</v>
      </c>
      <c r="AG1195" s="1">
        <v>37</v>
      </c>
      <c r="AH1195" s="1">
        <v>105</v>
      </c>
      <c r="AI1195" s="1">
        <v>51</v>
      </c>
      <c r="AJ1195" s="1">
        <v>183</v>
      </c>
      <c r="AK1195" s="1">
        <v>2</v>
      </c>
      <c r="AL1195" s="1">
        <v>3</v>
      </c>
      <c r="AM1195" s="1">
        <f t="shared" si="93"/>
        <v>186</v>
      </c>
      <c r="AN1195" s="1">
        <v>106</v>
      </c>
      <c r="AO1195" s="1">
        <v>7</v>
      </c>
      <c r="AP1195" s="20">
        <f t="shared" si="94"/>
        <v>237.3</v>
      </c>
      <c r="AQ1195" s="1">
        <v>0</v>
      </c>
    </row>
    <row r="1196" spans="1:43" ht="16" x14ac:dyDescent="0.2">
      <c r="A1196" t="s">
        <v>26576</v>
      </c>
      <c r="B1196" t="s">
        <v>33771</v>
      </c>
      <c r="C1196" s="1" t="s">
        <v>6557</v>
      </c>
      <c r="E1196" s="9" t="s">
        <v>33778</v>
      </c>
      <c r="F1196" s="16" t="s">
        <v>33792</v>
      </c>
      <c r="G1196" s="13" t="s">
        <v>33780</v>
      </c>
      <c r="H1196" s="14" t="s">
        <v>33793</v>
      </c>
      <c r="I1196" s="13" t="s">
        <v>33782</v>
      </c>
      <c r="J1196" s="13">
        <v>60174</v>
      </c>
      <c r="K1196" t="s">
        <v>6841</v>
      </c>
      <c r="L1196" t="s">
        <v>6842</v>
      </c>
      <c r="M1196" t="s">
        <v>6843</v>
      </c>
      <c r="O1196" t="s">
        <v>6844</v>
      </c>
      <c r="P1196">
        <v>4787793401</v>
      </c>
      <c r="Q1196" t="s">
        <v>6845</v>
      </c>
      <c r="S1196" t="s">
        <v>6846</v>
      </c>
      <c r="T1196" s="1" t="s">
        <v>6557</v>
      </c>
      <c r="U1196" s="1">
        <v>31204</v>
      </c>
      <c r="V1196" t="s">
        <v>26575</v>
      </c>
      <c r="W1196" s="4">
        <v>0.87</v>
      </c>
      <c r="X1196" s="1">
        <v>655</v>
      </c>
      <c r="Y1196" s="1">
        <v>10</v>
      </c>
      <c r="Z1196" s="1">
        <v>3</v>
      </c>
      <c r="AA1196" s="1">
        <v>1</v>
      </c>
      <c r="AB1196" s="6">
        <f t="shared" si="92"/>
        <v>1.5267175572519084E-3</v>
      </c>
      <c r="AC1196" s="6">
        <f t="shared" si="90"/>
        <v>1.5267175572519084E-3</v>
      </c>
      <c r="AD1196" s="26">
        <f t="shared" si="91"/>
        <v>131</v>
      </c>
      <c r="AE1196" s="1">
        <v>1</v>
      </c>
      <c r="AF1196" s="1">
        <v>1</v>
      </c>
      <c r="AG1196" s="1">
        <v>0</v>
      </c>
      <c r="AH1196" s="1">
        <v>0</v>
      </c>
      <c r="AI1196" s="1">
        <v>1</v>
      </c>
      <c r="AJ1196" s="1">
        <v>2</v>
      </c>
      <c r="AK1196" s="1">
        <v>0</v>
      </c>
      <c r="AL1196" s="1">
        <v>0</v>
      </c>
      <c r="AM1196" s="1">
        <f t="shared" si="93"/>
        <v>2</v>
      </c>
      <c r="AN1196" s="1">
        <v>2</v>
      </c>
      <c r="AO1196" s="1">
        <v>0</v>
      </c>
      <c r="AP1196" s="20">
        <f t="shared" si="94"/>
        <v>2.1</v>
      </c>
      <c r="AQ1196" s="1">
        <v>0</v>
      </c>
    </row>
    <row r="1197" spans="1:43" ht="16" x14ac:dyDescent="0.2">
      <c r="A1197" t="s">
        <v>33685</v>
      </c>
      <c r="B1197" t="s">
        <v>33771</v>
      </c>
      <c r="C1197" s="1" t="s">
        <v>6557</v>
      </c>
      <c r="E1197" s="9" t="s">
        <v>33778</v>
      </c>
      <c r="F1197" s="16" t="s">
        <v>33792</v>
      </c>
      <c r="G1197" s="13" t="s">
        <v>33780</v>
      </c>
      <c r="H1197" s="14" t="s">
        <v>33793</v>
      </c>
      <c r="I1197" s="13" t="s">
        <v>33782</v>
      </c>
      <c r="J1197" s="13">
        <v>60174</v>
      </c>
      <c r="K1197" t="s">
        <v>6841</v>
      </c>
      <c r="L1197" t="s">
        <v>6847</v>
      </c>
      <c r="M1197" t="s">
        <v>6848</v>
      </c>
      <c r="N1197" t="s">
        <v>6849</v>
      </c>
      <c r="O1197" t="s">
        <v>6850</v>
      </c>
      <c r="P1197" t="s">
        <v>6851</v>
      </c>
      <c r="Q1197" t="s">
        <v>6852</v>
      </c>
      <c r="S1197" t="s">
        <v>6846</v>
      </c>
      <c r="T1197" s="1" t="s">
        <v>6557</v>
      </c>
      <c r="U1197" s="1">
        <v>31206</v>
      </c>
      <c r="V1197" t="s">
        <v>33684</v>
      </c>
      <c r="W1197" s="4">
        <v>0.91</v>
      </c>
      <c r="X1197" s="1">
        <v>419</v>
      </c>
      <c r="Y1197" s="1">
        <v>97</v>
      </c>
      <c r="Z1197" s="1">
        <v>137</v>
      </c>
      <c r="AA1197" s="1">
        <v>79</v>
      </c>
      <c r="AB1197" s="6">
        <f t="shared" si="92"/>
        <v>0.18854415274463007</v>
      </c>
      <c r="AC1197" s="6">
        <f t="shared" si="90"/>
        <v>0.18854415274463007</v>
      </c>
      <c r="AD1197" s="26">
        <f t="shared" si="91"/>
        <v>83.800000000000011</v>
      </c>
      <c r="AE1197" s="1">
        <v>78</v>
      </c>
      <c r="AF1197" s="1">
        <v>100</v>
      </c>
      <c r="AG1197" s="1">
        <v>18</v>
      </c>
      <c r="AH1197" s="1">
        <v>53</v>
      </c>
      <c r="AI1197" s="1">
        <v>33</v>
      </c>
      <c r="AJ1197" s="1">
        <v>108</v>
      </c>
      <c r="AK1197" s="1">
        <v>10</v>
      </c>
      <c r="AL1197" s="1">
        <v>15</v>
      </c>
      <c r="AM1197" s="1">
        <f t="shared" si="93"/>
        <v>123</v>
      </c>
      <c r="AN1197" s="1">
        <v>86</v>
      </c>
      <c r="AO1197" s="1">
        <v>0</v>
      </c>
      <c r="AP1197" s="20">
        <f t="shared" si="94"/>
        <v>165.9</v>
      </c>
      <c r="AQ1197" s="1">
        <v>0</v>
      </c>
    </row>
    <row r="1198" spans="1:43" ht="16" x14ac:dyDescent="0.2">
      <c r="A1198" t="s">
        <v>33407</v>
      </c>
      <c r="B1198" t="s">
        <v>33771</v>
      </c>
      <c r="C1198" s="1" t="s">
        <v>6557</v>
      </c>
      <c r="E1198" s="9" t="s">
        <v>33778</v>
      </c>
      <c r="F1198" s="16" t="s">
        <v>33792</v>
      </c>
      <c r="G1198" s="13" t="s">
        <v>33780</v>
      </c>
      <c r="H1198" s="14" t="s">
        <v>33793</v>
      </c>
      <c r="I1198" s="13" t="s">
        <v>33782</v>
      </c>
      <c r="J1198" s="13">
        <v>60174</v>
      </c>
      <c r="K1198" t="s">
        <v>6841</v>
      </c>
      <c r="L1198" t="s">
        <v>6853</v>
      </c>
      <c r="M1198" t="s">
        <v>6854</v>
      </c>
      <c r="N1198" t="s">
        <v>30</v>
      </c>
      <c r="O1198" t="s">
        <v>6855</v>
      </c>
      <c r="P1198" t="s">
        <v>6856</v>
      </c>
      <c r="Q1198" t="s">
        <v>6857</v>
      </c>
      <c r="S1198" t="s">
        <v>6846</v>
      </c>
      <c r="T1198" s="1" t="s">
        <v>6557</v>
      </c>
      <c r="U1198" s="1">
        <v>31217</v>
      </c>
      <c r="V1198" t="s">
        <v>33406</v>
      </c>
      <c r="W1198" s="4">
        <v>0.81</v>
      </c>
      <c r="X1198" s="1">
        <v>447</v>
      </c>
      <c r="Y1198" s="1">
        <v>103</v>
      </c>
      <c r="Z1198" s="1">
        <v>125</v>
      </c>
      <c r="AA1198" s="1">
        <v>74</v>
      </c>
      <c r="AB1198" s="6">
        <f t="shared" si="92"/>
        <v>0.16554809843400448</v>
      </c>
      <c r="AC1198" s="6">
        <f t="shared" si="90"/>
        <v>0.16554809843400448</v>
      </c>
      <c r="AD1198" s="26">
        <f t="shared" si="91"/>
        <v>89.4</v>
      </c>
      <c r="AE1198" s="1">
        <v>74</v>
      </c>
      <c r="AF1198" s="1">
        <v>92</v>
      </c>
      <c r="AG1198" s="1">
        <v>31</v>
      </c>
      <c r="AH1198" s="1">
        <v>80</v>
      </c>
      <c r="AI1198" s="1">
        <v>41</v>
      </c>
      <c r="AJ1198" s="1">
        <v>200</v>
      </c>
      <c r="AK1198" s="1">
        <v>17</v>
      </c>
      <c r="AL1198" s="1">
        <v>27</v>
      </c>
      <c r="AM1198" s="1">
        <f t="shared" si="93"/>
        <v>227</v>
      </c>
      <c r="AN1198" s="1">
        <v>89</v>
      </c>
      <c r="AO1198" s="1">
        <v>0</v>
      </c>
      <c r="AP1198" s="20">
        <f t="shared" si="94"/>
        <v>155.4</v>
      </c>
      <c r="AQ1198" s="1">
        <v>0</v>
      </c>
    </row>
    <row r="1199" spans="1:43" ht="16" x14ac:dyDescent="0.2">
      <c r="A1199" t="s">
        <v>33607</v>
      </c>
      <c r="B1199" t="s">
        <v>33771</v>
      </c>
      <c r="C1199" s="1" t="s">
        <v>6557</v>
      </c>
      <c r="E1199" s="9" t="s">
        <v>33778</v>
      </c>
      <c r="F1199" s="16" t="s">
        <v>33792</v>
      </c>
      <c r="G1199" s="13" t="s">
        <v>33780</v>
      </c>
      <c r="H1199" s="14" t="s">
        <v>33793</v>
      </c>
      <c r="I1199" s="13" t="s">
        <v>33782</v>
      </c>
      <c r="J1199" s="13">
        <v>60174</v>
      </c>
      <c r="K1199" t="s">
        <v>6841</v>
      </c>
      <c r="L1199" t="s">
        <v>6858</v>
      </c>
      <c r="M1199" t="s">
        <v>6859</v>
      </c>
      <c r="N1199" t="s">
        <v>30</v>
      </c>
      <c r="O1199" t="s">
        <v>6860</v>
      </c>
      <c r="P1199" t="s">
        <v>6861</v>
      </c>
      <c r="Q1199" t="s">
        <v>6862</v>
      </c>
      <c r="S1199" t="s">
        <v>6846</v>
      </c>
      <c r="T1199" s="1" t="s">
        <v>6557</v>
      </c>
      <c r="U1199" s="1">
        <v>31210</v>
      </c>
      <c r="V1199" t="s">
        <v>33606</v>
      </c>
      <c r="W1199" s="4">
        <v>0.45</v>
      </c>
      <c r="X1199" s="1">
        <v>525</v>
      </c>
      <c r="Y1199" s="1">
        <v>32</v>
      </c>
      <c r="Z1199" s="1">
        <v>32</v>
      </c>
      <c r="AA1199" s="1">
        <v>22</v>
      </c>
      <c r="AB1199" s="6">
        <f t="shared" si="92"/>
        <v>4.1904761904761903E-2</v>
      </c>
      <c r="AC1199" s="6">
        <f t="shared" si="90"/>
        <v>4.1904761904761903E-2</v>
      </c>
      <c r="AD1199" s="26">
        <f t="shared" si="91"/>
        <v>105</v>
      </c>
      <c r="AE1199" s="1">
        <v>18</v>
      </c>
      <c r="AF1199" s="1">
        <v>22</v>
      </c>
      <c r="AG1199" s="1">
        <v>9</v>
      </c>
      <c r="AH1199" s="1">
        <v>21</v>
      </c>
      <c r="AI1199" s="1">
        <v>11</v>
      </c>
      <c r="AJ1199" s="1">
        <v>57</v>
      </c>
      <c r="AK1199" s="1">
        <v>6</v>
      </c>
      <c r="AL1199" s="1">
        <v>9</v>
      </c>
      <c r="AM1199" s="1">
        <f t="shared" si="93"/>
        <v>66</v>
      </c>
      <c r="AN1199" s="1">
        <v>25</v>
      </c>
      <c r="AO1199" s="1">
        <v>0</v>
      </c>
      <c r="AP1199" s="20">
        <f t="shared" si="94"/>
        <v>46.2</v>
      </c>
      <c r="AQ1199" s="1">
        <v>1</v>
      </c>
    </row>
    <row r="1200" spans="1:43" ht="16" x14ac:dyDescent="0.2">
      <c r="A1200" t="s">
        <v>33031</v>
      </c>
      <c r="B1200" t="s">
        <v>33771</v>
      </c>
      <c r="C1200" s="1" t="s">
        <v>6557</v>
      </c>
      <c r="E1200" s="9" t="s">
        <v>33778</v>
      </c>
      <c r="F1200" s="16" t="s">
        <v>33792</v>
      </c>
      <c r="G1200" s="13" t="s">
        <v>33780</v>
      </c>
      <c r="H1200" s="14" t="s">
        <v>33793</v>
      </c>
      <c r="I1200" s="13" t="s">
        <v>33782</v>
      </c>
      <c r="J1200" s="13">
        <v>60174</v>
      </c>
      <c r="K1200" t="s">
        <v>6841</v>
      </c>
      <c r="L1200" t="s">
        <v>6863</v>
      </c>
      <c r="M1200" t="s">
        <v>6864</v>
      </c>
      <c r="N1200" t="s">
        <v>130</v>
      </c>
      <c r="O1200" t="s">
        <v>6865</v>
      </c>
      <c r="P1200" t="s">
        <v>6866</v>
      </c>
      <c r="Q1200" t="s">
        <v>6867</v>
      </c>
      <c r="S1200" t="s">
        <v>6846</v>
      </c>
      <c r="T1200" s="1" t="s">
        <v>6557</v>
      </c>
      <c r="U1200" s="1">
        <v>31216</v>
      </c>
      <c r="V1200" t="s">
        <v>33030</v>
      </c>
      <c r="W1200" s="4">
        <v>0.41</v>
      </c>
      <c r="X1200" s="1">
        <v>583</v>
      </c>
      <c r="Y1200" s="1">
        <v>68</v>
      </c>
      <c r="Z1200" s="1">
        <v>77</v>
      </c>
      <c r="AA1200" s="1">
        <v>48</v>
      </c>
      <c r="AB1200" s="6">
        <f t="shared" si="92"/>
        <v>8.2332761578044603E-2</v>
      </c>
      <c r="AC1200" s="6">
        <f t="shared" si="90"/>
        <v>8.2332761578044603E-2</v>
      </c>
      <c r="AD1200" s="26">
        <f t="shared" si="91"/>
        <v>116.60000000000001</v>
      </c>
      <c r="AE1200" s="1">
        <v>48</v>
      </c>
      <c r="AF1200" s="1">
        <v>62</v>
      </c>
      <c r="AG1200" s="1">
        <v>19</v>
      </c>
      <c r="AH1200" s="1">
        <v>55</v>
      </c>
      <c r="AI1200" s="1">
        <v>22</v>
      </c>
      <c r="AJ1200" s="1">
        <v>101</v>
      </c>
      <c r="AK1200" s="1">
        <v>5</v>
      </c>
      <c r="AL1200" s="1">
        <v>5</v>
      </c>
      <c r="AM1200" s="1">
        <f t="shared" si="93"/>
        <v>106</v>
      </c>
      <c r="AN1200" s="1">
        <v>53</v>
      </c>
      <c r="AO1200" s="1">
        <v>0</v>
      </c>
      <c r="AP1200" s="20">
        <f t="shared" si="94"/>
        <v>100.80000000000001</v>
      </c>
      <c r="AQ1200" s="1">
        <v>0</v>
      </c>
    </row>
    <row r="1201" spans="1:44" ht="16" x14ac:dyDescent="0.2">
      <c r="A1201" t="s">
        <v>32839</v>
      </c>
      <c r="B1201" t="s">
        <v>33771</v>
      </c>
      <c r="C1201" s="1" t="s">
        <v>6557</v>
      </c>
      <c r="E1201" s="9" t="s">
        <v>33778</v>
      </c>
      <c r="F1201" s="16" t="s">
        <v>33792</v>
      </c>
      <c r="G1201" s="13" t="s">
        <v>33780</v>
      </c>
      <c r="H1201" s="14" t="s">
        <v>33793</v>
      </c>
      <c r="I1201" s="13" t="s">
        <v>33782</v>
      </c>
      <c r="J1201" s="13">
        <v>60174</v>
      </c>
      <c r="K1201" t="s">
        <v>6841</v>
      </c>
      <c r="L1201" t="s">
        <v>6868</v>
      </c>
      <c r="M1201" t="s">
        <v>6869</v>
      </c>
      <c r="N1201" t="s">
        <v>195</v>
      </c>
      <c r="O1201" t="s">
        <v>6870</v>
      </c>
      <c r="P1201" t="s">
        <v>6871</v>
      </c>
      <c r="Q1201" t="s">
        <v>6872</v>
      </c>
      <c r="S1201" t="s">
        <v>6846</v>
      </c>
      <c r="T1201" s="1" t="s">
        <v>6557</v>
      </c>
      <c r="U1201" s="1">
        <v>31220</v>
      </c>
      <c r="V1201" t="s">
        <v>32838</v>
      </c>
      <c r="W1201" s="4">
        <v>0.52</v>
      </c>
      <c r="X1201" s="1">
        <v>527</v>
      </c>
      <c r="Y1201" s="1">
        <v>67</v>
      </c>
      <c r="Z1201" s="1">
        <v>29</v>
      </c>
      <c r="AA1201" s="1">
        <v>25</v>
      </c>
      <c r="AB1201" s="6">
        <f t="shared" si="92"/>
        <v>4.743833017077799E-2</v>
      </c>
      <c r="AC1201" s="6">
        <f t="shared" si="90"/>
        <v>4.743833017077799E-2</v>
      </c>
      <c r="AD1201" s="26">
        <f t="shared" si="91"/>
        <v>105.4</v>
      </c>
      <c r="AE1201" s="1">
        <v>23</v>
      </c>
      <c r="AF1201" s="1">
        <v>23</v>
      </c>
      <c r="AG1201" s="1">
        <v>2</v>
      </c>
      <c r="AH1201" s="1">
        <v>7</v>
      </c>
      <c r="AI1201" s="1">
        <v>12</v>
      </c>
      <c r="AJ1201" s="1">
        <v>47</v>
      </c>
      <c r="AK1201" s="1">
        <v>2</v>
      </c>
      <c r="AL1201" s="1">
        <v>3</v>
      </c>
      <c r="AM1201" s="1">
        <f t="shared" si="93"/>
        <v>50</v>
      </c>
      <c r="AN1201" s="1">
        <v>15</v>
      </c>
      <c r="AO1201" s="1">
        <v>0</v>
      </c>
      <c r="AP1201" s="20">
        <f t="shared" si="94"/>
        <v>52.5</v>
      </c>
      <c r="AQ1201" s="1">
        <v>0</v>
      </c>
    </row>
    <row r="1202" spans="1:44" ht="16" x14ac:dyDescent="0.2">
      <c r="A1202" t="s">
        <v>32906</v>
      </c>
      <c r="B1202" t="s">
        <v>33771</v>
      </c>
      <c r="C1202" s="1" t="s">
        <v>6557</v>
      </c>
      <c r="E1202" s="9" t="s">
        <v>33778</v>
      </c>
      <c r="F1202" s="16" t="s">
        <v>33792</v>
      </c>
      <c r="G1202" s="13" t="s">
        <v>33780</v>
      </c>
      <c r="H1202" s="14" t="s">
        <v>33793</v>
      </c>
      <c r="I1202" s="13" t="s">
        <v>33782</v>
      </c>
      <c r="J1202" s="13">
        <v>60174</v>
      </c>
      <c r="K1202" t="s">
        <v>6841</v>
      </c>
      <c r="L1202" t="s">
        <v>6873</v>
      </c>
      <c r="M1202" t="s">
        <v>6874</v>
      </c>
      <c r="N1202" t="s">
        <v>30</v>
      </c>
      <c r="O1202" t="s">
        <v>6875</v>
      </c>
      <c r="P1202" t="s">
        <v>6876</v>
      </c>
      <c r="Q1202" t="s">
        <v>6877</v>
      </c>
      <c r="S1202" t="s">
        <v>6846</v>
      </c>
      <c r="T1202" s="1" t="s">
        <v>6557</v>
      </c>
      <c r="U1202" s="1">
        <v>31210</v>
      </c>
      <c r="V1202" t="s">
        <v>32905</v>
      </c>
      <c r="W1202" s="4">
        <v>0.51</v>
      </c>
      <c r="X1202" s="1">
        <v>977</v>
      </c>
      <c r="Y1202" s="1">
        <v>14</v>
      </c>
      <c r="Z1202" s="1">
        <v>1</v>
      </c>
      <c r="AA1202" s="1">
        <v>1</v>
      </c>
      <c r="AB1202" s="6">
        <f t="shared" si="92"/>
        <v>1.0235414534288639E-3</v>
      </c>
      <c r="AC1202" s="6">
        <f t="shared" si="90"/>
        <v>1.0235414534288639E-3</v>
      </c>
      <c r="AD1202" s="26">
        <f t="shared" si="91"/>
        <v>195.4</v>
      </c>
      <c r="AE1202" s="1">
        <v>1</v>
      </c>
      <c r="AF1202" s="1">
        <v>1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f t="shared" si="93"/>
        <v>0</v>
      </c>
      <c r="AN1202" s="1">
        <v>1</v>
      </c>
      <c r="AO1202" s="1">
        <v>0</v>
      </c>
      <c r="AP1202" s="20">
        <f t="shared" si="94"/>
        <v>2.1</v>
      </c>
      <c r="AQ1202" s="1">
        <v>0</v>
      </c>
    </row>
    <row r="1203" spans="1:44" ht="16" x14ac:dyDescent="0.2">
      <c r="A1203" t="s">
        <v>33132</v>
      </c>
      <c r="B1203" t="s">
        <v>33771</v>
      </c>
      <c r="C1203" s="1" t="s">
        <v>6557</v>
      </c>
      <c r="E1203" s="9" t="s">
        <v>33778</v>
      </c>
      <c r="F1203" s="16" t="s">
        <v>33792</v>
      </c>
      <c r="G1203" s="13" t="s">
        <v>33780</v>
      </c>
      <c r="H1203" s="14" t="s">
        <v>33793</v>
      </c>
      <c r="I1203" s="13" t="s">
        <v>33782</v>
      </c>
      <c r="J1203" s="13">
        <v>60174</v>
      </c>
      <c r="K1203" t="s">
        <v>6841</v>
      </c>
      <c r="L1203" t="s">
        <v>6878</v>
      </c>
      <c r="M1203" t="s">
        <v>6879</v>
      </c>
      <c r="N1203" t="s">
        <v>1189</v>
      </c>
      <c r="O1203" t="s">
        <v>6880</v>
      </c>
      <c r="P1203" t="s">
        <v>6881</v>
      </c>
      <c r="Q1203" t="s">
        <v>6882</v>
      </c>
      <c r="S1203" t="s">
        <v>6846</v>
      </c>
      <c r="T1203" s="1" t="s">
        <v>6557</v>
      </c>
      <c r="U1203" s="1">
        <v>31204</v>
      </c>
      <c r="V1203" t="s">
        <v>33131</v>
      </c>
      <c r="W1203" s="4">
        <v>0.93</v>
      </c>
      <c r="X1203" s="1">
        <v>477</v>
      </c>
      <c r="Y1203" s="1">
        <v>82</v>
      </c>
      <c r="Z1203" s="1">
        <v>88</v>
      </c>
      <c r="AA1203" s="1">
        <v>60</v>
      </c>
      <c r="AB1203" s="6">
        <f t="shared" si="92"/>
        <v>0.12578616352201258</v>
      </c>
      <c r="AC1203" s="6">
        <f t="shared" si="90"/>
        <v>0.12578616352201258</v>
      </c>
      <c r="AD1203" s="26">
        <f t="shared" si="91"/>
        <v>95.4</v>
      </c>
      <c r="AE1203" s="1">
        <v>57</v>
      </c>
      <c r="AF1203" s="1">
        <v>67</v>
      </c>
      <c r="AG1203" s="1">
        <v>12</v>
      </c>
      <c r="AH1203" s="1">
        <v>39</v>
      </c>
      <c r="AI1203" s="1">
        <v>26</v>
      </c>
      <c r="AJ1203" s="1">
        <v>124</v>
      </c>
      <c r="AK1203" s="1">
        <v>8</v>
      </c>
      <c r="AL1203" s="1">
        <v>18</v>
      </c>
      <c r="AM1203" s="1">
        <f t="shared" si="93"/>
        <v>142</v>
      </c>
      <c r="AN1203" s="1">
        <v>67</v>
      </c>
      <c r="AO1203" s="1">
        <v>0</v>
      </c>
      <c r="AP1203" s="20">
        <f t="shared" si="94"/>
        <v>126</v>
      </c>
      <c r="AQ1203" s="1">
        <v>0</v>
      </c>
    </row>
    <row r="1204" spans="1:44" ht="16" x14ac:dyDescent="0.2">
      <c r="A1204" t="s">
        <v>33317</v>
      </c>
      <c r="B1204" t="s">
        <v>33771</v>
      </c>
      <c r="C1204" s="1" t="s">
        <v>6557</v>
      </c>
      <c r="E1204" s="9" t="s">
        <v>33778</v>
      </c>
      <c r="F1204" s="16" t="s">
        <v>33792</v>
      </c>
      <c r="G1204" s="13" t="s">
        <v>33780</v>
      </c>
      <c r="H1204" s="14" t="s">
        <v>33793</v>
      </c>
      <c r="I1204" s="13" t="s">
        <v>33782</v>
      </c>
      <c r="J1204" s="13">
        <v>60174</v>
      </c>
      <c r="K1204" t="s">
        <v>6841</v>
      </c>
      <c r="L1204" t="s">
        <v>6883</v>
      </c>
      <c r="M1204" t="s">
        <v>6884</v>
      </c>
      <c r="N1204" t="s">
        <v>130</v>
      </c>
      <c r="O1204" t="s">
        <v>6885</v>
      </c>
      <c r="P1204" t="s">
        <v>6886</v>
      </c>
      <c r="Q1204" t="s">
        <v>6887</v>
      </c>
      <c r="S1204" t="s">
        <v>6846</v>
      </c>
      <c r="T1204" s="1" t="s">
        <v>6557</v>
      </c>
      <c r="U1204" s="1">
        <v>31204</v>
      </c>
      <c r="V1204" t="s">
        <v>33316</v>
      </c>
      <c r="W1204" s="4">
        <v>0.89</v>
      </c>
      <c r="X1204" s="1">
        <v>721</v>
      </c>
      <c r="Y1204" s="1">
        <v>132</v>
      </c>
      <c r="Z1204" s="1">
        <v>88</v>
      </c>
      <c r="AA1204" s="1">
        <v>70</v>
      </c>
      <c r="AB1204" s="6">
        <f t="shared" si="92"/>
        <v>9.7087378640776698E-2</v>
      </c>
      <c r="AC1204" s="6">
        <f t="shared" si="90"/>
        <v>9.7087378640776698E-2</v>
      </c>
      <c r="AD1204" s="26">
        <f t="shared" si="91"/>
        <v>144.20000000000002</v>
      </c>
      <c r="AE1204" s="1">
        <v>67</v>
      </c>
      <c r="AF1204" s="1">
        <v>70</v>
      </c>
      <c r="AG1204" s="1">
        <v>15</v>
      </c>
      <c r="AH1204" s="1">
        <v>40</v>
      </c>
      <c r="AI1204" s="1">
        <v>20</v>
      </c>
      <c r="AJ1204" s="1">
        <v>51</v>
      </c>
      <c r="AK1204" s="1">
        <v>0</v>
      </c>
      <c r="AL1204" s="1">
        <v>0</v>
      </c>
      <c r="AM1204" s="1">
        <f t="shared" si="93"/>
        <v>51</v>
      </c>
      <c r="AN1204" s="1">
        <v>61</v>
      </c>
      <c r="AO1204" s="1">
        <v>0</v>
      </c>
      <c r="AP1204" s="20">
        <f t="shared" si="94"/>
        <v>147</v>
      </c>
      <c r="AQ1204" s="1">
        <v>0</v>
      </c>
    </row>
    <row r="1205" spans="1:44" ht="16" x14ac:dyDescent="0.2">
      <c r="A1205" t="s">
        <v>26283</v>
      </c>
      <c r="B1205" t="s">
        <v>33771</v>
      </c>
      <c r="C1205" s="1" t="s">
        <v>6557</v>
      </c>
      <c r="E1205" s="9" t="s">
        <v>33778</v>
      </c>
      <c r="F1205" s="16" t="s">
        <v>33792</v>
      </c>
      <c r="G1205" s="13" t="s">
        <v>33780</v>
      </c>
      <c r="H1205" s="14" t="s">
        <v>33793</v>
      </c>
      <c r="I1205" s="13" t="s">
        <v>33782</v>
      </c>
      <c r="J1205" s="13">
        <v>60174</v>
      </c>
      <c r="K1205" t="s">
        <v>6841</v>
      </c>
      <c r="L1205" t="s">
        <v>6888</v>
      </c>
      <c r="M1205" t="s">
        <v>6889</v>
      </c>
      <c r="N1205" t="s">
        <v>30</v>
      </c>
      <c r="O1205" t="s">
        <v>6890</v>
      </c>
      <c r="P1205" t="s">
        <v>6891</v>
      </c>
      <c r="Q1205" t="s">
        <v>6892</v>
      </c>
      <c r="S1205" t="s">
        <v>6846</v>
      </c>
      <c r="T1205" s="1" t="s">
        <v>6557</v>
      </c>
      <c r="U1205" s="1">
        <v>31210</v>
      </c>
      <c r="V1205" t="s">
        <v>26282</v>
      </c>
      <c r="W1205" s="4">
        <v>0.65</v>
      </c>
      <c r="X1205" s="1">
        <v>446</v>
      </c>
      <c r="Y1205" s="1">
        <v>67</v>
      </c>
      <c r="Z1205" s="1">
        <v>66</v>
      </c>
      <c r="AA1205" s="1">
        <v>50</v>
      </c>
      <c r="AB1205" s="6">
        <f t="shared" si="92"/>
        <v>0.11210762331838565</v>
      </c>
      <c r="AC1205" s="6">
        <f t="shared" si="90"/>
        <v>0.11210762331838565</v>
      </c>
      <c r="AD1205" s="26">
        <f t="shared" si="91"/>
        <v>89.2</v>
      </c>
      <c r="AE1205" s="1">
        <v>49</v>
      </c>
      <c r="AF1205" s="1">
        <v>61</v>
      </c>
      <c r="AG1205" s="1">
        <v>23</v>
      </c>
      <c r="AH1205" s="1">
        <v>69</v>
      </c>
      <c r="AI1205" s="1">
        <v>21</v>
      </c>
      <c r="AJ1205" s="1">
        <v>67</v>
      </c>
      <c r="AK1205" s="1">
        <v>1</v>
      </c>
      <c r="AL1205" s="1">
        <v>1</v>
      </c>
      <c r="AM1205" s="1">
        <f t="shared" si="93"/>
        <v>68</v>
      </c>
      <c r="AN1205" s="1">
        <v>38</v>
      </c>
      <c r="AO1205" s="1">
        <v>0</v>
      </c>
      <c r="AP1205" s="20">
        <f t="shared" si="94"/>
        <v>105</v>
      </c>
      <c r="AQ1205" s="1">
        <v>0</v>
      </c>
    </row>
    <row r="1206" spans="1:44" ht="16" x14ac:dyDescent="0.2">
      <c r="A1206" t="s">
        <v>33358</v>
      </c>
      <c r="B1206" t="s">
        <v>33771</v>
      </c>
      <c r="C1206" s="1" t="s">
        <v>6557</v>
      </c>
      <c r="E1206" s="9" t="s">
        <v>33778</v>
      </c>
      <c r="F1206" s="16" t="s">
        <v>33792</v>
      </c>
      <c r="G1206" s="13" t="s">
        <v>33780</v>
      </c>
      <c r="H1206" s="14" t="s">
        <v>33793</v>
      </c>
      <c r="I1206" s="13" t="s">
        <v>33782</v>
      </c>
      <c r="J1206" s="13">
        <v>60174</v>
      </c>
      <c r="K1206" t="s">
        <v>6841</v>
      </c>
      <c r="L1206" t="s">
        <v>6893</v>
      </c>
      <c r="M1206" t="s">
        <v>6894</v>
      </c>
      <c r="O1206" t="s">
        <v>6895</v>
      </c>
      <c r="P1206" t="s">
        <v>6896</v>
      </c>
      <c r="Q1206" t="s">
        <v>6897</v>
      </c>
      <c r="S1206" t="s">
        <v>6846</v>
      </c>
      <c r="T1206" s="1" t="s">
        <v>6557</v>
      </c>
      <c r="U1206" s="1">
        <v>31204</v>
      </c>
      <c r="V1206" t="s">
        <v>33357</v>
      </c>
      <c r="W1206" s="4">
        <v>0.59</v>
      </c>
      <c r="X1206" s="1">
        <v>571</v>
      </c>
      <c r="Y1206" s="1">
        <v>8</v>
      </c>
      <c r="Z1206" s="1">
        <v>3</v>
      </c>
      <c r="AA1206" s="1">
        <v>3</v>
      </c>
      <c r="AB1206" s="6">
        <f t="shared" si="92"/>
        <v>5.2539404553415062E-3</v>
      </c>
      <c r="AC1206" s="6">
        <f t="shared" si="90"/>
        <v>5.2539404553415062E-3</v>
      </c>
      <c r="AD1206" s="26">
        <f t="shared" si="91"/>
        <v>114.2</v>
      </c>
      <c r="AE1206" s="1">
        <v>2</v>
      </c>
      <c r="AF1206" s="1">
        <v>2</v>
      </c>
      <c r="AG1206" s="1">
        <v>1</v>
      </c>
      <c r="AH1206" s="1">
        <v>1</v>
      </c>
      <c r="AI1206" s="1">
        <v>0</v>
      </c>
      <c r="AJ1206" s="1">
        <v>0</v>
      </c>
      <c r="AK1206" s="1">
        <v>0</v>
      </c>
      <c r="AL1206" s="1">
        <v>0</v>
      </c>
      <c r="AM1206" s="1">
        <f t="shared" si="93"/>
        <v>0</v>
      </c>
      <c r="AN1206" s="1">
        <v>1</v>
      </c>
      <c r="AO1206" s="1">
        <v>0</v>
      </c>
      <c r="AP1206" s="20">
        <f t="shared" si="94"/>
        <v>6.3000000000000007</v>
      </c>
      <c r="AQ1206" s="1">
        <v>0</v>
      </c>
    </row>
    <row r="1207" spans="1:44" ht="16" x14ac:dyDescent="0.2">
      <c r="A1207" t="s">
        <v>33409</v>
      </c>
      <c r="B1207" t="s">
        <v>33771</v>
      </c>
      <c r="C1207" s="1" t="s">
        <v>6557</v>
      </c>
      <c r="E1207" s="9" t="s">
        <v>33778</v>
      </c>
      <c r="F1207" s="16" t="s">
        <v>33792</v>
      </c>
      <c r="G1207" s="13" t="s">
        <v>33780</v>
      </c>
      <c r="H1207" s="14" t="s">
        <v>33793</v>
      </c>
      <c r="I1207" s="13" t="s">
        <v>33782</v>
      </c>
      <c r="J1207" s="13">
        <v>60174</v>
      </c>
      <c r="K1207" t="s">
        <v>6841</v>
      </c>
      <c r="L1207" t="s">
        <v>6898</v>
      </c>
      <c r="M1207" t="s">
        <v>6899</v>
      </c>
      <c r="N1207" t="s">
        <v>130</v>
      </c>
      <c r="O1207" t="s">
        <v>6900</v>
      </c>
      <c r="P1207" t="s">
        <v>6901</v>
      </c>
      <c r="Q1207" t="s">
        <v>6902</v>
      </c>
      <c r="S1207" t="s">
        <v>6846</v>
      </c>
      <c r="T1207" s="1" t="s">
        <v>6557</v>
      </c>
      <c r="U1207" s="1">
        <v>31216</v>
      </c>
      <c r="V1207" t="s">
        <v>33408</v>
      </c>
      <c r="W1207" s="4">
        <v>0.46</v>
      </c>
      <c r="X1207" s="1">
        <v>425</v>
      </c>
      <c r="Y1207" s="1">
        <v>48</v>
      </c>
      <c r="Z1207" s="1">
        <v>59</v>
      </c>
      <c r="AA1207" s="1">
        <v>36</v>
      </c>
      <c r="AB1207" s="6">
        <f t="shared" si="92"/>
        <v>8.4705882352941173E-2</v>
      </c>
      <c r="AC1207" s="6">
        <f t="shared" si="90"/>
        <v>8.4705882352941173E-2</v>
      </c>
      <c r="AD1207" s="26">
        <f t="shared" si="91"/>
        <v>85</v>
      </c>
      <c r="AE1207" s="1">
        <v>35</v>
      </c>
      <c r="AF1207" s="1">
        <v>43</v>
      </c>
      <c r="AG1207" s="1">
        <v>10</v>
      </c>
      <c r="AH1207" s="1">
        <v>31</v>
      </c>
      <c r="AI1207" s="1">
        <v>23</v>
      </c>
      <c r="AJ1207" s="1">
        <v>74</v>
      </c>
      <c r="AK1207" s="1">
        <v>10</v>
      </c>
      <c r="AL1207" s="1">
        <v>15</v>
      </c>
      <c r="AM1207" s="1">
        <f t="shared" si="93"/>
        <v>89</v>
      </c>
      <c r="AN1207" s="1">
        <v>37</v>
      </c>
      <c r="AO1207" s="1">
        <v>1</v>
      </c>
      <c r="AP1207" s="20">
        <f t="shared" si="94"/>
        <v>75.600000000000009</v>
      </c>
      <c r="AQ1207" s="1">
        <v>0</v>
      </c>
    </row>
    <row r="1208" spans="1:44" ht="16" x14ac:dyDescent="0.2">
      <c r="A1208" t="s">
        <v>33331</v>
      </c>
      <c r="B1208" t="s">
        <v>33771</v>
      </c>
      <c r="C1208" s="1" t="s">
        <v>6557</v>
      </c>
      <c r="E1208" s="9" t="s">
        <v>33778</v>
      </c>
      <c r="F1208" s="16" t="s">
        <v>33792</v>
      </c>
      <c r="G1208" s="13" t="s">
        <v>33780</v>
      </c>
      <c r="H1208" s="14" t="s">
        <v>33793</v>
      </c>
      <c r="I1208" s="13" t="s">
        <v>33782</v>
      </c>
      <c r="J1208" s="13">
        <v>60174</v>
      </c>
      <c r="K1208" t="s">
        <v>6841</v>
      </c>
      <c r="L1208" t="s">
        <v>6903</v>
      </c>
      <c r="M1208" t="s">
        <v>6904</v>
      </c>
      <c r="N1208" t="s">
        <v>130</v>
      </c>
      <c r="O1208" t="s">
        <v>6905</v>
      </c>
      <c r="P1208" t="s">
        <v>6906</v>
      </c>
      <c r="Q1208" t="s">
        <v>6907</v>
      </c>
      <c r="S1208" t="s">
        <v>6846</v>
      </c>
      <c r="T1208" s="1" t="s">
        <v>6557</v>
      </c>
      <c r="U1208" s="1">
        <v>31216</v>
      </c>
      <c r="V1208" t="s">
        <v>33330</v>
      </c>
      <c r="W1208" s="4">
        <v>0.49</v>
      </c>
      <c r="X1208" s="1">
        <v>840</v>
      </c>
      <c r="Y1208" s="1">
        <v>42</v>
      </c>
      <c r="Z1208" s="1">
        <v>31</v>
      </c>
      <c r="AA1208" s="1">
        <v>30</v>
      </c>
      <c r="AB1208" s="6">
        <f t="shared" si="92"/>
        <v>3.5714285714285712E-2</v>
      </c>
      <c r="AC1208" s="6">
        <f t="shared" si="90"/>
        <v>3.5714285714285712E-2</v>
      </c>
      <c r="AD1208" s="26">
        <f t="shared" si="91"/>
        <v>168</v>
      </c>
      <c r="AE1208" s="1">
        <v>30</v>
      </c>
      <c r="AF1208" s="1">
        <v>30</v>
      </c>
      <c r="AG1208" s="1">
        <v>16</v>
      </c>
      <c r="AH1208" s="1">
        <v>58</v>
      </c>
      <c r="AI1208" s="1">
        <v>20</v>
      </c>
      <c r="AJ1208" s="1">
        <v>79</v>
      </c>
      <c r="AK1208" s="1">
        <v>0</v>
      </c>
      <c r="AL1208" s="1">
        <v>0</v>
      </c>
      <c r="AM1208" s="1">
        <f t="shared" si="93"/>
        <v>79</v>
      </c>
      <c r="AN1208" s="1">
        <v>14</v>
      </c>
      <c r="AO1208" s="1">
        <v>0</v>
      </c>
      <c r="AP1208" s="20">
        <f t="shared" si="94"/>
        <v>63</v>
      </c>
      <c r="AQ1208" s="1">
        <v>0</v>
      </c>
    </row>
    <row r="1209" spans="1:44" ht="16" x14ac:dyDescent="0.2">
      <c r="A1209" t="s">
        <v>33272</v>
      </c>
      <c r="B1209" t="s">
        <v>33771</v>
      </c>
      <c r="C1209" s="1" t="s">
        <v>6557</v>
      </c>
      <c r="E1209" s="9" t="s">
        <v>33778</v>
      </c>
      <c r="F1209" s="16" t="s">
        <v>33792</v>
      </c>
      <c r="G1209" s="13" t="s">
        <v>33780</v>
      </c>
      <c r="H1209" s="14" t="s">
        <v>33793</v>
      </c>
      <c r="I1209" s="13" t="s">
        <v>33782</v>
      </c>
      <c r="J1209" s="13">
        <v>60174</v>
      </c>
      <c r="K1209" t="s">
        <v>6841</v>
      </c>
      <c r="L1209" t="s">
        <v>6908</v>
      </c>
      <c r="M1209" t="s">
        <v>6909</v>
      </c>
      <c r="N1209" t="s">
        <v>130</v>
      </c>
      <c r="O1209" t="s">
        <v>6910</v>
      </c>
      <c r="P1209" t="s">
        <v>6911</v>
      </c>
      <c r="Q1209" t="s">
        <v>6912</v>
      </c>
      <c r="S1209" t="s">
        <v>6913</v>
      </c>
      <c r="T1209" s="1" t="s">
        <v>6557</v>
      </c>
      <c r="U1209" s="1">
        <v>31052</v>
      </c>
      <c r="V1209" t="s">
        <v>33271</v>
      </c>
      <c r="W1209" s="4">
        <v>0.43</v>
      </c>
      <c r="X1209" s="1">
        <v>431</v>
      </c>
      <c r="Y1209" s="1">
        <v>64</v>
      </c>
      <c r="Z1209" s="1">
        <v>77</v>
      </c>
      <c r="AA1209" s="1">
        <v>39</v>
      </c>
      <c r="AB1209" s="6">
        <f t="shared" si="92"/>
        <v>9.0487238979118326E-2</v>
      </c>
      <c r="AC1209" s="6">
        <f t="shared" si="90"/>
        <v>9.0487238979118326E-2</v>
      </c>
      <c r="AD1209" s="26">
        <f t="shared" si="91"/>
        <v>86.2</v>
      </c>
      <c r="AE1209" s="1">
        <v>39</v>
      </c>
      <c r="AF1209" s="1">
        <v>62</v>
      </c>
      <c r="AG1209" s="1">
        <v>11</v>
      </c>
      <c r="AH1209" s="1">
        <v>30</v>
      </c>
      <c r="AI1209" s="1">
        <v>22</v>
      </c>
      <c r="AJ1209" s="1">
        <v>70</v>
      </c>
      <c r="AK1209" s="1">
        <v>0</v>
      </c>
      <c r="AL1209" s="1">
        <v>0</v>
      </c>
      <c r="AM1209" s="1">
        <f t="shared" si="93"/>
        <v>70</v>
      </c>
      <c r="AN1209" s="1">
        <v>47</v>
      </c>
      <c r="AO1209" s="1">
        <v>0</v>
      </c>
      <c r="AP1209" s="20">
        <f t="shared" si="94"/>
        <v>81.900000000000006</v>
      </c>
      <c r="AQ1209" s="1">
        <v>0</v>
      </c>
    </row>
    <row r="1210" spans="1:44" ht="16" x14ac:dyDescent="0.2">
      <c r="A1210" t="s">
        <v>33669</v>
      </c>
      <c r="B1210" t="s">
        <v>33771</v>
      </c>
      <c r="C1210" s="1" t="s">
        <v>6557</v>
      </c>
      <c r="E1210" s="9" t="s">
        <v>33778</v>
      </c>
      <c r="F1210" s="16" t="s">
        <v>33792</v>
      </c>
      <c r="G1210" s="13" t="s">
        <v>33780</v>
      </c>
      <c r="H1210" s="14" t="s">
        <v>33793</v>
      </c>
      <c r="I1210" s="13" t="s">
        <v>33782</v>
      </c>
      <c r="J1210" s="13">
        <v>60174</v>
      </c>
      <c r="K1210" t="s">
        <v>6841</v>
      </c>
      <c r="L1210" t="s">
        <v>6914</v>
      </c>
      <c r="M1210" t="s">
        <v>6915</v>
      </c>
      <c r="N1210" t="s">
        <v>130</v>
      </c>
      <c r="O1210" t="s">
        <v>6916</v>
      </c>
      <c r="P1210" t="s">
        <v>6917</v>
      </c>
      <c r="Q1210" t="s">
        <v>6918</v>
      </c>
      <c r="S1210" t="s">
        <v>6846</v>
      </c>
      <c r="T1210" s="1" t="s">
        <v>6557</v>
      </c>
      <c r="U1210" s="1">
        <v>31210</v>
      </c>
      <c r="V1210" t="s">
        <v>33668</v>
      </c>
      <c r="W1210" s="4">
        <v>0.27</v>
      </c>
      <c r="X1210" s="1">
        <v>545</v>
      </c>
      <c r="Y1210" s="1">
        <v>65</v>
      </c>
      <c r="Z1210" s="1">
        <v>68</v>
      </c>
      <c r="AA1210" s="1">
        <v>50</v>
      </c>
      <c r="AB1210" s="6">
        <f t="shared" si="92"/>
        <v>9.1743119266055051E-2</v>
      </c>
      <c r="AC1210" s="6">
        <f t="shared" si="90"/>
        <v>9.1743119266055051E-2</v>
      </c>
      <c r="AD1210" s="26">
        <f t="shared" si="91"/>
        <v>109</v>
      </c>
      <c r="AE1210" s="1">
        <v>50</v>
      </c>
      <c r="AF1210" s="1">
        <v>60</v>
      </c>
      <c r="AG1210" s="1">
        <v>12</v>
      </c>
      <c r="AH1210" s="1">
        <v>40</v>
      </c>
      <c r="AI1210" s="1">
        <v>12</v>
      </c>
      <c r="AJ1210" s="1">
        <v>32</v>
      </c>
      <c r="AK1210" s="1">
        <v>0</v>
      </c>
      <c r="AL1210" s="1">
        <v>0</v>
      </c>
      <c r="AM1210" s="1">
        <f t="shared" si="93"/>
        <v>32</v>
      </c>
      <c r="AN1210" s="1">
        <v>37</v>
      </c>
      <c r="AO1210" s="1">
        <v>0</v>
      </c>
      <c r="AP1210" s="20">
        <f t="shared" si="94"/>
        <v>105</v>
      </c>
      <c r="AQ1210" s="1">
        <v>0</v>
      </c>
    </row>
    <row r="1211" spans="1:44" ht="16" x14ac:dyDescent="0.2">
      <c r="A1211" t="s">
        <v>32989</v>
      </c>
      <c r="B1211" t="s">
        <v>33771</v>
      </c>
      <c r="C1211" s="1" t="s">
        <v>6557</v>
      </c>
      <c r="E1211" s="9" t="s">
        <v>33778</v>
      </c>
      <c r="F1211" s="16" t="s">
        <v>33792</v>
      </c>
      <c r="G1211" s="13" t="s">
        <v>33780</v>
      </c>
      <c r="H1211" s="14" t="s">
        <v>33793</v>
      </c>
      <c r="I1211" s="13" t="s">
        <v>33782</v>
      </c>
      <c r="J1211" s="13">
        <v>60174</v>
      </c>
      <c r="K1211" t="s">
        <v>6841</v>
      </c>
      <c r="L1211" t="s">
        <v>6919</v>
      </c>
      <c r="M1211" t="s">
        <v>6920</v>
      </c>
      <c r="N1211" t="s">
        <v>1189</v>
      </c>
      <c r="O1211" t="s">
        <v>6921</v>
      </c>
      <c r="P1211" t="s">
        <v>6922</v>
      </c>
      <c r="Q1211" t="s">
        <v>6923</v>
      </c>
      <c r="S1211" t="s">
        <v>6846</v>
      </c>
      <c r="T1211" s="1" t="s">
        <v>6557</v>
      </c>
      <c r="U1211" s="1">
        <v>31204</v>
      </c>
      <c r="V1211" t="s">
        <v>32988</v>
      </c>
      <c r="W1211" s="4">
        <v>0.66</v>
      </c>
      <c r="X1211" s="1">
        <v>598</v>
      </c>
      <c r="Y1211" s="1">
        <v>137</v>
      </c>
      <c r="Z1211" s="1">
        <v>191</v>
      </c>
      <c r="AA1211" s="1">
        <v>106</v>
      </c>
      <c r="AB1211" s="6">
        <f t="shared" si="92"/>
        <v>0.17725752508361203</v>
      </c>
      <c r="AC1211" s="6">
        <f t="shared" si="90"/>
        <v>0.17725752508361203</v>
      </c>
      <c r="AD1211" s="26">
        <f t="shared" si="91"/>
        <v>119.60000000000001</v>
      </c>
      <c r="AE1211" s="1">
        <v>101</v>
      </c>
      <c r="AF1211" s="1">
        <v>147</v>
      </c>
      <c r="AG1211" s="1">
        <v>39</v>
      </c>
      <c r="AH1211" s="1">
        <v>127</v>
      </c>
      <c r="AI1211" s="1">
        <v>50</v>
      </c>
      <c r="AJ1211" s="1">
        <v>200</v>
      </c>
      <c r="AK1211" s="1">
        <v>12</v>
      </c>
      <c r="AL1211" s="1">
        <v>21</v>
      </c>
      <c r="AM1211" s="1">
        <f t="shared" si="93"/>
        <v>221</v>
      </c>
      <c r="AN1211" s="1">
        <v>119</v>
      </c>
      <c r="AO1211" s="1">
        <v>2</v>
      </c>
      <c r="AP1211" s="20">
        <f t="shared" si="94"/>
        <v>222.60000000000002</v>
      </c>
      <c r="AQ1211" s="1">
        <v>0</v>
      </c>
    </row>
    <row r="1212" spans="1:44" ht="16" x14ac:dyDescent="0.2">
      <c r="A1212" t="s">
        <v>33120</v>
      </c>
      <c r="B1212" t="s">
        <v>33771</v>
      </c>
      <c r="C1212" s="1" t="s">
        <v>6557</v>
      </c>
      <c r="E1212" s="9" t="s">
        <v>33778</v>
      </c>
      <c r="F1212" s="16" t="s">
        <v>33792</v>
      </c>
      <c r="G1212" s="13" t="s">
        <v>33780</v>
      </c>
      <c r="H1212" s="14" t="s">
        <v>33793</v>
      </c>
      <c r="I1212" s="13" t="s">
        <v>33782</v>
      </c>
      <c r="J1212" s="13">
        <v>60174</v>
      </c>
      <c r="K1212" t="s">
        <v>6841</v>
      </c>
      <c r="L1212" t="s">
        <v>6924</v>
      </c>
      <c r="M1212" t="s">
        <v>6925</v>
      </c>
      <c r="N1212" t="s">
        <v>1189</v>
      </c>
      <c r="O1212" t="s">
        <v>6926</v>
      </c>
      <c r="P1212" t="s">
        <v>6927</v>
      </c>
      <c r="Q1212" t="s">
        <v>6928</v>
      </c>
      <c r="S1212" t="s">
        <v>6846</v>
      </c>
      <c r="T1212" s="1" t="s">
        <v>6557</v>
      </c>
      <c r="U1212" s="1">
        <v>31210</v>
      </c>
      <c r="V1212" t="s">
        <v>33119</v>
      </c>
      <c r="W1212" s="4">
        <v>0.76</v>
      </c>
      <c r="X1212" s="1">
        <v>495</v>
      </c>
      <c r="Y1212" s="1">
        <v>86</v>
      </c>
      <c r="Z1212" s="1">
        <v>116</v>
      </c>
      <c r="AA1212" s="1">
        <v>63</v>
      </c>
      <c r="AB1212" s="6">
        <f t="shared" si="92"/>
        <v>0.12727272727272726</v>
      </c>
      <c r="AC1212" s="6">
        <f t="shared" si="90"/>
        <v>0.12727272727272726</v>
      </c>
      <c r="AD1212" s="26">
        <f t="shared" si="91"/>
        <v>99</v>
      </c>
      <c r="AE1212" s="1">
        <v>62</v>
      </c>
      <c r="AF1212" s="1">
        <v>86</v>
      </c>
      <c r="AG1212" s="1">
        <v>26</v>
      </c>
      <c r="AH1212" s="1">
        <v>91</v>
      </c>
      <c r="AI1212" s="1">
        <v>34</v>
      </c>
      <c r="AJ1212" s="1">
        <v>186</v>
      </c>
      <c r="AK1212" s="1">
        <v>8</v>
      </c>
      <c r="AL1212" s="1">
        <v>11</v>
      </c>
      <c r="AM1212" s="1">
        <f t="shared" si="93"/>
        <v>197</v>
      </c>
      <c r="AN1212" s="1">
        <v>76</v>
      </c>
      <c r="AO1212" s="1">
        <v>0</v>
      </c>
      <c r="AP1212" s="20">
        <f t="shared" si="94"/>
        <v>132.30000000000001</v>
      </c>
      <c r="AQ1212" s="1">
        <v>0</v>
      </c>
    </row>
    <row r="1213" spans="1:44" ht="16" x14ac:dyDescent="0.2">
      <c r="A1213" t="s">
        <v>33261</v>
      </c>
      <c r="B1213" t="s">
        <v>33771</v>
      </c>
      <c r="C1213" s="1" t="s">
        <v>6557</v>
      </c>
      <c r="E1213" s="9" t="s">
        <v>33778</v>
      </c>
      <c r="F1213" s="16" t="s">
        <v>33792</v>
      </c>
      <c r="G1213" s="13" t="s">
        <v>33780</v>
      </c>
      <c r="H1213" s="14" t="s">
        <v>33793</v>
      </c>
      <c r="I1213" s="13" t="s">
        <v>33782</v>
      </c>
      <c r="J1213" s="13">
        <v>60174</v>
      </c>
      <c r="K1213" t="s">
        <v>6841</v>
      </c>
      <c r="L1213" t="s">
        <v>6929</v>
      </c>
      <c r="M1213" t="s">
        <v>6930</v>
      </c>
      <c r="N1213" t="s">
        <v>30</v>
      </c>
      <c r="O1213" t="s">
        <v>6931</v>
      </c>
      <c r="P1213" t="s">
        <v>6932</v>
      </c>
      <c r="Q1213" t="s">
        <v>6933</v>
      </c>
      <c r="S1213" t="s">
        <v>6846</v>
      </c>
      <c r="T1213" s="1" t="s">
        <v>6557</v>
      </c>
      <c r="U1213" s="1">
        <v>31204</v>
      </c>
      <c r="V1213" t="s">
        <v>33260</v>
      </c>
      <c r="W1213" s="4">
        <v>0.8</v>
      </c>
      <c r="X1213" s="1">
        <v>716</v>
      </c>
      <c r="Y1213" s="1">
        <v>125</v>
      </c>
      <c r="Z1213" s="1">
        <v>92</v>
      </c>
      <c r="AA1213" s="1">
        <v>77</v>
      </c>
      <c r="AB1213" s="6">
        <f t="shared" si="92"/>
        <v>0.10754189944134078</v>
      </c>
      <c r="AC1213" s="6">
        <f t="shared" si="90"/>
        <v>0.10754189944134078</v>
      </c>
      <c r="AD1213" s="26">
        <f t="shared" si="91"/>
        <v>143.20000000000002</v>
      </c>
      <c r="AE1213" s="1">
        <v>73</v>
      </c>
      <c r="AF1213" s="1">
        <v>73</v>
      </c>
      <c r="AG1213" s="1">
        <v>21</v>
      </c>
      <c r="AH1213" s="1">
        <v>74</v>
      </c>
      <c r="AI1213" s="1">
        <v>33</v>
      </c>
      <c r="AJ1213" s="1">
        <v>153</v>
      </c>
      <c r="AK1213" s="1">
        <v>0</v>
      </c>
      <c r="AL1213" s="1">
        <v>0</v>
      </c>
      <c r="AM1213" s="1">
        <f t="shared" si="93"/>
        <v>153</v>
      </c>
      <c r="AN1213" s="1">
        <v>64</v>
      </c>
      <c r="AO1213" s="1">
        <v>0</v>
      </c>
      <c r="AP1213" s="20">
        <f t="shared" si="94"/>
        <v>161.70000000000002</v>
      </c>
      <c r="AQ1213" s="1">
        <v>0</v>
      </c>
    </row>
    <row r="1214" spans="1:44" ht="16" x14ac:dyDescent="0.2">
      <c r="A1214" s="7" t="s">
        <v>33765</v>
      </c>
      <c r="B1214" t="s">
        <v>33771</v>
      </c>
      <c r="C1214" s="1" t="s">
        <v>6557</v>
      </c>
      <c r="E1214" s="9" t="s">
        <v>33778</v>
      </c>
      <c r="F1214" s="16" t="s">
        <v>33792</v>
      </c>
      <c r="G1214" s="13" t="s">
        <v>33780</v>
      </c>
      <c r="H1214" s="14" t="s">
        <v>33793</v>
      </c>
      <c r="I1214" s="13" t="s">
        <v>33782</v>
      </c>
      <c r="J1214" s="13">
        <v>60174</v>
      </c>
      <c r="K1214" t="s">
        <v>6934</v>
      </c>
      <c r="L1214" t="s">
        <v>6935</v>
      </c>
      <c r="M1214" t="s">
        <v>6936</v>
      </c>
      <c r="N1214" t="s">
        <v>30</v>
      </c>
      <c r="O1214" t="s">
        <v>6937</v>
      </c>
      <c r="P1214" t="s">
        <v>6938</v>
      </c>
      <c r="Q1214" t="s">
        <v>6939</v>
      </c>
      <c r="S1214" t="s">
        <v>6940</v>
      </c>
      <c r="T1214" s="1" t="s">
        <v>6557</v>
      </c>
      <c r="U1214" s="1">
        <v>31014</v>
      </c>
      <c r="V1214" t="s">
        <v>32897</v>
      </c>
      <c r="W1214" s="4">
        <v>0.59</v>
      </c>
      <c r="X1214" s="1">
        <v>581</v>
      </c>
      <c r="Y1214" s="1">
        <v>52</v>
      </c>
      <c r="Z1214" s="1">
        <v>68</v>
      </c>
      <c r="AA1214" s="1">
        <v>46</v>
      </c>
      <c r="AB1214" s="6">
        <f t="shared" si="92"/>
        <v>7.9173838209982791E-2</v>
      </c>
      <c r="AC1214" s="6">
        <f t="shared" si="90"/>
        <v>7.9173838209982791E-2</v>
      </c>
      <c r="AD1214" s="26">
        <f t="shared" si="91"/>
        <v>116.2</v>
      </c>
      <c r="AE1214" s="1">
        <v>46</v>
      </c>
      <c r="AF1214" s="1">
        <v>67</v>
      </c>
      <c r="AG1214" s="1">
        <v>8</v>
      </c>
      <c r="AH1214" s="1">
        <v>33</v>
      </c>
      <c r="AI1214" s="1">
        <v>19</v>
      </c>
      <c r="AJ1214" s="1">
        <v>61</v>
      </c>
      <c r="AK1214" s="1">
        <v>1</v>
      </c>
      <c r="AL1214" s="1">
        <v>1</v>
      </c>
      <c r="AM1214" s="1">
        <f t="shared" si="93"/>
        <v>62</v>
      </c>
      <c r="AN1214" s="1">
        <v>35</v>
      </c>
      <c r="AO1214" s="1">
        <v>2</v>
      </c>
      <c r="AP1214" s="20">
        <f t="shared" si="94"/>
        <v>96.600000000000009</v>
      </c>
      <c r="AQ1214" s="1">
        <v>0</v>
      </c>
      <c r="AR1214" s="7"/>
    </row>
    <row r="1215" spans="1:44" ht="16" x14ac:dyDescent="0.2">
      <c r="A1215" t="s">
        <v>33327</v>
      </c>
      <c r="B1215" t="s">
        <v>33771</v>
      </c>
      <c r="C1215" s="1" t="s">
        <v>6557</v>
      </c>
      <c r="E1215" s="9" t="s">
        <v>33778</v>
      </c>
      <c r="F1215" s="16" t="s">
        <v>33792</v>
      </c>
      <c r="G1215" s="13" t="s">
        <v>33780</v>
      </c>
      <c r="H1215" s="14" t="s">
        <v>33793</v>
      </c>
      <c r="I1215" s="13" t="s">
        <v>33782</v>
      </c>
      <c r="J1215" s="13">
        <v>60174</v>
      </c>
      <c r="K1215" t="s">
        <v>6934</v>
      </c>
      <c r="L1215" t="s">
        <v>6941</v>
      </c>
      <c r="M1215" t="s">
        <v>6936</v>
      </c>
      <c r="N1215" t="s">
        <v>30</v>
      </c>
      <c r="O1215" t="s">
        <v>6937</v>
      </c>
      <c r="P1215" t="s">
        <v>6942</v>
      </c>
      <c r="Q1215" t="s">
        <v>6943</v>
      </c>
      <c r="S1215" t="s">
        <v>6940</v>
      </c>
      <c r="T1215" s="1" t="s">
        <v>6557</v>
      </c>
      <c r="U1215" s="1">
        <v>31014</v>
      </c>
      <c r="V1215" t="s">
        <v>32897</v>
      </c>
      <c r="W1215" s="4">
        <v>0.55000000000000004</v>
      </c>
      <c r="X1215" s="1">
        <v>655</v>
      </c>
      <c r="Y1215" s="1">
        <v>5</v>
      </c>
      <c r="Z1215" s="1">
        <v>16</v>
      </c>
      <c r="AA1215" s="1">
        <v>16</v>
      </c>
      <c r="AB1215" s="6">
        <f t="shared" si="92"/>
        <v>2.4427480916030534E-2</v>
      </c>
      <c r="AC1215" s="6">
        <f t="shared" si="90"/>
        <v>2.4427480916030534E-2</v>
      </c>
      <c r="AD1215" s="26">
        <f t="shared" si="91"/>
        <v>131</v>
      </c>
      <c r="AE1215" s="1">
        <v>16</v>
      </c>
      <c r="AF1215" s="1">
        <v>16</v>
      </c>
      <c r="AG1215" s="1">
        <v>4</v>
      </c>
      <c r="AH1215" s="1">
        <v>7</v>
      </c>
      <c r="AI1215" s="1">
        <v>9</v>
      </c>
      <c r="AJ1215" s="1">
        <v>44</v>
      </c>
      <c r="AK1215" s="1">
        <v>0</v>
      </c>
      <c r="AL1215" s="1">
        <v>0</v>
      </c>
      <c r="AM1215" s="1">
        <f t="shared" si="93"/>
        <v>44</v>
      </c>
      <c r="AN1215" s="1">
        <v>9</v>
      </c>
      <c r="AO1215" s="1">
        <v>0</v>
      </c>
      <c r="AP1215" s="20">
        <f t="shared" si="94"/>
        <v>33.6</v>
      </c>
      <c r="AQ1215" s="1">
        <v>0</v>
      </c>
    </row>
    <row r="1216" spans="1:44" ht="16" x14ac:dyDescent="0.2">
      <c r="A1216" t="s">
        <v>33051</v>
      </c>
      <c r="B1216" t="s">
        <v>33771</v>
      </c>
      <c r="C1216" s="1" t="s">
        <v>6557</v>
      </c>
      <c r="E1216" s="9" t="s">
        <v>33778</v>
      </c>
      <c r="F1216" s="16" t="s">
        <v>33792</v>
      </c>
      <c r="G1216" s="13" t="s">
        <v>33780</v>
      </c>
      <c r="H1216" s="14" t="s">
        <v>33793</v>
      </c>
      <c r="I1216" s="13" t="s">
        <v>33782</v>
      </c>
      <c r="J1216" s="13">
        <v>60174</v>
      </c>
      <c r="K1216" t="s">
        <v>6934</v>
      </c>
      <c r="L1216" t="s">
        <v>6944</v>
      </c>
      <c r="M1216" t="s">
        <v>6945</v>
      </c>
      <c r="N1216" t="s">
        <v>30</v>
      </c>
      <c r="O1216" t="s">
        <v>6937</v>
      </c>
      <c r="P1216" t="s">
        <v>6946</v>
      </c>
      <c r="Q1216" t="s">
        <v>6947</v>
      </c>
      <c r="S1216" t="s">
        <v>6940</v>
      </c>
      <c r="T1216" s="1" t="s">
        <v>6557</v>
      </c>
      <c r="U1216" s="1">
        <v>31014</v>
      </c>
      <c r="V1216" t="s">
        <v>32897</v>
      </c>
      <c r="W1216" s="4">
        <v>0.65</v>
      </c>
      <c r="X1216" s="1">
        <v>551</v>
      </c>
      <c r="Y1216" s="1">
        <v>44</v>
      </c>
      <c r="Z1216" s="1">
        <v>53</v>
      </c>
      <c r="AA1216" s="1">
        <v>36</v>
      </c>
      <c r="AB1216" s="6">
        <f t="shared" si="92"/>
        <v>6.5335753176043551E-2</v>
      </c>
      <c r="AC1216" s="6">
        <f t="shared" si="90"/>
        <v>6.5335753176043551E-2</v>
      </c>
      <c r="AD1216" s="26">
        <f t="shared" si="91"/>
        <v>110.2</v>
      </c>
      <c r="AE1216" s="1">
        <v>36</v>
      </c>
      <c r="AF1216" s="1">
        <v>52</v>
      </c>
      <c r="AG1216" s="1">
        <v>8</v>
      </c>
      <c r="AH1216" s="1">
        <v>27</v>
      </c>
      <c r="AI1216" s="1">
        <v>21</v>
      </c>
      <c r="AJ1216" s="1">
        <v>87</v>
      </c>
      <c r="AK1216" s="1">
        <v>0</v>
      </c>
      <c r="AL1216" s="1">
        <v>0</v>
      </c>
      <c r="AM1216" s="1">
        <f t="shared" si="93"/>
        <v>87</v>
      </c>
      <c r="AN1216" s="1">
        <v>40</v>
      </c>
      <c r="AO1216" s="1">
        <v>1</v>
      </c>
      <c r="AP1216" s="20">
        <f t="shared" si="94"/>
        <v>75.600000000000009</v>
      </c>
      <c r="AQ1216" s="1">
        <v>0</v>
      </c>
    </row>
    <row r="1217" spans="1:43" ht="16" x14ac:dyDescent="0.2">
      <c r="A1217" t="s">
        <v>33579</v>
      </c>
      <c r="B1217" t="s">
        <v>33771</v>
      </c>
      <c r="C1217" s="1" t="s">
        <v>6557</v>
      </c>
      <c r="E1217" s="9" t="s">
        <v>33778</v>
      </c>
      <c r="F1217" s="16" t="s">
        <v>33792</v>
      </c>
      <c r="G1217" s="13" t="s">
        <v>33780</v>
      </c>
      <c r="H1217" s="14" t="s">
        <v>33793</v>
      </c>
      <c r="I1217" s="13" t="s">
        <v>33782</v>
      </c>
      <c r="J1217" s="13">
        <v>60174</v>
      </c>
      <c r="K1217" t="s">
        <v>6934</v>
      </c>
      <c r="L1217" t="s">
        <v>6948</v>
      </c>
      <c r="M1217" t="s">
        <v>6949</v>
      </c>
      <c r="N1217" t="s">
        <v>30</v>
      </c>
      <c r="O1217" t="s">
        <v>6950</v>
      </c>
      <c r="P1217" t="s">
        <v>6951</v>
      </c>
      <c r="Q1217" t="s">
        <v>6952</v>
      </c>
      <c r="S1217" t="s">
        <v>6940</v>
      </c>
      <c r="T1217" s="1" t="s">
        <v>6557</v>
      </c>
      <c r="U1217" s="1">
        <v>31014</v>
      </c>
      <c r="V1217" t="e">
        <v>#N/A</v>
      </c>
      <c r="W1217" s="4">
        <v>0.63</v>
      </c>
      <c r="X1217" s="1">
        <v>731</v>
      </c>
      <c r="Y1217" s="1">
        <v>90</v>
      </c>
      <c r="Z1217" s="1">
        <v>127</v>
      </c>
      <c r="AA1217" s="1">
        <v>71</v>
      </c>
      <c r="AB1217" s="6">
        <f t="shared" si="92"/>
        <v>9.7127222982216141E-2</v>
      </c>
      <c r="AC1217" s="6">
        <f t="shared" si="90"/>
        <v>9.7127222982216141E-2</v>
      </c>
      <c r="AD1217" s="26">
        <f t="shared" si="91"/>
        <v>146.20000000000002</v>
      </c>
      <c r="AE1217" s="1">
        <v>70</v>
      </c>
      <c r="AF1217" s="1">
        <v>109</v>
      </c>
      <c r="AG1217" s="1">
        <v>34</v>
      </c>
      <c r="AH1217" s="1">
        <v>98</v>
      </c>
      <c r="AI1217" s="1">
        <v>36</v>
      </c>
      <c r="AJ1217" s="1">
        <v>142</v>
      </c>
      <c r="AK1217" s="1">
        <v>5</v>
      </c>
      <c r="AL1217" s="1">
        <v>9</v>
      </c>
      <c r="AM1217" s="1">
        <f t="shared" si="93"/>
        <v>151</v>
      </c>
      <c r="AN1217" s="1">
        <v>86</v>
      </c>
      <c r="AO1217" s="1">
        <v>0</v>
      </c>
      <c r="AP1217" s="20">
        <f t="shared" si="94"/>
        <v>149.1</v>
      </c>
      <c r="AQ1217" s="1">
        <v>0</v>
      </c>
    </row>
    <row r="1218" spans="1:43" ht="16" x14ac:dyDescent="0.2">
      <c r="A1218" t="s">
        <v>26056</v>
      </c>
      <c r="B1218" t="s">
        <v>33771</v>
      </c>
      <c r="C1218" s="1" t="s">
        <v>6557</v>
      </c>
      <c r="E1218" s="9" t="s">
        <v>33778</v>
      </c>
      <c r="F1218" s="17" t="s">
        <v>33789</v>
      </c>
      <c r="G1218" s="13" t="s">
        <v>33780</v>
      </c>
      <c r="H1218" s="14" t="s">
        <v>33790</v>
      </c>
      <c r="I1218" s="18" t="s">
        <v>33791</v>
      </c>
      <c r="K1218" t="s">
        <v>6953</v>
      </c>
      <c r="L1218" t="s">
        <v>6954</v>
      </c>
      <c r="M1218" t="s">
        <v>6955</v>
      </c>
      <c r="O1218" t="s">
        <v>6956</v>
      </c>
      <c r="P1218" t="s">
        <v>6957</v>
      </c>
      <c r="Q1218" t="s">
        <v>6958</v>
      </c>
      <c r="S1218" t="s">
        <v>6959</v>
      </c>
      <c r="T1218" s="1" t="s">
        <v>6557</v>
      </c>
      <c r="U1218" s="1">
        <v>31553</v>
      </c>
      <c r="V1218" t="s">
        <v>26055</v>
      </c>
      <c r="W1218" s="4">
        <v>0.52</v>
      </c>
      <c r="X1218" s="1">
        <v>918</v>
      </c>
      <c r="Y1218" s="1">
        <v>44</v>
      </c>
      <c r="Z1218" s="1">
        <v>35</v>
      </c>
      <c r="AA1218" s="1">
        <v>32</v>
      </c>
      <c r="AB1218" s="6">
        <f t="shared" si="92"/>
        <v>3.4858387799564274E-2</v>
      </c>
      <c r="AC1218" s="6">
        <f t="shared" ref="AC1218:AC1281" si="95">(AA1218/X1218)</f>
        <v>3.4858387799564274E-2</v>
      </c>
      <c r="AD1218" s="26">
        <f t="shared" ref="AD1218:AD1281" si="96">(X1218*0.2)</f>
        <v>183.60000000000002</v>
      </c>
      <c r="AE1218" s="1">
        <v>25</v>
      </c>
      <c r="AF1218" s="1">
        <v>25</v>
      </c>
      <c r="AG1218" s="1">
        <v>7</v>
      </c>
      <c r="AH1218" s="1">
        <v>24</v>
      </c>
      <c r="AI1218" s="1">
        <v>23</v>
      </c>
      <c r="AJ1218" s="1">
        <v>149</v>
      </c>
      <c r="AK1218" s="1">
        <v>1</v>
      </c>
      <c r="AL1218" s="1">
        <v>1</v>
      </c>
      <c r="AM1218" s="1">
        <f t="shared" si="93"/>
        <v>150</v>
      </c>
      <c r="AN1218" s="1">
        <v>29</v>
      </c>
      <c r="AO1218" s="1">
        <v>0</v>
      </c>
      <c r="AP1218" s="20">
        <f t="shared" si="94"/>
        <v>67.2</v>
      </c>
      <c r="AQ1218" s="1">
        <v>0</v>
      </c>
    </row>
    <row r="1219" spans="1:43" ht="16" x14ac:dyDescent="0.2">
      <c r="A1219" t="s">
        <v>26344</v>
      </c>
      <c r="B1219" t="s">
        <v>33771</v>
      </c>
      <c r="C1219" s="1" t="s">
        <v>6557</v>
      </c>
      <c r="E1219" s="9" t="s">
        <v>33778</v>
      </c>
      <c r="F1219" s="17" t="s">
        <v>33789</v>
      </c>
      <c r="G1219" s="13" t="s">
        <v>33780</v>
      </c>
      <c r="H1219" s="14" t="s">
        <v>33790</v>
      </c>
      <c r="I1219" s="18" t="s">
        <v>33791</v>
      </c>
      <c r="K1219" t="s">
        <v>6953</v>
      </c>
      <c r="L1219" t="s">
        <v>6960</v>
      </c>
      <c r="M1219" t="s">
        <v>6961</v>
      </c>
      <c r="N1219" t="s">
        <v>30</v>
      </c>
      <c r="P1219" t="s">
        <v>6962</v>
      </c>
      <c r="Q1219" t="s">
        <v>6963</v>
      </c>
      <c r="S1219" t="s">
        <v>6959</v>
      </c>
      <c r="T1219" s="1" t="s">
        <v>6557</v>
      </c>
      <c r="U1219" s="1">
        <v>31553</v>
      </c>
      <c r="V1219" t="s">
        <v>26343</v>
      </c>
      <c r="W1219" s="4">
        <v>0.66</v>
      </c>
      <c r="X1219" s="1">
        <v>492</v>
      </c>
      <c r="Y1219" s="1">
        <v>40</v>
      </c>
      <c r="Z1219" s="1">
        <v>53</v>
      </c>
      <c r="AA1219" s="1">
        <v>31</v>
      </c>
      <c r="AB1219" s="6">
        <f t="shared" ref="AB1219:AB1282" si="97">(AA1219/X1219)</f>
        <v>6.3008130081300809E-2</v>
      </c>
      <c r="AC1219" s="6">
        <f t="shared" si="95"/>
        <v>6.3008130081300809E-2</v>
      </c>
      <c r="AD1219" s="26">
        <f t="shared" si="96"/>
        <v>98.4</v>
      </c>
      <c r="AE1219" s="1">
        <v>31</v>
      </c>
      <c r="AF1219" s="1">
        <v>52</v>
      </c>
      <c r="AG1219" s="1">
        <v>10</v>
      </c>
      <c r="AH1219" s="1">
        <v>42</v>
      </c>
      <c r="AI1219" s="1">
        <v>16</v>
      </c>
      <c r="AJ1219" s="1">
        <v>69</v>
      </c>
      <c r="AK1219" s="1">
        <v>1</v>
      </c>
      <c r="AL1219" s="1">
        <v>1</v>
      </c>
      <c r="AM1219" s="1">
        <f t="shared" ref="AM1219:AM1282" si="98">(AJ1219+AL1219)</f>
        <v>70</v>
      </c>
      <c r="AN1219" s="1">
        <v>42</v>
      </c>
      <c r="AO1219" s="1">
        <v>2</v>
      </c>
      <c r="AP1219" s="20">
        <f t="shared" ref="AP1219:AP1282" si="99">(AA1219*2.1)</f>
        <v>65.100000000000009</v>
      </c>
      <c r="AQ1219" s="1">
        <v>0</v>
      </c>
    </row>
    <row r="1220" spans="1:43" ht="16" x14ac:dyDescent="0.2">
      <c r="A1220" t="s">
        <v>33251</v>
      </c>
      <c r="B1220" t="s">
        <v>33771</v>
      </c>
      <c r="C1220" s="1" t="s">
        <v>6557</v>
      </c>
      <c r="E1220" s="9" t="s">
        <v>33778</v>
      </c>
      <c r="F1220" s="16" t="s">
        <v>33792</v>
      </c>
      <c r="G1220" s="13" t="s">
        <v>33780</v>
      </c>
      <c r="H1220" s="14" t="s">
        <v>33793</v>
      </c>
      <c r="I1220" s="13" t="s">
        <v>33782</v>
      </c>
      <c r="J1220" s="13">
        <v>60174</v>
      </c>
      <c r="K1220" t="s">
        <v>6964</v>
      </c>
      <c r="L1220" t="s">
        <v>6965</v>
      </c>
      <c r="M1220" t="s">
        <v>6966</v>
      </c>
      <c r="N1220" t="s">
        <v>30</v>
      </c>
      <c r="O1220" t="s">
        <v>6967</v>
      </c>
      <c r="P1220" t="s">
        <v>6968</v>
      </c>
      <c r="Q1220" t="s">
        <v>6969</v>
      </c>
      <c r="S1220" t="s">
        <v>6970</v>
      </c>
      <c r="T1220" s="1" t="s">
        <v>6557</v>
      </c>
      <c r="U1220" s="1">
        <v>30110</v>
      </c>
      <c r="V1220" t="s">
        <v>33250</v>
      </c>
      <c r="W1220" s="4">
        <v>0.36</v>
      </c>
      <c r="X1220" s="1">
        <v>784</v>
      </c>
      <c r="Y1220" s="1">
        <v>31</v>
      </c>
      <c r="Z1220" s="1">
        <v>45</v>
      </c>
      <c r="AA1220" s="1">
        <v>26</v>
      </c>
      <c r="AB1220" s="6">
        <f t="shared" si="97"/>
        <v>3.3163265306122451E-2</v>
      </c>
      <c r="AC1220" s="6">
        <f t="shared" si="95"/>
        <v>3.3163265306122451E-2</v>
      </c>
      <c r="AD1220" s="26">
        <f t="shared" si="96"/>
        <v>156.80000000000001</v>
      </c>
      <c r="AE1220" s="1">
        <v>23</v>
      </c>
      <c r="AF1220" s="1">
        <v>39</v>
      </c>
      <c r="AG1220" s="1">
        <v>4</v>
      </c>
      <c r="AH1220" s="1">
        <v>10</v>
      </c>
      <c r="AI1220" s="1">
        <v>19</v>
      </c>
      <c r="AJ1220" s="1">
        <v>129</v>
      </c>
      <c r="AK1220" s="1">
        <v>0</v>
      </c>
      <c r="AL1220" s="1">
        <v>0</v>
      </c>
      <c r="AM1220" s="1">
        <f t="shared" si="98"/>
        <v>129</v>
      </c>
      <c r="AN1220" s="1">
        <v>37</v>
      </c>
      <c r="AO1220" s="1">
        <v>1</v>
      </c>
      <c r="AP1220" s="20">
        <f t="shared" si="99"/>
        <v>54.6</v>
      </c>
      <c r="AQ1220" s="1">
        <v>0</v>
      </c>
    </row>
    <row r="1221" spans="1:43" ht="16" x14ac:dyDescent="0.2">
      <c r="A1221" t="s">
        <v>32984</v>
      </c>
      <c r="B1221" t="s">
        <v>33771</v>
      </c>
      <c r="C1221" s="1" t="s">
        <v>6557</v>
      </c>
      <c r="E1221" s="9" t="s">
        <v>33778</v>
      </c>
      <c r="F1221" s="17" t="s">
        <v>33789</v>
      </c>
      <c r="G1221" s="13" t="s">
        <v>33780</v>
      </c>
      <c r="H1221" s="14" t="s">
        <v>33790</v>
      </c>
      <c r="I1221" s="18" t="s">
        <v>33791</v>
      </c>
      <c r="K1221" t="s">
        <v>6971</v>
      </c>
      <c r="L1221" t="s">
        <v>6973</v>
      </c>
      <c r="M1221" t="s">
        <v>6974</v>
      </c>
      <c r="O1221" t="s">
        <v>6975</v>
      </c>
      <c r="P1221" t="s">
        <v>6976</v>
      </c>
      <c r="Q1221" t="s">
        <v>6977</v>
      </c>
      <c r="S1221" t="s">
        <v>6972</v>
      </c>
      <c r="T1221" s="1" t="s">
        <v>6557</v>
      </c>
      <c r="U1221" s="1">
        <v>31643</v>
      </c>
      <c r="V1221" t="s">
        <v>32983</v>
      </c>
      <c r="W1221" s="4">
        <v>0.95</v>
      </c>
      <c r="X1221" s="1">
        <v>494</v>
      </c>
      <c r="Y1221" s="1">
        <v>34</v>
      </c>
      <c r="Z1221" s="1">
        <v>39</v>
      </c>
      <c r="AA1221" s="1">
        <v>28</v>
      </c>
      <c r="AB1221" s="6">
        <f t="shared" si="97"/>
        <v>5.6680161943319839E-2</v>
      </c>
      <c r="AC1221" s="6">
        <f t="shared" si="95"/>
        <v>5.6680161943319839E-2</v>
      </c>
      <c r="AD1221" s="26">
        <f t="shared" si="96"/>
        <v>98.800000000000011</v>
      </c>
      <c r="AE1221" s="1">
        <v>28</v>
      </c>
      <c r="AF1221" s="1">
        <v>39</v>
      </c>
      <c r="AG1221" s="1">
        <v>13</v>
      </c>
      <c r="AH1221" s="1">
        <v>55</v>
      </c>
      <c r="AI1221" s="1">
        <v>13</v>
      </c>
      <c r="AJ1221" s="1">
        <v>45</v>
      </c>
      <c r="AK1221" s="1">
        <v>6</v>
      </c>
      <c r="AL1221" s="1">
        <v>13</v>
      </c>
      <c r="AM1221" s="1">
        <f t="shared" si="98"/>
        <v>58</v>
      </c>
      <c r="AN1221" s="1">
        <v>18</v>
      </c>
      <c r="AO1221" s="1">
        <v>3</v>
      </c>
      <c r="AP1221" s="20">
        <f t="shared" si="99"/>
        <v>58.800000000000004</v>
      </c>
      <c r="AQ1221" s="1">
        <v>0</v>
      </c>
    </row>
    <row r="1222" spans="1:43" ht="16" x14ac:dyDescent="0.2">
      <c r="A1222" t="s">
        <v>26545</v>
      </c>
      <c r="B1222" t="s">
        <v>33771</v>
      </c>
      <c r="C1222" s="1" t="s">
        <v>6557</v>
      </c>
      <c r="E1222" s="9" t="s">
        <v>33778</v>
      </c>
      <c r="F1222" s="17" t="s">
        <v>33789</v>
      </c>
      <c r="G1222" s="13" t="s">
        <v>33780</v>
      </c>
      <c r="H1222" s="14" t="s">
        <v>33790</v>
      </c>
      <c r="I1222" s="18" t="s">
        <v>33791</v>
      </c>
      <c r="K1222" t="s">
        <v>6971</v>
      </c>
      <c r="L1222" t="s">
        <v>6978</v>
      </c>
      <c r="M1222" t="s">
        <v>6979</v>
      </c>
      <c r="N1222" t="s">
        <v>30</v>
      </c>
      <c r="O1222" t="s">
        <v>6980</v>
      </c>
      <c r="P1222" t="s">
        <v>6981</v>
      </c>
      <c r="Q1222" t="s">
        <v>6982</v>
      </c>
      <c r="S1222" t="s">
        <v>6972</v>
      </c>
      <c r="T1222" s="1" t="s">
        <v>6557</v>
      </c>
      <c r="U1222" s="1">
        <v>31643</v>
      </c>
      <c r="V1222" t="s">
        <v>26544</v>
      </c>
      <c r="W1222" s="4">
        <v>0.95</v>
      </c>
      <c r="X1222" s="1">
        <v>606</v>
      </c>
      <c r="Y1222" s="1">
        <v>103</v>
      </c>
      <c r="Z1222" s="1">
        <v>87</v>
      </c>
      <c r="AA1222" s="1">
        <v>68</v>
      </c>
      <c r="AB1222" s="6">
        <f t="shared" si="97"/>
        <v>0.11221122112211221</v>
      </c>
      <c r="AC1222" s="6">
        <f t="shared" si="95"/>
        <v>0.11221122112211221</v>
      </c>
      <c r="AD1222" s="26">
        <f t="shared" si="96"/>
        <v>121.2</v>
      </c>
      <c r="AE1222" s="1">
        <v>65</v>
      </c>
      <c r="AF1222" s="1">
        <v>75</v>
      </c>
      <c r="AG1222" s="1">
        <v>23</v>
      </c>
      <c r="AH1222" s="1">
        <v>67</v>
      </c>
      <c r="AI1222" s="1">
        <v>27</v>
      </c>
      <c r="AJ1222" s="1">
        <v>107</v>
      </c>
      <c r="AK1222" s="1">
        <v>8</v>
      </c>
      <c r="AL1222" s="1">
        <v>10</v>
      </c>
      <c r="AM1222" s="1">
        <f t="shared" si="98"/>
        <v>117</v>
      </c>
      <c r="AN1222" s="1">
        <v>56</v>
      </c>
      <c r="AO1222" s="1">
        <v>5</v>
      </c>
      <c r="AP1222" s="20">
        <f t="shared" si="99"/>
        <v>142.80000000000001</v>
      </c>
      <c r="AQ1222" s="1">
        <v>1</v>
      </c>
    </row>
    <row r="1223" spans="1:43" ht="16" x14ac:dyDescent="0.2">
      <c r="A1223" t="s">
        <v>32975</v>
      </c>
      <c r="B1223" t="s">
        <v>33771</v>
      </c>
      <c r="C1223" s="1" t="s">
        <v>6557</v>
      </c>
      <c r="E1223" s="9" t="s">
        <v>33778</v>
      </c>
      <c r="F1223" s="17" t="s">
        <v>33789</v>
      </c>
      <c r="G1223" s="13" t="s">
        <v>33780</v>
      </c>
      <c r="H1223" s="14" t="s">
        <v>33790</v>
      </c>
      <c r="I1223" s="18" t="s">
        <v>33791</v>
      </c>
      <c r="K1223" t="s">
        <v>6983</v>
      </c>
      <c r="L1223" t="s">
        <v>6984</v>
      </c>
      <c r="M1223" t="s">
        <v>6985</v>
      </c>
      <c r="N1223" t="s">
        <v>30</v>
      </c>
      <c r="O1223" t="s">
        <v>6986</v>
      </c>
      <c r="P1223" t="s">
        <v>6987</v>
      </c>
      <c r="Q1223" t="s">
        <v>6988</v>
      </c>
      <c r="S1223" t="s">
        <v>6989</v>
      </c>
      <c r="T1223" s="1" t="s">
        <v>6557</v>
      </c>
      <c r="U1223" s="1">
        <v>31321</v>
      </c>
      <c r="V1223" t="s">
        <v>32974</v>
      </c>
      <c r="W1223" s="4">
        <v>0.79</v>
      </c>
      <c r="X1223" s="1">
        <v>1005</v>
      </c>
      <c r="Y1223" s="1">
        <v>102</v>
      </c>
      <c r="Z1223" s="1">
        <v>105</v>
      </c>
      <c r="AA1223" s="1">
        <v>64</v>
      </c>
      <c r="AB1223" s="6">
        <f t="shared" si="97"/>
        <v>6.3681592039800991E-2</v>
      </c>
      <c r="AC1223" s="6">
        <f t="shared" si="95"/>
        <v>6.3681592039800991E-2</v>
      </c>
      <c r="AD1223" s="26">
        <f t="shared" si="96"/>
        <v>201</v>
      </c>
      <c r="AE1223" s="1">
        <v>62</v>
      </c>
      <c r="AF1223" s="1">
        <v>85</v>
      </c>
      <c r="AG1223" s="1">
        <v>23</v>
      </c>
      <c r="AH1223" s="1">
        <v>65</v>
      </c>
      <c r="AI1223" s="1">
        <v>28</v>
      </c>
      <c r="AJ1223" s="1">
        <v>99</v>
      </c>
      <c r="AK1223" s="1">
        <v>7</v>
      </c>
      <c r="AL1223" s="1">
        <v>11</v>
      </c>
      <c r="AM1223" s="1">
        <f t="shared" si="98"/>
        <v>110</v>
      </c>
      <c r="AN1223" s="1">
        <v>72</v>
      </c>
      <c r="AO1223" s="1">
        <v>1</v>
      </c>
      <c r="AP1223" s="20">
        <f t="shared" si="99"/>
        <v>134.4</v>
      </c>
      <c r="AQ1223" s="1">
        <v>0</v>
      </c>
    </row>
    <row r="1224" spans="1:43" ht="16" x14ac:dyDescent="0.2">
      <c r="A1224" t="s">
        <v>33581</v>
      </c>
      <c r="B1224" t="s">
        <v>33771</v>
      </c>
      <c r="C1224" s="1" t="s">
        <v>6557</v>
      </c>
      <c r="E1224" s="9" t="s">
        <v>33778</v>
      </c>
      <c r="F1224" s="17" t="s">
        <v>33789</v>
      </c>
      <c r="G1224" s="13" t="s">
        <v>33780</v>
      </c>
      <c r="H1224" s="14" t="s">
        <v>33790</v>
      </c>
      <c r="I1224" s="18" t="s">
        <v>33791</v>
      </c>
      <c r="K1224" t="s">
        <v>6983</v>
      </c>
      <c r="L1224" t="s">
        <v>6990</v>
      </c>
      <c r="M1224" t="s">
        <v>6991</v>
      </c>
      <c r="N1224" t="s">
        <v>30</v>
      </c>
      <c r="O1224" t="s">
        <v>6992</v>
      </c>
      <c r="P1224" t="s">
        <v>6993</v>
      </c>
      <c r="Q1224" t="s">
        <v>6994</v>
      </c>
      <c r="S1224" t="s">
        <v>6989</v>
      </c>
      <c r="T1224" s="1" t="s">
        <v>6557</v>
      </c>
      <c r="U1224" s="1">
        <v>31321</v>
      </c>
      <c r="V1224" t="s">
        <v>33580</v>
      </c>
      <c r="W1224" s="4">
        <v>0.74</v>
      </c>
      <c r="X1224" s="1">
        <v>542</v>
      </c>
      <c r="Y1224" s="1">
        <v>12</v>
      </c>
      <c r="Z1224" s="1">
        <v>2</v>
      </c>
      <c r="AA1224" s="1">
        <v>2</v>
      </c>
      <c r="AB1224" s="6">
        <f t="shared" si="97"/>
        <v>3.6900369003690036E-3</v>
      </c>
      <c r="AC1224" s="6">
        <f t="shared" si="95"/>
        <v>3.6900369003690036E-3</v>
      </c>
      <c r="AD1224" s="26">
        <f t="shared" si="96"/>
        <v>108.4</v>
      </c>
      <c r="AE1224" s="1">
        <v>2</v>
      </c>
      <c r="AF1224" s="1">
        <v>2</v>
      </c>
      <c r="AG1224" s="1">
        <v>1</v>
      </c>
      <c r="AH1224" s="1">
        <v>6</v>
      </c>
      <c r="AI1224" s="1">
        <v>2</v>
      </c>
      <c r="AJ1224" s="1">
        <v>4</v>
      </c>
      <c r="AK1224" s="1">
        <v>0</v>
      </c>
      <c r="AL1224" s="1">
        <v>0</v>
      </c>
      <c r="AM1224" s="1">
        <f t="shared" si="98"/>
        <v>4</v>
      </c>
      <c r="AN1224" s="1">
        <v>2</v>
      </c>
      <c r="AO1224" s="1">
        <v>0</v>
      </c>
      <c r="AP1224" s="20">
        <f t="shared" si="99"/>
        <v>4.2</v>
      </c>
      <c r="AQ1224" s="1">
        <v>0</v>
      </c>
    </row>
    <row r="1225" spans="1:43" ht="16" x14ac:dyDescent="0.2">
      <c r="A1225" t="s">
        <v>33682</v>
      </c>
      <c r="B1225" t="s">
        <v>33771</v>
      </c>
      <c r="C1225" s="1" t="s">
        <v>6557</v>
      </c>
      <c r="E1225" s="9" t="s">
        <v>33778</v>
      </c>
      <c r="F1225" s="17" t="s">
        <v>33789</v>
      </c>
      <c r="G1225" s="13" t="s">
        <v>33780</v>
      </c>
      <c r="H1225" s="14" t="s">
        <v>33790</v>
      </c>
      <c r="I1225" s="18" t="s">
        <v>33791</v>
      </c>
      <c r="K1225" t="s">
        <v>6983</v>
      </c>
      <c r="L1225" t="s">
        <v>6995</v>
      </c>
      <c r="M1225" t="s">
        <v>6996</v>
      </c>
      <c r="N1225" t="s">
        <v>30</v>
      </c>
      <c r="O1225" t="s">
        <v>6997</v>
      </c>
      <c r="P1225" t="s">
        <v>6998</v>
      </c>
      <c r="Q1225" t="s">
        <v>6999</v>
      </c>
      <c r="S1225" t="s">
        <v>7000</v>
      </c>
      <c r="T1225" s="1" t="s">
        <v>6557</v>
      </c>
      <c r="U1225" s="1">
        <v>31324</v>
      </c>
      <c r="V1225" t="s">
        <v>33681</v>
      </c>
      <c r="W1225" s="4">
        <v>0.45</v>
      </c>
      <c r="X1225" s="1">
        <v>683</v>
      </c>
      <c r="Y1225" s="1">
        <v>46</v>
      </c>
      <c r="Z1225" s="1">
        <v>8</v>
      </c>
      <c r="AA1225" s="1">
        <v>8</v>
      </c>
      <c r="AB1225" s="6">
        <f t="shared" si="97"/>
        <v>1.171303074670571E-2</v>
      </c>
      <c r="AC1225" s="6">
        <f t="shared" si="95"/>
        <v>1.171303074670571E-2</v>
      </c>
      <c r="AD1225" s="26">
        <f t="shared" si="96"/>
        <v>136.6</v>
      </c>
      <c r="AE1225" s="1">
        <v>8</v>
      </c>
      <c r="AF1225" s="1">
        <v>8</v>
      </c>
      <c r="AG1225" s="1">
        <v>1</v>
      </c>
      <c r="AH1225" s="1">
        <v>4</v>
      </c>
      <c r="AI1225" s="1">
        <v>0</v>
      </c>
      <c r="AJ1225" s="1">
        <v>0</v>
      </c>
      <c r="AK1225" s="1">
        <v>0</v>
      </c>
      <c r="AL1225" s="1">
        <v>0</v>
      </c>
      <c r="AM1225" s="1">
        <f t="shared" si="98"/>
        <v>0</v>
      </c>
      <c r="AN1225" s="1">
        <v>4</v>
      </c>
      <c r="AO1225" s="1">
        <v>0</v>
      </c>
      <c r="AP1225" s="20">
        <f t="shared" si="99"/>
        <v>16.8</v>
      </c>
      <c r="AQ1225" s="1">
        <v>0</v>
      </c>
    </row>
    <row r="1226" spans="1:43" ht="16" x14ac:dyDescent="0.2">
      <c r="A1226" t="s">
        <v>33494</v>
      </c>
      <c r="B1226" t="s">
        <v>33771</v>
      </c>
      <c r="C1226" s="1" t="s">
        <v>6557</v>
      </c>
      <c r="E1226" s="9" t="s">
        <v>33778</v>
      </c>
      <c r="F1226" s="17" t="s">
        <v>33789</v>
      </c>
      <c r="G1226" s="13" t="s">
        <v>33780</v>
      </c>
      <c r="H1226" s="14" t="s">
        <v>33790</v>
      </c>
      <c r="I1226" s="18" t="s">
        <v>33791</v>
      </c>
      <c r="K1226" t="s">
        <v>6983</v>
      </c>
      <c r="L1226" t="s">
        <v>7001</v>
      </c>
      <c r="M1226" t="s">
        <v>7002</v>
      </c>
      <c r="O1226" t="s">
        <v>7003</v>
      </c>
      <c r="Q1226" t="s">
        <v>7004</v>
      </c>
      <c r="S1226" t="s">
        <v>7000</v>
      </c>
      <c r="T1226" s="1" t="s">
        <v>6557</v>
      </c>
      <c r="U1226" s="1">
        <v>31324</v>
      </c>
      <c r="V1226" t="e">
        <v>#N/A</v>
      </c>
      <c r="W1226" s="4">
        <v>0.18</v>
      </c>
      <c r="X1226" s="1">
        <v>877</v>
      </c>
      <c r="Y1226" s="1">
        <v>30</v>
      </c>
      <c r="Z1226" s="1">
        <v>15</v>
      </c>
      <c r="AA1226" s="1">
        <v>15</v>
      </c>
      <c r="AB1226" s="6">
        <f t="shared" si="97"/>
        <v>1.7103762827822121E-2</v>
      </c>
      <c r="AC1226" s="6">
        <f t="shared" si="95"/>
        <v>1.7103762827822121E-2</v>
      </c>
      <c r="AD1226" s="26">
        <f t="shared" si="96"/>
        <v>175.4</v>
      </c>
      <c r="AE1226" s="1">
        <v>15</v>
      </c>
      <c r="AF1226" s="1">
        <v>15</v>
      </c>
      <c r="AG1226" s="1">
        <v>6</v>
      </c>
      <c r="AH1226" s="1">
        <v>14</v>
      </c>
      <c r="AI1226" s="1">
        <v>2</v>
      </c>
      <c r="AJ1226" s="1">
        <v>9</v>
      </c>
      <c r="AK1226" s="1">
        <v>0</v>
      </c>
      <c r="AL1226" s="1">
        <v>0</v>
      </c>
      <c r="AM1226" s="1">
        <f t="shared" si="98"/>
        <v>9</v>
      </c>
      <c r="AN1226" s="1">
        <v>5</v>
      </c>
      <c r="AO1226" s="1">
        <v>0</v>
      </c>
      <c r="AP1226" s="20">
        <f t="shared" si="99"/>
        <v>31.5</v>
      </c>
      <c r="AQ1226" s="1">
        <v>0</v>
      </c>
    </row>
    <row r="1227" spans="1:43" ht="16" x14ac:dyDescent="0.2">
      <c r="A1227" t="s">
        <v>33003</v>
      </c>
      <c r="B1227" t="s">
        <v>33771</v>
      </c>
      <c r="C1227" s="1" t="s">
        <v>6557</v>
      </c>
      <c r="E1227" s="9" t="s">
        <v>33778</v>
      </c>
      <c r="F1227" s="17" t="s">
        <v>33789</v>
      </c>
      <c r="G1227" s="13" t="s">
        <v>33780</v>
      </c>
      <c r="H1227" s="14" t="s">
        <v>33790</v>
      </c>
      <c r="I1227" s="18" t="s">
        <v>33791</v>
      </c>
      <c r="K1227" t="s">
        <v>6983</v>
      </c>
      <c r="L1227" t="s">
        <v>7005</v>
      </c>
      <c r="M1227" t="s">
        <v>7006</v>
      </c>
      <c r="N1227" t="s">
        <v>30</v>
      </c>
      <c r="O1227" t="s">
        <v>7007</v>
      </c>
      <c r="P1227" t="s">
        <v>7008</v>
      </c>
      <c r="Q1227" t="s">
        <v>7009</v>
      </c>
      <c r="S1227" t="s">
        <v>7000</v>
      </c>
      <c r="T1227" s="1" t="s">
        <v>6557</v>
      </c>
      <c r="U1227" s="1">
        <v>31324</v>
      </c>
      <c r="V1227" t="s">
        <v>33002</v>
      </c>
      <c r="W1227" s="4">
        <v>0.15</v>
      </c>
      <c r="X1227" s="1">
        <v>1015</v>
      </c>
      <c r="Y1227" s="1">
        <v>26</v>
      </c>
      <c r="Z1227" s="1">
        <v>8</v>
      </c>
      <c r="AA1227" s="1">
        <v>8</v>
      </c>
      <c r="AB1227" s="6">
        <f t="shared" si="97"/>
        <v>7.8817733990147777E-3</v>
      </c>
      <c r="AC1227" s="6">
        <f t="shared" si="95"/>
        <v>7.8817733990147777E-3</v>
      </c>
      <c r="AD1227" s="26">
        <f t="shared" si="96"/>
        <v>203</v>
      </c>
      <c r="AE1227" s="1">
        <v>8</v>
      </c>
      <c r="AF1227" s="1">
        <v>8</v>
      </c>
      <c r="AG1227" s="1">
        <v>4</v>
      </c>
      <c r="AH1227" s="1">
        <v>12</v>
      </c>
      <c r="AI1227" s="1">
        <v>1</v>
      </c>
      <c r="AJ1227" s="1">
        <v>1</v>
      </c>
      <c r="AK1227" s="1">
        <v>1</v>
      </c>
      <c r="AL1227" s="1">
        <v>1</v>
      </c>
      <c r="AM1227" s="1">
        <f t="shared" si="98"/>
        <v>2</v>
      </c>
      <c r="AN1227" s="1">
        <v>2</v>
      </c>
      <c r="AO1227" s="1">
        <v>0</v>
      </c>
      <c r="AP1227" s="20">
        <f t="shared" si="99"/>
        <v>16.8</v>
      </c>
      <c r="AQ1227" s="1">
        <v>0</v>
      </c>
    </row>
    <row r="1228" spans="1:43" ht="16" x14ac:dyDescent="0.2">
      <c r="A1228" t="s">
        <v>32811</v>
      </c>
      <c r="B1228" t="s">
        <v>33771</v>
      </c>
      <c r="C1228" s="1" t="s">
        <v>6557</v>
      </c>
      <c r="E1228" s="9" t="s">
        <v>33778</v>
      </c>
      <c r="F1228" s="17" t="s">
        <v>33789</v>
      </c>
      <c r="G1228" s="13" t="s">
        <v>33780</v>
      </c>
      <c r="H1228" s="14" t="s">
        <v>33790</v>
      </c>
      <c r="I1228" s="18" t="s">
        <v>33791</v>
      </c>
      <c r="K1228" t="s">
        <v>6983</v>
      </c>
      <c r="L1228" t="s">
        <v>7010</v>
      </c>
      <c r="M1228" t="s">
        <v>7011</v>
      </c>
      <c r="N1228" t="s">
        <v>30</v>
      </c>
      <c r="O1228" t="s">
        <v>7012</v>
      </c>
      <c r="P1228" t="s">
        <v>7013</v>
      </c>
      <c r="Q1228" t="s">
        <v>7014</v>
      </c>
      <c r="S1228" t="s">
        <v>7000</v>
      </c>
      <c r="T1228" s="1" t="s">
        <v>6557</v>
      </c>
      <c r="U1228" s="1">
        <v>31324</v>
      </c>
      <c r="V1228" t="s">
        <v>32810</v>
      </c>
      <c r="W1228" s="4">
        <v>0.45</v>
      </c>
      <c r="X1228" s="1">
        <v>681</v>
      </c>
      <c r="Y1228" s="1">
        <v>61</v>
      </c>
      <c r="Z1228" s="1">
        <v>22</v>
      </c>
      <c r="AA1228" s="1">
        <v>17</v>
      </c>
      <c r="AB1228" s="6">
        <f t="shared" si="97"/>
        <v>2.4963289280469897E-2</v>
      </c>
      <c r="AC1228" s="6">
        <f t="shared" si="95"/>
        <v>2.4963289280469897E-2</v>
      </c>
      <c r="AD1228" s="26">
        <f t="shared" si="96"/>
        <v>136.20000000000002</v>
      </c>
      <c r="AE1228" s="1">
        <v>16</v>
      </c>
      <c r="AF1228" s="1">
        <v>17</v>
      </c>
      <c r="AG1228" s="1">
        <v>11</v>
      </c>
      <c r="AH1228" s="1">
        <v>25</v>
      </c>
      <c r="AI1228" s="1">
        <v>8</v>
      </c>
      <c r="AJ1228" s="1">
        <v>33</v>
      </c>
      <c r="AK1228" s="1">
        <v>0</v>
      </c>
      <c r="AL1228" s="1">
        <v>0</v>
      </c>
      <c r="AM1228" s="1">
        <f t="shared" si="98"/>
        <v>33</v>
      </c>
      <c r="AN1228" s="1">
        <v>15</v>
      </c>
      <c r="AO1228" s="1">
        <v>0</v>
      </c>
      <c r="AP1228" s="20">
        <f t="shared" si="99"/>
        <v>35.700000000000003</v>
      </c>
      <c r="AQ1228" s="1">
        <v>0</v>
      </c>
    </row>
    <row r="1229" spans="1:43" ht="16" x14ac:dyDescent="0.2">
      <c r="A1229" t="s">
        <v>32820</v>
      </c>
      <c r="B1229" t="s">
        <v>33771</v>
      </c>
      <c r="C1229" s="1" t="s">
        <v>6557</v>
      </c>
      <c r="E1229" s="9" t="s">
        <v>33778</v>
      </c>
      <c r="F1229" s="17" t="s">
        <v>33789</v>
      </c>
      <c r="G1229" s="13" t="s">
        <v>33780</v>
      </c>
      <c r="H1229" s="14" t="s">
        <v>33790</v>
      </c>
      <c r="I1229" s="18" t="s">
        <v>33791</v>
      </c>
      <c r="K1229" t="s">
        <v>6983</v>
      </c>
      <c r="L1229" t="s">
        <v>7015</v>
      </c>
      <c r="M1229" t="s">
        <v>7016</v>
      </c>
      <c r="O1229" t="s">
        <v>7017</v>
      </c>
      <c r="P1229" t="s">
        <v>7018</v>
      </c>
      <c r="Q1229" t="s">
        <v>7019</v>
      </c>
      <c r="S1229" t="s">
        <v>7000</v>
      </c>
      <c r="T1229" s="1" t="s">
        <v>6557</v>
      </c>
      <c r="U1229" s="1">
        <v>31324</v>
      </c>
      <c r="V1229" t="s">
        <v>32819</v>
      </c>
      <c r="W1229" s="4">
        <v>0.28000000000000003</v>
      </c>
      <c r="X1229" s="1">
        <v>2592</v>
      </c>
      <c r="Y1229" s="1">
        <v>35</v>
      </c>
      <c r="Z1229" s="1">
        <v>4</v>
      </c>
      <c r="AA1229" s="1">
        <v>4</v>
      </c>
      <c r="AB1229" s="6">
        <f t="shared" si="97"/>
        <v>1.5432098765432098E-3</v>
      </c>
      <c r="AC1229" s="6">
        <f t="shared" si="95"/>
        <v>1.5432098765432098E-3</v>
      </c>
      <c r="AD1229" s="26">
        <f t="shared" si="96"/>
        <v>518.4</v>
      </c>
      <c r="AE1229" s="1">
        <v>4</v>
      </c>
      <c r="AF1229" s="1">
        <v>4</v>
      </c>
      <c r="AG1229" s="1">
        <v>2</v>
      </c>
      <c r="AH1229" s="1">
        <v>8</v>
      </c>
      <c r="AI1229" s="1">
        <v>1</v>
      </c>
      <c r="AJ1229" s="1">
        <v>2</v>
      </c>
      <c r="AK1229" s="1">
        <v>0</v>
      </c>
      <c r="AL1229" s="1">
        <v>0</v>
      </c>
      <c r="AM1229" s="1">
        <f t="shared" si="98"/>
        <v>2</v>
      </c>
      <c r="AN1229" s="1">
        <v>1</v>
      </c>
      <c r="AO1229" s="1">
        <v>0</v>
      </c>
      <c r="AP1229" s="20">
        <f t="shared" si="99"/>
        <v>8.4</v>
      </c>
      <c r="AQ1229" s="1">
        <v>0</v>
      </c>
    </row>
    <row r="1230" spans="1:43" ht="16" x14ac:dyDescent="0.2">
      <c r="A1230" t="s">
        <v>32966</v>
      </c>
      <c r="B1230" t="s">
        <v>33771</v>
      </c>
      <c r="C1230" s="1" t="s">
        <v>6557</v>
      </c>
      <c r="E1230" s="9" t="s">
        <v>33778</v>
      </c>
      <c r="F1230" s="17" t="s">
        <v>33789</v>
      </c>
      <c r="G1230" s="13" t="s">
        <v>33780</v>
      </c>
      <c r="H1230" s="14" t="s">
        <v>33790</v>
      </c>
      <c r="I1230" s="18" t="s">
        <v>33791</v>
      </c>
      <c r="K1230" t="s">
        <v>6983</v>
      </c>
      <c r="L1230" t="s">
        <v>7020</v>
      </c>
      <c r="M1230" t="s">
        <v>7021</v>
      </c>
      <c r="O1230" t="s">
        <v>7022</v>
      </c>
      <c r="P1230" t="s">
        <v>7023</v>
      </c>
      <c r="Q1230" t="s">
        <v>7024</v>
      </c>
      <c r="S1230" t="s">
        <v>7000</v>
      </c>
      <c r="T1230" s="1" t="s">
        <v>6557</v>
      </c>
      <c r="U1230" s="1">
        <v>31324</v>
      </c>
      <c r="V1230" t="s">
        <v>32965</v>
      </c>
      <c r="W1230" s="4">
        <v>0.31</v>
      </c>
      <c r="X1230" s="1">
        <v>1969</v>
      </c>
      <c r="Y1230" s="1">
        <v>49</v>
      </c>
      <c r="Z1230" s="1">
        <v>11</v>
      </c>
      <c r="AA1230" s="1">
        <v>11</v>
      </c>
      <c r="AB1230" s="6">
        <f t="shared" si="97"/>
        <v>5.5865921787709499E-3</v>
      </c>
      <c r="AC1230" s="6">
        <f t="shared" si="95"/>
        <v>5.5865921787709499E-3</v>
      </c>
      <c r="AD1230" s="26">
        <f t="shared" si="96"/>
        <v>393.8</v>
      </c>
      <c r="AE1230" s="1">
        <v>11</v>
      </c>
      <c r="AF1230" s="1">
        <v>11</v>
      </c>
      <c r="AG1230" s="1">
        <v>6</v>
      </c>
      <c r="AH1230" s="1">
        <v>14</v>
      </c>
      <c r="AI1230" s="1">
        <v>5</v>
      </c>
      <c r="AJ1230" s="1">
        <v>13</v>
      </c>
      <c r="AK1230" s="1">
        <v>0</v>
      </c>
      <c r="AL1230" s="1">
        <v>0</v>
      </c>
      <c r="AM1230" s="1">
        <f t="shared" si="98"/>
        <v>13</v>
      </c>
      <c r="AN1230" s="1">
        <v>8</v>
      </c>
      <c r="AO1230" s="1">
        <v>0</v>
      </c>
      <c r="AP1230" s="20">
        <f t="shared" si="99"/>
        <v>23.1</v>
      </c>
      <c r="AQ1230" s="1">
        <v>0</v>
      </c>
    </row>
    <row r="1231" spans="1:43" ht="16" x14ac:dyDescent="0.2">
      <c r="A1231" t="s">
        <v>33149</v>
      </c>
      <c r="B1231" t="s">
        <v>33771</v>
      </c>
      <c r="C1231" s="1" t="s">
        <v>6557</v>
      </c>
      <c r="E1231" s="9" t="s">
        <v>33778</v>
      </c>
      <c r="F1231" s="17" t="s">
        <v>33789</v>
      </c>
      <c r="G1231" s="13" t="s">
        <v>33780</v>
      </c>
      <c r="H1231" s="14" t="s">
        <v>33790</v>
      </c>
      <c r="I1231" s="18" t="s">
        <v>33791</v>
      </c>
      <c r="K1231" t="s">
        <v>6983</v>
      </c>
      <c r="L1231" t="s">
        <v>7025</v>
      </c>
      <c r="M1231" t="s">
        <v>7026</v>
      </c>
      <c r="N1231" t="s">
        <v>30</v>
      </c>
      <c r="O1231" t="s">
        <v>7027</v>
      </c>
      <c r="P1231" t="s">
        <v>7028</v>
      </c>
      <c r="Q1231" t="s">
        <v>7029</v>
      </c>
      <c r="S1231" t="s">
        <v>7000</v>
      </c>
      <c r="T1231" s="1" t="s">
        <v>6557</v>
      </c>
      <c r="U1231" s="1">
        <v>31324</v>
      </c>
      <c r="V1231" t="s">
        <v>33148</v>
      </c>
      <c r="W1231" s="4">
        <v>0.48</v>
      </c>
      <c r="X1231" s="1">
        <v>793</v>
      </c>
      <c r="Y1231" s="1">
        <v>80</v>
      </c>
      <c r="Z1231" s="1">
        <v>46</v>
      </c>
      <c r="AA1231" s="1">
        <v>33</v>
      </c>
      <c r="AB1231" s="6">
        <f t="shared" si="97"/>
        <v>4.1614123581336697E-2</v>
      </c>
      <c r="AC1231" s="6">
        <f t="shared" si="95"/>
        <v>4.1614123581336697E-2</v>
      </c>
      <c r="AD1231" s="26">
        <f t="shared" si="96"/>
        <v>158.60000000000002</v>
      </c>
      <c r="AE1231" s="1">
        <v>32</v>
      </c>
      <c r="AF1231" s="1">
        <v>44</v>
      </c>
      <c r="AG1231" s="1">
        <v>10</v>
      </c>
      <c r="AH1231" s="1">
        <v>34</v>
      </c>
      <c r="AI1231" s="1">
        <v>8</v>
      </c>
      <c r="AJ1231" s="1">
        <v>24</v>
      </c>
      <c r="AK1231" s="1">
        <v>0</v>
      </c>
      <c r="AL1231" s="1">
        <v>0</v>
      </c>
      <c r="AM1231" s="1">
        <f t="shared" si="98"/>
        <v>24</v>
      </c>
      <c r="AN1231" s="1">
        <v>15</v>
      </c>
      <c r="AO1231" s="1">
        <v>1</v>
      </c>
      <c r="AP1231" s="20">
        <f t="shared" si="99"/>
        <v>69.3</v>
      </c>
      <c r="AQ1231" s="1">
        <v>0</v>
      </c>
    </row>
    <row r="1232" spans="1:43" ht="16" x14ac:dyDescent="0.2">
      <c r="A1232" t="s">
        <v>26011</v>
      </c>
      <c r="B1232" t="s">
        <v>33771</v>
      </c>
      <c r="C1232" s="1" t="s">
        <v>6557</v>
      </c>
      <c r="E1232" s="9" t="s">
        <v>33778</v>
      </c>
      <c r="F1232" s="17" t="s">
        <v>33789</v>
      </c>
      <c r="G1232" s="13" t="s">
        <v>33780</v>
      </c>
      <c r="H1232" s="14" t="s">
        <v>33790</v>
      </c>
      <c r="I1232" s="18" t="s">
        <v>33791</v>
      </c>
      <c r="K1232" t="s">
        <v>7030</v>
      </c>
      <c r="L1232" t="s">
        <v>7031</v>
      </c>
      <c r="M1232" t="s">
        <v>7032</v>
      </c>
      <c r="O1232" t="s">
        <v>7033</v>
      </c>
      <c r="P1232" t="s">
        <v>7034</v>
      </c>
      <c r="Q1232" t="s">
        <v>7035</v>
      </c>
      <c r="S1232" t="s">
        <v>7036</v>
      </c>
      <c r="T1232" s="1" t="s">
        <v>6557</v>
      </c>
      <c r="U1232" s="1">
        <v>30415</v>
      </c>
      <c r="V1232" t="s">
        <v>26010</v>
      </c>
      <c r="W1232" s="4">
        <v>0.44</v>
      </c>
      <c r="X1232" s="1">
        <v>802</v>
      </c>
      <c r="Y1232" s="1">
        <v>49</v>
      </c>
      <c r="Z1232" s="1">
        <v>38</v>
      </c>
      <c r="AA1232" s="1">
        <v>29</v>
      </c>
      <c r="AB1232" s="6">
        <f t="shared" si="97"/>
        <v>3.6159600997506237E-2</v>
      </c>
      <c r="AC1232" s="6">
        <f t="shared" si="95"/>
        <v>3.6159600997506237E-2</v>
      </c>
      <c r="AD1232" s="26">
        <f t="shared" si="96"/>
        <v>160.4</v>
      </c>
      <c r="AE1232" s="1">
        <v>28</v>
      </c>
      <c r="AF1232" s="1">
        <v>37</v>
      </c>
      <c r="AG1232" s="1">
        <v>17</v>
      </c>
      <c r="AH1232" s="1">
        <v>50</v>
      </c>
      <c r="AI1232" s="1">
        <v>11</v>
      </c>
      <c r="AJ1232" s="1">
        <v>44</v>
      </c>
      <c r="AK1232" s="1">
        <v>1</v>
      </c>
      <c r="AL1232" s="1">
        <v>1</v>
      </c>
      <c r="AM1232" s="1">
        <f t="shared" si="98"/>
        <v>45</v>
      </c>
      <c r="AN1232" s="1">
        <v>27</v>
      </c>
      <c r="AO1232" s="1">
        <v>0</v>
      </c>
      <c r="AP1232" s="20">
        <f t="shared" si="99"/>
        <v>60.900000000000006</v>
      </c>
      <c r="AQ1232" s="1">
        <v>0</v>
      </c>
    </row>
    <row r="1233" spans="1:43" ht="16" x14ac:dyDescent="0.2">
      <c r="A1233" t="s">
        <v>26574</v>
      </c>
      <c r="B1233" t="s">
        <v>33771</v>
      </c>
      <c r="C1233" s="1" t="s">
        <v>6557</v>
      </c>
      <c r="E1233" s="9" t="s">
        <v>33778</v>
      </c>
      <c r="F1233" s="17" t="s">
        <v>33789</v>
      </c>
      <c r="G1233" s="13" t="s">
        <v>33780</v>
      </c>
      <c r="H1233" s="14" t="s">
        <v>33790</v>
      </c>
      <c r="I1233" s="18" t="s">
        <v>33791</v>
      </c>
      <c r="K1233" t="s">
        <v>7030</v>
      </c>
      <c r="L1233" t="s">
        <v>7037</v>
      </c>
      <c r="M1233" t="s">
        <v>7038</v>
      </c>
      <c r="N1233" t="s">
        <v>30</v>
      </c>
      <c r="O1233" t="s">
        <v>7039</v>
      </c>
      <c r="P1233" t="s">
        <v>7040</v>
      </c>
      <c r="Q1233" t="s">
        <v>7041</v>
      </c>
      <c r="S1233" t="s">
        <v>7042</v>
      </c>
      <c r="T1233" s="1" t="s">
        <v>6557</v>
      </c>
      <c r="U1233" s="1">
        <v>30458</v>
      </c>
      <c r="V1233" t="s">
        <v>26573</v>
      </c>
      <c r="W1233" s="4">
        <v>0.6</v>
      </c>
      <c r="X1233" s="1">
        <v>678</v>
      </c>
      <c r="Y1233" s="1">
        <v>63</v>
      </c>
      <c r="Z1233" s="1">
        <v>47</v>
      </c>
      <c r="AA1233" s="1">
        <v>40</v>
      </c>
      <c r="AB1233" s="6">
        <f t="shared" si="97"/>
        <v>5.8997050147492625E-2</v>
      </c>
      <c r="AC1233" s="6">
        <f t="shared" si="95"/>
        <v>5.8997050147492625E-2</v>
      </c>
      <c r="AD1233" s="26">
        <f t="shared" si="96"/>
        <v>135.6</v>
      </c>
      <c r="AE1233" s="1">
        <v>39</v>
      </c>
      <c r="AF1233" s="1">
        <v>45</v>
      </c>
      <c r="AG1233" s="1">
        <v>19</v>
      </c>
      <c r="AH1233" s="1">
        <v>46</v>
      </c>
      <c r="AI1233" s="1">
        <v>12</v>
      </c>
      <c r="AJ1233" s="1">
        <v>36</v>
      </c>
      <c r="AK1233" s="1">
        <v>0</v>
      </c>
      <c r="AL1233" s="1">
        <v>0</v>
      </c>
      <c r="AM1233" s="1">
        <f t="shared" si="98"/>
        <v>36</v>
      </c>
      <c r="AN1233" s="1">
        <v>32</v>
      </c>
      <c r="AO1233" s="1">
        <v>0</v>
      </c>
      <c r="AP1233" s="20">
        <f t="shared" si="99"/>
        <v>84</v>
      </c>
      <c r="AQ1233" s="1">
        <v>0</v>
      </c>
    </row>
    <row r="1234" spans="1:43" ht="16" x14ac:dyDescent="0.2">
      <c r="A1234" t="s">
        <v>26170</v>
      </c>
      <c r="B1234" t="s">
        <v>33771</v>
      </c>
      <c r="C1234" s="1" t="s">
        <v>6557</v>
      </c>
      <c r="E1234" s="9" t="s">
        <v>33778</v>
      </c>
      <c r="F1234" s="17" t="s">
        <v>33789</v>
      </c>
      <c r="G1234" s="13" t="s">
        <v>33780</v>
      </c>
      <c r="H1234" s="14" t="s">
        <v>33790</v>
      </c>
      <c r="I1234" s="18" t="s">
        <v>33791</v>
      </c>
      <c r="K1234" t="s">
        <v>7030</v>
      </c>
      <c r="L1234" t="s">
        <v>7043</v>
      </c>
      <c r="M1234" t="s">
        <v>7044</v>
      </c>
      <c r="N1234" t="s">
        <v>7045</v>
      </c>
      <c r="O1234" t="s">
        <v>7046</v>
      </c>
      <c r="P1234" t="s">
        <v>7047</v>
      </c>
      <c r="Q1234" t="s">
        <v>7048</v>
      </c>
      <c r="S1234" t="s">
        <v>7042</v>
      </c>
      <c r="T1234" s="1" t="s">
        <v>6557</v>
      </c>
      <c r="U1234" s="1">
        <v>30458</v>
      </c>
      <c r="V1234" t="s">
        <v>26169</v>
      </c>
      <c r="W1234" s="4">
        <v>0.95</v>
      </c>
      <c r="X1234" s="1">
        <v>624</v>
      </c>
      <c r="Y1234" s="1">
        <v>101</v>
      </c>
      <c r="Z1234" s="1">
        <v>76</v>
      </c>
      <c r="AA1234" s="1">
        <v>56</v>
      </c>
      <c r="AB1234" s="6">
        <f t="shared" si="97"/>
        <v>8.9743589743589744E-2</v>
      </c>
      <c r="AC1234" s="6">
        <f t="shared" si="95"/>
        <v>8.9743589743589744E-2</v>
      </c>
      <c r="AD1234" s="26">
        <f t="shared" si="96"/>
        <v>124.80000000000001</v>
      </c>
      <c r="AE1234" s="1">
        <v>56</v>
      </c>
      <c r="AF1234" s="1">
        <v>66</v>
      </c>
      <c r="AG1234" s="1">
        <v>23</v>
      </c>
      <c r="AH1234" s="1">
        <v>72</v>
      </c>
      <c r="AI1234" s="1">
        <v>19</v>
      </c>
      <c r="AJ1234" s="1">
        <v>67</v>
      </c>
      <c r="AK1234" s="1">
        <v>3</v>
      </c>
      <c r="AL1234" s="1">
        <v>4</v>
      </c>
      <c r="AM1234" s="1">
        <f t="shared" si="98"/>
        <v>71</v>
      </c>
      <c r="AN1234" s="1">
        <v>47</v>
      </c>
      <c r="AO1234" s="1">
        <v>0</v>
      </c>
      <c r="AP1234" s="20">
        <f t="shared" si="99"/>
        <v>117.60000000000001</v>
      </c>
      <c r="AQ1234" s="1">
        <v>0</v>
      </c>
    </row>
    <row r="1235" spans="1:43" ht="16" x14ac:dyDescent="0.2">
      <c r="A1235" t="s">
        <v>33066</v>
      </c>
      <c r="B1235" t="s">
        <v>33771</v>
      </c>
      <c r="C1235" s="1" t="s">
        <v>6557</v>
      </c>
      <c r="E1235" s="9" t="s">
        <v>33778</v>
      </c>
      <c r="F1235" s="17" t="s">
        <v>33789</v>
      </c>
      <c r="G1235" s="13" t="s">
        <v>33780</v>
      </c>
      <c r="H1235" s="14" t="s">
        <v>33790</v>
      </c>
      <c r="I1235" s="18" t="s">
        <v>33791</v>
      </c>
      <c r="K1235" t="s">
        <v>7030</v>
      </c>
      <c r="L1235" t="s">
        <v>7049</v>
      </c>
      <c r="M1235" t="s">
        <v>7050</v>
      </c>
      <c r="N1235" t="s">
        <v>30</v>
      </c>
      <c r="O1235" t="s">
        <v>7051</v>
      </c>
      <c r="P1235" t="s">
        <v>7052</v>
      </c>
      <c r="Q1235" t="s">
        <v>7053</v>
      </c>
      <c r="S1235" t="s">
        <v>7042</v>
      </c>
      <c r="T1235" s="1" t="s">
        <v>6557</v>
      </c>
      <c r="U1235" s="1">
        <v>30458</v>
      </c>
      <c r="V1235" t="s">
        <v>33065</v>
      </c>
      <c r="W1235" s="4">
        <v>0.89</v>
      </c>
      <c r="X1235" s="1">
        <v>750</v>
      </c>
      <c r="Y1235" s="1">
        <v>77</v>
      </c>
      <c r="Z1235" s="1">
        <v>80</v>
      </c>
      <c r="AA1235" s="1">
        <v>60</v>
      </c>
      <c r="AB1235" s="6">
        <f t="shared" si="97"/>
        <v>0.08</v>
      </c>
      <c r="AC1235" s="6">
        <f t="shared" si="95"/>
        <v>0.08</v>
      </c>
      <c r="AD1235" s="26">
        <f t="shared" si="96"/>
        <v>150</v>
      </c>
      <c r="AE1235" s="1">
        <v>58</v>
      </c>
      <c r="AF1235" s="1">
        <v>72</v>
      </c>
      <c r="AG1235" s="1">
        <v>46</v>
      </c>
      <c r="AH1235" s="1">
        <v>179</v>
      </c>
      <c r="AI1235" s="1">
        <v>26</v>
      </c>
      <c r="AJ1235" s="1">
        <v>94</v>
      </c>
      <c r="AK1235" s="1">
        <v>5</v>
      </c>
      <c r="AL1235" s="1">
        <v>6</v>
      </c>
      <c r="AM1235" s="1">
        <f t="shared" si="98"/>
        <v>100</v>
      </c>
      <c r="AN1235" s="1">
        <v>52</v>
      </c>
      <c r="AO1235" s="1">
        <v>0</v>
      </c>
      <c r="AP1235" s="20">
        <f t="shared" si="99"/>
        <v>126</v>
      </c>
      <c r="AQ1235" s="1">
        <v>0</v>
      </c>
    </row>
    <row r="1236" spans="1:43" ht="16" x14ac:dyDescent="0.2">
      <c r="A1236" t="s">
        <v>32944</v>
      </c>
      <c r="B1236" t="s">
        <v>33771</v>
      </c>
      <c r="C1236" s="1" t="s">
        <v>6557</v>
      </c>
      <c r="E1236" s="9" t="s">
        <v>33778</v>
      </c>
      <c r="F1236" s="17" t="s">
        <v>33789</v>
      </c>
      <c r="G1236" s="13" t="s">
        <v>33780</v>
      </c>
      <c r="H1236" s="14" t="s">
        <v>33790</v>
      </c>
      <c r="I1236" s="18" t="s">
        <v>33791</v>
      </c>
      <c r="K1236" t="s">
        <v>7030</v>
      </c>
      <c r="L1236" t="s">
        <v>7054</v>
      </c>
      <c r="M1236" t="s">
        <v>7055</v>
      </c>
      <c r="N1236" t="s">
        <v>30</v>
      </c>
      <c r="O1236" t="s">
        <v>7056</v>
      </c>
      <c r="P1236" t="s">
        <v>7057</v>
      </c>
      <c r="Q1236" t="s">
        <v>7058</v>
      </c>
      <c r="S1236" t="s">
        <v>7042</v>
      </c>
      <c r="T1236" s="1" t="s">
        <v>6557</v>
      </c>
      <c r="U1236" s="1">
        <v>30458</v>
      </c>
      <c r="V1236" t="s">
        <v>32943</v>
      </c>
      <c r="W1236" s="4">
        <v>0.93</v>
      </c>
      <c r="X1236" s="1">
        <v>627</v>
      </c>
      <c r="Y1236" s="1">
        <v>80</v>
      </c>
      <c r="Z1236" s="1">
        <v>70</v>
      </c>
      <c r="AA1236" s="1">
        <v>55</v>
      </c>
      <c r="AB1236" s="6">
        <f t="shared" si="97"/>
        <v>8.771929824561403E-2</v>
      </c>
      <c r="AC1236" s="6">
        <f t="shared" si="95"/>
        <v>8.771929824561403E-2</v>
      </c>
      <c r="AD1236" s="26">
        <f t="shared" si="96"/>
        <v>125.4</v>
      </c>
      <c r="AE1236" s="1">
        <v>47</v>
      </c>
      <c r="AF1236" s="1">
        <v>55</v>
      </c>
      <c r="AG1236" s="1">
        <v>24</v>
      </c>
      <c r="AH1236" s="1">
        <v>78</v>
      </c>
      <c r="AI1236" s="1">
        <v>14</v>
      </c>
      <c r="AJ1236" s="1">
        <v>62</v>
      </c>
      <c r="AK1236" s="1">
        <v>4</v>
      </c>
      <c r="AL1236" s="1">
        <v>8</v>
      </c>
      <c r="AM1236" s="1">
        <f t="shared" si="98"/>
        <v>70</v>
      </c>
      <c r="AN1236" s="1">
        <v>50</v>
      </c>
      <c r="AO1236" s="1">
        <v>1</v>
      </c>
      <c r="AP1236" s="20">
        <f t="shared" si="99"/>
        <v>115.5</v>
      </c>
      <c r="AQ1236" s="1">
        <v>0</v>
      </c>
    </row>
    <row r="1237" spans="1:43" ht="16" x14ac:dyDescent="0.2">
      <c r="A1237" t="s">
        <v>26407</v>
      </c>
      <c r="B1237" t="s">
        <v>33771</v>
      </c>
      <c r="C1237" s="1" t="s">
        <v>6557</v>
      </c>
      <c r="E1237" s="9" t="s">
        <v>33778</v>
      </c>
      <c r="F1237" s="17" t="s">
        <v>33789</v>
      </c>
      <c r="G1237" s="13" t="s">
        <v>33780</v>
      </c>
      <c r="H1237" s="14" t="s">
        <v>33790</v>
      </c>
      <c r="I1237" s="18" t="s">
        <v>33791</v>
      </c>
      <c r="K1237" t="s">
        <v>7030</v>
      </c>
      <c r="L1237" t="s">
        <v>7059</v>
      </c>
      <c r="M1237" t="s">
        <v>7060</v>
      </c>
      <c r="N1237" t="s">
        <v>30</v>
      </c>
      <c r="O1237" t="s">
        <v>7061</v>
      </c>
      <c r="P1237" t="s">
        <v>7062</v>
      </c>
      <c r="Q1237" t="s">
        <v>7063</v>
      </c>
      <c r="S1237" t="s">
        <v>7042</v>
      </c>
      <c r="T1237" s="1" t="s">
        <v>6557</v>
      </c>
      <c r="U1237" s="1">
        <v>30461</v>
      </c>
      <c r="V1237" t="s">
        <v>26406</v>
      </c>
      <c r="W1237" s="4">
        <v>0.94</v>
      </c>
      <c r="X1237" s="1">
        <v>597</v>
      </c>
      <c r="Y1237" s="1">
        <v>98</v>
      </c>
      <c r="Z1237" s="1">
        <v>103</v>
      </c>
      <c r="AA1237" s="1">
        <v>74</v>
      </c>
      <c r="AB1237" s="6">
        <f t="shared" si="97"/>
        <v>0.12395309882747069</v>
      </c>
      <c r="AC1237" s="6">
        <f t="shared" si="95"/>
        <v>0.12395309882747069</v>
      </c>
      <c r="AD1237" s="26">
        <f t="shared" si="96"/>
        <v>119.4</v>
      </c>
      <c r="AE1237" s="1">
        <v>71</v>
      </c>
      <c r="AF1237" s="1">
        <v>81</v>
      </c>
      <c r="AG1237" s="1">
        <v>30</v>
      </c>
      <c r="AH1237" s="1">
        <v>94</v>
      </c>
      <c r="AI1237" s="1">
        <v>34</v>
      </c>
      <c r="AJ1237" s="1">
        <v>172</v>
      </c>
      <c r="AK1237" s="1">
        <v>8</v>
      </c>
      <c r="AL1237" s="1">
        <v>11</v>
      </c>
      <c r="AM1237" s="1">
        <f t="shared" si="98"/>
        <v>183</v>
      </c>
      <c r="AN1237" s="1">
        <v>67</v>
      </c>
      <c r="AO1237" s="1">
        <v>0</v>
      </c>
      <c r="AP1237" s="20">
        <f t="shared" si="99"/>
        <v>155.4</v>
      </c>
      <c r="AQ1237" s="1">
        <v>1</v>
      </c>
    </row>
    <row r="1238" spans="1:43" ht="16" x14ac:dyDescent="0.2">
      <c r="A1238" t="s">
        <v>33432</v>
      </c>
      <c r="B1238" t="s">
        <v>33771</v>
      </c>
      <c r="C1238" s="1" t="s">
        <v>6557</v>
      </c>
      <c r="E1238" s="9" t="s">
        <v>33778</v>
      </c>
      <c r="F1238" s="17" t="s">
        <v>33789</v>
      </c>
      <c r="G1238" s="13" t="s">
        <v>33780</v>
      </c>
      <c r="H1238" s="14" t="s">
        <v>33790</v>
      </c>
      <c r="I1238" s="18" t="s">
        <v>33791</v>
      </c>
      <c r="K1238" t="s">
        <v>7030</v>
      </c>
      <c r="L1238" t="s">
        <v>7064</v>
      </c>
      <c r="M1238" t="s">
        <v>7065</v>
      </c>
      <c r="N1238" t="s">
        <v>7066</v>
      </c>
      <c r="O1238" t="s">
        <v>7067</v>
      </c>
      <c r="P1238" t="s">
        <v>7068</v>
      </c>
      <c r="Q1238" t="s">
        <v>7069</v>
      </c>
      <c r="S1238" t="s">
        <v>7042</v>
      </c>
      <c r="T1238" s="1" t="s">
        <v>6557</v>
      </c>
      <c r="U1238" s="1">
        <v>30458</v>
      </c>
      <c r="V1238" t="s">
        <v>33431</v>
      </c>
      <c r="W1238" s="4">
        <v>0.62</v>
      </c>
      <c r="X1238" s="1">
        <v>454</v>
      </c>
      <c r="Y1238" s="1">
        <v>41</v>
      </c>
      <c r="Z1238" s="1">
        <v>26</v>
      </c>
      <c r="AA1238" s="1">
        <v>26</v>
      </c>
      <c r="AB1238" s="6">
        <f t="shared" si="97"/>
        <v>5.7268722466960353E-2</v>
      </c>
      <c r="AC1238" s="6">
        <f t="shared" si="95"/>
        <v>5.7268722466960353E-2</v>
      </c>
      <c r="AD1238" s="26">
        <f t="shared" si="96"/>
        <v>90.800000000000011</v>
      </c>
      <c r="AE1238" s="1">
        <v>26</v>
      </c>
      <c r="AF1238" s="1">
        <v>26</v>
      </c>
      <c r="AG1238" s="1">
        <v>13</v>
      </c>
      <c r="AH1238" s="1">
        <v>39</v>
      </c>
      <c r="AI1238" s="1">
        <v>15</v>
      </c>
      <c r="AJ1238" s="1">
        <v>45</v>
      </c>
      <c r="AK1238" s="1">
        <v>1</v>
      </c>
      <c r="AL1238" s="1">
        <v>1</v>
      </c>
      <c r="AM1238" s="1">
        <f t="shared" si="98"/>
        <v>46</v>
      </c>
      <c r="AN1238" s="1">
        <v>20</v>
      </c>
      <c r="AO1238" s="1">
        <v>0</v>
      </c>
      <c r="AP1238" s="20">
        <f t="shared" si="99"/>
        <v>54.6</v>
      </c>
      <c r="AQ1238" s="1">
        <v>0</v>
      </c>
    </row>
    <row r="1239" spans="1:43" ht="16" x14ac:dyDescent="0.2">
      <c r="A1239" t="s">
        <v>26119</v>
      </c>
      <c r="B1239" t="s">
        <v>33771</v>
      </c>
      <c r="C1239" s="1" t="s">
        <v>6557</v>
      </c>
      <c r="E1239" s="9" t="s">
        <v>33778</v>
      </c>
      <c r="F1239" s="17" t="s">
        <v>33789</v>
      </c>
      <c r="G1239" s="13" t="s">
        <v>33780</v>
      </c>
      <c r="H1239" s="14" t="s">
        <v>33790</v>
      </c>
      <c r="I1239" s="18" t="s">
        <v>33791</v>
      </c>
      <c r="K1239" t="s">
        <v>7030</v>
      </c>
      <c r="L1239" t="s">
        <v>7070</v>
      </c>
      <c r="M1239" t="s">
        <v>7071</v>
      </c>
      <c r="N1239" t="s">
        <v>30</v>
      </c>
      <c r="O1239" t="s">
        <v>7072</v>
      </c>
      <c r="P1239" t="s">
        <v>7073</v>
      </c>
      <c r="Q1239" t="s">
        <v>7074</v>
      </c>
      <c r="S1239" t="s">
        <v>7075</v>
      </c>
      <c r="T1239" s="1" t="s">
        <v>6557</v>
      </c>
      <c r="U1239" s="1">
        <v>30450</v>
      </c>
      <c r="V1239" t="s">
        <v>26118</v>
      </c>
      <c r="W1239" s="4">
        <v>0.84</v>
      </c>
      <c r="X1239" s="1">
        <v>414</v>
      </c>
      <c r="Y1239" s="1">
        <v>44</v>
      </c>
      <c r="Z1239" s="1">
        <v>33</v>
      </c>
      <c r="AA1239" s="1">
        <v>29</v>
      </c>
      <c r="AB1239" s="6">
        <f t="shared" si="97"/>
        <v>7.0048309178743967E-2</v>
      </c>
      <c r="AC1239" s="6">
        <f t="shared" si="95"/>
        <v>7.0048309178743967E-2</v>
      </c>
      <c r="AD1239" s="26">
        <f t="shared" si="96"/>
        <v>82.800000000000011</v>
      </c>
      <c r="AE1239" s="1">
        <v>29</v>
      </c>
      <c r="AF1239" s="1">
        <v>29</v>
      </c>
      <c r="AG1239" s="1">
        <v>12</v>
      </c>
      <c r="AH1239" s="1">
        <v>31</v>
      </c>
      <c r="AI1239" s="1">
        <v>17</v>
      </c>
      <c r="AJ1239" s="1">
        <v>63</v>
      </c>
      <c r="AK1239" s="1">
        <v>3</v>
      </c>
      <c r="AL1239" s="1">
        <v>6</v>
      </c>
      <c r="AM1239" s="1">
        <f t="shared" si="98"/>
        <v>69</v>
      </c>
      <c r="AN1239" s="1">
        <v>28</v>
      </c>
      <c r="AO1239" s="1">
        <v>0</v>
      </c>
      <c r="AP1239" s="20">
        <f t="shared" si="99"/>
        <v>60.900000000000006</v>
      </c>
      <c r="AQ1239" s="1">
        <v>0</v>
      </c>
    </row>
    <row r="1240" spans="1:43" ht="16" x14ac:dyDescent="0.2">
      <c r="A1240" t="s">
        <v>33661</v>
      </c>
      <c r="B1240" t="s">
        <v>33771</v>
      </c>
      <c r="C1240" s="1" t="s">
        <v>6557</v>
      </c>
      <c r="E1240" s="9" t="s">
        <v>33778</v>
      </c>
      <c r="F1240" s="17" t="s">
        <v>33789</v>
      </c>
      <c r="G1240" s="13" t="s">
        <v>33780</v>
      </c>
      <c r="H1240" s="14" t="s">
        <v>33790</v>
      </c>
      <c r="I1240" s="18" t="s">
        <v>33791</v>
      </c>
      <c r="K1240" t="s">
        <v>7030</v>
      </c>
      <c r="L1240" t="s">
        <v>7076</v>
      </c>
      <c r="M1240" t="s">
        <v>7077</v>
      </c>
      <c r="O1240" t="s">
        <v>7078</v>
      </c>
      <c r="P1240" t="s">
        <v>7079</v>
      </c>
      <c r="Q1240" t="s">
        <v>7080</v>
      </c>
      <c r="S1240" t="s">
        <v>7075</v>
      </c>
      <c r="T1240" s="1" t="s">
        <v>6557</v>
      </c>
      <c r="U1240" s="1">
        <v>30450</v>
      </c>
      <c r="V1240" t="s">
        <v>33660</v>
      </c>
      <c r="W1240" s="4">
        <v>0.68</v>
      </c>
      <c r="X1240" s="1">
        <v>527</v>
      </c>
      <c r="Y1240" s="1">
        <v>11</v>
      </c>
      <c r="Z1240" s="1">
        <v>10</v>
      </c>
      <c r="AA1240" s="1">
        <v>10</v>
      </c>
      <c r="AB1240" s="6">
        <f t="shared" si="97"/>
        <v>1.8975332068311195E-2</v>
      </c>
      <c r="AC1240" s="6">
        <f t="shared" si="95"/>
        <v>1.8975332068311195E-2</v>
      </c>
      <c r="AD1240" s="26">
        <f t="shared" si="96"/>
        <v>105.4</v>
      </c>
      <c r="AE1240" s="1">
        <v>10</v>
      </c>
      <c r="AF1240" s="1">
        <v>10</v>
      </c>
      <c r="AG1240" s="1">
        <v>7</v>
      </c>
      <c r="AH1240" s="1">
        <v>34</v>
      </c>
      <c r="AI1240" s="1">
        <v>0</v>
      </c>
      <c r="AJ1240" s="1">
        <v>0</v>
      </c>
      <c r="AK1240" s="1">
        <v>0</v>
      </c>
      <c r="AL1240" s="1">
        <v>0</v>
      </c>
      <c r="AM1240" s="1">
        <f t="shared" si="98"/>
        <v>0</v>
      </c>
      <c r="AN1240" s="1">
        <v>4</v>
      </c>
      <c r="AO1240" s="1">
        <v>0</v>
      </c>
      <c r="AP1240" s="20">
        <f t="shared" si="99"/>
        <v>21</v>
      </c>
      <c r="AQ1240" s="1">
        <v>0</v>
      </c>
    </row>
    <row r="1241" spans="1:43" ht="16" x14ac:dyDescent="0.2">
      <c r="A1241" t="s">
        <v>33307</v>
      </c>
      <c r="B1241" t="s">
        <v>33771</v>
      </c>
      <c r="C1241" s="1" t="s">
        <v>6557</v>
      </c>
      <c r="E1241" s="9" t="s">
        <v>33778</v>
      </c>
      <c r="F1241" s="17" t="s">
        <v>33789</v>
      </c>
      <c r="G1241" s="13" t="s">
        <v>33780</v>
      </c>
      <c r="H1241" s="14" t="s">
        <v>33790</v>
      </c>
      <c r="I1241" s="18" t="s">
        <v>33791</v>
      </c>
      <c r="K1241" t="s">
        <v>7030</v>
      </c>
      <c r="L1241" t="s">
        <v>7081</v>
      </c>
      <c r="M1241" t="s">
        <v>7082</v>
      </c>
      <c r="N1241" t="s">
        <v>30</v>
      </c>
      <c r="O1241" t="s">
        <v>7083</v>
      </c>
      <c r="P1241" t="s">
        <v>7084</v>
      </c>
      <c r="Q1241" t="s">
        <v>7085</v>
      </c>
      <c r="S1241" t="s">
        <v>7042</v>
      </c>
      <c r="T1241" s="1" t="s">
        <v>6557</v>
      </c>
      <c r="U1241" s="1">
        <v>30461</v>
      </c>
      <c r="V1241" t="s">
        <v>33306</v>
      </c>
      <c r="W1241" s="4">
        <v>0.8</v>
      </c>
      <c r="X1241" s="1">
        <v>750</v>
      </c>
      <c r="Y1241" s="1">
        <v>106</v>
      </c>
      <c r="Z1241" s="1">
        <v>77</v>
      </c>
      <c r="AA1241" s="1">
        <v>60</v>
      </c>
      <c r="AB1241" s="6">
        <f t="shared" si="97"/>
        <v>0.08</v>
      </c>
      <c r="AC1241" s="6">
        <f t="shared" si="95"/>
        <v>0.08</v>
      </c>
      <c r="AD1241" s="26">
        <f t="shared" si="96"/>
        <v>150</v>
      </c>
      <c r="AE1241" s="1">
        <v>57</v>
      </c>
      <c r="AF1241" s="1">
        <v>66</v>
      </c>
      <c r="AG1241" s="1">
        <v>21</v>
      </c>
      <c r="AH1241" s="1">
        <v>61</v>
      </c>
      <c r="AI1241" s="1">
        <v>23</v>
      </c>
      <c r="AJ1241" s="1">
        <v>107</v>
      </c>
      <c r="AK1241" s="1">
        <v>13</v>
      </c>
      <c r="AL1241" s="1">
        <v>45</v>
      </c>
      <c r="AM1241" s="1">
        <f t="shared" si="98"/>
        <v>152</v>
      </c>
      <c r="AN1241" s="1">
        <v>46</v>
      </c>
      <c r="AO1241" s="1">
        <v>0</v>
      </c>
      <c r="AP1241" s="20">
        <f t="shared" si="99"/>
        <v>126</v>
      </c>
      <c r="AQ1241" s="1">
        <v>0</v>
      </c>
    </row>
    <row r="1242" spans="1:43" ht="16" x14ac:dyDescent="0.2">
      <c r="A1242" t="s">
        <v>26474</v>
      </c>
      <c r="B1242" t="s">
        <v>33771</v>
      </c>
      <c r="C1242" s="1" t="s">
        <v>6557</v>
      </c>
      <c r="E1242" s="9" t="s">
        <v>33778</v>
      </c>
      <c r="F1242" s="17" t="s">
        <v>33789</v>
      </c>
      <c r="G1242" s="13" t="s">
        <v>33780</v>
      </c>
      <c r="H1242" s="14" t="s">
        <v>33790</v>
      </c>
      <c r="I1242" s="18" t="s">
        <v>33791</v>
      </c>
      <c r="K1242" t="s">
        <v>7030</v>
      </c>
      <c r="L1242" t="s">
        <v>7086</v>
      </c>
      <c r="M1242" t="s">
        <v>7087</v>
      </c>
      <c r="N1242" t="s">
        <v>30</v>
      </c>
      <c r="O1242" t="s">
        <v>7088</v>
      </c>
      <c r="P1242" t="s">
        <v>7089</v>
      </c>
      <c r="Q1242" t="s">
        <v>7090</v>
      </c>
      <c r="S1242" t="s">
        <v>7036</v>
      </c>
      <c r="T1242" s="1" t="s">
        <v>6557</v>
      </c>
      <c r="U1242" s="1">
        <v>30415</v>
      </c>
      <c r="V1242" t="s">
        <v>26473</v>
      </c>
      <c r="W1242" s="4">
        <v>0.46</v>
      </c>
      <c r="X1242" s="1">
        <v>1136</v>
      </c>
      <c r="Y1242" s="1">
        <v>14</v>
      </c>
      <c r="Z1242" s="1">
        <v>3</v>
      </c>
      <c r="AA1242" s="1">
        <v>3</v>
      </c>
      <c r="AB1242" s="6">
        <f t="shared" si="97"/>
        <v>2.6408450704225352E-3</v>
      </c>
      <c r="AC1242" s="6">
        <f t="shared" si="95"/>
        <v>2.6408450704225352E-3</v>
      </c>
      <c r="AD1242" s="26">
        <f t="shared" si="96"/>
        <v>227.20000000000002</v>
      </c>
      <c r="AE1242" s="1">
        <v>3</v>
      </c>
      <c r="AF1242" s="1">
        <v>3</v>
      </c>
      <c r="AG1242" s="1">
        <v>1</v>
      </c>
      <c r="AH1242" s="1">
        <v>6</v>
      </c>
      <c r="AI1242" s="1">
        <v>0</v>
      </c>
      <c r="AJ1242" s="1">
        <v>0</v>
      </c>
      <c r="AK1242" s="1">
        <v>0</v>
      </c>
      <c r="AL1242" s="1">
        <v>0</v>
      </c>
      <c r="AM1242" s="1">
        <f t="shared" si="98"/>
        <v>0</v>
      </c>
      <c r="AN1242" s="1">
        <v>2</v>
      </c>
      <c r="AO1242" s="1">
        <v>0</v>
      </c>
      <c r="AP1242" s="20">
        <f t="shared" si="99"/>
        <v>6.3000000000000007</v>
      </c>
      <c r="AQ1242" s="1">
        <v>0</v>
      </c>
    </row>
    <row r="1243" spans="1:43" ht="16" x14ac:dyDescent="0.2">
      <c r="A1243" t="s">
        <v>26237</v>
      </c>
      <c r="B1243" t="s">
        <v>33771</v>
      </c>
      <c r="C1243" s="1" t="s">
        <v>6557</v>
      </c>
      <c r="E1243" s="9" t="s">
        <v>33778</v>
      </c>
      <c r="F1243" s="17" t="s">
        <v>33789</v>
      </c>
      <c r="G1243" s="13" t="s">
        <v>33780</v>
      </c>
      <c r="H1243" s="14" t="s">
        <v>33790</v>
      </c>
      <c r="I1243" s="18" t="s">
        <v>33791</v>
      </c>
      <c r="K1243" t="s">
        <v>7030</v>
      </c>
      <c r="L1243" t="s">
        <v>7091</v>
      </c>
      <c r="M1243" t="s">
        <v>7092</v>
      </c>
      <c r="O1243" t="s">
        <v>7093</v>
      </c>
      <c r="P1243" t="s">
        <v>7094</v>
      </c>
      <c r="Q1243" t="s">
        <v>7095</v>
      </c>
      <c r="S1243" t="s">
        <v>7036</v>
      </c>
      <c r="T1243" s="1" t="s">
        <v>6557</v>
      </c>
      <c r="U1243" s="1">
        <v>30415</v>
      </c>
      <c r="V1243" t="s">
        <v>26236</v>
      </c>
      <c r="W1243" s="4">
        <v>0.51</v>
      </c>
      <c r="X1243" s="1">
        <v>860</v>
      </c>
      <c r="Y1243" s="1">
        <v>58</v>
      </c>
      <c r="Z1243" s="1">
        <v>60</v>
      </c>
      <c r="AA1243" s="1">
        <v>44</v>
      </c>
      <c r="AB1243" s="6">
        <f t="shared" si="97"/>
        <v>5.1162790697674418E-2</v>
      </c>
      <c r="AC1243" s="6">
        <f t="shared" si="95"/>
        <v>5.1162790697674418E-2</v>
      </c>
      <c r="AD1243" s="26">
        <f t="shared" si="96"/>
        <v>172</v>
      </c>
      <c r="AE1243" s="1">
        <v>42</v>
      </c>
      <c r="AF1243" s="1">
        <v>54</v>
      </c>
      <c r="AG1243" s="1">
        <v>22</v>
      </c>
      <c r="AH1243" s="1">
        <v>89</v>
      </c>
      <c r="AI1243" s="1">
        <v>11</v>
      </c>
      <c r="AJ1243" s="1">
        <v>40</v>
      </c>
      <c r="AK1243" s="1">
        <v>4</v>
      </c>
      <c r="AL1243" s="1">
        <v>7</v>
      </c>
      <c r="AM1243" s="1">
        <f t="shared" si="98"/>
        <v>47</v>
      </c>
      <c r="AN1243" s="1">
        <v>42</v>
      </c>
      <c r="AO1243" s="1">
        <v>0</v>
      </c>
      <c r="AP1243" s="20">
        <f t="shared" si="99"/>
        <v>92.4</v>
      </c>
      <c r="AQ1243" s="1">
        <v>0</v>
      </c>
    </row>
    <row r="1244" spans="1:43" ht="16" x14ac:dyDescent="0.2">
      <c r="A1244" t="s">
        <v>26318</v>
      </c>
      <c r="B1244" t="s">
        <v>33771</v>
      </c>
      <c r="C1244" s="1" t="s">
        <v>6557</v>
      </c>
      <c r="E1244" s="9" t="s">
        <v>33778</v>
      </c>
      <c r="F1244" s="17" t="s">
        <v>33789</v>
      </c>
      <c r="G1244" s="13" t="s">
        <v>33780</v>
      </c>
      <c r="H1244" s="14" t="s">
        <v>33790</v>
      </c>
      <c r="I1244" s="18" t="s">
        <v>33791</v>
      </c>
      <c r="K1244" t="s">
        <v>7030</v>
      </c>
      <c r="L1244" t="s">
        <v>7096</v>
      </c>
      <c r="M1244" t="s">
        <v>7097</v>
      </c>
      <c r="N1244" t="s">
        <v>30</v>
      </c>
      <c r="O1244" t="s">
        <v>7098</v>
      </c>
      <c r="P1244" t="s">
        <v>7099</v>
      </c>
      <c r="Q1244" t="s">
        <v>7100</v>
      </c>
      <c r="S1244" t="s">
        <v>7042</v>
      </c>
      <c r="T1244" s="1" t="s">
        <v>6557</v>
      </c>
      <c r="U1244" s="1">
        <v>30458</v>
      </c>
      <c r="V1244" t="s">
        <v>26317</v>
      </c>
      <c r="W1244" s="4">
        <v>0.68</v>
      </c>
      <c r="X1244" s="1">
        <v>1744</v>
      </c>
      <c r="Y1244" s="1">
        <v>34</v>
      </c>
      <c r="Z1244" s="1">
        <v>37</v>
      </c>
      <c r="AA1244" s="1">
        <v>26</v>
      </c>
      <c r="AB1244" s="6">
        <f t="shared" si="97"/>
        <v>1.4908256880733946E-2</v>
      </c>
      <c r="AC1244" s="6">
        <f t="shared" si="95"/>
        <v>1.4908256880733946E-2</v>
      </c>
      <c r="AD1244" s="26">
        <f t="shared" si="96"/>
        <v>348.8</v>
      </c>
      <c r="AE1244" s="1">
        <v>21</v>
      </c>
      <c r="AF1244" s="1">
        <v>23</v>
      </c>
      <c r="AG1244" s="1">
        <v>10</v>
      </c>
      <c r="AH1244" s="1">
        <v>44</v>
      </c>
      <c r="AI1244" s="1">
        <v>15</v>
      </c>
      <c r="AJ1244" s="1">
        <v>89</v>
      </c>
      <c r="AK1244" s="1">
        <v>1</v>
      </c>
      <c r="AL1244" s="1">
        <v>3</v>
      </c>
      <c r="AM1244" s="1">
        <f t="shared" si="98"/>
        <v>92</v>
      </c>
      <c r="AN1244" s="1">
        <v>21</v>
      </c>
      <c r="AO1244" s="1">
        <v>3</v>
      </c>
      <c r="AP1244" s="20">
        <f t="shared" si="99"/>
        <v>54.6</v>
      </c>
      <c r="AQ1244" s="1">
        <v>0</v>
      </c>
    </row>
    <row r="1245" spans="1:43" ht="16" x14ac:dyDescent="0.2">
      <c r="A1245" t="s">
        <v>33697</v>
      </c>
      <c r="B1245" t="s">
        <v>33771</v>
      </c>
      <c r="C1245" s="1" t="s">
        <v>6557</v>
      </c>
      <c r="E1245" s="9" t="s">
        <v>33778</v>
      </c>
      <c r="F1245" s="17" t="s">
        <v>33789</v>
      </c>
      <c r="G1245" s="13" t="s">
        <v>33780</v>
      </c>
      <c r="H1245" s="14" t="s">
        <v>33790</v>
      </c>
      <c r="I1245" s="18" t="s">
        <v>33791</v>
      </c>
      <c r="K1245" t="s">
        <v>7030</v>
      </c>
      <c r="L1245" t="s">
        <v>7101</v>
      </c>
      <c r="M1245" t="s">
        <v>7102</v>
      </c>
      <c r="N1245" t="s">
        <v>30</v>
      </c>
      <c r="O1245" t="s">
        <v>7103</v>
      </c>
      <c r="P1245" t="s">
        <v>7104</v>
      </c>
      <c r="Q1245" t="s">
        <v>7105</v>
      </c>
      <c r="S1245" t="s">
        <v>7036</v>
      </c>
      <c r="T1245" s="1" t="s">
        <v>6557</v>
      </c>
      <c r="U1245" s="1">
        <v>30415</v>
      </c>
      <c r="V1245" t="s">
        <v>33696</v>
      </c>
      <c r="W1245" s="4">
        <v>0.63</v>
      </c>
      <c r="X1245" s="1">
        <v>460</v>
      </c>
      <c r="Y1245" s="1">
        <v>31</v>
      </c>
      <c r="Z1245" s="1">
        <v>15</v>
      </c>
      <c r="AA1245" s="1">
        <v>15</v>
      </c>
      <c r="AB1245" s="6">
        <f t="shared" si="97"/>
        <v>3.2608695652173912E-2</v>
      </c>
      <c r="AC1245" s="6">
        <f t="shared" si="95"/>
        <v>3.2608695652173912E-2</v>
      </c>
      <c r="AD1245" s="26">
        <f t="shared" si="96"/>
        <v>92</v>
      </c>
      <c r="AE1245" s="1">
        <v>15</v>
      </c>
      <c r="AF1245" s="1">
        <v>15</v>
      </c>
      <c r="AG1245" s="1">
        <v>7</v>
      </c>
      <c r="AH1245" s="1">
        <v>14</v>
      </c>
      <c r="AI1245" s="1">
        <v>11</v>
      </c>
      <c r="AJ1245" s="1">
        <v>41</v>
      </c>
      <c r="AK1245" s="1">
        <v>0</v>
      </c>
      <c r="AL1245" s="1">
        <v>0</v>
      </c>
      <c r="AM1245" s="1">
        <f t="shared" si="98"/>
        <v>41</v>
      </c>
      <c r="AN1245" s="1">
        <v>11</v>
      </c>
      <c r="AO1245" s="1">
        <v>0</v>
      </c>
      <c r="AP1245" s="20">
        <f t="shared" si="99"/>
        <v>31.5</v>
      </c>
      <c r="AQ1245" s="1">
        <v>0</v>
      </c>
    </row>
    <row r="1246" spans="1:43" ht="16" x14ac:dyDescent="0.2">
      <c r="A1246" t="s">
        <v>26215</v>
      </c>
      <c r="B1246" t="s">
        <v>33771</v>
      </c>
      <c r="C1246" s="1" t="s">
        <v>6557</v>
      </c>
      <c r="E1246" s="9" t="s">
        <v>33778</v>
      </c>
      <c r="F1246" s="17" t="s">
        <v>33789</v>
      </c>
      <c r="G1246" s="13" t="s">
        <v>33780</v>
      </c>
      <c r="H1246" s="14" t="s">
        <v>33790</v>
      </c>
      <c r="I1246" s="18" t="s">
        <v>33791</v>
      </c>
      <c r="K1246" t="s">
        <v>7030</v>
      </c>
      <c r="L1246" t="s">
        <v>7106</v>
      </c>
      <c r="M1246" t="s">
        <v>7107</v>
      </c>
      <c r="O1246" t="s">
        <v>7108</v>
      </c>
      <c r="P1246" t="s">
        <v>7109</v>
      </c>
      <c r="Q1246" t="s">
        <v>7110</v>
      </c>
      <c r="S1246" t="s">
        <v>7042</v>
      </c>
      <c r="T1246" s="1" t="s">
        <v>6557</v>
      </c>
      <c r="U1246" s="1">
        <v>30458</v>
      </c>
      <c r="V1246" t="s">
        <v>26214</v>
      </c>
      <c r="W1246" s="4">
        <v>0.8</v>
      </c>
      <c r="X1246" s="1">
        <v>547</v>
      </c>
      <c r="Y1246" s="1">
        <v>21</v>
      </c>
      <c r="Z1246" s="1">
        <v>22</v>
      </c>
      <c r="AA1246" s="1">
        <v>15</v>
      </c>
      <c r="AB1246" s="6">
        <f t="shared" si="97"/>
        <v>2.7422303473491772E-2</v>
      </c>
      <c r="AC1246" s="6">
        <f t="shared" si="95"/>
        <v>2.7422303473491772E-2</v>
      </c>
      <c r="AD1246" s="26">
        <f t="shared" si="96"/>
        <v>109.4</v>
      </c>
      <c r="AE1246" s="1">
        <v>13</v>
      </c>
      <c r="AF1246" s="1">
        <v>18</v>
      </c>
      <c r="AG1246" s="1">
        <v>11</v>
      </c>
      <c r="AH1246" s="1">
        <v>36</v>
      </c>
      <c r="AI1246" s="1">
        <v>9</v>
      </c>
      <c r="AJ1246" s="1">
        <v>21</v>
      </c>
      <c r="AK1246" s="1">
        <v>0</v>
      </c>
      <c r="AL1246" s="1">
        <v>0</v>
      </c>
      <c r="AM1246" s="1">
        <f t="shared" si="98"/>
        <v>21</v>
      </c>
      <c r="AN1246" s="1">
        <v>12</v>
      </c>
      <c r="AO1246" s="1">
        <v>0</v>
      </c>
      <c r="AP1246" s="20">
        <f t="shared" si="99"/>
        <v>31.5</v>
      </c>
      <c r="AQ1246" s="1">
        <v>0</v>
      </c>
    </row>
    <row r="1247" spans="1:43" ht="16" x14ac:dyDescent="0.2">
      <c r="A1247" t="s">
        <v>33212</v>
      </c>
      <c r="B1247" t="s">
        <v>33771</v>
      </c>
      <c r="C1247" s="1" t="s">
        <v>6557</v>
      </c>
      <c r="E1247" s="9" t="s">
        <v>33778</v>
      </c>
      <c r="F1247" s="16" t="s">
        <v>33792</v>
      </c>
      <c r="G1247" s="13" t="s">
        <v>33780</v>
      </c>
      <c r="H1247" s="14" t="s">
        <v>33793</v>
      </c>
      <c r="I1247" s="13" t="s">
        <v>33782</v>
      </c>
      <c r="J1247" s="13">
        <v>60174</v>
      </c>
      <c r="K1247" t="s">
        <v>7111</v>
      </c>
      <c r="L1247" t="s">
        <v>7112</v>
      </c>
      <c r="M1247" t="s">
        <v>7113</v>
      </c>
      <c r="N1247" t="s">
        <v>30</v>
      </c>
      <c r="O1247" t="s">
        <v>7114</v>
      </c>
      <c r="P1247" t="s">
        <v>7115</v>
      </c>
      <c r="Q1247" t="s">
        <v>7116</v>
      </c>
      <c r="S1247" t="s">
        <v>7117</v>
      </c>
      <c r="T1247" s="1" t="s">
        <v>6557</v>
      </c>
      <c r="U1247" s="1">
        <v>30830</v>
      </c>
      <c r="V1247" t="s">
        <v>33211</v>
      </c>
      <c r="W1247" s="4">
        <v>0.95</v>
      </c>
      <c r="X1247" s="1">
        <v>699</v>
      </c>
      <c r="Y1247" s="1">
        <v>146</v>
      </c>
      <c r="Z1247" s="1">
        <v>188</v>
      </c>
      <c r="AA1247" s="1">
        <v>119</v>
      </c>
      <c r="AB1247" s="6">
        <f t="shared" si="97"/>
        <v>0.17024320457796852</v>
      </c>
      <c r="AC1247" s="6">
        <f t="shared" si="95"/>
        <v>0.17024320457796852</v>
      </c>
      <c r="AD1247" s="26">
        <f t="shared" si="96"/>
        <v>139.80000000000001</v>
      </c>
      <c r="AE1247" s="1">
        <v>119</v>
      </c>
      <c r="AF1247" s="1">
        <v>177</v>
      </c>
      <c r="AG1247" s="1">
        <v>42</v>
      </c>
      <c r="AH1247" s="1">
        <v>127</v>
      </c>
      <c r="AI1247" s="1">
        <v>44</v>
      </c>
      <c r="AJ1247" s="1">
        <v>107</v>
      </c>
      <c r="AK1247" s="1">
        <v>10</v>
      </c>
      <c r="AL1247" s="1">
        <v>15</v>
      </c>
      <c r="AM1247" s="1">
        <f t="shared" si="98"/>
        <v>122</v>
      </c>
      <c r="AN1247" s="1">
        <v>118</v>
      </c>
      <c r="AO1247" s="1">
        <v>0</v>
      </c>
      <c r="AP1247" s="20">
        <f t="shared" si="99"/>
        <v>249.9</v>
      </c>
      <c r="AQ1247" s="1">
        <v>0</v>
      </c>
    </row>
    <row r="1248" spans="1:43" ht="16" x14ac:dyDescent="0.2">
      <c r="A1248" t="s">
        <v>32967</v>
      </c>
      <c r="B1248" t="s">
        <v>33771</v>
      </c>
      <c r="C1248" s="1" t="s">
        <v>6557</v>
      </c>
      <c r="E1248" s="9" t="s">
        <v>33778</v>
      </c>
      <c r="F1248" s="16" t="s">
        <v>33792</v>
      </c>
      <c r="G1248" s="13" t="s">
        <v>33780</v>
      </c>
      <c r="H1248" s="14" t="s">
        <v>33793</v>
      </c>
      <c r="I1248" s="13" t="s">
        <v>33782</v>
      </c>
      <c r="J1248" s="13">
        <v>60174</v>
      </c>
      <c r="K1248" t="s">
        <v>7111</v>
      </c>
      <c r="L1248" t="s">
        <v>7118</v>
      </c>
      <c r="M1248" t="s">
        <v>7119</v>
      </c>
      <c r="O1248" t="s">
        <v>7120</v>
      </c>
      <c r="P1248" t="s">
        <v>7121</v>
      </c>
      <c r="Q1248" t="s">
        <v>7122</v>
      </c>
      <c r="S1248" t="s">
        <v>7117</v>
      </c>
      <c r="T1248" s="1" t="s">
        <v>6557</v>
      </c>
      <c r="U1248" s="1">
        <v>30830</v>
      </c>
      <c r="V1248" t="s">
        <v>26160</v>
      </c>
      <c r="W1248" s="4">
        <v>0.85</v>
      </c>
      <c r="X1248" s="1">
        <v>1095</v>
      </c>
      <c r="Y1248" s="1">
        <v>30</v>
      </c>
      <c r="Z1248" s="1">
        <v>24</v>
      </c>
      <c r="AA1248" s="1">
        <v>18</v>
      </c>
      <c r="AB1248" s="6">
        <f t="shared" si="97"/>
        <v>1.643835616438356E-2</v>
      </c>
      <c r="AC1248" s="6">
        <f t="shared" si="95"/>
        <v>1.643835616438356E-2</v>
      </c>
      <c r="AD1248" s="26">
        <f t="shared" si="96"/>
        <v>219</v>
      </c>
      <c r="AE1248" s="1">
        <v>13</v>
      </c>
      <c r="AF1248" s="1">
        <v>15</v>
      </c>
      <c r="AG1248" s="1">
        <v>11</v>
      </c>
      <c r="AH1248" s="1">
        <v>47</v>
      </c>
      <c r="AI1248" s="1">
        <v>11</v>
      </c>
      <c r="AJ1248" s="1">
        <v>35</v>
      </c>
      <c r="AK1248" s="1">
        <v>1</v>
      </c>
      <c r="AL1248" s="1">
        <v>1</v>
      </c>
      <c r="AM1248" s="1">
        <f t="shared" si="98"/>
        <v>36</v>
      </c>
      <c r="AN1248" s="1">
        <v>20</v>
      </c>
      <c r="AO1248" s="1">
        <v>0</v>
      </c>
      <c r="AP1248" s="20">
        <f t="shared" si="99"/>
        <v>37.800000000000004</v>
      </c>
      <c r="AQ1248" s="1">
        <v>0</v>
      </c>
    </row>
    <row r="1249" spans="1:44" ht="16" x14ac:dyDescent="0.2">
      <c r="A1249" t="s">
        <v>26161</v>
      </c>
      <c r="B1249" t="s">
        <v>33771</v>
      </c>
      <c r="C1249" s="1" t="s">
        <v>6557</v>
      </c>
      <c r="E1249" s="9" t="s">
        <v>33778</v>
      </c>
      <c r="F1249" s="16" t="s">
        <v>33792</v>
      </c>
      <c r="G1249" s="13" t="s">
        <v>33780</v>
      </c>
      <c r="H1249" s="14" t="s">
        <v>33793</v>
      </c>
      <c r="I1249" s="13" t="s">
        <v>33782</v>
      </c>
      <c r="J1249" s="13">
        <v>60174</v>
      </c>
      <c r="K1249" t="s">
        <v>7111</v>
      </c>
      <c r="L1249" t="s">
        <v>7123</v>
      </c>
      <c r="M1249" t="s">
        <v>7124</v>
      </c>
      <c r="O1249" t="s">
        <v>7125</v>
      </c>
      <c r="P1249" t="s">
        <v>7126</v>
      </c>
      <c r="Q1249" t="s">
        <v>7127</v>
      </c>
      <c r="S1249" t="s">
        <v>7117</v>
      </c>
      <c r="T1249" s="1" t="s">
        <v>6557</v>
      </c>
      <c r="U1249" s="1">
        <v>30830</v>
      </c>
      <c r="V1249" t="s">
        <v>26160</v>
      </c>
      <c r="W1249" s="4">
        <v>0.95</v>
      </c>
      <c r="X1249" s="1">
        <v>839</v>
      </c>
      <c r="Y1249" s="1">
        <v>48</v>
      </c>
      <c r="Z1249" s="1">
        <v>65</v>
      </c>
      <c r="AA1249" s="1">
        <v>40</v>
      </c>
      <c r="AB1249" s="6">
        <f t="shared" si="97"/>
        <v>4.7675804529201428E-2</v>
      </c>
      <c r="AC1249" s="6">
        <f t="shared" si="95"/>
        <v>4.7675804529201428E-2</v>
      </c>
      <c r="AD1249" s="26">
        <f t="shared" si="96"/>
        <v>167.8</v>
      </c>
      <c r="AE1249" s="1">
        <v>38</v>
      </c>
      <c r="AF1249" s="1">
        <v>61</v>
      </c>
      <c r="AG1249" s="1">
        <v>24</v>
      </c>
      <c r="AH1249" s="1">
        <v>81</v>
      </c>
      <c r="AI1249" s="1">
        <v>18</v>
      </c>
      <c r="AJ1249" s="1">
        <v>51</v>
      </c>
      <c r="AK1249" s="1">
        <v>1</v>
      </c>
      <c r="AL1249" s="1">
        <v>2</v>
      </c>
      <c r="AM1249" s="1">
        <f t="shared" si="98"/>
        <v>53</v>
      </c>
      <c r="AN1249" s="1">
        <v>38</v>
      </c>
      <c r="AO1249" s="1">
        <v>0</v>
      </c>
      <c r="AP1249" s="20">
        <f t="shared" si="99"/>
        <v>84</v>
      </c>
      <c r="AQ1249" s="1">
        <v>0</v>
      </c>
    </row>
    <row r="1250" spans="1:44" ht="16" x14ac:dyDescent="0.2">
      <c r="A1250" t="s">
        <v>26228</v>
      </c>
      <c r="B1250" t="s">
        <v>33771</v>
      </c>
      <c r="C1250" s="1" t="s">
        <v>6557</v>
      </c>
      <c r="E1250" s="9" t="s">
        <v>33778</v>
      </c>
      <c r="F1250" s="16" t="s">
        <v>33792</v>
      </c>
      <c r="G1250" s="13" t="s">
        <v>33780</v>
      </c>
      <c r="H1250" s="14" t="s">
        <v>33793</v>
      </c>
      <c r="I1250" s="13" t="s">
        <v>33782</v>
      </c>
      <c r="J1250" s="13">
        <v>60174</v>
      </c>
      <c r="K1250" t="s">
        <v>7111</v>
      </c>
      <c r="L1250" t="s">
        <v>7128</v>
      </c>
      <c r="M1250" t="s">
        <v>7129</v>
      </c>
      <c r="O1250" t="s">
        <v>7130</v>
      </c>
      <c r="P1250" t="s">
        <v>7131</v>
      </c>
      <c r="Q1250" t="s">
        <v>7132</v>
      </c>
      <c r="S1250" t="s">
        <v>7117</v>
      </c>
      <c r="T1250" s="1" t="s">
        <v>6557</v>
      </c>
      <c r="U1250" s="1">
        <v>30830</v>
      </c>
      <c r="V1250" t="s">
        <v>26160</v>
      </c>
      <c r="W1250" s="4">
        <v>0.95</v>
      </c>
      <c r="X1250" s="1">
        <v>938</v>
      </c>
      <c r="Y1250" s="1">
        <v>261</v>
      </c>
      <c r="Z1250" s="1">
        <v>212</v>
      </c>
      <c r="AA1250" s="1">
        <v>141</v>
      </c>
      <c r="AB1250" s="6">
        <f t="shared" si="97"/>
        <v>0.15031982942430705</v>
      </c>
      <c r="AC1250" s="6">
        <f t="shared" si="95"/>
        <v>0.15031982942430705</v>
      </c>
      <c r="AD1250" s="26">
        <f t="shared" si="96"/>
        <v>187.60000000000002</v>
      </c>
      <c r="AE1250" s="1">
        <v>137</v>
      </c>
      <c r="AF1250" s="1">
        <v>205</v>
      </c>
      <c r="AG1250" s="1">
        <v>56</v>
      </c>
      <c r="AH1250" s="1">
        <v>167</v>
      </c>
      <c r="AI1250" s="1">
        <v>77</v>
      </c>
      <c r="AJ1250" s="1">
        <v>265</v>
      </c>
      <c r="AK1250" s="1">
        <v>5</v>
      </c>
      <c r="AL1250" s="1">
        <v>9</v>
      </c>
      <c r="AM1250" s="1">
        <f t="shared" si="98"/>
        <v>274</v>
      </c>
      <c r="AN1250" s="1">
        <v>149</v>
      </c>
      <c r="AO1250" s="1">
        <v>2</v>
      </c>
      <c r="AP1250" s="20">
        <f t="shared" si="99"/>
        <v>296.10000000000002</v>
      </c>
      <c r="AQ1250" s="1">
        <v>0</v>
      </c>
    </row>
    <row r="1251" spans="1:44" ht="16" x14ac:dyDescent="0.2">
      <c r="A1251" t="s">
        <v>33241</v>
      </c>
      <c r="B1251" t="s">
        <v>33771</v>
      </c>
      <c r="C1251" s="1" t="s">
        <v>6557</v>
      </c>
      <c r="E1251" s="9" t="s">
        <v>33778</v>
      </c>
      <c r="F1251" s="16" t="s">
        <v>33792</v>
      </c>
      <c r="G1251" s="13" t="s">
        <v>33780</v>
      </c>
      <c r="H1251" s="14" t="s">
        <v>33793</v>
      </c>
      <c r="I1251" s="13" t="s">
        <v>33782</v>
      </c>
      <c r="J1251" s="13">
        <v>60174</v>
      </c>
      <c r="K1251" t="s">
        <v>7133</v>
      </c>
      <c r="L1251" t="s">
        <v>7134</v>
      </c>
      <c r="M1251" t="s">
        <v>7135</v>
      </c>
      <c r="N1251" t="s">
        <v>30</v>
      </c>
      <c r="O1251" t="s">
        <v>7136</v>
      </c>
      <c r="P1251" t="s">
        <v>7137</v>
      </c>
      <c r="Q1251" t="s">
        <v>7138</v>
      </c>
      <c r="S1251" t="s">
        <v>596</v>
      </c>
      <c r="T1251" s="1" t="s">
        <v>6557</v>
      </c>
      <c r="U1251" s="1">
        <v>30233</v>
      </c>
      <c r="V1251" t="s">
        <v>33240</v>
      </c>
      <c r="W1251" s="4">
        <v>0.95</v>
      </c>
      <c r="X1251" s="1">
        <v>486</v>
      </c>
      <c r="Y1251" s="1">
        <v>90</v>
      </c>
      <c r="Z1251" s="1">
        <v>109</v>
      </c>
      <c r="AA1251" s="1">
        <v>74</v>
      </c>
      <c r="AB1251" s="6">
        <f t="shared" si="97"/>
        <v>0.15226337448559671</v>
      </c>
      <c r="AC1251" s="6">
        <f t="shared" si="95"/>
        <v>0.15226337448559671</v>
      </c>
      <c r="AD1251" s="26">
        <f t="shared" si="96"/>
        <v>97.2</v>
      </c>
      <c r="AE1251" s="1">
        <v>72</v>
      </c>
      <c r="AF1251" s="1">
        <v>101</v>
      </c>
      <c r="AG1251" s="1">
        <v>26</v>
      </c>
      <c r="AH1251" s="1">
        <v>78</v>
      </c>
      <c r="AI1251" s="1">
        <v>30</v>
      </c>
      <c r="AJ1251" s="1">
        <v>112</v>
      </c>
      <c r="AK1251" s="1">
        <v>4</v>
      </c>
      <c r="AL1251" s="1">
        <v>5</v>
      </c>
      <c r="AM1251" s="1">
        <f t="shared" si="98"/>
        <v>117</v>
      </c>
      <c r="AN1251" s="1">
        <v>72</v>
      </c>
      <c r="AO1251" s="1">
        <v>1</v>
      </c>
      <c r="AP1251" s="20">
        <f t="shared" si="99"/>
        <v>155.4</v>
      </c>
      <c r="AQ1251" s="1">
        <v>0</v>
      </c>
    </row>
    <row r="1252" spans="1:44" ht="16" x14ac:dyDescent="0.2">
      <c r="A1252" t="s">
        <v>26082</v>
      </c>
      <c r="B1252" t="s">
        <v>33771</v>
      </c>
      <c r="C1252" s="1" t="s">
        <v>6557</v>
      </c>
      <c r="E1252" s="9" t="s">
        <v>33778</v>
      </c>
      <c r="F1252" s="16" t="s">
        <v>33792</v>
      </c>
      <c r="G1252" s="13" t="s">
        <v>33780</v>
      </c>
      <c r="H1252" s="14" t="s">
        <v>33793</v>
      </c>
      <c r="I1252" s="13" t="s">
        <v>33782</v>
      </c>
      <c r="J1252" s="13">
        <v>60174</v>
      </c>
      <c r="K1252" t="s">
        <v>7133</v>
      </c>
      <c r="L1252" t="s">
        <v>7139</v>
      </c>
      <c r="M1252" t="s">
        <v>7140</v>
      </c>
      <c r="O1252" t="s">
        <v>7141</v>
      </c>
      <c r="P1252" t="s">
        <v>7142</v>
      </c>
      <c r="Q1252" t="s">
        <v>7143</v>
      </c>
      <c r="S1252" t="s">
        <v>596</v>
      </c>
      <c r="T1252" s="1" t="s">
        <v>6557</v>
      </c>
      <c r="U1252" s="1">
        <v>30233</v>
      </c>
      <c r="V1252" t="s">
        <v>26081</v>
      </c>
      <c r="W1252" s="4">
        <v>0.77</v>
      </c>
      <c r="X1252" s="1">
        <v>746</v>
      </c>
      <c r="Y1252" s="1">
        <v>71</v>
      </c>
      <c r="Z1252" s="1">
        <v>24</v>
      </c>
      <c r="AA1252" s="1">
        <v>24</v>
      </c>
      <c r="AB1252" s="6">
        <f t="shared" si="97"/>
        <v>3.2171581769436998E-2</v>
      </c>
      <c r="AC1252" s="6">
        <f t="shared" si="95"/>
        <v>3.2171581769436998E-2</v>
      </c>
      <c r="AD1252" s="26">
        <f t="shared" si="96"/>
        <v>149.20000000000002</v>
      </c>
      <c r="AE1252" s="1">
        <v>21</v>
      </c>
      <c r="AF1252" s="1">
        <v>21</v>
      </c>
      <c r="AG1252" s="1">
        <v>4</v>
      </c>
      <c r="AH1252" s="1">
        <v>13</v>
      </c>
      <c r="AI1252" s="1">
        <v>0</v>
      </c>
      <c r="AJ1252" s="1">
        <v>0</v>
      </c>
      <c r="AK1252" s="1">
        <v>0</v>
      </c>
      <c r="AL1252" s="1">
        <v>0</v>
      </c>
      <c r="AM1252" s="1">
        <f t="shared" si="98"/>
        <v>0</v>
      </c>
      <c r="AN1252" s="1">
        <v>19</v>
      </c>
      <c r="AO1252" s="1">
        <v>0</v>
      </c>
      <c r="AP1252" s="20">
        <f t="shared" si="99"/>
        <v>50.400000000000006</v>
      </c>
      <c r="AQ1252" s="1">
        <v>0</v>
      </c>
    </row>
    <row r="1253" spans="1:44" ht="16" x14ac:dyDescent="0.2">
      <c r="A1253" s="7" t="s">
        <v>33602</v>
      </c>
      <c r="B1253" t="s">
        <v>33771</v>
      </c>
      <c r="C1253" s="1" t="s">
        <v>6557</v>
      </c>
      <c r="E1253" s="9" t="s">
        <v>33778</v>
      </c>
      <c r="F1253" s="16" t="s">
        <v>33792</v>
      </c>
      <c r="G1253" s="13" t="s">
        <v>33780</v>
      </c>
      <c r="H1253" s="14" t="s">
        <v>33793</v>
      </c>
      <c r="I1253" s="13" t="s">
        <v>33782</v>
      </c>
      <c r="J1253" s="13">
        <v>60174</v>
      </c>
      <c r="K1253" t="s">
        <v>7133</v>
      </c>
      <c r="L1253" t="s">
        <v>7144</v>
      </c>
      <c r="M1253" t="s">
        <v>7145</v>
      </c>
      <c r="N1253" t="s">
        <v>30</v>
      </c>
      <c r="O1253" t="s">
        <v>7146</v>
      </c>
      <c r="P1253" t="s">
        <v>7147</v>
      </c>
      <c r="Q1253" t="s">
        <v>7148</v>
      </c>
      <c r="S1253" t="s">
        <v>596</v>
      </c>
      <c r="T1253" s="1" t="s">
        <v>6557</v>
      </c>
      <c r="U1253" s="1">
        <v>30233</v>
      </c>
      <c r="V1253" t="e">
        <v>#N/A</v>
      </c>
      <c r="W1253" s="4">
        <v>0.95</v>
      </c>
      <c r="X1253" s="1">
        <v>551</v>
      </c>
      <c r="Y1253" s="1">
        <v>111</v>
      </c>
      <c r="Z1253" s="1">
        <v>93</v>
      </c>
      <c r="AA1253" s="1">
        <v>60</v>
      </c>
      <c r="AB1253" s="6">
        <f t="shared" si="97"/>
        <v>0.10889292196007259</v>
      </c>
      <c r="AC1253" s="6">
        <f t="shared" si="95"/>
        <v>0.10889292196007259</v>
      </c>
      <c r="AD1253" s="26">
        <f t="shared" si="96"/>
        <v>110.2</v>
      </c>
      <c r="AE1253" s="1">
        <v>59</v>
      </c>
      <c r="AF1253" s="1">
        <v>81</v>
      </c>
      <c r="AG1253" s="1">
        <v>11</v>
      </c>
      <c r="AH1253" s="1">
        <v>27</v>
      </c>
      <c r="AI1253" s="1">
        <v>21</v>
      </c>
      <c r="AJ1253" s="1">
        <v>85</v>
      </c>
      <c r="AK1253" s="1">
        <v>0</v>
      </c>
      <c r="AL1253" s="1">
        <v>0</v>
      </c>
      <c r="AM1253" s="1">
        <f t="shared" si="98"/>
        <v>85</v>
      </c>
      <c r="AN1253" s="1">
        <v>49</v>
      </c>
      <c r="AO1253" s="1">
        <v>5</v>
      </c>
      <c r="AP1253" s="20">
        <f t="shared" si="99"/>
        <v>126</v>
      </c>
      <c r="AQ1253" s="1">
        <v>2</v>
      </c>
      <c r="AR1253" s="7"/>
    </row>
    <row r="1254" spans="1:44" ht="16" x14ac:dyDescent="0.2">
      <c r="A1254" t="s">
        <v>33112</v>
      </c>
      <c r="B1254" t="s">
        <v>33771</v>
      </c>
      <c r="C1254" s="1" t="s">
        <v>6557</v>
      </c>
      <c r="E1254" s="9" t="s">
        <v>33778</v>
      </c>
      <c r="F1254" s="16" t="s">
        <v>33792</v>
      </c>
      <c r="G1254" s="13" t="s">
        <v>33780</v>
      </c>
      <c r="H1254" s="14" t="s">
        <v>33793</v>
      </c>
      <c r="I1254" s="13" t="s">
        <v>33782</v>
      </c>
      <c r="J1254" s="13">
        <v>60174</v>
      </c>
      <c r="K1254" t="s">
        <v>7133</v>
      </c>
      <c r="L1254" t="s">
        <v>7149</v>
      </c>
      <c r="M1254" t="s">
        <v>7150</v>
      </c>
      <c r="N1254" t="s">
        <v>7151</v>
      </c>
      <c r="O1254" t="s">
        <v>7152</v>
      </c>
      <c r="P1254" t="s">
        <v>7153</v>
      </c>
      <c r="Q1254" t="s">
        <v>7154</v>
      </c>
      <c r="S1254" t="s">
        <v>596</v>
      </c>
      <c r="T1254" s="1" t="s">
        <v>6557</v>
      </c>
      <c r="U1254" s="1">
        <v>30233</v>
      </c>
      <c r="V1254" t="s">
        <v>33111</v>
      </c>
      <c r="W1254" s="4">
        <v>0.89</v>
      </c>
      <c r="X1254" s="1">
        <v>662</v>
      </c>
      <c r="Y1254" s="1">
        <v>89</v>
      </c>
      <c r="Z1254" s="1">
        <v>87</v>
      </c>
      <c r="AA1254" s="1">
        <v>62</v>
      </c>
      <c r="AB1254" s="6">
        <f t="shared" si="97"/>
        <v>9.3655589123867067E-2</v>
      </c>
      <c r="AC1254" s="6">
        <f t="shared" si="95"/>
        <v>9.3655589123867067E-2</v>
      </c>
      <c r="AD1254" s="26">
        <f t="shared" si="96"/>
        <v>132.4</v>
      </c>
      <c r="AE1254" s="1">
        <v>60</v>
      </c>
      <c r="AF1254" s="1">
        <v>62</v>
      </c>
      <c r="AG1254" s="1">
        <v>13</v>
      </c>
      <c r="AH1254" s="1">
        <v>32</v>
      </c>
      <c r="AI1254" s="1">
        <v>24</v>
      </c>
      <c r="AJ1254" s="1">
        <v>85</v>
      </c>
      <c r="AK1254" s="1">
        <v>9</v>
      </c>
      <c r="AL1254" s="1">
        <v>18</v>
      </c>
      <c r="AM1254" s="1">
        <f t="shared" si="98"/>
        <v>103</v>
      </c>
      <c r="AN1254" s="1">
        <v>71</v>
      </c>
      <c r="AO1254" s="1">
        <v>0</v>
      </c>
      <c r="AP1254" s="20">
        <f t="shared" si="99"/>
        <v>130.20000000000002</v>
      </c>
      <c r="AQ1254" s="1">
        <v>0</v>
      </c>
    </row>
    <row r="1255" spans="1:44" ht="16" x14ac:dyDescent="0.2">
      <c r="A1255" s="7" t="s">
        <v>33168</v>
      </c>
      <c r="B1255" t="s">
        <v>33771</v>
      </c>
      <c r="C1255" s="1" t="s">
        <v>6557</v>
      </c>
      <c r="E1255" s="9" t="s">
        <v>33778</v>
      </c>
      <c r="F1255" s="17" t="s">
        <v>33789</v>
      </c>
      <c r="G1255" s="13" t="s">
        <v>33780</v>
      </c>
      <c r="H1255" s="14" t="s">
        <v>33790</v>
      </c>
      <c r="I1255" s="18" t="s">
        <v>33791</v>
      </c>
      <c r="K1255" t="s">
        <v>7155</v>
      </c>
      <c r="L1255" t="s">
        <v>7157</v>
      </c>
      <c r="M1255" t="s">
        <v>7158</v>
      </c>
      <c r="O1255" t="s">
        <v>7159</v>
      </c>
      <c r="P1255" t="s">
        <v>7160</v>
      </c>
      <c r="Q1255" t="s">
        <v>7161</v>
      </c>
      <c r="S1255" t="s">
        <v>7156</v>
      </c>
      <c r="T1255" s="1" t="s">
        <v>6557</v>
      </c>
      <c r="U1255" s="1">
        <v>39846</v>
      </c>
      <c r="V1255" t="s">
        <v>33167</v>
      </c>
      <c r="W1255" s="4">
        <v>0.76</v>
      </c>
      <c r="X1255" s="1">
        <v>554</v>
      </c>
      <c r="Y1255" s="1">
        <v>34</v>
      </c>
      <c r="Z1255" s="1">
        <v>19</v>
      </c>
      <c r="AA1255" s="1">
        <v>19</v>
      </c>
      <c r="AB1255" s="6">
        <f t="shared" si="97"/>
        <v>3.4296028880866428E-2</v>
      </c>
      <c r="AC1255" s="6">
        <f t="shared" si="95"/>
        <v>3.4296028880866428E-2</v>
      </c>
      <c r="AD1255" s="26">
        <f t="shared" si="96"/>
        <v>110.80000000000001</v>
      </c>
      <c r="AE1255" s="1">
        <v>19</v>
      </c>
      <c r="AF1255" s="1">
        <v>19</v>
      </c>
      <c r="AG1255" s="1">
        <v>11</v>
      </c>
      <c r="AH1255" s="1">
        <v>40</v>
      </c>
      <c r="AI1255" s="1">
        <v>11</v>
      </c>
      <c r="AJ1255" s="1">
        <v>34</v>
      </c>
      <c r="AK1255" s="1">
        <v>3</v>
      </c>
      <c r="AL1255" s="1">
        <v>4</v>
      </c>
      <c r="AM1255" s="1">
        <f t="shared" si="98"/>
        <v>38</v>
      </c>
      <c r="AN1255" s="1">
        <v>13</v>
      </c>
      <c r="AO1255" s="1">
        <v>0</v>
      </c>
      <c r="AP1255" s="20">
        <f t="shared" si="99"/>
        <v>39.9</v>
      </c>
      <c r="AQ1255" s="1">
        <v>0</v>
      </c>
      <c r="AR1255" s="7"/>
    </row>
    <row r="1256" spans="1:44" ht="16" x14ac:dyDescent="0.2">
      <c r="A1256" t="s">
        <v>26090</v>
      </c>
      <c r="B1256" t="s">
        <v>33771</v>
      </c>
      <c r="C1256" s="1" t="s">
        <v>6557</v>
      </c>
      <c r="E1256" s="9" t="s">
        <v>33778</v>
      </c>
      <c r="F1256" s="17" t="s">
        <v>33789</v>
      </c>
      <c r="G1256" s="13" t="s">
        <v>33780</v>
      </c>
      <c r="H1256" s="14" t="s">
        <v>33790</v>
      </c>
      <c r="I1256" s="18" t="s">
        <v>33791</v>
      </c>
      <c r="K1256" t="s">
        <v>7162</v>
      </c>
      <c r="L1256" t="s">
        <v>7163</v>
      </c>
      <c r="M1256" t="s">
        <v>7164</v>
      </c>
      <c r="O1256" t="s">
        <v>7165</v>
      </c>
      <c r="P1256" t="s">
        <v>7166</v>
      </c>
      <c r="Q1256" t="s">
        <v>7167</v>
      </c>
      <c r="S1256" t="s">
        <v>7168</v>
      </c>
      <c r="T1256" s="1" t="s">
        <v>6557</v>
      </c>
      <c r="U1256" s="1">
        <v>31548</v>
      </c>
      <c r="V1256" t="s">
        <v>26089</v>
      </c>
      <c r="W1256" s="4">
        <v>0.5</v>
      </c>
      <c r="X1256" s="1">
        <v>2694</v>
      </c>
      <c r="Y1256" s="1">
        <v>51</v>
      </c>
      <c r="Z1256" s="1">
        <v>22</v>
      </c>
      <c r="AA1256" s="1">
        <v>21</v>
      </c>
      <c r="AB1256" s="6">
        <f t="shared" si="97"/>
        <v>7.7951002227171495E-3</v>
      </c>
      <c r="AC1256" s="6">
        <f t="shared" si="95"/>
        <v>7.7951002227171495E-3</v>
      </c>
      <c r="AD1256" s="26">
        <f t="shared" si="96"/>
        <v>538.80000000000007</v>
      </c>
      <c r="AE1256" s="1">
        <v>20</v>
      </c>
      <c r="AF1256" s="1">
        <v>20</v>
      </c>
      <c r="AG1256" s="1">
        <v>7</v>
      </c>
      <c r="AH1256" s="1">
        <v>28</v>
      </c>
      <c r="AI1256" s="1">
        <v>11</v>
      </c>
      <c r="AJ1256" s="1">
        <v>78</v>
      </c>
      <c r="AK1256" s="1">
        <v>1</v>
      </c>
      <c r="AL1256" s="1">
        <v>2</v>
      </c>
      <c r="AM1256" s="1">
        <f t="shared" si="98"/>
        <v>80</v>
      </c>
      <c r="AN1256" s="1">
        <v>16</v>
      </c>
      <c r="AO1256" s="1">
        <v>0</v>
      </c>
      <c r="AP1256" s="20">
        <f t="shared" si="99"/>
        <v>44.1</v>
      </c>
      <c r="AQ1256" s="1">
        <v>0</v>
      </c>
    </row>
    <row r="1257" spans="1:44" ht="16" x14ac:dyDescent="0.2">
      <c r="A1257" t="s">
        <v>33009</v>
      </c>
      <c r="B1257" t="s">
        <v>33771</v>
      </c>
      <c r="C1257" s="1" t="s">
        <v>6557</v>
      </c>
      <c r="E1257" s="9" t="s">
        <v>33778</v>
      </c>
      <c r="F1257" s="17" t="s">
        <v>33789</v>
      </c>
      <c r="G1257" s="13" t="s">
        <v>33780</v>
      </c>
      <c r="H1257" s="14" t="s">
        <v>33790</v>
      </c>
      <c r="I1257" s="18" t="s">
        <v>33791</v>
      </c>
      <c r="K1257" t="s">
        <v>7162</v>
      </c>
      <c r="L1257" t="s">
        <v>7169</v>
      </c>
      <c r="M1257" t="s">
        <v>7170</v>
      </c>
      <c r="N1257" t="s">
        <v>30</v>
      </c>
      <c r="O1257" t="s">
        <v>7171</v>
      </c>
      <c r="P1257" t="s">
        <v>7172</v>
      </c>
      <c r="Q1257" t="s">
        <v>7173</v>
      </c>
      <c r="S1257" t="s">
        <v>7168</v>
      </c>
      <c r="T1257" s="1" t="s">
        <v>6557</v>
      </c>
      <c r="U1257" s="1">
        <v>31548</v>
      </c>
      <c r="V1257" t="s">
        <v>33008</v>
      </c>
      <c r="W1257" s="4">
        <v>0.56999999999999995</v>
      </c>
      <c r="X1257" s="1">
        <v>1036</v>
      </c>
      <c r="Y1257" s="1">
        <v>63</v>
      </c>
      <c r="Z1257" s="1">
        <v>64</v>
      </c>
      <c r="AA1257" s="1">
        <v>47</v>
      </c>
      <c r="AB1257" s="6">
        <f t="shared" si="97"/>
        <v>4.5366795366795366E-2</v>
      </c>
      <c r="AC1257" s="6">
        <f t="shared" si="95"/>
        <v>4.5366795366795366E-2</v>
      </c>
      <c r="AD1257" s="26">
        <f t="shared" si="96"/>
        <v>207.20000000000002</v>
      </c>
      <c r="AE1257" s="1">
        <v>46</v>
      </c>
      <c r="AF1257" s="1">
        <v>59</v>
      </c>
      <c r="AG1257" s="1">
        <v>28</v>
      </c>
      <c r="AH1257" s="1">
        <v>82</v>
      </c>
      <c r="AI1257" s="1">
        <v>24</v>
      </c>
      <c r="AJ1257" s="1">
        <v>106</v>
      </c>
      <c r="AK1257" s="1">
        <v>3</v>
      </c>
      <c r="AL1257" s="1">
        <v>3</v>
      </c>
      <c r="AM1257" s="1">
        <f t="shared" si="98"/>
        <v>109</v>
      </c>
      <c r="AN1257" s="1">
        <v>46</v>
      </c>
      <c r="AO1257" s="1">
        <v>0</v>
      </c>
      <c r="AP1257" s="20">
        <f t="shared" si="99"/>
        <v>98.7</v>
      </c>
      <c r="AQ1257" s="1">
        <v>0</v>
      </c>
    </row>
    <row r="1258" spans="1:44" ht="16" x14ac:dyDescent="0.2">
      <c r="A1258" t="s">
        <v>33413</v>
      </c>
      <c r="B1258" t="s">
        <v>33771</v>
      </c>
      <c r="C1258" s="1" t="s">
        <v>6557</v>
      </c>
      <c r="E1258" s="9" t="s">
        <v>33778</v>
      </c>
      <c r="F1258" s="17" t="s">
        <v>33789</v>
      </c>
      <c r="G1258" s="13" t="s">
        <v>33780</v>
      </c>
      <c r="H1258" s="14" t="s">
        <v>33790</v>
      </c>
      <c r="I1258" s="18" t="s">
        <v>33791</v>
      </c>
      <c r="K1258" t="s">
        <v>7162</v>
      </c>
      <c r="L1258" t="s">
        <v>7174</v>
      </c>
      <c r="M1258" t="s">
        <v>7175</v>
      </c>
      <c r="N1258" t="s">
        <v>30</v>
      </c>
      <c r="O1258" t="s">
        <v>7176</v>
      </c>
      <c r="P1258" t="s">
        <v>7177</v>
      </c>
      <c r="Q1258" t="s">
        <v>7178</v>
      </c>
      <c r="S1258" t="s">
        <v>7179</v>
      </c>
      <c r="T1258" s="1" t="s">
        <v>6557</v>
      </c>
      <c r="U1258" s="1">
        <v>31558</v>
      </c>
      <c r="V1258" t="s">
        <v>7204</v>
      </c>
      <c r="W1258" s="4">
        <v>0.49</v>
      </c>
      <c r="X1258" s="1">
        <v>610</v>
      </c>
      <c r="Y1258" s="1">
        <v>75</v>
      </c>
      <c r="Z1258" s="1">
        <v>95</v>
      </c>
      <c r="AA1258" s="1">
        <v>58</v>
      </c>
      <c r="AB1258" s="6">
        <f t="shared" si="97"/>
        <v>9.5081967213114751E-2</v>
      </c>
      <c r="AC1258" s="6">
        <f t="shared" si="95"/>
        <v>9.5081967213114751E-2</v>
      </c>
      <c r="AD1258" s="26">
        <f t="shared" si="96"/>
        <v>122</v>
      </c>
      <c r="AE1258" s="1">
        <v>56</v>
      </c>
      <c r="AF1258" s="1">
        <v>82</v>
      </c>
      <c r="AG1258" s="1">
        <v>21</v>
      </c>
      <c r="AH1258" s="1">
        <v>66</v>
      </c>
      <c r="AI1258" s="1">
        <v>24</v>
      </c>
      <c r="AJ1258" s="1">
        <v>83</v>
      </c>
      <c r="AK1258" s="1">
        <v>6</v>
      </c>
      <c r="AL1258" s="1">
        <v>12</v>
      </c>
      <c r="AM1258" s="1">
        <f t="shared" si="98"/>
        <v>95</v>
      </c>
      <c r="AN1258" s="1">
        <v>63</v>
      </c>
      <c r="AO1258" s="1">
        <v>0</v>
      </c>
      <c r="AP1258" s="20">
        <f t="shared" si="99"/>
        <v>121.80000000000001</v>
      </c>
      <c r="AQ1258" s="1">
        <v>0</v>
      </c>
    </row>
    <row r="1259" spans="1:44" ht="16" x14ac:dyDescent="0.2">
      <c r="A1259" t="s">
        <v>26358</v>
      </c>
      <c r="B1259" t="s">
        <v>33771</v>
      </c>
      <c r="C1259" s="1" t="s">
        <v>6557</v>
      </c>
      <c r="E1259" s="9" t="s">
        <v>33778</v>
      </c>
      <c r="F1259" s="17" t="s">
        <v>33789</v>
      </c>
      <c r="G1259" s="13" t="s">
        <v>33780</v>
      </c>
      <c r="H1259" s="14" t="s">
        <v>33790</v>
      </c>
      <c r="I1259" s="18" t="s">
        <v>33791</v>
      </c>
      <c r="K1259" t="s">
        <v>7162</v>
      </c>
      <c r="L1259" t="s">
        <v>7180</v>
      </c>
      <c r="M1259" t="s">
        <v>7181</v>
      </c>
      <c r="N1259" t="s">
        <v>30</v>
      </c>
      <c r="O1259" t="s">
        <v>7182</v>
      </c>
      <c r="P1259" t="s">
        <v>7183</v>
      </c>
      <c r="Q1259" t="s">
        <v>7184</v>
      </c>
      <c r="S1259" t="s">
        <v>7168</v>
      </c>
      <c r="T1259" s="1" t="s">
        <v>6557</v>
      </c>
      <c r="U1259" s="1">
        <v>31548</v>
      </c>
      <c r="V1259" t="s">
        <v>26357</v>
      </c>
      <c r="W1259" s="4">
        <v>0.57999999999999996</v>
      </c>
      <c r="X1259" s="1">
        <v>544</v>
      </c>
      <c r="Y1259" s="1">
        <v>58</v>
      </c>
      <c r="Z1259" s="1">
        <v>78</v>
      </c>
      <c r="AA1259" s="1">
        <v>58</v>
      </c>
      <c r="AB1259" s="6">
        <f t="shared" si="97"/>
        <v>0.10661764705882353</v>
      </c>
      <c r="AC1259" s="6">
        <f t="shared" si="95"/>
        <v>0.10661764705882353</v>
      </c>
      <c r="AD1259" s="26">
        <f t="shared" si="96"/>
        <v>108.80000000000001</v>
      </c>
      <c r="AE1259" s="1">
        <v>56</v>
      </c>
      <c r="AF1259" s="1">
        <v>57</v>
      </c>
      <c r="AG1259" s="1">
        <v>13</v>
      </c>
      <c r="AH1259" s="1">
        <v>41</v>
      </c>
      <c r="AI1259" s="1">
        <v>22</v>
      </c>
      <c r="AJ1259" s="1">
        <v>105</v>
      </c>
      <c r="AK1259" s="1">
        <v>4</v>
      </c>
      <c r="AL1259" s="1">
        <v>6</v>
      </c>
      <c r="AM1259" s="1">
        <f t="shared" si="98"/>
        <v>111</v>
      </c>
      <c r="AN1259" s="1">
        <v>50</v>
      </c>
      <c r="AO1259" s="1">
        <v>0</v>
      </c>
      <c r="AP1259" s="20">
        <f t="shared" si="99"/>
        <v>121.80000000000001</v>
      </c>
      <c r="AQ1259" s="1">
        <v>0</v>
      </c>
    </row>
    <row r="1260" spans="1:44" ht="16" x14ac:dyDescent="0.2">
      <c r="A1260" t="s">
        <v>32831</v>
      </c>
      <c r="B1260" t="s">
        <v>33771</v>
      </c>
      <c r="C1260" s="1" t="s">
        <v>6557</v>
      </c>
      <c r="E1260" s="9" t="s">
        <v>33778</v>
      </c>
      <c r="F1260" s="17" t="s">
        <v>33789</v>
      </c>
      <c r="G1260" s="13" t="s">
        <v>33780</v>
      </c>
      <c r="H1260" s="14" t="s">
        <v>33790</v>
      </c>
      <c r="I1260" s="18" t="s">
        <v>33791</v>
      </c>
      <c r="K1260" t="s">
        <v>7162</v>
      </c>
      <c r="L1260" t="s">
        <v>7185</v>
      </c>
      <c r="M1260" t="s">
        <v>7186</v>
      </c>
      <c r="N1260" t="s">
        <v>30</v>
      </c>
      <c r="O1260" t="s">
        <v>7187</v>
      </c>
      <c r="P1260" t="s">
        <v>7188</v>
      </c>
      <c r="Q1260" t="s">
        <v>7189</v>
      </c>
      <c r="S1260" t="s">
        <v>7190</v>
      </c>
      <c r="T1260" s="1" t="s">
        <v>6557</v>
      </c>
      <c r="U1260" s="1">
        <v>31569</v>
      </c>
      <c r="V1260" t="s">
        <v>32830</v>
      </c>
      <c r="W1260" s="4">
        <v>0.72</v>
      </c>
      <c r="X1260" s="1">
        <v>453</v>
      </c>
      <c r="Y1260" s="1">
        <v>85</v>
      </c>
      <c r="Z1260" s="1">
        <v>75</v>
      </c>
      <c r="AA1260" s="1">
        <v>58</v>
      </c>
      <c r="AB1260" s="6">
        <f t="shared" si="97"/>
        <v>0.12803532008830021</v>
      </c>
      <c r="AC1260" s="6">
        <f t="shared" si="95"/>
        <v>0.12803532008830021</v>
      </c>
      <c r="AD1260" s="26">
        <f t="shared" si="96"/>
        <v>90.600000000000009</v>
      </c>
      <c r="AE1260" s="1">
        <v>55</v>
      </c>
      <c r="AF1260" s="1">
        <v>69</v>
      </c>
      <c r="AG1260" s="1">
        <v>12</v>
      </c>
      <c r="AH1260" s="1">
        <v>31</v>
      </c>
      <c r="AI1260" s="1">
        <v>30</v>
      </c>
      <c r="AJ1260" s="1">
        <v>109</v>
      </c>
      <c r="AK1260" s="1">
        <v>4</v>
      </c>
      <c r="AL1260" s="1">
        <v>5</v>
      </c>
      <c r="AM1260" s="1">
        <f t="shared" si="98"/>
        <v>114</v>
      </c>
      <c r="AN1260" s="1">
        <v>58</v>
      </c>
      <c r="AO1260" s="1">
        <v>1</v>
      </c>
      <c r="AP1260" s="20">
        <f t="shared" si="99"/>
        <v>121.80000000000001</v>
      </c>
      <c r="AQ1260" s="1">
        <v>0</v>
      </c>
    </row>
    <row r="1261" spans="1:44" ht="16" x14ac:dyDescent="0.2">
      <c r="A1261" t="s">
        <v>33732</v>
      </c>
      <c r="B1261" t="s">
        <v>33771</v>
      </c>
      <c r="C1261" s="1" t="s">
        <v>6557</v>
      </c>
      <c r="E1261" s="9" t="s">
        <v>33778</v>
      </c>
      <c r="F1261" s="17" t="s">
        <v>33789</v>
      </c>
      <c r="G1261" s="13" t="s">
        <v>33780</v>
      </c>
      <c r="H1261" s="14" t="s">
        <v>33790</v>
      </c>
      <c r="I1261" s="18" t="s">
        <v>33791</v>
      </c>
      <c r="K1261" t="s">
        <v>7162</v>
      </c>
      <c r="L1261" t="s">
        <v>7191</v>
      </c>
      <c r="M1261" t="s">
        <v>7192</v>
      </c>
      <c r="O1261" t="s">
        <v>7193</v>
      </c>
      <c r="P1261" t="s">
        <v>7194</v>
      </c>
      <c r="Q1261" t="s">
        <v>7195</v>
      </c>
      <c r="S1261" t="s">
        <v>7179</v>
      </c>
      <c r="T1261" s="1" t="s">
        <v>6557</v>
      </c>
      <c r="U1261" s="1">
        <v>31558</v>
      </c>
      <c r="V1261" t="s">
        <v>33731</v>
      </c>
      <c r="W1261" s="4">
        <v>0.5</v>
      </c>
      <c r="X1261" s="1">
        <v>468</v>
      </c>
      <c r="Y1261" s="1">
        <v>61</v>
      </c>
      <c r="Z1261" s="1">
        <v>72</v>
      </c>
      <c r="AA1261" s="1">
        <v>47</v>
      </c>
      <c r="AB1261" s="6">
        <f t="shared" si="97"/>
        <v>0.10042735042735043</v>
      </c>
      <c r="AC1261" s="6">
        <f t="shared" si="95"/>
        <v>0.10042735042735043</v>
      </c>
      <c r="AD1261" s="26">
        <f t="shared" si="96"/>
        <v>93.600000000000009</v>
      </c>
      <c r="AE1261" s="1">
        <v>47</v>
      </c>
      <c r="AF1261" s="1">
        <v>65</v>
      </c>
      <c r="AG1261" s="1">
        <v>19</v>
      </c>
      <c r="AH1261" s="1">
        <v>53</v>
      </c>
      <c r="AI1261" s="1">
        <v>26</v>
      </c>
      <c r="AJ1261" s="1">
        <v>135</v>
      </c>
      <c r="AK1261" s="1">
        <v>4</v>
      </c>
      <c r="AL1261" s="1">
        <v>5</v>
      </c>
      <c r="AM1261" s="1">
        <f t="shared" si="98"/>
        <v>140</v>
      </c>
      <c r="AN1261" s="1">
        <v>59</v>
      </c>
      <c r="AO1261" s="1">
        <v>0</v>
      </c>
      <c r="AP1261" s="20">
        <f t="shared" si="99"/>
        <v>98.7</v>
      </c>
      <c r="AQ1261" s="1">
        <v>0</v>
      </c>
    </row>
    <row r="1262" spans="1:44" ht="16" x14ac:dyDescent="0.2">
      <c r="A1262" t="s">
        <v>26523</v>
      </c>
      <c r="B1262" t="s">
        <v>33771</v>
      </c>
      <c r="C1262" s="1" t="s">
        <v>6557</v>
      </c>
      <c r="E1262" s="9" t="s">
        <v>33778</v>
      </c>
      <c r="F1262" s="17" t="s">
        <v>33789</v>
      </c>
      <c r="G1262" s="13" t="s">
        <v>33780</v>
      </c>
      <c r="H1262" s="14" t="s">
        <v>33790</v>
      </c>
      <c r="I1262" s="18" t="s">
        <v>33791</v>
      </c>
      <c r="K1262" t="s">
        <v>7162</v>
      </c>
      <c r="L1262" t="s">
        <v>7196</v>
      </c>
      <c r="M1262" t="s">
        <v>7197</v>
      </c>
      <c r="N1262" t="s">
        <v>30</v>
      </c>
      <c r="O1262" t="s">
        <v>7198</v>
      </c>
      <c r="P1262" t="s">
        <v>7199</v>
      </c>
      <c r="Q1262" t="s">
        <v>7200</v>
      </c>
      <c r="S1262" t="s">
        <v>7168</v>
      </c>
      <c r="T1262" s="1" t="s">
        <v>6557</v>
      </c>
      <c r="U1262" s="1">
        <v>31548</v>
      </c>
      <c r="V1262" t="s">
        <v>26522</v>
      </c>
      <c r="W1262" s="4">
        <v>0.5</v>
      </c>
      <c r="X1262" s="1">
        <v>671</v>
      </c>
      <c r="Y1262" s="1">
        <v>97</v>
      </c>
      <c r="Z1262" s="1">
        <v>58</v>
      </c>
      <c r="AA1262" s="1">
        <v>45</v>
      </c>
      <c r="AB1262" s="6">
        <f t="shared" si="97"/>
        <v>6.7064083457526083E-2</v>
      </c>
      <c r="AC1262" s="6">
        <f t="shared" si="95"/>
        <v>6.7064083457526083E-2</v>
      </c>
      <c r="AD1262" s="26">
        <f t="shared" si="96"/>
        <v>134.20000000000002</v>
      </c>
      <c r="AE1262" s="1">
        <v>43</v>
      </c>
      <c r="AF1262" s="1">
        <v>56</v>
      </c>
      <c r="AG1262" s="1">
        <v>18</v>
      </c>
      <c r="AH1262" s="1">
        <v>57</v>
      </c>
      <c r="AI1262" s="1">
        <v>19</v>
      </c>
      <c r="AJ1262" s="1">
        <v>65</v>
      </c>
      <c r="AK1262" s="1">
        <v>2</v>
      </c>
      <c r="AL1262" s="1">
        <v>2</v>
      </c>
      <c r="AM1262" s="1">
        <f t="shared" si="98"/>
        <v>67</v>
      </c>
      <c r="AN1262" s="1">
        <v>36</v>
      </c>
      <c r="AO1262" s="1">
        <v>0</v>
      </c>
      <c r="AP1262" s="20">
        <f t="shared" si="99"/>
        <v>94.5</v>
      </c>
      <c r="AQ1262" s="1">
        <v>0</v>
      </c>
    </row>
    <row r="1263" spans="1:44" ht="16" x14ac:dyDescent="0.2">
      <c r="A1263" t="s">
        <v>26176</v>
      </c>
      <c r="B1263" t="s">
        <v>33771</v>
      </c>
      <c r="C1263" s="1" t="s">
        <v>6557</v>
      </c>
      <c r="E1263" s="9" t="s">
        <v>33778</v>
      </c>
      <c r="F1263" s="17" t="s">
        <v>33789</v>
      </c>
      <c r="G1263" s="13" t="s">
        <v>33780</v>
      </c>
      <c r="H1263" s="14" t="s">
        <v>33790</v>
      </c>
      <c r="I1263" s="18" t="s">
        <v>33791</v>
      </c>
      <c r="K1263" t="s">
        <v>7162</v>
      </c>
      <c r="L1263" t="s">
        <v>7201</v>
      </c>
      <c r="M1263" t="s">
        <v>7202</v>
      </c>
      <c r="O1263" t="s">
        <v>7203</v>
      </c>
      <c r="P1263" t="s">
        <v>7204</v>
      </c>
      <c r="Q1263" t="s">
        <v>7205</v>
      </c>
      <c r="S1263" t="s">
        <v>7179</v>
      </c>
      <c r="T1263" s="1" t="s">
        <v>6557</v>
      </c>
      <c r="U1263" s="1">
        <v>31558</v>
      </c>
      <c r="V1263" t="s">
        <v>26175</v>
      </c>
      <c r="W1263" s="4">
        <v>0.62</v>
      </c>
      <c r="X1263" s="1">
        <v>587</v>
      </c>
      <c r="Y1263" s="1">
        <v>133</v>
      </c>
      <c r="Z1263" s="1">
        <v>103</v>
      </c>
      <c r="AA1263" s="1">
        <v>80</v>
      </c>
      <c r="AB1263" s="6">
        <f t="shared" si="97"/>
        <v>0.1362862010221465</v>
      </c>
      <c r="AC1263" s="6">
        <f t="shared" si="95"/>
        <v>0.1362862010221465</v>
      </c>
      <c r="AD1263" s="26">
        <f t="shared" si="96"/>
        <v>117.4</v>
      </c>
      <c r="AE1263" s="1">
        <v>76</v>
      </c>
      <c r="AF1263" s="1">
        <v>86</v>
      </c>
      <c r="AG1263" s="1">
        <v>19</v>
      </c>
      <c r="AH1263" s="1">
        <v>44</v>
      </c>
      <c r="AI1263" s="1">
        <v>40</v>
      </c>
      <c r="AJ1263" s="1">
        <v>199</v>
      </c>
      <c r="AK1263" s="1">
        <v>6</v>
      </c>
      <c r="AL1263" s="1">
        <v>11</v>
      </c>
      <c r="AM1263" s="1">
        <f t="shared" si="98"/>
        <v>210</v>
      </c>
      <c r="AN1263" s="1">
        <v>78</v>
      </c>
      <c r="AO1263" s="1">
        <v>0</v>
      </c>
      <c r="AP1263" s="20">
        <f t="shared" si="99"/>
        <v>168</v>
      </c>
      <c r="AQ1263" s="1">
        <v>0</v>
      </c>
    </row>
    <row r="1264" spans="1:44" ht="16" x14ac:dyDescent="0.2">
      <c r="A1264" t="s">
        <v>26235</v>
      </c>
      <c r="B1264" t="s">
        <v>33771</v>
      </c>
      <c r="C1264" s="1" t="s">
        <v>6557</v>
      </c>
      <c r="E1264" s="9" t="s">
        <v>33778</v>
      </c>
      <c r="F1264" s="17" t="s">
        <v>33789</v>
      </c>
      <c r="G1264" s="13" t="s">
        <v>33780</v>
      </c>
      <c r="H1264" s="14" t="s">
        <v>33790</v>
      </c>
      <c r="I1264" s="18" t="s">
        <v>33791</v>
      </c>
      <c r="K1264" t="s">
        <v>7162</v>
      </c>
      <c r="L1264" t="s">
        <v>7206</v>
      </c>
      <c r="M1264" t="s">
        <v>7207</v>
      </c>
      <c r="O1264" t="s">
        <v>7208</v>
      </c>
      <c r="P1264" t="s">
        <v>7209</v>
      </c>
      <c r="Q1264" t="s">
        <v>7210</v>
      </c>
      <c r="S1264" t="s">
        <v>7179</v>
      </c>
      <c r="T1264" s="1" t="s">
        <v>6557</v>
      </c>
      <c r="U1264" s="1">
        <v>31558</v>
      </c>
      <c r="V1264" t="s">
        <v>7209</v>
      </c>
      <c r="W1264" s="4">
        <v>0.51</v>
      </c>
      <c r="X1264" s="1">
        <v>1095</v>
      </c>
      <c r="Y1264" s="1">
        <v>95</v>
      </c>
      <c r="Z1264" s="1">
        <v>94</v>
      </c>
      <c r="AA1264" s="1">
        <v>65</v>
      </c>
      <c r="AB1264" s="6">
        <f t="shared" si="97"/>
        <v>5.9360730593607303E-2</v>
      </c>
      <c r="AC1264" s="6">
        <f t="shared" si="95"/>
        <v>5.9360730593607303E-2</v>
      </c>
      <c r="AD1264" s="26">
        <f t="shared" si="96"/>
        <v>219</v>
      </c>
      <c r="AE1264" s="1">
        <v>61</v>
      </c>
      <c r="AF1264" s="1">
        <v>68</v>
      </c>
      <c r="AG1264" s="1">
        <v>30</v>
      </c>
      <c r="AH1264" s="1">
        <v>112</v>
      </c>
      <c r="AI1264" s="1">
        <v>29</v>
      </c>
      <c r="AJ1264" s="1">
        <v>162</v>
      </c>
      <c r="AK1264" s="1">
        <v>6</v>
      </c>
      <c r="AL1264" s="1">
        <v>14</v>
      </c>
      <c r="AM1264" s="1">
        <f t="shared" si="98"/>
        <v>176</v>
      </c>
      <c r="AN1264" s="1">
        <v>67</v>
      </c>
      <c r="AO1264" s="1">
        <v>0</v>
      </c>
      <c r="AP1264" s="20">
        <f t="shared" si="99"/>
        <v>136.5</v>
      </c>
      <c r="AQ1264" s="1">
        <v>0</v>
      </c>
    </row>
    <row r="1265" spans="1:43" ht="16" x14ac:dyDescent="0.2">
      <c r="A1265" t="s">
        <v>26433</v>
      </c>
      <c r="B1265" t="s">
        <v>33771</v>
      </c>
      <c r="C1265" s="1" t="s">
        <v>6557</v>
      </c>
      <c r="E1265" s="9" t="s">
        <v>33778</v>
      </c>
      <c r="F1265" s="17" t="s">
        <v>33789</v>
      </c>
      <c r="G1265" s="13" t="s">
        <v>33780</v>
      </c>
      <c r="H1265" s="14" t="s">
        <v>33790</v>
      </c>
      <c r="I1265" s="18" t="s">
        <v>33791</v>
      </c>
      <c r="K1265" t="s">
        <v>7162</v>
      </c>
      <c r="L1265" t="s">
        <v>7211</v>
      </c>
      <c r="M1265" t="s">
        <v>7212</v>
      </c>
      <c r="N1265" t="s">
        <v>30</v>
      </c>
      <c r="O1265" t="s">
        <v>7213</v>
      </c>
      <c r="P1265" t="s">
        <v>7214</v>
      </c>
      <c r="Q1265" t="s">
        <v>7215</v>
      </c>
      <c r="S1265" t="s">
        <v>7179</v>
      </c>
      <c r="T1265" s="1" t="s">
        <v>6557</v>
      </c>
      <c r="U1265" s="1">
        <v>31558</v>
      </c>
      <c r="V1265" t="s">
        <v>26175</v>
      </c>
      <c r="W1265" s="4">
        <v>0.41</v>
      </c>
      <c r="X1265" s="1">
        <v>672</v>
      </c>
      <c r="Y1265" s="1">
        <v>73</v>
      </c>
      <c r="Z1265" s="1">
        <v>55</v>
      </c>
      <c r="AA1265" s="1">
        <v>49</v>
      </c>
      <c r="AB1265" s="6">
        <f t="shared" si="97"/>
        <v>7.2916666666666671E-2</v>
      </c>
      <c r="AC1265" s="6">
        <f t="shared" si="95"/>
        <v>7.2916666666666671E-2</v>
      </c>
      <c r="AD1265" s="26">
        <f t="shared" si="96"/>
        <v>134.4</v>
      </c>
      <c r="AE1265" s="1">
        <v>47</v>
      </c>
      <c r="AF1265" s="1">
        <v>50</v>
      </c>
      <c r="AG1265" s="1">
        <v>19</v>
      </c>
      <c r="AH1265" s="1">
        <v>41</v>
      </c>
      <c r="AI1265" s="1">
        <v>15</v>
      </c>
      <c r="AJ1265" s="1">
        <v>51</v>
      </c>
      <c r="AK1265" s="1">
        <v>4</v>
      </c>
      <c r="AL1265" s="1">
        <v>8</v>
      </c>
      <c r="AM1265" s="1">
        <f t="shared" si="98"/>
        <v>59</v>
      </c>
      <c r="AN1265" s="1">
        <v>44</v>
      </c>
      <c r="AO1265" s="1">
        <v>0</v>
      </c>
      <c r="AP1265" s="20">
        <f t="shared" si="99"/>
        <v>102.9</v>
      </c>
      <c r="AQ1265" s="1">
        <v>0</v>
      </c>
    </row>
    <row r="1266" spans="1:43" ht="16" x14ac:dyDescent="0.2">
      <c r="A1266" t="s">
        <v>33558</v>
      </c>
      <c r="B1266" t="s">
        <v>33771</v>
      </c>
      <c r="C1266" s="1" t="s">
        <v>6557</v>
      </c>
      <c r="E1266" s="9" t="s">
        <v>33778</v>
      </c>
      <c r="F1266" s="17" t="s">
        <v>33789</v>
      </c>
      <c r="G1266" s="13" t="s">
        <v>33780</v>
      </c>
      <c r="H1266" s="14" t="s">
        <v>33790</v>
      </c>
      <c r="I1266" s="18" t="s">
        <v>33791</v>
      </c>
      <c r="K1266" t="s">
        <v>7216</v>
      </c>
      <c r="L1266" t="s">
        <v>7217</v>
      </c>
      <c r="M1266" t="s">
        <v>7218</v>
      </c>
      <c r="N1266" t="s">
        <v>30</v>
      </c>
      <c r="O1266" t="s">
        <v>7219</v>
      </c>
      <c r="P1266" t="s">
        <v>7220</v>
      </c>
      <c r="Q1266" t="s">
        <v>7221</v>
      </c>
      <c r="S1266" t="s">
        <v>7222</v>
      </c>
      <c r="T1266" s="1" t="s">
        <v>6557</v>
      </c>
      <c r="U1266" s="1">
        <v>30439</v>
      </c>
      <c r="V1266" t="s">
        <v>26581</v>
      </c>
      <c r="W1266" s="4">
        <v>0.92</v>
      </c>
      <c r="X1266" s="1">
        <v>1006</v>
      </c>
      <c r="Y1266" s="1">
        <v>150</v>
      </c>
      <c r="Z1266" s="1">
        <v>115</v>
      </c>
      <c r="AA1266" s="1">
        <v>102</v>
      </c>
      <c r="AB1266" s="6">
        <f t="shared" si="97"/>
        <v>0.10139165009940358</v>
      </c>
      <c r="AC1266" s="6">
        <f t="shared" si="95"/>
        <v>0.10139165009940358</v>
      </c>
      <c r="AD1266" s="26">
        <f t="shared" si="96"/>
        <v>201.20000000000002</v>
      </c>
      <c r="AE1266" s="1">
        <v>99</v>
      </c>
      <c r="AF1266" s="1">
        <v>102</v>
      </c>
      <c r="AG1266" s="1">
        <v>34</v>
      </c>
      <c r="AH1266" s="1">
        <v>91</v>
      </c>
      <c r="AI1266" s="1">
        <v>37</v>
      </c>
      <c r="AJ1266" s="1">
        <v>139</v>
      </c>
      <c r="AK1266" s="1">
        <v>10</v>
      </c>
      <c r="AL1266" s="1">
        <v>15</v>
      </c>
      <c r="AM1266" s="1">
        <f t="shared" si="98"/>
        <v>154</v>
      </c>
      <c r="AN1266" s="1">
        <v>88</v>
      </c>
      <c r="AO1266" s="1">
        <v>0</v>
      </c>
      <c r="AP1266" s="20">
        <f t="shared" si="99"/>
        <v>214.20000000000002</v>
      </c>
      <c r="AQ1266" s="1">
        <v>0</v>
      </c>
    </row>
    <row r="1267" spans="1:43" ht="16" x14ac:dyDescent="0.2">
      <c r="A1267" t="s">
        <v>32731</v>
      </c>
      <c r="B1267" t="s">
        <v>33771</v>
      </c>
      <c r="C1267" s="1" t="s">
        <v>6557</v>
      </c>
      <c r="E1267" s="9" t="s">
        <v>33778</v>
      </c>
      <c r="F1267" s="17" t="s">
        <v>33789</v>
      </c>
      <c r="G1267" s="13" t="s">
        <v>33780</v>
      </c>
      <c r="H1267" s="14" t="s">
        <v>33790</v>
      </c>
      <c r="I1267" s="18" t="s">
        <v>33791</v>
      </c>
      <c r="K1267" t="s">
        <v>7216</v>
      </c>
      <c r="L1267" t="s">
        <v>7223</v>
      </c>
      <c r="M1267" t="s">
        <v>7224</v>
      </c>
      <c r="N1267" t="s">
        <v>130</v>
      </c>
      <c r="O1267" t="s">
        <v>7225</v>
      </c>
      <c r="P1267" t="s">
        <v>7226</v>
      </c>
      <c r="Q1267" t="s">
        <v>7227</v>
      </c>
      <c r="S1267" t="s">
        <v>7222</v>
      </c>
      <c r="T1267" s="1" t="s">
        <v>6557</v>
      </c>
      <c r="U1267" s="1">
        <v>30439</v>
      </c>
      <c r="V1267" t="s">
        <v>32730</v>
      </c>
      <c r="W1267" s="4">
        <v>0.71</v>
      </c>
      <c r="X1267" s="1">
        <v>462</v>
      </c>
      <c r="Y1267" s="1">
        <v>28</v>
      </c>
      <c r="Z1267" s="1">
        <v>41</v>
      </c>
      <c r="AA1267" s="1">
        <v>35</v>
      </c>
      <c r="AB1267" s="6">
        <f t="shared" si="97"/>
        <v>7.575757575757576E-2</v>
      </c>
      <c r="AC1267" s="6">
        <f t="shared" si="95"/>
        <v>7.575757575757576E-2</v>
      </c>
      <c r="AD1267" s="26">
        <f t="shared" si="96"/>
        <v>92.4</v>
      </c>
      <c r="AE1267" s="1">
        <v>26</v>
      </c>
      <c r="AF1267" s="1">
        <v>27</v>
      </c>
      <c r="AG1267" s="1">
        <v>16</v>
      </c>
      <c r="AH1267" s="1">
        <v>83</v>
      </c>
      <c r="AI1267" s="1">
        <v>15</v>
      </c>
      <c r="AJ1267" s="1">
        <v>70</v>
      </c>
      <c r="AK1267" s="1">
        <v>1</v>
      </c>
      <c r="AL1267" s="1">
        <v>2</v>
      </c>
      <c r="AM1267" s="1">
        <f t="shared" si="98"/>
        <v>72</v>
      </c>
      <c r="AN1267" s="1">
        <v>25</v>
      </c>
      <c r="AO1267" s="1">
        <v>0</v>
      </c>
      <c r="AP1267" s="20">
        <f t="shared" si="99"/>
        <v>73.5</v>
      </c>
      <c r="AQ1267" s="1">
        <v>0</v>
      </c>
    </row>
    <row r="1268" spans="1:43" ht="16" x14ac:dyDescent="0.2">
      <c r="A1268" t="s">
        <v>26054</v>
      </c>
      <c r="B1268" t="s">
        <v>33771</v>
      </c>
      <c r="C1268" s="1" t="s">
        <v>6557</v>
      </c>
      <c r="E1268" s="9" t="s">
        <v>33778</v>
      </c>
      <c r="F1268" s="17" t="s">
        <v>33789</v>
      </c>
      <c r="G1268" s="13" t="s">
        <v>33780</v>
      </c>
      <c r="H1268" s="14" t="s">
        <v>33790</v>
      </c>
      <c r="I1268" s="18" t="s">
        <v>33791</v>
      </c>
      <c r="K1268" t="s">
        <v>7216</v>
      </c>
      <c r="L1268" t="s">
        <v>7228</v>
      </c>
      <c r="M1268" t="s">
        <v>7229</v>
      </c>
      <c r="N1268" t="s">
        <v>30</v>
      </c>
      <c r="O1268" t="s">
        <v>7230</v>
      </c>
      <c r="P1268" t="s">
        <v>7220</v>
      </c>
      <c r="Q1268" t="s">
        <v>7221</v>
      </c>
      <c r="S1268" t="s">
        <v>7222</v>
      </c>
      <c r="T1268" s="1" t="s">
        <v>6557</v>
      </c>
      <c r="U1268" s="1">
        <v>30439</v>
      </c>
      <c r="V1268" t="s">
        <v>26053</v>
      </c>
      <c r="W1268" s="4">
        <v>0.85</v>
      </c>
      <c r="X1268" s="1">
        <v>513</v>
      </c>
      <c r="Y1268" s="1">
        <v>49</v>
      </c>
      <c r="Z1268" s="1">
        <v>39</v>
      </c>
      <c r="AA1268" s="1">
        <v>30</v>
      </c>
      <c r="AB1268" s="6">
        <f t="shared" si="97"/>
        <v>5.8479532163742687E-2</v>
      </c>
      <c r="AC1268" s="6">
        <f t="shared" si="95"/>
        <v>5.8479532163742687E-2</v>
      </c>
      <c r="AD1268" s="26">
        <f t="shared" si="96"/>
        <v>102.60000000000001</v>
      </c>
      <c r="AE1268" s="1">
        <v>30</v>
      </c>
      <c r="AF1268" s="1">
        <v>39</v>
      </c>
      <c r="AG1268" s="1">
        <v>21</v>
      </c>
      <c r="AH1268" s="1">
        <v>75</v>
      </c>
      <c r="AI1268" s="1">
        <v>10</v>
      </c>
      <c r="AJ1268" s="1">
        <v>38</v>
      </c>
      <c r="AK1268" s="1">
        <v>0</v>
      </c>
      <c r="AL1268" s="1">
        <v>0</v>
      </c>
      <c r="AM1268" s="1">
        <f t="shared" si="98"/>
        <v>38</v>
      </c>
      <c r="AN1268" s="1">
        <v>22</v>
      </c>
      <c r="AO1268" s="1">
        <v>0</v>
      </c>
      <c r="AP1268" s="20">
        <f t="shared" si="99"/>
        <v>63</v>
      </c>
      <c r="AQ1268" s="1">
        <v>0</v>
      </c>
    </row>
    <row r="1269" spans="1:43" ht="16" x14ac:dyDescent="0.2">
      <c r="A1269" t="s">
        <v>26104</v>
      </c>
      <c r="B1269" t="s">
        <v>33771</v>
      </c>
      <c r="C1269" s="1" t="s">
        <v>6557</v>
      </c>
      <c r="E1269" s="9" t="s">
        <v>33778</v>
      </c>
      <c r="F1269" s="16" t="s">
        <v>33792</v>
      </c>
      <c r="G1269" s="13" t="s">
        <v>33780</v>
      </c>
      <c r="H1269" s="14" t="s">
        <v>33793</v>
      </c>
      <c r="I1269" s="13" t="s">
        <v>33782</v>
      </c>
      <c r="J1269" s="13">
        <v>60174</v>
      </c>
      <c r="K1269" t="s">
        <v>7231</v>
      </c>
      <c r="L1269" t="s">
        <v>7232</v>
      </c>
      <c r="M1269" t="s">
        <v>7233</v>
      </c>
      <c r="N1269" t="s">
        <v>30</v>
      </c>
      <c r="O1269" t="s">
        <v>7234</v>
      </c>
      <c r="P1269" t="s">
        <v>7235</v>
      </c>
      <c r="Q1269" t="s">
        <v>7236</v>
      </c>
      <c r="S1269" t="s">
        <v>7237</v>
      </c>
      <c r="T1269" s="1" t="s">
        <v>6557</v>
      </c>
      <c r="U1269" s="1">
        <v>30108</v>
      </c>
      <c r="V1269" t="s">
        <v>26103</v>
      </c>
      <c r="W1269" s="4">
        <v>0.81</v>
      </c>
      <c r="X1269" s="1">
        <v>709</v>
      </c>
      <c r="Y1269" s="1">
        <v>77</v>
      </c>
      <c r="Z1269" s="1">
        <v>81</v>
      </c>
      <c r="AA1269" s="1">
        <v>53</v>
      </c>
      <c r="AB1269" s="6">
        <f t="shared" si="97"/>
        <v>7.4753173483779967E-2</v>
      </c>
      <c r="AC1269" s="6">
        <f t="shared" si="95"/>
        <v>7.4753173483779967E-2</v>
      </c>
      <c r="AD1269" s="26">
        <f t="shared" si="96"/>
        <v>141.80000000000001</v>
      </c>
      <c r="AE1269" s="1">
        <v>51</v>
      </c>
      <c r="AF1269" s="1">
        <v>69</v>
      </c>
      <c r="AG1269" s="1">
        <v>18</v>
      </c>
      <c r="AH1269" s="1">
        <v>56</v>
      </c>
      <c r="AI1269" s="1">
        <v>26</v>
      </c>
      <c r="AJ1269" s="1">
        <v>113</v>
      </c>
      <c r="AK1269" s="1">
        <v>2</v>
      </c>
      <c r="AL1269" s="1">
        <v>2</v>
      </c>
      <c r="AM1269" s="1">
        <f t="shared" si="98"/>
        <v>115</v>
      </c>
      <c r="AN1269" s="1">
        <v>59</v>
      </c>
      <c r="AO1269" s="1">
        <v>0</v>
      </c>
      <c r="AP1269" s="20">
        <f t="shared" si="99"/>
        <v>111.30000000000001</v>
      </c>
      <c r="AQ1269" s="1">
        <v>0</v>
      </c>
    </row>
    <row r="1270" spans="1:43" ht="16" x14ac:dyDescent="0.2">
      <c r="A1270" t="s">
        <v>33161</v>
      </c>
      <c r="B1270" t="s">
        <v>33771</v>
      </c>
      <c r="C1270" s="1" t="s">
        <v>6557</v>
      </c>
      <c r="E1270" s="9" t="s">
        <v>33778</v>
      </c>
      <c r="F1270" s="16" t="s">
        <v>33792</v>
      </c>
      <c r="G1270" s="13" t="s">
        <v>33780</v>
      </c>
      <c r="H1270" s="14" t="s">
        <v>33793</v>
      </c>
      <c r="I1270" s="13" t="s">
        <v>33782</v>
      </c>
      <c r="J1270" s="13">
        <v>60174</v>
      </c>
      <c r="K1270" t="s">
        <v>7231</v>
      </c>
      <c r="L1270" t="s">
        <v>7238</v>
      </c>
      <c r="M1270" t="s">
        <v>7239</v>
      </c>
      <c r="N1270" t="s">
        <v>30</v>
      </c>
      <c r="O1270" t="s">
        <v>7240</v>
      </c>
      <c r="P1270" t="s">
        <v>7241</v>
      </c>
      <c r="Q1270" t="s">
        <v>7242</v>
      </c>
      <c r="S1270" t="s">
        <v>7243</v>
      </c>
      <c r="T1270" s="1" t="s">
        <v>6557</v>
      </c>
      <c r="U1270" s="1">
        <v>30116</v>
      </c>
      <c r="V1270" t="s">
        <v>33160</v>
      </c>
      <c r="W1270" s="4">
        <v>0.73</v>
      </c>
      <c r="X1270" s="1">
        <v>995</v>
      </c>
      <c r="Y1270" s="1">
        <v>49</v>
      </c>
      <c r="Z1270" s="1">
        <v>41</v>
      </c>
      <c r="AA1270" s="1">
        <v>29</v>
      </c>
      <c r="AB1270" s="6">
        <f t="shared" si="97"/>
        <v>2.914572864321608E-2</v>
      </c>
      <c r="AC1270" s="6">
        <f t="shared" si="95"/>
        <v>2.914572864321608E-2</v>
      </c>
      <c r="AD1270" s="26">
        <f t="shared" si="96"/>
        <v>199</v>
      </c>
      <c r="AE1270" s="1">
        <v>26</v>
      </c>
      <c r="AF1270" s="1">
        <v>26</v>
      </c>
      <c r="AG1270" s="1">
        <v>8</v>
      </c>
      <c r="AH1270" s="1">
        <v>18</v>
      </c>
      <c r="AI1270" s="1">
        <v>1</v>
      </c>
      <c r="AJ1270" s="1">
        <v>2</v>
      </c>
      <c r="AK1270" s="1">
        <v>3</v>
      </c>
      <c r="AL1270" s="1">
        <v>3</v>
      </c>
      <c r="AM1270" s="1">
        <f t="shared" si="98"/>
        <v>5</v>
      </c>
      <c r="AN1270" s="1">
        <v>20</v>
      </c>
      <c r="AO1270" s="1">
        <v>1</v>
      </c>
      <c r="AP1270" s="20">
        <f t="shared" si="99"/>
        <v>60.900000000000006</v>
      </c>
      <c r="AQ1270" s="1">
        <v>0</v>
      </c>
    </row>
    <row r="1271" spans="1:43" ht="16" x14ac:dyDescent="0.2">
      <c r="A1271" t="s">
        <v>32986</v>
      </c>
      <c r="B1271" t="s">
        <v>33771</v>
      </c>
      <c r="C1271" s="1" t="s">
        <v>6557</v>
      </c>
      <c r="E1271" s="9" t="s">
        <v>33778</v>
      </c>
      <c r="F1271" s="16" t="s">
        <v>33792</v>
      </c>
      <c r="G1271" s="13" t="s">
        <v>33780</v>
      </c>
      <c r="H1271" s="14" t="s">
        <v>33793</v>
      </c>
      <c r="I1271" s="13" t="s">
        <v>33782</v>
      </c>
      <c r="J1271" s="13">
        <v>60174</v>
      </c>
      <c r="K1271" t="s">
        <v>7231</v>
      </c>
      <c r="L1271" t="s">
        <v>25912</v>
      </c>
      <c r="M1271" t="s">
        <v>25913</v>
      </c>
      <c r="O1271" t="s">
        <v>25914</v>
      </c>
      <c r="P1271" t="s">
        <v>25915</v>
      </c>
      <c r="Q1271" t="s">
        <v>25916</v>
      </c>
      <c r="S1271" t="s">
        <v>7243</v>
      </c>
      <c r="T1271" s="1" t="s">
        <v>6557</v>
      </c>
      <c r="U1271" s="1">
        <v>30116</v>
      </c>
      <c r="V1271" t="s">
        <v>32985</v>
      </c>
      <c r="W1271" s="4">
        <v>0.62</v>
      </c>
      <c r="X1271" s="1">
        <v>1339</v>
      </c>
      <c r="Y1271" s="1">
        <v>14</v>
      </c>
      <c r="Z1271" s="1">
        <v>1</v>
      </c>
      <c r="AA1271" s="1">
        <v>1</v>
      </c>
      <c r="AB1271" s="6">
        <f t="shared" si="97"/>
        <v>7.468259895444362E-4</v>
      </c>
      <c r="AC1271" s="6">
        <f t="shared" si="95"/>
        <v>7.468259895444362E-4</v>
      </c>
      <c r="AD1271" s="26">
        <f t="shared" si="96"/>
        <v>267.8</v>
      </c>
      <c r="AE1271" s="1">
        <v>1</v>
      </c>
      <c r="AF1271" s="1">
        <v>1</v>
      </c>
      <c r="AG1271" s="1">
        <v>1</v>
      </c>
      <c r="AH1271" s="1">
        <v>5</v>
      </c>
      <c r="AI1271" s="1">
        <v>0</v>
      </c>
      <c r="AJ1271" s="1">
        <v>0</v>
      </c>
      <c r="AK1271" s="1">
        <v>0</v>
      </c>
      <c r="AL1271" s="1">
        <v>0</v>
      </c>
      <c r="AM1271" s="1">
        <f t="shared" si="98"/>
        <v>0</v>
      </c>
      <c r="AN1271" s="1">
        <v>1</v>
      </c>
      <c r="AO1271" s="1">
        <v>0</v>
      </c>
      <c r="AP1271" s="20">
        <f t="shared" si="99"/>
        <v>2.1</v>
      </c>
      <c r="AQ1271" s="1">
        <v>0</v>
      </c>
    </row>
    <row r="1272" spans="1:43" ht="16" x14ac:dyDescent="0.2">
      <c r="A1272" t="s">
        <v>33053</v>
      </c>
      <c r="B1272" t="s">
        <v>33771</v>
      </c>
      <c r="C1272" s="1" t="s">
        <v>6557</v>
      </c>
      <c r="E1272" s="9" t="s">
        <v>33778</v>
      </c>
      <c r="F1272" s="16" t="s">
        <v>33792</v>
      </c>
      <c r="G1272" s="13" t="s">
        <v>33780</v>
      </c>
      <c r="H1272" s="14" t="s">
        <v>33793</v>
      </c>
      <c r="I1272" s="13" t="s">
        <v>33782</v>
      </c>
      <c r="J1272" s="13">
        <v>60174</v>
      </c>
      <c r="K1272" t="s">
        <v>7231</v>
      </c>
      <c r="L1272" t="s">
        <v>7244</v>
      </c>
      <c r="M1272" t="s">
        <v>7245</v>
      </c>
      <c r="N1272" t="s">
        <v>30</v>
      </c>
      <c r="O1272" t="s">
        <v>7246</v>
      </c>
      <c r="P1272" t="s">
        <v>7247</v>
      </c>
      <c r="Q1272" t="s">
        <v>7248</v>
      </c>
      <c r="S1272" t="s">
        <v>7243</v>
      </c>
      <c r="T1272" s="1" t="s">
        <v>6557</v>
      </c>
      <c r="U1272" s="1">
        <v>30116</v>
      </c>
      <c r="V1272" t="s">
        <v>33052</v>
      </c>
      <c r="W1272" s="4">
        <v>0.62</v>
      </c>
      <c r="X1272" s="1">
        <v>1034</v>
      </c>
      <c r="Y1272" s="1">
        <v>35</v>
      </c>
      <c r="Z1272" s="1">
        <v>31</v>
      </c>
      <c r="AA1272" s="1">
        <v>22</v>
      </c>
      <c r="AB1272" s="6">
        <f t="shared" si="97"/>
        <v>2.1276595744680851E-2</v>
      </c>
      <c r="AC1272" s="6">
        <f t="shared" si="95"/>
        <v>2.1276595744680851E-2</v>
      </c>
      <c r="AD1272" s="26">
        <f t="shared" si="96"/>
        <v>206.8</v>
      </c>
      <c r="AE1272" s="1">
        <v>21</v>
      </c>
      <c r="AF1272" s="1">
        <v>30</v>
      </c>
      <c r="AG1272" s="1">
        <v>14</v>
      </c>
      <c r="AH1272" s="1">
        <v>49</v>
      </c>
      <c r="AI1272" s="1">
        <v>5</v>
      </c>
      <c r="AJ1272" s="1">
        <v>49</v>
      </c>
      <c r="AK1272" s="1">
        <v>1</v>
      </c>
      <c r="AL1272" s="1">
        <v>1</v>
      </c>
      <c r="AM1272" s="1">
        <f t="shared" si="98"/>
        <v>50</v>
      </c>
      <c r="AN1272" s="1">
        <v>25</v>
      </c>
      <c r="AO1272" s="1">
        <v>0</v>
      </c>
      <c r="AP1272" s="20">
        <f t="shared" si="99"/>
        <v>46.2</v>
      </c>
      <c r="AQ1272" s="1">
        <v>0</v>
      </c>
    </row>
    <row r="1273" spans="1:43" ht="16" x14ac:dyDescent="0.2">
      <c r="A1273" t="s">
        <v>33429</v>
      </c>
      <c r="B1273" t="s">
        <v>33771</v>
      </c>
      <c r="C1273" s="1" t="s">
        <v>6557</v>
      </c>
      <c r="E1273" s="9" t="s">
        <v>33778</v>
      </c>
      <c r="F1273" s="16" t="s">
        <v>33792</v>
      </c>
      <c r="G1273" s="13" t="s">
        <v>33780</v>
      </c>
      <c r="H1273" s="14" t="s">
        <v>33793</v>
      </c>
      <c r="I1273" s="13" t="s">
        <v>33782</v>
      </c>
      <c r="J1273" s="13">
        <v>60174</v>
      </c>
      <c r="K1273" t="s">
        <v>7231</v>
      </c>
      <c r="L1273" t="s">
        <v>7249</v>
      </c>
      <c r="M1273" t="s">
        <v>7250</v>
      </c>
      <c r="N1273" t="s">
        <v>30</v>
      </c>
      <c r="O1273" t="s">
        <v>7251</v>
      </c>
      <c r="P1273" t="s">
        <v>7252</v>
      </c>
      <c r="Q1273" t="s">
        <v>7253</v>
      </c>
      <c r="S1273" t="s">
        <v>7254</v>
      </c>
      <c r="T1273" s="1" t="s">
        <v>6557</v>
      </c>
      <c r="U1273" s="1">
        <v>30180</v>
      </c>
      <c r="V1273" t="s">
        <v>33428</v>
      </c>
      <c r="W1273" s="4">
        <v>0.8</v>
      </c>
      <c r="X1273" s="1">
        <v>653</v>
      </c>
      <c r="Y1273" s="1">
        <v>55</v>
      </c>
      <c r="Z1273" s="1">
        <v>70</v>
      </c>
      <c r="AA1273" s="1">
        <v>40</v>
      </c>
      <c r="AB1273" s="6">
        <f t="shared" si="97"/>
        <v>6.1255742725880552E-2</v>
      </c>
      <c r="AC1273" s="6">
        <f t="shared" si="95"/>
        <v>6.1255742725880552E-2</v>
      </c>
      <c r="AD1273" s="26">
        <f t="shared" si="96"/>
        <v>130.6</v>
      </c>
      <c r="AE1273" s="1">
        <v>38</v>
      </c>
      <c r="AF1273" s="1">
        <v>53</v>
      </c>
      <c r="AG1273" s="1">
        <v>16</v>
      </c>
      <c r="AH1273" s="1">
        <v>53</v>
      </c>
      <c r="AI1273" s="1">
        <v>13</v>
      </c>
      <c r="AJ1273" s="1">
        <v>45</v>
      </c>
      <c r="AK1273" s="1">
        <v>7</v>
      </c>
      <c r="AL1273" s="1">
        <v>7</v>
      </c>
      <c r="AM1273" s="1">
        <f t="shared" si="98"/>
        <v>52</v>
      </c>
      <c r="AN1273" s="1">
        <v>51</v>
      </c>
      <c r="AO1273" s="1">
        <v>1</v>
      </c>
      <c r="AP1273" s="20">
        <f t="shared" si="99"/>
        <v>84</v>
      </c>
      <c r="AQ1273" s="1">
        <v>0</v>
      </c>
    </row>
    <row r="1274" spans="1:43" ht="16" x14ac:dyDescent="0.2">
      <c r="A1274" t="s">
        <v>33153</v>
      </c>
      <c r="B1274" t="s">
        <v>33771</v>
      </c>
      <c r="C1274" s="1" t="s">
        <v>6557</v>
      </c>
      <c r="E1274" s="9" t="s">
        <v>33778</v>
      </c>
      <c r="F1274" s="16" t="s">
        <v>33792</v>
      </c>
      <c r="G1274" s="13" t="s">
        <v>33780</v>
      </c>
      <c r="H1274" s="14" t="s">
        <v>33793</v>
      </c>
      <c r="I1274" s="13" t="s">
        <v>33782</v>
      </c>
      <c r="J1274" s="13">
        <v>60174</v>
      </c>
      <c r="K1274" t="s">
        <v>7231</v>
      </c>
      <c r="L1274" t="s">
        <v>7255</v>
      </c>
      <c r="M1274" t="s">
        <v>7256</v>
      </c>
      <c r="N1274" t="s">
        <v>30</v>
      </c>
      <c r="O1274" t="s">
        <v>7257</v>
      </c>
      <c r="P1274" t="s">
        <v>7258</v>
      </c>
      <c r="Q1274" t="s">
        <v>7259</v>
      </c>
      <c r="S1274" t="s">
        <v>7254</v>
      </c>
      <c r="T1274" s="1" t="s">
        <v>6557</v>
      </c>
      <c r="U1274" s="1">
        <v>30180</v>
      </c>
      <c r="V1274" t="s">
        <v>33152</v>
      </c>
      <c r="W1274" s="4">
        <v>0.66</v>
      </c>
      <c r="X1274" s="1">
        <v>823</v>
      </c>
      <c r="Y1274" s="1">
        <v>98</v>
      </c>
      <c r="Z1274" s="1">
        <v>91</v>
      </c>
      <c r="AA1274" s="1">
        <v>59</v>
      </c>
      <c r="AB1274" s="6">
        <f t="shared" si="97"/>
        <v>7.168894289185905E-2</v>
      </c>
      <c r="AC1274" s="6">
        <f t="shared" si="95"/>
        <v>7.168894289185905E-2</v>
      </c>
      <c r="AD1274" s="26">
        <f t="shared" si="96"/>
        <v>164.60000000000002</v>
      </c>
      <c r="AE1274" s="1">
        <v>56</v>
      </c>
      <c r="AF1274" s="1">
        <v>66</v>
      </c>
      <c r="AG1274" s="1">
        <v>11</v>
      </c>
      <c r="AH1274" s="1">
        <v>25</v>
      </c>
      <c r="AI1274" s="1">
        <v>0</v>
      </c>
      <c r="AJ1274" s="1">
        <v>0</v>
      </c>
      <c r="AK1274" s="1">
        <v>13</v>
      </c>
      <c r="AL1274" s="1">
        <v>24</v>
      </c>
      <c r="AM1274" s="1">
        <f t="shared" si="98"/>
        <v>24</v>
      </c>
      <c r="AN1274" s="1">
        <v>65</v>
      </c>
      <c r="AO1274" s="1">
        <v>0</v>
      </c>
      <c r="AP1274" s="20">
        <f t="shared" si="99"/>
        <v>123.9</v>
      </c>
      <c r="AQ1274" s="1">
        <v>0</v>
      </c>
    </row>
    <row r="1275" spans="1:43" ht="16" x14ac:dyDescent="0.2">
      <c r="A1275" t="s">
        <v>33550</v>
      </c>
      <c r="B1275" t="s">
        <v>33771</v>
      </c>
      <c r="C1275" s="1" t="s">
        <v>6557</v>
      </c>
      <c r="E1275" s="9" t="s">
        <v>33778</v>
      </c>
      <c r="F1275" s="16" t="s">
        <v>33792</v>
      </c>
      <c r="G1275" s="13" t="s">
        <v>33780</v>
      </c>
      <c r="H1275" s="14" t="s">
        <v>33793</v>
      </c>
      <c r="I1275" s="13" t="s">
        <v>33782</v>
      </c>
      <c r="J1275" s="13">
        <v>60174</v>
      </c>
      <c r="K1275" t="s">
        <v>7231</v>
      </c>
      <c r="L1275" t="s">
        <v>7260</v>
      </c>
      <c r="M1275" t="s">
        <v>7261</v>
      </c>
      <c r="N1275" t="s">
        <v>30</v>
      </c>
      <c r="O1275" t="s">
        <v>7262</v>
      </c>
      <c r="P1275" t="s">
        <v>7263</v>
      </c>
      <c r="Q1275" t="s">
        <v>7264</v>
      </c>
      <c r="S1275" t="s">
        <v>7265</v>
      </c>
      <c r="T1275" s="1" t="s">
        <v>6557</v>
      </c>
      <c r="U1275" s="1">
        <v>30117</v>
      </c>
      <c r="V1275" t="s">
        <v>33549</v>
      </c>
      <c r="W1275" s="4">
        <v>0.85</v>
      </c>
      <c r="X1275" s="1">
        <v>705</v>
      </c>
      <c r="Y1275" s="1">
        <v>55</v>
      </c>
      <c r="Z1275" s="1">
        <v>68</v>
      </c>
      <c r="AA1275" s="1">
        <v>38</v>
      </c>
      <c r="AB1275" s="6">
        <f t="shared" si="97"/>
        <v>5.3900709219858157E-2</v>
      </c>
      <c r="AC1275" s="6">
        <f t="shared" si="95"/>
        <v>5.3900709219858157E-2</v>
      </c>
      <c r="AD1275" s="26">
        <f t="shared" si="96"/>
        <v>141</v>
      </c>
      <c r="AE1275" s="1">
        <v>38</v>
      </c>
      <c r="AF1275" s="1">
        <v>66</v>
      </c>
      <c r="AG1275" s="1">
        <v>11</v>
      </c>
      <c r="AH1275" s="1">
        <v>42</v>
      </c>
      <c r="AI1275" s="1">
        <v>16</v>
      </c>
      <c r="AJ1275" s="1">
        <v>65</v>
      </c>
      <c r="AK1275" s="1">
        <v>0</v>
      </c>
      <c r="AL1275" s="1">
        <v>0</v>
      </c>
      <c r="AM1275" s="1">
        <f t="shared" si="98"/>
        <v>65</v>
      </c>
      <c r="AN1275" s="1">
        <v>37</v>
      </c>
      <c r="AO1275" s="1">
        <v>0</v>
      </c>
      <c r="AP1275" s="20">
        <f t="shared" si="99"/>
        <v>79.8</v>
      </c>
      <c r="AQ1275" s="1">
        <v>0</v>
      </c>
    </row>
    <row r="1276" spans="1:43" ht="16" x14ac:dyDescent="0.2">
      <c r="A1276" t="s">
        <v>26019</v>
      </c>
      <c r="B1276" t="s">
        <v>33771</v>
      </c>
      <c r="C1276" s="1" t="s">
        <v>6557</v>
      </c>
      <c r="E1276" s="9" t="s">
        <v>33778</v>
      </c>
      <c r="F1276" s="16" t="s">
        <v>33792</v>
      </c>
      <c r="G1276" s="13" t="s">
        <v>33780</v>
      </c>
      <c r="H1276" s="14" t="s">
        <v>33793</v>
      </c>
      <c r="I1276" s="13" t="s">
        <v>33782</v>
      </c>
      <c r="J1276" s="13">
        <v>60174</v>
      </c>
      <c r="K1276" t="s">
        <v>7231</v>
      </c>
      <c r="L1276" t="s">
        <v>7266</v>
      </c>
      <c r="M1276" t="s">
        <v>7267</v>
      </c>
      <c r="O1276" t="s">
        <v>7268</v>
      </c>
      <c r="P1276" t="s">
        <v>7269</v>
      </c>
      <c r="Q1276" t="s">
        <v>7270</v>
      </c>
      <c r="S1276" t="s">
        <v>7243</v>
      </c>
      <c r="T1276" s="1" t="s">
        <v>6557</v>
      </c>
      <c r="U1276" s="1">
        <v>30117</v>
      </c>
      <c r="V1276" t="s">
        <v>26018</v>
      </c>
      <c r="W1276" s="4">
        <v>0.69</v>
      </c>
      <c r="X1276" s="1">
        <v>460</v>
      </c>
      <c r="Y1276" s="1">
        <v>3</v>
      </c>
      <c r="Z1276" s="1">
        <v>1</v>
      </c>
      <c r="AA1276" s="1">
        <v>1</v>
      </c>
      <c r="AB1276" s="6">
        <f t="shared" si="97"/>
        <v>2.1739130434782609E-3</v>
      </c>
      <c r="AC1276" s="6">
        <f t="shared" si="95"/>
        <v>2.1739130434782609E-3</v>
      </c>
      <c r="AD1276" s="26">
        <f t="shared" si="96"/>
        <v>92</v>
      </c>
      <c r="AE1276" s="1">
        <v>1</v>
      </c>
      <c r="AF1276" s="1">
        <v>1</v>
      </c>
      <c r="AG1276" s="1">
        <v>0</v>
      </c>
      <c r="AH1276" s="1">
        <v>0</v>
      </c>
      <c r="AI1276" s="1">
        <v>1</v>
      </c>
      <c r="AJ1276" s="1">
        <v>2</v>
      </c>
      <c r="AK1276" s="1">
        <v>0</v>
      </c>
      <c r="AL1276" s="1">
        <v>0</v>
      </c>
      <c r="AM1276" s="1">
        <f t="shared" si="98"/>
        <v>2</v>
      </c>
      <c r="AN1276" s="1">
        <v>1</v>
      </c>
      <c r="AO1276" s="1">
        <v>0</v>
      </c>
      <c r="AP1276" s="20">
        <f t="shared" si="99"/>
        <v>2.1</v>
      </c>
      <c r="AQ1276" s="1">
        <v>0</v>
      </c>
    </row>
    <row r="1277" spans="1:43" ht="16" x14ac:dyDescent="0.2">
      <c r="A1277" t="s">
        <v>26130</v>
      </c>
      <c r="B1277" t="s">
        <v>33771</v>
      </c>
      <c r="C1277" s="1" t="s">
        <v>6557</v>
      </c>
      <c r="E1277" s="9" t="s">
        <v>33778</v>
      </c>
      <c r="F1277" s="16" t="s">
        <v>33792</v>
      </c>
      <c r="G1277" s="13" t="s">
        <v>33780</v>
      </c>
      <c r="H1277" s="14" t="s">
        <v>33793</v>
      </c>
      <c r="I1277" s="13" t="s">
        <v>33782</v>
      </c>
      <c r="J1277" s="13">
        <v>60174</v>
      </c>
      <c r="K1277" t="s">
        <v>7231</v>
      </c>
      <c r="L1277" t="s">
        <v>7271</v>
      </c>
      <c r="M1277" t="s">
        <v>7272</v>
      </c>
      <c r="N1277" t="s">
        <v>30</v>
      </c>
      <c r="O1277" t="s">
        <v>7273</v>
      </c>
      <c r="P1277" t="s">
        <v>7274</v>
      </c>
      <c r="Q1277" t="s">
        <v>7275</v>
      </c>
      <c r="S1277" t="s">
        <v>7276</v>
      </c>
      <c r="T1277" s="1" t="s">
        <v>6557</v>
      </c>
      <c r="U1277" s="1">
        <v>30179</v>
      </c>
      <c r="V1277" t="s">
        <v>26129</v>
      </c>
      <c r="W1277" s="4">
        <v>0.71</v>
      </c>
      <c r="X1277" s="1">
        <v>534</v>
      </c>
      <c r="Y1277" s="1">
        <v>63</v>
      </c>
      <c r="Z1277" s="1">
        <v>83</v>
      </c>
      <c r="AA1277" s="1">
        <v>46</v>
      </c>
      <c r="AB1277" s="6">
        <f t="shared" si="97"/>
        <v>8.6142322097378279E-2</v>
      </c>
      <c r="AC1277" s="6">
        <f t="shared" si="95"/>
        <v>8.6142322097378279E-2</v>
      </c>
      <c r="AD1277" s="26">
        <f t="shared" si="96"/>
        <v>106.80000000000001</v>
      </c>
      <c r="AE1277" s="1">
        <v>46</v>
      </c>
      <c r="AF1277" s="1">
        <v>71</v>
      </c>
      <c r="AG1277" s="1">
        <v>10</v>
      </c>
      <c r="AH1277" s="1">
        <v>22</v>
      </c>
      <c r="AI1277" s="1">
        <v>32</v>
      </c>
      <c r="AJ1277" s="1">
        <v>223</v>
      </c>
      <c r="AK1277" s="1">
        <v>2</v>
      </c>
      <c r="AL1277" s="1">
        <v>3</v>
      </c>
      <c r="AM1277" s="1">
        <f t="shared" si="98"/>
        <v>226</v>
      </c>
      <c r="AN1277" s="1">
        <v>66</v>
      </c>
      <c r="AO1277" s="1">
        <v>0</v>
      </c>
      <c r="AP1277" s="20">
        <f t="shared" si="99"/>
        <v>96.600000000000009</v>
      </c>
      <c r="AQ1277" s="1">
        <v>0</v>
      </c>
    </row>
    <row r="1278" spans="1:43" ht="16" x14ac:dyDescent="0.2">
      <c r="A1278" t="s">
        <v>26371</v>
      </c>
      <c r="B1278" t="s">
        <v>33771</v>
      </c>
      <c r="C1278" s="1" t="s">
        <v>6557</v>
      </c>
      <c r="E1278" s="9" t="s">
        <v>33778</v>
      </c>
      <c r="F1278" s="16" t="s">
        <v>33792</v>
      </c>
      <c r="G1278" s="13" t="s">
        <v>33780</v>
      </c>
      <c r="H1278" s="14" t="s">
        <v>33793</v>
      </c>
      <c r="I1278" s="13" t="s">
        <v>33782</v>
      </c>
      <c r="J1278" s="13">
        <v>60174</v>
      </c>
      <c r="K1278" t="s">
        <v>7231</v>
      </c>
      <c r="L1278" t="s">
        <v>7277</v>
      </c>
      <c r="M1278" t="s">
        <v>7278</v>
      </c>
      <c r="N1278" t="s">
        <v>30</v>
      </c>
      <c r="O1278" t="s">
        <v>7279</v>
      </c>
      <c r="P1278" t="s">
        <v>7280</v>
      </c>
      <c r="Q1278" t="s">
        <v>7281</v>
      </c>
      <c r="S1278" t="s">
        <v>7282</v>
      </c>
      <c r="T1278" s="1" t="s">
        <v>6557</v>
      </c>
      <c r="U1278" s="1">
        <v>30170</v>
      </c>
      <c r="V1278" t="s">
        <v>26370</v>
      </c>
      <c r="W1278" s="4">
        <v>0.6</v>
      </c>
      <c r="X1278" s="1">
        <v>458</v>
      </c>
      <c r="Y1278" s="1">
        <v>17</v>
      </c>
      <c r="Z1278" s="1">
        <v>4</v>
      </c>
      <c r="AA1278" s="1">
        <v>4</v>
      </c>
      <c r="AB1278" s="6">
        <f t="shared" si="97"/>
        <v>8.7336244541484712E-3</v>
      </c>
      <c r="AC1278" s="6">
        <f t="shared" si="95"/>
        <v>8.7336244541484712E-3</v>
      </c>
      <c r="AD1278" s="26">
        <f t="shared" si="96"/>
        <v>91.600000000000009</v>
      </c>
      <c r="AE1278" s="1">
        <v>4</v>
      </c>
      <c r="AF1278" s="1">
        <v>4</v>
      </c>
      <c r="AG1278" s="1">
        <v>2</v>
      </c>
      <c r="AH1278" s="1">
        <v>4</v>
      </c>
      <c r="AI1278" s="1">
        <v>2</v>
      </c>
      <c r="AJ1278" s="1">
        <v>9</v>
      </c>
      <c r="AK1278" s="1">
        <v>0</v>
      </c>
      <c r="AL1278" s="1">
        <v>0</v>
      </c>
      <c r="AM1278" s="1">
        <f t="shared" si="98"/>
        <v>9</v>
      </c>
      <c r="AN1278" s="1">
        <v>4</v>
      </c>
      <c r="AO1278" s="1">
        <v>0</v>
      </c>
      <c r="AP1278" s="20">
        <f t="shared" si="99"/>
        <v>8.4</v>
      </c>
      <c r="AQ1278" s="1">
        <v>0</v>
      </c>
    </row>
    <row r="1279" spans="1:43" ht="16" x14ac:dyDescent="0.2">
      <c r="A1279" t="s">
        <v>26058</v>
      </c>
      <c r="B1279" t="s">
        <v>33771</v>
      </c>
      <c r="C1279" s="1" t="s">
        <v>6557</v>
      </c>
      <c r="E1279" s="9" t="s">
        <v>33778</v>
      </c>
      <c r="F1279" s="16" t="s">
        <v>33792</v>
      </c>
      <c r="G1279" s="13" t="s">
        <v>33780</v>
      </c>
      <c r="H1279" s="14" t="s">
        <v>33793</v>
      </c>
      <c r="I1279" s="13" t="s">
        <v>33782</v>
      </c>
      <c r="J1279" s="13">
        <v>60174</v>
      </c>
      <c r="K1279" t="s">
        <v>7231</v>
      </c>
      <c r="L1279" t="s">
        <v>7283</v>
      </c>
      <c r="M1279" t="s">
        <v>7284</v>
      </c>
      <c r="N1279" t="s">
        <v>30</v>
      </c>
      <c r="O1279" t="s">
        <v>7285</v>
      </c>
      <c r="P1279" t="s">
        <v>7286</v>
      </c>
      <c r="Q1279" t="s">
        <v>7287</v>
      </c>
      <c r="S1279" t="s">
        <v>7243</v>
      </c>
      <c r="T1279" s="1" t="s">
        <v>6557</v>
      </c>
      <c r="U1279" s="1">
        <v>30116</v>
      </c>
      <c r="V1279" t="s">
        <v>26057</v>
      </c>
      <c r="W1279" s="4">
        <v>0.73</v>
      </c>
      <c r="X1279" s="1">
        <v>754</v>
      </c>
      <c r="Y1279" s="1">
        <v>47</v>
      </c>
      <c r="Z1279" s="1">
        <v>44</v>
      </c>
      <c r="AA1279" s="1">
        <v>36</v>
      </c>
      <c r="AB1279" s="6">
        <f t="shared" si="97"/>
        <v>4.7745358090185673E-2</v>
      </c>
      <c r="AC1279" s="6">
        <f t="shared" si="95"/>
        <v>4.7745358090185673E-2</v>
      </c>
      <c r="AD1279" s="26">
        <f t="shared" si="96"/>
        <v>150.80000000000001</v>
      </c>
      <c r="AE1279" s="1">
        <v>36</v>
      </c>
      <c r="AF1279" s="1">
        <v>36</v>
      </c>
      <c r="AG1279" s="1">
        <v>2</v>
      </c>
      <c r="AH1279" s="1">
        <v>5</v>
      </c>
      <c r="AI1279" s="1">
        <v>0</v>
      </c>
      <c r="AJ1279" s="1">
        <v>0</v>
      </c>
      <c r="AK1279" s="1">
        <v>5</v>
      </c>
      <c r="AL1279" s="1">
        <v>5</v>
      </c>
      <c r="AM1279" s="1">
        <f t="shared" si="98"/>
        <v>5</v>
      </c>
      <c r="AN1279" s="1">
        <v>32</v>
      </c>
      <c r="AO1279" s="1">
        <v>0</v>
      </c>
      <c r="AP1279" s="20">
        <f t="shared" si="99"/>
        <v>75.600000000000009</v>
      </c>
      <c r="AQ1279" s="1">
        <v>0</v>
      </c>
    </row>
    <row r="1280" spans="1:43" ht="16" x14ac:dyDescent="0.2">
      <c r="A1280" t="s">
        <v>32962</v>
      </c>
      <c r="B1280" t="s">
        <v>33771</v>
      </c>
      <c r="C1280" s="1" t="s">
        <v>6557</v>
      </c>
      <c r="E1280" s="9" t="s">
        <v>33778</v>
      </c>
      <c r="F1280" s="16" t="s">
        <v>33792</v>
      </c>
      <c r="G1280" s="13" t="s">
        <v>33780</v>
      </c>
      <c r="H1280" s="14" t="s">
        <v>33793</v>
      </c>
      <c r="I1280" s="13" t="s">
        <v>33782</v>
      </c>
      <c r="J1280" s="13">
        <v>60174</v>
      </c>
      <c r="K1280" t="s">
        <v>7231</v>
      </c>
      <c r="L1280" t="s">
        <v>7288</v>
      </c>
      <c r="M1280" t="s">
        <v>7284</v>
      </c>
      <c r="N1280" t="s">
        <v>30</v>
      </c>
      <c r="O1280" t="s">
        <v>7285</v>
      </c>
      <c r="P1280" t="s">
        <v>7289</v>
      </c>
      <c r="Q1280" t="s">
        <v>7290</v>
      </c>
      <c r="S1280" t="s">
        <v>7243</v>
      </c>
      <c r="T1280" s="1" t="s">
        <v>6557</v>
      </c>
      <c r="U1280" s="1">
        <v>30116</v>
      </c>
      <c r="V1280" t="s">
        <v>32961</v>
      </c>
      <c r="W1280" s="4">
        <v>0.95</v>
      </c>
      <c r="X1280" s="1">
        <v>549</v>
      </c>
      <c r="Y1280" s="1">
        <v>51</v>
      </c>
      <c r="Z1280" s="1">
        <v>55</v>
      </c>
      <c r="AA1280" s="1">
        <v>40</v>
      </c>
      <c r="AB1280" s="6">
        <f t="shared" si="97"/>
        <v>7.2859744990892539E-2</v>
      </c>
      <c r="AC1280" s="6">
        <f t="shared" si="95"/>
        <v>7.2859744990892539E-2</v>
      </c>
      <c r="AD1280" s="26">
        <f t="shared" si="96"/>
        <v>109.80000000000001</v>
      </c>
      <c r="AE1280" s="1">
        <v>39</v>
      </c>
      <c r="AF1280" s="1">
        <v>52</v>
      </c>
      <c r="AG1280" s="1">
        <v>16</v>
      </c>
      <c r="AH1280" s="1">
        <v>45</v>
      </c>
      <c r="AI1280" s="1">
        <v>21</v>
      </c>
      <c r="AJ1280" s="1">
        <v>135</v>
      </c>
      <c r="AK1280" s="1">
        <v>0</v>
      </c>
      <c r="AL1280" s="1">
        <v>0</v>
      </c>
      <c r="AM1280" s="1">
        <f t="shared" si="98"/>
        <v>135</v>
      </c>
      <c r="AN1280" s="1">
        <v>46</v>
      </c>
      <c r="AO1280" s="1">
        <v>3</v>
      </c>
      <c r="AP1280" s="20">
        <f t="shared" si="99"/>
        <v>84</v>
      </c>
      <c r="AQ1280" s="1">
        <v>0</v>
      </c>
    </row>
    <row r="1281" spans="1:43" ht="16" x14ac:dyDescent="0.2">
      <c r="A1281" t="s">
        <v>33236</v>
      </c>
      <c r="B1281" t="s">
        <v>33771</v>
      </c>
      <c r="C1281" s="1" t="s">
        <v>6557</v>
      </c>
      <c r="E1281" s="9" t="s">
        <v>33778</v>
      </c>
      <c r="F1281" s="16" t="s">
        <v>33792</v>
      </c>
      <c r="G1281" s="13" t="s">
        <v>33780</v>
      </c>
      <c r="H1281" s="14" t="s">
        <v>33793</v>
      </c>
      <c r="I1281" s="13" t="s">
        <v>33782</v>
      </c>
      <c r="J1281" s="13">
        <v>60174</v>
      </c>
      <c r="K1281" t="s">
        <v>7231</v>
      </c>
      <c r="L1281" t="s">
        <v>7291</v>
      </c>
      <c r="M1281" t="s">
        <v>7292</v>
      </c>
      <c r="N1281" t="s">
        <v>7293</v>
      </c>
      <c r="O1281" t="s">
        <v>7294</v>
      </c>
      <c r="P1281" t="s">
        <v>7295</v>
      </c>
      <c r="Q1281" t="s">
        <v>7296</v>
      </c>
      <c r="S1281" t="s">
        <v>7276</v>
      </c>
      <c r="T1281" s="1" t="s">
        <v>6557</v>
      </c>
      <c r="U1281" s="1">
        <v>30179</v>
      </c>
      <c r="V1281" t="s">
        <v>33235</v>
      </c>
      <c r="W1281" s="4">
        <v>0.85</v>
      </c>
      <c r="X1281" s="1">
        <v>662</v>
      </c>
      <c r="Y1281" s="1">
        <v>37</v>
      </c>
      <c r="Z1281" s="1">
        <v>12</v>
      </c>
      <c r="AA1281" s="1">
        <v>12</v>
      </c>
      <c r="AB1281" s="6">
        <f t="shared" si="97"/>
        <v>1.812688821752266E-2</v>
      </c>
      <c r="AC1281" s="6">
        <f t="shared" si="95"/>
        <v>1.812688821752266E-2</v>
      </c>
      <c r="AD1281" s="26">
        <f t="shared" si="96"/>
        <v>132.4</v>
      </c>
      <c r="AE1281" s="1">
        <v>12</v>
      </c>
      <c r="AF1281" s="1">
        <v>12</v>
      </c>
      <c r="AG1281" s="1">
        <v>1</v>
      </c>
      <c r="AH1281" s="1">
        <v>2</v>
      </c>
      <c r="AI1281" s="1">
        <v>0</v>
      </c>
      <c r="AJ1281" s="1">
        <v>0</v>
      </c>
      <c r="AK1281" s="1">
        <v>0</v>
      </c>
      <c r="AL1281" s="1">
        <v>0</v>
      </c>
      <c r="AM1281" s="1">
        <f t="shared" si="98"/>
        <v>0</v>
      </c>
      <c r="AN1281" s="1">
        <v>5</v>
      </c>
      <c r="AO1281" s="1">
        <v>1</v>
      </c>
      <c r="AP1281" s="20">
        <f t="shared" si="99"/>
        <v>25.200000000000003</v>
      </c>
      <c r="AQ1281" s="1">
        <v>0</v>
      </c>
    </row>
    <row r="1282" spans="1:43" ht="16" x14ac:dyDescent="0.2">
      <c r="A1282" t="s">
        <v>32740</v>
      </c>
      <c r="B1282" t="s">
        <v>33771</v>
      </c>
      <c r="C1282" s="1" t="s">
        <v>6557</v>
      </c>
      <c r="E1282" s="9" t="s">
        <v>33778</v>
      </c>
      <c r="F1282" s="16" t="s">
        <v>33792</v>
      </c>
      <c r="G1282" s="13" t="s">
        <v>33780</v>
      </c>
      <c r="H1282" s="14" t="s">
        <v>33793</v>
      </c>
      <c r="I1282" s="13" t="s">
        <v>33782</v>
      </c>
      <c r="J1282" s="13">
        <v>60174</v>
      </c>
      <c r="K1282" t="s">
        <v>7231</v>
      </c>
      <c r="L1282" t="s">
        <v>7297</v>
      </c>
      <c r="M1282" t="s">
        <v>7292</v>
      </c>
      <c r="N1282" t="s">
        <v>30</v>
      </c>
      <c r="O1282" t="s">
        <v>7294</v>
      </c>
      <c r="P1282" t="s">
        <v>7298</v>
      </c>
      <c r="Q1282" t="s">
        <v>7299</v>
      </c>
      <c r="S1282" t="s">
        <v>7276</v>
      </c>
      <c r="T1282" s="1" t="s">
        <v>6557</v>
      </c>
      <c r="U1282" s="1">
        <v>30179</v>
      </c>
      <c r="V1282" t="s">
        <v>32739</v>
      </c>
      <c r="W1282" s="4">
        <v>0.7</v>
      </c>
      <c r="X1282" s="1">
        <v>797</v>
      </c>
      <c r="Y1282" s="1">
        <v>21</v>
      </c>
      <c r="Z1282" s="1">
        <v>10</v>
      </c>
      <c r="AA1282" s="1">
        <v>9</v>
      </c>
      <c r="AB1282" s="6">
        <f t="shared" si="97"/>
        <v>1.1292346298619825E-2</v>
      </c>
      <c r="AC1282" s="6">
        <f t="shared" ref="AC1282:AC1345" si="100">(AA1282/X1282)</f>
        <v>1.1292346298619825E-2</v>
      </c>
      <c r="AD1282" s="26">
        <f t="shared" ref="AD1282:AD1345" si="101">(X1282*0.2)</f>
        <v>159.4</v>
      </c>
      <c r="AE1282" s="1">
        <v>9</v>
      </c>
      <c r="AF1282" s="1">
        <v>10</v>
      </c>
      <c r="AG1282" s="1">
        <v>0</v>
      </c>
      <c r="AH1282" s="1">
        <v>0</v>
      </c>
      <c r="AI1282" s="1">
        <v>2</v>
      </c>
      <c r="AJ1282" s="1">
        <v>19</v>
      </c>
      <c r="AK1282" s="1">
        <v>0</v>
      </c>
      <c r="AL1282" s="1">
        <v>0</v>
      </c>
      <c r="AM1282" s="1">
        <f t="shared" si="98"/>
        <v>19</v>
      </c>
      <c r="AN1282" s="1">
        <v>9</v>
      </c>
      <c r="AO1282" s="1">
        <v>0</v>
      </c>
      <c r="AP1282" s="20">
        <f t="shared" si="99"/>
        <v>18.900000000000002</v>
      </c>
      <c r="AQ1282" s="1">
        <v>0</v>
      </c>
    </row>
    <row r="1283" spans="1:43" ht="16" x14ac:dyDescent="0.2">
      <c r="A1283" t="s">
        <v>33181</v>
      </c>
      <c r="B1283" t="s">
        <v>33771</v>
      </c>
      <c r="C1283" s="1" t="s">
        <v>6557</v>
      </c>
      <c r="E1283" s="9" t="s">
        <v>33778</v>
      </c>
      <c r="F1283" s="16" t="s">
        <v>33792</v>
      </c>
      <c r="G1283" s="13" t="s">
        <v>33780</v>
      </c>
      <c r="H1283" s="14" t="s">
        <v>33793</v>
      </c>
      <c r="I1283" s="13" t="s">
        <v>33782</v>
      </c>
      <c r="J1283" s="13">
        <v>60174</v>
      </c>
      <c r="K1283" t="s">
        <v>7231</v>
      </c>
      <c r="L1283" t="s">
        <v>7300</v>
      </c>
      <c r="M1283" t="s">
        <v>7272</v>
      </c>
      <c r="N1283" t="s">
        <v>30</v>
      </c>
      <c r="O1283" t="s">
        <v>7273</v>
      </c>
      <c r="P1283" t="s">
        <v>7301</v>
      </c>
      <c r="Q1283" t="s">
        <v>7302</v>
      </c>
      <c r="S1283" t="s">
        <v>7276</v>
      </c>
      <c r="T1283" s="1" t="s">
        <v>6557</v>
      </c>
      <c r="U1283" s="1">
        <v>30179</v>
      </c>
      <c r="V1283" t="s">
        <v>33180</v>
      </c>
      <c r="W1283" s="4">
        <v>0.76</v>
      </c>
      <c r="X1283" s="1">
        <v>631</v>
      </c>
      <c r="Y1283" s="1">
        <v>25</v>
      </c>
      <c r="Z1283" s="1">
        <v>25</v>
      </c>
      <c r="AA1283" s="1">
        <v>15</v>
      </c>
      <c r="AB1283" s="6">
        <f t="shared" ref="AB1283:AB1346" si="102">(AA1283/X1283)</f>
        <v>2.3771790808240888E-2</v>
      </c>
      <c r="AC1283" s="6">
        <f t="shared" si="100"/>
        <v>2.3771790808240888E-2</v>
      </c>
      <c r="AD1283" s="26">
        <f t="shared" si="101"/>
        <v>126.2</v>
      </c>
      <c r="AE1283" s="1">
        <v>14</v>
      </c>
      <c r="AF1283" s="1">
        <v>21</v>
      </c>
      <c r="AG1283" s="1">
        <v>7</v>
      </c>
      <c r="AH1283" s="1">
        <v>20</v>
      </c>
      <c r="AI1283" s="1">
        <v>10</v>
      </c>
      <c r="AJ1283" s="1">
        <v>73</v>
      </c>
      <c r="AK1283" s="1">
        <v>2</v>
      </c>
      <c r="AL1283" s="1">
        <v>3</v>
      </c>
      <c r="AM1283" s="1">
        <f t="shared" ref="AM1283:AM1346" si="103">(AJ1283+AL1283)</f>
        <v>76</v>
      </c>
      <c r="AN1283" s="1">
        <v>24</v>
      </c>
      <c r="AO1283" s="1">
        <v>0</v>
      </c>
      <c r="AP1283" s="20">
        <f t="shared" ref="AP1283:AP1346" si="104">(AA1283*2.1)</f>
        <v>31.5</v>
      </c>
      <c r="AQ1283" s="1">
        <v>0</v>
      </c>
    </row>
    <row r="1284" spans="1:43" ht="16" x14ac:dyDescent="0.2">
      <c r="A1284" t="s">
        <v>26247</v>
      </c>
      <c r="B1284" t="s">
        <v>33771</v>
      </c>
      <c r="C1284" s="1" t="s">
        <v>6557</v>
      </c>
      <c r="E1284" s="9" t="s">
        <v>33778</v>
      </c>
      <c r="F1284" s="16" t="s">
        <v>33792</v>
      </c>
      <c r="G1284" s="13" t="s">
        <v>33780</v>
      </c>
      <c r="H1284" s="14" t="s">
        <v>33793</v>
      </c>
      <c r="I1284" s="13" t="s">
        <v>33782</v>
      </c>
      <c r="J1284" s="13">
        <v>60174</v>
      </c>
      <c r="K1284" t="s">
        <v>7231</v>
      </c>
      <c r="L1284" t="s">
        <v>7303</v>
      </c>
      <c r="M1284" t="s">
        <v>7304</v>
      </c>
      <c r="N1284" t="s">
        <v>30</v>
      </c>
      <c r="O1284" t="s">
        <v>7305</v>
      </c>
      <c r="P1284" t="s">
        <v>7306</v>
      </c>
      <c r="Q1284" t="s">
        <v>7307</v>
      </c>
      <c r="S1284" t="s">
        <v>7254</v>
      </c>
      <c r="T1284" s="1" t="s">
        <v>6557</v>
      </c>
      <c r="U1284" s="1">
        <v>30180</v>
      </c>
      <c r="V1284" t="s">
        <v>26246</v>
      </c>
      <c r="W1284" s="4">
        <v>0.87</v>
      </c>
      <c r="X1284" s="1">
        <v>489</v>
      </c>
      <c r="Y1284" s="1">
        <v>68</v>
      </c>
      <c r="Z1284" s="1">
        <v>121</v>
      </c>
      <c r="AA1284" s="1">
        <v>53</v>
      </c>
      <c r="AB1284" s="6">
        <f t="shared" si="102"/>
        <v>0.10838445807770961</v>
      </c>
      <c r="AC1284" s="6">
        <f t="shared" si="100"/>
        <v>0.10838445807770961</v>
      </c>
      <c r="AD1284" s="26">
        <f t="shared" si="101"/>
        <v>97.800000000000011</v>
      </c>
      <c r="AE1284" s="1">
        <v>52</v>
      </c>
      <c r="AF1284" s="1">
        <v>72</v>
      </c>
      <c r="AG1284" s="1">
        <v>20</v>
      </c>
      <c r="AH1284" s="1">
        <v>54</v>
      </c>
      <c r="AI1284" s="1">
        <v>43</v>
      </c>
      <c r="AJ1284" s="1">
        <v>316</v>
      </c>
      <c r="AK1284" s="1">
        <v>5</v>
      </c>
      <c r="AL1284" s="1">
        <v>6</v>
      </c>
      <c r="AM1284" s="1">
        <f t="shared" si="103"/>
        <v>322</v>
      </c>
      <c r="AN1284" s="1">
        <v>108</v>
      </c>
      <c r="AO1284" s="1">
        <v>3</v>
      </c>
      <c r="AP1284" s="20">
        <f t="shared" si="104"/>
        <v>111.30000000000001</v>
      </c>
      <c r="AQ1284" s="1">
        <v>0</v>
      </c>
    </row>
    <row r="1285" spans="1:43" ht="16" x14ac:dyDescent="0.2">
      <c r="A1285" t="s">
        <v>33116</v>
      </c>
      <c r="B1285" t="s">
        <v>33771</v>
      </c>
      <c r="C1285" s="1" t="s">
        <v>6557</v>
      </c>
      <c r="E1285" s="9" t="s">
        <v>33778</v>
      </c>
      <c r="F1285" s="16" t="s">
        <v>33792</v>
      </c>
      <c r="G1285" s="13" t="s">
        <v>33780</v>
      </c>
      <c r="H1285" s="14" t="s">
        <v>33793</v>
      </c>
      <c r="I1285" s="13" t="s">
        <v>33782</v>
      </c>
      <c r="J1285" s="13">
        <v>60174</v>
      </c>
      <c r="K1285" t="s">
        <v>7231</v>
      </c>
      <c r="L1285" t="s">
        <v>7308</v>
      </c>
      <c r="M1285" t="s">
        <v>7309</v>
      </c>
      <c r="N1285" t="s">
        <v>30</v>
      </c>
      <c r="O1285" t="s">
        <v>7310</v>
      </c>
      <c r="P1285" t="s">
        <v>7311</v>
      </c>
      <c r="Q1285" t="s">
        <v>7312</v>
      </c>
      <c r="S1285" t="s">
        <v>7254</v>
      </c>
      <c r="T1285" s="1" t="s">
        <v>6557</v>
      </c>
      <c r="U1285" s="1">
        <v>30180</v>
      </c>
      <c r="V1285" t="s">
        <v>33115</v>
      </c>
      <c r="W1285" s="4">
        <v>0.66</v>
      </c>
      <c r="X1285" s="1">
        <v>1731</v>
      </c>
      <c r="Y1285" s="1">
        <v>47</v>
      </c>
      <c r="Z1285" s="1">
        <v>36</v>
      </c>
      <c r="AA1285" s="1">
        <v>27</v>
      </c>
      <c r="AB1285" s="6">
        <f t="shared" si="102"/>
        <v>1.5597920277296361E-2</v>
      </c>
      <c r="AC1285" s="6">
        <f t="shared" si="100"/>
        <v>1.5597920277296361E-2</v>
      </c>
      <c r="AD1285" s="26">
        <f t="shared" si="101"/>
        <v>346.20000000000005</v>
      </c>
      <c r="AE1285" s="1">
        <v>23</v>
      </c>
      <c r="AF1285" s="1">
        <v>25</v>
      </c>
      <c r="AG1285" s="1">
        <v>4</v>
      </c>
      <c r="AH1285" s="1">
        <v>7</v>
      </c>
      <c r="AI1285" s="1">
        <v>7</v>
      </c>
      <c r="AJ1285" s="1">
        <v>42</v>
      </c>
      <c r="AK1285" s="1">
        <v>0</v>
      </c>
      <c r="AL1285" s="1">
        <v>0</v>
      </c>
      <c r="AM1285" s="1">
        <f t="shared" si="103"/>
        <v>42</v>
      </c>
      <c r="AN1285" s="1">
        <v>25</v>
      </c>
      <c r="AO1285" s="1">
        <v>2</v>
      </c>
      <c r="AP1285" s="20">
        <f t="shared" si="104"/>
        <v>56.7</v>
      </c>
      <c r="AQ1285" s="1">
        <v>0</v>
      </c>
    </row>
    <row r="1286" spans="1:43" ht="16" x14ac:dyDescent="0.2">
      <c r="A1286" t="s">
        <v>26539</v>
      </c>
      <c r="B1286" t="s">
        <v>33771</v>
      </c>
      <c r="C1286" s="1" t="s">
        <v>6557</v>
      </c>
      <c r="E1286" s="9" t="s">
        <v>33778</v>
      </c>
      <c r="F1286" s="16" t="s">
        <v>33792</v>
      </c>
      <c r="G1286" s="13" t="s">
        <v>33780</v>
      </c>
      <c r="H1286" s="14" t="s">
        <v>33793</v>
      </c>
      <c r="I1286" s="13" t="s">
        <v>33782</v>
      </c>
      <c r="J1286" s="13">
        <v>60174</v>
      </c>
      <c r="K1286" t="s">
        <v>7231</v>
      </c>
      <c r="L1286" t="s">
        <v>7313</v>
      </c>
      <c r="M1286" t="s">
        <v>7250</v>
      </c>
      <c r="N1286" t="s">
        <v>7314</v>
      </c>
      <c r="O1286" t="s">
        <v>7251</v>
      </c>
      <c r="P1286" t="s">
        <v>7315</v>
      </c>
      <c r="Q1286" t="s">
        <v>7316</v>
      </c>
      <c r="S1286" t="s">
        <v>7276</v>
      </c>
      <c r="T1286" s="1" t="s">
        <v>6557</v>
      </c>
      <c r="U1286" s="1">
        <v>30179</v>
      </c>
      <c r="V1286" t="s">
        <v>26538</v>
      </c>
      <c r="W1286" s="4">
        <v>0.78</v>
      </c>
      <c r="X1286" s="1">
        <v>486</v>
      </c>
      <c r="Y1286" s="1">
        <v>20</v>
      </c>
      <c r="Z1286" s="1">
        <v>17</v>
      </c>
      <c r="AA1286" s="1">
        <v>17</v>
      </c>
      <c r="AB1286" s="6">
        <f t="shared" si="102"/>
        <v>3.4979423868312758E-2</v>
      </c>
      <c r="AC1286" s="6">
        <f t="shared" si="100"/>
        <v>3.4979423868312758E-2</v>
      </c>
      <c r="AD1286" s="26">
        <f t="shared" si="101"/>
        <v>97.2</v>
      </c>
      <c r="AE1286" s="1">
        <v>17</v>
      </c>
      <c r="AF1286" s="1">
        <v>17</v>
      </c>
      <c r="AG1286" s="1">
        <v>6</v>
      </c>
      <c r="AH1286" s="1">
        <v>12</v>
      </c>
      <c r="AI1286" s="1">
        <v>0</v>
      </c>
      <c r="AJ1286" s="1">
        <v>0</v>
      </c>
      <c r="AK1286" s="1">
        <v>0</v>
      </c>
      <c r="AL1286" s="1">
        <v>0</v>
      </c>
      <c r="AM1286" s="1">
        <f t="shared" si="103"/>
        <v>0</v>
      </c>
      <c r="AN1286" s="1">
        <v>16</v>
      </c>
      <c r="AO1286" s="1">
        <v>0</v>
      </c>
      <c r="AP1286" s="20">
        <f t="shared" si="104"/>
        <v>35.700000000000003</v>
      </c>
      <c r="AQ1286" s="1">
        <v>0</v>
      </c>
    </row>
    <row r="1287" spans="1:43" ht="16" x14ac:dyDescent="0.2">
      <c r="A1287" t="s">
        <v>26092</v>
      </c>
      <c r="B1287" t="s">
        <v>33771</v>
      </c>
      <c r="C1287" s="1" t="s">
        <v>6557</v>
      </c>
      <c r="E1287" s="9" t="s">
        <v>33778</v>
      </c>
      <c r="F1287" s="16" t="s">
        <v>33792</v>
      </c>
      <c r="G1287" s="13" t="s">
        <v>33780</v>
      </c>
      <c r="H1287" s="14" t="s">
        <v>33793</v>
      </c>
      <c r="I1287" s="13" t="s">
        <v>33782</v>
      </c>
      <c r="J1287" s="13">
        <v>60174</v>
      </c>
      <c r="K1287" t="s">
        <v>7231</v>
      </c>
      <c r="L1287" t="s">
        <v>7317</v>
      </c>
      <c r="M1287" t="s">
        <v>7318</v>
      </c>
      <c r="N1287" t="s">
        <v>7319</v>
      </c>
      <c r="O1287" t="s">
        <v>7320</v>
      </c>
      <c r="P1287" t="s">
        <v>7321</v>
      </c>
      <c r="Q1287" t="s">
        <v>7322</v>
      </c>
      <c r="S1287" t="s">
        <v>7323</v>
      </c>
      <c r="T1287" s="1" t="s">
        <v>6557</v>
      </c>
      <c r="U1287" s="1">
        <v>30185</v>
      </c>
      <c r="V1287" t="s">
        <v>26091</v>
      </c>
      <c r="W1287" s="4">
        <v>0.72</v>
      </c>
      <c r="X1287" s="1">
        <v>542</v>
      </c>
      <c r="Y1287" s="1">
        <v>15</v>
      </c>
      <c r="Z1287" s="1">
        <v>2</v>
      </c>
      <c r="AA1287" s="1">
        <v>2</v>
      </c>
      <c r="AB1287" s="6">
        <f t="shared" si="102"/>
        <v>3.6900369003690036E-3</v>
      </c>
      <c r="AC1287" s="6">
        <f t="shared" si="100"/>
        <v>3.6900369003690036E-3</v>
      </c>
      <c r="AD1287" s="26">
        <f t="shared" si="101"/>
        <v>108.4</v>
      </c>
      <c r="AE1287" s="1">
        <v>3</v>
      </c>
      <c r="AF1287" s="1">
        <v>3</v>
      </c>
      <c r="AG1287" s="1">
        <v>0</v>
      </c>
      <c r="AH1287" s="1">
        <v>0</v>
      </c>
      <c r="AI1287" s="1">
        <v>1</v>
      </c>
      <c r="AJ1287" s="1">
        <v>6</v>
      </c>
      <c r="AK1287" s="1">
        <v>0</v>
      </c>
      <c r="AL1287" s="1">
        <v>0</v>
      </c>
      <c r="AM1287" s="1">
        <f t="shared" si="103"/>
        <v>6</v>
      </c>
      <c r="AN1287" s="1">
        <v>2</v>
      </c>
      <c r="AO1287" s="1">
        <v>0</v>
      </c>
      <c r="AP1287" s="20">
        <f t="shared" si="104"/>
        <v>4.2</v>
      </c>
      <c r="AQ1287" s="1">
        <v>0</v>
      </c>
    </row>
    <row r="1288" spans="1:43" ht="16" x14ac:dyDescent="0.2">
      <c r="A1288" t="s">
        <v>32981</v>
      </c>
      <c r="B1288" t="s">
        <v>33771</v>
      </c>
      <c r="C1288" s="1" t="s">
        <v>6557</v>
      </c>
      <c r="E1288" s="9" t="s">
        <v>33778</v>
      </c>
      <c r="F1288" s="16" t="s">
        <v>33792</v>
      </c>
      <c r="G1288" s="13" t="s">
        <v>33780</v>
      </c>
      <c r="H1288" s="14" t="s">
        <v>33793</v>
      </c>
      <c r="I1288" s="13" t="s">
        <v>33782</v>
      </c>
      <c r="J1288" s="13">
        <v>60174</v>
      </c>
      <c r="K1288" t="s">
        <v>7324</v>
      </c>
      <c r="L1288" t="s">
        <v>7325</v>
      </c>
      <c r="M1288" t="s">
        <v>7326</v>
      </c>
      <c r="N1288" t="s">
        <v>30</v>
      </c>
      <c r="O1288" t="s">
        <v>7327</v>
      </c>
      <c r="P1288" t="s">
        <v>7328</v>
      </c>
      <c r="Q1288" t="s">
        <v>7329</v>
      </c>
      <c r="S1288" t="s">
        <v>7330</v>
      </c>
      <c r="T1288" s="1" t="s">
        <v>6557</v>
      </c>
      <c r="U1288" s="1">
        <v>30742</v>
      </c>
      <c r="V1288" t="s">
        <v>32980</v>
      </c>
      <c r="W1288" s="4">
        <v>0.54</v>
      </c>
      <c r="X1288" s="1">
        <v>424</v>
      </c>
      <c r="Y1288" s="1">
        <v>64</v>
      </c>
      <c r="Z1288" s="1">
        <v>53</v>
      </c>
      <c r="AA1288" s="1">
        <v>45</v>
      </c>
      <c r="AB1288" s="6">
        <f t="shared" si="102"/>
        <v>0.10613207547169812</v>
      </c>
      <c r="AC1288" s="6">
        <f t="shared" si="100"/>
        <v>0.10613207547169812</v>
      </c>
      <c r="AD1288" s="26">
        <f t="shared" si="101"/>
        <v>84.800000000000011</v>
      </c>
      <c r="AE1288" s="1">
        <v>44</v>
      </c>
      <c r="AF1288" s="1">
        <v>44</v>
      </c>
      <c r="AG1288" s="1">
        <v>10</v>
      </c>
      <c r="AH1288" s="1">
        <v>40</v>
      </c>
      <c r="AI1288" s="1">
        <v>20</v>
      </c>
      <c r="AJ1288" s="1">
        <v>90</v>
      </c>
      <c r="AK1288" s="1">
        <v>6</v>
      </c>
      <c r="AL1288" s="1">
        <v>9</v>
      </c>
      <c r="AM1288" s="1">
        <f t="shared" si="103"/>
        <v>99</v>
      </c>
      <c r="AN1288" s="1">
        <v>30</v>
      </c>
      <c r="AO1288" s="1">
        <v>0</v>
      </c>
      <c r="AP1288" s="20">
        <f t="shared" si="104"/>
        <v>94.5</v>
      </c>
      <c r="AQ1288" s="1">
        <v>0</v>
      </c>
    </row>
    <row r="1289" spans="1:43" ht="16" x14ac:dyDescent="0.2">
      <c r="A1289" t="s">
        <v>33695</v>
      </c>
      <c r="B1289" t="s">
        <v>33771</v>
      </c>
      <c r="C1289" s="1" t="s">
        <v>6557</v>
      </c>
      <c r="E1289" s="9" t="s">
        <v>33778</v>
      </c>
      <c r="F1289" s="16" t="s">
        <v>33792</v>
      </c>
      <c r="G1289" s="13" t="s">
        <v>33780</v>
      </c>
      <c r="H1289" s="14" t="s">
        <v>33793</v>
      </c>
      <c r="I1289" s="13" t="s">
        <v>33782</v>
      </c>
      <c r="J1289" s="13">
        <v>60174</v>
      </c>
      <c r="K1289" t="s">
        <v>7324</v>
      </c>
      <c r="L1289" t="s">
        <v>7331</v>
      </c>
      <c r="M1289" t="s">
        <v>7332</v>
      </c>
      <c r="N1289" t="s">
        <v>30</v>
      </c>
      <c r="O1289" t="s">
        <v>7333</v>
      </c>
      <c r="P1289" t="s">
        <v>7334</v>
      </c>
      <c r="Q1289" t="s">
        <v>7335</v>
      </c>
      <c r="S1289" t="s">
        <v>7330</v>
      </c>
      <c r="T1289" s="1" t="s">
        <v>6557</v>
      </c>
      <c r="U1289" s="1">
        <v>30742</v>
      </c>
      <c r="V1289" t="s">
        <v>33694</v>
      </c>
      <c r="W1289" s="4">
        <v>0.62</v>
      </c>
      <c r="X1289" s="1">
        <v>460</v>
      </c>
      <c r="Y1289" s="1">
        <v>52</v>
      </c>
      <c r="Z1289" s="1">
        <v>43</v>
      </c>
      <c r="AA1289" s="1">
        <v>43</v>
      </c>
      <c r="AB1289" s="6">
        <f t="shared" si="102"/>
        <v>9.3478260869565219E-2</v>
      </c>
      <c r="AC1289" s="6">
        <f t="shared" si="100"/>
        <v>9.3478260869565219E-2</v>
      </c>
      <c r="AD1289" s="26">
        <f t="shared" si="101"/>
        <v>92</v>
      </c>
      <c r="AE1289" s="1">
        <v>42</v>
      </c>
      <c r="AF1289" s="1">
        <v>42</v>
      </c>
      <c r="AG1289" s="1">
        <v>12</v>
      </c>
      <c r="AH1289" s="1">
        <v>47</v>
      </c>
      <c r="AI1289" s="1">
        <v>15</v>
      </c>
      <c r="AJ1289" s="1">
        <v>75</v>
      </c>
      <c r="AK1289" s="1">
        <v>0</v>
      </c>
      <c r="AL1289" s="1">
        <v>0</v>
      </c>
      <c r="AM1289" s="1">
        <f t="shared" si="103"/>
        <v>75</v>
      </c>
      <c r="AN1289" s="1">
        <v>23</v>
      </c>
      <c r="AO1289" s="1">
        <v>0</v>
      </c>
      <c r="AP1289" s="20">
        <f t="shared" si="104"/>
        <v>90.3</v>
      </c>
      <c r="AQ1289" s="1">
        <v>0</v>
      </c>
    </row>
    <row r="1290" spans="1:43" ht="16" x14ac:dyDescent="0.2">
      <c r="A1290" t="s">
        <v>33108</v>
      </c>
      <c r="B1290" t="s">
        <v>33771</v>
      </c>
      <c r="C1290" s="1" t="s">
        <v>6557</v>
      </c>
      <c r="E1290" s="9" t="s">
        <v>33778</v>
      </c>
      <c r="F1290" s="16" t="s">
        <v>33792</v>
      </c>
      <c r="G1290" s="13" t="s">
        <v>33780</v>
      </c>
      <c r="H1290" s="14" t="s">
        <v>33793</v>
      </c>
      <c r="I1290" s="13" t="s">
        <v>33782</v>
      </c>
      <c r="J1290" s="13">
        <v>60174</v>
      </c>
      <c r="K1290" t="s">
        <v>7324</v>
      </c>
      <c r="L1290" t="s">
        <v>7336</v>
      </c>
      <c r="M1290" t="s">
        <v>7337</v>
      </c>
      <c r="N1290" t="s">
        <v>30</v>
      </c>
      <c r="O1290" t="s">
        <v>7338</v>
      </c>
      <c r="P1290" t="s">
        <v>7339</v>
      </c>
      <c r="Q1290" t="s">
        <v>7340</v>
      </c>
      <c r="S1290" t="s">
        <v>7341</v>
      </c>
      <c r="T1290" s="1" t="s">
        <v>6557</v>
      </c>
      <c r="U1290" s="1">
        <v>30736</v>
      </c>
      <c r="V1290" t="s">
        <v>33107</v>
      </c>
      <c r="W1290" s="4">
        <v>0.46</v>
      </c>
      <c r="X1290" s="1">
        <v>553</v>
      </c>
      <c r="Y1290" s="1">
        <v>70</v>
      </c>
      <c r="Z1290" s="1">
        <v>87</v>
      </c>
      <c r="AA1290" s="1">
        <v>48</v>
      </c>
      <c r="AB1290" s="6">
        <f t="shared" si="102"/>
        <v>8.6799276672694395E-2</v>
      </c>
      <c r="AC1290" s="6">
        <f t="shared" si="100"/>
        <v>8.6799276672694395E-2</v>
      </c>
      <c r="AD1290" s="26">
        <f t="shared" si="101"/>
        <v>110.60000000000001</v>
      </c>
      <c r="AE1290" s="1">
        <v>48</v>
      </c>
      <c r="AF1290" s="1">
        <v>68</v>
      </c>
      <c r="AG1290" s="1">
        <v>16</v>
      </c>
      <c r="AH1290" s="1">
        <v>49</v>
      </c>
      <c r="AI1290" s="1">
        <v>27</v>
      </c>
      <c r="AJ1290" s="1">
        <v>120</v>
      </c>
      <c r="AK1290" s="1">
        <v>2</v>
      </c>
      <c r="AL1290" s="1">
        <v>3</v>
      </c>
      <c r="AM1290" s="1">
        <f t="shared" si="103"/>
        <v>123</v>
      </c>
      <c r="AN1290" s="1">
        <v>55</v>
      </c>
      <c r="AO1290" s="1">
        <v>0</v>
      </c>
      <c r="AP1290" s="20">
        <f t="shared" si="104"/>
        <v>100.80000000000001</v>
      </c>
      <c r="AQ1290" s="1">
        <v>0</v>
      </c>
    </row>
    <row r="1291" spans="1:43" ht="16" x14ac:dyDescent="0.2">
      <c r="A1291" t="s">
        <v>26032</v>
      </c>
      <c r="B1291" t="s">
        <v>33771</v>
      </c>
      <c r="C1291" s="1" t="s">
        <v>6557</v>
      </c>
      <c r="E1291" s="9" t="s">
        <v>33778</v>
      </c>
      <c r="F1291" s="16" t="s">
        <v>33792</v>
      </c>
      <c r="G1291" s="13" t="s">
        <v>33780</v>
      </c>
      <c r="H1291" s="14" t="s">
        <v>33793</v>
      </c>
      <c r="I1291" s="13" t="s">
        <v>33782</v>
      </c>
      <c r="J1291" s="13">
        <v>60174</v>
      </c>
      <c r="K1291" t="s">
        <v>7324</v>
      </c>
      <c r="L1291" t="s">
        <v>7342</v>
      </c>
      <c r="M1291" t="s">
        <v>7343</v>
      </c>
      <c r="N1291" t="s">
        <v>30</v>
      </c>
      <c r="O1291" t="s">
        <v>7344</v>
      </c>
      <c r="P1291" t="s">
        <v>7345</v>
      </c>
      <c r="Q1291" t="s">
        <v>7346</v>
      </c>
      <c r="S1291" t="s">
        <v>7341</v>
      </c>
      <c r="T1291" s="1" t="s">
        <v>6557</v>
      </c>
      <c r="U1291" s="1">
        <v>30736</v>
      </c>
      <c r="V1291" t="s">
        <v>26031</v>
      </c>
      <c r="W1291" s="4">
        <v>0.37</v>
      </c>
      <c r="X1291" s="1">
        <v>1244</v>
      </c>
      <c r="Y1291" s="1">
        <v>49</v>
      </c>
      <c r="Z1291" s="1">
        <v>46</v>
      </c>
      <c r="AA1291" s="1">
        <v>30</v>
      </c>
      <c r="AB1291" s="6">
        <f t="shared" si="102"/>
        <v>2.4115755627009645E-2</v>
      </c>
      <c r="AC1291" s="6">
        <f t="shared" si="100"/>
        <v>2.4115755627009645E-2</v>
      </c>
      <c r="AD1291" s="26">
        <f t="shared" si="101"/>
        <v>248.8</v>
      </c>
      <c r="AE1291" s="1">
        <v>27</v>
      </c>
      <c r="AF1291" s="1">
        <v>31</v>
      </c>
      <c r="AG1291" s="1">
        <v>1</v>
      </c>
      <c r="AH1291" s="1">
        <v>7</v>
      </c>
      <c r="AI1291" s="1">
        <v>18</v>
      </c>
      <c r="AJ1291" s="1">
        <v>88</v>
      </c>
      <c r="AK1291" s="1">
        <v>5</v>
      </c>
      <c r="AL1291" s="1">
        <v>5</v>
      </c>
      <c r="AM1291" s="1">
        <f t="shared" si="103"/>
        <v>93</v>
      </c>
      <c r="AN1291" s="1">
        <v>36</v>
      </c>
      <c r="AO1291" s="1">
        <v>0</v>
      </c>
      <c r="AP1291" s="20">
        <f t="shared" si="104"/>
        <v>63</v>
      </c>
      <c r="AQ1291" s="1">
        <v>0</v>
      </c>
    </row>
    <row r="1292" spans="1:43" ht="16" x14ac:dyDescent="0.2">
      <c r="A1292" t="s">
        <v>32867</v>
      </c>
      <c r="B1292" t="s">
        <v>33771</v>
      </c>
      <c r="C1292" s="1" t="s">
        <v>6557</v>
      </c>
      <c r="E1292" s="9" t="s">
        <v>33778</v>
      </c>
      <c r="F1292" s="16" t="s">
        <v>33792</v>
      </c>
      <c r="G1292" s="13" t="s">
        <v>33780</v>
      </c>
      <c r="H1292" s="14" t="s">
        <v>33793</v>
      </c>
      <c r="I1292" s="13" t="s">
        <v>33782</v>
      </c>
      <c r="J1292" s="13">
        <v>60174</v>
      </c>
      <c r="K1292" t="s">
        <v>7324</v>
      </c>
      <c r="L1292" t="s">
        <v>7347</v>
      </c>
      <c r="M1292" t="s">
        <v>7348</v>
      </c>
      <c r="N1292" t="s">
        <v>30</v>
      </c>
      <c r="O1292" t="s">
        <v>7349</v>
      </c>
      <c r="P1292" t="s">
        <v>7350</v>
      </c>
      <c r="Q1292" t="s">
        <v>7351</v>
      </c>
      <c r="S1292" t="s">
        <v>7341</v>
      </c>
      <c r="T1292" s="1" t="s">
        <v>6557</v>
      </c>
      <c r="U1292" s="1">
        <v>30736</v>
      </c>
      <c r="V1292" t="s">
        <v>32866</v>
      </c>
      <c r="W1292" s="4">
        <v>0.43</v>
      </c>
      <c r="X1292" s="1">
        <v>887</v>
      </c>
      <c r="Y1292" s="1">
        <v>57</v>
      </c>
      <c r="Z1292" s="1">
        <v>54</v>
      </c>
      <c r="AA1292" s="1">
        <v>38</v>
      </c>
      <c r="AB1292" s="6">
        <f t="shared" si="102"/>
        <v>4.2841037204058623E-2</v>
      </c>
      <c r="AC1292" s="6">
        <f t="shared" si="100"/>
        <v>4.2841037204058623E-2</v>
      </c>
      <c r="AD1292" s="26">
        <f t="shared" si="101"/>
        <v>177.4</v>
      </c>
      <c r="AE1292" s="1">
        <v>36</v>
      </c>
      <c r="AF1292" s="1">
        <v>49</v>
      </c>
      <c r="AG1292" s="1">
        <v>27</v>
      </c>
      <c r="AH1292" s="1">
        <v>116</v>
      </c>
      <c r="AI1292" s="1">
        <v>21</v>
      </c>
      <c r="AJ1292" s="1">
        <v>83</v>
      </c>
      <c r="AK1292" s="1">
        <v>2</v>
      </c>
      <c r="AL1292" s="1">
        <v>3</v>
      </c>
      <c r="AM1292" s="1">
        <f t="shared" si="103"/>
        <v>86</v>
      </c>
      <c r="AN1292" s="1">
        <v>33</v>
      </c>
      <c r="AO1292" s="1">
        <v>1</v>
      </c>
      <c r="AP1292" s="20">
        <f t="shared" si="104"/>
        <v>79.8</v>
      </c>
      <c r="AQ1292" s="1">
        <v>0</v>
      </c>
    </row>
    <row r="1293" spans="1:43" ht="16" x14ac:dyDescent="0.2">
      <c r="A1293" t="s">
        <v>32951</v>
      </c>
      <c r="B1293" t="s">
        <v>33771</v>
      </c>
      <c r="C1293" s="1" t="s">
        <v>6557</v>
      </c>
      <c r="E1293" s="9" t="s">
        <v>33778</v>
      </c>
      <c r="F1293" s="16" t="s">
        <v>33792</v>
      </c>
      <c r="G1293" s="13" t="s">
        <v>33780</v>
      </c>
      <c r="H1293" s="14" t="s">
        <v>33793</v>
      </c>
      <c r="I1293" s="13" t="s">
        <v>33782</v>
      </c>
      <c r="J1293" s="13">
        <v>60174</v>
      </c>
      <c r="K1293" t="s">
        <v>7324</v>
      </c>
      <c r="L1293" t="s">
        <v>7352</v>
      </c>
      <c r="M1293" t="s">
        <v>7353</v>
      </c>
      <c r="N1293" t="s">
        <v>30</v>
      </c>
      <c r="O1293" t="s">
        <v>7354</v>
      </c>
      <c r="P1293" t="s">
        <v>7355</v>
      </c>
      <c r="Q1293" t="s">
        <v>7356</v>
      </c>
      <c r="S1293" t="s">
        <v>7357</v>
      </c>
      <c r="T1293" s="1" t="s">
        <v>6557</v>
      </c>
      <c r="U1293" s="1">
        <v>30741</v>
      </c>
      <c r="V1293" t="s">
        <v>32950</v>
      </c>
      <c r="W1293" s="4">
        <v>0.73</v>
      </c>
      <c r="X1293" s="1">
        <v>631</v>
      </c>
      <c r="Y1293" s="1">
        <v>81</v>
      </c>
      <c r="Z1293" s="1">
        <v>85</v>
      </c>
      <c r="AA1293" s="1">
        <v>56</v>
      </c>
      <c r="AB1293" s="6">
        <f t="shared" si="102"/>
        <v>8.874801901743265E-2</v>
      </c>
      <c r="AC1293" s="6">
        <f t="shared" si="100"/>
        <v>8.874801901743265E-2</v>
      </c>
      <c r="AD1293" s="26">
        <f t="shared" si="101"/>
        <v>126.2</v>
      </c>
      <c r="AE1293" s="1">
        <v>52</v>
      </c>
      <c r="AF1293" s="1">
        <v>76</v>
      </c>
      <c r="AG1293" s="1">
        <v>15</v>
      </c>
      <c r="AH1293" s="1">
        <v>64</v>
      </c>
      <c r="AI1293" s="1">
        <v>20</v>
      </c>
      <c r="AJ1293" s="1">
        <v>78</v>
      </c>
      <c r="AK1293" s="1">
        <v>2</v>
      </c>
      <c r="AL1293" s="1">
        <v>2</v>
      </c>
      <c r="AM1293" s="1">
        <f t="shared" si="103"/>
        <v>80</v>
      </c>
      <c r="AN1293" s="1">
        <v>51</v>
      </c>
      <c r="AO1293" s="1">
        <v>0</v>
      </c>
      <c r="AP1293" s="20">
        <f t="shared" si="104"/>
        <v>117.60000000000001</v>
      </c>
      <c r="AQ1293" s="1">
        <v>0</v>
      </c>
    </row>
    <row r="1294" spans="1:43" ht="16" x14ac:dyDescent="0.2">
      <c r="A1294" t="s">
        <v>33718</v>
      </c>
      <c r="B1294" t="s">
        <v>33771</v>
      </c>
      <c r="C1294" s="1" t="s">
        <v>6557</v>
      </c>
      <c r="E1294" s="9" t="s">
        <v>33778</v>
      </c>
      <c r="F1294" s="16" t="s">
        <v>33792</v>
      </c>
      <c r="G1294" s="13" t="s">
        <v>33780</v>
      </c>
      <c r="H1294" s="14" t="s">
        <v>33793</v>
      </c>
      <c r="I1294" s="13" t="s">
        <v>33782</v>
      </c>
      <c r="J1294" s="13">
        <v>60174</v>
      </c>
      <c r="K1294" t="s">
        <v>7324</v>
      </c>
      <c r="L1294" t="s">
        <v>7358</v>
      </c>
      <c r="M1294" t="s">
        <v>7359</v>
      </c>
      <c r="N1294" t="s">
        <v>30</v>
      </c>
      <c r="O1294" t="s">
        <v>7360</v>
      </c>
      <c r="P1294" t="s">
        <v>7361</v>
      </c>
      <c r="Q1294" t="s">
        <v>7362</v>
      </c>
      <c r="S1294" t="s">
        <v>7330</v>
      </c>
      <c r="T1294" s="1" t="s">
        <v>6557</v>
      </c>
      <c r="U1294" s="1">
        <v>30742</v>
      </c>
      <c r="V1294" t="s">
        <v>33717</v>
      </c>
      <c r="W1294" s="4">
        <v>0.69</v>
      </c>
      <c r="X1294" s="1">
        <v>981</v>
      </c>
      <c r="Y1294" s="1">
        <v>69</v>
      </c>
      <c r="Z1294" s="1">
        <v>39</v>
      </c>
      <c r="AA1294" s="1">
        <v>39</v>
      </c>
      <c r="AB1294" s="6">
        <f t="shared" si="102"/>
        <v>3.9755351681957186E-2</v>
      </c>
      <c r="AC1294" s="6">
        <f t="shared" si="100"/>
        <v>3.9755351681957186E-2</v>
      </c>
      <c r="AD1294" s="26">
        <f t="shared" si="101"/>
        <v>196.20000000000002</v>
      </c>
      <c r="AE1294" s="1">
        <v>25</v>
      </c>
      <c r="AF1294" s="1">
        <v>25</v>
      </c>
      <c r="AG1294" s="1">
        <v>3</v>
      </c>
      <c r="AH1294" s="1">
        <v>17</v>
      </c>
      <c r="AI1294" s="1">
        <v>19</v>
      </c>
      <c r="AJ1294" s="1">
        <v>75</v>
      </c>
      <c r="AK1294" s="1">
        <v>0</v>
      </c>
      <c r="AL1294" s="1">
        <v>0</v>
      </c>
      <c r="AM1294" s="1">
        <f t="shared" si="103"/>
        <v>75</v>
      </c>
      <c r="AN1294" s="1">
        <v>23</v>
      </c>
      <c r="AO1294" s="1">
        <v>0</v>
      </c>
      <c r="AP1294" s="20">
        <f t="shared" si="104"/>
        <v>81.900000000000006</v>
      </c>
      <c r="AQ1294" s="1">
        <v>0</v>
      </c>
    </row>
    <row r="1295" spans="1:43" ht="16" x14ac:dyDescent="0.2">
      <c r="A1295" t="s">
        <v>26365</v>
      </c>
      <c r="B1295" t="s">
        <v>33771</v>
      </c>
      <c r="C1295" s="1" t="s">
        <v>6557</v>
      </c>
      <c r="E1295" s="9" t="s">
        <v>33778</v>
      </c>
      <c r="F1295" s="16" t="s">
        <v>33792</v>
      </c>
      <c r="G1295" s="13" t="s">
        <v>33780</v>
      </c>
      <c r="H1295" s="14" t="s">
        <v>33793</v>
      </c>
      <c r="I1295" s="13" t="s">
        <v>33782</v>
      </c>
      <c r="J1295" s="13">
        <v>60174</v>
      </c>
      <c r="K1295" t="s">
        <v>7324</v>
      </c>
      <c r="L1295" t="s">
        <v>7363</v>
      </c>
      <c r="M1295" t="s">
        <v>7364</v>
      </c>
      <c r="N1295" t="s">
        <v>30</v>
      </c>
      <c r="O1295" t="s">
        <v>7365</v>
      </c>
      <c r="P1295" t="s">
        <v>7366</v>
      </c>
      <c r="Q1295" t="s">
        <v>7367</v>
      </c>
      <c r="S1295" t="s">
        <v>7341</v>
      </c>
      <c r="T1295" s="1" t="s">
        <v>6557</v>
      </c>
      <c r="U1295" s="1">
        <v>30736</v>
      </c>
      <c r="V1295" t="s">
        <v>26364</v>
      </c>
      <c r="W1295" s="4">
        <v>0.54</v>
      </c>
      <c r="X1295" s="1">
        <v>426</v>
      </c>
      <c r="Y1295" s="1">
        <v>63</v>
      </c>
      <c r="Z1295" s="1">
        <v>84</v>
      </c>
      <c r="AA1295" s="1">
        <v>48</v>
      </c>
      <c r="AB1295" s="6">
        <f t="shared" si="102"/>
        <v>0.11267605633802817</v>
      </c>
      <c r="AC1295" s="6">
        <f t="shared" si="100"/>
        <v>0.11267605633802817</v>
      </c>
      <c r="AD1295" s="26">
        <f t="shared" si="101"/>
        <v>85.2</v>
      </c>
      <c r="AE1295" s="1">
        <v>46</v>
      </c>
      <c r="AF1295" s="1">
        <v>69</v>
      </c>
      <c r="AG1295" s="1">
        <v>18</v>
      </c>
      <c r="AH1295" s="1">
        <v>66</v>
      </c>
      <c r="AI1295" s="1">
        <v>17</v>
      </c>
      <c r="AJ1295" s="1">
        <v>69</v>
      </c>
      <c r="AK1295" s="1">
        <v>6</v>
      </c>
      <c r="AL1295" s="1">
        <v>7</v>
      </c>
      <c r="AM1295" s="1">
        <f t="shared" si="103"/>
        <v>76</v>
      </c>
      <c r="AN1295" s="1">
        <v>42</v>
      </c>
      <c r="AO1295" s="1">
        <v>0</v>
      </c>
      <c r="AP1295" s="20">
        <f t="shared" si="104"/>
        <v>100.80000000000001</v>
      </c>
      <c r="AQ1295" s="1">
        <v>1</v>
      </c>
    </row>
    <row r="1296" spans="1:43" ht="16" x14ac:dyDescent="0.2">
      <c r="A1296" t="s">
        <v>26223</v>
      </c>
      <c r="B1296" t="s">
        <v>33771</v>
      </c>
      <c r="C1296" s="1" t="s">
        <v>6557</v>
      </c>
      <c r="E1296" s="9" t="s">
        <v>33778</v>
      </c>
      <c r="F1296" s="16" t="s">
        <v>33792</v>
      </c>
      <c r="G1296" s="13" t="s">
        <v>33780</v>
      </c>
      <c r="H1296" s="14" t="s">
        <v>33793</v>
      </c>
      <c r="I1296" s="13" t="s">
        <v>33782</v>
      </c>
      <c r="J1296" s="13">
        <v>60174</v>
      </c>
      <c r="K1296" t="s">
        <v>7324</v>
      </c>
      <c r="L1296" t="s">
        <v>7368</v>
      </c>
      <c r="M1296" t="s">
        <v>7369</v>
      </c>
      <c r="N1296" t="s">
        <v>30</v>
      </c>
      <c r="O1296" t="s">
        <v>7370</v>
      </c>
      <c r="P1296" t="s">
        <v>7371</v>
      </c>
      <c r="Q1296" t="s">
        <v>7372</v>
      </c>
      <c r="S1296" t="s">
        <v>7341</v>
      </c>
      <c r="T1296" s="1" t="s">
        <v>6557</v>
      </c>
      <c r="U1296" s="1">
        <v>30736</v>
      </c>
      <c r="V1296" t="s">
        <v>26222</v>
      </c>
      <c r="W1296" s="4">
        <v>0.5</v>
      </c>
      <c r="X1296" s="1">
        <v>1023</v>
      </c>
      <c r="Y1296" s="1">
        <v>33</v>
      </c>
      <c r="Z1296" s="1">
        <v>40</v>
      </c>
      <c r="AA1296" s="1">
        <v>33</v>
      </c>
      <c r="AB1296" s="6">
        <f t="shared" si="102"/>
        <v>3.2258064516129031E-2</v>
      </c>
      <c r="AC1296" s="6">
        <f t="shared" si="100"/>
        <v>3.2258064516129031E-2</v>
      </c>
      <c r="AD1296" s="26">
        <f t="shared" si="101"/>
        <v>204.60000000000002</v>
      </c>
      <c r="AE1296" s="1">
        <v>22</v>
      </c>
      <c r="AF1296" s="1">
        <v>22</v>
      </c>
      <c r="AG1296" s="1">
        <v>5</v>
      </c>
      <c r="AH1296" s="1">
        <v>15</v>
      </c>
      <c r="AI1296" s="1">
        <v>16</v>
      </c>
      <c r="AJ1296" s="1">
        <v>87</v>
      </c>
      <c r="AK1296" s="1">
        <v>7</v>
      </c>
      <c r="AL1296" s="1">
        <v>13</v>
      </c>
      <c r="AM1296" s="1">
        <f t="shared" si="103"/>
        <v>100</v>
      </c>
      <c r="AN1296" s="1">
        <v>28</v>
      </c>
      <c r="AO1296" s="1">
        <v>0</v>
      </c>
      <c r="AP1296" s="20">
        <f t="shared" si="104"/>
        <v>69.3</v>
      </c>
      <c r="AQ1296" s="1">
        <v>0</v>
      </c>
    </row>
    <row r="1297" spans="1:43" ht="16" x14ac:dyDescent="0.2">
      <c r="A1297" t="s">
        <v>33754</v>
      </c>
      <c r="B1297" t="s">
        <v>33771</v>
      </c>
      <c r="C1297" s="1" t="s">
        <v>6557</v>
      </c>
      <c r="E1297" s="9" t="s">
        <v>33778</v>
      </c>
      <c r="F1297" s="16" t="s">
        <v>33792</v>
      </c>
      <c r="G1297" s="13" t="s">
        <v>33780</v>
      </c>
      <c r="H1297" s="14" t="s">
        <v>33793</v>
      </c>
      <c r="I1297" s="13" t="s">
        <v>33782</v>
      </c>
      <c r="J1297" s="13">
        <v>60174</v>
      </c>
      <c r="K1297" t="s">
        <v>7324</v>
      </c>
      <c r="L1297" t="s">
        <v>7373</v>
      </c>
      <c r="M1297" t="s">
        <v>7374</v>
      </c>
      <c r="N1297" t="s">
        <v>30</v>
      </c>
      <c r="O1297" t="s">
        <v>7375</v>
      </c>
      <c r="P1297" t="s">
        <v>7376</v>
      </c>
      <c r="Q1297" t="s">
        <v>7377</v>
      </c>
      <c r="S1297" t="s">
        <v>7341</v>
      </c>
      <c r="T1297" s="1" t="s">
        <v>6557</v>
      </c>
      <c r="U1297" s="1">
        <v>30736</v>
      </c>
      <c r="V1297" t="s">
        <v>33753</v>
      </c>
      <c r="W1297" s="4">
        <v>0.53</v>
      </c>
      <c r="X1297" s="1">
        <v>753</v>
      </c>
      <c r="Y1297" s="1">
        <v>65</v>
      </c>
      <c r="Z1297" s="1">
        <v>87</v>
      </c>
      <c r="AA1297" s="1">
        <v>53</v>
      </c>
      <c r="AB1297" s="6">
        <f t="shared" si="102"/>
        <v>7.0385126162018599E-2</v>
      </c>
      <c r="AC1297" s="6">
        <f t="shared" si="100"/>
        <v>7.0385126162018599E-2</v>
      </c>
      <c r="AD1297" s="26">
        <f t="shared" si="101"/>
        <v>150.6</v>
      </c>
      <c r="AE1297" s="1">
        <v>52</v>
      </c>
      <c r="AF1297" s="1">
        <v>68</v>
      </c>
      <c r="AG1297" s="1">
        <v>20</v>
      </c>
      <c r="AH1297" s="1">
        <v>70</v>
      </c>
      <c r="AI1297" s="1">
        <v>22</v>
      </c>
      <c r="AJ1297" s="1">
        <v>93</v>
      </c>
      <c r="AK1297" s="1">
        <v>4</v>
      </c>
      <c r="AL1297" s="1">
        <v>7</v>
      </c>
      <c r="AM1297" s="1">
        <f t="shared" si="103"/>
        <v>100</v>
      </c>
      <c r="AN1297" s="1">
        <v>52</v>
      </c>
      <c r="AO1297" s="1">
        <v>0</v>
      </c>
      <c r="AP1297" s="20">
        <f t="shared" si="104"/>
        <v>111.30000000000001</v>
      </c>
      <c r="AQ1297" s="1">
        <v>0</v>
      </c>
    </row>
    <row r="1298" spans="1:43" ht="16" x14ac:dyDescent="0.2">
      <c r="A1298" t="s">
        <v>26350</v>
      </c>
      <c r="B1298" t="s">
        <v>33771</v>
      </c>
      <c r="C1298" s="1" t="s">
        <v>6557</v>
      </c>
      <c r="E1298" s="9" t="s">
        <v>33778</v>
      </c>
      <c r="F1298" s="16" t="s">
        <v>33792</v>
      </c>
      <c r="G1298" s="13" t="s">
        <v>33780</v>
      </c>
      <c r="H1298" s="14" t="s">
        <v>33793</v>
      </c>
      <c r="I1298" s="13" t="s">
        <v>33782</v>
      </c>
      <c r="J1298" s="13">
        <v>60174</v>
      </c>
      <c r="K1298" t="s">
        <v>7324</v>
      </c>
      <c r="L1298" t="s">
        <v>7378</v>
      </c>
      <c r="M1298" t="s">
        <v>7379</v>
      </c>
      <c r="N1298" t="s">
        <v>30</v>
      </c>
      <c r="O1298" t="s">
        <v>7380</v>
      </c>
      <c r="P1298" t="s">
        <v>7381</v>
      </c>
      <c r="Q1298" t="s">
        <v>7382</v>
      </c>
      <c r="S1298" t="s">
        <v>7341</v>
      </c>
      <c r="T1298" s="1" t="s">
        <v>6557</v>
      </c>
      <c r="U1298" s="1">
        <v>30736</v>
      </c>
      <c r="V1298" t="s">
        <v>26349</v>
      </c>
      <c r="W1298" s="4">
        <v>0.6</v>
      </c>
      <c r="X1298" s="1">
        <v>589</v>
      </c>
      <c r="Y1298" s="1">
        <v>106</v>
      </c>
      <c r="Z1298" s="1">
        <v>142</v>
      </c>
      <c r="AA1298" s="1">
        <v>84</v>
      </c>
      <c r="AB1298" s="6">
        <f t="shared" si="102"/>
        <v>0.14261460101867574</v>
      </c>
      <c r="AC1298" s="6">
        <f t="shared" si="100"/>
        <v>0.14261460101867574</v>
      </c>
      <c r="AD1298" s="26">
        <f t="shared" si="101"/>
        <v>117.80000000000001</v>
      </c>
      <c r="AE1298" s="1">
        <v>74</v>
      </c>
      <c r="AF1298" s="1">
        <v>104</v>
      </c>
      <c r="AG1298" s="1">
        <v>19</v>
      </c>
      <c r="AH1298" s="1">
        <v>51</v>
      </c>
      <c r="AI1298" s="1">
        <v>34</v>
      </c>
      <c r="AJ1298" s="1">
        <v>142</v>
      </c>
      <c r="AK1298" s="1">
        <v>9</v>
      </c>
      <c r="AL1298" s="1">
        <v>15</v>
      </c>
      <c r="AM1298" s="1">
        <f t="shared" si="103"/>
        <v>157</v>
      </c>
      <c r="AN1298" s="1">
        <v>84</v>
      </c>
      <c r="AO1298" s="1">
        <v>1</v>
      </c>
      <c r="AP1298" s="20">
        <f t="shared" si="104"/>
        <v>176.4</v>
      </c>
      <c r="AQ1298" s="1">
        <v>0</v>
      </c>
    </row>
    <row r="1299" spans="1:43" ht="16" x14ac:dyDescent="0.2">
      <c r="A1299" t="s">
        <v>33496</v>
      </c>
      <c r="B1299" t="s">
        <v>33771</v>
      </c>
      <c r="C1299" s="1" t="s">
        <v>6557</v>
      </c>
      <c r="E1299" s="9" t="s">
        <v>33778</v>
      </c>
      <c r="F1299" s="16" t="s">
        <v>33792</v>
      </c>
      <c r="G1299" s="13" t="s">
        <v>33780</v>
      </c>
      <c r="H1299" s="14" t="s">
        <v>33793</v>
      </c>
      <c r="I1299" s="13" t="s">
        <v>33782</v>
      </c>
      <c r="J1299" s="13">
        <v>60174</v>
      </c>
      <c r="K1299" t="s">
        <v>7324</v>
      </c>
      <c r="L1299" t="s">
        <v>7383</v>
      </c>
      <c r="M1299" t="s">
        <v>7384</v>
      </c>
      <c r="N1299" t="s">
        <v>30</v>
      </c>
      <c r="O1299" t="s">
        <v>7385</v>
      </c>
      <c r="P1299" t="s">
        <v>7386</v>
      </c>
      <c r="Q1299" t="s">
        <v>7387</v>
      </c>
      <c r="S1299" t="s">
        <v>7388</v>
      </c>
      <c r="T1299" s="1" t="s">
        <v>6557</v>
      </c>
      <c r="U1299" s="1">
        <v>30755</v>
      </c>
      <c r="V1299" t="s">
        <v>33495</v>
      </c>
      <c r="W1299" s="4">
        <v>0.69</v>
      </c>
      <c r="X1299" s="1">
        <v>438</v>
      </c>
      <c r="Y1299" s="1">
        <v>73</v>
      </c>
      <c r="Z1299" s="1">
        <v>72</v>
      </c>
      <c r="AA1299" s="1">
        <v>59</v>
      </c>
      <c r="AB1299" s="6">
        <f t="shared" si="102"/>
        <v>0.13470319634703196</v>
      </c>
      <c r="AC1299" s="6">
        <f t="shared" si="100"/>
        <v>0.13470319634703196</v>
      </c>
      <c r="AD1299" s="26">
        <f t="shared" si="101"/>
        <v>87.600000000000009</v>
      </c>
      <c r="AE1299" s="1">
        <v>58</v>
      </c>
      <c r="AF1299" s="1">
        <v>58</v>
      </c>
      <c r="AG1299" s="1">
        <v>15</v>
      </c>
      <c r="AH1299" s="1">
        <v>42</v>
      </c>
      <c r="AI1299" s="1">
        <v>31</v>
      </c>
      <c r="AJ1299" s="1">
        <v>133</v>
      </c>
      <c r="AK1299" s="1">
        <v>10</v>
      </c>
      <c r="AL1299" s="1">
        <v>12</v>
      </c>
      <c r="AM1299" s="1">
        <f t="shared" si="103"/>
        <v>145</v>
      </c>
      <c r="AN1299" s="1">
        <v>52</v>
      </c>
      <c r="AO1299" s="1">
        <v>0</v>
      </c>
      <c r="AP1299" s="20">
        <f t="shared" si="104"/>
        <v>123.9</v>
      </c>
      <c r="AQ1299" s="1">
        <v>1</v>
      </c>
    </row>
    <row r="1300" spans="1:43" ht="16" x14ac:dyDescent="0.2">
      <c r="A1300" t="s">
        <v>32828</v>
      </c>
      <c r="B1300" t="s">
        <v>33771</v>
      </c>
      <c r="C1300" s="1" t="s">
        <v>6557</v>
      </c>
      <c r="E1300" s="9" t="s">
        <v>33778</v>
      </c>
      <c r="F1300" s="16" t="s">
        <v>33792</v>
      </c>
      <c r="G1300" s="13" t="s">
        <v>33780</v>
      </c>
      <c r="H1300" s="14" t="s">
        <v>33793</v>
      </c>
      <c r="I1300" s="13" t="s">
        <v>33782</v>
      </c>
      <c r="J1300" s="13">
        <v>60174</v>
      </c>
      <c r="K1300" t="s">
        <v>7324</v>
      </c>
      <c r="L1300" t="s">
        <v>7389</v>
      </c>
      <c r="M1300" t="s">
        <v>7390</v>
      </c>
      <c r="N1300" t="s">
        <v>7391</v>
      </c>
      <c r="O1300" t="s">
        <v>7392</v>
      </c>
      <c r="P1300" t="s">
        <v>7393</v>
      </c>
      <c r="Q1300" t="s">
        <v>7394</v>
      </c>
      <c r="S1300" t="s">
        <v>7357</v>
      </c>
      <c r="T1300" s="1" t="s">
        <v>6557</v>
      </c>
      <c r="U1300" s="1">
        <v>30741</v>
      </c>
      <c r="V1300" t="s">
        <v>32827</v>
      </c>
      <c r="W1300" s="4">
        <v>0.81</v>
      </c>
      <c r="X1300" s="1">
        <v>490</v>
      </c>
      <c r="Y1300" s="1">
        <v>98</v>
      </c>
      <c r="Z1300" s="1">
        <v>93</v>
      </c>
      <c r="AA1300" s="1">
        <v>69</v>
      </c>
      <c r="AB1300" s="6">
        <f t="shared" si="102"/>
        <v>0.14081632653061224</v>
      </c>
      <c r="AC1300" s="6">
        <f t="shared" si="100"/>
        <v>0.14081632653061224</v>
      </c>
      <c r="AD1300" s="26">
        <f t="shared" si="101"/>
        <v>98</v>
      </c>
      <c r="AE1300" s="1">
        <v>69</v>
      </c>
      <c r="AF1300" s="1">
        <v>84</v>
      </c>
      <c r="AG1300" s="1">
        <v>20</v>
      </c>
      <c r="AH1300" s="1">
        <v>60</v>
      </c>
      <c r="AI1300" s="1">
        <v>36</v>
      </c>
      <c r="AJ1300" s="1">
        <v>181</v>
      </c>
      <c r="AK1300" s="1">
        <v>5</v>
      </c>
      <c r="AL1300" s="1">
        <v>9</v>
      </c>
      <c r="AM1300" s="1">
        <f t="shared" si="103"/>
        <v>190</v>
      </c>
      <c r="AN1300" s="1">
        <v>61</v>
      </c>
      <c r="AO1300" s="1">
        <v>0</v>
      </c>
      <c r="AP1300" s="20">
        <f t="shared" si="104"/>
        <v>144.9</v>
      </c>
      <c r="AQ1300" s="1">
        <v>0</v>
      </c>
    </row>
    <row r="1301" spans="1:43" ht="16" x14ac:dyDescent="0.2">
      <c r="A1301" t="s">
        <v>33577</v>
      </c>
      <c r="B1301" t="s">
        <v>33771</v>
      </c>
      <c r="C1301" s="1" t="s">
        <v>6557</v>
      </c>
      <c r="E1301" s="9" t="s">
        <v>33778</v>
      </c>
      <c r="F1301" s="17" t="s">
        <v>33789</v>
      </c>
      <c r="G1301" s="13" t="s">
        <v>33780</v>
      </c>
      <c r="H1301" s="14" t="s">
        <v>33790</v>
      </c>
      <c r="I1301" s="18" t="s">
        <v>33791</v>
      </c>
      <c r="K1301" t="s">
        <v>7396</v>
      </c>
      <c r="L1301" t="s">
        <v>7397</v>
      </c>
      <c r="M1301" t="s">
        <v>7398</v>
      </c>
      <c r="O1301" t="s">
        <v>7399</v>
      </c>
      <c r="P1301" t="s">
        <v>7400</v>
      </c>
      <c r="Q1301" t="s">
        <v>7401</v>
      </c>
      <c r="S1301" t="s">
        <v>7402</v>
      </c>
      <c r="T1301" s="1" t="s">
        <v>6557</v>
      </c>
      <c r="U1301" s="1">
        <v>31537</v>
      </c>
      <c r="V1301" t="s">
        <v>33576</v>
      </c>
      <c r="W1301" s="4">
        <v>0.76</v>
      </c>
      <c r="X1301" s="1">
        <v>459</v>
      </c>
      <c r="Y1301" s="1">
        <v>138</v>
      </c>
      <c r="Z1301" s="1">
        <v>119</v>
      </c>
      <c r="AA1301" s="1">
        <v>75</v>
      </c>
      <c r="AB1301" s="6">
        <f t="shared" si="102"/>
        <v>0.16339869281045752</v>
      </c>
      <c r="AC1301" s="6">
        <f t="shared" si="100"/>
        <v>0.16339869281045752</v>
      </c>
      <c r="AD1301" s="26">
        <f t="shared" si="101"/>
        <v>91.800000000000011</v>
      </c>
      <c r="AE1301" s="1">
        <v>73</v>
      </c>
      <c r="AF1301" s="1">
        <v>107</v>
      </c>
      <c r="AG1301" s="1">
        <v>31</v>
      </c>
      <c r="AH1301" s="1">
        <v>103</v>
      </c>
      <c r="AI1301" s="1">
        <v>46</v>
      </c>
      <c r="AJ1301" s="1">
        <v>226</v>
      </c>
      <c r="AK1301" s="1">
        <v>6</v>
      </c>
      <c r="AL1301" s="1">
        <v>11</v>
      </c>
      <c r="AM1301" s="1">
        <f t="shared" si="103"/>
        <v>237</v>
      </c>
      <c r="AN1301" s="1">
        <v>95</v>
      </c>
      <c r="AO1301" s="1">
        <v>0</v>
      </c>
      <c r="AP1301" s="20">
        <f t="shared" si="104"/>
        <v>157.5</v>
      </c>
      <c r="AQ1301" s="1">
        <v>0</v>
      </c>
    </row>
    <row r="1302" spans="1:43" ht="16" x14ac:dyDescent="0.2">
      <c r="A1302" t="s">
        <v>33024</v>
      </c>
      <c r="B1302" t="s">
        <v>33771</v>
      </c>
      <c r="C1302" s="1" t="s">
        <v>6557</v>
      </c>
      <c r="E1302" s="9" t="s">
        <v>33778</v>
      </c>
      <c r="F1302" s="17" t="s">
        <v>33789</v>
      </c>
      <c r="G1302" s="13" t="s">
        <v>33780</v>
      </c>
      <c r="H1302" s="14" t="s">
        <v>33790</v>
      </c>
      <c r="I1302" s="18" t="s">
        <v>33791</v>
      </c>
      <c r="K1302" t="s">
        <v>7396</v>
      </c>
      <c r="L1302" t="s">
        <v>7403</v>
      </c>
      <c r="M1302" t="s">
        <v>7404</v>
      </c>
      <c r="N1302" t="s">
        <v>30</v>
      </c>
      <c r="O1302" t="s">
        <v>7405</v>
      </c>
      <c r="P1302" t="s">
        <v>7406</v>
      </c>
      <c r="Q1302" t="s">
        <v>7407</v>
      </c>
      <c r="S1302" t="s">
        <v>7402</v>
      </c>
      <c r="T1302" s="1" t="s">
        <v>6557</v>
      </c>
      <c r="U1302" s="1">
        <v>31537</v>
      </c>
      <c r="V1302" t="s">
        <v>33023</v>
      </c>
      <c r="W1302" s="4">
        <v>0.67</v>
      </c>
      <c r="X1302" s="1">
        <v>421</v>
      </c>
      <c r="Y1302" s="1">
        <v>56</v>
      </c>
      <c r="Z1302" s="1">
        <v>45</v>
      </c>
      <c r="AA1302" s="1">
        <v>35</v>
      </c>
      <c r="AB1302" s="6">
        <f t="shared" si="102"/>
        <v>8.3135391923990498E-2</v>
      </c>
      <c r="AC1302" s="6">
        <f t="shared" si="100"/>
        <v>8.3135391923990498E-2</v>
      </c>
      <c r="AD1302" s="26">
        <f t="shared" si="101"/>
        <v>84.2</v>
      </c>
      <c r="AE1302" s="1">
        <v>31</v>
      </c>
      <c r="AF1302" s="1">
        <v>37</v>
      </c>
      <c r="AG1302" s="1">
        <v>13</v>
      </c>
      <c r="AH1302" s="1">
        <v>35</v>
      </c>
      <c r="AI1302" s="1">
        <v>20</v>
      </c>
      <c r="AJ1302" s="1">
        <v>126</v>
      </c>
      <c r="AK1302" s="1">
        <v>5</v>
      </c>
      <c r="AL1302" s="1">
        <v>10</v>
      </c>
      <c r="AM1302" s="1">
        <f t="shared" si="103"/>
        <v>136</v>
      </c>
      <c r="AN1302" s="1">
        <v>33</v>
      </c>
      <c r="AO1302" s="1">
        <v>0</v>
      </c>
      <c r="AP1302" s="20">
        <f t="shared" si="104"/>
        <v>73.5</v>
      </c>
      <c r="AQ1302" s="1">
        <v>0</v>
      </c>
    </row>
    <row r="1303" spans="1:43" ht="16" x14ac:dyDescent="0.2">
      <c r="A1303" t="s">
        <v>33573</v>
      </c>
      <c r="B1303" t="s">
        <v>33771</v>
      </c>
      <c r="C1303" s="1" t="s">
        <v>6557</v>
      </c>
      <c r="E1303" s="9" t="s">
        <v>33778</v>
      </c>
      <c r="F1303" s="16" t="s">
        <v>33792</v>
      </c>
      <c r="G1303" s="13" t="s">
        <v>33780</v>
      </c>
      <c r="H1303" s="14" t="s">
        <v>33793</v>
      </c>
      <c r="I1303" s="13" t="s">
        <v>33782</v>
      </c>
      <c r="J1303" s="13">
        <v>60174</v>
      </c>
      <c r="K1303" t="s">
        <v>7408</v>
      </c>
      <c r="L1303" t="s">
        <v>7409</v>
      </c>
      <c r="M1303" t="s">
        <v>7410</v>
      </c>
      <c r="N1303" t="s">
        <v>241</v>
      </c>
      <c r="O1303" t="s">
        <v>7411</v>
      </c>
      <c r="P1303" t="s">
        <v>7412</v>
      </c>
      <c r="Q1303" t="s">
        <v>7413</v>
      </c>
      <c r="S1303" t="s">
        <v>6584</v>
      </c>
      <c r="T1303" s="1" t="s">
        <v>6557</v>
      </c>
      <c r="U1303" s="1">
        <v>30331</v>
      </c>
      <c r="V1303" t="s">
        <v>33572</v>
      </c>
      <c r="W1303" s="4">
        <v>0.95</v>
      </c>
      <c r="X1303" s="1">
        <v>677</v>
      </c>
      <c r="Y1303" s="1">
        <v>39</v>
      </c>
      <c r="Z1303" s="1">
        <v>42</v>
      </c>
      <c r="AA1303" s="1">
        <v>30</v>
      </c>
      <c r="AB1303" s="6">
        <f t="shared" si="102"/>
        <v>4.4313146233382568E-2</v>
      </c>
      <c r="AC1303" s="8">
        <f t="shared" si="100"/>
        <v>4.4313146233382568E-2</v>
      </c>
      <c r="AD1303" s="26">
        <f t="shared" si="101"/>
        <v>135.4</v>
      </c>
      <c r="AE1303" s="1">
        <v>30</v>
      </c>
      <c r="AF1303" s="1">
        <v>33</v>
      </c>
      <c r="AG1303" s="1">
        <v>9</v>
      </c>
      <c r="AH1303" s="1">
        <v>30</v>
      </c>
      <c r="AI1303" s="1">
        <v>14</v>
      </c>
      <c r="AJ1303" s="1">
        <v>56</v>
      </c>
      <c r="AK1303" s="1">
        <v>0</v>
      </c>
      <c r="AL1303" s="1">
        <v>0</v>
      </c>
      <c r="AM1303" s="1">
        <f t="shared" si="103"/>
        <v>56</v>
      </c>
      <c r="AN1303" s="1">
        <v>31</v>
      </c>
      <c r="AO1303" s="1">
        <v>0</v>
      </c>
      <c r="AP1303" s="20">
        <f t="shared" si="104"/>
        <v>63</v>
      </c>
      <c r="AQ1303" s="1">
        <v>0</v>
      </c>
    </row>
    <row r="1304" spans="1:43" ht="16" x14ac:dyDescent="0.2">
      <c r="A1304" t="s">
        <v>33198</v>
      </c>
      <c r="B1304" t="s">
        <v>33771</v>
      </c>
      <c r="C1304" s="1" t="s">
        <v>6557</v>
      </c>
      <c r="E1304" s="9" t="s">
        <v>33778</v>
      </c>
      <c r="F1304" s="16" t="s">
        <v>33792</v>
      </c>
      <c r="G1304" s="13" t="s">
        <v>33780</v>
      </c>
      <c r="H1304" s="14" t="s">
        <v>33793</v>
      </c>
      <c r="I1304" s="13" t="s">
        <v>33782</v>
      </c>
      <c r="J1304" s="13">
        <v>60174</v>
      </c>
      <c r="K1304" t="s">
        <v>7408</v>
      </c>
      <c r="L1304" t="s">
        <v>7414</v>
      </c>
      <c r="M1304" t="s">
        <v>7415</v>
      </c>
      <c r="N1304" t="s">
        <v>30</v>
      </c>
      <c r="O1304" t="s">
        <v>7416</v>
      </c>
      <c r="P1304" t="s">
        <v>7417</v>
      </c>
      <c r="Q1304" t="s">
        <v>7418</v>
      </c>
      <c r="S1304" t="s">
        <v>7419</v>
      </c>
      <c r="T1304" s="1" t="s">
        <v>6557</v>
      </c>
      <c r="U1304" s="1">
        <v>30035</v>
      </c>
      <c r="V1304" t="s">
        <v>33197</v>
      </c>
      <c r="W1304" s="4">
        <v>0.84</v>
      </c>
      <c r="X1304" s="1">
        <v>500</v>
      </c>
      <c r="Y1304" s="1">
        <v>75</v>
      </c>
      <c r="Z1304" s="1">
        <v>82</v>
      </c>
      <c r="AA1304" s="1">
        <v>47</v>
      </c>
      <c r="AB1304" s="6">
        <f t="shared" si="102"/>
        <v>9.4E-2</v>
      </c>
      <c r="AC1304" s="8">
        <f t="shared" si="100"/>
        <v>9.4E-2</v>
      </c>
      <c r="AD1304" s="26">
        <f t="shared" si="101"/>
        <v>100</v>
      </c>
      <c r="AE1304" s="1">
        <v>47</v>
      </c>
      <c r="AF1304" s="1">
        <v>64</v>
      </c>
      <c r="AG1304" s="1">
        <v>21</v>
      </c>
      <c r="AH1304" s="1">
        <v>78</v>
      </c>
      <c r="AI1304" s="1">
        <v>17</v>
      </c>
      <c r="AJ1304" s="1">
        <v>109</v>
      </c>
      <c r="AK1304" s="1">
        <v>1</v>
      </c>
      <c r="AL1304" s="1">
        <v>2</v>
      </c>
      <c r="AM1304" s="1">
        <f t="shared" si="103"/>
        <v>111</v>
      </c>
      <c r="AN1304" s="1">
        <v>52</v>
      </c>
      <c r="AO1304" s="1">
        <v>0</v>
      </c>
      <c r="AP1304" s="20">
        <f t="shared" si="104"/>
        <v>98.7</v>
      </c>
      <c r="AQ1304" s="1">
        <v>0</v>
      </c>
    </row>
    <row r="1305" spans="1:43" ht="16" x14ac:dyDescent="0.2">
      <c r="A1305" t="s">
        <v>33147</v>
      </c>
      <c r="B1305" t="s">
        <v>33771</v>
      </c>
      <c r="C1305" s="1" t="s">
        <v>6557</v>
      </c>
      <c r="E1305" s="9" t="s">
        <v>33778</v>
      </c>
      <c r="F1305" s="16" t="s">
        <v>33792</v>
      </c>
      <c r="G1305" s="13" t="s">
        <v>33780</v>
      </c>
      <c r="H1305" s="14" t="s">
        <v>33793</v>
      </c>
      <c r="I1305" s="13" t="s">
        <v>33782</v>
      </c>
      <c r="J1305" s="13">
        <v>60174</v>
      </c>
      <c r="K1305" t="s">
        <v>7421</v>
      </c>
      <c r="L1305" t="s">
        <v>7423</v>
      </c>
      <c r="M1305" t="s">
        <v>7424</v>
      </c>
      <c r="N1305" t="s">
        <v>7425</v>
      </c>
      <c r="O1305" t="s">
        <v>7426</v>
      </c>
      <c r="P1305" t="s">
        <v>7427</v>
      </c>
      <c r="Q1305" t="s">
        <v>7428</v>
      </c>
      <c r="S1305" t="s">
        <v>7422</v>
      </c>
      <c r="T1305" s="1" t="s">
        <v>6557</v>
      </c>
      <c r="U1305" s="1">
        <v>30605</v>
      </c>
      <c r="V1305" t="s">
        <v>33146</v>
      </c>
      <c r="W1305" s="4">
        <v>0.91</v>
      </c>
      <c r="X1305" s="1">
        <v>496</v>
      </c>
      <c r="Y1305" s="1">
        <v>90</v>
      </c>
      <c r="Z1305" s="1">
        <v>109</v>
      </c>
      <c r="AA1305" s="1">
        <v>69</v>
      </c>
      <c r="AB1305" s="6">
        <f t="shared" si="102"/>
        <v>0.13911290322580644</v>
      </c>
      <c r="AC1305" s="6">
        <f t="shared" si="100"/>
        <v>0.13911290322580644</v>
      </c>
      <c r="AD1305" s="26">
        <f t="shared" si="101"/>
        <v>99.2</v>
      </c>
      <c r="AE1305" s="1">
        <v>67</v>
      </c>
      <c r="AF1305" s="1">
        <v>103</v>
      </c>
      <c r="AG1305" s="1">
        <v>21</v>
      </c>
      <c r="AH1305" s="1">
        <v>60</v>
      </c>
      <c r="AI1305" s="1">
        <v>29</v>
      </c>
      <c r="AJ1305" s="1">
        <v>108</v>
      </c>
      <c r="AK1305" s="1">
        <v>1</v>
      </c>
      <c r="AL1305" s="1">
        <v>1</v>
      </c>
      <c r="AM1305" s="1">
        <f t="shared" si="103"/>
        <v>109</v>
      </c>
      <c r="AN1305" s="1">
        <v>68</v>
      </c>
      <c r="AO1305" s="1">
        <v>1</v>
      </c>
      <c r="AP1305" s="20">
        <f t="shared" si="104"/>
        <v>144.9</v>
      </c>
      <c r="AQ1305" s="1">
        <v>1</v>
      </c>
    </row>
    <row r="1306" spans="1:43" ht="16" x14ac:dyDescent="0.2">
      <c r="A1306" t="s">
        <v>32802</v>
      </c>
      <c r="B1306" t="s">
        <v>33771</v>
      </c>
      <c r="C1306" s="1" t="s">
        <v>6557</v>
      </c>
      <c r="E1306" s="9" t="s">
        <v>33778</v>
      </c>
      <c r="F1306" s="16" t="s">
        <v>33792</v>
      </c>
      <c r="G1306" s="13" t="s">
        <v>33780</v>
      </c>
      <c r="H1306" s="14" t="s">
        <v>33793</v>
      </c>
      <c r="I1306" s="13" t="s">
        <v>33782</v>
      </c>
      <c r="J1306" s="13">
        <v>60174</v>
      </c>
      <c r="K1306" t="s">
        <v>7421</v>
      </c>
      <c r="L1306" t="s">
        <v>7429</v>
      </c>
      <c r="M1306" t="s">
        <v>7430</v>
      </c>
      <c r="N1306" t="s">
        <v>130</v>
      </c>
      <c r="O1306" t="s">
        <v>7431</v>
      </c>
      <c r="P1306" t="s">
        <v>7432</v>
      </c>
      <c r="Q1306" t="s">
        <v>7433</v>
      </c>
      <c r="S1306" t="s">
        <v>7422</v>
      </c>
      <c r="T1306" s="1" t="s">
        <v>6557</v>
      </c>
      <c r="U1306" s="1">
        <v>30605</v>
      </c>
      <c r="V1306" t="s">
        <v>32801</v>
      </c>
      <c r="W1306" s="4">
        <v>0.79</v>
      </c>
      <c r="X1306" s="1">
        <v>464</v>
      </c>
      <c r="Y1306" s="1">
        <v>110</v>
      </c>
      <c r="Z1306" s="1">
        <v>105</v>
      </c>
      <c r="AA1306" s="1">
        <v>62</v>
      </c>
      <c r="AB1306" s="6">
        <f t="shared" si="102"/>
        <v>0.1336206896551724</v>
      </c>
      <c r="AC1306" s="6">
        <f t="shared" si="100"/>
        <v>0.1336206896551724</v>
      </c>
      <c r="AD1306" s="26">
        <f t="shared" si="101"/>
        <v>92.800000000000011</v>
      </c>
      <c r="AE1306" s="1">
        <v>62</v>
      </c>
      <c r="AF1306" s="1">
        <v>86</v>
      </c>
      <c r="AG1306" s="1">
        <v>23</v>
      </c>
      <c r="AH1306" s="1">
        <v>78</v>
      </c>
      <c r="AI1306" s="1">
        <v>29</v>
      </c>
      <c r="AJ1306" s="1">
        <v>120</v>
      </c>
      <c r="AK1306" s="1">
        <v>10</v>
      </c>
      <c r="AL1306" s="1">
        <v>17</v>
      </c>
      <c r="AM1306" s="1">
        <f t="shared" si="103"/>
        <v>137</v>
      </c>
      <c r="AN1306" s="1">
        <v>72</v>
      </c>
      <c r="AO1306" s="1">
        <v>1</v>
      </c>
      <c r="AP1306" s="20">
        <f t="shared" si="104"/>
        <v>130.20000000000002</v>
      </c>
      <c r="AQ1306" s="1">
        <v>0</v>
      </c>
    </row>
    <row r="1307" spans="1:43" ht="16" x14ac:dyDescent="0.2">
      <c r="A1307" t="s">
        <v>26452</v>
      </c>
      <c r="B1307" t="s">
        <v>33771</v>
      </c>
      <c r="C1307" s="1" t="s">
        <v>6557</v>
      </c>
      <c r="E1307" s="9" t="s">
        <v>33778</v>
      </c>
      <c r="F1307" s="16" t="s">
        <v>33792</v>
      </c>
      <c r="G1307" s="13" t="s">
        <v>33780</v>
      </c>
      <c r="H1307" s="14" t="s">
        <v>33793</v>
      </c>
      <c r="I1307" s="13" t="s">
        <v>33782</v>
      </c>
      <c r="J1307" s="13">
        <v>60174</v>
      </c>
      <c r="K1307" t="s">
        <v>7421</v>
      </c>
      <c r="L1307" t="s">
        <v>7434</v>
      </c>
      <c r="M1307" t="s">
        <v>7435</v>
      </c>
      <c r="N1307" t="s">
        <v>7436</v>
      </c>
      <c r="O1307" t="s">
        <v>7437</v>
      </c>
      <c r="P1307" t="s">
        <v>7438</v>
      </c>
      <c r="Q1307" t="s">
        <v>7439</v>
      </c>
      <c r="S1307" t="s">
        <v>7422</v>
      </c>
      <c r="T1307" s="1" t="s">
        <v>6557</v>
      </c>
      <c r="U1307" s="1">
        <v>30606</v>
      </c>
      <c r="V1307" t="s">
        <v>26451</v>
      </c>
      <c r="W1307" s="4">
        <v>0.77</v>
      </c>
      <c r="X1307" s="1">
        <v>732</v>
      </c>
      <c r="Y1307" s="1">
        <v>31</v>
      </c>
      <c r="Z1307" s="1">
        <v>20</v>
      </c>
      <c r="AA1307" s="1">
        <v>20</v>
      </c>
      <c r="AB1307" s="6">
        <f t="shared" si="102"/>
        <v>2.7322404371584699E-2</v>
      </c>
      <c r="AC1307" s="6">
        <f t="shared" si="100"/>
        <v>2.7322404371584699E-2</v>
      </c>
      <c r="AD1307" s="26">
        <f t="shared" si="101"/>
        <v>146.4</v>
      </c>
      <c r="AE1307" s="1">
        <v>20</v>
      </c>
      <c r="AF1307" s="1">
        <v>20</v>
      </c>
      <c r="AG1307" s="1">
        <v>1</v>
      </c>
      <c r="AH1307" s="1">
        <v>4</v>
      </c>
      <c r="AI1307" s="1">
        <v>5</v>
      </c>
      <c r="AJ1307" s="1">
        <v>23</v>
      </c>
      <c r="AK1307" s="1">
        <v>0</v>
      </c>
      <c r="AL1307" s="1">
        <v>0</v>
      </c>
      <c r="AM1307" s="1">
        <f t="shared" si="103"/>
        <v>23</v>
      </c>
      <c r="AN1307" s="1">
        <v>16</v>
      </c>
      <c r="AO1307" s="1">
        <v>0</v>
      </c>
      <c r="AP1307" s="20">
        <f t="shared" si="104"/>
        <v>42</v>
      </c>
      <c r="AQ1307" s="1">
        <v>0</v>
      </c>
    </row>
    <row r="1308" spans="1:43" ht="16" x14ac:dyDescent="0.2">
      <c r="A1308" t="s">
        <v>33763</v>
      </c>
      <c r="B1308" t="s">
        <v>33771</v>
      </c>
      <c r="C1308" s="1" t="s">
        <v>6557</v>
      </c>
      <c r="E1308" s="9" t="s">
        <v>33778</v>
      </c>
      <c r="F1308" s="16" t="s">
        <v>33792</v>
      </c>
      <c r="G1308" s="13" t="s">
        <v>33780</v>
      </c>
      <c r="H1308" s="14" t="s">
        <v>33793</v>
      </c>
      <c r="I1308" s="13" t="s">
        <v>33782</v>
      </c>
      <c r="J1308" s="13">
        <v>60174</v>
      </c>
      <c r="K1308" t="s">
        <v>7421</v>
      </c>
      <c r="L1308" t="s">
        <v>7440</v>
      </c>
      <c r="M1308" t="s">
        <v>7441</v>
      </c>
      <c r="N1308" t="s">
        <v>7442</v>
      </c>
      <c r="O1308" t="s">
        <v>7443</v>
      </c>
      <c r="P1308" t="s">
        <v>7444</v>
      </c>
      <c r="Q1308" t="s">
        <v>7445</v>
      </c>
      <c r="S1308" t="s">
        <v>7422</v>
      </c>
      <c r="T1308" s="1" t="s">
        <v>6557</v>
      </c>
      <c r="U1308" s="1">
        <v>30605</v>
      </c>
      <c r="V1308" t="s">
        <v>33762</v>
      </c>
      <c r="W1308" s="4">
        <v>0.57999999999999996</v>
      </c>
      <c r="X1308" s="1">
        <v>1825</v>
      </c>
      <c r="Y1308" s="1">
        <v>28</v>
      </c>
      <c r="Z1308" s="1">
        <v>1</v>
      </c>
      <c r="AA1308" s="1">
        <v>1</v>
      </c>
      <c r="AB1308" s="6">
        <f t="shared" si="102"/>
        <v>5.4794520547945202E-4</v>
      </c>
      <c r="AC1308" s="6">
        <f t="shared" si="100"/>
        <v>5.4794520547945202E-4</v>
      </c>
      <c r="AD1308" s="26">
        <f t="shared" si="101"/>
        <v>365</v>
      </c>
      <c r="AE1308" s="1">
        <v>1</v>
      </c>
      <c r="AF1308" s="1">
        <v>1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f t="shared" si="103"/>
        <v>0</v>
      </c>
      <c r="AN1308" s="1">
        <v>0</v>
      </c>
      <c r="AO1308" s="1">
        <v>0</v>
      </c>
      <c r="AP1308" s="20">
        <f t="shared" si="104"/>
        <v>2.1</v>
      </c>
      <c r="AQ1308" s="1">
        <v>0</v>
      </c>
    </row>
    <row r="1309" spans="1:43" ht="16" x14ac:dyDescent="0.2">
      <c r="A1309" t="s">
        <v>26466</v>
      </c>
      <c r="B1309" t="s">
        <v>33771</v>
      </c>
      <c r="C1309" s="1" t="s">
        <v>6557</v>
      </c>
      <c r="E1309" s="9" t="s">
        <v>33778</v>
      </c>
      <c r="F1309" s="16" t="s">
        <v>33792</v>
      </c>
      <c r="G1309" s="13" t="s">
        <v>33780</v>
      </c>
      <c r="H1309" s="14" t="s">
        <v>33793</v>
      </c>
      <c r="I1309" s="13" t="s">
        <v>33782</v>
      </c>
      <c r="J1309" s="13">
        <v>60174</v>
      </c>
      <c r="K1309" t="s">
        <v>7421</v>
      </c>
      <c r="L1309" t="s">
        <v>25917</v>
      </c>
      <c r="M1309" t="s">
        <v>25918</v>
      </c>
      <c r="N1309" t="s">
        <v>25919</v>
      </c>
      <c r="O1309" t="s">
        <v>25920</v>
      </c>
      <c r="P1309" t="s">
        <v>25921</v>
      </c>
      <c r="Q1309" t="s">
        <v>25922</v>
      </c>
      <c r="S1309" t="s">
        <v>7422</v>
      </c>
      <c r="T1309" s="1" t="s">
        <v>6557</v>
      </c>
      <c r="U1309" s="1">
        <v>30606</v>
      </c>
      <c r="V1309" t="s">
        <v>26465</v>
      </c>
      <c r="W1309" s="4">
        <v>0.76</v>
      </c>
      <c r="X1309" s="1">
        <v>668</v>
      </c>
      <c r="Y1309" s="1">
        <v>13</v>
      </c>
      <c r="Z1309" s="1">
        <v>2</v>
      </c>
      <c r="AA1309" s="1">
        <v>1</v>
      </c>
      <c r="AB1309" s="6">
        <f t="shared" si="102"/>
        <v>1.4970059880239522E-3</v>
      </c>
      <c r="AC1309" s="6">
        <f t="shared" si="100"/>
        <v>1.4970059880239522E-3</v>
      </c>
      <c r="AD1309" s="26">
        <f t="shared" si="101"/>
        <v>133.6</v>
      </c>
      <c r="AE1309" s="1">
        <v>1</v>
      </c>
      <c r="AF1309" s="1">
        <v>1</v>
      </c>
      <c r="AG1309" s="1">
        <v>0</v>
      </c>
      <c r="AH1309" s="1">
        <v>0</v>
      </c>
      <c r="AI1309" s="1">
        <v>1</v>
      </c>
      <c r="AJ1309" s="1">
        <v>2</v>
      </c>
      <c r="AK1309" s="1">
        <v>0</v>
      </c>
      <c r="AL1309" s="1">
        <v>0</v>
      </c>
      <c r="AM1309" s="1">
        <f t="shared" si="103"/>
        <v>2</v>
      </c>
      <c r="AN1309" s="1">
        <v>2</v>
      </c>
      <c r="AO1309" s="1">
        <v>0</v>
      </c>
      <c r="AP1309" s="20">
        <f t="shared" si="104"/>
        <v>2.1</v>
      </c>
      <c r="AQ1309" s="1">
        <v>0</v>
      </c>
    </row>
    <row r="1310" spans="1:43" ht="16" x14ac:dyDescent="0.2">
      <c r="A1310" t="s">
        <v>33350</v>
      </c>
      <c r="B1310" t="s">
        <v>33771</v>
      </c>
      <c r="C1310" s="1" t="s">
        <v>6557</v>
      </c>
      <c r="E1310" s="9" t="s">
        <v>33778</v>
      </c>
      <c r="F1310" s="16" t="s">
        <v>33792</v>
      </c>
      <c r="G1310" s="13" t="s">
        <v>33780</v>
      </c>
      <c r="H1310" s="14" t="s">
        <v>33793</v>
      </c>
      <c r="I1310" s="13" t="s">
        <v>33782</v>
      </c>
      <c r="J1310" s="13">
        <v>60174</v>
      </c>
      <c r="K1310" t="s">
        <v>7421</v>
      </c>
      <c r="L1310" t="s">
        <v>7447</v>
      </c>
      <c r="M1310" t="s">
        <v>7448</v>
      </c>
      <c r="N1310" t="s">
        <v>7446</v>
      </c>
      <c r="O1310" t="s">
        <v>7449</v>
      </c>
      <c r="P1310" t="s">
        <v>7450</v>
      </c>
      <c r="Q1310" t="s">
        <v>7451</v>
      </c>
      <c r="S1310" t="s">
        <v>7422</v>
      </c>
      <c r="T1310" s="1" t="s">
        <v>6557</v>
      </c>
      <c r="U1310" s="1">
        <v>30605</v>
      </c>
      <c r="V1310" t="s">
        <v>33349</v>
      </c>
      <c r="W1310" s="4">
        <v>0.95</v>
      </c>
      <c r="X1310" s="1">
        <v>549</v>
      </c>
      <c r="Y1310" s="1">
        <v>82</v>
      </c>
      <c r="Z1310" s="1">
        <v>85</v>
      </c>
      <c r="AA1310" s="1">
        <v>67</v>
      </c>
      <c r="AB1310" s="6">
        <f t="shared" si="102"/>
        <v>0.122040072859745</v>
      </c>
      <c r="AC1310" s="6">
        <f t="shared" si="100"/>
        <v>0.122040072859745</v>
      </c>
      <c r="AD1310" s="26">
        <f t="shared" si="101"/>
        <v>109.80000000000001</v>
      </c>
      <c r="AE1310" s="1">
        <v>66</v>
      </c>
      <c r="AF1310" s="1">
        <v>83</v>
      </c>
      <c r="AG1310" s="1">
        <v>28</v>
      </c>
      <c r="AH1310" s="1">
        <v>77</v>
      </c>
      <c r="AI1310" s="1">
        <v>41</v>
      </c>
      <c r="AJ1310" s="1">
        <v>111</v>
      </c>
      <c r="AK1310" s="1">
        <v>1</v>
      </c>
      <c r="AL1310" s="1">
        <v>4</v>
      </c>
      <c r="AM1310" s="1">
        <f t="shared" si="103"/>
        <v>115</v>
      </c>
      <c r="AN1310" s="1">
        <v>52</v>
      </c>
      <c r="AO1310" s="1">
        <v>0</v>
      </c>
      <c r="AP1310" s="20">
        <f t="shared" si="104"/>
        <v>140.70000000000002</v>
      </c>
      <c r="AQ1310" s="1">
        <v>0</v>
      </c>
    </row>
    <row r="1311" spans="1:43" ht="16" x14ac:dyDescent="0.2">
      <c r="A1311" t="s">
        <v>33708</v>
      </c>
      <c r="B1311" t="s">
        <v>33771</v>
      </c>
      <c r="C1311" s="1" t="s">
        <v>6557</v>
      </c>
      <c r="E1311" s="9" t="s">
        <v>33778</v>
      </c>
      <c r="F1311" s="16" t="s">
        <v>33792</v>
      </c>
      <c r="G1311" s="13" t="s">
        <v>33780</v>
      </c>
      <c r="H1311" s="14" t="s">
        <v>33793</v>
      </c>
      <c r="I1311" s="13" t="s">
        <v>33782</v>
      </c>
      <c r="J1311" s="13">
        <v>60174</v>
      </c>
      <c r="K1311" t="s">
        <v>7421</v>
      </c>
      <c r="L1311" t="s">
        <v>7452</v>
      </c>
      <c r="M1311" t="s">
        <v>7453</v>
      </c>
      <c r="N1311" t="s">
        <v>130</v>
      </c>
      <c r="O1311" t="s">
        <v>7454</v>
      </c>
      <c r="P1311" t="s">
        <v>7455</v>
      </c>
      <c r="Q1311" t="s">
        <v>7456</v>
      </c>
      <c r="S1311" t="s">
        <v>7422</v>
      </c>
      <c r="T1311" s="1" t="s">
        <v>6557</v>
      </c>
      <c r="U1311" s="1">
        <v>30601</v>
      </c>
      <c r="V1311" t="s">
        <v>33707</v>
      </c>
      <c r="W1311" s="4">
        <v>0.65</v>
      </c>
      <c r="X1311" s="1">
        <v>503</v>
      </c>
      <c r="Y1311" s="1">
        <v>57</v>
      </c>
      <c r="Z1311" s="1">
        <v>77</v>
      </c>
      <c r="AA1311" s="1">
        <v>37</v>
      </c>
      <c r="AB1311" s="6">
        <f t="shared" si="102"/>
        <v>7.3558648111332003E-2</v>
      </c>
      <c r="AC1311" s="6">
        <f t="shared" si="100"/>
        <v>7.3558648111332003E-2</v>
      </c>
      <c r="AD1311" s="26">
        <f t="shared" si="101"/>
        <v>100.60000000000001</v>
      </c>
      <c r="AE1311" s="1">
        <v>35</v>
      </c>
      <c r="AF1311" s="1">
        <v>49</v>
      </c>
      <c r="AG1311" s="1">
        <v>15</v>
      </c>
      <c r="AH1311" s="1">
        <v>44</v>
      </c>
      <c r="AI1311" s="1">
        <v>11</v>
      </c>
      <c r="AJ1311" s="1">
        <v>53</v>
      </c>
      <c r="AK1311" s="1">
        <v>7</v>
      </c>
      <c r="AL1311" s="1">
        <v>11</v>
      </c>
      <c r="AM1311" s="1">
        <f t="shared" si="103"/>
        <v>64</v>
      </c>
      <c r="AN1311" s="1">
        <v>29</v>
      </c>
      <c r="AO1311" s="1">
        <v>2</v>
      </c>
      <c r="AP1311" s="20">
        <f t="shared" si="104"/>
        <v>77.7</v>
      </c>
      <c r="AQ1311" s="1">
        <v>0</v>
      </c>
    </row>
    <row r="1312" spans="1:43" ht="16" x14ac:dyDescent="0.2">
      <c r="A1312" t="s">
        <v>26068</v>
      </c>
      <c r="B1312" t="s">
        <v>33771</v>
      </c>
      <c r="C1312" s="1" t="s">
        <v>6557</v>
      </c>
      <c r="E1312" s="9" t="s">
        <v>33778</v>
      </c>
      <c r="F1312" s="16" t="s">
        <v>33792</v>
      </c>
      <c r="G1312" s="13" t="s">
        <v>33780</v>
      </c>
      <c r="H1312" s="14" t="s">
        <v>33793</v>
      </c>
      <c r="I1312" s="13" t="s">
        <v>33782</v>
      </c>
      <c r="J1312" s="13">
        <v>60174</v>
      </c>
      <c r="K1312" t="s">
        <v>7421</v>
      </c>
      <c r="L1312" t="s">
        <v>7457</v>
      </c>
      <c r="M1312" t="s">
        <v>7458</v>
      </c>
      <c r="N1312" t="s">
        <v>130</v>
      </c>
      <c r="O1312" t="s">
        <v>7459</v>
      </c>
      <c r="P1312" t="s">
        <v>7460</v>
      </c>
      <c r="Q1312" t="s">
        <v>7461</v>
      </c>
      <c r="S1312" t="s">
        <v>7422</v>
      </c>
      <c r="T1312" s="1" t="s">
        <v>6557</v>
      </c>
      <c r="U1312" s="1">
        <v>30606</v>
      </c>
      <c r="V1312" t="s">
        <v>26067</v>
      </c>
      <c r="W1312" s="4">
        <v>0.84</v>
      </c>
      <c r="X1312" s="1">
        <v>575</v>
      </c>
      <c r="Y1312" s="1">
        <v>95</v>
      </c>
      <c r="Z1312" s="1">
        <v>74</v>
      </c>
      <c r="AA1312" s="1">
        <v>48</v>
      </c>
      <c r="AB1312" s="6">
        <f t="shared" si="102"/>
        <v>8.3478260869565224E-2</v>
      </c>
      <c r="AC1312" s="6">
        <f t="shared" si="100"/>
        <v>8.3478260869565224E-2</v>
      </c>
      <c r="AD1312" s="26">
        <f t="shared" si="101"/>
        <v>115</v>
      </c>
      <c r="AE1312" s="1">
        <v>47</v>
      </c>
      <c r="AF1312" s="1">
        <v>56</v>
      </c>
      <c r="AG1312" s="1">
        <v>4</v>
      </c>
      <c r="AH1312" s="1">
        <v>10</v>
      </c>
      <c r="AI1312" s="1">
        <v>23</v>
      </c>
      <c r="AJ1312" s="1">
        <v>124</v>
      </c>
      <c r="AK1312" s="1">
        <v>13</v>
      </c>
      <c r="AL1312" s="1">
        <v>21</v>
      </c>
      <c r="AM1312" s="1">
        <f t="shared" si="103"/>
        <v>145</v>
      </c>
      <c r="AN1312" s="1">
        <v>49</v>
      </c>
      <c r="AO1312" s="1">
        <v>1</v>
      </c>
      <c r="AP1312" s="20">
        <f t="shared" si="104"/>
        <v>100.80000000000001</v>
      </c>
      <c r="AQ1312" s="1">
        <v>0</v>
      </c>
    </row>
    <row r="1313" spans="1:43" ht="16" x14ac:dyDescent="0.2">
      <c r="A1313" t="s">
        <v>26145</v>
      </c>
      <c r="B1313" t="s">
        <v>33771</v>
      </c>
      <c r="C1313" s="1" t="s">
        <v>6557</v>
      </c>
      <c r="E1313" s="9" t="s">
        <v>33778</v>
      </c>
      <c r="F1313" s="16" t="s">
        <v>33792</v>
      </c>
      <c r="G1313" s="13" t="s">
        <v>33780</v>
      </c>
      <c r="H1313" s="14" t="s">
        <v>33793</v>
      </c>
      <c r="I1313" s="13" t="s">
        <v>33782</v>
      </c>
      <c r="J1313" s="13">
        <v>60174</v>
      </c>
      <c r="K1313" t="s">
        <v>7421</v>
      </c>
      <c r="L1313" t="s">
        <v>7462</v>
      </c>
      <c r="M1313" t="s">
        <v>7463</v>
      </c>
      <c r="N1313" t="s">
        <v>585</v>
      </c>
      <c r="O1313" t="s">
        <v>7464</v>
      </c>
      <c r="P1313" t="s">
        <v>7465</v>
      </c>
      <c r="Q1313" t="s">
        <v>7466</v>
      </c>
      <c r="S1313" t="s">
        <v>7422</v>
      </c>
      <c r="T1313" s="1" t="s">
        <v>6557</v>
      </c>
      <c r="U1313" s="1">
        <v>30605</v>
      </c>
      <c r="V1313" t="s">
        <v>26144</v>
      </c>
      <c r="W1313" s="4">
        <v>0.79</v>
      </c>
      <c r="X1313" s="1">
        <v>407</v>
      </c>
      <c r="Y1313" s="1">
        <v>54</v>
      </c>
      <c r="Z1313" s="1">
        <v>40</v>
      </c>
      <c r="AA1313" s="1">
        <v>28</v>
      </c>
      <c r="AB1313" s="6">
        <f t="shared" si="102"/>
        <v>6.8796068796068796E-2</v>
      </c>
      <c r="AC1313" s="6">
        <f t="shared" si="100"/>
        <v>6.8796068796068796E-2</v>
      </c>
      <c r="AD1313" s="26">
        <f t="shared" si="101"/>
        <v>81.400000000000006</v>
      </c>
      <c r="AE1313" s="1">
        <v>26</v>
      </c>
      <c r="AF1313" s="1">
        <v>26</v>
      </c>
      <c r="AG1313" s="1">
        <v>8</v>
      </c>
      <c r="AH1313" s="1">
        <v>21</v>
      </c>
      <c r="AI1313" s="1">
        <v>15</v>
      </c>
      <c r="AJ1313" s="1">
        <v>52</v>
      </c>
      <c r="AK1313" s="1">
        <v>1</v>
      </c>
      <c r="AL1313" s="1">
        <v>1</v>
      </c>
      <c r="AM1313" s="1">
        <f t="shared" si="103"/>
        <v>53</v>
      </c>
      <c r="AN1313" s="1">
        <v>31</v>
      </c>
      <c r="AO1313" s="1">
        <v>0</v>
      </c>
      <c r="AP1313" s="20">
        <f t="shared" si="104"/>
        <v>58.800000000000004</v>
      </c>
      <c r="AQ1313" s="1">
        <v>0</v>
      </c>
    </row>
    <row r="1314" spans="1:43" ht="16" x14ac:dyDescent="0.2">
      <c r="A1314" t="s">
        <v>33437</v>
      </c>
      <c r="B1314" t="s">
        <v>33771</v>
      </c>
      <c r="C1314" s="1" t="s">
        <v>6557</v>
      </c>
      <c r="E1314" s="9" t="s">
        <v>33778</v>
      </c>
      <c r="F1314" s="16" t="s">
        <v>33792</v>
      </c>
      <c r="G1314" s="13" t="s">
        <v>33780</v>
      </c>
      <c r="H1314" s="14" t="s">
        <v>33793</v>
      </c>
      <c r="I1314" s="13" t="s">
        <v>33782</v>
      </c>
      <c r="J1314" s="13">
        <v>60174</v>
      </c>
      <c r="K1314" t="s">
        <v>7421</v>
      </c>
      <c r="L1314" t="s">
        <v>7467</v>
      </c>
      <c r="M1314" t="s">
        <v>7468</v>
      </c>
      <c r="N1314" t="s">
        <v>7469</v>
      </c>
      <c r="O1314" t="s">
        <v>7470</v>
      </c>
      <c r="P1314" t="s">
        <v>7471</v>
      </c>
      <c r="Q1314" t="s">
        <v>7472</v>
      </c>
      <c r="S1314" t="s">
        <v>7422</v>
      </c>
      <c r="T1314" s="1" t="s">
        <v>6557</v>
      </c>
      <c r="U1314" s="1">
        <v>30606</v>
      </c>
      <c r="V1314" t="s">
        <v>33436</v>
      </c>
      <c r="W1314" s="4">
        <v>0.81</v>
      </c>
      <c r="X1314" s="1">
        <v>674</v>
      </c>
      <c r="Y1314" s="1">
        <v>92</v>
      </c>
      <c r="Z1314" s="1">
        <v>77</v>
      </c>
      <c r="AA1314" s="1">
        <v>44</v>
      </c>
      <c r="AB1314" s="6">
        <f t="shared" si="102"/>
        <v>6.5281899109792291E-2</v>
      </c>
      <c r="AC1314" s="6">
        <f t="shared" si="100"/>
        <v>6.5281899109792291E-2</v>
      </c>
      <c r="AD1314" s="26">
        <f t="shared" si="101"/>
        <v>134.80000000000001</v>
      </c>
      <c r="AE1314" s="1">
        <v>39</v>
      </c>
      <c r="AF1314" s="1">
        <v>50</v>
      </c>
      <c r="AG1314" s="1">
        <v>14</v>
      </c>
      <c r="AH1314" s="1">
        <v>32</v>
      </c>
      <c r="AI1314" s="1">
        <v>16</v>
      </c>
      <c r="AJ1314" s="1">
        <v>72</v>
      </c>
      <c r="AK1314" s="1">
        <v>6</v>
      </c>
      <c r="AL1314" s="1">
        <v>7</v>
      </c>
      <c r="AM1314" s="1">
        <f t="shared" si="103"/>
        <v>79</v>
      </c>
      <c r="AN1314" s="1">
        <v>52</v>
      </c>
      <c r="AO1314" s="1">
        <v>0</v>
      </c>
      <c r="AP1314" s="20">
        <f t="shared" si="104"/>
        <v>92.4</v>
      </c>
      <c r="AQ1314" s="1">
        <v>0</v>
      </c>
    </row>
    <row r="1315" spans="1:43" ht="16" x14ac:dyDescent="0.2">
      <c r="A1315" t="s">
        <v>32858</v>
      </c>
      <c r="B1315" t="s">
        <v>33771</v>
      </c>
      <c r="C1315" s="1" t="s">
        <v>6557</v>
      </c>
      <c r="E1315" s="9" t="s">
        <v>33778</v>
      </c>
      <c r="F1315" s="16" t="s">
        <v>33792</v>
      </c>
      <c r="G1315" s="13" t="s">
        <v>33780</v>
      </c>
      <c r="H1315" s="14" t="s">
        <v>33793</v>
      </c>
      <c r="I1315" s="13" t="s">
        <v>33782</v>
      </c>
      <c r="J1315" s="13">
        <v>60174</v>
      </c>
      <c r="K1315" t="s">
        <v>7474</v>
      </c>
      <c r="L1315" t="s">
        <v>7475</v>
      </c>
      <c r="M1315" t="s">
        <v>7476</v>
      </c>
      <c r="N1315" t="s">
        <v>7477</v>
      </c>
      <c r="O1315" t="s">
        <v>7478</v>
      </c>
      <c r="P1315" t="s">
        <v>7479</v>
      </c>
      <c r="Q1315" t="s">
        <v>7480</v>
      </c>
      <c r="S1315" t="s">
        <v>7481</v>
      </c>
      <c r="T1315" s="1" t="s">
        <v>6557</v>
      </c>
      <c r="U1315" s="1">
        <v>30288</v>
      </c>
      <c r="V1315" t="s">
        <v>32857</v>
      </c>
      <c r="W1315" s="4">
        <v>0.9</v>
      </c>
      <c r="X1315" s="1">
        <v>467</v>
      </c>
      <c r="Y1315" s="1">
        <v>87</v>
      </c>
      <c r="Z1315" s="1">
        <v>48</v>
      </c>
      <c r="AA1315" s="1">
        <v>39</v>
      </c>
      <c r="AB1315" s="6">
        <f t="shared" si="102"/>
        <v>8.3511777301927201E-2</v>
      </c>
      <c r="AC1315" s="6">
        <f t="shared" si="100"/>
        <v>8.3511777301927201E-2</v>
      </c>
      <c r="AD1315" s="26">
        <f t="shared" si="101"/>
        <v>93.4</v>
      </c>
      <c r="AE1315" s="1">
        <v>39</v>
      </c>
      <c r="AF1315" s="1">
        <v>48</v>
      </c>
      <c r="AG1315" s="1">
        <v>12</v>
      </c>
      <c r="AH1315" s="1">
        <v>33</v>
      </c>
      <c r="AI1315" s="1">
        <v>13</v>
      </c>
      <c r="AJ1315" s="1">
        <v>42</v>
      </c>
      <c r="AK1315" s="1">
        <v>0</v>
      </c>
      <c r="AL1315" s="1">
        <v>0</v>
      </c>
      <c r="AM1315" s="1">
        <f t="shared" si="103"/>
        <v>42</v>
      </c>
      <c r="AN1315" s="1">
        <v>23</v>
      </c>
      <c r="AO1315" s="1">
        <v>2</v>
      </c>
      <c r="AP1315" s="20">
        <f t="shared" si="104"/>
        <v>81.900000000000006</v>
      </c>
      <c r="AQ1315" s="1">
        <v>0</v>
      </c>
    </row>
    <row r="1316" spans="1:43" ht="16" x14ac:dyDescent="0.2">
      <c r="A1316" t="s">
        <v>33516</v>
      </c>
      <c r="B1316" t="s">
        <v>33771</v>
      </c>
      <c r="C1316" s="1" t="s">
        <v>6557</v>
      </c>
      <c r="E1316" s="9" t="s">
        <v>33778</v>
      </c>
      <c r="F1316" s="16" t="s">
        <v>33792</v>
      </c>
      <c r="G1316" s="13" t="s">
        <v>33780</v>
      </c>
      <c r="H1316" s="14" t="s">
        <v>33793</v>
      </c>
      <c r="I1316" s="13" t="s">
        <v>33782</v>
      </c>
      <c r="J1316" s="13">
        <v>60174</v>
      </c>
      <c r="K1316" t="s">
        <v>7474</v>
      </c>
      <c r="L1316" t="s">
        <v>7482</v>
      </c>
      <c r="M1316" t="s">
        <v>7483</v>
      </c>
      <c r="N1316" t="s">
        <v>30</v>
      </c>
      <c r="O1316" t="s">
        <v>7484</v>
      </c>
      <c r="P1316" t="s">
        <v>7485</v>
      </c>
      <c r="Q1316" t="s">
        <v>7486</v>
      </c>
      <c r="S1316" t="s">
        <v>7487</v>
      </c>
      <c r="T1316" s="1" t="s">
        <v>6557</v>
      </c>
      <c r="U1316" s="1">
        <v>30236</v>
      </c>
      <c r="V1316" t="s">
        <v>33515</v>
      </c>
      <c r="W1316" s="4">
        <v>0.76</v>
      </c>
      <c r="X1316" s="1">
        <v>439</v>
      </c>
      <c r="Y1316" s="1">
        <v>77</v>
      </c>
      <c r="Z1316" s="1">
        <v>53</v>
      </c>
      <c r="AA1316" s="1">
        <v>44</v>
      </c>
      <c r="AB1316" s="6">
        <f t="shared" si="102"/>
        <v>0.10022779043280182</v>
      </c>
      <c r="AC1316" s="6">
        <f t="shared" si="100"/>
        <v>0.10022779043280182</v>
      </c>
      <c r="AD1316" s="26">
        <f t="shared" si="101"/>
        <v>87.800000000000011</v>
      </c>
      <c r="AE1316" s="1">
        <v>44</v>
      </c>
      <c r="AF1316" s="1">
        <v>45</v>
      </c>
      <c r="AG1316" s="1">
        <v>5</v>
      </c>
      <c r="AH1316" s="1">
        <v>15</v>
      </c>
      <c r="AI1316" s="1">
        <v>4</v>
      </c>
      <c r="AJ1316" s="1">
        <v>22</v>
      </c>
      <c r="AK1316" s="1">
        <v>1</v>
      </c>
      <c r="AL1316" s="1">
        <v>2</v>
      </c>
      <c r="AM1316" s="1">
        <f t="shared" si="103"/>
        <v>24</v>
      </c>
      <c r="AN1316" s="1">
        <v>41</v>
      </c>
      <c r="AO1316" s="1">
        <v>0</v>
      </c>
      <c r="AP1316" s="20">
        <f t="shared" si="104"/>
        <v>92.4</v>
      </c>
      <c r="AQ1316" s="1">
        <v>0</v>
      </c>
    </row>
    <row r="1317" spans="1:43" ht="16" x14ac:dyDescent="0.2">
      <c r="A1317" t="s">
        <v>33569</v>
      </c>
      <c r="B1317" t="s">
        <v>33771</v>
      </c>
      <c r="C1317" s="1" t="s">
        <v>6557</v>
      </c>
      <c r="E1317" s="9" t="s">
        <v>33778</v>
      </c>
      <c r="F1317" s="16" t="s">
        <v>33792</v>
      </c>
      <c r="G1317" s="13" t="s">
        <v>33780</v>
      </c>
      <c r="H1317" s="14" t="s">
        <v>33793</v>
      </c>
      <c r="I1317" s="13" t="s">
        <v>33782</v>
      </c>
      <c r="J1317" s="13">
        <v>60174</v>
      </c>
      <c r="K1317" t="s">
        <v>7474</v>
      </c>
      <c r="L1317" t="s">
        <v>7488</v>
      </c>
      <c r="M1317" t="s">
        <v>7489</v>
      </c>
      <c r="N1317" t="s">
        <v>30</v>
      </c>
      <c r="O1317" t="s">
        <v>7490</v>
      </c>
      <c r="P1317" t="s">
        <v>7491</v>
      </c>
      <c r="Q1317" t="s">
        <v>7492</v>
      </c>
      <c r="S1317" t="s">
        <v>7487</v>
      </c>
      <c r="T1317" s="1" t="s">
        <v>6557</v>
      </c>
      <c r="U1317" s="1">
        <v>30238</v>
      </c>
      <c r="V1317" t="s">
        <v>33568</v>
      </c>
      <c r="W1317" s="4">
        <v>0.95</v>
      </c>
      <c r="X1317" s="1">
        <v>705</v>
      </c>
      <c r="Y1317" s="1">
        <v>95</v>
      </c>
      <c r="Z1317" s="1">
        <v>61</v>
      </c>
      <c r="AA1317" s="1">
        <v>47</v>
      </c>
      <c r="AB1317" s="6">
        <f t="shared" si="102"/>
        <v>6.6666666666666666E-2</v>
      </c>
      <c r="AC1317" s="6">
        <f t="shared" si="100"/>
        <v>6.6666666666666666E-2</v>
      </c>
      <c r="AD1317" s="26">
        <f t="shared" si="101"/>
        <v>141</v>
      </c>
      <c r="AE1317" s="1">
        <v>46</v>
      </c>
      <c r="AF1317" s="1">
        <v>46</v>
      </c>
      <c r="AG1317" s="1">
        <v>9</v>
      </c>
      <c r="AH1317" s="1">
        <v>24</v>
      </c>
      <c r="AI1317" s="1">
        <v>26</v>
      </c>
      <c r="AJ1317" s="1">
        <v>118</v>
      </c>
      <c r="AK1317" s="1">
        <v>0</v>
      </c>
      <c r="AL1317" s="1">
        <v>0</v>
      </c>
      <c r="AM1317" s="1">
        <f t="shared" si="103"/>
        <v>118</v>
      </c>
      <c r="AN1317" s="1">
        <v>46</v>
      </c>
      <c r="AO1317" s="1">
        <v>0</v>
      </c>
      <c r="AP1317" s="20">
        <f t="shared" si="104"/>
        <v>98.7</v>
      </c>
      <c r="AQ1317" s="1">
        <v>0</v>
      </c>
    </row>
    <row r="1318" spans="1:43" ht="16" x14ac:dyDescent="0.2">
      <c r="A1318" t="s">
        <v>33166</v>
      </c>
      <c r="B1318" t="s">
        <v>33771</v>
      </c>
      <c r="C1318" s="1" t="s">
        <v>6557</v>
      </c>
      <c r="E1318" s="9" t="s">
        <v>33778</v>
      </c>
      <c r="F1318" s="16" t="s">
        <v>33792</v>
      </c>
      <c r="G1318" s="13" t="s">
        <v>33780</v>
      </c>
      <c r="H1318" s="14" t="s">
        <v>33793</v>
      </c>
      <c r="I1318" s="13" t="s">
        <v>33782</v>
      </c>
      <c r="J1318" s="13">
        <v>60174</v>
      </c>
      <c r="K1318" t="s">
        <v>7474</v>
      </c>
      <c r="L1318" t="s">
        <v>7493</v>
      </c>
      <c r="M1318" t="s">
        <v>7494</v>
      </c>
      <c r="N1318" t="s">
        <v>30</v>
      </c>
      <c r="O1318" t="s">
        <v>7495</v>
      </c>
      <c r="P1318" t="s">
        <v>7496</v>
      </c>
      <c r="Q1318" t="s">
        <v>7497</v>
      </c>
      <c r="S1318" t="s">
        <v>7487</v>
      </c>
      <c r="T1318" s="1" t="s">
        <v>6557</v>
      </c>
      <c r="U1318" s="1">
        <v>30238</v>
      </c>
      <c r="V1318" t="s">
        <v>33165</v>
      </c>
      <c r="W1318" s="4">
        <v>0.95</v>
      </c>
      <c r="X1318" s="1">
        <v>674</v>
      </c>
      <c r="Y1318" s="1">
        <v>101</v>
      </c>
      <c r="Z1318" s="1">
        <v>31</v>
      </c>
      <c r="AA1318" s="1">
        <v>31</v>
      </c>
      <c r="AB1318" s="6">
        <f t="shared" si="102"/>
        <v>4.5994065281899109E-2</v>
      </c>
      <c r="AC1318" s="6">
        <f t="shared" si="100"/>
        <v>4.5994065281899109E-2</v>
      </c>
      <c r="AD1318" s="26">
        <f t="shared" si="101"/>
        <v>134.80000000000001</v>
      </c>
      <c r="AE1318" s="1">
        <v>31</v>
      </c>
      <c r="AF1318" s="1">
        <v>31</v>
      </c>
      <c r="AG1318" s="1">
        <v>14</v>
      </c>
      <c r="AH1318" s="1">
        <v>47</v>
      </c>
      <c r="AI1318" s="1">
        <v>17</v>
      </c>
      <c r="AJ1318" s="1">
        <v>44</v>
      </c>
      <c r="AK1318" s="1">
        <v>0</v>
      </c>
      <c r="AL1318" s="1">
        <v>0</v>
      </c>
      <c r="AM1318" s="1">
        <f t="shared" si="103"/>
        <v>44</v>
      </c>
      <c r="AN1318" s="1">
        <v>18</v>
      </c>
      <c r="AO1318" s="1">
        <v>0</v>
      </c>
      <c r="AP1318" s="20">
        <f t="shared" si="104"/>
        <v>65.100000000000009</v>
      </c>
      <c r="AQ1318" s="1">
        <v>0</v>
      </c>
    </row>
    <row r="1319" spans="1:43" ht="16" x14ac:dyDescent="0.2">
      <c r="A1319" t="s">
        <v>26529</v>
      </c>
      <c r="B1319" t="s">
        <v>33771</v>
      </c>
      <c r="C1319" s="1" t="s">
        <v>6557</v>
      </c>
      <c r="E1319" s="9" t="s">
        <v>33778</v>
      </c>
      <c r="F1319" s="16" t="s">
        <v>33792</v>
      </c>
      <c r="G1319" s="13" t="s">
        <v>33780</v>
      </c>
      <c r="H1319" s="14" t="s">
        <v>33793</v>
      </c>
      <c r="I1319" s="13" t="s">
        <v>33782</v>
      </c>
      <c r="J1319" s="13">
        <v>60174</v>
      </c>
      <c r="K1319" t="s">
        <v>7474</v>
      </c>
      <c r="L1319" t="s">
        <v>7498</v>
      </c>
      <c r="M1319" t="s">
        <v>7499</v>
      </c>
      <c r="N1319" t="s">
        <v>7500</v>
      </c>
      <c r="O1319" t="s">
        <v>7501</v>
      </c>
      <c r="P1319" t="s">
        <v>7502</v>
      </c>
      <c r="Q1319" t="s">
        <v>7503</v>
      </c>
      <c r="S1319" t="s">
        <v>1001</v>
      </c>
      <c r="T1319" s="1" t="s">
        <v>6557</v>
      </c>
      <c r="U1319" s="1">
        <v>30274</v>
      </c>
      <c r="V1319" t="s">
        <v>26528</v>
      </c>
      <c r="W1319" s="4">
        <v>0.91</v>
      </c>
      <c r="X1319" s="1">
        <v>1700</v>
      </c>
      <c r="Y1319" s="1">
        <v>30</v>
      </c>
      <c r="Z1319" s="1">
        <v>20</v>
      </c>
      <c r="AA1319" s="1">
        <v>20</v>
      </c>
      <c r="AB1319" s="6">
        <f t="shared" si="102"/>
        <v>1.1764705882352941E-2</v>
      </c>
      <c r="AC1319" s="6">
        <f t="shared" si="100"/>
        <v>1.1764705882352941E-2</v>
      </c>
      <c r="AD1319" s="26">
        <f t="shared" si="101"/>
        <v>340</v>
      </c>
      <c r="AE1319" s="1">
        <v>13</v>
      </c>
      <c r="AF1319" s="1">
        <v>13</v>
      </c>
      <c r="AG1319" s="1">
        <v>1</v>
      </c>
      <c r="AH1319" s="1">
        <v>8</v>
      </c>
      <c r="AI1319" s="1">
        <v>12</v>
      </c>
      <c r="AJ1319" s="1">
        <v>96</v>
      </c>
      <c r="AK1319" s="1">
        <v>0</v>
      </c>
      <c r="AL1319" s="1">
        <v>0</v>
      </c>
      <c r="AM1319" s="1">
        <f t="shared" si="103"/>
        <v>96</v>
      </c>
      <c r="AN1319" s="1">
        <v>15</v>
      </c>
      <c r="AO1319" s="1">
        <v>0</v>
      </c>
      <c r="AP1319" s="20">
        <f t="shared" si="104"/>
        <v>42</v>
      </c>
      <c r="AQ1319" s="1">
        <v>0</v>
      </c>
    </row>
    <row r="1320" spans="1:43" ht="16" x14ac:dyDescent="0.2">
      <c r="A1320" t="s">
        <v>33320</v>
      </c>
      <c r="B1320" t="s">
        <v>33771</v>
      </c>
      <c r="C1320" s="1" t="s">
        <v>6557</v>
      </c>
      <c r="E1320" s="9" t="s">
        <v>33778</v>
      </c>
      <c r="F1320" s="16" t="s">
        <v>33792</v>
      </c>
      <c r="G1320" s="13" t="s">
        <v>33780</v>
      </c>
      <c r="H1320" s="14" t="s">
        <v>33793</v>
      </c>
      <c r="I1320" s="13" t="s">
        <v>33782</v>
      </c>
      <c r="J1320" s="13">
        <v>60174</v>
      </c>
      <c r="K1320" t="s">
        <v>7474</v>
      </c>
      <c r="L1320" t="s">
        <v>7504</v>
      </c>
      <c r="M1320" t="s">
        <v>7505</v>
      </c>
      <c r="O1320" t="s">
        <v>7506</v>
      </c>
      <c r="P1320" t="s">
        <v>7507</v>
      </c>
      <c r="Q1320" t="s">
        <v>7508</v>
      </c>
      <c r="S1320" t="s">
        <v>1001</v>
      </c>
      <c r="T1320" s="1" t="s">
        <v>6557</v>
      </c>
      <c r="U1320" s="1">
        <v>30274</v>
      </c>
      <c r="V1320" t="s">
        <v>33319</v>
      </c>
      <c r="W1320" s="4">
        <v>0.95</v>
      </c>
      <c r="X1320" s="1">
        <v>700</v>
      </c>
      <c r="Y1320" s="1">
        <v>27</v>
      </c>
      <c r="Z1320" s="1">
        <v>2</v>
      </c>
      <c r="AA1320" s="1">
        <v>2</v>
      </c>
      <c r="AB1320" s="6">
        <f t="shared" si="102"/>
        <v>2.8571428571428571E-3</v>
      </c>
      <c r="AC1320" s="6">
        <f t="shared" si="100"/>
        <v>2.8571428571428571E-3</v>
      </c>
      <c r="AD1320" s="26">
        <f t="shared" si="101"/>
        <v>140</v>
      </c>
      <c r="AE1320" s="1">
        <v>2</v>
      </c>
      <c r="AF1320" s="1">
        <v>2</v>
      </c>
      <c r="AG1320" s="1">
        <v>1</v>
      </c>
      <c r="AH1320" s="1">
        <v>2</v>
      </c>
      <c r="AI1320" s="1">
        <v>1</v>
      </c>
      <c r="AJ1320" s="1">
        <v>8</v>
      </c>
      <c r="AK1320" s="1">
        <v>0</v>
      </c>
      <c r="AL1320" s="1">
        <v>0</v>
      </c>
      <c r="AM1320" s="1">
        <f t="shared" si="103"/>
        <v>8</v>
      </c>
      <c r="AN1320" s="1">
        <v>1</v>
      </c>
      <c r="AO1320" s="1">
        <v>0</v>
      </c>
      <c r="AP1320" s="20">
        <f t="shared" si="104"/>
        <v>4.2</v>
      </c>
      <c r="AQ1320" s="1">
        <v>0</v>
      </c>
    </row>
    <row r="1321" spans="1:43" ht="16" x14ac:dyDescent="0.2">
      <c r="A1321" t="s">
        <v>33653</v>
      </c>
      <c r="B1321" t="s">
        <v>33771</v>
      </c>
      <c r="C1321" s="1" t="s">
        <v>6557</v>
      </c>
      <c r="E1321" s="9" t="s">
        <v>33778</v>
      </c>
      <c r="F1321" s="16" t="s">
        <v>33792</v>
      </c>
      <c r="G1321" s="13" t="s">
        <v>33780</v>
      </c>
      <c r="H1321" s="14" t="s">
        <v>33793</v>
      </c>
      <c r="I1321" s="13" t="s">
        <v>33782</v>
      </c>
      <c r="J1321" s="13">
        <v>60174</v>
      </c>
      <c r="K1321" t="s">
        <v>7474</v>
      </c>
      <c r="L1321" t="s">
        <v>7509</v>
      </c>
      <c r="M1321" t="s">
        <v>7510</v>
      </c>
      <c r="N1321" t="s">
        <v>7511</v>
      </c>
      <c r="O1321" t="s">
        <v>7512</v>
      </c>
      <c r="P1321" t="s">
        <v>7513</v>
      </c>
      <c r="Q1321" t="s">
        <v>7514</v>
      </c>
      <c r="S1321" t="s">
        <v>1001</v>
      </c>
      <c r="T1321" s="1" t="s">
        <v>6557</v>
      </c>
      <c r="U1321" s="1">
        <v>30274</v>
      </c>
      <c r="V1321" t="e">
        <v>#N/A</v>
      </c>
      <c r="W1321" s="4">
        <v>0.95</v>
      </c>
      <c r="X1321" s="1">
        <v>1335</v>
      </c>
      <c r="Y1321" s="1">
        <v>53</v>
      </c>
      <c r="Z1321" s="1">
        <v>29</v>
      </c>
      <c r="AA1321" s="1">
        <v>25</v>
      </c>
      <c r="AB1321" s="6">
        <f t="shared" si="102"/>
        <v>1.8726591760299626E-2</v>
      </c>
      <c r="AC1321" s="6">
        <f t="shared" si="100"/>
        <v>1.8726591760299626E-2</v>
      </c>
      <c r="AD1321" s="26">
        <f t="shared" si="101"/>
        <v>267</v>
      </c>
      <c r="AE1321" s="1">
        <v>25</v>
      </c>
      <c r="AF1321" s="1">
        <v>29</v>
      </c>
      <c r="AG1321" s="1">
        <v>9</v>
      </c>
      <c r="AH1321" s="1">
        <v>22</v>
      </c>
      <c r="AI1321" s="1">
        <v>0</v>
      </c>
      <c r="AJ1321" s="1">
        <v>0</v>
      </c>
      <c r="AK1321" s="1">
        <v>0</v>
      </c>
      <c r="AL1321" s="1">
        <v>0</v>
      </c>
      <c r="AM1321" s="1">
        <f t="shared" si="103"/>
        <v>0</v>
      </c>
      <c r="AN1321" s="1">
        <v>20</v>
      </c>
      <c r="AO1321" s="1">
        <v>0</v>
      </c>
      <c r="AP1321" s="20">
        <f t="shared" si="104"/>
        <v>52.5</v>
      </c>
      <c r="AQ1321" s="1">
        <v>0</v>
      </c>
    </row>
    <row r="1322" spans="1:43" ht="16" x14ac:dyDescent="0.2">
      <c r="A1322" t="s">
        <v>33659</v>
      </c>
      <c r="B1322" t="s">
        <v>33771</v>
      </c>
      <c r="C1322" s="1" t="s">
        <v>6557</v>
      </c>
      <c r="E1322" s="9" t="s">
        <v>33778</v>
      </c>
      <c r="F1322" s="16" t="s">
        <v>33792</v>
      </c>
      <c r="G1322" s="13" t="s">
        <v>33780</v>
      </c>
      <c r="H1322" s="14" t="s">
        <v>33793</v>
      </c>
      <c r="I1322" s="13" t="s">
        <v>33782</v>
      </c>
      <c r="J1322" s="13">
        <v>60174</v>
      </c>
      <c r="K1322" t="s">
        <v>7474</v>
      </c>
      <c r="L1322" t="s">
        <v>7515</v>
      </c>
      <c r="M1322" t="s">
        <v>7516</v>
      </c>
      <c r="N1322" t="s">
        <v>7517</v>
      </c>
      <c r="O1322" t="s">
        <v>7518</v>
      </c>
      <c r="P1322" t="s">
        <v>7519</v>
      </c>
      <c r="Q1322" t="s">
        <v>7520</v>
      </c>
      <c r="S1322" t="s">
        <v>7521</v>
      </c>
      <c r="T1322" s="1" t="s">
        <v>6557</v>
      </c>
      <c r="U1322" s="1">
        <v>30294</v>
      </c>
      <c r="V1322" t="s">
        <v>33658</v>
      </c>
      <c r="W1322" s="4">
        <v>0.92</v>
      </c>
      <c r="X1322" s="1">
        <v>648</v>
      </c>
      <c r="Y1322" s="1">
        <v>19</v>
      </c>
      <c r="Z1322" s="1">
        <v>1</v>
      </c>
      <c r="AA1322" s="1">
        <v>1</v>
      </c>
      <c r="AB1322" s="6">
        <f t="shared" si="102"/>
        <v>1.5432098765432098E-3</v>
      </c>
      <c r="AC1322" s="6">
        <f t="shared" si="100"/>
        <v>1.5432098765432098E-3</v>
      </c>
      <c r="AD1322" s="26">
        <f t="shared" si="101"/>
        <v>129.6</v>
      </c>
      <c r="AE1322" s="1">
        <v>1</v>
      </c>
      <c r="AF1322" s="1">
        <v>1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f t="shared" si="103"/>
        <v>0</v>
      </c>
      <c r="AN1322" s="1">
        <v>1</v>
      </c>
      <c r="AO1322" s="1">
        <v>0</v>
      </c>
      <c r="AP1322" s="20">
        <f t="shared" si="104"/>
        <v>2.1</v>
      </c>
      <c r="AQ1322" s="1">
        <v>0</v>
      </c>
    </row>
    <row r="1323" spans="1:43" ht="16" x14ac:dyDescent="0.2">
      <c r="A1323" t="s">
        <v>26306</v>
      </c>
      <c r="B1323" t="s">
        <v>33771</v>
      </c>
      <c r="C1323" s="1" t="s">
        <v>6557</v>
      </c>
      <c r="E1323" s="9" t="s">
        <v>33778</v>
      </c>
      <c r="F1323" s="16" t="s">
        <v>33792</v>
      </c>
      <c r="G1323" s="13" t="s">
        <v>33780</v>
      </c>
      <c r="H1323" s="14" t="s">
        <v>33793</v>
      </c>
      <c r="I1323" s="13" t="s">
        <v>33782</v>
      </c>
      <c r="J1323" s="13">
        <v>60174</v>
      </c>
      <c r="K1323" t="s">
        <v>7474</v>
      </c>
      <c r="L1323" t="s">
        <v>7522</v>
      </c>
      <c r="M1323" t="s">
        <v>7523</v>
      </c>
      <c r="N1323" t="s">
        <v>7524</v>
      </c>
      <c r="O1323" t="s">
        <v>7525</v>
      </c>
      <c r="P1323" t="s">
        <v>7526</v>
      </c>
      <c r="Q1323" t="s">
        <v>7527</v>
      </c>
      <c r="S1323" t="s">
        <v>7528</v>
      </c>
      <c r="T1323" s="1" t="s">
        <v>6557</v>
      </c>
      <c r="U1323" s="1">
        <v>30228</v>
      </c>
      <c r="V1323" t="s">
        <v>26305</v>
      </c>
      <c r="W1323" s="4">
        <v>0.82</v>
      </c>
      <c r="X1323" s="1">
        <v>1366</v>
      </c>
      <c r="Y1323" s="1">
        <v>38</v>
      </c>
      <c r="Z1323" s="1">
        <v>16</v>
      </c>
      <c r="AA1323" s="1">
        <v>15</v>
      </c>
      <c r="AB1323" s="6">
        <f t="shared" si="102"/>
        <v>1.0980966325036604E-2</v>
      </c>
      <c r="AC1323" s="6">
        <f t="shared" si="100"/>
        <v>1.0980966325036604E-2</v>
      </c>
      <c r="AD1323" s="26">
        <f t="shared" si="101"/>
        <v>273.2</v>
      </c>
      <c r="AE1323" s="1">
        <v>14</v>
      </c>
      <c r="AF1323" s="1">
        <v>14</v>
      </c>
      <c r="AG1323" s="1">
        <v>5</v>
      </c>
      <c r="AH1323" s="1">
        <v>17</v>
      </c>
      <c r="AI1323" s="1">
        <v>2</v>
      </c>
      <c r="AJ1323" s="1">
        <v>3</v>
      </c>
      <c r="AK1323" s="1">
        <v>1</v>
      </c>
      <c r="AL1323" s="1">
        <v>1</v>
      </c>
      <c r="AM1323" s="1">
        <f t="shared" si="103"/>
        <v>4</v>
      </c>
      <c r="AN1323" s="1">
        <v>7</v>
      </c>
      <c r="AO1323" s="1">
        <v>0</v>
      </c>
      <c r="AP1323" s="20">
        <f t="shared" si="104"/>
        <v>31.5</v>
      </c>
      <c r="AQ1323" s="1">
        <v>0</v>
      </c>
    </row>
    <row r="1324" spans="1:43" ht="16" x14ac:dyDescent="0.2">
      <c r="A1324" t="s">
        <v>33192</v>
      </c>
      <c r="B1324" t="s">
        <v>33771</v>
      </c>
      <c r="C1324" s="1" t="s">
        <v>6557</v>
      </c>
      <c r="E1324" s="9" t="s">
        <v>33778</v>
      </c>
      <c r="F1324" s="16" t="s">
        <v>33792</v>
      </c>
      <c r="G1324" s="13" t="s">
        <v>33780</v>
      </c>
      <c r="H1324" s="14" t="s">
        <v>33793</v>
      </c>
      <c r="I1324" s="13" t="s">
        <v>33782</v>
      </c>
      <c r="J1324" s="13">
        <v>60174</v>
      </c>
      <c r="K1324" t="s">
        <v>7474</v>
      </c>
      <c r="L1324" t="s">
        <v>7529</v>
      </c>
      <c r="M1324" t="s">
        <v>7530</v>
      </c>
      <c r="N1324" t="s">
        <v>30</v>
      </c>
      <c r="O1324" t="s">
        <v>7531</v>
      </c>
      <c r="P1324" t="s">
        <v>7532</v>
      </c>
      <c r="Q1324" t="s">
        <v>7533</v>
      </c>
      <c r="S1324" t="s">
        <v>7534</v>
      </c>
      <c r="T1324" s="1" t="s">
        <v>6557</v>
      </c>
      <c r="U1324" s="1">
        <v>30297</v>
      </c>
      <c r="V1324" t="s">
        <v>33191</v>
      </c>
      <c r="W1324" s="4">
        <v>0.95</v>
      </c>
      <c r="X1324" s="1">
        <v>452</v>
      </c>
      <c r="Y1324" s="1">
        <v>145</v>
      </c>
      <c r="Z1324" s="1">
        <v>121</v>
      </c>
      <c r="AA1324" s="1">
        <v>82</v>
      </c>
      <c r="AB1324" s="6">
        <f t="shared" si="102"/>
        <v>0.18141592920353983</v>
      </c>
      <c r="AC1324" s="6">
        <f t="shared" si="100"/>
        <v>0.18141592920353983</v>
      </c>
      <c r="AD1324" s="26">
        <f t="shared" si="101"/>
        <v>90.4</v>
      </c>
      <c r="AE1324" s="1">
        <v>73</v>
      </c>
      <c r="AF1324" s="1">
        <v>90</v>
      </c>
      <c r="AG1324" s="1">
        <v>12</v>
      </c>
      <c r="AH1324" s="1">
        <v>49</v>
      </c>
      <c r="AI1324" s="1">
        <v>49</v>
      </c>
      <c r="AJ1324" s="1">
        <v>237</v>
      </c>
      <c r="AK1324" s="1">
        <v>8</v>
      </c>
      <c r="AL1324" s="1">
        <v>10</v>
      </c>
      <c r="AM1324" s="1">
        <f t="shared" si="103"/>
        <v>247</v>
      </c>
      <c r="AN1324" s="1">
        <v>84</v>
      </c>
      <c r="AO1324" s="1">
        <v>1</v>
      </c>
      <c r="AP1324" s="20">
        <f t="shared" si="104"/>
        <v>172.20000000000002</v>
      </c>
      <c r="AQ1324" s="1">
        <v>0</v>
      </c>
    </row>
    <row r="1325" spans="1:43" ht="16" x14ac:dyDescent="0.2">
      <c r="A1325" t="s">
        <v>33663</v>
      </c>
      <c r="B1325" t="s">
        <v>33771</v>
      </c>
      <c r="C1325" s="1" t="s">
        <v>6557</v>
      </c>
      <c r="E1325" s="9" t="s">
        <v>33778</v>
      </c>
      <c r="F1325" s="16" t="s">
        <v>33792</v>
      </c>
      <c r="G1325" s="13" t="s">
        <v>33780</v>
      </c>
      <c r="H1325" s="14" t="s">
        <v>33793</v>
      </c>
      <c r="I1325" s="13" t="s">
        <v>33782</v>
      </c>
      <c r="J1325" s="13">
        <v>60174</v>
      </c>
      <c r="K1325" t="s">
        <v>7474</v>
      </c>
      <c r="L1325" t="s">
        <v>7535</v>
      </c>
      <c r="M1325" t="s">
        <v>7536</v>
      </c>
      <c r="N1325" t="s">
        <v>30</v>
      </c>
      <c r="O1325" t="s">
        <v>7537</v>
      </c>
      <c r="P1325" t="s">
        <v>7538</v>
      </c>
      <c r="Q1325" t="s">
        <v>7539</v>
      </c>
      <c r="S1325" t="s">
        <v>1001</v>
      </c>
      <c r="T1325" s="1" t="s">
        <v>6557</v>
      </c>
      <c r="U1325" s="1">
        <v>30296</v>
      </c>
      <c r="V1325" t="s">
        <v>33662</v>
      </c>
      <c r="W1325" s="4">
        <v>0.95</v>
      </c>
      <c r="X1325" s="1">
        <v>500</v>
      </c>
      <c r="Y1325" s="1">
        <v>97</v>
      </c>
      <c r="Z1325" s="1">
        <v>94</v>
      </c>
      <c r="AA1325" s="1">
        <v>63</v>
      </c>
      <c r="AB1325" s="6">
        <f t="shared" si="102"/>
        <v>0.126</v>
      </c>
      <c r="AC1325" s="6">
        <f t="shared" si="100"/>
        <v>0.126</v>
      </c>
      <c r="AD1325" s="26">
        <f t="shared" si="101"/>
        <v>100</v>
      </c>
      <c r="AE1325" s="1">
        <v>63</v>
      </c>
      <c r="AF1325" s="1">
        <v>77</v>
      </c>
      <c r="AG1325" s="1">
        <v>10</v>
      </c>
      <c r="AH1325" s="1">
        <v>35</v>
      </c>
      <c r="AI1325" s="1">
        <v>28</v>
      </c>
      <c r="AJ1325" s="1">
        <v>106</v>
      </c>
      <c r="AK1325" s="1">
        <v>4</v>
      </c>
      <c r="AL1325" s="1">
        <v>5</v>
      </c>
      <c r="AM1325" s="1">
        <f t="shared" si="103"/>
        <v>111</v>
      </c>
      <c r="AN1325" s="1">
        <v>67</v>
      </c>
      <c r="AO1325" s="1">
        <v>0</v>
      </c>
      <c r="AP1325" s="20">
        <f t="shared" si="104"/>
        <v>132.30000000000001</v>
      </c>
      <c r="AQ1325" s="1">
        <v>0</v>
      </c>
    </row>
    <row r="1326" spans="1:43" ht="16" x14ac:dyDescent="0.2">
      <c r="A1326" t="s">
        <v>26531</v>
      </c>
      <c r="B1326" t="s">
        <v>33771</v>
      </c>
      <c r="C1326" s="1" t="s">
        <v>6557</v>
      </c>
      <c r="E1326" s="9" t="s">
        <v>33778</v>
      </c>
      <c r="F1326" s="16" t="s">
        <v>33792</v>
      </c>
      <c r="G1326" s="13" t="s">
        <v>33780</v>
      </c>
      <c r="H1326" s="14" t="s">
        <v>33793</v>
      </c>
      <c r="I1326" s="13" t="s">
        <v>33782</v>
      </c>
      <c r="J1326" s="13">
        <v>60174</v>
      </c>
      <c r="K1326" t="s">
        <v>7474</v>
      </c>
      <c r="L1326" t="s">
        <v>7540</v>
      </c>
      <c r="M1326" t="s">
        <v>7541</v>
      </c>
      <c r="N1326" t="s">
        <v>30</v>
      </c>
      <c r="O1326" t="s">
        <v>7542</v>
      </c>
      <c r="P1326" t="s">
        <v>7543</v>
      </c>
      <c r="Q1326" t="s">
        <v>7544</v>
      </c>
      <c r="S1326" t="s">
        <v>7534</v>
      </c>
      <c r="T1326" s="1" t="s">
        <v>6557</v>
      </c>
      <c r="U1326" s="1">
        <v>30297</v>
      </c>
      <c r="V1326" t="s">
        <v>26530</v>
      </c>
      <c r="W1326" s="4">
        <v>0.95</v>
      </c>
      <c r="X1326" s="1">
        <v>474</v>
      </c>
      <c r="Y1326" s="1">
        <v>72</v>
      </c>
      <c r="Z1326" s="1">
        <v>46</v>
      </c>
      <c r="AA1326" s="1">
        <v>37</v>
      </c>
      <c r="AB1326" s="6">
        <f t="shared" si="102"/>
        <v>7.805907172995781E-2</v>
      </c>
      <c r="AC1326" s="6">
        <f t="shared" si="100"/>
        <v>7.805907172995781E-2</v>
      </c>
      <c r="AD1326" s="26">
        <f t="shared" si="101"/>
        <v>94.800000000000011</v>
      </c>
      <c r="AE1326" s="1">
        <v>32</v>
      </c>
      <c r="AF1326" s="1">
        <v>38</v>
      </c>
      <c r="AG1326" s="1">
        <v>11</v>
      </c>
      <c r="AH1326" s="1">
        <v>32</v>
      </c>
      <c r="AI1326" s="1">
        <v>15</v>
      </c>
      <c r="AJ1326" s="1">
        <v>72</v>
      </c>
      <c r="AK1326" s="1">
        <v>0</v>
      </c>
      <c r="AL1326" s="1">
        <v>0</v>
      </c>
      <c r="AM1326" s="1">
        <f t="shared" si="103"/>
        <v>72</v>
      </c>
      <c r="AN1326" s="1">
        <v>28</v>
      </c>
      <c r="AO1326" s="1">
        <v>0</v>
      </c>
      <c r="AP1326" s="20">
        <f t="shared" si="104"/>
        <v>77.7</v>
      </c>
      <c r="AQ1326" s="1">
        <v>0</v>
      </c>
    </row>
    <row r="1327" spans="1:43" ht="16" x14ac:dyDescent="0.2">
      <c r="A1327" t="s">
        <v>32903</v>
      </c>
      <c r="B1327" t="s">
        <v>33771</v>
      </c>
      <c r="C1327" s="1" t="s">
        <v>6557</v>
      </c>
      <c r="E1327" s="9" t="s">
        <v>33778</v>
      </c>
      <c r="F1327" s="16" t="s">
        <v>33792</v>
      </c>
      <c r="G1327" s="13" t="s">
        <v>33780</v>
      </c>
      <c r="H1327" s="14" t="s">
        <v>33793</v>
      </c>
      <c r="I1327" s="13" t="s">
        <v>33782</v>
      </c>
      <c r="J1327" s="13">
        <v>60174</v>
      </c>
      <c r="K1327" t="s">
        <v>7474</v>
      </c>
      <c r="L1327" t="s">
        <v>7545</v>
      </c>
      <c r="M1327" t="s">
        <v>7546</v>
      </c>
      <c r="N1327" t="s">
        <v>30</v>
      </c>
      <c r="O1327" t="s">
        <v>7547</v>
      </c>
      <c r="P1327" t="s">
        <v>7548</v>
      </c>
      <c r="Q1327" t="s">
        <v>7549</v>
      </c>
      <c r="S1327" t="s">
        <v>1001</v>
      </c>
      <c r="T1327" s="1" t="s">
        <v>6557</v>
      </c>
      <c r="U1327" s="1">
        <v>30274</v>
      </c>
      <c r="V1327" t="s">
        <v>32902</v>
      </c>
      <c r="W1327" s="4">
        <v>0.95</v>
      </c>
      <c r="X1327" s="1">
        <v>700</v>
      </c>
      <c r="Y1327" s="1">
        <v>139</v>
      </c>
      <c r="Z1327" s="1">
        <v>129</v>
      </c>
      <c r="AA1327" s="1">
        <v>80</v>
      </c>
      <c r="AB1327" s="6">
        <f t="shared" si="102"/>
        <v>0.11428571428571428</v>
      </c>
      <c r="AC1327" s="6">
        <f t="shared" si="100"/>
        <v>0.11428571428571428</v>
      </c>
      <c r="AD1327" s="26">
        <f t="shared" si="101"/>
        <v>140</v>
      </c>
      <c r="AE1327" s="1">
        <v>76</v>
      </c>
      <c r="AF1327" s="1">
        <v>90</v>
      </c>
      <c r="AG1327" s="1">
        <v>19</v>
      </c>
      <c r="AH1327" s="1">
        <v>58</v>
      </c>
      <c r="AI1327" s="1">
        <v>38</v>
      </c>
      <c r="AJ1327" s="1">
        <v>178</v>
      </c>
      <c r="AK1327" s="1">
        <v>11</v>
      </c>
      <c r="AL1327" s="1">
        <v>16</v>
      </c>
      <c r="AM1327" s="1">
        <f t="shared" si="103"/>
        <v>194</v>
      </c>
      <c r="AN1327" s="1">
        <v>94</v>
      </c>
      <c r="AO1327" s="1">
        <v>1</v>
      </c>
      <c r="AP1327" s="20">
        <f t="shared" si="104"/>
        <v>168</v>
      </c>
      <c r="AQ1327" s="1">
        <v>0</v>
      </c>
    </row>
    <row r="1328" spans="1:43" ht="16" x14ac:dyDescent="0.2">
      <c r="A1328" t="s">
        <v>26381</v>
      </c>
      <c r="B1328" t="s">
        <v>33771</v>
      </c>
      <c r="C1328" s="1" t="s">
        <v>6557</v>
      </c>
      <c r="E1328" s="9" t="s">
        <v>33778</v>
      </c>
      <c r="F1328" s="16" t="s">
        <v>33792</v>
      </c>
      <c r="G1328" s="13" t="s">
        <v>33780</v>
      </c>
      <c r="H1328" s="14" t="s">
        <v>33793</v>
      </c>
      <c r="I1328" s="13" t="s">
        <v>33782</v>
      </c>
      <c r="J1328" s="13">
        <v>60174</v>
      </c>
      <c r="K1328" t="s">
        <v>7474</v>
      </c>
      <c r="L1328" t="s">
        <v>7550</v>
      </c>
      <c r="M1328" t="s">
        <v>7551</v>
      </c>
      <c r="N1328" t="s">
        <v>7552</v>
      </c>
      <c r="O1328" t="s">
        <v>7553</v>
      </c>
      <c r="P1328" t="s">
        <v>7554</v>
      </c>
      <c r="Q1328" t="s">
        <v>7555</v>
      </c>
      <c r="S1328" t="s">
        <v>7528</v>
      </c>
      <c r="T1328" s="1" t="s">
        <v>6557</v>
      </c>
      <c r="U1328" s="1">
        <v>30228</v>
      </c>
      <c r="V1328" t="s">
        <v>26380</v>
      </c>
      <c r="W1328" s="4">
        <v>0.95</v>
      </c>
      <c r="X1328" s="1">
        <v>839</v>
      </c>
      <c r="Y1328" s="1">
        <v>143</v>
      </c>
      <c r="Z1328" s="1">
        <v>110</v>
      </c>
      <c r="AA1328" s="1">
        <v>76</v>
      </c>
      <c r="AB1328" s="6">
        <f t="shared" si="102"/>
        <v>9.0584028605482717E-2</v>
      </c>
      <c r="AC1328" s="6">
        <f t="shared" si="100"/>
        <v>9.0584028605482717E-2</v>
      </c>
      <c r="AD1328" s="26">
        <f t="shared" si="101"/>
        <v>167.8</v>
      </c>
      <c r="AE1328" s="1">
        <v>74</v>
      </c>
      <c r="AF1328" s="1">
        <v>92</v>
      </c>
      <c r="AG1328" s="1">
        <v>18</v>
      </c>
      <c r="AH1328" s="1">
        <v>56</v>
      </c>
      <c r="AI1328" s="1">
        <v>21</v>
      </c>
      <c r="AJ1328" s="1">
        <v>73</v>
      </c>
      <c r="AK1328" s="1">
        <v>3</v>
      </c>
      <c r="AL1328" s="1">
        <v>3</v>
      </c>
      <c r="AM1328" s="1">
        <f t="shared" si="103"/>
        <v>76</v>
      </c>
      <c r="AN1328" s="1">
        <v>80</v>
      </c>
      <c r="AO1328" s="1">
        <v>1</v>
      </c>
      <c r="AP1328" s="20">
        <f t="shared" si="104"/>
        <v>159.6</v>
      </c>
      <c r="AQ1328" s="1">
        <v>0</v>
      </c>
    </row>
    <row r="1329" spans="1:43" ht="16" x14ac:dyDescent="0.2">
      <c r="A1329" t="s">
        <v>33626</v>
      </c>
      <c r="B1329" t="s">
        <v>33771</v>
      </c>
      <c r="C1329" s="1" t="s">
        <v>6557</v>
      </c>
      <c r="E1329" s="9" t="s">
        <v>33778</v>
      </c>
      <c r="F1329" s="16" t="s">
        <v>33792</v>
      </c>
      <c r="G1329" s="13" t="s">
        <v>33780</v>
      </c>
      <c r="H1329" s="14" t="s">
        <v>33793</v>
      </c>
      <c r="I1329" s="13" t="s">
        <v>33782</v>
      </c>
      <c r="J1329" s="13">
        <v>60174</v>
      </c>
      <c r="K1329" t="s">
        <v>7474</v>
      </c>
      <c r="L1329" t="s">
        <v>7556</v>
      </c>
      <c r="M1329" t="s">
        <v>7557</v>
      </c>
      <c r="N1329" t="s">
        <v>195</v>
      </c>
      <c r="O1329" t="s">
        <v>7558</v>
      </c>
      <c r="P1329" t="s">
        <v>7559</v>
      </c>
      <c r="Q1329" t="s">
        <v>7560</v>
      </c>
      <c r="S1329" t="s">
        <v>7561</v>
      </c>
      <c r="T1329" s="1" t="s">
        <v>6557</v>
      </c>
      <c r="U1329" s="1">
        <v>30260</v>
      </c>
      <c r="V1329" t="s">
        <v>33625</v>
      </c>
      <c r="W1329" s="4">
        <v>0.9</v>
      </c>
      <c r="X1329" s="1">
        <v>799</v>
      </c>
      <c r="Y1329" s="1">
        <v>97</v>
      </c>
      <c r="Z1329" s="1">
        <v>117</v>
      </c>
      <c r="AA1329" s="1">
        <v>67</v>
      </c>
      <c r="AB1329" s="6">
        <f t="shared" si="102"/>
        <v>8.3854818523153948E-2</v>
      </c>
      <c r="AC1329" s="6">
        <f t="shared" si="100"/>
        <v>8.3854818523153948E-2</v>
      </c>
      <c r="AD1329" s="26">
        <f t="shared" si="101"/>
        <v>159.80000000000001</v>
      </c>
      <c r="AE1329" s="1">
        <v>66</v>
      </c>
      <c r="AF1329" s="1">
        <v>87</v>
      </c>
      <c r="AG1329" s="1">
        <v>12</v>
      </c>
      <c r="AH1329" s="1">
        <v>33</v>
      </c>
      <c r="AI1329" s="1">
        <v>33</v>
      </c>
      <c r="AJ1329" s="1">
        <v>154</v>
      </c>
      <c r="AK1329" s="1">
        <v>11</v>
      </c>
      <c r="AL1329" s="1">
        <v>18</v>
      </c>
      <c r="AM1329" s="1">
        <f t="shared" si="103"/>
        <v>172</v>
      </c>
      <c r="AN1329" s="1">
        <v>88</v>
      </c>
      <c r="AO1329" s="1">
        <v>0</v>
      </c>
      <c r="AP1329" s="20">
        <f t="shared" si="104"/>
        <v>140.70000000000002</v>
      </c>
      <c r="AQ1329" s="1">
        <v>0</v>
      </c>
    </row>
    <row r="1330" spans="1:43" ht="16" x14ac:dyDescent="0.2">
      <c r="A1330" t="s">
        <v>26292</v>
      </c>
      <c r="B1330" t="s">
        <v>33771</v>
      </c>
      <c r="C1330" s="1" t="s">
        <v>6557</v>
      </c>
      <c r="E1330" s="9" t="s">
        <v>33778</v>
      </c>
      <c r="F1330" s="16" t="s">
        <v>33792</v>
      </c>
      <c r="G1330" s="13" t="s">
        <v>33780</v>
      </c>
      <c r="H1330" s="14" t="s">
        <v>33793</v>
      </c>
      <c r="I1330" s="13" t="s">
        <v>33782</v>
      </c>
      <c r="J1330" s="13">
        <v>60174</v>
      </c>
      <c r="K1330" t="s">
        <v>7474</v>
      </c>
      <c r="L1330" t="s">
        <v>7562</v>
      </c>
      <c r="M1330" t="s">
        <v>7563</v>
      </c>
      <c r="N1330" t="s">
        <v>195</v>
      </c>
      <c r="O1330" t="s">
        <v>7564</v>
      </c>
      <c r="P1330" t="s">
        <v>7565</v>
      </c>
      <c r="Q1330" t="s">
        <v>7566</v>
      </c>
      <c r="S1330" t="s">
        <v>7534</v>
      </c>
      <c r="T1330" s="1" t="s">
        <v>6557</v>
      </c>
      <c r="U1330" s="1">
        <v>30297</v>
      </c>
      <c r="V1330" t="s">
        <v>26291</v>
      </c>
      <c r="W1330" s="4">
        <v>0.95</v>
      </c>
      <c r="X1330" s="1">
        <v>700</v>
      </c>
      <c r="Y1330" s="1">
        <v>108</v>
      </c>
      <c r="Z1330" s="1">
        <v>100</v>
      </c>
      <c r="AA1330" s="1">
        <v>69</v>
      </c>
      <c r="AB1330" s="6">
        <f t="shared" si="102"/>
        <v>9.8571428571428574E-2</v>
      </c>
      <c r="AC1330" s="6">
        <f t="shared" si="100"/>
        <v>9.8571428571428574E-2</v>
      </c>
      <c r="AD1330" s="26">
        <f t="shared" si="101"/>
        <v>140</v>
      </c>
      <c r="AE1330" s="1">
        <v>69</v>
      </c>
      <c r="AF1330" s="1">
        <v>83</v>
      </c>
      <c r="AG1330" s="1">
        <v>16</v>
      </c>
      <c r="AH1330" s="1">
        <v>48</v>
      </c>
      <c r="AI1330" s="1">
        <v>35</v>
      </c>
      <c r="AJ1330" s="1">
        <v>162</v>
      </c>
      <c r="AK1330" s="1">
        <v>1</v>
      </c>
      <c r="AL1330" s="1">
        <v>1</v>
      </c>
      <c r="AM1330" s="1">
        <f t="shared" si="103"/>
        <v>163</v>
      </c>
      <c r="AN1330" s="1">
        <v>72</v>
      </c>
      <c r="AO1330" s="1">
        <v>1</v>
      </c>
      <c r="AP1330" s="20">
        <f t="shared" si="104"/>
        <v>144.9</v>
      </c>
      <c r="AQ1330" s="1">
        <v>0</v>
      </c>
    </row>
    <row r="1331" spans="1:43" ht="16" x14ac:dyDescent="0.2">
      <c r="A1331" t="s">
        <v>33367</v>
      </c>
      <c r="B1331" t="s">
        <v>33771</v>
      </c>
      <c r="C1331" s="1" t="s">
        <v>6557</v>
      </c>
      <c r="E1331" s="9" t="s">
        <v>33778</v>
      </c>
      <c r="F1331" s="16" t="s">
        <v>33792</v>
      </c>
      <c r="G1331" s="13" t="s">
        <v>33780</v>
      </c>
      <c r="H1331" s="14" t="s">
        <v>33793</v>
      </c>
      <c r="I1331" s="13" t="s">
        <v>33782</v>
      </c>
      <c r="J1331" s="13">
        <v>60174</v>
      </c>
      <c r="K1331" t="s">
        <v>7474</v>
      </c>
      <c r="L1331" t="s">
        <v>7567</v>
      </c>
      <c r="M1331" t="s">
        <v>7568</v>
      </c>
      <c r="N1331" t="s">
        <v>3617</v>
      </c>
      <c r="O1331" t="s">
        <v>7569</v>
      </c>
      <c r="P1331" t="s">
        <v>7570</v>
      </c>
      <c r="Q1331" t="s">
        <v>7571</v>
      </c>
      <c r="S1331" t="s">
        <v>7487</v>
      </c>
      <c r="T1331" s="1" t="s">
        <v>6557</v>
      </c>
      <c r="U1331" s="1">
        <v>30236</v>
      </c>
      <c r="V1331" t="s">
        <v>33366</v>
      </c>
      <c r="W1331" s="4">
        <v>0.95</v>
      </c>
      <c r="X1331" s="1">
        <v>678</v>
      </c>
      <c r="Y1331" s="1">
        <v>44</v>
      </c>
      <c r="Z1331" s="1">
        <v>17</v>
      </c>
      <c r="AA1331" s="1">
        <v>16</v>
      </c>
      <c r="AB1331" s="6">
        <f t="shared" si="102"/>
        <v>2.359882005899705E-2</v>
      </c>
      <c r="AC1331" s="6">
        <f t="shared" si="100"/>
        <v>2.359882005899705E-2</v>
      </c>
      <c r="AD1331" s="26">
        <f t="shared" si="101"/>
        <v>135.6</v>
      </c>
      <c r="AE1331" s="1">
        <v>11</v>
      </c>
      <c r="AF1331" s="1">
        <v>11</v>
      </c>
      <c r="AG1331" s="1">
        <v>2</v>
      </c>
      <c r="AH1331" s="1">
        <v>6</v>
      </c>
      <c r="AI1331" s="1">
        <v>1</v>
      </c>
      <c r="AJ1331" s="1">
        <v>3</v>
      </c>
      <c r="AK1331" s="1">
        <v>3</v>
      </c>
      <c r="AL1331" s="1">
        <v>3</v>
      </c>
      <c r="AM1331" s="1">
        <f t="shared" si="103"/>
        <v>6</v>
      </c>
      <c r="AN1331" s="1">
        <v>9</v>
      </c>
      <c r="AO1331" s="1">
        <v>0</v>
      </c>
      <c r="AP1331" s="20">
        <f t="shared" si="104"/>
        <v>33.6</v>
      </c>
      <c r="AQ1331" s="1">
        <v>1</v>
      </c>
    </row>
    <row r="1332" spans="1:43" ht="16" x14ac:dyDescent="0.2">
      <c r="A1332" t="s">
        <v>26288</v>
      </c>
      <c r="B1332" t="s">
        <v>33771</v>
      </c>
      <c r="C1332" s="1" t="s">
        <v>6557</v>
      </c>
      <c r="E1332" s="9" t="s">
        <v>33778</v>
      </c>
      <c r="F1332" s="16" t="s">
        <v>33792</v>
      </c>
      <c r="G1332" s="13" t="s">
        <v>33780</v>
      </c>
      <c r="H1332" s="14" t="s">
        <v>33793</v>
      </c>
      <c r="I1332" s="13" t="s">
        <v>33782</v>
      </c>
      <c r="J1332" s="13">
        <v>60174</v>
      </c>
      <c r="K1332" t="s">
        <v>7474</v>
      </c>
      <c r="L1332" t="s">
        <v>7572</v>
      </c>
      <c r="M1332" t="s">
        <v>7573</v>
      </c>
      <c r="N1332" t="s">
        <v>130</v>
      </c>
      <c r="O1332" t="s">
        <v>7574</v>
      </c>
      <c r="P1332" t="s">
        <v>7575</v>
      </c>
      <c r="Q1332" t="s">
        <v>7576</v>
      </c>
      <c r="S1332" t="s">
        <v>7528</v>
      </c>
      <c r="T1332" s="1" t="s">
        <v>6557</v>
      </c>
      <c r="U1332" s="1">
        <v>30228</v>
      </c>
      <c r="V1332" t="s">
        <v>26287</v>
      </c>
      <c r="W1332" s="4">
        <v>0.95</v>
      </c>
      <c r="X1332" s="1">
        <v>600</v>
      </c>
      <c r="Y1332" s="1">
        <v>117</v>
      </c>
      <c r="Z1332" s="1">
        <v>87</v>
      </c>
      <c r="AA1332" s="1">
        <v>59</v>
      </c>
      <c r="AB1332" s="6">
        <f t="shared" si="102"/>
        <v>9.8333333333333328E-2</v>
      </c>
      <c r="AC1332" s="6">
        <f t="shared" si="100"/>
        <v>9.8333333333333328E-2</v>
      </c>
      <c r="AD1332" s="26">
        <f t="shared" si="101"/>
        <v>120</v>
      </c>
      <c r="AE1332" s="1">
        <v>56</v>
      </c>
      <c r="AF1332" s="1">
        <v>70</v>
      </c>
      <c r="AG1332" s="1">
        <v>23</v>
      </c>
      <c r="AH1332" s="1">
        <v>85</v>
      </c>
      <c r="AI1332" s="1">
        <v>13</v>
      </c>
      <c r="AJ1332" s="1">
        <v>39</v>
      </c>
      <c r="AK1332" s="1">
        <v>9</v>
      </c>
      <c r="AL1332" s="1">
        <v>13</v>
      </c>
      <c r="AM1332" s="1">
        <f t="shared" si="103"/>
        <v>52</v>
      </c>
      <c r="AN1332" s="1">
        <v>52</v>
      </c>
      <c r="AO1332" s="1">
        <v>0</v>
      </c>
      <c r="AP1332" s="20">
        <f t="shared" si="104"/>
        <v>123.9</v>
      </c>
      <c r="AQ1332" s="1">
        <v>0</v>
      </c>
    </row>
    <row r="1333" spans="1:43" ht="16" x14ac:dyDescent="0.2">
      <c r="A1333" t="s">
        <v>33280</v>
      </c>
      <c r="B1333" t="s">
        <v>33771</v>
      </c>
      <c r="C1333" s="1" t="s">
        <v>6557</v>
      </c>
      <c r="E1333" s="9" t="s">
        <v>33778</v>
      </c>
      <c r="F1333" s="16" t="s">
        <v>33792</v>
      </c>
      <c r="G1333" s="13" t="s">
        <v>33780</v>
      </c>
      <c r="H1333" s="14" t="s">
        <v>33793</v>
      </c>
      <c r="I1333" s="13" t="s">
        <v>33782</v>
      </c>
      <c r="J1333" s="13">
        <v>60174</v>
      </c>
      <c r="K1333" t="s">
        <v>7474</v>
      </c>
      <c r="L1333" t="s">
        <v>7577</v>
      </c>
      <c r="M1333" t="s">
        <v>7578</v>
      </c>
      <c r="N1333" t="s">
        <v>30</v>
      </c>
      <c r="O1333" t="s">
        <v>7579</v>
      </c>
      <c r="P1333" t="s">
        <v>7580</v>
      </c>
      <c r="Q1333" t="s">
        <v>7581</v>
      </c>
      <c r="S1333" t="s">
        <v>7528</v>
      </c>
      <c r="T1333" s="1" t="s">
        <v>6557</v>
      </c>
      <c r="U1333" s="1">
        <v>30228</v>
      </c>
      <c r="V1333" t="s">
        <v>33279</v>
      </c>
      <c r="W1333" s="4">
        <v>0.91</v>
      </c>
      <c r="X1333" s="1">
        <v>694</v>
      </c>
      <c r="Y1333" s="1">
        <v>176</v>
      </c>
      <c r="Z1333" s="1">
        <v>104</v>
      </c>
      <c r="AA1333" s="1">
        <v>83</v>
      </c>
      <c r="AB1333" s="6">
        <f t="shared" si="102"/>
        <v>0.11959654178674352</v>
      </c>
      <c r="AC1333" s="6">
        <f t="shared" si="100"/>
        <v>0.11959654178674352</v>
      </c>
      <c r="AD1333" s="26">
        <f t="shared" si="101"/>
        <v>138.80000000000001</v>
      </c>
      <c r="AE1333" s="1">
        <v>80</v>
      </c>
      <c r="AF1333" s="1">
        <v>88</v>
      </c>
      <c r="AG1333" s="1">
        <v>21</v>
      </c>
      <c r="AH1333" s="1">
        <v>65</v>
      </c>
      <c r="AI1333" s="1">
        <v>31</v>
      </c>
      <c r="AJ1333" s="1">
        <v>143</v>
      </c>
      <c r="AK1333" s="1">
        <v>6</v>
      </c>
      <c r="AL1333" s="1">
        <v>10</v>
      </c>
      <c r="AM1333" s="1">
        <f t="shared" si="103"/>
        <v>153</v>
      </c>
      <c r="AN1333" s="1">
        <v>72</v>
      </c>
      <c r="AO1333" s="1">
        <v>0</v>
      </c>
      <c r="AP1333" s="20">
        <f t="shared" si="104"/>
        <v>174.3</v>
      </c>
      <c r="AQ1333" s="1">
        <v>0</v>
      </c>
    </row>
    <row r="1334" spans="1:43" ht="16" x14ac:dyDescent="0.2">
      <c r="A1334" t="s">
        <v>33475</v>
      </c>
      <c r="B1334" t="s">
        <v>33771</v>
      </c>
      <c r="C1334" s="1" t="s">
        <v>6557</v>
      </c>
      <c r="E1334" s="9" t="s">
        <v>33778</v>
      </c>
      <c r="F1334" s="16" t="s">
        <v>33792</v>
      </c>
      <c r="G1334" s="13" t="s">
        <v>33780</v>
      </c>
      <c r="H1334" s="14" t="s">
        <v>33793</v>
      </c>
      <c r="I1334" s="13" t="s">
        <v>33782</v>
      </c>
      <c r="J1334" s="13">
        <v>60174</v>
      </c>
      <c r="K1334" t="s">
        <v>7474</v>
      </c>
      <c r="L1334" t="s">
        <v>7582</v>
      </c>
      <c r="M1334" t="s">
        <v>7583</v>
      </c>
      <c r="N1334" t="s">
        <v>30</v>
      </c>
      <c r="O1334" t="s">
        <v>7584</v>
      </c>
      <c r="P1334" t="s">
        <v>7585</v>
      </c>
      <c r="Q1334" t="s">
        <v>7586</v>
      </c>
      <c r="S1334" t="s">
        <v>7487</v>
      </c>
      <c r="T1334" s="1" t="s">
        <v>6557</v>
      </c>
      <c r="U1334" s="1">
        <v>30236</v>
      </c>
      <c r="V1334" t="s">
        <v>33474</v>
      </c>
      <c r="W1334" s="4">
        <v>0.95</v>
      </c>
      <c r="X1334" s="1">
        <v>616</v>
      </c>
      <c r="Y1334" s="1">
        <v>88</v>
      </c>
      <c r="Z1334" s="1">
        <v>65</v>
      </c>
      <c r="AA1334" s="1">
        <v>42</v>
      </c>
      <c r="AB1334" s="6">
        <f t="shared" si="102"/>
        <v>6.8181818181818177E-2</v>
      </c>
      <c r="AC1334" s="6">
        <f t="shared" si="100"/>
        <v>6.8181818181818177E-2</v>
      </c>
      <c r="AD1334" s="26">
        <f t="shared" si="101"/>
        <v>123.2</v>
      </c>
      <c r="AE1334" s="1">
        <v>42</v>
      </c>
      <c r="AF1334" s="1">
        <v>52</v>
      </c>
      <c r="AG1334" s="1">
        <v>8</v>
      </c>
      <c r="AH1334" s="1">
        <v>30</v>
      </c>
      <c r="AI1334" s="1">
        <v>14</v>
      </c>
      <c r="AJ1334" s="1">
        <v>81</v>
      </c>
      <c r="AK1334" s="1">
        <v>4</v>
      </c>
      <c r="AL1334" s="1">
        <v>6</v>
      </c>
      <c r="AM1334" s="1">
        <f t="shared" si="103"/>
        <v>87</v>
      </c>
      <c r="AN1334" s="1">
        <v>36</v>
      </c>
      <c r="AO1334" s="1">
        <v>4</v>
      </c>
      <c r="AP1334" s="20">
        <f t="shared" si="104"/>
        <v>88.2</v>
      </c>
      <c r="AQ1334" s="1">
        <v>0</v>
      </c>
    </row>
    <row r="1335" spans="1:43" ht="16" x14ac:dyDescent="0.2">
      <c r="A1335" t="s">
        <v>33089</v>
      </c>
      <c r="B1335" t="s">
        <v>33771</v>
      </c>
      <c r="C1335" s="1" t="s">
        <v>6557</v>
      </c>
      <c r="E1335" s="9" t="s">
        <v>33778</v>
      </c>
      <c r="F1335" s="16" t="s">
        <v>33792</v>
      </c>
      <c r="G1335" s="13" t="s">
        <v>33780</v>
      </c>
      <c r="H1335" s="14" t="s">
        <v>33793</v>
      </c>
      <c r="I1335" s="13" t="s">
        <v>33782</v>
      </c>
      <c r="J1335" s="13">
        <v>60174</v>
      </c>
      <c r="K1335" t="s">
        <v>7474</v>
      </c>
      <c r="L1335" t="s">
        <v>7587</v>
      </c>
      <c r="M1335" t="s">
        <v>7588</v>
      </c>
      <c r="N1335" t="s">
        <v>30</v>
      </c>
      <c r="O1335" t="s">
        <v>7589</v>
      </c>
      <c r="P1335" t="s">
        <v>7590</v>
      </c>
      <c r="Q1335" t="s">
        <v>7591</v>
      </c>
      <c r="S1335" t="s">
        <v>1001</v>
      </c>
      <c r="T1335" s="1" t="s">
        <v>6557</v>
      </c>
      <c r="U1335" s="1">
        <v>30296</v>
      </c>
      <c r="V1335" t="s">
        <v>33088</v>
      </c>
      <c r="W1335" s="4">
        <v>0.95</v>
      </c>
      <c r="X1335" s="1">
        <v>490</v>
      </c>
      <c r="Y1335" s="1">
        <v>111</v>
      </c>
      <c r="Z1335" s="1">
        <v>66</v>
      </c>
      <c r="AA1335" s="1">
        <v>53</v>
      </c>
      <c r="AB1335" s="6">
        <f t="shared" si="102"/>
        <v>0.10816326530612246</v>
      </c>
      <c r="AC1335" s="6">
        <f t="shared" si="100"/>
        <v>0.10816326530612246</v>
      </c>
      <c r="AD1335" s="26">
        <f t="shared" si="101"/>
        <v>98</v>
      </c>
      <c r="AE1335" s="1">
        <v>48</v>
      </c>
      <c r="AF1335" s="1">
        <v>55</v>
      </c>
      <c r="AG1335" s="1">
        <v>12</v>
      </c>
      <c r="AH1335" s="1">
        <v>37</v>
      </c>
      <c r="AI1335" s="1">
        <v>12</v>
      </c>
      <c r="AJ1335" s="1">
        <v>41</v>
      </c>
      <c r="AK1335" s="1">
        <v>3</v>
      </c>
      <c r="AL1335" s="1">
        <v>4</v>
      </c>
      <c r="AM1335" s="1">
        <f t="shared" si="103"/>
        <v>45</v>
      </c>
      <c r="AN1335" s="1">
        <v>41</v>
      </c>
      <c r="AO1335" s="1">
        <v>0</v>
      </c>
      <c r="AP1335" s="20">
        <f t="shared" si="104"/>
        <v>111.30000000000001</v>
      </c>
      <c r="AQ1335" s="1">
        <v>0</v>
      </c>
    </row>
    <row r="1336" spans="1:43" ht="16" x14ac:dyDescent="0.2">
      <c r="A1336" t="s">
        <v>26491</v>
      </c>
      <c r="B1336" t="s">
        <v>33771</v>
      </c>
      <c r="C1336" s="1" t="s">
        <v>6557</v>
      </c>
      <c r="E1336" s="9" t="s">
        <v>33778</v>
      </c>
      <c r="F1336" s="16" t="s">
        <v>33792</v>
      </c>
      <c r="G1336" s="13" t="s">
        <v>33780</v>
      </c>
      <c r="H1336" s="14" t="s">
        <v>33793</v>
      </c>
      <c r="I1336" s="13" t="s">
        <v>33782</v>
      </c>
      <c r="J1336" s="13">
        <v>60174</v>
      </c>
      <c r="K1336" t="s">
        <v>7474</v>
      </c>
      <c r="L1336" t="s">
        <v>7592</v>
      </c>
      <c r="M1336" t="s">
        <v>7593</v>
      </c>
      <c r="N1336" t="s">
        <v>30</v>
      </c>
      <c r="O1336" t="s">
        <v>7594</v>
      </c>
      <c r="P1336" t="s">
        <v>7595</v>
      </c>
      <c r="Q1336" t="s">
        <v>7596</v>
      </c>
      <c r="S1336" t="s">
        <v>7487</v>
      </c>
      <c r="T1336" s="1" t="s">
        <v>6557</v>
      </c>
      <c r="U1336" s="1">
        <v>30236</v>
      </c>
      <c r="V1336" t="s">
        <v>26490</v>
      </c>
      <c r="W1336" s="4">
        <v>0.95</v>
      </c>
      <c r="X1336" s="1">
        <v>548</v>
      </c>
      <c r="Y1336" s="1">
        <v>71</v>
      </c>
      <c r="Z1336" s="1">
        <v>22</v>
      </c>
      <c r="AA1336" s="1">
        <v>22</v>
      </c>
      <c r="AB1336" s="6">
        <f t="shared" si="102"/>
        <v>4.0145985401459854E-2</v>
      </c>
      <c r="AC1336" s="6">
        <f t="shared" si="100"/>
        <v>4.0145985401459854E-2</v>
      </c>
      <c r="AD1336" s="26">
        <f t="shared" si="101"/>
        <v>109.60000000000001</v>
      </c>
      <c r="AE1336" s="1">
        <v>22</v>
      </c>
      <c r="AF1336" s="1">
        <v>22</v>
      </c>
      <c r="AG1336" s="1">
        <v>5</v>
      </c>
      <c r="AH1336" s="1">
        <v>24</v>
      </c>
      <c r="AI1336" s="1">
        <v>0</v>
      </c>
      <c r="AJ1336" s="1">
        <v>0</v>
      </c>
      <c r="AK1336" s="1">
        <v>0</v>
      </c>
      <c r="AL1336" s="1">
        <v>0</v>
      </c>
      <c r="AM1336" s="1">
        <f t="shared" si="103"/>
        <v>0</v>
      </c>
      <c r="AN1336" s="1">
        <v>12</v>
      </c>
      <c r="AO1336" s="1">
        <v>0</v>
      </c>
      <c r="AP1336" s="20">
        <f t="shared" si="104"/>
        <v>46.2</v>
      </c>
      <c r="AQ1336" s="1">
        <v>0</v>
      </c>
    </row>
    <row r="1337" spans="1:43" ht="16" x14ac:dyDescent="0.2">
      <c r="A1337" t="s">
        <v>33540</v>
      </c>
      <c r="B1337" t="s">
        <v>33771</v>
      </c>
      <c r="C1337" s="1" t="s">
        <v>6557</v>
      </c>
      <c r="E1337" s="9" t="s">
        <v>33778</v>
      </c>
      <c r="F1337" s="16" t="s">
        <v>33792</v>
      </c>
      <c r="G1337" s="13" t="s">
        <v>33780</v>
      </c>
      <c r="H1337" s="14" t="s">
        <v>33793</v>
      </c>
      <c r="I1337" s="13" t="s">
        <v>33782</v>
      </c>
      <c r="J1337" s="13">
        <v>60174</v>
      </c>
      <c r="K1337" t="s">
        <v>7474</v>
      </c>
      <c r="L1337" t="s">
        <v>1913</v>
      </c>
      <c r="M1337" t="s">
        <v>7597</v>
      </c>
      <c r="N1337" t="s">
        <v>30</v>
      </c>
      <c r="O1337" t="s">
        <v>7598</v>
      </c>
      <c r="P1337" t="s">
        <v>7599</v>
      </c>
      <c r="Q1337" t="s">
        <v>7600</v>
      </c>
      <c r="S1337" t="s">
        <v>7601</v>
      </c>
      <c r="T1337" s="1" t="s">
        <v>6557</v>
      </c>
      <c r="U1337" s="1">
        <v>30349</v>
      </c>
      <c r="V1337" t="s">
        <v>33539</v>
      </c>
      <c r="W1337" s="4">
        <v>0.95</v>
      </c>
      <c r="X1337" s="1">
        <v>545</v>
      </c>
      <c r="Y1337" s="1">
        <v>65</v>
      </c>
      <c r="Z1337" s="1">
        <v>53</v>
      </c>
      <c r="AA1337" s="1">
        <v>40</v>
      </c>
      <c r="AB1337" s="6">
        <f t="shared" si="102"/>
        <v>7.3394495412844041E-2</v>
      </c>
      <c r="AC1337" s="6">
        <f t="shared" si="100"/>
        <v>7.3394495412844041E-2</v>
      </c>
      <c r="AD1337" s="26">
        <f t="shared" si="101"/>
        <v>109</v>
      </c>
      <c r="AE1337" s="1">
        <v>40</v>
      </c>
      <c r="AF1337" s="1">
        <v>40</v>
      </c>
      <c r="AG1337" s="1">
        <v>7</v>
      </c>
      <c r="AH1337" s="1">
        <v>25</v>
      </c>
      <c r="AI1337" s="1">
        <v>24</v>
      </c>
      <c r="AJ1337" s="1">
        <v>139</v>
      </c>
      <c r="AK1337" s="1">
        <v>1</v>
      </c>
      <c r="AL1337" s="1">
        <v>1</v>
      </c>
      <c r="AM1337" s="1">
        <f t="shared" si="103"/>
        <v>140</v>
      </c>
      <c r="AN1337" s="1">
        <v>42</v>
      </c>
      <c r="AO1337" s="1">
        <v>0</v>
      </c>
      <c r="AP1337" s="20">
        <f t="shared" si="104"/>
        <v>84</v>
      </c>
      <c r="AQ1337" s="1">
        <v>0</v>
      </c>
    </row>
    <row r="1338" spans="1:43" ht="16" x14ac:dyDescent="0.2">
      <c r="A1338" t="s">
        <v>26502</v>
      </c>
      <c r="B1338" t="s">
        <v>33771</v>
      </c>
      <c r="C1338" s="1" t="s">
        <v>6557</v>
      </c>
      <c r="E1338" s="9" t="s">
        <v>33778</v>
      </c>
      <c r="F1338" s="16" t="s">
        <v>33792</v>
      </c>
      <c r="G1338" s="13" t="s">
        <v>33780</v>
      </c>
      <c r="H1338" s="14" t="s">
        <v>33793</v>
      </c>
      <c r="I1338" s="13" t="s">
        <v>33782</v>
      </c>
      <c r="J1338" s="13">
        <v>60174</v>
      </c>
      <c r="K1338" t="s">
        <v>7474</v>
      </c>
      <c r="L1338" t="s">
        <v>7602</v>
      </c>
      <c r="M1338" t="s">
        <v>7603</v>
      </c>
      <c r="N1338" t="s">
        <v>30</v>
      </c>
      <c r="O1338" t="s">
        <v>7604</v>
      </c>
      <c r="P1338" t="s">
        <v>7605</v>
      </c>
      <c r="Q1338" t="s">
        <v>7606</v>
      </c>
      <c r="S1338" t="s">
        <v>7561</v>
      </c>
      <c r="T1338" s="1" t="s">
        <v>6557</v>
      </c>
      <c r="U1338" s="1">
        <v>30260</v>
      </c>
      <c r="V1338" t="s">
        <v>26501</v>
      </c>
      <c r="W1338" s="4">
        <v>0.95</v>
      </c>
      <c r="X1338" s="1">
        <v>664</v>
      </c>
      <c r="Y1338" s="1">
        <v>85</v>
      </c>
      <c r="Z1338" s="1">
        <v>96</v>
      </c>
      <c r="AA1338" s="1">
        <v>56</v>
      </c>
      <c r="AB1338" s="6">
        <f t="shared" si="102"/>
        <v>8.4337349397590355E-2</v>
      </c>
      <c r="AC1338" s="6">
        <f t="shared" si="100"/>
        <v>8.4337349397590355E-2</v>
      </c>
      <c r="AD1338" s="26">
        <f t="shared" si="101"/>
        <v>132.80000000000001</v>
      </c>
      <c r="AE1338" s="1">
        <v>55</v>
      </c>
      <c r="AF1338" s="1">
        <v>70</v>
      </c>
      <c r="AG1338" s="1">
        <v>8</v>
      </c>
      <c r="AH1338" s="1">
        <v>25</v>
      </c>
      <c r="AI1338" s="1">
        <v>13</v>
      </c>
      <c r="AJ1338" s="1">
        <v>36</v>
      </c>
      <c r="AK1338" s="1">
        <v>21</v>
      </c>
      <c r="AL1338" s="1">
        <v>33</v>
      </c>
      <c r="AM1338" s="1">
        <f t="shared" si="103"/>
        <v>69</v>
      </c>
      <c r="AN1338" s="1">
        <v>68</v>
      </c>
      <c r="AO1338" s="1">
        <v>0</v>
      </c>
      <c r="AP1338" s="20">
        <f t="shared" si="104"/>
        <v>117.60000000000001</v>
      </c>
      <c r="AQ1338" s="1">
        <v>0</v>
      </c>
    </row>
    <row r="1339" spans="1:43" ht="16" x14ac:dyDescent="0.2">
      <c r="A1339" t="s">
        <v>33433</v>
      </c>
      <c r="B1339" t="s">
        <v>33771</v>
      </c>
      <c r="C1339" s="1" t="s">
        <v>6557</v>
      </c>
      <c r="E1339" s="9" t="s">
        <v>33778</v>
      </c>
      <c r="F1339" s="16" t="s">
        <v>33792</v>
      </c>
      <c r="G1339" s="13" t="s">
        <v>33780</v>
      </c>
      <c r="H1339" s="14" t="s">
        <v>33793</v>
      </c>
      <c r="I1339" s="13" t="s">
        <v>33782</v>
      </c>
      <c r="J1339" s="13">
        <v>60174</v>
      </c>
      <c r="K1339" t="s">
        <v>7474</v>
      </c>
      <c r="L1339" t="s">
        <v>7607</v>
      </c>
      <c r="M1339" t="s">
        <v>7608</v>
      </c>
      <c r="N1339" t="s">
        <v>30</v>
      </c>
      <c r="O1339" t="s">
        <v>7609</v>
      </c>
      <c r="P1339" t="s">
        <v>7610</v>
      </c>
      <c r="Q1339" t="s">
        <v>7611</v>
      </c>
      <c r="S1339" t="s">
        <v>7528</v>
      </c>
      <c r="T1339" s="1" t="s">
        <v>6557</v>
      </c>
      <c r="U1339" s="1">
        <v>30228</v>
      </c>
      <c r="V1339" t="e">
        <v>#N/A</v>
      </c>
      <c r="W1339" s="4">
        <v>0.95</v>
      </c>
      <c r="X1339" s="1">
        <v>972</v>
      </c>
      <c r="Y1339" s="1">
        <v>188</v>
      </c>
      <c r="Z1339" s="1">
        <v>177</v>
      </c>
      <c r="AA1339" s="1">
        <v>118</v>
      </c>
      <c r="AB1339" s="6">
        <f t="shared" si="102"/>
        <v>0.12139917695473251</v>
      </c>
      <c r="AC1339" s="6">
        <f t="shared" si="100"/>
        <v>0.12139917695473251</v>
      </c>
      <c r="AD1339" s="26">
        <f t="shared" si="101"/>
        <v>194.4</v>
      </c>
      <c r="AE1339" s="1">
        <v>115</v>
      </c>
      <c r="AF1339" s="1">
        <v>154</v>
      </c>
      <c r="AG1339" s="1">
        <v>40</v>
      </c>
      <c r="AH1339" s="1">
        <v>137</v>
      </c>
      <c r="AI1339" s="1">
        <v>5</v>
      </c>
      <c r="AJ1339" s="1">
        <v>18</v>
      </c>
      <c r="AK1339" s="1">
        <v>9</v>
      </c>
      <c r="AL1339" s="1">
        <v>9</v>
      </c>
      <c r="AM1339" s="1">
        <f t="shared" si="103"/>
        <v>27</v>
      </c>
      <c r="AN1339" s="1">
        <v>126</v>
      </c>
      <c r="AO1339" s="1">
        <v>0</v>
      </c>
      <c r="AP1339" s="20">
        <f t="shared" si="104"/>
        <v>247.8</v>
      </c>
      <c r="AQ1339" s="1">
        <v>0</v>
      </c>
    </row>
    <row r="1340" spans="1:43" ht="16" x14ac:dyDescent="0.2">
      <c r="A1340" t="s">
        <v>32762</v>
      </c>
      <c r="B1340" t="s">
        <v>33771</v>
      </c>
      <c r="C1340" s="1" t="s">
        <v>6557</v>
      </c>
      <c r="E1340" s="9" t="s">
        <v>33778</v>
      </c>
      <c r="F1340" s="16" t="s">
        <v>33792</v>
      </c>
      <c r="G1340" s="13" t="s">
        <v>33780</v>
      </c>
      <c r="H1340" s="14" t="s">
        <v>33793</v>
      </c>
      <c r="I1340" s="13" t="s">
        <v>33782</v>
      </c>
      <c r="J1340" s="13">
        <v>60174</v>
      </c>
      <c r="K1340" t="s">
        <v>7474</v>
      </c>
      <c r="L1340" t="s">
        <v>7612</v>
      </c>
      <c r="M1340" t="s">
        <v>7613</v>
      </c>
      <c r="N1340" t="s">
        <v>30</v>
      </c>
      <c r="O1340" t="s">
        <v>7614</v>
      </c>
      <c r="P1340" t="s">
        <v>7615</v>
      </c>
      <c r="Q1340" t="s">
        <v>7616</v>
      </c>
      <c r="S1340" t="s">
        <v>7561</v>
      </c>
      <c r="T1340" s="1" t="s">
        <v>6557</v>
      </c>
      <c r="U1340" s="1">
        <v>30260</v>
      </c>
      <c r="V1340" t="s">
        <v>32761</v>
      </c>
      <c r="W1340" s="4">
        <v>0.78</v>
      </c>
      <c r="X1340" s="1">
        <v>445</v>
      </c>
      <c r="Y1340" s="1">
        <v>43</v>
      </c>
      <c r="Z1340" s="1">
        <v>33</v>
      </c>
      <c r="AA1340" s="1">
        <v>23</v>
      </c>
      <c r="AB1340" s="6">
        <f t="shared" si="102"/>
        <v>5.1685393258426963E-2</v>
      </c>
      <c r="AC1340" s="6">
        <f t="shared" si="100"/>
        <v>5.1685393258426963E-2</v>
      </c>
      <c r="AD1340" s="26">
        <f t="shared" si="101"/>
        <v>89</v>
      </c>
      <c r="AE1340" s="1">
        <v>21</v>
      </c>
      <c r="AF1340" s="1">
        <v>21</v>
      </c>
      <c r="AG1340" s="1">
        <v>5</v>
      </c>
      <c r="AH1340" s="1">
        <v>9</v>
      </c>
      <c r="AI1340" s="1">
        <v>15</v>
      </c>
      <c r="AJ1340" s="1">
        <v>62</v>
      </c>
      <c r="AK1340" s="1">
        <v>0</v>
      </c>
      <c r="AL1340" s="1">
        <v>0</v>
      </c>
      <c r="AM1340" s="1">
        <f t="shared" si="103"/>
        <v>62</v>
      </c>
      <c r="AN1340" s="1">
        <v>26</v>
      </c>
      <c r="AO1340" s="1">
        <v>0</v>
      </c>
      <c r="AP1340" s="20">
        <f t="shared" si="104"/>
        <v>48.300000000000004</v>
      </c>
      <c r="AQ1340" s="1">
        <v>0</v>
      </c>
    </row>
    <row r="1341" spans="1:43" ht="16" x14ac:dyDescent="0.2">
      <c r="A1341" t="s">
        <v>26117</v>
      </c>
      <c r="B1341" t="s">
        <v>33771</v>
      </c>
      <c r="C1341" s="1" t="s">
        <v>6557</v>
      </c>
      <c r="E1341" s="9" t="s">
        <v>33778</v>
      </c>
      <c r="F1341" s="16" t="s">
        <v>33792</v>
      </c>
      <c r="G1341" s="13" t="s">
        <v>33780</v>
      </c>
      <c r="H1341" s="14" t="s">
        <v>33793</v>
      </c>
      <c r="I1341" s="13" t="s">
        <v>33782</v>
      </c>
      <c r="J1341" s="13">
        <v>60174</v>
      </c>
      <c r="K1341" t="s">
        <v>7474</v>
      </c>
      <c r="L1341" t="s">
        <v>7617</v>
      </c>
      <c r="M1341" t="s">
        <v>7618</v>
      </c>
      <c r="N1341" t="s">
        <v>7446</v>
      </c>
      <c r="O1341" t="s">
        <v>7619</v>
      </c>
      <c r="P1341" t="s">
        <v>7620</v>
      </c>
      <c r="Q1341" t="s">
        <v>7621</v>
      </c>
      <c r="S1341" t="s">
        <v>7561</v>
      </c>
      <c r="T1341" s="1" t="s">
        <v>6557</v>
      </c>
      <c r="U1341" s="1">
        <v>30260</v>
      </c>
      <c r="V1341" t="s">
        <v>26116</v>
      </c>
      <c r="W1341" s="4">
        <v>0.89</v>
      </c>
      <c r="X1341" s="1">
        <v>764</v>
      </c>
      <c r="Y1341" s="1">
        <v>73</v>
      </c>
      <c r="Z1341" s="1">
        <v>43</v>
      </c>
      <c r="AA1341" s="1">
        <v>33</v>
      </c>
      <c r="AB1341" s="6">
        <f t="shared" si="102"/>
        <v>4.3193717277486908E-2</v>
      </c>
      <c r="AC1341" s="6">
        <f t="shared" si="100"/>
        <v>4.3193717277486908E-2</v>
      </c>
      <c r="AD1341" s="26">
        <f t="shared" si="101"/>
        <v>152.80000000000001</v>
      </c>
      <c r="AE1341" s="1">
        <v>33</v>
      </c>
      <c r="AF1341" s="1">
        <v>39</v>
      </c>
      <c r="AG1341" s="1">
        <v>11</v>
      </c>
      <c r="AH1341" s="1">
        <v>38</v>
      </c>
      <c r="AI1341" s="1">
        <v>11</v>
      </c>
      <c r="AJ1341" s="1">
        <v>36</v>
      </c>
      <c r="AK1341" s="1">
        <v>3</v>
      </c>
      <c r="AL1341" s="1">
        <v>4</v>
      </c>
      <c r="AM1341" s="1">
        <f t="shared" si="103"/>
        <v>40</v>
      </c>
      <c r="AN1341" s="1">
        <v>36</v>
      </c>
      <c r="AO1341" s="1">
        <v>0</v>
      </c>
      <c r="AP1341" s="20">
        <f t="shared" si="104"/>
        <v>69.3</v>
      </c>
      <c r="AQ1341" s="1">
        <v>0</v>
      </c>
    </row>
    <row r="1342" spans="1:43" ht="16" x14ac:dyDescent="0.2">
      <c r="A1342" t="s">
        <v>33315</v>
      </c>
      <c r="B1342" t="s">
        <v>33771</v>
      </c>
      <c r="C1342" s="1" t="s">
        <v>6557</v>
      </c>
      <c r="E1342" s="9" t="s">
        <v>33778</v>
      </c>
      <c r="F1342" s="16" t="s">
        <v>33792</v>
      </c>
      <c r="G1342" s="13" t="s">
        <v>33780</v>
      </c>
      <c r="H1342" s="14" t="s">
        <v>33793</v>
      </c>
      <c r="I1342" s="13" t="s">
        <v>33782</v>
      </c>
      <c r="J1342" s="13">
        <v>60174</v>
      </c>
      <c r="K1342" t="s">
        <v>7474</v>
      </c>
      <c r="L1342" t="s">
        <v>7622</v>
      </c>
      <c r="M1342" t="s">
        <v>7623</v>
      </c>
      <c r="N1342" t="s">
        <v>30</v>
      </c>
      <c r="O1342" t="s">
        <v>7624</v>
      </c>
      <c r="P1342" t="s">
        <v>7625</v>
      </c>
      <c r="Q1342" t="s">
        <v>7626</v>
      </c>
      <c r="S1342" t="s">
        <v>7487</v>
      </c>
      <c r="T1342" s="1" t="s">
        <v>6557</v>
      </c>
      <c r="U1342" s="1">
        <v>30236</v>
      </c>
      <c r="V1342" t="s">
        <v>33314</v>
      </c>
      <c r="W1342" s="4">
        <v>0.94</v>
      </c>
      <c r="X1342" s="1">
        <v>528</v>
      </c>
      <c r="Y1342" s="1">
        <v>40</v>
      </c>
      <c r="Z1342" s="1">
        <v>22</v>
      </c>
      <c r="AA1342" s="1">
        <v>19</v>
      </c>
      <c r="AB1342" s="6">
        <f t="shared" si="102"/>
        <v>3.5984848484848488E-2</v>
      </c>
      <c r="AC1342" s="6">
        <f t="shared" si="100"/>
        <v>3.5984848484848488E-2</v>
      </c>
      <c r="AD1342" s="26">
        <f t="shared" si="101"/>
        <v>105.60000000000001</v>
      </c>
      <c r="AE1342" s="1">
        <v>19</v>
      </c>
      <c r="AF1342" s="1">
        <v>21</v>
      </c>
      <c r="AG1342" s="1">
        <v>6</v>
      </c>
      <c r="AH1342" s="1">
        <v>21</v>
      </c>
      <c r="AI1342" s="1">
        <v>5</v>
      </c>
      <c r="AJ1342" s="1">
        <v>13</v>
      </c>
      <c r="AK1342" s="1">
        <v>1</v>
      </c>
      <c r="AL1342" s="1">
        <v>1</v>
      </c>
      <c r="AM1342" s="1">
        <f t="shared" si="103"/>
        <v>14</v>
      </c>
      <c r="AN1342" s="1">
        <v>18</v>
      </c>
      <c r="AO1342" s="1">
        <v>0</v>
      </c>
      <c r="AP1342" s="20">
        <f t="shared" si="104"/>
        <v>39.9</v>
      </c>
      <c r="AQ1342" s="1">
        <v>0</v>
      </c>
    </row>
    <row r="1343" spans="1:43" ht="16" x14ac:dyDescent="0.2">
      <c r="A1343" t="s">
        <v>33620</v>
      </c>
      <c r="B1343" t="s">
        <v>33771</v>
      </c>
      <c r="C1343" s="1" t="s">
        <v>6557</v>
      </c>
      <c r="E1343" s="9" t="s">
        <v>33778</v>
      </c>
      <c r="F1343" s="16" t="s">
        <v>33792</v>
      </c>
      <c r="G1343" s="13" t="s">
        <v>33780</v>
      </c>
      <c r="H1343" s="14" t="s">
        <v>33793</v>
      </c>
      <c r="I1343" s="13" t="s">
        <v>33782</v>
      </c>
      <c r="J1343" s="13">
        <v>60174</v>
      </c>
      <c r="K1343" t="s">
        <v>7474</v>
      </c>
      <c r="L1343" t="s">
        <v>7627</v>
      </c>
      <c r="M1343" t="s">
        <v>7628</v>
      </c>
      <c r="N1343" t="s">
        <v>30</v>
      </c>
      <c r="O1343" t="s">
        <v>7629</v>
      </c>
      <c r="P1343" t="s">
        <v>7630</v>
      </c>
      <c r="Q1343" t="s">
        <v>7631</v>
      </c>
      <c r="S1343" t="s">
        <v>7487</v>
      </c>
      <c r="T1343" s="1" t="s">
        <v>6557</v>
      </c>
      <c r="U1343" s="1">
        <v>30236</v>
      </c>
      <c r="V1343" t="s">
        <v>33619</v>
      </c>
      <c r="W1343" s="4">
        <v>0.95</v>
      </c>
      <c r="X1343" s="1">
        <v>604</v>
      </c>
      <c r="Y1343" s="1">
        <v>83</v>
      </c>
      <c r="Z1343" s="1">
        <v>47</v>
      </c>
      <c r="AA1343" s="1">
        <v>40</v>
      </c>
      <c r="AB1343" s="6">
        <f t="shared" si="102"/>
        <v>6.6225165562913912E-2</v>
      </c>
      <c r="AC1343" s="6">
        <f t="shared" si="100"/>
        <v>6.6225165562913912E-2</v>
      </c>
      <c r="AD1343" s="26">
        <f t="shared" si="101"/>
        <v>120.80000000000001</v>
      </c>
      <c r="AE1343" s="1">
        <v>40</v>
      </c>
      <c r="AF1343" s="1">
        <v>40</v>
      </c>
      <c r="AG1343" s="1">
        <v>11</v>
      </c>
      <c r="AH1343" s="1">
        <v>40</v>
      </c>
      <c r="AI1343" s="1">
        <v>14</v>
      </c>
      <c r="AJ1343" s="1">
        <v>86</v>
      </c>
      <c r="AK1343" s="1">
        <v>7</v>
      </c>
      <c r="AL1343" s="1">
        <v>13</v>
      </c>
      <c r="AM1343" s="1">
        <f t="shared" si="103"/>
        <v>99</v>
      </c>
      <c r="AN1343" s="1">
        <v>26</v>
      </c>
      <c r="AO1343" s="1">
        <v>0</v>
      </c>
      <c r="AP1343" s="20">
        <f t="shared" si="104"/>
        <v>84</v>
      </c>
      <c r="AQ1343" s="1">
        <v>0</v>
      </c>
    </row>
    <row r="1344" spans="1:43" ht="16" x14ac:dyDescent="0.2">
      <c r="A1344" t="s">
        <v>26189</v>
      </c>
      <c r="B1344" t="s">
        <v>33771</v>
      </c>
      <c r="C1344" s="1" t="s">
        <v>6557</v>
      </c>
      <c r="E1344" s="9" t="s">
        <v>33778</v>
      </c>
      <c r="F1344" s="16" t="s">
        <v>33792</v>
      </c>
      <c r="G1344" s="13" t="s">
        <v>33780</v>
      </c>
      <c r="H1344" s="14" t="s">
        <v>33793</v>
      </c>
      <c r="I1344" s="13" t="s">
        <v>33782</v>
      </c>
      <c r="J1344" s="13">
        <v>60174</v>
      </c>
      <c r="K1344" t="s">
        <v>7474</v>
      </c>
      <c r="L1344" t="s">
        <v>7632</v>
      </c>
      <c r="M1344" t="s">
        <v>7633</v>
      </c>
      <c r="N1344" t="s">
        <v>30</v>
      </c>
      <c r="O1344" t="s">
        <v>7634</v>
      </c>
      <c r="P1344" t="s">
        <v>7635</v>
      </c>
      <c r="Q1344" t="s">
        <v>7636</v>
      </c>
      <c r="S1344" t="s">
        <v>7601</v>
      </c>
      <c r="T1344" s="1" t="s">
        <v>6557</v>
      </c>
      <c r="U1344" s="1">
        <v>30349</v>
      </c>
      <c r="V1344" t="s">
        <v>26188</v>
      </c>
      <c r="W1344" s="4">
        <v>0.95</v>
      </c>
      <c r="X1344" s="1">
        <v>777</v>
      </c>
      <c r="Y1344" s="1">
        <v>45</v>
      </c>
      <c r="Z1344" s="1">
        <v>27</v>
      </c>
      <c r="AA1344" s="1">
        <v>21</v>
      </c>
      <c r="AB1344" s="6">
        <f t="shared" si="102"/>
        <v>2.7027027027027029E-2</v>
      </c>
      <c r="AC1344" s="6">
        <f t="shared" si="100"/>
        <v>2.7027027027027029E-2</v>
      </c>
      <c r="AD1344" s="26">
        <f t="shared" si="101"/>
        <v>155.4</v>
      </c>
      <c r="AE1344" s="1">
        <v>20</v>
      </c>
      <c r="AF1344" s="1">
        <v>26</v>
      </c>
      <c r="AG1344" s="1">
        <v>4</v>
      </c>
      <c r="AH1344" s="1">
        <v>18</v>
      </c>
      <c r="AI1344" s="1">
        <v>0</v>
      </c>
      <c r="AJ1344" s="1">
        <v>0</v>
      </c>
      <c r="AK1344" s="1">
        <v>0</v>
      </c>
      <c r="AL1344" s="1">
        <v>0</v>
      </c>
      <c r="AM1344" s="1">
        <f t="shared" si="103"/>
        <v>0</v>
      </c>
      <c r="AN1344" s="1">
        <v>13</v>
      </c>
      <c r="AO1344" s="1">
        <v>0</v>
      </c>
      <c r="AP1344" s="20">
        <f t="shared" si="104"/>
        <v>44.1</v>
      </c>
      <c r="AQ1344" s="1">
        <v>0</v>
      </c>
    </row>
    <row r="1345" spans="1:43" ht="16" x14ac:dyDescent="0.2">
      <c r="A1345" t="s">
        <v>26519</v>
      </c>
      <c r="B1345" t="s">
        <v>33771</v>
      </c>
      <c r="C1345" s="1" t="s">
        <v>6557</v>
      </c>
      <c r="E1345" s="9" t="s">
        <v>33778</v>
      </c>
      <c r="F1345" s="16" t="s">
        <v>33792</v>
      </c>
      <c r="G1345" s="13" t="s">
        <v>33780</v>
      </c>
      <c r="H1345" s="14" t="s">
        <v>33793</v>
      </c>
      <c r="I1345" s="13" t="s">
        <v>33782</v>
      </c>
      <c r="J1345" s="13">
        <v>60174</v>
      </c>
      <c r="K1345" t="s">
        <v>7474</v>
      </c>
      <c r="L1345" t="s">
        <v>7637</v>
      </c>
      <c r="M1345" t="s">
        <v>7638</v>
      </c>
      <c r="N1345" t="s">
        <v>30</v>
      </c>
      <c r="O1345" t="s">
        <v>7639</v>
      </c>
      <c r="P1345" t="s">
        <v>7640</v>
      </c>
      <c r="Q1345" t="s">
        <v>7641</v>
      </c>
      <c r="S1345" t="s">
        <v>7601</v>
      </c>
      <c r="T1345" s="1" t="s">
        <v>6557</v>
      </c>
      <c r="U1345" s="1">
        <v>30349</v>
      </c>
      <c r="V1345" t="s">
        <v>26518</v>
      </c>
      <c r="W1345" s="4">
        <v>0.95</v>
      </c>
      <c r="X1345" s="1">
        <v>635</v>
      </c>
      <c r="Y1345" s="1">
        <v>88</v>
      </c>
      <c r="Z1345" s="1">
        <v>91</v>
      </c>
      <c r="AA1345" s="1">
        <v>64</v>
      </c>
      <c r="AB1345" s="6">
        <f t="shared" si="102"/>
        <v>0.10078740157480315</v>
      </c>
      <c r="AC1345" s="6">
        <f t="shared" si="100"/>
        <v>0.10078740157480315</v>
      </c>
      <c r="AD1345" s="26">
        <f t="shared" si="101"/>
        <v>127</v>
      </c>
      <c r="AE1345" s="1">
        <v>63</v>
      </c>
      <c r="AF1345" s="1">
        <v>76</v>
      </c>
      <c r="AG1345" s="1">
        <v>15</v>
      </c>
      <c r="AH1345" s="1">
        <v>48</v>
      </c>
      <c r="AI1345" s="1">
        <v>34</v>
      </c>
      <c r="AJ1345" s="1">
        <v>99</v>
      </c>
      <c r="AK1345" s="1">
        <v>0</v>
      </c>
      <c r="AL1345" s="1">
        <v>0</v>
      </c>
      <c r="AM1345" s="1">
        <f t="shared" si="103"/>
        <v>99</v>
      </c>
      <c r="AN1345" s="1">
        <v>64</v>
      </c>
      <c r="AO1345" s="1">
        <v>5</v>
      </c>
      <c r="AP1345" s="20">
        <f t="shared" si="104"/>
        <v>134.4</v>
      </c>
      <c r="AQ1345" s="1">
        <v>0</v>
      </c>
    </row>
    <row r="1346" spans="1:43" ht="16" x14ac:dyDescent="0.2">
      <c r="A1346" t="s">
        <v>26030</v>
      </c>
      <c r="B1346" t="s">
        <v>33771</v>
      </c>
      <c r="C1346" s="1" t="s">
        <v>6557</v>
      </c>
      <c r="E1346" s="9" t="s">
        <v>33778</v>
      </c>
      <c r="F1346" s="16" t="s">
        <v>33792</v>
      </c>
      <c r="G1346" s="13" t="s">
        <v>33780</v>
      </c>
      <c r="H1346" s="14" t="s">
        <v>33793</v>
      </c>
      <c r="I1346" s="13" t="s">
        <v>33782</v>
      </c>
      <c r="J1346" s="13">
        <v>60174</v>
      </c>
      <c r="K1346" t="s">
        <v>7474</v>
      </c>
      <c r="L1346" t="s">
        <v>7642</v>
      </c>
      <c r="M1346" t="s">
        <v>7643</v>
      </c>
      <c r="N1346" t="s">
        <v>30</v>
      </c>
      <c r="O1346" t="s">
        <v>7644</v>
      </c>
      <c r="P1346" t="s">
        <v>7645</v>
      </c>
      <c r="Q1346" t="s">
        <v>7646</v>
      </c>
      <c r="S1346" t="s">
        <v>1001</v>
      </c>
      <c r="T1346" s="1" t="s">
        <v>6557</v>
      </c>
      <c r="U1346" s="1">
        <v>30274</v>
      </c>
      <c r="V1346" t="s">
        <v>26029</v>
      </c>
      <c r="W1346" s="4">
        <v>0.95</v>
      </c>
      <c r="X1346" s="1">
        <v>559</v>
      </c>
      <c r="Y1346" s="1">
        <v>97</v>
      </c>
      <c r="Z1346" s="1">
        <v>85</v>
      </c>
      <c r="AA1346" s="1">
        <v>57</v>
      </c>
      <c r="AB1346" s="6">
        <f t="shared" si="102"/>
        <v>0.10196779964221825</v>
      </c>
      <c r="AC1346" s="6">
        <f t="shared" ref="AC1346:AC1409" si="105">(AA1346/X1346)</f>
        <v>0.10196779964221825</v>
      </c>
      <c r="AD1346" s="26">
        <f t="shared" ref="AD1346:AD1409" si="106">(X1346*0.2)</f>
        <v>111.80000000000001</v>
      </c>
      <c r="AE1346" s="1">
        <v>53</v>
      </c>
      <c r="AF1346" s="1">
        <v>65</v>
      </c>
      <c r="AG1346" s="1">
        <v>22</v>
      </c>
      <c r="AH1346" s="1">
        <v>77</v>
      </c>
      <c r="AI1346" s="1">
        <v>15</v>
      </c>
      <c r="AJ1346" s="1">
        <v>45</v>
      </c>
      <c r="AK1346" s="1">
        <v>11</v>
      </c>
      <c r="AL1346" s="1">
        <v>18</v>
      </c>
      <c r="AM1346" s="1">
        <f t="shared" si="103"/>
        <v>63</v>
      </c>
      <c r="AN1346" s="1">
        <v>50</v>
      </c>
      <c r="AO1346" s="1">
        <v>2</v>
      </c>
      <c r="AP1346" s="20">
        <f t="shared" si="104"/>
        <v>119.7</v>
      </c>
      <c r="AQ1346" s="1">
        <v>0</v>
      </c>
    </row>
    <row r="1347" spans="1:43" ht="16" x14ac:dyDescent="0.2">
      <c r="A1347" t="s">
        <v>33557</v>
      </c>
      <c r="B1347" t="s">
        <v>33771</v>
      </c>
      <c r="C1347" s="1" t="s">
        <v>6557</v>
      </c>
      <c r="E1347" s="9" t="s">
        <v>33778</v>
      </c>
      <c r="F1347" s="16" t="s">
        <v>33792</v>
      </c>
      <c r="G1347" s="13" t="s">
        <v>33780</v>
      </c>
      <c r="H1347" s="14" t="s">
        <v>33793</v>
      </c>
      <c r="I1347" s="13" t="s">
        <v>33782</v>
      </c>
      <c r="J1347" s="13">
        <v>60174</v>
      </c>
      <c r="K1347" t="s">
        <v>7474</v>
      </c>
      <c r="L1347" t="s">
        <v>7647</v>
      </c>
      <c r="M1347" t="s">
        <v>7648</v>
      </c>
      <c r="O1347" t="s">
        <v>7649</v>
      </c>
      <c r="P1347" t="s">
        <v>7650</v>
      </c>
      <c r="Q1347" t="s">
        <v>7651</v>
      </c>
      <c r="S1347" t="s">
        <v>7487</v>
      </c>
      <c r="T1347" s="1" t="s">
        <v>6557</v>
      </c>
      <c r="U1347" s="1">
        <v>30238</v>
      </c>
      <c r="V1347" t="s">
        <v>33556</v>
      </c>
      <c r="W1347" s="4">
        <v>0.95</v>
      </c>
      <c r="X1347" s="1">
        <v>732</v>
      </c>
      <c r="Y1347" s="1">
        <v>10</v>
      </c>
      <c r="Z1347" s="1">
        <v>4</v>
      </c>
      <c r="AA1347" s="1">
        <v>2</v>
      </c>
      <c r="AB1347" s="6">
        <f t="shared" ref="AB1347:AB1410" si="107">(AA1347/X1347)</f>
        <v>2.7322404371584699E-3</v>
      </c>
      <c r="AC1347" s="6">
        <f t="shared" si="105"/>
        <v>2.7322404371584699E-3</v>
      </c>
      <c r="AD1347" s="26">
        <f t="shared" si="106"/>
        <v>146.4</v>
      </c>
      <c r="AE1347" s="1">
        <v>2</v>
      </c>
      <c r="AF1347" s="1">
        <v>2</v>
      </c>
      <c r="AG1347" s="1">
        <v>2</v>
      </c>
      <c r="AH1347" s="1">
        <v>8</v>
      </c>
      <c r="AI1347" s="1">
        <v>2</v>
      </c>
      <c r="AJ1347" s="1">
        <v>14</v>
      </c>
      <c r="AK1347" s="1">
        <v>0</v>
      </c>
      <c r="AL1347" s="1">
        <v>0</v>
      </c>
      <c r="AM1347" s="1">
        <f t="shared" ref="AM1347:AM1410" si="108">(AJ1347+AL1347)</f>
        <v>14</v>
      </c>
      <c r="AN1347" s="1">
        <v>4</v>
      </c>
      <c r="AO1347" s="1">
        <v>0</v>
      </c>
      <c r="AP1347" s="20">
        <f t="shared" ref="AP1347:AP1410" si="109">(AA1347*2.1)</f>
        <v>4.2</v>
      </c>
      <c r="AQ1347" s="1">
        <v>0</v>
      </c>
    </row>
    <row r="1348" spans="1:43" ht="16" x14ac:dyDescent="0.2">
      <c r="A1348" t="s">
        <v>33674</v>
      </c>
      <c r="B1348" t="s">
        <v>33771</v>
      </c>
      <c r="C1348" s="1" t="s">
        <v>6557</v>
      </c>
      <c r="E1348" s="9" t="s">
        <v>33778</v>
      </c>
      <c r="F1348" s="16" t="s">
        <v>33792</v>
      </c>
      <c r="G1348" s="13" t="s">
        <v>33780</v>
      </c>
      <c r="H1348" s="14" t="s">
        <v>33793</v>
      </c>
      <c r="I1348" s="13" t="s">
        <v>33782</v>
      </c>
      <c r="J1348" s="13">
        <v>60174</v>
      </c>
      <c r="K1348" t="s">
        <v>7474</v>
      </c>
      <c r="L1348" t="s">
        <v>25923</v>
      </c>
      <c r="M1348" t="s">
        <v>25924</v>
      </c>
      <c r="N1348" t="s">
        <v>7671</v>
      </c>
      <c r="O1348" t="s">
        <v>25925</v>
      </c>
      <c r="P1348" t="s">
        <v>25926</v>
      </c>
      <c r="Q1348" t="s">
        <v>25927</v>
      </c>
      <c r="S1348" t="s">
        <v>7668</v>
      </c>
      <c r="T1348" s="1" t="s">
        <v>6557</v>
      </c>
      <c r="U1348" s="1">
        <v>30273</v>
      </c>
      <c r="V1348" t="e">
        <v>#N/A</v>
      </c>
      <c r="W1348" s="4">
        <v>0.88</v>
      </c>
      <c r="X1348" s="1">
        <v>918</v>
      </c>
      <c r="Y1348" s="1">
        <v>13</v>
      </c>
      <c r="Z1348" s="1">
        <v>1</v>
      </c>
      <c r="AA1348" s="1">
        <v>1</v>
      </c>
      <c r="AB1348" s="6">
        <f t="shared" si="107"/>
        <v>1.0893246187363835E-3</v>
      </c>
      <c r="AC1348" s="6">
        <f t="shared" si="105"/>
        <v>1.0893246187363835E-3</v>
      </c>
      <c r="AD1348" s="26">
        <f t="shared" si="106"/>
        <v>183.60000000000002</v>
      </c>
      <c r="AE1348" s="1">
        <v>0</v>
      </c>
      <c r="AF1348" s="1">
        <v>0</v>
      </c>
      <c r="AG1348" s="1">
        <v>0</v>
      </c>
      <c r="AH1348" s="1">
        <v>0</v>
      </c>
      <c r="AI1348" s="1">
        <v>1</v>
      </c>
      <c r="AJ1348" s="1">
        <v>4</v>
      </c>
      <c r="AK1348" s="1">
        <v>0</v>
      </c>
      <c r="AL1348" s="1">
        <v>0</v>
      </c>
      <c r="AM1348" s="1">
        <f t="shared" si="108"/>
        <v>4</v>
      </c>
      <c r="AN1348" s="1">
        <v>1</v>
      </c>
      <c r="AO1348" s="1">
        <v>0</v>
      </c>
      <c r="AP1348" s="20">
        <f t="shared" si="109"/>
        <v>2.1</v>
      </c>
      <c r="AQ1348" s="1">
        <v>0</v>
      </c>
    </row>
    <row r="1349" spans="1:43" ht="16" x14ac:dyDescent="0.2">
      <c r="A1349" t="s">
        <v>26227</v>
      </c>
      <c r="B1349" t="s">
        <v>33771</v>
      </c>
      <c r="C1349" s="1" t="s">
        <v>6557</v>
      </c>
      <c r="E1349" s="9" t="s">
        <v>33778</v>
      </c>
      <c r="F1349" s="16" t="s">
        <v>33792</v>
      </c>
      <c r="G1349" s="13" t="s">
        <v>33780</v>
      </c>
      <c r="H1349" s="14" t="s">
        <v>33793</v>
      </c>
      <c r="I1349" s="13" t="s">
        <v>33782</v>
      </c>
      <c r="J1349" s="13">
        <v>60174</v>
      </c>
      <c r="K1349" t="s">
        <v>7474</v>
      </c>
      <c r="L1349" t="s">
        <v>7652</v>
      </c>
      <c r="M1349" t="s">
        <v>7653</v>
      </c>
      <c r="N1349" t="s">
        <v>2060</v>
      </c>
      <c r="O1349" t="s">
        <v>7654</v>
      </c>
      <c r="P1349" t="s">
        <v>7655</v>
      </c>
      <c r="Q1349" t="s">
        <v>7656</v>
      </c>
      <c r="S1349" t="s">
        <v>1001</v>
      </c>
      <c r="T1349" s="1" t="s">
        <v>6557</v>
      </c>
      <c r="U1349" s="1">
        <v>30274</v>
      </c>
      <c r="V1349" t="s">
        <v>26226</v>
      </c>
      <c r="W1349" s="4">
        <v>0.95</v>
      </c>
      <c r="X1349" s="1">
        <v>593</v>
      </c>
      <c r="Y1349" s="1">
        <v>27</v>
      </c>
      <c r="Z1349" s="1">
        <v>7</v>
      </c>
      <c r="AA1349" s="1">
        <v>7</v>
      </c>
      <c r="AB1349" s="6">
        <f t="shared" si="107"/>
        <v>1.1804384485666104E-2</v>
      </c>
      <c r="AC1349" s="6">
        <f t="shared" si="105"/>
        <v>1.1804384485666104E-2</v>
      </c>
      <c r="AD1349" s="26">
        <f t="shared" si="106"/>
        <v>118.60000000000001</v>
      </c>
      <c r="AE1349" s="1">
        <v>7</v>
      </c>
      <c r="AF1349" s="1">
        <v>7</v>
      </c>
      <c r="AG1349" s="1">
        <v>5</v>
      </c>
      <c r="AH1349" s="1">
        <v>22</v>
      </c>
      <c r="AI1349" s="1">
        <v>0</v>
      </c>
      <c r="AJ1349" s="1">
        <v>0</v>
      </c>
      <c r="AK1349" s="1">
        <v>0</v>
      </c>
      <c r="AL1349" s="1">
        <v>0</v>
      </c>
      <c r="AM1349" s="1">
        <f t="shared" si="108"/>
        <v>0</v>
      </c>
      <c r="AN1349" s="1">
        <v>6</v>
      </c>
      <c r="AO1349" s="1">
        <v>0</v>
      </c>
      <c r="AP1349" s="20">
        <f t="shared" si="109"/>
        <v>14.700000000000001</v>
      </c>
      <c r="AQ1349" s="1">
        <v>0</v>
      </c>
    </row>
    <row r="1350" spans="1:43" ht="16" x14ac:dyDescent="0.2">
      <c r="A1350" t="s">
        <v>26252</v>
      </c>
      <c r="B1350" t="s">
        <v>33771</v>
      </c>
      <c r="C1350" s="1" t="s">
        <v>6557</v>
      </c>
      <c r="E1350" s="9" t="s">
        <v>33778</v>
      </c>
      <c r="F1350" s="16" t="s">
        <v>33792</v>
      </c>
      <c r="G1350" s="13" t="s">
        <v>33780</v>
      </c>
      <c r="H1350" s="14" t="s">
        <v>33793</v>
      </c>
      <c r="I1350" s="13" t="s">
        <v>33782</v>
      </c>
      <c r="J1350" s="13">
        <v>60174</v>
      </c>
      <c r="K1350" t="s">
        <v>7474</v>
      </c>
      <c r="L1350" t="s">
        <v>7657</v>
      </c>
      <c r="M1350" t="s">
        <v>7658</v>
      </c>
      <c r="N1350" t="s">
        <v>30</v>
      </c>
      <c r="O1350" t="s">
        <v>7659</v>
      </c>
      <c r="P1350" t="s">
        <v>7660</v>
      </c>
      <c r="Q1350" t="s">
        <v>7661</v>
      </c>
      <c r="S1350" t="s">
        <v>7662</v>
      </c>
      <c r="T1350" s="1" t="s">
        <v>6557</v>
      </c>
      <c r="U1350" s="1">
        <v>30215</v>
      </c>
      <c r="V1350" t="s">
        <v>26251</v>
      </c>
      <c r="W1350" s="4">
        <v>0.75</v>
      </c>
      <c r="X1350" s="1">
        <v>692</v>
      </c>
      <c r="Y1350" s="1">
        <v>80</v>
      </c>
      <c r="Z1350" s="1">
        <v>86</v>
      </c>
      <c r="AA1350" s="1">
        <v>63</v>
      </c>
      <c r="AB1350" s="6">
        <f t="shared" si="107"/>
        <v>9.1040462427745661E-2</v>
      </c>
      <c r="AC1350" s="6">
        <f t="shared" si="105"/>
        <v>9.1040462427745661E-2</v>
      </c>
      <c r="AD1350" s="26">
        <f t="shared" si="106"/>
        <v>138.4</v>
      </c>
      <c r="AE1350" s="1">
        <v>62</v>
      </c>
      <c r="AF1350" s="1">
        <v>70</v>
      </c>
      <c r="AG1350" s="1">
        <v>13</v>
      </c>
      <c r="AH1350" s="1">
        <v>36</v>
      </c>
      <c r="AI1350" s="1">
        <v>33</v>
      </c>
      <c r="AJ1350" s="1">
        <v>135</v>
      </c>
      <c r="AK1350" s="1">
        <v>5</v>
      </c>
      <c r="AL1350" s="1">
        <v>5</v>
      </c>
      <c r="AM1350" s="1">
        <f t="shared" si="108"/>
        <v>140</v>
      </c>
      <c r="AN1350" s="1">
        <v>66</v>
      </c>
      <c r="AO1350" s="1">
        <v>0</v>
      </c>
      <c r="AP1350" s="20">
        <f t="shared" si="109"/>
        <v>132.30000000000001</v>
      </c>
      <c r="AQ1350" s="1">
        <v>0</v>
      </c>
    </row>
    <row r="1351" spans="1:43" ht="16" x14ac:dyDescent="0.2">
      <c r="A1351" t="s">
        <v>32908</v>
      </c>
      <c r="B1351" t="s">
        <v>33771</v>
      </c>
      <c r="C1351" s="1" t="s">
        <v>6557</v>
      </c>
      <c r="E1351" s="9" t="s">
        <v>33778</v>
      </c>
      <c r="F1351" s="16" t="s">
        <v>33792</v>
      </c>
      <c r="G1351" s="13" t="s">
        <v>33780</v>
      </c>
      <c r="H1351" s="14" t="s">
        <v>33793</v>
      </c>
      <c r="I1351" s="13" t="s">
        <v>33782</v>
      </c>
      <c r="J1351" s="13">
        <v>60174</v>
      </c>
      <c r="K1351" t="s">
        <v>7474</v>
      </c>
      <c r="L1351" t="s">
        <v>7663</v>
      </c>
      <c r="M1351" t="s">
        <v>7664</v>
      </c>
      <c r="N1351" t="s">
        <v>30</v>
      </c>
      <c r="O1351" t="s">
        <v>7665</v>
      </c>
      <c r="P1351" t="s">
        <v>7666</v>
      </c>
      <c r="Q1351" t="s">
        <v>7667</v>
      </c>
      <c r="S1351" t="s">
        <v>7668</v>
      </c>
      <c r="T1351" s="1" t="s">
        <v>6557</v>
      </c>
      <c r="U1351" s="1">
        <v>30273</v>
      </c>
      <c r="V1351" t="s">
        <v>32907</v>
      </c>
      <c r="W1351" s="4">
        <v>0.95</v>
      </c>
      <c r="X1351" s="1">
        <v>747</v>
      </c>
      <c r="Y1351" s="1">
        <v>82</v>
      </c>
      <c r="Z1351" s="1">
        <v>62</v>
      </c>
      <c r="AA1351" s="1">
        <v>39</v>
      </c>
      <c r="AB1351" s="6">
        <f t="shared" si="107"/>
        <v>5.2208835341365459E-2</v>
      </c>
      <c r="AC1351" s="6">
        <f t="shared" si="105"/>
        <v>5.2208835341365459E-2</v>
      </c>
      <c r="AD1351" s="26">
        <f t="shared" si="106"/>
        <v>149.4</v>
      </c>
      <c r="AE1351" s="1">
        <v>39</v>
      </c>
      <c r="AF1351" s="1">
        <v>48</v>
      </c>
      <c r="AG1351" s="1">
        <v>12</v>
      </c>
      <c r="AH1351" s="1">
        <v>38</v>
      </c>
      <c r="AI1351" s="1">
        <v>15</v>
      </c>
      <c r="AJ1351" s="1">
        <v>63</v>
      </c>
      <c r="AK1351" s="1">
        <v>6</v>
      </c>
      <c r="AL1351" s="1">
        <v>11</v>
      </c>
      <c r="AM1351" s="1">
        <f t="shared" si="108"/>
        <v>74</v>
      </c>
      <c r="AN1351" s="1">
        <v>35</v>
      </c>
      <c r="AO1351" s="1">
        <v>0</v>
      </c>
      <c r="AP1351" s="20">
        <f t="shared" si="109"/>
        <v>81.900000000000006</v>
      </c>
      <c r="AQ1351" s="1">
        <v>0</v>
      </c>
    </row>
    <row r="1352" spans="1:43" ht="16" x14ac:dyDescent="0.2">
      <c r="A1352" t="s">
        <v>32886</v>
      </c>
      <c r="B1352" t="s">
        <v>33771</v>
      </c>
      <c r="C1352" s="1" t="s">
        <v>6557</v>
      </c>
      <c r="E1352" s="9" t="s">
        <v>33778</v>
      </c>
      <c r="F1352" s="16" t="s">
        <v>33792</v>
      </c>
      <c r="G1352" s="13" t="s">
        <v>33780</v>
      </c>
      <c r="H1352" s="14" t="s">
        <v>33793</v>
      </c>
      <c r="I1352" s="13" t="s">
        <v>33782</v>
      </c>
      <c r="J1352" s="13">
        <v>60174</v>
      </c>
      <c r="K1352" t="s">
        <v>7474</v>
      </c>
      <c r="L1352" t="s">
        <v>7669</v>
      </c>
      <c r="M1352" t="s">
        <v>7670</v>
      </c>
      <c r="N1352" t="s">
        <v>7671</v>
      </c>
      <c r="O1352" t="s">
        <v>7672</v>
      </c>
      <c r="P1352" t="s">
        <v>7673</v>
      </c>
      <c r="Q1352" t="s">
        <v>7674</v>
      </c>
      <c r="S1352" t="s">
        <v>1001</v>
      </c>
      <c r="T1352" s="1" t="s">
        <v>6557</v>
      </c>
      <c r="U1352" s="1">
        <v>30274</v>
      </c>
      <c r="V1352" t="s">
        <v>32885</v>
      </c>
      <c r="W1352" s="4">
        <v>0.95</v>
      </c>
      <c r="X1352" s="1">
        <v>758</v>
      </c>
      <c r="Y1352" s="1">
        <v>34</v>
      </c>
      <c r="Z1352" s="1">
        <v>9</v>
      </c>
      <c r="AA1352" s="1">
        <v>9</v>
      </c>
      <c r="AB1352" s="6">
        <f t="shared" si="107"/>
        <v>1.1873350923482849E-2</v>
      </c>
      <c r="AC1352" s="6">
        <f t="shared" si="105"/>
        <v>1.1873350923482849E-2</v>
      </c>
      <c r="AD1352" s="26">
        <f t="shared" si="106"/>
        <v>151.6</v>
      </c>
      <c r="AE1352" s="1">
        <v>9</v>
      </c>
      <c r="AF1352" s="1">
        <v>9</v>
      </c>
      <c r="AG1352" s="1">
        <v>6</v>
      </c>
      <c r="AH1352" s="1">
        <v>41</v>
      </c>
      <c r="AI1352" s="1">
        <v>5</v>
      </c>
      <c r="AJ1352" s="1">
        <v>32</v>
      </c>
      <c r="AK1352" s="1">
        <v>0</v>
      </c>
      <c r="AL1352" s="1">
        <v>0</v>
      </c>
      <c r="AM1352" s="1">
        <f t="shared" si="108"/>
        <v>32</v>
      </c>
      <c r="AN1352" s="1">
        <v>4</v>
      </c>
      <c r="AO1352" s="1">
        <v>0</v>
      </c>
      <c r="AP1352" s="20">
        <f t="shared" si="109"/>
        <v>18.900000000000002</v>
      </c>
      <c r="AQ1352" s="1">
        <v>0</v>
      </c>
    </row>
    <row r="1353" spans="1:43" ht="16" x14ac:dyDescent="0.2">
      <c r="A1353" t="s">
        <v>26108</v>
      </c>
      <c r="B1353" t="s">
        <v>33771</v>
      </c>
      <c r="C1353" s="1" t="s">
        <v>6557</v>
      </c>
      <c r="E1353" s="9" t="s">
        <v>33778</v>
      </c>
      <c r="F1353" s="16" t="s">
        <v>33792</v>
      </c>
      <c r="G1353" s="13" t="s">
        <v>33780</v>
      </c>
      <c r="H1353" s="14" t="s">
        <v>33793</v>
      </c>
      <c r="I1353" s="13" t="s">
        <v>33782</v>
      </c>
      <c r="J1353" s="13">
        <v>60174</v>
      </c>
      <c r="K1353" t="s">
        <v>7474</v>
      </c>
      <c r="L1353" t="s">
        <v>7675</v>
      </c>
      <c r="M1353" t="s">
        <v>7676</v>
      </c>
      <c r="N1353" t="s">
        <v>30</v>
      </c>
      <c r="O1353" t="s">
        <v>7677</v>
      </c>
      <c r="P1353" t="s">
        <v>7678</v>
      </c>
      <c r="Q1353" t="s">
        <v>7679</v>
      </c>
      <c r="S1353" t="s">
        <v>7487</v>
      </c>
      <c r="T1353" s="1" t="s">
        <v>6557</v>
      </c>
      <c r="U1353" s="1">
        <v>30236</v>
      </c>
      <c r="V1353" t="s">
        <v>26107</v>
      </c>
      <c r="W1353" s="4">
        <v>0.95</v>
      </c>
      <c r="X1353" s="1">
        <v>607</v>
      </c>
      <c r="Y1353" s="1">
        <v>96</v>
      </c>
      <c r="Z1353" s="1">
        <v>92</v>
      </c>
      <c r="AA1353" s="1">
        <v>50</v>
      </c>
      <c r="AB1353" s="6">
        <f t="shared" si="107"/>
        <v>8.2372322899505759E-2</v>
      </c>
      <c r="AC1353" s="6">
        <f t="shared" si="105"/>
        <v>8.2372322899505759E-2</v>
      </c>
      <c r="AD1353" s="26">
        <f t="shared" si="106"/>
        <v>121.4</v>
      </c>
      <c r="AE1353" s="1">
        <v>50</v>
      </c>
      <c r="AF1353" s="1">
        <v>67</v>
      </c>
      <c r="AG1353" s="1">
        <v>18</v>
      </c>
      <c r="AH1353" s="1">
        <v>53</v>
      </c>
      <c r="AI1353" s="1">
        <v>26</v>
      </c>
      <c r="AJ1353" s="1">
        <v>169</v>
      </c>
      <c r="AK1353" s="1">
        <v>6</v>
      </c>
      <c r="AL1353" s="1">
        <v>11</v>
      </c>
      <c r="AM1353" s="1">
        <f t="shared" si="108"/>
        <v>180</v>
      </c>
      <c r="AN1353" s="1">
        <v>75</v>
      </c>
      <c r="AO1353" s="1">
        <v>2</v>
      </c>
      <c r="AP1353" s="20">
        <f t="shared" si="109"/>
        <v>105</v>
      </c>
      <c r="AQ1353" s="1">
        <v>0</v>
      </c>
    </row>
    <row r="1354" spans="1:43" ht="16" x14ac:dyDescent="0.2">
      <c r="A1354" t="s">
        <v>32773</v>
      </c>
      <c r="B1354" t="s">
        <v>33771</v>
      </c>
      <c r="C1354" s="1" t="s">
        <v>6557</v>
      </c>
      <c r="E1354" s="9" t="s">
        <v>33778</v>
      </c>
      <c r="F1354" s="16" t="s">
        <v>33792</v>
      </c>
      <c r="G1354" s="13" t="s">
        <v>33780</v>
      </c>
      <c r="H1354" s="14" t="s">
        <v>33793</v>
      </c>
      <c r="I1354" s="13" t="s">
        <v>33782</v>
      </c>
      <c r="J1354" s="13">
        <v>60174</v>
      </c>
      <c r="K1354" t="s">
        <v>7474</v>
      </c>
      <c r="L1354" t="s">
        <v>7680</v>
      </c>
      <c r="M1354" t="s">
        <v>7681</v>
      </c>
      <c r="N1354" t="s">
        <v>30</v>
      </c>
      <c r="O1354" t="s">
        <v>7682</v>
      </c>
      <c r="P1354" t="s">
        <v>7683</v>
      </c>
      <c r="Q1354" t="s">
        <v>7684</v>
      </c>
      <c r="S1354" t="s">
        <v>7487</v>
      </c>
      <c r="T1354" s="1" t="s">
        <v>6557</v>
      </c>
      <c r="U1354" s="1">
        <v>30238</v>
      </c>
      <c r="V1354" t="s">
        <v>32772</v>
      </c>
      <c r="W1354" s="4">
        <v>0.95</v>
      </c>
      <c r="X1354" s="1">
        <v>582</v>
      </c>
      <c r="Y1354" s="1">
        <v>85</v>
      </c>
      <c r="Z1354" s="1">
        <v>61</v>
      </c>
      <c r="AA1354" s="1">
        <v>45</v>
      </c>
      <c r="AB1354" s="6">
        <f t="shared" si="107"/>
        <v>7.7319587628865982E-2</v>
      </c>
      <c r="AC1354" s="6">
        <f t="shared" si="105"/>
        <v>7.7319587628865982E-2</v>
      </c>
      <c r="AD1354" s="26">
        <f t="shared" si="106"/>
        <v>116.4</v>
      </c>
      <c r="AE1354" s="1">
        <v>38</v>
      </c>
      <c r="AF1354" s="1">
        <v>41</v>
      </c>
      <c r="AG1354" s="1">
        <v>10</v>
      </c>
      <c r="AH1354" s="1">
        <v>30</v>
      </c>
      <c r="AI1354" s="1">
        <v>19</v>
      </c>
      <c r="AJ1354" s="1">
        <v>68</v>
      </c>
      <c r="AK1354" s="1">
        <v>5</v>
      </c>
      <c r="AL1354" s="1">
        <v>8</v>
      </c>
      <c r="AM1354" s="1">
        <f t="shared" si="108"/>
        <v>76</v>
      </c>
      <c r="AN1354" s="1">
        <v>40</v>
      </c>
      <c r="AO1354" s="1">
        <v>2</v>
      </c>
      <c r="AP1354" s="20">
        <f t="shared" si="109"/>
        <v>94.5</v>
      </c>
      <c r="AQ1354" s="1">
        <v>0</v>
      </c>
    </row>
    <row r="1355" spans="1:43" ht="16" x14ac:dyDescent="0.2">
      <c r="A1355" t="s">
        <v>26560</v>
      </c>
      <c r="B1355" t="s">
        <v>33771</v>
      </c>
      <c r="C1355" s="1" t="s">
        <v>6557</v>
      </c>
      <c r="E1355" s="9" t="s">
        <v>33778</v>
      </c>
      <c r="F1355" s="16" t="s">
        <v>33792</v>
      </c>
      <c r="G1355" s="13" t="s">
        <v>33780</v>
      </c>
      <c r="H1355" s="14" t="s">
        <v>33793</v>
      </c>
      <c r="I1355" s="13" t="s">
        <v>33782</v>
      </c>
      <c r="J1355" s="13">
        <v>60174</v>
      </c>
      <c r="K1355" t="s">
        <v>7474</v>
      </c>
      <c r="L1355" t="s">
        <v>7685</v>
      </c>
      <c r="M1355" t="s">
        <v>7686</v>
      </c>
      <c r="N1355" t="s">
        <v>130</v>
      </c>
      <c r="O1355" t="s">
        <v>7687</v>
      </c>
      <c r="P1355" t="s">
        <v>7688</v>
      </c>
      <c r="Q1355" t="s">
        <v>7689</v>
      </c>
      <c r="S1355" t="s">
        <v>7561</v>
      </c>
      <c r="T1355" s="1" t="s">
        <v>6557</v>
      </c>
      <c r="U1355" s="1">
        <v>30260</v>
      </c>
      <c r="V1355" t="s">
        <v>26559</v>
      </c>
      <c r="W1355" s="4">
        <v>0.95</v>
      </c>
      <c r="X1355" s="1">
        <v>575</v>
      </c>
      <c r="Y1355" s="1">
        <v>62</v>
      </c>
      <c r="Z1355" s="1">
        <v>60</v>
      </c>
      <c r="AA1355" s="1">
        <v>39</v>
      </c>
      <c r="AB1355" s="6">
        <f t="shared" si="107"/>
        <v>6.7826086956521744E-2</v>
      </c>
      <c r="AC1355" s="6">
        <f t="shared" si="105"/>
        <v>6.7826086956521744E-2</v>
      </c>
      <c r="AD1355" s="26">
        <f t="shared" si="106"/>
        <v>115</v>
      </c>
      <c r="AE1355" s="1">
        <v>39</v>
      </c>
      <c r="AF1355" s="1">
        <v>51</v>
      </c>
      <c r="AG1355" s="1">
        <v>15</v>
      </c>
      <c r="AH1355" s="1">
        <v>54</v>
      </c>
      <c r="AI1355" s="1">
        <v>13</v>
      </c>
      <c r="AJ1355" s="1">
        <v>53</v>
      </c>
      <c r="AK1355" s="1">
        <v>8</v>
      </c>
      <c r="AL1355" s="1">
        <v>13</v>
      </c>
      <c r="AM1355" s="1">
        <f t="shared" si="108"/>
        <v>66</v>
      </c>
      <c r="AN1355" s="1">
        <v>39</v>
      </c>
      <c r="AO1355" s="1">
        <v>0</v>
      </c>
      <c r="AP1355" s="20">
        <f t="shared" si="109"/>
        <v>81.900000000000006</v>
      </c>
      <c r="AQ1355" s="1">
        <v>0</v>
      </c>
    </row>
    <row r="1356" spans="1:43" ht="16" x14ac:dyDescent="0.2">
      <c r="A1356" t="s">
        <v>33463</v>
      </c>
      <c r="B1356" t="s">
        <v>33771</v>
      </c>
      <c r="C1356" s="1" t="s">
        <v>6557</v>
      </c>
      <c r="E1356" s="9" t="s">
        <v>33778</v>
      </c>
      <c r="F1356" s="16" t="s">
        <v>33792</v>
      </c>
      <c r="G1356" s="13" t="s">
        <v>33780</v>
      </c>
      <c r="H1356" s="14" t="s">
        <v>33793</v>
      </c>
      <c r="I1356" s="13" t="s">
        <v>33782</v>
      </c>
      <c r="J1356" s="13">
        <v>60174</v>
      </c>
      <c r="K1356" t="s">
        <v>7474</v>
      </c>
      <c r="L1356" t="s">
        <v>7690</v>
      </c>
      <c r="M1356" t="s">
        <v>7691</v>
      </c>
      <c r="N1356" t="s">
        <v>30</v>
      </c>
      <c r="O1356" t="s">
        <v>7692</v>
      </c>
      <c r="P1356" t="s">
        <v>7693</v>
      </c>
      <c r="Q1356" t="s">
        <v>7694</v>
      </c>
      <c r="S1356" t="s">
        <v>7561</v>
      </c>
      <c r="T1356" s="1" t="s">
        <v>6557</v>
      </c>
      <c r="U1356" s="1">
        <v>30260</v>
      </c>
      <c r="V1356" t="s">
        <v>33462</v>
      </c>
      <c r="W1356" s="4">
        <v>0.95</v>
      </c>
      <c r="X1356" s="1">
        <v>794</v>
      </c>
      <c r="Y1356" s="1">
        <v>82</v>
      </c>
      <c r="Z1356" s="1">
        <v>51</v>
      </c>
      <c r="AA1356" s="1">
        <v>45</v>
      </c>
      <c r="AB1356" s="6">
        <f t="shared" si="107"/>
        <v>5.6675062972292189E-2</v>
      </c>
      <c r="AC1356" s="6">
        <f t="shared" si="105"/>
        <v>5.6675062972292189E-2</v>
      </c>
      <c r="AD1356" s="26">
        <f t="shared" si="106"/>
        <v>158.80000000000001</v>
      </c>
      <c r="AE1356" s="1">
        <v>43</v>
      </c>
      <c r="AF1356" s="1">
        <v>43</v>
      </c>
      <c r="AG1356" s="1">
        <v>13</v>
      </c>
      <c r="AH1356" s="1">
        <v>43</v>
      </c>
      <c r="AI1356" s="1">
        <v>20</v>
      </c>
      <c r="AJ1356" s="1">
        <v>49</v>
      </c>
      <c r="AK1356" s="1">
        <v>1</v>
      </c>
      <c r="AL1356" s="1">
        <v>2</v>
      </c>
      <c r="AM1356" s="1">
        <f t="shared" si="108"/>
        <v>51</v>
      </c>
      <c r="AN1356" s="1">
        <v>30</v>
      </c>
      <c r="AO1356" s="1">
        <v>0</v>
      </c>
      <c r="AP1356" s="20">
        <f t="shared" si="109"/>
        <v>94.5</v>
      </c>
      <c r="AQ1356" s="1">
        <v>0</v>
      </c>
    </row>
    <row r="1357" spans="1:43" ht="16" x14ac:dyDescent="0.2">
      <c r="A1357" t="s">
        <v>26007</v>
      </c>
      <c r="B1357" t="s">
        <v>33771</v>
      </c>
      <c r="C1357" s="1" t="s">
        <v>6557</v>
      </c>
      <c r="E1357" s="9" t="s">
        <v>33778</v>
      </c>
      <c r="F1357" s="16" t="s">
        <v>33792</v>
      </c>
      <c r="G1357" s="13" t="s">
        <v>33780</v>
      </c>
      <c r="H1357" s="14" t="s">
        <v>33793</v>
      </c>
      <c r="I1357" s="13" t="s">
        <v>33782</v>
      </c>
      <c r="J1357" s="13">
        <v>60174</v>
      </c>
      <c r="K1357" t="s">
        <v>7695</v>
      </c>
      <c r="L1357" t="s">
        <v>7696</v>
      </c>
      <c r="M1357" t="s">
        <v>7697</v>
      </c>
      <c r="N1357" t="s">
        <v>30</v>
      </c>
      <c r="O1357" t="s">
        <v>7698</v>
      </c>
      <c r="P1357" t="s">
        <v>7699</v>
      </c>
      <c r="Q1357" t="s">
        <v>7700</v>
      </c>
      <c r="S1357" t="s">
        <v>7701</v>
      </c>
      <c r="T1357" s="1" t="s">
        <v>6557</v>
      </c>
      <c r="U1357" s="1">
        <v>30060</v>
      </c>
      <c r="V1357" t="s">
        <v>26006</v>
      </c>
      <c r="W1357" s="4">
        <v>0.89</v>
      </c>
      <c r="X1357" s="1">
        <v>688</v>
      </c>
      <c r="Y1357" s="1">
        <v>65</v>
      </c>
      <c r="Z1357" s="1">
        <v>22</v>
      </c>
      <c r="AA1357" s="1">
        <v>22</v>
      </c>
      <c r="AB1357" s="6">
        <f t="shared" si="107"/>
        <v>3.1976744186046513E-2</v>
      </c>
      <c r="AC1357" s="6">
        <f t="shared" si="105"/>
        <v>3.1976744186046513E-2</v>
      </c>
      <c r="AD1357" s="26">
        <f t="shared" si="106"/>
        <v>137.6</v>
      </c>
      <c r="AE1357" s="1">
        <v>22</v>
      </c>
      <c r="AF1357" s="1">
        <v>22</v>
      </c>
      <c r="AG1357" s="1">
        <v>10</v>
      </c>
      <c r="AH1357" s="1">
        <v>34</v>
      </c>
      <c r="AI1357" s="1">
        <v>0</v>
      </c>
      <c r="AJ1357" s="1">
        <v>0</v>
      </c>
      <c r="AK1357" s="1">
        <v>0</v>
      </c>
      <c r="AL1357" s="1">
        <v>0</v>
      </c>
      <c r="AM1357" s="1">
        <f t="shared" si="108"/>
        <v>0</v>
      </c>
      <c r="AN1357" s="1">
        <v>10</v>
      </c>
      <c r="AO1357" s="1">
        <v>0</v>
      </c>
      <c r="AP1357" s="20">
        <f t="shared" si="109"/>
        <v>46.2</v>
      </c>
      <c r="AQ1357" s="1">
        <v>0</v>
      </c>
    </row>
    <row r="1358" spans="1:43" ht="16" x14ac:dyDescent="0.2">
      <c r="A1358" t="s">
        <v>26147</v>
      </c>
      <c r="B1358" t="s">
        <v>33771</v>
      </c>
      <c r="C1358" s="1" t="s">
        <v>6557</v>
      </c>
      <c r="E1358" s="9" t="s">
        <v>33778</v>
      </c>
      <c r="F1358" s="16" t="s">
        <v>33792</v>
      </c>
      <c r="G1358" s="13" t="s">
        <v>33780</v>
      </c>
      <c r="H1358" s="14" t="s">
        <v>33793</v>
      </c>
      <c r="I1358" s="13" t="s">
        <v>33782</v>
      </c>
      <c r="J1358" s="13">
        <v>60174</v>
      </c>
      <c r="K1358" t="s">
        <v>7695</v>
      </c>
      <c r="L1358" t="s">
        <v>7702</v>
      </c>
      <c r="M1358" t="s">
        <v>7703</v>
      </c>
      <c r="N1358" t="s">
        <v>30</v>
      </c>
      <c r="O1358" t="s">
        <v>7704</v>
      </c>
      <c r="P1358" t="s">
        <v>7705</v>
      </c>
      <c r="Q1358" t="s">
        <v>7706</v>
      </c>
      <c r="S1358" t="s">
        <v>7701</v>
      </c>
      <c r="T1358" s="1" t="s">
        <v>6557</v>
      </c>
      <c r="U1358" s="1">
        <v>30067</v>
      </c>
      <c r="V1358" t="s">
        <v>26146</v>
      </c>
      <c r="W1358" s="4">
        <v>0.79</v>
      </c>
      <c r="X1358" s="1">
        <v>1069</v>
      </c>
      <c r="Y1358" s="1">
        <v>128</v>
      </c>
      <c r="Z1358" s="1">
        <v>56</v>
      </c>
      <c r="AA1358" s="1">
        <v>45</v>
      </c>
      <c r="AB1358" s="6">
        <f t="shared" si="107"/>
        <v>4.2095416276894296E-2</v>
      </c>
      <c r="AC1358" s="6">
        <f t="shared" si="105"/>
        <v>4.2095416276894296E-2</v>
      </c>
      <c r="AD1358" s="26">
        <f t="shared" si="106"/>
        <v>213.8</v>
      </c>
      <c r="AE1358" s="1">
        <v>40</v>
      </c>
      <c r="AF1358" s="1">
        <v>50</v>
      </c>
      <c r="AG1358" s="1">
        <v>18</v>
      </c>
      <c r="AH1358" s="1">
        <v>59</v>
      </c>
      <c r="AI1358" s="1">
        <v>21</v>
      </c>
      <c r="AJ1358" s="1">
        <v>118</v>
      </c>
      <c r="AK1358" s="1">
        <v>0</v>
      </c>
      <c r="AL1358" s="1">
        <v>0</v>
      </c>
      <c r="AM1358" s="1">
        <f t="shared" si="108"/>
        <v>118</v>
      </c>
      <c r="AN1358" s="1">
        <v>32</v>
      </c>
      <c r="AO1358" s="1">
        <v>0</v>
      </c>
      <c r="AP1358" s="20">
        <f t="shared" si="109"/>
        <v>94.5</v>
      </c>
      <c r="AQ1358" s="1">
        <v>0</v>
      </c>
    </row>
    <row r="1359" spans="1:43" ht="16" x14ac:dyDescent="0.2">
      <c r="A1359" t="s">
        <v>32738</v>
      </c>
      <c r="B1359" t="s">
        <v>33771</v>
      </c>
      <c r="C1359" s="1" t="s">
        <v>6557</v>
      </c>
      <c r="E1359" s="9" t="s">
        <v>33778</v>
      </c>
      <c r="F1359" s="16" t="s">
        <v>33792</v>
      </c>
      <c r="G1359" s="13" t="s">
        <v>33780</v>
      </c>
      <c r="H1359" s="14" t="s">
        <v>33793</v>
      </c>
      <c r="I1359" s="13" t="s">
        <v>33782</v>
      </c>
      <c r="J1359" s="13">
        <v>60174</v>
      </c>
      <c r="K1359" t="s">
        <v>7695</v>
      </c>
      <c r="L1359" t="s">
        <v>7707</v>
      </c>
      <c r="M1359" t="s">
        <v>7708</v>
      </c>
      <c r="N1359" t="s">
        <v>30</v>
      </c>
      <c r="O1359" t="s">
        <v>7709</v>
      </c>
      <c r="P1359" t="s">
        <v>7710</v>
      </c>
      <c r="Q1359" t="s">
        <v>7711</v>
      </c>
      <c r="S1359" t="s">
        <v>7701</v>
      </c>
      <c r="T1359" s="1" t="s">
        <v>6557</v>
      </c>
      <c r="U1359" s="1">
        <v>30060</v>
      </c>
      <c r="V1359" t="s">
        <v>32737</v>
      </c>
      <c r="W1359" s="4">
        <v>0.95</v>
      </c>
      <c r="X1359" s="1">
        <v>749</v>
      </c>
      <c r="Y1359" s="1">
        <v>145</v>
      </c>
      <c r="Z1359" s="1">
        <v>39</v>
      </c>
      <c r="AA1359" s="1">
        <v>34</v>
      </c>
      <c r="AB1359" s="6">
        <f t="shared" si="107"/>
        <v>4.5393858477970631E-2</v>
      </c>
      <c r="AC1359" s="6">
        <f t="shared" si="105"/>
        <v>4.5393858477970631E-2</v>
      </c>
      <c r="AD1359" s="26">
        <f t="shared" si="106"/>
        <v>149.80000000000001</v>
      </c>
      <c r="AE1359" s="1">
        <v>31</v>
      </c>
      <c r="AF1359" s="1">
        <v>36</v>
      </c>
      <c r="AG1359" s="1">
        <v>6</v>
      </c>
      <c r="AH1359" s="1">
        <v>12</v>
      </c>
      <c r="AI1359" s="1">
        <v>5</v>
      </c>
      <c r="AJ1359" s="1">
        <v>10</v>
      </c>
      <c r="AK1359" s="1">
        <v>0</v>
      </c>
      <c r="AL1359" s="1">
        <v>0</v>
      </c>
      <c r="AM1359" s="1">
        <f t="shared" si="108"/>
        <v>10</v>
      </c>
      <c r="AN1359" s="1">
        <v>22</v>
      </c>
      <c r="AO1359" s="1">
        <v>2</v>
      </c>
      <c r="AP1359" s="20">
        <f t="shared" si="109"/>
        <v>71.400000000000006</v>
      </c>
      <c r="AQ1359" s="1">
        <v>0</v>
      </c>
    </row>
    <row r="1360" spans="1:43" ht="16" x14ac:dyDescent="0.2">
      <c r="A1360" t="s">
        <v>33422</v>
      </c>
      <c r="B1360" t="s">
        <v>33771</v>
      </c>
      <c r="C1360" s="1" t="s">
        <v>6557</v>
      </c>
      <c r="E1360" s="9" t="s">
        <v>33778</v>
      </c>
      <c r="F1360" s="16" t="s">
        <v>33792</v>
      </c>
      <c r="G1360" s="13" t="s">
        <v>33780</v>
      </c>
      <c r="H1360" s="14" t="s">
        <v>33793</v>
      </c>
      <c r="I1360" s="13" t="s">
        <v>33782</v>
      </c>
      <c r="J1360" s="13">
        <v>60174</v>
      </c>
      <c r="K1360" t="s">
        <v>7695</v>
      </c>
      <c r="L1360" t="s">
        <v>7712</v>
      </c>
      <c r="M1360" t="s">
        <v>7713</v>
      </c>
      <c r="N1360" t="s">
        <v>195</v>
      </c>
      <c r="O1360" t="s">
        <v>7714</v>
      </c>
      <c r="P1360" t="s">
        <v>7715</v>
      </c>
      <c r="Q1360" t="s">
        <v>7716</v>
      </c>
      <c r="S1360" t="s">
        <v>7701</v>
      </c>
      <c r="T1360" s="1" t="s">
        <v>6557</v>
      </c>
      <c r="U1360" s="1">
        <v>30060</v>
      </c>
      <c r="V1360" t="s">
        <v>33421</v>
      </c>
      <c r="W1360" s="4">
        <v>0.88</v>
      </c>
      <c r="X1360" s="1">
        <v>548</v>
      </c>
      <c r="Y1360" s="1">
        <v>7</v>
      </c>
      <c r="Z1360" s="1">
        <v>2</v>
      </c>
      <c r="AA1360" s="1">
        <v>2</v>
      </c>
      <c r="AB1360" s="6">
        <f t="shared" si="107"/>
        <v>3.6496350364963502E-3</v>
      </c>
      <c r="AC1360" s="6">
        <f t="shared" si="105"/>
        <v>3.6496350364963502E-3</v>
      </c>
      <c r="AD1360" s="26">
        <f t="shared" si="106"/>
        <v>109.60000000000001</v>
      </c>
      <c r="AE1360" s="1">
        <v>2</v>
      </c>
      <c r="AF1360" s="1">
        <v>2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f t="shared" si="108"/>
        <v>0</v>
      </c>
      <c r="AN1360" s="1">
        <v>1</v>
      </c>
      <c r="AO1360" s="1">
        <v>0</v>
      </c>
      <c r="AP1360" s="20">
        <f t="shared" si="109"/>
        <v>4.2</v>
      </c>
      <c r="AQ1360" s="1">
        <v>0</v>
      </c>
    </row>
    <row r="1361" spans="1:43" ht="16" x14ac:dyDescent="0.2">
      <c r="A1361" t="s">
        <v>26254</v>
      </c>
      <c r="B1361" t="s">
        <v>33771</v>
      </c>
      <c r="C1361" s="1" t="s">
        <v>6557</v>
      </c>
      <c r="E1361" s="9" t="s">
        <v>33778</v>
      </c>
      <c r="F1361" s="16" t="s">
        <v>33792</v>
      </c>
      <c r="G1361" s="13" t="s">
        <v>33780</v>
      </c>
      <c r="H1361" s="14" t="s">
        <v>33793</v>
      </c>
      <c r="I1361" s="13" t="s">
        <v>33782</v>
      </c>
      <c r="J1361" s="13">
        <v>60174</v>
      </c>
      <c r="K1361" t="s">
        <v>7695</v>
      </c>
      <c r="L1361" t="s">
        <v>7717</v>
      </c>
      <c r="M1361" t="s">
        <v>7718</v>
      </c>
      <c r="N1361" t="s">
        <v>30</v>
      </c>
      <c r="O1361" t="s">
        <v>7719</v>
      </c>
      <c r="P1361" t="s">
        <v>7720</v>
      </c>
      <c r="Q1361" t="s">
        <v>7721</v>
      </c>
      <c r="S1361" t="s">
        <v>7722</v>
      </c>
      <c r="T1361" s="1" t="s">
        <v>6557</v>
      </c>
      <c r="U1361" s="1">
        <v>30082</v>
      </c>
      <c r="V1361" t="s">
        <v>26253</v>
      </c>
      <c r="W1361" s="4">
        <v>0.43</v>
      </c>
      <c r="X1361" s="1">
        <v>1198</v>
      </c>
      <c r="Y1361" s="1">
        <v>28</v>
      </c>
      <c r="Z1361" s="1">
        <v>9</v>
      </c>
      <c r="AA1361" s="1">
        <v>9</v>
      </c>
      <c r="AB1361" s="6">
        <f t="shared" si="107"/>
        <v>7.5125208681135229E-3</v>
      </c>
      <c r="AC1361" s="6">
        <f t="shared" si="105"/>
        <v>7.5125208681135229E-3</v>
      </c>
      <c r="AD1361" s="26">
        <f t="shared" si="106"/>
        <v>239.60000000000002</v>
      </c>
      <c r="AE1361" s="1">
        <v>9</v>
      </c>
      <c r="AF1361" s="1">
        <v>9</v>
      </c>
      <c r="AG1361" s="1">
        <v>6</v>
      </c>
      <c r="AH1361" s="1">
        <v>22</v>
      </c>
      <c r="AI1361" s="1">
        <v>6</v>
      </c>
      <c r="AJ1361" s="1">
        <v>16</v>
      </c>
      <c r="AK1361" s="1">
        <v>0</v>
      </c>
      <c r="AL1361" s="1">
        <v>0</v>
      </c>
      <c r="AM1361" s="1">
        <f t="shared" si="108"/>
        <v>16</v>
      </c>
      <c r="AN1361" s="1">
        <v>5</v>
      </c>
      <c r="AO1361" s="1">
        <v>0</v>
      </c>
      <c r="AP1361" s="20">
        <f t="shared" si="109"/>
        <v>18.900000000000002</v>
      </c>
      <c r="AQ1361" s="1">
        <v>0</v>
      </c>
    </row>
    <row r="1362" spans="1:43" ht="16" x14ac:dyDescent="0.2">
      <c r="A1362" t="s">
        <v>33228</v>
      </c>
      <c r="B1362" t="s">
        <v>33771</v>
      </c>
      <c r="C1362" s="1" t="s">
        <v>6557</v>
      </c>
      <c r="E1362" s="9" t="s">
        <v>33778</v>
      </c>
      <c r="F1362" s="16" t="s">
        <v>33792</v>
      </c>
      <c r="G1362" s="13" t="s">
        <v>33780</v>
      </c>
      <c r="H1362" s="14" t="s">
        <v>33793</v>
      </c>
      <c r="I1362" s="13" t="s">
        <v>33782</v>
      </c>
      <c r="J1362" s="13">
        <v>60174</v>
      </c>
      <c r="K1362" t="s">
        <v>7695</v>
      </c>
      <c r="L1362" t="s">
        <v>7723</v>
      </c>
      <c r="M1362" t="s">
        <v>7724</v>
      </c>
      <c r="N1362" t="s">
        <v>30</v>
      </c>
      <c r="O1362" t="s">
        <v>7725</v>
      </c>
      <c r="P1362" t="s">
        <v>7726</v>
      </c>
      <c r="Q1362" t="s">
        <v>7727</v>
      </c>
      <c r="S1362" t="s">
        <v>7701</v>
      </c>
      <c r="T1362" s="1" t="s">
        <v>6557</v>
      </c>
      <c r="U1362" s="1">
        <v>30060</v>
      </c>
      <c r="V1362" t="e">
        <v>#N/A</v>
      </c>
      <c r="W1362" s="4">
        <v>0.93</v>
      </c>
      <c r="X1362" s="1">
        <v>839</v>
      </c>
      <c r="Y1362" s="1">
        <v>49</v>
      </c>
      <c r="Z1362" s="1">
        <v>11</v>
      </c>
      <c r="AA1362" s="1">
        <v>11</v>
      </c>
      <c r="AB1362" s="6">
        <f t="shared" si="107"/>
        <v>1.3110846245530394E-2</v>
      </c>
      <c r="AC1362" s="6">
        <f t="shared" si="105"/>
        <v>1.3110846245530394E-2</v>
      </c>
      <c r="AD1362" s="26">
        <f t="shared" si="106"/>
        <v>167.8</v>
      </c>
      <c r="AE1362" s="1">
        <v>11</v>
      </c>
      <c r="AF1362" s="1">
        <v>11</v>
      </c>
      <c r="AG1362" s="1">
        <v>8</v>
      </c>
      <c r="AH1362" s="1">
        <v>28</v>
      </c>
      <c r="AI1362" s="1">
        <v>9</v>
      </c>
      <c r="AJ1362" s="1">
        <v>50</v>
      </c>
      <c r="AK1362" s="1">
        <v>0</v>
      </c>
      <c r="AL1362" s="1">
        <v>0</v>
      </c>
      <c r="AM1362" s="1">
        <f t="shared" si="108"/>
        <v>50</v>
      </c>
      <c r="AN1362" s="1">
        <v>9</v>
      </c>
      <c r="AO1362" s="1">
        <v>0</v>
      </c>
      <c r="AP1362" s="20">
        <f t="shared" si="109"/>
        <v>23.1</v>
      </c>
      <c r="AQ1362" s="1">
        <v>0</v>
      </c>
    </row>
    <row r="1363" spans="1:43" ht="16" x14ac:dyDescent="0.2">
      <c r="A1363" t="s">
        <v>32953</v>
      </c>
      <c r="B1363" t="s">
        <v>33771</v>
      </c>
      <c r="C1363" s="1" t="s">
        <v>6557</v>
      </c>
      <c r="E1363" s="9" t="s">
        <v>33778</v>
      </c>
      <c r="F1363" s="16" t="s">
        <v>33792</v>
      </c>
      <c r="G1363" s="13" t="s">
        <v>33780</v>
      </c>
      <c r="H1363" s="14" t="s">
        <v>33793</v>
      </c>
      <c r="I1363" s="13" t="s">
        <v>33782</v>
      </c>
      <c r="J1363" s="13">
        <v>60174</v>
      </c>
      <c r="K1363" t="s">
        <v>7695</v>
      </c>
      <c r="L1363" t="s">
        <v>7728</v>
      </c>
      <c r="M1363" t="s">
        <v>7729</v>
      </c>
      <c r="N1363" t="s">
        <v>30</v>
      </c>
      <c r="O1363" t="s">
        <v>7730</v>
      </c>
      <c r="P1363" t="s">
        <v>7731</v>
      </c>
      <c r="Q1363" t="s">
        <v>7732</v>
      </c>
      <c r="S1363" t="s">
        <v>7733</v>
      </c>
      <c r="T1363" s="1" t="s">
        <v>6557</v>
      </c>
      <c r="U1363" s="1">
        <v>30127</v>
      </c>
      <c r="V1363" t="s">
        <v>32952</v>
      </c>
      <c r="W1363" s="4">
        <v>0.79</v>
      </c>
      <c r="X1363" s="1">
        <v>828</v>
      </c>
      <c r="Y1363" s="1">
        <v>67</v>
      </c>
      <c r="Z1363" s="1">
        <v>29</v>
      </c>
      <c r="AA1363" s="1">
        <v>28</v>
      </c>
      <c r="AB1363" s="6">
        <f t="shared" si="107"/>
        <v>3.3816425120772944E-2</v>
      </c>
      <c r="AC1363" s="6">
        <f t="shared" si="105"/>
        <v>3.3816425120772944E-2</v>
      </c>
      <c r="AD1363" s="26">
        <f t="shared" si="106"/>
        <v>165.60000000000002</v>
      </c>
      <c r="AE1363" s="1">
        <v>26</v>
      </c>
      <c r="AF1363" s="1">
        <v>26</v>
      </c>
      <c r="AG1363" s="1">
        <v>7</v>
      </c>
      <c r="AH1363" s="1">
        <v>16</v>
      </c>
      <c r="AI1363" s="1">
        <v>0</v>
      </c>
      <c r="AJ1363" s="1">
        <v>0</v>
      </c>
      <c r="AK1363" s="1">
        <v>0</v>
      </c>
      <c r="AL1363" s="1">
        <v>0</v>
      </c>
      <c r="AM1363" s="1">
        <f t="shared" si="108"/>
        <v>0</v>
      </c>
      <c r="AN1363" s="1">
        <v>25</v>
      </c>
      <c r="AO1363" s="1">
        <v>0</v>
      </c>
      <c r="AP1363" s="20">
        <f t="shared" si="109"/>
        <v>58.800000000000004</v>
      </c>
      <c r="AQ1363" s="1">
        <v>0</v>
      </c>
    </row>
    <row r="1364" spans="1:43" ht="16" x14ac:dyDescent="0.2">
      <c r="A1364" t="s">
        <v>33382</v>
      </c>
      <c r="B1364" t="s">
        <v>33771</v>
      </c>
      <c r="C1364" s="1" t="s">
        <v>6557</v>
      </c>
      <c r="E1364" s="9" t="s">
        <v>33778</v>
      </c>
      <c r="F1364" s="16" t="s">
        <v>33792</v>
      </c>
      <c r="G1364" s="13" t="s">
        <v>33780</v>
      </c>
      <c r="H1364" s="14" t="s">
        <v>33793</v>
      </c>
      <c r="I1364" s="13" t="s">
        <v>33782</v>
      </c>
      <c r="J1364" s="13">
        <v>60174</v>
      </c>
      <c r="K1364" t="s">
        <v>7695</v>
      </c>
      <c r="L1364" t="s">
        <v>7734</v>
      </c>
      <c r="M1364" t="s">
        <v>7735</v>
      </c>
      <c r="N1364" t="s">
        <v>30</v>
      </c>
      <c r="O1364" t="s">
        <v>7736</v>
      </c>
      <c r="P1364" t="s">
        <v>7737</v>
      </c>
      <c r="Q1364" t="s">
        <v>7738</v>
      </c>
      <c r="S1364" t="s">
        <v>7739</v>
      </c>
      <c r="T1364" s="1" t="s">
        <v>6557</v>
      </c>
      <c r="U1364" s="1">
        <v>30126</v>
      </c>
      <c r="V1364" t="e">
        <v>#N/A</v>
      </c>
      <c r="W1364" s="4">
        <v>0.95</v>
      </c>
      <c r="X1364" s="1">
        <v>534</v>
      </c>
      <c r="Y1364" s="1">
        <v>93</v>
      </c>
      <c r="Z1364" s="1">
        <v>19</v>
      </c>
      <c r="AA1364" s="1">
        <v>19</v>
      </c>
      <c r="AB1364" s="6">
        <f t="shared" si="107"/>
        <v>3.5580524344569285E-2</v>
      </c>
      <c r="AC1364" s="6">
        <f t="shared" si="105"/>
        <v>3.5580524344569285E-2</v>
      </c>
      <c r="AD1364" s="26">
        <f t="shared" si="106"/>
        <v>106.80000000000001</v>
      </c>
      <c r="AE1364" s="1">
        <v>17</v>
      </c>
      <c r="AF1364" s="1">
        <v>17</v>
      </c>
      <c r="AG1364" s="1">
        <v>2</v>
      </c>
      <c r="AH1364" s="1">
        <v>6</v>
      </c>
      <c r="AI1364" s="1">
        <v>4</v>
      </c>
      <c r="AJ1364" s="1">
        <v>10</v>
      </c>
      <c r="AK1364" s="1">
        <v>0</v>
      </c>
      <c r="AL1364" s="1">
        <v>0</v>
      </c>
      <c r="AM1364" s="1">
        <f t="shared" si="108"/>
        <v>10</v>
      </c>
      <c r="AN1364" s="1">
        <v>13</v>
      </c>
      <c r="AO1364" s="1">
        <v>3</v>
      </c>
      <c r="AP1364" s="20">
        <f t="shared" si="109"/>
        <v>39.9</v>
      </c>
      <c r="AQ1364" s="1">
        <v>0</v>
      </c>
    </row>
    <row r="1365" spans="1:43" ht="16" x14ac:dyDescent="0.2">
      <c r="A1365" t="s">
        <v>33737</v>
      </c>
      <c r="B1365" t="s">
        <v>33771</v>
      </c>
      <c r="C1365" s="1" t="s">
        <v>6557</v>
      </c>
      <c r="E1365" s="9" t="s">
        <v>33778</v>
      </c>
      <c r="F1365" s="16" t="s">
        <v>33792</v>
      </c>
      <c r="G1365" s="13" t="s">
        <v>33780</v>
      </c>
      <c r="H1365" s="14" t="s">
        <v>33793</v>
      </c>
      <c r="I1365" s="13" t="s">
        <v>33782</v>
      </c>
      <c r="J1365" s="13">
        <v>60174</v>
      </c>
      <c r="K1365" t="s">
        <v>7695</v>
      </c>
      <c r="L1365" t="s">
        <v>7740</v>
      </c>
      <c r="M1365" t="s">
        <v>7741</v>
      </c>
      <c r="N1365" t="s">
        <v>130</v>
      </c>
      <c r="O1365" t="s">
        <v>7742</v>
      </c>
      <c r="P1365" t="s">
        <v>7743</v>
      </c>
      <c r="Q1365" t="s">
        <v>7744</v>
      </c>
      <c r="S1365" t="s">
        <v>7722</v>
      </c>
      <c r="T1365" s="1" t="s">
        <v>6557</v>
      </c>
      <c r="U1365" s="1">
        <v>30082</v>
      </c>
      <c r="V1365" t="s">
        <v>33736</v>
      </c>
      <c r="W1365" s="4">
        <v>0.79</v>
      </c>
      <c r="X1365" s="1">
        <v>595</v>
      </c>
      <c r="Y1365" s="1">
        <v>50</v>
      </c>
      <c r="Z1365" s="1">
        <v>13</v>
      </c>
      <c r="AA1365" s="1">
        <v>13</v>
      </c>
      <c r="AB1365" s="6">
        <f t="shared" si="107"/>
        <v>2.1848739495798318E-2</v>
      </c>
      <c r="AC1365" s="6">
        <f t="shared" si="105"/>
        <v>2.1848739495798318E-2</v>
      </c>
      <c r="AD1365" s="26">
        <f t="shared" si="106"/>
        <v>119</v>
      </c>
      <c r="AE1365" s="1">
        <v>13</v>
      </c>
      <c r="AF1365" s="1">
        <v>13</v>
      </c>
      <c r="AG1365" s="1">
        <v>7</v>
      </c>
      <c r="AH1365" s="1">
        <v>25</v>
      </c>
      <c r="AI1365" s="1">
        <v>4</v>
      </c>
      <c r="AJ1365" s="1">
        <v>17</v>
      </c>
      <c r="AK1365" s="1">
        <v>0</v>
      </c>
      <c r="AL1365" s="1">
        <v>0</v>
      </c>
      <c r="AM1365" s="1">
        <f t="shared" si="108"/>
        <v>17</v>
      </c>
      <c r="AN1365" s="1">
        <v>8</v>
      </c>
      <c r="AO1365" s="1">
        <v>0</v>
      </c>
      <c r="AP1365" s="20">
        <f t="shared" si="109"/>
        <v>27.3</v>
      </c>
      <c r="AQ1365" s="1">
        <v>0</v>
      </c>
    </row>
    <row r="1366" spans="1:43" ht="16" x14ac:dyDescent="0.2">
      <c r="A1366" t="s">
        <v>33426</v>
      </c>
      <c r="B1366" t="s">
        <v>33771</v>
      </c>
      <c r="C1366" s="1" t="s">
        <v>6557</v>
      </c>
      <c r="E1366" s="9" t="s">
        <v>33778</v>
      </c>
      <c r="F1366" s="16" t="s">
        <v>33792</v>
      </c>
      <c r="G1366" s="13" t="s">
        <v>33780</v>
      </c>
      <c r="H1366" s="14" t="s">
        <v>33793</v>
      </c>
      <c r="I1366" s="13" t="s">
        <v>33782</v>
      </c>
      <c r="J1366" s="13">
        <v>60174</v>
      </c>
      <c r="K1366" t="s">
        <v>7695</v>
      </c>
      <c r="L1366" t="s">
        <v>7745</v>
      </c>
      <c r="M1366" t="s">
        <v>7746</v>
      </c>
      <c r="O1366" t="s">
        <v>7747</v>
      </c>
      <c r="P1366" t="s">
        <v>7748</v>
      </c>
      <c r="Q1366" t="s">
        <v>7749</v>
      </c>
      <c r="S1366" t="s">
        <v>7750</v>
      </c>
      <c r="T1366" s="1" t="s">
        <v>6557</v>
      </c>
      <c r="U1366" s="1">
        <v>30106</v>
      </c>
      <c r="V1366" t="s">
        <v>33425</v>
      </c>
      <c r="W1366" s="4">
        <v>0.92</v>
      </c>
      <c r="X1366" s="1">
        <v>615</v>
      </c>
      <c r="Y1366" s="1">
        <v>77</v>
      </c>
      <c r="Z1366" s="1">
        <v>9</v>
      </c>
      <c r="AA1366" s="1">
        <v>9</v>
      </c>
      <c r="AB1366" s="6">
        <f t="shared" si="107"/>
        <v>1.4634146341463415E-2</v>
      </c>
      <c r="AC1366" s="6">
        <f t="shared" si="105"/>
        <v>1.4634146341463415E-2</v>
      </c>
      <c r="AD1366" s="26">
        <f t="shared" si="106"/>
        <v>123</v>
      </c>
      <c r="AE1366" s="1">
        <v>9</v>
      </c>
      <c r="AF1366" s="1">
        <v>9</v>
      </c>
      <c r="AG1366" s="1">
        <v>2</v>
      </c>
      <c r="AH1366" s="1">
        <v>8</v>
      </c>
      <c r="AI1366" s="1">
        <v>5</v>
      </c>
      <c r="AJ1366" s="1">
        <v>18</v>
      </c>
      <c r="AK1366" s="1">
        <v>0</v>
      </c>
      <c r="AL1366" s="1">
        <v>0</v>
      </c>
      <c r="AM1366" s="1">
        <f t="shared" si="108"/>
        <v>18</v>
      </c>
      <c r="AN1366" s="1">
        <v>7</v>
      </c>
      <c r="AO1366" s="1">
        <v>0</v>
      </c>
      <c r="AP1366" s="20">
        <f t="shared" si="109"/>
        <v>18.900000000000002</v>
      </c>
      <c r="AQ1366" s="1">
        <v>0</v>
      </c>
    </row>
    <row r="1367" spans="1:43" ht="16" x14ac:dyDescent="0.2">
      <c r="A1367" t="s">
        <v>33704</v>
      </c>
      <c r="B1367" t="s">
        <v>33771</v>
      </c>
      <c r="C1367" s="1" t="s">
        <v>6557</v>
      </c>
      <c r="E1367" s="9" t="s">
        <v>33778</v>
      </c>
      <c r="F1367" s="16" t="s">
        <v>33792</v>
      </c>
      <c r="G1367" s="13" t="s">
        <v>33780</v>
      </c>
      <c r="H1367" s="14" t="s">
        <v>33793</v>
      </c>
      <c r="I1367" s="13" t="s">
        <v>33782</v>
      </c>
      <c r="J1367" s="13">
        <v>60174</v>
      </c>
      <c r="K1367" t="s">
        <v>7695</v>
      </c>
      <c r="L1367" t="s">
        <v>7751</v>
      </c>
      <c r="M1367" t="s">
        <v>7752</v>
      </c>
      <c r="N1367" t="s">
        <v>30</v>
      </c>
      <c r="O1367" t="s">
        <v>7753</v>
      </c>
      <c r="P1367" t="s">
        <v>7754</v>
      </c>
      <c r="Q1367" t="s">
        <v>7755</v>
      </c>
      <c r="S1367" t="s">
        <v>7722</v>
      </c>
      <c r="T1367" s="1" t="s">
        <v>6557</v>
      </c>
      <c r="U1367" s="1">
        <v>30080</v>
      </c>
      <c r="V1367" t="s">
        <v>33703</v>
      </c>
      <c r="W1367" s="4">
        <v>0.63</v>
      </c>
      <c r="X1367" s="1">
        <v>887</v>
      </c>
      <c r="Y1367" s="1">
        <v>110</v>
      </c>
      <c r="Z1367" s="1">
        <v>35</v>
      </c>
      <c r="AA1367" s="1">
        <v>35</v>
      </c>
      <c r="AB1367" s="6">
        <f t="shared" si="107"/>
        <v>3.9458850056369787E-2</v>
      </c>
      <c r="AC1367" s="6">
        <f t="shared" si="105"/>
        <v>3.9458850056369787E-2</v>
      </c>
      <c r="AD1367" s="26">
        <f t="shared" si="106"/>
        <v>177.4</v>
      </c>
      <c r="AE1367" s="1">
        <v>33</v>
      </c>
      <c r="AF1367" s="1">
        <v>33</v>
      </c>
      <c r="AG1367" s="1">
        <v>16</v>
      </c>
      <c r="AH1367" s="1">
        <v>43</v>
      </c>
      <c r="AI1367" s="1">
        <v>18</v>
      </c>
      <c r="AJ1367" s="1">
        <v>60</v>
      </c>
      <c r="AK1367" s="1">
        <v>0</v>
      </c>
      <c r="AL1367" s="1">
        <v>0</v>
      </c>
      <c r="AM1367" s="1">
        <f t="shared" si="108"/>
        <v>60</v>
      </c>
      <c r="AN1367" s="1">
        <v>21</v>
      </c>
      <c r="AO1367" s="1">
        <v>1</v>
      </c>
      <c r="AP1367" s="20">
        <f t="shared" si="109"/>
        <v>73.5</v>
      </c>
      <c r="AQ1367" s="1">
        <v>0</v>
      </c>
    </row>
    <row r="1368" spans="1:43" ht="16" x14ac:dyDescent="0.2">
      <c r="A1368" t="s">
        <v>26527</v>
      </c>
      <c r="B1368" t="s">
        <v>33771</v>
      </c>
      <c r="C1368" s="1" t="s">
        <v>6557</v>
      </c>
      <c r="E1368" s="9" t="s">
        <v>33778</v>
      </c>
      <c r="F1368" s="17" t="s">
        <v>33789</v>
      </c>
      <c r="G1368" s="13" t="s">
        <v>33780</v>
      </c>
      <c r="H1368" s="14" t="s">
        <v>33790</v>
      </c>
      <c r="I1368" s="18" t="s">
        <v>33791</v>
      </c>
      <c r="K1368" t="s">
        <v>7756</v>
      </c>
      <c r="L1368" t="s">
        <v>7757</v>
      </c>
      <c r="M1368" t="s">
        <v>7758</v>
      </c>
      <c r="N1368" t="s">
        <v>30</v>
      </c>
      <c r="O1368" t="s">
        <v>7759</v>
      </c>
      <c r="P1368" t="s">
        <v>7760</v>
      </c>
      <c r="Q1368" t="s">
        <v>7761</v>
      </c>
      <c r="S1368" t="s">
        <v>7762</v>
      </c>
      <c r="T1368" s="1" t="s">
        <v>6557</v>
      </c>
      <c r="U1368" s="1">
        <v>31768</v>
      </c>
      <c r="V1368" t="s">
        <v>26526</v>
      </c>
      <c r="W1368" s="4">
        <v>0.79</v>
      </c>
      <c r="X1368" s="1">
        <v>1436</v>
      </c>
      <c r="Y1368" s="1">
        <v>17</v>
      </c>
      <c r="Z1368" s="1">
        <v>11</v>
      </c>
      <c r="AA1368" s="1">
        <v>11</v>
      </c>
      <c r="AB1368" s="6">
        <f t="shared" si="107"/>
        <v>7.6601671309192198E-3</v>
      </c>
      <c r="AC1368" s="6">
        <f t="shared" si="105"/>
        <v>7.6601671309192198E-3</v>
      </c>
      <c r="AD1368" s="26">
        <f t="shared" si="106"/>
        <v>287.2</v>
      </c>
      <c r="AE1368" s="1">
        <v>11</v>
      </c>
      <c r="AF1368" s="1">
        <v>11</v>
      </c>
      <c r="AG1368" s="1">
        <v>4</v>
      </c>
      <c r="AH1368" s="1">
        <v>11</v>
      </c>
      <c r="AI1368" s="1">
        <v>6</v>
      </c>
      <c r="AJ1368" s="1">
        <v>36</v>
      </c>
      <c r="AK1368" s="1">
        <v>1</v>
      </c>
      <c r="AL1368" s="1">
        <v>1</v>
      </c>
      <c r="AM1368" s="1">
        <f t="shared" si="108"/>
        <v>37</v>
      </c>
      <c r="AN1368" s="1">
        <v>9</v>
      </c>
      <c r="AO1368" s="1">
        <v>0</v>
      </c>
      <c r="AP1368" s="20">
        <f t="shared" si="109"/>
        <v>23.1</v>
      </c>
      <c r="AQ1368" s="1">
        <v>0</v>
      </c>
    </row>
    <row r="1369" spans="1:43" ht="16" x14ac:dyDescent="0.2">
      <c r="A1369" t="s">
        <v>33230</v>
      </c>
      <c r="B1369" t="s">
        <v>33771</v>
      </c>
      <c r="C1369" s="1" t="s">
        <v>6557</v>
      </c>
      <c r="E1369" s="9" t="s">
        <v>33778</v>
      </c>
      <c r="F1369" s="17" t="s">
        <v>33789</v>
      </c>
      <c r="G1369" s="13" t="s">
        <v>33780</v>
      </c>
      <c r="H1369" s="14" t="s">
        <v>33790</v>
      </c>
      <c r="I1369" s="18" t="s">
        <v>33791</v>
      </c>
      <c r="K1369" t="s">
        <v>7756</v>
      </c>
      <c r="L1369" t="s">
        <v>7763</v>
      </c>
      <c r="M1369" t="s">
        <v>7764</v>
      </c>
      <c r="N1369" t="s">
        <v>30</v>
      </c>
      <c r="O1369" t="s">
        <v>7765</v>
      </c>
      <c r="P1369" t="s">
        <v>7766</v>
      </c>
      <c r="Q1369" t="s">
        <v>7767</v>
      </c>
      <c r="S1369" t="s">
        <v>7762</v>
      </c>
      <c r="T1369" s="1" t="s">
        <v>6557</v>
      </c>
      <c r="U1369" s="1">
        <v>31768</v>
      </c>
      <c r="V1369" t="s">
        <v>33229</v>
      </c>
      <c r="W1369" s="4">
        <v>0.95</v>
      </c>
      <c r="X1369" s="1">
        <v>497</v>
      </c>
      <c r="Y1369" s="1">
        <v>132</v>
      </c>
      <c r="Z1369" s="1">
        <v>87</v>
      </c>
      <c r="AA1369" s="1">
        <v>68</v>
      </c>
      <c r="AB1369" s="6">
        <f t="shared" si="107"/>
        <v>0.13682092555331993</v>
      </c>
      <c r="AC1369" s="6">
        <f t="shared" si="105"/>
        <v>0.13682092555331993</v>
      </c>
      <c r="AD1369" s="26">
        <f t="shared" si="106"/>
        <v>99.4</v>
      </c>
      <c r="AE1369" s="1">
        <v>67</v>
      </c>
      <c r="AF1369" s="1">
        <v>86</v>
      </c>
      <c r="AG1369" s="1">
        <v>21</v>
      </c>
      <c r="AH1369" s="1">
        <v>74</v>
      </c>
      <c r="AI1369" s="1">
        <v>26</v>
      </c>
      <c r="AJ1369" s="1">
        <v>119</v>
      </c>
      <c r="AK1369" s="1">
        <v>5</v>
      </c>
      <c r="AL1369" s="1">
        <v>9</v>
      </c>
      <c r="AM1369" s="1">
        <f t="shared" si="108"/>
        <v>128</v>
      </c>
      <c r="AN1369" s="1">
        <v>46</v>
      </c>
      <c r="AO1369" s="1">
        <v>13</v>
      </c>
      <c r="AP1369" s="20">
        <f t="shared" si="109"/>
        <v>142.80000000000001</v>
      </c>
      <c r="AQ1369" s="1">
        <v>0</v>
      </c>
    </row>
    <row r="1370" spans="1:43" ht="16" x14ac:dyDescent="0.2">
      <c r="A1370" t="s">
        <v>26134</v>
      </c>
      <c r="B1370" t="s">
        <v>33771</v>
      </c>
      <c r="C1370" s="1" t="s">
        <v>6557</v>
      </c>
      <c r="E1370" s="9" t="s">
        <v>33778</v>
      </c>
      <c r="F1370" s="17" t="s">
        <v>33789</v>
      </c>
      <c r="G1370" s="13" t="s">
        <v>33780</v>
      </c>
      <c r="H1370" s="14" t="s">
        <v>33790</v>
      </c>
      <c r="I1370" s="18" t="s">
        <v>33791</v>
      </c>
      <c r="K1370" t="s">
        <v>7756</v>
      </c>
      <c r="L1370" t="s">
        <v>7768</v>
      </c>
      <c r="M1370" t="s">
        <v>7769</v>
      </c>
      <c r="N1370" t="s">
        <v>30</v>
      </c>
      <c r="O1370" t="s">
        <v>7770</v>
      </c>
      <c r="P1370" t="s">
        <v>7771</v>
      </c>
      <c r="Q1370" t="s">
        <v>7772</v>
      </c>
      <c r="S1370" t="s">
        <v>7773</v>
      </c>
      <c r="T1370" s="1" t="s">
        <v>6557</v>
      </c>
      <c r="U1370" s="1">
        <v>31753</v>
      </c>
      <c r="V1370" t="s">
        <v>26133</v>
      </c>
      <c r="W1370" s="4">
        <v>0.95</v>
      </c>
      <c r="X1370" s="1">
        <v>402</v>
      </c>
      <c r="Y1370" s="1">
        <v>74</v>
      </c>
      <c r="Z1370" s="1">
        <v>54</v>
      </c>
      <c r="AA1370" s="1">
        <v>41</v>
      </c>
      <c r="AB1370" s="6">
        <f t="shared" si="107"/>
        <v>0.10199004975124377</v>
      </c>
      <c r="AC1370" s="6">
        <f t="shared" si="105"/>
        <v>0.10199004975124377</v>
      </c>
      <c r="AD1370" s="26">
        <f t="shared" si="106"/>
        <v>80.400000000000006</v>
      </c>
      <c r="AE1370" s="1">
        <v>40</v>
      </c>
      <c r="AF1370" s="1">
        <v>52</v>
      </c>
      <c r="AG1370" s="1">
        <v>12</v>
      </c>
      <c r="AH1370" s="1">
        <v>41</v>
      </c>
      <c r="AI1370" s="1">
        <v>22</v>
      </c>
      <c r="AJ1370" s="1">
        <v>78</v>
      </c>
      <c r="AK1370" s="1">
        <v>0</v>
      </c>
      <c r="AL1370" s="1">
        <v>0</v>
      </c>
      <c r="AM1370" s="1">
        <f t="shared" si="108"/>
        <v>78</v>
      </c>
      <c r="AN1370" s="1">
        <v>38</v>
      </c>
      <c r="AO1370" s="1">
        <v>1</v>
      </c>
      <c r="AP1370" s="20">
        <f t="shared" si="109"/>
        <v>86.100000000000009</v>
      </c>
      <c r="AQ1370" s="1">
        <v>0</v>
      </c>
    </row>
    <row r="1371" spans="1:43" ht="16" x14ac:dyDescent="0.2">
      <c r="A1371" t="s">
        <v>32855</v>
      </c>
      <c r="B1371" t="s">
        <v>33771</v>
      </c>
      <c r="C1371" s="1" t="s">
        <v>6557</v>
      </c>
      <c r="E1371" s="9" t="s">
        <v>33778</v>
      </c>
      <c r="F1371" s="17" t="s">
        <v>33789</v>
      </c>
      <c r="G1371" s="13" t="s">
        <v>33780</v>
      </c>
      <c r="H1371" s="14" t="s">
        <v>33790</v>
      </c>
      <c r="I1371" s="18" t="s">
        <v>33791</v>
      </c>
      <c r="K1371" t="s">
        <v>7756</v>
      </c>
      <c r="L1371" t="s">
        <v>7774</v>
      </c>
      <c r="M1371" t="s">
        <v>7775</v>
      </c>
      <c r="N1371" t="s">
        <v>30</v>
      </c>
      <c r="O1371" t="s">
        <v>7776</v>
      </c>
      <c r="P1371" t="s">
        <v>7777</v>
      </c>
      <c r="Q1371" t="s">
        <v>7778</v>
      </c>
      <c r="S1371" t="s">
        <v>7762</v>
      </c>
      <c r="T1371" s="1" t="s">
        <v>6557</v>
      </c>
      <c r="U1371" s="1">
        <v>31788</v>
      </c>
      <c r="V1371" t="s">
        <v>32854</v>
      </c>
      <c r="W1371" s="4">
        <v>0.95</v>
      </c>
      <c r="X1371" s="1">
        <v>543</v>
      </c>
      <c r="Y1371" s="1">
        <v>121</v>
      </c>
      <c r="Z1371" s="1">
        <v>131</v>
      </c>
      <c r="AA1371" s="1">
        <v>78</v>
      </c>
      <c r="AB1371" s="6">
        <f t="shared" si="107"/>
        <v>0.143646408839779</v>
      </c>
      <c r="AC1371" s="6">
        <f t="shared" si="105"/>
        <v>0.143646408839779</v>
      </c>
      <c r="AD1371" s="26">
        <f t="shared" si="106"/>
        <v>108.60000000000001</v>
      </c>
      <c r="AE1371" s="1">
        <v>77</v>
      </c>
      <c r="AF1371" s="1">
        <v>114</v>
      </c>
      <c r="AG1371" s="1">
        <v>17</v>
      </c>
      <c r="AH1371" s="1">
        <v>45</v>
      </c>
      <c r="AI1371" s="1">
        <v>37</v>
      </c>
      <c r="AJ1371" s="1">
        <v>138</v>
      </c>
      <c r="AK1371" s="1">
        <v>4</v>
      </c>
      <c r="AL1371" s="1">
        <v>6</v>
      </c>
      <c r="AM1371" s="1">
        <f t="shared" si="108"/>
        <v>144</v>
      </c>
      <c r="AN1371" s="1">
        <v>90</v>
      </c>
      <c r="AO1371" s="1">
        <v>8</v>
      </c>
      <c r="AP1371" s="20">
        <f t="shared" si="109"/>
        <v>163.80000000000001</v>
      </c>
      <c r="AQ1371" s="1">
        <v>0</v>
      </c>
    </row>
    <row r="1372" spans="1:43" ht="16" x14ac:dyDescent="0.2">
      <c r="A1372" t="s">
        <v>32925</v>
      </c>
      <c r="B1372" t="s">
        <v>33771</v>
      </c>
      <c r="C1372" s="1" t="s">
        <v>6557</v>
      </c>
      <c r="E1372" s="9" t="s">
        <v>33778</v>
      </c>
      <c r="F1372" s="17" t="s">
        <v>33789</v>
      </c>
      <c r="G1372" s="13" t="s">
        <v>33780</v>
      </c>
      <c r="H1372" s="14" t="s">
        <v>33790</v>
      </c>
      <c r="I1372" s="18" t="s">
        <v>33791</v>
      </c>
      <c r="K1372" t="s">
        <v>7756</v>
      </c>
      <c r="L1372" t="s">
        <v>7779</v>
      </c>
      <c r="M1372" t="s">
        <v>7780</v>
      </c>
      <c r="O1372" t="s">
        <v>7781</v>
      </c>
      <c r="P1372" t="s">
        <v>7782</v>
      </c>
      <c r="Q1372" t="s">
        <v>7783</v>
      </c>
      <c r="S1372" t="s">
        <v>7784</v>
      </c>
      <c r="T1372" s="1" t="s">
        <v>6557</v>
      </c>
      <c r="U1372" s="1">
        <v>31771</v>
      </c>
      <c r="V1372" t="s">
        <v>32924</v>
      </c>
      <c r="W1372" s="4">
        <v>0.79</v>
      </c>
      <c r="X1372" s="1">
        <v>601</v>
      </c>
      <c r="Y1372" s="1">
        <v>108</v>
      </c>
      <c r="Z1372" s="1">
        <v>111</v>
      </c>
      <c r="AA1372" s="1">
        <v>66</v>
      </c>
      <c r="AB1372" s="6">
        <f t="shared" si="107"/>
        <v>0.10981697171381032</v>
      </c>
      <c r="AC1372" s="6">
        <f t="shared" si="105"/>
        <v>0.10981697171381032</v>
      </c>
      <c r="AD1372" s="26">
        <f t="shared" si="106"/>
        <v>120.2</v>
      </c>
      <c r="AE1372" s="1">
        <v>65</v>
      </c>
      <c r="AF1372" s="1">
        <v>96</v>
      </c>
      <c r="AG1372" s="1">
        <v>17</v>
      </c>
      <c r="AH1372" s="1">
        <v>52</v>
      </c>
      <c r="AI1372" s="1">
        <v>26</v>
      </c>
      <c r="AJ1372" s="1">
        <v>76</v>
      </c>
      <c r="AK1372" s="1">
        <v>5</v>
      </c>
      <c r="AL1372" s="1">
        <v>9</v>
      </c>
      <c r="AM1372" s="1">
        <f t="shared" si="108"/>
        <v>85</v>
      </c>
      <c r="AN1372" s="1">
        <v>69</v>
      </c>
      <c r="AO1372" s="1">
        <v>7</v>
      </c>
      <c r="AP1372" s="20">
        <f t="shared" si="109"/>
        <v>138.6</v>
      </c>
      <c r="AQ1372" s="1">
        <v>0</v>
      </c>
    </row>
    <row r="1373" spans="1:43" ht="16" x14ac:dyDescent="0.2">
      <c r="A1373" t="s">
        <v>33344</v>
      </c>
      <c r="B1373" t="s">
        <v>33771</v>
      </c>
      <c r="C1373" s="1" t="s">
        <v>6557</v>
      </c>
      <c r="E1373" s="9" t="s">
        <v>33778</v>
      </c>
      <c r="F1373" s="17" t="s">
        <v>33789</v>
      </c>
      <c r="G1373" s="13" t="s">
        <v>33780</v>
      </c>
      <c r="H1373" s="14" t="s">
        <v>33790</v>
      </c>
      <c r="I1373" s="18" t="s">
        <v>33791</v>
      </c>
      <c r="K1373" t="s">
        <v>7756</v>
      </c>
      <c r="L1373" t="s">
        <v>7785</v>
      </c>
      <c r="M1373" t="s">
        <v>7786</v>
      </c>
      <c r="O1373" t="s">
        <v>7787</v>
      </c>
      <c r="P1373" t="s">
        <v>7788</v>
      </c>
      <c r="Q1373" t="s">
        <v>7789</v>
      </c>
      <c r="S1373" t="s">
        <v>7762</v>
      </c>
      <c r="T1373" s="1" t="s">
        <v>6557</v>
      </c>
      <c r="U1373" s="1">
        <v>31768</v>
      </c>
      <c r="V1373" t="s">
        <v>33343</v>
      </c>
      <c r="W1373" s="4">
        <v>0.43</v>
      </c>
      <c r="X1373" s="1">
        <v>543</v>
      </c>
      <c r="Y1373" s="1">
        <v>52</v>
      </c>
      <c r="Z1373" s="1">
        <v>58</v>
      </c>
      <c r="AA1373" s="1">
        <v>38</v>
      </c>
      <c r="AB1373" s="6">
        <f t="shared" si="107"/>
        <v>6.9981583793738492E-2</v>
      </c>
      <c r="AC1373" s="6">
        <f t="shared" si="105"/>
        <v>6.9981583793738492E-2</v>
      </c>
      <c r="AD1373" s="26">
        <f t="shared" si="106"/>
        <v>108.60000000000001</v>
      </c>
      <c r="AE1373" s="1">
        <v>38</v>
      </c>
      <c r="AF1373" s="1">
        <v>57</v>
      </c>
      <c r="AG1373" s="1">
        <v>11</v>
      </c>
      <c r="AH1373" s="1">
        <v>35</v>
      </c>
      <c r="AI1373" s="1">
        <v>13</v>
      </c>
      <c r="AJ1373" s="1">
        <v>44</v>
      </c>
      <c r="AK1373" s="1">
        <v>3</v>
      </c>
      <c r="AL1373" s="1">
        <v>5</v>
      </c>
      <c r="AM1373" s="1">
        <f t="shared" si="108"/>
        <v>49</v>
      </c>
      <c r="AN1373" s="1">
        <v>32</v>
      </c>
      <c r="AO1373" s="1">
        <v>3</v>
      </c>
      <c r="AP1373" s="20">
        <f t="shared" si="109"/>
        <v>79.8</v>
      </c>
      <c r="AQ1373" s="1">
        <v>0</v>
      </c>
    </row>
    <row r="1374" spans="1:43" ht="16" x14ac:dyDescent="0.2">
      <c r="A1374" t="s">
        <v>33294</v>
      </c>
      <c r="B1374" t="s">
        <v>33771</v>
      </c>
      <c r="C1374" s="1" t="s">
        <v>6557</v>
      </c>
      <c r="E1374" s="9" t="s">
        <v>33778</v>
      </c>
      <c r="F1374" s="17" t="s">
        <v>33789</v>
      </c>
      <c r="G1374" s="13" t="s">
        <v>33780</v>
      </c>
      <c r="H1374" s="14" t="s">
        <v>33790</v>
      </c>
      <c r="I1374" s="18" t="s">
        <v>33791</v>
      </c>
      <c r="K1374" t="s">
        <v>7756</v>
      </c>
      <c r="L1374" t="s">
        <v>7790</v>
      </c>
      <c r="M1374" t="s">
        <v>7791</v>
      </c>
      <c r="O1374" t="s">
        <v>7792</v>
      </c>
      <c r="P1374" t="s">
        <v>7793</v>
      </c>
      <c r="Q1374" t="s">
        <v>7794</v>
      </c>
      <c r="S1374" t="s">
        <v>7762</v>
      </c>
      <c r="T1374" s="1" t="s">
        <v>6557</v>
      </c>
      <c r="U1374" s="1">
        <v>31768</v>
      </c>
      <c r="V1374" t="s">
        <v>33293</v>
      </c>
      <c r="W1374" s="4">
        <v>0.78</v>
      </c>
      <c r="X1374" s="1">
        <v>596</v>
      </c>
      <c r="Y1374" s="1">
        <v>103</v>
      </c>
      <c r="Z1374" s="1">
        <v>116</v>
      </c>
      <c r="AA1374" s="1">
        <v>65</v>
      </c>
      <c r="AB1374" s="6">
        <f t="shared" si="107"/>
        <v>0.10906040268456375</v>
      </c>
      <c r="AC1374" s="6">
        <f t="shared" si="105"/>
        <v>0.10906040268456375</v>
      </c>
      <c r="AD1374" s="26">
        <f t="shared" si="106"/>
        <v>119.2</v>
      </c>
      <c r="AE1374" s="1">
        <v>61</v>
      </c>
      <c r="AF1374" s="1">
        <v>90</v>
      </c>
      <c r="AG1374" s="1">
        <v>21</v>
      </c>
      <c r="AH1374" s="1">
        <v>67</v>
      </c>
      <c r="AI1374" s="1">
        <v>26</v>
      </c>
      <c r="AJ1374" s="1">
        <v>109</v>
      </c>
      <c r="AK1374" s="1">
        <v>9</v>
      </c>
      <c r="AL1374" s="1">
        <v>28</v>
      </c>
      <c r="AM1374" s="1">
        <f t="shared" si="108"/>
        <v>137</v>
      </c>
      <c r="AN1374" s="1">
        <v>67</v>
      </c>
      <c r="AO1374" s="1">
        <v>6</v>
      </c>
      <c r="AP1374" s="20">
        <f t="shared" si="109"/>
        <v>136.5</v>
      </c>
      <c r="AQ1374" s="1">
        <v>0</v>
      </c>
    </row>
    <row r="1375" spans="1:43" ht="16" x14ac:dyDescent="0.2">
      <c r="A1375" t="s">
        <v>33723</v>
      </c>
      <c r="B1375" t="s">
        <v>33771</v>
      </c>
      <c r="C1375" s="1" t="s">
        <v>6557</v>
      </c>
      <c r="E1375" s="9" t="s">
        <v>33778</v>
      </c>
      <c r="F1375" s="17" t="s">
        <v>33789</v>
      </c>
      <c r="G1375" s="13" t="s">
        <v>33780</v>
      </c>
      <c r="H1375" s="14" t="s">
        <v>33790</v>
      </c>
      <c r="I1375" s="18" t="s">
        <v>33791</v>
      </c>
      <c r="K1375" t="s">
        <v>7756</v>
      </c>
      <c r="L1375" t="s">
        <v>7795</v>
      </c>
      <c r="M1375" t="s">
        <v>7796</v>
      </c>
      <c r="O1375" t="s">
        <v>7797</v>
      </c>
      <c r="P1375" t="s">
        <v>7798</v>
      </c>
      <c r="Q1375" t="s">
        <v>7799</v>
      </c>
      <c r="S1375" t="s">
        <v>7762</v>
      </c>
      <c r="T1375" s="1" t="s">
        <v>6557</v>
      </c>
      <c r="U1375" s="1">
        <v>31768</v>
      </c>
      <c r="V1375" t="s">
        <v>33722</v>
      </c>
      <c r="W1375" s="4">
        <v>0.87</v>
      </c>
      <c r="X1375" s="1">
        <v>1344</v>
      </c>
      <c r="Y1375" s="1">
        <v>143</v>
      </c>
      <c r="Z1375" s="1">
        <v>113</v>
      </c>
      <c r="AA1375" s="1">
        <v>86</v>
      </c>
      <c r="AB1375" s="6">
        <f t="shared" si="107"/>
        <v>6.3988095238095233E-2</v>
      </c>
      <c r="AC1375" s="6">
        <f t="shared" si="105"/>
        <v>6.3988095238095233E-2</v>
      </c>
      <c r="AD1375" s="26">
        <f t="shared" si="106"/>
        <v>268.8</v>
      </c>
      <c r="AE1375" s="1">
        <v>83</v>
      </c>
      <c r="AF1375" s="1">
        <v>98</v>
      </c>
      <c r="AG1375" s="1">
        <v>33</v>
      </c>
      <c r="AH1375" s="1">
        <v>116</v>
      </c>
      <c r="AI1375" s="1">
        <v>34</v>
      </c>
      <c r="AJ1375" s="1">
        <v>107</v>
      </c>
      <c r="AK1375" s="1">
        <v>10</v>
      </c>
      <c r="AL1375" s="1">
        <v>19</v>
      </c>
      <c r="AM1375" s="1">
        <f t="shared" si="108"/>
        <v>126</v>
      </c>
      <c r="AN1375" s="1">
        <v>58</v>
      </c>
      <c r="AO1375" s="1">
        <v>5</v>
      </c>
      <c r="AP1375" s="20">
        <f t="shared" si="109"/>
        <v>180.6</v>
      </c>
      <c r="AQ1375" s="1">
        <v>0</v>
      </c>
    </row>
    <row r="1376" spans="1:43" ht="16" x14ac:dyDescent="0.2">
      <c r="A1376" t="s">
        <v>33563</v>
      </c>
      <c r="B1376" t="s">
        <v>33771</v>
      </c>
      <c r="C1376" s="1" t="s">
        <v>6557</v>
      </c>
      <c r="E1376" s="9" t="s">
        <v>33778</v>
      </c>
      <c r="F1376" s="16" t="s">
        <v>33792</v>
      </c>
      <c r="G1376" s="13" t="s">
        <v>33780</v>
      </c>
      <c r="H1376" s="14" t="s">
        <v>33793</v>
      </c>
      <c r="I1376" s="13" t="s">
        <v>33782</v>
      </c>
      <c r="J1376" s="13">
        <v>60174</v>
      </c>
      <c r="K1376" t="s">
        <v>7800</v>
      </c>
      <c r="L1376" t="s">
        <v>7801</v>
      </c>
      <c r="M1376" t="s">
        <v>7802</v>
      </c>
      <c r="O1376" t="s">
        <v>7803</v>
      </c>
      <c r="P1376" t="s">
        <v>7804</v>
      </c>
      <c r="Q1376" t="s">
        <v>7805</v>
      </c>
      <c r="S1376" t="s">
        <v>7806</v>
      </c>
      <c r="T1376" s="1" t="s">
        <v>6557</v>
      </c>
      <c r="U1376" s="1">
        <v>30813</v>
      </c>
      <c r="V1376" t="s">
        <v>33562</v>
      </c>
      <c r="W1376" s="4">
        <v>0.69</v>
      </c>
      <c r="X1376" s="1">
        <v>960</v>
      </c>
      <c r="Y1376" s="1">
        <v>59</v>
      </c>
      <c r="Z1376" s="1">
        <v>52</v>
      </c>
      <c r="AA1376" s="1">
        <v>50</v>
      </c>
      <c r="AB1376" s="6">
        <f t="shared" si="107"/>
        <v>5.2083333333333336E-2</v>
      </c>
      <c r="AC1376" s="6">
        <f t="shared" si="105"/>
        <v>5.2083333333333336E-2</v>
      </c>
      <c r="AD1376" s="26">
        <f t="shared" si="106"/>
        <v>192</v>
      </c>
      <c r="AE1376" s="1">
        <v>50</v>
      </c>
      <c r="AF1376" s="1">
        <v>50</v>
      </c>
      <c r="AG1376" s="1">
        <v>20</v>
      </c>
      <c r="AH1376" s="1">
        <v>63</v>
      </c>
      <c r="AI1376" s="1">
        <v>6</v>
      </c>
      <c r="AJ1376" s="1">
        <v>20</v>
      </c>
      <c r="AK1376" s="1">
        <v>0</v>
      </c>
      <c r="AL1376" s="1">
        <v>0</v>
      </c>
      <c r="AM1376" s="1">
        <f t="shared" si="108"/>
        <v>20</v>
      </c>
      <c r="AN1376" s="1">
        <v>33</v>
      </c>
      <c r="AO1376" s="1">
        <v>0</v>
      </c>
      <c r="AP1376" s="20">
        <f t="shared" si="109"/>
        <v>105</v>
      </c>
      <c r="AQ1376" s="1">
        <v>0</v>
      </c>
    </row>
    <row r="1377" spans="1:43" ht="16" x14ac:dyDescent="0.2">
      <c r="A1377" t="s">
        <v>26308</v>
      </c>
      <c r="B1377" t="s">
        <v>33771</v>
      </c>
      <c r="C1377" s="1" t="s">
        <v>6557</v>
      </c>
      <c r="E1377" s="9" t="s">
        <v>33778</v>
      </c>
      <c r="F1377" s="16" t="s">
        <v>33792</v>
      </c>
      <c r="G1377" s="13" t="s">
        <v>33780</v>
      </c>
      <c r="H1377" s="14" t="s">
        <v>33793</v>
      </c>
      <c r="I1377" s="13" t="s">
        <v>33782</v>
      </c>
      <c r="J1377" s="13">
        <v>60174</v>
      </c>
      <c r="K1377" t="s">
        <v>7800</v>
      </c>
      <c r="L1377" t="s">
        <v>7807</v>
      </c>
      <c r="M1377" t="s">
        <v>7808</v>
      </c>
      <c r="O1377" t="s">
        <v>7809</v>
      </c>
      <c r="P1377" t="s">
        <v>7810</v>
      </c>
      <c r="Q1377" t="s">
        <v>7811</v>
      </c>
      <c r="S1377" t="s">
        <v>7812</v>
      </c>
      <c r="T1377" s="1" t="s">
        <v>6557</v>
      </c>
      <c r="U1377" s="1">
        <v>30814</v>
      </c>
      <c r="V1377" t="s">
        <v>26307</v>
      </c>
      <c r="W1377" s="4">
        <v>0.59</v>
      </c>
      <c r="X1377" s="1">
        <v>900</v>
      </c>
      <c r="Y1377" s="1">
        <v>41</v>
      </c>
      <c r="Z1377" s="1">
        <v>24</v>
      </c>
      <c r="AA1377" s="1">
        <v>24</v>
      </c>
      <c r="AB1377" s="6">
        <f t="shared" si="107"/>
        <v>2.6666666666666668E-2</v>
      </c>
      <c r="AC1377" s="6">
        <f t="shared" si="105"/>
        <v>2.6666666666666668E-2</v>
      </c>
      <c r="AD1377" s="26">
        <f t="shared" si="106"/>
        <v>180</v>
      </c>
      <c r="AE1377" s="1">
        <v>24</v>
      </c>
      <c r="AF1377" s="1">
        <v>24</v>
      </c>
      <c r="AG1377" s="1">
        <v>9</v>
      </c>
      <c r="AH1377" s="1">
        <v>22</v>
      </c>
      <c r="AI1377" s="1">
        <v>0</v>
      </c>
      <c r="AJ1377" s="1">
        <v>0</v>
      </c>
      <c r="AK1377" s="1">
        <v>0</v>
      </c>
      <c r="AL1377" s="1">
        <v>0</v>
      </c>
      <c r="AM1377" s="1">
        <f t="shared" si="108"/>
        <v>0</v>
      </c>
      <c r="AN1377" s="1">
        <v>17</v>
      </c>
      <c r="AO1377" s="1">
        <v>0</v>
      </c>
      <c r="AP1377" s="20">
        <f t="shared" si="109"/>
        <v>50.400000000000006</v>
      </c>
      <c r="AQ1377" s="1">
        <v>0</v>
      </c>
    </row>
    <row r="1378" spans="1:43" ht="16" x14ac:dyDescent="0.2">
      <c r="A1378" t="s">
        <v>26043</v>
      </c>
      <c r="B1378" t="s">
        <v>33771</v>
      </c>
      <c r="C1378" s="1" t="s">
        <v>6557</v>
      </c>
      <c r="E1378" s="9" t="s">
        <v>33778</v>
      </c>
      <c r="F1378" s="16" t="s">
        <v>33792</v>
      </c>
      <c r="G1378" s="13" t="s">
        <v>33780</v>
      </c>
      <c r="H1378" s="14" t="s">
        <v>33793</v>
      </c>
      <c r="I1378" s="13" t="s">
        <v>33782</v>
      </c>
      <c r="J1378" s="13">
        <v>60174</v>
      </c>
      <c r="K1378" t="s">
        <v>7800</v>
      </c>
      <c r="L1378" t="s">
        <v>7813</v>
      </c>
      <c r="M1378" t="s">
        <v>7814</v>
      </c>
      <c r="O1378" t="s">
        <v>7815</v>
      </c>
      <c r="P1378" t="s">
        <v>7816</v>
      </c>
      <c r="Q1378" t="s">
        <v>7817</v>
      </c>
      <c r="S1378" t="s">
        <v>7818</v>
      </c>
      <c r="T1378" s="1" t="s">
        <v>6557</v>
      </c>
      <c r="U1378" s="1">
        <v>30809</v>
      </c>
      <c r="V1378" t="e">
        <v>#N/A</v>
      </c>
      <c r="W1378" s="4">
        <v>0</v>
      </c>
      <c r="X1378" s="1">
        <v>549</v>
      </c>
      <c r="Y1378" s="1">
        <v>30</v>
      </c>
      <c r="Z1378" s="1">
        <v>23</v>
      </c>
      <c r="AA1378" s="1">
        <v>23</v>
      </c>
      <c r="AB1378" s="6">
        <f t="shared" si="107"/>
        <v>4.1894353369763208E-2</v>
      </c>
      <c r="AC1378" s="6">
        <f t="shared" si="105"/>
        <v>4.1894353369763208E-2</v>
      </c>
      <c r="AD1378" s="26">
        <f t="shared" si="106"/>
        <v>109.80000000000001</v>
      </c>
      <c r="AE1378" s="1">
        <v>21</v>
      </c>
      <c r="AF1378" s="1">
        <v>21</v>
      </c>
      <c r="AG1378" s="1">
        <v>5</v>
      </c>
      <c r="AH1378" s="1">
        <v>20</v>
      </c>
      <c r="AI1378" s="1">
        <v>0</v>
      </c>
      <c r="AJ1378" s="1">
        <v>0</v>
      </c>
      <c r="AK1378" s="1">
        <v>0</v>
      </c>
      <c r="AL1378" s="1">
        <v>0</v>
      </c>
      <c r="AM1378" s="1">
        <f t="shared" si="108"/>
        <v>0</v>
      </c>
      <c r="AN1378" s="1">
        <v>14</v>
      </c>
      <c r="AO1378" s="1">
        <v>0</v>
      </c>
      <c r="AP1378" s="20">
        <f t="shared" si="109"/>
        <v>48.300000000000004</v>
      </c>
      <c r="AQ1378" s="1">
        <v>0</v>
      </c>
    </row>
    <row r="1379" spans="1:43" ht="16" x14ac:dyDescent="0.2">
      <c r="A1379" t="s">
        <v>26192</v>
      </c>
      <c r="B1379" t="s">
        <v>33771</v>
      </c>
      <c r="C1379" s="1" t="s">
        <v>6557</v>
      </c>
      <c r="E1379" s="9" t="s">
        <v>33778</v>
      </c>
      <c r="F1379" s="16" t="s">
        <v>33792</v>
      </c>
      <c r="G1379" s="13" t="s">
        <v>33780</v>
      </c>
      <c r="H1379" s="14" t="s">
        <v>33793</v>
      </c>
      <c r="I1379" s="13" t="s">
        <v>33782</v>
      </c>
      <c r="J1379" s="13">
        <v>60174</v>
      </c>
      <c r="K1379" t="s">
        <v>7819</v>
      </c>
      <c r="L1379" t="s">
        <v>7821</v>
      </c>
      <c r="M1379" t="s">
        <v>7822</v>
      </c>
      <c r="N1379" t="s">
        <v>30</v>
      </c>
      <c r="O1379" t="s">
        <v>7823</v>
      </c>
      <c r="P1379" t="s">
        <v>7824</v>
      </c>
      <c r="Q1379" t="s">
        <v>7825</v>
      </c>
      <c r="S1379" t="s">
        <v>7820</v>
      </c>
      <c r="T1379" s="1" t="s">
        <v>6557</v>
      </c>
      <c r="U1379" s="1">
        <v>30529</v>
      </c>
      <c r="V1379" t="s">
        <v>26191</v>
      </c>
      <c r="W1379" s="4">
        <v>0.64</v>
      </c>
      <c r="X1379" s="1">
        <v>561</v>
      </c>
      <c r="Y1379" s="1">
        <v>15</v>
      </c>
      <c r="Z1379" s="1">
        <v>12</v>
      </c>
      <c r="AA1379" s="1">
        <v>12</v>
      </c>
      <c r="AB1379" s="6">
        <f t="shared" si="107"/>
        <v>2.1390374331550801E-2</v>
      </c>
      <c r="AC1379" s="6">
        <f t="shared" si="105"/>
        <v>2.1390374331550801E-2</v>
      </c>
      <c r="AD1379" s="26">
        <f t="shared" si="106"/>
        <v>112.2</v>
      </c>
      <c r="AE1379" s="1">
        <v>11</v>
      </c>
      <c r="AF1379" s="1">
        <v>11</v>
      </c>
      <c r="AG1379" s="1">
        <v>5</v>
      </c>
      <c r="AH1379" s="1">
        <v>8</v>
      </c>
      <c r="AI1379" s="1">
        <v>0</v>
      </c>
      <c r="AJ1379" s="1">
        <v>0</v>
      </c>
      <c r="AK1379" s="1">
        <v>0</v>
      </c>
      <c r="AL1379" s="1">
        <v>0</v>
      </c>
      <c r="AM1379" s="1">
        <f t="shared" si="108"/>
        <v>0</v>
      </c>
      <c r="AN1379" s="1">
        <v>8</v>
      </c>
      <c r="AO1379" s="1">
        <v>0</v>
      </c>
      <c r="AP1379" s="20">
        <f t="shared" si="109"/>
        <v>25.200000000000003</v>
      </c>
      <c r="AQ1379" s="1">
        <v>0</v>
      </c>
    </row>
    <row r="1380" spans="1:43" ht="16" x14ac:dyDescent="0.2">
      <c r="A1380" t="s">
        <v>32748</v>
      </c>
      <c r="B1380" t="s">
        <v>33771</v>
      </c>
      <c r="C1380" s="1" t="s">
        <v>6557</v>
      </c>
      <c r="E1380" s="9" t="s">
        <v>33778</v>
      </c>
      <c r="F1380" s="16" t="s">
        <v>33792</v>
      </c>
      <c r="G1380" s="13" t="s">
        <v>33780</v>
      </c>
      <c r="H1380" s="14" t="s">
        <v>33793</v>
      </c>
      <c r="I1380" s="13" t="s">
        <v>33782</v>
      </c>
      <c r="J1380" s="13">
        <v>60174</v>
      </c>
      <c r="K1380" t="s">
        <v>7819</v>
      </c>
      <c r="L1380" t="s">
        <v>7826</v>
      </c>
      <c r="M1380" t="s">
        <v>7827</v>
      </c>
      <c r="N1380" t="s">
        <v>30</v>
      </c>
      <c r="O1380" t="s">
        <v>7828</v>
      </c>
      <c r="P1380" t="s">
        <v>7829</v>
      </c>
      <c r="Q1380" t="s">
        <v>7830</v>
      </c>
      <c r="S1380" t="s">
        <v>7820</v>
      </c>
      <c r="T1380" s="1" t="s">
        <v>6557</v>
      </c>
      <c r="U1380" s="1">
        <v>30529</v>
      </c>
      <c r="V1380" t="e">
        <v>#N/A</v>
      </c>
      <c r="W1380" s="4">
        <v>0.62</v>
      </c>
      <c r="X1380" s="1">
        <v>485</v>
      </c>
      <c r="Y1380" s="1">
        <v>59</v>
      </c>
      <c r="Z1380" s="1">
        <v>71</v>
      </c>
      <c r="AA1380" s="1">
        <v>42</v>
      </c>
      <c r="AB1380" s="6">
        <f t="shared" si="107"/>
        <v>8.6597938144329895E-2</v>
      </c>
      <c r="AC1380" s="6">
        <f t="shared" si="105"/>
        <v>8.6597938144329895E-2</v>
      </c>
      <c r="AD1380" s="26">
        <f t="shared" si="106"/>
        <v>97</v>
      </c>
      <c r="AE1380" s="1">
        <v>42</v>
      </c>
      <c r="AF1380" s="1">
        <v>57</v>
      </c>
      <c r="AG1380" s="1">
        <v>15</v>
      </c>
      <c r="AH1380" s="1">
        <v>47</v>
      </c>
      <c r="AI1380" s="1">
        <v>22</v>
      </c>
      <c r="AJ1380" s="1">
        <v>85</v>
      </c>
      <c r="AK1380" s="1">
        <v>12</v>
      </c>
      <c r="AL1380" s="1">
        <v>21</v>
      </c>
      <c r="AM1380" s="1">
        <f t="shared" si="108"/>
        <v>106</v>
      </c>
      <c r="AN1380" s="1">
        <v>42</v>
      </c>
      <c r="AO1380" s="1">
        <v>1</v>
      </c>
      <c r="AP1380" s="20">
        <f t="shared" si="109"/>
        <v>88.2</v>
      </c>
      <c r="AQ1380" s="1">
        <v>0</v>
      </c>
    </row>
    <row r="1381" spans="1:43" ht="16" x14ac:dyDescent="0.2">
      <c r="A1381" t="s">
        <v>33033</v>
      </c>
      <c r="B1381" t="s">
        <v>33771</v>
      </c>
      <c r="C1381" s="1" t="s">
        <v>6557</v>
      </c>
      <c r="E1381" s="9" t="s">
        <v>33778</v>
      </c>
      <c r="F1381" s="17" t="s">
        <v>33789</v>
      </c>
      <c r="G1381" s="13" t="s">
        <v>33780</v>
      </c>
      <c r="H1381" s="14" t="s">
        <v>33790</v>
      </c>
      <c r="I1381" s="18" t="s">
        <v>33791</v>
      </c>
      <c r="K1381" t="s">
        <v>7831</v>
      </c>
      <c r="L1381" t="s">
        <v>7832</v>
      </c>
      <c r="M1381" t="s">
        <v>7833</v>
      </c>
      <c r="O1381" t="s">
        <v>7834</v>
      </c>
      <c r="P1381" t="s">
        <v>7835</v>
      </c>
      <c r="Q1381" t="s">
        <v>7836</v>
      </c>
      <c r="S1381" t="s">
        <v>7837</v>
      </c>
      <c r="T1381" s="1" t="s">
        <v>6557</v>
      </c>
      <c r="U1381" s="1">
        <v>31647</v>
      </c>
      <c r="V1381" t="s">
        <v>33032</v>
      </c>
      <c r="W1381" s="4">
        <v>0.79</v>
      </c>
      <c r="X1381" s="1">
        <v>660</v>
      </c>
      <c r="Y1381" s="1">
        <v>77</v>
      </c>
      <c r="Z1381" s="1">
        <v>51</v>
      </c>
      <c r="AA1381" s="1">
        <v>38</v>
      </c>
      <c r="AB1381" s="6">
        <f t="shared" si="107"/>
        <v>5.7575757575757579E-2</v>
      </c>
      <c r="AC1381" s="6">
        <f t="shared" si="105"/>
        <v>5.7575757575757579E-2</v>
      </c>
      <c r="AD1381" s="26">
        <f t="shared" si="106"/>
        <v>132</v>
      </c>
      <c r="AE1381" s="1">
        <v>38</v>
      </c>
      <c r="AF1381" s="1">
        <v>50</v>
      </c>
      <c r="AG1381" s="1">
        <v>12</v>
      </c>
      <c r="AH1381" s="1">
        <v>29</v>
      </c>
      <c r="AI1381" s="1">
        <v>12</v>
      </c>
      <c r="AJ1381" s="1">
        <v>42</v>
      </c>
      <c r="AK1381" s="1">
        <v>2</v>
      </c>
      <c r="AL1381" s="1">
        <v>3</v>
      </c>
      <c r="AM1381" s="1">
        <f t="shared" si="108"/>
        <v>45</v>
      </c>
      <c r="AN1381" s="1">
        <v>23</v>
      </c>
      <c r="AO1381" s="1">
        <v>2</v>
      </c>
      <c r="AP1381" s="20">
        <f t="shared" si="109"/>
        <v>79.8</v>
      </c>
      <c r="AQ1381" s="1">
        <v>0</v>
      </c>
    </row>
    <row r="1382" spans="1:43" ht="16" x14ac:dyDescent="0.2">
      <c r="A1382" t="s">
        <v>26572</v>
      </c>
      <c r="B1382" t="s">
        <v>33771</v>
      </c>
      <c r="C1382" s="1" t="s">
        <v>6557</v>
      </c>
      <c r="E1382" s="9" t="s">
        <v>33778</v>
      </c>
      <c r="F1382" s="17" t="s">
        <v>33789</v>
      </c>
      <c r="G1382" s="13" t="s">
        <v>33780</v>
      </c>
      <c r="H1382" s="14" t="s">
        <v>33790</v>
      </c>
      <c r="I1382" s="18" t="s">
        <v>33791</v>
      </c>
      <c r="K1382" t="s">
        <v>7831</v>
      </c>
      <c r="L1382" t="s">
        <v>7838</v>
      </c>
      <c r="M1382" t="s">
        <v>7833</v>
      </c>
      <c r="N1382" t="s">
        <v>7839</v>
      </c>
      <c r="O1382" t="s">
        <v>7834</v>
      </c>
      <c r="P1382" t="s">
        <v>7835</v>
      </c>
      <c r="Q1382" t="s">
        <v>7840</v>
      </c>
      <c r="S1382" t="s">
        <v>7837</v>
      </c>
      <c r="T1382" s="1" t="s">
        <v>6557</v>
      </c>
      <c r="U1382" s="1">
        <v>31647</v>
      </c>
      <c r="V1382" t="s">
        <v>26571</v>
      </c>
      <c r="W1382" s="4">
        <v>0.7</v>
      </c>
      <c r="X1382" s="1">
        <v>673</v>
      </c>
      <c r="Y1382" s="1">
        <v>43</v>
      </c>
      <c r="Z1382" s="1">
        <v>23</v>
      </c>
      <c r="AA1382" s="1">
        <v>21</v>
      </c>
      <c r="AB1382" s="6">
        <f t="shared" si="107"/>
        <v>3.1203566121842496E-2</v>
      </c>
      <c r="AC1382" s="6">
        <f t="shared" si="105"/>
        <v>3.1203566121842496E-2</v>
      </c>
      <c r="AD1382" s="26">
        <f t="shared" si="106"/>
        <v>134.6</v>
      </c>
      <c r="AE1382" s="1">
        <v>20</v>
      </c>
      <c r="AF1382" s="1">
        <v>20</v>
      </c>
      <c r="AG1382" s="1">
        <v>13</v>
      </c>
      <c r="AH1382" s="1">
        <v>48</v>
      </c>
      <c r="AI1382" s="1">
        <v>5</v>
      </c>
      <c r="AJ1382" s="1">
        <v>10</v>
      </c>
      <c r="AK1382" s="1">
        <v>2</v>
      </c>
      <c r="AL1382" s="1">
        <v>2</v>
      </c>
      <c r="AM1382" s="1">
        <f t="shared" si="108"/>
        <v>12</v>
      </c>
      <c r="AN1382" s="1">
        <v>7</v>
      </c>
      <c r="AO1382" s="1">
        <v>1</v>
      </c>
      <c r="AP1382" s="20">
        <f t="shared" si="109"/>
        <v>44.1</v>
      </c>
      <c r="AQ1382" s="1">
        <v>0</v>
      </c>
    </row>
    <row r="1383" spans="1:43" ht="16" x14ac:dyDescent="0.2">
      <c r="A1383" t="s">
        <v>26568</v>
      </c>
      <c r="B1383" t="s">
        <v>33771</v>
      </c>
      <c r="C1383" s="1" t="s">
        <v>6557</v>
      </c>
      <c r="E1383" s="9" t="s">
        <v>33778</v>
      </c>
      <c r="F1383" s="17" t="s">
        <v>33789</v>
      </c>
      <c r="G1383" s="13" t="s">
        <v>33780</v>
      </c>
      <c r="H1383" s="14" t="s">
        <v>33790</v>
      </c>
      <c r="I1383" s="18" t="s">
        <v>33791</v>
      </c>
      <c r="K1383" t="s">
        <v>7831</v>
      </c>
      <c r="L1383" t="s">
        <v>7841</v>
      </c>
      <c r="M1383" t="s">
        <v>7833</v>
      </c>
      <c r="N1383" t="s">
        <v>7842</v>
      </c>
      <c r="O1383" t="s">
        <v>7834</v>
      </c>
      <c r="P1383" t="s">
        <v>7835</v>
      </c>
      <c r="Q1383" t="s">
        <v>7843</v>
      </c>
      <c r="S1383" t="s">
        <v>7844</v>
      </c>
      <c r="T1383" s="1" t="s">
        <v>6557</v>
      </c>
      <c r="U1383" s="1">
        <v>31620</v>
      </c>
      <c r="V1383" t="s">
        <v>26567</v>
      </c>
      <c r="W1383" s="4">
        <v>0.81</v>
      </c>
      <c r="X1383" s="1">
        <v>830</v>
      </c>
      <c r="Y1383" s="1">
        <v>109</v>
      </c>
      <c r="Z1383" s="1">
        <v>66</v>
      </c>
      <c r="AA1383" s="1">
        <v>44</v>
      </c>
      <c r="AB1383" s="6">
        <f t="shared" si="107"/>
        <v>5.3012048192771083E-2</v>
      </c>
      <c r="AC1383" s="6">
        <f t="shared" si="105"/>
        <v>5.3012048192771083E-2</v>
      </c>
      <c r="AD1383" s="26">
        <f t="shared" si="106"/>
        <v>166</v>
      </c>
      <c r="AE1383" s="1">
        <v>43</v>
      </c>
      <c r="AF1383" s="1">
        <v>64</v>
      </c>
      <c r="AG1383" s="1">
        <v>16</v>
      </c>
      <c r="AH1383" s="1">
        <v>46</v>
      </c>
      <c r="AI1383" s="1">
        <v>25</v>
      </c>
      <c r="AJ1383" s="1">
        <v>88</v>
      </c>
      <c r="AK1383" s="1">
        <v>2</v>
      </c>
      <c r="AL1383" s="1">
        <v>5</v>
      </c>
      <c r="AM1383" s="1">
        <f t="shared" si="108"/>
        <v>93</v>
      </c>
      <c r="AN1383" s="1">
        <v>42</v>
      </c>
      <c r="AO1383" s="1">
        <v>3</v>
      </c>
      <c r="AP1383" s="20">
        <f t="shared" si="109"/>
        <v>92.4</v>
      </c>
      <c r="AQ1383" s="1">
        <v>1</v>
      </c>
    </row>
    <row r="1384" spans="1:43" ht="16" x14ac:dyDescent="0.2">
      <c r="A1384" t="s">
        <v>32768</v>
      </c>
      <c r="B1384" t="s">
        <v>33771</v>
      </c>
      <c r="C1384" s="1" t="s">
        <v>6557</v>
      </c>
      <c r="E1384" s="9" t="s">
        <v>33778</v>
      </c>
      <c r="F1384" s="16" t="s">
        <v>33792</v>
      </c>
      <c r="G1384" s="13" t="s">
        <v>33780</v>
      </c>
      <c r="H1384" s="14" t="s">
        <v>33793</v>
      </c>
      <c r="I1384" s="13" t="s">
        <v>33782</v>
      </c>
      <c r="J1384" s="13">
        <v>60174</v>
      </c>
      <c r="K1384" t="s">
        <v>7845</v>
      </c>
      <c r="L1384" t="s">
        <v>7846</v>
      </c>
      <c r="M1384" t="s">
        <v>7847</v>
      </c>
      <c r="N1384" t="s">
        <v>30</v>
      </c>
      <c r="O1384" t="s">
        <v>7848</v>
      </c>
      <c r="P1384" t="s">
        <v>7849</v>
      </c>
      <c r="Q1384" t="s">
        <v>7850</v>
      </c>
      <c r="S1384" t="s">
        <v>7851</v>
      </c>
      <c r="T1384" s="1" t="s">
        <v>6557</v>
      </c>
      <c r="U1384" s="1">
        <v>30265</v>
      </c>
      <c r="V1384" t="s">
        <v>32767</v>
      </c>
      <c r="W1384" s="4">
        <v>0.39</v>
      </c>
      <c r="X1384" s="1">
        <v>427</v>
      </c>
      <c r="Y1384" s="1">
        <v>23</v>
      </c>
      <c r="Z1384" s="1">
        <v>33</v>
      </c>
      <c r="AA1384" s="1">
        <v>20</v>
      </c>
      <c r="AB1384" s="6">
        <f t="shared" si="107"/>
        <v>4.6838407494145202E-2</v>
      </c>
      <c r="AC1384" s="6">
        <f t="shared" si="105"/>
        <v>4.6838407494145202E-2</v>
      </c>
      <c r="AD1384" s="26">
        <f t="shared" si="106"/>
        <v>85.4</v>
      </c>
      <c r="AE1384" s="1">
        <v>18</v>
      </c>
      <c r="AF1384" s="1">
        <v>30</v>
      </c>
      <c r="AG1384" s="1">
        <v>5</v>
      </c>
      <c r="AH1384" s="1">
        <v>11</v>
      </c>
      <c r="AI1384" s="1">
        <v>0</v>
      </c>
      <c r="AJ1384" s="1">
        <v>0</v>
      </c>
      <c r="AK1384" s="1">
        <v>0</v>
      </c>
      <c r="AL1384" s="1">
        <v>0</v>
      </c>
      <c r="AM1384" s="1">
        <f t="shared" si="108"/>
        <v>0</v>
      </c>
      <c r="AN1384" s="1">
        <v>20</v>
      </c>
      <c r="AO1384" s="1">
        <v>0</v>
      </c>
      <c r="AP1384" s="20">
        <f t="shared" si="109"/>
        <v>42</v>
      </c>
      <c r="AQ1384" s="1">
        <v>0</v>
      </c>
    </row>
    <row r="1385" spans="1:43" ht="16" x14ac:dyDescent="0.2">
      <c r="A1385" t="s">
        <v>26250</v>
      </c>
      <c r="B1385" t="s">
        <v>33771</v>
      </c>
      <c r="C1385" s="1" t="s">
        <v>6557</v>
      </c>
      <c r="E1385" s="9" t="s">
        <v>33778</v>
      </c>
      <c r="F1385" s="16" t="s">
        <v>33792</v>
      </c>
      <c r="G1385" s="13" t="s">
        <v>33780</v>
      </c>
      <c r="H1385" s="14" t="s">
        <v>33793</v>
      </c>
      <c r="I1385" s="13" t="s">
        <v>33782</v>
      </c>
      <c r="J1385" s="13">
        <v>60174</v>
      </c>
      <c r="K1385" t="s">
        <v>7845</v>
      </c>
      <c r="L1385" t="s">
        <v>7852</v>
      </c>
      <c r="M1385" t="s">
        <v>7853</v>
      </c>
      <c r="N1385" t="s">
        <v>30</v>
      </c>
      <c r="O1385" t="s">
        <v>7854</v>
      </c>
      <c r="P1385" t="s">
        <v>7855</v>
      </c>
      <c r="Q1385" t="s">
        <v>7856</v>
      </c>
      <c r="S1385" t="s">
        <v>7851</v>
      </c>
      <c r="T1385" s="1" t="s">
        <v>6557</v>
      </c>
      <c r="U1385" s="1">
        <v>30263</v>
      </c>
      <c r="V1385" t="s">
        <v>26249</v>
      </c>
      <c r="W1385" s="4">
        <v>0.68</v>
      </c>
      <c r="X1385" s="1">
        <v>403</v>
      </c>
      <c r="Y1385" s="1">
        <v>76</v>
      </c>
      <c r="Z1385" s="1">
        <v>113</v>
      </c>
      <c r="AA1385" s="1">
        <v>64</v>
      </c>
      <c r="AB1385" s="6">
        <f t="shared" si="107"/>
        <v>0.15880893300248139</v>
      </c>
      <c r="AC1385" s="6">
        <f t="shared" si="105"/>
        <v>0.15880893300248139</v>
      </c>
      <c r="AD1385" s="26">
        <f t="shared" si="106"/>
        <v>80.600000000000009</v>
      </c>
      <c r="AE1385" s="1">
        <v>63</v>
      </c>
      <c r="AF1385" s="1">
        <v>77</v>
      </c>
      <c r="AG1385" s="1">
        <v>10</v>
      </c>
      <c r="AH1385" s="1">
        <v>34</v>
      </c>
      <c r="AI1385" s="1">
        <v>25</v>
      </c>
      <c r="AJ1385" s="1">
        <v>91</v>
      </c>
      <c r="AK1385" s="1">
        <v>13</v>
      </c>
      <c r="AL1385" s="1">
        <v>19</v>
      </c>
      <c r="AM1385" s="1">
        <f t="shared" si="108"/>
        <v>110</v>
      </c>
      <c r="AN1385" s="1">
        <v>74</v>
      </c>
      <c r="AO1385" s="1">
        <v>3</v>
      </c>
      <c r="AP1385" s="20">
        <f t="shared" si="109"/>
        <v>134.4</v>
      </c>
      <c r="AQ1385" s="1">
        <v>0</v>
      </c>
    </row>
    <row r="1386" spans="1:43" ht="16" x14ac:dyDescent="0.2">
      <c r="A1386" t="s">
        <v>26431</v>
      </c>
      <c r="B1386" t="s">
        <v>33771</v>
      </c>
      <c r="C1386" s="1" t="s">
        <v>6557</v>
      </c>
      <c r="E1386" s="9" t="s">
        <v>33778</v>
      </c>
      <c r="F1386" s="16" t="s">
        <v>33792</v>
      </c>
      <c r="G1386" s="13" t="s">
        <v>33780</v>
      </c>
      <c r="H1386" s="14" t="s">
        <v>33793</v>
      </c>
      <c r="I1386" s="13" t="s">
        <v>33782</v>
      </c>
      <c r="J1386" s="13">
        <v>60174</v>
      </c>
      <c r="K1386" t="s">
        <v>7845</v>
      </c>
      <c r="L1386" t="s">
        <v>7857</v>
      </c>
      <c r="M1386" t="s">
        <v>7858</v>
      </c>
      <c r="N1386" t="s">
        <v>30</v>
      </c>
      <c r="O1386" t="s">
        <v>7859</v>
      </c>
      <c r="P1386" t="s">
        <v>7860</v>
      </c>
      <c r="Q1386" t="s">
        <v>7861</v>
      </c>
      <c r="S1386" t="s">
        <v>7862</v>
      </c>
      <c r="T1386" s="1" t="s">
        <v>6557</v>
      </c>
      <c r="U1386" s="1">
        <v>30277</v>
      </c>
      <c r="V1386" t="s">
        <v>26430</v>
      </c>
      <c r="W1386" s="4">
        <v>0.35</v>
      </c>
      <c r="X1386" s="1">
        <v>891</v>
      </c>
      <c r="Y1386" s="1">
        <v>32</v>
      </c>
      <c r="Z1386" s="1">
        <v>23</v>
      </c>
      <c r="AA1386" s="1">
        <v>15</v>
      </c>
      <c r="AB1386" s="6">
        <f t="shared" si="107"/>
        <v>1.6835016835016835E-2</v>
      </c>
      <c r="AC1386" s="6">
        <f t="shared" si="105"/>
        <v>1.6835016835016835E-2</v>
      </c>
      <c r="AD1386" s="26">
        <f t="shared" si="106"/>
        <v>178.20000000000002</v>
      </c>
      <c r="AE1386" s="1">
        <v>15</v>
      </c>
      <c r="AF1386" s="1">
        <v>22</v>
      </c>
      <c r="AG1386" s="1">
        <v>5</v>
      </c>
      <c r="AH1386" s="1">
        <v>14</v>
      </c>
      <c r="AI1386" s="1">
        <v>7</v>
      </c>
      <c r="AJ1386" s="1">
        <v>33</v>
      </c>
      <c r="AK1386" s="1">
        <v>0</v>
      </c>
      <c r="AL1386" s="1">
        <v>0</v>
      </c>
      <c r="AM1386" s="1">
        <f t="shared" si="108"/>
        <v>33</v>
      </c>
      <c r="AN1386" s="1">
        <v>17</v>
      </c>
      <c r="AO1386" s="1">
        <v>0</v>
      </c>
      <c r="AP1386" s="20">
        <f t="shared" si="109"/>
        <v>31.5</v>
      </c>
      <c r="AQ1386" s="1">
        <v>0</v>
      </c>
    </row>
    <row r="1387" spans="1:43" ht="16" x14ac:dyDescent="0.2">
      <c r="A1387" t="s">
        <v>33324</v>
      </c>
      <c r="B1387" t="s">
        <v>33771</v>
      </c>
      <c r="C1387" s="1" t="s">
        <v>6557</v>
      </c>
      <c r="E1387" s="9" t="s">
        <v>33778</v>
      </c>
      <c r="F1387" s="16" t="s">
        <v>33792</v>
      </c>
      <c r="G1387" s="13" t="s">
        <v>33780</v>
      </c>
      <c r="H1387" s="14" t="s">
        <v>33793</v>
      </c>
      <c r="I1387" s="13" t="s">
        <v>33782</v>
      </c>
      <c r="J1387" s="13">
        <v>60174</v>
      </c>
      <c r="K1387" t="s">
        <v>7845</v>
      </c>
      <c r="L1387" t="s">
        <v>7863</v>
      </c>
      <c r="M1387" t="s">
        <v>7864</v>
      </c>
      <c r="N1387" t="s">
        <v>30</v>
      </c>
      <c r="O1387" t="s">
        <v>7865</v>
      </c>
      <c r="P1387" t="s">
        <v>7866</v>
      </c>
      <c r="Q1387" t="s">
        <v>7867</v>
      </c>
      <c r="S1387" t="s">
        <v>7851</v>
      </c>
      <c r="T1387" s="1" t="s">
        <v>6557</v>
      </c>
      <c r="U1387" s="1">
        <v>30263</v>
      </c>
      <c r="V1387" t="s">
        <v>33323</v>
      </c>
      <c r="W1387" s="4">
        <v>0.32</v>
      </c>
      <c r="X1387" s="1">
        <v>823</v>
      </c>
      <c r="Y1387" s="1">
        <v>51</v>
      </c>
      <c r="Z1387" s="1">
        <v>33</v>
      </c>
      <c r="AA1387" s="1">
        <v>24</v>
      </c>
      <c r="AB1387" s="6">
        <f t="shared" si="107"/>
        <v>2.9161603888213851E-2</v>
      </c>
      <c r="AC1387" s="6">
        <f t="shared" si="105"/>
        <v>2.9161603888213851E-2</v>
      </c>
      <c r="AD1387" s="26">
        <f t="shared" si="106"/>
        <v>164.60000000000002</v>
      </c>
      <c r="AE1387" s="1">
        <v>24</v>
      </c>
      <c r="AF1387" s="1">
        <v>32</v>
      </c>
      <c r="AG1387" s="1">
        <v>5</v>
      </c>
      <c r="AH1387" s="1">
        <v>19</v>
      </c>
      <c r="AI1387" s="1">
        <v>4</v>
      </c>
      <c r="AJ1387" s="1">
        <v>11</v>
      </c>
      <c r="AK1387" s="1">
        <v>1</v>
      </c>
      <c r="AL1387" s="1">
        <v>1</v>
      </c>
      <c r="AM1387" s="1">
        <f t="shared" si="108"/>
        <v>12</v>
      </c>
      <c r="AN1387" s="1">
        <v>17</v>
      </c>
      <c r="AO1387" s="1">
        <v>2</v>
      </c>
      <c r="AP1387" s="20">
        <f t="shared" si="109"/>
        <v>50.400000000000006</v>
      </c>
      <c r="AQ1387" s="1">
        <v>0</v>
      </c>
    </row>
    <row r="1388" spans="1:43" ht="16" x14ac:dyDescent="0.2">
      <c r="A1388" t="s">
        <v>26168</v>
      </c>
      <c r="B1388" t="s">
        <v>33771</v>
      </c>
      <c r="C1388" s="1" t="s">
        <v>6557</v>
      </c>
      <c r="E1388" s="9" t="s">
        <v>33778</v>
      </c>
      <c r="F1388" s="16" t="s">
        <v>33792</v>
      </c>
      <c r="G1388" s="13" t="s">
        <v>33780</v>
      </c>
      <c r="H1388" s="14" t="s">
        <v>33793</v>
      </c>
      <c r="I1388" s="13" t="s">
        <v>33782</v>
      </c>
      <c r="J1388" s="13">
        <v>60174</v>
      </c>
      <c r="K1388" t="s">
        <v>7845</v>
      </c>
      <c r="L1388" t="s">
        <v>7868</v>
      </c>
      <c r="M1388" t="s">
        <v>7869</v>
      </c>
      <c r="N1388" t="s">
        <v>914</v>
      </c>
      <c r="O1388" t="s">
        <v>7870</v>
      </c>
      <c r="P1388" t="s">
        <v>7871</v>
      </c>
      <c r="Q1388" t="s">
        <v>7872</v>
      </c>
      <c r="S1388" t="s">
        <v>7873</v>
      </c>
      <c r="T1388" s="1" t="s">
        <v>6557</v>
      </c>
      <c r="U1388" s="1">
        <v>30276</v>
      </c>
      <c r="V1388" t="s">
        <v>26167</v>
      </c>
      <c r="W1388" s="4">
        <v>0.43</v>
      </c>
      <c r="X1388" s="1">
        <v>797</v>
      </c>
      <c r="Y1388" s="1">
        <v>64</v>
      </c>
      <c r="Z1388" s="1">
        <v>77</v>
      </c>
      <c r="AA1388" s="1">
        <v>50</v>
      </c>
      <c r="AB1388" s="6">
        <f t="shared" si="107"/>
        <v>6.2735257214554585E-2</v>
      </c>
      <c r="AC1388" s="6">
        <f t="shared" si="105"/>
        <v>6.2735257214554585E-2</v>
      </c>
      <c r="AD1388" s="26">
        <f t="shared" si="106"/>
        <v>159.4</v>
      </c>
      <c r="AE1388" s="1">
        <v>47</v>
      </c>
      <c r="AF1388" s="1">
        <v>53</v>
      </c>
      <c r="AG1388" s="1">
        <v>23</v>
      </c>
      <c r="AH1388" s="1">
        <v>92</v>
      </c>
      <c r="AI1388" s="1">
        <v>23</v>
      </c>
      <c r="AJ1388" s="1">
        <v>108</v>
      </c>
      <c r="AK1388" s="1">
        <v>7</v>
      </c>
      <c r="AL1388" s="1">
        <v>10</v>
      </c>
      <c r="AM1388" s="1">
        <f t="shared" si="108"/>
        <v>118</v>
      </c>
      <c r="AN1388" s="1">
        <v>56</v>
      </c>
      <c r="AO1388" s="1">
        <v>0</v>
      </c>
      <c r="AP1388" s="20">
        <f t="shared" si="109"/>
        <v>105</v>
      </c>
      <c r="AQ1388" s="1">
        <v>0</v>
      </c>
    </row>
    <row r="1389" spans="1:43" ht="16" x14ac:dyDescent="0.2">
      <c r="A1389" t="s">
        <v>32929</v>
      </c>
      <c r="B1389" t="s">
        <v>33771</v>
      </c>
      <c r="C1389" s="1" t="s">
        <v>6557</v>
      </c>
      <c r="E1389" s="9" t="s">
        <v>33778</v>
      </c>
      <c r="F1389" s="16" t="s">
        <v>33792</v>
      </c>
      <c r="G1389" s="13" t="s">
        <v>33780</v>
      </c>
      <c r="H1389" s="14" t="s">
        <v>33793</v>
      </c>
      <c r="I1389" s="13" t="s">
        <v>33782</v>
      </c>
      <c r="J1389" s="13">
        <v>60174</v>
      </c>
      <c r="K1389" t="s">
        <v>7845</v>
      </c>
      <c r="L1389" t="s">
        <v>7874</v>
      </c>
      <c r="M1389" t="s">
        <v>7875</v>
      </c>
      <c r="N1389" t="s">
        <v>130</v>
      </c>
      <c r="O1389" t="s">
        <v>7876</v>
      </c>
      <c r="P1389" t="s">
        <v>7877</v>
      </c>
      <c r="Q1389" t="s">
        <v>7878</v>
      </c>
      <c r="S1389" t="s">
        <v>7873</v>
      </c>
      <c r="T1389" s="1" t="s">
        <v>6557</v>
      </c>
      <c r="U1389" s="1">
        <v>30276</v>
      </c>
      <c r="V1389" t="s">
        <v>32928</v>
      </c>
      <c r="W1389" s="4">
        <v>0.42</v>
      </c>
      <c r="X1389" s="1">
        <v>598</v>
      </c>
      <c r="Y1389" s="1">
        <v>46</v>
      </c>
      <c r="Z1389" s="1">
        <v>38</v>
      </c>
      <c r="AA1389" s="1">
        <v>28</v>
      </c>
      <c r="AB1389" s="6">
        <f t="shared" si="107"/>
        <v>4.6822742474916385E-2</v>
      </c>
      <c r="AC1389" s="6">
        <f t="shared" si="105"/>
        <v>4.6822742474916385E-2</v>
      </c>
      <c r="AD1389" s="26">
        <f t="shared" si="106"/>
        <v>119.60000000000001</v>
      </c>
      <c r="AE1389" s="1">
        <v>24</v>
      </c>
      <c r="AF1389" s="1">
        <v>32</v>
      </c>
      <c r="AG1389" s="1">
        <v>6</v>
      </c>
      <c r="AH1389" s="1">
        <v>16</v>
      </c>
      <c r="AI1389" s="1">
        <v>15</v>
      </c>
      <c r="AJ1389" s="1">
        <v>38</v>
      </c>
      <c r="AK1389" s="1">
        <v>2</v>
      </c>
      <c r="AL1389" s="1">
        <v>3</v>
      </c>
      <c r="AM1389" s="1">
        <f t="shared" si="108"/>
        <v>41</v>
      </c>
      <c r="AN1389" s="1">
        <v>28</v>
      </c>
      <c r="AO1389" s="1">
        <v>3</v>
      </c>
      <c r="AP1389" s="20">
        <f t="shared" si="109"/>
        <v>58.800000000000004</v>
      </c>
      <c r="AQ1389" s="1">
        <v>0</v>
      </c>
    </row>
    <row r="1390" spans="1:43" ht="16" x14ac:dyDescent="0.2">
      <c r="A1390" t="s">
        <v>32862</v>
      </c>
      <c r="B1390" t="s">
        <v>33771</v>
      </c>
      <c r="C1390" s="1" t="s">
        <v>6557</v>
      </c>
      <c r="E1390" s="9" t="s">
        <v>33778</v>
      </c>
      <c r="F1390" s="16" t="s">
        <v>33792</v>
      </c>
      <c r="G1390" s="13" t="s">
        <v>33780</v>
      </c>
      <c r="H1390" s="14" t="s">
        <v>33793</v>
      </c>
      <c r="I1390" s="13" t="s">
        <v>33782</v>
      </c>
      <c r="J1390" s="13">
        <v>60174</v>
      </c>
      <c r="K1390" t="s">
        <v>7845</v>
      </c>
      <c r="L1390" t="s">
        <v>7879</v>
      </c>
      <c r="M1390" t="s">
        <v>7880</v>
      </c>
      <c r="N1390" t="s">
        <v>30</v>
      </c>
      <c r="O1390" t="s">
        <v>7881</v>
      </c>
      <c r="P1390" t="s">
        <v>7882</v>
      </c>
      <c r="Q1390" t="s">
        <v>7883</v>
      </c>
      <c r="S1390" t="s">
        <v>7851</v>
      </c>
      <c r="T1390" s="1" t="s">
        <v>6557</v>
      </c>
      <c r="U1390" s="1">
        <v>30263</v>
      </c>
      <c r="V1390" t="s">
        <v>32861</v>
      </c>
      <c r="W1390" s="4">
        <v>0.52</v>
      </c>
      <c r="X1390" s="1">
        <v>454</v>
      </c>
      <c r="Y1390" s="1">
        <v>88</v>
      </c>
      <c r="Z1390" s="1">
        <v>89</v>
      </c>
      <c r="AA1390" s="1">
        <v>56</v>
      </c>
      <c r="AB1390" s="6">
        <f t="shared" si="107"/>
        <v>0.12334801762114538</v>
      </c>
      <c r="AC1390" s="6">
        <f t="shared" si="105"/>
        <v>0.12334801762114538</v>
      </c>
      <c r="AD1390" s="26">
        <f t="shared" si="106"/>
        <v>90.800000000000011</v>
      </c>
      <c r="AE1390" s="1">
        <v>55</v>
      </c>
      <c r="AF1390" s="1">
        <v>73</v>
      </c>
      <c r="AG1390" s="1">
        <v>14</v>
      </c>
      <c r="AH1390" s="1">
        <v>49</v>
      </c>
      <c r="AI1390" s="1">
        <v>26</v>
      </c>
      <c r="AJ1390" s="1">
        <v>90</v>
      </c>
      <c r="AK1390" s="1">
        <v>1</v>
      </c>
      <c r="AL1390" s="1">
        <v>1</v>
      </c>
      <c r="AM1390" s="1">
        <f t="shared" si="108"/>
        <v>91</v>
      </c>
      <c r="AN1390" s="1">
        <v>67</v>
      </c>
      <c r="AO1390" s="1">
        <v>1</v>
      </c>
      <c r="AP1390" s="20">
        <f t="shared" si="109"/>
        <v>117.60000000000001</v>
      </c>
      <c r="AQ1390" s="1">
        <v>0</v>
      </c>
    </row>
    <row r="1391" spans="1:43" ht="16" x14ac:dyDescent="0.2">
      <c r="A1391" t="s">
        <v>33524</v>
      </c>
      <c r="B1391" t="s">
        <v>33771</v>
      </c>
      <c r="C1391" s="1" t="s">
        <v>6557</v>
      </c>
      <c r="E1391" s="9" t="s">
        <v>33778</v>
      </c>
      <c r="F1391" s="16" t="s">
        <v>33792</v>
      </c>
      <c r="G1391" s="13" t="s">
        <v>33780</v>
      </c>
      <c r="H1391" s="14" t="s">
        <v>33793</v>
      </c>
      <c r="I1391" s="13" t="s">
        <v>33782</v>
      </c>
      <c r="J1391" s="13">
        <v>60174</v>
      </c>
      <c r="K1391" t="s">
        <v>7845</v>
      </c>
      <c r="L1391" t="s">
        <v>7885</v>
      </c>
      <c r="M1391" t="s">
        <v>7886</v>
      </c>
      <c r="N1391" t="s">
        <v>30</v>
      </c>
      <c r="O1391" t="s">
        <v>7887</v>
      </c>
      <c r="P1391" t="s">
        <v>7888</v>
      </c>
      <c r="Q1391" t="s">
        <v>7889</v>
      </c>
      <c r="S1391" t="s">
        <v>7851</v>
      </c>
      <c r="T1391" s="1" t="s">
        <v>6557</v>
      </c>
      <c r="U1391" s="1">
        <v>30263</v>
      </c>
      <c r="V1391" t="s">
        <v>33523</v>
      </c>
      <c r="W1391" s="4">
        <v>0.9</v>
      </c>
      <c r="X1391" s="1">
        <v>470</v>
      </c>
      <c r="Y1391" s="1">
        <v>80</v>
      </c>
      <c r="Z1391" s="1">
        <v>100</v>
      </c>
      <c r="AA1391" s="1">
        <v>57</v>
      </c>
      <c r="AB1391" s="6">
        <f t="shared" si="107"/>
        <v>0.12127659574468085</v>
      </c>
      <c r="AC1391" s="6">
        <f t="shared" si="105"/>
        <v>0.12127659574468085</v>
      </c>
      <c r="AD1391" s="26">
        <f t="shared" si="106"/>
        <v>94</v>
      </c>
      <c r="AE1391" s="1">
        <v>54</v>
      </c>
      <c r="AF1391" s="1">
        <v>75</v>
      </c>
      <c r="AG1391" s="1">
        <v>10</v>
      </c>
      <c r="AH1391" s="1">
        <v>24</v>
      </c>
      <c r="AI1391" s="1">
        <v>39</v>
      </c>
      <c r="AJ1391" s="1">
        <v>265</v>
      </c>
      <c r="AK1391" s="1">
        <v>1</v>
      </c>
      <c r="AL1391" s="1">
        <v>1</v>
      </c>
      <c r="AM1391" s="1">
        <f t="shared" si="108"/>
        <v>266</v>
      </c>
      <c r="AN1391" s="1">
        <v>81</v>
      </c>
      <c r="AO1391" s="1">
        <v>2</v>
      </c>
      <c r="AP1391" s="20">
        <f t="shared" si="109"/>
        <v>119.7</v>
      </c>
      <c r="AQ1391" s="1">
        <v>0</v>
      </c>
    </row>
    <row r="1392" spans="1:43" ht="16" x14ac:dyDescent="0.2">
      <c r="A1392" t="s">
        <v>33713</v>
      </c>
      <c r="B1392" t="s">
        <v>33771</v>
      </c>
      <c r="C1392" s="1" t="s">
        <v>6557</v>
      </c>
      <c r="E1392" s="9" t="s">
        <v>33778</v>
      </c>
      <c r="F1392" s="16" t="s">
        <v>33792</v>
      </c>
      <c r="G1392" s="13" t="s">
        <v>33780</v>
      </c>
      <c r="H1392" s="14" t="s">
        <v>33793</v>
      </c>
      <c r="I1392" s="13" t="s">
        <v>33782</v>
      </c>
      <c r="J1392" s="13">
        <v>60174</v>
      </c>
      <c r="K1392" t="s">
        <v>7845</v>
      </c>
      <c r="L1392" t="s">
        <v>7890</v>
      </c>
      <c r="M1392" t="s">
        <v>7891</v>
      </c>
      <c r="N1392" t="s">
        <v>30</v>
      </c>
      <c r="O1392" t="s">
        <v>7892</v>
      </c>
      <c r="P1392" t="s">
        <v>7893</v>
      </c>
      <c r="Q1392" t="s">
        <v>7894</v>
      </c>
      <c r="S1392" t="s">
        <v>7862</v>
      </c>
      <c r="T1392" s="1" t="s">
        <v>6557</v>
      </c>
      <c r="U1392" s="1">
        <v>30277</v>
      </c>
      <c r="V1392" t="s">
        <v>33712</v>
      </c>
      <c r="W1392" s="4">
        <v>0.44</v>
      </c>
      <c r="X1392" s="1">
        <v>733</v>
      </c>
      <c r="Y1392" s="1">
        <v>82</v>
      </c>
      <c r="Z1392" s="1">
        <v>67</v>
      </c>
      <c r="AA1392" s="1">
        <v>47</v>
      </c>
      <c r="AB1392" s="6">
        <f t="shared" si="107"/>
        <v>6.4120054570259211E-2</v>
      </c>
      <c r="AC1392" s="6">
        <f t="shared" si="105"/>
        <v>6.4120054570259211E-2</v>
      </c>
      <c r="AD1392" s="26">
        <f t="shared" si="106"/>
        <v>146.6</v>
      </c>
      <c r="AE1392" s="1">
        <v>47</v>
      </c>
      <c r="AF1392" s="1">
        <v>58</v>
      </c>
      <c r="AG1392" s="1">
        <v>15</v>
      </c>
      <c r="AH1392" s="1">
        <v>72</v>
      </c>
      <c r="AI1392" s="1">
        <v>19</v>
      </c>
      <c r="AJ1392" s="1">
        <v>111</v>
      </c>
      <c r="AK1392" s="1">
        <v>1</v>
      </c>
      <c r="AL1392" s="1">
        <v>3</v>
      </c>
      <c r="AM1392" s="1">
        <f t="shared" si="108"/>
        <v>114</v>
      </c>
      <c r="AN1392" s="1">
        <v>36</v>
      </c>
      <c r="AO1392" s="1">
        <v>0</v>
      </c>
      <c r="AP1392" s="20">
        <f t="shared" si="109"/>
        <v>98.7</v>
      </c>
      <c r="AQ1392" s="1">
        <v>0</v>
      </c>
    </row>
    <row r="1393" spans="1:43" ht="16" x14ac:dyDescent="0.2">
      <c r="A1393" t="s">
        <v>26562</v>
      </c>
      <c r="B1393" t="s">
        <v>33771</v>
      </c>
      <c r="C1393" s="1" t="s">
        <v>6557</v>
      </c>
      <c r="E1393" s="9" t="s">
        <v>33778</v>
      </c>
      <c r="F1393" s="16" t="s">
        <v>33792</v>
      </c>
      <c r="G1393" s="13" t="s">
        <v>33780</v>
      </c>
      <c r="H1393" s="14" t="s">
        <v>33793</v>
      </c>
      <c r="I1393" s="13" t="s">
        <v>33782</v>
      </c>
      <c r="J1393" s="13">
        <v>60174</v>
      </c>
      <c r="K1393" t="s">
        <v>7845</v>
      </c>
      <c r="L1393" t="s">
        <v>7895</v>
      </c>
      <c r="M1393" t="s">
        <v>7896</v>
      </c>
      <c r="N1393" t="s">
        <v>30</v>
      </c>
      <c r="O1393" t="s">
        <v>7897</v>
      </c>
      <c r="P1393" t="s">
        <v>7898</v>
      </c>
      <c r="Q1393" t="s">
        <v>7899</v>
      </c>
      <c r="S1393" t="s">
        <v>7900</v>
      </c>
      <c r="T1393" s="1" t="s">
        <v>6557</v>
      </c>
      <c r="U1393" s="1">
        <v>30259</v>
      </c>
      <c r="V1393" t="s">
        <v>26561</v>
      </c>
      <c r="W1393" s="4">
        <v>0.48</v>
      </c>
      <c r="X1393" s="1">
        <v>562</v>
      </c>
      <c r="Y1393" s="1">
        <v>34</v>
      </c>
      <c r="Z1393" s="1">
        <v>34</v>
      </c>
      <c r="AA1393" s="1">
        <v>23</v>
      </c>
      <c r="AB1393" s="6">
        <f t="shared" si="107"/>
        <v>4.0925266903914591E-2</v>
      </c>
      <c r="AC1393" s="6">
        <f t="shared" si="105"/>
        <v>4.0925266903914591E-2</v>
      </c>
      <c r="AD1393" s="26">
        <f t="shared" si="106"/>
        <v>112.4</v>
      </c>
      <c r="AE1393" s="1">
        <v>23</v>
      </c>
      <c r="AF1393" s="1">
        <v>34</v>
      </c>
      <c r="AG1393" s="1">
        <v>6</v>
      </c>
      <c r="AH1393" s="1">
        <v>18</v>
      </c>
      <c r="AI1393" s="1">
        <v>8</v>
      </c>
      <c r="AJ1393" s="1">
        <v>36</v>
      </c>
      <c r="AK1393" s="1">
        <v>0</v>
      </c>
      <c r="AL1393" s="1">
        <v>0</v>
      </c>
      <c r="AM1393" s="1">
        <f t="shared" si="108"/>
        <v>36</v>
      </c>
      <c r="AN1393" s="1">
        <v>22</v>
      </c>
      <c r="AO1393" s="1">
        <v>2</v>
      </c>
      <c r="AP1393" s="20">
        <f t="shared" si="109"/>
        <v>48.300000000000004</v>
      </c>
      <c r="AQ1393" s="1">
        <v>0</v>
      </c>
    </row>
    <row r="1394" spans="1:43" ht="16" x14ac:dyDescent="0.2">
      <c r="A1394" t="s">
        <v>33587</v>
      </c>
      <c r="B1394" t="s">
        <v>33771</v>
      </c>
      <c r="C1394" s="1" t="s">
        <v>6557</v>
      </c>
      <c r="E1394" s="9" t="s">
        <v>33778</v>
      </c>
      <c r="F1394" s="16" t="s">
        <v>33792</v>
      </c>
      <c r="G1394" s="13" t="s">
        <v>33780</v>
      </c>
      <c r="H1394" s="14" t="s">
        <v>33793</v>
      </c>
      <c r="I1394" s="13" t="s">
        <v>33782</v>
      </c>
      <c r="J1394" s="13">
        <v>60174</v>
      </c>
      <c r="K1394" t="s">
        <v>7845</v>
      </c>
      <c r="L1394" t="s">
        <v>7901</v>
      </c>
      <c r="M1394" t="s">
        <v>7902</v>
      </c>
      <c r="N1394" t="s">
        <v>30</v>
      </c>
      <c r="O1394" t="s">
        <v>7903</v>
      </c>
      <c r="P1394" t="s">
        <v>7904</v>
      </c>
      <c r="Q1394" t="s">
        <v>7905</v>
      </c>
      <c r="S1394" t="s">
        <v>7851</v>
      </c>
      <c r="T1394" s="1" t="s">
        <v>6557</v>
      </c>
      <c r="U1394" s="1">
        <v>30265</v>
      </c>
      <c r="V1394" t="s">
        <v>33586</v>
      </c>
      <c r="W1394" s="4">
        <v>0.51</v>
      </c>
      <c r="X1394" s="1">
        <v>949</v>
      </c>
      <c r="Y1394" s="1">
        <v>84</v>
      </c>
      <c r="Z1394" s="1">
        <v>97</v>
      </c>
      <c r="AA1394" s="1">
        <v>54</v>
      </c>
      <c r="AB1394" s="6">
        <f t="shared" si="107"/>
        <v>5.6902002107481559E-2</v>
      </c>
      <c r="AC1394" s="6">
        <f t="shared" si="105"/>
        <v>5.6902002107481559E-2</v>
      </c>
      <c r="AD1394" s="26">
        <f t="shared" si="106"/>
        <v>189.8</v>
      </c>
      <c r="AE1394" s="1">
        <v>53</v>
      </c>
      <c r="AF1394" s="1">
        <v>70</v>
      </c>
      <c r="AG1394" s="1">
        <v>11</v>
      </c>
      <c r="AH1394" s="1">
        <v>36</v>
      </c>
      <c r="AI1394" s="1">
        <v>26</v>
      </c>
      <c r="AJ1394" s="1">
        <v>103</v>
      </c>
      <c r="AK1394" s="1">
        <v>4</v>
      </c>
      <c r="AL1394" s="1">
        <v>6</v>
      </c>
      <c r="AM1394" s="1">
        <f t="shared" si="108"/>
        <v>109</v>
      </c>
      <c r="AN1394" s="1">
        <v>64</v>
      </c>
      <c r="AO1394" s="1">
        <v>2</v>
      </c>
      <c r="AP1394" s="20">
        <f t="shared" si="109"/>
        <v>113.4</v>
      </c>
      <c r="AQ1394" s="1">
        <v>1</v>
      </c>
    </row>
    <row r="1395" spans="1:43" ht="16" x14ac:dyDescent="0.2">
      <c r="A1395" t="s">
        <v>33068</v>
      </c>
      <c r="B1395" t="s">
        <v>33771</v>
      </c>
      <c r="C1395" s="1" t="s">
        <v>6557</v>
      </c>
      <c r="E1395" s="9" t="s">
        <v>33778</v>
      </c>
      <c r="F1395" s="16" t="s">
        <v>33792</v>
      </c>
      <c r="G1395" s="13" t="s">
        <v>33780</v>
      </c>
      <c r="H1395" s="14" t="s">
        <v>33793</v>
      </c>
      <c r="I1395" s="13" t="s">
        <v>33782</v>
      </c>
      <c r="J1395" s="13">
        <v>60174</v>
      </c>
      <c r="K1395" t="s">
        <v>7845</v>
      </c>
      <c r="L1395" t="s">
        <v>7906</v>
      </c>
      <c r="M1395" t="s">
        <v>7907</v>
      </c>
      <c r="N1395" t="s">
        <v>30</v>
      </c>
      <c r="O1395" t="s">
        <v>7908</v>
      </c>
      <c r="P1395" t="s">
        <v>7909</v>
      </c>
      <c r="Q1395" t="s">
        <v>7910</v>
      </c>
      <c r="S1395" t="s">
        <v>7851</v>
      </c>
      <c r="T1395" s="1" t="s">
        <v>6557</v>
      </c>
      <c r="U1395" s="1">
        <v>30263</v>
      </c>
      <c r="V1395" t="s">
        <v>33067</v>
      </c>
      <c r="W1395" s="4">
        <v>0.6</v>
      </c>
      <c r="X1395" s="1">
        <v>791</v>
      </c>
      <c r="Y1395" s="1">
        <v>64</v>
      </c>
      <c r="Z1395" s="1">
        <v>95</v>
      </c>
      <c r="AA1395" s="1">
        <v>50</v>
      </c>
      <c r="AB1395" s="6">
        <f t="shared" si="107"/>
        <v>6.3211125158027806E-2</v>
      </c>
      <c r="AC1395" s="6">
        <f t="shared" si="105"/>
        <v>6.3211125158027806E-2</v>
      </c>
      <c r="AD1395" s="26">
        <f t="shared" si="106"/>
        <v>158.20000000000002</v>
      </c>
      <c r="AE1395" s="1">
        <v>49</v>
      </c>
      <c r="AF1395" s="1">
        <v>65</v>
      </c>
      <c r="AG1395" s="1">
        <v>14</v>
      </c>
      <c r="AH1395" s="1">
        <v>48</v>
      </c>
      <c r="AI1395" s="1">
        <v>28</v>
      </c>
      <c r="AJ1395" s="1">
        <v>128</v>
      </c>
      <c r="AK1395" s="1">
        <v>6</v>
      </c>
      <c r="AL1395" s="1">
        <v>8</v>
      </c>
      <c r="AM1395" s="1">
        <f t="shared" si="108"/>
        <v>136</v>
      </c>
      <c r="AN1395" s="1">
        <v>77</v>
      </c>
      <c r="AO1395" s="1">
        <v>0</v>
      </c>
      <c r="AP1395" s="20">
        <f t="shared" si="109"/>
        <v>105</v>
      </c>
      <c r="AQ1395" s="1">
        <v>0</v>
      </c>
    </row>
    <row r="1396" spans="1:43" ht="16" x14ac:dyDescent="0.2">
      <c r="A1396" t="s">
        <v>33386</v>
      </c>
      <c r="B1396" t="s">
        <v>33771</v>
      </c>
      <c r="C1396" s="1" t="s">
        <v>6557</v>
      </c>
      <c r="E1396" s="9" t="s">
        <v>33778</v>
      </c>
      <c r="F1396" s="16" t="s">
        <v>33792</v>
      </c>
      <c r="G1396" s="13" t="s">
        <v>33780</v>
      </c>
      <c r="H1396" s="14" t="s">
        <v>33793</v>
      </c>
      <c r="I1396" s="13" t="s">
        <v>33782</v>
      </c>
      <c r="J1396" s="13">
        <v>60174</v>
      </c>
      <c r="K1396" t="s">
        <v>7845</v>
      </c>
      <c r="L1396" t="s">
        <v>7911</v>
      </c>
      <c r="M1396" t="s">
        <v>7912</v>
      </c>
      <c r="N1396" t="s">
        <v>7446</v>
      </c>
      <c r="O1396" t="s">
        <v>7913</v>
      </c>
      <c r="P1396" t="s">
        <v>7914</v>
      </c>
      <c r="Q1396" t="s">
        <v>7915</v>
      </c>
      <c r="S1396" t="s">
        <v>7862</v>
      </c>
      <c r="T1396" s="1" t="s">
        <v>6557</v>
      </c>
      <c r="U1396" s="1">
        <v>30277</v>
      </c>
      <c r="V1396" t="s">
        <v>33385</v>
      </c>
      <c r="W1396" s="4">
        <v>0.49</v>
      </c>
      <c r="X1396" s="1">
        <v>603</v>
      </c>
      <c r="Y1396" s="1">
        <v>86</v>
      </c>
      <c r="Z1396" s="1">
        <v>151</v>
      </c>
      <c r="AA1396" s="1">
        <v>79</v>
      </c>
      <c r="AB1396" s="6">
        <f t="shared" si="107"/>
        <v>0.13101160862354891</v>
      </c>
      <c r="AC1396" s="6">
        <f t="shared" si="105"/>
        <v>0.13101160862354891</v>
      </c>
      <c r="AD1396" s="26">
        <f t="shared" si="106"/>
        <v>120.60000000000001</v>
      </c>
      <c r="AE1396" s="1">
        <v>71</v>
      </c>
      <c r="AF1396" s="1">
        <v>104</v>
      </c>
      <c r="AG1396" s="1">
        <v>10</v>
      </c>
      <c r="AH1396" s="1">
        <v>32</v>
      </c>
      <c r="AI1396" s="1">
        <v>20</v>
      </c>
      <c r="AJ1396" s="1">
        <v>65</v>
      </c>
      <c r="AK1396" s="1">
        <v>10</v>
      </c>
      <c r="AL1396" s="1">
        <v>19</v>
      </c>
      <c r="AM1396" s="1">
        <f t="shared" si="108"/>
        <v>84</v>
      </c>
      <c r="AN1396" s="1">
        <v>98</v>
      </c>
      <c r="AO1396" s="1">
        <v>1</v>
      </c>
      <c r="AP1396" s="20">
        <f t="shared" si="109"/>
        <v>165.9</v>
      </c>
      <c r="AQ1396" s="1">
        <v>0</v>
      </c>
    </row>
    <row r="1397" spans="1:43" ht="16" x14ac:dyDescent="0.2">
      <c r="A1397" t="s">
        <v>33616</v>
      </c>
      <c r="B1397" t="s">
        <v>33771</v>
      </c>
      <c r="C1397" s="1" t="s">
        <v>6557</v>
      </c>
      <c r="E1397" s="9" t="s">
        <v>33778</v>
      </c>
      <c r="F1397" s="16" t="s">
        <v>33792</v>
      </c>
      <c r="G1397" s="13" t="s">
        <v>33780</v>
      </c>
      <c r="H1397" s="14" t="s">
        <v>33793</v>
      </c>
      <c r="I1397" s="13" t="s">
        <v>33782</v>
      </c>
      <c r="J1397" s="13">
        <v>60174</v>
      </c>
      <c r="K1397" t="s">
        <v>7845</v>
      </c>
      <c r="L1397" t="s">
        <v>7916</v>
      </c>
      <c r="M1397" t="s">
        <v>7917</v>
      </c>
      <c r="N1397" t="s">
        <v>30</v>
      </c>
      <c r="O1397" t="s">
        <v>7918</v>
      </c>
      <c r="P1397" t="s">
        <v>7919</v>
      </c>
      <c r="Q1397" t="s">
        <v>7920</v>
      </c>
      <c r="S1397" t="s">
        <v>7851</v>
      </c>
      <c r="T1397" s="1" t="s">
        <v>6557</v>
      </c>
      <c r="U1397" s="1">
        <v>30263</v>
      </c>
      <c r="V1397" t="s">
        <v>33615</v>
      </c>
      <c r="W1397" s="4">
        <v>0.79</v>
      </c>
      <c r="X1397" s="1">
        <v>413</v>
      </c>
      <c r="Y1397" s="1">
        <v>66</v>
      </c>
      <c r="Z1397" s="1">
        <v>88</v>
      </c>
      <c r="AA1397" s="1">
        <v>52</v>
      </c>
      <c r="AB1397" s="6">
        <f t="shared" si="107"/>
        <v>0.12590799031476999</v>
      </c>
      <c r="AC1397" s="6">
        <f t="shared" si="105"/>
        <v>0.12590799031476999</v>
      </c>
      <c r="AD1397" s="26">
        <f t="shared" si="106"/>
        <v>82.600000000000009</v>
      </c>
      <c r="AE1397" s="1">
        <v>49</v>
      </c>
      <c r="AF1397" s="1">
        <v>68</v>
      </c>
      <c r="AG1397" s="1">
        <v>11</v>
      </c>
      <c r="AH1397" s="1">
        <v>29</v>
      </c>
      <c r="AI1397" s="1">
        <v>16</v>
      </c>
      <c r="AJ1397" s="1">
        <v>46</v>
      </c>
      <c r="AK1397" s="1">
        <v>8</v>
      </c>
      <c r="AL1397" s="1">
        <v>13</v>
      </c>
      <c r="AM1397" s="1">
        <f t="shared" si="108"/>
        <v>59</v>
      </c>
      <c r="AN1397" s="1">
        <v>66</v>
      </c>
      <c r="AO1397" s="1">
        <v>3</v>
      </c>
      <c r="AP1397" s="20">
        <f t="shared" si="109"/>
        <v>109.2</v>
      </c>
      <c r="AQ1397" s="1">
        <v>0</v>
      </c>
    </row>
    <row r="1398" spans="1:43" ht="16" x14ac:dyDescent="0.2">
      <c r="A1398" t="s">
        <v>32818</v>
      </c>
      <c r="B1398" t="s">
        <v>33771</v>
      </c>
      <c r="C1398" s="1" t="s">
        <v>6557</v>
      </c>
      <c r="E1398" s="9" t="s">
        <v>33778</v>
      </c>
      <c r="F1398" s="16" t="s">
        <v>33792</v>
      </c>
      <c r="G1398" s="13" t="s">
        <v>33780</v>
      </c>
      <c r="H1398" s="14" t="s">
        <v>33793</v>
      </c>
      <c r="I1398" s="13" t="s">
        <v>33782</v>
      </c>
      <c r="J1398" s="13">
        <v>60174</v>
      </c>
      <c r="K1398" t="s">
        <v>7845</v>
      </c>
      <c r="L1398" t="s">
        <v>7921</v>
      </c>
      <c r="M1398" t="s">
        <v>7922</v>
      </c>
      <c r="N1398" t="s">
        <v>30</v>
      </c>
      <c r="O1398" t="s">
        <v>7923</v>
      </c>
      <c r="P1398" t="s">
        <v>7924</v>
      </c>
      <c r="Q1398" t="s">
        <v>7925</v>
      </c>
      <c r="S1398" t="s">
        <v>7851</v>
      </c>
      <c r="T1398" s="1" t="s">
        <v>6557</v>
      </c>
      <c r="U1398" s="1">
        <v>30263</v>
      </c>
      <c r="V1398" t="s">
        <v>32817</v>
      </c>
      <c r="W1398" s="4">
        <v>0.72</v>
      </c>
      <c r="X1398" s="1">
        <v>544</v>
      </c>
      <c r="Y1398" s="1">
        <v>78</v>
      </c>
      <c r="Z1398" s="1">
        <v>126</v>
      </c>
      <c r="AA1398" s="1">
        <v>67</v>
      </c>
      <c r="AB1398" s="6">
        <f t="shared" si="107"/>
        <v>0.12316176470588236</v>
      </c>
      <c r="AC1398" s="6">
        <f t="shared" si="105"/>
        <v>0.12316176470588236</v>
      </c>
      <c r="AD1398" s="26">
        <f t="shared" si="106"/>
        <v>108.80000000000001</v>
      </c>
      <c r="AE1398" s="1">
        <v>66</v>
      </c>
      <c r="AF1398" s="1">
        <v>103</v>
      </c>
      <c r="AG1398" s="1">
        <v>23</v>
      </c>
      <c r="AH1398" s="1">
        <v>79</v>
      </c>
      <c r="AI1398" s="1">
        <v>40</v>
      </c>
      <c r="AJ1398" s="1">
        <v>243</v>
      </c>
      <c r="AK1398" s="1">
        <v>12</v>
      </c>
      <c r="AL1398" s="1">
        <v>18</v>
      </c>
      <c r="AM1398" s="1">
        <f t="shared" si="108"/>
        <v>261</v>
      </c>
      <c r="AN1398" s="1">
        <v>96</v>
      </c>
      <c r="AO1398" s="1">
        <v>0</v>
      </c>
      <c r="AP1398" s="20">
        <f t="shared" si="109"/>
        <v>140.70000000000002</v>
      </c>
      <c r="AQ1398" s="1">
        <v>0</v>
      </c>
    </row>
    <row r="1399" spans="1:43" ht="16" x14ac:dyDescent="0.2">
      <c r="A1399" t="s">
        <v>33130</v>
      </c>
      <c r="B1399" t="s">
        <v>33771</v>
      </c>
      <c r="C1399" s="1" t="s">
        <v>6557</v>
      </c>
      <c r="E1399" s="9" t="s">
        <v>33778</v>
      </c>
      <c r="F1399" s="16" t="s">
        <v>33792</v>
      </c>
      <c r="G1399" s="13" t="s">
        <v>33780</v>
      </c>
      <c r="H1399" s="14" t="s">
        <v>33793</v>
      </c>
      <c r="I1399" s="13" t="s">
        <v>33782</v>
      </c>
      <c r="J1399" s="13">
        <v>60174</v>
      </c>
      <c r="K1399" t="s">
        <v>7845</v>
      </c>
      <c r="L1399" t="s">
        <v>7926</v>
      </c>
      <c r="M1399" t="s">
        <v>7927</v>
      </c>
      <c r="N1399" t="s">
        <v>7446</v>
      </c>
      <c r="O1399" t="s">
        <v>7928</v>
      </c>
      <c r="P1399" t="s">
        <v>7929</v>
      </c>
      <c r="Q1399" t="s">
        <v>7930</v>
      </c>
      <c r="S1399" t="s">
        <v>7851</v>
      </c>
      <c r="T1399" s="1" t="s">
        <v>6557</v>
      </c>
      <c r="U1399" s="1">
        <v>30265</v>
      </c>
      <c r="V1399" t="s">
        <v>33129</v>
      </c>
      <c r="W1399" s="4">
        <v>0.63</v>
      </c>
      <c r="X1399" s="1">
        <v>952</v>
      </c>
      <c r="Y1399" s="1">
        <v>146</v>
      </c>
      <c r="Z1399" s="1">
        <v>194</v>
      </c>
      <c r="AA1399" s="1">
        <v>108</v>
      </c>
      <c r="AB1399" s="6">
        <f t="shared" si="107"/>
        <v>0.1134453781512605</v>
      </c>
      <c r="AC1399" s="6">
        <f t="shared" si="105"/>
        <v>0.1134453781512605</v>
      </c>
      <c r="AD1399" s="26">
        <f t="shared" si="106"/>
        <v>190.4</v>
      </c>
      <c r="AE1399" s="1">
        <v>107</v>
      </c>
      <c r="AF1399" s="1">
        <v>129</v>
      </c>
      <c r="AG1399" s="1">
        <v>11</v>
      </c>
      <c r="AH1399" s="1">
        <v>33</v>
      </c>
      <c r="AI1399" s="1">
        <v>55</v>
      </c>
      <c r="AJ1399" s="1">
        <v>290</v>
      </c>
      <c r="AK1399" s="1">
        <v>13</v>
      </c>
      <c r="AL1399" s="1">
        <v>20</v>
      </c>
      <c r="AM1399" s="1">
        <f t="shared" si="108"/>
        <v>310</v>
      </c>
      <c r="AN1399" s="1">
        <v>149</v>
      </c>
      <c r="AO1399" s="1">
        <v>4</v>
      </c>
      <c r="AP1399" s="20">
        <f t="shared" si="109"/>
        <v>226.8</v>
      </c>
      <c r="AQ1399" s="1">
        <v>1</v>
      </c>
    </row>
    <row r="1400" spans="1:43" ht="16" x14ac:dyDescent="0.2">
      <c r="A1400" t="s">
        <v>26556</v>
      </c>
      <c r="B1400" t="s">
        <v>33771</v>
      </c>
      <c r="C1400" s="1" t="s">
        <v>6557</v>
      </c>
      <c r="E1400" s="9" t="s">
        <v>33778</v>
      </c>
      <c r="F1400" s="16" t="s">
        <v>33792</v>
      </c>
      <c r="G1400" s="13" t="s">
        <v>33780</v>
      </c>
      <c r="H1400" s="14" t="s">
        <v>33793</v>
      </c>
      <c r="I1400" s="13" t="s">
        <v>33782</v>
      </c>
      <c r="J1400" s="13">
        <v>60174</v>
      </c>
      <c r="K1400" t="s">
        <v>7845</v>
      </c>
      <c r="L1400" t="s">
        <v>7931</v>
      </c>
      <c r="M1400" t="s">
        <v>7932</v>
      </c>
      <c r="N1400" t="s">
        <v>30</v>
      </c>
      <c r="O1400" t="s">
        <v>7933</v>
      </c>
      <c r="P1400" t="s">
        <v>7934</v>
      </c>
      <c r="Q1400" t="s">
        <v>7935</v>
      </c>
      <c r="S1400" t="s">
        <v>7851</v>
      </c>
      <c r="T1400" s="1" t="s">
        <v>6557</v>
      </c>
      <c r="U1400" s="1">
        <v>30263</v>
      </c>
      <c r="V1400" t="s">
        <v>26555</v>
      </c>
      <c r="W1400" s="4">
        <v>0.72</v>
      </c>
      <c r="X1400" s="1">
        <v>443</v>
      </c>
      <c r="Y1400" s="1">
        <v>92</v>
      </c>
      <c r="Z1400" s="1">
        <v>132</v>
      </c>
      <c r="AA1400" s="1">
        <v>75</v>
      </c>
      <c r="AB1400" s="6">
        <f t="shared" si="107"/>
        <v>0.16930022573363432</v>
      </c>
      <c r="AC1400" s="6">
        <f t="shared" si="105"/>
        <v>0.16930022573363432</v>
      </c>
      <c r="AD1400" s="26">
        <f t="shared" si="106"/>
        <v>88.600000000000009</v>
      </c>
      <c r="AE1400" s="1">
        <v>71</v>
      </c>
      <c r="AF1400" s="1">
        <v>88</v>
      </c>
      <c r="AG1400" s="1">
        <v>20</v>
      </c>
      <c r="AH1400" s="1">
        <v>62</v>
      </c>
      <c r="AI1400" s="1">
        <v>35</v>
      </c>
      <c r="AJ1400" s="1">
        <v>125</v>
      </c>
      <c r="AK1400" s="1">
        <v>22</v>
      </c>
      <c r="AL1400" s="1">
        <v>30</v>
      </c>
      <c r="AM1400" s="1">
        <f t="shared" si="108"/>
        <v>155</v>
      </c>
      <c r="AN1400" s="1">
        <v>93</v>
      </c>
      <c r="AO1400" s="1">
        <v>3</v>
      </c>
      <c r="AP1400" s="20">
        <f t="shared" si="109"/>
        <v>157.5</v>
      </c>
      <c r="AQ1400" s="1">
        <v>0</v>
      </c>
    </row>
    <row r="1401" spans="1:43" ht="16" x14ac:dyDescent="0.2">
      <c r="A1401" t="s">
        <v>26225</v>
      </c>
      <c r="B1401" t="s">
        <v>33771</v>
      </c>
      <c r="C1401" s="1" t="s">
        <v>6557</v>
      </c>
      <c r="E1401" s="9" t="s">
        <v>33778</v>
      </c>
      <c r="F1401" s="16" t="s">
        <v>33792</v>
      </c>
      <c r="G1401" s="13" t="s">
        <v>33780</v>
      </c>
      <c r="H1401" s="14" t="s">
        <v>33793</v>
      </c>
      <c r="I1401" s="13" t="s">
        <v>33782</v>
      </c>
      <c r="J1401" s="13">
        <v>60174</v>
      </c>
      <c r="K1401" t="s">
        <v>7845</v>
      </c>
      <c r="L1401" t="s">
        <v>7936</v>
      </c>
      <c r="M1401" t="s">
        <v>7937</v>
      </c>
      <c r="N1401" t="s">
        <v>130</v>
      </c>
      <c r="O1401" t="s">
        <v>7938</v>
      </c>
      <c r="P1401" t="s">
        <v>7939</v>
      </c>
      <c r="Q1401" t="s">
        <v>7940</v>
      </c>
      <c r="S1401" t="s">
        <v>7851</v>
      </c>
      <c r="T1401" s="1" t="s">
        <v>6557</v>
      </c>
      <c r="U1401" s="1">
        <v>30265</v>
      </c>
      <c r="V1401" t="s">
        <v>26224</v>
      </c>
      <c r="W1401" s="4">
        <v>0.62</v>
      </c>
      <c r="X1401" s="1">
        <v>730</v>
      </c>
      <c r="Y1401" s="1">
        <v>116</v>
      </c>
      <c r="Z1401" s="1">
        <v>142</v>
      </c>
      <c r="AA1401" s="1">
        <v>87</v>
      </c>
      <c r="AB1401" s="6">
        <f t="shared" si="107"/>
        <v>0.11917808219178082</v>
      </c>
      <c r="AC1401" s="6">
        <f t="shared" si="105"/>
        <v>0.11917808219178082</v>
      </c>
      <c r="AD1401" s="26">
        <f t="shared" si="106"/>
        <v>146</v>
      </c>
      <c r="AE1401" s="1">
        <v>85</v>
      </c>
      <c r="AF1401" s="1">
        <v>99</v>
      </c>
      <c r="AG1401" s="1">
        <v>24</v>
      </c>
      <c r="AH1401" s="1">
        <v>78</v>
      </c>
      <c r="AI1401" s="1">
        <v>42</v>
      </c>
      <c r="AJ1401" s="1">
        <v>165</v>
      </c>
      <c r="AK1401" s="1">
        <v>12</v>
      </c>
      <c r="AL1401" s="1">
        <v>24</v>
      </c>
      <c r="AM1401" s="1">
        <f t="shared" si="108"/>
        <v>189</v>
      </c>
      <c r="AN1401" s="1">
        <v>103</v>
      </c>
      <c r="AO1401" s="1">
        <v>2</v>
      </c>
      <c r="AP1401" s="20">
        <f t="shared" si="109"/>
        <v>182.70000000000002</v>
      </c>
      <c r="AQ1401" s="1">
        <v>1</v>
      </c>
    </row>
    <row r="1402" spans="1:43" ht="16" x14ac:dyDescent="0.2">
      <c r="A1402" t="s">
        <v>26125</v>
      </c>
      <c r="B1402" t="s">
        <v>33771</v>
      </c>
      <c r="C1402" s="1" t="s">
        <v>6557</v>
      </c>
      <c r="E1402" s="9" t="s">
        <v>33778</v>
      </c>
      <c r="F1402" s="16" t="s">
        <v>33792</v>
      </c>
      <c r="G1402" s="13" t="s">
        <v>33780</v>
      </c>
      <c r="H1402" s="14" t="s">
        <v>33793</v>
      </c>
      <c r="I1402" s="13" t="s">
        <v>33782</v>
      </c>
      <c r="J1402" s="13">
        <v>60174</v>
      </c>
      <c r="K1402" t="s">
        <v>7845</v>
      </c>
      <c r="L1402" t="s">
        <v>7941</v>
      </c>
      <c r="M1402" t="s">
        <v>7942</v>
      </c>
      <c r="O1402" t="s">
        <v>7943</v>
      </c>
      <c r="P1402" t="s">
        <v>7944</v>
      </c>
      <c r="Q1402" t="s">
        <v>7945</v>
      </c>
      <c r="S1402" t="s">
        <v>7862</v>
      </c>
      <c r="T1402" s="1" t="s">
        <v>6557</v>
      </c>
      <c r="U1402" s="1">
        <v>30277</v>
      </c>
      <c r="V1402" t="s">
        <v>26124</v>
      </c>
      <c r="W1402" s="4">
        <v>0.36</v>
      </c>
      <c r="X1402" s="1">
        <v>726</v>
      </c>
      <c r="Y1402" s="1">
        <v>17</v>
      </c>
      <c r="Z1402" s="1">
        <v>11</v>
      </c>
      <c r="AA1402" s="1">
        <v>11</v>
      </c>
      <c r="AB1402" s="6">
        <f t="shared" si="107"/>
        <v>1.5151515151515152E-2</v>
      </c>
      <c r="AC1402" s="6">
        <f t="shared" si="105"/>
        <v>1.5151515151515152E-2</v>
      </c>
      <c r="AD1402" s="26">
        <f t="shared" si="106"/>
        <v>145.20000000000002</v>
      </c>
      <c r="AE1402" s="1">
        <v>11</v>
      </c>
      <c r="AF1402" s="1">
        <v>11</v>
      </c>
      <c r="AG1402" s="1">
        <v>3</v>
      </c>
      <c r="AH1402" s="1">
        <v>5</v>
      </c>
      <c r="AI1402" s="1">
        <v>9</v>
      </c>
      <c r="AJ1402" s="1">
        <v>43</v>
      </c>
      <c r="AK1402" s="1">
        <v>0</v>
      </c>
      <c r="AL1402" s="1">
        <v>0</v>
      </c>
      <c r="AM1402" s="1">
        <f t="shared" si="108"/>
        <v>43</v>
      </c>
      <c r="AN1402" s="1">
        <v>11</v>
      </c>
      <c r="AO1402" s="1">
        <v>0</v>
      </c>
      <c r="AP1402" s="20">
        <f t="shared" si="109"/>
        <v>23.1</v>
      </c>
      <c r="AQ1402" s="1">
        <v>1</v>
      </c>
    </row>
    <row r="1403" spans="1:43" ht="16" x14ac:dyDescent="0.2">
      <c r="A1403" t="s">
        <v>33302</v>
      </c>
      <c r="B1403" t="s">
        <v>33771</v>
      </c>
      <c r="C1403" s="1" t="s">
        <v>6557</v>
      </c>
      <c r="E1403" s="9" t="s">
        <v>33778</v>
      </c>
      <c r="F1403" s="17" t="s">
        <v>33789</v>
      </c>
      <c r="G1403" s="13" t="s">
        <v>33780</v>
      </c>
      <c r="H1403" s="14" t="s">
        <v>33790</v>
      </c>
      <c r="I1403" s="18" t="s">
        <v>33791</v>
      </c>
      <c r="K1403" t="s">
        <v>7946</v>
      </c>
      <c r="L1403" t="s">
        <v>7948</v>
      </c>
      <c r="M1403" t="s">
        <v>7949</v>
      </c>
      <c r="N1403" t="s">
        <v>7950</v>
      </c>
      <c r="O1403" t="s">
        <v>7951</v>
      </c>
      <c r="P1403" t="s">
        <v>7952</v>
      </c>
      <c r="Q1403" t="s">
        <v>7953</v>
      </c>
      <c r="S1403" t="s">
        <v>7947</v>
      </c>
      <c r="T1403" s="1" t="s">
        <v>6557</v>
      </c>
      <c r="U1403" s="1">
        <v>31015</v>
      </c>
      <c r="V1403" t="s">
        <v>33301</v>
      </c>
      <c r="W1403" s="4">
        <v>0.95</v>
      </c>
      <c r="X1403" s="1">
        <v>734</v>
      </c>
      <c r="Y1403" s="1">
        <v>150</v>
      </c>
      <c r="Z1403" s="1">
        <v>174</v>
      </c>
      <c r="AA1403" s="1">
        <v>111</v>
      </c>
      <c r="AB1403" s="6">
        <f t="shared" si="107"/>
        <v>0.15122615803814715</v>
      </c>
      <c r="AC1403" s="6">
        <f t="shared" si="105"/>
        <v>0.15122615803814715</v>
      </c>
      <c r="AD1403" s="26">
        <f t="shared" si="106"/>
        <v>146.80000000000001</v>
      </c>
      <c r="AE1403" s="1">
        <v>106</v>
      </c>
      <c r="AF1403" s="1">
        <v>136</v>
      </c>
      <c r="AG1403" s="1">
        <v>66</v>
      </c>
      <c r="AH1403" s="1">
        <v>240</v>
      </c>
      <c r="AI1403" s="1">
        <v>47</v>
      </c>
      <c r="AJ1403" s="1">
        <v>221</v>
      </c>
      <c r="AK1403" s="1">
        <v>16</v>
      </c>
      <c r="AL1403" s="1">
        <v>33</v>
      </c>
      <c r="AM1403" s="1">
        <f t="shared" si="108"/>
        <v>254</v>
      </c>
      <c r="AN1403" s="1">
        <v>109</v>
      </c>
      <c r="AO1403" s="1">
        <v>7</v>
      </c>
      <c r="AP1403" s="20">
        <f t="shared" si="109"/>
        <v>233.10000000000002</v>
      </c>
      <c r="AQ1403" s="1">
        <v>0</v>
      </c>
    </row>
    <row r="1404" spans="1:43" ht="16" x14ac:dyDescent="0.2">
      <c r="A1404" t="s">
        <v>26045</v>
      </c>
      <c r="B1404" t="s">
        <v>33771</v>
      </c>
      <c r="C1404" s="1" t="s">
        <v>6557</v>
      </c>
      <c r="E1404" s="9" t="s">
        <v>33778</v>
      </c>
      <c r="F1404" s="17" t="s">
        <v>33789</v>
      </c>
      <c r="G1404" s="13" t="s">
        <v>33780</v>
      </c>
      <c r="H1404" s="14" t="s">
        <v>33790</v>
      </c>
      <c r="I1404" s="18" t="s">
        <v>33791</v>
      </c>
      <c r="K1404" t="s">
        <v>7946</v>
      </c>
      <c r="L1404" t="s">
        <v>7954</v>
      </c>
      <c r="M1404" t="s">
        <v>7955</v>
      </c>
      <c r="N1404" t="s">
        <v>30</v>
      </c>
      <c r="O1404" t="s">
        <v>7956</v>
      </c>
      <c r="P1404" t="s">
        <v>7957</v>
      </c>
      <c r="Q1404" t="s">
        <v>7958</v>
      </c>
      <c r="S1404" t="s">
        <v>7947</v>
      </c>
      <c r="T1404" s="1" t="s">
        <v>6557</v>
      </c>
      <c r="U1404" s="1">
        <v>31015</v>
      </c>
      <c r="V1404" t="s">
        <v>26044</v>
      </c>
      <c r="W1404" s="4">
        <v>0.95</v>
      </c>
      <c r="X1404" s="1">
        <v>954</v>
      </c>
      <c r="Y1404" s="1">
        <v>255</v>
      </c>
      <c r="Z1404" s="1">
        <v>218</v>
      </c>
      <c r="AA1404" s="1">
        <v>169</v>
      </c>
      <c r="AB1404" s="6">
        <f t="shared" si="107"/>
        <v>0.17714884696016772</v>
      </c>
      <c r="AC1404" s="6">
        <f t="shared" si="105"/>
        <v>0.17714884696016772</v>
      </c>
      <c r="AD1404" s="26">
        <f t="shared" si="106"/>
        <v>190.8</v>
      </c>
      <c r="AE1404" s="1">
        <v>168</v>
      </c>
      <c r="AF1404" s="1">
        <v>201</v>
      </c>
      <c r="AG1404" s="1">
        <v>42</v>
      </c>
      <c r="AH1404" s="1">
        <v>118</v>
      </c>
      <c r="AI1404" s="1">
        <v>78</v>
      </c>
      <c r="AJ1404" s="1">
        <v>301</v>
      </c>
      <c r="AK1404" s="1">
        <v>18</v>
      </c>
      <c r="AL1404" s="1">
        <v>32</v>
      </c>
      <c r="AM1404" s="1">
        <f t="shared" si="108"/>
        <v>333</v>
      </c>
      <c r="AN1404" s="1">
        <v>150</v>
      </c>
      <c r="AO1404" s="1">
        <v>5</v>
      </c>
      <c r="AP1404" s="20">
        <f t="shared" si="109"/>
        <v>354.90000000000003</v>
      </c>
      <c r="AQ1404" s="1">
        <v>0</v>
      </c>
    </row>
    <row r="1405" spans="1:43" ht="16" x14ac:dyDescent="0.2">
      <c r="A1405" t="s">
        <v>32782</v>
      </c>
      <c r="B1405" t="s">
        <v>33771</v>
      </c>
      <c r="C1405" s="1" t="s">
        <v>6557</v>
      </c>
      <c r="E1405" s="9" t="s">
        <v>33778</v>
      </c>
      <c r="F1405" s="16" t="s">
        <v>33792</v>
      </c>
      <c r="G1405" s="13" t="s">
        <v>33780</v>
      </c>
      <c r="H1405" s="14" t="s">
        <v>33793</v>
      </c>
      <c r="I1405" s="13" t="s">
        <v>33782</v>
      </c>
      <c r="J1405" s="13">
        <v>60174</v>
      </c>
      <c r="K1405" t="s">
        <v>7959</v>
      </c>
      <c r="L1405" t="s">
        <v>7960</v>
      </c>
      <c r="M1405" t="s">
        <v>7961</v>
      </c>
      <c r="N1405" t="s">
        <v>30</v>
      </c>
      <c r="O1405" t="s">
        <v>7962</v>
      </c>
      <c r="P1405" t="s">
        <v>7963</v>
      </c>
      <c r="Q1405" t="s">
        <v>7964</v>
      </c>
      <c r="S1405" t="s">
        <v>7965</v>
      </c>
      <c r="T1405" s="1" t="s">
        <v>6557</v>
      </c>
      <c r="U1405" s="1">
        <v>30752</v>
      </c>
      <c r="V1405" t="s">
        <v>32781</v>
      </c>
      <c r="W1405" s="4">
        <v>0.56999999999999995</v>
      </c>
      <c r="X1405" s="1">
        <v>566</v>
      </c>
      <c r="Y1405" s="1">
        <v>33</v>
      </c>
      <c r="Z1405" s="1">
        <v>34</v>
      </c>
      <c r="AA1405" s="1">
        <v>24</v>
      </c>
      <c r="AB1405" s="6">
        <f t="shared" si="107"/>
        <v>4.2402826855123678E-2</v>
      </c>
      <c r="AC1405" s="6">
        <f t="shared" si="105"/>
        <v>4.2402826855123678E-2</v>
      </c>
      <c r="AD1405" s="26">
        <f t="shared" si="106"/>
        <v>113.2</v>
      </c>
      <c r="AE1405" s="1">
        <v>23</v>
      </c>
      <c r="AF1405" s="1">
        <v>28</v>
      </c>
      <c r="AG1405" s="1">
        <v>6</v>
      </c>
      <c r="AH1405" s="1">
        <v>24</v>
      </c>
      <c r="AI1405" s="1">
        <v>10</v>
      </c>
      <c r="AJ1405" s="1">
        <v>58</v>
      </c>
      <c r="AK1405" s="1">
        <v>0</v>
      </c>
      <c r="AL1405" s="1">
        <v>0</v>
      </c>
      <c r="AM1405" s="1">
        <f t="shared" si="108"/>
        <v>58</v>
      </c>
      <c r="AN1405" s="1">
        <v>23</v>
      </c>
      <c r="AO1405" s="1">
        <v>0</v>
      </c>
      <c r="AP1405" s="20">
        <f t="shared" si="109"/>
        <v>50.400000000000006</v>
      </c>
      <c r="AQ1405" s="1">
        <v>0</v>
      </c>
    </row>
    <row r="1406" spans="1:43" ht="16" x14ac:dyDescent="0.2">
      <c r="A1406" t="s">
        <v>33188</v>
      </c>
      <c r="B1406" t="s">
        <v>33771</v>
      </c>
      <c r="C1406" s="1" t="s">
        <v>6557</v>
      </c>
      <c r="E1406" s="9" t="s">
        <v>33778</v>
      </c>
      <c r="F1406" s="16" t="s">
        <v>33792</v>
      </c>
      <c r="G1406" s="13" t="s">
        <v>33780</v>
      </c>
      <c r="H1406" s="14" t="s">
        <v>33793</v>
      </c>
      <c r="I1406" s="13" t="s">
        <v>33782</v>
      </c>
      <c r="J1406" s="13">
        <v>60174</v>
      </c>
      <c r="K1406" t="s">
        <v>7959</v>
      </c>
      <c r="L1406" t="s">
        <v>7966</v>
      </c>
      <c r="M1406" t="s">
        <v>7967</v>
      </c>
      <c r="N1406" t="s">
        <v>30</v>
      </c>
      <c r="O1406" t="s">
        <v>7968</v>
      </c>
      <c r="P1406" t="s">
        <v>7969</v>
      </c>
      <c r="Q1406" t="s">
        <v>7970</v>
      </c>
      <c r="S1406" t="s">
        <v>7965</v>
      </c>
      <c r="T1406" s="1" t="s">
        <v>6557</v>
      </c>
      <c r="U1406" s="1">
        <v>30752</v>
      </c>
      <c r="V1406" t="s">
        <v>33187</v>
      </c>
      <c r="W1406" s="4">
        <v>0.62</v>
      </c>
      <c r="X1406" s="1">
        <v>787</v>
      </c>
      <c r="Y1406" s="1">
        <v>52</v>
      </c>
      <c r="Z1406" s="1">
        <v>53</v>
      </c>
      <c r="AA1406" s="1">
        <v>39</v>
      </c>
      <c r="AB1406" s="6">
        <f t="shared" si="107"/>
        <v>4.9555273189326558E-2</v>
      </c>
      <c r="AC1406" s="6">
        <f t="shared" si="105"/>
        <v>4.9555273189326558E-2</v>
      </c>
      <c r="AD1406" s="26">
        <f t="shared" si="106"/>
        <v>157.4</v>
      </c>
      <c r="AE1406" s="1">
        <v>39</v>
      </c>
      <c r="AF1406" s="1">
        <v>52</v>
      </c>
      <c r="AG1406" s="1">
        <v>12</v>
      </c>
      <c r="AH1406" s="1">
        <v>33</v>
      </c>
      <c r="AI1406" s="1">
        <v>19</v>
      </c>
      <c r="AJ1406" s="1">
        <v>72</v>
      </c>
      <c r="AK1406" s="1">
        <v>0</v>
      </c>
      <c r="AL1406" s="1">
        <v>0</v>
      </c>
      <c r="AM1406" s="1">
        <f t="shared" si="108"/>
        <v>72</v>
      </c>
      <c r="AN1406" s="1">
        <v>34</v>
      </c>
      <c r="AO1406" s="1">
        <v>0</v>
      </c>
      <c r="AP1406" s="20">
        <f t="shared" si="109"/>
        <v>81.900000000000006</v>
      </c>
      <c r="AQ1406" s="1">
        <v>0</v>
      </c>
    </row>
    <row r="1407" spans="1:43" ht="16" x14ac:dyDescent="0.2">
      <c r="A1407" t="s">
        <v>26194</v>
      </c>
      <c r="B1407" t="s">
        <v>33771</v>
      </c>
      <c r="C1407" s="1" t="s">
        <v>6557</v>
      </c>
      <c r="E1407" s="9" t="s">
        <v>33778</v>
      </c>
      <c r="F1407" s="16" t="s">
        <v>33792</v>
      </c>
      <c r="G1407" s="13" t="s">
        <v>33780</v>
      </c>
      <c r="H1407" s="14" t="s">
        <v>33793</v>
      </c>
      <c r="I1407" s="13" t="s">
        <v>33782</v>
      </c>
      <c r="J1407" s="13">
        <v>60174</v>
      </c>
      <c r="K1407" t="s">
        <v>7959</v>
      </c>
      <c r="L1407" t="s">
        <v>7971</v>
      </c>
      <c r="M1407" t="s">
        <v>7972</v>
      </c>
      <c r="N1407" t="s">
        <v>30</v>
      </c>
      <c r="O1407" t="s">
        <v>7973</v>
      </c>
      <c r="P1407" t="s">
        <v>7974</v>
      </c>
      <c r="Q1407" t="s">
        <v>7975</v>
      </c>
      <c r="S1407" t="s">
        <v>7965</v>
      </c>
      <c r="T1407" s="1" t="s">
        <v>6557</v>
      </c>
      <c r="U1407" s="1">
        <v>30752</v>
      </c>
      <c r="V1407" t="s">
        <v>26193</v>
      </c>
      <c r="W1407" s="4">
        <v>0.57999999999999996</v>
      </c>
      <c r="X1407" s="1">
        <v>416</v>
      </c>
      <c r="Y1407" s="1">
        <v>40</v>
      </c>
      <c r="Z1407" s="1">
        <v>45</v>
      </c>
      <c r="AA1407" s="1">
        <v>29</v>
      </c>
      <c r="AB1407" s="6">
        <f t="shared" si="107"/>
        <v>6.9711538461538464E-2</v>
      </c>
      <c r="AC1407" s="6">
        <f t="shared" si="105"/>
        <v>6.9711538461538464E-2</v>
      </c>
      <c r="AD1407" s="26">
        <f t="shared" si="106"/>
        <v>83.2</v>
      </c>
      <c r="AE1407" s="1">
        <v>29</v>
      </c>
      <c r="AF1407" s="1">
        <v>45</v>
      </c>
      <c r="AG1407" s="1">
        <v>14</v>
      </c>
      <c r="AH1407" s="1">
        <v>47</v>
      </c>
      <c r="AI1407" s="1">
        <v>11</v>
      </c>
      <c r="AJ1407" s="1">
        <v>43</v>
      </c>
      <c r="AK1407" s="1">
        <v>0</v>
      </c>
      <c r="AL1407" s="1">
        <v>0</v>
      </c>
      <c r="AM1407" s="1">
        <f t="shared" si="108"/>
        <v>43</v>
      </c>
      <c r="AN1407" s="1">
        <v>29</v>
      </c>
      <c r="AO1407" s="1">
        <v>0</v>
      </c>
      <c r="AP1407" s="20">
        <f t="shared" si="109"/>
        <v>60.900000000000006</v>
      </c>
      <c r="AQ1407" s="1">
        <v>0</v>
      </c>
    </row>
    <row r="1408" spans="1:43" ht="16" x14ac:dyDescent="0.2">
      <c r="A1408" t="s">
        <v>32865</v>
      </c>
      <c r="B1408" t="s">
        <v>33771</v>
      </c>
      <c r="C1408" s="1" t="s">
        <v>6557</v>
      </c>
      <c r="E1408" s="9" t="s">
        <v>33778</v>
      </c>
      <c r="F1408" s="16" t="s">
        <v>33792</v>
      </c>
      <c r="G1408" s="13" t="s">
        <v>33780</v>
      </c>
      <c r="H1408" s="14" t="s">
        <v>33793</v>
      </c>
      <c r="I1408" s="13" t="s">
        <v>33782</v>
      </c>
      <c r="J1408" s="13">
        <v>60174</v>
      </c>
      <c r="K1408" t="s">
        <v>7976</v>
      </c>
      <c r="L1408" t="s">
        <v>7977</v>
      </c>
      <c r="M1408" t="s">
        <v>7978</v>
      </c>
      <c r="N1408" t="s">
        <v>1189</v>
      </c>
      <c r="O1408" t="s">
        <v>7979</v>
      </c>
      <c r="P1408" t="s">
        <v>7980</v>
      </c>
      <c r="Q1408" t="s">
        <v>7981</v>
      </c>
      <c r="S1408" t="s">
        <v>7982</v>
      </c>
      <c r="T1408" s="1" t="s">
        <v>6557</v>
      </c>
      <c r="U1408" s="1">
        <v>30721</v>
      </c>
      <c r="V1408" t="e">
        <v>#N/A</v>
      </c>
      <c r="W1408" s="4">
        <v>0.92</v>
      </c>
      <c r="X1408" s="1">
        <v>654</v>
      </c>
      <c r="Y1408" s="1">
        <v>41</v>
      </c>
      <c r="Z1408" s="1">
        <v>15</v>
      </c>
      <c r="AA1408" s="1">
        <v>15</v>
      </c>
      <c r="AB1408" s="6">
        <f t="shared" si="107"/>
        <v>2.2935779816513763E-2</v>
      </c>
      <c r="AC1408" s="6">
        <f t="shared" si="105"/>
        <v>2.2935779816513763E-2</v>
      </c>
      <c r="AD1408" s="26">
        <f t="shared" si="106"/>
        <v>130.80000000000001</v>
      </c>
      <c r="AE1408" s="1">
        <v>15</v>
      </c>
      <c r="AF1408" s="1">
        <v>15</v>
      </c>
      <c r="AG1408" s="1">
        <v>6</v>
      </c>
      <c r="AH1408" s="1">
        <v>20</v>
      </c>
      <c r="AI1408" s="1">
        <v>0</v>
      </c>
      <c r="AJ1408" s="1">
        <v>0</v>
      </c>
      <c r="AK1408" s="1">
        <v>0</v>
      </c>
      <c r="AL1408" s="1">
        <v>0</v>
      </c>
      <c r="AM1408" s="1">
        <f t="shared" si="108"/>
        <v>0</v>
      </c>
      <c r="AN1408" s="1">
        <v>9</v>
      </c>
      <c r="AO1408" s="1">
        <v>0</v>
      </c>
      <c r="AP1408" s="20">
        <f t="shared" si="109"/>
        <v>31.5</v>
      </c>
      <c r="AQ1408" s="1">
        <v>0</v>
      </c>
    </row>
    <row r="1409" spans="1:44" ht="16" x14ac:dyDescent="0.2">
      <c r="A1409" t="s">
        <v>33760</v>
      </c>
      <c r="B1409" t="s">
        <v>33771</v>
      </c>
      <c r="C1409" s="1" t="s">
        <v>6557</v>
      </c>
      <c r="E1409" s="9" t="s">
        <v>33778</v>
      </c>
      <c r="F1409" s="16" t="s">
        <v>33792</v>
      </c>
      <c r="G1409" s="13" t="s">
        <v>33780</v>
      </c>
      <c r="H1409" s="14" t="s">
        <v>33793</v>
      </c>
      <c r="I1409" s="13" t="s">
        <v>33782</v>
      </c>
      <c r="J1409" s="13">
        <v>60174</v>
      </c>
      <c r="K1409" t="s">
        <v>7976</v>
      </c>
      <c r="L1409" t="s">
        <v>7983</v>
      </c>
      <c r="M1409" t="s">
        <v>7984</v>
      </c>
      <c r="N1409" t="s">
        <v>30</v>
      </c>
      <c r="O1409" t="s">
        <v>7985</v>
      </c>
      <c r="P1409" t="s">
        <v>7986</v>
      </c>
      <c r="Q1409" t="s">
        <v>7987</v>
      </c>
      <c r="S1409" t="s">
        <v>7982</v>
      </c>
      <c r="T1409" s="1" t="s">
        <v>6557</v>
      </c>
      <c r="U1409" s="1">
        <v>30721</v>
      </c>
      <c r="V1409" t="s">
        <v>33759</v>
      </c>
      <c r="W1409" s="4">
        <v>0.9</v>
      </c>
      <c r="X1409" s="1">
        <v>584</v>
      </c>
      <c r="Y1409" s="1">
        <v>64</v>
      </c>
      <c r="Z1409" s="1">
        <v>47</v>
      </c>
      <c r="AA1409" s="1">
        <v>47</v>
      </c>
      <c r="AB1409" s="6">
        <f t="shared" si="107"/>
        <v>8.0479452054794523E-2</v>
      </c>
      <c r="AC1409" s="6">
        <f t="shared" si="105"/>
        <v>8.0479452054794523E-2</v>
      </c>
      <c r="AD1409" s="26">
        <f t="shared" si="106"/>
        <v>116.80000000000001</v>
      </c>
      <c r="AE1409" s="1">
        <v>44</v>
      </c>
      <c r="AF1409" s="1">
        <v>44</v>
      </c>
      <c r="AG1409" s="1">
        <v>16</v>
      </c>
      <c r="AH1409" s="1">
        <v>59</v>
      </c>
      <c r="AI1409" s="1">
        <v>0</v>
      </c>
      <c r="AJ1409" s="1">
        <v>0</v>
      </c>
      <c r="AK1409" s="1">
        <v>1</v>
      </c>
      <c r="AL1409" s="1">
        <v>2</v>
      </c>
      <c r="AM1409" s="1">
        <f t="shared" si="108"/>
        <v>2</v>
      </c>
      <c r="AN1409" s="1">
        <v>28</v>
      </c>
      <c r="AO1409" s="1">
        <v>0</v>
      </c>
      <c r="AP1409" s="20">
        <f t="shared" si="109"/>
        <v>98.7</v>
      </c>
      <c r="AQ1409" s="1">
        <v>1</v>
      </c>
    </row>
    <row r="1410" spans="1:44" ht="16" x14ac:dyDescent="0.2">
      <c r="A1410" t="s">
        <v>26178</v>
      </c>
      <c r="B1410" t="s">
        <v>33771</v>
      </c>
      <c r="C1410" s="1" t="s">
        <v>6557</v>
      </c>
      <c r="E1410" s="9" t="s">
        <v>33778</v>
      </c>
      <c r="F1410" s="16" t="s">
        <v>33792</v>
      </c>
      <c r="G1410" s="13" t="s">
        <v>33780</v>
      </c>
      <c r="H1410" s="14" t="s">
        <v>33793</v>
      </c>
      <c r="I1410" s="13" t="s">
        <v>33782</v>
      </c>
      <c r="J1410" s="13">
        <v>60174</v>
      </c>
      <c r="K1410" t="s">
        <v>7976</v>
      </c>
      <c r="L1410" t="s">
        <v>7988</v>
      </c>
      <c r="M1410" t="s">
        <v>7989</v>
      </c>
      <c r="N1410" t="s">
        <v>1189</v>
      </c>
      <c r="O1410" t="s">
        <v>7990</v>
      </c>
      <c r="P1410" t="s">
        <v>7991</v>
      </c>
      <c r="Q1410" t="s">
        <v>7992</v>
      </c>
      <c r="S1410" t="s">
        <v>7982</v>
      </c>
      <c r="T1410" s="1" t="s">
        <v>6557</v>
      </c>
      <c r="U1410" s="1">
        <v>30721</v>
      </c>
      <c r="V1410" t="s">
        <v>26177</v>
      </c>
      <c r="W1410" s="4">
        <v>0.92</v>
      </c>
      <c r="X1410" s="1">
        <v>433</v>
      </c>
      <c r="Y1410" s="1">
        <v>75</v>
      </c>
      <c r="Z1410" s="1">
        <v>56</v>
      </c>
      <c r="AA1410" s="1">
        <v>46</v>
      </c>
      <c r="AB1410" s="6">
        <f t="shared" si="107"/>
        <v>0.10623556581986143</v>
      </c>
      <c r="AC1410" s="6">
        <f t="shared" ref="AC1410:AC1473" si="110">(AA1410/X1410)</f>
        <v>0.10623556581986143</v>
      </c>
      <c r="AD1410" s="26">
        <f t="shared" ref="AD1410:AD1473" si="111">(X1410*0.2)</f>
        <v>86.600000000000009</v>
      </c>
      <c r="AE1410" s="1">
        <v>45</v>
      </c>
      <c r="AF1410" s="1">
        <v>48</v>
      </c>
      <c r="AG1410" s="1">
        <v>6</v>
      </c>
      <c r="AH1410" s="1">
        <v>15</v>
      </c>
      <c r="AI1410" s="1">
        <v>15</v>
      </c>
      <c r="AJ1410" s="1">
        <v>56</v>
      </c>
      <c r="AK1410" s="1">
        <v>5</v>
      </c>
      <c r="AL1410" s="1">
        <v>7</v>
      </c>
      <c r="AM1410" s="1">
        <f t="shared" si="108"/>
        <v>63</v>
      </c>
      <c r="AN1410" s="1">
        <v>38</v>
      </c>
      <c r="AO1410" s="1">
        <v>0</v>
      </c>
      <c r="AP1410" s="20">
        <f t="shared" si="109"/>
        <v>96.600000000000009</v>
      </c>
      <c r="AQ1410" s="1">
        <v>1</v>
      </c>
    </row>
    <row r="1411" spans="1:44" ht="16" x14ac:dyDescent="0.2">
      <c r="A1411" t="s">
        <v>33060</v>
      </c>
      <c r="B1411" t="s">
        <v>33771</v>
      </c>
      <c r="C1411" s="1" t="s">
        <v>6557</v>
      </c>
      <c r="E1411" s="9" t="s">
        <v>33778</v>
      </c>
      <c r="F1411" s="16" t="s">
        <v>33792</v>
      </c>
      <c r="G1411" s="13" t="s">
        <v>33780</v>
      </c>
      <c r="H1411" s="14" t="s">
        <v>33793</v>
      </c>
      <c r="I1411" s="13" t="s">
        <v>33782</v>
      </c>
      <c r="J1411" s="13">
        <v>60174</v>
      </c>
      <c r="K1411" t="s">
        <v>7976</v>
      </c>
      <c r="L1411" t="s">
        <v>7993</v>
      </c>
      <c r="M1411" t="s">
        <v>7994</v>
      </c>
      <c r="N1411" t="s">
        <v>1189</v>
      </c>
      <c r="O1411" t="s">
        <v>7995</v>
      </c>
      <c r="P1411" t="s">
        <v>7996</v>
      </c>
      <c r="Q1411" t="s">
        <v>7997</v>
      </c>
      <c r="S1411" t="s">
        <v>7982</v>
      </c>
      <c r="T1411" s="1" t="s">
        <v>6557</v>
      </c>
      <c r="U1411" s="1">
        <v>30720</v>
      </c>
      <c r="V1411" t="s">
        <v>33059</v>
      </c>
      <c r="W1411" s="4">
        <v>0.68</v>
      </c>
      <c r="X1411" s="1">
        <v>603</v>
      </c>
      <c r="Y1411" s="1">
        <v>48</v>
      </c>
      <c r="Z1411" s="1">
        <v>31</v>
      </c>
      <c r="AA1411" s="1">
        <v>24</v>
      </c>
      <c r="AB1411" s="6">
        <f t="shared" ref="AB1411:AB1474" si="112">(AA1411/X1411)</f>
        <v>3.9800995024875621E-2</v>
      </c>
      <c r="AC1411" s="6">
        <f t="shared" si="110"/>
        <v>3.9800995024875621E-2</v>
      </c>
      <c r="AD1411" s="26">
        <f t="shared" si="111"/>
        <v>120.60000000000001</v>
      </c>
      <c r="AE1411" s="1">
        <v>23</v>
      </c>
      <c r="AF1411" s="1">
        <v>29</v>
      </c>
      <c r="AG1411" s="1">
        <v>4</v>
      </c>
      <c r="AH1411" s="1">
        <v>16</v>
      </c>
      <c r="AI1411" s="1">
        <v>6</v>
      </c>
      <c r="AJ1411" s="1">
        <v>22</v>
      </c>
      <c r="AK1411" s="1">
        <v>0</v>
      </c>
      <c r="AL1411" s="1">
        <v>0</v>
      </c>
      <c r="AM1411" s="1">
        <f t="shared" ref="AM1411:AM1474" si="113">(AJ1411+AL1411)</f>
        <v>22</v>
      </c>
      <c r="AN1411" s="1">
        <v>16</v>
      </c>
      <c r="AO1411" s="1">
        <v>0</v>
      </c>
      <c r="AP1411" s="20">
        <f t="shared" ref="AP1411:AP1474" si="114">(AA1411*2.1)</f>
        <v>50.400000000000006</v>
      </c>
      <c r="AQ1411" s="1">
        <v>2</v>
      </c>
    </row>
    <row r="1412" spans="1:44" ht="16" x14ac:dyDescent="0.2">
      <c r="A1412" s="7" t="s">
        <v>33612</v>
      </c>
      <c r="B1412" t="s">
        <v>33771</v>
      </c>
      <c r="C1412" s="1" t="s">
        <v>6557</v>
      </c>
      <c r="E1412" s="9" t="s">
        <v>33778</v>
      </c>
      <c r="F1412" s="16" t="s">
        <v>33792</v>
      </c>
      <c r="G1412" s="13" t="s">
        <v>33780</v>
      </c>
      <c r="H1412" s="14" t="s">
        <v>33793</v>
      </c>
      <c r="I1412" s="13" t="s">
        <v>33782</v>
      </c>
      <c r="J1412" s="13">
        <v>60174</v>
      </c>
      <c r="K1412" t="s">
        <v>7998</v>
      </c>
      <c r="L1412" t="s">
        <v>7999</v>
      </c>
      <c r="M1412" t="s">
        <v>8000</v>
      </c>
      <c r="O1412" t="s">
        <v>8001</v>
      </c>
      <c r="P1412" t="s">
        <v>8002</v>
      </c>
      <c r="Q1412" t="s">
        <v>8003</v>
      </c>
      <c r="S1412" t="s">
        <v>8004</v>
      </c>
      <c r="T1412" s="1" t="s">
        <v>6557</v>
      </c>
      <c r="U1412" s="1">
        <v>30534</v>
      </c>
      <c r="V1412" t="e">
        <v>#N/A</v>
      </c>
      <c r="W1412" s="4">
        <v>0.54</v>
      </c>
      <c r="X1412" s="1">
        <v>528</v>
      </c>
      <c r="Y1412" s="1">
        <v>26</v>
      </c>
      <c r="Z1412" s="1">
        <v>17</v>
      </c>
      <c r="AA1412" s="1">
        <v>16</v>
      </c>
      <c r="AB1412" s="6">
        <f t="shared" si="112"/>
        <v>3.0303030303030304E-2</v>
      </c>
      <c r="AC1412" s="6">
        <f t="shared" si="110"/>
        <v>3.0303030303030304E-2</v>
      </c>
      <c r="AD1412" s="26">
        <f t="shared" si="111"/>
        <v>105.60000000000001</v>
      </c>
      <c r="AE1412" s="1">
        <v>13</v>
      </c>
      <c r="AF1412" s="1">
        <v>13</v>
      </c>
      <c r="AG1412" s="1">
        <v>2</v>
      </c>
      <c r="AH1412" s="1">
        <v>6</v>
      </c>
      <c r="AI1412" s="1">
        <v>5</v>
      </c>
      <c r="AJ1412" s="1">
        <v>16</v>
      </c>
      <c r="AK1412" s="1">
        <v>1</v>
      </c>
      <c r="AL1412" s="1">
        <v>4</v>
      </c>
      <c r="AM1412" s="1">
        <f t="shared" si="113"/>
        <v>20</v>
      </c>
      <c r="AN1412" s="1">
        <v>10</v>
      </c>
      <c r="AO1412" s="1">
        <v>0</v>
      </c>
      <c r="AP1412" s="20">
        <f t="shared" si="114"/>
        <v>33.6</v>
      </c>
      <c r="AQ1412" s="1">
        <v>0</v>
      </c>
      <c r="AR1412" s="7"/>
    </row>
    <row r="1413" spans="1:44" ht="16" x14ac:dyDescent="0.2">
      <c r="A1413" t="s">
        <v>33459</v>
      </c>
      <c r="B1413" t="s">
        <v>33771</v>
      </c>
      <c r="C1413" s="1" t="s">
        <v>6557</v>
      </c>
      <c r="E1413" s="9" t="s">
        <v>33778</v>
      </c>
      <c r="F1413" s="16" t="s">
        <v>33792</v>
      </c>
      <c r="G1413" s="13" t="s">
        <v>33780</v>
      </c>
      <c r="H1413" s="14" t="s">
        <v>33793</v>
      </c>
      <c r="I1413" s="13" t="s">
        <v>33782</v>
      </c>
      <c r="J1413" s="13">
        <v>60174</v>
      </c>
      <c r="K1413" t="s">
        <v>7998</v>
      </c>
      <c r="L1413" t="s">
        <v>8005</v>
      </c>
      <c r="M1413" t="s">
        <v>8006</v>
      </c>
      <c r="N1413" t="s">
        <v>30</v>
      </c>
      <c r="O1413" t="s">
        <v>8007</v>
      </c>
      <c r="P1413" t="s">
        <v>8008</v>
      </c>
      <c r="Q1413" t="s">
        <v>8009</v>
      </c>
      <c r="S1413" t="s">
        <v>8004</v>
      </c>
      <c r="T1413" s="1" t="s">
        <v>6557</v>
      </c>
      <c r="U1413" s="1">
        <v>30534</v>
      </c>
      <c r="V1413" t="e">
        <v>#N/A</v>
      </c>
      <c r="W1413" s="4">
        <v>0.48</v>
      </c>
      <c r="X1413" s="1">
        <v>845</v>
      </c>
      <c r="Y1413" s="1">
        <v>5</v>
      </c>
      <c r="Z1413" s="1">
        <v>3</v>
      </c>
      <c r="AA1413" s="1">
        <v>3</v>
      </c>
      <c r="AB1413" s="6">
        <f t="shared" si="112"/>
        <v>3.5502958579881655E-3</v>
      </c>
      <c r="AC1413" s="6">
        <f t="shared" si="110"/>
        <v>3.5502958579881655E-3</v>
      </c>
      <c r="AD1413" s="26">
        <f t="shared" si="111"/>
        <v>169</v>
      </c>
      <c r="AE1413" s="1">
        <v>3</v>
      </c>
      <c r="AF1413" s="1">
        <v>3</v>
      </c>
      <c r="AG1413" s="1">
        <v>0</v>
      </c>
      <c r="AH1413" s="1">
        <v>0</v>
      </c>
      <c r="AI1413" s="1">
        <v>2</v>
      </c>
      <c r="AJ1413" s="1">
        <v>11</v>
      </c>
      <c r="AK1413" s="1">
        <v>0</v>
      </c>
      <c r="AL1413" s="1">
        <v>0</v>
      </c>
      <c r="AM1413" s="1">
        <f t="shared" si="113"/>
        <v>11</v>
      </c>
      <c r="AN1413" s="1">
        <v>3</v>
      </c>
      <c r="AO1413" s="1">
        <v>0</v>
      </c>
      <c r="AP1413" s="20">
        <f t="shared" si="114"/>
        <v>6.3000000000000007</v>
      </c>
      <c r="AQ1413" s="1">
        <v>0</v>
      </c>
    </row>
    <row r="1414" spans="1:44" ht="16" x14ac:dyDescent="0.2">
      <c r="A1414" t="s">
        <v>31968</v>
      </c>
      <c r="B1414" t="s">
        <v>33771</v>
      </c>
      <c r="C1414" s="1" t="s">
        <v>6557</v>
      </c>
      <c r="E1414" s="9" t="s">
        <v>33778</v>
      </c>
      <c r="F1414" s="16" t="s">
        <v>33792</v>
      </c>
      <c r="G1414" s="13" t="s">
        <v>33780</v>
      </c>
      <c r="H1414" s="14" t="s">
        <v>33793</v>
      </c>
      <c r="I1414" s="13" t="s">
        <v>33782</v>
      </c>
      <c r="J1414" s="13">
        <v>60174</v>
      </c>
      <c r="K1414" t="s">
        <v>7998</v>
      </c>
      <c r="L1414" t="s">
        <v>8010</v>
      </c>
      <c r="M1414" t="s">
        <v>8011</v>
      </c>
      <c r="O1414" t="s">
        <v>8012</v>
      </c>
      <c r="P1414" t="s">
        <v>8013</v>
      </c>
      <c r="Q1414" t="s">
        <v>8014</v>
      </c>
      <c r="S1414" t="s">
        <v>8004</v>
      </c>
      <c r="T1414" s="1" t="s">
        <v>6557</v>
      </c>
      <c r="U1414" s="1">
        <v>30534</v>
      </c>
      <c r="V1414" t="s">
        <v>31967</v>
      </c>
      <c r="W1414" s="4">
        <v>0.54</v>
      </c>
      <c r="X1414" s="1">
        <v>596</v>
      </c>
      <c r="Y1414" s="1">
        <v>2</v>
      </c>
      <c r="Z1414" s="1">
        <v>1</v>
      </c>
      <c r="AA1414" s="1">
        <v>1</v>
      </c>
      <c r="AB1414" s="6">
        <f t="shared" si="112"/>
        <v>1.6778523489932886E-3</v>
      </c>
      <c r="AC1414" s="6">
        <f t="shared" si="110"/>
        <v>1.6778523489932886E-3</v>
      </c>
      <c r="AD1414" s="26">
        <f t="shared" si="111"/>
        <v>119.2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f t="shared" si="113"/>
        <v>0</v>
      </c>
      <c r="AN1414" s="1">
        <v>0</v>
      </c>
      <c r="AO1414" s="1">
        <v>0</v>
      </c>
      <c r="AP1414" s="20">
        <f t="shared" si="114"/>
        <v>2.1</v>
      </c>
      <c r="AQ1414" s="1">
        <v>0</v>
      </c>
    </row>
    <row r="1415" spans="1:44" ht="16" x14ac:dyDescent="0.2">
      <c r="A1415" t="s">
        <v>33604</v>
      </c>
      <c r="B1415" t="s">
        <v>33771</v>
      </c>
      <c r="C1415" s="1" t="s">
        <v>6557</v>
      </c>
      <c r="E1415" s="9" t="s">
        <v>33778</v>
      </c>
      <c r="F1415" s="16" t="s">
        <v>33792</v>
      </c>
      <c r="G1415" s="13" t="s">
        <v>33780</v>
      </c>
      <c r="H1415" s="14" t="s">
        <v>33793</v>
      </c>
      <c r="I1415" s="13" t="s">
        <v>33782</v>
      </c>
      <c r="J1415" s="13">
        <v>60174</v>
      </c>
      <c r="K1415" t="s">
        <v>7998</v>
      </c>
      <c r="L1415" t="s">
        <v>8015</v>
      </c>
      <c r="M1415" t="s">
        <v>8016</v>
      </c>
      <c r="O1415" t="s">
        <v>8017</v>
      </c>
      <c r="P1415" t="s">
        <v>8018</v>
      </c>
      <c r="Q1415" t="s">
        <v>8019</v>
      </c>
      <c r="S1415" t="s">
        <v>8004</v>
      </c>
      <c r="T1415" s="1" t="s">
        <v>6557</v>
      </c>
      <c r="U1415" s="1">
        <v>30534</v>
      </c>
      <c r="V1415" t="s">
        <v>33603</v>
      </c>
      <c r="W1415" s="4">
        <v>0.56000000000000005</v>
      </c>
      <c r="X1415" s="1">
        <v>578</v>
      </c>
      <c r="Y1415" s="1">
        <v>24</v>
      </c>
      <c r="Z1415" s="1">
        <v>17</v>
      </c>
      <c r="AA1415" s="1">
        <v>17</v>
      </c>
      <c r="AB1415" s="6">
        <f t="shared" si="112"/>
        <v>2.9411764705882353E-2</v>
      </c>
      <c r="AC1415" s="6">
        <f t="shared" si="110"/>
        <v>2.9411764705882353E-2</v>
      </c>
      <c r="AD1415" s="26">
        <f t="shared" si="111"/>
        <v>115.60000000000001</v>
      </c>
      <c r="AE1415" s="1">
        <v>16</v>
      </c>
      <c r="AF1415" s="1">
        <v>16</v>
      </c>
      <c r="AG1415" s="1">
        <v>12</v>
      </c>
      <c r="AH1415" s="1">
        <v>43</v>
      </c>
      <c r="AI1415" s="1">
        <v>12</v>
      </c>
      <c r="AJ1415" s="1">
        <v>25</v>
      </c>
      <c r="AK1415" s="1">
        <v>0</v>
      </c>
      <c r="AL1415" s="1">
        <v>0</v>
      </c>
      <c r="AM1415" s="1">
        <f t="shared" si="113"/>
        <v>25</v>
      </c>
      <c r="AN1415" s="1">
        <v>12</v>
      </c>
      <c r="AO1415" s="1">
        <v>0</v>
      </c>
      <c r="AP1415" s="20">
        <f t="shared" si="114"/>
        <v>35.700000000000003</v>
      </c>
      <c r="AQ1415" s="1">
        <v>0</v>
      </c>
    </row>
    <row r="1416" spans="1:44" ht="16" x14ac:dyDescent="0.2">
      <c r="A1416" t="s">
        <v>33255</v>
      </c>
      <c r="B1416" t="s">
        <v>33771</v>
      </c>
      <c r="C1416" s="1" t="s">
        <v>6557</v>
      </c>
      <c r="E1416" s="9" t="s">
        <v>33778</v>
      </c>
      <c r="F1416" s="16" t="s">
        <v>33792</v>
      </c>
      <c r="G1416" s="13" t="s">
        <v>33780</v>
      </c>
      <c r="H1416" s="14" t="s">
        <v>33793</v>
      </c>
      <c r="I1416" s="13" t="s">
        <v>33782</v>
      </c>
      <c r="J1416" s="13">
        <v>60174</v>
      </c>
      <c r="K1416" t="s">
        <v>7998</v>
      </c>
      <c r="L1416" t="s">
        <v>8020</v>
      </c>
      <c r="M1416" t="s">
        <v>8021</v>
      </c>
      <c r="N1416" t="s">
        <v>1189</v>
      </c>
      <c r="O1416" t="s">
        <v>8022</v>
      </c>
      <c r="P1416" t="s">
        <v>8023</v>
      </c>
      <c r="Q1416" t="s">
        <v>8024</v>
      </c>
      <c r="S1416" t="s">
        <v>8004</v>
      </c>
      <c r="T1416" s="1" t="s">
        <v>6557</v>
      </c>
      <c r="U1416" s="1">
        <v>30534</v>
      </c>
      <c r="V1416" t="s">
        <v>33254</v>
      </c>
      <c r="W1416" s="4">
        <v>0.56000000000000005</v>
      </c>
      <c r="X1416" s="1">
        <v>459</v>
      </c>
      <c r="Y1416" s="1">
        <v>22</v>
      </c>
      <c r="Z1416" s="1">
        <v>11</v>
      </c>
      <c r="AA1416" s="1">
        <v>11</v>
      </c>
      <c r="AB1416" s="6">
        <f t="shared" si="112"/>
        <v>2.3965141612200435E-2</v>
      </c>
      <c r="AC1416" s="6">
        <f t="shared" si="110"/>
        <v>2.3965141612200435E-2</v>
      </c>
      <c r="AD1416" s="26">
        <f t="shared" si="111"/>
        <v>91.800000000000011</v>
      </c>
      <c r="AE1416" s="1">
        <v>11</v>
      </c>
      <c r="AF1416" s="1">
        <v>11</v>
      </c>
      <c r="AG1416" s="1">
        <v>5</v>
      </c>
      <c r="AH1416" s="1">
        <v>9</v>
      </c>
      <c r="AI1416" s="1">
        <v>1</v>
      </c>
      <c r="AJ1416" s="1">
        <v>4</v>
      </c>
      <c r="AK1416" s="1">
        <v>0</v>
      </c>
      <c r="AL1416" s="1">
        <v>0</v>
      </c>
      <c r="AM1416" s="1">
        <f t="shared" si="113"/>
        <v>4</v>
      </c>
      <c r="AN1416" s="1">
        <v>3</v>
      </c>
      <c r="AO1416" s="1">
        <v>0</v>
      </c>
      <c r="AP1416" s="20">
        <f t="shared" si="114"/>
        <v>23.1</v>
      </c>
      <c r="AQ1416" s="1">
        <v>0</v>
      </c>
    </row>
    <row r="1417" spans="1:44" ht="16" x14ac:dyDescent="0.2">
      <c r="A1417" t="s">
        <v>33094</v>
      </c>
      <c r="B1417" t="s">
        <v>33771</v>
      </c>
      <c r="C1417" s="1" t="s">
        <v>6557</v>
      </c>
      <c r="E1417" s="9" t="s">
        <v>33778</v>
      </c>
      <c r="F1417" s="16" t="s">
        <v>33792</v>
      </c>
      <c r="G1417" s="13" t="s">
        <v>33780</v>
      </c>
      <c r="H1417" s="14" t="s">
        <v>33793</v>
      </c>
      <c r="I1417" s="13" t="s">
        <v>33782</v>
      </c>
      <c r="J1417" s="13">
        <v>60174</v>
      </c>
      <c r="K1417" t="s">
        <v>7998</v>
      </c>
      <c r="L1417" t="s">
        <v>8025</v>
      </c>
      <c r="M1417" t="s">
        <v>8026</v>
      </c>
      <c r="O1417" t="s">
        <v>8027</v>
      </c>
      <c r="P1417" t="s">
        <v>8013</v>
      </c>
      <c r="Q1417" t="s">
        <v>8028</v>
      </c>
      <c r="S1417" t="s">
        <v>8004</v>
      </c>
      <c r="T1417" s="1" t="s">
        <v>6557</v>
      </c>
      <c r="U1417" s="1">
        <v>30534</v>
      </c>
      <c r="V1417" t="e">
        <v>#N/A</v>
      </c>
      <c r="W1417" s="4">
        <v>0.66</v>
      </c>
      <c r="X1417" s="1">
        <v>491</v>
      </c>
      <c r="Y1417" s="1">
        <v>20</v>
      </c>
      <c r="Z1417" s="1">
        <v>18</v>
      </c>
      <c r="AA1417" s="1">
        <v>18</v>
      </c>
      <c r="AB1417" s="6">
        <f t="shared" si="112"/>
        <v>3.6659877800407331E-2</v>
      </c>
      <c r="AC1417" s="6">
        <f t="shared" si="110"/>
        <v>3.6659877800407331E-2</v>
      </c>
      <c r="AD1417" s="26">
        <f t="shared" si="111"/>
        <v>98.2</v>
      </c>
      <c r="AE1417" s="1">
        <v>16</v>
      </c>
      <c r="AF1417" s="1">
        <v>16</v>
      </c>
      <c r="AG1417" s="1">
        <v>6</v>
      </c>
      <c r="AH1417" s="1">
        <v>17</v>
      </c>
      <c r="AI1417" s="1">
        <v>7</v>
      </c>
      <c r="AJ1417" s="1">
        <v>28</v>
      </c>
      <c r="AK1417" s="1">
        <v>0</v>
      </c>
      <c r="AL1417" s="1">
        <v>0</v>
      </c>
      <c r="AM1417" s="1">
        <f t="shared" si="113"/>
        <v>28</v>
      </c>
      <c r="AN1417" s="1">
        <v>11</v>
      </c>
      <c r="AO1417" s="1">
        <v>0</v>
      </c>
      <c r="AP1417" s="20">
        <f t="shared" si="114"/>
        <v>37.800000000000004</v>
      </c>
      <c r="AQ1417" s="1">
        <v>0</v>
      </c>
    </row>
    <row r="1418" spans="1:44" ht="16" x14ac:dyDescent="0.2">
      <c r="A1418" t="s">
        <v>26309</v>
      </c>
      <c r="B1418" t="s">
        <v>33771</v>
      </c>
      <c r="C1418" s="1" t="s">
        <v>6557</v>
      </c>
      <c r="E1418" s="9" t="s">
        <v>33778</v>
      </c>
      <c r="F1418" s="16" t="s">
        <v>33792</v>
      </c>
      <c r="G1418" s="13" t="s">
        <v>33780</v>
      </c>
      <c r="H1418" s="14" t="s">
        <v>33793</v>
      </c>
      <c r="I1418" s="13" t="s">
        <v>33782</v>
      </c>
      <c r="J1418" s="13">
        <v>60174</v>
      </c>
      <c r="K1418" t="s">
        <v>7998</v>
      </c>
      <c r="L1418" t="s">
        <v>8029</v>
      </c>
      <c r="M1418" t="s">
        <v>8030</v>
      </c>
      <c r="O1418" t="s">
        <v>8031</v>
      </c>
      <c r="P1418" t="s">
        <v>8032</v>
      </c>
      <c r="Q1418" t="s">
        <v>8033</v>
      </c>
      <c r="S1418" t="s">
        <v>8004</v>
      </c>
      <c r="T1418" s="1" t="s">
        <v>6557</v>
      </c>
      <c r="U1418" s="1">
        <v>30534</v>
      </c>
      <c r="V1418" t="e">
        <v>#N/A</v>
      </c>
      <c r="W1418" s="4">
        <v>0.59</v>
      </c>
      <c r="X1418" s="1">
        <v>654</v>
      </c>
      <c r="Y1418" s="1">
        <v>15</v>
      </c>
      <c r="Z1418" s="1">
        <v>12</v>
      </c>
      <c r="AA1418" s="1">
        <v>12</v>
      </c>
      <c r="AB1418" s="6">
        <f t="shared" si="112"/>
        <v>1.834862385321101E-2</v>
      </c>
      <c r="AC1418" s="6">
        <f t="shared" si="110"/>
        <v>1.834862385321101E-2</v>
      </c>
      <c r="AD1418" s="26">
        <f t="shared" si="111"/>
        <v>130.80000000000001</v>
      </c>
      <c r="AE1418" s="1">
        <v>12</v>
      </c>
      <c r="AF1418" s="1">
        <v>12</v>
      </c>
      <c r="AG1418" s="1">
        <v>3</v>
      </c>
      <c r="AH1418" s="1">
        <v>9</v>
      </c>
      <c r="AI1418" s="1">
        <v>8</v>
      </c>
      <c r="AJ1418" s="1">
        <v>28</v>
      </c>
      <c r="AK1418" s="1">
        <v>0</v>
      </c>
      <c r="AL1418" s="1">
        <v>0</v>
      </c>
      <c r="AM1418" s="1">
        <f t="shared" si="113"/>
        <v>28</v>
      </c>
      <c r="AN1418" s="1">
        <v>10</v>
      </c>
      <c r="AO1418" s="1">
        <v>0</v>
      </c>
      <c r="AP1418" s="20">
        <f t="shared" si="114"/>
        <v>25.200000000000003</v>
      </c>
      <c r="AQ1418" s="1">
        <v>0</v>
      </c>
    </row>
    <row r="1419" spans="1:44" ht="16" x14ac:dyDescent="0.2">
      <c r="A1419" t="s">
        <v>26078</v>
      </c>
      <c r="B1419" t="s">
        <v>33771</v>
      </c>
      <c r="C1419" s="1" t="s">
        <v>6557</v>
      </c>
      <c r="E1419" s="9" t="s">
        <v>33778</v>
      </c>
      <c r="F1419" s="16" t="s">
        <v>33792</v>
      </c>
      <c r="G1419" s="13" t="s">
        <v>33780</v>
      </c>
      <c r="H1419" s="14" t="s">
        <v>33793</v>
      </c>
      <c r="I1419" s="13" t="s">
        <v>33782</v>
      </c>
      <c r="J1419" s="13">
        <v>60174</v>
      </c>
      <c r="K1419" t="s">
        <v>8034</v>
      </c>
      <c r="L1419" t="s">
        <v>8035</v>
      </c>
      <c r="M1419" t="s">
        <v>8036</v>
      </c>
      <c r="N1419" t="s">
        <v>8037</v>
      </c>
      <c r="O1419" t="s">
        <v>8038</v>
      </c>
      <c r="P1419" t="s">
        <v>8039</v>
      </c>
      <c r="Q1419" t="s">
        <v>8040</v>
      </c>
      <c r="S1419" t="s">
        <v>8041</v>
      </c>
      <c r="T1419" s="1" t="s">
        <v>6557</v>
      </c>
      <c r="U1419" s="1">
        <v>30083</v>
      </c>
      <c r="V1419" t="s">
        <v>26077</v>
      </c>
      <c r="W1419" s="4">
        <v>0.95</v>
      </c>
      <c r="X1419" s="1">
        <v>624</v>
      </c>
      <c r="Y1419" s="1">
        <v>60</v>
      </c>
      <c r="Z1419" s="1">
        <v>27</v>
      </c>
      <c r="AA1419" s="1">
        <v>27</v>
      </c>
      <c r="AB1419" s="6">
        <f t="shared" si="112"/>
        <v>4.3269230769230768E-2</v>
      </c>
      <c r="AC1419" s="6">
        <f t="shared" si="110"/>
        <v>4.3269230769230768E-2</v>
      </c>
      <c r="AD1419" s="26">
        <f t="shared" si="111"/>
        <v>124.80000000000001</v>
      </c>
      <c r="AE1419" s="1">
        <v>23</v>
      </c>
      <c r="AF1419" s="1">
        <v>23</v>
      </c>
      <c r="AG1419" s="1">
        <v>0</v>
      </c>
      <c r="AH1419" s="1">
        <v>0</v>
      </c>
      <c r="AI1419" s="1">
        <v>12</v>
      </c>
      <c r="AJ1419" s="1">
        <v>42</v>
      </c>
      <c r="AK1419" s="1">
        <v>0</v>
      </c>
      <c r="AL1419" s="1">
        <v>0</v>
      </c>
      <c r="AM1419" s="1">
        <f t="shared" si="113"/>
        <v>42</v>
      </c>
      <c r="AN1419" s="1">
        <v>16</v>
      </c>
      <c r="AO1419" s="1">
        <v>3</v>
      </c>
      <c r="AP1419" s="20">
        <f t="shared" si="114"/>
        <v>56.7</v>
      </c>
      <c r="AQ1419" s="1">
        <v>1</v>
      </c>
    </row>
    <row r="1420" spans="1:44" ht="16" x14ac:dyDescent="0.2">
      <c r="A1420" t="s">
        <v>26409</v>
      </c>
      <c r="B1420" t="s">
        <v>33771</v>
      </c>
      <c r="C1420" s="1" t="s">
        <v>6557</v>
      </c>
      <c r="E1420" s="9" t="s">
        <v>33778</v>
      </c>
      <c r="F1420" s="16" t="s">
        <v>33792</v>
      </c>
      <c r="G1420" s="13" t="s">
        <v>33780</v>
      </c>
      <c r="H1420" s="14" t="s">
        <v>33793</v>
      </c>
      <c r="I1420" s="13" t="s">
        <v>33782</v>
      </c>
      <c r="J1420" s="13">
        <v>60174</v>
      </c>
      <c r="K1420" t="s">
        <v>8034</v>
      </c>
      <c r="L1420" t="s">
        <v>8042</v>
      </c>
      <c r="M1420" t="s">
        <v>8043</v>
      </c>
      <c r="O1420" t="s">
        <v>8044</v>
      </c>
      <c r="P1420" t="s">
        <v>8045</v>
      </c>
      <c r="Q1420" t="s">
        <v>8046</v>
      </c>
      <c r="S1420" t="s">
        <v>6584</v>
      </c>
      <c r="T1420" s="1" t="s">
        <v>6557</v>
      </c>
      <c r="U1420" s="1">
        <v>30316</v>
      </c>
      <c r="V1420" t="s">
        <v>26408</v>
      </c>
      <c r="W1420" s="4">
        <v>0.95</v>
      </c>
      <c r="X1420" s="1">
        <v>868</v>
      </c>
      <c r="Y1420" s="1">
        <v>31</v>
      </c>
      <c r="Z1420" s="1">
        <v>1</v>
      </c>
      <c r="AA1420" s="1">
        <v>1</v>
      </c>
      <c r="AB1420" s="6">
        <f t="shared" si="112"/>
        <v>1.152073732718894E-3</v>
      </c>
      <c r="AC1420" s="6">
        <f t="shared" si="110"/>
        <v>1.152073732718894E-3</v>
      </c>
      <c r="AD1420" s="26">
        <f t="shared" si="111"/>
        <v>173.60000000000002</v>
      </c>
      <c r="AE1420" s="1">
        <v>1</v>
      </c>
      <c r="AF1420" s="1">
        <v>1</v>
      </c>
      <c r="AG1420" s="1">
        <v>0</v>
      </c>
      <c r="AH1420" s="1">
        <v>0</v>
      </c>
      <c r="AI1420" s="1">
        <v>1</v>
      </c>
      <c r="AJ1420" s="1">
        <v>1</v>
      </c>
      <c r="AK1420" s="1">
        <v>0</v>
      </c>
      <c r="AL1420" s="1">
        <v>0</v>
      </c>
      <c r="AM1420" s="1">
        <f t="shared" si="113"/>
        <v>1</v>
      </c>
      <c r="AN1420" s="1">
        <v>1</v>
      </c>
      <c r="AO1420" s="1">
        <v>0</v>
      </c>
      <c r="AP1420" s="20">
        <f t="shared" si="114"/>
        <v>2.1</v>
      </c>
      <c r="AQ1420" s="1">
        <v>0</v>
      </c>
    </row>
    <row r="1421" spans="1:44" ht="16" x14ac:dyDescent="0.2">
      <c r="A1421" t="s">
        <v>33045</v>
      </c>
      <c r="B1421" t="s">
        <v>33771</v>
      </c>
      <c r="C1421" s="1" t="s">
        <v>6557</v>
      </c>
      <c r="E1421" s="9" t="s">
        <v>33778</v>
      </c>
      <c r="F1421" s="16" t="s">
        <v>33792</v>
      </c>
      <c r="G1421" s="13" t="s">
        <v>33780</v>
      </c>
      <c r="H1421" s="14" t="s">
        <v>33793</v>
      </c>
      <c r="I1421" s="13" t="s">
        <v>33782</v>
      </c>
      <c r="J1421" s="13">
        <v>60174</v>
      </c>
      <c r="K1421" t="s">
        <v>8034</v>
      </c>
      <c r="L1421" t="s">
        <v>8047</v>
      </c>
      <c r="M1421" t="s">
        <v>8048</v>
      </c>
      <c r="N1421" t="s">
        <v>30</v>
      </c>
      <c r="O1421" t="s">
        <v>8049</v>
      </c>
      <c r="P1421" t="s">
        <v>8050</v>
      </c>
      <c r="Q1421" t="s">
        <v>8051</v>
      </c>
      <c r="S1421" t="s">
        <v>7419</v>
      </c>
      <c r="T1421" s="1" t="s">
        <v>6557</v>
      </c>
      <c r="U1421" s="1">
        <v>30035</v>
      </c>
      <c r="V1421" t="s">
        <v>33044</v>
      </c>
      <c r="W1421" s="4">
        <v>0.95</v>
      </c>
      <c r="X1421" s="1">
        <v>453</v>
      </c>
      <c r="Y1421" s="1">
        <v>50</v>
      </c>
      <c r="Z1421" s="1">
        <v>30</v>
      </c>
      <c r="AA1421" s="1">
        <v>28</v>
      </c>
      <c r="AB1421" s="6">
        <f t="shared" si="112"/>
        <v>6.1810154525386317E-2</v>
      </c>
      <c r="AC1421" s="6">
        <f t="shared" si="110"/>
        <v>6.1810154525386317E-2</v>
      </c>
      <c r="AD1421" s="26">
        <f t="shared" si="111"/>
        <v>90.600000000000009</v>
      </c>
      <c r="AE1421" s="1">
        <v>28</v>
      </c>
      <c r="AF1421" s="1">
        <v>28</v>
      </c>
      <c r="AG1421" s="1">
        <v>5</v>
      </c>
      <c r="AH1421" s="1">
        <v>14</v>
      </c>
      <c r="AI1421" s="1">
        <v>15</v>
      </c>
      <c r="AJ1421" s="1">
        <v>63</v>
      </c>
      <c r="AK1421" s="1">
        <v>1</v>
      </c>
      <c r="AL1421" s="1">
        <v>1</v>
      </c>
      <c r="AM1421" s="1">
        <f t="shared" si="113"/>
        <v>64</v>
      </c>
      <c r="AN1421" s="1">
        <v>20</v>
      </c>
      <c r="AO1421" s="1">
        <v>0</v>
      </c>
      <c r="AP1421" s="20">
        <f t="shared" si="114"/>
        <v>58.800000000000004</v>
      </c>
      <c r="AQ1421" s="1">
        <v>0</v>
      </c>
    </row>
    <row r="1422" spans="1:44" ht="16" x14ac:dyDescent="0.2">
      <c r="A1422" t="s">
        <v>26311</v>
      </c>
      <c r="B1422" t="s">
        <v>33771</v>
      </c>
      <c r="C1422" s="1" t="s">
        <v>6557</v>
      </c>
      <c r="E1422" s="9" t="s">
        <v>33778</v>
      </c>
      <c r="F1422" s="16" t="s">
        <v>33792</v>
      </c>
      <c r="G1422" s="13" t="s">
        <v>33780</v>
      </c>
      <c r="H1422" s="14" t="s">
        <v>33793</v>
      </c>
      <c r="I1422" s="13" t="s">
        <v>33782</v>
      </c>
      <c r="J1422" s="13">
        <v>60174</v>
      </c>
      <c r="K1422" t="s">
        <v>8034</v>
      </c>
      <c r="L1422" t="s">
        <v>8052</v>
      </c>
      <c r="M1422" t="s">
        <v>8053</v>
      </c>
      <c r="N1422" t="s">
        <v>8054</v>
      </c>
      <c r="O1422" t="s">
        <v>8055</v>
      </c>
      <c r="P1422" t="s">
        <v>8056</v>
      </c>
      <c r="Q1422" t="s">
        <v>8057</v>
      </c>
      <c r="S1422" t="s">
        <v>7521</v>
      </c>
      <c r="T1422" s="1" t="s">
        <v>6557</v>
      </c>
      <c r="U1422" s="1">
        <v>30294</v>
      </c>
      <c r="V1422" t="s">
        <v>26310</v>
      </c>
      <c r="W1422" s="4">
        <v>0.95</v>
      </c>
      <c r="X1422" s="1">
        <v>553</v>
      </c>
      <c r="Y1422" s="1">
        <v>43</v>
      </c>
      <c r="Z1422" s="1">
        <v>41</v>
      </c>
      <c r="AA1422" s="1">
        <v>33</v>
      </c>
      <c r="AB1422" s="6">
        <f t="shared" si="112"/>
        <v>5.9674502712477394E-2</v>
      </c>
      <c r="AC1422" s="6">
        <f t="shared" si="110"/>
        <v>5.9674502712477394E-2</v>
      </c>
      <c r="AD1422" s="26">
        <f t="shared" si="111"/>
        <v>110.60000000000001</v>
      </c>
      <c r="AE1422" s="1">
        <v>33</v>
      </c>
      <c r="AF1422" s="1">
        <v>40</v>
      </c>
      <c r="AG1422" s="1">
        <v>13</v>
      </c>
      <c r="AH1422" s="1">
        <v>49</v>
      </c>
      <c r="AI1422" s="1">
        <v>9</v>
      </c>
      <c r="AJ1422" s="1">
        <v>27</v>
      </c>
      <c r="AK1422" s="1">
        <v>0</v>
      </c>
      <c r="AL1422" s="1">
        <v>0</v>
      </c>
      <c r="AM1422" s="1">
        <f t="shared" si="113"/>
        <v>27</v>
      </c>
      <c r="AN1422" s="1">
        <v>25</v>
      </c>
      <c r="AO1422" s="1">
        <v>0</v>
      </c>
      <c r="AP1422" s="20">
        <f t="shared" si="114"/>
        <v>69.3</v>
      </c>
      <c r="AQ1422" s="1">
        <v>0</v>
      </c>
    </row>
    <row r="1423" spans="1:44" ht="16" x14ac:dyDescent="0.2">
      <c r="A1423" t="s">
        <v>33611</v>
      </c>
      <c r="B1423" t="s">
        <v>33771</v>
      </c>
      <c r="C1423" s="1" t="s">
        <v>6557</v>
      </c>
      <c r="E1423" s="9" t="s">
        <v>33778</v>
      </c>
      <c r="F1423" s="16" t="s">
        <v>33792</v>
      </c>
      <c r="G1423" s="13" t="s">
        <v>33780</v>
      </c>
      <c r="H1423" s="14" t="s">
        <v>33793</v>
      </c>
      <c r="I1423" s="13" t="s">
        <v>33782</v>
      </c>
      <c r="J1423" s="13">
        <v>60174</v>
      </c>
      <c r="K1423" t="s">
        <v>8034</v>
      </c>
      <c r="L1423" t="s">
        <v>8058</v>
      </c>
      <c r="M1423" t="s">
        <v>8059</v>
      </c>
      <c r="N1423" t="s">
        <v>30</v>
      </c>
      <c r="O1423" t="s">
        <v>8060</v>
      </c>
      <c r="P1423" t="s">
        <v>8061</v>
      </c>
      <c r="Q1423" t="s">
        <v>8062</v>
      </c>
      <c r="S1423" t="s">
        <v>7419</v>
      </c>
      <c r="T1423" s="1" t="s">
        <v>6557</v>
      </c>
      <c r="U1423" s="1">
        <v>30034</v>
      </c>
      <c r="V1423" t="s">
        <v>33610</v>
      </c>
      <c r="W1423" s="4">
        <v>0.95</v>
      </c>
      <c r="X1423" s="1">
        <v>517</v>
      </c>
      <c r="Y1423" s="1">
        <v>74</v>
      </c>
      <c r="Z1423" s="1">
        <v>40</v>
      </c>
      <c r="AA1423" s="1">
        <v>37</v>
      </c>
      <c r="AB1423" s="6">
        <f t="shared" si="112"/>
        <v>7.1566731141199227E-2</v>
      </c>
      <c r="AC1423" s="6">
        <f t="shared" si="110"/>
        <v>7.1566731141199227E-2</v>
      </c>
      <c r="AD1423" s="26">
        <f t="shared" si="111"/>
        <v>103.4</v>
      </c>
      <c r="AE1423" s="1">
        <v>36</v>
      </c>
      <c r="AF1423" s="1">
        <v>36</v>
      </c>
      <c r="AG1423" s="1">
        <v>11</v>
      </c>
      <c r="AH1423" s="1">
        <v>29</v>
      </c>
      <c r="AI1423" s="1">
        <v>3</v>
      </c>
      <c r="AJ1423" s="1">
        <v>14</v>
      </c>
      <c r="AK1423" s="1">
        <v>4</v>
      </c>
      <c r="AL1423" s="1">
        <v>4</v>
      </c>
      <c r="AM1423" s="1">
        <f t="shared" si="113"/>
        <v>18</v>
      </c>
      <c r="AN1423" s="1">
        <v>22</v>
      </c>
      <c r="AO1423" s="1">
        <v>0</v>
      </c>
      <c r="AP1423" s="20">
        <f t="shared" si="114"/>
        <v>77.7</v>
      </c>
      <c r="AQ1423" s="1">
        <v>0</v>
      </c>
    </row>
    <row r="1424" spans="1:44" ht="16" x14ac:dyDescent="0.2">
      <c r="A1424" t="s">
        <v>32940</v>
      </c>
      <c r="B1424" t="s">
        <v>33771</v>
      </c>
      <c r="C1424" s="1" t="s">
        <v>6557</v>
      </c>
      <c r="E1424" s="9" t="s">
        <v>33778</v>
      </c>
      <c r="F1424" s="16" t="s">
        <v>33792</v>
      </c>
      <c r="G1424" s="13" t="s">
        <v>33780</v>
      </c>
      <c r="H1424" s="14" t="s">
        <v>33793</v>
      </c>
      <c r="I1424" s="13" t="s">
        <v>33782</v>
      </c>
      <c r="J1424" s="13">
        <v>60174</v>
      </c>
      <c r="K1424" t="s">
        <v>8034</v>
      </c>
      <c r="L1424" t="s">
        <v>8063</v>
      </c>
      <c r="M1424" t="s">
        <v>8064</v>
      </c>
      <c r="N1424" t="s">
        <v>30</v>
      </c>
      <c r="O1424" t="s">
        <v>8065</v>
      </c>
      <c r="P1424" t="s">
        <v>8066</v>
      </c>
      <c r="Q1424" t="s">
        <v>8067</v>
      </c>
      <c r="S1424" t="s">
        <v>7419</v>
      </c>
      <c r="T1424" s="1" t="s">
        <v>6557</v>
      </c>
      <c r="U1424" s="1">
        <v>30032</v>
      </c>
      <c r="V1424" t="s">
        <v>32939</v>
      </c>
      <c r="W1424" s="4">
        <v>0.95</v>
      </c>
      <c r="X1424" s="1">
        <v>401</v>
      </c>
      <c r="Y1424" s="1">
        <v>39</v>
      </c>
      <c r="Z1424" s="1">
        <v>18</v>
      </c>
      <c r="AA1424" s="1">
        <v>18</v>
      </c>
      <c r="AB1424" s="6">
        <f t="shared" si="112"/>
        <v>4.488778054862843E-2</v>
      </c>
      <c r="AC1424" s="6">
        <f t="shared" si="110"/>
        <v>4.488778054862843E-2</v>
      </c>
      <c r="AD1424" s="26">
        <f t="shared" si="111"/>
        <v>80.2</v>
      </c>
      <c r="AE1424" s="1">
        <v>17</v>
      </c>
      <c r="AF1424" s="1">
        <v>17</v>
      </c>
      <c r="AG1424" s="1">
        <v>10</v>
      </c>
      <c r="AH1424" s="1">
        <v>28</v>
      </c>
      <c r="AI1424" s="1">
        <v>14</v>
      </c>
      <c r="AJ1424" s="1">
        <v>54</v>
      </c>
      <c r="AK1424" s="1">
        <v>1</v>
      </c>
      <c r="AL1424" s="1">
        <v>2</v>
      </c>
      <c r="AM1424" s="1">
        <f t="shared" si="113"/>
        <v>56</v>
      </c>
      <c r="AN1424" s="1">
        <v>16</v>
      </c>
      <c r="AO1424" s="1">
        <v>0</v>
      </c>
      <c r="AP1424" s="20">
        <f t="shared" si="114"/>
        <v>37.800000000000004</v>
      </c>
      <c r="AQ1424" s="1">
        <v>0</v>
      </c>
    </row>
    <row r="1425" spans="1:43" ht="16" x14ac:dyDescent="0.2">
      <c r="A1425" t="s">
        <v>33502</v>
      </c>
      <c r="B1425" t="s">
        <v>33771</v>
      </c>
      <c r="C1425" s="1" t="s">
        <v>6557</v>
      </c>
      <c r="E1425" s="9" t="s">
        <v>33778</v>
      </c>
      <c r="F1425" s="16" t="s">
        <v>33792</v>
      </c>
      <c r="G1425" s="13" t="s">
        <v>33780</v>
      </c>
      <c r="H1425" s="14" t="s">
        <v>33793</v>
      </c>
      <c r="I1425" s="13" t="s">
        <v>33782</v>
      </c>
      <c r="J1425" s="13">
        <v>60174</v>
      </c>
      <c r="K1425" t="s">
        <v>8034</v>
      </c>
      <c r="L1425" t="s">
        <v>8068</v>
      </c>
      <c r="M1425" t="s">
        <v>8069</v>
      </c>
      <c r="N1425" t="s">
        <v>30</v>
      </c>
      <c r="O1425" t="s">
        <v>8070</v>
      </c>
      <c r="P1425" t="s">
        <v>8071</v>
      </c>
      <c r="Q1425" t="s">
        <v>8072</v>
      </c>
      <c r="S1425" t="s">
        <v>7419</v>
      </c>
      <c r="T1425" s="1" t="s">
        <v>6557</v>
      </c>
      <c r="U1425" s="1">
        <v>30032</v>
      </c>
      <c r="V1425" t="s">
        <v>33501</v>
      </c>
      <c r="W1425" s="4">
        <v>0.83</v>
      </c>
      <c r="X1425" s="1">
        <v>515</v>
      </c>
      <c r="Y1425" s="1">
        <v>37</v>
      </c>
      <c r="Z1425" s="1">
        <v>14</v>
      </c>
      <c r="AA1425" s="1">
        <v>14</v>
      </c>
      <c r="AB1425" s="6">
        <f t="shared" si="112"/>
        <v>2.7184466019417475E-2</v>
      </c>
      <c r="AC1425" s="6">
        <f t="shared" si="110"/>
        <v>2.7184466019417475E-2</v>
      </c>
      <c r="AD1425" s="26">
        <f t="shared" si="111"/>
        <v>103</v>
      </c>
      <c r="AE1425" s="1">
        <v>14</v>
      </c>
      <c r="AF1425" s="1">
        <v>14</v>
      </c>
      <c r="AG1425" s="1">
        <v>7</v>
      </c>
      <c r="AH1425" s="1">
        <v>28</v>
      </c>
      <c r="AI1425" s="1">
        <v>7</v>
      </c>
      <c r="AJ1425" s="1">
        <v>33</v>
      </c>
      <c r="AK1425" s="1">
        <v>0</v>
      </c>
      <c r="AL1425" s="1">
        <v>0</v>
      </c>
      <c r="AM1425" s="1">
        <f t="shared" si="113"/>
        <v>33</v>
      </c>
      <c r="AN1425" s="1">
        <v>6</v>
      </c>
      <c r="AO1425" s="1">
        <v>0</v>
      </c>
      <c r="AP1425" s="20">
        <f t="shared" si="114"/>
        <v>29.400000000000002</v>
      </c>
      <c r="AQ1425" s="1">
        <v>0</v>
      </c>
    </row>
    <row r="1426" spans="1:43" ht="16" x14ac:dyDescent="0.2">
      <c r="A1426" t="s">
        <v>33676</v>
      </c>
      <c r="B1426" t="s">
        <v>33771</v>
      </c>
      <c r="C1426" s="1" t="s">
        <v>6557</v>
      </c>
      <c r="E1426" s="9" t="s">
        <v>33778</v>
      </c>
      <c r="F1426" s="16" t="s">
        <v>33792</v>
      </c>
      <c r="G1426" s="13" t="s">
        <v>33780</v>
      </c>
      <c r="H1426" s="14" t="s">
        <v>33793</v>
      </c>
      <c r="I1426" s="13" t="s">
        <v>33782</v>
      </c>
      <c r="J1426" s="13">
        <v>60174</v>
      </c>
      <c r="K1426" t="s">
        <v>8034</v>
      </c>
      <c r="L1426" t="s">
        <v>8073</v>
      </c>
      <c r="M1426" t="s">
        <v>8074</v>
      </c>
      <c r="N1426" t="s">
        <v>30</v>
      </c>
      <c r="O1426" t="s">
        <v>8075</v>
      </c>
      <c r="P1426" t="s">
        <v>8076</v>
      </c>
      <c r="Q1426" t="s">
        <v>8077</v>
      </c>
      <c r="S1426" t="s">
        <v>8041</v>
      </c>
      <c r="T1426" s="1" t="s">
        <v>6557</v>
      </c>
      <c r="U1426" s="1">
        <v>30083</v>
      </c>
      <c r="V1426" t="s">
        <v>33675</v>
      </c>
      <c r="W1426" s="4">
        <v>0.95</v>
      </c>
      <c r="X1426" s="1">
        <v>456</v>
      </c>
      <c r="Y1426" s="1">
        <v>86</v>
      </c>
      <c r="Z1426" s="1">
        <v>69</v>
      </c>
      <c r="AA1426" s="1">
        <v>40</v>
      </c>
      <c r="AB1426" s="6">
        <f t="shared" si="112"/>
        <v>8.771929824561403E-2</v>
      </c>
      <c r="AC1426" s="6">
        <f t="shared" si="110"/>
        <v>8.771929824561403E-2</v>
      </c>
      <c r="AD1426" s="26">
        <f t="shared" si="111"/>
        <v>91.2</v>
      </c>
      <c r="AE1426" s="1">
        <v>31</v>
      </c>
      <c r="AF1426" s="1">
        <v>35</v>
      </c>
      <c r="AG1426" s="1">
        <v>14</v>
      </c>
      <c r="AH1426" s="1">
        <v>35</v>
      </c>
      <c r="AI1426" s="1">
        <v>15</v>
      </c>
      <c r="AJ1426" s="1">
        <v>48</v>
      </c>
      <c r="AK1426" s="1">
        <v>7</v>
      </c>
      <c r="AL1426" s="1">
        <v>11</v>
      </c>
      <c r="AM1426" s="1">
        <f t="shared" si="113"/>
        <v>59</v>
      </c>
      <c r="AN1426" s="1">
        <v>43</v>
      </c>
      <c r="AO1426" s="1">
        <v>4</v>
      </c>
      <c r="AP1426" s="20">
        <f t="shared" si="114"/>
        <v>84</v>
      </c>
      <c r="AQ1426" s="1">
        <v>0</v>
      </c>
    </row>
    <row r="1427" spans="1:43" ht="16" x14ac:dyDescent="0.2">
      <c r="A1427" t="s">
        <v>32935</v>
      </c>
      <c r="B1427" t="s">
        <v>33771</v>
      </c>
      <c r="C1427" s="1" t="s">
        <v>6557</v>
      </c>
      <c r="E1427" s="9" t="s">
        <v>33778</v>
      </c>
      <c r="F1427" s="16" t="s">
        <v>33792</v>
      </c>
      <c r="G1427" s="13" t="s">
        <v>33780</v>
      </c>
      <c r="H1427" s="14" t="s">
        <v>33793</v>
      </c>
      <c r="I1427" s="13" t="s">
        <v>33782</v>
      </c>
      <c r="J1427" s="13">
        <v>60174</v>
      </c>
      <c r="K1427" t="s">
        <v>8034</v>
      </c>
      <c r="L1427" t="s">
        <v>8078</v>
      </c>
      <c r="M1427" t="s">
        <v>8079</v>
      </c>
      <c r="N1427" t="s">
        <v>30</v>
      </c>
      <c r="O1427" t="s">
        <v>8080</v>
      </c>
      <c r="P1427" t="s">
        <v>8081</v>
      </c>
      <c r="Q1427" t="s">
        <v>8082</v>
      </c>
      <c r="S1427" t="s">
        <v>8041</v>
      </c>
      <c r="T1427" s="1" t="s">
        <v>6557</v>
      </c>
      <c r="U1427" s="1">
        <v>30088</v>
      </c>
      <c r="V1427" t="s">
        <v>32934</v>
      </c>
      <c r="W1427" s="4">
        <v>0.95</v>
      </c>
      <c r="X1427" s="1">
        <v>478</v>
      </c>
      <c r="Y1427" s="1">
        <v>46</v>
      </c>
      <c r="Z1427" s="1">
        <v>25</v>
      </c>
      <c r="AA1427" s="1">
        <v>25</v>
      </c>
      <c r="AB1427" s="6">
        <f t="shared" si="112"/>
        <v>5.2301255230125521E-2</v>
      </c>
      <c r="AC1427" s="6">
        <f t="shared" si="110"/>
        <v>5.2301255230125521E-2</v>
      </c>
      <c r="AD1427" s="26">
        <f t="shared" si="111"/>
        <v>95.600000000000009</v>
      </c>
      <c r="AE1427" s="1">
        <v>23</v>
      </c>
      <c r="AF1427" s="1">
        <v>23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f t="shared" si="113"/>
        <v>0</v>
      </c>
      <c r="AN1427" s="1">
        <v>18</v>
      </c>
      <c r="AO1427" s="1">
        <v>0</v>
      </c>
      <c r="AP1427" s="20">
        <f t="shared" si="114"/>
        <v>52.5</v>
      </c>
      <c r="AQ1427" s="1">
        <v>0</v>
      </c>
    </row>
    <row r="1428" spans="1:43" ht="16" x14ac:dyDescent="0.2">
      <c r="A1428" t="s">
        <v>33452</v>
      </c>
      <c r="B1428" t="s">
        <v>33771</v>
      </c>
      <c r="C1428" s="1" t="s">
        <v>6557</v>
      </c>
      <c r="E1428" s="9" t="s">
        <v>33778</v>
      </c>
      <c r="F1428" s="16" t="s">
        <v>33792</v>
      </c>
      <c r="G1428" s="13" t="s">
        <v>33780</v>
      </c>
      <c r="H1428" s="14" t="s">
        <v>33793</v>
      </c>
      <c r="I1428" s="13" t="s">
        <v>33782</v>
      </c>
      <c r="J1428" s="13">
        <v>60174</v>
      </c>
      <c r="K1428" t="s">
        <v>8034</v>
      </c>
      <c r="L1428" t="s">
        <v>8083</v>
      </c>
      <c r="M1428" t="s">
        <v>8084</v>
      </c>
      <c r="N1428" t="s">
        <v>30</v>
      </c>
      <c r="O1428" t="s">
        <v>8085</v>
      </c>
      <c r="P1428" t="s">
        <v>8086</v>
      </c>
      <c r="Q1428" t="s">
        <v>8087</v>
      </c>
      <c r="S1428" t="s">
        <v>8088</v>
      </c>
      <c r="T1428" s="1" t="s">
        <v>6557</v>
      </c>
      <c r="U1428" s="1">
        <v>30038</v>
      </c>
      <c r="V1428" t="s">
        <v>33451</v>
      </c>
      <c r="W1428" s="4">
        <v>0.95</v>
      </c>
      <c r="X1428" s="1">
        <v>460</v>
      </c>
      <c r="Y1428" s="1">
        <v>62</v>
      </c>
      <c r="Z1428" s="1">
        <v>44</v>
      </c>
      <c r="AA1428" s="1">
        <v>35</v>
      </c>
      <c r="AB1428" s="6">
        <f t="shared" si="112"/>
        <v>7.6086956521739135E-2</v>
      </c>
      <c r="AC1428" s="6">
        <f t="shared" si="110"/>
        <v>7.6086956521739135E-2</v>
      </c>
      <c r="AD1428" s="26">
        <f t="shared" si="111"/>
        <v>92</v>
      </c>
      <c r="AE1428" s="1">
        <v>34</v>
      </c>
      <c r="AF1428" s="1">
        <v>39</v>
      </c>
      <c r="AG1428" s="1">
        <v>14</v>
      </c>
      <c r="AH1428" s="1">
        <v>47</v>
      </c>
      <c r="AI1428" s="1">
        <v>12</v>
      </c>
      <c r="AJ1428" s="1">
        <v>35</v>
      </c>
      <c r="AK1428" s="1">
        <v>3</v>
      </c>
      <c r="AL1428" s="1">
        <v>3</v>
      </c>
      <c r="AM1428" s="1">
        <f t="shared" si="113"/>
        <v>38</v>
      </c>
      <c r="AN1428" s="1">
        <v>22</v>
      </c>
      <c r="AO1428" s="1">
        <v>3</v>
      </c>
      <c r="AP1428" s="20">
        <f t="shared" si="114"/>
        <v>73.5</v>
      </c>
      <c r="AQ1428" s="1">
        <v>0</v>
      </c>
    </row>
    <row r="1429" spans="1:43" ht="16" x14ac:dyDescent="0.2">
      <c r="A1429" t="s">
        <v>26333</v>
      </c>
      <c r="B1429" t="s">
        <v>33771</v>
      </c>
      <c r="C1429" s="1" t="s">
        <v>6557</v>
      </c>
      <c r="E1429" s="9" t="s">
        <v>33778</v>
      </c>
      <c r="F1429" s="16" t="s">
        <v>33792</v>
      </c>
      <c r="G1429" s="13" t="s">
        <v>33780</v>
      </c>
      <c r="H1429" s="14" t="s">
        <v>33793</v>
      </c>
      <c r="I1429" s="13" t="s">
        <v>33782</v>
      </c>
      <c r="J1429" s="13">
        <v>60174</v>
      </c>
      <c r="K1429" t="s">
        <v>8034</v>
      </c>
      <c r="L1429" t="s">
        <v>8089</v>
      </c>
      <c r="M1429" t="s">
        <v>8090</v>
      </c>
      <c r="N1429" t="s">
        <v>30</v>
      </c>
      <c r="O1429" t="s">
        <v>8091</v>
      </c>
      <c r="P1429" t="s">
        <v>8092</v>
      </c>
      <c r="Q1429" t="s">
        <v>8093</v>
      </c>
      <c r="S1429" t="s">
        <v>8088</v>
      </c>
      <c r="T1429" s="1" t="s">
        <v>6557</v>
      </c>
      <c r="U1429" s="1">
        <v>30038</v>
      </c>
      <c r="V1429" t="s">
        <v>26332</v>
      </c>
      <c r="W1429" s="4">
        <v>0.95</v>
      </c>
      <c r="X1429" s="1">
        <v>1024</v>
      </c>
      <c r="Y1429" s="1">
        <v>61</v>
      </c>
      <c r="Z1429" s="1">
        <v>60</v>
      </c>
      <c r="AA1429" s="1">
        <v>50</v>
      </c>
      <c r="AB1429" s="6">
        <f t="shared" si="112"/>
        <v>4.8828125E-2</v>
      </c>
      <c r="AC1429" s="6">
        <f t="shared" si="110"/>
        <v>4.8828125E-2</v>
      </c>
      <c r="AD1429" s="26">
        <f t="shared" si="111"/>
        <v>204.8</v>
      </c>
      <c r="AE1429" s="1">
        <v>48</v>
      </c>
      <c r="AF1429" s="1">
        <v>48</v>
      </c>
      <c r="AG1429" s="1">
        <v>15</v>
      </c>
      <c r="AH1429" s="1">
        <v>42</v>
      </c>
      <c r="AI1429" s="1">
        <v>18</v>
      </c>
      <c r="AJ1429" s="1">
        <v>74</v>
      </c>
      <c r="AK1429" s="1">
        <v>4</v>
      </c>
      <c r="AL1429" s="1">
        <v>7</v>
      </c>
      <c r="AM1429" s="1">
        <f t="shared" si="113"/>
        <v>81</v>
      </c>
      <c r="AN1429" s="1">
        <v>33</v>
      </c>
      <c r="AO1429" s="1">
        <v>0</v>
      </c>
      <c r="AP1429" s="20">
        <f t="shared" si="114"/>
        <v>105</v>
      </c>
      <c r="AQ1429" s="1">
        <v>1</v>
      </c>
    </row>
    <row r="1430" spans="1:43" ht="16" x14ac:dyDescent="0.2">
      <c r="A1430" t="s">
        <v>26034</v>
      </c>
      <c r="B1430" t="s">
        <v>33771</v>
      </c>
      <c r="C1430" s="1" t="s">
        <v>6557</v>
      </c>
      <c r="E1430" s="9" t="s">
        <v>33778</v>
      </c>
      <c r="F1430" s="16" t="s">
        <v>33792</v>
      </c>
      <c r="G1430" s="13" t="s">
        <v>33780</v>
      </c>
      <c r="H1430" s="14" t="s">
        <v>33793</v>
      </c>
      <c r="I1430" s="13" t="s">
        <v>33782</v>
      </c>
      <c r="J1430" s="13">
        <v>60174</v>
      </c>
      <c r="K1430" t="s">
        <v>8034</v>
      </c>
      <c r="L1430" t="s">
        <v>8094</v>
      </c>
      <c r="M1430" t="s">
        <v>8095</v>
      </c>
      <c r="N1430" t="s">
        <v>30</v>
      </c>
      <c r="O1430" t="s">
        <v>8096</v>
      </c>
      <c r="P1430" t="s">
        <v>8097</v>
      </c>
      <c r="Q1430" t="s">
        <v>8098</v>
      </c>
      <c r="S1430" t="s">
        <v>8041</v>
      </c>
      <c r="T1430" s="1" t="s">
        <v>6557</v>
      </c>
      <c r="U1430" s="1">
        <v>30083</v>
      </c>
      <c r="V1430" t="s">
        <v>26033</v>
      </c>
      <c r="W1430" s="4">
        <v>0.95</v>
      </c>
      <c r="X1430" s="1">
        <v>508</v>
      </c>
      <c r="Y1430" s="1">
        <v>95</v>
      </c>
      <c r="Z1430" s="1">
        <v>49</v>
      </c>
      <c r="AA1430" s="1">
        <v>43</v>
      </c>
      <c r="AB1430" s="6">
        <f t="shared" si="112"/>
        <v>8.4645669291338585E-2</v>
      </c>
      <c r="AC1430" s="6">
        <f t="shared" si="110"/>
        <v>8.4645669291338585E-2</v>
      </c>
      <c r="AD1430" s="26">
        <f t="shared" si="111"/>
        <v>101.60000000000001</v>
      </c>
      <c r="AE1430" s="1">
        <v>36</v>
      </c>
      <c r="AF1430" s="1">
        <v>38</v>
      </c>
      <c r="AG1430" s="1">
        <v>7</v>
      </c>
      <c r="AH1430" s="1">
        <v>25</v>
      </c>
      <c r="AI1430" s="1">
        <v>3</v>
      </c>
      <c r="AJ1430" s="1">
        <v>10</v>
      </c>
      <c r="AK1430" s="1">
        <v>1</v>
      </c>
      <c r="AL1430" s="1">
        <v>3</v>
      </c>
      <c r="AM1430" s="1">
        <f t="shared" si="113"/>
        <v>13</v>
      </c>
      <c r="AN1430" s="1">
        <v>36</v>
      </c>
      <c r="AO1430" s="1">
        <v>1</v>
      </c>
      <c r="AP1430" s="20">
        <f t="shared" si="114"/>
        <v>90.3</v>
      </c>
      <c r="AQ1430" s="1">
        <v>0</v>
      </c>
    </row>
    <row r="1431" spans="1:43" ht="16" x14ac:dyDescent="0.2">
      <c r="A1431" t="s">
        <v>26369</v>
      </c>
      <c r="B1431" t="s">
        <v>33771</v>
      </c>
      <c r="C1431" s="1" t="s">
        <v>6557</v>
      </c>
      <c r="E1431" s="9" t="s">
        <v>33778</v>
      </c>
      <c r="F1431" s="16" t="s">
        <v>33792</v>
      </c>
      <c r="G1431" s="13" t="s">
        <v>33780</v>
      </c>
      <c r="H1431" s="14" t="s">
        <v>33793</v>
      </c>
      <c r="I1431" s="13" t="s">
        <v>33782</v>
      </c>
      <c r="J1431" s="13">
        <v>60174</v>
      </c>
      <c r="K1431" t="s">
        <v>8034</v>
      </c>
      <c r="L1431" t="s">
        <v>8099</v>
      </c>
      <c r="M1431" t="s">
        <v>8100</v>
      </c>
      <c r="N1431" t="s">
        <v>30</v>
      </c>
      <c r="O1431" t="s">
        <v>8101</v>
      </c>
      <c r="P1431" t="s">
        <v>8102</v>
      </c>
      <c r="Q1431" t="s">
        <v>8103</v>
      </c>
      <c r="S1431" t="s">
        <v>7419</v>
      </c>
      <c r="T1431" s="1" t="s">
        <v>6557</v>
      </c>
      <c r="U1431" s="1">
        <v>30033</v>
      </c>
      <c r="V1431" t="e">
        <v>#N/A</v>
      </c>
      <c r="W1431" s="4">
        <v>0.71</v>
      </c>
      <c r="X1431" s="1">
        <v>530</v>
      </c>
      <c r="Y1431" s="1">
        <v>46</v>
      </c>
      <c r="Z1431" s="1">
        <v>35</v>
      </c>
      <c r="AA1431" s="1">
        <v>23</v>
      </c>
      <c r="AB1431" s="6">
        <f t="shared" si="112"/>
        <v>4.3396226415094337E-2</v>
      </c>
      <c r="AC1431" s="6">
        <f t="shared" si="110"/>
        <v>4.3396226415094337E-2</v>
      </c>
      <c r="AD1431" s="26">
        <f t="shared" si="111"/>
        <v>106</v>
      </c>
      <c r="AE1431" s="1">
        <v>22</v>
      </c>
      <c r="AF1431" s="1">
        <v>30</v>
      </c>
      <c r="AG1431" s="1">
        <v>7</v>
      </c>
      <c r="AH1431" s="1">
        <v>17</v>
      </c>
      <c r="AI1431" s="1">
        <v>14</v>
      </c>
      <c r="AJ1431" s="1">
        <v>84</v>
      </c>
      <c r="AK1431" s="1">
        <v>2</v>
      </c>
      <c r="AL1431" s="1">
        <v>3</v>
      </c>
      <c r="AM1431" s="1">
        <f t="shared" si="113"/>
        <v>87</v>
      </c>
      <c r="AN1431" s="1">
        <v>28</v>
      </c>
      <c r="AO1431" s="1">
        <v>2</v>
      </c>
      <c r="AP1431" s="20">
        <f t="shared" si="114"/>
        <v>48.300000000000004</v>
      </c>
      <c r="AQ1431" s="1">
        <v>0</v>
      </c>
    </row>
    <row r="1432" spans="1:43" ht="16" x14ac:dyDescent="0.2">
      <c r="A1432" t="s">
        <v>33467</v>
      </c>
      <c r="B1432" t="s">
        <v>33771</v>
      </c>
      <c r="C1432" s="1" t="s">
        <v>6557</v>
      </c>
      <c r="E1432" s="9" t="s">
        <v>33778</v>
      </c>
      <c r="F1432" s="16" t="s">
        <v>33792</v>
      </c>
      <c r="G1432" s="13" t="s">
        <v>33780</v>
      </c>
      <c r="H1432" s="14" t="s">
        <v>33793</v>
      </c>
      <c r="I1432" s="13" t="s">
        <v>33782</v>
      </c>
      <c r="J1432" s="13">
        <v>60174</v>
      </c>
      <c r="K1432" t="s">
        <v>8034</v>
      </c>
      <c r="L1432" t="s">
        <v>8104</v>
      </c>
      <c r="M1432" t="s">
        <v>8105</v>
      </c>
      <c r="N1432" t="s">
        <v>22</v>
      </c>
      <c r="O1432" t="s">
        <v>8106</v>
      </c>
      <c r="P1432" t="s">
        <v>8107</v>
      </c>
      <c r="Q1432" t="s">
        <v>8108</v>
      </c>
      <c r="S1432" t="s">
        <v>6584</v>
      </c>
      <c r="T1432" s="1" t="s">
        <v>6557</v>
      </c>
      <c r="U1432" s="1">
        <v>30317</v>
      </c>
      <c r="V1432" t="e">
        <v>#N/A</v>
      </c>
      <c r="W1432" s="4">
        <v>0.79</v>
      </c>
      <c r="X1432" s="1">
        <v>430</v>
      </c>
      <c r="Y1432" s="1">
        <v>97</v>
      </c>
      <c r="Z1432" s="1">
        <v>108</v>
      </c>
      <c r="AA1432" s="1">
        <v>63</v>
      </c>
      <c r="AB1432" s="6">
        <f t="shared" si="112"/>
        <v>0.14651162790697675</v>
      </c>
      <c r="AC1432" s="6">
        <f t="shared" si="110"/>
        <v>0.14651162790697675</v>
      </c>
      <c r="AD1432" s="26">
        <f t="shared" si="111"/>
        <v>86</v>
      </c>
      <c r="AE1432" s="1">
        <v>62</v>
      </c>
      <c r="AF1432" s="1">
        <v>80</v>
      </c>
      <c r="AG1432" s="1">
        <v>17</v>
      </c>
      <c r="AH1432" s="1">
        <v>55</v>
      </c>
      <c r="AI1432" s="1">
        <v>30</v>
      </c>
      <c r="AJ1432" s="1">
        <v>130</v>
      </c>
      <c r="AK1432" s="1">
        <v>1</v>
      </c>
      <c r="AL1432" s="1">
        <v>1</v>
      </c>
      <c r="AM1432" s="1">
        <f t="shared" si="113"/>
        <v>131</v>
      </c>
      <c r="AN1432" s="1">
        <v>83</v>
      </c>
      <c r="AO1432" s="1">
        <v>0</v>
      </c>
      <c r="AP1432" s="20">
        <f t="shared" si="114"/>
        <v>132.30000000000001</v>
      </c>
      <c r="AQ1432" s="1">
        <v>1</v>
      </c>
    </row>
    <row r="1433" spans="1:43" ht="16" x14ac:dyDescent="0.2">
      <c r="A1433" t="s">
        <v>26300</v>
      </c>
      <c r="B1433" t="s">
        <v>33771</v>
      </c>
      <c r="C1433" s="1" t="s">
        <v>6557</v>
      </c>
      <c r="E1433" s="9" t="s">
        <v>33778</v>
      </c>
      <c r="F1433" s="16" t="s">
        <v>33792</v>
      </c>
      <c r="G1433" s="13" t="s">
        <v>33780</v>
      </c>
      <c r="H1433" s="14" t="s">
        <v>33793</v>
      </c>
      <c r="I1433" s="13" t="s">
        <v>33782</v>
      </c>
      <c r="J1433" s="13">
        <v>60174</v>
      </c>
      <c r="K1433" t="s">
        <v>8034</v>
      </c>
      <c r="L1433" t="s">
        <v>8109</v>
      </c>
      <c r="M1433" t="s">
        <v>8110</v>
      </c>
      <c r="N1433" t="s">
        <v>30</v>
      </c>
      <c r="O1433" t="s">
        <v>8111</v>
      </c>
      <c r="P1433" t="s">
        <v>8112</v>
      </c>
      <c r="Q1433" t="s">
        <v>8113</v>
      </c>
      <c r="S1433" t="s">
        <v>8114</v>
      </c>
      <c r="T1433" s="1" t="s">
        <v>6557</v>
      </c>
      <c r="U1433" s="1">
        <v>30021</v>
      </c>
      <c r="V1433" t="s">
        <v>26299</v>
      </c>
      <c r="W1433" s="4">
        <v>0.95</v>
      </c>
      <c r="X1433" s="1">
        <v>827</v>
      </c>
      <c r="Y1433" s="1">
        <v>171</v>
      </c>
      <c r="Z1433" s="1">
        <v>119</v>
      </c>
      <c r="AA1433" s="1">
        <v>84</v>
      </c>
      <c r="AB1433" s="6">
        <f t="shared" si="112"/>
        <v>0.10157194679564692</v>
      </c>
      <c r="AC1433" s="6">
        <f t="shared" si="110"/>
        <v>0.10157194679564692</v>
      </c>
      <c r="AD1433" s="26">
        <f t="shared" si="111"/>
        <v>165.4</v>
      </c>
      <c r="AE1433" s="1">
        <v>80</v>
      </c>
      <c r="AF1433" s="1">
        <v>116</v>
      </c>
      <c r="AG1433" s="1">
        <v>25</v>
      </c>
      <c r="AH1433" s="1">
        <v>70</v>
      </c>
      <c r="AI1433" s="1">
        <v>48</v>
      </c>
      <c r="AJ1433" s="1">
        <v>338</v>
      </c>
      <c r="AK1433" s="1">
        <v>0</v>
      </c>
      <c r="AL1433" s="1">
        <v>0</v>
      </c>
      <c r="AM1433" s="1">
        <f t="shared" si="113"/>
        <v>338</v>
      </c>
      <c r="AN1433" s="1">
        <v>85</v>
      </c>
      <c r="AO1433" s="1">
        <v>0</v>
      </c>
      <c r="AP1433" s="20">
        <f t="shared" si="114"/>
        <v>176.4</v>
      </c>
      <c r="AQ1433" s="1">
        <v>0</v>
      </c>
    </row>
    <row r="1434" spans="1:43" ht="16" x14ac:dyDescent="0.2">
      <c r="A1434" t="s">
        <v>26508</v>
      </c>
      <c r="B1434" t="s">
        <v>33771</v>
      </c>
      <c r="C1434" s="1" t="s">
        <v>6557</v>
      </c>
      <c r="E1434" s="9" t="s">
        <v>33778</v>
      </c>
      <c r="F1434" s="16" t="s">
        <v>33792</v>
      </c>
      <c r="G1434" s="13" t="s">
        <v>33780</v>
      </c>
      <c r="H1434" s="14" t="s">
        <v>33793</v>
      </c>
      <c r="I1434" s="13" t="s">
        <v>33782</v>
      </c>
      <c r="J1434" s="13">
        <v>60174</v>
      </c>
      <c r="K1434" t="s">
        <v>8034</v>
      </c>
      <c r="L1434" t="s">
        <v>8115</v>
      </c>
      <c r="M1434" t="s">
        <v>8116</v>
      </c>
      <c r="N1434" t="s">
        <v>195</v>
      </c>
      <c r="O1434" t="s">
        <v>8117</v>
      </c>
      <c r="P1434" t="s">
        <v>8118</v>
      </c>
      <c r="Q1434" t="s">
        <v>8119</v>
      </c>
      <c r="S1434" t="s">
        <v>7419</v>
      </c>
      <c r="T1434" s="1" t="s">
        <v>6557</v>
      </c>
      <c r="U1434" s="1">
        <v>30035</v>
      </c>
      <c r="V1434" t="s">
        <v>26507</v>
      </c>
      <c r="W1434" s="4">
        <v>0.95</v>
      </c>
      <c r="X1434" s="1">
        <v>691</v>
      </c>
      <c r="Y1434" s="1">
        <v>4</v>
      </c>
      <c r="Z1434" s="1">
        <v>2</v>
      </c>
      <c r="AA1434" s="1">
        <v>2</v>
      </c>
      <c r="AB1434" s="6">
        <f t="shared" si="112"/>
        <v>2.8943560057887118E-3</v>
      </c>
      <c r="AC1434" s="6">
        <f t="shared" si="110"/>
        <v>2.8943560057887118E-3</v>
      </c>
      <c r="AD1434" s="26">
        <f t="shared" si="111"/>
        <v>138.20000000000002</v>
      </c>
      <c r="AE1434" s="1">
        <v>2</v>
      </c>
      <c r="AF1434" s="1">
        <v>2</v>
      </c>
      <c r="AG1434" s="1">
        <v>1</v>
      </c>
      <c r="AH1434" s="1">
        <v>8</v>
      </c>
      <c r="AI1434" s="1">
        <v>1</v>
      </c>
      <c r="AJ1434" s="1">
        <v>6</v>
      </c>
      <c r="AK1434" s="1">
        <v>0</v>
      </c>
      <c r="AL1434" s="1">
        <v>0</v>
      </c>
      <c r="AM1434" s="1">
        <f t="shared" si="113"/>
        <v>6</v>
      </c>
      <c r="AN1434" s="1">
        <v>1</v>
      </c>
      <c r="AO1434" s="1">
        <v>0</v>
      </c>
      <c r="AP1434" s="20">
        <f t="shared" si="114"/>
        <v>4.2</v>
      </c>
      <c r="AQ1434" s="1">
        <v>0</v>
      </c>
    </row>
    <row r="1435" spans="1:43" ht="16" x14ac:dyDescent="0.2">
      <c r="A1435" t="s">
        <v>26052</v>
      </c>
      <c r="B1435" t="s">
        <v>33771</v>
      </c>
      <c r="C1435" s="1" t="s">
        <v>6557</v>
      </c>
      <c r="E1435" s="9" t="s">
        <v>33778</v>
      </c>
      <c r="F1435" s="16" t="s">
        <v>33792</v>
      </c>
      <c r="G1435" s="13" t="s">
        <v>33780</v>
      </c>
      <c r="H1435" s="14" t="s">
        <v>33793</v>
      </c>
      <c r="I1435" s="13" t="s">
        <v>33782</v>
      </c>
      <c r="J1435" s="13">
        <v>60174</v>
      </c>
      <c r="K1435" t="s">
        <v>8034</v>
      </c>
      <c r="L1435" t="s">
        <v>8120</v>
      </c>
      <c r="M1435" t="s">
        <v>8121</v>
      </c>
      <c r="N1435" t="s">
        <v>30</v>
      </c>
      <c r="O1435" t="s">
        <v>8122</v>
      </c>
      <c r="P1435" t="s">
        <v>8123</v>
      </c>
      <c r="Q1435" t="s">
        <v>8124</v>
      </c>
      <c r="S1435" t="s">
        <v>7419</v>
      </c>
      <c r="T1435" s="1" t="s">
        <v>6557</v>
      </c>
      <c r="U1435" s="1">
        <v>30034</v>
      </c>
      <c r="V1435" t="s">
        <v>26051</v>
      </c>
      <c r="W1435" s="4">
        <v>0.95</v>
      </c>
      <c r="X1435" s="1">
        <v>711</v>
      </c>
      <c r="Y1435" s="1">
        <v>91</v>
      </c>
      <c r="Z1435" s="1">
        <v>112</v>
      </c>
      <c r="AA1435" s="1">
        <v>67</v>
      </c>
      <c r="AB1435" s="6">
        <f t="shared" si="112"/>
        <v>9.4233473980309429E-2</v>
      </c>
      <c r="AC1435" s="6">
        <f t="shared" si="110"/>
        <v>9.4233473980309429E-2</v>
      </c>
      <c r="AD1435" s="26">
        <f t="shared" si="111"/>
        <v>142.20000000000002</v>
      </c>
      <c r="AE1435" s="1">
        <v>65</v>
      </c>
      <c r="AF1435" s="1">
        <v>88</v>
      </c>
      <c r="AG1435" s="1">
        <v>20</v>
      </c>
      <c r="AH1435" s="1">
        <v>66</v>
      </c>
      <c r="AI1435" s="1">
        <v>30</v>
      </c>
      <c r="AJ1435" s="1">
        <v>123</v>
      </c>
      <c r="AK1435" s="1">
        <v>8</v>
      </c>
      <c r="AL1435" s="1">
        <v>12</v>
      </c>
      <c r="AM1435" s="1">
        <f t="shared" si="113"/>
        <v>135</v>
      </c>
      <c r="AN1435" s="1">
        <v>65</v>
      </c>
      <c r="AO1435" s="1">
        <v>0</v>
      </c>
      <c r="AP1435" s="20">
        <f t="shared" si="114"/>
        <v>140.70000000000002</v>
      </c>
      <c r="AQ1435" s="1">
        <v>0</v>
      </c>
    </row>
    <row r="1436" spans="1:43" ht="16" x14ac:dyDescent="0.2">
      <c r="A1436" t="s">
        <v>33720</v>
      </c>
      <c r="B1436" t="s">
        <v>33771</v>
      </c>
      <c r="C1436" s="1" t="s">
        <v>6557</v>
      </c>
      <c r="E1436" s="9" t="s">
        <v>33778</v>
      </c>
      <c r="F1436" s="16" t="s">
        <v>33792</v>
      </c>
      <c r="G1436" s="13" t="s">
        <v>33780</v>
      </c>
      <c r="H1436" s="14" t="s">
        <v>33793</v>
      </c>
      <c r="I1436" s="13" t="s">
        <v>33782</v>
      </c>
      <c r="J1436" s="13">
        <v>60174</v>
      </c>
      <c r="K1436" t="s">
        <v>8034</v>
      </c>
      <c r="L1436" t="s">
        <v>8125</v>
      </c>
      <c r="M1436" t="s">
        <v>8126</v>
      </c>
      <c r="N1436" t="s">
        <v>30</v>
      </c>
      <c r="O1436" t="s">
        <v>8127</v>
      </c>
      <c r="P1436" t="s">
        <v>8128</v>
      </c>
      <c r="Q1436" t="s">
        <v>8129</v>
      </c>
      <c r="S1436" t="s">
        <v>8088</v>
      </c>
      <c r="T1436" s="1" t="s">
        <v>6557</v>
      </c>
      <c r="U1436" s="1">
        <v>30058</v>
      </c>
      <c r="V1436" t="s">
        <v>33719</v>
      </c>
      <c r="W1436" s="4">
        <v>0.95</v>
      </c>
      <c r="X1436" s="1">
        <v>650</v>
      </c>
      <c r="Y1436" s="1">
        <v>48</v>
      </c>
      <c r="Z1436" s="1">
        <v>57</v>
      </c>
      <c r="AA1436" s="1">
        <v>28</v>
      </c>
      <c r="AB1436" s="6">
        <f t="shared" si="112"/>
        <v>4.3076923076923075E-2</v>
      </c>
      <c r="AC1436" s="6">
        <f t="shared" si="110"/>
        <v>4.3076923076923075E-2</v>
      </c>
      <c r="AD1436" s="26">
        <f t="shared" si="111"/>
        <v>130</v>
      </c>
      <c r="AE1436" s="1">
        <v>28</v>
      </c>
      <c r="AF1436" s="1">
        <v>38</v>
      </c>
      <c r="AG1436" s="1">
        <v>14</v>
      </c>
      <c r="AH1436" s="1">
        <v>51</v>
      </c>
      <c r="AI1436" s="1">
        <v>16</v>
      </c>
      <c r="AJ1436" s="1">
        <v>55</v>
      </c>
      <c r="AK1436" s="1">
        <v>2</v>
      </c>
      <c r="AL1436" s="1">
        <v>4</v>
      </c>
      <c r="AM1436" s="1">
        <f t="shared" si="113"/>
        <v>59</v>
      </c>
      <c r="AN1436" s="1">
        <v>44</v>
      </c>
      <c r="AO1436" s="1">
        <v>3</v>
      </c>
      <c r="AP1436" s="20">
        <f t="shared" si="114"/>
        <v>58.800000000000004</v>
      </c>
      <c r="AQ1436" s="1">
        <v>0</v>
      </c>
    </row>
    <row r="1437" spans="1:43" ht="16" x14ac:dyDescent="0.2">
      <c r="A1437" t="s">
        <v>32778</v>
      </c>
      <c r="B1437" t="s">
        <v>33771</v>
      </c>
      <c r="C1437" s="1" t="s">
        <v>6557</v>
      </c>
      <c r="E1437" s="9" t="s">
        <v>33778</v>
      </c>
      <c r="F1437" s="16" t="s">
        <v>33792</v>
      </c>
      <c r="G1437" s="13" t="s">
        <v>33780</v>
      </c>
      <c r="H1437" s="14" t="s">
        <v>33793</v>
      </c>
      <c r="I1437" s="13" t="s">
        <v>33782</v>
      </c>
      <c r="J1437" s="13">
        <v>60174</v>
      </c>
      <c r="K1437" t="s">
        <v>8034</v>
      </c>
      <c r="L1437" t="s">
        <v>8130</v>
      </c>
      <c r="M1437" t="s">
        <v>8131</v>
      </c>
      <c r="N1437" t="s">
        <v>30</v>
      </c>
      <c r="O1437" t="s">
        <v>8132</v>
      </c>
      <c r="P1437" t="s">
        <v>8133</v>
      </c>
      <c r="Q1437" t="s">
        <v>8134</v>
      </c>
      <c r="S1437" t="s">
        <v>7419</v>
      </c>
      <c r="T1437" s="1" t="s">
        <v>6557</v>
      </c>
      <c r="U1437" s="1">
        <v>30032</v>
      </c>
      <c r="V1437" t="s">
        <v>32777</v>
      </c>
      <c r="W1437" s="4">
        <v>0.95</v>
      </c>
      <c r="X1437" s="1">
        <v>695</v>
      </c>
      <c r="Y1437" s="1">
        <v>58</v>
      </c>
      <c r="Z1437" s="1">
        <v>17</v>
      </c>
      <c r="AA1437" s="1">
        <v>17</v>
      </c>
      <c r="AB1437" s="6">
        <f t="shared" si="112"/>
        <v>2.4460431654676259E-2</v>
      </c>
      <c r="AC1437" s="6">
        <f t="shared" si="110"/>
        <v>2.4460431654676259E-2</v>
      </c>
      <c r="AD1437" s="26">
        <f t="shared" si="111"/>
        <v>139</v>
      </c>
      <c r="AE1437" s="1">
        <v>16</v>
      </c>
      <c r="AF1437" s="1">
        <v>16</v>
      </c>
      <c r="AG1437" s="1">
        <v>8</v>
      </c>
      <c r="AH1437" s="1">
        <v>28</v>
      </c>
      <c r="AI1437" s="1">
        <v>7</v>
      </c>
      <c r="AJ1437" s="1">
        <v>21</v>
      </c>
      <c r="AK1437" s="1">
        <v>0</v>
      </c>
      <c r="AL1437" s="1">
        <v>0</v>
      </c>
      <c r="AM1437" s="1">
        <f t="shared" si="113"/>
        <v>21</v>
      </c>
      <c r="AN1437" s="1">
        <v>10</v>
      </c>
      <c r="AO1437" s="1">
        <v>0</v>
      </c>
      <c r="AP1437" s="20">
        <f t="shared" si="114"/>
        <v>35.700000000000003</v>
      </c>
      <c r="AQ1437" s="1">
        <v>0</v>
      </c>
    </row>
    <row r="1438" spans="1:43" ht="16" x14ac:dyDescent="0.2">
      <c r="A1438" t="s">
        <v>32927</v>
      </c>
      <c r="B1438" t="s">
        <v>33771</v>
      </c>
      <c r="C1438" s="1" t="s">
        <v>6557</v>
      </c>
      <c r="E1438" s="9" t="s">
        <v>33778</v>
      </c>
      <c r="F1438" s="16" t="s">
        <v>33792</v>
      </c>
      <c r="G1438" s="13" t="s">
        <v>33780</v>
      </c>
      <c r="H1438" s="14" t="s">
        <v>33793</v>
      </c>
      <c r="I1438" s="13" t="s">
        <v>33782</v>
      </c>
      <c r="J1438" s="13">
        <v>60174</v>
      </c>
      <c r="K1438" t="s">
        <v>8034</v>
      </c>
      <c r="L1438" t="s">
        <v>8135</v>
      </c>
      <c r="M1438" t="s">
        <v>8136</v>
      </c>
      <c r="N1438" t="s">
        <v>8137</v>
      </c>
      <c r="O1438" t="s">
        <v>8138</v>
      </c>
      <c r="P1438" t="s">
        <v>8139</v>
      </c>
      <c r="Q1438" t="s">
        <v>8140</v>
      </c>
      <c r="S1438" t="s">
        <v>8041</v>
      </c>
      <c r="T1438" s="1" t="s">
        <v>6557</v>
      </c>
      <c r="U1438" s="1">
        <v>30087</v>
      </c>
      <c r="V1438" t="s">
        <v>32926</v>
      </c>
      <c r="W1438" s="4">
        <v>0.95</v>
      </c>
      <c r="X1438" s="1">
        <v>618</v>
      </c>
      <c r="Y1438" s="1">
        <v>23</v>
      </c>
      <c r="Z1438" s="1">
        <v>14</v>
      </c>
      <c r="AA1438" s="1">
        <v>14</v>
      </c>
      <c r="AB1438" s="6">
        <f t="shared" si="112"/>
        <v>2.2653721682847898E-2</v>
      </c>
      <c r="AC1438" s="6">
        <f t="shared" si="110"/>
        <v>2.2653721682847898E-2</v>
      </c>
      <c r="AD1438" s="26">
        <f t="shared" si="111"/>
        <v>123.60000000000001</v>
      </c>
      <c r="AE1438" s="1">
        <v>14</v>
      </c>
      <c r="AF1438" s="1">
        <v>14</v>
      </c>
      <c r="AG1438" s="1">
        <v>5</v>
      </c>
      <c r="AH1438" s="1">
        <v>17</v>
      </c>
      <c r="AI1438" s="1">
        <v>0</v>
      </c>
      <c r="AJ1438" s="1">
        <v>0</v>
      </c>
      <c r="AK1438" s="1">
        <v>0</v>
      </c>
      <c r="AL1438" s="1">
        <v>0</v>
      </c>
      <c r="AM1438" s="1">
        <f t="shared" si="113"/>
        <v>0</v>
      </c>
      <c r="AN1438" s="1">
        <v>7</v>
      </c>
      <c r="AO1438" s="1">
        <v>0</v>
      </c>
      <c r="AP1438" s="20">
        <f t="shared" si="114"/>
        <v>29.400000000000002</v>
      </c>
      <c r="AQ1438" s="1">
        <v>0</v>
      </c>
    </row>
    <row r="1439" spans="1:43" ht="16" x14ac:dyDescent="0.2">
      <c r="A1439" t="s">
        <v>32788</v>
      </c>
      <c r="B1439" t="s">
        <v>33771</v>
      </c>
      <c r="C1439" s="1" t="s">
        <v>6557</v>
      </c>
      <c r="E1439" s="9" t="s">
        <v>33778</v>
      </c>
      <c r="F1439" s="16" t="s">
        <v>33792</v>
      </c>
      <c r="G1439" s="13" t="s">
        <v>33780</v>
      </c>
      <c r="H1439" s="14" t="s">
        <v>33793</v>
      </c>
      <c r="I1439" s="13" t="s">
        <v>33782</v>
      </c>
      <c r="J1439" s="13">
        <v>60174</v>
      </c>
      <c r="K1439" t="s">
        <v>8034</v>
      </c>
      <c r="L1439" t="s">
        <v>8141</v>
      </c>
      <c r="M1439" t="s">
        <v>8142</v>
      </c>
      <c r="N1439" t="s">
        <v>30</v>
      </c>
      <c r="O1439" t="s">
        <v>8143</v>
      </c>
      <c r="P1439" t="s">
        <v>8144</v>
      </c>
      <c r="Q1439" t="s">
        <v>8145</v>
      </c>
      <c r="S1439" t="s">
        <v>8088</v>
      </c>
      <c r="T1439" s="1" t="s">
        <v>6557</v>
      </c>
      <c r="U1439" s="1">
        <v>30074</v>
      </c>
      <c r="V1439" t="s">
        <v>32787</v>
      </c>
      <c r="W1439" s="4">
        <v>0.95</v>
      </c>
      <c r="X1439" s="1">
        <v>568</v>
      </c>
      <c r="Y1439" s="1">
        <v>86</v>
      </c>
      <c r="Z1439" s="1">
        <v>79</v>
      </c>
      <c r="AA1439" s="1">
        <v>56</v>
      </c>
      <c r="AB1439" s="6">
        <f t="shared" si="112"/>
        <v>9.8591549295774641E-2</v>
      </c>
      <c r="AC1439" s="6">
        <f t="shared" si="110"/>
        <v>9.8591549295774641E-2</v>
      </c>
      <c r="AD1439" s="26">
        <f t="shared" si="111"/>
        <v>113.60000000000001</v>
      </c>
      <c r="AE1439" s="1">
        <v>54</v>
      </c>
      <c r="AF1439" s="1">
        <v>68</v>
      </c>
      <c r="AG1439" s="1">
        <v>11</v>
      </c>
      <c r="AH1439" s="1">
        <v>38</v>
      </c>
      <c r="AI1439" s="1">
        <v>29</v>
      </c>
      <c r="AJ1439" s="1">
        <v>138</v>
      </c>
      <c r="AK1439" s="1">
        <v>4</v>
      </c>
      <c r="AL1439" s="1">
        <v>7</v>
      </c>
      <c r="AM1439" s="1">
        <f t="shared" si="113"/>
        <v>145</v>
      </c>
      <c r="AN1439" s="1">
        <v>56</v>
      </c>
      <c r="AO1439" s="1">
        <v>4</v>
      </c>
      <c r="AP1439" s="20">
        <f t="shared" si="114"/>
        <v>117.60000000000001</v>
      </c>
      <c r="AQ1439" s="1">
        <v>1</v>
      </c>
    </row>
    <row r="1440" spans="1:43" ht="16" x14ac:dyDescent="0.2">
      <c r="A1440" t="s">
        <v>33098</v>
      </c>
      <c r="B1440" t="s">
        <v>33771</v>
      </c>
      <c r="C1440" s="1" t="s">
        <v>6557</v>
      </c>
      <c r="E1440" s="9" t="s">
        <v>33778</v>
      </c>
      <c r="F1440" s="16" t="s">
        <v>33792</v>
      </c>
      <c r="G1440" s="13" t="s">
        <v>33780</v>
      </c>
      <c r="H1440" s="14" t="s">
        <v>33793</v>
      </c>
      <c r="I1440" s="13" t="s">
        <v>33782</v>
      </c>
      <c r="J1440" s="13">
        <v>60174</v>
      </c>
      <c r="K1440" t="s">
        <v>8034</v>
      </c>
      <c r="L1440" t="s">
        <v>8146</v>
      </c>
      <c r="M1440" t="s">
        <v>8147</v>
      </c>
      <c r="N1440" t="s">
        <v>1189</v>
      </c>
      <c r="O1440" t="s">
        <v>8148</v>
      </c>
      <c r="P1440" t="s">
        <v>8149</v>
      </c>
      <c r="Q1440" t="s">
        <v>8150</v>
      </c>
      <c r="S1440" t="s">
        <v>8041</v>
      </c>
      <c r="T1440" s="1" t="s">
        <v>6557</v>
      </c>
      <c r="U1440" s="1">
        <v>30083</v>
      </c>
      <c r="V1440" t="s">
        <v>33097</v>
      </c>
      <c r="W1440" s="4">
        <v>0.95</v>
      </c>
      <c r="X1440" s="1">
        <v>931</v>
      </c>
      <c r="Y1440" s="1">
        <v>96</v>
      </c>
      <c r="Z1440" s="1">
        <v>120</v>
      </c>
      <c r="AA1440" s="1">
        <v>73</v>
      </c>
      <c r="AB1440" s="6">
        <f t="shared" si="112"/>
        <v>7.8410311493018262E-2</v>
      </c>
      <c r="AC1440" s="6">
        <f t="shared" si="110"/>
        <v>7.8410311493018262E-2</v>
      </c>
      <c r="AD1440" s="26">
        <f t="shared" si="111"/>
        <v>186.20000000000002</v>
      </c>
      <c r="AE1440" s="1">
        <v>68</v>
      </c>
      <c r="AF1440" s="1">
        <v>72</v>
      </c>
      <c r="AG1440" s="1">
        <v>27</v>
      </c>
      <c r="AH1440" s="1">
        <v>78</v>
      </c>
      <c r="AI1440" s="1">
        <v>36</v>
      </c>
      <c r="AJ1440" s="1">
        <v>221</v>
      </c>
      <c r="AK1440" s="1">
        <v>16</v>
      </c>
      <c r="AL1440" s="1">
        <v>20</v>
      </c>
      <c r="AM1440" s="1">
        <f t="shared" si="113"/>
        <v>241</v>
      </c>
      <c r="AN1440" s="1">
        <v>81</v>
      </c>
      <c r="AO1440" s="1">
        <v>0</v>
      </c>
      <c r="AP1440" s="20">
        <f t="shared" si="114"/>
        <v>153.30000000000001</v>
      </c>
      <c r="AQ1440" s="1">
        <v>0</v>
      </c>
    </row>
    <row r="1441" spans="1:44" ht="16" x14ac:dyDescent="0.2">
      <c r="A1441" t="s">
        <v>26039</v>
      </c>
      <c r="B1441" t="s">
        <v>33771</v>
      </c>
      <c r="C1441" s="1" t="s">
        <v>6557</v>
      </c>
      <c r="E1441" s="9" t="s">
        <v>33778</v>
      </c>
      <c r="F1441" s="16" t="s">
        <v>33792</v>
      </c>
      <c r="G1441" s="13" t="s">
        <v>33780</v>
      </c>
      <c r="H1441" s="14" t="s">
        <v>33793</v>
      </c>
      <c r="I1441" s="13" t="s">
        <v>33782</v>
      </c>
      <c r="J1441" s="13">
        <v>60174</v>
      </c>
      <c r="K1441" t="s">
        <v>8034</v>
      </c>
      <c r="L1441" t="s">
        <v>8151</v>
      </c>
      <c r="M1441" t="s">
        <v>8152</v>
      </c>
      <c r="N1441" t="s">
        <v>30</v>
      </c>
      <c r="O1441" t="s">
        <v>8153</v>
      </c>
      <c r="P1441" t="s">
        <v>8154</v>
      </c>
      <c r="Q1441" t="s">
        <v>8155</v>
      </c>
      <c r="S1441" t="s">
        <v>7419</v>
      </c>
      <c r="T1441" s="1" t="s">
        <v>6557</v>
      </c>
      <c r="U1441" s="1">
        <v>30032</v>
      </c>
      <c r="V1441" t="s">
        <v>26038</v>
      </c>
      <c r="W1441" s="4">
        <v>0.65</v>
      </c>
      <c r="X1441" s="1">
        <v>535</v>
      </c>
      <c r="Y1441" s="1">
        <v>24</v>
      </c>
      <c r="Z1441" s="1">
        <v>17</v>
      </c>
      <c r="AA1441" s="1">
        <v>17</v>
      </c>
      <c r="AB1441" s="6">
        <f t="shared" si="112"/>
        <v>3.1775700934579439E-2</v>
      </c>
      <c r="AC1441" s="6">
        <f t="shared" si="110"/>
        <v>3.1775700934579439E-2</v>
      </c>
      <c r="AD1441" s="26">
        <f t="shared" si="111"/>
        <v>107</v>
      </c>
      <c r="AE1441" s="1">
        <v>17</v>
      </c>
      <c r="AF1441" s="1">
        <v>17</v>
      </c>
      <c r="AG1441" s="1">
        <v>3</v>
      </c>
      <c r="AH1441" s="1">
        <v>12</v>
      </c>
      <c r="AI1441" s="1">
        <v>6</v>
      </c>
      <c r="AJ1441" s="1">
        <v>17</v>
      </c>
      <c r="AK1441" s="1">
        <v>0</v>
      </c>
      <c r="AL1441" s="1">
        <v>0</v>
      </c>
      <c r="AM1441" s="1">
        <f t="shared" si="113"/>
        <v>17</v>
      </c>
      <c r="AN1441" s="1">
        <v>7</v>
      </c>
      <c r="AO1441" s="1">
        <v>0</v>
      </c>
      <c r="AP1441" s="20">
        <f t="shared" si="114"/>
        <v>35.700000000000003</v>
      </c>
      <c r="AQ1441" s="1">
        <v>0</v>
      </c>
    </row>
    <row r="1442" spans="1:44" ht="16" x14ac:dyDescent="0.2">
      <c r="A1442" t="s">
        <v>26260</v>
      </c>
      <c r="B1442" t="s">
        <v>33771</v>
      </c>
      <c r="C1442" s="1" t="s">
        <v>6557</v>
      </c>
      <c r="E1442" s="9" t="s">
        <v>33778</v>
      </c>
      <c r="F1442" s="16" t="s">
        <v>33792</v>
      </c>
      <c r="G1442" s="13" t="s">
        <v>33780</v>
      </c>
      <c r="H1442" s="14" t="s">
        <v>33793</v>
      </c>
      <c r="I1442" s="13" t="s">
        <v>33782</v>
      </c>
      <c r="J1442" s="13">
        <v>60174</v>
      </c>
      <c r="K1442" t="s">
        <v>8034</v>
      </c>
      <c r="L1442" t="s">
        <v>8156</v>
      </c>
      <c r="M1442" t="s">
        <v>8157</v>
      </c>
      <c r="N1442" t="s">
        <v>1189</v>
      </c>
      <c r="O1442" t="s">
        <v>8158</v>
      </c>
      <c r="P1442" t="s">
        <v>8159</v>
      </c>
      <c r="Q1442" t="s">
        <v>8160</v>
      </c>
      <c r="S1442" t="s">
        <v>7419</v>
      </c>
      <c r="T1442" s="1" t="s">
        <v>6557</v>
      </c>
      <c r="U1442" s="1">
        <v>30032</v>
      </c>
      <c r="V1442" t="s">
        <v>26259</v>
      </c>
      <c r="W1442" s="4">
        <v>0.95</v>
      </c>
      <c r="X1442" s="1">
        <v>427</v>
      </c>
      <c r="Y1442" s="1">
        <v>75</v>
      </c>
      <c r="Z1442" s="1">
        <v>110</v>
      </c>
      <c r="AA1442" s="1">
        <v>54</v>
      </c>
      <c r="AB1442" s="6">
        <f t="shared" si="112"/>
        <v>0.12646370023419204</v>
      </c>
      <c r="AC1442" s="6">
        <f t="shared" si="110"/>
        <v>0.12646370023419204</v>
      </c>
      <c r="AD1442" s="26">
        <f t="shared" si="111"/>
        <v>85.4</v>
      </c>
      <c r="AE1442" s="1">
        <v>53</v>
      </c>
      <c r="AF1442" s="1">
        <v>71</v>
      </c>
      <c r="AG1442" s="1">
        <v>24</v>
      </c>
      <c r="AH1442" s="1">
        <v>81</v>
      </c>
      <c r="AI1442" s="1">
        <v>29</v>
      </c>
      <c r="AJ1442" s="1">
        <v>126</v>
      </c>
      <c r="AK1442" s="1">
        <v>2</v>
      </c>
      <c r="AL1442" s="1">
        <v>2</v>
      </c>
      <c r="AM1442" s="1">
        <f t="shared" si="113"/>
        <v>128</v>
      </c>
      <c r="AN1442" s="1">
        <v>85</v>
      </c>
      <c r="AO1442" s="1">
        <v>1</v>
      </c>
      <c r="AP1442" s="20">
        <f t="shared" si="114"/>
        <v>113.4</v>
      </c>
      <c r="AQ1442" s="1">
        <v>1</v>
      </c>
    </row>
    <row r="1443" spans="1:44" ht="16" x14ac:dyDescent="0.2">
      <c r="A1443" s="7" t="s">
        <v>33029</v>
      </c>
      <c r="B1443" t="s">
        <v>33771</v>
      </c>
      <c r="C1443" s="1" t="s">
        <v>6557</v>
      </c>
      <c r="E1443" s="9" t="s">
        <v>33778</v>
      </c>
      <c r="F1443" s="16" t="s">
        <v>33792</v>
      </c>
      <c r="G1443" s="13" t="s">
        <v>33780</v>
      </c>
      <c r="H1443" s="14" t="s">
        <v>33793</v>
      </c>
      <c r="I1443" s="13" t="s">
        <v>33782</v>
      </c>
      <c r="J1443" s="13">
        <v>60174</v>
      </c>
      <c r="K1443" t="s">
        <v>8034</v>
      </c>
      <c r="L1443" t="s">
        <v>8161</v>
      </c>
      <c r="M1443" t="s">
        <v>8162</v>
      </c>
      <c r="N1443" t="s">
        <v>8163</v>
      </c>
      <c r="O1443" t="s">
        <v>8164</v>
      </c>
      <c r="P1443" t="s">
        <v>8165</v>
      </c>
      <c r="Q1443" t="s">
        <v>8166</v>
      </c>
      <c r="S1443" t="s">
        <v>8041</v>
      </c>
      <c r="T1443" s="1" t="s">
        <v>6557</v>
      </c>
      <c r="U1443" s="1">
        <v>30083</v>
      </c>
      <c r="V1443" t="s">
        <v>33028</v>
      </c>
      <c r="W1443" s="4">
        <v>0.95</v>
      </c>
      <c r="X1443" s="1">
        <v>558</v>
      </c>
      <c r="Y1443" s="1">
        <v>98</v>
      </c>
      <c r="Z1443" s="1">
        <v>68</v>
      </c>
      <c r="AA1443" s="1">
        <v>53</v>
      </c>
      <c r="AB1443" s="6">
        <f t="shared" si="112"/>
        <v>9.4982078853046589E-2</v>
      </c>
      <c r="AC1443" s="6">
        <f t="shared" si="110"/>
        <v>9.4982078853046589E-2</v>
      </c>
      <c r="AD1443" s="26">
        <f t="shared" si="111"/>
        <v>111.60000000000001</v>
      </c>
      <c r="AE1443" s="1">
        <v>51</v>
      </c>
      <c r="AF1443" s="1">
        <v>58</v>
      </c>
      <c r="AG1443" s="1">
        <v>13</v>
      </c>
      <c r="AH1443" s="1">
        <v>50</v>
      </c>
      <c r="AI1443" s="1">
        <v>24</v>
      </c>
      <c r="AJ1443" s="1">
        <v>82</v>
      </c>
      <c r="AK1443" s="1">
        <v>1</v>
      </c>
      <c r="AL1443" s="1">
        <v>2</v>
      </c>
      <c r="AM1443" s="1">
        <f t="shared" si="113"/>
        <v>84</v>
      </c>
      <c r="AN1443" s="1">
        <v>50</v>
      </c>
      <c r="AO1443" s="1">
        <v>0</v>
      </c>
      <c r="AP1443" s="20">
        <f t="shared" si="114"/>
        <v>111.30000000000001</v>
      </c>
      <c r="AQ1443" s="1">
        <v>0</v>
      </c>
      <c r="AR1443" s="7"/>
    </row>
    <row r="1444" spans="1:44" ht="16" x14ac:dyDescent="0.2">
      <c r="A1444" t="s">
        <v>33552</v>
      </c>
      <c r="B1444" t="s">
        <v>33771</v>
      </c>
      <c r="C1444" s="1" t="s">
        <v>6557</v>
      </c>
      <c r="E1444" s="9" t="s">
        <v>33778</v>
      </c>
      <c r="F1444" s="16" t="s">
        <v>33792</v>
      </c>
      <c r="G1444" s="13" t="s">
        <v>33780</v>
      </c>
      <c r="H1444" s="14" t="s">
        <v>33793</v>
      </c>
      <c r="I1444" s="13" t="s">
        <v>33782</v>
      </c>
      <c r="J1444" s="13">
        <v>60174</v>
      </c>
      <c r="K1444" t="s">
        <v>8034</v>
      </c>
      <c r="L1444" t="s">
        <v>8167</v>
      </c>
      <c r="M1444" t="s">
        <v>8168</v>
      </c>
      <c r="N1444" t="s">
        <v>30</v>
      </c>
      <c r="O1444" t="s">
        <v>8169</v>
      </c>
      <c r="P1444" t="s">
        <v>8170</v>
      </c>
      <c r="Q1444" t="s">
        <v>8171</v>
      </c>
      <c r="S1444" t="s">
        <v>8041</v>
      </c>
      <c r="T1444" s="1" t="s">
        <v>6557</v>
      </c>
      <c r="U1444" s="1">
        <v>30083</v>
      </c>
      <c r="V1444" t="s">
        <v>33551</v>
      </c>
      <c r="W1444" s="4">
        <v>0.95</v>
      </c>
      <c r="X1444" s="1">
        <v>447</v>
      </c>
      <c r="Y1444" s="1">
        <v>66</v>
      </c>
      <c r="Z1444" s="1">
        <v>46</v>
      </c>
      <c r="AA1444" s="1">
        <v>29</v>
      </c>
      <c r="AB1444" s="6">
        <f t="shared" si="112"/>
        <v>6.4876957494407153E-2</v>
      </c>
      <c r="AC1444" s="6">
        <f t="shared" si="110"/>
        <v>6.4876957494407153E-2</v>
      </c>
      <c r="AD1444" s="26">
        <f t="shared" si="111"/>
        <v>89.4</v>
      </c>
      <c r="AE1444" s="1">
        <v>28</v>
      </c>
      <c r="AF1444" s="1">
        <v>36</v>
      </c>
      <c r="AG1444" s="1">
        <v>17</v>
      </c>
      <c r="AH1444" s="1">
        <v>55</v>
      </c>
      <c r="AI1444" s="1">
        <v>19</v>
      </c>
      <c r="AJ1444" s="1">
        <v>90</v>
      </c>
      <c r="AK1444" s="1">
        <v>4</v>
      </c>
      <c r="AL1444" s="1">
        <v>6</v>
      </c>
      <c r="AM1444" s="1">
        <f t="shared" si="113"/>
        <v>96</v>
      </c>
      <c r="AN1444" s="1">
        <v>36</v>
      </c>
      <c r="AO1444" s="1">
        <v>1</v>
      </c>
      <c r="AP1444" s="20">
        <f t="shared" si="114"/>
        <v>60.900000000000006</v>
      </c>
      <c r="AQ1444" s="1">
        <v>0</v>
      </c>
    </row>
    <row r="1445" spans="1:44" ht="16" x14ac:dyDescent="0.2">
      <c r="A1445" t="s">
        <v>26328</v>
      </c>
      <c r="B1445" t="s">
        <v>33771</v>
      </c>
      <c r="C1445" s="1" t="s">
        <v>6557</v>
      </c>
      <c r="E1445" s="9" t="s">
        <v>33778</v>
      </c>
      <c r="F1445" s="16" t="s">
        <v>33792</v>
      </c>
      <c r="G1445" s="13" t="s">
        <v>33780</v>
      </c>
      <c r="H1445" s="14" t="s">
        <v>33793</v>
      </c>
      <c r="I1445" s="13" t="s">
        <v>33782</v>
      </c>
      <c r="J1445" s="13">
        <v>60174</v>
      </c>
      <c r="K1445" t="s">
        <v>8034</v>
      </c>
      <c r="L1445" t="s">
        <v>8172</v>
      </c>
      <c r="M1445" t="s">
        <v>8173</v>
      </c>
      <c r="N1445" t="s">
        <v>585</v>
      </c>
      <c r="O1445" t="s">
        <v>8174</v>
      </c>
      <c r="P1445" t="s">
        <v>8175</v>
      </c>
      <c r="Q1445" t="s">
        <v>8176</v>
      </c>
      <c r="S1445" t="s">
        <v>8041</v>
      </c>
      <c r="T1445" s="1" t="s">
        <v>6557</v>
      </c>
      <c r="U1445" s="1">
        <v>30083</v>
      </c>
      <c r="V1445" t="s">
        <v>26327</v>
      </c>
      <c r="W1445" s="4">
        <v>0.95</v>
      </c>
      <c r="X1445" s="1">
        <v>427</v>
      </c>
      <c r="Y1445" s="1">
        <v>36</v>
      </c>
      <c r="Z1445" s="1">
        <v>24</v>
      </c>
      <c r="AA1445" s="1">
        <v>24</v>
      </c>
      <c r="AB1445" s="6">
        <f t="shared" si="112"/>
        <v>5.6206088992974239E-2</v>
      </c>
      <c r="AC1445" s="6">
        <f t="shared" si="110"/>
        <v>5.6206088992974239E-2</v>
      </c>
      <c r="AD1445" s="26">
        <f t="shared" si="111"/>
        <v>85.4</v>
      </c>
      <c r="AE1445" s="1">
        <v>22</v>
      </c>
      <c r="AF1445" s="1">
        <v>22</v>
      </c>
      <c r="AG1445" s="1">
        <v>7</v>
      </c>
      <c r="AH1445" s="1">
        <v>27</v>
      </c>
      <c r="AI1445" s="1">
        <v>13</v>
      </c>
      <c r="AJ1445" s="1">
        <v>48</v>
      </c>
      <c r="AK1445" s="1">
        <v>0</v>
      </c>
      <c r="AL1445" s="1">
        <v>0</v>
      </c>
      <c r="AM1445" s="1">
        <f t="shared" si="113"/>
        <v>48</v>
      </c>
      <c r="AN1445" s="1">
        <v>15</v>
      </c>
      <c r="AO1445" s="1">
        <v>0</v>
      </c>
      <c r="AP1445" s="20">
        <f t="shared" si="114"/>
        <v>50.400000000000006</v>
      </c>
      <c r="AQ1445" s="1">
        <v>0</v>
      </c>
    </row>
    <row r="1446" spans="1:44" ht="16" x14ac:dyDescent="0.2">
      <c r="A1446" t="s">
        <v>33143</v>
      </c>
      <c r="B1446" t="s">
        <v>33771</v>
      </c>
      <c r="C1446" s="1" t="s">
        <v>6557</v>
      </c>
      <c r="E1446" s="9" t="s">
        <v>33778</v>
      </c>
      <c r="F1446" s="16" t="s">
        <v>33792</v>
      </c>
      <c r="G1446" s="13" t="s">
        <v>33780</v>
      </c>
      <c r="H1446" s="14" t="s">
        <v>33793</v>
      </c>
      <c r="I1446" s="13" t="s">
        <v>33782</v>
      </c>
      <c r="J1446" s="13">
        <v>60174</v>
      </c>
      <c r="K1446" t="s">
        <v>8177</v>
      </c>
      <c r="L1446" t="s">
        <v>8178</v>
      </c>
      <c r="M1446" t="s">
        <v>8179</v>
      </c>
      <c r="N1446" t="s">
        <v>195</v>
      </c>
      <c r="O1446" t="s">
        <v>8180</v>
      </c>
      <c r="P1446" t="s">
        <v>8181</v>
      </c>
      <c r="Q1446" t="s">
        <v>8182</v>
      </c>
      <c r="S1446" t="s">
        <v>8088</v>
      </c>
      <c r="T1446" s="1" t="s">
        <v>6557</v>
      </c>
      <c r="U1446" s="1">
        <v>30058</v>
      </c>
      <c r="V1446" t="s">
        <v>33142</v>
      </c>
      <c r="W1446" s="4">
        <v>0.95</v>
      </c>
      <c r="X1446" s="1">
        <v>900</v>
      </c>
      <c r="Y1446" s="1">
        <v>11</v>
      </c>
      <c r="Z1446" s="1">
        <v>12</v>
      </c>
      <c r="AA1446" s="1">
        <v>10</v>
      </c>
      <c r="AB1446" s="6">
        <f t="shared" si="112"/>
        <v>1.1111111111111112E-2</v>
      </c>
      <c r="AC1446" s="6">
        <f t="shared" si="110"/>
        <v>1.1111111111111112E-2</v>
      </c>
      <c r="AD1446" s="26">
        <f t="shared" si="111"/>
        <v>180</v>
      </c>
      <c r="AE1446" s="1">
        <v>10</v>
      </c>
      <c r="AF1446" s="1">
        <v>11</v>
      </c>
      <c r="AG1446" s="1">
        <v>2</v>
      </c>
      <c r="AH1446" s="1">
        <v>8</v>
      </c>
      <c r="AI1446" s="1">
        <v>3</v>
      </c>
      <c r="AJ1446" s="1">
        <v>11</v>
      </c>
      <c r="AK1446" s="1">
        <v>0</v>
      </c>
      <c r="AL1446" s="1">
        <v>0</v>
      </c>
      <c r="AM1446" s="1">
        <f t="shared" si="113"/>
        <v>11</v>
      </c>
      <c r="AN1446" s="1">
        <v>4</v>
      </c>
      <c r="AO1446" s="1">
        <v>0</v>
      </c>
      <c r="AP1446" s="20">
        <f t="shared" si="114"/>
        <v>21</v>
      </c>
      <c r="AQ1446" s="1">
        <v>0</v>
      </c>
    </row>
    <row r="1447" spans="1:44" ht="16" x14ac:dyDescent="0.2">
      <c r="A1447" t="s">
        <v>33377</v>
      </c>
      <c r="B1447" t="s">
        <v>33771</v>
      </c>
      <c r="C1447" s="1" t="s">
        <v>6557</v>
      </c>
      <c r="E1447" s="9" t="s">
        <v>33778</v>
      </c>
      <c r="F1447" s="16" t="s">
        <v>33792</v>
      </c>
      <c r="G1447" s="13" t="s">
        <v>33780</v>
      </c>
      <c r="H1447" s="14" t="s">
        <v>33793</v>
      </c>
      <c r="I1447" s="13" t="s">
        <v>33782</v>
      </c>
      <c r="J1447" s="13">
        <v>60174</v>
      </c>
      <c r="K1447" t="s">
        <v>8177</v>
      </c>
      <c r="L1447" t="s">
        <v>8183</v>
      </c>
      <c r="M1447" t="s">
        <v>8184</v>
      </c>
      <c r="N1447" t="s">
        <v>8185</v>
      </c>
      <c r="O1447" t="s">
        <v>8186</v>
      </c>
      <c r="P1447" t="s">
        <v>8187</v>
      </c>
      <c r="Q1447" t="s">
        <v>8188</v>
      </c>
      <c r="S1447" t="s">
        <v>8041</v>
      </c>
      <c r="T1447" s="1" t="s">
        <v>6557</v>
      </c>
      <c r="U1447" s="1">
        <v>30083</v>
      </c>
      <c r="V1447" t="s">
        <v>33376</v>
      </c>
      <c r="W1447" s="4">
        <v>0.95</v>
      </c>
      <c r="X1447" s="1">
        <v>414</v>
      </c>
      <c r="Y1447" s="1">
        <v>29</v>
      </c>
      <c r="Z1447" s="1">
        <v>15</v>
      </c>
      <c r="AA1447" s="1">
        <v>15</v>
      </c>
      <c r="AB1447" s="6">
        <f t="shared" si="112"/>
        <v>3.6231884057971016E-2</v>
      </c>
      <c r="AC1447" s="6">
        <f t="shared" si="110"/>
        <v>3.6231884057971016E-2</v>
      </c>
      <c r="AD1447" s="26">
        <f t="shared" si="111"/>
        <v>82.800000000000011</v>
      </c>
      <c r="AE1447" s="1">
        <v>15</v>
      </c>
      <c r="AF1447" s="1">
        <v>15</v>
      </c>
      <c r="AG1447" s="1">
        <v>9</v>
      </c>
      <c r="AH1447" s="1">
        <v>32</v>
      </c>
      <c r="AI1447" s="1">
        <v>9</v>
      </c>
      <c r="AJ1447" s="1">
        <v>39</v>
      </c>
      <c r="AK1447" s="1">
        <v>0</v>
      </c>
      <c r="AL1447" s="1">
        <v>0</v>
      </c>
      <c r="AM1447" s="1">
        <f t="shared" si="113"/>
        <v>39</v>
      </c>
      <c r="AN1447" s="1">
        <v>4</v>
      </c>
      <c r="AO1447" s="1">
        <v>0</v>
      </c>
      <c r="AP1447" s="20">
        <f t="shared" si="114"/>
        <v>31.5</v>
      </c>
      <c r="AQ1447" s="1">
        <v>0</v>
      </c>
    </row>
    <row r="1448" spans="1:44" ht="16" x14ac:dyDescent="0.2">
      <c r="A1448" t="s">
        <v>26400</v>
      </c>
      <c r="B1448" t="s">
        <v>33771</v>
      </c>
      <c r="C1448" s="1" t="s">
        <v>6557</v>
      </c>
      <c r="E1448" s="9" t="s">
        <v>33778</v>
      </c>
      <c r="F1448" s="16" t="s">
        <v>33792</v>
      </c>
      <c r="G1448" s="13" t="s">
        <v>33780</v>
      </c>
      <c r="H1448" s="14" t="s">
        <v>33793</v>
      </c>
      <c r="I1448" s="13" t="s">
        <v>33782</v>
      </c>
      <c r="J1448" s="13">
        <v>60174</v>
      </c>
      <c r="K1448" t="s">
        <v>8177</v>
      </c>
      <c r="L1448" t="s">
        <v>8189</v>
      </c>
      <c r="M1448" t="s">
        <v>8190</v>
      </c>
      <c r="N1448" t="s">
        <v>195</v>
      </c>
      <c r="O1448" t="s">
        <v>8191</v>
      </c>
      <c r="P1448" t="s">
        <v>8192</v>
      </c>
      <c r="Q1448" t="s">
        <v>8193</v>
      </c>
      <c r="S1448" t="s">
        <v>8088</v>
      </c>
      <c r="T1448" s="1" t="s">
        <v>6557</v>
      </c>
      <c r="U1448" s="1">
        <v>30038</v>
      </c>
      <c r="V1448" t="e">
        <v>#N/A</v>
      </c>
      <c r="W1448" s="4">
        <v>0.95</v>
      </c>
      <c r="X1448" s="1">
        <v>899</v>
      </c>
      <c r="Y1448" s="1">
        <v>10</v>
      </c>
      <c r="Z1448" s="1">
        <v>1</v>
      </c>
      <c r="AA1448" s="1">
        <v>1</v>
      </c>
      <c r="AB1448" s="6">
        <f t="shared" si="112"/>
        <v>1.1123470522803114E-3</v>
      </c>
      <c r="AC1448" s="6">
        <f t="shared" si="110"/>
        <v>1.1123470522803114E-3</v>
      </c>
      <c r="AD1448" s="26">
        <f t="shared" si="111"/>
        <v>179.8</v>
      </c>
      <c r="AE1448" s="1">
        <v>1</v>
      </c>
      <c r="AF1448" s="1">
        <v>1</v>
      </c>
      <c r="AG1448" s="1">
        <v>1</v>
      </c>
      <c r="AH1448" s="1">
        <v>6</v>
      </c>
      <c r="AI1448" s="1">
        <v>0</v>
      </c>
      <c r="AJ1448" s="1">
        <v>0</v>
      </c>
      <c r="AK1448" s="1">
        <v>0</v>
      </c>
      <c r="AL1448" s="1">
        <v>0</v>
      </c>
      <c r="AM1448" s="1">
        <f t="shared" si="113"/>
        <v>0</v>
      </c>
      <c r="AN1448" s="1">
        <v>1</v>
      </c>
      <c r="AO1448" s="1">
        <v>0</v>
      </c>
      <c r="AP1448" s="20">
        <f t="shared" si="114"/>
        <v>2.1</v>
      </c>
      <c r="AQ1448" s="1">
        <v>0</v>
      </c>
    </row>
    <row r="1449" spans="1:44" ht="16" x14ac:dyDescent="0.2">
      <c r="A1449" t="s">
        <v>33179</v>
      </c>
      <c r="B1449" t="s">
        <v>33771</v>
      </c>
      <c r="C1449" s="1" t="s">
        <v>6557</v>
      </c>
      <c r="E1449" s="9" t="s">
        <v>33778</v>
      </c>
      <c r="F1449" s="17" t="s">
        <v>33789</v>
      </c>
      <c r="G1449" s="13" t="s">
        <v>33780</v>
      </c>
      <c r="H1449" s="14" t="s">
        <v>33790</v>
      </c>
      <c r="I1449" s="18" t="s">
        <v>33791</v>
      </c>
      <c r="K1449" t="s">
        <v>8194</v>
      </c>
      <c r="L1449" t="s">
        <v>8196</v>
      </c>
      <c r="M1449" t="s">
        <v>8197</v>
      </c>
      <c r="O1449" t="s">
        <v>8198</v>
      </c>
      <c r="P1449" t="s">
        <v>8199</v>
      </c>
      <c r="Q1449" t="s">
        <v>8200</v>
      </c>
      <c r="S1449" t="s">
        <v>8195</v>
      </c>
      <c r="T1449" s="1" t="s">
        <v>6557</v>
      </c>
      <c r="U1449" s="1">
        <v>31023</v>
      </c>
      <c r="V1449" t="s">
        <v>33178</v>
      </c>
      <c r="W1449" s="4">
        <v>0</v>
      </c>
      <c r="X1449" s="1">
        <v>700</v>
      </c>
      <c r="Y1449" s="1">
        <v>91</v>
      </c>
      <c r="Z1449" s="1">
        <v>32</v>
      </c>
      <c r="AA1449" s="1">
        <v>32</v>
      </c>
      <c r="AB1449" s="6">
        <f t="shared" si="112"/>
        <v>4.5714285714285714E-2</v>
      </c>
      <c r="AC1449" s="6">
        <f t="shared" si="110"/>
        <v>4.5714285714285714E-2</v>
      </c>
      <c r="AD1449" s="26">
        <f t="shared" si="111"/>
        <v>140</v>
      </c>
      <c r="AE1449" s="1">
        <v>29</v>
      </c>
      <c r="AF1449" s="1">
        <v>29</v>
      </c>
      <c r="AG1449" s="1">
        <v>10</v>
      </c>
      <c r="AH1449" s="1">
        <v>33</v>
      </c>
      <c r="AI1449" s="1">
        <v>14</v>
      </c>
      <c r="AJ1449" s="1">
        <v>53</v>
      </c>
      <c r="AK1449" s="1">
        <v>0</v>
      </c>
      <c r="AL1449" s="1">
        <v>0</v>
      </c>
      <c r="AM1449" s="1">
        <f t="shared" si="113"/>
        <v>53</v>
      </c>
      <c r="AN1449" s="1">
        <v>24</v>
      </c>
      <c r="AO1449" s="1">
        <v>0</v>
      </c>
      <c r="AP1449" s="20">
        <f t="shared" si="114"/>
        <v>67.2</v>
      </c>
      <c r="AQ1449" s="1">
        <v>0</v>
      </c>
    </row>
    <row r="1450" spans="1:44" ht="16" x14ac:dyDescent="0.2">
      <c r="A1450" t="s">
        <v>26208</v>
      </c>
      <c r="B1450" t="s">
        <v>33771</v>
      </c>
      <c r="C1450" s="1" t="s">
        <v>6557</v>
      </c>
      <c r="E1450" s="9" t="s">
        <v>33778</v>
      </c>
      <c r="F1450" s="17" t="s">
        <v>33789</v>
      </c>
      <c r="G1450" s="13" t="s">
        <v>33780</v>
      </c>
      <c r="H1450" s="14" t="s">
        <v>33790</v>
      </c>
      <c r="I1450" s="18" t="s">
        <v>33791</v>
      </c>
      <c r="K1450" t="s">
        <v>8201</v>
      </c>
      <c r="L1450" t="s">
        <v>8202</v>
      </c>
      <c r="M1450" t="s">
        <v>8203</v>
      </c>
      <c r="N1450" t="s">
        <v>8204</v>
      </c>
      <c r="O1450" t="s">
        <v>8205</v>
      </c>
      <c r="P1450" t="s">
        <v>8206</v>
      </c>
      <c r="Q1450" t="s">
        <v>8207</v>
      </c>
      <c r="S1450" t="s">
        <v>8208</v>
      </c>
      <c r="T1450" s="1" t="s">
        <v>6557</v>
      </c>
      <c r="U1450" s="1">
        <v>31705</v>
      </c>
      <c r="V1450" t="s">
        <v>26207</v>
      </c>
      <c r="W1450" s="4">
        <v>0.95</v>
      </c>
      <c r="X1450" s="1">
        <v>438</v>
      </c>
      <c r="Y1450" s="1">
        <v>92</v>
      </c>
      <c r="Z1450" s="1">
        <v>62</v>
      </c>
      <c r="AA1450" s="1">
        <v>43</v>
      </c>
      <c r="AB1450" s="6">
        <f t="shared" si="112"/>
        <v>9.8173515981735154E-2</v>
      </c>
      <c r="AC1450" s="6">
        <f t="shared" si="110"/>
        <v>9.8173515981735154E-2</v>
      </c>
      <c r="AD1450" s="26">
        <f t="shared" si="111"/>
        <v>87.600000000000009</v>
      </c>
      <c r="AE1450" s="1">
        <v>43</v>
      </c>
      <c r="AF1450" s="1">
        <v>61</v>
      </c>
      <c r="AG1450" s="1">
        <v>9</v>
      </c>
      <c r="AH1450" s="1">
        <v>23</v>
      </c>
      <c r="AI1450" s="1">
        <v>20</v>
      </c>
      <c r="AJ1450" s="1">
        <v>55</v>
      </c>
      <c r="AK1450" s="1">
        <v>1</v>
      </c>
      <c r="AL1450" s="1">
        <v>2</v>
      </c>
      <c r="AM1450" s="1">
        <f t="shared" si="113"/>
        <v>57</v>
      </c>
      <c r="AN1450" s="1">
        <v>41</v>
      </c>
      <c r="AO1450" s="1">
        <v>3</v>
      </c>
      <c r="AP1450" s="20">
        <f t="shared" si="114"/>
        <v>90.3</v>
      </c>
      <c r="AQ1450" s="1">
        <v>1</v>
      </c>
    </row>
    <row r="1451" spans="1:44" ht="16" x14ac:dyDescent="0.2">
      <c r="A1451" t="s">
        <v>33750</v>
      </c>
      <c r="B1451" t="s">
        <v>33771</v>
      </c>
      <c r="C1451" s="1" t="s">
        <v>6557</v>
      </c>
      <c r="E1451" s="9" t="s">
        <v>33778</v>
      </c>
      <c r="F1451" s="17" t="s">
        <v>33789</v>
      </c>
      <c r="G1451" s="13" t="s">
        <v>33780</v>
      </c>
      <c r="H1451" s="14" t="s">
        <v>33790</v>
      </c>
      <c r="I1451" s="18" t="s">
        <v>33791</v>
      </c>
      <c r="K1451" t="s">
        <v>8201</v>
      </c>
      <c r="L1451" t="s">
        <v>8209</v>
      </c>
      <c r="M1451" t="s">
        <v>8210</v>
      </c>
      <c r="O1451" t="s">
        <v>8211</v>
      </c>
      <c r="P1451" t="s">
        <v>8212</v>
      </c>
      <c r="Q1451" t="s">
        <v>8213</v>
      </c>
      <c r="S1451" t="s">
        <v>8208</v>
      </c>
      <c r="T1451" s="1" t="s">
        <v>6557</v>
      </c>
      <c r="U1451" s="1">
        <v>31701</v>
      </c>
      <c r="V1451" t="s">
        <v>33749</v>
      </c>
      <c r="W1451" s="4">
        <v>0.95</v>
      </c>
      <c r="X1451" s="1">
        <v>412</v>
      </c>
      <c r="Y1451" s="1">
        <v>48</v>
      </c>
      <c r="Z1451" s="1">
        <v>42</v>
      </c>
      <c r="AA1451" s="1">
        <v>28</v>
      </c>
      <c r="AB1451" s="6">
        <f t="shared" si="112"/>
        <v>6.7961165048543687E-2</v>
      </c>
      <c r="AC1451" s="6">
        <f t="shared" si="110"/>
        <v>6.7961165048543687E-2</v>
      </c>
      <c r="AD1451" s="26">
        <f t="shared" si="111"/>
        <v>82.4</v>
      </c>
      <c r="AE1451" s="1">
        <v>28</v>
      </c>
      <c r="AF1451" s="1">
        <v>42</v>
      </c>
      <c r="AG1451" s="1">
        <v>14</v>
      </c>
      <c r="AH1451" s="1">
        <v>44</v>
      </c>
      <c r="AI1451" s="1">
        <v>11</v>
      </c>
      <c r="AJ1451" s="1">
        <v>46</v>
      </c>
      <c r="AK1451" s="1">
        <v>5</v>
      </c>
      <c r="AL1451" s="1">
        <v>7</v>
      </c>
      <c r="AM1451" s="1">
        <f t="shared" si="113"/>
        <v>53</v>
      </c>
      <c r="AN1451" s="1">
        <v>19</v>
      </c>
      <c r="AO1451" s="1">
        <v>2</v>
      </c>
      <c r="AP1451" s="20">
        <f t="shared" si="114"/>
        <v>58.800000000000004</v>
      </c>
      <c r="AQ1451" s="1">
        <v>0</v>
      </c>
    </row>
    <row r="1452" spans="1:44" ht="16" x14ac:dyDescent="0.2">
      <c r="A1452" t="s">
        <v>33667</v>
      </c>
      <c r="B1452" t="s">
        <v>33771</v>
      </c>
      <c r="C1452" s="1" t="s">
        <v>6557</v>
      </c>
      <c r="E1452" s="9" t="s">
        <v>33778</v>
      </c>
      <c r="F1452" s="17" t="s">
        <v>33789</v>
      </c>
      <c r="G1452" s="13" t="s">
        <v>33780</v>
      </c>
      <c r="H1452" s="14" t="s">
        <v>33790</v>
      </c>
      <c r="I1452" s="18" t="s">
        <v>33791</v>
      </c>
      <c r="K1452" t="s">
        <v>8201</v>
      </c>
      <c r="L1452" t="s">
        <v>8214</v>
      </c>
      <c r="M1452" t="s">
        <v>8215</v>
      </c>
      <c r="N1452" t="s">
        <v>201</v>
      </c>
      <c r="O1452" t="s">
        <v>8216</v>
      </c>
      <c r="P1452" t="s">
        <v>8217</v>
      </c>
      <c r="Q1452" t="s">
        <v>8218</v>
      </c>
      <c r="S1452" t="s">
        <v>8208</v>
      </c>
      <c r="T1452" s="1" t="s">
        <v>6557</v>
      </c>
      <c r="U1452" s="1">
        <v>31701</v>
      </c>
      <c r="V1452" t="s">
        <v>33666</v>
      </c>
      <c r="W1452" s="4">
        <v>0.95</v>
      </c>
      <c r="X1452" s="1">
        <v>447</v>
      </c>
      <c r="Y1452" s="1">
        <v>77</v>
      </c>
      <c r="Z1452" s="1">
        <v>59</v>
      </c>
      <c r="AA1452" s="1">
        <v>48</v>
      </c>
      <c r="AB1452" s="6">
        <f t="shared" si="112"/>
        <v>0.10738255033557047</v>
      </c>
      <c r="AC1452" s="6">
        <f t="shared" si="110"/>
        <v>0.10738255033557047</v>
      </c>
      <c r="AD1452" s="26">
        <f t="shared" si="111"/>
        <v>89.4</v>
      </c>
      <c r="AE1452" s="1">
        <v>48</v>
      </c>
      <c r="AF1452" s="1">
        <v>59</v>
      </c>
      <c r="AG1452" s="1">
        <v>26</v>
      </c>
      <c r="AH1452" s="1">
        <v>83</v>
      </c>
      <c r="AI1452" s="1">
        <v>10</v>
      </c>
      <c r="AJ1452" s="1">
        <v>32</v>
      </c>
      <c r="AK1452" s="1">
        <v>7</v>
      </c>
      <c r="AL1452" s="1">
        <v>12</v>
      </c>
      <c r="AM1452" s="1">
        <f t="shared" si="113"/>
        <v>44</v>
      </c>
      <c r="AN1452" s="1">
        <v>35</v>
      </c>
      <c r="AO1452" s="1">
        <v>10</v>
      </c>
      <c r="AP1452" s="20">
        <f t="shared" si="114"/>
        <v>100.80000000000001</v>
      </c>
      <c r="AQ1452" s="1">
        <v>0</v>
      </c>
    </row>
    <row r="1453" spans="1:44" ht="16" x14ac:dyDescent="0.2">
      <c r="A1453" t="s">
        <v>33618</v>
      </c>
      <c r="B1453" t="s">
        <v>33771</v>
      </c>
      <c r="C1453" s="1" t="s">
        <v>6557</v>
      </c>
      <c r="E1453" s="9" t="s">
        <v>33778</v>
      </c>
      <c r="F1453" s="17" t="s">
        <v>33789</v>
      </c>
      <c r="G1453" s="13" t="s">
        <v>33780</v>
      </c>
      <c r="H1453" s="14" t="s">
        <v>33790</v>
      </c>
      <c r="I1453" s="18" t="s">
        <v>33791</v>
      </c>
      <c r="K1453" t="s">
        <v>8201</v>
      </c>
      <c r="L1453" t="s">
        <v>8219</v>
      </c>
      <c r="M1453" t="s">
        <v>8220</v>
      </c>
      <c r="N1453" t="s">
        <v>130</v>
      </c>
      <c r="O1453" t="s">
        <v>8221</v>
      </c>
      <c r="P1453" t="s">
        <v>8222</v>
      </c>
      <c r="Q1453" t="s">
        <v>8223</v>
      </c>
      <c r="S1453" t="s">
        <v>8208</v>
      </c>
      <c r="T1453" s="1" t="s">
        <v>6557</v>
      </c>
      <c r="U1453" s="1">
        <v>31705</v>
      </c>
      <c r="V1453" t="s">
        <v>33617</v>
      </c>
      <c r="W1453" s="4">
        <v>0.95</v>
      </c>
      <c r="X1453" s="1">
        <v>461</v>
      </c>
      <c r="Y1453" s="1">
        <v>122</v>
      </c>
      <c r="Z1453" s="1">
        <v>104</v>
      </c>
      <c r="AA1453" s="1">
        <v>73</v>
      </c>
      <c r="AB1453" s="6">
        <f t="shared" si="112"/>
        <v>0.15835140997830802</v>
      </c>
      <c r="AC1453" s="6">
        <f t="shared" si="110"/>
        <v>0.15835140997830802</v>
      </c>
      <c r="AD1453" s="26">
        <f t="shared" si="111"/>
        <v>92.2</v>
      </c>
      <c r="AE1453" s="1">
        <v>71</v>
      </c>
      <c r="AF1453" s="1">
        <v>88</v>
      </c>
      <c r="AG1453" s="1">
        <v>24</v>
      </c>
      <c r="AH1453" s="1">
        <v>72</v>
      </c>
      <c r="AI1453" s="1">
        <v>32</v>
      </c>
      <c r="AJ1453" s="1">
        <v>129</v>
      </c>
      <c r="AK1453" s="1">
        <v>9</v>
      </c>
      <c r="AL1453" s="1">
        <v>18</v>
      </c>
      <c r="AM1453" s="1">
        <f t="shared" si="113"/>
        <v>147</v>
      </c>
      <c r="AN1453" s="1">
        <v>62</v>
      </c>
      <c r="AO1453" s="1">
        <v>8</v>
      </c>
      <c r="AP1453" s="20">
        <f t="shared" si="114"/>
        <v>153.30000000000001</v>
      </c>
      <c r="AQ1453" s="1">
        <v>0</v>
      </c>
    </row>
    <row r="1454" spans="1:44" ht="16" x14ac:dyDescent="0.2">
      <c r="A1454" t="s">
        <v>32923</v>
      </c>
      <c r="B1454" t="s">
        <v>33771</v>
      </c>
      <c r="C1454" s="1" t="s">
        <v>6557</v>
      </c>
      <c r="E1454" s="9" t="s">
        <v>33778</v>
      </c>
      <c r="F1454" s="16" t="s">
        <v>33792</v>
      </c>
      <c r="G1454" s="13" t="s">
        <v>33780</v>
      </c>
      <c r="H1454" s="14" t="s">
        <v>33793</v>
      </c>
      <c r="I1454" s="13" t="s">
        <v>33782</v>
      </c>
      <c r="J1454" s="13">
        <v>60174</v>
      </c>
      <c r="K1454" t="s">
        <v>8224</v>
      </c>
      <c r="L1454" t="s">
        <v>8226</v>
      </c>
      <c r="M1454" t="s">
        <v>8227</v>
      </c>
      <c r="N1454" t="s">
        <v>1189</v>
      </c>
      <c r="O1454" t="s">
        <v>8228</v>
      </c>
      <c r="P1454" t="s">
        <v>8229</v>
      </c>
      <c r="Q1454" t="s">
        <v>8230</v>
      </c>
      <c r="S1454" t="s">
        <v>8231</v>
      </c>
      <c r="T1454" s="1" t="s">
        <v>6557</v>
      </c>
      <c r="U1454" s="1">
        <v>30135</v>
      </c>
      <c r="V1454" t="s">
        <v>32922</v>
      </c>
      <c r="W1454" s="4">
        <v>0.77</v>
      </c>
      <c r="X1454" s="1">
        <v>562</v>
      </c>
      <c r="Y1454" s="1">
        <v>44</v>
      </c>
      <c r="Z1454" s="1">
        <v>46</v>
      </c>
      <c r="AA1454" s="1">
        <v>29</v>
      </c>
      <c r="AB1454" s="6">
        <f t="shared" si="112"/>
        <v>5.1601423487544484E-2</v>
      </c>
      <c r="AC1454" s="6">
        <f t="shared" si="110"/>
        <v>5.1601423487544484E-2</v>
      </c>
      <c r="AD1454" s="26">
        <f t="shared" si="111"/>
        <v>112.4</v>
      </c>
      <c r="AE1454" s="1">
        <v>28</v>
      </c>
      <c r="AF1454" s="1">
        <v>40</v>
      </c>
      <c r="AG1454" s="1">
        <v>8</v>
      </c>
      <c r="AH1454" s="1">
        <v>23</v>
      </c>
      <c r="AI1454" s="1">
        <v>9</v>
      </c>
      <c r="AJ1454" s="1">
        <v>34</v>
      </c>
      <c r="AK1454" s="1">
        <v>0</v>
      </c>
      <c r="AL1454" s="1">
        <v>0</v>
      </c>
      <c r="AM1454" s="1">
        <f t="shared" si="113"/>
        <v>34</v>
      </c>
      <c r="AN1454" s="1">
        <v>30</v>
      </c>
      <c r="AO1454" s="1">
        <v>0</v>
      </c>
      <c r="AP1454" s="20">
        <f t="shared" si="114"/>
        <v>60.900000000000006</v>
      </c>
      <c r="AQ1454" s="1">
        <v>1</v>
      </c>
    </row>
    <row r="1455" spans="1:44" ht="16" x14ac:dyDescent="0.2">
      <c r="A1455" t="s">
        <v>33364</v>
      </c>
      <c r="B1455" t="s">
        <v>33771</v>
      </c>
      <c r="C1455" s="1" t="s">
        <v>6557</v>
      </c>
      <c r="E1455" s="9" t="s">
        <v>33778</v>
      </c>
      <c r="F1455" s="16" t="s">
        <v>33792</v>
      </c>
      <c r="G1455" s="13" t="s">
        <v>33780</v>
      </c>
      <c r="H1455" s="14" t="s">
        <v>33793</v>
      </c>
      <c r="I1455" s="13" t="s">
        <v>33782</v>
      </c>
      <c r="J1455" s="13">
        <v>60174</v>
      </c>
      <c r="K1455" t="s">
        <v>8224</v>
      </c>
      <c r="L1455" t="s">
        <v>8232</v>
      </c>
      <c r="M1455" t="s">
        <v>8233</v>
      </c>
      <c r="N1455" t="s">
        <v>1189</v>
      </c>
      <c r="O1455" t="s">
        <v>8234</v>
      </c>
      <c r="P1455" t="s">
        <v>8235</v>
      </c>
      <c r="Q1455" t="s">
        <v>8236</v>
      </c>
      <c r="S1455" t="s">
        <v>8231</v>
      </c>
      <c r="T1455" s="1" t="s">
        <v>6557</v>
      </c>
      <c r="U1455" s="1">
        <v>30134</v>
      </c>
      <c r="V1455" t="s">
        <v>33363</v>
      </c>
      <c r="W1455" s="4">
        <v>0.83</v>
      </c>
      <c r="X1455" s="1">
        <v>441</v>
      </c>
      <c r="Y1455" s="1">
        <v>30</v>
      </c>
      <c r="Z1455" s="1">
        <v>10</v>
      </c>
      <c r="AA1455" s="1">
        <v>10</v>
      </c>
      <c r="AB1455" s="6">
        <f t="shared" si="112"/>
        <v>2.2675736961451247E-2</v>
      </c>
      <c r="AC1455" s="6">
        <f t="shared" si="110"/>
        <v>2.2675736961451247E-2</v>
      </c>
      <c r="AD1455" s="26">
        <f t="shared" si="111"/>
        <v>88.2</v>
      </c>
      <c r="AE1455" s="1">
        <v>9</v>
      </c>
      <c r="AF1455" s="1">
        <v>9</v>
      </c>
      <c r="AG1455" s="1">
        <v>1</v>
      </c>
      <c r="AH1455" s="1">
        <v>1</v>
      </c>
      <c r="AI1455" s="1">
        <v>0</v>
      </c>
      <c r="AJ1455" s="1">
        <v>0</v>
      </c>
      <c r="AK1455" s="1">
        <v>0</v>
      </c>
      <c r="AL1455" s="1">
        <v>0</v>
      </c>
      <c r="AM1455" s="1">
        <f t="shared" si="113"/>
        <v>0</v>
      </c>
      <c r="AN1455" s="1">
        <v>9</v>
      </c>
      <c r="AO1455" s="1">
        <v>0</v>
      </c>
      <c r="AP1455" s="20">
        <f t="shared" si="114"/>
        <v>21</v>
      </c>
      <c r="AQ1455" s="1">
        <v>0</v>
      </c>
    </row>
    <row r="1456" spans="1:44" ht="16" x14ac:dyDescent="0.2">
      <c r="A1456" t="s">
        <v>32888</v>
      </c>
      <c r="B1456" t="s">
        <v>33771</v>
      </c>
      <c r="C1456" s="1" t="s">
        <v>6557</v>
      </c>
      <c r="E1456" s="9" t="s">
        <v>33778</v>
      </c>
      <c r="F1456" s="16" t="s">
        <v>33792</v>
      </c>
      <c r="G1456" s="13" t="s">
        <v>33780</v>
      </c>
      <c r="H1456" s="14" t="s">
        <v>33793</v>
      </c>
      <c r="I1456" s="13" t="s">
        <v>33782</v>
      </c>
      <c r="J1456" s="13">
        <v>60174</v>
      </c>
      <c r="K1456" t="s">
        <v>8224</v>
      </c>
      <c r="L1456" t="s">
        <v>8237</v>
      </c>
      <c r="M1456" t="s">
        <v>8238</v>
      </c>
      <c r="N1456" t="s">
        <v>30</v>
      </c>
      <c r="O1456" t="s">
        <v>8239</v>
      </c>
      <c r="P1456" t="s">
        <v>8240</v>
      </c>
      <c r="Q1456" t="s">
        <v>8241</v>
      </c>
      <c r="S1456" t="s">
        <v>8231</v>
      </c>
      <c r="T1456" s="1" t="s">
        <v>6557</v>
      </c>
      <c r="U1456" s="1">
        <v>30134</v>
      </c>
      <c r="V1456" t="s">
        <v>32887</v>
      </c>
      <c r="W1456" s="4">
        <v>0.92</v>
      </c>
      <c r="X1456" s="1">
        <v>438</v>
      </c>
      <c r="Y1456" s="1">
        <v>101</v>
      </c>
      <c r="Z1456" s="1">
        <v>59</v>
      </c>
      <c r="AA1456" s="1">
        <v>41</v>
      </c>
      <c r="AB1456" s="6">
        <f t="shared" si="112"/>
        <v>9.3607305936073054E-2</v>
      </c>
      <c r="AC1456" s="6">
        <f t="shared" si="110"/>
        <v>9.3607305936073054E-2</v>
      </c>
      <c r="AD1456" s="26">
        <f t="shared" si="111"/>
        <v>87.600000000000009</v>
      </c>
      <c r="AE1456" s="1">
        <v>39</v>
      </c>
      <c r="AF1456" s="1">
        <v>48</v>
      </c>
      <c r="AG1456" s="1">
        <v>15</v>
      </c>
      <c r="AH1456" s="1">
        <v>43</v>
      </c>
      <c r="AI1456" s="1">
        <v>27</v>
      </c>
      <c r="AJ1456" s="1">
        <v>151</v>
      </c>
      <c r="AK1456" s="1">
        <v>0</v>
      </c>
      <c r="AL1456" s="1">
        <v>0</v>
      </c>
      <c r="AM1456" s="1">
        <f t="shared" si="113"/>
        <v>151</v>
      </c>
      <c r="AN1456" s="1">
        <v>46</v>
      </c>
      <c r="AO1456" s="1">
        <v>0</v>
      </c>
      <c r="AP1456" s="20">
        <f t="shared" si="114"/>
        <v>86.100000000000009</v>
      </c>
      <c r="AQ1456" s="1">
        <v>0</v>
      </c>
    </row>
    <row r="1457" spans="1:43" ht="16" x14ac:dyDescent="0.2">
      <c r="A1457" t="s">
        <v>33026</v>
      </c>
      <c r="B1457" t="s">
        <v>33771</v>
      </c>
      <c r="C1457" s="1" t="s">
        <v>6557</v>
      </c>
      <c r="E1457" s="9" t="s">
        <v>33778</v>
      </c>
      <c r="F1457" s="16" t="s">
        <v>33792</v>
      </c>
      <c r="G1457" s="13" t="s">
        <v>33780</v>
      </c>
      <c r="H1457" s="14" t="s">
        <v>33793</v>
      </c>
      <c r="I1457" s="13" t="s">
        <v>33782</v>
      </c>
      <c r="J1457" s="13">
        <v>60174</v>
      </c>
      <c r="K1457" t="s">
        <v>8224</v>
      </c>
      <c r="L1457" t="s">
        <v>8242</v>
      </c>
      <c r="M1457" t="s">
        <v>8243</v>
      </c>
      <c r="N1457" t="s">
        <v>1189</v>
      </c>
      <c r="O1457" t="s">
        <v>8244</v>
      </c>
      <c r="P1457" t="s">
        <v>8245</v>
      </c>
      <c r="Q1457" t="s">
        <v>8246</v>
      </c>
      <c r="S1457" t="s">
        <v>8231</v>
      </c>
      <c r="T1457" s="1" t="s">
        <v>6557</v>
      </c>
      <c r="U1457" s="1">
        <v>30134</v>
      </c>
      <c r="V1457" t="s">
        <v>33025</v>
      </c>
      <c r="W1457" s="4">
        <v>0.92</v>
      </c>
      <c r="X1457" s="1">
        <v>460</v>
      </c>
      <c r="Y1457" s="1">
        <v>53</v>
      </c>
      <c r="Z1457" s="1">
        <v>49</v>
      </c>
      <c r="AA1457" s="1">
        <v>36</v>
      </c>
      <c r="AB1457" s="6">
        <f t="shared" si="112"/>
        <v>7.8260869565217397E-2</v>
      </c>
      <c r="AC1457" s="6">
        <f t="shared" si="110"/>
        <v>7.8260869565217397E-2</v>
      </c>
      <c r="AD1457" s="26">
        <f t="shared" si="111"/>
        <v>92</v>
      </c>
      <c r="AE1457" s="1">
        <v>35</v>
      </c>
      <c r="AF1457" s="1">
        <v>35</v>
      </c>
      <c r="AG1457" s="1">
        <v>13</v>
      </c>
      <c r="AH1457" s="1">
        <v>33</v>
      </c>
      <c r="AI1457" s="1">
        <v>17</v>
      </c>
      <c r="AJ1457" s="1">
        <v>67</v>
      </c>
      <c r="AK1457" s="1">
        <v>2</v>
      </c>
      <c r="AL1457" s="1">
        <v>3</v>
      </c>
      <c r="AM1457" s="1">
        <f t="shared" si="113"/>
        <v>70</v>
      </c>
      <c r="AN1457" s="1">
        <v>40</v>
      </c>
      <c r="AO1457" s="1">
        <v>0</v>
      </c>
      <c r="AP1457" s="20">
        <f t="shared" si="114"/>
        <v>75.600000000000009</v>
      </c>
      <c r="AQ1457" s="1">
        <v>0</v>
      </c>
    </row>
    <row r="1458" spans="1:43" ht="16" x14ac:dyDescent="0.2">
      <c r="A1458" t="s">
        <v>26066</v>
      </c>
      <c r="B1458" t="s">
        <v>33771</v>
      </c>
      <c r="C1458" s="1" t="s">
        <v>6557</v>
      </c>
      <c r="E1458" s="9" t="s">
        <v>33778</v>
      </c>
      <c r="F1458" s="16" t="s">
        <v>33792</v>
      </c>
      <c r="G1458" s="13" t="s">
        <v>33780</v>
      </c>
      <c r="H1458" s="14" t="s">
        <v>33793</v>
      </c>
      <c r="I1458" s="13" t="s">
        <v>33782</v>
      </c>
      <c r="J1458" s="13">
        <v>60174</v>
      </c>
      <c r="K1458" t="s">
        <v>8224</v>
      </c>
      <c r="L1458" t="s">
        <v>8247</v>
      </c>
      <c r="M1458" t="s">
        <v>8248</v>
      </c>
      <c r="N1458" t="s">
        <v>7477</v>
      </c>
      <c r="O1458" t="s">
        <v>8249</v>
      </c>
      <c r="P1458" t="s">
        <v>8250</v>
      </c>
      <c r="Q1458" t="s">
        <v>8251</v>
      </c>
      <c r="S1458" t="s">
        <v>8225</v>
      </c>
      <c r="T1458" s="1" t="s">
        <v>6557</v>
      </c>
      <c r="U1458" s="1">
        <v>30122</v>
      </c>
      <c r="V1458" t="s">
        <v>26065</v>
      </c>
      <c r="W1458" s="4">
        <v>0.92</v>
      </c>
      <c r="X1458" s="1">
        <v>631</v>
      </c>
      <c r="Y1458" s="1">
        <v>81</v>
      </c>
      <c r="Z1458" s="1">
        <v>76</v>
      </c>
      <c r="AA1458" s="1">
        <v>46</v>
      </c>
      <c r="AB1458" s="6">
        <f t="shared" si="112"/>
        <v>7.2900158478605384E-2</v>
      </c>
      <c r="AC1458" s="6">
        <f t="shared" si="110"/>
        <v>7.2900158478605384E-2</v>
      </c>
      <c r="AD1458" s="26">
        <f t="shared" si="111"/>
        <v>126.2</v>
      </c>
      <c r="AE1458" s="1">
        <v>43</v>
      </c>
      <c r="AF1458" s="1">
        <v>63</v>
      </c>
      <c r="AG1458" s="1">
        <v>18</v>
      </c>
      <c r="AH1458" s="1">
        <v>57</v>
      </c>
      <c r="AI1458" s="1">
        <v>23</v>
      </c>
      <c r="AJ1458" s="1">
        <v>158</v>
      </c>
      <c r="AK1458" s="1">
        <v>5</v>
      </c>
      <c r="AL1458" s="1">
        <v>8</v>
      </c>
      <c r="AM1458" s="1">
        <f t="shared" si="113"/>
        <v>166</v>
      </c>
      <c r="AN1458" s="1">
        <v>59</v>
      </c>
      <c r="AO1458" s="1">
        <v>1</v>
      </c>
      <c r="AP1458" s="20">
        <f t="shared" si="114"/>
        <v>96.600000000000009</v>
      </c>
      <c r="AQ1458" s="1">
        <v>1</v>
      </c>
    </row>
    <row r="1459" spans="1:43" ht="16" x14ac:dyDescent="0.2">
      <c r="A1459" t="s">
        <v>33136</v>
      </c>
      <c r="B1459" t="s">
        <v>33771</v>
      </c>
      <c r="C1459" s="1" t="s">
        <v>6557</v>
      </c>
      <c r="E1459" s="9" t="s">
        <v>33778</v>
      </c>
      <c r="F1459" s="16" t="s">
        <v>33792</v>
      </c>
      <c r="G1459" s="13" t="s">
        <v>33780</v>
      </c>
      <c r="H1459" s="14" t="s">
        <v>33793</v>
      </c>
      <c r="I1459" s="13" t="s">
        <v>33782</v>
      </c>
      <c r="J1459" s="13">
        <v>60174</v>
      </c>
      <c r="K1459" t="s">
        <v>8224</v>
      </c>
      <c r="L1459" t="s">
        <v>8252</v>
      </c>
      <c r="M1459" t="s">
        <v>8253</v>
      </c>
      <c r="N1459" t="s">
        <v>201</v>
      </c>
      <c r="O1459" t="s">
        <v>8254</v>
      </c>
      <c r="P1459" t="s">
        <v>8255</v>
      </c>
      <c r="Q1459" t="s">
        <v>8256</v>
      </c>
      <c r="S1459" t="s">
        <v>8231</v>
      </c>
      <c r="T1459" s="1" t="s">
        <v>6557</v>
      </c>
      <c r="U1459" s="1">
        <v>30135</v>
      </c>
      <c r="V1459" t="s">
        <v>33135</v>
      </c>
      <c r="W1459" s="4">
        <v>0.77</v>
      </c>
      <c r="X1459" s="1">
        <v>825</v>
      </c>
      <c r="Y1459" s="1">
        <v>49</v>
      </c>
      <c r="Z1459" s="1">
        <v>40</v>
      </c>
      <c r="AA1459" s="1">
        <v>25</v>
      </c>
      <c r="AB1459" s="6">
        <f t="shared" si="112"/>
        <v>3.0303030303030304E-2</v>
      </c>
      <c r="AC1459" s="6">
        <f t="shared" si="110"/>
        <v>3.0303030303030304E-2</v>
      </c>
      <c r="AD1459" s="26">
        <f t="shared" si="111"/>
        <v>165</v>
      </c>
      <c r="AE1459" s="1">
        <v>25</v>
      </c>
      <c r="AF1459" s="1">
        <v>33</v>
      </c>
      <c r="AG1459" s="1">
        <v>15</v>
      </c>
      <c r="AH1459" s="1">
        <v>63</v>
      </c>
      <c r="AI1459" s="1">
        <v>0</v>
      </c>
      <c r="AJ1459" s="1">
        <v>0</v>
      </c>
      <c r="AK1459" s="1">
        <v>7</v>
      </c>
      <c r="AL1459" s="1">
        <v>10</v>
      </c>
      <c r="AM1459" s="1">
        <f t="shared" si="113"/>
        <v>10</v>
      </c>
      <c r="AN1459" s="1">
        <v>30</v>
      </c>
      <c r="AO1459" s="1">
        <v>0</v>
      </c>
      <c r="AP1459" s="20">
        <f t="shared" si="114"/>
        <v>52.5</v>
      </c>
      <c r="AQ1459" s="1">
        <v>0</v>
      </c>
    </row>
    <row r="1460" spans="1:43" ht="16" x14ac:dyDescent="0.2">
      <c r="A1460" t="s">
        <v>33055</v>
      </c>
      <c r="B1460" t="s">
        <v>33771</v>
      </c>
      <c r="C1460" s="1" t="s">
        <v>6557</v>
      </c>
      <c r="E1460" s="9" t="s">
        <v>33778</v>
      </c>
      <c r="F1460" s="16" t="s">
        <v>33792</v>
      </c>
      <c r="G1460" s="13" t="s">
        <v>33780</v>
      </c>
      <c r="H1460" s="14" t="s">
        <v>33793</v>
      </c>
      <c r="I1460" s="13" t="s">
        <v>33782</v>
      </c>
      <c r="J1460" s="13">
        <v>60174</v>
      </c>
      <c r="K1460" t="s">
        <v>8224</v>
      </c>
      <c r="L1460" t="s">
        <v>8257</v>
      </c>
      <c r="M1460" t="s">
        <v>8258</v>
      </c>
      <c r="N1460" t="s">
        <v>8259</v>
      </c>
      <c r="O1460" t="s">
        <v>8260</v>
      </c>
      <c r="P1460" t="s">
        <v>8261</v>
      </c>
      <c r="Q1460" t="s">
        <v>8262</v>
      </c>
      <c r="S1460" t="s">
        <v>8225</v>
      </c>
      <c r="T1460" s="1" t="s">
        <v>6557</v>
      </c>
      <c r="U1460" s="1">
        <v>30122</v>
      </c>
      <c r="V1460" t="s">
        <v>33054</v>
      </c>
      <c r="W1460" s="4">
        <v>0.92</v>
      </c>
      <c r="X1460" s="1">
        <v>522</v>
      </c>
      <c r="Y1460" s="1">
        <v>63</v>
      </c>
      <c r="Z1460" s="1">
        <v>84</v>
      </c>
      <c r="AA1460" s="1">
        <v>42</v>
      </c>
      <c r="AB1460" s="6">
        <f t="shared" si="112"/>
        <v>8.0459770114942528E-2</v>
      </c>
      <c r="AC1460" s="6">
        <f t="shared" si="110"/>
        <v>8.0459770114942528E-2</v>
      </c>
      <c r="AD1460" s="26">
        <f t="shared" si="111"/>
        <v>104.4</v>
      </c>
      <c r="AE1460" s="1">
        <v>40</v>
      </c>
      <c r="AF1460" s="1">
        <v>53</v>
      </c>
      <c r="AG1460" s="1">
        <v>12</v>
      </c>
      <c r="AH1460" s="1">
        <v>38</v>
      </c>
      <c r="AI1460" s="1">
        <v>34</v>
      </c>
      <c r="AJ1460" s="1">
        <v>185</v>
      </c>
      <c r="AK1460" s="1">
        <v>8</v>
      </c>
      <c r="AL1460" s="1">
        <v>11</v>
      </c>
      <c r="AM1460" s="1">
        <f t="shared" si="113"/>
        <v>196</v>
      </c>
      <c r="AN1460" s="1">
        <v>70</v>
      </c>
      <c r="AO1460" s="1">
        <v>0</v>
      </c>
      <c r="AP1460" s="20">
        <f t="shared" si="114"/>
        <v>88.2</v>
      </c>
      <c r="AQ1460" s="1">
        <v>0</v>
      </c>
    </row>
    <row r="1461" spans="1:43" ht="16" x14ac:dyDescent="0.2">
      <c r="A1461" t="s">
        <v>33701</v>
      </c>
      <c r="B1461" t="s">
        <v>33771</v>
      </c>
      <c r="C1461" s="1" t="s">
        <v>6557</v>
      </c>
      <c r="E1461" s="9" t="s">
        <v>33778</v>
      </c>
      <c r="F1461" s="16" t="s">
        <v>33792</v>
      </c>
      <c r="G1461" s="13" t="s">
        <v>33780</v>
      </c>
      <c r="H1461" s="14" t="s">
        <v>33793</v>
      </c>
      <c r="I1461" s="13" t="s">
        <v>33782</v>
      </c>
      <c r="J1461" s="13">
        <v>60174</v>
      </c>
      <c r="K1461" t="s">
        <v>8224</v>
      </c>
      <c r="L1461" t="s">
        <v>8263</v>
      </c>
      <c r="M1461" t="s">
        <v>8264</v>
      </c>
      <c r="N1461" t="s">
        <v>1189</v>
      </c>
      <c r="O1461" t="s">
        <v>8265</v>
      </c>
      <c r="P1461" t="s">
        <v>8266</v>
      </c>
      <c r="Q1461" t="s">
        <v>8267</v>
      </c>
      <c r="S1461" t="s">
        <v>8231</v>
      </c>
      <c r="T1461" s="1" t="s">
        <v>6557</v>
      </c>
      <c r="U1461" s="1">
        <v>30135</v>
      </c>
      <c r="V1461" t="s">
        <v>33700</v>
      </c>
      <c r="W1461" s="4">
        <v>0.79</v>
      </c>
      <c r="X1461" s="1">
        <v>870</v>
      </c>
      <c r="Y1461" s="1">
        <v>92</v>
      </c>
      <c r="Z1461" s="1">
        <v>69</v>
      </c>
      <c r="AA1461" s="1">
        <v>50</v>
      </c>
      <c r="AB1461" s="6">
        <f t="shared" si="112"/>
        <v>5.7471264367816091E-2</v>
      </c>
      <c r="AC1461" s="6">
        <f t="shared" si="110"/>
        <v>5.7471264367816091E-2</v>
      </c>
      <c r="AD1461" s="26">
        <f t="shared" si="111"/>
        <v>174</v>
      </c>
      <c r="AE1461" s="1">
        <v>47</v>
      </c>
      <c r="AF1461" s="1">
        <v>47</v>
      </c>
      <c r="AG1461" s="1">
        <v>3</v>
      </c>
      <c r="AH1461" s="1">
        <v>11</v>
      </c>
      <c r="AI1461" s="1">
        <v>21</v>
      </c>
      <c r="AJ1461" s="1">
        <v>101</v>
      </c>
      <c r="AK1461" s="1">
        <v>3</v>
      </c>
      <c r="AL1461" s="1">
        <v>4</v>
      </c>
      <c r="AM1461" s="1">
        <f t="shared" si="113"/>
        <v>105</v>
      </c>
      <c r="AN1461" s="1">
        <v>46</v>
      </c>
      <c r="AO1461" s="1">
        <v>0</v>
      </c>
      <c r="AP1461" s="20">
        <f t="shared" si="114"/>
        <v>105</v>
      </c>
      <c r="AQ1461" s="1">
        <v>0</v>
      </c>
    </row>
    <row r="1462" spans="1:43" ht="16" x14ac:dyDescent="0.2">
      <c r="A1462" t="s">
        <v>32910</v>
      </c>
      <c r="B1462" t="s">
        <v>33771</v>
      </c>
      <c r="C1462" s="1" t="s">
        <v>6557</v>
      </c>
      <c r="E1462" s="9" t="s">
        <v>33778</v>
      </c>
      <c r="F1462" s="16" t="s">
        <v>33792</v>
      </c>
      <c r="G1462" s="13" t="s">
        <v>33780</v>
      </c>
      <c r="H1462" s="14" t="s">
        <v>33793</v>
      </c>
      <c r="I1462" s="13" t="s">
        <v>33782</v>
      </c>
      <c r="J1462" s="13">
        <v>60174</v>
      </c>
      <c r="K1462" t="s">
        <v>8224</v>
      </c>
      <c r="L1462" t="s">
        <v>8268</v>
      </c>
      <c r="M1462" t="s">
        <v>8269</v>
      </c>
      <c r="N1462" t="s">
        <v>30</v>
      </c>
      <c r="O1462" t="s">
        <v>8270</v>
      </c>
      <c r="P1462" t="s">
        <v>8271</v>
      </c>
      <c r="Q1462" t="s">
        <v>8272</v>
      </c>
      <c r="S1462" t="s">
        <v>8231</v>
      </c>
      <c r="T1462" s="1" t="s">
        <v>6557</v>
      </c>
      <c r="U1462" s="1">
        <v>30134</v>
      </c>
      <c r="V1462" t="s">
        <v>32909</v>
      </c>
      <c r="W1462" s="4">
        <v>0.89</v>
      </c>
      <c r="X1462" s="1">
        <v>581</v>
      </c>
      <c r="Y1462" s="1">
        <v>56</v>
      </c>
      <c r="Z1462" s="1">
        <v>41</v>
      </c>
      <c r="AA1462" s="1">
        <v>31</v>
      </c>
      <c r="AB1462" s="6">
        <f t="shared" si="112"/>
        <v>5.3356282271944923E-2</v>
      </c>
      <c r="AC1462" s="6">
        <f t="shared" si="110"/>
        <v>5.3356282271944923E-2</v>
      </c>
      <c r="AD1462" s="26">
        <f t="shared" si="111"/>
        <v>116.2</v>
      </c>
      <c r="AE1462" s="1">
        <v>29</v>
      </c>
      <c r="AF1462" s="1">
        <v>29</v>
      </c>
      <c r="AG1462" s="1">
        <v>9</v>
      </c>
      <c r="AH1462" s="1">
        <v>23</v>
      </c>
      <c r="AI1462" s="1">
        <v>14</v>
      </c>
      <c r="AJ1462" s="1">
        <v>82</v>
      </c>
      <c r="AK1462" s="1">
        <v>0</v>
      </c>
      <c r="AL1462" s="1">
        <v>0</v>
      </c>
      <c r="AM1462" s="1">
        <f t="shared" si="113"/>
        <v>82</v>
      </c>
      <c r="AN1462" s="1">
        <v>33</v>
      </c>
      <c r="AO1462" s="1">
        <v>0</v>
      </c>
      <c r="AP1462" s="20">
        <f t="shared" si="114"/>
        <v>65.100000000000009</v>
      </c>
      <c r="AQ1462" s="1">
        <v>0</v>
      </c>
    </row>
    <row r="1463" spans="1:43" ht="16" x14ac:dyDescent="0.2">
      <c r="A1463" t="s">
        <v>26493</v>
      </c>
      <c r="B1463" t="s">
        <v>33771</v>
      </c>
      <c r="C1463" s="1" t="s">
        <v>6557</v>
      </c>
      <c r="E1463" s="9" t="s">
        <v>33778</v>
      </c>
      <c r="F1463" s="16" t="s">
        <v>33792</v>
      </c>
      <c r="G1463" s="13" t="s">
        <v>33780</v>
      </c>
      <c r="H1463" s="14" t="s">
        <v>33793</v>
      </c>
      <c r="I1463" s="13" t="s">
        <v>33782</v>
      </c>
      <c r="J1463" s="13">
        <v>60174</v>
      </c>
      <c r="K1463" t="s">
        <v>8224</v>
      </c>
      <c r="L1463" t="s">
        <v>8273</v>
      </c>
      <c r="M1463" t="s">
        <v>8274</v>
      </c>
      <c r="N1463" t="s">
        <v>1189</v>
      </c>
      <c r="O1463" t="s">
        <v>8275</v>
      </c>
      <c r="P1463" t="s">
        <v>8276</v>
      </c>
      <c r="Q1463" t="s">
        <v>8277</v>
      </c>
      <c r="S1463" t="s">
        <v>8225</v>
      </c>
      <c r="T1463" s="1" t="s">
        <v>6557</v>
      </c>
      <c r="U1463" s="1">
        <v>30122</v>
      </c>
      <c r="V1463" t="s">
        <v>26492</v>
      </c>
      <c r="W1463" s="4">
        <v>0.89</v>
      </c>
      <c r="X1463" s="1">
        <v>481</v>
      </c>
      <c r="Y1463" s="1">
        <v>54</v>
      </c>
      <c r="Z1463" s="1">
        <v>58</v>
      </c>
      <c r="AA1463" s="1">
        <v>27</v>
      </c>
      <c r="AB1463" s="6">
        <f t="shared" si="112"/>
        <v>5.6133056133056136E-2</v>
      </c>
      <c r="AC1463" s="6">
        <f t="shared" si="110"/>
        <v>5.6133056133056136E-2</v>
      </c>
      <c r="AD1463" s="26">
        <f t="shared" si="111"/>
        <v>96.2</v>
      </c>
      <c r="AE1463" s="1">
        <v>27</v>
      </c>
      <c r="AF1463" s="1">
        <v>40</v>
      </c>
      <c r="AG1463" s="1">
        <v>10</v>
      </c>
      <c r="AH1463" s="1">
        <v>37</v>
      </c>
      <c r="AI1463" s="1">
        <v>12</v>
      </c>
      <c r="AJ1463" s="1">
        <v>34</v>
      </c>
      <c r="AK1463" s="1">
        <v>0</v>
      </c>
      <c r="AL1463" s="1">
        <v>0</v>
      </c>
      <c r="AM1463" s="1">
        <f t="shared" si="113"/>
        <v>34</v>
      </c>
      <c r="AN1463" s="1">
        <v>39</v>
      </c>
      <c r="AO1463" s="1">
        <v>0</v>
      </c>
      <c r="AP1463" s="20">
        <f t="shared" si="114"/>
        <v>56.7</v>
      </c>
      <c r="AQ1463" s="1">
        <v>1</v>
      </c>
    </row>
    <row r="1464" spans="1:43" ht="16" x14ac:dyDescent="0.2">
      <c r="A1464" t="s">
        <v>33591</v>
      </c>
      <c r="B1464" t="s">
        <v>33771</v>
      </c>
      <c r="C1464" s="1" t="s">
        <v>6557</v>
      </c>
      <c r="E1464" s="9" t="s">
        <v>33778</v>
      </c>
      <c r="F1464" s="16" t="s">
        <v>33792</v>
      </c>
      <c r="G1464" s="13" t="s">
        <v>33780</v>
      </c>
      <c r="H1464" s="14" t="s">
        <v>33793</v>
      </c>
      <c r="I1464" s="13" t="s">
        <v>33782</v>
      </c>
      <c r="J1464" s="13">
        <v>60174</v>
      </c>
      <c r="K1464" t="s">
        <v>8224</v>
      </c>
      <c r="L1464" t="s">
        <v>8278</v>
      </c>
      <c r="M1464" t="s">
        <v>8279</v>
      </c>
      <c r="N1464" t="s">
        <v>8280</v>
      </c>
      <c r="O1464" t="s">
        <v>8281</v>
      </c>
      <c r="P1464" t="s">
        <v>8282</v>
      </c>
      <c r="Q1464" t="s">
        <v>8283</v>
      </c>
      <c r="S1464" t="s">
        <v>8225</v>
      </c>
      <c r="T1464" s="1" t="s">
        <v>6557</v>
      </c>
      <c r="U1464" s="1">
        <v>30122</v>
      </c>
      <c r="V1464" t="s">
        <v>33590</v>
      </c>
      <c r="W1464" s="4">
        <v>0.87</v>
      </c>
      <c r="X1464" s="1">
        <v>770</v>
      </c>
      <c r="Y1464" s="1">
        <v>61</v>
      </c>
      <c r="Z1464" s="1">
        <v>43</v>
      </c>
      <c r="AA1464" s="1">
        <v>26</v>
      </c>
      <c r="AB1464" s="6">
        <f t="shared" si="112"/>
        <v>3.3766233766233764E-2</v>
      </c>
      <c r="AC1464" s="6">
        <f t="shared" si="110"/>
        <v>3.3766233766233764E-2</v>
      </c>
      <c r="AD1464" s="26">
        <f t="shared" si="111"/>
        <v>154</v>
      </c>
      <c r="AE1464" s="1">
        <v>23</v>
      </c>
      <c r="AF1464" s="1">
        <v>29</v>
      </c>
      <c r="AG1464" s="1">
        <v>13</v>
      </c>
      <c r="AH1464" s="1">
        <v>61</v>
      </c>
      <c r="AI1464" s="1">
        <v>9</v>
      </c>
      <c r="AJ1464" s="1">
        <v>51</v>
      </c>
      <c r="AK1464" s="1">
        <v>5</v>
      </c>
      <c r="AL1464" s="1">
        <v>10</v>
      </c>
      <c r="AM1464" s="1">
        <f t="shared" si="113"/>
        <v>61</v>
      </c>
      <c r="AN1464" s="1">
        <v>28</v>
      </c>
      <c r="AO1464" s="1">
        <v>0</v>
      </c>
      <c r="AP1464" s="20">
        <f t="shared" si="114"/>
        <v>54.6</v>
      </c>
      <c r="AQ1464" s="1">
        <v>0</v>
      </c>
    </row>
    <row r="1465" spans="1:43" ht="16" x14ac:dyDescent="0.2">
      <c r="A1465" t="s">
        <v>26458</v>
      </c>
      <c r="B1465" t="s">
        <v>33771</v>
      </c>
      <c r="C1465" s="1" t="s">
        <v>6557</v>
      </c>
      <c r="E1465" s="9" t="s">
        <v>33778</v>
      </c>
      <c r="F1465" s="17" t="s">
        <v>33789</v>
      </c>
      <c r="G1465" s="13" t="s">
        <v>33780</v>
      </c>
      <c r="H1465" s="14" t="s">
        <v>33790</v>
      </c>
      <c r="I1465" s="18" t="s">
        <v>33791</v>
      </c>
      <c r="K1465" t="s">
        <v>8284</v>
      </c>
      <c r="L1465" t="s">
        <v>8285</v>
      </c>
      <c r="M1465" t="s">
        <v>8286</v>
      </c>
      <c r="O1465" t="s">
        <v>8287</v>
      </c>
      <c r="P1465" t="s">
        <v>8288</v>
      </c>
      <c r="Q1465" t="s">
        <v>8289</v>
      </c>
      <c r="S1465" t="s">
        <v>8290</v>
      </c>
      <c r="T1465" s="1" t="s">
        <v>6557</v>
      </c>
      <c r="U1465" s="1">
        <v>39823</v>
      </c>
      <c r="V1465" t="s">
        <v>26457</v>
      </c>
      <c r="W1465" s="4">
        <v>0.95</v>
      </c>
      <c r="X1465" s="1">
        <v>760</v>
      </c>
      <c r="Y1465" s="1">
        <v>178</v>
      </c>
      <c r="Z1465" s="1">
        <v>183</v>
      </c>
      <c r="AA1465" s="1">
        <v>128</v>
      </c>
      <c r="AB1465" s="6">
        <f t="shared" si="112"/>
        <v>0.16842105263157894</v>
      </c>
      <c r="AC1465" s="6">
        <f t="shared" si="110"/>
        <v>0.16842105263157894</v>
      </c>
      <c r="AD1465" s="26">
        <f t="shared" si="111"/>
        <v>152</v>
      </c>
      <c r="AE1465" s="1">
        <v>127</v>
      </c>
      <c r="AF1465" s="1">
        <v>180</v>
      </c>
      <c r="AG1465" s="1">
        <v>48</v>
      </c>
      <c r="AH1465" s="1">
        <v>143</v>
      </c>
      <c r="AI1465" s="1">
        <v>62</v>
      </c>
      <c r="AJ1465" s="1">
        <v>262</v>
      </c>
      <c r="AK1465" s="1">
        <v>24</v>
      </c>
      <c r="AL1465" s="1">
        <v>50</v>
      </c>
      <c r="AM1465" s="1">
        <f t="shared" si="113"/>
        <v>312</v>
      </c>
      <c r="AN1465" s="1">
        <v>133</v>
      </c>
      <c r="AO1465" s="1">
        <v>8</v>
      </c>
      <c r="AP1465" s="20">
        <f t="shared" si="114"/>
        <v>268.8</v>
      </c>
      <c r="AQ1465" s="1">
        <v>0</v>
      </c>
    </row>
    <row r="1466" spans="1:43" ht="16" x14ac:dyDescent="0.2">
      <c r="A1466" t="s">
        <v>33657</v>
      </c>
      <c r="B1466" t="s">
        <v>33771</v>
      </c>
      <c r="C1466" s="1" t="s">
        <v>6557</v>
      </c>
      <c r="E1466" s="9" t="s">
        <v>33778</v>
      </c>
      <c r="F1466" s="17" t="s">
        <v>33789</v>
      </c>
      <c r="G1466" s="13" t="s">
        <v>33780</v>
      </c>
      <c r="H1466" s="14" t="s">
        <v>33790</v>
      </c>
      <c r="I1466" s="18" t="s">
        <v>33791</v>
      </c>
      <c r="K1466" t="s">
        <v>8291</v>
      </c>
      <c r="L1466" t="s">
        <v>8292</v>
      </c>
      <c r="M1466" t="s">
        <v>8293</v>
      </c>
      <c r="N1466" t="s">
        <v>30</v>
      </c>
      <c r="O1466" t="s">
        <v>8294</v>
      </c>
      <c r="P1466" t="s">
        <v>8295</v>
      </c>
      <c r="Q1466" t="s">
        <v>8296</v>
      </c>
      <c r="S1466" t="s">
        <v>8297</v>
      </c>
      <c r="T1466" s="1" t="s">
        <v>6557</v>
      </c>
      <c r="U1466" s="1">
        <v>31648</v>
      </c>
      <c r="V1466" t="s">
        <v>33656</v>
      </c>
      <c r="W1466" s="4">
        <v>0.88</v>
      </c>
      <c r="X1466" s="1">
        <v>658</v>
      </c>
      <c r="Y1466" s="1">
        <v>98</v>
      </c>
      <c r="Z1466" s="1">
        <v>55</v>
      </c>
      <c r="AA1466" s="1">
        <v>46</v>
      </c>
      <c r="AB1466" s="6">
        <f t="shared" si="112"/>
        <v>6.9908814589665649E-2</v>
      </c>
      <c r="AC1466" s="6">
        <f t="shared" si="110"/>
        <v>6.9908814589665649E-2</v>
      </c>
      <c r="AD1466" s="26">
        <f t="shared" si="111"/>
        <v>131.6</v>
      </c>
      <c r="AE1466" s="1">
        <v>45</v>
      </c>
      <c r="AF1466" s="1">
        <v>54</v>
      </c>
      <c r="AG1466" s="1">
        <v>10</v>
      </c>
      <c r="AH1466" s="1">
        <v>19</v>
      </c>
      <c r="AI1466" s="1">
        <v>7</v>
      </c>
      <c r="AJ1466" s="1">
        <v>24</v>
      </c>
      <c r="AK1466" s="1">
        <v>0</v>
      </c>
      <c r="AL1466" s="1">
        <v>0</v>
      </c>
      <c r="AM1466" s="1">
        <f t="shared" si="113"/>
        <v>24</v>
      </c>
      <c r="AN1466" s="1">
        <v>32</v>
      </c>
      <c r="AO1466" s="1">
        <v>0</v>
      </c>
      <c r="AP1466" s="20">
        <f t="shared" si="114"/>
        <v>96.600000000000009</v>
      </c>
      <c r="AQ1466" s="1">
        <v>0</v>
      </c>
    </row>
    <row r="1467" spans="1:43" ht="16" x14ac:dyDescent="0.2">
      <c r="A1467" t="s">
        <v>32942</v>
      </c>
      <c r="B1467" t="s">
        <v>33771</v>
      </c>
      <c r="C1467" s="1" t="s">
        <v>6557</v>
      </c>
      <c r="E1467" s="9" t="s">
        <v>33778</v>
      </c>
      <c r="F1467" s="17" t="s">
        <v>33789</v>
      </c>
      <c r="G1467" s="13" t="s">
        <v>33780</v>
      </c>
      <c r="H1467" s="14" t="s">
        <v>33790</v>
      </c>
      <c r="I1467" s="18" t="s">
        <v>33791</v>
      </c>
      <c r="K1467" t="s">
        <v>8298</v>
      </c>
      <c r="L1467" t="s">
        <v>8299</v>
      </c>
      <c r="M1467" t="s">
        <v>8300</v>
      </c>
      <c r="N1467" t="s">
        <v>30</v>
      </c>
      <c r="O1467" t="s">
        <v>8301</v>
      </c>
      <c r="P1467" t="s">
        <v>8302</v>
      </c>
      <c r="Q1467" t="s">
        <v>8303</v>
      </c>
      <c r="S1467" t="s">
        <v>8304</v>
      </c>
      <c r="T1467" s="1" t="s">
        <v>6557</v>
      </c>
      <c r="U1467" s="1">
        <v>31326</v>
      </c>
      <c r="V1467" t="s">
        <v>32941</v>
      </c>
      <c r="W1467" s="4">
        <v>0.53</v>
      </c>
      <c r="X1467" s="1">
        <v>957</v>
      </c>
      <c r="Y1467" s="1">
        <v>60</v>
      </c>
      <c r="Z1467" s="1">
        <v>78</v>
      </c>
      <c r="AA1467" s="1">
        <v>60</v>
      </c>
      <c r="AB1467" s="6">
        <f t="shared" si="112"/>
        <v>6.2695924764890276E-2</v>
      </c>
      <c r="AC1467" s="6">
        <f t="shared" si="110"/>
        <v>6.2695924764890276E-2</v>
      </c>
      <c r="AD1467" s="26">
        <f t="shared" si="111"/>
        <v>191.4</v>
      </c>
      <c r="AE1467" s="1">
        <v>60</v>
      </c>
      <c r="AF1467" s="1">
        <v>72</v>
      </c>
      <c r="AG1467" s="1">
        <v>22</v>
      </c>
      <c r="AH1467" s="1">
        <v>68</v>
      </c>
      <c r="AI1467" s="1">
        <v>20</v>
      </c>
      <c r="AJ1467" s="1">
        <v>61</v>
      </c>
      <c r="AK1467" s="1">
        <v>2</v>
      </c>
      <c r="AL1467" s="1">
        <v>4</v>
      </c>
      <c r="AM1467" s="1">
        <f t="shared" si="113"/>
        <v>65</v>
      </c>
      <c r="AN1467" s="1">
        <v>36</v>
      </c>
      <c r="AO1467" s="1">
        <v>0</v>
      </c>
      <c r="AP1467" s="20">
        <f t="shared" si="114"/>
        <v>126</v>
      </c>
      <c r="AQ1467" s="1">
        <v>0</v>
      </c>
    </row>
    <row r="1468" spans="1:43" ht="16" x14ac:dyDescent="0.2">
      <c r="A1468" t="s">
        <v>33510</v>
      </c>
      <c r="B1468" t="s">
        <v>33771</v>
      </c>
      <c r="C1468" s="1" t="s">
        <v>6557</v>
      </c>
      <c r="E1468" s="9" t="s">
        <v>33778</v>
      </c>
      <c r="F1468" s="17" t="s">
        <v>33789</v>
      </c>
      <c r="G1468" s="13" t="s">
        <v>33780</v>
      </c>
      <c r="H1468" s="14" t="s">
        <v>33790</v>
      </c>
      <c r="I1468" s="18" t="s">
        <v>33791</v>
      </c>
      <c r="K1468" t="s">
        <v>8298</v>
      </c>
      <c r="L1468" t="s">
        <v>8305</v>
      </c>
      <c r="M1468" t="s">
        <v>8306</v>
      </c>
      <c r="O1468" t="s">
        <v>8307</v>
      </c>
      <c r="P1468" t="s">
        <v>8308</v>
      </c>
      <c r="Q1468" t="s">
        <v>8309</v>
      </c>
      <c r="S1468" t="s">
        <v>8304</v>
      </c>
      <c r="T1468" s="1" t="s">
        <v>6557</v>
      </c>
      <c r="U1468" s="1">
        <v>31326</v>
      </c>
      <c r="V1468" t="s">
        <v>33509</v>
      </c>
      <c r="W1468" s="4">
        <v>0.51</v>
      </c>
      <c r="X1468" s="1">
        <v>985</v>
      </c>
      <c r="Y1468" s="1">
        <v>79</v>
      </c>
      <c r="Z1468" s="1">
        <v>77</v>
      </c>
      <c r="AA1468" s="1">
        <v>60</v>
      </c>
      <c r="AB1468" s="6">
        <f t="shared" si="112"/>
        <v>6.0913705583756347E-2</v>
      </c>
      <c r="AC1468" s="6">
        <f t="shared" si="110"/>
        <v>6.0913705583756347E-2</v>
      </c>
      <c r="AD1468" s="26">
        <f t="shared" si="111"/>
        <v>197</v>
      </c>
      <c r="AE1468" s="1">
        <v>57</v>
      </c>
      <c r="AF1468" s="1">
        <v>67</v>
      </c>
      <c r="AG1468" s="1">
        <v>26</v>
      </c>
      <c r="AH1468" s="1">
        <v>78</v>
      </c>
      <c r="AI1468" s="1">
        <v>15</v>
      </c>
      <c r="AJ1468" s="1">
        <v>47</v>
      </c>
      <c r="AK1468" s="1">
        <v>4</v>
      </c>
      <c r="AL1468" s="1">
        <v>5</v>
      </c>
      <c r="AM1468" s="1">
        <f t="shared" si="113"/>
        <v>52</v>
      </c>
      <c r="AN1468" s="1">
        <v>48</v>
      </c>
      <c r="AO1468" s="1">
        <v>0</v>
      </c>
      <c r="AP1468" s="20">
        <f t="shared" si="114"/>
        <v>126</v>
      </c>
      <c r="AQ1468" s="1">
        <v>0</v>
      </c>
    </row>
    <row r="1469" spans="1:43" ht="16" x14ac:dyDescent="0.2">
      <c r="A1469" t="s">
        <v>33548</v>
      </c>
      <c r="B1469" t="s">
        <v>33771</v>
      </c>
      <c r="C1469" s="1" t="s">
        <v>6557</v>
      </c>
      <c r="E1469" s="9" t="s">
        <v>33778</v>
      </c>
      <c r="F1469" s="17" t="s">
        <v>33789</v>
      </c>
      <c r="G1469" s="13" t="s">
        <v>33780</v>
      </c>
      <c r="H1469" s="14" t="s">
        <v>33790</v>
      </c>
      <c r="I1469" s="18" t="s">
        <v>33791</v>
      </c>
      <c r="K1469" t="s">
        <v>8298</v>
      </c>
      <c r="L1469" t="s">
        <v>8310</v>
      </c>
      <c r="M1469" t="s">
        <v>8311</v>
      </c>
      <c r="O1469" t="s">
        <v>8312</v>
      </c>
      <c r="P1469" t="s">
        <v>8313</v>
      </c>
      <c r="Q1469" t="s">
        <v>8314</v>
      </c>
      <c r="S1469" t="s">
        <v>8304</v>
      </c>
      <c r="T1469" s="1" t="s">
        <v>6557</v>
      </c>
      <c r="U1469" s="1">
        <v>31326</v>
      </c>
      <c r="V1469" t="s">
        <v>33547</v>
      </c>
      <c r="W1469" s="4">
        <v>0.43</v>
      </c>
      <c r="X1469" s="1">
        <v>1003</v>
      </c>
      <c r="Y1469" s="1">
        <v>26</v>
      </c>
      <c r="Z1469" s="1">
        <v>13</v>
      </c>
      <c r="AA1469" s="1">
        <v>13</v>
      </c>
      <c r="AB1469" s="6">
        <f t="shared" si="112"/>
        <v>1.2961116650049851E-2</v>
      </c>
      <c r="AC1469" s="6">
        <f t="shared" si="110"/>
        <v>1.2961116650049851E-2</v>
      </c>
      <c r="AD1469" s="26">
        <f t="shared" si="111"/>
        <v>200.60000000000002</v>
      </c>
      <c r="AE1469" s="1">
        <v>13</v>
      </c>
      <c r="AF1469" s="1">
        <v>13</v>
      </c>
      <c r="AG1469" s="1">
        <v>10</v>
      </c>
      <c r="AH1469" s="1">
        <v>37</v>
      </c>
      <c r="AI1469" s="1">
        <v>1</v>
      </c>
      <c r="AJ1469" s="1">
        <v>6</v>
      </c>
      <c r="AK1469" s="1">
        <v>0</v>
      </c>
      <c r="AL1469" s="1">
        <v>0</v>
      </c>
      <c r="AM1469" s="1">
        <f t="shared" si="113"/>
        <v>6</v>
      </c>
      <c r="AN1469" s="1">
        <v>4</v>
      </c>
      <c r="AO1469" s="1">
        <v>0</v>
      </c>
      <c r="AP1469" s="20">
        <f t="shared" si="114"/>
        <v>27.3</v>
      </c>
      <c r="AQ1469" s="1">
        <v>0</v>
      </c>
    </row>
    <row r="1470" spans="1:43" ht="16" x14ac:dyDescent="0.2">
      <c r="A1470" t="s">
        <v>26513</v>
      </c>
      <c r="B1470" t="s">
        <v>33771</v>
      </c>
      <c r="C1470" s="1" t="s">
        <v>6557</v>
      </c>
      <c r="E1470" s="9" t="s">
        <v>33778</v>
      </c>
      <c r="F1470" s="17" t="s">
        <v>33789</v>
      </c>
      <c r="G1470" s="13" t="s">
        <v>33780</v>
      </c>
      <c r="H1470" s="14" t="s">
        <v>33790</v>
      </c>
      <c r="I1470" s="18" t="s">
        <v>33791</v>
      </c>
      <c r="K1470" t="s">
        <v>8298</v>
      </c>
      <c r="L1470" t="s">
        <v>8315</v>
      </c>
      <c r="M1470" t="s">
        <v>8316</v>
      </c>
      <c r="N1470" t="s">
        <v>30</v>
      </c>
      <c r="O1470" t="s">
        <v>8317</v>
      </c>
      <c r="P1470" t="s">
        <v>8318</v>
      </c>
      <c r="Q1470" t="s">
        <v>8319</v>
      </c>
      <c r="S1470" t="s">
        <v>8320</v>
      </c>
      <c r="T1470" s="1" t="s">
        <v>6557</v>
      </c>
      <c r="U1470" s="1">
        <v>31329</v>
      </c>
      <c r="V1470" t="s">
        <v>26512</v>
      </c>
      <c r="W1470" s="4">
        <v>0.48</v>
      </c>
      <c r="X1470" s="1">
        <v>2125</v>
      </c>
      <c r="Y1470" s="1">
        <v>29</v>
      </c>
      <c r="Z1470" s="1">
        <v>12</v>
      </c>
      <c r="AA1470" s="1">
        <v>12</v>
      </c>
      <c r="AB1470" s="6">
        <f t="shared" si="112"/>
        <v>5.6470588235294121E-3</v>
      </c>
      <c r="AC1470" s="6">
        <f t="shared" si="110"/>
        <v>5.6470588235294121E-3</v>
      </c>
      <c r="AD1470" s="26">
        <f t="shared" si="111"/>
        <v>425</v>
      </c>
      <c r="AE1470" s="1">
        <v>12</v>
      </c>
      <c r="AF1470" s="1">
        <v>12</v>
      </c>
      <c r="AG1470" s="1">
        <v>4</v>
      </c>
      <c r="AH1470" s="1">
        <v>17</v>
      </c>
      <c r="AI1470" s="1">
        <v>0</v>
      </c>
      <c r="AJ1470" s="1">
        <v>0</v>
      </c>
      <c r="AK1470" s="1">
        <v>0</v>
      </c>
      <c r="AL1470" s="1">
        <v>0</v>
      </c>
      <c r="AM1470" s="1">
        <f t="shared" si="113"/>
        <v>0</v>
      </c>
      <c r="AN1470" s="1">
        <v>6</v>
      </c>
      <c r="AO1470" s="1">
        <v>0</v>
      </c>
      <c r="AP1470" s="20">
        <f t="shared" si="114"/>
        <v>25.200000000000003</v>
      </c>
      <c r="AQ1470" s="1">
        <v>0</v>
      </c>
    </row>
    <row r="1471" spans="1:43" ht="16" x14ac:dyDescent="0.2">
      <c r="A1471" t="s">
        <v>26564</v>
      </c>
      <c r="B1471" t="s">
        <v>33771</v>
      </c>
      <c r="C1471" s="1" t="s">
        <v>6557</v>
      </c>
      <c r="E1471" s="9" t="s">
        <v>33778</v>
      </c>
      <c r="F1471" s="17" t="s">
        <v>33789</v>
      </c>
      <c r="G1471" s="13" t="s">
        <v>33780</v>
      </c>
      <c r="H1471" s="14" t="s">
        <v>33790</v>
      </c>
      <c r="I1471" s="18" t="s">
        <v>33791</v>
      </c>
      <c r="K1471" t="s">
        <v>8298</v>
      </c>
      <c r="L1471" t="s">
        <v>8321</v>
      </c>
      <c r="M1471" t="s">
        <v>8322</v>
      </c>
      <c r="N1471" t="s">
        <v>30</v>
      </c>
      <c r="O1471" t="s">
        <v>8323</v>
      </c>
      <c r="P1471" t="s">
        <v>8324</v>
      </c>
      <c r="Q1471" t="s">
        <v>8325</v>
      </c>
      <c r="S1471" t="s">
        <v>8326</v>
      </c>
      <c r="T1471" s="1" t="s">
        <v>6557</v>
      </c>
      <c r="U1471" s="1">
        <v>31312</v>
      </c>
      <c r="V1471" t="s">
        <v>26563</v>
      </c>
      <c r="W1471" s="4">
        <v>0.6</v>
      </c>
      <c r="X1471" s="1">
        <v>1250</v>
      </c>
      <c r="Y1471" s="1">
        <v>51</v>
      </c>
      <c r="Z1471" s="1">
        <v>21</v>
      </c>
      <c r="AA1471" s="1">
        <v>21</v>
      </c>
      <c r="AB1471" s="6">
        <f t="shared" si="112"/>
        <v>1.6799999999999999E-2</v>
      </c>
      <c r="AC1471" s="6">
        <f t="shared" si="110"/>
        <v>1.6799999999999999E-2</v>
      </c>
      <c r="AD1471" s="26">
        <f t="shared" si="111"/>
        <v>250</v>
      </c>
      <c r="AE1471" s="1">
        <v>19</v>
      </c>
      <c r="AF1471" s="1">
        <v>19</v>
      </c>
      <c r="AG1471" s="1">
        <v>17</v>
      </c>
      <c r="AH1471" s="1">
        <v>65</v>
      </c>
      <c r="AI1471" s="1">
        <v>0</v>
      </c>
      <c r="AJ1471" s="1">
        <v>0</v>
      </c>
      <c r="AK1471" s="1">
        <v>1</v>
      </c>
      <c r="AL1471" s="1">
        <v>1</v>
      </c>
      <c r="AM1471" s="1">
        <f t="shared" si="113"/>
        <v>1</v>
      </c>
      <c r="AN1471" s="1">
        <v>9</v>
      </c>
      <c r="AO1471" s="1">
        <v>0</v>
      </c>
      <c r="AP1471" s="20">
        <f t="shared" si="114"/>
        <v>44.1</v>
      </c>
      <c r="AQ1471" s="1">
        <v>0</v>
      </c>
    </row>
    <row r="1472" spans="1:43" ht="16" x14ac:dyDescent="0.2">
      <c r="A1472" t="s">
        <v>33514</v>
      </c>
      <c r="B1472" t="s">
        <v>33771</v>
      </c>
      <c r="C1472" s="1" t="s">
        <v>6557</v>
      </c>
      <c r="E1472" s="9" t="s">
        <v>33778</v>
      </c>
      <c r="F1472" s="17" t="s">
        <v>33789</v>
      </c>
      <c r="G1472" s="13" t="s">
        <v>33780</v>
      </c>
      <c r="H1472" s="14" t="s">
        <v>33790</v>
      </c>
      <c r="I1472" s="18" t="s">
        <v>33791</v>
      </c>
      <c r="K1472" t="s">
        <v>8298</v>
      </c>
      <c r="L1472" t="s">
        <v>8327</v>
      </c>
      <c r="M1472" t="s">
        <v>8328</v>
      </c>
      <c r="N1472" t="s">
        <v>30</v>
      </c>
      <c r="O1472" t="s">
        <v>8329</v>
      </c>
      <c r="P1472" t="s">
        <v>8330</v>
      </c>
      <c r="Q1472" t="s">
        <v>8331</v>
      </c>
      <c r="S1472" t="s">
        <v>8326</v>
      </c>
      <c r="T1472" s="1" t="s">
        <v>6557</v>
      </c>
      <c r="U1472" s="1">
        <v>31312</v>
      </c>
      <c r="V1472" t="s">
        <v>33513</v>
      </c>
      <c r="W1472" s="4">
        <v>0.68</v>
      </c>
      <c r="X1472" s="1">
        <v>801</v>
      </c>
      <c r="Y1472" s="1">
        <v>66</v>
      </c>
      <c r="Z1472" s="1">
        <v>86</v>
      </c>
      <c r="AA1472" s="1">
        <v>57</v>
      </c>
      <c r="AB1472" s="6">
        <f t="shared" si="112"/>
        <v>7.116104868913857E-2</v>
      </c>
      <c r="AC1472" s="6">
        <f t="shared" si="110"/>
        <v>7.116104868913857E-2</v>
      </c>
      <c r="AD1472" s="26">
        <f t="shared" si="111"/>
        <v>160.20000000000002</v>
      </c>
      <c r="AE1472" s="1">
        <v>56</v>
      </c>
      <c r="AF1472" s="1">
        <v>70</v>
      </c>
      <c r="AG1472" s="1">
        <v>24</v>
      </c>
      <c r="AH1472" s="1">
        <v>66</v>
      </c>
      <c r="AI1472" s="1">
        <v>22</v>
      </c>
      <c r="AJ1472" s="1">
        <v>83</v>
      </c>
      <c r="AK1472" s="1">
        <v>4</v>
      </c>
      <c r="AL1472" s="1">
        <v>7</v>
      </c>
      <c r="AM1472" s="1">
        <f t="shared" si="113"/>
        <v>90</v>
      </c>
      <c r="AN1472" s="1">
        <v>49</v>
      </c>
      <c r="AO1472" s="1">
        <v>0</v>
      </c>
      <c r="AP1472" s="20">
        <f t="shared" si="114"/>
        <v>119.7</v>
      </c>
      <c r="AQ1472" s="1">
        <v>0</v>
      </c>
    </row>
    <row r="1473" spans="1:43" ht="16" x14ac:dyDescent="0.2">
      <c r="A1473" t="s">
        <v>26495</v>
      </c>
      <c r="B1473" t="s">
        <v>33771</v>
      </c>
      <c r="C1473" s="1" t="s">
        <v>6557</v>
      </c>
      <c r="E1473" s="9" t="s">
        <v>33778</v>
      </c>
      <c r="F1473" s="17" t="s">
        <v>33789</v>
      </c>
      <c r="G1473" s="13" t="s">
        <v>33780</v>
      </c>
      <c r="H1473" s="14" t="s">
        <v>33790</v>
      </c>
      <c r="I1473" s="18" t="s">
        <v>33791</v>
      </c>
      <c r="K1473" t="s">
        <v>8298</v>
      </c>
      <c r="L1473" t="s">
        <v>8332</v>
      </c>
      <c r="M1473" t="s">
        <v>8333</v>
      </c>
      <c r="N1473" t="s">
        <v>30</v>
      </c>
      <c r="O1473" t="s">
        <v>8334</v>
      </c>
      <c r="P1473" t="s">
        <v>8335</v>
      </c>
      <c r="Q1473" t="s">
        <v>8336</v>
      </c>
      <c r="S1473" t="s">
        <v>8326</v>
      </c>
      <c r="T1473" s="1" t="s">
        <v>6557</v>
      </c>
      <c r="U1473" s="1">
        <v>31312</v>
      </c>
      <c r="V1473" t="s">
        <v>26494</v>
      </c>
      <c r="W1473" s="4">
        <v>0.47</v>
      </c>
      <c r="X1473" s="1">
        <v>720</v>
      </c>
      <c r="Y1473" s="1">
        <v>27</v>
      </c>
      <c r="Z1473" s="1">
        <v>28</v>
      </c>
      <c r="AA1473" s="1">
        <v>19</v>
      </c>
      <c r="AB1473" s="6">
        <f t="shared" si="112"/>
        <v>2.6388888888888889E-2</v>
      </c>
      <c r="AC1473" s="6">
        <f t="shared" si="110"/>
        <v>2.6388888888888889E-2</v>
      </c>
      <c r="AD1473" s="26">
        <f t="shared" si="111"/>
        <v>144</v>
      </c>
      <c r="AE1473" s="1">
        <v>19</v>
      </c>
      <c r="AF1473" s="1">
        <v>27</v>
      </c>
      <c r="AG1473" s="1">
        <v>9</v>
      </c>
      <c r="AH1473" s="1">
        <v>28</v>
      </c>
      <c r="AI1473" s="1">
        <v>8</v>
      </c>
      <c r="AJ1473" s="1">
        <v>21</v>
      </c>
      <c r="AK1473" s="1">
        <v>2</v>
      </c>
      <c r="AL1473" s="1">
        <v>2</v>
      </c>
      <c r="AM1473" s="1">
        <f t="shared" si="113"/>
        <v>23</v>
      </c>
      <c r="AN1473" s="1">
        <v>14</v>
      </c>
      <c r="AO1473" s="1">
        <v>0</v>
      </c>
      <c r="AP1473" s="20">
        <f t="shared" si="114"/>
        <v>39.9</v>
      </c>
      <c r="AQ1473" s="1">
        <v>0</v>
      </c>
    </row>
    <row r="1474" spans="1:43" ht="16" x14ac:dyDescent="0.2">
      <c r="A1474" t="s">
        <v>26470</v>
      </c>
      <c r="B1474" t="s">
        <v>33771</v>
      </c>
      <c r="C1474" s="1" t="s">
        <v>6557</v>
      </c>
      <c r="E1474" s="9" t="s">
        <v>33778</v>
      </c>
      <c r="F1474" s="17" t="s">
        <v>33789</v>
      </c>
      <c r="G1474" s="13" t="s">
        <v>33780</v>
      </c>
      <c r="H1474" s="14" t="s">
        <v>33790</v>
      </c>
      <c r="I1474" s="18" t="s">
        <v>33791</v>
      </c>
      <c r="K1474" t="s">
        <v>8298</v>
      </c>
      <c r="L1474" t="s">
        <v>8337</v>
      </c>
      <c r="M1474" t="s">
        <v>8338</v>
      </c>
      <c r="N1474" t="s">
        <v>30</v>
      </c>
      <c r="O1474" t="s">
        <v>8339</v>
      </c>
      <c r="P1474" t="s">
        <v>8340</v>
      </c>
      <c r="Q1474" t="s">
        <v>8341</v>
      </c>
      <c r="S1474" t="s">
        <v>8304</v>
      </c>
      <c r="T1474" s="1" t="s">
        <v>6557</v>
      </c>
      <c r="U1474" s="1">
        <v>31326</v>
      </c>
      <c r="V1474" t="s">
        <v>26469</v>
      </c>
      <c r="W1474" s="4">
        <v>0.56999999999999995</v>
      </c>
      <c r="X1474" s="1">
        <v>1107</v>
      </c>
      <c r="Y1474" s="1">
        <v>131</v>
      </c>
      <c r="Z1474" s="1">
        <v>99</v>
      </c>
      <c r="AA1474" s="1">
        <v>67</v>
      </c>
      <c r="AB1474" s="6">
        <f t="shared" si="112"/>
        <v>6.0523938572719059E-2</v>
      </c>
      <c r="AC1474" s="6">
        <f t="shared" ref="AC1474:AC1537" si="115">(AA1474/X1474)</f>
        <v>6.0523938572719059E-2</v>
      </c>
      <c r="AD1474" s="26">
        <f t="shared" ref="AD1474:AD1537" si="116">(X1474*0.2)</f>
        <v>221.4</v>
      </c>
      <c r="AE1474" s="1">
        <v>66</v>
      </c>
      <c r="AF1474" s="1">
        <v>85</v>
      </c>
      <c r="AG1474" s="1">
        <v>21</v>
      </c>
      <c r="AH1474" s="1">
        <v>50</v>
      </c>
      <c r="AI1474" s="1">
        <v>31</v>
      </c>
      <c r="AJ1474" s="1">
        <v>132</v>
      </c>
      <c r="AK1474" s="1">
        <v>3</v>
      </c>
      <c r="AL1474" s="1">
        <v>5</v>
      </c>
      <c r="AM1474" s="1">
        <f t="shared" si="113"/>
        <v>137</v>
      </c>
      <c r="AN1474" s="1">
        <v>60</v>
      </c>
      <c r="AO1474" s="1">
        <v>0</v>
      </c>
      <c r="AP1474" s="20">
        <f t="shared" si="114"/>
        <v>140.70000000000002</v>
      </c>
      <c r="AQ1474" s="1">
        <v>0</v>
      </c>
    </row>
    <row r="1475" spans="1:43" ht="16" x14ac:dyDescent="0.2">
      <c r="A1475" t="s">
        <v>32837</v>
      </c>
      <c r="B1475" t="s">
        <v>33771</v>
      </c>
      <c r="C1475" s="1" t="s">
        <v>6557</v>
      </c>
      <c r="E1475" s="9" t="s">
        <v>33778</v>
      </c>
      <c r="F1475" s="17" t="s">
        <v>33789</v>
      </c>
      <c r="G1475" s="13" t="s">
        <v>33780</v>
      </c>
      <c r="H1475" s="14" t="s">
        <v>33790</v>
      </c>
      <c r="I1475" s="18" t="s">
        <v>33791</v>
      </c>
      <c r="K1475" t="s">
        <v>8298</v>
      </c>
      <c r="L1475" t="s">
        <v>8342</v>
      </c>
      <c r="M1475" t="s">
        <v>8343</v>
      </c>
      <c r="O1475" t="s">
        <v>8344</v>
      </c>
      <c r="P1475" t="s">
        <v>8345</v>
      </c>
      <c r="Q1475" t="s">
        <v>8346</v>
      </c>
      <c r="S1475" t="s">
        <v>8304</v>
      </c>
      <c r="T1475" s="1" t="s">
        <v>6557</v>
      </c>
      <c r="U1475" s="1">
        <v>31326</v>
      </c>
      <c r="V1475" t="e">
        <v>#N/A</v>
      </c>
      <c r="X1475" s="1">
        <v>500</v>
      </c>
      <c r="Y1475" s="1">
        <v>6</v>
      </c>
      <c r="Z1475" s="1">
        <v>4</v>
      </c>
      <c r="AA1475" s="1">
        <v>4</v>
      </c>
      <c r="AB1475" s="6">
        <f t="shared" ref="AB1475:AB1538" si="117">(AA1475/X1475)</f>
        <v>8.0000000000000002E-3</v>
      </c>
      <c r="AC1475" s="6">
        <f t="shared" si="115"/>
        <v>8.0000000000000002E-3</v>
      </c>
      <c r="AD1475" s="26">
        <f t="shared" si="116"/>
        <v>100</v>
      </c>
      <c r="AE1475" s="1">
        <v>4</v>
      </c>
      <c r="AF1475" s="1">
        <v>4</v>
      </c>
      <c r="AG1475" s="1">
        <v>1</v>
      </c>
      <c r="AH1475" s="1">
        <v>4</v>
      </c>
      <c r="AI1475" s="1">
        <v>3</v>
      </c>
      <c r="AJ1475" s="1">
        <v>11</v>
      </c>
      <c r="AK1475" s="1">
        <v>0</v>
      </c>
      <c r="AL1475" s="1">
        <v>0</v>
      </c>
      <c r="AM1475" s="1">
        <f t="shared" ref="AM1475:AM1538" si="118">(AJ1475+AL1475)</f>
        <v>11</v>
      </c>
      <c r="AN1475" s="1">
        <v>4</v>
      </c>
      <c r="AO1475" s="1">
        <v>0</v>
      </c>
      <c r="AP1475" s="20">
        <f t="shared" ref="AP1475:AP1538" si="119">(AA1475*2.1)</f>
        <v>8.4</v>
      </c>
      <c r="AQ1475" s="1">
        <v>0</v>
      </c>
    </row>
    <row r="1476" spans="1:43" ht="16" x14ac:dyDescent="0.2">
      <c r="A1476" t="s">
        <v>26362</v>
      </c>
      <c r="B1476" t="s">
        <v>33771</v>
      </c>
      <c r="C1476" s="1" t="s">
        <v>6557</v>
      </c>
      <c r="E1476" s="9" t="s">
        <v>33778</v>
      </c>
      <c r="F1476" s="17" t="s">
        <v>33789</v>
      </c>
      <c r="G1476" s="13" t="s">
        <v>33780</v>
      </c>
      <c r="H1476" s="14" t="s">
        <v>33790</v>
      </c>
      <c r="I1476" s="18" t="s">
        <v>33791</v>
      </c>
      <c r="K1476" t="s">
        <v>8298</v>
      </c>
      <c r="L1476" t="s">
        <v>8347</v>
      </c>
      <c r="M1476" t="s">
        <v>8348</v>
      </c>
      <c r="O1476" t="s">
        <v>8349</v>
      </c>
      <c r="P1476" t="s">
        <v>8350</v>
      </c>
      <c r="Q1476" t="s">
        <v>8351</v>
      </c>
      <c r="S1476" t="s">
        <v>8326</v>
      </c>
      <c r="T1476" s="1" t="s">
        <v>6557</v>
      </c>
      <c r="U1476" s="1">
        <v>31312</v>
      </c>
      <c r="V1476" t="s">
        <v>26361</v>
      </c>
      <c r="W1476" s="4">
        <v>0.54</v>
      </c>
      <c r="X1476" s="1">
        <v>930</v>
      </c>
      <c r="Y1476" s="1">
        <v>80</v>
      </c>
      <c r="Z1476" s="1">
        <v>69</v>
      </c>
      <c r="AA1476" s="1">
        <v>56</v>
      </c>
      <c r="AB1476" s="6">
        <f t="shared" si="117"/>
        <v>6.0215053763440864E-2</v>
      </c>
      <c r="AC1476" s="6">
        <f t="shared" si="115"/>
        <v>6.0215053763440864E-2</v>
      </c>
      <c r="AD1476" s="26">
        <f t="shared" si="116"/>
        <v>186</v>
      </c>
      <c r="AE1476" s="1">
        <v>56</v>
      </c>
      <c r="AF1476" s="1">
        <v>62</v>
      </c>
      <c r="AG1476" s="1">
        <v>22</v>
      </c>
      <c r="AH1476" s="1">
        <v>70</v>
      </c>
      <c r="AI1476" s="1">
        <v>15</v>
      </c>
      <c r="AJ1476" s="1">
        <v>42</v>
      </c>
      <c r="AK1476" s="1">
        <v>4</v>
      </c>
      <c r="AL1476" s="1">
        <v>8</v>
      </c>
      <c r="AM1476" s="1">
        <f t="shared" si="118"/>
        <v>50</v>
      </c>
      <c r="AN1476" s="1">
        <v>49</v>
      </c>
      <c r="AO1476" s="1">
        <v>3</v>
      </c>
      <c r="AP1476" s="20">
        <f t="shared" si="119"/>
        <v>117.60000000000001</v>
      </c>
      <c r="AQ1476" s="1">
        <v>0</v>
      </c>
    </row>
    <row r="1477" spans="1:43" ht="16" x14ac:dyDescent="0.2">
      <c r="A1477" t="s">
        <v>26533</v>
      </c>
      <c r="B1477" t="s">
        <v>33771</v>
      </c>
      <c r="C1477" s="1" t="s">
        <v>6557</v>
      </c>
      <c r="E1477" s="9" t="s">
        <v>33778</v>
      </c>
      <c r="F1477" s="17" t="s">
        <v>33789</v>
      </c>
      <c r="G1477" s="13" t="s">
        <v>33780</v>
      </c>
      <c r="H1477" s="14" t="s">
        <v>33790</v>
      </c>
      <c r="I1477" s="18" t="s">
        <v>33791</v>
      </c>
      <c r="K1477" t="s">
        <v>8298</v>
      </c>
      <c r="L1477" t="s">
        <v>8352</v>
      </c>
      <c r="M1477" t="s">
        <v>8353</v>
      </c>
      <c r="N1477" t="s">
        <v>7066</v>
      </c>
      <c r="O1477" t="s">
        <v>8354</v>
      </c>
      <c r="P1477" t="s">
        <v>8355</v>
      </c>
      <c r="Q1477" t="s">
        <v>8356</v>
      </c>
      <c r="S1477" t="s">
        <v>8326</v>
      </c>
      <c r="T1477" s="1" t="s">
        <v>6557</v>
      </c>
      <c r="U1477" s="1">
        <v>31312</v>
      </c>
      <c r="V1477" t="s">
        <v>26532</v>
      </c>
      <c r="W1477" s="4">
        <v>0.34</v>
      </c>
      <c r="X1477" s="1">
        <v>915</v>
      </c>
      <c r="Y1477" s="1">
        <v>32</v>
      </c>
      <c r="Z1477" s="1">
        <v>23</v>
      </c>
      <c r="AA1477" s="1">
        <v>17</v>
      </c>
      <c r="AB1477" s="6">
        <f t="shared" si="117"/>
        <v>1.8579234972677595E-2</v>
      </c>
      <c r="AC1477" s="6">
        <f t="shared" si="115"/>
        <v>1.8579234972677595E-2</v>
      </c>
      <c r="AD1477" s="26">
        <f t="shared" si="116"/>
        <v>183</v>
      </c>
      <c r="AE1477" s="1">
        <v>17</v>
      </c>
      <c r="AF1477" s="1">
        <v>23</v>
      </c>
      <c r="AG1477" s="1">
        <v>7</v>
      </c>
      <c r="AH1477" s="1">
        <v>21</v>
      </c>
      <c r="AI1477" s="1">
        <v>7</v>
      </c>
      <c r="AJ1477" s="1">
        <v>19</v>
      </c>
      <c r="AK1477" s="1">
        <v>0</v>
      </c>
      <c r="AL1477" s="1">
        <v>0</v>
      </c>
      <c r="AM1477" s="1">
        <f t="shared" si="118"/>
        <v>19</v>
      </c>
      <c r="AN1477" s="1">
        <v>13</v>
      </c>
      <c r="AO1477" s="1">
        <v>0</v>
      </c>
      <c r="AP1477" s="20">
        <f t="shared" si="119"/>
        <v>35.700000000000003</v>
      </c>
      <c r="AQ1477" s="1">
        <v>0</v>
      </c>
    </row>
    <row r="1478" spans="1:43" ht="16" x14ac:dyDescent="0.2">
      <c r="A1478" t="s">
        <v>33418</v>
      </c>
      <c r="B1478" t="s">
        <v>33771</v>
      </c>
      <c r="C1478" s="1" t="s">
        <v>6557</v>
      </c>
      <c r="E1478" s="9" t="s">
        <v>33778</v>
      </c>
      <c r="F1478" s="17" t="s">
        <v>33789</v>
      </c>
      <c r="G1478" s="13" t="s">
        <v>33780</v>
      </c>
      <c r="H1478" s="14" t="s">
        <v>33790</v>
      </c>
      <c r="I1478" s="18" t="s">
        <v>33791</v>
      </c>
      <c r="K1478" t="s">
        <v>8298</v>
      </c>
      <c r="L1478" t="s">
        <v>8357</v>
      </c>
      <c r="M1478" t="s">
        <v>8358</v>
      </c>
      <c r="N1478" t="s">
        <v>7066</v>
      </c>
      <c r="O1478" t="s">
        <v>8359</v>
      </c>
      <c r="P1478" t="s">
        <v>8360</v>
      </c>
      <c r="Q1478" t="s">
        <v>8361</v>
      </c>
      <c r="S1478" t="s">
        <v>8326</v>
      </c>
      <c r="T1478" s="1" t="s">
        <v>6557</v>
      </c>
      <c r="U1478" s="1">
        <v>31312</v>
      </c>
      <c r="V1478" t="s">
        <v>33417</v>
      </c>
      <c r="W1478" s="4">
        <v>0.42</v>
      </c>
      <c r="X1478" s="1">
        <v>1875</v>
      </c>
      <c r="Y1478" s="1">
        <v>45</v>
      </c>
      <c r="Z1478" s="1">
        <v>24</v>
      </c>
      <c r="AA1478" s="1">
        <v>22</v>
      </c>
      <c r="AB1478" s="6">
        <f t="shared" si="117"/>
        <v>1.1733333333333333E-2</v>
      </c>
      <c r="AC1478" s="6">
        <f t="shared" si="115"/>
        <v>1.1733333333333333E-2</v>
      </c>
      <c r="AD1478" s="26">
        <f t="shared" si="116"/>
        <v>375</v>
      </c>
      <c r="AE1478" s="1">
        <v>20</v>
      </c>
      <c r="AF1478" s="1">
        <v>20</v>
      </c>
      <c r="AG1478" s="1">
        <v>9</v>
      </c>
      <c r="AH1478" s="1">
        <v>45</v>
      </c>
      <c r="AI1478" s="1">
        <v>7</v>
      </c>
      <c r="AJ1478" s="1">
        <v>28</v>
      </c>
      <c r="AK1478" s="1">
        <v>1</v>
      </c>
      <c r="AL1478" s="1">
        <v>1</v>
      </c>
      <c r="AM1478" s="1">
        <f t="shared" si="118"/>
        <v>29</v>
      </c>
      <c r="AN1478" s="1">
        <v>11</v>
      </c>
      <c r="AO1478" s="1">
        <v>0</v>
      </c>
      <c r="AP1478" s="20">
        <f t="shared" si="119"/>
        <v>46.2</v>
      </c>
      <c r="AQ1478" s="1">
        <v>0</v>
      </c>
    </row>
    <row r="1479" spans="1:43" ht="16" x14ac:dyDescent="0.2">
      <c r="A1479" t="s">
        <v>33655</v>
      </c>
      <c r="B1479" t="s">
        <v>33771</v>
      </c>
      <c r="C1479" s="1" t="s">
        <v>6557</v>
      </c>
      <c r="E1479" s="9" t="s">
        <v>33778</v>
      </c>
      <c r="F1479" s="17" t="s">
        <v>33789</v>
      </c>
      <c r="G1479" s="13" t="s">
        <v>33780</v>
      </c>
      <c r="H1479" s="14" t="s">
        <v>33790</v>
      </c>
      <c r="I1479" s="18" t="s">
        <v>33791</v>
      </c>
      <c r="K1479" t="s">
        <v>8298</v>
      </c>
      <c r="L1479" t="s">
        <v>8362</v>
      </c>
      <c r="M1479" t="s">
        <v>8363</v>
      </c>
      <c r="O1479" t="s">
        <v>8364</v>
      </c>
      <c r="P1479" t="s">
        <v>8365</v>
      </c>
      <c r="Q1479" t="s">
        <v>8366</v>
      </c>
      <c r="S1479" t="s">
        <v>8326</v>
      </c>
      <c r="T1479" s="1" t="s">
        <v>6557</v>
      </c>
      <c r="U1479" s="1">
        <v>31312</v>
      </c>
      <c r="V1479" t="s">
        <v>33654</v>
      </c>
      <c r="W1479" s="4">
        <v>0.4</v>
      </c>
      <c r="X1479" s="1">
        <v>1120</v>
      </c>
      <c r="Y1479" s="1">
        <v>28</v>
      </c>
      <c r="Z1479" s="1">
        <v>18</v>
      </c>
      <c r="AA1479" s="1">
        <v>16</v>
      </c>
      <c r="AB1479" s="6">
        <f t="shared" si="117"/>
        <v>1.4285714285714285E-2</v>
      </c>
      <c r="AC1479" s="6">
        <f t="shared" si="115"/>
        <v>1.4285714285714285E-2</v>
      </c>
      <c r="AD1479" s="26">
        <f t="shared" si="116"/>
        <v>224</v>
      </c>
      <c r="AE1479" s="1">
        <v>16</v>
      </c>
      <c r="AF1479" s="1">
        <v>17</v>
      </c>
      <c r="AG1479" s="1">
        <v>8</v>
      </c>
      <c r="AH1479" s="1">
        <v>26</v>
      </c>
      <c r="AI1479" s="1">
        <v>5</v>
      </c>
      <c r="AJ1479" s="1">
        <v>18</v>
      </c>
      <c r="AK1479" s="1">
        <v>0</v>
      </c>
      <c r="AL1479" s="1">
        <v>0</v>
      </c>
      <c r="AM1479" s="1">
        <f t="shared" si="118"/>
        <v>18</v>
      </c>
      <c r="AN1479" s="1">
        <v>10</v>
      </c>
      <c r="AO1479" s="1">
        <v>0</v>
      </c>
      <c r="AP1479" s="20">
        <f t="shared" si="119"/>
        <v>33.6</v>
      </c>
      <c r="AQ1479" s="1">
        <v>0</v>
      </c>
    </row>
    <row r="1480" spans="1:43" ht="16" x14ac:dyDescent="0.2">
      <c r="A1480" t="s">
        <v>26511</v>
      </c>
      <c r="B1480" t="s">
        <v>33771</v>
      </c>
      <c r="C1480" s="1" t="s">
        <v>6557</v>
      </c>
      <c r="E1480" s="9" t="s">
        <v>33778</v>
      </c>
      <c r="F1480" s="17" t="s">
        <v>33789</v>
      </c>
      <c r="G1480" s="13" t="s">
        <v>33780</v>
      </c>
      <c r="H1480" s="14" t="s">
        <v>33790</v>
      </c>
      <c r="I1480" s="18" t="s">
        <v>33791</v>
      </c>
      <c r="K1480" t="s">
        <v>8298</v>
      </c>
      <c r="L1480" t="s">
        <v>8367</v>
      </c>
      <c r="M1480" t="s">
        <v>8368</v>
      </c>
      <c r="O1480" t="s">
        <v>8369</v>
      </c>
      <c r="P1480" t="s">
        <v>8370</v>
      </c>
      <c r="Q1480" t="s">
        <v>8371</v>
      </c>
      <c r="S1480" t="s">
        <v>8320</v>
      </c>
      <c r="T1480" s="1" t="s">
        <v>6557</v>
      </c>
      <c r="U1480" s="1">
        <v>31329</v>
      </c>
      <c r="V1480" t="s">
        <v>26510</v>
      </c>
      <c r="W1480" s="4">
        <v>0.66</v>
      </c>
      <c r="X1480" s="1">
        <v>835</v>
      </c>
      <c r="Y1480" s="1">
        <v>102</v>
      </c>
      <c r="Z1480" s="1">
        <v>76</v>
      </c>
      <c r="AA1480" s="1">
        <v>57</v>
      </c>
      <c r="AB1480" s="6">
        <f t="shared" si="117"/>
        <v>6.8263473053892215E-2</v>
      </c>
      <c r="AC1480" s="6">
        <f t="shared" si="115"/>
        <v>6.8263473053892215E-2</v>
      </c>
      <c r="AD1480" s="26">
        <f t="shared" si="116"/>
        <v>167</v>
      </c>
      <c r="AE1480" s="1">
        <v>57</v>
      </c>
      <c r="AF1480" s="1">
        <v>76</v>
      </c>
      <c r="AG1480" s="1">
        <v>21</v>
      </c>
      <c r="AH1480" s="1">
        <v>63</v>
      </c>
      <c r="AI1480" s="1">
        <v>9</v>
      </c>
      <c r="AJ1480" s="1">
        <v>25</v>
      </c>
      <c r="AK1480" s="1">
        <v>1</v>
      </c>
      <c r="AL1480" s="1">
        <v>3</v>
      </c>
      <c r="AM1480" s="1">
        <f t="shared" si="118"/>
        <v>28</v>
      </c>
      <c r="AN1480" s="1">
        <v>43</v>
      </c>
      <c r="AO1480" s="1">
        <v>0</v>
      </c>
      <c r="AP1480" s="20">
        <f t="shared" si="119"/>
        <v>119.7</v>
      </c>
      <c r="AQ1480" s="1">
        <v>0</v>
      </c>
    </row>
    <row r="1481" spans="1:43" ht="16" x14ac:dyDescent="0.2">
      <c r="A1481" t="s">
        <v>33652</v>
      </c>
      <c r="B1481" t="s">
        <v>33771</v>
      </c>
      <c r="C1481" s="1" t="s">
        <v>6557</v>
      </c>
      <c r="E1481" s="9" t="s">
        <v>33778</v>
      </c>
      <c r="F1481" s="16" t="s">
        <v>33792</v>
      </c>
      <c r="G1481" s="13" t="s">
        <v>33780</v>
      </c>
      <c r="H1481" s="14" t="s">
        <v>33793</v>
      </c>
      <c r="I1481" s="13" t="s">
        <v>33782</v>
      </c>
      <c r="J1481" s="13">
        <v>60174</v>
      </c>
      <c r="K1481" t="s">
        <v>8372</v>
      </c>
      <c r="L1481" t="s">
        <v>8374</v>
      </c>
      <c r="M1481" t="s">
        <v>8375</v>
      </c>
      <c r="N1481" t="s">
        <v>30</v>
      </c>
      <c r="O1481" t="s">
        <v>8376</v>
      </c>
      <c r="P1481" t="s">
        <v>8377</v>
      </c>
      <c r="Q1481" t="s">
        <v>8378</v>
      </c>
      <c r="S1481" t="s">
        <v>8373</v>
      </c>
      <c r="T1481" s="1" t="s">
        <v>6557</v>
      </c>
      <c r="U1481" s="1">
        <v>30635</v>
      </c>
      <c r="V1481" t="s">
        <v>33651</v>
      </c>
      <c r="W1481" s="4">
        <v>0.72</v>
      </c>
      <c r="X1481" s="1">
        <v>925</v>
      </c>
      <c r="Y1481" s="1">
        <v>17</v>
      </c>
      <c r="Z1481" s="1">
        <v>8</v>
      </c>
      <c r="AA1481" s="1">
        <v>8</v>
      </c>
      <c r="AB1481" s="6">
        <f t="shared" si="117"/>
        <v>8.6486486486486488E-3</v>
      </c>
      <c r="AC1481" s="6">
        <f t="shared" si="115"/>
        <v>8.6486486486486488E-3</v>
      </c>
      <c r="AD1481" s="26">
        <f t="shared" si="116"/>
        <v>185</v>
      </c>
      <c r="AE1481" s="1">
        <v>7</v>
      </c>
      <c r="AF1481" s="1">
        <v>7</v>
      </c>
      <c r="AG1481" s="1">
        <v>4</v>
      </c>
      <c r="AH1481" s="1">
        <v>20</v>
      </c>
      <c r="AI1481" s="1">
        <v>3</v>
      </c>
      <c r="AJ1481" s="1">
        <v>15</v>
      </c>
      <c r="AK1481" s="1">
        <v>0</v>
      </c>
      <c r="AL1481" s="1">
        <v>0</v>
      </c>
      <c r="AM1481" s="1">
        <f t="shared" si="118"/>
        <v>15</v>
      </c>
      <c r="AN1481" s="1">
        <v>3</v>
      </c>
      <c r="AO1481" s="1">
        <v>0</v>
      </c>
      <c r="AP1481" s="20">
        <f t="shared" si="119"/>
        <v>16.8</v>
      </c>
      <c r="AQ1481" s="1">
        <v>0</v>
      </c>
    </row>
    <row r="1482" spans="1:43" ht="16" x14ac:dyDescent="0.2">
      <c r="A1482" t="s">
        <v>33040</v>
      </c>
      <c r="B1482" t="s">
        <v>33771</v>
      </c>
      <c r="C1482" s="1" t="s">
        <v>6557</v>
      </c>
      <c r="E1482" s="9" t="s">
        <v>33778</v>
      </c>
      <c r="F1482" s="16" t="s">
        <v>33792</v>
      </c>
      <c r="G1482" s="13" t="s">
        <v>33780</v>
      </c>
      <c r="H1482" s="14" t="s">
        <v>33793</v>
      </c>
      <c r="I1482" s="13" t="s">
        <v>33782</v>
      </c>
      <c r="J1482" s="13">
        <v>60174</v>
      </c>
      <c r="K1482" t="s">
        <v>8372</v>
      </c>
      <c r="L1482" t="s">
        <v>8379</v>
      </c>
      <c r="M1482" t="s">
        <v>8380</v>
      </c>
      <c r="N1482" t="s">
        <v>30</v>
      </c>
      <c r="O1482" t="s">
        <v>8381</v>
      </c>
      <c r="P1482" t="s">
        <v>8382</v>
      </c>
      <c r="Q1482" t="s">
        <v>8383</v>
      </c>
      <c r="S1482" t="s">
        <v>8373</v>
      </c>
      <c r="T1482" s="1" t="s">
        <v>6557</v>
      </c>
      <c r="U1482" s="1">
        <v>30635</v>
      </c>
      <c r="V1482" t="s">
        <v>33039</v>
      </c>
      <c r="W1482" s="4">
        <v>0.7</v>
      </c>
      <c r="X1482" s="1">
        <v>647</v>
      </c>
      <c r="Y1482" s="1">
        <v>72</v>
      </c>
      <c r="Z1482" s="1">
        <v>101</v>
      </c>
      <c r="AA1482" s="1">
        <v>60</v>
      </c>
      <c r="AB1482" s="6">
        <f t="shared" si="117"/>
        <v>9.2735703245749618E-2</v>
      </c>
      <c r="AC1482" s="6">
        <f t="shared" si="115"/>
        <v>9.2735703245749618E-2</v>
      </c>
      <c r="AD1482" s="26">
        <f t="shared" si="116"/>
        <v>129.4</v>
      </c>
      <c r="AE1482" s="1">
        <v>59</v>
      </c>
      <c r="AF1482" s="1">
        <v>85</v>
      </c>
      <c r="AG1482" s="1">
        <v>28</v>
      </c>
      <c r="AH1482" s="1">
        <v>113</v>
      </c>
      <c r="AI1482" s="1">
        <v>22</v>
      </c>
      <c r="AJ1482" s="1">
        <v>82</v>
      </c>
      <c r="AK1482" s="1">
        <v>11</v>
      </c>
      <c r="AL1482" s="1">
        <v>17</v>
      </c>
      <c r="AM1482" s="1">
        <f t="shared" si="118"/>
        <v>99</v>
      </c>
      <c r="AN1482" s="1">
        <v>55</v>
      </c>
      <c r="AO1482" s="1">
        <v>0</v>
      </c>
      <c r="AP1482" s="20">
        <f t="shared" si="119"/>
        <v>126</v>
      </c>
      <c r="AQ1482" s="1">
        <v>0</v>
      </c>
    </row>
    <row r="1483" spans="1:43" ht="16" x14ac:dyDescent="0.2">
      <c r="A1483" t="s">
        <v>26143</v>
      </c>
      <c r="B1483" t="s">
        <v>33771</v>
      </c>
      <c r="C1483" s="1" t="s">
        <v>6557</v>
      </c>
      <c r="E1483" s="9" t="s">
        <v>33778</v>
      </c>
      <c r="F1483" s="16" t="s">
        <v>33792</v>
      </c>
      <c r="G1483" s="13" t="s">
        <v>33780</v>
      </c>
      <c r="H1483" s="14" t="s">
        <v>33793</v>
      </c>
      <c r="I1483" s="13" t="s">
        <v>33782</v>
      </c>
      <c r="J1483" s="13">
        <v>60174</v>
      </c>
      <c r="K1483" t="s">
        <v>8384</v>
      </c>
      <c r="L1483" t="s">
        <v>8385</v>
      </c>
      <c r="M1483" t="s">
        <v>8386</v>
      </c>
      <c r="O1483" t="s">
        <v>8387</v>
      </c>
      <c r="P1483" t="s">
        <v>8388</v>
      </c>
      <c r="Q1483" t="s">
        <v>8389</v>
      </c>
      <c r="S1483" t="s">
        <v>8390</v>
      </c>
      <c r="T1483" s="1" t="s">
        <v>6557</v>
      </c>
      <c r="U1483" s="1">
        <v>30401</v>
      </c>
      <c r="V1483" t="s">
        <v>26142</v>
      </c>
      <c r="W1483" s="4">
        <v>0.95</v>
      </c>
      <c r="X1483" s="1">
        <v>609</v>
      </c>
      <c r="Y1483" s="1">
        <v>76</v>
      </c>
      <c r="Z1483" s="1">
        <v>45</v>
      </c>
      <c r="AA1483" s="1">
        <v>40</v>
      </c>
      <c r="AB1483" s="6">
        <f t="shared" si="117"/>
        <v>6.5681444991789822E-2</v>
      </c>
      <c r="AC1483" s="6">
        <f t="shared" si="115"/>
        <v>6.5681444991789822E-2</v>
      </c>
      <c r="AD1483" s="26">
        <f t="shared" si="116"/>
        <v>121.80000000000001</v>
      </c>
      <c r="AE1483" s="1">
        <v>39</v>
      </c>
      <c r="AF1483" s="1">
        <v>39</v>
      </c>
      <c r="AG1483" s="1">
        <v>20</v>
      </c>
      <c r="AH1483" s="1">
        <v>71</v>
      </c>
      <c r="AI1483" s="1">
        <v>18</v>
      </c>
      <c r="AJ1483" s="1">
        <v>62</v>
      </c>
      <c r="AK1483" s="1">
        <v>1</v>
      </c>
      <c r="AL1483" s="1">
        <v>1</v>
      </c>
      <c r="AM1483" s="1">
        <f t="shared" si="118"/>
        <v>63</v>
      </c>
      <c r="AN1483" s="1">
        <v>30</v>
      </c>
      <c r="AO1483" s="1">
        <v>0</v>
      </c>
      <c r="AP1483" s="20">
        <f t="shared" si="119"/>
        <v>84</v>
      </c>
      <c r="AQ1483" s="1">
        <v>0</v>
      </c>
    </row>
    <row r="1484" spans="1:43" ht="16" x14ac:dyDescent="0.2">
      <c r="A1484" t="s">
        <v>33634</v>
      </c>
      <c r="B1484" t="s">
        <v>33771</v>
      </c>
      <c r="C1484" s="1" t="s">
        <v>6557</v>
      </c>
      <c r="E1484" s="9" t="s">
        <v>33778</v>
      </c>
      <c r="F1484" s="16" t="s">
        <v>33792</v>
      </c>
      <c r="G1484" s="13" t="s">
        <v>33780</v>
      </c>
      <c r="H1484" s="14" t="s">
        <v>33793</v>
      </c>
      <c r="I1484" s="13" t="s">
        <v>33782</v>
      </c>
      <c r="J1484" s="13">
        <v>60174</v>
      </c>
      <c r="K1484" t="s">
        <v>8384</v>
      </c>
      <c r="L1484" t="s">
        <v>8391</v>
      </c>
      <c r="M1484" t="s">
        <v>8392</v>
      </c>
      <c r="O1484" t="s">
        <v>8393</v>
      </c>
      <c r="P1484" t="s">
        <v>8394</v>
      </c>
      <c r="Q1484" t="s">
        <v>8395</v>
      </c>
      <c r="S1484" t="s">
        <v>8390</v>
      </c>
      <c r="T1484" s="1" t="s">
        <v>6557</v>
      </c>
      <c r="U1484" s="1">
        <v>30401</v>
      </c>
      <c r="V1484" t="s">
        <v>33633</v>
      </c>
      <c r="W1484" s="4">
        <v>0.95</v>
      </c>
      <c r="X1484" s="1">
        <v>624</v>
      </c>
      <c r="Y1484" s="1">
        <v>70</v>
      </c>
      <c r="Z1484" s="1">
        <v>73</v>
      </c>
      <c r="AA1484" s="1">
        <v>50</v>
      </c>
      <c r="AB1484" s="6">
        <f t="shared" si="117"/>
        <v>8.0128205128205135E-2</v>
      </c>
      <c r="AC1484" s="6">
        <f t="shared" si="115"/>
        <v>8.0128205128205135E-2</v>
      </c>
      <c r="AD1484" s="26">
        <f t="shared" si="116"/>
        <v>124.80000000000001</v>
      </c>
      <c r="AE1484" s="1">
        <v>49</v>
      </c>
      <c r="AF1484" s="1">
        <v>62</v>
      </c>
      <c r="AG1484" s="1">
        <v>25</v>
      </c>
      <c r="AH1484" s="1">
        <v>102</v>
      </c>
      <c r="AI1484" s="1">
        <v>25</v>
      </c>
      <c r="AJ1484" s="1">
        <v>110</v>
      </c>
      <c r="AK1484" s="1">
        <v>5</v>
      </c>
      <c r="AL1484" s="1">
        <v>7</v>
      </c>
      <c r="AM1484" s="1">
        <f t="shared" si="118"/>
        <v>117</v>
      </c>
      <c r="AN1484" s="1">
        <v>57</v>
      </c>
      <c r="AO1484" s="1">
        <v>0</v>
      </c>
      <c r="AP1484" s="20">
        <f t="shared" si="119"/>
        <v>105</v>
      </c>
      <c r="AQ1484" s="1">
        <v>0</v>
      </c>
    </row>
    <row r="1485" spans="1:43" ht="16" x14ac:dyDescent="0.2">
      <c r="A1485" t="s">
        <v>33622</v>
      </c>
      <c r="B1485" t="s">
        <v>33771</v>
      </c>
      <c r="C1485" s="1" t="s">
        <v>6557</v>
      </c>
      <c r="E1485" s="9" t="s">
        <v>33778</v>
      </c>
      <c r="F1485" s="16" t="s">
        <v>33792</v>
      </c>
      <c r="G1485" s="13" t="s">
        <v>33780</v>
      </c>
      <c r="H1485" s="14" t="s">
        <v>33793</v>
      </c>
      <c r="I1485" s="13" t="s">
        <v>33782</v>
      </c>
      <c r="J1485" s="13">
        <v>60174</v>
      </c>
      <c r="K1485" t="s">
        <v>8384</v>
      </c>
      <c r="L1485" t="s">
        <v>8396</v>
      </c>
      <c r="M1485" t="s">
        <v>8397</v>
      </c>
      <c r="N1485" t="s">
        <v>30</v>
      </c>
      <c r="O1485" t="s">
        <v>8398</v>
      </c>
      <c r="P1485" t="s">
        <v>8399</v>
      </c>
      <c r="Q1485" t="s">
        <v>8400</v>
      </c>
      <c r="S1485" t="s">
        <v>8401</v>
      </c>
      <c r="T1485" s="1" t="s">
        <v>6557</v>
      </c>
      <c r="U1485" s="1">
        <v>30471</v>
      </c>
      <c r="V1485" t="s">
        <v>33621</v>
      </c>
      <c r="W1485" s="4">
        <v>0.83</v>
      </c>
      <c r="X1485" s="1">
        <v>520</v>
      </c>
      <c r="Y1485" s="1">
        <v>28</v>
      </c>
      <c r="Z1485" s="1">
        <v>19</v>
      </c>
      <c r="AA1485" s="1">
        <v>17</v>
      </c>
      <c r="AB1485" s="6">
        <f t="shared" si="117"/>
        <v>3.2692307692307694E-2</v>
      </c>
      <c r="AC1485" s="6">
        <f t="shared" si="115"/>
        <v>3.2692307692307694E-2</v>
      </c>
      <c r="AD1485" s="26">
        <f t="shared" si="116"/>
        <v>104</v>
      </c>
      <c r="AE1485" s="1">
        <v>17</v>
      </c>
      <c r="AF1485" s="1">
        <v>17</v>
      </c>
      <c r="AG1485" s="1">
        <v>6</v>
      </c>
      <c r="AH1485" s="1">
        <v>14</v>
      </c>
      <c r="AI1485" s="1">
        <v>6</v>
      </c>
      <c r="AJ1485" s="1">
        <v>12</v>
      </c>
      <c r="AK1485" s="1">
        <v>0</v>
      </c>
      <c r="AL1485" s="1">
        <v>0</v>
      </c>
      <c r="AM1485" s="1">
        <f t="shared" si="118"/>
        <v>12</v>
      </c>
      <c r="AN1485" s="1">
        <v>9</v>
      </c>
      <c r="AO1485" s="1">
        <v>0</v>
      </c>
      <c r="AP1485" s="20">
        <f t="shared" si="119"/>
        <v>35.700000000000003</v>
      </c>
      <c r="AQ1485" s="1">
        <v>0</v>
      </c>
    </row>
    <row r="1486" spans="1:43" ht="16" x14ac:dyDescent="0.2">
      <c r="A1486" t="s">
        <v>26258</v>
      </c>
      <c r="B1486" t="s">
        <v>33771</v>
      </c>
      <c r="C1486" s="1" t="s">
        <v>6557</v>
      </c>
      <c r="E1486" s="9" t="s">
        <v>33778</v>
      </c>
      <c r="F1486" s="17" t="s">
        <v>33789</v>
      </c>
      <c r="G1486" s="13" t="s">
        <v>33780</v>
      </c>
      <c r="H1486" s="14" t="s">
        <v>33790</v>
      </c>
      <c r="I1486" s="18" t="s">
        <v>33791</v>
      </c>
      <c r="K1486" t="s">
        <v>8402</v>
      </c>
      <c r="L1486" t="s">
        <v>8403</v>
      </c>
      <c r="M1486" t="s">
        <v>8404</v>
      </c>
      <c r="N1486" t="s">
        <v>30</v>
      </c>
      <c r="O1486" t="s">
        <v>8405</v>
      </c>
      <c r="P1486" t="s">
        <v>8406</v>
      </c>
      <c r="Q1486" t="s">
        <v>8407</v>
      </c>
      <c r="S1486" t="s">
        <v>8408</v>
      </c>
      <c r="T1486" s="1" t="s">
        <v>6557</v>
      </c>
      <c r="U1486" s="1">
        <v>30417</v>
      </c>
      <c r="V1486" t="s">
        <v>26257</v>
      </c>
      <c r="W1486" s="4">
        <v>0.95</v>
      </c>
      <c r="X1486" s="1">
        <v>852</v>
      </c>
      <c r="Y1486" s="1">
        <v>96</v>
      </c>
      <c r="Z1486" s="1">
        <v>66</v>
      </c>
      <c r="AA1486" s="1">
        <v>45</v>
      </c>
      <c r="AB1486" s="6">
        <f t="shared" si="117"/>
        <v>5.2816901408450703E-2</v>
      </c>
      <c r="AC1486" s="6">
        <f t="shared" si="115"/>
        <v>5.2816901408450703E-2</v>
      </c>
      <c r="AD1486" s="26">
        <f t="shared" si="116"/>
        <v>170.4</v>
      </c>
      <c r="AE1486" s="1">
        <v>41</v>
      </c>
      <c r="AF1486" s="1">
        <v>55</v>
      </c>
      <c r="AG1486" s="1">
        <v>12</v>
      </c>
      <c r="AH1486" s="1">
        <v>38</v>
      </c>
      <c r="AI1486" s="1">
        <v>22</v>
      </c>
      <c r="AJ1486" s="1">
        <v>74</v>
      </c>
      <c r="AK1486" s="1">
        <v>5</v>
      </c>
      <c r="AL1486" s="1">
        <v>9</v>
      </c>
      <c r="AM1486" s="1">
        <f t="shared" si="118"/>
        <v>83</v>
      </c>
      <c r="AN1486" s="1">
        <v>47</v>
      </c>
      <c r="AO1486" s="1">
        <v>0</v>
      </c>
      <c r="AP1486" s="20">
        <f t="shared" si="119"/>
        <v>94.5</v>
      </c>
      <c r="AQ1486" s="1">
        <v>0</v>
      </c>
    </row>
    <row r="1487" spans="1:43" ht="16" x14ac:dyDescent="0.2">
      <c r="A1487" t="s">
        <v>26087</v>
      </c>
      <c r="B1487" t="s">
        <v>33771</v>
      </c>
      <c r="C1487" s="1" t="s">
        <v>6557</v>
      </c>
      <c r="E1487" s="9" t="s">
        <v>33778</v>
      </c>
      <c r="F1487" s="17" t="s">
        <v>33789</v>
      </c>
      <c r="G1487" s="13" t="s">
        <v>33780</v>
      </c>
      <c r="H1487" s="14" t="s">
        <v>33790</v>
      </c>
      <c r="I1487" s="18" t="s">
        <v>33791</v>
      </c>
      <c r="K1487" t="s">
        <v>8402</v>
      </c>
      <c r="L1487" t="s">
        <v>8409</v>
      </c>
      <c r="M1487" t="s">
        <v>8410</v>
      </c>
      <c r="N1487" t="s">
        <v>30</v>
      </c>
      <c r="O1487" t="s">
        <v>8411</v>
      </c>
      <c r="P1487" t="s">
        <v>8412</v>
      </c>
      <c r="Q1487" t="s">
        <v>8413</v>
      </c>
      <c r="S1487" t="s">
        <v>8408</v>
      </c>
      <c r="T1487" s="1" t="s">
        <v>6557</v>
      </c>
      <c r="U1487" s="1">
        <v>30417</v>
      </c>
      <c r="V1487" t="s">
        <v>26086</v>
      </c>
      <c r="W1487" s="4">
        <v>0.95</v>
      </c>
      <c r="X1487" s="1">
        <v>852</v>
      </c>
      <c r="Y1487" s="1">
        <v>13</v>
      </c>
      <c r="Z1487" s="1">
        <v>13</v>
      </c>
      <c r="AA1487" s="1">
        <v>9</v>
      </c>
      <c r="AB1487" s="6">
        <f t="shared" si="117"/>
        <v>1.0563380281690141E-2</v>
      </c>
      <c r="AC1487" s="6">
        <f t="shared" si="115"/>
        <v>1.0563380281690141E-2</v>
      </c>
      <c r="AD1487" s="26">
        <f t="shared" si="116"/>
        <v>170.4</v>
      </c>
      <c r="AE1487" s="1">
        <v>8</v>
      </c>
      <c r="AF1487" s="1">
        <v>11</v>
      </c>
      <c r="AG1487" s="1">
        <v>6</v>
      </c>
      <c r="AH1487" s="1">
        <v>14</v>
      </c>
      <c r="AI1487" s="1">
        <v>7</v>
      </c>
      <c r="AJ1487" s="1">
        <v>35</v>
      </c>
      <c r="AK1487" s="1">
        <v>0</v>
      </c>
      <c r="AL1487" s="1">
        <v>0</v>
      </c>
      <c r="AM1487" s="1">
        <f t="shared" si="118"/>
        <v>35</v>
      </c>
      <c r="AN1487" s="1">
        <v>12</v>
      </c>
      <c r="AO1487" s="1">
        <v>0</v>
      </c>
      <c r="AP1487" s="20">
        <f t="shared" si="119"/>
        <v>18.900000000000002</v>
      </c>
      <c r="AQ1487" s="1">
        <v>0</v>
      </c>
    </row>
    <row r="1488" spans="1:43" ht="16" x14ac:dyDescent="0.2">
      <c r="A1488" t="s">
        <v>26537</v>
      </c>
      <c r="B1488" t="s">
        <v>33771</v>
      </c>
      <c r="C1488" s="1" t="s">
        <v>6557</v>
      </c>
      <c r="E1488" s="9" t="s">
        <v>33778</v>
      </c>
      <c r="F1488" s="16" t="s">
        <v>33792</v>
      </c>
      <c r="G1488" s="13" t="s">
        <v>33780</v>
      </c>
      <c r="H1488" s="14" t="s">
        <v>33793</v>
      </c>
      <c r="I1488" s="13" t="s">
        <v>33782</v>
      </c>
      <c r="J1488" s="13">
        <v>60174</v>
      </c>
      <c r="K1488" t="s">
        <v>8414</v>
      </c>
      <c r="L1488" t="s">
        <v>8416</v>
      </c>
      <c r="M1488" t="s">
        <v>8417</v>
      </c>
      <c r="N1488" t="s">
        <v>1649</v>
      </c>
      <c r="O1488" t="s">
        <v>8418</v>
      </c>
      <c r="P1488" t="s">
        <v>8419</v>
      </c>
      <c r="Q1488" t="s">
        <v>8420</v>
      </c>
      <c r="S1488" t="s">
        <v>8421</v>
      </c>
      <c r="T1488" s="1" t="s">
        <v>6557</v>
      </c>
      <c r="U1488" s="1">
        <v>30560</v>
      </c>
      <c r="V1488" t="e">
        <v>#N/A</v>
      </c>
      <c r="W1488" s="4">
        <v>0.76</v>
      </c>
      <c r="X1488" s="1">
        <v>481</v>
      </c>
      <c r="Y1488" s="1">
        <v>91</v>
      </c>
      <c r="Z1488" s="1">
        <v>128</v>
      </c>
      <c r="AA1488" s="1">
        <v>75</v>
      </c>
      <c r="AB1488" s="6">
        <f t="shared" si="117"/>
        <v>0.15592515592515593</v>
      </c>
      <c r="AC1488" s="6">
        <f t="shared" si="115"/>
        <v>0.15592515592515593</v>
      </c>
      <c r="AD1488" s="26">
        <f t="shared" si="116"/>
        <v>96.2</v>
      </c>
      <c r="AE1488" s="1">
        <v>74</v>
      </c>
      <c r="AF1488" s="1">
        <v>103</v>
      </c>
      <c r="AG1488" s="1">
        <v>19</v>
      </c>
      <c r="AH1488" s="1">
        <v>64</v>
      </c>
      <c r="AI1488" s="1">
        <v>33</v>
      </c>
      <c r="AJ1488" s="1">
        <v>135</v>
      </c>
      <c r="AK1488" s="1">
        <v>1</v>
      </c>
      <c r="AL1488" s="1">
        <v>1</v>
      </c>
      <c r="AM1488" s="1">
        <f t="shared" si="118"/>
        <v>136</v>
      </c>
      <c r="AN1488" s="1">
        <v>82</v>
      </c>
      <c r="AO1488" s="1">
        <v>0</v>
      </c>
      <c r="AP1488" s="20">
        <f t="shared" si="119"/>
        <v>157.5</v>
      </c>
      <c r="AQ1488" s="1">
        <v>0</v>
      </c>
    </row>
    <row r="1489" spans="1:44" ht="16" x14ac:dyDescent="0.2">
      <c r="A1489" t="s">
        <v>26366</v>
      </c>
      <c r="B1489" t="s">
        <v>33771</v>
      </c>
      <c r="C1489" s="1" t="s">
        <v>6557</v>
      </c>
      <c r="E1489" s="9" t="s">
        <v>33778</v>
      </c>
      <c r="F1489" s="16" t="s">
        <v>33792</v>
      </c>
      <c r="G1489" s="13" t="s">
        <v>33780</v>
      </c>
      <c r="H1489" s="14" t="s">
        <v>33793</v>
      </c>
      <c r="I1489" s="13" t="s">
        <v>33782</v>
      </c>
      <c r="J1489" s="13">
        <v>60174</v>
      </c>
      <c r="K1489" t="s">
        <v>8414</v>
      </c>
      <c r="L1489" t="s">
        <v>8422</v>
      </c>
      <c r="M1489" t="s">
        <v>8423</v>
      </c>
      <c r="N1489" t="s">
        <v>241</v>
      </c>
      <c r="O1489" t="s">
        <v>8424</v>
      </c>
      <c r="P1489" t="s">
        <v>8425</v>
      </c>
      <c r="Q1489" t="s">
        <v>8426</v>
      </c>
      <c r="S1489" t="s">
        <v>8415</v>
      </c>
      <c r="T1489" s="1" t="s">
        <v>6557</v>
      </c>
      <c r="U1489" s="1">
        <v>30513</v>
      </c>
      <c r="V1489" t="e">
        <v>#N/A</v>
      </c>
      <c r="W1489" s="4">
        <v>0.6</v>
      </c>
      <c r="X1489" s="1">
        <v>865</v>
      </c>
      <c r="Y1489" s="1">
        <v>18</v>
      </c>
      <c r="Z1489" s="1">
        <v>28</v>
      </c>
      <c r="AA1489" s="1">
        <v>24</v>
      </c>
      <c r="AB1489" s="6">
        <f t="shared" si="117"/>
        <v>2.7745664739884393E-2</v>
      </c>
      <c r="AC1489" s="6">
        <f t="shared" si="115"/>
        <v>2.7745664739884393E-2</v>
      </c>
      <c r="AD1489" s="26">
        <f t="shared" si="116"/>
        <v>173</v>
      </c>
      <c r="AE1489" s="1">
        <v>15</v>
      </c>
      <c r="AF1489" s="1">
        <v>15</v>
      </c>
      <c r="AG1489" s="1">
        <v>1</v>
      </c>
      <c r="AH1489" s="1">
        <v>4</v>
      </c>
      <c r="AI1489" s="1">
        <v>7</v>
      </c>
      <c r="AJ1489" s="1">
        <v>20</v>
      </c>
      <c r="AK1489" s="1">
        <v>2</v>
      </c>
      <c r="AL1489" s="1">
        <v>3</v>
      </c>
      <c r="AM1489" s="1">
        <f t="shared" si="118"/>
        <v>23</v>
      </c>
      <c r="AN1489" s="1">
        <v>22</v>
      </c>
      <c r="AO1489" s="1">
        <v>1</v>
      </c>
      <c r="AP1489" s="20">
        <f t="shared" si="119"/>
        <v>50.400000000000006</v>
      </c>
      <c r="AQ1489" s="1">
        <v>0</v>
      </c>
    </row>
    <row r="1490" spans="1:44" ht="16" x14ac:dyDescent="0.2">
      <c r="A1490" t="s">
        <v>33687</v>
      </c>
      <c r="B1490" t="s">
        <v>33771</v>
      </c>
      <c r="C1490" s="1" t="s">
        <v>6557</v>
      </c>
      <c r="E1490" s="9" t="s">
        <v>33778</v>
      </c>
      <c r="F1490" s="16" t="s">
        <v>33792</v>
      </c>
      <c r="G1490" s="13" t="s">
        <v>33780</v>
      </c>
      <c r="H1490" s="14" t="s">
        <v>33793</v>
      </c>
      <c r="I1490" s="13" t="s">
        <v>33782</v>
      </c>
      <c r="J1490" s="13">
        <v>60174</v>
      </c>
      <c r="K1490" t="s">
        <v>8414</v>
      </c>
      <c r="L1490" t="s">
        <v>8427</v>
      </c>
      <c r="M1490" t="s">
        <v>8428</v>
      </c>
      <c r="N1490" t="s">
        <v>30</v>
      </c>
      <c r="O1490" t="s">
        <v>8429</v>
      </c>
      <c r="P1490" t="s">
        <v>8430</v>
      </c>
      <c r="Q1490" t="s">
        <v>8431</v>
      </c>
      <c r="S1490" t="s">
        <v>8415</v>
      </c>
      <c r="T1490" s="1" t="s">
        <v>6557</v>
      </c>
      <c r="U1490" s="1">
        <v>30513</v>
      </c>
      <c r="V1490" t="s">
        <v>33686</v>
      </c>
      <c r="W1490" s="4">
        <v>0.67</v>
      </c>
      <c r="X1490" s="1">
        <v>634</v>
      </c>
      <c r="Y1490" s="1">
        <v>45</v>
      </c>
      <c r="Z1490" s="1">
        <v>53</v>
      </c>
      <c r="AA1490" s="1">
        <v>37</v>
      </c>
      <c r="AB1490" s="6">
        <f t="shared" si="117"/>
        <v>5.8359621451104099E-2</v>
      </c>
      <c r="AC1490" s="6">
        <f t="shared" si="115"/>
        <v>5.8359621451104099E-2</v>
      </c>
      <c r="AD1490" s="26">
        <f t="shared" si="116"/>
        <v>126.80000000000001</v>
      </c>
      <c r="AE1490" s="1">
        <v>34</v>
      </c>
      <c r="AF1490" s="1">
        <v>49</v>
      </c>
      <c r="AG1490" s="1">
        <v>16</v>
      </c>
      <c r="AH1490" s="1">
        <v>72</v>
      </c>
      <c r="AI1490" s="1">
        <v>17</v>
      </c>
      <c r="AJ1490" s="1">
        <v>68</v>
      </c>
      <c r="AK1490" s="1">
        <v>5</v>
      </c>
      <c r="AL1490" s="1">
        <v>7</v>
      </c>
      <c r="AM1490" s="1">
        <f t="shared" si="118"/>
        <v>75</v>
      </c>
      <c r="AN1490" s="1">
        <v>22</v>
      </c>
      <c r="AO1490" s="1">
        <v>2</v>
      </c>
      <c r="AP1490" s="20">
        <f t="shared" si="119"/>
        <v>77.7</v>
      </c>
      <c r="AQ1490" s="1">
        <v>1</v>
      </c>
    </row>
    <row r="1491" spans="1:44" ht="16" x14ac:dyDescent="0.2">
      <c r="A1491" t="s">
        <v>26101</v>
      </c>
      <c r="B1491" t="s">
        <v>33771</v>
      </c>
      <c r="C1491" s="1" t="s">
        <v>6557</v>
      </c>
      <c r="E1491" s="9" t="s">
        <v>33778</v>
      </c>
      <c r="F1491" s="16" t="s">
        <v>33792</v>
      </c>
      <c r="G1491" s="13" t="s">
        <v>33780</v>
      </c>
      <c r="H1491" s="14" t="s">
        <v>33793</v>
      </c>
      <c r="I1491" s="13" t="s">
        <v>33782</v>
      </c>
      <c r="J1491" s="13">
        <v>60174</v>
      </c>
      <c r="K1491" t="s">
        <v>8414</v>
      </c>
      <c r="L1491" t="s">
        <v>8432</v>
      </c>
      <c r="M1491" t="s">
        <v>8423</v>
      </c>
      <c r="N1491" t="s">
        <v>241</v>
      </c>
      <c r="O1491" t="s">
        <v>8424</v>
      </c>
      <c r="P1491" t="s">
        <v>8433</v>
      </c>
      <c r="Q1491" t="s">
        <v>8434</v>
      </c>
      <c r="S1491" t="s">
        <v>8415</v>
      </c>
      <c r="T1491" s="1" t="s">
        <v>6557</v>
      </c>
      <c r="U1491" s="1">
        <v>30513</v>
      </c>
      <c r="V1491" t="e">
        <v>#N/A</v>
      </c>
      <c r="W1491" s="4">
        <v>0.73</v>
      </c>
      <c r="X1491" s="1">
        <v>472</v>
      </c>
      <c r="Y1491" s="1">
        <v>76</v>
      </c>
      <c r="Z1491" s="1">
        <v>112</v>
      </c>
      <c r="AA1491" s="1">
        <v>69</v>
      </c>
      <c r="AB1491" s="6">
        <f t="shared" si="117"/>
        <v>0.1461864406779661</v>
      </c>
      <c r="AC1491" s="6">
        <f t="shared" si="115"/>
        <v>0.1461864406779661</v>
      </c>
      <c r="AD1491" s="26">
        <f t="shared" si="116"/>
        <v>94.4</v>
      </c>
      <c r="AE1491" s="1">
        <v>69</v>
      </c>
      <c r="AF1491" s="1">
        <v>101</v>
      </c>
      <c r="AG1491" s="1">
        <v>24</v>
      </c>
      <c r="AH1491" s="1">
        <v>68</v>
      </c>
      <c r="AI1491" s="1">
        <v>31</v>
      </c>
      <c r="AJ1491" s="1">
        <v>107</v>
      </c>
      <c r="AK1491" s="1">
        <v>7</v>
      </c>
      <c r="AL1491" s="1">
        <v>13</v>
      </c>
      <c r="AM1491" s="1">
        <f t="shared" si="118"/>
        <v>120</v>
      </c>
      <c r="AN1491" s="1">
        <v>59</v>
      </c>
      <c r="AO1491" s="1">
        <v>1</v>
      </c>
      <c r="AP1491" s="20">
        <f t="shared" si="119"/>
        <v>144.9</v>
      </c>
      <c r="AQ1491" s="1">
        <v>0</v>
      </c>
    </row>
    <row r="1492" spans="1:44" ht="16" x14ac:dyDescent="0.2">
      <c r="A1492" t="s">
        <v>33728</v>
      </c>
      <c r="B1492" t="s">
        <v>33771</v>
      </c>
      <c r="C1492" s="1" t="s">
        <v>6557</v>
      </c>
      <c r="E1492" s="9" t="s">
        <v>33778</v>
      </c>
      <c r="F1492" s="16" t="s">
        <v>33792</v>
      </c>
      <c r="G1492" s="13" t="s">
        <v>33780</v>
      </c>
      <c r="H1492" s="14" t="s">
        <v>33793</v>
      </c>
      <c r="I1492" s="13" t="s">
        <v>33782</v>
      </c>
      <c r="J1492" s="13">
        <v>60174</v>
      </c>
      <c r="K1492" t="s">
        <v>8435</v>
      </c>
      <c r="L1492" t="s">
        <v>8436</v>
      </c>
      <c r="M1492" t="s">
        <v>8437</v>
      </c>
      <c r="N1492" t="s">
        <v>30</v>
      </c>
      <c r="O1492" t="s">
        <v>8438</v>
      </c>
      <c r="P1492" t="s">
        <v>8439</v>
      </c>
      <c r="Q1492" t="s">
        <v>8440</v>
      </c>
      <c r="S1492" t="s">
        <v>8441</v>
      </c>
      <c r="T1492" s="1" t="s">
        <v>6557</v>
      </c>
      <c r="U1492" s="1">
        <v>30290</v>
      </c>
      <c r="V1492" t="s">
        <v>33727</v>
      </c>
      <c r="W1492" s="4">
        <v>0.56000000000000005</v>
      </c>
      <c r="X1492" s="1">
        <v>534</v>
      </c>
      <c r="Y1492" s="1">
        <v>31</v>
      </c>
      <c r="Z1492" s="1">
        <v>15</v>
      </c>
      <c r="AA1492" s="1">
        <v>15</v>
      </c>
      <c r="AB1492" s="6">
        <f t="shared" si="117"/>
        <v>2.8089887640449437E-2</v>
      </c>
      <c r="AC1492" s="6">
        <f t="shared" si="115"/>
        <v>2.8089887640449437E-2</v>
      </c>
      <c r="AD1492" s="26">
        <f t="shared" si="116"/>
        <v>106.80000000000001</v>
      </c>
      <c r="AE1492" s="1">
        <v>15</v>
      </c>
      <c r="AF1492" s="1">
        <v>15</v>
      </c>
      <c r="AG1492" s="1">
        <v>1</v>
      </c>
      <c r="AH1492" s="1">
        <v>4</v>
      </c>
      <c r="AI1492" s="1">
        <v>0</v>
      </c>
      <c r="AJ1492" s="1">
        <v>0</v>
      </c>
      <c r="AK1492" s="1">
        <v>1</v>
      </c>
      <c r="AL1492" s="1">
        <v>1</v>
      </c>
      <c r="AM1492" s="1">
        <f t="shared" si="118"/>
        <v>1</v>
      </c>
      <c r="AN1492" s="1">
        <v>9</v>
      </c>
      <c r="AO1492" s="1">
        <v>0</v>
      </c>
      <c r="AP1492" s="20">
        <f t="shared" si="119"/>
        <v>31.5</v>
      </c>
      <c r="AQ1492" s="1">
        <v>0</v>
      </c>
    </row>
    <row r="1493" spans="1:44" ht="16" x14ac:dyDescent="0.2">
      <c r="A1493" t="s">
        <v>33487</v>
      </c>
      <c r="B1493" t="s">
        <v>33771</v>
      </c>
      <c r="C1493" s="1" t="s">
        <v>6557</v>
      </c>
      <c r="E1493" s="9" t="s">
        <v>33778</v>
      </c>
      <c r="F1493" s="16" t="s">
        <v>33792</v>
      </c>
      <c r="G1493" s="13" t="s">
        <v>33780</v>
      </c>
      <c r="H1493" s="14" t="s">
        <v>33793</v>
      </c>
      <c r="I1493" s="13" t="s">
        <v>33782</v>
      </c>
      <c r="J1493" s="13">
        <v>60174</v>
      </c>
      <c r="K1493" t="s">
        <v>8435</v>
      </c>
      <c r="L1493" t="s">
        <v>8442</v>
      </c>
      <c r="M1493" t="s">
        <v>8443</v>
      </c>
      <c r="N1493" t="s">
        <v>30</v>
      </c>
      <c r="O1493" t="s">
        <v>8444</v>
      </c>
      <c r="P1493" t="s">
        <v>8445</v>
      </c>
      <c r="Q1493" t="s">
        <v>8446</v>
      </c>
      <c r="S1493" t="s">
        <v>7662</v>
      </c>
      <c r="T1493" s="1" t="s">
        <v>6557</v>
      </c>
      <c r="U1493" s="1">
        <v>30214</v>
      </c>
      <c r="V1493" t="s">
        <v>33486</v>
      </c>
      <c r="W1493" s="4">
        <v>0.73</v>
      </c>
      <c r="X1493" s="1">
        <v>608</v>
      </c>
      <c r="Y1493" s="1">
        <v>33</v>
      </c>
      <c r="Z1493" s="1">
        <v>21</v>
      </c>
      <c r="AA1493" s="1">
        <v>21</v>
      </c>
      <c r="AB1493" s="6">
        <f t="shared" si="117"/>
        <v>3.453947368421053E-2</v>
      </c>
      <c r="AC1493" s="6">
        <f t="shared" si="115"/>
        <v>3.453947368421053E-2</v>
      </c>
      <c r="AD1493" s="26">
        <f t="shared" si="116"/>
        <v>121.60000000000001</v>
      </c>
      <c r="AE1493" s="1">
        <v>19</v>
      </c>
      <c r="AF1493" s="1">
        <v>19</v>
      </c>
      <c r="AG1493" s="1">
        <v>10</v>
      </c>
      <c r="AH1493" s="1">
        <v>32</v>
      </c>
      <c r="AI1493" s="1">
        <v>16</v>
      </c>
      <c r="AJ1493" s="1">
        <v>72</v>
      </c>
      <c r="AK1493" s="1">
        <v>0</v>
      </c>
      <c r="AL1493" s="1">
        <v>0</v>
      </c>
      <c r="AM1493" s="1">
        <f t="shared" si="118"/>
        <v>72</v>
      </c>
      <c r="AN1493" s="1">
        <v>18</v>
      </c>
      <c r="AO1493" s="1">
        <v>0</v>
      </c>
      <c r="AP1493" s="20">
        <f t="shared" si="119"/>
        <v>44.1</v>
      </c>
      <c r="AQ1493" s="1">
        <v>0</v>
      </c>
    </row>
    <row r="1494" spans="1:44" ht="16" x14ac:dyDescent="0.2">
      <c r="A1494" s="7" t="s">
        <v>32729</v>
      </c>
      <c r="B1494" t="s">
        <v>33771</v>
      </c>
      <c r="C1494" s="1" t="s">
        <v>6557</v>
      </c>
      <c r="E1494" s="9" t="s">
        <v>33778</v>
      </c>
      <c r="F1494" s="16" t="s">
        <v>33792</v>
      </c>
      <c r="G1494" s="13" t="s">
        <v>33780</v>
      </c>
      <c r="H1494" s="14" t="s">
        <v>33793</v>
      </c>
      <c r="I1494" s="13" t="s">
        <v>33782</v>
      </c>
      <c r="J1494" s="13">
        <v>60174</v>
      </c>
      <c r="K1494" t="s">
        <v>8435</v>
      </c>
      <c r="L1494" t="s">
        <v>8447</v>
      </c>
      <c r="M1494" t="s">
        <v>8448</v>
      </c>
      <c r="N1494" t="s">
        <v>30</v>
      </c>
      <c r="O1494" t="s">
        <v>8449</v>
      </c>
      <c r="P1494" t="s">
        <v>8450</v>
      </c>
      <c r="Q1494" t="s">
        <v>8451</v>
      </c>
      <c r="S1494" t="s">
        <v>7662</v>
      </c>
      <c r="T1494" s="1" t="s">
        <v>6557</v>
      </c>
      <c r="U1494" s="1">
        <v>30215</v>
      </c>
      <c r="V1494" t="s">
        <v>32728</v>
      </c>
      <c r="W1494" s="4">
        <v>0.75</v>
      </c>
      <c r="X1494" s="1">
        <v>645</v>
      </c>
      <c r="Y1494" s="1">
        <v>81</v>
      </c>
      <c r="Z1494" s="1">
        <v>94</v>
      </c>
      <c r="AA1494" s="1">
        <v>57</v>
      </c>
      <c r="AB1494" s="6">
        <f t="shared" si="117"/>
        <v>8.8372093023255813E-2</v>
      </c>
      <c r="AC1494" s="6">
        <f t="shared" si="115"/>
        <v>8.8372093023255813E-2</v>
      </c>
      <c r="AD1494" s="26">
        <f t="shared" si="116"/>
        <v>129</v>
      </c>
      <c r="AE1494" s="1">
        <v>55</v>
      </c>
      <c r="AF1494" s="1">
        <v>76</v>
      </c>
      <c r="AG1494" s="1">
        <v>11</v>
      </c>
      <c r="AH1494" s="1">
        <v>34</v>
      </c>
      <c r="AI1494" s="1">
        <v>32</v>
      </c>
      <c r="AJ1494" s="1">
        <v>156</v>
      </c>
      <c r="AK1494" s="1">
        <v>2</v>
      </c>
      <c r="AL1494" s="1">
        <v>4</v>
      </c>
      <c r="AM1494" s="1">
        <f t="shared" si="118"/>
        <v>160</v>
      </c>
      <c r="AN1494" s="1">
        <v>62</v>
      </c>
      <c r="AO1494" s="1">
        <v>4</v>
      </c>
      <c r="AP1494" s="20">
        <f t="shared" si="119"/>
        <v>119.7</v>
      </c>
      <c r="AQ1494" s="1">
        <v>1</v>
      </c>
      <c r="AR1494" s="7"/>
    </row>
    <row r="1495" spans="1:44" ht="16" x14ac:dyDescent="0.2">
      <c r="A1495" t="s">
        <v>33001</v>
      </c>
      <c r="B1495" t="s">
        <v>33771</v>
      </c>
      <c r="C1495" s="1" t="s">
        <v>6557</v>
      </c>
      <c r="E1495" s="9" t="s">
        <v>33778</v>
      </c>
      <c r="F1495" s="16" t="s">
        <v>33792</v>
      </c>
      <c r="G1495" s="13" t="s">
        <v>33780</v>
      </c>
      <c r="H1495" s="14" t="s">
        <v>33793</v>
      </c>
      <c r="I1495" s="13" t="s">
        <v>33782</v>
      </c>
      <c r="J1495" s="13">
        <v>60174</v>
      </c>
      <c r="K1495" t="s">
        <v>8452</v>
      </c>
      <c r="L1495" t="s">
        <v>8453</v>
      </c>
      <c r="M1495" t="s">
        <v>8454</v>
      </c>
      <c r="N1495" t="s">
        <v>241</v>
      </c>
      <c r="O1495" t="s">
        <v>8455</v>
      </c>
      <c r="P1495" t="s">
        <v>8456</v>
      </c>
      <c r="Q1495" t="s">
        <v>8457</v>
      </c>
      <c r="S1495" t="s">
        <v>8458</v>
      </c>
      <c r="T1495" s="1" t="s">
        <v>6557</v>
      </c>
      <c r="U1495" s="1">
        <v>30147</v>
      </c>
      <c r="V1495" t="e">
        <v>#N/A</v>
      </c>
      <c r="W1495" s="4">
        <v>0.65</v>
      </c>
      <c r="X1495" s="1">
        <v>560</v>
      </c>
      <c r="Y1495" s="1">
        <v>60</v>
      </c>
      <c r="Z1495" s="1">
        <v>48</v>
      </c>
      <c r="AA1495" s="1">
        <v>36</v>
      </c>
      <c r="AB1495" s="6">
        <f t="shared" si="117"/>
        <v>6.4285714285714279E-2</v>
      </c>
      <c r="AC1495" s="6">
        <f t="shared" si="115"/>
        <v>6.4285714285714279E-2</v>
      </c>
      <c r="AD1495" s="26">
        <f t="shared" si="116"/>
        <v>112</v>
      </c>
      <c r="AE1495" s="1">
        <v>35</v>
      </c>
      <c r="AF1495" s="1">
        <v>47</v>
      </c>
      <c r="AG1495" s="1">
        <v>9</v>
      </c>
      <c r="AH1495" s="1">
        <v>30</v>
      </c>
      <c r="AI1495" s="1">
        <v>14</v>
      </c>
      <c r="AJ1495" s="1">
        <v>56</v>
      </c>
      <c r="AK1495" s="1">
        <v>0</v>
      </c>
      <c r="AL1495" s="1">
        <v>0</v>
      </c>
      <c r="AM1495" s="1">
        <f t="shared" si="118"/>
        <v>56</v>
      </c>
      <c r="AN1495" s="1">
        <v>35</v>
      </c>
      <c r="AO1495" s="1">
        <v>0</v>
      </c>
      <c r="AP1495" s="20">
        <f t="shared" si="119"/>
        <v>75.600000000000009</v>
      </c>
      <c r="AQ1495" s="1">
        <v>0</v>
      </c>
    </row>
    <row r="1496" spans="1:44" ht="16" x14ac:dyDescent="0.2">
      <c r="A1496" t="s">
        <v>33234</v>
      </c>
      <c r="B1496" t="s">
        <v>33771</v>
      </c>
      <c r="C1496" s="1" t="s">
        <v>6557</v>
      </c>
      <c r="E1496" s="9" t="s">
        <v>33778</v>
      </c>
      <c r="F1496" s="16" t="s">
        <v>33792</v>
      </c>
      <c r="G1496" s="13" t="s">
        <v>33780</v>
      </c>
      <c r="H1496" s="14" t="s">
        <v>33793</v>
      </c>
      <c r="I1496" s="13" t="s">
        <v>33782</v>
      </c>
      <c r="J1496" s="13">
        <v>60174</v>
      </c>
      <c r="K1496" t="s">
        <v>8452</v>
      </c>
      <c r="L1496" t="s">
        <v>8459</v>
      </c>
      <c r="M1496" t="s">
        <v>8454</v>
      </c>
      <c r="N1496" t="s">
        <v>241</v>
      </c>
      <c r="O1496" t="s">
        <v>8455</v>
      </c>
      <c r="P1496" t="s">
        <v>8460</v>
      </c>
      <c r="Q1496" t="s">
        <v>8461</v>
      </c>
      <c r="S1496" t="s">
        <v>8458</v>
      </c>
      <c r="T1496" s="1" t="s">
        <v>6557</v>
      </c>
      <c r="U1496" s="1">
        <v>30147</v>
      </c>
      <c r="V1496" t="e">
        <v>#N/A</v>
      </c>
      <c r="W1496" s="4">
        <v>0.54</v>
      </c>
      <c r="X1496" s="1">
        <v>900</v>
      </c>
      <c r="Y1496" s="1">
        <v>63</v>
      </c>
      <c r="Z1496" s="1">
        <v>41</v>
      </c>
      <c r="AA1496" s="1">
        <v>31</v>
      </c>
      <c r="AB1496" s="6">
        <f t="shared" si="117"/>
        <v>3.4444444444444444E-2</v>
      </c>
      <c r="AC1496" s="6">
        <f t="shared" si="115"/>
        <v>3.4444444444444444E-2</v>
      </c>
      <c r="AD1496" s="26">
        <f t="shared" si="116"/>
        <v>180</v>
      </c>
      <c r="AE1496" s="1">
        <v>30</v>
      </c>
      <c r="AF1496" s="1">
        <v>39</v>
      </c>
      <c r="AG1496" s="1">
        <v>9</v>
      </c>
      <c r="AH1496" s="1">
        <v>46</v>
      </c>
      <c r="AI1496" s="1">
        <v>18</v>
      </c>
      <c r="AJ1496" s="1">
        <v>105</v>
      </c>
      <c r="AK1496" s="1">
        <v>2</v>
      </c>
      <c r="AL1496" s="1">
        <v>4</v>
      </c>
      <c r="AM1496" s="1">
        <f t="shared" si="118"/>
        <v>109</v>
      </c>
      <c r="AN1496" s="1">
        <v>30</v>
      </c>
      <c r="AO1496" s="1">
        <v>2</v>
      </c>
      <c r="AP1496" s="20">
        <f t="shared" si="119"/>
        <v>65.100000000000009</v>
      </c>
      <c r="AQ1496" s="1">
        <v>0</v>
      </c>
    </row>
    <row r="1497" spans="1:44" ht="16" x14ac:dyDescent="0.2">
      <c r="A1497" t="s">
        <v>33464</v>
      </c>
      <c r="B1497" t="s">
        <v>33771</v>
      </c>
      <c r="C1497" s="1" t="s">
        <v>6557</v>
      </c>
      <c r="E1497" s="9" t="s">
        <v>33778</v>
      </c>
      <c r="F1497" s="16" t="s">
        <v>33792</v>
      </c>
      <c r="G1497" s="13" t="s">
        <v>33780</v>
      </c>
      <c r="H1497" s="14" t="s">
        <v>33793</v>
      </c>
      <c r="I1497" s="13" t="s">
        <v>33782</v>
      </c>
      <c r="J1497" s="13">
        <v>60174</v>
      </c>
      <c r="K1497" t="s">
        <v>8452</v>
      </c>
      <c r="L1497" t="s">
        <v>8462</v>
      </c>
      <c r="M1497" t="s">
        <v>8454</v>
      </c>
      <c r="N1497" t="s">
        <v>241</v>
      </c>
      <c r="O1497" t="s">
        <v>8455</v>
      </c>
      <c r="P1497" t="s">
        <v>8463</v>
      </c>
      <c r="Q1497" t="s">
        <v>8464</v>
      </c>
      <c r="S1497" t="s">
        <v>8458</v>
      </c>
      <c r="T1497" s="1" t="s">
        <v>6557</v>
      </c>
      <c r="U1497" s="1">
        <v>30147</v>
      </c>
      <c r="V1497" t="e">
        <v>#N/A</v>
      </c>
      <c r="W1497" s="4">
        <v>0.65</v>
      </c>
      <c r="X1497" s="1">
        <v>550</v>
      </c>
      <c r="Y1497" s="1">
        <v>64</v>
      </c>
      <c r="Z1497" s="1">
        <v>47</v>
      </c>
      <c r="AA1497" s="1">
        <v>38</v>
      </c>
      <c r="AB1497" s="6">
        <f t="shared" si="117"/>
        <v>6.9090909090909092E-2</v>
      </c>
      <c r="AC1497" s="6">
        <f t="shared" si="115"/>
        <v>6.9090909090909092E-2</v>
      </c>
      <c r="AD1497" s="26">
        <f t="shared" si="116"/>
        <v>110</v>
      </c>
      <c r="AE1497" s="1">
        <v>36</v>
      </c>
      <c r="AF1497" s="1">
        <v>45</v>
      </c>
      <c r="AG1497" s="1">
        <v>7</v>
      </c>
      <c r="AH1497" s="1">
        <v>38</v>
      </c>
      <c r="AI1497" s="1">
        <v>16</v>
      </c>
      <c r="AJ1497" s="1">
        <v>61</v>
      </c>
      <c r="AK1497" s="1">
        <v>0</v>
      </c>
      <c r="AL1497" s="1">
        <v>0</v>
      </c>
      <c r="AM1497" s="1">
        <f t="shared" si="118"/>
        <v>61</v>
      </c>
      <c r="AN1497" s="1">
        <v>35</v>
      </c>
      <c r="AO1497" s="1">
        <v>0</v>
      </c>
      <c r="AP1497" s="20">
        <f t="shared" si="119"/>
        <v>79.8</v>
      </c>
      <c r="AQ1497" s="1">
        <v>0</v>
      </c>
    </row>
    <row r="1498" spans="1:44" ht="16" x14ac:dyDescent="0.2">
      <c r="A1498" t="s">
        <v>26296</v>
      </c>
      <c r="B1498" t="s">
        <v>33771</v>
      </c>
      <c r="C1498" s="1" t="s">
        <v>6557</v>
      </c>
      <c r="E1498" s="9" t="s">
        <v>33778</v>
      </c>
      <c r="F1498" s="16" t="s">
        <v>33792</v>
      </c>
      <c r="G1498" s="13" t="s">
        <v>33780</v>
      </c>
      <c r="H1498" s="14" t="s">
        <v>33793</v>
      </c>
      <c r="I1498" s="13" t="s">
        <v>33782</v>
      </c>
      <c r="J1498" s="13">
        <v>60174</v>
      </c>
      <c r="K1498" t="s">
        <v>8452</v>
      </c>
      <c r="L1498" t="s">
        <v>8465</v>
      </c>
      <c r="M1498" t="s">
        <v>8454</v>
      </c>
      <c r="N1498" t="s">
        <v>241</v>
      </c>
      <c r="O1498" t="s">
        <v>8455</v>
      </c>
      <c r="P1498" t="s">
        <v>8466</v>
      </c>
      <c r="Q1498" t="s">
        <v>8467</v>
      </c>
      <c r="S1498" t="s">
        <v>8458</v>
      </c>
      <c r="T1498" s="1" t="s">
        <v>6557</v>
      </c>
      <c r="U1498" s="1">
        <v>30147</v>
      </c>
      <c r="V1498" t="e">
        <v>#N/A</v>
      </c>
      <c r="W1498" s="4">
        <v>0.75</v>
      </c>
      <c r="X1498" s="1">
        <v>500</v>
      </c>
      <c r="Y1498" s="1">
        <v>75</v>
      </c>
      <c r="Z1498" s="1">
        <v>72</v>
      </c>
      <c r="AA1498" s="1">
        <v>51</v>
      </c>
      <c r="AB1498" s="6">
        <f t="shared" si="117"/>
        <v>0.10199999999999999</v>
      </c>
      <c r="AC1498" s="6">
        <f t="shared" si="115"/>
        <v>0.10199999999999999</v>
      </c>
      <c r="AD1498" s="26">
        <f t="shared" si="116"/>
        <v>100</v>
      </c>
      <c r="AE1498" s="1">
        <v>49</v>
      </c>
      <c r="AF1498" s="1">
        <v>69</v>
      </c>
      <c r="AG1498" s="1">
        <v>13</v>
      </c>
      <c r="AH1498" s="1">
        <v>41</v>
      </c>
      <c r="AI1498" s="1">
        <v>22</v>
      </c>
      <c r="AJ1498" s="1">
        <v>115</v>
      </c>
      <c r="AK1498" s="1">
        <v>0</v>
      </c>
      <c r="AL1498" s="1">
        <v>0</v>
      </c>
      <c r="AM1498" s="1">
        <f t="shared" si="118"/>
        <v>115</v>
      </c>
      <c r="AN1498" s="1">
        <v>46</v>
      </c>
      <c r="AO1498" s="1">
        <v>0</v>
      </c>
      <c r="AP1498" s="20">
        <f t="shared" si="119"/>
        <v>107.10000000000001</v>
      </c>
      <c r="AQ1498" s="1">
        <v>0</v>
      </c>
    </row>
    <row r="1499" spans="1:44" ht="16" x14ac:dyDescent="0.2">
      <c r="A1499" t="s">
        <v>33217</v>
      </c>
      <c r="B1499" t="s">
        <v>33771</v>
      </c>
      <c r="C1499" s="1" t="s">
        <v>6557</v>
      </c>
      <c r="E1499" s="9" t="s">
        <v>33778</v>
      </c>
      <c r="F1499" s="16" t="s">
        <v>33792</v>
      </c>
      <c r="G1499" s="13" t="s">
        <v>33780</v>
      </c>
      <c r="H1499" s="14" t="s">
        <v>33793</v>
      </c>
      <c r="I1499" s="13" t="s">
        <v>33782</v>
      </c>
      <c r="J1499" s="13">
        <v>60174</v>
      </c>
      <c r="K1499" t="s">
        <v>8468</v>
      </c>
      <c r="L1499" t="s">
        <v>8469</v>
      </c>
      <c r="M1499" t="s">
        <v>8470</v>
      </c>
      <c r="O1499" t="s">
        <v>8471</v>
      </c>
      <c r="P1499" t="s">
        <v>8472</v>
      </c>
      <c r="Q1499" t="s">
        <v>8473</v>
      </c>
      <c r="S1499" t="s">
        <v>8474</v>
      </c>
      <c r="T1499" s="1" t="s">
        <v>6557</v>
      </c>
      <c r="U1499" s="1">
        <v>30344</v>
      </c>
      <c r="V1499" t="s">
        <v>8472</v>
      </c>
      <c r="W1499" s="4">
        <v>0.95</v>
      </c>
      <c r="X1499" s="1">
        <v>441</v>
      </c>
      <c r="Y1499" s="1">
        <v>48</v>
      </c>
      <c r="Z1499" s="1">
        <v>46</v>
      </c>
      <c r="AA1499" s="1">
        <v>38</v>
      </c>
      <c r="AB1499" s="6">
        <f t="shared" si="117"/>
        <v>8.6167800453514742E-2</v>
      </c>
      <c r="AC1499" s="6">
        <f t="shared" si="115"/>
        <v>8.6167800453514742E-2</v>
      </c>
      <c r="AD1499" s="26">
        <f t="shared" si="116"/>
        <v>88.2</v>
      </c>
      <c r="AE1499" s="1">
        <v>37</v>
      </c>
      <c r="AF1499" s="1">
        <v>37</v>
      </c>
      <c r="AG1499" s="1">
        <v>6</v>
      </c>
      <c r="AH1499" s="1">
        <v>21</v>
      </c>
      <c r="AI1499" s="1">
        <v>14</v>
      </c>
      <c r="AJ1499" s="1">
        <v>82</v>
      </c>
      <c r="AK1499" s="1">
        <v>5</v>
      </c>
      <c r="AL1499" s="1">
        <v>5</v>
      </c>
      <c r="AM1499" s="1">
        <f t="shared" si="118"/>
        <v>87</v>
      </c>
      <c r="AN1499" s="1">
        <v>27</v>
      </c>
      <c r="AO1499" s="1">
        <v>0</v>
      </c>
      <c r="AP1499" s="20">
        <f t="shared" si="119"/>
        <v>79.8</v>
      </c>
      <c r="AQ1499" s="1">
        <v>0</v>
      </c>
    </row>
    <row r="1500" spans="1:44" ht="16" x14ac:dyDescent="0.2">
      <c r="A1500" t="s">
        <v>33489</v>
      </c>
      <c r="B1500" t="s">
        <v>33771</v>
      </c>
      <c r="C1500" s="1" t="s">
        <v>6557</v>
      </c>
      <c r="E1500" s="9" t="s">
        <v>33778</v>
      </c>
      <c r="F1500" s="16" t="s">
        <v>33792</v>
      </c>
      <c r="G1500" s="13" t="s">
        <v>33780</v>
      </c>
      <c r="H1500" s="14" t="s">
        <v>33793</v>
      </c>
      <c r="I1500" s="13" t="s">
        <v>33782</v>
      </c>
      <c r="J1500" s="13">
        <v>60174</v>
      </c>
      <c r="K1500" t="s">
        <v>8468</v>
      </c>
      <c r="L1500" t="s">
        <v>8475</v>
      </c>
      <c r="M1500" t="s">
        <v>8476</v>
      </c>
      <c r="N1500" t="s">
        <v>8054</v>
      </c>
      <c r="O1500" t="s">
        <v>8477</v>
      </c>
      <c r="P1500" t="s">
        <v>8478</v>
      </c>
      <c r="Q1500" t="s">
        <v>8479</v>
      </c>
      <c r="S1500" t="s">
        <v>8474</v>
      </c>
      <c r="T1500" s="1" t="s">
        <v>6557</v>
      </c>
      <c r="U1500" s="1">
        <v>30344</v>
      </c>
      <c r="V1500" t="s">
        <v>33488</v>
      </c>
      <c r="W1500" s="4">
        <v>0.95</v>
      </c>
      <c r="X1500" s="1">
        <v>455</v>
      </c>
      <c r="Y1500" s="1">
        <v>45</v>
      </c>
      <c r="Z1500" s="1">
        <v>40</v>
      </c>
      <c r="AA1500" s="1">
        <v>30</v>
      </c>
      <c r="AB1500" s="6">
        <f t="shared" si="117"/>
        <v>6.5934065934065936E-2</v>
      </c>
      <c r="AC1500" s="6">
        <f t="shared" si="115"/>
        <v>6.5934065934065936E-2</v>
      </c>
      <c r="AD1500" s="26">
        <f t="shared" si="116"/>
        <v>91</v>
      </c>
      <c r="AE1500" s="1">
        <v>30</v>
      </c>
      <c r="AF1500" s="1">
        <v>30</v>
      </c>
      <c r="AG1500" s="1">
        <v>9</v>
      </c>
      <c r="AH1500" s="1">
        <v>26</v>
      </c>
      <c r="AI1500" s="1">
        <v>9</v>
      </c>
      <c r="AJ1500" s="1">
        <v>28</v>
      </c>
      <c r="AK1500" s="1">
        <v>0</v>
      </c>
      <c r="AL1500" s="1">
        <v>0</v>
      </c>
      <c r="AM1500" s="1">
        <f t="shared" si="118"/>
        <v>28</v>
      </c>
      <c r="AN1500" s="1">
        <v>31</v>
      </c>
      <c r="AO1500" s="1">
        <v>1</v>
      </c>
      <c r="AP1500" s="20">
        <f t="shared" si="119"/>
        <v>63</v>
      </c>
      <c r="AQ1500" s="1">
        <v>0</v>
      </c>
    </row>
    <row r="1501" spans="1:44" ht="16" x14ac:dyDescent="0.2">
      <c r="A1501" t="s">
        <v>26304</v>
      </c>
      <c r="B1501" t="s">
        <v>33771</v>
      </c>
      <c r="C1501" s="1" t="s">
        <v>6557</v>
      </c>
      <c r="E1501" s="9" t="s">
        <v>33778</v>
      </c>
      <c r="F1501" s="16" t="s">
        <v>33792</v>
      </c>
      <c r="G1501" s="13" t="s">
        <v>33780</v>
      </c>
      <c r="H1501" s="14" t="s">
        <v>33793</v>
      </c>
      <c r="I1501" s="13" t="s">
        <v>33782</v>
      </c>
      <c r="J1501" s="13">
        <v>60174</v>
      </c>
      <c r="K1501" t="s">
        <v>8468</v>
      </c>
      <c r="L1501" t="s">
        <v>8480</v>
      </c>
      <c r="M1501" t="s">
        <v>8481</v>
      </c>
      <c r="N1501" t="s">
        <v>130</v>
      </c>
      <c r="O1501" t="s">
        <v>8482</v>
      </c>
      <c r="P1501" t="s">
        <v>8483</v>
      </c>
      <c r="Q1501" t="s">
        <v>8484</v>
      </c>
      <c r="S1501" t="s">
        <v>8485</v>
      </c>
      <c r="T1501" s="1" t="s">
        <v>6557</v>
      </c>
      <c r="U1501" s="1">
        <v>30213</v>
      </c>
      <c r="V1501" t="s">
        <v>26303</v>
      </c>
      <c r="W1501" s="4">
        <v>0.95</v>
      </c>
      <c r="X1501" s="1">
        <v>653</v>
      </c>
      <c r="Y1501" s="1">
        <v>77</v>
      </c>
      <c r="Z1501" s="1">
        <v>81</v>
      </c>
      <c r="AA1501" s="1">
        <v>52</v>
      </c>
      <c r="AB1501" s="6">
        <f t="shared" si="117"/>
        <v>7.9632465543644712E-2</v>
      </c>
      <c r="AC1501" s="6">
        <f t="shared" si="115"/>
        <v>7.9632465543644712E-2</v>
      </c>
      <c r="AD1501" s="26">
        <f t="shared" si="116"/>
        <v>130.6</v>
      </c>
      <c r="AE1501" s="1">
        <v>52</v>
      </c>
      <c r="AF1501" s="1">
        <v>52</v>
      </c>
      <c r="AG1501" s="1">
        <v>18</v>
      </c>
      <c r="AH1501" s="1">
        <v>53</v>
      </c>
      <c r="AI1501" s="1">
        <v>23</v>
      </c>
      <c r="AJ1501" s="1">
        <v>118</v>
      </c>
      <c r="AK1501" s="1">
        <v>2</v>
      </c>
      <c r="AL1501" s="1">
        <v>3</v>
      </c>
      <c r="AM1501" s="1">
        <f t="shared" si="118"/>
        <v>121</v>
      </c>
      <c r="AN1501" s="1">
        <v>61</v>
      </c>
      <c r="AO1501" s="1">
        <v>0</v>
      </c>
      <c r="AP1501" s="20">
        <f t="shared" si="119"/>
        <v>109.2</v>
      </c>
      <c r="AQ1501" s="1">
        <v>1</v>
      </c>
    </row>
    <row r="1502" spans="1:44" ht="16" x14ac:dyDescent="0.2">
      <c r="A1502" t="s">
        <v>32847</v>
      </c>
      <c r="B1502" t="s">
        <v>33771</v>
      </c>
      <c r="C1502" s="1" t="s">
        <v>6557</v>
      </c>
      <c r="E1502" s="9" t="s">
        <v>33778</v>
      </c>
      <c r="F1502" s="16" t="s">
        <v>33792</v>
      </c>
      <c r="G1502" s="13" t="s">
        <v>33780</v>
      </c>
      <c r="H1502" s="14" t="s">
        <v>33793</v>
      </c>
      <c r="I1502" s="13" t="s">
        <v>33782</v>
      </c>
      <c r="J1502" s="13">
        <v>60174</v>
      </c>
      <c r="K1502" t="s">
        <v>8468</v>
      </c>
      <c r="L1502" t="s">
        <v>8486</v>
      </c>
      <c r="M1502" t="s">
        <v>8487</v>
      </c>
      <c r="N1502" t="s">
        <v>130</v>
      </c>
      <c r="O1502" t="s">
        <v>8488</v>
      </c>
      <c r="P1502" t="s">
        <v>8489</v>
      </c>
      <c r="Q1502" t="s">
        <v>8490</v>
      </c>
      <c r="S1502" t="s">
        <v>4430</v>
      </c>
      <c r="T1502" s="1" t="s">
        <v>6557</v>
      </c>
      <c r="U1502" s="1">
        <v>30291</v>
      </c>
      <c r="V1502" t="s">
        <v>32846</v>
      </c>
      <c r="W1502" s="4">
        <v>0.95</v>
      </c>
      <c r="X1502" s="1">
        <v>800</v>
      </c>
      <c r="Y1502" s="1">
        <v>107</v>
      </c>
      <c r="Z1502" s="1">
        <v>151</v>
      </c>
      <c r="AA1502" s="1">
        <v>89</v>
      </c>
      <c r="AB1502" s="6">
        <f t="shared" si="117"/>
        <v>0.11125</v>
      </c>
      <c r="AC1502" s="6">
        <f t="shared" si="115"/>
        <v>0.11125</v>
      </c>
      <c r="AD1502" s="26">
        <f t="shared" si="116"/>
        <v>160</v>
      </c>
      <c r="AE1502" s="1">
        <v>83</v>
      </c>
      <c r="AF1502" s="1">
        <v>117</v>
      </c>
      <c r="AG1502" s="1">
        <v>31</v>
      </c>
      <c r="AH1502" s="1">
        <v>93</v>
      </c>
      <c r="AI1502" s="1">
        <v>40</v>
      </c>
      <c r="AJ1502" s="1">
        <v>195</v>
      </c>
      <c r="AK1502" s="1">
        <v>11</v>
      </c>
      <c r="AL1502" s="1">
        <v>23</v>
      </c>
      <c r="AM1502" s="1">
        <f t="shared" si="118"/>
        <v>218</v>
      </c>
      <c r="AN1502" s="1">
        <v>91</v>
      </c>
      <c r="AO1502" s="1">
        <v>0</v>
      </c>
      <c r="AP1502" s="20">
        <f t="shared" si="119"/>
        <v>186.9</v>
      </c>
      <c r="AQ1502" s="1">
        <v>0</v>
      </c>
    </row>
    <row r="1503" spans="1:44" ht="16" x14ac:dyDescent="0.2">
      <c r="A1503" t="s">
        <v>32725</v>
      </c>
      <c r="B1503" t="s">
        <v>33771</v>
      </c>
      <c r="C1503" s="1" t="s">
        <v>6557</v>
      </c>
      <c r="E1503" s="9" t="s">
        <v>33778</v>
      </c>
      <c r="F1503" s="16" t="s">
        <v>33792</v>
      </c>
      <c r="G1503" s="13" t="s">
        <v>33780</v>
      </c>
      <c r="H1503" s="14" t="s">
        <v>33793</v>
      </c>
      <c r="I1503" s="13" t="s">
        <v>33782</v>
      </c>
      <c r="J1503" s="13">
        <v>60174</v>
      </c>
      <c r="K1503" t="s">
        <v>8468</v>
      </c>
      <c r="L1503" t="s">
        <v>8491</v>
      </c>
      <c r="M1503" t="s">
        <v>8492</v>
      </c>
      <c r="N1503" t="s">
        <v>30</v>
      </c>
      <c r="O1503" t="s">
        <v>8493</v>
      </c>
      <c r="P1503" t="s">
        <v>8494</v>
      </c>
      <c r="Q1503" t="s">
        <v>8495</v>
      </c>
      <c r="S1503" t="s">
        <v>7601</v>
      </c>
      <c r="T1503" s="1" t="s">
        <v>6557</v>
      </c>
      <c r="U1503" s="1">
        <v>30337</v>
      </c>
      <c r="V1503" t="s">
        <v>32724</v>
      </c>
      <c r="W1503" s="4">
        <v>0.95</v>
      </c>
      <c r="X1503" s="1">
        <v>518</v>
      </c>
      <c r="Y1503" s="1">
        <v>112</v>
      </c>
      <c r="Z1503" s="1">
        <v>97</v>
      </c>
      <c r="AA1503" s="1">
        <v>71</v>
      </c>
      <c r="AB1503" s="6">
        <f t="shared" si="117"/>
        <v>0.13706563706563707</v>
      </c>
      <c r="AC1503" s="6">
        <f t="shared" si="115"/>
        <v>0.13706563706563707</v>
      </c>
      <c r="AD1503" s="26">
        <f t="shared" si="116"/>
        <v>103.60000000000001</v>
      </c>
      <c r="AE1503" s="1">
        <v>71</v>
      </c>
      <c r="AF1503" s="1">
        <v>97</v>
      </c>
      <c r="AG1503" s="1">
        <v>31</v>
      </c>
      <c r="AH1503" s="1">
        <v>106</v>
      </c>
      <c r="AI1503" s="1">
        <v>24</v>
      </c>
      <c r="AJ1503" s="1">
        <v>78</v>
      </c>
      <c r="AK1503" s="1">
        <v>0</v>
      </c>
      <c r="AL1503" s="1">
        <v>0</v>
      </c>
      <c r="AM1503" s="1">
        <f t="shared" si="118"/>
        <v>78</v>
      </c>
      <c r="AN1503" s="1">
        <v>48</v>
      </c>
      <c r="AO1503" s="1">
        <v>3</v>
      </c>
      <c r="AP1503" s="20">
        <f t="shared" si="119"/>
        <v>149.1</v>
      </c>
      <c r="AQ1503" s="1">
        <v>0</v>
      </c>
    </row>
    <row r="1504" spans="1:44" ht="16" x14ac:dyDescent="0.2">
      <c r="A1504" t="s">
        <v>32875</v>
      </c>
      <c r="B1504" t="s">
        <v>33771</v>
      </c>
      <c r="C1504" s="1" t="s">
        <v>6557</v>
      </c>
      <c r="E1504" s="9" t="s">
        <v>33778</v>
      </c>
      <c r="F1504" s="16" t="s">
        <v>33792</v>
      </c>
      <c r="G1504" s="13" t="s">
        <v>33780</v>
      </c>
      <c r="H1504" s="14" t="s">
        <v>33793</v>
      </c>
      <c r="I1504" s="13" t="s">
        <v>33782</v>
      </c>
      <c r="J1504" s="13">
        <v>60174</v>
      </c>
      <c r="K1504" t="s">
        <v>8468</v>
      </c>
      <c r="L1504" t="s">
        <v>8496</v>
      </c>
      <c r="M1504" t="s">
        <v>8497</v>
      </c>
      <c r="N1504" t="s">
        <v>8054</v>
      </c>
      <c r="O1504" t="s">
        <v>8498</v>
      </c>
      <c r="P1504" t="s">
        <v>8499</v>
      </c>
      <c r="Q1504" t="s">
        <v>8500</v>
      </c>
      <c r="S1504" t="s">
        <v>8485</v>
      </c>
      <c r="T1504" s="1" t="s">
        <v>6557</v>
      </c>
      <c r="U1504" s="1">
        <v>30213</v>
      </c>
      <c r="V1504" t="s">
        <v>32874</v>
      </c>
      <c r="W1504" s="4">
        <v>0.95</v>
      </c>
      <c r="X1504" s="1">
        <v>668</v>
      </c>
      <c r="Y1504" s="1">
        <v>65</v>
      </c>
      <c r="Z1504" s="1">
        <v>98</v>
      </c>
      <c r="AA1504" s="1">
        <v>55</v>
      </c>
      <c r="AB1504" s="6">
        <f t="shared" si="117"/>
        <v>8.2335329341317362E-2</v>
      </c>
      <c r="AC1504" s="6">
        <f t="shared" si="115"/>
        <v>8.2335329341317362E-2</v>
      </c>
      <c r="AD1504" s="26">
        <f t="shared" si="116"/>
        <v>133.6</v>
      </c>
      <c r="AE1504" s="1">
        <v>53</v>
      </c>
      <c r="AF1504" s="1">
        <v>64</v>
      </c>
      <c r="AG1504" s="1">
        <v>13</v>
      </c>
      <c r="AH1504" s="1">
        <v>43</v>
      </c>
      <c r="AI1504" s="1">
        <v>26</v>
      </c>
      <c r="AJ1504" s="1">
        <v>92</v>
      </c>
      <c r="AK1504" s="1">
        <v>12</v>
      </c>
      <c r="AL1504" s="1">
        <v>25</v>
      </c>
      <c r="AM1504" s="1">
        <f t="shared" si="118"/>
        <v>117</v>
      </c>
      <c r="AN1504" s="1">
        <v>68</v>
      </c>
      <c r="AO1504" s="1">
        <v>1</v>
      </c>
      <c r="AP1504" s="20">
        <f t="shared" si="119"/>
        <v>115.5</v>
      </c>
      <c r="AQ1504" s="1">
        <v>0</v>
      </c>
    </row>
    <row r="1505" spans="1:43" ht="16" x14ac:dyDescent="0.2">
      <c r="A1505" t="s">
        <v>26342</v>
      </c>
      <c r="B1505" t="s">
        <v>33771</v>
      </c>
      <c r="C1505" s="1" t="s">
        <v>6557</v>
      </c>
      <c r="E1505" s="9" t="s">
        <v>33778</v>
      </c>
      <c r="F1505" s="16" t="s">
        <v>33792</v>
      </c>
      <c r="G1505" s="13" t="s">
        <v>33780</v>
      </c>
      <c r="H1505" s="14" t="s">
        <v>33793</v>
      </c>
      <c r="I1505" s="13" t="s">
        <v>33782</v>
      </c>
      <c r="J1505" s="13">
        <v>60174</v>
      </c>
      <c r="K1505" t="s">
        <v>8468</v>
      </c>
      <c r="L1505" t="s">
        <v>8501</v>
      </c>
      <c r="M1505" t="s">
        <v>8502</v>
      </c>
      <c r="N1505" t="s">
        <v>8503</v>
      </c>
      <c r="O1505" t="s">
        <v>8504</v>
      </c>
      <c r="P1505" t="s">
        <v>8505</v>
      </c>
      <c r="Q1505" t="s">
        <v>8506</v>
      </c>
      <c r="S1505" t="s">
        <v>8507</v>
      </c>
      <c r="T1505" s="1" t="s">
        <v>6557</v>
      </c>
      <c r="U1505" s="1">
        <v>30354</v>
      </c>
      <c r="V1505" t="s">
        <v>26341</v>
      </c>
      <c r="W1505" s="4">
        <v>0.95</v>
      </c>
      <c r="X1505" s="1">
        <v>565</v>
      </c>
      <c r="Y1505" s="1">
        <v>70</v>
      </c>
      <c r="Z1505" s="1">
        <v>57</v>
      </c>
      <c r="AA1505" s="1">
        <v>28</v>
      </c>
      <c r="AB1505" s="6">
        <f t="shared" si="117"/>
        <v>4.9557522123893805E-2</v>
      </c>
      <c r="AC1505" s="6">
        <f t="shared" si="115"/>
        <v>4.9557522123893805E-2</v>
      </c>
      <c r="AD1505" s="26">
        <f t="shared" si="116"/>
        <v>113</v>
      </c>
      <c r="AE1505" s="1">
        <v>26</v>
      </c>
      <c r="AF1505" s="1">
        <v>38</v>
      </c>
      <c r="AG1505" s="1">
        <v>11</v>
      </c>
      <c r="AH1505" s="1">
        <v>35</v>
      </c>
      <c r="AI1505" s="1">
        <v>19</v>
      </c>
      <c r="AJ1505" s="1">
        <v>96</v>
      </c>
      <c r="AK1505" s="1">
        <v>0</v>
      </c>
      <c r="AL1505" s="1">
        <v>0</v>
      </c>
      <c r="AM1505" s="1">
        <f t="shared" si="118"/>
        <v>96</v>
      </c>
      <c r="AN1505" s="1">
        <v>46</v>
      </c>
      <c r="AO1505" s="1">
        <v>1</v>
      </c>
      <c r="AP1505" s="20">
        <f t="shared" si="119"/>
        <v>58.800000000000004</v>
      </c>
      <c r="AQ1505" s="1">
        <v>0</v>
      </c>
    </row>
    <row r="1506" spans="1:43" ht="16" x14ac:dyDescent="0.2">
      <c r="A1506" t="s">
        <v>33232</v>
      </c>
      <c r="B1506" t="s">
        <v>33771</v>
      </c>
      <c r="C1506" s="1" t="s">
        <v>6557</v>
      </c>
      <c r="E1506" s="9" t="s">
        <v>33778</v>
      </c>
      <c r="F1506" s="16" t="s">
        <v>33792</v>
      </c>
      <c r="G1506" s="13" t="s">
        <v>33780</v>
      </c>
      <c r="H1506" s="14" t="s">
        <v>33793</v>
      </c>
      <c r="I1506" s="13" t="s">
        <v>33782</v>
      </c>
      <c r="J1506" s="13">
        <v>60174</v>
      </c>
      <c r="K1506" t="s">
        <v>8468</v>
      </c>
      <c r="L1506" t="s">
        <v>8508</v>
      </c>
      <c r="M1506" t="s">
        <v>8509</v>
      </c>
      <c r="N1506" t="s">
        <v>30</v>
      </c>
      <c r="O1506" t="s">
        <v>8510</v>
      </c>
      <c r="P1506" t="s">
        <v>8511</v>
      </c>
      <c r="Q1506" t="s">
        <v>8512</v>
      </c>
      <c r="S1506" t="s">
        <v>7601</v>
      </c>
      <c r="T1506" s="1" t="s">
        <v>6557</v>
      </c>
      <c r="U1506" s="1">
        <v>30349</v>
      </c>
      <c r="V1506" t="s">
        <v>33231</v>
      </c>
      <c r="W1506" s="4">
        <v>0.95</v>
      </c>
      <c r="X1506" s="1">
        <v>439</v>
      </c>
      <c r="Y1506" s="1">
        <v>105</v>
      </c>
      <c r="Z1506" s="1">
        <v>152</v>
      </c>
      <c r="AA1506" s="1">
        <v>76</v>
      </c>
      <c r="AB1506" s="6">
        <f t="shared" si="117"/>
        <v>0.17312072892938496</v>
      </c>
      <c r="AC1506" s="6">
        <f t="shared" si="115"/>
        <v>0.17312072892938496</v>
      </c>
      <c r="AD1506" s="26">
        <f t="shared" si="116"/>
        <v>87.800000000000011</v>
      </c>
      <c r="AE1506" s="1">
        <v>75</v>
      </c>
      <c r="AF1506" s="1">
        <v>102</v>
      </c>
      <c r="AG1506" s="1">
        <v>12</v>
      </c>
      <c r="AH1506" s="1">
        <v>37</v>
      </c>
      <c r="AI1506" s="1">
        <v>32</v>
      </c>
      <c r="AJ1506" s="1">
        <v>163</v>
      </c>
      <c r="AK1506" s="1">
        <v>11</v>
      </c>
      <c r="AL1506" s="1">
        <v>19</v>
      </c>
      <c r="AM1506" s="1">
        <f t="shared" si="118"/>
        <v>182</v>
      </c>
      <c r="AN1506" s="1">
        <v>121</v>
      </c>
      <c r="AO1506" s="1">
        <v>0</v>
      </c>
      <c r="AP1506" s="20">
        <f t="shared" si="119"/>
        <v>159.6</v>
      </c>
      <c r="AQ1506" s="1">
        <v>0</v>
      </c>
    </row>
    <row r="1507" spans="1:43" ht="16" x14ac:dyDescent="0.2">
      <c r="A1507" t="s">
        <v>33531</v>
      </c>
      <c r="B1507" t="s">
        <v>33771</v>
      </c>
      <c r="C1507" s="1" t="s">
        <v>6557</v>
      </c>
      <c r="E1507" s="9" t="s">
        <v>33778</v>
      </c>
      <c r="F1507" s="16" t="s">
        <v>33792</v>
      </c>
      <c r="G1507" s="13" t="s">
        <v>33780</v>
      </c>
      <c r="H1507" s="14" t="s">
        <v>33793</v>
      </c>
      <c r="I1507" s="13" t="s">
        <v>33782</v>
      </c>
      <c r="J1507" s="13">
        <v>60174</v>
      </c>
      <c r="K1507" t="s">
        <v>8468</v>
      </c>
      <c r="L1507" t="s">
        <v>8513</v>
      </c>
      <c r="M1507" t="s">
        <v>8514</v>
      </c>
      <c r="N1507" t="s">
        <v>8515</v>
      </c>
      <c r="O1507" t="s">
        <v>8516</v>
      </c>
      <c r="P1507" t="s">
        <v>8517</v>
      </c>
      <c r="Q1507" t="s">
        <v>8518</v>
      </c>
      <c r="S1507" t="s">
        <v>8519</v>
      </c>
      <c r="T1507" s="1" t="s">
        <v>6557</v>
      </c>
      <c r="U1507" s="1">
        <v>30350</v>
      </c>
      <c r="V1507" t="e">
        <v>#N/A</v>
      </c>
      <c r="W1507" s="4">
        <v>0.85</v>
      </c>
      <c r="X1507" s="1">
        <v>700</v>
      </c>
      <c r="Y1507" s="1">
        <v>59</v>
      </c>
      <c r="Z1507" s="1">
        <v>38</v>
      </c>
      <c r="AA1507" s="1">
        <v>30</v>
      </c>
      <c r="AB1507" s="6">
        <f t="shared" si="117"/>
        <v>4.2857142857142858E-2</v>
      </c>
      <c r="AC1507" s="6">
        <f t="shared" si="115"/>
        <v>4.2857142857142858E-2</v>
      </c>
      <c r="AD1507" s="26">
        <f t="shared" si="116"/>
        <v>140</v>
      </c>
      <c r="AE1507" s="1">
        <v>28</v>
      </c>
      <c r="AF1507" s="1">
        <v>35</v>
      </c>
      <c r="AG1507" s="1">
        <v>6</v>
      </c>
      <c r="AH1507" s="1">
        <v>24</v>
      </c>
      <c r="AI1507" s="1">
        <v>0</v>
      </c>
      <c r="AJ1507" s="1">
        <v>0</v>
      </c>
      <c r="AK1507" s="1">
        <v>0</v>
      </c>
      <c r="AL1507" s="1">
        <v>0</v>
      </c>
      <c r="AM1507" s="1">
        <f t="shared" si="118"/>
        <v>0</v>
      </c>
      <c r="AN1507" s="1">
        <v>26</v>
      </c>
      <c r="AO1507" s="1">
        <v>0</v>
      </c>
      <c r="AP1507" s="20">
        <f t="shared" si="119"/>
        <v>63</v>
      </c>
      <c r="AQ1507" s="1">
        <v>0</v>
      </c>
    </row>
    <row r="1508" spans="1:43" ht="16" x14ac:dyDescent="0.2">
      <c r="A1508" t="s">
        <v>26320</v>
      </c>
      <c r="B1508" t="s">
        <v>33771</v>
      </c>
      <c r="C1508" s="1" t="s">
        <v>6557</v>
      </c>
      <c r="E1508" s="9" t="s">
        <v>33778</v>
      </c>
      <c r="F1508" s="16" t="s">
        <v>33792</v>
      </c>
      <c r="G1508" s="13" t="s">
        <v>33780</v>
      </c>
      <c r="H1508" s="14" t="s">
        <v>33793</v>
      </c>
      <c r="I1508" s="13" t="s">
        <v>33782</v>
      </c>
      <c r="J1508" s="13">
        <v>60174</v>
      </c>
      <c r="K1508" t="s">
        <v>8468</v>
      </c>
      <c r="L1508" t="s">
        <v>8520</v>
      </c>
      <c r="M1508" t="s">
        <v>8521</v>
      </c>
      <c r="N1508" t="s">
        <v>30</v>
      </c>
      <c r="O1508" t="s">
        <v>8522</v>
      </c>
      <c r="P1508" t="s">
        <v>8523</v>
      </c>
      <c r="Q1508" t="s">
        <v>8524</v>
      </c>
      <c r="S1508" t="s">
        <v>4430</v>
      </c>
      <c r="T1508" s="1" t="s">
        <v>6557</v>
      </c>
      <c r="U1508" s="1">
        <v>30291</v>
      </c>
      <c r="V1508" t="s">
        <v>26319</v>
      </c>
      <c r="W1508" s="4">
        <v>0.95</v>
      </c>
      <c r="X1508" s="1">
        <v>732</v>
      </c>
      <c r="Y1508" s="1">
        <v>43</v>
      </c>
      <c r="Z1508" s="1">
        <v>46</v>
      </c>
      <c r="AA1508" s="1">
        <v>33</v>
      </c>
      <c r="AB1508" s="6">
        <f t="shared" si="117"/>
        <v>4.5081967213114756E-2</v>
      </c>
      <c r="AC1508" s="6">
        <f t="shared" si="115"/>
        <v>4.5081967213114756E-2</v>
      </c>
      <c r="AD1508" s="26">
        <f t="shared" si="116"/>
        <v>146.4</v>
      </c>
      <c r="AE1508" s="1">
        <v>32</v>
      </c>
      <c r="AF1508" s="1">
        <v>42</v>
      </c>
      <c r="AG1508" s="1">
        <v>9</v>
      </c>
      <c r="AH1508" s="1">
        <v>30</v>
      </c>
      <c r="AI1508" s="1">
        <v>6</v>
      </c>
      <c r="AJ1508" s="1">
        <v>20</v>
      </c>
      <c r="AK1508" s="1">
        <v>0</v>
      </c>
      <c r="AL1508" s="1">
        <v>0</v>
      </c>
      <c r="AM1508" s="1">
        <f t="shared" si="118"/>
        <v>20</v>
      </c>
      <c r="AN1508" s="1">
        <v>36</v>
      </c>
      <c r="AO1508" s="1">
        <v>0</v>
      </c>
      <c r="AP1508" s="20">
        <f t="shared" si="119"/>
        <v>69.3</v>
      </c>
      <c r="AQ1508" s="1">
        <v>0</v>
      </c>
    </row>
    <row r="1509" spans="1:43" ht="16" x14ac:dyDescent="0.2">
      <c r="A1509" t="s">
        <v>32744</v>
      </c>
      <c r="B1509" t="s">
        <v>33771</v>
      </c>
      <c r="C1509" s="1" t="s">
        <v>6557</v>
      </c>
      <c r="E1509" s="9" t="s">
        <v>33778</v>
      </c>
      <c r="F1509" s="16" t="s">
        <v>33792</v>
      </c>
      <c r="G1509" s="13" t="s">
        <v>33780</v>
      </c>
      <c r="H1509" s="14" t="s">
        <v>33793</v>
      </c>
      <c r="I1509" s="13" t="s">
        <v>33782</v>
      </c>
      <c r="J1509" s="13">
        <v>60174</v>
      </c>
      <c r="K1509" t="s">
        <v>8468</v>
      </c>
      <c r="L1509" t="s">
        <v>8525</v>
      </c>
      <c r="M1509" t="s">
        <v>8526</v>
      </c>
      <c r="N1509" t="s">
        <v>3617</v>
      </c>
      <c r="O1509" t="s">
        <v>8527</v>
      </c>
      <c r="P1509" t="s">
        <v>8528</v>
      </c>
      <c r="Q1509" t="s">
        <v>8529</v>
      </c>
      <c r="S1509" t="s">
        <v>7601</v>
      </c>
      <c r="T1509" s="1" t="s">
        <v>6557</v>
      </c>
      <c r="U1509" s="1">
        <v>30349</v>
      </c>
      <c r="V1509" t="s">
        <v>32743</v>
      </c>
      <c r="W1509" s="4">
        <v>0.95</v>
      </c>
      <c r="X1509" s="1">
        <v>689</v>
      </c>
      <c r="Y1509" s="1">
        <v>48</v>
      </c>
      <c r="Z1509" s="1">
        <v>16</v>
      </c>
      <c r="AA1509" s="1">
        <v>16</v>
      </c>
      <c r="AB1509" s="6">
        <f t="shared" si="117"/>
        <v>2.3222060957910014E-2</v>
      </c>
      <c r="AC1509" s="6">
        <f t="shared" si="115"/>
        <v>2.3222060957910014E-2</v>
      </c>
      <c r="AD1509" s="26">
        <f t="shared" si="116"/>
        <v>137.80000000000001</v>
      </c>
      <c r="AE1509" s="1">
        <v>16</v>
      </c>
      <c r="AF1509" s="1">
        <v>16</v>
      </c>
      <c r="AG1509" s="1">
        <v>10</v>
      </c>
      <c r="AH1509" s="1">
        <v>35</v>
      </c>
      <c r="AI1509" s="1">
        <v>8</v>
      </c>
      <c r="AJ1509" s="1">
        <v>27</v>
      </c>
      <c r="AK1509" s="1">
        <v>0</v>
      </c>
      <c r="AL1509" s="1">
        <v>0</v>
      </c>
      <c r="AM1509" s="1">
        <f t="shared" si="118"/>
        <v>27</v>
      </c>
      <c r="AN1509" s="1">
        <v>6</v>
      </c>
      <c r="AO1509" s="1">
        <v>0</v>
      </c>
      <c r="AP1509" s="20">
        <f t="shared" si="119"/>
        <v>33.6</v>
      </c>
      <c r="AQ1509" s="1">
        <v>0</v>
      </c>
    </row>
    <row r="1510" spans="1:43" ht="16" x14ac:dyDescent="0.2">
      <c r="A1510" t="s">
        <v>33288</v>
      </c>
      <c r="B1510" t="s">
        <v>33771</v>
      </c>
      <c r="C1510" s="1" t="s">
        <v>6557</v>
      </c>
      <c r="E1510" s="9" t="s">
        <v>33778</v>
      </c>
      <c r="F1510" s="16" t="s">
        <v>33792</v>
      </c>
      <c r="G1510" s="13" t="s">
        <v>33780</v>
      </c>
      <c r="H1510" s="14" t="s">
        <v>33793</v>
      </c>
      <c r="I1510" s="13" t="s">
        <v>33782</v>
      </c>
      <c r="J1510" s="13">
        <v>60174</v>
      </c>
      <c r="K1510" t="s">
        <v>8468</v>
      </c>
      <c r="L1510" t="s">
        <v>8530</v>
      </c>
      <c r="M1510" t="s">
        <v>8531</v>
      </c>
      <c r="N1510" t="s">
        <v>8054</v>
      </c>
      <c r="O1510" t="s">
        <v>8532</v>
      </c>
      <c r="P1510" t="s">
        <v>8533</v>
      </c>
      <c r="Q1510" t="s">
        <v>8534</v>
      </c>
      <c r="S1510" t="s">
        <v>7601</v>
      </c>
      <c r="T1510" s="1" t="s">
        <v>6557</v>
      </c>
      <c r="U1510" s="1">
        <v>30349</v>
      </c>
      <c r="V1510" t="s">
        <v>33287</v>
      </c>
      <c r="W1510" s="4">
        <v>0.95</v>
      </c>
      <c r="X1510" s="1">
        <v>516</v>
      </c>
      <c r="Y1510" s="1">
        <v>47</v>
      </c>
      <c r="Z1510" s="1">
        <v>47</v>
      </c>
      <c r="AA1510" s="1">
        <v>34</v>
      </c>
      <c r="AB1510" s="6">
        <f t="shared" si="117"/>
        <v>6.589147286821706E-2</v>
      </c>
      <c r="AC1510" s="6">
        <f t="shared" si="115"/>
        <v>6.589147286821706E-2</v>
      </c>
      <c r="AD1510" s="26">
        <f t="shared" si="116"/>
        <v>103.2</v>
      </c>
      <c r="AE1510" s="1">
        <v>30</v>
      </c>
      <c r="AF1510" s="1">
        <v>30</v>
      </c>
      <c r="AG1510" s="1">
        <v>9</v>
      </c>
      <c r="AH1510" s="1">
        <v>28</v>
      </c>
      <c r="AI1510" s="1">
        <v>15</v>
      </c>
      <c r="AJ1510" s="1">
        <v>59</v>
      </c>
      <c r="AK1510" s="1">
        <v>1</v>
      </c>
      <c r="AL1510" s="1">
        <v>1</v>
      </c>
      <c r="AM1510" s="1">
        <f t="shared" si="118"/>
        <v>60</v>
      </c>
      <c r="AN1510" s="1">
        <v>39</v>
      </c>
      <c r="AO1510" s="1">
        <v>0</v>
      </c>
      <c r="AP1510" s="20">
        <f t="shared" si="119"/>
        <v>71.400000000000006</v>
      </c>
      <c r="AQ1510" s="1">
        <v>0</v>
      </c>
    </row>
    <row r="1511" spans="1:43" ht="16" x14ac:dyDescent="0.2">
      <c r="A1511" t="s">
        <v>26266</v>
      </c>
      <c r="B1511" t="s">
        <v>33771</v>
      </c>
      <c r="C1511" s="1" t="s">
        <v>6557</v>
      </c>
      <c r="E1511" s="9" t="s">
        <v>33778</v>
      </c>
      <c r="F1511" s="16" t="s">
        <v>33792</v>
      </c>
      <c r="G1511" s="13" t="s">
        <v>33780</v>
      </c>
      <c r="H1511" s="14" t="s">
        <v>33793</v>
      </c>
      <c r="I1511" s="13" t="s">
        <v>33782</v>
      </c>
      <c r="J1511" s="13">
        <v>60174</v>
      </c>
      <c r="K1511" t="s">
        <v>8468</v>
      </c>
      <c r="L1511" t="s">
        <v>8535</v>
      </c>
      <c r="M1511" t="s">
        <v>8536</v>
      </c>
      <c r="N1511" t="s">
        <v>241</v>
      </c>
      <c r="O1511" t="s">
        <v>8537</v>
      </c>
      <c r="P1511" t="s">
        <v>8538</v>
      </c>
      <c r="Q1511" t="s">
        <v>8539</v>
      </c>
      <c r="S1511" t="s">
        <v>8540</v>
      </c>
      <c r="T1511" s="1" t="s">
        <v>6557</v>
      </c>
      <c r="U1511" s="1">
        <v>30076</v>
      </c>
      <c r="V1511" t="s">
        <v>26265</v>
      </c>
      <c r="W1511" s="4">
        <v>0.95</v>
      </c>
      <c r="X1511" s="1">
        <v>597</v>
      </c>
      <c r="Y1511" s="1">
        <v>87</v>
      </c>
      <c r="Z1511" s="1">
        <v>36</v>
      </c>
      <c r="AA1511" s="1">
        <v>27</v>
      </c>
      <c r="AB1511" s="6">
        <f t="shared" si="117"/>
        <v>4.5226130653266333E-2</v>
      </c>
      <c r="AC1511" s="6">
        <f t="shared" si="115"/>
        <v>4.5226130653266333E-2</v>
      </c>
      <c r="AD1511" s="26">
        <f t="shared" si="116"/>
        <v>119.4</v>
      </c>
      <c r="AE1511" s="1">
        <v>26</v>
      </c>
      <c r="AF1511" s="1">
        <v>35</v>
      </c>
      <c r="AG1511" s="1">
        <v>8</v>
      </c>
      <c r="AH1511" s="1">
        <v>20</v>
      </c>
      <c r="AI1511" s="1">
        <v>7</v>
      </c>
      <c r="AJ1511" s="1">
        <v>20</v>
      </c>
      <c r="AK1511" s="1">
        <v>1</v>
      </c>
      <c r="AL1511" s="1">
        <v>1</v>
      </c>
      <c r="AM1511" s="1">
        <f t="shared" si="118"/>
        <v>21</v>
      </c>
      <c r="AN1511" s="1">
        <v>15</v>
      </c>
      <c r="AO1511" s="1">
        <v>0</v>
      </c>
      <c r="AP1511" s="20">
        <f t="shared" si="119"/>
        <v>56.7</v>
      </c>
      <c r="AQ1511" s="1">
        <v>1</v>
      </c>
    </row>
    <row r="1512" spans="1:43" ht="16" x14ac:dyDescent="0.2">
      <c r="A1512" t="s">
        <v>26205</v>
      </c>
      <c r="B1512" t="s">
        <v>33771</v>
      </c>
      <c r="C1512" s="1" t="s">
        <v>6557</v>
      </c>
      <c r="E1512" s="9" t="s">
        <v>33778</v>
      </c>
      <c r="F1512" s="16" t="s">
        <v>33792</v>
      </c>
      <c r="G1512" s="13" t="s">
        <v>33780</v>
      </c>
      <c r="H1512" s="14" t="s">
        <v>33793</v>
      </c>
      <c r="I1512" s="13" t="s">
        <v>33782</v>
      </c>
      <c r="J1512" s="13">
        <v>60174</v>
      </c>
      <c r="K1512" t="s">
        <v>8468</v>
      </c>
      <c r="L1512" t="s">
        <v>8541</v>
      </c>
      <c r="M1512" t="s">
        <v>8542</v>
      </c>
      <c r="N1512" t="s">
        <v>8543</v>
      </c>
      <c r="O1512" t="s">
        <v>8544</v>
      </c>
      <c r="P1512" t="s">
        <v>8545</v>
      </c>
      <c r="Q1512" t="s">
        <v>8546</v>
      </c>
      <c r="S1512" t="s">
        <v>4430</v>
      </c>
      <c r="T1512" s="1" t="s">
        <v>6557</v>
      </c>
      <c r="U1512" s="1">
        <v>30291</v>
      </c>
      <c r="V1512" t="s">
        <v>26204</v>
      </c>
      <c r="W1512" s="4">
        <v>0.95</v>
      </c>
      <c r="X1512" s="1">
        <v>701</v>
      </c>
      <c r="Y1512" s="1">
        <v>47</v>
      </c>
      <c r="Z1512" s="1">
        <v>35</v>
      </c>
      <c r="AA1512" s="1">
        <v>27</v>
      </c>
      <c r="AB1512" s="6">
        <f t="shared" si="117"/>
        <v>3.8516405135520682E-2</v>
      </c>
      <c r="AC1512" s="6">
        <f t="shared" si="115"/>
        <v>3.8516405135520682E-2</v>
      </c>
      <c r="AD1512" s="26">
        <f t="shared" si="116"/>
        <v>140.20000000000002</v>
      </c>
      <c r="AE1512" s="1">
        <v>23</v>
      </c>
      <c r="AF1512" s="1">
        <v>29</v>
      </c>
      <c r="AG1512" s="1">
        <v>2</v>
      </c>
      <c r="AH1512" s="1">
        <v>5</v>
      </c>
      <c r="AI1512" s="1">
        <v>5</v>
      </c>
      <c r="AJ1512" s="1">
        <v>20</v>
      </c>
      <c r="AK1512" s="1">
        <v>0</v>
      </c>
      <c r="AL1512" s="1">
        <v>0</v>
      </c>
      <c r="AM1512" s="1">
        <f t="shared" si="118"/>
        <v>20</v>
      </c>
      <c r="AN1512" s="1">
        <v>25</v>
      </c>
      <c r="AO1512" s="1">
        <v>0</v>
      </c>
      <c r="AP1512" s="20">
        <f t="shared" si="119"/>
        <v>56.7</v>
      </c>
      <c r="AQ1512" s="1">
        <v>0</v>
      </c>
    </row>
    <row r="1513" spans="1:43" ht="16" x14ac:dyDescent="0.2">
      <c r="A1513" t="s">
        <v>33449</v>
      </c>
      <c r="B1513" t="s">
        <v>33771</v>
      </c>
      <c r="C1513" s="1" t="s">
        <v>6557</v>
      </c>
      <c r="E1513" s="9" t="s">
        <v>33778</v>
      </c>
      <c r="F1513" s="16" t="s">
        <v>33792</v>
      </c>
      <c r="G1513" s="13" t="s">
        <v>33780</v>
      </c>
      <c r="H1513" s="14" t="s">
        <v>33793</v>
      </c>
      <c r="I1513" s="13" t="s">
        <v>33782</v>
      </c>
      <c r="J1513" s="13">
        <v>60174</v>
      </c>
      <c r="K1513" t="s">
        <v>8468</v>
      </c>
      <c r="L1513" t="s">
        <v>8547</v>
      </c>
      <c r="M1513" t="s">
        <v>8548</v>
      </c>
      <c r="N1513" t="s">
        <v>195</v>
      </c>
      <c r="O1513" t="s">
        <v>8549</v>
      </c>
      <c r="P1513" t="s">
        <v>8550</v>
      </c>
      <c r="Q1513" t="s">
        <v>8551</v>
      </c>
      <c r="S1513" t="s">
        <v>8474</v>
      </c>
      <c r="T1513" s="1" t="s">
        <v>6557</v>
      </c>
      <c r="U1513" s="1">
        <v>30344</v>
      </c>
      <c r="V1513" t="e">
        <v>#N/A</v>
      </c>
      <c r="W1513" s="4">
        <v>0.95</v>
      </c>
      <c r="X1513" s="1">
        <v>810</v>
      </c>
      <c r="Y1513" s="1">
        <v>92</v>
      </c>
      <c r="Z1513" s="1">
        <v>42</v>
      </c>
      <c r="AA1513" s="1">
        <v>42</v>
      </c>
      <c r="AB1513" s="6">
        <f t="shared" si="117"/>
        <v>5.185185185185185E-2</v>
      </c>
      <c r="AC1513" s="6">
        <f t="shared" si="115"/>
        <v>5.185185185185185E-2</v>
      </c>
      <c r="AD1513" s="26">
        <f t="shared" si="116"/>
        <v>162</v>
      </c>
      <c r="AE1513" s="1">
        <v>40</v>
      </c>
      <c r="AF1513" s="1">
        <v>40</v>
      </c>
      <c r="AG1513" s="1">
        <v>22</v>
      </c>
      <c r="AH1513" s="1">
        <v>96</v>
      </c>
      <c r="AI1513" s="1">
        <v>28</v>
      </c>
      <c r="AJ1513" s="1">
        <v>123</v>
      </c>
      <c r="AK1513" s="1">
        <v>0</v>
      </c>
      <c r="AL1513" s="1">
        <v>0</v>
      </c>
      <c r="AM1513" s="1">
        <f t="shared" si="118"/>
        <v>123</v>
      </c>
      <c r="AN1513" s="1">
        <v>24</v>
      </c>
      <c r="AO1513" s="1">
        <v>0</v>
      </c>
      <c r="AP1513" s="20">
        <f t="shared" si="119"/>
        <v>88.2</v>
      </c>
      <c r="AQ1513" s="1">
        <v>0</v>
      </c>
    </row>
    <row r="1514" spans="1:43" ht="16" x14ac:dyDescent="0.2">
      <c r="A1514" t="s">
        <v>33693</v>
      </c>
      <c r="B1514" t="s">
        <v>33771</v>
      </c>
      <c r="C1514" s="1" t="s">
        <v>6557</v>
      </c>
      <c r="E1514" s="9" t="s">
        <v>33778</v>
      </c>
      <c r="F1514" s="16" t="s">
        <v>33792</v>
      </c>
      <c r="G1514" s="13" t="s">
        <v>33780</v>
      </c>
      <c r="H1514" s="14" t="s">
        <v>33793</v>
      </c>
      <c r="I1514" s="13" t="s">
        <v>33782</v>
      </c>
      <c r="J1514" s="13">
        <v>60174</v>
      </c>
      <c r="K1514" t="s">
        <v>8468</v>
      </c>
      <c r="L1514" t="s">
        <v>8552</v>
      </c>
      <c r="M1514" t="s">
        <v>8553</v>
      </c>
      <c r="N1514" t="s">
        <v>8554</v>
      </c>
      <c r="O1514" t="s">
        <v>8555</v>
      </c>
      <c r="P1514" t="s">
        <v>8556</v>
      </c>
      <c r="Q1514" t="s">
        <v>8557</v>
      </c>
      <c r="S1514" t="s">
        <v>6584</v>
      </c>
      <c r="T1514" s="1" t="s">
        <v>6557</v>
      </c>
      <c r="U1514" s="1">
        <v>30331</v>
      </c>
      <c r="V1514" t="s">
        <v>33692</v>
      </c>
      <c r="W1514" s="4">
        <v>0.95</v>
      </c>
      <c r="X1514" s="1">
        <v>517</v>
      </c>
      <c r="Y1514" s="1">
        <v>44</v>
      </c>
      <c r="Z1514" s="1">
        <v>33</v>
      </c>
      <c r="AA1514" s="1">
        <v>27</v>
      </c>
      <c r="AB1514" s="6">
        <f t="shared" si="117"/>
        <v>5.2224371373307543E-2</v>
      </c>
      <c r="AC1514" s="6">
        <f t="shared" si="115"/>
        <v>5.2224371373307543E-2</v>
      </c>
      <c r="AD1514" s="26">
        <f t="shared" si="116"/>
        <v>103.4</v>
      </c>
      <c r="AE1514" s="1">
        <v>24</v>
      </c>
      <c r="AF1514" s="1">
        <v>28</v>
      </c>
      <c r="AG1514" s="1">
        <v>8</v>
      </c>
      <c r="AH1514" s="1">
        <v>23</v>
      </c>
      <c r="AI1514" s="1">
        <v>0</v>
      </c>
      <c r="AJ1514" s="1">
        <v>0</v>
      </c>
      <c r="AK1514" s="1">
        <v>0</v>
      </c>
      <c r="AL1514" s="1">
        <v>0</v>
      </c>
      <c r="AM1514" s="1">
        <f t="shared" si="118"/>
        <v>0</v>
      </c>
      <c r="AN1514" s="1">
        <v>17</v>
      </c>
      <c r="AO1514" s="1">
        <v>2</v>
      </c>
      <c r="AP1514" s="20">
        <f t="shared" si="119"/>
        <v>56.7</v>
      </c>
      <c r="AQ1514" s="1">
        <v>0</v>
      </c>
    </row>
    <row r="1515" spans="1:43" ht="16" x14ac:dyDescent="0.2">
      <c r="A1515" t="s">
        <v>32901</v>
      </c>
      <c r="B1515" t="s">
        <v>33771</v>
      </c>
      <c r="C1515" s="1" t="s">
        <v>6557</v>
      </c>
      <c r="E1515" s="9" t="s">
        <v>33778</v>
      </c>
      <c r="F1515" s="16" t="s">
        <v>33792</v>
      </c>
      <c r="G1515" s="13" t="s">
        <v>33780</v>
      </c>
      <c r="H1515" s="14" t="s">
        <v>33793</v>
      </c>
      <c r="I1515" s="13" t="s">
        <v>33782</v>
      </c>
      <c r="J1515" s="13">
        <v>60174</v>
      </c>
      <c r="K1515" t="s">
        <v>8468</v>
      </c>
      <c r="L1515" t="s">
        <v>8558</v>
      </c>
      <c r="M1515" t="s">
        <v>8559</v>
      </c>
      <c r="N1515" t="s">
        <v>195</v>
      </c>
      <c r="O1515" t="s">
        <v>8560</v>
      </c>
      <c r="P1515" t="s">
        <v>8561</v>
      </c>
      <c r="Q1515" t="s">
        <v>8562</v>
      </c>
      <c r="S1515" t="s">
        <v>8485</v>
      </c>
      <c r="T1515" s="1" t="s">
        <v>6557</v>
      </c>
      <c r="U1515" s="1">
        <v>30213</v>
      </c>
      <c r="V1515" t="s">
        <v>32900</v>
      </c>
      <c r="W1515" s="4">
        <v>0.95</v>
      </c>
      <c r="X1515" s="1">
        <v>713</v>
      </c>
      <c r="Y1515" s="1">
        <v>44</v>
      </c>
      <c r="Z1515" s="1">
        <v>38</v>
      </c>
      <c r="AA1515" s="1">
        <v>23</v>
      </c>
      <c r="AB1515" s="6">
        <f t="shared" si="117"/>
        <v>3.2258064516129031E-2</v>
      </c>
      <c r="AC1515" s="6">
        <f t="shared" si="115"/>
        <v>3.2258064516129031E-2</v>
      </c>
      <c r="AD1515" s="26">
        <f t="shared" si="116"/>
        <v>142.6</v>
      </c>
      <c r="AE1515" s="1">
        <v>22</v>
      </c>
      <c r="AF1515" s="1">
        <v>22</v>
      </c>
      <c r="AG1515" s="1">
        <v>8</v>
      </c>
      <c r="AH1515" s="1">
        <v>21</v>
      </c>
      <c r="AI1515" s="1">
        <v>9</v>
      </c>
      <c r="AJ1515" s="1">
        <v>24</v>
      </c>
      <c r="AK1515" s="1">
        <v>0</v>
      </c>
      <c r="AL1515" s="1">
        <v>0</v>
      </c>
      <c r="AM1515" s="1">
        <f t="shared" si="118"/>
        <v>24</v>
      </c>
      <c r="AN1515" s="1">
        <v>27</v>
      </c>
      <c r="AO1515" s="1">
        <v>1</v>
      </c>
      <c r="AP1515" s="20">
        <f t="shared" si="119"/>
        <v>48.300000000000004</v>
      </c>
      <c r="AQ1515" s="1">
        <v>0</v>
      </c>
    </row>
    <row r="1516" spans="1:43" ht="16" x14ac:dyDescent="0.2">
      <c r="A1516" t="s">
        <v>26460</v>
      </c>
      <c r="B1516" t="s">
        <v>33771</v>
      </c>
      <c r="C1516" s="1" t="s">
        <v>6557</v>
      </c>
      <c r="E1516" s="9" t="s">
        <v>33778</v>
      </c>
      <c r="F1516" s="16" t="s">
        <v>33792</v>
      </c>
      <c r="G1516" s="13" t="s">
        <v>33780</v>
      </c>
      <c r="H1516" s="14" t="s">
        <v>33793</v>
      </c>
      <c r="I1516" s="13" t="s">
        <v>33782</v>
      </c>
      <c r="J1516" s="13">
        <v>60174</v>
      </c>
      <c r="K1516" t="s">
        <v>8468</v>
      </c>
      <c r="L1516" t="s">
        <v>8563</v>
      </c>
      <c r="M1516" t="s">
        <v>8564</v>
      </c>
      <c r="N1516" t="s">
        <v>8565</v>
      </c>
      <c r="O1516" t="s">
        <v>8566</v>
      </c>
      <c r="P1516" t="s">
        <v>8567</v>
      </c>
      <c r="Q1516" t="s">
        <v>8568</v>
      </c>
      <c r="S1516" t="s">
        <v>7601</v>
      </c>
      <c r="T1516" s="1" t="s">
        <v>6557</v>
      </c>
      <c r="U1516" s="1">
        <v>30349</v>
      </c>
      <c r="V1516" t="s">
        <v>26459</v>
      </c>
      <c r="X1516" s="1">
        <v>525</v>
      </c>
      <c r="Y1516" s="1">
        <v>67</v>
      </c>
      <c r="Z1516" s="1">
        <v>42</v>
      </c>
      <c r="AA1516" s="1">
        <v>36</v>
      </c>
      <c r="AB1516" s="6">
        <f t="shared" si="117"/>
        <v>6.8571428571428575E-2</v>
      </c>
      <c r="AC1516" s="6">
        <f t="shared" si="115"/>
        <v>6.8571428571428575E-2</v>
      </c>
      <c r="AD1516" s="26">
        <f t="shared" si="116"/>
        <v>105</v>
      </c>
      <c r="AE1516" s="1">
        <v>36</v>
      </c>
      <c r="AF1516" s="1">
        <v>38</v>
      </c>
      <c r="AG1516" s="1">
        <v>7</v>
      </c>
      <c r="AH1516" s="1">
        <v>19</v>
      </c>
      <c r="AI1516" s="1">
        <v>0</v>
      </c>
      <c r="AJ1516" s="1">
        <v>0</v>
      </c>
      <c r="AK1516" s="1">
        <v>3</v>
      </c>
      <c r="AL1516" s="1">
        <v>4</v>
      </c>
      <c r="AM1516" s="1">
        <f t="shared" si="118"/>
        <v>4</v>
      </c>
      <c r="AN1516" s="1">
        <v>31</v>
      </c>
      <c r="AO1516" s="1">
        <v>0</v>
      </c>
      <c r="AP1516" s="20">
        <f t="shared" si="119"/>
        <v>75.600000000000009</v>
      </c>
      <c r="AQ1516" s="1">
        <v>0</v>
      </c>
    </row>
    <row r="1517" spans="1:43" ht="16" x14ac:dyDescent="0.2">
      <c r="A1517" t="s">
        <v>32947</v>
      </c>
      <c r="B1517" t="s">
        <v>33771</v>
      </c>
      <c r="C1517" s="1" t="s">
        <v>6557</v>
      </c>
      <c r="E1517" s="9" t="s">
        <v>33778</v>
      </c>
      <c r="F1517" s="16" t="s">
        <v>33792</v>
      </c>
      <c r="G1517" s="13" t="s">
        <v>33780</v>
      </c>
      <c r="H1517" s="14" t="s">
        <v>33793</v>
      </c>
      <c r="I1517" s="13" t="s">
        <v>33782</v>
      </c>
      <c r="J1517" s="13">
        <v>60174</v>
      </c>
      <c r="K1517" t="s">
        <v>8468</v>
      </c>
      <c r="L1517" t="s">
        <v>8569</v>
      </c>
      <c r="M1517" t="s">
        <v>8570</v>
      </c>
      <c r="N1517" t="s">
        <v>1649</v>
      </c>
      <c r="O1517" t="s">
        <v>8571</v>
      </c>
      <c r="P1517" t="s">
        <v>8572</v>
      </c>
      <c r="Q1517" t="s">
        <v>8573</v>
      </c>
      <c r="S1517" t="s">
        <v>7601</v>
      </c>
      <c r="T1517" s="1" t="s">
        <v>6557</v>
      </c>
      <c r="U1517" s="1">
        <v>30349</v>
      </c>
      <c r="V1517" t="e">
        <v>#N/A</v>
      </c>
      <c r="W1517" s="4">
        <v>0.75</v>
      </c>
      <c r="X1517" s="1">
        <v>406</v>
      </c>
      <c r="Y1517" s="1">
        <v>87</v>
      </c>
      <c r="Z1517" s="1">
        <v>29</v>
      </c>
      <c r="AA1517" s="1">
        <v>24</v>
      </c>
      <c r="AB1517" s="6">
        <f t="shared" si="117"/>
        <v>5.9113300492610835E-2</v>
      </c>
      <c r="AC1517" s="6">
        <f t="shared" si="115"/>
        <v>5.9113300492610835E-2</v>
      </c>
      <c r="AD1517" s="26">
        <f t="shared" si="116"/>
        <v>81.2</v>
      </c>
      <c r="AE1517" s="1">
        <v>21</v>
      </c>
      <c r="AF1517" s="1">
        <v>22</v>
      </c>
      <c r="AG1517" s="1">
        <v>7</v>
      </c>
      <c r="AH1517" s="1">
        <v>46</v>
      </c>
      <c r="AI1517" s="1">
        <v>16</v>
      </c>
      <c r="AJ1517" s="1">
        <v>105</v>
      </c>
      <c r="AK1517" s="1">
        <v>0</v>
      </c>
      <c r="AL1517" s="1">
        <v>0</v>
      </c>
      <c r="AM1517" s="1">
        <f t="shared" si="118"/>
        <v>105</v>
      </c>
      <c r="AN1517" s="1">
        <v>22</v>
      </c>
      <c r="AO1517" s="1">
        <v>2</v>
      </c>
      <c r="AP1517" s="20">
        <f t="shared" si="119"/>
        <v>50.400000000000006</v>
      </c>
      <c r="AQ1517" s="1">
        <v>0</v>
      </c>
    </row>
    <row r="1518" spans="1:43" ht="16" x14ac:dyDescent="0.2">
      <c r="A1518" t="s">
        <v>33196</v>
      </c>
      <c r="B1518" t="s">
        <v>33771</v>
      </c>
      <c r="C1518" s="1" t="s">
        <v>6557</v>
      </c>
      <c r="E1518" s="9" t="s">
        <v>33778</v>
      </c>
      <c r="F1518" s="16" t="s">
        <v>33792</v>
      </c>
      <c r="G1518" s="13" t="s">
        <v>33780</v>
      </c>
      <c r="H1518" s="14" t="s">
        <v>33793</v>
      </c>
      <c r="I1518" s="13" t="s">
        <v>33782</v>
      </c>
      <c r="J1518" s="13">
        <v>60174</v>
      </c>
      <c r="K1518" t="s">
        <v>8574</v>
      </c>
      <c r="L1518" t="s">
        <v>8575</v>
      </c>
      <c r="M1518" t="s">
        <v>8576</v>
      </c>
      <c r="N1518" t="s">
        <v>30</v>
      </c>
      <c r="O1518" t="s">
        <v>8577</v>
      </c>
      <c r="P1518" t="s">
        <v>8578</v>
      </c>
      <c r="Q1518" t="s">
        <v>8579</v>
      </c>
      <c r="S1518" t="s">
        <v>8580</v>
      </c>
      <c r="T1518" s="1" t="s">
        <v>6557</v>
      </c>
      <c r="U1518" s="1">
        <v>30540</v>
      </c>
      <c r="V1518" t="s">
        <v>33195</v>
      </c>
      <c r="W1518" s="4">
        <v>0.86</v>
      </c>
      <c r="X1518" s="1">
        <v>820</v>
      </c>
      <c r="Y1518" s="1">
        <v>40</v>
      </c>
      <c r="Z1518" s="1">
        <v>23</v>
      </c>
      <c r="AA1518" s="1">
        <v>23</v>
      </c>
      <c r="AB1518" s="6">
        <f t="shared" si="117"/>
        <v>2.8048780487804879E-2</v>
      </c>
      <c r="AC1518" s="6">
        <f t="shared" si="115"/>
        <v>2.8048780487804879E-2</v>
      </c>
      <c r="AD1518" s="26">
        <f t="shared" si="116"/>
        <v>164</v>
      </c>
      <c r="AE1518" s="1">
        <v>22</v>
      </c>
      <c r="AF1518" s="1">
        <v>22</v>
      </c>
      <c r="AG1518" s="1">
        <v>5</v>
      </c>
      <c r="AH1518" s="1">
        <v>15</v>
      </c>
      <c r="AI1518" s="1">
        <v>8</v>
      </c>
      <c r="AJ1518" s="1">
        <v>35</v>
      </c>
      <c r="AK1518" s="1">
        <v>1</v>
      </c>
      <c r="AL1518" s="1">
        <v>1</v>
      </c>
      <c r="AM1518" s="1">
        <f t="shared" si="118"/>
        <v>36</v>
      </c>
      <c r="AN1518" s="1">
        <v>18</v>
      </c>
      <c r="AO1518" s="1">
        <v>0</v>
      </c>
      <c r="AP1518" s="20">
        <f t="shared" si="119"/>
        <v>48.300000000000004</v>
      </c>
      <c r="AQ1518" s="1">
        <v>0</v>
      </c>
    </row>
    <row r="1519" spans="1:43" ht="16" x14ac:dyDescent="0.2">
      <c r="A1519" t="s">
        <v>33087</v>
      </c>
      <c r="B1519" t="s">
        <v>33771</v>
      </c>
      <c r="C1519" s="1" t="s">
        <v>6557</v>
      </c>
      <c r="E1519" s="9" t="s">
        <v>33778</v>
      </c>
      <c r="F1519" s="17" t="s">
        <v>33789</v>
      </c>
      <c r="G1519" s="13" t="s">
        <v>33780</v>
      </c>
      <c r="H1519" s="14" t="s">
        <v>33790</v>
      </c>
      <c r="I1519" s="18" t="s">
        <v>33791</v>
      </c>
      <c r="K1519" t="s">
        <v>8581</v>
      </c>
      <c r="L1519" t="s">
        <v>8582</v>
      </c>
      <c r="M1519" t="s">
        <v>8583</v>
      </c>
      <c r="O1519" t="s">
        <v>8584</v>
      </c>
      <c r="P1519" t="s">
        <v>8585</v>
      </c>
      <c r="Q1519" t="s">
        <v>8586</v>
      </c>
      <c r="S1519" t="s">
        <v>8587</v>
      </c>
      <c r="T1519" s="1" t="s">
        <v>6557</v>
      </c>
      <c r="U1519" s="1">
        <v>31525</v>
      </c>
      <c r="V1519" t="s">
        <v>33086</v>
      </c>
      <c r="W1519" s="4">
        <v>0.94</v>
      </c>
      <c r="X1519" s="1">
        <v>626</v>
      </c>
      <c r="Y1519" s="1">
        <v>115</v>
      </c>
      <c r="Z1519" s="1">
        <v>77</v>
      </c>
      <c r="AA1519" s="1">
        <v>63</v>
      </c>
      <c r="AB1519" s="6">
        <f t="shared" si="117"/>
        <v>0.10063897763578275</v>
      </c>
      <c r="AC1519" s="6">
        <f t="shared" si="115"/>
        <v>0.10063897763578275</v>
      </c>
      <c r="AD1519" s="26">
        <f t="shared" si="116"/>
        <v>125.2</v>
      </c>
      <c r="AE1519" s="1">
        <v>60</v>
      </c>
      <c r="AF1519" s="1">
        <v>64</v>
      </c>
      <c r="AG1519" s="1">
        <v>26</v>
      </c>
      <c r="AH1519" s="1">
        <v>76</v>
      </c>
      <c r="AI1519" s="1">
        <v>33</v>
      </c>
      <c r="AJ1519" s="1">
        <v>130</v>
      </c>
      <c r="AK1519" s="1">
        <v>6</v>
      </c>
      <c r="AL1519" s="1">
        <v>10</v>
      </c>
      <c r="AM1519" s="1">
        <f t="shared" si="118"/>
        <v>140</v>
      </c>
      <c r="AN1519" s="1">
        <v>56</v>
      </c>
      <c r="AO1519" s="1">
        <v>2</v>
      </c>
      <c r="AP1519" s="20">
        <f t="shared" si="119"/>
        <v>132.30000000000001</v>
      </c>
      <c r="AQ1519" s="1">
        <v>0</v>
      </c>
    </row>
    <row r="1520" spans="1:43" ht="16" x14ac:dyDescent="0.2">
      <c r="A1520" t="s">
        <v>33093</v>
      </c>
      <c r="B1520" t="s">
        <v>33771</v>
      </c>
      <c r="C1520" s="1" t="s">
        <v>6557</v>
      </c>
      <c r="E1520" s="9" t="s">
        <v>33778</v>
      </c>
      <c r="F1520" s="17" t="s">
        <v>33789</v>
      </c>
      <c r="G1520" s="13" t="s">
        <v>33780</v>
      </c>
      <c r="H1520" s="14" t="s">
        <v>33790</v>
      </c>
      <c r="I1520" s="18" t="s">
        <v>33791</v>
      </c>
      <c r="K1520" t="s">
        <v>8581</v>
      </c>
      <c r="L1520" t="s">
        <v>8588</v>
      </c>
      <c r="M1520" t="s">
        <v>8589</v>
      </c>
      <c r="N1520" t="s">
        <v>30</v>
      </c>
      <c r="O1520" t="s">
        <v>8590</v>
      </c>
      <c r="P1520" t="s">
        <v>8591</v>
      </c>
      <c r="Q1520" t="s">
        <v>8592</v>
      </c>
      <c r="S1520" t="s">
        <v>8587</v>
      </c>
      <c r="T1520" s="1" t="s">
        <v>6557</v>
      </c>
      <c r="U1520" s="1">
        <v>31520</v>
      </c>
      <c r="V1520" t="s">
        <v>33092</v>
      </c>
      <c r="W1520" s="4">
        <v>0.95</v>
      </c>
      <c r="X1520" s="1">
        <v>601</v>
      </c>
      <c r="Y1520" s="1">
        <v>121</v>
      </c>
      <c r="Z1520" s="1">
        <v>49</v>
      </c>
      <c r="AA1520" s="1">
        <v>38</v>
      </c>
      <c r="AB1520" s="6">
        <f t="shared" si="117"/>
        <v>6.3227953410981697E-2</v>
      </c>
      <c r="AC1520" s="6">
        <f t="shared" si="115"/>
        <v>6.3227953410981697E-2</v>
      </c>
      <c r="AD1520" s="26">
        <f t="shared" si="116"/>
        <v>120.2</v>
      </c>
      <c r="AE1520" s="1">
        <v>37</v>
      </c>
      <c r="AF1520" s="1">
        <v>48</v>
      </c>
      <c r="AG1520" s="1">
        <v>11</v>
      </c>
      <c r="AH1520" s="1">
        <v>34</v>
      </c>
      <c r="AI1520" s="1">
        <v>12</v>
      </c>
      <c r="AJ1520" s="1">
        <v>39</v>
      </c>
      <c r="AK1520" s="1">
        <v>2</v>
      </c>
      <c r="AL1520" s="1">
        <v>4</v>
      </c>
      <c r="AM1520" s="1">
        <f t="shared" si="118"/>
        <v>43</v>
      </c>
      <c r="AN1520" s="1">
        <v>35</v>
      </c>
      <c r="AO1520" s="1">
        <v>2</v>
      </c>
      <c r="AP1520" s="20">
        <f t="shared" si="119"/>
        <v>79.8</v>
      </c>
      <c r="AQ1520" s="1">
        <v>0</v>
      </c>
    </row>
    <row r="1521" spans="1:43" ht="16" x14ac:dyDescent="0.2">
      <c r="A1521" t="s">
        <v>26330</v>
      </c>
      <c r="B1521" t="s">
        <v>33771</v>
      </c>
      <c r="C1521" s="1" t="s">
        <v>6557</v>
      </c>
      <c r="E1521" s="9" t="s">
        <v>33778</v>
      </c>
      <c r="F1521" s="17" t="s">
        <v>33789</v>
      </c>
      <c r="G1521" s="13" t="s">
        <v>33780</v>
      </c>
      <c r="H1521" s="14" t="s">
        <v>33790</v>
      </c>
      <c r="I1521" s="18" t="s">
        <v>33791</v>
      </c>
      <c r="K1521" t="s">
        <v>8581</v>
      </c>
      <c r="L1521" t="s">
        <v>8593</v>
      </c>
      <c r="M1521" t="s">
        <v>8594</v>
      </c>
      <c r="N1521" t="s">
        <v>30</v>
      </c>
      <c r="O1521" t="s">
        <v>8595</v>
      </c>
      <c r="P1521" t="s">
        <v>8596</v>
      </c>
      <c r="Q1521" t="s">
        <v>8597</v>
      </c>
      <c r="S1521" t="s">
        <v>8587</v>
      </c>
      <c r="T1521" s="1" t="s">
        <v>6557</v>
      </c>
      <c r="U1521" s="1">
        <v>31525</v>
      </c>
      <c r="V1521" t="s">
        <v>26329</v>
      </c>
      <c r="W1521" s="4">
        <v>0.84</v>
      </c>
      <c r="X1521" s="1">
        <v>596</v>
      </c>
      <c r="Y1521" s="1">
        <v>125</v>
      </c>
      <c r="Z1521" s="1">
        <v>82</v>
      </c>
      <c r="AA1521" s="1">
        <v>64</v>
      </c>
      <c r="AB1521" s="6">
        <f t="shared" si="117"/>
        <v>0.10738255033557047</v>
      </c>
      <c r="AC1521" s="6">
        <f t="shared" si="115"/>
        <v>0.10738255033557047</v>
      </c>
      <c r="AD1521" s="26">
        <f t="shared" si="116"/>
        <v>119.2</v>
      </c>
      <c r="AE1521" s="1">
        <v>61</v>
      </c>
      <c r="AF1521" s="1">
        <v>69</v>
      </c>
      <c r="AG1521" s="1">
        <v>16</v>
      </c>
      <c r="AH1521" s="1">
        <v>40</v>
      </c>
      <c r="AI1521" s="1">
        <v>38</v>
      </c>
      <c r="AJ1521" s="1">
        <v>143</v>
      </c>
      <c r="AK1521" s="1">
        <v>6</v>
      </c>
      <c r="AL1521" s="1">
        <v>16</v>
      </c>
      <c r="AM1521" s="1">
        <f t="shared" si="118"/>
        <v>159</v>
      </c>
      <c r="AN1521" s="1">
        <v>56</v>
      </c>
      <c r="AO1521" s="1">
        <v>3</v>
      </c>
      <c r="AP1521" s="20">
        <f t="shared" si="119"/>
        <v>134.4</v>
      </c>
      <c r="AQ1521" s="1">
        <v>0</v>
      </c>
    </row>
    <row r="1522" spans="1:43" ht="16" x14ac:dyDescent="0.2">
      <c r="A1522" t="s">
        <v>33007</v>
      </c>
      <c r="B1522" t="s">
        <v>33771</v>
      </c>
      <c r="C1522" s="1" t="s">
        <v>6557</v>
      </c>
      <c r="E1522" s="9" t="s">
        <v>33778</v>
      </c>
      <c r="F1522" s="17" t="s">
        <v>33789</v>
      </c>
      <c r="G1522" s="13" t="s">
        <v>33780</v>
      </c>
      <c r="H1522" s="14" t="s">
        <v>33790</v>
      </c>
      <c r="I1522" s="18" t="s">
        <v>33791</v>
      </c>
      <c r="K1522" t="s">
        <v>8581</v>
      </c>
      <c r="L1522" t="s">
        <v>8598</v>
      </c>
      <c r="M1522" t="s">
        <v>8599</v>
      </c>
      <c r="O1522" t="s">
        <v>8600</v>
      </c>
      <c r="P1522" t="s">
        <v>8601</v>
      </c>
      <c r="Q1522" t="s">
        <v>8602</v>
      </c>
      <c r="S1522" t="s">
        <v>8587</v>
      </c>
      <c r="T1522" s="1" t="s">
        <v>6557</v>
      </c>
      <c r="U1522" s="1">
        <v>31525</v>
      </c>
      <c r="V1522" t="s">
        <v>33006</v>
      </c>
      <c r="W1522" s="4">
        <v>0.81</v>
      </c>
      <c r="X1522" s="1">
        <v>634</v>
      </c>
      <c r="Y1522" s="1">
        <v>74</v>
      </c>
      <c r="Z1522" s="1">
        <v>47</v>
      </c>
      <c r="AA1522" s="1">
        <v>46</v>
      </c>
      <c r="AB1522" s="6">
        <f t="shared" si="117"/>
        <v>7.2555205047318619E-2</v>
      </c>
      <c r="AC1522" s="6">
        <f t="shared" si="115"/>
        <v>7.2555205047318619E-2</v>
      </c>
      <c r="AD1522" s="26">
        <f t="shared" si="116"/>
        <v>126.80000000000001</v>
      </c>
      <c r="AE1522" s="1">
        <v>43</v>
      </c>
      <c r="AF1522" s="1">
        <v>43</v>
      </c>
      <c r="AG1522" s="1">
        <v>16</v>
      </c>
      <c r="AH1522" s="1">
        <v>48</v>
      </c>
      <c r="AI1522" s="1">
        <v>13</v>
      </c>
      <c r="AJ1522" s="1">
        <v>44</v>
      </c>
      <c r="AK1522" s="1">
        <v>6</v>
      </c>
      <c r="AL1522" s="1">
        <v>8</v>
      </c>
      <c r="AM1522" s="1">
        <f t="shared" si="118"/>
        <v>52</v>
      </c>
      <c r="AN1522" s="1">
        <v>34</v>
      </c>
      <c r="AO1522" s="1">
        <v>0</v>
      </c>
      <c r="AP1522" s="20">
        <f t="shared" si="119"/>
        <v>96.600000000000009</v>
      </c>
      <c r="AQ1522" s="1">
        <v>0</v>
      </c>
    </row>
    <row r="1523" spans="1:43" ht="16" x14ac:dyDescent="0.2">
      <c r="A1523" t="s">
        <v>33058</v>
      </c>
      <c r="B1523" t="s">
        <v>33771</v>
      </c>
      <c r="C1523" s="1" t="s">
        <v>6557</v>
      </c>
      <c r="E1523" s="9" t="s">
        <v>33778</v>
      </c>
      <c r="F1523" s="17" t="s">
        <v>33789</v>
      </c>
      <c r="G1523" s="13" t="s">
        <v>33780</v>
      </c>
      <c r="H1523" s="14" t="s">
        <v>33790</v>
      </c>
      <c r="I1523" s="18" t="s">
        <v>33791</v>
      </c>
      <c r="K1523" t="s">
        <v>8581</v>
      </c>
      <c r="L1523" t="s">
        <v>8603</v>
      </c>
      <c r="M1523" t="s">
        <v>8604</v>
      </c>
      <c r="N1523" t="s">
        <v>30</v>
      </c>
      <c r="O1523" t="s">
        <v>8605</v>
      </c>
      <c r="P1523" t="s">
        <v>8606</v>
      </c>
      <c r="Q1523" t="s">
        <v>8607</v>
      </c>
      <c r="S1523" t="s">
        <v>8587</v>
      </c>
      <c r="T1523" s="1" t="s">
        <v>6557</v>
      </c>
      <c r="U1523" s="1">
        <v>31520</v>
      </c>
      <c r="V1523" t="s">
        <v>33057</v>
      </c>
      <c r="W1523" s="4">
        <v>0.95</v>
      </c>
      <c r="X1523" s="1">
        <v>522</v>
      </c>
      <c r="Y1523" s="1">
        <v>94</v>
      </c>
      <c r="Z1523" s="1">
        <v>50</v>
      </c>
      <c r="AA1523" s="1">
        <v>40</v>
      </c>
      <c r="AB1523" s="6">
        <f t="shared" si="117"/>
        <v>7.662835249042145E-2</v>
      </c>
      <c r="AC1523" s="6">
        <f t="shared" si="115"/>
        <v>7.662835249042145E-2</v>
      </c>
      <c r="AD1523" s="26">
        <f t="shared" si="116"/>
        <v>104.4</v>
      </c>
      <c r="AE1523" s="1">
        <v>38</v>
      </c>
      <c r="AF1523" s="1">
        <v>45</v>
      </c>
      <c r="AG1523" s="1">
        <v>6</v>
      </c>
      <c r="AH1523" s="1">
        <v>17</v>
      </c>
      <c r="AI1523" s="1">
        <v>23</v>
      </c>
      <c r="AJ1523" s="1">
        <v>89</v>
      </c>
      <c r="AK1523" s="1">
        <v>2</v>
      </c>
      <c r="AL1523" s="1">
        <v>3</v>
      </c>
      <c r="AM1523" s="1">
        <f t="shared" si="118"/>
        <v>92</v>
      </c>
      <c r="AN1523" s="1">
        <v>33</v>
      </c>
      <c r="AO1523" s="1">
        <v>0</v>
      </c>
      <c r="AP1523" s="20">
        <f t="shared" si="119"/>
        <v>84</v>
      </c>
      <c r="AQ1523" s="1">
        <v>0</v>
      </c>
    </row>
    <row r="1524" spans="1:43" ht="16" x14ac:dyDescent="0.2">
      <c r="A1524" t="s">
        <v>33398</v>
      </c>
      <c r="B1524" t="s">
        <v>33771</v>
      </c>
      <c r="C1524" s="1" t="s">
        <v>6557</v>
      </c>
      <c r="E1524" s="9" t="s">
        <v>33778</v>
      </c>
      <c r="F1524" s="17" t="s">
        <v>33789</v>
      </c>
      <c r="G1524" s="13" t="s">
        <v>33780</v>
      </c>
      <c r="H1524" s="14" t="s">
        <v>33790</v>
      </c>
      <c r="I1524" s="18" t="s">
        <v>33791</v>
      </c>
      <c r="K1524" t="s">
        <v>8581</v>
      </c>
      <c r="L1524" t="s">
        <v>8608</v>
      </c>
      <c r="M1524" t="s">
        <v>8609</v>
      </c>
      <c r="N1524" t="s">
        <v>30</v>
      </c>
      <c r="O1524" t="s">
        <v>8610</v>
      </c>
      <c r="P1524" t="s">
        <v>8611</v>
      </c>
      <c r="Q1524" t="s">
        <v>8612</v>
      </c>
      <c r="S1524" t="s">
        <v>8587</v>
      </c>
      <c r="T1524" s="1" t="s">
        <v>6557</v>
      </c>
      <c r="U1524" s="1">
        <v>31525</v>
      </c>
      <c r="V1524" t="s">
        <v>33397</v>
      </c>
      <c r="W1524" s="4">
        <v>0.61</v>
      </c>
      <c r="X1524" s="1">
        <v>654</v>
      </c>
      <c r="Y1524" s="1">
        <v>30</v>
      </c>
      <c r="Z1524" s="1">
        <v>10</v>
      </c>
      <c r="AA1524" s="1">
        <v>10</v>
      </c>
      <c r="AB1524" s="6">
        <f t="shared" si="117"/>
        <v>1.5290519877675841E-2</v>
      </c>
      <c r="AC1524" s="6">
        <f t="shared" si="115"/>
        <v>1.5290519877675841E-2</v>
      </c>
      <c r="AD1524" s="26">
        <f t="shared" si="116"/>
        <v>130.80000000000001</v>
      </c>
      <c r="AE1524" s="1">
        <v>10</v>
      </c>
      <c r="AF1524" s="1">
        <v>10</v>
      </c>
      <c r="AG1524" s="1">
        <v>6</v>
      </c>
      <c r="AH1524" s="1">
        <v>17</v>
      </c>
      <c r="AI1524" s="1">
        <v>5</v>
      </c>
      <c r="AJ1524" s="1">
        <v>17</v>
      </c>
      <c r="AK1524" s="1">
        <v>1</v>
      </c>
      <c r="AL1524" s="1">
        <v>2</v>
      </c>
      <c r="AM1524" s="1">
        <f t="shared" si="118"/>
        <v>19</v>
      </c>
      <c r="AN1524" s="1">
        <v>6</v>
      </c>
      <c r="AO1524" s="1">
        <v>0</v>
      </c>
      <c r="AP1524" s="20">
        <f t="shared" si="119"/>
        <v>21</v>
      </c>
      <c r="AQ1524" s="1">
        <v>0</v>
      </c>
    </row>
    <row r="1525" spans="1:43" ht="16" x14ac:dyDescent="0.2">
      <c r="A1525" t="s">
        <v>33743</v>
      </c>
      <c r="B1525" t="s">
        <v>33771</v>
      </c>
      <c r="C1525" s="1" t="s">
        <v>6557</v>
      </c>
      <c r="E1525" s="9" t="s">
        <v>33778</v>
      </c>
      <c r="F1525" s="17" t="s">
        <v>33789</v>
      </c>
      <c r="G1525" s="13" t="s">
        <v>33780</v>
      </c>
      <c r="H1525" s="14" t="s">
        <v>33790</v>
      </c>
      <c r="I1525" s="18" t="s">
        <v>33791</v>
      </c>
      <c r="K1525" t="s">
        <v>8581</v>
      </c>
      <c r="L1525" t="s">
        <v>8613</v>
      </c>
      <c r="M1525" t="s">
        <v>8614</v>
      </c>
      <c r="N1525" t="s">
        <v>30</v>
      </c>
      <c r="O1525" t="s">
        <v>8615</v>
      </c>
      <c r="P1525" t="s">
        <v>8616</v>
      </c>
      <c r="Q1525" t="s">
        <v>8617</v>
      </c>
      <c r="S1525" t="s">
        <v>8587</v>
      </c>
      <c r="T1525" s="1" t="s">
        <v>6557</v>
      </c>
      <c r="U1525" s="1">
        <v>31525</v>
      </c>
      <c r="V1525" t="s">
        <v>33742</v>
      </c>
      <c r="W1525" s="4">
        <v>0.73</v>
      </c>
      <c r="X1525" s="1">
        <v>748</v>
      </c>
      <c r="Y1525" s="1">
        <v>21</v>
      </c>
      <c r="Z1525" s="1">
        <v>5</v>
      </c>
      <c r="AA1525" s="1">
        <v>5</v>
      </c>
      <c r="AB1525" s="6">
        <f t="shared" si="117"/>
        <v>6.6844919786096255E-3</v>
      </c>
      <c r="AC1525" s="6">
        <f t="shared" si="115"/>
        <v>6.6844919786096255E-3</v>
      </c>
      <c r="AD1525" s="26">
        <f t="shared" si="116"/>
        <v>149.6</v>
      </c>
      <c r="AE1525" s="1">
        <v>5</v>
      </c>
      <c r="AF1525" s="1">
        <v>5</v>
      </c>
      <c r="AG1525" s="1">
        <v>5</v>
      </c>
      <c r="AH1525" s="1">
        <v>22</v>
      </c>
      <c r="AI1525" s="1">
        <v>2</v>
      </c>
      <c r="AJ1525" s="1">
        <v>3</v>
      </c>
      <c r="AK1525" s="1">
        <v>0</v>
      </c>
      <c r="AL1525" s="1">
        <v>0</v>
      </c>
      <c r="AM1525" s="1">
        <f t="shared" si="118"/>
        <v>3</v>
      </c>
      <c r="AN1525" s="1">
        <v>3</v>
      </c>
      <c r="AO1525" s="1">
        <v>0</v>
      </c>
      <c r="AP1525" s="20">
        <f t="shared" si="119"/>
        <v>10.5</v>
      </c>
      <c r="AQ1525" s="1">
        <v>0</v>
      </c>
    </row>
    <row r="1526" spans="1:43" ht="16" x14ac:dyDescent="0.2">
      <c r="A1526" t="s">
        <v>33537</v>
      </c>
      <c r="B1526" t="s">
        <v>33771</v>
      </c>
      <c r="C1526" s="1" t="s">
        <v>6557</v>
      </c>
      <c r="E1526" s="9" t="s">
        <v>33778</v>
      </c>
      <c r="F1526" s="17" t="s">
        <v>33789</v>
      </c>
      <c r="G1526" s="13" t="s">
        <v>33780</v>
      </c>
      <c r="H1526" s="14" t="s">
        <v>33790</v>
      </c>
      <c r="I1526" s="18" t="s">
        <v>33791</v>
      </c>
      <c r="K1526" t="s">
        <v>8581</v>
      </c>
      <c r="L1526" t="s">
        <v>8618</v>
      </c>
      <c r="M1526" t="s">
        <v>8619</v>
      </c>
      <c r="N1526" t="s">
        <v>30</v>
      </c>
      <c r="O1526" t="s">
        <v>8620</v>
      </c>
      <c r="P1526" t="s">
        <v>8621</v>
      </c>
      <c r="Q1526" t="s">
        <v>8622</v>
      </c>
      <c r="S1526" t="s">
        <v>8623</v>
      </c>
      <c r="T1526" s="1" t="s">
        <v>6557</v>
      </c>
      <c r="U1526" s="1">
        <v>31522</v>
      </c>
      <c r="V1526" t="s">
        <v>33536</v>
      </c>
      <c r="W1526" s="4">
        <v>0.31</v>
      </c>
      <c r="X1526" s="1">
        <v>521</v>
      </c>
      <c r="Y1526" s="1">
        <v>16</v>
      </c>
      <c r="Z1526" s="1">
        <v>11</v>
      </c>
      <c r="AA1526" s="1">
        <v>11</v>
      </c>
      <c r="AB1526" s="6">
        <f t="shared" si="117"/>
        <v>2.1113243761996161E-2</v>
      </c>
      <c r="AC1526" s="6">
        <f t="shared" si="115"/>
        <v>2.1113243761996161E-2</v>
      </c>
      <c r="AD1526" s="26">
        <f t="shared" si="116"/>
        <v>104.2</v>
      </c>
      <c r="AE1526" s="1">
        <v>7</v>
      </c>
      <c r="AF1526" s="1">
        <v>7</v>
      </c>
      <c r="AG1526" s="1">
        <v>1</v>
      </c>
      <c r="AH1526" s="1">
        <v>2</v>
      </c>
      <c r="AI1526" s="1">
        <v>4</v>
      </c>
      <c r="AJ1526" s="1">
        <v>12</v>
      </c>
      <c r="AK1526" s="1">
        <v>0</v>
      </c>
      <c r="AL1526" s="1">
        <v>0</v>
      </c>
      <c r="AM1526" s="1">
        <f t="shared" si="118"/>
        <v>12</v>
      </c>
      <c r="AN1526" s="1">
        <v>10</v>
      </c>
      <c r="AO1526" s="1">
        <v>0</v>
      </c>
      <c r="AP1526" s="20">
        <f t="shared" si="119"/>
        <v>23.1</v>
      </c>
      <c r="AQ1526" s="1">
        <v>0</v>
      </c>
    </row>
    <row r="1527" spans="1:43" ht="16" x14ac:dyDescent="0.2">
      <c r="A1527" t="s">
        <v>26005</v>
      </c>
      <c r="B1527" t="s">
        <v>33771</v>
      </c>
      <c r="C1527" s="1" t="s">
        <v>6557</v>
      </c>
      <c r="E1527" s="9" t="s">
        <v>33778</v>
      </c>
      <c r="F1527" s="17" t="s">
        <v>33789</v>
      </c>
      <c r="G1527" s="13" t="s">
        <v>33780</v>
      </c>
      <c r="H1527" s="14" t="s">
        <v>33790</v>
      </c>
      <c r="I1527" s="18" t="s">
        <v>33791</v>
      </c>
      <c r="K1527" t="s">
        <v>8581</v>
      </c>
      <c r="L1527" t="s">
        <v>8624</v>
      </c>
      <c r="M1527" t="s">
        <v>8625</v>
      </c>
      <c r="N1527" t="s">
        <v>30</v>
      </c>
      <c r="O1527" t="s">
        <v>8626</v>
      </c>
      <c r="P1527" t="s">
        <v>8627</v>
      </c>
      <c r="Q1527" t="s">
        <v>8628</v>
      </c>
      <c r="S1527" t="s">
        <v>8629</v>
      </c>
      <c r="T1527" s="1" t="s">
        <v>6557</v>
      </c>
      <c r="U1527" s="1">
        <v>31522</v>
      </c>
      <c r="V1527" t="s">
        <v>26004</v>
      </c>
      <c r="W1527" s="4">
        <v>0.56999999999999995</v>
      </c>
      <c r="X1527" s="1">
        <v>550</v>
      </c>
      <c r="Y1527" s="1">
        <v>64</v>
      </c>
      <c r="Z1527" s="1">
        <v>57</v>
      </c>
      <c r="AA1527" s="1">
        <v>38</v>
      </c>
      <c r="AB1527" s="6">
        <f t="shared" si="117"/>
        <v>6.9090909090909092E-2</v>
      </c>
      <c r="AC1527" s="6">
        <f t="shared" si="115"/>
        <v>6.9090909090909092E-2</v>
      </c>
      <c r="AD1527" s="26">
        <f t="shared" si="116"/>
        <v>110</v>
      </c>
      <c r="AE1527" s="1">
        <v>37</v>
      </c>
      <c r="AF1527" s="1">
        <v>56</v>
      </c>
      <c r="AG1527" s="1">
        <v>14</v>
      </c>
      <c r="AH1527" s="1">
        <v>46</v>
      </c>
      <c r="AI1527" s="1">
        <v>19</v>
      </c>
      <c r="AJ1527" s="1">
        <v>82</v>
      </c>
      <c r="AK1527" s="1">
        <v>3</v>
      </c>
      <c r="AL1527" s="1">
        <v>10</v>
      </c>
      <c r="AM1527" s="1">
        <f t="shared" si="118"/>
        <v>92</v>
      </c>
      <c r="AN1527" s="1">
        <v>40</v>
      </c>
      <c r="AO1527" s="1">
        <v>0</v>
      </c>
      <c r="AP1527" s="20">
        <f t="shared" si="119"/>
        <v>79.8</v>
      </c>
      <c r="AQ1527" s="1">
        <v>0</v>
      </c>
    </row>
    <row r="1528" spans="1:43" ht="16" x14ac:dyDescent="0.2">
      <c r="A1528" t="s">
        <v>33745</v>
      </c>
      <c r="B1528" t="s">
        <v>33771</v>
      </c>
      <c r="C1528" s="1" t="s">
        <v>6557</v>
      </c>
      <c r="E1528" s="9" t="s">
        <v>33778</v>
      </c>
      <c r="F1528" s="17" t="s">
        <v>33789</v>
      </c>
      <c r="G1528" s="13" t="s">
        <v>33780</v>
      </c>
      <c r="H1528" s="14" t="s">
        <v>33790</v>
      </c>
      <c r="I1528" s="18" t="s">
        <v>33791</v>
      </c>
      <c r="K1528" t="s">
        <v>8581</v>
      </c>
      <c r="L1528" t="s">
        <v>8630</v>
      </c>
      <c r="M1528" t="s">
        <v>8631</v>
      </c>
      <c r="N1528" t="s">
        <v>30</v>
      </c>
      <c r="O1528" t="s">
        <v>8632</v>
      </c>
      <c r="P1528" t="s">
        <v>8633</v>
      </c>
      <c r="Q1528" t="s">
        <v>8634</v>
      </c>
      <c r="S1528" t="s">
        <v>8587</v>
      </c>
      <c r="T1528" s="1" t="s">
        <v>6557</v>
      </c>
      <c r="U1528" s="1">
        <v>31523</v>
      </c>
      <c r="V1528" t="s">
        <v>33744</v>
      </c>
      <c r="W1528" s="4">
        <v>0.56999999999999995</v>
      </c>
      <c r="X1528" s="1">
        <v>742</v>
      </c>
      <c r="Y1528" s="1">
        <v>58</v>
      </c>
      <c r="Z1528" s="1">
        <v>58</v>
      </c>
      <c r="AA1528" s="1">
        <v>36</v>
      </c>
      <c r="AB1528" s="6">
        <f t="shared" si="117"/>
        <v>4.8517520215633422E-2</v>
      </c>
      <c r="AC1528" s="6">
        <f t="shared" si="115"/>
        <v>4.8517520215633422E-2</v>
      </c>
      <c r="AD1528" s="26">
        <f t="shared" si="116"/>
        <v>148.4</v>
      </c>
      <c r="AE1528" s="1">
        <v>34</v>
      </c>
      <c r="AF1528" s="1">
        <v>55</v>
      </c>
      <c r="AG1528" s="1">
        <v>6</v>
      </c>
      <c r="AH1528" s="1">
        <v>15</v>
      </c>
      <c r="AI1528" s="1">
        <v>12</v>
      </c>
      <c r="AJ1528" s="1">
        <v>30</v>
      </c>
      <c r="AK1528" s="1">
        <v>0</v>
      </c>
      <c r="AL1528" s="1">
        <v>0</v>
      </c>
      <c r="AM1528" s="1">
        <f t="shared" si="118"/>
        <v>30</v>
      </c>
      <c r="AN1528" s="1">
        <v>40</v>
      </c>
      <c r="AO1528" s="1">
        <v>0</v>
      </c>
      <c r="AP1528" s="20">
        <f t="shared" si="119"/>
        <v>75.600000000000009</v>
      </c>
      <c r="AQ1528" s="1">
        <v>0</v>
      </c>
    </row>
    <row r="1529" spans="1:43" ht="16" x14ac:dyDescent="0.2">
      <c r="A1529" t="s">
        <v>26464</v>
      </c>
      <c r="B1529" t="s">
        <v>33771</v>
      </c>
      <c r="C1529" s="1" t="s">
        <v>6557</v>
      </c>
      <c r="E1529" s="9" t="s">
        <v>33778</v>
      </c>
      <c r="F1529" s="16" t="s">
        <v>33792</v>
      </c>
      <c r="G1529" s="13" t="s">
        <v>33780</v>
      </c>
      <c r="H1529" s="14" t="s">
        <v>33793</v>
      </c>
      <c r="I1529" s="13" t="s">
        <v>33782</v>
      </c>
      <c r="J1529" s="13">
        <v>60174</v>
      </c>
      <c r="K1529" t="s">
        <v>8635</v>
      </c>
      <c r="L1529" t="s">
        <v>8636</v>
      </c>
      <c r="M1529" t="s">
        <v>8637</v>
      </c>
      <c r="N1529" t="s">
        <v>30</v>
      </c>
      <c r="O1529" t="s">
        <v>8638</v>
      </c>
      <c r="P1529" t="s">
        <v>8639</v>
      </c>
      <c r="Q1529" t="s">
        <v>8640</v>
      </c>
      <c r="S1529" t="s">
        <v>8641</v>
      </c>
      <c r="T1529" s="1" t="s">
        <v>6557</v>
      </c>
      <c r="U1529" s="1">
        <v>30701</v>
      </c>
      <c r="V1529" t="s">
        <v>26463</v>
      </c>
      <c r="W1529" s="4">
        <v>0.79</v>
      </c>
      <c r="X1529" s="1">
        <v>511</v>
      </c>
      <c r="Y1529" s="1">
        <v>35</v>
      </c>
      <c r="Z1529" s="1">
        <v>21</v>
      </c>
      <c r="AA1529" s="1">
        <v>21</v>
      </c>
      <c r="AB1529" s="6">
        <f t="shared" si="117"/>
        <v>4.1095890410958902E-2</v>
      </c>
      <c r="AC1529" s="6">
        <f t="shared" si="115"/>
        <v>4.1095890410958902E-2</v>
      </c>
      <c r="AD1529" s="26">
        <f t="shared" si="116"/>
        <v>102.2</v>
      </c>
      <c r="AE1529" s="1">
        <v>20</v>
      </c>
      <c r="AF1529" s="1">
        <v>20</v>
      </c>
      <c r="AG1529" s="1">
        <v>3</v>
      </c>
      <c r="AH1529" s="1">
        <v>11</v>
      </c>
      <c r="AI1529" s="1">
        <v>11</v>
      </c>
      <c r="AJ1529" s="1">
        <v>49</v>
      </c>
      <c r="AK1529" s="1">
        <v>0</v>
      </c>
      <c r="AL1529" s="1">
        <v>0</v>
      </c>
      <c r="AM1529" s="1">
        <f t="shared" si="118"/>
        <v>49</v>
      </c>
      <c r="AN1529" s="1">
        <v>13</v>
      </c>
      <c r="AO1529" s="1">
        <v>0</v>
      </c>
      <c r="AP1529" s="20">
        <f t="shared" si="119"/>
        <v>44.1</v>
      </c>
      <c r="AQ1529" s="1">
        <v>0</v>
      </c>
    </row>
    <row r="1530" spans="1:43" ht="16" x14ac:dyDescent="0.2">
      <c r="A1530" t="s">
        <v>32849</v>
      </c>
      <c r="B1530" t="s">
        <v>33771</v>
      </c>
      <c r="C1530" s="1" t="s">
        <v>6557</v>
      </c>
      <c r="E1530" s="9" t="s">
        <v>33778</v>
      </c>
      <c r="F1530" s="17" t="s">
        <v>33789</v>
      </c>
      <c r="G1530" s="13" t="s">
        <v>33780</v>
      </c>
      <c r="H1530" s="14" t="s">
        <v>33790</v>
      </c>
      <c r="I1530" s="18" t="s">
        <v>33791</v>
      </c>
      <c r="K1530" t="s">
        <v>8642</v>
      </c>
      <c r="L1530" t="s">
        <v>8643</v>
      </c>
      <c r="M1530" t="s">
        <v>8644</v>
      </c>
      <c r="N1530" t="s">
        <v>130</v>
      </c>
      <c r="O1530" t="s">
        <v>8645</v>
      </c>
      <c r="P1530" t="s">
        <v>8646</v>
      </c>
      <c r="Q1530" t="s">
        <v>8647</v>
      </c>
      <c r="S1530" t="s">
        <v>8648</v>
      </c>
      <c r="T1530" s="1" t="s">
        <v>6557</v>
      </c>
      <c r="U1530" s="1">
        <v>39828</v>
      </c>
      <c r="V1530" t="s">
        <v>32848</v>
      </c>
      <c r="W1530" s="4">
        <v>0.93</v>
      </c>
      <c r="X1530" s="1">
        <v>652</v>
      </c>
      <c r="Y1530" s="1">
        <v>187</v>
      </c>
      <c r="Z1530" s="1">
        <v>167</v>
      </c>
      <c r="AA1530" s="1">
        <v>111</v>
      </c>
      <c r="AB1530" s="6">
        <f t="shared" si="117"/>
        <v>0.17024539877300612</v>
      </c>
      <c r="AC1530" s="6">
        <f t="shared" si="115"/>
        <v>0.17024539877300612</v>
      </c>
      <c r="AD1530" s="26">
        <f t="shared" si="116"/>
        <v>130.4</v>
      </c>
      <c r="AE1530" s="1">
        <v>103</v>
      </c>
      <c r="AF1530" s="1">
        <v>156</v>
      </c>
      <c r="AG1530" s="1">
        <v>36</v>
      </c>
      <c r="AH1530" s="1">
        <v>110</v>
      </c>
      <c r="AI1530" s="1">
        <v>53</v>
      </c>
      <c r="AJ1530" s="1">
        <v>190</v>
      </c>
      <c r="AK1530" s="1">
        <v>9</v>
      </c>
      <c r="AL1530" s="1">
        <v>18</v>
      </c>
      <c r="AM1530" s="1">
        <f t="shared" si="118"/>
        <v>208</v>
      </c>
      <c r="AN1530" s="1">
        <v>102</v>
      </c>
      <c r="AO1530" s="1">
        <v>5</v>
      </c>
      <c r="AP1530" s="20">
        <f t="shared" si="119"/>
        <v>233.10000000000002</v>
      </c>
      <c r="AQ1530" s="1">
        <v>0</v>
      </c>
    </row>
    <row r="1531" spans="1:43" ht="16" x14ac:dyDescent="0.2">
      <c r="A1531" t="s">
        <v>32979</v>
      </c>
      <c r="B1531" t="s">
        <v>33771</v>
      </c>
      <c r="C1531" s="1" t="s">
        <v>6557</v>
      </c>
      <c r="E1531" s="9" t="s">
        <v>33778</v>
      </c>
      <c r="F1531" s="17" t="s">
        <v>33789</v>
      </c>
      <c r="G1531" s="13" t="s">
        <v>33780</v>
      </c>
      <c r="H1531" s="14" t="s">
        <v>33790</v>
      </c>
      <c r="I1531" s="18" t="s">
        <v>33791</v>
      </c>
      <c r="K1531" t="s">
        <v>8642</v>
      </c>
      <c r="L1531" t="s">
        <v>8649</v>
      </c>
      <c r="M1531" t="s">
        <v>8650</v>
      </c>
      <c r="N1531" t="s">
        <v>30</v>
      </c>
      <c r="O1531" t="s">
        <v>8651</v>
      </c>
      <c r="P1531" t="s">
        <v>8652</v>
      </c>
      <c r="Q1531" t="s">
        <v>8653</v>
      </c>
      <c r="S1531" t="s">
        <v>8654</v>
      </c>
      <c r="T1531" s="1" t="s">
        <v>6557</v>
      </c>
      <c r="U1531" s="1">
        <v>31779</v>
      </c>
      <c r="V1531" t="s">
        <v>32978</v>
      </c>
      <c r="W1531" s="4">
        <v>0.6</v>
      </c>
      <c r="X1531" s="1">
        <v>480</v>
      </c>
      <c r="Y1531" s="1">
        <v>95</v>
      </c>
      <c r="Z1531" s="1">
        <v>56</v>
      </c>
      <c r="AA1531" s="1">
        <v>48</v>
      </c>
      <c r="AB1531" s="6">
        <f t="shared" si="117"/>
        <v>0.1</v>
      </c>
      <c r="AC1531" s="6">
        <f t="shared" si="115"/>
        <v>0.1</v>
      </c>
      <c r="AD1531" s="26">
        <f t="shared" si="116"/>
        <v>96</v>
      </c>
      <c r="AE1531" s="1">
        <v>48</v>
      </c>
      <c r="AF1531" s="1">
        <v>56</v>
      </c>
      <c r="AG1531" s="1">
        <v>18</v>
      </c>
      <c r="AH1531" s="1">
        <v>59</v>
      </c>
      <c r="AI1531" s="1">
        <v>20</v>
      </c>
      <c r="AJ1531" s="1">
        <v>66</v>
      </c>
      <c r="AK1531" s="1">
        <v>2</v>
      </c>
      <c r="AL1531" s="1">
        <v>2</v>
      </c>
      <c r="AM1531" s="1">
        <f t="shared" si="118"/>
        <v>68</v>
      </c>
      <c r="AN1531" s="1">
        <v>33</v>
      </c>
      <c r="AO1531" s="1">
        <v>0</v>
      </c>
      <c r="AP1531" s="20">
        <f t="shared" si="119"/>
        <v>100.80000000000001</v>
      </c>
      <c r="AQ1531" s="1">
        <v>0</v>
      </c>
    </row>
    <row r="1532" spans="1:43" ht="16" x14ac:dyDescent="0.2">
      <c r="A1532" t="s">
        <v>26183</v>
      </c>
      <c r="B1532" t="s">
        <v>33771</v>
      </c>
      <c r="C1532" s="1" t="s">
        <v>6557</v>
      </c>
      <c r="E1532" s="9" t="s">
        <v>33778</v>
      </c>
      <c r="F1532" s="17" t="s">
        <v>33789</v>
      </c>
      <c r="G1532" s="13" t="s">
        <v>33780</v>
      </c>
      <c r="H1532" s="14" t="s">
        <v>33790</v>
      </c>
      <c r="I1532" s="18" t="s">
        <v>33791</v>
      </c>
      <c r="K1532" t="s">
        <v>8642</v>
      </c>
      <c r="L1532" t="s">
        <v>8655</v>
      </c>
      <c r="M1532" t="s">
        <v>8656</v>
      </c>
      <c r="N1532" t="s">
        <v>30</v>
      </c>
      <c r="O1532" t="s">
        <v>8657</v>
      </c>
      <c r="P1532" t="s">
        <v>8658</v>
      </c>
      <c r="Q1532" t="s">
        <v>8659</v>
      </c>
      <c r="S1532" t="s">
        <v>8648</v>
      </c>
      <c r="T1532" s="1" t="s">
        <v>6557</v>
      </c>
      <c r="U1532" s="1">
        <v>39828</v>
      </c>
      <c r="V1532" t="s">
        <v>26182</v>
      </c>
      <c r="W1532" s="4">
        <v>0.95</v>
      </c>
      <c r="X1532" s="1">
        <v>608</v>
      </c>
      <c r="Y1532" s="1">
        <v>170</v>
      </c>
      <c r="Z1532" s="1">
        <v>95</v>
      </c>
      <c r="AA1532" s="1">
        <v>74</v>
      </c>
      <c r="AB1532" s="6">
        <f t="shared" si="117"/>
        <v>0.12171052631578948</v>
      </c>
      <c r="AC1532" s="6">
        <f t="shared" si="115"/>
        <v>0.12171052631578948</v>
      </c>
      <c r="AD1532" s="26">
        <f t="shared" si="116"/>
        <v>121.60000000000001</v>
      </c>
      <c r="AE1532" s="1">
        <v>72</v>
      </c>
      <c r="AF1532" s="1">
        <v>90</v>
      </c>
      <c r="AG1532" s="1">
        <v>29</v>
      </c>
      <c r="AH1532" s="1">
        <v>85</v>
      </c>
      <c r="AI1532" s="1">
        <v>30</v>
      </c>
      <c r="AJ1532" s="1">
        <v>116</v>
      </c>
      <c r="AK1532" s="1">
        <v>14</v>
      </c>
      <c r="AL1532" s="1">
        <v>19</v>
      </c>
      <c r="AM1532" s="1">
        <f t="shared" si="118"/>
        <v>135</v>
      </c>
      <c r="AN1532" s="1">
        <v>50</v>
      </c>
      <c r="AO1532" s="1">
        <v>1</v>
      </c>
      <c r="AP1532" s="20">
        <f t="shared" si="119"/>
        <v>155.4</v>
      </c>
      <c r="AQ1532" s="1">
        <v>0</v>
      </c>
    </row>
    <row r="1533" spans="1:43" ht="16" x14ac:dyDescent="0.2">
      <c r="A1533" t="s">
        <v>33049</v>
      </c>
      <c r="B1533" t="s">
        <v>33771</v>
      </c>
      <c r="C1533" s="1" t="s">
        <v>6557</v>
      </c>
      <c r="E1533" s="9" t="s">
        <v>33778</v>
      </c>
      <c r="F1533" s="17" t="s">
        <v>33789</v>
      </c>
      <c r="G1533" s="13" t="s">
        <v>33780</v>
      </c>
      <c r="H1533" s="14" t="s">
        <v>33790</v>
      </c>
      <c r="I1533" s="18" t="s">
        <v>33791</v>
      </c>
      <c r="K1533" t="s">
        <v>8642</v>
      </c>
      <c r="L1533" t="s">
        <v>8660</v>
      </c>
      <c r="M1533" t="s">
        <v>8661</v>
      </c>
      <c r="N1533" t="s">
        <v>30</v>
      </c>
      <c r="O1533" t="s">
        <v>8662</v>
      </c>
      <c r="P1533" t="s">
        <v>8663</v>
      </c>
      <c r="Q1533" t="s">
        <v>8664</v>
      </c>
      <c r="S1533" t="s">
        <v>8648</v>
      </c>
      <c r="T1533" s="1" t="s">
        <v>6557</v>
      </c>
      <c r="U1533" s="1">
        <v>39828</v>
      </c>
      <c r="V1533" t="s">
        <v>33048</v>
      </c>
      <c r="W1533" s="4">
        <v>0.79</v>
      </c>
      <c r="X1533" s="1">
        <v>688</v>
      </c>
      <c r="Y1533" s="1">
        <v>60</v>
      </c>
      <c r="Z1533" s="1">
        <v>36</v>
      </c>
      <c r="AA1533" s="1">
        <v>32</v>
      </c>
      <c r="AB1533" s="6">
        <f t="shared" si="117"/>
        <v>4.6511627906976744E-2</v>
      </c>
      <c r="AC1533" s="6">
        <f t="shared" si="115"/>
        <v>4.6511627906976744E-2</v>
      </c>
      <c r="AD1533" s="26">
        <f t="shared" si="116"/>
        <v>137.6</v>
      </c>
      <c r="AE1533" s="1">
        <v>32</v>
      </c>
      <c r="AF1533" s="1">
        <v>32</v>
      </c>
      <c r="AG1533" s="1">
        <v>16</v>
      </c>
      <c r="AH1533" s="1">
        <v>61</v>
      </c>
      <c r="AI1533" s="1">
        <v>17</v>
      </c>
      <c r="AJ1533" s="1">
        <v>81</v>
      </c>
      <c r="AK1533" s="1">
        <v>6</v>
      </c>
      <c r="AL1533" s="1">
        <v>15</v>
      </c>
      <c r="AM1533" s="1">
        <f t="shared" si="118"/>
        <v>96</v>
      </c>
      <c r="AN1533" s="1">
        <v>17</v>
      </c>
      <c r="AO1533" s="1">
        <v>5</v>
      </c>
      <c r="AP1533" s="20">
        <f t="shared" si="119"/>
        <v>67.2</v>
      </c>
      <c r="AQ1533" s="1">
        <v>0</v>
      </c>
    </row>
    <row r="1534" spans="1:43" ht="16" x14ac:dyDescent="0.2">
      <c r="A1534" t="s">
        <v>26456</v>
      </c>
      <c r="B1534" t="s">
        <v>33771</v>
      </c>
      <c r="C1534" s="1" t="s">
        <v>6557</v>
      </c>
      <c r="E1534" s="9" t="s">
        <v>33778</v>
      </c>
      <c r="F1534" s="17" t="s">
        <v>33789</v>
      </c>
      <c r="G1534" s="13" t="s">
        <v>33780</v>
      </c>
      <c r="H1534" s="14" t="s">
        <v>33790</v>
      </c>
      <c r="I1534" s="18" t="s">
        <v>33791</v>
      </c>
      <c r="K1534" t="s">
        <v>8642</v>
      </c>
      <c r="L1534" t="s">
        <v>8665</v>
      </c>
      <c r="M1534" t="s">
        <v>8666</v>
      </c>
      <c r="N1534" t="s">
        <v>30</v>
      </c>
      <c r="O1534" t="s">
        <v>8667</v>
      </c>
      <c r="P1534" t="s">
        <v>8668</v>
      </c>
      <c r="Q1534" t="s">
        <v>8669</v>
      </c>
      <c r="S1534" t="s">
        <v>8670</v>
      </c>
      <c r="T1534" s="1" t="s">
        <v>6557</v>
      </c>
      <c r="U1534" s="1">
        <v>39897</v>
      </c>
      <c r="V1534" t="s">
        <v>26455</v>
      </c>
      <c r="W1534" s="4">
        <v>0.41</v>
      </c>
      <c r="X1534" s="1">
        <v>545</v>
      </c>
      <c r="Y1534" s="1">
        <v>23</v>
      </c>
      <c r="Z1534" s="1">
        <v>16</v>
      </c>
      <c r="AA1534" s="1">
        <v>16</v>
      </c>
      <c r="AB1534" s="6">
        <f t="shared" si="117"/>
        <v>2.9357798165137616E-2</v>
      </c>
      <c r="AC1534" s="6">
        <f t="shared" si="115"/>
        <v>2.9357798165137616E-2</v>
      </c>
      <c r="AD1534" s="26">
        <f t="shared" si="116"/>
        <v>109</v>
      </c>
      <c r="AE1534" s="1">
        <v>16</v>
      </c>
      <c r="AF1534" s="1">
        <v>16</v>
      </c>
      <c r="AG1534" s="1">
        <v>7</v>
      </c>
      <c r="AH1534" s="1">
        <v>27</v>
      </c>
      <c r="AI1534" s="1">
        <v>8</v>
      </c>
      <c r="AJ1534" s="1">
        <v>43</v>
      </c>
      <c r="AK1534" s="1">
        <v>0</v>
      </c>
      <c r="AL1534" s="1">
        <v>0</v>
      </c>
      <c r="AM1534" s="1">
        <f t="shared" si="118"/>
        <v>43</v>
      </c>
      <c r="AN1534" s="1">
        <v>4</v>
      </c>
      <c r="AO1534" s="1">
        <v>6</v>
      </c>
      <c r="AP1534" s="20">
        <f t="shared" si="119"/>
        <v>33.6</v>
      </c>
      <c r="AQ1534" s="1">
        <v>0</v>
      </c>
    </row>
    <row r="1535" spans="1:43" ht="16" x14ac:dyDescent="0.2">
      <c r="A1535" t="s">
        <v>33396</v>
      </c>
      <c r="B1535" t="s">
        <v>33771</v>
      </c>
      <c r="C1535" s="1" t="s">
        <v>6557</v>
      </c>
      <c r="E1535" s="9" t="s">
        <v>33778</v>
      </c>
      <c r="F1535" s="16" t="s">
        <v>33792</v>
      </c>
      <c r="G1535" s="13" t="s">
        <v>33780</v>
      </c>
      <c r="H1535" s="14" t="s">
        <v>33793</v>
      </c>
      <c r="I1535" s="13" t="s">
        <v>33782</v>
      </c>
      <c r="J1535" s="13">
        <v>60174</v>
      </c>
      <c r="K1535" t="s">
        <v>8671</v>
      </c>
      <c r="L1535" t="s">
        <v>8673</v>
      </c>
      <c r="M1535" t="s">
        <v>8674</v>
      </c>
      <c r="O1535" t="s">
        <v>8675</v>
      </c>
      <c r="P1535" t="s">
        <v>8676</v>
      </c>
      <c r="Q1535" t="s">
        <v>8677</v>
      </c>
      <c r="S1535" t="s">
        <v>8672</v>
      </c>
      <c r="T1535" s="1" t="s">
        <v>6557</v>
      </c>
      <c r="U1535" s="1">
        <v>30642</v>
      </c>
      <c r="V1535" t="s">
        <v>26475</v>
      </c>
      <c r="W1535" s="4">
        <v>0.95</v>
      </c>
      <c r="X1535" s="1">
        <v>421</v>
      </c>
      <c r="Y1535" s="1">
        <v>9</v>
      </c>
      <c r="Z1535" s="1">
        <v>3</v>
      </c>
      <c r="AA1535" s="1">
        <v>3</v>
      </c>
      <c r="AB1535" s="6">
        <f t="shared" si="117"/>
        <v>7.1258907363420431E-3</v>
      </c>
      <c r="AC1535" s="6">
        <f t="shared" si="115"/>
        <v>7.1258907363420431E-3</v>
      </c>
      <c r="AD1535" s="26">
        <f t="shared" si="116"/>
        <v>84.2</v>
      </c>
      <c r="AE1535" s="1">
        <v>2</v>
      </c>
      <c r="AF1535" s="1">
        <v>2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f t="shared" si="118"/>
        <v>0</v>
      </c>
      <c r="AN1535" s="1">
        <v>2</v>
      </c>
      <c r="AO1535" s="1">
        <v>0</v>
      </c>
      <c r="AP1535" s="20">
        <f t="shared" si="119"/>
        <v>6.3000000000000007</v>
      </c>
      <c r="AQ1535" s="1">
        <v>0</v>
      </c>
    </row>
    <row r="1536" spans="1:43" ht="16" x14ac:dyDescent="0.2">
      <c r="A1536" t="s">
        <v>33106</v>
      </c>
      <c r="B1536" t="s">
        <v>33771</v>
      </c>
      <c r="C1536" s="1" t="s">
        <v>6557</v>
      </c>
      <c r="E1536" s="9" t="s">
        <v>33778</v>
      </c>
      <c r="F1536" s="16" t="s">
        <v>33792</v>
      </c>
      <c r="G1536" s="13" t="s">
        <v>33780</v>
      </c>
      <c r="H1536" s="14" t="s">
        <v>33793</v>
      </c>
      <c r="I1536" s="13" t="s">
        <v>33782</v>
      </c>
      <c r="J1536" s="13">
        <v>60174</v>
      </c>
      <c r="K1536" t="s">
        <v>8678</v>
      </c>
      <c r="L1536" t="s">
        <v>8679</v>
      </c>
      <c r="M1536" t="s">
        <v>8680</v>
      </c>
      <c r="N1536" t="s">
        <v>8054</v>
      </c>
      <c r="O1536" t="s">
        <v>8681</v>
      </c>
      <c r="P1536" t="s">
        <v>8682</v>
      </c>
      <c r="Q1536" t="s">
        <v>8683</v>
      </c>
      <c r="S1536" t="s">
        <v>8684</v>
      </c>
      <c r="T1536" s="1" t="s">
        <v>6557</v>
      </c>
      <c r="U1536" s="1">
        <v>30071</v>
      </c>
      <c r="V1536" t="s">
        <v>33105</v>
      </c>
      <c r="W1536" s="4">
        <v>0.86</v>
      </c>
      <c r="X1536" s="1">
        <v>1006</v>
      </c>
      <c r="Y1536" s="1">
        <v>80</v>
      </c>
      <c r="Z1536" s="1">
        <v>16</v>
      </c>
      <c r="AA1536" s="1">
        <v>16</v>
      </c>
      <c r="AB1536" s="6">
        <f t="shared" si="117"/>
        <v>1.5904572564612324E-2</v>
      </c>
      <c r="AC1536" s="6">
        <f t="shared" si="115"/>
        <v>1.5904572564612324E-2</v>
      </c>
      <c r="AD1536" s="26">
        <f t="shared" si="116"/>
        <v>201.20000000000002</v>
      </c>
      <c r="AE1536" s="1">
        <v>16</v>
      </c>
      <c r="AF1536" s="1">
        <v>16</v>
      </c>
      <c r="AG1536" s="1">
        <v>4</v>
      </c>
      <c r="AH1536" s="1">
        <v>9</v>
      </c>
      <c r="AI1536" s="1">
        <v>11</v>
      </c>
      <c r="AJ1536" s="1">
        <v>40</v>
      </c>
      <c r="AK1536" s="1">
        <v>0</v>
      </c>
      <c r="AL1536" s="1">
        <v>0</v>
      </c>
      <c r="AM1536" s="1">
        <f t="shared" si="118"/>
        <v>40</v>
      </c>
      <c r="AN1536" s="1">
        <v>13</v>
      </c>
      <c r="AO1536" s="1">
        <v>0</v>
      </c>
      <c r="AP1536" s="20">
        <f t="shared" si="119"/>
        <v>33.6</v>
      </c>
      <c r="AQ1536" s="1">
        <v>0</v>
      </c>
    </row>
    <row r="1537" spans="1:44" ht="16" x14ac:dyDescent="0.2">
      <c r="A1537" t="s">
        <v>33500</v>
      </c>
      <c r="B1537" t="s">
        <v>33771</v>
      </c>
      <c r="C1537" s="1" t="s">
        <v>6557</v>
      </c>
      <c r="E1537" s="9" t="s">
        <v>33778</v>
      </c>
      <c r="F1537" s="16" t="s">
        <v>33792</v>
      </c>
      <c r="G1537" s="13" t="s">
        <v>33780</v>
      </c>
      <c r="H1537" s="14" t="s">
        <v>33793</v>
      </c>
      <c r="I1537" s="13" t="s">
        <v>33782</v>
      </c>
      <c r="J1537" s="13">
        <v>60174</v>
      </c>
      <c r="K1537" t="s">
        <v>8678</v>
      </c>
      <c r="L1537" t="s">
        <v>8685</v>
      </c>
      <c r="M1537" t="s">
        <v>8686</v>
      </c>
      <c r="N1537" t="s">
        <v>30</v>
      </c>
      <c r="O1537" t="s">
        <v>8687</v>
      </c>
      <c r="P1537" t="s">
        <v>8688</v>
      </c>
      <c r="Q1537" t="s">
        <v>8689</v>
      </c>
      <c r="S1537" t="s">
        <v>8690</v>
      </c>
      <c r="T1537" s="1" t="s">
        <v>6557</v>
      </c>
      <c r="U1537" s="1">
        <v>30046</v>
      </c>
      <c r="V1537" t="s">
        <v>33499</v>
      </c>
      <c r="W1537" s="4">
        <v>0.83</v>
      </c>
      <c r="X1537" s="1">
        <v>1277</v>
      </c>
      <c r="Y1537" s="1">
        <v>56</v>
      </c>
      <c r="Z1537" s="1">
        <v>25</v>
      </c>
      <c r="AA1537" s="1">
        <v>25</v>
      </c>
      <c r="AB1537" s="6">
        <f t="shared" si="117"/>
        <v>1.9577133907595929E-2</v>
      </c>
      <c r="AC1537" s="6">
        <f t="shared" si="115"/>
        <v>1.9577133907595929E-2</v>
      </c>
      <c r="AD1537" s="26">
        <f t="shared" si="116"/>
        <v>255.4</v>
      </c>
      <c r="AE1537" s="1">
        <v>25</v>
      </c>
      <c r="AF1537" s="1">
        <v>25</v>
      </c>
      <c r="AG1537" s="1">
        <v>7</v>
      </c>
      <c r="AH1537" s="1">
        <v>27</v>
      </c>
      <c r="AI1537" s="1">
        <v>0</v>
      </c>
      <c r="AJ1537" s="1">
        <v>0</v>
      </c>
      <c r="AK1537" s="1">
        <v>1</v>
      </c>
      <c r="AL1537" s="1">
        <v>1</v>
      </c>
      <c r="AM1537" s="1">
        <f t="shared" si="118"/>
        <v>1</v>
      </c>
      <c r="AN1537" s="1">
        <v>11</v>
      </c>
      <c r="AO1537" s="1">
        <v>0</v>
      </c>
      <c r="AP1537" s="20">
        <f t="shared" si="119"/>
        <v>52.5</v>
      </c>
      <c r="AQ1537" s="1">
        <v>0</v>
      </c>
    </row>
    <row r="1538" spans="1:44" ht="16" x14ac:dyDescent="0.2">
      <c r="A1538" s="7" t="s">
        <v>33259</v>
      </c>
      <c r="B1538" t="s">
        <v>33771</v>
      </c>
      <c r="C1538" s="1" t="s">
        <v>6557</v>
      </c>
      <c r="E1538" s="9" t="s">
        <v>33778</v>
      </c>
      <c r="F1538" s="16" t="s">
        <v>33792</v>
      </c>
      <c r="G1538" s="13" t="s">
        <v>33780</v>
      </c>
      <c r="H1538" s="14" t="s">
        <v>33793</v>
      </c>
      <c r="I1538" s="13" t="s">
        <v>33782</v>
      </c>
      <c r="J1538" s="13">
        <v>60174</v>
      </c>
      <c r="K1538" t="s">
        <v>8678</v>
      </c>
      <c r="L1538" t="s">
        <v>8691</v>
      </c>
      <c r="M1538" t="s">
        <v>8692</v>
      </c>
      <c r="N1538" t="s">
        <v>30</v>
      </c>
      <c r="O1538" t="s">
        <v>8693</v>
      </c>
      <c r="P1538" t="s">
        <v>8694</v>
      </c>
      <c r="Q1538" t="s">
        <v>8695</v>
      </c>
      <c r="S1538" t="s">
        <v>8690</v>
      </c>
      <c r="T1538" s="1" t="s">
        <v>6557</v>
      </c>
      <c r="U1538" s="1">
        <v>30044</v>
      </c>
      <c r="V1538" t="s">
        <v>33258</v>
      </c>
      <c r="W1538" s="4">
        <v>0.84</v>
      </c>
      <c r="X1538" s="1">
        <v>884</v>
      </c>
      <c r="Y1538" s="1">
        <v>73</v>
      </c>
      <c r="Z1538" s="1">
        <v>48</v>
      </c>
      <c r="AA1538" s="1">
        <v>25</v>
      </c>
      <c r="AB1538" s="6">
        <f t="shared" si="117"/>
        <v>2.828054298642534E-2</v>
      </c>
      <c r="AC1538" s="6">
        <f t="shared" ref="AC1538:AC1601" si="120">(AA1538/X1538)</f>
        <v>2.828054298642534E-2</v>
      </c>
      <c r="AD1538" s="26">
        <f t="shared" ref="AD1538:AD1601" si="121">(X1538*0.2)</f>
        <v>176.8</v>
      </c>
      <c r="AE1538" s="1">
        <v>24</v>
      </c>
      <c r="AF1538" s="1">
        <v>31</v>
      </c>
      <c r="AG1538" s="1">
        <v>10</v>
      </c>
      <c r="AH1538" s="1">
        <v>28</v>
      </c>
      <c r="AI1538" s="1">
        <v>7</v>
      </c>
      <c r="AJ1538" s="1">
        <v>23</v>
      </c>
      <c r="AK1538" s="1">
        <v>0</v>
      </c>
      <c r="AL1538" s="1">
        <v>0</v>
      </c>
      <c r="AM1538" s="1">
        <f t="shared" si="118"/>
        <v>23</v>
      </c>
      <c r="AN1538" s="1">
        <v>35</v>
      </c>
      <c r="AO1538" s="1">
        <v>0</v>
      </c>
      <c r="AP1538" s="20">
        <f t="shared" si="119"/>
        <v>52.5</v>
      </c>
      <c r="AQ1538" s="1">
        <v>0</v>
      </c>
      <c r="AR1538" s="7"/>
    </row>
    <row r="1539" spans="1:44" ht="16" x14ac:dyDescent="0.2">
      <c r="A1539" t="s">
        <v>26414</v>
      </c>
      <c r="B1539" t="s">
        <v>33771</v>
      </c>
      <c r="C1539" s="1" t="s">
        <v>6557</v>
      </c>
      <c r="E1539" s="9" t="s">
        <v>33778</v>
      </c>
      <c r="F1539" s="16" t="s">
        <v>33792</v>
      </c>
      <c r="G1539" s="13" t="s">
        <v>33780</v>
      </c>
      <c r="H1539" s="14" t="s">
        <v>33793</v>
      </c>
      <c r="I1539" s="13" t="s">
        <v>33782</v>
      </c>
      <c r="J1539" s="13">
        <v>60174</v>
      </c>
      <c r="K1539" t="s">
        <v>8678</v>
      </c>
      <c r="L1539" t="s">
        <v>8696</v>
      </c>
      <c r="M1539" t="s">
        <v>8697</v>
      </c>
      <c r="N1539" t="s">
        <v>30</v>
      </c>
      <c r="O1539" t="s">
        <v>8698</v>
      </c>
      <c r="P1539" t="s">
        <v>8699</v>
      </c>
      <c r="Q1539" t="s">
        <v>8700</v>
      </c>
      <c r="S1539" t="s">
        <v>8701</v>
      </c>
      <c r="T1539" s="1" t="s">
        <v>6557</v>
      </c>
      <c r="U1539" s="1">
        <v>30039</v>
      </c>
      <c r="V1539" t="s">
        <v>26413</v>
      </c>
      <c r="W1539" s="4">
        <v>0.86</v>
      </c>
      <c r="X1539" s="1">
        <v>661</v>
      </c>
      <c r="Y1539" s="1">
        <v>24</v>
      </c>
      <c r="Z1539" s="1">
        <v>14</v>
      </c>
      <c r="AA1539" s="1">
        <v>14</v>
      </c>
      <c r="AB1539" s="6">
        <f t="shared" ref="AB1539:AB1602" si="122">(AA1539/X1539)</f>
        <v>2.118003025718608E-2</v>
      </c>
      <c r="AC1539" s="6">
        <f t="shared" si="120"/>
        <v>2.118003025718608E-2</v>
      </c>
      <c r="AD1539" s="26">
        <f t="shared" si="121"/>
        <v>132.20000000000002</v>
      </c>
      <c r="AE1539" s="1">
        <v>14</v>
      </c>
      <c r="AF1539" s="1">
        <v>14</v>
      </c>
      <c r="AG1539" s="1">
        <v>8</v>
      </c>
      <c r="AH1539" s="1">
        <v>26</v>
      </c>
      <c r="AI1539" s="1">
        <v>11</v>
      </c>
      <c r="AJ1539" s="1">
        <v>43</v>
      </c>
      <c r="AK1539" s="1">
        <v>0</v>
      </c>
      <c r="AL1539" s="1">
        <v>0</v>
      </c>
      <c r="AM1539" s="1">
        <f t="shared" ref="AM1539:AM1602" si="123">(AJ1539+AL1539)</f>
        <v>43</v>
      </c>
      <c r="AN1539" s="1">
        <v>12</v>
      </c>
      <c r="AO1539" s="1">
        <v>0</v>
      </c>
      <c r="AP1539" s="20">
        <f t="shared" ref="AP1539:AP1602" si="124">(AA1539*2.1)</f>
        <v>29.400000000000002</v>
      </c>
      <c r="AQ1539" s="1">
        <v>0</v>
      </c>
    </row>
    <row r="1540" spans="1:44" ht="16" x14ac:dyDescent="0.2">
      <c r="A1540" t="s">
        <v>32751</v>
      </c>
      <c r="B1540" t="s">
        <v>33771</v>
      </c>
      <c r="C1540" s="1" t="s">
        <v>6557</v>
      </c>
      <c r="E1540" s="9" t="s">
        <v>33778</v>
      </c>
      <c r="F1540" s="16" t="s">
        <v>33792</v>
      </c>
      <c r="G1540" s="13" t="s">
        <v>33780</v>
      </c>
      <c r="H1540" s="14" t="s">
        <v>33793</v>
      </c>
      <c r="I1540" s="13" t="s">
        <v>33782</v>
      </c>
      <c r="J1540" s="13">
        <v>60174</v>
      </c>
      <c r="K1540" t="s">
        <v>8678</v>
      </c>
      <c r="L1540" t="s">
        <v>8702</v>
      </c>
      <c r="M1540" t="s">
        <v>8703</v>
      </c>
      <c r="N1540" t="s">
        <v>1649</v>
      </c>
      <c r="O1540" t="s">
        <v>8704</v>
      </c>
      <c r="P1540" t="s">
        <v>8705</v>
      </c>
      <c r="Q1540" t="s">
        <v>8706</v>
      </c>
      <c r="S1540" t="s">
        <v>8707</v>
      </c>
      <c r="T1540" s="1" t="s">
        <v>6557</v>
      </c>
      <c r="U1540" s="1">
        <v>30019</v>
      </c>
      <c r="V1540" t="e">
        <v>#N/A</v>
      </c>
      <c r="W1540" s="4">
        <v>0.67</v>
      </c>
      <c r="X1540" s="1">
        <v>1158</v>
      </c>
      <c r="Y1540" s="1">
        <v>49</v>
      </c>
      <c r="Z1540" s="1">
        <v>16</v>
      </c>
      <c r="AA1540" s="1">
        <v>16</v>
      </c>
      <c r="AB1540" s="6">
        <f t="shared" si="122"/>
        <v>1.3816925734024179E-2</v>
      </c>
      <c r="AC1540" s="6">
        <f t="shared" si="120"/>
        <v>1.3816925734024179E-2</v>
      </c>
      <c r="AD1540" s="26">
        <f t="shared" si="121"/>
        <v>231.60000000000002</v>
      </c>
      <c r="AE1540" s="1">
        <v>16</v>
      </c>
      <c r="AF1540" s="1">
        <v>16</v>
      </c>
      <c r="AG1540" s="1">
        <v>7</v>
      </c>
      <c r="AH1540" s="1">
        <v>22</v>
      </c>
      <c r="AI1540" s="1">
        <v>7</v>
      </c>
      <c r="AJ1540" s="1">
        <v>12</v>
      </c>
      <c r="AK1540" s="1">
        <v>0</v>
      </c>
      <c r="AL1540" s="1">
        <v>0</v>
      </c>
      <c r="AM1540" s="1">
        <f t="shared" si="123"/>
        <v>12</v>
      </c>
      <c r="AN1540" s="1">
        <v>5</v>
      </c>
      <c r="AO1540" s="1">
        <v>0</v>
      </c>
      <c r="AP1540" s="20">
        <f t="shared" si="124"/>
        <v>33.6</v>
      </c>
      <c r="AQ1540" s="1">
        <v>0</v>
      </c>
    </row>
    <row r="1541" spans="1:44" ht="16" x14ac:dyDescent="0.2">
      <c r="A1541" t="s">
        <v>26234</v>
      </c>
      <c r="B1541" t="s">
        <v>33771</v>
      </c>
      <c r="C1541" s="1" t="s">
        <v>6557</v>
      </c>
      <c r="E1541" s="9" t="s">
        <v>33778</v>
      </c>
      <c r="F1541" s="16" t="s">
        <v>33792</v>
      </c>
      <c r="G1541" s="13" t="s">
        <v>33780</v>
      </c>
      <c r="H1541" s="14" t="s">
        <v>33793</v>
      </c>
      <c r="I1541" s="13" t="s">
        <v>33782</v>
      </c>
      <c r="J1541" s="13">
        <v>60174</v>
      </c>
      <c r="K1541" t="s">
        <v>8678</v>
      </c>
      <c r="L1541" t="s">
        <v>8708</v>
      </c>
      <c r="M1541" t="s">
        <v>8709</v>
      </c>
      <c r="N1541" t="s">
        <v>8710</v>
      </c>
      <c r="O1541" t="s">
        <v>8711</v>
      </c>
      <c r="P1541" t="s">
        <v>8712</v>
      </c>
      <c r="Q1541" t="s">
        <v>8713</v>
      </c>
      <c r="S1541" t="s">
        <v>8714</v>
      </c>
      <c r="T1541" s="1" t="s">
        <v>6557</v>
      </c>
      <c r="U1541" s="1">
        <v>30047</v>
      </c>
      <c r="V1541" t="s">
        <v>26233</v>
      </c>
      <c r="W1541" s="4">
        <v>0.9</v>
      </c>
      <c r="X1541" s="1">
        <v>1155</v>
      </c>
      <c r="Y1541" s="1">
        <v>64</v>
      </c>
      <c r="Z1541" s="1">
        <v>17</v>
      </c>
      <c r="AA1541" s="1">
        <v>17</v>
      </c>
      <c r="AB1541" s="6">
        <f t="shared" si="122"/>
        <v>1.4718614718614719E-2</v>
      </c>
      <c r="AC1541" s="6">
        <f t="shared" si="120"/>
        <v>1.4718614718614719E-2</v>
      </c>
      <c r="AD1541" s="26">
        <f t="shared" si="121"/>
        <v>231</v>
      </c>
      <c r="AE1541" s="1">
        <v>15</v>
      </c>
      <c r="AF1541" s="1">
        <v>15</v>
      </c>
      <c r="AG1541" s="1">
        <v>4</v>
      </c>
      <c r="AH1541" s="1">
        <v>8</v>
      </c>
      <c r="AI1541" s="1">
        <v>6</v>
      </c>
      <c r="AJ1541" s="1">
        <v>20</v>
      </c>
      <c r="AK1541" s="1">
        <v>1</v>
      </c>
      <c r="AL1541" s="1">
        <v>2</v>
      </c>
      <c r="AM1541" s="1">
        <f t="shared" si="123"/>
        <v>22</v>
      </c>
      <c r="AN1541" s="1">
        <v>10</v>
      </c>
      <c r="AO1541" s="1">
        <v>2</v>
      </c>
      <c r="AP1541" s="20">
        <f t="shared" si="124"/>
        <v>35.700000000000003</v>
      </c>
      <c r="AQ1541" s="1">
        <v>0</v>
      </c>
    </row>
    <row r="1542" spans="1:44" ht="16" x14ac:dyDescent="0.2">
      <c r="A1542" t="s">
        <v>33665</v>
      </c>
      <c r="B1542" t="s">
        <v>33771</v>
      </c>
      <c r="C1542" s="1" t="s">
        <v>6557</v>
      </c>
      <c r="E1542" s="9" t="s">
        <v>33778</v>
      </c>
      <c r="F1542" s="16" t="s">
        <v>33792</v>
      </c>
      <c r="G1542" s="13" t="s">
        <v>33780</v>
      </c>
      <c r="H1542" s="14" t="s">
        <v>33793</v>
      </c>
      <c r="I1542" s="13" t="s">
        <v>33782</v>
      </c>
      <c r="J1542" s="13">
        <v>60174</v>
      </c>
      <c r="K1542" t="s">
        <v>8678</v>
      </c>
      <c r="L1542" t="s">
        <v>8715</v>
      </c>
      <c r="M1542" t="s">
        <v>8716</v>
      </c>
      <c r="N1542" t="s">
        <v>1189</v>
      </c>
      <c r="O1542" t="s">
        <v>8717</v>
      </c>
      <c r="P1542" t="s">
        <v>8718</v>
      </c>
      <c r="Q1542" t="s">
        <v>8719</v>
      </c>
      <c r="S1542" t="s">
        <v>8720</v>
      </c>
      <c r="T1542" s="1" t="s">
        <v>6557</v>
      </c>
      <c r="U1542" s="1">
        <v>30052</v>
      </c>
      <c r="V1542" t="s">
        <v>33664</v>
      </c>
      <c r="W1542" s="4">
        <v>0.8</v>
      </c>
      <c r="X1542" s="1">
        <v>1326</v>
      </c>
      <c r="Y1542" s="1">
        <v>72</v>
      </c>
      <c r="Z1542" s="1">
        <v>48</v>
      </c>
      <c r="AA1542" s="1">
        <v>40</v>
      </c>
      <c r="AB1542" s="6">
        <f t="shared" si="122"/>
        <v>3.0165912518853696E-2</v>
      </c>
      <c r="AC1542" s="6">
        <f t="shared" si="120"/>
        <v>3.0165912518853696E-2</v>
      </c>
      <c r="AD1542" s="26">
        <f t="shared" si="121"/>
        <v>265.2</v>
      </c>
      <c r="AE1542" s="1">
        <v>37</v>
      </c>
      <c r="AF1542" s="1">
        <v>43</v>
      </c>
      <c r="AG1542" s="1">
        <v>12</v>
      </c>
      <c r="AH1542" s="1">
        <v>36</v>
      </c>
      <c r="AI1542" s="1">
        <v>13</v>
      </c>
      <c r="AJ1542" s="1">
        <v>52</v>
      </c>
      <c r="AK1542" s="1">
        <v>2</v>
      </c>
      <c r="AL1542" s="1">
        <v>2</v>
      </c>
      <c r="AM1542" s="1">
        <f t="shared" si="123"/>
        <v>54</v>
      </c>
      <c r="AN1542" s="1">
        <v>30</v>
      </c>
      <c r="AO1542" s="1">
        <v>0</v>
      </c>
      <c r="AP1542" s="20">
        <f t="shared" si="124"/>
        <v>84</v>
      </c>
      <c r="AQ1542" s="1">
        <v>0</v>
      </c>
    </row>
    <row r="1543" spans="1:44" ht="16" x14ac:dyDescent="0.2">
      <c r="A1543" t="s">
        <v>26064</v>
      </c>
      <c r="B1543" t="s">
        <v>33771</v>
      </c>
      <c r="C1543" s="1" t="s">
        <v>6557</v>
      </c>
      <c r="E1543" s="9" t="s">
        <v>33778</v>
      </c>
      <c r="F1543" s="16" t="s">
        <v>33792</v>
      </c>
      <c r="G1543" s="13" t="s">
        <v>33780</v>
      </c>
      <c r="H1543" s="14" t="s">
        <v>33793</v>
      </c>
      <c r="I1543" s="13" t="s">
        <v>33782</v>
      </c>
      <c r="J1543" s="13">
        <v>60174</v>
      </c>
      <c r="K1543" t="s">
        <v>8678</v>
      </c>
      <c r="L1543" t="s">
        <v>8721</v>
      </c>
      <c r="M1543" t="s">
        <v>8722</v>
      </c>
      <c r="N1543" t="s">
        <v>30</v>
      </c>
      <c r="O1543" t="s">
        <v>8723</v>
      </c>
      <c r="P1543" t="s">
        <v>8724</v>
      </c>
      <c r="Q1543" t="s">
        <v>8725</v>
      </c>
      <c r="S1543" t="s">
        <v>8684</v>
      </c>
      <c r="T1543" s="1" t="s">
        <v>6557</v>
      </c>
      <c r="U1543" s="1">
        <v>30093</v>
      </c>
      <c r="V1543" t="s">
        <v>26063</v>
      </c>
      <c r="W1543" s="4">
        <v>0.92</v>
      </c>
      <c r="X1543" s="1">
        <v>869</v>
      </c>
      <c r="Y1543" s="1">
        <v>108</v>
      </c>
      <c r="Z1543" s="1">
        <v>74</v>
      </c>
      <c r="AA1543" s="1">
        <v>45</v>
      </c>
      <c r="AB1543" s="6">
        <f t="shared" si="122"/>
        <v>5.1783659378596088E-2</v>
      </c>
      <c r="AC1543" s="6">
        <f t="shared" si="120"/>
        <v>5.1783659378596088E-2</v>
      </c>
      <c r="AD1543" s="26">
        <f t="shared" si="121"/>
        <v>173.8</v>
      </c>
      <c r="AE1543" s="1">
        <v>44</v>
      </c>
      <c r="AF1543" s="1">
        <v>58</v>
      </c>
      <c r="AG1543" s="1">
        <v>10</v>
      </c>
      <c r="AH1543" s="1">
        <v>38</v>
      </c>
      <c r="AI1543" s="1">
        <v>20</v>
      </c>
      <c r="AJ1543" s="1">
        <v>77</v>
      </c>
      <c r="AK1543" s="1">
        <v>4</v>
      </c>
      <c r="AL1543" s="1">
        <v>6</v>
      </c>
      <c r="AM1543" s="1">
        <f t="shared" si="123"/>
        <v>83</v>
      </c>
      <c r="AN1543" s="1">
        <v>44</v>
      </c>
      <c r="AO1543" s="1">
        <v>0</v>
      </c>
      <c r="AP1543" s="20">
        <f t="shared" si="124"/>
        <v>94.5</v>
      </c>
      <c r="AQ1543" s="1">
        <v>2</v>
      </c>
    </row>
    <row r="1544" spans="1:44" ht="16" x14ac:dyDescent="0.2">
      <c r="A1544" t="s">
        <v>33219</v>
      </c>
      <c r="B1544" t="s">
        <v>33771</v>
      </c>
      <c r="C1544" s="1" t="s">
        <v>6557</v>
      </c>
      <c r="E1544" s="9" t="s">
        <v>33778</v>
      </c>
      <c r="F1544" s="16" t="s">
        <v>33792</v>
      </c>
      <c r="G1544" s="13" t="s">
        <v>33780</v>
      </c>
      <c r="H1544" s="14" t="s">
        <v>33793</v>
      </c>
      <c r="I1544" s="13" t="s">
        <v>33782</v>
      </c>
      <c r="J1544" s="13">
        <v>60174</v>
      </c>
      <c r="K1544" t="s">
        <v>8678</v>
      </c>
      <c r="L1544" t="s">
        <v>8726</v>
      </c>
      <c r="M1544" t="s">
        <v>8727</v>
      </c>
      <c r="N1544" t="s">
        <v>1189</v>
      </c>
      <c r="O1544" t="s">
        <v>8728</v>
      </c>
      <c r="P1544" t="s">
        <v>8729</v>
      </c>
      <c r="Q1544" t="s">
        <v>8730</v>
      </c>
      <c r="S1544" t="s">
        <v>8731</v>
      </c>
      <c r="T1544" s="1" t="s">
        <v>6557</v>
      </c>
      <c r="U1544" s="1">
        <v>30084</v>
      </c>
      <c r="V1544" t="s">
        <v>33218</v>
      </c>
      <c r="W1544" s="4">
        <v>0.89</v>
      </c>
      <c r="X1544" s="1">
        <v>1201</v>
      </c>
      <c r="Y1544" s="1">
        <v>85</v>
      </c>
      <c r="Z1544" s="1">
        <v>40</v>
      </c>
      <c r="AA1544" s="1">
        <v>29</v>
      </c>
      <c r="AB1544" s="6">
        <f t="shared" si="122"/>
        <v>2.4146544546211492E-2</v>
      </c>
      <c r="AC1544" s="6">
        <f t="shared" si="120"/>
        <v>2.4146544546211492E-2</v>
      </c>
      <c r="AD1544" s="26">
        <f t="shared" si="121"/>
        <v>240.20000000000002</v>
      </c>
      <c r="AE1544" s="1">
        <v>28</v>
      </c>
      <c r="AF1544" s="1">
        <v>34</v>
      </c>
      <c r="AG1544" s="1">
        <v>5</v>
      </c>
      <c r="AH1544" s="1">
        <v>15</v>
      </c>
      <c r="AI1544" s="1">
        <v>17</v>
      </c>
      <c r="AJ1544" s="1">
        <v>117</v>
      </c>
      <c r="AK1544" s="1">
        <v>0</v>
      </c>
      <c r="AL1544" s="1">
        <v>0</v>
      </c>
      <c r="AM1544" s="1">
        <f t="shared" si="123"/>
        <v>117</v>
      </c>
      <c r="AN1544" s="1">
        <v>35</v>
      </c>
      <c r="AO1544" s="1">
        <v>0</v>
      </c>
      <c r="AP1544" s="20">
        <f t="shared" si="124"/>
        <v>60.900000000000006</v>
      </c>
      <c r="AQ1544" s="1">
        <v>0</v>
      </c>
    </row>
    <row r="1545" spans="1:44" ht="16" x14ac:dyDescent="0.2">
      <c r="A1545" t="s">
        <v>33636</v>
      </c>
      <c r="B1545" t="s">
        <v>33771</v>
      </c>
      <c r="C1545" s="1" t="s">
        <v>6557</v>
      </c>
      <c r="E1545" s="9" t="s">
        <v>33778</v>
      </c>
      <c r="F1545" s="16" t="s">
        <v>33792</v>
      </c>
      <c r="G1545" s="13" t="s">
        <v>33780</v>
      </c>
      <c r="H1545" s="14" t="s">
        <v>33793</v>
      </c>
      <c r="I1545" s="13" t="s">
        <v>33782</v>
      </c>
      <c r="J1545" s="13">
        <v>60174</v>
      </c>
      <c r="K1545" t="s">
        <v>8732</v>
      </c>
      <c r="L1545" t="s">
        <v>8733</v>
      </c>
      <c r="M1545" t="s">
        <v>8734</v>
      </c>
      <c r="N1545" t="s">
        <v>30</v>
      </c>
      <c r="O1545" t="s">
        <v>8735</v>
      </c>
      <c r="P1545" t="s">
        <v>8736</v>
      </c>
      <c r="Q1545" t="s">
        <v>8737</v>
      </c>
      <c r="S1545" t="s">
        <v>8738</v>
      </c>
      <c r="T1545" s="1" t="s">
        <v>6557</v>
      </c>
      <c r="U1545" s="1">
        <v>30511</v>
      </c>
      <c r="V1545" t="s">
        <v>33635</v>
      </c>
      <c r="W1545" s="4">
        <v>0.89</v>
      </c>
      <c r="X1545" s="1">
        <v>433</v>
      </c>
      <c r="Y1545" s="1">
        <v>89</v>
      </c>
      <c r="Z1545" s="1">
        <v>69</v>
      </c>
      <c r="AA1545" s="1">
        <v>44</v>
      </c>
      <c r="AB1545" s="6">
        <f t="shared" si="122"/>
        <v>0.10161662817551963</v>
      </c>
      <c r="AC1545" s="6">
        <f t="shared" si="120"/>
        <v>0.10161662817551963</v>
      </c>
      <c r="AD1545" s="26">
        <f t="shared" si="121"/>
        <v>86.600000000000009</v>
      </c>
      <c r="AE1545" s="1">
        <v>42</v>
      </c>
      <c r="AF1545" s="1">
        <v>60</v>
      </c>
      <c r="AG1545" s="1">
        <v>14</v>
      </c>
      <c r="AH1545" s="1">
        <v>32</v>
      </c>
      <c r="AI1545" s="1">
        <v>20</v>
      </c>
      <c r="AJ1545" s="1">
        <v>61</v>
      </c>
      <c r="AK1545" s="1">
        <v>2</v>
      </c>
      <c r="AL1545" s="1">
        <v>6</v>
      </c>
      <c r="AM1545" s="1">
        <f t="shared" si="123"/>
        <v>67</v>
      </c>
      <c r="AN1545" s="1">
        <v>40</v>
      </c>
      <c r="AO1545" s="1">
        <v>0</v>
      </c>
      <c r="AP1545" s="20">
        <f t="shared" si="124"/>
        <v>92.4</v>
      </c>
      <c r="AQ1545" s="1">
        <v>0</v>
      </c>
    </row>
    <row r="1546" spans="1:44" ht="16" x14ac:dyDescent="0.2">
      <c r="A1546" t="s">
        <v>33056</v>
      </c>
      <c r="B1546" t="s">
        <v>33771</v>
      </c>
      <c r="C1546" s="1" t="s">
        <v>6557</v>
      </c>
      <c r="E1546" s="9" t="s">
        <v>33778</v>
      </c>
      <c r="F1546" s="16" t="s">
        <v>33792</v>
      </c>
      <c r="G1546" s="13" t="s">
        <v>33780</v>
      </c>
      <c r="H1546" s="14" t="s">
        <v>33793</v>
      </c>
      <c r="I1546" s="13" t="s">
        <v>33782</v>
      </c>
      <c r="J1546" s="13">
        <v>60174</v>
      </c>
      <c r="K1546" t="s">
        <v>8732</v>
      </c>
      <c r="L1546" t="s">
        <v>8739</v>
      </c>
      <c r="M1546" t="s">
        <v>8740</v>
      </c>
      <c r="N1546" t="s">
        <v>30</v>
      </c>
      <c r="O1546" t="s">
        <v>8741</v>
      </c>
      <c r="P1546" t="s">
        <v>8742</v>
      </c>
      <c r="Q1546" t="s">
        <v>8743</v>
      </c>
      <c r="S1546" t="s">
        <v>8744</v>
      </c>
      <c r="T1546" s="1" t="s">
        <v>6557</v>
      </c>
      <c r="U1546" s="1">
        <v>30523</v>
      </c>
      <c r="V1546" t="e">
        <v>#N/A</v>
      </c>
      <c r="W1546" s="4">
        <v>0.67</v>
      </c>
      <c r="X1546" s="1">
        <v>465</v>
      </c>
      <c r="Y1546" s="1">
        <v>69</v>
      </c>
      <c r="Z1546" s="1">
        <v>65</v>
      </c>
      <c r="AA1546" s="1">
        <v>44</v>
      </c>
      <c r="AB1546" s="6">
        <f t="shared" si="122"/>
        <v>9.4623655913978491E-2</v>
      </c>
      <c r="AC1546" s="6">
        <f t="shared" si="120"/>
        <v>9.4623655913978491E-2</v>
      </c>
      <c r="AD1546" s="26">
        <f t="shared" si="121"/>
        <v>93</v>
      </c>
      <c r="AE1546" s="1">
        <v>44</v>
      </c>
      <c r="AF1546" s="1">
        <v>65</v>
      </c>
      <c r="AG1546" s="1">
        <v>19</v>
      </c>
      <c r="AH1546" s="1">
        <v>57</v>
      </c>
      <c r="AI1546" s="1">
        <v>16</v>
      </c>
      <c r="AJ1546" s="1">
        <v>64</v>
      </c>
      <c r="AK1546" s="1">
        <v>0</v>
      </c>
      <c r="AL1546" s="1">
        <v>0</v>
      </c>
      <c r="AM1546" s="1">
        <f t="shared" si="123"/>
        <v>64</v>
      </c>
      <c r="AN1546" s="1">
        <v>43</v>
      </c>
      <c r="AO1546" s="1">
        <v>0</v>
      </c>
      <c r="AP1546" s="20">
        <f t="shared" si="124"/>
        <v>92.4</v>
      </c>
      <c r="AQ1546" s="1">
        <v>0</v>
      </c>
    </row>
    <row r="1547" spans="1:44" ht="16" x14ac:dyDescent="0.2">
      <c r="A1547" t="s">
        <v>26443</v>
      </c>
      <c r="B1547" t="s">
        <v>33771</v>
      </c>
      <c r="C1547" s="1" t="s">
        <v>6557</v>
      </c>
      <c r="E1547" s="9" t="s">
        <v>33778</v>
      </c>
      <c r="F1547" s="16" t="s">
        <v>33792</v>
      </c>
      <c r="G1547" s="13" t="s">
        <v>33780</v>
      </c>
      <c r="H1547" s="14" t="s">
        <v>33793</v>
      </c>
      <c r="I1547" s="13" t="s">
        <v>33782</v>
      </c>
      <c r="J1547" s="13">
        <v>60174</v>
      </c>
      <c r="K1547" t="s">
        <v>8732</v>
      </c>
      <c r="L1547" t="s">
        <v>8745</v>
      </c>
      <c r="M1547" t="s">
        <v>8746</v>
      </c>
      <c r="N1547" t="s">
        <v>30</v>
      </c>
      <c r="O1547" t="s">
        <v>8747</v>
      </c>
      <c r="P1547" t="s">
        <v>8748</v>
      </c>
      <c r="Q1547" t="s">
        <v>8749</v>
      </c>
      <c r="S1547" t="s">
        <v>8750</v>
      </c>
      <c r="T1547" s="1" t="s">
        <v>6557</v>
      </c>
      <c r="U1547" s="1">
        <v>30531</v>
      </c>
      <c r="V1547" t="s">
        <v>26442</v>
      </c>
      <c r="W1547" s="4">
        <v>0.95</v>
      </c>
      <c r="X1547" s="1">
        <v>476</v>
      </c>
      <c r="Y1547" s="1">
        <v>82</v>
      </c>
      <c r="Z1547" s="1">
        <v>76</v>
      </c>
      <c r="AA1547" s="1">
        <v>45</v>
      </c>
      <c r="AB1547" s="6">
        <f t="shared" si="122"/>
        <v>9.4537815126050417E-2</v>
      </c>
      <c r="AC1547" s="6">
        <f t="shared" si="120"/>
        <v>9.4537815126050417E-2</v>
      </c>
      <c r="AD1547" s="26">
        <f t="shared" si="121"/>
        <v>95.2</v>
      </c>
      <c r="AE1547" s="1">
        <v>45</v>
      </c>
      <c r="AF1547" s="1">
        <v>70</v>
      </c>
      <c r="AG1547" s="1">
        <v>17</v>
      </c>
      <c r="AH1547" s="1">
        <v>43</v>
      </c>
      <c r="AI1547" s="1">
        <v>18</v>
      </c>
      <c r="AJ1547" s="1">
        <v>68</v>
      </c>
      <c r="AK1547" s="1">
        <v>0</v>
      </c>
      <c r="AL1547" s="1">
        <v>0</v>
      </c>
      <c r="AM1547" s="1">
        <f t="shared" si="123"/>
        <v>68</v>
      </c>
      <c r="AN1547" s="1">
        <v>40</v>
      </c>
      <c r="AO1547" s="1">
        <v>2</v>
      </c>
      <c r="AP1547" s="20">
        <f t="shared" si="124"/>
        <v>94.5</v>
      </c>
      <c r="AQ1547" s="1">
        <v>0</v>
      </c>
    </row>
    <row r="1548" spans="1:44" ht="16" x14ac:dyDescent="0.2">
      <c r="A1548" t="s">
        <v>26164</v>
      </c>
      <c r="B1548" t="s">
        <v>33771</v>
      </c>
      <c r="C1548" s="1" t="s">
        <v>6557</v>
      </c>
      <c r="E1548" s="9" t="s">
        <v>33778</v>
      </c>
      <c r="F1548" s="16" t="s">
        <v>33792</v>
      </c>
      <c r="G1548" s="13" t="s">
        <v>33780</v>
      </c>
      <c r="H1548" s="14" t="s">
        <v>33793</v>
      </c>
      <c r="I1548" s="13" t="s">
        <v>33782</v>
      </c>
      <c r="J1548" s="13">
        <v>60174</v>
      </c>
      <c r="K1548" t="s">
        <v>8732</v>
      </c>
      <c r="L1548" t="s">
        <v>8751</v>
      </c>
      <c r="M1548" t="s">
        <v>8752</v>
      </c>
      <c r="N1548" t="s">
        <v>30</v>
      </c>
      <c r="O1548" t="s">
        <v>8753</v>
      </c>
      <c r="P1548" t="s">
        <v>8754</v>
      </c>
      <c r="Q1548" t="s">
        <v>8755</v>
      </c>
      <c r="S1548" t="s">
        <v>8756</v>
      </c>
      <c r="T1548" s="1" t="s">
        <v>6557</v>
      </c>
      <c r="U1548" s="1">
        <v>30535</v>
      </c>
      <c r="V1548" t="s">
        <v>26163</v>
      </c>
      <c r="W1548" s="4">
        <v>0.77</v>
      </c>
      <c r="X1548" s="1">
        <v>540</v>
      </c>
      <c r="Y1548" s="1">
        <v>88</v>
      </c>
      <c r="Z1548" s="1">
        <v>100</v>
      </c>
      <c r="AA1548" s="1">
        <v>66</v>
      </c>
      <c r="AB1548" s="6">
        <f t="shared" si="122"/>
        <v>0.12222222222222222</v>
      </c>
      <c r="AC1548" s="6">
        <f t="shared" si="120"/>
        <v>0.12222222222222222</v>
      </c>
      <c r="AD1548" s="26">
        <f t="shared" si="121"/>
        <v>108</v>
      </c>
      <c r="AE1548" s="1">
        <v>63</v>
      </c>
      <c r="AF1548" s="1">
        <v>85</v>
      </c>
      <c r="AG1548" s="1">
        <v>11</v>
      </c>
      <c r="AH1548" s="1">
        <v>32</v>
      </c>
      <c r="AI1548" s="1">
        <v>28</v>
      </c>
      <c r="AJ1548" s="1">
        <v>100</v>
      </c>
      <c r="AK1548" s="1">
        <v>15</v>
      </c>
      <c r="AL1548" s="1">
        <v>26</v>
      </c>
      <c r="AM1548" s="1">
        <f t="shared" si="123"/>
        <v>126</v>
      </c>
      <c r="AN1548" s="1">
        <v>61</v>
      </c>
      <c r="AO1548" s="1">
        <v>0</v>
      </c>
      <c r="AP1548" s="20">
        <f t="shared" si="124"/>
        <v>138.6</v>
      </c>
      <c r="AQ1548" s="1">
        <v>0</v>
      </c>
    </row>
    <row r="1549" spans="1:44" ht="16" x14ac:dyDescent="0.2">
      <c r="A1549" t="s">
        <v>32841</v>
      </c>
      <c r="B1549" t="s">
        <v>33771</v>
      </c>
      <c r="C1549" s="1" t="s">
        <v>6557</v>
      </c>
      <c r="E1549" s="9" t="s">
        <v>33778</v>
      </c>
      <c r="F1549" s="16" t="s">
        <v>33792</v>
      </c>
      <c r="G1549" s="13" t="s">
        <v>33780</v>
      </c>
      <c r="H1549" s="14" t="s">
        <v>33793</v>
      </c>
      <c r="I1549" s="13" t="s">
        <v>33782</v>
      </c>
      <c r="J1549" s="13">
        <v>60174</v>
      </c>
      <c r="K1549" t="s">
        <v>8732</v>
      </c>
      <c r="L1549" t="s">
        <v>8757</v>
      </c>
      <c r="M1549" t="s">
        <v>8758</v>
      </c>
      <c r="N1549" t="s">
        <v>30</v>
      </c>
      <c r="O1549" t="s">
        <v>8759</v>
      </c>
      <c r="P1549" t="s">
        <v>8760</v>
      </c>
      <c r="Q1549" t="s">
        <v>8761</v>
      </c>
      <c r="S1549" t="s">
        <v>8756</v>
      </c>
      <c r="T1549" s="1" t="s">
        <v>6557</v>
      </c>
      <c r="U1549" s="1">
        <v>30535</v>
      </c>
      <c r="V1549" t="s">
        <v>32840</v>
      </c>
      <c r="W1549" s="4">
        <v>0.7</v>
      </c>
      <c r="X1549" s="1">
        <v>474</v>
      </c>
      <c r="Y1549" s="1">
        <v>83</v>
      </c>
      <c r="Z1549" s="1">
        <v>79</v>
      </c>
      <c r="AA1549" s="1">
        <v>55</v>
      </c>
      <c r="AB1549" s="6">
        <f t="shared" si="122"/>
        <v>0.1160337552742616</v>
      </c>
      <c r="AC1549" s="6">
        <f t="shared" si="120"/>
        <v>0.1160337552742616</v>
      </c>
      <c r="AD1549" s="26">
        <f t="shared" si="121"/>
        <v>94.800000000000011</v>
      </c>
      <c r="AE1549" s="1">
        <v>53</v>
      </c>
      <c r="AF1549" s="1">
        <v>77</v>
      </c>
      <c r="AG1549" s="1">
        <v>15</v>
      </c>
      <c r="AH1549" s="1">
        <v>47</v>
      </c>
      <c r="AI1549" s="1">
        <v>20</v>
      </c>
      <c r="AJ1549" s="1">
        <v>95</v>
      </c>
      <c r="AK1549" s="1">
        <v>2</v>
      </c>
      <c r="AL1549" s="1">
        <v>3</v>
      </c>
      <c r="AM1549" s="1">
        <f t="shared" si="123"/>
        <v>98</v>
      </c>
      <c r="AN1549" s="1">
        <v>39</v>
      </c>
      <c r="AO1549" s="1">
        <v>2</v>
      </c>
      <c r="AP1549" s="20">
        <f t="shared" si="124"/>
        <v>115.5</v>
      </c>
      <c r="AQ1549" s="1">
        <v>0</v>
      </c>
    </row>
    <row r="1550" spans="1:44" ht="16" x14ac:dyDescent="0.2">
      <c r="A1550" t="s">
        <v>26445</v>
      </c>
      <c r="B1550" t="s">
        <v>33771</v>
      </c>
      <c r="C1550" s="1" t="s">
        <v>6557</v>
      </c>
      <c r="E1550" s="9" t="s">
        <v>33778</v>
      </c>
      <c r="F1550" s="16" t="s">
        <v>33792</v>
      </c>
      <c r="G1550" s="13" t="s">
        <v>33780</v>
      </c>
      <c r="H1550" s="14" t="s">
        <v>33793</v>
      </c>
      <c r="I1550" s="13" t="s">
        <v>33782</v>
      </c>
      <c r="J1550" s="13">
        <v>60174</v>
      </c>
      <c r="K1550" t="s">
        <v>8732</v>
      </c>
      <c r="L1550" t="s">
        <v>8762</v>
      </c>
      <c r="M1550" t="s">
        <v>8763</v>
      </c>
      <c r="N1550" t="s">
        <v>30</v>
      </c>
      <c r="O1550" t="s">
        <v>8764</v>
      </c>
      <c r="P1550" t="s">
        <v>8765</v>
      </c>
      <c r="Q1550" t="s">
        <v>8766</v>
      </c>
      <c r="S1550" t="s">
        <v>8767</v>
      </c>
      <c r="T1550" s="1" t="s">
        <v>6557</v>
      </c>
      <c r="U1550" s="1">
        <v>30563</v>
      </c>
      <c r="V1550" t="s">
        <v>26444</v>
      </c>
      <c r="W1550" s="4">
        <v>0.62</v>
      </c>
      <c r="X1550" s="1">
        <v>1426</v>
      </c>
      <c r="Y1550" s="1">
        <v>38</v>
      </c>
      <c r="Z1550" s="1">
        <v>20</v>
      </c>
      <c r="AA1550" s="1">
        <v>20</v>
      </c>
      <c r="AB1550" s="6">
        <f t="shared" si="122"/>
        <v>1.4025245441795231E-2</v>
      </c>
      <c r="AC1550" s="6">
        <f t="shared" si="120"/>
        <v>1.4025245441795231E-2</v>
      </c>
      <c r="AD1550" s="26">
        <f t="shared" si="121"/>
        <v>285.2</v>
      </c>
      <c r="AE1550" s="1">
        <v>20</v>
      </c>
      <c r="AF1550" s="1">
        <v>20</v>
      </c>
      <c r="AG1550" s="1">
        <v>9</v>
      </c>
      <c r="AH1550" s="1">
        <v>43</v>
      </c>
      <c r="AI1550" s="1">
        <v>12</v>
      </c>
      <c r="AJ1550" s="1">
        <v>34</v>
      </c>
      <c r="AK1550" s="1">
        <v>0</v>
      </c>
      <c r="AL1550" s="1">
        <v>0</v>
      </c>
      <c r="AM1550" s="1">
        <f t="shared" si="123"/>
        <v>34</v>
      </c>
      <c r="AN1550" s="1">
        <v>13</v>
      </c>
      <c r="AO1550" s="1">
        <v>0</v>
      </c>
      <c r="AP1550" s="20">
        <f t="shared" si="124"/>
        <v>42</v>
      </c>
      <c r="AQ1550" s="1">
        <v>0</v>
      </c>
    </row>
    <row r="1551" spans="1:44" ht="16" x14ac:dyDescent="0.2">
      <c r="A1551" t="s">
        <v>26454</v>
      </c>
      <c r="B1551" t="s">
        <v>33771</v>
      </c>
      <c r="C1551" s="1" t="s">
        <v>6557</v>
      </c>
      <c r="E1551" s="9" t="s">
        <v>33778</v>
      </c>
      <c r="F1551" s="16" t="s">
        <v>33792</v>
      </c>
      <c r="G1551" s="13" t="s">
        <v>33780</v>
      </c>
      <c r="H1551" s="14" t="s">
        <v>33793</v>
      </c>
      <c r="I1551" s="13" t="s">
        <v>33782</v>
      </c>
      <c r="J1551" s="13">
        <v>60174</v>
      </c>
      <c r="K1551" t="s">
        <v>8732</v>
      </c>
      <c r="L1551" t="s">
        <v>8768</v>
      </c>
      <c r="M1551" t="s">
        <v>8769</v>
      </c>
      <c r="N1551" t="s">
        <v>30</v>
      </c>
      <c r="O1551" t="s">
        <v>8770</v>
      </c>
      <c r="P1551" t="s">
        <v>8771</v>
      </c>
      <c r="Q1551" t="s">
        <v>8772</v>
      </c>
      <c r="S1551" t="s">
        <v>8750</v>
      </c>
      <c r="T1551" s="1" t="s">
        <v>6557</v>
      </c>
      <c r="U1551" s="1">
        <v>30531</v>
      </c>
      <c r="V1551" t="s">
        <v>26453</v>
      </c>
      <c r="W1551" s="4">
        <v>0.78</v>
      </c>
      <c r="X1551" s="1">
        <v>603</v>
      </c>
      <c r="Y1551" s="1">
        <v>84</v>
      </c>
      <c r="Z1551" s="1">
        <v>68</v>
      </c>
      <c r="AA1551" s="1">
        <v>51</v>
      </c>
      <c r="AB1551" s="6">
        <f t="shared" si="122"/>
        <v>8.45771144278607E-2</v>
      </c>
      <c r="AC1551" s="6">
        <f t="shared" si="120"/>
        <v>8.45771144278607E-2</v>
      </c>
      <c r="AD1551" s="26">
        <f t="shared" si="121"/>
        <v>120.60000000000001</v>
      </c>
      <c r="AE1551" s="1">
        <v>51</v>
      </c>
      <c r="AF1551" s="1">
        <v>51</v>
      </c>
      <c r="AG1551" s="1">
        <v>12</v>
      </c>
      <c r="AH1551" s="1">
        <v>27</v>
      </c>
      <c r="AI1551" s="1">
        <v>20</v>
      </c>
      <c r="AJ1551" s="1">
        <v>82</v>
      </c>
      <c r="AK1551" s="1">
        <v>6</v>
      </c>
      <c r="AL1551" s="1">
        <v>9</v>
      </c>
      <c r="AM1551" s="1">
        <f t="shared" si="123"/>
        <v>91</v>
      </c>
      <c r="AN1551" s="1">
        <v>39</v>
      </c>
      <c r="AO1551" s="1">
        <v>3</v>
      </c>
      <c r="AP1551" s="20">
        <f t="shared" si="124"/>
        <v>107.10000000000001</v>
      </c>
      <c r="AQ1551" s="1">
        <v>0</v>
      </c>
    </row>
    <row r="1552" spans="1:44" ht="16" x14ac:dyDescent="0.2">
      <c r="A1552" t="s">
        <v>33725</v>
      </c>
      <c r="B1552" t="s">
        <v>33771</v>
      </c>
      <c r="C1552" s="1" t="s">
        <v>6557</v>
      </c>
      <c r="E1552" s="9" t="s">
        <v>33778</v>
      </c>
      <c r="F1552" s="16" t="s">
        <v>33792</v>
      </c>
      <c r="G1552" s="13" t="s">
        <v>33780</v>
      </c>
      <c r="H1552" s="14" t="s">
        <v>33793</v>
      </c>
      <c r="I1552" s="13" t="s">
        <v>33782</v>
      </c>
      <c r="J1552" s="13">
        <v>60174</v>
      </c>
      <c r="K1552" t="s">
        <v>8732</v>
      </c>
      <c r="L1552" t="s">
        <v>8773</v>
      </c>
      <c r="M1552" t="s">
        <v>8774</v>
      </c>
      <c r="N1552" t="s">
        <v>30</v>
      </c>
      <c r="O1552" t="s">
        <v>8775</v>
      </c>
      <c r="P1552" t="s">
        <v>8776</v>
      </c>
      <c r="Q1552" t="s">
        <v>8777</v>
      </c>
      <c r="S1552" t="s">
        <v>8744</v>
      </c>
      <c r="T1552" s="1" t="s">
        <v>6557</v>
      </c>
      <c r="U1552" s="1">
        <v>30523</v>
      </c>
      <c r="V1552" t="s">
        <v>33724</v>
      </c>
      <c r="W1552" s="4">
        <v>0.57999999999999996</v>
      </c>
      <c r="X1552" s="1">
        <v>562</v>
      </c>
      <c r="Y1552" s="1">
        <v>46</v>
      </c>
      <c r="Z1552" s="1">
        <v>36</v>
      </c>
      <c r="AA1552" s="1">
        <v>27</v>
      </c>
      <c r="AB1552" s="6">
        <f t="shared" si="122"/>
        <v>4.8042704626334518E-2</v>
      </c>
      <c r="AC1552" s="6">
        <f t="shared" si="120"/>
        <v>4.8042704626334518E-2</v>
      </c>
      <c r="AD1552" s="26">
        <f t="shared" si="121"/>
        <v>112.4</v>
      </c>
      <c r="AE1552" s="1">
        <v>26</v>
      </c>
      <c r="AF1552" s="1">
        <v>35</v>
      </c>
      <c r="AG1552" s="1">
        <v>3</v>
      </c>
      <c r="AH1552" s="1">
        <v>8</v>
      </c>
      <c r="AI1552" s="1">
        <v>10</v>
      </c>
      <c r="AJ1552" s="1">
        <v>38</v>
      </c>
      <c r="AK1552" s="1">
        <v>0</v>
      </c>
      <c r="AL1552" s="1">
        <v>0</v>
      </c>
      <c r="AM1552" s="1">
        <f t="shared" si="123"/>
        <v>38</v>
      </c>
      <c r="AN1552" s="1">
        <v>22</v>
      </c>
      <c r="AO1552" s="1">
        <v>1</v>
      </c>
      <c r="AP1552" s="20">
        <f t="shared" si="124"/>
        <v>56.7</v>
      </c>
      <c r="AQ1552" s="1">
        <v>1</v>
      </c>
    </row>
    <row r="1553" spans="1:43" ht="16" x14ac:dyDescent="0.2">
      <c r="A1553" t="s">
        <v>32736</v>
      </c>
      <c r="B1553" t="s">
        <v>33771</v>
      </c>
      <c r="C1553" s="1" t="s">
        <v>6557</v>
      </c>
      <c r="E1553" s="9" t="s">
        <v>33778</v>
      </c>
      <c r="F1553" s="16" t="s">
        <v>33792</v>
      </c>
      <c r="G1553" s="13" t="s">
        <v>33780</v>
      </c>
      <c r="H1553" s="14" t="s">
        <v>33793</v>
      </c>
      <c r="I1553" s="13" t="s">
        <v>33782</v>
      </c>
      <c r="J1553" s="13">
        <v>60174</v>
      </c>
      <c r="K1553" t="s">
        <v>8732</v>
      </c>
      <c r="L1553" t="s">
        <v>8778</v>
      </c>
      <c r="M1553" t="s">
        <v>8779</v>
      </c>
      <c r="N1553" t="s">
        <v>195</v>
      </c>
      <c r="O1553" t="s">
        <v>8780</v>
      </c>
      <c r="P1553" t="s">
        <v>8781</v>
      </c>
      <c r="Q1553" t="s">
        <v>8782</v>
      </c>
      <c r="S1553" t="s">
        <v>8750</v>
      </c>
      <c r="T1553" s="1" t="s">
        <v>6557</v>
      </c>
      <c r="U1553" s="1">
        <v>30531</v>
      </c>
      <c r="V1553" t="s">
        <v>32735</v>
      </c>
      <c r="W1553" s="4">
        <v>0.81</v>
      </c>
      <c r="X1553" s="1">
        <v>455</v>
      </c>
      <c r="Y1553" s="1">
        <v>29</v>
      </c>
      <c r="Z1553" s="1">
        <v>32</v>
      </c>
      <c r="AA1553" s="1">
        <v>21</v>
      </c>
      <c r="AB1553" s="6">
        <f t="shared" si="122"/>
        <v>4.6153846153846156E-2</v>
      </c>
      <c r="AC1553" s="6">
        <f t="shared" si="120"/>
        <v>4.6153846153846156E-2</v>
      </c>
      <c r="AD1553" s="26">
        <f t="shared" si="121"/>
        <v>91</v>
      </c>
      <c r="AE1553" s="1">
        <v>21</v>
      </c>
      <c r="AF1553" s="1">
        <v>30</v>
      </c>
      <c r="AG1553" s="1">
        <v>13</v>
      </c>
      <c r="AH1553" s="1">
        <v>48</v>
      </c>
      <c r="AI1553" s="1">
        <v>14</v>
      </c>
      <c r="AJ1553" s="1">
        <v>66</v>
      </c>
      <c r="AK1553" s="1">
        <v>0</v>
      </c>
      <c r="AL1553" s="1">
        <v>0</v>
      </c>
      <c r="AM1553" s="1">
        <f t="shared" si="123"/>
        <v>66</v>
      </c>
      <c r="AN1553" s="1">
        <v>21</v>
      </c>
      <c r="AO1553" s="1">
        <v>0</v>
      </c>
      <c r="AP1553" s="20">
        <f t="shared" si="124"/>
        <v>44.1</v>
      </c>
      <c r="AQ1553" s="1">
        <v>0</v>
      </c>
    </row>
    <row r="1554" spans="1:43" ht="16" x14ac:dyDescent="0.2">
      <c r="A1554" t="s">
        <v>33492</v>
      </c>
      <c r="B1554" t="s">
        <v>33771</v>
      </c>
      <c r="C1554" s="1" t="s">
        <v>6557</v>
      </c>
      <c r="E1554" s="9" t="s">
        <v>33778</v>
      </c>
      <c r="F1554" s="16" t="s">
        <v>33792</v>
      </c>
      <c r="G1554" s="13" t="s">
        <v>33780</v>
      </c>
      <c r="H1554" s="14" t="s">
        <v>33793</v>
      </c>
      <c r="I1554" s="13" t="s">
        <v>33782</v>
      </c>
      <c r="J1554" s="13">
        <v>60174</v>
      </c>
      <c r="K1554" t="s">
        <v>8732</v>
      </c>
      <c r="L1554" t="s">
        <v>8783</v>
      </c>
      <c r="M1554" t="s">
        <v>8784</v>
      </c>
      <c r="N1554" t="s">
        <v>30</v>
      </c>
      <c r="O1554" t="s">
        <v>8785</v>
      </c>
      <c r="P1554" t="s">
        <v>8786</v>
      </c>
      <c r="Q1554" t="s">
        <v>8787</v>
      </c>
      <c r="S1554" t="s">
        <v>8756</v>
      </c>
      <c r="T1554" s="1" t="s">
        <v>6557</v>
      </c>
      <c r="U1554" s="1">
        <v>30535</v>
      </c>
      <c r="V1554" t="s">
        <v>33491</v>
      </c>
      <c r="W1554" s="4">
        <v>0.8</v>
      </c>
      <c r="X1554" s="1">
        <v>613</v>
      </c>
      <c r="Y1554" s="1">
        <v>57</v>
      </c>
      <c r="Z1554" s="1">
        <v>48</v>
      </c>
      <c r="AA1554" s="1">
        <v>35</v>
      </c>
      <c r="AB1554" s="6">
        <f t="shared" si="122"/>
        <v>5.7096247960848286E-2</v>
      </c>
      <c r="AC1554" s="6">
        <f t="shared" si="120"/>
        <v>5.7096247960848286E-2</v>
      </c>
      <c r="AD1554" s="26">
        <f t="shared" si="121"/>
        <v>122.60000000000001</v>
      </c>
      <c r="AE1554" s="1">
        <v>35</v>
      </c>
      <c r="AF1554" s="1">
        <v>41</v>
      </c>
      <c r="AG1554" s="1">
        <v>19</v>
      </c>
      <c r="AH1554" s="1">
        <v>72</v>
      </c>
      <c r="AI1554" s="1">
        <v>14</v>
      </c>
      <c r="AJ1554" s="1">
        <v>67</v>
      </c>
      <c r="AK1554" s="1">
        <v>3</v>
      </c>
      <c r="AL1554" s="1">
        <v>5</v>
      </c>
      <c r="AM1554" s="1">
        <f t="shared" si="123"/>
        <v>72</v>
      </c>
      <c r="AN1554" s="1">
        <v>24</v>
      </c>
      <c r="AO1554" s="1">
        <v>1</v>
      </c>
      <c r="AP1554" s="20">
        <f t="shared" si="124"/>
        <v>73.5</v>
      </c>
      <c r="AQ1554" s="1">
        <v>0</v>
      </c>
    </row>
    <row r="1555" spans="1:43" ht="16" x14ac:dyDescent="0.2">
      <c r="A1555" t="s">
        <v>26048</v>
      </c>
      <c r="B1555" t="s">
        <v>33771</v>
      </c>
      <c r="C1555" s="1" t="s">
        <v>6557</v>
      </c>
      <c r="E1555" s="9" t="s">
        <v>33778</v>
      </c>
      <c r="F1555" s="16" t="s">
        <v>33792</v>
      </c>
      <c r="G1555" s="13" t="s">
        <v>33780</v>
      </c>
      <c r="H1555" s="14" t="s">
        <v>33793</v>
      </c>
      <c r="I1555" s="13" t="s">
        <v>33782</v>
      </c>
      <c r="J1555" s="13">
        <v>60174</v>
      </c>
      <c r="K1555" t="s">
        <v>8788</v>
      </c>
      <c r="L1555" t="s">
        <v>8790</v>
      </c>
      <c r="M1555" t="s">
        <v>8791</v>
      </c>
      <c r="N1555" t="s">
        <v>30</v>
      </c>
      <c r="O1555" t="s">
        <v>8792</v>
      </c>
      <c r="P1555" t="s">
        <v>8793</v>
      </c>
      <c r="Q1555" t="s">
        <v>8794</v>
      </c>
      <c r="S1555" t="s">
        <v>8789</v>
      </c>
      <c r="T1555" s="1" t="s">
        <v>6557</v>
      </c>
      <c r="U1555" s="1">
        <v>30113</v>
      </c>
      <c r="V1555" t="s">
        <v>26047</v>
      </c>
      <c r="W1555" s="4">
        <v>0.9</v>
      </c>
      <c r="X1555" s="1">
        <v>455</v>
      </c>
      <c r="Y1555" s="1">
        <v>71</v>
      </c>
      <c r="Z1555" s="1">
        <v>108</v>
      </c>
      <c r="AA1555" s="1">
        <v>66</v>
      </c>
      <c r="AB1555" s="6">
        <f t="shared" si="122"/>
        <v>0.14505494505494507</v>
      </c>
      <c r="AC1555" s="6">
        <f t="shared" si="120"/>
        <v>0.14505494505494507</v>
      </c>
      <c r="AD1555" s="26">
        <f t="shared" si="121"/>
        <v>91</v>
      </c>
      <c r="AE1555" s="1">
        <v>63</v>
      </c>
      <c r="AF1555" s="1">
        <v>78</v>
      </c>
      <c r="AG1555" s="1">
        <v>10</v>
      </c>
      <c r="AH1555" s="1">
        <v>24</v>
      </c>
      <c r="AI1555" s="1">
        <v>32</v>
      </c>
      <c r="AJ1555" s="1">
        <v>193</v>
      </c>
      <c r="AK1555" s="1">
        <v>5</v>
      </c>
      <c r="AL1555" s="1">
        <v>7</v>
      </c>
      <c r="AM1555" s="1">
        <f t="shared" si="123"/>
        <v>200</v>
      </c>
      <c r="AN1555" s="1">
        <v>85</v>
      </c>
      <c r="AO1555" s="1">
        <v>0</v>
      </c>
      <c r="AP1555" s="20">
        <f t="shared" si="124"/>
        <v>138.6</v>
      </c>
      <c r="AQ1555" s="1">
        <v>0</v>
      </c>
    </row>
    <row r="1556" spans="1:43" ht="16" x14ac:dyDescent="0.2">
      <c r="A1556" t="s">
        <v>32742</v>
      </c>
      <c r="B1556" t="s">
        <v>33771</v>
      </c>
      <c r="C1556" s="1" t="s">
        <v>6557</v>
      </c>
      <c r="E1556" s="9" t="s">
        <v>33778</v>
      </c>
      <c r="F1556" s="16" t="s">
        <v>33792</v>
      </c>
      <c r="G1556" s="13" t="s">
        <v>33780</v>
      </c>
      <c r="H1556" s="14" t="s">
        <v>33793</v>
      </c>
      <c r="I1556" s="13" t="s">
        <v>33782</v>
      </c>
      <c r="J1556" s="13">
        <v>60174</v>
      </c>
      <c r="K1556" t="s">
        <v>8788</v>
      </c>
      <c r="L1556" t="s">
        <v>8795</v>
      </c>
      <c r="M1556" t="s">
        <v>8796</v>
      </c>
      <c r="N1556" t="s">
        <v>30</v>
      </c>
      <c r="O1556" t="s">
        <v>8797</v>
      </c>
      <c r="P1556" t="s">
        <v>8798</v>
      </c>
      <c r="Q1556" t="s">
        <v>8799</v>
      </c>
      <c r="S1556" t="s">
        <v>8800</v>
      </c>
      <c r="T1556" s="1" t="s">
        <v>6557</v>
      </c>
      <c r="U1556" s="1">
        <v>30176</v>
      </c>
      <c r="V1556" t="s">
        <v>32741</v>
      </c>
      <c r="W1556" s="4">
        <v>0.79</v>
      </c>
      <c r="X1556" s="1">
        <v>753</v>
      </c>
      <c r="Y1556" s="1">
        <v>71</v>
      </c>
      <c r="Z1556" s="1">
        <v>75</v>
      </c>
      <c r="AA1556" s="1">
        <v>51</v>
      </c>
      <c r="AB1556" s="6">
        <f t="shared" si="122"/>
        <v>6.7729083665338641E-2</v>
      </c>
      <c r="AC1556" s="6">
        <f t="shared" si="120"/>
        <v>6.7729083665338641E-2</v>
      </c>
      <c r="AD1556" s="26">
        <f t="shared" si="121"/>
        <v>150.6</v>
      </c>
      <c r="AE1556" s="1">
        <v>49</v>
      </c>
      <c r="AF1556" s="1">
        <v>73</v>
      </c>
      <c r="AG1556" s="1">
        <v>20</v>
      </c>
      <c r="AH1556" s="1">
        <v>72</v>
      </c>
      <c r="AI1556" s="1">
        <v>24</v>
      </c>
      <c r="AJ1556" s="1">
        <v>95</v>
      </c>
      <c r="AK1556" s="1">
        <v>0</v>
      </c>
      <c r="AL1556" s="1">
        <v>0</v>
      </c>
      <c r="AM1556" s="1">
        <f t="shared" si="123"/>
        <v>95</v>
      </c>
      <c r="AN1556" s="1">
        <v>58</v>
      </c>
      <c r="AO1556" s="1">
        <v>0</v>
      </c>
      <c r="AP1556" s="20">
        <f t="shared" si="124"/>
        <v>107.10000000000001</v>
      </c>
      <c r="AQ1556" s="1">
        <v>0</v>
      </c>
    </row>
    <row r="1557" spans="1:43" ht="16" x14ac:dyDescent="0.2">
      <c r="A1557" t="s">
        <v>26462</v>
      </c>
      <c r="B1557" t="s">
        <v>33771</v>
      </c>
      <c r="C1557" s="1" t="s">
        <v>6557</v>
      </c>
      <c r="E1557" s="9" t="s">
        <v>33778</v>
      </c>
      <c r="F1557" s="16" t="s">
        <v>33792</v>
      </c>
      <c r="G1557" s="13" t="s">
        <v>33780</v>
      </c>
      <c r="H1557" s="14" t="s">
        <v>33793</v>
      </c>
      <c r="I1557" s="13" t="s">
        <v>33782</v>
      </c>
      <c r="J1557" s="13">
        <v>60174</v>
      </c>
      <c r="K1557" t="s">
        <v>8788</v>
      </c>
      <c r="L1557" t="s">
        <v>8801</v>
      </c>
      <c r="M1557" t="s">
        <v>8802</v>
      </c>
      <c r="N1557" t="s">
        <v>30</v>
      </c>
      <c r="O1557" t="s">
        <v>8803</v>
      </c>
      <c r="P1557" t="s">
        <v>8804</v>
      </c>
      <c r="Q1557" t="s">
        <v>8805</v>
      </c>
      <c r="S1557" t="s">
        <v>8800</v>
      </c>
      <c r="T1557" s="1" t="s">
        <v>6557</v>
      </c>
      <c r="U1557" s="1">
        <v>30176</v>
      </c>
      <c r="V1557" t="s">
        <v>26461</v>
      </c>
      <c r="W1557" s="4">
        <v>0.82</v>
      </c>
      <c r="X1557" s="1">
        <v>491</v>
      </c>
      <c r="Y1557" s="1">
        <v>96</v>
      </c>
      <c r="Z1557" s="1">
        <v>122</v>
      </c>
      <c r="AA1557" s="1">
        <v>72</v>
      </c>
      <c r="AB1557" s="6">
        <f t="shared" si="122"/>
        <v>0.14663951120162932</v>
      </c>
      <c r="AC1557" s="6">
        <f t="shared" si="120"/>
        <v>0.14663951120162932</v>
      </c>
      <c r="AD1557" s="26">
        <f t="shared" si="121"/>
        <v>98.2</v>
      </c>
      <c r="AE1557" s="1">
        <v>66</v>
      </c>
      <c r="AF1557" s="1">
        <v>93</v>
      </c>
      <c r="AG1557" s="1">
        <v>20</v>
      </c>
      <c r="AH1557" s="1">
        <v>52</v>
      </c>
      <c r="AI1557" s="1">
        <v>34</v>
      </c>
      <c r="AJ1557" s="1">
        <v>152</v>
      </c>
      <c r="AK1557" s="1">
        <v>2</v>
      </c>
      <c r="AL1557" s="1">
        <v>2</v>
      </c>
      <c r="AM1557" s="1">
        <f t="shared" si="123"/>
        <v>154</v>
      </c>
      <c r="AN1557" s="1">
        <v>93</v>
      </c>
      <c r="AO1557" s="1">
        <v>3</v>
      </c>
      <c r="AP1557" s="20">
        <f t="shared" si="124"/>
        <v>151.20000000000002</v>
      </c>
      <c r="AQ1557" s="1">
        <v>0</v>
      </c>
    </row>
    <row r="1558" spans="1:43" ht="16" x14ac:dyDescent="0.2">
      <c r="A1558" t="s">
        <v>33415</v>
      </c>
      <c r="B1558" t="s">
        <v>33771</v>
      </c>
      <c r="C1558" s="1" t="s">
        <v>6557</v>
      </c>
      <c r="E1558" s="9" t="s">
        <v>33778</v>
      </c>
      <c r="F1558" s="16" t="s">
        <v>33792</v>
      </c>
      <c r="G1558" s="13" t="s">
        <v>33780</v>
      </c>
      <c r="H1558" s="14" t="s">
        <v>33793</v>
      </c>
      <c r="I1558" s="13" t="s">
        <v>33782</v>
      </c>
      <c r="J1558" s="13">
        <v>60174</v>
      </c>
      <c r="K1558" t="s">
        <v>8806</v>
      </c>
      <c r="L1558" t="s">
        <v>8807</v>
      </c>
      <c r="M1558" t="s">
        <v>8808</v>
      </c>
      <c r="N1558" t="s">
        <v>130</v>
      </c>
      <c r="O1558" t="s">
        <v>8809</v>
      </c>
      <c r="P1558" t="s">
        <v>8810</v>
      </c>
      <c r="Q1558" t="s">
        <v>8811</v>
      </c>
      <c r="S1558" t="s">
        <v>8812</v>
      </c>
      <c r="T1558" s="1" t="s">
        <v>6557</v>
      </c>
      <c r="U1558" s="1">
        <v>30643</v>
      </c>
      <c r="V1558" t="s">
        <v>33414</v>
      </c>
      <c r="W1558" s="4">
        <v>0.79</v>
      </c>
      <c r="X1558" s="1">
        <v>552</v>
      </c>
      <c r="Y1558" s="1">
        <v>55</v>
      </c>
      <c r="Z1558" s="1">
        <v>14</v>
      </c>
      <c r="AA1558" s="1">
        <v>14</v>
      </c>
      <c r="AB1558" s="6">
        <f t="shared" si="122"/>
        <v>2.5362318840579712E-2</v>
      </c>
      <c r="AC1558" s="6">
        <f t="shared" si="120"/>
        <v>2.5362318840579712E-2</v>
      </c>
      <c r="AD1558" s="26">
        <f t="shared" si="121"/>
        <v>110.4</v>
      </c>
      <c r="AE1558" s="1">
        <v>11</v>
      </c>
      <c r="AF1558" s="1">
        <v>11</v>
      </c>
      <c r="AG1558" s="1">
        <v>1</v>
      </c>
      <c r="AH1558" s="1">
        <v>4</v>
      </c>
      <c r="AI1558" s="1">
        <v>0</v>
      </c>
      <c r="AJ1558" s="1">
        <v>0</v>
      </c>
      <c r="AK1558" s="1">
        <v>3</v>
      </c>
      <c r="AL1558" s="1">
        <v>5</v>
      </c>
      <c r="AM1558" s="1">
        <f t="shared" si="123"/>
        <v>5</v>
      </c>
      <c r="AN1558" s="1">
        <v>10</v>
      </c>
      <c r="AO1558" s="1">
        <v>0</v>
      </c>
      <c r="AP1558" s="20">
        <f t="shared" si="124"/>
        <v>29.400000000000002</v>
      </c>
      <c r="AQ1558" s="1">
        <v>0</v>
      </c>
    </row>
    <row r="1559" spans="1:43" ht="16" x14ac:dyDescent="0.2">
      <c r="A1559" t="s">
        <v>33479</v>
      </c>
      <c r="B1559" t="s">
        <v>33771</v>
      </c>
      <c r="C1559" s="1" t="s">
        <v>6557</v>
      </c>
      <c r="E1559" s="9" t="s">
        <v>33778</v>
      </c>
      <c r="F1559" s="16" t="s">
        <v>33792</v>
      </c>
      <c r="G1559" s="13" t="s">
        <v>33780</v>
      </c>
      <c r="H1559" s="14" t="s">
        <v>33793</v>
      </c>
      <c r="I1559" s="13" t="s">
        <v>33782</v>
      </c>
      <c r="J1559" s="13">
        <v>60174</v>
      </c>
      <c r="K1559" t="s">
        <v>8806</v>
      </c>
      <c r="L1559" t="s">
        <v>8813</v>
      </c>
      <c r="M1559" t="s">
        <v>8814</v>
      </c>
      <c r="O1559" t="s">
        <v>8815</v>
      </c>
      <c r="P1559" t="s">
        <v>8816</v>
      </c>
      <c r="Q1559" t="s">
        <v>8817</v>
      </c>
      <c r="S1559" t="s">
        <v>8818</v>
      </c>
      <c r="T1559" s="1" t="s">
        <v>6557</v>
      </c>
      <c r="U1559" s="1">
        <v>30516</v>
      </c>
      <c r="V1559" t="s">
        <v>33478</v>
      </c>
      <c r="W1559" s="4">
        <v>0.71</v>
      </c>
      <c r="X1559" s="1">
        <v>703</v>
      </c>
      <c r="Y1559" s="1">
        <v>30</v>
      </c>
      <c r="Z1559" s="1">
        <v>1</v>
      </c>
      <c r="AA1559" s="1">
        <v>1</v>
      </c>
      <c r="AB1559" s="6">
        <f t="shared" si="122"/>
        <v>1.4224751066856331E-3</v>
      </c>
      <c r="AC1559" s="6">
        <f t="shared" si="120"/>
        <v>1.4224751066856331E-3</v>
      </c>
      <c r="AD1559" s="26">
        <f t="shared" si="121"/>
        <v>140.6</v>
      </c>
      <c r="AE1559" s="1">
        <v>1</v>
      </c>
      <c r="AF1559" s="1">
        <v>1</v>
      </c>
      <c r="AG1559" s="1">
        <v>1</v>
      </c>
      <c r="AH1559" s="1">
        <v>1</v>
      </c>
      <c r="AI1559" s="1">
        <v>0</v>
      </c>
      <c r="AJ1559" s="1">
        <v>0</v>
      </c>
      <c r="AK1559" s="1">
        <v>0</v>
      </c>
      <c r="AL1559" s="1">
        <v>0</v>
      </c>
      <c r="AM1559" s="1">
        <f t="shared" si="123"/>
        <v>0</v>
      </c>
      <c r="AN1559" s="1">
        <v>1</v>
      </c>
      <c r="AO1559" s="1">
        <v>0</v>
      </c>
      <c r="AP1559" s="20">
        <f t="shared" si="124"/>
        <v>2.1</v>
      </c>
      <c r="AQ1559" s="1">
        <v>0</v>
      </c>
    </row>
    <row r="1560" spans="1:43" ht="16" x14ac:dyDescent="0.2">
      <c r="A1560" t="s">
        <v>32824</v>
      </c>
      <c r="B1560" t="s">
        <v>33771</v>
      </c>
      <c r="C1560" s="1" t="s">
        <v>6557</v>
      </c>
      <c r="E1560" s="9" t="s">
        <v>33778</v>
      </c>
      <c r="F1560" s="16" t="s">
        <v>33792</v>
      </c>
      <c r="G1560" s="13" t="s">
        <v>33780</v>
      </c>
      <c r="H1560" s="14" t="s">
        <v>33793</v>
      </c>
      <c r="I1560" s="13" t="s">
        <v>33782</v>
      </c>
      <c r="J1560" s="13">
        <v>60174</v>
      </c>
      <c r="K1560" t="s">
        <v>8820</v>
      </c>
      <c r="L1560" t="s">
        <v>8821</v>
      </c>
      <c r="M1560" t="s">
        <v>8822</v>
      </c>
      <c r="N1560" t="s">
        <v>30</v>
      </c>
      <c r="O1560" t="s">
        <v>8823</v>
      </c>
      <c r="P1560" t="s">
        <v>8824</v>
      </c>
      <c r="Q1560" t="s">
        <v>8825</v>
      </c>
      <c r="S1560" t="s">
        <v>8826</v>
      </c>
      <c r="T1560" s="1" t="s">
        <v>6557</v>
      </c>
      <c r="U1560" s="1">
        <v>30217</v>
      </c>
      <c r="V1560" t="s">
        <v>32823</v>
      </c>
      <c r="W1560" s="4">
        <v>0.78</v>
      </c>
      <c r="X1560" s="1">
        <v>738</v>
      </c>
      <c r="Y1560" s="1">
        <v>79</v>
      </c>
      <c r="Z1560" s="1">
        <v>105</v>
      </c>
      <c r="AA1560" s="1">
        <v>59</v>
      </c>
      <c r="AB1560" s="6">
        <f t="shared" si="122"/>
        <v>7.9945799457994585E-2</v>
      </c>
      <c r="AC1560" s="6">
        <f t="shared" si="120"/>
        <v>7.9945799457994585E-2</v>
      </c>
      <c r="AD1560" s="26">
        <f t="shared" si="121"/>
        <v>147.6</v>
      </c>
      <c r="AE1560" s="1">
        <v>59</v>
      </c>
      <c r="AF1560" s="1">
        <v>79</v>
      </c>
      <c r="AG1560" s="1">
        <v>10</v>
      </c>
      <c r="AH1560" s="1">
        <v>36</v>
      </c>
      <c r="AI1560" s="1">
        <v>29</v>
      </c>
      <c r="AJ1560" s="1">
        <v>125</v>
      </c>
      <c r="AK1560" s="1">
        <v>2</v>
      </c>
      <c r="AL1560" s="1">
        <v>3</v>
      </c>
      <c r="AM1560" s="1">
        <f t="shared" si="123"/>
        <v>128</v>
      </c>
      <c r="AN1560" s="1">
        <v>74</v>
      </c>
      <c r="AO1560" s="1">
        <v>2</v>
      </c>
      <c r="AP1560" s="20">
        <f t="shared" si="124"/>
        <v>123.9</v>
      </c>
      <c r="AQ1560" s="1">
        <v>0</v>
      </c>
    </row>
    <row r="1561" spans="1:43" ht="16" x14ac:dyDescent="0.2">
      <c r="A1561" t="s">
        <v>32766</v>
      </c>
      <c r="B1561" t="s">
        <v>33771</v>
      </c>
      <c r="C1561" s="1" t="s">
        <v>6557</v>
      </c>
      <c r="E1561" s="9" t="s">
        <v>33778</v>
      </c>
      <c r="F1561" s="16" t="s">
        <v>33792</v>
      </c>
      <c r="G1561" s="13" t="s">
        <v>33780</v>
      </c>
      <c r="H1561" s="14" t="s">
        <v>33793</v>
      </c>
      <c r="I1561" s="13" t="s">
        <v>33782</v>
      </c>
      <c r="J1561" s="13">
        <v>60174</v>
      </c>
      <c r="K1561" t="s">
        <v>8820</v>
      </c>
      <c r="L1561" t="s">
        <v>8827</v>
      </c>
      <c r="M1561" t="s">
        <v>8828</v>
      </c>
      <c r="N1561" t="s">
        <v>30</v>
      </c>
      <c r="O1561" t="s">
        <v>8829</v>
      </c>
      <c r="P1561" t="s">
        <v>8830</v>
      </c>
      <c r="Q1561" t="s">
        <v>8831</v>
      </c>
      <c r="S1561" t="s">
        <v>8826</v>
      </c>
      <c r="T1561" s="1" t="s">
        <v>6557</v>
      </c>
      <c r="U1561" s="1">
        <v>30217</v>
      </c>
      <c r="V1561" t="s">
        <v>32765</v>
      </c>
      <c r="W1561" s="4">
        <v>0.67</v>
      </c>
      <c r="X1561" s="1">
        <v>456</v>
      </c>
      <c r="Y1561" s="1">
        <v>24</v>
      </c>
      <c r="Z1561" s="1">
        <v>30</v>
      </c>
      <c r="AA1561" s="1">
        <v>20</v>
      </c>
      <c r="AB1561" s="6">
        <f t="shared" si="122"/>
        <v>4.3859649122807015E-2</v>
      </c>
      <c r="AC1561" s="6">
        <f t="shared" si="120"/>
        <v>4.3859649122807015E-2</v>
      </c>
      <c r="AD1561" s="26">
        <f t="shared" si="121"/>
        <v>91.2</v>
      </c>
      <c r="AE1561" s="1">
        <v>20</v>
      </c>
      <c r="AF1561" s="1">
        <v>30</v>
      </c>
      <c r="AG1561" s="1">
        <v>11</v>
      </c>
      <c r="AH1561" s="1">
        <v>36</v>
      </c>
      <c r="AI1561" s="1">
        <v>11</v>
      </c>
      <c r="AJ1561" s="1">
        <v>42</v>
      </c>
      <c r="AK1561" s="1">
        <v>0</v>
      </c>
      <c r="AL1561" s="1">
        <v>0</v>
      </c>
      <c r="AM1561" s="1">
        <f t="shared" si="123"/>
        <v>42</v>
      </c>
      <c r="AN1561" s="1">
        <v>22</v>
      </c>
      <c r="AO1561" s="1">
        <v>0</v>
      </c>
      <c r="AP1561" s="20">
        <f t="shared" si="124"/>
        <v>42</v>
      </c>
      <c r="AQ1561" s="1">
        <v>0</v>
      </c>
    </row>
    <row r="1562" spans="1:43" ht="16" x14ac:dyDescent="0.2">
      <c r="A1562" t="s">
        <v>26534</v>
      </c>
      <c r="B1562" t="s">
        <v>33771</v>
      </c>
      <c r="C1562" s="1" t="s">
        <v>6557</v>
      </c>
      <c r="E1562" s="9" t="s">
        <v>33778</v>
      </c>
      <c r="F1562" s="16" t="s">
        <v>33792</v>
      </c>
      <c r="G1562" s="13" t="s">
        <v>33780</v>
      </c>
      <c r="H1562" s="14" t="s">
        <v>33793</v>
      </c>
      <c r="I1562" s="13" t="s">
        <v>33782</v>
      </c>
      <c r="J1562" s="13">
        <v>60174</v>
      </c>
      <c r="K1562" t="s">
        <v>8832</v>
      </c>
      <c r="L1562" t="s">
        <v>8833</v>
      </c>
      <c r="M1562" t="s">
        <v>8834</v>
      </c>
      <c r="N1562" t="s">
        <v>1189</v>
      </c>
      <c r="O1562" t="s">
        <v>8835</v>
      </c>
      <c r="P1562" t="s">
        <v>8836</v>
      </c>
      <c r="Q1562" t="s">
        <v>8837</v>
      </c>
      <c r="S1562" t="s">
        <v>8838</v>
      </c>
      <c r="T1562" s="1" t="s">
        <v>6557</v>
      </c>
      <c r="U1562" s="1">
        <v>30281</v>
      </c>
      <c r="V1562" t="e">
        <v>#N/A</v>
      </c>
      <c r="W1562" s="4">
        <v>0.83</v>
      </c>
      <c r="X1562" s="1">
        <v>556</v>
      </c>
      <c r="Y1562" s="1">
        <v>47</v>
      </c>
      <c r="Z1562" s="1">
        <v>31</v>
      </c>
      <c r="AA1562" s="1">
        <v>31</v>
      </c>
      <c r="AB1562" s="6">
        <f t="shared" si="122"/>
        <v>5.5755395683453238E-2</v>
      </c>
      <c r="AC1562" s="6">
        <f t="shared" si="120"/>
        <v>5.5755395683453238E-2</v>
      </c>
      <c r="AD1562" s="26">
        <f t="shared" si="121"/>
        <v>111.2</v>
      </c>
      <c r="AE1562" s="1">
        <v>30</v>
      </c>
      <c r="AF1562" s="1">
        <v>30</v>
      </c>
      <c r="AG1562" s="1">
        <v>7</v>
      </c>
      <c r="AH1562" s="1">
        <v>26</v>
      </c>
      <c r="AI1562" s="1">
        <v>8</v>
      </c>
      <c r="AJ1562" s="1">
        <v>33</v>
      </c>
      <c r="AK1562" s="1">
        <v>0</v>
      </c>
      <c r="AL1562" s="1">
        <v>0</v>
      </c>
      <c r="AM1562" s="1">
        <f t="shared" si="123"/>
        <v>33</v>
      </c>
      <c r="AN1562" s="1">
        <v>15</v>
      </c>
      <c r="AO1562" s="1">
        <v>0</v>
      </c>
      <c r="AP1562" s="20">
        <f t="shared" si="124"/>
        <v>65.100000000000009</v>
      </c>
      <c r="AQ1562" s="1">
        <v>0</v>
      </c>
    </row>
    <row r="1563" spans="1:43" ht="16" x14ac:dyDescent="0.2">
      <c r="A1563" t="s">
        <v>32755</v>
      </c>
      <c r="B1563" t="s">
        <v>33771</v>
      </c>
      <c r="C1563" s="1" t="s">
        <v>6557</v>
      </c>
      <c r="E1563" s="9" t="s">
        <v>33778</v>
      </c>
      <c r="F1563" s="16" t="s">
        <v>33792</v>
      </c>
      <c r="G1563" s="13" t="s">
        <v>33780</v>
      </c>
      <c r="H1563" s="14" t="s">
        <v>33793</v>
      </c>
      <c r="I1563" s="13" t="s">
        <v>33782</v>
      </c>
      <c r="J1563" s="13">
        <v>60174</v>
      </c>
      <c r="K1563" t="s">
        <v>8832</v>
      </c>
      <c r="L1563" t="s">
        <v>8757</v>
      </c>
      <c r="M1563" t="s">
        <v>8839</v>
      </c>
      <c r="N1563" t="s">
        <v>8840</v>
      </c>
      <c r="O1563" t="s">
        <v>8841</v>
      </c>
      <c r="P1563" t="s">
        <v>8842</v>
      </c>
      <c r="Q1563" t="s">
        <v>8843</v>
      </c>
      <c r="S1563" t="s">
        <v>8838</v>
      </c>
      <c r="T1563" s="1" t="s">
        <v>6557</v>
      </c>
      <c r="U1563" s="1">
        <v>30281</v>
      </c>
      <c r="V1563" t="s">
        <v>32754</v>
      </c>
      <c r="W1563" s="4">
        <v>0.83</v>
      </c>
      <c r="X1563" s="1">
        <v>589</v>
      </c>
      <c r="Y1563" s="1">
        <v>52</v>
      </c>
      <c r="Z1563" s="1">
        <v>53</v>
      </c>
      <c r="AA1563" s="1">
        <v>33</v>
      </c>
      <c r="AB1563" s="6">
        <f t="shared" si="122"/>
        <v>5.6027164685908321E-2</v>
      </c>
      <c r="AC1563" s="6">
        <f t="shared" si="120"/>
        <v>5.6027164685908321E-2</v>
      </c>
      <c r="AD1563" s="26">
        <f t="shared" si="121"/>
        <v>117.80000000000001</v>
      </c>
      <c r="AE1563" s="1">
        <v>31</v>
      </c>
      <c r="AF1563" s="1">
        <v>39</v>
      </c>
      <c r="AG1563" s="1">
        <v>14</v>
      </c>
      <c r="AH1563" s="1">
        <v>45</v>
      </c>
      <c r="AI1563" s="1">
        <v>13</v>
      </c>
      <c r="AJ1563" s="1">
        <v>52</v>
      </c>
      <c r="AK1563" s="1">
        <v>0</v>
      </c>
      <c r="AL1563" s="1">
        <v>0</v>
      </c>
      <c r="AM1563" s="1">
        <f t="shared" si="123"/>
        <v>52</v>
      </c>
      <c r="AN1563" s="1">
        <v>42</v>
      </c>
      <c r="AO1563" s="1">
        <v>0</v>
      </c>
      <c r="AP1563" s="20">
        <f t="shared" si="124"/>
        <v>69.3</v>
      </c>
      <c r="AQ1563" s="1">
        <v>0</v>
      </c>
    </row>
    <row r="1564" spans="1:43" ht="16" x14ac:dyDescent="0.2">
      <c r="A1564" t="s">
        <v>32783</v>
      </c>
      <c r="B1564" t="s">
        <v>33771</v>
      </c>
      <c r="C1564" s="1" t="s">
        <v>6557</v>
      </c>
      <c r="E1564" s="9" t="s">
        <v>33778</v>
      </c>
      <c r="F1564" s="16" t="s">
        <v>33792</v>
      </c>
      <c r="G1564" s="13" t="s">
        <v>33780</v>
      </c>
      <c r="H1564" s="14" t="s">
        <v>33793</v>
      </c>
      <c r="I1564" s="13" t="s">
        <v>33782</v>
      </c>
      <c r="J1564" s="13">
        <v>60174</v>
      </c>
      <c r="K1564" t="s">
        <v>8832</v>
      </c>
      <c r="L1564" t="s">
        <v>8844</v>
      </c>
      <c r="M1564" t="s">
        <v>8845</v>
      </c>
      <c r="N1564" t="s">
        <v>195</v>
      </c>
      <c r="O1564" t="s">
        <v>8846</v>
      </c>
      <c r="P1564" t="s">
        <v>8847</v>
      </c>
      <c r="Q1564" t="s">
        <v>8848</v>
      </c>
      <c r="S1564" t="s">
        <v>7528</v>
      </c>
      <c r="T1564" s="1" t="s">
        <v>6557</v>
      </c>
      <c r="U1564" s="1">
        <v>30228</v>
      </c>
      <c r="V1564" t="e">
        <v>#N/A</v>
      </c>
      <c r="W1564" s="4">
        <v>0.81</v>
      </c>
      <c r="X1564" s="1">
        <v>475</v>
      </c>
      <c r="Y1564" s="1">
        <v>49</v>
      </c>
      <c r="Z1564" s="1">
        <v>44</v>
      </c>
      <c r="AA1564" s="1">
        <v>20</v>
      </c>
      <c r="AB1564" s="6">
        <f t="shared" si="122"/>
        <v>4.2105263157894736E-2</v>
      </c>
      <c r="AC1564" s="6">
        <f t="shared" si="120"/>
        <v>4.2105263157894736E-2</v>
      </c>
      <c r="AD1564" s="26">
        <f t="shared" si="121"/>
        <v>95</v>
      </c>
      <c r="AE1564" s="1">
        <v>18</v>
      </c>
      <c r="AF1564" s="1">
        <v>26</v>
      </c>
      <c r="AG1564" s="1">
        <v>10</v>
      </c>
      <c r="AH1564" s="1">
        <v>28</v>
      </c>
      <c r="AI1564" s="1">
        <v>9</v>
      </c>
      <c r="AJ1564" s="1">
        <v>49</v>
      </c>
      <c r="AK1564" s="1">
        <v>0</v>
      </c>
      <c r="AL1564" s="1">
        <v>0</v>
      </c>
      <c r="AM1564" s="1">
        <f t="shared" si="123"/>
        <v>49</v>
      </c>
      <c r="AN1564" s="1">
        <v>29</v>
      </c>
      <c r="AO1564" s="1">
        <v>0</v>
      </c>
      <c r="AP1564" s="20">
        <f t="shared" si="124"/>
        <v>42</v>
      </c>
      <c r="AQ1564" s="1">
        <v>0</v>
      </c>
    </row>
    <row r="1565" spans="1:43" ht="16" x14ac:dyDescent="0.2">
      <c r="A1565" t="s">
        <v>33282</v>
      </c>
      <c r="B1565" t="s">
        <v>33771</v>
      </c>
      <c r="C1565" s="1" t="s">
        <v>6557</v>
      </c>
      <c r="E1565" s="9" t="s">
        <v>33778</v>
      </c>
      <c r="F1565" s="16" t="s">
        <v>33792</v>
      </c>
      <c r="G1565" s="13" t="s">
        <v>33780</v>
      </c>
      <c r="H1565" s="14" t="s">
        <v>33793</v>
      </c>
      <c r="I1565" s="13" t="s">
        <v>33782</v>
      </c>
      <c r="J1565" s="13">
        <v>60174</v>
      </c>
      <c r="K1565" t="s">
        <v>8832</v>
      </c>
      <c r="L1565" t="s">
        <v>8849</v>
      </c>
      <c r="M1565" t="s">
        <v>8850</v>
      </c>
      <c r="N1565" t="s">
        <v>30</v>
      </c>
      <c r="O1565" t="s">
        <v>8851</v>
      </c>
      <c r="P1565" t="s">
        <v>8852</v>
      </c>
      <c r="Q1565" t="s">
        <v>8853</v>
      </c>
      <c r="S1565" t="s">
        <v>8854</v>
      </c>
      <c r="T1565" s="1" t="s">
        <v>6557</v>
      </c>
      <c r="U1565" s="1">
        <v>30253</v>
      </c>
      <c r="V1565" t="s">
        <v>33281</v>
      </c>
      <c r="W1565" s="4">
        <v>0.85</v>
      </c>
      <c r="X1565" s="1">
        <v>912</v>
      </c>
      <c r="Y1565" s="1">
        <v>41</v>
      </c>
      <c r="Z1565" s="1">
        <v>24</v>
      </c>
      <c r="AA1565" s="1">
        <v>19</v>
      </c>
      <c r="AB1565" s="6">
        <f t="shared" si="122"/>
        <v>2.0833333333333332E-2</v>
      </c>
      <c r="AC1565" s="6">
        <f t="shared" si="120"/>
        <v>2.0833333333333332E-2</v>
      </c>
      <c r="AD1565" s="26">
        <f t="shared" si="121"/>
        <v>182.4</v>
      </c>
      <c r="AE1565" s="1">
        <v>18</v>
      </c>
      <c r="AF1565" s="1">
        <v>22</v>
      </c>
      <c r="AG1565" s="1">
        <v>10</v>
      </c>
      <c r="AH1565" s="1">
        <v>24</v>
      </c>
      <c r="AI1565" s="1">
        <v>7</v>
      </c>
      <c r="AJ1565" s="1">
        <v>43</v>
      </c>
      <c r="AK1565" s="1">
        <v>0</v>
      </c>
      <c r="AL1565" s="1">
        <v>0</v>
      </c>
      <c r="AM1565" s="1">
        <f t="shared" si="123"/>
        <v>43</v>
      </c>
      <c r="AN1565" s="1">
        <v>13</v>
      </c>
      <c r="AO1565" s="1">
        <v>0</v>
      </c>
      <c r="AP1565" s="20">
        <f t="shared" si="124"/>
        <v>39.9</v>
      </c>
      <c r="AQ1565" s="1">
        <v>0</v>
      </c>
    </row>
    <row r="1566" spans="1:43" ht="16" x14ac:dyDescent="0.2">
      <c r="A1566" t="s">
        <v>33735</v>
      </c>
      <c r="B1566" t="s">
        <v>33771</v>
      </c>
      <c r="C1566" s="1" t="s">
        <v>6557</v>
      </c>
      <c r="E1566" s="9" t="s">
        <v>33778</v>
      </c>
      <c r="F1566" s="16" t="s">
        <v>33792</v>
      </c>
      <c r="G1566" s="13" t="s">
        <v>33780</v>
      </c>
      <c r="H1566" s="14" t="s">
        <v>33793</v>
      </c>
      <c r="I1566" s="13" t="s">
        <v>33782</v>
      </c>
      <c r="J1566" s="13">
        <v>60174</v>
      </c>
      <c r="K1566" t="s">
        <v>8832</v>
      </c>
      <c r="L1566" t="s">
        <v>8855</v>
      </c>
      <c r="M1566" t="s">
        <v>8856</v>
      </c>
      <c r="N1566" t="s">
        <v>30</v>
      </c>
      <c r="O1566" t="s">
        <v>8857</v>
      </c>
      <c r="P1566" t="s">
        <v>8858</v>
      </c>
      <c r="Q1566" t="s">
        <v>8859</v>
      </c>
      <c r="S1566" t="s">
        <v>8838</v>
      </c>
      <c r="T1566" s="1" t="s">
        <v>6557</v>
      </c>
      <c r="U1566" s="1">
        <v>30281</v>
      </c>
      <c r="V1566" t="e">
        <v>#N/A</v>
      </c>
      <c r="W1566" s="4">
        <v>0.72</v>
      </c>
      <c r="X1566" s="1">
        <v>625</v>
      </c>
      <c r="Y1566" s="1">
        <v>45</v>
      </c>
      <c r="Z1566" s="1">
        <v>41</v>
      </c>
      <c r="AA1566" s="1">
        <v>33</v>
      </c>
      <c r="AB1566" s="6">
        <f t="shared" si="122"/>
        <v>5.28E-2</v>
      </c>
      <c r="AC1566" s="6">
        <f t="shared" si="120"/>
        <v>5.28E-2</v>
      </c>
      <c r="AD1566" s="26">
        <f t="shared" si="121"/>
        <v>125</v>
      </c>
      <c r="AE1566" s="1">
        <v>31</v>
      </c>
      <c r="AF1566" s="1">
        <v>38</v>
      </c>
      <c r="AG1566" s="1">
        <v>4</v>
      </c>
      <c r="AH1566" s="1">
        <v>19</v>
      </c>
      <c r="AI1566" s="1">
        <v>9</v>
      </c>
      <c r="AJ1566" s="1">
        <v>42</v>
      </c>
      <c r="AK1566" s="1">
        <v>0</v>
      </c>
      <c r="AL1566" s="1">
        <v>0</v>
      </c>
      <c r="AM1566" s="1">
        <f t="shared" si="123"/>
        <v>42</v>
      </c>
      <c r="AN1566" s="1">
        <v>32</v>
      </c>
      <c r="AO1566" s="1">
        <v>0</v>
      </c>
      <c r="AP1566" s="20">
        <f t="shared" si="124"/>
        <v>69.3</v>
      </c>
      <c r="AQ1566" s="1">
        <v>0</v>
      </c>
    </row>
    <row r="1567" spans="1:43" ht="16" x14ac:dyDescent="0.2">
      <c r="A1567" t="s">
        <v>33673</v>
      </c>
      <c r="B1567" t="s">
        <v>33771</v>
      </c>
      <c r="C1567" s="1" t="s">
        <v>6557</v>
      </c>
      <c r="E1567" s="9" t="s">
        <v>33778</v>
      </c>
      <c r="F1567" s="16" t="s">
        <v>33792</v>
      </c>
      <c r="G1567" s="13" t="s">
        <v>33780</v>
      </c>
      <c r="H1567" s="14" t="s">
        <v>33793</v>
      </c>
      <c r="I1567" s="13" t="s">
        <v>33782</v>
      </c>
      <c r="J1567" s="13">
        <v>60174</v>
      </c>
      <c r="K1567" t="s">
        <v>8832</v>
      </c>
      <c r="L1567" t="s">
        <v>8860</v>
      </c>
      <c r="M1567" t="s">
        <v>8861</v>
      </c>
      <c r="N1567" t="s">
        <v>7446</v>
      </c>
      <c r="O1567" t="s">
        <v>8862</v>
      </c>
      <c r="P1567" t="s">
        <v>8863</v>
      </c>
      <c r="Q1567" t="s">
        <v>8864</v>
      </c>
      <c r="S1567" t="s">
        <v>8838</v>
      </c>
      <c r="T1567" s="1" t="s">
        <v>6557</v>
      </c>
      <c r="U1567" s="1">
        <v>30281</v>
      </c>
      <c r="V1567" t="e">
        <v>#N/A</v>
      </c>
      <c r="W1567" s="4">
        <v>0.89</v>
      </c>
      <c r="X1567" s="1">
        <v>535</v>
      </c>
      <c r="Y1567" s="1">
        <v>63</v>
      </c>
      <c r="Z1567" s="1">
        <v>54</v>
      </c>
      <c r="AA1567" s="1">
        <v>31</v>
      </c>
      <c r="AB1567" s="6">
        <f t="shared" si="122"/>
        <v>5.7943925233644861E-2</v>
      </c>
      <c r="AC1567" s="6">
        <f t="shared" si="120"/>
        <v>5.7943925233644861E-2</v>
      </c>
      <c r="AD1567" s="26">
        <f t="shared" si="121"/>
        <v>107</v>
      </c>
      <c r="AE1567" s="1">
        <v>31</v>
      </c>
      <c r="AF1567" s="1">
        <v>38</v>
      </c>
      <c r="AG1567" s="1">
        <v>17</v>
      </c>
      <c r="AH1567" s="1">
        <v>45</v>
      </c>
      <c r="AI1567" s="1">
        <v>15</v>
      </c>
      <c r="AJ1567" s="1">
        <v>124</v>
      </c>
      <c r="AK1567" s="1">
        <v>0</v>
      </c>
      <c r="AL1567" s="1">
        <v>0</v>
      </c>
      <c r="AM1567" s="1">
        <f t="shared" si="123"/>
        <v>124</v>
      </c>
      <c r="AN1567" s="1">
        <v>45</v>
      </c>
      <c r="AO1567" s="1">
        <v>0</v>
      </c>
      <c r="AP1567" s="20">
        <f t="shared" si="124"/>
        <v>65.100000000000009</v>
      </c>
      <c r="AQ1567" s="1">
        <v>0</v>
      </c>
    </row>
    <row r="1568" spans="1:43" ht="16" x14ac:dyDescent="0.2">
      <c r="A1568" t="s">
        <v>32796</v>
      </c>
      <c r="B1568" t="s">
        <v>33771</v>
      </c>
      <c r="C1568" s="1" t="s">
        <v>6557</v>
      </c>
      <c r="E1568" s="9" t="s">
        <v>33778</v>
      </c>
      <c r="F1568" s="16" t="s">
        <v>33792</v>
      </c>
      <c r="G1568" s="13" t="s">
        <v>33780</v>
      </c>
      <c r="H1568" s="14" t="s">
        <v>33793</v>
      </c>
      <c r="I1568" s="13" t="s">
        <v>33782</v>
      </c>
      <c r="J1568" s="13">
        <v>60174</v>
      </c>
      <c r="K1568" t="s">
        <v>8832</v>
      </c>
      <c r="L1568" t="s">
        <v>8865</v>
      </c>
      <c r="M1568" t="s">
        <v>8866</v>
      </c>
      <c r="N1568" t="s">
        <v>1189</v>
      </c>
      <c r="O1568" t="s">
        <v>8867</v>
      </c>
      <c r="P1568" t="s">
        <v>8868</v>
      </c>
      <c r="Q1568" t="s">
        <v>8869</v>
      </c>
      <c r="S1568" t="s">
        <v>8854</v>
      </c>
      <c r="T1568" s="1" t="s">
        <v>6557</v>
      </c>
      <c r="U1568" s="1">
        <v>30252</v>
      </c>
      <c r="V1568" t="e">
        <v>#N/A</v>
      </c>
      <c r="W1568" s="4">
        <v>0.83</v>
      </c>
      <c r="X1568" s="1">
        <v>925</v>
      </c>
      <c r="Y1568" s="1">
        <v>86</v>
      </c>
      <c r="Z1568" s="1">
        <v>84</v>
      </c>
      <c r="AA1568" s="1">
        <v>60</v>
      </c>
      <c r="AB1568" s="6">
        <f t="shared" si="122"/>
        <v>6.4864864864864868E-2</v>
      </c>
      <c r="AC1568" s="6">
        <f t="shared" si="120"/>
        <v>6.4864864864864868E-2</v>
      </c>
      <c r="AD1568" s="26">
        <f t="shared" si="121"/>
        <v>185</v>
      </c>
      <c r="AE1568" s="1">
        <v>53</v>
      </c>
      <c r="AF1568" s="1">
        <v>65</v>
      </c>
      <c r="AG1568" s="1">
        <v>10</v>
      </c>
      <c r="AH1568" s="1">
        <v>26</v>
      </c>
      <c r="AI1568" s="1">
        <v>29</v>
      </c>
      <c r="AJ1568" s="1">
        <v>98</v>
      </c>
      <c r="AK1568" s="1">
        <v>6</v>
      </c>
      <c r="AL1568" s="1">
        <v>7</v>
      </c>
      <c r="AM1568" s="1">
        <f t="shared" si="123"/>
        <v>105</v>
      </c>
      <c r="AN1568" s="1">
        <v>52</v>
      </c>
      <c r="AO1568" s="1">
        <v>5</v>
      </c>
      <c r="AP1568" s="20">
        <f t="shared" si="124"/>
        <v>126</v>
      </c>
      <c r="AQ1568" s="1">
        <v>0</v>
      </c>
    </row>
    <row r="1569" spans="1:44" ht="16" x14ac:dyDescent="0.2">
      <c r="A1569" t="s">
        <v>33278</v>
      </c>
      <c r="B1569" t="s">
        <v>33771</v>
      </c>
      <c r="C1569" s="1" t="s">
        <v>6557</v>
      </c>
      <c r="E1569" s="9" t="s">
        <v>33778</v>
      </c>
      <c r="F1569" s="16" t="s">
        <v>33792</v>
      </c>
      <c r="G1569" s="13" t="s">
        <v>33780</v>
      </c>
      <c r="H1569" s="14" t="s">
        <v>33793</v>
      </c>
      <c r="I1569" s="13" t="s">
        <v>33782</v>
      </c>
      <c r="J1569" s="13">
        <v>60174</v>
      </c>
      <c r="K1569" t="s">
        <v>8832</v>
      </c>
      <c r="L1569" t="s">
        <v>8870</v>
      </c>
      <c r="M1569" t="s">
        <v>8871</v>
      </c>
      <c r="N1569" t="s">
        <v>1189</v>
      </c>
      <c r="O1569" t="s">
        <v>8872</v>
      </c>
      <c r="P1569" t="s">
        <v>8873</v>
      </c>
      <c r="Q1569" t="s">
        <v>8874</v>
      </c>
      <c r="S1569" t="s">
        <v>8854</v>
      </c>
      <c r="T1569" s="1" t="s">
        <v>6557</v>
      </c>
      <c r="U1569" s="1">
        <v>30253</v>
      </c>
      <c r="V1569" t="e">
        <v>#N/A</v>
      </c>
      <c r="W1569" s="4">
        <v>0.84</v>
      </c>
      <c r="X1569" s="1">
        <v>790</v>
      </c>
      <c r="Y1569" s="1">
        <v>57</v>
      </c>
      <c r="Z1569" s="1">
        <v>24</v>
      </c>
      <c r="AA1569" s="1">
        <v>21</v>
      </c>
      <c r="AB1569" s="6">
        <f t="shared" si="122"/>
        <v>2.6582278481012658E-2</v>
      </c>
      <c r="AC1569" s="6">
        <f t="shared" si="120"/>
        <v>2.6582278481012658E-2</v>
      </c>
      <c r="AD1569" s="26">
        <f t="shared" si="121"/>
        <v>158</v>
      </c>
      <c r="AE1569" s="1">
        <v>21</v>
      </c>
      <c r="AF1569" s="1">
        <v>21</v>
      </c>
      <c r="AG1569" s="1">
        <v>11</v>
      </c>
      <c r="AH1569" s="1">
        <v>35</v>
      </c>
      <c r="AI1569" s="1">
        <v>12</v>
      </c>
      <c r="AJ1569" s="1">
        <v>40</v>
      </c>
      <c r="AK1569" s="1">
        <v>0</v>
      </c>
      <c r="AL1569" s="1">
        <v>0</v>
      </c>
      <c r="AM1569" s="1">
        <f t="shared" si="123"/>
        <v>40</v>
      </c>
      <c r="AN1569" s="1">
        <v>18</v>
      </c>
      <c r="AO1569" s="1">
        <v>0</v>
      </c>
      <c r="AP1569" s="20">
        <f t="shared" si="124"/>
        <v>44.1</v>
      </c>
      <c r="AQ1569" s="1">
        <v>0</v>
      </c>
    </row>
    <row r="1570" spans="1:44" ht="16" x14ac:dyDescent="0.2">
      <c r="A1570" t="s">
        <v>26181</v>
      </c>
      <c r="B1570" t="s">
        <v>33771</v>
      </c>
      <c r="C1570" s="1" t="s">
        <v>6557</v>
      </c>
      <c r="E1570" s="9" t="s">
        <v>33778</v>
      </c>
      <c r="F1570" s="16" t="s">
        <v>33792</v>
      </c>
      <c r="G1570" s="13" t="s">
        <v>33780</v>
      </c>
      <c r="H1570" s="14" t="s">
        <v>33793</v>
      </c>
      <c r="I1570" s="13" t="s">
        <v>33782</v>
      </c>
      <c r="J1570" s="13">
        <v>60174</v>
      </c>
      <c r="K1570" t="s">
        <v>8832</v>
      </c>
      <c r="L1570" t="s">
        <v>8875</v>
      </c>
      <c r="M1570" t="s">
        <v>8876</v>
      </c>
      <c r="N1570" t="s">
        <v>1189</v>
      </c>
      <c r="O1570" t="s">
        <v>8877</v>
      </c>
      <c r="P1570" t="s">
        <v>8878</v>
      </c>
      <c r="Q1570" t="s">
        <v>8879</v>
      </c>
      <c r="S1570" t="s">
        <v>8838</v>
      </c>
      <c r="T1570" s="1" t="s">
        <v>6557</v>
      </c>
      <c r="U1570" s="1">
        <v>30281</v>
      </c>
      <c r="V1570" t="e">
        <v>#N/A</v>
      </c>
      <c r="W1570" s="4">
        <v>0.71</v>
      </c>
      <c r="X1570" s="1">
        <v>558</v>
      </c>
      <c r="Y1570" s="1">
        <v>31</v>
      </c>
      <c r="Z1570" s="1">
        <v>23</v>
      </c>
      <c r="AA1570" s="1">
        <v>23</v>
      </c>
      <c r="AB1570" s="6">
        <f t="shared" si="122"/>
        <v>4.1218637992831542E-2</v>
      </c>
      <c r="AC1570" s="6">
        <f t="shared" si="120"/>
        <v>4.1218637992831542E-2</v>
      </c>
      <c r="AD1570" s="26">
        <f t="shared" si="121"/>
        <v>111.60000000000001</v>
      </c>
      <c r="AE1570" s="1">
        <v>22</v>
      </c>
      <c r="AF1570" s="1">
        <v>22</v>
      </c>
      <c r="AG1570" s="1">
        <v>4</v>
      </c>
      <c r="AH1570" s="1">
        <v>14</v>
      </c>
      <c r="AI1570" s="1">
        <v>1</v>
      </c>
      <c r="AJ1570" s="1">
        <v>5</v>
      </c>
      <c r="AK1570" s="1">
        <v>0</v>
      </c>
      <c r="AL1570" s="1">
        <v>0</v>
      </c>
      <c r="AM1570" s="1">
        <f t="shared" si="123"/>
        <v>5</v>
      </c>
      <c r="AN1570" s="1">
        <v>14</v>
      </c>
      <c r="AO1570" s="1">
        <v>0</v>
      </c>
      <c r="AP1570" s="20">
        <f t="shared" si="124"/>
        <v>48.300000000000004</v>
      </c>
      <c r="AQ1570" s="1">
        <v>0</v>
      </c>
    </row>
    <row r="1571" spans="1:44" ht="16" x14ac:dyDescent="0.2">
      <c r="A1571" t="s">
        <v>33553</v>
      </c>
      <c r="B1571" t="s">
        <v>33771</v>
      </c>
      <c r="C1571" s="1" t="s">
        <v>6557</v>
      </c>
      <c r="E1571" s="9" t="s">
        <v>33778</v>
      </c>
      <c r="F1571" s="16" t="s">
        <v>33792</v>
      </c>
      <c r="G1571" s="13" t="s">
        <v>33780</v>
      </c>
      <c r="H1571" s="14" t="s">
        <v>33793</v>
      </c>
      <c r="I1571" s="13" t="s">
        <v>33782</v>
      </c>
      <c r="J1571" s="13">
        <v>60174</v>
      </c>
      <c r="K1571" t="s">
        <v>8880</v>
      </c>
      <c r="L1571" t="s">
        <v>25928</v>
      </c>
      <c r="M1571" t="s">
        <v>25929</v>
      </c>
      <c r="N1571" t="s">
        <v>30</v>
      </c>
      <c r="O1571" t="s">
        <v>25930</v>
      </c>
      <c r="P1571" t="s">
        <v>25931</v>
      </c>
      <c r="Q1571" t="s">
        <v>25932</v>
      </c>
      <c r="S1571" t="s">
        <v>7528</v>
      </c>
      <c r="T1571" s="1" t="s">
        <v>6557</v>
      </c>
      <c r="U1571" s="1">
        <v>30228</v>
      </c>
      <c r="V1571" t="e">
        <v>#N/A</v>
      </c>
      <c r="W1571" s="4">
        <v>0.64</v>
      </c>
      <c r="X1571" s="1">
        <v>1000</v>
      </c>
      <c r="Y1571" s="1">
        <v>1</v>
      </c>
      <c r="Z1571" s="1">
        <v>2</v>
      </c>
      <c r="AA1571" s="1">
        <v>1</v>
      </c>
      <c r="AB1571" s="6">
        <f t="shared" si="122"/>
        <v>1E-3</v>
      </c>
      <c r="AC1571" s="6">
        <f t="shared" si="120"/>
        <v>1E-3</v>
      </c>
      <c r="AD1571" s="26">
        <f t="shared" si="121"/>
        <v>200</v>
      </c>
      <c r="AE1571" s="1">
        <v>1</v>
      </c>
      <c r="AF1571" s="1">
        <v>1</v>
      </c>
      <c r="AG1571" s="1">
        <v>0</v>
      </c>
      <c r="AH1571" s="1">
        <v>0</v>
      </c>
      <c r="AI1571" s="1">
        <v>1</v>
      </c>
      <c r="AJ1571" s="1">
        <v>9</v>
      </c>
      <c r="AK1571" s="1">
        <v>0</v>
      </c>
      <c r="AL1571" s="1">
        <v>0</v>
      </c>
      <c r="AM1571" s="1">
        <f t="shared" si="123"/>
        <v>9</v>
      </c>
      <c r="AN1571" s="1">
        <v>2</v>
      </c>
      <c r="AO1571" s="1">
        <v>0</v>
      </c>
      <c r="AP1571" s="20">
        <f t="shared" si="124"/>
        <v>2.1</v>
      </c>
      <c r="AQ1571" s="1">
        <v>0</v>
      </c>
    </row>
    <row r="1572" spans="1:44" ht="16" x14ac:dyDescent="0.2">
      <c r="A1572" t="s">
        <v>26432</v>
      </c>
      <c r="B1572" t="s">
        <v>33771</v>
      </c>
      <c r="C1572" s="1" t="s">
        <v>6557</v>
      </c>
      <c r="E1572" s="9" t="s">
        <v>33778</v>
      </c>
      <c r="F1572" s="16" t="s">
        <v>33792</v>
      </c>
      <c r="G1572" s="13" t="s">
        <v>33780</v>
      </c>
      <c r="H1572" s="14" t="s">
        <v>33793</v>
      </c>
      <c r="I1572" s="13" t="s">
        <v>33782</v>
      </c>
      <c r="J1572" s="13">
        <v>60174</v>
      </c>
      <c r="K1572" t="s">
        <v>8880</v>
      </c>
      <c r="L1572" t="s">
        <v>8881</v>
      </c>
      <c r="M1572" t="s">
        <v>8882</v>
      </c>
      <c r="N1572" t="s">
        <v>195</v>
      </c>
      <c r="O1572" t="s">
        <v>8883</v>
      </c>
      <c r="P1572" t="s">
        <v>8884</v>
      </c>
      <c r="Q1572" t="s">
        <v>8885</v>
      </c>
      <c r="S1572" t="s">
        <v>7528</v>
      </c>
      <c r="T1572" s="1" t="s">
        <v>6557</v>
      </c>
      <c r="U1572" s="1">
        <v>30228</v>
      </c>
      <c r="V1572" t="e">
        <v>#N/A</v>
      </c>
      <c r="W1572" s="4">
        <v>0.79</v>
      </c>
      <c r="X1572" s="1">
        <v>593</v>
      </c>
      <c r="Y1572" s="1">
        <v>46</v>
      </c>
      <c r="Z1572" s="1">
        <v>16</v>
      </c>
      <c r="AA1572" s="1">
        <v>16</v>
      </c>
      <c r="AB1572" s="6">
        <f t="shared" si="122"/>
        <v>2.6981450252951095E-2</v>
      </c>
      <c r="AC1572" s="6">
        <f t="shared" si="120"/>
        <v>2.6981450252951095E-2</v>
      </c>
      <c r="AD1572" s="26">
        <f t="shared" si="121"/>
        <v>118.60000000000001</v>
      </c>
      <c r="AE1572" s="1">
        <v>16</v>
      </c>
      <c r="AF1572" s="1">
        <v>16</v>
      </c>
      <c r="AG1572" s="1">
        <v>9</v>
      </c>
      <c r="AH1572" s="1">
        <v>31</v>
      </c>
      <c r="AI1572" s="1">
        <v>8</v>
      </c>
      <c r="AJ1572" s="1">
        <v>32</v>
      </c>
      <c r="AK1572" s="1">
        <v>0</v>
      </c>
      <c r="AL1572" s="1">
        <v>0</v>
      </c>
      <c r="AM1572" s="1">
        <f t="shared" si="123"/>
        <v>32</v>
      </c>
      <c r="AN1572" s="1">
        <v>5</v>
      </c>
      <c r="AO1572" s="1">
        <v>0</v>
      </c>
      <c r="AP1572" s="20">
        <f t="shared" si="124"/>
        <v>33.6</v>
      </c>
      <c r="AQ1572" s="1">
        <v>1</v>
      </c>
    </row>
    <row r="1573" spans="1:44" ht="16" x14ac:dyDescent="0.2">
      <c r="A1573" t="s">
        <v>33354</v>
      </c>
      <c r="B1573" t="s">
        <v>33771</v>
      </c>
      <c r="C1573" s="1" t="s">
        <v>6557</v>
      </c>
      <c r="E1573" s="9" t="s">
        <v>33778</v>
      </c>
      <c r="F1573" s="16" t="s">
        <v>33792</v>
      </c>
      <c r="G1573" s="13" t="s">
        <v>33780</v>
      </c>
      <c r="H1573" s="14" t="s">
        <v>33793</v>
      </c>
      <c r="I1573" s="13" t="s">
        <v>33782</v>
      </c>
      <c r="J1573" s="13">
        <v>60174</v>
      </c>
      <c r="K1573" t="s">
        <v>8886</v>
      </c>
      <c r="L1573" t="s">
        <v>8887</v>
      </c>
      <c r="M1573" t="s">
        <v>8888</v>
      </c>
      <c r="N1573" t="s">
        <v>30</v>
      </c>
      <c r="O1573" t="s">
        <v>8889</v>
      </c>
      <c r="P1573" t="s">
        <v>8890</v>
      </c>
      <c r="Q1573" t="s">
        <v>8891</v>
      </c>
      <c r="S1573" t="s">
        <v>8892</v>
      </c>
      <c r="T1573" s="1" t="s">
        <v>6557</v>
      </c>
      <c r="U1573" s="1">
        <v>31088</v>
      </c>
      <c r="V1573" t="s">
        <v>33353</v>
      </c>
      <c r="W1573" s="4">
        <v>0.95</v>
      </c>
      <c r="X1573" s="1">
        <v>575</v>
      </c>
      <c r="Y1573" s="1">
        <v>115</v>
      </c>
      <c r="Z1573" s="1">
        <v>158</v>
      </c>
      <c r="AA1573" s="1">
        <v>77</v>
      </c>
      <c r="AB1573" s="6">
        <f t="shared" si="122"/>
        <v>0.13391304347826086</v>
      </c>
      <c r="AC1573" s="6">
        <f t="shared" si="120"/>
        <v>0.13391304347826086</v>
      </c>
      <c r="AD1573" s="26">
        <f t="shared" si="121"/>
        <v>115</v>
      </c>
      <c r="AE1573" s="1">
        <v>73</v>
      </c>
      <c r="AF1573" s="1">
        <v>111</v>
      </c>
      <c r="AG1573" s="1">
        <v>29</v>
      </c>
      <c r="AH1573" s="1">
        <v>85</v>
      </c>
      <c r="AI1573" s="1">
        <v>37</v>
      </c>
      <c r="AJ1573" s="1">
        <v>159</v>
      </c>
      <c r="AK1573" s="1">
        <v>12</v>
      </c>
      <c r="AL1573" s="1">
        <v>21</v>
      </c>
      <c r="AM1573" s="1">
        <f t="shared" si="123"/>
        <v>180</v>
      </c>
      <c r="AN1573" s="1">
        <v>114</v>
      </c>
      <c r="AO1573" s="1">
        <v>1</v>
      </c>
      <c r="AP1573" s="20">
        <f t="shared" si="124"/>
        <v>161.70000000000002</v>
      </c>
      <c r="AQ1573" s="1">
        <v>1</v>
      </c>
    </row>
    <row r="1574" spans="1:44" ht="16" x14ac:dyDescent="0.2">
      <c r="A1574" s="7" t="s">
        <v>33339</v>
      </c>
      <c r="B1574" t="s">
        <v>33771</v>
      </c>
      <c r="C1574" s="1" t="s">
        <v>6557</v>
      </c>
      <c r="E1574" s="9" t="s">
        <v>33778</v>
      </c>
      <c r="F1574" s="16" t="s">
        <v>33792</v>
      </c>
      <c r="G1574" s="13" t="s">
        <v>33780</v>
      </c>
      <c r="H1574" s="14" t="s">
        <v>33793</v>
      </c>
      <c r="I1574" s="13" t="s">
        <v>33782</v>
      </c>
      <c r="J1574" s="13">
        <v>60174</v>
      </c>
      <c r="K1574" t="s">
        <v>8886</v>
      </c>
      <c r="L1574" t="s">
        <v>8893</v>
      </c>
      <c r="M1574" t="s">
        <v>8894</v>
      </c>
      <c r="N1574" t="s">
        <v>8895</v>
      </c>
      <c r="O1574" t="s">
        <v>8896</v>
      </c>
      <c r="P1574" t="s">
        <v>8897</v>
      </c>
      <c r="Q1574" t="s">
        <v>8898</v>
      </c>
      <c r="S1574" t="s">
        <v>8899</v>
      </c>
      <c r="T1574" s="1" t="s">
        <v>6557</v>
      </c>
      <c r="U1574" s="1">
        <v>31028</v>
      </c>
      <c r="V1574" t="s">
        <v>33338</v>
      </c>
      <c r="W1574" s="4">
        <v>0.63</v>
      </c>
      <c r="X1574" s="1">
        <v>689</v>
      </c>
      <c r="Y1574" s="1">
        <v>107</v>
      </c>
      <c r="Z1574" s="1">
        <v>67</v>
      </c>
      <c r="AA1574" s="1">
        <v>58</v>
      </c>
      <c r="AB1574" s="6">
        <f t="shared" si="122"/>
        <v>8.4179970972423801E-2</v>
      </c>
      <c r="AC1574" s="6">
        <f t="shared" si="120"/>
        <v>8.4179970972423801E-2</v>
      </c>
      <c r="AD1574" s="26">
        <f t="shared" si="121"/>
        <v>137.80000000000001</v>
      </c>
      <c r="AE1574" s="1">
        <v>58</v>
      </c>
      <c r="AF1574" s="1">
        <v>58</v>
      </c>
      <c r="AG1574" s="1">
        <v>16</v>
      </c>
      <c r="AH1574" s="1">
        <v>54</v>
      </c>
      <c r="AI1574" s="1">
        <v>32</v>
      </c>
      <c r="AJ1574" s="1">
        <v>117</v>
      </c>
      <c r="AK1574" s="1">
        <v>5</v>
      </c>
      <c r="AL1574" s="1">
        <v>6</v>
      </c>
      <c r="AM1574" s="1">
        <f t="shared" si="123"/>
        <v>123</v>
      </c>
      <c r="AN1574" s="1">
        <v>45</v>
      </c>
      <c r="AO1574" s="1">
        <v>0</v>
      </c>
      <c r="AP1574" s="20">
        <f t="shared" si="124"/>
        <v>121.80000000000001</v>
      </c>
      <c r="AQ1574" s="1">
        <v>0</v>
      </c>
      <c r="AR1574" s="7"/>
    </row>
    <row r="1575" spans="1:44" ht="16" x14ac:dyDescent="0.2">
      <c r="A1575" t="s">
        <v>32894</v>
      </c>
      <c r="B1575" t="s">
        <v>33771</v>
      </c>
      <c r="C1575" s="1" t="s">
        <v>6557</v>
      </c>
      <c r="E1575" s="9" t="s">
        <v>33778</v>
      </c>
      <c r="F1575" s="16" t="s">
        <v>33792</v>
      </c>
      <c r="G1575" s="13" t="s">
        <v>33780</v>
      </c>
      <c r="H1575" s="14" t="s">
        <v>33793</v>
      </c>
      <c r="I1575" s="13" t="s">
        <v>33782</v>
      </c>
      <c r="J1575" s="13">
        <v>60174</v>
      </c>
      <c r="K1575" t="s">
        <v>8886</v>
      </c>
      <c r="L1575" t="s">
        <v>8900</v>
      </c>
      <c r="M1575" t="s">
        <v>8901</v>
      </c>
      <c r="N1575" t="s">
        <v>30</v>
      </c>
      <c r="O1575" t="s">
        <v>8902</v>
      </c>
      <c r="P1575" t="s">
        <v>8903</v>
      </c>
      <c r="Q1575" t="s">
        <v>8904</v>
      </c>
      <c r="S1575" t="s">
        <v>8905</v>
      </c>
      <c r="T1575" s="1" t="s">
        <v>6557</v>
      </c>
      <c r="U1575" s="1">
        <v>31069</v>
      </c>
      <c r="V1575" t="s">
        <v>32893</v>
      </c>
      <c r="W1575" s="4">
        <v>0.9</v>
      </c>
      <c r="X1575" s="1">
        <v>497</v>
      </c>
      <c r="Y1575" s="1">
        <v>47</v>
      </c>
      <c r="Z1575" s="1">
        <v>49</v>
      </c>
      <c r="AA1575" s="1">
        <v>45</v>
      </c>
      <c r="AB1575" s="6">
        <f t="shared" si="122"/>
        <v>9.0543259557344061E-2</v>
      </c>
      <c r="AC1575" s="6">
        <f t="shared" si="120"/>
        <v>9.0543259557344061E-2</v>
      </c>
      <c r="AD1575" s="26">
        <f t="shared" si="121"/>
        <v>99.4</v>
      </c>
      <c r="AE1575" s="1">
        <v>44</v>
      </c>
      <c r="AF1575" s="1">
        <v>44</v>
      </c>
      <c r="AG1575" s="1">
        <v>14</v>
      </c>
      <c r="AH1575" s="1">
        <v>31</v>
      </c>
      <c r="AI1575" s="1">
        <v>27</v>
      </c>
      <c r="AJ1575" s="1">
        <v>87</v>
      </c>
      <c r="AK1575" s="1">
        <v>0</v>
      </c>
      <c r="AL1575" s="1">
        <v>0</v>
      </c>
      <c r="AM1575" s="1">
        <f t="shared" si="123"/>
        <v>87</v>
      </c>
      <c r="AN1575" s="1">
        <v>40</v>
      </c>
      <c r="AO1575" s="1">
        <v>0</v>
      </c>
      <c r="AP1575" s="20">
        <f t="shared" si="124"/>
        <v>94.5</v>
      </c>
      <c r="AQ1575" s="1">
        <v>0</v>
      </c>
    </row>
    <row r="1576" spans="1:44" ht="16" x14ac:dyDescent="0.2">
      <c r="A1576" t="s">
        <v>33265</v>
      </c>
      <c r="B1576" t="s">
        <v>33771</v>
      </c>
      <c r="C1576" s="1" t="s">
        <v>6557</v>
      </c>
      <c r="E1576" s="9" t="s">
        <v>33778</v>
      </c>
      <c r="F1576" s="16" t="s">
        <v>33792</v>
      </c>
      <c r="G1576" s="13" t="s">
        <v>33780</v>
      </c>
      <c r="H1576" s="14" t="s">
        <v>33793</v>
      </c>
      <c r="I1576" s="13" t="s">
        <v>33782</v>
      </c>
      <c r="J1576" s="13">
        <v>60174</v>
      </c>
      <c r="K1576" t="s">
        <v>8886</v>
      </c>
      <c r="L1576" t="s">
        <v>8906</v>
      </c>
      <c r="M1576" t="s">
        <v>8907</v>
      </c>
      <c r="N1576" t="s">
        <v>8895</v>
      </c>
      <c r="O1576" t="s">
        <v>8908</v>
      </c>
      <c r="P1576" t="s">
        <v>8909</v>
      </c>
      <c r="Q1576" t="s">
        <v>8910</v>
      </c>
      <c r="S1576" t="s">
        <v>8892</v>
      </c>
      <c r="T1576" s="1" t="s">
        <v>6557</v>
      </c>
      <c r="U1576" s="1">
        <v>31093</v>
      </c>
      <c r="V1576" t="s">
        <v>33264</v>
      </c>
      <c r="W1576" s="4">
        <v>0.95</v>
      </c>
      <c r="X1576" s="1">
        <v>583</v>
      </c>
      <c r="Y1576" s="1">
        <v>109</v>
      </c>
      <c r="Z1576" s="1">
        <v>214</v>
      </c>
      <c r="AA1576" s="1">
        <v>99</v>
      </c>
      <c r="AB1576" s="6">
        <f t="shared" si="122"/>
        <v>0.16981132075471697</v>
      </c>
      <c r="AC1576" s="6">
        <f t="shared" si="120"/>
        <v>0.16981132075471697</v>
      </c>
      <c r="AD1576" s="26">
        <f t="shared" si="121"/>
        <v>116.60000000000001</v>
      </c>
      <c r="AE1576" s="1">
        <v>99</v>
      </c>
      <c r="AF1576" s="1">
        <v>150</v>
      </c>
      <c r="AG1576" s="1">
        <v>28</v>
      </c>
      <c r="AH1576" s="1">
        <v>82</v>
      </c>
      <c r="AI1576" s="1">
        <v>52</v>
      </c>
      <c r="AJ1576" s="1">
        <v>245</v>
      </c>
      <c r="AK1576" s="1">
        <v>9</v>
      </c>
      <c r="AL1576" s="1">
        <v>14</v>
      </c>
      <c r="AM1576" s="1">
        <f t="shared" si="123"/>
        <v>259</v>
      </c>
      <c r="AN1576" s="1">
        <v>131</v>
      </c>
      <c r="AO1576" s="1">
        <v>2</v>
      </c>
      <c r="AP1576" s="20">
        <f t="shared" si="124"/>
        <v>207.9</v>
      </c>
      <c r="AQ1576" s="1">
        <v>0</v>
      </c>
    </row>
    <row r="1577" spans="1:44" ht="16" x14ac:dyDescent="0.2">
      <c r="A1577" t="s">
        <v>32957</v>
      </c>
      <c r="B1577" t="s">
        <v>33771</v>
      </c>
      <c r="C1577" s="1" t="s">
        <v>6557</v>
      </c>
      <c r="E1577" s="9" t="s">
        <v>33778</v>
      </c>
      <c r="F1577" s="16" t="s">
        <v>33792</v>
      </c>
      <c r="G1577" s="13" t="s">
        <v>33780</v>
      </c>
      <c r="H1577" s="14" t="s">
        <v>33793</v>
      </c>
      <c r="I1577" s="13" t="s">
        <v>33782</v>
      </c>
      <c r="J1577" s="13">
        <v>60174</v>
      </c>
      <c r="K1577" t="s">
        <v>8886</v>
      </c>
      <c r="L1577" t="s">
        <v>8911</v>
      </c>
      <c r="M1577" t="s">
        <v>8912</v>
      </c>
      <c r="N1577" t="s">
        <v>8895</v>
      </c>
      <c r="O1577" t="s">
        <v>8913</v>
      </c>
      <c r="P1577" t="s">
        <v>8914</v>
      </c>
      <c r="Q1577" t="s">
        <v>8915</v>
      </c>
      <c r="S1577" t="s">
        <v>8892</v>
      </c>
      <c r="T1577" s="1" t="s">
        <v>6557</v>
      </c>
      <c r="U1577" s="1">
        <v>31093</v>
      </c>
      <c r="V1577" t="s">
        <v>32956</v>
      </c>
      <c r="W1577" s="4">
        <v>0.95</v>
      </c>
      <c r="X1577" s="1">
        <v>849</v>
      </c>
      <c r="Y1577" s="1">
        <v>42</v>
      </c>
      <c r="Z1577" s="1">
        <v>39</v>
      </c>
      <c r="AA1577" s="1">
        <v>29</v>
      </c>
      <c r="AB1577" s="6">
        <f t="shared" si="122"/>
        <v>3.4157832744405182E-2</v>
      </c>
      <c r="AC1577" s="6">
        <f t="shared" si="120"/>
        <v>3.4157832744405182E-2</v>
      </c>
      <c r="AD1577" s="26">
        <f t="shared" si="121"/>
        <v>169.8</v>
      </c>
      <c r="AE1577" s="1">
        <v>29</v>
      </c>
      <c r="AF1577" s="1">
        <v>29</v>
      </c>
      <c r="AG1577" s="1">
        <v>18</v>
      </c>
      <c r="AH1577" s="1">
        <v>93</v>
      </c>
      <c r="AI1577" s="1">
        <v>11</v>
      </c>
      <c r="AJ1577" s="1">
        <v>38</v>
      </c>
      <c r="AK1577" s="1">
        <v>5</v>
      </c>
      <c r="AL1577" s="1">
        <v>5</v>
      </c>
      <c r="AM1577" s="1">
        <f t="shared" si="123"/>
        <v>43</v>
      </c>
      <c r="AN1577" s="1">
        <v>23</v>
      </c>
      <c r="AO1577" s="1">
        <v>0</v>
      </c>
      <c r="AP1577" s="20">
        <f t="shared" si="124"/>
        <v>60.900000000000006</v>
      </c>
      <c r="AQ1577" s="1">
        <v>0</v>
      </c>
    </row>
    <row r="1578" spans="1:44" ht="16" x14ac:dyDescent="0.2">
      <c r="A1578" t="s">
        <v>26352</v>
      </c>
      <c r="B1578" t="s">
        <v>33771</v>
      </c>
      <c r="C1578" s="1" t="s">
        <v>6557</v>
      </c>
      <c r="E1578" s="9" t="s">
        <v>33778</v>
      </c>
      <c r="F1578" s="16" t="s">
        <v>33792</v>
      </c>
      <c r="G1578" s="13" t="s">
        <v>33780</v>
      </c>
      <c r="H1578" s="14" t="s">
        <v>33793</v>
      </c>
      <c r="I1578" s="13" t="s">
        <v>33782</v>
      </c>
      <c r="J1578" s="13">
        <v>60174</v>
      </c>
      <c r="K1578" t="s">
        <v>8886</v>
      </c>
      <c r="L1578" t="s">
        <v>8916</v>
      </c>
      <c r="M1578" t="s">
        <v>8917</v>
      </c>
      <c r="N1578" t="s">
        <v>8918</v>
      </c>
      <c r="O1578" t="s">
        <v>8919</v>
      </c>
      <c r="P1578" t="s">
        <v>8920</v>
      </c>
      <c r="Q1578" t="s">
        <v>8921</v>
      </c>
      <c r="S1578" t="s">
        <v>8892</v>
      </c>
      <c r="T1578" s="1" t="s">
        <v>6557</v>
      </c>
      <c r="U1578" s="1">
        <v>31093</v>
      </c>
      <c r="V1578" t="s">
        <v>26351</v>
      </c>
      <c r="W1578" s="4">
        <v>0.95</v>
      </c>
      <c r="X1578" s="1">
        <v>711</v>
      </c>
      <c r="Y1578" s="1">
        <v>80</v>
      </c>
      <c r="Z1578" s="1">
        <v>52</v>
      </c>
      <c r="AA1578" s="1">
        <v>52</v>
      </c>
      <c r="AB1578" s="6">
        <f t="shared" si="122"/>
        <v>7.3136427566807313E-2</v>
      </c>
      <c r="AC1578" s="6">
        <f t="shared" si="120"/>
        <v>7.3136427566807313E-2</v>
      </c>
      <c r="AD1578" s="26">
        <f t="shared" si="121"/>
        <v>142.20000000000002</v>
      </c>
      <c r="AE1578" s="1">
        <v>51</v>
      </c>
      <c r="AF1578" s="1">
        <v>51</v>
      </c>
      <c r="AG1578" s="1">
        <v>21</v>
      </c>
      <c r="AH1578" s="1">
        <v>60</v>
      </c>
      <c r="AI1578" s="1">
        <v>10</v>
      </c>
      <c r="AJ1578" s="1">
        <v>23</v>
      </c>
      <c r="AK1578" s="1">
        <v>0</v>
      </c>
      <c r="AL1578" s="1">
        <v>0</v>
      </c>
      <c r="AM1578" s="1">
        <f t="shared" si="123"/>
        <v>23</v>
      </c>
      <c r="AN1578" s="1">
        <v>25</v>
      </c>
      <c r="AO1578" s="1">
        <v>0</v>
      </c>
      <c r="AP1578" s="20">
        <f t="shared" si="124"/>
        <v>109.2</v>
      </c>
      <c r="AQ1578" s="1">
        <v>0</v>
      </c>
    </row>
    <row r="1579" spans="1:44" ht="16" x14ac:dyDescent="0.2">
      <c r="A1579" t="s">
        <v>33394</v>
      </c>
      <c r="B1579" t="s">
        <v>33771</v>
      </c>
      <c r="C1579" s="1" t="s">
        <v>6557</v>
      </c>
      <c r="E1579" s="9" t="s">
        <v>33778</v>
      </c>
      <c r="F1579" s="16" t="s">
        <v>33792</v>
      </c>
      <c r="G1579" s="13" t="s">
        <v>33780</v>
      </c>
      <c r="H1579" s="14" t="s">
        <v>33793</v>
      </c>
      <c r="I1579" s="13" t="s">
        <v>33782</v>
      </c>
      <c r="J1579" s="13">
        <v>60174</v>
      </c>
      <c r="K1579" t="s">
        <v>8886</v>
      </c>
      <c r="L1579" t="s">
        <v>8922</v>
      </c>
      <c r="M1579" t="s">
        <v>8923</v>
      </c>
      <c r="N1579" t="s">
        <v>8895</v>
      </c>
      <c r="O1579" t="s">
        <v>8924</v>
      </c>
      <c r="P1579" t="s">
        <v>8925</v>
      </c>
      <c r="Q1579" t="s">
        <v>8926</v>
      </c>
      <c r="S1579" t="s">
        <v>8892</v>
      </c>
      <c r="T1579" s="1" t="s">
        <v>6557</v>
      </c>
      <c r="U1579" s="1">
        <v>31088</v>
      </c>
      <c r="V1579" t="s">
        <v>33393</v>
      </c>
      <c r="W1579" s="4">
        <v>0.78</v>
      </c>
      <c r="X1579" s="1">
        <v>600</v>
      </c>
      <c r="Y1579" s="1">
        <v>92</v>
      </c>
      <c r="Z1579" s="1">
        <v>87</v>
      </c>
      <c r="AA1579" s="1">
        <v>68</v>
      </c>
      <c r="AB1579" s="6">
        <f t="shared" si="122"/>
        <v>0.11333333333333333</v>
      </c>
      <c r="AC1579" s="6">
        <f t="shared" si="120"/>
        <v>0.11333333333333333</v>
      </c>
      <c r="AD1579" s="26">
        <f t="shared" si="121"/>
        <v>120</v>
      </c>
      <c r="AE1579" s="1">
        <v>67</v>
      </c>
      <c r="AF1579" s="1">
        <v>68</v>
      </c>
      <c r="AG1579" s="1">
        <v>15</v>
      </c>
      <c r="AH1579" s="1">
        <v>36</v>
      </c>
      <c r="AI1579" s="1">
        <v>20</v>
      </c>
      <c r="AJ1579" s="1">
        <v>70</v>
      </c>
      <c r="AK1579" s="1">
        <v>7</v>
      </c>
      <c r="AL1579" s="1">
        <v>9</v>
      </c>
      <c r="AM1579" s="1">
        <f t="shared" si="123"/>
        <v>79</v>
      </c>
      <c r="AN1579" s="1">
        <v>44</v>
      </c>
      <c r="AO1579" s="1">
        <v>0</v>
      </c>
      <c r="AP1579" s="20">
        <f t="shared" si="124"/>
        <v>142.80000000000001</v>
      </c>
      <c r="AQ1579" s="1">
        <v>0</v>
      </c>
    </row>
    <row r="1580" spans="1:44" ht="16" x14ac:dyDescent="0.2">
      <c r="A1580" t="s">
        <v>26397</v>
      </c>
      <c r="B1580" t="s">
        <v>33771</v>
      </c>
      <c r="C1580" s="1" t="s">
        <v>6557</v>
      </c>
      <c r="E1580" s="9" t="s">
        <v>33778</v>
      </c>
      <c r="F1580" s="16" t="s">
        <v>33792</v>
      </c>
      <c r="G1580" s="13" t="s">
        <v>33780</v>
      </c>
      <c r="H1580" s="14" t="s">
        <v>33793</v>
      </c>
      <c r="I1580" s="13" t="s">
        <v>33782</v>
      </c>
      <c r="J1580" s="13">
        <v>60174</v>
      </c>
      <c r="K1580" t="s">
        <v>8886</v>
      </c>
      <c r="L1580" t="s">
        <v>8927</v>
      </c>
      <c r="M1580" t="s">
        <v>8928</v>
      </c>
      <c r="N1580" t="s">
        <v>8929</v>
      </c>
      <c r="O1580" t="s">
        <v>8930</v>
      </c>
      <c r="P1580" t="s">
        <v>8931</v>
      </c>
      <c r="Q1580" t="s">
        <v>8932</v>
      </c>
      <c r="S1580" t="s">
        <v>8892</v>
      </c>
      <c r="T1580" s="1" t="s">
        <v>6557</v>
      </c>
      <c r="U1580" s="1">
        <v>31088</v>
      </c>
      <c r="V1580" t="s">
        <v>26396</v>
      </c>
      <c r="W1580" s="4">
        <v>0.74</v>
      </c>
      <c r="X1580" s="1">
        <v>553</v>
      </c>
      <c r="Y1580" s="1">
        <v>109</v>
      </c>
      <c r="Z1580" s="1">
        <v>145</v>
      </c>
      <c r="AA1580" s="1">
        <v>79</v>
      </c>
      <c r="AB1580" s="6">
        <f t="shared" si="122"/>
        <v>0.14285714285714285</v>
      </c>
      <c r="AC1580" s="6">
        <f t="shared" si="120"/>
        <v>0.14285714285714285</v>
      </c>
      <c r="AD1580" s="26">
        <f t="shared" si="121"/>
        <v>110.60000000000001</v>
      </c>
      <c r="AE1580" s="1">
        <v>75</v>
      </c>
      <c r="AF1580" s="1">
        <v>107</v>
      </c>
      <c r="AG1580" s="1">
        <v>23</v>
      </c>
      <c r="AH1580" s="1">
        <v>71</v>
      </c>
      <c r="AI1580" s="1">
        <v>41</v>
      </c>
      <c r="AJ1580" s="1">
        <v>166</v>
      </c>
      <c r="AK1580" s="1">
        <v>4</v>
      </c>
      <c r="AL1580" s="1">
        <v>4</v>
      </c>
      <c r="AM1580" s="1">
        <f t="shared" si="123"/>
        <v>170</v>
      </c>
      <c r="AN1580" s="1">
        <v>89</v>
      </c>
      <c r="AO1580" s="1">
        <v>3</v>
      </c>
      <c r="AP1580" s="20">
        <f t="shared" si="124"/>
        <v>165.9</v>
      </c>
      <c r="AQ1580" s="1">
        <v>0</v>
      </c>
    </row>
    <row r="1581" spans="1:44" ht="16" x14ac:dyDescent="0.2">
      <c r="A1581" t="s">
        <v>33448</v>
      </c>
      <c r="B1581" t="s">
        <v>33771</v>
      </c>
      <c r="C1581" s="1" t="s">
        <v>6557</v>
      </c>
      <c r="E1581" s="9" t="s">
        <v>33778</v>
      </c>
      <c r="F1581" s="16" t="s">
        <v>33792</v>
      </c>
      <c r="G1581" s="13" t="s">
        <v>33780</v>
      </c>
      <c r="H1581" s="14" t="s">
        <v>33793</v>
      </c>
      <c r="I1581" s="13" t="s">
        <v>33782</v>
      </c>
      <c r="J1581" s="13">
        <v>60174</v>
      </c>
      <c r="K1581" t="s">
        <v>8886</v>
      </c>
      <c r="L1581" t="s">
        <v>8933</v>
      </c>
      <c r="M1581" t="s">
        <v>8934</v>
      </c>
      <c r="N1581" t="s">
        <v>8895</v>
      </c>
      <c r="O1581" t="s">
        <v>8935</v>
      </c>
      <c r="P1581" t="s">
        <v>8936</v>
      </c>
      <c r="Q1581" t="s">
        <v>8937</v>
      </c>
      <c r="S1581" t="s">
        <v>8892</v>
      </c>
      <c r="T1581" s="1" t="s">
        <v>6557</v>
      </c>
      <c r="U1581" s="1">
        <v>31088</v>
      </c>
      <c r="V1581" t="s">
        <v>33447</v>
      </c>
      <c r="W1581" s="4">
        <v>0.95</v>
      </c>
      <c r="X1581" s="1">
        <v>536</v>
      </c>
      <c r="Y1581" s="1">
        <v>109</v>
      </c>
      <c r="Z1581" s="1">
        <v>95</v>
      </c>
      <c r="AA1581" s="1">
        <v>74</v>
      </c>
      <c r="AB1581" s="6">
        <f t="shared" si="122"/>
        <v>0.13805970149253732</v>
      </c>
      <c r="AC1581" s="6">
        <f t="shared" si="120"/>
        <v>0.13805970149253732</v>
      </c>
      <c r="AD1581" s="26">
        <f t="shared" si="121"/>
        <v>107.2</v>
      </c>
      <c r="AE1581" s="1">
        <v>74</v>
      </c>
      <c r="AF1581" s="1">
        <v>78</v>
      </c>
      <c r="AG1581" s="1">
        <v>19</v>
      </c>
      <c r="AH1581" s="1">
        <v>63</v>
      </c>
      <c r="AI1581" s="1">
        <v>36</v>
      </c>
      <c r="AJ1581" s="1">
        <v>175</v>
      </c>
      <c r="AK1581" s="1">
        <v>4</v>
      </c>
      <c r="AL1581" s="1">
        <v>7</v>
      </c>
      <c r="AM1581" s="1">
        <f t="shared" si="123"/>
        <v>182</v>
      </c>
      <c r="AN1581" s="1">
        <v>58</v>
      </c>
      <c r="AO1581" s="1">
        <v>1</v>
      </c>
      <c r="AP1581" s="20">
        <f t="shared" si="124"/>
        <v>155.4</v>
      </c>
      <c r="AQ1581" s="1">
        <v>0</v>
      </c>
    </row>
    <row r="1582" spans="1:44" ht="16" x14ac:dyDescent="0.2">
      <c r="A1582" t="s">
        <v>33267</v>
      </c>
      <c r="B1582" t="s">
        <v>33771</v>
      </c>
      <c r="C1582" s="1" t="s">
        <v>6557</v>
      </c>
      <c r="E1582" s="9" t="s">
        <v>33778</v>
      </c>
      <c r="F1582" s="17" t="s">
        <v>33789</v>
      </c>
      <c r="G1582" s="13" t="s">
        <v>33780</v>
      </c>
      <c r="H1582" s="14" t="s">
        <v>33790</v>
      </c>
      <c r="I1582" s="18" t="s">
        <v>33791</v>
      </c>
      <c r="K1582" t="s">
        <v>8938</v>
      </c>
      <c r="L1582" t="s">
        <v>8939</v>
      </c>
      <c r="M1582" t="s">
        <v>8940</v>
      </c>
      <c r="N1582" t="s">
        <v>30</v>
      </c>
      <c r="O1582" t="s">
        <v>8941</v>
      </c>
      <c r="P1582" t="s">
        <v>8942</v>
      </c>
      <c r="Q1582" t="s">
        <v>8943</v>
      </c>
      <c r="S1582" t="s">
        <v>8944</v>
      </c>
      <c r="T1582" s="1" t="s">
        <v>6557</v>
      </c>
      <c r="U1582" s="1">
        <v>31774</v>
      </c>
      <c r="V1582" t="s">
        <v>33266</v>
      </c>
      <c r="W1582" s="4">
        <v>0.76</v>
      </c>
      <c r="X1582" s="1">
        <v>765</v>
      </c>
      <c r="Y1582" s="1">
        <v>129</v>
      </c>
      <c r="Z1582" s="1">
        <v>71</v>
      </c>
      <c r="AA1582" s="1">
        <v>64</v>
      </c>
      <c r="AB1582" s="6">
        <f t="shared" si="122"/>
        <v>8.3660130718954243E-2</v>
      </c>
      <c r="AC1582" s="6">
        <f t="shared" si="120"/>
        <v>8.3660130718954243E-2</v>
      </c>
      <c r="AD1582" s="26">
        <f t="shared" si="121"/>
        <v>153</v>
      </c>
      <c r="AE1582" s="1">
        <v>63</v>
      </c>
      <c r="AF1582" s="1">
        <v>63</v>
      </c>
      <c r="AG1582" s="1">
        <v>9</v>
      </c>
      <c r="AH1582" s="1">
        <v>27</v>
      </c>
      <c r="AI1582" s="1">
        <v>26</v>
      </c>
      <c r="AJ1582" s="1">
        <v>109</v>
      </c>
      <c r="AK1582" s="1">
        <v>1</v>
      </c>
      <c r="AL1582" s="1">
        <v>1</v>
      </c>
      <c r="AM1582" s="1">
        <f t="shared" si="123"/>
        <v>110</v>
      </c>
      <c r="AN1582" s="1">
        <v>41</v>
      </c>
      <c r="AO1582" s="1">
        <v>8</v>
      </c>
      <c r="AP1582" s="20">
        <f t="shared" si="124"/>
        <v>134.4</v>
      </c>
      <c r="AQ1582" s="1">
        <v>0</v>
      </c>
    </row>
    <row r="1583" spans="1:44" ht="16" x14ac:dyDescent="0.2">
      <c r="A1583" t="s">
        <v>32873</v>
      </c>
      <c r="B1583" t="s">
        <v>33771</v>
      </c>
      <c r="C1583" s="1" t="s">
        <v>6557</v>
      </c>
      <c r="E1583" s="9" t="s">
        <v>33778</v>
      </c>
      <c r="F1583" s="17" t="s">
        <v>33789</v>
      </c>
      <c r="G1583" s="13" t="s">
        <v>33780</v>
      </c>
      <c r="H1583" s="14" t="s">
        <v>33790</v>
      </c>
      <c r="I1583" s="18" t="s">
        <v>33791</v>
      </c>
      <c r="K1583" t="s">
        <v>8938</v>
      </c>
      <c r="L1583" t="s">
        <v>8945</v>
      </c>
      <c r="M1583" t="s">
        <v>8946</v>
      </c>
      <c r="O1583" t="s">
        <v>8947</v>
      </c>
      <c r="P1583" t="s">
        <v>8948</v>
      </c>
      <c r="Q1583" t="s">
        <v>8949</v>
      </c>
      <c r="S1583" t="s">
        <v>8944</v>
      </c>
      <c r="T1583" s="1" t="s">
        <v>6557</v>
      </c>
      <c r="U1583" s="1">
        <v>31774</v>
      </c>
      <c r="V1583" t="s">
        <v>32872</v>
      </c>
      <c r="W1583" s="4">
        <v>0.61</v>
      </c>
      <c r="X1583" s="1">
        <v>485</v>
      </c>
      <c r="Y1583" s="1">
        <v>47</v>
      </c>
      <c r="Z1583" s="1">
        <v>42</v>
      </c>
      <c r="AA1583" s="1">
        <v>30</v>
      </c>
      <c r="AB1583" s="6">
        <f t="shared" si="122"/>
        <v>6.1855670103092786E-2</v>
      </c>
      <c r="AC1583" s="6">
        <f t="shared" si="120"/>
        <v>6.1855670103092786E-2</v>
      </c>
      <c r="AD1583" s="26">
        <f t="shared" si="121"/>
        <v>97</v>
      </c>
      <c r="AE1583" s="1">
        <v>27</v>
      </c>
      <c r="AF1583" s="1">
        <v>37</v>
      </c>
      <c r="AG1583" s="1">
        <v>11</v>
      </c>
      <c r="AH1583" s="1">
        <v>43</v>
      </c>
      <c r="AI1583" s="1">
        <v>16</v>
      </c>
      <c r="AJ1583" s="1">
        <v>75</v>
      </c>
      <c r="AK1583" s="1">
        <v>4</v>
      </c>
      <c r="AL1583" s="1">
        <v>6</v>
      </c>
      <c r="AM1583" s="1">
        <f t="shared" si="123"/>
        <v>81</v>
      </c>
      <c r="AN1583" s="1">
        <v>36</v>
      </c>
      <c r="AO1583" s="1">
        <v>0</v>
      </c>
      <c r="AP1583" s="20">
        <f t="shared" si="124"/>
        <v>63</v>
      </c>
      <c r="AQ1583" s="1">
        <v>0</v>
      </c>
    </row>
    <row r="1584" spans="1:44" ht="16" x14ac:dyDescent="0.2">
      <c r="A1584" t="s">
        <v>32792</v>
      </c>
      <c r="B1584" t="s">
        <v>33771</v>
      </c>
      <c r="C1584" s="1" t="s">
        <v>6557</v>
      </c>
      <c r="E1584" s="9" t="s">
        <v>33778</v>
      </c>
      <c r="F1584" s="16" t="s">
        <v>33792</v>
      </c>
      <c r="G1584" s="13" t="s">
        <v>33780</v>
      </c>
      <c r="H1584" s="14" t="s">
        <v>33793</v>
      </c>
      <c r="I1584" s="13" t="s">
        <v>33782</v>
      </c>
      <c r="J1584" s="13">
        <v>60174</v>
      </c>
      <c r="K1584" t="s">
        <v>8950</v>
      </c>
      <c r="L1584" t="s">
        <v>8951</v>
      </c>
      <c r="M1584" t="s">
        <v>8952</v>
      </c>
      <c r="N1584" t="s">
        <v>30</v>
      </c>
      <c r="O1584" t="s">
        <v>8953</v>
      </c>
      <c r="P1584" t="s">
        <v>8954</v>
      </c>
      <c r="Q1584" t="s">
        <v>8955</v>
      </c>
      <c r="S1584" t="s">
        <v>7820</v>
      </c>
      <c r="T1584" s="1" t="s">
        <v>6557</v>
      </c>
      <c r="U1584" s="1">
        <v>30529</v>
      </c>
      <c r="V1584" t="s">
        <v>32791</v>
      </c>
      <c r="W1584" s="4">
        <v>0.65</v>
      </c>
      <c r="X1584" s="1">
        <v>661</v>
      </c>
      <c r="Y1584" s="1">
        <v>49</v>
      </c>
      <c r="Z1584" s="1">
        <v>31</v>
      </c>
      <c r="AA1584" s="1">
        <v>31</v>
      </c>
      <c r="AB1584" s="6">
        <f t="shared" si="122"/>
        <v>4.6898638426626324E-2</v>
      </c>
      <c r="AC1584" s="6">
        <f t="shared" si="120"/>
        <v>4.6898638426626324E-2</v>
      </c>
      <c r="AD1584" s="26">
        <f t="shared" si="121"/>
        <v>132.20000000000002</v>
      </c>
      <c r="AE1584" s="1">
        <v>31</v>
      </c>
      <c r="AF1584" s="1">
        <v>31</v>
      </c>
      <c r="AG1584" s="1">
        <v>8</v>
      </c>
      <c r="AH1584" s="1">
        <v>24</v>
      </c>
      <c r="AI1584" s="1">
        <v>0</v>
      </c>
      <c r="AJ1584" s="1">
        <v>0</v>
      </c>
      <c r="AK1584" s="1">
        <v>0</v>
      </c>
      <c r="AL1584" s="1">
        <v>0</v>
      </c>
      <c r="AM1584" s="1">
        <f t="shared" si="123"/>
        <v>0</v>
      </c>
      <c r="AN1584" s="1">
        <v>22</v>
      </c>
      <c r="AO1584" s="1">
        <v>0</v>
      </c>
      <c r="AP1584" s="20">
        <f t="shared" si="124"/>
        <v>65.100000000000009</v>
      </c>
      <c r="AQ1584" s="1">
        <v>0</v>
      </c>
    </row>
    <row r="1585" spans="1:43" ht="16" x14ac:dyDescent="0.2">
      <c r="A1585" t="s">
        <v>33102</v>
      </c>
      <c r="B1585" t="s">
        <v>33771</v>
      </c>
      <c r="C1585" s="1" t="s">
        <v>6557</v>
      </c>
      <c r="E1585" s="9" t="s">
        <v>33778</v>
      </c>
      <c r="F1585" s="16" t="s">
        <v>33792</v>
      </c>
      <c r="G1585" s="13" t="s">
        <v>33780</v>
      </c>
      <c r="H1585" s="14" t="s">
        <v>33793</v>
      </c>
      <c r="I1585" s="13" t="s">
        <v>33782</v>
      </c>
      <c r="J1585" s="13">
        <v>60174</v>
      </c>
      <c r="K1585" t="s">
        <v>8950</v>
      </c>
      <c r="L1585" t="s">
        <v>8956</v>
      </c>
      <c r="M1585" t="s">
        <v>8957</v>
      </c>
      <c r="N1585" t="s">
        <v>30</v>
      </c>
      <c r="O1585" t="s">
        <v>8958</v>
      </c>
      <c r="P1585" t="s">
        <v>8959</v>
      </c>
      <c r="Q1585" t="s">
        <v>8960</v>
      </c>
      <c r="S1585" t="s">
        <v>8961</v>
      </c>
      <c r="T1585" s="1" t="s">
        <v>6557</v>
      </c>
      <c r="U1585" s="1">
        <v>30558</v>
      </c>
      <c r="V1585" t="s">
        <v>33101</v>
      </c>
      <c r="W1585" s="4">
        <v>0.8</v>
      </c>
      <c r="X1585" s="1">
        <v>482</v>
      </c>
      <c r="Y1585" s="1">
        <v>44</v>
      </c>
      <c r="Z1585" s="1">
        <v>58</v>
      </c>
      <c r="AA1585" s="1">
        <v>42</v>
      </c>
      <c r="AB1585" s="6">
        <f t="shared" si="122"/>
        <v>8.7136929460580909E-2</v>
      </c>
      <c r="AC1585" s="6">
        <f t="shared" si="120"/>
        <v>8.7136929460580909E-2</v>
      </c>
      <c r="AD1585" s="26">
        <f t="shared" si="121"/>
        <v>96.4</v>
      </c>
      <c r="AE1585" s="1">
        <v>39</v>
      </c>
      <c r="AF1585" s="1">
        <v>49</v>
      </c>
      <c r="AG1585" s="1">
        <v>11</v>
      </c>
      <c r="AH1585" s="1">
        <v>33</v>
      </c>
      <c r="AI1585" s="1">
        <v>17</v>
      </c>
      <c r="AJ1585" s="1">
        <v>58</v>
      </c>
      <c r="AK1585" s="1">
        <v>5</v>
      </c>
      <c r="AL1585" s="1">
        <v>6</v>
      </c>
      <c r="AM1585" s="1">
        <f t="shared" si="123"/>
        <v>64</v>
      </c>
      <c r="AN1585" s="1">
        <v>32</v>
      </c>
      <c r="AO1585" s="1">
        <v>4</v>
      </c>
      <c r="AP1585" s="20">
        <f t="shared" si="124"/>
        <v>88.2</v>
      </c>
      <c r="AQ1585" s="1">
        <v>0</v>
      </c>
    </row>
    <row r="1586" spans="1:43" ht="16" x14ac:dyDescent="0.2">
      <c r="A1586" t="s">
        <v>33401</v>
      </c>
      <c r="B1586" t="s">
        <v>33771</v>
      </c>
      <c r="C1586" s="1" t="s">
        <v>6557</v>
      </c>
      <c r="E1586" s="9" t="s">
        <v>33778</v>
      </c>
      <c r="F1586" s="16" t="s">
        <v>33792</v>
      </c>
      <c r="G1586" s="13" t="s">
        <v>33780</v>
      </c>
      <c r="H1586" s="14" t="s">
        <v>33793</v>
      </c>
      <c r="I1586" s="13" t="s">
        <v>33782</v>
      </c>
      <c r="J1586" s="13">
        <v>60174</v>
      </c>
      <c r="K1586" t="s">
        <v>8950</v>
      </c>
      <c r="L1586" t="s">
        <v>8962</v>
      </c>
      <c r="M1586" t="s">
        <v>8963</v>
      </c>
      <c r="N1586" t="s">
        <v>607</v>
      </c>
      <c r="O1586" t="s">
        <v>8964</v>
      </c>
      <c r="P1586" t="s">
        <v>8965</v>
      </c>
      <c r="Q1586" t="s">
        <v>8966</v>
      </c>
      <c r="S1586" t="s">
        <v>8967</v>
      </c>
      <c r="T1586" s="1" t="s">
        <v>6557</v>
      </c>
      <c r="U1586" s="1">
        <v>30575</v>
      </c>
      <c r="V1586" t="s">
        <v>33400</v>
      </c>
      <c r="W1586" s="4">
        <v>0.67</v>
      </c>
      <c r="X1586" s="1">
        <v>786</v>
      </c>
      <c r="Y1586" s="1">
        <v>57</v>
      </c>
      <c r="Z1586" s="1">
        <v>24</v>
      </c>
      <c r="AA1586" s="1">
        <v>22</v>
      </c>
      <c r="AB1586" s="6">
        <f t="shared" si="122"/>
        <v>2.7989821882951654E-2</v>
      </c>
      <c r="AC1586" s="6">
        <f t="shared" si="120"/>
        <v>2.7989821882951654E-2</v>
      </c>
      <c r="AD1586" s="26">
        <f t="shared" si="121"/>
        <v>157.20000000000002</v>
      </c>
      <c r="AE1586" s="1">
        <v>21</v>
      </c>
      <c r="AF1586" s="1">
        <v>23</v>
      </c>
      <c r="AG1586" s="1">
        <v>7</v>
      </c>
      <c r="AH1586" s="1">
        <v>23</v>
      </c>
      <c r="AI1586" s="1">
        <v>11</v>
      </c>
      <c r="AJ1586" s="1">
        <v>39</v>
      </c>
      <c r="AK1586" s="1">
        <v>0</v>
      </c>
      <c r="AL1586" s="1">
        <v>0</v>
      </c>
      <c r="AM1586" s="1">
        <f t="shared" si="123"/>
        <v>39</v>
      </c>
      <c r="AN1586" s="1">
        <v>7</v>
      </c>
      <c r="AO1586" s="1">
        <v>1</v>
      </c>
      <c r="AP1586" s="20">
        <f t="shared" si="124"/>
        <v>46.2</v>
      </c>
      <c r="AQ1586" s="1">
        <v>0</v>
      </c>
    </row>
    <row r="1587" spans="1:43" ht="16" x14ac:dyDescent="0.2">
      <c r="A1587" t="s">
        <v>26062</v>
      </c>
      <c r="B1587" t="s">
        <v>33771</v>
      </c>
      <c r="C1587" s="1" t="s">
        <v>6557</v>
      </c>
      <c r="E1587" s="9" t="s">
        <v>33778</v>
      </c>
      <c r="F1587" s="16" t="s">
        <v>33792</v>
      </c>
      <c r="G1587" s="13" t="s">
        <v>33780</v>
      </c>
      <c r="H1587" s="14" t="s">
        <v>33793</v>
      </c>
      <c r="I1587" s="13" t="s">
        <v>33782</v>
      </c>
      <c r="J1587" s="13">
        <v>60174</v>
      </c>
      <c r="K1587" t="s">
        <v>8950</v>
      </c>
      <c r="L1587" t="s">
        <v>8968</v>
      </c>
      <c r="M1587" t="s">
        <v>8969</v>
      </c>
      <c r="N1587" t="s">
        <v>30</v>
      </c>
      <c r="O1587" t="s">
        <v>8970</v>
      </c>
      <c r="P1587" t="s">
        <v>8971</v>
      </c>
      <c r="Q1587" t="s">
        <v>8972</v>
      </c>
      <c r="S1587" t="s">
        <v>7422</v>
      </c>
      <c r="T1587" s="1" t="s">
        <v>6557</v>
      </c>
      <c r="U1587" s="1">
        <v>30607</v>
      </c>
      <c r="V1587" t="s">
        <v>26061</v>
      </c>
      <c r="W1587" s="4">
        <v>0.72</v>
      </c>
      <c r="X1587" s="1">
        <v>800</v>
      </c>
      <c r="Y1587" s="1">
        <v>71</v>
      </c>
      <c r="Z1587" s="1">
        <v>74</v>
      </c>
      <c r="AA1587" s="1">
        <v>52</v>
      </c>
      <c r="AB1587" s="6">
        <f t="shared" si="122"/>
        <v>6.5000000000000002E-2</v>
      </c>
      <c r="AC1587" s="6">
        <f t="shared" si="120"/>
        <v>6.5000000000000002E-2</v>
      </c>
      <c r="AD1587" s="26">
        <f t="shared" si="121"/>
        <v>160</v>
      </c>
      <c r="AE1587" s="1">
        <v>51</v>
      </c>
      <c r="AF1587" s="1">
        <v>73</v>
      </c>
      <c r="AG1587" s="1">
        <v>16</v>
      </c>
      <c r="AH1587" s="1">
        <v>45</v>
      </c>
      <c r="AI1587" s="1">
        <v>27</v>
      </c>
      <c r="AJ1587" s="1">
        <v>92</v>
      </c>
      <c r="AK1587" s="1">
        <v>2</v>
      </c>
      <c r="AL1587" s="1">
        <v>2</v>
      </c>
      <c r="AM1587" s="1">
        <f t="shared" si="123"/>
        <v>94</v>
      </c>
      <c r="AN1587" s="1">
        <v>49</v>
      </c>
      <c r="AO1587" s="1">
        <v>1</v>
      </c>
      <c r="AP1587" s="20">
        <f t="shared" si="124"/>
        <v>109.2</v>
      </c>
      <c r="AQ1587" s="1">
        <v>0</v>
      </c>
    </row>
    <row r="1588" spans="1:43" ht="16" x14ac:dyDescent="0.2">
      <c r="A1588" t="s">
        <v>26187</v>
      </c>
      <c r="B1588" t="s">
        <v>33771</v>
      </c>
      <c r="C1588" s="1" t="s">
        <v>6557</v>
      </c>
      <c r="E1588" s="9" t="s">
        <v>33778</v>
      </c>
      <c r="F1588" s="16" t="s">
        <v>33792</v>
      </c>
      <c r="G1588" s="13" t="s">
        <v>33780</v>
      </c>
      <c r="H1588" s="14" t="s">
        <v>33793</v>
      </c>
      <c r="I1588" s="13" t="s">
        <v>33782</v>
      </c>
      <c r="J1588" s="13">
        <v>60174</v>
      </c>
      <c r="K1588" t="s">
        <v>8950</v>
      </c>
      <c r="L1588" t="s">
        <v>8973</v>
      </c>
      <c r="M1588" t="s">
        <v>8974</v>
      </c>
      <c r="O1588" t="s">
        <v>8975</v>
      </c>
      <c r="P1588" t="s">
        <v>8976</v>
      </c>
      <c r="Q1588" t="s">
        <v>8977</v>
      </c>
      <c r="S1588" t="s">
        <v>8978</v>
      </c>
      <c r="T1588" s="1" t="s">
        <v>6557</v>
      </c>
      <c r="U1588" s="1">
        <v>30548</v>
      </c>
      <c r="V1588" t="s">
        <v>26186</v>
      </c>
      <c r="W1588" s="4">
        <v>0.48</v>
      </c>
      <c r="X1588" s="1">
        <v>1306</v>
      </c>
      <c r="Y1588" s="1">
        <v>58</v>
      </c>
      <c r="Z1588" s="1">
        <v>39</v>
      </c>
      <c r="AA1588" s="1">
        <v>28</v>
      </c>
      <c r="AB1588" s="6">
        <f t="shared" si="122"/>
        <v>2.1439509954058193E-2</v>
      </c>
      <c r="AC1588" s="6">
        <f t="shared" si="120"/>
        <v>2.1439509954058193E-2</v>
      </c>
      <c r="AD1588" s="26">
        <f t="shared" si="121"/>
        <v>261.2</v>
      </c>
      <c r="AE1588" s="1">
        <v>26</v>
      </c>
      <c r="AF1588" s="1">
        <v>37</v>
      </c>
      <c r="AG1588" s="1">
        <v>9</v>
      </c>
      <c r="AH1588" s="1">
        <v>27</v>
      </c>
      <c r="AI1588" s="1">
        <v>9</v>
      </c>
      <c r="AJ1588" s="1">
        <v>35</v>
      </c>
      <c r="AK1588" s="1">
        <v>0</v>
      </c>
      <c r="AL1588" s="1">
        <v>0</v>
      </c>
      <c r="AM1588" s="1">
        <f t="shared" si="123"/>
        <v>35</v>
      </c>
      <c r="AN1588" s="1">
        <v>21</v>
      </c>
      <c r="AO1588" s="1">
        <v>0</v>
      </c>
      <c r="AP1588" s="20">
        <f t="shared" si="124"/>
        <v>58.800000000000004</v>
      </c>
      <c r="AQ1588" s="1">
        <v>0</v>
      </c>
    </row>
    <row r="1589" spans="1:43" ht="16" x14ac:dyDescent="0.2">
      <c r="A1589" t="s">
        <v>33337</v>
      </c>
      <c r="B1589" t="s">
        <v>33771</v>
      </c>
      <c r="C1589" s="1" t="s">
        <v>6557</v>
      </c>
      <c r="E1589" s="9" t="s">
        <v>33778</v>
      </c>
      <c r="F1589" s="17" t="s">
        <v>33789</v>
      </c>
      <c r="G1589" s="13" t="s">
        <v>33780</v>
      </c>
      <c r="H1589" s="14" t="s">
        <v>33790</v>
      </c>
      <c r="I1589" s="18" t="s">
        <v>33791</v>
      </c>
      <c r="K1589" t="s">
        <v>8979</v>
      </c>
      <c r="L1589" t="s">
        <v>8980</v>
      </c>
      <c r="M1589" t="s">
        <v>8981</v>
      </c>
      <c r="N1589" t="s">
        <v>934</v>
      </c>
      <c r="O1589" t="s">
        <v>8982</v>
      </c>
      <c r="P1589" t="s">
        <v>8983</v>
      </c>
      <c r="Q1589" t="s">
        <v>8984</v>
      </c>
      <c r="S1589" t="s">
        <v>8985</v>
      </c>
      <c r="T1589" s="1" t="s">
        <v>6557</v>
      </c>
      <c r="U1589" s="1">
        <v>31539</v>
      </c>
      <c r="V1589" t="s">
        <v>33336</v>
      </c>
      <c r="W1589" s="4">
        <v>0.81</v>
      </c>
      <c r="X1589" s="1">
        <v>699</v>
      </c>
      <c r="Y1589" s="1">
        <v>167</v>
      </c>
      <c r="Z1589" s="1">
        <v>185</v>
      </c>
      <c r="AA1589" s="1">
        <v>132</v>
      </c>
      <c r="AB1589" s="6">
        <f t="shared" si="122"/>
        <v>0.18884120171673821</v>
      </c>
      <c r="AC1589" s="6">
        <f t="shared" si="120"/>
        <v>0.18884120171673821</v>
      </c>
      <c r="AD1589" s="26">
        <f t="shared" si="121"/>
        <v>139.80000000000001</v>
      </c>
      <c r="AE1589" s="1">
        <v>130</v>
      </c>
      <c r="AF1589" s="1">
        <v>150</v>
      </c>
      <c r="AG1589" s="1">
        <v>32</v>
      </c>
      <c r="AH1589" s="1">
        <v>71</v>
      </c>
      <c r="AI1589" s="1">
        <v>71</v>
      </c>
      <c r="AJ1589" s="1">
        <v>270</v>
      </c>
      <c r="AK1589" s="1">
        <v>13</v>
      </c>
      <c r="AL1589" s="1">
        <v>17</v>
      </c>
      <c r="AM1589" s="1">
        <f t="shared" si="123"/>
        <v>287</v>
      </c>
      <c r="AN1589" s="1">
        <v>140</v>
      </c>
      <c r="AO1589" s="1">
        <v>0</v>
      </c>
      <c r="AP1589" s="20">
        <f t="shared" si="124"/>
        <v>277.2</v>
      </c>
      <c r="AQ1589" s="1">
        <v>0</v>
      </c>
    </row>
    <row r="1590" spans="1:43" ht="16" x14ac:dyDescent="0.2">
      <c r="A1590" t="s">
        <v>33300</v>
      </c>
      <c r="B1590" t="s">
        <v>33771</v>
      </c>
      <c r="C1590" s="1" t="s">
        <v>6557</v>
      </c>
      <c r="E1590" s="9" t="s">
        <v>33778</v>
      </c>
      <c r="F1590" s="17" t="s">
        <v>33789</v>
      </c>
      <c r="G1590" s="13" t="s">
        <v>33780</v>
      </c>
      <c r="H1590" s="14" t="s">
        <v>33790</v>
      </c>
      <c r="I1590" s="18" t="s">
        <v>33791</v>
      </c>
      <c r="K1590" t="s">
        <v>8979</v>
      </c>
      <c r="L1590" t="s">
        <v>8986</v>
      </c>
      <c r="M1590" t="s">
        <v>8987</v>
      </c>
      <c r="N1590" t="s">
        <v>30</v>
      </c>
      <c r="O1590" t="s">
        <v>8988</v>
      </c>
      <c r="P1590" t="s">
        <v>8989</v>
      </c>
      <c r="Q1590" t="s">
        <v>8990</v>
      </c>
      <c r="S1590" t="s">
        <v>8985</v>
      </c>
      <c r="T1590" s="1" t="s">
        <v>6557</v>
      </c>
      <c r="U1590" s="1">
        <v>31539</v>
      </c>
      <c r="V1590" t="s">
        <v>33299</v>
      </c>
      <c r="W1590" s="4">
        <v>0.63</v>
      </c>
      <c r="X1590" s="1">
        <v>817</v>
      </c>
      <c r="Y1590" s="1">
        <v>69</v>
      </c>
      <c r="Z1590" s="1">
        <v>51</v>
      </c>
      <c r="AA1590" s="1">
        <v>37</v>
      </c>
      <c r="AB1590" s="6">
        <f t="shared" si="122"/>
        <v>4.528763769889841E-2</v>
      </c>
      <c r="AC1590" s="6">
        <f t="shared" si="120"/>
        <v>4.528763769889841E-2</v>
      </c>
      <c r="AD1590" s="26">
        <f t="shared" si="121"/>
        <v>163.4</v>
      </c>
      <c r="AE1590" s="1">
        <v>26</v>
      </c>
      <c r="AF1590" s="1">
        <v>36</v>
      </c>
      <c r="AG1590" s="1">
        <v>5</v>
      </c>
      <c r="AH1590" s="1">
        <v>11</v>
      </c>
      <c r="AI1590" s="1">
        <v>15</v>
      </c>
      <c r="AJ1590" s="1">
        <v>101</v>
      </c>
      <c r="AK1590" s="1">
        <v>6</v>
      </c>
      <c r="AL1590" s="1">
        <v>10</v>
      </c>
      <c r="AM1590" s="1">
        <f t="shared" si="123"/>
        <v>111</v>
      </c>
      <c r="AN1590" s="1">
        <v>36</v>
      </c>
      <c r="AO1590" s="1">
        <v>6</v>
      </c>
      <c r="AP1590" s="20">
        <f t="shared" si="124"/>
        <v>77.7</v>
      </c>
      <c r="AQ1590" s="1">
        <v>0</v>
      </c>
    </row>
    <row r="1591" spans="1:43" ht="16" x14ac:dyDescent="0.2">
      <c r="A1591" t="s">
        <v>33456</v>
      </c>
      <c r="B1591" t="s">
        <v>33771</v>
      </c>
      <c r="C1591" s="1" t="s">
        <v>6557</v>
      </c>
      <c r="E1591" s="9" t="s">
        <v>33778</v>
      </c>
      <c r="F1591" s="17" t="s">
        <v>33789</v>
      </c>
      <c r="G1591" s="13" t="s">
        <v>33780</v>
      </c>
      <c r="H1591" s="14" t="s">
        <v>33790</v>
      </c>
      <c r="I1591" s="18" t="s">
        <v>33791</v>
      </c>
      <c r="K1591" t="s">
        <v>8979</v>
      </c>
      <c r="L1591" t="s">
        <v>8991</v>
      </c>
      <c r="M1591" t="s">
        <v>8992</v>
      </c>
      <c r="O1591" t="s">
        <v>8993</v>
      </c>
      <c r="P1591" t="s">
        <v>8994</v>
      </c>
      <c r="Q1591" t="s">
        <v>8995</v>
      </c>
      <c r="S1591" t="s">
        <v>8985</v>
      </c>
      <c r="T1591" s="1" t="s">
        <v>6557</v>
      </c>
      <c r="U1591" s="1">
        <v>31539</v>
      </c>
      <c r="V1591" t="s">
        <v>33455</v>
      </c>
      <c r="W1591" s="4">
        <v>0.69</v>
      </c>
      <c r="X1591" s="1">
        <v>680</v>
      </c>
      <c r="Y1591" s="1">
        <v>116</v>
      </c>
      <c r="Z1591" s="1">
        <v>83</v>
      </c>
      <c r="AA1591" s="1">
        <v>70</v>
      </c>
      <c r="AB1591" s="6">
        <f t="shared" si="122"/>
        <v>0.10294117647058823</v>
      </c>
      <c r="AC1591" s="6">
        <f t="shared" si="120"/>
        <v>0.10294117647058823</v>
      </c>
      <c r="AD1591" s="26">
        <f t="shared" si="121"/>
        <v>136</v>
      </c>
      <c r="AE1591" s="1">
        <v>67</v>
      </c>
      <c r="AF1591" s="1">
        <v>67</v>
      </c>
      <c r="AG1591" s="1">
        <v>23</v>
      </c>
      <c r="AH1591" s="1">
        <v>62</v>
      </c>
      <c r="AI1591" s="1">
        <v>34</v>
      </c>
      <c r="AJ1591" s="1">
        <v>133</v>
      </c>
      <c r="AK1591" s="1">
        <v>3</v>
      </c>
      <c r="AL1591" s="1">
        <v>8</v>
      </c>
      <c r="AM1591" s="1">
        <f t="shared" si="123"/>
        <v>141</v>
      </c>
      <c r="AN1591" s="1">
        <v>59</v>
      </c>
      <c r="AO1591" s="1">
        <v>1</v>
      </c>
      <c r="AP1591" s="20">
        <f t="shared" si="124"/>
        <v>147</v>
      </c>
      <c r="AQ1591" s="1">
        <v>0</v>
      </c>
    </row>
    <row r="1592" spans="1:43" ht="16" x14ac:dyDescent="0.2">
      <c r="A1592" t="s">
        <v>26583</v>
      </c>
      <c r="B1592" t="s">
        <v>33771</v>
      </c>
      <c r="C1592" s="1" t="s">
        <v>6557</v>
      </c>
      <c r="E1592" s="9" t="s">
        <v>33778</v>
      </c>
      <c r="F1592" s="17" t="s">
        <v>33789</v>
      </c>
      <c r="G1592" s="13" t="s">
        <v>33780</v>
      </c>
      <c r="H1592" s="14" t="s">
        <v>33790</v>
      </c>
      <c r="I1592" s="18" t="s">
        <v>33791</v>
      </c>
      <c r="K1592" t="s">
        <v>8979</v>
      </c>
      <c r="L1592" t="s">
        <v>8996</v>
      </c>
      <c r="M1592" t="s">
        <v>8997</v>
      </c>
      <c r="N1592" t="s">
        <v>130</v>
      </c>
      <c r="O1592" t="s">
        <v>8998</v>
      </c>
      <c r="P1592" t="s">
        <v>8999</v>
      </c>
      <c r="Q1592" t="s">
        <v>9000</v>
      </c>
      <c r="S1592" t="s">
        <v>8985</v>
      </c>
      <c r="T1592" s="1" t="s">
        <v>6557</v>
      </c>
      <c r="U1592" s="1">
        <v>31539</v>
      </c>
      <c r="V1592" t="s">
        <v>26582</v>
      </c>
      <c r="W1592" s="4">
        <v>0.86</v>
      </c>
      <c r="X1592" s="1">
        <v>864</v>
      </c>
      <c r="Y1592" s="1">
        <v>178</v>
      </c>
      <c r="Z1592" s="1">
        <v>144</v>
      </c>
      <c r="AA1592" s="1">
        <v>114</v>
      </c>
      <c r="AB1592" s="6">
        <f t="shared" si="122"/>
        <v>0.13194444444444445</v>
      </c>
      <c r="AC1592" s="6">
        <f t="shared" si="120"/>
        <v>0.13194444444444445</v>
      </c>
      <c r="AD1592" s="26">
        <f t="shared" si="121"/>
        <v>172.8</v>
      </c>
      <c r="AE1592" s="1">
        <v>108</v>
      </c>
      <c r="AF1592" s="1">
        <v>117</v>
      </c>
      <c r="AG1592" s="1">
        <v>31</v>
      </c>
      <c r="AH1592" s="1">
        <v>85</v>
      </c>
      <c r="AI1592" s="1">
        <v>52</v>
      </c>
      <c r="AJ1592" s="1">
        <v>204</v>
      </c>
      <c r="AK1592" s="1">
        <v>3</v>
      </c>
      <c r="AL1592" s="1">
        <v>4</v>
      </c>
      <c r="AM1592" s="1">
        <f t="shared" si="123"/>
        <v>208</v>
      </c>
      <c r="AN1592" s="1">
        <v>104</v>
      </c>
      <c r="AO1592" s="1">
        <v>0</v>
      </c>
      <c r="AP1592" s="20">
        <f t="shared" si="124"/>
        <v>239.4</v>
      </c>
      <c r="AQ1592" s="1">
        <v>0</v>
      </c>
    </row>
    <row r="1593" spans="1:43" ht="16" x14ac:dyDescent="0.2">
      <c r="A1593" t="s">
        <v>26384</v>
      </c>
      <c r="B1593" t="s">
        <v>33771</v>
      </c>
      <c r="C1593" s="1" t="s">
        <v>6557</v>
      </c>
      <c r="E1593" s="9" t="s">
        <v>33778</v>
      </c>
      <c r="F1593" s="16" t="s">
        <v>33792</v>
      </c>
      <c r="G1593" s="13" t="s">
        <v>33780</v>
      </c>
      <c r="H1593" s="14" t="s">
        <v>33793</v>
      </c>
      <c r="I1593" s="13" t="s">
        <v>33782</v>
      </c>
      <c r="J1593" s="13">
        <v>60174</v>
      </c>
      <c r="K1593" t="s">
        <v>9001</v>
      </c>
      <c r="L1593" t="s">
        <v>9002</v>
      </c>
      <c r="M1593" t="s">
        <v>9003</v>
      </c>
      <c r="N1593" t="s">
        <v>195</v>
      </c>
      <c r="O1593" t="s">
        <v>9004</v>
      </c>
      <c r="P1593" t="s">
        <v>9005</v>
      </c>
      <c r="Q1593" t="s">
        <v>9006</v>
      </c>
      <c r="S1593" t="s">
        <v>9007</v>
      </c>
      <c r="T1593" s="1" t="s">
        <v>6557</v>
      </c>
      <c r="U1593" s="1">
        <v>30549</v>
      </c>
      <c r="V1593" t="e">
        <v>#N/A</v>
      </c>
      <c r="W1593" s="4">
        <v>0.34</v>
      </c>
      <c r="X1593" s="1">
        <v>959</v>
      </c>
      <c r="Y1593" s="1">
        <v>34</v>
      </c>
      <c r="Z1593" s="1">
        <v>16</v>
      </c>
      <c r="AA1593" s="1">
        <v>15</v>
      </c>
      <c r="AB1593" s="6">
        <f t="shared" si="122"/>
        <v>1.5641293013555789E-2</v>
      </c>
      <c r="AC1593" s="6">
        <f t="shared" si="120"/>
        <v>1.5641293013555789E-2</v>
      </c>
      <c r="AD1593" s="26">
        <f t="shared" si="121"/>
        <v>191.8</v>
      </c>
      <c r="AE1593" s="1">
        <v>15</v>
      </c>
      <c r="AF1593" s="1">
        <v>15</v>
      </c>
      <c r="AG1593" s="1">
        <v>10</v>
      </c>
      <c r="AH1593" s="1">
        <v>40</v>
      </c>
      <c r="AI1593" s="1">
        <v>4</v>
      </c>
      <c r="AJ1593" s="1">
        <v>12</v>
      </c>
      <c r="AK1593" s="1">
        <v>0</v>
      </c>
      <c r="AL1593" s="1">
        <v>0</v>
      </c>
      <c r="AM1593" s="1">
        <f t="shared" si="123"/>
        <v>12</v>
      </c>
      <c r="AN1593" s="1">
        <v>12</v>
      </c>
      <c r="AO1593" s="1">
        <v>0</v>
      </c>
      <c r="AP1593" s="20">
        <f t="shared" si="124"/>
        <v>31.5</v>
      </c>
      <c r="AQ1593" s="1">
        <v>0</v>
      </c>
    </row>
    <row r="1594" spans="1:43" ht="16" x14ac:dyDescent="0.2">
      <c r="A1594" t="s">
        <v>33711</v>
      </c>
      <c r="B1594" t="s">
        <v>33771</v>
      </c>
      <c r="C1594" s="1" t="s">
        <v>6557</v>
      </c>
      <c r="E1594" s="9" t="s">
        <v>33778</v>
      </c>
      <c r="F1594" s="16" t="s">
        <v>33792</v>
      </c>
      <c r="G1594" s="13" t="s">
        <v>33780</v>
      </c>
      <c r="H1594" s="14" t="s">
        <v>33793</v>
      </c>
      <c r="I1594" s="13" t="s">
        <v>33782</v>
      </c>
      <c r="J1594" s="13">
        <v>60174</v>
      </c>
      <c r="K1594" t="s">
        <v>9008</v>
      </c>
      <c r="L1594" t="s">
        <v>9009</v>
      </c>
      <c r="M1594" t="s">
        <v>9010</v>
      </c>
      <c r="N1594" t="s">
        <v>30</v>
      </c>
      <c r="O1594" t="s">
        <v>9011</v>
      </c>
      <c r="P1594" t="s">
        <v>9012</v>
      </c>
      <c r="Q1594" t="s">
        <v>9013</v>
      </c>
      <c r="S1594" t="s">
        <v>9014</v>
      </c>
      <c r="T1594" s="1" t="s">
        <v>6557</v>
      </c>
      <c r="U1594" s="1">
        <v>30442</v>
      </c>
      <c r="V1594" t="s">
        <v>33710</v>
      </c>
      <c r="W1594" s="4">
        <v>0.95</v>
      </c>
      <c r="X1594" s="1">
        <v>587</v>
      </c>
      <c r="Y1594" s="1">
        <v>86</v>
      </c>
      <c r="Z1594" s="1">
        <v>88</v>
      </c>
      <c r="AA1594" s="1">
        <v>57</v>
      </c>
      <c r="AB1594" s="6">
        <f t="shared" si="122"/>
        <v>9.7103918228279393E-2</v>
      </c>
      <c r="AC1594" s="6">
        <f t="shared" si="120"/>
        <v>9.7103918228279393E-2</v>
      </c>
      <c r="AD1594" s="26">
        <f t="shared" si="121"/>
        <v>117.4</v>
      </c>
      <c r="AE1594" s="1">
        <v>55</v>
      </c>
      <c r="AF1594" s="1">
        <v>86</v>
      </c>
      <c r="AG1594" s="1">
        <v>19</v>
      </c>
      <c r="AH1594" s="1">
        <v>54</v>
      </c>
      <c r="AI1594" s="1">
        <v>33</v>
      </c>
      <c r="AJ1594" s="1">
        <v>120</v>
      </c>
      <c r="AK1594" s="1">
        <v>2</v>
      </c>
      <c r="AL1594" s="1">
        <v>3</v>
      </c>
      <c r="AM1594" s="1">
        <f t="shared" si="123"/>
        <v>123</v>
      </c>
      <c r="AN1594" s="1">
        <v>67</v>
      </c>
      <c r="AO1594" s="1">
        <v>0</v>
      </c>
      <c r="AP1594" s="20">
        <f t="shared" si="124"/>
        <v>119.7</v>
      </c>
      <c r="AQ1594" s="1">
        <v>0</v>
      </c>
    </row>
    <row r="1595" spans="1:43" ht="16" x14ac:dyDescent="0.2">
      <c r="A1595" t="s">
        <v>33390</v>
      </c>
      <c r="B1595" t="s">
        <v>33771</v>
      </c>
      <c r="C1595" s="1" t="s">
        <v>6557</v>
      </c>
      <c r="E1595" s="9" t="s">
        <v>33778</v>
      </c>
      <c r="F1595" s="16" t="s">
        <v>33792</v>
      </c>
      <c r="G1595" s="13" t="s">
        <v>33780</v>
      </c>
      <c r="H1595" s="14" t="s">
        <v>33793</v>
      </c>
      <c r="I1595" s="13" t="s">
        <v>33782</v>
      </c>
      <c r="J1595" s="13">
        <v>60174</v>
      </c>
      <c r="K1595" t="s">
        <v>9015</v>
      </c>
      <c r="L1595" t="s">
        <v>9017</v>
      </c>
      <c r="M1595" t="s">
        <v>9018</v>
      </c>
      <c r="N1595" t="s">
        <v>30</v>
      </c>
      <c r="O1595" t="s">
        <v>9019</v>
      </c>
      <c r="P1595" t="s">
        <v>9020</v>
      </c>
      <c r="Q1595" t="s">
        <v>9021</v>
      </c>
      <c r="S1595" t="s">
        <v>9016</v>
      </c>
      <c r="T1595" s="1" t="s">
        <v>6557</v>
      </c>
      <c r="U1595" s="1">
        <v>31096</v>
      </c>
      <c r="V1595" t="s">
        <v>33389</v>
      </c>
      <c r="X1595" s="1">
        <v>600</v>
      </c>
      <c r="Y1595" s="1">
        <v>31</v>
      </c>
      <c r="Z1595" s="1">
        <v>37</v>
      </c>
      <c r="AA1595" s="1">
        <v>27</v>
      </c>
      <c r="AB1595" s="6">
        <f t="shared" si="122"/>
        <v>4.4999999999999998E-2</v>
      </c>
      <c r="AC1595" s="6">
        <f t="shared" si="120"/>
        <v>4.4999999999999998E-2</v>
      </c>
      <c r="AD1595" s="26">
        <f t="shared" si="121"/>
        <v>120</v>
      </c>
      <c r="AE1595" s="1">
        <v>27</v>
      </c>
      <c r="AF1595" s="1">
        <v>27</v>
      </c>
      <c r="AG1595" s="1">
        <v>2</v>
      </c>
      <c r="AH1595" s="1">
        <v>5</v>
      </c>
      <c r="AI1595" s="1">
        <v>1</v>
      </c>
      <c r="AJ1595" s="1">
        <v>1</v>
      </c>
      <c r="AK1595" s="1">
        <v>7</v>
      </c>
      <c r="AL1595" s="1">
        <v>9</v>
      </c>
      <c r="AM1595" s="1">
        <f t="shared" si="123"/>
        <v>10</v>
      </c>
      <c r="AN1595" s="1">
        <v>26</v>
      </c>
      <c r="AO1595" s="1">
        <v>0</v>
      </c>
      <c r="AP1595" s="20">
        <f t="shared" si="124"/>
        <v>56.7</v>
      </c>
      <c r="AQ1595" s="1">
        <v>0</v>
      </c>
    </row>
    <row r="1596" spans="1:43" ht="16" x14ac:dyDescent="0.2">
      <c r="A1596" t="s">
        <v>26185</v>
      </c>
      <c r="B1596" t="s">
        <v>33771</v>
      </c>
      <c r="C1596" s="1" t="s">
        <v>6557</v>
      </c>
      <c r="E1596" s="9" t="s">
        <v>33778</v>
      </c>
      <c r="F1596" s="16" t="s">
        <v>33792</v>
      </c>
      <c r="G1596" s="13" t="s">
        <v>33780</v>
      </c>
      <c r="H1596" s="14" t="s">
        <v>33793</v>
      </c>
      <c r="I1596" s="13" t="s">
        <v>33782</v>
      </c>
      <c r="J1596" s="13">
        <v>60174</v>
      </c>
      <c r="K1596" t="s">
        <v>9022</v>
      </c>
      <c r="L1596" t="s">
        <v>9023</v>
      </c>
      <c r="M1596" t="s">
        <v>9024</v>
      </c>
      <c r="N1596" t="s">
        <v>30</v>
      </c>
      <c r="O1596" t="s">
        <v>9025</v>
      </c>
      <c r="P1596" t="s">
        <v>9026</v>
      </c>
      <c r="Q1596" t="s">
        <v>9027</v>
      </c>
      <c r="S1596" t="s">
        <v>6846</v>
      </c>
      <c r="T1596" s="1" t="s">
        <v>6557</v>
      </c>
      <c r="U1596" s="1">
        <v>31211</v>
      </c>
      <c r="V1596" t="s">
        <v>26184</v>
      </c>
      <c r="W1596" s="4">
        <v>0.61</v>
      </c>
      <c r="X1596" s="1">
        <v>523</v>
      </c>
      <c r="Y1596" s="1">
        <v>41</v>
      </c>
      <c r="Z1596" s="1">
        <v>43</v>
      </c>
      <c r="AA1596" s="1">
        <v>32</v>
      </c>
      <c r="AB1596" s="6">
        <f t="shared" si="122"/>
        <v>6.1185468451242828E-2</v>
      </c>
      <c r="AC1596" s="6">
        <f t="shared" si="120"/>
        <v>6.1185468451242828E-2</v>
      </c>
      <c r="AD1596" s="26">
        <f t="shared" si="121"/>
        <v>104.60000000000001</v>
      </c>
      <c r="AE1596" s="1">
        <v>31</v>
      </c>
      <c r="AF1596" s="1">
        <v>41</v>
      </c>
      <c r="AG1596" s="1">
        <v>9</v>
      </c>
      <c r="AH1596" s="1">
        <v>33</v>
      </c>
      <c r="AI1596" s="1">
        <v>14</v>
      </c>
      <c r="AJ1596" s="1">
        <v>67</v>
      </c>
      <c r="AK1596" s="1">
        <v>0</v>
      </c>
      <c r="AL1596" s="1">
        <v>0</v>
      </c>
      <c r="AM1596" s="1">
        <f t="shared" si="123"/>
        <v>67</v>
      </c>
      <c r="AN1596" s="1">
        <v>27</v>
      </c>
      <c r="AO1596" s="1">
        <v>1</v>
      </c>
      <c r="AP1596" s="20">
        <f t="shared" si="124"/>
        <v>67.2</v>
      </c>
      <c r="AQ1596" s="1">
        <v>0</v>
      </c>
    </row>
    <row r="1597" spans="1:43" ht="16" x14ac:dyDescent="0.2">
      <c r="A1597" t="s">
        <v>33691</v>
      </c>
      <c r="B1597" t="s">
        <v>33771</v>
      </c>
      <c r="C1597" s="1" t="s">
        <v>6557</v>
      </c>
      <c r="E1597" s="9" t="s">
        <v>33778</v>
      </c>
      <c r="F1597" s="16" t="s">
        <v>33792</v>
      </c>
      <c r="G1597" s="13" t="s">
        <v>33780</v>
      </c>
      <c r="H1597" s="14" t="s">
        <v>33793</v>
      </c>
      <c r="I1597" s="13" t="s">
        <v>33782</v>
      </c>
      <c r="J1597" s="13">
        <v>60174</v>
      </c>
      <c r="K1597" t="s">
        <v>9022</v>
      </c>
      <c r="L1597" t="s">
        <v>9028</v>
      </c>
      <c r="M1597" t="s">
        <v>9029</v>
      </c>
      <c r="N1597" t="s">
        <v>30</v>
      </c>
      <c r="O1597" t="s">
        <v>9030</v>
      </c>
      <c r="P1597" t="s">
        <v>9031</v>
      </c>
      <c r="Q1597" t="s">
        <v>9032</v>
      </c>
      <c r="S1597" t="s">
        <v>9033</v>
      </c>
      <c r="T1597" s="1" t="s">
        <v>6557</v>
      </c>
      <c r="U1597" s="1">
        <v>31032</v>
      </c>
      <c r="V1597" t="s">
        <v>33690</v>
      </c>
      <c r="W1597" s="4">
        <v>0.57999999999999996</v>
      </c>
      <c r="X1597" s="1">
        <v>606</v>
      </c>
      <c r="Y1597" s="1">
        <v>41</v>
      </c>
      <c r="Z1597" s="1">
        <v>31</v>
      </c>
      <c r="AA1597" s="1">
        <v>24</v>
      </c>
      <c r="AB1597" s="6">
        <f t="shared" si="122"/>
        <v>3.9603960396039604E-2</v>
      </c>
      <c r="AC1597" s="6">
        <f t="shared" si="120"/>
        <v>3.9603960396039604E-2</v>
      </c>
      <c r="AD1597" s="26">
        <f t="shared" si="121"/>
        <v>121.2</v>
      </c>
      <c r="AE1597" s="1">
        <v>24</v>
      </c>
      <c r="AF1597" s="1">
        <v>30</v>
      </c>
      <c r="AG1597" s="1">
        <v>13</v>
      </c>
      <c r="AH1597" s="1">
        <v>42</v>
      </c>
      <c r="AI1597" s="1">
        <v>9</v>
      </c>
      <c r="AJ1597" s="1">
        <v>28</v>
      </c>
      <c r="AK1597" s="1">
        <v>1</v>
      </c>
      <c r="AL1597" s="1">
        <v>2</v>
      </c>
      <c r="AM1597" s="1">
        <f t="shared" si="123"/>
        <v>30</v>
      </c>
      <c r="AN1597" s="1">
        <v>17</v>
      </c>
      <c r="AO1597" s="1">
        <v>0</v>
      </c>
      <c r="AP1597" s="20">
        <f t="shared" si="124"/>
        <v>50.400000000000006</v>
      </c>
      <c r="AQ1597" s="1">
        <v>0</v>
      </c>
    </row>
    <row r="1598" spans="1:43" ht="16" x14ac:dyDescent="0.2">
      <c r="A1598" t="s">
        <v>26549</v>
      </c>
      <c r="B1598" t="s">
        <v>33771</v>
      </c>
      <c r="C1598" s="1" t="s">
        <v>6557</v>
      </c>
      <c r="E1598" s="9" t="s">
        <v>33778</v>
      </c>
      <c r="F1598" s="16" t="s">
        <v>33792</v>
      </c>
      <c r="G1598" s="13" t="s">
        <v>33780</v>
      </c>
      <c r="H1598" s="14" t="s">
        <v>33793</v>
      </c>
      <c r="I1598" s="13" t="s">
        <v>33782</v>
      </c>
      <c r="J1598" s="13">
        <v>60174</v>
      </c>
      <c r="K1598" t="s">
        <v>9022</v>
      </c>
      <c r="L1598" t="s">
        <v>9034</v>
      </c>
      <c r="M1598" t="s">
        <v>9035</v>
      </c>
      <c r="N1598" t="s">
        <v>30</v>
      </c>
      <c r="O1598" t="s">
        <v>9036</v>
      </c>
      <c r="P1598" t="s">
        <v>9037</v>
      </c>
      <c r="Q1598" t="s">
        <v>9038</v>
      </c>
      <c r="S1598" t="s">
        <v>9033</v>
      </c>
      <c r="T1598" s="1" t="s">
        <v>6557</v>
      </c>
      <c r="U1598" s="1">
        <v>31032</v>
      </c>
      <c r="V1598" t="s">
        <v>26548</v>
      </c>
      <c r="W1598" s="4">
        <v>0.57999999999999996</v>
      </c>
      <c r="X1598" s="1">
        <v>519</v>
      </c>
      <c r="Y1598" s="1">
        <v>56</v>
      </c>
      <c r="Z1598" s="1">
        <v>87</v>
      </c>
      <c r="AA1598" s="1">
        <v>46</v>
      </c>
      <c r="AB1598" s="6">
        <f t="shared" si="122"/>
        <v>8.8631984585741813E-2</v>
      </c>
      <c r="AC1598" s="6">
        <f t="shared" si="120"/>
        <v>8.8631984585741813E-2</v>
      </c>
      <c r="AD1598" s="26">
        <f t="shared" si="121"/>
        <v>103.80000000000001</v>
      </c>
      <c r="AE1598" s="1">
        <v>43</v>
      </c>
      <c r="AF1598" s="1">
        <v>64</v>
      </c>
      <c r="AG1598" s="1">
        <v>8</v>
      </c>
      <c r="AH1598" s="1">
        <v>30</v>
      </c>
      <c r="AI1598" s="1">
        <v>23</v>
      </c>
      <c r="AJ1598" s="1">
        <v>110</v>
      </c>
      <c r="AK1598" s="1">
        <v>11</v>
      </c>
      <c r="AL1598" s="1">
        <v>14</v>
      </c>
      <c r="AM1598" s="1">
        <f t="shared" si="123"/>
        <v>124</v>
      </c>
      <c r="AN1598" s="1">
        <v>59</v>
      </c>
      <c r="AO1598" s="1">
        <v>0</v>
      </c>
      <c r="AP1598" s="20">
        <f t="shared" si="124"/>
        <v>96.600000000000009</v>
      </c>
      <c r="AQ1598" s="1">
        <v>0</v>
      </c>
    </row>
    <row r="1599" spans="1:43" ht="16" x14ac:dyDescent="0.2">
      <c r="A1599" t="s">
        <v>33371</v>
      </c>
      <c r="B1599" t="s">
        <v>33771</v>
      </c>
      <c r="C1599" s="1" t="s">
        <v>6557</v>
      </c>
      <c r="E1599" s="9" t="s">
        <v>33778</v>
      </c>
      <c r="F1599" s="16" t="s">
        <v>33792</v>
      </c>
      <c r="G1599" s="13" t="s">
        <v>33780</v>
      </c>
      <c r="H1599" s="14" t="s">
        <v>33793</v>
      </c>
      <c r="I1599" s="13" t="s">
        <v>33782</v>
      </c>
      <c r="J1599" s="13">
        <v>60174</v>
      </c>
      <c r="K1599" t="s">
        <v>9022</v>
      </c>
      <c r="L1599" t="s">
        <v>9039</v>
      </c>
      <c r="M1599" t="s">
        <v>9040</v>
      </c>
      <c r="O1599" t="s">
        <v>9041</v>
      </c>
      <c r="P1599" t="s">
        <v>9042</v>
      </c>
      <c r="Q1599" t="s">
        <v>9043</v>
      </c>
      <c r="S1599" t="s">
        <v>9033</v>
      </c>
      <c r="T1599" s="1" t="s">
        <v>6557</v>
      </c>
      <c r="U1599" s="1">
        <v>31032</v>
      </c>
      <c r="V1599" t="s">
        <v>33370</v>
      </c>
      <c r="W1599" s="4">
        <v>0.56000000000000005</v>
      </c>
      <c r="X1599" s="1">
        <v>645</v>
      </c>
      <c r="Y1599" s="1">
        <v>20</v>
      </c>
      <c r="Z1599" s="1">
        <v>10</v>
      </c>
      <c r="AA1599" s="1">
        <v>10</v>
      </c>
      <c r="AB1599" s="6">
        <f t="shared" si="122"/>
        <v>1.5503875968992248E-2</v>
      </c>
      <c r="AC1599" s="6">
        <f t="shared" si="120"/>
        <v>1.5503875968992248E-2</v>
      </c>
      <c r="AD1599" s="26">
        <f t="shared" si="121"/>
        <v>129</v>
      </c>
      <c r="AE1599" s="1">
        <v>10</v>
      </c>
      <c r="AF1599" s="1">
        <v>10</v>
      </c>
      <c r="AG1599" s="1">
        <v>1</v>
      </c>
      <c r="AH1599" s="1">
        <v>4</v>
      </c>
      <c r="AI1599" s="1">
        <v>4</v>
      </c>
      <c r="AJ1599" s="1">
        <v>17</v>
      </c>
      <c r="AK1599" s="1">
        <v>0</v>
      </c>
      <c r="AL1599" s="1">
        <v>0</v>
      </c>
      <c r="AM1599" s="1">
        <f t="shared" si="123"/>
        <v>17</v>
      </c>
      <c r="AN1599" s="1">
        <v>10</v>
      </c>
      <c r="AO1599" s="1">
        <v>0</v>
      </c>
      <c r="AP1599" s="20">
        <f t="shared" si="124"/>
        <v>21</v>
      </c>
      <c r="AQ1599" s="1">
        <v>0</v>
      </c>
    </row>
    <row r="1600" spans="1:43" ht="16" x14ac:dyDescent="0.2">
      <c r="A1600" t="s">
        <v>26221</v>
      </c>
      <c r="B1600" t="s">
        <v>33771</v>
      </c>
      <c r="C1600" s="1" t="s">
        <v>6557</v>
      </c>
      <c r="E1600" s="9" t="s">
        <v>33778</v>
      </c>
      <c r="F1600" s="16" t="s">
        <v>33792</v>
      </c>
      <c r="G1600" s="13" t="s">
        <v>33780</v>
      </c>
      <c r="H1600" s="14" t="s">
        <v>33793</v>
      </c>
      <c r="I1600" s="13" t="s">
        <v>33782</v>
      </c>
      <c r="J1600" s="13">
        <v>60174</v>
      </c>
      <c r="K1600" t="s">
        <v>9022</v>
      </c>
      <c r="L1600" t="s">
        <v>9044</v>
      </c>
      <c r="M1600" t="s">
        <v>9045</v>
      </c>
      <c r="N1600" t="s">
        <v>30</v>
      </c>
      <c r="O1600" t="s">
        <v>9046</v>
      </c>
      <c r="P1600" t="s">
        <v>9047</v>
      </c>
      <c r="Q1600" t="s">
        <v>9048</v>
      </c>
      <c r="S1600" t="s">
        <v>9033</v>
      </c>
      <c r="T1600" s="1" t="s">
        <v>6557</v>
      </c>
      <c r="U1600" s="1">
        <v>31032</v>
      </c>
      <c r="V1600" t="s">
        <v>26220</v>
      </c>
      <c r="W1600" s="4">
        <v>0.56999999999999995</v>
      </c>
      <c r="X1600" s="1">
        <v>608</v>
      </c>
      <c r="Y1600" s="1">
        <v>52</v>
      </c>
      <c r="Z1600" s="1">
        <v>52</v>
      </c>
      <c r="AA1600" s="1">
        <v>35</v>
      </c>
      <c r="AB1600" s="6">
        <f t="shared" si="122"/>
        <v>5.7565789473684209E-2</v>
      </c>
      <c r="AC1600" s="6">
        <f t="shared" si="120"/>
        <v>5.7565789473684209E-2</v>
      </c>
      <c r="AD1600" s="26">
        <f t="shared" si="121"/>
        <v>121.60000000000001</v>
      </c>
      <c r="AE1600" s="1">
        <v>34</v>
      </c>
      <c r="AF1600" s="1">
        <v>44</v>
      </c>
      <c r="AG1600" s="1">
        <v>4</v>
      </c>
      <c r="AH1600" s="1">
        <v>5</v>
      </c>
      <c r="AI1600" s="1">
        <v>15</v>
      </c>
      <c r="AJ1600" s="1">
        <v>72</v>
      </c>
      <c r="AK1600" s="1">
        <v>0</v>
      </c>
      <c r="AL1600" s="1">
        <v>0</v>
      </c>
      <c r="AM1600" s="1">
        <f t="shared" si="123"/>
        <v>72</v>
      </c>
      <c r="AN1600" s="1">
        <v>34</v>
      </c>
      <c r="AO1600" s="1">
        <v>0</v>
      </c>
      <c r="AP1600" s="20">
        <f t="shared" si="124"/>
        <v>73.5</v>
      </c>
      <c r="AQ1600" s="1">
        <v>0</v>
      </c>
    </row>
    <row r="1601" spans="1:43" ht="16" x14ac:dyDescent="0.2">
      <c r="A1601" t="s">
        <v>32991</v>
      </c>
      <c r="B1601" t="s">
        <v>33771</v>
      </c>
      <c r="C1601" s="1" t="s">
        <v>6557</v>
      </c>
      <c r="E1601" s="9" t="s">
        <v>33778</v>
      </c>
      <c r="F1601" s="16" t="s">
        <v>33792</v>
      </c>
      <c r="G1601" s="13" t="s">
        <v>33780</v>
      </c>
      <c r="H1601" s="14" t="s">
        <v>33793</v>
      </c>
      <c r="I1601" s="13" t="s">
        <v>33782</v>
      </c>
      <c r="J1601" s="13">
        <v>60174</v>
      </c>
      <c r="K1601" t="s">
        <v>9022</v>
      </c>
      <c r="L1601" t="s">
        <v>9049</v>
      </c>
      <c r="M1601" t="s">
        <v>9050</v>
      </c>
      <c r="N1601" t="s">
        <v>30</v>
      </c>
      <c r="O1601" t="s">
        <v>9051</v>
      </c>
      <c r="P1601" t="s">
        <v>9052</v>
      </c>
      <c r="Q1601" t="s">
        <v>9053</v>
      </c>
      <c r="S1601" t="s">
        <v>6846</v>
      </c>
      <c r="T1601" s="1" t="s">
        <v>6557</v>
      </c>
      <c r="U1601" s="1">
        <v>31217</v>
      </c>
      <c r="V1601" t="s">
        <v>32990</v>
      </c>
      <c r="W1601" s="4">
        <v>0.86</v>
      </c>
      <c r="X1601" s="1">
        <v>570</v>
      </c>
      <c r="Y1601" s="1">
        <v>62</v>
      </c>
      <c r="Z1601" s="1">
        <v>44</v>
      </c>
      <c r="AA1601" s="1">
        <v>28</v>
      </c>
      <c r="AB1601" s="6">
        <f t="shared" si="122"/>
        <v>4.912280701754386E-2</v>
      </c>
      <c r="AC1601" s="6">
        <f t="shared" si="120"/>
        <v>4.912280701754386E-2</v>
      </c>
      <c r="AD1601" s="26">
        <f t="shared" si="121"/>
        <v>114</v>
      </c>
      <c r="AE1601" s="1">
        <v>28</v>
      </c>
      <c r="AF1601" s="1">
        <v>43</v>
      </c>
      <c r="AG1601" s="1">
        <v>9</v>
      </c>
      <c r="AH1601" s="1">
        <v>34</v>
      </c>
      <c r="AI1601" s="1">
        <v>11</v>
      </c>
      <c r="AJ1601" s="1">
        <v>42</v>
      </c>
      <c r="AK1601" s="1">
        <v>0</v>
      </c>
      <c r="AL1601" s="1">
        <v>0</v>
      </c>
      <c r="AM1601" s="1">
        <f t="shared" si="123"/>
        <v>42</v>
      </c>
      <c r="AN1601" s="1">
        <v>21</v>
      </c>
      <c r="AO1601" s="1">
        <v>0</v>
      </c>
      <c r="AP1601" s="20">
        <f t="shared" si="124"/>
        <v>58.800000000000004</v>
      </c>
      <c r="AQ1601" s="1">
        <v>0</v>
      </c>
    </row>
    <row r="1602" spans="1:43" ht="16" x14ac:dyDescent="0.2">
      <c r="A1602" t="s">
        <v>33312</v>
      </c>
      <c r="B1602" t="s">
        <v>33771</v>
      </c>
      <c r="C1602" s="1" t="s">
        <v>6557</v>
      </c>
      <c r="E1602" s="9" t="s">
        <v>33778</v>
      </c>
      <c r="F1602" s="17" t="s">
        <v>33789</v>
      </c>
      <c r="G1602" s="13" t="s">
        <v>33780</v>
      </c>
      <c r="H1602" s="14" t="s">
        <v>33790</v>
      </c>
      <c r="I1602" s="18" t="s">
        <v>33791</v>
      </c>
      <c r="K1602" t="s">
        <v>9054</v>
      </c>
      <c r="L1602" t="s">
        <v>9055</v>
      </c>
      <c r="M1602" t="s">
        <v>9056</v>
      </c>
      <c r="O1602" t="s">
        <v>9057</v>
      </c>
      <c r="P1602" t="s">
        <v>9058</v>
      </c>
      <c r="Q1602" t="s">
        <v>9059</v>
      </c>
      <c r="S1602" t="s">
        <v>9060</v>
      </c>
      <c r="T1602" s="1" t="s">
        <v>6557</v>
      </c>
      <c r="U1602" s="1">
        <v>31635</v>
      </c>
      <c r="V1602" t="s">
        <v>33311</v>
      </c>
      <c r="W1602" s="4">
        <v>0.84</v>
      </c>
      <c r="X1602" s="1">
        <v>824</v>
      </c>
      <c r="Y1602" s="1">
        <v>55</v>
      </c>
      <c r="Z1602" s="1">
        <v>67</v>
      </c>
      <c r="AA1602" s="1">
        <v>46</v>
      </c>
      <c r="AB1602" s="6">
        <f t="shared" si="122"/>
        <v>5.5825242718446605E-2</v>
      </c>
      <c r="AC1602" s="6">
        <f t="shared" ref="AC1602:AC1665" si="125">(AA1602/X1602)</f>
        <v>5.5825242718446605E-2</v>
      </c>
      <c r="AD1602" s="26">
        <f t="shared" ref="AD1602:AD1665" si="126">(X1602*0.2)</f>
        <v>164.8</v>
      </c>
      <c r="AE1602" s="1">
        <v>46</v>
      </c>
      <c r="AF1602" s="1">
        <v>67</v>
      </c>
      <c r="AG1602" s="1">
        <v>16</v>
      </c>
      <c r="AH1602" s="1">
        <v>49</v>
      </c>
      <c r="AI1602" s="1">
        <v>14</v>
      </c>
      <c r="AJ1602" s="1">
        <v>49</v>
      </c>
      <c r="AK1602" s="1">
        <v>1</v>
      </c>
      <c r="AL1602" s="1">
        <v>1</v>
      </c>
      <c r="AM1602" s="1">
        <f t="shared" si="123"/>
        <v>50</v>
      </c>
      <c r="AN1602" s="1">
        <v>32</v>
      </c>
      <c r="AO1602" s="1">
        <v>3</v>
      </c>
      <c r="AP1602" s="20">
        <f t="shared" si="124"/>
        <v>96.600000000000009</v>
      </c>
      <c r="AQ1602" s="1">
        <v>0</v>
      </c>
    </row>
    <row r="1603" spans="1:43" ht="16" x14ac:dyDescent="0.2">
      <c r="A1603" t="s">
        <v>33159</v>
      </c>
      <c r="B1603" t="s">
        <v>33771</v>
      </c>
      <c r="C1603" s="1" t="s">
        <v>6557</v>
      </c>
      <c r="E1603" s="9" t="s">
        <v>33778</v>
      </c>
      <c r="F1603" s="16" t="s">
        <v>33792</v>
      </c>
      <c r="G1603" s="13" t="s">
        <v>33780</v>
      </c>
      <c r="H1603" s="14" t="s">
        <v>33793</v>
      </c>
      <c r="I1603" s="13" t="s">
        <v>33782</v>
      </c>
      <c r="J1603" s="13">
        <v>60174</v>
      </c>
      <c r="K1603" t="s">
        <v>9061</v>
      </c>
      <c r="L1603" t="s">
        <v>9062</v>
      </c>
      <c r="M1603" t="s">
        <v>9063</v>
      </c>
      <c r="N1603" t="s">
        <v>30</v>
      </c>
      <c r="O1603" t="s">
        <v>9064</v>
      </c>
      <c r="P1603" t="s">
        <v>9065</v>
      </c>
      <c r="Q1603" t="s">
        <v>9066</v>
      </c>
      <c r="S1603" t="s">
        <v>9067</v>
      </c>
      <c r="T1603" s="1" t="s">
        <v>6557</v>
      </c>
      <c r="U1603" s="1">
        <v>31027</v>
      </c>
      <c r="V1603" t="s">
        <v>33158</v>
      </c>
      <c r="W1603" s="4">
        <v>0.95</v>
      </c>
      <c r="X1603" s="1">
        <v>474</v>
      </c>
      <c r="Y1603" s="1">
        <v>59</v>
      </c>
      <c r="Z1603" s="1">
        <v>84</v>
      </c>
      <c r="AA1603" s="1">
        <v>54</v>
      </c>
      <c r="AB1603" s="6">
        <f t="shared" ref="AB1603:AB1666" si="127">(AA1603/X1603)</f>
        <v>0.11392405063291139</v>
      </c>
      <c r="AC1603" s="6">
        <f t="shared" si="125"/>
        <v>0.11392405063291139</v>
      </c>
      <c r="AD1603" s="26">
        <f t="shared" si="126"/>
        <v>94.800000000000011</v>
      </c>
      <c r="AE1603" s="1">
        <v>42</v>
      </c>
      <c r="AF1603" s="1">
        <v>53</v>
      </c>
      <c r="AG1603" s="1">
        <v>16</v>
      </c>
      <c r="AH1603" s="1">
        <v>51</v>
      </c>
      <c r="AI1603" s="1">
        <v>25</v>
      </c>
      <c r="AJ1603" s="1">
        <v>95</v>
      </c>
      <c r="AK1603" s="1">
        <v>14</v>
      </c>
      <c r="AL1603" s="1">
        <v>15</v>
      </c>
      <c r="AM1603" s="1">
        <f t="shared" ref="AM1603:AM1666" si="128">(AJ1603+AL1603)</f>
        <v>110</v>
      </c>
      <c r="AN1603" s="1">
        <v>53</v>
      </c>
      <c r="AO1603" s="1">
        <v>0</v>
      </c>
      <c r="AP1603" s="20">
        <f t="shared" ref="AP1603:AP1666" si="129">(AA1603*2.1)</f>
        <v>113.4</v>
      </c>
      <c r="AQ1603" s="1">
        <v>0</v>
      </c>
    </row>
    <row r="1604" spans="1:43" ht="16" x14ac:dyDescent="0.2">
      <c r="A1604" t="s">
        <v>26060</v>
      </c>
      <c r="B1604" t="s">
        <v>33771</v>
      </c>
      <c r="C1604" s="1" t="s">
        <v>6557</v>
      </c>
      <c r="E1604" s="9" t="s">
        <v>33778</v>
      </c>
      <c r="F1604" s="16" t="s">
        <v>33792</v>
      </c>
      <c r="G1604" s="13" t="s">
        <v>33780</v>
      </c>
      <c r="H1604" s="14" t="s">
        <v>33793</v>
      </c>
      <c r="I1604" s="13" t="s">
        <v>33782</v>
      </c>
      <c r="J1604" s="13">
        <v>60174</v>
      </c>
      <c r="K1604" t="s">
        <v>9061</v>
      </c>
      <c r="L1604" t="s">
        <v>9068</v>
      </c>
      <c r="M1604" t="s">
        <v>9069</v>
      </c>
      <c r="N1604" t="s">
        <v>30</v>
      </c>
      <c r="O1604" t="s">
        <v>9070</v>
      </c>
      <c r="P1604" t="s">
        <v>9071</v>
      </c>
      <c r="Q1604" t="s">
        <v>9072</v>
      </c>
      <c r="S1604" t="s">
        <v>9067</v>
      </c>
      <c r="T1604" s="1" t="s">
        <v>6557</v>
      </c>
      <c r="U1604" s="1">
        <v>31027</v>
      </c>
      <c r="V1604" t="s">
        <v>26059</v>
      </c>
      <c r="W1604" s="4">
        <v>0.95</v>
      </c>
      <c r="X1604" s="1">
        <v>651</v>
      </c>
      <c r="Y1604" s="1">
        <v>93</v>
      </c>
      <c r="Z1604" s="1">
        <v>79</v>
      </c>
      <c r="AA1604" s="1">
        <v>60</v>
      </c>
      <c r="AB1604" s="6">
        <f t="shared" si="127"/>
        <v>9.2165898617511524E-2</v>
      </c>
      <c r="AC1604" s="6">
        <f t="shared" si="125"/>
        <v>9.2165898617511524E-2</v>
      </c>
      <c r="AD1604" s="26">
        <f t="shared" si="126"/>
        <v>130.20000000000002</v>
      </c>
      <c r="AE1604" s="1">
        <v>58</v>
      </c>
      <c r="AF1604" s="1">
        <v>76</v>
      </c>
      <c r="AG1604" s="1">
        <v>27</v>
      </c>
      <c r="AH1604" s="1">
        <v>89</v>
      </c>
      <c r="AI1604" s="1">
        <v>26</v>
      </c>
      <c r="AJ1604" s="1">
        <v>93</v>
      </c>
      <c r="AK1604" s="1">
        <v>0</v>
      </c>
      <c r="AL1604" s="1">
        <v>0</v>
      </c>
      <c r="AM1604" s="1">
        <f t="shared" si="128"/>
        <v>93</v>
      </c>
      <c r="AN1604" s="1">
        <v>47</v>
      </c>
      <c r="AO1604" s="1">
        <v>0</v>
      </c>
      <c r="AP1604" s="20">
        <f t="shared" si="129"/>
        <v>126</v>
      </c>
      <c r="AQ1604" s="1">
        <v>0</v>
      </c>
    </row>
    <row r="1605" spans="1:43" ht="16" x14ac:dyDescent="0.2">
      <c r="A1605" t="s">
        <v>33628</v>
      </c>
      <c r="B1605" t="s">
        <v>33771</v>
      </c>
      <c r="C1605" s="1" t="s">
        <v>6557</v>
      </c>
      <c r="E1605" s="9" t="s">
        <v>33778</v>
      </c>
      <c r="F1605" s="16" t="s">
        <v>33792</v>
      </c>
      <c r="G1605" s="13" t="s">
        <v>33780</v>
      </c>
      <c r="H1605" s="14" t="s">
        <v>33793</v>
      </c>
      <c r="I1605" s="13" t="s">
        <v>33782</v>
      </c>
      <c r="J1605" s="13">
        <v>60174</v>
      </c>
      <c r="K1605" t="s">
        <v>9061</v>
      </c>
      <c r="L1605" t="s">
        <v>9073</v>
      </c>
      <c r="M1605" t="s">
        <v>9074</v>
      </c>
      <c r="N1605" t="s">
        <v>30</v>
      </c>
      <c r="O1605" t="s">
        <v>9075</v>
      </c>
      <c r="P1605" t="s">
        <v>9076</v>
      </c>
      <c r="Q1605" t="s">
        <v>9077</v>
      </c>
      <c r="S1605" t="s">
        <v>9078</v>
      </c>
      <c r="T1605" s="1" t="s">
        <v>6557</v>
      </c>
      <c r="U1605" s="1">
        <v>31022</v>
      </c>
      <c r="V1605" t="s">
        <v>33627</v>
      </c>
      <c r="W1605" s="4">
        <v>0.5</v>
      </c>
      <c r="X1605" s="1">
        <v>905</v>
      </c>
      <c r="Y1605" s="1">
        <v>112</v>
      </c>
      <c r="Z1605" s="1">
        <v>122</v>
      </c>
      <c r="AA1605" s="1">
        <v>72</v>
      </c>
      <c r="AB1605" s="6">
        <f t="shared" si="127"/>
        <v>7.9558011049723751E-2</v>
      </c>
      <c r="AC1605" s="6">
        <f t="shared" si="125"/>
        <v>7.9558011049723751E-2</v>
      </c>
      <c r="AD1605" s="26">
        <f t="shared" si="126"/>
        <v>181</v>
      </c>
      <c r="AE1605" s="1">
        <v>72</v>
      </c>
      <c r="AF1605" s="1">
        <v>107</v>
      </c>
      <c r="AG1605" s="1">
        <v>35</v>
      </c>
      <c r="AH1605" s="1">
        <v>115</v>
      </c>
      <c r="AI1605" s="1">
        <v>22</v>
      </c>
      <c r="AJ1605" s="1">
        <v>65</v>
      </c>
      <c r="AK1605" s="1">
        <v>2</v>
      </c>
      <c r="AL1605" s="1">
        <v>3</v>
      </c>
      <c r="AM1605" s="1">
        <f t="shared" si="128"/>
        <v>68</v>
      </c>
      <c r="AN1605" s="1">
        <v>57</v>
      </c>
      <c r="AO1605" s="1">
        <v>0</v>
      </c>
      <c r="AP1605" s="20">
        <f t="shared" si="129"/>
        <v>151.20000000000002</v>
      </c>
      <c r="AQ1605" s="1">
        <v>0</v>
      </c>
    </row>
    <row r="1606" spans="1:43" ht="16" x14ac:dyDescent="0.2">
      <c r="A1606" t="s">
        <v>33206</v>
      </c>
      <c r="B1606" t="s">
        <v>33771</v>
      </c>
      <c r="C1606" s="1" t="s">
        <v>6557</v>
      </c>
      <c r="E1606" s="9" t="s">
        <v>33778</v>
      </c>
      <c r="F1606" s="16" t="s">
        <v>33792</v>
      </c>
      <c r="G1606" s="13" t="s">
        <v>33780</v>
      </c>
      <c r="H1606" s="14" t="s">
        <v>33793</v>
      </c>
      <c r="I1606" s="13" t="s">
        <v>33782</v>
      </c>
      <c r="J1606" s="13">
        <v>60174</v>
      </c>
      <c r="K1606" t="s">
        <v>9061</v>
      </c>
      <c r="L1606" t="s">
        <v>9079</v>
      </c>
      <c r="M1606" t="s">
        <v>9080</v>
      </c>
      <c r="N1606" t="s">
        <v>30</v>
      </c>
      <c r="O1606" t="s">
        <v>9081</v>
      </c>
      <c r="P1606" t="s">
        <v>9082</v>
      </c>
      <c r="Q1606" t="s">
        <v>9083</v>
      </c>
      <c r="S1606" t="s">
        <v>9084</v>
      </c>
      <c r="T1606" s="1" t="s">
        <v>6557</v>
      </c>
      <c r="U1606" s="1">
        <v>31075</v>
      </c>
      <c r="V1606" t="s">
        <v>33205</v>
      </c>
      <c r="W1606" s="4">
        <v>0.72</v>
      </c>
      <c r="X1606" s="1">
        <v>1000</v>
      </c>
      <c r="Y1606" s="1">
        <v>97</v>
      </c>
      <c r="Z1606" s="1">
        <v>85</v>
      </c>
      <c r="AA1606" s="1">
        <v>60</v>
      </c>
      <c r="AB1606" s="6">
        <f t="shared" si="127"/>
        <v>0.06</v>
      </c>
      <c r="AC1606" s="6">
        <f t="shared" si="125"/>
        <v>0.06</v>
      </c>
      <c r="AD1606" s="26">
        <f t="shared" si="126"/>
        <v>200</v>
      </c>
      <c r="AE1606" s="1">
        <v>59</v>
      </c>
      <c r="AF1606" s="1">
        <v>83</v>
      </c>
      <c r="AG1606" s="1">
        <v>29</v>
      </c>
      <c r="AH1606" s="1">
        <v>89</v>
      </c>
      <c r="AI1606" s="1">
        <v>23</v>
      </c>
      <c r="AJ1606" s="1">
        <v>94</v>
      </c>
      <c r="AK1606" s="1">
        <v>1</v>
      </c>
      <c r="AL1606" s="1">
        <v>1</v>
      </c>
      <c r="AM1606" s="1">
        <f t="shared" si="128"/>
        <v>95</v>
      </c>
      <c r="AN1606" s="1">
        <v>42</v>
      </c>
      <c r="AO1606" s="1">
        <v>0</v>
      </c>
      <c r="AP1606" s="20">
        <f t="shared" si="129"/>
        <v>126</v>
      </c>
      <c r="AQ1606" s="1">
        <v>0</v>
      </c>
    </row>
    <row r="1607" spans="1:43" ht="16" x14ac:dyDescent="0.2">
      <c r="A1607" t="s">
        <v>26541</v>
      </c>
      <c r="B1607" t="s">
        <v>33771</v>
      </c>
      <c r="C1607" s="1" t="s">
        <v>6557</v>
      </c>
      <c r="E1607" s="9" t="s">
        <v>33778</v>
      </c>
      <c r="F1607" s="17" t="s">
        <v>33789</v>
      </c>
      <c r="G1607" s="13" t="s">
        <v>33780</v>
      </c>
      <c r="H1607" s="14" t="s">
        <v>33790</v>
      </c>
      <c r="I1607" s="18" t="s">
        <v>33791</v>
      </c>
      <c r="K1607" t="s">
        <v>9085</v>
      </c>
      <c r="L1607" t="s">
        <v>9086</v>
      </c>
      <c r="M1607" t="s">
        <v>9087</v>
      </c>
      <c r="O1607" t="s">
        <v>9088</v>
      </c>
      <c r="P1607" t="s">
        <v>9089</v>
      </c>
      <c r="Q1607" t="s">
        <v>9090</v>
      </c>
      <c r="S1607" t="s">
        <v>9091</v>
      </c>
      <c r="T1607" s="1" t="s">
        <v>6557</v>
      </c>
      <c r="U1607" s="1">
        <v>31313</v>
      </c>
      <c r="V1607" t="s">
        <v>26540</v>
      </c>
      <c r="W1607" s="4">
        <v>0.82</v>
      </c>
      <c r="X1607" s="1">
        <v>1092</v>
      </c>
      <c r="Y1607" s="1">
        <v>131</v>
      </c>
      <c r="Z1607" s="1">
        <v>120</v>
      </c>
      <c r="AA1607" s="1">
        <v>74</v>
      </c>
      <c r="AB1607" s="6">
        <f t="shared" si="127"/>
        <v>6.7765567765567761E-2</v>
      </c>
      <c r="AC1607" s="6">
        <f t="shared" si="125"/>
        <v>6.7765567765567761E-2</v>
      </c>
      <c r="AD1607" s="26">
        <f t="shared" si="126"/>
        <v>218.4</v>
      </c>
      <c r="AE1607" s="1">
        <v>72</v>
      </c>
      <c r="AF1607" s="1">
        <v>112</v>
      </c>
      <c r="AG1607" s="1">
        <v>30</v>
      </c>
      <c r="AH1607" s="1">
        <v>90</v>
      </c>
      <c r="AI1607" s="1">
        <v>37</v>
      </c>
      <c r="AJ1607" s="1">
        <v>157</v>
      </c>
      <c r="AK1607" s="1">
        <v>6</v>
      </c>
      <c r="AL1607" s="1">
        <v>13</v>
      </c>
      <c r="AM1607" s="1">
        <f t="shared" si="128"/>
        <v>170</v>
      </c>
      <c r="AN1607" s="1">
        <v>72</v>
      </c>
      <c r="AO1607" s="1">
        <v>0</v>
      </c>
      <c r="AP1607" s="20">
        <f t="shared" si="129"/>
        <v>155.4</v>
      </c>
      <c r="AQ1607" s="1">
        <v>0</v>
      </c>
    </row>
    <row r="1608" spans="1:43" ht="16" x14ac:dyDescent="0.2">
      <c r="A1608" t="s">
        <v>33498</v>
      </c>
      <c r="B1608" t="s">
        <v>33771</v>
      </c>
      <c r="C1608" s="1" t="s">
        <v>6557</v>
      </c>
      <c r="E1608" s="9" t="s">
        <v>33778</v>
      </c>
      <c r="F1608" s="17" t="s">
        <v>33789</v>
      </c>
      <c r="G1608" s="13" t="s">
        <v>33780</v>
      </c>
      <c r="H1608" s="14" t="s">
        <v>33790</v>
      </c>
      <c r="I1608" s="18" t="s">
        <v>33791</v>
      </c>
      <c r="K1608" t="s">
        <v>9085</v>
      </c>
      <c r="L1608" t="s">
        <v>9092</v>
      </c>
      <c r="M1608" t="s">
        <v>9093</v>
      </c>
      <c r="N1608" t="s">
        <v>30</v>
      </c>
      <c r="O1608" t="s">
        <v>9094</v>
      </c>
      <c r="P1608" t="s">
        <v>9095</v>
      </c>
      <c r="Q1608" t="s">
        <v>9096</v>
      </c>
      <c r="S1608" t="s">
        <v>9091</v>
      </c>
      <c r="T1608" s="1" t="s">
        <v>6557</v>
      </c>
      <c r="U1608" s="1">
        <v>31313</v>
      </c>
      <c r="V1608" t="s">
        <v>33497</v>
      </c>
      <c r="W1608" s="4">
        <v>0.81</v>
      </c>
      <c r="X1608" s="1">
        <v>705</v>
      </c>
      <c r="Y1608" s="1">
        <v>124</v>
      </c>
      <c r="Z1608" s="1">
        <v>56</v>
      </c>
      <c r="AA1608" s="1">
        <v>51</v>
      </c>
      <c r="AB1608" s="6">
        <f t="shared" si="127"/>
        <v>7.2340425531914887E-2</v>
      </c>
      <c r="AC1608" s="6">
        <f t="shared" si="125"/>
        <v>7.2340425531914887E-2</v>
      </c>
      <c r="AD1608" s="26">
        <f t="shared" si="126"/>
        <v>141</v>
      </c>
      <c r="AE1608" s="1">
        <v>49</v>
      </c>
      <c r="AF1608" s="1">
        <v>49</v>
      </c>
      <c r="AG1608" s="1">
        <v>18</v>
      </c>
      <c r="AH1608" s="1">
        <v>53</v>
      </c>
      <c r="AI1608" s="1">
        <v>14</v>
      </c>
      <c r="AJ1608" s="1">
        <v>41</v>
      </c>
      <c r="AK1608" s="1">
        <v>8</v>
      </c>
      <c r="AL1608" s="1">
        <v>10</v>
      </c>
      <c r="AM1608" s="1">
        <f t="shared" si="128"/>
        <v>51</v>
      </c>
      <c r="AN1608" s="1">
        <v>39</v>
      </c>
      <c r="AO1608" s="1">
        <v>0</v>
      </c>
      <c r="AP1608" s="20">
        <f t="shared" si="129"/>
        <v>107.10000000000001</v>
      </c>
      <c r="AQ1608" s="1">
        <v>0</v>
      </c>
    </row>
    <row r="1609" spans="1:43" ht="16" x14ac:dyDescent="0.2">
      <c r="A1609" t="s">
        <v>26198</v>
      </c>
      <c r="B1609" t="s">
        <v>33771</v>
      </c>
      <c r="C1609" s="1" t="s">
        <v>6557</v>
      </c>
      <c r="E1609" s="9" t="s">
        <v>33778</v>
      </c>
      <c r="F1609" s="17" t="s">
        <v>33789</v>
      </c>
      <c r="G1609" s="13" t="s">
        <v>33780</v>
      </c>
      <c r="H1609" s="14" t="s">
        <v>33790</v>
      </c>
      <c r="I1609" s="18" t="s">
        <v>33791</v>
      </c>
      <c r="K1609" t="s">
        <v>9085</v>
      </c>
      <c r="L1609" t="s">
        <v>9097</v>
      </c>
      <c r="M1609" t="s">
        <v>9098</v>
      </c>
      <c r="N1609" t="s">
        <v>30</v>
      </c>
      <c r="O1609" t="s">
        <v>9099</v>
      </c>
      <c r="P1609" t="s">
        <v>9100</v>
      </c>
      <c r="Q1609" t="s">
        <v>9101</v>
      </c>
      <c r="S1609" t="s">
        <v>9091</v>
      </c>
      <c r="T1609" s="1" t="s">
        <v>6557</v>
      </c>
      <c r="U1609" s="1">
        <v>31313</v>
      </c>
      <c r="V1609" t="s">
        <v>26197</v>
      </c>
      <c r="W1609" s="4">
        <v>0.7</v>
      </c>
      <c r="X1609" s="1">
        <v>802</v>
      </c>
      <c r="Y1609" s="1">
        <v>112</v>
      </c>
      <c r="Z1609" s="1">
        <v>34</v>
      </c>
      <c r="AA1609" s="1">
        <v>25</v>
      </c>
      <c r="AB1609" s="6">
        <f t="shared" si="127"/>
        <v>3.117206982543641E-2</v>
      </c>
      <c r="AC1609" s="6">
        <f t="shared" si="125"/>
        <v>3.117206982543641E-2</v>
      </c>
      <c r="AD1609" s="26">
        <f t="shared" si="126"/>
        <v>160.4</v>
      </c>
      <c r="AE1609" s="1">
        <v>25</v>
      </c>
      <c r="AF1609" s="1">
        <v>34</v>
      </c>
      <c r="AG1609" s="1">
        <v>15</v>
      </c>
      <c r="AH1609" s="1">
        <v>44</v>
      </c>
      <c r="AI1609" s="1">
        <v>7</v>
      </c>
      <c r="AJ1609" s="1">
        <v>30</v>
      </c>
      <c r="AK1609" s="1">
        <v>1</v>
      </c>
      <c r="AL1609" s="1">
        <v>1</v>
      </c>
      <c r="AM1609" s="1">
        <f t="shared" si="128"/>
        <v>31</v>
      </c>
      <c r="AN1609" s="1">
        <v>15</v>
      </c>
      <c r="AO1609" s="1">
        <v>0</v>
      </c>
      <c r="AP1609" s="20">
        <f t="shared" si="129"/>
        <v>52.5</v>
      </c>
      <c r="AQ1609" s="1">
        <v>0</v>
      </c>
    </row>
    <row r="1610" spans="1:43" ht="16" x14ac:dyDescent="0.2">
      <c r="A1610" t="s">
        <v>33208</v>
      </c>
      <c r="B1610" t="s">
        <v>33771</v>
      </c>
      <c r="C1610" s="1" t="s">
        <v>6557</v>
      </c>
      <c r="E1610" s="9" t="s">
        <v>33778</v>
      </c>
      <c r="F1610" s="17" t="s">
        <v>33789</v>
      </c>
      <c r="G1610" s="13" t="s">
        <v>33780</v>
      </c>
      <c r="H1610" s="14" t="s">
        <v>33790</v>
      </c>
      <c r="I1610" s="18" t="s">
        <v>33791</v>
      </c>
      <c r="K1610" t="s">
        <v>9085</v>
      </c>
      <c r="L1610" t="s">
        <v>9102</v>
      </c>
      <c r="M1610" t="s">
        <v>9103</v>
      </c>
      <c r="O1610" t="s">
        <v>9104</v>
      </c>
      <c r="P1610" t="s">
        <v>9105</v>
      </c>
      <c r="Q1610" t="s">
        <v>9106</v>
      </c>
      <c r="S1610" t="s">
        <v>9091</v>
      </c>
      <c r="T1610" s="1" t="s">
        <v>6557</v>
      </c>
      <c r="U1610" s="1">
        <v>31313</v>
      </c>
      <c r="V1610" t="s">
        <v>33207</v>
      </c>
      <c r="W1610" s="4">
        <v>0.78</v>
      </c>
      <c r="X1610" s="1">
        <v>799</v>
      </c>
      <c r="Y1610" s="1">
        <v>32</v>
      </c>
      <c r="Z1610" s="1">
        <v>10</v>
      </c>
      <c r="AA1610" s="1">
        <v>10</v>
      </c>
      <c r="AB1610" s="6">
        <f t="shared" si="127"/>
        <v>1.2515644555694618E-2</v>
      </c>
      <c r="AC1610" s="6">
        <f t="shared" si="125"/>
        <v>1.2515644555694618E-2</v>
      </c>
      <c r="AD1610" s="26">
        <f t="shared" si="126"/>
        <v>159.80000000000001</v>
      </c>
      <c r="AE1610" s="1">
        <v>9</v>
      </c>
      <c r="AF1610" s="1">
        <v>9</v>
      </c>
      <c r="AG1610" s="1">
        <v>8</v>
      </c>
      <c r="AH1610" s="1">
        <v>38</v>
      </c>
      <c r="AI1610" s="1">
        <v>6</v>
      </c>
      <c r="AJ1610" s="1">
        <v>33</v>
      </c>
      <c r="AK1610" s="1">
        <v>1</v>
      </c>
      <c r="AL1610" s="1">
        <v>1</v>
      </c>
      <c r="AM1610" s="1">
        <f t="shared" si="128"/>
        <v>34</v>
      </c>
      <c r="AN1610" s="1">
        <v>6</v>
      </c>
      <c r="AO1610" s="1">
        <v>0</v>
      </c>
      <c r="AP1610" s="20">
        <f t="shared" si="129"/>
        <v>21</v>
      </c>
      <c r="AQ1610" s="1">
        <v>0</v>
      </c>
    </row>
    <row r="1611" spans="1:43" ht="16" x14ac:dyDescent="0.2">
      <c r="A1611" t="s">
        <v>33096</v>
      </c>
      <c r="B1611" t="s">
        <v>33771</v>
      </c>
      <c r="C1611" s="1" t="s">
        <v>6557</v>
      </c>
      <c r="E1611" s="9" t="s">
        <v>33778</v>
      </c>
      <c r="F1611" s="17" t="s">
        <v>33789</v>
      </c>
      <c r="G1611" s="13" t="s">
        <v>33780</v>
      </c>
      <c r="H1611" s="14" t="s">
        <v>33790</v>
      </c>
      <c r="I1611" s="18" t="s">
        <v>33791</v>
      </c>
      <c r="K1611" t="s">
        <v>9085</v>
      </c>
      <c r="L1611" t="s">
        <v>9107</v>
      </c>
      <c r="M1611" t="s">
        <v>9108</v>
      </c>
      <c r="O1611" t="s">
        <v>9109</v>
      </c>
      <c r="P1611" t="s">
        <v>9110</v>
      </c>
      <c r="Q1611" t="s">
        <v>9111</v>
      </c>
      <c r="S1611" t="s">
        <v>9112</v>
      </c>
      <c r="T1611" s="1" t="s">
        <v>6557</v>
      </c>
      <c r="U1611" s="1">
        <v>31320</v>
      </c>
      <c r="V1611" t="s">
        <v>33095</v>
      </c>
      <c r="W1611" s="4">
        <v>0.74</v>
      </c>
      <c r="X1611" s="1">
        <v>755</v>
      </c>
      <c r="Y1611" s="1">
        <v>96</v>
      </c>
      <c r="Z1611" s="1">
        <v>60</v>
      </c>
      <c r="AA1611" s="1">
        <v>50</v>
      </c>
      <c r="AB1611" s="6">
        <f t="shared" si="127"/>
        <v>6.6225165562913912E-2</v>
      </c>
      <c r="AC1611" s="6">
        <f t="shared" si="125"/>
        <v>6.6225165562913912E-2</v>
      </c>
      <c r="AD1611" s="26">
        <f t="shared" si="126"/>
        <v>151</v>
      </c>
      <c r="AE1611" s="1">
        <v>49</v>
      </c>
      <c r="AF1611" s="1">
        <v>58</v>
      </c>
      <c r="AG1611" s="1">
        <v>20</v>
      </c>
      <c r="AH1611" s="1">
        <v>55</v>
      </c>
      <c r="AI1611" s="1">
        <v>21</v>
      </c>
      <c r="AJ1611" s="1">
        <v>63</v>
      </c>
      <c r="AK1611" s="1">
        <v>2</v>
      </c>
      <c r="AL1611" s="1">
        <v>2</v>
      </c>
      <c r="AM1611" s="1">
        <f t="shared" si="128"/>
        <v>65</v>
      </c>
      <c r="AN1611" s="1">
        <v>42</v>
      </c>
      <c r="AO1611" s="1">
        <v>0</v>
      </c>
      <c r="AP1611" s="20">
        <f t="shared" si="129"/>
        <v>105</v>
      </c>
      <c r="AQ1611" s="1">
        <v>0</v>
      </c>
    </row>
    <row r="1612" spans="1:43" ht="16" x14ac:dyDescent="0.2">
      <c r="A1612" t="s">
        <v>32864</v>
      </c>
      <c r="B1612" t="s">
        <v>33771</v>
      </c>
      <c r="C1612" s="1" t="s">
        <v>6557</v>
      </c>
      <c r="E1612" s="9" t="s">
        <v>33778</v>
      </c>
      <c r="F1612" s="17" t="s">
        <v>33789</v>
      </c>
      <c r="G1612" s="13" t="s">
        <v>33780</v>
      </c>
      <c r="H1612" s="14" t="s">
        <v>33790</v>
      </c>
      <c r="I1612" s="18" t="s">
        <v>33791</v>
      </c>
      <c r="K1612" t="s">
        <v>9085</v>
      </c>
      <c r="L1612" t="s">
        <v>9113</v>
      </c>
      <c r="M1612" t="s">
        <v>9114</v>
      </c>
      <c r="N1612" t="s">
        <v>30</v>
      </c>
      <c r="O1612" t="s">
        <v>9115</v>
      </c>
      <c r="P1612" t="s">
        <v>9116</v>
      </c>
      <c r="Q1612" t="s">
        <v>9117</v>
      </c>
      <c r="S1612" t="s">
        <v>9091</v>
      </c>
      <c r="T1612" s="1" t="s">
        <v>6557</v>
      </c>
      <c r="U1612" s="1">
        <v>31313</v>
      </c>
      <c r="V1612" t="s">
        <v>32863</v>
      </c>
      <c r="W1612" s="4">
        <v>0.88</v>
      </c>
      <c r="X1612" s="1">
        <v>615</v>
      </c>
      <c r="Y1612" s="1">
        <v>105</v>
      </c>
      <c r="Z1612" s="1">
        <v>35</v>
      </c>
      <c r="AA1612" s="1">
        <v>35</v>
      </c>
      <c r="AB1612" s="6">
        <f t="shared" si="127"/>
        <v>5.6910569105691054E-2</v>
      </c>
      <c r="AC1612" s="6">
        <f t="shared" si="125"/>
        <v>5.6910569105691054E-2</v>
      </c>
      <c r="AD1612" s="26">
        <f t="shared" si="126"/>
        <v>123</v>
      </c>
      <c r="AE1612" s="1">
        <v>35</v>
      </c>
      <c r="AF1612" s="1">
        <v>35</v>
      </c>
      <c r="AG1612" s="1">
        <v>14</v>
      </c>
      <c r="AH1612" s="1">
        <v>44</v>
      </c>
      <c r="AI1612" s="1">
        <v>2</v>
      </c>
      <c r="AJ1612" s="1">
        <v>4</v>
      </c>
      <c r="AK1612" s="1">
        <v>0</v>
      </c>
      <c r="AL1612" s="1">
        <v>0</v>
      </c>
      <c r="AM1612" s="1">
        <f t="shared" si="128"/>
        <v>4</v>
      </c>
      <c r="AN1612" s="1">
        <v>17</v>
      </c>
      <c r="AO1612" s="1">
        <v>0</v>
      </c>
      <c r="AP1612" s="20">
        <f t="shared" si="129"/>
        <v>73.5</v>
      </c>
      <c r="AQ1612" s="1">
        <v>0</v>
      </c>
    </row>
    <row r="1613" spans="1:43" ht="16" x14ac:dyDescent="0.2">
      <c r="A1613" t="s">
        <v>33083</v>
      </c>
      <c r="B1613" t="s">
        <v>33771</v>
      </c>
      <c r="C1613" s="1" t="s">
        <v>6557</v>
      </c>
      <c r="E1613" s="9" t="s">
        <v>33778</v>
      </c>
      <c r="F1613" s="17" t="s">
        <v>33789</v>
      </c>
      <c r="G1613" s="13" t="s">
        <v>33780</v>
      </c>
      <c r="H1613" s="14" t="s">
        <v>33790</v>
      </c>
      <c r="I1613" s="18" t="s">
        <v>33791</v>
      </c>
      <c r="K1613" t="s">
        <v>9085</v>
      </c>
      <c r="L1613" t="s">
        <v>9118</v>
      </c>
      <c r="M1613" t="s">
        <v>9119</v>
      </c>
      <c r="O1613" t="s">
        <v>9120</v>
      </c>
      <c r="P1613" t="s">
        <v>9121</v>
      </c>
      <c r="Q1613" t="s">
        <v>9122</v>
      </c>
      <c r="S1613" t="s">
        <v>9112</v>
      </c>
      <c r="T1613" s="1" t="s">
        <v>6557</v>
      </c>
      <c r="U1613" s="1">
        <v>31320</v>
      </c>
      <c r="V1613" t="s">
        <v>33082</v>
      </c>
      <c r="W1613" s="4">
        <v>0.68</v>
      </c>
      <c r="X1613" s="1">
        <v>710</v>
      </c>
      <c r="Y1613" s="1">
        <v>51</v>
      </c>
      <c r="Z1613" s="1">
        <v>19</v>
      </c>
      <c r="AA1613" s="1">
        <v>19</v>
      </c>
      <c r="AB1613" s="6">
        <f t="shared" si="127"/>
        <v>2.6760563380281689E-2</v>
      </c>
      <c r="AC1613" s="6">
        <f t="shared" si="125"/>
        <v>2.6760563380281689E-2</v>
      </c>
      <c r="AD1613" s="26">
        <f t="shared" si="126"/>
        <v>142</v>
      </c>
      <c r="AE1613" s="1">
        <v>16</v>
      </c>
      <c r="AF1613" s="1">
        <v>16</v>
      </c>
      <c r="AG1613" s="1">
        <v>13</v>
      </c>
      <c r="AH1613" s="1">
        <v>73</v>
      </c>
      <c r="AI1613" s="1">
        <v>1</v>
      </c>
      <c r="AJ1613" s="1">
        <v>1</v>
      </c>
      <c r="AK1613" s="1">
        <v>0</v>
      </c>
      <c r="AL1613" s="1">
        <v>0</v>
      </c>
      <c r="AM1613" s="1">
        <f t="shared" si="128"/>
        <v>1</v>
      </c>
      <c r="AN1613" s="1">
        <v>5</v>
      </c>
      <c r="AO1613" s="1">
        <v>0</v>
      </c>
      <c r="AP1613" s="20">
        <f t="shared" si="129"/>
        <v>39.9</v>
      </c>
      <c r="AQ1613" s="1">
        <v>0</v>
      </c>
    </row>
    <row r="1614" spans="1:43" ht="16" x14ac:dyDescent="0.2">
      <c r="A1614" t="s">
        <v>32955</v>
      </c>
      <c r="B1614" t="s">
        <v>33771</v>
      </c>
      <c r="C1614" s="1" t="s">
        <v>6557</v>
      </c>
      <c r="E1614" s="9" t="s">
        <v>33778</v>
      </c>
      <c r="F1614" s="17" t="s">
        <v>33789</v>
      </c>
      <c r="G1614" s="13" t="s">
        <v>33780</v>
      </c>
      <c r="H1614" s="14" t="s">
        <v>33790</v>
      </c>
      <c r="I1614" s="18" t="s">
        <v>33791</v>
      </c>
      <c r="K1614" t="s">
        <v>9085</v>
      </c>
      <c r="L1614" t="s">
        <v>9123</v>
      </c>
      <c r="M1614" t="s">
        <v>9124</v>
      </c>
      <c r="O1614" t="s">
        <v>9125</v>
      </c>
      <c r="P1614" t="s">
        <v>9126</v>
      </c>
      <c r="Q1614" t="s">
        <v>9127</v>
      </c>
      <c r="S1614" t="s">
        <v>9091</v>
      </c>
      <c r="T1614" s="1" t="s">
        <v>6557</v>
      </c>
      <c r="U1614" s="1">
        <v>31313</v>
      </c>
      <c r="V1614" t="s">
        <v>32954</v>
      </c>
      <c r="W1614" s="4">
        <v>0.83</v>
      </c>
      <c r="X1614" s="1">
        <v>875</v>
      </c>
      <c r="Y1614" s="1">
        <v>31</v>
      </c>
      <c r="Z1614" s="1">
        <v>10</v>
      </c>
      <c r="AA1614" s="1">
        <v>10</v>
      </c>
      <c r="AB1614" s="6">
        <f t="shared" si="127"/>
        <v>1.1428571428571429E-2</v>
      </c>
      <c r="AC1614" s="6">
        <f t="shared" si="125"/>
        <v>1.1428571428571429E-2</v>
      </c>
      <c r="AD1614" s="26">
        <f t="shared" si="126"/>
        <v>175</v>
      </c>
      <c r="AE1614" s="1">
        <v>10</v>
      </c>
      <c r="AF1614" s="1">
        <v>10</v>
      </c>
      <c r="AG1614" s="1">
        <v>8</v>
      </c>
      <c r="AH1614" s="1">
        <v>29</v>
      </c>
      <c r="AI1614" s="1">
        <v>6</v>
      </c>
      <c r="AJ1614" s="1">
        <v>25</v>
      </c>
      <c r="AK1614" s="1">
        <v>0</v>
      </c>
      <c r="AL1614" s="1">
        <v>0</v>
      </c>
      <c r="AM1614" s="1">
        <f t="shared" si="128"/>
        <v>25</v>
      </c>
      <c r="AN1614" s="1">
        <v>7</v>
      </c>
      <c r="AO1614" s="1">
        <v>0</v>
      </c>
      <c r="AP1614" s="20">
        <f t="shared" si="129"/>
        <v>21</v>
      </c>
      <c r="AQ1614" s="1">
        <v>0</v>
      </c>
    </row>
    <row r="1615" spans="1:43" ht="16" x14ac:dyDescent="0.2">
      <c r="A1615" t="s">
        <v>26429</v>
      </c>
      <c r="B1615" t="s">
        <v>33771</v>
      </c>
      <c r="C1615" s="1" t="s">
        <v>6557</v>
      </c>
      <c r="E1615" s="9" t="s">
        <v>33778</v>
      </c>
      <c r="F1615" s="17" t="s">
        <v>33789</v>
      </c>
      <c r="G1615" s="13" t="s">
        <v>33780</v>
      </c>
      <c r="H1615" s="14" t="s">
        <v>33790</v>
      </c>
      <c r="I1615" s="18" t="s">
        <v>33791</v>
      </c>
      <c r="K1615" t="s">
        <v>9085</v>
      </c>
      <c r="L1615" t="s">
        <v>9128</v>
      </c>
      <c r="M1615" t="s">
        <v>9129</v>
      </c>
      <c r="O1615" t="s">
        <v>9130</v>
      </c>
      <c r="P1615" t="s">
        <v>9131</v>
      </c>
      <c r="Q1615" t="s">
        <v>9132</v>
      </c>
      <c r="S1615" t="s">
        <v>9091</v>
      </c>
      <c r="T1615" s="1" t="s">
        <v>6557</v>
      </c>
      <c r="U1615" s="1">
        <v>31313</v>
      </c>
      <c r="V1615" t="s">
        <v>26428</v>
      </c>
      <c r="W1615" s="4">
        <v>0.72</v>
      </c>
      <c r="X1615" s="1">
        <v>665</v>
      </c>
      <c r="Y1615" s="1">
        <v>118</v>
      </c>
      <c r="Z1615" s="1">
        <v>69</v>
      </c>
      <c r="AA1615" s="1">
        <v>54</v>
      </c>
      <c r="AB1615" s="6">
        <f t="shared" si="127"/>
        <v>8.1203007518796999E-2</v>
      </c>
      <c r="AC1615" s="6">
        <f t="shared" si="125"/>
        <v>8.1203007518796999E-2</v>
      </c>
      <c r="AD1615" s="26">
        <f t="shared" si="126"/>
        <v>133</v>
      </c>
      <c r="AE1615" s="1">
        <v>54</v>
      </c>
      <c r="AF1615" s="1">
        <v>69</v>
      </c>
      <c r="AG1615" s="1">
        <v>21</v>
      </c>
      <c r="AH1615" s="1">
        <v>61</v>
      </c>
      <c r="AI1615" s="1">
        <v>16</v>
      </c>
      <c r="AJ1615" s="1">
        <v>66</v>
      </c>
      <c r="AK1615" s="1">
        <v>0</v>
      </c>
      <c r="AL1615" s="1">
        <v>0</v>
      </c>
      <c r="AM1615" s="1">
        <f t="shared" si="128"/>
        <v>66</v>
      </c>
      <c r="AN1615" s="1">
        <v>40</v>
      </c>
      <c r="AO1615" s="1">
        <v>0</v>
      </c>
      <c r="AP1615" s="20">
        <f t="shared" si="129"/>
        <v>113.4</v>
      </c>
      <c r="AQ1615" s="1">
        <v>0</v>
      </c>
    </row>
    <row r="1616" spans="1:43" ht="16" x14ac:dyDescent="0.2">
      <c r="A1616" t="s">
        <v>33648</v>
      </c>
      <c r="B1616" t="s">
        <v>33771</v>
      </c>
      <c r="C1616" s="1" t="s">
        <v>6557</v>
      </c>
      <c r="E1616" s="9" t="s">
        <v>33778</v>
      </c>
      <c r="F1616" s="17" t="s">
        <v>33789</v>
      </c>
      <c r="G1616" s="13" t="s">
        <v>33780</v>
      </c>
      <c r="H1616" s="14" t="s">
        <v>33790</v>
      </c>
      <c r="I1616" s="18" t="s">
        <v>33791</v>
      </c>
      <c r="K1616" t="s">
        <v>9085</v>
      </c>
      <c r="L1616" t="s">
        <v>9133</v>
      </c>
      <c r="M1616" t="s">
        <v>9134</v>
      </c>
      <c r="O1616" t="s">
        <v>9135</v>
      </c>
      <c r="P1616" t="s">
        <v>9136</v>
      </c>
      <c r="Q1616" t="s">
        <v>9137</v>
      </c>
      <c r="S1616" t="s">
        <v>9091</v>
      </c>
      <c r="T1616" s="1" t="s">
        <v>6557</v>
      </c>
      <c r="U1616" s="1">
        <v>31313</v>
      </c>
      <c r="V1616" t="s">
        <v>33647</v>
      </c>
      <c r="W1616" s="4">
        <v>0.7</v>
      </c>
      <c r="X1616" s="1">
        <v>823</v>
      </c>
      <c r="Y1616" s="1">
        <v>108</v>
      </c>
      <c r="Z1616" s="1">
        <v>35</v>
      </c>
      <c r="AA1616" s="1">
        <v>29</v>
      </c>
      <c r="AB1616" s="6">
        <f t="shared" si="127"/>
        <v>3.5236938031591739E-2</v>
      </c>
      <c r="AC1616" s="6">
        <f t="shared" si="125"/>
        <v>3.5236938031591739E-2</v>
      </c>
      <c r="AD1616" s="26">
        <f t="shared" si="126"/>
        <v>164.60000000000002</v>
      </c>
      <c r="AE1616" s="1">
        <v>29</v>
      </c>
      <c r="AF1616" s="1">
        <v>35</v>
      </c>
      <c r="AG1616" s="1">
        <v>10</v>
      </c>
      <c r="AH1616" s="1">
        <v>34</v>
      </c>
      <c r="AI1616" s="1">
        <v>7</v>
      </c>
      <c r="AJ1616" s="1">
        <v>18</v>
      </c>
      <c r="AK1616" s="1">
        <v>0</v>
      </c>
      <c r="AL1616" s="1">
        <v>0</v>
      </c>
      <c r="AM1616" s="1">
        <f t="shared" si="128"/>
        <v>18</v>
      </c>
      <c r="AN1616" s="1">
        <v>18</v>
      </c>
      <c r="AO1616" s="1">
        <v>0</v>
      </c>
      <c r="AP1616" s="20">
        <f t="shared" si="129"/>
        <v>60.900000000000006</v>
      </c>
      <c r="AQ1616" s="1">
        <v>0</v>
      </c>
    </row>
    <row r="1617" spans="1:43" ht="16" x14ac:dyDescent="0.2">
      <c r="A1617" t="s">
        <v>26488</v>
      </c>
      <c r="B1617" t="s">
        <v>33771</v>
      </c>
      <c r="C1617" s="1" t="s">
        <v>6557</v>
      </c>
      <c r="E1617" s="9" t="s">
        <v>33778</v>
      </c>
      <c r="F1617" s="16" t="s">
        <v>33792</v>
      </c>
      <c r="G1617" s="13" t="s">
        <v>33780</v>
      </c>
      <c r="H1617" s="14" t="s">
        <v>33793</v>
      </c>
      <c r="I1617" s="13" t="s">
        <v>33782</v>
      </c>
      <c r="J1617" s="13">
        <v>60174</v>
      </c>
      <c r="K1617" t="s">
        <v>9138</v>
      </c>
      <c r="L1617" t="s">
        <v>9139</v>
      </c>
      <c r="M1617" t="s">
        <v>9140</v>
      </c>
      <c r="N1617" t="s">
        <v>7446</v>
      </c>
      <c r="O1617" t="s">
        <v>9141</v>
      </c>
      <c r="P1617" t="s">
        <v>9142</v>
      </c>
      <c r="Q1617" t="s">
        <v>9143</v>
      </c>
      <c r="S1617" t="s">
        <v>9144</v>
      </c>
      <c r="T1617" s="1" t="s">
        <v>6557</v>
      </c>
      <c r="U1617" s="1">
        <v>30817</v>
      </c>
      <c r="V1617" t="s">
        <v>26487</v>
      </c>
      <c r="W1617" s="4">
        <v>0.73</v>
      </c>
      <c r="X1617" s="1">
        <v>592</v>
      </c>
      <c r="Y1617" s="1">
        <v>76</v>
      </c>
      <c r="Z1617" s="1">
        <v>121</v>
      </c>
      <c r="AA1617" s="1">
        <v>58</v>
      </c>
      <c r="AB1617" s="6">
        <f t="shared" si="127"/>
        <v>9.7972972972972971E-2</v>
      </c>
      <c r="AC1617" s="6">
        <f t="shared" si="125"/>
        <v>9.7972972972972971E-2</v>
      </c>
      <c r="AD1617" s="26">
        <f t="shared" si="126"/>
        <v>118.4</v>
      </c>
      <c r="AE1617" s="1">
        <v>57</v>
      </c>
      <c r="AF1617" s="1">
        <v>88</v>
      </c>
      <c r="AG1617" s="1">
        <v>17</v>
      </c>
      <c r="AH1617" s="1">
        <v>43</v>
      </c>
      <c r="AI1617" s="1">
        <v>33</v>
      </c>
      <c r="AJ1617" s="1">
        <v>123</v>
      </c>
      <c r="AK1617" s="1">
        <v>10</v>
      </c>
      <c r="AL1617" s="1">
        <v>13</v>
      </c>
      <c r="AM1617" s="1">
        <f t="shared" si="128"/>
        <v>136</v>
      </c>
      <c r="AN1617" s="1">
        <v>82</v>
      </c>
      <c r="AO1617" s="1">
        <v>0</v>
      </c>
      <c r="AP1617" s="20">
        <f t="shared" si="129"/>
        <v>121.80000000000001</v>
      </c>
      <c r="AQ1617" s="1">
        <v>0</v>
      </c>
    </row>
    <row r="1618" spans="1:43" ht="16" x14ac:dyDescent="0.2">
      <c r="A1618" t="s">
        <v>26088</v>
      </c>
      <c r="B1618" t="s">
        <v>33771</v>
      </c>
      <c r="C1618" s="1" t="s">
        <v>6557</v>
      </c>
      <c r="E1618" s="9" t="s">
        <v>33778</v>
      </c>
      <c r="F1618" s="17" t="s">
        <v>33789</v>
      </c>
      <c r="G1618" s="13" t="s">
        <v>33780</v>
      </c>
      <c r="H1618" s="14" t="s">
        <v>33790</v>
      </c>
      <c r="I1618" s="18" t="s">
        <v>33791</v>
      </c>
      <c r="K1618" t="s">
        <v>9145</v>
      </c>
      <c r="L1618" t="s">
        <v>9146</v>
      </c>
      <c r="M1618" t="s">
        <v>9147</v>
      </c>
      <c r="N1618" t="s">
        <v>30</v>
      </c>
      <c r="O1618" t="s">
        <v>9148</v>
      </c>
      <c r="P1618" t="s">
        <v>9149</v>
      </c>
      <c r="Q1618" t="s">
        <v>9150</v>
      </c>
      <c r="S1618" t="s">
        <v>9151</v>
      </c>
      <c r="T1618" s="1" t="s">
        <v>6557</v>
      </c>
      <c r="U1618" s="1">
        <v>31316</v>
      </c>
      <c r="V1618" t="e">
        <v>#N/A</v>
      </c>
      <c r="X1618" s="1">
        <v>700</v>
      </c>
      <c r="Y1618" s="1">
        <v>107</v>
      </c>
      <c r="Z1618" s="1">
        <v>54</v>
      </c>
      <c r="AA1618" s="1">
        <v>44</v>
      </c>
      <c r="AB1618" s="6">
        <f t="shared" si="127"/>
        <v>6.2857142857142861E-2</v>
      </c>
      <c r="AC1618" s="6">
        <f t="shared" si="125"/>
        <v>6.2857142857142861E-2</v>
      </c>
      <c r="AD1618" s="26">
        <f t="shared" si="126"/>
        <v>140</v>
      </c>
      <c r="AE1618" s="1">
        <v>43</v>
      </c>
      <c r="AF1618" s="1">
        <v>52</v>
      </c>
      <c r="AG1618" s="1">
        <v>17</v>
      </c>
      <c r="AH1618" s="1">
        <v>45</v>
      </c>
      <c r="AI1618" s="1">
        <v>20</v>
      </c>
      <c r="AJ1618" s="1">
        <v>69</v>
      </c>
      <c r="AK1618" s="1">
        <v>1</v>
      </c>
      <c r="AL1618" s="1">
        <v>1</v>
      </c>
      <c r="AM1618" s="1">
        <f t="shared" si="128"/>
        <v>70</v>
      </c>
      <c r="AN1618" s="1">
        <v>32</v>
      </c>
      <c r="AO1618" s="1">
        <v>0</v>
      </c>
      <c r="AP1618" s="20">
        <f t="shared" si="129"/>
        <v>92.4</v>
      </c>
      <c r="AQ1618" s="1">
        <v>0</v>
      </c>
    </row>
    <row r="1619" spans="1:43" ht="16" x14ac:dyDescent="0.2">
      <c r="A1619" t="s">
        <v>32998</v>
      </c>
      <c r="B1619" t="s">
        <v>33771</v>
      </c>
      <c r="C1619" s="1" t="s">
        <v>6557</v>
      </c>
      <c r="E1619" s="9" t="s">
        <v>33778</v>
      </c>
      <c r="F1619" s="17" t="s">
        <v>33789</v>
      </c>
      <c r="G1619" s="13" t="s">
        <v>33780</v>
      </c>
      <c r="H1619" s="14" t="s">
        <v>33790</v>
      </c>
      <c r="I1619" s="18" t="s">
        <v>33791</v>
      </c>
      <c r="K1619" t="s">
        <v>9145</v>
      </c>
      <c r="L1619" t="s">
        <v>9152</v>
      </c>
      <c r="M1619" t="s">
        <v>9153</v>
      </c>
      <c r="N1619" t="s">
        <v>30</v>
      </c>
      <c r="O1619" t="s">
        <v>9154</v>
      </c>
      <c r="P1619" t="s">
        <v>9155</v>
      </c>
      <c r="Q1619" t="s">
        <v>9156</v>
      </c>
      <c r="S1619" t="s">
        <v>9151</v>
      </c>
      <c r="T1619" s="1" t="s">
        <v>6557</v>
      </c>
      <c r="U1619" s="1">
        <v>31316</v>
      </c>
      <c r="V1619" t="s">
        <v>32997</v>
      </c>
      <c r="W1619" s="4">
        <v>0.71</v>
      </c>
      <c r="X1619" s="1">
        <v>1264</v>
      </c>
      <c r="Y1619" s="1">
        <v>92</v>
      </c>
      <c r="Z1619" s="1">
        <v>55</v>
      </c>
      <c r="AA1619" s="1">
        <v>45</v>
      </c>
      <c r="AB1619" s="6">
        <f t="shared" si="127"/>
        <v>3.5601265822784812E-2</v>
      </c>
      <c r="AC1619" s="6">
        <f t="shared" si="125"/>
        <v>3.5601265822784812E-2</v>
      </c>
      <c r="AD1619" s="26">
        <f t="shared" si="126"/>
        <v>252.8</v>
      </c>
      <c r="AE1619" s="1">
        <v>36</v>
      </c>
      <c r="AF1619" s="1">
        <v>38</v>
      </c>
      <c r="AG1619" s="1">
        <v>22</v>
      </c>
      <c r="AH1619" s="1">
        <v>86</v>
      </c>
      <c r="AI1619" s="1">
        <v>14</v>
      </c>
      <c r="AJ1619" s="1">
        <v>55</v>
      </c>
      <c r="AK1619" s="1">
        <v>5</v>
      </c>
      <c r="AL1619" s="1">
        <v>6</v>
      </c>
      <c r="AM1619" s="1">
        <f t="shared" si="128"/>
        <v>61</v>
      </c>
      <c r="AN1619" s="1">
        <v>39</v>
      </c>
      <c r="AO1619" s="1">
        <v>0</v>
      </c>
      <c r="AP1619" s="20">
        <f t="shared" si="129"/>
        <v>94.5</v>
      </c>
      <c r="AQ1619" s="1">
        <v>0</v>
      </c>
    </row>
    <row r="1620" spans="1:43" ht="16" x14ac:dyDescent="0.2">
      <c r="A1620" t="s">
        <v>26268</v>
      </c>
      <c r="B1620" t="s">
        <v>33771</v>
      </c>
      <c r="C1620" s="1" t="s">
        <v>6557</v>
      </c>
      <c r="E1620" s="9" t="s">
        <v>33778</v>
      </c>
      <c r="F1620" s="17" t="s">
        <v>33789</v>
      </c>
      <c r="G1620" s="13" t="s">
        <v>33780</v>
      </c>
      <c r="H1620" s="14" t="s">
        <v>33790</v>
      </c>
      <c r="I1620" s="18" t="s">
        <v>33791</v>
      </c>
      <c r="K1620" t="s">
        <v>9145</v>
      </c>
      <c r="L1620" t="s">
        <v>9157</v>
      </c>
      <c r="M1620" t="s">
        <v>9158</v>
      </c>
      <c r="O1620" t="s">
        <v>9159</v>
      </c>
      <c r="P1620" t="s">
        <v>9160</v>
      </c>
      <c r="Q1620" t="s">
        <v>9161</v>
      </c>
      <c r="S1620" t="s">
        <v>9151</v>
      </c>
      <c r="T1620" s="1" t="s">
        <v>6557</v>
      </c>
      <c r="U1620" s="1">
        <v>31316</v>
      </c>
      <c r="V1620" t="s">
        <v>26267</v>
      </c>
      <c r="W1620" s="4">
        <v>0.75</v>
      </c>
      <c r="X1620" s="1">
        <v>993</v>
      </c>
      <c r="Y1620" s="1">
        <v>129</v>
      </c>
      <c r="Z1620" s="1">
        <v>84</v>
      </c>
      <c r="AA1620" s="1">
        <v>70</v>
      </c>
      <c r="AB1620" s="6">
        <f t="shared" si="127"/>
        <v>7.0493454179254789E-2</v>
      </c>
      <c r="AC1620" s="6">
        <f t="shared" si="125"/>
        <v>7.0493454179254789E-2</v>
      </c>
      <c r="AD1620" s="26">
        <f t="shared" si="126"/>
        <v>198.60000000000002</v>
      </c>
      <c r="AE1620" s="1">
        <v>67</v>
      </c>
      <c r="AF1620" s="1">
        <v>76</v>
      </c>
      <c r="AG1620" s="1">
        <v>38</v>
      </c>
      <c r="AH1620" s="1">
        <v>137</v>
      </c>
      <c r="AI1620" s="1">
        <v>26</v>
      </c>
      <c r="AJ1620" s="1">
        <v>91</v>
      </c>
      <c r="AK1620" s="1">
        <v>6</v>
      </c>
      <c r="AL1620" s="1">
        <v>13</v>
      </c>
      <c r="AM1620" s="1">
        <f t="shared" si="128"/>
        <v>104</v>
      </c>
      <c r="AN1620" s="1">
        <v>45</v>
      </c>
      <c r="AO1620" s="1">
        <v>0</v>
      </c>
      <c r="AP1620" s="20">
        <f t="shared" si="129"/>
        <v>147</v>
      </c>
      <c r="AQ1620" s="1">
        <v>0</v>
      </c>
    </row>
    <row r="1621" spans="1:43" ht="16" x14ac:dyDescent="0.2">
      <c r="A1621" t="s">
        <v>33379</v>
      </c>
      <c r="B1621" t="s">
        <v>33771</v>
      </c>
      <c r="C1621" s="1" t="s">
        <v>6557</v>
      </c>
      <c r="E1621" s="9" t="s">
        <v>33778</v>
      </c>
      <c r="F1621" s="17" t="s">
        <v>33789</v>
      </c>
      <c r="G1621" s="13" t="s">
        <v>33780</v>
      </c>
      <c r="H1621" s="14" t="s">
        <v>33790</v>
      </c>
      <c r="I1621" s="18" t="s">
        <v>33791</v>
      </c>
      <c r="K1621" t="s">
        <v>9145</v>
      </c>
      <c r="L1621" t="s">
        <v>9162</v>
      </c>
      <c r="M1621" t="s">
        <v>9158</v>
      </c>
      <c r="O1621" t="s">
        <v>9163</v>
      </c>
      <c r="P1621" t="s">
        <v>9164</v>
      </c>
      <c r="Q1621" t="s">
        <v>9165</v>
      </c>
      <c r="S1621" t="s">
        <v>9151</v>
      </c>
      <c r="T1621" s="1" t="s">
        <v>6557</v>
      </c>
      <c r="U1621" s="1">
        <v>31316</v>
      </c>
      <c r="V1621" t="s">
        <v>33378</v>
      </c>
      <c r="W1621" s="4">
        <v>0.75</v>
      </c>
      <c r="X1621" s="1">
        <v>1013</v>
      </c>
      <c r="Y1621" s="1">
        <v>132</v>
      </c>
      <c r="Z1621" s="1">
        <v>115</v>
      </c>
      <c r="AA1621" s="1">
        <v>74</v>
      </c>
      <c r="AB1621" s="6">
        <f t="shared" si="127"/>
        <v>7.3050345508390915E-2</v>
      </c>
      <c r="AC1621" s="6">
        <f t="shared" si="125"/>
        <v>7.3050345508390915E-2</v>
      </c>
      <c r="AD1621" s="26">
        <f t="shared" si="126"/>
        <v>202.60000000000002</v>
      </c>
      <c r="AE1621" s="1">
        <v>73</v>
      </c>
      <c r="AF1621" s="1">
        <v>90</v>
      </c>
      <c r="AG1621" s="1">
        <v>30</v>
      </c>
      <c r="AH1621" s="1">
        <v>100</v>
      </c>
      <c r="AI1621" s="1">
        <v>28</v>
      </c>
      <c r="AJ1621" s="1">
        <v>80</v>
      </c>
      <c r="AK1621" s="1">
        <v>8</v>
      </c>
      <c r="AL1621" s="1">
        <v>12</v>
      </c>
      <c r="AM1621" s="1">
        <f t="shared" si="128"/>
        <v>92</v>
      </c>
      <c r="AN1621" s="1">
        <v>63</v>
      </c>
      <c r="AO1621" s="1">
        <v>0</v>
      </c>
      <c r="AP1621" s="20">
        <f t="shared" si="129"/>
        <v>155.4</v>
      </c>
      <c r="AQ1621" s="1">
        <v>0</v>
      </c>
    </row>
    <row r="1622" spans="1:43" ht="16" x14ac:dyDescent="0.2">
      <c r="A1622" t="s">
        <v>33326</v>
      </c>
      <c r="B1622" t="s">
        <v>33771</v>
      </c>
      <c r="C1622" s="1" t="s">
        <v>6557</v>
      </c>
      <c r="E1622" s="9" t="s">
        <v>33778</v>
      </c>
      <c r="F1622" s="17" t="s">
        <v>33789</v>
      </c>
      <c r="G1622" s="13" t="s">
        <v>33780</v>
      </c>
      <c r="H1622" s="14" t="s">
        <v>33790</v>
      </c>
      <c r="I1622" s="18" t="s">
        <v>33791</v>
      </c>
      <c r="K1622" t="s">
        <v>9145</v>
      </c>
      <c r="L1622" t="s">
        <v>9166</v>
      </c>
      <c r="M1622" t="s">
        <v>9167</v>
      </c>
      <c r="N1622" t="s">
        <v>30</v>
      </c>
      <c r="O1622" t="s">
        <v>9168</v>
      </c>
      <c r="P1622" t="s">
        <v>9169</v>
      </c>
      <c r="Q1622" t="s">
        <v>9170</v>
      </c>
      <c r="S1622" t="s">
        <v>9151</v>
      </c>
      <c r="T1622" s="1" t="s">
        <v>6557</v>
      </c>
      <c r="U1622" s="1">
        <v>31316</v>
      </c>
      <c r="V1622" t="s">
        <v>33325</v>
      </c>
      <c r="W1622" s="4">
        <v>0.73</v>
      </c>
      <c r="X1622" s="1">
        <v>1279</v>
      </c>
      <c r="Y1622" s="1">
        <v>141</v>
      </c>
      <c r="Z1622" s="1">
        <v>115</v>
      </c>
      <c r="AA1622" s="1">
        <v>79</v>
      </c>
      <c r="AB1622" s="6">
        <f t="shared" si="127"/>
        <v>6.1767005473025799E-2</v>
      </c>
      <c r="AC1622" s="6">
        <f t="shared" si="125"/>
        <v>6.1767005473025799E-2</v>
      </c>
      <c r="AD1622" s="26">
        <f t="shared" si="126"/>
        <v>255.8</v>
      </c>
      <c r="AE1622" s="1">
        <v>78</v>
      </c>
      <c r="AF1622" s="1">
        <v>94</v>
      </c>
      <c r="AG1622" s="1">
        <v>41</v>
      </c>
      <c r="AH1622" s="1">
        <v>112</v>
      </c>
      <c r="AI1622" s="1">
        <v>45</v>
      </c>
      <c r="AJ1622" s="1">
        <v>159</v>
      </c>
      <c r="AK1622" s="1">
        <v>13</v>
      </c>
      <c r="AL1622" s="1">
        <v>22</v>
      </c>
      <c r="AM1622" s="1">
        <f t="shared" si="128"/>
        <v>181</v>
      </c>
      <c r="AN1622" s="1">
        <v>89</v>
      </c>
      <c r="AO1622" s="1">
        <v>0</v>
      </c>
      <c r="AP1622" s="20">
        <f t="shared" si="129"/>
        <v>165.9</v>
      </c>
      <c r="AQ1622" s="1">
        <v>2</v>
      </c>
    </row>
    <row r="1623" spans="1:43" ht="16" x14ac:dyDescent="0.2">
      <c r="A1623" t="s">
        <v>33164</v>
      </c>
      <c r="B1623" t="s">
        <v>33771</v>
      </c>
      <c r="C1623" s="1" t="s">
        <v>6557</v>
      </c>
      <c r="E1623" s="9" t="s">
        <v>33778</v>
      </c>
      <c r="F1623" s="17" t="s">
        <v>33789</v>
      </c>
      <c r="G1623" s="13" t="s">
        <v>33780</v>
      </c>
      <c r="H1623" s="14" t="s">
        <v>33790</v>
      </c>
      <c r="I1623" s="18" t="s">
        <v>33791</v>
      </c>
      <c r="K1623" t="s">
        <v>9171</v>
      </c>
      <c r="L1623" t="s">
        <v>9172</v>
      </c>
      <c r="M1623" t="s">
        <v>9173</v>
      </c>
      <c r="N1623" t="s">
        <v>30</v>
      </c>
      <c r="O1623" t="s">
        <v>9174</v>
      </c>
      <c r="P1623" t="s">
        <v>9175</v>
      </c>
      <c r="Q1623" t="s">
        <v>9176</v>
      </c>
      <c r="S1623" t="s">
        <v>9177</v>
      </c>
      <c r="T1623" s="1" t="s">
        <v>6557</v>
      </c>
      <c r="U1623" s="1">
        <v>31601</v>
      </c>
      <c r="V1623" t="s">
        <v>33163</v>
      </c>
      <c r="W1623" s="4">
        <v>0.81</v>
      </c>
      <c r="X1623" s="1">
        <v>607</v>
      </c>
      <c r="Y1623" s="1">
        <v>92</v>
      </c>
      <c r="Z1623" s="1">
        <v>86</v>
      </c>
      <c r="AA1623" s="1">
        <v>68</v>
      </c>
      <c r="AB1623" s="6">
        <f t="shared" si="127"/>
        <v>0.11202635914332784</v>
      </c>
      <c r="AC1623" s="6">
        <f t="shared" si="125"/>
        <v>0.11202635914332784</v>
      </c>
      <c r="AD1623" s="26">
        <f t="shared" si="126"/>
        <v>121.4</v>
      </c>
      <c r="AE1623" s="1">
        <v>68</v>
      </c>
      <c r="AF1623" s="1">
        <v>85</v>
      </c>
      <c r="AG1623" s="1">
        <v>19</v>
      </c>
      <c r="AH1623" s="1">
        <v>66</v>
      </c>
      <c r="AI1623" s="1">
        <v>31</v>
      </c>
      <c r="AJ1623" s="1">
        <v>134</v>
      </c>
      <c r="AK1623" s="1">
        <v>11</v>
      </c>
      <c r="AL1623" s="1">
        <v>18</v>
      </c>
      <c r="AM1623" s="1">
        <f t="shared" si="128"/>
        <v>152</v>
      </c>
      <c r="AN1623" s="1">
        <v>56</v>
      </c>
      <c r="AO1623" s="1">
        <v>0</v>
      </c>
      <c r="AP1623" s="20">
        <f t="shared" si="129"/>
        <v>142.80000000000001</v>
      </c>
      <c r="AQ1623" s="1">
        <v>0</v>
      </c>
    </row>
    <row r="1624" spans="1:43" ht="16" x14ac:dyDescent="0.2">
      <c r="A1624" t="s">
        <v>26219</v>
      </c>
      <c r="B1624" t="s">
        <v>33771</v>
      </c>
      <c r="C1624" s="1" t="s">
        <v>6557</v>
      </c>
      <c r="E1624" s="9" t="s">
        <v>33778</v>
      </c>
      <c r="F1624" s="17" t="s">
        <v>33789</v>
      </c>
      <c r="G1624" s="13" t="s">
        <v>33780</v>
      </c>
      <c r="H1624" s="14" t="s">
        <v>33790</v>
      </c>
      <c r="I1624" s="18" t="s">
        <v>33791</v>
      </c>
      <c r="K1624" t="s">
        <v>9171</v>
      </c>
      <c r="L1624" t="s">
        <v>9178</v>
      </c>
      <c r="M1624" t="s">
        <v>9179</v>
      </c>
      <c r="N1624" t="s">
        <v>30</v>
      </c>
      <c r="O1624" t="s">
        <v>9180</v>
      </c>
      <c r="P1624" t="s">
        <v>9181</v>
      </c>
      <c r="Q1624" t="s">
        <v>9182</v>
      </c>
      <c r="S1624" t="s">
        <v>9177</v>
      </c>
      <c r="T1624" s="1" t="s">
        <v>6557</v>
      </c>
      <c r="U1624" s="1">
        <v>31605</v>
      </c>
      <c r="V1624" t="s">
        <v>26218</v>
      </c>
      <c r="W1624" s="4">
        <v>0.62</v>
      </c>
      <c r="X1624" s="1">
        <v>863</v>
      </c>
      <c r="Y1624" s="1">
        <v>79</v>
      </c>
      <c r="Z1624" s="1">
        <v>69</v>
      </c>
      <c r="AA1624" s="1">
        <v>53</v>
      </c>
      <c r="AB1624" s="6">
        <f t="shared" si="127"/>
        <v>6.1413673232908458E-2</v>
      </c>
      <c r="AC1624" s="6">
        <f t="shared" si="125"/>
        <v>6.1413673232908458E-2</v>
      </c>
      <c r="AD1624" s="26">
        <f t="shared" si="126"/>
        <v>172.60000000000002</v>
      </c>
      <c r="AE1624" s="1">
        <v>50</v>
      </c>
      <c r="AF1624" s="1">
        <v>66</v>
      </c>
      <c r="AG1624" s="1">
        <v>21</v>
      </c>
      <c r="AH1624" s="1">
        <v>64</v>
      </c>
      <c r="AI1624" s="1">
        <v>20</v>
      </c>
      <c r="AJ1624" s="1">
        <v>74</v>
      </c>
      <c r="AK1624" s="1">
        <v>2</v>
      </c>
      <c r="AL1624" s="1">
        <v>6</v>
      </c>
      <c r="AM1624" s="1">
        <f t="shared" si="128"/>
        <v>80</v>
      </c>
      <c r="AN1624" s="1">
        <v>42</v>
      </c>
      <c r="AO1624" s="1">
        <v>11</v>
      </c>
      <c r="AP1624" s="20">
        <f t="shared" si="129"/>
        <v>111.30000000000001</v>
      </c>
      <c r="AQ1624" s="1">
        <v>0</v>
      </c>
    </row>
    <row r="1625" spans="1:43" ht="16" x14ac:dyDescent="0.2">
      <c r="A1625" t="s">
        <v>26578</v>
      </c>
      <c r="B1625" t="s">
        <v>33771</v>
      </c>
      <c r="C1625" s="1" t="s">
        <v>6557</v>
      </c>
      <c r="E1625" s="9" t="s">
        <v>33778</v>
      </c>
      <c r="F1625" s="17" t="s">
        <v>33789</v>
      </c>
      <c r="G1625" s="13" t="s">
        <v>33780</v>
      </c>
      <c r="H1625" s="14" t="s">
        <v>33790</v>
      </c>
      <c r="I1625" s="18" t="s">
        <v>33791</v>
      </c>
      <c r="K1625" t="s">
        <v>9171</v>
      </c>
      <c r="L1625" t="s">
        <v>9183</v>
      </c>
      <c r="M1625" t="s">
        <v>9184</v>
      </c>
      <c r="N1625" t="s">
        <v>30</v>
      </c>
      <c r="O1625" t="s">
        <v>9185</v>
      </c>
      <c r="P1625" t="s">
        <v>9186</v>
      </c>
      <c r="Q1625" t="s">
        <v>9187</v>
      </c>
      <c r="S1625" t="s">
        <v>9188</v>
      </c>
      <c r="T1625" s="1" t="s">
        <v>6557</v>
      </c>
      <c r="U1625" s="1">
        <v>31632</v>
      </c>
      <c r="V1625" t="s">
        <v>26577</v>
      </c>
      <c r="W1625" s="4">
        <v>0.53</v>
      </c>
      <c r="X1625" s="1">
        <v>801</v>
      </c>
      <c r="Y1625" s="1">
        <v>49</v>
      </c>
      <c r="Z1625" s="1">
        <v>50</v>
      </c>
      <c r="AA1625" s="1">
        <v>35</v>
      </c>
      <c r="AB1625" s="6">
        <f t="shared" si="127"/>
        <v>4.3695380774032462E-2</v>
      </c>
      <c r="AC1625" s="6">
        <f t="shared" si="125"/>
        <v>4.3695380774032462E-2</v>
      </c>
      <c r="AD1625" s="26">
        <f t="shared" si="126"/>
        <v>160.20000000000002</v>
      </c>
      <c r="AE1625" s="1">
        <v>33</v>
      </c>
      <c r="AF1625" s="1">
        <v>48</v>
      </c>
      <c r="AG1625" s="1">
        <v>11</v>
      </c>
      <c r="AH1625" s="1">
        <v>28</v>
      </c>
      <c r="AI1625" s="1">
        <v>8</v>
      </c>
      <c r="AJ1625" s="1">
        <v>16</v>
      </c>
      <c r="AK1625" s="1">
        <v>1</v>
      </c>
      <c r="AL1625" s="1">
        <v>2</v>
      </c>
      <c r="AM1625" s="1">
        <f t="shared" si="128"/>
        <v>18</v>
      </c>
      <c r="AN1625" s="1">
        <v>28</v>
      </c>
      <c r="AO1625" s="1">
        <v>1</v>
      </c>
      <c r="AP1625" s="20">
        <f t="shared" si="129"/>
        <v>73.5</v>
      </c>
      <c r="AQ1625" s="1">
        <v>0</v>
      </c>
    </row>
    <row r="1626" spans="1:43" ht="16" x14ac:dyDescent="0.2">
      <c r="A1626" t="s">
        <v>26479</v>
      </c>
      <c r="B1626" t="s">
        <v>33771</v>
      </c>
      <c r="C1626" s="1" t="s">
        <v>6557</v>
      </c>
      <c r="E1626" s="9" t="s">
        <v>33778</v>
      </c>
      <c r="F1626" s="17" t="s">
        <v>33789</v>
      </c>
      <c r="G1626" s="13" t="s">
        <v>33780</v>
      </c>
      <c r="H1626" s="14" t="s">
        <v>33790</v>
      </c>
      <c r="I1626" s="18" t="s">
        <v>33791</v>
      </c>
      <c r="K1626" t="s">
        <v>9171</v>
      </c>
      <c r="L1626" t="s">
        <v>9189</v>
      </c>
      <c r="M1626" t="s">
        <v>9190</v>
      </c>
      <c r="O1626" t="s">
        <v>9191</v>
      </c>
      <c r="P1626" t="s">
        <v>9192</v>
      </c>
      <c r="Q1626" t="s">
        <v>9193</v>
      </c>
      <c r="S1626" t="s">
        <v>9194</v>
      </c>
      <c r="T1626" s="1" t="s">
        <v>6557</v>
      </c>
      <c r="U1626" s="1">
        <v>31636</v>
      </c>
      <c r="V1626" t="s">
        <v>26478</v>
      </c>
      <c r="W1626" s="4">
        <v>0.69</v>
      </c>
      <c r="X1626" s="1">
        <v>632</v>
      </c>
      <c r="Y1626" s="1">
        <v>59</v>
      </c>
      <c r="Z1626" s="1">
        <v>46</v>
      </c>
      <c r="AA1626" s="1">
        <v>32</v>
      </c>
      <c r="AB1626" s="6">
        <f t="shared" si="127"/>
        <v>5.0632911392405063E-2</v>
      </c>
      <c r="AC1626" s="6">
        <f t="shared" si="125"/>
        <v>5.0632911392405063E-2</v>
      </c>
      <c r="AD1626" s="26">
        <f t="shared" si="126"/>
        <v>126.4</v>
      </c>
      <c r="AE1626" s="1">
        <v>32</v>
      </c>
      <c r="AF1626" s="1">
        <v>46</v>
      </c>
      <c r="AG1626" s="1">
        <v>16</v>
      </c>
      <c r="AH1626" s="1">
        <v>60</v>
      </c>
      <c r="AI1626" s="1">
        <v>18</v>
      </c>
      <c r="AJ1626" s="1">
        <v>67</v>
      </c>
      <c r="AK1626" s="1">
        <v>3</v>
      </c>
      <c r="AL1626" s="1">
        <v>8</v>
      </c>
      <c r="AM1626" s="1">
        <f t="shared" si="128"/>
        <v>75</v>
      </c>
      <c r="AN1626" s="1">
        <v>26</v>
      </c>
      <c r="AO1626" s="1">
        <v>3</v>
      </c>
      <c r="AP1626" s="20">
        <f t="shared" si="129"/>
        <v>67.2</v>
      </c>
      <c r="AQ1626" s="1">
        <v>0</v>
      </c>
    </row>
    <row r="1627" spans="1:43" ht="16" x14ac:dyDescent="0.2">
      <c r="A1627" t="s">
        <v>26322</v>
      </c>
      <c r="B1627" t="s">
        <v>33771</v>
      </c>
      <c r="C1627" s="1" t="s">
        <v>6557</v>
      </c>
      <c r="E1627" s="9" t="s">
        <v>33778</v>
      </c>
      <c r="F1627" s="17" t="s">
        <v>33789</v>
      </c>
      <c r="G1627" s="13" t="s">
        <v>33780</v>
      </c>
      <c r="H1627" s="14" t="s">
        <v>33790</v>
      </c>
      <c r="I1627" s="18" t="s">
        <v>33791</v>
      </c>
      <c r="K1627" t="s">
        <v>9171</v>
      </c>
      <c r="L1627" t="s">
        <v>9195</v>
      </c>
      <c r="M1627" t="s">
        <v>9196</v>
      </c>
      <c r="N1627" t="s">
        <v>30</v>
      </c>
      <c r="O1627" t="s">
        <v>9197</v>
      </c>
      <c r="P1627" t="s">
        <v>9198</v>
      </c>
      <c r="Q1627" t="s">
        <v>9199</v>
      </c>
      <c r="S1627" t="s">
        <v>9177</v>
      </c>
      <c r="T1627" s="1" t="s">
        <v>6557</v>
      </c>
      <c r="U1627" s="1">
        <v>31601</v>
      </c>
      <c r="V1627" t="s">
        <v>26321</v>
      </c>
      <c r="W1627" s="4">
        <v>0.74</v>
      </c>
      <c r="X1627" s="1">
        <v>813</v>
      </c>
      <c r="Y1627" s="1">
        <v>15</v>
      </c>
      <c r="Z1627" s="1">
        <v>11</v>
      </c>
      <c r="AA1627" s="1">
        <v>11</v>
      </c>
      <c r="AB1627" s="6">
        <f t="shared" si="127"/>
        <v>1.3530135301353014E-2</v>
      </c>
      <c r="AC1627" s="6">
        <f t="shared" si="125"/>
        <v>1.3530135301353014E-2</v>
      </c>
      <c r="AD1627" s="26">
        <f t="shared" si="126"/>
        <v>162.60000000000002</v>
      </c>
      <c r="AE1627" s="1">
        <v>10</v>
      </c>
      <c r="AF1627" s="1">
        <v>10</v>
      </c>
      <c r="AG1627" s="1">
        <v>5</v>
      </c>
      <c r="AH1627" s="1">
        <v>12</v>
      </c>
      <c r="AI1627" s="1">
        <v>6</v>
      </c>
      <c r="AJ1627" s="1">
        <v>19</v>
      </c>
      <c r="AK1627" s="1">
        <v>1</v>
      </c>
      <c r="AL1627" s="1">
        <v>1</v>
      </c>
      <c r="AM1627" s="1">
        <f t="shared" si="128"/>
        <v>20</v>
      </c>
      <c r="AN1627" s="1">
        <v>9</v>
      </c>
      <c r="AO1627" s="1">
        <v>0</v>
      </c>
      <c r="AP1627" s="20">
        <f t="shared" si="129"/>
        <v>23.1</v>
      </c>
      <c r="AQ1627" s="1">
        <v>0</v>
      </c>
    </row>
    <row r="1628" spans="1:43" ht="16" x14ac:dyDescent="0.2">
      <c r="A1628" t="s">
        <v>33758</v>
      </c>
      <c r="B1628" t="s">
        <v>33771</v>
      </c>
      <c r="C1628" s="1" t="s">
        <v>6557</v>
      </c>
      <c r="E1628" s="9" t="s">
        <v>33778</v>
      </c>
      <c r="F1628" s="17" t="s">
        <v>33789</v>
      </c>
      <c r="G1628" s="13" t="s">
        <v>33780</v>
      </c>
      <c r="H1628" s="14" t="s">
        <v>33790</v>
      </c>
      <c r="I1628" s="18" t="s">
        <v>33791</v>
      </c>
      <c r="K1628" t="s">
        <v>9171</v>
      </c>
      <c r="L1628" t="s">
        <v>9200</v>
      </c>
      <c r="M1628" t="s">
        <v>9201</v>
      </c>
      <c r="O1628" t="s">
        <v>9202</v>
      </c>
      <c r="P1628" t="s">
        <v>9203</v>
      </c>
      <c r="Q1628" t="s">
        <v>9204</v>
      </c>
      <c r="S1628" t="s">
        <v>9177</v>
      </c>
      <c r="T1628" s="1" t="s">
        <v>6557</v>
      </c>
      <c r="U1628" s="1">
        <v>31601</v>
      </c>
      <c r="V1628" t="s">
        <v>33757</v>
      </c>
      <c r="W1628" s="4">
        <v>0.59</v>
      </c>
      <c r="X1628" s="1">
        <v>536</v>
      </c>
      <c r="Y1628" s="1">
        <v>69</v>
      </c>
      <c r="Z1628" s="1">
        <v>55</v>
      </c>
      <c r="AA1628" s="1">
        <v>39</v>
      </c>
      <c r="AB1628" s="6">
        <f t="shared" si="127"/>
        <v>7.2761194029850748E-2</v>
      </c>
      <c r="AC1628" s="6">
        <f t="shared" si="125"/>
        <v>7.2761194029850748E-2</v>
      </c>
      <c r="AD1628" s="26">
        <f t="shared" si="126"/>
        <v>107.2</v>
      </c>
      <c r="AE1628" s="1">
        <v>37</v>
      </c>
      <c r="AF1628" s="1">
        <v>53</v>
      </c>
      <c r="AG1628" s="1">
        <v>13</v>
      </c>
      <c r="AH1628" s="1">
        <v>42</v>
      </c>
      <c r="AI1628" s="1">
        <v>7</v>
      </c>
      <c r="AJ1628" s="1">
        <v>28</v>
      </c>
      <c r="AK1628" s="1">
        <v>4</v>
      </c>
      <c r="AL1628" s="1">
        <v>6</v>
      </c>
      <c r="AM1628" s="1">
        <f t="shared" si="128"/>
        <v>34</v>
      </c>
      <c r="AN1628" s="1">
        <v>19</v>
      </c>
      <c r="AO1628" s="1">
        <v>0</v>
      </c>
      <c r="AP1628" s="20">
        <f t="shared" si="129"/>
        <v>81.900000000000006</v>
      </c>
      <c r="AQ1628" s="1">
        <v>1</v>
      </c>
    </row>
    <row r="1629" spans="1:43" ht="16" x14ac:dyDescent="0.2">
      <c r="A1629" t="s">
        <v>26021</v>
      </c>
      <c r="B1629" t="s">
        <v>33771</v>
      </c>
      <c r="C1629" s="1" t="s">
        <v>6557</v>
      </c>
      <c r="E1629" s="9" t="s">
        <v>33778</v>
      </c>
      <c r="F1629" s="17" t="s">
        <v>33789</v>
      </c>
      <c r="G1629" s="13" t="s">
        <v>33780</v>
      </c>
      <c r="H1629" s="14" t="s">
        <v>33790</v>
      </c>
      <c r="I1629" s="18" t="s">
        <v>33791</v>
      </c>
      <c r="K1629" t="s">
        <v>9171</v>
      </c>
      <c r="L1629" t="s">
        <v>9205</v>
      </c>
      <c r="M1629" t="s">
        <v>9206</v>
      </c>
      <c r="O1629" t="s">
        <v>9207</v>
      </c>
      <c r="P1629" t="s">
        <v>9208</v>
      </c>
      <c r="Q1629" t="s">
        <v>9209</v>
      </c>
      <c r="S1629" t="s">
        <v>9177</v>
      </c>
      <c r="T1629" s="1" t="s">
        <v>6557</v>
      </c>
      <c r="U1629" s="1">
        <v>31605</v>
      </c>
      <c r="V1629" t="s">
        <v>26020</v>
      </c>
      <c r="W1629" s="4">
        <v>0.67</v>
      </c>
      <c r="X1629" s="1">
        <v>667</v>
      </c>
      <c r="Y1629" s="1">
        <v>63</v>
      </c>
      <c r="Z1629" s="1">
        <v>39</v>
      </c>
      <c r="AA1629" s="1">
        <v>39</v>
      </c>
      <c r="AB1629" s="6">
        <f t="shared" si="127"/>
        <v>5.8470764617691157E-2</v>
      </c>
      <c r="AC1629" s="6">
        <f t="shared" si="125"/>
        <v>5.8470764617691157E-2</v>
      </c>
      <c r="AD1629" s="26">
        <f t="shared" si="126"/>
        <v>133.4</v>
      </c>
      <c r="AE1629" s="1">
        <v>39</v>
      </c>
      <c r="AF1629" s="1">
        <v>39</v>
      </c>
      <c r="AG1629" s="1">
        <v>14</v>
      </c>
      <c r="AH1629" s="1">
        <v>41</v>
      </c>
      <c r="AI1629" s="1">
        <v>24</v>
      </c>
      <c r="AJ1629" s="1">
        <v>81</v>
      </c>
      <c r="AK1629" s="1">
        <v>1</v>
      </c>
      <c r="AL1629" s="1">
        <v>1</v>
      </c>
      <c r="AM1629" s="1">
        <f t="shared" si="128"/>
        <v>82</v>
      </c>
      <c r="AN1629" s="1">
        <v>31</v>
      </c>
      <c r="AO1629" s="1">
        <v>0</v>
      </c>
      <c r="AP1629" s="20">
        <f t="shared" si="129"/>
        <v>81.900000000000006</v>
      </c>
      <c r="AQ1629" s="1">
        <v>0</v>
      </c>
    </row>
    <row r="1630" spans="1:43" ht="16" x14ac:dyDescent="0.2">
      <c r="A1630" t="s">
        <v>32949</v>
      </c>
      <c r="B1630" t="s">
        <v>33771</v>
      </c>
      <c r="C1630" s="1" t="s">
        <v>6557</v>
      </c>
      <c r="E1630" s="9" t="s">
        <v>33778</v>
      </c>
      <c r="F1630" s="17" t="s">
        <v>33789</v>
      </c>
      <c r="G1630" s="13" t="s">
        <v>33780</v>
      </c>
      <c r="H1630" s="14" t="s">
        <v>33790</v>
      </c>
      <c r="I1630" s="18" t="s">
        <v>33791</v>
      </c>
      <c r="K1630" t="s">
        <v>9171</v>
      </c>
      <c r="L1630" t="s">
        <v>9210</v>
      </c>
      <c r="M1630" t="s">
        <v>9211</v>
      </c>
      <c r="O1630" t="s">
        <v>9212</v>
      </c>
      <c r="P1630" t="s">
        <v>9213</v>
      </c>
      <c r="Q1630" t="s">
        <v>9214</v>
      </c>
      <c r="S1630" t="s">
        <v>9177</v>
      </c>
      <c r="T1630" s="1" t="s">
        <v>6557</v>
      </c>
      <c r="U1630" s="1">
        <v>31605</v>
      </c>
      <c r="V1630" t="s">
        <v>32948</v>
      </c>
      <c r="W1630" s="4">
        <v>0.59</v>
      </c>
      <c r="X1630" s="1">
        <v>675</v>
      </c>
      <c r="Y1630" s="1">
        <v>45</v>
      </c>
      <c r="Z1630" s="1">
        <v>24</v>
      </c>
      <c r="AA1630" s="1">
        <v>24</v>
      </c>
      <c r="AB1630" s="6">
        <f t="shared" si="127"/>
        <v>3.5555555555555556E-2</v>
      </c>
      <c r="AC1630" s="6">
        <f t="shared" si="125"/>
        <v>3.5555555555555556E-2</v>
      </c>
      <c r="AD1630" s="26">
        <f t="shared" si="126"/>
        <v>135</v>
      </c>
      <c r="AE1630" s="1">
        <v>24</v>
      </c>
      <c r="AF1630" s="1">
        <v>24</v>
      </c>
      <c r="AG1630" s="1">
        <v>6</v>
      </c>
      <c r="AH1630" s="1">
        <v>21</v>
      </c>
      <c r="AI1630" s="1">
        <v>0</v>
      </c>
      <c r="AJ1630" s="1">
        <v>0</v>
      </c>
      <c r="AK1630" s="1">
        <v>1</v>
      </c>
      <c r="AL1630" s="1">
        <v>2</v>
      </c>
      <c r="AM1630" s="1">
        <f t="shared" si="128"/>
        <v>2</v>
      </c>
      <c r="AN1630" s="1">
        <v>15</v>
      </c>
      <c r="AO1630" s="1">
        <v>0</v>
      </c>
      <c r="AP1630" s="20">
        <f t="shared" si="129"/>
        <v>50.400000000000006</v>
      </c>
      <c r="AQ1630" s="1">
        <v>0</v>
      </c>
    </row>
    <row r="1631" spans="1:43" ht="16" x14ac:dyDescent="0.2">
      <c r="A1631" t="s">
        <v>26521</v>
      </c>
      <c r="B1631" t="s">
        <v>33771</v>
      </c>
      <c r="C1631" s="1" t="s">
        <v>6557</v>
      </c>
      <c r="E1631" s="9" t="s">
        <v>33778</v>
      </c>
      <c r="F1631" s="17" t="s">
        <v>33789</v>
      </c>
      <c r="G1631" s="13" t="s">
        <v>33780</v>
      </c>
      <c r="H1631" s="14" t="s">
        <v>33790</v>
      </c>
      <c r="I1631" s="18" t="s">
        <v>33791</v>
      </c>
      <c r="K1631" t="s">
        <v>9171</v>
      </c>
      <c r="L1631" t="s">
        <v>9215</v>
      </c>
      <c r="M1631" t="s">
        <v>9216</v>
      </c>
      <c r="O1631" t="s">
        <v>9217</v>
      </c>
      <c r="P1631" t="s">
        <v>9218</v>
      </c>
      <c r="Q1631" t="s">
        <v>9219</v>
      </c>
      <c r="S1631" t="s">
        <v>9177</v>
      </c>
      <c r="T1631" s="1" t="s">
        <v>6557</v>
      </c>
      <c r="U1631" s="1">
        <v>31601</v>
      </c>
      <c r="V1631" t="e">
        <v>#N/A</v>
      </c>
      <c r="W1631" s="4">
        <v>0.51</v>
      </c>
      <c r="X1631" s="1">
        <v>945</v>
      </c>
      <c r="Y1631" s="1">
        <v>49</v>
      </c>
      <c r="Z1631" s="1">
        <v>37</v>
      </c>
      <c r="AA1631" s="1">
        <v>29</v>
      </c>
      <c r="AB1631" s="6">
        <f t="shared" si="127"/>
        <v>3.0687830687830688E-2</v>
      </c>
      <c r="AC1631" s="6">
        <f t="shared" si="125"/>
        <v>3.0687830687830688E-2</v>
      </c>
      <c r="AD1631" s="26">
        <f t="shared" si="126"/>
        <v>189</v>
      </c>
      <c r="AE1631" s="1">
        <v>29</v>
      </c>
      <c r="AF1631" s="1">
        <v>36</v>
      </c>
      <c r="AG1631" s="1">
        <v>9</v>
      </c>
      <c r="AH1631" s="1">
        <v>25</v>
      </c>
      <c r="AI1631" s="1">
        <v>6</v>
      </c>
      <c r="AJ1631" s="1">
        <v>17</v>
      </c>
      <c r="AK1631" s="1">
        <v>2</v>
      </c>
      <c r="AL1631" s="1">
        <v>3</v>
      </c>
      <c r="AM1631" s="1">
        <f t="shared" si="128"/>
        <v>20</v>
      </c>
      <c r="AN1631" s="1">
        <v>16</v>
      </c>
      <c r="AO1631" s="1">
        <v>1</v>
      </c>
      <c r="AP1631" s="20">
        <f t="shared" si="129"/>
        <v>60.900000000000006</v>
      </c>
      <c r="AQ1631" s="1">
        <v>0</v>
      </c>
    </row>
    <row r="1632" spans="1:43" ht="16" x14ac:dyDescent="0.2">
      <c r="A1632" t="s">
        <v>26481</v>
      </c>
      <c r="B1632" t="s">
        <v>33771</v>
      </c>
      <c r="C1632" s="1" t="s">
        <v>6557</v>
      </c>
      <c r="E1632" s="9" t="s">
        <v>33778</v>
      </c>
      <c r="F1632" s="16" t="s">
        <v>33792</v>
      </c>
      <c r="G1632" s="13" t="s">
        <v>33780</v>
      </c>
      <c r="H1632" s="14" t="s">
        <v>33793</v>
      </c>
      <c r="I1632" s="13" t="s">
        <v>33782</v>
      </c>
      <c r="J1632" s="13">
        <v>60174</v>
      </c>
      <c r="K1632" t="s">
        <v>9220</v>
      </c>
      <c r="L1632" t="s">
        <v>9221</v>
      </c>
      <c r="M1632" t="s">
        <v>9222</v>
      </c>
      <c r="N1632" t="s">
        <v>30</v>
      </c>
      <c r="O1632" t="s">
        <v>9223</v>
      </c>
      <c r="P1632" t="s">
        <v>9224</v>
      </c>
      <c r="Q1632" t="s">
        <v>9225</v>
      </c>
      <c r="S1632" t="s">
        <v>9226</v>
      </c>
      <c r="T1632" s="1" t="s">
        <v>6557</v>
      </c>
      <c r="U1632" s="1">
        <v>30628</v>
      </c>
      <c r="V1632" t="s">
        <v>26480</v>
      </c>
      <c r="W1632" s="4">
        <v>0.66</v>
      </c>
      <c r="X1632" s="1">
        <v>435</v>
      </c>
      <c r="Y1632" s="1">
        <v>51</v>
      </c>
      <c r="Z1632" s="1">
        <v>54</v>
      </c>
      <c r="AA1632" s="1">
        <v>38</v>
      </c>
      <c r="AB1632" s="6">
        <f t="shared" si="127"/>
        <v>8.7356321839080459E-2</v>
      </c>
      <c r="AC1632" s="6">
        <f t="shared" si="125"/>
        <v>8.7356321839080459E-2</v>
      </c>
      <c r="AD1632" s="26">
        <f t="shared" si="126"/>
        <v>87</v>
      </c>
      <c r="AE1632" s="1">
        <v>36</v>
      </c>
      <c r="AF1632" s="1">
        <v>46</v>
      </c>
      <c r="AG1632" s="1">
        <v>13</v>
      </c>
      <c r="AH1632" s="1">
        <v>33</v>
      </c>
      <c r="AI1632" s="1">
        <v>22</v>
      </c>
      <c r="AJ1632" s="1">
        <v>97</v>
      </c>
      <c r="AK1632" s="1">
        <v>3</v>
      </c>
      <c r="AL1632" s="1">
        <v>4</v>
      </c>
      <c r="AM1632" s="1">
        <f t="shared" si="128"/>
        <v>101</v>
      </c>
      <c r="AN1632" s="1">
        <v>42</v>
      </c>
      <c r="AO1632" s="1">
        <v>1</v>
      </c>
      <c r="AP1632" s="20">
        <f t="shared" si="129"/>
        <v>79.8</v>
      </c>
      <c r="AQ1632" s="1">
        <v>0</v>
      </c>
    </row>
    <row r="1633" spans="1:43" ht="16" x14ac:dyDescent="0.2">
      <c r="A1633" t="s">
        <v>33064</v>
      </c>
      <c r="B1633" t="s">
        <v>33771</v>
      </c>
      <c r="C1633" s="1" t="s">
        <v>6557</v>
      </c>
      <c r="E1633" s="9" t="s">
        <v>33778</v>
      </c>
      <c r="F1633" s="16" t="s">
        <v>33792</v>
      </c>
      <c r="G1633" s="13" t="s">
        <v>33780</v>
      </c>
      <c r="H1633" s="14" t="s">
        <v>33793</v>
      </c>
      <c r="I1633" s="13" t="s">
        <v>33782</v>
      </c>
      <c r="J1633" s="13">
        <v>60174</v>
      </c>
      <c r="K1633" t="s">
        <v>9220</v>
      </c>
      <c r="L1633" t="s">
        <v>9228</v>
      </c>
      <c r="M1633" t="s">
        <v>9229</v>
      </c>
      <c r="N1633" t="s">
        <v>7293</v>
      </c>
      <c r="O1633" t="s">
        <v>9230</v>
      </c>
      <c r="P1633" t="s">
        <v>9231</v>
      </c>
      <c r="Q1633" t="s">
        <v>9232</v>
      </c>
      <c r="S1633" t="s">
        <v>9233</v>
      </c>
      <c r="T1633" s="1" t="s">
        <v>6557</v>
      </c>
      <c r="U1633" s="1">
        <v>30633</v>
      </c>
      <c r="V1633" t="s">
        <v>33063</v>
      </c>
      <c r="W1633" s="4">
        <v>0.71</v>
      </c>
      <c r="X1633" s="1">
        <v>700</v>
      </c>
      <c r="Y1633" s="1">
        <v>55</v>
      </c>
      <c r="Z1633" s="1">
        <v>81</v>
      </c>
      <c r="AA1633" s="1">
        <v>45</v>
      </c>
      <c r="AB1633" s="6">
        <f t="shared" si="127"/>
        <v>6.4285714285714279E-2</v>
      </c>
      <c r="AC1633" s="6">
        <f t="shared" si="125"/>
        <v>6.4285714285714279E-2</v>
      </c>
      <c r="AD1633" s="26">
        <f t="shared" si="126"/>
        <v>140</v>
      </c>
      <c r="AE1633" s="1">
        <v>43</v>
      </c>
      <c r="AF1633" s="1">
        <v>59</v>
      </c>
      <c r="AG1633" s="1">
        <v>12</v>
      </c>
      <c r="AH1633" s="1">
        <v>38</v>
      </c>
      <c r="AI1633" s="1">
        <v>22</v>
      </c>
      <c r="AJ1633" s="1">
        <v>98</v>
      </c>
      <c r="AK1633" s="1">
        <v>8</v>
      </c>
      <c r="AL1633" s="1">
        <v>11</v>
      </c>
      <c r="AM1633" s="1">
        <f t="shared" si="128"/>
        <v>109</v>
      </c>
      <c r="AN1633" s="1">
        <v>51</v>
      </c>
      <c r="AO1633" s="1">
        <v>3</v>
      </c>
      <c r="AP1633" s="20">
        <f t="shared" si="129"/>
        <v>94.5</v>
      </c>
      <c r="AQ1633" s="1">
        <v>1</v>
      </c>
    </row>
    <row r="1634" spans="1:43" ht="16" x14ac:dyDescent="0.2">
      <c r="A1634" t="s">
        <v>33411</v>
      </c>
      <c r="B1634" t="s">
        <v>33771</v>
      </c>
      <c r="C1634" s="1" t="s">
        <v>6557</v>
      </c>
      <c r="E1634" s="9" t="s">
        <v>33778</v>
      </c>
      <c r="F1634" s="16" t="s">
        <v>33792</v>
      </c>
      <c r="G1634" s="13" t="s">
        <v>33780</v>
      </c>
      <c r="H1634" s="14" t="s">
        <v>33793</v>
      </c>
      <c r="I1634" s="13" t="s">
        <v>33782</v>
      </c>
      <c r="J1634" s="13">
        <v>60174</v>
      </c>
      <c r="K1634" t="s">
        <v>9220</v>
      </c>
      <c r="L1634" t="s">
        <v>9234</v>
      </c>
      <c r="M1634" t="s">
        <v>9235</v>
      </c>
      <c r="N1634" t="s">
        <v>30</v>
      </c>
      <c r="O1634" t="s">
        <v>9236</v>
      </c>
      <c r="P1634" t="s">
        <v>9237</v>
      </c>
      <c r="Q1634" t="s">
        <v>9238</v>
      </c>
      <c r="S1634" t="s">
        <v>9239</v>
      </c>
      <c r="T1634" s="1" t="s">
        <v>6557</v>
      </c>
      <c r="U1634" s="1">
        <v>30646</v>
      </c>
      <c r="V1634" t="s">
        <v>33410</v>
      </c>
      <c r="W1634" s="4">
        <v>0.77</v>
      </c>
      <c r="X1634" s="1">
        <v>527</v>
      </c>
      <c r="Y1634" s="1">
        <v>88</v>
      </c>
      <c r="Z1634" s="1">
        <v>70</v>
      </c>
      <c r="AA1634" s="1">
        <v>48</v>
      </c>
      <c r="AB1634" s="6">
        <f t="shared" si="127"/>
        <v>9.1081593927893736E-2</v>
      </c>
      <c r="AC1634" s="6">
        <f t="shared" si="125"/>
        <v>9.1081593927893736E-2</v>
      </c>
      <c r="AD1634" s="26">
        <f t="shared" si="126"/>
        <v>105.4</v>
      </c>
      <c r="AE1634" s="1">
        <v>46</v>
      </c>
      <c r="AF1634" s="1">
        <v>64</v>
      </c>
      <c r="AG1634" s="1">
        <v>16</v>
      </c>
      <c r="AH1634" s="1">
        <v>45</v>
      </c>
      <c r="AI1634" s="1">
        <v>29</v>
      </c>
      <c r="AJ1634" s="1">
        <v>119</v>
      </c>
      <c r="AK1634" s="1">
        <v>4</v>
      </c>
      <c r="AL1634" s="1">
        <v>4</v>
      </c>
      <c r="AM1634" s="1">
        <f t="shared" si="128"/>
        <v>123</v>
      </c>
      <c r="AN1634" s="1">
        <v>57</v>
      </c>
      <c r="AO1634" s="1">
        <v>0</v>
      </c>
      <c r="AP1634" s="20">
        <f t="shared" si="129"/>
        <v>100.80000000000001</v>
      </c>
      <c r="AQ1634" s="1">
        <v>0</v>
      </c>
    </row>
    <row r="1635" spans="1:43" ht="16" x14ac:dyDescent="0.2">
      <c r="A1635" t="s">
        <v>33070</v>
      </c>
      <c r="B1635" t="s">
        <v>33771</v>
      </c>
      <c r="C1635" s="1" t="s">
        <v>6557</v>
      </c>
      <c r="E1635" s="9" t="s">
        <v>33778</v>
      </c>
      <c r="F1635" s="16" t="s">
        <v>33792</v>
      </c>
      <c r="G1635" s="13" t="s">
        <v>33780</v>
      </c>
      <c r="H1635" s="14" t="s">
        <v>33793</v>
      </c>
      <c r="I1635" s="13" t="s">
        <v>33782</v>
      </c>
      <c r="J1635" s="13">
        <v>60174</v>
      </c>
      <c r="K1635" t="s">
        <v>9220</v>
      </c>
      <c r="L1635" t="s">
        <v>9240</v>
      </c>
      <c r="M1635" t="s">
        <v>9241</v>
      </c>
      <c r="N1635" t="s">
        <v>30</v>
      </c>
      <c r="O1635" t="s">
        <v>9242</v>
      </c>
      <c r="P1635" t="s">
        <v>9243</v>
      </c>
      <c r="Q1635" t="s">
        <v>9244</v>
      </c>
      <c r="S1635" t="s">
        <v>9245</v>
      </c>
      <c r="T1635" s="1" t="s">
        <v>6557</v>
      </c>
      <c r="U1635" s="1">
        <v>30647</v>
      </c>
      <c r="V1635" t="s">
        <v>33069</v>
      </c>
      <c r="W1635" s="4">
        <v>0.61</v>
      </c>
      <c r="X1635" s="1">
        <v>451</v>
      </c>
      <c r="Y1635" s="1">
        <v>50</v>
      </c>
      <c r="Z1635" s="1">
        <v>51</v>
      </c>
      <c r="AA1635" s="1">
        <v>32</v>
      </c>
      <c r="AB1635" s="6">
        <f t="shared" si="127"/>
        <v>7.0953436807095344E-2</v>
      </c>
      <c r="AC1635" s="6">
        <f t="shared" si="125"/>
        <v>7.0953436807095344E-2</v>
      </c>
      <c r="AD1635" s="26">
        <f t="shared" si="126"/>
        <v>90.2</v>
      </c>
      <c r="AE1635" s="1">
        <v>32</v>
      </c>
      <c r="AF1635" s="1">
        <v>50</v>
      </c>
      <c r="AG1635" s="1">
        <v>7</v>
      </c>
      <c r="AH1635" s="1">
        <v>19</v>
      </c>
      <c r="AI1635" s="1">
        <v>14</v>
      </c>
      <c r="AJ1635" s="1">
        <v>64</v>
      </c>
      <c r="AK1635" s="1">
        <v>1</v>
      </c>
      <c r="AL1635" s="1">
        <v>1</v>
      </c>
      <c r="AM1635" s="1">
        <f t="shared" si="128"/>
        <v>65</v>
      </c>
      <c r="AN1635" s="1">
        <v>38</v>
      </c>
      <c r="AO1635" s="1">
        <v>0</v>
      </c>
      <c r="AP1635" s="20">
        <f t="shared" si="129"/>
        <v>67.2</v>
      </c>
      <c r="AQ1635" s="1">
        <v>0</v>
      </c>
    </row>
    <row r="1636" spans="1:43" ht="16" x14ac:dyDescent="0.2">
      <c r="A1636" t="s">
        <v>33528</v>
      </c>
      <c r="B1636" t="s">
        <v>33771</v>
      </c>
      <c r="C1636" s="1" t="s">
        <v>6557</v>
      </c>
      <c r="E1636" s="9" t="s">
        <v>33778</v>
      </c>
      <c r="F1636" s="16" t="s">
        <v>33792</v>
      </c>
      <c r="G1636" s="13" t="s">
        <v>33780</v>
      </c>
      <c r="H1636" s="14" t="s">
        <v>33793</v>
      </c>
      <c r="I1636" s="13" t="s">
        <v>33782</v>
      </c>
      <c r="J1636" s="13">
        <v>60174</v>
      </c>
      <c r="K1636" t="s">
        <v>9220</v>
      </c>
      <c r="L1636" t="s">
        <v>9246</v>
      </c>
      <c r="M1636" t="s">
        <v>9247</v>
      </c>
      <c r="N1636" t="s">
        <v>130</v>
      </c>
      <c r="O1636" t="s">
        <v>9248</v>
      </c>
      <c r="P1636" t="s">
        <v>9249</v>
      </c>
      <c r="Q1636" t="s">
        <v>9250</v>
      </c>
      <c r="S1636" t="s">
        <v>9233</v>
      </c>
      <c r="T1636" s="1" t="s">
        <v>6557</v>
      </c>
      <c r="U1636" s="1">
        <v>30633</v>
      </c>
      <c r="V1636" t="s">
        <v>33527</v>
      </c>
      <c r="W1636" s="4">
        <v>0.62</v>
      </c>
      <c r="X1636" s="1">
        <v>1468</v>
      </c>
      <c r="Y1636" s="1">
        <v>41</v>
      </c>
      <c r="Z1636" s="1">
        <v>19</v>
      </c>
      <c r="AA1636" s="1">
        <v>19</v>
      </c>
      <c r="AB1636" s="6">
        <f t="shared" si="127"/>
        <v>1.2942779291553134E-2</v>
      </c>
      <c r="AC1636" s="6">
        <f t="shared" si="125"/>
        <v>1.2942779291553134E-2</v>
      </c>
      <c r="AD1636" s="26">
        <f t="shared" si="126"/>
        <v>293.60000000000002</v>
      </c>
      <c r="AE1636" s="1">
        <v>13</v>
      </c>
      <c r="AF1636" s="1">
        <v>13</v>
      </c>
      <c r="AG1636" s="1">
        <v>1</v>
      </c>
      <c r="AH1636" s="1">
        <v>3</v>
      </c>
      <c r="AI1636" s="1">
        <v>0</v>
      </c>
      <c r="AJ1636" s="1">
        <v>0</v>
      </c>
      <c r="AK1636" s="1">
        <v>1</v>
      </c>
      <c r="AL1636" s="1">
        <v>2</v>
      </c>
      <c r="AM1636" s="1">
        <f t="shared" si="128"/>
        <v>2</v>
      </c>
      <c r="AN1636" s="1">
        <v>14</v>
      </c>
      <c r="AO1636" s="1">
        <v>0</v>
      </c>
      <c r="AP1636" s="20">
        <f t="shared" si="129"/>
        <v>39.9</v>
      </c>
      <c r="AQ1636" s="1">
        <v>0</v>
      </c>
    </row>
    <row r="1637" spans="1:43" ht="16" x14ac:dyDescent="0.2">
      <c r="A1637" t="s">
        <v>33405</v>
      </c>
      <c r="B1637" t="s">
        <v>33771</v>
      </c>
      <c r="C1637" s="1" t="s">
        <v>6557</v>
      </c>
      <c r="E1637" s="9" t="s">
        <v>33778</v>
      </c>
      <c r="F1637" s="16" t="s">
        <v>33792</v>
      </c>
      <c r="G1637" s="13" t="s">
        <v>33780</v>
      </c>
      <c r="H1637" s="14" t="s">
        <v>33793</v>
      </c>
      <c r="I1637" s="13" t="s">
        <v>33782</v>
      </c>
      <c r="J1637" s="13">
        <v>60174</v>
      </c>
      <c r="K1637" t="s">
        <v>9220</v>
      </c>
      <c r="L1637" t="s">
        <v>9251</v>
      </c>
      <c r="M1637" t="s">
        <v>9252</v>
      </c>
      <c r="N1637" t="s">
        <v>130</v>
      </c>
      <c r="O1637" t="s">
        <v>9253</v>
      </c>
      <c r="P1637" t="s">
        <v>9254</v>
      </c>
      <c r="Q1637" t="s">
        <v>9255</v>
      </c>
      <c r="S1637" t="s">
        <v>9227</v>
      </c>
      <c r="T1637" s="1" t="s">
        <v>6557</v>
      </c>
      <c r="U1637" s="1">
        <v>30629</v>
      </c>
      <c r="V1637" t="s">
        <v>33404</v>
      </c>
      <c r="W1637" s="4">
        <v>0.65</v>
      </c>
      <c r="X1637" s="1">
        <v>1159</v>
      </c>
      <c r="Y1637" s="1">
        <v>98</v>
      </c>
      <c r="Z1637" s="1">
        <v>94</v>
      </c>
      <c r="AA1637" s="1">
        <v>64</v>
      </c>
      <c r="AB1637" s="6">
        <f t="shared" si="127"/>
        <v>5.5220017256255395E-2</v>
      </c>
      <c r="AC1637" s="6">
        <f t="shared" si="125"/>
        <v>5.5220017256255395E-2</v>
      </c>
      <c r="AD1637" s="26">
        <f t="shared" si="126"/>
        <v>231.8</v>
      </c>
      <c r="AE1637" s="1">
        <v>62</v>
      </c>
      <c r="AF1637" s="1">
        <v>75</v>
      </c>
      <c r="AG1637" s="1">
        <v>19</v>
      </c>
      <c r="AH1637" s="1">
        <v>65</v>
      </c>
      <c r="AI1637" s="1">
        <v>26</v>
      </c>
      <c r="AJ1637" s="1">
        <v>93</v>
      </c>
      <c r="AK1637" s="1">
        <v>11</v>
      </c>
      <c r="AL1637" s="1">
        <v>24</v>
      </c>
      <c r="AM1637" s="1">
        <f t="shared" si="128"/>
        <v>117</v>
      </c>
      <c r="AN1637" s="1">
        <v>55</v>
      </c>
      <c r="AO1637" s="1">
        <v>0</v>
      </c>
      <c r="AP1637" s="20">
        <f t="shared" si="129"/>
        <v>134.4</v>
      </c>
      <c r="AQ1637" s="1">
        <v>0</v>
      </c>
    </row>
    <row r="1638" spans="1:43" ht="16" x14ac:dyDescent="0.2">
      <c r="A1638" t="s">
        <v>32890</v>
      </c>
      <c r="B1638" t="s">
        <v>33771</v>
      </c>
      <c r="C1638" s="1" t="s">
        <v>6557</v>
      </c>
      <c r="E1638" s="9" t="s">
        <v>33778</v>
      </c>
      <c r="F1638" s="16" t="s">
        <v>33792</v>
      </c>
      <c r="G1638" s="13" t="s">
        <v>33780</v>
      </c>
      <c r="H1638" s="14" t="s">
        <v>33793</v>
      </c>
      <c r="I1638" s="13" t="s">
        <v>33782</v>
      </c>
      <c r="J1638" s="13">
        <v>60174</v>
      </c>
      <c r="K1638" t="s">
        <v>9256</v>
      </c>
      <c r="L1638" t="s">
        <v>9257</v>
      </c>
      <c r="M1638" t="s">
        <v>9258</v>
      </c>
      <c r="N1638" t="s">
        <v>30</v>
      </c>
      <c r="O1638" t="s">
        <v>9259</v>
      </c>
      <c r="P1638" t="s">
        <v>9260</v>
      </c>
      <c r="Q1638" t="s">
        <v>9261</v>
      </c>
      <c r="S1638" t="s">
        <v>7701</v>
      </c>
      <c r="T1638" s="1" t="s">
        <v>6557</v>
      </c>
      <c r="U1638" s="1">
        <v>30060</v>
      </c>
      <c r="V1638" t="s">
        <v>32889</v>
      </c>
      <c r="W1638" s="4">
        <v>0.89</v>
      </c>
      <c r="X1638" s="1">
        <v>564</v>
      </c>
      <c r="Y1638" s="1">
        <v>98</v>
      </c>
      <c r="Z1638" s="1">
        <v>77</v>
      </c>
      <c r="AA1638" s="1">
        <v>56</v>
      </c>
      <c r="AB1638" s="6">
        <f t="shared" si="127"/>
        <v>9.9290780141843976E-2</v>
      </c>
      <c r="AC1638" s="6">
        <f t="shared" si="125"/>
        <v>9.9290780141843976E-2</v>
      </c>
      <c r="AD1638" s="26">
        <f t="shared" si="126"/>
        <v>112.80000000000001</v>
      </c>
      <c r="AE1638" s="1">
        <v>54</v>
      </c>
      <c r="AF1638" s="1">
        <v>72</v>
      </c>
      <c r="AG1638" s="1">
        <v>18</v>
      </c>
      <c r="AH1638" s="1">
        <v>51</v>
      </c>
      <c r="AI1638" s="1">
        <v>28</v>
      </c>
      <c r="AJ1638" s="1">
        <v>173</v>
      </c>
      <c r="AK1638" s="1">
        <v>0</v>
      </c>
      <c r="AL1638" s="1">
        <v>0</v>
      </c>
      <c r="AM1638" s="1">
        <f t="shared" si="128"/>
        <v>173</v>
      </c>
      <c r="AN1638" s="1">
        <v>53</v>
      </c>
      <c r="AO1638" s="1">
        <v>4</v>
      </c>
      <c r="AP1638" s="20">
        <f t="shared" si="129"/>
        <v>117.60000000000001</v>
      </c>
      <c r="AQ1638" s="1">
        <v>0</v>
      </c>
    </row>
    <row r="1639" spans="1:43" ht="16" x14ac:dyDescent="0.2">
      <c r="A1639" t="s">
        <v>32814</v>
      </c>
      <c r="B1639" t="s">
        <v>33771</v>
      </c>
      <c r="C1639" s="1" t="s">
        <v>6557</v>
      </c>
      <c r="E1639" s="9" t="s">
        <v>33778</v>
      </c>
      <c r="F1639" s="16" t="s">
        <v>33792</v>
      </c>
      <c r="G1639" s="13" t="s">
        <v>33780</v>
      </c>
      <c r="H1639" s="14" t="s">
        <v>33793</v>
      </c>
      <c r="I1639" s="13" t="s">
        <v>33782</v>
      </c>
      <c r="J1639" s="13">
        <v>60174</v>
      </c>
      <c r="K1639" t="s">
        <v>9262</v>
      </c>
      <c r="L1639" t="s">
        <v>9263</v>
      </c>
      <c r="M1639" t="s">
        <v>9264</v>
      </c>
      <c r="N1639" t="s">
        <v>30</v>
      </c>
      <c r="O1639" t="s">
        <v>9265</v>
      </c>
      <c r="P1639" t="s">
        <v>9266</v>
      </c>
      <c r="Q1639" t="s">
        <v>9267</v>
      </c>
      <c r="S1639" t="s">
        <v>9268</v>
      </c>
      <c r="T1639" s="1" t="s">
        <v>6557</v>
      </c>
      <c r="U1639" s="1">
        <v>30808</v>
      </c>
      <c r="V1639" t="s">
        <v>32813</v>
      </c>
      <c r="W1639" s="4">
        <v>0.8</v>
      </c>
      <c r="X1639" s="1">
        <v>410</v>
      </c>
      <c r="Y1639" s="1">
        <v>64</v>
      </c>
      <c r="Z1639" s="1">
        <v>74</v>
      </c>
      <c r="AA1639" s="1">
        <v>51</v>
      </c>
      <c r="AB1639" s="6">
        <f t="shared" si="127"/>
        <v>0.12439024390243902</v>
      </c>
      <c r="AC1639" s="6">
        <f t="shared" si="125"/>
        <v>0.12439024390243902</v>
      </c>
      <c r="AD1639" s="26">
        <f t="shared" si="126"/>
        <v>82</v>
      </c>
      <c r="AE1639" s="1">
        <v>51</v>
      </c>
      <c r="AF1639" s="1">
        <v>52</v>
      </c>
      <c r="AG1639" s="1">
        <v>12</v>
      </c>
      <c r="AH1639" s="1">
        <v>33</v>
      </c>
      <c r="AI1639" s="1">
        <v>19</v>
      </c>
      <c r="AJ1639" s="1">
        <v>99</v>
      </c>
      <c r="AK1639" s="1">
        <v>10</v>
      </c>
      <c r="AL1639" s="1">
        <v>20</v>
      </c>
      <c r="AM1639" s="1">
        <f t="shared" si="128"/>
        <v>119</v>
      </c>
      <c r="AN1639" s="1">
        <v>48</v>
      </c>
      <c r="AO1639" s="1">
        <v>2</v>
      </c>
      <c r="AP1639" s="20">
        <f t="shared" si="129"/>
        <v>107.10000000000001</v>
      </c>
      <c r="AQ1639" s="1">
        <v>0</v>
      </c>
    </row>
    <row r="1640" spans="1:43" ht="16" x14ac:dyDescent="0.2">
      <c r="A1640" t="s">
        <v>33062</v>
      </c>
      <c r="B1640" t="s">
        <v>33771</v>
      </c>
      <c r="C1640" s="1" t="s">
        <v>6557</v>
      </c>
      <c r="E1640" s="9" t="s">
        <v>33778</v>
      </c>
      <c r="F1640" s="16" t="s">
        <v>33792</v>
      </c>
      <c r="G1640" s="13" t="s">
        <v>33780</v>
      </c>
      <c r="H1640" s="14" t="s">
        <v>33793</v>
      </c>
      <c r="I1640" s="13" t="s">
        <v>33782</v>
      </c>
      <c r="J1640" s="13">
        <v>60174</v>
      </c>
      <c r="K1640" t="s">
        <v>9262</v>
      </c>
      <c r="L1640" t="s">
        <v>9269</v>
      </c>
      <c r="M1640" t="s">
        <v>9270</v>
      </c>
      <c r="N1640" t="s">
        <v>30</v>
      </c>
      <c r="O1640" t="s">
        <v>9271</v>
      </c>
      <c r="P1640" t="s">
        <v>9272</v>
      </c>
      <c r="Q1640" t="s">
        <v>9273</v>
      </c>
      <c r="S1640" t="s">
        <v>9274</v>
      </c>
      <c r="T1640" s="1" t="s">
        <v>6557</v>
      </c>
      <c r="U1640" s="1">
        <v>30824</v>
      </c>
      <c r="V1640" t="s">
        <v>33061</v>
      </c>
      <c r="W1640" s="4">
        <v>0.95</v>
      </c>
      <c r="X1640" s="1">
        <v>470</v>
      </c>
      <c r="Y1640" s="1">
        <v>42</v>
      </c>
      <c r="Z1640" s="1">
        <v>62</v>
      </c>
      <c r="AA1640" s="1">
        <v>38</v>
      </c>
      <c r="AB1640" s="6">
        <f t="shared" si="127"/>
        <v>8.085106382978724E-2</v>
      </c>
      <c r="AC1640" s="6">
        <f t="shared" si="125"/>
        <v>8.085106382978724E-2</v>
      </c>
      <c r="AD1640" s="26">
        <f t="shared" si="126"/>
        <v>94</v>
      </c>
      <c r="AE1640" s="1">
        <v>36</v>
      </c>
      <c r="AF1640" s="1">
        <v>59</v>
      </c>
      <c r="AG1640" s="1">
        <v>10</v>
      </c>
      <c r="AH1640" s="1">
        <v>28</v>
      </c>
      <c r="AI1640" s="1">
        <v>26</v>
      </c>
      <c r="AJ1640" s="1">
        <v>117</v>
      </c>
      <c r="AK1640" s="1">
        <v>0</v>
      </c>
      <c r="AL1640" s="1">
        <v>0</v>
      </c>
      <c r="AM1640" s="1">
        <f t="shared" si="128"/>
        <v>117</v>
      </c>
      <c r="AN1640" s="1">
        <v>51</v>
      </c>
      <c r="AO1640" s="1">
        <v>0</v>
      </c>
      <c r="AP1640" s="20">
        <f t="shared" si="129"/>
        <v>79.8</v>
      </c>
      <c r="AQ1640" s="1">
        <v>0</v>
      </c>
    </row>
    <row r="1641" spans="1:43" ht="16" x14ac:dyDescent="0.2">
      <c r="A1641" t="s">
        <v>26373</v>
      </c>
      <c r="B1641" t="s">
        <v>33771</v>
      </c>
      <c r="C1641" s="1" t="s">
        <v>6557</v>
      </c>
      <c r="E1641" s="9" t="s">
        <v>33778</v>
      </c>
      <c r="F1641" s="16" t="s">
        <v>33792</v>
      </c>
      <c r="G1641" s="13" t="s">
        <v>33780</v>
      </c>
      <c r="H1641" s="14" t="s">
        <v>33793</v>
      </c>
      <c r="I1641" s="13" t="s">
        <v>33782</v>
      </c>
      <c r="J1641" s="13">
        <v>60174</v>
      </c>
      <c r="K1641" t="s">
        <v>9262</v>
      </c>
      <c r="L1641" t="s">
        <v>9275</v>
      </c>
      <c r="M1641" t="s">
        <v>9276</v>
      </c>
      <c r="O1641" t="s">
        <v>9277</v>
      </c>
      <c r="P1641" t="s">
        <v>9278</v>
      </c>
      <c r="Q1641" t="s">
        <v>9279</v>
      </c>
      <c r="S1641" t="s">
        <v>9274</v>
      </c>
      <c r="T1641" s="1" t="s">
        <v>6557</v>
      </c>
      <c r="U1641" s="1">
        <v>30824</v>
      </c>
      <c r="V1641" t="s">
        <v>26372</v>
      </c>
      <c r="W1641" s="4">
        <v>0.9</v>
      </c>
      <c r="X1641" s="1">
        <v>675</v>
      </c>
      <c r="Y1641" s="1">
        <v>26</v>
      </c>
      <c r="Z1641" s="1">
        <v>15</v>
      </c>
      <c r="AA1641" s="1">
        <v>15</v>
      </c>
      <c r="AB1641" s="6">
        <f t="shared" si="127"/>
        <v>2.2222222222222223E-2</v>
      </c>
      <c r="AC1641" s="6">
        <f t="shared" si="125"/>
        <v>2.2222222222222223E-2</v>
      </c>
      <c r="AD1641" s="26">
        <f t="shared" si="126"/>
        <v>135</v>
      </c>
      <c r="AE1641" s="1">
        <v>14</v>
      </c>
      <c r="AF1641" s="1">
        <v>14</v>
      </c>
      <c r="AG1641" s="1">
        <v>3</v>
      </c>
      <c r="AH1641" s="1">
        <v>17</v>
      </c>
      <c r="AI1641" s="1">
        <v>11</v>
      </c>
      <c r="AJ1641" s="1">
        <v>43</v>
      </c>
      <c r="AK1641" s="1">
        <v>0</v>
      </c>
      <c r="AL1641" s="1">
        <v>0</v>
      </c>
      <c r="AM1641" s="1">
        <f t="shared" si="128"/>
        <v>43</v>
      </c>
      <c r="AN1641" s="1">
        <v>13</v>
      </c>
      <c r="AO1641" s="1">
        <v>0</v>
      </c>
      <c r="AP1641" s="20">
        <f t="shared" si="129"/>
        <v>31.5</v>
      </c>
      <c r="AQ1641" s="1">
        <v>0</v>
      </c>
    </row>
    <row r="1642" spans="1:43" ht="16" x14ac:dyDescent="0.2">
      <c r="A1642" t="s">
        <v>33346</v>
      </c>
      <c r="B1642" t="s">
        <v>33771</v>
      </c>
      <c r="C1642" s="1" t="s">
        <v>6557</v>
      </c>
      <c r="E1642" s="9" t="s">
        <v>33778</v>
      </c>
      <c r="F1642" s="17" t="s">
        <v>33789</v>
      </c>
      <c r="G1642" s="13" t="s">
        <v>33780</v>
      </c>
      <c r="H1642" s="14" t="s">
        <v>33790</v>
      </c>
      <c r="I1642" s="18" t="s">
        <v>33791</v>
      </c>
      <c r="K1642" t="s">
        <v>9280</v>
      </c>
      <c r="L1642" t="s">
        <v>9282</v>
      </c>
      <c r="M1642" t="s">
        <v>9283</v>
      </c>
      <c r="O1642" t="s">
        <v>9284</v>
      </c>
      <c r="P1642" t="s">
        <v>9285</v>
      </c>
      <c r="Q1642" t="s">
        <v>9286</v>
      </c>
      <c r="S1642" t="s">
        <v>9281</v>
      </c>
      <c r="T1642" s="1" t="s">
        <v>6557</v>
      </c>
      <c r="U1642" s="1">
        <v>31305</v>
      </c>
      <c r="V1642" t="s">
        <v>33345</v>
      </c>
      <c r="W1642" s="4">
        <v>0.88</v>
      </c>
      <c r="X1642" s="1">
        <v>685</v>
      </c>
      <c r="Y1642" s="1">
        <v>137</v>
      </c>
      <c r="Z1642" s="1">
        <v>117</v>
      </c>
      <c r="AA1642" s="1">
        <v>87</v>
      </c>
      <c r="AB1642" s="6">
        <f t="shared" si="127"/>
        <v>0.12700729927007298</v>
      </c>
      <c r="AC1642" s="6">
        <f t="shared" si="125"/>
        <v>0.12700729927007298</v>
      </c>
      <c r="AD1642" s="26">
        <f t="shared" si="126"/>
        <v>137</v>
      </c>
      <c r="AE1642" s="1">
        <v>85</v>
      </c>
      <c r="AF1642" s="1">
        <v>104</v>
      </c>
      <c r="AG1642" s="1">
        <v>27</v>
      </c>
      <c r="AH1642" s="1">
        <v>72</v>
      </c>
      <c r="AI1642" s="1">
        <v>39</v>
      </c>
      <c r="AJ1642" s="1">
        <v>142</v>
      </c>
      <c r="AK1642" s="1">
        <v>6</v>
      </c>
      <c r="AL1642" s="1">
        <v>11</v>
      </c>
      <c r="AM1642" s="1">
        <f t="shared" si="128"/>
        <v>153</v>
      </c>
      <c r="AN1642" s="1">
        <v>75</v>
      </c>
      <c r="AO1642" s="1">
        <v>0</v>
      </c>
      <c r="AP1642" s="20">
        <f t="shared" si="129"/>
        <v>182.70000000000002</v>
      </c>
      <c r="AQ1642" s="1">
        <v>0</v>
      </c>
    </row>
    <row r="1643" spans="1:43" ht="16" x14ac:dyDescent="0.2">
      <c r="A1643" t="s">
        <v>33395</v>
      </c>
      <c r="B1643" t="s">
        <v>33771</v>
      </c>
      <c r="C1643" s="1" t="s">
        <v>6557</v>
      </c>
      <c r="E1643" s="9" t="s">
        <v>33778</v>
      </c>
      <c r="F1643" s="16" t="s">
        <v>33792</v>
      </c>
      <c r="G1643" s="13" t="s">
        <v>33780</v>
      </c>
      <c r="H1643" s="14" t="s">
        <v>33793</v>
      </c>
      <c r="I1643" s="13" t="s">
        <v>33782</v>
      </c>
      <c r="J1643" s="13">
        <v>60174</v>
      </c>
      <c r="K1643" t="s">
        <v>9287</v>
      </c>
      <c r="L1643" t="s">
        <v>9289</v>
      </c>
      <c r="M1643" t="s">
        <v>9290</v>
      </c>
      <c r="N1643" t="s">
        <v>2695</v>
      </c>
      <c r="O1643" t="s">
        <v>9291</v>
      </c>
      <c r="P1643" t="s">
        <v>9292</v>
      </c>
      <c r="Q1643" t="s">
        <v>9293</v>
      </c>
      <c r="S1643" t="s">
        <v>9294</v>
      </c>
      <c r="T1643" s="1" t="s">
        <v>6557</v>
      </c>
      <c r="U1643" s="1">
        <v>31816</v>
      </c>
      <c r="V1643" t="e">
        <v>#N/A</v>
      </c>
      <c r="W1643" s="4">
        <v>0.67</v>
      </c>
      <c r="X1643" s="1">
        <v>436</v>
      </c>
      <c r="Y1643" s="1">
        <v>24</v>
      </c>
      <c r="Z1643" s="1">
        <v>30</v>
      </c>
      <c r="AA1643" s="1">
        <v>21</v>
      </c>
      <c r="AB1643" s="6">
        <f t="shared" si="127"/>
        <v>4.8165137614678902E-2</v>
      </c>
      <c r="AC1643" s="6">
        <f t="shared" si="125"/>
        <v>4.8165137614678902E-2</v>
      </c>
      <c r="AD1643" s="26">
        <f t="shared" si="126"/>
        <v>87.2</v>
      </c>
      <c r="AE1643" s="1">
        <v>20</v>
      </c>
      <c r="AF1643" s="1">
        <v>27</v>
      </c>
      <c r="AG1643" s="1">
        <v>5</v>
      </c>
      <c r="AH1643" s="1">
        <v>30</v>
      </c>
      <c r="AI1643" s="1">
        <v>12</v>
      </c>
      <c r="AJ1643" s="1">
        <v>68</v>
      </c>
      <c r="AK1643" s="1">
        <v>0</v>
      </c>
      <c r="AL1643" s="1">
        <v>0</v>
      </c>
      <c r="AM1643" s="1">
        <f t="shared" si="128"/>
        <v>68</v>
      </c>
      <c r="AN1643" s="1">
        <v>22</v>
      </c>
      <c r="AO1643" s="1">
        <v>2</v>
      </c>
      <c r="AP1643" s="20">
        <f t="shared" si="129"/>
        <v>44.1</v>
      </c>
      <c r="AQ1643" s="1">
        <v>0</v>
      </c>
    </row>
    <row r="1644" spans="1:43" ht="16" x14ac:dyDescent="0.2">
      <c r="A1644" t="s">
        <v>26570</v>
      </c>
      <c r="B1644" t="s">
        <v>33771</v>
      </c>
      <c r="C1644" s="1" t="s">
        <v>6557</v>
      </c>
      <c r="E1644" s="9" t="s">
        <v>33778</v>
      </c>
      <c r="F1644" s="16" t="s">
        <v>33792</v>
      </c>
      <c r="G1644" s="13" t="s">
        <v>33780</v>
      </c>
      <c r="H1644" s="14" t="s">
        <v>33793</v>
      </c>
      <c r="I1644" s="13" t="s">
        <v>33782</v>
      </c>
      <c r="J1644" s="13">
        <v>60174</v>
      </c>
      <c r="K1644" t="s">
        <v>9287</v>
      </c>
      <c r="L1644" t="s">
        <v>9295</v>
      </c>
      <c r="M1644" t="s">
        <v>9296</v>
      </c>
      <c r="N1644" t="s">
        <v>30</v>
      </c>
      <c r="O1644" t="s">
        <v>9297</v>
      </c>
      <c r="P1644" t="s">
        <v>9298</v>
      </c>
      <c r="Q1644" t="s">
        <v>9299</v>
      </c>
      <c r="S1644" t="s">
        <v>9300</v>
      </c>
      <c r="T1644" s="1" t="s">
        <v>6557</v>
      </c>
      <c r="U1644" s="1">
        <v>30251</v>
      </c>
      <c r="V1644" t="s">
        <v>26569</v>
      </c>
      <c r="W1644" s="4">
        <v>0.95</v>
      </c>
      <c r="X1644" s="1">
        <v>439</v>
      </c>
      <c r="Y1644" s="1">
        <v>77</v>
      </c>
      <c r="Z1644" s="1">
        <v>107</v>
      </c>
      <c r="AA1644" s="1">
        <v>68</v>
      </c>
      <c r="AB1644" s="6">
        <f t="shared" si="127"/>
        <v>0.15489749430523919</v>
      </c>
      <c r="AC1644" s="6">
        <f t="shared" si="125"/>
        <v>0.15489749430523919</v>
      </c>
      <c r="AD1644" s="26">
        <f t="shared" si="126"/>
        <v>87.800000000000011</v>
      </c>
      <c r="AE1644" s="1">
        <v>68</v>
      </c>
      <c r="AF1644" s="1">
        <v>107</v>
      </c>
      <c r="AG1644" s="1">
        <v>7</v>
      </c>
      <c r="AH1644" s="1">
        <v>25</v>
      </c>
      <c r="AI1644" s="1">
        <v>22</v>
      </c>
      <c r="AJ1644" s="1">
        <v>71</v>
      </c>
      <c r="AK1644" s="1">
        <v>0</v>
      </c>
      <c r="AL1644" s="1">
        <v>0</v>
      </c>
      <c r="AM1644" s="1">
        <f t="shared" si="128"/>
        <v>71</v>
      </c>
      <c r="AN1644" s="1">
        <v>78</v>
      </c>
      <c r="AO1644" s="1">
        <v>3</v>
      </c>
      <c r="AP1644" s="20">
        <f t="shared" si="129"/>
        <v>142.80000000000001</v>
      </c>
      <c r="AQ1644" s="1">
        <v>0</v>
      </c>
    </row>
    <row r="1645" spans="1:43" ht="16" x14ac:dyDescent="0.2">
      <c r="A1645" t="s">
        <v>26412</v>
      </c>
      <c r="B1645" t="s">
        <v>33771</v>
      </c>
      <c r="C1645" s="1" t="s">
        <v>6557</v>
      </c>
      <c r="E1645" s="9" t="s">
        <v>33778</v>
      </c>
      <c r="F1645" s="16" t="s">
        <v>33792</v>
      </c>
      <c r="G1645" s="13" t="s">
        <v>33780</v>
      </c>
      <c r="H1645" s="14" t="s">
        <v>33793</v>
      </c>
      <c r="I1645" s="13" t="s">
        <v>33782</v>
      </c>
      <c r="J1645" s="13">
        <v>60174</v>
      </c>
      <c r="K1645" t="s">
        <v>9301</v>
      </c>
      <c r="L1645" t="s">
        <v>9302</v>
      </c>
      <c r="M1645" t="s">
        <v>9303</v>
      </c>
      <c r="N1645" t="s">
        <v>9304</v>
      </c>
      <c r="O1645" t="s">
        <v>9305</v>
      </c>
      <c r="P1645" t="s">
        <v>9306</v>
      </c>
      <c r="Q1645" t="s">
        <v>9307</v>
      </c>
      <c r="S1645" t="s">
        <v>9308</v>
      </c>
      <c r="T1645" s="1" t="s">
        <v>6557</v>
      </c>
      <c r="U1645" s="1">
        <v>31029</v>
      </c>
      <c r="V1645" t="e">
        <v>#N/A</v>
      </c>
      <c r="W1645" s="4">
        <v>0.57999999999999996</v>
      </c>
      <c r="X1645" s="1">
        <v>731</v>
      </c>
      <c r="Y1645" s="1">
        <v>36</v>
      </c>
      <c r="Z1645" s="1">
        <v>34</v>
      </c>
      <c r="AA1645" s="1">
        <v>22</v>
      </c>
      <c r="AB1645" s="6">
        <f t="shared" si="127"/>
        <v>3.0095759233926128E-2</v>
      </c>
      <c r="AC1645" s="6">
        <f t="shared" si="125"/>
        <v>3.0095759233926128E-2</v>
      </c>
      <c r="AD1645" s="26">
        <f t="shared" si="126"/>
        <v>146.20000000000002</v>
      </c>
      <c r="AE1645" s="1">
        <v>22</v>
      </c>
      <c r="AF1645" s="1">
        <v>34</v>
      </c>
      <c r="AG1645" s="1">
        <v>10</v>
      </c>
      <c r="AH1645" s="1">
        <v>34</v>
      </c>
      <c r="AI1645" s="1">
        <v>11</v>
      </c>
      <c r="AJ1645" s="1">
        <v>37</v>
      </c>
      <c r="AK1645" s="1">
        <v>1</v>
      </c>
      <c r="AL1645" s="1">
        <v>1</v>
      </c>
      <c r="AM1645" s="1">
        <f t="shared" si="128"/>
        <v>38</v>
      </c>
      <c r="AN1645" s="1">
        <v>25</v>
      </c>
      <c r="AO1645" s="1">
        <v>0</v>
      </c>
      <c r="AP1645" s="20">
        <f t="shared" si="129"/>
        <v>46.2</v>
      </c>
      <c r="AQ1645" s="1">
        <v>0</v>
      </c>
    </row>
    <row r="1646" spans="1:43" ht="16" x14ac:dyDescent="0.2">
      <c r="A1646" t="s">
        <v>33233</v>
      </c>
      <c r="B1646" t="s">
        <v>33771</v>
      </c>
      <c r="C1646" s="1" t="s">
        <v>6557</v>
      </c>
      <c r="E1646" s="9" t="s">
        <v>33778</v>
      </c>
      <c r="F1646" s="16" t="s">
        <v>33792</v>
      </c>
      <c r="G1646" s="13" t="s">
        <v>33780</v>
      </c>
      <c r="H1646" s="14" t="s">
        <v>33793</v>
      </c>
      <c r="I1646" s="13" t="s">
        <v>33782</v>
      </c>
      <c r="J1646" s="13">
        <v>60174</v>
      </c>
      <c r="K1646" t="s">
        <v>9301</v>
      </c>
      <c r="L1646" t="s">
        <v>9309</v>
      </c>
      <c r="M1646" t="s">
        <v>9310</v>
      </c>
      <c r="N1646" t="s">
        <v>9311</v>
      </c>
      <c r="O1646" t="s">
        <v>9312</v>
      </c>
      <c r="P1646" t="s">
        <v>9313</v>
      </c>
      <c r="Q1646" t="s">
        <v>9314</v>
      </c>
      <c r="S1646" t="s">
        <v>9308</v>
      </c>
      <c r="T1646" s="1" t="s">
        <v>6557</v>
      </c>
      <c r="U1646" s="1">
        <v>31029</v>
      </c>
      <c r="V1646" t="e">
        <v>#N/A</v>
      </c>
      <c r="W1646" s="4">
        <v>0.72</v>
      </c>
      <c r="X1646" s="1">
        <v>712</v>
      </c>
      <c r="Y1646" s="1">
        <v>43</v>
      </c>
      <c r="Z1646" s="1">
        <v>54</v>
      </c>
      <c r="AA1646" s="1">
        <v>31</v>
      </c>
      <c r="AB1646" s="6">
        <f t="shared" si="127"/>
        <v>4.3539325842696631E-2</v>
      </c>
      <c r="AC1646" s="6">
        <f t="shared" si="125"/>
        <v>4.3539325842696631E-2</v>
      </c>
      <c r="AD1646" s="26">
        <f t="shared" si="126"/>
        <v>142.4</v>
      </c>
      <c r="AE1646" s="1">
        <v>31</v>
      </c>
      <c r="AF1646" s="1">
        <v>54</v>
      </c>
      <c r="AG1646" s="1">
        <v>15</v>
      </c>
      <c r="AH1646" s="1">
        <v>53</v>
      </c>
      <c r="AI1646" s="1">
        <v>18</v>
      </c>
      <c r="AJ1646" s="1">
        <v>74</v>
      </c>
      <c r="AK1646" s="1">
        <v>1</v>
      </c>
      <c r="AL1646" s="1">
        <v>1</v>
      </c>
      <c r="AM1646" s="1">
        <f t="shared" si="128"/>
        <v>75</v>
      </c>
      <c r="AN1646" s="1">
        <v>28</v>
      </c>
      <c r="AO1646" s="1">
        <v>0</v>
      </c>
      <c r="AP1646" s="20">
        <f t="shared" si="129"/>
        <v>65.100000000000009</v>
      </c>
      <c r="AQ1646" s="1">
        <v>0</v>
      </c>
    </row>
    <row r="1647" spans="1:43" ht="16" x14ac:dyDescent="0.2">
      <c r="A1647" t="s">
        <v>33442</v>
      </c>
      <c r="B1647" t="s">
        <v>33771</v>
      </c>
      <c r="C1647" s="1" t="s">
        <v>6557</v>
      </c>
      <c r="E1647" s="9" t="s">
        <v>33778</v>
      </c>
      <c r="F1647" s="16" t="s">
        <v>33792</v>
      </c>
      <c r="G1647" s="13" t="s">
        <v>33780</v>
      </c>
      <c r="H1647" s="14" t="s">
        <v>33793</v>
      </c>
      <c r="I1647" s="13" t="s">
        <v>33782</v>
      </c>
      <c r="J1647" s="13">
        <v>60174</v>
      </c>
      <c r="K1647" t="s">
        <v>9301</v>
      </c>
      <c r="L1647" t="s">
        <v>9315</v>
      </c>
      <c r="M1647" t="s">
        <v>9310</v>
      </c>
      <c r="N1647" t="s">
        <v>9311</v>
      </c>
      <c r="O1647" t="s">
        <v>9312</v>
      </c>
      <c r="P1647" t="s">
        <v>9316</v>
      </c>
      <c r="Q1647" t="s">
        <v>9317</v>
      </c>
      <c r="S1647" t="s">
        <v>9308</v>
      </c>
      <c r="T1647" s="1" t="s">
        <v>6557</v>
      </c>
      <c r="U1647" s="1">
        <v>31029</v>
      </c>
      <c r="V1647" t="e">
        <v>#N/A</v>
      </c>
      <c r="W1647" s="4">
        <v>0.52</v>
      </c>
      <c r="X1647" s="1">
        <v>1251</v>
      </c>
      <c r="Y1647" s="1">
        <v>7</v>
      </c>
      <c r="Z1647" s="1">
        <v>9</v>
      </c>
      <c r="AA1647" s="1">
        <v>7</v>
      </c>
      <c r="AB1647" s="6">
        <f t="shared" si="127"/>
        <v>5.5955235811350921E-3</v>
      </c>
      <c r="AC1647" s="6">
        <f t="shared" si="125"/>
        <v>5.5955235811350921E-3</v>
      </c>
      <c r="AD1647" s="26">
        <f t="shared" si="126"/>
        <v>250.20000000000002</v>
      </c>
      <c r="AE1647" s="1">
        <v>6</v>
      </c>
      <c r="AF1647" s="1">
        <v>8</v>
      </c>
      <c r="AG1647" s="1">
        <v>2</v>
      </c>
      <c r="AH1647" s="1">
        <v>8</v>
      </c>
      <c r="AI1647" s="1">
        <v>4</v>
      </c>
      <c r="AJ1647" s="1">
        <v>20</v>
      </c>
      <c r="AK1647" s="1">
        <v>0</v>
      </c>
      <c r="AL1647" s="1">
        <v>0</v>
      </c>
      <c r="AM1647" s="1">
        <f t="shared" si="128"/>
        <v>20</v>
      </c>
      <c r="AN1647" s="1">
        <v>7</v>
      </c>
      <c r="AO1647" s="1">
        <v>0</v>
      </c>
      <c r="AP1647" s="20">
        <f t="shared" si="129"/>
        <v>14.700000000000001</v>
      </c>
      <c r="AQ1647" s="1">
        <v>0</v>
      </c>
    </row>
    <row r="1648" spans="1:43" ht="16" x14ac:dyDescent="0.2">
      <c r="A1648" t="s">
        <v>26131</v>
      </c>
      <c r="B1648" t="s">
        <v>33771</v>
      </c>
      <c r="C1648" s="1" t="s">
        <v>6557</v>
      </c>
      <c r="E1648" s="9" t="s">
        <v>33778</v>
      </c>
      <c r="F1648" s="16" t="s">
        <v>33792</v>
      </c>
      <c r="G1648" s="13" t="s">
        <v>33780</v>
      </c>
      <c r="H1648" s="14" t="s">
        <v>33793</v>
      </c>
      <c r="I1648" s="13" t="s">
        <v>33782</v>
      </c>
      <c r="J1648" s="13">
        <v>60174</v>
      </c>
      <c r="K1648" t="s">
        <v>9301</v>
      </c>
      <c r="L1648" t="s">
        <v>9318</v>
      </c>
      <c r="M1648" t="s">
        <v>9310</v>
      </c>
      <c r="N1648" t="s">
        <v>9319</v>
      </c>
      <c r="O1648" t="s">
        <v>9312</v>
      </c>
      <c r="P1648" t="s">
        <v>9320</v>
      </c>
      <c r="Q1648" t="s">
        <v>9321</v>
      </c>
      <c r="S1648" t="s">
        <v>9308</v>
      </c>
      <c r="T1648" s="1" t="s">
        <v>6557</v>
      </c>
      <c r="U1648" s="1">
        <v>31029</v>
      </c>
      <c r="V1648" t="e">
        <v>#N/A</v>
      </c>
      <c r="W1648" s="4">
        <v>0.56000000000000005</v>
      </c>
      <c r="X1648" s="1">
        <v>1056</v>
      </c>
      <c r="Y1648" s="1">
        <v>23</v>
      </c>
      <c r="Z1648" s="1">
        <v>24</v>
      </c>
      <c r="AA1648" s="1">
        <v>16</v>
      </c>
      <c r="AB1648" s="6">
        <f t="shared" si="127"/>
        <v>1.5151515151515152E-2</v>
      </c>
      <c r="AC1648" s="6">
        <f t="shared" si="125"/>
        <v>1.5151515151515152E-2</v>
      </c>
      <c r="AD1648" s="26">
        <f t="shared" si="126"/>
        <v>211.20000000000002</v>
      </c>
      <c r="AE1648" s="1">
        <v>15</v>
      </c>
      <c r="AF1648" s="1">
        <v>22</v>
      </c>
      <c r="AG1648" s="1">
        <v>0</v>
      </c>
      <c r="AH1648" s="1">
        <v>0</v>
      </c>
      <c r="AI1648" s="1">
        <v>6</v>
      </c>
      <c r="AJ1648" s="1">
        <v>32</v>
      </c>
      <c r="AK1648" s="1">
        <v>0</v>
      </c>
      <c r="AL1648" s="1">
        <v>0</v>
      </c>
      <c r="AM1648" s="1">
        <f t="shared" si="128"/>
        <v>32</v>
      </c>
      <c r="AN1648" s="1">
        <v>21</v>
      </c>
      <c r="AO1648" s="1">
        <v>1</v>
      </c>
      <c r="AP1648" s="20">
        <f t="shared" si="129"/>
        <v>33.6</v>
      </c>
      <c r="AQ1648" s="1">
        <v>0</v>
      </c>
    </row>
    <row r="1649" spans="1:43" ht="16" x14ac:dyDescent="0.2">
      <c r="A1649" t="s">
        <v>33643</v>
      </c>
      <c r="B1649" t="s">
        <v>33771</v>
      </c>
      <c r="C1649" s="1" t="s">
        <v>6557</v>
      </c>
      <c r="E1649" s="9" t="s">
        <v>33778</v>
      </c>
      <c r="F1649" s="16" t="s">
        <v>33792</v>
      </c>
      <c r="G1649" s="13" t="s">
        <v>33780</v>
      </c>
      <c r="H1649" s="14" t="s">
        <v>33793</v>
      </c>
      <c r="I1649" s="13" t="s">
        <v>33782</v>
      </c>
      <c r="J1649" s="13">
        <v>60174</v>
      </c>
      <c r="K1649" t="s">
        <v>9301</v>
      </c>
      <c r="L1649" t="s">
        <v>9322</v>
      </c>
      <c r="M1649" t="s">
        <v>9310</v>
      </c>
      <c r="N1649" t="s">
        <v>9311</v>
      </c>
      <c r="O1649" t="s">
        <v>9312</v>
      </c>
      <c r="P1649" t="s">
        <v>9323</v>
      </c>
      <c r="Q1649" t="s">
        <v>9324</v>
      </c>
      <c r="S1649" t="s">
        <v>9308</v>
      </c>
      <c r="T1649" s="1" t="s">
        <v>6557</v>
      </c>
      <c r="U1649" s="1">
        <v>31029</v>
      </c>
      <c r="V1649" t="e">
        <v>#N/A</v>
      </c>
      <c r="W1649" s="4">
        <v>0.49</v>
      </c>
      <c r="X1649" s="1">
        <v>836</v>
      </c>
      <c r="Y1649" s="1">
        <v>29</v>
      </c>
      <c r="Z1649" s="1">
        <v>26</v>
      </c>
      <c r="AA1649" s="1">
        <v>17</v>
      </c>
      <c r="AB1649" s="6">
        <f t="shared" si="127"/>
        <v>2.033492822966507E-2</v>
      </c>
      <c r="AC1649" s="6">
        <f t="shared" si="125"/>
        <v>2.033492822966507E-2</v>
      </c>
      <c r="AD1649" s="26">
        <f t="shared" si="126"/>
        <v>167.20000000000002</v>
      </c>
      <c r="AE1649" s="1">
        <v>17</v>
      </c>
      <c r="AF1649" s="1">
        <v>26</v>
      </c>
      <c r="AG1649" s="1">
        <v>9</v>
      </c>
      <c r="AH1649" s="1">
        <v>34</v>
      </c>
      <c r="AI1649" s="1">
        <v>6</v>
      </c>
      <c r="AJ1649" s="1">
        <v>26</v>
      </c>
      <c r="AK1649" s="1">
        <v>0</v>
      </c>
      <c r="AL1649" s="1">
        <v>0</v>
      </c>
      <c r="AM1649" s="1">
        <f t="shared" si="128"/>
        <v>26</v>
      </c>
      <c r="AN1649" s="1">
        <v>17</v>
      </c>
      <c r="AO1649" s="1">
        <v>0</v>
      </c>
      <c r="AP1649" s="20">
        <f t="shared" si="129"/>
        <v>35.700000000000003</v>
      </c>
      <c r="AQ1649" s="1">
        <v>0</v>
      </c>
    </row>
    <row r="1650" spans="1:43" ht="16" x14ac:dyDescent="0.2">
      <c r="A1650" t="s">
        <v>26497</v>
      </c>
      <c r="B1650" t="s">
        <v>33771</v>
      </c>
      <c r="C1650" s="1" t="s">
        <v>6557</v>
      </c>
      <c r="E1650" s="9" t="s">
        <v>33778</v>
      </c>
      <c r="F1650" s="17" t="s">
        <v>33789</v>
      </c>
      <c r="G1650" s="13" t="s">
        <v>33780</v>
      </c>
      <c r="H1650" s="14" t="s">
        <v>33790</v>
      </c>
      <c r="I1650" s="18" t="s">
        <v>33791</v>
      </c>
      <c r="K1650" t="s">
        <v>9325</v>
      </c>
      <c r="L1650" t="s">
        <v>9326</v>
      </c>
      <c r="M1650" t="s">
        <v>9327</v>
      </c>
      <c r="N1650" t="s">
        <v>3042</v>
      </c>
      <c r="O1650" t="s">
        <v>9328</v>
      </c>
      <c r="P1650" t="s">
        <v>9329</v>
      </c>
      <c r="Q1650" t="s">
        <v>9330</v>
      </c>
      <c r="S1650" t="s">
        <v>9331</v>
      </c>
      <c r="T1650" s="1" t="s">
        <v>6557</v>
      </c>
      <c r="U1650" s="1">
        <v>30410</v>
      </c>
      <c r="V1650" t="s">
        <v>26496</v>
      </c>
      <c r="W1650" s="4">
        <v>0.93</v>
      </c>
      <c r="X1650" s="1">
        <v>434</v>
      </c>
      <c r="Y1650" s="1">
        <v>95</v>
      </c>
      <c r="Z1650" s="1">
        <v>101</v>
      </c>
      <c r="AA1650" s="1">
        <v>70</v>
      </c>
      <c r="AB1650" s="6">
        <f t="shared" si="127"/>
        <v>0.16129032258064516</v>
      </c>
      <c r="AC1650" s="6">
        <f t="shared" si="125"/>
        <v>0.16129032258064516</v>
      </c>
      <c r="AD1650" s="26">
        <f t="shared" si="126"/>
        <v>86.800000000000011</v>
      </c>
      <c r="AE1650" s="1">
        <v>70</v>
      </c>
      <c r="AF1650" s="1">
        <v>84</v>
      </c>
      <c r="AG1650" s="1">
        <v>29</v>
      </c>
      <c r="AH1650" s="1">
        <v>87</v>
      </c>
      <c r="AI1650" s="1">
        <v>25</v>
      </c>
      <c r="AJ1650" s="1">
        <v>103</v>
      </c>
      <c r="AK1650" s="1">
        <v>3</v>
      </c>
      <c r="AL1650" s="1">
        <v>3</v>
      </c>
      <c r="AM1650" s="1">
        <f t="shared" si="128"/>
        <v>106</v>
      </c>
      <c r="AN1650" s="1">
        <v>57</v>
      </c>
      <c r="AO1650" s="1">
        <v>0</v>
      </c>
      <c r="AP1650" s="20">
        <f t="shared" si="129"/>
        <v>147</v>
      </c>
      <c r="AQ1650" s="1">
        <v>1</v>
      </c>
    </row>
    <row r="1651" spans="1:43" ht="16" x14ac:dyDescent="0.2">
      <c r="A1651" t="s">
        <v>33741</v>
      </c>
      <c r="B1651" t="s">
        <v>33771</v>
      </c>
      <c r="C1651" s="1" t="s">
        <v>6557</v>
      </c>
      <c r="E1651" s="9" t="s">
        <v>33778</v>
      </c>
      <c r="F1651" s="16" t="s">
        <v>33792</v>
      </c>
      <c r="G1651" s="13" t="s">
        <v>33780</v>
      </c>
      <c r="H1651" s="14" t="s">
        <v>33793</v>
      </c>
      <c r="I1651" s="13" t="s">
        <v>33782</v>
      </c>
      <c r="J1651" s="13">
        <v>60174</v>
      </c>
      <c r="K1651" t="s">
        <v>9332</v>
      </c>
      <c r="L1651" t="s">
        <v>9333</v>
      </c>
      <c r="M1651" t="s">
        <v>9334</v>
      </c>
      <c r="N1651" t="s">
        <v>30</v>
      </c>
      <c r="O1651" t="s">
        <v>9335</v>
      </c>
      <c r="P1651" t="s">
        <v>9336</v>
      </c>
      <c r="Q1651" t="s">
        <v>9337</v>
      </c>
      <c r="S1651" t="s">
        <v>9338</v>
      </c>
      <c r="T1651" s="1" t="s">
        <v>6557</v>
      </c>
      <c r="U1651" s="1">
        <v>30650</v>
      </c>
      <c r="V1651" t="s">
        <v>33740</v>
      </c>
      <c r="W1651" s="4">
        <v>0.56999999999999995</v>
      </c>
      <c r="X1651" s="1">
        <v>779</v>
      </c>
      <c r="Y1651" s="1">
        <v>90</v>
      </c>
      <c r="Z1651" s="1">
        <v>131</v>
      </c>
      <c r="AA1651" s="1">
        <v>64</v>
      </c>
      <c r="AB1651" s="6">
        <f t="shared" si="127"/>
        <v>8.2156611039794603E-2</v>
      </c>
      <c r="AC1651" s="6">
        <f t="shared" si="125"/>
        <v>8.2156611039794603E-2</v>
      </c>
      <c r="AD1651" s="26">
        <f t="shared" si="126"/>
        <v>155.80000000000001</v>
      </c>
      <c r="AE1651" s="1">
        <v>61</v>
      </c>
      <c r="AF1651" s="1">
        <v>88</v>
      </c>
      <c r="AG1651" s="1">
        <v>24</v>
      </c>
      <c r="AH1651" s="1">
        <v>72</v>
      </c>
      <c r="AI1651" s="1">
        <v>34</v>
      </c>
      <c r="AJ1651" s="1">
        <v>129</v>
      </c>
      <c r="AK1651" s="1">
        <v>22</v>
      </c>
      <c r="AL1651" s="1">
        <v>35</v>
      </c>
      <c r="AM1651" s="1">
        <f t="shared" si="128"/>
        <v>164</v>
      </c>
      <c r="AN1651" s="1">
        <v>89</v>
      </c>
      <c r="AO1651" s="1">
        <v>0</v>
      </c>
      <c r="AP1651" s="20">
        <f t="shared" si="129"/>
        <v>134.4</v>
      </c>
      <c r="AQ1651" s="1">
        <v>0</v>
      </c>
    </row>
    <row r="1652" spans="1:43" ht="16" x14ac:dyDescent="0.2">
      <c r="A1652" t="s">
        <v>33519</v>
      </c>
      <c r="B1652" t="s">
        <v>33771</v>
      </c>
      <c r="C1652" s="1" t="s">
        <v>6557</v>
      </c>
      <c r="E1652" s="9" t="s">
        <v>33778</v>
      </c>
      <c r="F1652" s="16" t="s">
        <v>33792</v>
      </c>
      <c r="G1652" s="13" t="s">
        <v>33780</v>
      </c>
      <c r="H1652" s="14" t="s">
        <v>33793</v>
      </c>
      <c r="I1652" s="13" t="s">
        <v>33782</v>
      </c>
      <c r="J1652" s="13">
        <v>60174</v>
      </c>
      <c r="K1652" t="s">
        <v>9332</v>
      </c>
      <c r="L1652" t="s">
        <v>9339</v>
      </c>
      <c r="M1652" t="s">
        <v>9340</v>
      </c>
      <c r="N1652" t="s">
        <v>2695</v>
      </c>
      <c r="O1652" t="s">
        <v>9341</v>
      </c>
      <c r="P1652" t="s">
        <v>9342</v>
      </c>
      <c r="Q1652" t="s">
        <v>9343</v>
      </c>
      <c r="S1652" t="s">
        <v>9338</v>
      </c>
      <c r="T1652" s="1" t="s">
        <v>6557</v>
      </c>
      <c r="U1652" s="1">
        <v>30650</v>
      </c>
      <c r="V1652" t="s">
        <v>33518</v>
      </c>
      <c r="W1652" s="4">
        <v>0.52</v>
      </c>
      <c r="X1652" s="1">
        <v>795</v>
      </c>
      <c r="Y1652" s="1">
        <v>33</v>
      </c>
      <c r="Z1652" s="1">
        <v>21</v>
      </c>
      <c r="AA1652" s="1">
        <v>21</v>
      </c>
      <c r="AB1652" s="6">
        <f t="shared" si="127"/>
        <v>2.6415094339622643E-2</v>
      </c>
      <c r="AC1652" s="6">
        <f t="shared" si="125"/>
        <v>2.6415094339622643E-2</v>
      </c>
      <c r="AD1652" s="26">
        <f t="shared" si="126"/>
        <v>159</v>
      </c>
      <c r="AE1652" s="1">
        <v>18</v>
      </c>
      <c r="AF1652" s="1">
        <v>18</v>
      </c>
      <c r="AG1652" s="1">
        <v>12</v>
      </c>
      <c r="AH1652" s="1">
        <v>53</v>
      </c>
      <c r="AI1652" s="1">
        <v>7</v>
      </c>
      <c r="AJ1652" s="1">
        <v>42</v>
      </c>
      <c r="AK1652" s="1">
        <v>0</v>
      </c>
      <c r="AL1652" s="1">
        <v>0</v>
      </c>
      <c r="AM1652" s="1">
        <f t="shared" si="128"/>
        <v>42</v>
      </c>
      <c r="AN1652" s="1">
        <v>12</v>
      </c>
      <c r="AO1652" s="1">
        <v>0</v>
      </c>
      <c r="AP1652" s="20">
        <f t="shared" si="129"/>
        <v>44.1</v>
      </c>
      <c r="AQ1652" s="1">
        <v>0</v>
      </c>
    </row>
    <row r="1653" spans="1:43" ht="16" x14ac:dyDescent="0.2">
      <c r="A1653" t="s">
        <v>26050</v>
      </c>
      <c r="B1653" t="s">
        <v>33771</v>
      </c>
      <c r="C1653" s="1" t="s">
        <v>6557</v>
      </c>
      <c r="E1653" s="9" t="s">
        <v>33778</v>
      </c>
      <c r="F1653" s="16" t="s">
        <v>33792</v>
      </c>
      <c r="G1653" s="13" t="s">
        <v>33780</v>
      </c>
      <c r="H1653" s="14" t="s">
        <v>33793</v>
      </c>
      <c r="I1653" s="13" t="s">
        <v>33782</v>
      </c>
      <c r="J1653" s="13">
        <v>60174</v>
      </c>
      <c r="K1653" t="s">
        <v>9332</v>
      </c>
      <c r="L1653" t="s">
        <v>9344</v>
      </c>
      <c r="M1653" t="s">
        <v>9345</v>
      </c>
      <c r="N1653" t="s">
        <v>30</v>
      </c>
      <c r="O1653" t="s">
        <v>9346</v>
      </c>
      <c r="P1653" t="s">
        <v>9347</v>
      </c>
      <c r="Q1653" t="s">
        <v>9348</v>
      </c>
      <c r="S1653" t="s">
        <v>9338</v>
      </c>
      <c r="T1653" s="1" t="s">
        <v>6557</v>
      </c>
      <c r="U1653" s="1">
        <v>30650</v>
      </c>
      <c r="V1653" t="s">
        <v>26049</v>
      </c>
      <c r="W1653" s="4">
        <v>0.56999999999999995</v>
      </c>
      <c r="X1653" s="1">
        <v>886</v>
      </c>
      <c r="Y1653" s="1">
        <v>77</v>
      </c>
      <c r="Z1653" s="1">
        <v>92</v>
      </c>
      <c r="AA1653" s="1">
        <v>51</v>
      </c>
      <c r="AB1653" s="6">
        <f t="shared" si="127"/>
        <v>5.7562076749435663E-2</v>
      </c>
      <c r="AC1653" s="6">
        <f t="shared" si="125"/>
        <v>5.7562076749435663E-2</v>
      </c>
      <c r="AD1653" s="26">
        <f t="shared" si="126"/>
        <v>177.20000000000002</v>
      </c>
      <c r="AE1653" s="1">
        <v>49</v>
      </c>
      <c r="AF1653" s="1">
        <v>68</v>
      </c>
      <c r="AG1653" s="1">
        <v>11</v>
      </c>
      <c r="AH1653" s="1">
        <v>36</v>
      </c>
      <c r="AI1653" s="1">
        <v>15</v>
      </c>
      <c r="AJ1653" s="1">
        <v>49</v>
      </c>
      <c r="AK1653" s="1">
        <v>7</v>
      </c>
      <c r="AL1653" s="1">
        <v>9</v>
      </c>
      <c r="AM1653" s="1">
        <f t="shared" si="128"/>
        <v>58</v>
      </c>
      <c r="AN1653" s="1">
        <v>72</v>
      </c>
      <c r="AO1653" s="1">
        <v>0</v>
      </c>
      <c r="AP1653" s="20">
        <f t="shared" si="129"/>
        <v>107.10000000000001</v>
      </c>
      <c r="AQ1653" s="1">
        <v>0</v>
      </c>
    </row>
    <row r="1654" spans="1:43" ht="16" x14ac:dyDescent="0.2">
      <c r="A1654" t="s">
        <v>33506</v>
      </c>
      <c r="B1654" t="s">
        <v>33771</v>
      </c>
      <c r="C1654" s="1" t="s">
        <v>6557</v>
      </c>
      <c r="E1654" s="9" t="s">
        <v>33778</v>
      </c>
      <c r="F1654" s="16" t="s">
        <v>33792</v>
      </c>
      <c r="G1654" s="13" t="s">
        <v>33780</v>
      </c>
      <c r="H1654" s="14" t="s">
        <v>33793</v>
      </c>
      <c r="I1654" s="13" t="s">
        <v>33782</v>
      </c>
      <c r="J1654" s="13">
        <v>60174</v>
      </c>
      <c r="K1654" t="s">
        <v>9349</v>
      </c>
      <c r="L1654" t="s">
        <v>9350</v>
      </c>
      <c r="M1654" t="s">
        <v>9351</v>
      </c>
      <c r="O1654" t="s">
        <v>9352</v>
      </c>
      <c r="P1654" t="s">
        <v>9353</v>
      </c>
      <c r="Q1654" t="s">
        <v>9354</v>
      </c>
      <c r="S1654" t="s">
        <v>9355</v>
      </c>
      <c r="T1654" s="1" t="s">
        <v>6557</v>
      </c>
      <c r="U1654" s="1">
        <v>30705</v>
      </c>
      <c r="V1654" t="s">
        <v>33505</v>
      </c>
      <c r="W1654" s="4">
        <v>0.78</v>
      </c>
      <c r="X1654" s="1">
        <v>461</v>
      </c>
      <c r="Y1654" s="1">
        <v>15</v>
      </c>
      <c r="Z1654" s="1">
        <v>10</v>
      </c>
      <c r="AA1654" s="1">
        <v>10</v>
      </c>
      <c r="AB1654" s="6">
        <f t="shared" si="127"/>
        <v>2.1691973969631236E-2</v>
      </c>
      <c r="AC1654" s="6">
        <f t="shared" si="125"/>
        <v>2.1691973969631236E-2</v>
      </c>
      <c r="AD1654" s="26">
        <f t="shared" si="126"/>
        <v>92.2</v>
      </c>
      <c r="AE1654" s="1">
        <v>10</v>
      </c>
      <c r="AF1654" s="1">
        <v>10</v>
      </c>
      <c r="AG1654" s="1">
        <v>4</v>
      </c>
      <c r="AH1654" s="1">
        <v>9</v>
      </c>
      <c r="AI1654" s="1">
        <v>9</v>
      </c>
      <c r="AJ1654" s="1">
        <v>47</v>
      </c>
      <c r="AK1654" s="1">
        <v>0</v>
      </c>
      <c r="AL1654" s="1">
        <v>0</v>
      </c>
      <c r="AM1654" s="1">
        <f t="shared" si="128"/>
        <v>47</v>
      </c>
      <c r="AN1654" s="1">
        <v>9</v>
      </c>
      <c r="AO1654" s="1">
        <v>0</v>
      </c>
      <c r="AP1654" s="20">
        <f t="shared" si="129"/>
        <v>21</v>
      </c>
      <c r="AQ1654" s="1">
        <v>0</v>
      </c>
    </row>
    <row r="1655" spans="1:43" ht="16" x14ac:dyDescent="0.2">
      <c r="A1655" t="s">
        <v>26009</v>
      </c>
      <c r="B1655" t="s">
        <v>33771</v>
      </c>
      <c r="C1655" s="1" t="s">
        <v>6557</v>
      </c>
      <c r="E1655" s="9" t="s">
        <v>33778</v>
      </c>
      <c r="F1655" s="16" t="s">
        <v>33792</v>
      </c>
      <c r="G1655" s="13" t="s">
        <v>33780</v>
      </c>
      <c r="H1655" s="14" t="s">
        <v>33793</v>
      </c>
      <c r="I1655" s="13" t="s">
        <v>33782</v>
      </c>
      <c r="J1655" s="13">
        <v>60174</v>
      </c>
      <c r="K1655" t="s">
        <v>9349</v>
      </c>
      <c r="L1655" t="s">
        <v>9356</v>
      </c>
      <c r="M1655" t="s">
        <v>9357</v>
      </c>
      <c r="N1655" t="s">
        <v>7446</v>
      </c>
      <c r="O1655" t="s">
        <v>9358</v>
      </c>
      <c r="P1655" t="s">
        <v>9359</v>
      </c>
      <c r="Q1655" t="s">
        <v>9360</v>
      </c>
      <c r="S1655" t="s">
        <v>9355</v>
      </c>
      <c r="T1655" s="1" t="s">
        <v>6557</v>
      </c>
      <c r="U1655" s="1">
        <v>30705</v>
      </c>
      <c r="V1655" t="s">
        <v>26008</v>
      </c>
      <c r="W1655" s="4">
        <v>0.83</v>
      </c>
      <c r="X1655" s="1">
        <v>688</v>
      </c>
      <c r="Y1655" s="1">
        <v>67</v>
      </c>
      <c r="Z1655" s="1">
        <v>107</v>
      </c>
      <c r="AA1655" s="1">
        <v>58</v>
      </c>
      <c r="AB1655" s="6">
        <f t="shared" si="127"/>
        <v>8.4302325581395346E-2</v>
      </c>
      <c r="AC1655" s="6">
        <f t="shared" si="125"/>
        <v>8.4302325581395346E-2</v>
      </c>
      <c r="AD1655" s="26">
        <f t="shared" si="126"/>
        <v>137.6</v>
      </c>
      <c r="AE1655" s="1">
        <v>55</v>
      </c>
      <c r="AF1655" s="1">
        <v>69</v>
      </c>
      <c r="AG1655" s="1">
        <v>24</v>
      </c>
      <c r="AH1655" s="1">
        <v>58</v>
      </c>
      <c r="AI1655" s="1">
        <v>29</v>
      </c>
      <c r="AJ1655" s="1">
        <v>121</v>
      </c>
      <c r="AK1655" s="1">
        <v>7</v>
      </c>
      <c r="AL1655" s="1">
        <v>13</v>
      </c>
      <c r="AM1655" s="1">
        <f t="shared" si="128"/>
        <v>134</v>
      </c>
      <c r="AN1655" s="1">
        <v>81</v>
      </c>
      <c r="AO1655" s="1">
        <v>0</v>
      </c>
      <c r="AP1655" s="20">
        <f t="shared" si="129"/>
        <v>121.80000000000001</v>
      </c>
      <c r="AQ1655" s="1">
        <v>0</v>
      </c>
    </row>
    <row r="1656" spans="1:43" ht="16" x14ac:dyDescent="0.2">
      <c r="A1656" t="s">
        <v>26354</v>
      </c>
      <c r="B1656" t="s">
        <v>33771</v>
      </c>
      <c r="C1656" s="1" t="s">
        <v>6557</v>
      </c>
      <c r="E1656" s="9" t="s">
        <v>33778</v>
      </c>
      <c r="F1656" s="16" t="s">
        <v>33792</v>
      </c>
      <c r="G1656" s="13" t="s">
        <v>33780</v>
      </c>
      <c r="H1656" s="14" t="s">
        <v>33793</v>
      </c>
      <c r="I1656" s="13" t="s">
        <v>33782</v>
      </c>
      <c r="J1656" s="13">
        <v>60174</v>
      </c>
      <c r="K1656" t="s">
        <v>9349</v>
      </c>
      <c r="L1656" t="s">
        <v>9361</v>
      </c>
      <c r="M1656" t="s">
        <v>9362</v>
      </c>
      <c r="N1656" t="s">
        <v>9363</v>
      </c>
      <c r="O1656" t="s">
        <v>9364</v>
      </c>
      <c r="P1656" t="s">
        <v>9365</v>
      </c>
      <c r="Q1656" t="s">
        <v>9366</v>
      </c>
      <c r="S1656" t="s">
        <v>9355</v>
      </c>
      <c r="T1656" s="1" t="s">
        <v>6557</v>
      </c>
      <c r="U1656" s="1">
        <v>30705</v>
      </c>
      <c r="V1656" t="s">
        <v>26353</v>
      </c>
      <c r="W1656" s="4">
        <v>0.78</v>
      </c>
      <c r="X1656" s="1">
        <v>625</v>
      </c>
      <c r="Y1656" s="1">
        <v>43</v>
      </c>
      <c r="Z1656" s="1">
        <v>48</v>
      </c>
      <c r="AA1656" s="1">
        <v>32</v>
      </c>
      <c r="AB1656" s="6">
        <f t="shared" si="127"/>
        <v>5.1200000000000002E-2</v>
      </c>
      <c r="AC1656" s="6">
        <f t="shared" si="125"/>
        <v>5.1200000000000002E-2</v>
      </c>
      <c r="AD1656" s="26">
        <f t="shared" si="126"/>
        <v>125</v>
      </c>
      <c r="AE1656" s="1">
        <v>31</v>
      </c>
      <c r="AF1656" s="1">
        <v>47</v>
      </c>
      <c r="AG1656" s="1">
        <v>10</v>
      </c>
      <c r="AH1656" s="1">
        <v>25</v>
      </c>
      <c r="AI1656" s="1">
        <v>22</v>
      </c>
      <c r="AJ1656" s="1">
        <v>112</v>
      </c>
      <c r="AK1656" s="1">
        <v>0</v>
      </c>
      <c r="AL1656" s="1">
        <v>0</v>
      </c>
      <c r="AM1656" s="1">
        <f t="shared" si="128"/>
        <v>112</v>
      </c>
      <c r="AN1656" s="1">
        <v>34</v>
      </c>
      <c r="AO1656" s="1">
        <v>1</v>
      </c>
      <c r="AP1656" s="20">
        <f t="shared" si="129"/>
        <v>67.2</v>
      </c>
      <c r="AQ1656" s="1">
        <v>0</v>
      </c>
    </row>
    <row r="1657" spans="1:43" ht="16" x14ac:dyDescent="0.2">
      <c r="A1657" t="s">
        <v>26449</v>
      </c>
      <c r="B1657" t="s">
        <v>33771</v>
      </c>
      <c r="C1657" s="1" t="s">
        <v>6557</v>
      </c>
      <c r="E1657" s="9" t="s">
        <v>33778</v>
      </c>
      <c r="F1657" s="16" t="s">
        <v>33792</v>
      </c>
      <c r="G1657" s="13" t="s">
        <v>33780</v>
      </c>
      <c r="H1657" s="14" t="s">
        <v>33793</v>
      </c>
      <c r="I1657" s="13" t="s">
        <v>33782</v>
      </c>
      <c r="J1657" s="13">
        <v>60174</v>
      </c>
      <c r="K1657" t="s">
        <v>9349</v>
      </c>
      <c r="L1657" t="s">
        <v>9367</v>
      </c>
      <c r="M1657" t="s">
        <v>9368</v>
      </c>
      <c r="N1657" t="s">
        <v>9369</v>
      </c>
      <c r="O1657" t="s">
        <v>9370</v>
      </c>
      <c r="P1657" t="s">
        <v>9371</v>
      </c>
      <c r="Q1657" t="s">
        <v>9372</v>
      </c>
      <c r="S1657" t="s">
        <v>9355</v>
      </c>
      <c r="T1657" s="1" t="s">
        <v>6557</v>
      </c>
      <c r="U1657" s="1">
        <v>30705</v>
      </c>
      <c r="V1657" t="s">
        <v>26448</v>
      </c>
      <c r="W1657" s="4">
        <v>0.84</v>
      </c>
      <c r="X1657" s="1">
        <v>600</v>
      </c>
      <c r="Y1657" s="1">
        <v>62</v>
      </c>
      <c r="Z1657" s="1">
        <v>115</v>
      </c>
      <c r="AA1657" s="1">
        <v>60</v>
      </c>
      <c r="AB1657" s="6">
        <f t="shared" si="127"/>
        <v>0.1</v>
      </c>
      <c r="AC1657" s="6">
        <f t="shared" si="125"/>
        <v>0.1</v>
      </c>
      <c r="AD1657" s="26">
        <f t="shared" si="126"/>
        <v>120</v>
      </c>
      <c r="AE1657" s="1">
        <v>59</v>
      </c>
      <c r="AF1657" s="1">
        <v>83</v>
      </c>
      <c r="AG1657" s="1">
        <v>15</v>
      </c>
      <c r="AH1657" s="1">
        <v>45</v>
      </c>
      <c r="AI1657" s="1">
        <v>33</v>
      </c>
      <c r="AJ1657" s="1">
        <v>136</v>
      </c>
      <c r="AK1657" s="1">
        <v>11</v>
      </c>
      <c r="AL1657" s="1">
        <v>16</v>
      </c>
      <c r="AM1657" s="1">
        <f t="shared" si="128"/>
        <v>152</v>
      </c>
      <c r="AN1657" s="1">
        <v>87</v>
      </c>
      <c r="AO1657" s="1">
        <v>1</v>
      </c>
      <c r="AP1657" s="20">
        <f t="shared" si="129"/>
        <v>126</v>
      </c>
      <c r="AQ1657" s="1">
        <v>0</v>
      </c>
    </row>
    <row r="1658" spans="1:43" ht="16" x14ac:dyDescent="0.2">
      <c r="A1658" t="s">
        <v>33284</v>
      </c>
      <c r="B1658" t="s">
        <v>33771</v>
      </c>
      <c r="C1658" s="1" t="s">
        <v>6557</v>
      </c>
      <c r="E1658" s="9" t="s">
        <v>33778</v>
      </c>
      <c r="F1658" s="16" t="s">
        <v>33792</v>
      </c>
      <c r="G1658" s="13" t="s">
        <v>33780</v>
      </c>
      <c r="H1658" s="14" t="s">
        <v>33793</v>
      </c>
      <c r="I1658" s="13" t="s">
        <v>33782</v>
      </c>
      <c r="J1658" s="13">
        <v>60174</v>
      </c>
      <c r="K1658" t="s">
        <v>9349</v>
      </c>
      <c r="L1658" t="s">
        <v>9373</v>
      </c>
      <c r="M1658" t="s">
        <v>9374</v>
      </c>
      <c r="N1658" t="s">
        <v>30</v>
      </c>
      <c r="O1658" t="s">
        <v>9375</v>
      </c>
      <c r="P1658" t="s">
        <v>9376</v>
      </c>
      <c r="Q1658" t="s">
        <v>9377</v>
      </c>
      <c r="S1658" t="s">
        <v>9355</v>
      </c>
      <c r="T1658" s="1" t="s">
        <v>6557</v>
      </c>
      <c r="U1658" s="1">
        <v>30705</v>
      </c>
      <c r="V1658" t="s">
        <v>33283</v>
      </c>
      <c r="W1658" s="4">
        <v>0.67</v>
      </c>
      <c r="X1658" s="1">
        <v>975</v>
      </c>
      <c r="Y1658" s="1">
        <v>34</v>
      </c>
      <c r="Z1658" s="1">
        <v>42</v>
      </c>
      <c r="AA1658" s="1">
        <v>27</v>
      </c>
      <c r="AB1658" s="6">
        <f t="shared" si="127"/>
        <v>2.7692307692307693E-2</v>
      </c>
      <c r="AC1658" s="6">
        <f t="shared" si="125"/>
        <v>2.7692307692307693E-2</v>
      </c>
      <c r="AD1658" s="26">
        <f t="shared" si="126"/>
        <v>195</v>
      </c>
      <c r="AE1658" s="1">
        <v>24</v>
      </c>
      <c r="AF1658" s="1">
        <v>35</v>
      </c>
      <c r="AG1658" s="1">
        <v>8</v>
      </c>
      <c r="AH1658" s="1">
        <v>49</v>
      </c>
      <c r="AI1658" s="1">
        <v>10</v>
      </c>
      <c r="AJ1658" s="1">
        <v>50</v>
      </c>
      <c r="AK1658" s="1">
        <v>3</v>
      </c>
      <c r="AL1658" s="1">
        <v>5</v>
      </c>
      <c r="AM1658" s="1">
        <f t="shared" si="128"/>
        <v>55</v>
      </c>
      <c r="AN1658" s="1">
        <v>27</v>
      </c>
      <c r="AO1658" s="1">
        <v>0</v>
      </c>
      <c r="AP1658" s="20">
        <f t="shared" si="129"/>
        <v>56.7</v>
      </c>
      <c r="AQ1658" s="1">
        <v>0</v>
      </c>
    </row>
    <row r="1659" spans="1:43" ht="16" x14ac:dyDescent="0.2">
      <c r="A1659" t="s">
        <v>32804</v>
      </c>
      <c r="B1659" t="s">
        <v>33771</v>
      </c>
      <c r="C1659" s="1" t="s">
        <v>6557</v>
      </c>
      <c r="E1659" s="9" t="s">
        <v>33778</v>
      </c>
      <c r="F1659" s="16" t="s">
        <v>33792</v>
      </c>
      <c r="G1659" s="13" t="s">
        <v>33780</v>
      </c>
      <c r="H1659" s="14" t="s">
        <v>33793</v>
      </c>
      <c r="I1659" s="13" t="s">
        <v>33782</v>
      </c>
      <c r="J1659" s="13">
        <v>60174</v>
      </c>
      <c r="K1659" t="s">
        <v>9349</v>
      </c>
      <c r="L1659" t="s">
        <v>9378</v>
      </c>
      <c r="M1659" t="s">
        <v>9379</v>
      </c>
      <c r="N1659" t="s">
        <v>1957</v>
      </c>
      <c r="O1659" t="s">
        <v>9380</v>
      </c>
      <c r="P1659" t="s">
        <v>9381</v>
      </c>
      <c r="Q1659" t="s">
        <v>9382</v>
      </c>
      <c r="S1659" t="s">
        <v>9355</v>
      </c>
      <c r="T1659" s="1" t="s">
        <v>6557</v>
      </c>
      <c r="U1659" s="1">
        <v>30705</v>
      </c>
      <c r="V1659" t="s">
        <v>32803</v>
      </c>
      <c r="W1659" s="4">
        <v>0.77</v>
      </c>
      <c r="X1659" s="1">
        <v>653</v>
      </c>
      <c r="Y1659" s="1">
        <v>78</v>
      </c>
      <c r="Z1659" s="1">
        <v>80</v>
      </c>
      <c r="AA1659" s="1">
        <v>57</v>
      </c>
      <c r="AB1659" s="6">
        <f t="shared" si="127"/>
        <v>8.7289433384379791E-2</v>
      </c>
      <c r="AC1659" s="6">
        <f t="shared" si="125"/>
        <v>8.7289433384379791E-2</v>
      </c>
      <c r="AD1659" s="26">
        <f t="shared" si="126"/>
        <v>130.6</v>
      </c>
      <c r="AE1659" s="1">
        <v>57</v>
      </c>
      <c r="AF1659" s="1">
        <v>80</v>
      </c>
      <c r="AG1659" s="1">
        <v>10</v>
      </c>
      <c r="AH1659" s="1">
        <v>38</v>
      </c>
      <c r="AI1659" s="1">
        <v>28</v>
      </c>
      <c r="AJ1659" s="1">
        <v>125</v>
      </c>
      <c r="AK1659" s="1">
        <v>0</v>
      </c>
      <c r="AL1659" s="1">
        <v>0</v>
      </c>
      <c r="AM1659" s="1">
        <f t="shared" si="128"/>
        <v>125</v>
      </c>
      <c r="AN1659" s="1">
        <v>53</v>
      </c>
      <c r="AO1659" s="1">
        <v>0</v>
      </c>
      <c r="AP1659" s="20">
        <f t="shared" si="129"/>
        <v>119.7</v>
      </c>
      <c r="AQ1659" s="1">
        <v>0</v>
      </c>
    </row>
    <row r="1660" spans="1:43" ht="16" x14ac:dyDescent="0.2">
      <c r="A1660" t="s">
        <v>33037</v>
      </c>
      <c r="B1660" t="s">
        <v>33771</v>
      </c>
      <c r="C1660" s="1" t="s">
        <v>6557</v>
      </c>
      <c r="E1660" s="9" t="s">
        <v>33778</v>
      </c>
      <c r="F1660" s="16" t="s">
        <v>33792</v>
      </c>
      <c r="G1660" s="13" t="s">
        <v>33780</v>
      </c>
      <c r="H1660" s="14" t="s">
        <v>33793</v>
      </c>
      <c r="I1660" s="13" t="s">
        <v>33782</v>
      </c>
      <c r="J1660" s="13">
        <v>60174</v>
      </c>
      <c r="K1660" t="s">
        <v>9349</v>
      </c>
      <c r="L1660" t="s">
        <v>9383</v>
      </c>
      <c r="M1660" t="s">
        <v>9384</v>
      </c>
      <c r="N1660" t="s">
        <v>30</v>
      </c>
      <c r="O1660" t="s">
        <v>9385</v>
      </c>
      <c r="P1660" t="s">
        <v>9386</v>
      </c>
      <c r="Q1660" t="s">
        <v>9387</v>
      </c>
      <c r="S1660" t="s">
        <v>9355</v>
      </c>
      <c r="T1660" s="1" t="s">
        <v>6557</v>
      </c>
      <c r="U1660" s="1">
        <v>30705</v>
      </c>
      <c r="V1660" t="s">
        <v>33036</v>
      </c>
      <c r="W1660" s="4">
        <v>0.76</v>
      </c>
      <c r="X1660" s="1">
        <v>507</v>
      </c>
      <c r="Y1660" s="1">
        <v>31</v>
      </c>
      <c r="Z1660" s="1">
        <v>35</v>
      </c>
      <c r="AA1660" s="1">
        <v>27</v>
      </c>
      <c r="AB1660" s="6">
        <f t="shared" si="127"/>
        <v>5.3254437869822487E-2</v>
      </c>
      <c r="AC1660" s="6">
        <f t="shared" si="125"/>
        <v>5.3254437869822487E-2</v>
      </c>
      <c r="AD1660" s="26">
        <f t="shared" si="126"/>
        <v>101.4</v>
      </c>
      <c r="AE1660" s="1">
        <v>26</v>
      </c>
      <c r="AF1660" s="1">
        <v>30</v>
      </c>
      <c r="AG1660" s="1">
        <v>8</v>
      </c>
      <c r="AH1660" s="1">
        <v>20</v>
      </c>
      <c r="AI1660" s="1">
        <v>14</v>
      </c>
      <c r="AJ1660" s="1">
        <v>41</v>
      </c>
      <c r="AK1660" s="1">
        <v>3</v>
      </c>
      <c r="AL1660" s="1">
        <v>4</v>
      </c>
      <c r="AM1660" s="1">
        <f t="shared" si="128"/>
        <v>45</v>
      </c>
      <c r="AN1660" s="1">
        <v>23</v>
      </c>
      <c r="AO1660" s="1">
        <v>2</v>
      </c>
      <c r="AP1660" s="20">
        <f t="shared" si="129"/>
        <v>56.7</v>
      </c>
      <c r="AQ1660" s="1">
        <v>0</v>
      </c>
    </row>
    <row r="1661" spans="1:43" ht="16" x14ac:dyDescent="0.2">
      <c r="A1661" t="s">
        <v>33322</v>
      </c>
      <c r="B1661" t="s">
        <v>33771</v>
      </c>
      <c r="C1661" s="1" t="s">
        <v>6557</v>
      </c>
      <c r="E1661" s="9" t="s">
        <v>33778</v>
      </c>
      <c r="F1661" s="16" t="s">
        <v>33792</v>
      </c>
      <c r="G1661" s="13" t="s">
        <v>33780</v>
      </c>
      <c r="H1661" s="14" t="s">
        <v>33793</v>
      </c>
      <c r="I1661" s="13" t="s">
        <v>33782</v>
      </c>
      <c r="J1661" s="13">
        <v>60174</v>
      </c>
      <c r="K1661" t="s">
        <v>9388</v>
      </c>
      <c r="L1661" t="s">
        <v>25933</v>
      </c>
      <c r="M1661" t="s">
        <v>25934</v>
      </c>
      <c r="O1661" t="s">
        <v>25935</v>
      </c>
      <c r="P1661" t="s">
        <v>25936</v>
      </c>
      <c r="Q1661" t="s">
        <v>25937</v>
      </c>
      <c r="S1661" t="s">
        <v>9394</v>
      </c>
      <c r="T1661" s="1" t="s">
        <v>6557</v>
      </c>
      <c r="U1661" s="1">
        <v>30016</v>
      </c>
      <c r="V1661" t="s">
        <v>33321</v>
      </c>
      <c r="W1661" s="4">
        <v>0.84</v>
      </c>
      <c r="X1661" s="1">
        <v>725</v>
      </c>
      <c r="Y1661" s="1">
        <v>9</v>
      </c>
      <c r="Z1661" s="1">
        <v>1</v>
      </c>
      <c r="AA1661" s="1">
        <v>1</v>
      </c>
      <c r="AB1661" s="6">
        <f t="shared" si="127"/>
        <v>1.3793103448275861E-3</v>
      </c>
      <c r="AC1661" s="6">
        <f t="shared" si="125"/>
        <v>1.3793103448275861E-3</v>
      </c>
      <c r="AD1661" s="26">
        <f t="shared" si="126"/>
        <v>145</v>
      </c>
      <c r="AE1661" s="1">
        <v>1</v>
      </c>
      <c r="AF1661" s="1">
        <v>1</v>
      </c>
      <c r="AG1661" s="1">
        <v>0</v>
      </c>
      <c r="AH1661" s="1">
        <v>0</v>
      </c>
      <c r="AI1661" s="1">
        <v>1</v>
      </c>
      <c r="AJ1661" s="1">
        <v>1</v>
      </c>
      <c r="AK1661" s="1">
        <v>0</v>
      </c>
      <c r="AL1661" s="1">
        <v>0</v>
      </c>
      <c r="AM1661" s="1">
        <f t="shared" si="128"/>
        <v>1</v>
      </c>
      <c r="AN1661" s="1">
        <v>0</v>
      </c>
      <c r="AO1661" s="1">
        <v>0</v>
      </c>
      <c r="AP1661" s="20">
        <f t="shared" si="129"/>
        <v>2.1</v>
      </c>
      <c r="AQ1661" s="1">
        <v>0</v>
      </c>
    </row>
    <row r="1662" spans="1:43" ht="16" x14ac:dyDescent="0.2">
      <c r="A1662" t="s">
        <v>33155</v>
      </c>
      <c r="B1662" t="s">
        <v>33771</v>
      </c>
      <c r="C1662" s="1" t="s">
        <v>6557</v>
      </c>
      <c r="E1662" s="9" t="s">
        <v>33778</v>
      </c>
      <c r="F1662" s="16" t="s">
        <v>33792</v>
      </c>
      <c r="G1662" s="13" t="s">
        <v>33780</v>
      </c>
      <c r="H1662" s="14" t="s">
        <v>33793</v>
      </c>
      <c r="I1662" s="13" t="s">
        <v>33782</v>
      </c>
      <c r="J1662" s="13">
        <v>60174</v>
      </c>
      <c r="K1662" t="s">
        <v>9388</v>
      </c>
      <c r="L1662" t="s">
        <v>9389</v>
      </c>
      <c r="M1662" t="s">
        <v>9390</v>
      </c>
      <c r="N1662" t="s">
        <v>30</v>
      </c>
      <c r="O1662" t="s">
        <v>9391</v>
      </c>
      <c r="P1662" t="s">
        <v>9392</v>
      </c>
      <c r="Q1662" t="s">
        <v>9393</v>
      </c>
      <c r="S1662" t="s">
        <v>9394</v>
      </c>
      <c r="T1662" s="1" t="s">
        <v>6557</v>
      </c>
      <c r="U1662" s="1">
        <v>30014</v>
      </c>
      <c r="V1662" t="s">
        <v>33154</v>
      </c>
      <c r="W1662" s="4">
        <v>0.65</v>
      </c>
      <c r="X1662" s="1">
        <v>581</v>
      </c>
      <c r="Y1662" s="1">
        <v>37</v>
      </c>
      <c r="Z1662" s="1">
        <v>14</v>
      </c>
      <c r="AA1662" s="1">
        <v>13</v>
      </c>
      <c r="AB1662" s="6">
        <f t="shared" si="127"/>
        <v>2.2375215146299483E-2</v>
      </c>
      <c r="AC1662" s="6">
        <f t="shared" si="125"/>
        <v>2.2375215146299483E-2</v>
      </c>
      <c r="AD1662" s="26">
        <f t="shared" si="126"/>
        <v>116.2</v>
      </c>
      <c r="AE1662" s="1">
        <v>11</v>
      </c>
      <c r="AF1662" s="1">
        <v>11</v>
      </c>
      <c r="AG1662" s="1">
        <v>0</v>
      </c>
      <c r="AH1662" s="1">
        <v>0</v>
      </c>
      <c r="AI1662" s="1">
        <v>2</v>
      </c>
      <c r="AJ1662" s="1">
        <v>16</v>
      </c>
      <c r="AK1662" s="1">
        <v>0</v>
      </c>
      <c r="AL1662" s="1">
        <v>0</v>
      </c>
      <c r="AM1662" s="1">
        <f t="shared" si="128"/>
        <v>16</v>
      </c>
      <c r="AN1662" s="1">
        <v>10</v>
      </c>
      <c r="AO1662" s="1">
        <v>0</v>
      </c>
      <c r="AP1662" s="20">
        <f t="shared" si="129"/>
        <v>27.3</v>
      </c>
      <c r="AQ1662" s="1">
        <v>0</v>
      </c>
    </row>
    <row r="1663" spans="1:43" ht="16" x14ac:dyDescent="0.2">
      <c r="A1663" t="s">
        <v>26242</v>
      </c>
      <c r="B1663" t="s">
        <v>33771</v>
      </c>
      <c r="C1663" s="1" t="s">
        <v>6557</v>
      </c>
      <c r="E1663" s="9" t="s">
        <v>33778</v>
      </c>
      <c r="F1663" s="16" t="s">
        <v>33792</v>
      </c>
      <c r="G1663" s="13" t="s">
        <v>33780</v>
      </c>
      <c r="H1663" s="14" t="s">
        <v>33793</v>
      </c>
      <c r="I1663" s="13" t="s">
        <v>33782</v>
      </c>
      <c r="J1663" s="13">
        <v>60174</v>
      </c>
      <c r="K1663" t="s">
        <v>9388</v>
      </c>
      <c r="L1663" t="s">
        <v>9395</v>
      </c>
      <c r="M1663" t="s">
        <v>9396</v>
      </c>
      <c r="N1663" t="s">
        <v>7446</v>
      </c>
      <c r="O1663" t="s">
        <v>9397</v>
      </c>
      <c r="P1663" t="s">
        <v>9398</v>
      </c>
      <c r="Q1663" t="s">
        <v>9399</v>
      </c>
      <c r="S1663" t="s">
        <v>9394</v>
      </c>
      <c r="T1663" s="1" t="s">
        <v>6557</v>
      </c>
      <c r="U1663" s="1">
        <v>30016</v>
      </c>
      <c r="V1663" t="s">
        <v>26241</v>
      </c>
      <c r="W1663" s="4">
        <v>0.9</v>
      </c>
      <c r="X1663" s="1">
        <v>600</v>
      </c>
      <c r="Y1663" s="1">
        <v>38</v>
      </c>
      <c r="Z1663" s="1">
        <v>17</v>
      </c>
      <c r="AA1663" s="1">
        <v>17</v>
      </c>
      <c r="AB1663" s="6">
        <f t="shared" si="127"/>
        <v>2.8333333333333332E-2</v>
      </c>
      <c r="AC1663" s="6">
        <f t="shared" si="125"/>
        <v>2.8333333333333332E-2</v>
      </c>
      <c r="AD1663" s="26">
        <f t="shared" si="126"/>
        <v>120</v>
      </c>
      <c r="AE1663" s="1">
        <v>16</v>
      </c>
      <c r="AF1663" s="1">
        <v>16</v>
      </c>
      <c r="AG1663" s="1">
        <v>8</v>
      </c>
      <c r="AH1663" s="1">
        <v>23</v>
      </c>
      <c r="AI1663" s="1">
        <v>6</v>
      </c>
      <c r="AJ1663" s="1">
        <v>28</v>
      </c>
      <c r="AK1663" s="1">
        <v>0</v>
      </c>
      <c r="AL1663" s="1">
        <v>0</v>
      </c>
      <c r="AM1663" s="1">
        <f t="shared" si="128"/>
        <v>28</v>
      </c>
      <c r="AN1663" s="1">
        <v>9</v>
      </c>
      <c r="AO1663" s="1">
        <v>0</v>
      </c>
      <c r="AP1663" s="20">
        <f t="shared" si="129"/>
        <v>35.700000000000003</v>
      </c>
      <c r="AQ1663" s="1">
        <v>0</v>
      </c>
    </row>
    <row r="1664" spans="1:43" ht="16" x14ac:dyDescent="0.2">
      <c r="A1664" t="s">
        <v>33139</v>
      </c>
      <c r="B1664" t="s">
        <v>33771</v>
      </c>
      <c r="C1664" s="1" t="s">
        <v>6557</v>
      </c>
      <c r="E1664" s="9" t="s">
        <v>33778</v>
      </c>
      <c r="F1664" s="16" t="s">
        <v>33792</v>
      </c>
      <c r="G1664" s="13" t="s">
        <v>33780</v>
      </c>
      <c r="H1664" s="14" t="s">
        <v>33793</v>
      </c>
      <c r="I1664" s="13" t="s">
        <v>33782</v>
      </c>
      <c r="J1664" s="13">
        <v>60174</v>
      </c>
      <c r="K1664" t="s">
        <v>9388</v>
      </c>
      <c r="L1664" t="s">
        <v>9400</v>
      </c>
      <c r="M1664" t="s">
        <v>9401</v>
      </c>
      <c r="N1664" t="s">
        <v>9402</v>
      </c>
      <c r="O1664" t="s">
        <v>9403</v>
      </c>
      <c r="P1664" t="s">
        <v>9404</v>
      </c>
      <c r="Q1664" t="s">
        <v>9405</v>
      </c>
      <c r="S1664" t="s">
        <v>9406</v>
      </c>
      <c r="T1664" s="1" t="s">
        <v>6557</v>
      </c>
      <c r="U1664" s="1">
        <v>30054</v>
      </c>
      <c r="V1664" t="s">
        <v>33138</v>
      </c>
      <c r="W1664" s="4">
        <v>0.95</v>
      </c>
      <c r="X1664" s="1">
        <v>839</v>
      </c>
      <c r="Y1664" s="1">
        <v>146</v>
      </c>
      <c r="Z1664" s="1">
        <v>192</v>
      </c>
      <c r="AA1664" s="1">
        <v>119</v>
      </c>
      <c r="AB1664" s="6">
        <f t="shared" si="127"/>
        <v>0.14183551847437426</v>
      </c>
      <c r="AC1664" s="6">
        <f t="shared" si="125"/>
        <v>0.14183551847437426</v>
      </c>
      <c r="AD1664" s="26">
        <f t="shared" si="126"/>
        <v>167.8</v>
      </c>
      <c r="AE1664" s="1">
        <v>116</v>
      </c>
      <c r="AF1664" s="1">
        <v>137</v>
      </c>
      <c r="AG1664" s="1">
        <v>35</v>
      </c>
      <c r="AH1664" s="1">
        <v>107</v>
      </c>
      <c r="AI1664" s="1">
        <v>47</v>
      </c>
      <c r="AJ1664" s="1">
        <v>279</v>
      </c>
      <c r="AK1664" s="1">
        <v>21</v>
      </c>
      <c r="AL1664" s="1">
        <v>42</v>
      </c>
      <c r="AM1664" s="1">
        <f t="shared" si="128"/>
        <v>321</v>
      </c>
      <c r="AN1664" s="1">
        <v>132</v>
      </c>
      <c r="AO1664" s="1">
        <v>6</v>
      </c>
      <c r="AP1664" s="20">
        <f t="shared" si="129"/>
        <v>249.9</v>
      </c>
      <c r="AQ1664" s="1">
        <v>0</v>
      </c>
    </row>
    <row r="1665" spans="1:43" ht="16" x14ac:dyDescent="0.2">
      <c r="A1665" t="s">
        <v>26115</v>
      </c>
      <c r="B1665" t="s">
        <v>33771</v>
      </c>
      <c r="C1665" s="1" t="s">
        <v>6557</v>
      </c>
      <c r="E1665" s="9" t="s">
        <v>33778</v>
      </c>
      <c r="F1665" s="16" t="s">
        <v>33792</v>
      </c>
      <c r="G1665" s="13" t="s">
        <v>33780</v>
      </c>
      <c r="H1665" s="14" t="s">
        <v>33793</v>
      </c>
      <c r="I1665" s="13" t="s">
        <v>33782</v>
      </c>
      <c r="J1665" s="13">
        <v>60174</v>
      </c>
      <c r="K1665" t="s">
        <v>9388</v>
      </c>
      <c r="L1665" t="s">
        <v>9407</v>
      </c>
      <c r="M1665" t="s">
        <v>9408</v>
      </c>
      <c r="N1665" t="s">
        <v>30</v>
      </c>
      <c r="O1665" t="s">
        <v>9409</v>
      </c>
      <c r="P1665" t="s">
        <v>9410</v>
      </c>
      <c r="Q1665" t="s">
        <v>9411</v>
      </c>
      <c r="S1665" t="s">
        <v>9394</v>
      </c>
      <c r="T1665" s="1" t="s">
        <v>6557</v>
      </c>
      <c r="U1665" s="1">
        <v>30014</v>
      </c>
      <c r="V1665" t="s">
        <v>26114</v>
      </c>
      <c r="W1665" s="4">
        <v>0.84</v>
      </c>
      <c r="X1665" s="1">
        <v>420</v>
      </c>
      <c r="Y1665" s="1">
        <v>37</v>
      </c>
      <c r="Z1665" s="1">
        <v>20</v>
      </c>
      <c r="AA1665" s="1">
        <v>20</v>
      </c>
      <c r="AB1665" s="6">
        <f t="shared" si="127"/>
        <v>4.7619047619047616E-2</v>
      </c>
      <c r="AC1665" s="6">
        <f t="shared" si="125"/>
        <v>4.7619047619047616E-2</v>
      </c>
      <c r="AD1665" s="26">
        <f t="shared" si="126"/>
        <v>84</v>
      </c>
      <c r="AE1665" s="1">
        <v>18</v>
      </c>
      <c r="AF1665" s="1">
        <v>18</v>
      </c>
      <c r="AG1665" s="1">
        <v>11</v>
      </c>
      <c r="AH1665" s="1">
        <v>24</v>
      </c>
      <c r="AI1665" s="1">
        <v>10</v>
      </c>
      <c r="AJ1665" s="1">
        <v>51</v>
      </c>
      <c r="AK1665" s="1">
        <v>0</v>
      </c>
      <c r="AL1665" s="1">
        <v>0</v>
      </c>
      <c r="AM1665" s="1">
        <f t="shared" si="128"/>
        <v>51</v>
      </c>
      <c r="AN1665" s="1">
        <v>19</v>
      </c>
      <c r="AO1665" s="1">
        <v>0</v>
      </c>
      <c r="AP1665" s="20">
        <f t="shared" si="129"/>
        <v>42</v>
      </c>
      <c r="AQ1665" s="1">
        <v>0</v>
      </c>
    </row>
    <row r="1666" spans="1:43" ht="16" x14ac:dyDescent="0.2">
      <c r="A1666" t="s">
        <v>32946</v>
      </c>
      <c r="B1666" t="s">
        <v>33771</v>
      </c>
      <c r="C1666" s="1" t="s">
        <v>6557</v>
      </c>
      <c r="E1666" s="9" t="s">
        <v>33778</v>
      </c>
      <c r="F1666" s="16" t="s">
        <v>33792</v>
      </c>
      <c r="G1666" s="13" t="s">
        <v>33780</v>
      </c>
      <c r="H1666" s="14" t="s">
        <v>33793</v>
      </c>
      <c r="I1666" s="13" t="s">
        <v>33782</v>
      </c>
      <c r="J1666" s="13">
        <v>60174</v>
      </c>
      <c r="K1666" t="s">
        <v>9388</v>
      </c>
      <c r="L1666" t="s">
        <v>9412</v>
      </c>
      <c r="M1666" t="s">
        <v>9413</v>
      </c>
      <c r="N1666" t="s">
        <v>6421</v>
      </c>
      <c r="O1666" t="s">
        <v>9414</v>
      </c>
      <c r="P1666" t="s">
        <v>9415</v>
      </c>
      <c r="Q1666" t="s">
        <v>9416</v>
      </c>
      <c r="S1666" t="s">
        <v>9394</v>
      </c>
      <c r="T1666" s="1" t="s">
        <v>6557</v>
      </c>
      <c r="U1666" s="1">
        <v>30016</v>
      </c>
      <c r="V1666" t="s">
        <v>32945</v>
      </c>
      <c r="W1666" s="4">
        <v>0.81</v>
      </c>
      <c r="X1666" s="1">
        <v>818</v>
      </c>
      <c r="Y1666" s="1">
        <v>47</v>
      </c>
      <c r="Z1666" s="1">
        <v>58</v>
      </c>
      <c r="AA1666" s="1">
        <v>31</v>
      </c>
      <c r="AB1666" s="6">
        <f t="shared" si="127"/>
        <v>3.7897310513447434E-2</v>
      </c>
      <c r="AC1666" s="6">
        <f t="shared" ref="AC1666:AC1729" si="130">(AA1666/X1666)</f>
        <v>3.7897310513447434E-2</v>
      </c>
      <c r="AD1666" s="26">
        <f t="shared" ref="AD1666:AD1729" si="131">(X1666*0.2)</f>
        <v>163.60000000000002</v>
      </c>
      <c r="AE1666" s="1">
        <v>31</v>
      </c>
      <c r="AF1666" s="1">
        <v>46</v>
      </c>
      <c r="AG1666" s="1">
        <v>14</v>
      </c>
      <c r="AH1666" s="1">
        <v>55</v>
      </c>
      <c r="AI1666" s="1">
        <v>11</v>
      </c>
      <c r="AJ1666" s="1">
        <v>44</v>
      </c>
      <c r="AK1666" s="1">
        <v>2</v>
      </c>
      <c r="AL1666" s="1">
        <v>2</v>
      </c>
      <c r="AM1666" s="1">
        <f t="shared" si="128"/>
        <v>46</v>
      </c>
      <c r="AN1666" s="1">
        <v>43</v>
      </c>
      <c r="AO1666" s="1">
        <v>1</v>
      </c>
      <c r="AP1666" s="20">
        <f t="shared" si="129"/>
        <v>65.100000000000009</v>
      </c>
      <c r="AQ1666" s="1">
        <v>0</v>
      </c>
    </row>
    <row r="1667" spans="1:43" ht="16" x14ac:dyDescent="0.2">
      <c r="A1667" t="s">
        <v>26486</v>
      </c>
      <c r="B1667" t="s">
        <v>33771</v>
      </c>
      <c r="C1667" s="1" t="s">
        <v>6557</v>
      </c>
      <c r="E1667" s="9" t="s">
        <v>33778</v>
      </c>
      <c r="F1667" s="16" t="s">
        <v>33792</v>
      </c>
      <c r="G1667" s="13" t="s">
        <v>33780</v>
      </c>
      <c r="H1667" s="14" t="s">
        <v>33793</v>
      </c>
      <c r="I1667" s="13" t="s">
        <v>33782</v>
      </c>
      <c r="J1667" s="13">
        <v>60174</v>
      </c>
      <c r="K1667" t="s">
        <v>9388</v>
      </c>
      <c r="L1667" t="s">
        <v>9417</v>
      </c>
      <c r="M1667" t="s">
        <v>9418</v>
      </c>
      <c r="N1667" t="s">
        <v>30</v>
      </c>
      <c r="O1667" t="s">
        <v>9419</v>
      </c>
      <c r="P1667" t="s">
        <v>9420</v>
      </c>
      <c r="Q1667" t="s">
        <v>9421</v>
      </c>
      <c r="S1667" t="s">
        <v>9394</v>
      </c>
      <c r="T1667" s="1" t="s">
        <v>6557</v>
      </c>
      <c r="U1667" s="1">
        <v>30016</v>
      </c>
      <c r="V1667" t="s">
        <v>26485</v>
      </c>
      <c r="W1667" s="4">
        <v>0.93</v>
      </c>
      <c r="X1667" s="1">
        <v>914</v>
      </c>
      <c r="Y1667" s="1">
        <v>115</v>
      </c>
      <c r="Z1667" s="1">
        <v>71</v>
      </c>
      <c r="AA1667" s="1">
        <v>53</v>
      </c>
      <c r="AB1667" s="6">
        <f t="shared" ref="AB1667:AB1730" si="132">(AA1667/X1667)</f>
        <v>5.798687089715536E-2</v>
      </c>
      <c r="AC1667" s="6">
        <f t="shared" si="130"/>
        <v>5.798687089715536E-2</v>
      </c>
      <c r="AD1667" s="26">
        <f t="shared" si="131"/>
        <v>182.8</v>
      </c>
      <c r="AE1667" s="1">
        <v>53</v>
      </c>
      <c r="AF1667" s="1">
        <v>69</v>
      </c>
      <c r="AG1667" s="1">
        <v>12</v>
      </c>
      <c r="AH1667" s="1">
        <v>67</v>
      </c>
      <c r="AI1667" s="1">
        <v>14</v>
      </c>
      <c r="AJ1667" s="1">
        <v>59</v>
      </c>
      <c r="AK1667" s="1">
        <v>3</v>
      </c>
      <c r="AL1667" s="1">
        <v>4</v>
      </c>
      <c r="AM1667" s="1">
        <f t="shared" ref="AM1667:AM1730" si="133">(AJ1667+AL1667)</f>
        <v>63</v>
      </c>
      <c r="AN1667" s="1">
        <v>35</v>
      </c>
      <c r="AO1667" s="1">
        <v>1</v>
      </c>
      <c r="AP1667" s="20">
        <f t="shared" ref="AP1667:AP1730" si="134">(AA1667*2.1)</f>
        <v>111.30000000000001</v>
      </c>
      <c r="AQ1667" s="1">
        <v>0</v>
      </c>
    </row>
    <row r="1668" spans="1:43" ht="16" x14ac:dyDescent="0.2">
      <c r="A1668" t="s">
        <v>32996</v>
      </c>
      <c r="B1668" t="s">
        <v>33771</v>
      </c>
      <c r="C1668" s="1" t="s">
        <v>6557</v>
      </c>
      <c r="E1668" s="9" t="s">
        <v>33778</v>
      </c>
      <c r="F1668" s="16" t="s">
        <v>33792</v>
      </c>
      <c r="G1668" s="13" t="s">
        <v>33780</v>
      </c>
      <c r="H1668" s="14" t="s">
        <v>33793</v>
      </c>
      <c r="I1668" s="13" t="s">
        <v>33782</v>
      </c>
      <c r="J1668" s="13">
        <v>60174</v>
      </c>
      <c r="K1668" t="s">
        <v>9388</v>
      </c>
      <c r="L1668" t="s">
        <v>9422</v>
      </c>
      <c r="M1668" t="s">
        <v>9423</v>
      </c>
      <c r="N1668" t="s">
        <v>30</v>
      </c>
      <c r="O1668" t="s">
        <v>9424</v>
      </c>
      <c r="P1668" t="s">
        <v>9425</v>
      </c>
      <c r="Q1668" t="s">
        <v>9426</v>
      </c>
      <c r="S1668" t="s">
        <v>9394</v>
      </c>
      <c r="T1668" s="1" t="s">
        <v>6557</v>
      </c>
      <c r="U1668" s="1">
        <v>30016</v>
      </c>
      <c r="V1668" t="s">
        <v>32995</v>
      </c>
      <c r="W1668" s="4">
        <v>0.85</v>
      </c>
      <c r="X1668" s="1">
        <v>949</v>
      </c>
      <c r="Y1668" s="1">
        <v>89</v>
      </c>
      <c r="Z1668" s="1">
        <v>110</v>
      </c>
      <c r="AA1668" s="1">
        <v>64</v>
      </c>
      <c r="AB1668" s="6">
        <f t="shared" si="132"/>
        <v>6.7439409905163325E-2</v>
      </c>
      <c r="AC1668" s="6">
        <f t="shared" si="130"/>
        <v>6.7439409905163325E-2</v>
      </c>
      <c r="AD1668" s="26">
        <f t="shared" si="131"/>
        <v>189.8</v>
      </c>
      <c r="AE1668" s="1">
        <v>57</v>
      </c>
      <c r="AF1668" s="1">
        <v>78</v>
      </c>
      <c r="AG1668" s="1">
        <v>23</v>
      </c>
      <c r="AH1668" s="1">
        <v>60</v>
      </c>
      <c r="AI1668" s="1">
        <v>36</v>
      </c>
      <c r="AJ1668" s="1">
        <v>171</v>
      </c>
      <c r="AK1668" s="1">
        <v>9</v>
      </c>
      <c r="AL1668" s="1">
        <v>12</v>
      </c>
      <c r="AM1668" s="1">
        <f t="shared" si="133"/>
        <v>183</v>
      </c>
      <c r="AN1668" s="1">
        <v>70</v>
      </c>
      <c r="AO1668" s="1">
        <v>1</v>
      </c>
      <c r="AP1668" s="20">
        <f t="shared" si="134"/>
        <v>134.4</v>
      </c>
      <c r="AQ1668" s="1">
        <v>0</v>
      </c>
    </row>
    <row r="1669" spans="1:43" ht="16" x14ac:dyDescent="0.2">
      <c r="A1669" t="s">
        <v>26203</v>
      </c>
      <c r="B1669" t="s">
        <v>33771</v>
      </c>
      <c r="C1669" s="1" t="s">
        <v>6557</v>
      </c>
      <c r="E1669" s="9" t="s">
        <v>33778</v>
      </c>
      <c r="F1669" s="16" t="s">
        <v>33792</v>
      </c>
      <c r="G1669" s="13" t="s">
        <v>33780</v>
      </c>
      <c r="H1669" s="14" t="s">
        <v>33793</v>
      </c>
      <c r="I1669" s="13" t="s">
        <v>33782</v>
      </c>
      <c r="J1669" s="13">
        <v>60174</v>
      </c>
      <c r="K1669" t="s">
        <v>9388</v>
      </c>
      <c r="L1669" t="s">
        <v>9427</v>
      </c>
      <c r="M1669" t="s">
        <v>9428</v>
      </c>
      <c r="N1669" t="s">
        <v>130</v>
      </c>
      <c r="O1669" t="s">
        <v>9429</v>
      </c>
      <c r="P1669" t="s">
        <v>9430</v>
      </c>
      <c r="Q1669" t="s">
        <v>9431</v>
      </c>
      <c r="S1669" t="s">
        <v>9394</v>
      </c>
      <c r="T1669" s="1" t="s">
        <v>6557</v>
      </c>
      <c r="U1669" s="1">
        <v>30016</v>
      </c>
      <c r="V1669" t="s">
        <v>26202</v>
      </c>
      <c r="W1669" s="4">
        <v>0.87</v>
      </c>
      <c r="X1669" s="1">
        <v>411</v>
      </c>
      <c r="Y1669" s="1">
        <v>45</v>
      </c>
      <c r="Z1669" s="1">
        <v>58</v>
      </c>
      <c r="AA1669" s="1">
        <v>33</v>
      </c>
      <c r="AB1669" s="6">
        <f t="shared" si="132"/>
        <v>8.0291970802919707E-2</v>
      </c>
      <c r="AC1669" s="6">
        <f t="shared" si="130"/>
        <v>8.0291970802919707E-2</v>
      </c>
      <c r="AD1669" s="26">
        <f t="shared" si="131"/>
        <v>82.2</v>
      </c>
      <c r="AE1669" s="1">
        <v>29</v>
      </c>
      <c r="AF1669" s="1">
        <v>41</v>
      </c>
      <c r="AG1669" s="1">
        <v>7</v>
      </c>
      <c r="AH1669" s="1">
        <v>27</v>
      </c>
      <c r="AI1669" s="1">
        <v>14</v>
      </c>
      <c r="AJ1669" s="1">
        <v>55</v>
      </c>
      <c r="AK1669" s="1">
        <v>9</v>
      </c>
      <c r="AL1669" s="1">
        <v>9</v>
      </c>
      <c r="AM1669" s="1">
        <f t="shared" si="133"/>
        <v>64</v>
      </c>
      <c r="AN1669" s="1">
        <v>40</v>
      </c>
      <c r="AO1669" s="1">
        <v>0</v>
      </c>
      <c r="AP1669" s="20">
        <f t="shared" si="134"/>
        <v>69.3</v>
      </c>
      <c r="AQ1669" s="1">
        <v>0</v>
      </c>
    </row>
    <row r="1670" spans="1:43" ht="16" x14ac:dyDescent="0.2">
      <c r="A1670" t="s">
        <v>33388</v>
      </c>
      <c r="B1670" t="s">
        <v>33771</v>
      </c>
      <c r="C1670" s="1" t="s">
        <v>6557</v>
      </c>
      <c r="E1670" s="9" t="s">
        <v>33778</v>
      </c>
      <c r="F1670" s="16" t="s">
        <v>33792</v>
      </c>
      <c r="G1670" s="13" t="s">
        <v>33780</v>
      </c>
      <c r="H1670" s="14" t="s">
        <v>33793</v>
      </c>
      <c r="I1670" s="13" t="s">
        <v>33782</v>
      </c>
      <c r="J1670" s="13">
        <v>60174</v>
      </c>
      <c r="K1670" t="s">
        <v>9388</v>
      </c>
      <c r="L1670" t="s">
        <v>9432</v>
      </c>
      <c r="M1670" t="s">
        <v>9433</v>
      </c>
      <c r="N1670" t="s">
        <v>30</v>
      </c>
      <c r="O1670" t="s">
        <v>9434</v>
      </c>
      <c r="P1670" t="s">
        <v>9435</v>
      </c>
      <c r="Q1670" t="s">
        <v>9436</v>
      </c>
      <c r="S1670" t="s">
        <v>9437</v>
      </c>
      <c r="T1670" s="1" t="s">
        <v>6557</v>
      </c>
      <c r="U1670" s="1">
        <v>30055</v>
      </c>
      <c r="V1670" t="s">
        <v>33387</v>
      </c>
      <c r="W1670" s="4">
        <v>0.55000000000000004</v>
      </c>
      <c r="X1670" s="1">
        <v>418</v>
      </c>
      <c r="Y1670" s="1">
        <v>44</v>
      </c>
      <c r="Z1670" s="1">
        <v>42</v>
      </c>
      <c r="AA1670" s="1">
        <v>27</v>
      </c>
      <c r="AB1670" s="6">
        <f t="shared" si="132"/>
        <v>6.4593301435406703E-2</v>
      </c>
      <c r="AC1670" s="6">
        <f t="shared" si="130"/>
        <v>6.4593301435406703E-2</v>
      </c>
      <c r="AD1670" s="26">
        <f t="shared" si="131"/>
        <v>83.600000000000009</v>
      </c>
      <c r="AE1670" s="1">
        <v>27</v>
      </c>
      <c r="AF1670" s="1">
        <v>40</v>
      </c>
      <c r="AG1670" s="1">
        <v>7</v>
      </c>
      <c r="AH1670" s="1">
        <v>20</v>
      </c>
      <c r="AI1670" s="1">
        <v>5</v>
      </c>
      <c r="AJ1670" s="1">
        <v>20</v>
      </c>
      <c r="AK1670" s="1">
        <v>1</v>
      </c>
      <c r="AL1670" s="1">
        <v>1</v>
      </c>
      <c r="AM1670" s="1">
        <f t="shared" si="133"/>
        <v>21</v>
      </c>
      <c r="AN1670" s="1">
        <v>27</v>
      </c>
      <c r="AO1670" s="1">
        <v>0</v>
      </c>
      <c r="AP1670" s="20">
        <f t="shared" si="134"/>
        <v>56.7</v>
      </c>
      <c r="AQ1670" s="1">
        <v>0</v>
      </c>
    </row>
    <row r="1671" spans="1:43" ht="16" x14ac:dyDescent="0.2">
      <c r="A1671" t="s">
        <v>26153</v>
      </c>
      <c r="B1671" t="s">
        <v>33771</v>
      </c>
      <c r="C1671" s="1" t="s">
        <v>6557</v>
      </c>
      <c r="E1671" s="9" t="s">
        <v>33778</v>
      </c>
      <c r="F1671" s="16" t="s">
        <v>33792</v>
      </c>
      <c r="G1671" s="13" t="s">
        <v>33780</v>
      </c>
      <c r="H1671" s="14" t="s">
        <v>33793</v>
      </c>
      <c r="I1671" s="13" t="s">
        <v>33782</v>
      </c>
      <c r="J1671" s="13">
        <v>60174</v>
      </c>
      <c r="K1671" t="s">
        <v>9388</v>
      </c>
      <c r="L1671" t="s">
        <v>9438</v>
      </c>
      <c r="M1671" t="s">
        <v>9439</v>
      </c>
      <c r="N1671" t="s">
        <v>30</v>
      </c>
      <c r="O1671" t="s">
        <v>9440</v>
      </c>
      <c r="P1671" t="s">
        <v>9441</v>
      </c>
      <c r="Q1671" t="s">
        <v>9442</v>
      </c>
      <c r="S1671" t="s">
        <v>9394</v>
      </c>
      <c r="T1671" s="1" t="s">
        <v>6557</v>
      </c>
      <c r="U1671" s="1">
        <v>30014</v>
      </c>
      <c r="V1671" t="s">
        <v>26152</v>
      </c>
      <c r="W1671" s="4">
        <v>0.95</v>
      </c>
      <c r="X1671" s="1">
        <v>625</v>
      </c>
      <c r="Y1671" s="1">
        <v>77</v>
      </c>
      <c r="Z1671" s="1">
        <v>85</v>
      </c>
      <c r="AA1671" s="1">
        <v>50</v>
      </c>
      <c r="AB1671" s="6">
        <f t="shared" si="132"/>
        <v>0.08</v>
      </c>
      <c r="AC1671" s="6">
        <f t="shared" si="130"/>
        <v>0.08</v>
      </c>
      <c r="AD1671" s="26">
        <f t="shared" si="131"/>
        <v>125</v>
      </c>
      <c r="AE1671" s="1">
        <v>47</v>
      </c>
      <c r="AF1671" s="1">
        <v>65</v>
      </c>
      <c r="AG1671" s="1">
        <v>18</v>
      </c>
      <c r="AH1671" s="1">
        <v>53</v>
      </c>
      <c r="AI1671" s="1">
        <v>17</v>
      </c>
      <c r="AJ1671" s="1">
        <v>56</v>
      </c>
      <c r="AK1671" s="1">
        <v>7</v>
      </c>
      <c r="AL1671" s="1">
        <v>9</v>
      </c>
      <c r="AM1671" s="1">
        <f t="shared" si="133"/>
        <v>65</v>
      </c>
      <c r="AN1671" s="1">
        <v>51</v>
      </c>
      <c r="AO1671" s="1">
        <v>1</v>
      </c>
      <c r="AP1671" s="20">
        <f t="shared" si="134"/>
        <v>105</v>
      </c>
      <c r="AQ1671" s="1">
        <v>0</v>
      </c>
    </row>
    <row r="1672" spans="1:43" ht="16" x14ac:dyDescent="0.2">
      <c r="A1672" t="s">
        <v>26399</v>
      </c>
      <c r="B1672" t="s">
        <v>33771</v>
      </c>
      <c r="C1672" s="1" t="s">
        <v>6557</v>
      </c>
      <c r="E1672" s="9" t="s">
        <v>33778</v>
      </c>
      <c r="F1672" s="16" t="s">
        <v>33792</v>
      </c>
      <c r="G1672" s="13" t="s">
        <v>33780</v>
      </c>
      <c r="H1672" s="14" t="s">
        <v>33793</v>
      </c>
      <c r="I1672" s="13" t="s">
        <v>33782</v>
      </c>
      <c r="J1672" s="13">
        <v>60174</v>
      </c>
      <c r="K1672" t="s">
        <v>9388</v>
      </c>
      <c r="L1672" t="s">
        <v>9443</v>
      </c>
      <c r="M1672" t="s">
        <v>9423</v>
      </c>
      <c r="N1672" t="s">
        <v>30</v>
      </c>
      <c r="O1672" t="s">
        <v>9444</v>
      </c>
      <c r="P1672" t="s">
        <v>9445</v>
      </c>
      <c r="Q1672" t="s">
        <v>9446</v>
      </c>
      <c r="S1672" t="s">
        <v>9394</v>
      </c>
      <c r="T1672" s="1" t="s">
        <v>6557</v>
      </c>
      <c r="U1672" s="1">
        <v>30014</v>
      </c>
      <c r="V1672" t="s">
        <v>26398</v>
      </c>
      <c r="W1672" s="4">
        <v>0.9</v>
      </c>
      <c r="X1672" s="1">
        <v>436</v>
      </c>
      <c r="Y1672" s="1">
        <v>5</v>
      </c>
      <c r="Z1672" s="1">
        <v>2</v>
      </c>
      <c r="AA1672" s="1">
        <v>2</v>
      </c>
      <c r="AB1672" s="6">
        <f t="shared" si="132"/>
        <v>4.5871559633027525E-3</v>
      </c>
      <c r="AC1672" s="6">
        <f t="shared" si="130"/>
        <v>4.5871559633027525E-3</v>
      </c>
      <c r="AD1672" s="26">
        <f t="shared" si="131"/>
        <v>87.2</v>
      </c>
      <c r="AE1672" s="1">
        <v>1</v>
      </c>
      <c r="AF1672" s="1">
        <v>1</v>
      </c>
      <c r="AG1672" s="1">
        <v>0</v>
      </c>
      <c r="AH1672" s="1">
        <v>0</v>
      </c>
      <c r="AI1672" s="1">
        <v>0</v>
      </c>
      <c r="AJ1672" s="1">
        <v>0</v>
      </c>
      <c r="AK1672" s="1">
        <v>1</v>
      </c>
      <c r="AL1672" s="1">
        <v>1</v>
      </c>
      <c r="AM1672" s="1">
        <f t="shared" si="133"/>
        <v>1</v>
      </c>
      <c r="AN1672" s="1">
        <v>2</v>
      </c>
      <c r="AO1672" s="1">
        <v>0</v>
      </c>
      <c r="AP1672" s="20">
        <f t="shared" si="134"/>
        <v>4.2</v>
      </c>
      <c r="AQ1672" s="1">
        <v>0</v>
      </c>
    </row>
    <row r="1673" spans="1:43" ht="16" x14ac:dyDescent="0.2">
      <c r="A1673" t="s">
        <v>26201</v>
      </c>
      <c r="B1673" t="s">
        <v>33771</v>
      </c>
      <c r="C1673" s="1" t="s">
        <v>6557</v>
      </c>
      <c r="E1673" s="9" t="s">
        <v>33778</v>
      </c>
      <c r="F1673" s="16" t="s">
        <v>33792</v>
      </c>
      <c r="G1673" s="13" t="s">
        <v>33780</v>
      </c>
      <c r="H1673" s="14" t="s">
        <v>33793</v>
      </c>
      <c r="I1673" s="13" t="s">
        <v>33782</v>
      </c>
      <c r="J1673" s="13">
        <v>60174</v>
      </c>
      <c r="K1673" t="s">
        <v>9388</v>
      </c>
      <c r="L1673" t="s">
        <v>9447</v>
      </c>
      <c r="M1673" t="s">
        <v>9448</v>
      </c>
      <c r="N1673" t="s">
        <v>130</v>
      </c>
      <c r="O1673" t="s">
        <v>9449</v>
      </c>
      <c r="P1673" t="s">
        <v>9450</v>
      </c>
      <c r="Q1673" t="s">
        <v>9451</v>
      </c>
      <c r="S1673" t="s">
        <v>9394</v>
      </c>
      <c r="T1673" s="1" t="s">
        <v>6557</v>
      </c>
      <c r="U1673" s="1">
        <v>30016</v>
      </c>
      <c r="V1673" t="s">
        <v>26200</v>
      </c>
      <c r="W1673" s="4">
        <v>0.9</v>
      </c>
      <c r="X1673" s="1">
        <v>626</v>
      </c>
      <c r="Y1673" s="1">
        <v>87</v>
      </c>
      <c r="Z1673" s="1">
        <v>94</v>
      </c>
      <c r="AA1673" s="1">
        <v>60</v>
      </c>
      <c r="AB1673" s="6">
        <f t="shared" si="132"/>
        <v>9.5846645367412137E-2</v>
      </c>
      <c r="AC1673" s="6">
        <f t="shared" si="130"/>
        <v>9.5846645367412137E-2</v>
      </c>
      <c r="AD1673" s="26">
        <f t="shared" si="131"/>
        <v>125.2</v>
      </c>
      <c r="AE1673" s="1">
        <v>58</v>
      </c>
      <c r="AF1673" s="1">
        <v>71</v>
      </c>
      <c r="AG1673" s="1">
        <v>15</v>
      </c>
      <c r="AH1673" s="1">
        <v>46</v>
      </c>
      <c r="AI1673" s="1">
        <v>27</v>
      </c>
      <c r="AJ1673" s="1">
        <v>90</v>
      </c>
      <c r="AK1673" s="1">
        <v>12</v>
      </c>
      <c r="AL1673" s="1">
        <v>14</v>
      </c>
      <c r="AM1673" s="1">
        <f t="shared" si="133"/>
        <v>104</v>
      </c>
      <c r="AN1673" s="1">
        <v>57</v>
      </c>
      <c r="AO1673" s="1">
        <v>1</v>
      </c>
      <c r="AP1673" s="20">
        <f t="shared" si="134"/>
        <v>126</v>
      </c>
      <c r="AQ1673" s="1">
        <v>0</v>
      </c>
    </row>
    <row r="1674" spans="1:43" ht="16" x14ac:dyDescent="0.2">
      <c r="A1674" t="s">
        <v>26584</v>
      </c>
      <c r="B1674" t="s">
        <v>33771</v>
      </c>
      <c r="C1674" s="1" t="s">
        <v>6557</v>
      </c>
      <c r="E1674" s="9" t="s">
        <v>33778</v>
      </c>
      <c r="F1674" s="16" t="s">
        <v>33792</v>
      </c>
      <c r="G1674" s="13" t="s">
        <v>33780</v>
      </c>
      <c r="H1674" s="14" t="s">
        <v>33793</v>
      </c>
      <c r="I1674" s="13" t="s">
        <v>33782</v>
      </c>
      <c r="J1674" s="13">
        <v>60174</v>
      </c>
      <c r="K1674" t="s">
        <v>9388</v>
      </c>
      <c r="L1674" t="s">
        <v>9452</v>
      </c>
      <c r="M1674" t="s">
        <v>9453</v>
      </c>
      <c r="N1674" t="s">
        <v>30</v>
      </c>
      <c r="O1674" t="s">
        <v>9454</v>
      </c>
      <c r="P1674" t="s">
        <v>9455</v>
      </c>
      <c r="Q1674" t="s">
        <v>9456</v>
      </c>
      <c r="S1674" t="s">
        <v>9394</v>
      </c>
      <c r="T1674" s="1" t="s">
        <v>6557</v>
      </c>
      <c r="U1674" s="1">
        <v>30016</v>
      </c>
      <c r="V1674" t="s">
        <v>26286</v>
      </c>
      <c r="W1674" s="4">
        <v>0.95</v>
      </c>
      <c r="X1674" s="1">
        <v>863</v>
      </c>
      <c r="Y1674" s="1">
        <v>94</v>
      </c>
      <c r="Z1674" s="1">
        <v>114</v>
      </c>
      <c r="AA1674" s="1">
        <v>65</v>
      </c>
      <c r="AB1674" s="6">
        <f t="shared" si="132"/>
        <v>7.5318655851680183E-2</v>
      </c>
      <c r="AC1674" s="6">
        <f t="shared" si="130"/>
        <v>7.5318655851680183E-2</v>
      </c>
      <c r="AD1674" s="26">
        <f t="shared" si="131"/>
        <v>172.60000000000002</v>
      </c>
      <c r="AE1674" s="1">
        <v>64</v>
      </c>
      <c r="AF1674" s="1">
        <v>90</v>
      </c>
      <c r="AG1674" s="1">
        <v>12</v>
      </c>
      <c r="AH1674" s="1">
        <v>45</v>
      </c>
      <c r="AI1674" s="1">
        <v>29</v>
      </c>
      <c r="AJ1674" s="1">
        <v>194</v>
      </c>
      <c r="AK1674" s="1">
        <v>3</v>
      </c>
      <c r="AL1674" s="1">
        <v>5</v>
      </c>
      <c r="AM1674" s="1">
        <f t="shared" si="133"/>
        <v>199</v>
      </c>
      <c r="AN1674" s="1">
        <v>71</v>
      </c>
      <c r="AO1674" s="1">
        <v>2</v>
      </c>
      <c r="AP1674" s="20">
        <f t="shared" si="134"/>
        <v>136.5</v>
      </c>
      <c r="AQ1674" s="1">
        <v>0</v>
      </c>
    </row>
    <row r="1675" spans="1:43" ht="16" x14ac:dyDescent="0.2">
      <c r="A1675" t="s">
        <v>26003</v>
      </c>
      <c r="B1675" t="s">
        <v>33771</v>
      </c>
      <c r="C1675" s="1" t="s">
        <v>6557</v>
      </c>
      <c r="E1675" s="9" t="s">
        <v>33778</v>
      </c>
      <c r="F1675" s="16" t="s">
        <v>33792</v>
      </c>
      <c r="G1675" s="13" t="s">
        <v>33780</v>
      </c>
      <c r="H1675" s="14" t="s">
        <v>33793</v>
      </c>
      <c r="I1675" s="13" t="s">
        <v>33782</v>
      </c>
      <c r="J1675" s="13">
        <v>60174</v>
      </c>
      <c r="K1675" t="s">
        <v>9388</v>
      </c>
      <c r="L1675" t="s">
        <v>9457</v>
      </c>
      <c r="M1675" t="s">
        <v>9458</v>
      </c>
      <c r="N1675" t="s">
        <v>30</v>
      </c>
      <c r="O1675" t="s">
        <v>9459</v>
      </c>
      <c r="P1675" t="s">
        <v>9460</v>
      </c>
      <c r="Q1675" t="s">
        <v>9461</v>
      </c>
      <c r="S1675" t="s">
        <v>9394</v>
      </c>
      <c r="T1675" s="1" t="s">
        <v>6557</v>
      </c>
      <c r="U1675" s="1">
        <v>30016</v>
      </c>
      <c r="V1675" t="s">
        <v>26002</v>
      </c>
      <c r="W1675" s="4">
        <v>0.76</v>
      </c>
      <c r="X1675" s="1">
        <v>640</v>
      </c>
      <c r="Y1675" s="1">
        <v>30</v>
      </c>
      <c r="Z1675" s="1">
        <v>13</v>
      </c>
      <c r="AA1675" s="1">
        <v>13</v>
      </c>
      <c r="AB1675" s="6">
        <f t="shared" si="132"/>
        <v>2.0312500000000001E-2</v>
      </c>
      <c r="AC1675" s="6">
        <f t="shared" si="130"/>
        <v>2.0312500000000001E-2</v>
      </c>
      <c r="AD1675" s="26">
        <f t="shared" si="131"/>
        <v>128</v>
      </c>
      <c r="AE1675" s="1">
        <v>11</v>
      </c>
      <c r="AF1675" s="1">
        <v>11</v>
      </c>
      <c r="AG1675" s="1">
        <v>8</v>
      </c>
      <c r="AH1675" s="1">
        <v>29</v>
      </c>
      <c r="AI1675" s="1">
        <v>0</v>
      </c>
      <c r="AJ1675" s="1">
        <v>0</v>
      </c>
      <c r="AK1675" s="1">
        <v>0</v>
      </c>
      <c r="AL1675" s="1">
        <v>0</v>
      </c>
      <c r="AM1675" s="1">
        <f t="shared" si="133"/>
        <v>0</v>
      </c>
      <c r="AN1675" s="1">
        <v>8</v>
      </c>
      <c r="AO1675" s="1">
        <v>0</v>
      </c>
      <c r="AP1675" s="20">
        <f t="shared" si="134"/>
        <v>27.3</v>
      </c>
      <c r="AQ1675" s="1">
        <v>0</v>
      </c>
    </row>
    <row r="1676" spans="1:43" ht="16" x14ac:dyDescent="0.2">
      <c r="A1676" t="s">
        <v>33042</v>
      </c>
      <c r="B1676" t="s">
        <v>33771</v>
      </c>
      <c r="C1676" s="1" t="s">
        <v>6557</v>
      </c>
      <c r="E1676" s="9" t="s">
        <v>33778</v>
      </c>
      <c r="F1676" s="16" t="s">
        <v>33792</v>
      </c>
      <c r="G1676" s="13" t="s">
        <v>33780</v>
      </c>
      <c r="H1676" s="14" t="s">
        <v>33793</v>
      </c>
      <c r="I1676" s="13" t="s">
        <v>33782</v>
      </c>
      <c r="J1676" s="13">
        <v>60174</v>
      </c>
      <c r="K1676" t="s">
        <v>9388</v>
      </c>
      <c r="L1676" t="s">
        <v>9462</v>
      </c>
      <c r="M1676" t="s">
        <v>9463</v>
      </c>
      <c r="N1676" t="s">
        <v>30</v>
      </c>
      <c r="O1676" t="s">
        <v>9464</v>
      </c>
      <c r="P1676" t="s">
        <v>9465</v>
      </c>
      <c r="Q1676" t="s">
        <v>9466</v>
      </c>
      <c r="S1676" t="s">
        <v>9394</v>
      </c>
      <c r="T1676" s="1" t="s">
        <v>6557</v>
      </c>
      <c r="U1676" s="1">
        <v>30016</v>
      </c>
      <c r="V1676" t="s">
        <v>33041</v>
      </c>
      <c r="W1676" s="4">
        <v>0.87</v>
      </c>
      <c r="X1676" s="1">
        <v>679</v>
      </c>
      <c r="Y1676" s="1">
        <v>75</v>
      </c>
      <c r="Z1676" s="1">
        <v>74</v>
      </c>
      <c r="AA1676" s="1">
        <v>47</v>
      </c>
      <c r="AB1676" s="6">
        <f t="shared" si="132"/>
        <v>6.9219440353460976E-2</v>
      </c>
      <c r="AC1676" s="6">
        <f t="shared" si="130"/>
        <v>6.9219440353460976E-2</v>
      </c>
      <c r="AD1676" s="26">
        <f t="shared" si="131"/>
        <v>135.80000000000001</v>
      </c>
      <c r="AE1676" s="1">
        <v>41</v>
      </c>
      <c r="AF1676" s="1">
        <v>55</v>
      </c>
      <c r="AG1676" s="1">
        <v>18</v>
      </c>
      <c r="AH1676" s="1">
        <v>62</v>
      </c>
      <c r="AI1676" s="1">
        <v>16</v>
      </c>
      <c r="AJ1676" s="1">
        <v>80</v>
      </c>
      <c r="AK1676" s="1">
        <v>6</v>
      </c>
      <c r="AL1676" s="1">
        <v>8</v>
      </c>
      <c r="AM1676" s="1">
        <f t="shared" si="133"/>
        <v>88</v>
      </c>
      <c r="AN1676" s="1">
        <v>54</v>
      </c>
      <c r="AO1676" s="1">
        <v>0</v>
      </c>
      <c r="AP1676" s="20">
        <f t="shared" si="134"/>
        <v>98.7</v>
      </c>
      <c r="AQ1676" s="1">
        <v>0</v>
      </c>
    </row>
    <row r="1677" spans="1:43" ht="16" x14ac:dyDescent="0.2">
      <c r="A1677" t="s">
        <v>32899</v>
      </c>
      <c r="B1677" t="s">
        <v>33771</v>
      </c>
      <c r="C1677" s="1" t="s">
        <v>6557</v>
      </c>
      <c r="E1677" s="9" t="s">
        <v>33778</v>
      </c>
      <c r="F1677" s="16" t="s">
        <v>33792</v>
      </c>
      <c r="G1677" s="13" t="s">
        <v>33780</v>
      </c>
      <c r="H1677" s="14" t="s">
        <v>33793</v>
      </c>
      <c r="I1677" s="13" t="s">
        <v>33782</v>
      </c>
      <c r="J1677" s="13">
        <v>60174</v>
      </c>
      <c r="K1677" t="s">
        <v>9467</v>
      </c>
      <c r="L1677" t="s">
        <v>9468</v>
      </c>
      <c r="M1677" t="s">
        <v>9469</v>
      </c>
      <c r="N1677" t="s">
        <v>30</v>
      </c>
      <c r="O1677" t="s">
        <v>9470</v>
      </c>
      <c r="P1677" t="s">
        <v>9471</v>
      </c>
      <c r="Q1677" t="s">
        <v>9472</v>
      </c>
      <c r="S1677" t="s">
        <v>9473</v>
      </c>
      <c r="T1677" s="1" t="s">
        <v>6557</v>
      </c>
      <c r="U1677" s="1">
        <v>30648</v>
      </c>
      <c r="V1677" t="s">
        <v>32898</v>
      </c>
      <c r="W1677" s="4">
        <v>0.7</v>
      </c>
      <c r="X1677" s="1">
        <v>494</v>
      </c>
      <c r="Y1677" s="1">
        <v>76</v>
      </c>
      <c r="Z1677" s="1">
        <v>105</v>
      </c>
      <c r="AA1677" s="1">
        <v>64</v>
      </c>
      <c r="AB1677" s="6">
        <f t="shared" si="132"/>
        <v>0.12955465587044535</v>
      </c>
      <c r="AC1677" s="6">
        <f t="shared" si="130"/>
        <v>0.12955465587044535</v>
      </c>
      <c r="AD1677" s="26">
        <f t="shared" si="131"/>
        <v>98.800000000000011</v>
      </c>
      <c r="AE1677" s="1">
        <v>61</v>
      </c>
      <c r="AF1677" s="1">
        <v>85</v>
      </c>
      <c r="AG1677" s="1">
        <v>14</v>
      </c>
      <c r="AH1677" s="1">
        <v>34</v>
      </c>
      <c r="AI1677" s="1">
        <v>24</v>
      </c>
      <c r="AJ1677" s="1">
        <v>94</v>
      </c>
      <c r="AK1677" s="1">
        <v>20</v>
      </c>
      <c r="AL1677" s="1">
        <v>38</v>
      </c>
      <c r="AM1677" s="1">
        <f t="shared" si="133"/>
        <v>132</v>
      </c>
      <c r="AN1677" s="1">
        <v>58</v>
      </c>
      <c r="AO1677" s="1">
        <v>1</v>
      </c>
      <c r="AP1677" s="20">
        <f t="shared" si="134"/>
        <v>134.4</v>
      </c>
      <c r="AQ1677" s="1">
        <v>0</v>
      </c>
    </row>
    <row r="1678" spans="1:43" ht="16" x14ac:dyDescent="0.2">
      <c r="A1678" t="s">
        <v>33022</v>
      </c>
      <c r="B1678" t="s">
        <v>33771</v>
      </c>
      <c r="C1678" s="1" t="s">
        <v>6557</v>
      </c>
      <c r="E1678" s="9" t="s">
        <v>33778</v>
      </c>
      <c r="F1678" s="16" t="s">
        <v>33792</v>
      </c>
      <c r="G1678" s="13" t="s">
        <v>33780</v>
      </c>
      <c r="H1678" s="14" t="s">
        <v>33793</v>
      </c>
      <c r="I1678" s="13" t="s">
        <v>33782</v>
      </c>
      <c r="J1678" s="13">
        <v>60174</v>
      </c>
      <c r="K1678" t="s">
        <v>9467</v>
      </c>
      <c r="L1678" t="s">
        <v>9474</v>
      </c>
      <c r="M1678" t="s">
        <v>9475</v>
      </c>
      <c r="N1678" t="s">
        <v>30</v>
      </c>
      <c r="O1678" t="s">
        <v>9476</v>
      </c>
      <c r="P1678" t="s">
        <v>9477</v>
      </c>
      <c r="Q1678" t="s">
        <v>9478</v>
      </c>
      <c r="S1678" t="s">
        <v>9479</v>
      </c>
      <c r="T1678" s="1" t="s">
        <v>6557</v>
      </c>
      <c r="U1678" s="1">
        <v>30630</v>
      </c>
      <c r="V1678" t="s">
        <v>33021</v>
      </c>
      <c r="W1678" s="4">
        <v>0.71</v>
      </c>
      <c r="X1678" s="1">
        <v>553</v>
      </c>
      <c r="Y1678" s="1">
        <v>83</v>
      </c>
      <c r="Z1678" s="1">
        <v>94</v>
      </c>
      <c r="AA1678" s="1">
        <v>55</v>
      </c>
      <c r="AB1678" s="6">
        <f t="shared" si="132"/>
        <v>9.9457504520795659E-2</v>
      </c>
      <c r="AC1678" s="6">
        <f t="shared" si="130"/>
        <v>9.9457504520795659E-2</v>
      </c>
      <c r="AD1678" s="26">
        <f t="shared" si="131"/>
        <v>110.60000000000001</v>
      </c>
      <c r="AE1678" s="1">
        <v>53</v>
      </c>
      <c r="AF1678" s="1">
        <v>73</v>
      </c>
      <c r="AG1678" s="1">
        <v>14</v>
      </c>
      <c r="AH1678" s="1">
        <v>57</v>
      </c>
      <c r="AI1678" s="1">
        <v>34</v>
      </c>
      <c r="AJ1678" s="1">
        <v>148</v>
      </c>
      <c r="AK1678" s="1">
        <v>6</v>
      </c>
      <c r="AL1678" s="1">
        <v>10</v>
      </c>
      <c r="AM1678" s="1">
        <f t="shared" si="133"/>
        <v>158</v>
      </c>
      <c r="AN1678" s="1">
        <v>61</v>
      </c>
      <c r="AO1678" s="1">
        <v>1</v>
      </c>
      <c r="AP1678" s="20">
        <f t="shared" si="134"/>
        <v>115.5</v>
      </c>
      <c r="AQ1678" s="1">
        <v>0</v>
      </c>
    </row>
    <row r="1679" spans="1:43" ht="16" x14ac:dyDescent="0.2">
      <c r="A1679" t="s">
        <v>26536</v>
      </c>
      <c r="B1679" t="s">
        <v>33771</v>
      </c>
      <c r="C1679" s="1" t="s">
        <v>6557</v>
      </c>
      <c r="E1679" s="9" t="s">
        <v>33778</v>
      </c>
      <c r="F1679" s="16" t="s">
        <v>33792</v>
      </c>
      <c r="G1679" s="13" t="s">
        <v>33780</v>
      </c>
      <c r="H1679" s="14" t="s">
        <v>33793</v>
      </c>
      <c r="I1679" s="13" t="s">
        <v>33782</v>
      </c>
      <c r="J1679" s="13">
        <v>60174</v>
      </c>
      <c r="K1679" t="s">
        <v>9467</v>
      </c>
      <c r="L1679" t="s">
        <v>9480</v>
      </c>
      <c r="M1679" t="s">
        <v>9481</v>
      </c>
      <c r="N1679" t="s">
        <v>30</v>
      </c>
      <c r="O1679" t="s">
        <v>9470</v>
      </c>
      <c r="P1679" t="s">
        <v>9482</v>
      </c>
      <c r="Q1679" t="s">
        <v>9472</v>
      </c>
      <c r="S1679" t="s">
        <v>9473</v>
      </c>
      <c r="T1679" s="1" t="s">
        <v>6557</v>
      </c>
      <c r="U1679" s="1">
        <v>30648</v>
      </c>
      <c r="V1679" t="s">
        <v>26535</v>
      </c>
      <c r="W1679" s="4">
        <v>0.71</v>
      </c>
      <c r="X1679" s="1">
        <v>581</v>
      </c>
      <c r="Y1679" s="1">
        <v>112</v>
      </c>
      <c r="Z1679" s="1">
        <v>125</v>
      </c>
      <c r="AA1679" s="1">
        <v>68</v>
      </c>
      <c r="AB1679" s="6">
        <f t="shared" si="132"/>
        <v>0.11703958691910499</v>
      </c>
      <c r="AC1679" s="6">
        <f t="shared" si="130"/>
        <v>0.11703958691910499</v>
      </c>
      <c r="AD1679" s="26">
        <f t="shared" si="131"/>
        <v>116.2</v>
      </c>
      <c r="AE1679" s="1">
        <v>67</v>
      </c>
      <c r="AF1679" s="1">
        <v>98</v>
      </c>
      <c r="AG1679" s="1">
        <v>13</v>
      </c>
      <c r="AH1679" s="1">
        <v>38</v>
      </c>
      <c r="AI1679" s="1">
        <v>36</v>
      </c>
      <c r="AJ1679" s="1">
        <v>193</v>
      </c>
      <c r="AK1679" s="1">
        <v>3</v>
      </c>
      <c r="AL1679" s="1">
        <v>6</v>
      </c>
      <c r="AM1679" s="1">
        <f t="shared" si="133"/>
        <v>199</v>
      </c>
      <c r="AN1679" s="1">
        <v>84</v>
      </c>
      <c r="AO1679" s="1">
        <v>1</v>
      </c>
      <c r="AP1679" s="20">
        <f t="shared" si="134"/>
        <v>142.80000000000001</v>
      </c>
      <c r="AQ1679" s="1">
        <v>0</v>
      </c>
    </row>
    <row r="1680" spans="1:43" ht="16" x14ac:dyDescent="0.2">
      <c r="A1680" t="s">
        <v>26543</v>
      </c>
      <c r="B1680" t="s">
        <v>33771</v>
      </c>
      <c r="C1680" s="1" t="s">
        <v>6557</v>
      </c>
      <c r="E1680" s="9" t="s">
        <v>33778</v>
      </c>
      <c r="F1680" s="16" t="s">
        <v>33792</v>
      </c>
      <c r="G1680" s="13" t="s">
        <v>33780</v>
      </c>
      <c r="H1680" s="14" t="s">
        <v>33793</v>
      </c>
      <c r="I1680" s="13" t="s">
        <v>33782</v>
      </c>
      <c r="J1680" s="13">
        <v>60174</v>
      </c>
      <c r="K1680" t="s">
        <v>9467</v>
      </c>
      <c r="L1680" t="s">
        <v>9483</v>
      </c>
      <c r="M1680" t="s">
        <v>9484</v>
      </c>
      <c r="N1680" t="s">
        <v>30</v>
      </c>
      <c r="O1680" t="s">
        <v>9485</v>
      </c>
      <c r="P1680" t="s">
        <v>9486</v>
      </c>
      <c r="Q1680" t="s">
        <v>9487</v>
      </c>
      <c r="S1680" t="s">
        <v>9473</v>
      </c>
      <c r="T1680" s="1" t="s">
        <v>6557</v>
      </c>
      <c r="U1680" s="1">
        <v>30648</v>
      </c>
      <c r="V1680" t="s">
        <v>26542</v>
      </c>
      <c r="W1680" s="4">
        <v>0.64</v>
      </c>
      <c r="X1680" s="1">
        <v>676</v>
      </c>
      <c r="Y1680" s="1">
        <v>72</v>
      </c>
      <c r="Z1680" s="1">
        <v>87</v>
      </c>
      <c r="AA1680" s="1">
        <v>49</v>
      </c>
      <c r="AB1680" s="6">
        <f t="shared" si="132"/>
        <v>7.2485207100591711E-2</v>
      </c>
      <c r="AC1680" s="6">
        <f t="shared" si="130"/>
        <v>7.2485207100591711E-2</v>
      </c>
      <c r="AD1680" s="26">
        <f t="shared" si="131"/>
        <v>135.20000000000002</v>
      </c>
      <c r="AE1680" s="1">
        <v>42</v>
      </c>
      <c r="AF1680" s="1">
        <v>63</v>
      </c>
      <c r="AG1680" s="1">
        <v>14</v>
      </c>
      <c r="AH1680" s="1">
        <v>59</v>
      </c>
      <c r="AI1680" s="1">
        <v>25</v>
      </c>
      <c r="AJ1680" s="1">
        <v>157</v>
      </c>
      <c r="AK1680" s="1">
        <v>4</v>
      </c>
      <c r="AL1680" s="1">
        <v>5</v>
      </c>
      <c r="AM1680" s="1">
        <f t="shared" si="133"/>
        <v>162</v>
      </c>
      <c r="AN1680" s="1">
        <v>57</v>
      </c>
      <c r="AO1680" s="1">
        <v>0</v>
      </c>
      <c r="AP1680" s="20">
        <f t="shared" si="134"/>
        <v>102.9</v>
      </c>
      <c r="AQ1680" s="1">
        <v>0</v>
      </c>
    </row>
    <row r="1681" spans="1:43" ht="16" x14ac:dyDescent="0.2">
      <c r="A1681" t="s">
        <v>33201</v>
      </c>
      <c r="B1681" t="s">
        <v>33771</v>
      </c>
      <c r="C1681" s="1" t="s">
        <v>6557</v>
      </c>
      <c r="E1681" s="9" t="s">
        <v>33778</v>
      </c>
      <c r="F1681" s="16" t="s">
        <v>33792</v>
      </c>
      <c r="G1681" s="13" t="s">
        <v>33780</v>
      </c>
      <c r="H1681" s="14" t="s">
        <v>33793</v>
      </c>
      <c r="I1681" s="13" t="s">
        <v>33782</v>
      </c>
      <c r="J1681" s="13">
        <v>60174</v>
      </c>
      <c r="K1681" t="s">
        <v>9490</v>
      </c>
      <c r="L1681" t="s">
        <v>9491</v>
      </c>
      <c r="M1681" t="s">
        <v>9492</v>
      </c>
      <c r="N1681" t="s">
        <v>1189</v>
      </c>
      <c r="O1681" t="s">
        <v>9493</v>
      </c>
      <c r="P1681" t="s">
        <v>9494</v>
      </c>
      <c r="Q1681" t="s">
        <v>9495</v>
      </c>
      <c r="S1681" t="s">
        <v>9496</v>
      </c>
      <c r="T1681" s="1" t="s">
        <v>6557</v>
      </c>
      <c r="U1681" s="1">
        <v>30157</v>
      </c>
      <c r="V1681" t="s">
        <v>33200</v>
      </c>
      <c r="W1681" s="4">
        <v>0.63</v>
      </c>
      <c r="X1681" s="1">
        <v>859</v>
      </c>
      <c r="Y1681" s="1">
        <v>66</v>
      </c>
      <c r="Z1681" s="1">
        <v>63</v>
      </c>
      <c r="AA1681" s="1">
        <v>44</v>
      </c>
      <c r="AB1681" s="6">
        <f t="shared" si="132"/>
        <v>5.1222351571594875E-2</v>
      </c>
      <c r="AC1681" s="6">
        <f t="shared" si="130"/>
        <v>5.1222351571594875E-2</v>
      </c>
      <c r="AD1681" s="26">
        <f t="shared" si="131"/>
        <v>171.8</v>
      </c>
      <c r="AE1681" s="1">
        <v>43</v>
      </c>
      <c r="AF1681" s="1">
        <v>43</v>
      </c>
      <c r="AG1681" s="1">
        <v>15</v>
      </c>
      <c r="AH1681" s="1">
        <v>40</v>
      </c>
      <c r="AI1681" s="1">
        <v>14</v>
      </c>
      <c r="AJ1681" s="1">
        <v>40</v>
      </c>
      <c r="AK1681" s="1">
        <v>3</v>
      </c>
      <c r="AL1681" s="1">
        <v>3</v>
      </c>
      <c r="AM1681" s="1">
        <f t="shared" si="133"/>
        <v>43</v>
      </c>
      <c r="AN1681" s="1">
        <v>48</v>
      </c>
      <c r="AO1681" s="1">
        <v>1</v>
      </c>
      <c r="AP1681" s="20">
        <f t="shared" si="134"/>
        <v>92.4</v>
      </c>
      <c r="AQ1681" s="1">
        <v>0</v>
      </c>
    </row>
    <row r="1682" spans="1:43" ht="16" x14ac:dyDescent="0.2">
      <c r="A1682" t="s">
        <v>25999</v>
      </c>
      <c r="B1682" t="s">
        <v>33771</v>
      </c>
      <c r="C1682" s="1" t="s">
        <v>6557</v>
      </c>
      <c r="E1682" s="9" t="s">
        <v>33778</v>
      </c>
      <c r="F1682" s="17" t="s">
        <v>33789</v>
      </c>
      <c r="G1682" s="13" t="s">
        <v>33780</v>
      </c>
      <c r="H1682" s="14" t="s">
        <v>33790</v>
      </c>
      <c r="I1682" s="18" t="s">
        <v>33791</v>
      </c>
      <c r="K1682" t="s">
        <v>9497</v>
      </c>
      <c r="L1682" t="s">
        <v>9499</v>
      </c>
      <c r="M1682" t="s">
        <v>9500</v>
      </c>
      <c r="N1682" t="s">
        <v>30</v>
      </c>
      <c r="O1682" t="s">
        <v>9501</v>
      </c>
      <c r="P1682" t="s">
        <v>9502</v>
      </c>
      <c r="Q1682" t="s">
        <v>9503</v>
      </c>
      <c r="S1682" t="s">
        <v>9498</v>
      </c>
      <c r="T1682" s="1" t="s">
        <v>6557</v>
      </c>
      <c r="U1682" s="1">
        <v>31008</v>
      </c>
      <c r="V1682" t="s">
        <v>25998</v>
      </c>
      <c r="W1682" s="4">
        <v>0.81</v>
      </c>
      <c r="X1682" s="1">
        <v>526</v>
      </c>
      <c r="Y1682" s="1">
        <v>75</v>
      </c>
      <c r="Z1682" s="1">
        <v>42</v>
      </c>
      <c r="AA1682" s="1">
        <v>42</v>
      </c>
      <c r="AB1682" s="6">
        <f t="shared" si="132"/>
        <v>7.9847908745247151E-2</v>
      </c>
      <c r="AC1682" s="6">
        <f t="shared" si="130"/>
        <v>7.9847908745247151E-2</v>
      </c>
      <c r="AD1682" s="26">
        <f t="shared" si="131"/>
        <v>105.2</v>
      </c>
      <c r="AE1682" s="1">
        <v>40</v>
      </c>
      <c r="AF1682" s="1">
        <v>40</v>
      </c>
      <c r="AG1682" s="1">
        <v>14</v>
      </c>
      <c r="AH1682" s="1">
        <v>50</v>
      </c>
      <c r="AI1682" s="1">
        <v>0</v>
      </c>
      <c r="AJ1682" s="1">
        <v>0</v>
      </c>
      <c r="AK1682" s="1">
        <v>0</v>
      </c>
      <c r="AL1682" s="1">
        <v>0</v>
      </c>
      <c r="AM1682" s="1">
        <f t="shared" si="133"/>
        <v>0</v>
      </c>
      <c r="AN1682" s="1">
        <v>32</v>
      </c>
      <c r="AO1682" s="1">
        <v>0</v>
      </c>
      <c r="AP1682" s="20">
        <f t="shared" si="134"/>
        <v>88.2</v>
      </c>
      <c r="AQ1682" s="1">
        <v>0</v>
      </c>
    </row>
    <row r="1683" spans="1:43" ht="16" x14ac:dyDescent="0.2">
      <c r="A1683" t="s">
        <v>33183</v>
      </c>
      <c r="B1683" t="s">
        <v>33771</v>
      </c>
      <c r="C1683" s="1" t="s">
        <v>6557</v>
      </c>
      <c r="E1683" s="9" t="s">
        <v>33778</v>
      </c>
      <c r="F1683" s="16" t="s">
        <v>33792</v>
      </c>
      <c r="G1683" s="13" t="s">
        <v>33780</v>
      </c>
      <c r="H1683" s="14" t="s">
        <v>33793</v>
      </c>
      <c r="I1683" s="13" t="s">
        <v>33782</v>
      </c>
      <c r="J1683" s="13">
        <v>60174</v>
      </c>
      <c r="K1683" t="s">
        <v>9504</v>
      </c>
      <c r="L1683" t="s">
        <v>9505</v>
      </c>
      <c r="M1683" t="s">
        <v>9506</v>
      </c>
      <c r="N1683" t="s">
        <v>7950</v>
      </c>
      <c r="O1683" t="s">
        <v>9507</v>
      </c>
      <c r="P1683" t="s">
        <v>9508</v>
      </c>
      <c r="Q1683" t="s">
        <v>9509</v>
      </c>
      <c r="S1683" t="s">
        <v>9510</v>
      </c>
      <c r="T1683" s="1" t="s">
        <v>6557</v>
      </c>
      <c r="U1683" s="1">
        <v>30143</v>
      </c>
      <c r="V1683" t="s">
        <v>33182</v>
      </c>
      <c r="W1683" s="4">
        <v>0.69</v>
      </c>
      <c r="X1683" s="1">
        <v>500</v>
      </c>
      <c r="Y1683" s="1">
        <v>42</v>
      </c>
      <c r="Z1683" s="1">
        <v>39</v>
      </c>
      <c r="AA1683" s="1">
        <v>32</v>
      </c>
      <c r="AB1683" s="6">
        <f t="shared" si="132"/>
        <v>6.4000000000000001E-2</v>
      </c>
      <c r="AC1683" s="6">
        <f t="shared" si="130"/>
        <v>6.4000000000000001E-2</v>
      </c>
      <c r="AD1683" s="26">
        <f t="shared" si="131"/>
        <v>100</v>
      </c>
      <c r="AE1683" s="1">
        <v>32</v>
      </c>
      <c r="AF1683" s="1">
        <v>39</v>
      </c>
      <c r="AG1683" s="1">
        <v>13</v>
      </c>
      <c r="AH1683" s="1">
        <v>37</v>
      </c>
      <c r="AI1683" s="1">
        <v>12</v>
      </c>
      <c r="AJ1683" s="1">
        <v>47</v>
      </c>
      <c r="AK1683" s="1">
        <v>0</v>
      </c>
      <c r="AL1683" s="1">
        <v>0</v>
      </c>
      <c r="AM1683" s="1">
        <f t="shared" si="133"/>
        <v>47</v>
      </c>
      <c r="AN1683" s="1">
        <v>26</v>
      </c>
      <c r="AO1683" s="1">
        <v>0</v>
      </c>
      <c r="AP1683" s="20">
        <f t="shared" si="134"/>
        <v>67.2</v>
      </c>
      <c r="AQ1683" s="1">
        <v>0</v>
      </c>
    </row>
    <row r="1684" spans="1:43" ht="16" x14ac:dyDescent="0.2">
      <c r="A1684" t="s">
        <v>26391</v>
      </c>
      <c r="B1684" t="s">
        <v>33771</v>
      </c>
      <c r="C1684" s="1" t="s">
        <v>6557</v>
      </c>
      <c r="E1684" s="9" t="s">
        <v>33778</v>
      </c>
      <c r="F1684" s="16" t="s">
        <v>33792</v>
      </c>
      <c r="G1684" s="13" t="s">
        <v>33780</v>
      </c>
      <c r="H1684" s="14" t="s">
        <v>33793</v>
      </c>
      <c r="I1684" s="13" t="s">
        <v>33782</v>
      </c>
      <c r="J1684" s="13">
        <v>60174</v>
      </c>
      <c r="K1684" t="s">
        <v>9504</v>
      </c>
      <c r="L1684" t="s">
        <v>9511</v>
      </c>
      <c r="M1684" t="s">
        <v>9512</v>
      </c>
      <c r="N1684" t="s">
        <v>30</v>
      </c>
      <c r="O1684" t="s">
        <v>9513</v>
      </c>
      <c r="P1684" t="s">
        <v>9514</v>
      </c>
      <c r="Q1684" t="s">
        <v>9515</v>
      </c>
      <c r="S1684" t="s">
        <v>9510</v>
      </c>
      <c r="T1684" s="1" t="s">
        <v>6557</v>
      </c>
      <c r="U1684" s="1">
        <v>30143</v>
      </c>
      <c r="V1684" t="s">
        <v>26390</v>
      </c>
      <c r="W1684" s="4">
        <v>0.64</v>
      </c>
      <c r="X1684" s="1">
        <v>592</v>
      </c>
      <c r="Y1684" s="1">
        <v>50</v>
      </c>
      <c r="Z1684" s="1">
        <v>53</v>
      </c>
      <c r="AA1684" s="1">
        <v>38</v>
      </c>
      <c r="AB1684" s="6">
        <f t="shared" si="132"/>
        <v>6.4189189189189186E-2</v>
      </c>
      <c r="AC1684" s="6">
        <f t="shared" si="130"/>
        <v>6.4189189189189186E-2</v>
      </c>
      <c r="AD1684" s="26">
        <f t="shared" si="131"/>
        <v>118.4</v>
      </c>
      <c r="AE1684" s="1">
        <v>38</v>
      </c>
      <c r="AF1684" s="1">
        <v>53</v>
      </c>
      <c r="AG1684" s="1">
        <v>8</v>
      </c>
      <c r="AH1684" s="1">
        <v>21</v>
      </c>
      <c r="AI1684" s="1">
        <v>10</v>
      </c>
      <c r="AJ1684" s="1">
        <v>60</v>
      </c>
      <c r="AK1684" s="1">
        <v>0</v>
      </c>
      <c r="AL1684" s="1">
        <v>0</v>
      </c>
      <c r="AM1684" s="1">
        <f t="shared" si="133"/>
        <v>60</v>
      </c>
      <c r="AN1684" s="1">
        <v>39</v>
      </c>
      <c r="AO1684" s="1">
        <v>0</v>
      </c>
      <c r="AP1684" s="20">
        <f t="shared" si="134"/>
        <v>79.8</v>
      </c>
      <c r="AQ1684" s="1">
        <v>0</v>
      </c>
    </row>
    <row r="1685" spans="1:43" ht="16" x14ac:dyDescent="0.2">
      <c r="A1685" t="s">
        <v>33466</v>
      </c>
      <c r="B1685" t="s">
        <v>33771</v>
      </c>
      <c r="C1685" s="1" t="s">
        <v>6557</v>
      </c>
      <c r="E1685" s="9" t="s">
        <v>33778</v>
      </c>
      <c r="F1685" s="16" t="s">
        <v>33792</v>
      </c>
      <c r="G1685" s="13" t="s">
        <v>33780</v>
      </c>
      <c r="H1685" s="14" t="s">
        <v>33793</v>
      </c>
      <c r="I1685" s="13" t="s">
        <v>33782</v>
      </c>
      <c r="J1685" s="13">
        <v>60174</v>
      </c>
      <c r="K1685" t="s">
        <v>9504</v>
      </c>
      <c r="L1685" t="s">
        <v>9516</v>
      </c>
      <c r="M1685" t="s">
        <v>9517</v>
      </c>
      <c r="O1685" t="s">
        <v>9518</v>
      </c>
      <c r="P1685" t="s">
        <v>9519</v>
      </c>
      <c r="Q1685" t="s">
        <v>9520</v>
      </c>
      <c r="S1685" t="s">
        <v>9510</v>
      </c>
      <c r="T1685" s="1" t="s">
        <v>6557</v>
      </c>
      <c r="U1685" s="1">
        <v>30143</v>
      </c>
      <c r="V1685" t="s">
        <v>33465</v>
      </c>
      <c r="X1685" s="1">
        <v>628</v>
      </c>
      <c r="Y1685" s="1">
        <v>24</v>
      </c>
      <c r="Z1685" s="1">
        <v>25</v>
      </c>
      <c r="AA1685" s="1">
        <v>19</v>
      </c>
      <c r="AB1685" s="6">
        <f t="shared" si="132"/>
        <v>3.0254777070063694E-2</v>
      </c>
      <c r="AC1685" s="6">
        <f t="shared" si="130"/>
        <v>3.0254777070063694E-2</v>
      </c>
      <c r="AD1685" s="26">
        <f t="shared" si="131"/>
        <v>125.60000000000001</v>
      </c>
      <c r="AE1685" s="1">
        <v>19</v>
      </c>
      <c r="AF1685" s="1">
        <v>25</v>
      </c>
      <c r="AG1685" s="1">
        <v>10</v>
      </c>
      <c r="AH1685" s="1">
        <v>25</v>
      </c>
      <c r="AI1685" s="1">
        <v>6</v>
      </c>
      <c r="AJ1685" s="1">
        <v>18</v>
      </c>
      <c r="AK1685" s="1">
        <v>3</v>
      </c>
      <c r="AL1685" s="1">
        <v>5</v>
      </c>
      <c r="AM1685" s="1">
        <f t="shared" si="133"/>
        <v>23</v>
      </c>
      <c r="AN1685" s="1">
        <v>15</v>
      </c>
      <c r="AO1685" s="1">
        <v>1</v>
      </c>
      <c r="AP1685" s="20">
        <f t="shared" si="134"/>
        <v>39.9</v>
      </c>
      <c r="AQ1685" s="1">
        <v>0</v>
      </c>
    </row>
    <row r="1686" spans="1:43" ht="16" x14ac:dyDescent="0.2">
      <c r="A1686" t="s">
        <v>26417</v>
      </c>
      <c r="B1686" t="s">
        <v>33771</v>
      </c>
      <c r="C1686" s="1" t="s">
        <v>6557</v>
      </c>
      <c r="E1686" s="9" t="s">
        <v>33778</v>
      </c>
      <c r="F1686" s="16" t="s">
        <v>33792</v>
      </c>
      <c r="G1686" s="13" t="s">
        <v>33780</v>
      </c>
      <c r="H1686" s="14" t="s">
        <v>33793</v>
      </c>
      <c r="I1686" s="13" t="s">
        <v>33782</v>
      </c>
      <c r="J1686" s="13">
        <v>60174</v>
      </c>
      <c r="K1686" t="s">
        <v>9504</v>
      </c>
      <c r="L1686" t="s">
        <v>9521</v>
      </c>
      <c r="M1686" t="s">
        <v>9522</v>
      </c>
      <c r="O1686" t="s">
        <v>9523</v>
      </c>
      <c r="P1686" t="s">
        <v>9524</v>
      </c>
      <c r="Q1686" t="s">
        <v>9525</v>
      </c>
      <c r="S1686" t="s">
        <v>9510</v>
      </c>
      <c r="T1686" s="1" t="s">
        <v>6557</v>
      </c>
      <c r="U1686" s="1">
        <v>30143</v>
      </c>
      <c r="V1686" t="e">
        <v>#N/A</v>
      </c>
      <c r="W1686" s="4">
        <v>0.54</v>
      </c>
      <c r="X1686" s="1">
        <v>1235</v>
      </c>
      <c r="Y1686" s="1">
        <v>16</v>
      </c>
      <c r="Z1686" s="1">
        <v>9</v>
      </c>
      <c r="AA1686" s="1">
        <v>9</v>
      </c>
      <c r="AB1686" s="6">
        <f t="shared" si="132"/>
        <v>7.2874493927125505E-3</v>
      </c>
      <c r="AC1686" s="6">
        <f t="shared" si="130"/>
        <v>7.2874493927125505E-3</v>
      </c>
      <c r="AD1686" s="26">
        <f t="shared" si="131"/>
        <v>247</v>
      </c>
      <c r="AE1686" s="1">
        <v>8</v>
      </c>
      <c r="AF1686" s="1">
        <v>8</v>
      </c>
      <c r="AG1686" s="1">
        <v>3</v>
      </c>
      <c r="AH1686" s="1">
        <v>13</v>
      </c>
      <c r="AI1686" s="1">
        <v>7</v>
      </c>
      <c r="AJ1686" s="1">
        <v>26</v>
      </c>
      <c r="AK1686" s="1">
        <v>0</v>
      </c>
      <c r="AL1686" s="1">
        <v>0</v>
      </c>
      <c r="AM1686" s="1">
        <f t="shared" si="133"/>
        <v>26</v>
      </c>
      <c r="AN1686" s="1">
        <v>7</v>
      </c>
      <c r="AO1686" s="1">
        <v>0</v>
      </c>
      <c r="AP1686" s="20">
        <f t="shared" si="134"/>
        <v>18.900000000000002</v>
      </c>
      <c r="AQ1686" s="1">
        <v>0</v>
      </c>
    </row>
    <row r="1687" spans="1:43" ht="16" x14ac:dyDescent="0.2">
      <c r="A1687" t="s">
        <v>26468</v>
      </c>
      <c r="B1687" t="s">
        <v>33771</v>
      </c>
      <c r="C1687" s="1" t="s">
        <v>6557</v>
      </c>
      <c r="E1687" s="9" t="s">
        <v>33778</v>
      </c>
      <c r="F1687" s="16" t="s">
        <v>33792</v>
      </c>
      <c r="G1687" s="13" t="s">
        <v>33780</v>
      </c>
      <c r="H1687" s="14" t="s">
        <v>33793</v>
      </c>
      <c r="I1687" s="13" t="s">
        <v>33782</v>
      </c>
      <c r="J1687" s="13">
        <v>60174</v>
      </c>
      <c r="K1687" t="s">
        <v>9504</v>
      </c>
      <c r="L1687" t="s">
        <v>9526</v>
      </c>
      <c r="M1687" t="s">
        <v>9527</v>
      </c>
      <c r="N1687" t="s">
        <v>30</v>
      </c>
      <c r="O1687" t="s">
        <v>9518</v>
      </c>
      <c r="P1687" t="s">
        <v>9528</v>
      </c>
      <c r="Q1687" t="s">
        <v>9529</v>
      </c>
      <c r="S1687" t="s">
        <v>9510</v>
      </c>
      <c r="T1687" s="1" t="s">
        <v>6557</v>
      </c>
      <c r="U1687" s="1">
        <v>30143</v>
      </c>
      <c r="V1687" t="s">
        <v>26467</v>
      </c>
      <c r="W1687" s="4">
        <v>0.62</v>
      </c>
      <c r="X1687" s="1">
        <v>605</v>
      </c>
      <c r="Y1687" s="1">
        <v>48</v>
      </c>
      <c r="Z1687" s="1">
        <v>39</v>
      </c>
      <c r="AA1687" s="1">
        <v>27</v>
      </c>
      <c r="AB1687" s="6">
        <f t="shared" si="132"/>
        <v>4.4628099173553717E-2</v>
      </c>
      <c r="AC1687" s="6">
        <f t="shared" si="130"/>
        <v>4.4628099173553717E-2</v>
      </c>
      <c r="AD1687" s="26">
        <f t="shared" si="131"/>
        <v>121</v>
      </c>
      <c r="AE1687" s="1">
        <v>26</v>
      </c>
      <c r="AF1687" s="1">
        <v>37</v>
      </c>
      <c r="AG1687" s="1">
        <v>4</v>
      </c>
      <c r="AH1687" s="1">
        <v>23</v>
      </c>
      <c r="AI1687" s="1">
        <v>12</v>
      </c>
      <c r="AJ1687" s="1">
        <v>68</v>
      </c>
      <c r="AK1687" s="1">
        <v>0</v>
      </c>
      <c r="AL1687" s="1">
        <v>0</v>
      </c>
      <c r="AM1687" s="1">
        <f t="shared" si="133"/>
        <v>68</v>
      </c>
      <c r="AN1687" s="1">
        <v>29</v>
      </c>
      <c r="AO1687" s="1">
        <v>0</v>
      </c>
      <c r="AP1687" s="20">
        <f t="shared" si="134"/>
        <v>56.7</v>
      </c>
      <c r="AQ1687" s="1">
        <v>0</v>
      </c>
    </row>
    <row r="1688" spans="1:43" ht="16" x14ac:dyDescent="0.2">
      <c r="A1688" t="s">
        <v>32896</v>
      </c>
      <c r="B1688" t="s">
        <v>33771</v>
      </c>
      <c r="C1688" s="1" t="s">
        <v>6557</v>
      </c>
      <c r="E1688" s="9" t="s">
        <v>33778</v>
      </c>
      <c r="F1688" s="16" t="s">
        <v>33792</v>
      </c>
      <c r="G1688" s="13" t="s">
        <v>33780</v>
      </c>
      <c r="H1688" s="14" t="s">
        <v>33793</v>
      </c>
      <c r="I1688" s="13" t="s">
        <v>33782</v>
      </c>
      <c r="J1688" s="13">
        <v>60174</v>
      </c>
      <c r="K1688" t="s">
        <v>9504</v>
      </c>
      <c r="L1688" t="s">
        <v>9530</v>
      </c>
      <c r="M1688" t="s">
        <v>9531</v>
      </c>
      <c r="P1688" t="s">
        <v>9532</v>
      </c>
      <c r="Q1688" t="s">
        <v>9533</v>
      </c>
      <c r="S1688" t="s">
        <v>8819</v>
      </c>
      <c r="T1688" s="1" t="s">
        <v>6557</v>
      </c>
      <c r="U1688" s="1">
        <v>30177</v>
      </c>
      <c r="V1688" t="s">
        <v>32895</v>
      </c>
      <c r="W1688" s="4">
        <v>0.68</v>
      </c>
      <c r="X1688" s="1">
        <v>485</v>
      </c>
      <c r="Y1688" s="1">
        <v>72</v>
      </c>
      <c r="Z1688" s="1">
        <v>68</v>
      </c>
      <c r="AA1688" s="1">
        <v>45</v>
      </c>
      <c r="AB1688" s="6">
        <f t="shared" si="132"/>
        <v>9.2783505154639179E-2</v>
      </c>
      <c r="AC1688" s="6">
        <f t="shared" si="130"/>
        <v>9.2783505154639179E-2</v>
      </c>
      <c r="AD1688" s="26">
        <f t="shared" si="131"/>
        <v>97</v>
      </c>
      <c r="AE1688" s="1">
        <v>44</v>
      </c>
      <c r="AF1688" s="1">
        <v>66</v>
      </c>
      <c r="AG1688" s="1">
        <v>6</v>
      </c>
      <c r="AH1688" s="1">
        <v>22</v>
      </c>
      <c r="AI1688" s="1">
        <v>22</v>
      </c>
      <c r="AJ1688" s="1">
        <v>86</v>
      </c>
      <c r="AK1688" s="1">
        <v>0</v>
      </c>
      <c r="AL1688" s="1">
        <v>0</v>
      </c>
      <c r="AM1688" s="1">
        <f t="shared" si="133"/>
        <v>86</v>
      </c>
      <c r="AN1688" s="1">
        <v>44</v>
      </c>
      <c r="AO1688" s="1">
        <v>0</v>
      </c>
      <c r="AP1688" s="20">
        <f t="shared" si="134"/>
        <v>94.5</v>
      </c>
      <c r="AQ1688" s="1">
        <v>0</v>
      </c>
    </row>
    <row r="1689" spans="1:43" ht="16" x14ac:dyDescent="0.2">
      <c r="A1689" t="s">
        <v>33175</v>
      </c>
      <c r="B1689" t="s">
        <v>33771</v>
      </c>
      <c r="C1689" s="1" t="s">
        <v>6557</v>
      </c>
      <c r="E1689" s="9" t="s">
        <v>33778</v>
      </c>
      <c r="F1689" s="17" t="s">
        <v>33789</v>
      </c>
      <c r="G1689" s="13" t="s">
        <v>33780</v>
      </c>
      <c r="H1689" s="14" t="s">
        <v>33790</v>
      </c>
      <c r="I1689" s="18" t="s">
        <v>33791</v>
      </c>
      <c r="K1689" t="s">
        <v>9534</v>
      </c>
      <c r="L1689" t="s">
        <v>9535</v>
      </c>
      <c r="M1689" t="s">
        <v>9536</v>
      </c>
      <c r="N1689" t="s">
        <v>30</v>
      </c>
      <c r="O1689" t="s">
        <v>9537</v>
      </c>
      <c r="P1689" t="s">
        <v>9538</v>
      </c>
      <c r="Q1689" t="s">
        <v>9539</v>
      </c>
      <c r="S1689" t="s">
        <v>9540</v>
      </c>
      <c r="T1689" s="1" t="s">
        <v>6557</v>
      </c>
      <c r="U1689" s="1">
        <v>31516</v>
      </c>
      <c r="V1689" t="s">
        <v>33174</v>
      </c>
      <c r="W1689" s="4">
        <v>0.82</v>
      </c>
      <c r="X1689" s="1">
        <v>856</v>
      </c>
      <c r="Y1689" s="1">
        <v>161</v>
      </c>
      <c r="Z1689" s="1">
        <v>150</v>
      </c>
      <c r="AA1689" s="1">
        <v>123</v>
      </c>
      <c r="AB1689" s="6">
        <f t="shared" si="132"/>
        <v>0.14369158878504673</v>
      </c>
      <c r="AC1689" s="6">
        <f t="shared" si="130"/>
        <v>0.14369158878504673</v>
      </c>
      <c r="AD1689" s="26">
        <f t="shared" si="131"/>
        <v>171.20000000000002</v>
      </c>
      <c r="AE1689" s="1">
        <v>118</v>
      </c>
      <c r="AF1689" s="1">
        <v>120</v>
      </c>
      <c r="AG1689" s="1">
        <v>22</v>
      </c>
      <c r="AH1689" s="1">
        <v>81</v>
      </c>
      <c r="AI1689" s="1">
        <v>63</v>
      </c>
      <c r="AJ1689" s="1">
        <v>322</v>
      </c>
      <c r="AK1689" s="1">
        <v>10</v>
      </c>
      <c r="AL1689" s="1">
        <v>19</v>
      </c>
      <c r="AM1689" s="1">
        <f t="shared" si="133"/>
        <v>341</v>
      </c>
      <c r="AN1689" s="1">
        <v>114</v>
      </c>
      <c r="AO1689" s="1">
        <v>0</v>
      </c>
      <c r="AP1689" s="20">
        <f t="shared" si="134"/>
        <v>258.3</v>
      </c>
      <c r="AQ1689" s="1">
        <v>0</v>
      </c>
    </row>
    <row r="1690" spans="1:43" ht="16" x14ac:dyDescent="0.2">
      <c r="A1690" t="s">
        <v>32931</v>
      </c>
      <c r="B1690" t="s">
        <v>33771</v>
      </c>
      <c r="C1690" s="1" t="s">
        <v>6557</v>
      </c>
      <c r="E1690" s="9" t="s">
        <v>33778</v>
      </c>
      <c r="F1690" s="17" t="s">
        <v>33789</v>
      </c>
      <c r="G1690" s="13" t="s">
        <v>33780</v>
      </c>
      <c r="H1690" s="14" t="s">
        <v>33790</v>
      </c>
      <c r="I1690" s="18" t="s">
        <v>33791</v>
      </c>
      <c r="K1690" t="s">
        <v>9534</v>
      </c>
      <c r="L1690" t="s">
        <v>9541</v>
      </c>
      <c r="M1690" t="s">
        <v>9542</v>
      </c>
      <c r="N1690" t="s">
        <v>30</v>
      </c>
      <c r="O1690" t="s">
        <v>9543</v>
      </c>
      <c r="P1690" t="s">
        <v>9544</v>
      </c>
      <c r="Q1690" t="s">
        <v>9545</v>
      </c>
      <c r="S1690" t="s">
        <v>9540</v>
      </c>
      <c r="T1690" s="1" t="s">
        <v>6557</v>
      </c>
      <c r="U1690" s="1">
        <v>31516</v>
      </c>
      <c r="V1690" t="s">
        <v>32930</v>
      </c>
      <c r="W1690" s="4">
        <v>0.56999999999999995</v>
      </c>
      <c r="X1690" s="1">
        <v>479</v>
      </c>
      <c r="Y1690" s="1">
        <v>42</v>
      </c>
      <c r="Z1690" s="1">
        <v>20</v>
      </c>
      <c r="AA1690" s="1">
        <v>20</v>
      </c>
      <c r="AB1690" s="6">
        <f t="shared" si="132"/>
        <v>4.1753653444676408E-2</v>
      </c>
      <c r="AC1690" s="6">
        <f t="shared" si="130"/>
        <v>4.1753653444676408E-2</v>
      </c>
      <c r="AD1690" s="26">
        <f t="shared" si="131"/>
        <v>95.800000000000011</v>
      </c>
      <c r="AE1690" s="1">
        <v>19</v>
      </c>
      <c r="AF1690" s="1">
        <v>19</v>
      </c>
      <c r="AG1690" s="1">
        <v>5</v>
      </c>
      <c r="AH1690" s="1">
        <v>14</v>
      </c>
      <c r="AI1690" s="1">
        <v>12</v>
      </c>
      <c r="AJ1690" s="1">
        <v>49</v>
      </c>
      <c r="AK1690" s="1">
        <v>1</v>
      </c>
      <c r="AL1690" s="1">
        <v>1</v>
      </c>
      <c r="AM1690" s="1">
        <f t="shared" si="133"/>
        <v>50</v>
      </c>
      <c r="AN1690" s="1">
        <v>13</v>
      </c>
      <c r="AO1690" s="1">
        <v>0</v>
      </c>
      <c r="AP1690" s="20">
        <f t="shared" si="134"/>
        <v>42</v>
      </c>
      <c r="AQ1690" s="1">
        <v>0</v>
      </c>
    </row>
    <row r="1691" spans="1:43" ht="16" x14ac:dyDescent="0.2">
      <c r="A1691" t="s">
        <v>26096</v>
      </c>
      <c r="B1691" t="s">
        <v>33771</v>
      </c>
      <c r="C1691" s="1" t="s">
        <v>6557</v>
      </c>
      <c r="E1691" s="9" t="s">
        <v>33778</v>
      </c>
      <c r="F1691" s="17" t="s">
        <v>33789</v>
      </c>
      <c r="G1691" s="13" t="s">
        <v>33780</v>
      </c>
      <c r="H1691" s="14" t="s">
        <v>33790</v>
      </c>
      <c r="I1691" s="18" t="s">
        <v>33791</v>
      </c>
      <c r="K1691" t="s">
        <v>9534</v>
      </c>
      <c r="L1691" t="s">
        <v>9546</v>
      </c>
      <c r="M1691" t="s">
        <v>9547</v>
      </c>
      <c r="N1691" t="s">
        <v>30</v>
      </c>
      <c r="O1691" t="s">
        <v>9548</v>
      </c>
      <c r="P1691" t="s">
        <v>9549</v>
      </c>
      <c r="Q1691" t="s">
        <v>9550</v>
      </c>
      <c r="S1691" t="s">
        <v>9551</v>
      </c>
      <c r="T1691" s="1" t="s">
        <v>6557</v>
      </c>
      <c r="U1691" s="1">
        <v>31557</v>
      </c>
      <c r="V1691" t="s">
        <v>26095</v>
      </c>
      <c r="W1691" s="4">
        <v>0.62</v>
      </c>
      <c r="X1691" s="1">
        <v>456</v>
      </c>
      <c r="Y1691" s="1">
        <v>85</v>
      </c>
      <c r="Z1691" s="1">
        <v>64</v>
      </c>
      <c r="AA1691" s="1">
        <v>43</v>
      </c>
      <c r="AB1691" s="6">
        <f t="shared" si="132"/>
        <v>9.4298245614035089E-2</v>
      </c>
      <c r="AC1691" s="6">
        <f t="shared" si="130"/>
        <v>9.4298245614035089E-2</v>
      </c>
      <c r="AD1691" s="26">
        <f t="shared" si="131"/>
        <v>91.2</v>
      </c>
      <c r="AE1691" s="1">
        <v>42</v>
      </c>
      <c r="AF1691" s="1">
        <v>59</v>
      </c>
      <c r="AG1691" s="1">
        <v>17</v>
      </c>
      <c r="AH1691" s="1">
        <v>55</v>
      </c>
      <c r="AI1691" s="1">
        <v>22</v>
      </c>
      <c r="AJ1691" s="1">
        <v>69</v>
      </c>
      <c r="AK1691" s="1">
        <v>0</v>
      </c>
      <c r="AL1691" s="1">
        <v>0</v>
      </c>
      <c r="AM1691" s="1">
        <f t="shared" si="133"/>
        <v>69</v>
      </c>
      <c r="AN1691" s="1">
        <v>42</v>
      </c>
      <c r="AO1691" s="1">
        <v>1</v>
      </c>
      <c r="AP1691" s="20">
        <f t="shared" si="134"/>
        <v>90.3</v>
      </c>
      <c r="AQ1691" s="1">
        <v>0</v>
      </c>
    </row>
    <row r="1692" spans="1:43" ht="16" x14ac:dyDescent="0.2">
      <c r="A1692" t="s">
        <v>26180</v>
      </c>
      <c r="B1692" t="s">
        <v>33771</v>
      </c>
      <c r="C1692" s="1" t="s">
        <v>6557</v>
      </c>
      <c r="E1692" s="9" t="s">
        <v>33778</v>
      </c>
      <c r="F1692" s="17" t="s">
        <v>33789</v>
      </c>
      <c r="G1692" s="13" t="s">
        <v>33780</v>
      </c>
      <c r="H1692" s="14" t="s">
        <v>33790</v>
      </c>
      <c r="I1692" s="18" t="s">
        <v>33791</v>
      </c>
      <c r="K1692" t="s">
        <v>9534</v>
      </c>
      <c r="L1692" t="s">
        <v>9552</v>
      </c>
      <c r="M1692" t="s">
        <v>9553</v>
      </c>
      <c r="O1692" t="s">
        <v>9554</v>
      </c>
      <c r="P1692" t="s">
        <v>9555</v>
      </c>
      <c r="Q1692" t="s">
        <v>9556</v>
      </c>
      <c r="S1692" t="s">
        <v>9540</v>
      </c>
      <c r="T1692" s="1" t="s">
        <v>6557</v>
      </c>
      <c r="U1692" s="1">
        <v>31516</v>
      </c>
      <c r="V1692" t="s">
        <v>26179</v>
      </c>
      <c r="W1692" s="4">
        <v>0.56999999999999995</v>
      </c>
      <c r="X1692" s="1">
        <v>1037</v>
      </c>
      <c r="Y1692" s="1">
        <v>70</v>
      </c>
      <c r="Z1692" s="1">
        <v>41</v>
      </c>
      <c r="AA1692" s="1">
        <v>41</v>
      </c>
      <c r="AB1692" s="6">
        <f t="shared" si="132"/>
        <v>3.9537126325940211E-2</v>
      </c>
      <c r="AC1692" s="6">
        <f t="shared" si="130"/>
        <v>3.9537126325940211E-2</v>
      </c>
      <c r="AD1692" s="26">
        <f t="shared" si="131"/>
        <v>207.4</v>
      </c>
      <c r="AE1692" s="1">
        <v>35</v>
      </c>
      <c r="AF1692" s="1">
        <v>35</v>
      </c>
      <c r="AG1692" s="1">
        <v>12</v>
      </c>
      <c r="AH1692" s="1">
        <v>53</v>
      </c>
      <c r="AI1692" s="1">
        <v>10</v>
      </c>
      <c r="AJ1692" s="1">
        <v>56</v>
      </c>
      <c r="AK1692" s="1">
        <v>2</v>
      </c>
      <c r="AL1692" s="1">
        <v>4</v>
      </c>
      <c r="AM1692" s="1">
        <f t="shared" si="133"/>
        <v>60</v>
      </c>
      <c r="AN1692" s="1">
        <v>29</v>
      </c>
      <c r="AO1692" s="1">
        <v>2</v>
      </c>
      <c r="AP1692" s="20">
        <f t="shared" si="134"/>
        <v>86.100000000000009</v>
      </c>
      <c r="AQ1692" s="1">
        <v>0</v>
      </c>
    </row>
    <row r="1693" spans="1:43" ht="16" x14ac:dyDescent="0.2">
      <c r="A1693" t="s">
        <v>32964</v>
      </c>
      <c r="B1693" t="s">
        <v>33771</v>
      </c>
      <c r="C1693" s="1" t="s">
        <v>6557</v>
      </c>
      <c r="E1693" s="9" t="s">
        <v>33778</v>
      </c>
      <c r="F1693" s="17" t="s">
        <v>33789</v>
      </c>
      <c r="G1693" s="13" t="s">
        <v>33780</v>
      </c>
      <c r="H1693" s="14" t="s">
        <v>33790</v>
      </c>
      <c r="I1693" s="18" t="s">
        <v>33791</v>
      </c>
      <c r="K1693" t="s">
        <v>9534</v>
      </c>
      <c r="L1693" t="s">
        <v>9557</v>
      </c>
      <c r="M1693" t="s">
        <v>9558</v>
      </c>
      <c r="O1693" t="s">
        <v>9559</v>
      </c>
      <c r="P1693" t="s">
        <v>9560</v>
      </c>
      <c r="Q1693" t="s">
        <v>9561</v>
      </c>
      <c r="S1693" t="s">
        <v>9540</v>
      </c>
      <c r="T1693" s="1" t="s">
        <v>6557</v>
      </c>
      <c r="U1693" s="1">
        <v>31516</v>
      </c>
      <c r="V1693" t="s">
        <v>32963</v>
      </c>
      <c r="W1693" s="4">
        <v>0.62</v>
      </c>
      <c r="X1693" s="1">
        <v>817</v>
      </c>
      <c r="Y1693" s="1">
        <v>73</v>
      </c>
      <c r="Z1693" s="1">
        <v>84</v>
      </c>
      <c r="AA1693" s="1">
        <v>67</v>
      </c>
      <c r="AB1693" s="6">
        <f t="shared" si="132"/>
        <v>8.2007343941248464E-2</v>
      </c>
      <c r="AC1693" s="6">
        <f t="shared" si="130"/>
        <v>8.2007343941248464E-2</v>
      </c>
      <c r="AD1693" s="26">
        <f t="shared" si="131"/>
        <v>163.4</v>
      </c>
      <c r="AE1693" s="1">
        <v>64</v>
      </c>
      <c r="AF1693" s="1">
        <v>72</v>
      </c>
      <c r="AG1693" s="1">
        <v>32</v>
      </c>
      <c r="AH1693" s="1">
        <v>83</v>
      </c>
      <c r="AI1693" s="1">
        <v>33</v>
      </c>
      <c r="AJ1693" s="1">
        <v>159</v>
      </c>
      <c r="AK1693" s="1">
        <v>7</v>
      </c>
      <c r="AL1693" s="1">
        <v>12</v>
      </c>
      <c r="AM1693" s="1">
        <f t="shared" si="133"/>
        <v>171</v>
      </c>
      <c r="AN1693" s="1">
        <v>72</v>
      </c>
      <c r="AO1693" s="1">
        <v>0</v>
      </c>
      <c r="AP1693" s="20">
        <f t="shared" si="134"/>
        <v>140.70000000000002</v>
      </c>
      <c r="AQ1693" s="1">
        <v>0</v>
      </c>
    </row>
    <row r="1694" spans="1:43" ht="16" x14ac:dyDescent="0.2">
      <c r="A1694" t="s">
        <v>32845</v>
      </c>
      <c r="B1694" t="s">
        <v>33771</v>
      </c>
      <c r="C1694" s="1" t="s">
        <v>6557</v>
      </c>
      <c r="E1694" s="9" t="s">
        <v>33778</v>
      </c>
      <c r="F1694" s="16" t="s">
        <v>33792</v>
      </c>
      <c r="G1694" s="13" t="s">
        <v>33780</v>
      </c>
      <c r="H1694" s="14" t="s">
        <v>33793</v>
      </c>
      <c r="I1694" s="13" t="s">
        <v>33782</v>
      </c>
      <c r="J1694" s="13">
        <v>60174</v>
      </c>
      <c r="K1694" t="s">
        <v>9562</v>
      </c>
      <c r="L1694" t="s">
        <v>9563</v>
      </c>
      <c r="M1694" t="s">
        <v>9564</v>
      </c>
      <c r="O1694" t="s">
        <v>9565</v>
      </c>
      <c r="P1694" t="s">
        <v>9566</v>
      </c>
      <c r="Q1694" t="s">
        <v>9567</v>
      </c>
      <c r="S1694" t="s">
        <v>9568</v>
      </c>
      <c r="T1694" s="1" t="s">
        <v>6557</v>
      </c>
      <c r="U1694" s="1">
        <v>30125</v>
      </c>
      <c r="V1694" t="s">
        <v>32844</v>
      </c>
      <c r="W1694" s="4">
        <v>0.82</v>
      </c>
      <c r="X1694" s="1">
        <v>598</v>
      </c>
      <c r="Y1694" s="1">
        <v>53</v>
      </c>
      <c r="Z1694" s="1">
        <v>17</v>
      </c>
      <c r="AA1694" s="1">
        <v>17</v>
      </c>
      <c r="AB1694" s="6">
        <f t="shared" si="132"/>
        <v>2.8428093645484948E-2</v>
      </c>
      <c r="AC1694" s="6">
        <f t="shared" si="130"/>
        <v>2.8428093645484948E-2</v>
      </c>
      <c r="AD1694" s="26">
        <f t="shared" si="131"/>
        <v>119.60000000000001</v>
      </c>
      <c r="AE1694" s="1">
        <v>17</v>
      </c>
      <c r="AF1694" s="1">
        <v>17</v>
      </c>
      <c r="AG1694" s="1">
        <v>4</v>
      </c>
      <c r="AH1694" s="1">
        <v>12</v>
      </c>
      <c r="AI1694" s="1">
        <v>0</v>
      </c>
      <c r="AJ1694" s="1">
        <v>0</v>
      </c>
      <c r="AK1694" s="1">
        <v>0</v>
      </c>
      <c r="AL1694" s="1">
        <v>0</v>
      </c>
      <c r="AM1694" s="1">
        <f t="shared" si="133"/>
        <v>0</v>
      </c>
      <c r="AN1694" s="1">
        <v>14</v>
      </c>
      <c r="AO1694" s="1">
        <v>0</v>
      </c>
      <c r="AP1694" s="20">
        <f t="shared" si="134"/>
        <v>35.700000000000003</v>
      </c>
      <c r="AQ1694" s="1">
        <v>0</v>
      </c>
    </row>
    <row r="1695" spans="1:43" ht="16" x14ac:dyDescent="0.2">
      <c r="A1695" t="s">
        <v>33245</v>
      </c>
      <c r="B1695" t="s">
        <v>33771</v>
      </c>
      <c r="C1695" s="1" t="s">
        <v>6557</v>
      </c>
      <c r="E1695" s="9" t="s">
        <v>33778</v>
      </c>
      <c r="F1695" s="16" t="s">
        <v>33792</v>
      </c>
      <c r="G1695" s="13" t="s">
        <v>33780</v>
      </c>
      <c r="H1695" s="14" t="s">
        <v>33793</v>
      </c>
      <c r="I1695" s="13" t="s">
        <v>33782</v>
      </c>
      <c r="J1695" s="13">
        <v>60174</v>
      </c>
      <c r="K1695" t="s">
        <v>9562</v>
      </c>
      <c r="L1695" t="s">
        <v>9569</v>
      </c>
      <c r="M1695" t="s">
        <v>9570</v>
      </c>
      <c r="O1695" t="s">
        <v>9571</v>
      </c>
      <c r="P1695" t="s">
        <v>9572</v>
      </c>
      <c r="Q1695" t="s">
        <v>9573</v>
      </c>
      <c r="S1695" t="s">
        <v>9574</v>
      </c>
      <c r="T1695" s="1" t="s">
        <v>6557</v>
      </c>
      <c r="U1695" s="1">
        <v>30153</v>
      </c>
      <c r="V1695" t="s">
        <v>33244</v>
      </c>
      <c r="W1695" s="4">
        <v>0.75</v>
      </c>
      <c r="X1695" s="1">
        <v>779</v>
      </c>
      <c r="Y1695" s="1">
        <v>40</v>
      </c>
      <c r="Z1695" s="1">
        <v>3</v>
      </c>
      <c r="AA1695" s="1">
        <v>3</v>
      </c>
      <c r="AB1695" s="6">
        <f t="shared" si="132"/>
        <v>3.8510911424903724E-3</v>
      </c>
      <c r="AC1695" s="6">
        <f t="shared" si="130"/>
        <v>3.8510911424903724E-3</v>
      </c>
      <c r="AD1695" s="26">
        <f t="shared" si="131"/>
        <v>155.80000000000001</v>
      </c>
      <c r="AE1695" s="1">
        <v>3</v>
      </c>
      <c r="AF1695" s="1">
        <v>3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f t="shared" si="133"/>
        <v>0</v>
      </c>
      <c r="AN1695" s="1">
        <v>1</v>
      </c>
      <c r="AO1695" s="1">
        <v>0</v>
      </c>
      <c r="AP1695" s="20">
        <f t="shared" si="134"/>
        <v>6.3000000000000007</v>
      </c>
      <c r="AQ1695" s="1">
        <v>0</v>
      </c>
    </row>
    <row r="1696" spans="1:43" ht="16" x14ac:dyDescent="0.2">
      <c r="A1696" t="s">
        <v>26402</v>
      </c>
      <c r="B1696" t="s">
        <v>33771</v>
      </c>
      <c r="C1696" s="1" t="s">
        <v>6557</v>
      </c>
      <c r="E1696" s="9" t="s">
        <v>33778</v>
      </c>
      <c r="F1696" s="16" t="s">
        <v>33792</v>
      </c>
      <c r="G1696" s="13" t="s">
        <v>33780</v>
      </c>
      <c r="H1696" s="14" t="s">
        <v>33793</v>
      </c>
      <c r="I1696" s="13" t="s">
        <v>33782</v>
      </c>
      <c r="J1696" s="13">
        <v>60174</v>
      </c>
      <c r="K1696" t="s">
        <v>9562</v>
      </c>
      <c r="L1696" t="s">
        <v>9575</v>
      </c>
      <c r="M1696" t="s">
        <v>9576</v>
      </c>
      <c r="O1696" t="s">
        <v>9577</v>
      </c>
      <c r="P1696" t="s">
        <v>9578</v>
      </c>
      <c r="Q1696" t="s">
        <v>9579</v>
      </c>
      <c r="S1696" t="s">
        <v>9568</v>
      </c>
      <c r="T1696" s="1" t="s">
        <v>6557</v>
      </c>
      <c r="U1696" s="1">
        <v>30125</v>
      </c>
      <c r="V1696" t="s">
        <v>26401</v>
      </c>
      <c r="W1696" s="4">
        <v>0.88</v>
      </c>
      <c r="X1696" s="1">
        <v>519</v>
      </c>
      <c r="Y1696" s="1">
        <v>61</v>
      </c>
      <c r="Z1696" s="1">
        <v>1</v>
      </c>
      <c r="AA1696" s="1">
        <v>1</v>
      </c>
      <c r="AB1696" s="6">
        <f t="shared" si="132"/>
        <v>1.9267822736030828E-3</v>
      </c>
      <c r="AC1696" s="6">
        <f t="shared" si="130"/>
        <v>1.9267822736030828E-3</v>
      </c>
      <c r="AD1696" s="26">
        <f t="shared" si="131"/>
        <v>103.80000000000001</v>
      </c>
      <c r="AE1696" s="1">
        <v>1</v>
      </c>
      <c r="AF1696" s="1">
        <v>1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f t="shared" si="133"/>
        <v>0</v>
      </c>
      <c r="AN1696" s="1">
        <v>1</v>
      </c>
      <c r="AO1696" s="1">
        <v>0</v>
      </c>
      <c r="AP1696" s="20">
        <f t="shared" si="134"/>
        <v>2.1</v>
      </c>
      <c r="AQ1696" s="1">
        <v>0</v>
      </c>
    </row>
    <row r="1697" spans="1:43" ht="16" x14ac:dyDescent="0.2">
      <c r="A1697" t="s">
        <v>32759</v>
      </c>
      <c r="B1697" t="s">
        <v>33771</v>
      </c>
      <c r="C1697" s="1" t="s">
        <v>6557</v>
      </c>
      <c r="E1697" s="9" t="s">
        <v>33778</v>
      </c>
      <c r="F1697" s="16" t="s">
        <v>33792</v>
      </c>
      <c r="G1697" s="13" t="s">
        <v>33780</v>
      </c>
      <c r="H1697" s="14" t="s">
        <v>33793</v>
      </c>
      <c r="I1697" s="13" t="s">
        <v>33782</v>
      </c>
      <c r="J1697" s="13">
        <v>60174</v>
      </c>
      <c r="K1697" t="s">
        <v>9562</v>
      </c>
      <c r="L1697" t="s">
        <v>9580</v>
      </c>
      <c r="M1697" t="s">
        <v>9581</v>
      </c>
      <c r="N1697" t="s">
        <v>30</v>
      </c>
      <c r="O1697" t="s">
        <v>9582</v>
      </c>
      <c r="P1697" t="s">
        <v>9583</v>
      </c>
      <c r="Q1697" t="s">
        <v>9584</v>
      </c>
      <c r="S1697" t="s">
        <v>9574</v>
      </c>
      <c r="T1697" s="1" t="s">
        <v>6557</v>
      </c>
      <c r="U1697" s="1">
        <v>30153</v>
      </c>
      <c r="V1697" t="s">
        <v>32758</v>
      </c>
      <c r="W1697" s="4">
        <v>0.76</v>
      </c>
      <c r="X1697" s="1">
        <v>666</v>
      </c>
      <c r="Y1697" s="1">
        <v>26</v>
      </c>
      <c r="Z1697" s="1">
        <v>13</v>
      </c>
      <c r="AA1697" s="1">
        <v>12</v>
      </c>
      <c r="AB1697" s="6">
        <f t="shared" si="132"/>
        <v>1.8018018018018018E-2</v>
      </c>
      <c r="AC1697" s="6">
        <f t="shared" si="130"/>
        <v>1.8018018018018018E-2</v>
      </c>
      <c r="AD1697" s="26">
        <f t="shared" si="131"/>
        <v>133.20000000000002</v>
      </c>
      <c r="AE1697" s="1">
        <v>11</v>
      </c>
      <c r="AF1697" s="1">
        <v>11</v>
      </c>
      <c r="AG1697" s="1">
        <v>2</v>
      </c>
      <c r="AH1697" s="1">
        <v>9</v>
      </c>
      <c r="AI1697" s="1">
        <v>0</v>
      </c>
      <c r="AJ1697" s="1">
        <v>0</v>
      </c>
      <c r="AK1697" s="1">
        <v>0</v>
      </c>
      <c r="AL1697" s="1">
        <v>0</v>
      </c>
      <c r="AM1697" s="1">
        <f t="shared" si="133"/>
        <v>0</v>
      </c>
      <c r="AN1697" s="1">
        <v>10</v>
      </c>
      <c r="AO1697" s="1">
        <v>0</v>
      </c>
      <c r="AP1697" s="20">
        <f t="shared" si="134"/>
        <v>25.200000000000003</v>
      </c>
      <c r="AQ1697" s="1">
        <v>0</v>
      </c>
    </row>
    <row r="1698" spans="1:43" ht="16" x14ac:dyDescent="0.2">
      <c r="A1698" t="s">
        <v>32921</v>
      </c>
      <c r="B1698" t="s">
        <v>33771</v>
      </c>
      <c r="C1698" s="1" t="s">
        <v>6557</v>
      </c>
      <c r="E1698" s="9" t="s">
        <v>33778</v>
      </c>
      <c r="F1698" s="16" t="s">
        <v>33792</v>
      </c>
      <c r="G1698" s="13" t="s">
        <v>33780</v>
      </c>
      <c r="H1698" s="14" t="s">
        <v>33793</v>
      </c>
      <c r="I1698" s="13" t="s">
        <v>33782</v>
      </c>
      <c r="J1698" s="13">
        <v>60174</v>
      </c>
      <c r="K1698" t="s">
        <v>9562</v>
      </c>
      <c r="L1698" t="s">
        <v>9585</v>
      </c>
      <c r="M1698" t="s">
        <v>9586</v>
      </c>
      <c r="N1698" t="s">
        <v>30</v>
      </c>
      <c r="O1698" t="s">
        <v>9587</v>
      </c>
      <c r="P1698" t="s">
        <v>9588</v>
      </c>
      <c r="Q1698" t="s">
        <v>9589</v>
      </c>
      <c r="S1698" t="s">
        <v>9568</v>
      </c>
      <c r="T1698" s="1" t="s">
        <v>6557</v>
      </c>
      <c r="U1698" s="1">
        <v>30125</v>
      </c>
      <c r="V1698" t="s">
        <v>32920</v>
      </c>
      <c r="W1698" s="4">
        <v>0.8</v>
      </c>
      <c r="X1698" s="1">
        <v>623</v>
      </c>
      <c r="Y1698" s="1">
        <v>65</v>
      </c>
      <c r="Z1698" s="1">
        <v>31</v>
      </c>
      <c r="AA1698" s="1">
        <v>31</v>
      </c>
      <c r="AB1698" s="6">
        <f t="shared" si="132"/>
        <v>4.9759229534510431E-2</v>
      </c>
      <c r="AC1698" s="6">
        <f t="shared" si="130"/>
        <v>4.9759229534510431E-2</v>
      </c>
      <c r="AD1698" s="26">
        <f t="shared" si="131"/>
        <v>124.60000000000001</v>
      </c>
      <c r="AE1698" s="1">
        <v>30</v>
      </c>
      <c r="AF1698" s="1">
        <v>30</v>
      </c>
      <c r="AG1698" s="1">
        <v>4</v>
      </c>
      <c r="AH1698" s="1">
        <v>12</v>
      </c>
      <c r="AI1698" s="1">
        <v>0</v>
      </c>
      <c r="AJ1698" s="1">
        <v>0</v>
      </c>
      <c r="AK1698" s="1">
        <v>0</v>
      </c>
      <c r="AL1698" s="1">
        <v>0</v>
      </c>
      <c r="AM1698" s="1">
        <f t="shared" si="133"/>
        <v>0</v>
      </c>
      <c r="AN1698" s="1">
        <v>19</v>
      </c>
      <c r="AO1698" s="1">
        <v>0</v>
      </c>
      <c r="AP1698" s="20">
        <f t="shared" si="134"/>
        <v>65.100000000000009</v>
      </c>
      <c r="AQ1698" s="1">
        <v>0</v>
      </c>
    </row>
    <row r="1699" spans="1:43" ht="16" x14ac:dyDescent="0.2">
      <c r="A1699" t="s">
        <v>33360</v>
      </c>
      <c r="B1699" t="s">
        <v>33771</v>
      </c>
      <c r="C1699" s="1" t="s">
        <v>6557</v>
      </c>
      <c r="E1699" s="9" t="s">
        <v>33778</v>
      </c>
      <c r="F1699" s="16" t="s">
        <v>33792</v>
      </c>
      <c r="G1699" s="13" t="s">
        <v>33780</v>
      </c>
      <c r="H1699" s="14" t="s">
        <v>33793</v>
      </c>
      <c r="I1699" s="13" t="s">
        <v>33782</v>
      </c>
      <c r="J1699" s="13">
        <v>60174</v>
      </c>
      <c r="K1699" t="s">
        <v>9562</v>
      </c>
      <c r="L1699" t="s">
        <v>9590</v>
      </c>
      <c r="M1699" t="s">
        <v>9591</v>
      </c>
      <c r="N1699" t="s">
        <v>30</v>
      </c>
      <c r="O1699" t="s">
        <v>9592</v>
      </c>
      <c r="P1699" t="s">
        <v>9593</v>
      </c>
      <c r="Q1699" t="s">
        <v>9594</v>
      </c>
      <c r="S1699" t="s">
        <v>9568</v>
      </c>
      <c r="T1699" s="1" t="s">
        <v>6557</v>
      </c>
      <c r="U1699" s="1">
        <v>30125</v>
      </c>
      <c r="V1699" t="s">
        <v>33359</v>
      </c>
      <c r="W1699" s="4">
        <v>0.95</v>
      </c>
      <c r="X1699" s="1">
        <v>511</v>
      </c>
      <c r="Y1699" s="1">
        <v>69</v>
      </c>
      <c r="Z1699" s="1">
        <v>48</v>
      </c>
      <c r="AA1699" s="1">
        <v>42</v>
      </c>
      <c r="AB1699" s="6">
        <f t="shared" si="132"/>
        <v>8.2191780821917804E-2</v>
      </c>
      <c r="AC1699" s="6">
        <f t="shared" si="130"/>
        <v>8.2191780821917804E-2</v>
      </c>
      <c r="AD1699" s="26">
        <f t="shared" si="131"/>
        <v>102.2</v>
      </c>
      <c r="AE1699" s="1">
        <v>39</v>
      </c>
      <c r="AF1699" s="1">
        <v>39</v>
      </c>
      <c r="AG1699" s="1">
        <v>10</v>
      </c>
      <c r="AH1699" s="1">
        <v>38</v>
      </c>
      <c r="AI1699" s="1">
        <v>0</v>
      </c>
      <c r="AJ1699" s="1">
        <v>0</v>
      </c>
      <c r="AK1699" s="1">
        <v>5</v>
      </c>
      <c r="AL1699" s="1">
        <v>6</v>
      </c>
      <c r="AM1699" s="1">
        <f t="shared" si="133"/>
        <v>6</v>
      </c>
      <c r="AN1699" s="1">
        <v>30</v>
      </c>
      <c r="AO1699" s="1">
        <v>0</v>
      </c>
      <c r="AP1699" s="20">
        <f t="shared" si="134"/>
        <v>88.2</v>
      </c>
      <c r="AQ1699" s="1">
        <v>1</v>
      </c>
    </row>
    <row r="1700" spans="1:43" ht="16" x14ac:dyDescent="0.2">
      <c r="A1700" t="s">
        <v>26383</v>
      </c>
      <c r="B1700" t="s">
        <v>33771</v>
      </c>
      <c r="C1700" s="1" t="s">
        <v>6557</v>
      </c>
      <c r="E1700" s="9" t="s">
        <v>33778</v>
      </c>
      <c r="F1700" s="17" t="s">
        <v>33789</v>
      </c>
      <c r="G1700" s="13" t="s">
        <v>33780</v>
      </c>
      <c r="H1700" s="14" t="s">
        <v>33790</v>
      </c>
      <c r="I1700" s="18" t="s">
        <v>33791</v>
      </c>
      <c r="K1700" t="s">
        <v>9595</v>
      </c>
      <c r="L1700" t="s">
        <v>9596</v>
      </c>
      <c r="M1700" t="s">
        <v>9597</v>
      </c>
      <c r="N1700" t="s">
        <v>30</v>
      </c>
      <c r="O1700" t="s">
        <v>9598</v>
      </c>
      <c r="P1700" t="s">
        <v>9599</v>
      </c>
      <c r="Q1700" t="s">
        <v>9600</v>
      </c>
      <c r="S1700" t="s">
        <v>9601</v>
      </c>
      <c r="T1700" s="1" t="s">
        <v>6557</v>
      </c>
      <c r="U1700" s="1">
        <v>31036</v>
      </c>
      <c r="V1700" t="s">
        <v>26382</v>
      </c>
      <c r="W1700" s="4">
        <v>0.56000000000000005</v>
      </c>
      <c r="X1700" s="1">
        <v>406</v>
      </c>
      <c r="Y1700" s="1">
        <v>9</v>
      </c>
      <c r="Z1700" s="1">
        <v>6</v>
      </c>
      <c r="AA1700" s="1">
        <v>6</v>
      </c>
      <c r="AB1700" s="6">
        <f t="shared" si="132"/>
        <v>1.4778325123152709E-2</v>
      </c>
      <c r="AC1700" s="6">
        <f t="shared" si="130"/>
        <v>1.4778325123152709E-2</v>
      </c>
      <c r="AD1700" s="26">
        <f t="shared" si="131"/>
        <v>81.2</v>
      </c>
      <c r="AE1700" s="1">
        <v>6</v>
      </c>
      <c r="AF1700" s="1">
        <v>6</v>
      </c>
      <c r="AG1700" s="1">
        <v>0</v>
      </c>
      <c r="AH1700" s="1">
        <v>0</v>
      </c>
      <c r="AI1700" s="1">
        <v>3</v>
      </c>
      <c r="AJ1700" s="1">
        <v>15</v>
      </c>
      <c r="AK1700" s="1">
        <v>0</v>
      </c>
      <c r="AL1700" s="1">
        <v>0</v>
      </c>
      <c r="AM1700" s="1">
        <f t="shared" si="133"/>
        <v>15</v>
      </c>
      <c r="AN1700" s="1">
        <v>5</v>
      </c>
      <c r="AO1700" s="1">
        <v>0</v>
      </c>
      <c r="AP1700" s="20">
        <f t="shared" si="134"/>
        <v>12.600000000000001</v>
      </c>
      <c r="AQ1700" s="1">
        <v>0</v>
      </c>
    </row>
    <row r="1701" spans="1:43" ht="16" x14ac:dyDescent="0.2">
      <c r="A1701" t="s">
        <v>33035</v>
      </c>
      <c r="B1701" t="s">
        <v>33771</v>
      </c>
      <c r="C1701" s="1" t="s">
        <v>6557</v>
      </c>
      <c r="E1701" s="9" t="s">
        <v>33778</v>
      </c>
      <c r="F1701" s="17" t="s">
        <v>33789</v>
      </c>
      <c r="G1701" s="13" t="s">
        <v>33780</v>
      </c>
      <c r="H1701" s="14" t="s">
        <v>33790</v>
      </c>
      <c r="I1701" s="18" t="s">
        <v>33791</v>
      </c>
      <c r="K1701" t="s">
        <v>9595</v>
      </c>
      <c r="L1701" t="s">
        <v>9602</v>
      </c>
      <c r="M1701" t="s">
        <v>9603</v>
      </c>
      <c r="N1701" t="s">
        <v>30</v>
      </c>
      <c r="O1701" t="s">
        <v>9604</v>
      </c>
      <c r="P1701" t="s">
        <v>9605</v>
      </c>
      <c r="Q1701" t="s">
        <v>9606</v>
      </c>
      <c r="S1701" t="s">
        <v>9601</v>
      </c>
      <c r="T1701" s="1" t="s">
        <v>6557</v>
      </c>
      <c r="U1701" s="1">
        <v>31036</v>
      </c>
      <c r="V1701" t="s">
        <v>33034</v>
      </c>
      <c r="W1701" s="4">
        <v>0.95</v>
      </c>
      <c r="X1701" s="1">
        <v>641</v>
      </c>
      <c r="Y1701" s="1">
        <v>166</v>
      </c>
      <c r="Z1701" s="1">
        <v>149</v>
      </c>
      <c r="AA1701" s="1">
        <v>96</v>
      </c>
      <c r="AB1701" s="6">
        <f t="shared" si="132"/>
        <v>0.14976599063962559</v>
      </c>
      <c r="AC1701" s="6">
        <f t="shared" si="130"/>
        <v>0.14976599063962559</v>
      </c>
      <c r="AD1701" s="26">
        <f t="shared" si="131"/>
        <v>128.20000000000002</v>
      </c>
      <c r="AE1701" s="1">
        <v>95</v>
      </c>
      <c r="AF1701" s="1">
        <v>136</v>
      </c>
      <c r="AG1701" s="1">
        <v>29</v>
      </c>
      <c r="AH1701" s="1">
        <v>101</v>
      </c>
      <c r="AI1701" s="1">
        <v>46</v>
      </c>
      <c r="AJ1701" s="1">
        <v>250</v>
      </c>
      <c r="AK1701" s="1">
        <v>13</v>
      </c>
      <c r="AL1701" s="1">
        <v>31</v>
      </c>
      <c r="AM1701" s="1">
        <f t="shared" si="133"/>
        <v>281</v>
      </c>
      <c r="AN1701" s="1">
        <v>91</v>
      </c>
      <c r="AO1701" s="1">
        <v>4</v>
      </c>
      <c r="AP1701" s="20">
        <f t="shared" si="134"/>
        <v>201.60000000000002</v>
      </c>
      <c r="AQ1701" s="1">
        <v>0</v>
      </c>
    </row>
    <row r="1702" spans="1:43" ht="16" x14ac:dyDescent="0.2">
      <c r="A1702" t="s">
        <v>26516</v>
      </c>
      <c r="B1702" t="s">
        <v>33771</v>
      </c>
      <c r="C1702" s="1" t="s">
        <v>6557</v>
      </c>
      <c r="E1702" s="9" t="s">
        <v>33778</v>
      </c>
      <c r="F1702" s="16" t="s">
        <v>33792</v>
      </c>
      <c r="G1702" s="13" t="s">
        <v>33780</v>
      </c>
      <c r="H1702" s="14" t="s">
        <v>33793</v>
      </c>
      <c r="I1702" s="13" t="s">
        <v>33782</v>
      </c>
      <c r="J1702" s="13">
        <v>60174</v>
      </c>
      <c r="K1702" t="s">
        <v>9607</v>
      </c>
      <c r="L1702" t="s">
        <v>9608</v>
      </c>
      <c r="M1702" t="s">
        <v>9609</v>
      </c>
      <c r="N1702" t="s">
        <v>30</v>
      </c>
      <c r="O1702" t="s">
        <v>9610</v>
      </c>
      <c r="P1702" t="s">
        <v>9611</v>
      </c>
      <c r="Q1702" t="s">
        <v>9612</v>
      </c>
      <c r="S1702" t="s">
        <v>9613</v>
      </c>
      <c r="T1702" s="1" t="s">
        <v>6557</v>
      </c>
      <c r="U1702" s="1">
        <v>31024</v>
      </c>
      <c r="V1702" t="s">
        <v>26515</v>
      </c>
      <c r="W1702" s="4">
        <v>0.79</v>
      </c>
      <c r="X1702" s="1">
        <v>618</v>
      </c>
      <c r="Y1702" s="1">
        <v>142</v>
      </c>
      <c r="Z1702" s="1">
        <v>147</v>
      </c>
      <c r="AA1702" s="1">
        <v>94</v>
      </c>
      <c r="AB1702" s="6">
        <f t="shared" si="132"/>
        <v>0.15210355987055016</v>
      </c>
      <c r="AC1702" s="6">
        <f t="shared" si="130"/>
        <v>0.15210355987055016</v>
      </c>
      <c r="AD1702" s="26">
        <f t="shared" si="131"/>
        <v>123.60000000000001</v>
      </c>
      <c r="AE1702" s="1">
        <v>89</v>
      </c>
      <c r="AF1702" s="1">
        <v>140</v>
      </c>
      <c r="AG1702" s="1">
        <v>22</v>
      </c>
      <c r="AH1702" s="1">
        <v>80</v>
      </c>
      <c r="AI1702" s="1">
        <v>44</v>
      </c>
      <c r="AJ1702" s="1">
        <v>137</v>
      </c>
      <c r="AK1702" s="1">
        <v>0</v>
      </c>
      <c r="AL1702" s="1">
        <v>0</v>
      </c>
      <c r="AM1702" s="1">
        <f t="shared" si="133"/>
        <v>137</v>
      </c>
      <c r="AN1702" s="1">
        <v>84</v>
      </c>
      <c r="AO1702" s="1">
        <v>2</v>
      </c>
      <c r="AP1702" s="20">
        <f t="shared" si="134"/>
        <v>197.4</v>
      </c>
      <c r="AQ1702" s="1">
        <v>0</v>
      </c>
    </row>
    <row r="1703" spans="1:43" ht="16" x14ac:dyDescent="0.2">
      <c r="A1703" t="s">
        <v>33715</v>
      </c>
      <c r="B1703" t="s">
        <v>33771</v>
      </c>
      <c r="C1703" s="1" t="s">
        <v>6557</v>
      </c>
      <c r="E1703" s="9" t="s">
        <v>33778</v>
      </c>
      <c r="F1703" s="16" t="s">
        <v>33792</v>
      </c>
      <c r="G1703" s="13" t="s">
        <v>33780</v>
      </c>
      <c r="H1703" s="14" t="s">
        <v>33793</v>
      </c>
      <c r="I1703" s="13" t="s">
        <v>33782</v>
      </c>
      <c r="J1703" s="13">
        <v>60174</v>
      </c>
      <c r="K1703" t="s">
        <v>9607</v>
      </c>
      <c r="L1703" t="s">
        <v>9614</v>
      </c>
      <c r="M1703" t="s">
        <v>9615</v>
      </c>
      <c r="N1703" t="s">
        <v>30</v>
      </c>
      <c r="O1703" t="s">
        <v>9616</v>
      </c>
      <c r="P1703" t="s">
        <v>9617</v>
      </c>
      <c r="Q1703" t="s">
        <v>9618</v>
      </c>
      <c r="S1703" t="s">
        <v>9613</v>
      </c>
      <c r="T1703" s="1" t="s">
        <v>6557</v>
      </c>
      <c r="U1703" s="1">
        <v>31024</v>
      </c>
      <c r="V1703" t="s">
        <v>33714</v>
      </c>
      <c r="W1703" s="4">
        <v>0.74</v>
      </c>
      <c r="X1703" s="1">
        <v>642</v>
      </c>
      <c r="Y1703" s="1">
        <v>98</v>
      </c>
      <c r="Z1703" s="1">
        <v>39</v>
      </c>
      <c r="AA1703" s="1">
        <v>39</v>
      </c>
      <c r="AB1703" s="6">
        <f t="shared" si="132"/>
        <v>6.0747663551401869E-2</v>
      </c>
      <c r="AC1703" s="6">
        <f t="shared" si="130"/>
        <v>6.0747663551401869E-2</v>
      </c>
      <c r="AD1703" s="26">
        <f t="shared" si="131"/>
        <v>128.4</v>
      </c>
      <c r="AE1703" s="1">
        <v>39</v>
      </c>
      <c r="AF1703" s="1">
        <v>39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f t="shared" si="133"/>
        <v>0</v>
      </c>
      <c r="AN1703" s="1">
        <v>30</v>
      </c>
      <c r="AO1703" s="1">
        <v>0</v>
      </c>
      <c r="AP1703" s="20">
        <f t="shared" si="134"/>
        <v>81.900000000000006</v>
      </c>
      <c r="AQ1703" s="1">
        <v>0</v>
      </c>
    </row>
    <row r="1704" spans="1:43" ht="16" x14ac:dyDescent="0.2">
      <c r="A1704" t="s">
        <v>26395</v>
      </c>
      <c r="B1704" t="s">
        <v>33771</v>
      </c>
      <c r="C1704" s="1" t="s">
        <v>6557</v>
      </c>
      <c r="E1704" s="9" t="s">
        <v>33778</v>
      </c>
      <c r="F1704" s="16" t="s">
        <v>33792</v>
      </c>
      <c r="G1704" s="13" t="s">
        <v>33780</v>
      </c>
      <c r="H1704" s="14" t="s">
        <v>33793</v>
      </c>
      <c r="I1704" s="13" t="s">
        <v>33782</v>
      </c>
      <c r="J1704" s="13">
        <v>60174</v>
      </c>
      <c r="K1704" t="s">
        <v>9607</v>
      </c>
      <c r="L1704" t="s">
        <v>9619</v>
      </c>
      <c r="M1704" t="s">
        <v>9620</v>
      </c>
      <c r="N1704" t="s">
        <v>30</v>
      </c>
      <c r="O1704" t="s">
        <v>9621</v>
      </c>
      <c r="P1704" t="s">
        <v>9622</v>
      </c>
      <c r="Q1704" t="s">
        <v>9623</v>
      </c>
      <c r="S1704" t="s">
        <v>9613</v>
      </c>
      <c r="T1704" s="1" t="s">
        <v>6557</v>
      </c>
      <c r="U1704" s="1">
        <v>31024</v>
      </c>
      <c r="V1704" t="s">
        <v>26394</v>
      </c>
      <c r="W1704" s="4">
        <v>0.95</v>
      </c>
      <c r="X1704" s="1">
        <v>815</v>
      </c>
      <c r="Y1704" s="1">
        <v>231</v>
      </c>
      <c r="Z1704" s="1">
        <v>187</v>
      </c>
      <c r="AA1704" s="1">
        <v>139</v>
      </c>
      <c r="AB1704" s="6">
        <f t="shared" si="132"/>
        <v>0.17055214723926379</v>
      </c>
      <c r="AC1704" s="6">
        <f t="shared" si="130"/>
        <v>0.17055214723926379</v>
      </c>
      <c r="AD1704" s="26">
        <f t="shared" si="131"/>
        <v>163</v>
      </c>
      <c r="AE1704" s="1">
        <v>135</v>
      </c>
      <c r="AF1704" s="1">
        <v>193</v>
      </c>
      <c r="AG1704" s="1">
        <v>37</v>
      </c>
      <c r="AH1704" s="1">
        <v>132</v>
      </c>
      <c r="AI1704" s="1">
        <v>52</v>
      </c>
      <c r="AJ1704" s="1">
        <v>252</v>
      </c>
      <c r="AK1704" s="1">
        <v>5</v>
      </c>
      <c r="AL1704" s="1">
        <v>9</v>
      </c>
      <c r="AM1704" s="1">
        <f t="shared" si="133"/>
        <v>261</v>
      </c>
      <c r="AN1704" s="1">
        <v>110</v>
      </c>
      <c r="AO1704" s="1">
        <v>0</v>
      </c>
      <c r="AP1704" s="20">
        <f t="shared" si="134"/>
        <v>291.90000000000003</v>
      </c>
      <c r="AQ1704" s="1">
        <v>0</v>
      </c>
    </row>
    <row r="1705" spans="1:43" ht="16" x14ac:dyDescent="0.2">
      <c r="A1705" t="s">
        <v>33699</v>
      </c>
      <c r="B1705" t="s">
        <v>33771</v>
      </c>
      <c r="C1705" s="1" t="s">
        <v>6557</v>
      </c>
      <c r="E1705" s="9" t="s">
        <v>33778</v>
      </c>
      <c r="F1705" s="16" t="s">
        <v>33792</v>
      </c>
      <c r="G1705" s="13" t="s">
        <v>33780</v>
      </c>
      <c r="H1705" s="14" t="s">
        <v>33793</v>
      </c>
      <c r="I1705" s="13" t="s">
        <v>33782</v>
      </c>
      <c r="J1705" s="13">
        <v>60174</v>
      </c>
      <c r="K1705" t="s">
        <v>9624</v>
      </c>
      <c r="L1705" t="s">
        <v>9625</v>
      </c>
      <c r="M1705" t="s">
        <v>9626</v>
      </c>
      <c r="N1705" t="s">
        <v>30</v>
      </c>
      <c r="O1705" t="s">
        <v>9627</v>
      </c>
      <c r="P1705" t="s">
        <v>9628</v>
      </c>
      <c r="Q1705" t="s">
        <v>9629</v>
      </c>
      <c r="S1705" t="s">
        <v>9630</v>
      </c>
      <c r="T1705" s="1" t="s">
        <v>6557</v>
      </c>
      <c r="U1705" s="1">
        <v>30576</v>
      </c>
      <c r="V1705" t="s">
        <v>33698</v>
      </c>
      <c r="W1705" s="4">
        <v>0.76</v>
      </c>
      <c r="X1705" s="1">
        <v>662</v>
      </c>
      <c r="Y1705" s="1">
        <v>154</v>
      </c>
      <c r="Z1705" s="1">
        <v>175</v>
      </c>
      <c r="AA1705" s="1">
        <v>116</v>
      </c>
      <c r="AB1705" s="6">
        <f t="shared" si="132"/>
        <v>0.17522658610271905</v>
      </c>
      <c r="AC1705" s="6">
        <f t="shared" si="130"/>
        <v>0.17522658610271905</v>
      </c>
      <c r="AD1705" s="26">
        <f t="shared" si="131"/>
        <v>132.4</v>
      </c>
      <c r="AE1705" s="1">
        <v>115</v>
      </c>
      <c r="AF1705" s="1">
        <v>141</v>
      </c>
      <c r="AG1705" s="1">
        <v>45</v>
      </c>
      <c r="AH1705" s="1">
        <v>155</v>
      </c>
      <c r="AI1705" s="1">
        <v>47</v>
      </c>
      <c r="AJ1705" s="1">
        <v>155</v>
      </c>
      <c r="AK1705" s="1">
        <v>16</v>
      </c>
      <c r="AL1705" s="1">
        <v>22</v>
      </c>
      <c r="AM1705" s="1">
        <f t="shared" si="133"/>
        <v>177</v>
      </c>
      <c r="AN1705" s="1">
        <v>76</v>
      </c>
      <c r="AO1705" s="1">
        <v>0</v>
      </c>
      <c r="AP1705" s="20">
        <f t="shared" si="134"/>
        <v>243.60000000000002</v>
      </c>
      <c r="AQ1705" s="1">
        <v>0</v>
      </c>
    </row>
    <row r="1706" spans="1:43" ht="16" x14ac:dyDescent="0.2">
      <c r="A1706" t="s">
        <v>26264</v>
      </c>
      <c r="B1706" t="s">
        <v>33771</v>
      </c>
      <c r="C1706" s="1" t="s">
        <v>6557</v>
      </c>
      <c r="E1706" s="9" t="s">
        <v>33778</v>
      </c>
      <c r="F1706" s="16" t="s">
        <v>33792</v>
      </c>
      <c r="G1706" s="13" t="s">
        <v>33780</v>
      </c>
      <c r="H1706" s="14" t="s">
        <v>33793</v>
      </c>
      <c r="I1706" s="13" t="s">
        <v>33782</v>
      </c>
      <c r="J1706" s="13">
        <v>60174</v>
      </c>
      <c r="K1706" t="s">
        <v>9624</v>
      </c>
      <c r="L1706" t="s">
        <v>9631</v>
      </c>
      <c r="M1706" t="s">
        <v>9632</v>
      </c>
      <c r="N1706" t="s">
        <v>30</v>
      </c>
      <c r="O1706" t="s">
        <v>9633</v>
      </c>
      <c r="P1706" t="s">
        <v>9634</v>
      </c>
      <c r="Q1706" t="s">
        <v>9635</v>
      </c>
      <c r="S1706" t="s">
        <v>9630</v>
      </c>
      <c r="T1706" s="1" t="s">
        <v>6557</v>
      </c>
      <c r="U1706" s="1">
        <v>30576</v>
      </c>
      <c r="V1706" t="e">
        <v>#N/A</v>
      </c>
      <c r="W1706" s="4">
        <v>0.64</v>
      </c>
      <c r="X1706" s="1">
        <v>642</v>
      </c>
      <c r="Y1706" s="1">
        <v>37</v>
      </c>
      <c r="Z1706" s="1">
        <v>35</v>
      </c>
      <c r="AA1706" s="1">
        <v>25</v>
      </c>
      <c r="AB1706" s="6">
        <f t="shared" si="132"/>
        <v>3.8940809968847349E-2</v>
      </c>
      <c r="AC1706" s="6">
        <f t="shared" si="130"/>
        <v>3.8940809968847349E-2</v>
      </c>
      <c r="AD1706" s="26">
        <f t="shared" si="131"/>
        <v>128.4</v>
      </c>
      <c r="AE1706" s="1">
        <v>20</v>
      </c>
      <c r="AF1706" s="1">
        <v>26</v>
      </c>
      <c r="AG1706" s="1">
        <v>9</v>
      </c>
      <c r="AH1706" s="1">
        <v>39</v>
      </c>
      <c r="AI1706" s="1">
        <v>7</v>
      </c>
      <c r="AJ1706" s="1">
        <v>34</v>
      </c>
      <c r="AK1706" s="1">
        <v>0</v>
      </c>
      <c r="AL1706" s="1">
        <v>0</v>
      </c>
      <c r="AM1706" s="1">
        <f t="shared" si="133"/>
        <v>34</v>
      </c>
      <c r="AN1706" s="1">
        <v>21</v>
      </c>
      <c r="AO1706" s="1">
        <v>2</v>
      </c>
      <c r="AP1706" s="20">
        <f t="shared" si="134"/>
        <v>52.5</v>
      </c>
      <c r="AQ1706" s="1">
        <v>0</v>
      </c>
    </row>
    <row r="1707" spans="1:43" ht="16" x14ac:dyDescent="0.2">
      <c r="A1707" t="s">
        <v>25990</v>
      </c>
      <c r="B1707" t="s">
        <v>33771</v>
      </c>
      <c r="C1707" s="1" t="s">
        <v>6557</v>
      </c>
      <c r="E1707" s="9" t="s">
        <v>33778</v>
      </c>
      <c r="F1707" s="16" t="s">
        <v>33792</v>
      </c>
      <c r="G1707" s="13" t="s">
        <v>33780</v>
      </c>
      <c r="H1707" s="14" t="s">
        <v>33793</v>
      </c>
      <c r="I1707" s="13" t="s">
        <v>33782</v>
      </c>
      <c r="J1707" s="13">
        <v>60174</v>
      </c>
      <c r="K1707" t="s">
        <v>9636</v>
      </c>
      <c r="L1707" t="s">
        <v>9638</v>
      </c>
      <c r="M1707" t="s">
        <v>9639</v>
      </c>
      <c r="N1707" t="s">
        <v>30</v>
      </c>
      <c r="O1707" t="s">
        <v>9640</v>
      </c>
      <c r="P1707" t="s">
        <v>9641</v>
      </c>
      <c r="Q1707" t="s">
        <v>9642</v>
      </c>
      <c r="S1707" t="s">
        <v>9637</v>
      </c>
      <c r="T1707" s="1" t="s">
        <v>6557</v>
      </c>
      <c r="U1707" s="1">
        <v>30906</v>
      </c>
      <c r="V1707" t="e">
        <v>#N/A</v>
      </c>
      <c r="W1707" s="4">
        <v>0.95</v>
      </c>
      <c r="X1707" s="1">
        <v>512</v>
      </c>
      <c r="Y1707" s="1">
        <v>19</v>
      </c>
      <c r="Z1707" s="1">
        <v>2</v>
      </c>
      <c r="AA1707" s="1">
        <v>2</v>
      </c>
      <c r="AB1707" s="6">
        <f t="shared" si="132"/>
        <v>3.90625E-3</v>
      </c>
      <c r="AC1707" s="6">
        <f t="shared" si="130"/>
        <v>3.90625E-3</v>
      </c>
      <c r="AD1707" s="26">
        <f t="shared" si="131"/>
        <v>102.4</v>
      </c>
      <c r="AE1707" s="1">
        <v>2</v>
      </c>
      <c r="AF1707" s="1">
        <v>2</v>
      </c>
      <c r="AG1707" s="1">
        <v>2</v>
      </c>
      <c r="AH1707" s="1">
        <v>6</v>
      </c>
      <c r="AI1707" s="1">
        <v>2</v>
      </c>
      <c r="AJ1707" s="1">
        <v>10</v>
      </c>
      <c r="AK1707" s="1">
        <v>0</v>
      </c>
      <c r="AL1707" s="1">
        <v>0</v>
      </c>
      <c r="AM1707" s="1">
        <f t="shared" si="133"/>
        <v>10</v>
      </c>
      <c r="AN1707" s="1">
        <v>2</v>
      </c>
      <c r="AO1707" s="1">
        <v>0</v>
      </c>
      <c r="AP1707" s="20">
        <f t="shared" si="134"/>
        <v>4.2</v>
      </c>
      <c r="AQ1707" s="1">
        <v>0</v>
      </c>
    </row>
    <row r="1708" spans="1:43" ht="16" x14ac:dyDescent="0.2">
      <c r="A1708" t="s">
        <v>32764</v>
      </c>
      <c r="B1708" t="s">
        <v>33771</v>
      </c>
      <c r="C1708" s="1" t="s">
        <v>6557</v>
      </c>
      <c r="E1708" s="9" t="s">
        <v>33778</v>
      </c>
      <c r="F1708" s="16" t="s">
        <v>33792</v>
      </c>
      <c r="G1708" s="13" t="s">
        <v>33780</v>
      </c>
      <c r="H1708" s="14" t="s">
        <v>33793</v>
      </c>
      <c r="I1708" s="13" t="s">
        <v>33782</v>
      </c>
      <c r="J1708" s="13">
        <v>60174</v>
      </c>
      <c r="K1708" t="s">
        <v>9636</v>
      </c>
      <c r="L1708" t="s">
        <v>9643</v>
      </c>
      <c r="M1708" t="s">
        <v>9644</v>
      </c>
      <c r="N1708" t="s">
        <v>9645</v>
      </c>
      <c r="O1708" t="s">
        <v>9646</v>
      </c>
      <c r="P1708" t="s">
        <v>9647</v>
      </c>
      <c r="Q1708" t="s">
        <v>9648</v>
      </c>
      <c r="S1708" t="s">
        <v>9637</v>
      </c>
      <c r="T1708" s="1" t="s">
        <v>6557</v>
      </c>
      <c r="U1708" s="1">
        <v>30909</v>
      </c>
      <c r="V1708" t="s">
        <v>32763</v>
      </c>
      <c r="W1708" s="4">
        <v>0.8</v>
      </c>
      <c r="X1708" s="1">
        <v>654</v>
      </c>
      <c r="Y1708" s="1">
        <v>118</v>
      </c>
      <c r="Z1708" s="1">
        <v>136</v>
      </c>
      <c r="AA1708" s="1">
        <v>83</v>
      </c>
      <c r="AB1708" s="6">
        <f t="shared" si="132"/>
        <v>0.12691131498470948</v>
      </c>
      <c r="AC1708" s="6">
        <f t="shared" si="130"/>
        <v>0.12691131498470948</v>
      </c>
      <c r="AD1708" s="26">
        <f t="shared" si="131"/>
        <v>130.80000000000001</v>
      </c>
      <c r="AE1708" s="1">
        <v>79</v>
      </c>
      <c r="AF1708" s="1">
        <v>107</v>
      </c>
      <c r="AG1708" s="1">
        <v>32</v>
      </c>
      <c r="AH1708" s="1">
        <v>100</v>
      </c>
      <c r="AI1708" s="1">
        <v>47</v>
      </c>
      <c r="AJ1708" s="1">
        <v>229</v>
      </c>
      <c r="AK1708" s="1">
        <v>6</v>
      </c>
      <c r="AL1708" s="1">
        <v>13</v>
      </c>
      <c r="AM1708" s="1">
        <f t="shared" si="133"/>
        <v>242</v>
      </c>
      <c r="AN1708" s="1">
        <v>88</v>
      </c>
      <c r="AO1708" s="1">
        <v>0</v>
      </c>
      <c r="AP1708" s="20">
        <f t="shared" si="134"/>
        <v>174.3</v>
      </c>
      <c r="AQ1708" s="1">
        <v>0</v>
      </c>
    </row>
    <row r="1709" spans="1:43" ht="16" x14ac:dyDescent="0.2">
      <c r="A1709" t="s">
        <v>33471</v>
      </c>
      <c r="B1709" t="s">
        <v>33771</v>
      </c>
      <c r="C1709" s="1" t="s">
        <v>6557</v>
      </c>
      <c r="E1709" s="9" t="s">
        <v>33778</v>
      </c>
      <c r="F1709" s="16" t="s">
        <v>33792</v>
      </c>
      <c r="G1709" s="13" t="s">
        <v>33780</v>
      </c>
      <c r="H1709" s="14" t="s">
        <v>33793</v>
      </c>
      <c r="I1709" s="13" t="s">
        <v>33782</v>
      </c>
      <c r="J1709" s="13">
        <v>60174</v>
      </c>
      <c r="K1709" t="s">
        <v>9636</v>
      </c>
      <c r="L1709" t="s">
        <v>9649</v>
      </c>
      <c r="M1709" t="s">
        <v>9650</v>
      </c>
      <c r="N1709" t="s">
        <v>195</v>
      </c>
      <c r="O1709" t="s">
        <v>9651</v>
      </c>
      <c r="P1709" t="s">
        <v>9652</v>
      </c>
      <c r="Q1709" t="s">
        <v>9653</v>
      </c>
      <c r="S1709" t="s">
        <v>9637</v>
      </c>
      <c r="T1709" s="1" t="s">
        <v>6557</v>
      </c>
      <c r="U1709" s="1">
        <v>30901</v>
      </c>
      <c r="V1709" t="s">
        <v>33470</v>
      </c>
      <c r="W1709" s="1" t="s">
        <v>25938</v>
      </c>
      <c r="X1709" s="1">
        <v>656</v>
      </c>
      <c r="Y1709" s="1">
        <v>46</v>
      </c>
      <c r="Z1709" s="1">
        <v>56</v>
      </c>
      <c r="AA1709" s="1">
        <v>40</v>
      </c>
      <c r="AB1709" s="6">
        <f t="shared" si="132"/>
        <v>6.097560975609756E-2</v>
      </c>
      <c r="AC1709" s="6">
        <f t="shared" si="130"/>
        <v>6.097560975609756E-2</v>
      </c>
      <c r="AD1709" s="26">
        <f t="shared" si="131"/>
        <v>131.20000000000002</v>
      </c>
      <c r="AE1709" s="1">
        <v>40</v>
      </c>
      <c r="AF1709" s="1">
        <v>55</v>
      </c>
      <c r="AG1709" s="1">
        <v>17</v>
      </c>
      <c r="AH1709" s="1">
        <v>46</v>
      </c>
      <c r="AI1709" s="1">
        <v>19</v>
      </c>
      <c r="AJ1709" s="1">
        <v>67</v>
      </c>
      <c r="AK1709" s="1">
        <v>0</v>
      </c>
      <c r="AL1709" s="1">
        <v>0</v>
      </c>
      <c r="AM1709" s="1">
        <f t="shared" si="133"/>
        <v>67</v>
      </c>
      <c r="AN1709" s="1">
        <v>35</v>
      </c>
      <c r="AO1709" s="1">
        <v>0</v>
      </c>
      <c r="AP1709" s="20">
        <f t="shared" si="134"/>
        <v>84</v>
      </c>
      <c r="AQ1709" s="1">
        <v>0</v>
      </c>
    </row>
    <row r="1710" spans="1:43" ht="16" x14ac:dyDescent="0.2">
      <c r="A1710" t="s">
        <v>33292</v>
      </c>
      <c r="B1710" t="s">
        <v>33771</v>
      </c>
      <c r="C1710" s="1" t="s">
        <v>6557</v>
      </c>
      <c r="E1710" s="9" t="s">
        <v>33778</v>
      </c>
      <c r="F1710" s="16" t="s">
        <v>33792</v>
      </c>
      <c r="G1710" s="13" t="s">
        <v>33780</v>
      </c>
      <c r="H1710" s="14" t="s">
        <v>33793</v>
      </c>
      <c r="I1710" s="13" t="s">
        <v>33782</v>
      </c>
      <c r="J1710" s="13">
        <v>60174</v>
      </c>
      <c r="K1710" t="s">
        <v>9636</v>
      </c>
      <c r="L1710" t="s">
        <v>9654</v>
      </c>
      <c r="M1710" t="s">
        <v>9655</v>
      </c>
      <c r="N1710" t="s">
        <v>30</v>
      </c>
      <c r="O1710" t="s">
        <v>9656</v>
      </c>
      <c r="P1710" t="s">
        <v>9657</v>
      </c>
      <c r="Q1710" t="s">
        <v>9658</v>
      </c>
      <c r="S1710" t="s">
        <v>9637</v>
      </c>
      <c r="T1710" s="1" t="s">
        <v>6557</v>
      </c>
      <c r="U1710" s="1">
        <v>30907</v>
      </c>
      <c r="V1710" t="s">
        <v>33291</v>
      </c>
      <c r="W1710" s="4">
        <v>0.66</v>
      </c>
      <c r="X1710" s="1">
        <v>598</v>
      </c>
      <c r="Y1710" s="1">
        <v>49</v>
      </c>
      <c r="Z1710" s="1">
        <v>50</v>
      </c>
      <c r="AA1710" s="1">
        <v>50</v>
      </c>
      <c r="AB1710" s="6">
        <f t="shared" si="132"/>
        <v>8.3612040133779264E-2</v>
      </c>
      <c r="AC1710" s="6">
        <f t="shared" si="130"/>
        <v>8.3612040133779264E-2</v>
      </c>
      <c r="AD1710" s="26">
        <f t="shared" si="131"/>
        <v>119.60000000000001</v>
      </c>
      <c r="AE1710" s="1">
        <v>51</v>
      </c>
      <c r="AF1710" s="1">
        <v>51</v>
      </c>
      <c r="AG1710" s="1">
        <v>12</v>
      </c>
      <c r="AH1710" s="1">
        <v>45</v>
      </c>
      <c r="AI1710" s="1">
        <v>22</v>
      </c>
      <c r="AJ1710" s="1">
        <v>116</v>
      </c>
      <c r="AK1710" s="1">
        <v>0</v>
      </c>
      <c r="AL1710" s="1">
        <v>0</v>
      </c>
      <c r="AM1710" s="1">
        <f t="shared" si="133"/>
        <v>116</v>
      </c>
      <c r="AN1710" s="1">
        <v>30</v>
      </c>
      <c r="AO1710" s="1">
        <v>0</v>
      </c>
      <c r="AP1710" s="20">
        <f t="shared" si="134"/>
        <v>105</v>
      </c>
      <c r="AQ1710" s="1">
        <v>0</v>
      </c>
    </row>
    <row r="1711" spans="1:43" ht="16" x14ac:dyDescent="0.2">
      <c r="A1711" t="s">
        <v>33290</v>
      </c>
      <c r="B1711" t="s">
        <v>33771</v>
      </c>
      <c r="C1711" s="1" t="s">
        <v>6557</v>
      </c>
      <c r="E1711" s="9" t="s">
        <v>33778</v>
      </c>
      <c r="F1711" s="16" t="s">
        <v>33792</v>
      </c>
      <c r="G1711" s="13" t="s">
        <v>33780</v>
      </c>
      <c r="H1711" s="14" t="s">
        <v>33793</v>
      </c>
      <c r="I1711" s="13" t="s">
        <v>33782</v>
      </c>
      <c r="J1711" s="13">
        <v>60174</v>
      </c>
      <c r="K1711" t="s">
        <v>9659</v>
      </c>
      <c r="L1711" t="s">
        <v>9660</v>
      </c>
      <c r="M1711" t="s">
        <v>9661</v>
      </c>
      <c r="N1711" t="s">
        <v>195</v>
      </c>
      <c r="O1711" t="s">
        <v>9662</v>
      </c>
      <c r="P1711" t="s">
        <v>9663</v>
      </c>
      <c r="Q1711" t="s">
        <v>9664</v>
      </c>
      <c r="S1711" t="s">
        <v>9665</v>
      </c>
      <c r="T1711" s="1" t="s">
        <v>6557</v>
      </c>
      <c r="U1711" s="1">
        <v>30094</v>
      </c>
      <c r="V1711" t="s">
        <v>33289</v>
      </c>
      <c r="W1711" s="4">
        <v>0.81</v>
      </c>
      <c r="X1711" s="1">
        <v>482</v>
      </c>
      <c r="Y1711" s="1">
        <v>42</v>
      </c>
      <c r="Z1711" s="1">
        <v>47</v>
      </c>
      <c r="AA1711" s="1">
        <v>28</v>
      </c>
      <c r="AB1711" s="6">
        <f t="shared" si="132"/>
        <v>5.8091286307053944E-2</v>
      </c>
      <c r="AC1711" s="6">
        <f t="shared" si="130"/>
        <v>5.8091286307053944E-2</v>
      </c>
      <c r="AD1711" s="26">
        <f t="shared" si="131"/>
        <v>96.4</v>
      </c>
      <c r="AE1711" s="1">
        <v>27</v>
      </c>
      <c r="AF1711" s="1">
        <v>30</v>
      </c>
      <c r="AG1711" s="1">
        <v>7</v>
      </c>
      <c r="AH1711" s="1">
        <v>27</v>
      </c>
      <c r="AI1711" s="1">
        <v>18</v>
      </c>
      <c r="AJ1711" s="1">
        <v>102</v>
      </c>
      <c r="AK1711" s="1">
        <v>3</v>
      </c>
      <c r="AL1711" s="1">
        <v>4</v>
      </c>
      <c r="AM1711" s="1">
        <f t="shared" si="133"/>
        <v>106</v>
      </c>
      <c r="AN1711" s="1">
        <v>39</v>
      </c>
      <c r="AO1711" s="1">
        <v>0</v>
      </c>
      <c r="AP1711" s="20">
        <f t="shared" si="134"/>
        <v>58.800000000000004</v>
      </c>
      <c r="AQ1711" s="1">
        <v>0</v>
      </c>
    </row>
    <row r="1712" spans="1:43" ht="16" x14ac:dyDescent="0.2">
      <c r="A1712" t="s">
        <v>33381</v>
      </c>
      <c r="B1712" t="s">
        <v>33771</v>
      </c>
      <c r="C1712" s="1" t="s">
        <v>6557</v>
      </c>
      <c r="E1712" s="9" t="s">
        <v>33778</v>
      </c>
      <c r="F1712" s="16" t="s">
        <v>33792</v>
      </c>
      <c r="G1712" s="13" t="s">
        <v>33780</v>
      </c>
      <c r="H1712" s="14" t="s">
        <v>33793</v>
      </c>
      <c r="I1712" s="13" t="s">
        <v>33782</v>
      </c>
      <c r="J1712" s="13">
        <v>60174</v>
      </c>
      <c r="K1712" t="s">
        <v>9659</v>
      </c>
      <c r="L1712" t="s">
        <v>9666</v>
      </c>
      <c r="M1712" t="s">
        <v>9667</v>
      </c>
      <c r="N1712" t="s">
        <v>30</v>
      </c>
      <c r="O1712" t="s">
        <v>9668</v>
      </c>
      <c r="P1712" t="s">
        <v>9669</v>
      </c>
      <c r="Q1712" t="s">
        <v>9670</v>
      </c>
      <c r="S1712" t="s">
        <v>9665</v>
      </c>
      <c r="T1712" s="1" t="s">
        <v>6557</v>
      </c>
      <c r="U1712" s="1">
        <v>30012</v>
      </c>
      <c r="V1712" t="s">
        <v>33380</v>
      </c>
      <c r="W1712" s="4">
        <v>0.85</v>
      </c>
      <c r="X1712" s="1">
        <v>946</v>
      </c>
      <c r="Y1712" s="1">
        <v>34</v>
      </c>
      <c r="Z1712" s="1">
        <v>30</v>
      </c>
      <c r="AA1712" s="1">
        <v>24</v>
      </c>
      <c r="AB1712" s="6">
        <f t="shared" si="132"/>
        <v>2.5369978858350951E-2</v>
      </c>
      <c r="AC1712" s="6">
        <f t="shared" si="130"/>
        <v>2.5369978858350951E-2</v>
      </c>
      <c r="AD1712" s="26">
        <f t="shared" si="131"/>
        <v>189.20000000000002</v>
      </c>
      <c r="AE1712" s="1">
        <v>24</v>
      </c>
      <c r="AF1712" s="1">
        <v>28</v>
      </c>
      <c r="AG1712" s="1">
        <v>10</v>
      </c>
      <c r="AH1712" s="1">
        <v>28</v>
      </c>
      <c r="AI1712" s="1">
        <v>11</v>
      </c>
      <c r="AJ1712" s="1">
        <v>57</v>
      </c>
      <c r="AK1712" s="1">
        <v>2</v>
      </c>
      <c r="AL1712" s="1">
        <v>3</v>
      </c>
      <c r="AM1712" s="1">
        <f t="shared" si="133"/>
        <v>60</v>
      </c>
      <c r="AN1712" s="1">
        <v>19</v>
      </c>
      <c r="AO1712" s="1">
        <v>3</v>
      </c>
      <c r="AP1712" s="20">
        <f t="shared" si="134"/>
        <v>50.400000000000006</v>
      </c>
      <c r="AQ1712" s="1">
        <v>0</v>
      </c>
    </row>
    <row r="1713" spans="1:43" ht="16" x14ac:dyDescent="0.2">
      <c r="A1713" t="s">
        <v>26419</v>
      </c>
      <c r="B1713" t="s">
        <v>33771</v>
      </c>
      <c r="C1713" s="1" t="s">
        <v>6557</v>
      </c>
      <c r="E1713" s="9" t="s">
        <v>33778</v>
      </c>
      <c r="F1713" s="16" t="s">
        <v>33792</v>
      </c>
      <c r="G1713" s="13" t="s">
        <v>33780</v>
      </c>
      <c r="H1713" s="14" t="s">
        <v>33793</v>
      </c>
      <c r="I1713" s="13" t="s">
        <v>33782</v>
      </c>
      <c r="J1713" s="13">
        <v>60174</v>
      </c>
      <c r="K1713" t="s">
        <v>9659</v>
      </c>
      <c r="L1713" t="s">
        <v>9671</v>
      </c>
      <c r="M1713" t="s">
        <v>9672</v>
      </c>
      <c r="O1713" t="s">
        <v>9673</v>
      </c>
      <c r="P1713" t="s">
        <v>9674</v>
      </c>
      <c r="Q1713" t="s">
        <v>9675</v>
      </c>
      <c r="S1713" t="s">
        <v>9665</v>
      </c>
      <c r="T1713" s="1" t="s">
        <v>6557</v>
      </c>
      <c r="U1713" s="1">
        <v>30012</v>
      </c>
      <c r="V1713" t="s">
        <v>26418</v>
      </c>
      <c r="W1713" s="4">
        <v>0.87</v>
      </c>
      <c r="X1713" s="1">
        <v>949</v>
      </c>
      <c r="Y1713" s="1">
        <v>11</v>
      </c>
      <c r="Z1713" s="1">
        <v>2</v>
      </c>
      <c r="AA1713" s="1">
        <v>2</v>
      </c>
      <c r="AB1713" s="6">
        <f t="shared" si="132"/>
        <v>2.1074815595363539E-3</v>
      </c>
      <c r="AC1713" s="6">
        <f t="shared" si="130"/>
        <v>2.1074815595363539E-3</v>
      </c>
      <c r="AD1713" s="26">
        <f t="shared" si="131"/>
        <v>189.8</v>
      </c>
      <c r="AE1713" s="1">
        <v>1</v>
      </c>
      <c r="AF1713" s="1">
        <v>1</v>
      </c>
      <c r="AG1713" s="1">
        <v>0</v>
      </c>
      <c r="AH1713" s="1">
        <v>0</v>
      </c>
      <c r="AI1713" s="1">
        <v>0</v>
      </c>
      <c r="AJ1713" s="1">
        <v>0</v>
      </c>
      <c r="AK1713" s="1">
        <v>1</v>
      </c>
      <c r="AL1713" s="1">
        <v>1</v>
      </c>
      <c r="AM1713" s="1">
        <f t="shared" si="133"/>
        <v>1</v>
      </c>
      <c r="AN1713" s="1">
        <v>0</v>
      </c>
      <c r="AO1713" s="1">
        <v>0</v>
      </c>
      <c r="AP1713" s="20">
        <f t="shared" si="134"/>
        <v>4.2</v>
      </c>
      <c r="AQ1713" s="1">
        <v>0</v>
      </c>
    </row>
    <row r="1714" spans="1:43" ht="16" x14ac:dyDescent="0.2">
      <c r="A1714" t="s">
        <v>33734</v>
      </c>
      <c r="B1714" t="s">
        <v>33771</v>
      </c>
      <c r="C1714" s="1" t="s">
        <v>6557</v>
      </c>
      <c r="E1714" s="9" t="s">
        <v>33778</v>
      </c>
      <c r="F1714" s="16" t="s">
        <v>33792</v>
      </c>
      <c r="G1714" s="13" t="s">
        <v>33780</v>
      </c>
      <c r="H1714" s="14" t="s">
        <v>33793</v>
      </c>
      <c r="I1714" s="13" t="s">
        <v>33782</v>
      </c>
      <c r="J1714" s="13">
        <v>60174</v>
      </c>
      <c r="K1714" t="s">
        <v>9659</v>
      </c>
      <c r="L1714" t="s">
        <v>9676</v>
      </c>
      <c r="M1714" t="s">
        <v>9677</v>
      </c>
      <c r="N1714" t="s">
        <v>30</v>
      </c>
      <c r="O1714" t="s">
        <v>9678</v>
      </c>
      <c r="P1714" t="s">
        <v>9679</v>
      </c>
      <c r="Q1714" t="s">
        <v>9680</v>
      </c>
      <c r="S1714" t="s">
        <v>9665</v>
      </c>
      <c r="T1714" s="1" t="s">
        <v>6557</v>
      </c>
      <c r="U1714" s="1">
        <v>30094</v>
      </c>
      <c r="V1714" t="s">
        <v>33733</v>
      </c>
      <c r="W1714" s="4">
        <v>0.86</v>
      </c>
      <c r="X1714" s="1">
        <v>951</v>
      </c>
      <c r="Y1714" s="1">
        <v>61</v>
      </c>
      <c r="Z1714" s="1">
        <v>37</v>
      </c>
      <c r="AA1714" s="1">
        <v>29</v>
      </c>
      <c r="AB1714" s="6">
        <f t="shared" si="132"/>
        <v>3.0494216614090432E-2</v>
      </c>
      <c r="AC1714" s="6">
        <f t="shared" si="130"/>
        <v>3.0494216614090432E-2</v>
      </c>
      <c r="AD1714" s="26">
        <f t="shared" si="131"/>
        <v>190.20000000000002</v>
      </c>
      <c r="AE1714" s="1">
        <v>28</v>
      </c>
      <c r="AF1714" s="1">
        <v>28</v>
      </c>
      <c r="AG1714" s="1">
        <v>11</v>
      </c>
      <c r="AH1714" s="1">
        <v>32</v>
      </c>
      <c r="AI1714" s="1">
        <v>10</v>
      </c>
      <c r="AJ1714" s="1">
        <v>64</v>
      </c>
      <c r="AK1714" s="1">
        <v>6</v>
      </c>
      <c r="AL1714" s="1">
        <v>7</v>
      </c>
      <c r="AM1714" s="1">
        <f t="shared" si="133"/>
        <v>71</v>
      </c>
      <c r="AN1714" s="1">
        <v>26</v>
      </c>
      <c r="AO1714" s="1">
        <v>0</v>
      </c>
      <c r="AP1714" s="20">
        <f t="shared" si="134"/>
        <v>60.900000000000006</v>
      </c>
      <c r="AQ1714" s="1">
        <v>0</v>
      </c>
    </row>
    <row r="1715" spans="1:43" ht="16" x14ac:dyDescent="0.2">
      <c r="A1715" t="s">
        <v>26504</v>
      </c>
      <c r="B1715" t="s">
        <v>33771</v>
      </c>
      <c r="C1715" s="1" t="s">
        <v>6557</v>
      </c>
      <c r="E1715" s="9" t="s">
        <v>33778</v>
      </c>
      <c r="F1715" s="16" t="s">
        <v>33792</v>
      </c>
      <c r="G1715" s="13" t="s">
        <v>33780</v>
      </c>
      <c r="H1715" s="14" t="s">
        <v>33793</v>
      </c>
      <c r="I1715" s="13" t="s">
        <v>33782</v>
      </c>
      <c r="J1715" s="13">
        <v>60174</v>
      </c>
      <c r="K1715" t="s">
        <v>9659</v>
      </c>
      <c r="L1715" t="s">
        <v>9681</v>
      </c>
      <c r="M1715" t="s">
        <v>9682</v>
      </c>
      <c r="N1715" t="s">
        <v>30</v>
      </c>
      <c r="P1715" t="s">
        <v>9683</v>
      </c>
      <c r="Q1715" t="s">
        <v>9684</v>
      </c>
      <c r="S1715" t="s">
        <v>9665</v>
      </c>
      <c r="T1715" s="1" t="s">
        <v>6557</v>
      </c>
      <c r="U1715" s="1">
        <v>30013</v>
      </c>
      <c r="V1715" t="s">
        <v>26503</v>
      </c>
      <c r="W1715" s="4">
        <v>0.89</v>
      </c>
      <c r="X1715" s="1">
        <v>529</v>
      </c>
      <c r="Y1715" s="1">
        <v>82</v>
      </c>
      <c r="Z1715" s="1">
        <v>68</v>
      </c>
      <c r="AA1715" s="1">
        <v>48</v>
      </c>
      <c r="AB1715" s="6">
        <f t="shared" si="132"/>
        <v>9.0737240075614373E-2</v>
      </c>
      <c r="AC1715" s="6">
        <f t="shared" si="130"/>
        <v>9.0737240075614373E-2</v>
      </c>
      <c r="AD1715" s="26">
        <f t="shared" si="131"/>
        <v>105.80000000000001</v>
      </c>
      <c r="AE1715" s="1">
        <v>41</v>
      </c>
      <c r="AF1715" s="1">
        <v>51</v>
      </c>
      <c r="AG1715" s="1">
        <v>15</v>
      </c>
      <c r="AH1715" s="1">
        <v>34</v>
      </c>
      <c r="AI1715" s="1">
        <v>25</v>
      </c>
      <c r="AJ1715" s="1">
        <v>83</v>
      </c>
      <c r="AK1715" s="1">
        <v>4</v>
      </c>
      <c r="AL1715" s="1">
        <v>4</v>
      </c>
      <c r="AM1715" s="1">
        <f t="shared" si="133"/>
        <v>87</v>
      </c>
      <c r="AN1715" s="1">
        <v>47</v>
      </c>
      <c r="AO1715" s="1">
        <v>1</v>
      </c>
      <c r="AP1715" s="20">
        <f t="shared" si="134"/>
        <v>100.80000000000001</v>
      </c>
      <c r="AQ1715" s="1">
        <v>0</v>
      </c>
    </row>
    <row r="1716" spans="1:43" ht="16" x14ac:dyDescent="0.2">
      <c r="A1716" t="s">
        <v>26155</v>
      </c>
      <c r="B1716" t="s">
        <v>33771</v>
      </c>
      <c r="C1716" s="1" t="s">
        <v>6557</v>
      </c>
      <c r="E1716" s="9" t="s">
        <v>33778</v>
      </c>
      <c r="F1716" s="16" t="s">
        <v>33792</v>
      </c>
      <c r="G1716" s="13" t="s">
        <v>33780</v>
      </c>
      <c r="H1716" s="14" t="s">
        <v>33793</v>
      </c>
      <c r="I1716" s="13" t="s">
        <v>33782</v>
      </c>
      <c r="J1716" s="13">
        <v>60174</v>
      </c>
      <c r="K1716" t="s">
        <v>9659</v>
      </c>
      <c r="L1716" t="s">
        <v>9685</v>
      </c>
      <c r="M1716" t="s">
        <v>9686</v>
      </c>
      <c r="N1716" t="s">
        <v>30</v>
      </c>
      <c r="O1716" t="s">
        <v>9687</v>
      </c>
      <c r="P1716" t="s">
        <v>9688</v>
      </c>
      <c r="Q1716" t="s">
        <v>9689</v>
      </c>
      <c r="S1716" t="s">
        <v>9665</v>
      </c>
      <c r="T1716" s="1" t="s">
        <v>6557</v>
      </c>
      <c r="U1716" s="1">
        <v>30094</v>
      </c>
      <c r="V1716" t="s">
        <v>26154</v>
      </c>
      <c r="W1716" s="4">
        <v>0.82</v>
      </c>
      <c r="X1716" s="1">
        <v>484</v>
      </c>
      <c r="Y1716" s="1">
        <v>54</v>
      </c>
      <c r="Z1716" s="1">
        <v>45</v>
      </c>
      <c r="AA1716" s="1">
        <v>35</v>
      </c>
      <c r="AB1716" s="6">
        <f t="shared" si="132"/>
        <v>7.2314049586776855E-2</v>
      </c>
      <c r="AC1716" s="6">
        <f t="shared" si="130"/>
        <v>7.2314049586776855E-2</v>
      </c>
      <c r="AD1716" s="26">
        <f t="shared" si="131"/>
        <v>96.800000000000011</v>
      </c>
      <c r="AE1716" s="1">
        <v>34</v>
      </c>
      <c r="AF1716" s="1">
        <v>42</v>
      </c>
      <c r="AG1716" s="1">
        <v>3</v>
      </c>
      <c r="AH1716" s="1">
        <v>12</v>
      </c>
      <c r="AI1716" s="1">
        <v>18</v>
      </c>
      <c r="AJ1716" s="1">
        <v>108</v>
      </c>
      <c r="AK1716" s="1">
        <v>0</v>
      </c>
      <c r="AL1716" s="1">
        <v>0</v>
      </c>
      <c r="AM1716" s="1">
        <f t="shared" si="133"/>
        <v>108</v>
      </c>
      <c r="AN1716" s="1">
        <v>28</v>
      </c>
      <c r="AO1716" s="1">
        <v>0</v>
      </c>
      <c r="AP1716" s="20">
        <f t="shared" si="134"/>
        <v>73.5</v>
      </c>
      <c r="AQ1716" s="1">
        <v>0</v>
      </c>
    </row>
    <row r="1717" spans="1:43" ht="16" x14ac:dyDescent="0.2">
      <c r="A1717" t="s">
        <v>26379</v>
      </c>
      <c r="B1717" t="s">
        <v>33771</v>
      </c>
      <c r="C1717" s="1" t="s">
        <v>6557</v>
      </c>
      <c r="E1717" s="9" t="s">
        <v>33778</v>
      </c>
      <c r="F1717" s="16" t="s">
        <v>33792</v>
      </c>
      <c r="G1717" s="13" t="s">
        <v>33780</v>
      </c>
      <c r="H1717" s="14" t="s">
        <v>33793</v>
      </c>
      <c r="I1717" s="13" t="s">
        <v>33782</v>
      </c>
      <c r="J1717" s="13">
        <v>60174</v>
      </c>
      <c r="K1717" t="s">
        <v>9659</v>
      </c>
      <c r="L1717" t="s">
        <v>9690</v>
      </c>
      <c r="M1717" t="s">
        <v>9691</v>
      </c>
      <c r="N1717" t="s">
        <v>30</v>
      </c>
      <c r="O1717" t="s">
        <v>9692</v>
      </c>
      <c r="P1717" t="s">
        <v>9693</v>
      </c>
      <c r="Q1717" t="s">
        <v>9694</v>
      </c>
      <c r="S1717" t="s">
        <v>9665</v>
      </c>
      <c r="T1717" s="1" t="s">
        <v>6557</v>
      </c>
      <c r="U1717" s="1">
        <v>30012</v>
      </c>
      <c r="V1717" t="s">
        <v>26378</v>
      </c>
      <c r="W1717" s="4">
        <v>0.89</v>
      </c>
      <c r="X1717" s="1">
        <v>629</v>
      </c>
      <c r="Y1717" s="1">
        <v>54</v>
      </c>
      <c r="Z1717" s="1">
        <v>37</v>
      </c>
      <c r="AA1717" s="1">
        <v>27</v>
      </c>
      <c r="AB1717" s="6">
        <f t="shared" si="132"/>
        <v>4.2925278219395867E-2</v>
      </c>
      <c r="AC1717" s="6">
        <f t="shared" si="130"/>
        <v>4.2925278219395867E-2</v>
      </c>
      <c r="AD1717" s="26">
        <f t="shared" si="131"/>
        <v>125.80000000000001</v>
      </c>
      <c r="AE1717" s="1">
        <v>26</v>
      </c>
      <c r="AF1717" s="1">
        <v>36</v>
      </c>
      <c r="AG1717" s="1">
        <v>12</v>
      </c>
      <c r="AH1717" s="1">
        <v>33</v>
      </c>
      <c r="AI1717" s="1">
        <v>15</v>
      </c>
      <c r="AJ1717" s="1">
        <v>99</v>
      </c>
      <c r="AK1717" s="1">
        <v>0</v>
      </c>
      <c r="AL1717" s="1">
        <v>0</v>
      </c>
      <c r="AM1717" s="1">
        <f t="shared" si="133"/>
        <v>99</v>
      </c>
      <c r="AN1717" s="1">
        <v>28</v>
      </c>
      <c r="AO1717" s="1">
        <v>0</v>
      </c>
      <c r="AP1717" s="20">
        <f t="shared" si="134"/>
        <v>56.7</v>
      </c>
      <c r="AQ1717" s="1">
        <v>0</v>
      </c>
    </row>
    <row r="1718" spans="1:43" ht="16" x14ac:dyDescent="0.2">
      <c r="A1718" t="s">
        <v>26113</v>
      </c>
      <c r="B1718" t="s">
        <v>33771</v>
      </c>
      <c r="C1718" s="1" t="s">
        <v>6557</v>
      </c>
      <c r="E1718" s="9" t="s">
        <v>33778</v>
      </c>
      <c r="F1718" s="16" t="s">
        <v>33792</v>
      </c>
      <c r="G1718" s="13" t="s">
        <v>33780</v>
      </c>
      <c r="H1718" s="14" t="s">
        <v>33793</v>
      </c>
      <c r="I1718" s="13" t="s">
        <v>33782</v>
      </c>
      <c r="J1718" s="13">
        <v>60174</v>
      </c>
      <c r="K1718" t="s">
        <v>9659</v>
      </c>
      <c r="L1718" t="s">
        <v>9695</v>
      </c>
      <c r="M1718" t="s">
        <v>9696</v>
      </c>
      <c r="N1718" t="s">
        <v>30</v>
      </c>
      <c r="O1718" t="s">
        <v>9697</v>
      </c>
      <c r="P1718" t="s">
        <v>9698</v>
      </c>
      <c r="Q1718" t="s">
        <v>9699</v>
      </c>
      <c r="S1718" t="s">
        <v>8838</v>
      </c>
      <c r="T1718" s="1" t="s">
        <v>6557</v>
      </c>
      <c r="U1718" s="1">
        <v>30281</v>
      </c>
      <c r="V1718" t="s">
        <v>26112</v>
      </c>
      <c r="W1718" s="4">
        <v>0.7</v>
      </c>
      <c r="X1718" s="1">
        <v>599</v>
      </c>
      <c r="Y1718" s="1">
        <v>67</v>
      </c>
      <c r="Z1718" s="1">
        <v>37</v>
      </c>
      <c r="AA1718" s="1">
        <v>29</v>
      </c>
      <c r="AB1718" s="6">
        <f t="shared" si="132"/>
        <v>4.8414023372287146E-2</v>
      </c>
      <c r="AC1718" s="6">
        <f t="shared" si="130"/>
        <v>4.8414023372287146E-2</v>
      </c>
      <c r="AD1718" s="26">
        <f t="shared" si="131"/>
        <v>119.80000000000001</v>
      </c>
      <c r="AE1718" s="1">
        <v>28</v>
      </c>
      <c r="AF1718" s="1">
        <v>31</v>
      </c>
      <c r="AG1718" s="1">
        <v>4</v>
      </c>
      <c r="AH1718" s="1">
        <v>13</v>
      </c>
      <c r="AI1718" s="1">
        <v>12</v>
      </c>
      <c r="AJ1718" s="1">
        <v>52</v>
      </c>
      <c r="AK1718" s="1">
        <v>3</v>
      </c>
      <c r="AL1718" s="1">
        <v>4</v>
      </c>
      <c r="AM1718" s="1">
        <f t="shared" si="133"/>
        <v>56</v>
      </c>
      <c r="AN1718" s="1">
        <v>22</v>
      </c>
      <c r="AO1718" s="1">
        <v>0</v>
      </c>
      <c r="AP1718" s="20">
        <f t="shared" si="134"/>
        <v>60.900000000000006</v>
      </c>
      <c r="AQ1718" s="1">
        <v>0</v>
      </c>
    </row>
    <row r="1719" spans="1:43" ht="16" x14ac:dyDescent="0.2">
      <c r="A1719" t="s">
        <v>26424</v>
      </c>
      <c r="B1719" t="s">
        <v>33771</v>
      </c>
      <c r="C1719" s="1" t="s">
        <v>6557</v>
      </c>
      <c r="E1719" s="9" t="s">
        <v>33778</v>
      </c>
      <c r="F1719" s="16" t="s">
        <v>33792</v>
      </c>
      <c r="G1719" s="13" t="s">
        <v>33780</v>
      </c>
      <c r="H1719" s="14" t="s">
        <v>33793</v>
      </c>
      <c r="I1719" s="13" t="s">
        <v>33782</v>
      </c>
      <c r="J1719" s="13">
        <v>60174</v>
      </c>
      <c r="K1719" t="s">
        <v>9659</v>
      </c>
      <c r="L1719" t="s">
        <v>9700</v>
      </c>
      <c r="M1719" t="s">
        <v>9701</v>
      </c>
      <c r="N1719" t="s">
        <v>30</v>
      </c>
      <c r="O1719" t="s">
        <v>9702</v>
      </c>
      <c r="P1719" t="s">
        <v>9703</v>
      </c>
      <c r="Q1719" t="s">
        <v>9704</v>
      </c>
      <c r="S1719" t="s">
        <v>9665</v>
      </c>
      <c r="T1719" s="1" t="s">
        <v>6557</v>
      </c>
      <c r="U1719" s="1">
        <v>30013</v>
      </c>
      <c r="V1719" t="s">
        <v>26423</v>
      </c>
      <c r="W1719" s="4">
        <v>0.88</v>
      </c>
      <c r="X1719" s="1">
        <v>742</v>
      </c>
      <c r="Y1719" s="1">
        <v>6</v>
      </c>
      <c r="Z1719" s="1">
        <v>1</v>
      </c>
      <c r="AA1719" s="1">
        <v>1</v>
      </c>
      <c r="AB1719" s="6">
        <f t="shared" si="132"/>
        <v>1.3477088948787063E-3</v>
      </c>
      <c r="AC1719" s="6">
        <f t="shared" si="130"/>
        <v>1.3477088948787063E-3</v>
      </c>
      <c r="AD1719" s="26">
        <f t="shared" si="131"/>
        <v>148.4</v>
      </c>
      <c r="AE1719" s="1">
        <v>1</v>
      </c>
      <c r="AF1719" s="1">
        <v>1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f t="shared" si="133"/>
        <v>0</v>
      </c>
      <c r="AN1719" s="1">
        <v>1</v>
      </c>
      <c r="AO1719" s="1">
        <v>0</v>
      </c>
      <c r="AP1719" s="20">
        <f t="shared" si="134"/>
        <v>2.1</v>
      </c>
      <c r="AQ1719" s="1">
        <v>0</v>
      </c>
    </row>
    <row r="1720" spans="1:43" ht="16" x14ac:dyDescent="0.2">
      <c r="A1720" t="s">
        <v>33091</v>
      </c>
      <c r="B1720" t="s">
        <v>33771</v>
      </c>
      <c r="C1720" s="1" t="s">
        <v>6557</v>
      </c>
      <c r="E1720" s="9" t="s">
        <v>33778</v>
      </c>
      <c r="F1720" s="16" t="s">
        <v>33792</v>
      </c>
      <c r="G1720" s="13" t="s">
        <v>33780</v>
      </c>
      <c r="H1720" s="14" t="s">
        <v>33793</v>
      </c>
      <c r="I1720" s="13" t="s">
        <v>33782</v>
      </c>
      <c r="J1720" s="13">
        <v>60174</v>
      </c>
      <c r="K1720" t="s">
        <v>9659</v>
      </c>
      <c r="L1720" t="s">
        <v>9705</v>
      </c>
      <c r="M1720" t="s">
        <v>9706</v>
      </c>
      <c r="N1720" t="s">
        <v>7446</v>
      </c>
      <c r="O1720" t="s">
        <v>9707</v>
      </c>
      <c r="P1720" t="s">
        <v>9708</v>
      </c>
      <c r="Q1720" t="s">
        <v>9709</v>
      </c>
      <c r="S1720" t="s">
        <v>9665</v>
      </c>
      <c r="T1720" s="1" t="s">
        <v>6557</v>
      </c>
      <c r="U1720" s="1">
        <v>30012</v>
      </c>
      <c r="V1720" t="s">
        <v>33090</v>
      </c>
      <c r="W1720" s="4">
        <v>0.93</v>
      </c>
      <c r="X1720" s="1">
        <v>675</v>
      </c>
      <c r="Y1720" s="1">
        <v>62</v>
      </c>
      <c r="Z1720" s="1">
        <v>44</v>
      </c>
      <c r="AA1720" s="1">
        <v>31</v>
      </c>
      <c r="AB1720" s="6">
        <f t="shared" si="132"/>
        <v>4.5925925925925926E-2</v>
      </c>
      <c r="AC1720" s="6">
        <f t="shared" si="130"/>
        <v>4.5925925925925926E-2</v>
      </c>
      <c r="AD1720" s="26">
        <f t="shared" si="131"/>
        <v>135</v>
      </c>
      <c r="AE1720" s="1">
        <v>29</v>
      </c>
      <c r="AF1720" s="1">
        <v>42</v>
      </c>
      <c r="AG1720" s="1">
        <v>9</v>
      </c>
      <c r="AH1720" s="1">
        <v>26</v>
      </c>
      <c r="AI1720" s="1">
        <v>8</v>
      </c>
      <c r="AJ1720" s="1">
        <v>24</v>
      </c>
      <c r="AK1720" s="1">
        <v>0</v>
      </c>
      <c r="AL1720" s="1">
        <v>0</v>
      </c>
      <c r="AM1720" s="1">
        <f t="shared" si="133"/>
        <v>24</v>
      </c>
      <c r="AN1720" s="1">
        <v>25</v>
      </c>
      <c r="AO1720" s="1">
        <v>0</v>
      </c>
      <c r="AP1720" s="20">
        <f t="shared" si="134"/>
        <v>65.100000000000009</v>
      </c>
      <c r="AQ1720" s="1">
        <v>0</v>
      </c>
    </row>
    <row r="1721" spans="1:43" ht="16" x14ac:dyDescent="0.2">
      <c r="A1721" t="s">
        <v>33645</v>
      </c>
      <c r="B1721" t="s">
        <v>33771</v>
      </c>
      <c r="C1721" s="1" t="s">
        <v>6557</v>
      </c>
      <c r="E1721" s="9" t="s">
        <v>33778</v>
      </c>
      <c r="F1721" s="16" t="s">
        <v>33792</v>
      </c>
      <c r="G1721" s="13" t="s">
        <v>33780</v>
      </c>
      <c r="H1721" s="14" t="s">
        <v>33793</v>
      </c>
      <c r="I1721" s="13" t="s">
        <v>33782</v>
      </c>
      <c r="J1721" s="13">
        <v>60174</v>
      </c>
      <c r="K1721" t="s">
        <v>9659</v>
      </c>
      <c r="L1721" t="s">
        <v>9710</v>
      </c>
      <c r="M1721" t="s">
        <v>9711</v>
      </c>
      <c r="O1721" t="s">
        <v>9712</v>
      </c>
      <c r="P1721" t="s">
        <v>9713</v>
      </c>
      <c r="Q1721" t="s">
        <v>9714</v>
      </c>
      <c r="S1721" t="s">
        <v>9665</v>
      </c>
      <c r="T1721" s="1" t="s">
        <v>6557</v>
      </c>
      <c r="U1721" s="1">
        <v>30012</v>
      </c>
      <c r="V1721" t="s">
        <v>33644</v>
      </c>
      <c r="W1721" s="4">
        <v>0.75</v>
      </c>
      <c r="X1721" s="1">
        <v>2303</v>
      </c>
      <c r="Y1721" s="1">
        <v>5</v>
      </c>
      <c r="Z1721" s="1">
        <v>1</v>
      </c>
      <c r="AA1721" s="1">
        <v>1</v>
      </c>
      <c r="AB1721" s="6">
        <f t="shared" si="132"/>
        <v>4.3421623968736432E-4</v>
      </c>
      <c r="AC1721" s="6">
        <f t="shared" si="130"/>
        <v>4.3421623968736432E-4</v>
      </c>
      <c r="AD1721" s="26">
        <f t="shared" si="131"/>
        <v>460.6</v>
      </c>
      <c r="AE1721" s="1">
        <v>1</v>
      </c>
      <c r="AF1721" s="1">
        <v>1</v>
      </c>
      <c r="AG1721" s="1">
        <v>0</v>
      </c>
      <c r="AH1721" s="1">
        <v>0</v>
      </c>
      <c r="AI1721" s="1">
        <v>1</v>
      </c>
      <c r="AJ1721" s="1">
        <v>9</v>
      </c>
      <c r="AK1721" s="1">
        <v>0</v>
      </c>
      <c r="AL1721" s="1">
        <v>0</v>
      </c>
      <c r="AM1721" s="1">
        <f t="shared" si="133"/>
        <v>9</v>
      </c>
      <c r="AN1721" s="1">
        <v>1</v>
      </c>
      <c r="AO1721" s="1">
        <v>0</v>
      </c>
      <c r="AP1721" s="20">
        <f t="shared" si="134"/>
        <v>2.1</v>
      </c>
      <c r="AQ1721" s="1">
        <v>0</v>
      </c>
    </row>
    <row r="1722" spans="1:43" ht="16" x14ac:dyDescent="0.2">
      <c r="A1722" t="s">
        <v>26121</v>
      </c>
      <c r="B1722" t="s">
        <v>33771</v>
      </c>
      <c r="C1722" s="1" t="s">
        <v>6557</v>
      </c>
      <c r="E1722" s="9" t="s">
        <v>33778</v>
      </c>
      <c r="F1722" s="16" t="s">
        <v>33792</v>
      </c>
      <c r="G1722" s="13" t="s">
        <v>33780</v>
      </c>
      <c r="H1722" s="14" t="s">
        <v>33793</v>
      </c>
      <c r="I1722" s="13" t="s">
        <v>33782</v>
      </c>
      <c r="J1722" s="13">
        <v>60174</v>
      </c>
      <c r="K1722" t="s">
        <v>9659</v>
      </c>
      <c r="L1722" t="s">
        <v>9715</v>
      </c>
      <c r="M1722" t="s">
        <v>9716</v>
      </c>
      <c r="N1722" t="s">
        <v>30</v>
      </c>
      <c r="O1722" t="s">
        <v>9717</v>
      </c>
      <c r="P1722" t="s">
        <v>9718</v>
      </c>
      <c r="Q1722" t="s">
        <v>9719</v>
      </c>
      <c r="S1722" t="s">
        <v>9665</v>
      </c>
      <c r="T1722" s="1" t="s">
        <v>6557</v>
      </c>
      <c r="U1722" s="1">
        <v>30094</v>
      </c>
      <c r="V1722" t="s">
        <v>26120</v>
      </c>
      <c r="W1722" s="4">
        <v>0.83</v>
      </c>
      <c r="X1722" s="1">
        <v>642</v>
      </c>
      <c r="Y1722" s="1">
        <v>42</v>
      </c>
      <c r="Z1722" s="1">
        <v>39</v>
      </c>
      <c r="AA1722" s="1">
        <v>28</v>
      </c>
      <c r="AB1722" s="6">
        <f t="shared" si="132"/>
        <v>4.3613707165109032E-2</v>
      </c>
      <c r="AC1722" s="6">
        <f t="shared" si="130"/>
        <v>4.3613707165109032E-2</v>
      </c>
      <c r="AD1722" s="26">
        <f t="shared" si="131"/>
        <v>128.4</v>
      </c>
      <c r="AE1722" s="1">
        <v>26</v>
      </c>
      <c r="AF1722" s="1">
        <v>28</v>
      </c>
      <c r="AG1722" s="1">
        <v>5</v>
      </c>
      <c r="AH1722" s="1">
        <v>14</v>
      </c>
      <c r="AI1722" s="1">
        <v>13</v>
      </c>
      <c r="AJ1722" s="1">
        <v>47</v>
      </c>
      <c r="AK1722" s="1">
        <v>10</v>
      </c>
      <c r="AL1722" s="1">
        <v>18</v>
      </c>
      <c r="AM1722" s="1">
        <f t="shared" si="133"/>
        <v>65</v>
      </c>
      <c r="AN1722" s="1">
        <v>26</v>
      </c>
      <c r="AO1722" s="1">
        <v>0</v>
      </c>
      <c r="AP1722" s="20">
        <f t="shared" si="134"/>
        <v>58.800000000000004</v>
      </c>
      <c r="AQ1722" s="1">
        <v>0</v>
      </c>
    </row>
    <row r="1723" spans="1:43" ht="16" x14ac:dyDescent="0.2">
      <c r="A1723" t="s">
        <v>33530</v>
      </c>
      <c r="B1723" t="s">
        <v>33771</v>
      </c>
      <c r="C1723" s="1" t="s">
        <v>6557</v>
      </c>
      <c r="E1723" s="9" t="s">
        <v>33778</v>
      </c>
      <c r="F1723" s="16" t="s">
        <v>33792</v>
      </c>
      <c r="G1723" s="13" t="s">
        <v>33780</v>
      </c>
      <c r="H1723" s="14" t="s">
        <v>33793</v>
      </c>
      <c r="I1723" s="13" t="s">
        <v>33782</v>
      </c>
      <c r="J1723" s="13">
        <v>60174</v>
      </c>
      <c r="K1723" t="s">
        <v>9720</v>
      </c>
      <c r="L1723" t="s">
        <v>9721</v>
      </c>
      <c r="M1723" t="s">
        <v>9722</v>
      </c>
      <c r="N1723" t="s">
        <v>1222</v>
      </c>
      <c r="O1723" t="s">
        <v>9723</v>
      </c>
      <c r="P1723" t="s">
        <v>9724</v>
      </c>
      <c r="Q1723" t="s">
        <v>9725</v>
      </c>
      <c r="S1723" t="s">
        <v>9488</v>
      </c>
      <c r="T1723" s="1" t="s">
        <v>6557</v>
      </c>
      <c r="U1723" s="1">
        <v>30161</v>
      </c>
      <c r="V1723" t="s">
        <v>33529</v>
      </c>
      <c r="W1723" s="4">
        <v>0.95</v>
      </c>
      <c r="X1723" s="1">
        <v>417</v>
      </c>
      <c r="Y1723" s="1">
        <v>81</v>
      </c>
      <c r="Z1723" s="1">
        <v>59</v>
      </c>
      <c r="AA1723" s="1">
        <v>48</v>
      </c>
      <c r="AB1723" s="6">
        <f t="shared" si="132"/>
        <v>0.11510791366906475</v>
      </c>
      <c r="AC1723" s="6">
        <f t="shared" si="130"/>
        <v>0.11510791366906475</v>
      </c>
      <c r="AD1723" s="26">
        <f t="shared" si="131"/>
        <v>83.4</v>
      </c>
      <c r="AE1723" s="1">
        <v>45</v>
      </c>
      <c r="AF1723" s="1">
        <v>56</v>
      </c>
      <c r="AG1723" s="1">
        <v>12</v>
      </c>
      <c r="AH1723" s="1">
        <v>40</v>
      </c>
      <c r="AI1723" s="1">
        <v>14</v>
      </c>
      <c r="AJ1723" s="1">
        <v>54</v>
      </c>
      <c r="AK1723" s="1">
        <v>0</v>
      </c>
      <c r="AL1723" s="1">
        <v>0</v>
      </c>
      <c r="AM1723" s="1">
        <f t="shared" si="133"/>
        <v>54</v>
      </c>
      <c r="AN1723" s="1">
        <v>36</v>
      </c>
      <c r="AO1723" s="1">
        <v>0</v>
      </c>
      <c r="AP1723" s="20">
        <f t="shared" si="134"/>
        <v>100.80000000000001</v>
      </c>
      <c r="AQ1723" s="1">
        <v>0</v>
      </c>
    </row>
    <row r="1724" spans="1:43" ht="16" x14ac:dyDescent="0.2">
      <c r="A1724" t="s">
        <v>33565</v>
      </c>
      <c r="B1724" t="s">
        <v>33771</v>
      </c>
      <c r="C1724" s="1" t="s">
        <v>6557</v>
      </c>
      <c r="E1724" s="9" t="s">
        <v>33778</v>
      </c>
      <c r="F1724" s="17" t="s">
        <v>33789</v>
      </c>
      <c r="G1724" s="13" t="s">
        <v>33780</v>
      </c>
      <c r="H1724" s="14" t="s">
        <v>33790</v>
      </c>
      <c r="I1724" s="18" t="s">
        <v>33791</v>
      </c>
      <c r="K1724" t="s">
        <v>9726</v>
      </c>
      <c r="L1724" t="s">
        <v>9727</v>
      </c>
      <c r="M1724" t="s">
        <v>9728</v>
      </c>
      <c r="O1724" t="s">
        <v>9729</v>
      </c>
      <c r="P1724" t="s">
        <v>9730</v>
      </c>
      <c r="Q1724" t="s">
        <v>9731</v>
      </c>
      <c r="S1724" t="s">
        <v>9732</v>
      </c>
      <c r="T1724" s="1" t="s">
        <v>6557</v>
      </c>
      <c r="U1724" s="1">
        <v>30467</v>
      </c>
      <c r="V1724" t="s">
        <v>33564</v>
      </c>
      <c r="W1724" s="4">
        <v>0.95</v>
      </c>
      <c r="X1724" s="1">
        <v>1000</v>
      </c>
      <c r="Y1724" s="1">
        <v>141</v>
      </c>
      <c r="Z1724" s="1">
        <v>164</v>
      </c>
      <c r="AA1724" s="1">
        <v>115</v>
      </c>
      <c r="AB1724" s="6">
        <f t="shared" si="132"/>
        <v>0.115</v>
      </c>
      <c r="AC1724" s="6">
        <f t="shared" si="130"/>
        <v>0.115</v>
      </c>
      <c r="AD1724" s="26">
        <f t="shared" si="131"/>
        <v>200</v>
      </c>
      <c r="AE1724" s="1">
        <v>111</v>
      </c>
      <c r="AF1724" s="1">
        <v>125</v>
      </c>
      <c r="AG1724" s="1">
        <v>36</v>
      </c>
      <c r="AH1724" s="1">
        <v>109</v>
      </c>
      <c r="AI1724" s="1">
        <v>42</v>
      </c>
      <c r="AJ1724" s="1">
        <v>145</v>
      </c>
      <c r="AK1724" s="1">
        <v>14</v>
      </c>
      <c r="AL1724" s="1">
        <v>20</v>
      </c>
      <c r="AM1724" s="1">
        <f t="shared" si="133"/>
        <v>165</v>
      </c>
      <c r="AN1724" s="1">
        <v>123</v>
      </c>
      <c r="AO1724" s="1">
        <v>3</v>
      </c>
      <c r="AP1724" s="20">
        <f t="shared" si="134"/>
        <v>241.5</v>
      </c>
      <c r="AQ1724" s="1">
        <v>0</v>
      </c>
    </row>
    <row r="1725" spans="1:43" ht="16" x14ac:dyDescent="0.2">
      <c r="A1725" t="s">
        <v>26438</v>
      </c>
      <c r="B1725" t="s">
        <v>33771</v>
      </c>
      <c r="C1725" s="1" t="s">
        <v>6557</v>
      </c>
      <c r="E1725" s="9" t="s">
        <v>33778</v>
      </c>
      <c r="F1725" s="17" t="s">
        <v>33789</v>
      </c>
      <c r="G1725" s="13" t="s">
        <v>33780</v>
      </c>
      <c r="H1725" s="14" t="s">
        <v>33790</v>
      </c>
      <c r="I1725" s="18" t="s">
        <v>33791</v>
      </c>
      <c r="K1725" t="s">
        <v>9726</v>
      </c>
      <c r="L1725" t="s">
        <v>9733</v>
      </c>
      <c r="M1725" t="s">
        <v>9734</v>
      </c>
      <c r="O1725" t="s">
        <v>9735</v>
      </c>
      <c r="P1725" t="s">
        <v>9736</v>
      </c>
      <c r="Q1725" t="s">
        <v>9737</v>
      </c>
      <c r="S1725" t="s">
        <v>9732</v>
      </c>
      <c r="T1725" s="1" t="s">
        <v>6557</v>
      </c>
      <c r="U1725" s="1">
        <v>30467</v>
      </c>
      <c r="V1725" t="s">
        <v>26437</v>
      </c>
      <c r="W1725" s="4">
        <v>0.8</v>
      </c>
      <c r="X1725" s="1">
        <v>485</v>
      </c>
      <c r="Y1725" s="1">
        <v>39</v>
      </c>
      <c r="Z1725" s="1">
        <v>21</v>
      </c>
      <c r="AA1725" s="1">
        <v>21</v>
      </c>
      <c r="AB1725" s="6">
        <f t="shared" si="132"/>
        <v>4.3298969072164947E-2</v>
      </c>
      <c r="AC1725" s="6">
        <f t="shared" si="130"/>
        <v>4.3298969072164947E-2</v>
      </c>
      <c r="AD1725" s="26">
        <f t="shared" si="131"/>
        <v>97</v>
      </c>
      <c r="AE1725" s="1">
        <v>21</v>
      </c>
      <c r="AF1725" s="1">
        <v>21</v>
      </c>
      <c r="AG1725" s="1">
        <v>3</v>
      </c>
      <c r="AH1725" s="1">
        <v>7</v>
      </c>
      <c r="AI1725" s="1">
        <v>15</v>
      </c>
      <c r="AJ1725" s="1">
        <v>83</v>
      </c>
      <c r="AK1725" s="1">
        <v>0</v>
      </c>
      <c r="AL1725" s="1">
        <v>0</v>
      </c>
      <c r="AM1725" s="1">
        <f t="shared" si="133"/>
        <v>83</v>
      </c>
      <c r="AN1725" s="1">
        <v>21</v>
      </c>
      <c r="AO1725" s="1">
        <v>0</v>
      </c>
      <c r="AP1725" s="20">
        <f t="shared" si="134"/>
        <v>44.1</v>
      </c>
      <c r="AQ1725" s="1">
        <v>0</v>
      </c>
    </row>
    <row r="1726" spans="1:43" ht="16" x14ac:dyDescent="0.2">
      <c r="A1726" t="s">
        <v>33642</v>
      </c>
      <c r="B1726" t="s">
        <v>33771</v>
      </c>
      <c r="C1726" s="1" t="s">
        <v>6557</v>
      </c>
      <c r="E1726" s="9" t="s">
        <v>33778</v>
      </c>
      <c r="F1726" s="17" t="s">
        <v>33789</v>
      </c>
      <c r="G1726" s="13" t="s">
        <v>33780</v>
      </c>
      <c r="H1726" s="14" t="s">
        <v>33790</v>
      </c>
      <c r="I1726" s="18" t="s">
        <v>33791</v>
      </c>
      <c r="K1726" t="s">
        <v>9744</v>
      </c>
      <c r="L1726" t="s">
        <v>9745</v>
      </c>
      <c r="M1726" t="s">
        <v>9746</v>
      </c>
      <c r="N1726" t="s">
        <v>1189</v>
      </c>
      <c r="O1726" t="s">
        <v>9747</v>
      </c>
      <c r="P1726" t="s">
        <v>9748</v>
      </c>
      <c r="Q1726" t="s">
        <v>9749</v>
      </c>
      <c r="S1726" t="s">
        <v>9750</v>
      </c>
      <c r="T1726" s="1" t="s">
        <v>6557</v>
      </c>
      <c r="U1726" s="1">
        <v>39845</v>
      </c>
      <c r="V1726" t="s">
        <v>33641</v>
      </c>
      <c r="W1726" s="4">
        <v>0.89</v>
      </c>
      <c r="X1726" s="1">
        <v>700</v>
      </c>
      <c r="Y1726" s="1">
        <v>131</v>
      </c>
      <c r="Z1726" s="1">
        <v>128</v>
      </c>
      <c r="AA1726" s="1">
        <v>95</v>
      </c>
      <c r="AB1726" s="6">
        <f t="shared" si="132"/>
        <v>0.1357142857142857</v>
      </c>
      <c r="AC1726" s="6">
        <f t="shared" si="130"/>
        <v>0.1357142857142857</v>
      </c>
      <c r="AD1726" s="26">
        <f t="shared" si="131"/>
        <v>140</v>
      </c>
      <c r="AE1726" s="1">
        <v>89</v>
      </c>
      <c r="AF1726" s="1">
        <v>113</v>
      </c>
      <c r="AG1726" s="1">
        <v>27</v>
      </c>
      <c r="AH1726" s="1">
        <v>79</v>
      </c>
      <c r="AI1726" s="1">
        <v>44</v>
      </c>
      <c r="AJ1726" s="1">
        <v>140</v>
      </c>
      <c r="AK1726" s="1">
        <v>4</v>
      </c>
      <c r="AL1726" s="1">
        <v>10</v>
      </c>
      <c r="AM1726" s="1">
        <f t="shared" si="133"/>
        <v>150</v>
      </c>
      <c r="AN1726" s="1">
        <v>78</v>
      </c>
      <c r="AO1726" s="1">
        <v>5</v>
      </c>
      <c r="AP1726" s="20">
        <f t="shared" si="134"/>
        <v>199.5</v>
      </c>
      <c r="AQ1726" s="1">
        <v>2</v>
      </c>
    </row>
    <row r="1727" spans="1:43" ht="16" x14ac:dyDescent="0.2">
      <c r="A1727" t="s">
        <v>26035</v>
      </c>
      <c r="B1727" t="s">
        <v>33771</v>
      </c>
      <c r="C1727" s="1" t="s">
        <v>6557</v>
      </c>
      <c r="E1727" s="9" t="s">
        <v>33778</v>
      </c>
      <c r="F1727" s="17" t="s">
        <v>33789</v>
      </c>
      <c r="G1727" s="13" t="s">
        <v>33780</v>
      </c>
      <c r="H1727" s="14" t="s">
        <v>33790</v>
      </c>
      <c r="I1727" s="18" t="s">
        <v>33791</v>
      </c>
      <c r="K1727" t="s">
        <v>9744</v>
      </c>
      <c r="L1727" t="s">
        <v>9751</v>
      </c>
      <c r="M1727" t="s">
        <v>9752</v>
      </c>
      <c r="O1727" t="s">
        <v>9753</v>
      </c>
      <c r="P1727" t="s">
        <v>9754</v>
      </c>
      <c r="Q1727" t="s">
        <v>9755</v>
      </c>
      <c r="S1727" t="s">
        <v>9750</v>
      </c>
      <c r="T1727" s="1" t="s">
        <v>6557</v>
      </c>
      <c r="U1727" s="1">
        <v>39845</v>
      </c>
      <c r="V1727" t="e">
        <v>#N/A</v>
      </c>
      <c r="W1727" s="4">
        <v>0.7</v>
      </c>
      <c r="X1727" s="1">
        <v>690</v>
      </c>
      <c r="Y1727" s="1">
        <v>22</v>
      </c>
      <c r="Z1727" s="1">
        <v>23</v>
      </c>
      <c r="AA1727" s="1">
        <v>17</v>
      </c>
      <c r="AB1727" s="6">
        <f t="shared" si="132"/>
        <v>2.4637681159420291E-2</v>
      </c>
      <c r="AC1727" s="6">
        <f t="shared" si="130"/>
        <v>2.4637681159420291E-2</v>
      </c>
      <c r="AD1727" s="26">
        <f t="shared" si="131"/>
        <v>138</v>
      </c>
      <c r="AE1727" s="1">
        <v>16</v>
      </c>
      <c r="AF1727" s="1">
        <v>21</v>
      </c>
      <c r="AG1727" s="1">
        <v>10</v>
      </c>
      <c r="AH1727" s="1">
        <v>34</v>
      </c>
      <c r="AI1727" s="1">
        <v>7</v>
      </c>
      <c r="AJ1727" s="1">
        <v>33</v>
      </c>
      <c r="AK1727" s="1">
        <v>2</v>
      </c>
      <c r="AL1727" s="1">
        <v>4</v>
      </c>
      <c r="AM1727" s="1">
        <f t="shared" si="133"/>
        <v>37</v>
      </c>
      <c r="AN1727" s="1">
        <v>14</v>
      </c>
      <c r="AO1727" s="1">
        <v>3</v>
      </c>
      <c r="AP1727" s="20">
        <f t="shared" si="134"/>
        <v>35.700000000000003</v>
      </c>
      <c r="AQ1727" s="1">
        <v>0</v>
      </c>
    </row>
    <row r="1728" spans="1:43" ht="16" x14ac:dyDescent="0.2">
      <c r="A1728" t="s">
        <v>33078</v>
      </c>
      <c r="B1728" t="s">
        <v>33771</v>
      </c>
      <c r="C1728" s="1" t="s">
        <v>6557</v>
      </c>
      <c r="E1728" s="9" t="s">
        <v>33778</v>
      </c>
      <c r="F1728" s="16" t="s">
        <v>33792</v>
      </c>
      <c r="G1728" s="13" t="s">
        <v>33780</v>
      </c>
      <c r="H1728" s="14" t="s">
        <v>33793</v>
      </c>
      <c r="I1728" s="13" t="s">
        <v>33782</v>
      </c>
      <c r="J1728" s="13">
        <v>60174</v>
      </c>
      <c r="K1728" t="s">
        <v>9756</v>
      </c>
      <c r="L1728" t="s">
        <v>9757</v>
      </c>
      <c r="M1728" t="s">
        <v>9758</v>
      </c>
      <c r="N1728" t="s">
        <v>30</v>
      </c>
      <c r="O1728" t="s">
        <v>9759</v>
      </c>
      <c r="P1728" t="s">
        <v>9760</v>
      </c>
      <c r="Q1728" t="s">
        <v>9761</v>
      </c>
      <c r="S1728" t="s">
        <v>9762</v>
      </c>
      <c r="T1728" s="1" t="s">
        <v>6557</v>
      </c>
      <c r="U1728" s="1">
        <v>30025</v>
      </c>
      <c r="V1728" t="s">
        <v>33077</v>
      </c>
      <c r="W1728" s="4">
        <v>0.6</v>
      </c>
      <c r="X1728" s="1">
        <v>1100</v>
      </c>
      <c r="Y1728" s="1">
        <v>45</v>
      </c>
      <c r="Z1728" s="1">
        <v>36</v>
      </c>
      <c r="AA1728" s="1">
        <v>26</v>
      </c>
      <c r="AB1728" s="6">
        <f t="shared" si="132"/>
        <v>2.3636363636363636E-2</v>
      </c>
      <c r="AC1728" s="6">
        <f t="shared" si="130"/>
        <v>2.3636363636363636E-2</v>
      </c>
      <c r="AD1728" s="26">
        <f t="shared" si="131"/>
        <v>220</v>
      </c>
      <c r="AE1728" s="1">
        <v>26</v>
      </c>
      <c r="AF1728" s="1">
        <v>36</v>
      </c>
      <c r="AG1728" s="1">
        <v>7</v>
      </c>
      <c r="AH1728" s="1">
        <v>20</v>
      </c>
      <c r="AI1728" s="1">
        <v>14</v>
      </c>
      <c r="AJ1728" s="1">
        <v>36</v>
      </c>
      <c r="AK1728" s="1">
        <v>0</v>
      </c>
      <c r="AL1728" s="1">
        <v>0</v>
      </c>
      <c r="AM1728" s="1">
        <f t="shared" si="133"/>
        <v>36</v>
      </c>
      <c r="AN1728" s="1">
        <v>22</v>
      </c>
      <c r="AO1728" s="1">
        <v>0</v>
      </c>
      <c r="AP1728" s="20">
        <f t="shared" si="134"/>
        <v>54.6</v>
      </c>
      <c r="AQ1728" s="1">
        <v>0</v>
      </c>
    </row>
    <row r="1729" spans="1:44" ht="16" x14ac:dyDescent="0.2">
      <c r="A1729" t="s">
        <v>26173</v>
      </c>
      <c r="B1729" t="s">
        <v>33771</v>
      </c>
      <c r="C1729" s="1" t="s">
        <v>6557</v>
      </c>
      <c r="E1729" s="9" t="s">
        <v>33778</v>
      </c>
      <c r="F1729" s="16" t="s">
        <v>33792</v>
      </c>
      <c r="G1729" s="13" t="s">
        <v>33780</v>
      </c>
      <c r="H1729" s="14" t="s">
        <v>33793</v>
      </c>
      <c r="I1729" s="13" t="s">
        <v>33782</v>
      </c>
      <c r="J1729" s="13">
        <v>60174</v>
      </c>
      <c r="K1729" t="s">
        <v>9756</v>
      </c>
      <c r="L1729" t="s">
        <v>9763</v>
      </c>
      <c r="M1729" t="s">
        <v>9764</v>
      </c>
      <c r="N1729" t="s">
        <v>30</v>
      </c>
      <c r="O1729" t="s">
        <v>9765</v>
      </c>
      <c r="P1729" t="s">
        <v>9766</v>
      </c>
      <c r="Q1729" t="s">
        <v>9767</v>
      </c>
      <c r="S1729" t="s">
        <v>9762</v>
      </c>
      <c r="T1729" s="1" t="s">
        <v>6557</v>
      </c>
      <c r="U1729" s="1">
        <v>30025</v>
      </c>
      <c r="V1729" t="s">
        <v>26172</v>
      </c>
      <c r="W1729" s="4">
        <v>0.62</v>
      </c>
      <c r="X1729" s="1">
        <v>490</v>
      </c>
      <c r="Y1729" s="1">
        <v>46</v>
      </c>
      <c r="Z1729" s="1">
        <v>17</v>
      </c>
      <c r="AA1729" s="1">
        <v>17</v>
      </c>
      <c r="AB1729" s="6">
        <f t="shared" si="132"/>
        <v>3.4693877551020408E-2</v>
      </c>
      <c r="AC1729" s="6">
        <f t="shared" si="130"/>
        <v>3.4693877551020408E-2</v>
      </c>
      <c r="AD1729" s="26">
        <f t="shared" si="131"/>
        <v>98</v>
      </c>
      <c r="AE1729" s="1">
        <v>17</v>
      </c>
      <c r="AF1729" s="1">
        <v>17</v>
      </c>
      <c r="AG1729" s="1">
        <v>5</v>
      </c>
      <c r="AH1729" s="1">
        <v>14</v>
      </c>
      <c r="AI1729" s="1">
        <v>10</v>
      </c>
      <c r="AJ1729" s="1">
        <v>29</v>
      </c>
      <c r="AK1729" s="1">
        <v>0</v>
      </c>
      <c r="AL1729" s="1">
        <v>0</v>
      </c>
      <c r="AM1729" s="1">
        <f t="shared" si="133"/>
        <v>29</v>
      </c>
      <c r="AN1729" s="1">
        <v>12</v>
      </c>
      <c r="AO1729" s="1">
        <v>0</v>
      </c>
      <c r="AP1729" s="20">
        <f t="shared" si="134"/>
        <v>35.700000000000003</v>
      </c>
      <c r="AQ1729" s="1">
        <v>0</v>
      </c>
    </row>
    <row r="1730" spans="1:44" ht="16" x14ac:dyDescent="0.2">
      <c r="A1730" t="s">
        <v>32808</v>
      </c>
      <c r="B1730" t="s">
        <v>33771</v>
      </c>
      <c r="C1730" s="1" t="s">
        <v>6557</v>
      </c>
      <c r="E1730" s="9" t="s">
        <v>33778</v>
      </c>
      <c r="F1730" s="16" t="s">
        <v>33792</v>
      </c>
      <c r="G1730" s="13" t="s">
        <v>33780</v>
      </c>
      <c r="H1730" s="14" t="s">
        <v>33793</v>
      </c>
      <c r="I1730" s="13" t="s">
        <v>33782</v>
      </c>
      <c r="J1730" s="13">
        <v>60174</v>
      </c>
      <c r="K1730" t="s">
        <v>9768</v>
      </c>
      <c r="L1730" t="s">
        <v>9769</v>
      </c>
      <c r="M1730" t="s">
        <v>9770</v>
      </c>
      <c r="N1730" t="s">
        <v>30</v>
      </c>
      <c r="O1730" t="s">
        <v>9771</v>
      </c>
      <c r="P1730" t="s">
        <v>9772</v>
      </c>
      <c r="Q1730" t="s">
        <v>9773</v>
      </c>
      <c r="S1730" t="s">
        <v>9774</v>
      </c>
      <c r="T1730" s="1" t="s">
        <v>6557</v>
      </c>
      <c r="U1730" s="1">
        <v>30577</v>
      </c>
      <c r="V1730" t="s">
        <v>32807</v>
      </c>
      <c r="W1730" s="4">
        <v>0.77</v>
      </c>
      <c r="X1730" s="1">
        <v>456</v>
      </c>
      <c r="Y1730" s="1">
        <v>67</v>
      </c>
      <c r="Z1730" s="1">
        <v>97</v>
      </c>
      <c r="AA1730" s="1">
        <v>54</v>
      </c>
      <c r="AB1730" s="6">
        <f t="shared" si="132"/>
        <v>0.11842105263157894</v>
      </c>
      <c r="AC1730" s="6">
        <f t="shared" ref="AC1730:AC1793" si="135">(AA1730/X1730)</f>
        <v>0.11842105263157894</v>
      </c>
      <c r="AD1730" s="26">
        <f t="shared" ref="AD1730:AD1793" si="136">(X1730*0.2)</f>
        <v>91.2</v>
      </c>
      <c r="AE1730" s="1">
        <v>51</v>
      </c>
      <c r="AF1730" s="1">
        <v>69</v>
      </c>
      <c r="AG1730" s="1">
        <v>5</v>
      </c>
      <c r="AH1730" s="1">
        <v>16</v>
      </c>
      <c r="AI1730" s="1">
        <v>24</v>
      </c>
      <c r="AJ1730" s="1">
        <v>99</v>
      </c>
      <c r="AK1730" s="1">
        <v>13</v>
      </c>
      <c r="AL1730" s="1">
        <v>18</v>
      </c>
      <c r="AM1730" s="1">
        <f t="shared" si="133"/>
        <v>117</v>
      </c>
      <c r="AN1730" s="1">
        <v>73</v>
      </c>
      <c r="AO1730" s="1">
        <v>3</v>
      </c>
      <c r="AP1730" s="20">
        <f t="shared" si="134"/>
        <v>113.4</v>
      </c>
      <c r="AQ1730" s="1">
        <v>0</v>
      </c>
    </row>
    <row r="1731" spans="1:44" ht="16" x14ac:dyDescent="0.2">
      <c r="A1731" t="s">
        <v>32969</v>
      </c>
      <c r="B1731" t="s">
        <v>33771</v>
      </c>
      <c r="C1731" s="1" t="s">
        <v>6557</v>
      </c>
      <c r="E1731" s="9" t="s">
        <v>33778</v>
      </c>
      <c r="F1731" s="16" t="s">
        <v>33792</v>
      </c>
      <c r="G1731" s="13" t="s">
        <v>33780</v>
      </c>
      <c r="H1731" s="14" t="s">
        <v>33793</v>
      </c>
      <c r="I1731" s="13" t="s">
        <v>33782</v>
      </c>
      <c r="J1731" s="13">
        <v>60174</v>
      </c>
      <c r="K1731" t="s">
        <v>9768</v>
      </c>
      <c r="L1731" t="s">
        <v>9775</v>
      </c>
      <c r="M1731" t="s">
        <v>9776</v>
      </c>
      <c r="N1731" t="s">
        <v>30</v>
      </c>
      <c r="O1731" t="s">
        <v>9777</v>
      </c>
      <c r="P1731" t="s">
        <v>9778</v>
      </c>
      <c r="Q1731" t="s">
        <v>9779</v>
      </c>
      <c r="S1731" t="s">
        <v>9743</v>
      </c>
      <c r="T1731" s="1" t="s">
        <v>6557</v>
      </c>
      <c r="U1731" s="1">
        <v>30577</v>
      </c>
      <c r="V1731" t="s">
        <v>32968</v>
      </c>
      <c r="W1731" s="4">
        <v>0.82</v>
      </c>
      <c r="X1731" s="1">
        <v>566</v>
      </c>
      <c r="Y1731" s="1">
        <v>116</v>
      </c>
      <c r="Z1731" s="1">
        <v>178</v>
      </c>
      <c r="AA1731" s="1">
        <v>93</v>
      </c>
      <c r="AB1731" s="6">
        <f t="shared" ref="AB1731:AB1794" si="137">(AA1731/X1731)</f>
        <v>0.16431095406360424</v>
      </c>
      <c r="AC1731" s="6">
        <f t="shared" si="135"/>
        <v>0.16431095406360424</v>
      </c>
      <c r="AD1731" s="26">
        <f t="shared" si="136"/>
        <v>113.2</v>
      </c>
      <c r="AE1731" s="1">
        <v>92</v>
      </c>
      <c r="AF1731" s="1">
        <v>131</v>
      </c>
      <c r="AG1731" s="1">
        <v>30</v>
      </c>
      <c r="AH1731" s="1">
        <v>89</v>
      </c>
      <c r="AI1731" s="1">
        <v>61</v>
      </c>
      <c r="AJ1731" s="1">
        <v>407</v>
      </c>
      <c r="AK1731" s="1">
        <v>7</v>
      </c>
      <c r="AL1731" s="1">
        <v>15</v>
      </c>
      <c r="AM1731" s="1">
        <f t="shared" ref="AM1731:AM1794" si="138">(AJ1731+AL1731)</f>
        <v>422</v>
      </c>
      <c r="AN1731" s="1">
        <v>136</v>
      </c>
      <c r="AO1731" s="1">
        <v>1</v>
      </c>
      <c r="AP1731" s="20">
        <f t="shared" ref="AP1731:AP1794" si="139">(AA1731*2.1)</f>
        <v>195.3</v>
      </c>
      <c r="AQ1731" s="1">
        <v>0</v>
      </c>
    </row>
    <row r="1732" spans="1:44" ht="16" x14ac:dyDescent="0.2">
      <c r="A1732" t="s">
        <v>32914</v>
      </c>
      <c r="B1732" t="s">
        <v>33771</v>
      </c>
      <c r="C1732" s="1" t="s">
        <v>6557</v>
      </c>
      <c r="E1732" s="9" t="s">
        <v>33778</v>
      </c>
      <c r="F1732" s="16" t="s">
        <v>33792</v>
      </c>
      <c r="G1732" s="13" t="s">
        <v>33780</v>
      </c>
      <c r="H1732" s="14" t="s">
        <v>33793</v>
      </c>
      <c r="I1732" s="13" t="s">
        <v>33782</v>
      </c>
      <c r="J1732" s="13">
        <v>60174</v>
      </c>
      <c r="K1732" t="s">
        <v>9768</v>
      </c>
      <c r="L1732" t="s">
        <v>9780</v>
      </c>
      <c r="M1732" t="s">
        <v>9781</v>
      </c>
      <c r="N1732" t="s">
        <v>30</v>
      </c>
      <c r="O1732" t="s">
        <v>9782</v>
      </c>
      <c r="P1732" t="s">
        <v>9783</v>
      </c>
      <c r="Q1732" t="s">
        <v>9784</v>
      </c>
      <c r="S1732" t="s">
        <v>9743</v>
      </c>
      <c r="T1732" s="1" t="s">
        <v>6557</v>
      </c>
      <c r="U1732" s="1">
        <v>30577</v>
      </c>
      <c r="V1732" t="s">
        <v>32913</v>
      </c>
      <c r="W1732" s="4">
        <v>0.65</v>
      </c>
      <c r="X1732" s="1">
        <v>1093</v>
      </c>
      <c r="Y1732" s="1">
        <v>49</v>
      </c>
      <c r="Z1732" s="1">
        <v>70</v>
      </c>
      <c r="AA1732" s="1">
        <v>45</v>
      </c>
      <c r="AB1732" s="6">
        <f t="shared" si="137"/>
        <v>4.1171088746569079E-2</v>
      </c>
      <c r="AC1732" s="6">
        <f t="shared" si="135"/>
        <v>4.1171088746569079E-2</v>
      </c>
      <c r="AD1732" s="26">
        <f t="shared" si="136"/>
        <v>218.60000000000002</v>
      </c>
      <c r="AE1732" s="1">
        <v>31</v>
      </c>
      <c r="AF1732" s="1">
        <v>44</v>
      </c>
      <c r="AG1732" s="1">
        <v>3</v>
      </c>
      <c r="AH1732" s="1">
        <v>21</v>
      </c>
      <c r="AI1732" s="1">
        <v>20</v>
      </c>
      <c r="AJ1732" s="1">
        <v>112</v>
      </c>
      <c r="AK1732" s="1">
        <v>14</v>
      </c>
      <c r="AL1732" s="1">
        <v>24</v>
      </c>
      <c r="AM1732" s="1">
        <f t="shared" si="138"/>
        <v>136</v>
      </c>
      <c r="AN1732" s="1">
        <v>44</v>
      </c>
      <c r="AO1732" s="1">
        <v>0</v>
      </c>
      <c r="AP1732" s="20">
        <f t="shared" si="139"/>
        <v>94.5</v>
      </c>
      <c r="AQ1732" s="1">
        <v>0</v>
      </c>
    </row>
    <row r="1733" spans="1:44" ht="16" x14ac:dyDescent="0.2">
      <c r="A1733" t="s">
        <v>33461</v>
      </c>
      <c r="B1733" t="s">
        <v>33771</v>
      </c>
      <c r="C1733" s="1" t="s">
        <v>6557</v>
      </c>
      <c r="E1733" s="9" t="s">
        <v>33778</v>
      </c>
      <c r="F1733" s="16" t="s">
        <v>33792</v>
      </c>
      <c r="G1733" s="13" t="s">
        <v>33780</v>
      </c>
      <c r="H1733" s="14" t="s">
        <v>33793</v>
      </c>
      <c r="I1733" s="13" t="s">
        <v>33782</v>
      </c>
      <c r="J1733" s="13">
        <v>60174</v>
      </c>
      <c r="K1733" t="s">
        <v>9768</v>
      </c>
      <c r="L1733" t="s">
        <v>9785</v>
      </c>
      <c r="M1733" t="s">
        <v>9786</v>
      </c>
      <c r="N1733" t="s">
        <v>30</v>
      </c>
      <c r="O1733" t="s">
        <v>9787</v>
      </c>
      <c r="P1733" t="s">
        <v>9788</v>
      </c>
      <c r="Q1733" t="s">
        <v>9789</v>
      </c>
      <c r="S1733" t="s">
        <v>9743</v>
      </c>
      <c r="T1733" s="1" t="s">
        <v>6557</v>
      </c>
      <c r="U1733" s="1">
        <v>30577</v>
      </c>
      <c r="V1733" t="s">
        <v>33460</v>
      </c>
      <c r="W1733" s="4">
        <v>0.69</v>
      </c>
      <c r="X1733" s="1">
        <v>834</v>
      </c>
      <c r="Y1733" s="1">
        <v>153</v>
      </c>
      <c r="Z1733" s="1">
        <v>319</v>
      </c>
      <c r="AA1733" s="1">
        <v>157</v>
      </c>
      <c r="AB1733" s="6">
        <f t="shared" si="137"/>
        <v>0.1882494004796163</v>
      </c>
      <c r="AC1733" s="6">
        <f t="shared" si="135"/>
        <v>0.1882494004796163</v>
      </c>
      <c r="AD1733" s="26">
        <f t="shared" si="136"/>
        <v>166.8</v>
      </c>
      <c r="AE1733" s="1">
        <v>154</v>
      </c>
      <c r="AF1733" s="1">
        <v>185</v>
      </c>
      <c r="AG1733" s="1">
        <v>52</v>
      </c>
      <c r="AH1733" s="1">
        <v>151</v>
      </c>
      <c r="AI1733" s="1">
        <v>85</v>
      </c>
      <c r="AJ1733" s="1">
        <v>422</v>
      </c>
      <c r="AK1733" s="1">
        <v>69</v>
      </c>
      <c r="AL1733" s="1">
        <v>131</v>
      </c>
      <c r="AM1733" s="1">
        <f t="shared" si="138"/>
        <v>553</v>
      </c>
      <c r="AN1733" s="1">
        <v>209</v>
      </c>
      <c r="AO1733" s="1">
        <v>0</v>
      </c>
      <c r="AP1733" s="20">
        <f t="shared" si="139"/>
        <v>329.7</v>
      </c>
      <c r="AQ1733" s="1">
        <v>0</v>
      </c>
    </row>
    <row r="1734" spans="1:44" ht="16" x14ac:dyDescent="0.2">
      <c r="A1734" t="s">
        <v>32912</v>
      </c>
      <c r="B1734" t="s">
        <v>33771</v>
      </c>
      <c r="C1734" s="1" t="s">
        <v>6557</v>
      </c>
      <c r="E1734" s="9" t="s">
        <v>33778</v>
      </c>
      <c r="F1734" s="16" t="s">
        <v>33792</v>
      </c>
      <c r="G1734" s="13" t="s">
        <v>33780</v>
      </c>
      <c r="H1734" s="14" t="s">
        <v>33793</v>
      </c>
      <c r="I1734" s="13" t="s">
        <v>33782</v>
      </c>
      <c r="J1734" s="13">
        <v>60174</v>
      </c>
      <c r="K1734" t="s">
        <v>9768</v>
      </c>
      <c r="L1734" t="s">
        <v>9790</v>
      </c>
      <c r="M1734" t="s">
        <v>9791</v>
      </c>
      <c r="N1734" t="s">
        <v>30</v>
      </c>
      <c r="O1734" t="s">
        <v>9792</v>
      </c>
      <c r="P1734" t="s">
        <v>9793</v>
      </c>
      <c r="Q1734" t="s">
        <v>9794</v>
      </c>
      <c r="S1734" t="s">
        <v>9743</v>
      </c>
      <c r="T1734" s="1" t="s">
        <v>6557</v>
      </c>
      <c r="U1734" s="1">
        <v>30577</v>
      </c>
      <c r="V1734" t="s">
        <v>32911</v>
      </c>
      <c r="W1734" s="4">
        <v>0.7</v>
      </c>
      <c r="X1734" s="1">
        <v>599</v>
      </c>
      <c r="Y1734" s="1">
        <v>101</v>
      </c>
      <c r="Z1734" s="1">
        <v>177</v>
      </c>
      <c r="AA1734" s="1">
        <v>96</v>
      </c>
      <c r="AB1734" s="6">
        <f t="shared" si="137"/>
        <v>0.16026711185308848</v>
      </c>
      <c r="AC1734" s="6">
        <f t="shared" si="135"/>
        <v>0.16026711185308848</v>
      </c>
      <c r="AD1734" s="26">
        <f t="shared" si="136"/>
        <v>119.80000000000001</v>
      </c>
      <c r="AE1734" s="1">
        <v>95</v>
      </c>
      <c r="AF1734" s="1">
        <v>121</v>
      </c>
      <c r="AG1734" s="1">
        <v>13</v>
      </c>
      <c r="AH1734" s="1">
        <v>37</v>
      </c>
      <c r="AI1734" s="1">
        <v>52</v>
      </c>
      <c r="AJ1734" s="1">
        <v>310</v>
      </c>
      <c r="AK1734" s="1">
        <v>15</v>
      </c>
      <c r="AL1734" s="1">
        <v>23</v>
      </c>
      <c r="AM1734" s="1">
        <f t="shared" si="138"/>
        <v>333</v>
      </c>
      <c r="AN1734" s="1">
        <v>127</v>
      </c>
      <c r="AO1734" s="1">
        <v>2</v>
      </c>
      <c r="AP1734" s="20">
        <f t="shared" si="139"/>
        <v>201.60000000000002</v>
      </c>
      <c r="AQ1734" s="1">
        <v>0</v>
      </c>
    </row>
    <row r="1735" spans="1:44" ht="16" x14ac:dyDescent="0.2">
      <c r="A1735" t="s">
        <v>26285</v>
      </c>
      <c r="B1735" t="s">
        <v>33771</v>
      </c>
      <c r="C1735" s="1" t="s">
        <v>6557</v>
      </c>
      <c r="E1735" s="9" t="s">
        <v>33778</v>
      </c>
      <c r="F1735" s="17" t="s">
        <v>33789</v>
      </c>
      <c r="G1735" s="13" t="s">
        <v>33780</v>
      </c>
      <c r="H1735" s="14" t="s">
        <v>33790</v>
      </c>
      <c r="I1735" s="18" t="s">
        <v>33791</v>
      </c>
      <c r="K1735" t="s">
        <v>9795</v>
      </c>
      <c r="L1735" t="s">
        <v>9796</v>
      </c>
      <c r="M1735" t="s">
        <v>9797</v>
      </c>
      <c r="N1735" t="s">
        <v>30</v>
      </c>
      <c r="O1735" t="s">
        <v>9798</v>
      </c>
      <c r="P1735" t="s">
        <v>9799</v>
      </c>
      <c r="Q1735" t="s">
        <v>9800</v>
      </c>
      <c r="S1735" t="s">
        <v>9801</v>
      </c>
      <c r="T1735" s="1" t="s">
        <v>6557</v>
      </c>
      <c r="U1735" s="1">
        <v>30421</v>
      </c>
      <c r="V1735" t="s">
        <v>26284</v>
      </c>
      <c r="W1735" s="4">
        <v>0.88</v>
      </c>
      <c r="X1735" s="1">
        <v>895</v>
      </c>
      <c r="Y1735" s="1">
        <v>124</v>
      </c>
      <c r="Z1735" s="1">
        <v>147</v>
      </c>
      <c r="AA1735" s="1">
        <v>90</v>
      </c>
      <c r="AB1735" s="6">
        <f t="shared" si="137"/>
        <v>0.1005586592178771</v>
      </c>
      <c r="AC1735" s="6">
        <f t="shared" si="135"/>
        <v>0.1005586592178771</v>
      </c>
      <c r="AD1735" s="26">
        <f t="shared" si="136"/>
        <v>179</v>
      </c>
      <c r="AE1735" s="1">
        <v>87</v>
      </c>
      <c r="AF1735" s="1">
        <v>114</v>
      </c>
      <c r="AG1735" s="1">
        <v>36</v>
      </c>
      <c r="AH1735" s="1">
        <v>108</v>
      </c>
      <c r="AI1735" s="1">
        <v>42</v>
      </c>
      <c r="AJ1735" s="1">
        <v>193</v>
      </c>
      <c r="AK1735" s="1">
        <v>7</v>
      </c>
      <c r="AL1735" s="1">
        <v>11</v>
      </c>
      <c r="AM1735" s="1">
        <f t="shared" si="138"/>
        <v>204</v>
      </c>
      <c r="AN1735" s="1">
        <v>96</v>
      </c>
      <c r="AO1735" s="1">
        <v>2</v>
      </c>
      <c r="AP1735" s="20">
        <f t="shared" si="139"/>
        <v>189</v>
      </c>
      <c r="AQ1735" s="1">
        <v>0</v>
      </c>
    </row>
    <row r="1736" spans="1:44" ht="16" x14ac:dyDescent="0.2">
      <c r="A1736" t="s">
        <v>25993</v>
      </c>
      <c r="B1736" t="s">
        <v>33771</v>
      </c>
      <c r="C1736" s="1" t="s">
        <v>6557</v>
      </c>
      <c r="E1736" s="9" t="s">
        <v>33778</v>
      </c>
      <c r="F1736" s="17" t="s">
        <v>33789</v>
      </c>
      <c r="G1736" s="13" t="s">
        <v>33780</v>
      </c>
      <c r="H1736" s="14" t="s">
        <v>33790</v>
      </c>
      <c r="I1736" s="18" t="s">
        <v>33791</v>
      </c>
      <c r="K1736" t="s">
        <v>9795</v>
      </c>
      <c r="L1736" t="s">
        <v>9802</v>
      </c>
      <c r="M1736" t="s">
        <v>9803</v>
      </c>
      <c r="N1736" t="s">
        <v>30</v>
      </c>
      <c r="O1736" t="s">
        <v>9804</v>
      </c>
      <c r="P1736" t="s">
        <v>9805</v>
      </c>
      <c r="Q1736" t="s">
        <v>9806</v>
      </c>
      <c r="S1736" t="s">
        <v>9807</v>
      </c>
      <c r="T1736" s="1" t="s">
        <v>6557</v>
      </c>
      <c r="U1736" s="1">
        <v>30453</v>
      </c>
      <c r="V1736" t="s">
        <v>25992</v>
      </c>
      <c r="W1736" s="4">
        <v>0.81</v>
      </c>
      <c r="X1736" s="1">
        <v>447</v>
      </c>
      <c r="Y1736" s="1">
        <v>53</v>
      </c>
      <c r="Z1736" s="1">
        <v>48</v>
      </c>
      <c r="AA1736" s="1">
        <v>36</v>
      </c>
      <c r="AB1736" s="6">
        <f t="shared" si="137"/>
        <v>8.0536912751677847E-2</v>
      </c>
      <c r="AC1736" s="6">
        <f t="shared" si="135"/>
        <v>8.0536912751677847E-2</v>
      </c>
      <c r="AD1736" s="26">
        <f t="shared" si="136"/>
        <v>89.4</v>
      </c>
      <c r="AE1736" s="1">
        <v>34</v>
      </c>
      <c r="AF1736" s="1">
        <v>46</v>
      </c>
      <c r="AG1736" s="1">
        <v>15</v>
      </c>
      <c r="AH1736" s="1">
        <v>73</v>
      </c>
      <c r="AI1736" s="1">
        <v>8</v>
      </c>
      <c r="AJ1736" s="1">
        <v>29</v>
      </c>
      <c r="AK1736" s="1">
        <v>0</v>
      </c>
      <c r="AL1736" s="1">
        <v>0</v>
      </c>
      <c r="AM1736" s="1">
        <f t="shared" si="138"/>
        <v>29</v>
      </c>
      <c r="AN1736" s="1">
        <v>25</v>
      </c>
      <c r="AO1736" s="1">
        <v>0</v>
      </c>
      <c r="AP1736" s="20">
        <f t="shared" si="139"/>
        <v>75.600000000000009</v>
      </c>
      <c r="AQ1736" s="1">
        <v>0</v>
      </c>
    </row>
    <row r="1737" spans="1:44" ht="16" x14ac:dyDescent="0.2">
      <c r="A1737" t="s">
        <v>33567</v>
      </c>
      <c r="B1737" t="s">
        <v>33771</v>
      </c>
      <c r="C1737" s="1" t="s">
        <v>6557</v>
      </c>
      <c r="E1737" s="9" t="s">
        <v>33778</v>
      </c>
      <c r="F1737" s="17" t="s">
        <v>33789</v>
      </c>
      <c r="G1737" s="13" t="s">
        <v>33780</v>
      </c>
      <c r="H1737" s="14" t="s">
        <v>33790</v>
      </c>
      <c r="I1737" s="18" t="s">
        <v>33791</v>
      </c>
      <c r="K1737" t="s">
        <v>9795</v>
      </c>
      <c r="L1737" t="s">
        <v>9808</v>
      </c>
      <c r="M1737" t="s">
        <v>9809</v>
      </c>
      <c r="N1737" t="s">
        <v>30</v>
      </c>
      <c r="O1737" t="s">
        <v>9810</v>
      </c>
      <c r="P1737" t="s">
        <v>9811</v>
      </c>
      <c r="Q1737" t="s">
        <v>9812</v>
      </c>
      <c r="S1737" t="s">
        <v>9813</v>
      </c>
      <c r="T1737" s="1" t="s">
        <v>6557</v>
      </c>
      <c r="U1737" s="1">
        <v>30427</v>
      </c>
      <c r="V1737" t="s">
        <v>33566</v>
      </c>
      <c r="W1737" s="4">
        <v>0.85</v>
      </c>
      <c r="X1737" s="1">
        <v>827</v>
      </c>
      <c r="Y1737" s="1">
        <v>165</v>
      </c>
      <c r="Z1737" s="1">
        <v>214</v>
      </c>
      <c r="AA1737" s="1">
        <v>126</v>
      </c>
      <c r="AB1737" s="6">
        <f t="shared" si="137"/>
        <v>0.15235792019347039</v>
      </c>
      <c r="AC1737" s="6">
        <f t="shared" si="135"/>
        <v>0.15235792019347039</v>
      </c>
      <c r="AD1737" s="26">
        <f t="shared" si="136"/>
        <v>165.4</v>
      </c>
      <c r="AE1737" s="1">
        <v>126</v>
      </c>
      <c r="AF1737" s="1">
        <v>182</v>
      </c>
      <c r="AG1737" s="1">
        <v>73</v>
      </c>
      <c r="AH1737" s="1">
        <v>211</v>
      </c>
      <c r="AI1737" s="1">
        <v>53</v>
      </c>
      <c r="AJ1737" s="1">
        <v>201</v>
      </c>
      <c r="AK1737" s="1">
        <v>7</v>
      </c>
      <c r="AL1737" s="1">
        <v>10</v>
      </c>
      <c r="AM1737" s="1">
        <f t="shared" si="138"/>
        <v>211</v>
      </c>
      <c r="AN1737" s="1">
        <v>120</v>
      </c>
      <c r="AO1737" s="1">
        <v>1</v>
      </c>
      <c r="AP1737" s="20">
        <f t="shared" si="139"/>
        <v>264.60000000000002</v>
      </c>
      <c r="AQ1737" s="1">
        <v>0</v>
      </c>
    </row>
    <row r="1738" spans="1:44" ht="16" x14ac:dyDescent="0.2">
      <c r="A1738" t="s">
        <v>33546</v>
      </c>
      <c r="B1738" t="s">
        <v>33771</v>
      </c>
      <c r="C1738" s="1" t="s">
        <v>6557</v>
      </c>
      <c r="E1738" s="9" t="s">
        <v>33778</v>
      </c>
      <c r="F1738" s="17" t="s">
        <v>33789</v>
      </c>
      <c r="G1738" s="13" t="s">
        <v>33780</v>
      </c>
      <c r="H1738" s="14" t="s">
        <v>33790</v>
      </c>
      <c r="I1738" s="18" t="s">
        <v>33791</v>
      </c>
      <c r="K1738" t="s">
        <v>9795</v>
      </c>
      <c r="L1738" t="s">
        <v>9814</v>
      </c>
      <c r="M1738" t="s">
        <v>9815</v>
      </c>
      <c r="N1738" t="s">
        <v>30</v>
      </c>
      <c r="O1738" t="s">
        <v>9816</v>
      </c>
      <c r="P1738" t="s">
        <v>9817</v>
      </c>
      <c r="Q1738" t="s">
        <v>9818</v>
      </c>
      <c r="S1738" t="s">
        <v>9807</v>
      </c>
      <c r="T1738" s="1" t="s">
        <v>6557</v>
      </c>
      <c r="U1738" s="1">
        <v>30453</v>
      </c>
      <c r="V1738" t="s">
        <v>33545</v>
      </c>
      <c r="W1738" s="4">
        <v>0.62</v>
      </c>
      <c r="X1738" s="1">
        <v>1041</v>
      </c>
      <c r="Y1738" s="1">
        <v>110</v>
      </c>
      <c r="Z1738" s="1">
        <v>96</v>
      </c>
      <c r="AA1738" s="1">
        <v>63</v>
      </c>
      <c r="AB1738" s="6">
        <f t="shared" si="137"/>
        <v>6.0518731988472622E-2</v>
      </c>
      <c r="AC1738" s="6">
        <f t="shared" si="135"/>
        <v>6.0518731988472622E-2</v>
      </c>
      <c r="AD1738" s="26">
        <f t="shared" si="136"/>
        <v>208.20000000000002</v>
      </c>
      <c r="AE1738" s="1">
        <v>47</v>
      </c>
      <c r="AF1738" s="1">
        <v>55</v>
      </c>
      <c r="AG1738" s="1">
        <v>17</v>
      </c>
      <c r="AH1738" s="1">
        <v>59</v>
      </c>
      <c r="AI1738" s="1">
        <v>36</v>
      </c>
      <c r="AJ1738" s="1">
        <v>253</v>
      </c>
      <c r="AK1738" s="1">
        <v>6</v>
      </c>
      <c r="AL1738" s="1">
        <v>12</v>
      </c>
      <c r="AM1738" s="1">
        <f t="shared" si="138"/>
        <v>265</v>
      </c>
      <c r="AN1738" s="1">
        <v>80</v>
      </c>
      <c r="AO1738" s="1">
        <v>1</v>
      </c>
      <c r="AP1738" s="20">
        <f t="shared" si="139"/>
        <v>132.30000000000001</v>
      </c>
      <c r="AQ1738" s="1">
        <v>0</v>
      </c>
    </row>
    <row r="1739" spans="1:44" ht="16" x14ac:dyDescent="0.2">
      <c r="A1739" s="7" t="s">
        <v>33145</v>
      </c>
      <c r="B1739" t="s">
        <v>33771</v>
      </c>
      <c r="C1739" s="1" t="s">
        <v>6557</v>
      </c>
      <c r="E1739" s="9" t="s">
        <v>33778</v>
      </c>
      <c r="F1739" s="17" t="s">
        <v>33789</v>
      </c>
      <c r="G1739" s="13" t="s">
        <v>33780</v>
      </c>
      <c r="H1739" s="14" t="s">
        <v>33790</v>
      </c>
      <c r="I1739" s="18" t="s">
        <v>33791</v>
      </c>
      <c r="K1739" t="s">
        <v>9819</v>
      </c>
      <c r="L1739" t="s">
        <v>9820</v>
      </c>
      <c r="M1739" t="s">
        <v>9821</v>
      </c>
      <c r="O1739" t="s">
        <v>9822</v>
      </c>
      <c r="P1739" t="s">
        <v>9823</v>
      </c>
      <c r="Q1739" t="s">
        <v>9824</v>
      </c>
      <c r="S1739" t="s">
        <v>9825</v>
      </c>
      <c r="T1739" s="1" t="s">
        <v>6557</v>
      </c>
      <c r="U1739" s="1">
        <v>39842</v>
      </c>
      <c r="V1739" t="s">
        <v>33144</v>
      </c>
      <c r="W1739" s="4">
        <v>0.95</v>
      </c>
      <c r="X1739" s="1">
        <v>464</v>
      </c>
      <c r="Y1739" s="1">
        <v>107</v>
      </c>
      <c r="Z1739" s="1">
        <v>96</v>
      </c>
      <c r="AA1739" s="1">
        <v>70</v>
      </c>
      <c r="AB1739" s="6">
        <f t="shared" si="137"/>
        <v>0.15086206896551724</v>
      </c>
      <c r="AC1739" s="6">
        <f t="shared" si="135"/>
        <v>0.15086206896551724</v>
      </c>
      <c r="AD1739" s="26">
        <f t="shared" si="136"/>
        <v>92.800000000000011</v>
      </c>
      <c r="AE1739" s="1">
        <v>69</v>
      </c>
      <c r="AF1739" s="1">
        <v>92</v>
      </c>
      <c r="AG1739" s="1">
        <v>23</v>
      </c>
      <c r="AH1739" s="1">
        <v>77</v>
      </c>
      <c r="AI1739" s="1">
        <v>43</v>
      </c>
      <c r="AJ1739" s="1">
        <v>155</v>
      </c>
      <c r="AK1739" s="1">
        <v>11</v>
      </c>
      <c r="AL1739" s="1">
        <v>16</v>
      </c>
      <c r="AM1739" s="1">
        <f t="shared" si="138"/>
        <v>171</v>
      </c>
      <c r="AN1739" s="1">
        <v>68</v>
      </c>
      <c r="AO1739" s="1">
        <v>8</v>
      </c>
      <c r="AP1739" s="20">
        <f t="shared" si="139"/>
        <v>147</v>
      </c>
      <c r="AQ1739" s="1">
        <v>0</v>
      </c>
      <c r="AR1739" s="7"/>
    </row>
    <row r="1740" spans="1:44" ht="16" x14ac:dyDescent="0.2">
      <c r="A1740" t="s">
        <v>32834</v>
      </c>
      <c r="B1740" t="s">
        <v>33771</v>
      </c>
      <c r="C1740" s="1" t="s">
        <v>6557</v>
      </c>
      <c r="E1740" s="9" t="s">
        <v>33778</v>
      </c>
      <c r="F1740" s="17" t="s">
        <v>33789</v>
      </c>
      <c r="G1740" s="13" t="s">
        <v>33780</v>
      </c>
      <c r="H1740" s="14" t="s">
        <v>33790</v>
      </c>
      <c r="I1740" s="18" t="s">
        <v>33791</v>
      </c>
      <c r="K1740" t="s">
        <v>9826</v>
      </c>
      <c r="L1740" t="s">
        <v>9827</v>
      </c>
      <c r="M1740" t="s">
        <v>9828</v>
      </c>
      <c r="N1740" t="s">
        <v>7293</v>
      </c>
      <c r="O1740" t="s">
        <v>9829</v>
      </c>
      <c r="P1740" t="s">
        <v>9830</v>
      </c>
      <c r="Q1740" t="s">
        <v>9831</v>
      </c>
      <c r="S1740" t="s">
        <v>9741</v>
      </c>
      <c r="T1740" s="1" t="s">
        <v>6557</v>
      </c>
      <c r="U1740" s="1">
        <v>31757</v>
      </c>
      <c r="V1740" t="s">
        <v>32833</v>
      </c>
      <c r="W1740" s="4">
        <v>0.71</v>
      </c>
      <c r="X1740" s="1">
        <v>763</v>
      </c>
      <c r="Y1740" s="1">
        <v>135</v>
      </c>
      <c r="Z1740" s="1">
        <v>121</v>
      </c>
      <c r="AA1740" s="1">
        <v>86</v>
      </c>
      <c r="AB1740" s="6">
        <f t="shared" si="137"/>
        <v>0.1127129750982962</v>
      </c>
      <c r="AC1740" s="6">
        <f t="shared" si="135"/>
        <v>0.1127129750982962</v>
      </c>
      <c r="AD1740" s="26">
        <f t="shared" si="136"/>
        <v>152.6</v>
      </c>
      <c r="AE1740" s="1">
        <v>85</v>
      </c>
      <c r="AF1740" s="1">
        <v>114</v>
      </c>
      <c r="AG1740" s="1">
        <v>30</v>
      </c>
      <c r="AH1740" s="1">
        <v>79</v>
      </c>
      <c r="AI1740" s="1">
        <v>34</v>
      </c>
      <c r="AJ1740" s="1">
        <v>135</v>
      </c>
      <c r="AK1740" s="1">
        <v>13</v>
      </c>
      <c r="AL1740" s="1">
        <v>25</v>
      </c>
      <c r="AM1740" s="1">
        <f t="shared" si="138"/>
        <v>160</v>
      </c>
      <c r="AN1740" s="1">
        <v>76</v>
      </c>
      <c r="AO1740" s="1">
        <v>3</v>
      </c>
      <c r="AP1740" s="20">
        <f t="shared" si="139"/>
        <v>180.6</v>
      </c>
      <c r="AQ1740" s="1">
        <v>0</v>
      </c>
    </row>
    <row r="1741" spans="1:44" ht="16" x14ac:dyDescent="0.2">
      <c r="A1741" t="s">
        <v>33412</v>
      </c>
      <c r="B1741" t="s">
        <v>33771</v>
      </c>
      <c r="C1741" s="1" t="s">
        <v>6557</v>
      </c>
      <c r="E1741" s="9" t="s">
        <v>33778</v>
      </c>
      <c r="F1741" s="17" t="s">
        <v>33789</v>
      </c>
      <c r="G1741" s="13" t="s">
        <v>33780</v>
      </c>
      <c r="H1741" s="14" t="s">
        <v>33790</v>
      </c>
      <c r="I1741" s="18" t="s">
        <v>33791</v>
      </c>
      <c r="K1741" t="s">
        <v>9826</v>
      </c>
      <c r="L1741" t="s">
        <v>9832</v>
      </c>
      <c r="M1741" t="s">
        <v>9833</v>
      </c>
      <c r="N1741" t="s">
        <v>30</v>
      </c>
      <c r="O1741" t="s">
        <v>9834</v>
      </c>
      <c r="P1741" t="s">
        <v>9739</v>
      </c>
      <c r="Q1741" t="s">
        <v>9740</v>
      </c>
      <c r="S1741" t="s">
        <v>9741</v>
      </c>
      <c r="T1741" s="1" t="s">
        <v>6557</v>
      </c>
      <c r="U1741" s="1">
        <v>31757</v>
      </c>
      <c r="V1741" t="s">
        <v>32776</v>
      </c>
      <c r="W1741" s="4">
        <v>0.75</v>
      </c>
      <c r="X1741" s="1">
        <v>813</v>
      </c>
      <c r="Y1741" s="1">
        <v>165</v>
      </c>
      <c r="Z1741" s="1">
        <v>166</v>
      </c>
      <c r="AA1741" s="1">
        <v>117</v>
      </c>
      <c r="AB1741" s="6">
        <f t="shared" si="137"/>
        <v>0.14391143911439114</v>
      </c>
      <c r="AC1741" s="6">
        <f t="shared" si="135"/>
        <v>0.14391143911439114</v>
      </c>
      <c r="AD1741" s="26">
        <f t="shared" si="136"/>
        <v>162.60000000000002</v>
      </c>
      <c r="AE1741" s="1">
        <v>112</v>
      </c>
      <c r="AF1741" s="1">
        <v>151</v>
      </c>
      <c r="AG1741" s="1">
        <v>46</v>
      </c>
      <c r="AH1741" s="1">
        <v>146</v>
      </c>
      <c r="AI1741" s="1">
        <v>52</v>
      </c>
      <c r="AJ1741" s="1">
        <v>188</v>
      </c>
      <c r="AK1741" s="1">
        <v>9</v>
      </c>
      <c r="AL1741" s="1">
        <v>13</v>
      </c>
      <c r="AM1741" s="1">
        <f t="shared" si="138"/>
        <v>201</v>
      </c>
      <c r="AN1741" s="1">
        <v>103</v>
      </c>
      <c r="AO1741" s="1">
        <v>8</v>
      </c>
      <c r="AP1741" s="20">
        <f t="shared" si="139"/>
        <v>245.70000000000002</v>
      </c>
      <c r="AQ1741" s="1">
        <v>1</v>
      </c>
    </row>
    <row r="1742" spans="1:44" ht="16" x14ac:dyDescent="0.2">
      <c r="A1742" t="s">
        <v>33126</v>
      </c>
      <c r="B1742" t="s">
        <v>33771</v>
      </c>
      <c r="C1742" s="1" t="s">
        <v>6557</v>
      </c>
      <c r="E1742" s="9" t="s">
        <v>33778</v>
      </c>
      <c r="F1742" s="17" t="s">
        <v>33789</v>
      </c>
      <c r="G1742" s="13" t="s">
        <v>33780</v>
      </c>
      <c r="H1742" s="14" t="s">
        <v>33790</v>
      </c>
      <c r="I1742" s="18" t="s">
        <v>33791</v>
      </c>
      <c r="K1742" t="s">
        <v>9826</v>
      </c>
      <c r="L1742" t="s">
        <v>9835</v>
      </c>
      <c r="M1742" t="s">
        <v>9836</v>
      </c>
      <c r="O1742" t="s">
        <v>9837</v>
      </c>
      <c r="P1742" t="s">
        <v>9838</v>
      </c>
      <c r="Q1742" t="s">
        <v>9839</v>
      </c>
      <c r="S1742" t="s">
        <v>9741</v>
      </c>
      <c r="T1742" s="1" t="s">
        <v>6557</v>
      </c>
      <c r="U1742" s="1">
        <v>31792</v>
      </c>
      <c r="V1742" t="s">
        <v>33125</v>
      </c>
      <c r="W1742" s="4">
        <v>0.8</v>
      </c>
      <c r="X1742" s="1">
        <v>800</v>
      </c>
      <c r="Y1742" s="1">
        <v>159</v>
      </c>
      <c r="Z1742" s="1">
        <v>151</v>
      </c>
      <c r="AA1742" s="1">
        <v>100</v>
      </c>
      <c r="AB1742" s="6">
        <f t="shared" si="137"/>
        <v>0.125</v>
      </c>
      <c r="AC1742" s="6">
        <f t="shared" si="135"/>
        <v>0.125</v>
      </c>
      <c r="AD1742" s="26">
        <f t="shared" si="136"/>
        <v>160</v>
      </c>
      <c r="AE1742" s="1">
        <v>97</v>
      </c>
      <c r="AF1742" s="1">
        <v>141</v>
      </c>
      <c r="AG1742" s="1">
        <v>8</v>
      </c>
      <c r="AH1742" s="1">
        <v>18</v>
      </c>
      <c r="AI1742" s="1">
        <v>39</v>
      </c>
      <c r="AJ1742" s="1">
        <v>136</v>
      </c>
      <c r="AK1742" s="1">
        <v>1</v>
      </c>
      <c r="AL1742" s="1">
        <v>7</v>
      </c>
      <c r="AM1742" s="1">
        <f t="shared" si="138"/>
        <v>143</v>
      </c>
      <c r="AN1742" s="1">
        <v>89</v>
      </c>
      <c r="AO1742" s="1">
        <v>6</v>
      </c>
      <c r="AP1742" s="20">
        <f t="shared" si="139"/>
        <v>210</v>
      </c>
      <c r="AQ1742" s="1">
        <v>0</v>
      </c>
    </row>
    <row r="1743" spans="1:44" ht="16" x14ac:dyDescent="0.2">
      <c r="A1743" t="s">
        <v>33274</v>
      </c>
      <c r="B1743" t="s">
        <v>33771</v>
      </c>
      <c r="C1743" s="1" t="s">
        <v>6557</v>
      </c>
      <c r="E1743" s="9" t="s">
        <v>33778</v>
      </c>
      <c r="F1743" s="17" t="s">
        <v>33789</v>
      </c>
      <c r="G1743" s="13" t="s">
        <v>33780</v>
      </c>
      <c r="H1743" s="14" t="s">
        <v>33790</v>
      </c>
      <c r="I1743" s="18" t="s">
        <v>33791</v>
      </c>
      <c r="K1743" t="s">
        <v>9826</v>
      </c>
      <c r="L1743" t="s">
        <v>9840</v>
      </c>
      <c r="M1743" t="s">
        <v>9841</v>
      </c>
      <c r="O1743" t="s">
        <v>9842</v>
      </c>
      <c r="P1743" t="s">
        <v>9843</v>
      </c>
      <c r="Q1743" t="s">
        <v>9844</v>
      </c>
      <c r="S1743" t="s">
        <v>9741</v>
      </c>
      <c r="T1743" s="1" t="s">
        <v>6557</v>
      </c>
      <c r="U1743" s="1">
        <v>31792</v>
      </c>
      <c r="V1743" t="s">
        <v>33273</v>
      </c>
      <c r="W1743" s="4">
        <v>0.48</v>
      </c>
      <c r="X1743" s="1">
        <v>1585</v>
      </c>
      <c r="Y1743" s="1">
        <v>116</v>
      </c>
      <c r="Z1743" s="1">
        <v>98</v>
      </c>
      <c r="AA1743" s="1">
        <v>69</v>
      </c>
      <c r="AB1743" s="6">
        <f t="shared" si="137"/>
        <v>4.3533123028391164E-2</v>
      </c>
      <c r="AC1743" s="6">
        <f t="shared" si="135"/>
        <v>4.3533123028391164E-2</v>
      </c>
      <c r="AD1743" s="26">
        <f t="shared" si="136"/>
        <v>317</v>
      </c>
      <c r="AE1743" s="1">
        <v>68</v>
      </c>
      <c r="AF1743" s="1">
        <v>78</v>
      </c>
      <c r="AG1743" s="1">
        <v>32</v>
      </c>
      <c r="AH1743" s="1">
        <v>123</v>
      </c>
      <c r="AI1743" s="1">
        <v>33</v>
      </c>
      <c r="AJ1743" s="1">
        <v>150</v>
      </c>
      <c r="AK1743" s="1">
        <v>7</v>
      </c>
      <c r="AL1743" s="1">
        <v>13</v>
      </c>
      <c r="AM1743" s="1">
        <f t="shared" si="138"/>
        <v>163</v>
      </c>
      <c r="AN1743" s="1">
        <v>54</v>
      </c>
      <c r="AO1743" s="1">
        <v>8</v>
      </c>
      <c r="AP1743" s="20">
        <f t="shared" si="139"/>
        <v>144.9</v>
      </c>
      <c r="AQ1743" s="1">
        <v>0</v>
      </c>
    </row>
    <row r="1744" spans="1:44" ht="16" x14ac:dyDescent="0.2">
      <c r="A1744" t="s">
        <v>32880</v>
      </c>
      <c r="B1744" t="s">
        <v>33771</v>
      </c>
      <c r="C1744" s="1" t="s">
        <v>6557</v>
      </c>
      <c r="E1744" s="9" t="s">
        <v>33778</v>
      </c>
      <c r="F1744" s="17" t="s">
        <v>33789</v>
      </c>
      <c r="G1744" s="13" t="s">
        <v>33780</v>
      </c>
      <c r="H1744" s="14" t="s">
        <v>33790</v>
      </c>
      <c r="I1744" s="18" t="s">
        <v>33791</v>
      </c>
      <c r="K1744" t="s">
        <v>9826</v>
      </c>
      <c r="L1744" t="s">
        <v>9845</v>
      </c>
      <c r="M1744" t="s">
        <v>9846</v>
      </c>
      <c r="N1744" t="s">
        <v>30</v>
      </c>
      <c r="O1744" t="s">
        <v>9847</v>
      </c>
      <c r="P1744" t="s">
        <v>9848</v>
      </c>
      <c r="Q1744" t="s">
        <v>9849</v>
      </c>
      <c r="S1744" t="s">
        <v>9741</v>
      </c>
      <c r="T1744" s="1" t="s">
        <v>6557</v>
      </c>
      <c r="U1744" s="1">
        <v>31792</v>
      </c>
      <c r="V1744" t="s">
        <v>32879</v>
      </c>
      <c r="W1744" s="4">
        <v>0.63</v>
      </c>
      <c r="X1744" s="1">
        <v>1645</v>
      </c>
      <c r="Y1744" s="1">
        <v>208</v>
      </c>
      <c r="Z1744" s="1">
        <v>205</v>
      </c>
      <c r="AA1744" s="1">
        <v>153</v>
      </c>
      <c r="AB1744" s="6">
        <f t="shared" si="137"/>
        <v>9.3009118541033428E-2</v>
      </c>
      <c r="AC1744" s="6">
        <f t="shared" si="135"/>
        <v>9.3009118541033428E-2</v>
      </c>
      <c r="AD1744" s="26">
        <f t="shared" si="136"/>
        <v>329</v>
      </c>
      <c r="AE1744" s="1">
        <v>152</v>
      </c>
      <c r="AF1744" s="1">
        <v>177</v>
      </c>
      <c r="AG1744" s="1">
        <v>71</v>
      </c>
      <c r="AH1744" s="1">
        <v>250</v>
      </c>
      <c r="AI1744" s="1">
        <v>65</v>
      </c>
      <c r="AJ1744" s="1">
        <v>261</v>
      </c>
      <c r="AK1744" s="1">
        <v>13</v>
      </c>
      <c r="AL1744" s="1">
        <v>17</v>
      </c>
      <c r="AM1744" s="1">
        <f t="shared" si="138"/>
        <v>278</v>
      </c>
      <c r="AN1744" s="1">
        <v>107</v>
      </c>
      <c r="AO1744" s="1">
        <v>11</v>
      </c>
      <c r="AP1744" s="20">
        <f t="shared" si="139"/>
        <v>321.3</v>
      </c>
      <c r="AQ1744" s="1">
        <v>0</v>
      </c>
    </row>
    <row r="1745" spans="1:43" ht="16" x14ac:dyDescent="0.2">
      <c r="A1745" t="s">
        <v>33011</v>
      </c>
      <c r="B1745" t="s">
        <v>33771</v>
      </c>
      <c r="C1745" s="1" t="s">
        <v>6557</v>
      </c>
      <c r="E1745" s="9" t="s">
        <v>33778</v>
      </c>
      <c r="F1745" s="17" t="s">
        <v>33789</v>
      </c>
      <c r="G1745" s="13" t="s">
        <v>33780</v>
      </c>
      <c r="H1745" s="14" t="s">
        <v>33790</v>
      </c>
      <c r="I1745" s="18" t="s">
        <v>33791</v>
      </c>
      <c r="K1745" t="s">
        <v>9850</v>
      </c>
      <c r="L1745" t="s">
        <v>9851</v>
      </c>
      <c r="M1745" t="s">
        <v>9852</v>
      </c>
      <c r="N1745" t="s">
        <v>30</v>
      </c>
      <c r="O1745" t="s">
        <v>9853</v>
      </c>
      <c r="P1745" t="s">
        <v>9854</v>
      </c>
      <c r="Q1745" t="s">
        <v>9855</v>
      </c>
      <c r="S1745" t="s">
        <v>9741</v>
      </c>
      <c r="T1745" s="1" t="s">
        <v>6557</v>
      </c>
      <c r="U1745" s="1">
        <v>31792</v>
      </c>
      <c r="V1745" t="s">
        <v>33010</v>
      </c>
      <c r="W1745" s="4">
        <v>0.76</v>
      </c>
      <c r="X1745" s="1">
        <v>561</v>
      </c>
      <c r="Y1745" s="1">
        <v>56</v>
      </c>
      <c r="Z1745" s="1">
        <v>40</v>
      </c>
      <c r="AA1745" s="1">
        <v>32</v>
      </c>
      <c r="AB1745" s="6">
        <f t="shared" si="137"/>
        <v>5.7040998217468802E-2</v>
      </c>
      <c r="AC1745" s="6">
        <f t="shared" si="135"/>
        <v>5.7040998217468802E-2</v>
      </c>
      <c r="AD1745" s="26">
        <f t="shared" si="136"/>
        <v>112.2</v>
      </c>
      <c r="AE1745" s="1">
        <v>30</v>
      </c>
      <c r="AF1745" s="1">
        <v>37</v>
      </c>
      <c r="AG1745" s="1">
        <v>16</v>
      </c>
      <c r="AH1745" s="1">
        <v>54</v>
      </c>
      <c r="AI1745" s="1">
        <v>16</v>
      </c>
      <c r="AJ1745" s="1">
        <v>70</v>
      </c>
      <c r="AK1745" s="1">
        <v>2</v>
      </c>
      <c r="AL1745" s="1">
        <v>4</v>
      </c>
      <c r="AM1745" s="1">
        <f t="shared" si="138"/>
        <v>74</v>
      </c>
      <c r="AN1745" s="1">
        <v>22</v>
      </c>
      <c r="AO1745" s="1">
        <v>1</v>
      </c>
      <c r="AP1745" s="20">
        <f t="shared" si="139"/>
        <v>67.2</v>
      </c>
      <c r="AQ1745" s="1">
        <v>0</v>
      </c>
    </row>
    <row r="1746" spans="1:43" ht="16" x14ac:dyDescent="0.2">
      <c r="A1746" t="s">
        <v>26279</v>
      </c>
      <c r="B1746" t="s">
        <v>33771</v>
      </c>
      <c r="C1746" s="1" t="s">
        <v>6557</v>
      </c>
      <c r="E1746" s="9" t="s">
        <v>33778</v>
      </c>
      <c r="F1746" s="17" t="s">
        <v>33789</v>
      </c>
      <c r="G1746" s="13" t="s">
        <v>33780</v>
      </c>
      <c r="H1746" s="14" t="s">
        <v>33790</v>
      </c>
      <c r="I1746" s="18" t="s">
        <v>33791</v>
      </c>
      <c r="K1746" t="s">
        <v>9856</v>
      </c>
      <c r="L1746" t="s">
        <v>9857</v>
      </c>
      <c r="M1746" t="s">
        <v>9858</v>
      </c>
      <c r="N1746" t="s">
        <v>30</v>
      </c>
      <c r="O1746" t="s">
        <v>9859</v>
      </c>
      <c r="P1746" t="s">
        <v>9860</v>
      </c>
      <c r="Q1746" t="s">
        <v>9861</v>
      </c>
      <c r="S1746" t="s">
        <v>9862</v>
      </c>
      <c r="T1746" s="1" t="s">
        <v>6557</v>
      </c>
      <c r="U1746" s="1">
        <v>30436</v>
      </c>
      <c r="V1746" t="s">
        <v>26278</v>
      </c>
      <c r="W1746" s="4">
        <v>0.95</v>
      </c>
      <c r="X1746" s="1">
        <v>593</v>
      </c>
      <c r="Y1746" s="1">
        <v>139</v>
      </c>
      <c r="Z1746" s="1">
        <v>82</v>
      </c>
      <c r="AA1746" s="1">
        <v>58</v>
      </c>
      <c r="AB1746" s="6">
        <f t="shared" si="137"/>
        <v>9.7807757166947729E-2</v>
      </c>
      <c r="AC1746" s="6">
        <f t="shared" si="135"/>
        <v>9.7807757166947729E-2</v>
      </c>
      <c r="AD1746" s="26">
        <f t="shared" si="136"/>
        <v>118.60000000000001</v>
      </c>
      <c r="AE1746" s="1">
        <v>56</v>
      </c>
      <c r="AF1746" s="1">
        <v>79</v>
      </c>
      <c r="AG1746" s="1">
        <v>21</v>
      </c>
      <c r="AH1746" s="1">
        <v>48</v>
      </c>
      <c r="AI1746" s="1">
        <v>29</v>
      </c>
      <c r="AJ1746" s="1">
        <v>89</v>
      </c>
      <c r="AK1746" s="1">
        <v>0</v>
      </c>
      <c r="AL1746" s="1">
        <v>0</v>
      </c>
      <c r="AM1746" s="1">
        <f t="shared" si="138"/>
        <v>89</v>
      </c>
      <c r="AN1746" s="1">
        <v>50</v>
      </c>
      <c r="AO1746" s="1">
        <v>0</v>
      </c>
      <c r="AP1746" s="20">
        <f t="shared" si="139"/>
        <v>121.80000000000001</v>
      </c>
      <c r="AQ1746" s="1">
        <v>0</v>
      </c>
    </row>
    <row r="1747" spans="1:43" ht="16" x14ac:dyDescent="0.2">
      <c r="A1747" t="s">
        <v>26324</v>
      </c>
      <c r="B1747" t="s">
        <v>33771</v>
      </c>
      <c r="C1747" s="1" t="s">
        <v>6557</v>
      </c>
      <c r="E1747" s="9" t="s">
        <v>33778</v>
      </c>
      <c r="F1747" s="17" t="s">
        <v>33789</v>
      </c>
      <c r="G1747" s="13" t="s">
        <v>33780</v>
      </c>
      <c r="H1747" s="14" t="s">
        <v>33790</v>
      </c>
      <c r="I1747" s="18" t="s">
        <v>33791</v>
      </c>
      <c r="K1747" t="s">
        <v>9856</v>
      </c>
      <c r="L1747" t="s">
        <v>9863</v>
      </c>
      <c r="M1747" t="s">
        <v>9864</v>
      </c>
      <c r="N1747" t="s">
        <v>30</v>
      </c>
      <c r="O1747" t="s">
        <v>9865</v>
      </c>
      <c r="P1747" t="s">
        <v>9866</v>
      </c>
      <c r="Q1747" t="s">
        <v>9867</v>
      </c>
      <c r="S1747" t="s">
        <v>9862</v>
      </c>
      <c r="T1747" s="1" t="s">
        <v>6557</v>
      </c>
      <c r="U1747" s="1">
        <v>30436</v>
      </c>
      <c r="V1747" t="s">
        <v>26323</v>
      </c>
      <c r="W1747" s="4">
        <v>0.95</v>
      </c>
      <c r="X1747" s="1">
        <v>452</v>
      </c>
      <c r="Y1747" s="1">
        <v>112</v>
      </c>
      <c r="Z1747" s="1">
        <v>90</v>
      </c>
      <c r="AA1747" s="1">
        <v>67</v>
      </c>
      <c r="AB1747" s="6">
        <f t="shared" si="137"/>
        <v>0.14823008849557523</v>
      </c>
      <c r="AC1747" s="6">
        <f t="shared" si="135"/>
        <v>0.14823008849557523</v>
      </c>
      <c r="AD1747" s="26">
        <f t="shared" si="136"/>
        <v>90.4</v>
      </c>
      <c r="AE1747" s="1">
        <v>67</v>
      </c>
      <c r="AF1747" s="1">
        <v>67</v>
      </c>
      <c r="AG1747" s="1">
        <v>14</v>
      </c>
      <c r="AH1747" s="1">
        <v>33</v>
      </c>
      <c r="AI1747" s="1">
        <v>40</v>
      </c>
      <c r="AJ1747" s="1">
        <v>173</v>
      </c>
      <c r="AK1747" s="1">
        <v>1</v>
      </c>
      <c r="AL1747" s="1">
        <v>1</v>
      </c>
      <c r="AM1747" s="1">
        <f t="shared" si="138"/>
        <v>174</v>
      </c>
      <c r="AN1747" s="1">
        <v>73</v>
      </c>
      <c r="AO1747" s="1">
        <v>0</v>
      </c>
      <c r="AP1747" s="20">
        <f t="shared" si="139"/>
        <v>140.70000000000002</v>
      </c>
      <c r="AQ1747" s="1">
        <v>0</v>
      </c>
    </row>
    <row r="1748" spans="1:43" ht="16" x14ac:dyDescent="0.2">
      <c r="A1748" t="s">
        <v>26356</v>
      </c>
      <c r="B1748" t="s">
        <v>33771</v>
      </c>
      <c r="C1748" s="1" t="s">
        <v>6557</v>
      </c>
      <c r="E1748" s="9" t="s">
        <v>33778</v>
      </c>
      <c r="F1748" s="17" t="s">
        <v>33789</v>
      </c>
      <c r="G1748" s="13" t="s">
        <v>33780</v>
      </c>
      <c r="H1748" s="14" t="s">
        <v>33790</v>
      </c>
      <c r="I1748" s="18" t="s">
        <v>33791</v>
      </c>
      <c r="K1748" t="s">
        <v>9856</v>
      </c>
      <c r="L1748" t="s">
        <v>9868</v>
      </c>
      <c r="M1748" t="s">
        <v>9869</v>
      </c>
      <c r="N1748" t="s">
        <v>7066</v>
      </c>
      <c r="O1748" t="s">
        <v>9870</v>
      </c>
      <c r="P1748" t="s">
        <v>9871</v>
      </c>
      <c r="Q1748" t="s">
        <v>9872</v>
      </c>
      <c r="S1748" t="s">
        <v>9862</v>
      </c>
      <c r="T1748" s="1" t="s">
        <v>6557</v>
      </c>
      <c r="U1748" s="1">
        <v>30436</v>
      </c>
      <c r="V1748" t="s">
        <v>26355</v>
      </c>
      <c r="W1748" s="4">
        <v>0.68</v>
      </c>
      <c r="X1748" s="1">
        <v>501</v>
      </c>
      <c r="Y1748" s="1">
        <v>55</v>
      </c>
      <c r="Z1748" s="1">
        <v>60</v>
      </c>
      <c r="AA1748" s="1">
        <v>38</v>
      </c>
      <c r="AB1748" s="6">
        <f t="shared" si="137"/>
        <v>7.5848303393213579E-2</v>
      </c>
      <c r="AC1748" s="6">
        <f t="shared" si="135"/>
        <v>7.5848303393213579E-2</v>
      </c>
      <c r="AD1748" s="26">
        <f t="shared" si="136"/>
        <v>100.2</v>
      </c>
      <c r="AE1748" s="1">
        <v>38</v>
      </c>
      <c r="AF1748" s="1">
        <v>53</v>
      </c>
      <c r="AG1748" s="1">
        <v>20</v>
      </c>
      <c r="AH1748" s="1">
        <v>70</v>
      </c>
      <c r="AI1748" s="1">
        <v>16</v>
      </c>
      <c r="AJ1748" s="1">
        <v>65</v>
      </c>
      <c r="AK1748" s="1">
        <v>1</v>
      </c>
      <c r="AL1748" s="1">
        <v>2</v>
      </c>
      <c r="AM1748" s="1">
        <f t="shared" si="138"/>
        <v>67</v>
      </c>
      <c r="AN1748" s="1">
        <v>33</v>
      </c>
      <c r="AO1748" s="1">
        <v>0</v>
      </c>
      <c r="AP1748" s="20">
        <f t="shared" si="139"/>
        <v>79.8</v>
      </c>
      <c r="AQ1748" s="1">
        <v>0</v>
      </c>
    </row>
    <row r="1749" spans="1:43" ht="16" x14ac:dyDescent="0.2">
      <c r="A1749" t="s">
        <v>26210</v>
      </c>
      <c r="B1749" t="s">
        <v>33771</v>
      </c>
      <c r="C1749" s="1" t="s">
        <v>6557</v>
      </c>
      <c r="E1749" s="9" t="s">
        <v>33778</v>
      </c>
      <c r="F1749" s="17" t="s">
        <v>33789</v>
      </c>
      <c r="G1749" s="13" t="s">
        <v>33780</v>
      </c>
      <c r="H1749" s="14" t="s">
        <v>33790</v>
      </c>
      <c r="I1749" s="18" t="s">
        <v>33791</v>
      </c>
      <c r="K1749" t="s">
        <v>9856</v>
      </c>
      <c r="L1749" t="s">
        <v>9873</v>
      </c>
      <c r="M1749" t="s">
        <v>9874</v>
      </c>
      <c r="O1749" t="s">
        <v>9875</v>
      </c>
      <c r="P1749" t="s">
        <v>9876</v>
      </c>
      <c r="Q1749" t="s">
        <v>9877</v>
      </c>
      <c r="S1749" t="s">
        <v>9862</v>
      </c>
      <c r="T1749" s="1" t="s">
        <v>6557</v>
      </c>
      <c r="U1749" s="1">
        <v>30436</v>
      </c>
      <c r="V1749" t="s">
        <v>26209</v>
      </c>
      <c r="W1749" s="4">
        <v>0.92</v>
      </c>
      <c r="X1749" s="1">
        <v>681</v>
      </c>
      <c r="Y1749" s="1">
        <v>106</v>
      </c>
      <c r="Z1749" s="1">
        <v>101</v>
      </c>
      <c r="AA1749" s="1">
        <v>68</v>
      </c>
      <c r="AB1749" s="6">
        <f t="shared" si="137"/>
        <v>9.9853157121879588E-2</v>
      </c>
      <c r="AC1749" s="6">
        <f t="shared" si="135"/>
        <v>9.9853157121879588E-2</v>
      </c>
      <c r="AD1749" s="26">
        <f t="shared" si="136"/>
        <v>136.20000000000002</v>
      </c>
      <c r="AE1749" s="1">
        <v>66</v>
      </c>
      <c r="AF1749" s="1">
        <v>85</v>
      </c>
      <c r="AG1749" s="1">
        <v>45</v>
      </c>
      <c r="AH1749" s="1">
        <v>142</v>
      </c>
      <c r="AI1749" s="1">
        <v>24</v>
      </c>
      <c r="AJ1749" s="1">
        <v>90</v>
      </c>
      <c r="AK1749" s="1">
        <v>7</v>
      </c>
      <c r="AL1749" s="1">
        <v>12</v>
      </c>
      <c r="AM1749" s="1">
        <f t="shared" si="138"/>
        <v>102</v>
      </c>
      <c r="AN1749" s="1">
        <v>65</v>
      </c>
      <c r="AO1749" s="1">
        <v>1</v>
      </c>
      <c r="AP1749" s="20">
        <f t="shared" si="139"/>
        <v>142.80000000000001</v>
      </c>
      <c r="AQ1749" s="1">
        <v>0</v>
      </c>
    </row>
    <row r="1750" spans="1:43" ht="16" x14ac:dyDescent="0.2">
      <c r="A1750" t="s">
        <v>33689</v>
      </c>
      <c r="B1750" t="s">
        <v>33771</v>
      </c>
      <c r="C1750" s="1" t="s">
        <v>6557</v>
      </c>
      <c r="E1750" s="9" t="s">
        <v>33778</v>
      </c>
      <c r="F1750" s="16" t="s">
        <v>33792</v>
      </c>
      <c r="G1750" s="13" t="s">
        <v>33780</v>
      </c>
      <c r="H1750" s="14" t="s">
        <v>33793</v>
      </c>
      <c r="I1750" s="13" t="s">
        <v>33782</v>
      </c>
      <c r="J1750" s="13">
        <v>60174</v>
      </c>
      <c r="K1750" t="s">
        <v>9878</v>
      </c>
      <c r="L1750" t="s">
        <v>9879</v>
      </c>
      <c r="M1750" t="s">
        <v>9880</v>
      </c>
      <c r="N1750" t="s">
        <v>30</v>
      </c>
      <c r="O1750" t="s">
        <v>9881</v>
      </c>
      <c r="P1750" t="s">
        <v>9882</v>
      </c>
      <c r="Q1750" t="s">
        <v>9883</v>
      </c>
      <c r="S1750" t="s">
        <v>9884</v>
      </c>
      <c r="T1750" s="1" t="s">
        <v>6557</v>
      </c>
      <c r="U1750" s="1">
        <v>30546</v>
      </c>
      <c r="V1750" t="s">
        <v>33688</v>
      </c>
      <c r="W1750" s="4">
        <v>0.71</v>
      </c>
      <c r="X1750" s="1">
        <v>485</v>
      </c>
      <c r="Y1750" s="1">
        <v>122</v>
      </c>
      <c r="Z1750" s="1">
        <v>158</v>
      </c>
      <c r="AA1750" s="1">
        <v>87</v>
      </c>
      <c r="AB1750" s="6">
        <f t="shared" si="137"/>
        <v>0.17938144329896907</v>
      </c>
      <c r="AC1750" s="6">
        <f t="shared" si="135"/>
        <v>0.17938144329896907</v>
      </c>
      <c r="AD1750" s="26">
        <f t="shared" si="136"/>
        <v>97</v>
      </c>
      <c r="AE1750" s="1">
        <v>86</v>
      </c>
      <c r="AF1750" s="1">
        <v>118</v>
      </c>
      <c r="AG1750" s="1">
        <v>11</v>
      </c>
      <c r="AH1750" s="1">
        <v>32</v>
      </c>
      <c r="AI1750" s="1">
        <v>40</v>
      </c>
      <c r="AJ1750" s="1">
        <v>171</v>
      </c>
      <c r="AK1750" s="1">
        <v>15</v>
      </c>
      <c r="AL1750" s="1">
        <v>29</v>
      </c>
      <c r="AM1750" s="1">
        <f t="shared" si="138"/>
        <v>200</v>
      </c>
      <c r="AN1750" s="1">
        <v>97</v>
      </c>
      <c r="AO1750" s="1">
        <v>2</v>
      </c>
      <c r="AP1750" s="20">
        <f t="shared" si="139"/>
        <v>182.70000000000002</v>
      </c>
      <c r="AQ1750" s="1">
        <v>0</v>
      </c>
    </row>
    <row r="1751" spans="1:43" ht="16" x14ac:dyDescent="0.2">
      <c r="A1751" t="s">
        <v>32793</v>
      </c>
      <c r="B1751" t="s">
        <v>33771</v>
      </c>
      <c r="C1751" s="1" t="s">
        <v>6557</v>
      </c>
      <c r="E1751" s="9" t="s">
        <v>33778</v>
      </c>
      <c r="F1751" s="17" t="s">
        <v>33789</v>
      </c>
      <c r="G1751" s="13" t="s">
        <v>33780</v>
      </c>
      <c r="H1751" s="14" t="s">
        <v>33790</v>
      </c>
      <c r="I1751" s="18" t="s">
        <v>33791</v>
      </c>
      <c r="K1751" t="s">
        <v>9885</v>
      </c>
      <c r="L1751" t="s">
        <v>9886</v>
      </c>
      <c r="M1751" t="s">
        <v>9887</v>
      </c>
      <c r="N1751" t="s">
        <v>30</v>
      </c>
      <c r="O1751" t="s">
        <v>9888</v>
      </c>
      <c r="P1751" t="s">
        <v>9889</v>
      </c>
      <c r="Q1751" t="s">
        <v>9890</v>
      </c>
      <c r="S1751" t="s">
        <v>9891</v>
      </c>
      <c r="T1751" s="1" t="s">
        <v>6557</v>
      </c>
      <c r="U1751" s="1">
        <v>30457</v>
      </c>
      <c r="V1751" t="e">
        <v>#N/A</v>
      </c>
      <c r="W1751" s="4">
        <v>0.89</v>
      </c>
      <c r="X1751" s="1">
        <v>483</v>
      </c>
      <c r="Y1751" s="1">
        <v>107</v>
      </c>
      <c r="Z1751" s="1">
        <v>110</v>
      </c>
      <c r="AA1751" s="1">
        <v>69</v>
      </c>
      <c r="AB1751" s="6">
        <f t="shared" si="137"/>
        <v>0.14285714285714285</v>
      </c>
      <c r="AC1751" s="6">
        <f t="shared" si="135"/>
        <v>0.14285714285714285</v>
      </c>
      <c r="AD1751" s="26">
        <f t="shared" si="136"/>
        <v>96.600000000000009</v>
      </c>
      <c r="AE1751" s="1">
        <v>69</v>
      </c>
      <c r="AF1751" s="1">
        <v>106</v>
      </c>
      <c r="AG1751" s="1">
        <v>35</v>
      </c>
      <c r="AH1751" s="1">
        <v>96</v>
      </c>
      <c r="AI1751" s="1">
        <v>36</v>
      </c>
      <c r="AJ1751" s="1">
        <v>133</v>
      </c>
      <c r="AK1751" s="1">
        <v>1</v>
      </c>
      <c r="AL1751" s="1">
        <v>1</v>
      </c>
      <c r="AM1751" s="1">
        <f t="shared" si="138"/>
        <v>134</v>
      </c>
      <c r="AN1751" s="1">
        <v>81</v>
      </c>
      <c r="AO1751" s="1">
        <v>0</v>
      </c>
      <c r="AP1751" s="20">
        <f t="shared" si="139"/>
        <v>144.9</v>
      </c>
      <c r="AQ1751" s="1">
        <v>0</v>
      </c>
    </row>
    <row r="1752" spans="1:43" ht="16" x14ac:dyDescent="0.2">
      <c r="A1752" t="s">
        <v>26256</v>
      </c>
      <c r="B1752" t="s">
        <v>33771</v>
      </c>
      <c r="C1752" s="1" t="s">
        <v>6557</v>
      </c>
      <c r="E1752" s="9" t="s">
        <v>33778</v>
      </c>
      <c r="F1752" s="17" t="s">
        <v>33789</v>
      </c>
      <c r="G1752" s="13" t="s">
        <v>33780</v>
      </c>
      <c r="H1752" s="14" t="s">
        <v>33790</v>
      </c>
      <c r="I1752" s="18" t="s">
        <v>33791</v>
      </c>
      <c r="K1752" t="s">
        <v>9892</v>
      </c>
      <c r="L1752" t="s">
        <v>9893</v>
      </c>
      <c r="M1752" t="s">
        <v>9894</v>
      </c>
      <c r="N1752" t="s">
        <v>9895</v>
      </c>
      <c r="O1752" t="s">
        <v>9896</v>
      </c>
      <c r="P1752" t="s">
        <v>9897</v>
      </c>
      <c r="Q1752" t="s">
        <v>9898</v>
      </c>
      <c r="S1752" t="s">
        <v>9899</v>
      </c>
      <c r="T1752" s="1" t="s">
        <v>6557</v>
      </c>
      <c r="U1752" s="1">
        <v>31714</v>
      </c>
      <c r="V1752" t="s">
        <v>26255</v>
      </c>
      <c r="W1752" s="4">
        <v>0.95</v>
      </c>
      <c r="X1752" s="1">
        <v>579</v>
      </c>
      <c r="Y1752" s="1">
        <v>125</v>
      </c>
      <c r="Z1752" s="1">
        <v>205</v>
      </c>
      <c r="AA1752" s="1">
        <v>112</v>
      </c>
      <c r="AB1752" s="6">
        <f t="shared" si="137"/>
        <v>0.19343696027633853</v>
      </c>
      <c r="AC1752" s="6">
        <f t="shared" si="135"/>
        <v>0.19343696027633853</v>
      </c>
      <c r="AD1752" s="26">
        <f t="shared" si="136"/>
        <v>115.80000000000001</v>
      </c>
      <c r="AE1752" s="1">
        <v>110</v>
      </c>
      <c r="AF1752" s="1">
        <v>166</v>
      </c>
      <c r="AG1752" s="1">
        <v>26</v>
      </c>
      <c r="AH1752" s="1">
        <v>77</v>
      </c>
      <c r="AI1752" s="1">
        <v>67</v>
      </c>
      <c r="AJ1752" s="1">
        <v>321</v>
      </c>
      <c r="AK1752" s="1">
        <v>11</v>
      </c>
      <c r="AL1752" s="1">
        <v>19</v>
      </c>
      <c r="AM1752" s="1">
        <f t="shared" si="138"/>
        <v>340</v>
      </c>
      <c r="AN1752" s="1">
        <v>153</v>
      </c>
      <c r="AO1752" s="1">
        <v>2</v>
      </c>
      <c r="AP1752" s="20">
        <f t="shared" si="139"/>
        <v>235.20000000000002</v>
      </c>
      <c r="AQ1752" s="1">
        <v>0</v>
      </c>
    </row>
    <row r="1753" spans="1:43" ht="16" x14ac:dyDescent="0.2">
      <c r="A1753" t="s">
        <v>26098</v>
      </c>
      <c r="B1753" t="s">
        <v>33771</v>
      </c>
      <c r="C1753" s="1" t="s">
        <v>6557</v>
      </c>
      <c r="E1753" s="9" t="s">
        <v>33778</v>
      </c>
      <c r="F1753" s="17" t="s">
        <v>33789</v>
      </c>
      <c r="G1753" s="13" t="s">
        <v>33780</v>
      </c>
      <c r="H1753" s="14" t="s">
        <v>33790</v>
      </c>
      <c r="I1753" s="18" t="s">
        <v>33791</v>
      </c>
      <c r="K1753" t="s">
        <v>9900</v>
      </c>
      <c r="L1753" t="s">
        <v>9901</v>
      </c>
      <c r="M1753" t="s">
        <v>9902</v>
      </c>
      <c r="N1753" t="s">
        <v>30</v>
      </c>
      <c r="O1753" t="s">
        <v>9903</v>
      </c>
      <c r="P1753" t="s">
        <v>9904</v>
      </c>
      <c r="Q1753" t="s">
        <v>9905</v>
      </c>
      <c r="S1753" t="s">
        <v>9177</v>
      </c>
      <c r="T1753" s="1" t="s">
        <v>6557</v>
      </c>
      <c r="U1753" s="1">
        <v>31601</v>
      </c>
      <c r="V1753" t="s">
        <v>26097</v>
      </c>
      <c r="W1753" s="4">
        <v>0.95</v>
      </c>
      <c r="X1753" s="1">
        <v>550</v>
      </c>
      <c r="Y1753" s="1">
        <v>133</v>
      </c>
      <c r="Z1753" s="1">
        <v>94</v>
      </c>
      <c r="AA1753" s="1">
        <v>68</v>
      </c>
      <c r="AB1753" s="6">
        <f t="shared" si="137"/>
        <v>0.12363636363636364</v>
      </c>
      <c r="AC1753" s="6">
        <f t="shared" si="135"/>
        <v>0.12363636363636364</v>
      </c>
      <c r="AD1753" s="26">
        <f t="shared" si="136"/>
        <v>110</v>
      </c>
      <c r="AE1753" s="1">
        <v>63</v>
      </c>
      <c r="AF1753" s="1">
        <v>75</v>
      </c>
      <c r="AG1753" s="1">
        <v>26</v>
      </c>
      <c r="AH1753" s="1">
        <v>81</v>
      </c>
      <c r="AI1753" s="1">
        <v>24</v>
      </c>
      <c r="AJ1753" s="1">
        <v>81</v>
      </c>
      <c r="AK1753" s="1">
        <v>4</v>
      </c>
      <c r="AL1753" s="1">
        <v>6</v>
      </c>
      <c r="AM1753" s="1">
        <f t="shared" si="138"/>
        <v>87</v>
      </c>
      <c r="AN1753" s="1">
        <v>56</v>
      </c>
      <c r="AO1753" s="1">
        <v>3</v>
      </c>
      <c r="AP1753" s="20">
        <f t="shared" si="139"/>
        <v>142.80000000000001</v>
      </c>
      <c r="AQ1753" s="1">
        <v>0</v>
      </c>
    </row>
    <row r="1754" spans="1:43" ht="16" x14ac:dyDescent="0.2">
      <c r="A1754" t="s">
        <v>32851</v>
      </c>
      <c r="B1754" t="s">
        <v>33771</v>
      </c>
      <c r="C1754" s="1" t="s">
        <v>6557</v>
      </c>
      <c r="E1754" s="9" t="s">
        <v>33778</v>
      </c>
      <c r="F1754" s="17" t="s">
        <v>33789</v>
      </c>
      <c r="G1754" s="13" t="s">
        <v>33780</v>
      </c>
      <c r="H1754" s="14" t="s">
        <v>33790</v>
      </c>
      <c r="I1754" s="18" t="s">
        <v>33791</v>
      </c>
      <c r="K1754" t="s">
        <v>9900</v>
      </c>
      <c r="L1754" t="s">
        <v>9906</v>
      </c>
      <c r="M1754" t="s">
        <v>9907</v>
      </c>
      <c r="O1754" t="s">
        <v>9908</v>
      </c>
      <c r="P1754" t="s">
        <v>9909</v>
      </c>
      <c r="Q1754" t="s">
        <v>9910</v>
      </c>
      <c r="S1754" t="s">
        <v>9177</v>
      </c>
      <c r="T1754" s="1" t="s">
        <v>6557</v>
      </c>
      <c r="U1754" s="1">
        <v>31602</v>
      </c>
      <c r="V1754" t="s">
        <v>32850</v>
      </c>
      <c r="W1754" s="4">
        <v>0.95</v>
      </c>
      <c r="X1754" s="1">
        <v>764</v>
      </c>
      <c r="Y1754" s="1">
        <v>98</v>
      </c>
      <c r="Z1754" s="1">
        <v>58</v>
      </c>
      <c r="AA1754" s="1">
        <v>43</v>
      </c>
      <c r="AB1754" s="6">
        <f t="shared" si="137"/>
        <v>5.6282722513089002E-2</v>
      </c>
      <c r="AC1754" s="6">
        <f t="shared" si="135"/>
        <v>5.6282722513089002E-2</v>
      </c>
      <c r="AD1754" s="26">
        <f t="shared" si="136"/>
        <v>152.80000000000001</v>
      </c>
      <c r="AE1754" s="1">
        <v>41</v>
      </c>
      <c r="AF1754" s="1">
        <v>52</v>
      </c>
      <c r="AG1754" s="1">
        <v>31</v>
      </c>
      <c r="AH1754" s="1">
        <v>129</v>
      </c>
      <c r="AI1754" s="1">
        <v>18</v>
      </c>
      <c r="AJ1754" s="1">
        <v>78</v>
      </c>
      <c r="AK1754" s="1">
        <v>8</v>
      </c>
      <c r="AL1754" s="1">
        <v>18</v>
      </c>
      <c r="AM1754" s="1">
        <f t="shared" si="138"/>
        <v>96</v>
      </c>
      <c r="AN1754" s="1">
        <v>35</v>
      </c>
      <c r="AO1754" s="1">
        <v>1</v>
      </c>
      <c r="AP1754" s="20">
        <f t="shared" si="139"/>
        <v>90.3</v>
      </c>
      <c r="AQ1754" s="1">
        <v>0</v>
      </c>
    </row>
    <row r="1755" spans="1:43" ht="16" x14ac:dyDescent="0.2">
      <c r="A1755" t="s">
        <v>26013</v>
      </c>
      <c r="B1755" t="s">
        <v>33771</v>
      </c>
      <c r="C1755" s="1" t="s">
        <v>6557</v>
      </c>
      <c r="E1755" s="9" t="s">
        <v>33778</v>
      </c>
      <c r="F1755" s="17" t="s">
        <v>33789</v>
      </c>
      <c r="G1755" s="13" t="s">
        <v>33780</v>
      </c>
      <c r="H1755" s="14" t="s">
        <v>33790</v>
      </c>
      <c r="I1755" s="18" t="s">
        <v>33791</v>
      </c>
      <c r="K1755" t="s">
        <v>9900</v>
      </c>
      <c r="L1755" t="s">
        <v>9911</v>
      </c>
      <c r="M1755" t="s">
        <v>9912</v>
      </c>
      <c r="O1755" t="s">
        <v>9913</v>
      </c>
      <c r="P1755" t="s">
        <v>9914</v>
      </c>
      <c r="Q1755" t="s">
        <v>9915</v>
      </c>
      <c r="S1755" t="s">
        <v>9177</v>
      </c>
      <c r="T1755" s="1" t="s">
        <v>6557</v>
      </c>
      <c r="U1755" s="1">
        <v>31601</v>
      </c>
      <c r="V1755" t="s">
        <v>26012</v>
      </c>
      <c r="W1755" s="4">
        <v>0.95</v>
      </c>
      <c r="X1755" s="1">
        <v>586</v>
      </c>
      <c r="Y1755" s="1">
        <v>150</v>
      </c>
      <c r="Z1755" s="1">
        <v>132</v>
      </c>
      <c r="AA1755" s="1">
        <v>92</v>
      </c>
      <c r="AB1755" s="6">
        <f t="shared" si="137"/>
        <v>0.15699658703071673</v>
      </c>
      <c r="AC1755" s="6">
        <f t="shared" si="135"/>
        <v>0.15699658703071673</v>
      </c>
      <c r="AD1755" s="26">
        <f t="shared" si="136"/>
        <v>117.2</v>
      </c>
      <c r="AE1755" s="1">
        <v>90</v>
      </c>
      <c r="AF1755" s="1">
        <v>114</v>
      </c>
      <c r="AG1755" s="1">
        <v>31</v>
      </c>
      <c r="AH1755" s="1">
        <v>90</v>
      </c>
      <c r="AI1755" s="1">
        <v>43</v>
      </c>
      <c r="AJ1755" s="1">
        <v>160</v>
      </c>
      <c r="AK1755" s="1">
        <v>6</v>
      </c>
      <c r="AL1755" s="1">
        <v>13</v>
      </c>
      <c r="AM1755" s="1">
        <f t="shared" si="138"/>
        <v>173</v>
      </c>
      <c r="AN1755" s="1">
        <v>85</v>
      </c>
      <c r="AO1755" s="1">
        <v>4</v>
      </c>
      <c r="AP1755" s="20">
        <f t="shared" si="139"/>
        <v>193.20000000000002</v>
      </c>
      <c r="AQ1755" s="1">
        <v>0</v>
      </c>
    </row>
    <row r="1756" spans="1:43" ht="16" x14ac:dyDescent="0.2">
      <c r="A1756" t="s">
        <v>33640</v>
      </c>
      <c r="B1756" t="s">
        <v>33771</v>
      </c>
      <c r="C1756" s="1" t="s">
        <v>6557</v>
      </c>
      <c r="E1756" s="9" t="s">
        <v>33778</v>
      </c>
      <c r="F1756" s="17" t="s">
        <v>33789</v>
      </c>
      <c r="G1756" s="13" t="s">
        <v>33780</v>
      </c>
      <c r="H1756" s="14" t="s">
        <v>33790</v>
      </c>
      <c r="I1756" s="18" t="s">
        <v>33791</v>
      </c>
      <c r="K1756" t="s">
        <v>9900</v>
      </c>
      <c r="L1756" t="s">
        <v>9916</v>
      </c>
      <c r="M1756" t="s">
        <v>9917</v>
      </c>
      <c r="O1756" t="s">
        <v>9918</v>
      </c>
      <c r="P1756" t="s">
        <v>9919</v>
      </c>
      <c r="Q1756" t="s">
        <v>9920</v>
      </c>
      <c r="S1756" t="s">
        <v>9177</v>
      </c>
      <c r="T1756" s="1" t="s">
        <v>6557</v>
      </c>
      <c r="U1756" s="1">
        <v>31601</v>
      </c>
      <c r="V1756" t="s">
        <v>33639</v>
      </c>
      <c r="W1756" s="4">
        <v>0.95</v>
      </c>
      <c r="X1756" s="1">
        <v>934</v>
      </c>
      <c r="Y1756" s="1">
        <v>154</v>
      </c>
      <c r="Z1756" s="1">
        <v>120</v>
      </c>
      <c r="AA1756" s="1">
        <v>96</v>
      </c>
      <c r="AB1756" s="6">
        <f t="shared" si="137"/>
        <v>0.10278372591006424</v>
      </c>
      <c r="AC1756" s="6">
        <f t="shared" si="135"/>
        <v>0.10278372591006424</v>
      </c>
      <c r="AD1756" s="26">
        <f t="shared" si="136"/>
        <v>186.8</v>
      </c>
      <c r="AE1756" s="1">
        <v>95</v>
      </c>
      <c r="AF1756" s="1">
        <v>107</v>
      </c>
      <c r="AG1756" s="1">
        <v>37</v>
      </c>
      <c r="AH1756" s="1">
        <v>113</v>
      </c>
      <c r="AI1756" s="1">
        <v>34</v>
      </c>
      <c r="AJ1756" s="1">
        <v>110</v>
      </c>
      <c r="AK1756" s="1">
        <v>12</v>
      </c>
      <c r="AL1756" s="1">
        <v>23</v>
      </c>
      <c r="AM1756" s="1">
        <f t="shared" si="138"/>
        <v>133</v>
      </c>
      <c r="AN1756" s="1">
        <v>65</v>
      </c>
      <c r="AO1756" s="1">
        <v>12</v>
      </c>
      <c r="AP1756" s="20">
        <f t="shared" si="139"/>
        <v>201.60000000000002</v>
      </c>
      <c r="AQ1756" s="1">
        <v>1</v>
      </c>
    </row>
    <row r="1757" spans="1:43" ht="16" x14ac:dyDescent="0.2">
      <c r="A1757" t="s">
        <v>33589</v>
      </c>
      <c r="B1757" t="s">
        <v>33771</v>
      </c>
      <c r="C1757" s="1" t="s">
        <v>6557</v>
      </c>
      <c r="E1757" s="9" t="s">
        <v>33778</v>
      </c>
      <c r="F1757" s="17" t="s">
        <v>33789</v>
      </c>
      <c r="G1757" s="13" t="s">
        <v>33780</v>
      </c>
      <c r="H1757" s="14" t="s">
        <v>33790</v>
      </c>
      <c r="I1757" s="18" t="s">
        <v>33791</v>
      </c>
      <c r="K1757" t="s">
        <v>9900</v>
      </c>
      <c r="L1757" t="s">
        <v>9921</v>
      </c>
      <c r="M1757" t="s">
        <v>9922</v>
      </c>
      <c r="O1757" t="s">
        <v>9923</v>
      </c>
      <c r="P1757" t="s">
        <v>9924</v>
      </c>
      <c r="Q1757" t="s">
        <v>9925</v>
      </c>
      <c r="S1757" t="s">
        <v>9177</v>
      </c>
      <c r="T1757" s="1" t="s">
        <v>6557</v>
      </c>
      <c r="U1757" s="1">
        <v>31605</v>
      </c>
      <c r="V1757" t="s">
        <v>33588</v>
      </c>
      <c r="W1757" s="4">
        <v>0.83</v>
      </c>
      <c r="X1757" s="1">
        <v>1098</v>
      </c>
      <c r="Y1757" s="1">
        <v>91</v>
      </c>
      <c r="Z1757" s="1">
        <v>94</v>
      </c>
      <c r="AA1757" s="1">
        <v>69</v>
      </c>
      <c r="AB1757" s="6">
        <f t="shared" si="137"/>
        <v>6.2841530054644809E-2</v>
      </c>
      <c r="AC1757" s="6">
        <f t="shared" si="135"/>
        <v>6.2841530054644809E-2</v>
      </c>
      <c r="AD1757" s="26">
        <f t="shared" si="136"/>
        <v>219.60000000000002</v>
      </c>
      <c r="AE1757" s="1">
        <v>67</v>
      </c>
      <c r="AF1757" s="1">
        <v>79</v>
      </c>
      <c r="AG1757" s="1">
        <v>26</v>
      </c>
      <c r="AH1757" s="1">
        <v>71</v>
      </c>
      <c r="AI1757" s="1">
        <v>21</v>
      </c>
      <c r="AJ1757" s="1">
        <v>88</v>
      </c>
      <c r="AK1757" s="1">
        <v>1</v>
      </c>
      <c r="AL1757" s="1">
        <v>1</v>
      </c>
      <c r="AM1757" s="1">
        <f t="shared" si="138"/>
        <v>89</v>
      </c>
      <c r="AN1757" s="1">
        <v>49</v>
      </c>
      <c r="AO1757" s="1">
        <v>0</v>
      </c>
      <c r="AP1757" s="20">
        <f t="shared" si="139"/>
        <v>144.9</v>
      </c>
      <c r="AQ1757" s="1">
        <v>0</v>
      </c>
    </row>
    <row r="1758" spans="1:43" ht="16" x14ac:dyDescent="0.2">
      <c r="A1758" t="s">
        <v>33085</v>
      </c>
      <c r="B1758" t="s">
        <v>33771</v>
      </c>
      <c r="C1758" s="1" t="s">
        <v>6557</v>
      </c>
      <c r="E1758" s="9" t="s">
        <v>33778</v>
      </c>
      <c r="F1758" s="17" t="s">
        <v>33789</v>
      </c>
      <c r="G1758" s="13" t="s">
        <v>33780</v>
      </c>
      <c r="H1758" s="14" t="s">
        <v>33790</v>
      </c>
      <c r="I1758" s="18" t="s">
        <v>33791</v>
      </c>
      <c r="K1758" t="s">
        <v>9900</v>
      </c>
      <c r="L1758" t="s">
        <v>9926</v>
      </c>
      <c r="M1758" t="s">
        <v>9927</v>
      </c>
      <c r="N1758" t="s">
        <v>30</v>
      </c>
      <c r="O1758" t="s">
        <v>9928</v>
      </c>
      <c r="P1758" t="s">
        <v>9929</v>
      </c>
      <c r="Q1758" t="s">
        <v>9930</v>
      </c>
      <c r="S1758" t="s">
        <v>9177</v>
      </c>
      <c r="T1758" s="1" t="s">
        <v>6557</v>
      </c>
      <c r="U1758" s="1">
        <v>31601</v>
      </c>
      <c r="V1758" t="s">
        <v>33084</v>
      </c>
      <c r="W1758" s="4">
        <v>0.84</v>
      </c>
      <c r="X1758" s="1">
        <v>2458</v>
      </c>
      <c r="Y1758" s="1">
        <v>23</v>
      </c>
      <c r="Z1758" s="1">
        <v>8</v>
      </c>
      <c r="AA1758" s="1">
        <v>8</v>
      </c>
      <c r="AB1758" s="6">
        <f t="shared" si="137"/>
        <v>3.2546786004882017E-3</v>
      </c>
      <c r="AC1758" s="6">
        <f t="shared" si="135"/>
        <v>3.2546786004882017E-3</v>
      </c>
      <c r="AD1758" s="26">
        <f t="shared" si="136"/>
        <v>491.6</v>
      </c>
      <c r="AE1758" s="1">
        <v>8</v>
      </c>
      <c r="AF1758" s="1">
        <v>8</v>
      </c>
      <c r="AG1758" s="1">
        <v>5</v>
      </c>
      <c r="AH1758" s="1">
        <v>15</v>
      </c>
      <c r="AI1758" s="1">
        <v>4</v>
      </c>
      <c r="AJ1758" s="1">
        <v>7</v>
      </c>
      <c r="AK1758" s="1">
        <v>0</v>
      </c>
      <c r="AL1758" s="1">
        <v>0</v>
      </c>
      <c r="AM1758" s="1">
        <f t="shared" si="138"/>
        <v>7</v>
      </c>
      <c r="AN1758" s="1">
        <v>6</v>
      </c>
      <c r="AO1758" s="1">
        <v>0</v>
      </c>
      <c r="AP1758" s="20">
        <f t="shared" si="139"/>
        <v>16.8</v>
      </c>
      <c r="AQ1758" s="1">
        <v>0</v>
      </c>
    </row>
    <row r="1759" spans="1:43" ht="16" x14ac:dyDescent="0.2">
      <c r="A1759" t="s">
        <v>26477</v>
      </c>
      <c r="B1759" t="s">
        <v>33771</v>
      </c>
      <c r="C1759" s="1" t="s">
        <v>6557</v>
      </c>
      <c r="E1759" s="9" t="s">
        <v>33778</v>
      </c>
      <c r="F1759" s="17" t="s">
        <v>33789</v>
      </c>
      <c r="G1759" s="13" t="s">
        <v>33780</v>
      </c>
      <c r="H1759" s="14" t="s">
        <v>33790</v>
      </c>
      <c r="I1759" s="18" t="s">
        <v>33791</v>
      </c>
      <c r="K1759" t="s">
        <v>9900</v>
      </c>
      <c r="L1759" t="s">
        <v>9931</v>
      </c>
      <c r="M1759" t="s">
        <v>9932</v>
      </c>
      <c r="O1759" t="s">
        <v>9933</v>
      </c>
      <c r="P1759" t="s">
        <v>9934</v>
      </c>
      <c r="Q1759" t="s">
        <v>9742</v>
      </c>
      <c r="S1759" t="s">
        <v>9177</v>
      </c>
      <c r="T1759" s="1" t="s">
        <v>6557</v>
      </c>
      <c r="U1759" s="1">
        <v>31602</v>
      </c>
      <c r="V1759" t="s">
        <v>26476</v>
      </c>
      <c r="W1759" s="4">
        <v>0.87</v>
      </c>
      <c r="X1759" s="1">
        <v>1080</v>
      </c>
      <c r="Y1759" s="1">
        <v>132</v>
      </c>
      <c r="Z1759" s="1">
        <v>77</v>
      </c>
      <c r="AA1759" s="1">
        <v>66</v>
      </c>
      <c r="AB1759" s="6">
        <f t="shared" si="137"/>
        <v>6.1111111111111109E-2</v>
      </c>
      <c r="AC1759" s="6">
        <f t="shared" si="135"/>
        <v>6.1111111111111109E-2</v>
      </c>
      <c r="AD1759" s="26">
        <f t="shared" si="136"/>
        <v>216</v>
      </c>
      <c r="AE1759" s="1">
        <v>60</v>
      </c>
      <c r="AF1759" s="1">
        <v>60</v>
      </c>
      <c r="AG1759" s="1">
        <v>21</v>
      </c>
      <c r="AH1759" s="1">
        <v>76</v>
      </c>
      <c r="AI1759" s="1">
        <v>30</v>
      </c>
      <c r="AJ1759" s="1">
        <v>146</v>
      </c>
      <c r="AK1759" s="1">
        <v>5</v>
      </c>
      <c r="AL1759" s="1">
        <v>8</v>
      </c>
      <c r="AM1759" s="1">
        <f t="shared" si="138"/>
        <v>154</v>
      </c>
      <c r="AN1759" s="1">
        <v>48</v>
      </c>
      <c r="AO1759" s="1">
        <v>1</v>
      </c>
      <c r="AP1759" s="20">
        <f t="shared" si="139"/>
        <v>138.6</v>
      </c>
      <c r="AQ1759" s="1">
        <v>0</v>
      </c>
    </row>
    <row r="1760" spans="1:43" ht="16" x14ac:dyDescent="0.2">
      <c r="A1760" t="s">
        <v>26017</v>
      </c>
      <c r="B1760" t="s">
        <v>33771</v>
      </c>
      <c r="C1760" s="1" t="s">
        <v>6557</v>
      </c>
      <c r="E1760" s="9" t="s">
        <v>33778</v>
      </c>
      <c r="F1760" s="17" t="s">
        <v>33789</v>
      </c>
      <c r="G1760" s="13" t="s">
        <v>33780</v>
      </c>
      <c r="H1760" s="14" t="s">
        <v>33790</v>
      </c>
      <c r="I1760" s="18" t="s">
        <v>33791</v>
      </c>
      <c r="K1760" t="s">
        <v>9900</v>
      </c>
      <c r="L1760" t="s">
        <v>9935</v>
      </c>
      <c r="M1760" t="s">
        <v>9936</v>
      </c>
      <c r="N1760" t="s">
        <v>30</v>
      </c>
      <c r="O1760" t="s">
        <v>9937</v>
      </c>
      <c r="P1760" t="s">
        <v>9938</v>
      </c>
      <c r="Q1760" t="s">
        <v>9939</v>
      </c>
      <c r="S1760" t="s">
        <v>9177</v>
      </c>
      <c r="T1760" s="1" t="s">
        <v>6557</v>
      </c>
      <c r="U1760" s="1">
        <v>31602</v>
      </c>
      <c r="V1760" t="s">
        <v>26016</v>
      </c>
      <c r="W1760" s="4">
        <v>0.95</v>
      </c>
      <c r="X1760" s="1">
        <v>940</v>
      </c>
      <c r="Y1760" s="1">
        <v>179</v>
      </c>
      <c r="Z1760" s="1">
        <v>98</v>
      </c>
      <c r="AA1760" s="1">
        <v>70</v>
      </c>
      <c r="AB1760" s="6">
        <f t="shared" si="137"/>
        <v>7.4468085106382975E-2</v>
      </c>
      <c r="AC1760" s="6">
        <f t="shared" si="135"/>
        <v>7.4468085106382975E-2</v>
      </c>
      <c r="AD1760" s="26">
        <f t="shared" si="136"/>
        <v>188</v>
      </c>
      <c r="AE1760" s="1">
        <v>67</v>
      </c>
      <c r="AF1760" s="1">
        <v>94</v>
      </c>
      <c r="AG1760" s="1">
        <v>34</v>
      </c>
      <c r="AH1760" s="1">
        <v>109</v>
      </c>
      <c r="AI1760" s="1">
        <v>27</v>
      </c>
      <c r="AJ1760" s="1">
        <v>124</v>
      </c>
      <c r="AK1760" s="1">
        <v>6</v>
      </c>
      <c r="AL1760" s="1">
        <v>12</v>
      </c>
      <c r="AM1760" s="1">
        <f t="shared" si="138"/>
        <v>136</v>
      </c>
      <c r="AN1760" s="1">
        <v>58</v>
      </c>
      <c r="AO1760" s="1">
        <v>4</v>
      </c>
      <c r="AP1760" s="20">
        <f t="shared" si="139"/>
        <v>147</v>
      </c>
      <c r="AQ1760" s="1">
        <v>0</v>
      </c>
    </row>
    <row r="1761" spans="1:43" ht="16" x14ac:dyDescent="0.2">
      <c r="A1761" t="s">
        <v>33632</v>
      </c>
      <c r="B1761" t="s">
        <v>33771</v>
      </c>
      <c r="C1761" s="1" t="s">
        <v>6557</v>
      </c>
      <c r="E1761" s="9" t="s">
        <v>33778</v>
      </c>
      <c r="F1761" s="17" t="s">
        <v>33789</v>
      </c>
      <c r="G1761" s="13" t="s">
        <v>33780</v>
      </c>
      <c r="H1761" s="14" t="s">
        <v>33790</v>
      </c>
      <c r="I1761" s="18" t="s">
        <v>33791</v>
      </c>
      <c r="K1761" t="s">
        <v>9940</v>
      </c>
      <c r="L1761" t="s">
        <v>9941</v>
      </c>
      <c r="M1761" t="s">
        <v>9942</v>
      </c>
      <c r="N1761" t="s">
        <v>30</v>
      </c>
      <c r="O1761" t="s">
        <v>9943</v>
      </c>
      <c r="P1761" t="s">
        <v>9944</v>
      </c>
      <c r="Q1761" t="s">
        <v>9945</v>
      </c>
      <c r="S1761" t="s">
        <v>9946</v>
      </c>
      <c r="T1761" s="1" t="s">
        <v>6557</v>
      </c>
      <c r="U1761" s="1">
        <v>30474</v>
      </c>
      <c r="V1761" t="s">
        <v>33631</v>
      </c>
      <c r="W1761" s="4">
        <v>0.95</v>
      </c>
      <c r="X1761" s="1">
        <v>470</v>
      </c>
      <c r="Y1761" s="1">
        <v>114</v>
      </c>
      <c r="Z1761" s="1">
        <v>130</v>
      </c>
      <c r="AA1761" s="1">
        <v>86</v>
      </c>
      <c r="AB1761" s="6">
        <f t="shared" si="137"/>
        <v>0.18297872340425531</v>
      </c>
      <c r="AC1761" s="6">
        <f t="shared" si="135"/>
        <v>0.18297872340425531</v>
      </c>
      <c r="AD1761" s="26">
        <f t="shared" si="136"/>
        <v>94</v>
      </c>
      <c r="AE1761" s="1">
        <v>85</v>
      </c>
      <c r="AF1761" s="1">
        <v>111</v>
      </c>
      <c r="AG1761" s="1">
        <v>23</v>
      </c>
      <c r="AH1761" s="1">
        <v>60</v>
      </c>
      <c r="AI1761" s="1">
        <v>44</v>
      </c>
      <c r="AJ1761" s="1">
        <v>209</v>
      </c>
      <c r="AK1761" s="1">
        <v>5</v>
      </c>
      <c r="AL1761" s="1">
        <v>9</v>
      </c>
      <c r="AM1761" s="1">
        <f t="shared" si="138"/>
        <v>218</v>
      </c>
      <c r="AN1761" s="1">
        <v>84</v>
      </c>
      <c r="AO1761" s="1">
        <v>4</v>
      </c>
      <c r="AP1761" s="20">
        <f t="shared" si="139"/>
        <v>180.6</v>
      </c>
      <c r="AQ1761" s="1">
        <v>0</v>
      </c>
    </row>
    <row r="1762" spans="1:43" ht="16" x14ac:dyDescent="0.2">
      <c r="A1762" t="s">
        <v>32826</v>
      </c>
      <c r="B1762" t="s">
        <v>33771</v>
      </c>
      <c r="C1762" s="1" t="s">
        <v>6557</v>
      </c>
      <c r="E1762" s="9" t="s">
        <v>33778</v>
      </c>
      <c r="F1762" s="17" t="s">
        <v>33789</v>
      </c>
      <c r="G1762" s="13" t="s">
        <v>33780</v>
      </c>
      <c r="H1762" s="14" t="s">
        <v>33790</v>
      </c>
      <c r="I1762" s="18" t="s">
        <v>33791</v>
      </c>
      <c r="K1762" t="s">
        <v>9940</v>
      </c>
      <c r="L1762" t="s">
        <v>9947</v>
      </c>
      <c r="M1762" t="s">
        <v>9948</v>
      </c>
      <c r="N1762" t="s">
        <v>30</v>
      </c>
      <c r="O1762" t="s">
        <v>9949</v>
      </c>
      <c r="P1762" t="s">
        <v>9950</v>
      </c>
      <c r="Q1762" t="s">
        <v>9951</v>
      </c>
      <c r="S1762" t="s">
        <v>9946</v>
      </c>
      <c r="T1762" s="1" t="s">
        <v>6557</v>
      </c>
      <c r="U1762" s="1">
        <v>30474</v>
      </c>
      <c r="V1762" t="s">
        <v>32825</v>
      </c>
      <c r="W1762" s="4">
        <v>0.72</v>
      </c>
      <c r="X1762" s="1">
        <v>505</v>
      </c>
      <c r="Y1762" s="1">
        <v>68</v>
      </c>
      <c r="Z1762" s="1">
        <v>89</v>
      </c>
      <c r="AA1762" s="1">
        <v>54</v>
      </c>
      <c r="AB1762" s="6">
        <f t="shared" si="137"/>
        <v>0.10693069306930693</v>
      </c>
      <c r="AC1762" s="6">
        <f t="shared" si="135"/>
        <v>0.10693069306930693</v>
      </c>
      <c r="AD1762" s="26">
        <f t="shared" si="136"/>
        <v>101</v>
      </c>
      <c r="AE1762" s="1">
        <v>53</v>
      </c>
      <c r="AF1762" s="1">
        <v>75</v>
      </c>
      <c r="AG1762" s="1">
        <v>37</v>
      </c>
      <c r="AH1762" s="1">
        <v>104</v>
      </c>
      <c r="AI1762" s="1">
        <v>28</v>
      </c>
      <c r="AJ1762" s="1">
        <v>100</v>
      </c>
      <c r="AK1762" s="1">
        <v>9</v>
      </c>
      <c r="AL1762" s="1">
        <v>12</v>
      </c>
      <c r="AM1762" s="1">
        <f t="shared" si="138"/>
        <v>112</v>
      </c>
      <c r="AN1762" s="1">
        <v>60</v>
      </c>
      <c r="AO1762" s="1">
        <v>0</v>
      </c>
      <c r="AP1762" s="20">
        <f t="shared" si="139"/>
        <v>113.4</v>
      </c>
      <c r="AQ1762" s="1">
        <v>0</v>
      </c>
    </row>
    <row r="1763" spans="1:43" ht="16" x14ac:dyDescent="0.2">
      <c r="A1763" t="s">
        <v>33369</v>
      </c>
      <c r="B1763" t="s">
        <v>33771</v>
      </c>
      <c r="C1763" s="1" t="s">
        <v>6557</v>
      </c>
      <c r="E1763" s="9" t="s">
        <v>33778</v>
      </c>
      <c r="F1763" s="17" t="s">
        <v>33789</v>
      </c>
      <c r="G1763" s="13" t="s">
        <v>33780</v>
      </c>
      <c r="H1763" s="14" t="s">
        <v>33790</v>
      </c>
      <c r="I1763" s="18" t="s">
        <v>33791</v>
      </c>
      <c r="K1763" t="s">
        <v>9940</v>
      </c>
      <c r="L1763" t="s">
        <v>9952</v>
      </c>
      <c r="M1763" t="s">
        <v>9953</v>
      </c>
      <c r="N1763" t="s">
        <v>30</v>
      </c>
      <c r="O1763" t="s">
        <v>9954</v>
      </c>
      <c r="P1763" t="s">
        <v>9955</v>
      </c>
      <c r="Q1763" t="s">
        <v>9956</v>
      </c>
      <c r="S1763" t="s">
        <v>9946</v>
      </c>
      <c r="T1763" s="1" t="s">
        <v>6557</v>
      </c>
      <c r="U1763" s="1">
        <v>30474</v>
      </c>
      <c r="V1763" t="s">
        <v>33368</v>
      </c>
      <c r="W1763" s="4">
        <v>0.87</v>
      </c>
      <c r="X1763" s="1">
        <v>636</v>
      </c>
      <c r="Y1763" s="1">
        <v>116</v>
      </c>
      <c r="Z1763" s="1">
        <v>128</v>
      </c>
      <c r="AA1763" s="1">
        <v>100</v>
      </c>
      <c r="AB1763" s="6">
        <f t="shared" si="137"/>
        <v>0.15723270440251572</v>
      </c>
      <c r="AC1763" s="6">
        <f t="shared" si="135"/>
        <v>0.15723270440251572</v>
      </c>
      <c r="AD1763" s="26">
        <f t="shared" si="136"/>
        <v>127.2</v>
      </c>
      <c r="AE1763" s="1">
        <v>100</v>
      </c>
      <c r="AF1763" s="1">
        <v>100</v>
      </c>
      <c r="AG1763" s="1">
        <v>32</v>
      </c>
      <c r="AH1763" s="1">
        <v>85</v>
      </c>
      <c r="AI1763" s="1">
        <v>50</v>
      </c>
      <c r="AJ1763" s="1">
        <v>183</v>
      </c>
      <c r="AK1763" s="1">
        <v>8</v>
      </c>
      <c r="AL1763" s="1">
        <v>13</v>
      </c>
      <c r="AM1763" s="1">
        <f t="shared" si="138"/>
        <v>196</v>
      </c>
      <c r="AN1763" s="1">
        <v>106</v>
      </c>
      <c r="AO1763" s="1">
        <v>1</v>
      </c>
      <c r="AP1763" s="20">
        <f t="shared" si="139"/>
        <v>210</v>
      </c>
      <c r="AQ1763" s="1">
        <v>0</v>
      </c>
    </row>
    <row r="1764" spans="1:43" ht="16" x14ac:dyDescent="0.2">
      <c r="A1764" t="s">
        <v>26042</v>
      </c>
      <c r="B1764" t="s">
        <v>33771</v>
      </c>
      <c r="C1764" s="1" t="s">
        <v>6557</v>
      </c>
      <c r="E1764" s="9" t="s">
        <v>33778</v>
      </c>
      <c r="F1764" s="16" t="s">
        <v>33792</v>
      </c>
      <c r="G1764" s="13" t="s">
        <v>33780</v>
      </c>
      <c r="H1764" s="14" t="s">
        <v>33793</v>
      </c>
      <c r="I1764" s="13" t="s">
        <v>33782</v>
      </c>
      <c r="J1764" s="13">
        <v>60174</v>
      </c>
      <c r="K1764" t="s">
        <v>9957</v>
      </c>
      <c r="L1764" t="s">
        <v>9958</v>
      </c>
      <c r="M1764" t="s">
        <v>9959</v>
      </c>
      <c r="N1764" t="s">
        <v>195</v>
      </c>
      <c r="O1764" t="s">
        <v>9960</v>
      </c>
      <c r="P1764" t="s">
        <v>9961</v>
      </c>
      <c r="Q1764" t="s">
        <v>9962</v>
      </c>
      <c r="S1764" t="s">
        <v>9963</v>
      </c>
      <c r="T1764" s="1" t="s">
        <v>6557</v>
      </c>
      <c r="U1764" s="1">
        <v>30725</v>
      </c>
      <c r="V1764" t="s">
        <v>26041</v>
      </c>
      <c r="W1764" s="4">
        <v>0.77</v>
      </c>
      <c r="X1764" s="1">
        <v>454</v>
      </c>
      <c r="Y1764" s="1">
        <v>60</v>
      </c>
      <c r="Z1764" s="1">
        <v>75</v>
      </c>
      <c r="AA1764" s="1">
        <v>54</v>
      </c>
      <c r="AB1764" s="6">
        <f t="shared" si="137"/>
        <v>0.11894273127753303</v>
      </c>
      <c r="AC1764" s="6">
        <f t="shared" si="135"/>
        <v>0.11894273127753303</v>
      </c>
      <c r="AD1764" s="26">
        <f t="shared" si="136"/>
        <v>90.800000000000011</v>
      </c>
      <c r="AE1764" s="1">
        <v>53</v>
      </c>
      <c r="AF1764" s="1">
        <v>73</v>
      </c>
      <c r="AG1764" s="1">
        <v>12</v>
      </c>
      <c r="AH1764" s="1">
        <v>32</v>
      </c>
      <c r="AI1764" s="1">
        <v>27</v>
      </c>
      <c r="AJ1764" s="1">
        <v>94</v>
      </c>
      <c r="AK1764" s="1">
        <v>1</v>
      </c>
      <c r="AL1764" s="1">
        <v>1</v>
      </c>
      <c r="AM1764" s="1">
        <f t="shared" si="138"/>
        <v>95</v>
      </c>
      <c r="AN1764" s="1">
        <v>53</v>
      </c>
      <c r="AO1764" s="1">
        <v>0</v>
      </c>
      <c r="AP1764" s="20">
        <f t="shared" si="139"/>
        <v>113.4</v>
      </c>
      <c r="AQ1764" s="1">
        <v>0</v>
      </c>
    </row>
    <row r="1765" spans="1:43" ht="16" x14ac:dyDescent="0.2">
      <c r="A1765" t="s">
        <v>33392</v>
      </c>
      <c r="B1765" t="s">
        <v>33771</v>
      </c>
      <c r="C1765" s="1" t="s">
        <v>6557</v>
      </c>
      <c r="E1765" s="9" t="s">
        <v>33778</v>
      </c>
      <c r="F1765" s="16" t="s">
        <v>33792</v>
      </c>
      <c r="G1765" s="13" t="s">
        <v>33780</v>
      </c>
      <c r="H1765" s="14" t="s">
        <v>33793</v>
      </c>
      <c r="I1765" s="13" t="s">
        <v>33782</v>
      </c>
      <c r="J1765" s="13">
        <v>60174</v>
      </c>
      <c r="K1765" t="s">
        <v>9957</v>
      </c>
      <c r="L1765" t="s">
        <v>9964</v>
      </c>
      <c r="M1765" t="s">
        <v>9965</v>
      </c>
      <c r="N1765" t="s">
        <v>1189</v>
      </c>
      <c r="O1765" t="s">
        <v>9966</v>
      </c>
      <c r="P1765" t="s">
        <v>9967</v>
      </c>
      <c r="Q1765" t="s">
        <v>9968</v>
      </c>
      <c r="S1765" t="s">
        <v>9963</v>
      </c>
      <c r="T1765" s="1" t="s">
        <v>6557</v>
      </c>
      <c r="U1765" s="1">
        <v>30725</v>
      </c>
      <c r="V1765" t="s">
        <v>33391</v>
      </c>
      <c r="W1765" s="4">
        <v>0.79</v>
      </c>
      <c r="X1765" s="1">
        <v>500</v>
      </c>
      <c r="Y1765" s="1">
        <v>56</v>
      </c>
      <c r="Z1765" s="1">
        <v>69</v>
      </c>
      <c r="AA1765" s="1">
        <v>45</v>
      </c>
      <c r="AB1765" s="6">
        <f t="shared" si="137"/>
        <v>0.09</v>
      </c>
      <c r="AC1765" s="6">
        <f t="shared" si="135"/>
        <v>0.09</v>
      </c>
      <c r="AD1765" s="26">
        <f t="shared" si="136"/>
        <v>100</v>
      </c>
      <c r="AE1765" s="1">
        <v>45</v>
      </c>
      <c r="AF1765" s="1">
        <v>66</v>
      </c>
      <c r="AG1765" s="1">
        <v>27</v>
      </c>
      <c r="AH1765" s="1">
        <v>97</v>
      </c>
      <c r="AI1765" s="1">
        <v>25</v>
      </c>
      <c r="AJ1765" s="1">
        <v>118</v>
      </c>
      <c r="AK1765" s="1">
        <v>0</v>
      </c>
      <c r="AL1765" s="1">
        <v>0</v>
      </c>
      <c r="AM1765" s="1">
        <f t="shared" si="138"/>
        <v>118</v>
      </c>
      <c r="AN1765" s="1">
        <v>38</v>
      </c>
      <c r="AO1765" s="1">
        <v>1</v>
      </c>
      <c r="AP1765" s="20">
        <f t="shared" si="139"/>
        <v>94.5</v>
      </c>
      <c r="AQ1765" s="1">
        <v>0</v>
      </c>
    </row>
    <row r="1766" spans="1:43" ht="16" x14ac:dyDescent="0.2">
      <c r="A1766" t="s">
        <v>33310</v>
      </c>
      <c r="B1766" t="s">
        <v>33771</v>
      </c>
      <c r="C1766" s="1" t="s">
        <v>6557</v>
      </c>
      <c r="E1766" s="9" t="s">
        <v>33778</v>
      </c>
      <c r="F1766" s="16" t="s">
        <v>33792</v>
      </c>
      <c r="G1766" s="13" t="s">
        <v>33780</v>
      </c>
      <c r="H1766" s="14" t="s">
        <v>33793</v>
      </c>
      <c r="I1766" s="13" t="s">
        <v>33782</v>
      </c>
      <c r="J1766" s="13">
        <v>60174</v>
      </c>
      <c r="K1766" t="s">
        <v>9957</v>
      </c>
      <c r="L1766" t="s">
        <v>9969</v>
      </c>
      <c r="M1766" t="s">
        <v>9970</v>
      </c>
      <c r="N1766" t="s">
        <v>30</v>
      </c>
      <c r="O1766" t="s">
        <v>9971</v>
      </c>
      <c r="P1766" t="s">
        <v>9972</v>
      </c>
      <c r="Q1766" t="s">
        <v>9973</v>
      </c>
      <c r="S1766" t="s">
        <v>9974</v>
      </c>
      <c r="T1766" s="1" t="s">
        <v>6557</v>
      </c>
      <c r="U1766" s="1">
        <v>30707</v>
      </c>
      <c r="V1766" t="s">
        <v>33309</v>
      </c>
      <c r="W1766" s="4">
        <v>0.84</v>
      </c>
      <c r="X1766" s="1">
        <v>554</v>
      </c>
      <c r="Y1766" s="1">
        <v>109</v>
      </c>
      <c r="Z1766" s="1">
        <v>153</v>
      </c>
      <c r="AA1766" s="1">
        <v>86</v>
      </c>
      <c r="AB1766" s="6">
        <f t="shared" si="137"/>
        <v>0.1552346570397112</v>
      </c>
      <c r="AC1766" s="6">
        <f t="shared" si="135"/>
        <v>0.1552346570397112</v>
      </c>
      <c r="AD1766" s="26">
        <f t="shared" si="136"/>
        <v>110.80000000000001</v>
      </c>
      <c r="AE1766" s="1">
        <v>86</v>
      </c>
      <c r="AF1766" s="1">
        <v>120</v>
      </c>
      <c r="AG1766" s="1">
        <v>23</v>
      </c>
      <c r="AH1766" s="1">
        <v>82</v>
      </c>
      <c r="AI1766" s="1">
        <v>40</v>
      </c>
      <c r="AJ1766" s="1">
        <v>176</v>
      </c>
      <c r="AK1766" s="1">
        <v>10</v>
      </c>
      <c r="AL1766" s="1">
        <v>20</v>
      </c>
      <c r="AM1766" s="1">
        <f t="shared" si="138"/>
        <v>196</v>
      </c>
      <c r="AN1766" s="1">
        <v>91</v>
      </c>
      <c r="AO1766" s="1">
        <v>1</v>
      </c>
      <c r="AP1766" s="20">
        <f t="shared" si="139"/>
        <v>180.6</v>
      </c>
      <c r="AQ1766" s="1">
        <v>0</v>
      </c>
    </row>
    <row r="1767" spans="1:43" ht="16" x14ac:dyDescent="0.2">
      <c r="A1767" t="s">
        <v>33110</v>
      </c>
      <c r="B1767" t="s">
        <v>33771</v>
      </c>
      <c r="C1767" s="1" t="s">
        <v>6557</v>
      </c>
      <c r="E1767" s="9" t="s">
        <v>33778</v>
      </c>
      <c r="F1767" s="16" t="s">
        <v>33792</v>
      </c>
      <c r="G1767" s="13" t="s">
        <v>33780</v>
      </c>
      <c r="H1767" s="14" t="s">
        <v>33793</v>
      </c>
      <c r="I1767" s="13" t="s">
        <v>33782</v>
      </c>
      <c r="J1767" s="13">
        <v>60174</v>
      </c>
      <c r="K1767" t="s">
        <v>9957</v>
      </c>
      <c r="L1767" t="s">
        <v>9975</v>
      </c>
      <c r="M1767" t="s">
        <v>9976</v>
      </c>
      <c r="N1767" t="s">
        <v>914</v>
      </c>
      <c r="O1767" t="s">
        <v>9977</v>
      </c>
      <c r="P1767" t="s">
        <v>9978</v>
      </c>
      <c r="Q1767" t="s">
        <v>9979</v>
      </c>
      <c r="S1767" t="s">
        <v>9980</v>
      </c>
      <c r="T1767" s="1" t="s">
        <v>6557</v>
      </c>
      <c r="U1767" s="1">
        <v>30728</v>
      </c>
      <c r="V1767" t="s">
        <v>33109</v>
      </c>
      <c r="W1767" s="4">
        <v>0.75</v>
      </c>
      <c r="X1767" s="1">
        <v>1154</v>
      </c>
      <c r="Y1767" s="1">
        <v>69</v>
      </c>
      <c r="Z1767" s="1">
        <v>95</v>
      </c>
      <c r="AA1767" s="1">
        <v>55</v>
      </c>
      <c r="AB1767" s="6">
        <f t="shared" si="137"/>
        <v>4.7660311958405546E-2</v>
      </c>
      <c r="AC1767" s="6">
        <f t="shared" si="135"/>
        <v>4.7660311958405546E-2</v>
      </c>
      <c r="AD1767" s="26">
        <f t="shared" si="136"/>
        <v>230.8</v>
      </c>
      <c r="AE1767" s="1">
        <v>47</v>
      </c>
      <c r="AF1767" s="1">
        <v>66</v>
      </c>
      <c r="AG1767" s="1">
        <v>22</v>
      </c>
      <c r="AH1767" s="1">
        <v>80</v>
      </c>
      <c r="AI1767" s="1">
        <v>23</v>
      </c>
      <c r="AJ1767" s="1">
        <v>127</v>
      </c>
      <c r="AK1767" s="1">
        <v>12</v>
      </c>
      <c r="AL1767" s="1">
        <v>22</v>
      </c>
      <c r="AM1767" s="1">
        <f t="shared" si="138"/>
        <v>149</v>
      </c>
      <c r="AN1767" s="1">
        <v>73</v>
      </c>
      <c r="AO1767" s="1">
        <v>1</v>
      </c>
      <c r="AP1767" s="20">
        <f t="shared" si="139"/>
        <v>115.5</v>
      </c>
      <c r="AQ1767" s="1">
        <v>0</v>
      </c>
    </row>
    <row r="1768" spans="1:43" ht="16" x14ac:dyDescent="0.2">
      <c r="A1768" t="s">
        <v>26074</v>
      </c>
      <c r="B1768" t="s">
        <v>33771</v>
      </c>
      <c r="C1768" s="1" t="s">
        <v>6557</v>
      </c>
      <c r="E1768" s="9" t="s">
        <v>33778</v>
      </c>
      <c r="F1768" s="16" t="s">
        <v>33792</v>
      </c>
      <c r="G1768" s="13" t="s">
        <v>33780</v>
      </c>
      <c r="H1768" s="14" t="s">
        <v>33793</v>
      </c>
      <c r="I1768" s="13" t="s">
        <v>33782</v>
      </c>
      <c r="J1768" s="13">
        <v>60174</v>
      </c>
      <c r="K1768" t="s">
        <v>9957</v>
      </c>
      <c r="L1768" t="s">
        <v>9981</v>
      </c>
      <c r="M1768" t="s">
        <v>9982</v>
      </c>
      <c r="N1768" t="s">
        <v>1189</v>
      </c>
      <c r="O1768" t="s">
        <v>9983</v>
      </c>
      <c r="P1768" t="s">
        <v>9984</v>
      </c>
      <c r="Q1768" t="s">
        <v>9985</v>
      </c>
      <c r="S1768" t="s">
        <v>9980</v>
      </c>
      <c r="T1768" s="1" t="s">
        <v>6557</v>
      </c>
      <c r="U1768" s="1">
        <v>30728</v>
      </c>
      <c r="V1768" t="s">
        <v>26073</v>
      </c>
      <c r="W1768" s="4">
        <v>0.88</v>
      </c>
      <c r="X1768" s="1">
        <v>493</v>
      </c>
      <c r="Y1768" s="1">
        <v>55</v>
      </c>
      <c r="Z1768" s="1">
        <v>76</v>
      </c>
      <c r="AA1768" s="1">
        <v>40</v>
      </c>
      <c r="AB1768" s="6">
        <f t="shared" si="137"/>
        <v>8.1135902636916835E-2</v>
      </c>
      <c r="AC1768" s="6">
        <f t="shared" si="135"/>
        <v>8.1135902636916835E-2</v>
      </c>
      <c r="AD1768" s="26">
        <f t="shared" si="136"/>
        <v>98.600000000000009</v>
      </c>
      <c r="AE1768" s="1">
        <v>39</v>
      </c>
      <c r="AF1768" s="1">
        <v>64</v>
      </c>
      <c r="AG1768" s="1">
        <v>19</v>
      </c>
      <c r="AH1768" s="1">
        <v>76</v>
      </c>
      <c r="AI1768" s="1">
        <v>20</v>
      </c>
      <c r="AJ1768" s="1">
        <v>90</v>
      </c>
      <c r="AK1768" s="1">
        <v>7</v>
      </c>
      <c r="AL1768" s="1">
        <v>12</v>
      </c>
      <c r="AM1768" s="1">
        <f t="shared" si="138"/>
        <v>102</v>
      </c>
      <c r="AN1768" s="1">
        <v>52</v>
      </c>
      <c r="AO1768" s="1">
        <v>0</v>
      </c>
      <c r="AP1768" s="20">
        <f t="shared" si="139"/>
        <v>84</v>
      </c>
      <c r="AQ1768" s="1">
        <v>0</v>
      </c>
    </row>
    <row r="1769" spans="1:43" ht="16" x14ac:dyDescent="0.2">
      <c r="A1769" t="s">
        <v>33072</v>
      </c>
      <c r="B1769" t="s">
        <v>33771</v>
      </c>
      <c r="C1769" s="1" t="s">
        <v>6557</v>
      </c>
      <c r="E1769" s="9" t="s">
        <v>33778</v>
      </c>
      <c r="F1769" s="16" t="s">
        <v>33792</v>
      </c>
      <c r="G1769" s="13" t="s">
        <v>33780</v>
      </c>
      <c r="H1769" s="14" t="s">
        <v>33793</v>
      </c>
      <c r="I1769" s="13" t="s">
        <v>33782</v>
      </c>
      <c r="J1769" s="13">
        <v>60174</v>
      </c>
      <c r="K1769" t="s">
        <v>9957</v>
      </c>
      <c r="L1769" t="s">
        <v>9986</v>
      </c>
      <c r="M1769" t="s">
        <v>9987</v>
      </c>
      <c r="N1769" t="s">
        <v>30</v>
      </c>
      <c r="O1769" t="s">
        <v>9988</v>
      </c>
      <c r="P1769" t="s">
        <v>9989</v>
      </c>
      <c r="Q1769" t="s">
        <v>9990</v>
      </c>
      <c r="S1769" t="s">
        <v>7357</v>
      </c>
      <c r="T1769" s="1" t="s">
        <v>6557</v>
      </c>
      <c r="U1769" s="1">
        <v>30741</v>
      </c>
      <c r="V1769" t="s">
        <v>33071</v>
      </c>
      <c r="W1769" s="4">
        <v>0.84</v>
      </c>
      <c r="X1769" s="1">
        <v>1284</v>
      </c>
      <c r="Y1769" s="1">
        <v>42</v>
      </c>
      <c r="Z1769" s="1">
        <v>18</v>
      </c>
      <c r="AA1769" s="1">
        <v>18</v>
      </c>
      <c r="AB1769" s="6">
        <f t="shared" si="137"/>
        <v>1.4018691588785047E-2</v>
      </c>
      <c r="AC1769" s="6">
        <f t="shared" si="135"/>
        <v>1.4018691588785047E-2</v>
      </c>
      <c r="AD1769" s="26">
        <f t="shared" si="136"/>
        <v>256.8</v>
      </c>
      <c r="AE1769" s="1">
        <v>15</v>
      </c>
      <c r="AF1769" s="1">
        <v>15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f t="shared" si="138"/>
        <v>0</v>
      </c>
      <c r="AN1769" s="1">
        <v>15</v>
      </c>
      <c r="AO1769" s="1">
        <v>0</v>
      </c>
      <c r="AP1769" s="20">
        <f t="shared" si="139"/>
        <v>37.800000000000004</v>
      </c>
      <c r="AQ1769" s="1">
        <v>0</v>
      </c>
    </row>
    <row r="1770" spans="1:43" ht="16" x14ac:dyDescent="0.2">
      <c r="A1770" t="s">
        <v>26100</v>
      </c>
      <c r="B1770" t="s">
        <v>33771</v>
      </c>
      <c r="C1770" s="1" t="s">
        <v>6557</v>
      </c>
      <c r="E1770" s="9" t="s">
        <v>33778</v>
      </c>
      <c r="F1770" s="16" t="s">
        <v>33792</v>
      </c>
      <c r="G1770" s="13" t="s">
        <v>33780</v>
      </c>
      <c r="H1770" s="14" t="s">
        <v>33793</v>
      </c>
      <c r="I1770" s="13" t="s">
        <v>33782</v>
      </c>
      <c r="J1770" s="13">
        <v>60174</v>
      </c>
      <c r="K1770" t="s">
        <v>9957</v>
      </c>
      <c r="L1770" t="s">
        <v>9991</v>
      </c>
      <c r="M1770" t="s">
        <v>9992</v>
      </c>
      <c r="N1770" t="s">
        <v>1189</v>
      </c>
      <c r="O1770" t="s">
        <v>9993</v>
      </c>
      <c r="P1770" t="s">
        <v>9994</v>
      </c>
      <c r="Q1770" t="s">
        <v>9995</v>
      </c>
      <c r="S1770" t="s">
        <v>7357</v>
      </c>
      <c r="T1770" s="1" t="s">
        <v>6557</v>
      </c>
      <c r="U1770" s="1">
        <v>30741</v>
      </c>
      <c r="V1770" t="s">
        <v>26099</v>
      </c>
      <c r="W1770" s="4">
        <v>0.93</v>
      </c>
      <c r="X1770" s="1">
        <v>1500</v>
      </c>
      <c r="Y1770" s="1">
        <v>117</v>
      </c>
      <c r="Z1770" s="1">
        <v>165</v>
      </c>
      <c r="AA1770" s="1">
        <v>95</v>
      </c>
      <c r="AB1770" s="6">
        <f t="shared" si="137"/>
        <v>6.3333333333333339E-2</v>
      </c>
      <c r="AC1770" s="6">
        <f t="shared" si="135"/>
        <v>6.3333333333333339E-2</v>
      </c>
      <c r="AD1770" s="26">
        <f t="shared" si="136"/>
        <v>300</v>
      </c>
      <c r="AE1770" s="1">
        <v>92</v>
      </c>
      <c r="AF1770" s="1">
        <v>132</v>
      </c>
      <c r="AG1770" s="1">
        <v>32</v>
      </c>
      <c r="AH1770" s="1">
        <v>137</v>
      </c>
      <c r="AI1770" s="1">
        <v>35</v>
      </c>
      <c r="AJ1770" s="1">
        <v>159</v>
      </c>
      <c r="AK1770" s="1">
        <v>10</v>
      </c>
      <c r="AL1770" s="1">
        <v>14</v>
      </c>
      <c r="AM1770" s="1">
        <f t="shared" si="138"/>
        <v>173</v>
      </c>
      <c r="AN1770" s="1">
        <v>86</v>
      </c>
      <c r="AO1770" s="1">
        <v>4</v>
      </c>
      <c r="AP1770" s="20">
        <f t="shared" si="139"/>
        <v>199.5</v>
      </c>
      <c r="AQ1770" s="1">
        <v>0</v>
      </c>
    </row>
    <row r="1771" spans="1:43" ht="16" x14ac:dyDescent="0.2">
      <c r="A1771" t="s">
        <v>26149</v>
      </c>
      <c r="B1771" t="s">
        <v>33771</v>
      </c>
      <c r="C1771" s="1" t="s">
        <v>6557</v>
      </c>
      <c r="E1771" s="9" t="s">
        <v>33778</v>
      </c>
      <c r="F1771" s="16" t="s">
        <v>33792</v>
      </c>
      <c r="G1771" s="13" t="s">
        <v>33780</v>
      </c>
      <c r="H1771" s="14" t="s">
        <v>33793</v>
      </c>
      <c r="I1771" s="13" t="s">
        <v>33782</v>
      </c>
      <c r="J1771" s="13">
        <v>60174</v>
      </c>
      <c r="K1771" t="s">
        <v>9957</v>
      </c>
      <c r="L1771" t="s">
        <v>9996</v>
      </c>
      <c r="M1771" t="s">
        <v>9997</v>
      </c>
      <c r="N1771" t="s">
        <v>30</v>
      </c>
      <c r="O1771" t="s">
        <v>9998</v>
      </c>
      <c r="P1771" t="s">
        <v>9999</v>
      </c>
      <c r="Q1771" t="s">
        <v>10000</v>
      </c>
      <c r="S1771" t="s">
        <v>7395</v>
      </c>
      <c r="T1771" s="1" t="s">
        <v>6557</v>
      </c>
      <c r="U1771" s="1">
        <v>30739</v>
      </c>
      <c r="V1771" t="s">
        <v>26148</v>
      </c>
      <c r="W1771" s="4">
        <v>0.67</v>
      </c>
      <c r="X1771" s="1">
        <v>693</v>
      </c>
      <c r="Y1771" s="1">
        <v>79</v>
      </c>
      <c r="Z1771" s="1">
        <v>108</v>
      </c>
      <c r="AA1771" s="1">
        <v>65</v>
      </c>
      <c r="AB1771" s="6">
        <f t="shared" si="137"/>
        <v>9.3795093795093792E-2</v>
      </c>
      <c r="AC1771" s="6">
        <f t="shared" si="135"/>
        <v>9.3795093795093792E-2</v>
      </c>
      <c r="AD1771" s="26">
        <f t="shared" si="136"/>
        <v>138.6</v>
      </c>
      <c r="AE1771" s="1">
        <v>60</v>
      </c>
      <c r="AF1771" s="1">
        <v>82</v>
      </c>
      <c r="AG1771" s="1">
        <v>13</v>
      </c>
      <c r="AH1771" s="1">
        <v>31</v>
      </c>
      <c r="AI1771" s="1">
        <v>39</v>
      </c>
      <c r="AJ1771" s="1">
        <v>174</v>
      </c>
      <c r="AK1771" s="1">
        <v>7</v>
      </c>
      <c r="AL1771" s="1">
        <v>14</v>
      </c>
      <c r="AM1771" s="1">
        <f t="shared" si="138"/>
        <v>188</v>
      </c>
      <c r="AN1771" s="1">
        <v>74</v>
      </c>
      <c r="AO1771" s="1">
        <v>0</v>
      </c>
      <c r="AP1771" s="20">
        <f t="shared" si="139"/>
        <v>136.5</v>
      </c>
      <c r="AQ1771" s="1">
        <v>0</v>
      </c>
    </row>
    <row r="1772" spans="1:43" ht="16" x14ac:dyDescent="0.2">
      <c r="A1772" t="s">
        <v>33542</v>
      </c>
      <c r="B1772" t="s">
        <v>33771</v>
      </c>
      <c r="C1772" s="1" t="s">
        <v>6557</v>
      </c>
      <c r="E1772" s="9" t="s">
        <v>33778</v>
      </c>
      <c r="F1772" s="16" t="s">
        <v>33792</v>
      </c>
      <c r="G1772" s="13" t="s">
        <v>33780</v>
      </c>
      <c r="H1772" s="14" t="s">
        <v>33793</v>
      </c>
      <c r="I1772" s="13" t="s">
        <v>33782</v>
      </c>
      <c r="J1772" s="13">
        <v>60174</v>
      </c>
      <c r="K1772" t="s">
        <v>9957</v>
      </c>
      <c r="L1772" t="s">
        <v>10001</v>
      </c>
      <c r="M1772" t="s">
        <v>10002</v>
      </c>
      <c r="N1772" t="s">
        <v>9489</v>
      </c>
      <c r="O1772" t="s">
        <v>10003</v>
      </c>
      <c r="P1772" t="s">
        <v>10004</v>
      </c>
      <c r="Q1772" t="s">
        <v>10005</v>
      </c>
      <c r="S1772" t="s">
        <v>7357</v>
      </c>
      <c r="T1772" s="1" t="s">
        <v>6557</v>
      </c>
      <c r="U1772" s="1">
        <v>30741</v>
      </c>
      <c r="V1772" t="s">
        <v>33541</v>
      </c>
      <c r="W1772" s="4">
        <v>0.95</v>
      </c>
      <c r="X1772" s="1">
        <v>432</v>
      </c>
      <c r="Y1772" s="1">
        <v>116</v>
      </c>
      <c r="Z1772" s="1">
        <v>137</v>
      </c>
      <c r="AA1772" s="1">
        <v>84</v>
      </c>
      <c r="AB1772" s="6">
        <f t="shared" si="137"/>
        <v>0.19444444444444445</v>
      </c>
      <c r="AC1772" s="6">
        <f t="shared" si="135"/>
        <v>0.19444444444444445</v>
      </c>
      <c r="AD1772" s="26">
        <f t="shared" si="136"/>
        <v>86.4</v>
      </c>
      <c r="AE1772" s="1">
        <v>81</v>
      </c>
      <c r="AF1772" s="1">
        <v>105</v>
      </c>
      <c r="AG1772" s="1">
        <v>22</v>
      </c>
      <c r="AH1772" s="1">
        <v>60</v>
      </c>
      <c r="AI1772" s="1">
        <v>57</v>
      </c>
      <c r="AJ1772" s="1">
        <v>222</v>
      </c>
      <c r="AK1772" s="1">
        <v>15</v>
      </c>
      <c r="AL1772" s="1">
        <v>24</v>
      </c>
      <c r="AM1772" s="1">
        <f t="shared" si="138"/>
        <v>246</v>
      </c>
      <c r="AN1772" s="1">
        <v>103</v>
      </c>
      <c r="AO1772" s="1">
        <v>2</v>
      </c>
      <c r="AP1772" s="20">
        <f t="shared" si="139"/>
        <v>176.4</v>
      </c>
      <c r="AQ1772" s="1">
        <v>0</v>
      </c>
    </row>
    <row r="1773" spans="1:43" ht="16" x14ac:dyDescent="0.2">
      <c r="A1773" t="s">
        <v>32877</v>
      </c>
      <c r="B1773" t="s">
        <v>33771</v>
      </c>
      <c r="C1773" s="1" t="s">
        <v>6557</v>
      </c>
      <c r="E1773" s="9" t="s">
        <v>33778</v>
      </c>
      <c r="F1773" s="17" t="s">
        <v>33789</v>
      </c>
      <c r="G1773" s="13" t="s">
        <v>33780</v>
      </c>
      <c r="H1773" s="14" t="s">
        <v>33790</v>
      </c>
      <c r="I1773" s="18" t="s">
        <v>33791</v>
      </c>
      <c r="K1773" t="s">
        <v>10006</v>
      </c>
      <c r="L1773" t="s">
        <v>10007</v>
      </c>
      <c r="M1773" t="s">
        <v>10008</v>
      </c>
      <c r="N1773" t="s">
        <v>30</v>
      </c>
      <c r="O1773" t="s">
        <v>10009</v>
      </c>
      <c r="P1773" t="s">
        <v>10010</v>
      </c>
      <c r="Q1773" t="s">
        <v>10011</v>
      </c>
      <c r="S1773" t="s">
        <v>10012</v>
      </c>
      <c r="T1773" s="1" t="s">
        <v>6557</v>
      </c>
      <c r="U1773" s="1">
        <v>31501</v>
      </c>
      <c r="V1773" t="s">
        <v>32876</v>
      </c>
      <c r="W1773" s="4">
        <v>0.95</v>
      </c>
      <c r="X1773" s="1">
        <v>459</v>
      </c>
      <c r="Y1773" s="1">
        <v>128</v>
      </c>
      <c r="Z1773" s="1">
        <v>122</v>
      </c>
      <c r="AA1773" s="1">
        <v>88</v>
      </c>
      <c r="AB1773" s="6">
        <f t="shared" si="137"/>
        <v>0.19172113289760348</v>
      </c>
      <c r="AC1773" s="6">
        <f t="shared" si="135"/>
        <v>0.19172113289760348</v>
      </c>
      <c r="AD1773" s="26">
        <f t="shared" si="136"/>
        <v>91.800000000000011</v>
      </c>
      <c r="AE1773" s="1">
        <v>84</v>
      </c>
      <c r="AF1773" s="1">
        <v>101</v>
      </c>
      <c r="AG1773" s="1">
        <v>26</v>
      </c>
      <c r="AH1773" s="1">
        <v>71</v>
      </c>
      <c r="AI1773" s="1">
        <v>43</v>
      </c>
      <c r="AJ1773" s="1">
        <v>178</v>
      </c>
      <c r="AK1773" s="1">
        <v>4</v>
      </c>
      <c r="AL1773" s="1">
        <v>8</v>
      </c>
      <c r="AM1773" s="1">
        <f t="shared" si="138"/>
        <v>186</v>
      </c>
      <c r="AN1773" s="1">
        <v>81</v>
      </c>
      <c r="AO1773" s="1">
        <v>2</v>
      </c>
      <c r="AP1773" s="20">
        <f t="shared" si="139"/>
        <v>184.8</v>
      </c>
      <c r="AQ1773" s="1">
        <v>0</v>
      </c>
    </row>
    <row r="1774" spans="1:43" ht="16" x14ac:dyDescent="0.2">
      <c r="A1774" t="s">
        <v>26422</v>
      </c>
      <c r="B1774" t="s">
        <v>33771</v>
      </c>
      <c r="C1774" s="1" t="s">
        <v>6557</v>
      </c>
      <c r="E1774" s="9" t="s">
        <v>33778</v>
      </c>
      <c r="F1774" s="17" t="s">
        <v>33789</v>
      </c>
      <c r="G1774" s="13" t="s">
        <v>33780</v>
      </c>
      <c r="H1774" s="14" t="s">
        <v>33790</v>
      </c>
      <c r="I1774" s="18" t="s">
        <v>33791</v>
      </c>
      <c r="K1774" t="s">
        <v>10006</v>
      </c>
      <c r="L1774" t="s">
        <v>10013</v>
      </c>
      <c r="M1774" t="s">
        <v>10014</v>
      </c>
      <c r="N1774" t="s">
        <v>30</v>
      </c>
      <c r="O1774" t="s">
        <v>10015</v>
      </c>
      <c r="P1774" t="s">
        <v>10016</v>
      </c>
      <c r="Q1774" t="s">
        <v>10017</v>
      </c>
      <c r="S1774" t="s">
        <v>10012</v>
      </c>
      <c r="T1774" s="1" t="s">
        <v>6557</v>
      </c>
      <c r="U1774" s="1">
        <v>31503</v>
      </c>
      <c r="V1774" t="s">
        <v>26421</v>
      </c>
      <c r="W1774" s="4">
        <v>0.84</v>
      </c>
      <c r="X1774" s="1">
        <v>962</v>
      </c>
      <c r="Y1774" s="1">
        <v>144</v>
      </c>
      <c r="Z1774" s="1">
        <v>114</v>
      </c>
      <c r="AA1774" s="1">
        <v>95</v>
      </c>
      <c r="AB1774" s="6">
        <f t="shared" si="137"/>
        <v>9.8752598752598758E-2</v>
      </c>
      <c r="AC1774" s="6">
        <f t="shared" si="135"/>
        <v>9.8752598752598758E-2</v>
      </c>
      <c r="AD1774" s="26">
        <f t="shared" si="136"/>
        <v>192.4</v>
      </c>
      <c r="AE1774" s="1">
        <v>92</v>
      </c>
      <c r="AF1774" s="1">
        <v>92</v>
      </c>
      <c r="AG1774" s="1">
        <v>28</v>
      </c>
      <c r="AH1774" s="1">
        <v>86</v>
      </c>
      <c r="AI1774" s="1">
        <v>43</v>
      </c>
      <c r="AJ1774" s="1">
        <v>166</v>
      </c>
      <c r="AK1774" s="1">
        <v>4</v>
      </c>
      <c r="AL1774" s="1">
        <v>7</v>
      </c>
      <c r="AM1774" s="1">
        <f t="shared" si="138"/>
        <v>173</v>
      </c>
      <c r="AN1774" s="1">
        <v>84</v>
      </c>
      <c r="AO1774" s="1">
        <v>0</v>
      </c>
      <c r="AP1774" s="20">
        <f t="shared" si="139"/>
        <v>199.5</v>
      </c>
      <c r="AQ1774" s="1">
        <v>0</v>
      </c>
    </row>
    <row r="1775" spans="1:43" ht="16" x14ac:dyDescent="0.2">
      <c r="A1775" t="s">
        <v>26360</v>
      </c>
      <c r="B1775" t="s">
        <v>33771</v>
      </c>
      <c r="C1775" s="1" t="s">
        <v>6557</v>
      </c>
      <c r="E1775" s="9" t="s">
        <v>33778</v>
      </c>
      <c r="F1775" s="17" t="s">
        <v>33789</v>
      </c>
      <c r="G1775" s="13" t="s">
        <v>33780</v>
      </c>
      <c r="H1775" s="14" t="s">
        <v>33790</v>
      </c>
      <c r="I1775" s="18" t="s">
        <v>33791</v>
      </c>
      <c r="K1775" t="s">
        <v>10006</v>
      </c>
      <c r="L1775" t="s">
        <v>10018</v>
      </c>
      <c r="M1775" t="s">
        <v>10019</v>
      </c>
      <c r="N1775" t="s">
        <v>30</v>
      </c>
      <c r="O1775" t="s">
        <v>10020</v>
      </c>
      <c r="P1775" t="s">
        <v>10021</v>
      </c>
      <c r="Q1775" t="s">
        <v>10022</v>
      </c>
      <c r="S1775" t="s">
        <v>10012</v>
      </c>
      <c r="T1775" s="1" t="s">
        <v>6557</v>
      </c>
      <c r="U1775" s="1">
        <v>31503</v>
      </c>
      <c r="V1775" t="s">
        <v>26359</v>
      </c>
      <c r="W1775" s="4">
        <v>0.84</v>
      </c>
      <c r="X1775" s="1">
        <v>1579</v>
      </c>
      <c r="Y1775" s="1">
        <v>156</v>
      </c>
      <c r="Z1775" s="1">
        <v>147</v>
      </c>
      <c r="AA1775" s="1">
        <v>115</v>
      </c>
      <c r="AB1775" s="6">
        <f t="shared" si="137"/>
        <v>7.2830905636478788E-2</v>
      </c>
      <c r="AC1775" s="6">
        <f t="shared" si="135"/>
        <v>7.2830905636478788E-2</v>
      </c>
      <c r="AD1775" s="26">
        <f t="shared" si="136"/>
        <v>315.8</v>
      </c>
      <c r="AE1775" s="1">
        <v>98</v>
      </c>
      <c r="AF1775" s="1">
        <v>107</v>
      </c>
      <c r="AG1775" s="1">
        <v>31</v>
      </c>
      <c r="AH1775" s="1">
        <v>111</v>
      </c>
      <c r="AI1775" s="1">
        <v>71</v>
      </c>
      <c r="AJ1775" s="1">
        <v>453</v>
      </c>
      <c r="AK1775" s="1">
        <v>6</v>
      </c>
      <c r="AL1775" s="1">
        <v>13</v>
      </c>
      <c r="AM1775" s="1">
        <f t="shared" si="138"/>
        <v>466</v>
      </c>
      <c r="AN1775" s="1">
        <v>114</v>
      </c>
      <c r="AO1775" s="1">
        <v>7</v>
      </c>
      <c r="AP1775" s="20">
        <f t="shared" si="139"/>
        <v>241.5</v>
      </c>
      <c r="AQ1775" s="1">
        <v>0</v>
      </c>
    </row>
    <row r="1776" spans="1:43" ht="16" x14ac:dyDescent="0.2">
      <c r="A1776" t="s">
        <v>33020</v>
      </c>
      <c r="B1776" t="s">
        <v>33771</v>
      </c>
      <c r="C1776" s="1" t="s">
        <v>6557</v>
      </c>
      <c r="E1776" s="9" t="s">
        <v>33778</v>
      </c>
      <c r="F1776" s="17" t="s">
        <v>33789</v>
      </c>
      <c r="G1776" s="13" t="s">
        <v>33780</v>
      </c>
      <c r="H1776" s="14" t="s">
        <v>33790</v>
      </c>
      <c r="I1776" s="18" t="s">
        <v>33791</v>
      </c>
      <c r="K1776" t="s">
        <v>10006</v>
      </c>
      <c r="L1776" t="s">
        <v>10023</v>
      </c>
      <c r="M1776" t="s">
        <v>10024</v>
      </c>
      <c r="O1776" t="s">
        <v>10025</v>
      </c>
      <c r="P1776" t="s">
        <v>10026</v>
      </c>
      <c r="Q1776" t="s">
        <v>10027</v>
      </c>
      <c r="S1776" t="s">
        <v>10012</v>
      </c>
      <c r="T1776" s="1" t="s">
        <v>6557</v>
      </c>
      <c r="U1776" s="1">
        <v>31503</v>
      </c>
      <c r="V1776" t="s">
        <v>33019</v>
      </c>
      <c r="W1776" s="4">
        <v>0.8</v>
      </c>
      <c r="X1776" s="1">
        <v>742</v>
      </c>
      <c r="Y1776" s="1">
        <v>144</v>
      </c>
      <c r="Z1776" s="1">
        <v>119</v>
      </c>
      <c r="AA1776" s="1">
        <v>91</v>
      </c>
      <c r="AB1776" s="6">
        <f t="shared" si="137"/>
        <v>0.12264150943396226</v>
      </c>
      <c r="AC1776" s="6">
        <f t="shared" si="135"/>
        <v>0.12264150943396226</v>
      </c>
      <c r="AD1776" s="26">
        <f t="shared" si="136"/>
        <v>148.4</v>
      </c>
      <c r="AE1776" s="1">
        <v>80</v>
      </c>
      <c r="AF1776" s="1">
        <v>88</v>
      </c>
      <c r="AG1776" s="1">
        <v>33</v>
      </c>
      <c r="AH1776" s="1">
        <v>115</v>
      </c>
      <c r="AI1776" s="1">
        <v>36</v>
      </c>
      <c r="AJ1776" s="1">
        <v>155</v>
      </c>
      <c r="AK1776" s="1">
        <v>15</v>
      </c>
      <c r="AL1776" s="1">
        <v>21</v>
      </c>
      <c r="AM1776" s="1">
        <f t="shared" si="138"/>
        <v>176</v>
      </c>
      <c r="AN1776" s="1">
        <v>86</v>
      </c>
      <c r="AO1776" s="1">
        <v>6</v>
      </c>
      <c r="AP1776" s="20">
        <f t="shared" si="139"/>
        <v>191.1</v>
      </c>
      <c r="AQ1776" s="1">
        <v>0</v>
      </c>
    </row>
    <row r="1777" spans="1:44" ht="16" x14ac:dyDescent="0.2">
      <c r="A1777" t="s">
        <v>26245</v>
      </c>
      <c r="B1777" t="s">
        <v>33771</v>
      </c>
      <c r="C1777" s="1" t="s">
        <v>6557</v>
      </c>
      <c r="E1777" s="9" t="s">
        <v>33778</v>
      </c>
      <c r="F1777" s="17" t="s">
        <v>33789</v>
      </c>
      <c r="G1777" s="13" t="s">
        <v>33780</v>
      </c>
      <c r="H1777" s="14" t="s">
        <v>33790</v>
      </c>
      <c r="I1777" s="18" t="s">
        <v>33791</v>
      </c>
      <c r="K1777" t="s">
        <v>10006</v>
      </c>
      <c r="L1777" t="s">
        <v>10028</v>
      </c>
      <c r="M1777" t="s">
        <v>10029</v>
      </c>
      <c r="N1777" t="s">
        <v>30</v>
      </c>
      <c r="O1777" t="s">
        <v>10030</v>
      </c>
      <c r="P1777" t="s">
        <v>10031</v>
      </c>
      <c r="Q1777" t="s">
        <v>10032</v>
      </c>
      <c r="S1777" t="s">
        <v>10012</v>
      </c>
      <c r="T1777" s="1" t="s">
        <v>6557</v>
      </c>
      <c r="U1777" s="1">
        <v>31503</v>
      </c>
      <c r="V1777" t="s">
        <v>26244</v>
      </c>
      <c r="W1777" s="4">
        <v>0.82</v>
      </c>
      <c r="X1777" s="1">
        <v>426</v>
      </c>
      <c r="Y1777" s="1">
        <v>92</v>
      </c>
      <c r="Z1777" s="1">
        <v>111</v>
      </c>
      <c r="AA1777" s="1">
        <v>70</v>
      </c>
      <c r="AB1777" s="6">
        <f t="shared" si="137"/>
        <v>0.16431924882629109</v>
      </c>
      <c r="AC1777" s="6">
        <f t="shared" si="135"/>
        <v>0.16431924882629109</v>
      </c>
      <c r="AD1777" s="26">
        <f t="shared" si="136"/>
        <v>85.2</v>
      </c>
      <c r="AE1777" s="1">
        <v>70</v>
      </c>
      <c r="AF1777" s="1">
        <v>108</v>
      </c>
      <c r="AG1777" s="1">
        <v>17</v>
      </c>
      <c r="AH1777" s="1">
        <v>49</v>
      </c>
      <c r="AI1777" s="1">
        <v>38</v>
      </c>
      <c r="AJ1777" s="1">
        <v>146</v>
      </c>
      <c r="AK1777" s="1">
        <v>1</v>
      </c>
      <c r="AL1777" s="1">
        <v>1</v>
      </c>
      <c r="AM1777" s="1">
        <f t="shared" si="138"/>
        <v>147</v>
      </c>
      <c r="AN1777" s="1">
        <v>80</v>
      </c>
      <c r="AO1777" s="1">
        <v>3</v>
      </c>
      <c r="AP1777" s="20">
        <f t="shared" si="139"/>
        <v>147</v>
      </c>
      <c r="AQ1777" s="1">
        <v>0</v>
      </c>
    </row>
    <row r="1778" spans="1:44" ht="16" x14ac:dyDescent="0.2">
      <c r="A1778" t="s">
        <v>33535</v>
      </c>
      <c r="B1778" t="s">
        <v>33771</v>
      </c>
      <c r="C1778" s="1" t="s">
        <v>6557</v>
      </c>
      <c r="E1778" s="9" t="s">
        <v>33778</v>
      </c>
      <c r="F1778" s="17" t="s">
        <v>33789</v>
      </c>
      <c r="G1778" s="13" t="s">
        <v>33780</v>
      </c>
      <c r="H1778" s="14" t="s">
        <v>33790</v>
      </c>
      <c r="I1778" s="18" t="s">
        <v>33791</v>
      </c>
      <c r="K1778" t="s">
        <v>10006</v>
      </c>
      <c r="L1778" t="s">
        <v>10033</v>
      </c>
      <c r="M1778" t="s">
        <v>10024</v>
      </c>
      <c r="O1778" t="s">
        <v>10034</v>
      </c>
      <c r="P1778" t="s">
        <v>10035</v>
      </c>
      <c r="Q1778" t="s">
        <v>10036</v>
      </c>
      <c r="S1778" t="s">
        <v>10012</v>
      </c>
      <c r="T1778" s="1" t="s">
        <v>6557</v>
      </c>
      <c r="U1778" s="1">
        <v>31501</v>
      </c>
      <c r="V1778" t="s">
        <v>33534</v>
      </c>
      <c r="W1778" s="4">
        <v>0.91</v>
      </c>
      <c r="X1778" s="1">
        <v>575</v>
      </c>
      <c r="Y1778" s="1">
        <v>93</v>
      </c>
      <c r="Z1778" s="1">
        <v>74</v>
      </c>
      <c r="AA1778" s="1">
        <v>58</v>
      </c>
      <c r="AB1778" s="6">
        <f t="shared" si="137"/>
        <v>0.10086956521739131</v>
      </c>
      <c r="AC1778" s="6">
        <f t="shared" si="135"/>
        <v>0.10086956521739131</v>
      </c>
      <c r="AD1778" s="26">
        <f t="shared" si="136"/>
        <v>115</v>
      </c>
      <c r="AE1778" s="1">
        <v>56</v>
      </c>
      <c r="AF1778" s="1">
        <v>70</v>
      </c>
      <c r="AG1778" s="1">
        <v>33</v>
      </c>
      <c r="AH1778" s="1">
        <v>99</v>
      </c>
      <c r="AI1778" s="1">
        <v>19</v>
      </c>
      <c r="AJ1778" s="1">
        <v>62</v>
      </c>
      <c r="AK1778" s="1">
        <v>6</v>
      </c>
      <c r="AL1778" s="1">
        <v>12</v>
      </c>
      <c r="AM1778" s="1">
        <f t="shared" si="138"/>
        <v>74</v>
      </c>
      <c r="AN1778" s="1">
        <v>42</v>
      </c>
      <c r="AO1778" s="1">
        <v>3</v>
      </c>
      <c r="AP1778" s="20">
        <f t="shared" si="139"/>
        <v>121.80000000000001</v>
      </c>
      <c r="AQ1778" s="1">
        <v>0</v>
      </c>
    </row>
    <row r="1779" spans="1:44" ht="16" x14ac:dyDescent="0.2">
      <c r="A1779" t="s">
        <v>33305</v>
      </c>
      <c r="B1779" t="s">
        <v>33771</v>
      </c>
      <c r="C1779" s="1" t="s">
        <v>6557</v>
      </c>
      <c r="E1779" s="9" t="s">
        <v>33778</v>
      </c>
      <c r="F1779" s="16" t="s">
        <v>33792</v>
      </c>
      <c r="G1779" s="13" t="s">
        <v>33780</v>
      </c>
      <c r="H1779" s="14" t="s">
        <v>33793</v>
      </c>
      <c r="I1779" s="13" t="s">
        <v>33782</v>
      </c>
      <c r="J1779" s="13">
        <v>60174</v>
      </c>
      <c r="K1779" t="s">
        <v>10037</v>
      </c>
      <c r="L1779" t="s">
        <v>10038</v>
      </c>
      <c r="M1779" t="s">
        <v>10039</v>
      </c>
      <c r="N1779" t="s">
        <v>934</v>
      </c>
      <c r="O1779" t="s">
        <v>10040</v>
      </c>
      <c r="P1779" t="s">
        <v>10041</v>
      </c>
      <c r="Q1779" t="s">
        <v>10042</v>
      </c>
      <c r="S1779" t="s">
        <v>10043</v>
      </c>
      <c r="T1779" s="1" t="s">
        <v>6557</v>
      </c>
      <c r="U1779" s="1">
        <v>31082</v>
      </c>
      <c r="V1779" t="s">
        <v>33304</v>
      </c>
      <c r="W1779" s="4">
        <v>0.95</v>
      </c>
      <c r="X1779" s="1">
        <v>605</v>
      </c>
      <c r="Y1779" s="1">
        <v>137</v>
      </c>
      <c r="Z1779" s="1">
        <v>235</v>
      </c>
      <c r="AA1779" s="1">
        <v>117</v>
      </c>
      <c r="AB1779" s="6">
        <f t="shared" si="137"/>
        <v>0.1933884297520661</v>
      </c>
      <c r="AC1779" s="6">
        <f t="shared" si="135"/>
        <v>0.1933884297520661</v>
      </c>
      <c r="AD1779" s="26">
        <f t="shared" si="136"/>
        <v>121</v>
      </c>
      <c r="AE1779" s="1">
        <v>115</v>
      </c>
      <c r="AF1779" s="1">
        <v>174</v>
      </c>
      <c r="AG1779" s="1">
        <v>19</v>
      </c>
      <c r="AH1779" s="1">
        <v>67</v>
      </c>
      <c r="AI1779" s="1">
        <v>45</v>
      </c>
      <c r="AJ1779" s="1">
        <v>185</v>
      </c>
      <c r="AK1779" s="1">
        <v>21</v>
      </c>
      <c r="AL1779" s="1">
        <v>43</v>
      </c>
      <c r="AM1779" s="1">
        <f t="shared" si="138"/>
        <v>228</v>
      </c>
      <c r="AN1779" s="1">
        <v>122</v>
      </c>
      <c r="AO1779" s="1">
        <v>0</v>
      </c>
      <c r="AP1779" s="20">
        <f t="shared" si="139"/>
        <v>245.70000000000002</v>
      </c>
      <c r="AQ1779" s="1">
        <v>0</v>
      </c>
    </row>
    <row r="1780" spans="1:44" ht="16" x14ac:dyDescent="0.2">
      <c r="A1780" t="s">
        <v>33420</v>
      </c>
      <c r="B1780" t="s">
        <v>33771</v>
      </c>
      <c r="C1780" s="1" t="s">
        <v>6557</v>
      </c>
      <c r="E1780" s="9" t="s">
        <v>33778</v>
      </c>
      <c r="F1780" s="16" t="s">
        <v>33792</v>
      </c>
      <c r="G1780" s="13" t="s">
        <v>33780</v>
      </c>
      <c r="H1780" s="14" t="s">
        <v>33793</v>
      </c>
      <c r="I1780" s="13" t="s">
        <v>33782</v>
      </c>
      <c r="J1780" s="13">
        <v>60174</v>
      </c>
      <c r="K1780" t="s">
        <v>10037</v>
      </c>
      <c r="L1780" t="s">
        <v>10044</v>
      </c>
      <c r="M1780" t="s">
        <v>10045</v>
      </c>
      <c r="N1780" t="s">
        <v>30</v>
      </c>
      <c r="O1780" t="s">
        <v>10046</v>
      </c>
      <c r="P1780" t="s">
        <v>10047</v>
      </c>
      <c r="Q1780" t="s">
        <v>10048</v>
      </c>
      <c r="S1780" t="s">
        <v>10043</v>
      </c>
      <c r="T1780" s="1" t="s">
        <v>6557</v>
      </c>
      <c r="U1780" s="1">
        <v>31082</v>
      </c>
      <c r="V1780" t="s">
        <v>33419</v>
      </c>
      <c r="W1780" s="4">
        <v>0.9</v>
      </c>
      <c r="X1780" s="1">
        <v>612</v>
      </c>
      <c r="Y1780" s="1">
        <v>117</v>
      </c>
      <c r="Z1780" s="1">
        <v>196</v>
      </c>
      <c r="AA1780" s="1">
        <v>112</v>
      </c>
      <c r="AB1780" s="6">
        <f t="shared" si="137"/>
        <v>0.18300653594771241</v>
      </c>
      <c r="AC1780" s="6">
        <f t="shared" si="135"/>
        <v>0.18300653594771241</v>
      </c>
      <c r="AD1780" s="26">
        <f t="shared" si="136"/>
        <v>122.4</v>
      </c>
      <c r="AE1780" s="1">
        <v>108</v>
      </c>
      <c r="AF1780" s="1">
        <v>154</v>
      </c>
      <c r="AG1780" s="1">
        <v>41</v>
      </c>
      <c r="AH1780" s="1">
        <v>160</v>
      </c>
      <c r="AI1780" s="1">
        <v>44</v>
      </c>
      <c r="AJ1780" s="1">
        <v>193</v>
      </c>
      <c r="AK1780" s="1">
        <v>16</v>
      </c>
      <c r="AL1780" s="1">
        <v>23</v>
      </c>
      <c r="AM1780" s="1">
        <f t="shared" si="138"/>
        <v>216</v>
      </c>
      <c r="AN1780" s="1">
        <v>119</v>
      </c>
      <c r="AO1780" s="1">
        <v>0</v>
      </c>
      <c r="AP1780" s="20">
        <f t="shared" si="139"/>
        <v>235.20000000000002</v>
      </c>
      <c r="AQ1780" s="1">
        <v>0</v>
      </c>
    </row>
    <row r="1781" spans="1:44" ht="16" x14ac:dyDescent="0.2">
      <c r="A1781" t="s">
        <v>33430</v>
      </c>
      <c r="B1781" t="s">
        <v>33771</v>
      </c>
      <c r="C1781" s="1" t="s">
        <v>6557</v>
      </c>
      <c r="E1781" s="9" t="s">
        <v>33778</v>
      </c>
      <c r="F1781" s="16" t="s">
        <v>33792</v>
      </c>
      <c r="G1781" s="13" t="s">
        <v>33780</v>
      </c>
      <c r="H1781" s="14" t="s">
        <v>33793</v>
      </c>
      <c r="I1781" s="13" t="s">
        <v>33782</v>
      </c>
      <c r="J1781" s="13">
        <v>60174</v>
      </c>
      <c r="K1781" t="s">
        <v>10037</v>
      </c>
      <c r="L1781" t="s">
        <v>10049</v>
      </c>
      <c r="M1781" t="s">
        <v>10050</v>
      </c>
      <c r="N1781" t="s">
        <v>241</v>
      </c>
      <c r="O1781" t="s">
        <v>10051</v>
      </c>
      <c r="P1781" t="s">
        <v>10052</v>
      </c>
      <c r="Q1781" t="s">
        <v>10053</v>
      </c>
      <c r="S1781" t="s">
        <v>10043</v>
      </c>
      <c r="T1781" s="1" t="s">
        <v>6557</v>
      </c>
      <c r="U1781" s="1">
        <v>31082</v>
      </c>
      <c r="V1781" t="e">
        <v>#N/A</v>
      </c>
      <c r="W1781" s="4">
        <v>0.67</v>
      </c>
      <c r="X1781" s="1">
        <v>891</v>
      </c>
      <c r="Y1781" s="1">
        <v>50</v>
      </c>
      <c r="Z1781" s="1">
        <v>86</v>
      </c>
      <c r="AA1781" s="1">
        <v>53</v>
      </c>
      <c r="AB1781" s="6">
        <f t="shared" si="137"/>
        <v>5.9483726150392817E-2</v>
      </c>
      <c r="AC1781" s="6">
        <f t="shared" si="135"/>
        <v>5.9483726150392817E-2</v>
      </c>
      <c r="AD1781" s="26">
        <f t="shared" si="136"/>
        <v>178.20000000000002</v>
      </c>
      <c r="AE1781" s="1">
        <v>49</v>
      </c>
      <c r="AF1781" s="1">
        <v>60</v>
      </c>
      <c r="AG1781" s="1">
        <v>11</v>
      </c>
      <c r="AH1781" s="1">
        <v>30</v>
      </c>
      <c r="AI1781" s="1">
        <v>29</v>
      </c>
      <c r="AJ1781" s="1">
        <v>135</v>
      </c>
      <c r="AK1781" s="1">
        <v>8</v>
      </c>
      <c r="AL1781" s="1">
        <v>11</v>
      </c>
      <c r="AM1781" s="1">
        <f t="shared" si="138"/>
        <v>146</v>
      </c>
      <c r="AN1781" s="1">
        <v>67</v>
      </c>
      <c r="AO1781" s="1">
        <v>1</v>
      </c>
      <c r="AP1781" s="20">
        <f t="shared" si="139"/>
        <v>111.30000000000001</v>
      </c>
      <c r="AQ1781" s="1">
        <v>0</v>
      </c>
    </row>
    <row r="1782" spans="1:44" ht="16" x14ac:dyDescent="0.2">
      <c r="A1782" t="s">
        <v>32770</v>
      </c>
      <c r="B1782" t="s">
        <v>33771</v>
      </c>
      <c r="C1782" s="1" t="s">
        <v>6557</v>
      </c>
      <c r="E1782" s="9" t="s">
        <v>33778</v>
      </c>
      <c r="F1782" s="17" t="s">
        <v>33789</v>
      </c>
      <c r="G1782" s="13" t="s">
        <v>33780</v>
      </c>
      <c r="H1782" s="14" t="s">
        <v>33790</v>
      </c>
      <c r="I1782" s="18" t="s">
        <v>33791</v>
      </c>
      <c r="K1782" t="s">
        <v>10054</v>
      </c>
      <c r="L1782" t="s">
        <v>10055</v>
      </c>
      <c r="M1782" t="s">
        <v>10056</v>
      </c>
      <c r="N1782" t="s">
        <v>30</v>
      </c>
      <c r="O1782" t="s">
        <v>10057</v>
      </c>
      <c r="P1782" t="s">
        <v>10058</v>
      </c>
      <c r="Q1782" t="s">
        <v>10059</v>
      </c>
      <c r="S1782" t="s">
        <v>10060</v>
      </c>
      <c r="T1782" s="1" t="s">
        <v>6557</v>
      </c>
      <c r="U1782" s="1">
        <v>31546</v>
      </c>
      <c r="V1782" t="s">
        <v>32769</v>
      </c>
      <c r="W1782" s="4">
        <v>0.73</v>
      </c>
      <c r="X1782" s="1">
        <v>602</v>
      </c>
      <c r="Y1782" s="1">
        <v>51</v>
      </c>
      <c r="Z1782" s="1">
        <v>42</v>
      </c>
      <c r="AA1782" s="1">
        <v>36</v>
      </c>
      <c r="AB1782" s="6">
        <f t="shared" si="137"/>
        <v>5.9800664451827246E-2</v>
      </c>
      <c r="AC1782" s="6">
        <f t="shared" si="135"/>
        <v>5.9800664451827246E-2</v>
      </c>
      <c r="AD1782" s="26">
        <f t="shared" si="136"/>
        <v>120.4</v>
      </c>
      <c r="AE1782" s="1">
        <v>36</v>
      </c>
      <c r="AF1782" s="1">
        <v>42</v>
      </c>
      <c r="AG1782" s="1">
        <v>12</v>
      </c>
      <c r="AH1782" s="1">
        <v>32</v>
      </c>
      <c r="AI1782" s="1">
        <v>15</v>
      </c>
      <c r="AJ1782" s="1">
        <v>73</v>
      </c>
      <c r="AK1782" s="1">
        <v>1</v>
      </c>
      <c r="AL1782" s="1">
        <v>1</v>
      </c>
      <c r="AM1782" s="1">
        <f t="shared" si="138"/>
        <v>74</v>
      </c>
      <c r="AN1782" s="1">
        <v>23</v>
      </c>
      <c r="AO1782" s="1">
        <v>0</v>
      </c>
      <c r="AP1782" s="20">
        <f t="shared" si="139"/>
        <v>75.600000000000009</v>
      </c>
      <c r="AQ1782" s="1">
        <v>0</v>
      </c>
    </row>
    <row r="1783" spans="1:44" ht="16" x14ac:dyDescent="0.2">
      <c r="A1783" t="s">
        <v>33575</v>
      </c>
      <c r="B1783" t="s">
        <v>33771</v>
      </c>
      <c r="C1783" s="1" t="s">
        <v>6557</v>
      </c>
      <c r="E1783" s="9" t="s">
        <v>33778</v>
      </c>
      <c r="F1783" s="17" t="s">
        <v>33789</v>
      </c>
      <c r="G1783" s="13" t="s">
        <v>33780</v>
      </c>
      <c r="H1783" s="14" t="s">
        <v>33790</v>
      </c>
      <c r="I1783" s="18" t="s">
        <v>33791</v>
      </c>
      <c r="K1783" t="s">
        <v>10054</v>
      </c>
      <c r="L1783" t="s">
        <v>10061</v>
      </c>
      <c r="M1783" t="s">
        <v>10062</v>
      </c>
      <c r="O1783" t="s">
        <v>10063</v>
      </c>
      <c r="P1783" t="s">
        <v>10064</v>
      </c>
      <c r="Q1783" t="s">
        <v>10065</v>
      </c>
      <c r="S1783" t="s">
        <v>10060</v>
      </c>
      <c r="T1783" s="1" t="s">
        <v>6557</v>
      </c>
      <c r="U1783" s="1">
        <v>31545</v>
      </c>
      <c r="V1783" t="s">
        <v>33574</v>
      </c>
      <c r="W1783" s="4">
        <v>0.95</v>
      </c>
      <c r="X1783" s="1">
        <v>648</v>
      </c>
      <c r="Y1783" s="1">
        <v>124</v>
      </c>
      <c r="Z1783" s="1">
        <v>136</v>
      </c>
      <c r="AA1783" s="1">
        <v>91</v>
      </c>
      <c r="AB1783" s="6">
        <f t="shared" si="137"/>
        <v>0.14043209876543211</v>
      </c>
      <c r="AC1783" s="6">
        <f t="shared" si="135"/>
        <v>0.14043209876543211</v>
      </c>
      <c r="AD1783" s="26">
        <f t="shared" si="136"/>
        <v>129.6</v>
      </c>
      <c r="AE1783" s="1">
        <v>90</v>
      </c>
      <c r="AF1783" s="1">
        <v>113</v>
      </c>
      <c r="AG1783" s="1">
        <v>30</v>
      </c>
      <c r="AH1783" s="1">
        <v>83</v>
      </c>
      <c r="AI1783" s="1">
        <v>45</v>
      </c>
      <c r="AJ1783" s="1">
        <v>204</v>
      </c>
      <c r="AK1783" s="1">
        <v>8</v>
      </c>
      <c r="AL1783" s="1">
        <v>15</v>
      </c>
      <c r="AM1783" s="1">
        <f t="shared" si="138"/>
        <v>219</v>
      </c>
      <c r="AN1783" s="1">
        <v>91</v>
      </c>
      <c r="AO1783" s="1">
        <v>2</v>
      </c>
      <c r="AP1783" s="20">
        <f t="shared" si="139"/>
        <v>191.1</v>
      </c>
      <c r="AQ1783" s="1">
        <v>0</v>
      </c>
    </row>
    <row r="1784" spans="1:44" ht="16" x14ac:dyDescent="0.2">
      <c r="A1784" t="s">
        <v>33352</v>
      </c>
      <c r="B1784" t="s">
        <v>33771</v>
      </c>
      <c r="C1784" s="1" t="s">
        <v>6557</v>
      </c>
      <c r="E1784" s="9" t="s">
        <v>33778</v>
      </c>
      <c r="F1784" s="17" t="s">
        <v>33789</v>
      </c>
      <c r="G1784" s="13" t="s">
        <v>33780</v>
      </c>
      <c r="H1784" s="14" t="s">
        <v>33790</v>
      </c>
      <c r="I1784" s="18" t="s">
        <v>33791</v>
      </c>
      <c r="K1784" t="s">
        <v>10054</v>
      </c>
      <c r="L1784" t="s">
        <v>10066</v>
      </c>
      <c r="M1784" t="s">
        <v>10067</v>
      </c>
      <c r="N1784" t="s">
        <v>30</v>
      </c>
      <c r="O1784" t="s">
        <v>10068</v>
      </c>
      <c r="P1784" t="s">
        <v>10069</v>
      </c>
      <c r="Q1784" t="s">
        <v>10070</v>
      </c>
      <c r="S1784" t="s">
        <v>10060</v>
      </c>
      <c r="T1784" s="1" t="s">
        <v>6557</v>
      </c>
      <c r="U1784" s="1">
        <v>31546</v>
      </c>
      <c r="V1784" t="s">
        <v>33351</v>
      </c>
      <c r="W1784" s="4">
        <v>0.85</v>
      </c>
      <c r="X1784" s="1">
        <v>710</v>
      </c>
      <c r="Y1784" s="1">
        <v>151</v>
      </c>
      <c r="Z1784" s="1">
        <v>167</v>
      </c>
      <c r="AA1784" s="1">
        <v>114</v>
      </c>
      <c r="AB1784" s="6">
        <f t="shared" si="137"/>
        <v>0.16056338028169015</v>
      </c>
      <c r="AC1784" s="6">
        <f t="shared" si="135"/>
        <v>0.16056338028169015</v>
      </c>
      <c r="AD1784" s="26">
        <f t="shared" si="136"/>
        <v>142</v>
      </c>
      <c r="AE1784" s="1">
        <v>110</v>
      </c>
      <c r="AF1784" s="1">
        <v>142</v>
      </c>
      <c r="AG1784" s="1">
        <v>32</v>
      </c>
      <c r="AH1784" s="1">
        <v>85</v>
      </c>
      <c r="AI1784" s="1">
        <v>54</v>
      </c>
      <c r="AJ1784" s="1">
        <v>184</v>
      </c>
      <c r="AK1784" s="1">
        <v>5</v>
      </c>
      <c r="AL1784" s="1">
        <v>8</v>
      </c>
      <c r="AM1784" s="1">
        <f t="shared" si="138"/>
        <v>192</v>
      </c>
      <c r="AN1784" s="1">
        <v>116</v>
      </c>
      <c r="AO1784" s="1">
        <v>1</v>
      </c>
      <c r="AP1784" s="20">
        <f t="shared" si="139"/>
        <v>239.4</v>
      </c>
      <c r="AQ1784" s="1">
        <v>0</v>
      </c>
    </row>
    <row r="1785" spans="1:44" ht="16" x14ac:dyDescent="0.2">
      <c r="A1785" t="s">
        <v>26001</v>
      </c>
      <c r="B1785" t="s">
        <v>33771</v>
      </c>
      <c r="C1785" s="1" t="s">
        <v>6557</v>
      </c>
      <c r="E1785" s="9" t="s">
        <v>33778</v>
      </c>
      <c r="F1785" s="17" t="s">
        <v>33789</v>
      </c>
      <c r="G1785" s="13" t="s">
        <v>33780</v>
      </c>
      <c r="H1785" s="14" t="s">
        <v>33790</v>
      </c>
      <c r="I1785" s="18" t="s">
        <v>33791</v>
      </c>
      <c r="K1785" t="s">
        <v>10054</v>
      </c>
      <c r="L1785" t="s">
        <v>10071</v>
      </c>
      <c r="M1785" t="s">
        <v>10072</v>
      </c>
      <c r="N1785" t="s">
        <v>30</v>
      </c>
      <c r="O1785" t="s">
        <v>10073</v>
      </c>
      <c r="P1785" t="s">
        <v>10074</v>
      </c>
      <c r="Q1785" t="s">
        <v>10075</v>
      </c>
      <c r="S1785" t="s">
        <v>10060</v>
      </c>
      <c r="T1785" s="1" t="s">
        <v>6557</v>
      </c>
      <c r="U1785" s="1">
        <v>31545</v>
      </c>
      <c r="V1785" t="s">
        <v>26000</v>
      </c>
      <c r="W1785" s="4">
        <v>0.77</v>
      </c>
      <c r="X1785" s="1">
        <v>553</v>
      </c>
      <c r="Y1785" s="1">
        <v>76</v>
      </c>
      <c r="Z1785" s="1">
        <v>59</v>
      </c>
      <c r="AA1785" s="1">
        <v>45</v>
      </c>
      <c r="AB1785" s="6">
        <f t="shared" si="137"/>
        <v>8.1374321880650996E-2</v>
      </c>
      <c r="AC1785" s="6">
        <f t="shared" si="135"/>
        <v>8.1374321880650996E-2</v>
      </c>
      <c r="AD1785" s="26">
        <f t="shared" si="136"/>
        <v>110.60000000000001</v>
      </c>
      <c r="AE1785" s="1">
        <v>42</v>
      </c>
      <c r="AF1785" s="1">
        <v>53</v>
      </c>
      <c r="AG1785" s="1">
        <v>20</v>
      </c>
      <c r="AH1785" s="1">
        <v>60</v>
      </c>
      <c r="AI1785" s="1">
        <v>23</v>
      </c>
      <c r="AJ1785" s="1">
        <v>108</v>
      </c>
      <c r="AK1785" s="1">
        <v>6</v>
      </c>
      <c r="AL1785" s="1">
        <v>9</v>
      </c>
      <c r="AM1785" s="1">
        <f t="shared" si="138"/>
        <v>117</v>
      </c>
      <c r="AN1785" s="1">
        <v>44</v>
      </c>
      <c r="AO1785" s="1">
        <v>0</v>
      </c>
      <c r="AP1785" s="20">
        <f t="shared" si="139"/>
        <v>94.5</v>
      </c>
      <c r="AQ1785" s="1">
        <v>0</v>
      </c>
    </row>
    <row r="1786" spans="1:44" ht="16" x14ac:dyDescent="0.2">
      <c r="A1786" t="s">
        <v>25989</v>
      </c>
      <c r="B1786" t="s">
        <v>33771</v>
      </c>
      <c r="C1786" s="1" t="s">
        <v>6557</v>
      </c>
      <c r="E1786" s="9" t="s">
        <v>33778</v>
      </c>
      <c r="F1786" s="17" t="s">
        <v>33789</v>
      </c>
      <c r="G1786" s="13" t="s">
        <v>33780</v>
      </c>
      <c r="H1786" s="14" t="s">
        <v>33790</v>
      </c>
      <c r="I1786" s="18" t="s">
        <v>33791</v>
      </c>
      <c r="K1786" t="s">
        <v>10054</v>
      </c>
      <c r="L1786" t="s">
        <v>10076</v>
      </c>
      <c r="M1786" t="s">
        <v>10077</v>
      </c>
      <c r="O1786" t="s">
        <v>10078</v>
      </c>
      <c r="P1786" t="s">
        <v>10079</v>
      </c>
      <c r="Q1786" t="s">
        <v>10080</v>
      </c>
      <c r="S1786" t="s">
        <v>10060</v>
      </c>
      <c r="T1786" s="1" t="s">
        <v>6557</v>
      </c>
      <c r="U1786" s="1">
        <v>31545</v>
      </c>
      <c r="V1786" t="s">
        <v>25988</v>
      </c>
      <c r="W1786" s="4">
        <v>0.95</v>
      </c>
      <c r="X1786" s="1">
        <v>603</v>
      </c>
      <c r="Y1786" s="1">
        <v>111</v>
      </c>
      <c r="Z1786" s="1">
        <v>114</v>
      </c>
      <c r="AA1786" s="1">
        <v>79</v>
      </c>
      <c r="AB1786" s="6">
        <f t="shared" si="137"/>
        <v>0.13101160862354891</v>
      </c>
      <c r="AC1786" s="6">
        <f t="shared" si="135"/>
        <v>0.13101160862354891</v>
      </c>
      <c r="AD1786" s="26">
        <f t="shared" si="136"/>
        <v>120.60000000000001</v>
      </c>
      <c r="AE1786" s="1">
        <v>78</v>
      </c>
      <c r="AF1786" s="1">
        <v>92</v>
      </c>
      <c r="AG1786" s="1">
        <v>23</v>
      </c>
      <c r="AH1786" s="1">
        <v>72</v>
      </c>
      <c r="AI1786" s="1">
        <v>32</v>
      </c>
      <c r="AJ1786" s="1">
        <v>105</v>
      </c>
      <c r="AK1786" s="1">
        <v>8</v>
      </c>
      <c r="AL1786" s="1">
        <v>10</v>
      </c>
      <c r="AM1786" s="1">
        <f t="shared" si="138"/>
        <v>115</v>
      </c>
      <c r="AN1786" s="1">
        <v>81</v>
      </c>
      <c r="AO1786" s="1">
        <v>0</v>
      </c>
      <c r="AP1786" s="20">
        <f t="shared" si="139"/>
        <v>165.9</v>
      </c>
      <c r="AQ1786" s="1">
        <v>0</v>
      </c>
    </row>
    <row r="1787" spans="1:44" ht="16" x14ac:dyDescent="0.2">
      <c r="A1787" s="7" t="s">
        <v>33172</v>
      </c>
      <c r="B1787" t="s">
        <v>33771</v>
      </c>
      <c r="C1787" s="1" t="s">
        <v>6557</v>
      </c>
      <c r="E1787" s="9" t="s">
        <v>33778</v>
      </c>
      <c r="F1787" s="17" t="s">
        <v>33789</v>
      </c>
      <c r="G1787" s="13" t="s">
        <v>33780</v>
      </c>
      <c r="H1787" s="14" t="s">
        <v>33790</v>
      </c>
      <c r="I1787" s="18" t="s">
        <v>33791</v>
      </c>
      <c r="K1787" t="s">
        <v>10054</v>
      </c>
      <c r="L1787" t="s">
        <v>10081</v>
      </c>
      <c r="M1787" t="s">
        <v>10082</v>
      </c>
      <c r="O1787" t="s">
        <v>10083</v>
      </c>
      <c r="P1787" t="s">
        <v>10084</v>
      </c>
      <c r="Q1787" t="s">
        <v>10085</v>
      </c>
      <c r="S1787" t="s">
        <v>10086</v>
      </c>
      <c r="T1787" s="1" t="s">
        <v>6557</v>
      </c>
      <c r="U1787" s="1">
        <v>31555</v>
      </c>
      <c r="V1787" t="s">
        <v>33171</v>
      </c>
      <c r="W1787" s="4">
        <v>0.51</v>
      </c>
      <c r="X1787" s="1">
        <v>435</v>
      </c>
      <c r="Y1787" s="1">
        <v>53</v>
      </c>
      <c r="Z1787" s="1">
        <v>51</v>
      </c>
      <c r="AA1787" s="1">
        <v>35</v>
      </c>
      <c r="AB1787" s="6">
        <f t="shared" si="137"/>
        <v>8.0459770114942528E-2</v>
      </c>
      <c r="AC1787" s="6">
        <f t="shared" si="135"/>
        <v>8.0459770114942528E-2</v>
      </c>
      <c r="AD1787" s="26">
        <f t="shared" si="136"/>
        <v>87</v>
      </c>
      <c r="AE1787" s="1">
        <v>34</v>
      </c>
      <c r="AF1787" s="1">
        <v>49</v>
      </c>
      <c r="AG1787" s="1">
        <v>14</v>
      </c>
      <c r="AH1787" s="1">
        <v>42</v>
      </c>
      <c r="AI1787" s="1">
        <v>13</v>
      </c>
      <c r="AJ1787" s="1">
        <v>50</v>
      </c>
      <c r="AK1787" s="1">
        <v>2</v>
      </c>
      <c r="AL1787" s="1">
        <v>3</v>
      </c>
      <c r="AM1787" s="1">
        <f t="shared" si="138"/>
        <v>53</v>
      </c>
      <c r="AN1787" s="1">
        <v>38</v>
      </c>
      <c r="AO1787" s="1">
        <v>1</v>
      </c>
      <c r="AP1787" s="20">
        <f t="shared" si="139"/>
        <v>73.5</v>
      </c>
      <c r="AQ1787" s="1">
        <v>0</v>
      </c>
      <c r="AR1787" s="7"/>
    </row>
    <row r="1788" spans="1:44" ht="16" x14ac:dyDescent="0.2">
      <c r="A1788" t="s">
        <v>33600</v>
      </c>
      <c r="B1788" t="s">
        <v>33771</v>
      </c>
      <c r="C1788" s="1" t="s">
        <v>6557</v>
      </c>
      <c r="E1788" s="9" t="s">
        <v>33778</v>
      </c>
      <c r="F1788" s="17" t="s">
        <v>33789</v>
      </c>
      <c r="G1788" s="13" t="s">
        <v>33780</v>
      </c>
      <c r="H1788" s="14" t="s">
        <v>33790</v>
      </c>
      <c r="I1788" s="18" t="s">
        <v>33791</v>
      </c>
      <c r="K1788" t="s">
        <v>10054</v>
      </c>
      <c r="L1788" t="s">
        <v>10087</v>
      </c>
      <c r="M1788" t="s">
        <v>10088</v>
      </c>
      <c r="O1788" t="s">
        <v>10089</v>
      </c>
      <c r="P1788" t="s">
        <v>10090</v>
      </c>
      <c r="Q1788" t="s">
        <v>10091</v>
      </c>
      <c r="S1788" t="s">
        <v>10060</v>
      </c>
      <c r="T1788" s="1" t="s">
        <v>6557</v>
      </c>
      <c r="U1788" s="1">
        <v>31545</v>
      </c>
      <c r="V1788" t="s">
        <v>33599</v>
      </c>
      <c r="W1788" s="4">
        <v>0.56999999999999995</v>
      </c>
      <c r="X1788" s="1">
        <v>1509</v>
      </c>
      <c r="Y1788" s="1">
        <v>62</v>
      </c>
      <c r="Z1788" s="1">
        <v>44</v>
      </c>
      <c r="AA1788" s="1">
        <v>35</v>
      </c>
      <c r="AB1788" s="6">
        <f t="shared" si="137"/>
        <v>2.3194168323392977E-2</v>
      </c>
      <c r="AC1788" s="6">
        <f t="shared" si="135"/>
        <v>2.3194168323392977E-2</v>
      </c>
      <c r="AD1788" s="26">
        <f t="shared" si="136"/>
        <v>301.8</v>
      </c>
      <c r="AE1788" s="1">
        <v>32</v>
      </c>
      <c r="AF1788" s="1">
        <v>35</v>
      </c>
      <c r="AG1788" s="1">
        <v>15</v>
      </c>
      <c r="AH1788" s="1">
        <v>43</v>
      </c>
      <c r="AI1788" s="1">
        <v>8</v>
      </c>
      <c r="AJ1788" s="1">
        <v>39</v>
      </c>
      <c r="AK1788" s="1">
        <v>8</v>
      </c>
      <c r="AL1788" s="1">
        <v>20</v>
      </c>
      <c r="AM1788" s="1">
        <f t="shared" si="138"/>
        <v>59</v>
      </c>
      <c r="AN1788" s="1">
        <v>25</v>
      </c>
      <c r="AO1788" s="1">
        <v>0</v>
      </c>
      <c r="AP1788" s="20">
        <f t="shared" si="139"/>
        <v>73.5</v>
      </c>
      <c r="AQ1788" s="1">
        <v>0</v>
      </c>
    </row>
    <row r="1789" spans="1:44" ht="16" x14ac:dyDescent="0.2">
      <c r="A1789" t="s">
        <v>32971</v>
      </c>
      <c r="B1789" t="s">
        <v>33771</v>
      </c>
      <c r="C1789" s="1" t="s">
        <v>6557</v>
      </c>
      <c r="E1789" s="9" t="s">
        <v>33778</v>
      </c>
      <c r="F1789" s="16" t="s">
        <v>33792</v>
      </c>
      <c r="G1789" s="13" t="s">
        <v>33780</v>
      </c>
      <c r="H1789" s="14" t="s">
        <v>33793</v>
      </c>
      <c r="I1789" s="13" t="s">
        <v>33782</v>
      </c>
      <c r="J1789" s="13">
        <v>60174</v>
      </c>
      <c r="K1789" t="s">
        <v>10092</v>
      </c>
      <c r="L1789" t="s">
        <v>10094</v>
      </c>
      <c r="M1789" t="s">
        <v>10095</v>
      </c>
      <c r="N1789" t="s">
        <v>7293</v>
      </c>
      <c r="O1789" t="s">
        <v>10096</v>
      </c>
      <c r="P1789" t="s">
        <v>10097</v>
      </c>
      <c r="Q1789" t="s">
        <v>10098</v>
      </c>
      <c r="S1789" t="s">
        <v>10093</v>
      </c>
      <c r="T1789" s="1" t="s">
        <v>6557</v>
      </c>
      <c r="U1789" s="1">
        <v>30528</v>
      </c>
      <c r="V1789" t="s">
        <v>32970</v>
      </c>
      <c r="W1789" s="4">
        <v>0.79</v>
      </c>
      <c r="X1789" s="1">
        <v>413</v>
      </c>
      <c r="Y1789" s="1">
        <v>46</v>
      </c>
      <c r="Z1789" s="1">
        <v>46</v>
      </c>
      <c r="AA1789" s="1">
        <v>32</v>
      </c>
      <c r="AB1789" s="6">
        <f t="shared" si="137"/>
        <v>7.7481840193704604E-2</v>
      </c>
      <c r="AC1789" s="6">
        <f t="shared" si="135"/>
        <v>7.7481840193704604E-2</v>
      </c>
      <c r="AD1789" s="26">
        <f t="shared" si="136"/>
        <v>82.600000000000009</v>
      </c>
      <c r="AE1789" s="1">
        <v>31</v>
      </c>
      <c r="AF1789" s="1">
        <v>43</v>
      </c>
      <c r="AG1789" s="1">
        <v>9</v>
      </c>
      <c r="AH1789" s="1">
        <v>30</v>
      </c>
      <c r="AI1789" s="1">
        <v>18</v>
      </c>
      <c r="AJ1789" s="1">
        <v>88</v>
      </c>
      <c r="AK1789" s="1">
        <v>1</v>
      </c>
      <c r="AL1789" s="1">
        <v>1</v>
      </c>
      <c r="AM1789" s="1">
        <f t="shared" si="138"/>
        <v>89</v>
      </c>
      <c r="AN1789" s="1">
        <v>28</v>
      </c>
      <c r="AO1789" s="1">
        <v>0</v>
      </c>
      <c r="AP1789" s="20">
        <f t="shared" si="139"/>
        <v>67.2</v>
      </c>
      <c r="AQ1789" s="1">
        <v>0</v>
      </c>
    </row>
    <row r="1790" spans="1:44" ht="16" x14ac:dyDescent="0.2">
      <c r="A1790" t="s">
        <v>26111</v>
      </c>
      <c r="B1790" t="s">
        <v>33771</v>
      </c>
      <c r="C1790" s="1" t="s">
        <v>6557</v>
      </c>
      <c r="E1790" s="9" t="s">
        <v>33778</v>
      </c>
      <c r="F1790" s="16" t="s">
        <v>33792</v>
      </c>
      <c r="G1790" s="13" t="s">
        <v>33780</v>
      </c>
      <c r="H1790" s="14" t="s">
        <v>33793</v>
      </c>
      <c r="I1790" s="13" t="s">
        <v>33782</v>
      </c>
      <c r="J1790" s="13">
        <v>60174</v>
      </c>
      <c r="K1790" t="s">
        <v>10092</v>
      </c>
      <c r="L1790" t="s">
        <v>10099</v>
      </c>
      <c r="M1790" t="s">
        <v>10100</v>
      </c>
      <c r="N1790" t="s">
        <v>30</v>
      </c>
      <c r="O1790" t="s">
        <v>10101</v>
      </c>
      <c r="P1790" t="s">
        <v>10102</v>
      </c>
      <c r="Q1790" t="s">
        <v>10103</v>
      </c>
      <c r="S1790" t="s">
        <v>10104</v>
      </c>
      <c r="T1790" s="1" t="s">
        <v>6557</v>
      </c>
      <c r="U1790" s="1">
        <v>30571</v>
      </c>
      <c r="V1790" t="s">
        <v>26110</v>
      </c>
      <c r="W1790" s="4">
        <v>0.64</v>
      </c>
      <c r="X1790" s="1">
        <v>452</v>
      </c>
      <c r="Y1790" s="1">
        <v>72</v>
      </c>
      <c r="Z1790" s="1">
        <v>64</v>
      </c>
      <c r="AA1790" s="1">
        <v>40</v>
      </c>
      <c r="AB1790" s="6">
        <f t="shared" si="137"/>
        <v>8.8495575221238937E-2</v>
      </c>
      <c r="AC1790" s="6">
        <f t="shared" si="135"/>
        <v>8.8495575221238937E-2</v>
      </c>
      <c r="AD1790" s="26">
        <f t="shared" si="136"/>
        <v>90.4</v>
      </c>
      <c r="AE1790" s="1">
        <v>38</v>
      </c>
      <c r="AF1790" s="1">
        <v>49</v>
      </c>
      <c r="AG1790" s="1">
        <v>15</v>
      </c>
      <c r="AH1790" s="1">
        <v>44</v>
      </c>
      <c r="AI1790" s="1">
        <v>12</v>
      </c>
      <c r="AJ1790" s="1">
        <v>51</v>
      </c>
      <c r="AK1790" s="1">
        <v>8</v>
      </c>
      <c r="AL1790" s="1">
        <v>12</v>
      </c>
      <c r="AM1790" s="1">
        <f t="shared" si="138"/>
        <v>63</v>
      </c>
      <c r="AN1790" s="1">
        <v>43</v>
      </c>
      <c r="AO1790" s="1">
        <v>1</v>
      </c>
      <c r="AP1790" s="20">
        <f t="shared" si="139"/>
        <v>84</v>
      </c>
      <c r="AQ1790" s="1">
        <v>0</v>
      </c>
    </row>
    <row r="1791" spans="1:44" ht="16" x14ac:dyDescent="0.2">
      <c r="A1791" t="s">
        <v>33018</v>
      </c>
      <c r="B1791" t="s">
        <v>33771</v>
      </c>
      <c r="C1791" s="1" t="s">
        <v>6557</v>
      </c>
      <c r="E1791" s="9" t="s">
        <v>33778</v>
      </c>
      <c r="F1791" s="16" t="s">
        <v>33792</v>
      </c>
      <c r="G1791" s="13" t="s">
        <v>33780</v>
      </c>
      <c r="H1791" s="14" t="s">
        <v>33793</v>
      </c>
      <c r="I1791" s="13" t="s">
        <v>33782</v>
      </c>
      <c r="J1791" s="13">
        <v>60174</v>
      </c>
      <c r="K1791" t="s">
        <v>10092</v>
      </c>
      <c r="L1791" t="s">
        <v>10105</v>
      </c>
      <c r="M1791" t="s">
        <v>10106</v>
      </c>
      <c r="N1791" t="s">
        <v>30</v>
      </c>
      <c r="O1791" t="s">
        <v>10107</v>
      </c>
      <c r="P1791" t="s">
        <v>10108</v>
      </c>
      <c r="Q1791" t="s">
        <v>10109</v>
      </c>
      <c r="S1791" t="s">
        <v>10093</v>
      </c>
      <c r="T1791" s="1" t="s">
        <v>6557</v>
      </c>
      <c r="U1791" s="1">
        <v>30528</v>
      </c>
      <c r="V1791" t="s">
        <v>33017</v>
      </c>
      <c r="W1791" s="4">
        <v>0.68</v>
      </c>
      <c r="X1791" s="1">
        <v>509</v>
      </c>
      <c r="Y1791" s="1">
        <v>29</v>
      </c>
      <c r="Z1791" s="1">
        <v>25</v>
      </c>
      <c r="AA1791" s="1">
        <v>25</v>
      </c>
      <c r="AB1791" s="6">
        <f t="shared" si="137"/>
        <v>4.9115913555992138E-2</v>
      </c>
      <c r="AC1791" s="6">
        <f t="shared" si="135"/>
        <v>4.9115913555992138E-2</v>
      </c>
      <c r="AD1791" s="26">
        <f t="shared" si="136"/>
        <v>101.80000000000001</v>
      </c>
      <c r="AE1791" s="1">
        <v>25</v>
      </c>
      <c r="AF1791" s="1">
        <v>25</v>
      </c>
      <c r="AG1791" s="1">
        <v>5</v>
      </c>
      <c r="AH1791" s="1">
        <v>20</v>
      </c>
      <c r="AI1791" s="1">
        <v>12</v>
      </c>
      <c r="AJ1791" s="1">
        <v>61</v>
      </c>
      <c r="AK1791" s="1">
        <v>0</v>
      </c>
      <c r="AL1791" s="1">
        <v>0</v>
      </c>
      <c r="AM1791" s="1">
        <f t="shared" si="138"/>
        <v>61</v>
      </c>
      <c r="AN1791" s="1">
        <v>14</v>
      </c>
      <c r="AO1791" s="1">
        <v>0</v>
      </c>
      <c r="AP1791" s="20">
        <f t="shared" si="139"/>
        <v>52.5</v>
      </c>
      <c r="AQ1791" s="1">
        <v>0</v>
      </c>
    </row>
    <row r="1792" spans="1:44" ht="16" x14ac:dyDescent="0.2">
      <c r="A1792" t="s">
        <v>33730</v>
      </c>
      <c r="B1792" t="s">
        <v>33771</v>
      </c>
      <c r="C1792" s="1" t="s">
        <v>6557</v>
      </c>
      <c r="E1792" s="9" t="s">
        <v>33778</v>
      </c>
      <c r="F1792" s="16" t="s">
        <v>33792</v>
      </c>
      <c r="G1792" s="13" t="s">
        <v>33780</v>
      </c>
      <c r="H1792" s="14" t="s">
        <v>33793</v>
      </c>
      <c r="I1792" s="13" t="s">
        <v>33782</v>
      </c>
      <c r="J1792" s="13">
        <v>60174</v>
      </c>
      <c r="K1792" t="s">
        <v>10092</v>
      </c>
      <c r="L1792" t="s">
        <v>10110</v>
      </c>
      <c r="M1792" t="s">
        <v>10111</v>
      </c>
      <c r="O1792" t="s">
        <v>10112</v>
      </c>
      <c r="P1792" t="s">
        <v>10113</v>
      </c>
      <c r="Q1792" t="s">
        <v>10114</v>
      </c>
      <c r="S1792" t="s">
        <v>10093</v>
      </c>
      <c r="T1792" s="1" t="s">
        <v>6557</v>
      </c>
      <c r="U1792" s="1">
        <v>30528</v>
      </c>
      <c r="V1792" t="s">
        <v>33729</v>
      </c>
      <c r="W1792" s="4">
        <v>0.65</v>
      </c>
      <c r="X1792" s="1">
        <v>880</v>
      </c>
      <c r="Y1792" s="1">
        <v>72</v>
      </c>
      <c r="Z1792" s="1">
        <v>66</v>
      </c>
      <c r="AA1792" s="1">
        <v>50</v>
      </c>
      <c r="AB1792" s="6">
        <f t="shared" si="137"/>
        <v>5.6818181818181816E-2</v>
      </c>
      <c r="AC1792" s="6">
        <f t="shared" si="135"/>
        <v>5.6818181818181816E-2</v>
      </c>
      <c r="AD1792" s="26">
        <f t="shared" si="136"/>
        <v>176</v>
      </c>
      <c r="AE1792" s="1">
        <v>49</v>
      </c>
      <c r="AF1792" s="1">
        <v>49</v>
      </c>
      <c r="AG1792" s="1">
        <v>19</v>
      </c>
      <c r="AH1792" s="1">
        <v>66</v>
      </c>
      <c r="AI1792" s="1">
        <v>20</v>
      </c>
      <c r="AJ1792" s="1">
        <v>100</v>
      </c>
      <c r="AK1792" s="1">
        <v>0</v>
      </c>
      <c r="AL1792" s="1">
        <v>0</v>
      </c>
      <c r="AM1792" s="1">
        <f t="shared" si="138"/>
        <v>100</v>
      </c>
      <c r="AN1792" s="1">
        <v>45</v>
      </c>
      <c r="AO1792" s="1">
        <v>1</v>
      </c>
      <c r="AP1792" s="20">
        <f t="shared" si="139"/>
        <v>105</v>
      </c>
      <c r="AQ1792" s="1">
        <v>0</v>
      </c>
    </row>
    <row r="1793" spans="1:43" ht="16" x14ac:dyDescent="0.2">
      <c r="A1793" t="s">
        <v>33047</v>
      </c>
      <c r="B1793" t="s">
        <v>33771</v>
      </c>
      <c r="C1793" s="1" t="s">
        <v>6557</v>
      </c>
      <c r="E1793" s="9" t="s">
        <v>33778</v>
      </c>
      <c r="F1793" s="16" t="s">
        <v>33792</v>
      </c>
      <c r="G1793" s="13" t="s">
        <v>33780</v>
      </c>
      <c r="H1793" s="14" t="s">
        <v>33793</v>
      </c>
      <c r="I1793" s="13" t="s">
        <v>33782</v>
      </c>
      <c r="J1793" s="13">
        <v>60174</v>
      </c>
      <c r="K1793" t="s">
        <v>10115</v>
      </c>
      <c r="L1793" t="s">
        <v>10116</v>
      </c>
      <c r="M1793" t="s">
        <v>10117</v>
      </c>
      <c r="N1793" t="s">
        <v>30</v>
      </c>
      <c r="O1793" t="s">
        <v>10118</v>
      </c>
      <c r="P1793" t="s">
        <v>10119</v>
      </c>
      <c r="Q1793" t="s">
        <v>10120</v>
      </c>
      <c r="S1793" t="s">
        <v>7982</v>
      </c>
      <c r="T1793" s="1" t="s">
        <v>6557</v>
      </c>
      <c r="U1793" s="1">
        <v>30721</v>
      </c>
      <c r="V1793" t="s">
        <v>33046</v>
      </c>
      <c r="W1793" s="4">
        <v>0.95</v>
      </c>
      <c r="X1793" s="1">
        <v>588</v>
      </c>
      <c r="Y1793" s="1">
        <v>40</v>
      </c>
      <c r="Z1793" s="1">
        <v>33</v>
      </c>
      <c r="AA1793" s="1">
        <v>22</v>
      </c>
      <c r="AB1793" s="6">
        <f t="shared" si="137"/>
        <v>3.7414965986394558E-2</v>
      </c>
      <c r="AC1793" s="6">
        <f t="shared" si="135"/>
        <v>3.7414965986394558E-2</v>
      </c>
      <c r="AD1793" s="26">
        <f t="shared" si="136"/>
        <v>117.60000000000001</v>
      </c>
      <c r="AE1793" s="1">
        <v>20</v>
      </c>
      <c r="AF1793" s="1">
        <v>30</v>
      </c>
      <c r="AG1793" s="1">
        <v>9</v>
      </c>
      <c r="AH1793" s="1">
        <v>26</v>
      </c>
      <c r="AI1793" s="1">
        <v>5</v>
      </c>
      <c r="AJ1793" s="1">
        <v>18</v>
      </c>
      <c r="AK1793" s="1">
        <v>0</v>
      </c>
      <c r="AL1793" s="1">
        <v>0</v>
      </c>
      <c r="AM1793" s="1">
        <f t="shared" si="138"/>
        <v>18</v>
      </c>
      <c r="AN1793" s="1">
        <v>15</v>
      </c>
      <c r="AO1793" s="1">
        <v>0</v>
      </c>
      <c r="AP1793" s="20">
        <f t="shared" si="139"/>
        <v>46.2</v>
      </c>
      <c r="AQ1793" s="1">
        <v>0</v>
      </c>
    </row>
    <row r="1794" spans="1:43" ht="16" x14ac:dyDescent="0.2">
      <c r="A1794" t="s">
        <v>33512</v>
      </c>
      <c r="B1794" t="s">
        <v>33771</v>
      </c>
      <c r="C1794" s="1" t="s">
        <v>6557</v>
      </c>
      <c r="E1794" s="9" t="s">
        <v>33778</v>
      </c>
      <c r="F1794" s="17" t="s">
        <v>33789</v>
      </c>
      <c r="G1794" s="13" t="s">
        <v>33780</v>
      </c>
      <c r="H1794" s="14" t="s">
        <v>33790</v>
      </c>
      <c r="I1794" s="18" t="s">
        <v>33791</v>
      </c>
      <c r="K1794" t="s">
        <v>10121</v>
      </c>
      <c r="L1794" t="s">
        <v>10122</v>
      </c>
      <c r="M1794" t="s">
        <v>10123</v>
      </c>
      <c r="N1794" t="s">
        <v>30</v>
      </c>
      <c r="O1794" t="s">
        <v>10124</v>
      </c>
      <c r="P1794" t="s">
        <v>10125</v>
      </c>
      <c r="Q1794" t="s">
        <v>10126</v>
      </c>
      <c r="S1794" t="s">
        <v>10127</v>
      </c>
      <c r="T1794" s="1" t="s">
        <v>6557</v>
      </c>
      <c r="U1794" s="1">
        <v>31791</v>
      </c>
      <c r="V1794" t="s">
        <v>33511</v>
      </c>
      <c r="W1794" s="4">
        <v>0.84</v>
      </c>
      <c r="X1794" s="1">
        <v>668</v>
      </c>
      <c r="Y1794" s="1">
        <v>143</v>
      </c>
      <c r="Z1794" s="1">
        <v>183</v>
      </c>
      <c r="AA1794" s="1">
        <v>125</v>
      </c>
      <c r="AB1794" s="6">
        <f t="shared" si="137"/>
        <v>0.18712574850299402</v>
      </c>
      <c r="AC1794" s="6">
        <f t="shared" ref="AC1794:AC1857" si="140">(AA1794/X1794)</f>
        <v>0.18712574850299402</v>
      </c>
      <c r="AD1794" s="26">
        <f t="shared" ref="AD1794:AD1857" si="141">(X1794*0.2)</f>
        <v>133.6</v>
      </c>
      <c r="AE1794" s="1">
        <v>115</v>
      </c>
      <c r="AF1794" s="1">
        <v>150</v>
      </c>
      <c r="AG1794" s="1">
        <v>36</v>
      </c>
      <c r="AH1794" s="1">
        <v>100</v>
      </c>
      <c r="AI1794" s="1">
        <v>52</v>
      </c>
      <c r="AJ1794" s="1">
        <v>183</v>
      </c>
      <c r="AK1794" s="1">
        <v>16</v>
      </c>
      <c r="AL1794" s="1">
        <v>24</v>
      </c>
      <c r="AM1794" s="1">
        <f t="shared" si="138"/>
        <v>207</v>
      </c>
      <c r="AN1794" s="1">
        <v>116</v>
      </c>
      <c r="AO1794" s="1">
        <v>6</v>
      </c>
      <c r="AP1794" s="20">
        <f t="shared" si="139"/>
        <v>262.5</v>
      </c>
      <c r="AQ1794" s="1">
        <v>0</v>
      </c>
    </row>
    <row r="1795" spans="1:43" ht="16" x14ac:dyDescent="0.2">
      <c r="A1795" t="s">
        <v>26335</v>
      </c>
      <c r="B1795" t="s">
        <v>33771</v>
      </c>
      <c r="C1795" s="1" t="s">
        <v>6557</v>
      </c>
      <c r="E1795" s="9" t="s">
        <v>33778</v>
      </c>
      <c r="F1795" s="17" t="s">
        <v>33789</v>
      </c>
      <c r="G1795" s="13" t="s">
        <v>33780</v>
      </c>
      <c r="H1795" s="14" t="s">
        <v>33790</v>
      </c>
      <c r="I1795" s="18" t="s">
        <v>33791</v>
      </c>
      <c r="K1795" t="s">
        <v>10121</v>
      </c>
      <c r="L1795" t="s">
        <v>10128</v>
      </c>
      <c r="M1795" t="s">
        <v>10129</v>
      </c>
      <c r="O1795" t="s">
        <v>10130</v>
      </c>
      <c r="P1795" t="s">
        <v>10131</v>
      </c>
      <c r="Q1795" t="s">
        <v>10132</v>
      </c>
      <c r="S1795" t="s">
        <v>10127</v>
      </c>
      <c r="T1795" s="1" t="s">
        <v>6557</v>
      </c>
      <c r="U1795" s="1">
        <v>31791</v>
      </c>
      <c r="V1795" t="s">
        <v>26334</v>
      </c>
      <c r="W1795" s="4">
        <v>0.57999999999999996</v>
      </c>
      <c r="X1795" s="1">
        <v>917</v>
      </c>
      <c r="Y1795" s="1">
        <v>37</v>
      </c>
      <c r="Z1795" s="1">
        <v>23</v>
      </c>
      <c r="AA1795" s="1">
        <v>21</v>
      </c>
      <c r="AB1795" s="6">
        <f t="shared" ref="AB1795:AB1858" si="142">(AA1795/X1795)</f>
        <v>2.2900763358778626E-2</v>
      </c>
      <c r="AC1795" s="6">
        <f t="shared" si="140"/>
        <v>2.2900763358778626E-2</v>
      </c>
      <c r="AD1795" s="26">
        <f t="shared" si="141"/>
        <v>183.4</v>
      </c>
      <c r="AE1795" s="1">
        <v>19</v>
      </c>
      <c r="AF1795" s="1">
        <v>20</v>
      </c>
      <c r="AG1795" s="1">
        <v>10</v>
      </c>
      <c r="AH1795" s="1">
        <v>39</v>
      </c>
      <c r="AI1795" s="1">
        <v>12</v>
      </c>
      <c r="AJ1795" s="1">
        <v>59</v>
      </c>
      <c r="AK1795" s="1">
        <v>1</v>
      </c>
      <c r="AL1795" s="1">
        <v>1</v>
      </c>
      <c r="AM1795" s="1">
        <f t="shared" ref="AM1795:AM1858" si="143">(AJ1795+AL1795)</f>
        <v>60</v>
      </c>
      <c r="AN1795" s="1">
        <v>14</v>
      </c>
      <c r="AO1795" s="1">
        <v>0</v>
      </c>
      <c r="AP1795" s="20">
        <f t="shared" ref="AP1795:AP1858" si="144">(AA1795*2.1)</f>
        <v>44.1</v>
      </c>
      <c r="AQ1795" s="1">
        <v>0</v>
      </c>
    </row>
    <row r="1796" spans="1:43" ht="16" x14ac:dyDescent="0.2">
      <c r="A1796" t="s">
        <v>26483</v>
      </c>
      <c r="B1796" t="s">
        <v>33771</v>
      </c>
      <c r="C1796" s="1" t="s">
        <v>6557</v>
      </c>
      <c r="E1796" s="9" t="s">
        <v>33778</v>
      </c>
      <c r="F1796" s="17" t="s">
        <v>33789</v>
      </c>
      <c r="G1796" s="13" t="s">
        <v>33780</v>
      </c>
      <c r="H1796" s="14" t="s">
        <v>33790</v>
      </c>
      <c r="I1796" s="18" t="s">
        <v>33791</v>
      </c>
      <c r="K1796" t="s">
        <v>10121</v>
      </c>
      <c r="L1796" t="s">
        <v>10133</v>
      </c>
      <c r="M1796" t="s">
        <v>10134</v>
      </c>
      <c r="N1796" t="s">
        <v>30</v>
      </c>
      <c r="O1796" t="s">
        <v>10135</v>
      </c>
      <c r="P1796" t="s">
        <v>10136</v>
      </c>
      <c r="Q1796" t="s">
        <v>10137</v>
      </c>
      <c r="S1796" t="s">
        <v>10127</v>
      </c>
      <c r="T1796" s="1" t="s">
        <v>6557</v>
      </c>
      <c r="U1796" s="1">
        <v>31791</v>
      </c>
      <c r="V1796" t="s">
        <v>26482</v>
      </c>
      <c r="W1796" s="4">
        <v>0.75</v>
      </c>
      <c r="X1796" s="1">
        <v>639</v>
      </c>
      <c r="Y1796" s="1">
        <v>116</v>
      </c>
      <c r="Z1796" s="1">
        <v>142</v>
      </c>
      <c r="AA1796" s="1">
        <v>76</v>
      </c>
      <c r="AB1796" s="6">
        <f t="shared" si="142"/>
        <v>0.1189358372456964</v>
      </c>
      <c r="AC1796" s="6">
        <f t="shared" si="140"/>
        <v>0.1189358372456964</v>
      </c>
      <c r="AD1796" s="26">
        <f t="shared" si="141"/>
        <v>127.80000000000001</v>
      </c>
      <c r="AE1796" s="1">
        <v>74</v>
      </c>
      <c r="AF1796" s="1">
        <v>108</v>
      </c>
      <c r="AG1796" s="1">
        <v>50</v>
      </c>
      <c r="AH1796" s="1">
        <v>216</v>
      </c>
      <c r="AI1796" s="1">
        <v>28</v>
      </c>
      <c r="AJ1796" s="1">
        <v>107</v>
      </c>
      <c r="AK1796" s="1">
        <v>9</v>
      </c>
      <c r="AL1796" s="1">
        <v>16</v>
      </c>
      <c r="AM1796" s="1">
        <f t="shared" si="143"/>
        <v>123</v>
      </c>
      <c r="AN1796" s="1">
        <v>53</v>
      </c>
      <c r="AO1796" s="1">
        <v>4</v>
      </c>
      <c r="AP1796" s="20">
        <f t="shared" si="144"/>
        <v>159.6</v>
      </c>
      <c r="AQ1796" s="1">
        <v>0</v>
      </c>
    </row>
    <row r="1797" spans="1:43" ht="16" x14ac:dyDescent="0.2">
      <c r="A1797" t="s">
        <v>32004</v>
      </c>
      <c r="B1797" t="s">
        <v>33771</v>
      </c>
      <c r="C1797" s="1" t="s">
        <v>10138</v>
      </c>
      <c r="E1797" s="9" t="s">
        <v>33777</v>
      </c>
      <c r="F1797" s="12" t="s">
        <v>33794</v>
      </c>
      <c r="G1797" s="13" t="s">
        <v>33780</v>
      </c>
      <c r="H1797" s="14" t="s">
        <v>33795</v>
      </c>
      <c r="I1797" s="13" t="s">
        <v>33782</v>
      </c>
      <c r="J1797" s="13">
        <v>60323</v>
      </c>
      <c r="K1797" t="s">
        <v>10139</v>
      </c>
      <c r="L1797" t="s">
        <v>10140</v>
      </c>
      <c r="M1797" t="s">
        <v>10141</v>
      </c>
      <c r="N1797" t="s">
        <v>7066</v>
      </c>
      <c r="O1797" t="s">
        <v>10142</v>
      </c>
      <c r="P1797" t="s">
        <v>10143</v>
      </c>
      <c r="Q1797" t="s">
        <v>10144</v>
      </c>
      <c r="S1797" t="s">
        <v>10145</v>
      </c>
      <c r="T1797" s="1" t="s">
        <v>10138</v>
      </c>
      <c r="U1797" s="1">
        <v>62554</v>
      </c>
      <c r="V1797" t="s">
        <v>32003</v>
      </c>
      <c r="W1797" s="4">
        <v>0.4</v>
      </c>
      <c r="X1797" s="1">
        <v>480</v>
      </c>
      <c r="Y1797" s="1">
        <v>56</v>
      </c>
      <c r="Z1797" s="1">
        <v>44</v>
      </c>
      <c r="AA1797" s="1">
        <v>44</v>
      </c>
      <c r="AB1797" s="6">
        <f t="shared" si="142"/>
        <v>9.166666666666666E-2</v>
      </c>
      <c r="AC1797" s="6">
        <f t="shared" si="140"/>
        <v>9.166666666666666E-2</v>
      </c>
      <c r="AD1797" s="26">
        <f t="shared" si="141"/>
        <v>96</v>
      </c>
      <c r="AE1797" s="1">
        <v>41</v>
      </c>
      <c r="AF1797" s="1">
        <v>41</v>
      </c>
      <c r="AG1797" s="1">
        <v>17</v>
      </c>
      <c r="AH1797" s="1">
        <v>54</v>
      </c>
      <c r="AI1797" s="1">
        <v>18</v>
      </c>
      <c r="AJ1797" s="1">
        <v>50</v>
      </c>
      <c r="AK1797" s="1">
        <v>0</v>
      </c>
      <c r="AL1797" s="1">
        <v>0</v>
      </c>
      <c r="AM1797" s="1">
        <f t="shared" si="143"/>
        <v>50</v>
      </c>
      <c r="AN1797" s="1">
        <v>15</v>
      </c>
      <c r="AO1797" s="1">
        <v>11</v>
      </c>
      <c r="AP1797" s="20">
        <f t="shared" si="144"/>
        <v>92.4</v>
      </c>
      <c r="AQ1797" s="1">
        <v>1</v>
      </c>
    </row>
    <row r="1798" spans="1:43" ht="16" x14ac:dyDescent="0.2">
      <c r="A1798" t="s">
        <v>27220</v>
      </c>
      <c r="B1798" t="s">
        <v>33771</v>
      </c>
      <c r="C1798" s="1" t="s">
        <v>10138</v>
      </c>
      <c r="E1798" s="9" t="s">
        <v>33777</v>
      </c>
      <c r="F1798" s="12" t="s">
        <v>33794</v>
      </c>
      <c r="G1798" s="13" t="s">
        <v>33780</v>
      </c>
      <c r="H1798" s="14" t="s">
        <v>33795</v>
      </c>
      <c r="I1798" s="13" t="s">
        <v>33782</v>
      </c>
      <c r="J1798" s="13">
        <v>60323</v>
      </c>
      <c r="K1798" t="s">
        <v>10147</v>
      </c>
      <c r="L1798" t="s">
        <v>10148</v>
      </c>
      <c r="M1798" t="s">
        <v>10149</v>
      </c>
      <c r="N1798" t="s">
        <v>30</v>
      </c>
      <c r="O1798" t="s">
        <v>10150</v>
      </c>
      <c r="P1798" t="s">
        <v>10151</v>
      </c>
      <c r="Q1798" t="s">
        <v>10152</v>
      </c>
      <c r="S1798" t="s">
        <v>10153</v>
      </c>
      <c r="T1798" s="1" t="s">
        <v>10138</v>
      </c>
      <c r="U1798" s="1">
        <v>60401</v>
      </c>
      <c r="V1798" t="s">
        <v>27219</v>
      </c>
      <c r="W1798" s="4">
        <v>0.28999999999999998</v>
      </c>
      <c r="X1798" s="1">
        <v>455</v>
      </c>
      <c r="Y1798" s="1">
        <v>61</v>
      </c>
      <c r="Z1798" s="1">
        <v>29</v>
      </c>
      <c r="AA1798" s="1">
        <v>29</v>
      </c>
      <c r="AB1798" s="6">
        <f t="shared" si="142"/>
        <v>6.3736263736263732E-2</v>
      </c>
      <c r="AC1798" s="6">
        <f t="shared" si="140"/>
        <v>6.3736263736263732E-2</v>
      </c>
      <c r="AD1798" s="26">
        <f t="shared" si="141"/>
        <v>91</v>
      </c>
      <c r="AE1798" s="1">
        <v>27</v>
      </c>
      <c r="AF1798" s="1">
        <v>27</v>
      </c>
      <c r="AG1798" s="1">
        <v>15</v>
      </c>
      <c r="AH1798" s="1">
        <v>48</v>
      </c>
      <c r="AI1798" s="1">
        <v>7</v>
      </c>
      <c r="AJ1798" s="1">
        <v>10</v>
      </c>
      <c r="AK1798" s="1">
        <v>0</v>
      </c>
      <c r="AL1798" s="1">
        <v>0</v>
      </c>
      <c r="AM1798" s="1">
        <f t="shared" si="143"/>
        <v>10</v>
      </c>
      <c r="AN1798" s="1">
        <v>8</v>
      </c>
      <c r="AO1798" s="1">
        <v>3</v>
      </c>
      <c r="AP1798" s="20">
        <f t="shared" si="144"/>
        <v>60.900000000000006</v>
      </c>
      <c r="AQ1798" s="1">
        <v>2</v>
      </c>
    </row>
    <row r="1799" spans="1:43" ht="16" x14ac:dyDescent="0.2">
      <c r="A1799" t="s">
        <v>32212</v>
      </c>
      <c r="B1799" t="s">
        <v>33771</v>
      </c>
      <c r="C1799" s="1" t="s">
        <v>10138</v>
      </c>
      <c r="E1799" s="9" t="s">
        <v>33777</v>
      </c>
      <c r="F1799" s="12" t="s">
        <v>33794</v>
      </c>
      <c r="G1799" s="13" t="s">
        <v>33780</v>
      </c>
      <c r="H1799" s="14" t="s">
        <v>33795</v>
      </c>
      <c r="I1799" s="13" t="s">
        <v>33782</v>
      </c>
      <c r="J1799" s="13">
        <v>60323</v>
      </c>
      <c r="K1799" t="s">
        <v>10154</v>
      </c>
      <c r="L1799" t="s">
        <v>10155</v>
      </c>
      <c r="M1799" t="s">
        <v>10156</v>
      </c>
      <c r="N1799" t="s">
        <v>130</v>
      </c>
      <c r="O1799" t="s">
        <v>10157</v>
      </c>
      <c r="P1799" t="s">
        <v>10158</v>
      </c>
      <c r="Q1799" t="s">
        <v>10159</v>
      </c>
      <c r="S1799" t="s">
        <v>10160</v>
      </c>
      <c r="T1799" s="1" t="s">
        <v>10138</v>
      </c>
      <c r="U1799" s="1">
        <v>60041</v>
      </c>
      <c r="V1799" t="s">
        <v>32211</v>
      </c>
      <c r="W1799" s="4">
        <v>0.18</v>
      </c>
      <c r="X1799" s="1">
        <v>548</v>
      </c>
      <c r="Y1799" s="1">
        <v>25</v>
      </c>
      <c r="Z1799" s="1">
        <v>15</v>
      </c>
      <c r="AA1799" s="1">
        <v>15</v>
      </c>
      <c r="AB1799" s="6">
        <f t="shared" si="142"/>
        <v>2.7372262773722629E-2</v>
      </c>
      <c r="AC1799" s="6">
        <f t="shared" si="140"/>
        <v>2.7372262773722629E-2</v>
      </c>
      <c r="AD1799" s="26">
        <f t="shared" si="141"/>
        <v>109.60000000000001</v>
      </c>
      <c r="AE1799" s="1">
        <v>13</v>
      </c>
      <c r="AF1799" s="1">
        <v>13</v>
      </c>
      <c r="AG1799" s="1">
        <v>9</v>
      </c>
      <c r="AH1799" s="1">
        <v>24</v>
      </c>
      <c r="AI1799" s="1">
        <v>11</v>
      </c>
      <c r="AJ1799" s="1">
        <v>47</v>
      </c>
      <c r="AK1799" s="1">
        <v>0</v>
      </c>
      <c r="AL1799" s="1">
        <v>0</v>
      </c>
      <c r="AM1799" s="1">
        <f t="shared" si="143"/>
        <v>47</v>
      </c>
      <c r="AN1799" s="1">
        <v>9</v>
      </c>
      <c r="AO1799" s="1">
        <v>4</v>
      </c>
      <c r="AP1799" s="20">
        <f t="shared" si="144"/>
        <v>31.5</v>
      </c>
      <c r="AQ1799" s="1">
        <v>0</v>
      </c>
    </row>
    <row r="1800" spans="1:43" ht="16" x14ac:dyDescent="0.2">
      <c r="A1800" t="s">
        <v>31442</v>
      </c>
      <c r="B1800" t="s">
        <v>33771</v>
      </c>
      <c r="C1800" s="1" t="s">
        <v>10138</v>
      </c>
      <c r="E1800" s="9" t="s">
        <v>33777</v>
      </c>
      <c r="F1800" s="12" t="s">
        <v>33794</v>
      </c>
      <c r="G1800" s="13" t="s">
        <v>33780</v>
      </c>
      <c r="H1800" s="14" t="s">
        <v>33795</v>
      </c>
      <c r="I1800" s="13" t="s">
        <v>33782</v>
      </c>
      <c r="J1800" s="13">
        <v>60323</v>
      </c>
      <c r="K1800" t="s">
        <v>10154</v>
      </c>
      <c r="L1800" t="s">
        <v>10161</v>
      </c>
      <c r="M1800" t="s">
        <v>10162</v>
      </c>
      <c r="N1800" t="s">
        <v>7950</v>
      </c>
      <c r="O1800" t="s">
        <v>10163</v>
      </c>
      <c r="P1800" t="s">
        <v>10164</v>
      </c>
      <c r="Q1800" t="s">
        <v>10165</v>
      </c>
      <c r="S1800" t="s">
        <v>10160</v>
      </c>
      <c r="T1800" s="1" t="s">
        <v>10138</v>
      </c>
      <c r="U1800" s="1">
        <v>60041</v>
      </c>
      <c r="V1800" t="s">
        <v>31441</v>
      </c>
      <c r="W1800" s="4">
        <v>0.18</v>
      </c>
      <c r="X1800" s="1">
        <v>768</v>
      </c>
      <c r="Y1800" s="1">
        <v>15</v>
      </c>
      <c r="Z1800" s="1">
        <v>9</v>
      </c>
      <c r="AA1800" s="1">
        <v>9</v>
      </c>
      <c r="AB1800" s="6">
        <f t="shared" si="142"/>
        <v>1.171875E-2</v>
      </c>
      <c r="AC1800" s="6">
        <f t="shared" si="140"/>
        <v>1.171875E-2</v>
      </c>
      <c r="AD1800" s="26">
        <f t="shared" si="141"/>
        <v>153.60000000000002</v>
      </c>
      <c r="AE1800" s="1">
        <v>9</v>
      </c>
      <c r="AF1800" s="1">
        <v>9</v>
      </c>
      <c r="AG1800" s="1">
        <v>7</v>
      </c>
      <c r="AH1800" s="1">
        <v>25</v>
      </c>
      <c r="AI1800" s="1">
        <v>5</v>
      </c>
      <c r="AJ1800" s="1">
        <v>13</v>
      </c>
      <c r="AK1800" s="1">
        <v>0</v>
      </c>
      <c r="AL1800" s="1">
        <v>0</v>
      </c>
      <c r="AM1800" s="1">
        <f t="shared" si="143"/>
        <v>13</v>
      </c>
      <c r="AN1800" s="1">
        <v>4</v>
      </c>
      <c r="AO1800" s="1">
        <v>2</v>
      </c>
      <c r="AP1800" s="20">
        <f t="shared" si="144"/>
        <v>18.900000000000002</v>
      </c>
      <c r="AQ1800" s="1">
        <v>0</v>
      </c>
    </row>
    <row r="1801" spans="1:43" ht="16" x14ac:dyDescent="0.2">
      <c r="A1801" t="s">
        <v>30150</v>
      </c>
      <c r="B1801" t="s">
        <v>33771</v>
      </c>
      <c r="C1801" s="1" t="s">
        <v>10138</v>
      </c>
      <c r="E1801" s="9" t="s">
        <v>33777</v>
      </c>
      <c r="F1801" s="12" t="s">
        <v>33794</v>
      </c>
      <c r="G1801" s="13" t="s">
        <v>33780</v>
      </c>
      <c r="H1801" s="14" t="s">
        <v>33795</v>
      </c>
      <c r="I1801" s="13" t="s">
        <v>33782</v>
      </c>
      <c r="J1801" s="13">
        <v>60323</v>
      </c>
      <c r="K1801" t="s">
        <v>10166</v>
      </c>
      <c r="L1801" t="s">
        <v>10168</v>
      </c>
      <c r="M1801" t="s">
        <v>10169</v>
      </c>
      <c r="N1801" t="s">
        <v>30</v>
      </c>
      <c r="O1801" t="s">
        <v>10170</v>
      </c>
      <c r="P1801" t="s">
        <v>10171</v>
      </c>
      <c r="Q1801" t="s">
        <v>10172</v>
      </c>
      <c r="S1801" t="s">
        <v>10167</v>
      </c>
      <c r="T1801" s="1" t="s">
        <v>10138</v>
      </c>
      <c r="U1801" s="1">
        <v>60914</v>
      </c>
      <c r="V1801" t="s">
        <v>30115</v>
      </c>
      <c r="W1801" s="4">
        <v>0.43</v>
      </c>
      <c r="X1801" s="1">
        <v>1000</v>
      </c>
      <c r="Y1801" s="1">
        <v>78</v>
      </c>
      <c r="Z1801" s="1">
        <v>48</v>
      </c>
      <c r="AA1801" s="1">
        <v>48</v>
      </c>
      <c r="AB1801" s="6">
        <f t="shared" si="142"/>
        <v>4.8000000000000001E-2</v>
      </c>
      <c r="AC1801" s="6">
        <f t="shared" si="140"/>
        <v>4.8000000000000001E-2</v>
      </c>
      <c r="AD1801" s="26">
        <f t="shared" si="141"/>
        <v>200</v>
      </c>
      <c r="AE1801" s="1">
        <v>43</v>
      </c>
      <c r="AF1801" s="1">
        <v>43</v>
      </c>
      <c r="AG1801" s="1">
        <v>18</v>
      </c>
      <c r="AH1801" s="1">
        <v>40</v>
      </c>
      <c r="AI1801" s="1">
        <v>26</v>
      </c>
      <c r="AJ1801" s="1">
        <v>71</v>
      </c>
      <c r="AK1801" s="1">
        <v>0</v>
      </c>
      <c r="AL1801" s="1">
        <v>0</v>
      </c>
      <c r="AM1801" s="1">
        <f t="shared" si="143"/>
        <v>71</v>
      </c>
      <c r="AN1801" s="1">
        <v>21</v>
      </c>
      <c r="AO1801" s="1">
        <v>9</v>
      </c>
      <c r="AP1801" s="20">
        <f t="shared" si="144"/>
        <v>100.80000000000001</v>
      </c>
      <c r="AQ1801" s="1">
        <v>0</v>
      </c>
    </row>
    <row r="1802" spans="1:43" ht="16" x14ac:dyDescent="0.2">
      <c r="A1802" t="s">
        <v>30555</v>
      </c>
      <c r="B1802" t="s">
        <v>33771</v>
      </c>
      <c r="C1802" s="1" t="s">
        <v>10138</v>
      </c>
      <c r="E1802" s="9" t="s">
        <v>33777</v>
      </c>
      <c r="F1802" s="12" t="s">
        <v>33794</v>
      </c>
      <c r="G1802" s="13" t="s">
        <v>33780</v>
      </c>
      <c r="H1802" s="14" t="s">
        <v>33795</v>
      </c>
      <c r="I1802" s="13" t="s">
        <v>33782</v>
      </c>
      <c r="J1802" s="13">
        <v>60323</v>
      </c>
      <c r="K1802" t="s">
        <v>10166</v>
      </c>
      <c r="L1802" t="s">
        <v>10173</v>
      </c>
      <c r="M1802" t="s">
        <v>10174</v>
      </c>
      <c r="N1802" t="s">
        <v>30</v>
      </c>
      <c r="O1802" t="s">
        <v>10175</v>
      </c>
      <c r="P1802" t="s">
        <v>10176</v>
      </c>
      <c r="Q1802" t="s">
        <v>10177</v>
      </c>
      <c r="S1802" t="s">
        <v>10167</v>
      </c>
      <c r="T1802" s="1" t="s">
        <v>10138</v>
      </c>
      <c r="U1802" s="1">
        <v>60914</v>
      </c>
      <c r="V1802" t="s">
        <v>30115</v>
      </c>
      <c r="W1802" s="4">
        <v>0.27</v>
      </c>
      <c r="X1802" s="1">
        <v>400</v>
      </c>
      <c r="Y1802" s="1">
        <v>69</v>
      </c>
      <c r="Z1802" s="1">
        <v>84</v>
      </c>
      <c r="AA1802" s="1">
        <v>56</v>
      </c>
      <c r="AB1802" s="6">
        <f t="shared" si="142"/>
        <v>0.14000000000000001</v>
      </c>
      <c r="AC1802" s="6">
        <f t="shared" si="140"/>
        <v>0.14000000000000001</v>
      </c>
      <c r="AD1802" s="26">
        <f t="shared" si="141"/>
        <v>80</v>
      </c>
      <c r="AE1802" s="1">
        <v>49</v>
      </c>
      <c r="AF1802" s="1">
        <v>73</v>
      </c>
      <c r="AG1802" s="1">
        <v>27</v>
      </c>
      <c r="AH1802" s="1">
        <v>112</v>
      </c>
      <c r="AI1802" s="1">
        <v>12</v>
      </c>
      <c r="AJ1802" s="1">
        <v>25</v>
      </c>
      <c r="AK1802" s="1">
        <v>0</v>
      </c>
      <c r="AL1802" s="1">
        <v>0</v>
      </c>
      <c r="AM1802" s="1">
        <f t="shared" si="143"/>
        <v>25</v>
      </c>
      <c r="AN1802" s="1">
        <v>26</v>
      </c>
      <c r="AO1802" s="1">
        <v>11</v>
      </c>
      <c r="AP1802" s="20">
        <f t="shared" si="144"/>
        <v>117.60000000000001</v>
      </c>
      <c r="AQ1802" s="1">
        <v>3</v>
      </c>
    </row>
    <row r="1803" spans="1:43" ht="16" x14ac:dyDescent="0.2">
      <c r="A1803" t="s">
        <v>30920</v>
      </c>
      <c r="B1803" t="s">
        <v>33771</v>
      </c>
      <c r="C1803" s="1" t="s">
        <v>10138</v>
      </c>
      <c r="E1803" s="9" t="s">
        <v>33777</v>
      </c>
      <c r="F1803" s="12" t="s">
        <v>33794</v>
      </c>
      <c r="G1803" s="13" t="s">
        <v>33780</v>
      </c>
      <c r="H1803" s="14" t="s">
        <v>33795</v>
      </c>
      <c r="I1803" s="13" t="s">
        <v>33782</v>
      </c>
      <c r="J1803" s="13">
        <v>60323</v>
      </c>
      <c r="K1803" t="s">
        <v>10178</v>
      </c>
      <c r="L1803" t="s">
        <v>10179</v>
      </c>
      <c r="M1803" t="s">
        <v>10180</v>
      </c>
      <c r="N1803" t="s">
        <v>607</v>
      </c>
      <c r="O1803" t="s">
        <v>10181</v>
      </c>
      <c r="P1803" t="s">
        <v>10182</v>
      </c>
      <c r="Q1803" t="s">
        <v>10183</v>
      </c>
      <c r="S1803" t="s">
        <v>10184</v>
      </c>
      <c r="T1803" s="1" t="s">
        <v>10138</v>
      </c>
      <c r="U1803" s="1">
        <v>60915</v>
      </c>
      <c r="V1803" t="s">
        <v>30919</v>
      </c>
      <c r="W1803" s="4">
        <v>0.54</v>
      </c>
      <c r="X1803" s="1">
        <v>498</v>
      </c>
      <c r="Y1803" s="1">
        <v>39</v>
      </c>
      <c r="Z1803" s="1">
        <v>21</v>
      </c>
      <c r="AA1803" s="1">
        <v>21</v>
      </c>
      <c r="AB1803" s="6">
        <f t="shared" si="142"/>
        <v>4.2168674698795178E-2</v>
      </c>
      <c r="AC1803" s="6">
        <f t="shared" si="140"/>
        <v>4.2168674698795178E-2</v>
      </c>
      <c r="AD1803" s="26">
        <f t="shared" si="141"/>
        <v>99.600000000000009</v>
      </c>
      <c r="AE1803" s="1">
        <v>19</v>
      </c>
      <c r="AF1803" s="1">
        <v>19</v>
      </c>
      <c r="AG1803" s="1">
        <v>18</v>
      </c>
      <c r="AH1803" s="1">
        <v>62</v>
      </c>
      <c r="AI1803" s="1">
        <v>15</v>
      </c>
      <c r="AJ1803" s="1">
        <v>50</v>
      </c>
      <c r="AK1803" s="1">
        <v>0</v>
      </c>
      <c r="AL1803" s="1">
        <v>0</v>
      </c>
      <c r="AM1803" s="1">
        <f t="shared" si="143"/>
        <v>50</v>
      </c>
      <c r="AN1803" s="1">
        <v>10</v>
      </c>
      <c r="AO1803" s="1">
        <v>6</v>
      </c>
      <c r="AP1803" s="20">
        <f t="shared" si="144"/>
        <v>44.1</v>
      </c>
      <c r="AQ1803" s="1">
        <v>0</v>
      </c>
    </row>
    <row r="1804" spans="1:43" ht="16" x14ac:dyDescent="0.2">
      <c r="A1804" t="s">
        <v>31312</v>
      </c>
      <c r="B1804" t="s">
        <v>33771</v>
      </c>
      <c r="C1804" s="1" t="s">
        <v>10138</v>
      </c>
      <c r="E1804" s="9" t="s">
        <v>33777</v>
      </c>
      <c r="F1804" s="12" t="s">
        <v>33794</v>
      </c>
      <c r="G1804" s="13" t="s">
        <v>33780</v>
      </c>
      <c r="H1804" s="14" t="s">
        <v>33795</v>
      </c>
      <c r="I1804" s="13" t="s">
        <v>33782</v>
      </c>
      <c r="J1804" s="13">
        <v>60323</v>
      </c>
      <c r="K1804" t="s">
        <v>10178</v>
      </c>
      <c r="L1804" t="s">
        <v>10185</v>
      </c>
      <c r="M1804" t="s">
        <v>10180</v>
      </c>
      <c r="N1804" t="s">
        <v>10186</v>
      </c>
      <c r="O1804" t="s">
        <v>10187</v>
      </c>
      <c r="P1804" t="s">
        <v>10188</v>
      </c>
      <c r="Q1804" t="s">
        <v>10189</v>
      </c>
      <c r="S1804" t="s">
        <v>10184</v>
      </c>
      <c r="T1804" s="1" t="s">
        <v>10138</v>
      </c>
      <c r="U1804" s="1">
        <v>60915</v>
      </c>
      <c r="V1804" t="s">
        <v>31311</v>
      </c>
      <c r="W1804" s="4">
        <v>0.48</v>
      </c>
      <c r="X1804" s="1">
        <v>530</v>
      </c>
      <c r="Y1804" s="1">
        <v>133</v>
      </c>
      <c r="Z1804" s="1">
        <v>99</v>
      </c>
      <c r="AA1804" s="1">
        <v>99</v>
      </c>
      <c r="AB1804" s="6">
        <f t="shared" si="142"/>
        <v>0.18679245283018867</v>
      </c>
      <c r="AC1804" s="6">
        <f t="shared" si="140"/>
        <v>0.18679245283018867</v>
      </c>
      <c r="AD1804" s="26">
        <f t="shared" si="141"/>
        <v>106</v>
      </c>
      <c r="AE1804" s="1">
        <v>92</v>
      </c>
      <c r="AF1804" s="1">
        <v>92</v>
      </c>
      <c r="AG1804" s="1">
        <v>37</v>
      </c>
      <c r="AH1804" s="1">
        <v>116</v>
      </c>
      <c r="AI1804" s="1">
        <v>33</v>
      </c>
      <c r="AJ1804" s="1">
        <v>83</v>
      </c>
      <c r="AK1804" s="1">
        <v>0</v>
      </c>
      <c r="AL1804" s="1">
        <v>0</v>
      </c>
      <c r="AM1804" s="1">
        <f t="shared" si="143"/>
        <v>83</v>
      </c>
      <c r="AN1804" s="1">
        <v>30</v>
      </c>
      <c r="AO1804" s="1">
        <v>22</v>
      </c>
      <c r="AP1804" s="20">
        <f t="shared" si="144"/>
        <v>207.9</v>
      </c>
      <c r="AQ1804" s="1">
        <v>1</v>
      </c>
    </row>
    <row r="1805" spans="1:43" ht="16" x14ac:dyDescent="0.2">
      <c r="A1805" t="s">
        <v>31705</v>
      </c>
      <c r="B1805" t="s">
        <v>33771</v>
      </c>
      <c r="C1805" s="1" t="s">
        <v>10138</v>
      </c>
      <c r="E1805" s="9" t="s">
        <v>33777</v>
      </c>
      <c r="F1805" s="12" t="s">
        <v>33794</v>
      </c>
      <c r="G1805" s="13" t="s">
        <v>33780</v>
      </c>
      <c r="H1805" s="14" t="s">
        <v>33795</v>
      </c>
      <c r="I1805" s="13" t="s">
        <v>33782</v>
      </c>
      <c r="J1805" s="13">
        <v>60323</v>
      </c>
      <c r="K1805" t="s">
        <v>10178</v>
      </c>
      <c r="L1805" t="s">
        <v>10190</v>
      </c>
      <c r="M1805" t="s">
        <v>10180</v>
      </c>
      <c r="N1805" t="s">
        <v>607</v>
      </c>
      <c r="O1805" t="s">
        <v>10191</v>
      </c>
      <c r="P1805" t="s">
        <v>10192</v>
      </c>
      <c r="Q1805" t="s">
        <v>10193</v>
      </c>
      <c r="S1805" t="s">
        <v>10184</v>
      </c>
      <c r="T1805" s="1" t="s">
        <v>10138</v>
      </c>
      <c r="U1805" s="1">
        <v>60915</v>
      </c>
      <c r="V1805" t="s">
        <v>31704</v>
      </c>
      <c r="W1805" s="4">
        <v>0.54</v>
      </c>
      <c r="X1805" s="1">
        <v>486</v>
      </c>
      <c r="Y1805" s="1">
        <v>72</v>
      </c>
      <c r="Z1805" s="1">
        <v>55</v>
      </c>
      <c r="AA1805" s="1">
        <v>55</v>
      </c>
      <c r="AB1805" s="6">
        <f t="shared" si="142"/>
        <v>0.11316872427983539</v>
      </c>
      <c r="AC1805" s="6">
        <f t="shared" si="140"/>
        <v>0.11316872427983539</v>
      </c>
      <c r="AD1805" s="26">
        <f t="shared" si="141"/>
        <v>97.2</v>
      </c>
      <c r="AE1805" s="1">
        <v>52</v>
      </c>
      <c r="AF1805" s="1">
        <v>52</v>
      </c>
      <c r="AG1805" s="1">
        <v>26</v>
      </c>
      <c r="AH1805" s="1">
        <v>70</v>
      </c>
      <c r="AI1805" s="1">
        <v>18</v>
      </c>
      <c r="AJ1805" s="1">
        <v>45</v>
      </c>
      <c r="AK1805" s="1">
        <v>0</v>
      </c>
      <c r="AL1805" s="1">
        <v>0</v>
      </c>
      <c r="AM1805" s="1">
        <f t="shared" si="143"/>
        <v>45</v>
      </c>
      <c r="AN1805" s="1">
        <v>15</v>
      </c>
      <c r="AO1805" s="1">
        <v>13</v>
      </c>
      <c r="AP1805" s="20">
        <f t="shared" si="144"/>
        <v>115.5</v>
      </c>
      <c r="AQ1805" s="1">
        <v>1</v>
      </c>
    </row>
    <row r="1806" spans="1:43" ht="16" x14ac:dyDescent="0.2">
      <c r="A1806" t="s">
        <v>30787</v>
      </c>
      <c r="B1806" t="s">
        <v>33771</v>
      </c>
      <c r="C1806" s="1" t="s">
        <v>10138</v>
      </c>
      <c r="E1806" s="9" t="s">
        <v>33777</v>
      </c>
      <c r="F1806" s="12" t="s">
        <v>33794</v>
      </c>
      <c r="G1806" s="13" t="s">
        <v>33780</v>
      </c>
      <c r="H1806" s="14" t="s">
        <v>33795</v>
      </c>
      <c r="I1806" s="13" t="s">
        <v>33782</v>
      </c>
      <c r="J1806" s="13">
        <v>60323</v>
      </c>
      <c r="K1806" t="s">
        <v>10194</v>
      </c>
      <c r="L1806" t="s">
        <v>10195</v>
      </c>
      <c r="M1806" t="s">
        <v>10196</v>
      </c>
      <c r="N1806" t="s">
        <v>30</v>
      </c>
      <c r="O1806" t="s">
        <v>10197</v>
      </c>
      <c r="P1806" t="s">
        <v>10198</v>
      </c>
      <c r="Q1806" t="s">
        <v>10199</v>
      </c>
      <c r="S1806" t="s">
        <v>10200</v>
      </c>
      <c r="T1806" s="1" t="s">
        <v>10138</v>
      </c>
      <c r="U1806" s="1">
        <v>60478</v>
      </c>
      <c r="V1806" t="s">
        <v>30786</v>
      </c>
      <c r="W1806" s="4">
        <v>0.56000000000000005</v>
      </c>
      <c r="X1806" s="1">
        <v>1263</v>
      </c>
      <c r="Y1806" s="1">
        <v>41</v>
      </c>
      <c r="Z1806" s="1">
        <v>63</v>
      </c>
      <c r="AA1806" s="1">
        <v>46</v>
      </c>
      <c r="AB1806" s="6">
        <f t="shared" si="142"/>
        <v>3.6421219319081551E-2</v>
      </c>
      <c r="AC1806" s="6">
        <f t="shared" si="140"/>
        <v>3.6421219319081551E-2</v>
      </c>
      <c r="AD1806" s="26">
        <f t="shared" si="141"/>
        <v>252.60000000000002</v>
      </c>
      <c r="AE1806" s="1">
        <v>45</v>
      </c>
      <c r="AF1806" s="1">
        <v>62</v>
      </c>
      <c r="AG1806" s="1">
        <v>37</v>
      </c>
      <c r="AH1806" s="1">
        <v>205</v>
      </c>
      <c r="AI1806" s="1">
        <v>32</v>
      </c>
      <c r="AJ1806" s="1">
        <v>148</v>
      </c>
      <c r="AK1806" s="1">
        <v>0</v>
      </c>
      <c r="AL1806" s="1">
        <v>0</v>
      </c>
      <c r="AM1806" s="1">
        <f t="shared" si="143"/>
        <v>148</v>
      </c>
      <c r="AN1806" s="1">
        <v>28</v>
      </c>
      <c r="AO1806" s="1">
        <v>13</v>
      </c>
      <c r="AP1806" s="20">
        <f t="shared" si="144"/>
        <v>96.600000000000009</v>
      </c>
      <c r="AQ1806" s="1">
        <v>0</v>
      </c>
    </row>
    <row r="1807" spans="1:43" ht="16" x14ac:dyDescent="0.2">
      <c r="A1807" t="s">
        <v>28629</v>
      </c>
      <c r="B1807" t="s">
        <v>33771</v>
      </c>
      <c r="C1807" s="1" t="s">
        <v>10138</v>
      </c>
      <c r="E1807" s="9" t="s">
        <v>33777</v>
      </c>
      <c r="F1807" s="12" t="s">
        <v>33794</v>
      </c>
      <c r="G1807" s="13" t="s">
        <v>33780</v>
      </c>
      <c r="H1807" s="14" t="s">
        <v>33795</v>
      </c>
      <c r="I1807" s="13" t="s">
        <v>33782</v>
      </c>
      <c r="J1807" s="13">
        <v>60323</v>
      </c>
      <c r="K1807" t="s">
        <v>10201</v>
      </c>
      <c r="L1807" t="s">
        <v>10202</v>
      </c>
      <c r="M1807" t="s">
        <v>10203</v>
      </c>
      <c r="O1807" t="s">
        <v>10204</v>
      </c>
      <c r="P1807" t="s">
        <v>10205</v>
      </c>
      <c r="Q1807" t="s">
        <v>10206</v>
      </c>
      <c r="S1807" t="s">
        <v>10207</v>
      </c>
      <c r="T1807" s="1" t="s">
        <v>10138</v>
      </c>
      <c r="U1807" s="1">
        <v>60922</v>
      </c>
      <c r="V1807" t="s">
        <v>28628</v>
      </c>
      <c r="W1807" s="4">
        <v>0.35</v>
      </c>
      <c r="X1807" s="1">
        <v>400</v>
      </c>
      <c r="Y1807" s="1">
        <v>34</v>
      </c>
      <c r="Z1807" s="1">
        <v>32</v>
      </c>
      <c r="AA1807" s="1">
        <v>32</v>
      </c>
      <c r="AB1807" s="6">
        <f t="shared" si="142"/>
        <v>0.08</v>
      </c>
      <c r="AC1807" s="6">
        <f t="shared" si="140"/>
        <v>0.08</v>
      </c>
      <c r="AD1807" s="26">
        <f t="shared" si="141"/>
        <v>80</v>
      </c>
      <c r="AE1807" s="1">
        <v>30</v>
      </c>
      <c r="AF1807" s="1">
        <v>30</v>
      </c>
      <c r="AG1807" s="1">
        <v>17</v>
      </c>
      <c r="AH1807" s="1">
        <v>48</v>
      </c>
      <c r="AI1807" s="1">
        <v>0</v>
      </c>
      <c r="AJ1807" s="1">
        <v>0</v>
      </c>
      <c r="AK1807" s="1">
        <v>0</v>
      </c>
      <c r="AL1807" s="1">
        <v>0</v>
      </c>
      <c r="AM1807" s="1">
        <f t="shared" si="143"/>
        <v>0</v>
      </c>
      <c r="AN1807" s="1">
        <v>11</v>
      </c>
      <c r="AO1807" s="1">
        <v>12</v>
      </c>
      <c r="AP1807" s="20">
        <f t="shared" si="144"/>
        <v>67.2</v>
      </c>
      <c r="AQ1807" s="1">
        <v>0</v>
      </c>
    </row>
    <row r="1808" spans="1:43" ht="16" x14ac:dyDescent="0.2">
      <c r="A1808" t="s">
        <v>29784</v>
      </c>
      <c r="B1808" t="s">
        <v>33771</v>
      </c>
      <c r="C1808" s="1" t="s">
        <v>10138</v>
      </c>
      <c r="E1808" s="9" t="s">
        <v>33777</v>
      </c>
      <c r="F1808" s="12" t="s">
        <v>33794</v>
      </c>
      <c r="G1808" s="13" t="s">
        <v>33780</v>
      </c>
      <c r="H1808" s="14" t="s">
        <v>33795</v>
      </c>
      <c r="I1808" s="13" t="s">
        <v>33782</v>
      </c>
      <c r="J1808" s="13">
        <v>60323</v>
      </c>
      <c r="K1808" t="s">
        <v>10209</v>
      </c>
      <c r="L1808" t="s">
        <v>10210</v>
      </c>
      <c r="M1808" t="s">
        <v>10211</v>
      </c>
      <c r="N1808" t="s">
        <v>7066</v>
      </c>
      <c r="O1808" t="s">
        <v>10212</v>
      </c>
      <c r="P1808" t="s">
        <v>10213</v>
      </c>
      <c r="Q1808" t="s">
        <v>10214</v>
      </c>
      <c r="S1808" t="s">
        <v>10215</v>
      </c>
      <c r="T1808" s="1" t="s">
        <v>10138</v>
      </c>
      <c r="U1808" s="1">
        <v>61571</v>
      </c>
      <c r="V1808" t="s">
        <v>29783</v>
      </c>
      <c r="W1808" s="4">
        <v>0.1</v>
      </c>
      <c r="X1808" s="1">
        <v>825</v>
      </c>
      <c r="Y1808" s="1">
        <v>14</v>
      </c>
      <c r="Z1808" s="1">
        <v>8</v>
      </c>
      <c r="AA1808" s="1">
        <v>8</v>
      </c>
      <c r="AB1808" s="6">
        <f t="shared" si="142"/>
        <v>9.696969696969697E-3</v>
      </c>
      <c r="AC1808" s="6">
        <f t="shared" si="140"/>
        <v>9.696969696969697E-3</v>
      </c>
      <c r="AD1808" s="26">
        <f t="shared" si="141"/>
        <v>165</v>
      </c>
      <c r="AE1808" s="1">
        <v>8</v>
      </c>
      <c r="AF1808" s="1">
        <v>8</v>
      </c>
      <c r="AG1808" s="1">
        <v>7</v>
      </c>
      <c r="AH1808" s="1">
        <v>24</v>
      </c>
      <c r="AI1808" s="1">
        <v>2</v>
      </c>
      <c r="AJ1808" s="1">
        <v>2</v>
      </c>
      <c r="AK1808" s="1">
        <v>0</v>
      </c>
      <c r="AL1808" s="1">
        <v>0</v>
      </c>
      <c r="AM1808" s="1">
        <f t="shared" si="143"/>
        <v>2</v>
      </c>
      <c r="AN1808" s="1">
        <v>2</v>
      </c>
      <c r="AO1808" s="1">
        <v>0</v>
      </c>
      <c r="AP1808" s="20">
        <f t="shared" si="144"/>
        <v>16.8</v>
      </c>
      <c r="AQ1808" s="1">
        <v>0</v>
      </c>
    </row>
    <row r="1809" spans="1:43" ht="16" x14ac:dyDescent="0.2">
      <c r="A1809" t="s">
        <v>31731</v>
      </c>
      <c r="B1809" t="s">
        <v>33771</v>
      </c>
      <c r="C1809" s="1" t="s">
        <v>10138</v>
      </c>
      <c r="E1809" s="9" t="s">
        <v>33777</v>
      </c>
      <c r="F1809" s="12" t="s">
        <v>33794</v>
      </c>
      <c r="G1809" s="13" t="s">
        <v>33780</v>
      </c>
      <c r="H1809" s="14" t="s">
        <v>33795</v>
      </c>
      <c r="I1809" s="13" t="s">
        <v>33782</v>
      </c>
      <c r="J1809" s="13">
        <v>60323</v>
      </c>
      <c r="K1809" t="s">
        <v>10209</v>
      </c>
      <c r="L1809" t="s">
        <v>10216</v>
      </c>
      <c r="M1809" t="s">
        <v>10217</v>
      </c>
      <c r="O1809" t="s">
        <v>10212</v>
      </c>
      <c r="P1809" t="s">
        <v>10218</v>
      </c>
      <c r="Q1809" t="s">
        <v>10219</v>
      </c>
      <c r="S1809" t="s">
        <v>10215</v>
      </c>
      <c r="T1809" s="1" t="s">
        <v>10138</v>
      </c>
      <c r="U1809" s="1">
        <v>61571</v>
      </c>
      <c r="V1809" t="s">
        <v>31730</v>
      </c>
      <c r="W1809" s="5">
        <v>0.152</v>
      </c>
      <c r="X1809" s="1">
        <v>546</v>
      </c>
      <c r="Y1809" s="1">
        <v>50</v>
      </c>
      <c r="Z1809" s="1">
        <v>36</v>
      </c>
      <c r="AA1809" s="1">
        <v>36</v>
      </c>
      <c r="AB1809" s="6">
        <f t="shared" si="142"/>
        <v>6.5934065934065936E-2</v>
      </c>
      <c r="AC1809" s="6">
        <f t="shared" si="140"/>
        <v>6.5934065934065936E-2</v>
      </c>
      <c r="AD1809" s="26">
        <f t="shared" si="141"/>
        <v>109.2</v>
      </c>
      <c r="AE1809" s="1">
        <v>35</v>
      </c>
      <c r="AF1809" s="1">
        <v>35</v>
      </c>
      <c r="AG1809" s="1">
        <v>16</v>
      </c>
      <c r="AH1809" s="1">
        <v>54</v>
      </c>
      <c r="AI1809" s="1">
        <v>9</v>
      </c>
      <c r="AJ1809" s="1">
        <v>37</v>
      </c>
      <c r="AK1809" s="1">
        <v>0</v>
      </c>
      <c r="AL1809" s="1">
        <v>0</v>
      </c>
      <c r="AM1809" s="1">
        <f t="shared" si="143"/>
        <v>37</v>
      </c>
      <c r="AN1809" s="1">
        <v>8</v>
      </c>
      <c r="AO1809" s="1">
        <v>4</v>
      </c>
      <c r="AP1809" s="20">
        <f t="shared" si="144"/>
        <v>75.600000000000009</v>
      </c>
      <c r="AQ1809" s="1">
        <v>0</v>
      </c>
    </row>
    <row r="1810" spans="1:43" ht="16" x14ac:dyDescent="0.2">
      <c r="A1810" t="s">
        <v>28515</v>
      </c>
      <c r="B1810" t="s">
        <v>33771</v>
      </c>
      <c r="C1810" s="1" t="s">
        <v>10138</v>
      </c>
      <c r="E1810" s="9" t="s">
        <v>33777</v>
      </c>
      <c r="F1810" s="12" t="s">
        <v>33794</v>
      </c>
      <c r="G1810" s="13" t="s">
        <v>33780</v>
      </c>
      <c r="H1810" s="14" t="s">
        <v>33795</v>
      </c>
      <c r="I1810" s="13" t="s">
        <v>33782</v>
      </c>
      <c r="J1810" s="13">
        <v>60323</v>
      </c>
      <c r="K1810" t="s">
        <v>1177</v>
      </c>
      <c r="L1810" t="s">
        <v>10223</v>
      </c>
      <c r="M1810" t="s">
        <v>10220</v>
      </c>
      <c r="N1810" t="s">
        <v>10224</v>
      </c>
      <c r="O1810" t="s">
        <v>10221</v>
      </c>
      <c r="P1810" t="s">
        <v>10225</v>
      </c>
      <c r="Q1810" t="s">
        <v>10226</v>
      </c>
      <c r="S1810" t="s">
        <v>10227</v>
      </c>
      <c r="T1810" s="1" t="s">
        <v>10138</v>
      </c>
      <c r="U1810" s="1">
        <v>60088</v>
      </c>
      <c r="V1810" t="s">
        <v>28514</v>
      </c>
      <c r="W1810" s="4">
        <v>0.57999999999999996</v>
      </c>
      <c r="X1810" s="1">
        <v>500</v>
      </c>
      <c r="Y1810" s="1">
        <v>45</v>
      </c>
      <c r="Z1810" s="1">
        <v>21</v>
      </c>
      <c r="AA1810" s="1">
        <v>21</v>
      </c>
      <c r="AB1810" s="6">
        <f t="shared" si="142"/>
        <v>4.2000000000000003E-2</v>
      </c>
      <c r="AC1810" s="6">
        <f t="shared" si="140"/>
        <v>4.2000000000000003E-2</v>
      </c>
      <c r="AD1810" s="26">
        <f t="shared" si="141"/>
        <v>100</v>
      </c>
      <c r="AE1810" s="1">
        <v>20</v>
      </c>
      <c r="AF1810" s="1">
        <v>21</v>
      </c>
      <c r="AG1810" s="1">
        <v>14</v>
      </c>
      <c r="AH1810" s="1">
        <v>47</v>
      </c>
      <c r="AI1810" s="1">
        <v>13</v>
      </c>
      <c r="AJ1810" s="1">
        <v>69</v>
      </c>
      <c r="AK1810" s="1">
        <v>0</v>
      </c>
      <c r="AL1810" s="1">
        <v>0</v>
      </c>
      <c r="AM1810" s="1">
        <f t="shared" si="143"/>
        <v>69</v>
      </c>
      <c r="AN1810" s="1">
        <v>9</v>
      </c>
      <c r="AO1810" s="1">
        <v>7</v>
      </c>
      <c r="AP1810" s="20">
        <f t="shared" si="144"/>
        <v>44.1</v>
      </c>
      <c r="AQ1810" s="1">
        <v>0</v>
      </c>
    </row>
    <row r="1811" spans="1:43" ht="16" x14ac:dyDescent="0.2">
      <c r="A1811" t="s">
        <v>28417</v>
      </c>
      <c r="B1811" t="s">
        <v>33771</v>
      </c>
      <c r="C1811" s="1" t="s">
        <v>10138</v>
      </c>
      <c r="E1811" s="9" t="s">
        <v>33777</v>
      </c>
      <c r="F1811" s="12" t="s">
        <v>33794</v>
      </c>
      <c r="G1811" s="13" t="s">
        <v>33780</v>
      </c>
      <c r="H1811" s="14" t="s">
        <v>33795</v>
      </c>
      <c r="I1811" s="13" t="s">
        <v>33782</v>
      </c>
      <c r="J1811" s="13">
        <v>60323</v>
      </c>
      <c r="K1811" t="s">
        <v>10228</v>
      </c>
      <c r="L1811" t="s">
        <v>10229</v>
      </c>
      <c r="M1811" t="s">
        <v>10230</v>
      </c>
      <c r="N1811" t="s">
        <v>370</v>
      </c>
      <c r="O1811" t="s">
        <v>10231</v>
      </c>
      <c r="P1811" t="s">
        <v>10232</v>
      </c>
      <c r="Q1811" t="s">
        <v>10233</v>
      </c>
      <c r="S1811" t="s">
        <v>10234</v>
      </c>
      <c r="T1811" s="1" t="s">
        <v>10138</v>
      </c>
      <c r="U1811" s="1">
        <v>60014</v>
      </c>
      <c r="V1811" t="s">
        <v>28416</v>
      </c>
      <c r="W1811" s="4">
        <v>0.54</v>
      </c>
      <c r="X1811" s="1">
        <v>450</v>
      </c>
      <c r="Y1811" s="1">
        <v>23</v>
      </c>
      <c r="Z1811" s="1">
        <v>17</v>
      </c>
      <c r="AA1811" s="1">
        <v>17</v>
      </c>
      <c r="AB1811" s="6">
        <f t="shared" si="142"/>
        <v>3.7777777777777778E-2</v>
      </c>
      <c r="AC1811" s="6">
        <f t="shared" si="140"/>
        <v>3.7777777777777778E-2</v>
      </c>
      <c r="AD1811" s="26">
        <f t="shared" si="141"/>
        <v>90</v>
      </c>
      <c r="AE1811" s="1">
        <v>17</v>
      </c>
      <c r="AF1811" s="1">
        <v>17</v>
      </c>
      <c r="AG1811" s="1">
        <v>8</v>
      </c>
      <c r="AH1811" s="1">
        <v>25</v>
      </c>
      <c r="AI1811" s="1">
        <v>0</v>
      </c>
      <c r="AJ1811" s="1">
        <v>0</v>
      </c>
      <c r="AK1811" s="1">
        <v>0</v>
      </c>
      <c r="AL1811" s="1">
        <v>0</v>
      </c>
      <c r="AM1811" s="1">
        <f t="shared" si="143"/>
        <v>0</v>
      </c>
      <c r="AN1811" s="1">
        <v>7</v>
      </c>
      <c r="AO1811" s="1">
        <v>0</v>
      </c>
      <c r="AP1811" s="20">
        <f t="shared" si="144"/>
        <v>35.700000000000003</v>
      </c>
      <c r="AQ1811" s="1">
        <v>17</v>
      </c>
    </row>
    <row r="1812" spans="1:43" ht="16" x14ac:dyDescent="0.2">
      <c r="A1812" t="s">
        <v>29495</v>
      </c>
      <c r="B1812" t="s">
        <v>33771</v>
      </c>
      <c r="C1812" s="1" t="s">
        <v>10138</v>
      </c>
      <c r="E1812" s="9" t="s">
        <v>33777</v>
      </c>
      <c r="F1812" s="12" t="s">
        <v>33794</v>
      </c>
      <c r="G1812" s="13" t="s">
        <v>33780</v>
      </c>
      <c r="H1812" s="14" t="s">
        <v>33795</v>
      </c>
      <c r="I1812" s="13" t="s">
        <v>33782</v>
      </c>
      <c r="J1812" s="13">
        <v>60323</v>
      </c>
      <c r="K1812" t="s">
        <v>10235</v>
      </c>
      <c r="L1812" t="s">
        <v>10236</v>
      </c>
      <c r="M1812" t="s">
        <v>10237</v>
      </c>
      <c r="N1812" t="s">
        <v>30</v>
      </c>
      <c r="O1812" t="s">
        <v>10238</v>
      </c>
      <c r="P1812" t="s">
        <v>10239</v>
      </c>
      <c r="Q1812" t="s">
        <v>10240</v>
      </c>
      <c r="S1812" t="s">
        <v>10241</v>
      </c>
      <c r="T1812" s="1" t="s">
        <v>10138</v>
      </c>
      <c r="U1812" s="1">
        <v>61018</v>
      </c>
      <c r="V1812" t="s">
        <v>29494</v>
      </c>
      <c r="W1812" s="4">
        <v>0.25</v>
      </c>
      <c r="X1812" s="1">
        <v>525</v>
      </c>
      <c r="Y1812" s="1">
        <v>73</v>
      </c>
      <c r="Z1812" s="1">
        <v>65</v>
      </c>
      <c r="AA1812" s="1">
        <v>65</v>
      </c>
      <c r="AB1812" s="6">
        <f t="shared" si="142"/>
        <v>0.12380952380952381</v>
      </c>
      <c r="AC1812" s="6">
        <f t="shared" si="140"/>
        <v>0.12380952380952381</v>
      </c>
      <c r="AD1812" s="26">
        <f t="shared" si="141"/>
        <v>105</v>
      </c>
      <c r="AE1812" s="1">
        <v>62</v>
      </c>
      <c r="AF1812" s="1">
        <v>62</v>
      </c>
      <c r="AG1812" s="1">
        <v>43</v>
      </c>
      <c r="AH1812" s="1">
        <v>147</v>
      </c>
      <c r="AI1812" s="1">
        <v>37</v>
      </c>
      <c r="AJ1812" s="1">
        <v>122</v>
      </c>
      <c r="AK1812" s="1">
        <v>0</v>
      </c>
      <c r="AL1812" s="1">
        <v>0</v>
      </c>
      <c r="AM1812" s="1">
        <f t="shared" si="143"/>
        <v>122</v>
      </c>
      <c r="AN1812" s="1">
        <v>25</v>
      </c>
      <c r="AO1812" s="1">
        <v>21</v>
      </c>
      <c r="AP1812" s="20">
        <f t="shared" si="144"/>
        <v>136.5</v>
      </c>
      <c r="AQ1812" s="1">
        <v>0</v>
      </c>
    </row>
    <row r="1813" spans="1:43" ht="16" x14ac:dyDescent="0.2">
      <c r="A1813" t="s">
        <v>32465</v>
      </c>
      <c r="B1813" t="s">
        <v>33771</v>
      </c>
      <c r="C1813" s="1" t="s">
        <v>10138</v>
      </c>
      <c r="E1813" s="9" t="s">
        <v>33777</v>
      </c>
      <c r="F1813" s="12" t="s">
        <v>33794</v>
      </c>
      <c r="G1813" s="13" t="s">
        <v>33780</v>
      </c>
      <c r="H1813" s="14" t="s">
        <v>33795</v>
      </c>
      <c r="I1813" s="13" t="s">
        <v>33782</v>
      </c>
      <c r="J1813" s="13">
        <v>60323</v>
      </c>
      <c r="K1813" t="s">
        <v>10242</v>
      </c>
      <c r="L1813" t="s">
        <v>10243</v>
      </c>
      <c r="M1813" t="s">
        <v>10244</v>
      </c>
      <c r="N1813" t="s">
        <v>30</v>
      </c>
      <c r="O1813" t="s">
        <v>10245</v>
      </c>
      <c r="P1813" t="s">
        <v>10246</v>
      </c>
      <c r="Q1813" t="s">
        <v>10247</v>
      </c>
      <c r="S1813" t="s">
        <v>10248</v>
      </c>
      <c r="T1813" s="1" t="s">
        <v>10138</v>
      </c>
      <c r="U1813" s="1">
        <v>61734</v>
      </c>
      <c r="V1813" t="s">
        <v>32464</v>
      </c>
      <c r="W1813" s="4">
        <v>0.31</v>
      </c>
      <c r="X1813" s="1">
        <v>475</v>
      </c>
      <c r="Y1813" s="1">
        <v>31</v>
      </c>
      <c r="Z1813" s="1">
        <v>19</v>
      </c>
      <c r="AA1813" s="1">
        <v>19</v>
      </c>
      <c r="AB1813" s="6">
        <f t="shared" si="142"/>
        <v>0.04</v>
      </c>
      <c r="AC1813" s="6">
        <f t="shared" si="140"/>
        <v>0.04</v>
      </c>
      <c r="AD1813" s="26">
        <f t="shared" si="141"/>
        <v>95</v>
      </c>
      <c r="AE1813" s="1">
        <v>18</v>
      </c>
      <c r="AF1813" s="1">
        <v>18</v>
      </c>
      <c r="AG1813" s="1">
        <v>6</v>
      </c>
      <c r="AH1813" s="1">
        <v>19</v>
      </c>
      <c r="AI1813" s="1">
        <v>5</v>
      </c>
      <c r="AJ1813" s="1">
        <v>14</v>
      </c>
      <c r="AK1813" s="1">
        <v>0</v>
      </c>
      <c r="AL1813" s="1">
        <v>0</v>
      </c>
      <c r="AM1813" s="1">
        <f t="shared" si="143"/>
        <v>14</v>
      </c>
      <c r="AN1813" s="1">
        <v>3</v>
      </c>
      <c r="AO1813" s="1">
        <v>4</v>
      </c>
      <c r="AP1813" s="20">
        <f t="shared" si="144"/>
        <v>39.9</v>
      </c>
      <c r="AQ1813" s="1">
        <v>0</v>
      </c>
    </row>
    <row r="1814" spans="1:43" ht="16" x14ac:dyDescent="0.2">
      <c r="A1814" t="s">
        <v>28533</v>
      </c>
      <c r="B1814" t="s">
        <v>33771</v>
      </c>
      <c r="C1814" s="1" t="s">
        <v>10138</v>
      </c>
      <c r="E1814" s="9" t="s">
        <v>33777</v>
      </c>
      <c r="F1814" s="12" t="s">
        <v>33794</v>
      </c>
      <c r="G1814" s="13" t="s">
        <v>33780</v>
      </c>
      <c r="H1814" s="14" t="s">
        <v>33795</v>
      </c>
      <c r="I1814" s="13" t="s">
        <v>33782</v>
      </c>
      <c r="J1814" s="13">
        <v>60323</v>
      </c>
      <c r="K1814" t="s">
        <v>10250</v>
      </c>
      <c r="L1814" t="s">
        <v>10251</v>
      </c>
      <c r="M1814" t="s">
        <v>10252</v>
      </c>
      <c r="N1814" t="s">
        <v>370</v>
      </c>
      <c r="O1814" t="s">
        <v>10253</v>
      </c>
      <c r="P1814" t="s">
        <v>10254</v>
      </c>
      <c r="Q1814" t="s">
        <v>10255</v>
      </c>
      <c r="S1814" t="s">
        <v>10256</v>
      </c>
      <c r="T1814" s="1" t="s">
        <v>10138</v>
      </c>
      <c r="U1814" s="1">
        <v>61764</v>
      </c>
      <c r="V1814" t="s">
        <v>28532</v>
      </c>
      <c r="W1814" s="4">
        <v>0.48</v>
      </c>
      <c r="X1814" s="1">
        <v>725</v>
      </c>
      <c r="Y1814" s="1">
        <v>50</v>
      </c>
      <c r="Z1814" s="1">
        <v>28</v>
      </c>
      <c r="AA1814" s="1">
        <v>28</v>
      </c>
      <c r="AB1814" s="6">
        <f t="shared" si="142"/>
        <v>3.8620689655172416E-2</v>
      </c>
      <c r="AC1814" s="6">
        <f t="shared" si="140"/>
        <v>3.8620689655172416E-2</v>
      </c>
      <c r="AD1814" s="26">
        <f t="shared" si="141"/>
        <v>145</v>
      </c>
      <c r="AE1814" s="1">
        <v>28</v>
      </c>
      <c r="AF1814" s="1">
        <v>28</v>
      </c>
      <c r="AG1814" s="1">
        <v>10</v>
      </c>
      <c r="AH1814" s="1">
        <v>48</v>
      </c>
      <c r="AI1814" s="1">
        <v>14</v>
      </c>
      <c r="AJ1814" s="1">
        <v>42</v>
      </c>
      <c r="AK1814" s="1">
        <v>0</v>
      </c>
      <c r="AL1814" s="1">
        <v>0</v>
      </c>
      <c r="AM1814" s="1">
        <f t="shared" si="143"/>
        <v>42</v>
      </c>
      <c r="AN1814" s="1">
        <v>9</v>
      </c>
      <c r="AO1814" s="1">
        <v>6</v>
      </c>
      <c r="AP1814" s="20">
        <f t="shared" si="144"/>
        <v>58.800000000000004</v>
      </c>
      <c r="AQ1814" s="1">
        <v>0</v>
      </c>
    </row>
    <row r="1815" spans="1:43" ht="16" x14ac:dyDescent="0.2">
      <c r="A1815" t="s">
        <v>31684</v>
      </c>
      <c r="B1815" t="s">
        <v>33771</v>
      </c>
      <c r="C1815" s="1" t="s">
        <v>10138</v>
      </c>
      <c r="E1815" s="9" t="s">
        <v>33777</v>
      </c>
      <c r="F1815" s="12" t="s">
        <v>33794</v>
      </c>
      <c r="G1815" s="13" t="s">
        <v>33780</v>
      </c>
      <c r="H1815" s="14" t="s">
        <v>33795</v>
      </c>
      <c r="I1815" s="13" t="s">
        <v>33782</v>
      </c>
      <c r="J1815" s="13">
        <v>60323</v>
      </c>
      <c r="K1815" t="s">
        <v>10257</v>
      </c>
      <c r="L1815" t="s">
        <v>10258</v>
      </c>
      <c r="M1815" t="s">
        <v>10259</v>
      </c>
      <c r="N1815" t="s">
        <v>30</v>
      </c>
      <c r="O1815" t="s">
        <v>10260</v>
      </c>
      <c r="P1815" t="s">
        <v>10261</v>
      </c>
      <c r="Q1815" t="s">
        <v>10262</v>
      </c>
      <c r="S1815" t="s">
        <v>1628</v>
      </c>
      <c r="T1815" s="1" t="s">
        <v>10138</v>
      </c>
      <c r="U1815" s="1">
        <v>61021</v>
      </c>
      <c r="V1815" t="s">
        <v>31683</v>
      </c>
      <c r="W1815" s="4">
        <v>0.4</v>
      </c>
      <c r="X1815" s="1">
        <v>583</v>
      </c>
      <c r="Y1815" s="1">
        <v>42</v>
      </c>
      <c r="Z1815" s="1">
        <v>34</v>
      </c>
      <c r="AA1815" s="1">
        <v>34</v>
      </c>
      <c r="AB1815" s="6">
        <f t="shared" si="142"/>
        <v>5.8319039451114926E-2</v>
      </c>
      <c r="AC1815" s="6">
        <f t="shared" si="140"/>
        <v>5.8319039451114926E-2</v>
      </c>
      <c r="AD1815" s="26">
        <f t="shared" si="141"/>
        <v>116.60000000000001</v>
      </c>
      <c r="AE1815" s="1">
        <v>33</v>
      </c>
      <c r="AF1815" s="1">
        <v>33</v>
      </c>
      <c r="AG1815" s="1">
        <v>29</v>
      </c>
      <c r="AH1815" s="1">
        <v>110</v>
      </c>
      <c r="AI1815" s="1">
        <v>20</v>
      </c>
      <c r="AJ1815" s="1">
        <v>100</v>
      </c>
      <c r="AK1815" s="1">
        <v>0</v>
      </c>
      <c r="AL1815" s="1">
        <v>0</v>
      </c>
      <c r="AM1815" s="1">
        <f t="shared" si="143"/>
        <v>100</v>
      </c>
      <c r="AN1815" s="1">
        <v>10</v>
      </c>
      <c r="AO1815" s="1">
        <v>13</v>
      </c>
      <c r="AP1815" s="20">
        <f t="shared" si="144"/>
        <v>71.400000000000006</v>
      </c>
      <c r="AQ1815" s="1">
        <v>0</v>
      </c>
    </row>
    <row r="1816" spans="1:43" ht="16" x14ac:dyDescent="0.2">
      <c r="A1816" t="s">
        <v>32561</v>
      </c>
      <c r="B1816" t="s">
        <v>33771</v>
      </c>
      <c r="C1816" s="1" t="s">
        <v>10138</v>
      </c>
      <c r="E1816" s="9" t="s">
        <v>33777</v>
      </c>
      <c r="F1816" s="12" t="s">
        <v>33794</v>
      </c>
      <c r="G1816" s="13" t="s">
        <v>33780</v>
      </c>
      <c r="H1816" s="14" t="s">
        <v>33795</v>
      </c>
      <c r="I1816" s="13" t="s">
        <v>33782</v>
      </c>
      <c r="J1816" s="13">
        <v>60323</v>
      </c>
      <c r="K1816" t="s">
        <v>10257</v>
      </c>
      <c r="L1816" t="s">
        <v>10263</v>
      </c>
      <c r="M1816" t="s">
        <v>10264</v>
      </c>
      <c r="N1816" t="s">
        <v>30</v>
      </c>
      <c r="O1816" t="s">
        <v>10265</v>
      </c>
      <c r="P1816" t="s">
        <v>10266</v>
      </c>
      <c r="Q1816" t="s">
        <v>10267</v>
      </c>
      <c r="S1816" t="s">
        <v>1628</v>
      </c>
      <c r="T1816" s="1" t="s">
        <v>10138</v>
      </c>
      <c r="U1816" s="1">
        <v>61021</v>
      </c>
      <c r="V1816" t="s">
        <v>32560</v>
      </c>
      <c r="W1816" s="4">
        <v>0.41</v>
      </c>
      <c r="X1816" s="1">
        <v>432</v>
      </c>
      <c r="Y1816" s="1">
        <v>86</v>
      </c>
      <c r="Z1816" s="1">
        <v>73</v>
      </c>
      <c r="AA1816" s="1">
        <v>73</v>
      </c>
      <c r="AB1816" s="6">
        <f t="shared" si="142"/>
        <v>0.16898148148148148</v>
      </c>
      <c r="AC1816" s="6">
        <f t="shared" si="140"/>
        <v>0.16898148148148148</v>
      </c>
      <c r="AD1816" s="26">
        <f t="shared" si="141"/>
        <v>86.4</v>
      </c>
      <c r="AE1816" s="1">
        <v>70</v>
      </c>
      <c r="AF1816" s="1">
        <v>70</v>
      </c>
      <c r="AG1816" s="1">
        <v>26</v>
      </c>
      <c r="AH1816" s="1">
        <v>79</v>
      </c>
      <c r="AI1816" s="1">
        <v>38</v>
      </c>
      <c r="AJ1816" s="1">
        <v>130</v>
      </c>
      <c r="AK1816" s="1">
        <v>0</v>
      </c>
      <c r="AL1816" s="1">
        <v>0</v>
      </c>
      <c r="AM1816" s="1">
        <f t="shared" si="143"/>
        <v>130</v>
      </c>
      <c r="AN1816" s="1">
        <v>21</v>
      </c>
      <c r="AO1816" s="1">
        <v>20</v>
      </c>
      <c r="AP1816" s="20">
        <f t="shared" si="144"/>
        <v>153.30000000000001</v>
      </c>
      <c r="AQ1816" s="1">
        <v>0</v>
      </c>
    </row>
    <row r="1817" spans="1:43" ht="16" x14ac:dyDescent="0.2">
      <c r="A1817" t="s">
        <v>32492</v>
      </c>
      <c r="B1817" t="s">
        <v>33771</v>
      </c>
      <c r="C1817" s="1" t="s">
        <v>10138</v>
      </c>
      <c r="E1817" s="9" t="s">
        <v>33777</v>
      </c>
      <c r="F1817" s="12" t="s">
        <v>33794</v>
      </c>
      <c r="G1817" s="13" t="s">
        <v>33780</v>
      </c>
      <c r="H1817" s="14" t="s">
        <v>33795</v>
      </c>
      <c r="I1817" s="13" t="s">
        <v>33782</v>
      </c>
      <c r="J1817" s="13">
        <v>60323</v>
      </c>
      <c r="K1817" t="s">
        <v>10268</v>
      </c>
      <c r="L1817" t="s">
        <v>10269</v>
      </c>
      <c r="M1817" t="s">
        <v>10270</v>
      </c>
      <c r="N1817" t="s">
        <v>30</v>
      </c>
      <c r="O1817" t="s">
        <v>10271</v>
      </c>
      <c r="P1817" t="s">
        <v>10272</v>
      </c>
      <c r="Q1817" t="s">
        <v>10273</v>
      </c>
      <c r="S1817" t="s">
        <v>10274</v>
      </c>
      <c r="T1817" s="1" t="s">
        <v>10138</v>
      </c>
      <c r="U1817" s="1">
        <v>60420</v>
      </c>
      <c r="V1817" t="s">
        <v>32491</v>
      </c>
      <c r="W1817" s="4">
        <v>0.41</v>
      </c>
      <c r="X1817" s="1">
        <v>500</v>
      </c>
      <c r="Y1817" s="1">
        <v>85</v>
      </c>
      <c r="Z1817" s="1">
        <v>119</v>
      </c>
      <c r="AA1817" s="1">
        <v>77</v>
      </c>
      <c r="AB1817" s="6">
        <f t="shared" si="142"/>
        <v>0.154</v>
      </c>
      <c r="AC1817" s="6">
        <f t="shared" si="140"/>
        <v>0.154</v>
      </c>
      <c r="AD1817" s="26">
        <f t="shared" si="141"/>
        <v>100</v>
      </c>
      <c r="AE1817" s="1">
        <v>73</v>
      </c>
      <c r="AF1817" s="1">
        <v>113</v>
      </c>
      <c r="AG1817" s="1">
        <v>28</v>
      </c>
      <c r="AH1817" s="1">
        <v>86</v>
      </c>
      <c r="AI1817" s="1">
        <v>38</v>
      </c>
      <c r="AJ1817" s="1">
        <v>120</v>
      </c>
      <c r="AK1817" s="1">
        <v>0</v>
      </c>
      <c r="AL1817" s="1">
        <v>0</v>
      </c>
      <c r="AM1817" s="1">
        <f t="shared" si="143"/>
        <v>120</v>
      </c>
      <c r="AN1817" s="1">
        <v>37</v>
      </c>
      <c r="AO1817" s="1">
        <v>32</v>
      </c>
      <c r="AP1817" s="20">
        <f t="shared" si="144"/>
        <v>161.70000000000002</v>
      </c>
      <c r="AQ1817" s="1">
        <v>0</v>
      </c>
    </row>
    <row r="1818" spans="1:43" ht="16" x14ac:dyDescent="0.2">
      <c r="A1818" t="s">
        <v>28903</v>
      </c>
      <c r="B1818" t="s">
        <v>33771</v>
      </c>
      <c r="C1818" s="1" t="s">
        <v>10138</v>
      </c>
      <c r="E1818" s="9" t="s">
        <v>33777</v>
      </c>
      <c r="F1818" s="12" t="s">
        <v>33794</v>
      </c>
      <c r="G1818" s="13" t="s">
        <v>33780</v>
      </c>
      <c r="H1818" s="14" t="s">
        <v>33795</v>
      </c>
      <c r="I1818" s="13" t="s">
        <v>33782</v>
      </c>
      <c r="J1818" s="13">
        <v>60323</v>
      </c>
      <c r="K1818" t="s">
        <v>10275</v>
      </c>
      <c r="L1818" t="s">
        <v>10276</v>
      </c>
      <c r="M1818" t="s">
        <v>10277</v>
      </c>
      <c r="N1818" t="s">
        <v>30</v>
      </c>
      <c r="O1818" t="s">
        <v>10278</v>
      </c>
      <c r="P1818" t="s">
        <v>10279</v>
      </c>
      <c r="Q1818" t="s">
        <v>10280</v>
      </c>
      <c r="S1818" t="s">
        <v>10281</v>
      </c>
      <c r="T1818" s="1" t="s">
        <v>10138</v>
      </c>
      <c r="U1818" s="1">
        <v>60016</v>
      </c>
      <c r="V1818" t="s">
        <v>28902</v>
      </c>
      <c r="W1818" s="4">
        <v>0.6</v>
      </c>
      <c r="X1818" s="1">
        <v>550</v>
      </c>
      <c r="Y1818" s="1">
        <v>178</v>
      </c>
      <c r="Z1818" s="1">
        <v>86</v>
      </c>
      <c r="AA1818" s="1">
        <v>86</v>
      </c>
      <c r="AB1818" s="6">
        <f t="shared" si="142"/>
        <v>0.15636363636363637</v>
      </c>
      <c r="AC1818" s="6">
        <f t="shared" si="140"/>
        <v>0.15636363636363637</v>
      </c>
      <c r="AD1818" s="26">
        <f t="shared" si="141"/>
        <v>110</v>
      </c>
      <c r="AE1818" s="1">
        <v>79</v>
      </c>
      <c r="AF1818" s="1">
        <v>79</v>
      </c>
      <c r="AG1818" s="1">
        <v>48</v>
      </c>
      <c r="AH1818" s="1">
        <v>133</v>
      </c>
      <c r="AI1818" s="1">
        <v>61</v>
      </c>
      <c r="AJ1818" s="1">
        <v>278</v>
      </c>
      <c r="AK1818" s="1">
        <v>0</v>
      </c>
      <c r="AL1818" s="1">
        <v>0</v>
      </c>
      <c r="AM1818" s="1">
        <f t="shared" si="143"/>
        <v>278</v>
      </c>
      <c r="AN1818" s="1">
        <v>32</v>
      </c>
      <c r="AO1818" s="1">
        <v>39</v>
      </c>
      <c r="AP1818" s="20">
        <f t="shared" si="144"/>
        <v>180.6</v>
      </c>
      <c r="AQ1818" s="1">
        <v>2</v>
      </c>
    </row>
    <row r="1819" spans="1:43" ht="16" x14ac:dyDescent="0.2">
      <c r="A1819" t="s">
        <v>28003</v>
      </c>
      <c r="B1819" t="s">
        <v>33771</v>
      </c>
      <c r="C1819" s="1" t="s">
        <v>10138</v>
      </c>
      <c r="E1819" s="9" t="s">
        <v>33777</v>
      </c>
      <c r="F1819" s="12" t="s">
        <v>33794</v>
      </c>
      <c r="G1819" s="13" t="s">
        <v>33780</v>
      </c>
      <c r="H1819" s="14" t="s">
        <v>33795</v>
      </c>
      <c r="I1819" s="13" t="s">
        <v>33782</v>
      </c>
      <c r="J1819" s="13">
        <v>60323</v>
      </c>
      <c r="K1819" t="s">
        <v>10275</v>
      </c>
      <c r="L1819" t="s">
        <v>1509</v>
      </c>
      <c r="M1819" t="s">
        <v>10282</v>
      </c>
      <c r="N1819" t="s">
        <v>7066</v>
      </c>
      <c r="O1819" t="s">
        <v>10283</v>
      </c>
      <c r="P1819" t="s">
        <v>10284</v>
      </c>
      <c r="Q1819" t="s">
        <v>10285</v>
      </c>
      <c r="S1819" t="s">
        <v>10286</v>
      </c>
      <c r="T1819" s="1" t="s">
        <v>10138</v>
      </c>
      <c r="U1819" s="1">
        <v>60714</v>
      </c>
      <c r="V1819" t="s">
        <v>28002</v>
      </c>
      <c r="W1819" s="4">
        <v>0.46</v>
      </c>
      <c r="X1819" s="1">
        <v>475</v>
      </c>
      <c r="Y1819" s="1">
        <v>78</v>
      </c>
      <c r="Z1819" s="1">
        <v>49</v>
      </c>
      <c r="AA1819" s="1">
        <v>49</v>
      </c>
      <c r="AB1819" s="6">
        <f t="shared" si="142"/>
        <v>0.1031578947368421</v>
      </c>
      <c r="AC1819" s="6">
        <f t="shared" si="140"/>
        <v>0.1031578947368421</v>
      </c>
      <c r="AD1819" s="26">
        <f t="shared" si="141"/>
        <v>95</v>
      </c>
      <c r="AE1819" s="1">
        <v>45</v>
      </c>
      <c r="AF1819" s="1">
        <v>45</v>
      </c>
      <c r="AG1819" s="1">
        <v>25</v>
      </c>
      <c r="AH1819" s="1">
        <v>67</v>
      </c>
      <c r="AI1819" s="1">
        <v>22</v>
      </c>
      <c r="AJ1819" s="1">
        <v>67</v>
      </c>
      <c r="AK1819" s="1">
        <v>0</v>
      </c>
      <c r="AL1819" s="1">
        <v>0</v>
      </c>
      <c r="AM1819" s="1">
        <f t="shared" si="143"/>
        <v>67</v>
      </c>
      <c r="AN1819" s="1">
        <v>18</v>
      </c>
      <c r="AO1819" s="1">
        <v>10</v>
      </c>
      <c r="AP1819" s="20">
        <f t="shared" si="144"/>
        <v>102.9</v>
      </c>
      <c r="AQ1819" s="1">
        <v>0</v>
      </c>
    </row>
    <row r="1820" spans="1:43" ht="16" x14ac:dyDescent="0.2">
      <c r="A1820" t="s">
        <v>27634</v>
      </c>
      <c r="B1820" t="s">
        <v>33771</v>
      </c>
      <c r="C1820" s="1" t="s">
        <v>10138</v>
      </c>
      <c r="E1820" s="9" t="s">
        <v>33777</v>
      </c>
      <c r="F1820" s="12" t="s">
        <v>33794</v>
      </c>
      <c r="G1820" s="13" t="s">
        <v>33780</v>
      </c>
      <c r="H1820" s="14" t="s">
        <v>33795</v>
      </c>
      <c r="I1820" s="13" t="s">
        <v>33782</v>
      </c>
      <c r="J1820" s="13">
        <v>60323</v>
      </c>
      <c r="K1820" t="s">
        <v>10275</v>
      </c>
      <c r="L1820" t="s">
        <v>10287</v>
      </c>
      <c r="M1820" t="s">
        <v>10288</v>
      </c>
      <c r="N1820" t="s">
        <v>30</v>
      </c>
      <c r="O1820" t="s">
        <v>10289</v>
      </c>
      <c r="P1820" t="s">
        <v>10290</v>
      </c>
      <c r="Q1820" t="s">
        <v>10291</v>
      </c>
      <c r="S1820" t="s">
        <v>10286</v>
      </c>
      <c r="T1820" s="1" t="s">
        <v>10138</v>
      </c>
      <c r="U1820" s="1">
        <v>60714</v>
      </c>
      <c r="V1820" t="s">
        <v>27633</v>
      </c>
      <c r="W1820" s="4">
        <v>0.61</v>
      </c>
      <c r="X1820" s="1">
        <v>500</v>
      </c>
      <c r="Y1820" s="1">
        <v>68</v>
      </c>
      <c r="Z1820" s="1">
        <v>35</v>
      </c>
      <c r="AA1820" s="1">
        <v>35</v>
      </c>
      <c r="AB1820" s="6">
        <f t="shared" si="142"/>
        <v>7.0000000000000007E-2</v>
      </c>
      <c r="AC1820" s="6">
        <f t="shared" si="140"/>
        <v>7.0000000000000007E-2</v>
      </c>
      <c r="AD1820" s="26">
        <f t="shared" si="141"/>
        <v>100</v>
      </c>
      <c r="AE1820" s="1">
        <v>32</v>
      </c>
      <c r="AF1820" s="1">
        <v>32</v>
      </c>
      <c r="AG1820" s="1">
        <v>21</v>
      </c>
      <c r="AH1820" s="1">
        <v>62</v>
      </c>
      <c r="AI1820" s="1">
        <v>13</v>
      </c>
      <c r="AJ1820" s="1">
        <v>32</v>
      </c>
      <c r="AK1820" s="1">
        <v>0</v>
      </c>
      <c r="AL1820" s="1">
        <v>0</v>
      </c>
      <c r="AM1820" s="1">
        <f t="shared" si="143"/>
        <v>32</v>
      </c>
      <c r="AN1820" s="1">
        <v>9</v>
      </c>
      <c r="AO1820" s="1">
        <v>7</v>
      </c>
      <c r="AP1820" s="20">
        <f t="shared" si="144"/>
        <v>73.5</v>
      </c>
      <c r="AQ1820" s="1">
        <v>0</v>
      </c>
    </row>
    <row r="1821" spans="1:43" ht="16" x14ac:dyDescent="0.2">
      <c r="A1821" t="s">
        <v>28510</v>
      </c>
      <c r="B1821" t="s">
        <v>33771</v>
      </c>
      <c r="C1821" s="1" t="s">
        <v>10138</v>
      </c>
      <c r="E1821" s="9" t="s">
        <v>33777</v>
      </c>
      <c r="F1821" s="12" t="s">
        <v>33794</v>
      </c>
      <c r="G1821" s="13" t="s">
        <v>33780</v>
      </c>
      <c r="H1821" s="14" t="s">
        <v>33795</v>
      </c>
      <c r="I1821" s="13" t="s">
        <v>33782</v>
      </c>
      <c r="J1821" s="13">
        <v>60323</v>
      </c>
      <c r="K1821" t="s">
        <v>10275</v>
      </c>
      <c r="L1821" t="s">
        <v>10292</v>
      </c>
      <c r="M1821" t="s">
        <v>10293</v>
      </c>
      <c r="N1821" t="s">
        <v>30</v>
      </c>
      <c r="O1821" t="s">
        <v>10294</v>
      </c>
      <c r="P1821" t="s">
        <v>10295</v>
      </c>
      <c r="Q1821" t="s">
        <v>10296</v>
      </c>
      <c r="S1821" t="s">
        <v>10297</v>
      </c>
      <c r="T1821" s="1" t="s">
        <v>10138</v>
      </c>
      <c r="U1821" s="1">
        <v>60025</v>
      </c>
      <c r="V1821" t="s">
        <v>28509</v>
      </c>
      <c r="W1821" s="4">
        <v>0.48</v>
      </c>
      <c r="X1821" s="1">
        <v>407</v>
      </c>
      <c r="Y1821" s="1">
        <v>66</v>
      </c>
      <c r="Z1821" s="1">
        <v>39</v>
      </c>
      <c r="AA1821" s="1">
        <v>39</v>
      </c>
      <c r="AB1821" s="6">
        <f t="shared" si="142"/>
        <v>9.5823095823095825E-2</v>
      </c>
      <c r="AC1821" s="6">
        <f t="shared" si="140"/>
        <v>9.5823095823095825E-2</v>
      </c>
      <c r="AD1821" s="26">
        <f t="shared" si="141"/>
        <v>81.400000000000006</v>
      </c>
      <c r="AE1821" s="1">
        <v>35</v>
      </c>
      <c r="AF1821" s="1">
        <v>35</v>
      </c>
      <c r="AG1821" s="1">
        <v>9</v>
      </c>
      <c r="AH1821" s="1">
        <v>21</v>
      </c>
      <c r="AI1821" s="1">
        <v>17</v>
      </c>
      <c r="AJ1821" s="1">
        <v>45</v>
      </c>
      <c r="AK1821" s="1">
        <v>0</v>
      </c>
      <c r="AL1821" s="1">
        <v>0</v>
      </c>
      <c r="AM1821" s="1">
        <f t="shared" si="143"/>
        <v>45</v>
      </c>
      <c r="AN1821" s="1">
        <v>18</v>
      </c>
      <c r="AO1821" s="1">
        <v>4</v>
      </c>
      <c r="AP1821" s="20">
        <f t="shared" si="144"/>
        <v>81.900000000000006</v>
      </c>
      <c r="AQ1821" s="1">
        <v>0</v>
      </c>
    </row>
    <row r="1822" spans="1:43" ht="16" x14ac:dyDescent="0.2">
      <c r="A1822" t="s">
        <v>29649</v>
      </c>
      <c r="B1822" t="s">
        <v>33771</v>
      </c>
      <c r="C1822" s="1" t="s">
        <v>10138</v>
      </c>
      <c r="E1822" s="9" t="s">
        <v>33777</v>
      </c>
      <c r="F1822" s="12" t="s">
        <v>33794</v>
      </c>
      <c r="G1822" s="13" t="s">
        <v>33780</v>
      </c>
      <c r="H1822" s="14" t="s">
        <v>33795</v>
      </c>
      <c r="I1822" s="13" t="s">
        <v>33782</v>
      </c>
      <c r="J1822" s="13">
        <v>60323</v>
      </c>
      <c r="K1822" t="s">
        <v>10298</v>
      </c>
      <c r="L1822" t="s">
        <v>10299</v>
      </c>
      <c r="M1822" t="s">
        <v>10300</v>
      </c>
      <c r="N1822" t="s">
        <v>370</v>
      </c>
      <c r="O1822" t="s">
        <v>10301</v>
      </c>
      <c r="P1822" t="s">
        <v>10302</v>
      </c>
      <c r="Q1822" t="s">
        <v>10303</v>
      </c>
      <c r="S1822" t="s">
        <v>10304</v>
      </c>
      <c r="T1822" s="1" t="s">
        <v>10138</v>
      </c>
      <c r="U1822" s="1">
        <v>61078</v>
      </c>
      <c r="V1822" t="s">
        <v>29648</v>
      </c>
      <c r="W1822" s="4">
        <v>0.5</v>
      </c>
      <c r="X1822" s="1">
        <v>730</v>
      </c>
      <c r="Y1822" s="1">
        <v>26</v>
      </c>
      <c r="Z1822" s="1">
        <v>25</v>
      </c>
      <c r="AA1822" s="1">
        <v>25</v>
      </c>
      <c r="AB1822" s="6">
        <f t="shared" si="142"/>
        <v>3.4246575342465752E-2</v>
      </c>
      <c r="AC1822" s="6">
        <f t="shared" si="140"/>
        <v>3.4246575342465752E-2</v>
      </c>
      <c r="AD1822" s="26">
        <f t="shared" si="141"/>
        <v>146</v>
      </c>
      <c r="AE1822" s="1">
        <v>24</v>
      </c>
      <c r="AF1822" s="1">
        <v>24</v>
      </c>
      <c r="AG1822" s="1">
        <v>13</v>
      </c>
      <c r="AH1822" s="1">
        <v>44</v>
      </c>
      <c r="AI1822" s="1">
        <v>8</v>
      </c>
      <c r="AJ1822" s="1">
        <v>20</v>
      </c>
      <c r="AK1822" s="1">
        <v>0</v>
      </c>
      <c r="AL1822" s="1">
        <v>0</v>
      </c>
      <c r="AM1822" s="1">
        <f t="shared" si="143"/>
        <v>20</v>
      </c>
      <c r="AN1822" s="1">
        <v>9</v>
      </c>
      <c r="AO1822" s="1">
        <v>5</v>
      </c>
      <c r="AP1822" s="20">
        <f t="shared" si="144"/>
        <v>52.5</v>
      </c>
      <c r="AQ1822" s="1">
        <v>0</v>
      </c>
    </row>
    <row r="1823" spans="1:43" ht="16" x14ac:dyDescent="0.2">
      <c r="A1823" t="s">
        <v>31039</v>
      </c>
      <c r="B1823" t="s">
        <v>33771</v>
      </c>
      <c r="C1823" s="1" t="s">
        <v>10138</v>
      </c>
      <c r="E1823" s="9" t="s">
        <v>33777</v>
      </c>
      <c r="F1823" s="12" t="s">
        <v>33794</v>
      </c>
      <c r="G1823" s="13" t="s">
        <v>33780</v>
      </c>
      <c r="H1823" s="14" t="s">
        <v>33795</v>
      </c>
      <c r="I1823" s="13" t="s">
        <v>33782</v>
      </c>
      <c r="J1823" s="13">
        <v>60323</v>
      </c>
      <c r="K1823" t="s">
        <v>10305</v>
      </c>
      <c r="L1823" t="s">
        <v>10306</v>
      </c>
      <c r="M1823" t="s">
        <v>10307</v>
      </c>
      <c r="N1823" t="s">
        <v>241</v>
      </c>
      <c r="O1823" t="s">
        <v>10308</v>
      </c>
      <c r="P1823" t="s">
        <v>10309</v>
      </c>
      <c r="Q1823" t="s">
        <v>10310</v>
      </c>
      <c r="S1823" t="s">
        <v>10311</v>
      </c>
      <c r="T1823" s="1" t="s">
        <v>10138</v>
      </c>
      <c r="U1823" s="1">
        <v>61530</v>
      </c>
      <c r="V1823" t="s">
        <v>31038</v>
      </c>
      <c r="W1823" s="5">
        <v>0.307</v>
      </c>
      <c r="X1823" s="1">
        <v>500</v>
      </c>
      <c r="Y1823" s="1">
        <v>57</v>
      </c>
      <c r="Z1823" s="1">
        <v>74</v>
      </c>
      <c r="AA1823" s="1">
        <v>46</v>
      </c>
      <c r="AB1823" s="6">
        <f t="shared" si="142"/>
        <v>9.1999999999999998E-2</v>
      </c>
      <c r="AC1823" s="6">
        <f t="shared" si="140"/>
        <v>9.1999999999999998E-2</v>
      </c>
      <c r="AD1823" s="26">
        <f t="shared" si="141"/>
        <v>100</v>
      </c>
      <c r="AE1823" s="1">
        <v>45</v>
      </c>
      <c r="AF1823" s="1">
        <v>70</v>
      </c>
      <c r="AG1823" s="1">
        <v>19</v>
      </c>
      <c r="AH1823" s="1">
        <v>55</v>
      </c>
      <c r="AI1823" s="1">
        <v>20</v>
      </c>
      <c r="AJ1823" s="1">
        <v>74</v>
      </c>
      <c r="AK1823" s="1">
        <v>0</v>
      </c>
      <c r="AL1823" s="1">
        <v>0</v>
      </c>
      <c r="AM1823" s="1">
        <f t="shared" si="143"/>
        <v>74</v>
      </c>
      <c r="AN1823" s="1">
        <v>21</v>
      </c>
      <c r="AO1823" s="1">
        <v>13</v>
      </c>
      <c r="AP1823" s="20">
        <f t="shared" si="144"/>
        <v>96.600000000000009</v>
      </c>
      <c r="AQ1823" s="1">
        <v>1</v>
      </c>
    </row>
    <row r="1824" spans="1:43" ht="16" x14ac:dyDescent="0.2">
      <c r="A1824" t="s">
        <v>28978</v>
      </c>
      <c r="B1824" t="s">
        <v>33771</v>
      </c>
      <c r="C1824" s="1" t="s">
        <v>10138</v>
      </c>
      <c r="E1824" s="9" t="s">
        <v>33777</v>
      </c>
      <c r="F1824" s="12" t="s">
        <v>33794</v>
      </c>
      <c r="G1824" s="13" t="s">
        <v>33780</v>
      </c>
      <c r="H1824" s="14" t="s">
        <v>33795</v>
      </c>
      <c r="I1824" s="13" t="s">
        <v>33782</v>
      </c>
      <c r="J1824" s="13">
        <v>60323</v>
      </c>
      <c r="K1824" t="s">
        <v>10305</v>
      </c>
      <c r="L1824" t="s">
        <v>10312</v>
      </c>
      <c r="M1824" t="s">
        <v>10307</v>
      </c>
      <c r="N1824" t="s">
        <v>10313</v>
      </c>
      <c r="O1824" t="s">
        <v>10308</v>
      </c>
      <c r="P1824" t="s">
        <v>10314</v>
      </c>
      <c r="Q1824" t="s">
        <v>10315</v>
      </c>
      <c r="S1824" t="s">
        <v>10311</v>
      </c>
      <c r="T1824" s="1" t="s">
        <v>10138</v>
      </c>
      <c r="U1824" s="1">
        <v>61530</v>
      </c>
      <c r="V1824" t="e">
        <v>#N/A</v>
      </c>
      <c r="W1824" s="4">
        <v>0.21</v>
      </c>
      <c r="X1824" s="1">
        <v>451</v>
      </c>
      <c r="Y1824" s="1">
        <v>22</v>
      </c>
      <c r="Z1824" s="1">
        <v>21</v>
      </c>
      <c r="AA1824" s="1">
        <v>16</v>
      </c>
      <c r="AB1824" s="6">
        <f t="shared" si="142"/>
        <v>3.5476718403547672E-2</v>
      </c>
      <c r="AC1824" s="6">
        <f t="shared" si="140"/>
        <v>3.5476718403547672E-2</v>
      </c>
      <c r="AD1824" s="26">
        <f t="shared" si="141"/>
        <v>90.2</v>
      </c>
      <c r="AE1824" s="1">
        <v>14</v>
      </c>
      <c r="AF1824" s="1">
        <v>19</v>
      </c>
      <c r="AG1824" s="1">
        <v>9</v>
      </c>
      <c r="AH1824" s="1">
        <v>40</v>
      </c>
      <c r="AI1824" s="1">
        <v>8</v>
      </c>
      <c r="AJ1824" s="1">
        <v>44</v>
      </c>
      <c r="AK1824" s="1">
        <v>0</v>
      </c>
      <c r="AL1824" s="1">
        <v>0</v>
      </c>
      <c r="AM1824" s="1">
        <f t="shared" si="143"/>
        <v>44</v>
      </c>
      <c r="AN1824" s="1">
        <v>9</v>
      </c>
      <c r="AO1824" s="1">
        <v>3</v>
      </c>
      <c r="AP1824" s="20">
        <f t="shared" si="144"/>
        <v>33.6</v>
      </c>
      <c r="AQ1824" s="1">
        <v>0</v>
      </c>
    </row>
    <row r="1825" spans="1:43" ht="16" x14ac:dyDescent="0.2">
      <c r="A1825" t="s">
        <v>31037</v>
      </c>
      <c r="B1825" t="s">
        <v>33771</v>
      </c>
      <c r="C1825" s="1" t="s">
        <v>10138</v>
      </c>
      <c r="E1825" s="9" t="s">
        <v>33777</v>
      </c>
      <c r="F1825" s="12" t="s">
        <v>33794</v>
      </c>
      <c r="G1825" s="13" t="s">
        <v>33780</v>
      </c>
      <c r="H1825" s="14" t="s">
        <v>33795</v>
      </c>
      <c r="I1825" s="13" t="s">
        <v>33782</v>
      </c>
      <c r="J1825" s="13">
        <v>60323</v>
      </c>
      <c r="K1825" t="s">
        <v>10305</v>
      </c>
      <c r="L1825" t="s">
        <v>10316</v>
      </c>
      <c r="M1825" t="s">
        <v>10307</v>
      </c>
      <c r="N1825" t="s">
        <v>10317</v>
      </c>
      <c r="O1825" t="s">
        <v>10308</v>
      </c>
      <c r="P1825" t="s">
        <v>10318</v>
      </c>
      <c r="Q1825" t="s">
        <v>10319</v>
      </c>
      <c r="S1825" t="s">
        <v>10311</v>
      </c>
      <c r="T1825" s="1" t="s">
        <v>10138</v>
      </c>
      <c r="U1825" s="1">
        <v>61530</v>
      </c>
      <c r="V1825" t="s">
        <v>31036</v>
      </c>
      <c r="W1825" s="4">
        <v>0.27</v>
      </c>
      <c r="X1825" s="1">
        <v>496</v>
      </c>
      <c r="Y1825" s="1">
        <v>39</v>
      </c>
      <c r="Z1825" s="1">
        <v>52</v>
      </c>
      <c r="AA1825" s="1">
        <v>32</v>
      </c>
      <c r="AB1825" s="6">
        <f t="shared" si="142"/>
        <v>6.4516129032258063E-2</v>
      </c>
      <c r="AC1825" s="6">
        <f t="shared" si="140"/>
        <v>6.4516129032258063E-2</v>
      </c>
      <c r="AD1825" s="26">
        <f t="shared" si="141"/>
        <v>99.2</v>
      </c>
      <c r="AE1825" s="1">
        <v>30</v>
      </c>
      <c r="AF1825" s="1">
        <v>50</v>
      </c>
      <c r="AG1825" s="1">
        <v>19</v>
      </c>
      <c r="AH1825" s="1">
        <v>129</v>
      </c>
      <c r="AI1825" s="1">
        <v>11</v>
      </c>
      <c r="AJ1825" s="1">
        <v>44</v>
      </c>
      <c r="AK1825" s="1">
        <v>0</v>
      </c>
      <c r="AL1825" s="1">
        <v>0</v>
      </c>
      <c r="AM1825" s="1">
        <f t="shared" si="143"/>
        <v>44</v>
      </c>
      <c r="AN1825" s="1">
        <v>12</v>
      </c>
      <c r="AO1825" s="1">
        <v>8</v>
      </c>
      <c r="AP1825" s="20">
        <f t="shared" si="144"/>
        <v>67.2</v>
      </c>
      <c r="AQ1825" s="1">
        <v>0</v>
      </c>
    </row>
    <row r="1826" spans="1:43" ht="16" x14ac:dyDescent="0.2">
      <c r="A1826" t="s">
        <v>32419</v>
      </c>
      <c r="B1826" t="s">
        <v>33771</v>
      </c>
      <c r="C1826" s="1" t="s">
        <v>10138</v>
      </c>
      <c r="E1826" s="9" t="s">
        <v>33777</v>
      </c>
      <c r="F1826" s="12" t="s">
        <v>33794</v>
      </c>
      <c r="G1826" s="13" t="s">
        <v>33780</v>
      </c>
      <c r="H1826" s="14" t="s">
        <v>33795</v>
      </c>
      <c r="I1826" s="13" t="s">
        <v>33782</v>
      </c>
      <c r="J1826" s="13">
        <v>60323</v>
      </c>
      <c r="K1826" t="s">
        <v>10320</v>
      </c>
      <c r="L1826" t="s">
        <v>10323</v>
      </c>
      <c r="M1826" t="s">
        <v>10321</v>
      </c>
      <c r="N1826" t="s">
        <v>30</v>
      </c>
      <c r="O1826" t="s">
        <v>10322</v>
      </c>
      <c r="P1826" t="s">
        <v>10324</v>
      </c>
      <c r="Q1826" t="s">
        <v>10325</v>
      </c>
      <c r="S1826" t="s">
        <v>10326</v>
      </c>
      <c r="T1826" s="1" t="s">
        <v>10138</v>
      </c>
      <c r="U1826" s="1">
        <v>61760</v>
      </c>
      <c r="V1826" t="s">
        <v>32418</v>
      </c>
      <c r="W1826" s="4">
        <v>0.33</v>
      </c>
      <c r="X1826" s="1">
        <v>600</v>
      </c>
      <c r="Y1826" s="1">
        <v>44</v>
      </c>
      <c r="Z1826" s="1">
        <v>35</v>
      </c>
      <c r="AA1826" s="1">
        <v>35</v>
      </c>
      <c r="AB1826" s="6">
        <f t="shared" si="142"/>
        <v>5.8333333333333334E-2</v>
      </c>
      <c r="AC1826" s="6">
        <f t="shared" si="140"/>
        <v>5.8333333333333334E-2</v>
      </c>
      <c r="AD1826" s="26">
        <f t="shared" si="141"/>
        <v>120</v>
      </c>
      <c r="AE1826" s="1">
        <v>32</v>
      </c>
      <c r="AF1826" s="1">
        <v>32</v>
      </c>
      <c r="AG1826" s="1">
        <v>18</v>
      </c>
      <c r="AH1826" s="1">
        <v>58</v>
      </c>
      <c r="AI1826" s="1">
        <v>13</v>
      </c>
      <c r="AJ1826" s="1">
        <v>37</v>
      </c>
      <c r="AK1826" s="1">
        <v>0</v>
      </c>
      <c r="AL1826" s="1">
        <v>0</v>
      </c>
      <c r="AM1826" s="1">
        <f t="shared" si="143"/>
        <v>37</v>
      </c>
      <c r="AN1826" s="1">
        <v>8</v>
      </c>
      <c r="AO1826" s="1">
        <v>10</v>
      </c>
      <c r="AP1826" s="20">
        <f t="shared" si="144"/>
        <v>73.5</v>
      </c>
      <c r="AQ1826" s="1">
        <v>0</v>
      </c>
    </row>
    <row r="1827" spans="1:43" ht="16" x14ac:dyDescent="0.2">
      <c r="A1827" t="s">
        <v>26682</v>
      </c>
      <c r="B1827" t="s">
        <v>33771</v>
      </c>
      <c r="C1827" s="1" t="s">
        <v>10138</v>
      </c>
      <c r="E1827" s="9" t="s">
        <v>33777</v>
      </c>
      <c r="F1827" s="12" t="s">
        <v>33794</v>
      </c>
      <c r="G1827" s="13" t="s">
        <v>33780</v>
      </c>
      <c r="H1827" s="14" t="s">
        <v>33795</v>
      </c>
      <c r="I1827" s="13" t="s">
        <v>33782</v>
      </c>
      <c r="J1827" s="13">
        <v>60323</v>
      </c>
      <c r="K1827" t="s">
        <v>10327</v>
      </c>
      <c r="L1827" t="s">
        <v>10328</v>
      </c>
      <c r="M1827" t="s">
        <v>10329</v>
      </c>
      <c r="N1827" t="s">
        <v>30</v>
      </c>
      <c r="O1827" t="s">
        <v>10330</v>
      </c>
      <c r="P1827" t="s">
        <v>10331</v>
      </c>
      <c r="Q1827" t="s">
        <v>10332</v>
      </c>
      <c r="S1827" t="s">
        <v>10333</v>
      </c>
      <c r="T1827" s="1" t="s">
        <v>10138</v>
      </c>
      <c r="U1827" s="1">
        <v>60452</v>
      </c>
      <c r="V1827" t="s">
        <v>26681</v>
      </c>
      <c r="W1827" s="4">
        <v>0.25</v>
      </c>
      <c r="X1827" s="1">
        <v>430</v>
      </c>
      <c r="Y1827" s="1">
        <v>43</v>
      </c>
      <c r="Z1827" s="1">
        <v>27</v>
      </c>
      <c r="AA1827" s="1">
        <v>27</v>
      </c>
      <c r="AB1827" s="6">
        <f t="shared" si="142"/>
        <v>6.2790697674418611E-2</v>
      </c>
      <c r="AC1827" s="6">
        <f t="shared" si="140"/>
        <v>6.2790697674418611E-2</v>
      </c>
      <c r="AD1827" s="26">
        <f t="shared" si="141"/>
        <v>86</v>
      </c>
      <c r="AE1827" s="1">
        <v>22</v>
      </c>
      <c r="AF1827" s="1">
        <v>22</v>
      </c>
      <c r="AG1827" s="1">
        <v>18</v>
      </c>
      <c r="AH1827" s="1">
        <v>48</v>
      </c>
      <c r="AI1827" s="1">
        <v>7</v>
      </c>
      <c r="AJ1827" s="1">
        <v>14</v>
      </c>
      <c r="AK1827" s="1">
        <v>0</v>
      </c>
      <c r="AL1827" s="1">
        <v>0</v>
      </c>
      <c r="AM1827" s="1">
        <f t="shared" si="143"/>
        <v>14</v>
      </c>
      <c r="AN1827" s="1">
        <v>10</v>
      </c>
      <c r="AO1827" s="1">
        <v>2</v>
      </c>
      <c r="AP1827" s="20">
        <f t="shared" si="144"/>
        <v>56.7</v>
      </c>
      <c r="AQ1827" s="1">
        <v>0</v>
      </c>
    </row>
    <row r="1828" spans="1:43" ht="16" x14ac:dyDescent="0.2">
      <c r="A1828" t="s">
        <v>27446</v>
      </c>
      <c r="B1828" t="s">
        <v>33771</v>
      </c>
      <c r="C1828" s="1" t="s">
        <v>10138</v>
      </c>
      <c r="E1828" s="9" t="s">
        <v>33777</v>
      </c>
      <c r="F1828" s="12" t="s">
        <v>33794</v>
      </c>
      <c r="G1828" s="13" t="s">
        <v>33780</v>
      </c>
      <c r="H1828" s="14" t="s">
        <v>33795</v>
      </c>
      <c r="I1828" s="13" t="s">
        <v>33782</v>
      </c>
      <c r="J1828" s="13">
        <v>60323</v>
      </c>
      <c r="K1828" t="s">
        <v>10327</v>
      </c>
      <c r="L1828" t="s">
        <v>10334</v>
      </c>
      <c r="M1828" t="s">
        <v>10335</v>
      </c>
      <c r="N1828" t="s">
        <v>7066</v>
      </c>
      <c r="O1828" t="s">
        <v>10336</v>
      </c>
      <c r="P1828" t="s">
        <v>10337</v>
      </c>
      <c r="Q1828" t="s">
        <v>10338</v>
      </c>
      <c r="S1828" t="s">
        <v>10333</v>
      </c>
      <c r="T1828" s="1" t="s">
        <v>10138</v>
      </c>
      <c r="U1828" s="1">
        <v>60452</v>
      </c>
      <c r="V1828" t="s">
        <v>27445</v>
      </c>
      <c r="W1828" s="4">
        <v>0.38</v>
      </c>
      <c r="X1828" s="1">
        <v>550</v>
      </c>
      <c r="Y1828" s="1">
        <v>40</v>
      </c>
      <c r="Z1828" s="1">
        <v>20</v>
      </c>
      <c r="AA1828" s="1">
        <v>20</v>
      </c>
      <c r="AB1828" s="6">
        <f t="shared" si="142"/>
        <v>3.6363636363636362E-2</v>
      </c>
      <c r="AC1828" s="6">
        <f t="shared" si="140"/>
        <v>3.6363636363636362E-2</v>
      </c>
      <c r="AD1828" s="26">
        <f t="shared" si="141"/>
        <v>110</v>
      </c>
      <c r="AE1828" s="1">
        <v>19</v>
      </c>
      <c r="AF1828" s="1">
        <v>19</v>
      </c>
      <c r="AG1828" s="1">
        <v>16</v>
      </c>
      <c r="AH1828" s="1">
        <v>52</v>
      </c>
      <c r="AI1828" s="1">
        <v>14</v>
      </c>
      <c r="AJ1828" s="1">
        <v>48</v>
      </c>
      <c r="AK1828" s="1">
        <v>0</v>
      </c>
      <c r="AL1828" s="1">
        <v>0</v>
      </c>
      <c r="AM1828" s="1">
        <f t="shared" si="143"/>
        <v>48</v>
      </c>
      <c r="AN1828" s="1">
        <v>6</v>
      </c>
      <c r="AO1828" s="1">
        <v>10</v>
      </c>
      <c r="AP1828" s="20">
        <f t="shared" si="144"/>
        <v>42</v>
      </c>
      <c r="AQ1828" s="1">
        <v>0</v>
      </c>
    </row>
    <row r="1829" spans="1:43" ht="16" x14ac:dyDescent="0.2">
      <c r="A1829" t="s">
        <v>29914</v>
      </c>
      <c r="B1829" t="s">
        <v>33771</v>
      </c>
      <c r="C1829" s="1" t="s">
        <v>10138</v>
      </c>
      <c r="E1829" s="9" t="s">
        <v>33777</v>
      </c>
      <c r="F1829" s="12" t="s">
        <v>33794</v>
      </c>
      <c r="G1829" s="13" t="s">
        <v>33780</v>
      </c>
      <c r="H1829" s="14" t="s">
        <v>33795</v>
      </c>
      <c r="I1829" s="13" t="s">
        <v>33782</v>
      </c>
      <c r="J1829" s="13">
        <v>60323</v>
      </c>
      <c r="K1829" t="s">
        <v>10339</v>
      </c>
      <c r="L1829" t="s">
        <v>10343</v>
      </c>
      <c r="M1829" t="s">
        <v>10340</v>
      </c>
      <c r="N1829" t="s">
        <v>7066</v>
      </c>
      <c r="O1829" t="s">
        <v>10341</v>
      </c>
      <c r="P1829" t="s">
        <v>10344</v>
      </c>
      <c r="Q1829" t="s">
        <v>10345</v>
      </c>
      <c r="S1829" t="s">
        <v>10342</v>
      </c>
      <c r="T1829" s="1" t="s">
        <v>10138</v>
      </c>
      <c r="U1829" s="1">
        <v>61030</v>
      </c>
      <c r="V1829" t="s">
        <v>29913</v>
      </c>
      <c r="W1829" s="4">
        <v>0.31</v>
      </c>
      <c r="X1829" s="1">
        <v>456</v>
      </c>
      <c r="Y1829" s="1">
        <v>27</v>
      </c>
      <c r="Z1829" s="1">
        <v>11</v>
      </c>
      <c r="AA1829" s="1">
        <v>11</v>
      </c>
      <c r="AB1829" s="6">
        <f t="shared" si="142"/>
        <v>2.4122807017543858E-2</v>
      </c>
      <c r="AC1829" s="6">
        <f t="shared" si="140"/>
        <v>2.4122807017543858E-2</v>
      </c>
      <c r="AD1829" s="26">
        <f t="shared" si="141"/>
        <v>91.2</v>
      </c>
      <c r="AE1829" s="1">
        <v>11</v>
      </c>
      <c r="AF1829" s="1">
        <v>11</v>
      </c>
      <c r="AG1829" s="1">
        <v>10</v>
      </c>
      <c r="AH1829" s="1">
        <v>57</v>
      </c>
      <c r="AI1829" s="1">
        <v>5</v>
      </c>
      <c r="AJ1829" s="1">
        <v>25</v>
      </c>
      <c r="AK1829" s="1">
        <v>0</v>
      </c>
      <c r="AL1829" s="1">
        <v>0</v>
      </c>
      <c r="AM1829" s="1">
        <f t="shared" si="143"/>
        <v>25</v>
      </c>
      <c r="AN1829" s="1">
        <v>6</v>
      </c>
      <c r="AO1829" s="1">
        <v>1</v>
      </c>
      <c r="AP1829" s="20">
        <f t="shared" si="144"/>
        <v>23.1</v>
      </c>
      <c r="AQ1829" s="1">
        <v>0</v>
      </c>
    </row>
    <row r="1830" spans="1:43" ht="16" x14ac:dyDescent="0.2">
      <c r="A1830" t="s">
        <v>31729</v>
      </c>
      <c r="B1830" t="s">
        <v>33771</v>
      </c>
      <c r="C1830" s="1" t="s">
        <v>10138</v>
      </c>
      <c r="E1830" s="9" t="s">
        <v>33777</v>
      </c>
      <c r="F1830" s="12" t="s">
        <v>33794</v>
      </c>
      <c r="G1830" s="13" t="s">
        <v>33780</v>
      </c>
      <c r="H1830" s="14" t="s">
        <v>33795</v>
      </c>
      <c r="I1830" s="13" t="s">
        <v>33782</v>
      </c>
      <c r="J1830" s="13">
        <v>60323</v>
      </c>
      <c r="K1830" t="s">
        <v>10346</v>
      </c>
      <c r="L1830" t="s">
        <v>10347</v>
      </c>
      <c r="M1830" t="s">
        <v>10348</v>
      </c>
      <c r="N1830" t="s">
        <v>7066</v>
      </c>
      <c r="O1830" t="s">
        <v>10349</v>
      </c>
      <c r="P1830" t="s">
        <v>10350</v>
      </c>
      <c r="Q1830" t="s">
        <v>10351</v>
      </c>
      <c r="S1830" t="s">
        <v>10352</v>
      </c>
      <c r="T1830" s="1" t="s">
        <v>10138</v>
      </c>
      <c r="U1830" s="1">
        <v>61036</v>
      </c>
      <c r="V1830" t="s">
        <v>31728</v>
      </c>
      <c r="W1830" s="5">
        <v>0.27400000000000002</v>
      </c>
      <c r="X1830" s="1">
        <v>650</v>
      </c>
      <c r="Y1830" s="1">
        <v>86</v>
      </c>
      <c r="Z1830" s="1">
        <v>62</v>
      </c>
      <c r="AA1830" s="1">
        <v>62</v>
      </c>
      <c r="AB1830" s="6">
        <f t="shared" si="142"/>
        <v>9.5384615384615387E-2</v>
      </c>
      <c r="AC1830" s="6">
        <f t="shared" si="140"/>
        <v>9.5384615384615387E-2</v>
      </c>
      <c r="AD1830" s="26">
        <f t="shared" si="141"/>
        <v>130</v>
      </c>
      <c r="AE1830" s="1">
        <v>57</v>
      </c>
      <c r="AF1830" s="1">
        <v>57</v>
      </c>
      <c r="AG1830" s="1">
        <v>39</v>
      </c>
      <c r="AH1830" s="1">
        <v>116</v>
      </c>
      <c r="AI1830" s="1">
        <v>34</v>
      </c>
      <c r="AJ1830" s="1">
        <v>121</v>
      </c>
      <c r="AK1830" s="1">
        <v>0</v>
      </c>
      <c r="AL1830" s="1">
        <v>0</v>
      </c>
      <c r="AM1830" s="1">
        <f t="shared" si="143"/>
        <v>121</v>
      </c>
      <c r="AN1830" s="1">
        <v>21</v>
      </c>
      <c r="AO1830" s="1">
        <v>17</v>
      </c>
      <c r="AP1830" s="20">
        <f t="shared" si="144"/>
        <v>130.20000000000002</v>
      </c>
      <c r="AQ1830" s="1">
        <v>0</v>
      </c>
    </row>
    <row r="1831" spans="1:43" ht="16" x14ac:dyDescent="0.2">
      <c r="A1831" t="s">
        <v>31435</v>
      </c>
      <c r="B1831" t="s">
        <v>33771</v>
      </c>
      <c r="C1831" s="1" t="s">
        <v>10138</v>
      </c>
      <c r="E1831" s="9" t="s">
        <v>33777</v>
      </c>
      <c r="F1831" s="12" t="s">
        <v>33794</v>
      </c>
      <c r="G1831" s="13" t="s">
        <v>33780</v>
      </c>
      <c r="H1831" s="14" t="s">
        <v>33795</v>
      </c>
      <c r="I1831" s="13" t="s">
        <v>33782</v>
      </c>
      <c r="J1831" s="13">
        <v>60323</v>
      </c>
      <c r="K1831" t="s">
        <v>10354</v>
      </c>
      <c r="L1831" t="s">
        <v>10355</v>
      </c>
      <c r="M1831" t="s">
        <v>10356</v>
      </c>
      <c r="N1831" t="s">
        <v>7066</v>
      </c>
      <c r="O1831" t="s">
        <v>10357</v>
      </c>
      <c r="P1831" t="s">
        <v>10358</v>
      </c>
      <c r="Q1831" t="s">
        <v>10359</v>
      </c>
      <c r="S1831" t="s">
        <v>10160</v>
      </c>
      <c r="T1831" s="1" t="s">
        <v>10138</v>
      </c>
      <c r="U1831" s="1">
        <v>60041</v>
      </c>
      <c r="V1831" t="s">
        <v>31434</v>
      </c>
      <c r="W1831" s="4">
        <v>0.45</v>
      </c>
      <c r="X1831" s="1">
        <v>525</v>
      </c>
      <c r="Y1831" s="1">
        <v>65</v>
      </c>
      <c r="Z1831" s="1">
        <v>39</v>
      </c>
      <c r="AA1831" s="1">
        <v>39</v>
      </c>
      <c r="AB1831" s="6">
        <f t="shared" si="142"/>
        <v>7.4285714285714288E-2</v>
      </c>
      <c r="AC1831" s="6">
        <f t="shared" si="140"/>
        <v>7.4285714285714288E-2</v>
      </c>
      <c r="AD1831" s="26">
        <f t="shared" si="141"/>
        <v>105</v>
      </c>
      <c r="AE1831" s="1">
        <v>38</v>
      </c>
      <c r="AF1831" s="1">
        <v>38</v>
      </c>
      <c r="AG1831" s="1">
        <v>22</v>
      </c>
      <c r="AH1831" s="1">
        <v>55</v>
      </c>
      <c r="AI1831" s="1">
        <v>32</v>
      </c>
      <c r="AJ1831" s="1">
        <v>148</v>
      </c>
      <c r="AK1831" s="1">
        <v>0</v>
      </c>
      <c r="AL1831" s="1">
        <v>0</v>
      </c>
      <c r="AM1831" s="1">
        <f t="shared" si="143"/>
        <v>148</v>
      </c>
      <c r="AN1831" s="1">
        <v>21</v>
      </c>
      <c r="AO1831" s="1">
        <v>12</v>
      </c>
      <c r="AP1831" s="20">
        <f t="shared" si="144"/>
        <v>81.900000000000006</v>
      </c>
      <c r="AQ1831" s="1">
        <v>0</v>
      </c>
    </row>
    <row r="1832" spans="1:43" ht="16" x14ac:dyDescent="0.2">
      <c r="A1832" t="s">
        <v>26664</v>
      </c>
      <c r="B1832" t="s">
        <v>33771</v>
      </c>
      <c r="C1832" s="1" t="s">
        <v>10138</v>
      </c>
      <c r="E1832" s="9" t="s">
        <v>33777</v>
      </c>
      <c r="F1832" s="12" t="s">
        <v>33794</v>
      </c>
      <c r="G1832" s="13" t="s">
        <v>33780</v>
      </c>
      <c r="H1832" s="14" t="s">
        <v>33795</v>
      </c>
      <c r="I1832" s="13" t="s">
        <v>33782</v>
      </c>
      <c r="J1832" s="13">
        <v>60323</v>
      </c>
      <c r="K1832" t="s">
        <v>10360</v>
      </c>
      <c r="L1832" t="s">
        <v>10361</v>
      </c>
      <c r="M1832" t="s">
        <v>10362</v>
      </c>
      <c r="N1832" t="s">
        <v>370</v>
      </c>
      <c r="O1832" t="s">
        <v>10363</v>
      </c>
      <c r="P1832" t="s">
        <v>10364</v>
      </c>
      <c r="Q1832" t="s">
        <v>10365</v>
      </c>
      <c r="S1832" t="s">
        <v>10366</v>
      </c>
      <c r="T1832" s="1" t="s">
        <v>10138</v>
      </c>
      <c r="U1832" s="1">
        <v>60033</v>
      </c>
      <c r="V1832" t="s">
        <v>26663</v>
      </c>
      <c r="W1832" s="5">
        <v>0.33800000000000002</v>
      </c>
      <c r="X1832" s="1">
        <v>650</v>
      </c>
      <c r="Y1832" s="1">
        <v>137</v>
      </c>
      <c r="Z1832" s="1">
        <v>101</v>
      </c>
      <c r="AA1832" s="1">
        <v>101</v>
      </c>
      <c r="AB1832" s="6">
        <f t="shared" si="142"/>
        <v>0.15538461538461537</v>
      </c>
      <c r="AC1832" s="6">
        <f t="shared" si="140"/>
        <v>0.15538461538461537</v>
      </c>
      <c r="AD1832" s="26">
        <f t="shared" si="141"/>
        <v>130</v>
      </c>
      <c r="AE1832" s="1">
        <v>96</v>
      </c>
      <c r="AF1832" s="1">
        <v>96</v>
      </c>
      <c r="AG1832" s="1">
        <v>46</v>
      </c>
      <c r="AH1832" s="1">
        <v>123</v>
      </c>
      <c r="AI1832" s="1">
        <v>72</v>
      </c>
      <c r="AJ1832" s="1">
        <v>300</v>
      </c>
      <c r="AK1832" s="1">
        <v>0</v>
      </c>
      <c r="AL1832" s="1">
        <v>0</v>
      </c>
      <c r="AM1832" s="1">
        <f t="shared" si="143"/>
        <v>300</v>
      </c>
      <c r="AN1832" s="1">
        <v>28</v>
      </c>
      <c r="AO1832" s="1">
        <v>54</v>
      </c>
      <c r="AP1832" s="20">
        <f t="shared" si="144"/>
        <v>212.10000000000002</v>
      </c>
      <c r="AQ1832" s="1">
        <v>0</v>
      </c>
    </row>
    <row r="1833" spans="1:43" ht="16" x14ac:dyDescent="0.2">
      <c r="A1833" t="s">
        <v>28493</v>
      </c>
      <c r="B1833" t="s">
        <v>33771</v>
      </c>
      <c r="C1833" s="1" t="s">
        <v>10138</v>
      </c>
      <c r="E1833" s="9" t="s">
        <v>33777</v>
      </c>
      <c r="F1833" s="12" t="s">
        <v>33794</v>
      </c>
      <c r="G1833" s="13" t="s">
        <v>33780</v>
      </c>
      <c r="H1833" s="14" t="s">
        <v>33795</v>
      </c>
      <c r="I1833" s="13" t="s">
        <v>33782</v>
      </c>
      <c r="J1833" s="13">
        <v>60323</v>
      </c>
      <c r="K1833" t="s">
        <v>10360</v>
      </c>
      <c r="L1833" t="s">
        <v>10367</v>
      </c>
      <c r="M1833" t="s">
        <v>10368</v>
      </c>
      <c r="N1833" t="s">
        <v>370</v>
      </c>
      <c r="O1833" t="s">
        <v>10369</v>
      </c>
      <c r="P1833" t="s">
        <v>10370</v>
      </c>
      <c r="Q1833" t="s">
        <v>10371</v>
      </c>
      <c r="S1833" t="s">
        <v>10366</v>
      </c>
      <c r="T1833" s="1" t="s">
        <v>10138</v>
      </c>
      <c r="U1833" s="1">
        <v>60033</v>
      </c>
      <c r="V1833" t="s">
        <v>28492</v>
      </c>
      <c r="W1833" s="5">
        <v>0.503</v>
      </c>
      <c r="X1833" s="1">
        <v>776</v>
      </c>
      <c r="Y1833" s="1">
        <v>18</v>
      </c>
      <c r="Z1833" s="1">
        <v>10</v>
      </c>
      <c r="AA1833" s="1">
        <v>10</v>
      </c>
      <c r="AB1833" s="6">
        <f t="shared" si="142"/>
        <v>1.2886597938144329E-2</v>
      </c>
      <c r="AC1833" s="6">
        <f t="shared" si="140"/>
        <v>1.2886597938144329E-2</v>
      </c>
      <c r="AD1833" s="26">
        <f t="shared" si="141"/>
        <v>155.20000000000002</v>
      </c>
      <c r="AE1833" s="1">
        <v>10</v>
      </c>
      <c r="AF1833" s="1">
        <v>10</v>
      </c>
      <c r="AG1833" s="1">
        <v>5</v>
      </c>
      <c r="AH1833" s="1">
        <v>14</v>
      </c>
      <c r="AI1833" s="1">
        <v>4</v>
      </c>
      <c r="AJ1833" s="1">
        <v>23</v>
      </c>
      <c r="AK1833" s="1">
        <v>0</v>
      </c>
      <c r="AL1833" s="1">
        <v>0</v>
      </c>
      <c r="AM1833" s="1">
        <f t="shared" si="143"/>
        <v>23</v>
      </c>
      <c r="AN1833" s="1">
        <v>3</v>
      </c>
      <c r="AO1833" s="1">
        <v>3</v>
      </c>
      <c r="AP1833" s="20">
        <f t="shared" si="144"/>
        <v>21</v>
      </c>
      <c r="AQ1833" s="1">
        <v>0</v>
      </c>
    </row>
    <row r="1834" spans="1:43" ht="16" x14ac:dyDescent="0.2">
      <c r="A1834" t="s">
        <v>30515</v>
      </c>
      <c r="B1834" t="s">
        <v>33771</v>
      </c>
      <c r="C1834" s="1" t="s">
        <v>10138</v>
      </c>
      <c r="E1834" s="9" t="s">
        <v>33777</v>
      </c>
      <c r="F1834" s="12" t="s">
        <v>33794</v>
      </c>
      <c r="G1834" s="13" t="s">
        <v>33780</v>
      </c>
      <c r="H1834" s="14" t="s">
        <v>33795</v>
      </c>
      <c r="I1834" s="13" t="s">
        <v>33782</v>
      </c>
      <c r="J1834" s="13">
        <v>60323</v>
      </c>
      <c r="K1834" t="s">
        <v>10360</v>
      </c>
      <c r="L1834" t="s">
        <v>10372</v>
      </c>
      <c r="M1834" t="s">
        <v>10373</v>
      </c>
      <c r="N1834" t="s">
        <v>10374</v>
      </c>
      <c r="O1834" t="s">
        <v>10375</v>
      </c>
      <c r="P1834" t="s">
        <v>10376</v>
      </c>
      <c r="Q1834" t="s">
        <v>10377</v>
      </c>
      <c r="S1834" t="s">
        <v>10366</v>
      </c>
      <c r="T1834" s="1" t="s">
        <v>10138</v>
      </c>
      <c r="U1834" s="1">
        <v>60033</v>
      </c>
      <c r="V1834" t="s">
        <v>30514</v>
      </c>
      <c r="W1834" s="4">
        <v>0.6</v>
      </c>
      <c r="X1834" s="1">
        <v>590</v>
      </c>
      <c r="Y1834" s="1">
        <v>42</v>
      </c>
      <c r="Z1834" s="1">
        <v>21</v>
      </c>
      <c r="AA1834" s="1">
        <v>21</v>
      </c>
      <c r="AB1834" s="6">
        <f t="shared" si="142"/>
        <v>3.5593220338983052E-2</v>
      </c>
      <c r="AC1834" s="6">
        <f t="shared" si="140"/>
        <v>3.5593220338983052E-2</v>
      </c>
      <c r="AD1834" s="26">
        <f t="shared" si="141"/>
        <v>118</v>
      </c>
      <c r="AE1834" s="1">
        <v>19</v>
      </c>
      <c r="AF1834" s="1">
        <v>19</v>
      </c>
      <c r="AG1834" s="1">
        <v>14</v>
      </c>
      <c r="AH1834" s="1">
        <v>39</v>
      </c>
      <c r="AI1834" s="1">
        <v>12</v>
      </c>
      <c r="AJ1834" s="1">
        <v>53</v>
      </c>
      <c r="AK1834" s="1">
        <v>0</v>
      </c>
      <c r="AL1834" s="1">
        <v>0</v>
      </c>
      <c r="AM1834" s="1">
        <f t="shared" si="143"/>
        <v>53</v>
      </c>
      <c r="AN1834" s="1">
        <v>5</v>
      </c>
      <c r="AO1834" s="1">
        <v>9</v>
      </c>
      <c r="AP1834" s="20">
        <f t="shared" si="144"/>
        <v>44.1</v>
      </c>
      <c r="AQ1834" s="1">
        <v>0</v>
      </c>
    </row>
    <row r="1835" spans="1:43" ht="16" x14ac:dyDescent="0.2">
      <c r="A1835" t="s">
        <v>30889</v>
      </c>
      <c r="B1835" t="s">
        <v>33771</v>
      </c>
      <c r="C1835" s="1" t="s">
        <v>10138</v>
      </c>
      <c r="E1835" s="9" t="s">
        <v>33777</v>
      </c>
      <c r="F1835" s="12" t="s">
        <v>33794</v>
      </c>
      <c r="G1835" s="13" t="s">
        <v>33780</v>
      </c>
      <c r="H1835" s="14" t="s">
        <v>33795</v>
      </c>
      <c r="I1835" s="13" t="s">
        <v>33782</v>
      </c>
      <c r="J1835" s="13">
        <v>60323</v>
      </c>
      <c r="K1835" t="s">
        <v>10360</v>
      </c>
      <c r="L1835" t="s">
        <v>1046</v>
      </c>
      <c r="M1835" t="s">
        <v>10378</v>
      </c>
      <c r="N1835" t="s">
        <v>10379</v>
      </c>
      <c r="O1835" t="s">
        <v>10380</v>
      </c>
      <c r="P1835" t="s">
        <v>10381</v>
      </c>
      <c r="Q1835" t="s">
        <v>10382</v>
      </c>
      <c r="S1835" t="s">
        <v>10366</v>
      </c>
      <c r="T1835" s="1" t="s">
        <v>10138</v>
      </c>
      <c r="U1835" s="1">
        <v>60033</v>
      </c>
      <c r="V1835" t="s">
        <v>30888</v>
      </c>
      <c r="W1835" s="4">
        <v>0.71</v>
      </c>
      <c r="X1835" s="1">
        <v>405</v>
      </c>
      <c r="Y1835" s="1">
        <v>50</v>
      </c>
      <c r="Z1835" s="1">
        <v>34</v>
      </c>
      <c r="AA1835" s="1">
        <v>34</v>
      </c>
      <c r="AB1835" s="6">
        <f t="shared" si="142"/>
        <v>8.3950617283950618E-2</v>
      </c>
      <c r="AC1835" s="6">
        <f t="shared" si="140"/>
        <v>8.3950617283950618E-2</v>
      </c>
      <c r="AD1835" s="26">
        <f t="shared" si="141"/>
        <v>81</v>
      </c>
      <c r="AE1835" s="1">
        <v>33</v>
      </c>
      <c r="AF1835" s="1">
        <v>33</v>
      </c>
      <c r="AG1835" s="1">
        <v>24</v>
      </c>
      <c r="AH1835" s="1">
        <v>65</v>
      </c>
      <c r="AI1835" s="1">
        <v>28</v>
      </c>
      <c r="AJ1835" s="1">
        <v>90</v>
      </c>
      <c r="AK1835" s="1">
        <v>0</v>
      </c>
      <c r="AL1835" s="1">
        <v>0</v>
      </c>
      <c r="AM1835" s="1">
        <f t="shared" si="143"/>
        <v>90</v>
      </c>
      <c r="AN1835" s="1">
        <v>17</v>
      </c>
      <c r="AO1835" s="1">
        <v>12</v>
      </c>
      <c r="AP1835" s="20">
        <f t="shared" si="144"/>
        <v>71.400000000000006</v>
      </c>
      <c r="AQ1835" s="1">
        <v>0</v>
      </c>
    </row>
    <row r="1836" spans="1:43" ht="16" x14ac:dyDescent="0.2">
      <c r="A1836" t="s">
        <v>29353</v>
      </c>
      <c r="B1836" t="s">
        <v>33771</v>
      </c>
      <c r="C1836" s="1" t="s">
        <v>10138</v>
      </c>
      <c r="E1836" s="9" t="s">
        <v>33777</v>
      </c>
      <c r="F1836" s="12" t="s">
        <v>33794</v>
      </c>
      <c r="G1836" s="13" t="s">
        <v>33780</v>
      </c>
      <c r="H1836" s="14" t="s">
        <v>33795</v>
      </c>
      <c r="I1836" s="13" t="s">
        <v>33782</v>
      </c>
      <c r="J1836" s="13">
        <v>60323</v>
      </c>
      <c r="K1836" t="s">
        <v>10383</v>
      </c>
      <c r="L1836" t="s">
        <v>10384</v>
      </c>
      <c r="M1836" t="s">
        <v>10385</v>
      </c>
      <c r="N1836" t="s">
        <v>10386</v>
      </c>
      <c r="O1836" t="s">
        <v>10387</v>
      </c>
      <c r="P1836" t="s">
        <v>10388</v>
      </c>
      <c r="Q1836" t="s">
        <v>10389</v>
      </c>
      <c r="S1836" t="s">
        <v>10390</v>
      </c>
      <c r="T1836" s="1" t="s">
        <v>10138</v>
      </c>
      <c r="U1836" s="1">
        <v>60146</v>
      </c>
      <c r="V1836" t="s">
        <v>29352</v>
      </c>
      <c r="W1836" s="4">
        <v>0.36</v>
      </c>
      <c r="X1836" s="1">
        <v>400</v>
      </c>
      <c r="Y1836" s="1">
        <v>40</v>
      </c>
      <c r="Z1836" s="1">
        <v>54</v>
      </c>
      <c r="AA1836" s="1">
        <v>38</v>
      </c>
      <c r="AB1836" s="6">
        <f t="shared" si="142"/>
        <v>9.5000000000000001E-2</v>
      </c>
      <c r="AC1836" s="6">
        <f t="shared" si="140"/>
        <v>9.5000000000000001E-2</v>
      </c>
      <c r="AD1836" s="26">
        <f t="shared" si="141"/>
        <v>80</v>
      </c>
      <c r="AE1836" s="1">
        <v>32</v>
      </c>
      <c r="AF1836" s="1">
        <v>45</v>
      </c>
      <c r="AG1836" s="1">
        <v>20</v>
      </c>
      <c r="AH1836" s="1">
        <v>63</v>
      </c>
      <c r="AI1836" s="1">
        <v>19</v>
      </c>
      <c r="AJ1836" s="1">
        <v>65</v>
      </c>
      <c r="AK1836" s="1">
        <v>0</v>
      </c>
      <c r="AL1836" s="1">
        <v>0</v>
      </c>
      <c r="AM1836" s="1">
        <f t="shared" si="143"/>
        <v>65</v>
      </c>
      <c r="AN1836" s="1">
        <v>17</v>
      </c>
      <c r="AO1836" s="1">
        <v>19</v>
      </c>
      <c r="AP1836" s="20">
        <f t="shared" si="144"/>
        <v>79.8</v>
      </c>
      <c r="AQ1836" s="1">
        <v>4</v>
      </c>
    </row>
    <row r="1837" spans="1:43" ht="16" x14ac:dyDescent="0.2">
      <c r="A1837" t="s">
        <v>29360</v>
      </c>
      <c r="B1837" t="s">
        <v>33771</v>
      </c>
      <c r="C1837" s="1" t="s">
        <v>10138</v>
      </c>
      <c r="E1837" s="9" t="s">
        <v>33777</v>
      </c>
      <c r="F1837" s="12" t="s">
        <v>33794</v>
      </c>
      <c r="G1837" s="13" t="s">
        <v>33780</v>
      </c>
      <c r="H1837" s="14" t="s">
        <v>33795</v>
      </c>
      <c r="I1837" s="13" t="s">
        <v>33782</v>
      </c>
      <c r="J1837" s="13">
        <v>60323</v>
      </c>
      <c r="K1837" t="s">
        <v>10393</v>
      </c>
      <c r="L1837" t="s">
        <v>10397</v>
      </c>
      <c r="M1837" t="s">
        <v>10398</v>
      </c>
      <c r="N1837" t="s">
        <v>30</v>
      </c>
      <c r="O1837" t="s">
        <v>10399</v>
      </c>
      <c r="P1837" t="s">
        <v>10400</v>
      </c>
      <c r="Q1837" t="s">
        <v>10401</v>
      </c>
      <c r="S1837" t="s">
        <v>10396</v>
      </c>
      <c r="T1837" s="1" t="s">
        <v>10138</v>
      </c>
      <c r="U1837" s="1">
        <v>60051</v>
      </c>
      <c r="V1837" t="s">
        <v>29359</v>
      </c>
      <c r="W1837" s="4">
        <v>0.12</v>
      </c>
      <c r="X1837" s="1">
        <v>886</v>
      </c>
      <c r="Y1837" s="1">
        <v>14</v>
      </c>
      <c r="Z1837" s="1">
        <v>6</v>
      </c>
      <c r="AA1837" s="1">
        <v>6</v>
      </c>
      <c r="AB1837" s="6">
        <f t="shared" si="142"/>
        <v>6.7720090293453723E-3</v>
      </c>
      <c r="AC1837" s="6">
        <f t="shared" si="140"/>
        <v>6.7720090293453723E-3</v>
      </c>
      <c r="AD1837" s="26">
        <f t="shared" si="141"/>
        <v>177.20000000000002</v>
      </c>
      <c r="AE1837" s="1">
        <v>6</v>
      </c>
      <c r="AF1837" s="1">
        <v>6</v>
      </c>
      <c r="AG1837" s="1">
        <v>5</v>
      </c>
      <c r="AH1837" s="1">
        <v>24</v>
      </c>
      <c r="AI1837" s="1">
        <v>4</v>
      </c>
      <c r="AJ1837" s="1">
        <v>14</v>
      </c>
      <c r="AK1837" s="1">
        <v>0</v>
      </c>
      <c r="AL1837" s="1">
        <v>0</v>
      </c>
      <c r="AM1837" s="1">
        <f t="shared" si="143"/>
        <v>14</v>
      </c>
      <c r="AN1837" s="1">
        <v>2</v>
      </c>
      <c r="AO1837" s="1">
        <v>2</v>
      </c>
      <c r="AP1837" s="20">
        <f t="shared" si="144"/>
        <v>12.600000000000001</v>
      </c>
      <c r="AQ1837" s="1">
        <v>0</v>
      </c>
    </row>
    <row r="1838" spans="1:43" ht="16" x14ac:dyDescent="0.2">
      <c r="A1838" t="s">
        <v>27701</v>
      </c>
      <c r="B1838" t="s">
        <v>33771</v>
      </c>
      <c r="C1838" s="1" t="s">
        <v>10138</v>
      </c>
      <c r="E1838" s="9" t="s">
        <v>33777</v>
      </c>
      <c r="F1838" s="12" t="s">
        <v>33794</v>
      </c>
      <c r="G1838" s="13" t="s">
        <v>33780</v>
      </c>
      <c r="H1838" s="14" t="s">
        <v>33795</v>
      </c>
      <c r="I1838" s="13" t="s">
        <v>33782</v>
      </c>
      <c r="J1838" s="13">
        <v>60323</v>
      </c>
      <c r="K1838" t="s">
        <v>10393</v>
      </c>
      <c r="L1838" t="s">
        <v>10402</v>
      </c>
      <c r="M1838" t="s">
        <v>10394</v>
      </c>
      <c r="N1838" t="s">
        <v>10403</v>
      </c>
      <c r="O1838" t="s">
        <v>10395</v>
      </c>
      <c r="P1838" t="s">
        <v>10404</v>
      </c>
      <c r="Q1838" t="s">
        <v>10405</v>
      </c>
      <c r="S1838" t="s">
        <v>10396</v>
      </c>
      <c r="T1838" s="1" t="s">
        <v>10138</v>
      </c>
      <c r="U1838" s="1">
        <v>60051</v>
      </c>
      <c r="V1838" t="s">
        <v>27700</v>
      </c>
      <c r="W1838" s="4">
        <v>0.15</v>
      </c>
      <c r="X1838" s="1">
        <v>729</v>
      </c>
      <c r="Y1838" s="1">
        <v>16</v>
      </c>
      <c r="Z1838" s="1">
        <v>12</v>
      </c>
      <c r="AA1838" s="1">
        <v>12</v>
      </c>
      <c r="AB1838" s="6">
        <f t="shared" si="142"/>
        <v>1.646090534979424E-2</v>
      </c>
      <c r="AC1838" s="6">
        <f t="shared" si="140"/>
        <v>1.646090534979424E-2</v>
      </c>
      <c r="AD1838" s="26">
        <f t="shared" si="141"/>
        <v>145.80000000000001</v>
      </c>
      <c r="AE1838" s="1">
        <v>12</v>
      </c>
      <c r="AF1838" s="1">
        <v>12</v>
      </c>
      <c r="AG1838" s="1">
        <v>8</v>
      </c>
      <c r="AH1838" s="1">
        <v>41</v>
      </c>
      <c r="AI1838" s="1">
        <v>7</v>
      </c>
      <c r="AJ1838" s="1">
        <v>23</v>
      </c>
      <c r="AK1838" s="1">
        <v>0</v>
      </c>
      <c r="AL1838" s="1">
        <v>0</v>
      </c>
      <c r="AM1838" s="1">
        <f t="shared" si="143"/>
        <v>23</v>
      </c>
      <c r="AN1838" s="1">
        <v>3</v>
      </c>
      <c r="AO1838" s="1">
        <v>5</v>
      </c>
      <c r="AP1838" s="20">
        <f t="shared" si="144"/>
        <v>25.200000000000003</v>
      </c>
      <c r="AQ1838" s="1">
        <v>0</v>
      </c>
    </row>
    <row r="1839" spans="1:43" ht="16" x14ac:dyDescent="0.2">
      <c r="A1839" t="s">
        <v>28086</v>
      </c>
      <c r="B1839" t="s">
        <v>33771</v>
      </c>
      <c r="C1839" s="1" t="s">
        <v>10138</v>
      </c>
      <c r="E1839" s="9" t="s">
        <v>33777</v>
      </c>
      <c r="F1839" s="12" t="s">
        <v>33794</v>
      </c>
      <c r="G1839" s="13" t="s">
        <v>33780</v>
      </c>
      <c r="H1839" s="14" t="s">
        <v>33795</v>
      </c>
      <c r="I1839" s="13" t="s">
        <v>33782</v>
      </c>
      <c r="J1839" s="13">
        <v>60323</v>
      </c>
      <c r="K1839" t="s">
        <v>10393</v>
      </c>
      <c r="L1839" t="s">
        <v>10406</v>
      </c>
      <c r="M1839" t="s">
        <v>10407</v>
      </c>
      <c r="N1839" t="s">
        <v>30</v>
      </c>
      <c r="O1839" t="s">
        <v>10408</v>
      </c>
      <c r="P1839" t="s">
        <v>10409</v>
      </c>
      <c r="Q1839" t="s">
        <v>10410</v>
      </c>
      <c r="S1839" t="s">
        <v>10411</v>
      </c>
      <c r="T1839" s="1" t="s">
        <v>10138</v>
      </c>
      <c r="U1839" s="1">
        <v>60072</v>
      </c>
      <c r="V1839" t="s">
        <v>28085</v>
      </c>
      <c r="W1839" s="4">
        <v>0.28999999999999998</v>
      </c>
      <c r="X1839" s="1">
        <v>474</v>
      </c>
      <c r="Y1839" s="1">
        <v>41</v>
      </c>
      <c r="Z1839" s="1">
        <v>16</v>
      </c>
      <c r="AA1839" s="1">
        <v>16</v>
      </c>
      <c r="AB1839" s="6">
        <f t="shared" si="142"/>
        <v>3.3755274261603373E-2</v>
      </c>
      <c r="AC1839" s="6">
        <f t="shared" si="140"/>
        <v>3.3755274261603373E-2</v>
      </c>
      <c r="AD1839" s="26">
        <f t="shared" si="141"/>
        <v>94.800000000000011</v>
      </c>
      <c r="AE1839" s="1">
        <v>14</v>
      </c>
      <c r="AF1839" s="1">
        <v>14</v>
      </c>
      <c r="AG1839" s="1">
        <v>9</v>
      </c>
      <c r="AH1839" s="1">
        <v>29</v>
      </c>
      <c r="AI1839" s="1">
        <v>8</v>
      </c>
      <c r="AJ1839" s="1">
        <v>21</v>
      </c>
      <c r="AK1839" s="1">
        <v>0</v>
      </c>
      <c r="AL1839" s="1">
        <v>0</v>
      </c>
      <c r="AM1839" s="1">
        <f t="shared" si="143"/>
        <v>21</v>
      </c>
      <c r="AN1839" s="1">
        <v>9</v>
      </c>
      <c r="AO1839" s="1">
        <v>3</v>
      </c>
      <c r="AP1839" s="20">
        <f t="shared" si="144"/>
        <v>33.6</v>
      </c>
      <c r="AQ1839" s="1">
        <v>3</v>
      </c>
    </row>
    <row r="1840" spans="1:43" ht="16" x14ac:dyDescent="0.2">
      <c r="A1840" t="s">
        <v>31979</v>
      </c>
      <c r="B1840" t="s">
        <v>33771</v>
      </c>
      <c r="C1840" s="1" t="s">
        <v>10138</v>
      </c>
      <c r="E1840" s="9" t="s">
        <v>33777</v>
      </c>
      <c r="F1840" s="12" t="s">
        <v>33794</v>
      </c>
      <c r="G1840" s="13" t="s">
        <v>33780</v>
      </c>
      <c r="H1840" s="14" t="s">
        <v>33795</v>
      </c>
      <c r="I1840" s="13" t="s">
        <v>33782</v>
      </c>
      <c r="J1840" s="13">
        <v>60323</v>
      </c>
      <c r="K1840" t="s">
        <v>10412</v>
      </c>
      <c r="L1840" t="s">
        <v>10413</v>
      </c>
      <c r="M1840" t="s">
        <v>10414</v>
      </c>
      <c r="O1840" t="s">
        <v>10415</v>
      </c>
      <c r="P1840" t="s">
        <v>10416</v>
      </c>
      <c r="Q1840" t="s">
        <v>10417</v>
      </c>
      <c r="S1840" t="s">
        <v>10418</v>
      </c>
      <c r="T1840" s="1" t="s">
        <v>10138</v>
      </c>
      <c r="U1840" s="1">
        <v>60133</v>
      </c>
      <c r="V1840" t="s">
        <v>31978</v>
      </c>
      <c r="W1840" s="4">
        <v>0.68</v>
      </c>
      <c r="X1840" s="1">
        <v>575</v>
      </c>
      <c r="Y1840" s="1">
        <v>107</v>
      </c>
      <c r="Z1840" s="1">
        <v>60</v>
      </c>
      <c r="AA1840" s="1">
        <v>60</v>
      </c>
      <c r="AB1840" s="6">
        <f t="shared" si="142"/>
        <v>0.10434782608695652</v>
      </c>
      <c r="AC1840" s="6">
        <f t="shared" si="140"/>
        <v>0.10434782608695652</v>
      </c>
      <c r="AD1840" s="26">
        <f t="shared" si="141"/>
        <v>115</v>
      </c>
      <c r="AE1840" s="1">
        <v>54</v>
      </c>
      <c r="AF1840" s="1">
        <v>54</v>
      </c>
      <c r="AG1840" s="1">
        <v>32</v>
      </c>
      <c r="AH1840" s="1">
        <v>97</v>
      </c>
      <c r="AI1840" s="1">
        <v>18</v>
      </c>
      <c r="AJ1840" s="1">
        <v>30</v>
      </c>
      <c r="AK1840" s="1">
        <v>0</v>
      </c>
      <c r="AL1840" s="1">
        <v>0</v>
      </c>
      <c r="AM1840" s="1">
        <f t="shared" si="143"/>
        <v>30</v>
      </c>
      <c r="AN1840" s="1">
        <v>20</v>
      </c>
      <c r="AO1840" s="1">
        <v>7</v>
      </c>
      <c r="AP1840" s="20">
        <f t="shared" si="144"/>
        <v>126</v>
      </c>
      <c r="AQ1840" s="1">
        <v>1</v>
      </c>
    </row>
    <row r="1841" spans="1:43" ht="16" x14ac:dyDescent="0.2">
      <c r="A1841" t="s">
        <v>31591</v>
      </c>
      <c r="B1841" t="s">
        <v>33771</v>
      </c>
      <c r="C1841" s="1" t="s">
        <v>10138</v>
      </c>
      <c r="E1841" s="9" t="s">
        <v>33777</v>
      </c>
      <c r="F1841" s="12" t="s">
        <v>33794</v>
      </c>
      <c r="G1841" s="13" t="s">
        <v>33780</v>
      </c>
      <c r="H1841" s="14" t="s">
        <v>33795</v>
      </c>
      <c r="I1841" s="13" t="s">
        <v>33782</v>
      </c>
      <c r="J1841" s="13">
        <v>60323</v>
      </c>
      <c r="K1841" t="s">
        <v>10412</v>
      </c>
      <c r="L1841" t="s">
        <v>10419</v>
      </c>
      <c r="M1841" t="s">
        <v>10420</v>
      </c>
      <c r="N1841" t="s">
        <v>7066</v>
      </c>
      <c r="O1841" t="s">
        <v>10421</v>
      </c>
      <c r="P1841" t="s">
        <v>10422</v>
      </c>
      <c r="Q1841" t="s">
        <v>10423</v>
      </c>
      <c r="S1841" t="s">
        <v>10424</v>
      </c>
      <c r="T1841" s="1" t="s">
        <v>10138</v>
      </c>
      <c r="U1841" s="1">
        <v>60172</v>
      </c>
      <c r="V1841" t="s">
        <v>31590</v>
      </c>
      <c r="W1841" s="4">
        <v>0.2</v>
      </c>
      <c r="X1841" s="1">
        <v>560</v>
      </c>
      <c r="Y1841" s="1">
        <v>24</v>
      </c>
      <c r="Z1841" s="1">
        <v>19</v>
      </c>
      <c r="AA1841" s="1">
        <v>19</v>
      </c>
      <c r="AB1841" s="6">
        <f t="shared" si="142"/>
        <v>3.3928571428571426E-2</v>
      </c>
      <c r="AC1841" s="6">
        <f t="shared" si="140"/>
        <v>3.3928571428571426E-2</v>
      </c>
      <c r="AD1841" s="26">
        <f t="shared" si="141"/>
        <v>112</v>
      </c>
      <c r="AE1841" s="1">
        <v>18</v>
      </c>
      <c r="AF1841" s="1">
        <v>18</v>
      </c>
      <c r="AG1841" s="1">
        <v>8</v>
      </c>
      <c r="AH1841" s="1">
        <v>21</v>
      </c>
      <c r="AI1841" s="1">
        <v>2</v>
      </c>
      <c r="AJ1841" s="1">
        <v>7</v>
      </c>
      <c r="AK1841" s="1">
        <v>0</v>
      </c>
      <c r="AL1841" s="1">
        <v>0</v>
      </c>
      <c r="AM1841" s="1">
        <f t="shared" si="143"/>
        <v>7</v>
      </c>
      <c r="AN1841" s="1">
        <v>4</v>
      </c>
      <c r="AO1841" s="1">
        <v>0</v>
      </c>
      <c r="AP1841" s="20">
        <f t="shared" si="144"/>
        <v>39.9</v>
      </c>
      <c r="AQ1841" s="1">
        <v>0</v>
      </c>
    </row>
    <row r="1842" spans="1:43" ht="16" x14ac:dyDescent="0.2">
      <c r="A1842" t="s">
        <v>28823</v>
      </c>
      <c r="B1842" t="s">
        <v>33771</v>
      </c>
      <c r="C1842" s="1" t="s">
        <v>10138</v>
      </c>
      <c r="E1842" s="9" t="s">
        <v>33777</v>
      </c>
      <c r="F1842" s="12" t="s">
        <v>33794</v>
      </c>
      <c r="G1842" s="13" t="s">
        <v>33780</v>
      </c>
      <c r="H1842" s="14" t="s">
        <v>33795</v>
      </c>
      <c r="I1842" s="13" t="s">
        <v>33782</v>
      </c>
      <c r="J1842" s="13">
        <v>60323</v>
      </c>
      <c r="K1842" t="s">
        <v>10425</v>
      </c>
      <c r="L1842" t="s">
        <v>10426</v>
      </c>
      <c r="M1842" t="s">
        <v>10427</v>
      </c>
      <c r="N1842" t="s">
        <v>7066</v>
      </c>
      <c r="O1842" t="s">
        <v>10428</v>
      </c>
      <c r="P1842" t="s">
        <v>10429</v>
      </c>
      <c r="Q1842" t="s">
        <v>10430</v>
      </c>
      <c r="S1842" t="s">
        <v>10431</v>
      </c>
      <c r="T1842" s="1" t="s">
        <v>10138</v>
      </c>
      <c r="U1842" s="1">
        <v>61073</v>
      </c>
      <c r="V1842" t="s">
        <v>28822</v>
      </c>
      <c r="W1842" s="4">
        <v>0.19</v>
      </c>
      <c r="X1842" s="1">
        <v>450</v>
      </c>
      <c r="Y1842" s="1">
        <v>42</v>
      </c>
      <c r="Z1842" s="1">
        <v>26</v>
      </c>
      <c r="AA1842" s="1">
        <v>26</v>
      </c>
      <c r="AB1842" s="6">
        <f t="shared" si="142"/>
        <v>5.7777777777777775E-2</v>
      </c>
      <c r="AC1842" s="6">
        <f t="shared" si="140"/>
        <v>5.7777777777777775E-2</v>
      </c>
      <c r="AD1842" s="26">
        <f t="shared" si="141"/>
        <v>90</v>
      </c>
      <c r="AE1842" s="1">
        <v>25</v>
      </c>
      <c r="AF1842" s="1">
        <v>25</v>
      </c>
      <c r="AG1842" s="1">
        <v>11</v>
      </c>
      <c r="AH1842" s="1">
        <v>31</v>
      </c>
      <c r="AI1842" s="1">
        <v>18</v>
      </c>
      <c r="AJ1842" s="1">
        <v>63</v>
      </c>
      <c r="AK1842" s="1">
        <v>0</v>
      </c>
      <c r="AL1842" s="1">
        <v>0</v>
      </c>
      <c r="AM1842" s="1">
        <f t="shared" si="143"/>
        <v>63</v>
      </c>
      <c r="AN1842" s="1">
        <v>14</v>
      </c>
      <c r="AO1842" s="1">
        <v>9</v>
      </c>
      <c r="AP1842" s="20">
        <f t="shared" si="144"/>
        <v>54.6</v>
      </c>
      <c r="AQ1842" s="1">
        <v>0</v>
      </c>
    </row>
    <row r="1843" spans="1:43" ht="16" x14ac:dyDescent="0.2">
      <c r="A1843" t="s">
        <v>30403</v>
      </c>
      <c r="B1843" t="s">
        <v>33771</v>
      </c>
      <c r="C1843" s="1" t="s">
        <v>10138</v>
      </c>
      <c r="E1843" s="9" t="s">
        <v>33777</v>
      </c>
      <c r="F1843" s="12" t="s">
        <v>33794</v>
      </c>
      <c r="G1843" s="13" t="s">
        <v>33780</v>
      </c>
      <c r="H1843" s="14" t="s">
        <v>33795</v>
      </c>
      <c r="I1843" s="13" t="s">
        <v>33782</v>
      </c>
      <c r="J1843" s="13">
        <v>60323</v>
      </c>
      <c r="K1843" t="s">
        <v>10433</v>
      </c>
      <c r="L1843" t="s">
        <v>10434</v>
      </c>
      <c r="M1843" t="s">
        <v>10435</v>
      </c>
      <c r="N1843" t="s">
        <v>7066</v>
      </c>
      <c r="O1843" t="s">
        <v>10436</v>
      </c>
      <c r="P1843" t="s">
        <v>10437</v>
      </c>
      <c r="Q1843" t="s">
        <v>10438</v>
      </c>
      <c r="S1843" t="s">
        <v>10439</v>
      </c>
      <c r="T1843" s="1" t="s">
        <v>10138</v>
      </c>
      <c r="U1843" s="1">
        <v>61048</v>
      </c>
      <c r="V1843" t="s">
        <v>30402</v>
      </c>
      <c r="W1843" s="4">
        <v>0.37</v>
      </c>
      <c r="X1843" s="1">
        <v>915</v>
      </c>
      <c r="Y1843" s="1">
        <v>52</v>
      </c>
      <c r="Z1843" s="1">
        <v>60</v>
      </c>
      <c r="AA1843" s="1">
        <v>60</v>
      </c>
      <c r="AB1843" s="6">
        <f t="shared" si="142"/>
        <v>6.5573770491803282E-2</v>
      </c>
      <c r="AC1843" s="6">
        <f t="shared" si="140"/>
        <v>6.5573770491803282E-2</v>
      </c>
      <c r="AD1843" s="26">
        <f t="shared" si="141"/>
        <v>183</v>
      </c>
      <c r="AE1843" s="1">
        <v>57</v>
      </c>
      <c r="AF1843" s="1">
        <v>57</v>
      </c>
      <c r="AG1843" s="1">
        <v>37</v>
      </c>
      <c r="AH1843" s="1">
        <v>115</v>
      </c>
      <c r="AI1843" s="1">
        <v>29</v>
      </c>
      <c r="AJ1843" s="1">
        <v>104</v>
      </c>
      <c r="AK1843" s="1">
        <v>0</v>
      </c>
      <c r="AL1843" s="1">
        <v>0</v>
      </c>
      <c r="AM1843" s="1">
        <f t="shared" si="143"/>
        <v>104</v>
      </c>
      <c r="AN1843" s="1">
        <v>27</v>
      </c>
      <c r="AO1843" s="1">
        <v>10</v>
      </c>
      <c r="AP1843" s="20">
        <f t="shared" si="144"/>
        <v>126</v>
      </c>
      <c r="AQ1843" s="1">
        <v>0</v>
      </c>
    </row>
    <row r="1844" spans="1:43" ht="16" x14ac:dyDescent="0.2">
      <c r="A1844" t="s">
        <v>28972</v>
      </c>
      <c r="B1844" t="s">
        <v>33771</v>
      </c>
      <c r="C1844" s="1" t="s">
        <v>10138</v>
      </c>
      <c r="E1844" s="9" t="s">
        <v>33777</v>
      </c>
      <c r="F1844" s="12" t="s">
        <v>33794</v>
      </c>
      <c r="G1844" s="13" t="s">
        <v>33780</v>
      </c>
      <c r="H1844" s="14" t="s">
        <v>33795</v>
      </c>
      <c r="I1844" s="13" t="s">
        <v>33782</v>
      </c>
      <c r="J1844" s="13">
        <v>60323</v>
      </c>
      <c r="K1844" t="s">
        <v>10440</v>
      </c>
      <c r="L1844" t="s">
        <v>10441</v>
      </c>
      <c r="M1844" t="s">
        <v>10442</v>
      </c>
      <c r="N1844" t="s">
        <v>30</v>
      </c>
      <c r="O1844" t="s">
        <v>10443</v>
      </c>
      <c r="P1844" t="s">
        <v>10444</v>
      </c>
      <c r="Q1844" t="s">
        <v>10445</v>
      </c>
      <c r="S1844" t="s">
        <v>9473</v>
      </c>
      <c r="T1844" s="1" t="s">
        <v>10138</v>
      </c>
      <c r="U1844" s="1">
        <v>61753</v>
      </c>
      <c r="V1844" t="s">
        <v>28971</v>
      </c>
      <c r="W1844" s="4">
        <v>0.23</v>
      </c>
      <c r="X1844" s="1">
        <v>500</v>
      </c>
      <c r="Y1844" s="1">
        <v>48</v>
      </c>
      <c r="Z1844" s="1">
        <v>72</v>
      </c>
      <c r="AA1844" s="1">
        <v>44</v>
      </c>
      <c r="AB1844" s="6">
        <f t="shared" si="142"/>
        <v>8.7999999999999995E-2</v>
      </c>
      <c r="AC1844" s="6">
        <f t="shared" si="140"/>
        <v>8.7999999999999995E-2</v>
      </c>
      <c r="AD1844" s="26">
        <f t="shared" si="141"/>
        <v>100</v>
      </c>
      <c r="AE1844" s="1">
        <v>41</v>
      </c>
      <c r="AF1844" s="1">
        <v>66</v>
      </c>
      <c r="AG1844" s="1">
        <v>16</v>
      </c>
      <c r="AH1844" s="1">
        <v>39</v>
      </c>
      <c r="AI1844" s="1">
        <v>13</v>
      </c>
      <c r="AJ1844" s="1">
        <v>41</v>
      </c>
      <c r="AK1844" s="1">
        <v>0</v>
      </c>
      <c r="AL1844" s="1">
        <v>0</v>
      </c>
      <c r="AM1844" s="1">
        <f t="shared" si="143"/>
        <v>41</v>
      </c>
      <c r="AN1844" s="1">
        <v>16</v>
      </c>
      <c r="AO1844" s="1">
        <v>16</v>
      </c>
      <c r="AP1844" s="20">
        <f t="shared" si="144"/>
        <v>92.4</v>
      </c>
      <c r="AQ1844" s="1">
        <v>0</v>
      </c>
    </row>
    <row r="1845" spans="1:43" ht="16" x14ac:dyDescent="0.2">
      <c r="A1845" t="s">
        <v>27612</v>
      </c>
      <c r="B1845" t="s">
        <v>33771</v>
      </c>
      <c r="C1845" s="1" t="s">
        <v>10138</v>
      </c>
      <c r="E1845" s="9" t="s">
        <v>33777</v>
      </c>
      <c r="F1845" s="12" t="s">
        <v>33794</v>
      </c>
      <c r="G1845" s="13" t="s">
        <v>33780</v>
      </c>
      <c r="H1845" s="14" t="s">
        <v>33795</v>
      </c>
      <c r="I1845" s="13" t="s">
        <v>33782</v>
      </c>
      <c r="J1845" s="13">
        <v>60323</v>
      </c>
      <c r="K1845" t="s">
        <v>10446</v>
      </c>
      <c r="L1845" t="s">
        <v>10447</v>
      </c>
      <c r="M1845" t="s">
        <v>10448</v>
      </c>
      <c r="N1845" t="s">
        <v>10449</v>
      </c>
      <c r="O1845" t="s">
        <v>10450</v>
      </c>
      <c r="P1845" t="s">
        <v>10451</v>
      </c>
      <c r="Q1845" t="s">
        <v>10452</v>
      </c>
      <c r="S1845" t="s">
        <v>10391</v>
      </c>
      <c r="T1845" s="1" t="s">
        <v>10138</v>
      </c>
      <c r="U1845" s="1">
        <v>60409</v>
      </c>
      <c r="V1845" t="s">
        <v>27611</v>
      </c>
      <c r="W1845" s="4">
        <v>0.83</v>
      </c>
      <c r="X1845" s="1">
        <v>715</v>
      </c>
      <c r="Y1845" s="1">
        <v>113</v>
      </c>
      <c r="Z1845" s="1">
        <v>86</v>
      </c>
      <c r="AA1845" s="1">
        <v>86</v>
      </c>
      <c r="AB1845" s="6">
        <f t="shared" si="142"/>
        <v>0.12027972027972028</v>
      </c>
      <c r="AC1845" s="6">
        <f t="shared" si="140"/>
        <v>0.12027972027972028</v>
      </c>
      <c r="AD1845" s="26">
        <f t="shared" si="141"/>
        <v>143</v>
      </c>
      <c r="AE1845" s="1">
        <v>84</v>
      </c>
      <c r="AF1845" s="1">
        <v>84</v>
      </c>
      <c r="AG1845" s="1">
        <v>61</v>
      </c>
      <c r="AH1845" s="1">
        <v>219</v>
      </c>
      <c r="AI1845" s="1">
        <v>20</v>
      </c>
      <c r="AJ1845" s="1">
        <v>49</v>
      </c>
      <c r="AK1845" s="1">
        <v>0</v>
      </c>
      <c r="AL1845" s="1">
        <v>0</v>
      </c>
      <c r="AM1845" s="1">
        <f t="shared" si="143"/>
        <v>49</v>
      </c>
      <c r="AN1845" s="1">
        <v>21</v>
      </c>
      <c r="AO1845" s="1">
        <v>15</v>
      </c>
      <c r="AP1845" s="20">
        <f t="shared" si="144"/>
        <v>180.6</v>
      </c>
      <c r="AQ1845" s="1">
        <v>1</v>
      </c>
    </row>
    <row r="1846" spans="1:43" ht="16" x14ac:dyDescent="0.2">
      <c r="A1846" t="s">
        <v>28934</v>
      </c>
      <c r="B1846" t="s">
        <v>33771</v>
      </c>
      <c r="C1846" s="1" t="s">
        <v>10138</v>
      </c>
      <c r="E1846" s="9" t="s">
        <v>33777</v>
      </c>
      <c r="F1846" s="12" t="s">
        <v>33794</v>
      </c>
      <c r="G1846" s="13" t="s">
        <v>33780</v>
      </c>
      <c r="H1846" s="14" t="s">
        <v>33795</v>
      </c>
      <c r="I1846" s="13" t="s">
        <v>33782</v>
      </c>
      <c r="J1846" s="13">
        <v>60323</v>
      </c>
      <c r="K1846" t="s">
        <v>10453</v>
      </c>
      <c r="L1846" t="s">
        <v>10454</v>
      </c>
      <c r="M1846" t="s">
        <v>10455</v>
      </c>
      <c r="N1846" t="s">
        <v>30</v>
      </c>
      <c r="O1846" t="s">
        <v>10456</v>
      </c>
      <c r="P1846" t="s">
        <v>10457</v>
      </c>
      <c r="Q1846" t="s">
        <v>10458</v>
      </c>
      <c r="S1846" t="s">
        <v>10459</v>
      </c>
      <c r="T1846" s="1" t="s">
        <v>10138</v>
      </c>
      <c r="U1846" s="1">
        <v>60950</v>
      </c>
      <c r="V1846" t="s">
        <v>28555</v>
      </c>
      <c r="W1846" s="4">
        <v>0.32</v>
      </c>
      <c r="X1846" s="1">
        <v>757</v>
      </c>
      <c r="Y1846" s="1">
        <v>71</v>
      </c>
      <c r="Z1846" s="1">
        <v>47</v>
      </c>
      <c r="AA1846" s="1">
        <v>47</v>
      </c>
      <c r="AB1846" s="6">
        <f t="shared" si="142"/>
        <v>6.2087186261558784E-2</v>
      </c>
      <c r="AC1846" s="6">
        <f t="shared" si="140"/>
        <v>6.2087186261558784E-2</v>
      </c>
      <c r="AD1846" s="26">
        <f t="shared" si="141"/>
        <v>151.4</v>
      </c>
      <c r="AE1846" s="1">
        <v>44</v>
      </c>
      <c r="AF1846" s="1">
        <v>44</v>
      </c>
      <c r="AG1846" s="1">
        <v>20</v>
      </c>
      <c r="AH1846" s="1">
        <v>65</v>
      </c>
      <c r="AI1846" s="1">
        <v>16</v>
      </c>
      <c r="AJ1846" s="1">
        <v>48</v>
      </c>
      <c r="AK1846" s="1">
        <v>0</v>
      </c>
      <c r="AL1846" s="1">
        <v>0</v>
      </c>
      <c r="AM1846" s="1">
        <f t="shared" si="143"/>
        <v>48</v>
      </c>
      <c r="AN1846" s="1">
        <v>14</v>
      </c>
      <c r="AO1846" s="1">
        <v>12</v>
      </c>
      <c r="AP1846" s="20">
        <f t="shared" si="144"/>
        <v>98.7</v>
      </c>
      <c r="AQ1846" s="1">
        <v>0</v>
      </c>
    </row>
    <row r="1847" spans="1:43" ht="16" x14ac:dyDescent="0.2">
      <c r="A1847" t="s">
        <v>31941</v>
      </c>
      <c r="B1847" t="s">
        <v>33771</v>
      </c>
      <c r="C1847" s="1" t="s">
        <v>10138</v>
      </c>
      <c r="E1847" s="9" t="s">
        <v>33777</v>
      </c>
      <c r="F1847" s="12" t="s">
        <v>33794</v>
      </c>
      <c r="G1847" s="13" t="s">
        <v>33780</v>
      </c>
      <c r="H1847" s="14" t="s">
        <v>33795</v>
      </c>
      <c r="I1847" s="13" t="s">
        <v>33782</v>
      </c>
      <c r="J1847" s="13">
        <v>60323</v>
      </c>
      <c r="K1847" t="s">
        <v>10453</v>
      </c>
      <c r="L1847" t="s">
        <v>10460</v>
      </c>
      <c r="M1847" t="s">
        <v>10461</v>
      </c>
      <c r="N1847" t="s">
        <v>10462</v>
      </c>
      <c r="O1847" t="s">
        <v>10456</v>
      </c>
      <c r="P1847" t="s">
        <v>10463</v>
      </c>
      <c r="Q1847" t="s">
        <v>10464</v>
      </c>
      <c r="S1847" t="s">
        <v>10459</v>
      </c>
      <c r="T1847" s="1" t="s">
        <v>10138</v>
      </c>
      <c r="U1847" s="1">
        <v>60950</v>
      </c>
      <c r="V1847" t="e">
        <v>#N/A</v>
      </c>
      <c r="W1847" s="4">
        <v>0.31</v>
      </c>
      <c r="X1847" s="1">
        <v>637</v>
      </c>
      <c r="Y1847" s="1">
        <v>4</v>
      </c>
      <c r="Z1847" s="1">
        <v>1</v>
      </c>
      <c r="AA1847" s="1">
        <v>1</v>
      </c>
      <c r="AB1847" s="6">
        <f t="shared" si="142"/>
        <v>1.5698587127158557E-3</v>
      </c>
      <c r="AC1847" s="6">
        <f t="shared" si="140"/>
        <v>1.5698587127158557E-3</v>
      </c>
      <c r="AD1847" s="26">
        <f t="shared" si="141"/>
        <v>127.4</v>
      </c>
      <c r="AE1847" s="1">
        <v>1</v>
      </c>
      <c r="AF1847" s="1">
        <v>1</v>
      </c>
      <c r="AG1847" s="1">
        <v>0</v>
      </c>
      <c r="AH1847" s="1">
        <v>0</v>
      </c>
      <c r="AI1847" s="1">
        <v>1</v>
      </c>
      <c r="AJ1847" s="1">
        <v>5</v>
      </c>
      <c r="AK1847" s="1">
        <v>0</v>
      </c>
      <c r="AL1847" s="1">
        <v>0</v>
      </c>
      <c r="AM1847" s="1">
        <f t="shared" si="143"/>
        <v>5</v>
      </c>
      <c r="AN1847" s="1">
        <v>1</v>
      </c>
      <c r="AO1847" s="1">
        <v>0</v>
      </c>
      <c r="AP1847" s="20">
        <f t="shared" si="144"/>
        <v>2.1</v>
      </c>
      <c r="AQ1847" s="1">
        <v>0</v>
      </c>
    </row>
    <row r="1848" spans="1:43" ht="16" x14ac:dyDescent="0.2">
      <c r="A1848" t="s">
        <v>28556</v>
      </c>
      <c r="B1848" t="s">
        <v>33771</v>
      </c>
      <c r="C1848" s="1" t="s">
        <v>10138</v>
      </c>
      <c r="E1848" s="9" t="s">
        <v>33777</v>
      </c>
      <c r="F1848" s="12" t="s">
        <v>33794</v>
      </c>
      <c r="G1848" s="13" t="s">
        <v>33780</v>
      </c>
      <c r="H1848" s="14" t="s">
        <v>33795</v>
      </c>
      <c r="I1848" s="13" t="s">
        <v>33782</v>
      </c>
      <c r="J1848" s="13">
        <v>60323</v>
      </c>
      <c r="K1848" t="s">
        <v>10453</v>
      </c>
      <c r="L1848" t="s">
        <v>10465</v>
      </c>
      <c r="M1848" t="s">
        <v>10455</v>
      </c>
      <c r="N1848" t="s">
        <v>10462</v>
      </c>
      <c r="O1848" t="s">
        <v>10456</v>
      </c>
      <c r="P1848" t="s">
        <v>10466</v>
      </c>
      <c r="Q1848" t="s">
        <v>10467</v>
      </c>
      <c r="S1848" t="s">
        <v>10459</v>
      </c>
      <c r="T1848" s="1" t="s">
        <v>10138</v>
      </c>
      <c r="U1848" s="1">
        <v>60950</v>
      </c>
      <c r="V1848" t="s">
        <v>28555</v>
      </c>
      <c r="W1848" s="4">
        <v>0.34</v>
      </c>
      <c r="X1848" s="1">
        <v>600</v>
      </c>
      <c r="Y1848" s="1">
        <v>14</v>
      </c>
      <c r="Z1848" s="1">
        <v>6</v>
      </c>
      <c r="AA1848" s="1">
        <v>6</v>
      </c>
      <c r="AB1848" s="6">
        <f t="shared" si="142"/>
        <v>0.01</v>
      </c>
      <c r="AC1848" s="6">
        <f t="shared" si="140"/>
        <v>0.01</v>
      </c>
      <c r="AD1848" s="26">
        <f t="shared" si="141"/>
        <v>120</v>
      </c>
      <c r="AE1848" s="1">
        <v>5</v>
      </c>
      <c r="AF1848" s="1">
        <v>5</v>
      </c>
      <c r="AG1848" s="1">
        <v>3</v>
      </c>
      <c r="AH1848" s="1">
        <v>11</v>
      </c>
      <c r="AI1848" s="1">
        <v>2</v>
      </c>
      <c r="AJ1848" s="1">
        <v>6</v>
      </c>
      <c r="AK1848" s="1">
        <v>0</v>
      </c>
      <c r="AL1848" s="1">
        <v>0</v>
      </c>
      <c r="AM1848" s="1">
        <f t="shared" si="143"/>
        <v>6</v>
      </c>
      <c r="AN1848" s="1">
        <v>2</v>
      </c>
      <c r="AO1848" s="1">
        <v>1</v>
      </c>
      <c r="AP1848" s="20">
        <f t="shared" si="144"/>
        <v>12.600000000000001</v>
      </c>
      <c r="AQ1848" s="1">
        <v>0</v>
      </c>
    </row>
    <row r="1849" spans="1:43" ht="16" x14ac:dyDescent="0.2">
      <c r="A1849" t="s">
        <v>33202</v>
      </c>
      <c r="B1849" t="s">
        <v>33771</v>
      </c>
      <c r="C1849" s="1" t="s">
        <v>10138</v>
      </c>
      <c r="E1849" s="9" t="s">
        <v>33777</v>
      </c>
      <c r="F1849" s="12" t="s">
        <v>33794</v>
      </c>
      <c r="G1849" s="13" t="s">
        <v>33780</v>
      </c>
      <c r="H1849" s="14" t="s">
        <v>33795</v>
      </c>
      <c r="I1849" s="13" t="s">
        <v>33782</v>
      </c>
      <c r="J1849" s="13">
        <v>60323</v>
      </c>
      <c r="K1849" t="s">
        <v>10468</v>
      </c>
      <c r="L1849" t="s">
        <v>10469</v>
      </c>
      <c r="M1849" t="s">
        <v>10470</v>
      </c>
      <c r="N1849" t="s">
        <v>30</v>
      </c>
      <c r="O1849" t="s">
        <v>10471</v>
      </c>
      <c r="P1849" t="s">
        <v>10472</v>
      </c>
      <c r="Q1849" t="s">
        <v>10473</v>
      </c>
      <c r="S1849" t="s">
        <v>10474</v>
      </c>
      <c r="T1849" s="1" t="s">
        <v>10138</v>
      </c>
      <c r="U1849" s="1">
        <v>60471</v>
      </c>
      <c r="V1849" t="e">
        <v>#N/A</v>
      </c>
      <c r="W1849" s="4">
        <v>0.5</v>
      </c>
      <c r="X1849" s="1">
        <v>571</v>
      </c>
      <c r="Y1849" s="1">
        <v>40</v>
      </c>
      <c r="Z1849" s="1">
        <v>21</v>
      </c>
      <c r="AA1849" s="1">
        <v>21</v>
      </c>
      <c r="AB1849" s="6">
        <f t="shared" si="142"/>
        <v>3.6777583187390543E-2</v>
      </c>
      <c r="AC1849" s="6">
        <f t="shared" si="140"/>
        <v>3.6777583187390543E-2</v>
      </c>
      <c r="AD1849" s="26">
        <f t="shared" si="141"/>
        <v>114.2</v>
      </c>
      <c r="AE1849" s="1">
        <v>21</v>
      </c>
      <c r="AF1849" s="1">
        <v>21</v>
      </c>
      <c r="AG1849" s="1">
        <v>17</v>
      </c>
      <c r="AH1849" s="1">
        <v>95</v>
      </c>
      <c r="AI1849" s="1">
        <v>5</v>
      </c>
      <c r="AJ1849" s="1">
        <v>21</v>
      </c>
      <c r="AK1849" s="1">
        <v>0</v>
      </c>
      <c r="AL1849" s="1">
        <v>0</v>
      </c>
      <c r="AM1849" s="1">
        <f t="shared" si="143"/>
        <v>21</v>
      </c>
      <c r="AN1849" s="1">
        <v>7</v>
      </c>
      <c r="AO1849" s="1">
        <v>2</v>
      </c>
      <c r="AP1849" s="20">
        <f t="shared" si="144"/>
        <v>44.1</v>
      </c>
      <c r="AQ1849" s="1">
        <v>0</v>
      </c>
    </row>
    <row r="1850" spans="1:43" ht="16" x14ac:dyDescent="0.2">
      <c r="A1850" t="s">
        <v>28036</v>
      </c>
      <c r="B1850" t="s">
        <v>33771</v>
      </c>
      <c r="C1850" s="1" t="s">
        <v>10138</v>
      </c>
      <c r="E1850" s="9" t="s">
        <v>33777</v>
      </c>
      <c r="F1850" s="12" t="s">
        <v>33794</v>
      </c>
      <c r="G1850" s="13" t="s">
        <v>33780</v>
      </c>
      <c r="H1850" s="14" t="s">
        <v>33795</v>
      </c>
      <c r="I1850" s="13" t="s">
        <v>33782</v>
      </c>
      <c r="J1850" s="13">
        <v>60323</v>
      </c>
      <c r="K1850" t="s">
        <v>10475</v>
      </c>
      <c r="L1850" t="s">
        <v>10479</v>
      </c>
      <c r="M1850" t="s">
        <v>10480</v>
      </c>
      <c r="N1850" t="s">
        <v>10478</v>
      </c>
      <c r="O1850" t="s">
        <v>10477</v>
      </c>
      <c r="P1850" t="s">
        <v>10481</v>
      </c>
      <c r="Q1850" t="s">
        <v>10482</v>
      </c>
      <c r="S1850" t="s">
        <v>2595</v>
      </c>
      <c r="T1850" s="1" t="s">
        <v>10138</v>
      </c>
      <c r="U1850" s="1">
        <v>60153</v>
      </c>
      <c r="V1850" t="e">
        <v>#N/A</v>
      </c>
      <c r="W1850" s="4">
        <v>0.7</v>
      </c>
      <c r="X1850" s="1">
        <v>508</v>
      </c>
      <c r="Y1850" s="1">
        <v>35</v>
      </c>
      <c r="Z1850" s="1">
        <v>25</v>
      </c>
      <c r="AA1850" s="1">
        <v>25</v>
      </c>
      <c r="AB1850" s="6">
        <f t="shared" si="142"/>
        <v>4.9212598425196853E-2</v>
      </c>
      <c r="AC1850" s="6">
        <f t="shared" si="140"/>
        <v>4.9212598425196853E-2</v>
      </c>
      <c r="AD1850" s="26">
        <f t="shared" si="141"/>
        <v>101.60000000000001</v>
      </c>
      <c r="AE1850" s="1">
        <v>24</v>
      </c>
      <c r="AF1850" s="1">
        <v>24</v>
      </c>
      <c r="AG1850" s="1">
        <v>20</v>
      </c>
      <c r="AH1850" s="1">
        <v>85</v>
      </c>
      <c r="AI1850" s="1">
        <v>11</v>
      </c>
      <c r="AJ1850" s="1">
        <v>31</v>
      </c>
      <c r="AK1850" s="1">
        <v>0</v>
      </c>
      <c r="AL1850" s="1">
        <v>0</v>
      </c>
      <c r="AM1850" s="1">
        <f t="shared" si="143"/>
        <v>31</v>
      </c>
      <c r="AN1850" s="1">
        <v>4</v>
      </c>
      <c r="AO1850" s="1">
        <v>7</v>
      </c>
      <c r="AP1850" s="20">
        <f t="shared" si="144"/>
        <v>52.5</v>
      </c>
      <c r="AQ1850" s="1">
        <v>0</v>
      </c>
    </row>
    <row r="1851" spans="1:43" ht="16" x14ac:dyDescent="0.2">
      <c r="A1851" t="s">
        <v>28448</v>
      </c>
      <c r="B1851" t="s">
        <v>33771</v>
      </c>
      <c r="C1851" s="1" t="s">
        <v>10138</v>
      </c>
      <c r="E1851" s="9" t="s">
        <v>33777</v>
      </c>
      <c r="F1851" s="12" t="s">
        <v>33794</v>
      </c>
      <c r="G1851" s="13" t="s">
        <v>33780</v>
      </c>
      <c r="H1851" s="14" t="s">
        <v>33795</v>
      </c>
      <c r="I1851" s="13" t="s">
        <v>33782</v>
      </c>
      <c r="J1851" s="13">
        <v>60323</v>
      </c>
      <c r="K1851" t="s">
        <v>10475</v>
      </c>
      <c r="L1851" t="s">
        <v>10484</v>
      </c>
      <c r="M1851" t="s">
        <v>10485</v>
      </c>
      <c r="N1851" t="s">
        <v>10476</v>
      </c>
      <c r="O1851" t="s">
        <v>10477</v>
      </c>
      <c r="P1851" t="s">
        <v>10486</v>
      </c>
      <c r="Q1851" t="s">
        <v>10487</v>
      </c>
      <c r="S1851" t="s">
        <v>2595</v>
      </c>
      <c r="T1851" s="1" t="s">
        <v>10138</v>
      </c>
      <c r="U1851" s="1">
        <v>60153</v>
      </c>
      <c r="V1851" t="s">
        <v>28447</v>
      </c>
      <c r="W1851" s="4">
        <v>0.79</v>
      </c>
      <c r="X1851" s="1">
        <v>451</v>
      </c>
      <c r="Y1851" s="1">
        <v>68</v>
      </c>
      <c r="Z1851" s="1">
        <v>52</v>
      </c>
      <c r="AA1851" s="1">
        <v>52</v>
      </c>
      <c r="AB1851" s="6">
        <f t="shared" si="142"/>
        <v>0.11529933481152993</v>
      </c>
      <c r="AC1851" s="6">
        <f t="shared" si="140"/>
        <v>0.11529933481152993</v>
      </c>
      <c r="AD1851" s="26">
        <f t="shared" si="141"/>
        <v>90.2</v>
      </c>
      <c r="AE1851" s="1">
        <v>52</v>
      </c>
      <c r="AF1851" s="1">
        <v>52</v>
      </c>
      <c r="AG1851" s="1">
        <v>15</v>
      </c>
      <c r="AH1851" s="1">
        <v>32</v>
      </c>
      <c r="AI1851" s="1">
        <v>24</v>
      </c>
      <c r="AJ1851" s="1">
        <v>59</v>
      </c>
      <c r="AK1851" s="1">
        <v>0</v>
      </c>
      <c r="AL1851" s="1">
        <v>0</v>
      </c>
      <c r="AM1851" s="1">
        <f t="shared" si="143"/>
        <v>59</v>
      </c>
      <c r="AN1851" s="1">
        <v>19</v>
      </c>
      <c r="AO1851" s="1">
        <v>13</v>
      </c>
      <c r="AP1851" s="20">
        <f t="shared" si="144"/>
        <v>109.2</v>
      </c>
      <c r="AQ1851" s="1">
        <v>0</v>
      </c>
    </row>
    <row r="1852" spans="1:43" ht="16" x14ac:dyDescent="0.2">
      <c r="A1852" t="s">
        <v>28833</v>
      </c>
      <c r="B1852" t="s">
        <v>33771</v>
      </c>
      <c r="C1852" s="1" t="s">
        <v>10138</v>
      </c>
      <c r="E1852" s="9" t="s">
        <v>33777</v>
      </c>
      <c r="F1852" s="12" t="s">
        <v>33794</v>
      </c>
      <c r="G1852" s="13" t="s">
        <v>33780</v>
      </c>
      <c r="H1852" s="14" t="s">
        <v>33795</v>
      </c>
      <c r="I1852" s="13" t="s">
        <v>33782</v>
      </c>
      <c r="J1852" s="13">
        <v>60323</v>
      </c>
      <c r="K1852" t="s">
        <v>10475</v>
      </c>
      <c r="L1852" t="s">
        <v>10488</v>
      </c>
      <c r="M1852" t="s">
        <v>10489</v>
      </c>
      <c r="N1852" t="s">
        <v>10478</v>
      </c>
      <c r="O1852" t="s">
        <v>10477</v>
      </c>
      <c r="P1852" t="s">
        <v>10490</v>
      </c>
      <c r="Q1852" t="s">
        <v>10491</v>
      </c>
      <c r="S1852" t="s">
        <v>10483</v>
      </c>
      <c r="T1852" s="1" t="s">
        <v>10138</v>
      </c>
      <c r="U1852" s="1">
        <v>60160</v>
      </c>
      <c r="V1852" t="s">
        <v>28832</v>
      </c>
      <c r="W1852" s="4">
        <v>0.77</v>
      </c>
      <c r="X1852" s="1">
        <v>600</v>
      </c>
      <c r="Y1852" s="1">
        <v>81</v>
      </c>
      <c r="Z1852" s="1">
        <v>54</v>
      </c>
      <c r="AA1852" s="1">
        <v>54</v>
      </c>
      <c r="AB1852" s="6">
        <f t="shared" si="142"/>
        <v>0.09</v>
      </c>
      <c r="AC1852" s="6">
        <f t="shared" si="140"/>
        <v>0.09</v>
      </c>
      <c r="AD1852" s="26">
        <f t="shared" si="141"/>
        <v>120</v>
      </c>
      <c r="AE1852" s="1">
        <v>50</v>
      </c>
      <c r="AF1852" s="1">
        <v>50</v>
      </c>
      <c r="AG1852" s="1">
        <v>26</v>
      </c>
      <c r="AH1852" s="1">
        <v>87</v>
      </c>
      <c r="AI1852" s="1">
        <v>24</v>
      </c>
      <c r="AJ1852" s="1">
        <v>83</v>
      </c>
      <c r="AK1852" s="1">
        <v>0</v>
      </c>
      <c r="AL1852" s="1">
        <v>0</v>
      </c>
      <c r="AM1852" s="1">
        <f t="shared" si="143"/>
        <v>83</v>
      </c>
      <c r="AN1852" s="1">
        <v>17</v>
      </c>
      <c r="AO1852" s="1">
        <v>13</v>
      </c>
      <c r="AP1852" s="20">
        <f t="shared" si="144"/>
        <v>113.4</v>
      </c>
      <c r="AQ1852" s="1">
        <v>1</v>
      </c>
    </row>
    <row r="1853" spans="1:43" ht="16" x14ac:dyDescent="0.2">
      <c r="A1853" t="s">
        <v>29316</v>
      </c>
      <c r="B1853" t="s">
        <v>33771</v>
      </c>
      <c r="C1853" s="1" t="s">
        <v>10138</v>
      </c>
      <c r="E1853" s="9" t="s">
        <v>33777</v>
      </c>
      <c r="F1853" s="12" t="s">
        <v>33794</v>
      </c>
      <c r="G1853" s="13" t="s">
        <v>33780</v>
      </c>
      <c r="H1853" s="14" t="s">
        <v>33795</v>
      </c>
      <c r="I1853" s="13" t="s">
        <v>33782</v>
      </c>
      <c r="J1853" s="13">
        <v>60323</v>
      </c>
      <c r="K1853" t="s">
        <v>10475</v>
      </c>
      <c r="L1853" t="s">
        <v>10493</v>
      </c>
      <c r="M1853" t="s">
        <v>10494</v>
      </c>
      <c r="N1853" t="s">
        <v>10478</v>
      </c>
      <c r="O1853" t="s">
        <v>10477</v>
      </c>
      <c r="P1853" t="s">
        <v>10495</v>
      </c>
      <c r="Q1853" t="s">
        <v>10496</v>
      </c>
      <c r="S1853" t="s">
        <v>10483</v>
      </c>
      <c r="T1853" s="1" t="s">
        <v>10138</v>
      </c>
      <c r="U1853" s="1">
        <v>60160</v>
      </c>
      <c r="V1853" t="s">
        <v>29315</v>
      </c>
      <c r="W1853" s="4">
        <v>0.83</v>
      </c>
      <c r="X1853" s="1">
        <v>674</v>
      </c>
      <c r="Y1853" s="1">
        <v>34</v>
      </c>
      <c r="Z1853" s="1">
        <v>22</v>
      </c>
      <c r="AA1853" s="1">
        <v>22</v>
      </c>
      <c r="AB1853" s="6">
        <f t="shared" si="142"/>
        <v>3.2640949554896145E-2</v>
      </c>
      <c r="AC1853" s="6">
        <f t="shared" si="140"/>
        <v>3.2640949554896145E-2</v>
      </c>
      <c r="AD1853" s="26">
        <f t="shared" si="141"/>
        <v>134.80000000000001</v>
      </c>
      <c r="AE1853" s="1">
        <v>20</v>
      </c>
      <c r="AF1853" s="1">
        <v>20</v>
      </c>
      <c r="AG1853" s="1">
        <v>4</v>
      </c>
      <c r="AH1853" s="1">
        <v>15</v>
      </c>
      <c r="AI1853" s="1">
        <v>14</v>
      </c>
      <c r="AJ1853" s="1">
        <v>52</v>
      </c>
      <c r="AK1853" s="1">
        <v>0</v>
      </c>
      <c r="AL1853" s="1">
        <v>0</v>
      </c>
      <c r="AM1853" s="1">
        <f t="shared" si="143"/>
        <v>52</v>
      </c>
      <c r="AN1853" s="1">
        <v>9</v>
      </c>
      <c r="AO1853" s="1">
        <v>5</v>
      </c>
      <c r="AP1853" s="20">
        <f t="shared" si="144"/>
        <v>46.2</v>
      </c>
      <c r="AQ1853" s="1">
        <v>0</v>
      </c>
    </row>
    <row r="1854" spans="1:43" ht="16" x14ac:dyDescent="0.2">
      <c r="A1854" t="s">
        <v>28891</v>
      </c>
      <c r="B1854" t="s">
        <v>33771</v>
      </c>
      <c r="C1854" s="1" t="s">
        <v>10138</v>
      </c>
      <c r="E1854" s="9" t="s">
        <v>33777</v>
      </c>
      <c r="F1854" s="12" t="s">
        <v>33794</v>
      </c>
      <c r="G1854" s="13" t="s">
        <v>33780</v>
      </c>
      <c r="H1854" s="14" t="s">
        <v>33795</v>
      </c>
      <c r="I1854" s="13" t="s">
        <v>33782</v>
      </c>
      <c r="J1854" s="13">
        <v>60323</v>
      </c>
      <c r="K1854" t="s">
        <v>10497</v>
      </c>
      <c r="L1854" t="s">
        <v>10498</v>
      </c>
      <c r="M1854" t="s">
        <v>10499</v>
      </c>
      <c r="N1854" t="s">
        <v>7066</v>
      </c>
      <c r="O1854" t="s">
        <v>10500</v>
      </c>
      <c r="P1854" t="s">
        <v>10501</v>
      </c>
      <c r="Q1854" t="s">
        <v>10502</v>
      </c>
      <c r="S1854" t="s">
        <v>10503</v>
      </c>
      <c r="T1854" s="1" t="s">
        <v>10138</v>
      </c>
      <c r="U1854" s="1">
        <v>60050</v>
      </c>
      <c r="V1854" t="s">
        <v>28890</v>
      </c>
      <c r="W1854" s="4">
        <v>0.25</v>
      </c>
      <c r="X1854" s="1">
        <v>450</v>
      </c>
      <c r="Y1854" s="1">
        <v>53</v>
      </c>
      <c r="Z1854" s="1">
        <v>57</v>
      </c>
      <c r="AA1854" s="1">
        <v>35</v>
      </c>
      <c r="AB1854" s="6">
        <f t="shared" si="142"/>
        <v>7.7777777777777779E-2</v>
      </c>
      <c r="AC1854" s="6">
        <f t="shared" si="140"/>
        <v>7.7777777777777779E-2</v>
      </c>
      <c r="AD1854" s="26">
        <f t="shared" si="141"/>
        <v>90</v>
      </c>
      <c r="AE1854" s="1">
        <v>33</v>
      </c>
      <c r="AF1854" s="1">
        <v>54</v>
      </c>
      <c r="AG1854" s="1">
        <v>27</v>
      </c>
      <c r="AH1854" s="1">
        <v>116</v>
      </c>
      <c r="AI1854" s="1">
        <v>28</v>
      </c>
      <c r="AJ1854" s="1">
        <v>130</v>
      </c>
      <c r="AK1854" s="1">
        <v>0</v>
      </c>
      <c r="AL1854" s="1">
        <v>0</v>
      </c>
      <c r="AM1854" s="1">
        <f t="shared" si="143"/>
        <v>130</v>
      </c>
      <c r="AN1854" s="1">
        <v>31</v>
      </c>
      <c r="AO1854" s="1">
        <v>21</v>
      </c>
      <c r="AP1854" s="20">
        <f t="shared" si="144"/>
        <v>73.5</v>
      </c>
      <c r="AQ1854" s="1">
        <v>0</v>
      </c>
    </row>
    <row r="1855" spans="1:43" ht="16" x14ac:dyDescent="0.2">
      <c r="A1855" t="s">
        <v>28894</v>
      </c>
      <c r="B1855" t="s">
        <v>33771</v>
      </c>
      <c r="C1855" s="1" t="s">
        <v>10138</v>
      </c>
      <c r="E1855" s="9" t="s">
        <v>33777</v>
      </c>
      <c r="F1855" s="12" t="s">
        <v>33794</v>
      </c>
      <c r="G1855" s="13" t="s">
        <v>33780</v>
      </c>
      <c r="H1855" s="14" t="s">
        <v>33795</v>
      </c>
      <c r="I1855" s="13" t="s">
        <v>33782</v>
      </c>
      <c r="J1855" s="13">
        <v>60323</v>
      </c>
      <c r="K1855" t="s">
        <v>10497</v>
      </c>
      <c r="L1855" t="s">
        <v>10504</v>
      </c>
      <c r="M1855" t="s">
        <v>10505</v>
      </c>
      <c r="N1855" t="s">
        <v>30</v>
      </c>
      <c r="O1855" t="s">
        <v>10506</v>
      </c>
      <c r="P1855" t="s">
        <v>10507</v>
      </c>
      <c r="Q1855" t="s">
        <v>10508</v>
      </c>
      <c r="S1855" t="s">
        <v>10503</v>
      </c>
      <c r="T1855" s="1" t="s">
        <v>10138</v>
      </c>
      <c r="U1855" s="1">
        <v>60050</v>
      </c>
      <c r="V1855" t="s">
        <v>28893</v>
      </c>
      <c r="W1855" s="4">
        <v>0.24</v>
      </c>
      <c r="X1855" s="1">
        <v>560</v>
      </c>
      <c r="Y1855" s="1">
        <v>74</v>
      </c>
      <c r="Z1855" s="1">
        <v>59</v>
      </c>
      <c r="AA1855" s="1">
        <v>59</v>
      </c>
      <c r="AB1855" s="6">
        <f t="shared" si="142"/>
        <v>0.10535714285714286</v>
      </c>
      <c r="AC1855" s="6">
        <f t="shared" si="140"/>
        <v>0.10535714285714286</v>
      </c>
      <c r="AD1855" s="26">
        <f t="shared" si="141"/>
        <v>112</v>
      </c>
      <c r="AE1855" s="1">
        <v>54</v>
      </c>
      <c r="AF1855" s="1">
        <v>54</v>
      </c>
      <c r="AG1855" s="1">
        <v>15</v>
      </c>
      <c r="AH1855" s="1">
        <v>46</v>
      </c>
      <c r="AI1855" s="1">
        <v>24</v>
      </c>
      <c r="AJ1855" s="1">
        <v>112</v>
      </c>
      <c r="AK1855" s="1">
        <v>0</v>
      </c>
      <c r="AL1855" s="1">
        <v>0</v>
      </c>
      <c r="AM1855" s="1">
        <f t="shared" si="143"/>
        <v>112</v>
      </c>
      <c r="AN1855" s="1">
        <v>14</v>
      </c>
      <c r="AO1855" s="1">
        <v>21</v>
      </c>
      <c r="AP1855" s="20">
        <f t="shared" si="144"/>
        <v>123.9</v>
      </c>
      <c r="AQ1855" s="1">
        <v>1</v>
      </c>
    </row>
    <row r="1856" spans="1:43" ht="16" x14ac:dyDescent="0.2">
      <c r="A1856" t="s">
        <v>29279</v>
      </c>
      <c r="B1856" t="s">
        <v>33771</v>
      </c>
      <c r="C1856" s="1" t="s">
        <v>10138</v>
      </c>
      <c r="E1856" s="9" t="s">
        <v>33777</v>
      </c>
      <c r="F1856" s="12" t="s">
        <v>33794</v>
      </c>
      <c r="G1856" s="13" t="s">
        <v>33780</v>
      </c>
      <c r="H1856" s="14" t="s">
        <v>33795</v>
      </c>
      <c r="I1856" s="13" t="s">
        <v>33782</v>
      </c>
      <c r="J1856" s="13">
        <v>60323</v>
      </c>
      <c r="K1856" t="s">
        <v>10497</v>
      </c>
      <c r="L1856" t="s">
        <v>10509</v>
      </c>
      <c r="M1856" t="s">
        <v>10510</v>
      </c>
      <c r="N1856" t="s">
        <v>30</v>
      </c>
      <c r="O1856" t="s">
        <v>10511</v>
      </c>
      <c r="P1856" t="s">
        <v>10512</v>
      </c>
      <c r="Q1856" t="s">
        <v>10513</v>
      </c>
      <c r="S1856" t="s">
        <v>10503</v>
      </c>
      <c r="T1856" s="1" t="s">
        <v>10138</v>
      </c>
      <c r="U1856" s="1">
        <v>60051</v>
      </c>
      <c r="V1856" t="s">
        <v>29278</v>
      </c>
      <c r="W1856" s="4">
        <v>0.2</v>
      </c>
      <c r="X1856" s="1">
        <v>500</v>
      </c>
      <c r="Y1856" s="1">
        <v>52</v>
      </c>
      <c r="Z1856" s="1">
        <v>31</v>
      </c>
      <c r="AA1856" s="1">
        <v>30</v>
      </c>
      <c r="AB1856" s="6">
        <f t="shared" si="142"/>
        <v>0.06</v>
      </c>
      <c r="AC1856" s="6">
        <f t="shared" si="140"/>
        <v>0.06</v>
      </c>
      <c r="AD1856" s="26">
        <f t="shared" si="141"/>
        <v>100</v>
      </c>
      <c r="AE1856" s="1">
        <v>27</v>
      </c>
      <c r="AF1856" s="1">
        <v>27</v>
      </c>
      <c r="AG1856" s="1">
        <v>16</v>
      </c>
      <c r="AH1856" s="1">
        <v>53</v>
      </c>
      <c r="AI1856" s="1">
        <v>17</v>
      </c>
      <c r="AJ1856" s="1">
        <v>69</v>
      </c>
      <c r="AK1856" s="1">
        <v>0</v>
      </c>
      <c r="AL1856" s="1">
        <v>0</v>
      </c>
      <c r="AM1856" s="1">
        <f t="shared" si="143"/>
        <v>69</v>
      </c>
      <c r="AN1856" s="1">
        <v>12</v>
      </c>
      <c r="AO1856" s="1">
        <v>9</v>
      </c>
      <c r="AP1856" s="20">
        <f t="shared" si="144"/>
        <v>63</v>
      </c>
      <c r="AQ1856" s="1">
        <v>0</v>
      </c>
    </row>
    <row r="1857" spans="1:43" ht="16" x14ac:dyDescent="0.2">
      <c r="A1857" t="s">
        <v>28501</v>
      </c>
      <c r="B1857" t="s">
        <v>33771</v>
      </c>
      <c r="C1857" s="1" t="s">
        <v>10138</v>
      </c>
      <c r="E1857" s="9" t="s">
        <v>33777</v>
      </c>
      <c r="F1857" s="12" t="s">
        <v>33794</v>
      </c>
      <c r="G1857" s="13" t="s">
        <v>33780</v>
      </c>
      <c r="H1857" s="14" t="s">
        <v>33795</v>
      </c>
      <c r="I1857" s="13" t="s">
        <v>33782</v>
      </c>
      <c r="J1857" s="13">
        <v>60323</v>
      </c>
      <c r="K1857" t="s">
        <v>10497</v>
      </c>
      <c r="L1857" t="s">
        <v>10514</v>
      </c>
      <c r="M1857" t="s">
        <v>10515</v>
      </c>
      <c r="N1857" t="s">
        <v>7066</v>
      </c>
      <c r="O1857" t="s">
        <v>10516</v>
      </c>
      <c r="P1857" t="s">
        <v>10517</v>
      </c>
      <c r="Q1857" t="s">
        <v>10518</v>
      </c>
      <c r="S1857" t="s">
        <v>10503</v>
      </c>
      <c r="T1857" s="1" t="s">
        <v>10138</v>
      </c>
      <c r="U1857" s="1">
        <v>60051</v>
      </c>
      <c r="V1857" t="s">
        <v>28500</v>
      </c>
      <c r="W1857" s="4">
        <v>0.26</v>
      </c>
      <c r="X1857" s="1">
        <v>700</v>
      </c>
      <c r="Y1857" s="1">
        <v>34</v>
      </c>
      <c r="Z1857" s="1">
        <v>24</v>
      </c>
      <c r="AA1857" s="1">
        <v>23</v>
      </c>
      <c r="AB1857" s="6">
        <f t="shared" si="142"/>
        <v>3.2857142857142856E-2</v>
      </c>
      <c r="AC1857" s="6">
        <f t="shared" si="140"/>
        <v>3.2857142857142856E-2</v>
      </c>
      <c r="AD1857" s="26">
        <f t="shared" si="141"/>
        <v>140</v>
      </c>
      <c r="AE1857" s="1">
        <v>22</v>
      </c>
      <c r="AF1857" s="1">
        <v>22</v>
      </c>
      <c r="AG1857" s="1">
        <v>14</v>
      </c>
      <c r="AH1857" s="1">
        <v>60</v>
      </c>
      <c r="AI1857" s="1">
        <v>13</v>
      </c>
      <c r="AJ1857" s="1">
        <v>47</v>
      </c>
      <c r="AK1857" s="1">
        <v>0</v>
      </c>
      <c r="AL1857" s="1">
        <v>0</v>
      </c>
      <c r="AM1857" s="1">
        <f t="shared" si="143"/>
        <v>47</v>
      </c>
      <c r="AN1857" s="1">
        <v>8</v>
      </c>
      <c r="AO1857" s="1">
        <v>7</v>
      </c>
      <c r="AP1857" s="20">
        <f t="shared" si="144"/>
        <v>48.300000000000004</v>
      </c>
      <c r="AQ1857" s="1">
        <v>0</v>
      </c>
    </row>
    <row r="1858" spans="1:43" ht="16" x14ac:dyDescent="0.2">
      <c r="A1858" t="s">
        <v>28506</v>
      </c>
      <c r="B1858" t="s">
        <v>33771</v>
      </c>
      <c r="C1858" s="1" t="s">
        <v>10138</v>
      </c>
      <c r="E1858" s="9" t="s">
        <v>33777</v>
      </c>
      <c r="F1858" s="12" t="s">
        <v>33794</v>
      </c>
      <c r="G1858" s="13" t="s">
        <v>33780</v>
      </c>
      <c r="H1858" s="14" t="s">
        <v>33795</v>
      </c>
      <c r="I1858" s="13" t="s">
        <v>33782</v>
      </c>
      <c r="J1858" s="13">
        <v>60323</v>
      </c>
      <c r="K1858" t="s">
        <v>10497</v>
      </c>
      <c r="L1858" t="s">
        <v>10519</v>
      </c>
      <c r="M1858" t="s">
        <v>10520</v>
      </c>
      <c r="N1858" t="s">
        <v>7066</v>
      </c>
      <c r="O1858" t="s">
        <v>10521</v>
      </c>
      <c r="P1858" t="s">
        <v>10522</v>
      </c>
      <c r="Q1858" t="s">
        <v>10523</v>
      </c>
      <c r="S1858" t="s">
        <v>10503</v>
      </c>
      <c r="T1858" s="1" t="s">
        <v>10138</v>
      </c>
      <c r="U1858" s="1">
        <v>60050</v>
      </c>
      <c r="V1858" t="s">
        <v>28505</v>
      </c>
      <c r="W1858" s="4">
        <v>0.32</v>
      </c>
      <c r="X1858" s="1">
        <v>750</v>
      </c>
      <c r="Y1858" s="1">
        <v>31</v>
      </c>
      <c r="Z1858" s="1">
        <v>23</v>
      </c>
      <c r="AA1858" s="1">
        <v>23</v>
      </c>
      <c r="AB1858" s="6">
        <f t="shared" si="142"/>
        <v>3.0666666666666665E-2</v>
      </c>
      <c r="AC1858" s="6">
        <f t="shared" ref="AC1858:AC1921" si="145">(AA1858/X1858)</f>
        <v>3.0666666666666665E-2</v>
      </c>
      <c r="AD1858" s="26">
        <f t="shared" ref="AD1858:AD1921" si="146">(X1858*0.2)</f>
        <v>150</v>
      </c>
      <c r="AE1858" s="1">
        <v>21</v>
      </c>
      <c r="AF1858" s="1">
        <v>21</v>
      </c>
      <c r="AG1858" s="1">
        <v>20</v>
      </c>
      <c r="AH1858" s="1">
        <v>82</v>
      </c>
      <c r="AI1858" s="1">
        <v>16</v>
      </c>
      <c r="AJ1858" s="1">
        <v>53</v>
      </c>
      <c r="AK1858" s="1">
        <v>0</v>
      </c>
      <c r="AL1858" s="1">
        <v>0</v>
      </c>
      <c r="AM1858" s="1">
        <f t="shared" si="143"/>
        <v>53</v>
      </c>
      <c r="AN1858" s="1">
        <v>10</v>
      </c>
      <c r="AO1858" s="1">
        <v>8</v>
      </c>
      <c r="AP1858" s="20">
        <f t="shared" si="144"/>
        <v>48.300000000000004</v>
      </c>
      <c r="AQ1858" s="1">
        <v>0</v>
      </c>
    </row>
    <row r="1859" spans="1:43" ht="16" x14ac:dyDescent="0.2">
      <c r="A1859" t="s">
        <v>30162</v>
      </c>
      <c r="B1859" t="s">
        <v>33771</v>
      </c>
      <c r="C1859" s="1" t="s">
        <v>10138</v>
      </c>
      <c r="E1859" s="9" t="s">
        <v>33777</v>
      </c>
      <c r="F1859" s="12" t="s">
        <v>33794</v>
      </c>
      <c r="G1859" s="13" t="s">
        <v>33780</v>
      </c>
      <c r="H1859" s="14" t="s">
        <v>33795</v>
      </c>
      <c r="I1859" s="13" t="s">
        <v>33782</v>
      </c>
      <c r="J1859" s="13">
        <v>60323</v>
      </c>
      <c r="K1859" t="s">
        <v>10497</v>
      </c>
      <c r="L1859" t="s">
        <v>10524</v>
      </c>
      <c r="M1859" t="s">
        <v>10525</v>
      </c>
      <c r="N1859" t="s">
        <v>10353</v>
      </c>
      <c r="O1859" t="s">
        <v>10526</v>
      </c>
      <c r="P1859" t="s">
        <v>10527</v>
      </c>
      <c r="Q1859" t="s">
        <v>10528</v>
      </c>
      <c r="S1859" t="s">
        <v>10503</v>
      </c>
      <c r="T1859" s="1" t="s">
        <v>10138</v>
      </c>
      <c r="U1859" s="1">
        <v>60050</v>
      </c>
      <c r="V1859" t="s">
        <v>30161</v>
      </c>
      <c r="W1859" s="4">
        <v>0.47</v>
      </c>
      <c r="X1859" s="1">
        <v>602</v>
      </c>
      <c r="Y1859" s="1">
        <v>89</v>
      </c>
      <c r="Z1859" s="1">
        <v>68</v>
      </c>
      <c r="AA1859" s="1">
        <v>68</v>
      </c>
      <c r="AB1859" s="6">
        <f t="shared" ref="AB1859:AB1922" si="147">(AA1859/X1859)</f>
        <v>0.11295681063122924</v>
      </c>
      <c r="AC1859" s="6">
        <f t="shared" si="145"/>
        <v>0.11295681063122924</v>
      </c>
      <c r="AD1859" s="26">
        <f t="shared" si="146"/>
        <v>120.4</v>
      </c>
      <c r="AE1859" s="1">
        <v>66</v>
      </c>
      <c r="AF1859" s="1">
        <v>66</v>
      </c>
      <c r="AG1859" s="1">
        <v>34</v>
      </c>
      <c r="AH1859" s="1">
        <v>101</v>
      </c>
      <c r="AI1859" s="1">
        <v>43</v>
      </c>
      <c r="AJ1859" s="1">
        <v>143</v>
      </c>
      <c r="AK1859" s="1">
        <v>0</v>
      </c>
      <c r="AL1859" s="1">
        <v>0</v>
      </c>
      <c r="AM1859" s="1">
        <f t="shared" ref="AM1859:AM1922" si="148">(AJ1859+AL1859)</f>
        <v>143</v>
      </c>
      <c r="AN1859" s="1">
        <v>30</v>
      </c>
      <c r="AO1859" s="1">
        <v>15</v>
      </c>
      <c r="AP1859" s="20">
        <f t="shared" ref="AP1859:AP1922" si="149">(AA1859*2.1)</f>
        <v>142.80000000000001</v>
      </c>
      <c r="AQ1859" s="1">
        <v>1</v>
      </c>
    </row>
    <row r="1860" spans="1:43" ht="16" x14ac:dyDescent="0.2">
      <c r="A1860" t="s">
        <v>29661</v>
      </c>
      <c r="B1860" t="s">
        <v>33771</v>
      </c>
      <c r="C1860" s="1" t="s">
        <v>10138</v>
      </c>
      <c r="E1860" s="9" t="s">
        <v>33777</v>
      </c>
      <c r="F1860" s="12" t="s">
        <v>33794</v>
      </c>
      <c r="G1860" s="13" t="s">
        <v>33780</v>
      </c>
      <c r="H1860" s="14" t="s">
        <v>33795</v>
      </c>
      <c r="I1860" s="13" t="s">
        <v>33782</v>
      </c>
      <c r="J1860" s="13">
        <v>60323</v>
      </c>
      <c r="K1860" t="s">
        <v>10497</v>
      </c>
      <c r="L1860" t="s">
        <v>10529</v>
      </c>
      <c r="M1860" t="s">
        <v>10530</v>
      </c>
      <c r="N1860" t="s">
        <v>7066</v>
      </c>
      <c r="O1860" t="s">
        <v>10531</v>
      </c>
      <c r="P1860" t="s">
        <v>10532</v>
      </c>
      <c r="Q1860" t="s">
        <v>10533</v>
      </c>
      <c r="S1860" t="s">
        <v>10503</v>
      </c>
      <c r="T1860" s="1" t="s">
        <v>10138</v>
      </c>
      <c r="U1860" s="1">
        <v>60050</v>
      </c>
      <c r="V1860" t="s">
        <v>29660</v>
      </c>
      <c r="W1860" s="4">
        <v>0.49</v>
      </c>
      <c r="X1860" s="1">
        <v>600</v>
      </c>
      <c r="Y1860" s="1">
        <v>36</v>
      </c>
      <c r="Z1860" s="1">
        <v>24</v>
      </c>
      <c r="AA1860" s="1">
        <v>24</v>
      </c>
      <c r="AB1860" s="6">
        <f t="shared" si="147"/>
        <v>0.04</v>
      </c>
      <c r="AC1860" s="6">
        <f t="shared" si="145"/>
        <v>0.04</v>
      </c>
      <c r="AD1860" s="26">
        <f t="shared" si="146"/>
        <v>120</v>
      </c>
      <c r="AE1860" s="1">
        <v>23</v>
      </c>
      <c r="AF1860" s="1">
        <v>23</v>
      </c>
      <c r="AG1860" s="1">
        <v>18</v>
      </c>
      <c r="AH1860" s="1">
        <v>49</v>
      </c>
      <c r="AI1860" s="1">
        <v>21</v>
      </c>
      <c r="AJ1860" s="1">
        <v>101</v>
      </c>
      <c r="AK1860" s="1">
        <v>0</v>
      </c>
      <c r="AL1860" s="1">
        <v>0</v>
      </c>
      <c r="AM1860" s="1">
        <f t="shared" si="148"/>
        <v>101</v>
      </c>
      <c r="AN1860" s="1">
        <v>7</v>
      </c>
      <c r="AO1860" s="1">
        <v>15</v>
      </c>
      <c r="AP1860" s="20">
        <f t="shared" si="149"/>
        <v>50.400000000000006</v>
      </c>
      <c r="AQ1860" s="1">
        <v>1</v>
      </c>
    </row>
    <row r="1861" spans="1:43" ht="16" x14ac:dyDescent="0.2">
      <c r="A1861" t="s">
        <v>30580</v>
      </c>
      <c r="B1861" t="s">
        <v>33771</v>
      </c>
      <c r="C1861" s="1" t="s">
        <v>10138</v>
      </c>
      <c r="E1861" s="9" t="s">
        <v>33777</v>
      </c>
      <c r="F1861" s="12" t="s">
        <v>33794</v>
      </c>
      <c r="G1861" s="13" t="s">
        <v>33780</v>
      </c>
      <c r="H1861" s="14" t="s">
        <v>33795</v>
      </c>
      <c r="I1861" s="13" t="s">
        <v>33782</v>
      </c>
      <c r="J1861" s="13">
        <v>60323</v>
      </c>
      <c r="K1861" t="s">
        <v>10534</v>
      </c>
      <c r="L1861" t="s">
        <v>10535</v>
      </c>
      <c r="M1861" t="s">
        <v>10536</v>
      </c>
      <c r="N1861" t="s">
        <v>30</v>
      </c>
      <c r="O1861" t="s">
        <v>10537</v>
      </c>
      <c r="P1861" t="s">
        <v>10538</v>
      </c>
      <c r="Q1861" t="s">
        <v>10539</v>
      </c>
      <c r="S1861" t="s">
        <v>10540</v>
      </c>
      <c r="T1861" s="1" t="s">
        <v>10138</v>
      </c>
      <c r="U1861" s="1">
        <v>60450</v>
      </c>
      <c r="V1861" t="s">
        <v>30579</v>
      </c>
      <c r="W1861" s="4">
        <v>0.42</v>
      </c>
      <c r="X1861" s="1">
        <v>1200</v>
      </c>
      <c r="Y1861" s="1">
        <v>39</v>
      </c>
      <c r="Z1861" s="1">
        <v>27</v>
      </c>
      <c r="AA1861" s="1">
        <v>27</v>
      </c>
      <c r="AB1861" s="6">
        <f t="shared" si="147"/>
        <v>2.2499999999999999E-2</v>
      </c>
      <c r="AC1861" s="6">
        <f t="shared" si="145"/>
        <v>2.2499999999999999E-2</v>
      </c>
      <c r="AD1861" s="26">
        <f t="shared" si="146"/>
        <v>240</v>
      </c>
      <c r="AE1861" s="1">
        <v>26</v>
      </c>
      <c r="AF1861" s="1">
        <v>26</v>
      </c>
      <c r="AG1861" s="1">
        <v>8</v>
      </c>
      <c r="AH1861" s="1">
        <v>29</v>
      </c>
      <c r="AI1861" s="1">
        <v>10</v>
      </c>
      <c r="AJ1861" s="1">
        <v>29</v>
      </c>
      <c r="AK1861" s="1">
        <v>0</v>
      </c>
      <c r="AL1861" s="1">
        <v>0</v>
      </c>
      <c r="AM1861" s="1">
        <f t="shared" si="148"/>
        <v>29</v>
      </c>
      <c r="AN1861" s="1">
        <v>6</v>
      </c>
      <c r="AO1861" s="1">
        <v>5</v>
      </c>
      <c r="AP1861" s="20">
        <f t="shared" si="149"/>
        <v>56.7</v>
      </c>
      <c r="AQ1861" s="1">
        <v>0</v>
      </c>
    </row>
    <row r="1862" spans="1:43" ht="16" x14ac:dyDescent="0.2">
      <c r="A1862" t="s">
        <v>29043</v>
      </c>
      <c r="B1862" t="s">
        <v>33771</v>
      </c>
      <c r="C1862" s="1" t="s">
        <v>10138</v>
      </c>
      <c r="E1862" s="9" t="s">
        <v>33777</v>
      </c>
      <c r="F1862" s="12" t="s">
        <v>33794</v>
      </c>
      <c r="G1862" s="13" t="s">
        <v>33780</v>
      </c>
      <c r="H1862" s="14" t="s">
        <v>33795</v>
      </c>
      <c r="I1862" s="13" t="s">
        <v>33782</v>
      </c>
      <c r="J1862" s="13">
        <v>60323</v>
      </c>
      <c r="K1862" t="s">
        <v>10541</v>
      </c>
      <c r="L1862" t="s">
        <v>10542</v>
      </c>
      <c r="M1862" t="s">
        <v>10543</v>
      </c>
      <c r="N1862" t="s">
        <v>10544</v>
      </c>
      <c r="O1862" t="s">
        <v>10545</v>
      </c>
      <c r="P1862" t="s">
        <v>10546</v>
      </c>
      <c r="Q1862" t="s">
        <v>10547</v>
      </c>
      <c r="S1862" t="s">
        <v>10249</v>
      </c>
      <c r="T1862" s="1" t="s">
        <v>10138</v>
      </c>
      <c r="U1862" s="1">
        <v>60060</v>
      </c>
      <c r="V1862" t="s">
        <v>29042</v>
      </c>
      <c r="W1862" s="4">
        <v>0.22</v>
      </c>
      <c r="X1862" s="1">
        <v>400</v>
      </c>
      <c r="Y1862" s="1">
        <v>47</v>
      </c>
      <c r="Z1862" s="1">
        <v>26</v>
      </c>
      <c r="AA1862" s="1">
        <v>26</v>
      </c>
      <c r="AB1862" s="6">
        <f t="shared" si="147"/>
        <v>6.5000000000000002E-2</v>
      </c>
      <c r="AC1862" s="6">
        <f t="shared" si="145"/>
        <v>6.5000000000000002E-2</v>
      </c>
      <c r="AD1862" s="26">
        <f t="shared" si="146"/>
        <v>80</v>
      </c>
      <c r="AE1862" s="1">
        <v>22</v>
      </c>
      <c r="AF1862" s="1">
        <v>22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f t="shared" si="148"/>
        <v>0</v>
      </c>
      <c r="AN1862" s="1">
        <v>1</v>
      </c>
      <c r="AO1862" s="1">
        <v>0</v>
      </c>
      <c r="AP1862" s="20">
        <f t="shared" si="149"/>
        <v>54.6</v>
      </c>
      <c r="AQ1862" s="1">
        <v>0</v>
      </c>
    </row>
    <row r="1863" spans="1:43" ht="16" x14ac:dyDescent="0.2">
      <c r="A1863" t="s">
        <v>29035</v>
      </c>
      <c r="B1863" t="s">
        <v>33771</v>
      </c>
      <c r="C1863" s="1" t="s">
        <v>10138</v>
      </c>
      <c r="E1863" s="9" t="s">
        <v>33777</v>
      </c>
      <c r="F1863" s="12" t="s">
        <v>33794</v>
      </c>
      <c r="G1863" s="13" t="s">
        <v>33780</v>
      </c>
      <c r="H1863" s="14" t="s">
        <v>33795</v>
      </c>
      <c r="I1863" s="13" t="s">
        <v>33782</v>
      </c>
      <c r="J1863" s="13">
        <v>60323</v>
      </c>
      <c r="K1863" t="s">
        <v>10541</v>
      </c>
      <c r="L1863" t="s">
        <v>10548</v>
      </c>
      <c r="M1863" t="s">
        <v>10549</v>
      </c>
      <c r="N1863" t="s">
        <v>7066</v>
      </c>
      <c r="O1863" t="s">
        <v>10550</v>
      </c>
      <c r="P1863" t="s">
        <v>10551</v>
      </c>
      <c r="Q1863" t="s">
        <v>10552</v>
      </c>
      <c r="S1863" t="s">
        <v>10249</v>
      </c>
      <c r="T1863" s="1" t="s">
        <v>10138</v>
      </c>
      <c r="U1863" s="1">
        <v>60060</v>
      </c>
      <c r="V1863" t="s">
        <v>29034</v>
      </c>
      <c r="W1863" s="4">
        <v>0.32</v>
      </c>
      <c r="X1863" s="1">
        <v>513</v>
      </c>
      <c r="Y1863" s="1">
        <v>42</v>
      </c>
      <c r="Z1863" s="1">
        <v>29</v>
      </c>
      <c r="AA1863" s="1">
        <v>29</v>
      </c>
      <c r="AB1863" s="6">
        <f t="shared" si="147"/>
        <v>5.6530214424951264E-2</v>
      </c>
      <c r="AC1863" s="6">
        <f t="shared" si="145"/>
        <v>5.6530214424951264E-2</v>
      </c>
      <c r="AD1863" s="26">
        <f t="shared" si="146"/>
        <v>102.60000000000001</v>
      </c>
      <c r="AE1863" s="1">
        <v>28</v>
      </c>
      <c r="AF1863" s="1">
        <v>28</v>
      </c>
      <c r="AG1863" s="1">
        <v>10</v>
      </c>
      <c r="AH1863" s="1">
        <v>23</v>
      </c>
      <c r="AI1863" s="1">
        <v>19</v>
      </c>
      <c r="AJ1863" s="1">
        <v>64</v>
      </c>
      <c r="AK1863" s="1">
        <v>0</v>
      </c>
      <c r="AL1863" s="1">
        <v>0</v>
      </c>
      <c r="AM1863" s="1">
        <f t="shared" si="148"/>
        <v>64</v>
      </c>
      <c r="AN1863" s="1">
        <v>12</v>
      </c>
      <c r="AO1863" s="1">
        <v>9</v>
      </c>
      <c r="AP1863" s="20">
        <f t="shared" si="149"/>
        <v>60.900000000000006</v>
      </c>
      <c r="AQ1863" s="1">
        <v>1</v>
      </c>
    </row>
    <row r="1864" spans="1:43" ht="16" x14ac:dyDescent="0.2">
      <c r="A1864" t="s">
        <v>27087</v>
      </c>
      <c r="B1864" t="s">
        <v>33771</v>
      </c>
      <c r="C1864" s="1" t="s">
        <v>10138</v>
      </c>
      <c r="E1864" s="9" t="s">
        <v>33777</v>
      </c>
      <c r="F1864" s="12" t="s">
        <v>33794</v>
      </c>
      <c r="G1864" s="13" t="s">
        <v>33780</v>
      </c>
      <c r="H1864" s="14" t="s">
        <v>33795</v>
      </c>
      <c r="I1864" s="13" t="s">
        <v>33782</v>
      </c>
      <c r="J1864" s="13">
        <v>60323</v>
      </c>
      <c r="K1864" t="s">
        <v>10553</v>
      </c>
      <c r="L1864" t="s">
        <v>10554</v>
      </c>
      <c r="M1864" t="s">
        <v>10555</v>
      </c>
      <c r="N1864" t="s">
        <v>30</v>
      </c>
      <c r="O1864" t="s">
        <v>10556</v>
      </c>
      <c r="P1864" t="s">
        <v>10557</v>
      </c>
      <c r="Q1864" t="s">
        <v>10558</v>
      </c>
      <c r="S1864" t="s">
        <v>10286</v>
      </c>
      <c r="T1864" s="1" t="s">
        <v>10138</v>
      </c>
      <c r="U1864" s="1">
        <v>60714</v>
      </c>
      <c r="V1864" t="s">
        <v>27086</v>
      </c>
      <c r="W1864" s="4">
        <v>0.37</v>
      </c>
      <c r="X1864" s="1">
        <v>655</v>
      </c>
      <c r="Y1864" s="1">
        <v>42</v>
      </c>
      <c r="Z1864" s="1">
        <v>34</v>
      </c>
      <c r="AA1864" s="1">
        <v>34</v>
      </c>
      <c r="AB1864" s="6">
        <f t="shared" si="147"/>
        <v>5.1908396946564885E-2</v>
      </c>
      <c r="AC1864" s="6">
        <f t="shared" si="145"/>
        <v>5.1908396946564885E-2</v>
      </c>
      <c r="AD1864" s="26">
        <f t="shared" si="146"/>
        <v>131</v>
      </c>
      <c r="AE1864" s="1">
        <v>32</v>
      </c>
      <c r="AF1864" s="1">
        <v>32</v>
      </c>
      <c r="AG1864" s="1">
        <v>18</v>
      </c>
      <c r="AH1864" s="1">
        <v>58</v>
      </c>
      <c r="AI1864" s="1">
        <v>2</v>
      </c>
      <c r="AJ1864" s="1">
        <v>3</v>
      </c>
      <c r="AK1864" s="1">
        <v>0</v>
      </c>
      <c r="AL1864" s="1">
        <v>0</v>
      </c>
      <c r="AM1864" s="1">
        <f t="shared" si="148"/>
        <v>3</v>
      </c>
      <c r="AN1864" s="1">
        <v>4</v>
      </c>
      <c r="AO1864" s="1">
        <v>2</v>
      </c>
      <c r="AP1864" s="20">
        <f t="shared" si="149"/>
        <v>71.400000000000006</v>
      </c>
      <c r="AQ1864" s="1">
        <v>1</v>
      </c>
    </row>
    <row r="1865" spans="1:43" ht="16" x14ac:dyDescent="0.2">
      <c r="A1865" t="s">
        <v>32713</v>
      </c>
      <c r="B1865" t="s">
        <v>33771</v>
      </c>
      <c r="C1865" s="1" t="s">
        <v>10138</v>
      </c>
      <c r="E1865" s="9" t="s">
        <v>33777</v>
      </c>
      <c r="F1865" s="12" t="s">
        <v>33794</v>
      </c>
      <c r="G1865" s="13" t="s">
        <v>33780</v>
      </c>
      <c r="H1865" s="14" t="s">
        <v>33795</v>
      </c>
      <c r="I1865" s="13" t="s">
        <v>33782</v>
      </c>
      <c r="J1865" s="13">
        <v>60323</v>
      </c>
      <c r="K1865" t="s">
        <v>10559</v>
      </c>
      <c r="L1865" t="s">
        <v>10560</v>
      </c>
      <c r="M1865" t="s">
        <v>10561</v>
      </c>
      <c r="N1865" t="s">
        <v>30</v>
      </c>
      <c r="O1865" t="s">
        <v>10562</v>
      </c>
      <c r="P1865" t="s">
        <v>10563</v>
      </c>
      <c r="Q1865" t="s">
        <v>10564</v>
      </c>
      <c r="S1865" t="s">
        <v>5944</v>
      </c>
      <c r="T1865" s="1" t="s">
        <v>10138</v>
      </c>
      <c r="U1865" s="1">
        <v>60071</v>
      </c>
      <c r="V1865" t="s">
        <v>32712</v>
      </c>
      <c r="W1865" s="4">
        <v>0.28999999999999998</v>
      </c>
      <c r="X1865" s="1">
        <v>420</v>
      </c>
      <c r="Y1865" s="1">
        <v>27</v>
      </c>
      <c r="Z1865" s="1">
        <v>16</v>
      </c>
      <c r="AA1865" s="1">
        <v>16</v>
      </c>
      <c r="AB1865" s="6">
        <f t="shared" si="147"/>
        <v>3.8095238095238099E-2</v>
      </c>
      <c r="AC1865" s="6">
        <f t="shared" si="145"/>
        <v>3.8095238095238099E-2</v>
      </c>
      <c r="AD1865" s="26">
        <f t="shared" si="146"/>
        <v>84</v>
      </c>
      <c r="AE1865" s="1">
        <v>14</v>
      </c>
      <c r="AF1865" s="1">
        <v>14</v>
      </c>
      <c r="AG1865" s="1">
        <v>10</v>
      </c>
      <c r="AH1865" s="1">
        <v>34</v>
      </c>
      <c r="AI1865" s="1">
        <v>6</v>
      </c>
      <c r="AJ1865" s="1">
        <v>13</v>
      </c>
      <c r="AK1865" s="1">
        <v>0</v>
      </c>
      <c r="AL1865" s="1">
        <v>0</v>
      </c>
      <c r="AM1865" s="1">
        <f t="shared" si="148"/>
        <v>13</v>
      </c>
      <c r="AN1865" s="1">
        <v>6</v>
      </c>
      <c r="AO1865" s="1">
        <v>2</v>
      </c>
      <c r="AP1865" s="20">
        <f t="shared" si="149"/>
        <v>33.6</v>
      </c>
      <c r="AQ1865" s="1">
        <v>0</v>
      </c>
    </row>
    <row r="1866" spans="1:43" ht="16" x14ac:dyDescent="0.2">
      <c r="A1866" t="s">
        <v>27451</v>
      </c>
      <c r="B1866" t="s">
        <v>33771</v>
      </c>
      <c r="C1866" s="1" t="s">
        <v>10138</v>
      </c>
      <c r="E1866" s="9" t="s">
        <v>33777</v>
      </c>
      <c r="F1866" s="12" t="s">
        <v>33794</v>
      </c>
      <c r="G1866" s="13" t="s">
        <v>33780</v>
      </c>
      <c r="H1866" s="14" t="s">
        <v>33795</v>
      </c>
      <c r="I1866" s="13" t="s">
        <v>33782</v>
      </c>
      <c r="J1866" s="13">
        <v>60323</v>
      </c>
      <c r="K1866" t="s">
        <v>10565</v>
      </c>
      <c r="L1866" t="s">
        <v>10566</v>
      </c>
      <c r="M1866" t="s">
        <v>10567</v>
      </c>
      <c r="N1866" t="s">
        <v>10568</v>
      </c>
      <c r="O1866" t="s">
        <v>10569</v>
      </c>
      <c r="P1866" t="s">
        <v>10570</v>
      </c>
      <c r="Q1866" t="s">
        <v>10571</v>
      </c>
      <c r="S1866" t="s">
        <v>10222</v>
      </c>
      <c r="T1866" s="1" t="s">
        <v>10138</v>
      </c>
      <c r="U1866" s="1">
        <v>60064</v>
      </c>
      <c r="V1866" t="s">
        <v>27450</v>
      </c>
      <c r="W1866" s="4">
        <v>0.88</v>
      </c>
      <c r="X1866" s="1">
        <v>440</v>
      </c>
      <c r="Y1866" s="1">
        <v>53</v>
      </c>
      <c r="Z1866" s="1">
        <v>24</v>
      </c>
      <c r="AA1866" s="1">
        <v>24</v>
      </c>
      <c r="AB1866" s="6">
        <f t="shared" si="147"/>
        <v>5.4545454545454543E-2</v>
      </c>
      <c r="AC1866" s="6">
        <f t="shared" si="145"/>
        <v>5.4545454545454543E-2</v>
      </c>
      <c r="AD1866" s="26">
        <f t="shared" si="146"/>
        <v>88</v>
      </c>
      <c r="AE1866" s="1">
        <v>24</v>
      </c>
      <c r="AF1866" s="1">
        <v>24</v>
      </c>
      <c r="AG1866" s="1">
        <v>13</v>
      </c>
      <c r="AH1866" s="1">
        <v>38</v>
      </c>
      <c r="AI1866" s="1">
        <v>19</v>
      </c>
      <c r="AJ1866" s="1">
        <v>86</v>
      </c>
      <c r="AK1866" s="1">
        <v>0</v>
      </c>
      <c r="AL1866" s="1">
        <v>0</v>
      </c>
      <c r="AM1866" s="1">
        <f t="shared" si="148"/>
        <v>86</v>
      </c>
      <c r="AN1866" s="1">
        <v>7</v>
      </c>
      <c r="AO1866" s="1">
        <v>14</v>
      </c>
      <c r="AP1866" s="20">
        <f t="shared" si="149"/>
        <v>50.400000000000006</v>
      </c>
      <c r="AQ1866" s="1">
        <v>0</v>
      </c>
    </row>
    <row r="1867" spans="1:43" ht="16" x14ac:dyDescent="0.2">
      <c r="A1867" t="s">
        <v>26613</v>
      </c>
      <c r="B1867" t="s">
        <v>33771</v>
      </c>
      <c r="C1867" s="1" t="s">
        <v>10138</v>
      </c>
      <c r="E1867" s="9" t="s">
        <v>33777</v>
      </c>
      <c r="F1867" s="12" t="s">
        <v>33794</v>
      </c>
      <c r="G1867" s="13" t="s">
        <v>33780</v>
      </c>
      <c r="H1867" s="14" t="s">
        <v>33795</v>
      </c>
      <c r="I1867" s="13" t="s">
        <v>33782</v>
      </c>
      <c r="J1867" s="13">
        <v>60323</v>
      </c>
      <c r="K1867" t="s">
        <v>10565</v>
      </c>
      <c r="L1867" t="s">
        <v>10572</v>
      </c>
      <c r="M1867" t="s">
        <v>10573</v>
      </c>
      <c r="N1867" t="s">
        <v>30</v>
      </c>
      <c r="O1867" t="s">
        <v>10574</v>
      </c>
      <c r="P1867" t="s">
        <v>10575</v>
      </c>
      <c r="Q1867" t="s">
        <v>10576</v>
      </c>
      <c r="S1867" t="s">
        <v>10227</v>
      </c>
      <c r="T1867" s="1" t="s">
        <v>10138</v>
      </c>
      <c r="U1867" s="1">
        <v>60088</v>
      </c>
      <c r="V1867" t="s">
        <v>26612</v>
      </c>
      <c r="W1867" s="4">
        <v>0.61</v>
      </c>
      <c r="X1867" s="1">
        <v>450</v>
      </c>
      <c r="Y1867" s="1">
        <v>92</v>
      </c>
      <c r="Z1867" s="1">
        <v>60</v>
      </c>
      <c r="AA1867" s="1">
        <v>60</v>
      </c>
      <c r="AB1867" s="6">
        <f t="shared" si="147"/>
        <v>0.13333333333333333</v>
      </c>
      <c r="AC1867" s="6">
        <f t="shared" si="145"/>
        <v>0.13333333333333333</v>
      </c>
      <c r="AD1867" s="26">
        <f t="shared" si="146"/>
        <v>90</v>
      </c>
      <c r="AE1867" s="1">
        <v>57</v>
      </c>
      <c r="AF1867" s="1">
        <v>57</v>
      </c>
      <c r="AG1867" s="1">
        <v>34</v>
      </c>
      <c r="AH1867" s="1">
        <v>95</v>
      </c>
      <c r="AI1867" s="1">
        <v>47</v>
      </c>
      <c r="AJ1867" s="1">
        <v>203</v>
      </c>
      <c r="AK1867" s="1">
        <v>0</v>
      </c>
      <c r="AL1867" s="1">
        <v>0</v>
      </c>
      <c r="AM1867" s="1">
        <f t="shared" si="148"/>
        <v>203</v>
      </c>
      <c r="AN1867" s="1">
        <v>25</v>
      </c>
      <c r="AO1867" s="1">
        <v>27</v>
      </c>
      <c r="AP1867" s="20">
        <f t="shared" si="149"/>
        <v>126</v>
      </c>
      <c r="AQ1867" s="1">
        <v>0</v>
      </c>
    </row>
    <row r="1868" spans="1:43" ht="16" x14ac:dyDescent="0.2">
      <c r="A1868" t="s">
        <v>26598</v>
      </c>
      <c r="B1868" t="s">
        <v>33771</v>
      </c>
      <c r="C1868" s="1" t="s">
        <v>10138</v>
      </c>
      <c r="E1868" s="9" t="s">
        <v>33777</v>
      </c>
      <c r="F1868" s="12" t="s">
        <v>33794</v>
      </c>
      <c r="G1868" s="13" t="s">
        <v>33780</v>
      </c>
      <c r="H1868" s="14" t="s">
        <v>33795</v>
      </c>
      <c r="I1868" s="13" t="s">
        <v>33782</v>
      </c>
      <c r="J1868" s="13">
        <v>60323</v>
      </c>
      <c r="K1868" t="s">
        <v>10577</v>
      </c>
      <c r="L1868" t="s">
        <v>10578</v>
      </c>
      <c r="M1868" t="s">
        <v>10579</v>
      </c>
      <c r="N1868" t="s">
        <v>607</v>
      </c>
      <c r="O1868" t="s">
        <v>10580</v>
      </c>
      <c r="P1868" t="s">
        <v>10581</v>
      </c>
      <c r="Q1868" t="s">
        <v>10582</v>
      </c>
      <c r="S1868" t="s">
        <v>10583</v>
      </c>
      <c r="T1868" s="1" t="s">
        <v>10138</v>
      </c>
      <c r="U1868" s="1">
        <v>60453</v>
      </c>
      <c r="V1868" t="s">
        <v>26597</v>
      </c>
      <c r="W1868" s="4">
        <v>0.42</v>
      </c>
      <c r="X1868" s="1">
        <v>433</v>
      </c>
      <c r="Y1868" s="1">
        <v>63</v>
      </c>
      <c r="Z1868" s="1">
        <v>37</v>
      </c>
      <c r="AA1868" s="1">
        <v>37</v>
      </c>
      <c r="AB1868" s="6">
        <f t="shared" si="147"/>
        <v>8.5450346420323328E-2</v>
      </c>
      <c r="AC1868" s="6">
        <f t="shared" si="145"/>
        <v>8.5450346420323328E-2</v>
      </c>
      <c r="AD1868" s="26">
        <f t="shared" si="146"/>
        <v>86.600000000000009</v>
      </c>
      <c r="AE1868" s="1">
        <v>35</v>
      </c>
      <c r="AF1868" s="1">
        <v>35</v>
      </c>
      <c r="AG1868" s="1">
        <v>18</v>
      </c>
      <c r="AH1868" s="1">
        <v>55</v>
      </c>
      <c r="AI1868" s="1">
        <v>16</v>
      </c>
      <c r="AJ1868" s="1">
        <v>34</v>
      </c>
      <c r="AK1868" s="1">
        <v>0</v>
      </c>
      <c r="AL1868" s="1">
        <v>0</v>
      </c>
      <c r="AM1868" s="1">
        <f t="shared" si="148"/>
        <v>34</v>
      </c>
      <c r="AN1868" s="1">
        <v>10</v>
      </c>
      <c r="AO1868" s="1">
        <v>10</v>
      </c>
      <c r="AP1868" s="20">
        <f t="shared" si="149"/>
        <v>77.7</v>
      </c>
      <c r="AQ1868" s="1">
        <v>0</v>
      </c>
    </row>
    <row r="1869" spans="1:43" ht="16" x14ac:dyDescent="0.2">
      <c r="A1869" t="s">
        <v>27350</v>
      </c>
      <c r="B1869" t="s">
        <v>33771</v>
      </c>
      <c r="C1869" s="1" t="s">
        <v>10138</v>
      </c>
      <c r="E1869" s="9" t="s">
        <v>33777</v>
      </c>
      <c r="F1869" s="12" t="s">
        <v>33794</v>
      </c>
      <c r="G1869" s="13" t="s">
        <v>33780</v>
      </c>
      <c r="H1869" s="14" t="s">
        <v>33795</v>
      </c>
      <c r="I1869" s="13" t="s">
        <v>33782</v>
      </c>
      <c r="J1869" s="13">
        <v>60323</v>
      </c>
      <c r="K1869" t="s">
        <v>10577</v>
      </c>
      <c r="L1869" t="s">
        <v>10584</v>
      </c>
      <c r="M1869" t="s">
        <v>10585</v>
      </c>
      <c r="N1869" t="s">
        <v>30</v>
      </c>
      <c r="O1869" t="s">
        <v>10586</v>
      </c>
      <c r="P1869" t="s">
        <v>10587</v>
      </c>
      <c r="Q1869" t="s">
        <v>10588</v>
      </c>
      <c r="S1869" t="s">
        <v>10583</v>
      </c>
      <c r="T1869" s="1" t="s">
        <v>10138</v>
      </c>
      <c r="U1869" s="1">
        <v>60453</v>
      </c>
      <c r="V1869" t="s">
        <v>27349</v>
      </c>
      <c r="W1869" s="4">
        <v>0.22</v>
      </c>
      <c r="X1869" s="1">
        <v>500</v>
      </c>
      <c r="Y1869" s="1">
        <v>34</v>
      </c>
      <c r="Z1869" s="1">
        <v>37</v>
      </c>
      <c r="AA1869" s="1">
        <v>37</v>
      </c>
      <c r="AB1869" s="6">
        <f t="shared" si="147"/>
        <v>7.3999999999999996E-2</v>
      </c>
      <c r="AC1869" s="6">
        <f t="shared" si="145"/>
        <v>7.3999999999999996E-2</v>
      </c>
      <c r="AD1869" s="26">
        <f t="shared" si="146"/>
        <v>100</v>
      </c>
      <c r="AE1869" s="1">
        <v>29</v>
      </c>
      <c r="AF1869" s="1">
        <v>29</v>
      </c>
      <c r="AG1869" s="1">
        <v>22</v>
      </c>
      <c r="AH1869" s="1">
        <v>66</v>
      </c>
      <c r="AI1869" s="1">
        <v>15</v>
      </c>
      <c r="AJ1869" s="1">
        <v>61</v>
      </c>
      <c r="AK1869" s="1">
        <v>0</v>
      </c>
      <c r="AL1869" s="1">
        <v>0</v>
      </c>
      <c r="AM1869" s="1">
        <f t="shared" si="148"/>
        <v>61</v>
      </c>
      <c r="AN1869" s="1">
        <v>11</v>
      </c>
      <c r="AO1869" s="1">
        <v>9</v>
      </c>
      <c r="AP1869" s="20">
        <f t="shared" si="149"/>
        <v>77.7</v>
      </c>
      <c r="AQ1869" s="1">
        <v>1</v>
      </c>
    </row>
    <row r="1870" spans="1:43" ht="16" x14ac:dyDescent="0.2">
      <c r="A1870" t="s">
        <v>27720</v>
      </c>
      <c r="B1870" t="s">
        <v>33771</v>
      </c>
      <c r="C1870" s="1" t="s">
        <v>10138</v>
      </c>
      <c r="E1870" s="9" t="s">
        <v>33777</v>
      </c>
      <c r="F1870" s="12" t="s">
        <v>33794</v>
      </c>
      <c r="G1870" s="13" t="s">
        <v>33780</v>
      </c>
      <c r="H1870" s="14" t="s">
        <v>33795</v>
      </c>
      <c r="I1870" s="13" t="s">
        <v>33782</v>
      </c>
      <c r="J1870" s="13">
        <v>60323</v>
      </c>
      <c r="K1870" t="s">
        <v>10577</v>
      </c>
      <c r="L1870" t="s">
        <v>10589</v>
      </c>
      <c r="M1870" t="s">
        <v>10590</v>
      </c>
      <c r="N1870" t="s">
        <v>370</v>
      </c>
      <c r="O1870" t="s">
        <v>10591</v>
      </c>
      <c r="P1870" t="s">
        <v>10592</v>
      </c>
      <c r="Q1870" t="s">
        <v>10593</v>
      </c>
      <c r="S1870" t="s">
        <v>10583</v>
      </c>
      <c r="T1870" s="1" t="s">
        <v>10138</v>
      </c>
      <c r="U1870" s="1">
        <v>60453</v>
      </c>
      <c r="V1870" t="s">
        <v>27719</v>
      </c>
      <c r="W1870" s="4">
        <v>0.31</v>
      </c>
      <c r="X1870" s="1">
        <v>510</v>
      </c>
      <c r="Y1870" s="1">
        <v>52</v>
      </c>
      <c r="Z1870" s="1">
        <v>38</v>
      </c>
      <c r="AA1870" s="1">
        <v>38</v>
      </c>
      <c r="AB1870" s="6">
        <f t="shared" si="147"/>
        <v>7.4509803921568626E-2</v>
      </c>
      <c r="AC1870" s="6">
        <f t="shared" si="145"/>
        <v>7.4509803921568626E-2</v>
      </c>
      <c r="AD1870" s="26">
        <f t="shared" si="146"/>
        <v>102</v>
      </c>
      <c r="AE1870" s="1">
        <v>35</v>
      </c>
      <c r="AF1870" s="1">
        <v>35</v>
      </c>
      <c r="AG1870" s="1">
        <v>14</v>
      </c>
      <c r="AH1870" s="1">
        <v>43</v>
      </c>
      <c r="AI1870" s="1">
        <v>22</v>
      </c>
      <c r="AJ1870" s="1">
        <v>64</v>
      </c>
      <c r="AK1870" s="1">
        <v>0</v>
      </c>
      <c r="AL1870" s="1">
        <v>0</v>
      </c>
      <c r="AM1870" s="1">
        <f t="shared" si="148"/>
        <v>64</v>
      </c>
      <c r="AN1870" s="1">
        <v>17</v>
      </c>
      <c r="AO1870" s="1">
        <v>11</v>
      </c>
      <c r="AP1870" s="20">
        <f t="shared" si="149"/>
        <v>79.8</v>
      </c>
      <c r="AQ1870" s="1">
        <v>0</v>
      </c>
    </row>
    <row r="1871" spans="1:43" ht="16" x14ac:dyDescent="0.2">
      <c r="A1871" t="s">
        <v>30333</v>
      </c>
      <c r="B1871" t="s">
        <v>33771</v>
      </c>
      <c r="C1871" s="1" t="s">
        <v>10138</v>
      </c>
      <c r="E1871" s="9" t="s">
        <v>33777</v>
      </c>
      <c r="F1871" s="12" t="s">
        <v>33794</v>
      </c>
      <c r="G1871" s="13" t="s">
        <v>33780</v>
      </c>
      <c r="H1871" s="14" t="s">
        <v>33795</v>
      </c>
      <c r="I1871" s="13" t="s">
        <v>33782</v>
      </c>
      <c r="J1871" s="13">
        <v>60323</v>
      </c>
      <c r="K1871" t="s">
        <v>4653</v>
      </c>
      <c r="L1871" t="s">
        <v>10594</v>
      </c>
      <c r="M1871" t="s">
        <v>10595</v>
      </c>
      <c r="N1871" t="s">
        <v>30</v>
      </c>
      <c r="O1871" t="s">
        <v>10596</v>
      </c>
      <c r="P1871" t="s">
        <v>10597</v>
      </c>
      <c r="Q1871" t="s">
        <v>10598</v>
      </c>
      <c r="S1871" t="s">
        <v>10599</v>
      </c>
      <c r="T1871" s="1" t="s">
        <v>10138</v>
      </c>
      <c r="U1871" s="1">
        <v>60076</v>
      </c>
      <c r="V1871" t="s">
        <v>30332</v>
      </c>
      <c r="X1871" s="1">
        <v>500</v>
      </c>
      <c r="Y1871" s="1">
        <v>93</v>
      </c>
      <c r="Z1871" s="1">
        <v>50</v>
      </c>
      <c r="AA1871" s="1">
        <v>50</v>
      </c>
      <c r="AB1871" s="6">
        <f t="shared" si="147"/>
        <v>0.1</v>
      </c>
      <c r="AC1871" s="6">
        <f t="shared" si="145"/>
        <v>0.1</v>
      </c>
      <c r="AD1871" s="26">
        <f t="shared" si="146"/>
        <v>100</v>
      </c>
      <c r="AE1871" s="1">
        <v>42</v>
      </c>
      <c r="AF1871" s="1">
        <v>42</v>
      </c>
      <c r="AG1871" s="1">
        <v>18</v>
      </c>
      <c r="AH1871" s="1">
        <v>56</v>
      </c>
      <c r="AI1871" s="1">
        <v>11</v>
      </c>
      <c r="AJ1871" s="1">
        <v>33</v>
      </c>
      <c r="AK1871" s="1">
        <v>0</v>
      </c>
      <c r="AL1871" s="1">
        <v>0</v>
      </c>
      <c r="AM1871" s="1">
        <f t="shared" si="148"/>
        <v>33</v>
      </c>
      <c r="AN1871" s="1">
        <v>12</v>
      </c>
      <c r="AO1871" s="1">
        <v>7</v>
      </c>
      <c r="AP1871" s="20">
        <f t="shared" si="149"/>
        <v>105</v>
      </c>
      <c r="AQ1871" s="1">
        <v>1</v>
      </c>
    </row>
    <row r="1872" spans="1:43" ht="16" x14ac:dyDescent="0.2">
      <c r="A1872" t="s">
        <v>31232</v>
      </c>
      <c r="B1872" t="s">
        <v>33771</v>
      </c>
      <c r="C1872" s="1" t="s">
        <v>10138</v>
      </c>
      <c r="E1872" s="9" t="s">
        <v>33777</v>
      </c>
      <c r="F1872" s="12" t="s">
        <v>33794</v>
      </c>
      <c r="G1872" s="13" t="s">
        <v>33780</v>
      </c>
      <c r="H1872" s="14" t="s">
        <v>33795</v>
      </c>
      <c r="I1872" s="13" t="s">
        <v>33782</v>
      </c>
      <c r="J1872" s="13">
        <v>60323</v>
      </c>
      <c r="K1872" t="s">
        <v>4653</v>
      </c>
      <c r="L1872" t="s">
        <v>10601</v>
      </c>
      <c r="M1872" t="s">
        <v>10602</v>
      </c>
      <c r="N1872" t="s">
        <v>44</v>
      </c>
      <c r="O1872" t="s">
        <v>10603</v>
      </c>
      <c r="P1872" t="s">
        <v>10604</v>
      </c>
      <c r="Q1872" t="s">
        <v>10605</v>
      </c>
      <c r="R1872" t="s">
        <v>10606</v>
      </c>
      <c r="S1872" t="s">
        <v>10607</v>
      </c>
      <c r="T1872" s="1" t="s">
        <v>10138</v>
      </c>
      <c r="U1872" s="1">
        <v>60411</v>
      </c>
      <c r="V1872" t="s">
        <v>31231</v>
      </c>
      <c r="W1872" s="4">
        <v>0.78</v>
      </c>
      <c r="X1872" s="1">
        <v>575</v>
      </c>
      <c r="Y1872" s="1">
        <v>80</v>
      </c>
      <c r="Z1872" s="1">
        <v>56</v>
      </c>
      <c r="AA1872" s="1">
        <v>56</v>
      </c>
      <c r="AB1872" s="6">
        <f t="shared" si="147"/>
        <v>9.7391304347826085E-2</v>
      </c>
      <c r="AC1872" s="6">
        <f t="shared" si="145"/>
        <v>9.7391304347826085E-2</v>
      </c>
      <c r="AD1872" s="26">
        <f t="shared" si="146"/>
        <v>115</v>
      </c>
      <c r="AE1872" s="1">
        <v>40</v>
      </c>
      <c r="AF1872" s="1">
        <v>40</v>
      </c>
      <c r="AG1872" s="1">
        <v>9</v>
      </c>
      <c r="AH1872" s="1">
        <v>41</v>
      </c>
      <c r="AI1872" s="1">
        <v>8</v>
      </c>
      <c r="AJ1872" s="1">
        <v>28</v>
      </c>
      <c r="AK1872" s="1">
        <v>0</v>
      </c>
      <c r="AL1872" s="1">
        <v>0</v>
      </c>
      <c r="AM1872" s="1">
        <f t="shared" si="148"/>
        <v>28</v>
      </c>
      <c r="AN1872" s="1">
        <v>15</v>
      </c>
      <c r="AO1872" s="1">
        <v>13</v>
      </c>
      <c r="AP1872" s="20">
        <f t="shared" si="149"/>
        <v>117.60000000000001</v>
      </c>
      <c r="AQ1872" s="1">
        <v>0</v>
      </c>
    </row>
    <row r="1873" spans="1:43" ht="16" x14ac:dyDescent="0.2">
      <c r="A1873" t="s">
        <v>31725</v>
      </c>
      <c r="B1873" t="s">
        <v>33771</v>
      </c>
      <c r="C1873" s="1" t="s">
        <v>10138</v>
      </c>
      <c r="E1873" s="9" t="s">
        <v>33777</v>
      </c>
      <c r="F1873" s="12" t="s">
        <v>33794</v>
      </c>
      <c r="G1873" s="13" t="s">
        <v>33780</v>
      </c>
      <c r="H1873" s="14" t="s">
        <v>33795</v>
      </c>
      <c r="I1873" s="13" t="s">
        <v>33782</v>
      </c>
      <c r="J1873" s="13">
        <v>60323</v>
      </c>
      <c r="K1873" t="s">
        <v>4653</v>
      </c>
      <c r="L1873" t="s">
        <v>10608</v>
      </c>
      <c r="M1873" t="s">
        <v>10609</v>
      </c>
      <c r="N1873" t="s">
        <v>7950</v>
      </c>
      <c r="O1873" t="s">
        <v>10610</v>
      </c>
      <c r="P1873" t="s">
        <v>10611</v>
      </c>
      <c r="Q1873" t="s">
        <v>10612</v>
      </c>
      <c r="S1873" t="s">
        <v>10613</v>
      </c>
      <c r="T1873" s="1" t="s">
        <v>10138</v>
      </c>
      <c r="U1873" s="1">
        <v>60455</v>
      </c>
      <c r="V1873" t="s">
        <v>31724</v>
      </c>
      <c r="X1873" s="1">
        <v>800</v>
      </c>
      <c r="Y1873" s="1">
        <v>61</v>
      </c>
      <c r="Z1873" s="1">
        <v>30</v>
      </c>
      <c r="AA1873" s="1">
        <v>30</v>
      </c>
      <c r="AB1873" s="6">
        <f t="shared" si="147"/>
        <v>3.7499999999999999E-2</v>
      </c>
      <c r="AC1873" s="6">
        <f t="shared" si="145"/>
        <v>3.7499999999999999E-2</v>
      </c>
      <c r="AD1873" s="26">
        <f t="shared" si="146"/>
        <v>160</v>
      </c>
      <c r="AE1873" s="1">
        <v>27</v>
      </c>
      <c r="AF1873" s="1">
        <v>27</v>
      </c>
      <c r="AG1873" s="1">
        <v>15</v>
      </c>
      <c r="AH1873" s="1">
        <v>43</v>
      </c>
      <c r="AI1873" s="1">
        <v>8</v>
      </c>
      <c r="AJ1873" s="1">
        <v>33</v>
      </c>
      <c r="AK1873" s="1">
        <v>0</v>
      </c>
      <c r="AL1873" s="1">
        <v>0</v>
      </c>
      <c r="AM1873" s="1">
        <f t="shared" si="148"/>
        <v>33</v>
      </c>
      <c r="AN1873" s="1">
        <v>5</v>
      </c>
      <c r="AO1873" s="1">
        <v>8</v>
      </c>
      <c r="AP1873" s="20">
        <f t="shared" si="149"/>
        <v>63</v>
      </c>
      <c r="AQ1873" s="1">
        <v>0</v>
      </c>
    </row>
    <row r="1874" spans="1:43" ht="16" x14ac:dyDescent="0.2">
      <c r="A1874" t="s">
        <v>29489</v>
      </c>
      <c r="B1874" t="s">
        <v>33771</v>
      </c>
      <c r="C1874" s="1" t="s">
        <v>10138</v>
      </c>
      <c r="E1874" s="9" t="s">
        <v>33777</v>
      </c>
      <c r="F1874" s="12" t="s">
        <v>33794</v>
      </c>
      <c r="G1874" s="13" t="s">
        <v>33780</v>
      </c>
      <c r="H1874" s="14" t="s">
        <v>33795</v>
      </c>
      <c r="I1874" s="13" t="s">
        <v>33782</v>
      </c>
      <c r="J1874" s="13">
        <v>60323</v>
      </c>
      <c r="K1874" t="s">
        <v>10616</v>
      </c>
      <c r="L1874" t="s">
        <v>10617</v>
      </c>
      <c r="M1874" t="s">
        <v>10618</v>
      </c>
      <c r="N1874" t="s">
        <v>7066</v>
      </c>
      <c r="O1874" t="s">
        <v>10619</v>
      </c>
      <c r="P1874" t="s">
        <v>10620</v>
      </c>
      <c r="Q1874" t="s">
        <v>10621</v>
      </c>
      <c r="S1874" t="s">
        <v>10622</v>
      </c>
      <c r="T1874" s="1" t="s">
        <v>10138</v>
      </c>
      <c r="U1874" s="1">
        <v>61062</v>
      </c>
      <c r="V1874" t="s">
        <v>29488</v>
      </c>
      <c r="W1874" s="4">
        <v>0.3</v>
      </c>
      <c r="X1874" s="1">
        <v>450</v>
      </c>
      <c r="Y1874" s="1">
        <v>46</v>
      </c>
      <c r="Z1874" s="1">
        <v>39</v>
      </c>
      <c r="AA1874" s="1">
        <v>39</v>
      </c>
      <c r="AB1874" s="6">
        <f t="shared" si="147"/>
        <v>8.666666666666667E-2</v>
      </c>
      <c r="AC1874" s="6">
        <f t="shared" si="145"/>
        <v>8.666666666666667E-2</v>
      </c>
      <c r="AD1874" s="26">
        <f t="shared" si="146"/>
        <v>90</v>
      </c>
      <c r="AE1874" s="1">
        <v>36</v>
      </c>
      <c r="AF1874" s="1">
        <v>36</v>
      </c>
      <c r="AG1874" s="1">
        <v>23</v>
      </c>
      <c r="AH1874" s="1">
        <v>86</v>
      </c>
      <c r="AI1874" s="1">
        <v>17</v>
      </c>
      <c r="AJ1874" s="1">
        <v>43</v>
      </c>
      <c r="AK1874" s="1">
        <v>0</v>
      </c>
      <c r="AL1874" s="1">
        <v>0</v>
      </c>
      <c r="AM1874" s="1">
        <f t="shared" si="148"/>
        <v>43</v>
      </c>
      <c r="AN1874" s="1">
        <v>10</v>
      </c>
      <c r="AO1874" s="1">
        <v>10</v>
      </c>
      <c r="AP1874" s="20">
        <f t="shared" si="149"/>
        <v>81.900000000000006</v>
      </c>
      <c r="AQ1874" s="1">
        <v>1</v>
      </c>
    </row>
    <row r="1875" spans="1:43" ht="16" x14ac:dyDescent="0.2">
      <c r="A1875" t="s">
        <v>31966</v>
      </c>
      <c r="B1875" t="s">
        <v>33771</v>
      </c>
      <c r="C1875" s="1" t="s">
        <v>10138</v>
      </c>
      <c r="E1875" s="9" t="s">
        <v>33777</v>
      </c>
      <c r="F1875" s="12" t="s">
        <v>33794</v>
      </c>
      <c r="G1875" s="13" t="s">
        <v>33780</v>
      </c>
      <c r="H1875" s="14" t="s">
        <v>33795</v>
      </c>
      <c r="I1875" s="13" t="s">
        <v>33782</v>
      </c>
      <c r="J1875" s="13">
        <v>60323</v>
      </c>
      <c r="K1875" t="s">
        <v>10623</v>
      </c>
      <c r="L1875" t="s">
        <v>10625</v>
      </c>
      <c r="M1875" t="s">
        <v>10626</v>
      </c>
      <c r="N1875" t="s">
        <v>7066</v>
      </c>
      <c r="O1875" t="s">
        <v>10627</v>
      </c>
      <c r="P1875" t="s">
        <v>10628</v>
      </c>
      <c r="Q1875" t="s">
        <v>10629</v>
      </c>
      <c r="S1875" t="s">
        <v>10624</v>
      </c>
      <c r="T1875" s="1" t="s">
        <v>10138</v>
      </c>
      <c r="U1875" s="1">
        <v>60545</v>
      </c>
      <c r="V1875" t="s">
        <v>31965</v>
      </c>
      <c r="W1875" s="4">
        <v>0.51</v>
      </c>
      <c r="X1875" s="1">
        <v>550</v>
      </c>
      <c r="Y1875" s="1">
        <v>40</v>
      </c>
      <c r="Z1875" s="1">
        <v>37</v>
      </c>
      <c r="AA1875" s="1">
        <v>37</v>
      </c>
      <c r="AB1875" s="6">
        <f t="shared" si="147"/>
        <v>6.7272727272727276E-2</v>
      </c>
      <c r="AC1875" s="6">
        <f t="shared" si="145"/>
        <v>6.7272727272727276E-2</v>
      </c>
      <c r="AD1875" s="26">
        <f t="shared" si="146"/>
        <v>110</v>
      </c>
      <c r="AE1875" s="1">
        <v>35</v>
      </c>
      <c r="AF1875" s="1">
        <v>35</v>
      </c>
      <c r="AG1875" s="1">
        <v>19</v>
      </c>
      <c r="AH1875" s="1">
        <v>51</v>
      </c>
      <c r="AI1875" s="1">
        <v>14</v>
      </c>
      <c r="AJ1875" s="1">
        <v>38</v>
      </c>
      <c r="AK1875" s="1">
        <v>0</v>
      </c>
      <c r="AL1875" s="1">
        <v>0</v>
      </c>
      <c r="AM1875" s="1">
        <f t="shared" si="148"/>
        <v>38</v>
      </c>
      <c r="AN1875" s="1">
        <v>14</v>
      </c>
      <c r="AO1875" s="1">
        <v>8</v>
      </c>
      <c r="AP1875" s="20">
        <f t="shared" si="149"/>
        <v>77.7</v>
      </c>
      <c r="AQ1875" s="1">
        <v>0</v>
      </c>
    </row>
    <row r="1876" spans="1:43" ht="16" x14ac:dyDescent="0.2">
      <c r="A1876" t="s">
        <v>27614</v>
      </c>
      <c r="B1876" t="s">
        <v>33771</v>
      </c>
      <c r="C1876" s="1" t="s">
        <v>10138</v>
      </c>
      <c r="E1876" s="9" t="s">
        <v>33777</v>
      </c>
      <c r="F1876" s="12" t="s">
        <v>33794</v>
      </c>
      <c r="G1876" s="13" t="s">
        <v>33780</v>
      </c>
      <c r="H1876" s="14" t="s">
        <v>33795</v>
      </c>
      <c r="I1876" s="13" t="s">
        <v>33782</v>
      </c>
      <c r="J1876" s="13">
        <v>60323</v>
      </c>
      <c r="K1876" t="s">
        <v>10623</v>
      </c>
      <c r="L1876" t="s">
        <v>10630</v>
      </c>
      <c r="M1876" t="s">
        <v>10631</v>
      </c>
      <c r="N1876" t="s">
        <v>7066</v>
      </c>
      <c r="O1876" t="s">
        <v>10632</v>
      </c>
      <c r="P1876" t="s">
        <v>10633</v>
      </c>
      <c r="Q1876" t="s">
        <v>10634</v>
      </c>
      <c r="S1876" t="s">
        <v>10624</v>
      </c>
      <c r="T1876" s="1" t="s">
        <v>10138</v>
      </c>
      <c r="U1876" s="1">
        <v>60545</v>
      </c>
      <c r="V1876" t="s">
        <v>27613</v>
      </c>
      <c r="W1876" s="4">
        <v>0.34</v>
      </c>
      <c r="X1876" s="1">
        <v>650</v>
      </c>
      <c r="Y1876" s="1">
        <v>119</v>
      </c>
      <c r="Z1876" s="1">
        <v>108</v>
      </c>
      <c r="AA1876" s="1">
        <v>71</v>
      </c>
      <c r="AB1876" s="6">
        <f t="shared" si="147"/>
        <v>0.10923076923076923</v>
      </c>
      <c r="AC1876" s="6">
        <f t="shared" si="145"/>
        <v>0.10923076923076923</v>
      </c>
      <c r="AD1876" s="26">
        <f t="shared" si="146"/>
        <v>130</v>
      </c>
      <c r="AE1876" s="1">
        <v>64</v>
      </c>
      <c r="AF1876" s="1">
        <v>98</v>
      </c>
      <c r="AG1876" s="1">
        <v>16</v>
      </c>
      <c r="AH1876" s="1">
        <v>51</v>
      </c>
      <c r="AI1876" s="1">
        <v>19</v>
      </c>
      <c r="AJ1876" s="1">
        <v>58</v>
      </c>
      <c r="AK1876" s="1">
        <v>0</v>
      </c>
      <c r="AL1876" s="1">
        <v>0</v>
      </c>
      <c r="AM1876" s="1">
        <f t="shared" si="148"/>
        <v>58</v>
      </c>
      <c r="AN1876" s="1">
        <v>30</v>
      </c>
      <c r="AO1876" s="1">
        <v>10</v>
      </c>
      <c r="AP1876" s="20">
        <f t="shared" si="149"/>
        <v>149.1</v>
      </c>
      <c r="AQ1876" s="1">
        <v>2</v>
      </c>
    </row>
    <row r="1877" spans="1:43" ht="16" x14ac:dyDescent="0.2">
      <c r="A1877" t="s">
        <v>32398</v>
      </c>
      <c r="B1877" t="s">
        <v>33771</v>
      </c>
      <c r="C1877" s="1" t="s">
        <v>10138</v>
      </c>
      <c r="E1877" s="9" t="s">
        <v>33777</v>
      </c>
      <c r="F1877" s="12" t="s">
        <v>33794</v>
      </c>
      <c r="G1877" s="13" t="s">
        <v>33780</v>
      </c>
      <c r="H1877" s="14" t="s">
        <v>33795</v>
      </c>
      <c r="I1877" s="13" t="s">
        <v>33782</v>
      </c>
      <c r="J1877" s="13">
        <v>60323</v>
      </c>
      <c r="K1877" t="s">
        <v>10623</v>
      </c>
      <c r="L1877" t="s">
        <v>10635</v>
      </c>
      <c r="M1877" t="s">
        <v>10636</v>
      </c>
      <c r="O1877" t="s">
        <v>10637</v>
      </c>
      <c r="P1877" t="s">
        <v>10638</v>
      </c>
      <c r="Q1877" t="s">
        <v>10639</v>
      </c>
      <c r="S1877" t="s">
        <v>10624</v>
      </c>
      <c r="T1877" s="1" t="s">
        <v>10138</v>
      </c>
      <c r="U1877" s="1">
        <v>60545</v>
      </c>
      <c r="V1877" t="s">
        <v>32397</v>
      </c>
      <c r="W1877" s="5">
        <v>0.54300000000000004</v>
      </c>
      <c r="X1877" s="1">
        <v>700</v>
      </c>
      <c r="Y1877" s="1">
        <v>7</v>
      </c>
      <c r="Z1877" s="1">
        <v>1</v>
      </c>
      <c r="AA1877" s="1">
        <v>1</v>
      </c>
      <c r="AB1877" s="6">
        <f t="shared" si="147"/>
        <v>1.4285714285714286E-3</v>
      </c>
      <c r="AC1877" s="6">
        <f t="shared" si="145"/>
        <v>1.4285714285714286E-3</v>
      </c>
      <c r="AD1877" s="26">
        <f t="shared" si="146"/>
        <v>140</v>
      </c>
      <c r="AE1877" s="1">
        <v>1</v>
      </c>
      <c r="AF1877" s="1">
        <v>1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f t="shared" si="148"/>
        <v>0</v>
      </c>
      <c r="AN1877" s="1">
        <v>0</v>
      </c>
      <c r="AO1877" s="1">
        <v>0</v>
      </c>
      <c r="AP1877" s="20">
        <f t="shared" si="149"/>
        <v>2.1</v>
      </c>
      <c r="AQ1877" s="1">
        <v>0</v>
      </c>
    </row>
    <row r="1878" spans="1:43" ht="16" x14ac:dyDescent="0.2">
      <c r="A1878" t="s">
        <v>27153</v>
      </c>
      <c r="B1878" t="s">
        <v>33771</v>
      </c>
      <c r="C1878" s="1" t="s">
        <v>10138</v>
      </c>
      <c r="E1878" s="9" t="s">
        <v>33777</v>
      </c>
      <c r="F1878" s="12" t="s">
        <v>33794</v>
      </c>
      <c r="G1878" s="13" t="s">
        <v>33780</v>
      </c>
      <c r="H1878" s="14" t="s">
        <v>33795</v>
      </c>
      <c r="I1878" s="13" t="s">
        <v>33782</v>
      </c>
      <c r="J1878" s="13">
        <v>60323</v>
      </c>
      <c r="K1878" t="s">
        <v>10641</v>
      </c>
      <c r="L1878" t="s">
        <v>10642</v>
      </c>
      <c r="M1878" t="s">
        <v>10643</v>
      </c>
      <c r="N1878" t="s">
        <v>10640</v>
      </c>
      <c r="O1878" t="s">
        <v>10644</v>
      </c>
      <c r="P1878" t="s">
        <v>10645</v>
      </c>
      <c r="Q1878" t="s">
        <v>10646</v>
      </c>
      <c r="S1878" t="s">
        <v>10234</v>
      </c>
      <c r="T1878" s="1" t="s">
        <v>10138</v>
      </c>
      <c r="U1878" s="1">
        <v>60014</v>
      </c>
      <c r="V1878" t="s">
        <v>27152</v>
      </c>
      <c r="W1878" s="4">
        <v>0.2</v>
      </c>
      <c r="X1878" s="1">
        <v>950</v>
      </c>
      <c r="Y1878" s="1">
        <v>54</v>
      </c>
      <c r="Z1878" s="1">
        <v>61</v>
      </c>
      <c r="AA1878" s="1">
        <v>46</v>
      </c>
      <c r="AB1878" s="6">
        <f t="shared" si="147"/>
        <v>4.8421052631578948E-2</v>
      </c>
      <c r="AC1878" s="6">
        <f t="shared" si="145"/>
        <v>4.8421052631578948E-2</v>
      </c>
      <c r="AD1878" s="26">
        <f t="shared" si="146"/>
        <v>190</v>
      </c>
      <c r="AE1878" s="1">
        <v>40</v>
      </c>
      <c r="AF1878" s="1">
        <v>52</v>
      </c>
      <c r="AG1878" s="1">
        <v>30</v>
      </c>
      <c r="AH1878" s="1">
        <v>118</v>
      </c>
      <c r="AI1878" s="1">
        <v>17</v>
      </c>
      <c r="AJ1878" s="1">
        <v>70</v>
      </c>
      <c r="AK1878" s="1">
        <v>0</v>
      </c>
      <c r="AL1878" s="1">
        <v>0</v>
      </c>
      <c r="AM1878" s="1">
        <f t="shared" si="148"/>
        <v>70</v>
      </c>
      <c r="AN1878" s="1">
        <v>19</v>
      </c>
      <c r="AO1878" s="1">
        <v>10</v>
      </c>
      <c r="AP1878" s="20">
        <f t="shared" si="149"/>
        <v>96.600000000000009</v>
      </c>
      <c r="AQ1878" s="1">
        <v>1</v>
      </c>
    </row>
    <row r="1879" spans="1:43" ht="16" x14ac:dyDescent="0.2">
      <c r="A1879" t="s">
        <v>32620</v>
      </c>
      <c r="B1879" t="s">
        <v>33771</v>
      </c>
      <c r="C1879" s="1" t="s">
        <v>10138</v>
      </c>
      <c r="E1879" s="9" t="s">
        <v>33777</v>
      </c>
      <c r="F1879" s="12" t="s">
        <v>33794</v>
      </c>
      <c r="G1879" s="13" t="s">
        <v>33780</v>
      </c>
      <c r="H1879" s="14" t="s">
        <v>33795</v>
      </c>
      <c r="I1879" s="13" t="s">
        <v>33782</v>
      </c>
      <c r="J1879" s="13">
        <v>60323</v>
      </c>
      <c r="K1879" t="s">
        <v>10647</v>
      </c>
      <c r="L1879" t="s">
        <v>10651</v>
      </c>
      <c r="M1879" t="s">
        <v>10648</v>
      </c>
      <c r="N1879" t="s">
        <v>607</v>
      </c>
      <c r="O1879" t="s">
        <v>10649</v>
      </c>
      <c r="P1879" t="s">
        <v>10652</v>
      </c>
      <c r="Q1879" t="s">
        <v>10653</v>
      </c>
      <c r="S1879" t="s">
        <v>10650</v>
      </c>
      <c r="T1879" s="1" t="s">
        <v>10138</v>
      </c>
      <c r="U1879" s="1">
        <v>60408</v>
      </c>
      <c r="V1879" t="s">
        <v>32619</v>
      </c>
      <c r="W1879" s="4">
        <v>0.36</v>
      </c>
      <c r="X1879" s="1">
        <v>643</v>
      </c>
      <c r="Y1879" s="1">
        <v>8</v>
      </c>
      <c r="Z1879" s="1">
        <v>8</v>
      </c>
      <c r="AA1879" s="1">
        <v>8</v>
      </c>
      <c r="AB1879" s="6">
        <f t="shared" si="147"/>
        <v>1.2441679626749611E-2</v>
      </c>
      <c r="AC1879" s="6">
        <f t="shared" si="145"/>
        <v>1.2441679626749611E-2</v>
      </c>
      <c r="AD1879" s="26">
        <f t="shared" si="146"/>
        <v>128.6</v>
      </c>
      <c r="AE1879" s="1">
        <v>7</v>
      </c>
      <c r="AF1879" s="1">
        <v>7</v>
      </c>
      <c r="AG1879" s="1">
        <v>7</v>
      </c>
      <c r="AH1879" s="1">
        <v>35</v>
      </c>
      <c r="AI1879" s="1">
        <v>2</v>
      </c>
      <c r="AJ1879" s="1">
        <v>10</v>
      </c>
      <c r="AK1879" s="1">
        <v>0</v>
      </c>
      <c r="AL1879" s="1">
        <v>0</v>
      </c>
      <c r="AM1879" s="1">
        <f t="shared" si="148"/>
        <v>10</v>
      </c>
      <c r="AN1879" s="1">
        <v>2</v>
      </c>
      <c r="AO1879" s="1">
        <v>1</v>
      </c>
      <c r="AP1879" s="20">
        <f t="shared" si="149"/>
        <v>16.8</v>
      </c>
      <c r="AQ1879" s="1">
        <v>0</v>
      </c>
    </row>
    <row r="1880" spans="1:43" ht="16" x14ac:dyDescent="0.2">
      <c r="A1880" t="s">
        <v>30797</v>
      </c>
      <c r="B1880" t="s">
        <v>33771</v>
      </c>
      <c r="C1880" s="1" t="s">
        <v>10138</v>
      </c>
      <c r="E1880" s="9" t="s">
        <v>33777</v>
      </c>
      <c r="F1880" s="12" t="s">
        <v>33794</v>
      </c>
      <c r="G1880" s="13" t="s">
        <v>33780</v>
      </c>
      <c r="H1880" s="14" t="s">
        <v>33795</v>
      </c>
      <c r="I1880" s="13" t="s">
        <v>33782</v>
      </c>
      <c r="J1880" s="13">
        <v>60323</v>
      </c>
      <c r="K1880" t="s">
        <v>10647</v>
      </c>
      <c r="L1880" t="s">
        <v>10654</v>
      </c>
      <c r="M1880" t="s">
        <v>10648</v>
      </c>
      <c r="N1880" t="s">
        <v>607</v>
      </c>
      <c r="O1880" t="s">
        <v>10649</v>
      </c>
      <c r="P1880" t="s">
        <v>10655</v>
      </c>
      <c r="Q1880" t="s">
        <v>10656</v>
      </c>
      <c r="S1880" t="s">
        <v>10650</v>
      </c>
      <c r="T1880" s="1" t="s">
        <v>10138</v>
      </c>
      <c r="U1880" s="1">
        <v>60408</v>
      </c>
      <c r="V1880" t="s">
        <v>30796</v>
      </c>
      <c r="W1880" s="5">
        <v>0.2606</v>
      </c>
      <c r="X1880" s="1">
        <v>441</v>
      </c>
      <c r="Y1880" s="1">
        <v>16</v>
      </c>
      <c r="Z1880" s="1">
        <v>12</v>
      </c>
      <c r="AA1880" s="1">
        <v>12</v>
      </c>
      <c r="AB1880" s="6">
        <f t="shared" si="147"/>
        <v>2.7210884353741496E-2</v>
      </c>
      <c r="AC1880" s="6">
        <f t="shared" si="145"/>
        <v>2.7210884353741496E-2</v>
      </c>
      <c r="AD1880" s="26">
        <f t="shared" si="146"/>
        <v>88.2</v>
      </c>
      <c r="AE1880" s="1">
        <v>11</v>
      </c>
      <c r="AF1880" s="1">
        <v>11</v>
      </c>
      <c r="AG1880" s="1">
        <v>5</v>
      </c>
      <c r="AH1880" s="1">
        <v>15</v>
      </c>
      <c r="AI1880" s="1">
        <v>6</v>
      </c>
      <c r="AJ1880" s="1">
        <v>22</v>
      </c>
      <c r="AK1880" s="1">
        <v>0</v>
      </c>
      <c r="AL1880" s="1">
        <v>0</v>
      </c>
      <c r="AM1880" s="1">
        <f t="shared" si="148"/>
        <v>22</v>
      </c>
      <c r="AN1880" s="1">
        <v>4</v>
      </c>
      <c r="AO1880" s="1">
        <v>4</v>
      </c>
      <c r="AP1880" s="20">
        <f t="shared" si="149"/>
        <v>25.200000000000003</v>
      </c>
      <c r="AQ1880" s="1">
        <v>1</v>
      </c>
    </row>
    <row r="1881" spans="1:43" ht="16" x14ac:dyDescent="0.2">
      <c r="A1881" t="s">
        <v>28871</v>
      </c>
      <c r="B1881" t="s">
        <v>33771</v>
      </c>
      <c r="C1881" s="1" t="s">
        <v>10138</v>
      </c>
      <c r="E1881" s="9" t="s">
        <v>33777</v>
      </c>
      <c r="F1881" s="12" t="s">
        <v>33794</v>
      </c>
      <c r="G1881" s="13" t="s">
        <v>33780</v>
      </c>
      <c r="H1881" s="14" t="s">
        <v>33795</v>
      </c>
      <c r="I1881" s="13" t="s">
        <v>33782</v>
      </c>
      <c r="J1881" s="13">
        <v>60323</v>
      </c>
      <c r="K1881" t="s">
        <v>10657</v>
      </c>
      <c r="L1881" t="s">
        <v>10658</v>
      </c>
      <c r="M1881" t="s">
        <v>10659</v>
      </c>
      <c r="N1881" t="s">
        <v>30</v>
      </c>
      <c r="O1881" t="s">
        <v>10660</v>
      </c>
      <c r="P1881" t="s">
        <v>10661</v>
      </c>
      <c r="Q1881" t="s">
        <v>10662</v>
      </c>
      <c r="S1881" t="s">
        <v>10663</v>
      </c>
      <c r="T1881" s="1" t="s">
        <v>10138</v>
      </c>
      <c r="U1881" s="1">
        <v>61728</v>
      </c>
      <c r="V1881" t="s">
        <v>28870</v>
      </c>
      <c r="W1881" s="4">
        <v>0.53</v>
      </c>
      <c r="X1881" s="1">
        <v>500</v>
      </c>
      <c r="Y1881" s="1">
        <v>87</v>
      </c>
      <c r="Z1881" s="1">
        <v>120</v>
      </c>
      <c r="AA1881" s="1">
        <v>78</v>
      </c>
      <c r="AB1881" s="6">
        <f t="shared" si="147"/>
        <v>0.156</v>
      </c>
      <c r="AC1881" s="6">
        <f t="shared" si="145"/>
        <v>0.156</v>
      </c>
      <c r="AD1881" s="26">
        <f t="shared" si="146"/>
        <v>100</v>
      </c>
      <c r="AE1881" s="1">
        <v>77</v>
      </c>
      <c r="AF1881" s="1">
        <v>119</v>
      </c>
      <c r="AG1881" s="1">
        <v>36</v>
      </c>
      <c r="AH1881" s="1">
        <v>116</v>
      </c>
      <c r="AI1881" s="1">
        <v>32</v>
      </c>
      <c r="AJ1881" s="1">
        <v>109</v>
      </c>
      <c r="AK1881" s="1">
        <v>0</v>
      </c>
      <c r="AL1881" s="1">
        <v>0</v>
      </c>
      <c r="AM1881" s="1">
        <f t="shared" si="148"/>
        <v>109</v>
      </c>
      <c r="AN1881" s="1">
        <v>39</v>
      </c>
      <c r="AO1881" s="1">
        <v>20</v>
      </c>
      <c r="AP1881" s="20">
        <f t="shared" si="149"/>
        <v>163.80000000000001</v>
      </c>
      <c r="AQ1881" s="1">
        <v>1</v>
      </c>
    </row>
    <row r="1882" spans="1:43" ht="16" x14ac:dyDescent="0.2">
      <c r="A1882" t="s">
        <v>32441</v>
      </c>
      <c r="B1882" t="s">
        <v>33771</v>
      </c>
      <c r="C1882" s="1" t="s">
        <v>10138</v>
      </c>
      <c r="E1882" s="9" t="s">
        <v>33777</v>
      </c>
      <c r="F1882" s="12" t="s">
        <v>33794</v>
      </c>
      <c r="G1882" s="13" t="s">
        <v>33780</v>
      </c>
      <c r="H1882" s="14" t="s">
        <v>33795</v>
      </c>
      <c r="I1882" s="13" t="s">
        <v>33782</v>
      </c>
      <c r="J1882" s="13">
        <v>60323</v>
      </c>
      <c r="K1882" t="s">
        <v>10664</v>
      </c>
      <c r="L1882" t="s">
        <v>10665</v>
      </c>
      <c r="M1882" t="s">
        <v>10666</v>
      </c>
      <c r="N1882" t="s">
        <v>7066</v>
      </c>
      <c r="O1882" t="s">
        <v>10667</v>
      </c>
      <c r="P1882" t="s">
        <v>10668</v>
      </c>
      <c r="Q1882" t="s">
        <v>10669</v>
      </c>
      <c r="S1882" t="s">
        <v>10670</v>
      </c>
      <c r="T1882" s="1" t="s">
        <v>10138</v>
      </c>
      <c r="U1882" s="1">
        <v>61041</v>
      </c>
      <c r="V1882" t="s">
        <v>32057</v>
      </c>
      <c r="W1882" s="4">
        <v>0.36</v>
      </c>
      <c r="X1882" s="1">
        <v>475</v>
      </c>
      <c r="Y1882" s="1">
        <v>51</v>
      </c>
      <c r="Z1882" s="1">
        <v>79</v>
      </c>
      <c r="AA1882" s="1">
        <v>59</v>
      </c>
      <c r="AB1882" s="6">
        <f t="shared" si="147"/>
        <v>0.12421052631578948</v>
      </c>
      <c r="AC1882" s="6">
        <f t="shared" si="145"/>
        <v>0.12421052631578948</v>
      </c>
      <c r="AD1882" s="26">
        <f t="shared" si="146"/>
        <v>95</v>
      </c>
      <c r="AE1882" s="1">
        <v>55</v>
      </c>
      <c r="AF1882" s="1">
        <v>75</v>
      </c>
      <c r="AG1882" s="1">
        <v>37</v>
      </c>
      <c r="AH1882" s="1">
        <v>114</v>
      </c>
      <c r="AI1882" s="1">
        <v>41</v>
      </c>
      <c r="AJ1882" s="1">
        <v>206</v>
      </c>
      <c r="AK1882" s="1">
        <v>0</v>
      </c>
      <c r="AL1882" s="1">
        <v>0</v>
      </c>
      <c r="AM1882" s="1">
        <f t="shared" si="148"/>
        <v>206</v>
      </c>
      <c r="AN1882" s="1">
        <v>27</v>
      </c>
      <c r="AO1882" s="1">
        <v>36</v>
      </c>
      <c r="AP1882" s="20">
        <f t="shared" si="149"/>
        <v>123.9</v>
      </c>
      <c r="AQ1882" s="1">
        <v>1</v>
      </c>
    </row>
    <row r="1883" spans="1:43" ht="16" x14ac:dyDescent="0.2">
      <c r="A1883" t="s">
        <v>32058</v>
      </c>
      <c r="B1883" t="s">
        <v>33771</v>
      </c>
      <c r="C1883" s="1" t="s">
        <v>10138</v>
      </c>
      <c r="E1883" s="9" t="s">
        <v>33777</v>
      </c>
      <c r="F1883" s="12" t="s">
        <v>33794</v>
      </c>
      <c r="G1883" s="13" t="s">
        <v>33780</v>
      </c>
      <c r="H1883" s="14" t="s">
        <v>33795</v>
      </c>
      <c r="I1883" s="13" t="s">
        <v>33782</v>
      </c>
      <c r="J1883" s="13">
        <v>60323</v>
      </c>
      <c r="K1883" t="s">
        <v>10664</v>
      </c>
      <c r="L1883" t="s">
        <v>10671</v>
      </c>
      <c r="M1883" t="s">
        <v>10666</v>
      </c>
      <c r="N1883" t="s">
        <v>7066</v>
      </c>
      <c r="O1883" t="s">
        <v>10667</v>
      </c>
      <c r="P1883" t="s">
        <v>10668</v>
      </c>
      <c r="Q1883" t="s">
        <v>10669</v>
      </c>
      <c r="S1883" t="s">
        <v>10670</v>
      </c>
      <c r="T1883" s="1" t="s">
        <v>10138</v>
      </c>
      <c r="U1883" s="1">
        <v>61041</v>
      </c>
      <c r="V1883" t="s">
        <v>32057</v>
      </c>
      <c r="W1883" s="4">
        <v>0.3</v>
      </c>
      <c r="X1883" s="1">
        <v>475</v>
      </c>
      <c r="Y1883" s="1">
        <v>13</v>
      </c>
      <c r="Z1883" s="1">
        <v>13</v>
      </c>
      <c r="AA1883" s="1">
        <v>13</v>
      </c>
      <c r="AB1883" s="6">
        <f t="shared" si="147"/>
        <v>2.736842105263158E-2</v>
      </c>
      <c r="AC1883" s="6">
        <f t="shared" si="145"/>
        <v>2.736842105263158E-2</v>
      </c>
      <c r="AD1883" s="26">
        <f t="shared" si="146"/>
        <v>95</v>
      </c>
      <c r="AE1883" s="1">
        <v>11</v>
      </c>
      <c r="AF1883" s="1">
        <v>11</v>
      </c>
      <c r="AG1883" s="1">
        <v>11</v>
      </c>
      <c r="AH1883" s="1">
        <v>34</v>
      </c>
      <c r="AI1883" s="1">
        <v>6</v>
      </c>
      <c r="AJ1883" s="1">
        <v>20</v>
      </c>
      <c r="AK1883" s="1">
        <v>0</v>
      </c>
      <c r="AL1883" s="1">
        <v>0</v>
      </c>
      <c r="AM1883" s="1">
        <f t="shared" si="148"/>
        <v>20</v>
      </c>
      <c r="AN1883" s="1">
        <v>3</v>
      </c>
      <c r="AO1883" s="1">
        <v>5</v>
      </c>
      <c r="AP1883" s="20">
        <f t="shared" si="149"/>
        <v>27.3</v>
      </c>
      <c r="AQ1883" s="1">
        <v>1</v>
      </c>
    </row>
    <row r="1884" spans="1:43" ht="16" x14ac:dyDescent="0.2">
      <c r="A1884" t="s">
        <v>30527</v>
      </c>
      <c r="B1884" t="s">
        <v>33771</v>
      </c>
      <c r="C1884" s="1" t="s">
        <v>10138</v>
      </c>
      <c r="E1884" s="9" t="s">
        <v>33777</v>
      </c>
      <c r="F1884" s="12" t="s">
        <v>33794</v>
      </c>
      <c r="G1884" s="13" t="s">
        <v>33780</v>
      </c>
      <c r="H1884" s="14" t="s">
        <v>33795</v>
      </c>
      <c r="I1884" s="13" t="s">
        <v>33782</v>
      </c>
      <c r="J1884" s="13">
        <v>60323</v>
      </c>
      <c r="K1884" t="s">
        <v>10673</v>
      </c>
      <c r="L1884" t="s">
        <v>10674</v>
      </c>
      <c r="M1884" t="s">
        <v>10675</v>
      </c>
      <c r="N1884" t="s">
        <v>7066</v>
      </c>
      <c r="O1884" t="s">
        <v>10676</v>
      </c>
      <c r="P1884" t="s">
        <v>10677</v>
      </c>
      <c r="Q1884" t="s">
        <v>10678</v>
      </c>
      <c r="S1884" t="s">
        <v>10679</v>
      </c>
      <c r="T1884" s="1" t="s">
        <v>10138</v>
      </c>
      <c r="U1884" s="1">
        <v>61072</v>
      </c>
      <c r="V1884" t="s">
        <v>30526</v>
      </c>
      <c r="W1884" s="4">
        <v>0.3</v>
      </c>
      <c r="X1884" s="1">
        <v>530</v>
      </c>
      <c r="Y1884" s="1">
        <v>107</v>
      </c>
      <c r="Z1884" s="1">
        <v>110</v>
      </c>
      <c r="AA1884" s="1">
        <v>66</v>
      </c>
      <c r="AB1884" s="6">
        <f t="shared" si="147"/>
        <v>0.12452830188679245</v>
      </c>
      <c r="AC1884" s="6">
        <f t="shared" si="145"/>
        <v>0.12452830188679245</v>
      </c>
      <c r="AD1884" s="26">
        <f t="shared" si="146"/>
        <v>106</v>
      </c>
      <c r="AE1884" s="1">
        <v>59</v>
      </c>
      <c r="AF1884" s="1">
        <v>99</v>
      </c>
      <c r="AG1884" s="1">
        <v>25</v>
      </c>
      <c r="AH1884" s="1">
        <v>88</v>
      </c>
      <c r="AI1884" s="1">
        <v>35</v>
      </c>
      <c r="AJ1884" s="1">
        <v>193</v>
      </c>
      <c r="AK1884" s="1">
        <v>0</v>
      </c>
      <c r="AL1884" s="1">
        <v>0</v>
      </c>
      <c r="AM1884" s="1">
        <f t="shared" si="148"/>
        <v>193</v>
      </c>
      <c r="AN1884" s="1">
        <v>36</v>
      </c>
      <c r="AO1884" s="1">
        <v>27</v>
      </c>
      <c r="AP1884" s="20">
        <f t="shared" si="149"/>
        <v>138.6</v>
      </c>
      <c r="AQ1884" s="1">
        <v>2</v>
      </c>
    </row>
    <row r="1885" spans="1:43" ht="16" x14ac:dyDescent="0.2">
      <c r="A1885" t="s">
        <v>30075</v>
      </c>
      <c r="B1885" t="s">
        <v>33771</v>
      </c>
      <c r="C1885" s="1" t="s">
        <v>10138</v>
      </c>
      <c r="E1885" s="9" t="s">
        <v>33777</v>
      </c>
      <c r="F1885" s="12" t="s">
        <v>33794</v>
      </c>
      <c r="G1885" s="13" t="s">
        <v>33780</v>
      </c>
      <c r="H1885" s="14" t="s">
        <v>33795</v>
      </c>
      <c r="I1885" s="13" t="s">
        <v>33782</v>
      </c>
      <c r="J1885" s="13">
        <v>60323</v>
      </c>
      <c r="K1885" t="s">
        <v>10673</v>
      </c>
      <c r="L1885" t="s">
        <v>10680</v>
      </c>
      <c r="M1885" t="s">
        <v>10675</v>
      </c>
      <c r="N1885" t="s">
        <v>30</v>
      </c>
      <c r="O1885" t="s">
        <v>10676</v>
      </c>
      <c r="P1885" t="s">
        <v>10681</v>
      </c>
      <c r="Q1885" t="s">
        <v>10682</v>
      </c>
      <c r="S1885" t="s">
        <v>10679</v>
      </c>
      <c r="T1885" s="1" t="s">
        <v>10138</v>
      </c>
      <c r="U1885" s="1">
        <v>61072</v>
      </c>
      <c r="V1885" t="s">
        <v>30074</v>
      </c>
      <c r="W1885" s="4">
        <v>0.27</v>
      </c>
      <c r="X1885" s="1">
        <v>535</v>
      </c>
      <c r="Y1885" s="1">
        <v>22</v>
      </c>
      <c r="Z1885" s="1">
        <v>18</v>
      </c>
      <c r="AA1885" s="1">
        <v>18</v>
      </c>
      <c r="AB1885" s="6">
        <f t="shared" si="147"/>
        <v>3.3644859813084113E-2</v>
      </c>
      <c r="AC1885" s="6">
        <f t="shared" si="145"/>
        <v>3.3644859813084113E-2</v>
      </c>
      <c r="AD1885" s="26">
        <f t="shared" si="146"/>
        <v>107</v>
      </c>
      <c r="AE1885" s="1">
        <v>17</v>
      </c>
      <c r="AF1885" s="1">
        <v>17</v>
      </c>
      <c r="AG1885" s="1">
        <v>13</v>
      </c>
      <c r="AH1885" s="1">
        <v>71</v>
      </c>
      <c r="AI1885" s="1">
        <v>9</v>
      </c>
      <c r="AJ1885" s="1">
        <v>32</v>
      </c>
      <c r="AK1885" s="1">
        <v>0</v>
      </c>
      <c r="AL1885" s="1">
        <v>0</v>
      </c>
      <c r="AM1885" s="1">
        <f t="shared" si="148"/>
        <v>32</v>
      </c>
      <c r="AN1885" s="1">
        <v>7</v>
      </c>
      <c r="AO1885" s="1">
        <v>3</v>
      </c>
      <c r="AP1885" s="20">
        <f t="shared" si="149"/>
        <v>37.800000000000004</v>
      </c>
      <c r="AQ1885" s="1">
        <v>0</v>
      </c>
    </row>
    <row r="1886" spans="1:43" ht="16" x14ac:dyDescent="0.2">
      <c r="A1886" t="s">
        <v>30418</v>
      </c>
      <c r="B1886" t="s">
        <v>33771</v>
      </c>
      <c r="C1886" s="1" t="s">
        <v>10138</v>
      </c>
      <c r="E1886" s="9" t="s">
        <v>33777</v>
      </c>
      <c r="F1886" s="12" t="s">
        <v>33794</v>
      </c>
      <c r="G1886" s="13" t="s">
        <v>33780</v>
      </c>
      <c r="H1886" s="14" t="s">
        <v>33795</v>
      </c>
      <c r="I1886" s="13" t="s">
        <v>33782</v>
      </c>
      <c r="J1886" s="13">
        <v>60323</v>
      </c>
      <c r="K1886" t="s">
        <v>10673</v>
      </c>
      <c r="L1886" t="s">
        <v>10683</v>
      </c>
      <c r="M1886" t="s">
        <v>10675</v>
      </c>
      <c r="N1886" t="s">
        <v>30</v>
      </c>
      <c r="O1886" t="s">
        <v>10676</v>
      </c>
      <c r="P1886" t="s">
        <v>10684</v>
      </c>
      <c r="Q1886" t="s">
        <v>10685</v>
      </c>
      <c r="S1886" t="s">
        <v>10679</v>
      </c>
      <c r="T1886" s="1" t="s">
        <v>10138</v>
      </c>
      <c r="U1886" s="1">
        <v>61072</v>
      </c>
      <c r="V1886" t="s">
        <v>30417</v>
      </c>
      <c r="W1886" s="4">
        <v>0.3</v>
      </c>
      <c r="X1886" s="1">
        <v>500</v>
      </c>
      <c r="Y1886" s="1">
        <v>77</v>
      </c>
      <c r="Z1886" s="1">
        <v>64</v>
      </c>
      <c r="AA1886" s="1">
        <v>43</v>
      </c>
      <c r="AB1886" s="6">
        <f t="shared" si="147"/>
        <v>8.5999999999999993E-2</v>
      </c>
      <c r="AC1886" s="6">
        <f t="shared" si="145"/>
        <v>8.5999999999999993E-2</v>
      </c>
      <c r="AD1886" s="26">
        <f t="shared" si="146"/>
        <v>100</v>
      </c>
      <c r="AE1886" s="1">
        <v>42</v>
      </c>
      <c r="AF1886" s="1">
        <v>62</v>
      </c>
      <c r="AG1886" s="1">
        <v>32</v>
      </c>
      <c r="AH1886" s="1">
        <v>125</v>
      </c>
      <c r="AI1886" s="1">
        <v>32</v>
      </c>
      <c r="AJ1886" s="1">
        <v>126</v>
      </c>
      <c r="AK1886" s="1">
        <v>0</v>
      </c>
      <c r="AL1886" s="1">
        <v>0</v>
      </c>
      <c r="AM1886" s="1">
        <f t="shared" si="148"/>
        <v>126</v>
      </c>
      <c r="AN1886" s="1">
        <v>27</v>
      </c>
      <c r="AO1886" s="1">
        <v>15</v>
      </c>
      <c r="AP1886" s="20">
        <f t="shared" si="149"/>
        <v>90.3</v>
      </c>
      <c r="AQ1886" s="1">
        <v>0</v>
      </c>
    </row>
    <row r="1887" spans="1:43" ht="16" x14ac:dyDescent="0.2">
      <c r="A1887" t="s">
        <v>29952</v>
      </c>
      <c r="B1887" t="s">
        <v>33771</v>
      </c>
      <c r="C1887" s="1" t="s">
        <v>10138</v>
      </c>
      <c r="E1887" s="9" t="s">
        <v>33777</v>
      </c>
      <c r="F1887" s="12" t="s">
        <v>33794</v>
      </c>
      <c r="G1887" s="13" t="s">
        <v>33780</v>
      </c>
      <c r="H1887" s="14" t="s">
        <v>33795</v>
      </c>
      <c r="I1887" s="13" t="s">
        <v>33782</v>
      </c>
      <c r="J1887" s="13">
        <v>60323</v>
      </c>
      <c r="K1887" t="s">
        <v>10686</v>
      </c>
      <c r="L1887" t="s">
        <v>10687</v>
      </c>
      <c r="M1887" t="s">
        <v>10688</v>
      </c>
      <c r="N1887" t="s">
        <v>44</v>
      </c>
      <c r="O1887" t="s">
        <v>10689</v>
      </c>
      <c r="P1887" t="s">
        <v>10690</v>
      </c>
      <c r="Q1887" t="s">
        <v>10691</v>
      </c>
      <c r="S1887" t="s">
        <v>10692</v>
      </c>
      <c r="T1887" s="1" t="s">
        <v>10138</v>
      </c>
      <c r="U1887" s="1">
        <v>60073</v>
      </c>
      <c r="V1887" t="s">
        <v>29951</v>
      </c>
      <c r="W1887" s="4">
        <v>0.65</v>
      </c>
      <c r="X1887" s="1">
        <v>550</v>
      </c>
      <c r="Y1887" s="1">
        <v>51</v>
      </c>
      <c r="Z1887" s="1">
        <v>34</v>
      </c>
      <c r="AA1887" s="1">
        <v>34</v>
      </c>
      <c r="AB1887" s="6">
        <f t="shared" si="147"/>
        <v>6.1818181818181821E-2</v>
      </c>
      <c r="AC1887" s="6">
        <f t="shared" si="145"/>
        <v>6.1818181818181821E-2</v>
      </c>
      <c r="AD1887" s="26">
        <f t="shared" si="146"/>
        <v>110</v>
      </c>
      <c r="AE1887" s="1">
        <v>30</v>
      </c>
      <c r="AF1887" s="1">
        <v>30</v>
      </c>
      <c r="AG1887" s="1">
        <v>19</v>
      </c>
      <c r="AH1887" s="1">
        <v>50</v>
      </c>
      <c r="AI1887" s="1">
        <v>24</v>
      </c>
      <c r="AJ1887" s="1">
        <v>93</v>
      </c>
      <c r="AK1887" s="1">
        <v>0</v>
      </c>
      <c r="AL1887" s="1">
        <v>0</v>
      </c>
      <c r="AM1887" s="1">
        <f t="shared" si="148"/>
        <v>93</v>
      </c>
      <c r="AN1887" s="1">
        <v>12</v>
      </c>
      <c r="AO1887" s="1">
        <v>14</v>
      </c>
      <c r="AP1887" s="20">
        <f t="shared" si="149"/>
        <v>71.400000000000006</v>
      </c>
      <c r="AQ1887" s="1">
        <v>2</v>
      </c>
    </row>
    <row r="1888" spans="1:43" ht="16" x14ac:dyDescent="0.2">
      <c r="A1888" t="s">
        <v>29558</v>
      </c>
      <c r="B1888" t="s">
        <v>33771</v>
      </c>
      <c r="C1888" s="1" t="s">
        <v>10138</v>
      </c>
      <c r="E1888" s="9" t="s">
        <v>33777</v>
      </c>
      <c r="F1888" s="12" t="s">
        <v>33794</v>
      </c>
      <c r="G1888" s="13" t="s">
        <v>33780</v>
      </c>
      <c r="H1888" s="14" t="s">
        <v>33795</v>
      </c>
      <c r="I1888" s="13" t="s">
        <v>33782</v>
      </c>
      <c r="J1888" s="13">
        <v>60323</v>
      </c>
      <c r="K1888" t="s">
        <v>10686</v>
      </c>
      <c r="L1888" t="s">
        <v>10693</v>
      </c>
      <c r="M1888" t="s">
        <v>10694</v>
      </c>
      <c r="N1888" t="s">
        <v>30</v>
      </c>
      <c r="O1888" t="s">
        <v>10695</v>
      </c>
      <c r="P1888" t="s">
        <v>10696</v>
      </c>
      <c r="Q1888" t="s">
        <v>10697</v>
      </c>
      <c r="S1888" t="s">
        <v>10698</v>
      </c>
      <c r="T1888" s="1" t="s">
        <v>10138</v>
      </c>
      <c r="U1888" s="1">
        <v>60073</v>
      </c>
      <c r="V1888" t="s">
        <v>29557</v>
      </c>
      <c r="W1888" s="4">
        <v>0.86</v>
      </c>
      <c r="X1888" s="1">
        <v>759</v>
      </c>
      <c r="Y1888" s="1">
        <v>14</v>
      </c>
      <c r="Z1888" s="1">
        <v>20</v>
      </c>
      <c r="AA1888" s="1">
        <v>20</v>
      </c>
      <c r="AB1888" s="6">
        <f t="shared" si="147"/>
        <v>2.6350461133069828E-2</v>
      </c>
      <c r="AC1888" s="6">
        <f t="shared" si="145"/>
        <v>2.6350461133069828E-2</v>
      </c>
      <c r="AD1888" s="26">
        <f t="shared" si="146"/>
        <v>151.80000000000001</v>
      </c>
      <c r="AE1888" s="1">
        <v>20</v>
      </c>
      <c r="AF1888" s="1">
        <v>20</v>
      </c>
      <c r="AG1888" s="1">
        <v>16</v>
      </c>
      <c r="AH1888" s="1">
        <v>30</v>
      </c>
      <c r="AI1888" s="1">
        <v>14</v>
      </c>
      <c r="AJ1888" s="1">
        <v>44</v>
      </c>
      <c r="AK1888" s="1">
        <v>0</v>
      </c>
      <c r="AL1888" s="1">
        <v>0</v>
      </c>
      <c r="AM1888" s="1">
        <f t="shared" si="148"/>
        <v>44</v>
      </c>
      <c r="AN1888" s="1">
        <v>12</v>
      </c>
      <c r="AO1888" s="1">
        <v>4</v>
      </c>
      <c r="AP1888" s="20">
        <f t="shared" si="149"/>
        <v>42</v>
      </c>
      <c r="AQ1888" s="1">
        <v>0</v>
      </c>
    </row>
    <row r="1889" spans="1:43" ht="16" x14ac:dyDescent="0.2">
      <c r="A1889" t="s">
        <v>29954</v>
      </c>
      <c r="B1889" t="s">
        <v>33771</v>
      </c>
      <c r="C1889" s="1" t="s">
        <v>10138</v>
      </c>
      <c r="E1889" s="9" t="s">
        <v>33777</v>
      </c>
      <c r="F1889" s="12" t="s">
        <v>33794</v>
      </c>
      <c r="G1889" s="13" t="s">
        <v>33780</v>
      </c>
      <c r="H1889" s="14" t="s">
        <v>33795</v>
      </c>
      <c r="I1889" s="13" t="s">
        <v>33782</v>
      </c>
      <c r="J1889" s="13">
        <v>60323</v>
      </c>
      <c r="K1889" t="s">
        <v>10686</v>
      </c>
      <c r="L1889" t="s">
        <v>10699</v>
      </c>
      <c r="M1889" t="s">
        <v>10700</v>
      </c>
      <c r="O1889" t="s">
        <v>10701</v>
      </c>
      <c r="P1889" t="s">
        <v>10702</v>
      </c>
      <c r="Q1889" t="s">
        <v>10703</v>
      </c>
      <c r="S1889" t="s">
        <v>10692</v>
      </c>
      <c r="T1889" s="1" t="s">
        <v>10138</v>
      </c>
      <c r="U1889" s="1">
        <v>60073</v>
      </c>
      <c r="V1889" t="s">
        <v>29953</v>
      </c>
      <c r="W1889" s="4">
        <v>0.85</v>
      </c>
      <c r="X1889" s="1">
        <v>524</v>
      </c>
      <c r="Y1889" s="1">
        <v>62</v>
      </c>
      <c r="Z1889" s="1">
        <v>46</v>
      </c>
      <c r="AA1889" s="1">
        <v>46</v>
      </c>
      <c r="AB1889" s="6">
        <f t="shared" si="147"/>
        <v>8.7786259541984726E-2</v>
      </c>
      <c r="AC1889" s="6">
        <f t="shared" si="145"/>
        <v>8.7786259541984726E-2</v>
      </c>
      <c r="AD1889" s="26">
        <f t="shared" si="146"/>
        <v>104.80000000000001</v>
      </c>
      <c r="AE1889" s="1">
        <v>45</v>
      </c>
      <c r="AF1889" s="1">
        <v>45</v>
      </c>
      <c r="AG1889" s="1">
        <v>18</v>
      </c>
      <c r="AH1889" s="1">
        <v>38</v>
      </c>
      <c r="AI1889" s="1">
        <v>30</v>
      </c>
      <c r="AJ1889" s="1">
        <v>121</v>
      </c>
      <c r="AK1889" s="1">
        <v>0</v>
      </c>
      <c r="AL1889" s="1">
        <v>0</v>
      </c>
      <c r="AM1889" s="1">
        <f t="shared" si="148"/>
        <v>121</v>
      </c>
      <c r="AN1889" s="1">
        <v>16</v>
      </c>
      <c r="AO1889" s="1">
        <v>17</v>
      </c>
      <c r="AP1889" s="20">
        <f t="shared" si="149"/>
        <v>96.600000000000009</v>
      </c>
      <c r="AQ1889" s="1">
        <v>0</v>
      </c>
    </row>
    <row r="1890" spans="1:43" ht="16" x14ac:dyDescent="0.2">
      <c r="A1890" t="s">
        <v>30874</v>
      </c>
      <c r="B1890" t="s">
        <v>33771</v>
      </c>
      <c r="C1890" s="1" t="s">
        <v>10138</v>
      </c>
      <c r="E1890" s="9" t="s">
        <v>33777</v>
      </c>
      <c r="F1890" s="12" t="s">
        <v>33794</v>
      </c>
      <c r="G1890" s="13" t="s">
        <v>33780</v>
      </c>
      <c r="H1890" s="14" t="s">
        <v>33795</v>
      </c>
      <c r="I1890" s="13" t="s">
        <v>33782</v>
      </c>
      <c r="J1890" s="13">
        <v>60323</v>
      </c>
      <c r="K1890" t="s">
        <v>10686</v>
      </c>
      <c r="L1890" t="s">
        <v>10704</v>
      </c>
      <c r="M1890" t="s">
        <v>10705</v>
      </c>
      <c r="N1890" t="s">
        <v>30</v>
      </c>
      <c r="O1890" t="s">
        <v>10706</v>
      </c>
      <c r="P1890" t="s">
        <v>10707</v>
      </c>
      <c r="Q1890" t="s">
        <v>10708</v>
      </c>
      <c r="S1890" t="s">
        <v>10692</v>
      </c>
      <c r="T1890" s="1" t="s">
        <v>10138</v>
      </c>
      <c r="U1890" s="1">
        <v>60073</v>
      </c>
      <c r="V1890" t="s">
        <v>30873</v>
      </c>
      <c r="W1890" s="4">
        <v>0.7</v>
      </c>
      <c r="X1890" s="1">
        <v>400</v>
      </c>
      <c r="Y1890" s="1">
        <v>38</v>
      </c>
      <c r="Z1890" s="1">
        <v>27</v>
      </c>
      <c r="AA1890" s="1">
        <v>27</v>
      </c>
      <c r="AB1890" s="6">
        <f t="shared" si="147"/>
        <v>6.7500000000000004E-2</v>
      </c>
      <c r="AC1890" s="6">
        <f t="shared" si="145"/>
        <v>6.7500000000000004E-2</v>
      </c>
      <c r="AD1890" s="26">
        <f t="shared" si="146"/>
        <v>80</v>
      </c>
      <c r="AE1890" s="1">
        <v>27</v>
      </c>
      <c r="AF1890" s="1">
        <v>27</v>
      </c>
      <c r="AG1890" s="1">
        <v>19</v>
      </c>
      <c r="AH1890" s="1">
        <v>44</v>
      </c>
      <c r="AI1890" s="1">
        <v>12</v>
      </c>
      <c r="AJ1890" s="1">
        <v>37</v>
      </c>
      <c r="AK1890" s="1">
        <v>0</v>
      </c>
      <c r="AL1890" s="1">
        <v>0</v>
      </c>
      <c r="AM1890" s="1">
        <f t="shared" si="148"/>
        <v>37</v>
      </c>
      <c r="AN1890" s="1">
        <v>7</v>
      </c>
      <c r="AO1890" s="1">
        <v>9</v>
      </c>
      <c r="AP1890" s="20">
        <f t="shared" si="149"/>
        <v>56.7</v>
      </c>
      <c r="AQ1890" s="1">
        <v>0</v>
      </c>
    </row>
    <row r="1891" spans="1:43" ht="16" x14ac:dyDescent="0.2">
      <c r="A1891" t="s">
        <v>30375</v>
      </c>
      <c r="B1891" t="s">
        <v>33771</v>
      </c>
      <c r="C1891" s="1" t="s">
        <v>10138</v>
      </c>
      <c r="E1891" s="9" t="s">
        <v>33777</v>
      </c>
      <c r="F1891" s="12" t="s">
        <v>33794</v>
      </c>
      <c r="G1891" s="13" t="s">
        <v>33780</v>
      </c>
      <c r="H1891" s="14" t="s">
        <v>33795</v>
      </c>
      <c r="I1891" s="13" t="s">
        <v>33782</v>
      </c>
      <c r="J1891" s="13">
        <v>60323</v>
      </c>
      <c r="K1891" t="s">
        <v>10686</v>
      </c>
      <c r="L1891" t="s">
        <v>10709</v>
      </c>
      <c r="M1891" t="s">
        <v>10710</v>
      </c>
      <c r="N1891" t="s">
        <v>30</v>
      </c>
      <c r="O1891" t="s">
        <v>10711</v>
      </c>
      <c r="P1891" t="s">
        <v>10712</v>
      </c>
      <c r="Q1891" t="s">
        <v>10713</v>
      </c>
      <c r="S1891" t="s">
        <v>10692</v>
      </c>
      <c r="T1891" s="1" t="s">
        <v>10138</v>
      </c>
      <c r="U1891" s="1">
        <v>60073</v>
      </c>
      <c r="V1891" t="s">
        <v>30374</v>
      </c>
      <c r="W1891" s="4">
        <v>0.82</v>
      </c>
      <c r="X1891" s="1">
        <v>412</v>
      </c>
      <c r="Y1891" s="1">
        <v>52</v>
      </c>
      <c r="Z1891" s="1">
        <v>41</v>
      </c>
      <c r="AA1891" s="1">
        <v>41</v>
      </c>
      <c r="AB1891" s="6">
        <f t="shared" si="147"/>
        <v>9.9514563106796114E-2</v>
      </c>
      <c r="AC1891" s="6">
        <f t="shared" si="145"/>
        <v>9.9514563106796114E-2</v>
      </c>
      <c r="AD1891" s="26">
        <f t="shared" si="146"/>
        <v>82.4</v>
      </c>
      <c r="AE1891" s="1">
        <v>36</v>
      </c>
      <c r="AF1891" s="1">
        <v>36</v>
      </c>
      <c r="AG1891" s="1">
        <v>16</v>
      </c>
      <c r="AH1891" s="1">
        <v>46</v>
      </c>
      <c r="AI1891" s="1">
        <v>28</v>
      </c>
      <c r="AJ1891" s="1">
        <v>109</v>
      </c>
      <c r="AK1891" s="1">
        <v>0</v>
      </c>
      <c r="AL1891" s="1">
        <v>0</v>
      </c>
      <c r="AM1891" s="1">
        <f t="shared" si="148"/>
        <v>109</v>
      </c>
      <c r="AN1891" s="1">
        <v>16</v>
      </c>
      <c r="AO1891" s="1">
        <v>13</v>
      </c>
      <c r="AP1891" s="20">
        <f t="shared" si="149"/>
        <v>86.100000000000009</v>
      </c>
      <c r="AQ1891" s="1">
        <v>2</v>
      </c>
    </row>
    <row r="1892" spans="1:43" ht="16" x14ac:dyDescent="0.2">
      <c r="A1892" t="s">
        <v>30940</v>
      </c>
      <c r="B1892" t="s">
        <v>33771</v>
      </c>
      <c r="C1892" s="1" t="s">
        <v>10138</v>
      </c>
      <c r="E1892" s="9" t="s">
        <v>33777</v>
      </c>
      <c r="F1892" s="12" t="s">
        <v>33794</v>
      </c>
      <c r="G1892" s="13" t="s">
        <v>33780</v>
      </c>
      <c r="H1892" s="14" t="s">
        <v>33795</v>
      </c>
      <c r="I1892" s="13" t="s">
        <v>33782</v>
      </c>
      <c r="J1892" s="13">
        <v>60323</v>
      </c>
      <c r="K1892" t="s">
        <v>10714</v>
      </c>
      <c r="L1892" t="s">
        <v>10715</v>
      </c>
      <c r="M1892" t="s">
        <v>10716</v>
      </c>
      <c r="N1892" t="s">
        <v>10717</v>
      </c>
      <c r="O1892" t="s">
        <v>10718</v>
      </c>
      <c r="P1892" t="s">
        <v>10719</v>
      </c>
      <c r="Q1892" t="s">
        <v>10720</v>
      </c>
      <c r="S1892" t="s">
        <v>10540</v>
      </c>
      <c r="T1892" s="1" t="s">
        <v>10138</v>
      </c>
      <c r="U1892" s="1">
        <v>60450</v>
      </c>
      <c r="V1892" t="s">
        <v>30939</v>
      </c>
      <c r="W1892" s="4">
        <v>0.3</v>
      </c>
      <c r="X1892" s="1">
        <v>800</v>
      </c>
      <c r="Y1892" s="1">
        <v>93</v>
      </c>
      <c r="Z1892" s="1">
        <v>71</v>
      </c>
      <c r="AA1892" s="1">
        <v>71</v>
      </c>
      <c r="AB1892" s="6">
        <f t="shared" si="147"/>
        <v>8.8749999999999996E-2</v>
      </c>
      <c r="AC1892" s="6">
        <f t="shared" si="145"/>
        <v>8.8749999999999996E-2</v>
      </c>
      <c r="AD1892" s="26">
        <f t="shared" si="146"/>
        <v>160</v>
      </c>
      <c r="AE1892" s="1">
        <v>70</v>
      </c>
      <c r="AF1892" s="1">
        <v>70</v>
      </c>
      <c r="AG1892" s="1">
        <v>32</v>
      </c>
      <c r="AH1892" s="1">
        <v>102</v>
      </c>
      <c r="AI1892" s="1">
        <v>30</v>
      </c>
      <c r="AJ1892" s="1">
        <v>82</v>
      </c>
      <c r="AK1892" s="1">
        <v>0</v>
      </c>
      <c r="AL1892" s="1">
        <v>0</v>
      </c>
      <c r="AM1892" s="1">
        <f t="shared" si="148"/>
        <v>82</v>
      </c>
      <c r="AN1892" s="1">
        <v>28</v>
      </c>
      <c r="AO1892" s="1">
        <v>18</v>
      </c>
      <c r="AP1892" s="20">
        <f t="shared" si="149"/>
        <v>149.1</v>
      </c>
      <c r="AQ1892" s="1">
        <v>0</v>
      </c>
    </row>
    <row r="1893" spans="1:43" ht="16" x14ac:dyDescent="0.2">
      <c r="A1893" t="s">
        <v>27828</v>
      </c>
      <c r="B1893" t="s">
        <v>33771</v>
      </c>
      <c r="C1893" s="1" t="s">
        <v>10138</v>
      </c>
      <c r="E1893" s="9" t="s">
        <v>33777</v>
      </c>
      <c r="F1893" s="12" t="s">
        <v>33794</v>
      </c>
      <c r="G1893" s="13" t="s">
        <v>33780</v>
      </c>
      <c r="H1893" s="14" t="s">
        <v>33795</v>
      </c>
      <c r="I1893" s="13" t="s">
        <v>33782</v>
      </c>
      <c r="J1893" s="13">
        <v>60323</v>
      </c>
      <c r="K1893" t="s">
        <v>10721</v>
      </c>
      <c r="L1893" t="s">
        <v>10722</v>
      </c>
      <c r="M1893" t="s">
        <v>10723</v>
      </c>
      <c r="N1893" t="s">
        <v>30</v>
      </c>
      <c r="O1893" t="s">
        <v>10724</v>
      </c>
      <c r="P1893" t="s">
        <v>10725</v>
      </c>
      <c r="Q1893" t="s">
        <v>10726</v>
      </c>
      <c r="S1893" t="s">
        <v>10727</v>
      </c>
      <c r="T1893" s="1" t="s">
        <v>10138</v>
      </c>
      <c r="U1893" s="1">
        <v>60007</v>
      </c>
      <c r="V1893" t="s">
        <v>27827</v>
      </c>
      <c r="W1893" s="4">
        <v>0</v>
      </c>
      <c r="X1893" s="1">
        <v>520</v>
      </c>
      <c r="Y1893" s="1">
        <v>33</v>
      </c>
      <c r="Z1893" s="1">
        <v>19</v>
      </c>
      <c r="AA1893" s="1">
        <v>19</v>
      </c>
      <c r="AB1893" s="6">
        <f t="shared" si="147"/>
        <v>3.653846153846154E-2</v>
      </c>
      <c r="AC1893" s="6">
        <f t="shared" si="145"/>
        <v>3.653846153846154E-2</v>
      </c>
      <c r="AD1893" s="26">
        <f t="shared" si="146"/>
        <v>104</v>
      </c>
      <c r="AE1893" s="1">
        <v>15</v>
      </c>
      <c r="AF1893" s="1">
        <v>15</v>
      </c>
      <c r="AG1893" s="1">
        <v>12</v>
      </c>
      <c r="AH1893" s="1">
        <v>42</v>
      </c>
      <c r="AI1893" s="1">
        <v>2</v>
      </c>
      <c r="AJ1893" s="1">
        <v>5</v>
      </c>
      <c r="AK1893" s="1">
        <v>0</v>
      </c>
      <c r="AL1893" s="1">
        <v>0</v>
      </c>
      <c r="AM1893" s="1">
        <f t="shared" si="148"/>
        <v>5</v>
      </c>
      <c r="AN1893" s="1">
        <v>1</v>
      </c>
      <c r="AO1893" s="1">
        <v>3</v>
      </c>
      <c r="AP1893" s="20">
        <f t="shared" si="149"/>
        <v>39.9</v>
      </c>
      <c r="AQ1893" s="1">
        <v>0</v>
      </c>
    </row>
    <row r="1894" spans="1:43" ht="16" x14ac:dyDescent="0.2">
      <c r="A1894" t="s">
        <v>30358</v>
      </c>
      <c r="B1894" t="s">
        <v>33771</v>
      </c>
      <c r="C1894" s="1" t="s">
        <v>10138</v>
      </c>
      <c r="E1894" s="9" t="s">
        <v>33777</v>
      </c>
      <c r="F1894" s="12" t="s">
        <v>33794</v>
      </c>
      <c r="G1894" s="13" t="s">
        <v>33780</v>
      </c>
      <c r="H1894" s="14" t="s">
        <v>33795</v>
      </c>
      <c r="I1894" s="13" t="s">
        <v>33782</v>
      </c>
      <c r="J1894" s="13">
        <v>60323</v>
      </c>
      <c r="K1894" t="s">
        <v>10721</v>
      </c>
      <c r="L1894" t="s">
        <v>10728</v>
      </c>
      <c r="M1894" t="s">
        <v>10729</v>
      </c>
      <c r="N1894" t="s">
        <v>30</v>
      </c>
      <c r="O1894" t="s">
        <v>10730</v>
      </c>
      <c r="P1894" t="s">
        <v>10731</v>
      </c>
      <c r="Q1894" t="s">
        <v>10732</v>
      </c>
      <c r="S1894" t="s">
        <v>10727</v>
      </c>
      <c r="T1894" s="1" t="s">
        <v>10138</v>
      </c>
      <c r="U1894" s="1">
        <v>60007</v>
      </c>
      <c r="V1894" t="s">
        <v>30357</v>
      </c>
      <c r="W1894" s="4">
        <v>0</v>
      </c>
      <c r="X1894" s="1">
        <v>620</v>
      </c>
      <c r="Y1894" s="1">
        <v>59</v>
      </c>
      <c r="Z1894" s="1">
        <v>31</v>
      </c>
      <c r="AA1894" s="1">
        <v>31</v>
      </c>
      <c r="AB1894" s="6">
        <f t="shared" si="147"/>
        <v>0.05</v>
      </c>
      <c r="AC1894" s="6">
        <f t="shared" si="145"/>
        <v>0.05</v>
      </c>
      <c r="AD1894" s="26">
        <f t="shared" si="146"/>
        <v>124</v>
      </c>
      <c r="AE1894" s="1">
        <v>30</v>
      </c>
      <c r="AF1894" s="1">
        <v>30</v>
      </c>
      <c r="AG1894" s="1">
        <v>14</v>
      </c>
      <c r="AH1894" s="1">
        <v>33</v>
      </c>
      <c r="AI1894" s="1">
        <v>18</v>
      </c>
      <c r="AJ1894" s="1">
        <v>72</v>
      </c>
      <c r="AK1894" s="1">
        <v>0</v>
      </c>
      <c r="AL1894" s="1">
        <v>0</v>
      </c>
      <c r="AM1894" s="1">
        <f t="shared" si="148"/>
        <v>72</v>
      </c>
      <c r="AN1894" s="1">
        <v>6</v>
      </c>
      <c r="AO1894" s="1">
        <v>14</v>
      </c>
      <c r="AP1894" s="20">
        <f t="shared" si="149"/>
        <v>65.100000000000009</v>
      </c>
      <c r="AQ1894" s="1">
        <v>0</v>
      </c>
    </row>
    <row r="1895" spans="1:43" ht="16" x14ac:dyDescent="0.2">
      <c r="A1895" t="s">
        <v>30751</v>
      </c>
      <c r="B1895" t="s">
        <v>33771</v>
      </c>
      <c r="C1895" s="1" t="s">
        <v>10138</v>
      </c>
      <c r="E1895" s="9" t="s">
        <v>33777</v>
      </c>
      <c r="F1895" s="12" t="s">
        <v>33794</v>
      </c>
      <c r="G1895" s="13" t="s">
        <v>33780</v>
      </c>
      <c r="H1895" s="14" t="s">
        <v>33795</v>
      </c>
      <c r="I1895" s="13" t="s">
        <v>33782</v>
      </c>
      <c r="J1895" s="13">
        <v>60323</v>
      </c>
      <c r="K1895" t="s">
        <v>10721</v>
      </c>
      <c r="L1895" t="s">
        <v>10733</v>
      </c>
      <c r="M1895" t="s">
        <v>10734</v>
      </c>
      <c r="N1895" t="s">
        <v>30</v>
      </c>
      <c r="O1895" t="s">
        <v>10735</v>
      </c>
      <c r="P1895" t="s">
        <v>10736</v>
      </c>
      <c r="Q1895" t="s">
        <v>10737</v>
      </c>
      <c r="S1895" t="s">
        <v>10418</v>
      </c>
      <c r="T1895" s="1" t="s">
        <v>10138</v>
      </c>
      <c r="U1895" s="1">
        <v>60133</v>
      </c>
      <c r="V1895" t="s">
        <v>30750</v>
      </c>
      <c r="W1895" s="4">
        <v>0</v>
      </c>
      <c r="X1895" s="1">
        <v>505</v>
      </c>
      <c r="Y1895" s="1">
        <v>63</v>
      </c>
      <c r="Z1895" s="1">
        <v>27</v>
      </c>
      <c r="AA1895" s="1">
        <v>27</v>
      </c>
      <c r="AB1895" s="6">
        <f t="shared" si="147"/>
        <v>5.3465346534653464E-2</v>
      </c>
      <c r="AC1895" s="6">
        <f t="shared" si="145"/>
        <v>5.3465346534653464E-2</v>
      </c>
      <c r="AD1895" s="26">
        <f t="shared" si="146"/>
        <v>101</v>
      </c>
      <c r="AE1895" s="1">
        <v>26</v>
      </c>
      <c r="AF1895" s="1">
        <v>26</v>
      </c>
      <c r="AG1895" s="1">
        <v>22</v>
      </c>
      <c r="AH1895" s="1">
        <v>70</v>
      </c>
      <c r="AI1895" s="1">
        <v>6</v>
      </c>
      <c r="AJ1895" s="1">
        <v>13</v>
      </c>
      <c r="AK1895" s="1">
        <v>0</v>
      </c>
      <c r="AL1895" s="1">
        <v>0</v>
      </c>
      <c r="AM1895" s="1">
        <f t="shared" si="148"/>
        <v>13</v>
      </c>
      <c r="AN1895" s="1">
        <v>7</v>
      </c>
      <c r="AO1895" s="1">
        <v>0</v>
      </c>
      <c r="AP1895" s="20">
        <f t="shared" si="149"/>
        <v>56.7</v>
      </c>
      <c r="AQ1895" s="1">
        <v>0</v>
      </c>
    </row>
    <row r="1896" spans="1:43" ht="16" x14ac:dyDescent="0.2">
      <c r="A1896" t="s">
        <v>29909</v>
      </c>
      <c r="B1896" t="s">
        <v>33771</v>
      </c>
      <c r="C1896" s="1" t="s">
        <v>10138</v>
      </c>
      <c r="E1896" s="9" t="s">
        <v>33777</v>
      </c>
      <c r="F1896" s="12" t="s">
        <v>33794</v>
      </c>
      <c r="G1896" s="13" t="s">
        <v>33780</v>
      </c>
      <c r="H1896" s="14" t="s">
        <v>33795</v>
      </c>
      <c r="I1896" s="13" t="s">
        <v>33782</v>
      </c>
      <c r="J1896" s="13">
        <v>60323</v>
      </c>
      <c r="K1896" t="s">
        <v>10721</v>
      </c>
      <c r="L1896" t="s">
        <v>10738</v>
      </c>
      <c r="M1896" t="s">
        <v>10739</v>
      </c>
      <c r="N1896" t="s">
        <v>10740</v>
      </c>
      <c r="O1896" t="s">
        <v>10741</v>
      </c>
      <c r="P1896" t="s">
        <v>10742</v>
      </c>
      <c r="Q1896" t="s">
        <v>10743</v>
      </c>
      <c r="S1896" t="s">
        <v>10418</v>
      </c>
      <c r="T1896" s="1" t="s">
        <v>10138</v>
      </c>
      <c r="U1896" s="1">
        <v>60133</v>
      </c>
      <c r="V1896" t="s">
        <v>29908</v>
      </c>
      <c r="W1896" s="4">
        <v>0</v>
      </c>
      <c r="X1896" s="1">
        <v>400</v>
      </c>
      <c r="Y1896" s="1">
        <v>65</v>
      </c>
      <c r="Z1896" s="1">
        <v>38</v>
      </c>
      <c r="AA1896" s="1">
        <v>38</v>
      </c>
      <c r="AB1896" s="6">
        <f t="shared" si="147"/>
        <v>9.5000000000000001E-2</v>
      </c>
      <c r="AC1896" s="6">
        <f t="shared" si="145"/>
        <v>9.5000000000000001E-2</v>
      </c>
      <c r="AD1896" s="26">
        <f t="shared" si="146"/>
        <v>80</v>
      </c>
      <c r="AE1896" s="1">
        <v>35</v>
      </c>
      <c r="AF1896" s="1">
        <v>35</v>
      </c>
      <c r="AG1896" s="1">
        <v>21</v>
      </c>
      <c r="AH1896" s="1">
        <v>52</v>
      </c>
      <c r="AI1896" s="1">
        <v>22</v>
      </c>
      <c r="AJ1896" s="1">
        <v>69</v>
      </c>
      <c r="AK1896" s="1">
        <v>0</v>
      </c>
      <c r="AL1896" s="1">
        <v>0</v>
      </c>
      <c r="AM1896" s="1">
        <f t="shared" si="148"/>
        <v>69</v>
      </c>
      <c r="AN1896" s="1">
        <v>20</v>
      </c>
      <c r="AO1896" s="1">
        <v>6</v>
      </c>
      <c r="AP1896" s="20">
        <f t="shared" si="149"/>
        <v>79.8</v>
      </c>
      <c r="AQ1896" s="1">
        <v>0</v>
      </c>
    </row>
    <row r="1897" spans="1:43" ht="16" x14ac:dyDescent="0.2">
      <c r="A1897" t="s">
        <v>28330</v>
      </c>
      <c r="B1897" t="s">
        <v>33771</v>
      </c>
      <c r="C1897" s="1" t="s">
        <v>10138</v>
      </c>
      <c r="E1897" s="9" t="s">
        <v>33777</v>
      </c>
      <c r="F1897" s="12" t="s">
        <v>33794</v>
      </c>
      <c r="G1897" s="13" t="s">
        <v>33780</v>
      </c>
      <c r="H1897" s="14" t="s">
        <v>33795</v>
      </c>
      <c r="I1897" s="13" t="s">
        <v>33782</v>
      </c>
      <c r="J1897" s="13">
        <v>60323</v>
      </c>
      <c r="K1897" t="s">
        <v>10721</v>
      </c>
      <c r="L1897" t="s">
        <v>10744</v>
      </c>
      <c r="M1897" t="s">
        <v>10745</v>
      </c>
      <c r="N1897" t="s">
        <v>7066</v>
      </c>
      <c r="O1897" t="s">
        <v>10746</v>
      </c>
      <c r="P1897" t="s">
        <v>10747</v>
      </c>
      <c r="Q1897" t="s">
        <v>10748</v>
      </c>
      <c r="S1897" t="s">
        <v>10749</v>
      </c>
      <c r="T1897" s="1" t="s">
        <v>10138</v>
      </c>
      <c r="U1897" s="1">
        <v>60193</v>
      </c>
      <c r="V1897" t="s">
        <v>28329</v>
      </c>
      <c r="W1897" s="4">
        <v>0</v>
      </c>
      <c r="X1897" s="1">
        <v>600</v>
      </c>
      <c r="Y1897" s="1">
        <v>83</v>
      </c>
      <c r="Z1897" s="1">
        <v>37</v>
      </c>
      <c r="AA1897" s="1">
        <v>37</v>
      </c>
      <c r="AB1897" s="6">
        <f t="shared" si="147"/>
        <v>6.1666666666666668E-2</v>
      </c>
      <c r="AC1897" s="6">
        <f t="shared" si="145"/>
        <v>6.1666666666666668E-2</v>
      </c>
      <c r="AD1897" s="26">
        <f t="shared" si="146"/>
        <v>120</v>
      </c>
      <c r="AE1897" s="1">
        <v>32</v>
      </c>
      <c r="AF1897" s="1">
        <v>32</v>
      </c>
      <c r="AG1897" s="1">
        <v>18</v>
      </c>
      <c r="AH1897" s="1">
        <v>60</v>
      </c>
      <c r="AI1897" s="1">
        <v>14</v>
      </c>
      <c r="AJ1897" s="1">
        <v>54</v>
      </c>
      <c r="AK1897" s="1">
        <v>0</v>
      </c>
      <c r="AL1897" s="1">
        <v>0</v>
      </c>
      <c r="AM1897" s="1">
        <f t="shared" si="148"/>
        <v>54</v>
      </c>
      <c r="AN1897" s="1">
        <v>11</v>
      </c>
      <c r="AO1897" s="1">
        <v>9</v>
      </c>
      <c r="AP1897" s="20">
        <f t="shared" si="149"/>
        <v>77.7</v>
      </c>
      <c r="AQ1897" s="1">
        <v>0</v>
      </c>
    </row>
    <row r="1898" spans="1:43" ht="16" x14ac:dyDescent="0.2">
      <c r="A1898" t="s">
        <v>27564</v>
      </c>
      <c r="B1898" t="s">
        <v>33771</v>
      </c>
      <c r="C1898" s="1" t="s">
        <v>10138</v>
      </c>
      <c r="E1898" s="9" t="s">
        <v>33777</v>
      </c>
      <c r="F1898" s="12" t="s">
        <v>33794</v>
      </c>
      <c r="G1898" s="13" t="s">
        <v>33780</v>
      </c>
      <c r="H1898" s="14" t="s">
        <v>33795</v>
      </c>
      <c r="I1898" s="13" t="s">
        <v>33782</v>
      </c>
      <c r="J1898" s="13">
        <v>60323</v>
      </c>
      <c r="K1898" t="s">
        <v>10721</v>
      </c>
      <c r="L1898" t="s">
        <v>10751</v>
      </c>
      <c r="M1898" t="s">
        <v>10752</v>
      </c>
      <c r="N1898" t="s">
        <v>30</v>
      </c>
      <c r="O1898" t="s">
        <v>10753</v>
      </c>
      <c r="P1898" t="s">
        <v>10754</v>
      </c>
      <c r="Q1898" t="s">
        <v>10755</v>
      </c>
      <c r="S1898" t="s">
        <v>10750</v>
      </c>
      <c r="T1898" s="1" t="s">
        <v>10138</v>
      </c>
      <c r="U1898" s="1">
        <v>60169</v>
      </c>
      <c r="V1898" t="s">
        <v>27563</v>
      </c>
      <c r="W1898" s="4">
        <v>0</v>
      </c>
      <c r="X1898" s="1">
        <v>500</v>
      </c>
      <c r="Y1898" s="1">
        <v>63</v>
      </c>
      <c r="Z1898" s="1">
        <v>41</v>
      </c>
      <c r="AA1898" s="1">
        <v>41</v>
      </c>
      <c r="AB1898" s="6">
        <f t="shared" si="147"/>
        <v>8.2000000000000003E-2</v>
      </c>
      <c r="AC1898" s="6">
        <f t="shared" si="145"/>
        <v>8.2000000000000003E-2</v>
      </c>
      <c r="AD1898" s="26">
        <f t="shared" si="146"/>
        <v>100</v>
      </c>
      <c r="AE1898" s="1">
        <v>36</v>
      </c>
      <c r="AF1898" s="1">
        <v>36</v>
      </c>
      <c r="AG1898" s="1">
        <v>33</v>
      </c>
      <c r="AH1898" s="1">
        <v>133</v>
      </c>
      <c r="AI1898" s="1">
        <v>14</v>
      </c>
      <c r="AJ1898" s="1">
        <v>25</v>
      </c>
      <c r="AK1898" s="1">
        <v>0</v>
      </c>
      <c r="AL1898" s="1">
        <v>0</v>
      </c>
      <c r="AM1898" s="1">
        <f t="shared" si="148"/>
        <v>25</v>
      </c>
      <c r="AN1898" s="1">
        <v>11</v>
      </c>
      <c r="AO1898" s="1">
        <v>3</v>
      </c>
      <c r="AP1898" s="20">
        <f t="shared" si="149"/>
        <v>86.100000000000009</v>
      </c>
      <c r="AQ1898" s="1">
        <v>0</v>
      </c>
    </row>
    <row r="1899" spans="1:43" ht="16" x14ac:dyDescent="0.2">
      <c r="A1899" t="s">
        <v>31934</v>
      </c>
      <c r="B1899" t="s">
        <v>33771</v>
      </c>
      <c r="C1899" s="1" t="s">
        <v>10138</v>
      </c>
      <c r="E1899" s="9" t="s">
        <v>33777</v>
      </c>
      <c r="F1899" s="12" t="s">
        <v>33794</v>
      </c>
      <c r="G1899" s="13" t="s">
        <v>33780</v>
      </c>
      <c r="H1899" s="14" t="s">
        <v>33795</v>
      </c>
      <c r="I1899" s="13" t="s">
        <v>33782</v>
      </c>
      <c r="J1899" s="13">
        <v>60323</v>
      </c>
      <c r="K1899" t="s">
        <v>10721</v>
      </c>
      <c r="L1899" t="s">
        <v>10756</v>
      </c>
      <c r="M1899" t="s">
        <v>10757</v>
      </c>
      <c r="N1899" t="s">
        <v>30</v>
      </c>
      <c r="O1899" t="s">
        <v>10758</v>
      </c>
      <c r="P1899" t="s">
        <v>10759</v>
      </c>
      <c r="Q1899" t="s">
        <v>10760</v>
      </c>
      <c r="S1899" t="s">
        <v>10749</v>
      </c>
      <c r="T1899" s="1" t="s">
        <v>10138</v>
      </c>
      <c r="U1899" s="1">
        <v>60194</v>
      </c>
      <c r="V1899" t="s">
        <v>31933</v>
      </c>
      <c r="W1899" s="4">
        <v>0</v>
      </c>
      <c r="X1899" s="1">
        <v>500</v>
      </c>
      <c r="Y1899" s="1">
        <v>56</v>
      </c>
      <c r="Z1899" s="1">
        <v>32</v>
      </c>
      <c r="AA1899" s="1">
        <v>32</v>
      </c>
      <c r="AB1899" s="6">
        <f t="shared" si="147"/>
        <v>6.4000000000000001E-2</v>
      </c>
      <c r="AC1899" s="6">
        <f t="shared" si="145"/>
        <v>6.4000000000000001E-2</v>
      </c>
      <c r="AD1899" s="26">
        <f t="shared" si="146"/>
        <v>100</v>
      </c>
      <c r="AE1899" s="1">
        <v>30</v>
      </c>
      <c r="AF1899" s="1">
        <v>30</v>
      </c>
      <c r="AG1899" s="1">
        <v>23</v>
      </c>
      <c r="AH1899" s="1">
        <v>65</v>
      </c>
      <c r="AI1899" s="1">
        <v>20</v>
      </c>
      <c r="AJ1899" s="1">
        <v>58</v>
      </c>
      <c r="AK1899" s="1">
        <v>0</v>
      </c>
      <c r="AL1899" s="1">
        <v>0</v>
      </c>
      <c r="AM1899" s="1">
        <f t="shared" si="148"/>
        <v>58</v>
      </c>
      <c r="AN1899" s="1">
        <v>14</v>
      </c>
      <c r="AO1899" s="1">
        <v>10</v>
      </c>
      <c r="AP1899" s="20">
        <f t="shared" si="149"/>
        <v>67.2</v>
      </c>
      <c r="AQ1899" s="1">
        <v>0</v>
      </c>
    </row>
    <row r="1900" spans="1:43" ht="16" x14ac:dyDescent="0.2">
      <c r="A1900" t="s">
        <v>31547</v>
      </c>
      <c r="B1900" t="s">
        <v>33771</v>
      </c>
      <c r="C1900" s="1" t="s">
        <v>10138</v>
      </c>
      <c r="E1900" s="9" t="s">
        <v>33777</v>
      </c>
      <c r="F1900" s="12" t="s">
        <v>33794</v>
      </c>
      <c r="G1900" s="13" t="s">
        <v>33780</v>
      </c>
      <c r="H1900" s="14" t="s">
        <v>33795</v>
      </c>
      <c r="I1900" s="13" t="s">
        <v>33782</v>
      </c>
      <c r="J1900" s="13">
        <v>60323</v>
      </c>
      <c r="K1900" t="s">
        <v>10721</v>
      </c>
      <c r="L1900" t="s">
        <v>10761</v>
      </c>
      <c r="M1900" t="s">
        <v>10762</v>
      </c>
      <c r="N1900" t="s">
        <v>7066</v>
      </c>
      <c r="O1900" t="s">
        <v>10763</v>
      </c>
      <c r="P1900" t="s">
        <v>10764</v>
      </c>
      <c r="Q1900" t="s">
        <v>10765</v>
      </c>
      <c r="S1900" t="s">
        <v>10749</v>
      </c>
      <c r="T1900" s="1" t="s">
        <v>10138</v>
      </c>
      <c r="U1900" s="1">
        <v>60194</v>
      </c>
      <c r="V1900" t="s">
        <v>31546</v>
      </c>
      <c r="W1900" s="4">
        <v>0</v>
      </c>
      <c r="X1900" s="1">
        <v>508</v>
      </c>
      <c r="Y1900" s="1">
        <v>37</v>
      </c>
      <c r="Z1900" s="1">
        <v>19</v>
      </c>
      <c r="AA1900" s="1">
        <v>19</v>
      </c>
      <c r="AB1900" s="6">
        <f t="shared" si="147"/>
        <v>3.7401574803149609E-2</v>
      </c>
      <c r="AC1900" s="6">
        <f t="shared" si="145"/>
        <v>3.7401574803149609E-2</v>
      </c>
      <c r="AD1900" s="26">
        <f t="shared" si="146"/>
        <v>101.60000000000001</v>
      </c>
      <c r="AE1900" s="1">
        <v>15</v>
      </c>
      <c r="AF1900" s="1">
        <v>15</v>
      </c>
      <c r="AG1900" s="1">
        <v>12</v>
      </c>
      <c r="AH1900" s="1">
        <v>40</v>
      </c>
      <c r="AI1900" s="1">
        <v>1</v>
      </c>
      <c r="AJ1900" s="1">
        <v>2</v>
      </c>
      <c r="AK1900" s="1">
        <v>0</v>
      </c>
      <c r="AL1900" s="1">
        <v>0</v>
      </c>
      <c r="AM1900" s="1">
        <f t="shared" si="148"/>
        <v>2</v>
      </c>
      <c r="AN1900" s="1">
        <v>4</v>
      </c>
      <c r="AO1900" s="1">
        <v>3</v>
      </c>
      <c r="AP1900" s="20">
        <f t="shared" si="149"/>
        <v>39.9</v>
      </c>
      <c r="AQ1900" s="1">
        <v>0</v>
      </c>
    </row>
    <row r="1901" spans="1:43" ht="16" x14ac:dyDescent="0.2">
      <c r="A1901" t="s">
        <v>29600</v>
      </c>
      <c r="B1901" t="s">
        <v>33771</v>
      </c>
      <c r="C1901" s="1" t="s">
        <v>10138</v>
      </c>
      <c r="E1901" s="9" t="s">
        <v>33777</v>
      </c>
      <c r="F1901" s="12" t="s">
        <v>33794</v>
      </c>
      <c r="G1901" s="13" t="s">
        <v>33780</v>
      </c>
      <c r="H1901" s="14" t="s">
        <v>33795</v>
      </c>
      <c r="I1901" s="13" t="s">
        <v>33782</v>
      </c>
      <c r="J1901" s="13">
        <v>60323</v>
      </c>
      <c r="K1901" t="s">
        <v>10721</v>
      </c>
      <c r="L1901" t="s">
        <v>10766</v>
      </c>
      <c r="M1901" t="s">
        <v>10767</v>
      </c>
      <c r="N1901" t="s">
        <v>7066</v>
      </c>
      <c r="O1901" t="s">
        <v>10768</v>
      </c>
      <c r="P1901" t="s">
        <v>10769</v>
      </c>
      <c r="Q1901" t="s">
        <v>10770</v>
      </c>
      <c r="S1901" t="s">
        <v>10749</v>
      </c>
      <c r="T1901" s="1" t="s">
        <v>10138</v>
      </c>
      <c r="U1901" s="1">
        <v>60193</v>
      </c>
      <c r="V1901" t="s">
        <v>29599</v>
      </c>
      <c r="W1901" s="4">
        <v>0</v>
      </c>
      <c r="X1901" s="1">
        <v>547</v>
      </c>
      <c r="Y1901" s="1">
        <v>70</v>
      </c>
      <c r="Z1901" s="1">
        <v>33</v>
      </c>
      <c r="AA1901" s="1">
        <v>33</v>
      </c>
      <c r="AB1901" s="6">
        <f t="shared" si="147"/>
        <v>6.0329067641681902E-2</v>
      </c>
      <c r="AC1901" s="6">
        <f t="shared" si="145"/>
        <v>6.0329067641681902E-2</v>
      </c>
      <c r="AD1901" s="26">
        <f t="shared" si="146"/>
        <v>109.4</v>
      </c>
      <c r="AE1901" s="1">
        <v>32</v>
      </c>
      <c r="AF1901" s="1">
        <v>32</v>
      </c>
      <c r="AG1901" s="1">
        <v>26</v>
      </c>
      <c r="AH1901" s="1">
        <v>86</v>
      </c>
      <c r="AI1901" s="1">
        <v>5</v>
      </c>
      <c r="AJ1901" s="1">
        <v>9</v>
      </c>
      <c r="AK1901" s="1">
        <v>0</v>
      </c>
      <c r="AL1901" s="1">
        <v>0</v>
      </c>
      <c r="AM1901" s="1">
        <f t="shared" si="148"/>
        <v>9</v>
      </c>
      <c r="AN1901" s="1">
        <v>5</v>
      </c>
      <c r="AO1901" s="1">
        <v>2</v>
      </c>
      <c r="AP1901" s="20">
        <f t="shared" si="149"/>
        <v>69.3</v>
      </c>
      <c r="AQ1901" s="1">
        <v>0</v>
      </c>
    </row>
    <row r="1902" spans="1:43" ht="16" x14ac:dyDescent="0.2">
      <c r="A1902" t="s">
        <v>29903</v>
      </c>
      <c r="B1902" t="s">
        <v>33771</v>
      </c>
      <c r="C1902" s="1" t="s">
        <v>10138</v>
      </c>
      <c r="E1902" s="9" t="s">
        <v>33777</v>
      </c>
      <c r="F1902" s="12" t="s">
        <v>33794</v>
      </c>
      <c r="G1902" s="13" t="s">
        <v>33780</v>
      </c>
      <c r="H1902" s="14" t="s">
        <v>33795</v>
      </c>
      <c r="I1902" s="13" t="s">
        <v>33782</v>
      </c>
      <c r="J1902" s="13">
        <v>60323</v>
      </c>
      <c r="K1902" t="s">
        <v>10721</v>
      </c>
      <c r="L1902" t="s">
        <v>10771</v>
      </c>
      <c r="M1902" t="s">
        <v>10772</v>
      </c>
      <c r="N1902" t="s">
        <v>30</v>
      </c>
      <c r="O1902" t="s">
        <v>10773</v>
      </c>
      <c r="P1902" t="s">
        <v>10774</v>
      </c>
      <c r="Q1902" t="s">
        <v>10775</v>
      </c>
      <c r="S1902" t="s">
        <v>10750</v>
      </c>
      <c r="T1902" s="1" t="s">
        <v>10138</v>
      </c>
      <c r="U1902" s="1">
        <v>60169</v>
      </c>
      <c r="V1902" t="s">
        <v>29902</v>
      </c>
      <c r="W1902" s="4">
        <v>0</v>
      </c>
      <c r="X1902" s="1">
        <v>570</v>
      </c>
      <c r="Y1902" s="1">
        <v>30</v>
      </c>
      <c r="Z1902" s="1">
        <v>12</v>
      </c>
      <c r="AA1902" s="1">
        <v>12</v>
      </c>
      <c r="AB1902" s="6">
        <f t="shared" si="147"/>
        <v>2.1052631578947368E-2</v>
      </c>
      <c r="AC1902" s="6">
        <f t="shared" si="145"/>
        <v>2.1052631578947368E-2</v>
      </c>
      <c r="AD1902" s="26">
        <f t="shared" si="146"/>
        <v>114</v>
      </c>
      <c r="AE1902" s="1">
        <v>9</v>
      </c>
      <c r="AF1902" s="1">
        <v>9</v>
      </c>
      <c r="AG1902" s="1">
        <v>6</v>
      </c>
      <c r="AH1902" s="1">
        <v>16</v>
      </c>
      <c r="AI1902" s="1">
        <v>1</v>
      </c>
      <c r="AJ1902" s="1">
        <v>3</v>
      </c>
      <c r="AK1902" s="1">
        <v>0</v>
      </c>
      <c r="AL1902" s="1">
        <v>0</v>
      </c>
      <c r="AM1902" s="1">
        <f t="shared" si="148"/>
        <v>3</v>
      </c>
      <c r="AN1902" s="1">
        <v>1</v>
      </c>
      <c r="AO1902" s="1">
        <v>1</v>
      </c>
      <c r="AP1902" s="20">
        <f t="shared" si="149"/>
        <v>25.200000000000003</v>
      </c>
      <c r="AQ1902" s="1">
        <v>0</v>
      </c>
    </row>
    <row r="1903" spans="1:43" ht="16" x14ac:dyDescent="0.2">
      <c r="A1903" t="s">
        <v>28747</v>
      </c>
      <c r="B1903" t="s">
        <v>33771</v>
      </c>
      <c r="C1903" s="1" t="s">
        <v>10138</v>
      </c>
      <c r="E1903" s="9" t="s">
        <v>33777</v>
      </c>
      <c r="F1903" s="12" t="s">
        <v>33794</v>
      </c>
      <c r="G1903" s="13" t="s">
        <v>33780</v>
      </c>
      <c r="H1903" s="14" t="s">
        <v>33795</v>
      </c>
      <c r="I1903" s="13" t="s">
        <v>33782</v>
      </c>
      <c r="J1903" s="13">
        <v>60323</v>
      </c>
      <c r="K1903" t="s">
        <v>10721</v>
      </c>
      <c r="L1903" t="s">
        <v>10776</v>
      </c>
      <c r="M1903" t="s">
        <v>10777</v>
      </c>
      <c r="N1903" t="s">
        <v>7066</v>
      </c>
      <c r="O1903" t="s">
        <v>10778</v>
      </c>
      <c r="P1903" t="s">
        <v>10779</v>
      </c>
      <c r="Q1903" t="s">
        <v>10780</v>
      </c>
      <c r="S1903" t="s">
        <v>10749</v>
      </c>
      <c r="T1903" s="1" t="s">
        <v>10138</v>
      </c>
      <c r="U1903" s="1">
        <v>60193</v>
      </c>
      <c r="V1903" t="s">
        <v>28746</v>
      </c>
      <c r="W1903" s="4">
        <v>0.12</v>
      </c>
      <c r="X1903" s="1">
        <v>487</v>
      </c>
      <c r="Y1903" s="1">
        <v>57</v>
      </c>
      <c r="Z1903" s="1">
        <v>29</v>
      </c>
      <c r="AA1903" s="1">
        <v>29</v>
      </c>
      <c r="AB1903" s="6">
        <f t="shared" si="147"/>
        <v>5.9548254620123205E-2</v>
      </c>
      <c r="AC1903" s="6">
        <f t="shared" si="145"/>
        <v>5.9548254620123205E-2</v>
      </c>
      <c r="AD1903" s="26">
        <f t="shared" si="146"/>
        <v>97.4</v>
      </c>
      <c r="AE1903" s="1">
        <v>28</v>
      </c>
      <c r="AF1903" s="1">
        <v>28</v>
      </c>
      <c r="AG1903" s="1">
        <v>19</v>
      </c>
      <c r="AH1903" s="1">
        <v>53</v>
      </c>
      <c r="AI1903" s="1">
        <v>4</v>
      </c>
      <c r="AJ1903" s="1">
        <v>6</v>
      </c>
      <c r="AK1903" s="1">
        <v>0</v>
      </c>
      <c r="AL1903" s="1">
        <v>0</v>
      </c>
      <c r="AM1903" s="1">
        <f t="shared" si="148"/>
        <v>6</v>
      </c>
      <c r="AN1903" s="1">
        <v>6</v>
      </c>
      <c r="AO1903" s="1">
        <v>3</v>
      </c>
      <c r="AP1903" s="20">
        <f t="shared" si="149"/>
        <v>60.900000000000006</v>
      </c>
      <c r="AQ1903" s="1">
        <v>0</v>
      </c>
    </row>
    <row r="1904" spans="1:43" ht="16" x14ac:dyDescent="0.2">
      <c r="A1904" t="s">
        <v>31543</v>
      </c>
      <c r="B1904" t="s">
        <v>33771</v>
      </c>
      <c r="C1904" s="1" t="s">
        <v>10138</v>
      </c>
      <c r="E1904" s="9" t="s">
        <v>33777</v>
      </c>
      <c r="F1904" s="12" t="s">
        <v>33794</v>
      </c>
      <c r="G1904" s="13" t="s">
        <v>33780</v>
      </c>
      <c r="H1904" s="14" t="s">
        <v>33795</v>
      </c>
      <c r="I1904" s="13" t="s">
        <v>33782</v>
      </c>
      <c r="J1904" s="13">
        <v>60323</v>
      </c>
      <c r="K1904" t="s">
        <v>10721</v>
      </c>
      <c r="L1904" t="s">
        <v>10781</v>
      </c>
      <c r="M1904" t="s">
        <v>10782</v>
      </c>
      <c r="N1904" t="s">
        <v>30</v>
      </c>
      <c r="O1904" t="s">
        <v>10783</v>
      </c>
      <c r="P1904" t="s">
        <v>10784</v>
      </c>
      <c r="Q1904" t="s">
        <v>10785</v>
      </c>
      <c r="S1904" t="s">
        <v>10424</v>
      </c>
      <c r="T1904" s="1" t="s">
        <v>10138</v>
      </c>
      <c r="U1904" s="1">
        <v>60172</v>
      </c>
      <c r="V1904" t="s">
        <v>31542</v>
      </c>
      <c r="W1904" s="4">
        <v>0</v>
      </c>
      <c r="X1904" s="1">
        <v>611</v>
      </c>
      <c r="Y1904" s="1">
        <v>54</v>
      </c>
      <c r="Z1904" s="1">
        <v>38</v>
      </c>
      <c r="AA1904" s="1">
        <v>38</v>
      </c>
      <c r="AB1904" s="6">
        <f t="shared" si="147"/>
        <v>6.2193126022913256E-2</v>
      </c>
      <c r="AC1904" s="6">
        <f t="shared" si="145"/>
        <v>6.2193126022913256E-2</v>
      </c>
      <c r="AD1904" s="26">
        <f t="shared" si="146"/>
        <v>122.2</v>
      </c>
      <c r="AE1904" s="1">
        <v>38</v>
      </c>
      <c r="AF1904" s="1">
        <v>38</v>
      </c>
      <c r="AG1904" s="1">
        <v>26</v>
      </c>
      <c r="AH1904" s="1">
        <v>81</v>
      </c>
      <c r="AI1904" s="1">
        <v>12</v>
      </c>
      <c r="AJ1904" s="1">
        <v>24</v>
      </c>
      <c r="AK1904" s="1">
        <v>0</v>
      </c>
      <c r="AL1904" s="1">
        <v>0</v>
      </c>
      <c r="AM1904" s="1">
        <f t="shared" si="148"/>
        <v>24</v>
      </c>
      <c r="AN1904" s="1">
        <v>11</v>
      </c>
      <c r="AO1904" s="1">
        <v>1</v>
      </c>
      <c r="AP1904" s="20">
        <f t="shared" si="149"/>
        <v>79.8</v>
      </c>
      <c r="AQ1904" s="1">
        <v>0</v>
      </c>
    </row>
    <row r="1905" spans="1:43" ht="16" x14ac:dyDescent="0.2">
      <c r="A1905" t="s">
        <v>30311</v>
      </c>
      <c r="B1905" t="s">
        <v>33771</v>
      </c>
      <c r="C1905" s="1" t="s">
        <v>10138</v>
      </c>
      <c r="E1905" s="9" t="s">
        <v>33777</v>
      </c>
      <c r="F1905" s="12" t="s">
        <v>33794</v>
      </c>
      <c r="G1905" s="13" t="s">
        <v>33780</v>
      </c>
      <c r="H1905" s="14" t="s">
        <v>33795</v>
      </c>
      <c r="I1905" s="13" t="s">
        <v>33782</v>
      </c>
      <c r="J1905" s="13">
        <v>60323</v>
      </c>
      <c r="K1905" t="s">
        <v>10721</v>
      </c>
      <c r="L1905" t="s">
        <v>10786</v>
      </c>
      <c r="M1905" t="s">
        <v>10787</v>
      </c>
      <c r="N1905" t="s">
        <v>7066</v>
      </c>
      <c r="O1905" t="s">
        <v>10788</v>
      </c>
      <c r="P1905" t="s">
        <v>10789</v>
      </c>
      <c r="Q1905" t="s">
        <v>10790</v>
      </c>
      <c r="S1905" t="s">
        <v>10418</v>
      </c>
      <c r="T1905" s="1" t="s">
        <v>10138</v>
      </c>
      <c r="U1905" s="1">
        <v>60133</v>
      </c>
      <c r="V1905" t="s">
        <v>30310</v>
      </c>
      <c r="W1905" s="4">
        <v>0</v>
      </c>
      <c r="X1905" s="1">
        <v>484</v>
      </c>
      <c r="Y1905" s="1">
        <v>67</v>
      </c>
      <c r="Z1905" s="1">
        <v>46</v>
      </c>
      <c r="AA1905" s="1">
        <v>46</v>
      </c>
      <c r="AB1905" s="6">
        <f t="shared" si="147"/>
        <v>9.5041322314049589E-2</v>
      </c>
      <c r="AC1905" s="6">
        <f t="shared" si="145"/>
        <v>9.5041322314049589E-2</v>
      </c>
      <c r="AD1905" s="26">
        <f t="shared" si="146"/>
        <v>96.800000000000011</v>
      </c>
      <c r="AE1905" s="1">
        <v>45</v>
      </c>
      <c r="AF1905" s="1">
        <v>45</v>
      </c>
      <c r="AG1905" s="1">
        <v>28</v>
      </c>
      <c r="AH1905" s="1">
        <v>71</v>
      </c>
      <c r="AI1905" s="1">
        <v>14</v>
      </c>
      <c r="AJ1905" s="1">
        <v>52</v>
      </c>
      <c r="AK1905" s="1">
        <v>0</v>
      </c>
      <c r="AL1905" s="1">
        <v>0</v>
      </c>
      <c r="AM1905" s="1">
        <f t="shared" si="148"/>
        <v>52</v>
      </c>
      <c r="AN1905" s="1">
        <v>12</v>
      </c>
      <c r="AO1905" s="1">
        <v>10</v>
      </c>
      <c r="AP1905" s="20">
        <f t="shared" si="149"/>
        <v>96.600000000000009</v>
      </c>
      <c r="AQ1905" s="1">
        <v>0</v>
      </c>
    </row>
    <row r="1906" spans="1:43" ht="16" x14ac:dyDescent="0.2">
      <c r="A1906" t="s">
        <v>27933</v>
      </c>
      <c r="B1906" t="s">
        <v>33771</v>
      </c>
      <c r="C1906" s="1" t="s">
        <v>10138</v>
      </c>
      <c r="E1906" s="9" t="s">
        <v>33777</v>
      </c>
      <c r="F1906" s="12" t="s">
        <v>33794</v>
      </c>
      <c r="G1906" s="13" t="s">
        <v>33780</v>
      </c>
      <c r="H1906" s="14" t="s">
        <v>33795</v>
      </c>
      <c r="I1906" s="13" t="s">
        <v>33782</v>
      </c>
      <c r="J1906" s="13">
        <v>60323</v>
      </c>
      <c r="K1906" t="s">
        <v>10721</v>
      </c>
      <c r="L1906" t="s">
        <v>10791</v>
      </c>
      <c r="M1906" t="s">
        <v>10792</v>
      </c>
      <c r="N1906" t="s">
        <v>30</v>
      </c>
      <c r="O1906" t="s">
        <v>10793</v>
      </c>
      <c r="P1906" t="s">
        <v>10794</v>
      </c>
      <c r="Q1906" t="s">
        <v>10795</v>
      </c>
      <c r="S1906" t="s">
        <v>10749</v>
      </c>
      <c r="T1906" s="1" t="s">
        <v>10138</v>
      </c>
      <c r="U1906" s="1">
        <v>60194</v>
      </c>
      <c r="V1906" t="s">
        <v>27932</v>
      </c>
      <c r="W1906" s="4">
        <v>0</v>
      </c>
      <c r="X1906" s="1">
        <v>562</v>
      </c>
      <c r="Y1906" s="1">
        <v>17</v>
      </c>
      <c r="Z1906" s="1">
        <v>7</v>
      </c>
      <c r="AA1906" s="1">
        <v>7</v>
      </c>
      <c r="AB1906" s="6">
        <f t="shared" si="147"/>
        <v>1.2455516014234875E-2</v>
      </c>
      <c r="AC1906" s="6">
        <f t="shared" si="145"/>
        <v>1.2455516014234875E-2</v>
      </c>
      <c r="AD1906" s="26">
        <f t="shared" si="146"/>
        <v>112.4</v>
      </c>
      <c r="AE1906" s="1">
        <v>5</v>
      </c>
      <c r="AF1906" s="1">
        <v>5</v>
      </c>
      <c r="AG1906" s="1">
        <v>6</v>
      </c>
      <c r="AH1906" s="1">
        <v>20</v>
      </c>
      <c r="AI1906" s="1">
        <v>0</v>
      </c>
      <c r="AJ1906" s="1">
        <v>0</v>
      </c>
      <c r="AK1906" s="1">
        <v>0</v>
      </c>
      <c r="AL1906" s="1">
        <v>0</v>
      </c>
      <c r="AM1906" s="1">
        <f t="shared" si="148"/>
        <v>0</v>
      </c>
      <c r="AN1906" s="1">
        <v>1</v>
      </c>
      <c r="AO1906" s="1">
        <v>0</v>
      </c>
      <c r="AP1906" s="20">
        <f t="shared" si="149"/>
        <v>14.700000000000001</v>
      </c>
      <c r="AQ1906" s="1">
        <v>0</v>
      </c>
    </row>
    <row r="1907" spans="1:43" ht="16" x14ac:dyDescent="0.2">
      <c r="A1907" t="s">
        <v>30755</v>
      </c>
      <c r="B1907" t="s">
        <v>33771</v>
      </c>
      <c r="C1907" s="1" t="s">
        <v>10138</v>
      </c>
      <c r="E1907" s="9" t="s">
        <v>33777</v>
      </c>
      <c r="F1907" s="12" t="s">
        <v>33794</v>
      </c>
      <c r="G1907" s="13" t="s">
        <v>33780</v>
      </c>
      <c r="H1907" s="14" t="s">
        <v>33795</v>
      </c>
      <c r="I1907" s="13" t="s">
        <v>33782</v>
      </c>
      <c r="J1907" s="13">
        <v>60323</v>
      </c>
      <c r="K1907" t="s">
        <v>10721</v>
      </c>
      <c r="L1907" t="s">
        <v>10796</v>
      </c>
      <c r="M1907" t="s">
        <v>10797</v>
      </c>
      <c r="N1907" t="s">
        <v>30</v>
      </c>
      <c r="O1907" t="s">
        <v>10798</v>
      </c>
      <c r="P1907" t="s">
        <v>10799</v>
      </c>
      <c r="Q1907" t="s">
        <v>10800</v>
      </c>
      <c r="S1907" t="s">
        <v>10749</v>
      </c>
      <c r="T1907" s="1" t="s">
        <v>10138</v>
      </c>
      <c r="U1907" s="1">
        <v>60194</v>
      </c>
      <c r="V1907" t="s">
        <v>30754</v>
      </c>
      <c r="W1907" s="4">
        <v>0</v>
      </c>
      <c r="X1907" s="1">
        <v>705</v>
      </c>
      <c r="Y1907" s="1">
        <v>61</v>
      </c>
      <c r="Z1907" s="1">
        <v>22</v>
      </c>
      <c r="AA1907" s="1">
        <v>22</v>
      </c>
      <c r="AB1907" s="6">
        <f t="shared" si="147"/>
        <v>3.1205673758865248E-2</v>
      </c>
      <c r="AC1907" s="6">
        <f t="shared" si="145"/>
        <v>3.1205673758865248E-2</v>
      </c>
      <c r="AD1907" s="26">
        <f t="shared" si="146"/>
        <v>141</v>
      </c>
      <c r="AE1907" s="1">
        <v>22</v>
      </c>
      <c r="AF1907" s="1">
        <v>22</v>
      </c>
      <c r="AG1907" s="1">
        <v>11</v>
      </c>
      <c r="AH1907" s="1">
        <v>26</v>
      </c>
      <c r="AI1907" s="1">
        <v>5</v>
      </c>
      <c r="AJ1907" s="1">
        <v>10</v>
      </c>
      <c r="AK1907" s="1">
        <v>0</v>
      </c>
      <c r="AL1907" s="1">
        <v>0</v>
      </c>
      <c r="AM1907" s="1">
        <f t="shared" si="148"/>
        <v>10</v>
      </c>
      <c r="AN1907" s="1">
        <v>6</v>
      </c>
      <c r="AO1907" s="1">
        <v>3</v>
      </c>
      <c r="AP1907" s="20">
        <f t="shared" si="149"/>
        <v>46.2</v>
      </c>
      <c r="AQ1907" s="1">
        <v>0</v>
      </c>
    </row>
    <row r="1908" spans="1:43" ht="16" x14ac:dyDescent="0.2">
      <c r="A1908" t="s">
        <v>27180</v>
      </c>
      <c r="B1908" t="s">
        <v>33771</v>
      </c>
      <c r="C1908" s="1" t="s">
        <v>10138</v>
      </c>
      <c r="E1908" s="9" t="s">
        <v>33777</v>
      </c>
      <c r="F1908" s="12" t="s">
        <v>33794</v>
      </c>
      <c r="G1908" s="13" t="s">
        <v>33780</v>
      </c>
      <c r="H1908" s="14" t="s">
        <v>33795</v>
      </c>
      <c r="I1908" s="13" t="s">
        <v>33782</v>
      </c>
      <c r="J1908" s="13">
        <v>60323</v>
      </c>
      <c r="K1908" t="s">
        <v>10721</v>
      </c>
      <c r="L1908" t="s">
        <v>10801</v>
      </c>
      <c r="M1908" t="s">
        <v>10802</v>
      </c>
      <c r="N1908" t="s">
        <v>10803</v>
      </c>
      <c r="O1908" t="s">
        <v>10804</v>
      </c>
      <c r="P1908" t="s">
        <v>10805</v>
      </c>
      <c r="Q1908" t="s">
        <v>10806</v>
      </c>
      <c r="S1908" t="s">
        <v>10749</v>
      </c>
      <c r="T1908" s="1" t="s">
        <v>10138</v>
      </c>
      <c r="U1908" s="1">
        <v>60193</v>
      </c>
      <c r="V1908" t="s">
        <v>27179</v>
      </c>
      <c r="W1908" s="4">
        <v>0</v>
      </c>
      <c r="X1908" s="1">
        <v>715</v>
      </c>
      <c r="Y1908" s="1">
        <v>37</v>
      </c>
      <c r="Z1908" s="1">
        <v>22</v>
      </c>
      <c r="AA1908" s="1">
        <v>22</v>
      </c>
      <c r="AB1908" s="6">
        <f t="shared" si="147"/>
        <v>3.0769230769230771E-2</v>
      </c>
      <c r="AC1908" s="6">
        <f t="shared" si="145"/>
        <v>3.0769230769230771E-2</v>
      </c>
      <c r="AD1908" s="26">
        <f t="shared" si="146"/>
        <v>143</v>
      </c>
      <c r="AE1908" s="1">
        <v>21</v>
      </c>
      <c r="AF1908" s="1">
        <v>21</v>
      </c>
      <c r="AG1908" s="1">
        <v>18</v>
      </c>
      <c r="AH1908" s="1">
        <v>64</v>
      </c>
      <c r="AI1908" s="1">
        <v>3</v>
      </c>
      <c r="AJ1908" s="1">
        <v>5</v>
      </c>
      <c r="AK1908" s="1">
        <v>0</v>
      </c>
      <c r="AL1908" s="1">
        <v>0</v>
      </c>
      <c r="AM1908" s="1">
        <f t="shared" si="148"/>
        <v>5</v>
      </c>
      <c r="AN1908" s="1">
        <v>4</v>
      </c>
      <c r="AO1908" s="1">
        <v>2</v>
      </c>
      <c r="AP1908" s="20">
        <f t="shared" si="149"/>
        <v>46.2</v>
      </c>
      <c r="AQ1908" s="1">
        <v>0</v>
      </c>
    </row>
    <row r="1909" spans="1:43" ht="16" x14ac:dyDescent="0.2">
      <c r="A1909" t="s">
        <v>30349</v>
      </c>
      <c r="B1909" t="s">
        <v>33771</v>
      </c>
      <c r="C1909" s="1" t="s">
        <v>10138</v>
      </c>
      <c r="E1909" s="9" t="s">
        <v>33777</v>
      </c>
      <c r="F1909" s="12" t="s">
        <v>33794</v>
      </c>
      <c r="G1909" s="13" t="s">
        <v>33780</v>
      </c>
      <c r="H1909" s="14" t="s">
        <v>33795</v>
      </c>
      <c r="I1909" s="13" t="s">
        <v>33782</v>
      </c>
      <c r="J1909" s="13">
        <v>60323</v>
      </c>
      <c r="K1909" t="s">
        <v>10721</v>
      </c>
      <c r="L1909" t="s">
        <v>10807</v>
      </c>
      <c r="M1909" t="s">
        <v>10808</v>
      </c>
      <c r="N1909" t="s">
        <v>7066</v>
      </c>
      <c r="O1909" t="s">
        <v>10809</v>
      </c>
      <c r="P1909" t="s">
        <v>10810</v>
      </c>
      <c r="Q1909" t="s">
        <v>10811</v>
      </c>
      <c r="S1909" t="s">
        <v>10750</v>
      </c>
      <c r="T1909" s="1" t="s">
        <v>10138</v>
      </c>
      <c r="U1909" s="1">
        <v>60169</v>
      </c>
      <c r="V1909" t="s">
        <v>30348</v>
      </c>
      <c r="W1909" s="4">
        <v>0.12</v>
      </c>
      <c r="X1909" s="1">
        <v>460</v>
      </c>
      <c r="Y1909" s="1">
        <v>102</v>
      </c>
      <c r="Z1909" s="1">
        <v>64</v>
      </c>
      <c r="AA1909" s="1">
        <v>64</v>
      </c>
      <c r="AB1909" s="6">
        <f t="shared" si="147"/>
        <v>0.1391304347826087</v>
      </c>
      <c r="AC1909" s="6">
        <f t="shared" si="145"/>
        <v>0.1391304347826087</v>
      </c>
      <c r="AD1909" s="26">
        <f t="shared" si="146"/>
        <v>92</v>
      </c>
      <c r="AE1909" s="1">
        <v>63</v>
      </c>
      <c r="AF1909" s="1">
        <v>63</v>
      </c>
      <c r="AG1909" s="1">
        <v>37</v>
      </c>
      <c r="AH1909" s="1">
        <v>107</v>
      </c>
      <c r="AI1909" s="1">
        <v>25</v>
      </c>
      <c r="AJ1909" s="1">
        <v>58</v>
      </c>
      <c r="AK1909" s="1">
        <v>0</v>
      </c>
      <c r="AL1909" s="1">
        <v>0</v>
      </c>
      <c r="AM1909" s="1">
        <f t="shared" si="148"/>
        <v>58</v>
      </c>
      <c r="AN1909" s="1">
        <v>17</v>
      </c>
      <c r="AO1909" s="1">
        <v>12</v>
      </c>
      <c r="AP1909" s="20">
        <f t="shared" si="149"/>
        <v>134.4</v>
      </c>
      <c r="AQ1909" s="1">
        <v>0</v>
      </c>
    </row>
    <row r="1910" spans="1:43" ht="16" x14ac:dyDescent="0.2">
      <c r="A1910" t="s">
        <v>30717</v>
      </c>
      <c r="B1910" t="s">
        <v>33771</v>
      </c>
      <c r="C1910" s="1" t="s">
        <v>10138</v>
      </c>
      <c r="E1910" s="9" t="s">
        <v>33777</v>
      </c>
      <c r="F1910" s="12" t="s">
        <v>33794</v>
      </c>
      <c r="G1910" s="13" t="s">
        <v>33780</v>
      </c>
      <c r="H1910" s="14" t="s">
        <v>33795</v>
      </c>
      <c r="I1910" s="13" t="s">
        <v>33782</v>
      </c>
      <c r="J1910" s="13">
        <v>60323</v>
      </c>
      <c r="K1910" t="s">
        <v>10721</v>
      </c>
      <c r="L1910" t="s">
        <v>10812</v>
      </c>
      <c r="M1910" t="s">
        <v>10813</v>
      </c>
      <c r="N1910" t="s">
        <v>30</v>
      </c>
      <c r="O1910" t="s">
        <v>10814</v>
      </c>
      <c r="P1910" t="s">
        <v>10815</v>
      </c>
      <c r="Q1910" t="s">
        <v>10816</v>
      </c>
      <c r="S1910" t="s">
        <v>10750</v>
      </c>
      <c r="T1910" s="1" t="s">
        <v>10138</v>
      </c>
      <c r="U1910" s="1">
        <v>60194</v>
      </c>
      <c r="V1910" t="s">
        <v>30716</v>
      </c>
      <c r="W1910" s="4">
        <v>0</v>
      </c>
      <c r="X1910" s="1">
        <v>609</v>
      </c>
      <c r="Y1910" s="1">
        <v>67</v>
      </c>
      <c r="Z1910" s="1">
        <v>36</v>
      </c>
      <c r="AA1910" s="1">
        <v>36</v>
      </c>
      <c r="AB1910" s="6">
        <f t="shared" si="147"/>
        <v>5.9113300492610835E-2</v>
      </c>
      <c r="AC1910" s="6">
        <f t="shared" si="145"/>
        <v>5.9113300492610835E-2</v>
      </c>
      <c r="AD1910" s="26">
        <f t="shared" si="146"/>
        <v>121.80000000000001</v>
      </c>
      <c r="AE1910" s="1">
        <v>32</v>
      </c>
      <c r="AF1910" s="1">
        <v>32</v>
      </c>
      <c r="AG1910" s="1">
        <v>28</v>
      </c>
      <c r="AH1910" s="1">
        <v>80</v>
      </c>
      <c r="AI1910" s="1">
        <v>6</v>
      </c>
      <c r="AJ1910" s="1">
        <v>20</v>
      </c>
      <c r="AK1910" s="1">
        <v>0</v>
      </c>
      <c r="AL1910" s="1">
        <v>0</v>
      </c>
      <c r="AM1910" s="1">
        <f t="shared" si="148"/>
        <v>20</v>
      </c>
      <c r="AN1910" s="1">
        <v>7</v>
      </c>
      <c r="AO1910" s="1">
        <v>4</v>
      </c>
      <c r="AP1910" s="20">
        <f t="shared" si="149"/>
        <v>75.600000000000009</v>
      </c>
      <c r="AQ1910" s="1">
        <v>0</v>
      </c>
    </row>
    <row r="1911" spans="1:43" ht="16" x14ac:dyDescent="0.2">
      <c r="A1911" t="s">
        <v>32400</v>
      </c>
      <c r="B1911" t="s">
        <v>33771</v>
      </c>
      <c r="C1911" s="1" t="s">
        <v>10138</v>
      </c>
      <c r="E1911" s="9" t="s">
        <v>33777</v>
      </c>
      <c r="F1911" s="12" t="s">
        <v>33794</v>
      </c>
      <c r="G1911" s="13" t="s">
        <v>33780</v>
      </c>
      <c r="H1911" s="14" t="s">
        <v>33795</v>
      </c>
      <c r="I1911" s="13" t="s">
        <v>33782</v>
      </c>
      <c r="J1911" s="13">
        <v>60323</v>
      </c>
      <c r="K1911" t="s">
        <v>10721</v>
      </c>
      <c r="L1911" t="s">
        <v>10817</v>
      </c>
      <c r="M1911" t="s">
        <v>10818</v>
      </c>
      <c r="N1911" t="s">
        <v>30</v>
      </c>
      <c r="O1911" t="s">
        <v>10819</v>
      </c>
      <c r="P1911" t="s">
        <v>10820</v>
      </c>
      <c r="Q1911" t="s">
        <v>10821</v>
      </c>
      <c r="S1911" t="s">
        <v>10750</v>
      </c>
      <c r="T1911" s="1" t="s">
        <v>10138</v>
      </c>
      <c r="U1911" s="1">
        <v>60169</v>
      </c>
      <c r="V1911" t="s">
        <v>32399</v>
      </c>
      <c r="W1911" s="4">
        <v>0</v>
      </c>
      <c r="X1911" s="1">
        <v>400</v>
      </c>
      <c r="Y1911" s="1">
        <v>6</v>
      </c>
      <c r="Z1911" s="1">
        <v>6</v>
      </c>
      <c r="AA1911" s="1">
        <v>6</v>
      </c>
      <c r="AB1911" s="6">
        <f t="shared" si="147"/>
        <v>1.4999999999999999E-2</v>
      </c>
      <c r="AC1911" s="6">
        <f t="shared" si="145"/>
        <v>1.4999999999999999E-2</v>
      </c>
      <c r="AD1911" s="26">
        <f t="shared" si="146"/>
        <v>80</v>
      </c>
      <c r="AE1911" s="1">
        <v>6</v>
      </c>
      <c r="AF1911" s="1">
        <v>6</v>
      </c>
      <c r="AG1911" s="1">
        <v>4</v>
      </c>
      <c r="AH1911" s="1">
        <v>8</v>
      </c>
      <c r="AI1911" s="1">
        <v>1</v>
      </c>
      <c r="AJ1911" s="1">
        <v>6</v>
      </c>
      <c r="AK1911" s="1">
        <v>0</v>
      </c>
      <c r="AL1911" s="1">
        <v>0</v>
      </c>
      <c r="AM1911" s="1">
        <f t="shared" si="148"/>
        <v>6</v>
      </c>
      <c r="AN1911" s="1">
        <v>1</v>
      </c>
      <c r="AO1911" s="1">
        <v>1</v>
      </c>
      <c r="AP1911" s="20">
        <f t="shared" si="149"/>
        <v>12.600000000000001</v>
      </c>
      <c r="AQ1911" s="1">
        <v>0</v>
      </c>
    </row>
    <row r="1912" spans="1:43" ht="16" x14ac:dyDescent="0.2">
      <c r="A1912" t="s">
        <v>27921</v>
      </c>
      <c r="B1912" t="s">
        <v>33771</v>
      </c>
      <c r="C1912" s="1" t="s">
        <v>10138</v>
      </c>
      <c r="E1912" s="9" t="s">
        <v>33777</v>
      </c>
      <c r="F1912" s="12" t="s">
        <v>33794</v>
      </c>
      <c r="G1912" s="13" t="s">
        <v>33780</v>
      </c>
      <c r="H1912" s="14" t="s">
        <v>33795</v>
      </c>
      <c r="I1912" s="13" t="s">
        <v>33782</v>
      </c>
      <c r="J1912" s="13">
        <v>60323</v>
      </c>
      <c r="K1912" t="s">
        <v>10721</v>
      </c>
      <c r="L1912" t="s">
        <v>10822</v>
      </c>
      <c r="M1912" t="s">
        <v>10823</v>
      </c>
      <c r="N1912" t="s">
        <v>7066</v>
      </c>
      <c r="O1912" t="s">
        <v>10824</v>
      </c>
      <c r="P1912" t="s">
        <v>10825</v>
      </c>
      <c r="Q1912" t="s">
        <v>10826</v>
      </c>
      <c r="S1912" t="s">
        <v>10727</v>
      </c>
      <c r="T1912" s="1" t="s">
        <v>10138</v>
      </c>
      <c r="U1912" s="1">
        <v>60007</v>
      </c>
      <c r="V1912" t="s">
        <v>27920</v>
      </c>
      <c r="W1912" s="4">
        <v>0</v>
      </c>
      <c r="X1912" s="1">
        <v>670</v>
      </c>
      <c r="Y1912" s="1">
        <v>60</v>
      </c>
      <c r="Z1912" s="1">
        <v>33</v>
      </c>
      <c r="AA1912" s="1">
        <v>33</v>
      </c>
      <c r="AB1912" s="6">
        <f t="shared" si="147"/>
        <v>4.9253731343283584E-2</v>
      </c>
      <c r="AC1912" s="6">
        <f t="shared" si="145"/>
        <v>4.9253731343283584E-2</v>
      </c>
      <c r="AD1912" s="26">
        <f t="shared" si="146"/>
        <v>134</v>
      </c>
      <c r="AE1912" s="1">
        <v>30</v>
      </c>
      <c r="AF1912" s="1">
        <v>30</v>
      </c>
      <c r="AG1912" s="1">
        <v>25</v>
      </c>
      <c r="AH1912" s="1">
        <v>82</v>
      </c>
      <c r="AI1912" s="1">
        <v>11</v>
      </c>
      <c r="AJ1912" s="1">
        <v>42</v>
      </c>
      <c r="AK1912" s="1">
        <v>0</v>
      </c>
      <c r="AL1912" s="1">
        <v>0</v>
      </c>
      <c r="AM1912" s="1">
        <f t="shared" si="148"/>
        <v>42</v>
      </c>
      <c r="AN1912" s="1">
        <v>6</v>
      </c>
      <c r="AO1912" s="1">
        <v>9</v>
      </c>
      <c r="AP1912" s="20">
        <f t="shared" si="149"/>
        <v>69.3</v>
      </c>
      <c r="AQ1912" s="1">
        <v>0</v>
      </c>
    </row>
    <row r="1913" spans="1:43" ht="16" x14ac:dyDescent="0.2">
      <c r="A1913" t="s">
        <v>29134</v>
      </c>
      <c r="B1913" t="s">
        <v>33771</v>
      </c>
      <c r="C1913" s="1" t="s">
        <v>10138</v>
      </c>
      <c r="E1913" s="9" t="s">
        <v>33777</v>
      </c>
      <c r="F1913" s="12" t="s">
        <v>33794</v>
      </c>
      <c r="G1913" s="13" t="s">
        <v>33780</v>
      </c>
      <c r="H1913" s="14" t="s">
        <v>33795</v>
      </c>
      <c r="I1913" s="13" t="s">
        <v>33782</v>
      </c>
      <c r="J1913" s="13">
        <v>60323</v>
      </c>
      <c r="K1913" t="s">
        <v>10721</v>
      </c>
      <c r="L1913" t="s">
        <v>10827</v>
      </c>
      <c r="M1913" t="s">
        <v>10828</v>
      </c>
      <c r="N1913" t="s">
        <v>30</v>
      </c>
      <c r="O1913" t="s">
        <v>10829</v>
      </c>
      <c r="P1913" t="s">
        <v>10830</v>
      </c>
      <c r="Q1913" t="s">
        <v>10831</v>
      </c>
      <c r="S1913" t="s">
        <v>10749</v>
      </c>
      <c r="T1913" s="1" t="s">
        <v>10138</v>
      </c>
      <c r="U1913" s="1">
        <v>60193</v>
      </c>
      <c r="V1913" t="s">
        <v>29133</v>
      </c>
      <c r="W1913" s="4">
        <v>0</v>
      </c>
      <c r="X1913" s="1">
        <v>787</v>
      </c>
      <c r="Y1913" s="1">
        <v>44</v>
      </c>
      <c r="Z1913" s="1">
        <v>18</v>
      </c>
      <c r="AA1913" s="1">
        <v>18</v>
      </c>
      <c r="AB1913" s="6">
        <f t="shared" si="147"/>
        <v>2.2871664548919948E-2</v>
      </c>
      <c r="AC1913" s="6">
        <f t="shared" si="145"/>
        <v>2.2871664548919948E-2</v>
      </c>
      <c r="AD1913" s="26">
        <f t="shared" si="146"/>
        <v>157.4</v>
      </c>
      <c r="AE1913" s="1">
        <v>17</v>
      </c>
      <c r="AF1913" s="1">
        <v>17</v>
      </c>
      <c r="AG1913" s="1">
        <v>13</v>
      </c>
      <c r="AH1913" s="1">
        <v>40</v>
      </c>
      <c r="AI1913" s="1">
        <v>12</v>
      </c>
      <c r="AJ1913" s="1">
        <v>24</v>
      </c>
      <c r="AK1913" s="1">
        <v>0</v>
      </c>
      <c r="AL1913" s="1">
        <v>0</v>
      </c>
      <c r="AM1913" s="1">
        <f t="shared" si="148"/>
        <v>24</v>
      </c>
      <c r="AN1913" s="1">
        <v>8</v>
      </c>
      <c r="AO1913" s="1">
        <v>4</v>
      </c>
      <c r="AP1913" s="20">
        <f t="shared" si="149"/>
        <v>37.800000000000004</v>
      </c>
      <c r="AQ1913" s="1">
        <v>0</v>
      </c>
    </row>
    <row r="1914" spans="1:43" ht="16" x14ac:dyDescent="0.2">
      <c r="A1914" t="s">
        <v>30711</v>
      </c>
      <c r="B1914" t="s">
        <v>33771</v>
      </c>
      <c r="C1914" s="1" t="s">
        <v>10138</v>
      </c>
      <c r="E1914" s="9" t="s">
        <v>33777</v>
      </c>
      <c r="F1914" s="12" t="s">
        <v>33794</v>
      </c>
      <c r="G1914" s="13" t="s">
        <v>33780</v>
      </c>
      <c r="H1914" s="14" t="s">
        <v>33795</v>
      </c>
      <c r="I1914" s="13" t="s">
        <v>33782</v>
      </c>
      <c r="J1914" s="13">
        <v>60323</v>
      </c>
      <c r="K1914" t="s">
        <v>10721</v>
      </c>
      <c r="L1914" t="s">
        <v>10832</v>
      </c>
      <c r="M1914" t="s">
        <v>10833</v>
      </c>
      <c r="N1914" t="s">
        <v>7066</v>
      </c>
      <c r="O1914" t="s">
        <v>10834</v>
      </c>
      <c r="P1914" t="s">
        <v>10835</v>
      </c>
      <c r="Q1914" t="s">
        <v>10836</v>
      </c>
      <c r="S1914" t="s">
        <v>10749</v>
      </c>
      <c r="T1914" s="1" t="s">
        <v>10138</v>
      </c>
      <c r="U1914" s="1">
        <v>60193</v>
      </c>
      <c r="V1914" t="s">
        <v>30710</v>
      </c>
      <c r="W1914" s="4">
        <v>0.12</v>
      </c>
      <c r="X1914" s="1">
        <v>440</v>
      </c>
      <c r="Y1914" s="1">
        <v>26</v>
      </c>
      <c r="Z1914" s="1">
        <v>17</v>
      </c>
      <c r="AA1914" s="1">
        <v>17</v>
      </c>
      <c r="AB1914" s="6">
        <f t="shared" si="147"/>
        <v>3.8636363636363635E-2</v>
      </c>
      <c r="AC1914" s="6">
        <f t="shared" si="145"/>
        <v>3.8636363636363635E-2</v>
      </c>
      <c r="AD1914" s="26">
        <f t="shared" si="146"/>
        <v>88</v>
      </c>
      <c r="AE1914" s="1">
        <v>17</v>
      </c>
      <c r="AF1914" s="1">
        <v>17</v>
      </c>
      <c r="AG1914" s="1">
        <v>13</v>
      </c>
      <c r="AH1914" s="1">
        <v>40</v>
      </c>
      <c r="AI1914" s="1">
        <v>3</v>
      </c>
      <c r="AJ1914" s="1">
        <v>12</v>
      </c>
      <c r="AK1914" s="1">
        <v>0</v>
      </c>
      <c r="AL1914" s="1">
        <v>0</v>
      </c>
      <c r="AM1914" s="1">
        <f t="shared" si="148"/>
        <v>12</v>
      </c>
      <c r="AN1914" s="1">
        <v>2</v>
      </c>
      <c r="AO1914" s="1">
        <v>1</v>
      </c>
      <c r="AP1914" s="20">
        <f t="shared" si="149"/>
        <v>35.700000000000003</v>
      </c>
      <c r="AQ1914" s="1">
        <v>0</v>
      </c>
    </row>
    <row r="1915" spans="1:43" ht="16" x14ac:dyDescent="0.2">
      <c r="A1915" t="s">
        <v>28348</v>
      </c>
      <c r="B1915" t="s">
        <v>33771</v>
      </c>
      <c r="C1915" s="1" t="s">
        <v>10138</v>
      </c>
      <c r="E1915" s="9" t="s">
        <v>33777</v>
      </c>
      <c r="F1915" s="12" t="s">
        <v>33794</v>
      </c>
      <c r="G1915" s="13" t="s">
        <v>33780</v>
      </c>
      <c r="H1915" s="14" t="s">
        <v>33795</v>
      </c>
      <c r="I1915" s="13" t="s">
        <v>33782</v>
      </c>
      <c r="J1915" s="13">
        <v>60323</v>
      </c>
      <c r="K1915" t="s">
        <v>10721</v>
      </c>
      <c r="L1915" t="s">
        <v>10837</v>
      </c>
      <c r="M1915" t="s">
        <v>10838</v>
      </c>
      <c r="N1915" t="s">
        <v>44</v>
      </c>
      <c r="O1915" t="s">
        <v>10839</v>
      </c>
      <c r="P1915" t="s">
        <v>10840</v>
      </c>
      <c r="Q1915" t="s">
        <v>10841</v>
      </c>
      <c r="S1915" t="s">
        <v>10750</v>
      </c>
      <c r="T1915" s="1" t="s">
        <v>10138</v>
      </c>
      <c r="U1915" s="1">
        <v>60169</v>
      </c>
      <c r="V1915" t="s">
        <v>28347</v>
      </c>
      <c r="W1915" s="4">
        <v>0</v>
      </c>
      <c r="X1915" s="1">
        <v>593</v>
      </c>
      <c r="Y1915" s="1">
        <v>50</v>
      </c>
      <c r="Z1915" s="1">
        <v>37</v>
      </c>
      <c r="AA1915" s="1">
        <v>37</v>
      </c>
      <c r="AB1915" s="6">
        <f t="shared" si="147"/>
        <v>6.2394603709949412E-2</v>
      </c>
      <c r="AC1915" s="6">
        <f t="shared" si="145"/>
        <v>6.2394603709949412E-2</v>
      </c>
      <c r="AD1915" s="26">
        <f t="shared" si="146"/>
        <v>118.60000000000001</v>
      </c>
      <c r="AE1915" s="1">
        <v>35</v>
      </c>
      <c r="AF1915" s="1">
        <v>35</v>
      </c>
      <c r="AG1915" s="1">
        <v>13</v>
      </c>
      <c r="AH1915" s="1">
        <v>41</v>
      </c>
      <c r="AI1915" s="1">
        <v>8</v>
      </c>
      <c r="AJ1915" s="1">
        <v>13</v>
      </c>
      <c r="AK1915" s="1">
        <v>0</v>
      </c>
      <c r="AL1915" s="1">
        <v>0</v>
      </c>
      <c r="AM1915" s="1">
        <f t="shared" si="148"/>
        <v>13</v>
      </c>
      <c r="AN1915" s="1">
        <v>8</v>
      </c>
      <c r="AO1915" s="1">
        <v>2</v>
      </c>
      <c r="AP1915" s="20">
        <f t="shared" si="149"/>
        <v>77.7</v>
      </c>
      <c r="AQ1915" s="1">
        <v>0</v>
      </c>
    </row>
    <row r="1916" spans="1:43" ht="16" x14ac:dyDescent="0.2">
      <c r="A1916" t="s">
        <v>27552</v>
      </c>
      <c r="B1916" t="s">
        <v>33771</v>
      </c>
      <c r="C1916" s="1" t="s">
        <v>10138</v>
      </c>
      <c r="E1916" s="9" t="s">
        <v>33777</v>
      </c>
      <c r="F1916" s="12" t="s">
        <v>33794</v>
      </c>
      <c r="G1916" s="13" t="s">
        <v>33780</v>
      </c>
      <c r="H1916" s="14" t="s">
        <v>33795</v>
      </c>
      <c r="I1916" s="13" t="s">
        <v>33782</v>
      </c>
      <c r="J1916" s="13">
        <v>60323</v>
      </c>
      <c r="K1916" t="s">
        <v>10721</v>
      </c>
      <c r="L1916" t="s">
        <v>10842</v>
      </c>
      <c r="M1916" t="s">
        <v>10843</v>
      </c>
      <c r="N1916" t="s">
        <v>30</v>
      </c>
      <c r="O1916" t="s">
        <v>10844</v>
      </c>
      <c r="P1916" t="s">
        <v>10845</v>
      </c>
      <c r="Q1916" t="s">
        <v>10846</v>
      </c>
      <c r="S1916" t="s">
        <v>10749</v>
      </c>
      <c r="T1916" s="1" t="s">
        <v>10138</v>
      </c>
      <c r="U1916" s="1">
        <v>60193</v>
      </c>
      <c r="V1916" t="s">
        <v>27551</v>
      </c>
      <c r="W1916" s="4">
        <v>7.0000000000000007E-2</v>
      </c>
      <c r="X1916" s="1">
        <v>680</v>
      </c>
      <c r="Y1916" s="1">
        <v>30</v>
      </c>
      <c r="Z1916" s="1">
        <v>15</v>
      </c>
      <c r="AA1916" s="1">
        <v>15</v>
      </c>
      <c r="AB1916" s="6">
        <f t="shared" si="147"/>
        <v>2.2058823529411766E-2</v>
      </c>
      <c r="AC1916" s="6">
        <f t="shared" si="145"/>
        <v>2.2058823529411766E-2</v>
      </c>
      <c r="AD1916" s="26">
        <f t="shared" si="146"/>
        <v>136</v>
      </c>
      <c r="AE1916" s="1">
        <v>15</v>
      </c>
      <c r="AF1916" s="1">
        <v>15</v>
      </c>
      <c r="AG1916" s="1">
        <v>15</v>
      </c>
      <c r="AH1916" s="1">
        <v>79</v>
      </c>
      <c r="AI1916" s="1">
        <v>1</v>
      </c>
      <c r="AJ1916" s="1">
        <v>2</v>
      </c>
      <c r="AK1916" s="1">
        <v>0</v>
      </c>
      <c r="AL1916" s="1">
        <v>0</v>
      </c>
      <c r="AM1916" s="1">
        <f t="shared" si="148"/>
        <v>2</v>
      </c>
      <c r="AN1916" s="1">
        <v>1</v>
      </c>
      <c r="AO1916" s="1">
        <v>0</v>
      </c>
      <c r="AP1916" s="20">
        <f t="shared" si="149"/>
        <v>31.5</v>
      </c>
      <c r="AQ1916" s="1">
        <v>0</v>
      </c>
    </row>
    <row r="1917" spans="1:43" ht="16" x14ac:dyDescent="0.2">
      <c r="A1917" t="s">
        <v>28388</v>
      </c>
      <c r="B1917" t="s">
        <v>33771</v>
      </c>
      <c r="C1917" s="1" t="s">
        <v>10138</v>
      </c>
      <c r="E1917" s="9" t="s">
        <v>33777</v>
      </c>
      <c r="F1917" s="12" t="s">
        <v>33794</v>
      </c>
      <c r="G1917" s="13" t="s">
        <v>33780</v>
      </c>
      <c r="H1917" s="14" t="s">
        <v>33795</v>
      </c>
      <c r="I1917" s="13" t="s">
        <v>33782</v>
      </c>
      <c r="J1917" s="13">
        <v>60323</v>
      </c>
      <c r="K1917" t="s">
        <v>10721</v>
      </c>
      <c r="L1917" t="s">
        <v>10847</v>
      </c>
      <c r="M1917" t="s">
        <v>10848</v>
      </c>
      <c r="N1917" t="s">
        <v>30</v>
      </c>
      <c r="O1917" t="s">
        <v>10849</v>
      </c>
      <c r="P1917" t="s">
        <v>10850</v>
      </c>
      <c r="Q1917" t="s">
        <v>10851</v>
      </c>
      <c r="S1917" t="s">
        <v>10749</v>
      </c>
      <c r="T1917" s="1" t="s">
        <v>10138</v>
      </c>
      <c r="U1917" s="1">
        <v>60194</v>
      </c>
      <c r="V1917" t="s">
        <v>28387</v>
      </c>
      <c r="X1917" s="1">
        <v>800</v>
      </c>
      <c r="Y1917" s="1">
        <v>106</v>
      </c>
      <c r="Z1917" s="1">
        <v>74</v>
      </c>
      <c r="AA1917" s="1">
        <v>74</v>
      </c>
      <c r="AB1917" s="6">
        <f t="shared" si="147"/>
        <v>9.2499999999999999E-2</v>
      </c>
      <c r="AC1917" s="6">
        <f t="shared" si="145"/>
        <v>9.2499999999999999E-2</v>
      </c>
      <c r="AD1917" s="26">
        <f t="shared" si="146"/>
        <v>160</v>
      </c>
      <c r="AE1917" s="1">
        <v>62</v>
      </c>
      <c r="AF1917" s="1">
        <v>62</v>
      </c>
      <c r="AG1917" s="1">
        <v>0</v>
      </c>
      <c r="AH1917" s="1">
        <v>0</v>
      </c>
      <c r="AI1917" s="1">
        <v>7</v>
      </c>
      <c r="AJ1917" s="1">
        <v>23</v>
      </c>
      <c r="AK1917" s="1">
        <v>0</v>
      </c>
      <c r="AL1917" s="1">
        <v>0</v>
      </c>
      <c r="AM1917" s="1">
        <f t="shared" si="148"/>
        <v>23</v>
      </c>
      <c r="AN1917" s="1">
        <v>9</v>
      </c>
      <c r="AO1917" s="1">
        <v>5</v>
      </c>
      <c r="AP1917" s="20">
        <f t="shared" si="149"/>
        <v>155.4</v>
      </c>
      <c r="AQ1917" s="1">
        <v>1</v>
      </c>
    </row>
    <row r="1918" spans="1:43" ht="16" x14ac:dyDescent="0.2">
      <c r="A1918" t="s">
        <v>29607</v>
      </c>
      <c r="B1918" t="s">
        <v>33771</v>
      </c>
      <c r="C1918" s="1" t="s">
        <v>10138</v>
      </c>
      <c r="E1918" s="9" t="s">
        <v>33777</v>
      </c>
      <c r="F1918" s="12" t="s">
        <v>33794</v>
      </c>
      <c r="G1918" s="13" t="s">
        <v>33780</v>
      </c>
      <c r="H1918" s="14" t="s">
        <v>33795</v>
      </c>
      <c r="I1918" s="13" t="s">
        <v>33782</v>
      </c>
      <c r="J1918" s="13">
        <v>60323</v>
      </c>
      <c r="K1918" t="s">
        <v>10721</v>
      </c>
      <c r="L1918" t="s">
        <v>10852</v>
      </c>
      <c r="M1918" t="s">
        <v>10853</v>
      </c>
      <c r="N1918" t="s">
        <v>30</v>
      </c>
      <c r="O1918" t="s">
        <v>10854</v>
      </c>
      <c r="P1918" t="s">
        <v>10855</v>
      </c>
      <c r="Q1918" t="s">
        <v>10856</v>
      </c>
      <c r="S1918" t="s">
        <v>10749</v>
      </c>
      <c r="T1918" s="1" t="s">
        <v>10138</v>
      </c>
      <c r="U1918" s="1">
        <v>60193</v>
      </c>
      <c r="V1918" t="s">
        <v>29606</v>
      </c>
      <c r="W1918" s="4">
        <v>0.1</v>
      </c>
      <c r="X1918" s="1">
        <v>485</v>
      </c>
      <c r="Y1918" s="1">
        <v>7</v>
      </c>
      <c r="Z1918" s="1">
        <v>2</v>
      </c>
      <c r="AA1918" s="1">
        <v>2</v>
      </c>
      <c r="AB1918" s="6">
        <f t="shared" si="147"/>
        <v>4.1237113402061857E-3</v>
      </c>
      <c r="AC1918" s="6">
        <f t="shared" si="145"/>
        <v>4.1237113402061857E-3</v>
      </c>
      <c r="AD1918" s="26">
        <f t="shared" si="146"/>
        <v>97</v>
      </c>
      <c r="AE1918" s="1">
        <v>2</v>
      </c>
      <c r="AF1918" s="1">
        <v>2</v>
      </c>
      <c r="AG1918" s="1">
        <v>1</v>
      </c>
      <c r="AH1918" s="1">
        <v>4</v>
      </c>
      <c r="AI1918" s="1">
        <v>1</v>
      </c>
      <c r="AJ1918" s="1">
        <v>1</v>
      </c>
      <c r="AK1918" s="1">
        <v>0</v>
      </c>
      <c r="AL1918" s="1">
        <v>0</v>
      </c>
      <c r="AM1918" s="1">
        <f t="shared" si="148"/>
        <v>1</v>
      </c>
      <c r="AN1918" s="1">
        <v>0</v>
      </c>
      <c r="AO1918" s="1">
        <v>1</v>
      </c>
      <c r="AP1918" s="20">
        <f t="shared" si="149"/>
        <v>4.2</v>
      </c>
      <c r="AQ1918" s="1">
        <v>0</v>
      </c>
    </row>
    <row r="1919" spans="1:43" ht="16" x14ac:dyDescent="0.2">
      <c r="A1919" t="s">
        <v>28749</v>
      </c>
      <c r="B1919" t="s">
        <v>33771</v>
      </c>
      <c r="C1919" s="1" t="s">
        <v>10138</v>
      </c>
      <c r="E1919" s="9" t="s">
        <v>33777</v>
      </c>
      <c r="F1919" s="12" t="s">
        <v>33794</v>
      </c>
      <c r="G1919" s="13" t="s">
        <v>33780</v>
      </c>
      <c r="H1919" s="14" t="s">
        <v>33795</v>
      </c>
      <c r="I1919" s="13" t="s">
        <v>33782</v>
      </c>
      <c r="J1919" s="13">
        <v>60323</v>
      </c>
      <c r="K1919" t="s">
        <v>10721</v>
      </c>
      <c r="L1919" t="s">
        <v>10857</v>
      </c>
      <c r="M1919" t="s">
        <v>10858</v>
      </c>
      <c r="N1919" t="s">
        <v>30</v>
      </c>
      <c r="O1919" t="s">
        <v>10859</v>
      </c>
      <c r="P1919" t="s">
        <v>10860</v>
      </c>
      <c r="Q1919" t="s">
        <v>10861</v>
      </c>
      <c r="S1919" t="s">
        <v>10749</v>
      </c>
      <c r="T1919" s="1" t="s">
        <v>10138</v>
      </c>
      <c r="U1919" s="1">
        <v>60195</v>
      </c>
      <c r="V1919" t="s">
        <v>28748</v>
      </c>
      <c r="W1919" s="4">
        <v>0.12</v>
      </c>
      <c r="X1919" s="1">
        <v>700</v>
      </c>
      <c r="Y1919" s="1">
        <v>56</v>
      </c>
      <c r="Z1919" s="1">
        <v>35</v>
      </c>
      <c r="AA1919" s="1">
        <v>35</v>
      </c>
      <c r="AB1919" s="6">
        <f t="shared" si="147"/>
        <v>0.05</v>
      </c>
      <c r="AC1919" s="6">
        <f t="shared" si="145"/>
        <v>0.05</v>
      </c>
      <c r="AD1919" s="26">
        <f t="shared" si="146"/>
        <v>140</v>
      </c>
      <c r="AE1919" s="1">
        <v>30</v>
      </c>
      <c r="AF1919" s="1">
        <v>30</v>
      </c>
      <c r="AG1919" s="1">
        <v>27</v>
      </c>
      <c r="AH1919" s="1">
        <v>92</v>
      </c>
      <c r="AI1919" s="1">
        <v>6</v>
      </c>
      <c r="AJ1919" s="1">
        <v>18</v>
      </c>
      <c r="AK1919" s="1">
        <v>0</v>
      </c>
      <c r="AL1919" s="1">
        <v>0</v>
      </c>
      <c r="AM1919" s="1">
        <f t="shared" si="148"/>
        <v>18</v>
      </c>
      <c r="AN1919" s="1">
        <v>10</v>
      </c>
      <c r="AO1919" s="1">
        <v>7</v>
      </c>
      <c r="AP1919" s="20">
        <f t="shared" si="149"/>
        <v>73.5</v>
      </c>
      <c r="AQ1919" s="1">
        <v>0</v>
      </c>
    </row>
    <row r="1920" spans="1:43" ht="16" x14ac:dyDescent="0.2">
      <c r="A1920" t="s">
        <v>31322</v>
      </c>
      <c r="B1920" t="s">
        <v>33771</v>
      </c>
      <c r="C1920" s="1" t="s">
        <v>10138</v>
      </c>
      <c r="E1920" s="9" t="s">
        <v>33777</v>
      </c>
      <c r="F1920" s="12" t="s">
        <v>33794</v>
      </c>
      <c r="G1920" s="13" t="s">
        <v>33780</v>
      </c>
      <c r="H1920" s="14" t="s">
        <v>33795</v>
      </c>
      <c r="I1920" s="13" t="s">
        <v>33782</v>
      </c>
      <c r="J1920" s="13">
        <v>60323</v>
      </c>
      <c r="K1920" t="s">
        <v>10862</v>
      </c>
      <c r="L1920" t="s">
        <v>10865</v>
      </c>
      <c r="M1920" t="s">
        <v>10866</v>
      </c>
      <c r="N1920" t="s">
        <v>10717</v>
      </c>
      <c r="O1920" t="s">
        <v>10863</v>
      </c>
      <c r="P1920" t="s">
        <v>10867</v>
      </c>
      <c r="Q1920" t="s">
        <v>10868</v>
      </c>
      <c r="S1920" t="s">
        <v>10864</v>
      </c>
      <c r="T1920" s="1" t="s">
        <v>10138</v>
      </c>
      <c r="U1920" s="1">
        <v>61360</v>
      </c>
      <c r="V1920" t="s">
        <v>31321</v>
      </c>
      <c r="W1920" s="5">
        <v>0.34100000000000003</v>
      </c>
      <c r="X1920" s="1">
        <v>500</v>
      </c>
      <c r="Y1920" s="1">
        <v>40</v>
      </c>
      <c r="Z1920" s="1">
        <v>33</v>
      </c>
      <c r="AA1920" s="1">
        <v>33</v>
      </c>
      <c r="AB1920" s="6">
        <f t="shared" si="147"/>
        <v>6.6000000000000003E-2</v>
      </c>
      <c r="AC1920" s="6">
        <f t="shared" si="145"/>
        <v>6.6000000000000003E-2</v>
      </c>
      <c r="AD1920" s="26">
        <f t="shared" si="146"/>
        <v>100</v>
      </c>
      <c r="AE1920" s="1">
        <v>31</v>
      </c>
      <c r="AF1920" s="1">
        <v>31</v>
      </c>
      <c r="AG1920" s="1">
        <v>21</v>
      </c>
      <c r="AH1920" s="1">
        <v>73</v>
      </c>
      <c r="AI1920" s="1">
        <v>13</v>
      </c>
      <c r="AJ1920" s="1">
        <v>31</v>
      </c>
      <c r="AK1920" s="1">
        <v>0</v>
      </c>
      <c r="AL1920" s="1">
        <v>0</v>
      </c>
      <c r="AM1920" s="1">
        <f t="shared" si="148"/>
        <v>31</v>
      </c>
      <c r="AN1920" s="1">
        <v>9</v>
      </c>
      <c r="AO1920" s="1">
        <v>8</v>
      </c>
      <c r="AP1920" s="20">
        <f t="shared" si="149"/>
        <v>69.3</v>
      </c>
      <c r="AQ1920" s="1">
        <v>0</v>
      </c>
    </row>
    <row r="1921" spans="1:43" ht="16" x14ac:dyDescent="0.2">
      <c r="A1921" t="s">
        <v>30346</v>
      </c>
      <c r="B1921" t="s">
        <v>33771</v>
      </c>
      <c r="C1921" s="1" t="s">
        <v>10138</v>
      </c>
      <c r="E1921" s="9" t="s">
        <v>33777</v>
      </c>
      <c r="F1921" s="12" t="s">
        <v>33794</v>
      </c>
      <c r="G1921" s="13" t="s">
        <v>33780</v>
      </c>
      <c r="H1921" s="14" t="s">
        <v>33795</v>
      </c>
      <c r="I1921" s="13" t="s">
        <v>33782</v>
      </c>
      <c r="J1921" s="13">
        <v>60323</v>
      </c>
      <c r="K1921" t="s">
        <v>10869</v>
      </c>
      <c r="L1921" t="s">
        <v>10870</v>
      </c>
      <c r="M1921" t="s">
        <v>10871</v>
      </c>
      <c r="N1921" t="s">
        <v>10872</v>
      </c>
      <c r="O1921" t="s">
        <v>10873</v>
      </c>
      <c r="P1921" t="s">
        <v>10874</v>
      </c>
      <c r="Q1921" t="s">
        <v>10875</v>
      </c>
      <c r="S1921" t="s">
        <v>10876</v>
      </c>
      <c r="T1921" s="1" t="s">
        <v>10138</v>
      </c>
      <c r="U1921" s="1">
        <v>60174</v>
      </c>
      <c r="V1921" t="s">
        <v>30345</v>
      </c>
      <c r="W1921" s="4">
        <v>0.19</v>
      </c>
      <c r="X1921" s="1">
        <v>445</v>
      </c>
      <c r="Y1921" s="1">
        <v>27</v>
      </c>
      <c r="Z1921" s="1">
        <v>16</v>
      </c>
      <c r="AA1921" s="1">
        <v>16</v>
      </c>
      <c r="AB1921" s="6">
        <f t="shared" si="147"/>
        <v>3.5955056179775284E-2</v>
      </c>
      <c r="AC1921" s="6">
        <f t="shared" si="145"/>
        <v>3.5955056179775284E-2</v>
      </c>
      <c r="AD1921" s="26">
        <f t="shared" si="146"/>
        <v>89</v>
      </c>
      <c r="AE1921" s="1">
        <v>14</v>
      </c>
      <c r="AF1921" s="1">
        <v>14</v>
      </c>
      <c r="AG1921" s="1">
        <v>10</v>
      </c>
      <c r="AH1921" s="1">
        <v>34</v>
      </c>
      <c r="AI1921" s="1">
        <v>8</v>
      </c>
      <c r="AJ1921" s="1">
        <v>46</v>
      </c>
      <c r="AK1921" s="1">
        <v>0</v>
      </c>
      <c r="AL1921" s="1">
        <v>0</v>
      </c>
      <c r="AM1921" s="1">
        <f t="shared" si="148"/>
        <v>46</v>
      </c>
      <c r="AN1921" s="1">
        <v>0</v>
      </c>
      <c r="AO1921" s="1">
        <v>10</v>
      </c>
      <c r="AP1921" s="20">
        <f t="shared" si="149"/>
        <v>33.6</v>
      </c>
      <c r="AQ1921" s="1">
        <v>0</v>
      </c>
    </row>
    <row r="1922" spans="1:43" ht="16" x14ac:dyDescent="0.2">
      <c r="A1922" t="s">
        <v>30838</v>
      </c>
      <c r="B1922" t="s">
        <v>33771</v>
      </c>
      <c r="C1922" s="1" t="s">
        <v>10138</v>
      </c>
      <c r="E1922" s="9" t="s">
        <v>33777</v>
      </c>
      <c r="F1922" s="12" t="s">
        <v>33794</v>
      </c>
      <c r="G1922" s="13" t="s">
        <v>33780</v>
      </c>
      <c r="H1922" s="14" t="s">
        <v>33795</v>
      </c>
      <c r="I1922" s="13" t="s">
        <v>33782</v>
      </c>
      <c r="J1922" s="13">
        <v>60323</v>
      </c>
      <c r="K1922" t="s">
        <v>10869</v>
      </c>
      <c r="L1922" t="s">
        <v>10877</v>
      </c>
      <c r="M1922" t="s">
        <v>10878</v>
      </c>
      <c r="N1922" t="s">
        <v>370</v>
      </c>
      <c r="O1922" t="s">
        <v>10879</v>
      </c>
      <c r="P1922" t="s">
        <v>10880</v>
      </c>
      <c r="Q1922" t="s">
        <v>10881</v>
      </c>
      <c r="S1922" t="s">
        <v>10876</v>
      </c>
      <c r="T1922" s="1" t="s">
        <v>10138</v>
      </c>
      <c r="U1922" s="1">
        <v>60174</v>
      </c>
      <c r="V1922" t="s">
        <v>30837</v>
      </c>
      <c r="W1922" s="4">
        <v>0.13</v>
      </c>
      <c r="X1922" s="1">
        <v>475</v>
      </c>
      <c r="Y1922" s="1">
        <v>38</v>
      </c>
      <c r="Z1922" s="1">
        <v>19</v>
      </c>
      <c r="AA1922" s="1">
        <v>19</v>
      </c>
      <c r="AB1922" s="6">
        <f t="shared" si="147"/>
        <v>0.04</v>
      </c>
      <c r="AC1922" s="6">
        <f t="shared" ref="AC1922:AC1985" si="150">(AA1922/X1922)</f>
        <v>0.04</v>
      </c>
      <c r="AD1922" s="26">
        <f t="shared" ref="AD1922:AD1985" si="151">(X1922*0.2)</f>
        <v>95</v>
      </c>
      <c r="AE1922" s="1">
        <v>16</v>
      </c>
      <c r="AF1922" s="1">
        <v>16</v>
      </c>
      <c r="AG1922" s="1">
        <v>5</v>
      </c>
      <c r="AH1922" s="1">
        <v>15</v>
      </c>
      <c r="AI1922" s="1">
        <v>9</v>
      </c>
      <c r="AJ1922" s="1">
        <v>34</v>
      </c>
      <c r="AK1922" s="1">
        <v>0</v>
      </c>
      <c r="AL1922" s="1">
        <v>0</v>
      </c>
      <c r="AM1922" s="1">
        <f t="shared" si="148"/>
        <v>34</v>
      </c>
      <c r="AN1922" s="1">
        <v>5</v>
      </c>
      <c r="AO1922" s="1">
        <v>5</v>
      </c>
      <c r="AP1922" s="20">
        <f t="shared" si="149"/>
        <v>39.9</v>
      </c>
      <c r="AQ1922" s="1">
        <v>2</v>
      </c>
    </row>
    <row r="1923" spans="1:43" ht="16" x14ac:dyDescent="0.2">
      <c r="A1923" t="s">
        <v>31615</v>
      </c>
      <c r="B1923" t="s">
        <v>33771</v>
      </c>
      <c r="C1923" s="1" t="s">
        <v>10138</v>
      </c>
      <c r="E1923" s="9" t="s">
        <v>33777</v>
      </c>
      <c r="F1923" s="12" t="s">
        <v>33794</v>
      </c>
      <c r="G1923" s="13" t="s">
        <v>33780</v>
      </c>
      <c r="H1923" s="14" t="s">
        <v>33795</v>
      </c>
      <c r="I1923" s="13" t="s">
        <v>33782</v>
      </c>
      <c r="J1923" s="13">
        <v>60323</v>
      </c>
      <c r="K1923" t="s">
        <v>10869</v>
      </c>
      <c r="L1923" t="s">
        <v>10882</v>
      </c>
      <c r="M1923" t="s">
        <v>10883</v>
      </c>
      <c r="N1923" t="s">
        <v>7066</v>
      </c>
      <c r="O1923" t="s">
        <v>10884</v>
      </c>
      <c r="P1923" t="s">
        <v>10885</v>
      </c>
      <c r="Q1923" t="s">
        <v>10886</v>
      </c>
      <c r="S1923" t="s">
        <v>10887</v>
      </c>
      <c r="T1923" s="1" t="s">
        <v>10138</v>
      </c>
      <c r="U1923" s="1">
        <v>60174</v>
      </c>
      <c r="V1923" t="s">
        <v>31614</v>
      </c>
      <c r="W1923" s="4">
        <v>0.38</v>
      </c>
      <c r="X1923" s="1">
        <v>457</v>
      </c>
      <c r="Y1923" s="1">
        <v>60</v>
      </c>
      <c r="Z1923" s="1">
        <v>46</v>
      </c>
      <c r="AA1923" s="1">
        <v>46</v>
      </c>
      <c r="AB1923" s="6">
        <f t="shared" ref="AB1923:AB1986" si="152">(AA1923/X1923)</f>
        <v>0.10065645514223195</v>
      </c>
      <c r="AC1923" s="6">
        <f t="shared" si="150"/>
        <v>0.10065645514223195</v>
      </c>
      <c r="AD1923" s="26">
        <f t="shared" si="151"/>
        <v>91.4</v>
      </c>
      <c r="AE1923" s="1">
        <v>46</v>
      </c>
      <c r="AF1923" s="1">
        <v>46</v>
      </c>
      <c r="AG1923" s="1">
        <v>25</v>
      </c>
      <c r="AH1923" s="1">
        <v>62</v>
      </c>
      <c r="AI1923" s="1">
        <v>34</v>
      </c>
      <c r="AJ1923" s="1">
        <v>160</v>
      </c>
      <c r="AK1923" s="1">
        <v>0</v>
      </c>
      <c r="AL1923" s="1">
        <v>0</v>
      </c>
      <c r="AM1923" s="1">
        <f t="shared" ref="AM1923:AM1986" si="153">(AJ1923+AL1923)</f>
        <v>160</v>
      </c>
      <c r="AN1923" s="1">
        <v>17</v>
      </c>
      <c r="AO1923" s="1">
        <v>19</v>
      </c>
      <c r="AP1923" s="20">
        <f t="shared" ref="AP1923:AP1986" si="154">(AA1923*2.1)</f>
        <v>96.600000000000009</v>
      </c>
      <c r="AQ1923" s="1">
        <v>0</v>
      </c>
    </row>
    <row r="1924" spans="1:43" ht="16" x14ac:dyDescent="0.2">
      <c r="A1924" t="s">
        <v>30204</v>
      </c>
      <c r="B1924" t="s">
        <v>33771</v>
      </c>
      <c r="C1924" s="1" t="s">
        <v>10138</v>
      </c>
      <c r="E1924" s="9" t="s">
        <v>33777</v>
      </c>
      <c r="F1924" s="12" t="s">
        <v>33794</v>
      </c>
      <c r="G1924" s="13" t="s">
        <v>33780</v>
      </c>
      <c r="H1924" s="14" t="s">
        <v>33795</v>
      </c>
      <c r="I1924" s="13" t="s">
        <v>33782</v>
      </c>
      <c r="J1924" s="13">
        <v>60323</v>
      </c>
      <c r="K1924" t="s">
        <v>10888</v>
      </c>
      <c r="L1924" t="s">
        <v>5989</v>
      </c>
      <c r="M1924" t="s">
        <v>10891</v>
      </c>
      <c r="N1924" t="s">
        <v>195</v>
      </c>
      <c r="O1924" t="s">
        <v>10892</v>
      </c>
      <c r="P1924" t="s">
        <v>10893</v>
      </c>
      <c r="Q1924" t="s">
        <v>10894</v>
      </c>
      <c r="S1924" t="s">
        <v>10890</v>
      </c>
      <c r="T1924" s="1" t="s">
        <v>10138</v>
      </c>
      <c r="U1924" s="1">
        <v>61081</v>
      </c>
      <c r="V1924" t="s">
        <v>30203</v>
      </c>
      <c r="W1924" s="5">
        <v>0.51060000000000005</v>
      </c>
      <c r="X1924" s="1">
        <v>414</v>
      </c>
      <c r="Y1924" s="1">
        <v>45</v>
      </c>
      <c r="Z1924" s="1">
        <v>23</v>
      </c>
      <c r="AA1924" s="1">
        <v>23</v>
      </c>
      <c r="AB1924" s="6">
        <f t="shared" si="152"/>
        <v>5.5555555555555552E-2</v>
      </c>
      <c r="AC1924" s="6">
        <f t="shared" si="150"/>
        <v>5.5555555555555552E-2</v>
      </c>
      <c r="AD1924" s="26">
        <f t="shared" si="151"/>
        <v>82.800000000000011</v>
      </c>
      <c r="AE1924" s="1">
        <v>23</v>
      </c>
      <c r="AF1924" s="1">
        <v>23</v>
      </c>
      <c r="AG1924" s="1">
        <v>21</v>
      </c>
      <c r="AH1924" s="1">
        <v>67</v>
      </c>
      <c r="AI1924" s="1">
        <v>15</v>
      </c>
      <c r="AJ1924" s="1">
        <v>39</v>
      </c>
      <c r="AK1924" s="1">
        <v>0</v>
      </c>
      <c r="AL1924" s="1">
        <v>0</v>
      </c>
      <c r="AM1924" s="1">
        <f t="shared" si="153"/>
        <v>39</v>
      </c>
      <c r="AN1924" s="1">
        <v>10</v>
      </c>
      <c r="AO1924" s="1">
        <v>6</v>
      </c>
      <c r="AP1924" s="20">
        <f t="shared" si="154"/>
        <v>48.300000000000004</v>
      </c>
      <c r="AQ1924" s="1">
        <v>0</v>
      </c>
    </row>
    <row r="1925" spans="1:43" ht="16" x14ac:dyDescent="0.2">
      <c r="A1925" t="s">
        <v>31879</v>
      </c>
      <c r="B1925" t="s">
        <v>33771</v>
      </c>
      <c r="C1925" s="1" t="s">
        <v>10138</v>
      </c>
      <c r="E1925" s="9" t="s">
        <v>33777</v>
      </c>
      <c r="F1925" s="12" t="s">
        <v>33794</v>
      </c>
      <c r="G1925" s="13" t="s">
        <v>33780</v>
      </c>
      <c r="H1925" s="14" t="s">
        <v>33795</v>
      </c>
      <c r="I1925" s="13" t="s">
        <v>33782</v>
      </c>
      <c r="J1925" s="13">
        <v>60323</v>
      </c>
      <c r="K1925" t="s">
        <v>10895</v>
      </c>
      <c r="L1925" t="s">
        <v>10897</v>
      </c>
      <c r="M1925" t="s">
        <v>10898</v>
      </c>
      <c r="N1925" t="s">
        <v>7066</v>
      </c>
      <c r="O1925" t="s">
        <v>10899</v>
      </c>
      <c r="P1925" t="s">
        <v>10900</v>
      </c>
      <c r="Q1925" t="s">
        <v>10901</v>
      </c>
      <c r="S1925" t="s">
        <v>10896</v>
      </c>
      <c r="T1925" s="1" t="s">
        <v>10138</v>
      </c>
      <c r="U1925" s="1">
        <v>61364</v>
      </c>
      <c r="V1925" t="s">
        <v>31878</v>
      </c>
      <c r="W1925" s="4">
        <v>0.72</v>
      </c>
      <c r="X1925" s="1">
        <v>610</v>
      </c>
      <c r="Y1925" s="1">
        <v>122</v>
      </c>
      <c r="Z1925" s="1">
        <v>77</v>
      </c>
      <c r="AA1925" s="1">
        <v>77</v>
      </c>
      <c r="AB1925" s="6">
        <f t="shared" si="152"/>
        <v>0.12622950819672132</v>
      </c>
      <c r="AC1925" s="6">
        <f t="shared" si="150"/>
        <v>0.12622950819672132</v>
      </c>
      <c r="AD1925" s="26">
        <f t="shared" si="151"/>
        <v>122</v>
      </c>
      <c r="AE1925" s="1">
        <v>77</v>
      </c>
      <c r="AF1925" s="1">
        <v>77</v>
      </c>
      <c r="AG1925" s="1">
        <v>28</v>
      </c>
      <c r="AH1925" s="1">
        <v>62</v>
      </c>
      <c r="AI1925" s="1">
        <v>0</v>
      </c>
      <c r="AJ1925" s="1">
        <v>0</v>
      </c>
      <c r="AK1925" s="1">
        <v>0</v>
      </c>
      <c r="AL1925" s="1">
        <v>0</v>
      </c>
      <c r="AM1925" s="1">
        <f t="shared" si="153"/>
        <v>0</v>
      </c>
      <c r="AN1925" s="1">
        <v>24</v>
      </c>
      <c r="AO1925" s="1">
        <v>17</v>
      </c>
      <c r="AP1925" s="20">
        <f t="shared" si="154"/>
        <v>161.70000000000002</v>
      </c>
      <c r="AQ1925" s="1">
        <v>0</v>
      </c>
    </row>
    <row r="1926" spans="1:43" ht="16" x14ac:dyDescent="0.2">
      <c r="A1926" t="s">
        <v>33074</v>
      </c>
      <c r="B1926" t="s">
        <v>33771</v>
      </c>
      <c r="C1926" s="1" t="s">
        <v>10138</v>
      </c>
      <c r="E1926" s="9" t="s">
        <v>33777</v>
      </c>
      <c r="F1926" s="12" t="s">
        <v>33794</v>
      </c>
      <c r="G1926" s="13" t="s">
        <v>33780</v>
      </c>
      <c r="H1926" s="14" t="s">
        <v>33795</v>
      </c>
      <c r="I1926" s="13" t="s">
        <v>33782</v>
      </c>
      <c r="J1926" s="13">
        <v>60323</v>
      </c>
      <c r="K1926" t="s">
        <v>10902</v>
      </c>
      <c r="L1926" t="s">
        <v>10903</v>
      </c>
      <c r="M1926" t="s">
        <v>10904</v>
      </c>
      <c r="N1926" t="s">
        <v>30</v>
      </c>
      <c r="O1926" t="s">
        <v>10905</v>
      </c>
      <c r="P1926" t="s">
        <v>10906</v>
      </c>
      <c r="Q1926" t="s">
        <v>10907</v>
      </c>
      <c r="S1926" t="s">
        <v>10896</v>
      </c>
      <c r="T1926" s="1" t="s">
        <v>10138</v>
      </c>
      <c r="U1926" s="1">
        <v>61364</v>
      </c>
      <c r="V1926" t="s">
        <v>33073</v>
      </c>
      <c r="W1926" s="4">
        <v>0.54</v>
      </c>
      <c r="X1926" s="1">
        <v>850</v>
      </c>
      <c r="Y1926" s="1">
        <v>47</v>
      </c>
      <c r="Z1926" s="1">
        <v>40</v>
      </c>
      <c r="AA1926" s="1">
        <v>40</v>
      </c>
      <c r="AB1926" s="6">
        <f t="shared" si="152"/>
        <v>4.7058823529411764E-2</v>
      </c>
      <c r="AC1926" s="6">
        <f t="shared" si="150"/>
        <v>4.7058823529411764E-2</v>
      </c>
      <c r="AD1926" s="26">
        <f t="shared" si="151"/>
        <v>170</v>
      </c>
      <c r="AE1926" s="1">
        <v>38</v>
      </c>
      <c r="AF1926" s="1">
        <v>38</v>
      </c>
      <c r="AG1926" s="1">
        <v>31</v>
      </c>
      <c r="AH1926" s="1">
        <v>117</v>
      </c>
      <c r="AI1926" s="1">
        <v>27</v>
      </c>
      <c r="AJ1926" s="1">
        <v>130</v>
      </c>
      <c r="AK1926" s="1">
        <v>0</v>
      </c>
      <c r="AL1926" s="1">
        <v>0</v>
      </c>
      <c r="AM1926" s="1">
        <f t="shared" si="153"/>
        <v>130</v>
      </c>
      <c r="AN1926" s="1">
        <v>9</v>
      </c>
      <c r="AO1926" s="1">
        <v>22</v>
      </c>
      <c r="AP1926" s="20">
        <f t="shared" si="154"/>
        <v>84</v>
      </c>
      <c r="AQ1926" s="1">
        <v>0</v>
      </c>
    </row>
    <row r="1927" spans="1:43" ht="16" x14ac:dyDescent="0.2">
      <c r="A1927" t="s">
        <v>32513</v>
      </c>
      <c r="B1927" t="s">
        <v>33771</v>
      </c>
      <c r="C1927" s="1" t="s">
        <v>10138</v>
      </c>
      <c r="E1927" s="9" t="s">
        <v>33777</v>
      </c>
      <c r="F1927" s="12" t="s">
        <v>33794</v>
      </c>
      <c r="G1927" s="13" t="s">
        <v>33780</v>
      </c>
      <c r="H1927" s="14" t="s">
        <v>33795</v>
      </c>
      <c r="I1927" s="13" t="s">
        <v>33782</v>
      </c>
      <c r="J1927" s="13">
        <v>60323</v>
      </c>
      <c r="K1927" t="s">
        <v>10908</v>
      </c>
      <c r="L1927" t="s">
        <v>10912</v>
      </c>
      <c r="M1927" t="s">
        <v>10909</v>
      </c>
      <c r="N1927" t="s">
        <v>370</v>
      </c>
      <c r="O1927" t="s">
        <v>10910</v>
      </c>
      <c r="P1927" t="s">
        <v>10913</v>
      </c>
      <c r="Q1927" t="s">
        <v>10914</v>
      </c>
      <c r="S1927" t="s">
        <v>10911</v>
      </c>
      <c r="T1927" s="1" t="s">
        <v>10138</v>
      </c>
      <c r="U1927" s="1">
        <v>60178</v>
      </c>
      <c r="V1927" t="s">
        <v>32512</v>
      </c>
      <c r="W1927" s="4">
        <v>0.19</v>
      </c>
      <c r="X1927" s="1">
        <v>474</v>
      </c>
      <c r="Y1927" s="1">
        <v>9</v>
      </c>
      <c r="Z1927" s="1">
        <v>6</v>
      </c>
      <c r="AA1927" s="1">
        <v>6</v>
      </c>
      <c r="AB1927" s="6">
        <f t="shared" si="152"/>
        <v>1.2658227848101266E-2</v>
      </c>
      <c r="AC1927" s="6">
        <f t="shared" si="150"/>
        <v>1.2658227848101266E-2</v>
      </c>
      <c r="AD1927" s="26">
        <f t="shared" si="151"/>
        <v>94.800000000000011</v>
      </c>
      <c r="AE1927" s="1">
        <v>6</v>
      </c>
      <c r="AF1927" s="1">
        <v>6</v>
      </c>
      <c r="AG1927" s="1">
        <v>2</v>
      </c>
      <c r="AH1927" s="1">
        <v>4</v>
      </c>
      <c r="AI1927" s="1">
        <v>4</v>
      </c>
      <c r="AJ1927" s="1">
        <v>11</v>
      </c>
      <c r="AK1927" s="1">
        <v>0</v>
      </c>
      <c r="AL1927" s="1">
        <v>0</v>
      </c>
      <c r="AM1927" s="1">
        <f t="shared" si="153"/>
        <v>11</v>
      </c>
      <c r="AN1927" s="1">
        <v>3</v>
      </c>
      <c r="AO1927" s="1">
        <v>2</v>
      </c>
      <c r="AP1927" s="20">
        <f t="shared" si="154"/>
        <v>12.600000000000001</v>
      </c>
      <c r="AQ1927" s="1">
        <v>0</v>
      </c>
    </row>
    <row r="1928" spans="1:43" ht="16" x14ac:dyDescent="0.2">
      <c r="A1928" t="s">
        <v>30667</v>
      </c>
      <c r="B1928" t="s">
        <v>33771</v>
      </c>
      <c r="C1928" s="1" t="s">
        <v>10138</v>
      </c>
      <c r="E1928" s="9" t="s">
        <v>33777</v>
      </c>
      <c r="F1928" s="12" t="s">
        <v>33794</v>
      </c>
      <c r="G1928" s="13" t="s">
        <v>33780</v>
      </c>
      <c r="H1928" s="14" t="s">
        <v>33795</v>
      </c>
      <c r="I1928" s="13" t="s">
        <v>33782</v>
      </c>
      <c r="J1928" s="13">
        <v>60323</v>
      </c>
      <c r="K1928" t="s">
        <v>10908</v>
      </c>
      <c r="L1928" t="s">
        <v>10915</v>
      </c>
      <c r="M1928" t="s">
        <v>10909</v>
      </c>
      <c r="N1928" t="s">
        <v>370</v>
      </c>
      <c r="O1928" t="s">
        <v>10910</v>
      </c>
      <c r="P1928" t="s">
        <v>10916</v>
      </c>
      <c r="Q1928" t="s">
        <v>10917</v>
      </c>
      <c r="S1928" t="s">
        <v>10911</v>
      </c>
      <c r="T1928" s="1" t="s">
        <v>10138</v>
      </c>
      <c r="U1928" s="1">
        <v>60178</v>
      </c>
      <c r="V1928" t="s">
        <v>30666</v>
      </c>
      <c r="W1928" s="5">
        <v>0.1842</v>
      </c>
      <c r="X1928" s="1">
        <v>470</v>
      </c>
      <c r="Y1928" s="1">
        <v>24</v>
      </c>
      <c r="Z1928" s="1">
        <v>17</v>
      </c>
      <c r="AA1928" s="1">
        <v>17</v>
      </c>
      <c r="AB1928" s="6">
        <f t="shared" si="152"/>
        <v>3.6170212765957444E-2</v>
      </c>
      <c r="AC1928" s="6">
        <f t="shared" si="150"/>
        <v>3.6170212765957444E-2</v>
      </c>
      <c r="AD1928" s="26">
        <f t="shared" si="151"/>
        <v>94</v>
      </c>
      <c r="AE1928" s="1">
        <v>13</v>
      </c>
      <c r="AF1928" s="1">
        <v>13</v>
      </c>
      <c r="AG1928" s="1">
        <v>6</v>
      </c>
      <c r="AH1928" s="1">
        <v>15</v>
      </c>
      <c r="AI1928" s="1">
        <v>9</v>
      </c>
      <c r="AJ1928" s="1">
        <v>34</v>
      </c>
      <c r="AK1928" s="1">
        <v>0</v>
      </c>
      <c r="AL1928" s="1">
        <v>0</v>
      </c>
      <c r="AM1928" s="1">
        <f t="shared" si="153"/>
        <v>34</v>
      </c>
      <c r="AN1928" s="1">
        <v>6</v>
      </c>
      <c r="AO1928" s="1">
        <v>3</v>
      </c>
      <c r="AP1928" s="20">
        <f t="shared" si="154"/>
        <v>35.700000000000003</v>
      </c>
      <c r="AQ1928" s="1">
        <v>1</v>
      </c>
    </row>
    <row r="1929" spans="1:43" ht="16" x14ac:dyDescent="0.2">
      <c r="A1929" t="s">
        <v>27275</v>
      </c>
      <c r="B1929" t="s">
        <v>33771</v>
      </c>
      <c r="C1929" s="1" t="s">
        <v>10138</v>
      </c>
      <c r="E1929" s="9" t="s">
        <v>33777</v>
      </c>
      <c r="F1929" s="12" t="s">
        <v>33794</v>
      </c>
      <c r="G1929" s="13" t="s">
        <v>33780</v>
      </c>
      <c r="H1929" s="14" t="s">
        <v>33795</v>
      </c>
      <c r="I1929" s="13" t="s">
        <v>33782</v>
      </c>
      <c r="J1929" s="13">
        <v>60323</v>
      </c>
      <c r="K1929" t="s">
        <v>10918</v>
      </c>
      <c r="L1929" t="s">
        <v>10919</v>
      </c>
      <c r="M1929" t="s">
        <v>10920</v>
      </c>
      <c r="N1929" t="s">
        <v>30</v>
      </c>
      <c r="O1929" t="s">
        <v>10921</v>
      </c>
      <c r="P1929" t="s">
        <v>10922</v>
      </c>
      <c r="Q1929" t="s">
        <v>10923</v>
      </c>
      <c r="S1929" t="s">
        <v>10391</v>
      </c>
      <c r="T1929" s="1" t="s">
        <v>10138</v>
      </c>
      <c r="U1929" s="1">
        <v>60409</v>
      </c>
      <c r="V1929" t="e">
        <v>#N/A</v>
      </c>
      <c r="W1929" s="4">
        <v>0.85</v>
      </c>
      <c r="X1929" s="1">
        <v>1400</v>
      </c>
      <c r="Y1929" s="1">
        <v>83</v>
      </c>
      <c r="Z1929" s="1">
        <v>51</v>
      </c>
      <c r="AA1929" s="1">
        <v>51</v>
      </c>
      <c r="AB1929" s="6">
        <f t="shared" si="152"/>
        <v>3.6428571428571428E-2</v>
      </c>
      <c r="AC1929" s="6">
        <f t="shared" si="150"/>
        <v>3.6428571428571428E-2</v>
      </c>
      <c r="AD1929" s="26">
        <f t="shared" si="151"/>
        <v>280</v>
      </c>
      <c r="AE1929" s="1">
        <v>46</v>
      </c>
      <c r="AF1929" s="1">
        <v>46</v>
      </c>
      <c r="AG1929" s="1">
        <v>38</v>
      </c>
      <c r="AH1929" s="1">
        <v>188</v>
      </c>
      <c r="AI1929" s="1">
        <v>27</v>
      </c>
      <c r="AJ1929" s="1">
        <v>99</v>
      </c>
      <c r="AK1929" s="1">
        <v>0</v>
      </c>
      <c r="AL1929" s="1">
        <v>0</v>
      </c>
      <c r="AM1929" s="1">
        <f t="shared" si="153"/>
        <v>99</v>
      </c>
      <c r="AN1929" s="1">
        <v>27</v>
      </c>
      <c r="AO1929" s="1">
        <v>6</v>
      </c>
      <c r="AP1929" s="20">
        <f t="shared" si="154"/>
        <v>107.10000000000001</v>
      </c>
      <c r="AQ1929" s="1">
        <v>0</v>
      </c>
    </row>
    <row r="1930" spans="1:43" ht="16" x14ac:dyDescent="0.2">
      <c r="A1930" t="s">
        <v>28443</v>
      </c>
      <c r="B1930" t="s">
        <v>33771</v>
      </c>
      <c r="C1930" s="1" t="s">
        <v>10138</v>
      </c>
      <c r="E1930" s="9" t="s">
        <v>33777</v>
      </c>
      <c r="F1930" s="12" t="s">
        <v>33794</v>
      </c>
      <c r="G1930" s="13" t="s">
        <v>33780</v>
      </c>
      <c r="H1930" s="14" t="s">
        <v>33795</v>
      </c>
      <c r="I1930" s="13" t="s">
        <v>33782</v>
      </c>
      <c r="J1930" s="13">
        <v>60323</v>
      </c>
      <c r="K1930" t="s">
        <v>10924</v>
      </c>
      <c r="L1930" t="s">
        <v>10925</v>
      </c>
      <c r="M1930" t="s">
        <v>10926</v>
      </c>
      <c r="N1930" t="s">
        <v>7066</v>
      </c>
      <c r="O1930" t="s">
        <v>10927</v>
      </c>
      <c r="P1930" t="s">
        <v>10928</v>
      </c>
      <c r="Q1930" t="s">
        <v>10929</v>
      </c>
      <c r="S1930" t="s">
        <v>10930</v>
      </c>
      <c r="T1930" s="1" t="s">
        <v>10138</v>
      </c>
      <c r="U1930" s="1">
        <v>60431</v>
      </c>
      <c r="V1930" t="s">
        <v>28442</v>
      </c>
      <c r="W1930" s="4">
        <v>0.39</v>
      </c>
      <c r="X1930" s="1">
        <v>550</v>
      </c>
      <c r="Y1930" s="1">
        <v>47</v>
      </c>
      <c r="Z1930" s="1">
        <v>42</v>
      </c>
      <c r="AA1930" s="1">
        <v>42</v>
      </c>
      <c r="AB1930" s="6">
        <f t="shared" si="152"/>
        <v>7.636363636363637E-2</v>
      </c>
      <c r="AC1930" s="6">
        <f t="shared" si="150"/>
        <v>7.636363636363637E-2</v>
      </c>
      <c r="AD1930" s="26">
        <f t="shared" si="151"/>
        <v>110</v>
      </c>
      <c r="AE1930" s="1">
        <v>42</v>
      </c>
      <c r="AF1930" s="1">
        <v>42</v>
      </c>
      <c r="AG1930" s="1">
        <v>20</v>
      </c>
      <c r="AH1930" s="1">
        <v>59</v>
      </c>
      <c r="AI1930" s="1">
        <v>15</v>
      </c>
      <c r="AJ1930" s="1">
        <v>34</v>
      </c>
      <c r="AK1930" s="1">
        <v>0</v>
      </c>
      <c r="AL1930" s="1">
        <v>0</v>
      </c>
      <c r="AM1930" s="1">
        <f t="shared" si="153"/>
        <v>34</v>
      </c>
      <c r="AN1930" s="1">
        <v>13</v>
      </c>
      <c r="AO1930" s="1">
        <v>6</v>
      </c>
      <c r="AP1930" s="20">
        <f t="shared" si="154"/>
        <v>88.2</v>
      </c>
      <c r="AQ1930" s="1">
        <v>0</v>
      </c>
    </row>
    <row r="1931" spans="1:43" ht="16" x14ac:dyDescent="0.2">
      <c r="A1931" t="s">
        <v>28835</v>
      </c>
      <c r="B1931" t="s">
        <v>33771</v>
      </c>
      <c r="C1931" s="1" t="s">
        <v>10138</v>
      </c>
      <c r="E1931" s="9" t="s">
        <v>33777</v>
      </c>
      <c r="F1931" s="12" t="s">
        <v>33794</v>
      </c>
      <c r="G1931" s="13" t="s">
        <v>33780</v>
      </c>
      <c r="H1931" s="14" t="s">
        <v>33795</v>
      </c>
      <c r="I1931" s="13" t="s">
        <v>33782</v>
      </c>
      <c r="J1931" s="13">
        <v>60323</v>
      </c>
      <c r="K1931" t="s">
        <v>10924</v>
      </c>
      <c r="L1931" t="s">
        <v>10931</v>
      </c>
      <c r="M1931" t="s">
        <v>10932</v>
      </c>
      <c r="N1931" t="s">
        <v>30</v>
      </c>
      <c r="O1931" t="s">
        <v>10933</v>
      </c>
      <c r="P1931" t="s">
        <v>10934</v>
      </c>
      <c r="Q1931" t="s">
        <v>10935</v>
      </c>
      <c r="S1931" t="s">
        <v>10936</v>
      </c>
      <c r="T1931" s="1" t="s">
        <v>10138</v>
      </c>
      <c r="U1931" s="1">
        <v>60404</v>
      </c>
      <c r="V1931" t="s">
        <v>28834</v>
      </c>
      <c r="W1931" s="4">
        <v>0.33</v>
      </c>
      <c r="X1931" s="1">
        <v>780</v>
      </c>
      <c r="Y1931" s="1">
        <v>58</v>
      </c>
      <c r="Z1931" s="1">
        <v>46</v>
      </c>
      <c r="AA1931" s="1">
        <v>46</v>
      </c>
      <c r="AB1931" s="6">
        <f t="shared" si="152"/>
        <v>5.8974358974358973E-2</v>
      </c>
      <c r="AC1931" s="6">
        <f t="shared" si="150"/>
        <v>5.8974358974358973E-2</v>
      </c>
      <c r="AD1931" s="26">
        <f t="shared" si="151"/>
        <v>156</v>
      </c>
      <c r="AE1931" s="1">
        <v>41</v>
      </c>
      <c r="AF1931" s="1">
        <v>41</v>
      </c>
      <c r="AG1931" s="1">
        <v>7</v>
      </c>
      <c r="AH1931" s="1">
        <v>21</v>
      </c>
      <c r="AI1931" s="1">
        <v>8</v>
      </c>
      <c r="AJ1931" s="1">
        <v>24</v>
      </c>
      <c r="AK1931" s="1">
        <v>0</v>
      </c>
      <c r="AL1931" s="1">
        <v>0</v>
      </c>
      <c r="AM1931" s="1">
        <f t="shared" si="153"/>
        <v>24</v>
      </c>
      <c r="AN1931" s="1">
        <v>4</v>
      </c>
      <c r="AO1931" s="1">
        <v>8</v>
      </c>
      <c r="AP1931" s="20">
        <f t="shared" si="154"/>
        <v>96.600000000000009</v>
      </c>
      <c r="AQ1931" s="1">
        <v>0</v>
      </c>
    </row>
    <row r="1932" spans="1:43" ht="16" x14ac:dyDescent="0.2">
      <c r="A1932" t="s">
        <v>28827</v>
      </c>
      <c r="B1932" t="s">
        <v>33771</v>
      </c>
      <c r="C1932" s="1" t="s">
        <v>10138</v>
      </c>
      <c r="E1932" s="9" t="s">
        <v>33777</v>
      </c>
      <c r="F1932" s="12" t="s">
        <v>33794</v>
      </c>
      <c r="G1932" s="13" t="s">
        <v>33780</v>
      </c>
      <c r="H1932" s="14" t="s">
        <v>33795</v>
      </c>
      <c r="I1932" s="13" t="s">
        <v>33782</v>
      </c>
      <c r="J1932" s="13">
        <v>60323</v>
      </c>
      <c r="K1932" t="s">
        <v>10924</v>
      </c>
      <c r="L1932" t="s">
        <v>10937</v>
      </c>
      <c r="M1932" t="s">
        <v>10938</v>
      </c>
      <c r="N1932" t="s">
        <v>30</v>
      </c>
      <c r="O1932" t="s">
        <v>10939</v>
      </c>
      <c r="P1932" t="s">
        <v>10940</v>
      </c>
      <c r="Q1932" t="s">
        <v>10941</v>
      </c>
      <c r="S1932" t="s">
        <v>10930</v>
      </c>
      <c r="T1932" s="1" t="s">
        <v>10138</v>
      </c>
      <c r="U1932" s="1">
        <v>60431</v>
      </c>
      <c r="V1932" t="s">
        <v>28826</v>
      </c>
      <c r="W1932" s="4">
        <v>0.41</v>
      </c>
      <c r="X1932" s="1">
        <v>400</v>
      </c>
      <c r="Y1932" s="1">
        <v>57</v>
      </c>
      <c r="Z1932" s="1">
        <v>36</v>
      </c>
      <c r="AA1932" s="1">
        <v>36</v>
      </c>
      <c r="AB1932" s="6">
        <f t="shared" si="152"/>
        <v>0.09</v>
      </c>
      <c r="AC1932" s="6">
        <f t="shared" si="150"/>
        <v>0.09</v>
      </c>
      <c r="AD1932" s="26">
        <f t="shared" si="151"/>
        <v>80</v>
      </c>
      <c r="AE1932" s="1">
        <v>35</v>
      </c>
      <c r="AF1932" s="1">
        <v>35</v>
      </c>
      <c r="AG1932" s="1">
        <v>18</v>
      </c>
      <c r="AH1932" s="1">
        <v>55</v>
      </c>
      <c r="AI1932" s="1">
        <v>16</v>
      </c>
      <c r="AJ1932" s="1">
        <v>28</v>
      </c>
      <c r="AK1932" s="1">
        <v>0</v>
      </c>
      <c r="AL1932" s="1">
        <v>0</v>
      </c>
      <c r="AM1932" s="1">
        <f t="shared" si="153"/>
        <v>28</v>
      </c>
      <c r="AN1932" s="1">
        <v>16</v>
      </c>
      <c r="AO1932" s="1">
        <v>7</v>
      </c>
      <c r="AP1932" s="20">
        <f t="shared" si="154"/>
        <v>75.600000000000009</v>
      </c>
      <c r="AQ1932" s="1">
        <v>0</v>
      </c>
    </row>
    <row r="1933" spans="1:43" ht="16" x14ac:dyDescent="0.2">
      <c r="A1933" t="s">
        <v>28263</v>
      </c>
      <c r="B1933" t="s">
        <v>33771</v>
      </c>
      <c r="C1933" s="1" t="s">
        <v>10138</v>
      </c>
      <c r="E1933" s="9" t="s">
        <v>33777</v>
      </c>
      <c r="F1933" s="12" t="s">
        <v>33794</v>
      </c>
      <c r="G1933" s="13" t="s">
        <v>33780</v>
      </c>
      <c r="H1933" s="14" t="s">
        <v>33795</v>
      </c>
      <c r="I1933" s="13" t="s">
        <v>33782</v>
      </c>
      <c r="J1933" s="13">
        <v>60323</v>
      </c>
      <c r="K1933" t="s">
        <v>10924</v>
      </c>
      <c r="L1933" t="s">
        <v>10942</v>
      </c>
      <c r="M1933" t="s">
        <v>10943</v>
      </c>
      <c r="N1933" t="s">
        <v>44</v>
      </c>
      <c r="O1933" t="s">
        <v>10944</v>
      </c>
      <c r="P1933" t="s">
        <v>10945</v>
      </c>
      <c r="Q1933" t="s">
        <v>10946</v>
      </c>
      <c r="S1933" t="s">
        <v>10936</v>
      </c>
      <c r="T1933" s="1" t="s">
        <v>10138</v>
      </c>
      <c r="U1933" s="1">
        <v>60404</v>
      </c>
      <c r="V1933" t="s">
        <v>28262</v>
      </c>
      <c r="W1933" s="4">
        <v>0.33</v>
      </c>
      <c r="X1933" s="1">
        <v>490</v>
      </c>
      <c r="Y1933" s="1">
        <v>86</v>
      </c>
      <c r="Z1933" s="1">
        <v>112</v>
      </c>
      <c r="AA1933" s="1">
        <v>72</v>
      </c>
      <c r="AB1933" s="6">
        <f t="shared" si="152"/>
        <v>0.14693877551020409</v>
      </c>
      <c r="AC1933" s="6">
        <f t="shared" si="150"/>
        <v>0.14693877551020409</v>
      </c>
      <c r="AD1933" s="26">
        <f t="shared" si="151"/>
        <v>98</v>
      </c>
      <c r="AE1933" s="1">
        <v>69</v>
      </c>
      <c r="AF1933" s="1">
        <v>108</v>
      </c>
      <c r="AG1933" s="1">
        <v>38</v>
      </c>
      <c r="AH1933" s="1">
        <v>147</v>
      </c>
      <c r="AI1933" s="1">
        <v>36</v>
      </c>
      <c r="AJ1933" s="1">
        <v>135</v>
      </c>
      <c r="AK1933" s="1">
        <v>0</v>
      </c>
      <c r="AL1933" s="1">
        <v>0</v>
      </c>
      <c r="AM1933" s="1">
        <f t="shared" si="153"/>
        <v>135</v>
      </c>
      <c r="AN1933" s="1">
        <v>33</v>
      </c>
      <c r="AO1933" s="1">
        <v>17</v>
      </c>
      <c r="AP1933" s="20">
        <f t="shared" si="154"/>
        <v>151.20000000000002</v>
      </c>
      <c r="AQ1933" s="1">
        <v>1</v>
      </c>
    </row>
    <row r="1934" spans="1:43" ht="16" x14ac:dyDescent="0.2">
      <c r="A1934" t="s">
        <v>31585</v>
      </c>
      <c r="B1934" t="s">
        <v>33771</v>
      </c>
      <c r="C1934" s="1" t="s">
        <v>10138</v>
      </c>
      <c r="E1934" s="9" t="s">
        <v>33777</v>
      </c>
      <c r="F1934" s="12" t="s">
        <v>33794</v>
      </c>
      <c r="G1934" s="13" t="s">
        <v>33780</v>
      </c>
      <c r="H1934" s="14" t="s">
        <v>33795</v>
      </c>
      <c r="I1934" s="13" t="s">
        <v>33782</v>
      </c>
      <c r="J1934" s="13">
        <v>60323</v>
      </c>
      <c r="K1934" t="s">
        <v>10947</v>
      </c>
      <c r="L1934" t="s">
        <v>10948</v>
      </c>
      <c r="M1934" t="s">
        <v>10949</v>
      </c>
      <c r="N1934" t="s">
        <v>30</v>
      </c>
      <c r="O1934" t="s">
        <v>10950</v>
      </c>
      <c r="P1934" t="s">
        <v>10951</v>
      </c>
      <c r="Q1934" t="s">
        <v>10952</v>
      </c>
      <c r="S1934" t="s">
        <v>10953</v>
      </c>
      <c r="T1934" s="1" t="s">
        <v>10138</v>
      </c>
      <c r="U1934" s="1">
        <v>60446</v>
      </c>
      <c r="V1934" t="s">
        <v>31584</v>
      </c>
      <c r="W1934" s="4">
        <v>0.56000000000000005</v>
      </c>
      <c r="X1934" s="1">
        <v>645</v>
      </c>
      <c r="Y1934" s="1">
        <v>49</v>
      </c>
      <c r="Z1934" s="1">
        <v>38</v>
      </c>
      <c r="AA1934" s="1">
        <v>38</v>
      </c>
      <c r="AB1934" s="6">
        <f t="shared" si="152"/>
        <v>5.8914728682170542E-2</v>
      </c>
      <c r="AC1934" s="6">
        <f t="shared" si="150"/>
        <v>5.8914728682170542E-2</v>
      </c>
      <c r="AD1934" s="26">
        <f t="shared" si="151"/>
        <v>129</v>
      </c>
      <c r="AE1934" s="1">
        <v>34</v>
      </c>
      <c r="AF1934" s="1">
        <v>34</v>
      </c>
      <c r="AG1934" s="1">
        <v>32</v>
      </c>
      <c r="AH1934" s="1">
        <v>138</v>
      </c>
      <c r="AI1934" s="1">
        <v>0</v>
      </c>
      <c r="AJ1934" s="1">
        <v>0</v>
      </c>
      <c r="AK1934" s="1">
        <v>0</v>
      </c>
      <c r="AL1934" s="1">
        <v>0</v>
      </c>
      <c r="AM1934" s="1">
        <f t="shared" si="153"/>
        <v>0</v>
      </c>
      <c r="AN1934" s="1">
        <v>11</v>
      </c>
      <c r="AO1934" s="1">
        <v>8</v>
      </c>
      <c r="AP1934" s="20">
        <f t="shared" si="154"/>
        <v>79.8</v>
      </c>
      <c r="AQ1934" s="1">
        <v>0</v>
      </c>
    </row>
    <row r="1935" spans="1:43" ht="16" x14ac:dyDescent="0.2">
      <c r="A1935" t="s">
        <v>31964</v>
      </c>
      <c r="B1935" t="s">
        <v>33771</v>
      </c>
      <c r="C1935" s="1" t="s">
        <v>10138</v>
      </c>
      <c r="E1935" s="9" t="s">
        <v>33777</v>
      </c>
      <c r="F1935" s="12" t="s">
        <v>33794</v>
      </c>
      <c r="G1935" s="13" t="s">
        <v>33780</v>
      </c>
      <c r="H1935" s="14" t="s">
        <v>33795</v>
      </c>
      <c r="I1935" s="13" t="s">
        <v>33782</v>
      </c>
      <c r="J1935" s="13">
        <v>60323</v>
      </c>
      <c r="K1935" t="s">
        <v>10947</v>
      </c>
      <c r="L1935" t="s">
        <v>10954</v>
      </c>
      <c r="M1935" t="s">
        <v>10955</v>
      </c>
      <c r="N1935" t="s">
        <v>30</v>
      </c>
      <c r="O1935" t="s">
        <v>10956</v>
      </c>
      <c r="P1935" t="s">
        <v>10957</v>
      </c>
      <c r="Q1935" t="s">
        <v>10958</v>
      </c>
      <c r="S1935" t="s">
        <v>10959</v>
      </c>
      <c r="T1935" s="1" t="s">
        <v>10138</v>
      </c>
      <c r="U1935" s="1">
        <v>60440</v>
      </c>
      <c r="V1935" t="s">
        <v>31963</v>
      </c>
      <c r="W1935" s="4">
        <v>0.92</v>
      </c>
      <c r="X1935" s="1">
        <v>400</v>
      </c>
      <c r="Y1935" s="1">
        <v>51</v>
      </c>
      <c r="Z1935" s="1">
        <v>35</v>
      </c>
      <c r="AA1935" s="1">
        <v>35</v>
      </c>
      <c r="AB1935" s="6">
        <f t="shared" si="152"/>
        <v>8.7499999999999994E-2</v>
      </c>
      <c r="AC1935" s="6">
        <f t="shared" si="150"/>
        <v>8.7499999999999994E-2</v>
      </c>
      <c r="AD1935" s="26">
        <f t="shared" si="151"/>
        <v>80</v>
      </c>
      <c r="AE1935" s="1">
        <v>34</v>
      </c>
      <c r="AF1935" s="1">
        <v>34</v>
      </c>
      <c r="AG1935" s="1">
        <v>21</v>
      </c>
      <c r="AH1935" s="1">
        <v>57</v>
      </c>
      <c r="AI1935" s="1">
        <v>20</v>
      </c>
      <c r="AJ1935" s="1">
        <v>72</v>
      </c>
      <c r="AK1935" s="1">
        <v>0</v>
      </c>
      <c r="AL1935" s="1">
        <v>0</v>
      </c>
      <c r="AM1935" s="1">
        <f t="shared" si="153"/>
        <v>72</v>
      </c>
      <c r="AN1935" s="1">
        <v>12</v>
      </c>
      <c r="AO1935" s="1">
        <v>11</v>
      </c>
      <c r="AP1935" s="20">
        <f t="shared" si="154"/>
        <v>73.5</v>
      </c>
      <c r="AQ1935" s="1">
        <v>0</v>
      </c>
    </row>
    <row r="1936" spans="1:43" ht="16" x14ac:dyDescent="0.2">
      <c r="A1936" t="s">
        <v>32343</v>
      </c>
      <c r="B1936" t="s">
        <v>33771</v>
      </c>
      <c r="C1936" s="1" t="s">
        <v>10138</v>
      </c>
      <c r="E1936" s="9" t="s">
        <v>33777</v>
      </c>
      <c r="F1936" s="12" t="s">
        <v>33794</v>
      </c>
      <c r="G1936" s="13" t="s">
        <v>33780</v>
      </c>
      <c r="H1936" s="14" t="s">
        <v>33795</v>
      </c>
      <c r="I1936" s="13" t="s">
        <v>33782</v>
      </c>
      <c r="J1936" s="13">
        <v>60323</v>
      </c>
      <c r="K1936" t="s">
        <v>10947</v>
      </c>
      <c r="L1936" t="s">
        <v>10960</v>
      </c>
      <c r="M1936" t="s">
        <v>10961</v>
      </c>
      <c r="N1936" t="s">
        <v>7066</v>
      </c>
      <c r="O1936" t="s">
        <v>10962</v>
      </c>
      <c r="P1936" t="s">
        <v>10963</v>
      </c>
      <c r="Q1936" t="s">
        <v>10964</v>
      </c>
      <c r="S1936" t="s">
        <v>10959</v>
      </c>
      <c r="T1936" s="1" t="s">
        <v>10138</v>
      </c>
      <c r="U1936" s="1">
        <v>60440</v>
      </c>
      <c r="V1936" t="s">
        <v>32342</v>
      </c>
      <c r="W1936" s="4">
        <v>0.76</v>
      </c>
      <c r="X1936" s="1">
        <v>650</v>
      </c>
      <c r="Y1936" s="1">
        <v>30</v>
      </c>
      <c r="Z1936" s="1">
        <v>20</v>
      </c>
      <c r="AA1936" s="1">
        <v>20</v>
      </c>
      <c r="AB1936" s="6">
        <f t="shared" si="152"/>
        <v>3.0769230769230771E-2</v>
      </c>
      <c r="AC1936" s="6">
        <f t="shared" si="150"/>
        <v>3.0769230769230771E-2</v>
      </c>
      <c r="AD1936" s="26">
        <f t="shared" si="151"/>
        <v>130</v>
      </c>
      <c r="AE1936" s="1">
        <v>20</v>
      </c>
      <c r="AF1936" s="1">
        <v>20</v>
      </c>
      <c r="AG1936" s="1">
        <v>15</v>
      </c>
      <c r="AH1936" s="1">
        <v>60</v>
      </c>
      <c r="AI1936" s="1">
        <v>1</v>
      </c>
      <c r="AJ1936" s="1">
        <v>4</v>
      </c>
      <c r="AK1936" s="1">
        <v>0</v>
      </c>
      <c r="AL1936" s="1">
        <v>0</v>
      </c>
      <c r="AM1936" s="1">
        <f t="shared" si="153"/>
        <v>4</v>
      </c>
      <c r="AN1936" s="1">
        <v>0</v>
      </c>
      <c r="AO1936" s="1">
        <v>4</v>
      </c>
      <c r="AP1936" s="20">
        <f t="shared" si="154"/>
        <v>42</v>
      </c>
      <c r="AQ1936" s="1">
        <v>0</v>
      </c>
    </row>
    <row r="1937" spans="1:43" ht="16" x14ac:dyDescent="0.2">
      <c r="A1937" t="s">
        <v>27461</v>
      </c>
      <c r="B1937" t="s">
        <v>33771</v>
      </c>
      <c r="C1937" s="1" t="s">
        <v>10138</v>
      </c>
      <c r="E1937" s="9" t="s">
        <v>33777</v>
      </c>
      <c r="F1937" s="12" t="s">
        <v>33794</v>
      </c>
      <c r="G1937" s="13" t="s">
        <v>33780</v>
      </c>
      <c r="H1937" s="14" t="s">
        <v>33795</v>
      </c>
      <c r="I1937" s="13" t="s">
        <v>33782</v>
      </c>
      <c r="J1937" s="13">
        <v>60323</v>
      </c>
      <c r="K1937" t="s">
        <v>10947</v>
      </c>
      <c r="L1937" t="s">
        <v>10965</v>
      </c>
      <c r="M1937" t="s">
        <v>10966</v>
      </c>
      <c r="N1937" t="s">
        <v>7066</v>
      </c>
      <c r="O1937" t="s">
        <v>10967</v>
      </c>
      <c r="P1937" t="s">
        <v>10968</v>
      </c>
      <c r="Q1937" t="s">
        <v>10969</v>
      </c>
      <c r="S1937" t="s">
        <v>10959</v>
      </c>
      <c r="T1937" s="1" t="s">
        <v>10138</v>
      </c>
      <c r="U1937" s="1">
        <v>60440</v>
      </c>
      <c r="V1937" t="s">
        <v>27460</v>
      </c>
      <c r="W1937" s="5">
        <v>0.77900000000000003</v>
      </c>
      <c r="X1937" s="1">
        <v>700</v>
      </c>
      <c r="Y1937" s="1">
        <v>91</v>
      </c>
      <c r="Z1937" s="1">
        <v>64</v>
      </c>
      <c r="AA1937" s="1">
        <v>64</v>
      </c>
      <c r="AB1937" s="6">
        <f t="shared" si="152"/>
        <v>9.1428571428571428E-2</v>
      </c>
      <c r="AC1937" s="6">
        <f t="shared" si="150"/>
        <v>9.1428571428571428E-2</v>
      </c>
      <c r="AD1937" s="26">
        <f t="shared" si="151"/>
        <v>140</v>
      </c>
      <c r="AE1937" s="1">
        <v>61</v>
      </c>
      <c r="AF1937" s="1">
        <v>61</v>
      </c>
      <c r="AG1937" s="1">
        <v>30</v>
      </c>
      <c r="AH1937" s="1">
        <v>82</v>
      </c>
      <c r="AI1937" s="1">
        <v>32</v>
      </c>
      <c r="AJ1937" s="1">
        <v>72</v>
      </c>
      <c r="AK1937" s="1">
        <v>0</v>
      </c>
      <c r="AL1937" s="1">
        <v>0</v>
      </c>
      <c r="AM1937" s="1">
        <f t="shared" si="153"/>
        <v>72</v>
      </c>
      <c r="AN1937" s="1">
        <v>29</v>
      </c>
      <c r="AO1937" s="1">
        <v>13</v>
      </c>
      <c r="AP1937" s="20">
        <f t="shared" si="154"/>
        <v>134.4</v>
      </c>
      <c r="AQ1937" s="1">
        <v>1</v>
      </c>
    </row>
    <row r="1938" spans="1:43" ht="16" x14ac:dyDescent="0.2">
      <c r="A1938" t="s">
        <v>26631</v>
      </c>
      <c r="B1938" t="s">
        <v>33771</v>
      </c>
      <c r="C1938" s="1" t="s">
        <v>10138</v>
      </c>
      <c r="E1938" s="9" t="s">
        <v>33777</v>
      </c>
      <c r="F1938" s="12" t="s">
        <v>33794</v>
      </c>
      <c r="G1938" s="13" t="s">
        <v>33780</v>
      </c>
      <c r="H1938" s="14" t="s">
        <v>33795</v>
      </c>
      <c r="I1938" s="13" t="s">
        <v>33782</v>
      </c>
      <c r="J1938" s="13">
        <v>60323</v>
      </c>
      <c r="K1938" t="s">
        <v>10947</v>
      </c>
      <c r="L1938" t="s">
        <v>10970</v>
      </c>
      <c r="M1938" t="s">
        <v>10971</v>
      </c>
      <c r="N1938" t="s">
        <v>30</v>
      </c>
      <c r="O1938" t="s">
        <v>10972</v>
      </c>
      <c r="P1938" t="s">
        <v>10973</v>
      </c>
      <c r="Q1938" t="s">
        <v>10974</v>
      </c>
      <c r="S1938" t="s">
        <v>10953</v>
      </c>
      <c r="T1938" s="1" t="s">
        <v>10138</v>
      </c>
      <c r="U1938" s="1">
        <v>60446</v>
      </c>
      <c r="V1938" t="s">
        <v>26630</v>
      </c>
      <c r="W1938" s="4">
        <v>0.6</v>
      </c>
      <c r="X1938" s="1">
        <v>600</v>
      </c>
      <c r="Y1938" s="1">
        <v>86</v>
      </c>
      <c r="Z1938" s="1">
        <v>59</v>
      </c>
      <c r="AA1938" s="1">
        <v>59</v>
      </c>
      <c r="AB1938" s="6">
        <f t="shared" si="152"/>
        <v>9.8333333333333328E-2</v>
      </c>
      <c r="AC1938" s="6">
        <f t="shared" si="150"/>
        <v>9.8333333333333328E-2</v>
      </c>
      <c r="AD1938" s="26">
        <f t="shared" si="151"/>
        <v>120</v>
      </c>
      <c r="AE1938" s="1">
        <v>56</v>
      </c>
      <c r="AF1938" s="1">
        <v>56</v>
      </c>
      <c r="AG1938" s="1">
        <v>25</v>
      </c>
      <c r="AH1938" s="1">
        <v>69</v>
      </c>
      <c r="AI1938" s="1">
        <v>22</v>
      </c>
      <c r="AJ1938" s="1">
        <v>51</v>
      </c>
      <c r="AK1938" s="1">
        <v>0</v>
      </c>
      <c r="AL1938" s="1">
        <v>0</v>
      </c>
      <c r="AM1938" s="1">
        <f t="shared" si="153"/>
        <v>51</v>
      </c>
      <c r="AN1938" s="1">
        <v>14</v>
      </c>
      <c r="AO1938" s="1">
        <v>15</v>
      </c>
      <c r="AP1938" s="20">
        <f t="shared" si="154"/>
        <v>123.9</v>
      </c>
      <c r="AQ1938" s="1">
        <v>0</v>
      </c>
    </row>
    <row r="1939" spans="1:43" ht="16" x14ac:dyDescent="0.2">
      <c r="A1939" t="s">
        <v>32335</v>
      </c>
      <c r="B1939" t="s">
        <v>33771</v>
      </c>
      <c r="C1939" s="1" t="s">
        <v>10138</v>
      </c>
      <c r="E1939" s="9" t="s">
        <v>33777</v>
      </c>
      <c r="F1939" s="12" t="s">
        <v>33794</v>
      </c>
      <c r="G1939" s="13" t="s">
        <v>33780</v>
      </c>
      <c r="H1939" s="14" t="s">
        <v>33795</v>
      </c>
      <c r="I1939" s="13" t="s">
        <v>33782</v>
      </c>
      <c r="J1939" s="13">
        <v>60323</v>
      </c>
      <c r="K1939" t="s">
        <v>10947</v>
      </c>
      <c r="L1939" t="s">
        <v>10975</v>
      </c>
      <c r="M1939" t="s">
        <v>10976</v>
      </c>
      <c r="N1939" t="s">
        <v>30</v>
      </c>
      <c r="O1939" t="s">
        <v>10977</v>
      </c>
      <c r="P1939" t="s">
        <v>10978</v>
      </c>
      <c r="Q1939" t="s">
        <v>10979</v>
      </c>
      <c r="S1939" t="s">
        <v>10959</v>
      </c>
      <c r="T1939" s="1" t="s">
        <v>10138</v>
      </c>
      <c r="U1939" s="1">
        <v>60440</v>
      </c>
      <c r="V1939" t="s">
        <v>32334</v>
      </c>
      <c r="W1939" s="5">
        <v>0.54300000000000004</v>
      </c>
      <c r="X1939" s="1">
        <v>550</v>
      </c>
      <c r="Y1939" s="1">
        <v>40</v>
      </c>
      <c r="Z1939" s="1">
        <v>19</v>
      </c>
      <c r="AA1939" s="1">
        <v>19</v>
      </c>
      <c r="AB1939" s="6">
        <f t="shared" si="152"/>
        <v>3.4545454545454546E-2</v>
      </c>
      <c r="AC1939" s="6">
        <f t="shared" si="150"/>
        <v>3.4545454545454546E-2</v>
      </c>
      <c r="AD1939" s="26">
        <f t="shared" si="151"/>
        <v>110</v>
      </c>
      <c r="AE1939" s="1">
        <v>17</v>
      </c>
      <c r="AF1939" s="1">
        <v>17</v>
      </c>
      <c r="AG1939" s="1">
        <v>3</v>
      </c>
      <c r="AH1939" s="1">
        <v>6</v>
      </c>
      <c r="AI1939" s="1">
        <v>12</v>
      </c>
      <c r="AJ1939" s="1">
        <v>45</v>
      </c>
      <c r="AK1939" s="1">
        <v>0</v>
      </c>
      <c r="AL1939" s="1">
        <v>0</v>
      </c>
      <c r="AM1939" s="1">
        <f t="shared" si="153"/>
        <v>45</v>
      </c>
      <c r="AN1939" s="1">
        <v>8</v>
      </c>
      <c r="AO1939" s="1">
        <v>5</v>
      </c>
      <c r="AP1939" s="20">
        <f t="shared" si="154"/>
        <v>39.9</v>
      </c>
      <c r="AQ1939" s="1">
        <v>0</v>
      </c>
    </row>
    <row r="1940" spans="1:43" ht="16" x14ac:dyDescent="0.2">
      <c r="A1940" t="s">
        <v>27824</v>
      </c>
      <c r="B1940" t="s">
        <v>33771</v>
      </c>
      <c r="C1940" s="1" t="s">
        <v>10138</v>
      </c>
      <c r="E1940" s="9" t="s">
        <v>33777</v>
      </c>
      <c r="F1940" s="12" t="s">
        <v>33794</v>
      </c>
      <c r="G1940" s="13" t="s">
        <v>33780</v>
      </c>
      <c r="H1940" s="14" t="s">
        <v>33795</v>
      </c>
      <c r="I1940" s="13" t="s">
        <v>33782</v>
      </c>
      <c r="J1940" s="13">
        <v>60323</v>
      </c>
      <c r="K1940" t="s">
        <v>10947</v>
      </c>
      <c r="L1940" t="s">
        <v>10980</v>
      </c>
      <c r="M1940" t="s">
        <v>10981</v>
      </c>
      <c r="N1940" t="s">
        <v>30</v>
      </c>
      <c r="O1940" t="s">
        <v>10982</v>
      </c>
      <c r="P1940" t="s">
        <v>10983</v>
      </c>
      <c r="Q1940" t="s">
        <v>10984</v>
      </c>
      <c r="S1940" t="s">
        <v>10959</v>
      </c>
      <c r="T1940" s="1" t="s">
        <v>10138</v>
      </c>
      <c r="U1940" s="1">
        <v>60440</v>
      </c>
      <c r="V1940" t="s">
        <v>27823</v>
      </c>
      <c r="W1940" s="4">
        <v>0.61</v>
      </c>
      <c r="X1940" s="1">
        <v>670</v>
      </c>
      <c r="Y1940" s="1">
        <v>74</v>
      </c>
      <c r="Z1940" s="1">
        <v>46</v>
      </c>
      <c r="AA1940" s="1">
        <v>46</v>
      </c>
      <c r="AB1940" s="6">
        <f t="shared" si="152"/>
        <v>6.8656716417910449E-2</v>
      </c>
      <c r="AC1940" s="6">
        <f t="shared" si="150"/>
        <v>6.8656716417910449E-2</v>
      </c>
      <c r="AD1940" s="26">
        <f t="shared" si="151"/>
        <v>134</v>
      </c>
      <c r="AE1940" s="1">
        <v>46</v>
      </c>
      <c r="AF1940" s="1">
        <v>46</v>
      </c>
      <c r="AG1940" s="1">
        <v>31</v>
      </c>
      <c r="AH1940" s="1">
        <v>98</v>
      </c>
      <c r="AI1940" s="1">
        <v>0</v>
      </c>
      <c r="AJ1940" s="1">
        <v>0</v>
      </c>
      <c r="AK1940" s="1">
        <v>0</v>
      </c>
      <c r="AL1940" s="1">
        <v>0</v>
      </c>
      <c r="AM1940" s="1">
        <f t="shared" si="153"/>
        <v>0</v>
      </c>
      <c r="AN1940" s="1">
        <v>10</v>
      </c>
      <c r="AO1940" s="1">
        <v>10</v>
      </c>
      <c r="AP1940" s="20">
        <f t="shared" si="154"/>
        <v>96.600000000000009</v>
      </c>
      <c r="AQ1940" s="1">
        <v>0</v>
      </c>
    </row>
    <row r="1941" spans="1:43" ht="16" x14ac:dyDescent="0.2">
      <c r="A1941" t="s">
        <v>28210</v>
      </c>
      <c r="B1941" t="s">
        <v>33771</v>
      </c>
      <c r="C1941" s="1" t="s">
        <v>10138</v>
      </c>
      <c r="E1941" s="9" t="s">
        <v>33777</v>
      </c>
      <c r="F1941" s="12" t="s">
        <v>33794</v>
      </c>
      <c r="G1941" s="13" t="s">
        <v>33780</v>
      </c>
      <c r="H1941" s="14" t="s">
        <v>33795</v>
      </c>
      <c r="I1941" s="13" t="s">
        <v>33782</v>
      </c>
      <c r="J1941" s="13">
        <v>60323</v>
      </c>
      <c r="K1941" t="s">
        <v>10947</v>
      </c>
      <c r="L1941" t="s">
        <v>10985</v>
      </c>
      <c r="M1941" t="s">
        <v>10986</v>
      </c>
      <c r="N1941" t="s">
        <v>370</v>
      </c>
      <c r="O1941" t="s">
        <v>10987</v>
      </c>
      <c r="P1941" t="s">
        <v>10988</v>
      </c>
      <c r="Q1941" t="s">
        <v>10989</v>
      </c>
      <c r="S1941" t="s">
        <v>10959</v>
      </c>
      <c r="T1941" s="1" t="s">
        <v>10138</v>
      </c>
      <c r="U1941" s="1">
        <v>60440</v>
      </c>
      <c r="V1941" t="s">
        <v>28209</v>
      </c>
      <c r="W1941" s="4">
        <v>0.61</v>
      </c>
      <c r="X1941" s="1">
        <v>648</v>
      </c>
      <c r="Y1941" s="1">
        <v>69</v>
      </c>
      <c r="Z1941" s="1">
        <v>49</v>
      </c>
      <c r="AA1941" s="1">
        <v>49</v>
      </c>
      <c r="AB1941" s="6">
        <f t="shared" si="152"/>
        <v>7.5617283950617287E-2</v>
      </c>
      <c r="AC1941" s="6">
        <f t="shared" si="150"/>
        <v>7.5617283950617287E-2</v>
      </c>
      <c r="AD1941" s="26">
        <f t="shared" si="151"/>
        <v>129.6</v>
      </c>
      <c r="AE1941" s="1">
        <v>48</v>
      </c>
      <c r="AF1941" s="1">
        <v>48</v>
      </c>
      <c r="AG1941" s="1">
        <v>22</v>
      </c>
      <c r="AH1941" s="1">
        <v>56</v>
      </c>
      <c r="AI1941" s="1">
        <v>28</v>
      </c>
      <c r="AJ1941" s="1">
        <v>79</v>
      </c>
      <c r="AK1941" s="1">
        <v>0</v>
      </c>
      <c r="AL1941" s="1">
        <v>0</v>
      </c>
      <c r="AM1941" s="1">
        <f t="shared" si="153"/>
        <v>79</v>
      </c>
      <c r="AN1941" s="1">
        <v>21</v>
      </c>
      <c r="AO1941" s="1">
        <v>13</v>
      </c>
      <c r="AP1941" s="20">
        <f t="shared" si="154"/>
        <v>102.9</v>
      </c>
      <c r="AQ1941" s="1">
        <v>1</v>
      </c>
    </row>
    <row r="1942" spans="1:43" ht="16" x14ac:dyDescent="0.2">
      <c r="A1942" t="s">
        <v>26621</v>
      </c>
      <c r="B1942" t="s">
        <v>33771</v>
      </c>
      <c r="C1942" s="1" t="s">
        <v>10138</v>
      </c>
      <c r="E1942" s="9" t="s">
        <v>33777</v>
      </c>
      <c r="F1942" s="12" t="s">
        <v>33794</v>
      </c>
      <c r="G1942" s="13" t="s">
        <v>33780</v>
      </c>
      <c r="H1942" s="14" t="s">
        <v>33795</v>
      </c>
      <c r="I1942" s="13" t="s">
        <v>33782</v>
      </c>
      <c r="J1942" s="13">
        <v>60323</v>
      </c>
      <c r="K1942" t="s">
        <v>10947</v>
      </c>
      <c r="L1942" t="s">
        <v>10990</v>
      </c>
      <c r="M1942" t="s">
        <v>10991</v>
      </c>
      <c r="N1942" t="s">
        <v>30</v>
      </c>
      <c r="O1942" t="s">
        <v>10992</v>
      </c>
      <c r="P1942" t="s">
        <v>10993</v>
      </c>
      <c r="Q1942" t="s">
        <v>10994</v>
      </c>
      <c r="S1942" t="s">
        <v>10953</v>
      </c>
      <c r="T1942" s="1" t="s">
        <v>10138</v>
      </c>
      <c r="U1942" s="1">
        <v>60446</v>
      </c>
      <c r="V1942" t="s">
        <v>26620</v>
      </c>
      <c r="W1942" s="4">
        <v>0.56000000000000005</v>
      </c>
      <c r="X1942" s="1">
        <v>600</v>
      </c>
      <c r="Y1942" s="1">
        <v>67</v>
      </c>
      <c r="Z1942" s="1">
        <v>56</v>
      </c>
      <c r="AA1942" s="1">
        <v>56</v>
      </c>
      <c r="AB1942" s="6">
        <f t="shared" si="152"/>
        <v>9.3333333333333338E-2</v>
      </c>
      <c r="AC1942" s="6">
        <f t="shared" si="150"/>
        <v>9.3333333333333338E-2</v>
      </c>
      <c r="AD1942" s="26">
        <f t="shared" si="151"/>
        <v>120</v>
      </c>
      <c r="AE1942" s="1">
        <v>52</v>
      </c>
      <c r="AF1942" s="1">
        <v>52</v>
      </c>
      <c r="AG1942" s="1">
        <v>26</v>
      </c>
      <c r="AH1942" s="1">
        <v>88</v>
      </c>
      <c r="AI1942" s="1">
        <v>17</v>
      </c>
      <c r="AJ1942" s="1">
        <v>50</v>
      </c>
      <c r="AK1942" s="1">
        <v>0</v>
      </c>
      <c r="AL1942" s="1">
        <v>0</v>
      </c>
      <c r="AM1942" s="1">
        <f t="shared" si="153"/>
        <v>50</v>
      </c>
      <c r="AN1942" s="1">
        <v>15</v>
      </c>
      <c r="AO1942" s="1">
        <v>14</v>
      </c>
      <c r="AP1942" s="20">
        <f t="shared" si="154"/>
        <v>117.60000000000001</v>
      </c>
      <c r="AQ1942" s="1">
        <v>0</v>
      </c>
    </row>
    <row r="1943" spans="1:43" ht="16" x14ac:dyDescent="0.2">
      <c r="A1943" t="s">
        <v>27453</v>
      </c>
      <c r="B1943" t="s">
        <v>33771</v>
      </c>
      <c r="C1943" s="1" t="s">
        <v>10138</v>
      </c>
      <c r="E1943" s="9" t="s">
        <v>33777</v>
      </c>
      <c r="F1943" s="12" t="s">
        <v>33794</v>
      </c>
      <c r="G1943" s="13" t="s">
        <v>33780</v>
      </c>
      <c r="H1943" s="14" t="s">
        <v>33795</v>
      </c>
      <c r="I1943" s="13" t="s">
        <v>33782</v>
      </c>
      <c r="J1943" s="13">
        <v>60323</v>
      </c>
      <c r="K1943" t="s">
        <v>10947</v>
      </c>
      <c r="L1943" t="s">
        <v>10995</v>
      </c>
      <c r="M1943" t="s">
        <v>10996</v>
      </c>
      <c r="N1943" t="s">
        <v>30</v>
      </c>
      <c r="O1943" t="s">
        <v>10997</v>
      </c>
      <c r="P1943" t="s">
        <v>10998</v>
      </c>
      <c r="Q1943" t="s">
        <v>10999</v>
      </c>
      <c r="S1943" t="s">
        <v>10959</v>
      </c>
      <c r="T1943" s="1" t="s">
        <v>10138</v>
      </c>
      <c r="U1943" s="1">
        <v>60440</v>
      </c>
      <c r="V1943" t="s">
        <v>27452</v>
      </c>
      <c r="W1943" s="5">
        <v>0.52800000000000002</v>
      </c>
      <c r="X1943" s="1">
        <v>400</v>
      </c>
      <c r="Y1943" s="1">
        <v>42</v>
      </c>
      <c r="Z1943" s="1">
        <v>28</v>
      </c>
      <c r="AA1943" s="1">
        <v>28</v>
      </c>
      <c r="AB1943" s="6">
        <f t="shared" si="152"/>
        <v>7.0000000000000007E-2</v>
      </c>
      <c r="AC1943" s="6">
        <f t="shared" si="150"/>
        <v>7.0000000000000007E-2</v>
      </c>
      <c r="AD1943" s="26">
        <f t="shared" si="151"/>
        <v>80</v>
      </c>
      <c r="AE1943" s="1">
        <v>28</v>
      </c>
      <c r="AF1943" s="1">
        <v>28</v>
      </c>
      <c r="AG1943" s="1">
        <v>16</v>
      </c>
      <c r="AH1943" s="1">
        <v>42</v>
      </c>
      <c r="AI1943" s="1">
        <v>9</v>
      </c>
      <c r="AJ1943" s="1">
        <v>20</v>
      </c>
      <c r="AK1943" s="1">
        <v>0</v>
      </c>
      <c r="AL1943" s="1">
        <v>0</v>
      </c>
      <c r="AM1943" s="1">
        <f t="shared" si="153"/>
        <v>20</v>
      </c>
      <c r="AN1943" s="1">
        <v>6</v>
      </c>
      <c r="AO1943" s="1">
        <v>5</v>
      </c>
      <c r="AP1943" s="20">
        <f t="shared" si="154"/>
        <v>58.800000000000004</v>
      </c>
      <c r="AQ1943" s="1">
        <v>0</v>
      </c>
    </row>
    <row r="1944" spans="1:43" ht="16" x14ac:dyDescent="0.2">
      <c r="A1944" t="s">
        <v>31264</v>
      </c>
      <c r="B1944" t="s">
        <v>33771</v>
      </c>
      <c r="C1944" s="1" t="s">
        <v>10138</v>
      </c>
      <c r="E1944" s="9" t="s">
        <v>33777</v>
      </c>
      <c r="F1944" s="12" t="s">
        <v>33794</v>
      </c>
      <c r="G1944" s="13" t="s">
        <v>33780</v>
      </c>
      <c r="H1944" s="14" t="s">
        <v>33795</v>
      </c>
      <c r="I1944" s="13" t="s">
        <v>33782</v>
      </c>
      <c r="J1944" s="13">
        <v>60323</v>
      </c>
      <c r="K1944" t="s">
        <v>11000</v>
      </c>
      <c r="L1944" t="s">
        <v>11001</v>
      </c>
      <c r="M1944" t="s">
        <v>11002</v>
      </c>
      <c r="N1944" t="s">
        <v>30</v>
      </c>
      <c r="O1944" t="s">
        <v>11003</v>
      </c>
      <c r="P1944" t="s">
        <v>11004</v>
      </c>
      <c r="Q1944" t="s">
        <v>11005</v>
      </c>
      <c r="S1944" t="s">
        <v>11006</v>
      </c>
      <c r="T1944" s="1" t="s">
        <v>10138</v>
      </c>
      <c r="U1944" s="1">
        <v>61087</v>
      </c>
      <c r="V1944" t="s">
        <v>31263</v>
      </c>
      <c r="W1944" s="4">
        <v>0.28999999999999998</v>
      </c>
      <c r="X1944" s="1">
        <v>400</v>
      </c>
      <c r="Y1944" s="1">
        <v>37</v>
      </c>
      <c r="Z1944" s="1">
        <v>29</v>
      </c>
      <c r="AA1944" s="1">
        <v>29</v>
      </c>
      <c r="AB1944" s="6">
        <f t="shared" si="152"/>
        <v>7.2499999999999995E-2</v>
      </c>
      <c r="AC1944" s="6">
        <f t="shared" si="150"/>
        <v>7.2499999999999995E-2</v>
      </c>
      <c r="AD1944" s="26">
        <f t="shared" si="151"/>
        <v>80</v>
      </c>
      <c r="AE1944" s="1">
        <v>28</v>
      </c>
      <c r="AF1944" s="1">
        <v>28</v>
      </c>
      <c r="AG1944" s="1">
        <v>18</v>
      </c>
      <c r="AH1944" s="1">
        <v>51</v>
      </c>
      <c r="AI1944" s="1">
        <v>15</v>
      </c>
      <c r="AJ1944" s="1">
        <v>52</v>
      </c>
      <c r="AK1944" s="1">
        <v>0</v>
      </c>
      <c r="AL1944" s="1">
        <v>0</v>
      </c>
      <c r="AM1944" s="1">
        <f t="shared" si="153"/>
        <v>52</v>
      </c>
      <c r="AN1944" s="1">
        <v>10</v>
      </c>
      <c r="AO1944" s="1">
        <v>8</v>
      </c>
      <c r="AP1944" s="20">
        <f t="shared" si="154"/>
        <v>60.900000000000006</v>
      </c>
      <c r="AQ1944" s="1">
        <v>0</v>
      </c>
    </row>
    <row r="1945" spans="1:43" ht="16" x14ac:dyDescent="0.2">
      <c r="A1945" t="s">
        <v>32044</v>
      </c>
      <c r="B1945" t="s">
        <v>33771</v>
      </c>
      <c r="C1945" s="1" t="s">
        <v>10138</v>
      </c>
      <c r="E1945" s="9" t="s">
        <v>33777</v>
      </c>
      <c r="F1945" s="12" t="s">
        <v>33794</v>
      </c>
      <c r="G1945" s="13" t="s">
        <v>33780</v>
      </c>
      <c r="H1945" s="14" t="s">
        <v>33795</v>
      </c>
      <c r="I1945" s="13" t="s">
        <v>33782</v>
      </c>
      <c r="J1945" s="13">
        <v>60323</v>
      </c>
      <c r="K1945" t="s">
        <v>11007</v>
      </c>
      <c r="L1945" t="s">
        <v>11008</v>
      </c>
      <c r="M1945" t="s">
        <v>11009</v>
      </c>
      <c r="N1945" t="s">
        <v>130</v>
      </c>
      <c r="O1945" t="s">
        <v>11010</v>
      </c>
      <c r="P1945" t="s">
        <v>11011</v>
      </c>
      <c r="Q1945" t="s">
        <v>11012</v>
      </c>
      <c r="S1945" t="s">
        <v>11013</v>
      </c>
      <c r="T1945" s="1" t="s">
        <v>10138</v>
      </c>
      <c r="U1945" s="1">
        <v>60084</v>
      </c>
      <c r="V1945" t="s">
        <v>32043</v>
      </c>
      <c r="W1945" s="4">
        <v>0.45</v>
      </c>
      <c r="X1945" s="1">
        <v>600</v>
      </c>
      <c r="Y1945" s="1">
        <v>47</v>
      </c>
      <c r="Z1945" s="1">
        <v>26</v>
      </c>
      <c r="AA1945" s="1">
        <v>26</v>
      </c>
      <c r="AB1945" s="6">
        <f t="shared" si="152"/>
        <v>4.3333333333333335E-2</v>
      </c>
      <c r="AC1945" s="6">
        <f t="shared" si="150"/>
        <v>4.3333333333333335E-2</v>
      </c>
      <c r="AD1945" s="26">
        <f t="shared" si="151"/>
        <v>120</v>
      </c>
      <c r="AE1945" s="1">
        <v>25</v>
      </c>
      <c r="AF1945" s="1">
        <v>25</v>
      </c>
      <c r="AG1945" s="1">
        <v>16</v>
      </c>
      <c r="AH1945" s="1">
        <v>36</v>
      </c>
      <c r="AI1945" s="1">
        <v>20</v>
      </c>
      <c r="AJ1945" s="1">
        <v>89</v>
      </c>
      <c r="AK1945" s="1">
        <v>0</v>
      </c>
      <c r="AL1945" s="1">
        <v>0</v>
      </c>
      <c r="AM1945" s="1">
        <f t="shared" si="153"/>
        <v>89</v>
      </c>
      <c r="AN1945" s="1">
        <v>12</v>
      </c>
      <c r="AO1945" s="1">
        <v>12</v>
      </c>
      <c r="AP1945" s="20">
        <f t="shared" si="154"/>
        <v>54.6</v>
      </c>
      <c r="AQ1945" s="1">
        <v>1</v>
      </c>
    </row>
    <row r="1946" spans="1:43" ht="16" x14ac:dyDescent="0.2">
      <c r="A1946" t="s">
        <v>27151</v>
      </c>
      <c r="B1946" t="s">
        <v>33771</v>
      </c>
      <c r="C1946" s="1" t="s">
        <v>10138</v>
      </c>
      <c r="E1946" s="9" t="s">
        <v>33777</v>
      </c>
      <c r="F1946" s="12" t="s">
        <v>33794</v>
      </c>
      <c r="G1946" s="13" t="s">
        <v>33780</v>
      </c>
      <c r="H1946" s="14" t="s">
        <v>33795</v>
      </c>
      <c r="I1946" s="13" t="s">
        <v>33782</v>
      </c>
      <c r="J1946" s="13">
        <v>60323</v>
      </c>
      <c r="K1946" t="s">
        <v>11014</v>
      </c>
      <c r="L1946" t="s">
        <v>11015</v>
      </c>
      <c r="M1946" t="s">
        <v>11016</v>
      </c>
      <c r="N1946" t="s">
        <v>30</v>
      </c>
      <c r="O1946" t="s">
        <v>11017</v>
      </c>
      <c r="P1946" t="s">
        <v>11018</v>
      </c>
      <c r="Q1946" t="s">
        <v>11019</v>
      </c>
      <c r="S1946" t="s">
        <v>11020</v>
      </c>
      <c r="T1946" s="1" t="s">
        <v>10138</v>
      </c>
      <c r="U1946" s="1">
        <v>60085</v>
      </c>
      <c r="V1946" t="s">
        <v>27150</v>
      </c>
      <c r="W1946" s="4">
        <v>0.73</v>
      </c>
      <c r="X1946" s="1">
        <v>580</v>
      </c>
      <c r="Y1946" s="1">
        <v>54</v>
      </c>
      <c r="Z1946" s="1">
        <v>42</v>
      </c>
      <c r="AA1946" s="1">
        <v>42</v>
      </c>
      <c r="AB1946" s="6">
        <f t="shared" si="152"/>
        <v>7.2413793103448282E-2</v>
      </c>
      <c r="AC1946" s="6">
        <f t="shared" si="150"/>
        <v>7.2413793103448282E-2</v>
      </c>
      <c r="AD1946" s="26">
        <f t="shared" si="151"/>
        <v>116</v>
      </c>
      <c r="AE1946" s="1">
        <v>40</v>
      </c>
      <c r="AF1946" s="1">
        <v>40</v>
      </c>
      <c r="AG1946" s="1">
        <v>28</v>
      </c>
      <c r="AH1946" s="1">
        <v>67</v>
      </c>
      <c r="AI1946" s="1">
        <v>36</v>
      </c>
      <c r="AJ1946" s="1">
        <v>165</v>
      </c>
      <c r="AK1946" s="1">
        <v>0</v>
      </c>
      <c r="AL1946" s="1">
        <v>0</v>
      </c>
      <c r="AM1946" s="1">
        <f t="shared" si="153"/>
        <v>165</v>
      </c>
      <c r="AN1946" s="1">
        <v>15</v>
      </c>
      <c r="AO1946" s="1">
        <v>22</v>
      </c>
      <c r="AP1946" s="20">
        <f t="shared" si="154"/>
        <v>88.2</v>
      </c>
      <c r="AQ1946" s="1">
        <v>1</v>
      </c>
    </row>
    <row r="1947" spans="1:43" ht="16" x14ac:dyDescent="0.2">
      <c r="A1947" t="s">
        <v>29562</v>
      </c>
      <c r="B1947" t="s">
        <v>33771</v>
      </c>
      <c r="C1947" s="1" t="s">
        <v>10138</v>
      </c>
      <c r="E1947" s="9" t="s">
        <v>33777</v>
      </c>
      <c r="F1947" s="12" t="s">
        <v>33794</v>
      </c>
      <c r="G1947" s="13" t="s">
        <v>33780</v>
      </c>
      <c r="H1947" s="14" t="s">
        <v>33795</v>
      </c>
      <c r="I1947" s="13" t="s">
        <v>33782</v>
      </c>
      <c r="J1947" s="13">
        <v>60323</v>
      </c>
      <c r="K1947" t="s">
        <v>11021</v>
      </c>
      <c r="L1947" t="s">
        <v>11023</v>
      </c>
      <c r="M1947" t="s">
        <v>11024</v>
      </c>
      <c r="N1947" t="s">
        <v>7066</v>
      </c>
      <c r="O1947" t="s">
        <v>11025</v>
      </c>
      <c r="P1947" t="s">
        <v>11026</v>
      </c>
      <c r="Q1947" t="s">
        <v>11027</v>
      </c>
      <c r="S1947" t="s">
        <v>11022</v>
      </c>
      <c r="T1947" s="1" t="s">
        <v>10138</v>
      </c>
      <c r="U1947" s="1">
        <v>61074</v>
      </c>
      <c r="V1947" t="s">
        <v>29561</v>
      </c>
      <c r="W1947" s="1">
        <v>60.6</v>
      </c>
      <c r="X1947" s="1">
        <v>600</v>
      </c>
      <c r="Y1947" s="1">
        <v>86</v>
      </c>
      <c r="Z1947" s="1">
        <v>146</v>
      </c>
      <c r="AA1947" s="1">
        <v>92</v>
      </c>
      <c r="AB1947" s="6">
        <f t="shared" si="152"/>
        <v>0.15333333333333332</v>
      </c>
      <c r="AC1947" s="6">
        <f t="shared" si="150"/>
        <v>0.15333333333333332</v>
      </c>
      <c r="AD1947" s="26">
        <f t="shared" si="151"/>
        <v>120</v>
      </c>
      <c r="AE1947" s="1">
        <v>86</v>
      </c>
      <c r="AF1947" s="1">
        <v>138</v>
      </c>
      <c r="AG1947" s="1">
        <v>49</v>
      </c>
      <c r="AH1947" s="1">
        <v>168</v>
      </c>
      <c r="AI1947" s="1">
        <v>39</v>
      </c>
      <c r="AJ1947" s="1">
        <v>156</v>
      </c>
      <c r="AK1947" s="1">
        <v>0</v>
      </c>
      <c r="AL1947" s="1">
        <v>0</v>
      </c>
      <c r="AM1947" s="1">
        <f t="shared" si="153"/>
        <v>156</v>
      </c>
      <c r="AN1947" s="1">
        <v>39</v>
      </c>
      <c r="AO1947" s="1">
        <v>54</v>
      </c>
      <c r="AP1947" s="20">
        <f t="shared" si="154"/>
        <v>193.20000000000002</v>
      </c>
      <c r="AQ1947" s="1">
        <v>1</v>
      </c>
    </row>
    <row r="1948" spans="1:43" ht="16" x14ac:dyDescent="0.2">
      <c r="A1948" t="s">
        <v>26709</v>
      </c>
      <c r="B1948" t="s">
        <v>33771</v>
      </c>
      <c r="C1948" s="1" t="s">
        <v>10138</v>
      </c>
      <c r="E1948" s="9" t="s">
        <v>33777</v>
      </c>
      <c r="F1948" s="12" t="s">
        <v>33794</v>
      </c>
      <c r="G1948" s="13" t="s">
        <v>33780</v>
      </c>
      <c r="H1948" s="14" t="s">
        <v>33795</v>
      </c>
      <c r="I1948" s="13" t="s">
        <v>33782</v>
      </c>
      <c r="J1948" s="13">
        <v>60323</v>
      </c>
      <c r="K1948" t="s">
        <v>11028</v>
      </c>
      <c r="L1948" t="s">
        <v>11029</v>
      </c>
      <c r="M1948" t="s">
        <v>11030</v>
      </c>
      <c r="N1948" t="s">
        <v>44</v>
      </c>
      <c r="O1948" t="s">
        <v>11031</v>
      </c>
      <c r="P1948" t="s">
        <v>11032</v>
      </c>
      <c r="Q1948" t="s">
        <v>11033</v>
      </c>
      <c r="S1948" t="s">
        <v>10614</v>
      </c>
      <c r="T1948" s="1" t="s">
        <v>10138</v>
      </c>
      <c r="U1948" s="1">
        <v>60154</v>
      </c>
      <c r="V1948" t="s">
        <v>26708</v>
      </c>
      <c r="W1948" s="4">
        <v>0.39</v>
      </c>
      <c r="X1948" s="1">
        <v>400</v>
      </c>
      <c r="Y1948" s="1">
        <v>43</v>
      </c>
      <c r="Z1948" s="1">
        <v>23</v>
      </c>
      <c r="AA1948" s="1">
        <v>23</v>
      </c>
      <c r="AB1948" s="6">
        <f t="shared" si="152"/>
        <v>5.7500000000000002E-2</v>
      </c>
      <c r="AC1948" s="6">
        <f t="shared" si="150"/>
        <v>5.7500000000000002E-2</v>
      </c>
      <c r="AD1948" s="26">
        <f t="shared" si="151"/>
        <v>80</v>
      </c>
      <c r="AE1948" s="1">
        <v>21</v>
      </c>
      <c r="AF1948" s="1">
        <v>21</v>
      </c>
      <c r="AG1948" s="1">
        <v>13</v>
      </c>
      <c r="AH1948" s="1">
        <v>29</v>
      </c>
      <c r="AI1948" s="1">
        <v>3</v>
      </c>
      <c r="AJ1948" s="1">
        <v>4</v>
      </c>
      <c r="AK1948" s="1">
        <v>0</v>
      </c>
      <c r="AL1948" s="1">
        <v>0</v>
      </c>
      <c r="AM1948" s="1">
        <f t="shared" si="153"/>
        <v>4</v>
      </c>
      <c r="AN1948" s="1">
        <v>3</v>
      </c>
      <c r="AO1948" s="1">
        <v>2</v>
      </c>
      <c r="AP1948" s="20">
        <f t="shared" si="154"/>
        <v>48.300000000000004</v>
      </c>
      <c r="AQ1948" s="1">
        <v>1</v>
      </c>
    </row>
    <row r="1949" spans="1:43" ht="16" x14ac:dyDescent="0.2">
      <c r="A1949" t="s">
        <v>26716</v>
      </c>
      <c r="B1949" t="s">
        <v>33771</v>
      </c>
      <c r="C1949" s="1" t="s">
        <v>10138</v>
      </c>
      <c r="E1949" s="9" t="s">
        <v>33777</v>
      </c>
      <c r="F1949" s="12" t="s">
        <v>33794</v>
      </c>
      <c r="G1949" s="13" t="s">
        <v>33780</v>
      </c>
      <c r="H1949" s="14" t="s">
        <v>33795</v>
      </c>
      <c r="I1949" s="13" t="s">
        <v>33782</v>
      </c>
      <c r="J1949" s="13">
        <v>60323</v>
      </c>
      <c r="K1949" t="s">
        <v>11028</v>
      </c>
      <c r="L1949" t="s">
        <v>11034</v>
      </c>
      <c r="M1949" t="s">
        <v>11035</v>
      </c>
      <c r="N1949" t="s">
        <v>30</v>
      </c>
      <c r="O1949" t="s">
        <v>11036</v>
      </c>
      <c r="P1949" t="s">
        <v>11037</v>
      </c>
      <c r="Q1949" t="s">
        <v>11038</v>
      </c>
      <c r="S1949" t="s">
        <v>10614</v>
      </c>
      <c r="T1949" s="1" t="s">
        <v>10138</v>
      </c>
      <c r="U1949" s="1">
        <v>60154</v>
      </c>
      <c r="V1949" t="s">
        <v>26715</v>
      </c>
      <c r="W1949" s="4">
        <v>0.3</v>
      </c>
      <c r="X1949" s="1">
        <v>462</v>
      </c>
      <c r="Y1949" s="1">
        <v>59</v>
      </c>
      <c r="Z1949" s="1">
        <v>30</v>
      </c>
      <c r="AA1949" s="1">
        <v>30</v>
      </c>
      <c r="AB1949" s="6">
        <f t="shared" si="152"/>
        <v>6.4935064935064929E-2</v>
      </c>
      <c r="AC1949" s="6">
        <f t="shared" si="150"/>
        <v>6.4935064935064929E-2</v>
      </c>
      <c r="AD1949" s="26">
        <f t="shared" si="151"/>
        <v>92.4</v>
      </c>
      <c r="AE1949" s="1">
        <v>27</v>
      </c>
      <c r="AF1949" s="1">
        <v>27</v>
      </c>
      <c r="AG1949" s="1">
        <v>13</v>
      </c>
      <c r="AH1949" s="1">
        <v>33</v>
      </c>
      <c r="AI1949" s="1">
        <v>13</v>
      </c>
      <c r="AJ1949" s="1">
        <v>50</v>
      </c>
      <c r="AK1949" s="1">
        <v>0</v>
      </c>
      <c r="AL1949" s="1">
        <v>0</v>
      </c>
      <c r="AM1949" s="1">
        <f t="shared" si="153"/>
        <v>50</v>
      </c>
      <c r="AN1949" s="1">
        <v>11</v>
      </c>
      <c r="AO1949" s="1">
        <v>8</v>
      </c>
      <c r="AP1949" s="20">
        <f t="shared" si="154"/>
        <v>63</v>
      </c>
      <c r="AQ1949" s="1">
        <v>2</v>
      </c>
    </row>
    <row r="1950" spans="1:43" ht="16" x14ac:dyDescent="0.2">
      <c r="A1950" t="s">
        <v>30230</v>
      </c>
      <c r="B1950" t="s">
        <v>33771</v>
      </c>
      <c r="C1950" s="1" t="s">
        <v>10138</v>
      </c>
      <c r="E1950" s="9" t="s">
        <v>33777</v>
      </c>
      <c r="F1950" s="12" t="s">
        <v>33794</v>
      </c>
      <c r="G1950" s="13" t="s">
        <v>33780</v>
      </c>
      <c r="H1950" s="14" t="s">
        <v>33795</v>
      </c>
      <c r="I1950" s="13" t="s">
        <v>33782</v>
      </c>
      <c r="J1950" s="13">
        <v>60323</v>
      </c>
      <c r="K1950" t="s">
        <v>11039</v>
      </c>
      <c r="L1950" t="s">
        <v>11040</v>
      </c>
      <c r="M1950" t="s">
        <v>11041</v>
      </c>
      <c r="N1950" t="s">
        <v>195</v>
      </c>
      <c r="O1950" t="s">
        <v>11042</v>
      </c>
      <c r="P1950" t="s">
        <v>11043</v>
      </c>
      <c r="Q1950" t="s">
        <v>11044</v>
      </c>
      <c r="S1950" t="s">
        <v>11045</v>
      </c>
      <c r="T1950" s="1" t="s">
        <v>10138</v>
      </c>
      <c r="U1950" s="1">
        <v>60560</v>
      </c>
      <c r="V1950" t="e">
        <v>#N/A</v>
      </c>
      <c r="W1950" s="4">
        <v>0.26</v>
      </c>
      <c r="X1950" s="1">
        <v>700</v>
      </c>
      <c r="Y1950" s="1">
        <v>59</v>
      </c>
      <c r="Z1950" s="1">
        <v>45</v>
      </c>
      <c r="AA1950" s="1">
        <v>44</v>
      </c>
      <c r="AB1950" s="6">
        <f t="shared" si="152"/>
        <v>6.2857142857142861E-2</v>
      </c>
      <c r="AC1950" s="6">
        <f t="shared" si="150"/>
        <v>6.2857142857142861E-2</v>
      </c>
      <c r="AD1950" s="26">
        <f t="shared" si="151"/>
        <v>140</v>
      </c>
      <c r="AE1950" s="1">
        <v>42</v>
      </c>
      <c r="AF1950" s="1">
        <v>42</v>
      </c>
      <c r="AG1950" s="1">
        <v>21</v>
      </c>
      <c r="AH1950" s="1">
        <v>58</v>
      </c>
      <c r="AI1950" s="1">
        <v>18</v>
      </c>
      <c r="AJ1950" s="1">
        <v>41</v>
      </c>
      <c r="AK1950" s="1">
        <v>0</v>
      </c>
      <c r="AL1950" s="1">
        <v>0</v>
      </c>
      <c r="AM1950" s="1">
        <f t="shared" si="153"/>
        <v>41</v>
      </c>
      <c r="AN1950" s="1">
        <v>12</v>
      </c>
      <c r="AO1950" s="1">
        <v>14</v>
      </c>
      <c r="AP1950" s="20">
        <f t="shared" si="154"/>
        <v>92.4</v>
      </c>
      <c r="AQ1950" s="1">
        <v>0</v>
      </c>
    </row>
    <row r="1951" spans="1:43" ht="16" x14ac:dyDescent="0.2">
      <c r="A1951" t="s">
        <v>31410</v>
      </c>
      <c r="B1951" t="s">
        <v>33771</v>
      </c>
      <c r="C1951" s="1" t="s">
        <v>10138</v>
      </c>
      <c r="E1951" s="9" t="s">
        <v>33777</v>
      </c>
      <c r="F1951" s="12" t="s">
        <v>33794</v>
      </c>
      <c r="G1951" s="13" t="s">
        <v>33780</v>
      </c>
      <c r="H1951" s="14" t="s">
        <v>33795</v>
      </c>
      <c r="I1951" s="13" t="s">
        <v>33782</v>
      </c>
      <c r="J1951" s="13">
        <v>60323</v>
      </c>
      <c r="K1951" t="s">
        <v>11039</v>
      </c>
      <c r="L1951" t="s">
        <v>11046</v>
      </c>
      <c r="M1951" t="s">
        <v>11047</v>
      </c>
      <c r="N1951" t="s">
        <v>130</v>
      </c>
      <c r="O1951" t="s">
        <v>11048</v>
      </c>
      <c r="P1951" t="s">
        <v>11049</v>
      </c>
      <c r="Q1951" t="s">
        <v>11050</v>
      </c>
      <c r="S1951" t="s">
        <v>11045</v>
      </c>
      <c r="T1951" s="1" t="s">
        <v>10138</v>
      </c>
      <c r="U1951" s="1">
        <v>60560</v>
      </c>
      <c r="V1951" t="s">
        <v>31409</v>
      </c>
      <c r="W1951" s="4">
        <v>0.18</v>
      </c>
      <c r="X1951" s="1">
        <v>630</v>
      </c>
      <c r="Y1951" s="1">
        <v>36</v>
      </c>
      <c r="Z1951" s="1">
        <v>23</v>
      </c>
      <c r="AA1951" s="1">
        <v>23</v>
      </c>
      <c r="AB1951" s="6">
        <f t="shared" si="152"/>
        <v>3.650793650793651E-2</v>
      </c>
      <c r="AC1951" s="6">
        <f t="shared" si="150"/>
        <v>3.650793650793651E-2</v>
      </c>
      <c r="AD1951" s="26">
        <f t="shared" si="151"/>
        <v>126</v>
      </c>
      <c r="AE1951" s="1">
        <v>21</v>
      </c>
      <c r="AF1951" s="1">
        <v>21</v>
      </c>
      <c r="AG1951" s="1">
        <v>17</v>
      </c>
      <c r="AH1951" s="1">
        <v>60</v>
      </c>
      <c r="AI1951" s="1">
        <v>5</v>
      </c>
      <c r="AJ1951" s="1">
        <v>11</v>
      </c>
      <c r="AK1951" s="1">
        <v>0</v>
      </c>
      <c r="AL1951" s="1">
        <v>0</v>
      </c>
      <c r="AM1951" s="1">
        <f t="shared" si="153"/>
        <v>11</v>
      </c>
      <c r="AN1951" s="1">
        <v>6</v>
      </c>
      <c r="AO1951" s="1">
        <v>1</v>
      </c>
      <c r="AP1951" s="20">
        <f t="shared" si="154"/>
        <v>48.300000000000004</v>
      </c>
      <c r="AQ1951" s="1">
        <v>1</v>
      </c>
    </row>
    <row r="1952" spans="1:43" ht="16" x14ac:dyDescent="0.2">
      <c r="A1952" t="s">
        <v>27628</v>
      </c>
      <c r="B1952" t="s">
        <v>33771</v>
      </c>
      <c r="C1952" s="1" t="s">
        <v>10138</v>
      </c>
      <c r="E1952" s="9" t="s">
        <v>33777</v>
      </c>
      <c r="F1952" s="12" t="s">
        <v>33794</v>
      </c>
      <c r="G1952" s="13" t="s">
        <v>33780</v>
      </c>
      <c r="H1952" s="14" t="s">
        <v>33795</v>
      </c>
      <c r="I1952" s="13" t="s">
        <v>33782</v>
      </c>
      <c r="J1952" s="13">
        <v>60323</v>
      </c>
      <c r="K1952" t="s">
        <v>11039</v>
      </c>
      <c r="L1952" t="s">
        <v>11051</v>
      </c>
      <c r="M1952" t="s">
        <v>11052</v>
      </c>
      <c r="N1952" t="s">
        <v>195</v>
      </c>
      <c r="O1952" t="s">
        <v>11053</v>
      </c>
      <c r="P1952" t="s">
        <v>11054</v>
      </c>
      <c r="Q1952" t="s">
        <v>11055</v>
      </c>
      <c r="S1952" t="s">
        <v>11045</v>
      </c>
      <c r="T1952" s="1" t="s">
        <v>10138</v>
      </c>
      <c r="U1952" s="1">
        <v>60560</v>
      </c>
      <c r="V1952" t="s">
        <v>27627</v>
      </c>
      <c r="W1952" s="4">
        <v>0.18</v>
      </c>
      <c r="X1952" s="1">
        <v>534</v>
      </c>
      <c r="Y1952" s="1">
        <v>36</v>
      </c>
      <c r="Z1952" s="1">
        <v>24</v>
      </c>
      <c r="AA1952" s="1">
        <v>24</v>
      </c>
      <c r="AB1952" s="6">
        <f t="shared" si="152"/>
        <v>4.49438202247191E-2</v>
      </c>
      <c r="AC1952" s="6">
        <f t="shared" si="150"/>
        <v>4.49438202247191E-2</v>
      </c>
      <c r="AD1952" s="26">
        <f t="shared" si="151"/>
        <v>106.80000000000001</v>
      </c>
      <c r="AE1952" s="1">
        <v>23</v>
      </c>
      <c r="AF1952" s="1">
        <v>23</v>
      </c>
      <c r="AG1952" s="1">
        <v>13</v>
      </c>
      <c r="AH1952" s="1">
        <v>36</v>
      </c>
      <c r="AI1952" s="1">
        <v>4</v>
      </c>
      <c r="AJ1952" s="1">
        <v>8</v>
      </c>
      <c r="AK1952" s="1">
        <v>0</v>
      </c>
      <c r="AL1952" s="1">
        <v>0</v>
      </c>
      <c r="AM1952" s="1">
        <f t="shared" si="153"/>
        <v>8</v>
      </c>
      <c r="AN1952" s="1">
        <v>3</v>
      </c>
      <c r="AO1952" s="1">
        <v>4</v>
      </c>
      <c r="AP1952" s="20">
        <f t="shared" si="154"/>
        <v>50.400000000000006</v>
      </c>
      <c r="AQ1952" s="1">
        <v>0</v>
      </c>
    </row>
    <row r="1953" spans="1:43" ht="16" x14ac:dyDescent="0.2">
      <c r="A1953" t="s">
        <v>27871</v>
      </c>
      <c r="B1953" t="s">
        <v>33771</v>
      </c>
      <c r="C1953" s="1" t="s">
        <v>10138</v>
      </c>
      <c r="E1953" s="9" t="s">
        <v>33777</v>
      </c>
      <c r="F1953" s="12" t="s">
        <v>33794</v>
      </c>
      <c r="G1953" s="13" t="s">
        <v>33780</v>
      </c>
      <c r="H1953" s="14" t="s">
        <v>33795</v>
      </c>
      <c r="I1953" s="13" t="s">
        <v>33782</v>
      </c>
      <c r="J1953" s="13">
        <v>60323</v>
      </c>
      <c r="K1953" t="s">
        <v>11039</v>
      </c>
      <c r="L1953" t="s">
        <v>11056</v>
      </c>
      <c r="M1953" t="s">
        <v>11057</v>
      </c>
      <c r="N1953" t="s">
        <v>195</v>
      </c>
      <c r="O1953" t="s">
        <v>11058</v>
      </c>
      <c r="P1953" t="s">
        <v>11059</v>
      </c>
      <c r="Q1953" t="s">
        <v>11060</v>
      </c>
      <c r="S1953" t="s">
        <v>11045</v>
      </c>
      <c r="T1953" s="1" t="s">
        <v>10138</v>
      </c>
      <c r="U1953" s="1">
        <v>60560</v>
      </c>
      <c r="V1953" t="e">
        <v>#N/A</v>
      </c>
      <c r="W1953" s="4">
        <v>0</v>
      </c>
      <c r="X1953" s="1">
        <v>600</v>
      </c>
      <c r="Y1953" s="1">
        <v>47</v>
      </c>
      <c r="Z1953" s="1">
        <v>31</v>
      </c>
      <c r="AA1953" s="1">
        <v>31</v>
      </c>
      <c r="AB1953" s="6">
        <f t="shared" si="152"/>
        <v>5.1666666666666666E-2</v>
      </c>
      <c r="AC1953" s="6">
        <f t="shared" si="150"/>
        <v>5.1666666666666666E-2</v>
      </c>
      <c r="AD1953" s="26">
        <f t="shared" si="151"/>
        <v>120</v>
      </c>
      <c r="AE1953" s="1">
        <v>30</v>
      </c>
      <c r="AF1953" s="1">
        <v>30</v>
      </c>
      <c r="AG1953" s="1">
        <v>24</v>
      </c>
      <c r="AH1953" s="1">
        <v>79</v>
      </c>
      <c r="AI1953" s="1">
        <v>4</v>
      </c>
      <c r="AJ1953" s="1">
        <v>8</v>
      </c>
      <c r="AK1953" s="1">
        <v>0</v>
      </c>
      <c r="AL1953" s="1">
        <v>0</v>
      </c>
      <c r="AM1953" s="1">
        <f t="shared" si="153"/>
        <v>8</v>
      </c>
      <c r="AN1953" s="1">
        <v>6</v>
      </c>
      <c r="AO1953" s="1">
        <v>1</v>
      </c>
      <c r="AP1953" s="20">
        <f t="shared" si="154"/>
        <v>65.100000000000009</v>
      </c>
      <c r="AQ1953" s="1">
        <v>0</v>
      </c>
    </row>
    <row r="1954" spans="1:43" ht="16" x14ac:dyDescent="0.2">
      <c r="A1954" t="s">
        <v>30102</v>
      </c>
      <c r="B1954" t="s">
        <v>33771</v>
      </c>
      <c r="C1954" s="1" t="s">
        <v>10138</v>
      </c>
      <c r="E1954" s="9" t="s">
        <v>33777</v>
      </c>
      <c r="F1954" s="12" t="s">
        <v>33794</v>
      </c>
      <c r="G1954" s="13" t="s">
        <v>33780</v>
      </c>
      <c r="H1954" s="14" t="s">
        <v>33795</v>
      </c>
      <c r="I1954" s="13" t="s">
        <v>33782</v>
      </c>
      <c r="J1954" s="13">
        <v>60323</v>
      </c>
      <c r="K1954" t="s">
        <v>11039</v>
      </c>
      <c r="L1954" t="s">
        <v>11061</v>
      </c>
      <c r="M1954" t="s">
        <v>11062</v>
      </c>
      <c r="N1954" t="s">
        <v>11063</v>
      </c>
      <c r="O1954" t="s">
        <v>11064</v>
      </c>
      <c r="P1954" t="s">
        <v>11065</v>
      </c>
      <c r="Q1954" t="s">
        <v>11066</v>
      </c>
      <c r="S1954" t="s">
        <v>11045</v>
      </c>
      <c r="T1954" s="1" t="s">
        <v>10138</v>
      </c>
      <c r="U1954" s="1">
        <v>60560</v>
      </c>
      <c r="V1954" t="e">
        <v>#N/A</v>
      </c>
      <c r="W1954" s="4">
        <v>0.22</v>
      </c>
      <c r="X1954" s="1">
        <v>2200</v>
      </c>
      <c r="Y1954" s="1">
        <v>7</v>
      </c>
      <c r="Z1954" s="1">
        <v>4</v>
      </c>
      <c r="AA1954" s="1">
        <v>4</v>
      </c>
      <c r="AB1954" s="6">
        <f t="shared" si="152"/>
        <v>1.8181818181818182E-3</v>
      </c>
      <c r="AC1954" s="6">
        <f t="shared" si="150"/>
        <v>1.8181818181818182E-3</v>
      </c>
      <c r="AD1954" s="26">
        <f t="shared" si="151"/>
        <v>440</v>
      </c>
      <c r="AE1954" s="1">
        <v>3</v>
      </c>
      <c r="AF1954" s="1">
        <v>3</v>
      </c>
      <c r="AG1954" s="1">
        <v>4</v>
      </c>
      <c r="AH1954" s="1">
        <v>19</v>
      </c>
      <c r="AI1954" s="1">
        <v>3</v>
      </c>
      <c r="AJ1954" s="1">
        <v>13</v>
      </c>
      <c r="AK1954" s="1">
        <v>0</v>
      </c>
      <c r="AL1954" s="1">
        <v>0</v>
      </c>
      <c r="AM1954" s="1">
        <f t="shared" si="153"/>
        <v>13</v>
      </c>
      <c r="AN1954" s="1">
        <v>2</v>
      </c>
      <c r="AO1954" s="1">
        <v>1</v>
      </c>
      <c r="AP1954" s="20">
        <f t="shared" si="154"/>
        <v>8.4</v>
      </c>
      <c r="AQ1954" s="1">
        <v>0</v>
      </c>
    </row>
    <row r="1955" spans="1:43" ht="16" x14ac:dyDescent="0.2">
      <c r="A1955" t="s">
        <v>33122</v>
      </c>
      <c r="B1955" t="s">
        <v>33771</v>
      </c>
      <c r="C1955" s="1" t="s">
        <v>10138</v>
      </c>
      <c r="E1955" s="9" t="s">
        <v>33777</v>
      </c>
      <c r="F1955" s="12" t="s">
        <v>33794</v>
      </c>
      <c r="G1955" s="13" t="s">
        <v>33780</v>
      </c>
      <c r="H1955" s="14" t="s">
        <v>33795</v>
      </c>
      <c r="I1955" s="13" t="s">
        <v>33782</v>
      </c>
      <c r="J1955" s="13">
        <v>60323</v>
      </c>
      <c r="K1955" t="s">
        <v>11039</v>
      </c>
      <c r="L1955" t="s">
        <v>11067</v>
      </c>
      <c r="M1955" t="s">
        <v>11062</v>
      </c>
      <c r="N1955" t="s">
        <v>6676</v>
      </c>
      <c r="O1955" t="s">
        <v>11064</v>
      </c>
      <c r="P1955" t="s">
        <v>11068</v>
      </c>
      <c r="Q1955" t="s">
        <v>11069</v>
      </c>
      <c r="S1955" t="s">
        <v>11045</v>
      </c>
      <c r="T1955" s="1" t="s">
        <v>10138</v>
      </c>
      <c r="U1955" s="1">
        <v>60560</v>
      </c>
      <c r="V1955" t="e">
        <v>#N/A</v>
      </c>
      <c r="X1955" s="1">
        <v>500</v>
      </c>
      <c r="Y1955" s="1">
        <v>3</v>
      </c>
      <c r="Z1955" s="1">
        <v>1</v>
      </c>
      <c r="AA1955" s="1">
        <v>1</v>
      </c>
      <c r="AB1955" s="6">
        <f t="shared" si="152"/>
        <v>2E-3</v>
      </c>
      <c r="AC1955" s="6">
        <f t="shared" si="150"/>
        <v>2E-3</v>
      </c>
      <c r="AD1955" s="26">
        <f t="shared" si="151"/>
        <v>100</v>
      </c>
      <c r="AE1955" s="1">
        <v>1</v>
      </c>
      <c r="AF1955" s="1">
        <v>1</v>
      </c>
      <c r="AG1955" s="1">
        <v>0</v>
      </c>
      <c r="AH1955" s="1">
        <v>0</v>
      </c>
      <c r="AI1955" s="1">
        <v>1</v>
      </c>
      <c r="AJ1955" s="1">
        <v>4</v>
      </c>
      <c r="AK1955" s="1">
        <v>0</v>
      </c>
      <c r="AL1955" s="1">
        <v>0</v>
      </c>
      <c r="AM1955" s="1">
        <f t="shared" si="153"/>
        <v>4</v>
      </c>
      <c r="AN1955" s="1">
        <v>0</v>
      </c>
      <c r="AO1955" s="1">
        <v>1</v>
      </c>
      <c r="AP1955" s="20">
        <f t="shared" si="154"/>
        <v>2.1</v>
      </c>
      <c r="AQ1955" s="1">
        <v>0</v>
      </c>
    </row>
    <row r="1956" spans="1:43" ht="16" x14ac:dyDescent="0.2">
      <c r="A1956" t="s">
        <v>27779</v>
      </c>
      <c r="B1956" t="s">
        <v>33771</v>
      </c>
      <c r="C1956" s="1" t="s">
        <v>10138</v>
      </c>
      <c r="E1956" s="9" t="s">
        <v>33777</v>
      </c>
      <c r="F1956" s="12" t="s">
        <v>33794</v>
      </c>
      <c r="G1956" s="13" t="s">
        <v>33780</v>
      </c>
      <c r="H1956" s="14" t="s">
        <v>33795</v>
      </c>
      <c r="I1956" s="13" t="s">
        <v>33782</v>
      </c>
      <c r="J1956" s="13">
        <v>60323</v>
      </c>
      <c r="K1956" t="s">
        <v>11039</v>
      </c>
      <c r="L1956" t="s">
        <v>11070</v>
      </c>
      <c r="M1956" t="s">
        <v>11071</v>
      </c>
      <c r="N1956" t="s">
        <v>11072</v>
      </c>
      <c r="O1956" t="s">
        <v>11073</v>
      </c>
      <c r="P1956" t="s">
        <v>11074</v>
      </c>
      <c r="Q1956" t="s">
        <v>11075</v>
      </c>
      <c r="S1956" t="s">
        <v>11045</v>
      </c>
      <c r="T1956" s="1" t="s">
        <v>10138</v>
      </c>
      <c r="U1956" s="1">
        <v>60560</v>
      </c>
      <c r="V1956" t="e">
        <v>#N/A</v>
      </c>
      <c r="W1956" s="4">
        <v>0.27</v>
      </c>
      <c r="X1956" s="1">
        <v>750</v>
      </c>
      <c r="Y1956" s="1">
        <v>33</v>
      </c>
      <c r="Z1956" s="1">
        <v>17</v>
      </c>
      <c r="AA1956" s="1">
        <v>17</v>
      </c>
      <c r="AB1956" s="6">
        <f t="shared" si="152"/>
        <v>2.2666666666666668E-2</v>
      </c>
      <c r="AC1956" s="6">
        <f t="shared" si="150"/>
        <v>2.2666666666666668E-2</v>
      </c>
      <c r="AD1956" s="26">
        <f t="shared" si="151"/>
        <v>150</v>
      </c>
      <c r="AE1956" s="1">
        <v>17</v>
      </c>
      <c r="AF1956" s="1">
        <v>17</v>
      </c>
      <c r="AG1956" s="1">
        <v>16</v>
      </c>
      <c r="AH1956" s="1">
        <v>54</v>
      </c>
      <c r="AI1956" s="1">
        <v>2</v>
      </c>
      <c r="AJ1956" s="1">
        <v>4</v>
      </c>
      <c r="AK1956" s="1">
        <v>0</v>
      </c>
      <c r="AL1956" s="1">
        <v>0</v>
      </c>
      <c r="AM1956" s="1">
        <f t="shared" si="153"/>
        <v>4</v>
      </c>
      <c r="AN1956" s="1">
        <v>3</v>
      </c>
      <c r="AO1956" s="1">
        <v>2</v>
      </c>
      <c r="AP1956" s="20">
        <f t="shared" si="154"/>
        <v>35.700000000000003</v>
      </c>
      <c r="AQ1956" s="1">
        <v>0</v>
      </c>
    </row>
    <row r="1957" spans="1:43" ht="16" x14ac:dyDescent="0.2">
      <c r="A1957" t="s">
        <v>27625</v>
      </c>
      <c r="B1957" t="s">
        <v>33771</v>
      </c>
      <c r="C1957" s="1" t="s">
        <v>10138</v>
      </c>
      <c r="E1957" s="9" t="s">
        <v>33777</v>
      </c>
      <c r="F1957" s="12" t="s">
        <v>33794</v>
      </c>
      <c r="G1957" s="13" t="s">
        <v>33780</v>
      </c>
      <c r="H1957" s="14" t="s">
        <v>33795</v>
      </c>
      <c r="I1957" s="13" t="s">
        <v>33782</v>
      </c>
      <c r="J1957" s="13">
        <v>60323</v>
      </c>
      <c r="K1957" t="s">
        <v>11039</v>
      </c>
      <c r="L1957" t="s">
        <v>11076</v>
      </c>
      <c r="M1957" t="s">
        <v>11077</v>
      </c>
      <c r="N1957" t="s">
        <v>10544</v>
      </c>
      <c r="O1957" t="s">
        <v>11078</v>
      </c>
      <c r="P1957" t="s">
        <v>11079</v>
      </c>
      <c r="Q1957" t="s">
        <v>11080</v>
      </c>
      <c r="S1957" t="s">
        <v>11045</v>
      </c>
      <c r="T1957" s="1" t="s">
        <v>10138</v>
      </c>
      <c r="U1957" s="1">
        <v>60560</v>
      </c>
      <c r="V1957" t="s">
        <v>27624</v>
      </c>
      <c r="W1957" s="4">
        <v>0.06</v>
      </c>
      <c r="X1957" s="1">
        <v>730</v>
      </c>
      <c r="Y1957" s="1">
        <v>19</v>
      </c>
      <c r="Z1957" s="1">
        <v>13</v>
      </c>
      <c r="AA1957" s="1">
        <v>13</v>
      </c>
      <c r="AB1957" s="6">
        <f t="shared" si="152"/>
        <v>1.7808219178082191E-2</v>
      </c>
      <c r="AC1957" s="6">
        <f t="shared" si="150"/>
        <v>1.7808219178082191E-2</v>
      </c>
      <c r="AD1957" s="26">
        <f t="shared" si="151"/>
        <v>146</v>
      </c>
      <c r="AE1957" s="1">
        <v>13</v>
      </c>
      <c r="AF1957" s="1">
        <v>13</v>
      </c>
      <c r="AG1957" s="1">
        <v>11</v>
      </c>
      <c r="AH1957" s="1">
        <v>48</v>
      </c>
      <c r="AI1957" s="1">
        <v>8</v>
      </c>
      <c r="AJ1957" s="1">
        <v>19</v>
      </c>
      <c r="AK1957" s="1">
        <v>0</v>
      </c>
      <c r="AL1957" s="1">
        <v>0</v>
      </c>
      <c r="AM1957" s="1">
        <f t="shared" si="153"/>
        <v>19</v>
      </c>
      <c r="AN1957" s="1">
        <v>7</v>
      </c>
      <c r="AO1957" s="1">
        <v>2</v>
      </c>
      <c r="AP1957" s="20">
        <f t="shared" si="154"/>
        <v>27.3</v>
      </c>
      <c r="AQ1957" s="1">
        <v>0</v>
      </c>
    </row>
    <row r="1958" spans="1:43" ht="16" x14ac:dyDescent="0.2">
      <c r="A1958" t="s">
        <v>29871</v>
      </c>
      <c r="B1958" t="s">
        <v>33771</v>
      </c>
      <c r="C1958" s="1" t="s">
        <v>10138</v>
      </c>
      <c r="E1958" s="9" t="s">
        <v>33777</v>
      </c>
      <c r="F1958" s="12" t="s">
        <v>33794</v>
      </c>
      <c r="G1958" s="13" t="s">
        <v>33780</v>
      </c>
      <c r="H1958" s="14" t="s">
        <v>33795</v>
      </c>
      <c r="I1958" s="13" t="s">
        <v>33782</v>
      </c>
      <c r="J1958" s="13">
        <v>60323</v>
      </c>
      <c r="K1958" t="s">
        <v>11081</v>
      </c>
      <c r="L1958" t="s">
        <v>11082</v>
      </c>
      <c r="M1958" t="s">
        <v>11083</v>
      </c>
      <c r="N1958" t="s">
        <v>358</v>
      </c>
      <c r="O1958" t="s">
        <v>11084</v>
      </c>
      <c r="P1958" t="s">
        <v>11085</v>
      </c>
      <c r="Q1958" t="s">
        <v>11086</v>
      </c>
      <c r="S1958" t="s">
        <v>11087</v>
      </c>
      <c r="T1958" s="1" t="s">
        <v>10138</v>
      </c>
      <c r="U1958" s="1">
        <v>60099</v>
      </c>
      <c r="V1958" t="s">
        <v>29870</v>
      </c>
      <c r="W1958" s="4">
        <v>0.83</v>
      </c>
      <c r="X1958" s="1">
        <v>400</v>
      </c>
      <c r="Y1958" s="1">
        <v>67</v>
      </c>
      <c r="Z1958" s="1">
        <v>86</v>
      </c>
      <c r="AA1958" s="1">
        <v>54</v>
      </c>
      <c r="AB1958" s="6">
        <f t="shared" si="152"/>
        <v>0.13500000000000001</v>
      </c>
      <c r="AC1958" s="6">
        <f t="shared" si="150"/>
        <v>0.13500000000000001</v>
      </c>
      <c r="AD1958" s="26">
        <f t="shared" si="151"/>
        <v>80</v>
      </c>
      <c r="AE1958" s="1">
        <v>54</v>
      </c>
      <c r="AF1958" s="1">
        <v>85</v>
      </c>
      <c r="AG1958" s="1">
        <v>28</v>
      </c>
      <c r="AH1958" s="1">
        <v>98</v>
      </c>
      <c r="AI1958" s="1">
        <v>30</v>
      </c>
      <c r="AJ1958" s="1">
        <v>165</v>
      </c>
      <c r="AK1958" s="1">
        <v>0</v>
      </c>
      <c r="AL1958" s="1">
        <v>0</v>
      </c>
      <c r="AM1958" s="1">
        <f t="shared" si="153"/>
        <v>165</v>
      </c>
      <c r="AN1958" s="1">
        <v>28</v>
      </c>
      <c r="AO1958" s="1">
        <v>22</v>
      </c>
      <c r="AP1958" s="20">
        <f t="shared" si="154"/>
        <v>113.4</v>
      </c>
      <c r="AQ1958" s="1">
        <v>0</v>
      </c>
    </row>
    <row r="1959" spans="1:43" ht="16" x14ac:dyDescent="0.2">
      <c r="A1959" t="s">
        <v>29865</v>
      </c>
      <c r="B1959" t="s">
        <v>33771</v>
      </c>
      <c r="C1959" s="1" t="s">
        <v>10138</v>
      </c>
      <c r="E1959" s="9" t="s">
        <v>33777</v>
      </c>
      <c r="F1959" s="12" t="s">
        <v>33794</v>
      </c>
      <c r="G1959" s="13" t="s">
        <v>33780</v>
      </c>
      <c r="H1959" s="14" t="s">
        <v>33795</v>
      </c>
      <c r="I1959" s="13" t="s">
        <v>33782</v>
      </c>
      <c r="J1959" s="13">
        <v>60323</v>
      </c>
      <c r="K1959" t="s">
        <v>11081</v>
      </c>
      <c r="L1959" t="s">
        <v>11089</v>
      </c>
      <c r="M1959" t="s">
        <v>11090</v>
      </c>
      <c r="N1959" t="s">
        <v>30</v>
      </c>
      <c r="O1959" t="s">
        <v>11091</v>
      </c>
      <c r="P1959" t="s">
        <v>11092</v>
      </c>
      <c r="Q1959" t="s">
        <v>11093</v>
      </c>
      <c r="S1959" t="s">
        <v>11087</v>
      </c>
      <c r="T1959" s="1" t="s">
        <v>10138</v>
      </c>
      <c r="U1959" s="1">
        <v>60099</v>
      </c>
      <c r="V1959" t="s">
        <v>29864</v>
      </c>
      <c r="W1959" s="4">
        <v>0.86</v>
      </c>
      <c r="X1959" s="1">
        <v>430</v>
      </c>
      <c r="Y1959" s="1">
        <v>45</v>
      </c>
      <c r="Z1959" s="1">
        <v>33</v>
      </c>
      <c r="AA1959" s="1">
        <v>33</v>
      </c>
      <c r="AB1959" s="6">
        <f t="shared" si="152"/>
        <v>7.6744186046511634E-2</v>
      </c>
      <c r="AC1959" s="6">
        <f t="shared" si="150"/>
        <v>7.6744186046511634E-2</v>
      </c>
      <c r="AD1959" s="26">
        <f t="shared" si="151"/>
        <v>86</v>
      </c>
      <c r="AE1959" s="1">
        <v>29</v>
      </c>
      <c r="AF1959" s="1">
        <v>29</v>
      </c>
      <c r="AG1959" s="1">
        <v>19</v>
      </c>
      <c r="AH1959" s="1">
        <v>46</v>
      </c>
      <c r="AI1959" s="1">
        <v>19</v>
      </c>
      <c r="AJ1959" s="1">
        <v>58</v>
      </c>
      <c r="AK1959" s="1">
        <v>0</v>
      </c>
      <c r="AL1959" s="1">
        <v>0</v>
      </c>
      <c r="AM1959" s="1">
        <f t="shared" si="153"/>
        <v>58</v>
      </c>
      <c r="AN1959" s="1">
        <v>13</v>
      </c>
      <c r="AO1959" s="1">
        <v>9</v>
      </c>
      <c r="AP1959" s="20">
        <f t="shared" si="154"/>
        <v>69.3</v>
      </c>
      <c r="AQ1959" s="1">
        <v>4</v>
      </c>
    </row>
    <row r="1960" spans="1:43" ht="16" x14ac:dyDescent="0.2">
      <c r="A1960" t="s">
        <v>27414</v>
      </c>
      <c r="B1960" t="s">
        <v>33771</v>
      </c>
      <c r="C1960" s="1" t="s">
        <v>11094</v>
      </c>
      <c r="E1960" s="9" t="s">
        <v>33777</v>
      </c>
      <c r="F1960" s="16" t="s">
        <v>33796</v>
      </c>
      <c r="G1960" s="13" t="s">
        <v>33780</v>
      </c>
      <c r="H1960" s="14" t="s">
        <v>33797</v>
      </c>
      <c r="I1960" s="13" t="s">
        <v>33782</v>
      </c>
      <c r="J1960" s="13">
        <v>60325</v>
      </c>
      <c r="K1960" t="s">
        <v>11097</v>
      </c>
      <c r="L1960" t="s">
        <v>11098</v>
      </c>
      <c r="M1960" t="s">
        <v>11099</v>
      </c>
      <c r="N1960" t="s">
        <v>30</v>
      </c>
      <c r="O1960" t="s">
        <v>11100</v>
      </c>
      <c r="P1960" t="s">
        <v>11101</v>
      </c>
      <c r="Q1960" t="s">
        <v>11102</v>
      </c>
      <c r="S1960" t="s">
        <v>11103</v>
      </c>
      <c r="T1960" s="1" t="s">
        <v>11094</v>
      </c>
      <c r="U1960" s="1">
        <v>46001</v>
      </c>
      <c r="V1960" t="e">
        <v>#N/A</v>
      </c>
      <c r="W1960" s="4">
        <v>0.52</v>
      </c>
      <c r="X1960" s="1">
        <v>850</v>
      </c>
      <c r="Y1960" s="1">
        <v>71</v>
      </c>
      <c r="Z1960" s="1">
        <v>79</v>
      </c>
      <c r="AA1960" s="1">
        <v>51</v>
      </c>
      <c r="AB1960" s="6">
        <f t="shared" si="152"/>
        <v>0.06</v>
      </c>
      <c r="AC1960" s="6">
        <f t="shared" si="150"/>
        <v>0.06</v>
      </c>
      <c r="AD1960" s="26">
        <f t="shared" si="151"/>
        <v>170</v>
      </c>
      <c r="AE1960" s="1">
        <v>41</v>
      </c>
      <c r="AF1960" s="1">
        <v>65</v>
      </c>
      <c r="AG1960" s="1">
        <v>27</v>
      </c>
      <c r="AH1960" s="1">
        <v>144</v>
      </c>
      <c r="AI1960" s="1">
        <v>34</v>
      </c>
      <c r="AJ1960" s="1">
        <v>195</v>
      </c>
      <c r="AK1960" s="1">
        <v>0</v>
      </c>
      <c r="AL1960" s="1">
        <v>0</v>
      </c>
      <c r="AM1960" s="1">
        <f t="shared" si="153"/>
        <v>195</v>
      </c>
      <c r="AN1960" s="1">
        <v>36</v>
      </c>
      <c r="AO1960" s="1">
        <v>16</v>
      </c>
      <c r="AP1960" s="20">
        <f t="shared" si="154"/>
        <v>107.10000000000001</v>
      </c>
      <c r="AQ1960" s="1">
        <v>4</v>
      </c>
    </row>
    <row r="1961" spans="1:43" ht="16" x14ac:dyDescent="0.2">
      <c r="A1961" t="s">
        <v>28091</v>
      </c>
      <c r="B1961" t="s">
        <v>33771</v>
      </c>
      <c r="C1961" s="1" t="s">
        <v>11094</v>
      </c>
      <c r="E1961" s="9" t="s">
        <v>33777</v>
      </c>
      <c r="F1961" s="16" t="s">
        <v>33796</v>
      </c>
      <c r="G1961" s="13" t="s">
        <v>33780</v>
      </c>
      <c r="H1961" s="14" t="s">
        <v>33797</v>
      </c>
      <c r="I1961" s="13" t="s">
        <v>33782</v>
      </c>
      <c r="J1961" s="13">
        <v>60325</v>
      </c>
      <c r="K1961" t="s">
        <v>11104</v>
      </c>
      <c r="L1961" t="s">
        <v>11105</v>
      </c>
      <c r="M1961" t="s">
        <v>11106</v>
      </c>
      <c r="N1961" t="s">
        <v>30</v>
      </c>
      <c r="O1961" t="s">
        <v>11107</v>
      </c>
      <c r="P1961" t="s">
        <v>11108</v>
      </c>
      <c r="Q1961" t="s">
        <v>11109</v>
      </c>
      <c r="S1961" t="s">
        <v>11110</v>
      </c>
      <c r="T1961" s="1" t="s">
        <v>11094</v>
      </c>
      <c r="U1961" s="1">
        <v>47918</v>
      </c>
      <c r="V1961" t="s">
        <v>28090</v>
      </c>
      <c r="W1961" s="4">
        <v>0.41</v>
      </c>
      <c r="X1961" s="1">
        <v>429</v>
      </c>
      <c r="Y1961" s="1">
        <v>9</v>
      </c>
      <c r="Z1961" s="1">
        <v>6</v>
      </c>
      <c r="AA1961" s="1">
        <v>5</v>
      </c>
      <c r="AB1961" s="6">
        <f t="shared" si="152"/>
        <v>1.1655011655011656E-2</v>
      </c>
      <c r="AC1961" s="6">
        <f t="shared" si="150"/>
        <v>1.1655011655011656E-2</v>
      </c>
      <c r="AD1961" s="26">
        <f t="shared" si="151"/>
        <v>85.800000000000011</v>
      </c>
      <c r="AE1961" s="1">
        <v>5</v>
      </c>
      <c r="AF1961" s="1">
        <v>6</v>
      </c>
      <c r="AG1961" s="1">
        <v>3</v>
      </c>
      <c r="AH1961" s="1">
        <v>21</v>
      </c>
      <c r="AI1961" s="1">
        <v>4</v>
      </c>
      <c r="AJ1961" s="1">
        <v>26</v>
      </c>
      <c r="AK1961" s="1">
        <v>0</v>
      </c>
      <c r="AL1961" s="1">
        <v>0</v>
      </c>
      <c r="AM1961" s="1">
        <f t="shared" si="153"/>
        <v>26</v>
      </c>
      <c r="AN1961" s="1">
        <v>5</v>
      </c>
      <c r="AO1961" s="1">
        <v>0</v>
      </c>
      <c r="AP1961" s="20">
        <f t="shared" si="154"/>
        <v>10.5</v>
      </c>
      <c r="AQ1961" s="1">
        <v>0</v>
      </c>
    </row>
    <row r="1962" spans="1:43" ht="16" x14ac:dyDescent="0.2">
      <c r="A1962" t="s">
        <v>31682</v>
      </c>
      <c r="B1962" t="s">
        <v>33771</v>
      </c>
      <c r="C1962" s="1" t="s">
        <v>11094</v>
      </c>
      <c r="E1962" s="9" t="s">
        <v>33777</v>
      </c>
      <c r="F1962" s="16" t="s">
        <v>33796</v>
      </c>
      <c r="G1962" s="13" t="s">
        <v>33780</v>
      </c>
      <c r="H1962" s="14" t="s">
        <v>33797</v>
      </c>
      <c r="I1962" s="13" t="s">
        <v>33782</v>
      </c>
      <c r="J1962" s="13">
        <v>60325</v>
      </c>
      <c r="K1962" t="s">
        <v>11111</v>
      </c>
      <c r="L1962" t="s">
        <v>11112</v>
      </c>
      <c r="M1962" t="s">
        <v>11106</v>
      </c>
      <c r="N1962" t="s">
        <v>30</v>
      </c>
      <c r="O1962" t="s">
        <v>11107</v>
      </c>
      <c r="P1962" t="s">
        <v>11113</v>
      </c>
      <c r="Q1962" t="s">
        <v>11109</v>
      </c>
      <c r="S1962" t="s">
        <v>11110</v>
      </c>
      <c r="T1962" s="1" t="s">
        <v>11094</v>
      </c>
      <c r="U1962" s="1">
        <v>47918</v>
      </c>
      <c r="V1962" t="s">
        <v>31681</v>
      </c>
      <c r="W1962" s="4">
        <v>0.61</v>
      </c>
      <c r="X1962" s="1">
        <v>482</v>
      </c>
      <c r="Y1962" s="1">
        <v>35</v>
      </c>
      <c r="Z1962" s="1">
        <v>29</v>
      </c>
      <c r="AA1962" s="1">
        <v>22</v>
      </c>
      <c r="AB1962" s="6">
        <f t="shared" si="152"/>
        <v>4.5643153526970952E-2</v>
      </c>
      <c r="AC1962" s="6">
        <f t="shared" si="150"/>
        <v>4.5643153526970952E-2</v>
      </c>
      <c r="AD1962" s="26">
        <f t="shared" si="151"/>
        <v>96.4</v>
      </c>
      <c r="AE1962" s="1">
        <v>21</v>
      </c>
      <c r="AF1962" s="1">
        <v>27</v>
      </c>
      <c r="AG1962" s="1">
        <v>8</v>
      </c>
      <c r="AH1962" s="1">
        <v>25</v>
      </c>
      <c r="AI1962" s="1">
        <v>12</v>
      </c>
      <c r="AJ1962" s="1">
        <v>48</v>
      </c>
      <c r="AK1962" s="1">
        <v>0</v>
      </c>
      <c r="AL1962" s="1">
        <v>0</v>
      </c>
      <c r="AM1962" s="1">
        <f t="shared" si="153"/>
        <v>48</v>
      </c>
      <c r="AN1962" s="1">
        <v>12</v>
      </c>
      <c r="AO1962" s="1">
        <v>2</v>
      </c>
      <c r="AP1962" s="20">
        <f t="shared" si="154"/>
        <v>46.2</v>
      </c>
      <c r="AQ1962" s="1">
        <v>1</v>
      </c>
    </row>
    <row r="1963" spans="1:43" ht="16" x14ac:dyDescent="0.2">
      <c r="A1963" t="s">
        <v>29266</v>
      </c>
      <c r="B1963" t="s">
        <v>33771</v>
      </c>
      <c r="C1963" s="1" t="s">
        <v>11094</v>
      </c>
      <c r="E1963" s="9" t="s">
        <v>33777</v>
      </c>
      <c r="F1963" s="16" t="s">
        <v>33796</v>
      </c>
      <c r="G1963" s="13" t="s">
        <v>33780</v>
      </c>
      <c r="H1963" s="14" t="s">
        <v>33797</v>
      </c>
      <c r="I1963" s="13" t="s">
        <v>33782</v>
      </c>
      <c r="J1963" s="13">
        <v>60325</v>
      </c>
      <c r="K1963" t="s">
        <v>11114</v>
      </c>
      <c r="L1963" t="s">
        <v>11115</v>
      </c>
      <c r="M1963" t="s">
        <v>11116</v>
      </c>
      <c r="N1963" t="s">
        <v>30</v>
      </c>
      <c r="O1963" t="s">
        <v>11117</v>
      </c>
      <c r="P1963" t="s">
        <v>11118</v>
      </c>
      <c r="Q1963" t="s">
        <v>11119</v>
      </c>
      <c r="S1963" t="s">
        <v>11120</v>
      </c>
      <c r="T1963" s="1" t="s">
        <v>11094</v>
      </c>
      <c r="U1963" s="1" t="s">
        <v>11121</v>
      </c>
      <c r="V1963" t="e">
        <v>#N/A</v>
      </c>
      <c r="W1963" s="4">
        <v>0.42</v>
      </c>
      <c r="X1963" s="1">
        <v>689</v>
      </c>
      <c r="Y1963" s="1">
        <v>52</v>
      </c>
      <c r="Z1963" s="1">
        <v>30</v>
      </c>
      <c r="AA1963" s="1">
        <v>30</v>
      </c>
      <c r="AB1963" s="6">
        <f t="shared" si="152"/>
        <v>4.3541364296081277E-2</v>
      </c>
      <c r="AC1963" s="6">
        <f t="shared" si="150"/>
        <v>4.3541364296081277E-2</v>
      </c>
      <c r="AD1963" s="26">
        <f t="shared" si="151"/>
        <v>137.80000000000001</v>
      </c>
      <c r="AE1963" s="1">
        <v>24</v>
      </c>
      <c r="AF1963" s="1">
        <v>24</v>
      </c>
      <c r="AG1963" s="1">
        <v>7</v>
      </c>
      <c r="AH1963" s="1">
        <v>21</v>
      </c>
      <c r="AI1963" s="1">
        <v>10</v>
      </c>
      <c r="AJ1963" s="1">
        <v>34</v>
      </c>
      <c r="AK1963" s="1">
        <v>3</v>
      </c>
      <c r="AL1963" s="1">
        <v>5</v>
      </c>
      <c r="AM1963" s="1">
        <f t="shared" si="153"/>
        <v>39</v>
      </c>
      <c r="AN1963" s="1">
        <v>7</v>
      </c>
      <c r="AO1963" s="1">
        <v>1</v>
      </c>
      <c r="AP1963" s="20">
        <f t="shared" si="154"/>
        <v>63</v>
      </c>
      <c r="AQ1963" s="1">
        <v>0</v>
      </c>
    </row>
    <row r="1964" spans="1:43" ht="16" x14ac:dyDescent="0.2">
      <c r="A1964" t="s">
        <v>31923</v>
      </c>
      <c r="B1964" t="s">
        <v>33771</v>
      </c>
      <c r="C1964" s="1" t="s">
        <v>11094</v>
      </c>
      <c r="E1964" s="9" t="s">
        <v>33777</v>
      </c>
      <c r="F1964" s="16" t="s">
        <v>33796</v>
      </c>
      <c r="G1964" s="13" t="s">
        <v>33780</v>
      </c>
      <c r="H1964" s="14" t="s">
        <v>33797</v>
      </c>
      <c r="I1964" s="13" t="s">
        <v>33782</v>
      </c>
      <c r="J1964" s="13">
        <v>60325</v>
      </c>
      <c r="K1964" t="s">
        <v>11114</v>
      </c>
      <c r="L1964" t="s">
        <v>11122</v>
      </c>
      <c r="M1964" t="s">
        <v>11123</v>
      </c>
      <c r="N1964" t="s">
        <v>30</v>
      </c>
      <c r="O1964" t="s">
        <v>11124</v>
      </c>
      <c r="P1964" t="s">
        <v>11125</v>
      </c>
      <c r="Q1964" t="s">
        <v>11126</v>
      </c>
      <c r="S1964" t="s">
        <v>11120</v>
      </c>
      <c r="T1964" s="1" t="s">
        <v>11094</v>
      </c>
      <c r="U1964" s="1">
        <v>46123</v>
      </c>
      <c r="V1964" t="s">
        <v>31922</v>
      </c>
      <c r="W1964" s="4">
        <v>0.41</v>
      </c>
      <c r="X1964" s="1">
        <v>450</v>
      </c>
      <c r="Y1964" s="1">
        <v>65</v>
      </c>
      <c r="Z1964" s="1">
        <v>68</v>
      </c>
      <c r="AA1964" s="1">
        <v>54</v>
      </c>
      <c r="AB1964" s="6">
        <f t="shared" si="152"/>
        <v>0.12</v>
      </c>
      <c r="AC1964" s="6">
        <f t="shared" si="150"/>
        <v>0.12</v>
      </c>
      <c r="AD1964" s="26">
        <f t="shared" si="151"/>
        <v>90</v>
      </c>
      <c r="AE1964" s="1">
        <v>42</v>
      </c>
      <c r="AF1964" s="1">
        <v>54</v>
      </c>
      <c r="AG1964" s="1">
        <v>6</v>
      </c>
      <c r="AH1964" s="1">
        <v>17</v>
      </c>
      <c r="AI1964" s="1">
        <v>18</v>
      </c>
      <c r="AJ1964" s="1">
        <v>57</v>
      </c>
      <c r="AK1964" s="1">
        <v>0</v>
      </c>
      <c r="AL1964" s="1">
        <v>0</v>
      </c>
      <c r="AM1964" s="1">
        <f t="shared" si="153"/>
        <v>57</v>
      </c>
      <c r="AN1964" s="1">
        <v>17</v>
      </c>
      <c r="AO1964" s="1">
        <v>7</v>
      </c>
      <c r="AP1964" s="20">
        <f t="shared" si="154"/>
        <v>113.4</v>
      </c>
      <c r="AQ1964" s="1">
        <v>12</v>
      </c>
    </row>
    <row r="1965" spans="1:43" ht="16" x14ac:dyDescent="0.2">
      <c r="A1965" t="s">
        <v>30460</v>
      </c>
      <c r="B1965" t="s">
        <v>33771</v>
      </c>
      <c r="C1965" s="1" t="s">
        <v>11094</v>
      </c>
      <c r="E1965" s="9" t="s">
        <v>33777</v>
      </c>
      <c r="F1965" s="16" t="s">
        <v>33796</v>
      </c>
      <c r="G1965" s="13" t="s">
        <v>33780</v>
      </c>
      <c r="H1965" s="14" t="s">
        <v>33797</v>
      </c>
      <c r="I1965" s="13" t="s">
        <v>33782</v>
      </c>
      <c r="J1965" s="13">
        <v>60325</v>
      </c>
      <c r="K1965" t="s">
        <v>11114</v>
      </c>
      <c r="L1965" t="s">
        <v>11127</v>
      </c>
      <c r="M1965" t="s">
        <v>11128</v>
      </c>
      <c r="N1965" t="s">
        <v>11129</v>
      </c>
      <c r="O1965" t="s">
        <v>11130</v>
      </c>
      <c r="P1965" t="s">
        <v>11131</v>
      </c>
      <c r="Q1965" t="s">
        <v>11132</v>
      </c>
      <c r="S1965" t="s">
        <v>11120</v>
      </c>
      <c r="T1965" s="1" t="s">
        <v>11094</v>
      </c>
      <c r="U1965" s="1">
        <v>46123</v>
      </c>
      <c r="V1965" t="s">
        <v>30459</v>
      </c>
      <c r="W1965" s="4">
        <v>0.31</v>
      </c>
      <c r="X1965" s="1">
        <v>550</v>
      </c>
      <c r="Y1965" s="1">
        <v>75</v>
      </c>
      <c r="Z1965" s="1">
        <v>32</v>
      </c>
      <c r="AA1965" s="1">
        <v>32</v>
      </c>
      <c r="AB1965" s="6">
        <f t="shared" si="152"/>
        <v>5.8181818181818182E-2</v>
      </c>
      <c r="AC1965" s="6">
        <f t="shared" si="150"/>
        <v>5.8181818181818182E-2</v>
      </c>
      <c r="AD1965" s="26">
        <f t="shared" si="151"/>
        <v>110</v>
      </c>
      <c r="AE1965" s="1">
        <v>27</v>
      </c>
      <c r="AF1965" s="1">
        <v>27</v>
      </c>
      <c r="AG1965" s="1">
        <v>5</v>
      </c>
      <c r="AH1965" s="1">
        <v>19</v>
      </c>
      <c r="AI1965" s="1">
        <v>11</v>
      </c>
      <c r="AJ1965" s="1">
        <v>35</v>
      </c>
      <c r="AK1965" s="1">
        <v>1</v>
      </c>
      <c r="AL1965" s="1">
        <v>3</v>
      </c>
      <c r="AM1965" s="1">
        <f t="shared" si="153"/>
        <v>38</v>
      </c>
      <c r="AN1965" s="1">
        <v>5</v>
      </c>
      <c r="AO1965" s="1">
        <v>3</v>
      </c>
      <c r="AP1965" s="20">
        <f t="shared" si="154"/>
        <v>67.2</v>
      </c>
      <c r="AQ1965" s="1">
        <v>4</v>
      </c>
    </row>
    <row r="1966" spans="1:43" ht="16" x14ac:dyDescent="0.2">
      <c r="A1966" t="s">
        <v>32267</v>
      </c>
      <c r="B1966" t="s">
        <v>33771</v>
      </c>
      <c r="C1966" s="1" t="s">
        <v>11094</v>
      </c>
      <c r="E1966" s="9" t="s">
        <v>33777</v>
      </c>
      <c r="F1966" s="16" t="s">
        <v>33796</v>
      </c>
      <c r="G1966" s="13" t="s">
        <v>33780</v>
      </c>
      <c r="H1966" s="14" t="s">
        <v>33797</v>
      </c>
      <c r="I1966" s="13" t="s">
        <v>33782</v>
      </c>
      <c r="J1966" s="13">
        <v>60325</v>
      </c>
      <c r="K1966" t="s">
        <v>11133</v>
      </c>
      <c r="L1966" t="s">
        <v>11133</v>
      </c>
      <c r="M1966" t="s">
        <v>11134</v>
      </c>
      <c r="N1966" t="s">
        <v>30</v>
      </c>
      <c r="O1966" t="s">
        <v>11135</v>
      </c>
      <c r="P1966" t="s">
        <v>11136</v>
      </c>
      <c r="Q1966" t="s">
        <v>11137</v>
      </c>
      <c r="S1966" t="s">
        <v>11138</v>
      </c>
      <c r="T1966" s="1" t="s">
        <v>11094</v>
      </c>
      <c r="U1966" s="1">
        <v>46205</v>
      </c>
      <c r="V1966" t="s">
        <v>32266</v>
      </c>
      <c r="W1966" s="4">
        <v>0.81</v>
      </c>
      <c r="X1966" s="1">
        <v>482</v>
      </c>
      <c r="Y1966" s="1">
        <v>54</v>
      </c>
      <c r="Z1966" s="1">
        <v>37</v>
      </c>
      <c r="AA1966" s="1">
        <v>25</v>
      </c>
      <c r="AB1966" s="6">
        <f t="shared" si="152"/>
        <v>5.1867219917012451E-2</v>
      </c>
      <c r="AC1966" s="6">
        <f t="shared" si="150"/>
        <v>5.1867219917012451E-2</v>
      </c>
      <c r="AD1966" s="26">
        <f t="shared" si="151"/>
        <v>96.4</v>
      </c>
      <c r="AE1966" s="1">
        <v>23</v>
      </c>
      <c r="AF1966" s="1">
        <v>35</v>
      </c>
      <c r="AG1966" s="1">
        <v>10</v>
      </c>
      <c r="AH1966" s="1">
        <v>37</v>
      </c>
      <c r="AI1966" s="1">
        <v>14</v>
      </c>
      <c r="AJ1966" s="1">
        <v>39</v>
      </c>
      <c r="AK1966" s="1">
        <v>0</v>
      </c>
      <c r="AL1966" s="1">
        <v>0</v>
      </c>
      <c r="AM1966" s="1">
        <f t="shared" si="153"/>
        <v>39</v>
      </c>
      <c r="AN1966" s="1">
        <v>12</v>
      </c>
      <c r="AO1966" s="1">
        <v>4</v>
      </c>
      <c r="AP1966" s="20">
        <f t="shared" si="154"/>
        <v>52.5</v>
      </c>
      <c r="AQ1966" s="1">
        <v>2</v>
      </c>
    </row>
    <row r="1967" spans="1:43" ht="16" x14ac:dyDescent="0.2">
      <c r="A1967" t="s">
        <v>29300</v>
      </c>
      <c r="B1967" t="s">
        <v>33771</v>
      </c>
      <c r="C1967" s="1" t="s">
        <v>11094</v>
      </c>
      <c r="E1967" s="9" t="s">
        <v>33777</v>
      </c>
      <c r="F1967" s="16" t="s">
        <v>33796</v>
      </c>
      <c r="G1967" s="13" t="s">
        <v>33780</v>
      </c>
      <c r="H1967" s="14" t="s">
        <v>33797</v>
      </c>
      <c r="I1967" s="13" t="s">
        <v>33782</v>
      </c>
      <c r="J1967" s="13">
        <v>60325</v>
      </c>
      <c r="K1967" t="s">
        <v>11139</v>
      </c>
      <c r="L1967" t="s">
        <v>11140</v>
      </c>
      <c r="M1967" t="s">
        <v>11141</v>
      </c>
      <c r="N1967" t="s">
        <v>30</v>
      </c>
      <c r="O1967" t="s">
        <v>11142</v>
      </c>
      <c r="P1967" t="s">
        <v>11143</v>
      </c>
      <c r="Q1967" t="s">
        <v>11144</v>
      </c>
      <c r="S1967" t="s">
        <v>11145</v>
      </c>
      <c r="T1967" s="1" t="s">
        <v>11094</v>
      </c>
      <c r="U1967" s="1" t="s">
        <v>11146</v>
      </c>
      <c r="V1967" t="e">
        <v>#N/A</v>
      </c>
      <c r="W1967" s="4">
        <v>0.23</v>
      </c>
      <c r="X1967" s="1">
        <v>715</v>
      </c>
      <c r="Y1967" s="1">
        <v>8</v>
      </c>
      <c r="Z1967" s="1">
        <v>8</v>
      </c>
      <c r="AA1967" s="1">
        <v>6</v>
      </c>
      <c r="AB1967" s="6">
        <f t="shared" si="152"/>
        <v>8.3916083916083916E-3</v>
      </c>
      <c r="AC1967" s="6">
        <f t="shared" si="150"/>
        <v>8.3916083916083916E-3</v>
      </c>
      <c r="AD1967" s="26">
        <f t="shared" si="151"/>
        <v>143</v>
      </c>
      <c r="AE1967" s="1">
        <v>5</v>
      </c>
      <c r="AF1967" s="1">
        <v>7</v>
      </c>
      <c r="AG1967" s="1">
        <v>3</v>
      </c>
      <c r="AH1967" s="1">
        <v>11</v>
      </c>
      <c r="AI1967" s="1">
        <v>4</v>
      </c>
      <c r="AJ1967" s="1">
        <v>19</v>
      </c>
      <c r="AK1967" s="1">
        <v>0</v>
      </c>
      <c r="AL1967" s="1">
        <v>0</v>
      </c>
      <c r="AM1967" s="1">
        <f t="shared" si="153"/>
        <v>19</v>
      </c>
      <c r="AN1967" s="1">
        <v>5</v>
      </c>
      <c r="AO1967" s="1">
        <v>0</v>
      </c>
      <c r="AP1967" s="20">
        <f t="shared" si="154"/>
        <v>12.600000000000001</v>
      </c>
      <c r="AQ1967" s="1">
        <v>0</v>
      </c>
    </row>
    <row r="1968" spans="1:43" ht="16" x14ac:dyDescent="0.2">
      <c r="A1968" t="s">
        <v>29362</v>
      </c>
      <c r="B1968" t="s">
        <v>33771</v>
      </c>
      <c r="C1968" s="1" t="s">
        <v>11094</v>
      </c>
      <c r="E1968" s="9" t="s">
        <v>33777</v>
      </c>
      <c r="F1968" s="16" t="s">
        <v>33796</v>
      </c>
      <c r="G1968" s="13" t="s">
        <v>33780</v>
      </c>
      <c r="H1968" s="14" t="s">
        <v>33797</v>
      </c>
      <c r="I1968" s="13" t="s">
        <v>33782</v>
      </c>
      <c r="J1968" s="13">
        <v>60325</v>
      </c>
      <c r="K1968" t="s">
        <v>11139</v>
      </c>
      <c r="L1968" t="s">
        <v>11147</v>
      </c>
      <c r="M1968" t="s">
        <v>11148</v>
      </c>
      <c r="N1968" t="s">
        <v>30</v>
      </c>
      <c r="O1968" t="s">
        <v>11149</v>
      </c>
      <c r="P1968" t="s">
        <v>11150</v>
      </c>
      <c r="Q1968" t="s">
        <v>11151</v>
      </c>
      <c r="S1968" t="s">
        <v>11145</v>
      </c>
      <c r="T1968" s="1" t="s">
        <v>11094</v>
      </c>
      <c r="U1968" s="1">
        <v>47006</v>
      </c>
      <c r="V1968" t="s">
        <v>29361</v>
      </c>
      <c r="W1968" s="4">
        <v>0.31</v>
      </c>
      <c r="X1968" s="1">
        <v>500</v>
      </c>
      <c r="Y1968" s="1">
        <v>60</v>
      </c>
      <c r="Z1968" s="1">
        <v>84</v>
      </c>
      <c r="AA1968" s="1">
        <v>50</v>
      </c>
      <c r="AB1968" s="6">
        <f t="shared" si="152"/>
        <v>0.1</v>
      </c>
      <c r="AC1968" s="6">
        <f t="shared" si="150"/>
        <v>0.1</v>
      </c>
      <c r="AD1968" s="26">
        <f t="shared" si="151"/>
        <v>100</v>
      </c>
      <c r="AE1968" s="1">
        <v>47</v>
      </c>
      <c r="AF1968" s="1">
        <v>73</v>
      </c>
      <c r="AG1968" s="1">
        <v>29</v>
      </c>
      <c r="AH1968" s="1">
        <v>131</v>
      </c>
      <c r="AI1968" s="1">
        <v>30</v>
      </c>
      <c r="AJ1968" s="1">
        <v>167</v>
      </c>
      <c r="AK1968" s="1">
        <v>1</v>
      </c>
      <c r="AL1968" s="1">
        <v>1</v>
      </c>
      <c r="AM1968" s="1">
        <f t="shared" si="153"/>
        <v>168</v>
      </c>
      <c r="AN1968" s="1">
        <v>14</v>
      </c>
      <c r="AO1968" s="1">
        <v>9</v>
      </c>
      <c r="AP1968" s="20">
        <f t="shared" si="154"/>
        <v>105</v>
      </c>
      <c r="AQ1968" s="1">
        <v>2</v>
      </c>
    </row>
    <row r="1969" spans="1:43" ht="16" x14ac:dyDescent="0.2">
      <c r="A1969" t="s">
        <v>30501</v>
      </c>
      <c r="B1969" t="s">
        <v>33771</v>
      </c>
      <c r="C1969" s="1" t="s">
        <v>11094</v>
      </c>
      <c r="E1969" s="9" t="s">
        <v>33777</v>
      </c>
      <c r="F1969" s="16" t="s">
        <v>33796</v>
      </c>
      <c r="G1969" s="13" t="s">
        <v>33780</v>
      </c>
      <c r="H1969" s="14" t="s">
        <v>33797</v>
      </c>
      <c r="I1969" s="13" t="s">
        <v>33782</v>
      </c>
      <c r="J1969" s="13">
        <v>60325</v>
      </c>
      <c r="K1969" t="s">
        <v>11139</v>
      </c>
      <c r="L1969" t="s">
        <v>11152</v>
      </c>
      <c r="M1969" t="s">
        <v>11153</v>
      </c>
      <c r="N1969" t="s">
        <v>11154</v>
      </c>
      <c r="O1969" t="s">
        <v>11142</v>
      </c>
      <c r="P1969" t="s">
        <v>11155</v>
      </c>
      <c r="Q1969" t="s">
        <v>11156</v>
      </c>
      <c r="S1969" t="s">
        <v>11145</v>
      </c>
      <c r="T1969" s="1" t="s">
        <v>11094</v>
      </c>
      <c r="U1969" s="1">
        <v>47006</v>
      </c>
      <c r="V1969" t="s">
        <v>30500</v>
      </c>
      <c r="W1969" s="4">
        <v>0.32</v>
      </c>
      <c r="X1969" s="1">
        <v>500</v>
      </c>
      <c r="Y1969" s="1">
        <v>22</v>
      </c>
      <c r="Z1969" s="1">
        <v>28</v>
      </c>
      <c r="AA1969" s="1">
        <v>20</v>
      </c>
      <c r="AB1969" s="6">
        <f t="shared" si="152"/>
        <v>0.04</v>
      </c>
      <c r="AC1969" s="6">
        <f t="shared" si="150"/>
        <v>0.04</v>
      </c>
      <c r="AD1969" s="26">
        <f t="shared" si="151"/>
        <v>100</v>
      </c>
      <c r="AE1969" s="1">
        <v>18</v>
      </c>
      <c r="AF1969" s="1">
        <v>26</v>
      </c>
      <c r="AG1969" s="1">
        <v>14</v>
      </c>
      <c r="AH1969" s="1">
        <v>89</v>
      </c>
      <c r="AI1969" s="1">
        <v>12</v>
      </c>
      <c r="AJ1969" s="1">
        <v>64</v>
      </c>
      <c r="AK1969" s="1">
        <v>0</v>
      </c>
      <c r="AL1969" s="1">
        <v>0</v>
      </c>
      <c r="AM1969" s="1">
        <f t="shared" si="153"/>
        <v>64</v>
      </c>
      <c r="AN1969" s="1">
        <v>2</v>
      </c>
      <c r="AO1969" s="1">
        <v>5</v>
      </c>
      <c r="AP1969" s="20">
        <f t="shared" si="154"/>
        <v>42</v>
      </c>
      <c r="AQ1969" s="1">
        <v>1</v>
      </c>
    </row>
    <row r="1970" spans="1:43" ht="16" x14ac:dyDescent="0.2">
      <c r="A1970" t="s">
        <v>32556</v>
      </c>
      <c r="B1970" t="s">
        <v>33771</v>
      </c>
      <c r="C1970" s="1" t="s">
        <v>11094</v>
      </c>
      <c r="E1970" s="9" t="s">
        <v>33777</v>
      </c>
      <c r="F1970" s="16" t="s">
        <v>33796</v>
      </c>
      <c r="G1970" s="13" t="s">
        <v>33780</v>
      </c>
      <c r="H1970" s="14" t="s">
        <v>33797</v>
      </c>
      <c r="I1970" s="13" t="s">
        <v>33782</v>
      </c>
      <c r="J1970" s="13">
        <v>60325</v>
      </c>
      <c r="K1970" t="s">
        <v>11139</v>
      </c>
      <c r="L1970" t="s">
        <v>11157</v>
      </c>
      <c r="M1970" t="s">
        <v>11158</v>
      </c>
      <c r="N1970" t="s">
        <v>30</v>
      </c>
      <c r="O1970" t="s">
        <v>11149</v>
      </c>
      <c r="P1970" t="s">
        <v>11159</v>
      </c>
      <c r="Q1970" t="s">
        <v>11160</v>
      </c>
      <c r="S1970" t="s">
        <v>11145</v>
      </c>
      <c r="T1970" s="1" t="s">
        <v>11094</v>
      </c>
      <c r="U1970" s="1">
        <v>47006</v>
      </c>
      <c r="V1970" t="s">
        <v>32555</v>
      </c>
      <c r="W1970" s="4">
        <v>0.3</v>
      </c>
      <c r="X1970" s="1">
        <v>575</v>
      </c>
      <c r="Y1970" s="1">
        <v>63</v>
      </c>
      <c r="Z1970" s="1">
        <v>90</v>
      </c>
      <c r="AA1970" s="1">
        <v>53</v>
      </c>
      <c r="AB1970" s="6">
        <f t="shared" si="152"/>
        <v>9.2173913043478259E-2</v>
      </c>
      <c r="AC1970" s="6">
        <f t="shared" si="150"/>
        <v>9.2173913043478259E-2</v>
      </c>
      <c r="AD1970" s="26">
        <f t="shared" si="151"/>
        <v>115</v>
      </c>
      <c r="AE1970" s="1">
        <v>47</v>
      </c>
      <c r="AF1970" s="1">
        <v>78</v>
      </c>
      <c r="AG1970" s="1">
        <v>17</v>
      </c>
      <c r="AH1970" s="1">
        <v>47</v>
      </c>
      <c r="AI1970" s="1">
        <v>25</v>
      </c>
      <c r="AJ1970" s="1">
        <v>94</v>
      </c>
      <c r="AK1970" s="1">
        <v>0</v>
      </c>
      <c r="AL1970" s="1">
        <v>0</v>
      </c>
      <c r="AM1970" s="1">
        <f t="shared" si="153"/>
        <v>94</v>
      </c>
      <c r="AN1970" s="1">
        <v>31</v>
      </c>
      <c r="AO1970" s="1">
        <v>6</v>
      </c>
      <c r="AP1970" s="20">
        <f t="shared" si="154"/>
        <v>111.30000000000001</v>
      </c>
      <c r="AQ1970" s="1">
        <v>5</v>
      </c>
    </row>
    <row r="1971" spans="1:43" ht="16" x14ac:dyDescent="0.2">
      <c r="A1971" t="s">
        <v>28371</v>
      </c>
      <c r="B1971" t="s">
        <v>33771</v>
      </c>
      <c r="C1971" s="1" t="s">
        <v>11094</v>
      </c>
      <c r="E1971" s="9" t="s">
        <v>33777</v>
      </c>
      <c r="F1971" s="16" t="s">
        <v>33796</v>
      </c>
      <c r="G1971" s="13" t="s">
        <v>33780</v>
      </c>
      <c r="H1971" s="14" t="s">
        <v>33797</v>
      </c>
      <c r="I1971" s="13" t="s">
        <v>33782</v>
      </c>
      <c r="J1971" s="13">
        <v>60325</v>
      </c>
      <c r="K1971" t="s">
        <v>11161</v>
      </c>
      <c r="L1971" t="s">
        <v>11162</v>
      </c>
      <c r="M1971" t="s">
        <v>11163</v>
      </c>
      <c r="N1971" t="s">
        <v>30</v>
      </c>
      <c r="O1971" t="s">
        <v>11164</v>
      </c>
      <c r="P1971" t="s">
        <v>11165</v>
      </c>
      <c r="Q1971" t="s">
        <v>11166</v>
      </c>
      <c r="S1971" t="s">
        <v>11167</v>
      </c>
      <c r="T1971" s="1" t="s">
        <v>11094</v>
      </c>
      <c r="U1971" s="1">
        <v>46517</v>
      </c>
      <c r="V1971" t="s">
        <v>28370</v>
      </c>
      <c r="W1971" s="4">
        <v>0.49</v>
      </c>
      <c r="X1971" s="1">
        <v>424</v>
      </c>
      <c r="Y1971" s="1">
        <v>53</v>
      </c>
      <c r="Z1971" s="1">
        <v>28</v>
      </c>
      <c r="AA1971" s="1">
        <v>27</v>
      </c>
      <c r="AB1971" s="6">
        <f t="shared" si="152"/>
        <v>6.3679245283018868E-2</v>
      </c>
      <c r="AC1971" s="6">
        <f t="shared" si="150"/>
        <v>6.3679245283018868E-2</v>
      </c>
      <c r="AD1971" s="26">
        <f t="shared" si="151"/>
        <v>84.800000000000011</v>
      </c>
      <c r="AE1971" s="1">
        <v>26</v>
      </c>
      <c r="AF1971" s="1">
        <v>26</v>
      </c>
      <c r="AG1971" s="1">
        <v>15</v>
      </c>
      <c r="AH1971" s="1">
        <v>43</v>
      </c>
      <c r="AI1971" s="1">
        <v>16</v>
      </c>
      <c r="AJ1971" s="1">
        <v>83</v>
      </c>
      <c r="AK1971" s="1">
        <v>0</v>
      </c>
      <c r="AL1971" s="1">
        <v>0</v>
      </c>
      <c r="AM1971" s="1">
        <f t="shared" si="153"/>
        <v>83</v>
      </c>
      <c r="AN1971" s="1">
        <v>15</v>
      </c>
      <c r="AO1971" s="1">
        <v>6</v>
      </c>
      <c r="AP1971" s="20">
        <f t="shared" si="154"/>
        <v>56.7</v>
      </c>
      <c r="AQ1971" s="1">
        <v>1</v>
      </c>
    </row>
    <row r="1972" spans="1:43" ht="16" x14ac:dyDescent="0.2">
      <c r="A1972" t="s">
        <v>29694</v>
      </c>
      <c r="B1972" t="s">
        <v>33771</v>
      </c>
      <c r="C1972" s="1" t="s">
        <v>11094</v>
      </c>
      <c r="E1972" s="9" t="s">
        <v>33777</v>
      </c>
      <c r="F1972" s="16" t="s">
        <v>33796</v>
      </c>
      <c r="G1972" s="13" t="s">
        <v>33780</v>
      </c>
      <c r="H1972" s="14" t="s">
        <v>33797</v>
      </c>
      <c r="I1972" s="13" t="s">
        <v>33782</v>
      </c>
      <c r="J1972" s="13">
        <v>60325</v>
      </c>
      <c r="K1972" t="s">
        <v>11161</v>
      </c>
      <c r="L1972" t="s">
        <v>11168</v>
      </c>
      <c r="M1972" t="s">
        <v>11169</v>
      </c>
      <c r="N1972" t="s">
        <v>30</v>
      </c>
      <c r="O1972" t="s">
        <v>11170</v>
      </c>
      <c r="P1972" t="s">
        <v>11171</v>
      </c>
      <c r="Q1972" t="s">
        <v>11172</v>
      </c>
      <c r="S1972" t="s">
        <v>11167</v>
      </c>
      <c r="T1972" s="1" t="s">
        <v>11094</v>
      </c>
      <c r="U1972" s="1" t="s">
        <v>11173</v>
      </c>
      <c r="V1972" t="e">
        <v>#N/A</v>
      </c>
      <c r="W1972" s="4">
        <v>0.34</v>
      </c>
      <c r="X1972" s="1">
        <v>540</v>
      </c>
      <c r="Y1972" s="1">
        <v>16</v>
      </c>
      <c r="Z1972" s="1">
        <v>9</v>
      </c>
      <c r="AA1972" s="1">
        <v>9</v>
      </c>
      <c r="AB1972" s="6">
        <f t="shared" si="152"/>
        <v>1.6666666666666666E-2</v>
      </c>
      <c r="AC1972" s="6">
        <f t="shared" si="150"/>
        <v>1.6666666666666666E-2</v>
      </c>
      <c r="AD1972" s="26">
        <f t="shared" si="151"/>
        <v>108</v>
      </c>
      <c r="AE1972" s="1">
        <v>9</v>
      </c>
      <c r="AF1972" s="1">
        <v>9</v>
      </c>
      <c r="AG1972" s="1">
        <v>8</v>
      </c>
      <c r="AH1972" s="1">
        <v>70</v>
      </c>
      <c r="AI1972" s="1">
        <v>7</v>
      </c>
      <c r="AJ1972" s="1">
        <v>12</v>
      </c>
      <c r="AK1972" s="1">
        <v>0</v>
      </c>
      <c r="AL1972" s="1">
        <v>0</v>
      </c>
      <c r="AM1972" s="1">
        <f t="shared" si="153"/>
        <v>12</v>
      </c>
      <c r="AN1972" s="1">
        <v>3</v>
      </c>
      <c r="AO1972" s="1">
        <v>2</v>
      </c>
      <c r="AP1972" s="20">
        <f t="shared" si="154"/>
        <v>18.900000000000002</v>
      </c>
      <c r="AQ1972" s="1">
        <v>0</v>
      </c>
    </row>
    <row r="1973" spans="1:43" ht="16" x14ac:dyDescent="0.2">
      <c r="A1973" t="s">
        <v>29021</v>
      </c>
      <c r="B1973" t="s">
        <v>33771</v>
      </c>
      <c r="C1973" s="1" t="s">
        <v>11094</v>
      </c>
      <c r="E1973" s="9" t="s">
        <v>33777</v>
      </c>
      <c r="F1973" s="16" t="s">
        <v>33796</v>
      </c>
      <c r="G1973" s="13" t="s">
        <v>33780</v>
      </c>
      <c r="H1973" s="14" t="s">
        <v>33797</v>
      </c>
      <c r="I1973" s="13" t="s">
        <v>33782</v>
      </c>
      <c r="J1973" s="13">
        <v>60325</v>
      </c>
      <c r="K1973" t="s">
        <v>11161</v>
      </c>
      <c r="L1973" t="s">
        <v>11174</v>
      </c>
      <c r="M1973" t="s">
        <v>11175</v>
      </c>
      <c r="N1973" t="s">
        <v>30</v>
      </c>
      <c r="O1973" t="s">
        <v>11176</v>
      </c>
      <c r="P1973" t="s">
        <v>11177</v>
      </c>
      <c r="Q1973" t="s">
        <v>11178</v>
      </c>
      <c r="S1973" t="s">
        <v>11167</v>
      </c>
      <c r="T1973" s="1" t="s">
        <v>11094</v>
      </c>
      <c r="U1973" s="1">
        <v>46517</v>
      </c>
      <c r="V1973" t="s">
        <v>29020</v>
      </c>
      <c r="W1973" s="4">
        <v>0.46</v>
      </c>
      <c r="X1973" s="1">
        <v>575</v>
      </c>
      <c r="Y1973" s="1">
        <v>39</v>
      </c>
      <c r="Z1973" s="1">
        <v>30</v>
      </c>
      <c r="AA1973" s="1">
        <v>30</v>
      </c>
      <c r="AB1973" s="6">
        <f t="shared" si="152"/>
        <v>5.2173913043478258E-2</v>
      </c>
      <c r="AC1973" s="6">
        <f t="shared" si="150"/>
        <v>5.2173913043478258E-2</v>
      </c>
      <c r="AD1973" s="26">
        <f t="shared" si="151"/>
        <v>115</v>
      </c>
      <c r="AE1973" s="1">
        <v>26</v>
      </c>
      <c r="AF1973" s="1">
        <v>26</v>
      </c>
      <c r="AG1973" s="1">
        <v>11</v>
      </c>
      <c r="AH1973" s="1">
        <v>54</v>
      </c>
      <c r="AI1973" s="1">
        <v>12</v>
      </c>
      <c r="AJ1973" s="1">
        <v>38</v>
      </c>
      <c r="AK1973" s="1">
        <v>0</v>
      </c>
      <c r="AL1973" s="1">
        <v>0</v>
      </c>
      <c r="AM1973" s="1">
        <f t="shared" si="153"/>
        <v>38</v>
      </c>
      <c r="AN1973" s="1">
        <v>13</v>
      </c>
      <c r="AO1973" s="1">
        <v>1</v>
      </c>
      <c r="AP1973" s="20">
        <f t="shared" si="154"/>
        <v>63</v>
      </c>
      <c r="AQ1973" s="1">
        <v>4</v>
      </c>
    </row>
    <row r="1974" spans="1:43" ht="16" x14ac:dyDescent="0.2">
      <c r="A1974" t="s">
        <v>29177</v>
      </c>
      <c r="B1974" t="s">
        <v>33771</v>
      </c>
      <c r="C1974" s="1" t="s">
        <v>11094</v>
      </c>
      <c r="E1974" s="9" t="s">
        <v>33777</v>
      </c>
      <c r="F1974" s="16" t="s">
        <v>33796</v>
      </c>
      <c r="G1974" s="13" t="s">
        <v>33780</v>
      </c>
      <c r="H1974" s="14" t="s">
        <v>33797</v>
      </c>
      <c r="I1974" s="13" t="s">
        <v>33782</v>
      </c>
      <c r="J1974" s="13">
        <v>60325</v>
      </c>
      <c r="K1974" t="s">
        <v>11179</v>
      </c>
      <c r="L1974" t="s">
        <v>11180</v>
      </c>
      <c r="M1974" t="s">
        <v>11181</v>
      </c>
      <c r="N1974" t="s">
        <v>30</v>
      </c>
      <c r="O1974" t="s">
        <v>11182</v>
      </c>
      <c r="P1974" t="s">
        <v>11183</v>
      </c>
      <c r="Q1974" t="s">
        <v>11184</v>
      </c>
      <c r="S1974" t="s">
        <v>9406</v>
      </c>
      <c r="T1974" s="1" t="s">
        <v>11094</v>
      </c>
      <c r="U1974" s="1">
        <v>47971</v>
      </c>
      <c r="V1974" t="s">
        <v>29176</v>
      </c>
      <c r="W1974" s="4">
        <v>0.53</v>
      </c>
      <c r="X1974" s="1">
        <v>650</v>
      </c>
      <c r="Y1974" s="1">
        <v>114</v>
      </c>
      <c r="Z1974" s="1">
        <v>138</v>
      </c>
      <c r="AA1974" s="1">
        <v>87</v>
      </c>
      <c r="AB1974" s="6">
        <f t="shared" si="152"/>
        <v>0.13384615384615384</v>
      </c>
      <c r="AC1974" s="6">
        <f t="shared" si="150"/>
        <v>0.13384615384615384</v>
      </c>
      <c r="AD1974" s="26">
        <f t="shared" si="151"/>
        <v>130</v>
      </c>
      <c r="AE1974" s="1">
        <v>79</v>
      </c>
      <c r="AF1974" s="1">
        <v>126</v>
      </c>
      <c r="AG1974" s="1">
        <v>20</v>
      </c>
      <c r="AH1974" s="1">
        <v>85</v>
      </c>
      <c r="AI1974" s="1">
        <v>45</v>
      </c>
      <c r="AJ1974" s="1">
        <v>247</v>
      </c>
      <c r="AK1974" s="1">
        <v>0</v>
      </c>
      <c r="AL1974" s="1">
        <v>0</v>
      </c>
      <c r="AM1974" s="1">
        <f t="shared" si="153"/>
        <v>247</v>
      </c>
      <c r="AN1974" s="1">
        <v>41</v>
      </c>
      <c r="AO1974" s="1">
        <v>19</v>
      </c>
      <c r="AP1974" s="20">
        <f t="shared" si="154"/>
        <v>182.70000000000002</v>
      </c>
      <c r="AQ1974" s="1">
        <v>5</v>
      </c>
    </row>
    <row r="1975" spans="1:43" ht="16" x14ac:dyDescent="0.2">
      <c r="A1975" t="s">
        <v>30339</v>
      </c>
      <c r="B1975" t="s">
        <v>33771</v>
      </c>
      <c r="C1975" s="1" t="s">
        <v>11094</v>
      </c>
      <c r="E1975" s="9" t="s">
        <v>33777</v>
      </c>
      <c r="F1975" s="16" t="s">
        <v>33796</v>
      </c>
      <c r="G1975" s="13" t="s">
        <v>33780</v>
      </c>
      <c r="H1975" s="14" t="s">
        <v>33797</v>
      </c>
      <c r="I1975" s="13" t="s">
        <v>33782</v>
      </c>
      <c r="J1975" s="13">
        <v>60325</v>
      </c>
      <c r="K1975" t="s">
        <v>11185</v>
      </c>
      <c r="L1975" t="s">
        <v>11186</v>
      </c>
      <c r="M1975" t="s">
        <v>11187</v>
      </c>
      <c r="N1975" t="s">
        <v>30</v>
      </c>
      <c r="O1975" t="s">
        <v>11188</v>
      </c>
      <c r="P1975" t="s">
        <v>11189</v>
      </c>
      <c r="Q1975" t="s">
        <v>11190</v>
      </c>
      <c r="S1975" t="s">
        <v>11191</v>
      </c>
      <c r="T1975" s="1" t="s">
        <v>11094</v>
      </c>
      <c r="U1975" s="1">
        <v>47424</v>
      </c>
      <c r="V1975" t="s">
        <v>30338</v>
      </c>
      <c r="W1975" s="4">
        <v>0.51</v>
      </c>
      <c r="X1975" s="1">
        <v>816</v>
      </c>
      <c r="Y1975" s="1">
        <v>34</v>
      </c>
      <c r="Z1975" s="1">
        <v>17</v>
      </c>
      <c r="AA1975" s="1">
        <v>17</v>
      </c>
      <c r="AB1975" s="6">
        <f t="shared" si="152"/>
        <v>2.0833333333333332E-2</v>
      </c>
      <c r="AC1975" s="6">
        <f t="shared" si="150"/>
        <v>2.0833333333333332E-2</v>
      </c>
      <c r="AD1975" s="26">
        <f t="shared" si="151"/>
        <v>163.20000000000002</v>
      </c>
      <c r="AE1975" s="1">
        <v>16</v>
      </c>
      <c r="AF1975" s="1">
        <v>16</v>
      </c>
      <c r="AG1975" s="1">
        <v>5</v>
      </c>
      <c r="AH1975" s="1">
        <v>13</v>
      </c>
      <c r="AI1975" s="1">
        <v>10</v>
      </c>
      <c r="AJ1975" s="1">
        <v>30</v>
      </c>
      <c r="AK1975" s="1">
        <v>0</v>
      </c>
      <c r="AL1975" s="1">
        <v>0</v>
      </c>
      <c r="AM1975" s="1">
        <f t="shared" si="153"/>
        <v>30</v>
      </c>
      <c r="AN1975" s="1">
        <v>6</v>
      </c>
      <c r="AO1975" s="1">
        <v>0</v>
      </c>
      <c r="AP1975" s="20">
        <f t="shared" si="154"/>
        <v>35.700000000000003</v>
      </c>
      <c r="AQ1975" s="1">
        <v>0</v>
      </c>
    </row>
    <row r="1976" spans="1:43" ht="16" x14ac:dyDescent="0.2">
      <c r="A1976" t="s">
        <v>31035</v>
      </c>
      <c r="B1976" t="s">
        <v>33771</v>
      </c>
      <c r="C1976" s="1" t="s">
        <v>11094</v>
      </c>
      <c r="E1976" s="9" t="s">
        <v>33777</v>
      </c>
      <c r="F1976" s="16" t="s">
        <v>33796</v>
      </c>
      <c r="G1976" s="13" t="s">
        <v>33780</v>
      </c>
      <c r="H1976" s="14" t="s">
        <v>33797</v>
      </c>
      <c r="I1976" s="13" t="s">
        <v>33782</v>
      </c>
      <c r="J1976" s="13">
        <v>60325</v>
      </c>
      <c r="K1976" t="s">
        <v>11185</v>
      </c>
      <c r="L1976" t="s">
        <v>11192</v>
      </c>
      <c r="M1976" t="s">
        <v>11193</v>
      </c>
      <c r="N1976" t="s">
        <v>30</v>
      </c>
      <c r="O1976" t="s">
        <v>11188</v>
      </c>
      <c r="P1976" t="s">
        <v>11194</v>
      </c>
      <c r="Q1976" t="s">
        <v>11195</v>
      </c>
      <c r="S1976" t="s">
        <v>11191</v>
      </c>
      <c r="T1976" s="1" t="s">
        <v>11094</v>
      </c>
      <c r="U1976" s="1">
        <v>47424</v>
      </c>
      <c r="V1976" t="e">
        <v>#N/A</v>
      </c>
      <c r="W1976" s="4">
        <v>0.36</v>
      </c>
      <c r="X1976" s="1">
        <v>415</v>
      </c>
      <c r="Y1976" s="1">
        <v>11</v>
      </c>
      <c r="Z1976" s="1">
        <v>5</v>
      </c>
      <c r="AA1976" s="1">
        <v>5</v>
      </c>
      <c r="AB1976" s="6">
        <f t="shared" si="152"/>
        <v>1.2048192771084338E-2</v>
      </c>
      <c r="AC1976" s="6">
        <f t="shared" si="150"/>
        <v>1.2048192771084338E-2</v>
      </c>
      <c r="AD1976" s="26">
        <f t="shared" si="151"/>
        <v>83</v>
      </c>
      <c r="AE1976" s="1">
        <v>5</v>
      </c>
      <c r="AF1976" s="1">
        <v>5</v>
      </c>
      <c r="AG1976" s="1">
        <v>5</v>
      </c>
      <c r="AH1976" s="1">
        <v>36</v>
      </c>
      <c r="AI1976" s="1">
        <v>5</v>
      </c>
      <c r="AJ1976" s="1">
        <v>18</v>
      </c>
      <c r="AK1976" s="1">
        <v>0</v>
      </c>
      <c r="AL1976" s="1">
        <v>0</v>
      </c>
      <c r="AM1976" s="1">
        <f t="shared" si="153"/>
        <v>18</v>
      </c>
      <c r="AN1976" s="1">
        <v>1</v>
      </c>
      <c r="AO1976" s="1">
        <v>0</v>
      </c>
      <c r="AP1976" s="20">
        <f t="shared" si="154"/>
        <v>10.5</v>
      </c>
      <c r="AQ1976" s="1">
        <v>0</v>
      </c>
    </row>
    <row r="1977" spans="1:43" ht="16" x14ac:dyDescent="0.2">
      <c r="A1977" t="s">
        <v>27850</v>
      </c>
      <c r="B1977" t="s">
        <v>33771</v>
      </c>
      <c r="C1977" s="1" t="s">
        <v>11094</v>
      </c>
      <c r="E1977" s="9" t="s">
        <v>33777</v>
      </c>
      <c r="F1977" s="16" t="s">
        <v>33796</v>
      </c>
      <c r="G1977" s="13" t="s">
        <v>33780</v>
      </c>
      <c r="H1977" s="14" t="s">
        <v>33797</v>
      </c>
      <c r="I1977" s="13" t="s">
        <v>33782</v>
      </c>
      <c r="J1977" s="13">
        <v>60325</v>
      </c>
      <c r="K1977" t="s">
        <v>11196</v>
      </c>
      <c r="L1977" t="s">
        <v>11197</v>
      </c>
      <c r="M1977" t="s">
        <v>11198</v>
      </c>
      <c r="N1977" t="s">
        <v>30</v>
      </c>
      <c r="O1977" t="s">
        <v>11199</v>
      </c>
      <c r="P1977" t="s">
        <v>11200</v>
      </c>
      <c r="Q1977" t="s">
        <v>11201</v>
      </c>
      <c r="S1977" t="s">
        <v>11202</v>
      </c>
      <c r="T1977" s="1" t="s">
        <v>11094</v>
      </c>
      <c r="U1977" s="1">
        <v>47362</v>
      </c>
      <c r="V1977" t="s">
        <v>27849</v>
      </c>
      <c r="W1977" s="4">
        <v>0.36</v>
      </c>
      <c r="X1977" s="1">
        <v>400</v>
      </c>
      <c r="Y1977" s="1">
        <v>23</v>
      </c>
      <c r="Z1977" s="1">
        <v>16</v>
      </c>
      <c r="AA1977" s="1">
        <v>16</v>
      </c>
      <c r="AB1977" s="6">
        <f t="shared" si="152"/>
        <v>0.04</v>
      </c>
      <c r="AC1977" s="6">
        <f t="shared" si="150"/>
        <v>0.04</v>
      </c>
      <c r="AD1977" s="26">
        <f t="shared" si="151"/>
        <v>80</v>
      </c>
      <c r="AE1977" s="1">
        <v>14</v>
      </c>
      <c r="AF1977" s="1">
        <v>14</v>
      </c>
      <c r="AG1977" s="1">
        <v>8</v>
      </c>
      <c r="AH1977" s="1">
        <v>27</v>
      </c>
      <c r="AI1977" s="1">
        <v>9</v>
      </c>
      <c r="AJ1977" s="1">
        <v>42</v>
      </c>
      <c r="AK1977" s="1">
        <v>0</v>
      </c>
      <c r="AL1977" s="1">
        <v>0</v>
      </c>
      <c r="AM1977" s="1">
        <f t="shared" si="153"/>
        <v>42</v>
      </c>
      <c r="AN1977" s="1">
        <v>5</v>
      </c>
      <c r="AO1977" s="1">
        <v>1</v>
      </c>
      <c r="AP1977" s="20">
        <f t="shared" si="154"/>
        <v>33.6</v>
      </c>
      <c r="AQ1977" s="1">
        <v>2</v>
      </c>
    </row>
    <row r="1978" spans="1:43" ht="16" x14ac:dyDescent="0.2">
      <c r="A1978" t="s">
        <v>27126</v>
      </c>
      <c r="B1978" t="s">
        <v>33771</v>
      </c>
      <c r="C1978" s="1" t="s">
        <v>11094</v>
      </c>
      <c r="E1978" s="9" t="s">
        <v>33777</v>
      </c>
      <c r="F1978" s="16" t="s">
        <v>33796</v>
      </c>
      <c r="G1978" s="13" t="s">
        <v>33780</v>
      </c>
      <c r="H1978" s="14" t="s">
        <v>33797</v>
      </c>
      <c r="I1978" s="13" t="s">
        <v>33782</v>
      </c>
      <c r="J1978" s="13">
        <v>60325</v>
      </c>
      <c r="K1978" t="s">
        <v>11203</v>
      </c>
      <c r="L1978" t="s">
        <v>11204</v>
      </c>
      <c r="M1978" t="s">
        <v>11205</v>
      </c>
      <c r="N1978" t="s">
        <v>30</v>
      </c>
      <c r="O1978" t="s">
        <v>11206</v>
      </c>
      <c r="P1978" t="s">
        <v>11207</v>
      </c>
      <c r="Q1978" t="s">
        <v>11208</v>
      </c>
      <c r="S1978" t="s">
        <v>6970</v>
      </c>
      <c r="T1978" s="1" t="s">
        <v>11094</v>
      </c>
      <c r="U1978" s="1">
        <v>46506</v>
      </c>
      <c r="V1978" t="s">
        <v>27125</v>
      </c>
      <c r="W1978" s="4">
        <v>0.47</v>
      </c>
      <c r="X1978" s="1">
        <v>996</v>
      </c>
      <c r="Y1978" s="1">
        <v>64</v>
      </c>
      <c r="Z1978" s="1">
        <v>44</v>
      </c>
      <c r="AA1978" s="1">
        <v>44</v>
      </c>
      <c r="AB1978" s="6">
        <f t="shared" si="152"/>
        <v>4.4176706827309238E-2</v>
      </c>
      <c r="AC1978" s="6">
        <f t="shared" si="150"/>
        <v>4.4176706827309238E-2</v>
      </c>
      <c r="AD1978" s="26">
        <f t="shared" si="151"/>
        <v>199.20000000000002</v>
      </c>
      <c r="AE1978" s="1">
        <v>34</v>
      </c>
      <c r="AF1978" s="1">
        <v>34</v>
      </c>
      <c r="AG1978" s="1">
        <v>25</v>
      </c>
      <c r="AH1978" s="1">
        <v>119</v>
      </c>
      <c r="AI1978" s="1">
        <v>24</v>
      </c>
      <c r="AJ1978" s="1">
        <v>80</v>
      </c>
      <c r="AK1978" s="1">
        <v>0</v>
      </c>
      <c r="AL1978" s="1">
        <v>0</v>
      </c>
      <c r="AM1978" s="1">
        <f t="shared" si="153"/>
        <v>80</v>
      </c>
      <c r="AN1978" s="1">
        <v>12</v>
      </c>
      <c r="AO1978" s="1">
        <v>6</v>
      </c>
      <c r="AP1978" s="20">
        <f t="shared" si="154"/>
        <v>92.4</v>
      </c>
      <c r="AQ1978" s="1">
        <v>6</v>
      </c>
    </row>
    <row r="1979" spans="1:43" ht="16" x14ac:dyDescent="0.2">
      <c r="A1979" t="s">
        <v>31768</v>
      </c>
      <c r="B1979" t="s">
        <v>33771</v>
      </c>
      <c r="C1979" s="1" t="s">
        <v>11094</v>
      </c>
      <c r="E1979" s="9" t="s">
        <v>33777</v>
      </c>
      <c r="F1979" s="16" t="s">
        <v>33796</v>
      </c>
      <c r="G1979" s="13" t="s">
        <v>33780</v>
      </c>
      <c r="H1979" s="14" t="s">
        <v>33797</v>
      </c>
      <c r="I1979" s="13" t="s">
        <v>33782</v>
      </c>
      <c r="J1979" s="13">
        <v>60325</v>
      </c>
      <c r="K1979" t="s">
        <v>11203</v>
      </c>
      <c r="L1979" t="s">
        <v>11209</v>
      </c>
      <c r="M1979" t="s">
        <v>11205</v>
      </c>
      <c r="N1979" t="s">
        <v>30</v>
      </c>
      <c r="O1979" t="s">
        <v>11206</v>
      </c>
      <c r="P1979" t="s">
        <v>11210</v>
      </c>
      <c r="Q1979" t="s">
        <v>11211</v>
      </c>
      <c r="S1979" t="s">
        <v>6970</v>
      </c>
      <c r="T1979" s="1" t="s">
        <v>11094</v>
      </c>
      <c r="U1979" s="1" t="s">
        <v>11212</v>
      </c>
      <c r="V1979" t="e">
        <v>#N/A</v>
      </c>
      <c r="W1979" s="4">
        <v>0.27</v>
      </c>
      <c r="X1979" s="1">
        <v>482</v>
      </c>
      <c r="Y1979" s="1">
        <v>2</v>
      </c>
      <c r="Z1979" s="1">
        <v>2</v>
      </c>
      <c r="AA1979" s="1">
        <v>2</v>
      </c>
      <c r="AB1979" s="6">
        <f t="shared" si="152"/>
        <v>4.1493775933609959E-3</v>
      </c>
      <c r="AC1979" s="6">
        <f t="shared" si="150"/>
        <v>4.1493775933609959E-3</v>
      </c>
      <c r="AD1979" s="26">
        <f t="shared" si="151"/>
        <v>96.4</v>
      </c>
      <c r="AE1979" s="1">
        <v>2</v>
      </c>
      <c r="AF1979" s="1">
        <v>2</v>
      </c>
      <c r="AG1979" s="1">
        <v>1</v>
      </c>
      <c r="AH1979" s="1">
        <v>7</v>
      </c>
      <c r="AI1979" s="1">
        <v>2</v>
      </c>
      <c r="AJ1979" s="1">
        <v>4</v>
      </c>
      <c r="AK1979" s="1">
        <v>0</v>
      </c>
      <c r="AL1979" s="1">
        <v>0</v>
      </c>
      <c r="AM1979" s="1">
        <f t="shared" si="153"/>
        <v>4</v>
      </c>
      <c r="AN1979" s="1">
        <v>0</v>
      </c>
      <c r="AO1979" s="1">
        <v>0</v>
      </c>
      <c r="AP1979" s="20">
        <f t="shared" si="154"/>
        <v>4.2</v>
      </c>
      <c r="AQ1979" s="1">
        <v>0</v>
      </c>
    </row>
    <row r="1980" spans="1:43" ht="16" x14ac:dyDescent="0.2">
      <c r="A1980" t="s">
        <v>32368</v>
      </c>
      <c r="B1980" t="s">
        <v>33771</v>
      </c>
      <c r="C1980" s="1" t="s">
        <v>11094</v>
      </c>
      <c r="E1980" s="9" t="s">
        <v>33777</v>
      </c>
      <c r="F1980" s="16" t="s">
        <v>33796</v>
      </c>
      <c r="G1980" s="13" t="s">
        <v>33780</v>
      </c>
      <c r="H1980" s="14" t="s">
        <v>33797</v>
      </c>
      <c r="I1980" s="13" t="s">
        <v>33782</v>
      </c>
      <c r="J1980" s="13">
        <v>60325</v>
      </c>
      <c r="K1980" t="s">
        <v>11213</v>
      </c>
      <c r="L1980" t="s">
        <v>11216</v>
      </c>
      <c r="M1980" t="s">
        <v>11217</v>
      </c>
      <c r="N1980" t="s">
        <v>11214</v>
      </c>
      <c r="O1980" t="s">
        <v>11218</v>
      </c>
      <c r="P1980" t="s">
        <v>11219</v>
      </c>
      <c r="Q1980" t="s">
        <v>11220</v>
      </c>
      <c r="S1980" t="s">
        <v>11215</v>
      </c>
      <c r="T1980" s="1" t="s">
        <v>11094</v>
      </c>
      <c r="U1980" s="1">
        <v>47220</v>
      </c>
      <c r="V1980" t="s">
        <v>32367</v>
      </c>
      <c r="W1980" s="4">
        <v>0.48</v>
      </c>
      <c r="X1980" s="1">
        <v>707</v>
      </c>
      <c r="Y1980" s="1">
        <v>63</v>
      </c>
      <c r="Z1980" s="1">
        <v>38</v>
      </c>
      <c r="AA1980" s="1">
        <v>38</v>
      </c>
      <c r="AB1980" s="6">
        <f t="shared" si="152"/>
        <v>5.3748231966053751E-2</v>
      </c>
      <c r="AC1980" s="6">
        <f t="shared" si="150"/>
        <v>5.3748231966053751E-2</v>
      </c>
      <c r="AD1980" s="26">
        <f t="shared" si="151"/>
        <v>141.4</v>
      </c>
      <c r="AE1980" s="1">
        <v>32</v>
      </c>
      <c r="AF1980" s="1">
        <v>32</v>
      </c>
      <c r="AG1980" s="1">
        <v>10</v>
      </c>
      <c r="AH1980" s="1">
        <v>35</v>
      </c>
      <c r="AI1980" s="1">
        <v>20</v>
      </c>
      <c r="AJ1980" s="1">
        <v>74</v>
      </c>
      <c r="AK1980" s="1">
        <v>0</v>
      </c>
      <c r="AL1980" s="1">
        <v>0</v>
      </c>
      <c r="AM1980" s="1">
        <f t="shared" si="153"/>
        <v>74</v>
      </c>
      <c r="AN1980" s="1">
        <v>17</v>
      </c>
      <c r="AO1980" s="1">
        <v>5</v>
      </c>
      <c r="AP1980" s="20">
        <f t="shared" si="154"/>
        <v>79.8</v>
      </c>
      <c r="AQ1980" s="1">
        <v>4</v>
      </c>
    </row>
    <row r="1981" spans="1:43" ht="16" x14ac:dyDescent="0.2">
      <c r="A1981" t="s">
        <v>28204</v>
      </c>
      <c r="B1981" t="s">
        <v>33771</v>
      </c>
      <c r="C1981" s="1" t="s">
        <v>11094</v>
      </c>
      <c r="E1981" s="9" t="s">
        <v>33777</v>
      </c>
      <c r="F1981" s="16" t="s">
        <v>33796</v>
      </c>
      <c r="G1981" s="13" t="s">
        <v>33780</v>
      </c>
      <c r="H1981" s="14" t="s">
        <v>33797</v>
      </c>
      <c r="I1981" s="13" t="s">
        <v>33782</v>
      </c>
      <c r="J1981" s="13">
        <v>60325</v>
      </c>
      <c r="K1981" t="s">
        <v>11221</v>
      </c>
      <c r="L1981" t="s">
        <v>11221</v>
      </c>
      <c r="M1981" t="s">
        <v>11222</v>
      </c>
      <c r="N1981" t="s">
        <v>11223</v>
      </c>
      <c r="O1981" t="s">
        <v>11224</v>
      </c>
      <c r="P1981" t="s">
        <v>11225</v>
      </c>
      <c r="Q1981" t="s">
        <v>11226</v>
      </c>
      <c r="S1981" t="s">
        <v>11227</v>
      </c>
      <c r="T1981" s="1" t="s">
        <v>11094</v>
      </c>
      <c r="U1981" s="1">
        <v>46375</v>
      </c>
      <c r="V1981" t="s">
        <v>28203</v>
      </c>
      <c r="W1981" s="4">
        <v>1</v>
      </c>
      <c r="X1981" s="1">
        <v>600</v>
      </c>
      <c r="Y1981" s="1">
        <v>18</v>
      </c>
      <c r="Z1981" s="1">
        <v>19</v>
      </c>
      <c r="AA1981" s="1">
        <v>19</v>
      </c>
      <c r="AB1981" s="6">
        <f t="shared" si="152"/>
        <v>3.1666666666666669E-2</v>
      </c>
      <c r="AC1981" s="6">
        <f t="shared" si="150"/>
        <v>3.1666666666666669E-2</v>
      </c>
      <c r="AD1981" s="26">
        <f t="shared" si="151"/>
        <v>120</v>
      </c>
      <c r="AE1981" s="1">
        <v>19</v>
      </c>
      <c r="AF1981" s="1">
        <v>19</v>
      </c>
      <c r="AG1981" s="1">
        <v>18</v>
      </c>
      <c r="AH1981" s="1">
        <v>178</v>
      </c>
      <c r="AI1981" s="1">
        <v>6</v>
      </c>
      <c r="AJ1981" s="1">
        <v>35</v>
      </c>
      <c r="AK1981" s="1">
        <v>0</v>
      </c>
      <c r="AL1981" s="1">
        <v>0</v>
      </c>
      <c r="AM1981" s="1">
        <f t="shared" si="153"/>
        <v>35</v>
      </c>
      <c r="AN1981" s="1">
        <v>5</v>
      </c>
      <c r="AO1981" s="1">
        <v>2</v>
      </c>
      <c r="AP1981" s="20">
        <f t="shared" si="154"/>
        <v>39.9</v>
      </c>
      <c r="AQ1981" s="1">
        <v>0</v>
      </c>
    </row>
    <row r="1982" spans="1:43" ht="16" x14ac:dyDescent="0.2">
      <c r="A1982" t="s">
        <v>28125</v>
      </c>
      <c r="B1982" t="s">
        <v>33771</v>
      </c>
      <c r="C1982" s="1" t="s">
        <v>11094</v>
      </c>
      <c r="E1982" s="9" t="s">
        <v>33777</v>
      </c>
      <c r="F1982" s="16" t="s">
        <v>33796</v>
      </c>
      <c r="G1982" s="13" t="s">
        <v>33780</v>
      </c>
      <c r="H1982" s="14" t="s">
        <v>33797</v>
      </c>
      <c r="I1982" s="13" t="s">
        <v>33782</v>
      </c>
      <c r="J1982" s="13">
        <v>60325</v>
      </c>
      <c r="K1982" t="s">
        <v>11228</v>
      </c>
      <c r="L1982" t="s">
        <v>11229</v>
      </c>
      <c r="M1982" t="s">
        <v>11230</v>
      </c>
      <c r="N1982" t="s">
        <v>11231</v>
      </c>
      <c r="O1982" t="s">
        <v>11232</v>
      </c>
      <c r="P1982" t="s">
        <v>11233</v>
      </c>
      <c r="Q1982" t="s">
        <v>11234</v>
      </c>
      <c r="S1982" t="s">
        <v>8899</v>
      </c>
      <c r="T1982" s="1" t="s">
        <v>11094</v>
      </c>
      <c r="U1982" s="1">
        <v>47330</v>
      </c>
      <c r="V1982" t="s">
        <v>28124</v>
      </c>
      <c r="W1982" s="4">
        <v>0.46</v>
      </c>
      <c r="X1982" s="1">
        <v>560</v>
      </c>
      <c r="Y1982" s="1">
        <v>14</v>
      </c>
      <c r="Z1982" s="1">
        <v>10</v>
      </c>
      <c r="AA1982" s="1">
        <v>10</v>
      </c>
      <c r="AB1982" s="6">
        <f t="shared" si="152"/>
        <v>1.7857142857142856E-2</v>
      </c>
      <c r="AC1982" s="6">
        <f t="shared" si="150"/>
        <v>1.7857142857142856E-2</v>
      </c>
      <c r="AD1982" s="26">
        <f t="shared" si="151"/>
        <v>112</v>
      </c>
      <c r="AE1982" s="1">
        <v>10</v>
      </c>
      <c r="AF1982" s="1">
        <v>10</v>
      </c>
      <c r="AG1982" s="1">
        <v>1</v>
      </c>
      <c r="AH1982" s="1">
        <v>1</v>
      </c>
      <c r="AI1982" s="1">
        <v>8</v>
      </c>
      <c r="AJ1982" s="1">
        <v>35</v>
      </c>
      <c r="AK1982" s="1">
        <v>0</v>
      </c>
      <c r="AL1982" s="1">
        <v>0</v>
      </c>
      <c r="AM1982" s="1">
        <f t="shared" si="153"/>
        <v>35</v>
      </c>
      <c r="AN1982" s="1">
        <v>6</v>
      </c>
      <c r="AO1982" s="1">
        <v>0</v>
      </c>
      <c r="AP1982" s="20">
        <f t="shared" si="154"/>
        <v>21</v>
      </c>
      <c r="AQ1982" s="1">
        <v>0</v>
      </c>
    </row>
    <row r="1983" spans="1:43" ht="16" x14ac:dyDescent="0.2">
      <c r="A1983" t="s">
        <v>30767</v>
      </c>
      <c r="B1983" t="s">
        <v>33771</v>
      </c>
      <c r="C1983" s="1" t="s">
        <v>11094</v>
      </c>
      <c r="E1983" s="9" t="s">
        <v>33777</v>
      </c>
      <c r="F1983" s="16" t="s">
        <v>33796</v>
      </c>
      <c r="G1983" s="13" t="s">
        <v>33780</v>
      </c>
      <c r="H1983" s="14" t="s">
        <v>33797</v>
      </c>
      <c r="I1983" s="13" t="s">
        <v>33782</v>
      </c>
      <c r="J1983" s="13">
        <v>60325</v>
      </c>
      <c r="K1983" t="s">
        <v>11228</v>
      </c>
      <c r="L1983" t="s">
        <v>11235</v>
      </c>
      <c r="M1983" t="s">
        <v>11236</v>
      </c>
      <c r="N1983" t="s">
        <v>11096</v>
      </c>
      <c r="O1983" t="s">
        <v>11237</v>
      </c>
      <c r="P1983" t="s">
        <v>11238</v>
      </c>
      <c r="Q1983" t="s">
        <v>11239</v>
      </c>
      <c r="S1983" t="s">
        <v>8899</v>
      </c>
      <c r="T1983" s="1" t="s">
        <v>11094</v>
      </c>
      <c r="U1983" s="1">
        <v>47330</v>
      </c>
      <c r="V1983" t="s">
        <v>30766</v>
      </c>
      <c r="W1983" s="4">
        <v>0.43</v>
      </c>
      <c r="X1983" s="1">
        <v>500</v>
      </c>
      <c r="Y1983" s="1">
        <v>38</v>
      </c>
      <c r="Z1983" s="1">
        <v>17</v>
      </c>
      <c r="AA1983" s="1">
        <v>17</v>
      </c>
      <c r="AB1983" s="6">
        <f t="shared" si="152"/>
        <v>3.4000000000000002E-2</v>
      </c>
      <c r="AC1983" s="6">
        <f t="shared" si="150"/>
        <v>3.4000000000000002E-2</v>
      </c>
      <c r="AD1983" s="26">
        <f t="shared" si="151"/>
        <v>100</v>
      </c>
      <c r="AE1983" s="1">
        <v>17</v>
      </c>
      <c r="AF1983" s="1">
        <v>17</v>
      </c>
      <c r="AG1983" s="1">
        <v>0</v>
      </c>
      <c r="AH1983" s="1">
        <v>0</v>
      </c>
      <c r="AI1983" s="1">
        <v>11</v>
      </c>
      <c r="AJ1983" s="1">
        <v>56</v>
      </c>
      <c r="AK1983" s="1">
        <v>0</v>
      </c>
      <c r="AL1983" s="1">
        <v>0</v>
      </c>
      <c r="AM1983" s="1">
        <f t="shared" si="153"/>
        <v>56</v>
      </c>
      <c r="AN1983" s="1">
        <v>8</v>
      </c>
      <c r="AO1983" s="1">
        <v>2</v>
      </c>
      <c r="AP1983" s="20">
        <f t="shared" si="154"/>
        <v>35.700000000000003</v>
      </c>
      <c r="AQ1983" s="1">
        <v>0</v>
      </c>
    </row>
    <row r="1984" spans="1:43" ht="16" x14ac:dyDescent="0.2">
      <c r="A1984" t="s">
        <v>30775</v>
      </c>
      <c r="B1984" t="s">
        <v>33771</v>
      </c>
      <c r="C1984" s="1" t="s">
        <v>11094</v>
      </c>
      <c r="E1984" s="9" t="s">
        <v>33777</v>
      </c>
      <c r="F1984" s="16" t="s">
        <v>33796</v>
      </c>
      <c r="G1984" s="13" t="s">
        <v>33780</v>
      </c>
      <c r="H1984" s="14" t="s">
        <v>33797</v>
      </c>
      <c r="I1984" s="13" t="s">
        <v>33782</v>
      </c>
      <c r="J1984" s="13">
        <v>60325</v>
      </c>
      <c r="K1984" t="s">
        <v>1177</v>
      </c>
      <c r="L1984" t="s">
        <v>11240</v>
      </c>
      <c r="M1984" t="s">
        <v>11241</v>
      </c>
      <c r="N1984" t="s">
        <v>30</v>
      </c>
      <c r="O1984" t="s">
        <v>11242</v>
      </c>
      <c r="P1984" t="s">
        <v>11243</v>
      </c>
      <c r="Q1984" t="s">
        <v>11244</v>
      </c>
      <c r="S1984" t="s">
        <v>11245</v>
      </c>
      <c r="T1984" s="1" t="s">
        <v>11094</v>
      </c>
      <c r="U1984" s="1">
        <v>46628</v>
      </c>
      <c r="V1984" t="e">
        <v>#N/A</v>
      </c>
      <c r="W1984" s="4">
        <v>0.78</v>
      </c>
      <c r="X1984" s="1">
        <v>605</v>
      </c>
      <c r="Y1984" s="1">
        <v>81</v>
      </c>
      <c r="Z1984" s="1">
        <v>76</v>
      </c>
      <c r="AA1984" s="1">
        <v>60</v>
      </c>
      <c r="AB1984" s="6">
        <f t="shared" si="152"/>
        <v>9.9173553719008267E-2</v>
      </c>
      <c r="AC1984" s="6">
        <f t="shared" si="150"/>
        <v>9.9173553719008267E-2</v>
      </c>
      <c r="AD1984" s="26">
        <f t="shared" si="151"/>
        <v>121</v>
      </c>
      <c r="AE1984" s="1">
        <v>54</v>
      </c>
      <c r="AF1984" s="1">
        <v>68</v>
      </c>
      <c r="AG1984" s="1">
        <v>38</v>
      </c>
      <c r="AH1984" s="1">
        <v>175</v>
      </c>
      <c r="AI1984" s="1">
        <v>38</v>
      </c>
      <c r="AJ1984" s="1">
        <v>161</v>
      </c>
      <c r="AK1984" s="1">
        <v>0</v>
      </c>
      <c r="AL1984" s="1">
        <v>0</v>
      </c>
      <c r="AM1984" s="1">
        <f t="shared" si="153"/>
        <v>161</v>
      </c>
      <c r="AN1984" s="1">
        <v>40</v>
      </c>
      <c r="AO1984" s="1">
        <v>11</v>
      </c>
      <c r="AP1984" s="20">
        <f t="shared" si="154"/>
        <v>126</v>
      </c>
      <c r="AQ1984" s="1">
        <v>2</v>
      </c>
    </row>
    <row r="1985" spans="1:43" ht="16" x14ac:dyDescent="0.2">
      <c r="A1985" t="s">
        <v>31252</v>
      </c>
      <c r="B1985" t="s">
        <v>33771</v>
      </c>
      <c r="C1985" s="1" t="s">
        <v>11094</v>
      </c>
      <c r="E1985" s="9" t="s">
        <v>33777</v>
      </c>
      <c r="F1985" s="16" t="s">
        <v>33796</v>
      </c>
      <c r="G1985" s="13" t="s">
        <v>33780</v>
      </c>
      <c r="H1985" s="14" t="s">
        <v>33797</v>
      </c>
      <c r="I1985" s="13" t="s">
        <v>33782</v>
      </c>
      <c r="J1985" s="13">
        <v>60325</v>
      </c>
      <c r="K1985" t="s">
        <v>1177</v>
      </c>
      <c r="L1985" t="s">
        <v>11246</v>
      </c>
      <c r="M1985" t="s">
        <v>11247</v>
      </c>
      <c r="N1985" t="s">
        <v>30</v>
      </c>
      <c r="O1985" t="s">
        <v>11248</v>
      </c>
      <c r="P1985" t="s">
        <v>11249</v>
      </c>
      <c r="Q1985" t="s">
        <v>11250</v>
      </c>
      <c r="S1985" t="s">
        <v>11138</v>
      </c>
      <c r="T1985" s="1" t="s">
        <v>11094</v>
      </c>
      <c r="U1985" s="1">
        <v>46202</v>
      </c>
      <c r="V1985" t="e">
        <v>#N/A</v>
      </c>
      <c r="W1985" s="4">
        <v>0.93</v>
      </c>
      <c r="X1985" s="1">
        <v>428</v>
      </c>
      <c r="Y1985" s="1">
        <v>38</v>
      </c>
      <c r="Z1985" s="1">
        <v>22</v>
      </c>
      <c r="AA1985" s="1">
        <v>22</v>
      </c>
      <c r="AB1985" s="6">
        <f t="shared" si="152"/>
        <v>5.1401869158878503E-2</v>
      </c>
      <c r="AC1985" s="6">
        <f t="shared" si="150"/>
        <v>5.1401869158878503E-2</v>
      </c>
      <c r="AD1985" s="26">
        <f t="shared" si="151"/>
        <v>85.600000000000009</v>
      </c>
      <c r="AE1985" s="1">
        <v>19</v>
      </c>
      <c r="AF1985" s="1">
        <v>19</v>
      </c>
      <c r="AG1985" s="1">
        <v>6</v>
      </c>
      <c r="AH1985" s="1">
        <v>29</v>
      </c>
      <c r="AI1985" s="1">
        <v>11</v>
      </c>
      <c r="AJ1985" s="1">
        <v>56</v>
      </c>
      <c r="AK1985" s="1">
        <v>0</v>
      </c>
      <c r="AL1985" s="1">
        <v>0</v>
      </c>
      <c r="AM1985" s="1">
        <f t="shared" si="153"/>
        <v>56</v>
      </c>
      <c r="AN1985" s="1">
        <v>11</v>
      </c>
      <c r="AO1985" s="1">
        <v>1</v>
      </c>
      <c r="AP1985" s="20">
        <f t="shared" si="154"/>
        <v>46.2</v>
      </c>
      <c r="AQ1985" s="1">
        <v>3</v>
      </c>
    </row>
    <row r="1986" spans="1:43" ht="16" x14ac:dyDescent="0.2">
      <c r="A1986" t="s">
        <v>30317</v>
      </c>
      <c r="B1986" t="s">
        <v>33771</v>
      </c>
      <c r="C1986" s="1" t="s">
        <v>11094</v>
      </c>
      <c r="E1986" s="9" t="s">
        <v>33777</v>
      </c>
      <c r="F1986" s="16" t="s">
        <v>33796</v>
      </c>
      <c r="G1986" s="13" t="s">
        <v>33780</v>
      </c>
      <c r="H1986" s="14" t="s">
        <v>33797</v>
      </c>
      <c r="I1986" s="13" t="s">
        <v>33782</v>
      </c>
      <c r="J1986" s="13">
        <v>60325</v>
      </c>
      <c r="K1986" t="s">
        <v>11251</v>
      </c>
      <c r="L1986" t="s">
        <v>11251</v>
      </c>
      <c r="M1986" t="s">
        <v>11252</v>
      </c>
      <c r="N1986" t="s">
        <v>10392</v>
      </c>
      <c r="O1986" t="s">
        <v>11253</v>
      </c>
      <c r="P1986" t="s">
        <v>11254</v>
      </c>
      <c r="Q1986" t="s">
        <v>11255</v>
      </c>
      <c r="S1986" t="s">
        <v>11095</v>
      </c>
      <c r="T1986" s="1" t="s">
        <v>11094</v>
      </c>
      <c r="U1986" s="1">
        <v>46403</v>
      </c>
      <c r="V1986" t="s">
        <v>27380</v>
      </c>
      <c r="W1986" s="4">
        <v>0.77</v>
      </c>
      <c r="X1986" s="1">
        <v>720</v>
      </c>
      <c r="Y1986" s="1">
        <v>108</v>
      </c>
      <c r="Z1986" s="1">
        <v>106</v>
      </c>
      <c r="AA1986" s="1">
        <v>68</v>
      </c>
      <c r="AB1986" s="6">
        <f t="shared" si="152"/>
        <v>9.4444444444444442E-2</v>
      </c>
      <c r="AC1986" s="6">
        <f t="shared" ref="AC1986:AC2049" si="155">(AA1986/X1986)</f>
        <v>9.4444444444444442E-2</v>
      </c>
      <c r="AD1986" s="26">
        <f t="shared" ref="AD1986:AD2049" si="156">(X1986*0.2)</f>
        <v>144</v>
      </c>
      <c r="AE1986" s="1">
        <v>67</v>
      </c>
      <c r="AF1986" s="1">
        <v>95</v>
      </c>
      <c r="AG1986" s="1">
        <v>63</v>
      </c>
      <c r="AH1986" s="1">
        <v>544</v>
      </c>
      <c r="AI1986" s="1">
        <v>48</v>
      </c>
      <c r="AJ1986" s="1">
        <v>229</v>
      </c>
      <c r="AK1986" s="1">
        <v>5</v>
      </c>
      <c r="AL1986" s="1">
        <v>10</v>
      </c>
      <c r="AM1986" s="1">
        <f t="shared" si="153"/>
        <v>239</v>
      </c>
      <c r="AN1986" s="1">
        <v>36</v>
      </c>
      <c r="AO1986" s="1">
        <v>17</v>
      </c>
      <c r="AP1986" s="20">
        <f t="shared" si="154"/>
        <v>142.80000000000001</v>
      </c>
      <c r="AQ1986" s="1">
        <v>0</v>
      </c>
    </row>
    <row r="1987" spans="1:43" ht="16" x14ac:dyDescent="0.2">
      <c r="A1987" t="s">
        <v>27381</v>
      </c>
      <c r="B1987" t="s">
        <v>33771</v>
      </c>
      <c r="C1987" s="1" t="s">
        <v>11094</v>
      </c>
      <c r="E1987" s="9" t="s">
        <v>33777</v>
      </c>
      <c r="F1987" s="16" t="s">
        <v>33796</v>
      </c>
      <c r="G1987" s="13" t="s">
        <v>33780</v>
      </c>
      <c r="H1987" s="14" t="s">
        <v>33797</v>
      </c>
      <c r="I1987" s="13" t="s">
        <v>33782</v>
      </c>
      <c r="J1987" s="13">
        <v>60325</v>
      </c>
      <c r="K1987" t="s">
        <v>11251</v>
      </c>
      <c r="L1987" t="s">
        <v>11256</v>
      </c>
      <c r="M1987" t="s">
        <v>11257</v>
      </c>
      <c r="N1987" t="s">
        <v>30</v>
      </c>
      <c r="O1987" t="s">
        <v>11258</v>
      </c>
      <c r="P1987" t="s">
        <v>11254</v>
      </c>
      <c r="Q1987" t="s">
        <v>11259</v>
      </c>
      <c r="S1987" t="s">
        <v>11095</v>
      </c>
      <c r="T1987" s="1" t="s">
        <v>11094</v>
      </c>
      <c r="U1987" s="1">
        <v>46403</v>
      </c>
      <c r="V1987" t="s">
        <v>27380</v>
      </c>
      <c r="W1987" s="4">
        <v>0.75</v>
      </c>
      <c r="X1987" s="1">
        <v>400</v>
      </c>
      <c r="Y1987" s="1">
        <v>71</v>
      </c>
      <c r="Z1987" s="1">
        <v>44</v>
      </c>
      <c r="AA1987" s="1">
        <v>44</v>
      </c>
      <c r="AB1987" s="6">
        <f t="shared" ref="AB1987:AB2050" si="157">(AA1987/X1987)</f>
        <v>0.11</v>
      </c>
      <c r="AC1987" s="6">
        <f t="shared" si="155"/>
        <v>0.11</v>
      </c>
      <c r="AD1987" s="26">
        <f t="shared" si="156"/>
        <v>80</v>
      </c>
      <c r="AE1987" s="1">
        <v>44</v>
      </c>
      <c r="AF1987" s="1">
        <v>44</v>
      </c>
      <c r="AG1987" s="1">
        <v>16</v>
      </c>
      <c r="AH1987" s="1">
        <v>40</v>
      </c>
      <c r="AI1987" s="1">
        <v>28</v>
      </c>
      <c r="AJ1987" s="1">
        <v>145</v>
      </c>
      <c r="AK1987" s="1">
        <v>0</v>
      </c>
      <c r="AL1987" s="1">
        <v>0</v>
      </c>
      <c r="AM1987" s="1">
        <f t="shared" ref="AM1987:AM2050" si="158">(AJ1987+AL1987)</f>
        <v>145</v>
      </c>
      <c r="AN1987" s="1">
        <v>15</v>
      </c>
      <c r="AO1987" s="1">
        <v>10</v>
      </c>
      <c r="AP1987" s="20">
        <f t="shared" ref="AP1987:AP2050" si="159">(AA1987*2.1)</f>
        <v>92.4</v>
      </c>
      <c r="AQ1987" s="1">
        <v>0</v>
      </c>
    </row>
    <row r="1988" spans="1:43" ht="16" x14ac:dyDescent="0.2">
      <c r="A1988" t="s">
        <v>29973</v>
      </c>
      <c r="B1988" t="s">
        <v>33771</v>
      </c>
      <c r="C1988" s="1" t="s">
        <v>11094</v>
      </c>
      <c r="E1988" s="9" t="s">
        <v>33777</v>
      </c>
      <c r="F1988" s="16" t="s">
        <v>33796</v>
      </c>
      <c r="G1988" s="13" t="s">
        <v>33780</v>
      </c>
      <c r="H1988" s="14" t="s">
        <v>33797</v>
      </c>
      <c r="I1988" s="13" t="s">
        <v>33782</v>
      </c>
      <c r="J1988" s="13">
        <v>60325</v>
      </c>
      <c r="K1988" t="s">
        <v>11261</v>
      </c>
      <c r="L1988" t="s">
        <v>11262</v>
      </c>
      <c r="M1988" t="s">
        <v>11263</v>
      </c>
      <c r="N1988" t="s">
        <v>30</v>
      </c>
      <c r="O1988" t="s">
        <v>11264</v>
      </c>
      <c r="P1988" t="s">
        <v>11265</v>
      </c>
      <c r="Q1988" t="s">
        <v>11266</v>
      </c>
      <c r="S1988" t="s">
        <v>11267</v>
      </c>
      <c r="T1988" s="1" t="s">
        <v>11094</v>
      </c>
      <c r="U1988" s="1">
        <v>46184</v>
      </c>
      <c r="V1988" t="s">
        <v>29972</v>
      </c>
      <c r="W1988" s="4">
        <v>0.55000000000000004</v>
      </c>
      <c r="X1988" s="1">
        <v>500</v>
      </c>
      <c r="Y1988" s="1">
        <v>14</v>
      </c>
      <c r="Z1988" s="1">
        <v>10</v>
      </c>
      <c r="AA1988" s="1">
        <v>10</v>
      </c>
      <c r="AB1988" s="6">
        <f t="shared" si="157"/>
        <v>0.02</v>
      </c>
      <c r="AC1988" s="6">
        <f t="shared" si="155"/>
        <v>0.02</v>
      </c>
      <c r="AD1988" s="26">
        <f t="shared" si="156"/>
        <v>100</v>
      </c>
      <c r="AE1988" s="1">
        <v>9</v>
      </c>
      <c r="AF1988" s="1">
        <v>9</v>
      </c>
      <c r="AG1988" s="1">
        <v>2</v>
      </c>
      <c r="AH1988" s="1">
        <v>8</v>
      </c>
      <c r="AI1988" s="1">
        <v>4</v>
      </c>
      <c r="AJ1988" s="1">
        <v>20</v>
      </c>
      <c r="AK1988" s="1">
        <v>0</v>
      </c>
      <c r="AL1988" s="1">
        <v>0</v>
      </c>
      <c r="AM1988" s="1">
        <f t="shared" si="158"/>
        <v>20</v>
      </c>
      <c r="AN1988" s="1">
        <v>5</v>
      </c>
      <c r="AO1988" s="1">
        <v>2</v>
      </c>
      <c r="AP1988" s="20">
        <f t="shared" si="159"/>
        <v>21</v>
      </c>
      <c r="AQ1988" s="1">
        <v>1</v>
      </c>
    </row>
    <row r="1989" spans="1:43" ht="16" x14ac:dyDescent="0.2">
      <c r="A1989" t="s">
        <v>32262</v>
      </c>
      <c r="B1989" t="s">
        <v>33771</v>
      </c>
      <c r="C1989" s="1" t="s">
        <v>11094</v>
      </c>
      <c r="E1989" s="9" t="s">
        <v>33777</v>
      </c>
      <c r="F1989" s="16" t="s">
        <v>33796</v>
      </c>
      <c r="G1989" s="13" t="s">
        <v>33780</v>
      </c>
      <c r="H1989" s="14" t="s">
        <v>33797</v>
      </c>
      <c r="I1989" s="13" t="s">
        <v>33782</v>
      </c>
      <c r="J1989" s="13">
        <v>60325</v>
      </c>
      <c r="K1989" t="s">
        <v>11261</v>
      </c>
      <c r="L1989" t="s">
        <v>11268</v>
      </c>
      <c r="M1989" t="s">
        <v>11269</v>
      </c>
      <c r="N1989" t="s">
        <v>30</v>
      </c>
      <c r="O1989" t="s">
        <v>11270</v>
      </c>
      <c r="Q1989" t="s">
        <v>11271</v>
      </c>
      <c r="S1989" t="s">
        <v>11272</v>
      </c>
      <c r="T1989" s="1" t="s">
        <v>11094</v>
      </c>
      <c r="U1989" s="1">
        <v>46184</v>
      </c>
      <c r="V1989" t="s">
        <v>32261</v>
      </c>
      <c r="W1989" s="4">
        <v>0.52</v>
      </c>
      <c r="X1989" s="1">
        <v>752</v>
      </c>
      <c r="Y1989" s="1">
        <v>84</v>
      </c>
      <c r="Z1989" s="1">
        <v>38</v>
      </c>
      <c r="AA1989" s="1">
        <v>38</v>
      </c>
      <c r="AB1989" s="6">
        <f t="shared" si="157"/>
        <v>5.0531914893617018E-2</v>
      </c>
      <c r="AC1989" s="6">
        <f t="shared" si="155"/>
        <v>5.0531914893617018E-2</v>
      </c>
      <c r="AD1989" s="26">
        <f t="shared" si="156"/>
        <v>150.4</v>
      </c>
      <c r="AE1989" s="1">
        <v>36</v>
      </c>
      <c r="AF1989" s="1">
        <v>36</v>
      </c>
      <c r="AG1989" s="1">
        <v>5</v>
      </c>
      <c r="AH1989" s="1">
        <v>16</v>
      </c>
      <c r="AI1989" s="1">
        <v>17</v>
      </c>
      <c r="AJ1989" s="1">
        <v>68</v>
      </c>
      <c r="AK1989" s="1">
        <v>0</v>
      </c>
      <c r="AL1989" s="1">
        <v>0</v>
      </c>
      <c r="AM1989" s="1">
        <f t="shared" si="158"/>
        <v>68</v>
      </c>
      <c r="AN1989" s="1">
        <v>10</v>
      </c>
      <c r="AO1989" s="1">
        <v>2</v>
      </c>
      <c r="AP1989" s="20">
        <f t="shared" si="159"/>
        <v>79.8</v>
      </c>
      <c r="AQ1989" s="1">
        <v>0</v>
      </c>
    </row>
    <row r="1990" spans="1:43" ht="16" x14ac:dyDescent="0.2">
      <c r="A1990" t="s">
        <v>30712</v>
      </c>
      <c r="B1990" t="s">
        <v>33771</v>
      </c>
      <c r="C1990" s="1" t="s">
        <v>11094</v>
      </c>
      <c r="E1990" s="9" t="s">
        <v>33777</v>
      </c>
      <c r="F1990" s="16" t="s">
        <v>33796</v>
      </c>
      <c r="G1990" s="13" t="s">
        <v>33780</v>
      </c>
      <c r="H1990" s="14" t="s">
        <v>33797</v>
      </c>
      <c r="I1990" s="13" t="s">
        <v>33782</v>
      </c>
      <c r="J1990" s="13">
        <v>60325</v>
      </c>
      <c r="K1990" t="s">
        <v>11261</v>
      </c>
      <c r="L1990" t="s">
        <v>11273</v>
      </c>
      <c r="M1990" t="s">
        <v>11274</v>
      </c>
      <c r="N1990" t="s">
        <v>30</v>
      </c>
      <c r="O1990" t="s">
        <v>11275</v>
      </c>
      <c r="P1990" t="s">
        <v>11276</v>
      </c>
      <c r="Q1990" t="s">
        <v>11277</v>
      </c>
      <c r="S1990" t="s">
        <v>11278</v>
      </c>
      <c r="T1990" s="1" t="s">
        <v>11094</v>
      </c>
      <c r="U1990" s="1">
        <v>46143</v>
      </c>
      <c r="V1990" t="e">
        <v>#N/A</v>
      </c>
      <c r="W1990" s="4">
        <v>0.33</v>
      </c>
      <c r="X1990" s="1">
        <v>570</v>
      </c>
      <c r="Y1990" s="1">
        <v>85</v>
      </c>
      <c r="Z1990" s="1">
        <v>73</v>
      </c>
      <c r="AA1990" s="1">
        <v>57</v>
      </c>
      <c r="AB1990" s="6">
        <f t="shared" si="157"/>
        <v>0.1</v>
      </c>
      <c r="AC1990" s="6">
        <f t="shared" si="155"/>
        <v>0.1</v>
      </c>
      <c r="AD1990" s="26">
        <f t="shared" si="156"/>
        <v>114</v>
      </c>
      <c r="AE1990" s="1">
        <v>57</v>
      </c>
      <c r="AF1990" s="1">
        <v>70</v>
      </c>
      <c r="AG1990" s="1">
        <v>7</v>
      </c>
      <c r="AH1990" s="1">
        <v>32</v>
      </c>
      <c r="AI1990" s="1">
        <v>28</v>
      </c>
      <c r="AJ1990" s="1">
        <v>160</v>
      </c>
      <c r="AK1990" s="1">
        <v>3</v>
      </c>
      <c r="AL1990" s="1">
        <v>3</v>
      </c>
      <c r="AM1990" s="1">
        <f t="shared" si="158"/>
        <v>163</v>
      </c>
      <c r="AN1990" s="1">
        <v>26</v>
      </c>
      <c r="AO1990" s="1">
        <v>7</v>
      </c>
      <c r="AP1990" s="20">
        <f t="shared" si="159"/>
        <v>119.7</v>
      </c>
      <c r="AQ1990" s="1">
        <v>0</v>
      </c>
    </row>
    <row r="1991" spans="1:43" ht="16" x14ac:dyDescent="0.2">
      <c r="A1991" t="s">
        <v>31301</v>
      </c>
      <c r="B1991" t="s">
        <v>33771</v>
      </c>
      <c r="C1991" s="1" t="s">
        <v>11094</v>
      </c>
      <c r="E1991" s="9" t="s">
        <v>33777</v>
      </c>
      <c r="F1991" s="16" t="s">
        <v>33796</v>
      </c>
      <c r="G1991" s="13" t="s">
        <v>33780</v>
      </c>
      <c r="H1991" s="14" t="s">
        <v>33797</v>
      </c>
      <c r="I1991" s="13" t="s">
        <v>33782</v>
      </c>
      <c r="J1991" s="13">
        <v>60325</v>
      </c>
      <c r="K1991" t="s">
        <v>11261</v>
      </c>
      <c r="L1991" t="s">
        <v>11279</v>
      </c>
      <c r="M1991" t="s">
        <v>11280</v>
      </c>
      <c r="N1991" t="s">
        <v>44</v>
      </c>
      <c r="O1991" t="s">
        <v>11281</v>
      </c>
      <c r="P1991" t="s">
        <v>11282</v>
      </c>
      <c r="Q1991" t="s">
        <v>11283</v>
      </c>
      <c r="S1991" t="s">
        <v>11272</v>
      </c>
      <c r="T1991" s="1" t="s">
        <v>11094</v>
      </c>
      <c r="U1991" s="1">
        <v>46184</v>
      </c>
      <c r="V1991" t="s">
        <v>31300</v>
      </c>
      <c r="W1991" s="4">
        <v>0.44</v>
      </c>
      <c r="X1991" s="1">
        <v>460</v>
      </c>
      <c r="Y1991" s="1">
        <v>54</v>
      </c>
      <c r="Z1991" s="1">
        <v>33</v>
      </c>
      <c r="AA1991" s="1">
        <v>33</v>
      </c>
      <c r="AB1991" s="6">
        <f t="shared" si="157"/>
        <v>7.1739130434782611E-2</v>
      </c>
      <c r="AC1991" s="6">
        <f t="shared" si="155"/>
        <v>7.1739130434782611E-2</v>
      </c>
      <c r="AD1991" s="26">
        <f t="shared" si="156"/>
        <v>92</v>
      </c>
      <c r="AE1991" s="1">
        <v>32</v>
      </c>
      <c r="AF1991" s="1">
        <v>32</v>
      </c>
      <c r="AG1991" s="1">
        <v>9</v>
      </c>
      <c r="AH1991" s="1">
        <v>47</v>
      </c>
      <c r="AI1991" s="1">
        <v>16</v>
      </c>
      <c r="AJ1991" s="1">
        <v>52</v>
      </c>
      <c r="AK1991" s="1">
        <v>0</v>
      </c>
      <c r="AL1991" s="1">
        <v>0</v>
      </c>
      <c r="AM1991" s="1">
        <f t="shared" si="158"/>
        <v>52</v>
      </c>
      <c r="AN1991" s="1">
        <v>13</v>
      </c>
      <c r="AO1991" s="1">
        <v>2</v>
      </c>
      <c r="AP1991" s="20">
        <f t="shared" si="159"/>
        <v>69.3</v>
      </c>
      <c r="AQ1991" s="1">
        <v>0</v>
      </c>
    </row>
    <row r="1992" spans="1:43" ht="16" x14ac:dyDescent="0.2">
      <c r="A1992" t="s">
        <v>32096</v>
      </c>
      <c r="B1992" t="s">
        <v>33771</v>
      </c>
      <c r="C1992" s="1" t="s">
        <v>11094</v>
      </c>
      <c r="E1992" s="9" t="s">
        <v>33777</v>
      </c>
      <c r="F1992" s="16" t="s">
        <v>33796</v>
      </c>
      <c r="G1992" s="13" t="s">
        <v>33780</v>
      </c>
      <c r="H1992" s="14" t="s">
        <v>33797</v>
      </c>
      <c r="I1992" s="13" t="s">
        <v>33782</v>
      </c>
      <c r="J1992" s="13">
        <v>60325</v>
      </c>
      <c r="K1992" t="s">
        <v>11284</v>
      </c>
      <c r="L1992" t="s">
        <v>11285</v>
      </c>
      <c r="M1992" t="s">
        <v>11286</v>
      </c>
      <c r="N1992" t="s">
        <v>30</v>
      </c>
      <c r="O1992" t="s">
        <v>11287</v>
      </c>
      <c r="P1992" t="s">
        <v>11288</v>
      </c>
      <c r="Q1992" t="s">
        <v>11289</v>
      </c>
      <c r="S1992" t="s">
        <v>11290</v>
      </c>
      <c r="T1992" s="1" t="s">
        <v>11094</v>
      </c>
      <c r="U1992" s="1">
        <v>46057</v>
      </c>
      <c r="V1992" t="s">
        <v>32095</v>
      </c>
      <c r="W1992" s="4">
        <v>0.47</v>
      </c>
      <c r="X1992" s="1">
        <v>545</v>
      </c>
      <c r="Y1992" s="1">
        <v>47</v>
      </c>
      <c r="Z1992" s="1">
        <v>38</v>
      </c>
      <c r="AA1992" s="1">
        <v>30</v>
      </c>
      <c r="AB1992" s="6">
        <f t="shared" si="157"/>
        <v>5.5045871559633031E-2</v>
      </c>
      <c r="AC1992" s="6">
        <f t="shared" si="155"/>
        <v>5.5045871559633031E-2</v>
      </c>
      <c r="AD1992" s="26">
        <f t="shared" si="156"/>
        <v>109</v>
      </c>
      <c r="AE1992" s="1">
        <v>28</v>
      </c>
      <c r="AF1992" s="1">
        <v>33</v>
      </c>
      <c r="AG1992" s="1">
        <v>6</v>
      </c>
      <c r="AH1992" s="1">
        <v>31</v>
      </c>
      <c r="AI1992" s="1">
        <v>13</v>
      </c>
      <c r="AJ1992" s="1">
        <v>33</v>
      </c>
      <c r="AK1992" s="1">
        <v>0</v>
      </c>
      <c r="AL1992" s="1">
        <v>0</v>
      </c>
      <c r="AM1992" s="1">
        <f t="shared" si="158"/>
        <v>33</v>
      </c>
      <c r="AN1992" s="1">
        <v>12</v>
      </c>
      <c r="AO1992" s="1">
        <v>4</v>
      </c>
      <c r="AP1992" s="20">
        <f t="shared" si="159"/>
        <v>63</v>
      </c>
      <c r="AQ1992" s="1">
        <v>1</v>
      </c>
    </row>
    <row r="1993" spans="1:43" ht="16" x14ac:dyDescent="0.2">
      <c r="A1993" t="s">
        <v>27875</v>
      </c>
      <c r="B1993" t="s">
        <v>33771</v>
      </c>
      <c r="C1993" s="1" t="s">
        <v>11094</v>
      </c>
      <c r="E1993" s="9" t="s">
        <v>33777</v>
      </c>
      <c r="F1993" s="16" t="s">
        <v>33796</v>
      </c>
      <c r="G1993" s="13" t="s">
        <v>33780</v>
      </c>
      <c r="H1993" s="14" t="s">
        <v>33797</v>
      </c>
      <c r="I1993" s="13" t="s">
        <v>33782</v>
      </c>
      <c r="J1993" s="13">
        <v>60325</v>
      </c>
      <c r="K1993" t="s">
        <v>11291</v>
      </c>
      <c r="L1993" t="s">
        <v>11292</v>
      </c>
      <c r="M1993" t="s">
        <v>11293</v>
      </c>
      <c r="N1993" t="s">
        <v>30</v>
      </c>
      <c r="O1993" t="s">
        <v>11294</v>
      </c>
      <c r="P1993" t="s">
        <v>11295</v>
      </c>
      <c r="Q1993" t="s">
        <v>11296</v>
      </c>
      <c r="S1993" t="s">
        <v>11167</v>
      </c>
      <c r="T1993" s="1" t="s">
        <v>11094</v>
      </c>
      <c r="U1993" s="1">
        <v>46516</v>
      </c>
      <c r="V1993" t="s">
        <v>27874</v>
      </c>
      <c r="W1993" s="4">
        <v>0.6</v>
      </c>
      <c r="X1993" s="1">
        <v>550</v>
      </c>
      <c r="Y1993" s="1">
        <v>60</v>
      </c>
      <c r="Z1993" s="1">
        <v>26</v>
      </c>
      <c r="AA1993" s="1">
        <v>26</v>
      </c>
      <c r="AB1993" s="6">
        <f t="shared" si="157"/>
        <v>4.7272727272727272E-2</v>
      </c>
      <c r="AC1993" s="6">
        <f t="shared" si="155"/>
        <v>4.7272727272727272E-2</v>
      </c>
      <c r="AD1993" s="26">
        <f t="shared" si="156"/>
        <v>110</v>
      </c>
      <c r="AE1993" s="1">
        <v>24</v>
      </c>
      <c r="AF1993" s="1">
        <v>24</v>
      </c>
      <c r="AG1993" s="1">
        <v>14</v>
      </c>
      <c r="AH1993" s="1">
        <v>43</v>
      </c>
      <c r="AI1993" s="1">
        <v>14</v>
      </c>
      <c r="AJ1993" s="1">
        <v>45</v>
      </c>
      <c r="AK1993" s="1">
        <v>0</v>
      </c>
      <c r="AL1993" s="1">
        <v>0</v>
      </c>
      <c r="AM1993" s="1">
        <f t="shared" si="158"/>
        <v>45</v>
      </c>
      <c r="AN1993" s="1">
        <v>10</v>
      </c>
      <c r="AO1993" s="1">
        <v>7</v>
      </c>
      <c r="AP1993" s="20">
        <f t="shared" si="159"/>
        <v>54.6</v>
      </c>
      <c r="AQ1993" s="1">
        <v>0</v>
      </c>
    </row>
    <row r="1994" spans="1:43" ht="16" x14ac:dyDescent="0.2">
      <c r="A1994" t="s">
        <v>29150</v>
      </c>
      <c r="B1994" t="s">
        <v>33771</v>
      </c>
      <c r="C1994" s="1" t="s">
        <v>11094</v>
      </c>
      <c r="E1994" s="9" t="s">
        <v>33777</v>
      </c>
      <c r="F1994" s="16" t="s">
        <v>33796</v>
      </c>
      <c r="G1994" s="13" t="s">
        <v>33780</v>
      </c>
      <c r="H1994" s="14" t="s">
        <v>33797</v>
      </c>
      <c r="I1994" s="13" t="s">
        <v>33782</v>
      </c>
      <c r="J1994" s="13">
        <v>60325</v>
      </c>
      <c r="K1994" t="s">
        <v>11291</v>
      </c>
      <c r="L1994" t="s">
        <v>11297</v>
      </c>
      <c r="M1994" t="s">
        <v>11298</v>
      </c>
      <c r="N1994" t="s">
        <v>11096</v>
      </c>
      <c r="O1994" t="s">
        <v>11299</v>
      </c>
      <c r="P1994" t="s">
        <v>11300</v>
      </c>
      <c r="Q1994" t="s">
        <v>11301</v>
      </c>
      <c r="S1994" t="s">
        <v>11167</v>
      </c>
      <c r="T1994" s="1" t="s">
        <v>11094</v>
      </c>
      <c r="U1994" s="1">
        <v>46517</v>
      </c>
      <c r="V1994" t="s">
        <v>29149</v>
      </c>
      <c r="W1994" s="4">
        <v>0.64</v>
      </c>
      <c r="X1994" s="1">
        <v>400</v>
      </c>
      <c r="Y1994" s="1">
        <v>77</v>
      </c>
      <c r="Z1994" s="1">
        <v>47</v>
      </c>
      <c r="AA1994" s="1">
        <v>47</v>
      </c>
      <c r="AB1994" s="6">
        <f t="shared" si="157"/>
        <v>0.11749999999999999</v>
      </c>
      <c r="AC1994" s="6">
        <f t="shared" si="155"/>
        <v>0.11749999999999999</v>
      </c>
      <c r="AD1994" s="26">
        <f t="shared" si="156"/>
        <v>80</v>
      </c>
      <c r="AE1994" s="1">
        <v>38</v>
      </c>
      <c r="AF1994" s="1">
        <v>38</v>
      </c>
      <c r="AG1994" s="1">
        <v>22</v>
      </c>
      <c r="AH1994" s="1">
        <v>62</v>
      </c>
      <c r="AI1994" s="1">
        <v>25</v>
      </c>
      <c r="AJ1994" s="1">
        <v>89</v>
      </c>
      <c r="AK1994" s="1">
        <v>0</v>
      </c>
      <c r="AL1994" s="1">
        <v>0</v>
      </c>
      <c r="AM1994" s="1">
        <f t="shared" si="158"/>
        <v>89</v>
      </c>
      <c r="AN1994" s="1">
        <v>16</v>
      </c>
      <c r="AO1994" s="1">
        <v>13</v>
      </c>
      <c r="AP1994" s="20">
        <f t="shared" si="159"/>
        <v>98.7</v>
      </c>
      <c r="AQ1994" s="1">
        <v>6</v>
      </c>
    </row>
    <row r="1995" spans="1:43" ht="16" x14ac:dyDescent="0.2">
      <c r="A1995" t="s">
        <v>27069</v>
      </c>
      <c r="B1995" t="s">
        <v>33771</v>
      </c>
      <c r="C1995" s="1" t="s">
        <v>11094</v>
      </c>
      <c r="E1995" s="9" t="s">
        <v>33777</v>
      </c>
      <c r="F1995" s="16" t="s">
        <v>33796</v>
      </c>
      <c r="G1995" s="13" t="s">
        <v>33780</v>
      </c>
      <c r="H1995" s="14" t="s">
        <v>33797</v>
      </c>
      <c r="I1995" s="13" t="s">
        <v>33782</v>
      </c>
      <c r="J1995" s="13">
        <v>60325</v>
      </c>
      <c r="K1995" t="s">
        <v>11291</v>
      </c>
      <c r="L1995" t="s">
        <v>11302</v>
      </c>
      <c r="M1995" t="s">
        <v>11303</v>
      </c>
      <c r="N1995" t="s">
        <v>30</v>
      </c>
      <c r="O1995" t="s">
        <v>11304</v>
      </c>
      <c r="P1995" t="s">
        <v>11305</v>
      </c>
      <c r="Q1995" t="s">
        <v>11306</v>
      </c>
      <c r="S1995" t="s">
        <v>11167</v>
      </c>
      <c r="T1995" s="1" t="s">
        <v>11094</v>
      </c>
      <c r="U1995" s="1">
        <v>46517</v>
      </c>
      <c r="V1995" t="s">
        <v>27068</v>
      </c>
      <c r="W1995" s="4">
        <v>0.78</v>
      </c>
      <c r="X1995" s="1">
        <v>520</v>
      </c>
      <c r="Y1995" s="1">
        <v>135</v>
      </c>
      <c r="Z1995" s="1">
        <v>86</v>
      </c>
      <c r="AA1995" s="1">
        <v>85</v>
      </c>
      <c r="AB1995" s="6">
        <f t="shared" si="157"/>
        <v>0.16346153846153846</v>
      </c>
      <c r="AC1995" s="6">
        <f t="shared" si="155"/>
        <v>0.16346153846153846</v>
      </c>
      <c r="AD1995" s="26">
        <f t="shared" si="156"/>
        <v>104</v>
      </c>
      <c r="AE1995" s="1">
        <v>39</v>
      </c>
      <c r="AF1995" s="1">
        <v>39</v>
      </c>
      <c r="AG1995" s="1">
        <v>22</v>
      </c>
      <c r="AH1995" s="1">
        <v>82</v>
      </c>
      <c r="AI1995" s="1">
        <v>21</v>
      </c>
      <c r="AJ1995" s="1">
        <v>76</v>
      </c>
      <c r="AK1995" s="1">
        <v>0</v>
      </c>
      <c r="AL1995" s="1">
        <v>0</v>
      </c>
      <c r="AM1995" s="1">
        <f t="shared" si="158"/>
        <v>76</v>
      </c>
      <c r="AN1995" s="1">
        <v>28</v>
      </c>
      <c r="AO1995" s="1">
        <v>18</v>
      </c>
      <c r="AP1995" s="20">
        <f t="shared" si="159"/>
        <v>178.5</v>
      </c>
      <c r="AQ1995" s="1">
        <v>43</v>
      </c>
    </row>
    <row r="1996" spans="1:43" ht="16" x14ac:dyDescent="0.2">
      <c r="A1996" t="s">
        <v>31558</v>
      </c>
      <c r="B1996" t="s">
        <v>33771</v>
      </c>
      <c r="C1996" s="1" t="s">
        <v>11094</v>
      </c>
      <c r="E1996" s="9" t="s">
        <v>33777</v>
      </c>
      <c r="F1996" s="16" t="s">
        <v>33796</v>
      </c>
      <c r="G1996" s="13" t="s">
        <v>33780</v>
      </c>
      <c r="H1996" s="14" t="s">
        <v>33797</v>
      </c>
      <c r="I1996" s="13" t="s">
        <v>33782</v>
      </c>
      <c r="J1996" s="13">
        <v>60325</v>
      </c>
      <c r="K1996" t="s">
        <v>11307</v>
      </c>
      <c r="L1996" t="s">
        <v>11308</v>
      </c>
      <c r="M1996" t="s">
        <v>11309</v>
      </c>
      <c r="N1996" t="s">
        <v>11310</v>
      </c>
      <c r="O1996" t="s">
        <v>11311</v>
      </c>
      <c r="P1996" t="s">
        <v>11312</v>
      </c>
      <c r="Q1996" t="s">
        <v>11313</v>
      </c>
      <c r="S1996" t="s">
        <v>11314</v>
      </c>
      <c r="T1996" s="1" t="s">
        <v>11094</v>
      </c>
      <c r="U1996" s="1">
        <v>47933</v>
      </c>
      <c r="V1996" t="s">
        <v>31557</v>
      </c>
      <c r="W1996" s="4">
        <v>0.54</v>
      </c>
      <c r="X1996" s="1">
        <v>750</v>
      </c>
      <c r="Y1996" s="1">
        <v>19</v>
      </c>
      <c r="Z1996" s="1">
        <v>4</v>
      </c>
      <c r="AA1996" s="1">
        <v>4</v>
      </c>
      <c r="AB1996" s="6">
        <f t="shared" si="157"/>
        <v>5.3333333333333332E-3</v>
      </c>
      <c r="AC1996" s="6">
        <f t="shared" si="155"/>
        <v>5.3333333333333332E-3</v>
      </c>
      <c r="AD1996" s="26">
        <f t="shared" si="156"/>
        <v>150</v>
      </c>
      <c r="AE1996" s="1">
        <v>3</v>
      </c>
      <c r="AF1996" s="1">
        <v>3</v>
      </c>
      <c r="AG1996" s="1">
        <v>0</v>
      </c>
      <c r="AH1996" s="1">
        <v>0</v>
      </c>
      <c r="AI1996" s="1">
        <v>1</v>
      </c>
      <c r="AJ1996" s="1">
        <v>8</v>
      </c>
      <c r="AK1996" s="1">
        <v>0</v>
      </c>
      <c r="AL1996" s="1">
        <v>0</v>
      </c>
      <c r="AM1996" s="1">
        <f t="shared" si="158"/>
        <v>8</v>
      </c>
      <c r="AN1996" s="1">
        <v>2</v>
      </c>
      <c r="AO1996" s="1">
        <v>0</v>
      </c>
      <c r="AP1996" s="20">
        <f t="shared" si="159"/>
        <v>8.4</v>
      </c>
      <c r="AQ1996" s="1">
        <v>1</v>
      </c>
    </row>
    <row r="1997" spans="1:43" ht="16" x14ac:dyDescent="0.2">
      <c r="A1997" t="s">
        <v>27124</v>
      </c>
      <c r="B1997" t="s">
        <v>33771</v>
      </c>
      <c r="C1997" s="1" t="s">
        <v>11094</v>
      </c>
      <c r="E1997" s="9" t="s">
        <v>33777</v>
      </c>
      <c r="F1997" s="16" t="s">
        <v>33796</v>
      </c>
      <c r="G1997" s="13" t="s">
        <v>33780</v>
      </c>
      <c r="H1997" s="14" t="s">
        <v>33797</v>
      </c>
      <c r="I1997" s="13" t="s">
        <v>33782</v>
      </c>
      <c r="J1997" s="13">
        <v>60325</v>
      </c>
      <c r="K1997" t="s">
        <v>11307</v>
      </c>
      <c r="L1997" t="s">
        <v>11315</v>
      </c>
      <c r="M1997" t="s">
        <v>11316</v>
      </c>
      <c r="N1997" t="s">
        <v>11317</v>
      </c>
      <c r="O1997" t="s">
        <v>11318</v>
      </c>
      <c r="P1997" t="s">
        <v>11319</v>
      </c>
      <c r="Q1997" t="s">
        <v>11320</v>
      </c>
      <c r="S1997" t="s">
        <v>11314</v>
      </c>
      <c r="T1997" s="1" t="s">
        <v>11094</v>
      </c>
      <c r="U1997" s="1">
        <v>47933</v>
      </c>
      <c r="V1997" t="s">
        <v>27123</v>
      </c>
      <c r="W1997" s="4">
        <v>0.67</v>
      </c>
      <c r="X1997" s="1">
        <v>560</v>
      </c>
      <c r="Y1997" s="1">
        <v>37</v>
      </c>
      <c r="Z1997" s="1">
        <v>32</v>
      </c>
      <c r="AA1997" s="1">
        <v>23</v>
      </c>
      <c r="AB1997" s="6">
        <f t="shared" si="157"/>
        <v>4.1071428571428571E-2</v>
      </c>
      <c r="AC1997" s="6">
        <f t="shared" si="155"/>
        <v>4.1071428571428571E-2</v>
      </c>
      <c r="AD1997" s="26">
        <f t="shared" si="156"/>
        <v>112</v>
      </c>
      <c r="AE1997" s="1">
        <v>10</v>
      </c>
      <c r="AF1997" s="1">
        <v>19</v>
      </c>
      <c r="AG1997" s="1">
        <v>7</v>
      </c>
      <c r="AH1997" s="1">
        <v>88</v>
      </c>
      <c r="AI1997" s="1">
        <v>4</v>
      </c>
      <c r="AJ1997" s="1">
        <v>12</v>
      </c>
      <c r="AK1997" s="1">
        <v>1</v>
      </c>
      <c r="AL1997" s="1">
        <v>1</v>
      </c>
      <c r="AM1997" s="1">
        <f t="shared" si="158"/>
        <v>13</v>
      </c>
      <c r="AN1997" s="1">
        <v>10</v>
      </c>
      <c r="AO1997" s="1">
        <v>1</v>
      </c>
      <c r="AP1997" s="20">
        <f t="shared" si="159"/>
        <v>48.300000000000004</v>
      </c>
      <c r="AQ1997" s="1">
        <v>12</v>
      </c>
    </row>
    <row r="1998" spans="1:43" ht="16" x14ac:dyDescent="0.2">
      <c r="A1998" t="s">
        <v>32566</v>
      </c>
      <c r="B1998" t="s">
        <v>33771</v>
      </c>
      <c r="C1998" s="1" t="s">
        <v>11094</v>
      </c>
      <c r="E1998" s="9" t="s">
        <v>33777</v>
      </c>
      <c r="F1998" s="16" t="s">
        <v>33796</v>
      </c>
      <c r="G1998" s="13" t="s">
        <v>33780</v>
      </c>
      <c r="H1998" s="14" t="s">
        <v>33797</v>
      </c>
      <c r="I1998" s="13" t="s">
        <v>33782</v>
      </c>
      <c r="J1998" s="13">
        <v>60325</v>
      </c>
      <c r="K1998" t="s">
        <v>11307</v>
      </c>
      <c r="L1998" t="s">
        <v>11321</v>
      </c>
      <c r="M1998" t="s">
        <v>11322</v>
      </c>
      <c r="N1998" t="s">
        <v>30</v>
      </c>
      <c r="O1998" t="s">
        <v>11323</v>
      </c>
      <c r="P1998" t="s">
        <v>11324</v>
      </c>
      <c r="Q1998" t="s">
        <v>11325</v>
      </c>
      <c r="S1998" t="s">
        <v>11314</v>
      </c>
      <c r="T1998" s="1" t="s">
        <v>11094</v>
      </c>
      <c r="U1998" s="1">
        <v>47933</v>
      </c>
      <c r="V1998" t="s">
        <v>32565</v>
      </c>
      <c r="W1998" s="4">
        <v>0.7</v>
      </c>
      <c r="X1998" s="1">
        <v>405</v>
      </c>
      <c r="Y1998" s="1">
        <v>60</v>
      </c>
      <c r="Z1998" s="1">
        <v>36</v>
      </c>
      <c r="AA1998" s="1">
        <v>36</v>
      </c>
      <c r="AB1998" s="6">
        <f t="shared" si="157"/>
        <v>8.8888888888888892E-2</v>
      </c>
      <c r="AC1998" s="6">
        <f t="shared" si="155"/>
        <v>8.8888888888888892E-2</v>
      </c>
      <c r="AD1998" s="26">
        <f t="shared" si="156"/>
        <v>81</v>
      </c>
      <c r="AE1998" s="1">
        <v>30</v>
      </c>
      <c r="AF1998" s="1">
        <v>30</v>
      </c>
      <c r="AG1998" s="1">
        <v>4</v>
      </c>
      <c r="AH1998" s="1">
        <v>14</v>
      </c>
      <c r="AI1998" s="1">
        <v>12</v>
      </c>
      <c r="AJ1998" s="1">
        <v>63</v>
      </c>
      <c r="AK1998" s="1">
        <v>0</v>
      </c>
      <c r="AL1998" s="1">
        <v>0</v>
      </c>
      <c r="AM1998" s="1">
        <f t="shared" si="158"/>
        <v>63</v>
      </c>
      <c r="AN1998" s="1">
        <v>10</v>
      </c>
      <c r="AO1998" s="1">
        <v>10</v>
      </c>
      <c r="AP1998" s="20">
        <f t="shared" si="159"/>
        <v>75.600000000000009</v>
      </c>
      <c r="AQ1998" s="1">
        <v>6</v>
      </c>
    </row>
    <row r="1999" spans="1:43" ht="16" x14ac:dyDescent="0.2">
      <c r="A1999" t="s">
        <v>27961</v>
      </c>
      <c r="B1999" t="s">
        <v>33771</v>
      </c>
      <c r="C1999" s="1" t="s">
        <v>11094</v>
      </c>
      <c r="E1999" s="9" t="s">
        <v>33777</v>
      </c>
      <c r="F1999" s="16" t="s">
        <v>33796</v>
      </c>
      <c r="G1999" s="13" t="s">
        <v>33780</v>
      </c>
      <c r="H1999" s="14" t="s">
        <v>33797</v>
      </c>
      <c r="I1999" s="13" t="s">
        <v>33782</v>
      </c>
      <c r="J1999" s="13">
        <v>60325</v>
      </c>
      <c r="K1999" t="s">
        <v>11307</v>
      </c>
      <c r="L1999" t="s">
        <v>11326</v>
      </c>
      <c r="M1999" t="s">
        <v>11327</v>
      </c>
      <c r="N1999" t="s">
        <v>30</v>
      </c>
      <c r="O1999" t="s">
        <v>11328</v>
      </c>
      <c r="P1999" t="s">
        <v>11329</v>
      </c>
      <c r="Q1999" t="s">
        <v>11330</v>
      </c>
      <c r="S1999" t="s">
        <v>11314</v>
      </c>
      <c r="T1999" s="1" t="s">
        <v>11094</v>
      </c>
      <c r="U1999" s="1">
        <v>47933</v>
      </c>
      <c r="V1999" t="s">
        <v>27960</v>
      </c>
      <c r="W1999" s="4">
        <v>0.68</v>
      </c>
      <c r="X1999" s="1">
        <v>500</v>
      </c>
      <c r="Y1999" s="1">
        <v>47</v>
      </c>
      <c r="Z1999" s="1">
        <v>34</v>
      </c>
      <c r="AA1999" s="1">
        <v>27</v>
      </c>
      <c r="AB1999" s="6">
        <f t="shared" si="157"/>
        <v>5.3999999999999999E-2</v>
      </c>
      <c r="AC1999" s="6">
        <f t="shared" si="155"/>
        <v>5.3999999999999999E-2</v>
      </c>
      <c r="AD1999" s="26">
        <f t="shared" si="156"/>
        <v>100</v>
      </c>
      <c r="AE1999" s="1">
        <v>22</v>
      </c>
      <c r="AF1999" s="1">
        <v>29</v>
      </c>
      <c r="AG1999" s="1">
        <v>7</v>
      </c>
      <c r="AH1999" s="1">
        <v>41</v>
      </c>
      <c r="AI1999" s="1">
        <v>16</v>
      </c>
      <c r="AJ1999" s="1">
        <v>53</v>
      </c>
      <c r="AK1999" s="1">
        <v>0</v>
      </c>
      <c r="AL1999" s="1">
        <v>0</v>
      </c>
      <c r="AM1999" s="1">
        <f t="shared" si="158"/>
        <v>53</v>
      </c>
      <c r="AN1999" s="1">
        <v>16</v>
      </c>
      <c r="AO1999" s="1">
        <v>2</v>
      </c>
      <c r="AP1999" s="20">
        <f t="shared" si="159"/>
        <v>56.7</v>
      </c>
      <c r="AQ1999" s="1">
        <v>6</v>
      </c>
    </row>
    <row r="2000" spans="1:43" ht="16" x14ac:dyDescent="0.2">
      <c r="A2000" t="s">
        <v>27195</v>
      </c>
      <c r="B2000" t="s">
        <v>33771</v>
      </c>
      <c r="C2000" s="1" t="s">
        <v>11094</v>
      </c>
      <c r="E2000" s="9" t="s">
        <v>33777</v>
      </c>
      <c r="F2000" s="16" t="s">
        <v>33796</v>
      </c>
      <c r="G2000" s="13" t="s">
        <v>33780</v>
      </c>
      <c r="H2000" s="14" t="s">
        <v>33797</v>
      </c>
      <c r="I2000" s="13" t="s">
        <v>33782</v>
      </c>
      <c r="J2000" s="13">
        <v>60325</v>
      </c>
      <c r="K2000" t="s">
        <v>11307</v>
      </c>
      <c r="L2000" t="s">
        <v>11331</v>
      </c>
      <c r="M2000" t="s">
        <v>11332</v>
      </c>
      <c r="N2000" t="s">
        <v>11310</v>
      </c>
      <c r="O2000" t="s">
        <v>11333</v>
      </c>
      <c r="P2000" t="s">
        <v>11334</v>
      </c>
      <c r="Q2000" t="s">
        <v>11335</v>
      </c>
      <c r="S2000" t="s">
        <v>11314</v>
      </c>
      <c r="T2000" s="1" t="s">
        <v>11094</v>
      </c>
      <c r="U2000" s="1">
        <v>47933</v>
      </c>
      <c r="V2000" t="s">
        <v>27194</v>
      </c>
      <c r="W2000" s="4">
        <v>0.61</v>
      </c>
      <c r="X2000" s="1">
        <v>401</v>
      </c>
      <c r="Y2000" s="1">
        <v>63</v>
      </c>
      <c r="Z2000" s="1">
        <v>44</v>
      </c>
      <c r="AA2000" s="1">
        <v>35</v>
      </c>
      <c r="AB2000" s="6">
        <f t="shared" si="157"/>
        <v>8.7281795511221949E-2</v>
      </c>
      <c r="AC2000" s="6">
        <f t="shared" si="155"/>
        <v>8.7281795511221949E-2</v>
      </c>
      <c r="AD2000" s="26">
        <f t="shared" si="156"/>
        <v>80.2</v>
      </c>
      <c r="AE2000" s="1">
        <v>21</v>
      </c>
      <c r="AF2000" s="1">
        <v>27</v>
      </c>
      <c r="AG2000" s="1">
        <v>14</v>
      </c>
      <c r="AH2000" s="1">
        <v>48</v>
      </c>
      <c r="AI2000" s="1">
        <v>11</v>
      </c>
      <c r="AJ2000" s="1">
        <v>47</v>
      </c>
      <c r="AK2000" s="1">
        <v>3</v>
      </c>
      <c r="AL2000" s="1">
        <v>4</v>
      </c>
      <c r="AM2000" s="1">
        <f t="shared" si="158"/>
        <v>51</v>
      </c>
      <c r="AN2000" s="1">
        <v>9</v>
      </c>
      <c r="AO2000" s="1">
        <v>10</v>
      </c>
      <c r="AP2000" s="20">
        <f t="shared" si="159"/>
        <v>73.5</v>
      </c>
      <c r="AQ2000" s="1">
        <v>14</v>
      </c>
    </row>
    <row r="2001" spans="1:43" ht="16" x14ac:dyDescent="0.2">
      <c r="A2001" t="s">
        <v>32157</v>
      </c>
      <c r="B2001" t="s">
        <v>33771</v>
      </c>
      <c r="C2001" s="1" t="s">
        <v>11094</v>
      </c>
      <c r="E2001" s="9" t="s">
        <v>33777</v>
      </c>
      <c r="F2001" s="16" t="s">
        <v>33796</v>
      </c>
      <c r="G2001" s="13" t="s">
        <v>33780</v>
      </c>
      <c r="H2001" s="14" t="s">
        <v>33797</v>
      </c>
      <c r="I2001" s="13" t="s">
        <v>33782</v>
      </c>
      <c r="J2001" s="13">
        <v>60325</v>
      </c>
      <c r="K2001" t="s">
        <v>11336</v>
      </c>
      <c r="L2001" t="s">
        <v>11337</v>
      </c>
      <c r="M2001" t="s">
        <v>11338</v>
      </c>
      <c r="N2001" t="s">
        <v>30</v>
      </c>
      <c r="O2001" t="s">
        <v>11339</v>
      </c>
      <c r="P2001" t="s">
        <v>11340</v>
      </c>
      <c r="Q2001" t="s">
        <v>11341</v>
      </c>
      <c r="S2001" t="s">
        <v>11342</v>
      </c>
      <c r="T2001" s="1" t="s">
        <v>11094</v>
      </c>
      <c r="U2001" s="1">
        <v>46511</v>
      </c>
      <c r="V2001" t="s">
        <v>32156</v>
      </c>
      <c r="W2001" s="4">
        <v>0.61</v>
      </c>
      <c r="X2001" s="1">
        <v>450</v>
      </c>
      <c r="Y2001" s="1">
        <v>101</v>
      </c>
      <c r="Z2001" s="1">
        <v>112</v>
      </c>
      <c r="AA2001" s="1">
        <v>76</v>
      </c>
      <c r="AB2001" s="6">
        <f t="shared" si="157"/>
        <v>0.16888888888888889</v>
      </c>
      <c r="AC2001" s="6">
        <f t="shared" si="155"/>
        <v>0.16888888888888889</v>
      </c>
      <c r="AD2001" s="26">
        <f t="shared" si="156"/>
        <v>90</v>
      </c>
      <c r="AE2001" s="1">
        <v>71</v>
      </c>
      <c r="AF2001" s="1">
        <v>101</v>
      </c>
      <c r="AG2001" s="1">
        <v>39</v>
      </c>
      <c r="AH2001" s="1">
        <v>193</v>
      </c>
      <c r="AI2001" s="1">
        <v>44</v>
      </c>
      <c r="AJ2001" s="1">
        <v>207</v>
      </c>
      <c r="AK2001" s="1">
        <v>0</v>
      </c>
      <c r="AL2001" s="1">
        <v>0</v>
      </c>
      <c r="AM2001" s="1">
        <f t="shared" si="158"/>
        <v>207</v>
      </c>
      <c r="AN2001" s="1">
        <v>28</v>
      </c>
      <c r="AO2001" s="1">
        <v>31</v>
      </c>
      <c r="AP2001" s="20">
        <f t="shared" si="159"/>
        <v>159.6</v>
      </c>
      <c r="AQ2001" s="1">
        <v>4</v>
      </c>
    </row>
    <row r="2002" spans="1:43" ht="16" x14ac:dyDescent="0.2">
      <c r="A2002" t="s">
        <v>31695</v>
      </c>
      <c r="B2002" t="s">
        <v>33771</v>
      </c>
      <c r="C2002" s="1" t="s">
        <v>11094</v>
      </c>
      <c r="E2002" s="9" t="s">
        <v>33777</v>
      </c>
      <c r="F2002" s="16" t="s">
        <v>33796</v>
      </c>
      <c r="G2002" s="13" t="s">
        <v>33780</v>
      </c>
      <c r="H2002" s="14" t="s">
        <v>33797</v>
      </c>
      <c r="I2002" s="13" t="s">
        <v>33782</v>
      </c>
      <c r="J2002" s="13">
        <v>60325</v>
      </c>
      <c r="K2002" t="s">
        <v>11343</v>
      </c>
      <c r="L2002" t="s">
        <v>11343</v>
      </c>
      <c r="M2002" t="s">
        <v>11344</v>
      </c>
      <c r="N2002" t="s">
        <v>30</v>
      </c>
      <c r="O2002" t="s">
        <v>11345</v>
      </c>
      <c r="P2002" t="s">
        <v>11346</v>
      </c>
      <c r="Q2002" t="s">
        <v>11347</v>
      </c>
      <c r="S2002" t="s">
        <v>11348</v>
      </c>
      <c r="T2002" s="1" t="s">
        <v>11094</v>
      </c>
      <c r="U2002" s="1">
        <v>47334</v>
      </c>
      <c r="V2002" t="s">
        <v>31694</v>
      </c>
      <c r="W2002" s="4">
        <v>0.53</v>
      </c>
      <c r="X2002" s="1">
        <v>550</v>
      </c>
      <c r="Y2002" s="1">
        <v>50</v>
      </c>
      <c r="Z2002" s="1">
        <v>27</v>
      </c>
      <c r="AA2002" s="1">
        <v>27</v>
      </c>
      <c r="AB2002" s="6">
        <f t="shared" si="157"/>
        <v>4.9090909090909088E-2</v>
      </c>
      <c r="AC2002" s="6">
        <f t="shared" si="155"/>
        <v>4.9090909090909088E-2</v>
      </c>
      <c r="AD2002" s="26">
        <f t="shared" si="156"/>
        <v>110</v>
      </c>
      <c r="AE2002" s="1">
        <v>25</v>
      </c>
      <c r="AF2002" s="1">
        <v>25</v>
      </c>
      <c r="AG2002" s="1">
        <v>3</v>
      </c>
      <c r="AH2002" s="1">
        <v>12</v>
      </c>
      <c r="AI2002" s="1">
        <v>12</v>
      </c>
      <c r="AJ2002" s="1">
        <v>56</v>
      </c>
      <c r="AK2002" s="1">
        <v>0</v>
      </c>
      <c r="AL2002" s="1">
        <v>0</v>
      </c>
      <c r="AM2002" s="1">
        <f t="shared" si="158"/>
        <v>56</v>
      </c>
      <c r="AN2002" s="1">
        <v>7</v>
      </c>
      <c r="AO2002" s="1">
        <v>1</v>
      </c>
      <c r="AP2002" s="20">
        <f t="shared" si="159"/>
        <v>56.7</v>
      </c>
      <c r="AQ2002" s="1">
        <v>0</v>
      </c>
    </row>
    <row r="2003" spans="1:43" ht="16" x14ac:dyDescent="0.2">
      <c r="A2003" t="s">
        <v>30393</v>
      </c>
      <c r="B2003" t="s">
        <v>33771</v>
      </c>
      <c r="C2003" s="1" t="s">
        <v>11094</v>
      </c>
      <c r="E2003" s="9" t="s">
        <v>33777</v>
      </c>
      <c r="F2003" s="16" t="s">
        <v>33796</v>
      </c>
      <c r="G2003" s="13" t="s">
        <v>33780</v>
      </c>
      <c r="H2003" s="14" t="s">
        <v>33797</v>
      </c>
      <c r="I2003" s="13" t="s">
        <v>33782</v>
      </c>
      <c r="J2003" s="13">
        <v>60325</v>
      </c>
      <c r="K2003" t="s">
        <v>11349</v>
      </c>
      <c r="L2003" t="s">
        <v>11350</v>
      </c>
      <c r="M2003" t="s">
        <v>11351</v>
      </c>
      <c r="N2003" t="s">
        <v>607</v>
      </c>
      <c r="O2003" t="s">
        <v>11352</v>
      </c>
      <c r="P2003" t="s">
        <v>11353</v>
      </c>
      <c r="Q2003" t="s">
        <v>11354</v>
      </c>
      <c r="S2003" t="s">
        <v>11355</v>
      </c>
      <c r="T2003" s="1" t="s">
        <v>11094</v>
      </c>
      <c r="U2003" s="1">
        <v>46923</v>
      </c>
      <c r="V2003" t="s">
        <v>30392</v>
      </c>
      <c r="W2003" s="4">
        <v>0.59</v>
      </c>
      <c r="X2003" s="1">
        <v>681</v>
      </c>
      <c r="Y2003" s="1">
        <v>55</v>
      </c>
      <c r="Z2003" s="1">
        <v>54</v>
      </c>
      <c r="AA2003" s="1">
        <v>39</v>
      </c>
      <c r="AB2003" s="6">
        <f t="shared" si="157"/>
        <v>5.7268722466960353E-2</v>
      </c>
      <c r="AC2003" s="6">
        <f t="shared" si="155"/>
        <v>5.7268722466960353E-2</v>
      </c>
      <c r="AD2003" s="26">
        <f t="shared" si="156"/>
        <v>136.20000000000002</v>
      </c>
      <c r="AE2003" s="1">
        <v>36</v>
      </c>
      <c r="AF2003" s="1">
        <v>51</v>
      </c>
      <c r="AG2003" s="1">
        <v>6</v>
      </c>
      <c r="AH2003" s="1">
        <v>22</v>
      </c>
      <c r="AI2003" s="1">
        <v>19</v>
      </c>
      <c r="AJ2003" s="1">
        <v>65</v>
      </c>
      <c r="AK2003" s="1">
        <v>0</v>
      </c>
      <c r="AL2003" s="1">
        <v>0</v>
      </c>
      <c r="AM2003" s="1">
        <f t="shared" si="158"/>
        <v>65</v>
      </c>
      <c r="AN2003" s="1">
        <v>19</v>
      </c>
      <c r="AO2003" s="1">
        <v>5</v>
      </c>
      <c r="AP2003" s="20">
        <f t="shared" si="159"/>
        <v>81.900000000000006</v>
      </c>
      <c r="AQ2003" s="1">
        <v>1</v>
      </c>
    </row>
    <row r="2004" spans="1:43" ht="16" x14ac:dyDescent="0.2">
      <c r="A2004" t="s">
        <v>27369</v>
      </c>
      <c r="B2004" t="s">
        <v>33771</v>
      </c>
      <c r="C2004" s="1" t="s">
        <v>11094</v>
      </c>
      <c r="E2004" s="9" t="s">
        <v>33777</v>
      </c>
      <c r="F2004" s="16" t="s">
        <v>33796</v>
      </c>
      <c r="G2004" s="13" t="s">
        <v>33780</v>
      </c>
      <c r="H2004" s="14" t="s">
        <v>33797</v>
      </c>
      <c r="I2004" s="13" t="s">
        <v>33782</v>
      </c>
      <c r="J2004" s="13">
        <v>60325</v>
      </c>
      <c r="K2004" t="s">
        <v>11349</v>
      </c>
      <c r="L2004" t="s">
        <v>11356</v>
      </c>
      <c r="M2004" t="s">
        <v>11357</v>
      </c>
      <c r="N2004" t="s">
        <v>30</v>
      </c>
      <c r="O2004" t="s">
        <v>11358</v>
      </c>
      <c r="P2004" t="s">
        <v>11359</v>
      </c>
      <c r="Q2004" t="s">
        <v>11360</v>
      </c>
      <c r="S2004" t="s">
        <v>11355</v>
      </c>
      <c r="T2004" s="1" t="s">
        <v>11094</v>
      </c>
      <c r="U2004" s="1">
        <v>46923</v>
      </c>
      <c r="V2004" t="s">
        <v>27368</v>
      </c>
      <c r="W2004" s="4">
        <v>0.49</v>
      </c>
      <c r="X2004" s="1">
        <v>650</v>
      </c>
      <c r="Y2004" s="1">
        <v>14</v>
      </c>
      <c r="Z2004" s="1">
        <v>10</v>
      </c>
      <c r="AA2004" s="1">
        <v>7</v>
      </c>
      <c r="AB2004" s="6">
        <f t="shared" si="157"/>
        <v>1.0769230769230769E-2</v>
      </c>
      <c r="AC2004" s="6">
        <f t="shared" si="155"/>
        <v>1.0769230769230769E-2</v>
      </c>
      <c r="AD2004" s="26">
        <f t="shared" si="156"/>
        <v>130</v>
      </c>
      <c r="AE2004" s="1">
        <v>7</v>
      </c>
      <c r="AF2004" s="1">
        <v>10</v>
      </c>
      <c r="AG2004" s="1">
        <v>2</v>
      </c>
      <c r="AH2004" s="1">
        <v>7</v>
      </c>
      <c r="AI2004" s="1">
        <v>4</v>
      </c>
      <c r="AJ2004" s="1">
        <v>15</v>
      </c>
      <c r="AK2004" s="1">
        <v>0</v>
      </c>
      <c r="AL2004" s="1">
        <v>0</v>
      </c>
      <c r="AM2004" s="1">
        <f t="shared" si="158"/>
        <v>15</v>
      </c>
      <c r="AN2004" s="1">
        <v>5</v>
      </c>
      <c r="AO2004" s="1">
        <v>0</v>
      </c>
      <c r="AP2004" s="20">
        <f t="shared" si="159"/>
        <v>14.700000000000001</v>
      </c>
      <c r="AQ2004" s="1">
        <v>0</v>
      </c>
    </row>
    <row r="2005" spans="1:43" ht="16" x14ac:dyDescent="0.2">
      <c r="A2005" t="s">
        <v>32594</v>
      </c>
      <c r="B2005" t="s">
        <v>33771</v>
      </c>
      <c r="C2005" s="1" t="s">
        <v>11094</v>
      </c>
      <c r="E2005" s="9" t="s">
        <v>33777</v>
      </c>
      <c r="F2005" s="16" t="s">
        <v>33796</v>
      </c>
      <c r="G2005" s="13" t="s">
        <v>33780</v>
      </c>
      <c r="H2005" s="14" t="s">
        <v>33797</v>
      </c>
      <c r="I2005" s="13" t="s">
        <v>33782</v>
      </c>
      <c r="J2005" s="13">
        <v>60325</v>
      </c>
      <c r="K2005" t="s">
        <v>11361</v>
      </c>
      <c r="L2005" t="s">
        <v>11361</v>
      </c>
      <c r="M2005" t="s">
        <v>11362</v>
      </c>
      <c r="N2005" t="s">
        <v>30</v>
      </c>
      <c r="O2005" t="s">
        <v>11363</v>
      </c>
      <c r="P2005" t="s">
        <v>11364</v>
      </c>
      <c r="Q2005" t="s">
        <v>11365</v>
      </c>
      <c r="S2005" t="s">
        <v>11366</v>
      </c>
      <c r="T2005" s="1" t="s">
        <v>11094</v>
      </c>
      <c r="U2005" s="1">
        <v>46304</v>
      </c>
      <c r="V2005" t="s">
        <v>32593</v>
      </c>
      <c r="W2005" s="4">
        <v>0.24</v>
      </c>
      <c r="X2005" s="1">
        <v>520</v>
      </c>
      <c r="Y2005" s="1">
        <v>64</v>
      </c>
      <c r="Z2005" s="1">
        <v>71</v>
      </c>
      <c r="AA2005" s="1">
        <v>43</v>
      </c>
      <c r="AB2005" s="6">
        <f t="shared" si="157"/>
        <v>8.269230769230769E-2</v>
      </c>
      <c r="AC2005" s="6">
        <f t="shared" si="155"/>
        <v>8.269230769230769E-2</v>
      </c>
      <c r="AD2005" s="26">
        <f t="shared" si="156"/>
        <v>104</v>
      </c>
      <c r="AE2005" s="1">
        <v>32</v>
      </c>
      <c r="AF2005" s="1">
        <v>53</v>
      </c>
      <c r="AG2005" s="1">
        <v>17</v>
      </c>
      <c r="AH2005" s="1">
        <v>86</v>
      </c>
      <c r="AI2005" s="1">
        <v>15</v>
      </c>
      <c r="AJ2005" s="1">
        <v>46</v>
      </c>
      <c r="AK2005" s="1">
        <v>0</v>
      </c>
      <c r="AL2005" s="1">
        <v>0</v>
      </c>
      <c r="AM2005" s="1">
        <f t="shared" si="158"/>
        <v>46</v>
      </c>
      <c r="AN2005" s="1">
        <v>15</v>
      </c>
      <c r="AO2005" s="1">
        <v>4</v>
      </c>
      <c r="AP2005" s="20">
        <f t="shared" si="159"/>
        <v>90.3</v>
      </c>
      <c r="AQ2005" s="1">
        <v>7</v>
      </c>
    </row>
    <row r="2006" spans="1:43" ht="16" x14ac:dyDescent="0.2">
      <c r="A2006" t="s">
        <v>29592</v>
      </c>
      <c r="B2006" t="s">
        <v>33771</v>
      </c>
      <c r="C2006" s="1" t="s">
        <v>11094</v>
      </c>
      <c r="E2006" s="9" t="s">
        <v>33777</v>
      </c>
      <c r="F2006" s="16" t="s">
        <v>33796</v>
      </c>
      <c r="G2006" s="13" t="s">
        <v>33780</v>
      </c>
      <c r="H2006" s="14" t="s">
        <v>33797</v>
      </c>
      <c r="I2006" s="13" t="s">
        <v>33782</v>
      </c>
      <c r="J2006" s="13">
        <v>60325</v>
      </c>
      <c r="K2006" t="s">
        <v>11367</v>
      </c>
      <c r="L2006" t="s">
        <v>1278</v>
      </c>
      <c r="M2006" t="s">
        <v>11368</v>
      </c>
      <c r="N2006" t="s">
        <v>11369</v>
      </c>
      <c r="O2006" t="s">
        <v>11369</v>
      </c>
      <c r="P2006" t="s">
        <v>11370</v>
      </c>
      <c r="Q2006" t="s">
        <v>11371</v>
      </c>
      <c r="S2006" t="s">
        <v>11372</v>
      </c>
      <c r="T2006" s="1" t="s">
        <v>11094</v>
      </c>
      <c r="U2006" s="1">
        <v>46773</v>
      </c>
      <c r="V2006" t="s">
        <v>29591</v>
      </c>
      <c r="W2006" s="4">
        <v>0.55000000000000004</v>
      </c>
      <c r="X2006" s="1">
        <v>556</v>
      </c>
      <c r="Y2006" s="1">
        <v>110</v>
      </c>
      <c r="Z2006" s="1">
        <v>109</v>
      </c>
      <c r="AA2006" s="1">
        <v>80</v>
      </c>
      <c r="AB2006" s="6">
        <f t="shared" si="157"/>
        <v>0.14388489208633093</v>
      </c>
      <c r="AC2006" s="6">
        <f t="shared" si="155"/>
        <v>0.14388489208633093</v>
      </c>
      <c r="AD2006" s="26">
        <f t="shared" si="156"/>
        <v>111.2</v>
      </c>
      <c r="AE2006" s="1">
        <v>68</v>
      </c>
      <c r="AF2006" s="1">
        <v>89</v>
      </c>
      <c r="AG2006" s="1">
        <v>51</v>
      </c>
      <c r="AH2006" s="1">
        <v>222</v>
      </c>
      <c r="AI2006" s="1">
        <v>51</v>
      </c>
      <c r="AJ2006" s="1">
        <v>179</v>
      </c>
      <c r="AK2006" s="1">
        <v>6</v>
      </c>
      <c r="AL2006" s="1">
        <v>12</v>
      </c>
      <c r="AM2006" s="1">
        <f t="shared" si="158"/>
        <v>191</v>
      </c>
      <c r="AN2006" s="1">
        <v>44</v>
      </c>
      <c r="AO2006" s="1">
        <v>10</v>
      </c>
      <c r="AP2006" s="20">
        <f t="shared" si="159"/>
        <v>168</v>
      </c>
      <c r="AQ2006" s="1">
        <v>10</v>
      </c>
    </row>
    <row r="2007" spans="1:43" ht="16" x14ac:dyDescent="0.2">
      <c r="A2007" t="s">
        <v>31247</v>
      </c>
      <c r="B2007" t="s">
        <v>33771</v>
      </c>
      <c r="C2007" s="1" t="s">
        <v>11094</v>
      </c>
      <c r="E2007" s="9" t="s">
        <v>33777</v>
      </c>
      <c r="F2007" s="16" t="s">
        <v>33796</v>
      </c>
      <c r="G2007" s="13" t="s">
        <v>33780</v>
      </c>
      <c r="H2007" s="14" t="s">
        <v>33797</v>
      </c>
      <c r="I2007" s="13" t="s">
        <v>33782</v>
      </c>
      <c r="J2007" s="13">
        <v>60325</v>
      </c>
      <c r="K2007" t="s">
        <v>11367</v>
      </c>
      <c r="L2007" t="s">
        <v>11373</v>
      </c>
      <c r="M2007" t="s">
        <v>11374</v>
      </c>
      <c r="N2007" t="s">
        <v>195</v>
      </c>
      <c r="O2007" t="s">
        <v>11375</v>
      </c>
      <c r="P2007" t="s">
        <v>11376</v>
      </c>
      <c r="Q2007" t="s">
        <v>11377</v>
      </c>
      <c r="S2007" t="s">
        <v>11378</v>
      </c>
      <c r="T2007" s="1" t="s">
        <v>11094</v>
      </c>
      <c r="U2007" s="1">
        <v>46774</v>
      </c>
      <c r="V2007" t="s">
        <v>31246</v>
      </c>
      <c r="W2007" s="4">
        <v>0.65</v>
      </c>
      <c r="X2007" s="1">
        <v>590</v>
      </c>
      <c r="Y2007" s="1">
        <v>47</v>
      </c>
      <c r="Z2007" s="1">
        <v>48</v>
      </c>
      <c r="AA2007" s="1">
        <v>39</v>
      </c>
      <c r="AB2007" s="6">
        <f t="shared" si="157"/>
        <v>6.6101694915254236E-2</v>
      </c>
      <c r="AC2007" s="6">
        <f t="shared" si="155"/>
        <v>6.6101694915254236E-2</v>
      </c>
      <c r="AD2007" s="26">
        <f t="shared" si="156"/>
        <v>118</v>
      </c>
      <c r="AE2007" s="1">
        <v>31</v>
      </c>
      <c r="AF2007" s="1">
        <v>31</v>
      </c>
      <c r="AG2007" s="1">
        <v>24</v>
      </c>
      <c r="AH2007" s="1">
        <v>81</v>
      </c>
      <c r="AI2007" s="1">
        <v>18</v>
      </c>
      <c r="AJ2007" s="1">
        <v>85</v>
      </c>
      <c r="AK2007" s="1">
        <v>9</v>
      </c>
      <c r="AL2007" s="1">
        <v>15</v>
      </c>
      <c r="AM2007" s="1">
        <f t="shared" si="158"/>
        <v>100</v>
      </c>
      <c r="AN2007" s="1">
        <v>21</v>
      </c>
      <c r="AO2007" s="1">
        <v>8</v>
      </c>
      <c r="AP2007" s="20">
        <f t="shared" si="159"/>
        <v>81.900000000000006</v>
      </c>
      <c r="AQ2007" s="1">
        <v>6</v>
      </c>
    </row>
    <row r="2008" spans="1:43" ht="16" x14ac:dyDescent="0.2">
      <c r="A2008" t="s">
        <v>29700</v>
      </c>
      <c r="B2008" t="s">
        <v>33771</v>
      </c>
      <c r="C2008" s="1" t="s">
        <v>11094</v>
      </c>
      <c r="E2008" s="9" t="s">
        <v>33777</v>
      </c>
      <c r="F2008" s="16" t="s">
        <v>33796</v>
      </c>
      <c r="G2008" s="13" t="s">
        <v>33780</v>
      </c>
      <c r="H2008" s="14" t="s">
        <v>33797</v>
      </c>
      <c r="I2008" s="13" t="s">
        <v>33782</v>
      </c>
      <c r="J2008" s="13">
        <v>60325</v>
      </c>
      <c r="K2008" t="s">
        <v>11367</v>
      </c>
      <c r="L2008" t="s">
        <v>11379</v>
      </c>
      <c r="M2008" t="s">
        <v>11380</v>
      </c>
      <c r="N2008" t="s">
        <v>30</v>
      </c>
      <c r="O2008" t="s">
        <v>11381</v>
      </c>
      <c r="P2008" t="s">
        <v>11382</v>
      </c>
      <c r="Q2008" t="s">
        <v>11383</v>
      </c>
      <c r="S2008" t="s">
        <v>11260</v>
      </c>
      <c r="T2008" s="1" t="s">
        <v>11094</v>
      </c>
      <c r="U2008" s="1">
        <v>46816</v>
      </c>
      <c r="V2008" t="s">
        <v>29699</v>
      </c>
      <c r="W2008" s="4">
        <v>0.85</v>
      </c>
      <c r="X2008" s="1">
        <v>794</v>
      </c>
      <c r="Y2008" s="1">
        <v>95</v>
      </c>
      <c r="Z2008" s="1">
        <v>102</v>
      </c>
      <c r="AA2008" s="1">
        <v>71</v>
      </c>
      <c r="AB2008" s="6">
        <f t="shared" si="157"/>
        <v>8.9420654911838787E-2</v>
      </c>
      <c r="AC2008" s="6">
        <f t="shared" si="155"/>
        <v>8.9420654911838787E-2</v>
      </c>
      <c r="AD2008" s="26">
        <f t="shared" si="156"/>
        <v>158.80000000000001</v>
      </c>
      <c r="AE2008" s="1">
        <v>71</v>
      </c>
      <c r="AF2008" s="1">
        <v>96</v>
      </c>
      <c r="AG2008" s="1">
        <v>57</v>
      </c>
      <c r="AH2008" s="1">
        <v>312</v>
      </c>
      <c r="AI2008" s="1">
        <v>46</v>
      </c>
      <c r="AJ2008" s="1">
        <v>214</v>
      </c>
      <c r="AK2008" s="1">
        <v>0</v>
      </c>
      <c r="AL2008" s="1">
        <v>0</v>
      </c>
      <c r="AM2008" s="1">
        <f t="shared" si="158"/>
        <v>214</v>
      </c>
      <c r="AN2008" s="1">
        <v>39</v>
      </c>
      <c r="AO2008" s="1">
        <v>13</v>
      </c>
      <c r="AP2008" s="20">
        <f t="shared" si="159"/>
        <v>149.1</v>
      </c>
      <c r="AQ2008" s="1">
        <v>0</v>
      </c>
    </row>
    <row r="2009" spans="1:43" ht="16" x14ac:dyDescent="0.2">
      <c r="A2009" t="s">
        <v>32504</v>
      </c>
      <c r="B2009" t="s">
        <v>33771</v>
      </c>
      <c r="C2009" s="1" t="s">
        <v>11094</v>
      </c>
      <c r="E2009" s="9" t="s">
        <v>33777</v>
      </c>
      <c r="F2009" s="16" t="s">
        <v>33796</v>
      </c>
      <c r="G2009" s="13" t="s">
        <v>33780</v>
      </c>
      <c r="H2009" s="14" t="s">
        <v>33797</v>
      </c>
      <c r="I2009" s="13" t="s">
        <v>33782</v>
      </c>
      <c r="J2009" s="13">
        <v>60325</v>
      </c>
      <c r="K2009" t="s">
        <v>11384</v>
      </c>
      <c r="L2009" t="s">
        <v>11384</v>
      </c>
      <c r="M2009" t="s">
        <v>11385</v>
      </c>
      <c r="N2009" t="s">
        <v>30</v>
      </c>
      <c r="O2009" t="s">
        <v>11386</v>
      </c>
      <c r="P2009" t="s">
        <v>11387</v>
      </c>
      <c r="Q2009" t="s">
        <v>11388</v>
      </c>
      <c r="S2009" t="s">
        <v>11389</v>
      </c>
      <c r="T2009" s="1" t="s">
        <v>11094</v>
      </c>
      <c r="U2009" s="1">
        <v>46312</v>
      </c>
      <c r="V2009" t="s">
        <v>32503</v>
      </c>
      <c r="W2009" s="5">
        <v>0.998</v>
      </c>
      <c r="X2009" s="1">
        <v>500</v>
      </c>
      <c r="Y2009" s="1">
        <v>45</v>
      </c>
      <c r="Z2009" s="1">
        <v>59</v>
      </c>
      <c r="AA2009" s="1">
        <v>59</v>
      </c>
      <c r="AB2009" s="6">
        <f t="shared" si="157"/>
        <v>0.11799999999999999</v>
      </c>
      <c r="AC2009" s="6">
        <f t="shared" si="155"/>
        <v>0.11799999999999999</v>
      </c>
      <c r="AD2009" s="26">
        <f t="shared" si="156"/>
        <v>100</v>
      </c>
      <c r="AE2009" s="1">
        <v>53</v>
      </c>
      <c r="AF2009" s="1">
        <v>53</v>
      </c>
      <c r="AG2009" s="1">
        <v>35</v>
      </c>
      <c r="AH2009" s="1">
        <v>180</v>
      </c>
      <c r="AI2009" s="1">
        <v>27</v>
      </c>
      <c r="AJ2009" s="1">
        <v>127</v>
      </c>
      <c r="AK2009" s="1">
        <v>15</v>
      </c>
      <c r="AL2009" s="1">
        <v>21</v>
      </c>
      <c r="AM2009" s="1">
        <f t="shared" si="158"/>
        <v>148</v>
      </c>
      <c r="AN2009" s="1">
        <v>8</v>
      </c>
      <c r="AO2009" s="1">
        <v>12</v>
      </c>
      <c r="AP2009" s="20">
        <f t="shared" si="159"/>
        <v>123.9</v>
      </c>
      <c r="AQ2009" s="1">
        <v>4</v>
      </c>
    </row>
    <row r="2010" spans="1:43" ht="16" x14ac:dyDescent="0.2">
      <c r="A2010" t="s">
        <v>32174</v>
      </c>
      <c r="B2010" t="s">
        <v>33771</v>
      </c>
      <c r="C2010" s="1" t="s">
        <v>11094</v>
      </c>
      <c r="E2010" s="9" t="s">
        <v>33777</v>
      </c>
      <c r="F2010" s="16" t="s">
        <v>33796</v>
      </c>
      <c r="G2010" s="13" t="s">
        <v>33780</v>
      </c>
      <c r="H2010" s="14" t="s">
        <v>33797</v>
      </c>
      <c r="I2010" s="13" t="s">
        <v>33782</v>
      </c>
      <c r="J2010" s="13">
        <v>60325</v>
      </c>
      <c r="K2010" t="s">
        <v>11390</v>
      </c>
      <c r="L2010" t="s">
        <v>11391</v>
      </c>
      <c r="M2010" t="s">
        <v>11392</v>
      </c>
      <c r="N2010" t="s">
        <v>11393</v>
      </c>
      <c r="O2010" t="s">
        <v>11394</v>
      </c>
      <c r="P2010" t="s">
        <v>11395</v>
      </c>
      <c r="Q2010" t="s">
        <v>11396</v>
      </c>
      <c r="S2010" t="s">
        <v>11389</v>
      </c>
      <c r="T2010" s="1" t="s">
        <v>11094</v>
      </c>
      <c r="U2010" s="1">
        <v>46312</v>
      </c>
      <c r="V2010" t="s">
        <v>32173</v>
      </c>
      <c r="W2010" s="4">
        <v>0.82</v>
      </c>
      <c r="X2010" s="1">
        <v>422</v>
      </c>
      <c r="Y2010" s="1">
        <v>50</v>
      </c>
      <c r="Z2010" s="1">
        <v>52</v>
      </c>
      <c r="AA2010" s="1">
        <v>40</v>
      </c>
      <c r="AB2010" s="6">
        <f t="shared" si="157"/>
        <v>9.4786729857819899E-2</v>
      </c>
      <c r="AC2010" s="6">
        <f t="shared" si="155"/>
        <v>9.4786729857819899E-2</v>
      </c>
      <c r="AD2010" s="26">
        <f t="shared" si="156"/>
        <v>84.4</v>
      </c>
      <c r="AE2010" s="1">
        <v>40</v>
      </c>
      <c r="AF2010" s="1">
        <v>50</v>
      </c>
      <c r="AG2010" s="1">
        <v>31</v>
      </c>
      <c r="AH2010" s="1">
        <v>169</v>
      </c>
      <c r="AI2010" s="1">
        <v>24</v>
      </c>
      <c r="AJ2010" s="1">
        <v>76</v>
      </c>
      <c r="AK2010" s="1">
        <v>1</v>
      </c>
      <c r="AL2010" s="1">
        <v>1</v>
      </c>
      <c r="AM2010" s="1">
        <f t="shared" si="158"/>
        <v>77</v>
      </c>
      <c r="AN2010" s="1">
        <v>18</v>
      </c>
      <c r="AO2010" s="1">
        <v>7</v>
      </c>
      <c r="AP2010" s="20">
        <f t="shared" si="159"/>
        <v>84</v>
      </c>
      <c r="AQ2010" s="1">
        <v>0</v>
      </c>
    </row>
    <row r="2011" spans="1:43" ht="16" x14ac:dyDescent="0.2">
      <c r="A2011" t="s">
        <v>29293</v>
      </c>
      <c r="B2011" t="s">
        <v>33771</v>
      </c>
      <c r="C2011" s="1" t="s">
        <v>11094</v>
      </c>
      <c r="E2011" s="9" t="s">
        <v>33777</v>
      </c>
      <c r="F2011" s="16" t="s">
        <v>33796</v>
      </c>
      <c r="G2011" s="13" t="s">
        <v>33780</v>
      </c>
      <c r="H2011" s="14" t="s">
        <v>33797</v>
      </c>
      <c r="I2011" s="13" t="s">
        <v>33782</v>
      </c>
      <c r="J2011" s="13">
        <v>60325</v>
      </c>
      <c r="K2011" t="s">
        <v>11397</v>
      </c>
      <c r="L2011" t="s">
        <v>11398</v>
      </c>
      <c r="M2011" t="s">
        <v>11399</v>
      </c>
      <c r="N2011" t="s">
        <v>607</v>
      </c>
      <c r="O2011" t="s">
        <v>11400</v>
      </c>
      <c r="P2011" t="s">
        <v>11401</v>
      </c>
      <c r="Q2011" t="s">
        <v>11402</v>
      </c>
      <c r="S2011" t="s">
        <v>11403</v>
      </c>
      <c r="T2011" s="1" t="s">
        <v>11094</v>
      </c>
      <c r="U2011" s="1" t="s">
        <v>11404</v>
      </c>
      <c r="V2011" t="s">
        <v>29292</v>
      </c>
      <c r="W2011" s="4">
        <v>0.56999999999999995</v>
      </c>
      <c r="X2011" s="1">
        <v>400</v>
      </c>
      <c r="Y2011" s="1">
        <v>28</v>
      </c>
      <c r="Z2011" s="1">
        <v>31</v>
      </c>
      <c r="AA2011" s="1">
        <v>23</v>
      </c>
      <c r="AB2011" s="6">
        <f t="shared" si="157"/>
        <v>5.7500000000000002E-2</v>
      </c>
      <c r="AC2011" s="6">
        <f t="shared" si="155"/>
        <v>5.7500000000000002E-2</v>
      </c>
      <c r="AD2011" s="26">
        <f t="shared" si="156"/>
        <v>80</v>
      </c>
      <c r="AE2011" s="1">
        <v>21</v>
      </c>
      <c r="AF2011" s="1">
        <v>29</v>
      </c>
      <c r="AG2011" s="1">
        <v>12</v>
      </c>
      <c r="AH2011" s="1">
        <v>49</v>
      </c>
      <c r="AI2011" s="1">
        <v>16</v>
      </c>
      <c r="AJ2011" s="1">
        <v>57</v>
      </c>
      <c r="AK2011" s="1">
        <v>1</v>
      </c>
      <c r="AL2011" s="1">
        <v>2</v>
      </c>
      <c r="AM2011" s="1">
        <f t="shared" si="158"/>
        <v>59</v>
      </c>
      <c r="AN2011" s="1">
        <v>13</v>
      </c>
      <c r="AO2011" s="1">
        <v>3</v>
      </c>
      <c r="AP2011" s="20">
        <f t="shared" si="159"/>
        <v>48.300000000000004</v>
      </c>
      <c r="AQ2011" s="1">
        <v>1</v>
      </c>
    </row>
    <row r="2012" spans="1:43" ht="16" x14ac:dyDescent="0.2">
      <c r="A2012" t="s">
        <v>30174</v>
      </c>
      <c r="B2012" t="s">
        <v>33771</v>
      </c>
      <c r="C2012" s="1" t="s">
        <v>11094</v>
      </c>
      <c r="E2012" s="9" t="s">
        <v>33777</v>
      </c>
      <c r="F2012" s="16" t="s">
        <v>33796</v>
      </c>
      <c r="G2012" s="13" t="s">
        <v>33780</v>
      </c>
      <c r="H2012" s="14" t="s">
        <v>33797</v>
      </c>
      <c r="I2012" s="13" t="s">
        <v>33782</v>
      </c>
      <c r="J2012" s="13">
        <v>60325</v>
      </c>
      <c r="K2012" t="s">
        <v>11397</v>
      </c>
      <c r="L2012" t="s">
        <v>11405</v>
      </c>
      <c r="M2012" t="s">
        <v>11399</v>
      </c>
      <c r="N2012" t="s">
        <v>607</v>
      </c>
      <c r="O2012" t="s">
        <v>11400</v>
      </c>
      <c r="P2012" t="s">
        <v>11406</v>
      </c>
      <c r="Q2012" t="s">
        <v>11407</v>
      </c>
      <c r="S2012" t="s">
        <v>11408</v>
      </c>
      <c r="T2012" s="1" t="s">
        <v>11094</v>
      </c>
      <c r="U2012" s="1" t="s">
        <v>11409</v>
      </c>
      <c r="V2012" t="e">
        <v>#N/A</v>
      </c>
      <c r="W2012" s="4">
        <v>0.49</v>
      </c>
      <c r="X2012" s="1">
        <v>400</v>
      </c>
      <c r="Y2012" s="1">
        <v>31</v>
      </c>
      <c r="Z2012" s="1">
        <v>24</v>
      </c>
      <c r="AA2012" s="1">
        <v>18</v>
      </c>
      <c r="AB2012" s="6">
        <f t="shared" si="157"/>
        <v>4.4999999999999998E-2</v>
      </c>
      <c r="AC2012" s="6">
        <f t="shared" si="155"/>
        <v>4.4999999999999998E-2</v>
      </c>
      <c r="AD2012" s="26">
        <f t="shared" si="156"/>
        <v>80</v>
      </c>
      <c r="AE2012" s="1">
        <v>16</v>
      </c>
      <c r="AF2012" s="1">
        <v>22</v>
      </c>
      <c r="AG2012" s="1">
        <v>11</v>
      </c>
      <c r="AH2012" s="1">
        <v>67</v>
      </c>
      <c r="AI2012" s="1">
        <v>10</v>
      </c>
      <c r="AJ2012" s="1">
        <v>55</v>
      </c>
      <c r="AK2012" s="1">
        <v>2</v>
      </c>
      <c r="AL2012" s="1">
        <v>2</v>
      </c>
      <c r="AM2012" s="1">
        <f t="shared" si="158"/>
        <v>57</v>
      </c>
      <c r="AN2012" s="1">
        <v>11</v>
      </c>
      <c r="AO2012" s="1">
        <v>2</v>
      </c>
      <c r="AP2012" s="20">
        <f t="shared" si="159"/>
        <v>37.800000000000004</v>
      </c>
      <c r="AQ2012" s="1">
        <v>2</v>
      </c>
    </row>
    <row r="2013" spans="1:43" ht="16" x14ac:dyDescent="0.2">
      <c r="A2013" t="s">
        <v>27912</v>
      </c>
      <c r="B2013" t="s">
        <v>33771</v>
      </c>
      <c r="C2013" s="1" t="s">
        <v>11094</v>
      </c>
      <c r="E2013" s="9" t="s">
        <v>33777</v>
      </c>
      <c r="F2013" s="16" t="s">
        <v>33796</v>
      </c>
      <c r="G2013" s="13" t="s">
        <v>33780</v>
      </c>
      <c r="H2013" s="14" t="s">
        <v>33797</v>
      </c>
      <c r="I2013" s="13" t="s">
        <v>33782</v>
      </c>
      <c r="J2013" s="13">
        <v>60325</v>
      </c>
      <c r="K2013" t="s">
        <v>11410</v>
      </c>
      <c r="L2013" t="s">
        <v>11411</v>
      </c>
      <c r="M2013" t="s">
        <v>11412</v>
      </c>
      <c r="N2013" t="s">
        <v>30</v>
      </c>
      <c r="O2013" t="s">
        <v>11413</v>
      </c>
      <c r="P2013" t="s">
        <v>11414</v>
      </c>
      <c r="Q2013" t="s">
        <v>11415</v>
      </c>
      <c r="S2013" t="s">
        <v>11191</v>
      </c>
      <c r="T2013" s="1" t="s">
        <v>11094</v>
      </c>
      <c r="U2013" s="1">
        <v>47424</v>
      </c>
      <c r="V2013" t="e">
        <v>#N/A</v>
      </c>
      <c r="W2013" s="4">
        <v>0.48</v>
      </c>
      <c r="X2013" s="1">
        <v>1100</v>
      </c>
      <c r="Y2013" s="1">
        <v>33</v>
      </c>
      <c r="Z2013" s="1">
        <v>36</v>
      </c>
      <c r="AA2013" s="1">
        <v>36</v>
      </c>
      <c r="AB2013" s="6">
        <f t="shared" si="157"/>
        <v>3.272727272727273E-2</v>
      </c>
      <c r="AC2013" s="6">
        <f t="shared" si="155"/>
        <v>3.272727272727273E-2</v>
      </c>
      <c r="AD2013" s="26">
        <f t="shared" si="156"/>
        <v>220</v>
      </c>
      <c r="AE2013" s="1">
        <v>34</v>
      </c>
      <c r="AF2013" s="1">
        <v>34</v>
      </c>
      <c r="AG2013" s="1">
        <v>4</v>
      </c>
      <c r="AH2013" s="1">
        <v>19</v>
      </c>
      <c r="AI2013" s="1">
        <v>16</v>
      </c>
      <c r="AJ2013" s="1">
        <v>73</v>
      </c>
      <c r="AK2013" s="1">
        <v>0</v>
      </c>
      <c r="AL2013" s="1">
        <v>0</v>
      </c>
      <c r="AM2013" s="1">
        <f t="shared" si="158"/>
        <v>73</v>
      </c>
      <c r="AN2013" s="1">
        <v>10</v>
      </c>
      <c r="AO2013" s="1">
        <v>2</v>
      </c>
      <c r="AP2013" s="20">
        <f t="shared" si="159"/>
        <v>75.600000000000009</v>
      </c>
      <c r="AQ2013" s="1">
        <v>1</v>
      </c>
    </row>
    <row r="2014" spans="1:43" ht="16" x14ac:dyDescent="0.2">
      <c r="A2014" t="s">
        <v>27228</v>
      </c>
      <c r="B2014" t="s">
        <v>33771</v>
      </c>
      <c r="C2014" s="1" t="s">
        <v>11094</v>
      </c>
      <c r="E2014" s="9" t="s">
        <v>33777</v>
      </c>
      <c r="F2014" s="16" t="s">
        <v>33796</v>
      </c>
      <c r="G2014" s="13" t="s">
        <v>33780</v>
      </c>
      <c r="H2014" s="14" t="s">
        <v>33797</v>
      </c>
      <c r="I2014" s="13" t="s">
        <v>33782</v>
      </c>
      <c r="J2014" s="13">
        <v>60325</v>
      </c>
      <c r="K2014" t="s">
        <v>11416</v>
      </c>
      <c r="L2014" t="s">
        <v>11417</v>
      </c>
      <c r="M2014" t="s">
        <v>11418</v>
      </c>
      <c r="N2014" t="s">
        <v>30</v>
      </c>
      <c r="O2014" t="s">
        <v>11419</v>
      </c>
      <c r="P2014" t="s">
        <v>11420</v>
      </c>
      <c r="Q2014" t="s">
        <v>11421</v>
      </c>
      <c r="S2014" t="s">
        <v>11422</v>
      </c>
      <c r="T2014" s="1" t="s">
        <v>11094</v>
      </c>
      <c r="U2014" s="1">
        <v>46936</v>
      </c>
      <c r="V2014" t="s">
        <v>27227</v>
      </c>
      <c r="W2014" s="4">
        <v>0.42</v>
      </c>
      <c r="X2014" s="1">
        <v>727</v>
      </c>
      <c r="Y2014" s="1">
        <v>38</v>
      </c>
      <c r="Z2014" s="1">
        <v>22</v>
      </c>
      <c r="AA2014" s="1">
        <v>22</v>
      </c>
      <c r="AB2014" s="6">
        <f t="shared" si="157"/>
        <v>3.0261348005502064E-2</v>
      </c>
      <c r="AC2014" s="6">
        <f t="shared" si="155"/>
        <v>3.0261348005502064E-2</v>
      </c>
      <c r="AD2014" s="26">
        <f t="shared" si="156"/>
        <v>145.4</v>
      </c>
      <c r="AE2014" s="1">
        <v>20</v>
      </c>
      <c r="AF2014" s="1">
        <v>20</v>
      </c>
      <c r="AG2014" s="1">
        <v>1</v>
      </c>
      <c r="AH2014" s="1">
        <v>4</v>
      </c>
      <c r="AI2014" s="1">
        <v>11</v>
      </c>
      <c r="AJ2014" s="1">
        <v>31</v>
      </c>
      <c r="AK2014" s="1">
        <v>1</v>
      </c>
      <c r="AL2014" s="1">
        <v>1</v>
      </c>
      <c r="AM2014" s="1">
        <f t="shared" si="158"/>
        <v>32</v>
      </c>
      <c r="AN2014" s="1">
        <v>9</v>
      </c>
      <c r="AO2014" s="1">
        <v>1</v>
      </c>
      <c r="AP2014" s="20">
        <f t="shared" si="159"/>
        <v>46.2</v>
      </c>
      <c r="AQ2014" s="1">
        <v>0</v>
      </c>
    </row>
    <row r="2015" spans="1:43" ht="16" x14ac:dyDescent="0.2">
      <c r="A2015" t="s">
        <v>32260</v>
      </c>
      <c r="B2015" t="s">
        <v>33771</v>
      </c>
      <c r="C2015" s="1" t="s">
        <v>11094</v>
      </c>
      <c r="E2015" s="9" t="s">
        <v>33777</v>
      </c>
      <c r="F2015" s="16" t="s">
        <v>33796</v>
      </c>
      <c r="G2015" s="13" t="s">
        <v>33780</v>
      </c>
      <c r="H2015" s="14" t="s">
        <v>33797</v>
      </c>
      <c r="I2015" s="13" t="s">
        <v>33782</v>
      </c>
      <c r="J2015" s="13">
        <v>60325</v>
      </c>
      <c r="K2015" t="s">
        <v>11423</v>
      </c>
      <c r="L2015" t="s">
        <v>11424</v>
      </c>
      <c r="M2015" t="s">
        <v>11425</v>
      </c>
      <c r="N2015" t="s">
        <v>30</v>
      </c>
      <c r="O2015" t="s">
        <v>11426</v>
      </c>
      <c r="P2015" t="s">
        <v>11427</v>
      </c>
      <c r="Q2015" t="s">
        <v>11428</v>
      </c>
      <c r="S2015" t="s">
        <v>11429</v>
      </c>
      <c r="T2015" s="1" t="s">
        <v>11094</v>
      </c>
      <c r="U2015" s="1">
        <v>46996</v>
      </c>
      <c r="V2015" t="s">
        <v>32259</v>
      </c>
      <c r="W2015" s="4">
        <v>0.42</v>
      </c>
      <c r="X2015" s="1">
        <v>500</v>
      </c>
      <c r="Y2015" s="1">
        <v>86</v>
      </c>
      <c r="Z2015" s="1">
        <v>85</v>
      </c>
      <c r="AA2015" s="1">
        <v>61</v>
      </c>
      <c r="AB2015" s="6">
        <f t="shared" si="157"/>
        <v>0.122</v>
      </c>
      <c r="AC2015" s="6">
        <f t="shared" si="155"/>
        <v>0.122</v>
      </c>
      <c r="AD2015" s="26">
        <f t="shared" si="156"/>
        <v>100</v>
      </c>
      <c r="AE2015" s="1">
        <v>59</v>
      </c>
      <c r="AF2015" s="1">
        <v>81</v>
      </c>
      <c r="AG2015" s="1">
        <v>41</v>
      </c>
      <c r="AH2015" s="1">
        <v>183</v>
      </c>
      <c r="AI2015" s="1">
        <v>35</v>
      </c>
      <c r="AJ2015" s="1">
        <v>172</v>
      </c>
      <c r="AK2015" s="1">
        <v>0</v>
      </c>
      <c r="AL2015" s="1">
        <v>0</v>
      </c>
      <c r="AM2015" s="1">
        <f t="shared" si="158"/>
        <v>172</v>
      </c>
      <c r="AN2015" s="1">
        <v>28</v>
      </c>
      <c r="AO2015" s="1">
        <v>9</v>
      </c>
      <c r="AP2015" s="20">
        <f t="shared" si="159"/>
        <v>128.1</v>
      </c>
      <c r="AQ2015" s="1">
        <v>0</v>
      </c>
    </row>
    <row r="2016" spans="1:43" ht="16" x14ac:dyDescent="0.2">
      <c r="A2016" t="s">
        <v>30274</v>
      </c>
      <c r="B2016" t="s">
        <v>33771</v>
      </c>
      <c r="C2016" s="1" t="s">
        <v>11094</v>
      </c>
      <c r="E2016" s="9" t="s">
        <v>33777</v>
      </c>
      <c r="F2016" s="16" t="s">
        <v>33796</v>
      </c>
      <c r="G2016" s="13" t="s">
        <v>33780</v>
      </c>
      <c r="H2016" s="14" t="s">
        <v>33797</v>
      </c>
      <c r="I2016" s="13" t="s">
        <v>33782</v>
      </c>
      <c r="J2016" s="13">
        <v>60325</v>
      </c>
      <c r="K2016" t="s">
        <v>11423</v>
      </c>
      <c r="L2016" t="s">
        <v>11430</v>
      </c>
      <c r="M2016" t="s">
        <v>11425</v>
      </c>
      <c r="N2016" t="s">
        <v>30</v>
      </c>
      <c r="O2016" t="s">
        <v>11426</v>
      </c>
      <c r="P2016" t="s">
        <v>11431</v>
      </c>
      <c r="Q2016" t="s">
        <v>11432</v>
      </c>
      <c r="S2016" t="s">
        <v>11429</v>
      </c>
      <c r="T2016" s="1" t="s">
        <v>11094</v>
      </c>
      <c r="U2016" s="1">
        <v>46996</v>
      </c>
      <c r="V2016" t="s">
        <v>30273</v>
      </c>
      <c r="W2016" s="4">
        <v>0.38</v>
      </c>
      <c r="X2016" s="1">
        <v>700</v>
      </c>
      <c r="Y2016" s="1">
        <v>35</v>
      </c>
      <c r="Z2016" s="1">
        <v>39</v>
      </c>
      <c r="AA2016" s="1">
        <v>24</v>
      </c>
      <c r="AB2016" s="6">
        <f t="shared" si="157"/>
        <v>3.4285714285714287E-2</v>
      </c>
      <c r="AC2016" s="6">
        <f t="shared" si="155"/>
        <v>3.4285714285714287E-2</v>
      </c>
      <c r="AD2016" s="26">
        <f t="shared" si="156"/>
        <v>140</v>
      </c>
      <c r="AE2016" s="1">
        <v>23</v>
      </c>
      <c r="AF2016" s="1">
        <v>36</v>
      </c>
      <c r="AG2016" s="1">
        <v>22</v>
      </c>
      <c r="AH2016" s="1">
        <v>163</v>
      </c>
      <c r="AI2016" s="1">
        <v>15</v>
      </c>
      <c r="AJ2016" s="1">
        <v>118</v>
      </c>
      <c r="AK2016" s="1">
        <v>5</v>
      </c>
      <c r="AL2016" s="1">
        <v>12</v>
      </c>
      <c r="AM2016" s="1">
        <f t="shared" si="158"/>
        <v>130</v>
      </c>
      <c r="AN2016" s="1">
        <v>18</v>
      </c>
      <c r="AO2016" s="1">
        <v>4</v>
      </c>
      <c r="AP2016" s="20">
        <f t="shared" si="159"/>
        <v>50.400000000000006</v>
      </c>
      <c r="AQ2016" s="1">
        <v>0</v>
      </c>
    </row>
    <row r="2017" spans="1:43" ht="16" x14ac:dyDescent="0.2">
      <c r="A2017" t="s">
        <v>32654</v>
      </c>
      <c r="B2017" t="s">
        <v>33771</v>
      </c>
      <c r="C2017" s="1" t="s">
        <v>11094</v>
      </c>
      <c r="E2017" s="9" t="s">
        <v>33777</v>
      </c>
      <c r="F2017" s="16" t="s">
        <v>33796</v>
      </c>
      <c r="G2017" s="13" t="s">
        <v>33780</v>
      </c>
      <c r="H2017" s="14" t="s">
        <v>33797</v>
      </c>
      <c r="I2017" s="13" t="s">
        <v>33782</v>
      </c>
      <c r="J2017" s="13">
        <v>60325</v>
      </c>
      <c r="K2017" t="s">
        <v>11433</v>
      </c>
      <c r="L2017" t="s">
        <v>11434</v>
      </c>
      <c r="M2017" t="s">
        <v>11435</v>
      </c>
      <c r="N2017" t="s">
        <v>30</v>
      </c>
      <c r="O2017" t="s">
        <v>11436</v>
      </c>
      <c r="P2017" t="s">
        <v>11437</v>
      </c>
      <c r="Q2017" t="s">
        <v>11438</v>
      </c>
      <c r="S2017" t="s">
        <v>11167</v>
      </c>
      <c r="T2017" s="1" t="s">
        <v>11094</v>
      </c>
      <c r="U2017" s="1">
        <v>46514</v>
      </c>
      <c r="V2017" t="s">
        <v>32653</v>
      </c>
      <c r="W2017" s="4">
        <v>0.82</v>
      </c>
      <c r="X2017" s="1">
        <v>470</v>
      </c>
      <c r="Y2017" s="1">
        <v>111</v>
      </c>
      <c r="Z2017" s="1">
        <v>109</v>
      </c>
      <c r="AA2017" s="1">
        <v>74</v>
      </c>
      <c r="AB2017" s="6">
        <f t="shared" si="157"/>
        <v>0.1574468085106383</v>
      </c>
      <c r="AC2017" s="6">
        <f t="shared" si="155"/>
        <v>0.1574468085106383</v>
      </c>
      <c r="AD2017" s="26">
        <f t="shared" si="156"/>
        <v>94</v>
      </c>
      <c r="AE2017" s="1">
        <v>58</v>
      </c>
      <c r="AF2017" s="1">
        <v>91</v>
      </c>
      <c r="AG2017" s="1">
        <v>47</v>
      </c>
      <c r="AH2017" s="1">
        <v>279</v>
      </c>
      <c r="AI2017" s="1">
        <v>40</v>
      </c>
      <c r="AJ2017" s="1">
        <v>187</v>
      </c>
      <c r="AK2017" s="1">
        <v>3</v>
      </c>
      <c r="AL2017" s="1">
        <v>4</v>
      </c>
      <c r="AM2017" s="1">
        <f t="shared" si="158"/>
        <v>191</v>
      </c>
      <c r="AN2017" s="1">
        <v>38</v>
      </c>
      <c r="AO2017" s="1">
        <v>19</v>
      </c>
      <c r="AP2017" s="20">
        <f t="shared" si="159"/>
        <v>155.4</v>
      </c>
      <c r="AQ2017" s="1">
        <v>13</v>
      </c>
    </row>
    <row r="2018" spans="1:43" ht="16" x14ac:dyDescent="0.2">
      <c r="A2018" t="s">
        <v>27149</v>
      </c>
      <c r="B2018" t="s">
        <v>33771</v>
      </c>
      <c r="C2018" s="1" t="s">
        <v>11094</v>
      </c>
      <c r="E2018" s="9" t="s">
        <v>33777</v>
      </c>
      <c r="F2018" s="16" t="s">
        <v>33796</v>
      </c>
      <c r="G2018" s="13" t="s">
        <v>33780</v>
      </c>
      <c r="H2018" s="14" t="s">
        <v>33797</v>
      </c>
      <c r="I2018" s="13" t="s">
        <v>33782</v>
      </c>
      <c r="J2018" s="13">
        <v>60325</v>
      </c>
      <c r="K2018" t="s">
        <v>11433</v>
      </c>
      <c r="L2018" t="s">
        <v>11440</v>
      </c>
      <c r="M2018" t="s">
        <v>11441</v>
      </c>
      <c r="N2018" t="s">
        <v>30</v>
      </c>
      <c r="O2018" t="s">
        <v>11442</v>
      </c>
      <c r="P2018" t="s">
        <v>11443</v>
      </c>
      <c r="Q2018" t="s">
        <v>11444</v>
      </c>
      <c r="S2018" t="s">
        <v>11167</v>
      </c>
      <c r="T2018" s="1" t="s">
        <v>11094</v>
      </c>
      <c r="U2018" s="1">
        <v>46514</v>
      </c>
      <c r="V2018" t="s">
        <v>27148</v>
      </c>
      <c r="W2018" s="4">
        <v>0.56999999999999995</v>
      </c>
      <c r="X2018" s="1">
        <v>700</v>
      </c>
      <c r="Y2018" s="1">
        <v>110</v>
      </c>
      <c r="Z2018" s="1">
        <v>115</v>
      </c>
      <c r="AA2018" s="1">
        <v>70</v>
      </c>
      <c r="AB2018" s="6">
        <f t="shared" si="157"/>
        <v>0.1</v>
      </c>
      <c r="AC2018" s="6">
        <f t="shared" si="155"/>
        <v>0.1</v>
      </c>
      <c r="AD2018" s="26">
        <f t="shared" si="156"/>
        <v>140</v>
      </c>
      <c r="AE2018" s="1">
        <v>67</v>
      </c>
      <c r="AF2018" s="1">
        <v>105</v>
      </c>
      <c r="AG2018" s="1">
        <v>57</v>
      </c>
      <c r="AH2018" s="1">
        <v>364</v>
      </c>
      <c r="AI2018" s="1">
        <v>40</v>
      </c>
      <c r="AJ2018" s="1">
        <v>191</v>
      </c>
      <c r="AK2018" s="1">
        <v>4</v>
      </c>
      <c r="AL2018" s="1">
        <v>4</v>
      </c>
      <c r="AM2018" s="1">
        <f t="shared" si="158"/>
        <v>195</v>
      </c>
      <c r="AN2018" s="1">
        <v>23</v>
      </c>
      <c r="AO2018" s="1">
        <v>23</v>
      </c>
      <c r="AP2018" s="20">
        <f t="shared" si="159"/>
        <v>147</v>
      </c>
      <c r="AQ2018" s="1">
        <v>1</v>
      </c>
    </row>
    <row r="2019" spans="1:43" ht="16" x14ac:dyDescent="0.2">
      <c r="A2019" t="s">
        <v>26828</v>
      </c>
      <c r="B2019" t="s">
        <v>33771</v>
      </c>
      <c r="C2019" s="1" t="s">
        <v>11094</v>
      </c>
      <c r="E2019" s="9" t="s">
        <v>33777</v>
      </c>
      <c r="F2019" s="16" t="s">
        <v>33796</v>
      </c>
      <c r="G2019" s="13" t="s">
        <v>33780</v>
      </c>
      <c r="H2019" s="14" t="s">
        <v>33797</v>
      </c>
      <c r="I2019" s="13" t="s">
        <v>33782</v>
      </c>
      <c r="J2019" s="13">
        <v>60325</v>
      </c>
      <c r="K2019" t="s">
        <v>11433</v>
      </c>
      <c r="L2019" t="s">
        <v>11445</v>
      </c>
      <c r="M2019" t="s">
        <v>11446</v>
      </c>
      <c r="N2019" t="s">
        <v>30</v>
      </c>
      <c r="O2019" t="s">
        <v>11447</v>
      </c>
      <c r="P2019" t="s">
        <v>11448</v>
      </c>
      <c r="Q2019" t="s">
        <v>11449</v>
      </c>
      <c r="S2019" t="s">
        <v>11167</v>
      </c>
      <c r="T2019" s="1" t="s">
        <v>11094</v>
      </c>
      <c r="U2019" s="1">
        <v>46514</v>
      </c>
      <c r="V2019" t="s">
        <v>26827</v>
      </c>
      <c r="W2019" s="4">
        <v>0.28000000000000003</v>
      </c>
      <c r="X2019" s="1">
        <v>465</v>
      </c>
      <c r="Y2019" s="1">
        <v>31</v>
      </c>
      <c r="Z2019" s="1">
        <v>17</v>
      </c>
      <c r="AA2019" s="1">
        <v>17</v>
      </c>
      <c r="AB2019" s="6">
        <f t="shared" si="157"/>
        <v>3.6559139784946237E-2</v>
      </c>
      <c r="AC2019" s="6">
        <f t="shared" si="155"/>
        <v>3.6559139784946237E-2</v>
      </c>
      <c r="AD2019" s="26">
        <f t="shared" si="156"/>
        <v>93</v>
      </c>
      <c r="AE2019" s="1">
        <v>16</v>
      </c>
      <c r="AF2019" s="1">
        <v>16</v>
      </c>
      <c r="AG2019" s="1">
        <v>14</v>
      </c>
      <c r="AH2019" s="1">
        <v>75</v>
      </c>
      <c r="AI2019" s="1">
        <v>7</v>
      </c>
      <c r="AJ2019" s="1">
        <v>22</v>
      </c>
      <c r="AK2019" s="1">
        <v>0</v>
      </c>
      <c r="AL2019" s="1">
        <v>0</v>
      </c>
      <c r="AM2019" s="1">
        <f t="shared" si="158"/>
        <v>22</v>
      </c>
      <c r="AN2019" s="1">
        <v>4</v>
      </c>
      <c r="AO2019" s="1">
        <v>4</v>
      </c>
      <c r="AP2019" s="20">
        <f t="shared" si="159"/>
        <v>35.700000000000003</v>
      </c>
      <c r="AQ2019" s="1">
        <v>0</v>
      </c>
    </row>
    <row r="2020" spans="1:43" ht="16" x14ac:dyDescent="0.2">
      <c r="A2020" t="s">
        <v>27812</v>
      </c>
      <c r="B2020" t="s">
        <v>33771</v>
      </c>
      <c r="C2020" s="1" t="s">
        <v>11094</v>
      </c>
      <c r="E2020" s="9" t="s">
        <v>33777</v>
      </c>
      <c r="F2020" s="16" t="s">
        <v>33796</v>
      </c>
      <c r="G2020" s="13" t="s">
        <v>33780</v>
      </c>
      <c r="H2020" s="14" t="s">
        <v>33797</v>
      </c>
      <c r="I2020" s="13" t="s">
        <v>33782</v>
      </c>
      <c r="J2020" s="13">
        <v>60325</v>
      </c>
      <c r="K2020" t="s">
        <v>11433</v>
      </c>
      <c r="L2020" t="s">
        <v>11450</v>
      </c>
      <c r="M2020" t="s">
        <v>11451</v>
      </c>
      <c r="N2020" t="s">
        <v>30</v>
      </c>
      <c r="O2020" t="s">
        <v>11452</v>
      </c>
      <c r="P2020" t="s">
        <v>11453</v>
      </c>
      <c r="Q2020" t="s">
        <v>11454</v>
      </c>
      <c r="S2020" t="s">
        <v>11167</v>
      </c>
      <c r="T2020" s="1" t="s">
        <v>11094</v>
      </c>
      <c r="U2020" s="1">
        <v>46516</v>
      </c>
      <c r="V2020" t="s">
        <v>27811</v>
      </c>
      <c r="W2020" s="4">
        <v>0.57999999999999996</v>
      </c>
      <c r="X2020" s="1">
        <v>400</v>
      </c>
      <c r="Y2020" s="1">
        <v>128</v>
      </c>
      <c r="Z2020" s="1">
        <v>90</v>
      </c>
      <c r="AA2020" s="1">
        <v>62</v>
      </c>
      <c r="AB2020" s="6">
        <f t="shared" si="157"/>
        <v>0.155</v>
      </c>
      <c r="AC2020" s="6">
        <f t="shared" si="155"/>
        <v>0.155</v>
      </c>
      <c r="AD2020" s="26">
        <f t="shared" si="156"/>
        <v>80</v>
      </c>
      <c r="AE2020" s="1">
        <v>59</v>
      </c>
      <c r="AF2020" s="1">
        <v>83</v>
      </c>
      <c r="AG2020" s="1">
        <v>43</v>
      </c>
      <c r="AH2020" s="1">
        <v>285</v>
      </c>
      <c r="AI2020" s="1">
        <v>44</v>
      </c>
      <c r="AJ2020" s="1">
        <v>208</v>
      </c>
      <c r="AK2020" s="1">
        <v>4</v>
      </c>
      <c r="AL2020" s="1">
        <v>6</v>
      </c>
      <c r="AM2020" s="1">
        <f t="shared" si="158"/>
        <v>214</v>
      </c>
      <c r="AN2020" s="1">
        <v>23</v>
      </c>
      <c r="AO2020" s="1">
        <v>20</v>
      </c>
      <c r="AP2020" s="20">
        <f t="shared" si="159"/>
        <v>130.20000000000002</v>
      </c>
      <c r="AQ2020" s="1">
        <v>2</v>
      </c>
    </row>
    <row r="2021" spans="1:43" ht="16" x14ac:dyDescent="0.2">
      <c r="A2021" t="s">
        <v>28152</v>
      </c>
      <c r="B2021" t="s">
        <v>33771</v>
      </c>
      <c r="C2021" s="1" t="s">
        <v>11094</v>
      </c>
      <c r="E2021" s="9" t="s">
        <v>33777</v>
      </c>
      <c r="F2021" s="16" t="s">
        <v>33796</v>
      </c>
      <c r="G2021" s="13" t="s">
        <v>33780</v>
      </c>
      <c r="H2021" s="14" t="s">
        <v>33797</v>
      </c>
      <c r="I2021" s="13" t="s">
        <v>33782</v>
      </c>
      <c r="J2021" s="13">
        <v>60325</v>
      </c>
      <c r="K2021" t="s">
        <v>11433</v>
      </c>
      <c r="L2021" t="s">
        <v>11455</v>
      </c>
      <c r="M2021" t="s">
        <v>11456</v>
      </c>
      <c r="N2021" t="s">
        <v>30</v>
      </c>
      <c r="O2021" t="s">
        <v>11457</v>
      </c>
      <c r="P2021" t="s">
        <v>11458</v>
      </c>
      <c r="Q2021" t="s">
        <v>11459</v>
      </c>
      <c r="S2021" t="s">
        <v>11167</v>
      </c>
      <c r="T2021" s="1" t="s">
        <v>11094</v>
      </c>
      <c r="U2021" s="1">
        <v>46514</v>
      </c>
      <c r="V2021" t="s">
        <v>28151</v>
      </c>
      <c r="W2021" s="4">
        <v>0.78</v>
      </c>
      <c r="X2021" s="1">
        <v>575</v>
      </c>
      <c r="Y2021" s="1">
        <v>114</v>
      </c>
      <c r="Z2021" s="1">
        <v>107</v>
      </c>
      <c r="AA2021" s="1">
        <v>66</v>
      </c>
      <c r="AB2021" s="6">
        <f t="shared" si="157"/>
        <v>0.11478260869565217</v>
      </c>
      <c r="AC2021" s="6">
        <f t="shared" si="155"/>
        <v>0.11478260869565217</v>
      </c>
      <c r="AD2021" s="26">
        <f t="shared" si="156"/>
        <v>115</v>
      </c>
      <c r="AE2021" s="1">
        <v>58</v>
      </c>
      <c r="AF2021" s="1">
        <v>89</v>
      </c>
      <c r="AG2021" s="1">
        <v>44</v>
      </c>
      <c r="AH2021" s="1">
        <v>285</v>
      </c>
      <c r="AI2021" s="1">
        <v>49</v>
      </c>
      <c r="AJ2021" s="1">
        <v>226</v>
      </c>
      <c r="AK2021" s="1">
        <v>5</v>
      </c>
      <c r="AL2021" s="1">
        <v>10</v>
      </c>
      <c r="AM2021" s="1">
        <f t="shared" si="158"/>
        <v>236</v>
      </c>
      <c r="AN2021" s="1">
        <v>35</v>
      </c>
      <c r="AO2021" s="1">
        <v>15</v>
      </c>
      <c r="AP2021" s="20">
        <f t="shared" si="159"/>
        <v>138.6</v>
      </c>
      <c r="AQ2021" s="1">
        <v>7</v>
      </c>
    </row>
    <row r="2022" spans="1:43" ht="16" x14ac:dyDescent="0.2">
      <c r="A2022" t="s">
        <v>27230</v>
      </c>
      <c r="B2022" t="s">
        <v>33771</v>
      </c>
      <c r="C2022" s="1" t="s">
        <v>11094</v>
      </c>
      <c r="E2022" s="9" t="s">
        <v>33777</v>
      </c>
      <c r="F2022" s="16" t="s">
        <v>33796</v>
      </c>
      <c r="G2022" s="13" t="s">
        <v>33780</v>
      </c>
      <c r="H2022" s="14" t="s">
        <v>33797</v>
      </c>
      <c r="I2022" s="13" t="s">
        <v>33782</v>
      </c>
      <c r="J2022" s="13">
        <v>60325</v>
      </c>
      <c r="K2022" t="s">
        <v>11433</v>
      </c>
      <c r="L2022" t="s">
        <v>11460</v>
      </c>
      <c r="M2022" t="s">
        <v>11461</v>
      </c>
      <c r="N2022" t="s">
        <v>30</v>
      </c>
      <c r="O2022" t="s">
        <v>11462</v>
      </c>
      <c r="P2022" t="s">
        <v>11463</v>
      </c>
      <c r="Q2022" t="s">
        <v>11464</v>
      </c>
      <c r="S2022" t="s">
        <v>11167</v>
      </c>
      <c r="T2022" s="1" t="s">
        <v>11094</v>
      </c>
      <c r="U2022" s="1">
        <v>46514</v>
      </c>
      <c r="V2022" t="s">
        <v>27229</v>
      </c>
      <c r="W2022" s="4">
        <v>0.55000000000000004</v>
      </c>
      <c r="X2022" s="1">
        <v>544</v>
      </c>
      <c r="Y2022" s="1">
        <v>60</v>
      </c>
      <c r="Z2022" s="1">
        <v>34</v>
      </c>
      <c r="AA2022" s="1">
        <v>34</v>
      </c>
      <c r="AB2022" s="6">
        <f t="shared" si="157"/>
        <v>6.25E-2</v>
      </c>
      <c r="AC2022" s="6">
        <f t="shared" si="155"/>
        <v>6.25E-2</v>
      </c>
      <c r="AD2022" s="26">
        <f t="shared" si="156"/>
        <v>108.80000000000001</v>
      </c>
      <c r="AE2022" s="1">
        <v>33</v>
      </c>
      <c r="AF2022" s="1">
        <v>33</v>
      </c>
      <c r="AG2022" s="1">
        <v>23</v>
      </c>
      <c r="AH2022" s="1">
        <v>100</v>
      </c>
      <c r="AI2022" s="1">
        <v>20</v>
      </c>
      <c r="AJ2022" s="1">
        <v>55</v>
      </c>
      <c r="AK2022" s="1">
        <v>0</v>
      </c>
      <c r="AL2022" s="1">
        <v>0</v>
      </c>
      <c r="AM2022" s="1">
        <f t="shared" si="158"/>
        <v>55</v>
      </c>
      <c r="AN2022" s="1">
        <v>8</v>
      </c>
      <c r="AO2022" s="1">
        <v>10</v>
      </c>
      <c r="AP2022" s="20">
        <f t="shared" si="159"/>
        <v>71.400000000000006</v>
      </c>
      <c r="AQ2022" s="1">
        <v>0</v>
      </c>
    </row>
    <row r="2023" spans="1:43" ht="16" x14ac:dyDescent="0.2">
      <c r="A2023" t="s">
        <v>30015</v>
      </c>
      <c r="B2023" t="s">
        <v>33771</v>
      </c>
      <c r="C2023" s="1" t="s">
        <v>11094</v>
      </c>
      <c r="E2023" s="9" t="s">
        <v>33777</v>
      </c>
      <c r="F2023" s="16" t="s">
        <v>33796</v>
      </c>
      <c r="G2023" s="13" t="s">
        <v>33780</v>
      </c>
      <c r="H2023" s="14" t="s">
        <v>33797</v>
      </c>
      <c r="I2023" s="13" t="s">
        <v>33782</v>
      </c>
      <c r="J2023" s="13">
        <v>60325</v>
      </c>
      <c r="K2023" t="s">
        <v>11433</v>
      </c>
      <c r="L2023" t="s">
        <v>11465</v>
      </c>
      <c r="M2023" t="s">
        <v>11466</v>
      </c>
      <c r="N2023" t="s">
        <v>30</v>
      </c>
      <c r="O2023" t="s">
        <v>11467</v>
      </c>
      <c r="P2023" t="s">
        <v>11468</v>
      </c>
      <c r="Q2023" t="s">
        <v>11469</v>
      </c>
      <c r="S2023" t="s">
        <v>11167</v>
      </c>
      <c r="T2023" s="1" t="s">
        <v>11094</v>
      </c>
      <c r="U2023" s="1" t="s">
        <v>11470</v>
      </c>
      <c r="V2023" t="e">
        <v>#N/A</v>
      </c>
      <c r="W2023" s="4">
        <v>0.67</v>
      </c>
      <c r="X2023" s="1">
        <v>732</v>
      </c>
      <c r="Y2023" s="1">
        <v>21</v>
      </c>
      <c r="Z2023" s="1">
        <v>13</v>
      </c>
      <c r="AA2023" s="1">
        <v>13</v>
      </c>
      <c r="AB2023" s="6">
        <f t="shared" si="157"/>
        <v>1.7759562841530054E-2</v>
      </c>
      <c r="AC2023" s="6">
        <f t="shared" si="155"/>
        <v>1.7759562841530054E-2</v>
      </c>
      <c r="AD2023" s="26">
        <f t="shared" si="156"/>
        <v>146.4</v>
      </c>
      <c r="AE2023" s="1">
        <v>11</v>
      </c>
      <c r="AF2023" s="1">
        <v>11</v>
      </c>
      <c r="AG2023" s="1">
        <v>11</v>
      </c>
      <c r="AH2023" s="1">
        <v>52</v>
      </c>
      <c r="AI2023" s="1">
        <v>8</v>
      </c>
      <c r="AJ2023" s="1">
        <v>24</v>
      </c>
      <c r="AK2023" s="1">
        <v>0</v>
      </c>
      <c r="AL2023" s="1">
        <v>0</v>
      </c>
      <c r="AM2023" s="1">
        <f t="shared" si="158"/>
        <v>24</v>
      </c>
      <c r="AN2023" s="1">
        <v>2</v>
      </c>
      <c r="AO2023" s="1">
        <v>0</v>
      </c>
      <c r="AP2023" s="20">
        <f t="shared" si="159"/>
        <v>27.3</v>
      </c>
      <c r="AQ2023" s="1">
        <v>0</v>
      </c>
    </row>
    <row r="2024" spans="1:43" ht="16" x14ac:dyDescent="0.2">
      <c r="A2024" t="s">
        <v>26816</v>
      </c>
      <c r="B2024" t="s">
        <v>33771</v>
      </c>
      <c r="C2024" s="1" t="s">
        <v>11094</v>
      </c>
      <c r="E2024" s="9" t="s">
        <v>33777</v>
      </c>
      <c r="F2024" s="16" t="s">
        <v>33796</v>
      </c>
      <c r="G2024" s="13" t="s">
        <v>33780</v>
      </c>
      <c r="H2024" s="14" t="s">
        <v>33797</v>
      </c>
      <c r="I2024" s="13" t="s">
        <v>33782</v>
      </c>
      <c r="J2024" s="13">
        <v>60325</v>
      </c>
      <c r="K2024" t="s">
        <v>11433</v>
      </c>
      <c r="L2024" t="s">
        <v>11471</v>
      </c>
      <c r="M2024" t="s">
        <v>11472</v>
      </c>
      <c r="N2024" t="s">
        <v>30</v>
      </c>
      <c r="O2024" t="s">
        <v>11473</v>
      </c>
      <c r="P2024" t="s">
        <v>11474</v>
      </c>
      <c r="Q2024" t="s">
        <v>11475</v>
      </c>
      <c r="S2024" t="s">
        <v>11167</v>
      </c>
      <c r="T2024" s="1" t="s">
        <v>11094</v>
      </c>
      <c r="U2024" s="1">
        <v>46514</v>
      </c>
      <c r="V2024" t="s">
        <v>26815</v>
      </c>
      <c r="W2024" s="4">
        <v>0.67</v>
      </c>
      <c r="X2024" s="1">
        <v>520</v>
      </c>
      <c r="Y2024" s="1">
        <v>127</v>
      </c>
      <c r="Z2024" s="1">
        <v>75</v>
      </c>
      <c r="AA2024" s="1">
        <v>68</v>
      </c>
      <c r="AB2024" s="6">
        <f t="shared" si="157"/>
        <v>0.13076923076923078</v>
      </c>
      <c r="AC2024" s="6">
        <f t="shared" si="155"/>
        <v>0.13076923076923078</v>
      </c>
      <c r="AD2024" s="26">
        <f t="shared" si="156"/>
        <v>104</v>
      </c>
      <c r="AE2024" s="1">
        <v>58</v>
      </c>
      <c r="AF2024" s="1">
        <v>58</v>
      </c>
      <c r="AG2024" s="1">
        <v>30</v>
      </c>
      <c r="AH2024" s="1">
        <v>108</v>
      </c>
      <c r="AI2024" s="1">
        <v>33</v>
      </c>
      <c r="AJ2024" s="1">
        <v>86</v>
      </c>
      <c r="AK2024" s="1">
        <v>5</v>
      </c>
      <c r="AL2024" s="1">
        <v>6</v>
      </c>
      <c r="AM2024" s="1">
        <f t="shared" si="158"/>
        <v>92</v>
      </c>
      <c r="AN2024" s="1">
        <v>19</v>
      </c>
      <c r="AO2024" s="1">
        <v>12</v>
      </c>
      <c r="AP2024" s="20">
        <f t="shared" si="159"/>
        <v>142.80000000000001</v>
      </c>
      <c r="AQ2024" s="1">
        <v>6</v>
      </c>
    </row>
    <row r="2025" spans="1:43" ht="16" x14ac:dyDescent="0.2">
      <c r="A2025" t="s">
        <v>32498</v>
      </c>
      <c r="B2025" t="s">
        <v>33771</v>
      </c>
      <c r="C2025" s="1" t="s">
        <v>11094</v>
      </c>
      <c r="E2025" s="9" t="s">
        <v>33777</v>
      </c>
      <c r="F2025" s="16" t="s">
        <v>33796</v>
      </c>
      <c r="G2025" s="13" t="s">
        <v>33780</v>
      </c>
      <c r="H2025" s="14" t="s">
        <v>33797</v>
      </c>
      <c r="I2025" s="13" t="s">
        <v>33782</v>
      </c>
      <c r="J2025" s="13">
        <v>60325</v>
      </c>
      <c r="K2025" t="s">
        <v>11433</v>
      </c>
      <c r="L2025" t="s">
        <v>11476</v>
      </c>
      <c r="M2025" t="s">
        <v>11477</v>
      </c>
      <c r="N2025" t="s">
        <v>30</v>
      </c>
      <c r="O2025" t="s">
        <v>11478</v>
      </c>
      <c r="P2025" t="s">
        <v>11479</v>
      </c>
      <c r="Q2025" t="s">
        <v>11480</v>
      </c>
      <c r="S2025" t="s">
        <v>11167</v>
      </c>
      <c r="T2025" s="1" t="s">
        <v>11094</v>
      </c>
      <c r="U2025" s="1">
        <v>46514</v>
      </c>
      <c r="V2025" t="s">
        <v>32497</v>
      </c>
      <c r="W2025" s="4">
        <v>0.53</v>
      </c>
      <c r="X2025" s="1">
        <v>541</v>
      </c>
      <c r="Y2025" s="1">
        <v>143</v>
      </c>
      <c r="Z2025" s="1">
        <v>142</v>
      </c>
      <c r="AA2025" s="1">
        <v>85</v>
      </c>
      <c r="AB2025" s="6">
        <f t="shared" si="157"/>
        <v>0.15711645101663585</v>
      </c>
      <c r="AC2025" s="6">
        <f t="shared" si="155"/>
        <v>0.15711645101663585</v>
      </c>
      <c r="AD2025" s="26">
        <f t="shared" si="156"/>
        <v>108.2</v>
      </c>
      <c r="AE2025" s="1">
        <v>78</v>
      </c>
      <c r="AF2025" s="1">
        <v>126</v>
      </c>
      <c r="AG2025" s="1">
        <v>59</v>
      </c>
      <c r="AH2025" s="1">
        <v>383</v>
      </c>
      <c r="AI2025" s="1">
        <v>49</v>
      </c>
      <c r="AJ2025" s="1">
        <v>150</v>
      </c>
      <c r="AK2025" s="1">
        <v>6</v>
      </c>
      <c r="AL2025" s="1">
        <v>8</v>
      </c>
      <c r="AM2025" s="1">
        <f t="shared" si="158"/>
        <v>158</v>
      </c>
      <c r="AN2025" s="1">
        <v>29</v>
      </c>
      <c r="AO2025" s="1">
        <v>22</v>
      </c>
      <c r="AP2025" s="20">
        <f t="shared" si="159"/>
        <v>178.5</v>
      </c>
      <c r="AQ2025" s="1">
        <v>2</v>
      </c>
    </row>
    <row r="2026" spans="1:43" ht="16" x14ac:dyDescent="0.2">
      <c r="A2026" t="s">
        <v>30182</v>
      </c>
      <c r="B2026" t="s">
        <v>33771</v>
      </c>
      <c r="C2026" s="1" t="s">
        <v>11094</v>
      </c>
      <c r="E2026" s="9" t="s">
        <v>33777</v>
      </c>
      <c r="F2026" s="16" t="s">
        <v>33796</v>
      </c>
      <c r="G2026" s="13" t="s">
        <v>33780</v>
      </c>
      <c r="H2026" s="14" t="s">
        <v>33797</v>
      </c>
      <c r="I2026" s="13" t="s">
        <v>33782</v>
      </c>
      <c r="J2026" s="13">
        <v>60325</v>
      </c>
      <c r="K2026" t="s">
        <v>11433</v>
      </c>
      <c r="L2026" t="s">
        <v>11481</v>
      </c>
      <c r="M2026" t="s">
        <v>11482</v>
      </c>
      <c r="N2026" t="s">
        <v>370</v>
      </c>
      <c r="O2026" t="s">
        <v>11483</v>
      </c>
      <c r="P2026" t="s">
        <v>11484</v>
      </c>
      <c r="Q2026" t="s">
        <v>11485</v>
      </c>
      <c r="S2026" t="s">
        <v>11167</v>
      </c>
      <c r="T2026" s="1" t="s">
        <v>11094</v>
      </c>
      <c r="U2026" s="1">
        <v>46516</v>
      </c>
      <c r="V2026" t="s">
        <v>30181</v>
      </c>
      <c r="W2026" s="4">
        <v>0.67</v>
      </c>
      <c r="X2026" s="1">
        <v>500</v>
      </c>
      <c r="Y2026" s="1">
        <v>107</v>
      </c>
      <c r="Z2026" s="1">
        <v>84</v>
      </c>
      <c r="AA2026" s="1">
        <v>62</v>
      </c>
      <c r="AB2026" s="6">
        <f t="shared" si="157"/>
        <v>0.124</v>
      </c>
      <c r="AC2026" s="6">
        <f t="shared" si="155"/>
        <v>0.124</v>
      </c>
      <c r="AD2026" s="26">
        <f t="shared" si="156"/>
        <v>100</v>
      </c>
      <c r="AE2026" s="1">
        <v>53</v>
      </c>
      <c r="AF2026" s="1">
        <v>72</v>
      </c>
      <c r="AG2026" s="1">
        <v>42</v>
      </c>
      <c r="AH2026" s="1">
        <v>306</v>
      </c>
      <c r="AI2026" s="1">
        <v>44</v>
      </c>
      <c r="AJ2026" s="1">
        <v>180</v>
      </c>
      <c r="AK2026" s="1">
        <v>0</v>
      </c>
      <c r="AL2026" s="1">
        <v>0</v>
      </c>
      <c r="AM2026" s="1">
        <f t="shared" si="158"/>
        <v>180</v>
      </c>
      <c r="AN2026" s="1">
        <v>41</v>
      </c>
      <c r="AO2026" s="1">
        <v>11</v>
      </c>
      <c r="AP2026" s="20">
        <f t="shared" si="159"/>
        <v>130.20000000000002</v>
      </c>
      <c r="AQ2026" s="1">
        <v>6</v>
      </c>
    </row>
    <row r="2027" spans="1:43" ht="16" x14ac:dyDescent="0.2">
      <c r="A2027" t="s">
        <v>31918</v>
      </c>
      <c r="B2027" t="s">
        <v>33771</v>
      </c>
      <c r="C2027" s="1" t="s">
        <v>11094</v>
      </c>
      <c r="E2027" s="9" t="s">
        <v>33777</v>
      </c>
      <c r="F2027" s="16" t="s">
        <v>33796</v>
      </c>
      <c r="G2027" s="13" t="s">
        <v>33780</v>
      </c>
      <c r="H2027" s="14" t="s">
        <v>33797</v>
      </c>
      <c r="I2027" s="13" t="s">
        <v>33782</v>
      </c>
      <c r="J2027" s="13">
        <v>60325</v>
      </c>
      <c r="K2027" t="s">
        <v>11433</v>
      </c>
      <c r="L2027" t="s">
        <v>11486</v>
      </c>
      <c r="M2027" t="s">
        <v>11487</v>
      </c>
      <c r="N2027" t="s">
        <v>30</v>
      </c>
      <c r="O2027" t="s">
        <v>11488</v>
      </c>
      <c r="P2027" t="s">
        <v>11489</v>
      </c>
      <c r="Q2027" t="s">
        <v>11490</v>
      </c>
      <c r="S2027" t="s">
        <v>11167</v>
      </c>
      <c r="T2027" s="1" t="s">
        <v>11094</v>
      </c>
      <c r="U2027" s="1">
        <v>46514</v>
      </c>
      <c r="V2027" t="s">
        <v>31917</v>
      </c>
      <c r="W2027" s="4">
        <v>0.65</v>
      </c>
      <c r="X2027" s="1">
        <v>445</v>
      </c>
      <c r="Y2027" s="1">
        <v>68</v>
      </c>
      <c r="Z2027" s="1">
        <v>56</v>
      </c>
      <c r="AA2027" s="1">
        <v>52</v>
      </c>
      <c r="AB2027" s="6">
        <f t="shared" si="157"/>
        <v>0.11685393258426967</v>
      </c>
      <c r="AC2027" s="6">
        <f t="shared" si="155"/>
        <v>0.11685393258426967</v>
      </c>
      <c r="AD2027" s="26">
        <f t="shared" si="156"/>
        <v>89</v>
      </c>
      <c r="AE2027" s="1">
        <v>50</v>
      </c>
      <c r="AF2027" s="1">
        <v>50</v>
      </c>
      <c r="AG2027" s="1">
        <v>29</v>
      </c>
      <c r="AH2027" s="1">
        <v>123</v>
      </c>
      <c r="AI2027" s="1">
        <v>23</v>
      </c>
      <c r="AJ2027" s="1">
        <v>86</v>
      </c>
      <c r="AK2027" s="1">
        <v>3</v>
      </c>
      <c r="AL2027" s="1">
        <v>5</v>
      </c>
      <c r="AM2027" s="1">
        <f t="shared" si="158"/>
        <v>91</v>
      </c>
      <c r="AN2027" s="1">
        <v>14</v>
      </c>
      <c r="AO2027" s="1">
        <v>6</v>
      </c>
      <c r="AP2027" s="20">
        <f t="shared" si="159"/>
        <v>109.2</v>
      </c>
      <c r="AQ2027" s="1">
        <v>1</v>
      </c>
    </row>
    <row r="2028" spans="1:43" ht="16" x14ac:dyDescent="0.2">
      <c r="A2028" t="s">
        <v>31377</v>
      </c>
      <c r="B2028" t="s">
        <v>33771</v>
      </c>
      <c r="C2028" s="1" t="s">
        <v>11094</v>
      </c>
      <c r="E2028" s="9" t="s">
        <v>33777</v>
      </c>
      <c r="F2028" s="16" t="s">
        <v>33796</v>
      </c>
      <c r="G2028" s="13" t="s">
        <v>33780</v>
      </c>
      <c r="H2028" s="14" t="s">
        <v>33797</v>
      </c>
      <c r="I2028" s="13" t="s">
        <v>33782</v>
      </c>
      <c r="J2028" s="13">
        <v>60325</v>
      </c>
      <c r="K2028" t="s">
        <v>11491</v>
      </c>
      <c r="L2028" t="s">
        <v>11492</v>
      </c>
      <c r="M2028" t="s">
        <v>11493</v>
      </c>
      <c r="N2028" t="s">
        <v>44</v>
      </c>
      <c r="O2028" t="s">
        <v>11494</v>
      </c>
      <c r="P2028" t="s">
        <v>11495</v>
      </c>
      <c r="Q2028" t="s">
        <v>11496</v>
      </c>
      <c r="S2028" t="s">
        <v>11497</v>
      </c>
      <c r="T2028" s="1" t="s">
        <v>11094</v>
      </c>
      <c r="U2028" s="1">
        <v>46526</v>
      </c>
      <c r="V2028" t="e">
        <v>#N/A</v>
      </c>
      <c r="W2028" s="4">
        <v>0.19</v>
      </c>
      <c r="X2028" s="1">
        <v>467</v>
      </c>
      <c r="Y2028" s="1">
        <v>57</v>
      </c>
      <c r="Z2028" s="1">
        <v>57</v>
      </c>
      <c r="AA2028" s="1">
        <v>47</v>
      </c>
      <c r="AB2028" s="6">
        <f t="shared" si="157"/>
        <v>0.1006423982869379</v>
      </c>
      <c r="AC2028" s="6">
        <f t="shared" si="155"/>
        <v>0.1006423982869379</v>
      </c>
      <c r="AD2028" s="26">
        <f t="shared" si="156"/>
        <v>93.4</v>
      </c>
      <c r="AE2028" s="1">
        <v>35</v>
      </c>
      <c r="AF2028" s="1">
        <v>42</v>
      </c>
      <c r="AG2028" s="1">
        <v>25</v>
      </c>
      <c r="AH2028" s="1">
        <v>158</v>
      </c>
      <c r="AI2028" s="1">
        <v>20</v>
      </c>
      <c r="AJ2028" s="1">
        <v>97</v>
      </c>
      <c r="AK2028" s="1">
        <v>1</v>
      </c>
      <c r="AL2028" s="1">
        <v>1</v>
      </c>
      <c r="AM2028" s="1">
        <f t="shared" si="158"/>
        <v>98</v>
      </c>
      <c r="AN2028" s="1">
        <v>22</v>
      </c>
      <c r="AO2028" s="1">
        <v>11</v>
      </c>
      <c r="AP2028" s="20">
        <f t="shared" si="159"/>
        <v>98.7</v>
      </c>
      <c r="AQ2028" s="1">
        <v>8</v>
      </c>
    </row>
    <row r="2029" spans="1:43" ht="16" x14ac:dyDescent="0.2">
      <c r="A2029" t="s">
        <v>31304</v>
      </c>
      <c r="B2029" t="s">
        <v>33771</v>
      </c>
      <c r="C2029" s="1" t="s">
        <v>11094</v>
      </c>
      <c r="E2029" s="9" t="s">
        <v>33777</v>
      </c>
      <c r="F2029" s="16" t="s">
        <v>33796</v>
      </c>
      <c r="G2029" s="13" t="s">
        <v>33780</v>
      </c>
      <c r="H2029" s="14" t="s">
        <v>33797</v>
      </c>
      <c r="I2029" s="13" t="s">
        <v>33782</v>
      </c>
      <c r="J2029" s="13">
        <v>60325</v>
      </c>
      <c r="K2029" t="s">
        <v>11491</v>
      </c>
      <c r="L2029" t="s">
        <v>11498</v>
      </c>
      <c r="M2029" t="s">
        <v>11499</v>
      </c>
      <c r="N2029" t="s">
        <v>370</v>
      </c>
      <c r="O2029" t="s">
        <v>11500</v>
      </c>
      <c r="P2029" t="s">
        <v>11501</v>
      </c>
      <c r="Q2029" t="s">
        <v>11502</v>
      </c>
      <c r="S2029" t="s">
        <v>11503</v>
      </c>
      <c r="T2029" s="1" t="s">
        <v>11094</v>
      </c>
      <c r="U2029" s="1">
        <v>46553</v>
      </c>
      <c r="V2029" t="s">
        <v>31303</v>
      </c>
      <c r="W2029" s="4">
        <v>0.28000000000000003</v>
      </c>
      <c r="X2029" s="1">
        <v>450</v>
      </c>
      <c r="Y2029" s="1">
        <v>46</v>
      </c>
      <c r="Z2029" s="1">
        <v>19</v>
      </c>
      <c r="AA2029" s="1">
        <v>19</v>
      </c>
      <c r="AB2029" s="6">
        <f t="shared" si="157"/>
        <v>4.2222222222222223E-2</v>
      </c>
      <c r="AC2029" s="6">
        <f t="shared" si="155"/>
        <v>4.2222222222222223E-2</v>
      </c>
      <c r="AD2029" s="26">
        <f t="shared" si="156"/>
        <v>90</v>
      </c>
      <c r="AE2029" s="1">
        <v>18</v>
      </c>
      <c r="AF2029" s="1">
        <v>18</v>
      </c>
      <c r="AG2029" s="1">
        <v>15</v>
      </c>
      <c r="AH2029" s="1">
        <v>73</v>
      </c>
      <c r="AI2029" s="1">
        <v>8</v>
      </c>
      <c r="AJ2029" s="1">
        <v>26</v>
      </c>
      <c r="AK2029" s="1">
        <v>0</v>
      </c>
      <c r="AL2029" s="1">
        <v>0</v>
      </c>
      <c r="AM2029" s="1">
        <f t="shared" si="158"/>
        <v>26</v>
      </c>
      <c r="AN2029" s="1">
        <v>9</v>
      </c>
      <c r="AO2029" s="1">
        <v>2</v>
      </c>
      <c r="AP2029" s="20">
        <f t="shared" si="159"/>
        <v>39.9</v>
      </c>
      <c r="AQ2029" s="1">
        <v>0</v>
      </c>
    </row>
    <row r="2030" spans="1:43" ht="16" x14ac:dyDescent="0.2">
      <c r="A2030" t="s">
        <v>31462</v>
      </c>
      <c r="B2030" t="s">
        <v>33771</v>
      </c>
      <c r="C2030" s="1" t="s">
        <v>11094</v>
      </c>
      <c r="E2030" s="9" t="s">
        <v>33777</v>
      </c>
      <c r="F2030" s="16" t="s">
        <v>33796</v>
      </c>
      <c r="G2030" s="13" t="s">
        <v>33780</v>
      </c>
      <c r="H2030" s="14" t="s">
        <v>33797</v>
      </c>
      <c r="I2030" s="13" t="s">
        <v>33782</v>
      </c>
      <c r="J2030" s="13">
        <v>60325</v>
      </c>
      <c r="K2030" t="s">
        <v>11504</v>
      </c>
      <c r="L2030" t="s">
        <v>11506</v>
      </c>
      <c r="M2030" t="s">
        <v>11507</v>
      </c>
      <c r="N2030" t="s">
        <v>358</v>
      </c>
      <c r="O2030" t="s">
        <v>11508</v>
      </c>
      <c r="P2030" t="s">
        <v>11509</v>
      </c>
      <c r="Q2030" t="s">
        <v>11510</v>
      </c>
      <c r="S2030" t="s">
        <v>11505</v>
      </c>
      <c r="T2030" s="1" t="s">
        <v>11094</v>
      </c>
      <c r="U2030" s="1">
        <v>47331</v>
      </c>
      <c r="V2030" t="s">
        <v>31461</v>
      </c>
      <c r="W2030" s="4">
        <v>0.75</v>
      </c>
      <c r="X2030" s="1">
        <v>412</v>
      </c>
      <c r="Y2030" s="1">
        <v>35</v>
      </c>
      <c r="Z2030" s="1">
        <v>21</v>
      </c>
      <c r="AA2030" s="1">
        <v>21</v>
      </c>
      <c r="AB2030" s="6">
        <f t="shared" si="157"/>
        <v>5.0970873786407765E-2</v>
      </c>
      <c r="AC2030" s="6">
        <f t="shared" si="155"/>
        <v>5.0970873786407765E-2</v>
      </c>
      <c r="AD2030" s="26">
        <f t="shared" si="156"/>
        <v>82.4</v>
      </c>
      <c r="AE2030" s="1">
        <v>17</v>
      </c>
      <c r="AF2030" s="1">
        <v>17</v>
      </c>
      <c r="AG2030" s="1">
        <v>5</v>
      </c>
      <c r="AH2030" s="1">
        <v>16</v>
      </c>
      <c r="AI2030" s="1">
        <v>10</v>
      </c>
      <c r="AJ2030" s="1">
        <v>38</v>
      </c>
      <c r="AK2030" s="1">
        <v>0</v>
      </c>
      <c r="AL2030" s="1">
        <v>0</v>
      </c>
      <c r="AM2030" s="1">
        <f t="shared" si="158"/>
        <v>38</v>
      </c>
      <c r="AN2030" s="1">
        <v>7</v>
      </c>
      <c r="AO2030" s="1">
        <v>2</v>
      </c>
      <c r="AP2030" s="20">
        <f t="shared" si="159"/>
        <v>44.1</v>
      </c>
      <c r="AQ2030" s="1">
        <v>2</v>
      </c>
    </row>
    <row r="2031" spans="1:43" ht="16" x14ac:dyDescent="0.2">
      <c r="A2031" t="s">
        <v>28587</v>
      </c>
      <c r="B2031" t="s">
        <v>33771</v>
      </c>
      <c r="C2031" s="1" t="s">
        <v>11094</v>
      </c>
      <c r="E2031" s="9" t="s">
        <v>33777</v>
      </c>
      <c r="F2031" s="16" t="s">
        <v>33796</v>
      </c>
      <c r="G2031" s="13" t="s">
        <v>33780</v>
      </c>
      <c r="H2031" s="14" t="s">
        <v>33797</v>
      </c>
      <c r="I2031" s="13" t="s">
        <v>33782</v>
      </c>
      <c r="J2031" s="13">
        <v>60325</v>
      </c>
      <c r="K2031" t="s">
        <v>11511</v>
      </c>
      <c r="L2031" t="s">
        <v>11512</v>
      </c>
      <c r="M2031" t="s">
        <v>11513</v>
      </c>
      <c r="N2031" t="s">
        <v>195</v>
      </c>
      <c r="O2031" t="s">
        <v>11514</v>
      </c>
      <c r="P2031" t="s">
        <v>11515</v>
      </c>
      <c r="Q2031" t="s">
        <v>11516</v>
      </c>
      <c r="S2031" t="s">
        <v>11511</v>
      </c>
      <c r="T2031" s="1" t="s">
        <v>11094</v>
      </c>
      <c r="U2031" s="1">
        <v>46041</v>
      </c>
      <c r="V2031" t="s">
        <v>28586</v>
      </c>
      <c r="W2031" s="4">
        <v>0.73</v>
      </c>
      <c r="X2031" s="1">
        <v>500</v>
      </c>
      <c r="Y2031" s="1">
        <v>39</v>
      </c>
      <c r="Z2031" s="1">
        <v>28</v>
      </c>
      <c r="AA2031" s="1">
        <v>28</v>
      </c>
      <c r="AB2031" s="6">
        <f t="shared" si="157"/>
        <v>5.6000000000000001E-2</v>
      </c>
      <c r="AC2031" s="6">
        <f t="shared" si="155"/>
        <v>5.6000000000000001E-2</v>
      </c>
      <c r="AD2031" s="26">
        <f t="shared" si="156"/>
        <v>100</v>
      </c>
      <c r="AE2031" s="1">
        <v>14</v>
      </c>
      <c r="AF2031" s="1">
        <v>14</v>
      </c>
      <c r="AG2031" s="1">
        <v>3</v>
      </c>
      <c r="AH2031" s="1">
        <v>9</v>
      </c>
      <c r="AI2031" s="1">
        <v>8</v>
      </c>
      <c r="AJ2031" s="1">
        <v>30</v>
      </c>
      <c r="AK2031" s="1">
        <v>0</v>
      </c>
      <c r="AL2031" s="1">
        <v>0</v>
      </c>
      <c r="AM2031" s="1">
        <f t="shared" si="158"/>
        <v>30</v>
      </c>
      <c r="AN2031" s="1">
        <v>17</v>
      </c>
      <c r="AO2031" s="1">
        <v>4</v>
      </c>
      <c r="AP2031" s="20">
        <f t="shared" si="159"/>
        <v>58.800000000000004</v>
      </c>
      <c r="AQ2031" s="1">
        <v>14</v>
      </c>
    </row>
    <row r="2032" spans="1:43" ht="16" x14ac:dyDescent="0.2">
      <c r="A2032" t="s">
        <v>32016</v>
      </c>
      <c r="B2032" t="s">
        <v>33771</v>
      </c>
      <c r="C2032" s="1" t="s">
        <v>11094</v>
      </c>
      <c r="E2032" s="9" t="s">
        <v>33777</v>
      </c>
      <c r="F2032" s="16" t="s">
        <v>33796</v>
      </c>
      <c r="G2032" s="13" t="s">
        <v>33780</v>
      </c>
      <c r="H2032" s="14" t="s">
        <v>33797</v>
      </c>
      <c r="I2032" s="13" t="s">
        <v>33782</v>
      </c>
      <c r="J2032" s="13">
        <v>60325</v>
      </c>
      <c r="K2032" t="s">
        <v>11511</v>
      </c>
      <c r="L2032" t="s">
        <v>11517</v>
      </c>
      <c r="M2032" t="s">
        <v>11518</v>
      </c>
      <c r="N2032" t="s">
        <v>30</v>
      </c>
      <c r="O2032" t="s">
        <v>11519</v>
      </c>
      <c r="P2032" t="s">
        <v>11520</v>
      </c>
      <c r="Q2032" t="s">
        <v>11521</v>
      </c>
      <c r="S2032" t="s">
        <v>11511</v>
      </c>
      <c r="T2032" s="1" t="s">
        <v>11094</v>
      </c>
      <c r="U2032" s="1">
        <v>46041</v>
      </c>
      <c r="V2032" t="s">
        <v>32015</v>
      </c>
      <c r="W2032" s="4">
        <v>0.8</v>
      </c>
      <c r="X2032" s="1">
        <v>500</v>
      </c>
      <c r="Y2032" s="1">
        <v>7</v>
      </c>
      <c r="Z2032" s="1">
        <v>3</v>
      </c>
      <c r="AA2032" s="1">
        <v>3</v>
      </c>
      <c r="AB2032" s="6">
        <f t="shared" si="157"/>
        <v>6.0000000000000001E-3</v>
      </c>
      <c r="AC2032" s="6">
        <f t="shared" si="155"/>
        <v>6.0000000000000001E-3</v>
      </c>
      <c r="AD2032" s="26">
        <f t="shared" si="156"/>
        <v>100</v>
      </c>
      <c r="AE2032" s="1">
        <v>2</v>
      </c>
      <c r="AF2032" s="1">
        <v>2</v>
      </c>
      <c r="AG2032" s="1">
        <v>0</v>
      </c>
      <c r="AH2032" s="1">
        <v>0</v>
      </c>
      <c r="AI2032" s="1">
        <v>2</v>
      </c>
      <c r="AJ2032" s="1">
        <v>13</v>
      </c>
      <c r="AK2032" s="1">
        <v>0</v>
      </c>
      <c r="AL2032" s="1">
        <v>0</v>
      </c>
      <c r="AM2032" s="1">
        <f t="shared" si="158"/>
        <v>13</v>
      </c>
      <c r="AN2032" s="1">
        <v>1</v>
      </c>
      <c r="AO2032" s="1">
        <v>2</v>
      </c>
      <c r="AP2032" s="20">
        <f t="shared" si="159"/>
        <v>6.3000000000000007</v>
      </c>
      <c r="AQ2032" s="1">
        <v>1</v>
      </c>
    </row>
    <row r="2033" spans="1:43" ht="16" x14ac:dyDescent="0.2">
      <c r="A2033" t="s">
        <v>28320</v>
      </c>
      <c r="B2033" t="s">
        <v>33771</v>
      </c>
      <c r="C2033" s="1" t="s">
        <v>11094</v>
      </c>
      <c r="E2033" s="9" t="s">
        <v>33777</v>
      </c>
      <c r="F2033" s="16" t="s">
        <v>33796</v>
      </c>
      <c r="G2033" s="13" t="s">
        <v>33780</v>
      </c>
      <c r="H2033" s="14" t="s">
        <v>33797</v>
      </c>
      <c r="I2033" s="13" t="s">
        <v>33782</v>
      </c>
      <c r="J2033" s="13">
        <v>60325</v>
      </c>
      <c r="K2033" t="s">
        <v>11511</v>
      </c>
      <c r="L2033" t="s">
        <v>11522</v>
      </c>
      <c r="M2033" t="s">
        <v>11523</v>
      </c>
      <c r="N2033" t="s">
        <v>30</v>
      </c>
      <c r="O2033" t="s">
        <v>11524</v>
      </c>
      <c r="P2033" t="s">
        <v>11525</v>
      </c>
      <c r="Q2033" t="s">
        <v>11526</v>
      </c>
      <c r="S2033" t="s">
        <v>11511</v>
      </c>
      <c r="T2033" s="1" t="s">
        <v>11094</v>
      </c>
      <c r="U2033" s="1">
        <v>46041</v>
      </c>
      <c r="V2033" t="s">
        <v>28319</v>
      </c>
      <c r="W2033" s="4">
        <v>0.81</v>
      </c>
      <c r="X2033" s="1">
        <v>600</v>
      </c>
      <c r="Y2033" s="1">
        <v>116</v>
      </c>
      <c r="Z2033" s="1">
        <v>124</v>
      </c>
      <c r="AA2033" s="1">
        <v>86</v>
      </c>
      <c r="AB2033" s="6">
        <f t="shared" si="157"/>
        <v>0.14333333333333334</v>
      </c>
      <c r="AC2033" s="6">
        <f t="shared" si="155"/>
        <v>0.14333333333333334</v>
      </c>
      <c r="AD2033" s="26">
        <f t="shared" si="156"/>
        <v>120</v>
      </c>
      <c r="AE2033" s="1">
        <v>75</v>
      </c>
      <c r="AF2033" s="1">
        <v>103</v>
      </c>
      <c r="AG2033" s="1">
        <v>25</v>
      </c>
      <c r="AH2033" s="1">
        <v>104</v>
      </c>
      <c r="AI2033" s="1">
        <v>49</v>
      </c>
      <c r="AJ2033" s="1">
        <v>203</v>
      </c>
      <c r="AK2033" s="1">
        <v>11</v>
      </c>
      <c r="AL2033" s="1">
        <v>33</v>
      </c>
      <c r="AM2033" s="1">
        <f t="shared" si="158"/>
        <v>236</v>
      </c>
      <c r="AN2033" s="1">
        <v>50</v>
      </c>
      <c r="AO2033" s="1">
        <v>10</v>
      </c>
      <c r="AP2033" s="20">
        <f t="shared" si="159"/>
        <v>180.6</v>
      </c>
      <c r="AQ2033" s="1">
        <v>8</v>
      </c>
    </row>
    <row r="2034" spans="1:43" ht="16" x14ac:dyDescent="0.2">
      <c r="A2034" t="s">
        <v>28080</v>
      </c>
      <c r="B2034" t="s">
        <v>33771</v>
      </c>
      <c r="C2034" s="1" t="s">
        <v>11094</v>
      </c>
      <c r="E2034" s="9" t="s">
        <v>33777</v>
      </c>
      <c r="F2034" s="16" t="s">
        <v>33796</v>
      </c>
      <c r="G2034" s="13" t="s">
        <v>33780</v>
      </c>
      <c r="H2034" s="14" t="s">
        <v>33797</v>
      </c>
      <c r="I2034" s="13" t="s">
        <v>33782</v>
      </c>
      <c r="J2034" s="13">
        <v>60325</v>
      </c>
      <c r="K2034" t="s">
        <v>11527</v>
      </c>
      <c r="L2034" t="s">
        <v>11528</v>
      </c>
      <c r="M2034" t="s">
        <v>11529</v>
      </c>
      <c r="N2034" t="s">
        <v>30</v>
      </c>
      <c r="O2034" t="s">
        <v>11530</v>
      </c>
      <c r="P2034" t="s">
        <v>11531</v>
      </c>
      <c r="Q2034" t="s">
        <v>11532</v>
      </c>
      <c r="S2034" t="s">
        <v>11533</v>
      </c>
      <c r="T2034" s="1" t="s">
        <v>11094</v>
      </c>
      <c r="U2034" s="1">
        <v>47012</v>
      </c>
      <c r="V2034" t="s">
        <v>28079</v>
      </c>
      <c r="W2034" s="4">
        <v>0.59</v>
      </c>
      <c r="X2034" s="1">
        <v>484</v>
      </c>
      <c r="Y2034" s="1">
        <v>50</v>
      </c>
      <c r="Z2034" s="1">
        <v>29</v>
      </c>
      <c r="AA2034" s="1">
        <v>29</v>
      </c>
      <c r="AB2034" s="6">
        <f t="shared" si="157"/>
        <v>5.9917355371900828E-2</v>
      </c>
      <c r="AC2034" s="6">
        <f t="shared" si="155"/>
        <v>5.9917355371900828E-2</v>
      </c>
      <c r="AD2034" s="26">
        <f t="shared" si="156"/>
        <v>96.800000000000011</v>
      </c>
      <c r="AE2034" s="1">
        <v>28</v>
      </c>
      <c r="AF2034" s="1">
        <v>28</v>
      </c>
      <c r="AG2034" s="1">
        <v>6</v>
      </c>
      <c r="AH2034" s="1">
        <v>21</v>
      </c>
      <c r="AI2034" s="1">
        <v>13</v>
      </c>
      <c r="AJ2034" s="1">
        <v>64</v>
      </c>
      <c r="AK2034" s="1">
        <v>0</v>
      </c>
      <c r="AL2034" s="1">
        <v>0</v>
      </c>
      <c r="AM2034" s="1">
        <f t="shared" si="158"/>
        <v>64</v>
      </c>
      <c r="AN2034" s="1">
        <v>5</v>
      </c>
      <c r="AO2034" s="1">
        <v>6</v>
      </c>
      <c r="AP2034" s="20">
        <f t="shared" si="159"/>
        <v>60.900000000000006</v>
      </c>
      <c r="AQ2034" s="1">
        <v>0</v>
      </c>
    </row>
    <row r="2035" spans="1:43" ht="16" x14ac:dyDescent="0.2">
      <c r="A2035" t="s">
        <v>32039</v>
      </c>
      <c r="B2035" t="s">
        <v>33771</v>
      </c>
      <c r="C2035" s="1" t="s">
        <v>11094</v>
      </c>
      <c r="E2035" s="9" t="s">
        <v>33777</v>
      </c>
      <c r="F2035" s="16" t="s">
        <v>33796</v>
      </c>
      <c r="G2035" s="13" t="s">
        <v>33780</v>
      </c>
      <c r="H2035" s="14" t="s">
        <v>33797</v>
      </c>
      <c r="I2035" s="13" t="s">
        <v>33782</v>
      </c>
      <c r="J2035" s="13">
        <v>60325</v>
      </c>
      <c r="K2035" t="s">
        <v>11527</v>
      </c>
      <c r="L2035" t="s">
        <v>11534</v>
      </c>
      <c r="M2035" t="s">
        <v>11535</v>
      </c>
      <c r="N2035" t="s">
        <v>30</v>
      </c>
      <c r="O2035" t="s">
        <v>11536</v>
      </c>
      <c r="P2035" t="s">
        <v>11537</v>
      </c>
      <c r="Q2035" t="s">
        <v>11538</v>
      </c>
      <c r="S2035" t="s">
        <v>11533</v>
      </c>
      <c r="T2035" s="1" t="s">
        <v>11094</v>
      </c>
      <c r="U2035" s="1">
        <v>47012</v>
      </c>
      <c r="V2035" t="s">
        <v>32038</v>
      </c>
      <c r="W2035" s="4">
        <v>0.53</v>
      </c>
      <c r="X2035" s="1">
        <v>420</v>
      </c>
      <c r="Y2035" s="1">
        <v>22</v>
      </c>
      <c r="Z2035" s="1">
        <v>26</v>
      </c>
      <c r="AA2035" s="1">
        <v>20</v>
      </c>
      <c r="AB2035" s="6">
        <f t="shared" si="157"/>
        <v>4.7619047619047616E-2</v>
      </c>
      <c r="AC2035" s="6">
        <f t="shared" si="155"/>
        <v>4.7619047619047616E-2</v>
      </c>
      <c r="AD2035" s="26">
        <f t="shared" si="156"/>
        <v>84</v>
      </c>
      <c r="AE2035" s="1">
        <v>18</v>
      </c>
      <c r="AF2035" s="1">
        <v>18</v>
      </c>
      <c r="AG2035" s="1">
        <v>6</v>
      </c>
      <c r="AH2035" s="1">
        <v>53</v>
      </c>
      <c r="AI2035" s="1">
        <v>13</v>
      </c>
      <c r="AJ2035" s="1">
        <v>64</v>
      </c>
      <c r="AK2035" s="1">
        <v>5</v>
      </c>
      <c r="AL2035" s="1">
        <v>8</v>
      </c>
      <c r="AM2035" s="1">
        <f t="shared" si="158"/>
        <v>72</v>
      </c>
      <c r="AN2035" s="1">
        <v>10</v>
      </c>
      <c r="AO2035" s="1">
        <v>2</v>
      </c>
      <c r="AP2035" s="20">
        <f t="shared" si="159"/>
        <v>42</v>
      </c>
      <c r="AQ2035" s="1">
        <v>0</v>
      </c>
    </row>
    <row r="2036" spans="1:43" ht="16" x14ac:dyDescent="0.2">
      <c r="A2036" t="s">
        <v>26591</v>
      </c>
      <c r="B2036" t="s">
        <v>33771</v>
      </c>
      <c r="C2036" s="1" t="s">
        <v>11094</v>
      </c>
      <c r="E2036" s="9" t="s">
        <v>33777</v>
      </c>
      <c r="F2036" s="16" t="s">
        <v>33796</v>
      </c>
      <c r="G2036" s="13" t="s">
        <v>33780</v>
      </c>
      <c r="H2036" s="14" t="s">
        <v>33797</v>
      </c>
      <c r="I2036" s="13" t="s">
        <v>33782</v>
      </c>
      <c r="J2036" s="13">
        <v>60325</v>
      </c>
      <c r="K2036" t="s">
        <v>11541</v>
      </c>
      <c r="L2036" t="s">
        <v>11542</v>
      </c>
      <c r="M2036" t="s">
        <v>11543</v>
      </c>
      <c r="N2036" t="s">
        <v>30</v>
      </c>
      <c r="O2036" t="s">
        <v>11544</v>
      </c>
      <c r="P2036" t="s">
        <v>11545</v>
      </c>
      <c r="Q2036" t="s">
        <v>11546</v>
      </c>
      <c r="S2036" t="s">
        <v>11533</v>
      </c>
      <c r="T2036" s="1" t="s">
        <v>11094</v>
      </c>
      <c r="U2036" s="1" t="s">
        <v>11547</v>
      </c>
      <c r="V2036" t="e">
        <v>#N/A</v>
      </c>
      <c r="W2036" s="4">
        <v>0.34</v>
      </c>
      <c r="X2036" s="1">
        <v>987</v>
      </c>
      <c r="Y2036" s="1">
        <v>18</v>
      </c>
      <c r="Z2036" s="1">
        <v>20</v>
      </c>
      <c r="AA2036" s="1">
        <v>14</v>
      </c>
      <c r="AB2036" s="6">
        <f t="shared" si="157"/>
        <v>1.4184397163120567E-2</v>
      </c>
      <c r="AC2036" s="6">
        <f t="shared" si="155"/>
        <v>1.4184397163120567E-2</v>
      </c>
      <c r="AD2036" s="26">
        <f t="shared" si="156"/>
        <v>197.4</v>
      </c>
      <c r="AE2036" s="1">
        <v>11</v>
      </c>
      <c r="AF2036" s="1">
        <v>11</v>
      </c>
      <c r="AG2036" s="1">
        <v>6</v>
      </c>
      <c r="AH2036" s="1">
        <v>38</v>
      </c>
      <c r="AI2036" s="1">
        <v>8</v>
      </c>
      <c r="AJ2036" s="1">
        <v>41</v>
      </c>
      <c r="AK2036" s="1">
        <v>6</v>
      </c>
      <c r="AL2036" s="1">
        <v>19</v>
      </c>
      <c r="AM2036" s="1">
        <f t="shared" si="158"/>
        <v>60</v>
      </c>
      <c r="AN2036" s="1">
        <v>8</v>
      </c>
      <c r="AO2036" s="1">
        <v>2</v>
      </c>
      <c r="AP2036" s="20">
        <f t="shared" si="159"/>
        <v>29.400000000000002</v>
      </c>
      <c r="AQ2036" s="1">
        <v>2</v>
      </c>
    </row>
    <row r="2037" spans="1:43" ht="16" x14ac:dyDescent="0.2">
      <c r="A2037" t="s">
        <v>31209</v>
      </c>
      <c r="B2037" t="s">
        <v>33771</v>
      </c>
      <c r="C2037" s="1" t="s">
        <v>11094</v>
      </c>
      <c r="E2037" s="9" t="s">
        <v>33777</v>
      </c>
      <c r="F2037" s="16" t="s">
        <v>33796</v>
      </c>
      <c r="G2037" s="13" t="s">
        <v>33780</v>
      </c>
      <c r="H2037" s="14" t="s">
        <v>33797</v>
      </c>
      <c r="I2037" s="13" t="s">
        <v>33782</v>
      </c>
      <c r="J2037" s="13">
        <v>60325</v>
      </c>
      <c r="K2037" t="s">
        <v>11548</v>
      </c>
      <c r="L2037" t="s">
        <v>11549</v>
      </c>
      <c r="M2037" t="s">
        <v>11550</v>
      </c>
      <c r="N2037" t="s">
        <v>1189</v>
      </c>
      <c r="O2037" t="s">
        <v>11551</v>
      </c>
      <c r="P2037" t="s">
        <v>11552</v>
      </c>
      <c r="Q2037" t="s">
        <v>11553</v>
      </c>
      <c r="S2037" t="s">
        <v>11138</v>
      </c>
      <c r="T2037" s="1" t="s">
        <v>11094</v>
      </c>
      <c r="U2037" s="1">
        <v>46237</v>
      </c>
      <c r="V2037" t="s">
        <v>31208</v>
      </c>
      <c r="W2037" s="4">
        <v>0.65</v>
      </c>
      <c r="X2037" s="1">
        <v>555</v>
      </c>
      <c r="Y2037" s="1">
        <v>66</v>
      </c>
      <c r="Z2037" s="1">
        <v>59</v>
      </c>
      <c r="AA2037" s="1">
        <v>45</v>
      </c>
      <c r="AB2037" s="6">
        <f t="shared" si="157"/>
        <v>8.1081081081081086E-2</v>
      </c>
      <c r="AC2037" s="6">
        <f t="shared" si="155"/>
        <v>8.1081081081081086E-2</v>
      </c>
      <c r="AD2037" s="26">
        <f t="shared" si="156"/>
        <v>111</v>
      </c>
      <c r="AE2037" s="1">
        <v>40</v>
      </c>
      <c r="AF2037" s="1">
        <v>54</v>
      </c>
      <c r="AG2037" s="1">
        <v>5</v>
      </c>
      <c r="AH2037" s="1">
        <v>22</v>
      </c>
      <c r="AI2037" s="1">
        <v>23</v>
      </c>
      <c r="AJ2037" s="1">
        <v>127</v>
      </c>
      <c r="AK2037" s="1">
        <v>0</v>
      </c>
      <c r="AL2037" s="1">
        <v>0</v>
      </c>
      <c r="AM2037" s="1">
        <f t="shared" si="158"/>
        <v>127</v>
      </c>
      <c r="AN2037" s="1">
        <v>19</v>
      </c>
      <c r="AO2037" s="1">
        <v>8</v>
      </c>
      <c r="AP2037" s="20">
        <f t="shared" si="159"/>
        <v>94.5</v>
      </c>
      <c r="AQ2037" s="1">
        <v>4</v>
      </c>
    </row>
    <row r="2038" spans="1:43" ht="16" x14ac:dyDescent="0.2">
      <c r="A2038" t="s">
        <v>29380</v>
      </c>
      <c r="B2038" t="s">
        <v>33771</v>
      </c>
      <c r="C2038" s="1" t="s">
        <v>11094</v>
      </c>
      <c r="E2038" s="9" t="s">
        <v>33777</v>
      </c>
      <c r="F2038" s="16" t="s">
        <v>33796</v>
      </c>
      <c r="G2038" s="13" t="s">
        <v>33780</v>
      </c>
      <c r="H2038" s="14" t="s">
        <v>33797</v>
      </c>
      <c r="I2038" s="13" t="s">
        <v>33782</v>
      </c>
      <c r="J2038" s="13">
        <v>60325</v>
      </c>
      <c r="K2038" t="s">
        <v>11548</v>
      </c>
      <c r="L2038" t="s">
        <v>11554</v>
      </c>
      <c r="M2038" t="s">
        <v>11555</v>
      </c>
      <c r="N2038" t="s">
        <v>30</v>
      </c>
      <c r="O2038" t="s">
        <v>11556</v>
      </c>
      <c r="P2038" t="s">
        <v>11557</v>
      </c>
      <c r="Q2038" t="s">
        <v>11558</v>
      </c>
      <c r="S2038" t="s">
        <v>11138</v>
      </c>
      <c r="T2038" s="1" t="s">
        <v>11094</v>
      </c>
      <c r="U2038" s="1">
        <v>46239</v>
      </c>
      <c r="V2038" t="s">
        <v>29379</v>
      </c>
      <c r="W2038" s="4">
        <v>0.49</v>
      </c>
      <c r="X2038" s="1">
        <v>1296</v>
      </c>
      <c r="Y2038" s="1">
        <v>118</v>
      </c>
      <c r="Z2038" s="1">
        <v>126</v>
      </c>
      <c r="AA2038" s="1">
        <v>80</v>
      </c>
      <c r="AB2038" s="6">
        <f t="shared" si="157"/>
        <v>6.1728395061728392E-2</v>
      </c>
      <c r="AC2038" s="6">
        <f t="shared" si="155"/>
        <v>6.1728395061728392E-2</v>
      </c>
      <c r="AD2038" s="26">
        <f t="shared" si="156"/>
        <v>259.2</v>
      </c>
      <c r="AE2038" s="1">
        <v>76</v>
      </c>
      <c r="AF2038" s="1">
        <v>117</v>
      </c>
      <c r="AG2038" s="1">
        <v>53</v>
      </c>
      <c r="AH2038" s="1">
        <v>344</v>
      </c>
      <c r="AI2038" s="1">
        <v>41</v>
      </c>
      <c r="AJ2038" s="1">
        <v>152</v>
      </c>
      <c r="AK2038" s="1">
        <v>0</v>
      </c>
      <c r="AL2038" s="1">
        <v>0</v>
      </c>
      <c r="AM2038" s="1">
        <f t="shared" si="158"/>
        <v>152</v>
      </c>
      <c r="AN2038" s="1">
        <v>29</v>
      </c>
      <c r="AO2038" s="1">
        <v>9</v>
      </c>
      <c r="AP2038" s="20">
        <f t="shared" si="159"/>
        <v>168</v>
      </c>
      <c r="AQ2038" s="1">
        <v>2</v>
      </c>
    </row>
    <row r="2039" spans="1:43" ht="16" x14ac:dyDescent="0.2">
      <c r="A2039" t="s">
        <v>27265</v>
      </c>
      <c r="B2039" t="s">
        <v>33771</v>
      </c>
      <c r="C2039" s="1" t="s">
        <v>11094</v>
      </c>
      <c r="E2039" s="9" t="s">
        <v>33777</v>
      </c>
      <c r="F2039" s="16" t="s">
        <v>33796</v>
      </c>
      <c r="G2039" s="13" t="s">
        <v>33780</v>
      </c>
      <c r="H2039" s="14" t="s">
        <v>33797</v>
      </c>
      <c r="I2039" s="13" t="s">
        <v>33782</v>
      </c>
      <c r="J2039" s="13">
        <v>60325</v>
      </c>
      <c r="K2039" t="s">
        <v>11559</v>
      </c>
      <c r="L2039" t="s">
        <v>11560</v>
      </c>
      <c r="M2039" t="s">
        <v>11561</v>
      </c>
      <c r="N2039" t="s">
        <v>11310</v>
      </c>
      <c r="O2039" t="s">
        <v>11562</v>
      </c>
      <c r="P2039" t="s">
        <v>11563</v>
      </c>
      <c r="Q2039" t="s">
        <v>11564</v>
      </c>
      <c r="S2039" t="s">
        <v>11565</v>
      </c>
      <c r="T2039" s="1" t="s">
        <v>11094</v>
      </c>
      <c r="U2039" s="1">
        <v>46051</v>
      </c>
      <c r="V2039" t="s">
        <v>27264</v>
      </c>
      <c r="W2039" s="4">
        <v>0.3</v>
      </c>
      <c r="X2039" s="1">
        <v>720</v>
      </c>
      <c r="Y2039" s="1">
        <v>36</v>
      </c>
      <c r="Z2039" s="1">
        <v>33</v>
      </c>
      <c r="AA2039" s="1">
        <v>22</v>
      </c>
      <c r="AB2039" s="6">
        <f t="shared" si="157"/>
        <v>3.0555555555555555E-2</v>
      </c>
      <c r="AC2039" s="6">
        <f t="shared" si="155"/>
        <v>3.0555555555555555E-2</v>
      </c>
      <c r="AD2039" s="26">
        <f t="shared" si="156"/>
        <v>144</v>
      </c>
      <c r="AE2039" s="1">
        <v>21</v>
      </c>
      <c r="AF2039" s="1">
        <v>32</v>
      </c>
      <c r="AG2039" s="1">
        <v>4</v>
      </c>
      <c r="AH2039" s="1">
        <v>17</v>
      </c>
      <c r="AI2039" s="1">
        <v>9</v>
      </c>
      <c r="AJ2039" s="1">
        <v>26</v>
      </c>
      <c r="AK2039" s="1">
        <v>0</v>
      </c>
      <c r="AL2039" s="1">
        <v>0</v>
      </c>
      <c r="AM2039" s="1">
        <f t="shared" si="158"/>
        <v>26</v>
      </c>
      <c r="AN2039" s="1">
        <v>12</v>
      </c>
      <c r="AO2039" s="1">
        <v>2</v>
      </c>
      <c r="AP2039" s="20">
        <f t="shared" si="159"/>
        <v>46.2</v>
      </c>
      <c r="AQ2039" s="1">
        <v>0</v>
      </c>
    </row>
    <row r="2040" spans="1:43" ht="16" x14ac:dyDescent="0.2">
      <c r="A2040" t="s">
        <v>30491</v>
      </c>
      <c r="B2040" t="s">
        <v>33771</v>
      </c>
      <c r="C2040" s="1" t="s">
        <v>11094</v>
      </c>
      <c r="E2040" s="9" t="s">
        <v>33777</v>
      </c>
      <c r="F2040" s="16" t="s">
        <v>33796</v>
      </c>
      <c r="G2040" s="13" t="s">
        <v>33780</v>
      </c>
      <c r="H2040" s="14" t="s">
        <v>33797</v>
      </c>
      <c r="I2040" s="13" t="s">
        <v>33782</v>
      </c>
      <c r="J2040" s="13">
        <v>60325</v>
      </c>
      <c r="K2040" t="s">
        <v>11566</v>
      </c>
      <c r="L2040" t="s">
        <v>11567</v>
      </c>
      <c r="M2040" t="s">
        <v>11568</v>
      </c>
      <c r="N2040" t="s">
        <v>11569</v>
      </c>
      <c r="O2040" t="s">
        <v>11570</v>
      </c>
      <c r="P2040" t="s">
        <v>11571</v>
      </c>
      <c r="Q2040" t="s">
        <v>11572</v>
      </c>
      <c r="S2040" t="s">
        <v>11095</v>
      </c>
      <c r="T2040" s="1" t="s">
        <v>11094</v>
      </c>
      <c r="U2040" s="1">
        <v>46403</v>
      </c>
      <c r="V2040" t="s">
        <v>30490</v>
      </c>
      <c r="W2040" s="4">
        <v>0.65</v>
      </c>
      <c r="X2040" s="1">
        <v>450</v>
      </c>
      <c r="Y2040" s="1">
        <v>80</v>
      </c>
      <c r="Z2040" s="1">
        <v>83</v>
      </c>
      <c r="AA2040" s="1">
        <v>57</v>
      </c>
      <c r="AB2040" s="6">
        <f t="shared" si="157"/>
        <v>0.12666666666666668</v>
      </c>
      <c r="AC2040" s="6">
        <f t="shared" si="155"/>
        <v>0.12666666666666668</v>
      </c>
      <c r="AD2040" s="26">
        <f t="shared" si="156"/>
        <v>90</v>
      </c>
      <c r="AE2040" s="1">
        <v>56</v>
      </c>
      <c r="AF2040" s="1">
        <v>79</v>
      </c>
      <c r="AG2040" s="1">
        <v>46</v>
      </c>
      <c r="AH2040" s="1">
        <v>233</v>
      </c>
      <c r="AI2040" s="1">
        <v>35</v>
      </c>
      <c r="AJ2040" s="1">
        <v>177</v>
      </c>
      <c r="AK2040" s="1">
        <v>5</v>
      </c>
      <c r="AL2040" s="1">
        <v>10</v>
      </c>
      <c r="AM2040" s="1">
        <f t="shared" si="158"/>
        <v>187</v>
      </c>
      <c r="AN2040" s="1">
        <v>16</v>
      </c>
      <c r="AO2040" s="1">
        <v>14</v>
      </c>
      <c r="AP2040" s="20">
        <f t="shared" si="159"/>
        <v>119.7</v>
      </c>
      <c r="AQ2040" s="1">
        <v>0</v>
      </c>
    </row>
    <row r="2041" spans="1:43" ht="16" x14ac:dyDescent="0.2">
      <c r="A2041" t="s">
        <v>32451</v>
      </c>
      <c r="B2041" t="s">
        <v>33771</v>
      </c>
      <c r="C2041" s="1" t="s">
        <v>11094</v>
      </c>
      <c r="E2041" s="9" t="s">
        <v>33777</v>
      </c>
      <c r="F2041" s="16" t="s">
        <v>33796</v>
      </c>
      <c r="G2041" s="13" t="s">
        <v>33780</v>
      </c>
      <c r="H2041" s="14" t="s">
        <v>33797</v>
      </c>
      <c r="I2041" s="13" t="s">
        <v>33782</v>
      </c>
      <c r="J2041" s="13">
        <v>60325</v>
      </c>
      <c r="K2041" t="s">
        <v>11566</v>
      </c>
      <c r="L2041" t="s">
        <v>11573</v>
      </c>
      <c r="M2041" t="s">
        <v>11574</v>
      </c>
      <c r="N2041" t="s">
        <v>30</v>
      </c>
      <c r="O2041" t="s">
        <v>11575</v>
      </c>
      <c r="P2041" t="s">
        <v>11576</v>
      </c>
      <c r="Q2041" t="s">
        <v>11577</v>
      </c>
      <c r="S2041" t="s">
        <v>11095</v>
      </c>
      <c r="T2041" s="1" t="s">
        <v>11094</v>
      </c>
      <c r="U2041" s="1">
        <v>46404</v>
      </c>
      <c r="V2041" t="s">
        <v>32450</v>
      </c>
      <c r="W2041" s="4">
        <v>0.8</v>
      </c>
      <c r="X2041" s="1">
        <v>620</v>
      </c>
      <c r="Y2041" s="1">
        <v>47</v>
      </c>
      <c r="Z2041" s="1">
        <v>11</v>
      </c>
      <c r="AA2041" s="1">
        <v>11</v>
      </c>
      <c r="AB2041" s="6">
        <f t="shared" si="157"/>
        <v>1.7741935483870968E-2</v>
      </c>
      <c r="AC2041" s="6">
        <f t="shared" si="155"/>
        <v>1.7741935483870968E-2</v>
      </c>
      <c r="AD2041" s="26">
        <f t="shared" si="156"/>
        <v>124</v>
      </c>
      <c r="AE2041" s="1">
        <v>11</v>
      </c>
      <c r="AF2041" s="1">
        <v>11</v>
      </c>
      <c r="AG2041" s="1">
        <v>8</v>
      </c>
      <c r="AH2041" s="1">
        <v>25</v>
      </c>
      <c r="AI2041" s="1">
        <v>10</v>
      </c>
      <c r="AJ2041" s="1">
        <v>36</v>
      </c>
      <c r="AK2041" s="1">
        <v>6</v>
      </c>
      <c r="AL2041" s="1">
        <v>10</v>
      </c>
      <c r="AM2041" s="1">
        <f t="shared" si="158"/>
        <v>46</v>
      </c>
      <c r="AN2041" s="1">
        <v>3</v>
      </c>
      <c r="AO2041" s="1">
        <v>3</v>
      </c>
      <c r="AP2041" s="20">
        <f t="shared" si="159"/>
        <v>23.1</v>
      </c>
      <c r="AQ2041" s="1">
        <v>0</v>
      </c>
    </row>
    <row r="2042" spans="1:43" ht="16" x14ac:dyDescent="0.2">
      <c r="A2042" t="s">
        <v>30295</v>
      </c>
      <c r="B2042" t="s">
        <v>33771</v>
      </c>
      <c r="C2042" s="1" t="s">
        <v>11094</v>
      </c>
      <c r="E2042" s="9" t="s">
        <v>33777</v>
      </c>
      <c r="F2042" s="16" t="s">
        <v>33796</v>
      </c>
      <c r="G2042" s="13" t="s">
        <v>33780</v>
      </c>
      <c r="H2042" s="14" t="s">
        <v>33797</v>
      </c>
      <c r="I2042" s="13" t="s">
        <v>33782</v>
      </c>
      <c r="J2042" s="13">
        <v>60325</v>
      </c>
      <c r="K2042" t="s">
        <v>11566</v>
      </c>
      <c r="L2042" t="s">
        <v>11578</v>
      </c>
      <c r="M2042" t="s">
        <v>11579</v>
      </c>
      <c r="N2042" t="s">
        <v>30</v>
      </c>
      <c r="O2042" t="s">
        <v>11580</v>
      </c>
      <c r="P2042" t="s">
        <v>11581</v>
      </c>
      <c r="Q2042" t="s">
        <v>11582</v>
      </c>
      <c r="S2042" t="s">
        <v>11095</v>
      </c>
      <c r="T2042" s="1" t="s">
        <v>11094</v>
      </c>
      <c r="U2042" s="1">
        <v>46404</v>
      </c>
      <c r="V2042" t="s">
        <v>30294</v>
      </c>
      <c r="W2042" s="4">
        <v>0.91</v>
      </c>
      <c r="X2042" s="1">
        <v>600</v>
      </c>
      <c r="Y2042" s="1">
        <v>90</v>
      </c>
      <c r="Z2042" s="1">
        <v>50</v>
      </c>
      <c r="AA2042" s="1">
        <v>50</v>
      </c>
      <c r="AB2042" s="6">
        <f t="shared" si="157"/>
        <v>8.3333333333333329E-2</v>
      </c>
      <c r="AC2042" s="6">
        <f t="shared" si="155"/>
        <v>8.3333333333333329E-2</v>
      </c>
      <c r="AD2042" s="26">
        <f t="shared" si="156"/>
        <v>120</v>
      </c>
      <c r="AE2042" s="1">
        <v>50</v>
      </c>
      <c r="AF2042" s="1">
        <v>50</v>
      </c>
      <c r="AG2042" s="1">
        <v>32</v>
      </c>
      <c r="AH2042" s="1">
        <v>131</v>
      </c>
      <c r="AI2042" s="1">
        <v>22</v>
      </c>
      <c r="AJ2042" s="1">
        <v>72</v>
      </c>
      <c r="AK2042" s="1">
        <v>0</v>
      </c>
      <c r="AL2042" s="1">
        <v>0</v>
      </c>
      <c r="AM2042" s="1">
        <f t="shared" si="158"/>
        <v>72</v>
      </c>
      <c r="AN2042" s="1">
        <v>12</v>
      </c>
      <c r="AO2042" s="1">
        <v>5</v>
      </c>
      <c r="AP2042" s="20">
        <f t="shared" si="159"/>
        <v>105</v>
      </c>
      <c r="AQ2042" s="1">
        <v>0</v>
      </c>
    </row>
    <row r="2043" spans="1:43" ht="16" x14ac:dyDescent="0.2">
      <c r="A2043" t="s">
        <v>27503</v>
      </c>
      <c r="B2043" t="s">
        <v>33771</v>
      </c>
      <c r="C2043" s="1" t="s">
        <v>11094</v>
      </c>
      <c r="E2043" s="9" t="s">
        <v>33777</v>
      </c>
      <c r="F2043" s="16" t="s">
        <v>33796</v>
      </c>
      <c r="G2043" s="13" t="s">
        <v>33780</v>
      </c>
      <c r="H2043" s="14" t="s">
        <v>33797</v>
      </c>
      <c r="I2043" s="13" t="s">
        <v>33782</v>
      </c>
      <c r="J2043" s="13">
        <v>60325</v>
      </c>
      <c r="K2043" t="s">
        <v>11566</v>
      </c>
      <c r="L2043" t="s">
        <v>11583</v>
      </c>
      <c r="M2043" t="s">
        <v>11584</v>
      </c>
      <c r="N2043" t="s">
        <v>30</v>
      </c>
      <c r="O2043" t="s">
        <v>11585</v>
      </c>
      <c r="P2043" t="s">
        <v>11586</v>
      </c>
      <c r="Q2043" t="s">
        <v>11587</v>
      </c>
      <c r="S2043" t="s">
        <v>11095</v>
      </c>
      <c r="T2043" s="1" t="s">
        <v>11094</v>
      </c>
      <c r="U2043" s="1">
        <v>46407</v>
      </c>
      <c r="V2043" t="s">
        <v>27502</v>
      </c>
      <c r="W2043" s="4">
        <v>0.72</v>
      </c>
      <c r="X2043" s="1">
        <v>500</v>
      </c>
      <c r="Y2043" s="1">
        <v>179</v>
      </c>
      <c r="Z2043" s="1">
        <v>151</v>
      </c>
      <c r="AA2043" s="1">
        <v>97</v>
      </c>
      <c r="AB2043" s="6">
        <f t="shared" si="157"/>
        <v>0.19400000000000001</v>
      </c>
      <c r="AC2043" s="6">
        <f t="shared" si="155"/>
        <v>0.19400000000000001</v>
      </c>
      <c r="AD2043" s="26">
        <f t="shared" si="156"/>
        <v>100</v>
      </c>
      <c r="AE2043" s="1">
        <v>97</v>
      </c>
      <c r="AF2043" s="1">
        <v>146</v>
      </c>
      <c r="AG2043" s="1">
        <v>70</v>
      </c>
      <c r="AH2043" s="1">
        <v>316</v>
      </c>
      <c r="AI2043" s="1">
        <v>68</v>
      </c>
      <c r="AJ2043" s="1">
        <v>400</v>
      </c>
      <c r="AK2043" s="1">
        <v>7</v>
      </c>
      <c r="AL2043" s="1">
        <v>11</v>
      </c>
      <c r="AM2043" s="1">
        <f t="shared" si="158"/>
        <v>411</v>
      </c>
      <c r="AN2043" s="1">
        <v>25</v>
      </c>
      <c r="AO2043" s="1">
        <v>28</v>
      </c>
      <c r="AP2043" s="20">
        <f t="shared" si="159"/>
        <v>203.70000000000002</v>
      </c>
      <c r="AQ2043" s="1">
        <v>1</v>
      </c>
    </row>
    <row r="2044" spans="1:43" ht="16" x14ac:dyDescent="0.2">
      <c r="A2044" t="s">
        <v>29222</v>
      </c>
      <c r="B2044" t="s">
        <v>33771</v>
      </c>
      <c r="C2044" s="1" t="s">
        <v>11094</v>
      </c>
      <c r="E2044" s="9" t="s">
        <v>33777</v>
      </c>
      <c r="F2044" s="16" t="s">
        <v>33796</v>
      </c>
      <c r="G2044" s="13" t="s">
        <v>33780</v>
      </c>
      <c r="H2044" s="14" t="s">
        <v>33797</v>
      </c>
      <c r="I2044" s="13" t="s">
        <v>33782</v>
      </c>
      <c r="J2044" s="13">
        <v>60325</v>
      </c>
      <c r="K2044" t="s">
        <v>11588</v>
      </c>
      <c r="L2044" t="s">
        <v>11589</v>
      </c>
      <c r="M2044" t="s">
        <v>11590</v>
      </c>
      <c r="N2044" t="s">
        <v>30</v>
      </c>
      <c r="O2044" t="s">
        <v>11591</v>
      </c>
      <c r="P2044" t="s">
        <v>11592</v>
      </c>
      <c r="Q2044" t="s">
        <v>11593</v>
      </c>
      <c r="S2044" t="s">
        <v>11095</v>
      </c>
      <c r="T2044" s="1" t="s">
        <v>11094</v>
      </c>
      <c r="U2044" s="1">
        <v>46408</v>
      </c>
      <c r="V2044" t="s">
        <v>29221</v>
      </c>
      <c r="W2044" s="4">
        <v>0.89</v>
      </c>
      <c r="X2044" s="1">
        <v>500</v>
      </c>
      <c r="Y2044" s="1">
        <v>46</v>
      </c>
      <c r="Z2044" s="1">
        <v>34</v>
      </c>
      <c r="AA2044" s="1">
        <v>31</v>
      </c>
      <c r="AB2044" s="6">
        <f t="shared" si="157"/>
        <v>6.2E-2</v>
      </c>
      <c r="AC2044" s="6">
        <f t="shared" si="155"/>
        <v>6.2E-2</v>
      </c>
      <c r="AD2044" s="26">
        <f t="shared" si="156"/>
        <v>100</v>
      </c>
      <c r="AE2044" s="1">
        <v>31</v>
      </c>
      <c r="AF2044" s="1">
        <v>31</v>
      </c>
      <c r="AG2044" s="1">
        <v>31</v>
      </c>
      <c r="AH2044" s="1">
        <v>190</v>
      </c>
      <c r="AI2044" s="1">
        <v>7</v>
      </c>
      <c r="AJ2044" s="1">
        <v>25</v>
      </c>
      <c r="AK2044" s="1">
        <v>6</v>
      </c>
      <c r="AL2044" s="1">
        <v>10</v>
      </c>
      <c r="AM2044" s="1">
        <f t="shared" si="158"/>
        <v>35</v>
      </c>
      <c r="AN2044" s="1">
        <v>7</v>
      </c>
      <c r="AO2044" s="1">
        <v>2</v>
      </c>
      <c r="AP2044" s="20">
        <f t="shared" si="159"/>
        <v>65.100000000000009</v>
      </c>
      <c r="AQ2044" s="1">
        <v>0</v>
      </c>
    </row>
    <row r="2045" spans="1:43" ht="16" x14ac:dyDescent="0.2">
      <c r="A2045" t="s">
        <v>30344</v>
      </c>
      <c r="B2045" t="s">
        <v>33771</v>
      </c>
      <c r="C2045" s="1" t="s">
        <v>11094</v>
      </c>
      <c r="E2045" s="9" t="s">
        <v>33777</v>
      </c>
      <c r="F2045" s="16" t="s">
        <v>33796</v>
      </c>
      <c r="G2045" s="13" t="s">
        <v>33780</v>
      </c>
      <c r="H2045" s="14" t="s">
        <v>33797</v>
      </c>
      <c r="I2045" s="13" t="s">
        <v>33782</v>
      </c>
      <c r="J2045" s="13">
        <v>60325</v>
      </c>
      <c r="K2045" t="s">
        <v>11594</v>
      </c>
      <c r="L2045" t="s">
        <v>11596</v>
      </c>
      <c r="M2045" t="s">
        <v>11597</v>
      </c>
      <c r="N2045" t="s">
        <v>30</v>
      </c>
      <c r="O2045" t="s">
        <v>11598</v>
      </c>
      <c r="P2045" t="s">
        <v>11599</v>
      </c>
      <c r="Q2045" t="s">
        <v>11595</v>
      </c>
      <c r="S2045" t="s">
        <v>11497</v>
      </c>
      <c r="T2045" s="1" t="s">
        <v>11094</v>
      </c>
      <c r="U2045" s="1">
        <v>46526</v>
      </c>
      <c r="V2045" t="s">
        <v>30343</v>
      </c>
      <c r="W2045" s="4">
        <v>0.68</v>
      </c>
      <c r="X2045" s="1">
        <v>520</v>
      </c>
      <c r="Y2045" s="1">
        <v>82</v>
      </c>
      <c r="Z2045" s="1">
        <v>80</v>
      </c>
      <c r="AA2045" s="1">
        <v>56</v>
      </c>
      <c r="AB2045" s="6">
        <f t="shared" si="157"/>
        <v>0.1076923076923077</v>
      </c>
      <c r="AC2045" s="6">
        <f t="shared" si="155"/>
        <v>0.1076923076923077</v>
      </c>
      <c r="AD2045" s="26">
        <f t="shared" si="156"/>
        <v>104</v>
      </c>
      <c r="AE2045" s="1">
        <v>44</v>
      </c>
      <c r="AF2045" s="1">
        <v>57</v>
      </c>
      <c r="AG2045" s="1">
        <v>30</v>
      </c>
      <c r="AH2045" s="1">
        <v>118</v>
      </c>
      <c r="AI2045" s="1">
        <v>27</v>
      </c>
      <c r="AJ2045" s="1">
        <v>95</v>
      </c>
      <c r="AK2045" s="1">
        <v>7</v>
      </c>
      <c r="AL2045" s="1">
        <v>12</v>
      </c>
      <c r="AM2045" s="1">
        <f t="shared" si="158"/>
        <v>107</v>
      </c>
      <c r="AN2045" s="1">
        <v>36</v>
      </c>
      <c r="AO2045" s="1">
        <v>9</v>
      </c>
      <c r="AP2045" s="20">
        <f t="shared" si="159"/>
        <v>117.60000000000001</v>
      </c>
      <c r="AQ2045" s="1">
        <v>10</v>
      </c>
    </row>
    <row r="2046" spans="1:43" ht="16" x14ac:dyDescent="0.2">
      <c r="A2046" t="s">
        <v>29389</v>
      </c>
      <c r="B2046" t="s">
        <v>33771</v>
      </c>
      <c r="C2046" s="1" t="s">
        <v>11094</v>
      </c>
      <c r="E2046" s="9" t="s">
        <v>33777</v>
      </c>
      <c r="F2046" s="16" t="s">
        <v>33796</v>
      </c>
      <c r="G2046" s="13" t="s">
        <v>33780</v>
      </c>
      <c r="H2046" s="14" t="s">
        <v>33797</v>
      </c>
      <c r="I2046" s="13" t="s">
        <v>33782</v>
      </c>
      <c r="J2046" s="13">
        <v>60325</v>
      </c>
      <c r="K2046" t="s">
        <v>11594</v>
      </c>
      <c r="L2046" t="s">
        <v>11600</v>
      </c>
      <c r="M2046" t="s">
        <v>11601</v>
      </c>
      <c r="N2046" t="s">
        <v>30</v>
      </c>
      <c r="O2046" t="s">
        <v>11602</v>
      </c>
      <c r="P2046" t="s">
        <v>11603</v>
      </c>
      <c r="Q2046" t="s">
        <v>11604</v>
      </c>
      <c r="S2046" t="s">
        <v>11497</v>
      </c>
      <c r="T2046" s="1" t="s">
        <v>11094</v>
      </c>
      <c r="U2046" s="1">
        <v>46526</v>
      </c>
      <c r="V2046" t="s">
        <v>29388</v>
      </c>
      <c r="W2046" s="4">
        <v>0.53</v>
      </c>
      <c r="X2046" s="1">
        <v>410</v>
      </c>
      <c r="Y2046" s="1">
        <v>31</v>
      </c>
      <c r="Z2046" s="1">
        <v>21</v>
      </c>
      <c r="AA2046" s="1">
        <v>21</v>
      </c>
      <c r="AB2046" s="6">
        <f t="shared" si="157"/>
        <v>5.1219512195121948E-2</v>
      </c>
      <c r="AC2046" s="6">
        <f t="shared" si="155"/>
        <v>5.1219512195121948E-2</v>
      </c>
      <c r="AD2046" s="26">
        <f t="shared" si="156"/>
        <v>82</v>
      </c>
      <c r="AE2046" s="1">
        <v>17</v>
      </c>
      <c r="AF2046" s="1">
        <v>17</v>
      </c>
      <c r="AG2046" s="1">
        <v>10</v>
      </c>
      <c r="AH2046" s="1">
        <v>38</v>
      </c>
      <c r="AI2046" s="1">
        <v>10</v>
      </c>
      <c r="AJ2046" s="1">
        <v>39</v>
      </c>
      <c r="AK2046" s="1">
        <v>0</v>
      </c>
      <c r="AL2046" s="1">
        <v>0</v>
      </c>
      <c r="AM2046" s="1">
        <f t="shared" si="158"/>
        <v>39</v>
      </c>
      <c r="AN2046" s="1">
        <v>2</v>
      </c>
      <c r="AO2046" s="1">
        <v>5</v>
      </c>
      <c r="AP2046" s="20">
        <f t="shared" si="159"/>
        <v>44.1</v>
      </c>
      <c r="AQ2046" s="1">
        <v>3</v>
      </c>
    </row>
    <row r="2047" spans="1:43" ht="16" x14ac:dyDescent="0.2">
      <c r="A2047" t="s">
        <v>30265</v>
      </c>
      <c r="B2047" t="s">
        <v>33771</v>
      </c>
      <c r="C2047" s="1" t="s">
        <v>11094</v>
      </c>
      <c r="E2047" s="9" t="s">
        <v>33777</v>
      </c>
      <c r="F2047" s="16" t="s">
        <v>33796</v>
      </c>
      <c r="G2047" s="13" t="s">
        <v>33780</v>
      </c>
      <c r="H2047" s="14" t="s">
        <v>33797</v>
      </c>
      <c r="I2047" s="13" t="s">
        <v>33782</v>
      </c>
      <c r="J2047" s="13">
        <v>60325</v>
      </c>
      <c r="K2047" t="s">
        <v>11605</v>
      </c>
      <c r="L2047" t="s">
        <v>11606</v>
      </c>
      <c r="M2047" t="s">
        <v>11607</v>
      </c>
      <c r="N2047" t="s">
        <v>30</v>
      </c>
      <c r="O2047" t="s">
        <v>11608</v>
      </c>
      <c r="P2047" t="s">
        <v>11609</v>
      </c>
      <c r="Q2047" t="s">
        <v>11610</v>
      </c>
      <c r="S2047" t="s">
        <v>11611</v>
      </c>
      <c r="T2047" s="1" t="s">
        <v>11094</v>
      </c>
      <c r="U2047" s="1">
        <v>47240</v>
      </c>
      <c r="V2047" t="s">
        <v>30264</v>
      </c>
      <c r="W2047" s="4">
        <v>0.53</v>
      </c>
      <c r="X2047" s="1">
        <v>1000</v>
      </c>
      <c r="Y2047" s="1">
        <v>125</v>
      </c>
      <c r="Z2047" s="1">
        <v>77</v>
      </c>
      <c r="AA2047" s="1">
        <v>77</v>
      </c>
      <c r="AB2047" s="6">
        <f t="shared" si="157"/>
        <v>7.6999999999999999E-2</v>
      </c>
      <c r="AC2047" s="6">
        <f t="shared" si="155"/>
        <v>7.6999999999999999E-2</v>
      </c>
      <c r="AD2047" s="26">
        <f t="shared" si="156"/>
        <v>200</v>
      </c>
      <c r="AE2047" s="1">
        <v>70</v>
      </c>
      <c r="AF2047" s="1">
        <v>71</v>
      </c>
      <c r="AG2047" s="1">
        <v>20</v>
      </c>
      <c r="AH2047" s="1">
        <v>62</v>
      </c>
      <c r="AI2047" s="1">
        <v>36</v>
      </c>
      <c r="AJ2047" s="1">
        <v>144</v>
      </c>
      <c r="AK2047" s="1">
        <v>0</v>
      </c>
      <c r="AL2047" s="1">
        <v>0</v>
      </c>
      <c r="AM2047" s="1">
        <f t="shared" si="158"/>
        <v>144</v>
      </c>
      <c r="AN2047" s="1">
        <v>26</v>
      </c>
      <c r="AO2047" s="1">
        <v>8</v>
      </c>
      <c r="AP2047" s="20">
        <f t="shared" si="159"/>
        <v>161.70000000000002</v>
      </c>
      <c r="AQ2047" s="1">
        <v>3</v>
      </c>
    </row>
    <row r="2048" spans="1:43" ht="16" x14ac:dyDescent="0.2">
      <c r="A2048" t="s">
        <v>31362</v>
      </c>
      <c r="B2048" t="s">
        <v>33771</v>
      </c>
      <c r="C2048" s="1" t="s">
        <v>11094</v>
      </c>
      <c r="E2048" s="9" t="s">
        <v>33777</v>
      </c>
      <c r="F2048" s="16" t="s">
        <v>33796</v>
      </c>
      <c r="G2048" s="13" t="s">
        <v>33780</v>
      </c>
      <c r="H2048" s="14" t="s">
        <v>33797</v>
      </c>
      <c r="I2048" s="13" t="s">
        <v>33782</v>
      </c>
      <c r="J2048" s="13">
        <v>60325</v>
      </c>
      <c r="K2048" t="s">
        <v>11612</v>
      </c>
      <c r="L2048" t="s">
        <v>11613</v>
      </c>
      <c r="M2048" t="s">
        <v>11614</v>
      </c>
      <c r="N2048" t="s">
        <v>30</v>
      </c>
      <c r="O2048" t="s">
        <v>11615</v>
      </c>
      <c r="P2048" t="s">
        <v>11616</v>
      </c>
      <c r="Q2048" t="s">
        <v>11617</v>
      </c>
      <c r="S2048" t="s">
        <v>11278</v>
      </c>
      <c r="T2048" s="1" t="s">
        <v>11094</v>
      </c>
      <c r="U2048" s="1">
        <v>46142</v>
      </c>
      <c r="V2048" t="s">
        <v>31361</v>
      </c>
      <c r="W2048" s="4">
        <v>0.45</v>
      </c>
      <c r="X2048" s="1">
        <v>560</v>
      </c>
      <c r="Y2048" s="1">
        <v>59</v>
      </c>
      <c r="Z2048" s="1">
        <v>31</v>
      </c>
      <c r="AA2048" s="1">
        <v>31</v>
      </c>
      <c r="AB2048" s="6">
        <f t="shared" si="157"/>
        <v>5.5357142857142855E-2</v>
      </c>
      <c r="AC2048" s="6">
        <f t="shared" si="155"/>
        <v>5.5357142857142855E-2</v>
      </c>
      <c r="AD2048" s="26">
        <f t="shared" si="156"/>
        <v>112</v>
      </c>
      <c r="AE2048" s="1">
        <v>31</v>
      </c>
      <c r="AF2048" s="1">
        <v>31</v>
      </c>
      <c r="AG2048" s="1">
        <v>7</v>
      </c>
      <c r="AH2048" s="1">
        <v>43</v>
      </c>
      <c r="AI2048" s="1">
        <v>11</v>
      </c>
      <c r="AJ2048" s="1">
        <v>44</v>
      </c>
      <c r="AK2048" s="1">
        <v>0</v>
      </c>
      <c r="AL2048" s="1">
        <v>0</v>
      </c>
      <c r="AM2048" s="1">
        <f t="shared" si="158"/>
        <v>44</v>
      </c>
      <c r="AN2048" s="1">
        <v>6</v>
      </c>
      <c r="AO2048" s="1">
        <v>5</v>
      </c>
      <c r="AP2048" s="20">
        <f t="shared" si="159"/>
        <v>65.100000000000009</v>
      </c>
      <c r="AQ2048" s="1">
        <v>0</v>
      </c>
    </row>
    <row r="2049" spans="1:43" ht="16" x14ac:dyDescent="0.2">
      <c r="A2049" t="s">
        <v>32064</v>
      </c>
      <c r="B2049" t="s">
        <v>33771</v>
      </c>
      <c r="C2049" s="1" t="s">
        <v>11094</v>
      </c>
      <c r="E2049" s="9" t="s">
        <v>33777</v>
      </c>
      <c r="F2049" s="16" t="s">
        <v>33796</v>
      </c>
      <c r="G2049" s="13" t="s">
        <v>33780</v>
      </c>
      <c r="H2049" s="14" t="s">
        <v>33797</v>
      </c>
      <c r="I2049" s="13" t="s">
        <v>33782</v>
      </c>
      <c r="J2049" s="13">
        <v>60325</v>
      </c>
      <c r="K2049" t="s">
        <v>11612</v>
      </c>
      <c r="L2049" t="s">
        <v>11618</v>
      </c>
      <c r="M2049" t="s">
        <v>11619</v>
      </c>
      <c r="N2049" t="s">
        <v>195</v>
      </c>
      <c r="O2049" t="s">
        <v>11620</v>
      </c>
      <c r="P2049">
        <v>3178594200</v>
      </c>
      <c r="Q2049" t="s">
        <v>11621</v>
      </c>
      <c r="S2049" t="s">
        <v>11278</v>
      </c>
      <c r="T2049" s="1" t="s">
        <v>11094</v>
      </c>
      <c r="U2049" s="1">
        <v>46143</v>
      </c>
      <c r="V2049" t="s">
        <v>32063</v>
      </c>
      <c r="W2049" s="4">
        <v>0.28000000000000003</v>
      </c>
      <c r="X2049" s="1">
        <v>500</v>
      </c>
      <c r="Y2049" s="1">
        <v>30</v>
      </c>
      <c r="Z2049" s="1">
        <v>20</v>
      </c>
      <c r="AA2049" s="1">
        <v>20</v>
      </c>
      <c r="AB2049" s="6">
        <f t="shared" si="157"/>
        <v>0.04</v>
      </c>
      <c r="AC2049" s="6">
        <f t="shared" si="155"/>
        <v>0.04</v>
      </c>
      <c r="AD2049" s="26">
        <f t="shared" si="156"/>
        <v>100</v>
      </c>
      <c r="AE2049" s="1">
        <v>13</v>
      </c>
      <c r="AF2049" s="1">
        <v>13</v>
      </c>
      <c r="AG2049" s="1">
        <v>3</v>
      </c>
      <c r="AH2049" s="1">
        <v>15</v>
      </c>
      <c r="AI2049" s="1">
        <v>5</v>
      </c>
      <c r="AJ2049" s="1">
        <v>20</v>
      </c>
      <c r="AK2049" s="1">
        <v>1</v>
      </c>
      <c r="AL2049" s="1">
        <v>2</v>
      </c>
      <c r="AM2049" s="1">
        <f t="shared" si="158"/>
        <v>22</v>
      </c>
      <c r="AN2049" s="1">
        <v>6</v>
      </c>
      <c r="AO2049" s="1">
        <v>0</v>
      </c>
      <c r="AP2049" s="20">
        <f t="shared" si="159"/>
        <v>42</v>
      </c>
      <c r="AQ2049" s="1">
        <v>5</v>
      </c>
    </row>
    <row r="2050" spans="1:43" ht="16" x14ac:dyDescent="0.2">
      <c r="A2050" t="s">
        <v>26594</v>
      </c>
      <c r="B2050" t="s">
        <v>33771</v>
      </c>
      <c r="C2050" s="1" t="s">
        <v>11094</v>
      </c>
      <c r="E2050" s="9" t="s">
        <v>33777</v>
      </c>
      <c r="F2050" s="16" t="s">
        <v>33796</v>
      </c>
      <c r="G2050" s="13" t="s">
        <v>33780</v>
      </c>
      <c r="H2050" s="14" t="s">
        <v>33797</v>
      </c>
      <c r="I2050" s="13" t="s">
        <v>33782</v>
      </c>
      <c r="J2050" s="13">
        <v>60325</v>
      </c>
      <c r="K2050" t="s">
        <v>11622</v>
      </c>
      <c r="L2050" t="s">
        <v>11623</v>
      </c>
      <c r="M2050" t="s">
        <v>11624</v>
      </c>
      <c r="N2050" t="s">
        <v>30</v>
      </c>
      <c r="O2050" t="s">
        <v>11625</v>
      </c>
      <c r="P2050" t="s">
        <v>11626</v>
      </c>
      <c r="Q2050" t="s">
        <v>11627</v>
      </c>
      <c r="S2050" t="s">
        <v>11628</v>
      </c>
      <c r="T2050" s="1" t="s">
        <v>11094</v>
      </c>
      <c r="U2050" s="1">
        <v>46038</v>
      </c>
      <c r="V2050" t="s">
        <v>26593</v>
      </c>
      <c r="W2050" s="4">
        <v>0.25</v>
      </c>
      <c r="X2050" s="1">
        <v>659</v>
      </c>
      <c r="Y2050" s="1">
        <v>69</v>
      </c>
      <c r="Z2050" s="1">
        <v>49</v>
      </c>
      <c r="AA2050" s="1">
        <v>33</v>
      </c>
      <c r="AB2050" s="6">
        <f t="shared" si="157"/>
        <v>5.007587253414264E-2</v>
      </c>
      <c r="AC2050" s="6">
        <f t="shared" ref="AC2050:AC2113" si="160">(AA2050/X2050)</f>
        <v>5.007587253414264E-2</v>
      </c>
      <c r="AD2050" s="26">
        <f t="shared" ref="AD2050:AD2113" si="161">(X2050*0.2)</f>
        <v>131.80000000000001</v>
      </c>
      <c r="AE2050" s="1">
        <v>25</v>
      </c>
      <c r="AF2050" s="1">
        <v>39</v>
      </c>
      <c r="AG2050" s="1">
        <v>0</v>
      </c>
      <c r="AH2050" s="1">
        <v>0</v>
      </c>
      <c r="AI2050" s="1">
        <v>17</v>
      </c>
      <c r="AJ2050" s="1">
        <v>95</v>
      </c>
      <c r="AK2050" s="1">
        <v>0</v>
      </c>
      <c r="AL2050" s="1">
        <v>0</v>
      </c>
      <c r="AM2050" s="1">
        <f t="shared" si="158"/>
        <v>95</v>
      </c>
      <c r="AN2050" s="1">
        <v>17</v>
      </c>
      <c r="AO2050" s="1">
        <v>6</v>
      </c>
      <c r="AP2050" s="20">
        <f t="shared" si="159"/>
        <v>69.3</v>
      </c>
      <c r="AQ2050" s="1">
        <v>2</v>
      </c>
    </row>
    <row r="2051" spans="1:43" ht="16" x14ac:dyDescent="0.2">
      <c r="A2051" t="s">
        <v>29230</v>
      </c>
      <c r="B2051" t="s">
        <v>33771</v>
      </c>
      <c r="C2051" s="1" t="s">
        <v>11094</v>
      </c>
      <c r="E2051" s="9" t="s">
        <v>33777</v>
      </c>
      <c r="F2051" s="16" t="s">
        <v>33796</v>
      </c>
      <c r="G2051" s="13" t="s">
        <v>33780</v>
      </c>
      <c r="H2051" s="14" t="s">
        <v>33797</v>
      </c>
      <c r="I2051" s="13" t="s">
        <v>33782</v>
      </c>
      <c r="J2051" s="13">
        <v>60325</v>
      </c>
      <c r="K2051" t="s">
        <v>11622</v>
      </c>
      <c r="L2051" t="s">
        <v>11629</v>
      </c>
      <c r="M2051" t="s">
        <v>11630</v>
      </c>
      <c r="N2051" t="s">
        <v>30</v>
      </c>
      <c r="O2051" t="s">
        <v>11631</v>
      </c>
      <c r="P2051" t="s">
        <v>11632</v>
      </c>
      <c r="Q2051" t="s">
        <v>11633</v>
      </c>
      <c r="S2051" t="s">
        <v>11628</v>
      </c>
      <c r="T2051" s="1" t="s">
        <v>11094</v>
      </c>
      <c r="U2051" s="1">
        <v>46037</v>
      </c>
      <c r="V2051" t="s">
        <v>29229</v>
      </c>
      <c r="W2051" s="4">
        <v>0.1</v>
      </c>
      <c r="X2051" s="1">
        <v>694</v>
      </c>
      <c r="Y2051" s="1">
        <v>24</v>
      </c>
      <c r="Z2051" s="1">
        <v>8</v>
      </c>
      <c r="AA2051" s="1">
        <v>8</v>
      </c>
      <c r="AB2051" s="6">
        <f t="shared" ref="AB2051:AB2114" si="162">(AA2051/X2051)</f>
        <v>1.1527377521613832E-2</v>
      </c>
      <c r="AC2051" s="6">
        <f t="shared" si="160"/>
        <v>1.1527377521613832E-2</v>
      </c>
      <c r="AD2051" s="26">
        <f t="shared" si="161"/>
        <v>138.80000000000001</v>
      </c>
      <c r="AE2051" s="1">
        <v>5</v>
      </c>
      <c r="AF2051" s="1">
        <v>5</v>
      </c>
      <c r="AG2051" s="1">
        <v>3</v>
      </c>
      <c r="AH2051" s="1">
        <v>12</v>
      </c>
      <c r="AI2051" s="1">
        <v>1</v>
      </c>
      <c r="AJ2051" s="1">
        <v>7</v>
      </c>
      <c r="AK2051" s="1">
        <v>0</v>
      </c>
      <c r="AL2051" s="1">
        <v>0</v>
      </c>
      <c r="AM2051" s="1">
        <f t="shared" ref="AM2051:AM2114" si="163">(AJ2051+AL2051)</f>
        <v>7</v>
      </c>
      <c r="AN2051" s="1">
        <v>1</v>
      </c>
      <c r="AO2051" s="1">
        <v>0</v>
      </c>
      <c r="AP2051" s="20">
        <f t="shared" ref="AP2051:AP2114" si="164">(AA2051*2.1)</f>
        <v>16.8</v>
      </c>
      <c r="AQ2051" s="1">
        <v>2</v>
      </c>
    </row>
    <row r="2052" spans="1:43" ht="16" x14ac:dyDescent="0.2">
      <c r="A2052" t="s">
        <v>32649</v>
      </c>
      <c r="B2052" t="s">
        <v>33771</v>
      </c>
      <c r="C2052" s="1" t="s">
        <v>11094</v>
      </c>
      <c r="E2052" s="9" t="s">
        <v>33777</v>
      </c>
      <c r="F2052" s="16" t="s">
        <v>33796</v>
      </c>
      <c r="G2052" s="13" t="s">
        <v>33780</v>
      </c>
      <c r="H2052" s="14" t="s">
        <v>33797</v>
      </c>
      <c r="I2052" s="13" t="s">
        <v>33782</v>
      </c>
      <c r="J2052" s="13">
        <v>60325</v>
      </c>
      <c r="K2052" t="s">
        <v>11622</v>
      </c>
      <c r="L2052" t="s">
        <v>11634</v>
      </c>
      <c r="M2052" t="s">
        <v>11635</v>
      </c>
      <c r="N2052" t="s">
        <v>30</v>
      </c>
      <c r="O2052" t="s">
        <v>11636</v>
      </c>
      <c r="P2052" t="s">
        <v>11637</v>
      </c>
      <c r="Q2052" t="s">
        <v>11638</v>
      </c>
      <c r="S2052" t="s">
        <v>11628</v>
      </c>
      <c r="T2052" s="1" t="s">
        <v>11094</v>
      </c>
      <c r="U2052" s="1">
        <v>46040</v>
      </c>
      <c r="V2052" t="s">
        <v>32648</v>
      </c>
      <c r="W2052" s="4">
        <v>0.08</v>
      </c>
      <c r="X2052" s="1">
        <v>700</v>
      </c>
      <c r="Y2052" s="1">
        <v>50</v>
      </c>
      <c r="Z2052" s="1">
        <v>33</v>
      </c>
      <c r="AA2052" s="1">
        <v>23</v>
      </c>
      <c r="AB2052" s="6">
        <f t="shared" si="162"/>
        <v>3.2857142857142856E-2</v>
      </c>
      <c r="AC2052" s="6">
        <f t="shared" si="160"/>
        <v>3.2857142857142856E-2</v>
      </c>
      <c r="AD2052" s="26">
        <f t="shared" si="161"/>
        <v>140</v>
      </c>
      <c r="AE2052" s="1">
        <v>21</v>
      </c>
      <c r="AF2052" s="1">
        <v>30</v>
      </c>
      <c r="AG2052" s="1">
        <v>4</v>
      </c>
      <c r="AH2052" s="1">
        <v>20</v>
      </c>
      <c r="AI2052" s="1">
        <v>8</v>
      </c>
      <c r="AJ2052" s="1">
        <v>25</v>
      </c>
      <c r="AK2052" s="1">
        <v>0</v>
      </c>
      <c r="AL2052" s="1">
        <v>0</v>
      </c>
      <c r="AM2052" s="1">
        <f t="shared" si="163"/>
        <v>25</v>
      </c>
      <c r="AN2052" s="1">
        <v>11</v>
      </c>
      <c r="AO2052" s="1">
        <v>0</v>
      </c>
      <c r="AP2052" s="20">
        <f t="shared" si="164"/>
        <v>48.300000000000004</v>
      </c>
      <c r="AQ2052" s="1">
        <v>0</v>
      </c>
    </row>
    <row r="2053" spans="1:43" ht="16" x14ac:dyDescent="0.2">
      <c r="A2053" t="s">
        <v>26793</v>
      </c>
      <c r="B2053" t="s">
        <v>33771</v>
      </c>
      <c r="C2053" s="1" t="s">
        <v>11094</v>
      </c>
      <c r="E2053" s="9" t="s">
        <v>33777</v>
      </c>
      <c r="F2053" s="16" t="s">
        <v>33796</v>
      </c>
      <c r="G2053" s="13" t="s">
        <v>33780</v>
      </c>
      <c r="H2053" s="14" t="s">
        <v>33797</v>
      </c>
      <c r="I2053" s="13" t="s">
        <v>33782</v>
      </c>
      <c r="J2053" s="13">
        <v>60325</v>
      </c>
      <c r="K2053" t="s">
        <v>11622</v>
      </c>
      <c r="L2053" t="s">
        <v>11639</v>
      </c>
      <c r="M2053" t="s">
        <v>11640</v>
      </c>
      <c r="N2053" t="s">
        <v>11641</v>
      </c>
      <c r="O2053" t="s">
        <v>11642</v>
      </c>
      <c r="P2053" t="s">
        <v>11643</v>
      </c>
      <c r="Q2053" t="s">
        <v>11644</v>
      </c>
      <c r="S2053" t="s">
        <v>11628</v>
      </c>
      <c r="T2053" s="1" t="s">
        <v>11094</v>
      </c>
      <c r="U2053" s="1">
        <v>46037</v>
      </c>
      <c r="V2053" t="e">
        <v>#N/A</v>
      </c>
      <c r="W2053" s="4">
        <v>0.14000000000000001</v>
      </c>
      <c r="X2053" s="1">
        <v>2502</v>
      </c>
      <c r="Y2053" s="1">
        <v>64</v>
      </c>
      <c r="Z2053" s="1">
        <v>33</v>
      </c>
      <c r="AA2053" s="1">
        <v>33</v>
      </c>
      <c r="AB2053" s="6">
        <f t="shared" si="162"/>
        <v>1.3189448441247002E-2</v>
      </c>
      <c r="AC2053" s="6">
        <f t="shared" si="160"/>
        <v>1.3189448441247002E-2</v>
      </c>
      <c r="AD2053" s="26">
        <f t="shared" si="161"/>
        <v>500.40000000000003</v>
      </c>
      <c r="AE2053" s="1">
        <v>17</v>
      </c>
      <c r="AF2053" s="1">
        <v>17</v>
      </c>
      <c r="AG2053" s="1">
        <v>6</v>
      </c>
      <c r="AH2053" s="1">
        <v>27</v>
      </c>
      <c r="AI2053" s="1">
        <v>7</v>
      </c>
      <c r="AJ2053" s="1">
        <v>33</v>
      </c>
      <c r="AK2053" s="1">
        <v>0</v>
      </c>
      <c r="AL2053" s="1">
        <v>0</v>
      </c>
      <c r="AM2053" s="1">
        <f t="shared" si="163"/>
        <v>33</v>
      </c>
      <c r="AN2053" s="1">
        <v>13</v>
      </c>
      <c r="AO2053" s="1">
        <v>2</v>
      </c>
      <c r="AP2053" s="20">
        <f t="shared" si="164"/>
        <v>69.3</v>
      </c>
      <c r="AQ2053" s="1">
        <v>12</v>
      </c>
    </row>
    <row r="2054" spans="1:43" ht="16" x14ac:dyDescent="0.2">
      <c r="A2054" t="s">
        <v>30053</v>
      </c>
      <c r="B2054" t="s">
        <v>33771</v>
      </c>
      <c r="C2054" s="1" t="s">
        <v>11094</v>
      </c>
      <c r="E2054" s="9" t="s">
        <v>33777</v>
      </c>
      <c r="F2054" s="16" t="s">
        <v>33796</v>
      </c>
      <c r="G2054" s="13" t="s">
        <v>33780</v>
      </c>
      <c r="H2054" s="14" t="s">
        <v>33797</v>
      </c>
      <c r="I2054" s="13" t="s">
        <v>33782</v>
      </c>
      <c r="J2054" s="13">
        <v>60325</v>
      </c>
      <c r="K2054" t="s">
        <v>11622</v>
      </c>
      <c r="L2054" t="s">
        <v>11645</v>
      </c>
      <c r="M2054" t="s">
        <v>11646</v>
      </c>
      <c r="N2054" t="s">
        <v>30</v>
      </c>
      <c r="O2054" t="s">
        <v>11642</v>
      </c>
      <c r="P2054" t="s">
        <v>11647</v>
      </c>
      <c r="Q2054" t="s">
        <v>11648</v>
      </c>
      <c r="S2054" t="s">
        <v>11628</v>
      </c>
      <c r="T2054" s="1" t="s">
        <v>11094</v>
      </c>
      <c r="U2054" s="1">
        <v>46038</v>
      </c>
      <c r="V2054" t="e">
        <v>#N/A</v>
      </c>
      <c r="W2054" s="4">
        <v>0.22</v>
      </c>
      <c r="X2054" s="1">
        <v>600</v>
      </c>
      <c r="Y2054" s="1">
        <v>112</v>
      </c>
      <c r="Z2054" s="1">
        <v>45</v>
      </c>
      <c r="AA2054" s="1">
        <v>41</v>
      </c>
      <c r="AB2054" s="6">
        <f t="shared" si="162"/>
        <v>6.8333333333333329E-2</v>
      </c>
      <c r="AC2054" s="6">
        <f t="shared" si="160"/>
        <v>6.8333333333333329E-2</v>
      </c>
      <c r="AD2054" s="26">
        <f t="shared" si="161"/>
        <v>120</v>
      </c>
      <c r="AE2054" s="1">
        <v>26</v>
      </c>
      <c r="AF2054" s="1">
        <v>27</v>
      </c>
      <c r="AG2054" s="1">
        <v>3</v>
      </c>
      <c r="AH2054" s="1">
        <v>10</v>
      </c>
      <c r="AI2054" s="1">
        <v>14</v>
      </c>
      <c r="AJ2054" s="1">
        <v>46</v>
      </c>
      <c r="AK2054" s="1">
        <v>0</v>
      </c>
      <c r="AL2054" s="1">
        <v>0</v>
      </c>
      <c r="AM2054" s="1">
        <f t="shared" si="163"/>
        <v>46</v>
      </c>
      <c r="AN2054" s="1">
        <v>14</v>
      </c>
      <c r="AO2054" s="1">
        <v>3</v>
      </c>
      <c r="AP2054" s="20">
        <f t="shared" si="164"/>
        <v>86.100000000000009</v>
      </c>
      <c r="AQ2054" s="1">
        <v>11</v>
      </c>
    </row>
    <row r="2055" spans="1:43" ht="16" x14ac:dyDescent="0.2">
      <c r="A2055" t="s">
        <v>28674</v>
      </c>
      <c r="B2055" t="s">
        <v>33771</v>
      </c>
      <c r="C2055" s="1" t="s">
        <v>11094</v>
      </c>
      <c r="E2055" s="9" t="s">
        <v>33777</v>
      </c>
      <c r="F2055" s="16" t="s">
        <v>33796</v>
      </c>
      <c r="G2055" s="13" t="s">
        <v>33780</v>
      </c>
      <c r="H2055" s="14" t="s">
        <v>33797</v>
      </c>
      <c r="I2055" s="13" t="s">
        <v>33782</v>
      </c>
      <c r="J2055" s="13">
        <v>60325</v>
      </c>
      <c r="K2055" t="s">
        <v>11622</v>
      </c>
      <c r="L2055" t="s">
        <v>11649</v>
      </c>
      <c r="M2055" t="s">
        <v>11650</v>
      </c>
      <c r="N2055" t="s">
        <v>30</v>
      </c>
      <c r="O2055" t="s">
        <v>11651</v>
      </c>
      <c r="P2055" t="s">
        <v>11652</v>
      </c>
      <c r="Q2055" t="s">
        <v>11653</v>
      </c>
      <c r="S2055" t="s">
        <v>11628</v>
      </c>
      <c r="T2055" s="1" t="s">
        <v>11094</v>
      </c>
      <c r="U2055" s="1">
        <v>46037</v>
      </c>
      <c r="V2055" t="e">
        <v>#N/A</v>
      </c>
      <c r="W2055" s="4">
        <v>0.14000000000000001</v>
      </c>
      <c r="X2055" s="1">
        <v>500</v>
      </c>
      <c r="Y2055" s="1">
        <v>28</v>
      </c>
      <c r="Z2055" s="1">
        <v>12</v>
      </c>
      <c r="AA2055" s="1">
        <v>12</v>
      </c>
      <c r="AB2055" s="6">
        <f t="shared" si="162"/>
        <v>2.4E-2</v>
      </c>
      <c r="AC2055" s="6">
        <f t="shared" si="160"/>
        <v>2.4E-2</v>
      </c>
      <c r="AD2055" s="26">
        <f t="shared" si="161"/>
        <v>100</v>
      </c>
      <c r="AE2055" s="1">
        <v>9</v>
      </c>
      <c r="AF2055" s="1">
        <v>9</v>
      </c>
      <c r="AG2055" s="1">
        <v>5</v>
      </c>
      <c r="AH2055" s="1">
        <v>15</v>
      </c>
      <c r="AI2055" s="1">
        <v>4</v>
      </c>
      <c r="AJ2055" s="1">
        <v>21</v>
      </c>
      <c r="AK2055" s="1">
        <v>0</v>
      </c>
      <c r="AL2055" s="1">
        <v>0</v>
      </c>
      <c r="AM2055" s="1">
        <f t="shared" si="163"/>
        <v>21</v>
      </c>
      <c r="AN2055" s="1">
        <v>4</v>
      </c>
      <c r="AO2055" s="1">
        <v>0</v>
      </c>
      <c r="AP2055" s="20">
        <f t="shared" si="164"/>
        <v>25.200000000000003</v>
      </c>
      <c r="AQ2055" s="1">
        <v>3</v>
      </c>
    </row>
    <row r="2056" spans="1:43" ht="16" x14ac:dyDescent="0.2">
      <c r="A2056" t="s">
        <v>31801</v>
      </c>
      <c r="B2056" t="s">
        <v>33771</v>
      </c>
      <c r="C2056" s="1" t="s">
        <v>11094</v>
      </c>
      <c r="E2056" s="9" t="s">
        <v>33777</v>
      </c>
      <c r="F2056" s="16" t="s">
        <v>33796</v>
      </c>
      <c r="G2056" s="13" t="s">
        <v>33780</v>
      </c>
      <c r="H2056" s="14" t="s">
        <v>33797</v>
      </c>
      <c r="I2056" s="13" t="s">
        <v>33782</v>
      </c>
      <c r="J2056" s="13">
        <v>60325</v>
      </c>
      <c r="K2056" t="s">
        <v>11654</v>
      </c>
      <c r="L2056" t="s">
        <v>11655</v>
      </c>
      <c r="M2056" t="s">
        <v>11656</v>
      </c>
      <c r="N2056" t="s">
        <v>241</v>
      </c>
      <c r="O2056" t="s">
        <v>11657</v>
      </c>
      <c r="P2056" t="s">
        <v>11658</v>
      </c>
      <c r="Q2056" t="s">
        <v>11659</v>
      </c>
      <c r="S2056" t="s">
        <v>11138</v>
      </c>
      <c r="T2056" s="1" t="s">
        <v>11094</v>
      </c>
      <c r="U2056" s="1">
        <v>46201</v>
      </c>
      <c r="V2056" t="s">
        <v>31800</v>
      </c>
      <c r="W2056" s="4">
        <v>0.66</v>
      </c>
      <c r="X2056" s="1">
        <v>3000</v>
      </c>
      <c r="Y2056" s="1">
        <v>160</v>
      </c>
      <c r="Z2056" s="1">
        <v>134</v>
      </c>
      <c r="AA2056" s="1">
        <v>83</v>
      </c>
      <c r="AB2056" s="6">
        <f t="shared" si="162"/>
        <v>2.7666666666666666E-2</v>
      </c>
      <c r="AC2056" s="6">
        <f t="shared" si="160"/>
        <v>2.7666666666666666E-2</v>
      </c>
      <c r="AD2056" s="26">
        <f t="shared" si="161"/>
        <v>600</v>
      </c>
      <c r="AE2056" s="1">
        <v>79</v>
      </c>
      <c r="AF2056" s="1">
        <v>102</v>
      </c>
      <c r="AG2056" s="1">
        <v>39</v>
      </c>
      <c r="AH2056" s="1">
        <v>250</v>
      </c>
      <c r="AI2056" s="1">
        <v>57</v>
      </c>
      <c r="AJ2056" s="1">
        <v>299</v>
      </c>
      <c r="AK2056" s="1">
        <v>17</v>
      </c>
      <c r="AL2056" s="1">
        <v>38</v>
      </c>
      <c r="AM2056" s="1">
        <f t="shared" si="163"/>
        <v>337</v>
      </c>
      <c r="AN2056" s="1">
        <v>47</v>
      </c>
      <c r="AO2056" s="1">
        <v>8</v>
      </c>
      <c r="AP2056" s="20">
        <f t="shared" si="164"/>
        <v>174.3</v>
      </c>
      <c r="AQ2056" s="1">
        <v>1</v>
      </c>
    </row>
    <row r="2057" spans="1:43" ht="16" x14ac:dyDescent="0.2">
      <c r="A2057" t="s">
        <v>27787</v>
      </c>
      <c r="B2057" t="s">
        <v>33771</v>
      </c>
      <c r="C2057" s="1" t="s">
        <v>11094</v>
      </c>
      <c r="E2057" s="9" t="s">
        <v>33777</v>
      </c>
      <c r="F2057" s="16" t="s">
        <v>33796</v>
      </c>
      <c r="G2057" s="13" t="s">
        <v>33780</v>
      </c>
      <c r="H2057" s="14" t="s">
        <v>33797</v>
      </c>
      <c r="I2057" s="13" t="s">
        <v>33782</v>
      </c>
      <c r="J2057" s="13">
        <v>60325</v>
      </c>
      <c r="K2057" t="s">
        <v>11654</v>
      </c>
      <c r="L2057" t="s">
        <v>11660</v>
      </c>
      <c r="M2057" t="s">
        <v>11661</v>
      </c>
      <c r="N2057" t="s">
        <v>30</v>
      </c>
      <c r="O2057" t="s">
        <v>11662</v>
      </c>
      <c r="P2057" t="s">
        <v>11663</v>
      </c>
      <c r="Q2057" t="s">
        <v>11664</v>
      </c>
      <c r="S2057" t="s">
        <v>11138</v>
      </c>
      <c r="T2057" s="1" t="s">
        <v>11094</v>
      </c>
      <c r="U2057" s="1">
        <v>46203</v>
      </c>
      <c r="V2057" t="s">
        <v>27786</v>
      </c>
      <c r="W2057" s="4">
        <v>0.77</v>
      </c>
      <c r="X2057" s="1">
        <v>430</v>
      </c>
      <c r="Y2057" s="1">
        <v>99</v>
      </c>
      <c r="Z2057" s="1">
        <v>102</v>
      </c>
      <c r="AA2057" s="1">
        <v>65</v>
      </c>
      <c r="AB2057" s="6">
        <f t="shared" si="162"/>
        <v>0.15116279069767441</v>
      </c>
      <c r="AC2057" s="6">
        <f t="shared" si="160"/>
        <v>0.15116279069767441</v>
      </c>
      <c r="AD2057" s="26">
        <f t="shared" si="161"/>
        <v>86</v>
      </c>
      <c r="AE2057" s="1">
        <v>52</v>
      </c>
      <c r="AF2057" s="1">
        <v>79</v>
      </c>
      <c r="AG2057" s="1">
        <v>16</v>
      </c>
      <c r="AH2057" s="1">
        <v>96</v>
      </c>
      <c r="AI2057" s="1">
        <v>39</v>
      </c>
      <c r="AJ2057" s="1">
        <v>257</v>
      </c>
      <c r="AK2057" s="1">
        <v>6</v>
      </c>
      <c r="AL2057" s="1">
        <v>11</v>
      </c>
      <c r="AM2057" s="1">
        <f t="shared" si="163"/>
        <v>268</v>
      </c>
      <c r="AN2057" s="1">
        <v>29</v>
      </c>
      <c r="AO2057" s="1">
        <v>17</v>
      </c>
      <c r="AP2057" s="20">
        <f t="shared" si="164"/>
        <v>136.5</v>
      </c>
      <c r="AQ2057" s="1">
        <v>13</v>
      </c>
    </row>
    <row r="2058" spans="1:43" ht="16" x14ac:dyDescent="0.2">
      <c r="A2058" t="s">
        <v>30234</v>
      </c>
      <c r="B2058" t="s">
        <v>33771</v>
      </c>
      <c r="C2058" s="1" t="s">
        <v>11094</v>
      </c>
      <c r="E2058" s="9" t="s">
        <v>33777</v>
      </c>
      <c r="F2058" s="16" t="s">
        <v>33796</v>
      </c>
      <c r="G2058" s="13" t="s">
        <v>33780</v>
      </c>
      <c r="H2058" s="14" t="s">
        <v>33797</v>
      </c>
      <c r="I2058" s="13" t="s">
        <v>33782</v>
      </c>
      <c r="J2058" s="13">
        <v>60325</v>
      </c>
      <c r="K2058" t="s">
        <v>11654</v>
      </c>
      <c r="L2058" t="s">
        <v>11665</v>
      </c>
      <c r="M2058" t="s">
        <v>11666</v>
      </c>
      <c r="N2058" t="s">
        <v>30</v>
      </c>
      <c r="O2058" t="s">
        <v>11667</v>
      </c>
      <c r="P2058" t="s">
        <v>11668</v>
      </c>
      <c r="Q2058" t="s">
        <v>11669</v>
      </c>
      <c r="S2058" t="s">
        <v>11138</v>
      </c>
      <c r="T2058" s="1" t="s">
        <v>11094</v>
      </c>
      <c r="U2058" s="1">
        <v>46236</v>
      </c>
      <c r="V2058" t="s">
        <v>30233</v>
      </c>
      <c r="W2058" s="4">
        <v>0.78</v>
      </c>
      <c r="X2058" s="1">
        <v>500</v>
      </c>
      <c r="Y2058" s="1">
        <v>4</v>
      </c>
      <c r="Z2058" s="1">
        <v>1</v>
      </c>
      <c r="AA2058" s="1">
        <v>1</v>
      </c>
      <c r="AB2058" s="6">
        <f t="shared" si="162"/>
        <v>2E-3</v>
      </c>
      <c r="AC2058" s="6">
        <f t="shared" si="160"/>
        <v>2E-3</v>
      </c>
      <c r="AD2058" s="26">
        <f t="shared" si="161"/>
        <v>100</v>
      </c>
      <c r="AE2058" s="1">
        <v>1</v>
      </c>
      <c r="AF2058" s="1">
        <v>1</v>
      </c>
      <c r="AG2058" s="1">
        <v>0</v>
      </c>
      <c r="AH2058" s="1">
        <v>0</v>
      </c>
      <c r="AI2058" s="1">
        <v>0</v>
      </c>
      <c r="AJ2058" s="1">
        <v>0</v>
      </c>
      <c r="AK2058" s="1">
        <v>1</v>
      </c>
      <c r="AL2058" s="1">
        <v>2</v>
      </c>
      <c r="AM2058" s="1">
        <f t="shared" si="163"/>
        <v>2</v>
      </c>
      <c r="AN2058" s="1">
        <v>0</v>
      </c>
      <c r="AO2058" s="1">
        <v>0</v>
      </c>
      <c r="AP2058" s="20">
        <f t="shared" si="164"/>
        <v>2.1</v>
      </c>
      <c r="AQ2058" s="1">
        <v>0</v>
      </c>
    </row>
    <row r="2059" spans="1:43" ht="16" x14ac:dyDescent="0.2">
      <c r="A2059" t="s">
        <v>29594</v>
      </c>
      <c r="B2059" t="s">
        <v>33771</v>
      </c>
      <c r="C2059" s="1" t="s">
        <v>11094</v>
      </c>
      <c r="E2059" s="9" t="s">
        <v>33777</v>
      </c>
      <c r="F2059" s="16" t="s">
        <v>33796</v>
      </c>
      <c r="G2059" s="13" t="s">
        <v>33780</v>
      </c>
      <c r="H2059" s="14" t="s">
        <v>33797</v>
      </c>
      <c r="I2059" s="13" t="s">
        <v>33782</v>
      </c>
      <c r="J2059" s="13">
        <v>60325</v>
      </c>
      <c r="K2059" t="s">
        <v>11654</v>
      </c>
      <c r="L2059" t="s">
        <v>11670</v>
      </c>
      <c r="M2059" t="s">
        <v>11671</v>
      </c>
      <c r="N2059" t="s">
        <v>241</v>
      </c>
      <c r="O2059" t="s">
        <v>11672</v>
      </c>
      <c r="P2059" t="s">
        <v>11673</v>
      </c>
      <c r="Q2059" t="s">
        <v>11674</v>
      </c>
      <c r="S2059" t="s">
        <v>11138</v>
      </c>
      <c r="T2059" s="1" t="s">
        <v>11094</v>
      </c>
      <c r="U2059" s="1">
        <v>46222</v>
      </c>
      <c r="V2059" t="e">
        <v>#N/A</v>
      </c>
      <c r="W2059" s="4">
        <v>0.74</v>
      </c>
      <c r="X2059" s="1">
        <v>760</v>
      </c>
      <c r="Y2059" s="1">
        <v>13</v>
      </c>
      <c r="Z2059" s="1">
        <v>10</v>
      </c>
      <c r="AA2059" s="1">
        <v>10</v>
      </c>
      <c r="AB2059" s="6">
        <f t="shared" si="162"/>
        <v>1.3157894736842105E-2</v>
      </c>
      <c r="AC2059" s="6">
        <f t="shared" si="160"/>
        <v>1.3157894736842105E-2</v>
      </c>
      <c r="AD2059" s="26">
        <f t="shared" si="161"/>
        <v>152</v>
      </c>
      <c r="AE2059" s="1">
        <v>9</v>
      </c>
      <c r="AF2059" s="1">
        <v>9</v>
      </c>
      <c r="AG2059" s="1">
        <v>0</v>
      </c>
      <c r="AH2059" s="1">
        <v>0</v>
      </c>
      <c r="AI2059" s="1">
        <v>3</v>
      </c>
      <c r="AJ2059" s="1">
        <v>8</v>
      </c>
      <c r="AK2059" s="1">
        <v>0</v>
      </c>
      <c r="AL2059" s="1">
        <v>0</v>
      </c>
      <c r="AM2059" s="1">
        <f t="shared" si="163"/>
        <v>8</v>
      </c>
      <c r="AN2059" s="1">
        <v>2</v>
      </c>
      <c r="AO2059" s="1">
        <v>1</v>
      </c>
      <c r="AP2059" s="20">
        <f t="shared" si="164"/>
        <v>21</v>
      </c>
      <c r="AQ2059" s="1">
        <v>1</v>
      </c>
    </row>
    <row r="2060" spans="1:43" ht="16" x14ac:dyDescent="0.2">
      <c r="A2060" t="s">
        <v>29763</v>
      </c>
      <c r="B2060" t="s">
        <v>33771</v>
      </c>
      <c r="C2060" s="1" t="s">
        <v>11094</v>
      </c>
      <c r="E2060" s="9" t="s">
        <v>33777</v>
      </c>
      <c r="F2060" s="16" t="s">
        <v>33796</v>
      </c>
      <c r="G2060" s="13" t="s">
        <v>33780</v>
      </c>
      <c r="H2060" s="14" t="s">
        <v>33797</v>
      </c>
      <c r="I2060" s="13" t="s">
        <v>33782</v>
      </c>
      <c r="J2060" s="13">
        <v>60325</v>
      </c>
      <c r="K2060" t="s">
        <v>11654</v>
      </c>
      <c r="L2060" t="s">
        <v>11675</v>
      </c>
      <c r="M2060" t="s">
        <v>11676</v>
      </c>
      <c r="N2060" t="s">
        <v>11677</v>
      </c>
      <c r="O2060" t="s">
        <v>11678</v>
      </c>
      <c r="P2060" t="s">
        <v>11679</v>
      </c>
      <c r="Q2060" t="s">
        <v>11680</v>
      </c>
      <c r="S2060" t="s">
        <v>11138</v>
      </c>
      <c r="T2060" s="1" t="s">
        <v>11094</v>
      </c>
      <c r="U2060" s="1">
        <v>46202</v>
      </c>
      <c r="V2060" t="s">
        <v>29762</v>
      </c>
      <c r="W2060" s="4">
        <v>0.8</v>
      </c>
      <c r="X2060" s="1">
        <v>783</v>
      </c>
      <c r="Y2060" s="1">
        <v>99</v>
      </c>
      <c r="Z2060" s="1">
        <v>35</v>
      </c>
      <c r="AA2060" s="1">
        <v>35</v>
      </c>
      <c r="AB2060" s="6">
        <f t="shared" si="162"/>
        <v>4.4699872286079183E-2</v>
      </c>
      <c r="AC2060" s="6">
        <f t="shared" si="160"/>
        <v>4.4699872286079183E-2</v>
      </c>
      <c r="AD2060" s="26">
        <f t="shared" si="161"/>
        <v>156.60000000000002</v>
      </c>
      <c r="AE2060" s="1">
        <v>29</v>
      </c>
      <c r="AF2060" s="1">
        <v>29</v>
      </c>
      <c r="AG2060" s="1">
        <v>10</v>
      </c>
      <c r="AH2060" s="1">
        <v>55</v>
      </c>
      <c r="AI2060" s="1">
        <v>13</v>
      </c>
      <c r="AJ2060" s="1">
        <v>49</v>
      </c>
      <c r="AK2060" s="1">
        <v>0</v>
      </c>
      <c r="AL2060" s="1">
        <v>0</v>
      </c>
      <c r="AM2060" s="1">
        <f t="shared" si="163"/>
        <v>49</v>
      </c>
      <c r="AN2060" s="1">
        <v>11</v>
      </c>
      <c r="AO2060" s="1">
        <v>2</v>
      </c>
      <c r="AP2060" s="20">
        <f t="shared" si="164"/>
        <v>73.5</v>
      </c>
      <c r="AQ2060" s="1">
        <v>2</v>
      </c>
    </row>
    <row r="2061" spans="1:43" ht="16" x14ac:dyDescent="0.2">
      <c r="A2061" t="s">
        <v>31281</v>
      </c>
      <c r="B2061" t="s">
        <v>33771</v>
      </c>
      <c r="C2061" s="1" t="s">
        <v>11094</v>
      </c>
      <c r="E2061" s="9" t="s">
        <v>33777</v>
      </c>
      <c r="F2061" s="16" t="s">
        <v>33796</v>
      </c>
      <c r="G2061" s="13" t="s">
        <v>33780</v>
      </c>
      <c r="H2061" s="14" t="s">
        <v>33797</v>
      </c>
      <c r="I2061" s="13" t="s">
        <v>33782</v>
      </c>
      <c r="J2061" s="13">
        <v>60325</v>
      </c>
      <c r="K2061" t="s">
        <v>11654</v>
      </c>
      <c r="L2061" t="s">
        <v>11681</v>
      </c>
      <c r="M2061" t="s">
        <v>11682</v>
      </c>
      <c r="N2061" t="s">
        <v>11683</v>
      </c>
      <c r="O2061" t="s">
        <v>11684</v>
      </c>
      <c r="P2061" t="s">
        <v>11685</v>
      </c>
      <c r="Q2061" t="s">
        <v>11686</v>
      </c>
      <c r="S2061" t="s">
        <v>11138</v>
      </c>
      <c r="T2061" s="1" t="s">
        <v>11094</v>
      </c>
      <c r="U2061" s="1">
        <v>46220</v>
      </c>
      <c r="V2061" t="s">
        <v>31280</v>
      </c>
      <c r="W2061" s="4">
        <v>0.47</v>
      </c>
      <c r="X2061" s="1">
        <v>425</v>
      </c>
      <c r="Y2061" s="1">
        <v>42</v>
      </c>
      <c r="Z2061" s="1">
        <v>22</v>
      </c>
      <c r="AA2061" s="1">
        <v>22</v>
      </c>
      <c r="AB2061" s="6">
        <f t="shared" si="162"/>
        <v>5.1764705882352942E-2</v>
      </c>
      <c r="AC2061" s="6">
        <f t="shared" si="160"/>
        <v>5.1764705882352942E-2</v>
      </c>
      <c r="AD2061" s="26">
        <f t="shared" si="161"/>
        <v>85</v>
      </c>
      <c r="AE2061" s="1">
        <v>14</v>
      </c>
      <c r="AF2061" s="1">
        <v>14</v>
      </c>
      <c r="AG2061" s="1">
        <v>7</v>
      </c>
      <c r="AH2061" s="1">
        <v>29</v>
      </c>
      <c r="AI2061" s="1">
        <v>7</v>
      </c>
      <c r="AJ2061" s="1">
        <v>18</v>
      </c>
      <c r="AK2061" s="1">
        <v>0</v>
      </c>
      <c r="AL2061" s="1">
        <v>0</v>
      </c>
      <c r="AM2061" s="1">
        <f t="shared" si="163"/>
        <v>18</v>
      </c>
      <c r="AN2061" s="1">
        <v>9</v>
      </c>
      <c r="AO2061" s="1">
        <v>0</v>
      </c>
      <c r="AP2061" s="20">
        <f t="shared" si="164"/>
        <v>46.2</v>
      </c>
      <c r="AQ2061" s="1">
        <v>7</v>
      </c>
    </row>
    <row r="2062" spans="1:43" ht="16" x14ac:dyDescent="0.2">
      <c r="A2062" t="s">
        <v>32133</v>
      </c>
      <c r="B2062" t="s">
        <v>33771</v>
      </c>
      <c r="C2062" s="1" t="s">
        <v>11094</v>
      </c>
      <c r="E2062" s="9" t="s">
        <v>33777</v>
      </c>
      <c r="F2062" s="16" t="s">
        <v>33796</v>
      </c>
      <c r="G2062" s="13" t="s">
        <v>33780</v>
      </c>
      <c r="H2062" s="14" t="s">
        <v>33797</v>
      </c>
      <c r="I2062" s="13" t="s">
        <v>33782</v>
      </c>
      <c r="J2062" s="13">
        <v>60325</v>
      </c>
      <c r="K2062" t="s">
        <v>11654</v>
      </c>
      <c r="L2062" t="s">
        <v>11687</v>
      </c>
      <c r="M2062" t="s">
        <v>11688</v>
      </c>
      <c r="N2062" t="s">
        <v>30</v>
      </c>
      <c r="O2062" t="s">
        <v>11689</v>
      </c>
      <c r="P2062" t="s">
        <v>11690</v>
      </c>
      <c r="Q2062" t="s">
        <v>11691</v>
      </c>
      <c r="S2062" t="s">
        <v>11138</v>
      </c>
      <c r="T2062" s="1" t="s">
        <v>11094</v>
      </c>
      <c r="U2062" s="1">
        <v>46205</v>
      </c>
      <c r="V2062" t="s">
        <v>32132</v>
      </c>
      <c r="W2062" s="4">
        <v>0.44</v>
      </c>
      <c r="X2062" s="1">
        <v>466</v>
      </c>
      <c r="Y2062" s="1">
        <v>51</v>
      </c>
      <c r="Z2062" s="1">
        <v>21</v>
      </c>
      <c r="AA2062" s="1">
        <v>21</v>
      </c>
      <c r="AB2062" s="6">
        <f t="shared" si="162"/>
        <v>4.5064377682403435E-2</v>
      </c>
      <c r="AC2062" s="6">
        <f t="shared" si="160"/>
        <v>4.5064377682403435E-2</v>
      </c>
      <c r="AD2062" s="26">
        <f t="shared" si="161"/>
        <v>93.2</v>
      </c>
      <c r="AE2062" s="1">
        <v>16</v>
      </c>
      <c r="AF2062" s="1">
        <v>16</v>
      </c>
      <c r="AG2062" s="1">
        <v>0</v>
      </c>
      <c r="AH2062" s="1">
        <v>0</v>
      </c>
      <c r="AI2062" s="1">
        <v>9</v>
      </c>
      <c r="AJ2062" s="1">
        <v>38</v>
      </c>
      <c r="AK2062" s="1">
        <v>0</v>
      </c>
      <c r="AL2062" s="1">
        <v>0</v>
      </c>
      <c r="AM2062" s="1">
        <f t="shared" si="163"/>
        <v>38</v>
      </c>
      <c r="AN2062" s="1">
        <v>12</v>
      </c>
      <c r="AO2062" s="1">
        <v>2</v>
      </c>
      <c r="AP2062" s="20">
        <f t="shared" si="164"/>
        <v>44.1</v>
      </c>
      <c r="AQ2062" s="1">
        <v>2</v>
      </c>
    </row>
    <row r="2063" spans="1:43" ht="16" x14ac:dyDescent="0.2">
      <c r="A2063" t="s">
        <v>31874</v>
      </c>
      <c r="B2063" t="s">
        <v>33771</v>
      </c>
      <c r="C2063" s="1" t="s">
        <v>11094</v>
      </c>
      <c r="E2063" s="9" t="s">
        <v>33777</v>
      </c>
      <c r="F2063" s="16" t="s">
        <v>33796</v>
      </c>
      <c r="G2063" s="13" t="s">
        <v>33780</v>
      </c>
      <c r="H2063" s="14" t="s">
        <v>33797</v>
      </c>
      <c r="I2063" s="13" t="s">
        <v>33782</v>
      </c>
      <c r="J2063" s="13">
        <v>60325</v>
      </c>
      <c r="K2063" t="s">
        <v>11654</v>
      </c>
      <c r="L2063" t="s">
        <v>11692</v>
      </c>
      <c r="M2063" t="s">
        <v>11693</v>
      </c>
      <c r="N2063" t="s">
        <v>241</v>
      </c>
      <c r="O2063" t="s">
        <v>11694</v>
      </c>
      <c r="P2063" t="s">
        <v>11695</v>
      </c>
      <c r="Q2063" t="s">
        <v>11696</v>
      </c>
      <c r="S2063" t="s">
        <v>11138</v>
      </c>
      <c r="T2063" s="1" t="s">
        <v>11094</v>
      </c>
      <c r="U2063" s="1">
        <v>46222</v>
      </c>
      <c r="V2063" t="s">
        <v>31873</v>
      </c>
      <c r="W2063" s="4">
        <v>0.72</v>
      </c>
      <c r="X2063" s="1">
        <v>709</v>
      </c>
      <c r="Y2063" s="1">
        <v>100</v>
      </c>
      <c r="Z2063" s="1">
        <v>37</v>
      </c>
      <c r="AA2063" s="1">
        <v>36</v>
      </c>
      <c r="AB2063" s="6">
        <f t="shared" si="162"/>
        <v>5.0775740479548657E-2</v>
      </c>
      <c r="AC2063" s="6">
        <f t="shared" si="160"/>
        <v>5.0775740479548657E-2</v>
      </c>
      <c r="AD2063" s="26">
        <f t="shared" si="161"/>
        <v>141.80000000000001</v>
      </c>
      <c r="AE2063" s="1">
        <v>30</v>
      </c>
      <c r="AF2063" s="1">
        <v>30</v>
      </c>
      <c r="AG2063" s="1">
        <v>15</v>
      </c>
      <c r="AH2063" s="1">
        <v>61</v>
      </c>
      <c r="AI2063" s="1">
        <v>16</v>
      </c>
      <c r="AJ2063" s="1">
        <v>57</v>
      </c>
      <c r="AK2063" s="1">
        <v>4</v>
      </c>
      <c r="AL2063" s="1">
        <v>8</v>
      </c>
      <c r="AM2063" s="1">
        <f t="shared" si="163"/>
        <v>65</v>
      </c>
      <c r="AN2063" s="1">
        <v>5</v>
      </c>
      <c r="AO2063" s="1">
        <v>9</v>
      </c>
      <c r="AP2063" s="20">
        <f t="shared" si="164"/>
        <v>75.600000000000009</v>
      </c>
      <c r="AQ2063" s="1">
        <v>5</v>
      </c>
    </row>
    <row r="2064" spans="1:43" ht="16" x14ac:dyDescent="0.2">
      <c r="A2064" t="s">
        <v>27569</v>
      </c>
      <c r="B2064" t="s">
        <v>33771</v>
      </c>
      <c r="C2064" s="1" t="s">
        <v>11094</v>
      </c>
      <c r="E2064" s="9" t="s">
        <v>33777</v>
      </c>
      <c r="F2064" s="16" t="s">
        <v>33796</v>
      </c>
      <c r="G2064" s="13" t="s">
        <v>33780</v>
      </c>
      <c r="H2064" s="14" t="s">
        <v>33797</v>
      </c>
      <c r="I2064" s="13" t="s">
        <v>33782</v>
      </c>
      <c r="J2064" s="13">
        <v>60325</v>
      </c>
      <c r="K2064" t="s">
        <v>11697</v>
      </c>
      <c r="L2064" t="s">
        <v>11700</v>
      </c>
      <c r="M2064" t="s">
        <v>11701</v>
      </c>
      <c r="N2064" t="s">
        <v>30</v>
      </c>
      <c r="O2064" t="s">
        <v>11702</v>
      </c>
      <c r="P2064" t="s">
        <v>11703</v>
      </c>
      <c r="Q2064" t="s">
        <v>11704</v>
      </c>
      <c r="S2064" t="s">
        <v>11698</v>
      </c>
      <c r="T2064" s="1" t="s">
        <v>11094</v>
      </c>
      <c r="U2064" s="1">
        <v>47265</v>
      </c>
      <c r="V2064" t="s">
        <v>27568</v>
      </c>
      <c r="W2064" s="4">
        <v>0.66</v>
      </c>
      <c r="X2064" s="1">
        <v>700</v>
      </c>
      <c r="Y2064" s="1">
        <v>57</v>
      </c>
      <c r="Z2064" s="1">
        <v>27</v>
      </c>
      <c r="AA2064" s="1">
        <v>27</v>
      </c>
      <c r="AB2064" s="6">
        <f t="shared" si="162"/>
        <v>3.8571428571428569E-2</v>
      </c>
      <c r="AC2064" s="6">
        <f t="shared" si="160"/>
        <v>3.8571428571428569E-2</v>
      </c>
      <c r="AD2064" s="26">
        <f t="shared" si="161"/>
        <v>140</v>
      </c>
      <c r="AE2064" s="1">
        <v>24</v>
      </c>
      <c r="AF2064" s="1">
        <v>24</v>
      </c>
      <c r="AG2064" s="1">
        <v>9</v>
      </c>
      <c r="AH2064" s="1">
        <v>35</v>
      </c>
      <c r="AI2064" s="1">
        <v>12</v>
      </c>
      <c r="AJ2064" s="1">
        <v>41</v>
      </c>
      <c r="AK2064" s="1">
        <v>0</v>
      </c>
      <c r="AL2064" s="1">
        <v>0</v>
      </c>
      <c r="AM2064" s="1">
        <f t="shared" si="163"/>
        <v>41</v>
      </c>
      <c r="AN2064" s="1">
        <v>8</v>
      </c>
      <c r="AO2064" s="1">
        <v>0</v>
      </c>
      <c r="AP2064" s="20">
        <f t="shared" si="164"/>
        <v>56.7</v>
      </c>
      <c r="AQ2064" s="1">
        <v>3</v>
      </c>
    </row>
    <row r="2065" spans="1:43" ht="16" x14ac:dyDescent="0.2">
      <c r="A2065" t="s">
        <v>27311</v>
      </c>
      <c r="B2065" t="s">
        <v>33771</v>
      </c>
      <c r="C2065" s="1" t="s">
        <v>11094</v>
      </c>
      <c r="E2065" s="9" t="s">
        <v>33777</v>
      </c>
      <c r="F2065" s="16" t="s">
        <v>33796</v>
      </c>
      <c r="G2065" s="13" t="s">
        <v>33780</v>
      </c>
      <c r="H2065" s="14" t="s">
        <v>33797</v>
      </c>
      <c r="I2065" s="13" t="s">
        <v>33782</v>
      </c>
      <c r="J2065" s="13">
        <v>60325</v>
      </c>
      <c r="K2065" t="s">
        <v>11697</v>
      </c>
      <c r="L2065" t="s">
        <v>11705</v>
      </c>
      <c r="M2065" t="s">
        <v>11706</v>
      </c>
      <c r="N2065" t="s">
        <v>30</v>
      </c>
      <c r="O2065" t="s">
        <v>11707</v>
      </c>
      <c r="P2065" t="s">
        <v>11708</v>
      </c>
      <c r="Q2065" t="s">
        <v>11709</v>
      </c>
      <c r="S2065" t="s">
        <v>11698</v>
      </c>
      <c r="T2065" s="1" t="s">
        <v>11094</v>
      </c>
      <c r="U2065" s="1">
        <v>47265</v>
      </c>
      <c r="V2065" t="s">
        <v>27310</v>
      </c>
      <c r="W2065" s="4">
        <v>0.78</v>
      </c>
      <c r="X2065" s="1">
        <v>477</v>
      </c>
      <c r="Y2065" s="1">
        <v>68</v>
      </c>
      <c r="Z2065" s="1">
        <v>24</v>
      </c>
      <c r="AA2065" s="1">
        <v>24</v>
      </c>
      <c r="AB2065" s="6">
        <f t="shared" si="162"/>
        <v>5.0314465408805034E-2</v>
      </c>
      <c r="AC2065" s="6">
        <f t="shared" si="160"/>
        <v>5.0314465408805034E-2</v>
      </c>
      <c r="AD2065" s="26">
        <f t="shared" si="161"/>
        <v>95.4</v>
      </c>
      <c r="AE2065" s="1">
        <v>19</v>
      </c>
      <c r="AF2065" s="1">
        <v>19</v>
      </c>
      <c r="AG2065" s="1">
        <v>1</v>
      </c>
      <c r="AH2065" s="1">
        <v>4</v>
      </c>
      <c r="AI2065" s="1">
        <v>11</v>
      </c>
      <c r="AJ2065" s="1">
        <v>41</v>
      </c>
      <c r="AK2065" s="1">
        <v>0</v>
      </c>
      <c r="AL2065" s="1">
        <v>0</v>
      </c>
      <c r="AM2065" s="1">
        <f t="shared" si="163"/>
        <v>41</v>
      </c>
      <c r="AN2065" s="1">
        <v>11</v>
      </c>
      <c r="AO2065" s="1">
        <v>3</v>
      </c>
      <c r="AP2065" s="20">
        <f t="shared" si="164"/>
        <v>50.400000000000006</v>
      </c>
      <c r="AQ2065" s="1">
        <v>1</v>
      </c>
    </row>
    <row r="2066" spans="1:43" ht="16" x14ac:dyDescent="0.2">
      <c r="A2066" t="s">
        <v>30513</v>
      </c>
      <c r="B2066" t="s">
        <v>33771</v>
      </c>
      <c r="C2066" s="1" t="s">
        <v>11094</v>
      </c>
      <c r="E2066" s="9" t="s">
        <v>33777</v>
      </c>
      <c r="F2066" s="16" t="s">
        <v>33796</v>
      </c>
      <c r="G2066" s="13" t="s">
        <v>33780</v>
      </c>
      <c r="H2066" s="14" t="s">
        <v>33797</v>
      </c>
      <c r="I2066" s="13" t="s">
        <v>33782</v>
      </c>
      <c r="J2066" s="13">
        <v>60325</v>
      </c>
      <c r="K2066" t="s">
        <v>11710</v>
      </c>
      <c r="L2066" t="s">
        <v>11711</v>
      </c>
      <c r="M2066" t="s">
        <v>11712</v>
      </c>
      <c r="N2066" t="s">
        <v>44</v>
      </c>
      <c r="O2066" t="s">
        <v>11713</v>
      </c>
      <c r="P2066" t="s">
        <v>11714</v>
      </c>
      <c r="Q2066" t="s">
        <v>11715</v>
      </c>
      <c r="S2066" t="s">
        <v>9980</v>
      </c>
      <c r="T2066" s="1" t="s">
        <v>11094</v>
      </c>
      <c r="U2066" s="1">
        <v>47905</v>
      </c>
      <c r="V2066" t="s">
        <v>30512</v>
      </c>
      <c r="W2066" s="4">
        <v>0.73</v>
      </c>
      <c r="X2066" s="1">
        <v>486</v>
      </c>
      <c r="Y2066" s="1">
        <v>109</v>
      </c>
      <c r="Z2066" s="1">
        <v>78</v>
      </c>
      <c r="AA2066" s="1">
        <v>64</v>
      </c>
      <c r="AB2066" s="6">
        <f t="shared" si="162"/>
        <v>0.13168724279835392</v>
      </c>
      <c r="AC2066" s="6">
        <f t="shared" si="160"/>
        <v>0.13168724279835392</v>
      </c>
      <c r="AD2066" s="26">
        <f t="shared" si="161"/>
        <v>97.2</v>
      </c>
      <c r="AE2066" s="1">
        <v>56</v>
      </c>
      <c r="AF2066" s="1">
        <v>68</v>
      </c>
      <c r="AG2066" s="1">
        <v>15</v>
      </c>
      <c r="AH2066" s="1">
        <v>38</v>
      </c>
      <c r="AI2066" s="1">
        <v>31</v>
      </c>
      <c r="AJ2066" s="1">
        <v>197</v>
      </c>
      <c r="AK2066" s="1">
        <v>0</v>
      </c>
      <c r="AL2066" s="1">
        <v>0</v>
      </c>
      <c r="AM2066" s="1">
        <f t="shared" si="163"/>
        <v>197</v>
      </c>
      <c r="AN2066" s="1">
        <v>26</v>
      </c>
      <c r="AO2066" s="1">
        <v>10</v>
      </c>
      <c r="AP2066" s="20">
        <f t="shared" si="164"/>
        <v>134.4</v>
      </c>
      <c r="AQ2066" s="1">
        <v>6</v>
      </c>
    </row>
    <row r="2067" spans="1:43" ht="16" x14ac:dyDescent="0.2">
      <c r="A2067" t="s">
        <v>27525</v>
      </c>
      <c r="B2067" t="s">
        <v>33771</v>
      </c>
      <c r="C2067" s="1" t="s">
        <v>11094</v>
      </c>
      <c r="E2067" s="9" t="s">
        <v>33777</v>
      </c>
      <c r="F2067" s="16" t="s">
        <v>33796</v>
      </c>
      <c r="G2067" s="13" t="s">
        <v>33780</v>
      </c>
      <c r="H2067" s="14" t="s">
        <v>33797</v>
      </c>
      <c r="I2067" s="13" t="s">
        <v>33782</v>
      </c>
      <c r="J2067" s="13">
        <v>60325</v>
      </c>
      <c r="K2067" t="s">
        <v>11716</v>
      </c>
      <c r="L2067" t="s">
        <v>11717</v>
      </c>
      <c r="M2067" t="s">
        <v>11718</v>
      </c>
      <c r="N2067" t="s">
        <v>11719</v>
      </c>
      <c r="O2067" t="s">
        <v>11720</v>
      </c>
      <c r="P2067" t="s">
        <v>11721</v>
      </c>
      <c r="Q2067" t="s">
        <v>11722</v>
      </c>
      <c r="S2067" t="s">
        <v>11095</v>
      </c>
      <c r="T2067" s="1" t="s">
        <v>11094</v>
      </c>
      <c r="U2067" s="1">
        <v>46408</v>
      </c>
      <c r="V2067" t="s">
        <v>27524</v>
      </c>
      <c r="W2067" s="4">
        <v>0.9</v>
      </c>
      <c r="X2067" s="1">
        <v>500</v>
      </c>
      <c r="Y2067" s="1">
        <v>18</v>
      </c>
      <c r="Z2067" s="1">
        <v>14</v>
      </c>
      <c r="AA2067" s="1">
        <v>14</v>
      </c>
      <c r="AB2067" s="6">
        <f t="shared" si="162"/>
        <v>2.8000000000000001E-2</v>
      </c>
      <c r="AC2067" s="6">
        <f t="shared" si="160"/>
        <v>2.8000000000000001E-2</v>
      </c>
      <c r="AD2067" s="26">
        <f t="shared" si="161"/>
        <v>100</v>
      </c>
      <c r="AE2067" s="1">
        <v>13</v>
      </c>
      <c r="AF2067" s="1">
        <v>13</v>
      </c>
      <c r="AG2067" s="1">
        <v>9</v>
      </c>
      <c r="AH2067" s="1">
        <v>41</v>
      </c>
      <c r="AI2067" s="1">
        <v>7</v>
      </c>
      <c r="AJ2067" s="1">
        <v>26</v>
      </c>
      <c r="AK2067" s="1">
        <v>0</v>
      </c>
      <c r="AL2067" s="1">
        <v>0</v>
      </c>
      <c r="AM2067" s="1">
        <f t="shared" si="163"/>
        <v>26</v>
      </c>
      <c r="AN2067" s="1">
        <v>1</v>
      </c>
      <c r="AO2067" s="1">
        <v>3</v>
      </c>
      <c r="AP2067" s="20">
        <f t="shared" si="164"/>
        <v>29.400000000000002</v>
      </c>
      <c r="AQ2067" s="1">
        <v>0</v>
      </c>
    </row>
    <row r="2068" spans="1:43" ht="16" x14ac:dyDescent="0.2">
      <c r="A2068" t="s">
        <v>30975</v>
      </c>
      <c r="B2068" t="s">
        <v>33771</v>
      </c>
      <c r="C2068" s="1" t="s">
        <v>11094</v>
      </c>
      <c r="E2068" s="9" t="s">
        <v>33777</v>
      </c>
      <c r="F2068" s="16" t="s">
        <v>33796</v>
      </c>
      <c r="G2068" s="13" t="s">
        <v>33780</v>
      </c>
      <c r="H2068" s="14" t="s">
        <v>33797</v>
      </c>
      <c r="I2068" s="13" t="s">
        <v>33782</v>
      </c>
      <c r="J2068" s="13">
        <v>60325</v>
      </c>
      <c r="K2068" t="s">
        <v>11723</v>
      </c>
      <c r="L2068" t="s">
        <v>11724</v>
      </c>
      <c r="M2068" t="s">
        <v>11725</v>
      </c>
      <c r="N2068" t="s">
        <v>30</v>
      </c>
      <c r="O2068" t="s">
        <v>11726</v>
      </c>
      <c r="P2068" t="s">
        <v>11727</v>
      </c>
      <c r="Q2068" t="s">
        <v>11728</v>
      </c>
      <c r="S2068" t="s">
        <v>11729</v>
      </c>
      <c r="T2068" s="1" t="s">
        <v>11094</v>
      </c>
      <c r="U2068" s="1">
        <v>46761</v>
      </c>
      <c r="V2068" t="s">
        <v>30974</v>
      </c>
      <c r="W2068" s="4">
        <v>0.61</v>
      </c>
      <c r="X2068" s="1">
        <v>500</v>
      </c>
      <c r="Y2068" s="1">
        <v>36</v>
      </c>
      <c r="Z2068" s="1">
        <v>34</v>
      </c>
      <c r="AA2068" s="1">
        <v>34</v>
      </c>
      <c r="AB2068" s="6">
        <f t="shared" si="162"/>
        <v>6.8000000000000005E-2</v>
      </c>
      <c r="AC2068" s="6">
        <f t="shared" si="160"/>
        <v>6.8000000000000005E-2</v>
      </c>
      <c r="AD2068" s="26">
        <f t="shared" si="161"/>
        <v>100</v>
      </c>
      <c r="AE2068" s="1">
        <v>34</v>
      </c>
      <c r="AF2068" s="1">
        <v>34</v>
      </c>
      <c r="AG2068" s="1">
        <v>27</v>
      </c>
      <c r="AH2068" s="1">
        <v>110</v>
      </c>
      <c r="AI2068" s="1">
        <v>24</v>
      </c>
      <c r="AJ2068" s="1">
        <v>105</v>
      </c>
      <c r="AK2068" s="1">
        <v>0</v>
      </c>
      <c r="AL2068" s="1">
        <v>0</v>
      </c>
      <c r="AM2068" s="1">
        <f t="shared" si="163"/>
        <v>105</v>
      </c>
      <c r="AN2068" s="1">
        <v>4</v>
      </c>
      <c r="AO2068" s="1">
        <v>5</v>
      </c>
      <c r="AP2068" s="20">
        <f t="shared" si="164"/>
        <v>71.400000000000006</v>
      </c>
      <c r="AQ2068" s="1">
        <v>0</v>
      </c>
    </row>
    <row r="2069" spans="1:43" ht="16" x14ac:dyDescent="0.2">
      <c r="A2069" t="s">
        <v>30924</v>
      </c>
      <c r="B2069" t="s">
        <v>33771</v>
      </c>
      <c r="C2069" s="1" t="s">
        <v>11094</v>
      </c>
      <c r="E2069" s="9" t="s">
        <v>33777</v>
      </c>
      <c r="F2069" s="16" t="s">
        <v>33796</v>
      </c>
      <c r="G2069" s="13" t="s">
        <v>33780</v>
      </c>
      <c r="H2069" s="14" t="s">
        <v>33797</v>
      </c>
      <c r="I2069" s="13" t="s">
        <v>33782</v>
      </c>
      <c r="J2069" s="13">
        <v>60325</v>
      </c>
      <c r="K2069" t="s">
        <v>11723</v>
      </c>
      <c r="L2069" t="s">
        <v>11730</v>
      </c>
      <c r="M2069" t="s">
        <v>11731</v>
      </c>
      <c r="N2069" t="s">
        <v>30</v>
      </c>
      <c r="O2069" t="s">
        <v>11732</v>
      </c>
      <c r="P2069">
        <v>2604992470</v>
      </c>
      <c r="Q2069" t="s">
        <v>11733</v>
      </c>
      <c r="S2069" t="s">
        <v>11729</v>
      </c>
      <c r="T2069" s="1" t="s">
        <v>11094</v>
      </c>
      <c r="U2069" s="1">
        <v>46761</v>
      </c>
      <c r="V2069" t="s">
        <v>30923</v>
      </c>
      <c r="W2069" s="4">
        <v>0.5</v>
      </c>
      <c r="X2069" s="1">
        <v>750</v>
      </c>
      <c r="Y2069" s="1">
        <v>19</v>
      </c>
      <c r="Z2069" s="1">
        <v>15</v>
      </c>
      <c r="AA2069" s="1">
        <v>15</v>
      </c>
      <c r="AB2069" s="6">
        <f t="shared" si="162"/>
        <v>0.02</v>
      </c>
      <c r="AC2069" s="6">
        <f t="shared" si="160"/>
        <v>0.02</v>
      </c>
      <c r="AD2069" s="26">
        <f t="shared" si="161"/>
        <v>150</v>
      </c>
      <c r="AE2069" s="1">
        <v>14</v>
      </c>
      <c r="AF2069" s="1">
        <v>14</v>
      </c>
      <c r="AG2069" s="1">
        <v>11</v>
      </c>
      <c r="AH2069" s="1">
        <v>57</v>
      </c>
      <c r="AI2069" s="1">
        <v>14</v>
      </c>
      <c r="AJ2069" s="1">
        <v>142</v>
      </c>
      <c r="AK2069" s="1">
        <v>0</v>
      </c>
      <c r="AL2069" s="1">
        <v>0</v>
      </c>
      <c r="AM2069" s="1">
        <f t="shared" si="163"/>
        <v>142</v>
      </c>
      <c r="AN2069" s="1">
        <v>5</v>
      </c>
      <c r="AO2069" s="1">
        <v>10</v>
      </c>
      <c r="AP2069" s="20">
        <f t="shared" si="164"/>
        <v>31.5</v>
      </c>
      <c r="AQ2069" s="1">
        <v>1</v>
      </c>
    </row>
    <row r="2070" spans="1:43" ht="16" x14ac:dyDescent="0.2">
      <c r="A2070" t="s">
        <v>28819</v>
      </c>
      <c r="B2070" t="s">
        <v>33771</v>
      </c>
      <c r="C2070" s="1" t="s">
        <v>11094</v>
      </c>
      <c r="E2070" s="9" t="s">
        <v>33777</v>
      </c>
      <c r="F2070" s="16" t="s">
        <v>33796</v>
      </c>
      <c r="G2070" s="13" t="s">
        <v>33780</v>
      </c>
      <c r="H2070" s="14" t="s">
        <v>33797</v>
      </c>
      <c r="I2070" s="13" t="s">
        <v>33782</v>
      </c>
      <c r="J2070" s="13">
        <v>60325</v>
      </c>
      <c r="K2070" t="s">
        <v>11734</v>
      </c>
      <c r="L2070" t="s">
        <v>11735</v>
      </c>
      <c r="M2070" t="s">
        <v>11736</v>
      </c>
      <c r="N2070" t="s">
        <v>30</v>
      </c>
      <c r="O2070" t="s">
        <v>11737</v>
      </c>
      <c r="P2070" t="s">
        <v>11738</v>
      </c>
      <c r="Q2070" t="s">
        <v>11739</v>
      </c>
      <c r="S2070" t="s">
        <v>11740</v>
      </c>
      <c r="T2070" s="1" t="s">
        <v>11094</v>
      </c>
      <c r="U2070" s="1">
        <v>46052</v>
      </c>
      <c r="V2070" t="s">
        <v>28818</v>
      </c>
      <c r="W2070" s="4">
        <v>0.78</v>
      </c>
      <c r="X2070" s="1">
        <v>463</v>
      </c>
      <c r="Y2070" s="1">
        <v>59</v>
      </c>
      <c r="Z2070" s="1">
        <v>32</v>
      </c>
      <c r="AA2070" s="1">
        <v>29</v>
      </c>
      <c r="AB2070" s="6">
        <f t="shared" si="162"/>
        <v>6.2634989200863925E-2</v>
      </c>
      <c r="AC2070" s="6">
        <f t="shared" si="160"/>
        <v>6.2634989200863925E-2</v>
      </c>
      <c r="AD2070" s="26">
        <f t="shared" si="161"/>
        <v>92.600000000000009</v>
      </c>
      <c r="AE2070" s="1">
        <v>26</v>
      </c>
      <c r="AF2070" s="1">
        <v>26</v>
      </c>
      <c r="AG2070" s="1">
        <v>10</v>
      </c>
      <c r="AH2070" s="1">
        <v>31</v>
      </c>
      <c r="AI2070" s="1">
        <v>11</v>
      </c>
      <c r="AJ2070" s="1">
        <v>70</v>
      </c>
      <c r="AK2070" s="1">
        <v>0</v>
      </c>
      <c r="AL2070" s="1">
        <v>0</v>
      </c>
      <c r="AM2070" s="1">
        <f t="shared" si="163"/>
        <v>70</v>
      </c>
      <c r="AN2070" s="1">
        <v>7</v>
      </c>
      <c r="AO2070" s="1">
        <v>3</v>
      </c>
      <c r="AP2070" s="20">
        <f t="shared" si="164"/>
        <v>60.900000000000006</v>
      </c>
      <c r="AQ2070" s="1">
        <v>3</v>
      </c>
    </row>
    <row r="2071" spans="1:43" ht="16" x14ac:dyDescent="0.2">
      <c r="A2071" t="s">
        <v>28427</v>
      </c>
      <c r="B2071" t="s">
        <v>33771</v>
      </c>
      <c r="C2071" s="1" t="s">
        <v>11094</v>
      </c>
      <c r="E2071" s="9" t="s">
        <v>33777</v>
      </c>
      <c r="F2071" s="16" t="s">
        <v>33796</v>
      </c>
      <c r="G2071" s="13" t="s">
        <v>33780</v>
      </c>
      <c r="H2071" s="14" t="s">
        <v>33797</v>
      </c>
      <c r="I2071" s="13" t="s">
        <v>33782</v>
      </c>
      <c r="J2071" s="13">
        <v>60325</v>
      </c>
      <c r="K2071" t="s">
        <v>11741</v>
      </c>
      <c r="L2071" t="s">
        <v>11742</v>
      </c>
      <c r="M2071" t="s">
        <v>11743</v>
      </c>
      <c r="N2071" t="s">
        <v>11744</v>
      </c>
      <c r="O2071" t="s">
        <v>11745</v>
      </c>
      <c r="P2071" t="s">
        <v>11746</v>
      </c>
      <c r="Q2071" t="s">
        <v>11747</v>
      </c>
      <c r="S2071" t="s">
        <v>11748</v>
      </c>
      <c r="T2071" s="1" t="s">
        <v>11094</v>
      </c>
      <c r="U2071" s="1">
        <v>46994</v>
      </c>
      <c r="V2071" t="e">
        <v>#N/A</v>
      </c>
      <c r="W2071" s="4">
        <v>0.5</v>
      </c>
      <c r="X2071" s="1">
        <v>610</v>
      </c>
      <c r="Y2071" s="1">
        <v>75</v>
      </c>
      <c r="Z2071" s="1">
        <v>66</v>
      </c>
      <c r="AA2071" s="1">
        <v>47</v>
      </c>
      <c r="AB2071" s="6">
        <f t="shared" si="162"/>
        <v>7.7049180327868852E-2</v>
      </c>
      <c r="AC2071" s="6">
        <f t="shared" si="160"/>
        <v>7.7049180327868852E-2</v>
      </c>
      <c r="AD2071" s="26">
        <f t="shared" si="161"/>
        <v>122</v>
      </c>
      <c r="AE2071" s="1">
        <v>41</v>
      </c>
      <c r="AF2071" s="1">
        <v>59</v>
      </c>
      <c r="AG2071" s="1">
        <v>20</v>
      </c>
      <c r="AH2071" s="1">
        <v>100</v>
      </c>
      <c r="AI2071" s="1">
        <v>18</v>
      </c>
      <c r="AJ2071" s="1">
        <v>74</v>
      </c>
      <c r="AK2071" s="1">
        <v>0</v>
      </c>
      <c r="AL2071" s="1">
        <v>0</v>
      </c>
      <c r="AM2071" s="1">
        <f t="shared" si="163"/>
        <v>74</v>
      </c>
      <c r="AN2071" s="1">
        <v>17</v>
      </c>
      <c r="AO2071" s="1">
        <v>2</v>
      </c>
      <c r="AP2071" s="20">
        <f t="shared" si="164"/>
        <v>98.7</v>
      </c>
      <c r="AQ2071" s="1">
        <v>1</v>
      </c>
    </row>
    <row r="2072" spans="1:43" ht="16" x14ac:dyDescent="0.2">
      <c r="A2072" t="s">
        <v>26627</v>
      </c>
      <c r="B2072" t="s">
        <v>33771</v>
      </c>
      <c r="C2072" s="1" t="s">
        <v>11094</v>
      </c>
      <c r="E2072" s="9" t="s">
        <v>33777</v>
      </c>
      <c r="F2072" s="16" t="s">
        <v>33796</v>
      </c>
      <c r="G2072" s="13" t="s">
        <v>33780</v>
      </c>
      <c r="H2072" s="14" t="s">
        <v>33797</v>
      </c>
      <c r="I2072" s="13" t="s">
        <v>33782</v>
      </c>
      <c r="J2072" s="13">
        <v>60325</v>
      </c>
      <c r="K2072" t="s">
        <v>11741</v>
      </c>
      <c r="L2072" t="s">
        <v>11749</v>
      </c>
      <c r="M2072" t="s">
        <v>11743</v>
      </c>
      <c r="N2072" t="s">
        <v>30</v>
      </c>
      <c r="O2072" t="s">
        <v>11745</v>
      </c>
      <c r="P2072" t="s">
        <v>11750</v>
      </c>
      <c r="Q2072" t="s">
        <v>11751</v>
      </c>
      <c r="S2072" t="s">
        <v>11748</v>
      </c>
      <c r="T2072" s="1" t="s">
        <v>11094</v>
      </c>
      <c r="U2072" s="1">
        <v>46994</v>
      </c>
      <c r="V2072" t="e">
        <v>#N/A</v>
      </c>
      <c r="W2072" s="4">
        <v>0.44</v>
      </c>
      <c r="X2072" s="1">
        <v>900</v>
      </c>
      <c r="Y2072" s="1">
        <v>17</v>
      </c>
      <c r="Z2072" s="1">
        <v>30</v>
      </c>
      <c r="AA2072" s="1">
        <v>14</v>
      </c>
      <c r="AB2072" s="6">
        <f t="shared" si="162"/>
        <v>1.5555555555555555E-2</v>
      </c>
      <c r="AC2072" s="6">
        <f t="shared" si="160"/>
        <v>1.5555555555555555E-2</v>
      </c>
      <c r="AD2072" s="26">
        <f t="shared" si="161"/>
        <v>180</v>
      </c>
      <c r="AE2072" s="1">
        <v>12</v>
      </c>
      <c r="AF2072" s="1">
        <v>22</v>
      </c>
      <c r="AG2072" s="1">
        <v>10</v>
      </c>
      <c r="AH2072" s="1">
        <v>116</v>
      </c>
      <c r="AI2072" s="1">
        <v>8</v>
      </c>
      <c r="AJ2072" s="1">
        <v>38</v>
      </c>
      <c r="AK2072" s="1">
        <v>2</v>
      </c>
      <c r="AL2072" s="1">
        <v>3</v>
      </c>
      <c r="AM2072" s="1">
        <f t="shared" si="163"/>
        <v>41</v>
      </c>
      <c r="AN2072" s="1">
        <v>7</v>
      </c>
      <c r="AO2072" s="1">
        <v>2</v>
      </c>
      <c r="AP2072" s="20">
        <f t="shared" si="164"/>
        <v>29.400000000000002</v>
      </c>
      <c r="AQ2072" s="1">
        <v>2</v>
      </c>
    </row>
    <row r="2073" spans="1:43" ht="16" x14ac:dyDescent="0.2">
      <c r="A2073" t="s">
        <v>29696</v>
      </c>
      <c r="B2073" t="s">
        <v>33771</v>
      </c>
      <c r="C2073" s="1" t="s">
        <v>11094</v>
      </c>
      <c r="E2073" s="9" t="s">
        <v>33777</v>
      </c>
      <c r="F2073" s="16" t="s">
        <v>33796</v>
      </c>
      <c r="G2073" s="13" t="s">
        <v>33780</v>
      </c>
      <c r="H2073" s="14" t="s">
        <v>33797</v>
      </c>
      <c r="I2073" s="13" t="s">
        <v>33782</v>
      </c>
      <c r="J2073" s="13">
        <v>60325</v>
      </c>
      <c r="K2073" t="s">
        <v>11752</v>
      </c>
      <c r="L2073" t="s">
        <v>10771</v>
      </c>
      <c r="M2073" t="s">
        <v>11753</v>
      </c>
      <c r="N2073" t="s">
        <v>11754</v>
      </c>
      <c r="O2073" t="s">
        <v>11755</v>
      </c>
      <c r="P2073" t="s">
        <v>11756</v>
      </c>
      <c r="Q2073" t="s">
        <v>11757</v>
      </c>
      <c r="S2073" t="s">
        <v>11758</v>
      </c>
      <c r="T2073" s="1" t="s">
        <v>11094</v>
      </c>
      <c r="U2073" s="1">
        <v>46947</v>
      </c>
      <c r="V2073" t="s">
        <v>29695</v>
      </c>
      <c r="W2073" s="4">
        <v>0.51</v>
      </c>
      <c r="X2073" s="1">
        <v>431</v>
      </c>
      <c r="Y2073" s="1">
        <v>53</v>
      </c>
      <c r="Z2073" s="1">
        <v>40</v>
      </c>
      <c r="AA2073" s="1">
        <v>39</v>
      </c>
      <c r="AB2073" s="6">
        <f t="shared" si="162"/>
        <v>9.0487238979118326E-2</v>
      </c>
      <c r="AC2073" s="6">
        <f t="shared" si="160"/>
        <v>9.0487238979118326E-2</v>
      </c>
      <c r="AD2073" s="26">
        <f t="shared" si="161"/>
        <v>86.2</v>
      </c>
      <c r="AE2073" s="1">
        <v>36</v>
      </c>
      <c r="AF2073" s="1">
        <v>36</v>
      </c>
      <c r="AG2073" s="1">
        <v>17</v>
      </c>
      <c r="AH2073" s="1">
        <v>62</v>
      </c>
      <c r="AI2073" s="1">
        <v>21</v>
      </c>
      <c r="AJ2073" s="1">
        <v>72</v>
      </c>
      <c r="AK2073" s="1">
        <v>2</v>
      </c>
      <c r="AL2073" s="1">
        <v>2</v>
      </c>
      <c r="AM2073" s="1">
        <f t="shared" si="163"/>
        <v>74</v>
      </c>
      <c r="AN2073" s="1">
        <v>19</v>
      </c>
      <c r="AO2073" s="1">
        <v>8</v>
      </c>
      <c r="AP2073" s="20">
        <f t="shared" si="164"/>
        <v>81.900000000000006</v>
      </c>
      <c r="AQ2073" s="1">
        <v>2</v>
      </c>
    </row>
    <row r="2074" spans="1:43" ht="16" x14ac:dyDescent="0.2">
      <c r="A2074" t="s">
        <v>28252</v>
      </c>
      <c r="B2074" t="s">
        <v>33771</v>
      </c>
      <c r="C2074" s="1" t="s">
        <v>11094</v>
      </c>
      <c r="E2074" s="9" t="s">
        <v>33777</v>
      </c>
      <c r="F2074" s="16" t="s">
        <v>33796</v>
      </c>
      <c r="G2074" s="13" t="s">
        <v>33780</v>
      </c>
      <c r="H2074" s="14" t="s">
        <v>33797</v>
      </c>
      <c r="I2074" s="13" t="s">
        <v>33782</v>
      </c>
      <c r="J2074" s="13">
        <v>60325</v>
      </c>
      <c r="K2074" t="s">
        <v>11752</v>
      </c>
      <c r="L2074" t="s">
        <v>11759</v>
      </c>
      <c r="M2074" t="s">
        <v>11760</v>
      </c>
      <c r="N2074" t="s">
        <v>30</v>
      </c>
      <c r="O2074" t="s">
        <v>11761</v>
      </c>
      <c r="P2074" t="s">
        <v>11762</v>
      </c>
      <c r="Q2074" t="s">
        <v>11763</v>
      </c>
      <c r="S2074" t="s">
        <v>11758</v>
      </c>
      <c r="T2074" s="1" t="s">
        <v>11094</v>
      </c>
      <c r="U2074" s="1">
        <v>46947</v>
      </c>
      <c r="V2074" t="e">
        <v>#N/A</v>
      </c>
      <c r="W2074" s="4">
        <v>0.55000000000000004</v>
      </c>
      <c r="X2074" s="1">
        <v>800</v>
      </c>
      <c r="Y2074" s="1">
        <v>72</v>
      </c>
      <c r="Z2074" s="1">
        <v>72</v>
      </c>
      <c r="AA2074" s="1">
        <v>52</v>
      </c>
      <c r="AB2074" s="6">
        <f t="shared" si="162"/>
        <v>6.5000000000000002E-2</v>
      </c>
      <c r="AC2074" s="6">
        <f t="shared" si="160"/>
        <v>6.5000000000000002E-2</v>
      </c>
      <c r="AD2074" s="26">
        <f t="shared" si="161"/>
        <v>160</v>
      </c>
      <c r="AE2074" s="1">
        <v>47</v>
      </c>
      <c r="AF2074" s="1">
        <v>64</v>
      </c>
      <c r="AG2074" s="1">
        <v>27</v>
      </c>
      <c r="AH2074" s="1">
        <v>239</v>
      </c>
      <c r="AI2074" s="1">
        <v>25</v>
      </c>
      <c r="AJ2074" s="1">
        <v>92</v>
      </c>
      <c r="AK2074" s="1">
        <v>0</v>
      </c>
      <c r="AL2074" s="1">
        <v>0</v>
      </c>
      <c r="AM2074" s="1">
        <f t="shared" si="163"/>
        <v>92</v>
      </c>
      <c r="AN2074" s="1">
        <v>24</v>
      </c>
      <c r="AO2074" s="1">
        <v>3</v>
      </c>
      <c r="AP2074" s="20">
        <f t="shared" si="164"/>
        <v>109.2</v>
      </c>
      <c r="AQ2074" s="1">
        <v>4</v>
      </c>
    </row>
    <row r="2075" spans="1:43" ht="16" x14ac:dyDescent="0.2">
      <c r="A2075" t="s">
        <v>28158</v>
      </c>
      <c r="B2075" t="s">
        <v>33771</v>
      </c>
      <c r="C2075" s="1" t="s">
        <v>11094</v>
      </c>
      <c r="E2075" s="9" t="s">
        <v>33777</v>
      </c>
      <c r="F2075" s="16" t="s">
        <v>33796</v>
      </c>
      <c r="G2075" s="13" t="s">
        <v>33780</v>
      </c>
      <c r="H2075" s="14" t="s">
        <v>33797</v>
      </c>
      <c r="I2075" s="13" t="s">
        <v>33782</v>
      </c>
      <c r="J2075" s="13">
        <v>60325</v>
      </c>
      <c r="K2075" t="s">
        <v>11764</v>
      </c>
      <c r="L2075" t="s">
        <v>11765</v>
      </c>
      <c r="M2075" t="s">
        <v>11766</v>
      </c>
      <c r="N2075" t="s">
        <v>30</v>
      </c>
      <c r="O2075" t="s">
        <v>11767</v>
      </c>
      <c r="P2075" t="s">
        <v>11768</v>
      </c>
      <c r="Q2075" t="s">
        <v>11769</v>
      </c>
      <c r="S2075" t="s">
        <v>11770</v>
      </c>
      <c r="T2075" s="1" t="s">
        <v>11094</v>
      </c>
      <c r="U2075" s="1">
        <v>46714</v>
      </c>
      <c r="V2075" t="s">
        <v>28157</v>
      </c>
      <c r="W2075" s="4">
        <v>0.5</v>
      </c>
      <c r="X2075" s="1">
        <v>900</v>
      </c>
      <c r="Y2075" s="1">
        <v>84</v>
      </c>
      <c r="Z2075" s="1">
        <v>80</v>
      </c>
      <c r="AA2075" s="1">
        <v>76</v>
      </c>
      <c r="AB2075" s="6">
        <f t="shared" si="162"/>
        <v>8.4444444444444447E-2</v>
      </c>
      <c r="AC2075" s="6">
        <f t="shared" si="160"/>
        <v>8.4444444444444447E-2</v>
      </c>
      <c r="AD2075" s="26">
        <f t="shared" si="161"/>
        <v>180</v>
      </c>
      <c r="AE2075" s="1">
        <v>70</v>
      </c>
      <c r="AF2075" s="1">
        <v>70</v>
      </c>
      <c r="AG2075" s="1">
        <v>27</v>
      </c>
      <c r="AH2075" s="1">
        <v>68</v>
      </c>
      <c r="AI2075" s="1">
        <v>33</v>
      </c>
      <c r="AJ2075" s="1">
        <v>106</v>
      </c>
      <c r="AK2075" s="1">
        <v>0</v>
      </c>
      <c r="AL2075" s="1">
        <v>0</v>
      </c>
      <c r="AM2075" s="1">
        <f t="shared" si="163"/>
        <v>106</v>
      </c>
      <c r="AN2075" s="1">
        <v>28</v>
      </c>
      <c r="AO2075" s="1">
        <v>15</v>
      </c>
      <c r="AP2075" s="20">
        <f t="shared" si="164"/>
        <v>159.6</v>
      </c>
      <c r="AQ2075" s="1">
        <v>6</v>
      </c>
    </row>
    <row r="2076" spans="1:43" ht="16" x14ac:dyDescent="0.2">
      <c r="A2076" t="s">
        <v>29181</v>
      </c>
      <c r="B2076" t="s">
        <v>33771</v>
      </c>
      <c r="C2076" s="1" t="s">
        <v>11094</v>
      </c>
      <c r="E2076" s="9" t="s">
        <v>33777</v>
      </c>
      <c r="F2076" s="16" t="s">
        <v>33796</v>
      </c>
      <c r="G2076" s="13" t="s">
        <v>33780</v>
      </c>
      <c r="H2076" s="14" t="s">
        <v>33797</v>
      </c>
      <c r="I2076" s="13" t="s">
        <v>33782</v>
      </c>
      <c r="J2076" s="13">
        <v>60325</v>
      </c>
      <c r="K2076" t="s">
        <v>11771</v>
      </c>
      <c r="L2076" t="s">
        <v>11772</v>
      </c>
      <c r="M2076" t="s">
        <v>11773</v>
      </c>
      <c r="N2076" t="s">
        <v>370</v>
      </c>
      <c r="O2076" t="s">
        <v>11774</v>
      </c>
      <c r="P2076" t="s">
        <v>11775</v>
      </c>
      <c r="Q2076" t="s">
        <v>11776</v>
      </c>
      <c r="S2076" t="s">
        <v>11777</v>
      </c>
      <c r="T2076" s="1" t="s">
        <v>11094</v>
      </c>
      <c r="U2076" s="1">
        <v>46341</v>
      </c>
      <c r="V2076" t="s">
        <v>29180</v>
      </c>
      <c r="W2076" s="4">
        <v>0.33</v>
      </c>
      <c r="X2076" s="1">
        <v>569</v>
      </c>
      <c r="Y2076" s="1">
        <v>44</v>
      </c>
      <c r="Z2076" s="1">
        <v>21</v>
      </c>
      <c r="AA2076" s="1">
        <v>21</v>
      </c>
      <c r="AB2076" s="6">
        <f t="shared" si="162"/>
        <v>3.6906854130052721E-2</v>
      </c>
      <c r="AC2076" s="6">
        <f t="shared" si="160"/>
        <v>3.6906854130052721E-2</v>
      </c>
      <c r="AD2076" s="26">
        <f t="shared" si="161"/>
        <v>113.80000000000001</v>
      </c>
      <c r="AE2076" s="1">
        <v>21</v>
      </c>
      <c r="AF2076" s="1">
        <v>21</v>
      </c>
      <c r="AG2076" s="1">
        <v>14</v>
      </c>
      <c r="AH2076" s="1">
        <v>75</v>
      </c>
      <c r="AI2076" s="1">
        <v>9</v>
      </c>
      <c r="AJ2076" s="1">
        <v>36</v>
      </c>
      <c r="AK2076" s="1">
        <v>4</v>
      </c>
      <c r="AL2076" s="1">
        <v>11</v>
      </c>
      <c r="AM2076" s="1">
        <f t="shared" si="163"/>
        <v>47</v>
      </c>
      <c r="AN2076" s="1">
        <v>2</v>
      </c>
      <c r="AO2076" s="1">
        <v>2</v>
      </c>
      <c r="AP2076" s="20">
        <f t="shared" si="164"/>
        <v>44.1</v>
      </c>
      <c r="AQ2076" s="1">
        <v>1</v>
      </c>
    </row>
    <row r="2077" spans="1:43" ht="16" x14ac:dyDescent="0.2">
      <c r="A2077" t="s">
        <v>30946</v>
      </c>
      <c r="B2077" t="s">
        <v>33771</v>
      </c>
      <c r="C2077" s="1" t="s">
        <v>11094</v>
      </c>
      <c r="E2077" s="9" t="s">
        <v>33777</v>
      </c>
      <c r="F2077" s="16" t="s">
        <v>33796</v>
      </c>
      <c r="G2077" s="13" t="s">
        <v>33780</v>
      </c>
      <c r="H2077" s="14" t="s">
        <v>33797</v>
      </c>
      <c r="I2077" s="13" t="s">
        <v>33782</v>
      </c>
      <c r="J2077" s="13">
        <v>60325</v>
      </c>
      <c r="K2077" t="s">
        <v>11778</v>
      </c>
      <c r="L2077" t="s">
        <v>11779</v>
      </c>
      <c r="M2077" t="s">
        <v>11780</v>
      </c>
      <c r="N2077" t="s">
        <v>370</v>
      </c>
      <c r="O2077" t="s">
        <v>11781</v>
      </c>
      <c r="P2077" t="s">
        <v>11782</v>
      </c>
      <c r="Q2077" t="s">
        <v>11783</v>
      </c>
      <c r="S2077" t="s">
        <v>11784</v>
      </c>
      <c r="T2077" s="1" t="s">
        <v>11094</v>
      </c>
      <c r="U2077" s="1">
        <v>47438</v>
      </c>
      <c r="V2077" t="s">
        <v>30945</v>
      </c>
      <c r="W2077" s="4">
        <v>0.56999999999999995</v>
      </c>
      <c r="X2077" s="1">
        <v>720</v>
      </c>
      <c r="Y2077" s="1">
        <v>44</v>
      </c>
      <c r="Z2077" s="1">
        <v>58</v>
      </c>
      <c r="AA2077" s="1">
        <v>33</v>
      </c>
      <c r="AB2077" s="6">
        <f t="shared" si="162"/>
        <v>4.583333333333333E-2</v>
      </c>
      <c r="AC2077" s="6">
        <f t="shared" si="160"/>
        <v>4.583333333333333E-2</v>
      </c>
      <c r="AD2077" s="26">
        <f t="shared" si="161"/>
        <v>144</v>
      </c>
      <c r="AE2077" s="1">
        <v>30</v>
      </c>
      <c r="AF2077" s="1">
        <v>49</v>
      </c>
      <c r="AG2077" s="1">
        <v>9</v>
      </c>
      <c r="AH2077" s="1">
        <v>33</v>
      </c>
      <c r="AI2077" s="1">
        <v>20</v>
      </c>
      <c r="AJ2077" s="1">
        <v>87</v>
      </c>
      <c r="AK2077" s="1">
        <v>4</v>
      </c>
      <c r="AL2077" s="1">
        <v>14</v>
      </c>
      <c r="AM2077" s="1">
        <f t="shared" si="163"/>
        <v>101</v>
      </c>
      <c r="AN2077" s="1">
        <v>20</v>
      </c>
      <c r="AO2077" s="1">
        <v>2</v>
      </c>
      <c r="AP2077" s="20">
        <f t="shared" si="164"/>
        <v>69.3</v>
      </c>
      <c r="AQ2077" s="1">
        <v>1</v>
      </c>
    </row>
    <row r="2078" spans="1:43" ht="16" x14ac:dyDescent="0.2">
      <c r="A2078" t="s">
        <v>32088</v>
      </c>
      <c r="B2078" t="s">
        <v>33771</v>
      </c>
      <c r="C2078" s="1" t="s">
        <v>11094</v>
      </c>
      <c r="E2078" s="9" t="s">
        <v>33777</v>
      </c>
      <c r="F2078" s="16" t="s">
        <v>33796</v>
      </c>
      <c r="G2078" s="13" t="s">
        <v>33780</v>
      </c>
      <c r="H2078" s="14" t="s">
        <v>33797</v>
      </c>
      <c r="I2078" s="13" t="s">
        <v>33782</v>
      </c>
      <c r="J2078" s="13">
        <v>60325</v>
      </c>
      <c r="K2078" t="s">
        <v>11785</v>
      </c>
      <c r="L2078" t="s">
        <v>11786</v>
      </c>
      <c r="M2078" t="s">
        <v>11787</v>
      </c>
      <c r="N2078" t="s">
        <v>30</v>
      </c>
      <c r="O2078" t="s">
        <v>11788</v>
      </c>
      <c r="P2078" t="s">
        <v>11789</v>
      </c>
      <c r="Q2078" t="s">
        <v>11790</v>
      </c>
      <c r="S2078" t="s">
        <v>11791</v>
      </c>
      <c r="T2078" s="1" t="s">
        <v>11094</v>
      </c>
      <c r="U2078" s="1" t="s">
        <v>11792</v>
      </c>
      <c r="V2078" t="e">
        <v>#N/A</v>
      </c>
      <c r="W2078" s="4">
        <v>0.28999999999999998</v>
      </c>
      <c r="X2078" s="1">
        <v>633</v>
      </c>
      <c r="Y2078" s="1">
        <v>10</v>
      </c>
      <c r="Z2078" s="1">
        <v>9</v>
      </c>
      <c r="AA2078" s="1">
        <v>9</v>
      </c>
      <c r="AB2078" s="6">
        <f t="shared" si="162"/>
        <v>1.4218009478672985E-2</v>
      </c>
      <c r="AC2078" s="6">
        <f t="shared" si="160"/>
        <v>1.4218009478672985E-2</v>
      </c>
      <c r="AD2078" s="26">
        <f t="shared" si="161"/>
        <v>126.60000000000001</v>
      </c>
      <c r="AE2078" s="1">
        <v>6</v>
      </c>
      <c r="AF2078" s="1">
        <v>6</v>
      </c>
      <c r="AG2078" s="1">
        <v>0</v>
      </c>
      <c r="AH2078" s="1">
        <v>0</v>
      </c>
      <c r="AI2078" s="1">
        <v>4</v>
      </c>
      <c r="AJ2078" s="1">
        <v>34</v>
      </c>
      <c r="AK2078" s="1">
        <v>0</v>
      </c>
      <c r="AL2078" s="1">
        <v>0</v>
      </c>
      <c r="AM2078" s="1">
        <f t="shared" si="163"/>
        <v>34</v>
      </c>
      <c r="AN2078" s="1">
        <v>6</v>
      </c>
      <c r="AO2078" s="1">
        <v>1</v>
      </c>
      <c r="AP2078" s="20">
        <f t="shared" si="164"/>
        <v>18.900000000000002</v>
      </c>
      <c r="AQ2078" s="1">
        <v>3</v>
      </c>
    </row>
    <row r="2079" spans="1:43" ht="16" x14ac:dyDescent="0.2">
      <c r="A2079" t="s">
        <v>27976</v>
      </c>
      <c r="B2079" t="s">
        <v>33771</v>
      </c>
      <c r="C2079" s="1" t="s">
        <v>11094</v>
      </c>
      <c r="E2079" s="9" t="s">
        <v>33777</v>
      </c>
      <c r="F2079" s="16" t="s">
        <v>33796</v>
      </c>
      <c r="G2079" s="13" t="s">
        <v>33780</v>
      </c>
      <c r="H2079" s="14" t="s">
        <v>33797</v>
      </c>
      <c r="I2079" s="13" t="s">
        <v>33782</v>
      </c>
      <c r="J2079" s="13">
        <v>60325</v>
      </c>
      <c r="K2079" t="s">
        <v>11793</v>
      </c>
      <c r="L2079" t="s">
        <v>11794</v>
      </c>
      <c r="M2079" t="s">
        <v>11795</v>
      </c>
      <c r="N2079" t="s">
        <v>30</v>
      </c>
      <c r="O2079" t="s">
        <v>11796</v>
      </c>
      <c r="P2079" t="s">
        <v>11797</v>
      </c>
      <c r="Q2079" t="s">
        <v>11798</v>
      </c>
      <c r="S2079" t="s">
        <v>11138</v>
      </c>
      <c r="T2079" s="1" t="s">
        <v>11094</v>
      </c>
      <c r="U2079" s="1">
        <v>46260</v>
      </c>
      <c r="V2079" t="s">
        <v>27975</v>
      </c>
      <c r="W2079" s="4">
        <v>0.84</v>
      </c>
      <c r="X2079" s="1">
        <v>773</v>
      </c>
      <c r="Y2079" s="1">
        <v>95</v>
      </c>
      <c r="Z2079" s="1">
        <v>81</v>
      </c>
      <c r="AA2079" s="1">
        <v>61</v>
      </c>
      <c r="AB2079" s="6">
        <f t="shared" si="162"/>
        <v>7.8913324708926258E-2</v>
      </c>
      <c r="AC2079" s="6">
        <f t="shared" si="160"/>
        <v>7.8913324708926258E-2</v>
      </c>
      <c r="AD2079" s="26">
        <f t="shared" si="161"/>
        <v>154.60000000000002</v>
      </c>
      <c r="AE2079" s="1">
        <v>57</v>
      </c>
      <c r="AF2079" s="1">
        <v>76</v>
      </c>
      <c r="AG2079" s="1">
        <v>10</v>
      </c>
      <c r="AH2079" s="1">
        <v>48</v>
      </c>
      <c r="AI2079" s="1">
        <v>28</v>
      </c>
      <c r="AJ2079" s="1">
        <v>138</v>
      </c>
      <c r="AK2079" s="1">
        <v>0</v>
      </c>
      <c r="AL2079" s="1">
        <v>0</v>
      </c>
      <c r="AM2079" s="1">
        <f t="shared" si="163"/>
        <v>138</v>
      </c>
      <c r="AN2079" s="1">
        <v>20</v>
      </c>
      <c r="AO2079" s="1">
        <v>6</v>
      </c>
      <c r="AP2079" s="20">
        <f t="shared" si="164"/>
        <v>128.1</v>
      </c>
      <c r="AQ2079" s="1">
        <v>3</v>
      </c>
    </row>
    <row r="2080" spans="1:43" ht="16" x14ac:dyDescent="0.2">
      <c r="A2080" t="s">
        <v>32031</v>
      </c>
      <c r="B2080" t="s">
        <v>33771</v>
      </c>
      <c r="C2080" s="1" t="s">
        <v>11094</v>
      </c>
      <c r="E2080" s="9" t="s">
        <v>33777</v>
      </c>
      <c r="F2080" s="16" t="s">
        <v>33796</v>
      </c>
      <c r="G2080" s="13" t="s">
        <v>33780</v>
      </c>
      <c r="H2080" s="14" t="s">
        <v>33797</v>
      </c>
      <c r="I2080" s="13" t="s">
        <v>33782</v>
      </c>
      <c r="J2080" s="13">
        <v>60325</v>
      </c>
      <c r="K2080" t="s">
        <v>11793</v>
      </c>
      <c r="L2080" t="s">
        <v>11799</v>
      </c>
      <c r="M2080" t="s">
        <v>11800</v>
      </c>
      <c r="N2080" t="s">
        <v>30</v>
      </c>
      <c r="O2080" t="s">
        <v>11801</v>
      </c>
      <c r="P2080" t="s">
        <v>11802</v>
      </c>
      <c r="Q2080" t="s">
        <v>11803</v>
      </c>
      <c r="S2080" t="s">
        <v>11138</v>
      </c>
      <c r="T2080" s="1" t="s">
        <v>11094</v>
      </c>
      <c r="U2080" s="1">
        <v>46260</v>
      </c>
      <c r="V2080" t="s">
        <v>32030</v>
      </c>
      <c r="W2080" s="4">
        <v>0.62</v>
      </c>
      <c r="X2080" s="1">
        <v>600</v>
      </c>
      <c r="Y2080" s="1">
        <v>67</v>
      </c>
      <c r="Z2080" s="1">
        <v>38</v>
      </c>
      <c r="AA2080" s="1">
        <v>38</v>
      </c>
      <c r="AB2080" s="6">
        <f t="shared" si="162"/>
        <v>6.3333333333333339E-2</v>
      </c>
      <c r="AC2080" s="6">
        <f t="shared" si="160"/>
        <v>6.3333333333333339E-2</v>
      </c>
      <c r="AD2080" s="26">
        <f t="shared" si="161"/>
        <v>120</v>
      </c>
      <c r="AE2080" s="1">
        <v>31</v>
      </c>
      <c r="AF2080" s="1">
        <v>31</v>
      </c>
      <c r="AG2080" s="1">
        <v>12</v>
      </c>
      <c r="AH2080" s="1">
        <v>42</v>
      </c>
      <c r="AI2080" s="1">
        <v>16</v>
      </c>
      <c r="AJ2080" s="1">
        <v>54</v>
      </c>
      <c r="AK2080" s="1">
        <v>0</v>
      </c>
      <c r="AL2080" s="1">
        <v>0</v>
      </c>
      <c r="AM2080" s="1">
        <f t="shared" si="163"/>
        <v>54</v>
      </c>
      <c r="AN2080" s="1">
        <v>19</v>
      </c>
      <c r="AO2080" s="1">
        <v>5</v>
      </c>
      <c r="AP2080" s="20">
        <f t="shared" si="164"/>
        <v>79.8</v>
      </c>
      <c r="AQ2080" s="1">
        <v>5</v>
      </c>
    </row>
    <row r="2081" spans="1:43" ht="16" x14ac:dyDescent="0.2">
      <c r="A2081" t="s">
        <v>28561</v>
      </c>
      <c r="B2081" t="s">
        <v>33771</v>
      </c>
      <c r="C2081" s="1" t="s">
        <v>11094</v>
      </c>
      <c r="E2081" s="9" t="s">
        <v>33777</v>
      </c>
      <c r="F2081" s="16" t="s">
        <v>33796</v>
      </c>
      <c r="G2081" s="13" t="s">
        <v>33780</v>
      </c>
      <c r="H2081" s="14" t="s">
        <v>33797</v>
      </c>
      <c r="I2081" s="13" t="s">
        <v>33782</v>
      </c>
      <c r="J2081" s="13">
        <v>60325</v>
      </c>
      <c r="K2081" t="s">
        <v>11804</v>
      </c>
      <c r="L2081" t="s">
        <v>11805</v>
      </c>
      <c r="M2081" t="s">
        <v>11806</v>
      </c>
      <c r="N2081" t="s">
        <v>30</v>
      </c>
      <c r="O2081" t="s">
        <v>11807</v>
      </c>
      <c r="P2081" t="s">
        <v>11808</v>
      </c>
      <c r="Q2081" t="s">
        <v>11809</v>
      </c>
      <c r="S2081" t="s">
        <v>11138</v>
      </c>
      <c r="T2081" s="1" t="s">
        <v>11094</v>
      </c>
      <c r="U2081" s="1">
        <v>46241</v>
      </c>
      <c r="V2081" t="s">
        <v>28560</v>
      </c>
      <c r="W2081" s="4">
        <v>0.81</v>
      </c>
      <c r="X2081" s="1">
        <v>850</v>
      </c>
      <c r="Y2081" s="1">
        <v>178</v>
      </c>
      <c r="Z2081" s="1">
        <v>147</v>
      </c>
      <c r="AA2081" s="1">
        <v>99</v>
      </c>
      <c r="AB2081" s="6">
        <f t="shared" si="162"/>
        <v>0.11647058823529412</v>
      </c>
      <c r="AC2081" s="6">
        <f t="shared" si="160"/>
        <v>0.11647058823529412</v>
      </c>
      <c r="AD2081" s="26">
        <f t="shared" si="161"/>
        <v>170</v>
      </c>
      <c r="AE2081" s="1">
        <v>79</v>
      </c>
      <c r="AF2081" s="1">
        <v>126</v>
      </c>
      <c r="AG2081" s="1">
        <v>14</v>
      </c>
      <c r="AH2081" s="1">
        <v>57</v>
      </c>
      <c r="AI2081" s="1">
        <v>48</v>
      </c>
      <c r="AJ2081" s="1">
        <v>245</v>
      </c>
      <c r="AK2081" s="1">
        <v>0</v>
      </c>
      <c r="AL2081" s="1">
        <v>0</v>
      </c>
      <c r="AM2081" s="1">
        <f t="shared" si="163"/>
        <v>245</v>
      </c>
      <c r="AN2081" s="1">
        <v>44</v>
      </c>
      <c r="AO2081" s="1">
        <v>14</v>
      </c>
      <c r="AP2081" s="20">
        <f t="shared" si="164"/>
        <v>207.9</v>
      </c>
      <c r="AQ2081" s="1">
        <v>16</v>
      </c>
    </row>
    <row r="2082" spans="1:43" ht="16" x14ac:dyDescent="0.2">
      <c r="A2082" t="s">
        <v>28404</v>
      </c>
      <c r="B2082" t="s">
        <v>33771</v>
      </c>
      <c r="C2082" s="1" t="s">
        <v>11094</v>
      </c>
      <c r="E2082" s="9" t="s">
        <v>33777</v>
      </c>
      <c r="F2082" s="16" t="s">
        <v>33796</v>
      </c>
      <c r="G2082" s="13" t="s">
        <v>33780</v>
      </c>
      <c r="H2082" s="14" t="s">
        <v>33797</v>
      </c>
      <c r="I2082" s="13" t="s">
        <v>33782</v>
      </c>
      <c r="J2082" s="13">
        <v>60325</v>
      </c>
      <c r="K2082" t="s">
        <v>11804</v>
      </c>
      <c r="L2082" t="s">
        <v>11810</v>
      </c>
      <c r="M2082" t="s">
        <v>11811</v>
      </c>
      <c r="N2082" t="s">
        <v>370</v>
      </c>
      <c r="O2082" t="s">
        <v>11812</v>
      </c>
      <c r="P2082" t="s">
        <v>11813</v>
      </c>
      <c r="Q2082" t="s">
        <v>11814</v>
      </c>
      <c r="S2082" t="s">
        <v>11138</v>
      </c>
      <c r="T2082" s="1" t="s">
        <v>11094</v>
      </c>
      <c r="U2082" s="1">
        <v>46214</v>
      </c>
      <c r="V2082" t="s">
        <v>28403</v>
      </c>
      <c r="W2082" s="4">
        <v>0.75</v>
      </c>
      <c r="X2082" s="1">
        <v>817</v>
      </c>
      <c r="Y2082" s="1">
        <v>227</v>
      </c>
      <c r="Z2082" s="1">
        <v>160</v>
      </c>
      <c r="AA2082" s="1">
        <v>153</v>
      </c>
      <c r="AB2082" s="6">
        <f t="shared" si="162"/>
        <v>0.18727050183598531</v>
      </c>
      <c r="AC2082" s="6">
        <f t="shared" si="160"/>
        <v>0.18727050183598531</v>
      </c>
      <c r="AD2082" s="26">
        <f t="shared" si="161"/>
        <v>163.4</v>
      </c>
      <c r="AE2082" s="1">
        <v>117</v>
      </c>
      <c r="AF2082" s="1">
        <v>117</v>
      </c>
      <c r="AG2082" s="1">
        <v>54</v>
      </c>
      <c r="AH2082" s="1">
        <v>249</v>
      </c>
      <c r="AI2082" s="1">
        <v>60</v>
      </c>
      <c r="AJ2082" s="1">
        <v>182</v>
      </c>
      <c r="AK2082" s="1">
        <v>8</v>
      </c>
      <c r="AL2082" s="1">
        <v>18</v>
      </c>
      <c r="AM2082" s="1">
        <f t="shared" si="163"/>
        <v>200</v>
      </c>
      <c r="AN2082" s="1">
        <v>54</v>
      </c>
      <c r="AO2082" s="1">
        <v>11</v>
      </c>
      <c r="AP2082" s="20">
        <f t="shared" si="164"/>
        <v>321.3</v>
      </c>
      <c r="AQ2082" s="1">
        <v>31</v>
      </c>
    </row>
    <row r="2083" spans="1:43" ht="16" x14ac:dyDescent="0.2">
      <c r="A2083" t="s">
        <v>29323</v>
      </c>
      <c r="B2083" t="s">
        <v>33771</v>
      </c>
      <c r="C2083" s="1" t="s">
        <v>11094</v>
      </c>
      <c r="E2083" s="9" t="s">
        <v>33777</v>
      </c>
      <c r="F2083" s="16" t="s">
        <v>33796</v>
      </c>
      <c r="G2083" s="13" t="s">
        <v>33780</v>
      </c>
      <c r="H2083" s="14" t="s">
        <v>33797</v>
      </c>
      <c r="I2083" s="13" t="s">
        <v>33782</v>
      </c>
      <c r="J2083" s="13">
        <v>60325</v>
      </c>
      <c r="K2083" t="s">
        <v>11804</v>
      </c>
      <c r="L2083" t="s">
        <v>11815</v>
      </c>
      <c r="M2083" t="s">
        <v>11816</v>
      </c>
      <c r="N2083" t="s">
        <v>30</v>
      </c>
      <c r="O2083" t="s">
        <v>11817</v>
      </c>
      <c r="P2083" t="s">
        <v>11818</v>
      </c>
      <c r="Q2083" t="s">
        <v>11819</v>
      </c>
      <c r="S2083" t="s">
        <v>11138</v>
      </c>
      <c r="T2083" s="1" t="s">
        <v>11094</v>
      </c>
      <c r="U2083" s="1">
        <v>46241</v>
      </c>
      <c r="V2083" t="s">
        <v>29322</v>
      </c>
      <c r="W2083" s="4">
        <v>0.89</v>
      </c>
      <c r="X2083" s="1">
        <v>650</v>
      </c>
      <c r="Y2083" s="1">
        <v>159</v>
      </c>
      <c r="Z2083" s="1">
        <v>155</v>
      </c>
      <c r="AA2083" s="1">
        <v>106</v>
      </c>
      <c r="AB2083" s="6">
        <f t="shared" si="162"/>
        <v>0.16307692307692306</v>
      </c>
      <c r="AC2083" s="6">
        <f t="shared" si="160"/>
        <v>0.16307692307692306</v>
      </c>
      <c r="AD2083" s="26">
        <f t="shared" si="161"/>
        <v>130</v>
      </c>
      <c r="AE2083" s="1">
        <v>77</v>
      </c>
      <c r="AF2083" s="1">
        <v>108</v>
      </c>
      <c r="AG2083" s="1">
        <v>26</v>
      </c>
      <c r="AH2083" s="1">
        <v>125</v>
      </c>
      <c r="AI2083" s="1">
        <v>52</v>
      </c>
      <c r="AJ2083" s="1">
        <v>267</v>
      </c>
      <c r="AK2083" s="1">
        <v>8</v>
      </c>
      <c r="AL2083" s="1">
        <v>20</v>
      </c>
      <c r="AM2083" s="1">
        <f t="shared" si="163"/>
        <v>287</v>
      </c>
      <c r="AN2083" s="1">
        <v>50</v>
      </c>
      <c r="AO2083" s="1">
        <v>21</v>
      </c>
      <c r="AP2083" s="20">
        <f t="shared" si="164"/>
        <v>222.60000000000002</v>
      </c>
      <c r="AQ2083" s="1">
        <v>27</v>
      </c>
    </row>
    <row r="2084" spans="1:43" ht="16" x14ac:dyDescent="0.2">
      <c r="A2084" t="s">
        <v>26858</v>
      </c>
      <c r="B2084" t="s">
        <v>33771</v>
      </c>
      <c r="C2084" s="1" t="s">
        <v>11094</v>
      </c>
      <c r="E2084" s="9" t="s">
        <v>33777</v>
      </c>
      <c r="F2084" s="16" t="s">
        <v>33796</v>
      </c>
      <c r="G2084" s="13" t="s">
        <v>33780</v>
      </c>
      <c r="H2084" s="14" t="s">
        <v>33797</v>
      </c>
      <c r="I2084" s="13" t="s">
        <v>33782</v>
      </c>
      <c r="J2084" s="13">
        <v>60325</v>
      </c>
      <c r="K2084" t="s">
        <v>11820</v>
      </c>
      <c r="L2084" t="s">
        <v>11821</v>
      </c>
      <c r="M2084" t="s">
        <v>11822</v>
      </c>
      <c r="N2084" t="s">
        <v>11310</v>
      </c>
      <c r="O2084" t="s">
        <v>11823</v>
      </c>
      <c r="P2084" t="s">
        <v>11824</v>
      </c>
      <c r="Q2084" t="s">
        <v>11825</v>
      </c>
      <c r="S2084" t="s">
        <v>9338</v>
      </c>
      <c r="T2084" s="1" t="s">
        <v>11094</v>
      </c>
      <c r="U2084" s="1">
        <v>47250</v>
      </c>
      <c r="V2084" t="s">
        <v>26857</v>
      </c>
      <c r="W2084" s="4">
        <v>0.39</v>
      </c>
      <c r="X2084" s="1">
        <v>461</v>
      </c>
      <c r="Y2084" s="1">
        <v>96</v>
      </c>
      <c r="Z2084" s="1">
        <v>68</v>
      </c>
      <c r="AA2084" s="1">
        <v>56</v>
      </c>
      <c r="AB2084" s="6">
        <f t="shared" si="162"/>
        <v>0.12147505422993492</v>
      </c>
      <c r="AC2084" s="6">
        <f t="shared" si="160"/>
        <v>0.12147505422993492</v>
      </c>
      <c r="AD2084" s="26">
        <f t="shared" si="161"/>
        <v>92.2</v>
      </c>
      <c r="AE2084" s="1">
        <v>47</v>
      </c>
      <c r="AF2084" s="1">
        <v>56</v>
      </c>
      <c r="AG2084" s="1">
        <v>14</v>
      </c>
      <c r="AH2084" s="1">
        <v>54</v>
      </c>
      <c r="AI2084" s="1">
        <v>27</v>
      </c>
      <c r="AJ2084" s="1">
        <v>151</v>
      </c>
      <c r="AK2084" s="1">
        <v>0</v>
      </c>
      <c r="AL2084" s="1">
        <v>0</v>
      </c>
      <c r="AM2084" s="1">
        <f t="shared" si="163"/>
        <v>151</v>
      </c>
      <c r="AN2084" s="1">
        <v>24</v>
      </c>
      <c r="AO2084" s="1">
        <v>5</v>
      </c>
      <c r="AP2084" s="20">
        <f t="shared" si="164"/>
        <v>117.60000000000001</v>
      </c>
      <c r="AQ2084" s="1">
        <v>5</v>
      </c>
    </row>
    <row r="2085" spans="1:43" ht="16" x14ac:dyDescent="0.2">
      <c r="A2085" t="s">
        <v>27951</v>
      </c>
      <c r="B2085" t="s">
        <v>33771</v>
      </c>
      <c r="C2085" s="1" t="s">
        <v>11094</v>
      </c>
      <c r="E2085" s="9" t="s">
        <v>33777</v>
      </c>
      <c r="F2085" s="16" t="s">
        <v>33796</v>
      </c>
      <c r="G2085" s="13" t="s">
        <v>33780</v>
      </c>
      <c r="H2085" s="14" t="s">
        <v>33797</v>
      </c>
      <c r="I2085" s="13" t="s">
        <v>33782</v>
      </c>
      <c r="J2085" s="13">
        <v>60325</v>
      </c>
      <c r="K2085" t="s">
        <v>11820</v>
      </c>
      <c r="L2085" t="s">
        <v>11826</v>
      </c>
      <c r="M2085" t="s">
        <v>11822</v>
      </c>
      <c r="N2085" t="s">
        <v>607</v>
      </c>
      <c r="O2085" t="s">
        <v>11823</v>
      </c>
      <c r="P2085" t="s">
        <v>11827</v>
      </c>
      <c r="Q2085" t="s">
        <v>11828</v>
      </c>
      <c r="S2085" t="s">
        <v>9338</v>
      </c>
      <c r="T2085" s="1" t="s">
        <v>11094</v>
      </c>
      <c r="U2085" s="1">
        <v>47250</v>
      </c>
      <c r="V2085" t="s">
        <v>27950</v>
      </c>
      <c r="W2085" s="4">
        <v>0.5</v>
      </c>
      <c r="X2085" s="1">
        <v>738</v>
      </c>
      <c r="Y2085" s="1">
        <v>41</v>
      </c>
      <c r="Z2085" s="1">
        <v>26</v>
      </c>
      <c r="AA2085" s="1">
        <v>17</v>
      </c>
      <c r="AB2085" s="6">
        <f t="shared" si="162"/>
        <v>2.3035230352303523E-2</v>
      </c>
      <c r="AC2085" s="6">
        <f t="shared" si="160"/>
        <v>2.3035230352303523E-2</v>
      </c>
      <c r="AD2085" s="26">
        <f t="shared" si="161"/>
        <v>147.6</v>
      </c>
      <c r="AE2085" s="1">
        <v>17</v>
      </c>
      <c r="AF2085" s="1">
        <v>25</v>
      </c>
      <c r="AG2085" s="1">
        <v>5</v>
      </c>
      <c r="AH2085" s="1">
        <v>29</v>
      </c>
      <c r="AI2085" s="1">
        <v>10</v>
      </c>
      <c r="AJ2085" s="1">
        <v>49</v>
      </c>
      <c r="AK2085" s="1">
        <v>0</v>
      </c>
      <c r="AL2085" s="1">
        <v>0</v>
      </c>
      <c r="AM2085" s="1">
        <f t="shared" si="163"/>
        <v>49</v>
      </c>
      <c r="AN2085" s="1">
        <v>7</v>
      </c>
      <c r="AO2085" s="1">
        <v>0</v>
      </c>
      <c r="AP2085" s="20">
        <f t="shared" si="164"/>
        <v>35.700000000000003</v>
      </c>
      <c r="AQ2085" s="1">
        <v>0</v>
      </c>
    </row>
    <row r="2086" spans="1:43" ht="16" x14ac:dyDescent="0.2">
      <c r="A2086" t="s">
        <v>29024</v>
      </c>
      <c r="B2086" t="s">
        <v>33771</v>
      </c>
      <c r="C2086" s="1" t="s">
        <v>11094</v>
      </c>
      <c r="E2086" s="9" t="s">
        <v>33777</v>
      </c>
      <c r="F2086" s="16" t="s">
        <v>33796</v>
      </c>
      <c r="G2086" s="13" t="s">
        <v>33780</v>
      </c>
      <c r="H2086" s="14" t="s">
        <v>33797</v>
      </c>
      <c r="I2086" s="13" t="s">
        <v>33782</v>
      </c>
      <c r="J2086" s="13">
        <v>60325</v>
      </c>
      <c r="K2086" t="s">
        <v>11820</v>
      </c>
      <c r="L2086" t="s">
        <v>11829</v>
      </c>
      <c r="M2086" t="s">
        <v>11822</v>
      </c>
      <c r="N2086" t="s">
        <v>11310</v>
      </c>
      <c r="O2086" t="s">
        <v>11823</v>
      </c>
      <c r="P2086" t="s">
        <v>11830</v>
      </c>
      <c r="Q2086" t="s">
        <v>11831</v>
      </c>
      <c r="S2086" t="s">
        <v>9338</v>
      </c>
      <c r="T2086" s="1" t="s">
        <v>11094</v>
      </c>
      <c r="U2086" s="1">
        <v>47250</v>
      </c>
      <c r="V2086" t="e">
        <v>#N/A</v>
      </c>
      <c r="W2086" s="4">
        <v>0.43</v>
      </c>
      <c r="X2086" s="1">
        <v>839</v>
      </c>
      <c r="Y2086" s="1">
        <v>20</v>
      </c>
      <c r="Z2086" s="1">
        <v>13</v>
      </c>
      <c r="AA2086" s="1">
        <v>10</v>
      </c>
      <c r="AB2086" s="6">
        <f t="shared" si="162"/>
        <v>1.1918951132300357E-2</v>
      </c>
      <c r="AC2086" s="6">
        <f t="shared" si="160"/>
        <v>1.1918951132300357E-2</v>
      </c>
      <c r="AD2086" s="26">
        <f t="shared" si="161"/>
        <v>167.8</v>
      </c>
      <c r="AE2086" s="1">
        <v>9</v>
      </c>
      <c r="AF2086" s="1">
        <v>12</v>
      </c>
      <c r="AG2086" s="1">
        <v>4</v>
      </c>
      <c r="AH2086" s="1">
        <v>21</v>
      </c>
      <c r="AI2086" s="1">
        <v>4</v>
      </c>
      <c r="AJ2086" s="1">
        <v>16</v>
      </c>
      <c r="AK2086" s="1">
        <v>0</v>
      </c>
      <c r="AL2086" s="1">
        <v>0</v>
      </c>
      <c r="AM2086" s="1">
        <f t="shared" si="163"/>
        <v>16</v>
      </c>
      <c r="AN2086" s="1">
        <v>3</v>
      </c>
      <c r="AO2086" s="1">
        <v>0</v>
      </c>
      <c r="AP2086" s="20">
        <f t="shared" si="164"/>
        <v>21</v>
      </c>
      <c r="AQ2086" s="1">
        <v>1</v>
      </c>
    </row>
    <row r="2087" spans="1:43" ht="16" x14ac:dyDescent="0.2">
      <c r="A2087" t="s">
        <v>29869</v>
      </c>
      <c r="B2087" t="s">
        <v>33771</v>
      </c>
      <c r="C2087" s="1" t="s">
        <v>11094</v>
      </c>
      <c r="E2087" s="9" t="s">
        <v>33777</v>
      </c>
      <c r="F2087" s="16" t="s">
        <v>33796</v>
      </c>
      <c r="G2087" s="13" t="s">
        <v>33780</v>
      </c>
      <c r="H2087" s="14" t="s">
        <v>33797</v>
      </c>
      <c r="I2087" s="13" t="s">
        <v>33782</v>
      </c>
      <c r="J2087" s="13">
        <v>60325</v>
      </c>
      <c r="K2087" t="s">
        <v>11832</v>
      </c>
      <c r="L2087" t="s">
        <v>11833</v>
      </c>
      <c r="M2087" t="s">
        <v>11834</v>
      </c>
      <c r="N2087" t="s">
        <v>30</v>
      </c>
      <c r="O2087" t="s">
        <v>11835</v>
      </c>
      <c r="P2087" t="s">
        <v>11836</v>
      </c>
      <c r="Q2087" t="s">
        <v>11837</v>
      </c>
      <c r="S2087" t="s">
        <v>11838</v>
      </c>
      <c r="T2087" s="1" t="s">
        <v>11094</v>
      </c>
      <c r="U2087" s="1">
        <v>46928</v>
      </c>
      <c r="V2087" t="s">
        <v>29868</v>
      </c>
      <c r="W2087" s="4">
        <v>0.32</v>
      </c>
      <c r="X2087" s="1">
        <v>400</v>
      </c>
      <c r="Y2087" s="1">
        <v>33</v>
      </c>
      <c r="Z2087" s="1">
        <v>18</v>
      </c>
      <c r="AA2087" s="1">
        <v>15</v>
      </c>
      <c r="AB2087" s="6">
        <f t="shared" si="162"/>
        <v>3.7499999999999999E-2</v>
      </c>
      <c r="AC2087" s="6">
        <f t="shared" si="160"/>
        <v>3.7499999999999999E-2</v>
      </c>
      <c r="AD2087" s="26">
        <f t="shared" si="161"/>
        <v>80</v>
      </c>
      <c r="AE2087" s="1">
        <v>15</v>
      </c>
      <c r="AF2087" s="1">
        <v>18</v>
      </c>
      <c r="AG2087" s="1">
        <v>7</v>
      </c>
      <c r="AH2087" s="1">
        <v>36</v>
      </c>
      <c r="AI2087" s="1">
        <v>12</v>
      </c>
      <c r="AJ2087" s="1">
        <v>71</v>
      </c>
      <c r="AK2087" s="1">
        <v>0</v>
      </c>
      <c r="AL2087" s="1">
        <v>0</v>
      </c>
      <c r="AM2087" s="1">
        <f t="shared" si="163"/>
        <v>71</v>
      </c>
      <c r="AN2087" s="1">
        <v>9</v>
      </c>
      <c r="AO2087" s="1">
        <v>3</v>
      </c>
      <c r="AP2087" s="20">
        <f t="shared" si="164"/>
        <v>31.5</v>
      </c>
      <c r="AQ2087" s="1">
        <v>0</v>
      </c>
    </row>
    <row r="2088" spans="1:43" ht="16" x14ac:dyDescent="0.2">
      <c r="A2088" t="s">
        <v>31254</v>
      </c>
      <c r="B2088" t="s">
        <v>33771</v>
      </c>
      <c r="C2088" s="1" t="s">
        <v>11094</v>
      </c>
      <c r="E2088" s="9" t="s">
        <v>33777</v>
      </c>
      <c r="F2088" s="16" t="s">
        <v>33796</v>
      </c>
      <c r="G2088" s="13" t="s">
        <v>33780</v>
      </c>
      <c r="H2088" s="14" t="s">
        <v>33797</v>
      </c>
      <c r="I2088" s="13" t="s">
        <v>33782</v>
      </c>
      <c r="J2088" s="13">
        <v>60325</v>
      </c>
      <c r="K2088" t="s">
        <v>11839</v>
      </c>
      <c r="L2088" t="s">
        <v>11840</v>
      </c>
      <c r="M2088" t="s">
        <v>11841</v>
      </c>
      <c r="N2088" t="s">
        <v>30</v>
      </c>
      <c r="O2088" t="s">
        <v>11842</v>
      </c>
      <c r="P2088" t="s">
        <v>11843</v>
      </c>
      <c r="Q2088" t="s">
        <v>11844</v>
      </c>
      <c r="S2088" t="s">
        <v>11845</v>
      </c>
      <c r="T2088" s="1" t="s">
        <v>11094</v>
      </c>
      <c r="U2088" s="1">
        <v>46962</v>
      </c>
      <c r="V2088" t="s">
        <v>31253</v>
      </c>
      <c r="W2088" s="4">
        <v>0.57999999999999996</v>
      </c>
      <c r="X2088" s="1">
        <v>454</v>
      </c>
      <c r="Y2088" s="1">
        <v>54</v>
      </c>
      <c r="Z2088" s="1">
        <v>33</v>
      </c>
      <c r="AA2088" s="1">
        <v>33</v>
      </c>
      <c r="AB2088" s="6">
        <f t="shared" si="162"/>
        <v>7.268722466960352E-2</v>
      </c>
      <c r="AC2088" s="6">
        <f t="shared" si="160"/>
        <v>7.268722466960352E-2</v>
      </c>
      <c r="AD2088" s="26">
        <f t="shared" si="161"/>
        <v>90.800000000000011</v>
      </c>
      <c r="AE2088" s="1">
        <v>29</v>
      </c>
      <c r="AF2088" s="1">
        <v>29</v>
      </c>
      <c r="AG2088" s="1">
        <v>19</v>
      </c>
      <c r="AH2088" s="1">
        <v>47</v>
      </c>
      <c r="AI2088" s="1">
        <v>13</v>
      </c>
      <c r="AJ2088" s="1">
        <v>46</v>
      </c>
      <c r="AK2088" s="1">
        <v>0</v>
      </c>
      <c r="AL2088" s="1">
        <v>0</v>
      </c>
      <c r="AM2088" s="1">
        <f t="shared" si="163"/>
        <v>46</v>
      </c>
      <c r="AN2088" s="1">
        <v>13</v>
      </c>
      <c r="AO2088" s="1">
        <v>3</v>
      </c>
      <c r="AP2088" s="20">
        <f t="shared" si="164"/>
        <v>69.3</v>
      </c>
      <c r="AQ2088" s="1">
        <v>1</v>
      </c>
    </row>
    <row r="2089" spans="1:43" ht="16" x14ac:dyDescent="0.2">
      <c r="A2089" t="s">
        <v>29623</v>
      </c>
      <c r="B2089" t="s">
        <v>33771</v>
      </c>
      <c r="C2089" s="1" t="s">
        <v>11094</v>
      </c>
      <c r="E2089" s="9" t="s">
        <v>33777</v>
      </c>
      <c r="F2089" s="16" t="s">
        <v>33796</v>
      </c>
      <c r="G2089" s="13" t="s">
        <v>33780</v>
      </c>
      <c r="H2089" s="14" t="s">
        <v>33797</v>
      </c>
      <c r="I2089" s="13" t="s">
        <v>33782</v>
      </c>
      <c r="J2089" s="13">
        <v>60325</v>
      </c>
      <c r="K2089" t="s">
        <v>11847</v>
      </c>
      <c r="L2089" t="s">
        <v>11849</v>
      </c>
      <c r="M2089" t="s">
        <v>11850</v>
      </c>
      <c r="N2089" t="s">
        <v>30</v>
      </c>
      <c r="O2089" t="s">
        <v>11851</v>
      </c>
      <c r="P2089" t="s">
        <v>11852</v>
      </c>
      <c r="Q2089" t="s">
        <v>11853</v>
      </c>
      <c r="S2089" t="s">
        <v>11848</v>
      </c>
      <c r="T2089" s="1" t="s">
        <v>11094</v>
      </c>
      <c r="U2089" s="1">
        <v>46410</v>
      </c>
      <c r="V2089" t="s">
        <v>29622</v>
      </c>
      <c r="W2089" s="4">
        <v>0.73</v>
      </c>
      <c r="X2089" s="1">
        <v>442</v>
      </c>
      <c r="Y2089" s="1">
        <v>52</v>
      </c>
      <c r="Z2089" s="1">
        <v>26</v>
      </c>
      <c r="AA2089" s="1">
        <v>26</v>
      </c>
      <c r="AB2089" s="6">
        <f t="shared" si="162"/>
        <v>5.8823529411764705E-2</v>
      </c>
      <c r="AC2089" s="6">
        <f t="shared" si="160"/>
        <v>5.8823529411764705E-2</v>
      </c>
      <c r="AD2089" s="26">
        <f t="shared" si="161"/>
        <v>88.4</v>
      </c>
      <c r="AE2089" s="1">
        <v>25</v>
      </c>
      <c r="AF2089" s="1">
        <v>25</v>
      </c>
      <c r="AG2089" s="1">
        <v>17</v>
      </c>
      <c r="AH2089" s="1">
        <v>65</v>
      </c>
      <c r="AI2089" s="1">
        <v>17</v>
      </c>
      <c r="AJ2089" s="1">
        <v>69</v>
      </c>
      <c r="AK2089" s="1">
        <v>0</v>
      </c>
      <c r="AL2089" s="1">
        <v>0</v>
      </c>
      <c r="AM2089" s="1">
        <f t="shared" si="163"/>
        <v>69</v>
      </c>
      <c r="AN2089" s="1">
        <v>7</v>
      </c>
      <c r="AO2089" s="1">
        <v>4</v>
      </c>
      <c r="AP2089" s="20">
        <f t="shared" si="164"/>
        <v>54.6</v>
      </c>
      <c r="AQ2089" s="1">
        <v>0</v>
      </c>
    </row>
    <row r="2090" spans="1:43" ht="16" x14ac:dyDescent="0.2">
      <c r="A2090" t="s">
        <v>27383</v>
      </c>
      <c r="B2090" t="s">
        <v>33771</v>
      </c>
      <c r="C2090" s="1" t="s">
        <v>11094</v>
      </c>
      <c r="E2090" s="9" t="s">
        <v>33777</v>
      </c>
      <c r="F2090" s="16" t="s">
        <v>33796</v>
      </c>
      <c r="G2090" s="13" t="s">
        <v>33780</v>
      </c>
      <c r="H2090" s="14" t="s">
        <v>33797</v>
      </c>
      <c r="I2090" s="13" t="s">
        <v>33782</v>
      </c>
      <c r="J2090" s="13">
        <v>60325</v>
      </c>
      <c r="K2090" t="s">
        <v>11847</v>
      </c>
      <c r="L2090" t="s">
        <v>11854</v>
      </c>
      <c r="M2090" t="s">
        <v>11855</v>
      </c>
      <c r="N2090" t="s">
        <v>11856</v>
      </c>
      <c r="O2090" t="s">
        <v>11857</v>
      </c>
      <c r="P2090" t="s">
        <v>11858</v>
      </c>
      <c r="Q2090" t="s">
        <v>11859</v>
      </c>
      <c r="S2090" t="s">
        <v>11848</v>
      </c>
      <c r="T2090" s="1" t="s">
        <v>11094</v>
      </c>
      <c r="U2090" s="1">
        <v>46410</v>
      </c>
      <c r="V2090" t="s">
        <v>27382</v>
      </c>
      <c r="W2090" s="4">
        <v>0.61</v>
      </c>
      <c r="X2090" s="1">
        <v>620</v>
      </c>
      <c r="Y2090" s="1">
        <v>58</v>
      </c>
      <c r="Z2090" s="1">
        <v>23</v>
      </c>
      <c r="AA2090" s="1">
        <v>23</v>
      </c>
      <c r="AB2090" s="6">
        <f t="shared" si="162"/>
        <v>3.7096774193548385E-2</v>
      </c>
      <c r="AC2090" s="6">
        <f t="shared" si="160"/>
        <v>3.7096774193548385E-2</v>
      </c>
      <c r="AD2090" s="26">
        <f t="shared" si="161"/>
        <v>124</v>
      </c>
      <c r="AE2090" s="1">
        <v>23</v>
      </c>
      <c r="AF2090" s="1">
        <v>23</v>
      </c>
      <c r="AG2090" s="1">
        <v>14</v>
      </c>
      <c r="AH2090" s="1">
        <v>51</v>
      </c>
      <c r="AI2090" s="1">
        <v>9</v>
      </c>
      <c r="AJ2090" s="1">
        <v>27</v>
      </c>
      <c r="AK2090" s="1">
        <v>0</v>
      </c>
      <c r="AL2090" s="1">
        <v>0</v>
      </c>
      <c r="AM2090" s="1">
        <f t="shared" si="163"/>
        <v>27</v>
      </c>
      <c r="AN2090" s="1">
        <v>6</v>
      </c>
      <c r="AO2090" s="1">
        <v>4</v>
      </c>
      <c r="AP2090" s="20">
        <f t="shared" si="164"/>
        <v>48.300000000000004</v>
      </c>
      <c r="AQ2090" s="1">
        <v>0</v>
      </c>
    </row>
    <row r="2091" spans="1:43" ht="16" x14ac:dyDescent="0.2">
      <c r="A2091" t="s">
        <v>29466</v>
      </c>
      <c r="B2091" t="s">
        <v>33771</v>
      </c>
      <c r="C2091" s="1" t="s">
        <v>11094</v>
      </c>
      <c r="E2091" s="9" t="s">
        <v>33777</v>
      </c>
      <c r="F2091" s="16" t="s">
        <v>33796</v>
      </c>
      <c r="G2091" s="13" t="s">
        <v>33780</v>
      </c>
      <c r="H2091" s="14" t="s">
        <v>33797</v>
      </c>
      <c r="I2091" s="13" t="s">
        <v>33782</v>
      </c>
      <c r="J2091" s="13">
        <v>60325</v>
      </c>
      <c r="K2091" t="s">
        <v>11847</v>
      </c>
      <c r="L2091" t="s">
        <v>11860</v>
      </c>
      <c r="M2091" t="s">
        <v>11861</v>
      </c>
      <c r="N2091" t="s">
        <v>30</v>
      </c>
      <c r="O2091" t="s">
        <v>11862</v>
      </c>
      <c r="P2091" t="s">
        <v>11863</v>
      </c>
      <c r="Q2091" t="s">
        <v>11864</v>
      </c>
      <c r="S2091" t="s">
        <v>11848</v>
      </c>
      <c r="T2091" s="1" t="s">
        <v>11094</v>
      </c>
      <c r="U2091" s="1">
        <v>46410</v>
      </c>
      <c r="V2091" t="s">
        <v>29465</v>
      </c>
      <c r="W2091" s="4">
        <v>0.66</v>
      </c>
      <c r="X2091" s="1">
        <v>600</v>
      </c>
      <c r="Y2091" s="1">
        <v>55</v>
      </c>
      <c r="Z2091" s="1">
        <v>24</v>
      </c>
      <c r="AA2091" s="1">
        <v>24</v>
      </c>
      <c r="AB2091" s="6">
        <f t="shared" si="162"/>
        <v>0.04</v>
      </c>
      <c r="AC2091" s="6">
        <f t="shared" si="160"/>
        <v>0.04</v>
      </c>
      <c r="AD2091" s="26">
        <f t="shared" si="161"/>
        <v>120</v>
      </c>
      <c r="AE2091" s="1">
        <v>23</v>
      </c>
      <c r="AF2091" s="1">
        <v>23</v>
      </c>
      <c r="AG2091" s="1">
        <v>13</v>
      </c>
      <c r="AH2091" s="1">
        <v>46</v>
      </c>
      <c r="AI2091" s="1">
        <v>10</v>
      </c>
      <c r="AJ2091" s="1">
        <v>43</v>
      </c>
      <c r="AK2091" s="1">
        <v>0</v>
      </c>
      <c r="AL2091" s="1">
        <v>0</v>
      </c>
      <c r="AM2091" s="1">
        <f t="shared" si="163"/>
        <v>43</v>
      </c>
      <c r="AN2091" s="1">
        <v>5</v>
      </c>
      <c r="AO2091" s="1">
        <v>3</v>
      </c>
      <c r="AP2091" s="20">
        <f t="shared" si="164"/>
        <v>50.400000000000006</v>
      </c>
      <c r="AQ2091" s="1">
        <v>0</v>
      </c>
    </row>
    <row r="2092" spans="1:43" ht="16" x14ac:dyDescent="0.2">
      <c r="A2092" t="s">
        <v>30368</v>
      </c>
      <c r="B2092" t="s">
        <v>33771</v>
      </c>
      <c r="C2092" s="1" t="s">
        <v>11094</v>
      </c>
      <c r="E2092" s="9" t="s">
        <v>33777</v>
      </c>
      <c r="F2092" s="16" t="s">
        <v>33796</v>
      </c>
      <c r="G2092" s="13" t="s">
        <v>33780</v>
      </c>
      <c r="H2092" s="14" t="s">
        <v>33797</v>
      </c>
      <c r="I2092" s="13" t="s">
        <v>33782</v>
      </c>
      <c r="J2092" s="13">
        <v>60325</v>
      </c>
      <c r="K2092" t="s">
        <v>11847</v>
      </c>
      <c r="L2092" t="s">
        <v>11865</v>
      </c>
      <c r="M2092" t="s">
        <v>11866</v>
      </c>
      <c r="N2092" t="s">
        <v>11867</v>
      </c>
      <c r="O2092" t="s">
        <v>11868</v>
      </c>
      <c r="P2092" t="s">
        <v>11869</v>
      </c>
      <c r="Q2092" t="s">
        <v>11870</v>
      </c>
      <c r="S2092" t="s">
        <v>11848</v>
      </c>
      <c r="T2092" s="1" t="s">
        <v>11094</v>
      </c>
      <c r="U2092" s="1" t="s">
        <v>11871</v>
      </c>
      <c r="V2092" t="s">
        <v>30367</v>
      </c>
      <c r="W2092" s="4">
        <v>0.64</v>
      </c>
      <c r="X2092" s="1">
        <v>984</v>
      </c>
      <c r="Y2092" s="1">
        <v>35</v>
      </c>
      <c r="Z2092" s="1">
        <v>12</v>
      </c>
      <c r="AA2092" s="1">
        <v>12</v>
      </c>
      <c r="AB2092" s="6">
        <f t="shared" si="162"/>
        <v>1.2195121951219513E-2</v>
      </c>
      <c r="AC2092" s="6">
        <f t="shared" si="160"/>
        <v>1.2195121951219513E-2</v>
      </c>
      <c r="AD2092" s="26">
        <f t="shared" si="161"/>
        <v>196.8</v>
      </c>
      <c r="AE2092" s="1">
        <v>12</v>
      </c>
      <c r="AF2092" s="1">
        <v>12</v>
      </c>
      <c r="AG2092" s="1">
        <v>11</v>
      </c>
      <c r="AH2092" s="1">
        <v>55</v>
      </c>
      <c r="AI2092" s="1">
        <v>4</v>
      </c>
      <c r="AJ2092" s="1">
        <v>8</v>
      </c>
      <c r="AK2092" s="1">
        <v>0</v>
      </c>
      <c r="AL2092" s="1">
        <v>0</v>
      </c>
      <c r="AM2092" s="1">
        <f t="shared" si="163"/>
        <v>8</v>
      </c>
      <c r="AN2092" s="1">
        <v>5</v>
      </c>
      <c r="AO2092" s="1">
        <v>0</v>
      </c>
      <c r="AP2092" s="20">
        <f t="shared" si="164"/>
        <v>25.200000000000003</v>
      </c>
      <c r="AQ2092" s="1">
        <v>0</v>
      </c>
    </row>
    <row r="2093" spans="1:43" ht="16" x14ac:dyDescent="0.2">
      <c r="A2093" t="s">
        <v>27833</v>
      </c>
      <c r="B2093" t="s">
        <v>33771</v>
      </c>
      <c r="C2093" s="1" t="s">
        <v>11094</v>
      </c>
      <c r="E2093" s="9" t="s">
        <v>33777</v>
      </c>
      <c r="F2093" s="16" t="s">
        <v>33796</v>
      </c>
      <c r="G2093" s="13" t="s">
        <v>33780</v>
      </c>
      <c r="H2093" s="14" t="s">
        <v>33797</v>
      </c>
      <c r="I2093" s="13" t="s">
        <v>33782</v>
      </c>
      <c r="J2093" s="13">
        <v>60325</v>
      </c>
      <c r="K2093" t="s">
        <v>11872</v>
      </c>
      <c r="L2093" t="s">
        <v>11874</v>
      </c>
      <c r="M2093" t="s">
        <v>11875</v>
      </c>
      <c r="N2093" t="s">
        <v>11876</v>
      </c>
      <c r="O2093" t="s">
        <v>11877</v>
      </c>
      <c r="P2093" t="s">
        <v>11878</v>
      </c>
      <c r="Q2093" t="s">
        <v>11879</v>
      </c>
      <c r="S2093" t="s">
        <v>11873</v>
      </c>
      <c r="T2093" s="1" t="s">
        <v>11094</v>
      </c>
      <c r="U2093" s="1">
        <v>46360</v>
      </c>
      <c r="V2093" t="s">
        <v>27832</v>
      </c>
      <c r="W2093" s="4">
        <v>0.86</v>
      </c>
      <c r="X2093" s="1">
        <v>430</v>
      </c>
      <c r="Y2093" s="1">
        <v>68</v>
      </c>
      <c r="Z2093" s="1">
        <v>34</v>
      </c>
      <c r="AA2093" s="1">
        <v>34</v>
      </c>
      <c r="AB2093" s="6">
        <f t="shared" si="162"/>
        <v>7.9069767441860464E-2</v>
      </c>
      <c r="AC2093" s="6">
        <f t="shared" si="160"/>
        <v>7.9069767441860464E-2</v>
      </c>
      <c r="AD2093" s="26">
        <f t="shared" si="161"/>
        <v>86</v>
      </c>
      <c r="AE2093" s="1">
        <v>30</v>
      </c>
      <c r="AF2093" s="1">
        <v>30</v>
      </c>
      <c r="AG2093" s="1">
        <v>24</v>
      </c>
      <c r="AH2093" s="1">
        <v>74</v>
      </c>
      <c r="AI2093" s="1">
        <v>17</v>
      </c>
      <c r="AJ2093" s="1">
        <v>63</v>
      </c>
      <c r="AK2093" s="1">
        <v>0</v>
      </c>
      <c r="AL2093" s="1">
        <v>0</v>
      </c>
      <c r="AM2093" s="1">
        <f t="shared" si="163"/>
        <v>63</v>
      </c>
      <c r="AN2093" s="1">
        <v>8</v>
      </c>
      <c r="AO2093" s="1">
        <v>6</v>
      </c>
      <c r="AP2093" s="20">
        <f t="shared" si="164"/>
        <v>71.400000000000006</v>
      </c>
      <c r="AQ2093" s="1">
        <v>2</v>
      </c>
    </row>
    <row r="2094" spans="1:43" ht="16" x14ac:dyDescent="0.2">
      <c r="A2094" t="s">
        <v>28484</v>
      </c>
      <c r="B2094" t="s">
        <v>33771</v>
      </c>
      <c r="C2094" s="1" t="s">
        <v>11094</v>
      </c>
      <c r="E2094" s="9" t="s">
        <v>33777</v>
      </c>
      <c r="F2094" s="16" t="s">
        <v>33796</v>
      </c>
      <c r="G2094" s="13" t="s">
        <v>33780</v>
      </c>
      <c r="H2094" s="14" t="s">
        <v>33797</v>
      </c>
      <c r="I2094" s="13" t="s">
        <v>33782</v>
      </c>
      <c r="J2094" s="13">
        <v>60325</v>
      </c>
      <c r="K2094" t="s">
        <v>11872</v>
      </c>
      <c r="L2094" t="s">
        <v>11880</v>
      </c>
      <c r="M2094" t="s">
        <v>11881</v>
      </c>
      <c r="N2094" t="s">
        <v>30</v>
      </c>
      <c r="O2094" t="s">
        <v>11882</v>
      </c>
      <c r="P2094" t="s">
        <v>11883</v>
      </c>
      <c r="Q2094" t="s">
        <v>11884</v>
      </c>
      <c r="S2094" t="s">
        <v>11873</v>
      </c>
      <c r="T2094" s="1" t="s">
        <v>11094</v>
      </c>
      <c r="U2094" s="1">
        <v>46360</v>
      </c>
      <c r="V2094" t="s">
        <v>28483</v>
      </c>
      <c r="W2094" s="4">
        <v>0.87</v>
      </c>
      <c r="X2094" s="1">
        <v>430</v>
      </c>
      <c r="Y2094" s="1">
        <v>41</v>
      </c>
      <c r="Z2094" s="1">
        <v>31</v>
      </c>
      <c r="AA2094" s="1">
        <v>31</v>
      </c>
      <c r="AB2094" s="6">
        <f t="shared" si="162"/>
        <v>7.2093023255813959E-2</v>
      </c>
      <c r="AC2094" s="6">
        <f t="shared" si="160"/>
        <v>7.2093023255813959E-2</v>
      </c>
      <c r="AD2094" s="26">
        <f t="shared" si="161"/>
        <v>86</v>
      </c>
      <c r="AE2094" s="1">
        <v>28</v>
      </c>
      <c r="AF2094" s="1">
        <v>28</v>
      </c>
      <c r="AG2094" s="1">
        <v>16</v>
      </c>
      <c r="AH2094" s="1">
        <v>64</v>
      </c>
      <c r="AI2094" s="1">
        <v>18</v>
      </c>
      <c r="AJ2094" s="1">
        <v>101</v>
      </c>
      <c r="AK2094" s="1">
        <v>0</v>
      </c>
      <c r="AL2094" s="1">
        <v>0</v>
      </c>
      <c r="AM2094" s="1">
        <f t="shared" si="163"/>
        <v>101</v>
      </c>
      <c r="AN2094" s="1">
        <v>11</v>
      </c>
      <c r="AO2094" s="1">
        <v>9</v>
      </c>
      <c r="AP2094" s="20">
        <f t="shared" si="164"/>
        <v>65.100000000000009</v>
      </c>
      <c r="AQ2094" s="1">
        <v>3</v>
      </c>
    </row>
    <row r="2095" spans="1:43" ht="16" x14ac:dyDescent="0.2">
      <c r="A2095" t="s">
        <v>30557</v>
      </c>
      <c r="B2095" t="s">
        <v>33771</v>
      </c>
      <c r="C2095" s="1" t="s">
        <v>11094</v>
      </c>
      <c r="E2095" s="9" t="s">
        <v>33777</v>
      </c>
      <c r="F2095" s="16" t="s">
        <v>33796</v>
      </c>
      <c r="G2095" s="13" t="s">
        <v>33780</v>
      </c>
      <c r="H2095" s="14" t="s">
        <v>33797</v>
      </c>
      <c r="I2095" s="13" t="s">
        <v>33782</v>
      </c>
      <c r="J2095" s="13">
        <v>60325</v>
      </c>
      <c r="K2095" t="s">
        <v>11872</v>
      </c>
      <c r="L2095" t="s">
        <v>11885</v>
      </c>
      <c r="M2095" t="s">
        <v>11886</v>
      </c>
      <c r="N2095" t="s">
        <v>30</v>
      </c>
      <c r="O2095" t="s">
        <v>11887</v>
      </c>
      <c r="P2095" t="s">
        <v>11888</v>
      </c>
      <c r="Q2095" t="s">
        <v>11889</v>
      </c>
      <c r="S2095" t="s">
        <v>11873</v>
      </c>
      <c r="T2095" s="1" t="s">
        <v>11094</v>
      </c>
      <c r="U2095" s="1">
        <v>46360</v>
      </c>
      <c r="V2095" t="s">
        <v>30556</v>
      </c>
      <c r="W2095" s="4">
        <v>0.86</v>
      </c>
      <c r="X2095" s="1">
        <v>405</v>
      </c>
      <c r="Y2095" s="1">
        <v>66</v>
      </c>
      <c r="Z2095" s="1">
        <v>39</v>
      </c>
      <c r="AA2095" s="1">
        <v>39</v>
      </c>
      <c r="AB2095" s="6">
        <f t="shared" si="162"/>
        <v>9.6296296296296297E-2</v>
      </c>
      <c r="AC2095" s="6">
        <f t="shared" si="160"/>
        <v>9.6296296296296297E-2</v>
      </c>
      <c r="AD2095" s="26">
        <f t="shared" si="161"/>
        <v>81</v>
      </c>
      <c r="AE2095" s="1">
        <v>36</v>
      </c>
      <c r="AF2095" s="1">
        <v>36</v>
      </c>
      <c r="AG2095" s="1">
        <v>19</v>
      </c>
      <c r="AH2095" s="1">
        <v>95</v>
      </c>
      <c r="AI2095" s="1">
        <v>24</v>
      </c>
      <c r="AJ2095" s="1">
        <v>82</v>
      </c>
      <c r="AK2095" s="1">
        <v>0</v>
      </c>
      <c r="AL2095" s="1">
        <v>0</v>
      </c>
      <c r="AM2095" s="1">
        <f t="shared" si="163"/>
        <v>82</v>
      </c>
      <c r="AN2095" s="1">
        <v>5</v>
      </c>
      <c r="AO2095" s="1">
        <v>4</v>
      </c>
      <c r="AP2095" s="20">
        <f t="shared" si="164"/>
        <v>81.900000000000006</v>
      </c>
      <c r="AQ2095" s="1">
        <v>0</v>
      </c>
    </row>
    <row r="2096" spans="1:43" ht="16" x14ac:dyDescent="0.2">
      <c r="A2096" t="s">
        <v>27134</v>
      </c>
      <c r="B2096" t="s">
        <v>33771</v>
      </c>
      <c r="C2096" s="1" t="s">
        <v>11094</v>
      </c>
      <c r="E2096" s="9" t="s">
        <v>33777</v>
      </c>
      <c r="F2096" s="16" t="s">
        <v>33796</v>
      </c>
      <c r="G2096" s="13" t="s">
        <v>33780</v>
      </c>
      <c r="H2096" s="14" t="s">
        <v>33797</v>
      </c>
      <c r="I2096" s="13" t="s">
        <v>33782</v>
      </c>
      <c r="J2096" s="13">
        <v>60325</v>
      </c>
      <c r="K2096" t="s">
        <v>11892</v>
      </c>
      <c r="L2096" t="s">
        <v>11893</v>
      </c>
      <c r="M2096" t="s">
        <v>11894</v>
      </c>
      <c r="N2096" t="s">
        <v>30</v>
      </c>
      <c r="O2096" t="s">
        <v>11895</v>
      </c>
      <c r="P2096" t="s">
        <v>11896</v>
      </c>
      <c r="Q2096" t="s">
        <v>11897</v>
      </c>
      <c r="S2096" t="s">
        <v>11898</v>
      </c>
      <c r="T2096" s="1" t="s">
        <v>11094</v>
      </c>
      <c r="U2096" s="1">
        <v>46933</v>
      </c>
      <c r="V2096" t="s">
        <v>27133</v>
      </c>
      <c r="W2096" s="4">
        <v>0.64</v>
      </c>
      <c r="X2096" s="1">
        <v>687</v>
      </c>
      <c r="Y2096" s="1">
        <v>38</v>
      </c>
      <c r="Z2096" s="1">
        <v>22</v>
      </c>
      <c r="AA2096" s="1">
        <v>22</v>
      </c>
      <c r="AB2096" s="6">
        <f t="shared" si="162"/>
        <v>3.2023289665211063E-2</v>
      </c>
      <c r="AC2096" s="6">
        <f t="shared" si="160"/>
        <v>3.2023289665211063E-2</v>
      </c>
      <c r="AD2096" s="26">
        <f t="shared" si="161"/>
        <v>137.4</v>
      </c>
      <c r="AE2096" s="1">
        <v>22</v>
      </c>
      <c r="AF2096" s="1">
        <v>22</v>
      </c>
      <c r="AG2096" s="1">
        <v>11</v>
      </c>
      <c r="AH2096" s="1">
        <v>43</v>
      </c>
      <c r="AI2096" s="1">
        <v>15</v>
      </c>
      <c r="AJ2096" s="1">
        <v>51</v>
      </c>
      <c r="AK2096" s="1">
        <v>0</v>
      </c>
      <c r="AL2096" s="1">
        <v>0</v>
      </c>
      <c r="AM2096" s="1">
        <f t="shared" si="163"/>
        <v>51</v>
      </c>
      <c r="AN2096" s="1">
        <v>10</v>
      </c>
      <c r="AO2096" s="1">
        <v>0</v>
      </c>
      <c r="AP2096" s="20">
        <f t="shared" si="164"/>
        <v>46.2</v>
      </c>
      <c r="AQ2096" s="1">
        <v>0</v>
      </c>
    </row>
    <row r="2097" spans="1:43" ht="16" x14ac:dyDescent="0.2">
      <c r="A2097" t="s">
        <v>32422</v>
      </c>
      <c r="B2097" t="s">
        <v>33771</v>
      </c>
      <c r="C2097" s="1" t="s">
        <v>11094</v>
      </c>
      <c r="E2097" s="9" t="s">
        <v>33777</v>
      </c>
      <c r="F2097" s="16" t="s">
        <v>33796</v>
      </c>
      <c r="G2097" s="13" t="s">
        <v>33780</v>
      </c>
      <c r="H2097" s="14" t="s">
        <v>33797</v>
      </c>
      <c r="I2097" s="13" t="s">
        <v>33782</v>
      </c>
      <c r="J2097" s="13">
        <v>60325</v>
      </c>
      <c r="K2097" t="s">
        <v>11892</v>
      </c>
      <c r="L2097" t="s">
        <v>11899</v>
      </c>
      <c r="M2097" t="s">
        <v>11900</v>
      </c>
      <c r="N2097" t="s">
        <v>30</v>
      </c>
      <c r="O2097" t="s">
        <v>11901</v>
      </c>
      <c r="P2097" t="s">
        <v>11902</v>
      </c>
      <c r="Q2097" t="s">
        <v>11903</v>
      </c>
      <c r="S2097" t="s">
        <v>7487</v>
      </c>
      <c r="T2097" s="1" t="s">
        <v>11094</v>
      </c>
      <c r="U2097" s="1">
        <v>46938</v>
      </c>
      <c r="V2097" t="s">
        <v>32421</v>
      </c>
      <c r="W2097" s="4">
        <v>0.68</v>
      </c>
      <c r="X2097" s="1">
        <v>487</v>
      </c>
      <c r="Y2097" s="1">
        <v>19</v>
      </c>
      <c r="Z2097" s="1">
        <v>24</v>
      </c>
      <c r="AA2097" s="1">
        <v>24</v>
      </c>
      <c r="AB2097" s="6">
        <f t="shared" si="162"/>
        <v>4.9281314168377825E-2</v>
      </c>
      <c r="AC2097" s="6">
        <f t="shared" si="160"/>
        <v>4.9281314168377825E-2</v>
      </c>
      <c r="AD2097" s="26">
        <f t="shared" si="161"/>
        <v>97.4</v>
      </c>
      <c r="AE2097" s="1">
        <v>23</v>
      </c>
      <c r="AF2097" s="1">
        <v>23</v>
      </c>
      <c r="AG2097" s="1">
        <v>7</v>
      </c>
      <c r="AH2097" s="1">
        <v>17</v>
      </c>
      <c r="AI2097" s="1">
        <v>9</v>
      </c>
      <c r="AJ2097" s="1">
        <v>35</v>
      </c>
      <c r="AK2097" s="1">
        <v>0</v>
      </c>
      <c r="AL2097" s="1">
        <v>0</v>
      </c>
      <c r="AM2097" s="1">
        <f t="shared" si="163"/>
        <v>35</v>
      </c>
      <c r="AN2097" s="1">
        <v>5</v>
      </c>
      <c r="AO2097" s="1">
        <v>2</v>
      </c>
      <c r="AP2097" s="20">
        <f t="shared" si="164"/>
        <v>50.400000000000006</v>
      </c>
      <c r="AQ2097" s="1">
        <v>0</v>
      </c>
    </row>
    <row r="2098" spans="1:43" ht="16" x14ac:dyDescent="0.2">
      <c r="A2098" t="s">
        <v>31278</v>
      </c>
      <c r="B2098" t="s">
        <v>33771</v>
      </c>
      <c r="C2098" s="1" t="s">
        <v>11094</v>
      </c>
      <c r="E2098" s="9" t="s">
        <v>33777</v>
      </c>
      <c r="F2098" s="16" t="s">
        <v>33796</v>
      </c>
      <c r="G2098" s="13" t="s">
        <v>33780</v>
      </c>
      <c r="H2098" s="14" t="s">
        <v>33797</v>
      </c>
      <c r="I2098" s="13" t="s">
        <v>33782</v>
      </c>
      <c r="J2098" s="13">
        <v>60325</v>
      </c>
      <c r="K2098" t="s">
        <v>11904</v>
      </c>
      <c r="L2098" t="s">
        <v>11905</v>
      </c>
      <c r="M2098" t="s">
        <v>11906</v>
      </c>
      <c r="N2098" t="s">
        <v>30</v>
      </c>
      <c r="O2098" t="s">
        <v>11907</v>
      </c>
      <c r="P2098" t="s">
        <v>11908</v>
      </c>
      <c r="Q2098" t="s">
        <v>11909</v>
      </c>
      <c r="S2098" t="s">
        <v>11910</v>
      </c>
      <c r="T2098" s="1" t="s">
        <v>11094</v>
      </c>
      <c r="U2098" s="1">
        <v>46157</v>
      </c>
      <c r="V2098" t="s">
        <v>31277</v>
      </c>
      <c r="W2098" s="4">
        <v>0.43</v>
      </c>
      <c r="X2098" s="1">
        <v>800</v>
      </c>
      <c r="Y2098" s="1">
        <v>24</v>
      </c>
      <c r="Z2098" s="1">
        <v>21</v>
      </c>
      <c r="AA2098" s="1">
        <v>21</v>
      </c>
      <c r="AB2098" s="6">
        <f t="shared" si="162"/>
        <v>2.6249999999999999E-2</v>
      </c>
      <c r="AC2098" s="6">
        <f t="shared" si="160"/>
        <v>2.6249999999999999E-2</v>
      </c>
      <c r="AD2098" s="26">
        <f t="shared" si="161"/>
        <v>160</v>
      </c>
      <c r="AE2098" s="1">
        <v>21</v>
      </c>
      <c r="AF2098" s="1">
        <v>21</v>
      </c>
      <c r="AG2098" s="1">
        <v>8</v>
      </c>
      <c r="AH2098" s="1">
        <v>31</v>
      </c>
      <c r="AI2098" s="1">
        <v>12</v>
      </c>
      <c r="AJ2098" s="1">
        <v>62</v>
      </c>
      <c r="AK2098" s="1">
        <v>0</v>
      </c>
      <c r="AL2098" s="1">
        <v>0</v>
      </c>
      <c r="AM2098" s="1">
        <f t="shared" si="163"/>
        <v>62</v>
      </c>
      <c r="AN2098" s="1">
        <v>6</v>
      </c>
      <c r="AO2098" s="1">
        <v>2</v>
      </c>
      <c r="AP2098" s="20">
        <f t="shared" si="164"/>
        <v>44.1</v>
      </c>
      <c r="AQ2098" s="1">
        <v>0</v>
      </c>
    </row>
    <row r="2099" spans="1:43" ht="16" x14ac:dyDescent="0.2">
      <c r="A2099" t="s">
        <v>31550</v>
      </c>
      <c r="B2099" t="s">
        <v>33771</v>
      </c>
      <c r="C2099" s="1" t="s">
        <v>11094</v>
      </c>
      <c r="E2099" s="9" t="s">
        <v>33777</v>
      </c>
      <c r="F2099" s="16" t="s">
        <v>33796</v>
      </c>
      <c r="G2099" s="13" t="s">
        <v>33780</v>
      </c>
      <c r="H2099" s="14" t="s">
        <v>33797</v>
      </c>
      <c r="I2099" s="13" t="s">
        <v>33782</v>
      </c>
      <c r="J2099" s="13">
        <v>60325</v>
      </c>
      <c r="K2099" t="s">
        <v>11911</v>
      </c>
      <c r="L2099" t="s">
        <v>11912</v>
      </c>
      <c r="M2099" t="s">
        <v>11913</v>
      </c>
      <c r="N2099" t="s">
        <v>30</v>
      </c>
      <c r="O2099" t="s">
        <v>11914</v>
      </c>
      <c r="P2099" t="s">
        <v>11915</v>
      </c>
      <c r="Q2099" t="s">
        <v>11916</v>
      </c>
      <c r="S2099" t="s">
        <v>11917</v>
      </c>
      <c r="T2099" s="1" t="s">
        <v>11094</v>
      </c>
      <c r="U2099" s="1">
        <v>47305</v>
      </c>
      <c r="V2099" t="e">
        <v>#N/A</v>
      </c>
      <c r="W2099" s="4">
        <v>0.65</v>
      </c>
      <c r="X2099" s="1">
        <v>500</v>
      </c>
      <c r="Y2099" s="1">
        <v>63</v>
      </c>
      <c r="Z2099" s="1">
        <v>66</v>
      </c>
      <c r="AA2099" s="1">
        <v>47</v>
      </c>
      <c r="AB2099" s="6">
        <f t="shared" si="162"/>
        <v>9.4E-2</v>
      </c>
      <c r="AC2099" s="6">
        <f t="shared" si="160"/>
        <v>9.4E-2</v>
      </c>
      <c r="AD2099" s="26">
        <f t="shared" si="161"/>
        <v>100</v>
      </c>
      <c r="AE2099" s="1">
        <v>43</v>
      </c>
      <c r="AF2099" s="1">
        <v>58</v>
      </c>
      <c r="AG2099" s="1">
        <v>25</v>
      </c>
      <c r="AH2099" s="1">
        <v>120</v>
      </c>
      <c r="AI2099" s="1">
        <v>19</v>
      </c>
      <c r="AJ2099" s="1">
        <v>100</v>
      </c>
      <c r="AK2099" s="1">
        <v>0</v>
      </c>
      <c r="AL2099" s="1">
        <v>0</v>
      </c>
      <c r="AM2099" s="1">
        <f t="shared" si="163"/>
        <v>100</v>
      </c>
      <c r="AN2099" s="1">
        <v>17</v>
      </c>
      <c r="AO2099" s="1">
        <v>7</v>
      </c>
      <c r="AP2099" s="20">
        <f t="shared" si="164"/>
        <v>98.7</v>
      </c>
      <c r="AQ2099" s="1">
        <v>2</v>
      </c>
    </row>
    <row r="2100" spans="1:43" ht="16" x14ac:dyDescent="0.2">
      <c r="A2100" t="s">
        <v>27340</v>
      </c>
      <c r="B2100" t="s">
        <v>33771</v>
      </c>
      <c r="C2100" s="1" t="s">
        <v>11094</v>
      </c>
      <c r="E2100" s="9" t="s">
        <v>33777</v>
      </c>
      <c r="F2100" s="16" t="s">
        <v>33796</v>
      </c>
      <c r="G2100" s="13" t="s">
        <v>33780</v>
      </c>
      <c r="H2100" s="14" t="s">
        <v>33797</v>
      </c>
      <c r="I2100" s="13" t="s">
        <v>33782</v>
      </c>
      <c r="J2100" s="13">
        <v>60325</v>
      </c>
      <c r="K2100" t="s">
        <v>11911</v>
      </c>
      <c r="L2100" t="s">
        <v>11918</v>
      </c>
      <c r="M2100" t="s">
        <v>11919</v>
      </c>
      <c r="N2100" t="s">
        <v>30</v>
      </c>
      <c r="O2100" t="s">
        <v>11920</v>
      </c>
      <c r="P2100" t="s">
        <v>11921</v>
      </c>
      <c r="Q2100" t="s">
        <v>11922</v>
      </c>
      <c r="S2100" t="s">
        <v>11917</v>
      </c>
      <c r="T2100" s="1" t="s">
        <v>11094</v>
      </c>
      <c r="U2100" s="1">
        <v>47302</v>
      </c>
      <c r="V2100" t="s">
        <v>27339</v>
      </c>
      <c r="W2100" s="4">
        <v>0.92</v>
      </c>
      <c r="X2100" s="1">
        <v>500</v>
      </c>
      <c r="Y2100" s="1">
        <v>64</v>
      </c>
      <c r="Z2100" s="1">
        <v>51</v>
      </c>
      <c r="AA2100" s="1">
        <v>36</v>
      </c>
      <c r="AB2100" s="6">
        <f t="shared" si="162"/>
        <v>7.1999999999999995E-2</v>
      </c>
      <c r="AC2100" s="6">
        <f t="shared" si="160"/>
        <v>7.1999999999999995E-2</v>
      </c>
      <c r="AD2100" s="26">
        <f t="shared" si="161"/>
        <v>100</v>
      </c>
      <c r="AE2100" s="1">
        <v>33</v>
      </c>
      <c r="AF2100" s="1">
        <v>45</v>
      </c>
      <c r="AG2100" s="1">
        <v>14</v>
      </c>
      <c r="AH2100" s="1">
        <v>81</v>
      </c>
      <c r="AI2100" s="1">
        <v>25</v>
      </c>
      <c r="AJ2100" s="1">
        <v>168</v>
      </c>
      <c r="AK2100" s="1">
        <v>0</v>
      </c>
      <c r="AL2100" s="1">
        <v>0</v>
      </c>
      <c r="AM2100" s="1">
        <f t="shared" si="163"/>
        <v>168</v>
      </c>
      <c r="AN2100" s="1">
        <v>22</v>
      </c>
      <c r="AO2100" s="1">
        <v>13</v>
      </c>
      <c r="AP2100" s="20">
        <f t="shared" si="164"/>
        <v>75.600000000000009</v>
      </c>
      <c r="AQ2100" s="1">
        <v>1</v>
      </c>
    </row>
    <row r="2101" spans="1:43" ht="16" x14ac:dyDescent="0.2">
      <c r="A2101" t="s">
        <v>28005</v>
      </c>
      <c r="B2101" t="s">
        <v>33771</v>
      </c>
      <c r="C2101" s="1" t="s">
        <v>11094</v>
      </c>
      <c r="E2101" s="9" t="s">
        <v>33777</v>
      </c>
      <c r="F2101" s="16" t="s">
        <v>33796</v>
      </c>
      <c r="G2101" s="13" t="s">
        <v>33780</v>
      </c>
      <c r="H2101" s="14" t="s">
        <v>33797</v>
      </c>
      <c r="I2101" s="13" t="s">
        <v>33782</v>
      </c>
      <c r="J2101" s="13">
        <v>60325</v>
      </c>
      <c r="K2101" t="s">
        <v>11911</v>
      </c>
      <c r="L2101" t="s">
        <v>11924</v>
      </c>
      <c r="M2101" t="s">
        <v>11925</v>
      </c>
      <c r="N2101" t="s">
        <v>30</v>
      </c>
      <c r="O2101" t="s">
        <v>11926</v>
      </c>
      <c r="P2101" t="s">
        <v>11927</v>
      </c>
      <c r="Q2101" t="s">
        <v>11928</v>
      </c>
      <c r="S2101" t="s">
        <v>11917</v>
      </c>
      <c r="T2101" s="1" t="s">
        <v>11094</v>
      </c>
      <c r="U2101" s="1">
        <v>47304</v>
      </c>
      <c r="V2101" t="s">
        <v>28004</v>
      </c>
      <c r="W2101" s="4">
        <v>0.67</v>
      </c>
      <c r="X2101" s="1">
        <v>500</v>
      </c>
      <c r="Y2101" s="1">
        <v>5</v>
      </c>
      <c r="Z2101" s="1">
        <v>1</v>
      </c>
      <c r="AA2101" s="1">
        <v>1</v>
      </c>
      <c r="AB2101" s="6">
        <f t="shared" si="162"/>
        <v>2E-3</v>
      </c>
      <c r="AC2101" s="6">
        <f t="shared" si="160"/>
        <v>2E-3</v>
      </c>
      <c r="AD2101" s="26">
        <f t="shared" si="161"/>
        <v>100</v>
      </c>
      <c r="AE2101" s="1">
        <v>1</v>
      </c>
      <c r="AF2101" s="1">
        <v>1</v>
      </c>
      <c r="AG2101" s="1">
        <v>1</v>
      </c>
      <c r="AH2101" s="1">
        <v>11</v>
      </c>
      <c r="AI2101" s="1">
        <v>1</v>
      </c>
      <c r="AJ2101" s="1">
        <v>2</v>
      </c>
      <c r="AK2101" s="1">
        <v>0</v>
      </c>
      <c r="AL2101" s="1">
        <v>0</v>
      </c>
      <c r="AM2101" s="1">
        <f t="shared" si="163"/>
        <v>2</v>
      </c>
      <c r="AN2101" s="1">
        <v>0</v>
      </c>
      <c r="AO2101" s="1">
        <v>0</v>
      </c>
      <c r="AP2101" s="20">
        <f t="shared" si="164"/>
        <v>2.1</v>
      </c>
      <c r="AQ2101" s="1">
        <v>0</v>
      </c>
    </row>
    <row r="2102" spans="1:43" ht="16" x14ac:dyDescent="0.2">
      <c r="A2102" t="s">
        <v>31607</v>
      </c>
      <c r="B2102" t="s">
        <v>33771</v>
      </c>
      <c r="C2102" s="1" t="s">
        <v>11094</v>
      </c>
      <c r="E2102" s="9" t="s">
        <v>33777</v>
      </c>
      <c r="F2102" s="16" t="s">
        <v>33796</v>
      </c>
      <c r="G2102" s="13" t="s">
        <v>33780</v>
      </c>
      <c r="H2102" s="14" t="s">
        <v>33797</v>
      </c>
      <c r="I2102" s="13" t="s">
        <v>33782</v>
      </c>
      <c r="J2102" s="13">
        <v>60325</v>
      </c>
      <c r="K2102" t="s">
        <v>11911</v>
      </c>
      <c r="L2102" t="s">
        <v>11929</v>
      </c>
      <c r="M2102" t="s">
        <v>11930</v>
      </c>
      <c r="N2102" t="s">
        <v>195</v>
      </c>
      <c r="O2102" t="s">
        <v>11931</v>
      </c>
      <c r="P2102" t="s">
        <v>11932</v>
      </c>
      <c r="Q2102" t="s">
        <v>11933</v>
      </c>
      <c r="S2102" t="s">
        <v>11917</v>
      </c>
      <c r="T2102" s="1" t="s">
        <v>11094</v>
      </c>
      <c r="U2102" s="1">
        <v>47302</v>
      </c>
      <c r="V2102" t="s">
        <v>31606</v>
      </c>
      <c r="W2102" s="4">
        <v>0.91</v>
      </c>
      <c r="X2102" s="1">
        <v>520</v>
      </c>
      <c r="Y2102" s="1">
        <v>89</v>
      </c>
      <c r="Z2102" s="1">
        <v>93</v>
      </c>
      <c r="AA2102" s="1">
        <v>61</v>
      </c>
      <c r="AB2102" s="6">
        <f t="shared" si="162"/>
        <v>0.11730769230769231</v>
      </c>
      <c r="AC2102" s="6">
        <f t="shared" si="160"/>
        <v>0.11730769230769231</v>
      </c>
      <c r="AD2102" s="26">
        <f t="shared" si="161"/>
        <v>104</v>
      </c>
      <c r="AE2102" s="1">
        <v>55</v>
      </c>
      <c r="AF2102" s="1">
        <v>79</v>
      </c>
      <c r="AG2102" s="1">
        <v>20</v>
      </c>
      <c r="AH2102" s="1">
        <v>65</v>
      </c>
      <c r="AI2102" s="1">
        <v>38</v>
      </c>
      <c r="AJ2102" s="1">
        <v>199</v>
      </c>
      <c r="AK2102" s="1">
        <v>1</v>
      </c>
      <c r="AL2102" s="1">
        <v>2</v>
      </c>
      <c r="AM2102" s="1">
        <f t="shared" si="163"/>
        <v>201</v>
      </c>
      <c r="AN2102" s="1">
        <v>34</v>
      </c>
      <c r="AO2102" s="1">
        <v>10</v>
      </c>
      <c r="AP2102" s="20">
        <f t="shared" si="164"/>
        <v>128.1</v>
      </c>
      <c r="AQ2102" s="1">
        <v>2</v>
      </c>
    </row>
    <row r="2103" spans="1:43" ht="16" x14ac:dyDescent="0.2">
      <c r="A2103" t="s">
        <v>30598</v>
      </c>
      <c r="B2103" t="s">
        <v>33771</v>
      </c>
      <c r="C2103" s="1" t="s">
        <v>11094</v>
      </c>
      <c r="E2103" s="9" t="s">
        <v>33777</v>
      </c>
      <c r="F2103" s="16" t="s">
        <v>33796</v>
      </c>
      <c r="G2103" s="13" t="s">
        <v>33780</v>
      </c>
      <c r="H2103" s="14" t="s">
        <v>33797</v>
      </c>
      <c r="I2103" s="13" t="s">
        <v>33782</v>
      </c>
      <c r="J2103" s="13">
        <v>60325</v>
      </c>
      <c r="K2103" t="s">
        <v>11911</v>
      </c>
      <c r="L2103" t="s">
        <v>11934</v>
      </c>
      <c r="M2103" t="s">
        <v>11935</v>
      </c>
      <c r="N2103" t="s">
        <v>11129</v>
      </c>
      <c r="O2103" t="s">
        <v>11936</v>
      </c>
      <c r="P2103" t="s">
        <v>11937</v>
      </c>
      <c r="Q2103" t="s">
        <v>11938</v>
      </c>
      <c r="S2103" t="s">
        <v>11917</v>
      </c>
      <c r="T2103" s="1" t="s">
        <v>11094</v>
      </c>
      <c r="U2103" s="1">
        <v>47302</v>
      </c>
      <c r="V2103" t="e">
        <v>#N/A</v>
      </c>
      <c r="W2103" s="4">
        <v>0.87</v>
      </c>
      <c r="X2103" s="1">
        <v>558</v>
      </c>
      <c r="Y2103" s="1">
        <v>7</v>
      </c>
      <c r="Z2103" s="1">
        <v>3</v>
      </c>
      <c r="AA2103" s="1">
        <v>3</v>
      </c>
      <c r="AB2103" s="6">
        <f t="shared" si="162"/>
        <v>5.3763440860215058E-3</v>
      </c>
      <c r="AC2103" s="6">
        <f t="shared" si="160"/>
        <v>5.3763440860215058E-3</v>
      </c>
      <c r="AD2103" s="26">
        <f t="shared" si="161"/>
        <v>111.60000000000001</v>
      </c>
      <c r="AE2103" s="1">
        <v>3</v>
      </c>
      <c r="AF2103" s="1">
        <v>3</v>
      </c>
      <c r="AG2103" s="1">
        <v>3</v>
      </c>
      <c r="AH2103" s="1">
        <v>33</v>
      </c>
      <c r="AI2103" s="1">
        <v>2</v>
      </c>
      <c r="AJ2103" s="1">
        <v>5</v>
      </c>
      <c r="AK2103" s="1">
        <v>0</v>
      </c>
      <c r="AL2103" s="1">
        <v>0</v>
      </c>
      <c r="AM2103" s="1">
        <f t="shared" si="163"/>
        <v>5</v>
      </c>
      <c r="AN2103" s="1">
        <v>0</v>
      </c>
      <c r="AO2103" s="1">
        <v>0</v>
      </c>
      <c r="AP2103" s="20">
        <f t="shared" si="164"/>
        <v>6.3000000000000007</v>
      </c>
      <c r="AQ2103" s="1">
        <v>0</v>
      </c>
    </row>
    <row r="2104" spans="1:43" ht="16" x14ac:dyDescent="0.2">
      <c r="A2104" t="s">
        <v>31379</v>
      </c>
      <c r="B2104" t="s">
        <v>33771</v>
      </c>
      <c r="C2104" s="1" t="s">
        <v>11094</v>
      </c>
      <c r="E2104" s="9" t="s">
        <v>33777</v>
      </c>
      <c r="F2104" s="16" t="s">
        <v>33796</v>
      </c>
      <c r="G2104" s="13" t="s">
        <v>33780</v>
      </c>
      <c r="H2104" s="14" t="s">
        <v>33797</v>
      </c>
      <c r="I2104" s="13" t="s">
        <v>33782</v>
      </c>
      <c r="J2104" s="13">
        <v>60325</v>
      </c>
      <c r="K2104" t="s">
        <v>11911</v>
      </c>
      <c r="L2104" t="s">
        <v>11939</v>
      </c>
      <c r="M2104" t="s">
        <v>11940</v>
      </c>
      <c r="N2104" t="s">
        <v>30</v>
      </c>
      <c r="O2104" t="s">
        <v>11941</v>
      </c>
      <c r="P2104" t="s">
        <v>11942</v>
      </c>
      <c r="Q2104" t="s">
        <v>11943</v>
      </c>
      <c r="S2104" t="s">
        <v>11917</v>
      </c>
      <c r="T2104" s="1" t="s">
        <v>11094</v>
      </c>
      <c r="U2104" s="1">
        <v>47304</v>
      </c>
      <c r="V2104" t="s">
        <v>31378</v>
      </c>
      <c r="W2104" s="4">
        <v>0.63</v>
      </c>
      <c r="X2104" s="1">
        <v>541</v>
      </c>
      <c r="Y2104" s="1">
        <v>83</v>
      </c>
      <c r="Z2104" s="1">
        <v>69</v>
      </c>
      <c r="AA2104" s="1">
        <v>50</v>
      </c>
      <c r="AB2104" s="6">
        <f t="shared" si="162"/>
        <v>9.2421441774491686E-2</v>
      </c>
      <c r="AC2104" s="6">
        <f t="shared" si="160"/>
        <v>9.2421441774491686E-2</v>
      </c>
      <c r="AD2104" s="26">
        <f t="shared" si="161"/>
        <v>108.2</v>
      </c>
      <c r="AE2104" s="1">
        <v>44</v>
      </c>
      <c r="AF2104" s="1">
        <v>61</v>
      </c>
      <c r="AG2104" s="1">
        <v>17</v>
      </c>
      <c r="AH2104" s="1">
        <v>59</v>
      </c>
      <c r="AI2104" s="1">
        <v>29</v>
      </c>
      <c r="AJ2104" s="1">
        <v>141</v>
      </c>
      <c r="AK2104" s="1">
        <v>0</v>
      </c>
      <c r="AL2104" s="1">
        <v>0</v>
      </c>
      <c r="AM2104" s="1">
        <f t="shared" si="163"/>
        <v>141</v>
      </c>
      <c r="AN2104" s="1">
        <v>18</v>
      </c>
      <c r="AO2104" s="1">
        <v>8</v>
      </c>
      <c r="AP2104" s="20">
        <f t="shared" si="164"/>
        <v>105</v>
      </c>
      <c r="AQ2104" s="1">
        <v>5</v>
      </c>
    </row>
    <row r="2105" spans="1:43" ht="16" x14ac:dyDescent="0.2">
      <c r="A2105" t="s">
        <v>31239</v>
      </c>
      <c r="B2105" t="s">
        <v>33771</v>
      </c>
      <c r="C2105" s="1" t="s">
        <v>11094</v>
      </c>
      <c r="E2105" s="9" t="s">
        <v>33777</v>
      </c>
      <c r="F2105" s="16" t="s">
        <v>33796</v>
      </c>
      <c r="G2105" s="13" t="s">
        <v>33780</v>
      </c>
      <c r="H2105" s="14" t="s">
        <v>33797</v>
      </c>
      <c r="I2105" s="13" t="s">
        <v>33782</v>
      </c>
      <c r="J2105" s="13">
        <v>60325</v>
      </c>
      <c r="K2105" t="s">
        <v>11944</v>
      </c>
      <c r="L2105" t="s">
        <v>11945</v>
      </c>
      <c r="M2105" t="s">
        <v>11946</v>
      </c>
      <c r="N2105" t="s">
        <v>11641</v>
      </c>
      <c r="O2105" t="s">
        <v>11947</v>
      </c>
      <c r="P2105" t="s">
        <v>11948</v>
      </c>
      <c r="Q2105" t="s">
        <v>11949</v>
      </c>
      <c r="S2105" t="s">
        <v>11950</v>
      </c>
      <c r="T2105" s="1" t="s">
        <v>11094</v>
      </c>
      <c r="U2105" s="1">
        <v>46552</v>
      </c>
      <c r="V2105" t="s">
        <v>31238</v>
      </c>
      <c r="W2105" s="4">
        <v>0.33</v>
      </c>
      <c r="X2105" s="1">
        <v>435</v>
      </c>
      <c r="Y2105" s="1">
        <v>25</v>
      </c>
      <c r="Z2105" s="1">
        <v>20</v>
      </c>
      <c r="AA2105" s="1">
        <v>15</v>
      </c>
      <c r="AB2105" s="6">
        <f t="shared" si="162"/>
        <v>3.4482758620689655E-2</v>
      </c>
      <c r="AC2105" s="6">
        <f t="shared" si="160"/>
        <v>3.4482758620689655E-2</v>
      </c>
      <c r="AD2105" s="26">
        <f t="shared" si="161"/>
        <v>87</v>
      </c>
      <c r="AE2105" s="1">
        <v>15</v>
      </c>
      <c r="AF2105" s="1">
        <v>19</v>
      </c>
      <c r="AG2105" s="1">
        <v>12</v>
      </c>
      <c r="AH2105" s="1">
        <v>134</v>
      </c>
      <c r="AI2105" s="1">
        <v>13</v>
      </c>
      <c r="AJ2105" s="1">
        <v>116</v>
      </c>
      <c r="AK2105" s="1">
        <v>0</v>
      </c>
      <c r="AL2105" s="1">
        <v>0</v>
      </c>
      <c r="AM2105" s="1">
        <f t="shared" si="163"/>
        <v>116</v>
      </c>
      <c r="AN2105" s="1">
        <v>8</v>
      </c>
      <c r="AO2105" s="1">
        <v>3</v>
      </c>
      <c r="AP2105" s="20">
        <f t="shared" si="164"/>
        <v>31.5</v>
      </c>
      <c r="AQ2105" s="1">
        <v>0</v>
      </c>
    </row>
    <row r="2106" spans="1:43" ht="16" x14ac:dyDescent="0.2">
      <c r="A2106" t="s">
        <v>32237</v>
      </c>
      <c r="B2106" t="s">
        <v>33771</v>
      </c>
      <c r="C2106" s="1" t="s">
        <v>11094</v>
      </c>
      <c r="E2106" s="9" t="s">
        <v>33777</v>
      </c>
      <c r="F2106" s="16" t="s">
        <v>33796</v>
      </c>
      <c r="G2106" s="13" t="s">
        <v>33780</v>
      </c>
      <c r="H2106" s="14" t="s">
        <v>33797</v>
      </c>
      <c r="I2106" s="13" t="s">
        <v>33782</v>
      </c>
      <c r="J2106" s="13">
        <v>60325</v>
      </c>
      <c r="K2106" t="s">
        <v>11944</v>
      </c>
      <c r="L2106" t="s">
        <v>11951</v>
      </c>
      <c r="M2106" t="s">
        <v>11952</v>
      </c>
      <c r="N2106" t="s">
        <v>30</v>
      </c>
      <c r="O2106" t="s">
        <v>11953</v>
      </c>
      <c r="P2106" t="s">
        <v>11954</v>
      </c>
      <c r="Q2106" t="s">
        <v>11955</v>
      </c>
      <c r="S2106" t="s">
        <v>11950</v>
      </c>
      <c r="T2106" s="1" t="s">
        <v>11094</v>
      </c>
      <c r="U2106" s="1" t="s">
        <v>11956</v>
      </c>
      <c r="V2106" t="s">
        <v>31238</v>
      </c>
      <c r="W2106" s="4">
        <v>0.4</v>
      </c>
      <c r="X2106" s="1">
        <v>740</v>
      </c>
      <c r="Y2106" s="1">
        <v>19</v>
      </c>
      <c r="Z2106" s="1">
        <v>21</v>
      </c>
      <c r="AA2106" s="1">
        <v>15</v>
      </c>
      <c r="AB2106" s="6">
        <f t="shared" si="162"/>
        <v>2.0270270270270271E-2</v>
      </c>
      <c r="AC2106" s="6">
        <f t="shared" si="160"/>
        <v>2.0270270270270271E-2</v>
      </c>
      <c r="AD2106" s="26">
        <f t="shared" si="161"/>
        <v>148</v>
      </c>
      <c r="AE2106" s="1">
        <v>14</v>
      </c>
      <c r="AF2106" s="1">
        <v>20</v>
      </c>
      <c r="AG2106" s="1">
        <v>14</v>
      </c>
      <c r="AH2106" s="1">
        <v>108</v>
      </c>
      <c r="AI2106" s="1">
        <v>6</v>
      </c>
      <c r="AJ2106" s="1">
        <v>17</v>
      </c>
      <c r="AK2106" s="1">
        <v>1</v>
      </c>
      <c r="AL2106" s="1">
        <v>1</v>
      </c>
      <c r="AM2106" s="1">
        <f t="shared" si="163"/>
        <v>18</v>
      </c>
      <c r="AN2106" s="1">
        <v>2</v>
      </c>
      <c r="AO2106" s="1">
        <v>0</v>
      </c>
      <c r="AP2106" s="20">
        <f t="shared" si="164"/>
        <v>31.5</v>
      </c>
      <c r="AQ2106" s="1">
        <v>0</v>
      </c>
    </row>
    <row r="2107" spans="1:43" ht="16" x14ac:dyDescent="0.2">
      <c r="A2107" t="s">
        <v>27440</v>
      </c>
      <c r="B2107" t="s">
        <v>33771</v>
      </c>
      <c r="C2107" s="1" t="s">
        <v>11094</v>
      </c>
      <c r="E2107" s="9" t="s">
        <v>33777</v>
      </c>
      <c r="F2107" s="16" t="s">
        <v>33796</v>
      </c>
      <c r="G2107" s="13" t="s">
        <v>33780</v>
      </c>
      <c r="H2107" s="14" t="s">
        <v>33797</v>
      </c>
      <c r="I2107" s="13" t="s">
        <v>33782</v>
      </c>
      <c r="J2107" s="13">
        <v>60325</v>
      </c>
      <c r="K2107" t="s">
        <v>11944</v>
      </c>
      <c r="L2107" t="s">
        <v>11957</v>
      </c>
      <c r="M2107" t="s">
        <v>11958</v>
      </c>
      <c r="N2107" t="s">
        <v>30</v>
      </c>
      <c r="O2107" t="s">
        <v>11959</v>
      </c>
      <c r="P2107" t="s">
        <v>11960</v>
      </c>
      <c r="Q2107" t="s">
        <v>11961</v>
      </c>
      <c r="S2107" t="s">
        <v>11950</v>
      </c>
      <c r="T2107" s="1" t="s">
        <v>11094</v>
      </c>
      <c r="U2107" s="1">
        <v>46552</v>
      </c>
      <c r="V2107" t="s">
        <v>27439</v>
      </c>
      <c r="W2107" s="4">
        <v>0.31</v>
      </c>
      <c r="X2107" s="1">
        <v>490</v>
      </c>
      <c r="Y2107" s="1">
        <v>32</v>
      </c>
      <c r="Z2107" s="1">
        <v>22</v>
      </c>
      <c r="AA2107" s="1">
        <v>22</v>
      </c>
      <c r="AB2107" s="6">
        <f t="shared" si="162"/>
        <v>4.4897959183673466E-2</v>
      </c>
      <c r="AC2107" s="6">
        <f t="shared" si="160"/>
        <v>4.4897959183673466E-2</v>
      </c>
      <c r="AD2107" s="26">
        <f t="shared" si="161"/>
        <v>98</v>
      </c>
      <c r="AE2107" s="1">
        <v>22</v>
      </c>
      <c r="AF2107" s="1">
        <v>22</v>
      </c>
      <c r="AG2107" s="1">
        <v>12</v>
      </c>
      <c r="AH2107" s="1">
        <v>28</v>
      </c>
      <c r="AI2107" s="1">
        <v>13</v>
      </c>
      <c r="AJ2107" s="1">
        <v>51</v>
      </c>
      <c r="AK2107" s="1">
        <v>0</v>
      </c>
      <c r="AL2107" s="1">
        <v>0</v>
      </c>
      <c r="AM2107" s="1">
        <f t="shared" si="163"/>
        <v>51</v>
      </c>
      <c r="AN2107" s="1">
        <v>3</v>
      </c>
      <c r="AO2107" s="1">
        <v>8</v>
      </c>
      <c r="AP2107" s="20">
        <f t="shared" si="164"/>
        <v>46.2</v>
      </c>
      <c r="AQ2107" s="1">
        <v>0</v>
      </c>
    </row>
    <row r="2108" spans="1:43" ht="16" x14ac:dyDescent="0.2">
      <c r="A2108" t="s">
        <v>30893</v>
      </c>
      <c r="B2108" t="s">
        <v>33771</v>
      </c>
      <c r="C2108" s="1" t="s">
        <v>11094</v>
      </c>
      <c r="E2108" s="9" t="s">
        <v>33777</v>
      </c>
      <c r="F2108" s="16" t="s">
        <v>33796</v>
      </c>
      <c r="G2108" s="13" t="s">
        <v>33780</v>
      </c>
      <c r="H2108" s="14" t="s">
        <v>33797</v>
      </c>
      <c r="I2108" s="13" t="s">
        <v>33782</v>
      </c>
      <c r="J2108" s="13">
        <v>60325</v>
      </c>
      <c r="K2108" t="s">
        <v>11944</v>
      </c>
      <c r="L2108" t="s">
        <v>11963</v>
      </c>
      <c r="M2108" t="s">
        <v>11964</v>
      </c>
      <c r="N2108" t="s">
        <v>51</v>
      </c>
      <c r="O2108" t="s">
        <v>11965</v>
      </c>
      <c r="P2108" t="s">
        <v>11966</v>
      </c>
      <c r="Q2108" t="s">
        <v>11967</v>
      </c>
      <c r="S2108" t="s">
        <v>11962</v>
      </c>
      <c r="T2108" s="1" t="s">
        <v>11094</v>
      </c>
      <c r="U2108" s="1">
        <v>46371</v>
      </c>
      <c r="V2108" t="s">
        <v>30892</v>
      </c>
      <c r="W2108" s="4">
        <v>0.51</v>
      </c>
      <c r="X2108" s="1">
        <v>463</v>
      </c>
      <c r="Y2108" s="1">
        <v>52</v>
      </c>
      <c r="Z2108" s="1">
        <v>60</v>
      </c>
      <c r="AA2108" s="1">
        <v>36</v>
      </c>
      <c r="AB2108" s="6">
        <f t="shared" si="162"/>
        <v>7.775377969762419E-2</v>
      </c>
      <c r="AC2108" s="6">
        <f t="shared" si="160"/>
        <v>7.775377969762419E-2</v>
      </c>
      <c r="AD2108" s="26">
        <f t="shared" si="161"/>
        <v>92.600000000000009</v>
      </c>
      <c r="AE2108" s="1">
        <v>31</v>
      </c>
      <c r="AF2108" s="1">
        <v>52</v>
      </c>
      <c r="AG2108" s="1">
        <v>22</v>
      </c>
      <c r="AH2108" s="1">
        <v>94</v>
      </c>
      <c r="AI2108" s="1">
        <v>15</v>
      </c>
      <c r="AJ2108" s="1">
        <v>58</v>
      </c>
      <c r="AK2108" s="1">
        <v>3</v>
      </c>
      <c r="AL2108" s="1">
        <v>7</v>
      </c>
      <c r="AM2108" s="1">
        <f t="shared" si="163"/>
        <v>65</v>
      </c>
      <c r="AN2108" s="1">
        <v>6</v>
      </c>
      <c r="AO2108" s="1">
        <v>8</v>
      </c>
      <c r="AP2108" s="20">
        <f t="shared" si="164"/>
        <v>75.600000000000009</v>
      </c>
      <c r="AQ2108" s="1">
        <v>2</v>
      </c>
    </row>
    <row r="2109" spans="1:43" ht="16" x14ac:dyDescent="0.2">
      <c r="A2109" t="s">
        <v>28033</v>
      </c>
      <c r="B2109" t="s">
        <v>33771</v>
      </c>
      <c r="C2109" s="1" t="s">
        <v>11094</v>
      </c>
      <c r="E2109" s="9" t="s">
        <v>33777</v>
      </c>
      <c r="F2109" s="16" t="s">
        <v>33796</v>
      </c>
      <c r="G2109" s="13" t="s">
        <v>33780</v>
      </c>
      <c r="H2109" s="14" t="s">
        <v>33797</v>
      </c>
      <c r="I2109" s="13" t="s">
        <v>33782</v>
      </c>
      <c r="J2109" s="13">
        <v>60325</v>
      </c>
      <c r="K2109" t="s">
        <v>11969</v>
      </c>
      <c r="L2109" t="s">
        <v>11970</v>
      </c>
      <c r="M2109" t="s">
        <v>11971</v>
      </c>
      <c r="N2109" t="s">
        <v>11972</v>
      </c>
      <c r="O2109" t="s">
        <v>11973</v>
      </c>
      <c r="P2109" t="s">
        <v>11974</v>
      </c>
      <c r="Q2109" t="s">
        <v>11975</v>
      </c>
      <c r="S2109" t="s">
        <v>11976</v>
      </c>
      <c r="T2109" s="1" t="s">
        <v>11094</v>
      </c>
      <c r="U2109" s="1" t="s">
        <v>11977</v>
      </c>
      <c r="V2109" t="s">
        <v>28032</v>
      </c>
      <c r="W2109" s="4">
        <v>0.55000000000000004</v>
      </c>
      <c r="X2109" s="1">
        <v>415</v>
      </c>
      <c r="Y2109" s="1">
        <v>35</v>
      </c>
      <c r="Z2109" s="1">
        <v>37</v>
      </c>
      <c r="AA2109" s="1">
        <v>23</v>
      </c>
      <c r="AB2109" s="6">
        <f t="shared" si="162"/>
        <v>5.5421686746987948E-2</v>
      </c>
      <c r="AC2109" s="6">
        <f t="shared" si="160"/>
        <v>5.5421686746987948E-2</v>
      </c>
      <c r="AD2109" s="26">
        <f t="shared" si="161"/>
        <v>83</v>
      </c>
      <c r="AE2109" s="1">
        <v>22</v>
      </c>
      <c r="AF2109" s="1">
        <v>35</v>
      </c>
      <c r="AG2109" s="1">
        <v>1</v>
      </c>
      <c r="AH2109" s="1">
        <v>1</v>
      </c>
      <c r="AI2109" s="1">
        <v>8</v>
      </c>
      <c r="AJ2109" s="1">
        <v>27</v>
      </c>
      <c r="AK2109" s="1">
        <v>0</v>
      </c>
      <c r="AL2109" s="1">
        <v>0</v>
      </c>
      <c r="AM2109" s="1">
        <f t="shared" si="163"/>
        <v>27</v>
      </c>
      <c r="AN2109" s="1">
        <v>12</v>
      </c>
      <c r="AO2109" s="1">
        <v>3</v>
      </c>
      <c r="AP2109" s="20">
        <f t="shared" si="164"/>
        <v>48.300000000000004</v>
      </c>
      <c r="AQ2109" s="1">
        <v>1</v>
      </c>
    </row>
    <row r="2110" spans="1:43" ht="16" x14ac:dyDescent="0.2">
      <c r="A2110" t="s">
        <v>27994</v>
      </c>
      <c r="B2110" t="s">
        <v>33771</v>
      </c>
      <c r="C2110" s="1" t="s">
        <v>11094</v>
      </c>
      <c r="E2110" s="9" t="s">
        <v>33777</v>
      </c>
      <c r="F2110" s="16" t="s">
        <v>33796</v>
      </c>
      <c r="G2110" s="13" t="s">
        <v>33780</v>
      </c>
      <c r="H2110" s="14" t="s">
        <v>33797</v>
      </c>
      <c r="I2110" s="13" t="s">
        <v>33782</v>
      </c>
      <c r="J2110" s="13">
        <v>60325</v>
      </c>
      <c r="K2110" t="s">
        <v>11969</v>
      </c>
      <c r="L2110" t="s">
        <v>11978</v>
      </c>
      <c r="M2110" t="s">
        <v>11979</v>
      </c>
      <c r="N2110" t="s">
        <v>241</v>
      </c>
      <c r="O2110" t="s">
        <v>11980</v>
      </c>
      <c r="P2110" t="s">
        <v>11981</v>
      </c>
      <c r="Q2110" t="s">
        <v>11982</v>
      </c>
      <c r="S2110" t="s">
        <v>11983</v>
      </c>
      <c r="T2110" s="1" t="s">
        <v>11094</v>
      </c>
      <c r="U2110" s="1">
        <v>47166</v>
      </c>
      <c r="V2110" t="e">
        <v>#N/A</v>
      </c>
      <c r="W2110" s="4">
        <v>0.47</v>
      </c>
      <c r="X2110" s="1">
        <v>630</v>
      </c>
      <c r="Y2110" s="1">
        <v>53</v>
      </c>
      <c r="Z2110" s="1">
        <v>32</v>
      </c>
      <c r="AA2110" s="1">
        <v>32</v>
      </c>
      <c r="AB2110" s="6">
        <f t="shared" si="162"/>
        <v>5.0793650793650794E-2</v>
      </c>
      <c r="AC2110" s="6">
        <f t="shared" si="160"/>
        <v>5.0793650793650794E-2</v>
      </c>
      <c r="AD2110" s="26">
        <f t="shared" si="161"/>
        <v>126</v>
      </c>
      <c r="AE2110" s="1">
        <v>29</v>
      </c>
      <c r="AF2110" s="1">
        <v>29</v>
      </c>
      <c r="AG2110" s="1">
        <v>9</v>
      </c>
      <c r="AH2110" s="1">
        <v>31</v>
      </c>
      <c r="AI2110" s="1">
        <v>15</v>
      </c>
      <c r="AJ2110" s="1">
        <v>59</v>
      </c>
      <c r="AK2110" s="1">
        <v>0</v>
      </c>
      <c r="AL2110" s="1">
        <v>0</v>
      </c>
      <c r="AM2110" s="1">
        <f t="shared" si="163"/>
        <v>59</v>
      </c>
      <c r="AN2110" s="1">
        <v>9</v>
      </c>
      <c r="AO2110" s="1">
        <v>5</v>
      </c>
      <c r="AP2110" s="20">
        <f t="shared" si="164"/>
        <v>67.2</v>
      </c>
      <c r="AQ2110" s="1">
        <v>0</v>
      </c>
    </row>
    <row r="2111" spans="1:43" ht="16" x14ac:dyDescent="0.2">
      <c r="A2111" t="s">
        <v>29199</v>
      </c>
      <c r="B2111" t="s">
        <v>33771</v>
      </c>
      <c r="C2111" s="1" t="s">
        <v>11094</v>
      </c>
      <c r="E2111" s="9" t="s">
        <v>33777</v>
      </c>
      <c r="F2111" s="16" t="s">
        <v>33796</v>
      </c>
      <c r="G2111" s="13" t="s">
        <v>33780</v>
      </c>
      <c r="H2111" s="14" t="s">
        <v>33797</v>
      </c>
      <c r="I2111" s="13" t="s">
        <v>33782</v>
      </c>
      <c r="J2111" s="13">
        <v>60325</v>
      </c>
      <c r="K2111" t="s">
        <v>11984</v>
      </c>
      <c r="L2111" t="s">
        <v>11985</v>
      </c>
      <c r="M2111" t="s">
        <v>11986</v>
      </c>
      <c r="N2111" t="s">
        <v>30</v>
      </c>
      <c r="O2111" t="s">
        <v>11987</v>
      </c>
      <c r="P2111" t="s">
        <v>11988</v>
      </c>
      <c r="Q2111" t="s">
        <v>11989</v>
      </c>
      <c r="S2111" t="s">
        <v>11990</v>
      </c>
      <c r="T2111" s="1" t="s">
        <v>11094</v>
      </c>
      <c r="U2111" s="1">
        <v>46926</v>
      </c>
      <c r="V2111" t="s">
        <v>29198</v>
      </c>
      <c r="W2111" s="4">
        <v>0.37</v>
      </c>
      <c r="X2111" s="1">
        <v>475</v>
      </c>
      <c r="Y2111" s="1">
        <v>64</v>
      </c>
      <c r="Z2111" s="1">
        <v>82</v>
      </c>
      <c r="AA2111" s="1">
        <v>53</v>
      </c>
      <c r="AB2111" s="6">
        <f t="shared" si="162"/>
        <v>0.11157894736842106</v>
      </c>
      <c r="AC2111" s="6">
        <f t="shared" si="160"/>
        <v>0.11157894736842106</v>
      </c>
      <c r="AD2111" s="26">
        <f t="shared" si="161"/>
        <v>95</v>
      </c>
      <c r="AE2111" s="1">
        <v>48</v>
      </c>
      <c r="AF2111" s="1">
        <v>71</v>
      </c>
      <c r="AG2111" s="1">
        <v>11</v>
      </c>
      <c r="AH2111" s="1">
        <v>39</v>
      </c>
      <c r="AI2111" s="1">
        <v>21</v>
      </c>
      <c r="AJ2111" s="1">
        <v>102</v>
      </c>
      <c r="AK2111" s="1">
        <v>0</v>
      </c>
      <c r="AL2111" s="1">
        <v>0</v>
      </c>
      <c r="AM2111" s="1">
        <f t="shared" si="163"/>
        <v>102</v>
      </c>
      <c r="AN2111" s="1">
        <v>40</v>
      </c>
      <c r="AO2111" s="1">
        <v>1</v>
      </c>
      <c r="AP2111" s="20">
        <f t="shared" si="164"/>
        <v>111.30000000000001</v>
      </c>
      <c r="AQ2111" s="1">
        <v>2</v>
      </c>
    </row>
    <row r="2112" spans="1:43" ht="16" x14ac:dyDescent="0.2">
      <c r="A2112" t="s">
        <v>27501</v>
      </c>
      <c r="B2112" t="s">
        <v>33771</v>
      </c>
      <c r="C2112" s="1" t="s">
        <v>11094</v>
      </c>
      <c r="E2112" s="9" t="s">
        <v>33777</v>
      </c>
      <c r="F2112" s="16" t="s">
        <v>33796</v>
      </c>
      <c r="G2112" s="13" t="s">
        <v>33780</v>
      </c>
      <c r="H2112" s="14" t="s">
        <v>33797</v>
      </c>
      <c r="I2112" s="13" t="s">
        <v>33782</v>
      </c>
      <c r="J2112" s="13">
        <v>60325</v>
      </c>
      <c r="K2112" t="s">
        <v>11984</v>
      </c>
      <c r="L2112" t="s">
        <v>11991</v>
      </c>
      <c r="M2112" t="s">
        <v>11986</v>
      </c>
      <c r="N2112" t="s">
        <v>30</v>
      </c>
      <c r="O2112" t="s">
        <v>11987</v>
      </c>
      <c r="P2112" t="s">
        <v>11992</v>
      </c>
      <c r="Q2112" t="s">
        <v>11993</v>
      </c>
      <c r="S2112" t="s">
        <v>11990</v>
      </c>
      <c r="T2112" s="1" t="s">
        <v>11094</v>
      </c>
      <c r="U2112" s="1">
        <v>46926</v>
      </c>
      <c r="V2112" t="e">
        <v>#N/A</v>
      </c>
      <c r="W2112" s="4">
        <v>0.36</v>
      </c>
      <c r="X2112" s="1">
        <v>514</v>
      </c>
      <c r="Y2112" s="1">
        <v>7</v>
      </c>
      <c r="Z2112" s="1">
        <v>7</v>
      </c>
      <c r="AA2112" s="1">
        <v>5</v>
      </c>
      <c r="AB2112" s="6">
        <f t="shared" si="162"/>
        <v>9.727626459143969E-3</v>
      </c>
      <c r="AC2112" s="6">
        <f t="shared" si="160"/>
        <v>9.727626459143969E-3</v>
      </c>
      <c r="AD2112" s="26">
        <f t="shared" si="161"/>
        <v>102.80000000000001</v>
      </c>
      <c r="AE2112" s="1">
        <v>5</v>
      </c>
      <c r="AF2112" s="1">
        <v>6</v>
      </c>
      <c r="AG2112" s="1">
        <v>4</v>
      </c>
      <c r="AH2112" s="1">
        <v>20</v>
      </c>
      <c r="AI2112" s="1">
        <v>3</v>
      </c>
      <c r="AJ2112" s="1">
        <v>31</v>
      </c>
      <c r="AK2112" s="1">
        <v>0</v>
      </c>
      <c r="AL2112" s="1">
        <v>0</v>
      </c>
      <c r="AM2112" s="1">
        <f t="shared" si="163"/>
        <v>31</v>
      </c>
      <c r="AN2112" s="1">
        <v>2</v>
      </c>
      <c r="AO2112" s="1">
        <v>2</v>
      </c>
      <c r="AP2112" s="20">
        <f t="shared" si="164"/>
        <v>10.5</v>
      </c>
      <c r="AQ2112" s="1">
        <v>0</v>
      </c>
    </row>
    <row r="2113" spans="1:43" ht="16" x14ac:dyDescent="0.2">
      <c r="A2113" t="s">
        <v>28255</v>
      </c>
      <c r="B2113" t="s">
        <v>33771</v>
      </c>
      <c r="C2113" s="1" t="s">
        <v>11094</v>
      </c>
      <c r="E2113" s="9" t="s">
        <v>33777</v>
      </c>
      <c r="F2113" s="16" t="s">
        <v>33796</v>
      </c>
      <c r="G2113" s="13" t="s">
        <v>33780</v>
      </c>
      <c r="H2113" s="14" t="s">
        <v>33797</v>
      </c>
      <c r="I2113" s="13" t="s">
        <v>33782</v>
      </c>
      <c r="J2113" s="13">
        <v>60325</v>
      </c>
      <c r="K2113" t="s">
        <v>11994</v>
      </c>
      <c r="L2113" t="s">
        <v>11995</v>
      </c>
      <c r="M2113" t="s">
        <v>11996</v>
      </c>
      <c r="N2113" t="s">
        <v>30</v>
      </c>
      <c r="O2113" t="s">
        <v>11997</v>
      </c>
      <c r="P2113" t="s">
        <v>11998</v>
      </c>
      <c r="Q2113" t="s">
        <v>11999</v>
      </c>
      <c r="S2113" t="s">
        <v>11314</v>
      </c>
      <c r="T2113" s="1" t="s">
        <v>11094</v>
      </c>
      <c r="U2113" s="1" t="s">
        <v>12000</v>
      </c>
      <c r="V2113" t="e">
        <v>#N/A</v>
      </c>
      <c r="W2113" s="5">
        <v>0.32400000000000001</v>
      </c>
      <c r="X2113" s="1">
        <v>543</v>
      </c>
      <c r="Y2113" s="1">
        <v>23</v>
      </c>
      <c r="Z2113" s="1">
        <v>24</v>
      </c>
      <c r="AA2113" s="1">
        <v>18</v>
      </c>
      <c r="AB2113" s="6">
        <f t="shared" si="162"/>
        <v>3.3149171270718231E-2</v>
      </c>
      <c r="AC2113" s="6">
        <f t="shared" si="160"/>
        <v>3.3149171270718231E-2</v>
      </c>
      <c r="AD2113" s="26">
        <f t="shared" si="161"/>
        <v>108.60000000000001</v>
      </c>
      <c r="AE2113" s="1">
        <v>14</v>
      </c>
      <c r="AF2113" s="1">
        <v>17</v>
      </c>
      <c r="AG2113" s="1">
        <v>9</v>
      </c>
      <c r="AH2113" s="1">
        <v>45</v>
      </c>
      <c r="AI2113" s="1">
        <v>10</v>
      </c>
      <c r="AJ2113" s="1">
        <v>94</v>
      </c>
      <c r="AK2113" s="1">
        <v>3</v>
      </c>
      <c r="AL2113" s="1">
        <v>10</v>
      </c>
      <c r="AM2113" s="1">
        <f t="shared" si="163"/>
        <v>104</v>
      </c>
      <c r="AN2113" s="1">
        <v>12</v>
      </c>
      <c r="AO2113" s="1">
        <v>2</v>
      </c>
      <c r="AP2113" s="20">
        <f t="shared" si="164"/>
        <v>37.800000000000004</v>
      </c>
      <c r="AQ2113" s="1">
        <v>3</v>
      </c>
    </row>
    <row r="2114" spans="1:43" ht="16" x14ac:dyDescent="0.2">
      <c r="A2114" t="s">
        <v>27592</v>
      </c>
      <c r="B2114" t="s">
        <v>33771</v>
      </c>
      <c r="C2114" s="1" t="s">
        <v>11094</v>
      </c>
      <c r="E2114" s="9" t="s">
        <v>33777</v>
      </c>
      <c r="F2114" s="16" t="s">
        <v>33796</v>
      </c>
      <c r="G2114" s="13" t="s">
        <v>33780</v>
      </c>
      <c r="H2114" s="14" t="s">
        <v>33797</v>
      </c>
      <c r="I2114" s="13" t="s">
        <v>33782</v>
      </c>
      <c r="J2114" s="13">
        <v>60325</v>
      </c>
      <c r="K2114" t="s">
        <v>11994</v>
      </c>
      <c r="L2114" t="s">
        <v>12001</v>
      </c>
      <c r="M2114" t="s">
        <v>12002</v>
      </c>
      <c r="N2114" t="s">
        <v>30</v>
      </c>
      <c r="O2114" t="s">
        <v>12003</v>
      </c>
      <c r="P2114" t="s">
        <v>12004</v>
      </c>
      <c r="Q2114" t="s">
        <v>12005</v>
      </c>
      <c r="S2114" t="s">
        <v>11314</v>
      </c>
      <c r="T2114" s="1" t="s">
        <v>11094</v>
      </c>
      <c r="U2114" s="1">
        <v>47933</v>
      </c>
      <c r="V2114" t="s">
        <v>27591</v>
      </c>
      <c r="W2114" s="4">
        <v>0.41</v>
      </c>
      <c r="X2114" s="1">
        <v>416</v>
      </c>
      <c r="Y2114" s="1">
        <v>34</v>
      </c>
      <c r="Z2114" s="1">
        <v>38</v>
      </c>
      <c r="AA2114" s="1">
        <v>25</v>
      </c>
      <c r="AB2114" s="6">
        <f t="shared" si="162"/>
        <v>6.0096153846153848E-2</v>
      </c>
      <c r="AC2114" s="6">
        <f t="shared" ref="AC2114:AC2177" si="165">(AA2114/X2114)</f>
        <v>6.0096153846153848E-2</v>
      </c>
      <c r="AD2114" s="26">
        <f t="shared" ref="AD2114:AD2177" si="166">(X2114*0.2)</f>
        <v>83.2</v>
      </c>
      <c r="AE2114" s="1">
        <v>22</v>
      </c>
      <c r="AF2114" s="1">
        <v>31</v>
      </c>
      <c r="AG2114" s="1">
        <v>15</v>
      </c>
      <c r="AH2114" s="1">
        <v>106</v>
      </c>
      <c r="AI2114" s="1">
        <v>13</v>
      </c>
      <c r="AJ2114" s="1">
        <v>39</v>
      </c>
      <c r="AK2114" s="1">
        <v>6</v>
      </c>
      <c r="AL2114" s="1">
        <v>13</v>
      </c>
      <c r="AM2114" s="1">
        <f t="shared" si="163"/>
        <v>52</v>
      </c>
      <c r="AN2114" s="1">
        <v>10</v>
      </c>
      <c r="AO2114" s="1">
        <v>0</v>
      </c>
      <c r="AP2114" s="20">
        <f t="shared" si="164"/>
        <v>52.5</v>
      </c>
      <c r="AQ2114" s="1">
        <v>2</v>
      </c>
    </row>
    <row r="2115" spans="1:43" ht="16" x14ac:dyDescent="0.2">
      <c r="A2115" t="s">
        <v>27746</v>
      </c>
      <c r="B2115" t="s">
        <v>33771</v>
      </c>
      <c r="C2115" s="1" t="s">
        <v>11094</v>
      </c>
      <c r="E2115" s="9" t="s">
        <v>33777</v>
      </c>
      <c r="F2115" s="16" t="s">
        <v>33796</v>
      </c>
      <c r="G2115" s="13" t="s">
        <v>33780</v>
      </c>
      <c r="H2115" s="14" t="s">
        <v>33797</v>
      </c>
      <c r="I2115" s="13" t="s">
        <v>33782</v>
      </c>
      <c r="J2115" s="13">
        <v>60325</v>
      </c>
      <c r="K2115" t="s">
        <v>12006</v>
      </c>
      <c r="L2115" t="s">
        <v>12008</v>
      </c>
      <c r="M2115" t="s">
        <v>12009</v>
      </c>
      <c r="N2115" t="s">
        <v>30</v>
      </c>
      <c r="O2115" t="s">
        <v>12010</v>
      </c>
      <c r="P2115" t="s">
        <v>12011</v>
      </c>
      <c r="Q2115" t="s">
        <v>12012</v>
      </c>
      <c r="S2115" t="s">
        <v>12007</v>
      </c>
      <c r="T2115" s="1" t="s">
        <v>11094</v>
      </c>
      <c r="U2115" s="1">
        <v>47963</v>
      </c>
      <c r="V2115" t="s">
        <v>27745</v>
      </c>
      <c r="W2115" s="4">
        <v>0.38</v>
      </c>
      <c r="X2115" s="1">
        <v>721</v>
      </c>
      <c r="Y2115" s="1">
        <v>13</v>
      </c>
      <c r="Z2115" s="1">
        <v>6</v>
      </c>
      <c r="AA2115" s="1">
        <v>6</v>
      </c>
      <c r="AB2115" s="6">
        <f t="shared" ref="AB2115:AB2178" si="167">(AA2115/X2115)</f>
        <v>8.321775312066574E-3</v>
      </c>
      <c r="AC2115" s="6">
        <f t="shared" si="165"/>
        <v>8.321775312066574E-3</v>
      </c>
      <c r="AD2115" s="26">
        <f t="shared" si="166"/>
        <v>144.20000000000002</v>
      </c>
      <c r="AE2115" s="1">
        <v>5</v>
      </c>
      <c r="AF2115" s="1">
        <v>5</v>
      </c>
      <c r="AG2115" s="1">
        <v>2</v>
      </c>
      <c r="AH2115" s="1">
        <v>7</v>
      </c>
      <c r="AI2115" s="1">
        <v>4</v>
      </c>
      <c r="AJ2115" s="1">
        <v>24</v>
      </c>
      <c r="AK2115" s="1">
        <v>0</v>
      </c>
      <c r="AL2115" s="1">
        <v>0</v>
      </c>
      <c r="AM2115" s="1">
        <f t="shared" ref="AM2115:AM2178" si="168">(AJ2115+AL2115)</f>
        <v>24</v>
      </c>
      <c r="AN2115" s="1">
        <v>0</v>
      </c>
      <c r="AO2115" s="1">
        <v>1</v>
      </c>
      <c r="AP2115" s="20">
        <f t="shared" ref="AP2115:AP2178" si="169">(AA2115*2.1)</f>
        <v>12.600000000000001</v>
      </c>
      <c r="AQ2115" s="1">
        <v>0</v>
      </c>
    </row>
    <row r="2116" spans="1:43" ht="16" x14ac:dyDescent="0.2">
      <c r="A2116" t="s">
        <v>29186</v>
      </c>
      <c r="B2116" t="s">
        <v>33771</v>
      </c>
      <c r="C2116" s="1" t="s">
        <v>11094</v>
      </c>
      <c r="E2116" s="9" t="s">
        <v>33777</v>
      </c>
      <c r="F2116" s="16" t="s">
        <v>33796</v>
      </c>
      <c r="G2116" s="13" t="s">
        <v>33780</v>
      </c>
      <c r="H2116" s="14" t="s">
        <v>33797</v>
      </c>
      <c r="I2116" s="13" t="s">
        <v>33782</v>
      </c>
      <c r="J2116" s="13">
        <v>60325</v>
      </c>
      <c r="K2116" t="s">
        <v>12013</v>
      </c>
      <c r="L2116" t="s">
        <v>12014</v>
      </c>
      <c r="M2116" t="s">
        <v>12015</v>
      </c>
      <c r="N2116" t="s">
        <v>30</v>
      </c>
      <c r="O2116" t="s">
        <v>12016</v>
      </c>
      <c r="P2116" t="s">
        <v>12017</v>
      </c>
      <c r="Q2116" t="s">
        <v>12018</v>
      </c>
      <c r="S2116" t="s">
        <v>12019</v>
      </c>
      <c r="T2116" s="1" t="s">
        <v>11094</v>
      </c>
      <c r="U2116" s="1">
        <v>46105</v>
      </c>
      <c r="V2116" t="s">
        <v>29185</v>
      </c>
      <c r="W2116" s="4">
        <v>0.39</v>
      </c>
      <c r="X2116" s="1">
        <v>400</v>
      </c>
      <c r="Y2116" s="1">
        <v>29</v>
      </c>
      <c r="Z2116" s="1">
        <v>23</v>
      </c>
      <c r="AA2116" s="1">
        <v>18</v>
      </c>
      <c r="AB2116" s="6">
        <f t="shared" si="167"/>
        <v>4.4999999999999998E-2</v>
      </c>
      <c r="AC2116" s="6">
        <f t="shared" si="165"/>
        <v>4.4999999999999998E-2</v>
      </c>
      <c r="AD2116" s="26">
        <f t="shared" si="166"/>
        <v>80</v>
      </c>
      <c r="AE2116" s="1">
        <v>13</v>
      </c>
      <c r="AF2116" s="1">
        <v>18</v>
      </c>
      <c r="AG2116" s="1">
        <v>0</v>
      </c>
      <c r="AH2116" s="1">
        <v>0</v>
      </c>
      <c r="AI2116" s="1">
        <v>7</v>
      </c>
      <c r="AJ2116" s="1">
        <v>41</v>
      </c>
      <c r="AK2116" s="1">
        <v>0</v>
      </c>
      <c r="AL2116" s="1">
        <v>0</v>
      </c>
      <c r="AM2116" s="1">
        <f t="shared" si="168"/>
        <v>41</v>
      </c>
      <c r="AN2116" s="1">
        <v>16</v>
      </c>
      <c r="AO2116" s="1">
        <v>0</v>
      </c>
      <c r="AP2116" s="20">
        <f t="shared" si="169"/>
        <v>37.800000000000004</v>
      </c>
      <c r="AQ2116" s="1">
        <v>0</v>
      </c>
    </row>
    <row r="2117" spans="1:43" ht="16" x14ac:dyDescent="0.2">
      <c r="A2117" t="s">
        <v>29010</v>
      </c>
      <c r="B2117" t="s">
        <v>33771</v>
      </c>
      <c r="C2117" s="1" t="s">
        <v>11094</v>
      </c>
      <c r="E2117" s="9" t="s">
        <v>33777</v>
      </c>
      <c r="F2117" s="16" t="s">
        <v>33796</v>
      </c>
      <c r="G2117" s="13" t="s">
        <v>33780</v>
      </c>
      <c r="H2117" s="14" t="s">
        <v>33797</v>
      </c>
      <c r="I2117" s="13" t="s">
        <v>33782</v>
      </c>
      <c r="J2117" s="13">
        <v>60325</v>
      </c>
      <c r="K2117" t="s">
        <v>12013</v>
      </c>
      <c r="L2117" t="s">
        <v>12020</v>
      </c>
      <c r="M2117" t="s">
        <v>12021</v>
      </c>
      <c r="N2117" t="s">
        <v>30</v>
      </c>
      <c r="O2117" t="s">
        <v>12022</v>
      </c>
      <c r="P2117" t="s">
        <v>12023</v>
      </c>
      <c r="Q2117" t="s">
        <v>12024</v>
      </c>
      <c r="S2117" t="s">
        <v>12025</v>
      </c>
      <c r="T2117" s="1" t="s">
        <v>11094</v>
      </c>
      <c r="U2117" s="1">
        <v>46172</v>
      </c>
      <c r="V2117" t="s">
        <v>29009</v>
      </c>
      <c r="W2117" s="4">
        <v>0.48</v>
      </c>
      <c r="X2117" s="1">
        <v>400</v>
      </c>
      <c r="Y2117" s="1">
        <v>10</v>
      </c>
      <c r="Z2117" s="1">
        <v>7</v>
      </c>
      <c r="AA2117" s="1">
        <v>5</v>
      </c>
      <c r="AB2117" s="6">
        <f t="shared" si="167"/>
        <v>1.2500000000000001E-2</v>
      </c>
      <c r="AC2117" s="6">
        <f t="shared" si="165"/>
        <v>1.2500000000000001E-2</v>
      </c>
      <c r="AD2117" s="26">
        <f t="shared" si="166"/>
        <v>80</v>
      </c>
      <c r="AE2117" s="1">
        <v>4</v>
      </c>
      <c r="AF2117" s="1">
        <v>6</v>
      </c>
      <c r="AG2117" s="1">
        <v>3</v>
      </c>
      <c r="AH2117" s="1">
        <v>24</v>
      </c>
      <c r="AI2117" s="1">
        <v>0</v>
      </c>
      <c r="AJ2117" s="1">
        <v>0</v>
      </c>
      <c r="AK2117" s="1">
        <v>0</v>
      </c>
      <c r="AL2117" s="1">
        <v>0</v>
      </c>
      <c r="AM2117" s="1">
        <f t="shared" si="168"/>
        <v>0</v>
      </c>
      <c r="AN2117" s="1">
        <v>0</v>
      </c>
      <c r="AO2117" s="1">
        <v>2</v>
      </c>
      <c r="AP2117" s="20">
        <f t="shared" si="169"/>
        <v>10.5</v>
      </c>
      <c r="AQ2117" s="1">
        <v>0</v>
      </c>
    </row>
    <row r="2118" spans="1:43" ht="16" x14ac:dyDescent="0.2">
      <c r="A2118" t="s">
        <v>29030</v>
      </c>
      <c r="B2118" t="s">
        <v>33771</v>
      </c>
      <c r="C2118" s="1" t="s">
        <v>11094</v>
      </c>
      <c r="E2118" s="9" t="s">
        <v>33777</v>
      </c>
      <c r="F2118" s="16" t="s">
        <v>33796</v>
      </c>
      <c r="G2118" s="13" t="s">
        <v>33780</v>
      </c>
      <c r="H2118" s="14" t="s">
        <v>33797</v>
      </c>
      <c r="I2118" s="13" t="s">
        <v>33782</v>
      </c>
      <c r="J2118" s="13">
        <v>60325</v>
      </c>
      <c r="K2118" t="s">
        <v>12026</v>
      </c>
      <c r="L2118" t="s">
        <v>12027</v>
      </c>
      <c r="M2118" t="s">
        <v>12028</v>
      </c>
      <c r="N2118" t="s">
        <v>30</v>
      </c>
      <c r="O2118" t="s">
        <v>12029</v>
      </c>
      <c r="P2118" t="s">
        <v>12030</v>
      </c>
      <c r="Q2118" t="s">
        <v>12031</v>
      </c>
      <c r="S2118" t="s">
        <v>12032</v>
      </c>
      <c r="T2118" s="1" t="s">
        <v>11094</v>
      </c>
      <c r="U2118" s="1">
        <v>47959</v>
      </c>
      <c r="V2118" t="s">
        <v>29029</v>
      </c>
      <c r="W2118" s="4">
        <v>0.61</v>
      </c>
      <c r="X2118" s="1">
        <v>400</v>
      </c>
      <c r="Y2118" s="1">
        <v>2</v>
      </c>
      <c r="Z2118" s="1">
        <v>1</v>
      </c>
      <c r="AA2118" s="1">
        <v>1</v>
      </c>
      <c r="AB2118" s="6">
        <f t="shared" si="167"/>
        <v>2.5000000000000001E-3</v>
      </c>
      <c r="AC2118" s="6">
        <f t="shared" si="165"/>
        <v>2.5000000000000001E-3</v>
      </c>
      <c r="AD2118" s="26">
        <f t="shared" si="166"/>
        <v>80</v>
      </c>
      <c r="AE2118" s="1">
        <v>1</v>
      </c>
      <c r="AF2118" s="1">
        <v>1</v>
      </c>
      <c r="AG2118" s="1">
        <v>0</v>
      </c>
      <c r="AH2118" s="1">
        <v>0</v>
      </c>
      <c r="AI2118" s="1">
        <v>1</v>
      </c>
      <c r="AJ2118" s="1">
        <v>3</v>
      </c>
      <c r="AK2118" s="1">
        <v>0</v>
      </c>
      <c r="AL2118" s="1">
        <v>0</v>
      </c>
      <c r="AM2118" s="1">
        <f t="shared" si="168"/>
        <v>3</v>
      </c>
      <c r="AN2118" s="1">
        <v>1</v>
      </c>
      <c r="AO2118" s="1">
        <v>0</v>
      </c>
      <c r="AP2118" s="20">
        <f t="shared" si="169"/>
        <v>2.1</v>
      </c>
      <c r="AQ2118" s="1">
        <v>0</v>
      </c>
    </row>
    <row r="2119" spans="1:43" ht="16" x14ac:dyDescent="0.2">
      <c r="A2119" t="s">
        <v>30101</v>
      </c>
      <c r="B2119" t="s">
        <v>33771</v>
      </c>
      <c r="C2119" s="1" t="s">
        <v>11094</v>
      </c>
      <c r="E2119" s="9" t="s">
        <v>33777</v>
      </c>
      <c r="F2119" s="16" t="s">
        <v>33796</v>
      </c>
      <c r="G2119" s="13" t="s">
        <v>33780</v>
      </c>
      <c r="H2119" s="14" t="s">
        <v>33797</v>
      </c>
      <c r="I2119" s="13" t="s">
        <v>33782</v>
      </c>
      <c r="J2119" s="13">
        <v>60325</v>
      </c>
      <c r="K2119" t="s">
        <v>12033</v>
      </c>
      <c r="L2119" t="s">
        <v>12034</v>
      </c>
      <c r="M2119" t="s">
        <v>12035</v>
      </c>
      <c r="N2119" t="s">
        <v>30</v>
      </c>
      <c r="O2119" t="s">
        <v>12036</v>
      </c>
      <c r="P2119" t="s">
        <v>12037</v>
      </c>
      <c r="Q2119" t="s">
        <v>12038</v>
      </c>
      <c r="S2119" t="s">
        <v>12039</v>
      </c>
      <c r="T2119" s="1" t="s">
        <v>11094</v>
      </c>
      <c r="U2119" s="1">
        <v>47452</v>
      </c>
      <c r="V2119" t="s">
        <v>30100</v>
      </c>
      <c r="W2119" s="4">
        <v>0.59</v>
      </c>
      <c r="X2119" s="1">
        <v>500</v>
      </c>
      <c r="Y2119" s="1">
        <v>58</v>
      </c>
      <c r="Z2119" s="1">
        <v>60</v>
      </c>
      <c r="AA2119" s="1">
        <v>46</v>
      </c>
      <c r="AB2119" s="6">
        <f t="shared" si="167"/>
        <v>9.1999999999999998E-2</v>
      </c>
      <c r="AC2119" s="6">
        <f t="shared" si="165"/>
        <v>9.1999999999999998E-2</v>
      </c>
      <c r="AD2119" s="26">
        <f t="shared" si="166"/>
        <v>100</v>
      </c>
      <c r="AE2119" s="1">
        <v>42</v>
      </c>
      <c r="AF2119" s="1">
        <v>55</v>
      </c>
      <c r="AG2119" s="1">
        <v>13</v>
      </c>
      <c r="AH2119" s="1">
        <v>45</v>
      </c>
      <c r="AI2119" s="1">
        <v>28</v>
      </c>
      <c r="AJ2119" s="1">
        <v>150</v>
      </c>
      <c r="AK2119" s="1">
        <v>0</v>
      </c>
      <c r="AL2119" s="1">
        <v>0</v>
      </c>
      <c r="AM2119" s="1">
        <f t="shared" si="168"/>
        <v>150</v>
      </c>
      <c r="AN2119" s="1">
        <v>25</v>
      </c>
      <c r="AO2119" s="1">
        <v>7</v>
      </c>
      <c r="AP2119" s="20">
        <f t="shared" si="169"/>
        <v>96.600000000000009</v>
      </c>
      <c r="AQ2119" s="1">
        <v>2</v>
      </c>
    </row>
    <row r="2120" spans="1:43" ht="16" x14ac:dyDescent="0.2">
      <c r="A2120" t="s">
        <v>29997</v>
      </c>
      <c r="B2120" t="s">
        <v>33771</v>
      </c>
      <c r="C2120" s="1" t="s">
        <v>11094</v>
      </c>
      <c r="E2120" s="9" t="s">
        <v>33777</v>
      </c>
      <c r="F2120" s="16" t="s">
        <v>33796</v>
      </c>
      <c r="G2120" s="13" t="s">
        <v>33780</v>
      </c>
      <c r="H2120" s="14" t="s">
        <v>33797</v>
      </c>
      <c r="I2120" s="13" t="s">
        <v>33782</v>
      </c>
      <c r="J2120" s="13">
        <v>60325</v>
      </c>
      <c r="K2120" t="s">
        <v>12033</v>
      </c>
      <c r="L2120" t="s">
        <v>12040</v>
      </c>
      <c r="M2120" t="s">
        <v>12041</v>
      </c>
      <c r="N2120" t="s">
        <v>30</v>
      </c>
      <c r="O2120" t="s">
        <v>12042</v>
      </c>
      <c r="P2120" t="s">
        <v>12037</v>
      </c>
      <c r="Q2120" t="s">
        <v>12043</v>
      </c>
      <c r="S2120" t="s">
        <v>12039</v>
      </c>
      <c r="T2120" s="1" t="s">
        <v>11094</v>
      </c>
      <c r="U2120" s="1" t="s">
        <v>12044</v>
      </c>
      <c r="V2120" t="e">
        <v>#N/A</v>
      </c>
      <c r="W2120" s="4">
        <v>0.46</v>
      </c>
      <c r="X2120" s="1">
        <v>400</v>
      </c>
      <c r="Y2120" s="1">
        <v>1</v>
      </c>
      <c r="Z2120" s="1">
        <v>2</v>
      </c>
      <c r="AA2120" s="1">
        <v>1</v>
      </c>
      <c r="AB2120" s="6">
        <f t="shared" si="167"/>
        <v>2.5000000000000001E-3</v>
      </c>
      <c r="AC2120" s="6">
        <f t="shared" si="165"/>
        <v>2.5000000000000001E-3</v>
      </c>
      <c r="AD2120" s="26">
        <f t="shared" si="166"/>
        <v>80</v>
      </c>
      <c r="AE2120" s="1">
        <v>1</v>
      </c>
      <c r="AF2120" s="1">
        <v>2</v>
      </c>
      <c r="AG2120" s="1">
        <v>0</v>
      </c>
      <c r="AH2120" s="1">
        <v>0</v>
      </c>
      <c r="AI2120" s="1">
        <v>1</v>
      </c>
      <c r="AJ2120" s="1">
        <v>6</v>
      </c>
      <c r="AK2120" s="1">
        <v>0</v>
      </c>
      <c r="AL2120" s="1">
        <v>0</v>
      </c>
      <c r="AM2120" s="1">
        <f t="shared" si="168"/>
        <v>6</v>
      </c>
      <c r="AN2120" s="1">
        <v>1</v>
      </c>
      <c r="AO2120" s="1">
        <v>0</v>
      </c>
      <c r="AP2120" s="20">
        <f t="shared" si="169"/>
        <v>2.1</v>
      </c>
      <c r="AQ2120" s="1">
        <v>0</v>
      </c>
    </row>
    <row r="2121" spans="1:43" ht="16" x14ac:dyDescent="0.2">
      <c r="A2121" t="s">
        <v>32457</v>
      </c>
      <c r="B2121" t="s">
        <v>33771</v>
      </c>
      <c r="C2121" s="1" t="s">
        <v>11094</v>
      </c>
      <c r="E2121" s="9" t="s">
        <v>33777</v>
      </c>
      <c r="F2121" s="16" t="s">
        <v>33796</v>
      </c>
      <c r="G2121" s="13" t="s">
        <v>33780</v>
      </c>
      <c r="H2121" s="14" t="s">
        <v>33797</v>
      </c>
      <c r="I2121" s="13" t="s">
        <v>33782</v>
      </c>
      <c r="J2121" s="13">
        <v>60325</v>
      </c>
      <c r="K2121" t="s">
        <v>4653</v>
      </c>
      <c r="L2121" t="s">
        <v>12047</v>
      </c>
      <c r="M2121" t="s">
        <v>12048</v>
      </c>
      <c r="N2121" t="s">
        <v>30</v>
      </c>
      <c r="O2121" t="s">
        <v>12049</v>
      </c>
      <c r="P2121" t="s">
        <v>12050</v>
      </c>
      <c r="Q2121" t="s">
        <v>12051</v>
      </c>
      <c r="S2121" t="s">
        <v>11245</v>
      </c>
      <c r="T2121" s="1" t="s">
        <v>11094</v>
      </c>
      <c r="U2121" s="1">
        <v>46628</v>
      </c>
      <c r="V2121" t="s">
        <v>32456</v>
      </c>
      <c r="W2121" s="4">
        <v>0.48</v>
      </c>
      <c r="X2121" s="1">
        <v>520</v>
      </c>
      <c r="Y2121" s="1">
        <v>72</v>
      </c>
      <c r="Z2121" s="1">
        <v>77</v>
      </c>
      <c r="AA2121" s="1">
        <v>52</v>
      </c>
      <c r="AB2121" s="6">
        <f t="shared" si="167"/>
        <v>0.1</v>
      </c>
      <c r="AC2121" s="6">
        <f t="shared" si="165"/>
        <v>0.1</v>
      </c>
      <c r="AD2121" s="26">
        <f t="shared" si="166"/>
        <v>104</v>
      </c>
      <c r="AE2121" s="1">
        <v>52</v>
      </c>
      <c r="AF2121" s="1">
        <v>73</v>
      </c>
      <c r="AG2121" s="1">
        <v>43</v>
      </c>
      <c r="AH2121" s="1">
        <v>477</v>
      </c>
      <c r="AI2121" s="1">
        <v>39</v>
      </c>
      <c r="AJ2121" s="1">
        <v>253</v>
      </c>
      <c r="AK2121" s="1">
        <v>1</v>
      </c>
      <c r="AL2121" s="1">
        <v>1</v>
      </c>
      <c r="AM2121" s="1">
        <f t="shared" si="168"/>
        <v>254</v>
      </c>
      <c r="AN2121" s="1">
        <v>29</v>
      </c>
      <c r="AO2121" s="1">
        <v>12</v>
      </c>
      <c r="AP2121" s="20">
        <f t="shared" si="169"/>
        <v>109.2</v>
      </c>
      <c r="AQ2121" s="1">
        <v>0</v>
      </c>
    </row>
    <row r="2122" spans="1:43" ht="16" x14ac:dyDescent="0.2">
      <c r="A2122" t="s">
        <v>28857</v>
      </c>
      <c r="B2122" t="s">
        <v>33771</v>
      </c>
      <c r="C2122" s="1" t="s">
        <v>11094</v>
      </c>
      <c r="E2122" s="9" t="s">
        <v>33777</v>
      </c>
      <c r="F2122" s="16" t="s">
        <v>33796</v>
      </c>
      <c r="G2122" s="13" t="s">
        <v>33780</v>
      </c>
      <c r="H2122" s="14" t="s">
        <v>33797</v>
      </c>
      <c r="I2122" s="13" t="s">
        <v>33782</v>
      </c>
      <c r="J2122" s="13">
        <v>60325</v>
      </c>
      <c r="K2122" t="s">
        <v>12052</v>
      </c>
      <c r="L2122" t="s">
        <v>12053</v>
      </c>
      <c r="M2122" t="s">
        <v>12054</v>
      </c>
      <c r="N2122" t="s">
        <v>51</v>
      </c>
      <c r="O2122" t="s">
        <v>12055</v>
      </c>
      <c r="P2122" t="s">
        <v>12056</v>
      </c>
      <c r="Q2122" t="s">
        <v>12057</v>
      </c>
      <c r="S2122" t="s">
        <v>12045</v>
      </c>
      <c r="T2122" s="1" t="s">
        <v>11094</v>
      </c>
      <c r="U2122" s="1">
        <v>46544</v>
      </c>
      <c r="V2122" t="s">
        <v>28856</v>
      </c>
      <c r="W2122" s="4">
        <v>0.39</v>
      </c>
      <c r="X2122" s="1">
        <v>540</v>
      </c>
      <c r="Y2122" s="1">
        <v>99</v>
      </c>
      <c r="Z2122" s="1">
        <v>57</v>
      </c>
      <c r="AA2122" s="1">
        <v>57</v>
      </c>
      <c r="AB2122" s="6">
        <f t="shared" si="167"/>
        <v>0.10555555555555556</v>
      </c>
      <c r="AC2122" s="6">
        <f t="shared" si="165"/>
        <v>0.10555555555555556</v>
      </c>
      <c r="AD2122" s="26">
        <f t="shared" si="166"/>
        <v>108</v>
      </c>
      <c r="AE2122" s="1">
        <v>42</v>
      </c>
      <c r="AF2122" s="1">
        <v>42</v>
      </c>
      <c r="AG2122" s="1">
        <v>23</v>
      </c>
      <c r="AH2122" s="1">
        <v>81</v>
      </c>
      <c r="AI2122" s="1">
        <v>36</v>
      </c>
      <c r="AJ2122" s="1">
        <v>138</v>
      </c>
      <c r="AK2122" s="1">
        <v>0</v>
      </c>
      <c r="AL2122" s="1">
        <v>0</v>
      </c>
      <c r="AM2122" s="1">
        <f t="shared" si="168"/>
        <v>138</v>
      </c>
      <c r="AN2122" s="1">
        <v>21</v>
      </c>
      <c r="AO2122" s="1">
        <v>12</v>
      </c>
      <c r="AP2122" s="20">
        <f t="shared" si="169"/>
        <v>119.7</v>
      </c>
      <c r="AQ2122" s="1">
        <v>11</v>
      </c>
    </row>
    <row r="2123" spans="1:43" ht="16" x14ac:dyDescent="0.2">
      <c r="A2123" t="s">
        <v>26662</v>
      </c>
      <c r="B2123" t="s">
        <v>33771</v>
      </c>
      <c r="C2123" s="1" t="s">
        <v>11094</v>
      </c>
      <c r="E2123" s="9" t="s">
        <v>33777</v>
      </c>
      <c r="F2123" s="16" t="s">
        <v>33796</v>
      </c>
      <c r="G2123" s="13" t="s">
        <v>33780</v>
      </c>
      <c r="H2123" s="14" t="s">
        <v>33797</v>
      </c>
      <c r="I2123" s="13" t="s">
        <v>33782</v>
      </c>
      <c r="J2123" s="13">
        <v>60325</v>
      </c>
      <c r="K2123" t="s">
        <v>12052</v>
      </c>
      <c r="L2123" t="s">
        <v>12058</v>
      </c>
      <c r="M2123" t="s">
        <v>12059</v>
      </c>
      <c r="N2123" t="s">
        <v>195</v>
      </c>
      <c r="O2123" t="s">
        <v>12060</v>
      </c>
      <c r="P2123" t="s">
        <v>12061</v>
      </c>
      <c r="Q2123" t="s">
        <v>12062</v>
      </c>
      <c r="S2123" t="s">
        <v>12045</v>
      </c>
      <c r="T2123" s="1" t="s">
        <v>11094</v>
      </c>
      <c r="U2123" s="1">
        <v>46544</v>
      </c>
      <c r="V2123" t="s">
        <v>26661</v>
      </c>
      <c r="W2123" s="4">
        <v>0.5</v>
      </c>
      <c r="X2123" s="1">
        <v>420</v>
      </c>
      <c r="Y2123" s="1">
        <v>64</v>
      </c>
      <c r="Z2123" s="1">
        <v>38</v>
      </c>
      <c r="AA2123" s="1">
        <v>38</v>
      </c>
      <c r="AB2123" s="6">
        <f t="shared" si="167"/>
        <v>9.0476190476190474E-2</v>
      </c>
      <c r="AC2123" s="6">
        <f t="shared" si="165"/>
        <v>9.0476190476190474E-2</v>
      </c>
      <c r="AD2123" s="26">
        <f t="shared" si="166"/>
        <v>84</v>
      </c>
      <c r="AE2123" s="1">
        <v>31</v>
      </c>
      <c r="AF2123" s="1">
        <v>31</v>
      </c>
      <c r="AG2123" s="1">
        <v>24</v>
      </c>
      <c r="AH2123" s="1">
        <v>94</v>
      </c>
      <c r="AI2123" s="1">
        <v>18</v>
      </c>
      <c r="AJ2123" s="1">
        <v>70</v>
      </c>
      <c r="AK2123" s="1">
        <v>0</v>
      </c>
      <c r="AL2123" s="1">
        <v>0</v>
      </c>
      <c r="AM2123" s="1">
        <f t="shared" si="168"/>
        <v>70</v>
      </c>
      <c r="AN2123" s="1">
        <v>14</v>
      </c>
      <c r="AO2123" s="1">
        <v>4</v>
      </c>
      <c r="AP2123" s="20">
        <f t="shared" si="169"/>
        <v>79.8</v>
      </c>
      <c r="AQ2123" s="1">
        <v>4</v>
      </c>
    </row>
    <row r="2124" spans="1:43" ht="16" x14ac:dyDescent="0.2">
      <c r="A2124" t="s">
        <v>30299</v>
      </c>
      <c r="B2124" t="s">
        <v>33771</v>
      </c>
      <c r="C2124" s="1" t="s">
        <v>11094</v>
      </c>
      <c r="E2124" s="9" t="s">
        <v>33777</v>
      </c>
      <c r="F2124" s="16" t="s">
        <v>33796</v>
      </c>
      <c r="G2124" s="13" t="s">
        <v>33780</v>
      </c>
      <c r="H2124" s="14" t="s">
        <v>33797</v>
      </c>
      <c r="I2124" s="13" t="s">
        <v>33782</v>
      </c>
      <c r="J2124" s="13">
        <v>60325</v>
      </c>
      <c r="K2124" t="s">
        <v>12052</v>
      </c>
      <c r="L2124" t="s">
        <v>12063</v>
      </c>
      <c r="M2124" t="s">
        <v>12064</v>
      </c>
      <c r="N2124" t="s">
        <v>51</v>
      </c>
      <c r="O2124" t="s">
        <v>12065</v>
      </c>
      <c r="P2124" t="s">
        <v>12066</v>
      </c>
      <c r="Q2124" t="s">
        <v>12067</v>
      </c>
      <c r="S2124" t="s">
        <v>6411</v>
      </c>
      <c r="T2124" s="1" t="s">
        <v>11094</v>
      </c>
      <c r="U2124" s="1">
        <v>46561</v>
      </c>
      <c r="V2124" t="s">
        <v>30298</v>
      </c>
      <c r="W2124" s="4">
        <v>0.41</v>
      </c>
      <c r="X2124" s="1">
        <v>430</v>
      </c>
      <c r="Y2124" s="1">
        <v>39</v>
      </c>
      <c r="Z2124" s="1">
        <v>33</v>
      </c>
      <c r="AA2124" s="1">
        <v>22</v>
      </c>
      <c r="AB2124" s="6">
        <f t="shared" si="167"/>
        <v>5.1162790697674418E-2</v>
      </c>
      <c r="AC2124" s="6">
        <f t="shared" si="165"/>
        <v>5.1162790697674418E-2</v>
      </c>
      <c r="AD2124" s="26">
        <f t="shared" si="166"/>
        <v>86</v>
      </c>
      <c r="AE2124" s="1">
        <v>17</v>
      </c>
      <c r="AF2124" s="1">
        <v>26</v>
      </c>
      <c r="AG2124" s="1">
        <v>13</v>
      </c>
      <c r="AH2124" s="1">
        <v>65</v>
      </c>
      <c r="AI2124" s="1">
        <v>12</v>
      </c>
      <c r="AJ2124" s="1">
        <v>52</v>
      </c>
      <c r="AK2124" s="1">
        <v>0</v>
      </c>
      <c r="AL2124" s="1">
        <v>0</v>
      </c>
      <c r="AM2124" s="1">
        <f t="shared" si="168"/>
        <v>52</v>
      </c>
      <c r="AN2124" s="1">
        <v>10</v>
      </c>
      <c r="AO2124" s="1">
        <v>3</v>
      </c>
      <c r="AP2124" s="20">
        <f t="shared" si="169"/>
        <v>46.2</v>
      </c>
      <c r="AQ2124" s="1">
        <v>1</v>
      </c>
    </row>
    <row r="2125" spans="1:43" ht="16" x14ac:dyDescent="0.2">
      <c r="A2125" t="s">
        <v>28346</v>
      </c>
      <c r="B2125" t="s">
        <v>33771</v>
      </c>
      <c r="C2125" s="1" t="s">
        <v>11094</v>
      </c>
      <c r="E2125" s="9" t="s">
        <v>33777</v>
      </c>
      <c r="F2125" s="16" t="s">
        <v>33796</v>
      </c>
      <c r="G2125" s="13" t="s">
        <v>33780</v>
      </c>
      <c r="H2125" s="14" t="s">
        <v>33797</v>
      </c>
      <c r="I2125" s="13" t="s">
        <v>33782</v>
      </c>
      <c r="J2125" s="13">
        <v>60325</v>
      </c>
      <c r="K2125" t="s">
        <v>12052</v>
      </c>
      <c r="L2125" t="s">
        <v>12068</v>
      </c>
      <c r="M2125" t="s">
        <v>12069</v>
      </c>
      <c r="N2125" t="s">
        <v>30</v>
      </c>
      <c r="O2125" t="s">
        <v>12070</v>
      </c>
      <c r="P2125" t="s">
        <v>12071</v>
      </c>
      <c r="Q2125" t="s">
        <v>12072</v>
      </c>
      <c r="S2125" t="s">
        <v>12073</v>
      </c>
      <c r="T2125" s="1" t="s">
        <v>11094</v>
      </c>
      <c r="U2125" s="1">
        <v>46530</v>
      </c>
      <c r="V2125" t="s">
        <v>28345</v>
      </c>
      <c r="W2125" s="4">
        <v>0.1</v>
      </c>
      <c r="X2125" s="1">
        <v>620</v>
      </c>
      <c r="Y2125" s="1">
        <v>13</v>
      </c>
      <c r="Z2125" s="1">
        <v>9</v>
      </c>
      <c r="AA2125" s="1">
        <v>9</v>
      </c>
      <c r="AB2125" s="6">
        <f t="shared" si="167"/>
        <v>1.4516129032258065E-2</v>
      </c>
      <c r="AC2125" s="6">
        <f t="shared" si="165"/>
        <v>1.4516129032258065E-2</v>
      </c>
      <c r="AD2125" s="26">
        <f t="shared" si="166"/>
        <v>124</v>
      </c>
      <c r="AE2125" s="1">
        <v>6</v>
      </c>
      <c r="AF2125" s="1">
        <v>6</v>
      </c>
      <c r="AG2125" s="1">
        <v>5</v>
      </c>
      <c r="AH2125" s="1">
        <v>14</v>
      </c>
      <c r="AI2125" s="1">
        <v>6</v>
      </c>
      <c r="AJ2125" s="1">
        <v>27</v>
      </c>
      <c r="AK2125" s="1">
        <v>0</v>
      </c>
      <c r="AL2125" s="1">
        <v>0</v>
      </c>
      <c r="AM2125" s="1">
        <f t="shared" si="168"/>
        <v>27</v>
      </c>
      <c r="AN2125" s="1">
        <v>4</v>
      </c>
      <c r="AO2125" s="1">
        <v>2</v>
      </c>
      <c r="AP2125" s="20">
        <f t="shared" si="169"/>
        <v>18.900000000000002</v>
      </c>
      <c r="AQ2125" s="1">
        <v>1</v>
      </c>
    </row>
    <row r="2126" spans="1:43" ht="16" x14ac:dyDescent="0.2">
      <c r="A2126" t="s">
        <v>28754</v>
      </c>
      <c r="B2126" t="s">
        <v>33771</v>
      </c>
      <c r="C2126" s="1" t="s">
        <v>11094</v>
      </c>
      <c r="E2126" s="9" t="s">
        <v>33777</v>
      </c>
      <c r="F2126" s="16" t="s">
        <v>33796</v>
      </c>
      <c r="G2126" s="13" t="s">
        <v>33780</v>
      </c>
      <c r="H2126" s="14" t="s">
        <v>33797</v>
      </c>
      <c r="I2126" s="13" t="s">
        <v>33782</v>
      </c>
      <c r="J2126" s="13">
        <v>60325</v>
      </c>
      <c r="K2126" t="s">
        <v>12052</v>
      </c>
      <c r="L2126" t="s">
        <v>12074</v>
      </c>
      <c r="M2126" t="s">
        <v>12069</v>
      </c>
      <c r="N2126" t="s">
        <v>30</v>
      </c>
      <c r="O2126" t="s">
        <v>12070</v>
      </c>
      <c r="P2126" t="s">
        <v>12075</v>
      </c>
      <c r="Q2126" t="s">
        <v>12076</v>
      </c>
      <c r="S2126" t="s">
        <v>12045</v>
      </c>
      <c r="T2126" s="1" t="s">
        <v>11094</v>
      </c>
      <c r="U2126" s="1">
        <v>46545</v>
      </c>
      <c r="V2126" t="s">
        <v>28753</v>
      </c>
      <c r="W2126" s="4">
        <v>0.52</v>
      </c>
      <c r="X2126" s="1">
        <v>505</v>
      </c>
      <c r="Y2126" s="1">
        <v>65</v>
      </c>
      <c r="Z2126" s="1">
        <v>31</v>
      </c>
      <c r="AA2126" s="1">
        <v>30</v>
      </c>
      <c r="AB2126" s="6">
        <f t="shared" si="167"/>
        <v>5.9405940594059403E-2</v>
      </c>
      <c r="AC2126" s="6">
        <f t="shared" si="165"/>
        <v>5.9405940594059403E-2</v>
      </c>
      <c r="AD2126" s="26">
        <f t="shared" si="166"/>
        <v>101</v>
      </c>
      <c r="AE2126" s="1">
        <v>24</v>
      </c>
      <c r="AF2126" s="1">
        <v>24</v>
      </c>
      <c r="AG2126" s="1">
        <v>16</v>
      </c>
      <c r="AH2126" s="1">
        <v>52</v>
      </c>
      <c r="AI2126" s="1">
        <v>16</v>
      </c>
      <c r="AJ2126" s="1">
        <v>61</v>
      </c>
      <c r="AK2126" s="1">
        <v>0</v>
      </c>
      <c r="AL2126" s="1">
        <v>0</v>
      </c>
      <c r="AM2126" s="1">
        <f t="shared" si="168"/>
        <v>61</v>
      </c>
      <c r="AN2126" s="1">
        <v>12</v>
      </c>
      <c r="AO2126" s="1">
        <v>9</v>
      </c>
      <c r="AP2126" s="20">
        <f t="shared" si="169"/>
        <v>63</v>
      </c>
      <c r="AQ2126" s="1">
        <v>6</v>
      </c>
    </row>
    <row r="2127" spans="1:43" ht="16" x14ac:dyDescent="0.2">
      <c r="A2127" t="s">
        <v>26781</v>
      </c>
      <c r="B2127" t="s">
        <v>33771</v>
      </c>
      <c r="C2127" s="1" t="s">
        <v>11094</v>
      </c>
      <c r="E2127" s="9" t="s">
        <v>33777</v>
      </c>
      <c r="F2127" s="16" t="s">
        <v>33796</v>
      </c>
      <c r="G2127" s="13" t="s">
        <v>33780</v>
      </c>
      <c r="H2127" s="14" t="s">
        <v>33797</v>
      </c>
      <c r="I2127" s="13" t="s">
        <v>33782</v>
      </c>
      <c r="J2127" s="13">
        <v>60325</v>
      </c>
      <c r="K2127" t="s">
        <v>12077</v>
      </c>
      <c r="L2127" t="s">
        <v>12078</v>
      </c>
      <c r="M2127" t="s">
        <v>12079</v>
      </c>
      <c r="O2127" t="s">
        <v>12080</v>
      </c>
      <c r="P2127" t="s">
        <v>12081</v>
      </c>
      <c r="Q2127" t="s">
        <v>12082</v>
      </c>
      <c r="S2127" t="s">
        <v>12083</v>
      </c>
      <c r="T2127" s="1" t="s">
        <v>11094</v>
      </c>
      <c r="U2127" s="1">
        <v>46970</v>
      </c>
      <c r="V2127" t="s">
        <v>26780</v>
      </c>
      <c r="W2127" s="4">
        <v>0.68</v>
      </c>
      <c r="X2127" s="1">
        <v>550</v>
      </c>
      <c r="Y2127" s="1">
        <v>54</v>
      </c>
      <c r="Z2127" s="1">
        <v>58</v>
      </c>
      <c r="AA2127" s="1">
        <v>47</v>
      </c>
      <c r="AB2127" s="6">
        <f t="shared" si="167"/>
        <v>8.545454545454545E-2</v>
      </c>
      <c r="AC2127" s="6">
        <f t="shared" si="165"/>
        <v>8.545454545454545E-2</v>
      </c>
      <c r="AD2127" s="26">
        <f t="shared" si="166"/>
        <v>110</v>
      </c>
      <c r="AE2127" s="1">
        <v>45</v>
      </c>
      <c r="AF2127" s="1">
        <v>46</v>
      </c>
      <c r="AG2127" s="1">
        <v>34</v>
      </c>
      <c r="AH2127" s="1">
        <v>135</v>
      </c>
      <c r="AI2127" s="1">
        <v>34</v>
      </c>
      <c r="AJ2127" s="1">
        <v>119</v>
      </c>
      <c r="AK2127" s="1">
        <v>8</v>
      </c>
      <c r="AL2127" s="1">
        <v>17</v>
      </c>
      <c r="AM2127" s="1">
        <f t="shared" si="168"/>
        <v>136</v>
      </c>
      <c r="AN2127" s="1">
        <v>24</v>
      </c>
      <c r="AO2127" s="1">
        <v>4</v>
      </c>
      <c r="AP2127" s="20">
        <f t="shared" si="169"/>
        <v>98.7</v>
      </c>
      <c r="AQ2127" s="1">
        <v>2</v>
      </c>
    </row>
    <row r="2128" spans="1:43" ht="16" x14ac:dyDescent="0.2">
      <c r="A2128" t="s">
        <v>27959</v>
      </c>
      <c r="B2128" t="s">
        <v>33771</v>
      </c>
      <c r="C2128" s="1" t="s">
        <v>11094</v>
      </c>
      <c r="E2128" s="9" t="s">
        <v>33777</v>
      </c>
      <c r="F2128" s="16" t="s">
        <v>33796</v>
      </c>
      <c r="G2128" s="13" t="s">
        <v>33780</v>
      </c>
      <c r="H2128" s="14" t="s">
        <v>33797</v>
      </c>
      <c r="I2128" s="13" t="s">
        <v>33782</v>
      </c>
      <c r="J2128" s="13">
        <v>60325</v>
      </c>
      <c r="K2128" t="s">
        <v>12077</v>
      </c>
      <c r="L2128" t="s">
        <v>11088</v>
      </c>
      <c r="M2128" t="s">
        <v>12084</v>
      </c>
      <c r="N2128" t="s">
        <v>30</v>
      </c>
      <c r="P2128" t="s">
        <v>12085</v>
      </c>
      <c r="Q2128" t="s">
        <v>12086</v>
      </c>
      <c r="S2128" t="s">
        <v>12083</v>
      </c>
      <c r="T2128" s="1" t="s">
        <v>11094</v>
      </c>
      <c r="U2128" s="1">
        <v>46970</v>
      </c>
      <c r="V2128" t="e">
        <v>#N/A</v>
      </c>
      <c r="W2128" s="4">
        <v>0.65</v>
      </c>
      <c r="X2128" s="1">
        <v>500</v>
      </c>
      <c r="Y2128" s="1">
        <v>97</v>
      </c>
      <c r="Z2128" s="1">
        <v>135</v>
      </c>
      <c r="AA2128" s="1">
        <v>82</v>
      </c>
      <c r="AB2128" s="6">
        <f t="shared" si="167"/>
        <v>0.16400000000000001</v>
      </c>
      <c r="AC2128" s="6">
        <f t="shared" si="165"/>
        <v>0.16400000000000001</v>
      </c>
      <c r="AD2128" s="26">
        <f t="shared" si="166"/>
        <v>100</v>
      </c>
      <c r="AE2128" s="1">
        <v>71</v>
      </c>
      <c r="AF2128" s="1">
        <v>117</v>
      </c>
      <c r="AG2128" s="1">
        <v>34</v>
      </c>
      <c r="AH2128" s="1">
        <v>135</v>
      </c>
      <c r="AI2128" s="1">
        <v>45</v>
      </c>
      <c r="AJ2128" s="1">
        <v>246</v>
      </c>
      <c r="AK2128" s="1">
        <v>1</v>
      </c>
      <c r="AL2128" s="1">
        <v>1</v>
      </c>
      <c r="AM2128" s="1">
        <f t="shared" si="168"/>
        <v>247</v>
      </c>
      <c r="AN2128" s="1">
        <v>41</v>
      </c>
      <c r="AO2128" s="1">
        <v>21</v>
      </c>
      <c r="AP2128" s="20">
        <f t="shared" si="169"/>
        <v>172.20000000000002</v>
      </c>
      <c r="AQ2128" s="1">
        <v>6</v>
      </c>
    </row>
    <row r="2129" spans="1:43" ht="16" x14ac:dyDescent="0.2">
      <c r="A2129" t="s">
        <v>29832</v>
      </c>
      <c r="B2129" t="s">
        <v>33771</v>
      </c>
      <c r="C2129" s="1" t="s">
        <v>11094</v>
      </c>
      <c r="E2129" s="9" t="s">
        <v>33777</v>
      </c>
      <c r="F2129" s="16" t="s">
        <v>33796</v>
      </c>
      <c r="G2129" s="13" t="s">
        <v>33780</v>
      </c>
      <c r="H2129" s="14" t="s">
        <v>33797</v>
      </c>
      <c r="I2129" s="13" t="s">
        <v>33782</v>
      </c>
      <c r="J2129" s="13">
        <v>60325</v>
      </c>
      <c r="K2129" t="s">
        <v>12077</v>
      </c>
      <c r="L2129" t="s">
        <v>12087</v>
      </c>
      <c r="M2129" t="s">
        <v>12088</v>
      </c>
      <c r="N2129" t="s">
        <v>30</v>
      </c>
      <c r="O2129" t="s">
        <v>12089</v>
      </c>
      <c r="P2129" t="s">
        <v>12090</v>
      </c>
      <c r="Q2129" t="s">
        <v>12091</v>
      </c>
      <c r="S2129" t="s">
        <v>12083</v>
      </c>
      <c r="T2129" s="1" t="s">
        <v>11094</v>
      </c>
      <c r="U2129" s="1" t="s">
        <v>12092</v>
      </c>
      <c r="V2129" t="s">
        <v>29831</v>
      </c>
      <c r="W2129" s="4">
        <v>0.59</v>
      </c>
      <c r="X2129" s="1">
        <v>883</v>
      </c>
      <c r="Y2129" s="1">
        <v>14</v>
      </c>
      <c r="Z2129" s="1">
        <v>16</v>
      </c>
      <c r="AA2129" s="1">
        <v>16</v>
      </c>
      <c r="AB2129" s="6">
        <f t="shared" si="167"/>
        <v>1.8120045300113252E-2</v>
      </c>
      <c r="AC2129" s="6">
        <f t="shared" si="165"/>
        <v>1.8120045300113252E-2</v>
      </c>
      <c r="AD2129" s="26">
        <f t="shared" si="166"/>
        <v>176.60000000000002</v>
      </c>
      <c r="AE2129" s="1">
        <v>14</v>
      </c>
      <c r="AF2129" s="1">
        <v>14</v>
      </c>
      <c r="AG2129" s="1">
        <v>1</v>
      </c>
      <c r="AH2129" s="1">
        <v>2</v>
      </c>
      <c r="AI2129" s="1">
        <v>4</v>
      </c>
      <c r="AJ2129" s="1">
        <v>23</v>
      </c>
      <c r="AK2129" s="1">
        <v>0</v>
      </c>
      <c r="AL2129" s="1">
        <v>0</v>
      </c>
      <c r="AM2129" s="1">
        <f t="shared" si="168"/>
        <v>23</v>
      </c>
      <c r="AN2129" s="1">
        <v>4</v>
      </c>
      <c r="AO2129" s="1">
        <v>1</v>
      </c>
      <c r="AP2129" s="20">
        <f t="shared" si="169"/>
        <v>33.6</v>
      </c>
      <c r="AQ2129" s="1">
        <v>0</v>
      </c>
    </row>
    <row r="2130" spans="1:43" ht="16" x14ac:dyDescent="0.2">
      <c r="A2130" t="s">
        <v>27766</v>
      </c>
      <c r="B2130" t="s">
        <v>33771</v>
      </c>
      <c r="C2130" s="1" t="s">
        <v>11094</v>
      </c>
      <c r="E2130" s="9" t="s">
        <v>33777</v>
      </c>
      <c r="F2130" s="16" t="s">
        <v>33796</v>
      </c>
      <c r="G2130" s="13" t="s">
        <v>33780</v>
      </c>
      <c r="H2130" s="14" t="s">
        <v>33797</v>
      </c>
      <c r="I2130" s="13" t="s">
        <v>33782</v>
      </c>
      <c r="J2130" s="13">
        <v>60325</v>
      </c>
      <c r="K2130" t="s">
        <v>12093</v>
      </c>
      <c r="L2130" t="s">
        <v>12094</v>
      </c>
      <c r="M2130" t="s">
        <v>11666</v>
      </c>
      <c r="N2130" t="s">
        <v>30</v>
      </c>
      <c r="P2130" t="s">
        <v>11668</v>
      </c>
      <c r="Q2130" t="s">
        <v>12095</v>
      </c>
      <c r="S2130" t="s">
        <v>11138</v>
      </c>
      <c r="T2130" s="1" t="s">
        <v>11094</v>
      </c>
      <c r="U2130" s="1">
        <v>46235</v>
      </c>
      <c r="V2130" t="s">
        <v>27765</v>
      </c>
      <c r="W2130" s="4">
        <v>0.73</v>
      </c>
      <c r="X2130" s="1">
        <v>700</v>
      </c>
      <c r="Y2130" s="1">
        <v>212</v>
      </c>
      <c r="Z2130" s="1">
        <v>157</v>
      </c>
      <c r="AA2130" s="1">
        <v>122</v>
      </c>
      <c r="AB2130" s="6">
        <f t="shared" si="167"/>
        <v>0.17428571428571429</v>
      </c>
      <c r="AC2130" s="6">
        <f t="shared" si="165"/>
        <v>0.17428571428571429</v>
      </c>
      <c r="AD2130" s="26">
        <f t="shared" si="166"/>
        <v>140</v>
      </c>
      <c r="AE2130" s="1">
        <v>82</v>
      </c>
      <c r="AF2130" s="1">
        <v>100</v>
      </c>
      <c r="AG2130" s="1">
        <v>36</v>
      </c>
      <c r="AH2130" s="1">
        <v>146</v>
      </c>
      <c r="AI2130" s="1">
        <v>40</v>
      </c>
      <c r="AJ2130" s="1">
        <v>166</v>
      </c>
      <c r="AK2130" s="1">
        <v>16</v>
      </c>
      <c r="AL2130" s="1">
        <v>43</v>
      </c>
      <c r="AM2130" s="1">
        <f t="shared" si="168"/>
        <v>209</v>
      </c>
      <c r="AN2130" s="1">
        <v>48</v>
      </c>
      <c r="AO2130" s="1">
        <v>12</v>
      </c>
      <c r="AP2130" s="20">
        <f t="shared" si="169"/>
        <v>256.2</v>
      </c>
      <c r="AQ2130" s="1">
        <v>37</v>
      </c>
    </row>
    <row r="2131" spans="1:43" ht="16" x14ac:dyDescent="0.2">
      <c r="A2131" t="s">
        <v>30783</v>
      </c>
      <c r="B2131" t="s">
        <v>33771</v>
      </c>
      <c r="C2131" s="1" t="s">
        <v>11094</v>
      </c>
      <c r="E2131" s="9" t="s">
        <v>33777</v>
      </c>
      <c r="F2131" s="16" t="s">
        <v>33796</v>
      </c>
      <c r="G2131" s="13" t="s">
        <v>33780</v>
      </c>
      <c r="H2131" s="14" t="s">
        <v>33797</v>
      </c>
      <c r="I2131" s="13" t="s">
        <v>33782</v>
      </c>
      <c r="J2131" s="13">
        <v>60325</v>
      </c>
      <c r="K2131" t="s">
        <v>12096</v>
      </c>
      <c r="L2131" t="s">
        <v>12097</v>
      </c>
      <c r="M2131" t="s">
        <v>12098</v>
      </c>
      <c r="N2131" t="s">
        <v>30</v>
      </c>
      <c r="O2131" t="s">
        <v>12099</v>
      </c>
      <c r="P2131" t="s">
        <v>12100</v>
      </c>
      <c r="Q2131" t="s">
        <v>12101</v>
      </c>
      <c r="S2131" t="s">
        <v>12102</v>
      </c>
      <c r="T2131" s="1" t="s">
        <v>11094</v>
      </c>
      <c r="U2131" s="1">
        <v>47567</v>
      </c>
      <c r="V2131" t="s">
        <v>30782</v>
      </c>
      <c r="W2131" s="4">
        <v>0.54</v>
      </c>
      <c r="X2131" s="1">
        <v>500</v>
      </c>
      <c r="Y2131" s="1">
        <v>74</v>
      </c>
      <c r="Z2131" s="1">
        <v>71</v>
      </c>
      <c r="AA2131" s="1">
        <v>51</v>
      </c>
      <c r="AB2131" s="6">
        <f t="shared" si="167"/>
        <v>0.10199999999999999</v>
      </c>
      <c r="AC2131" s="6">
        <f t="shared" si="165"/>
        <v>0.10199999999999999</v>
      </c>
      <c r="AD2131" s="26">
        <f t="shared" si="166"/>
        <v>100</v>
      </c>
      <c r="AE2131" s="1">
        <v>48</v>
      </c>
      <c r="AF2131" s="1">
        <v>68</v>
      </c>
      <c r="AG2131" s="1">
        <v>22</v>
      </c>
      <c r="AH2131" s="1">
        <v>88</v>
      </c>
      <c r="AI2131" s="1">
        <v>29</v>
      </c>
      <c r="AJ2131" s="1">
        <v>128</v>
      </c>
      <c r="AK2131" s="1">
        <v>2</v>
      </c>
      <c r="AL2131" s="1">
        <v>2</v>
      </c>
      <c r="AM2131" s="1">
        <f t="shared" si="168"/>
        <v>130</v>
      </c>
      <c r="AN2131" s="1">
        <v>29</v>
      </c>
      <c r="AO2131" s="1">
        <v>5</v>
      </c>
      <c r="AP2131" s="20">
        <f t="shared" si="169"/>
        <v>107.10000000000001</v>
      </c>
      <c r="AQ2131" s="1">
        <v>1</v>
      </c>
    </row>
    <row r="2132" spans="1:43" ht="16" x14ac:dyDescent="0.2">
      <c r="A2132" t="s">
        <v>30106</v>
      </c>
      <c r="B2132" t="s">
        <v>33771</v>
      </c>
      <c r="C2132" s="1" t="s">
        <v>11094</v>
      </c>
      <c r="E2132" s="9" t="s">
        <v>33777</v>
      </c>
      <c r="F2132" s="16" t="s">
        <v>33796</v>
      </c>
      <c r="G2132" s="13" t="s">
        <v>33780</v>
      </c>
      <c r="H2132" s="14" t="s">
        <v>33797</v>
      </c>
      <c r="I2132" s="13" t="s">
        <v>33782</v>
      </c>
      <c r="J2132" s="13">
        <v>60325</v>
      </c>
      <c r="K2132" t="s">
        <v>12103</v>
      </c>
      <c r="L2132" t="s">
        <v>12104</v>
      </c>
      <c r="M2132" t="s">
        <v>12105</v>
      </c>
      <c r="N2132" t="s">
        <v>44</v>
      </c>
      <c r="O2132" t="s">
        <v>12106</v>
      </c>
      <c r="P2132" t="s">
        <v>12107</v>
      </c>
      <c r="Q2132" t="s">
        <v>12108</v>
      </c>
      <c r="S2132" t="s">
        <v>12109</v>
      </c>
      <c r="T2132" s="1" t="s">
        <v>11094</v>
      </c>
      <c r="U2132" s="1">
        <v>46168</v>
      </c>
      <c r="V2132" t="s">
        <v>30105</v>
      </c>
      <c r="W2132" s="4">
        <v>0.27</v>
      </c>
      <c r="X2132" s="1">
        <v>600</v>
      </c>
      <c r="Y2132" s="1">
        <v>38</v>
      </c>
      <c r="Z2132" s="1">
        <v>21</v>
      </c>
      <c r="AA2132" s="1">
        <v>21</v>
      </c>
      <c r="AB2132" s="6">
        <f t="shared" si="167"/>
        <v>3.5000000000000003E-2</v>
      </c>
      <c r="AC2132" s="6">
        <f t="shared" si="165"/>
        <v>3.5000000000000003E-2</v>
      </c>
      <c r="AD2132" s="26">
        <f t="shared" si="166"/>
        <v>120</v>
      </c>
      <c r="AE2132" s="1">
        <v>18</v>
      </c>
      <c r="AF2132" s="1">
        <v>18</v>
      </c>
      <c r="AG2132" s="1">
        <v>10</v>
      </c>
      <c r="AH2132" s="1">
        <v>29</v>
      </c>
      <c r="AI2132" s="1">
        <v>9</v>
      </c>
      <c r="AJ2132" s="1">
        <v>15</v>
      </c>
      <c r="AK2132" s="1">
        <v>0</v>
      </c>
      <c r="AL2132" s="1">
        <v>0</v>
      </c>
      <c r="AM2132" s="1">
        <f t="shared" si="168"/>
        <v>15</v>
      </c>
      <c r="AN2132" s="1">
        <v>8</v>
      </c>
      <c r="AO2132" s="1">
        <v>1</v>
      </c>
      <c r="AP2132" s="20">
        <f t="shared" si="169"/>
        <v>44.1</v>
      </c>
      <c r="AQ2132" s="1">
        <v>0</v>
      </c>
    </row>
    <row r="2133" spans="1:43" ht="16" x14ac:dyDescent="0.2">
      <c r="A2133" t="s">
        <v>32153</v>
      </c>
      <c r="B2133" t="s">
        <v>33771</v>
      </c>
      <c r="C2133" s="1" t="s">
        <v>11094</v>
      </c>
      <c r="E2133" s="9" t="s">
        <v>33777</v>
      </c>
      <c r="F2133" s="16" t="s">
        <v>33796</v>
      </c>
      <c r="G2133" s="13" t="s">
        <v>33780</v>
      </c>
      <c r="H2133" s="14" t="s">
        <v>33797</v>
      </c>
      <c r="I2133" s="13" t="s">
        <v>33782</v>
      </c>
      <c r="J2133" s="13">
        <v>60325</v>
      </c>
      <c r="K2133" t="s">
        <v>12110</v>
      </c>
      <c r="L2133" t="s">
        <v>12112</v>
      </c>
      <c r="M2133" t="s">
        <v>12113</v>
      </c>
      <c r="N2133" t="s">
        <v>30</v>
      </c>
      <c r="P2133" t="s">
        <v>12114</v>
      </c>
      <c r="Q2133" t="s">
        <v>12115</v>
      </c>
      <c r="S2133" t="s">
        <v>12111</v>
      </c>
      <c r="T2133" s="1" t="s">
        <v>11094</v>
      </c>
      <c r="U2133" s="1" t="s">
        <v>12116</v>
      </c>
      <c r="V2133" t="s">
        <v>32152</v>
      </c>
      <c r="W2133" s="4">
        <v>0.61</v>
      </c>
      <c r="X2133" s="1">
        <v>505</v>
      </c>
      <c r="Y2133" s="1">
        <v>35</v>
      </c>
      <c r="Z2133" s="1">
        <v>12</v>
      </c>
      <c r="AA2133" s="1">
        <v>12</v>
      </c>
      <c r="AB2133" s="6">
        <f t="shared" si="167"/>
        <v>2.3762376237623763E-2</v>
      </c>
      <c r="AC2133" s="6">
        <f t="shared" si="165"/>
        <v>2.3762376237623763E-2</v>
      </c>
      <c r="AD2133" s="26">
        <f t="shared" si="166"/>
        <v>101</v>
      </c>
      <c r="AE2133" s="1">
        <v>8</v>
      </c>
      <c r="AF2133" s="1">
        <v>8</v>
      </c>
      <c r="AG2133" s="1">
        <v>7</v>
      </c>
      <c r="AH2133" s="1">
        <v>45</v>
      </c>
      <c r="AI2133" s="1">
        <v>5</v>
      </c>
      <c r="AJ2133" s="1">
        <v>19</v>
      </c>
      <c r="AK2133" s="1">
        <v>0</v>
      </c>
      <c r="AL2133" s="1">
        <v>0</v>
      </c>
      <c r="AM2133" s="1">
        <f t="shared" si="168"/>
        <v>19</v>
      </c>
      <c r="AN2133" s="1">
        <v>5</v>
      </c>
      <c r="AO2133" s="1">
        <v>2</v>
      </c>
      <c r="AP2133" s="20">
        <f t="shared" si="169"/>
        <v>25.200000000000003</v>
      </c>
      <c r="AQ2133" s="1">
        <v>4</v>
      </c>
    </row>
    <row r="2134" spans="1:43" ht="16" x14ac:dyDescent="0.2">
      <c r="A2134" t="s">
        <v>32370</v>
      </c>
      <c r="B2134" t="s">
        <v>33771</v>
      </c>
      <c r="C2134" s="1" t="s">
        <v>11094</v>
      </c>
      <c r="E2134" s="9" t="s">
        <v>33777</v>
      </c>
      <c r="F2134" s="16" t="s">
        <v>33796</v>
      </c>
      <c r="G2134" s="13" t="s">
        <v>33780</v>
      </c>
      <c r="H2134" s="14" t="s">
        <v>33797</v>
      </c>
      <c r="I2134" s="13" t="s">
        <v>33782</v>
      </c>
      <c r="J2134" s="13">
        <v>60325</v>
      </c>
      <c r="K2134" t="s">
        <v>12117</v>
      </c>
      <c r="L2134" t="s">
        <v>12118</v>
      </c>
      <c r="M2134" t="s">
        <v>12119</v>
      </c>
      <c r="N2134" t="s">
        <v>4497</v>
      </c>
      <c r="O2134" t="s">
        <v>12120</v>
      </c>
      <c r="P2134" t="s">
        <v>12121</v>
      </c>
      <c r="Q2134" t="s">
        <v>12122</v>
      </c>
      <c r="S2134" t="s">
        <v>12123</v>
      </c>
      <c r="T2134" s="1" t="s">
        <v>11094</v>
      </c>
      <c r="U2134" s="1">
        <v>46368</v>
      </c>
      <c r="V2134" t="s">
        <v>32369</v>
      </c>
      <c r="W2134" s="5">
        <v>0.63500000000000001</v>
      </c>
      <c r="X2134" s="1">
        <v>463</v>
      </c>
      <c r="Y2134" s="1">
        <v>31</v>
      </c>
      <c r="Z2134" s="1">
        <v>14</v>
      </c>
      <c r="AA2134" s="1">
        <v>14</v>
      </c>
      <c r="AB2134" s="6">
        <f t="shared" si="167"/>
        <v>3.0237580993520519E-2</v>
      </c>
      <c r="AC2134" s="6">
        <f t="shared" si="165"/>
        <v>3.0237580993520519E-2</v>
      </c>
      <c r="AD2134" s="26">
        <f t="shared" si="166"/>
        <v>92.600000000000009</v>
      </c>
      <c r="AE2134" s="1">
        <v>13</v>
      </c>
      <c r="AF2134" s="1">
        <v>13</v>
      </c>
      <c r="AG2134" s="1">
        <v>7</v>
      </c>
      <c r="AH2134" s="1">
        <v>23</v>
      </c>
      <c r="AI2134" s="1">
        <v>6</v>
      </c>
      <c r="AJ2134" s="1">
        <v>36</v>
      </c>
      <c r="AK2134" s="1">
        <v>0</v>
      </c>
      <c r="AL2134" s="1">
        <v>0</v>
      </c>
      <c r="AM2134" s="1">
        <f t="shared" si="168"/>
        <v>36</v>
      </c>
      <c r="AN2134" s="1">
        <v>4</v>
      </c>
      <c r="AO2134" s="1">
        <v>5</v>
      </c>
      <c r="AP2134" s="20">
        <f t="shared" si="169"/>
        <v>29.400000000000002</v>
      </c>
      <c r="AQ2134" s="1">
        <v>0</v>
      </c>
    </row>
    <row r="2135" spans="1:43" ht="16" x14ac:dyDescent="0.2">
      <c r="A2135" t="s">
        <v>30533</v>
      </c>
      <c r="B2135" t="s">
        <v>33771</v>
      </c>
      <c r="C2135" s="1" t="s">
        <v>11094</v>
      </c>
      <c r="E2135" s="9" t="s">
        <v>33777</v>
      </c>
      <c r="F2135" s="16" t="s">
        <v>33796</v>
      </c>
      <c r="G2135" s="13" t="s">
        <v>33780</v>
      </c>
      <c r="H2135" s="14" t="s">
        <v>33797</v>
      </c>
      <c r="I2135" s="13" t="s">
        <v>33782</v>
      </c>
      <c r="J2135" s="13">
        <v>60325</v>
      </c>
      <c r="K2135" t="s">
        <v>12117</v>
      </c>
      <c r="L2135" t="s">
        <v>12124</v>
      </c>
      <c r="M2135" t="s">
        <v>12125</v>
      </c>
      <c r="N2135" t="s">
        <v>51</v>
      </c>
      <c r="O2135" t="s">
        <v>12126</v>
      </c>
      <c r="P2135" t="s">
        <v>12127</v>
      </c>
      <c r="Q2135" t="s">
        <v>12128</v>
      </c>
      <c r="S2135" t="s">
        <v>12123</v>
      </c>
      <c r="T2135" s="1" t="s">
        <v>11094</v>
      </c>
      <c r="U2135" s="1">
        <v>46368</v>
      </c>
      <c r="V2135" t="s">
        <v>30532</v>
      </c>
      <c r="W2135" s="5">
        <v>0.67500000000000004</v>
      </c>
      <c r="X2135" s="1">
        <v>500</v>
      </c>
      <c r="Y2135" s="1">
        <v>78</v>
      </c>
      <c r="Z2135" s="1">
        <v>69</v>
      </c>
      <c r="AA2135" s="1">
        <v>46</v>
      </c>
      <c r="AB2135" s="6">
        <f t="shared" si="167"/>
        <v>9.1999999999999998E-2</v>
      </c>
      <c r="AC2135" s="6">
        <f t="shared" si="165"/>
        <v>9.1999999999999998E-2</v>
      </c>
      <c r="AD2135" s="26">
        <f t="shared" si="166"/>
        <v>100</v>
      </c>
      <c r="AE2135" s="1">
        <v>44</v>
      </c>
      <c r="AF2135" s="1">
        <v>66</v>
      </c>
      <c r="AG2135" s="1">
        <v>27</v>
      </c>
      <c r="AH2135" s="1">
        <v>112</v>
      </c>
      <c r="AI2135" s="1">
        <v>31</v>
      </c>
      <c r="AJ2135" s="1">
        <v>168</v>
      </c>
      <c r="AK2135" s="1">
        <v>0</v>
      </c>
      <c r="AL2135" s="1">
        <v>0</v>
      </c>
      <c r="AM2135" s="1">
        <f t="shared" si="168"/>
        <v>168</v>
      </c>
      <c r="AN2135" s="1">
        <v>20</v>
      </c>
      <c r="AO2135" s="1">
        <v>14</v>
      </c>
      <c r="AP2135" s="20">
        <f t="shared" si="169"/>
        <v>96.600000000000009</v>
      </c>
      <c r="AQ2135" s="1">
        <v>0</v>
      </c>
    </row>
    <row r="2136" spans="1:43" ht="16" x14ac:dyDescent="0.2">
      <c r="A2136" t="s">
        <v>26860</v>
      </c>
      <c r="B2136" t="s">
        <v>33771</v>
      </c>
      <c r="C2136" s="1" t="s">
        <v>11094</v>
      </c>
      <c r="E2136" s="9" t="s">
        <v>33777</v>
      </c>
      <c r="F2136" s="16" t="s">
        <v>33796</v>
      </c>
      <c r="G2136" s="13" t="s">
        <v>33780</v>
      </c>
      <c r="H2136" s="14" t="s">
        <v>33797</v>
      </c>
      <c r="I2136" s="13" t="s">
        <v>33782</v>
      </c>
      <c r="J2136" s="13">
        <v>60325</v>
      </c>
      <c r="K2136" t="s">
        <v>12117</v>
      </c>
      <c r="L2136" t="s">
        <v>12129</v>
      </c>
      <c r="M2136" t="s">
        <v>12130</v>
      </c>
      <c r="N2136" t="s">
        <v>358</v>
      </c>
      <c r="O2136" t="s">
        <v>12131</v>
      </c>
      <c r="P2136" t="s">
        <v>12132</v>
      </c>
      <c r="Q2136" t="s">
        <v>12133</v>
      </c>
      <c r="S2136" t="s">
        <v>12123</v>
      </c>
      <c r="T2136" s="1" t="s">
        <v>11094</v>
      </c>
      <c r="U2136" s="1">
        <v>46368</v>
      </c>
      <c r="V2136" t="s">
        <v>26859</v>
      </c>
      <c r="W2136" s="4">
        <v>0.56999999999999995</v>
      </c>
      <c r="X2136" s="1">
        <v>451</v>
      </c>
      <c r="Y2136" s="1">
        <v>52</v>
      </c>
      <c r="Z2136" s="1">
        <v>48</v>
      </c>
      <c r="AA2136" s="1">
        <v>30</v>
      </c>
      <c r="AB2136" s="6">
        <f t="shared" si="167"/>
        <v>6.6518847006651879E-2</v>
      </c>
      <c r="AC2136" s="6">
        <f t="shared" si="165"/>
        <v>6.6518847006651879E-2</v>
      </c>
      <c r="AD2136" s="26">
        <f t="shared" si="166"/>
        <v>90.2</v>
      </c>
      <c r="AE2136" s="1">
        <v>30</v>
      </c>
      <c r="AF2136" s="1">
        <v>47</v>
      </c>
      <c r="AG2136" s="1">
        <v>18</v>
      </c>
      <c r="AH2136" s="1">
        <v>85</v>
      </c>
      <c r="AI2136" s="1">
        <v>11</v>
      </c>
      <c r="AJ2136" s="1">
        <v>55</v>
      </c>
      <c r="AK2136" s="1">
        <v>0</v>
      </c>
      <c r="AL2136" s="1">
        <v>0</v>
      </c>
      <c r="AM2136" s="1">
        <f t="shared" si="168"/>
        <v>55</v>
      </c>
      <c r="AN2136" s="1">
        <v>13</v>
      </c>
      <c r="AO2136" s="1">
        <v>4</v>
      </c>
      <c r="AP2136" s="20">
        <f t="shared" si="169"/>
        <v>63</v>
      </c>
      <c r="AQ2136" s="1">
        <v>0</v>
      </c>
    </row>
    <row r="2137" spans="1:43" ht="16" x14ac:dyDescent="0.2">
      <c r="A2137" t="s">
        <v>30292</v>
      </c>
      <c r="B2137" t="s">
        <v>33771</v>
      </c>
      <c r="C2137" s="1" t="s">
        <v>11094</v>
      </c>
      <c r="E2137" s="9" t="s">
        <v>33777</v>
      </c>
      <c r="F2137" s="16" t="s">
        <v>33796</v>
      </c>
      <c r="G2137" s="13" t="s">
        <v>33780</v>
      </c>
      <c r="H2137" s="14" t="s">
        <v>33797</v>
      </c>
      <c r="I2137" s="13" t="s">
        <v>33782</v>
      </c>
      <c r="J2137" s="13">
        <v>60325</v>
      </c>
      <c r="K2137" t="s">
        <v>12136</v>
      </c>
      <c r="L2137" t="s">
        <v>12137</v>
      </c>
      <c r="M2137" t="s">
        <v>12138</v>
      </c>
      <c r="N2137" t="s">
        <v>30</v>
      </c>
      <c r="O2137" t="s">
        <v>12139</v>
      </c>
      <c r="P2137" t="s">
        <v>12140</v>
      </c>
      <c r="Q2137" t="s">
        <v>12141</v>
      </c>
      <c r="S2137" t="s">
        <v>12142</v>
      </c>
      <c r="T2137" s="1" t="s">
        <v>11094</v>
      </c>
      <c r="U2137" s="1" t="s">
        <v>12143</v>
      </c>
      <c r="V2137" t="s">
        <v>30291</v>
      </c>
      <c r="W2137" s="4">
        <v>0.43</v>
      </c>
      <c r="X2137" s="1">
        <v>480</v>
      </c>
      <c r="Y2137" s="1">
        <v>21</v>
      </c>
      <c r="Z2137" s="1">
        <v>19</v>
      </c>
      <c r="AA2137" s="1">
        <v>14</v>
      </c>
      <c r="AB2137" s="6">
        <f t="shared" si="167"/>
        <v>2.9166666666666667E-2</v>
      </c>
      <c r="AC2137" s="6">
        <f t="shared" si="165"/>
        <v>2.9166666666666667E-2</v>
      </c>
      <c r="AD2137" s="26">
        <f t="shared" si="166"/>
        <v>96</v>
      </c>
      <c r="AE2137" s="1">
        <v>13</v>
      </c>
      <c r="AF2137" s="1">
        <v>18</v>
      </c>
      <c r="AG2137" s="1">
        <v>8</v>
      </c>
      <c r="AH2137" s="1">
        <v>56</v>
      </c>
      <c r="AI2137" s="1">
        <v>9</v>
      </c>
      <c r="AJ2137" s="1">
        <v>82</v>
      </c>
      <c r="AK2137" s="1">
        <v>0</v>
      </c>
      <c r="AL2137" s="1">
        <v>0</v>
      </c>
      <c r="AM2137" s="1">
        <f t="shared" si="168"/>
        <v>82</v>
      </c>
      <c r="AN2137" s="1">
        <v>2</v>
      </c>
      <c r="AO2137" s="1">
        <v>10</v>
      </c>
      <c r="AP2137" s="20">
        <f t="shared" si="169"/>
        <v>29.400000000000002</v>
      </c>
      <c r="AQ2137" s="1">
        <v>1</v>
      </c>
    </row>
    <row r="2138" spans="1:43" ht="16" x14ac:dyDescent="0.2">
      <c r="A2138" t="s">
        <v>30875</v>
      </c>
      <c r="B2138" t="s">
        <v>33771</v>
      </c>
      <c r="C2138" s="1" t="s">
        <v>11094</v>
      </c>
      <c r="E2138" s="9" t="s">
        <v>33777</v>
      </c>
      <c r="F2138" s="16" t="s">
        <v>33796</v>
      </c>
      <c r="G2138" s="13" t="s">
        <v>33780</v>
      </c>
      <c r="H2138" s="14" t="s">
        <v>33797</v>
      </c>
      <c r="I2138" s="13" t="s">
        <v>33782</v>
      </c>
      <c r="J2138" s="13">
        <v>60325</v>
      </c>
      <c r="K2138" t="s">
        <v>12136</v>
      </c>
      <c r="L2138" t="s">
        <v>12144</v>
      </c>
      <c r="M2138" t="s">
        <v>12145</v>
      </c>
      <c r="N2138" t="s">
        <v>30</v>
      </c>
      <c r="O2138" t="s">
        <v>12146</v>
      </c>
      <c r="P2138" t="s">
        <v>12147</v>
      </c>
      <c r="Q2138" t="s">
        <v>12148</v>
      </c>
      <c r="S2138" t="s">
        <v>12142</v>
      </c>
      <c r="T2138" s="1" t="s">
        <v>11094</v>
      </c>
      <c r="U2138" s="1">
        <v>47978</v>
      </c>
      <c r="V2138" t="e">
        <v>#N/A</v>
      </c>
      <c r="W2138" s="4">
        <v>0.52</v>
      </c>
      <c r="X2138" s="1">
        <v>450</v>
      </c>
      <c r="Y2138" s="1">
        <v>78</v>
      </c>
      <c r="Z2138" s="1">
        <v>92</v>
      </c>
      <c r="AA2138" s="1">
        <v>62</v>
      </c>
      <c r="AB2138" s="6">
        <f t="shared" si="167"/>
        <v>0.13777777777777778</v>
      </c>
      <c r="AC2138" s="6">
        <f t="shared" si="165"/>
        <v>0.13777777777777778</v>
      </c>
      <c r="AD2138" s="26">
        <f t="shared" si="166"/>
        <v>90</v>
      </c>
      <c r="AE2138" s="1">
        <v>55</v>
      </c>
      <c r="AF2138" s="1">
        <v>83</v>
      </c>
      <c r="AG2138" s="1">
        <v>26</v>
      </c>
      <c r="AH2138" s="1">
        <v>71</v>
      </c>
      <c r="AI2138" s="1">
        <v>33</v>
      </c>
      <c r="AJ2138" s="1">
        <v>166</v>
      </c>
      <c r="AK2138" s="1">
        <v>0</v>
      </c>
      <c r="AL2138" s="1">
        <v>0</v>
      </c>
      <c r="AM2138" s="1">
        <f t="shared" si="168"/>
        <v>166</v>
      </c>
      <c r="AN2138" s="1">
        <v>25</v>
      </c>
      <c r="AO2138" s="1">
        <v>17</v>
      </c>
      <c r="AP2138" s="20">
        <f t="shared" si="169"/>
        <v>130.20000000000002</v>
      </c>
      <c r="AQ2138" s="1">
        <v>6</v>
      </c>
    </row>
    <row r="2139" spans="1:43" ht="16" x14ac:dyDescent="0.2">
      <c r="A2139" t="s">
        <v>27494</v>
      </c>
      <c r="B2139" t="s">
        <v>33771</v>
      </c>
      <c r="C2139" s="1" t="s">
        <v>11094</v>
      </c>
      <c r="E2139" s="9" t="s">
        <v>33777</v>
      </c>
      <c r="F2139" s="16" t="s">
        <v>33796</v>
      </c>
      <c r="G2139" s="13" t="s">
        <v>33780</v>
      </c>
      <c r="H2139" s="14" t="s">
        <v>33797</v>
      </c>
      <c r="I2139" s="13" t="s">
        <v>33782</v>
      </c>
      <c r="J2139" s="13">
        <v>60325</v>
      </c>
      <c r="K2139" t="s">
        <v>12136</v>
      </c>
      <c r="L2139" t="s">
        <v>12149</v>
      </c>
      <c r="M2139" t="s">
        <v>12145</v>
      </c>
      <c r="N2139" t="s">
        <v>30</v>
      </c>
      <c r="O2139" t="s">
        <v>12146</v>
      </c>
      <c r="P2139" t="s">
        <v>12150</v>
      </c>
      <c r="Q2139" t="s">
        <v>12151</v>
      </c>
      <c r="S2139" t="s">
        <v>12142</v>
      </c>
      <c r="T2139" s="1" t="s">
        <v>11094</v>
      </c>
      <c r="U2139" s="1">
        <v>47978</v>
      </c>
      <c r="V2139" t="e">
        <v>#N/A</v>
      </c>
      <c r="W2139" s="4">
        <v>0.54</v>
      </c>
      <c r="X2139" s="1">
        <v>400</v>
      </c>
      <c r="Y2139" s="1">
        <v>53</v>
      </c>
      <c r="Z2139" s="1">
        <v>55</v>
      </c>
      <c r="AA2139" s="1">
        <v>39</v>
      </c>
      <c r="AB2139" s="6">
        <f t="shared" si="167"/>
        <v>9.7500000000000003E-2</v>
      </c>
      <c r="AC2139" s="6">
        <f t="shared" si="165"/>
        <v>9.7500000000000003E-2</v>
      </c>
      <c r="AD2139" s="26">
        <f t="shared" si="166"/>
        <v>80</v>
      </c>
      <c r="AE2139" s="1">
        <v>30</v>
      </c>
      <c r="AF2139" s="1">
        <v>44</v>
      </c>
      <c r="AG2139" s="1">
        <v>21</v>
      </c>
      <c r="AH2139" s="1">
        <v>90</v>
      </c>
      <c r="AI2139" s="1">
        <v>23</v>
      </c>
      <c r="AJ2139" s="1">
        <v>112</v>
      </c>
      <c r="AK2139" s="1">
        <v>0</v>
      </c>
      <c r="AL2139" s="1">
        <v>0</v>
      </c>
      <c r="AM2139" s="1">
        <f t="shared" si="168"/>
        <v>112</v>
      </c>
      <c r="AN2139" s="1">
        <v>16</v>
      </c>
      <c r="AO2139" s="1">
        <v>9</v>
      </c>
      <c r="AP2139" s="20">
        <f t="shared" si="169"/>
        <v>81.900000000000006</v>
      </c>
      <c r="AQ2139" s="1">
        <v>8</v>
      </c>
    </row>
    <row r="2140" spans="1:43" ht="16" x14ac:dyDescent="0.2">
      <c r="A2140" t="s">
        <v>28498</v>
      </c>
      <c r="B2140" t="s">
        <v>33771</v>
      </c>
      <c r="C2140" s="1" t="s">
        <v>11094</v>
      </c>
      <c r="E2140" s="9" t="s">
        <v>33777</v>
      </c>
      <c r="F2140" s="16" t="s">
        <v>33796</v>
      </c>
      <c r="G2140" s="13" t="s">
        <v>33780</v>
      </c>
      <c r="H2140" s="14" t="s">
        <v>33797</v>
      </c>
      <c r="I2140" s="13" t="s">
        <v>33782</v>
      </c>
      <c r="J2140" s="13">
        <v>60325</v>
      </c>
      <c r="K2140" t="s">
        <v>12152</v>
      </c>
      <c r="L2140" t="s">
        <v>12153</v>
      </c>
      <c r="M2140" t="s">
        <v>12154</v>
      </c>
      <c r="N2140" t="s">
        <v>44</v>
      </c>
      <c r="O2140" t="s">
        <v>12155</v>
      </c>
      <c r="P2140" t="s">
        <v>12156</v>
      </c>
      <c r="Q2140" t="s">
        <v>12157</v>
      </c>
      <c r="S2140" t="s">
        <v>12158</v>
      </c>
      <c r="T2140" s="1" t="s">
        <v>11094</v>
      </c>
      <c r="U2140" s="1">
        <v>47040</v>
      </c>
      <c r="V2140" t="s">
        <v>28497</v>
      </c>
      <c r="W2140" s="4">
        <v>0.42</v>
      </c>
      <c r="X2140" s="1">
        <v>625</v>
      </c>
      <c r="Y2140" s="1">
        <v>96</v>
      </c>
      <c r="Z2140" s="1">
        <v>68</v>
      </c>
      <c r="AA2140" s="1">
        <v>68</v>
      </c>
      <c r="AB2140" s="6">
        <f t="shared" si="167"/>
        <v>0.10879999999999999</v>
      </c>
      <c r="AC2140" s="6">
        <f t="shared" si="165"/>
        <v>0.10879999999999999</v>
      </c>
      <c r="AD2140" s="26">
        <f t="shared" si="166"/>
        <v>125</v>
      </c>
      <c r="AE2140" s="1">
        <v>59</v>
      </c>
      <c r="AF2140" s="1">
        <v>59</v>
      </c>
      <c r="AG2140" s="1">
        <v>21</v>
      </c>
      <c r="AH2140" s="1">
        <v>98</v>
      </c>
      <c r="AI2140" s="1">
        <v>34</v>
      </c>
      <c r="AJ2140" s="1">
        <v>153</v>
      </c>
      <c r="AK2140" s="1">
        <v>0</v>
      </c>
      <c r="AL2140" s="1">
        <v>0</v>
      </c>
      <c r="AM2140" s="1">
        <f t="shared" si="168"/>
        <v>153</v>
      </c>
      <c r="AN2140" s="1">
        <v>22</v>
      </c>
      <c r="AO2140" s="1">
        <v>9</v>
      </c>
      <c r="AP2140" s="20">
        <f t="shared" si="169"/>
        <v>142.80000000000001</v>
      </c>
      <c r="AQ2140" s="1">
        <v>4</v>
      </c>
    </row>
    <row r="2141" spans="1:43" ht="16" x14ac:dyDescent="0.2">
      <c r="A2141" t="s">
        <v>26852</v>
      </c>
      <c r="B2141" t="s">
        <v>33771</v>
      </c>
      <c r="C2141" s="1" t="s">
        <v>11094</v>
      </c>
      <c r="E2141" s="9" t="s">
        <v>33777</v>
      </c>
      <c r="F2141" s="16" t="s">
        <v>33796</v>
      </c>
      <c r="G2141" s="13" t="s">
        <v>33780</v>
      </c>
      <c r="H2141" s="14" t="s">
        <v>33797</v>
      </c>
      <c r="I2141" s="13" t="s">
        <v>33782</v>
      </c>
      <c r="J2141" s="13">
        <v>60325</v>
      </c>
      <c r="K2141" t="s">
        <v>12159</v>
      </c>
      <c r="L2141" t="s">
        <v>12160</v>
      </c>
      <c r="M2141" t="s">
        <v>12161</v>
      </c>
      <c r="N2141" t="s">
        <v>30</v>
      </c>
      <c r="O2141" t="s">
        <v>12162</v>
      </c>
      <c r="P2141" t="s">
        <v>12163</v>
      </c>
      <c r="Q2141" t="s">
        <v>12164</v>
      </c>
      <c r="S2141" t="s">
        <v>7357</v>
      </c>
      <c r="T2141" s="1" t="s">
        <v>11094</v>
      </c>
      <c r="U2141" s="1">
        <v>46065</v>
      </c>
      <c r="V2141" t="s">
        <v>26851</v>
      </c>
      <c r="W2141" s="4">
        <v>0.28999999999999998</v>
      </c>
      <c r="X2141" s="1">
        <v>450</v>
      </c>
      <c r="Y2141" s="1">
        <v>20</v>
      </c>
      <c r="Z2141" s="1">
        <v>25</v>
      </c>
      <c r="AA2141" s="1">
        <v>17</v>
      </c>
      <c r="AB2141" s="6">
        <f t="shared" si="167"/>
        <v>3.7777777777777778E-2</v>
      </c>
      <c r="AC2141" s="6">
        <f t="shared" si="165"/>
        <v>3.7777777777777778E-2</v>
      </c>
      <c r="AD2141" s="26">
        <f t="shared" si="166"/>
        <v>90</v>
      </c>
      <c r="AE2141" s="1">
        <v>17</v>
      </c>
      <c r="AF2141" s="1">
        <v>23</v>
      </c>
      <c r="AG2141" s="1">
        <v>7</v>
      </c>
      <c r="AH2141" s="1">
        <v>20</v>
      </c>
      <c r="AI2141" s="1">
        <v>14</v>
      </c>
      <c r="AJ2141" s="1">
        <v>92</v>
      </c>
      <c r="AK2141" s="1">
        <v>0</v>
      </c>
      <c r="AL2141" s="1">
        <v>0</v>
      </c>
      <c r="AM2141" s="1">
        <f t="shared" si="168"/>
        <v>92</v>
      </c>
      <c r="AN2141" s="1">
        <v>15</v>
      </c>
      <c r="AO2141" s="1">
        <v>1</v>
      </c>
      <c r="AP2141" s="20">
        <f t="shared" si="169"/>
        <v>35.700000000000003</v>
      </c>
      <c r="AQ2141" s="1">
        <v>0</v>
      </c>
    </row>
    <row r="2142" spans="1:43" ht="16" x14ac:dyDescent="0.2">
      <c r="A2142" t="s">
        <v>29772</v>
      </c>
      <c r="B2142" t="s">
        <v>33771</v>
      </c>
      <c r="C2142" s="1" t="s">
        <v>11094</v>
      </c>
      <c r="E2142" s="9" t="s">
        <v>33777</v>
      </c>
      <c r="F2142" s="16" t="s">
        <v>33796</v>
      </c>
      <c r="G2142" s="13" t="s">
        <v>33780</v>
      </c>
      <c r="H2142" s="14" t="s">
        <v>33797</v>
      </c>
      <c r="I2142" s="13" t="s">
        <v>33782</v>
      </c>
      <c r="J2142" s="13">
        <v>60325</v>
      </c>
      <c r="K2142" t="s">
        <v>12159</v>
      </c>
      <c r="L2142" t="s">
        <v>12165</v>
      </c>
      <c r="M2142" t="s">
        <v>12161</v>
      </c>
      <c r="N2142" t="s">
        <v>30</v>
      </c>
      <c r="O2142" t="s">
        <v>12162</v>
      </c>
      <c r="P2142" t="s">
        <v>12166</v>
      </c>
      <c r="Q2142" t="s">
        <v>12164</v>
      </c>
      <c r="S2142" t="s">
        <v>7357</v>
      </c>
      <c r="T2142" s="1" t="s">
        <v>11094</v>
      </c>
      <c r="U2142" s="1">
        <v>46065</v>
      </c>
      <c r="V2142" t="s">
        <v>29771</v>
      </c>
      <c r="W2142" s="4">
        <v>0.2</v>
      </c>
      <c r="X2142" s="1">
        <v>520</v>
      </c>
      <c r="Y2142" s="1">
        <v>4</v>
      </c>
      <c r="Z2142" s="1">
        <v>3</v>
      </c>
      <c r="AA2142" s="1">
        <v>3</v>
      </c>
      <c r="AB2142" s="6">
        <f t="shared" si="167"/>
        <v>5.7692307692307696E-3</v>
      </c>
      <c r="AC2142" s="6">
        <f t="shared" si="165"/>
        <v>5.7692307692307696E-3</v>
      </c>
      <c r="AD2142" s="26">
        <f t="shared" si="166"/>
        <v>104</v>
      </c>
      <c r="AE2142" s="1">
        <v>3</v>
      </c>
      <c r="AF2142" s="1">
        <v>3</v>
      </c>
      <c r="AG2142" s="1">
        <v>2</v>
      </c>
      <c r="AH2142" s="1">
        <v>8</v>
      </c>
      <c r="AI2142" s="1">
        <v>1</v>
      </c>
      <c r="AJ2142" s="1">
        <v>2</v>
      </c>
      <c r="AK2142" s="1">
        <v>0</v>
      </c>
      <c r="AL2142" s="1">
        <v>0</v>
      </c>
      <c r="AM2142" s="1">
        <f t="shared" si="168"/>
        <v>2</v>
      </c>
      <c r="AN2142" s="1">
        <v>2</v>
      </c>
      <c r="AO2142" s="1">
        <v>0</v>
      </c>
      <c r="AP2142" s="20">
        <f t="shared" si="169"/>
        <v>6.3000000000000007</v>
      </c>
      <c r="AQ2142" s="1">
        <v>0</v>
      </c>
    </row>
    <row r="2143" spans="1:43" ht="16" x14ac:dyDescent="0.2">
      <c r="A2143" t="s">
        <v>27491</v>
      </c>
      <c r="B2143" t="s">
        <v>33771</v>
      </c>
      <c r="C2143" s="1" t="s">
        <v>11094</v>
      </c>
      <c r="E2143" s="9" t="s">
        <v>33777</v>
      </c>
      <c r="F2143" s="16" t="s">
        <v>33796</v>
      </c>
      <c r="G2143" s="13" t="s">
        <v>33780</v>
      </c>
      <c r="H2143" s="14" t="s">
        <v>33797</v>
      </c>
      <c r="I2143" s="13" t="s">
        <v>33782</v>
      </c>
      <c r="J2143" s="13">
        <v>60325</v>
      </c>
      <c r="K2143" t="s">
        <v>12167</v>
      </c>
      <c r="L2143" t="s">
        <v>12168</v>
      </c>
      <c r="M2143" t="s">
        <v>12169</v>
      </c>
      <c r="N2143" t="s">
        <v>607</v>
      </c>
      <c r="O2143" t="s">
        <v>12170</v>
      </c>
      <c r="P2143" t="s">
        <v>12171</v>
      </c>
      <c r="Q2143" t="s">
        <v>12172</v>
      </c>
      <c r="S2143" t="s">
        <v>12173</v>
      </c>
      <c r="T2143" s="1" t="s">
        <v>11094</v>
      </c>
      <c r="U2143" s="1">
        <v>47167</v>
      </c>
      <c r="V2143" t="s">
        <v>27490</v>
      </c>
      <c r="W2143" s="4">
        <v>0.54</v>
      </c>
      <c r="X2143" s="1">
        <v>800</v>
      </c>
      <c r="Y2143" s="1">
        <v>74</v>
      </c>
      <c r="Z2143" s="1">
        <v>72</v>
      </c>
      <c r="AA2143" s="1">
        <v>51</v>
      </c>
      <c r="AB2143" s="6">
        <f t="shared" si="167"/>
        <v>6.3750000000000001E-2</v>
      </c>
      <c r="AC2143" s="6">
        <f t="shared" si="165"/>
        <v>6.3750000000000001E-2</v>
      </c>
      <c r="AD2143" s="26">
        <f t="shared" si="166"/>
        <v>160</v>
      </c>
      <c r="AE2143" s="1">
        <v>45</v>
      </c>
      <c r="AF2143" s="1">
        <v>45</v>
      </c>
      <c r="AG2143" s="1">
        <v>21</v>
      </c>
      <c r="AH2143" s="1">
        <v>94</v>
      </c>
      <c r="AI2143" s="1">
        <v>28</v>
      </c>
      <c r="AJ2143" s="1">
        <v>102</v>
      </c>
      <c r="AK2143" s="1">
        <v>17</v>
      </c>
      <c r="AL2143" s="1">
        <v>39</v>
      </c>
      <c r="AM2143" s="1">
        <f t="shared" si="168"/>
        <v>141</v>
      </c>
      <c r="AN2143" s="1">
        <v>36</v>
      </c>
      <c r="AO2143" s="1">
        <v>5</v>
      </c>
      <c r="AP2143" s="20">
        <f t="shared" si="169"/>
        <v>107.10000000000001</v>
      </c>
      <c r="AQ2143" s="1">
        <v>5</v>
      </c>
    </row>
    <row r="2144" spans="1:43" ht="16" x14ac:dyDescent="0.2">
      <c r="A2144" t="s">
        <v>31040</v>
      </c>
      <c r="B2144" t="s">
        <v>33771</v>
      </c>
      <c r="C2144" s="1" t="s">
        <v>11094</v>
      </c>
      <c r="E2144" s="9" t="s">
        <v>33777</v>
      </c>
      <c r="F2144" s="16" t="s">
        <v>33796</v>
      </c>
      <c r="G2144" s="13" t="s">
        <v>33780</v>
      </c>
      <c r="H2144" s="14" t="s">
        <v>33797</v>
      </c>
      <c r="I2144" s="13" t="s">
        <v>33782</v>
      </c>
      <c r="J2144" s="13">
        <v>60325</v>
      </c>
      <c r="K2144" t="s">
        <v>12167</v>
      </c>
      <c r="L2144" t="s">
        <v>12174</v>
      </c>
      <c r="M2144" t="s">
        <v>12169</v>
      </c>
      <c r="N2144" t="s">
        <v>607</v>
      </c>
      <c r="O2144" t="s">
        <v>12170</v>
      </c>
      <c r="P2144" t="s">
        <v>12175</v>
      </c>
      <c r="Q2144" t="s">
        <v>12176</v>
      </c>
      <c r="S2144" t="s">
        <v>12173</v>
      </c>
      <c r="T2144" s="1" t="s">
        <v>11094</v>
      </c>
      <c r="U2144" s="1" t="s">
        <v>12177</v>
      </c>
      <c r="V2144" t="e">
        <v>#N/A</v>
      </c>
      <c r="W2144" s="4">
        <v>0.45</v>
      </c>
      <c r="X2144" s="1">
        <v>530</v>
      </c>
      <c r="Y2144" s="1">
        <v>9</v>
      </c>
      <c r="Z2144" s="1">
        <v>10</v>
      </c>
      <c r="AA2144" s="1">
        <v>7</v>
      </c>
      <c r="AB2144" s="6">
        <f t="shared" si="167"/>
        <v>1.3207547169811321E-2</v>
      </c>
      <c r="AC2144" s="6">
        <f t="shared" si="165"/>
        <v>1.3207547169811321E-2</v>
      </c>
      <c r="AD2144" s="26">
        <f t="shared" si="166"/>
        <v>106</v>
      </c>
      <c r="AE2144" s="1">
        <v>6</v>
      </c>
      <c r="AF2144" s="1">
        <v>6</v>
      </c>
      <c r="AG2144" s="1">
        <v>6</v>
      </c>
      <c r="AH2144" s="1">
        <v>64</v>
      </c>
      <c r="AI2144" s="1">
        <v>3</v>
      </c>
      <c r="AJ2144" s="1">
        <v>23</v>
      </c>
      <c r="AK2144" s="1">
        <v>3</v>
      </c>
      <c r="AL2144" s="1">
        <v>10</v>
      </c>
      <c r="AM2144" s="1">
        <f t="shared" si="168"/>
        <v>33</v>
      </c>
      <c r="AN2144" s="1">
        <v>3</v>
      </c>
      <c r="AO2144" s="1">
        <v>0</v>
      </c>
      <c r="AP2144" s="20">
        <f t="shared" si="169"/>
        <v>14.700000000000001</v>
      </c>
      <c r="AQ2144" s="1">
        <v>0</v>
      </c>
    </row>
    <row r="2145" spans="1:43" ht="16" x14ac:dyDescent="0.2">
      <c r="A2145" t="s">
        <v>27196</v>
      </c>
      <c r="B2145" t="s">
        <v>33771</v>
      </c>
      <c r="C2145" s="1" t="s">
        <v>11094</v>
      </c>
      <c r="E2145" s="9" t="s">
        <v>33777</v>
      </c>
      <c r="F2145" s="16" t="s">
        <v>33796</v>
      </c>
      <c r="G2145" s="13" t="s">
        <v>33780</v>
      </c>
      <c r="H2145" s="14" t="s">
        <v>33797</v>
      </c>
      <c r="I2145" s="13" t="s">
        <v>33782</v>
      </c>
      <c r="J2145" s="13">
        <v>60325</v>
      </c>
      <c r="K2145" t="s">
        <v>12167</v>
      </c>
      <c r="L2145" t="s">
        <v>12178</v>
      </c>
      <c r="M2145" t="s">
        <v>12169</v>
      </c>
      <c r="N2145" t="s">
        <v>607</v>
      </c>
      <c r="O2145" t="s">
        <v>12170</v>
      </c>
      <c r="P2145" t="s">
        <v>12179</v>
      </c>
      <c r="Q2145" t="s">
        <v>12180</v>
      </c>
      <c r="S2145" t="s">
        <v>12173</v>
      </c>
      <c r="T2145" s="1" t="s">
        <v>11094</v>
      </c>
      <c r="U2145" s="1">
        <v>47167</v>
      </c>
      <c r="V2145" t="e">
        <v>#N/A</v>
      </c>
      <c r="W2145" s="4">
        <v>0.5</v>
      </c>
      <c r="X2145" s="1">
        <v>530</v>
      </c>
      <c r="Y2145" s="1">
        <v>5</v>
      </c>
      <c r="Z2145" s="1">
        <v>3</v>
      </c>
      <c r="AA2145" s="1">
        <v>3</v>
      </c>
      <c r="AB2145" s="6">
        <f t="shared" si="167"/>
        <v>5.6603773584905656E-3</v>
      </c>
      <c r="AC2145" s="6">
        <f t="shared" si="165"/>
        <v>5.6603773584905656E-3</v>
      </c>
      <c r="AD2145" s="26">
        <f t="shared" si="166"/>
        <v>106</v>
      </c>
      <c r="AE2145" s="1">
        <v>3</v>
      </c>
      <c r="AF2145" s="1">
        <v>3</v>
      </c>
      <c r="AG2145" s="1">
        <v>2</v>
      </c>
      <c r="AH2145" s="1">
        <v>16</v>
      </c>
      <c r="AI2145" s="1">
        <v>1</v>
      </c>
      <c r="AJ2145" s="1">
        <v>3</v>
      </c>
      <c r="AK2145" s="1">
        <v>0</v>
      </c>
      <c r="AL2145" s="1">
        <v>0</v>
      </c>
      <c r="AM2145" s="1">
        <f t="shared" si="168"/>
        <v>3</v>
      </c>
      <c r="AN2145" s="1">
        <v>2</v>
      </c>
      <c r="AO2145" s="1">
        <v>0</v>
      </c>
      <c r="AP2145" s="20">
        <f t="shared" si="169"/>
        <v>6.3000000000000007</v>
      </c>
      <c r="AQ2145" s="1">
        <v>0</v>
      </c>
    </row>
    <row r="2146" spans="1:43" ht="16" x14ac:dyDescent="0.2">
      <c r="A2146" t="s">
        <v>28141</v>
      </c>
      <c r="B2146" t="s">
        <v>33771</v>
      </c>
      <c r="C2146" s="1" t="s">
        <v>11094</v>
      </c>
      <c r="E2146" s="9" t="s">
        <v>33777</v>
      </c>
      <c r="F2146" s="16" t="s">
        <v>33796</v>
      </c>
      <c r="G2146" s="13" t="s">
        <v>33780</v>
      </c>
      <c r="H2146" s="14" t="s">
        <v>33797</v>
      </c>
      <c r="I2146" s="13" t="s">
        <v>33782</v>
      </c>
      <c r="J2146" s="13">
        <v>60325</v>
      </c>
      <c r="K2146" t="s">
        <v>12181</v>
      </c>
      <c r="L2146" t="s">
        <v>12183</v>
      </c>
      <c r="M2146" t="s">
        <v>12184</v>
      </c>
      <c r="N2146" t="s">
        <v>30</v>
      </c>
      <c r="O2146" t="s">
        <v>12185</v>
      </c>
      <c r="P2146" t="s">
        <v>12186</v>
      </c>
      <c r="Q2146" t="s">
        <v>12187</v>
      </c>
      <c r="S2146" t="s">
        <v>11389</v>
      </c>
      <c r="T2146" s="1" t="s">
        <v>11094</v>
      </c>
      <c r="U2146" s="1">
        <v>46312</v>
      </c>
      <c r="V2146" t="s">
        <v>28140</v>
      </c>
      <c r="W2146" s="4">
        <v>0.91</v>
      </c>
      <c r="X2146" s="1">
        <v>530</v>
      </c>
      <c r="Y2146" s="1">
        <v>64</v>
      </c>
      <c r="Z2146" s="1">
        <v>56</v>
      </c>
      <c r="AA2146" s="1">
        <v>40</v>
      </c>
      <c r="AB2146" s="6">
        <f t="shared" si="167"/>
        <v>7.5471698113207544E-2</v>
      </c>
      <c r="AC2146" s="6">
        <f t="shared" si="165"/>
        <v>7.5471698113207544E-2</v>
      </c>
      <c r="AD2146" s="26">
        <f t="shared" si="166"/>
        <v>106</v>
      </c>
      <c r="AE2146" s="1">
        <v>30</v>
      </c>
      <c r="AF2146" s="1">
        <v>44</v>
      </c>
      <c r="AG2146" s="1">
        <v>22</v>
      </c>
      <c r="AH2146" s="1">
        <v>104</v>
      </c>
      <c r="AI2146" s="1">
        <v>20</v>
      </c>
      <c r="AJ2146" s="1">
        <v>155</v>
      </c>
      <c r="AK2146" s="1">
        <v>0</v>
      </c>
      <c r="AL2146" s="1">
        <v>0</v>
      </c>
      <c r="AM2146" s="1">
        <f t="shared" si="168"/>
        <v>155</v>
      </c>
      <c r="AN2146" s="1">
        <v>26</v>
      </c>
      <c r="AO2146" s="1">
        <v>6</v>
      </c>
      <c r="AP2146" s="20">
        <f t="shared" si="169"/>
        <v>84</v>
      </c>
      <c r="AQ2146" s="1">
        <v>6</v>
      </c>
    </row>
    <row r="2147" spans="1:43" ht="16" x14ac:dyDescent="0.2">
      <c r="A2147" t="s">
        <v>28105</v>
      </c>
      <c r="B2147" t="s">
        <v>33771</v>
      </c>
      <c r="C2147" s="1" t="s">
        <v>11094</v>
      </c>
      <c r="E2147" s="9" t="s">
        <v>33777</v>
      </c>
      <c r="F2147" s="16" t="s">
        <v>33796</v>
      </c>
      <c r="G2147" s="13" t="s">
        <v>33780</v>
      </c>
      <c r="H2147" s="14" t="s">
        <v>33797</v>
      </c>
      <c r="I2147" s="13" t="s">
        <v>33782</v>
      </c>
      <c r="J2147" s="13">
        <v>60325</v>
      </c>
      <c r="K2147" t="s">
        <v>12181</v>
      </c>
      <c r="L2147" t="s">
        <v>12188</v>
      </c>
      <c r="M2147" t="s">
        <v>12189</v>
      </c>
      <c r="N2147" t="s">
        <v>44</v>
      </c>
      <c r="O2147" t="s">
        <v>12182</v>
      </c>
      <c r="P2147" t="s">
        <v>12190</v>
      </c>
      <c r="Q2147" t="s">
        <v>12191</v>
      </c>
      <c r="S2147" t="s">
        <v>11389</v>
      </c>
      <c r="T2147" s="1" t="s">
        <v>11094</v>
      </c>
      <c r="U2147" s="1">
        <v>46312</v>
      </c>
      <c r="V2147" t="s">
        <v>28104</v>
      </c>
      <c r="W2147" s="4">
        <v>0.95</v>
      </c>
      <c r="X2147" s="1">
        <v>680</v>
      </c>
      <c r="Y2147" s="1">
        <v>92</v>
      </c>
      <c r="Z2147" s="1">
        <v>64</v>
      </c>
      <c r="AA2147" s="1">
        <v>63</v>
      </c>
      <c r="AB2147" s="6">
        <f t="shared" si="167"/>
        <v>9.2647058823529416E-2</v>
      </c>
      <c r="AC2147" s="6">
        <f t="shared" si="165"/>
        <v>9.2647058823529416E-2</v>
      </c>
      <c r="AD2147" s="26">
        <f t="shared" si="166"/>
        <v>136</v>
      </c>
      <c r="AE2147" s="1">
        <v>61</v>
      </c>
      <c r="AF2147" s="1">
        <v>61</v>
      </c>
      <c r="AG2147" s="1">
        <v>38</v>
      </c>
      <c r="AH2147" s="1">
        <v>176</v>
      </c>
      <c r="AI2147" s="1">
        <v>35</v>
      </c>
      <c r="AJ2147" s="1">
        <v>148</v>
      </c>
      <c r="AK2147" s="1">
        <v>5</v>
      </c>
      <c r="AL2147" s="1">
        <v>13</v>
      </c>
      <c r="AM2147" s="1">
        <f t="shared" si="168"/>
        <v>161</v>
      </c>
      <c r="AN2147" s="1">
        <v>7</v>
      </c>
      <c r="AO2147" s="1">
        <v>11</v>
      </c>
      <c r="AP2147" s="20">
        <f t="shared" si="169"/>
        <v>132.30000000000001</v>
      </c>
      <c r="AQ2147" s="1">
        <v>0</v>
      </c>
    </row>
    <row r="2148" spans="1:43" ht="16" x14ac:dyDescent="0.2">
      <c r="A2148" t="s">
        <v>28936</v>
      </c>
      <c r="B2148" t="s">
        <v>33771</v>
      </c>
      <c r="C2148" s="1" t="s">
        <v>11094</v>
      </c>
      <c r="E2148" s="9" t="s">
        <v>33777</v>
      </c>
      <c r="F2148" s="16" t="s">
        <v>33796</v>
      </c>
      <c r="G2148" s="13" t="s">
        <v>33780</v>
      </c>
      <c r="H2148" s="14" t="s">
        <v>33797</v>
      </c>
      <c r="I2148" s="13" t="s">
        <v>33782</v>
      </c>
      <c r="J2148" s="13">
        <v>60325</v>
      </c>
      <c r="K2148" t="s">
        <v>12181</v>
      </c>
      <c r="L2148" t="s">
        <v>12192</v>
      </c>
      <c r="M2148" t="s">
        <v>12193</v>
      </c>
      <c r="N2148" t="s">
        <v>30</v>
      </c>
      <c r="O2148" t="s">
        <v>12194</v>
      </c>
      <c r="P2148" t="s">
        <v>12195</v>
      </c>
      <c r="Q2148" t="s">
        <v>12196</v>
      </c>
      <c r="S2148" t="s">
        <v>11389</v>
      </c>
      <c r="T2148" s="1" t="s">
        <v>11094</v>
      </c>
      <c r="U2148" s="1">
        <v>46312</v>
      </c>
      <c r="V2148" t="s">
        <v>28935</v>
      </c>
      <c r="W2148" s="4">
        <v>0.96</v>
      </c>
      <c r="X2148" s="1">
        <v>488</v>
      </c>
      <c r="Y2148" s="1">
        <v>110</v>
      </c>
      <c r="Z2148" s="1">
        <v>89</v>
      </c>
      <c r="AA2148" s="1">
        <v>63</v>
      </c>
      <c r="AB2148" s="6">
        <f t="shared" si="167"/>
        <v>0.12909836065573771</v>
      </c>
      <c r="AC2148" s="6">
        <f t="shared" si="165"/>
        <v>0.12909836065573771</v>
      </c>
      <c r="AD2148" s="26">
        <f t="shared" si="166"/>
        <v>97.600000000000009</v>
      </c>
      <c r="AE2148" s="1">
        <v>57</v>
      </c>
      <c r="AF2148" s="1">
        <v>80</v>
      </c>
      <c r="AG2148" s="1">
        <v>37</v>
      </c>
      <c r="AH2148" s="1">
        <v>163</v>
      </c>
      <c r="AI2148" s="1">
        <v>25</v>
      </c>
      <c r="AJ2148" s="1">
        <v>157</v>
      </c>
      <c r="AK2148" s="1">
        <v>3</v>
      </c>
      <c r="AL2148" s="1">
        <v>8</v>
      </c>
      <c r="AM2148" s="1">
        <f t="shared" si="168"/>
        <v>165</v>
      </c>
      <c r="AN2148" s="1">
        <v>20</v>
      </c>
      <c r="AO2148" s="1">
        <v>20</v>
      </c>
      <c r="AP2148" s="20">
        <f t="shared" si="169"/>
        <v>132.30000000000001</v>
      </c>
      <c r="AQ2148" s="1">
        <v>5</v>
      </c>
    </row>
    <row r="2149" spans="1:43" ht="16" x14ac:dyDescent="0.2">
      <c r="A2149" t="s">
        <v>28014</v>
      </c>
      <c r="B2149" t="s">
        <v>33771</v>
      </c>
      <c r="C2149" s="1" t="s">
        <v>11094</v>
      </c>
      <c r="E2149" s="9" t="s">
        <v>33777</v>
      </c>
      <c r="F2149" s="16" t="s">
        <v>33796</v>
      </c>
      <c r="G2149" s="13" t="s">
        <v>33780</v>
      </c>
      <c r="H2149" s="14" t="s">
        <v>33797</v>
      </c>
      <c r="I2149" s="13" t="s">
        <v>33782</v>
      </c>
      <c r="J2149" s="13">
        <v>60325</v>
      </c>
      <c r="K2149" t="s">
        <v>12197</v>
      </c>
      <c r="L2149" t="s">
        <v>12199</v>
      </c>
      <c r="M2149" t="s">
        <v>12200</v>
      </c>
      <c r="N2149" t="s">
        <v>30</v>
      </c>
      <c r="O2149" t="s">
        <v>12201</v>
      </c>
      <c r="P2149" t="s">
        <v>12202</v>
      </c>
      <c r="Q2149" t="s">
        <v>12203</v>
      </c>
      <c r="S2149" t="s">
        <v>12198</v>
      </c>
      <c r="T2149" s="1" t="s">
        <v>11094</v>
      </c>
      <c r="U2149" s="1">
        <v>46342</v>
      </c>
      <c r="V2149" t="s">
        <v>28013</v>
      </c>
      <c r="W2149" s="4">
        <v>0.42</v>
      </c>
      <c r="X2149" s="1">
        <v>800</v>
      </c>
      <c r="Y2149" s="1">
        <v>36</v>
      </c>
      <c r="Z2149" s="1">
        <v>36</v>
      </c>
      <c r="AA2149" s="1">
        <v>36</v>
      </c>
      <c r="AB2149" s="6">
        <f t="shared" si="167"/>
        <v>4.4999999999999998E-2</v>
      </c>
      <c r="AC2149" s="6">
        <f t="shared" si="165"/>
        <v>4.4999999999999998E-2</v>
      </c>
      <c r="AD2149" s="26">
        <f t="shared" si="166"/>
        <v>160</v>
      </c>
      <c r="AE2149" s="1">
        <v>29</v>
      </c>
      <c r="AF2149" s="1">
        <v>29</v>
      </c>
      <c r="AG2149" s="1">
        <v>22</v>
      </c>
      <c r="AH2149" s="1">
        <v>70</v>
      </c>
      <c r="AI2149" s="1">
        <v>17</v>
      </c>
      <c r="AJ2149" s="1">
        <v>63</v>
      </c>
      <c r="AK2149" s="1">
        <v>0</v>
      </c>
      <c r="AL2149" s="1">
        <v>0</v>
      </c>
      <c r="AM2149" s="1">
        <f t="shared" si="168"/>
        <v>63</v>
      </c>
      <c r="AN2149" s="1">
        <v>14</v>
      </c>
      <c r="AO2149" s="1">
        <v>7</v>
      </c>
      <c r="AP2149" s="20">
        <f t="shared" si="169"/>
        <v>75.600000000000009</v>
      </c>
      <c r="AQ2149" s="1">
        <v>3</v>
      </c>
    </row>
    <row r="2150" spans="1:43" ht="16" x14ac:dyDescent="0.2">
      <c r="A2150" t="s">
        <v>26777</v>
      </c>
      <c r="B2150" t="s">
        <v>33771</v>
      </c>
      <c r="C2150" s="1" t="s">
        <v>11094</v>
      </c>
      <c r="E2150" s="9" t="s">
        <v>33777</v>
      </c>
      <c r="F2150" s="16" t="s">
        <v>33796</v>
      </c>
      <c r="G2150" s="13" t="s">
        <v>33780</v>
      </c>
      <c r="H2150" s="14" t="s">
        <v>33797</v>
      </c>
      <c r="I2150" s="13" t="s">
        <v>33782</v>
      </c>
      <c r="J2150" s="13">
        <v>60325</v>
      </c>
      <c r="K2150" t="s">
        <v>12197</v>
      </c>
      <c r="L2150" t="s">
        <v>12204</v>
      </c>
      <c r="M2150" t="s">
        <v>12205</v>
      </c>
      <c r="N2150" t="s">
        <v>30</v>
      </c>
      <c r="O2150" t="s">
        <v>12206</v>
      </c>
      <c r="P2150" t="s">
        <v>12207</v>
      </c>
      <c r="Q2150" t="s">
        <v>12208</v>
      </c>
      <c r="S2150" t="s">
        <v>12198</v>
      </c>
      <c r="T2150" s="1" t="s">
        <v>11094</v>
      </c>
      <c r="U2150" s="1">
        <v>46342</v>
      </c>
      <c r="V2150" t="s">
        <v>26776</v>
      </c>
      <c r="W2150" s="4">
        <v>0.47</v>
      </c>
      <c r="X2150" s="1">
        <v>420</v>
      </c>
      <c r="Y2150" s="1">
        <v>28</v>
      </c>
      <c r="Z2150" s="1">
        <v>19</v>
      </c>
      <c r="AA2150" s="1">
        <v>19</v>
      </c>
      <c r="AB2150" s="6">
        <f t="shared" si="167"/>
        <v>4.5238095238095237E-2</v>
      </c>
      <c r="AC2150" s="6">
        <f t="shared" si="165"/>
        <v>4.5238095238095237E-2</v>
      </c>
      <c r="AD2150" s="26">
        <f t="shared" si="166"/>
        <v>84</v>
      </c>
      <c r="AE2150" s="1">
        <v>18</v>
      </c>
      <c r="AF2150" s="1">
        <v>18</v>
      </c>
      <c r="AG2150" s="1">
        <v>12</v>
      </c>
      <c r="AH2150" s="1">
        <v>36</v>
      </c>
      <c r="AI2150" s="1">
        <v>11</v>
      </c>
      <c r="AJ2150" s="1">
        <v>54</v>
      </c>
      <c r="AK2150" s="1">
        <v>0</v>
      </c>
      <c r="AL2150" s="1">
        <v>0</v>
      </c>
      <c r="AM2150" s="1">
        <f t="shared" si="168"/>
        <v>54</v>
      </c>
      <c r="AN2150" s="1">
        <v>7</v>
      </c>
      <c r="AO2150" s="1">
        <v>5</v>
      </c>
      <c r="AP2150" s="20">
        <f t="shared" si="169"/>
        <v>39.9</v>
      </c>
      <c r="AQ2150" s="1">
        <v>0</v>
      </c>
    </row>
    <row r="2151" spans="1:43" ht="16" x14ac:dyDescent="0.2">
      <c r="A2151" t="s">
        <v>26617</v>
      </c>
      <c r="B2151" t="s">
        <v>33771</v>
      </c>
      <c r="C2151" s="1" t="s">
        <v>11094</v>
      </c>
      <c r="E2151" s="9" t="s">
        <v>33777</v>
      </c>
      <c r="F2151" s="16" t="s">
        <v>33796</v>
      </c>
      <c r="G2151" s="13" t="s">
        <v>33780</v>
      </c>
      <c r="H2151" s="14" t="s">
        <v>33797</v>
      </c>
      <c r="I2151" s="13" t="s">
        <v>33782</v>
      </c>
      <c r="J2151" s="13">
        <v>60325</v>
      </c>
      <c r="K2151" t="s">
        <v>12197</v>
      </c>
      <c r="L2151" t="s">
        <v>12209</v>
      </c>
      <c r="M2151" t="s">
        <v>12210</v>
      </c>
      <c r="N2151" t="s">
        <v>30</v>
      </c>
      <c r="O2151" t="s">
        <v>12211</v>
      </c>
      <c r="P2151" t="s">
        <v>12212</v>
      </c>
      <c r="Q2151" t="s">
        <v>12213</v>
      </c>
      <c r="S2151" t="s">
        <v>12198</v>
      </c>
      <c r="T2151" s="1" t="s">
        <v>11094</v>
      </c>
      <c r="U2151" s="1">
        <v>46342</v>
      </c>
      <c r="V2151" t="s">
        <v>26616</v>
      </c>
      <c r="W2151" s="4">
        <v>0.61</v>
      </c>
      <c r="X2151" s="1">
        <v>600</v>
      </c>
      <c r="Y2151" s="1">
        <v>41</v>
      </c>
      <c r="Z2151" s="1">
        <v>35</v>
      </c>
      <c r="AA2151" s="1">
        <v>35</v>
      </c>
      <c r="AB2151" s="6">
        <f t="shared" si="167"/>
        <v>5.8333333333333334E-2</v>
      </c>
      <c r="AC2151" s="6">
        <f t="shared" si="165"/>
        <v>5.8333333333333334E-2</v>
      </c>
      <c r="AD2151" s="26">
        <f t="shared" si="166"/>
        <v>120</v>
      </c>
      <c r="AE2151" s="1">
        <v>33</v>
      </c>
      <c r="AF2151" s="1">
        <v>33</v>
      </c>
      <c r="AG2151" s="1">
        <v>24</v>
      </c>
      <c r="AH2151" s="1">
        <v>76</v>
      </c>
      <c r="AI2151" s="1">
        <v>17</v>
      </c>
      <c r="AJ2151" s="1">
        <v>52</v>
      </c>
      <c r="AK2151" s="1">
        <v>4</v>
      </c>
      <c r="AL2151" s="1">
        <v>6</v>
      </c>
      <c r="AM2151" s="1">
        <f t="shared" si="168"/>
        <v>58</v>
      </c>
      <c r="AN2151" s="1">
        <v>4</v>
      </c>
      <c r="AO2151" s="1">
        <v>8</v>
      </c>
      <c r="AP2151" s="20">
        <f t="shared" si="169"/>
        <v>73.5</v>
      </c>
      <c r="AQ2151" s="1">
        <v>1</v>
      </c>
    </row>
    <row r="2152" spans="1:43" ht="16" x14ac:dyDescent="0.2">
      <c r="A2152" t="s">
        <v>30765</v>
      </c>
      <c r="B2152" t="s">
        <v>33771</v>
      </c>
      <c r="C2152" s="1" t="s">
        <v>11094</v>
      </c>
      <c r="E2152" s="9" t="s">
        <v>33777</v>
      </c>
      <c r="F2152" s="16" t="s">
        <v>33796</v>
      </c>
      <c r="G2152" s="13" t="s">
        <v>33780</v>
      </c>
      <c r="H2152" s="14" t="s">
        <v>33797</v>
      </c>
      <c r="I2152" s="13" t="s">
        <v>33782</v>
      </c>
      <c r="J2152" s="13">
        <v>60325</v>
      </c>
      <c r="K2152" t="s">
        <v>12214</v>
      </c>
      <c r="L2152" t="s">
        <v>12215</v>
      </c>
      <c r="M2152" t="s">
        <v>12216</v>
      </c>
      <c r="N2152" t="s">
        <v>30</v>
      </c>
      <c r="O2152" t="s">
        <v>12217</v>
      </c>
      <c r="P2152" t="s">
        <v>12218</v>
      </c>
      <c r="Q2152" t="s">
        <v>12219</v>
      </c>
      <c r="S2152" t="s">
        <v>12045</v>
      </c>
      <c r="T2152" s="1" t="s">
        <v>11094</v>
      </c>
      <c r="U2152" s="1">
        <v>46544</v>
      </c>
      <c r="V2152" t="s">
        <v>30764</v>
      </c>
      <c r="W2152" s="4">
        <v>0.7</v>
      </c>
      <c r="X2152" s="1">
        <v>625</v>
      </c>
      <c r="Y2152" s="1">
        <v>62</v>
      </c>
      <c r="Z2152" s="1">
        <v>41</v>
      </c>
      <c r="AA2152" s="1">
        <v>33</v>
      </c>
      <c r="AB2152" s="6">
        <f t="shared" si="167"/>
        <v>5.28E-2</v>
      </c>
      <c r="AC2152" s="6">
        <f t="shared" si="165"/>
        <v>5.28E-2</v>
      </c>
      <c r="AD2152" s="26">
        <f t="shared" si="166"/>
        <v>125</v>
      </c>
      <c r="AE2152" s="1">
        <v>30</v>
      </c>
      <c r="AF2152" s="1">
        <v>36</v>
      </c>
      <c r="AG2152" s="1">
        <v>16</v>
      </c>
      <c r="AH2152" s="1">
        <v>74</v>
      </c>
      <c r="AI2152" s="1">
        <v>21</v>
      </c>
      <c r="AJ2152" s="1">
        <v>80</v>
      </c>
      <c r="AK2152" s="1">
        <v>1</v>
      </c>
      <c r="AL2152" s="1">
        <v>1</v>
      </c>
      <c r="AM2152" s="1">
        <f t="shared" si="168"/>
        <v>81</v>
      </c>
      <c r="AN2152" s="1">
        <v>19</v>
      </c>
      <c r="AO2152" s="1">
        <v>8</v>
      </c>
      <c r="AP2152" s="20">
        <f t="shared" si="169"/>
        <v>69.3</v>
      </c>
      <c r="AQ2152" s="1">
        <v>2</v>
      </c>
    </row>
    <row r="2153" spans="1:43" ht="16" x14ac:dyDescent="0.2">
      <c r="A2153" t="s">
        <v>29071</v>
      </c>
      <c r="B2153" t="s">
        <v>33771</v>
      </c>
      <c r="C2153" s="1" t="s">
        <v>11094</v>
      </c>
      <c r="E2153" s="9" t="s">
        <v>33777</v>
      </c>
      <c r="F2153" s="16" t="s">
        <v>33796</v>
      </c>
      <c r="G2153" s="13" t="s">
        <v>33780</v>
      </c>
      <c r="H2153" s="14" t="s">
        <v>33797</v>
      </c>
      <c r="I2153" s="13" t="s">
        <v>33782</v>
      </c>
      <c r="J2153" s="13">
        <v>60325</v>
      </c>
      <c r="K2153" t="s">
        <v>12214</v>
      </c>
      <c r="L2153" t="s">
        <v>12220</v>
      </c>
      <c r="M2153" t="s">
        <v>12221</v>
      </c>
      <c r="N2153" t="s">
        <v>30</v>
      </c>
      <c r="O2153" t="s">
        <v>12222</v>
      </c>
      <c r="P2153" t="s">
        <v>12223</v>
      </c>
      <c r="Q2153" t="s">
        <v>12224</v>
      </c>
      <c r="S2153" t="s">
        <v>12045</v>
      </c>
      <c r="T2153" s="1" t="s">
        <v>11094</v>
      </c>
      <c r="U2153" s="1">
        <v>46544</v>
      </c>
      <c r="V2153" t="s">
        <v>29070</v>
      </c>
      <c r="W2153" s="4">
        <v>0.86</v>
      </c>
      <c r="X2153" s="1">
        <v>464</v>
      </c>
      <c r="Y2153" s="1">
        <v>39</v>
      </c>
      <c r="Z2153" s="1">
        <v>39</v>
      </c>
      <c r="AA2153" s="1">
        <v>39</v>
      </c>
      <c r="AB2153" s="6">
        <f t="shared" si="167"/>
        <v>8.4051724137931036E-2</v>
      </c>
      <c r="AC2153" s="6">
        <f t="shared" si="165"/>
        <v>8.4051724137931036E-2</v>
      </c>
      <c r="AD2153" s="26">
        <f t="shared" si="166"/>
        <v>92.800000000000011</v>
      </c>
      <c r="AE2153" s="1">
        <v>38</v>
      </c>
      <c r="AF2153" s="1">
        <v>38</v>
      </c>
      <c r="AG2153" s="1">
        <v>19</v>
      </c>
      <c r="AH2153" s="1">
        <v>97</v>
      </c>
      <c r="AI2153" s="1">
        <v>21</v>
      </c>
      <c r="AJ2153" s="1">
        <v>67</v>
      </c>
      <c r="AK2153" s="1">
        <v>0</v>
      </c>
      <c r="AL2153" s="1">
        <v>0</v>
      </c>
      <c r="AM2153" s="1">
        <f t="shared" si="168"/>
        <v>67</v>
      </c>
      <c r="AN2153" s="1">
        <v>16</v>
      </c>
      <c r="AO2153" s="1">
        <v>3</v>
      </c>
      <c r="AP2153" s="20">
        <f t="shared" si="169"/>
        <v>81.900000000000006</v>
      </c>
      <c r="AQ2153" s="1">
        <v>0</v>
      </c>
    </row>
    <row r="2154" spans="1:43" ht="16" x14ac:dyDescent="0.2">
      <c r="A2154" t="s">
        <v>30114</v>
      </c>
      <c r="B2154" t="s">
        <v>33771</v>
      </c>
      <c r="C2154" s="1" t="s">
        <v>11094</v>
      </c>
      <c r="E2154" s="9" t="s">
        <v>33777</v>
      </c>
      <c r="F2154" s="16" t="s">
        <v>33796</v>
      </c>
      <c r="G2154" s="13" t="s">
        <v>33780</v>
      </c>
      <c r="H2154" s="14" t="s">
        <v>33797</v>
      </c>
      <c r="I2154" s="13" t="s">
        <v>33782</v>
      </c>
      <c r="J2154" s="13">
        <v>60325</v>
      </c>
      <c r="K2154" t="s">
        <v>12214</v>
      </c>
      <c r="L2154" t="s">
        <v>12225</v>
      </c>
      <c r="M2154" t="s">
        <v>12226</v>
      </c>
      <c r="N2154" t="s">
        <v>30</v>
      </c>
      <c r="O2154" t="s">
        <v>12227</v>
      </c>
      <c r="P2154" t="s">
        <v>12228</v>
      </c>
      <c r="Q2154" t="s">
        <v>12229</v>
      </c>
      <c r="S2154" t="s">
        <v>12045</v>
      </c>
      <c r="T2154" s="1" t="s">
        <v>11094</v>
      </c>
      <c r="U2154" s="1">
        <v>46545</v>
      </c>
      <c r="V2154" t="s">
        <v>30113</v>
      </c>
      <c r="W2154" s="5">
        <v>0.67400000000000004</v>
      </c>
      <c r="X2154" s="1">
        <v>440</v>
      </c>
      <c r="Y2154" s="1">
        <v>30</v>
      </c>
      <c r="Z2154" s="1">
        <v>34</v>
      </c>
      <c r="AA2154" s="1">
        <v>33</v>
      </c>
      <c r="AB2154" s="6">
        <f t="shared" si="167"/>
        <v>7.4999999999999997E-2</v>
      </c>
      <c r="AC2154" s="6">
        <f t="shared" si="165"/>
        <v>7.4999999999999997E-2</v>
      </c>
      <c r="AD2154" s="26">
        <f t="shared" si="166"/>
        <v>88</v>
      </c>
      <c r="AE2154" s="1">
        <v>31</v>
      </c>
      <c r="AF2154" s="1">
        <v>31</v>
      </c>
      <c r="AG2154" s="1">
        <v>18</v>
      </c>
      <c r="AH2154" s="1">
        <v>70</v>
      </c>
      <c r="AI2154" s="1">
        <v>19</v>
      </c>
      <c r="AJ2154" s="1">
        <v>80</v>
      </c>
      <c r="AK2154" s="1">
        <v>0</v>
      </c>
      <c r="AL2154" s="1">
        <v>0</v>
      </c>
      <c r="AM2154" s="1">
        <f t="shared" si="168"/>
        <v>80</v>
      </c>
      <c r="AN2154" s="1">
        <v>7</v>
      </c>
      <c r="AO2154" s="1">
        <v>10</v>
      </c>
      <c r="AP2154" s="20">
        <f t="shared" si="169"/>
        <v>69.3</v>
      </c>
      <c r="AQ2154" s="1">
        <v>0</v>
      </c>
    </row>
    <row r="2155" spans="1:43" ht="16" x14ac:dyDescent="0.2">
      <c r="A2155" t="s">
        <v>31789</v>
      </c>
      <c r="B2155" t="s">
        <v>33771</v>
      </c>
      <c r="C2155" s="1" t="s">
        <v>11094</v>
      </c>
      <c r="E2155" s="9" t="s">
        <v>33777</v>
      </c>
      <c r="F2155" s="16" t="s">
        <v>33796</v>
      </c>
      <c r="G2155" s="13" t="s">
        <v>33780</v>
      </c>
      <c r="H2155" s="14" t="s">
        <v>33797</v>
      </c>
      <c r="I2155" s="13" t="s">
        <v>33782</v>
      </c>
      <c r="J2155" s="13">
        <v>60325</v>
      </c>
      <c r="K2155" t="s">
        <v>12230</v>
      </c>
      <c r="L2155" t="s">
        <v>12232</v>
      </c>
      <c r="M2155" t="s">
        <v>12233</v>
      </c>
      <c r="N2155" t="s">
        <v>30</v>
      </c>
      <c r="O2155" t="s">
        <v>12234</v>
      </c>
      <c r="P2155" t="s">
        <v>12235</v>
      </c>
      <c r="Q2155" t="s">
        <v>12236</v>
      </c>
      <c r="S2155" t="s">
        <v>12231</v>
      </c>
      <c r="T2155" s="1" t="s">
        <v>11094</v>
      </c>
      <c r="U2155" s="1">
        <v>47170</v>
      </c>
      <c r="V2155" t="s">
        <v>31788</v>
      </c>
      <c r="W2155" s="4">
        <v>0.64</v>
      </c>
      <c r="X2155" s="1">
        <v>494</v>
      </c>
      <c r="Y2155" s="1">
        <v>53</v>
      </c>
      <c r="Z2155" s="1">
        <v>36</v>
      </c>
      <c r="AA2155" s="1">
        <v>36</v>
      </c>
      <c r="AB2155" s="6">
        <f t="shared" si="167"/>
        <v>7.28744939271255E-2</v>
      </c>
      <c r="AC2155" s="6">
        <f t="shared" si="165"/>
        <v>7.28744939271255E-2</v>
      </c>
      <c r="AD2155" s="26">
        <f t="shared" si="166"/>
        <v>98.800000000000011</v>
      </c>
      <c r="AE2155" s="1">
        <v>36</v>
      </c>
      <c r="AF2155" s="1">
        <v>36</v>
      </c>
      <c r="AG2155" s="1">
        <v>7</v>
      </c>
      <c r="AH2155" s="1">
        <v>27</v>
      </c>
      <c r="AI2155" s="1">
        <v>23</v>
      </c>
      <c r="AJ2155" s="1">
        <v>97</v>
      </c>
      <c r="AK2155" s="1">
        <v>0</v>
      </c>
      <c r="AL2155" s="1">
        <v>0</v>
      </c>
      <c r="AM2155" s="1">
        <f t="shared" si="168"/>
        <v>97</v>
      </c>
      <c r="AN2155" s="1">
        <v>14</v>
      </c>
      <c r="AO2155" s="1">
        <v>7</v>
      </c>
      <c r="AP2155" s="20">
        <f t="shared" si="169"/>
        <v>75.600000000000009</v>
      </c>
      <c r="AQ2155" s="1">
        <v>1</v>
      </c>
    </row>
    <row r="2156" spans="1:43" ht="16" x14ac:dyDescent="0.2">
      <c r="A2156" t="s">
        <v>29676</v>
      </c>
      <c r="B2156" t="s">
        <v>33771</v>
      </c>
      <c r="C2156" s="1" t="s">
        <v>11094</v>
      </c>
      <c r="E2156" s="9" t="s">
        <v>33777</v>
      </c>
      <c r="F2156" s="16" t="s">
        <v>33796</v>
      </c>
      <c r="G2156" s="13" t="s">
        <v>33780</v>
      </c>
      <c r="H2156" s="14" t="s">
        <v>33797</v>
      </c>
      <c r="I2156" s="13" t="s">
        <v>33782</v>
      </c>
      <c r="J2156" s="13">
        <v>60325</v>
      </c>
      <c r="K2156" t="s">
        <v>12230</v>
      </c>
      <c r="L2156" t="s">
        <v>12237</v>
      </c>
      <c r="M2156" t="s">
        <v>12238</v>
      </c>
      <c r="N2156" t="s">
        <v>30</v>
      </c>
      <c r="O2156" t="s">
        <v>12239</v>
      </c>
      <c r="P2156" t="s">
        <v>12240</v>
      </c>
      <c r="Q2156" t="s">
        <v>12241</v>
      </c>
      <c r="S2156" t="s">
        <v>12231</v>
      </c>
      <c r="T2156" s="1" t="s">
        <v>11094</v>
      </c>
      <c r="U2156" s="1">
        <v>47170</v>
      </c>
      <c r="V2156" t="s">
        <v>29675</v>
      </c>
      <c r="W2156" s="4">
        <v>0.53</v>
      </c>
      <c r="X2156" s="1">
        <v>620</v>
      </c>
      <c r="Y2156" s="1">
        <v>18</v>
      </c>
      <c r="Z2156" s="1">
        <v>10</v>
      </c>
      <c r="AA2156" s="1">
        <v>10</v>
      </c>
      <c r="AB2156" s="6">
        <f t="shared" si="167"/>
        <v>1.6129032258064516E-2</v>
      </c>
      <c r="AC2156" s="6">
        <f t="shared" si="165"/>
        <v>1.6129032258064516E-2</v>
      </c>
      <c r="AD2156" s="26">
        <f t="shared" si="166"/>
        <v>124</v>
      </c>
      <c r="AE2156" s="1">
        <v>9</v>
      </c>
      <c r="AF2156" s="1">
        <v>9</v>
      </c>
      <c r="AG2156" s="1">
        <v>5</v>
      </c>
      <c r="AH2156" s="1">
        <v>44</v>
      </c>
      <c r="AI2156" s="1">
        <v>7</v>
      </c>
      <c r="AJ2156" s="1">
        <v>24</v>
      </c>
      <c r="AK2156" s="1">
        <v>0</v>
      </c>
      <c r="AL2156" s="1">
        <v>0</v>
      </c>
      <c r="AM2156" s="1">
        <f t="shared" si="168"/>
        <v>24</v>
      </c>
      <c r="AN2156" s="1">
        <v>2</v>
      </c>
      <c r="AO2156" s="1">
        <v>2</v>
      </c>
      <c r="AP2156" s="20">
        <f t="shared" si="169"/>
        <v>21</v>
      </c>
      <c r="AQ2156" s="1">
        <v>1</v>
      </c>
    </row>
    <row r="2157" spans="1:43" ht="16" x14ac:dyDescent="0.2">
      <c r="A2157" t="s">
        <v>30877</v>
      </c>
      <c r="B2157" t="s">
        <v>33771</v>
      </c>
      <c r="C2157" s="1" t="s">
        <v>11094</v>
      </c>
      <c r="E2157" s="9" t="s">
        <v>33777</v>
      </c>
      <c r="F2157" s="16" t="s">
        <v>33796</v>
      </c>
      <c r="G2157" s="13" t="s">
        <v>33780</v>
      </c>
      <c r="H2157" s="14" t="s">
        <v>33797</v>
      </c>
      <c r="I2157" s="13" t="s">
        <v>33782</v>
      </c>
      <c r="J2157" s="13">
        <v>60325</v>
      </c>
      <c r="K2157" t="s">
        <v>12242</v>
      </c>
      <c r="L2157" t="s">
        <v>12243</v>
      </c>
      <c r="M2157" t="s">
        <v>12244</v>
      </c>
      <c r="N2157" t="s">
        <v>30</v>
      </c>
      <c r="O2157" t="s">
        <v>12245</v>
      </c>
      <c r="P2157" t="s">
        <v>12246</v>
      </c>
      <c r="Q2157" t="s">
        <v>12247</v>
      </c>
      <c r="S2157" t="s">
        <v>12248</v>
      </c>
      <c r="T2157" s="1" t="s">
        <v>11094</v>
      </c>
      <c r="U2157" s="1">
        <v>47356</v>
      </c>
      <c r="V2157" t="e">
        <v>#N/A</v>
      </c>
      <c r="W2157" s="4">
        <v>0.27</v>
      </c>
      <c r="X2157" s="1">
        <v>1400</v>
      </c>
      <c r="Y2157" s="1">
        <v>38</v>
      </c>
      <c r="Z2157" s="1">
        <v>22</v>
      </c>
      <c r="AA2157" s="1">
        <v>22</v>
      </c>
      <c r="AB2157" s="6">
        <f t="shared" si="167"/>
        <v>1.5714285714285715E-2</v>
      </c>
      <c r="AC2157" s="6">
        <f t="shared" si="165"/>
        <v>1.5714285714285715E-2</v>
      </c>
      <c r="AD2157" s="26">
        <f t="shared" si="166"/>
        <v>280</v>
      </c>
      <c r="AE2157" s="1">
        <v>20</v>
      </c>
      <c r="AF2157" s="1">
        <v>20</v>
      </c>
      <c r="AG2157" s="1">
        <v>9</v>
      </c>
      <c r="AH2157" s="1">
        <v>27</v>
      </c>
      <c r="AI2157" s="1">
        <v>9</v>
      </c>
      <c r="AJ2157" s="1">
        <v>26</v>
      </c>
      <c r="AK2157" s="1">
        <v>0</v>
      </c>
      <c r="AL2157" s="1">
        <v>0</v>
      </c>
      <c r="AM2157" s="1">
        <f t="shared" si="168"/>
        <v>26</v>
      </c>
      <c r="AN2157" s="1">
        <v>6</v>
      </c>
      <c r="AO2157" s="1">
        <v>1</v>
      </c>
      <c r="AP2157" s="20">
        <f t="shared" si="169"/>
        <v>46.2</v>
      </c>
      <c r="AQ2157" s="1">
        <v>0</v>
      </c>
    </row>
    <row r="2158" spans="1:43" ht="16" x14ac:dyDescent="0.2">
      <c r="A2158" t="s">
        <v>32104</v>
      </c>
      <c r="B2158" t="s">
        <v>33771</v>
      </c>
      <c r="C2158" s="1" t="s">
        <v>11094</v>
      </c>
      <c r="E2158" s="9" t="s">
        <v>33777</v>
      </c>
      <c r="F2158" s="16" t="s">
        <v>33796</v>
      </c>
      <c r="G2158" s="13" t="s">
        <v>33780</v>
      </c>
      <c r="H2158" s="14" t="s">
        <v>33797</v>
      </c>
      <c r="I2158" s="13" t="s">
        <v>33782</v>
      </c>
      <c r="J2158" s="13">
        <v>60325</v>
      </c>
      <c r="K2158" t="s">
        <v>12242</v>
      </c>
      <c r="L2158" t="s">
        <v>12249</v>
      </c>
      <c r="M2158" t="s">
        <v>12244</v>
      </c>
      <c r="N2158" t="s">
        <v>12250</v>
      </c>
      <c r="O2158" t="s">
        <v>12245</v>
      </c>
      <c r="P2158" t="s">
        <v>12251</v>
      </c>
      <c r="Q2158" t="s">
        <v>12252</v>
      </c>
      <c r="S2158" t="s">
        <v>12248</v>
      </c>
      <c r="T2158" s="1" t="s">
        <v>11094</v>
      </c>
      <c r="U2158" s="1" t="s">
        <v>12253</v>
      </c>
      <c r="V2158" t="e">
        <v>#N/A</v>
      </c>
      <c r="W2158" s="4">
        <v>0.25</v>
      </c>
      <c r="X2158" s="1">
        <v>421</v>
      </c>
      <c r="Y2158" s="1">
        <v>1</v>
      </c>
      <c r="Z2158" s="1">
        <v>1</v>
      </c>
      <c r="AA2158" s="1">
        <v>1</v>
      </c>
      <c r="AB2158" s="6">
        <f t="shared" si="167"/>
        <v>2.3752969121140144E-3</v>
      </c>
      <c r="AC2158" s="6">
        <f t="shared" si="165"/>
        <v>2.3752969121140144E-3</v>
      </c>
      <c r="AD2158" s="26">
        <f t="shared" si="166"/>
        <v>84.2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f t="shared" si="168"/>
        <v>0</v>
      </c>
      <c r="AN2158" s="1">
        <v>0</v>
      </c>
      <c r="AO2158" s="1">
        <v>0</v>
      </c>
      <c r="AP2158" s="20">
        <f t="shared" si="169"/>
        <v>2.1</v>
      </c>
      <c r="AQ2158" s="1">
        <v>0</v>
      </c>
    </row>
    <row r="2159" spans="1:43" ht="16" x14ac:dyDescent="0.2">
      <c r="A2159" t="s">
        <v>28055</v>
      </c>
      <c r="B2159" t="s">
        <v>33771</v>
      </c>
      <c r="C2159" s="1" t="s">
        <v>11094</v>
      </c>
      <c r="E2159" s="9" t="s">
        <v>33777</v>
      </c>
      <c r="F2159" s="16" t="s">
        <v>33796</v>
      </c>
      <c r="G2159" s="13" t="s">
        <v>33780</v>
      </c>
      <c r="H2159" s="14" t="s">
        <v>33797</v>
      </c>
      <c r="I2159" s="13" t="s">
        <v>33782</v>
      </c>
      <c r="J2159" s="13">
        <v>60325</v>
      </c>
      <c r="K2159" t="s">
        <v>12254</v>
      </c>
      <c r="L2159" t="s">
        <v>12254</v>
      </c>
      <c r="M2159" t="s">
        <v>12255</v>
      </c>
      <c r="N2159" t="s">
        <v>30</v>
      </c>
      <c r="O2159" t="s">
        <v>12256</v>
      </c>
      <c r="P2159" t="s">
        <v>12257</v>
      </c>
      <c r="Q2159" t="s">
        <v>12258</v>
      </c>
      <c r="S2159" t="s">
        <v>12259</v>
      </c>
      <c r="T2159" s="1" t="s">
        <v>11094</v>
      </c>
      <c r="U2159" s="1" t="s">
        <v>12260</v>
      </c>
      <c r="V2159" t="e">
        <v>#N/A</v>
      </c>
      <c r="W2159" s="4">
        <v>0.23</v>
      </c>
      <c r="X2159" s="1">
        <v>1200</v>
      </c>
      <c r="Y2159" s="1">
        <v>60</v>
      </c>
      <c r="Z2159" s="1">
        <v>47</v>
      </c>
      <c r="AA2159" s="1">
        <v>39</v>
      </c>
      <c r="AB2159" s="6">
        <f t="shared" si="167"/>
        <v>3.2500000000000001E-2</v>
      </c>
      <c r="AC2159" s="6">
        <f t="shared" si="165"/>
        <v>3.2500000000000001E-2</v>
      </c>
      <c r="AD2159" s="26">
        <f t="shared" si="166"/>
        <v>240</v>
      </c>
      <c r="AE2159" s="1">
        <v>35</v>
      </c>
      <c r="AF2159" s="1">
        <v>35</v>
      </c>
      <c r="AG2159" s="1">
        <v>19</v>
      </c>
      <c r="AH2159" s="1">
        <v>110</v>
      </c>
      <c r="AI2159" s="1">
        <v>28</v>
      </c>
      <c r="AJ2159" s="1">
        <v>116</v>
      </c>
      <c r="AK2159" s="1">
        <v>6</v>
      </c>
      <c r="AL2159" s="1">
        <v>11</v>
      </c>
      <c r="AM2159" s="1">
        <f t="shared" si="168"/>
        <v>127</v>
      </c>
      <c r="AN2159" s="1">
        <v>18</v>
      </c>
      <c r="AO2159" s="1">
        <v>5</v>
      </c>
      <c r="AP2159" s="20">
        <f t="shared" si="169"/>
        <v>81.900000000000006</v>
      </c>
      <c r="AQ2159" s="1">
        <v>1</v>
      </c>
    </row>
    <row r="2160" spans="1:43" ht="16" x14ac:dyDescent="0.2">
      <c r="A2160" t="s">
        <v>29306</v>
      </c>
      <c r="B2160" t="s">
        <v>33771</v>
      </c>
      <c r="C2160" s="1" t="s">
        <v>11094</v>
      </c>
      <c r="E2160" s="9" t="s">
        <v>33777</v>
      </c>
      <c r="F2160" s="16" t="s">
        <v>33796</v>
      </c>
      <c r="G2160" s="13" t="s">
        <v>33780</v>
      </c>
      <c r="H2160" s="14" t="s">
        <v>33797</v>
      </c>
      <c r="I2160" s="13" t="s">
        <v>33782</v>
      </c>
      <c r="J2160" s="13">
        <v>60325</v>
      </c>
      <c r="K2160" t="s">
        <v>12261</v>
      </c>
      <c r="L2160" t="s">
        <v>12262</v>
      </c>
      <c r="M2160" t="s">
        <v>12263</v>
      </c>
      <c r="N2160" t="s">
        <v>30</v>
      </c>
      <c r="O2160" t="s">
        <v>12264</v>
      </c>
      <c r="P2160" t="s">
        <v>12265</v>
      </c>
      <c r="Q2160" t="s">
        <v>12266</v>
      </c>
      <c r="S2160" t="s">
        <v>11245</v>
      </c>
      <c r="T2160" s="1" t="s">
        <v>11094</v>
      </c>
      <c r="U2160" s="1">
        <v>46619</v>
      </c>
      <c r="V2160" t="s">
        <v>29305</v>
      </c>
      <c r="W2160" s="4">
        <v>0.92</v>
      </c>
      <c r="X2160" s="1">
        <v>750</v>
      </c>
      <c r="Y2160" s="1">
        <v>101</v>
      </c>
      <c r="Z2160" s="1">
        <v>82</v>
      </c>
      <c r="AA2160" s="1">
        <v>56</v>
      </c>
      <c r="AB2160" s="6">
        <f t="shared" si="167"/>
        <v>7.4666666666666673E-2</v>
      </c>
      <c r="AC2160" s="6">
        <f t="shared" si="165"/>
        <v>7.4666666666666673E-2</v>
      </c>
      <c r="AD2160" s="26">
        <f t="shared" si="166"/>
        <v>150</v>
      </c>
      <c r="AE2160" s="1">
        <v>53</v>
      </c>
      <c r="AF2160" s="1">
        <v>76</v>
      </c>
      <c r="AG2160" s="1">
        <v>45</v>
      </c>
      <c r="AH2160" s="1">
        <v>233</v>
      </c>
      <c r="AI2160" s="1">
        <v>40</v>
      </c>
      <c r="AJ2160" s="1">
        <v>172</v>
      </c>
      <c r="AK2160" s="1">
        <v>2</v>
      </c>
      <c r="AL2160" s="1">
        <v>2</v>
      </c>
      <c r="AM2160" s="1">
        <f t="shared" si="168"/>
        <v>174</v>
      </c>
      <c r="AN2160" s="1">
        <v>22</v>
      </c>
      <c r="AO2160" s="1">
        <v>19</v>
      </c>
      <c r="AP2160" s="20">
        <f t="shared" si="169"/>
        <v>117.60000000000001</v>
      </c>
      <c r="AQ2160" s="1">
        <v>2</v>
      </c>
    </row>
    <row r="2161" spans="1:43" ht="16" x14ac:dyDescent="0.2">
      <c r="A2161" t="s">
        <v>28881</v>
      </c>
      <c r="B2161" t="s">
        <v>33771</v>
      </c>
      <c r="C2161" s="1" t="s">
        <v>11094</v>
      </c>
      <c r="E2161" s="9" t="s">
        <v>33777</v>
      </c>
      <c r="F2161" s="16" t="s">
        <v>33796</v>
      </c>
      <c r="G2161" s="13" t="s">
        <v>33780</v>
      </c>
      <c r="H2161" s="14" t="s">
        <v>33797</v>
      </c>
      <c r="I2161" s="13" t="s">
        <v>33782</v>
      </c>
      <c r="J2161" s="13">
        <v>60325</v>
      </c>
      <c r="K2161" t="s">
        <v>12261</v>
      </c>
      <c r="L2161" t="s">
        <v>12267</v>
      </c>
      <c r="M2161" t="s">
        <v>12268</v>
      </c>
      <c r="N2161" t="s">
        <v>130</v>
      </c>
      <c r="O2161" t="s">
        <v>12269</v>
      </c>
      <c r="P2161" t="s">
        <v>12270</v>
      </c>
      <c r="Q2161" t="s">
        <v>12271</v>
      </c>
      <c r="S2161" t="s">
        <v>11245</v>
      </c>
      <c r="T2161" s="1" t="s">
        <v>11094</v>
      </c>
      <c r="U2161" s="1">
        <v>46637</v>
      </c>
      <c r="V2161" t="s">
        <v>28880</v>
      </c>
      <c r="W2161" s="4">
        <v>0.77</v>
      </c>
      <c r="X2161" s="1">
        <v>600</v>
      </c>
      <c r="Y2161" s="1">
        <v>56</v>
      </c>
      <c r="Z2161" s="1">
        <v>43</v>
      </c>
      <c r="AA2161" s="1">
        <v>27</v>
      </c>
      <c r="AB2161" s="6">
        <f t="shared" si="167"/>
        <v>4.4999999999999998E-2</v>
      </c>
      <c r="AC2161" s="6">
        <f t="shared" si="165"/>
        <v>4.4999999999999998E-2</v>
      </c>
      <c r="AD2161" s="26">
        <f t="shared" si="166"/>
        <v>120</v>
      </c>
      <c r="AE2161" s="1">
        <v>27</v>
      </c>
      <c r="AF2161" s="1">
        <v>43</v>
      </c>
      <c r="AG2161" s="1">
        <v>23</v>
      </c>
      <c r="AH2161" s="1">
        <v>129</v>
      </c>
      <c r="AI2161" s="1">
        <v>20</v>
      </c>
      <c r="AJ2161" s="1">
        <v>84</v>
      </c>
      <c r="AK2161" s="1">
        <v>0</v>
      </c>
      <c r="AL2161" s="1">
        <v>0</v>
      </c>
      <c r="AM2161" s="1">
        <f t="shared" si="168"/>
        <v>84</v>
      </c>
      <c r="AN2161" s="1">
        <v>23</v>
      </c>
      <c r="AO2161" s="1">
        <v>4</v>
      </c>
      <c r="AP2161" s="20">
        <f t="shared" si="169"/>
        <v>56.7</v>
      </c>
      <c r="AQ2161" s="1">
        <v>0</v>
      </c>
    </row>
    <row r="2162" spans="1:43" ht="16" x14ac:dyDescent="0.2">
      <c r="A2162" t="s">
        <v>31631</v>
      </c>
      <c r="B2162" t="s">
        <v>33771</v>
      </c>
      <c r="C2162" s="1" t="s">
        <v>11094</v>
      </c>
      <c r="E2162" s="9" t="s">
        <v>33777</v>
      </c>
      <c r="F2162" s="16" t="s">
        <v>33796</v>
      </c>
      <c r="G2162" s="13" t="s">
        <v>33780</v>
      </c>
      <c r="H2162" s="14" t="s">
        <v>33797</v>
      </c>
      <c r="I2162" s="13" t="s">
        <v>33782</v>
      </c>
      <c r="J2162" s="13">
        <v>60325</v>
      </c>
      <c r="K2162" t="s">
        <v>12261</v>
      </c>
      <c r="L2162" t="s">
        <v>12272</v>
      </c>
      <c r="M2162" t="s">
        <v>12273</v>
      </c>
      <c r="N2162" t="s">
        <v>7511</v>
      </c>
      <c r="O2162" t="s">
        <v>12274</v>
      </c>
      <c r="P2162" t="s">
        <v>12275</v>
      </c>
      <c r="Q2162" t="s">
        <v>12276</v>
      </c>
      <c r="S2162" t="s">
        <v>11245</v>
      </c>
      <c r="T2162" s="1" t="s">
        <v>11094</v>
      </c>
      <c r="U2162" s="1">
        <v>46628</v>
      </c>
      <c r="V2162" t="s">
        <v>31630</v>
      </c>
      <c r="W2162" s="4">
        <v>0.94</v>
      </c>
      <c r="X2162" s="1">
        <v>400</v>
      </c>
      <c r="Y2162" s="1">
        <v>60</v>
      </c>
      <c r="Z2162" s="1">
        <v>66</v>
      </c>
      <c r="AA2162" s="1">
        <v>44</v>
      </c>
      <c r="AB2162" s="6">
        <f t="shared" si="167"/>
        <v>0.11</v>
      </c>
      <c r="AC2162" s="6">
        <f t="shared" si="165"/>
        <v>0.11</v>
      </c>
      <c r="AD2162" s="26">
        <f t="shared" si="166"/>
        <v>80</v>
      </c>
      <c r="AE2162" s="1">
        <v>42</v>
      </c>
      <c r="AF2162" s="1">
        <v>63</v>
      </c>
      <c r="AG2162" s="1">
        <v>31</v>
      </c>
      <c r="AH2162" s="1">
        <v>91</v>
      </c>
      <c r="AI2162" s="1">
        <v>40</v>
      </c>
      <c r="AJ2162" s="1">
        <v>233</v>
      </c>
      <c r="AK2162" s="1">
        <v>0</v>
      </c>
      <c r="AL2162" s="1">
        <v>0</v>
      </c>
      <c r="AM2162" s="1">
        <f t="shared" si="168"/>
        <v>233</v>
      </c>
      <c r="AN2162" s="1">
        <v>18</v>
      </c>
      <c r="AO2162" s="1">
        <v>19</v>
      </c>
      <c r="AP2162" s="20">
        <f t="shared" si="169"/>
        <v>92.4</v>
      </c>
      <c r="AQ2162" s="1">
        <v>2</v>
      </c>
    </row>
    <row r="2163" spans="1:43" ht="16" x14ac:dyDescent="0.2">
      <c r="A2163" t="s">
        <v>28877</v>
      </c>
      <c r="B2163" t="s">
        <v>33771</v>
      </c>
      <c r="C2163" s="1" t="s">
        <v>11094</v>
      </c>
      <c r="E2163" s="9" t="s">
        <v>33777</v>
      </c>
      <c r="F2163" s="16" t="s">
        <v>33796</v>
      </c>
      <c r="G2163" s="13" t="s">
        <v>33780</v>
      </c>
      <c r="H2163" s="14" t="s">
        <v>33797</v>
      </c>
      <c r="I2163" s="13" t="s">
        <v>33782</v>
      </c>
      <c r="J2163" s="13">
        <v>60325</v>
      </c>
      <c r="K2163" t="s">
        <v>12261</v>
      </c>
      <c r="L2163" t="s">
        <v>12277</v>
      </c>
      <c r="M2163" t="s">
        <v>12278</v>
      </c>
      <c r="N2163" t="s">
        <v>12279</v>
      </c>
      <c r="O2163" t="s">
        <v>12280</v>
      </c>
      <c r="P2163" t="s">
        <v>12281</v>
      </c>
      <c r="Q2163" t="s">
        <v>12282</v>
      </c>
      <c r="S2163" t="s">
        <v>11245</v>
      </c>
      <c r="T2163" s="1" t="s">
        <v>11094</v>
      </c>
      <c r="U2163" s="1">
        <v>46628</v>
      </c>
      <c r="V2163" t="s">
        <v>28876</v>
      </c>
      <c r="W2163" s="4">
        <v>0.53</v>
      </c>
      <c r="X2163" s="1">
        <v>550</v>
      </c>
      <c r="Y2163" s="1">
        <v>42</v>
      </c>
      <c r="Z2163" s="1">
        <v>32</v>
      </c>
      <c r="AA2163" s="1">
        <v>30</v>
      </c>
      <c r="AB2163" s="6">
        <f t="shared" si="167"/>
        <v>5.4545454545454543E-2</v>
      </c>
      <c r="AC2163" s="6">
        <f t="shared" si="165"/>
        <v>5.4545454545454543E-2</v>
      </c>
      <c r="AD2163" s="26">
        <f t="shared" si="166"/>
        <v>110</v>
      </c>
      <c r="AE2163" s="1">
        <v>26</v>
      </c>
      <c r="AF2163" s="1">
        <v>27</v>
      </c>
      <c r="AG2163" s="1">
        <v>23</v>
      </c>
      <c r="AH2163" s="1">
        <v>84</v>
      </c>
      <c r="AI2163" s="1">
        <v>10</v>
      </c>
      <c r="AJ2163" s="1">
        <v>33</v>
      </c>
      <c r="AK2163" s="1">
        <v>3</v>
      </c>
      <c r="AL2163" s="1">
        <v>5</v>
      </c>
      <c r="AM2163" s="1">
        <f t="shared" si="168"/>
        <v>38</v>
      </c>
      <c r="AN2163" s="1">
        <v>11</v>
      </c>
      <c r="AO2163" s="1">
        <v>5</v>
      </c>
      <c r="AP2163" s="20">
        <f t="shared" si="169"/>
        <v>63</v>
      </c>
      <c r="AQ2163" s="1">
        <v>0</v>
      </c>
    </row>
    <row r="2164" spans="1:43" ht="16" x14ac:dyDescent="0.2">
      <c r="A2164" t="s">
        <v>27660</v>
      </c>
      <c r="B2164" t="s">
        <v>33771</v>
      </c>
      <c r="C2164" s="1" t="s">
        <v>11094</v>
      </c>
      <c r="E2164" s="9" t="s">
        <v>33777</v>
      </c>
      <c r="F2164" s="16" t="s">
        <v>33796</v>
      </c>
      <c r="G2164" s="13" t="s">
        <v>33780</v>
      </c>
      <c r="H2164" s="14" t="s">
        <v>33797</v>
      </c>
      <c r="I2164" s="13" t="s">
        <v>33782</v>
      </c>
      <c r="J2164" s="13">
        <v>60325</v>
      </c>
      <c r="K2164" t="s">
        <v>12261</v>
      </c>
      <c r="L2164" t="s">
        <v>12283</v>
      </c>
      <c r="N2164" t="s">
        <v>370</v>
      </c>
      <c r="O2164" t="s">
        <v>12284</v>
      </c>
      <c r="P2164" t="s">
        <v>12285</v>
      </c>
      <c r="Q2164" t="s">
        <v>12286</v>
      </c>
      <c r="S2164" t="s">
        <v>11245</v>
      </c>
      <c r="T2164" s="1" t="s">
        <v>11094</v>
      </c>
      <c r="U2164" s="1">
        <v>46601</v>
      </c>
      <c r="V2164" t="s">
        <v>27659</v>
      </c>
      <c r="W2164" s="4">
        <v>0.93</v>
      </c>
      <c r="X2164" s="1">
        <v>600</v>
      </c>
      <c r="Y2164" s="1">
        <v>140</v>
      </c>
      <c r="Z2164" s="1">
        <v>174</v>
      </c>
      <c r="AA2164" s="1">
        <v>109</v>
      </c>
      <c r="AB2164" s="6">
        <f t="shared" si="167"/>
        <v>0.18166666666666667</v>
      </c>
      <c r="AC2164" s="6">
        <f t="shared" si="165"/>
        <v>0.18166666666666667</v>
      </c>
      <c r="AD2164" s="26">
        <f t="shared" si="166"/>
        <v>120</v>
      </c>
      <c r="AE2164" s="1">
        <v>95</v>
      </c>
      <c r="AF2164" s="1">
        <v>129</v>
      </c>
      <c r="AG2164" s="1">
        <v>61</v>
      </c>
      <c r="AH2164" s="1">
        <v>312</v>
      </c>
      <c r="AI2164" s="1">
        <v>64</v>
      </c>
      <c r="AJ2164" s="1">
        <v>283</v>
      </c>
      <c r="AK2164" s="1">
        <v>16</v>
      </c>
      <c r="AL2164" s="1">
        <v>42</v>
      </c>
      <c r="AM2164" s="1">
        <f t="shared" si="168"/>
        <v>325</v>
      </c>
      <c r="AN2164" s="1">
        <v>64</v>
      </c>
      <c r="AO2164" s="1">
        <v>30</v>
      </c>
      <c r="AP2164" s="20">
        <f t="shared" si="169"/>
        <v>228.9</v>
      </c>
      <c r="AQ2164" s="1">
        <v>10</v>
      </c>
    </row>
    <row r="2165" spans="1:43" ht="16" x14ac:dyDescent="0.2">
      <c r="A2165" t="s">
        <v>31579</v>
      </c>
      <c r="B2165" t="s">
        <v>33771</v>
      </c>
      <c r="C2165" s="1" t="s">
        <v>11094</v>
      </c>
      <c r="E2165" s="9" t="s">
        <v>33777</v>
      </c>
      <c r="F2165" s="16" t="s">
        <v>33796</v>
      </c>
      <c r="G2165" s="13" t="s">
        <v>33780</v>
      </c>
      <c r="H2165" s="14" t="s">
        <v>33797</v>
      </c>
      <c r="I2165" s="13" t="s">
        <v>33782</v>
      </c>
      <c r="J2165" s="13">
        <v>60325</v>
      </c>
      <c r="K2165" t="s">
        <v>12261</v>
      </c>
      <c r="L2165" t="s">
        <v>12287</v>
      </c>
      <c r="M2165" t="s">
        <v>12288</v>
      </c>
      <c r="N2165" t="s">
        <v>30</v>
      </c>
      <c r="O2165" t="s">
        <v>12289</v>
      </c>
      <c r="P2165" t="s">
        <v>12290</v>
      </c>
      <c r="Q2165" t="s">
        <v>12291</v>
      </c>
      <c r="S2165" t="s">
        <v>11245</v>
      </c>
      <c r="T2165" s="1" t="s">
        <v>11094</v>
      </c>
      <c r="U2165" s="1">
        <v>46628</v>
      </c>
      <c r="V2165" t="s">
        <v>31578</v>
      </c>
      <c r="W2165" s="4">
        <v>0.65</v>
      </c>
      <c r="X2165" s="1">
        <v>430</v>
      </c>
      <c r="Y2165" s="1">
        <v>58</v>
      </c>
      <c r="Z2165" s="1">
        <v>77</v>
      </c>
      <c r="AA2165" s="1">
        <v>56</v>
      </c>
      <c r="AB2165" s="6">
        <f t="shared" si="167"/>
        <v>0.13023255813953488</v>
      </c>
      <c r="AC2165" s="6">
        <f t="shared" si="165"/>
        <v>0.13023255813953488</v>
      </c>
      <c r="AD2165" s="26">
        <f t="shared" si="166"/>
        <v>86</v>
      </c>
      <c r="AE2165" s="1">
        <v>55</v>
      </c>
      <c r="AF2165" s="1">
        <v>71</v>
      </c>
      <c r="AG2165" s="1">
        <v>32</v>
      </c>
      <c r="AH2165" s="1">
        <v>135</v>
      </c>
      <c r="AI2165" s="1">
        <v>30</v>
      </c>
      <c r="AJ2165" s="1">
        <v>156</v>
      </c>
      <c r="AK2165" s="1">
        <v>6</v>
      </c>
      <c r="AL2165" s="1">
        <v>10</v>
      </c>
      <c r="AM2165" s="1">
        <f t="shared" si="168"/>
        <v>166</v>
      </c>
      <c r="AN2165" s="1">
        <v>18</v>
      </c>
      <c r="AO2165" s="1">
        <v>15</v>
      </c>
      <c r="AP2165" s="20">
        <f t="shared" si="169"/>
        <v>117.60000000000001</v>
      </c>
      <c r="AQ2165" s="1">
        <v>0</v>
      </c>
    </row>
    <row r="2166" spans="1:43" ht="16" x14ac:dyDescent="0.2">
      <c r="A2166" t="s">
        <v>30224</v>
      </c>
      <c r="B2166" t="s">
        <v>33771</v>
      </c>
      <c r="C2166" s="1" t="s">
        <v>11094</v>
      </c>
      <c r="E2166" s="9" t="s">
        <v>33777</v>
      </c>
      <c r="F2166" s="16" t="s">
        <v>33796</v>
      </c>
      <c r="G2166" s="13" t="s">
        <v>33780</v>
      </c>
      <c r="H2166" s="14" t="s">
        <v>33797</v>
      </c>
      <c r="I2166" s="13" t="s">
        <v>33782</v>
      </c>
      <c r="J2166" s="13">
        <v>60325</v>
      </c>
      <c r="K2166" t="s">
        <v>12261</v>
      </c>
      <c r="L2166" t="s">
        <v>12292</v>
      </c>
      <c r="M2166" t="s">
        <v>12293</v>
      </c>
      <c r="O2166" t="s">
        <v>12294</v>
      </c>
      <c r="P2166" t="s">
        <v>12295</v>
      </c>
      <c r="Q2166" t="s">
        <v>12296</v>
      </c>
      <c r="S2166" t="s">
        <v>11245</v>
      </c>
      <c r="T2166" s="1" t="s">
        <v>11094</v>
      </c>
      <c r="U2166" s="1">
        <v>46614</v>
      </c>
      <c r="V2166" t="s">
        <v>30223</v>
      </c>
      <c r="W2166" s="4">
        <v>0.83</v>
      </c>
      <c r="X2166" s="1">
        <v>500</v>
      </c>
      <c r="Y2166" s="1">
        <v>46</v>
      </c>
      <c r="Z2166" s="1">
        <v>36</v>
      </c>
      <c r="AA2166" s="1">
        <v>28</v>
      </c>
      <c r="AB2166" s="6">
        <f t="shared" si="167"/>
        <v>5.6000000000000001E-2</v>
      </c>
      <c r="AC2166" s="6">
        <f t="shared" si="165"/>
        <v>5.6000000000000001E-2</v>
      </c>
      <c r="AD2166" s="26">
        <f t="shared" si="166"/>
        <v>100</v>
      </c>
      <c r="AE2166" s="1">
        <v>27</v>
      </c>
      <c r="AF2166" s="1">
        <v>35</v>
      </c>
      <c r="AG2166" s="1">
        <v>14</v>
      </c>
      <c r="AH2166" s="1">
        <v>101</v>
      </c>
      <c r="AI2166" s="1">
        <v>14</v>
      </c>
      <c r="AJ2166" s="1">
        <v>62</v>
      </c>
      <c r="AK2166" s="1">
        <v>1</v>
      </c>
      <c r="AL2166" s="1">
        <v>4</v>
      </c>
      <c r="AM2166" s="1">
        <f t="shared" si="168"/>
        <v>66</v>
      </c>
      <c r="AN2166" s="1">
        <v>11</v>
      </c>
      <c r="AO2166" s="1">
        <v>3</v>
      </c>
      <c r="AP2166" s="20">
        <f t="shared" si="169"/>
        <v>58.800000000000004</v>
      </c>
      <c r="AQ2166" s="1">
        <v>1</v>
      </c>
    </row>
    <row r="2167" spans="1:43" ht="16" x14ac:dyDescent="0.2">
      <c r="A2167" t="s">
        <v>28825</v>
      </c>
      <c r="B2167" t="s">
        <v>33771</v>
      </c>
      <c r="C2167" s="1" t="s">
        <v>11094</v>
      </c>
      <c r="E2167" s="9" t="s">
        <v>33777</v>
      </c>
      <c r="F2167" s="16" t="s">
        <v>33796</v>
      </c>
      <c r="G2167" s="13" t="s">
        <v>33780</v>
      </c>
      <c r="H2167" s="14" t="s">
        <v>33797</v>
      </c>
      <c r="I2167" s="13" t="s">
        <v>33782</v>
      </c>
      <c r="J2167" s="13">
        <v>60325</v>
      </c>
      <c r="K2167" t="s">
        <v>12261</v>
      </c>
      <c r="L2167" t="s">
        <v>12297</v>
      </c>
      <c r="M2167" t="s">
        <v>12298</v>
      </c>
      <c r="N2167" t="s">
        <v>12299</v>
      </c>
      <c r="O2167" t="s">
        <v>12300</v>
      </c>
      <c r="P2167" t="s">
        <v>12301</v>
      </c>
      <c r="Q2167" t="s">
        <v>12302</v>
      </c>
      <c r="S2167" t="s">
        <v>11245</v>
      </c>
      <c r="T2167" s="1" t="s">
        <v>11094</v>
      </c>
      <c r="U2167" s="1">
        <v>46614</v>
      </c>
      <c r="V2167" t="s">
        <v>28824</v>
      </c>
      <c r="W2167" s="4">
        <v>0.86</v>
      </c>
      <c r="X2167" s="1">
        <v>422</v>
      </c>
      <c r="Y2167" s="1">
        <v>92</v>
      </c>
      <c r="Z2167" s="1">
        <v>63</v>
      </c>
      <c r="AA2167" s="1">
        <v>53</v>
      </c>
      <c r="AB2167" s="6">
        <f t="shared" si="167"/>
        <v>0.12559241706161137</v>
      </c>
      <c r="AC2167" s="6">
        <f t="shared" si="165"/>
        <v>0.12559241706161137</v>
      </c>
      <c r="AD2167" s="26">
        <f t="shared" si="166"/>
        <v>84.4</v>
      </c>
      <c r="AE2167" s="1">
        <v>51</v>
      </c>
      <c r="AF2167" s="1">
        <v>51</v>
      </c>
      <c r="AG2167" s="1">
        <v>32</v>
      </c>
      <c r="AH2167" s="1">
        <v>110</v>
      </c>
      <c r="AI2167" s="1">
        <v>33</v>
      </c>
      <c r="AJ2167" s="1">
        <v>96</v>
      </c>
      <c r="AK2167" s="1">
        <v>2</v>
      </c>
      <c r="AL2167" s="1">
        <v>2</v>
      </c>
      <c r="AM2167" s="1">
        <f t="shared" si="168"/>
        <v>98</v>
      </c>
      <c r="AN2167" s="1">
        <v>22</v>
      </c>
      <c r="AO2167" s="1">
        <v>5</v>
      </c>
      <c r="AP2167" s="20">
        <f t="shared" si="169"/>
        <v>111.30000000000001</v>
      </c>
      <c r="AQ2167" s="1">
        <v>0</v>
      </c>
    </row>
    <row r="2168" spans="1:43" ht="16" x14ac:dyDescent="0.2">
      <c r="A2168" t="s">
        <v>28929</v>
      </c>
      <c r="B2168" t="s">
        <v>33771</v>
      </c>
      <c r="C2168" s="1" t="s">
        <v>11094</v>
      </c>
      <c r="E2168" s="9" t="s">
        <v>33777</v>
      </c>
      <c r="F2168" s="16" t="s">
        <v>33796</v>
      </c>
      <c r="G2168" s="13" t="s">
        <v>33780</v>
      </c>
      <c r="H2168" s="14" t="s">
        <v>33797</v>
      </c>
      <c r="I2168" s="13" t="s">
        <v>33782</v>
      </c>
      <c r="J2168" s="13">
        <v>60325</v>
      </c>
      <c r="K2168" t="s">
        <v>12261</v>
      </c>
      <c r="L2168" t="s">
        <v>12303</v>
      </c>
      <c r="M2168" t="s">
        <v>12304</v>
      </c>
      <c r="N2168" t="s">
        <v>12305</v>
      </c>
      <c r="O2168" t="s">
        <v>12306</v>
      </c>
      <c r="P2168" t="s">
        <v>12307</v>
      </c>
      <c r="Q2168" t="s">
        <v>12308</v>
      </c>
      <c r="S2168" t="s">
        <v>11245</v>
      </c>
      <c r="T2168" s="1" t="s">
        <v>11094</v>
      </c>
      <c r="U2168" s="1">
        <v>46619</v>
      </c>
      <c r="V2168" t="s">
        <v>28928</v>
      </c>
      <c r="W2168" s="4">
        <v>0.89</v>
      </c>
      <c r="X2168" s="1">
        <v>530</v>
      </c>
      <c r="Y2168" s="1">
        <v>26</v>
      </c>
      <c r="Z2168" s="1">
        <v>27</v>
      </c>
      <c r="AA2168" s="1">
        <v>19</v>
      </c>
      <c r="AB2168" s="6">
        <f t="shared" si="167"/>
        <v>3.5849056603773584E-2</v>
      </c>
      <c r="AC2168" s="6">
        <f t="shared" si="165"/>
        <v>3.5849056603773584E-2</v>
      </c>
      <c r="AD2168" s="26">
        <f t="shared" si="166"/>
        <v>106</v>
      </c>
      <c r="AE2168" s="1">
        <v>19</v>
      </c>
      <c r="AF2168" s="1">
        <v>27</v>
      </c>
      <c r="AG2168" s="1">
        <v>18</v>
      </c>
      <c r="AH2168" s="1">
        <v>156</v>
      </c>
      <c r="AI2168" s="1">
        <v>13</v>
      </c>
      <c r="AJ2168" s="1">
        <v>64</v>
      </c>
      <c r="AK2168" s="1">
        <v>0</v>
      </c>
      <c r="AL2168" s="1">
        <v>0</v>
      </c>
      <c r="AM2168" s="1">
        <f t="shared" si="168"/>
        <v>64</v>
      </c>
      <c r="AN2168" s="1">
        <v>12</v>
      </c>
      <c r="AO2168" s="1">
        <v>4</v>
      </c>
      <c r="AP2168" s="20">
        <f t="shared" si="169"/>
        <v>39.9</v>
      </c>
      <c r="AQ2168" s="1">
        <v>0</v>
      </c>
    </row>
    <row r="2169" spans="1:43" ht="16" x14ac:dyDescent="0.2">
      <c r="A2169" t="s">
        <v>27029</v>
      </c>
      <c r="B2169" t="s">
        <v>33771</v>
      </c>
      <c r="C2169" s="1" t="s">
        <v>11094</v>
      </c>
      <c r="E2169" s="9" t="s">
        <v>33777</v>
      </c>
      <c r="F2169" s="16" t="s">
        <v>33796</v>
      </c>
      <c r="G2169" s="13" t="s">
        <v>33780</v>
      </c>
      <c r="H2169" s="14" t="s">
        <v>33797</v>
      </c>
      <c r="I2169" s="13" t="s">
        <v>33782</v>
      </c>
      <c r="J2169" s="13">
        <v>60325</v>
      </c>
      <c r="K2169" t="s">
        <v>12261</v>
      </c>
      <c r="L2169" t="s">
        <v>12309</v>
      </c>
      <c r="N2169" t="s">
        <v>30</v>
      </c>
      <c r="O2169" t="s">
        <v>12284</v>
      </c>
      <c r="P2169" t="s">
        <v>12310</v>
      </c>
      <c r="Q2169" t="s">
        <v>12311</v>
      </c>
      <c r="S2169" t="s">
        <v>11245</v>
      </c>
      <c r="T2169" s="1" t="s">
        <v>11094</v>
      </c>
      <c r="U2169" s="1">
        <v>46615</v>
      </c>
      <c r="V2169" t="s">
        <v>27028</v>
      </c>
      <c r="W2169" s="4">
        <v>0.87</v>
      </c>
      <c r="X2169" s="1">
        <v>600</v>
      </c>
      <c r="Y2169" s="1">
        <v>74</v>
      </c>
      <c r="Z2169" s="1">
        <v>48</v>
      </c>
      <c r="AA2169" s="1">
        <v>47</v>
      </c>
      <c r="AB2169" s="6">
        <f t="shared" si="167"/>
        <v>7.8333333333333338E-2</v>
      </c>
      <c r="AC2169" s="6">
        <f t="shared" si="165"/>
        <v>7.8333333333333338E-2</v>
      </c>
      <c r="AD2169" s="26">
        <f t="shared" si="166"/>
        <v>120</v>
      </c>
      <c r="AE2169" s="1">
        <v>42</v>
      </c>
      <c r="AF2169" s="1">
        <v>42</v>
      </c>
      <c r="AG2169" s="1">
        <v>31</v>
      </c>
      <c r="AH2169" s="1">
        <v>104</v>
      </c>
      <c r="AI2169" s="1">
        <v>26</v>
      </c>
      <c r="AJ2169" s="1">
        <v>78</v>
      </c>
      <c r="AK2169" s="1">
        <v>1</v>
      </c>
      <c r="AL2169" s="1">
        <v>1</v>
      </c>
      <c r="AM2169" s="1">
        <f t="shared" si="168"/>
        <v>79</v>
      </c>
      <c r="AN2169" s="1">
        <v>17</v>
      </c>
      <c r="AO2169" s="1">
        <v>8</v>
      </c>
      <c r="AP2169" s="20">
        <f t="shared" si="169"/>
        <v>98.7</v>
      </c>
      <c r="AQ2169" s="1">
        <v>2</v>
      </c>
    </row>
    <row r="2170" spans="1:43" ht="16" x14ac:dyDescent="0.2">
      <c r="A2170" t="s">
        <v>26750</v>
      </c>
      <c r="B2170" t="s">
        <v>33771</v>
      </c>
      <c r="C2170" s="1" t="s">
        <v>11094</v>
      </c>
      <c r="E2170" s="9" t="s">
        <v>33777</v>
      </c>
      <c r="F2170" s="16" t="s">
        <v>33796</v>
      </c>
      <c r="G2170" s="13" t="s">
        <v>33780</v>
      </c>
      <c r="H2170" s="14" t="s">
        <v>33797</v>
      </c>
      <c r="I2170" s="13" t="s">
        <v>33782</v>
      </c>
      <c r="J2170" s="13">
        <v>60325</v>
      </c>
      <c r="K2170" t="s">
        <v>12261</v>
      </c>
      <c r="L2170" t="s">
        <v>12312</v>
      </c>
      <c r="M2170" t="s">
        <v>12313</v>
      </c>
      <c r="N2170" t="s">
        <v>30</v>
      </c>
      <c r="O2170" t="s">
        <v>12314</v>
      </c>
      <c r="P2170" t="s">
        <v>12315</v>
      </c>
      <c r="Q2170" t="s">
        <v>12316</v>
      </c>
      <c r="S2170" t="s">
        <v>11245</v>
      </c>
      <c r="T2170" s="1" t="s">
        <v>11094</v>
      </c>
      <c r="U2170" s="1">
        <v>46635</v>
      </c>
      <c r="V2170" t="s">
        <v>26749</v>
      </c>
      <c r="W2170" s="4">
        <v>0.72</v>
      </c>
      <c r="X2170" s="1">
        <v>430</v>
      </c>
      <c r="Y2170" s="1">
        <v>62</v>
      </c>
      <c r="Z2170" s="1">
        <v>58</v>
      </c>
      <c r="AA2170" s="1">
        <v>43</v>
      </c>
      <c r="AB2170" s="6">
        <f t="shared" si="167"/>
        <v>0.1</v>
      </c>
      <c r="AC2170" s="6">
        <f t="shared" si="165"/>
        <v>0.1</v>
      </c>
      <c r="AD2170" s="26">
        <f t="shared" si="166"/>
        <v>86</v>
      </c>
      <c r="AE2170" s="1">
        <v>38</v>
      </c>
      <c r="AF2170" s="1">
        <v>50</v>
      </c>
      <c r="AG2170" s="1">
        <v>23</v>
      </c>
      <c r="AH2170" s="1">
        <v>153</v>
      </c>
      <c r="AI2170" s="1">
        <v>17</v>
      </c>
      <c r="AJ2170" s="1">
        <v>77</v>
      </c>
      <c r="AK2170" s="1">
        <v>1</v>
      </c>
      <c r="AL2170" s="1">
        <v>1</v>
      </c>
      <c r="AM2170" s="1">
        <f t="shared" si="168"/>
        <v>78</v>
      </c>
      <c r="AN2170" s="1">
        <v>9</v>
      </c>
      <c r="AO2170" s="1">
        <v>13</v>
      </c>
      <c r="AP2170" s="20">
        <f t="shared" si="169"/>
        <v>90.3</v>
      </c>
      <c r="AQ2170" s="1">
        <v>4</v>
      </c>
    </row>
    <row r="2171" spans="1:43" ht="16" x14ac:dyDescent="0.2">
      <c r="A2171" t="s">
        <v>26880</v>
      </c>
      <c r="B2171" t="s">
        <v>33771</v>
      </c>
      <c r="C2171" s="1" t="s">
        <v>11094</v>
      </c>
      <c r="E2171" s="9" t="s">
        <v>33777</v>
      </c>
      <c r="F2171" s="16" t="s">
        <v>33796</v>
      </c>
      <c r="G2171" s="13" t="s">
        <v>33780</v>
      </c>
      <c r="H2171" s="14" t="s">
        <v>33797</v>
      </c>
      <c r="I2171" s="13" t="s">
        <v>33782</v>
      </c>
      <c r="J2171" s="13">
        <v>60325</v>
      </c>
      <c r="K2171" t="s">
        <v>12261</v>
      </c>
      <c r="L2171" t="s">
        <v>12317</v>
      </c>
      <c r="M2171" t="s">
        <v>12318</v>
      </c>
      <c r="N2171" t="s">
        <v>30</v>
      </c>
      <c r="O2171" t="s">
        <v>12319</v>
      </c>
      <c r="P2171" t="s">
        <v>12320</v>
      </c>
      <c r="Q2171" t="s">
        <v>12321</v>
      </c>
      <c r="S2171" t="s">
        <v>11245</v>
      </c>
      <c r="T2171" s="1" t="s">
        <v>11094</v>
      </c>
      <c r="U2171" s="1">
        <v>46619</v>
      </c>
      <c r="V2171" t="s">
        <v>26879</v>
      </c>
      <c r="W2171" s="4">
        <v>0.88</v>
      </c>
      <c r="X2171" s="1">
        <v>444</v>
      </c>
      <c r="Y2171" s="1">
        <v>26</v>
      </c>
      <c r="Z2171" s="1">
        <v>18</v>
      </c>
      <c r="AA2171" s="1">
        <v>18</v>
      </c>
      <c r="AB2171" s="6">
        <f t="shared" si="167"/>
        <v>4.0540540540540543E-2</v>
      </c>
      <c r="AC2171" s="6">
        <f t="shared" si="165"/>
        <v>4.0540540540540543E-2</v>
      </c>
      <c r="AD2171" s="26">
        <f t="shared" si="166"/>
        <v>88.800000000000011</v>
      </c>
      <c r="AE2171" s="1">
        <v>16</v>
      </c>
      <c r="AF2171" s="1">
        <v>16</v>
      </c>
      <c r="AG2171" s="1">
        <v>11</v>
      </c>
      <c r="AH2171" s="1">
        <v>55</v>
      </c>
      <c r="AI2171" s="1">
        <v>9</v>
      </c>
      <c r="AJ2171" s="1">
        <v>52</v>
      </c>
      <c r="AK2171" s="1">
        <v>0</v>
      </c>
      <c r="AL2171" s="1">
        <v>0</v>
      </c>
      <c r="AM2171" s="1">
        <f t="shared" si="168"/>
        <v>52</v>
      </c>
      <c r="AN2171" s="1">
        <v>7</v>
      </c>
      <c r="AO2171" s="1">
        <v>3</v>
      </c>
      <c r="AP2171" s="20">
        <f t="shared" si="169"/>
        <v>37.800000000000004</v>
      </c>
      <c r="AQ2171" s="1">
        <v>2</v>
      </c>
    </row>
    <row r="2172" spans="1:43" ht="16" x14ac:dyDescent="0.2">
      <c r="A2172" t="s">
        <v>32350</v>
      </c>
      <c r="B2172" t="s">
        <v>33771</v>
      </c>
      <c r="C2172" s="1" t="s">
        <v>11094</v>
      </c>
      <c r="E2172" s="9" t="s">
        <v>33777</v>
      </c>
      <c r="F2172" s="16" t="s">
        <v>33796</v>
      </c>
      <c r="G2172" s="13" t="s">
        <v>33780</v>
      </c>
      <c r="H2172" s="14" t="s">
        <v>33797</v>
      </c>
      <c r="I2172" s="13" t="s">
        <v>33782</v>
      </c>
      <c r="J2172" s="13">
        <v>60325</v>
      </c>
      <c r="K2172" t="s">
        <v>12322</v>
      </c>
      <c r="L2172" t="s">
        <v>12323</v>
      </c>
      <c r="M2172" t="s">
        <v>12324</v>
      </c>
      <c r="N2172" t="s">
        <v>30</v>
      </c>
      <c r="O2172" t="s">
        <v>12325</v>
      </c>
      <c r="P2172" t="s">
        <v>12326</v>
      </c>
      <c r="Q2172" t="s">
        <v>12327</v>
      </c>
      <c r="S2172" t="s">
        <v>12328</v>
      </c>
      <c r="T2172" s="1" t="s">
        <v>11094</v>
      </c>
      <c r="U2172" s="1">
        <v>46382</v>
      </c>
      <c r="V2172" t="e">
        <v>#N/A</v>
      </c>
      <c r="W2172" s="4">
        <v>0.3</v>
      </c>
      <c r="X2172" s="1">
        <v>510</v>
      </c>
      <c r="Y2172" s="1">
        <v>27</v>
      </c>
      <c r="Z2172" s="1">
        <v>22</v>
      </c>
      <c r="AA2172" s="1">
        <v>21</v>
      </c>
      <c r="AB2172" s="6">
        <f t="shared" si="167"/>
        <v>4.1176470588235294E-2</v>
      </c>
      <c r="AC2172" s="6">
        <f t="shared" si="165"/>
        <v>4.1176470588235294E-2</v>
      </c>
      <c r="AD2172" s="26">
        <f t="shared" si="166"/>
        <v>102</v>
      </c>
      <c r="AE2172" s="1">
        <v>18</v>
      </c>
      <c r="AF2172" s="1">
        <v>18</v>
      </c>
      <c r="AG2172" s="1">
        <v>14</v>
      </c>
      <c r="AH2172" s="1">
        <v>59</v>
      </c>
      <c r="AI2172" s="1">
        <v>10</v>
      </c>
      <c r="AJ2172" s="1">
        <v>40</v>
      </c>
      <c r="AK2172" s="1">
        <v>1</v>
      </c>
      <c r="AL2172" s="1">
        <v>1</v>
      </c>
      <c r="AM2172" s="1">
        <f t="shared" si="168"/>
        <v>41</v>
      </c>
      <c r="AN2172" s="1">
        <v>3</v>
      </c>
      <c r="AO2172" s="1">
        <v>3</v>
      </c>
      <c r="AP2172" s="20">
        <f t="shared" si="169"/>
        <v>44.1</v>
      </c>
      <c r="AQ2172" s="1">
        <v>0</v>
      </c>
    </row>
    <row r="2173" spans="1:43" ht="16" x14ac:dyDescent="0.2">
      <c r="A2173" t="s">
        <v>30960</v>
      </c>
      <c r="B2173" t="s">
        <v>33771</v>
      </c>
      <c r="C2173" s="1" t="s">
        <v>11094</v>
      </c>
      <c r="E2173" s="9" t="s">
        <v>33777</v>
      </c>
      <c r="F2173" s="16" t="s">
        <v>33796</v>
      </c>
      <c r="G2173" s="13" t="s">
        <v>33780</v>
      </c>
      <c r="H2173" s="14" t="s">
        <v>33797</v>
      </c>
      <c r="I2173" s="13" t="s">
        <v>33782</v>
      </c>
      <c r="J2173" s="13">
        <v>60325</v>
      </c>
      <c r="K2173" t="s">
        <v>12322</v>
      </c>
      <c r="L2173" t="s">
        <v>12329</v>
      </c>
      <c r="M2173" t="s">
        <v>12324</v>
      </c>
      <c r="N2173" t="s">
        <v>30</v>
      </c>
      <c r="O2173" t="s">
        <v>12325</v>
      </c>
      <c r="P2173" t="s">
        <v>12330</v>
      </c>
      <c r="Q2173" t="s">
        <v>12327</v>
      </c>
      <c r="S2173" t="s">
        <v>12328</v>
      </c>
      <c r="T2173" s="1" t="s">
        <v>11094</v>
      </c>
      <c r="U2173" s="1">
        <v>47404</v>
      </c>
      <c r="V2173" t="e">
        <v>#N/A</v>
      </c>
      <c r="W2173" s="4">
        <v>0.33</v>
      </c>
      <c r="X2173" s="1">
        <v>465</v>
      </c>
      <c r="Y2173" s="1">
        <v>19</v>
      </c>
      <c r="Z2173" s="1">
        <v>17</v>
      </c>
      <c r="AA2173" s="1">
        <v>15</v>
      </c>
      <c r="AB2173" s="6">
        <f t="shared" si="167"/>
        <v>3.2258064516129031E-2</v>
      </c>
      <c r="AC2173" s="6">
        <f t="shared" si="165"/>
        <v>3.2258064516129031E-2</v>
      </c>
      <c r="AD2173" s="26">
        <f t="shared" si="166"/>
        <v>93</v>
      </c>
      <c r="AE2173" s="1">
        <v>14</v>
      </c>
      <c r="AF2173" s="1">
        <v>14</v>
      </c>
      <c r="AG2173" s="1">
        <v>11</v>
      </c>
      <c r="AH2173" s="1">
        <v>73</v>
      </c>
      <c r="AI2173" s="1">
        <v>9</v>
      </c>
      <c r="AJ2173" s="1">
        <v>34</v>
      </c>
      <c r="AK2173" s="1">
        <v>2</v>
      </c>
      <c r="AL2173" s="1">
        <v>4</v>
      </c>
      <c r="AM2173" s="1">
        <f t="shared" si="168"/>
        <v>38</v>
      </c>
      <c r="AN2173" s="1">
        <v>4</v>
      </c>
      <c r="AO2173" s="1">
        <v>1</v>
      </c>
      <c r="AP2173" s="20">
        <f t="shared" si="169"/>
        <v>31.5</v>
      </c>
      <c r="AQ2173" s="1">
        <v>1</v>
      </c>
    </row>
    <row r="2174" spans="1:43" ht="16" x14ac:dyDescent="0.2">
      <c r="A2174" t="s">
        <v>27667</v>
      </c>
      <c r="B2174" t="s">
        <v>33771</v>
      </c>
      <c r="C2174" s="1" t="s">
        <v>11094</v>
      </c>
      <c r="E2174" s="9" t="s">
        <v>33777</v>
      </c>
      <c r="F2174" s="16" t="s">
        <v>33796</v>
      </c>
      <c r="G2174" s="13" t="s">
        <v>33780</v>
      </c>
      <c r="H2174" s="14" t="s">
        <v>33797</v>
      </c>
      <c r="I2174" s="13" t="s">
        <v>33782</v>
      </c>
      <c r="J2174" s="13">
        <v>60325</v>
      </c>
      <c r="K2174" t="s">
        <v>12331</v>
      </c>
      <c r="L2174" t="s">
        <v>12335</v>
      </c>
      <c r="M2174" t="s">
        <v>12332</v>
      </c>
      <c r="N2174" t="s">
        <v>30</v>
      </c>
      <c r="O2174" t="s">
        <v>12333</v>
      </c>
      <c r="P2174" t="s">
        <v>12336</v>
      </c>
      <c r="Q2174" t="s">
        <v>12337</v>
      </c>
      <c r="S2174" t="s">
        <v>12334</v>
      </c>
      <c r="T2174" s="1" t="s">
        <v>11094</v>
      </c>
      <c r="U2174" s="1">
        <v>47387</v>
      </c>
      <c r="V2174" t="s">
        <v>27666</v>
      </c>
      <c r="W2174" s="4">
        <v>0.5</v>
      </c>
      <c r="X2174" s="1">
        <v>800</v>
      </c>
      <c r="Y2174" s="1">
        <v>36</v>
      </c>
      <c r="Z2174" s="1">
        <v>25</v>
      </c>
      <c r="AA2174" s="1">
        <v>25</v>
      </c>
      <c r="AB2174" s="6">
        <f t="shared" si="167"/>
        <v>3.125E-2</v>
      </c>
      <c r="AC2174" s="6">
        <f t="shared" si="165"/>
        <v>3.125E-2</v>
      </c>
      <c r="AD2174" s="26">
        <f t="shared" si="166"/>
        <v>160</v>
      </c>
      <c r="AE2174" s="1">
        <v>20</v>
      </c>
      <c r="AF2174" s="1">
        <v>20</v>
      </c>
      <c r="AG2174" s="1">
        <v>2</v>
      </c>
      <c r="AH2174" s="1">
        <v>11</v>
      </c>
      <c r="AI2174" s="1">
        <v>12</v>
      </c>
      <c r="AJ2174" s="1">
        <v>36</v>
      </c>
      <c r="AK2174" s="1">
        <v>0</v>
      </c>
      <c r="AL2174" s="1">
        <v>0</v>
      </c>
      <c r="AM2174" s="1">
        <f t="shared" si="168"/>
        <v>36</v>
      </c>
      <c r="AN2174" s="1">
        <v>14</v>
      </c>
      <c r="AO2174" s="1">
        <v>1</v>
      </c>
      <c r="AP2174" s="20">
        <f t="shared" si="169"/>
        <v>52.5</v>
      </c>
      <c r="AQ2174" s="1">
        <v>3</v>
      </c>
    </row>
    <row r="2175" spans="1:43" ht="16" x14ac:dyDescent="0.2">
      <c r="A2175" t="s">
        <v>31835</v>
      </c>
      <c r="B2175" t="s">
        <v>33771</v>
      </c>
      <c r="C2175" s="1" t="s">
        <v>11094</v>
      </c>
      <c r="E2175" s="9" t="s">
        <v>33777</v>
      </c>
      <c r="F2175" s="16" t="s">
        <v>33796</v>
      </c>
      <c r="G2175" s="13" t="s">
        <v>33780</v>
      </c>
      <c r="H2175" s="14" t="s">
        <v>33797</v>
      </c>
      <c r="I2175" s="13" t="s">
        <v>33782</v>
      </c>
      <c r="J2175" s="13">
        <v>60325</v>
      </c>
      <c r="K2175" t="s">
        <v>12338</v>
      </c>
      <c r="L2175" t="s">
        <v>12339</v>
      </c>
      <c r="M2175" t="s">
        <v>12340</v>
      </c>
      <c r="N2175" t="s">
        <v>30</v>
      </c>
      <c r="O2175" t="s">
        <v>12341</v>
      </c>
      <c r="P2175" t="s">
        <v>12342</v>
      </c>
      <c r="Q2175" t="s">
        <v>12343</v>
      </c>
      <c r="S2175" t="s">
        <v>12344</v>
      </c>
      <c r="T2175" s="1" t="s">
        <v>11094</v>
      </c>
      <c r="U2175" s="1">
        <v>47951</v>
      </c>
      <c r="V2175" t="s">
        <v>31834</v>
      </c>
      <c r="W2175" s="4">
        <v>0.65</v>
      </c>
      <c r="X2175" s="1">
        <v>425</v>
      </c>
      <c r="Y2175" s="1">
        <v>62</v>
      </c>
      <c r="Z2175" s="1">
        <v>58</v>
      </c>
      <c r="AA2175" s="1">
        <v>56</v>
      </c>
      <c r="AB2175" s="6">
        <f t="shared" si="167"/>
        <v>0.13176470588235295</v>
      </c>
      <c r="AC2175" s="6">
        <f t="shared" si="165"/>
        <v>0.13176470588235295</v>
      </c>
      <c r="AD2175" s="26">
        <f t="shared" si="166"/>
        <v>85</v>
      </c>
      <c r="AE2175" s="1">
        <v>53</v>
      </c>
      <c r="AF2175" s="1">
        <v>53</v>
      </c>
      <c r="AG2175" s="1">
        <v>34</v>
      </c>
      <c r="AH2175" s="1">
        <v>124</v>
      </c>
      <c r="AI2175" s="1">
        <v>23</v>
      </c>
      <c r="AJ2175" s="1">
        <v>98</v>
      </c>
      <c r="AK2175" s="1">
        <v>5</v>
      </c>
      <c r="AL2175" s="1">
        <v>10</v>
      </c>
      <c r="AM2175" s="1">
        <f t="shared" si="168"/>
        <v>108</v>
      </c>
      <c r="AN2175" s="1">
        <v>9</v>
      </c>
      <c r="AO2175" s="1">
        <v>13</v>
      </c>
      <c r="AP2175" s="20">
        <f t="shared" si="169"/>
        <v>117.60000000000001</v>
      </c>
      <c r="AQ2175" s="1">
        <v>1</v>
      </c>
    </row>
    <row r="2176" spans="1:43" ht="16" x14ac:dyDescent="0.2">
      <c r="A2176" t="s">
        <v>27260</v>
      </c>
      <c r="B2176" t="s">
        <v>33771</v>
      </c>
      <c r="C2176" s="1" t="s">
        <v>11094</v>
      </c>
      <c r="E2176" s="9" t="s">
        <v>33777</v>
      </c>
      <c r="F2176" s="16" t="s">
        <v>33796</v>
      </c>
      <c r="G2176" s="13" t="s">
        <v>33780</v>
      </c>
      <c r="H2176" s="14" t="s">
        <v>33797</v>
      </c>
      <c r="I2176" s="13" t="s">
        <v>33782</v>
      </c>
      <c r="J2176" s="13">
        <v>60325</v>
      </c>
      <c r="K2176" t="s">
        <v>12345</v>
      </c>
      <c r="L2176" t="s">
        <v>12346</v>
      </c>
      <c r="M2176" t="s">
        <v>12347</v>
      </c>
      <c r="N2176" t="s">
        <v>30</v>
      </c>
      <c r="O2176" t="s">
        <v>12348</v>
      </c>
      <c r="P2176" t="s">
        <v>12349</v>
      </c>
      <c r="Q2176" t="s">
        <v>12350</v>
      </c>
      <c r="S2176" t="s">
        <v>12351</v>
      </c>
      <c r="T2176" s="1" t="s">
        <v>11094</v>
      </c>
      <c r="U2176" s="1">
        <v>47042</v>
      </c>
      <c r="V2176" t="s">
        <v>27259</v>
      </c>
      <c r="W2176" s="4">
        <v>0.57999999999999996</v>
      </c>
      <c r="X2176" s="1">
        <v>860</v>
      </c>
      <c r="Y2176" s="1">
        <v>90</v>
      </c>
      <c r="Z2176" s="1">
        <v>126</v>
      </c>
      <c r="AA2176" s="1">
        <v>68</v>
      </c>
      <c r="AB2176" s="6">
        <f t="shared" si="167"/>
        <v>7.9069767441860464E-2</v>
      </c>
      <c r="AC2176" s="6">
        <f t="shared" si="165"/>
        <v>7.9069767441860464E-2</v>
      </c>
      <c r="AD2176" s="26">
        <f t="shared" si="166"/>
        <v>172</v>
      </c>
      <c r="AE2176" s="1">
        <v>66</v>
      </c>
      <c r="AF2176" s="1">
        <v>110</v>
      </c>
      <c r="AG2176" s="1">
        <v>29</v>
      </c>
      <c r="AH2176" s="1">
        <v>150</v>
      </c>
      <c r="AI2176" s="1">
        <v>40</v>
      </c>
      <c r="AJ2176" s="1">
        <v>209</v>
      </c>
      <c r="AK2176" s="1">
        <v>6</v>
      </c>
      <c r="AL2176" s="1">
        <v>9</v>
      </c>
      <c r="AM2176" s="1">
        <f t="shared" si="168"/>
        <v>218</v>
      </c>
      <c r="AN2176" s="1">
        <v>36</v>
      </c>
      <c r="AO2176" s="1">
        <v>10</v>
      </c>
      <c r="AP2176" s="20">
        <f t="shared" si="169"/>
        <v>142.80000000000001</v>
      </c>
      <c r="AQ2176" s="1">
        <v>1</v>
      </c>
    </row>
    <row r="2177" spans="1:43" ht="16" x14ac:dyDescent="0.2">
      <c r="A2177" t="s">
        <v>28742</v>
      </c>
      <c r="B2177" t="s">
        <v>33771</v>
      </c>
      <c r="C2177" s="1" t="s">
        <v>11094</v>
      </c>
      <c r="E2177" s="9" t="s">
        <v>33777</v>
      </c>
      <c r="F2177" s="16" t="s">
        <v>33796</v>
      </c>
      <c r="G2177" s="13" t="s">
        <v>33780</v>
      </c>
      <c r="H2177" s="14" t="s">
        <v>33797</v>
      </c>
      <c r="I2177" s="13" t="s">
        <v>33782</v>
      </c>
      <c r="J2177" s="13">
        <v>60325</v>
      </c>
      <c r="K2177" t="s">
        <v>12345</v>
      </c>
      <c r="L2177" t="s">
        <v>12352</v>
      </c>
      <c r="M2177" t="s">
        <v>12347</v>
      </c>
      <c r="N2177" t="s">
        <v>12353</v>
      </c>
      <c r="O2177" t="s">
        <v>12354</v>
      </c>
      <c r="P2177" t="s">
        <v>12355</v>
      </c>
      <c r="Q2177" t="s">
        <v>12356</v>
      </c>
      <c r="S2177" t="s">
        <v>12351</v>
      </c>
      <c r="T2177" s="1" t="s">
        <v>11094</v>
      </c>
      <c r="U2177" s="1" t="s">
        <v>12357</v>
      </c>
      <c r="V2177" t="s">
        <v>28741</v>
      </c>
      <c r="W2177" s="4">
        <v>0.44</v>
      </c>
      <c r="X2177" s="1">
        <v>600</v>
      </c>
      <c r="Y2177" s="1">
        <v>28</v>
      </c>
      <c r="Z2177" s="1">
        <v>39</v>
      </c>
      <c r="AA2177" s="1">
        <v>21</v>
      </c>
      <c r="AB2177" s="6">
        <f t="shared" si="167"/>
        <v>3.5000000000000003E-2</v>
      </c>
      <c r="AC2177" s="6">
        <f t="shared" si="165"/>
        <v>3.5000000000000003E-2</v>
      </c>
      <c r="AD2177" s="26">
        <f t="shared" si="166"/>
        <v>120</v>
      </c>
      <c r="AE2177" s="1">
        <v>21</v>
      </c>
      <c r="AF2177" s="1">
        <v>34</v>
      </c>
      <c r="AG2177" s="1">
        <v>5</v>
      </c>
      <c r="AH2177" s="1">
        <v>37</v>
      </c>
      <c r="AI2177" s="1">
        <v>15</v>
      </c>
      <c r="AJ2177" s="1">
        <v>86</v>
      </c>
      <c r="AK2177" s="1">
        <v>4</v>
      </c>
      <c r="AL2177" s="1">
        <v>6</v>
      </c>
      <c r="AM2177" s="1">
        <f t="shared" si="168"/>
        <v>92</v>
      </c>
      <c r="AN2177" s="1">
        <v>15</v>
      </c>
      <c r="AO2177" s="1">
        <v>1</v>
      </c>
      <c r="AP2177" s="20">
        <f t="shared" si="169"/>
        <v>44.1</v>
      </c>
      <c r="AQ2177" s="1">
        <v>0</v>
      </c>
    </row>
    <row r="2178" spans="1:43" ht="16" x14ac:dyDescent="0.2">
      <c r="A2178" t="s">
        <v>30567</v>
      </c>
      <c r="B2178" t="s">
        <v>33771</v>
      </c>
      <c r="C2178" s="1" t="s">
        <v>11094</v>
      </c>
      <c r="E2178" s="9" t="s">
        <v>33777</v>
      </c>
      <c r="F2178" s="16" t="s">
        <v>33796</v>
      </c>
      <c r="G2178" s="13" t="s">
        <v>33780</v>
      </c>
      <c r="H2178" s="14" t="s">
        <v>33797</v>
      </c>
      <c r="I2178" s="13" t="s">
        <v>33782</v>
      </c>
      <c r="J2178" s="13">
        <v>60325</v>
      </c>
      <c r="K2178" t="s">
        <v>12358</v>
      </c>
      <c r="L2178" t="s">
        <v>12361</v>
      </c>
      <c r="M2178" t="s">
        <v>12359</v>
      </c>
      <c r="N2178" t="s">
        <v>12353</v>
      </c>
      <c r="O2178" t="s">
        <v>12360</v>
      </c>
      <c r="P2178" t="s">
        <v>12362</v>
      </c>
      <c r="Q2178" t="s">
        <v>12363</v>
      </c>
      <c r="S2178" t="s">
        <v>12364</v>
      </c>
      <c r="T2178" s="1" t="s">
        <v>11094</v>
      </c>
      <c r="U2178" s="1">
        <v>46163</v>
      </c>
      <c r="V2178" t="s">
        <v>30566</v>
      </c>
      <c r="W2178" s="4">
        <v>0.24</v>
      </c>
      <c r="X2178" s="1">
        <v>641</v>
      </c>
      <c r="Y2178" s="1">
        <v>21</v>
      </c>
      <c r="Z2178" s="1">
        <v>10</v>
      </c>
      <c r="AA2178" s="1">
        <v>10</v>
      </c>
      <c r="AB2178" s="6">
        <f t="shared" si="167"/>
        <v>1.5600624024960999E-2</v>
      </c>
      <c r="AC2178" s="6">
        <f t="shared" ref="AC2178:AC2241" si="170">(AA2178/X2178)</f>
        <v>1.5600624024960999E-2</v>
      </c>
      <c r="AD2178" s="26">
        <f t="shared" ref="AD2178:AD2241" si="171">(X2178*0.2)</f>
        <v>128.20000000000002</v>
      </c>
      <c r="AE2178" s="1">
        <v>9</v>
      </c>
      <c r="AF2178" s="1">
        <v>9</v>
      </c>
      <c r="AG2178" s="1">
        <v>5</v>
      </c>
      <c r="AH2178" s="1">
        <v>27</v>
      </c>
      <c r="AI2178" s="1">
        <v>6</v>
      </c>
      <c r="AJ2178" s="1">
        <v>20</v>
      </c>
      <c r="AK2178" s="1">
        <v>1</v>
      </c>
      <c r="AL2178" s="1">
        <v>1</v>
      </c>
      <c r="AM2178" s="1">
        <f t="shared" si="168"/>
        <v>21</v>
      </c>
      <c r="AN2178" s="1">
        <v>2</v>
      </c>
      <c r="AO2178" s="1">
        <v>1</v>
      </c>
      <c r="AP2178" s="20">
        <f t="shared" si="169"/>
        <v>21</v>
      </c>
      <c r="AQ2178" s="1">
        <v>0</v>
      </c>
    </row>
    <row r="2179" spans="1:43" ht="16" x14ac:dyDescent="0.2">
      <c r="A2179" t="s">
        <v>27242</v>
      </c>
      <c r="B2179" t="s">
        <v>33771</v>
      </c>
      <c r="C2179" s="1" t="s">
        <v>11094</v>
      </c>
      <c r="E2179" s="9" t="s">
        <v>33777</v>
      </c>
      <c r="F2179" s="16" t="s">
        <v>33796</v>
      </c>
      <c r="G2179" s="13" t="s">
        <v>33780</v>
      </c>
      <c r="H2179" s="14" t="s">
        <v>33797</v>
      </c>
      <c r="I2179" s="13" t="s">
        <v>33782</v>
      </c>
      <c r="J2179" s="13">
        <v>60325</v>
      </c>
      <c r="K2179" t="s">
        <v>12358</v>
      </c>
      <c r="L2179" t="s">
        <v>12365</v>
      </c>
      <c r="M2179" t="s">
        <v>12359</v>
      </c>
      <c r="N2179" t="s">
        <v>12353</v>
      </c>
      <c r="O2179" t="s">
        <v>12360</v>
      </c>
      <c r="P2179" t="s">
        <v>12366</v>
      </c>
      <c r="Q2179" t="s">
        <v>12367</v>
      </c>
      <c r="S2179" t="s">
        <v>12364</v>
      </c>
      <c r="T2179" s="1" t="s">
        <v>11094</v>
      </c>
      <c r="U2179" s="1">
        <v>46163</v>
      </c>
      <c r="V2179" t="e">
        <v>#N/A</v>
      </c>
      <c r="W2179" s="4">
        <v>0.27</v>
      </c>
      <c r="X2179" s="1">
        <v>580</v>
      </c>
      <c r="Y2179" s="1">
        <v>10</v>
      </c>
      <c r="Z2179" s="1">
        <v>5</v>
      </c>
      <c r="AA2179" s="1">
        <v>5</v>
      </c>
      <c r="AB2179" s="6">
        <f t="shared" ref="AB2179:AB2242" si="172">(AA2179/X2179)</f>
        <v>8.6206896551724137E-3</v>
      </c>
      <c r="AC2179" s="6">
        <f t="shared" si="170"/>
        <v>8.6206896551724137E-3</v>
      </c>
      <c r="AD2179" s="26">
        <f t="shared" si="171"/>
        <v>116</v>
      </c>
      <c r="AE2179" s="1">
        <v>5</v>
      </c>
      <c r="AF2179" s="1">
        <v>5</v>
      </c>
      <c r="AG2179" s="1">
        <v>3</v>
      </c>
      <c r="AH2179" s="1">
        <v>14</v>
      </c>
      <c r="AI2179" s="1">
        <v>2</v>
      </c>
      <c r="AJ2179" s="1">
        <v>11</v>
      </c>
      <c r="AK2179" s="1">
        <v>0</v>
      </c>
      <c r="AL2179" s="1">
        <v>0</v>
      </c>
      <c r="AM2179" s="1">
        <f t="shared" ref="AM2179:AM2242" si="173">(AJ2179+AL2179)</f>
        <v>11</v>
      </c>
      <c r="AN2179" s="1">
        <v>0</v>
      </c>
      <c r="AO2179" s="1">
        <v>1</v>
      </c>
      <c r="AP2179" s="20">
        <f t="shared" ref="AP2179:AP2242" si="174">(AA2179*2.1)</f>
        <v>10.5</v>
      </c>
      <c r="AQ2179" s="1">
        <v>0</v>
      </c>
    </row>
    <row r="2180" spans="1:43" ht="16" x14ac:dyDescent="0.2">
      <c r="A2180" t="s">
        <v>32022</v>
      </c>
      <c r="B2180" t="s">
        <v>33771</v>
      </c>
      <c r="C2180" s="1" t="s">
        <v>11094</v>
      </c>
      <c r="E2180" s="9" t="s">
        <v>33777</v>
      </c>
      <c r="F2180" s="16" t="s">
        <v>33796</v>
      </c>
      <c r="G2180" s="13" t="s">
        <v>33780</v>
      </c>
      <c r="H2180" s="14" t="s">
        <v>33797</v>
      </c>
      <c r="I2180" s="13" t="s">
        <v>33782</v>
      </c>
      <c r="J2180" s="13">
        <v>60325</v>
      </c>
      <c r="K2180" t="s">
        <v>12358</v>
      </c>
      <c r="L2180" t="s">
        <v>12368</v>
      </c>
      <c r="M2180" t="s">
        <v>12369</v>
      </c>
      <c r="N2180" t="s">
        <v>2695</v>
      </c>
      <c r="O2180" t="s">
        <v>12370</v>
      </c>
      <c r="P2180" t="s">
        <v>12371</v>
      </c>
      <c r="Q2180" t="s">
        <v>12372</v>
      </c>
      <c r="S2180" t="s">
        <v>12364</v>
      </c>
      <c r="T2180" s="1" t="s">
        <v>11094</v>
      </c>
      <c r="U2180" s="1">
        <v>46163</v>
      </c>
      <c r="V2180" t="s">
        <v>32021</v>
      </c>
      <c r="W2180" s="4">
        <v>0.31</v>
      </c>
      <c r="X2180" s="1">
        <v>600</v>
      </c>
      <c r="Y2180" s="1">
        <v>29</v>
      </c>
      <c r="Z2180" s="1">
        <v>18</v>
      </c>
      <c r="AA2180" s="1">
        <v>18</v>
      </c>
      <c r="AB2180" s="6">
        <f t="shared" si="172"/>
        <v>0.03</v>
      </c>
      <c r="AC2180" s="6">
        <f t="shared" si="170"/>
        <v>0.03</v>
      </c>
      <c r="AD2180" s="26">
        <f t="shared" si="171"/>
        <v>120</v>
      </c>
      <c r="AE2180" s="1">
        <v>15</v>
      </c>
      <c r="AF2180" s="1">
        <v>15</v>
      </c>
      <c r="AG2180" s="1">
        <v>2</v>
      </c>
      <c r="AH2180" s="1">
        <v>8</v>
      </c>
      <c r="AI2180" s="1">
        <v>2</v>
      </c>
      <c r="AJ2180" s="1">
        <v>2</v>
      </c>
      <c r="AK2180" s="1">
        <v>0</v>
      </c>
      <c r="AL2180" s="1">
        <v>0</v>
      </c>
      <c r="AM2180" s="1">
        <f t="shared" si="173"/>
        <v>2</v>
      </c>
      <c r="AN2180" s="1">
        <v>2</v>
      </c>
      <c r="AO2180" s="1">
        <v>2</v>
      </c>
      <c r="AP2180" s="20">
        <f t="shared" si="174"/>
        <v>37.800000000000004</v>
      </c>
      <c r="AQ2180" s="1">
        <v>2</v>
      </c>
    </row>
    <row r="2181" spans="1:43" ht="16" x14ac:dyDescent="0.2">
      <c r="A2181" t="s">
        <v>29737</v>
      </c>
      <c r="B2181" t="s">
        <v>33771</v>
      </c>
      <c r="C2181" s="1" t="s">
        <v>11094</v>
      </c>
      <c r="E2181" s="9" t="s">
        <v>33777</v>
      </c>
      <c r="F2181" s="16" t="s">
        <v>33796</v>
      </c>
      <c r="G2181" s="13" t="s">
        <v>33780</v>
      </c>
      <c r="H2181" s="14" t="s">
        <v>33797</v>
      </c>
      <c r="I2181" s="13" t="s">
        <v>33782</v>
      </c>
      <c r="J2181" s="13">
        <v>60325</v>
      </c>
      <c r="K2181" t="s">
        <v>12373</v>
      </c>
      <c r="L2181" t="s">
        <v>12374</v>
      </c>
      <c r="M2181" t="s">
        <v>12375</v>
      </c>
      <c r="N2181" t="s">
        <v>30</v>
      </c>
      <c r="O2181" t="s">
        <v>12376</v>
      </c>
      <c r="P2181" t="s">
        <v>12377</v>
      </c>
      <c r="Q2181" t="s">
        <v>12378</v>
      </c>
      <c r="S2181" t="s">
        <v>12379</v>
      </c>
      <c r="T2181" s="1" t="s">
        <v>11094</v>
      </c>
      <c r="U2181" s="1">
        <v>47025</v>
      </c>
      <c r="V2181" t="s">
        <v>29736</v>
      </c>
      <c r="W2181" s="4">
        <v>0.23</v>
      </c>
      <c r="X2181" s="1">
        <v>587</v>
      </c>
      <c r="Y2181" s="1">
        <v>49</v>
      </c>
      <c r="Z2181" s="1">
        <v>38</v>
      </c>
      <c r="AA2181" s="1">
        <v>26</v>
      </c>
      <c r="AB2181" s="6">
        <f t="shared" si="172"/>
        <v>4.4293015332197615E-2</v>
      </c>
      <c r="AC2181" s="6">
        <f t="shared" si="170"/>
        <v>4.4293015332197615E-2</v>
      </c>
      <c r="AD2181" s="26">
        <f t="shared" si="171"/>
        <v>117.4</v>
      </c>
      <c r="AE2181" s="1">
        <v>23</v>
      </c>
      <c r="AF2181" s="1">
        <v>34</v>
      </c>
      <c r="AG2181" s="1">
        <v>5</v>
      </c>
      <c r="AH2181" s="1">
        <v>23</v>
      </c>
      <c r="AI2181" s="1">
        <v>13</v>
      </c>
      <c r="AJ2181" s="1">
        <v>66</v>
      </c>
      <c r="AK2181" s="1">
        <v>0</v>
      </c>
      <c r="AL2181" s="1">
        <v>0</v>
      </c>
      <c r="AM2181" s="1">
        <f t="shared" si="173"/>
        <v>66</v>
      </c>
      <c r="AN2181" s="1">
        <v>9</v>
      </c>
      <c r="AO2181" s="1">
        <v>3</v>
      </c>
      <c r="AP2181" s="20">
        <f t="shared" si="174"/>
        <v>54.6</v>
      </c>
      <c r="AQ2181" s="1">
        <v>1</v>
      </c>
    </row>
    <row r="2182" spans="1:43" ht="16" x14ac:dyDescent="0.2">
      <c r="A2182" t="s">
        <v>28911</v>
      </c>
      <c r="B2182" t="s">
        <v>33771</v>
      </c>
      <c r="C2182" s="1" t="s">
        <v>11094</v>
      </c>
      <c r="E2182" s="9" t="s">
        <v>33777</v>
      </c>
      <c r="F2182" s="16" t="s">
        <v>33796</v>
      </c>
      <c r="G2182" s="13" t="s">
        <v>33780</v>
      </c>
      <c r="H2182" s="14" t="s">
        <v>33797</v>
      </c>
      <c r="I2182" s="13" t="s">
        <v>33782</v>
      </c>
      <c r="J2182" s="13">
        <v>60325</v>
      </c>
      <c r="K2182" t="s">
        <v>12380</v>
      </c>
      <c r="L2182" t="s">
        <v>12381</v>
      </c>
      <c r="M2182" t="s">
        <v>12382</v>
      </c>
      <c r="N2182" t="s">
        <v>30</v>
      </c>
      <c r="O2182" t="s">
        <v>12383</v>
      </c>
      <c r="P2182" t="s">
        <v>12384</v>
      </c>
      <c r="Q2182" t="s">
        <v>12385</v>
      </c>
      <c r="S2182" t="s">
        <v>12386</v>
      </c>
      <c r="T2182" s="1" t="s">
        <v>11094</v>
      </c>
      <c r="U2182" s="1">
        <v>47060</v>
      </c>
      <c r="V2182" t="s">
        <v>28910</v>
      </c>
      <c r="W2182" s="4">
        <v>0.21</v>
      </c>
      <c r="X2182" s="1">
        <v>850</v>
      </c>
      <c r="Y2182" s="1">
        <v>50</v>
      </c>
      <c r="Z2182" s="1">
        <v>61</v>
      </c>
      <c r="AA2182" s="1">
        <v>42</v>
      </c>
      <c r="AB2182" s="6">
        <f t="shared" si="172"/>
        <v>4.9411764705882349E-2</v>
      </c>
      <c r="AC2182" s="6">
        <f t="shared" si="170"/>
        <v>4.9411764705882349E-2</v>
      </c>
      <c r="AD2182" s="26">
        <f t="shared" si="171"/>
        <v>170</v>
      </c>
      <c r="AE2182" s="1">
        <v>33</v>
      </c>
      <c r="AF2182" s="1">
        <v>48</v>
      </c>
      <c r="AG2182" s="1">
        <v>14</v>
      </c>
      <c r="AH2182" s="1">
        <v>48</v>
      </c>
      <c r="AI2182" s="1">
        <v>18</v>
      </c>
      <c r="AJ2182" s="1">
        <v>53</v>
      </c>
      <c r="AK2182" s="1">
        <v>5</v>
      </c>
      <c r="AL2182" s="1">
        <v>11</v>
      </c>
      <c r="AM2182" s="1">
        <f t="shared" si="173"/>
        <v>64</v>
      </c>
      <c r="AN2182" s="1">
        <v>7</v>
      </c>
      <c r="AO2182" s="1">
        <v>2</v>
      </c>
      <c r="AP2182" s="20">
        <f t="shared" si="174"/>
        <v>88.2</v>
      </c>
      <c r="AQ2182" s="1">
        <v>3</v>
      </c>
    </row>
    <row r="2183" spans="1:43" ht="16" x14ac:dyDescent="0.2">
      <c r="A2183" t="s">
        <v>29535</v>
      </c>
      <c r="B2183" t="s">
        <v>33771</v>
      </c>
      <c r="C2183" s="1" t="s">
        <v>11094</v>
      </c>
      <c r="E2183" s="9" t="s">
        <v>33777</v>
      </c>
      <c r="F2183" s="16" t="s">
        <v>33796</v>
      </c>
      <c r="G2183" s="13" t="s">
        <v>33780</v>
      </c>
      <c r="H2183" s="14" t="s">
        <v>33797</v>
      </c>
      <c r="I2183" s="13" t="s">
        <v>33782</v>
      </c>
      <c r="J2183" s="13">
        <v>60325</v>
      </c>
      <c r="K2183" t="s">
        <v>12387</v>
      </c>
      <c r="L2183" t="s">
        <v>12387</v>
      </c>
      <c r="M2183" t="s">
        <v>12388</v>
      </c>
      <c r="N2183" t="s">
        <v>12389</v>
      </c>
      <c r="O2183" t="s">
        <v>12390</v>
      </c>
      <c r="P2183" t="s">
        <v>12391</v>
      </c>
      <c r="Q2183" t="s">
        <v>12392</v>
      </c>
      <c r="S2183" t="s">
        <v>11260</v>
      </c>
      <c r="T2183" s="1" t="s">
        <v>11094</v>
      </c>
      <c r="U2183" s="1">
        <v>46806</v>
      </c>
      <c r="V2183" t="s">
        <v>29534</v>
      </c>
      <c r="W2183" s="4">
        <v>0.97</v>
      </c>
      <c r="X2183" s="1">
        <v>600</v>
      </c>
      <c r="Y2183" s="1">
        <v>88</v>
      </c>
      <c r="Z2183" s="1">
        <v>82</v>
      </c>
      <c r="AA2183" s="1">
        <v>80</v>
      </c>
      <c r="AB2183" s="6">
        <f t="shared" si="172"/>
        <v>0.13333333333333333</v>
      </c>
      <c r="AC2183" s="6">
        <f t="shared" si="170"/>
        <v>0.13333333333333333</v>
      </c>
      <c r="AD2183" s="26">
        <f t="shared" si="171"/>
        <v>120</v>
      </c>
      <c r="AE2183" s="1">
        <v>76</v>
      </c>
      <c r="AF2183" s="1">
        <v>77</v>
      </c>
      <c r="AG2183" s="1">
        <v>26</v>
      </c>
      <c r="AH2183" s="1">
        <v>151</v>
      </c>
      <c r="AI2183" s="1">
        <v>54</v>
      </c>
      <c r="AJ2183" s="1">
        <v>261</v>
      </c>
      <c r="AK2183" s="1">
        <v>0</v>
      </c>
      <c r="AL2183" s="1">
        <v>0</v>
      </c>
      <c r="AM2183" s="1">
        <f t="shared" si="173"/>
        <v>261</v>
      </c>
      <c r="AN2183" s="1">
        <v>44</v>
      </c>
      <c r="AO2183" s="1">
        <v>8</v>
      </c>
      <c r="AP2183" s="20">
        <f t="shared" si="174"/>
        <v>168</v>
      </c>
      <c r="AQ2183" s="1">
        <v>4</v>
      </c>
    </row>
    <row r="2184" spans="1:43" ht="16" x14ac:dyDescent="0.2">
      <c r="A2184" t="s">
        <v>26995</v>
      </c>
      <c r="B2184" t="s">
        <v>33771</v>
      </c>
      <c r="C2184" s="1" t="s">
        <v>11094</v>
      </c>
      <c r="E2184" s="9" t="s">
        <v>33777</v>
      </c>
      <c r="F2184" s="16" t="s">
        <v>33796</v>
      </c>
      <c r="G2184" s="13" t="s">
        <v>33780</v>
      </c>
      <c r="H2184" s="14" t="s">
        <v>33797</v>
      </c>
      <c r="I2184" s="13" t="s">
        <v>33782</v>
      </c>
      <c r="J2184" s="13">
        <v>60325</v>
      </c>
      <c r="K2184" t="s">
        <v>12394</v>
      </c>
      <c r="L2184" t="s">
        <v>12395</v>
      </c>
      <c r="M2184" t="s">
        <v>12396</v>
      </c>
      <c r="N2184" t="s">
        <v>241</v>
      </c>
      <c r="O2184" t="s">
        <v>12397</v>
      </c>
      <c r="P2184" t="s">
        <v>12398</v>
      </c>
      <c r="Q2184" t="s">
        <v>12399</v>
      </c>
      <c r="S2184" t="s">
        <v>5868</v>
      </c>
      <c r="T2184" s="1" t="s">
        <v>11094</v>
      </c>
      <c r="U2184" s="1">
        <v>46072</v>
      </c>
      <c r="V2184" t="e">
        <v>#N/A</v>
      </c>
      <c r="W2184" s="4">
        <v>0.45</v>
      </c>
      <c r="X2184" s="1">
        <v>660</v>
      </c>
      <c r="Y2184" s="1">
        <v>63</v>
      </c>
      <c r="Z2184" s="1">
        <v>65</v>
      </c>
      <c r="AA2184" s="1">
        <v>49</v>
      </c>
      <c r="AB2184" s="6">
        <f t="shared" si="172"/>
        <v>7.4242424242424249E-2</v>
      </c>
      <c r="AC2184" s="6">
        <f t="shared" si="170"/>
        <v>7.4242424242424249E-2</v>
      </c>
      <c r="AD2184" s="26">
        <f t="shared" si="171"/>
        <v>132</v>
      </c>
      <c r="AE2184" s="1">
        <v>46</v>
      </c>
      <c r="AF2184" s="1">
        <v>62</v>
      </c>
      <c r="AG2184" s="1">
        <v>16</v>
      </c>
      <c r="AH2184" s="1">
        <v>69</v>
      </c>
      <c r="AI2184" s="1">
        <v>18</v>
      </c>
      <c r="AJ2184" s="1">
        <v>79</v>
      </c>
      <c r="AK2184" s="1">
        <v>0</v>
      </c>
      <c r="AL2184" s="1">
        <v>0</v>
      </c>
      <c r="AM2184" s="1">
        <f t="shared" si="173"/>
        <v>79</v>
      </c>
      <c r="AN2184" s="1">
        <v>15</v>
      </c>
      <c r="AO2184" s="1">
        <v>5</v>
      </c>
      <c r="AP2184" s="20">
        <f t="shared" si="174"/>
        <v>102.9</v>
      </c>
      <c r="AQ2184" s="1">
        <v>3</v>
      </c>
    </row>
    <row r="2185" spans="1:43" ht="16" x14ac:dyDescent="0.2">
      <c r="A2185" t="s">
        <v>30984</v>
      </c>
      <c r="B2185" t="s">
        <v>33771</v>
      </c>
      <c r="C2185" s="1" t="s">
        <v>11094</v>
      </c>
      <c r="E2185" s="9" t="s">
        <v>33777</v>
      </c>
      <c r="F2185" s="16" t="s">
        <v>33796</v>
      </c>
      <c r="G2185" s="13" t="s">
        <v>33780</v>
      </c>
      <c r="H2185" s="14" t="s">
        <v>33797</v>
      </c>
      <c r="I2185" s="13" t="s">
        <v>33782</v>
      </c>
      <c r="J2185" s="13">
        <v>60325</v>
      </c>
      <c r="K2185" t="s">
        <v>12400</v>
      </c>
      <c r="L2185" t="s">
        <v>12401</v>
      </c>
      <c r="M2185" t="s">
        <v>12402</v>
      </c>
      <c r="N2185" t="s">
        <v>30</v>
      </c>
      <c r="O2185" t="s">
        <v>12403</v>
      </c>
      <c r="P2185" t="s">
        <v>12404</v>
      </c>
      <c r="Q2185" t="s">
        <v>12405</v>
      </c>
      <c r="S2185" t="s">
        <v>12406</v>
      </c>
      <c r="T2185" s="1" t="s">
        <v>11094</v>
      </c>
      <c r="U2185" s="1">
        <v>46504</v>
      </c>
      <c r="V2185" t="s">
        <v>30983</v>
      </c>
      <c r="W2185" s="4">
        <v>0.47</v>
      </c>
      <c r="X2185" s="1">
        <v>462</v>
      </c>
      <c r="Y2185" s="1">
        <v>45</v>
      </c>
      <c r="Z2185" s="1">
        <v>30</v>
      </c>
      <c r="AA2185" s="1">
        <v>30</v>
      </c>
      <c r="AB2185" s="6">
        <f t="shared" si="172"/>
        <v>6.4935064935064929E-2</v>
      </c>
      <c r="AC2185" s="6">
        <f t="shared" si="170"/>
        <v>6.4935064935064929E-2</v>
      </c>
      <c r="AD2185" s="26">
        <f t="shared" si="171"/>
        <v>92.4</v>
      </c>
      <c r="AE2185" s="1">
        <v>27</v>
      </c>
      <c r="AF2185" s="1">
        <v>27</v>
      </c>
      <c r="AG2185" s="1">
        <v>22</v>
      </c>
      <c r="AH2185" s="1">
        <v>84</v>
      </c>
      <c r="AI2185" s="1">
        <v>18</v>
      </c>
      <c r="AJ2185" s="1">
        <v>64</v>
      </c>
      <c r="AK2185" s="1">
        <v>0</v>
      </c>
      <c r="AL2185" s="1">
        <v>0</v>
      </c>
      <c r="AM2185" s="1">
        <f t="shared" si="173"/>
        <v>64</v>
      </c>
      <c r="AN2185" s="1">
        <v>9</v>
      </c>
      <c r="AO2185" s="1">
        <v>10</v>
      </c>
      <c r="AP2185" s="20">
        <f t="shared" si="174"/>
        <v>63</v>
      </c>
      <c r="AQ2185" s="1">
        <v>2</v>
      </c>
    </row>
    <row r="2186" spans="1:43" ht="16" x14ac:dyDescent="0.2">
      <c r="A2186" t="s">
        <v>29265</v>
      </c>
      <c r="B2186" t="s">
        <v>33771</v>
      </c>
      <c r="C2186" s="1" t="s">
        <v>11094</v>
      </c>
      <c r="E2186" s="9" t="s">
        <v>33777</v>
      </c>
      <c r="F2186" s="16" t="s">
        <v>33796</v>
      </c>
      <c r="G2186" s="13" t="s">
        <v>33780</v>
      </c>
      <c r="H2186" s="14" t="s">
        <v>33797</v>
      </c>
      <c r="I2186" s="13" t="s">
        <v>33782</v>
      </c>
      <c r="J2186" s="13">
        <v>60325</v>
      </c>
      <c r="K2186" t="s">
        <v>12408</v>
      </c>
      <c r="L2186" t="s">
        <v>12409</v>
      </c>
      <c r="M2186" t="s">
        <v>12410</v>
      </c>
      <c r="N2186" t="s">
        <v>607</v>
      </c>
      <c r="O2186" t="s">
        <v>12411</v>
      </c>
      <c r="P2186" t="s">
        <v>12412</v>
      </c>
      <c r="Q2186" t="s">
        <v>12413</v>
      </c>
      <c r="S2186" t="s">
        <v>12414</v>
      </c>
      <c r="T2186" s="1" t="s">
        <v>11094</v>
      </c>
      <c r="U2186" s="1">
        <v>47960</v>
      </c>
      <c r="V2186" t="e">
        <v>#N/A</v>
      </c>
      <c r="W2186" s="4">
        <v>0.55000000000000004</v>
      </c>
      <c r="X2186" s="1">
        <v>600</v>
      </c>
      <c r="Y2186" s="1">
        <v>30</v>
      </c>
      <c r="Z2186" s="1">
        <v>20</v>
      </c>
      <c r="AA2186" s="1">
        <v>20</v>
      </c>
      <c r="AB2186" s="6">
        <f t="shared" si="172"/>
        <v>3.3333333333333333E-2</v>
      </c>
      <c r="AC2186" s="6">
        <f t="shared" si="170"/>
        <v>3.3333333333333333E-2</v>
      </c>
      <c r="AD2186" s="26">
        <f t="shared" si="171"/>
        <v>120</v>
      </c>
      <c r="AE2186" s="1">
        <v>19</v>
      </c>
      <c r="AF2186" s="1">
        <v>19</v>
      </c>
      <c r="AG2186" s="1">
        <v>11</v>
      </c>
      <c r="AH2186" s="1">
        <v>61</v>
      </c>
      <c r="AI2186" s="1">
        <v>12</v>
      </c>
      <c r="AJ2186" s="1">
        <v>44</v>
      </c>
      <c r="AK2186" s="1">
        <v>4</v>
      </c>
      <c r="AL2186" s="1">
        <v>5</v>
      </c>
      <c r="AM2186" s="1">
        <f t="shared" si="173"/>
        <v>49</v>
      </c>
      <c r="AN2186" s="1">
        <v>6</v>
      </c>
      <c r="AO2186" s="1">
        <v>4</v>
      </c>
      <c r="AP2186" s="20">
        <f t="shared" si="174"/>
        <v>42</v>
      </c>
      <c r="AQ2186" s="1">
        <v>0</v>
      </c>
    </row>
    <row r="2187" spans="1:43" ht="16" x14ac:dyDescent="0.2">
      <c r="A2187" t="s">
        <v>28472</v>
      </c>
      <c r="B2187" t="s">
        <v>33771</v>
      </c>
      <c r="C2187" s="1" t="s">
        <v>11094</v>
      </c>
      <c r="E2187" s="9" t="s">
        <v>33777</v>
      </c>
      <c r="F2187" s="16" t="s">
        <v>33796</v>
      </c>
      <c r="G2187" s="13" t="s">
        <v>33780</v>
      </c>
      <c r="H2187" s="14" t="s">
        <v>33797</v>
      </c>
      <c r="I2187" s="13" t="s">
        <v>33782</v>
      </c>
      <c r="J2187" s="13">
        <v>60325</v>
      </c>
      <c r="K2187" t="s">
        <v>12415</v>
      </c>
      <c r="L2187" t="s">
        <v>12416</v>
      </c>
      <c r="M2187" t="s">
        <v>12417</v>
      </c>
      <c r="N2187" t="s">
        <v>607</v>
      </c>
      <c r="O2187" t="s">
        <v>12418</v>
      </c>
      <c r="P2187" t="s">
        <v>12419</v>
      </c>
      <c r="Q2187" t="s">
        <v>12420</v>
      </c>
      <c r="S2187" t="s">
        <v>11890</v>
      </c>
      <c r="T2187" s="1" t="s">
        <v>11094</v>
      </c>
      <c r="U2187" s="1">
        <v>47591</v>
      </c>
      <c r="V2187" t="s">
        <v>28471</v>
      </c>
      <c r="W2187" s="4">
        <v>0.39</v>
      </c>
      <c r="X2187" s="1">
        <v>400</v>
      </c>
      <c r="Y2187" s="1">
        <v>56</v>
      </c>
      <c r="Z2187" s="1">
        <v>36</v>
      </c>
      <c r="AA2187" s="1">
        <v>36</v>
      </c>
      <c r="AB2187" s="6">
        <f t="shared" si="172"/>
        <v>0.09</v>
      </c>
      <c r="AC2187" s="6">
        <f t="shared" si="170"/>
        <v>0.09</v>
      </c>
      <c r="AD2187" s="26">
        <f t="shared" si="171"/>
        <v>80</v>
      </c>
      <c r="AE2187" s="1">
        <v>35</v>
      </c>
      <c r="AF2187" s="1">
        <v>35</v>
      </c>
      <c r="AG2187" s="1">
        <v>13</v>
      </c>
      <c r="AH2187" s="1">
        <v>52</v>
      </c>
      <c r="AI2187" s="1">
        <v>23</v>
      </c>
      <c r="AJ2187" s="1">
        <v>83</v>
      </c>
      <c r="AK2187" s="1">
        <v>3</v>
      </c>
      <c r="AL2187" s="1">
        <v>4</v>
      </c>
      <c r="AM2187" s="1">
        <f t="shared" si="173"/>
        <v>87</v>
      </c>
      <c r="AN2187" s="1">
        <v>20</v>
      </c>
      <c r="AO2187" s="1">
        <v>6</v>
      </c>
      <c r="AP2187" s="20">
        <f t="shared" si="174"/>
        <v>75.600000000000009</v>
      </c>
      <c r="AQ2187" s="1">
        <v>0</v>
      </c>
    </row>
    <row r="2188" spans="1:43" ht="16" x14ac:dyDescent="0.2">
      <c r="A2188" t="s">
        <v>31581</v>
      </c>
      <c r="B2188" t="s">
        <v>33771</v>
      </c>
      <c r="C2188" s="1" t="s">
        <v>11094</v>
      </c>
      <c r="E2188" s="9" t="s">
        <v>33777</v>
      </c>
      <c r="F2188" s="16" t="s">
        <v>33796</v>
      </c>
      <c r="G2188" s="13" t="s">
        <v>33780</v>
      </c>
      <c r="H2188" s="14" t="s">
        <v>33797</v>
      </c>
      <c r="I2188" s="13" t="s">
        <v>33782</v>
      </c>
      <c r="J2188" s="13">
        <v>60325</v>
      </c>
      <c r="K2188" t="s">
        <v>12439</v>
      </c>
      <c r="L2188" t="s">
        <v>12441</v>
      </c>
      <c r="M2188" t="s">
        <v>12442</v>
      </c>
      <c r="N2188" t="s">
        <v>30</v>
      </c>
      <c r="O2188" t="s">
        <v>12443</v>
      </c>
      <c r="P2188" t="s">
        <v>12444</v>
      </c>
      <c r="Q2188" t="s">
        <v>12445</v>
      </c>
      <c r="S2188" t="s">
        <v>12440</v>
      </c>
      <c r="T2188" s="1" t="s">
        <v>11094</v>
      </c>
      <c r="U2188" s="1">
        <v>46992</v>
      </c>
      <c r="V2188" t="s">
        <v>31580</v>
      </c>
      <c r="W2188" s="4">
        <v>0.61</v>
      </c>
      <c r="X2188" s="1">
        <v>400</v>
      </c>
      <c r="Y2188" s="1">
        <v>32</v>
      </c>
      <c r="Z2188" s="1">
        <v>19</v>
      </c>
      <c r="AA2188" s="1">
        <v>19</v>
      </c>
      <c r="AB2188" s="6">
        <f t="shared" si="172"/>
        <v>4.7500000000000001E-2</v>
      </c>
      <c r="AC2188" s="6">
        <f t="shared" si="170"/>
        <v>4.7500000000000001E-2</v>
      </c>
      <c r="AD2188" s="26">
        <f t="shared" si="171"/>
        <v>80</v>
      </c>
      <c r="AE2188" s="1">
        <v>15</v>
      </c>
      <c r="AF2188" s="1">
        <v>15</v>
      </c>
      <c r="AG2188" s="1">
        <v>13</v>
      </c>
      <c r="AH2188" s="1">
        <v>43</v>
      </c>
      <c r="AI2188" s="1">
        <v>10</v>
      </c>
      <c r="AJ2188" s="1">
        <v>41</v>
      </c>
      <c r="AK2188" s="1">
        <v>0</v>
      </c>
      <c r="AL2188" s="1">
        <v>0</v>
      </c>
      <c r="AM2188" s="1">
        <f t="shared" si="173"/>
        <v>41</v>
      </c>
      <c r="AN2188" s="1">
        <v>10</v>
      </c>
      <c r="AO2188" s="1">
        <v>5</v>
      </c>
      <c r="AP2188" s="20">
        <f t="shared" si="174"/>
        <v>39.9</v>
      </c>
      <c r="AQ2188" s="1">
        <v>3</v>
      </c>
    </row>
    <row r="2189" spans="1:43" ht="16" x14ac:dyDescent="0.2">
      <c r="A2189" t="s">
        <v>26651</v>
      </c>
      <c r="B2189" t="s">
        <v>33771</v>
      </c>
      <c r="C2189" s="1" t="s">
        <v>11094</v>
      </c>
      <c r="E2189" s="9" t="s">
        <v>33777</v>
      </c>
      <c r="F2189" s="16" t="s">
        <v>33796</v>
      </c>
      <c r="G2189" s="13" t="s">
        <v>33780</v>
      </c>
      <c r="H2189" s="14" t="s">
        <v>33797</v>
      </c>
      <c r="I2189" s="13" t="s">
        <v>33782</v>
      </c>
      <c r="J2189" s="13">
        <v>60325</v>
      </c>
      <c r="K2189" t="s">
        <v>12421</v>
      </c>
      <c r="L2189" t="s">
        <v>12422</v>
      </c>
      <c r="M2189" t="s">
        <v>12423</v>
      </c>
      <c r="N2189" t="s">
        <v>30</v>
      </c>
      <c r="O2189" t="s">
        <v>12424</v>
      </c>
      <c r="P2189" t="s">
        <v>12425</v>
      </c>
      <c r="Q2189" t="s">
        <v>12426</v>
      </c>
      <c r="S2189" t="s">
        <v>12427</v>
      </c>
      <c r="T2189" s="1" t="s">
        <v>11094</v>
      </c>
      <c r="U2189" s="1">
        <v>46550</v>
      </c>
      <c r="V2189" t="s">
        <v>26650</v>
      </c>
      <c r="W2189" s="4">
        <v>0.43</v>
      </c>
      <c r="X2189" s="1">
        <v>400</v>
      </c>
      <c r="Y2189" s="1">
        <v>26</v>
      </c>
      <c r="Z2189" s="1">
        <v>18</v>
      </c>
      <c r="AA2189" s="1">
        <v>18</v>
      </c>
      <c r="AB2189" s="6">
        <f t="shared" si="172"/>
        <v>4.4999999999999998E-2</v>
      </c>
      <c r="AC2189" s="6">
        <f t="shared" si="170"/>
        <v>4.4999999999999998E-2</v>
      </c>
      <c r="AD2189" s="26">
        <f t="shared" si="171"/>
        <v>80</v>
      </c>
      <c r="AE2189" s="1">
        <v>17</v>
      </c>
      <c r="AF2189" s="1">
        <v>17</v>
      </c>
      <c r="AG2189" s="1">
        <v>13</v>
      </c>
      <c r="AH2189" s="1">
        <v>37</v>
      </c>
      <c r="AI2189" s="1">
        <v>7</v>
      </c>
      <c r="AJ2189" s="1">
        <v>20</v>
      </c>
      <c r="AK2189" s="1">
        <v>0</v>
      </c>
      <c r="AL2189" s="1">
        <v>0</v>
      </c>
      <c r="AM2189" s="1">
        <f t="shared" si="173"/>
        <v>20</v>
      </c>
      <c r="AN2189" s="1">
        <v>10</v>
      </c>
      <c r="AO2189" s="1">
        <v>2</v>
      </c>
      <c r="AP2189" s="20">
        <f t="shared" si="174"/>
        <v>37.800000000000004</v>
      </c>
      <c r="AQ2189" s="1">
        <v>1</v>
      </c>
    </row>
    <row r="2190" spans="1:43" ht="16" x14ac:dyDescent="0.2">
      <c r="A2190" t="s">
        <v>26868</v>
      </c>
      <c r="B2190" t="s">
        <v>33771</v>
      </c>
      <c r="C2190" s="1" t="s">
        <v>11094</v>
      </c>
      <c r="E2190" s="9" t="s">
        <v>33777</v>
      </c>
      <c r="F2190" s="16" t="s">
        <v>33796</v>
      </c>
      <c r="G2190" s="13" t="s">
        <v>33780</v>
      </c>
      <c r="H2190" s="14" t="s">
        <v>33797</v>
      </c>
      <c r="I2190" s="13" t="s">
        <v>33782</v>
      </c>
      <c r="J2190" s="13">
        <v>60325</v>
      </c>
      <c r="K2190" t="s">
        <v>12421</v>
      </c>
      <c r="L2190" t="s">
        <v>12428</v>
      </c>
      <c r="M2190" t="s">
        <v>12429</v>
      </c>
      <c r="N2190" t="s">
        <v>44</v>
      </c>
      <c r="O2190" t="s">
        <v>12430</v>
      </c>
      <c r="P2190" t="s">
        <v>12431</v>
      </c>
      <c r="Q2190" t="s">
        <v>12432</v>
      </c>
      <c r="S2190" t="s">
        <v>12433</v>
      </c>
      <c r="T2190" s="1" t="s">
        <v>11094</v>
      </c>
      <c r="U2190" s="1">
        <v>46573</v>
      </c>
      <c r="V2190" t="s">
        <v>26867</v>
      </c>
      <c r="W2190" s="4">
        <v>0.3</v>
      </c>
      <c r="X2190" s="1">
        <v>556</v>
      </c>
      <c r="Y2190" s="1">
        <v>30</v>
      </c>
      <c r="Z2190" s="1">
        <v>17</v>
      </c>
      <c r="AA2190" s="1">
        <v>17</v>
      </c>
      <c r="AB2190" s="6">
        <f t="shared" si="172"/>
        <v>3.0575539568345324E-2</v>
      </c>
      <c r="AC2190" s="6">
        <f t="shared" si="170"/>
        <v>3.0575539568345324E-2</v>
      </c>
      <c r="AD2190" s="26">
        <f t="shared" si="171"/>
        <v>111.2</v>
      </c>
      <c r="AE2190" s="1">
        <v>14</v>
      </c>
      <c r="AF2190" s="1">
        <v>14</v>
      </c>
      <c r="AG2190" s="1">
        <v>10</v>
      </c>
      <c r="AH2190" s="1">
        <v>33</v>
      </c>
      <c r="AI2190" s="1">
        <v>11</v>
      </c>
      <c r="AJ2190" s="1">
        <v>36</v>
      </c>
      <c r="AK2190" s="1">
        <v>0</v>
      </c>
      <c r="AL2190" s="1">
        <v>0</v>
      </c>
      <c r="AM2190" s="1">
        <f t="shared" si="173"/>
        <v>36</v>
      </c>
      <c r="AN2190" s="1">
        <v>2</v>
      </c>
      <c r="AO2190" s="1">
        <v>4</v>
      </c>
      <c r="AP2190" s="20">
        <f t="shared" si="174"/>
        <v>35.700000000000003</v>
      </c>
      <c r="AQ2190" s="1">
        <v>1</v>
      </c>
    </row>
    <row r="2191" spans="1:43" ht="16" x14ac:dyDescent="0.2">
      <c r="A2191" t="s">
        <v>31636</v>
      </c>
      <c r="B2191" t="s">
        <v>33771</v>
      </c>
      <c r="C2191" s="1" t="s">
        <v>11094</v>
      </c>
      <c r="E2191" s="9" t="s">
        <v>33777</v>
      </c>
      <c r="F2191" s="16" t="s">
        <v>33796</v>
      </c>
      <c r="G2191" s="13" t="s">
        <v>33780</v>
      </c>
      <c r="H2191" s="14" t="s">
        <v>33797</v>
      </c>
      <c r="I2191" s="13" t="s">
        <v>33782</v>
      </c>
      <c r="J2191" s="13">
        <v>60325</v>
      </c>
      <c r="K2191" t="s">
        <v>12421</v>
      </c>
      <c r="L2191" t="s">
        <v>12434</v>
      </c>
      <c r="M2191" t="s">
        <v>12435</v>
      </c>
      <c r="N2191" t="s">
        <v>30</v>
      </c>
      <c r="O2191" t="s">
        <v>12436</v>
      </c>
      <c r="P2191" t="s">
        <v>12437</v>
      </c>
      <c r="Q2191" t="s">
        <v>12438</v>
      </c>
      <c r="S2191" t="s">
        <v>12427</v>
      </c>
      <c r="T2191" s="1" t="s">
        <v>11094</v>
      </c>
      <c r="U2191" s="1">
        <v>46550</v>
      </c>
      <c r="V2191" t="s">
        <v>31635</v>
      </c>
      <c r="W2191" s="4">
        <v>0.41</v>
      </c>
      <c r="X2191" s="1">
        <v>500</v>
      </c>
      <c r="Y2191" s="1">
        <v>38</v>
      </c>
      <c r="Z2191" s="1">
        <v>21</v>
      </c>
      <c r="AA2191" s="1">
        <v>21</v>
      </c>
      <c r="AB2191" s="6">
        <f t="shared" si="172"/>
        <v>4.2000000000000003E-2</v>
      </c>
      <c r="AC2191" s="6">
        <f t="shared" si="170"/>
        <v>4.2000000000000003E-2</v>
      </c>
      <c r="AD2191" s="26">
        <f t="shared" si="171"/>
        <v>100</v>
      </c>
      <c r="AE2191" s="1">
        <v>15</v>
      </c>
      <c r="AF2191" s="1">
        <v>16</v>
      </c>
      <c r="AG2191" s="1">
        <v>9</v>
      </c>
      <c r="AH2191" s="1">
        <v>39</v>
      </c>
      <c r="AI2191" s="1">
        <v>11</v>
      </c>
      <c r="AJ2191" s="1">
        <v>46</v>
      </c>
      <c r="AK2191" s="1">
        <v>0</v>
      </c>
      <c r="AL2191" s="1">
        <v>0</v>
      </c>
      <c r="AM2191" s="1">
        <f t="shared" si="173"/>
        <v>46</v>
      </c>
      <c r="AN2191" s="1">
        <v>2</v>
      </c>
      <c r="AO2191" s="1">
        <v>6</v>
      </c>
      <c r="AP2191" s="20">
        <f t="shared" si="174"/>
        <v>44.1</v>
      </c>
      <c r="AQ2191" s="1">
        <v>4</v>
      </c>
    </row>
    <row r="2192" spans="1:43" ht="16" x14ac:dyDescent="0.2">
      <c r="A2192" t="s">
        <v>29691</v>
      </c>
      <c r="B2192" t="s">
        <v>33771</v>
      </c>
      <c r="C2192" s="1" t="s">
        <v>11094</v>
      </c>
      <c r="E2192" s="9" t="s">
        <v>33777</v>
      </c>
      <c r="F2192" s="16" t="s">
        <v>33796</v>
      </c>
      <c r="G2192" s="13" t="s">
        <v>33780</v>
      </c>
      <c r="H2192" s="14" t="s">
        <v>33797</v>
      </c>
      <c r="I2192" s="13" t="s">
        <v>33782</v>
      </c>
      <c r="J2192" s="13">
        <v>60325</v>
      </c>
      <c r="K2192" t="s">
        <v>12447</v>
      </c>
      <c r="L2192" t="s">
        <v>12448</v>
      </c>
      <c r="M2192" t="s">
        <v>12449</v>
      </c>
      <c r="N2192" t="s">
        <v>30</v>
      </c>
      <c r="O2192" t="s">
        <v>12450</v>
      </c>
      <c r="P2192" t="s">
        <v>12451</v>
      </c>
      <c r="Q2192" t="s">
        <v>12452</v>
      </c>
      <c r="S2192" t="s">
        <v>12453</v>
      </c>
      <c r="T2192" s="1" t="s">
        <v>11094</v>
      </c>
      <c r="U2192" s="1">
        <v>46767</v>
      </c>
      <c r="V2192" t="s">
        <v>29690</v>
      </c>
      <c r="W2192" s="4">
        <v>0.74</v>
      </c>
      <c r="X2192" s="1">
        <v>525</v>
      </c>
      <c r="Y2192" s="1">
        <v>97</v>
      </c>
      <c r="Z2192" s="1">
        <v>82</v>
      </c>
      <c r="AA2192" s="1">
        <v>56</v>
      </c>
      <c r="AB2192" s="6">
        <f t="shared" si="172"/>
        <v>0.10666666666666667</v>
      </c>
      <c r="AC2192" s="6">
        <f t="shared" si="170"/>
        <v>0.10666666666666667</v>
      </c>
      <c r="AD2192" s="26">
        <f t="shared" si="171"/>
        <v>105</v>
      </c>
      <c r="AE2192" s="1">
        <v>42</v>
      </c>
      <c r="AF2192" s="1">
        <v>60</v>
      </c>
      <c r="AG2192" s="1">
        <v>29</v>
      </c>
      <c r="AH2192" s="1">
        <v>108</v>
      </c>
      <c r="AI2192" s="1">
        <v>31</v>
      </c>
      <c r="AJ2192" s="1">
        <v>145</v>
      </c>
      <c r="AK2192" s="1">
        <v>2</v>
      </c>
      <c r="AL2192" s="1">
        <v>7</v>
      </c>
      <c r="AM2192" s="1">
        <f t="shared" si="173"/>
        <v>152</v>
      </c>
      <c r="AN2192" s="1">
        <v>25</v>
      </c>
      <c r="AO2192" s="1">
        <v>13</v>
      </c>
      <c r="AP2192" s="20">
        <f t="shared" si="174"/>
        <v>117.60000000000001</v>
      </c>
      <c r="AQ2192" s="1">
        <v>11</v>
      </c>
    </row>
    <row r="2193" spans="1:43" ht="16" x14ac:dyDescent="0.2">
      <c r="A2193" t="s">
        <v>29524</v>
      </c>
      <c r="B2193" t="s">
        <v>33771</v>
      </c>
      <c r="C2193" s="1" t="s">
        <v>11094</v>
      </c>
      <c r="E2193" s="9" t="s">
        <v>33777</v>
      </c>
      <c r="F2193" s="16" t="s">
        <v>33796</v>
      </c>
      <c r="G2193" s="13" t="s">
        <v>33780</v>
      </c>
      <c r="H2193" s="14" t="s">
        <v>33797</v>
      </c>
      <c r="I2193" s="13" t="s">
        <v>33782</v>
      </c>
      <c r="J2193" s="13">
        <v>60325</v>
      </c>
      <c r="K2193" t="s">
        <v>12447</v>
      </c>
      <c r="L2193" t="s">
        <v>12454</v>
      </c>
      <c r="M2193" t="s">
        <v>12455</v>
      </c>
      <c r="N2193" t="s">
        <v>30</v>
      </c>
      <c r="O2193" t="s">
        <v>12456</v>
      </c>
      <c r="P2193" t="s">
        <v>12457</v>
      </c>
      <c r="Q2193" t="s">
        <v>12458</v>
      </c>
      <c r="S2193" t="s">
        <v>12453</v>
      </c>
      <c r="T2193" s="1" t="s">
        <v>11094</v>
      </c>
      <c r="U2193" s="1" t="s">
        <v>12459</v>
      </c>
      <c r="V2193" t="e">
        <v>#N/A</v>
      </c>
      <c r="W2193" s="4">
        <v>0.56000000000000005</v>
      </c>
      <c r="X2193" s="1">
        <v>762</v>
      </c>
      <c r="Y2193" s="1">
        <v>39</v>
      </c>
      <c r="Z2193" s="1">
        <v>45</v>
      </c>
      <c r="AA2193" s="1">
        <v>29</v>
      </c>
      <c r="AB2193" s="6">
        <f t="shared" si="172"/>
        <v>3.805774278215223E-2</v>
      </c>
      <c r="AC2193" s="6">
        <f t="shared" si="170"/>
        <v>3.805774278215223E-2</v>
      </c>
      <c r="AD2193" s="26">
        <f t="shared" si="171"/>
        <v>152.4</v>
      </c>
      <c r="AE2193" s="1">
        <v>23</v>
      </c>
      <c r="AF2193" s="1">
        <v>38</v>
      </c>
      <c r="AG2193" s="1">
        <v>21</v>
      </c>
      <c r="AH2193" s="1">
        <v>158</v>
      </c>
      <c r="AI2193" s="1">
        <v>15</v>
      </c>
      <c r="AJ2193" s="1">
        <v>130</v>
      </c>
      <c r="AK2193" s="1">
        <v>0</v>
      </c>
      <c r="AL2193" s="1">
        <v>0</v>
      </c>
      <c r="AM2193" s="1">
        <f t="shared" si="173"/>
        <v>130</v>
      </c>
      <c r="AN2193" s="1">
        <v>21</v>
      </c>
      <c r="AO2193" s="1">
        <v>1</v>
      </c>
      <c r="AP2193" s="20">
        <f t="shared" si="174"/>
        <v>60.900000000000006</v>
      </c>
      <c r="AQ2193" s="1">
        <v>1</v>
      </c>
    </row>
    <row r="2194" spans="1:43" ht="16" x14ac:dyDescent="0.2">
      <c r="A2194" t="s">
        <v>28186</v>
      </c>
      <c r="B2194" t="s">
        <v>33771</v>
      </c>
      <c r="C2194" s="1" t="s">
        <v>11094</v>
      </c>
      <c r="E2194" s="9" t="s">
        <v>33777</v>
      </c>
      <c r="F2194" s="16" t="s">
        <v>33796</v>
      </c>
      <c r="G2194" s="13" t="s">
        <v>33780</v>
      </c>
      <c r="H2194" s="14" t="s">
        <v>33797</v>
      </c>
      <c r="I2194" s="13" t="s">
        <v>33782</v>
      </c>
      <c r="J2194" s="13">
        <v>60325</v>
      </c>
      <c r="K2194" t="s">
        <v>12447</v>
      </c>
      <c r="L2194" t="s">
        <v>12460</v>
      </c>
      <c r="M2194" t="s">
        <v>12461</v>
      </c>
      <c r="N2194" t="s">
        <v>30</v>
      </c>
      <c r="O2194" t="s">
        <v>12462</v>
      </c>
      <c r="P2194" t="s">
        <v>12451</v>
      </c>
      <c r="Q2194" t="s">
        <v>12463</v>
      </c>
      <c r="S2194" t="s">
        <v>12453</v>
      </c>
      <c r="T2194" s="1" t="s">
        <v>11094</v>
      </c>
      <c r="U2194" s="1">
        <v>46767</v>
      </c>
      <c r="V2194" t="s">
        <v>28185</v>
      </c>
      <c r="W2194" s="4">
        <v>0.72</v>
      </c>
      <c r="X2194" s="1">
        <v>725</v>
      </c>
      <c r="Y2194" s="1">
        <v>87</v>
      </c>
      <c r="Z2194" s="1">
        <v>91</v>
      </c>
      <c r="AA2194" s="1">
        <v>67</v>
      </c>
      <c r="AB2194" s="6">
        <f t="shared" si="172"/>
        <v>9.2413793103448272E-2</v>
      </c>
      <c r="AC2194" s="6">
        <f t="shared" si="170"/>
        <v>9.2413793103448272E-2</v>
      </c>
      <c r="AD2194" s="26">
        <f t="shared" si="171"/>
        <v>145</v>
      </c>
      <c r="AE2194" s="1">
        <v>49</v>
      </c>
      <c r="AF2194" s="1">
        <v>64</v>
      </c>
      <c r="AG2194" s="1">
        <v>41</v>
      </c>
      <c r="AH2194" s="1">
        <v>343</v>
      </c>
      <c r="AI2194" s="1">
        <v>27</v>
      </c>
      <c r="AJ2194" s="1">
        <v>141</v>
      </c>
      <c r="AK2194" s="1">
        <v>7</v>
      </c>
      <c r="AL2194" s="1">
        <v>14</v>
      </c>
      <c r="AM2194" s="1">
        <f t="shared" si="173"/>
        <v>155</v>
      </c>
      <c r="AN2194" s="1">
        <v>38</v>
      </c>
      <c r="AO2194" s="1">
        <v>9</v>
      </c>
      <c r="AP2194" s="20">
        <f t="shared" si="174"/>
        <v>140.70000000000002</v>
      </c>
      <c r="AQ2194" s="1">
        <v>16</v>
      </c>
    </row>
    <row r="2195" spans="1:43" ht="16" x14ac:dyDescent="0.2">
      <c r="A2195" t="s">
        <v>32586</v>
      </c>
      <c r="B2195" t="s">
        <v>33771</v>
      </c>
      <c r="C2195" s="1" t="s">
        <v>11094</v>
      </c>
      <c r="E2195" s="9" t="s">
        <v>33777</v>
      </c>
      <c r="F2195" s="16" t="s">
        <v>33796</v>
      </c>
      <c r="G2195" s="13" t="s">
        <v>33780</v>
      </c>
      <c r="H2195" s="14" t="s">
        <v>33797</v>
      </c>
      <c r="I2195" s="13" t="s">
        <v>33782</v>
      </c>
      <c r="J2195" s="13">
        <v>60325</v>
      </c>
      <c r="K2195" t="s">
        <v>12447</v>
      </c>
      <c r="L2195" t="s">
        <v>12464</v>
      </c>
      <c r="M2195" t="s">
        <v>12465</v>
      </c>
      <c r="N2195" t="s">
        <v>30</v>
      </c>
      <c r="O2195" t="s">
        <v>12466</v>
      </c>
      <c r="P2195" t="s">
        <v>12451</v>
      </c>
      <c r="Q2195" t="s">
        <v>12467</v>
      </c>
      <c r="S2195" t="s">
        <v>12453</v>
      </c>
      <c r="T2195" s="1" t="s">
        <v>11094</v>
      </c>
      <c r="U2195" s="1">
        <v>46767</v>
      </c>
      <c r="V2195" t="s">
        <v>32585</v>
      </c>
      <c r="W2195" s="4">
        <v>0.77</v>
      </c>
      <c r="X2195" s="1">
        <v>439</v>
      </c>
      <c r="Y2195" s="1">
        <v>75</v>
      </c>
      <c r="Z2195" s="1">
        <v>97</v>
      </c>
      <c r="AA2195" s="1">
        <v>64</v>
      </c>
      <c r="AB2195" s="6">
        <f t="shared" si="172"/>
        <v>0.14578587699316628</v>
      </c>
      <c r="AC2195" s="6">
        <f t="shared" si="170"/>
        <v>0.14578587699316628</v>
      </c>
      <c r="AD2195" s="26">
        <f t="shared" si="171"/>
        <v>87.800000000000011</v>
      </c>
      <c r="AE2195" s="1">
        <v>40</v>
      </c>
      <c r="AF2195" s="1">
        <v>62</v>
      </c>
      <c r="AG2195" s="1">
        <v>21</v>
      </c>
      <c r="AH2195" s="1">
        <v>67</v>
      </c>
      <c r="AI2195" s="1">
        <v>34</v>
      </c>
      <c r="AJ2195" s="1">
        <v>236</v>
      </c>
      <c r="AK2195" s="1">
        <v>0</v>
      </c>
      <c r="AL2195" s="1">
        <v>0</v>
      </c>
      <c r="AM2195" s="1">
        <f t="shared" si="173"/>
        <v>236</v>
      </c>
      <c r="AN2195" s="1">
        <v>50</v>
      </c>
      <c r="AO2195" s="1">
        <v>28</v>
      </c>
      <c r="AP2195" s="20">
        <f t="shared" si="174"/>
        <v>134.4</v>
      </c>
      <c r="AQ2195" s="1">
        <v>21</v>
      </c>
    </row>
    <row r="2196" spans="1:43" ht="16" x14ac:dyDescent="0.2">
      <c r="A2196" t="s">
        <v>28054</v>
      </c>
      <c r="B2196" t="s">
        <v>33771</v>
      </c>
      <c r="C2196" s="1" t="s">
        <v>11094</v>
      </c>
      <c r="E2196" s="9" t="s">
        <v>33777</v>
      </c>
      <c r="F2196" s="16" t="s">
        <v>33796</v>
      </c>
      <c r="G2196" s="13" t="s">
        <v>33780</v>
      </c>
      <c r="H2196" s="14" t="s">
        <v>33797</v>
      </c>
      <c r="I2196" s="13" t="s">
        <v>33782</v>
      </c>
      <c r="J2196" s="13">
        <v>60325</v>
      </c>
      <c r="K2196" t="s">
        <v>12468</v>
      </c>
      <c r="L2196" t="s">
        <v>12469</v>
      </c>
      <c r="M2196" t="s">
        <v>12470</v>
      </c>
      <c r="N2196" t="s">
        <v>30</v>
      </c>
      <c r="O2196" t="s">
        <v>12471</v>
      </c>
      <c r="P2196" t="s">
        <v>12472</v>
      </c>
      <c r="Q2196" t="s">
        <v>12473</v>
      </c>
      <c r="S2196" t="s">
        <v>12474</v>
      </c>
      <c r="T2196" s="1" t="s">
        <v>11094</v>
      </c>
      <c r="U2196" s="1">
        <v>47108</v>
      </c>
      <c r="V2196" t="s">
        <v>28053</v>
      </c>
      <c r="W2196" s="4">
        <v>0.56000000000000005</v>
      </c>
      <c r="X2196" s="1">
        <v>550</v>
      </c>
      <c r="Y2196" s="1">
        <v>49</v>
      </c>
      <c r="Z2196" s="1">
        <v>46</v>
      </c>
      <c r="AA2196" s="1">
        <v>33</v>
      </c>
      <c r="AB2196" s="6">
        <f t="shared" si="172"/>
        <v>0.06</v>
      </c>
      <c r="AC2196" s="6">
        <f t="shared" si="170"/>
        <v>0.06</v>
      </c>
      <c r="AD2196" s="26">
        <f t="shared" si="171"/>
        <v>110</v>
      </c>
      <c r="AE2196" s="1">
        <v>32</v>
      </c>
      <c r="AF2196" s="1">
        <v>45</v>
      </c>
      <c r="AG2196" s="1">
        <v>3</v>
      </c>
      <c r="AH2196" s="1">
        <v>4</v>
      </c>
      <c r="AI2196" s="1">
        <v>23</v>
      </c>
      <c r="AJ2196" s="1">
        <v>111</v>
      </c>
      <c r="AK2196" s="1">
        <v>0</v>
      </c>
      <c r="AL2196" s="1">
        <v>0</v>
      </c>
      <c r="AM2196" s="1">
        <f t="shared" si="173"/>
        <v>111</v>
      </c>
      <c r="AN2196" s="1">
        <v>17</v>
      </c>
      <c r="AO2196" s="1">
        <v>4</v>
      </c>
      <c r="AP2196" s="20">
        <f t="shared" si="174"/>
        <v>69.3</v>
      </c>
      <c r="AQ2196" s="1">
        <v>1</v>
      </c>
    </row>
    <row r="2197" spans="1:43" ht="16" x14ac:dyDescent="0.2">
      <c r="A2197" t="s">
        <v>27817</v>
      </c>
      <c r="B2197" t="s">
        <v>33771</v>
      </c>
      <c r="C2197" s="1" t="s">
        <v>11094</v>
      </c>
      <c r="E2197" s="9" t="s">
        <v>33777</v>
      </c>
      <c r="F2197" s="16" t="s">
        <v>33796</v>
      </c>
      <c r="G2197" s="13" t="s">
        <v>33780</v>
      </c>
      <c r="H2197" s="14" t="s">
        <v>33797</v>
      </c>
      <c r="I2197" s="13" t="s">
        <v>33782</v>
      </c>
      <c r="J2197" s="13">
        <v>60325</v>
      </c>
      <c r="K2197" t="s">
        <v>12475</v>
      </c>
      <c r="L2197" t="s">
        <v>12476</v>
      </c>
      <c r="M2197" t="s">
        <v>12477</v>
      </c>
      <c r="N2197" t="s">
        <v>607</v>
      </c>
      <c r="O2197" t="s">
        <v>12478</v>
      </c>
      <c r="P2197" t="s">
        <v>12479</v>
      </c>
      <c r="Q2197" t="s">
        <v>12480</v>
      </c>
      <c r="S2197" t="s">
        <v>12481</v>
      </c>
      <c r="T2197" s="1" t="s">
        <v>11094</v>
      </c>
      <c r="U2197" s="1">
        <v>47327</v>
      </c>
      <c r="V2197" t="e">
        <v>#N/A</v>
      </c>
      <c r="W2197" s="4">
        <v>0.56999999999999995</v>
      </c>
      <c r="X2197" s="1">
        <v>550</v>
      </c>
      <c r="Y2197" s="1">
        <v>7</v>
      </c>
      <c r="Z2197" s="1">
        <v>15</v>
      </c>
      <c r="AA2197" s="1">
        <v>8</v>
      </c>
      <c r="AB2197" s="6">
        <f t="shared" si="172"/>
        <v>1.4545454545454545E-2</v>
      </c>
      <c r="AC2197" s="6">
        <f t="shared" si="170"/>
        <v>1.4545454545454545E-2</v>
      </c>
      <c r="AD2197" s="26">
        <f t="shared" si="171"/>
        <v>110</v>
      </c>
      <c r="AE2197" s="1">
        <v>8</v>
      </c>
      <c r="AF2197" s="1">
        <v>13</v>
      </c>
      <c r="AG2197" s="1">
        <v>7</v>
      </c>
      <c r="AH2197" s="1">
        <v>28</v>
      </c>
      <c r="AI2197" s="1">
        <v>5</v>
      </c>
      <c r="AJ2197" s="1">
        <v>14</v>
      </c>
      <c r="AK2197" s="1">
        <v>3</v>
      </c>
      <c r="AL2197" s="1">
        <v>8</v>
      </c>
      <c r="AM2197" s="1">
        <f t="shared" si="173"/>
        <v>22</v>
      </c>
      <c r="AN2197" s="1">
        <v>5</v>
      </c>
      <c r="AO2197" s="1">
        <v>0</v>
      </c>
      <c r="AP2197" s="20">
        <f t="shared" si="174"/>
        <v>16.8</v>
      </c>
      <c r="AQ2197" s="1">
        <v>0</v>
      </c>
    </row>
    <row r="2198" spans="1:43" ht="16" x14ac:dyDescent="0.2">
      <c r="A2198" t="s">
        <v>29575</v>
      </c>
      <c r="B2198" t="s">
        <v>33771</v>
      </c>
      <c r="C2198" s="1" t="s">
        <v>12482</v>
      </c>
      <c r="E2198" s="9" t="s">
        <v>33776</v>
      </c>
      <c r="F2198" s="12" t="s">
        <v>33798</v>
      </c>
      <c r="G2198" s="13" t="s">
        <v>33780</v>
      </c>
      <c r="H2198" t="s">
        <v>33799</v>
      </c>
      <c r="I2198" s="13" t="s">
        <v>33782</v>
      </c>
      <c r="J2198" s="13">
        <v>60170</v>
      </c>
      <c r="K2198" t="s">
        <v>12483</v>
      </c>
      <c r="L2198" t="s">
        <v>12484</v>
      </c>
      <c r="M2198" t="s">
        <v>12485</v>
      </c>
      <c r="N2198" t="s">
        <v>30</v>
      </c>
      <c r="O2198" t="s">
        <v>12486</v>
      </c>
      <c r="P2198" t="s">
        <v>12487</v>
      </c>
      <c r="Q2198" t="s">
        <v>12488</v>
      </c>
      <c r="S2198" t="s">
        <v>12489</v>
      </c>
      <c r="T2198" s="1" t="s">
        <v>12482</v>
      </c>
      <c r="U2198" s="1">
        <v>66614</v>
      </c>
      <c r="V2198" t="s">
        <v>29574</v>
      </c>
      <c r="W2198" s="4">
        <v>0.23</v>
      </c>
      <c r="X2198" s="1">
        <v>400</v>
      </c>
      <c r="Y2198" s="1">
        <v>64</v>
      </c>
      <c r="Z2198" s="1">
        <v>43</v>
      </c>
      <c r="AA2198" s="1">
        <v>32</v>
      </c>
      <c r="AB2198" s="6">
        <f t="shared" si="172"/>
        <v>0.08</v>
      </c>
      <c r="AC2198" s="6">
        <f t="shared" si="170"/>
        <v>0.08</v>
      </c>
      <c r="AD2198" s="26">
        <f t="shared" si="171"/>
        <v>80</v>
      </c>
      <c r="AE2198" s="1">
        <v>27</v>
      </c>
      <c r="AF2198" s="1">
        <v>34</v>
      </c>
      <c r="AG2198" s="1">
        <v>13</v>
      </c>
      <c r="AH2198" s="1">
        <v>70</v>
      </c>
      <c r="AI2198" s="1">
        <v>4</v>
      </c>
      <c r="AJ2198" s="1">
        <v>9</v>
      </c>
      <c r="AK2198" s="1">
        <v>6</v>
      </c>
      <c r="AL2198" s="1">
        <v>16</v>
      </c>
      <c r="AM2198" s="1">
        <f t="shared" si="173"/>
        <v>25</v>
      </c>
      <c r="AN2198" s="1">
        <v>6</v>
      </c>
      <c r="AO2198" s="1">
        <v>4</v>
      </c>
      <c r="AP2198" s="20">
        <f t="shared" si="174"/>
        <v>67.2</v>
      </c>
      <c r="AQ2198" s="1">
        <v>1</v>
      </c>
    </row>
    <row r="2199" spans="1:43" ht="16" x14ac:dyDescent="0.2">
      <c r="A2199" t="s">
        <v>31287</v>
      </c>
      <c r="B2199" t="s">
        <v>33771</v>
      </c>
      <c r="C2199" s="1" t="s">
        <v>12482</v>
      </c>
      <c r="E2199" s="9" t="s">
        <v>33776</v>
      </c>
      <c r="F2199" s="12" t="s">
        <v>33798</v>
      </c>
      <c r="G2199" s="13" t="s">
        <v>33780</v>
      </c>
      <c r="H2199" t="s">
        <v>33799</v>
      </c>
      <c r="I2199" s="13" t="s">
        <v>33782</v>
      </c>
      <c r="J2199" s="13">
        <v>60170</v>
      </c>
      <c r="K2199" t="s">
        <v>12491</v>
      </c>
      <c r="L2199" t="s">
        <v>12493</v>
      </c>
      <c r="M2199" t="s">
        <v>12494</v>
      </c>
      <c r="N2199" t="s">
        <v>30</v>
      </c>
      <c r="O2199" t="s">
        <v>12495</v>
      </c>
      <c r="P2199" t="s">
        <v>12496</v>
      </c>
      <c r="Q2199" t="s">
        <v>12497</v>
      </c>
      <c r="S2199" t="s">
        <v>12492</v>
      </c>
      <c r="T2199" s="1" t="s">
        <v>12482</v>
      </c>
      <c r="U2199" s="1">
        <v>66106</v>
      </c>
      <c r="V2199" t="s">
        <v>31286</v>
      </c>
      <c r="W2199" s="4">
        <v>0.79</v>
      </c>
      <c r="X2199" s="1">
        <v>630</v>
      </c>
      <c r="Y2199" s="1">
        <v>114</v>
      </c>
      <c r="Z2199" s="1">
        <v>48</v>
      </c>
      <c r="AA2199" s="1">
        <v>46</v>
      </c>
      <c r="AB2199" s="6">
        <f t="shared" si="172"/>
        <v>7.301587301587302E-2</v>
      </c>
      <c r="AC2199" s="6">
        <f t="shared" si="170"/>
        <v>7.301587301587302E-2</v>
      </c>
      <c r="AD2199" s="26">
        <f t="shared" si="171"/>
        <v>126</v>
      </c>
      <c r="AE2199" s="1">
        <v>44</v>
      </c>
      <c r="AF2199" s="1">
        <v>44</v>
      </c>
      <c r="AG2199" s="1">
        <v>27</v>
      </c>
      <c r="AH2199" s="1">
        <v>96</v>
      </c>
      <c r="AI2199" s="1">
        <v>10</v>
      </c>
      <c r="AJ2199" s="1">
        <v>26</v>
      </c>
      <c r="AK2199" s="1">
        <v>9</v>
      </c>
      <c r="AL2199" s="1">
        <v>19</v>
      </c>
      <c r="AM2199" s="1">
        <f t="shared" si="173"/>
        <v>45</v>
      </c>
      <c r="AN2199" s="1">
        <v>5</v>
      </c>
      <c r="AO2199" s="1">
        <v>0</v>
      </c>
      <c r="AP2199" s="20">
        <f t="shared" si="174"/>
        <v>96.600000000000009</v>
      </c>
      <c r="AQ2199" s="1">
        <v>1</v>
      </c>
    </row>
    <row r="2200" spans="1:43" ht="16" x14ac:dyDescent="0.2">
      <c r="A2200" t="s">
        <v>30364</v>
      </c>
      <c r="B2200" t="s">
        <v>33771</v>
      </c>
      <c r="C2200" s="1" t="s">
        <v>12482</v>
      </c>
      <c r="E2200" s="9" t="s">
        <v>33776</v>
      </c>
      <c r="F2200" s="12" t="s">
        <v>33798</v>
      </c>
      <c r="G2200" s="13" t="s">
        <v>33780</v>
      </c>
      <c r="H2200" t="s">
        <v>33799</v>
      </c>
      <c r="I2200" s="13" t="s">
        <v>33782</v>
      </c>
      <c r="J2200" s="13">
        <v>60170</v>
      </c>
      <c r="K2200" t="s">
        <v>12491</v>
      </c>
      <c r="L2200" t="s">
        <v>12498</v>
      </c>
      <c r="M2200" t="s">
        <v>12499</v>
      </c>
      <c r="N2200" t="s">
        <v>30</v>
      </c>
      <c r="O2200" t="s">
        <v>12500</v>
      </c>
      <c r="P2200" t="s">
        <v>12501</v>
      </c>
      <c r="Q2200" t="s">
        <v>12502</v>
      </c>
      <c r="S2200" t="s">
        <v>12492</v>
      </c>
      <c r="T2200" s="1" t="s">
        <v>12482</v>
      </c>
      <c r="U2200" s="1">
        <v>66106</v>
      </c>
      <c r="V2200" t="s">
        <v>30363</v>
      </c>
      <c r="W2200" s="4">
        <v>0.66</v>
      </c>
      <c r="X2200" s="1">
        <v>537</v>
      </c>
      <c r="Y2200" s="1">
        <v>82</v>
      </c>
      <c r="Z2200" s="1">
        <v>34</v>
      </c>
      <c r="AA2200" s="1">
        <v>34</v>
      </c>
      <c r="AB2200" s="6">
        <f t="shared" si="172"/>
        <v>6.3314711359404099E-2</v>
      </c>
      <c r="AC2200" s="6">
        <f t="shared" si="170"/>
        <v>6.3314711359404099E-2</v>
      </c>
      <c r="AD2200" s="26">
        <f t="shared" si="171"/>
        <v>107.4</v>
      </c>
      <c r="AE2200" s="1">
        <v>32</v>
      </c>
      <c r="AF2200" s="1">
        <v>32</v>
      </c>
      <c r="AG2200" s="1">
        <v>15</v>
      </c>
      <c r="AH2200" s="1">
        <v>47</v>
      </c>
      <c r="AI2200" s="1">
        <v>6</v>
      </c>
      <c r="AJ2200" s="1">
        <v>14</v>
      </c>
      <c r="AK2200" s="1">
        <v>9</v>
      </c>
      <c r="AL2200" s="1">
        <v>22</v>
      </c>
      <c r="AM2200" s="1">
        <f t="shared" si="173"/>
        <v>36</v>
      </c>
      <c r="AN2200" s="1">
        <v>0</v>
      </c>
      <c r="AO2200" s="1">
        <v>2</v>
      </c>
      <c r="AP2200" s="20">
        <f t="shared" si="174"/>
        <v>71.400000000000006</v>
      </c>
      <c r="AQ2200" s="1">
        <v>1</v>
      </c>
    </row>
    <row r="2201" spans="1:43" ht="16" x14ac:dyDescent="0.2">
      <c r="A2201" t="s">
        <v>28357</v>
      </c>
      <c r="B2201" t="s">
        <v>33771</v>
      </c>
      <c r="C2201" s="1" t="s">
        <v>12482</v>
      </c>
      <c r="E2201" s="9" t="s">
        <v>33776</v>
      </c>
      <c r="F2201" s="12" t="s">
        <v>33798</v>
      </c>
      <c r="G2201" s="13" t="s">
        <v>33780</v>
      </c>
      <c r="H2201" t="s">
        <v>33799</v>
      </c>
      <c r="I2201" s="13" t="s">
        <v>33782</v>
      </c>
      <c r="J2201" s="13">
        <v>60170</v>
      </c>
      <c r="K2201" t="s">
        <v>12491</v>
      </c>
      <c r="L2201" t="s">
        <v>12503</v>
      </c>
      <c r="M2201" t="s">
        <v>12504</v>
      </c>
      <c r="N2201" t="s">
        <v>30</v>
      </c>
      <c r="O2201" t="s">
        <v>12505</v>
      </c>
      <c r="P2201" t="s">
        <v>12506</v>
      </c>
      <c r="Q2201" t="s">
        <v>12507</v>
      </c>
      <c r="S2201" t="s">
        <v>12492</v>
      </c>
      <c r="T2201" s="1" t="s">
        <v>12482</v>
      </c>
      <c r="U2201" s="1">
        <v>66106</v>
      </c>
      <c r="V2201" t="s">
        <v>28356</v>
      </c>
      <c r="W2201" s="4">
        <v>0.8</v>
      </c>
      <c r="X2201" s="1">
        <v>665</v>
      </c>
      <c r="Y2201" s="1">
        <v>85</v>
      </c>
      <c r="Z2201" s="1">
        <v>32</v>
      </c>
      <c r="AA2201" s="1">
        <v>32</v>
      </c>
      <c r="AB2201" s="6">
        <f t="shared" si="172"/>
        <v>4.8120300751879702E-2</v>
      </c>
      <c r="AC2201" s="6">
        <f t="shared" si="170"/>
        <v>4.8120300751879702E-2</v>
      </c>
      <c r="AD2201" s="26">
        <f t="shared" si="171"/>
        <v>133</v>
      </c>
      <c r="AE2201" s="1">
        <v>29</v>
      </c>
      <c r="AF2201" s="1">
        <v>29</v>
      </c>
      <c r="AG2201" s="1">
        <v>14</v>
      </c>
      <c r="AH2201" s="1">
        <v>54</v>
      </c>
      <c r="AI2201" s="1">
        <v>4</v>
      </c>
      <c r="AJ2201" s="1">
        <v>11</v>
      </c>
      <c r="AK2201" s="1">
        <v>4</v>
      </c>
      <c r="AL2201" s="1">
        <v>9</v>
      </c>
      <c r="AM2201" s="1">
        <f t="shared" si="173"/>
        <v>20</v>
      </c>
      <c r="AN2201" s="1">
        <v>7</v>
      </c>
      <c r="AO2201" s="1">
        <v>1</v>
      </c>
      <c r="AP2201" s="20">
        <f t="shared" si="174"/>
        <v>67.2</v>
      </c>
      <c r="AQ2201" s="1">
        <v>1</v>
      </c>
    </row>
    <row r="2202" spans="1:43" ht="16" x14ac:dyDescent="0.2">
      <c r="A2202" t="s">
        <v>28369</v>
      </c>
      <c r="B2202" t="s">
        <v>33771</v>
      </c>
      <c r="C2202" s="1" t="s">
        <v>12482</v>
      </c>
      <c r="E2202" s="9" t="s">
        <v>33776</v>
      </c>
      <c r="F2202" s="12" t="s">
        <v>33798</v>
      </c>
      <c r="G2202" s="13" t="s">
        <v>33780</v>
      </c>
      <c r="H2202" t="s">
        <v>33799</v>
      </c>
      <c r="I2202" s="13" t="s">
        <v>33782</v>
      </c>
      <c r="J2202" s="13">
        <v>60170</v>
      </c>
      <c r="K2202" t="s">
        <v>12491</v>
      </c>
      <c r="L2202" t="s">
        <v>12508</v>
      </c>
      <c r="M2202" t="s">
        <v>12509</v>
      </c>
      <c r="N2202" t="s">
        <v>30</v>
      </c>
      <c r="O2202" t="s">
        <v>12510</v>
      </c>
      <c r="P2202" t="s">
        <v>12511</v>
      </c>
      <c r="Q2202" t="s">
        <v>12512</v>
      </c>
      <c r="S2202" t="s">
        <v>12492</v>
      </c>
      <c r="T2202" s="1" t="s">
        <v>12482</v>
      </c>
      <c r="U2202" s="1">
        <v>66106</v>
      </c>
      <c r="V2202" t="s">
        <v>28368</v>
      </c>
      <c r="W2202" s="4">
        <v>0.62</v>
      </c>
      <c r="X2202" s="1">
        <v>1056</v>
      </c>
      <c r="Y2202" s="1">
        <v>27</v>
      </c>
      <c r="Z2202" s="1">
        <v>20</v>
      </c>
      <c r="AA2202" s="1">
        <v>20</v>
      </c>
      <c r="AB2202" s="6">
        <f t="shared" si="172"/>
        <v>1.893939393939394E-2</v>
      </c>
      <c r="AC2202" s="6">
        <f t="shared" si="170"/>
        <v>1.893939393939394E-2</v>
      </c>
      <c r="AD2202" s="26">
        <f t="shared" si="171"/>
        <v>211.20000000000002</v>
      </c>
      <c r="AE2202" s="1">
        <v>17</v>
      </c>
      <c r="AF2202" s="1">
        <v>17</v>
      </c>
      <c r="AG2202" s="1">
        <v>9</v>
      </c>
      <c r="AH2202" s="1">
        <v>47</v>
      </c>
      <c r="AI2202" s="1">
        <v>0</v>
      </c>
      <c r="AJ2202" s="1">
        <v>0</v>
      </c>
      <c r="AK2202" s="1">
        <v>3</v>
      </c>
      <c r="AL2202" s="1">
        <v>5</v>
      </c>
      <c r="AM2202" s="1">
        <f t="shared" si="173"/>
        <v>5</v>
      </c>
      <c r="AN2202" s="1">
        <v>2</v>
      </c>
      <c r="AO2202" s="1">
        <v>3</v>
      </c>
      <c r="AP2202" s="20">
        <f t="shared" si="174"/>
        <v>42</v>
      </c>
      <c r="AQ2202" s="1">
        <v>2</v>
      </c>
    </row>
    <row r="2203" spans="1:43" ht="16" x14ac:dyDescent="0.2">
      <c r="A2203" t="s">
        <v>29588</v>
      </c>
      <c r="B2203" t="s">
        <v>33771</v>
      </c>
      <c r="C2203" s="1" t="s">
        <v>12513</v>
      </c>
      <c r="E2203" s="9" t="s">
        <v>33776</v>
      </c>
      <c r="F2203" s="14" t="s">
        <v>33800</v>
      </c>
      <c r="G2203" s="13" t="s">
        <v>33780</v>
      </c>
      <c r="H2203" s="14" t="s">
        <v>33801</v>
      </c>
      <c r="I2203" s="13" t="s">
        <v>33782</v>
      </c>
      <c r="J2203" s="15">
        <v>60209</v>
      </c>
      <c r="K2203" t="s">
        <v>12515</v>
      </c>
      <c r="L2203" t="s">
        <v>12516</v>
      </c>
      <c r="M2203" t="s">
        <v>12517</v>
      </c>
      <c r="N2203" t="s">
        <v>9738</v>
      </c>
      <c r="O2203" t="s">
        <v>12518</v>
      </c>
      <c r="P2203" t="s">
        <v>12519</v>
      </c>
      <c r="Q2203" t="s">
        <v>12520</v>
      </c>
      <c r="S2203" t="s">
        <v>12521</v>
      </c>
      <c r="T2203" s="1" t="s">
        <v>12513</v>
      </c>
      <c r="U2203" s="1">
        <v>40360</v>
      </c>
      <c r="V2203" t="e">
        <v>#N/A</v>
      </c>
      <c r="W2203" s="4">
        <v>0.74</v>
      </c>
      <c r="X2203" s="1">
        <v>598</v>
      </c>
      <c r="Y2203" s="1">
        <v>97</v>
      </c>
      <c r="Z2203" s="1">
        <v>112</v>
      </c>
      <c r="AA2203" s="1">
        <v>67</v>
      </c>
      <c r="AB2203" s="6">
        <f t="shared" si="172"/>
        <v>0.11204013377926421</v>
      </c>
      <c r="AC2203" s="6">
        <f t="shared" si="170"/>
        <v>0.11204013377926421</v>
      </c>
      <c r="AD2203" s="26">
        <f t="shared" si="171"/>
        <v>119.60000000000001</v>
      </c>
      <c r="AE2203" s="1">
        <v>66</v>
      </c>
      <c r="AF2203" s="1">
        <v>91</v>
      </c>
      <c r="AG2203" s="1">
        <v>24</v>
      </c>
      <c r="AH2203" s="1">
        <v>89</v>
      </c>
      <c r="AI2203" s="1">
        <v>0</v>
      </c>
      <c r="AJ2203" s="1">
        <v>0</v>
      </c>
      <c r="AK2203" s="1">
        <v>29</v>
      </c>
      <c r="AL2203" s="1">
        <v>133</v>
      </c>
      <c r="AM2203" s="1">
        <f t="shared" si="173"/>
        <v>133</v>
      </c>
      <c r="AN2203" s="1">
        <v>65</v>
      </c>
      <c r="AO2203" s="1">
        <v>10</v>
      </c>
      <c r="AP2203" s="20">
        <f t="shared" si="174"/>
        <v>140.70000000000002</v>
      </c>
      <c r="AQ2203" s="1">
        <v>0</v>
      </c>
    </row>
    <row r="2204" spans="1:43" ht="16" x14ac:dyDescent="0.2">
      <c r="A2204" t="s">
        <v>27606</v>
      </c>
      <c r="B2204" t="s">
        <v>33771</v>
      </c>
      <c r="C2204" s="1" t="s">
        <v>12513</v>
      </c>
      <c r="E2204" s="9" t="s">
        <v>33776</v>
      </c>
      <c r="F2204" s="14" t="s">
        <v>33800</v>
      </c>
      <c r="G2204" s="13" t="s">
        <v>33780</v>
      </c>
      <c r="H2204" s="14" t="s">
        <v>33801</v>
      </c>
      <c r="I2204" s="13" t="s">
        <v>33782</v>
      </c>
      <c r="J2204" s="15">
        <v>60209</v>
      </c>
      <c r="K2204" t="s">
        <v>12515</v>
      </c>
      <c r="L2204" t="s">
        <v>12522</v>
      </c>
      <c r="M2204" t="s">
        <v>12523</v>
      </c>
      <c r="N2204" t="s">
        <v>12524</v>
      </c>
      <c r="O2204" t="s">
        <v>12525</v>
      </c>
      <c r="P2204" t="s">
        <v>12526</v>
      </c>
      <c r="Q2204" t="s">
        <v>12527</v>
      </c>
      <c r="S2204" t="s">
        <v>12521</v>
      </c>
      <c r="T2204" s="1" t="s">
        <v>12513</v>
      </c>
      <c r="U2204" s="1">
        <v>40360</v>
      </c>
      <c r="V2204" t="e">
        <v>#N/A</v>
      </c>
      <c r="W2204" s="4">
        <v>0.72</v>
      </c>
      <c r="X2204" s="1">
        <v>500</v>
      </c>
      <c r="Y2204" s="1">
        <v>54</v>
      </c>
      <c r="Z2204" s="1">
        <v>42</v>
      </c>
      <c r="AA2204" s="1">
        <v>34</v>
      </c>
      <c r="AB2204" s="6">
        <f t="shared" si="172"/>
        <v>6.8000000000000005E-2</v>
      </c>
      <c r="AC2204" s="6">
        <f t="shared" si="170"/>
        <v>6.8000000000000005E-2</v>
      </c>
      <c r="AD2204" s="26">
        <f t="shared" si="171"/>
        <v>100</v>
      </c>
      <c r="AE2204" s="1">
        <v>34</v>
      </c>
      <c r="AF2204" s="1">
        <v>34</v>
      </c>
      <c r="AG2204" s="1">
        <v>21</v>
      </c>
      <c r="AH2204" s="1">
        <v>85</v>
      </c>
      <c r="AI2204" s="1">
        <v>0</v>
      </c>
      <c r="AJ2204" s="1">
        <v>0</v>
      </c>
      <c r="AK2204" s="1">
        <v>13</v>
      </c>
      <c r="AL2204" s="1">
        <v>51</v>
      </c>
      <c r="AM2204" s="1">
        <f t="shared" si="173"/>
        <v>51</v>
      </c>
      <c r="AN2204" s="1">
        <v>17</v>
      </c>
      <c r="AO2204" s="1">
        <v>4</v>
      </c>
      <c r="AP2204" s="20">
        <f t="shared" si="174"/>
        <v>71.400000000000006</v>
      </c>
      <c r="AQ2204" s="1">
        <v>0</v>
      </c>
    </row>
    <row r="2205" spans="1:43" ht="16" x14ac:dyDescent="0.2">
      <c r="A2205" t="s">
        <v>30026</v>
      </c>
      <c r="B2205" t="s">
        <v>33771</v>
      </c>
      <c r="C2205" s="1" t="s">
        <v>12513</v>
      </c>
      <c r="E2205" s="9" t="s">
        <v>33776</v>
      </c>
      <c r="F2205" s="14" t="s">
        <v>33800</v>
      </c>
      <c r="G2205" s="13" t="s">
        <v>33780</v>
      </c>
      <c r="H2205" s="14" t="s">
        <v>33801</v>
      </c>
      <c r="I2205" s="13" t="s">
        <v>33782</v>
      </c>
      <c r="J2205" s="15">
        <v>60209</v>
      </c>
      <c r="K2205" t="s">
        <v>12515</v>
      </c>
      <c r="L2205" t="s">
        <v>12528</v>
      </c>
      <c r="M2205" t="s">
        <v>12529</v>
      </c>
      <c r="N2205" t="s">
        <v>12524</v>
      </c>
      <c r="O2205" t="s">
        <v>12530</v>
      </c>
      <c r="P2205" t="s">
        <v>12531</v>
      </c>
      <c r="Q2205" t="s">
        <v>12532</v>
      </c>
      <c r="S2205" t="s">
        <v>12521</v>
      </c>
      <c r="T2205" s="1" t="s">
        <v>12513</v>
      </c>
      <c r="U2205" s="1">
        <v>40360</v>
      </c>
      <c r="V2205" t="e">
        <v>#N/A</v>
      </c>
      <c r="W2205" s="4">
        <v>0.7</v>
      </c>
      <c r="X2205" s="1">
        <v>484</v>
      </c>
      <c r="Y2205" s="1">
        <v>79</v>
      </c>
      <c r="Z2205" s="1">
        <v>102</v>
      </c>
      <c r="AA2205" s="1">
        <v>59</v>
      </c>
      <c r="AB2205" s="6">
        <f t="shared" si="172"/>
        <v>0.12190082644628099</v>
      </c>
      <c r="AC2205" s="6">
        <f t="shared" si="170"/>
        <v>0.12190082644628099</v>
      </c>
      <c r="AD2205" s="26">
        <f t="shared" si="171"/>
        <v>96.800000000000011</v>
      </c>
      <c r="AE2205" s="1">
        <v>58</v>
      </c>
      <c r="AF2205" s="1">
        <v>87</v>
      </c>
      <c r="AG2205" s="1">
        <v>22</v>
      </c>
      <c r="AH2205" s="1">
        <v>83</v>
      </c>
      <c r="AI2205" s="1">
        <v>0</v>
      </c>
      <c r="AJ2205" s="1">
        <v>0</v>
      </c>
      <c r="AK2205" s="1">
        <v>33</v>
      </c>
      <c r="AL2205" s="1">
        <v>88</v>
      </c>
      <c r="AM2205" s="1">
        <f t="shared" si="173"/>
        <v>88</v>
      </c>
      <c r="AN2205" s="1">
        <v>36</v>
      </c>
      <c r="AO2205" s="1">
        <v>13</v>
      </c>
      <c r="AP2205" s="20">
        <f t="shared" si="174"/>
        <v>123.9</v>
      </c>
      <c r="AQ2205" s="1">
        <v>0</v>
      </c>
    </row>
    <row r="2206" spans="1:43" ht="16" x14ac:dyDescent="0.2">
      <c r="A2206" t="s">
        <v>27861</v>
      </c>
      <c r="B2206" t="s">
        <v>33771</v>
      </c>
      <c r="C2206" s="1" t="s">
        <v>12513</v>
      </c>
      <c r="E2206" s="9" t="s">
        <v>33776</v>
      </c>
      <c r="F2206" s="14" t="s">
        <v>33800</v>
      </c>
      <c r="G2206" s="13" t="s">
        <v>33780</v>
      </c>
      <c r="H2206" s="14" t="s">
        <v>33801</v>
      </c>
      <c r="I2206" s="13" t="s">
        <v>33782</v>
      </c>
      <c r="J2206" s="15">
        <v>60209</v>
      </c>
      <c r="K2206" t="s">
        <v>12515</v>
      </c>
      <c r="L2206" t="s">
        <v>12533</v>
      </c>
      <c r="M2206" t="s">
        <v>12534</v>
      </c>
      <c r="N2206" t="s">
        <v>12535</v>
      </c>
      <c r="O2206" t="s">
        <v>12536</v>
      </c>
      <c r="P2206" t="s">
        <v>12537</v>
      </c>
      <c r="Q2206" t="s">
        <v>12538</v>
      </c>
      <c r="S2206" t="s">
        <v>12521</v>
      </c>
      <c r="T2206" s="1" t="s">
        <v>12513</v>
      </c>
      <c r="U2206" s="1">
        <v>40360</v>
      </c>
      <c r="V2206" t="e">
        <v>#N/A</v>
      </c>
      <c r="W2206" s="4">
        <v>0.72</v>
      </c>
      <c r="X2206" s="1">
        <v>575</v>
      </c>
      <c r="Y2206" s="1">
        <v>139</v>
      </c>
      <c r="Z2206" s="1">
        <v>112</v>
      </c>
      <c r="AA2206" s="1">
        <v>87</v>
      </c>
      <c r="AB2206" s="6">
        <f t="shared" si="172"/>
        <v>0.15130434782608695</v>
      </c>
      <c r="AC2206" s="6">
        <f t="shared" si="170"/>
        <v>0.15130434782608695</v>
      </c>
      <c r="AD2206" s="26">
        <f t="shared" si="171"/>
        <v>115</v>
      </c>
      <c r="AE2206" s="1">
        <v>84</v>
      </c>
      <c r="AF2206" s="1">
        <v>84</v>
      </c>
      <c r="AG2206" s="1">
        <v>29</v>
      </c>
      <c r="AH2206" s="1">
        <v>98</v>
      </c>
      <c r="AI2206" s="1">
        <v>0</v>
      </c>
      <c r="AJ2206" s="1">
        <v>0</v>
      </c>
      <c r="AK2206" s="1">
        <v>29</v>
      </c>
      <c r="AL2206" s="1">
        <v>99</v>
      </c>
      <c r="AM2206" s="1">
        <f t="shared" si="173"/>
        <v>99</v>
      </c>
      <c r="AN2206" s="1">
        <v>37</v>
      </c>
      <c r="AO2206" s="1">
        <v>9</v>
      </c>
      <c r="AP2206" s="20">
        <f t="shared" si="174"/>
        <v>182.70000000000002</v>
      </c>
      <c r="AQ2206" s="1">
        <v>0</v>
      </c>
    </row>
    <row r="2207" spans="1:43" ht="16" x14ac:dyDescent="0.2">
      <c r="A2207" t="s">
        <v>29904</v>
      </c>
      <c r="B2207" t="s">
        <v>33771</v>
      </c>
      <c r="C2207" s="1" t="s">
        <v>12513</v>
      </c>
      <c r="E2207" s="9" t="s">
        <v>33776</v>
      </c>
      <c r="F2207" s="14" t="s">
        <v>33800</v>
      </c>
      <c r="G2207" s="13" t="s">
        <v>33780</v>
      </c>
      <c r="H2207" s="14" t="s">
        <v>33801</v>
      </c>
      <c r="I2207" s="13" t="s">
        <v>33782</v>
      </c>
      <c r="J2207" s="15">
        <v>60209</v>
      </c>
      <c r="K2207" t="s">
        <v>12540</v>
      </c>
      <c r="L2207" t="s">
        <v>12541</v>
      </c>
      <c r="M2207" t="s">
        <v>12542</v>
      </c>
      <c r="N2207" t="s">
        <v>12524</v>
      </c>
      <c r="O2207" t="s">
        <v>12543</v>
      </c>
      <c r="P2207" t="s">
        <v>12544</v>
      </c>
      <c r="Q2207" t="s">
        <v>12545</v>
      </c>
      <c r="S2207" t="s">
        <v>12546</v>
      </c>
      <c r="T2207" s="1" t="s">
        <v>12513</v>
      </c>
      <c r="U2207" s="1">
        <v>41005</v>
      </c>
      <c r="V2207" t="e">
        <v>#N/A</v>
      </c>
      <c r="W2207" s="4">
        <v>0.42</v>
      </c>
      <c r="X2207" s="1">
        <v>770</v>
      </c>
      <c r="Y2207" s="1">
        <v>75</v>
      </c>
      <c r="Z2207" s="1">
        <v>52</v>
      </c>
      <c r="AA2207" s="1">
        <v>37</v>
      </c>
      <c r="AB2207" s="6">
        <f t="shared" si="172"/>
        <v>4.8051948051948054E-2</v>
      </c>
      <c r="AC2207" s="6">
        <f t="shared" si="170"/>
        <v>4.8051948051948054E-2</v>
      </c>
      <c r="AD2207" s="26">
        <f t="shared" si="171"/>
        <v>154</v>
      </c>
      <c r="AE2207" s="1">
        <v>35</v>
      </c>
      <c r="AF2207" s="1">
        <v>50</v>
      </c>
      <c r="AG2207" s="1">
        <v>27</v>
      </c>
      <c r="AH2207" s="1">
        <v>128</v>
      </c>
      <c r="AI2207" s="1">
        <v>1</v>
      </c>
      <c r="AJ2207" s="1">
        <v>2</v>
      </c>
      <c r="AK2207" s="1">
        <v>3</v>
      </c>
      <c r="AL2207" s="1">
        <v>8</v>
      </c>
      <c r="AM2207" s="1">
        <f t="shared" si="173"/>
        <v>10</v>
      </c>
      <c r="AN2207" s="1">
        <v>34</v>
      </c>
      <c r="AO2207" s="1">
        <v>4</v>
      </c>
      <c r="AP2207" s="20">
        <f t="shared" si="174"/>
        <v>77.7</v>
      </c>
      <c r="AQ2207" s="1">
        <v>0</v>
      </c>
    </row>
    <row r="2208" spans="1:43" ht="16" x14ac:dyDescent="0.2">
      <c r="A2208" t="s">
        <v>32303</v>
      </c>
      <c r="B2208" t="s">
        <v>33771</v>
      </c>
      <c r="C2208" s="1" t="s">
        <v>12513</v>
      </c>
      <c r="E2208" s="9" t="s">
        <v>33776</v>
      </c>
      <c r="F2208" s="14" t="s">
        <v>33800</v>
      </c>
      <c r="G2208" s="13" t="s">
        <v>33780</v>
      </c>
      <c r="H2208" s="14" t="s">
        <v>33801</v>
      </c>
      <c r="I2208" s="13" t="s">
        <v>33782</v>
      </c>
      <c r="J2208" s="15">
        <v>60209</v>
      </c>
      <c r="K2208" t="s">
        <v>12540</v>
      </c>
      <c r="L2208" t="s">
        <v>12547</v>
      </c>
      <c r="M2208" t="s">
        <v>12548</v>
      </c>
      <c r="N2208" t="s">
        <v>12549</v>
      </c>
      <c r="O2208" t="s">
        <v>12550</v>
      </c>
      <c r="P2208" t="s">
        <v>12551</v>
      </c>
      <c r="Q2208" t="s">
        <v>12552</v>
      </c>
      <c r="S2208" t="s">
        <v>11777</v>
      </c>
      <c r="T2208" s="1" t="s">
        <v>12513</v>
      </c>
      <c r="U2208" s="1">
        <v>41048</v>
      </c>
      <c r="V2208" t="s">
        <v>32302</v>
      </c>
      <c r="W2208" s="4">
        <v>0.46</v>
      </c>
      <c r="X2208" s="1">
        <v>820</v>
      </c>
      <c r="Y2208" s="1">
        <v>164</v>
      </c>
      <c r="Z2208" s="1">
        <v>205</v>
      </c>
      <c r="AA2208" s="1">
        <v>116</v>
      </c>
      <c r="AB2208" s="6">
        <f t="shared" si="172"/>
        <v>0.14146341463414633</v>
      </c>
      <c r="AC2208" s="6">
        <f t="shared" si="170"/>
        <v>0.14146341463414633</v>
      </c>
      <c r="AD2208" s="26">
        <f t="shared" si="171"/>
        <v>164</v>
      </c>
      <c r="AE2208" s="1">
        <v>113</v>
      </c>
      <c r="AF2208" s="1">
        <v>169</v>
      </c>
      <c r="AG2208" s="1">
        <v>63</v>
      </c>
      <c r="AH2208" s="1">
        <v>273</v>
      </c>
      <c r="AI2208" s="1">
        <v>5</v>
      </c>
      <c r="AJ2208" s="1">
        <v>7</v>
      </c>
      <c r="AK2208" s="1">
        <v>38</v>
      </c>
      <c r="AL2208" s="1">
        <v>99</v>
      </c>
      <c r="AM2208" s="1">
        <f t="shared" si="173"/>
        <v>106</v>
      </c>
      <c r="AN2208" s="1">
        <v>77</v>
      </c>
      <c r="AO2208" s="1">
        <v>26</v>
      </c>
      <c r="AP2208" s="20">
        <f t="shared" si="174"/>
        <v>243.60000000000002</v>
      </c>
      <c r="AQ2208" s="1">
        <v>1</v>
      </c>
    </row>
    <row r="2209" spans="1:43" ht="16" x14ac:dyDescent="0.2">
      <c r="A2209" t="s">
        <v>31186</v>
      </c>
      <c r="B2209" t="s">
        <v>33771</v>
      </c>
      <c r="C2209" s="1" t="s">
        <v>12513</v>
      </c>
      <c r="E2209" s="9" t="s">
        <v>33776</v>
      </c>
      <c r="F2209" s="14" t="s">
        <v>33800</v>
      </c>
      <c r="G2209" s="13" t="s">
        <v>33780</v>
      </c>
      <c r="H2209" s="14" t="s">
        <v>33801</v>
      </c>
      <c r="I2209" s="13" t="s">
        <v>33782</v>
      </c>
      <c r="J2209" s="15">
        <v>60209</v>
      </c>
      <c r="K2209" t="s">
        <v>12540</v>
      </c>
      <c r="L2209" t="s">
        <v>12553</v>
      </c>
      <c r="M2209" t="s">
        <v>12554</v>
      </c>
      <c r="N2209" t="s">
        <v>12524</v>
      </c>
      <c r="O2209" t="s">
        <v>12555</v>
      </c>
      <c r="P2209" t="s">
        <v>12556</v>
      </c>
      <c r="Q2209" t="s">
        <v>12557</v>
      </c>
      <c r="S2209" t="s">
        <v>11777</v>
      </c>
      <c r="T2209" s="1" t="s">
        <v>12513</v>
      </c>
      <c r="U2209" s="1">
        <v>41048</v>
      </c>
      <c r="V2209" t="e">
        <v>#N/A</v>
      </c>
      <c r="W2209" s="4">
        <v>0.3</v>
      </c>
      <c r="X2209" s="1">
        <v>1221</v>
      </c>
      <c r="Y2209" s="1">
        <v>23</v>
      </c>
      <c r="Z2209" s="1">
        <v>20</v>
      </c>
      <c r="AA2209" s="1">
        <v>18</v>
      </c>
      <c r="AB2209" s="6">
        <f t="shared" si="172"/>
        <v>1.4742014742014743E-2</v>
      </c>
      <c r="AC2209" s="6">
        <f t="shared" si="170"/>
        <v>1.4742014742014743E-2</v>
      </c>
      <c r="AD2209" s="26">
        <f t="shared" si="171"/>
        <v>244.20000000000002</v>
      </c>
      <c r="AE2209" s="1">
        <v>17</v>
      </c>
      <c r="AF2209" s="1">
        <v>19</v>
      </c>
      <c r="AG2209" s="1">
        <v>9</v>
      </c>
      <c r="AH2209" s="1">
        <v>83</v>
      </c>
      <c r="AI2209" s="1">
        <v>0</v>
      </c>
      <c r="AJ2209" s="1">
        <v>0</v>
      </c>
      <c r="AK2209" s="1">
        <v>3</v>
      </c>
      <c r="AL2209" s="1">
        <v>13</v>
      </c>
      <c r="AM2209" s="1">
        <f t="shared" si="173"/>
        <v>13</v>
      </c>
      <c r="AN2209" s="1">
        <v>14</v>
      </c>
      <c r="AO2209" s="1">
        <v>0</v>
      </c>
      <c r="AP2209" s="20">
        <f t="shared" si="174"/>
        <v>37.800000000000004</v>
      </c>
      <c r="AQ2209" s="1">
        <v>0</v>
      </c>
    </row>
    <row r="2210" spans="1:43" ht="16" x14ac:dyDescent="0.2">
      <c r="A2210" t="s">
        <v>26959</v>
      </c>
      <c r="B2210" t="s">
        <v>33771</v>
      </c>
      <c r="C2210" s="1" t="s">
        <v>12513</v>
      </c>
      <c r="E2210" s="9" t="s">
        <v>33776</v>
      </c>
      <c r="F2210" s="14" t="s">
        <v>33800</v>
      </c>
      <c r="G2210" s="13" t="s">
        <v>33780</v>
      </c>
      <c r="H2210" s="14" t="s">
        <v>33801</v>
      </c>
      <c r="I2210" s="13" t="s">
        <v>33782</v>
      </c>
      <c r="J2210" s="15">
        <v>60209</v>
      </c>
      <c r="K2210" t="s">
        <v>12540</v>
      </c>
      <c r="L2210" t="s">
        <v>12558</v>
      </c>
      <c r="M2210" t="s">
        <v>12559</v>
      </c>
      <c r="N2210" t="s">
        <v>12560</v>
      </c>
      <c r="O2210" t="s">
        <v>12561</v>
      </c>
      <c r="P2210" t="s">
        <v>12562</v>
      </c>
      <c r="Q2210" t="s">
        <v>12563</v>
      </c>
      <c r="S2210" t="s">
        <v>11777</v>
      </c>
      <c r="T2210" s="1" t="s">
        <v>12513</v>
      </c>
      <c r="U2210" s="1">
        <v>41048</v>
      </c>
      <c r="V2210" t="e">
        <v>#N/A</v>
      </c>
      <c r="W2210" s="4">
        <v>0.32</v>
      </c>
      <c r="X2210" s="1">
        <v>950</v>
      </c>
      <c r="Y2210" s="1">
        <v>34</v>
      </c>
      <c r="Z2210" s="1">
        <v>61</v>
      </c>
      <c r="AA2210" s="1">
        <v>40</v>
      </c>
      <c r="AB2210" s="6">
        <f t="shared" si="172"/>
        <v>4.2105263157894736E-2</v>
      </c>
      <c r="AC2210" s="6">
        <f t="shared" si="170"/>
        <v>4.2105263157894736E-2</v>
      </c>
      <c r="AD2210" s="26">
        <f t="shared" si="171"/>
        <v>190</v>
      </c>
      <c r="AE2210" s="1">
        <v>36</v>
      </c>
      <c r="AF2210" s="1">
        <v>57</v>
      </c>
      <c r="AG2210" s="1">
        <v>30</v>
      </c>
      <c r="AH2210" s="1">
        <v>145</v>
      </c>
      <c r="AI2210" s="1">
        <v>1</v>
      </c>
      <c r="AJ2210" s="1">
        <v>1</v>
      </c>
      <c r="AK2210" s="1">
        <v>3</v>
      </c>
      <c r="AL2210" s="1">
        <v>4</v>
      </c>
      <c r="AM2210" s="1">
        <f t="shared" si="173"/>
        <v>5</v>
      </c>
      <c r="AN2210" s="1">
        <v>21</v>
      </c>
      <c r="AO2210" s="1">
        <v>4</v>
      </c>
      <c r="AP2210" s="20">
        <f t="shared" si="174"/>
        <v>84</v>
      </c>
      <c r="AQ2210" s="1">
        <v>2</v>
      </c>
    </row>
    <row r="2211" spans="1:43" ht="16" x14ac:dyDescent="0.2">
      <c r="A2211" t="s">
        <v>28426</v>
      </c>
      <c r="B2211" t="s">
        <v>33771</v>
      </c>
      <c r="C2211" s="1" t="s">
        <v>12513</v>
      </c>
      <c r="E2211" s="9" t="s">
        <v>33776</v>
      </c>
      <c r="F2211" s="14" t="s">
        <v>33800</v>
      </c>
      <c r="G2211" s="13" t="s">
        <v>33780</v>
      </c>
      <c r="H2211" s="14" t="s">
        <v>33801</v>
      </c>
      <c r="I2211" s="13" t="s">
        <v>33782</v>
      </c>
      <c r="J2211" s="15">
        <v>60209</v>
      </c>
      <c r="K2211" t="s">
        <v>12540</v>
      </c>
      <c r="L2211" t="s">
        <v>12564</v>
      </c>
      <c r="M2211" t="s">
        <v>12565</v>
      </c>
      <c r="N2211" t="s">
        <v>195</v>
      </c>
      <c r="O2211" t="s">
        <v>12566</v>
      </c>
      <c r="P2211" t="s">
        <v>12567</v>
      </c>
      <c r="Q2211" t="s">
        <v>12568</v>
      </c>
      <c r="S2211" t="s">
        <v>12569</v>
      </c>
      <c r="T2211" s="1" t="s">
        <v>12513</v>
      </c>
      <c r="U2211" s="1">
        <v>41042</v>
      </c>
      <c r="V2211" t="e">
        <v>#N/A</v>
      </c>
      <c r="W2211" s="4">
        <v>0.22</v>
      </c>
      <c r="X2211" s="1">
        <v>700</v>
      </c>
      <c r="Y2211" s="1">
        <v>48</v>
      </c>
      <c r="Z2211" s="1">
        <v>52</v>
      </c>
      <c r="AA2211" s="1">
        <v>41</v>
      </c>
      <c r="AB2211" s="6">
        <f t="shared" si="172"/>
        <v>5.8571428571428573E-2</v>
      </c>
      <c r="AC2211" s="6">
        <f t="shared" si="170"/>
        <v>5.8571428571428573E-2</v>
      </c>
      <c r="AD2211" s="26">
        <f t="shared" si="171"/>
        <v>140</v>
      </c>
      <c r="AE2211" s="1">
        <v>37</v>
      </c>
      <c r="AF2211" s="1">
        <v>37</v>
      </c>
      <c r="AG2211" s="1">
        <v>17</v>
      </c>
      <c r="AH2211" s="1">
        <v>88</v>
      </c>
      <c r="AI2211" s="1">
        <v>0</v>
      </c>
      <c r="AJ2211" s="1">
        <v>0</v>
      </c>
      <c r="AK2211" s="1">
        <v>14</v>
      </c>
      <c r="AL2211" s="1">
        <v>33</v>
      </c>
      <c r="AM2211" s="1">
        <f t="shared" si="173"/>
        <v>33</v>
      </c>
      <c r="AN2211" s="1">
        <v>15</v>
      </c>
      <c r="AO2211" s="1">
        <v>6</v>
      </c>
      <c r="AP2211" s="20">
        <f t="shared" si="174"/>
        <v>86.100000000000009</v>
      </c>
      <c r="AQ2211" s="1">
        <v>1</v>
      </c>
    </row>
    <row r="2212" spans="1:43" ht="16" x14ac:dyDescent="0.2">
      <c r="A2212" t="s">
        <v>26677</v>
      </c>
      <c r="B2212" t="s">
        <v>33771</v>
      </c>
      <c r="C2212" s="1" t="s">
        <v>12513</v>
      </c>
      <c r="E2212" s="9" t="s">
        <v>33776</v>
      </c>
      <c r="F2212" s="14" t="s">
        <v>33800</v>
      </c>
      <c r="G2212" s="13" t="s">
        <v>33780</v>
      </c>
      <c r="H2212" s="14" t="s">
        <v>33801</v>
      </c>
      <c r="I2212" s="13" t="s">
        <v>33782</v>
      </c>
      <c r="J2212" s="15">
        <v>60209</v>
      </c>
      <c r="K2212" t="s">
        <v>12540</v>
      </c>
      <c r="L2212" t="s">
        <v>12570</v>
      </c>
      <c r="M2212" t="s">
        <v>12571</v>
      </c>
      <c r="N2212" t="s">
        <v>12572</v>
      </c>
      <c r="O2212" t="s">
        <v>12573</v>
      </c>
      <c r="P2212" t="s">
        <v>12574</v>
      </c>
      <c r="Q2212" t="s">
        <v>12575</v>
      </c>
      <c r="S2212" t="s">
        <v>12569</v>
      </c>
      <c r="T2212" s="1" t="s">
        <v>12513</v>
      </c>
      <c r="U2212" s="1">
        <v>41042</v>
      </c>
      <c r="V2212" t="s">
        <v>26676</v>
      </c>
      <c r="W2212" s="4">
        <v>0.77</v>
      </c>
      <c r="X2212" s="1">
        <v>900</v>
      </c>
      <c r="Y2212" s="1">
        <v>153</v>
      </c>
      <c r="Z2212" s="1">
        <v>156</v>
      </c>
      <c r="AA2212" s="1">
        <v>123</v>
      </c>
      <c r="AB2212" s="6">
        <f t="shared" si="172"/>
        <v>0.13666666666666666</v>
      </c>
      <c r="AC2212" s="6">
        <f t="shared" si="170"/>
        <v>0.13666666666666666</v>
      </c>
      <c r="AD2212" s="26">
        <f t="shared" si="171"/>
        <v>180</v>
      </c>
      <c r="AE2212" s="1">
        <v>113</v>
      </c>
      <c r="AF2212" s="1">
        <v>113</v>
      </c>
      <c r="AG2212" s="1">
        <v>53</v>
      </c>
      <c r="AH2212" s="1">
        <v>189</v>
      </c>
      <c r="AI2212" s="1">
        <v>1</v>
      </c>
      <c r="AJ2212" s="1">
        <v>3</v>
      </c>
      <c r="AK2212" s="1">
        <v>42</v>
      </c>
      <c r="AL2212" s="1">
        <v>121</v>
      </c>
      <c r="AM2212" s="1">
        <f t="shared" si="173"/>
        <v>124</v>
      </c>
      <c r="AN2212" s="1">
        <v>44</v>
      </c>
      <c r="AO2212" s="1">
        <v>20</v>
      </c>
      <c r="AP2212" s="20">
        <f t="shared" si="174"/>
        <v>258.3</v>
      </c>
      <c r="AQ2212" s="1">
        <v>4</v>
      </c>
    </row>
    <row r="2213" spans="1:43" ht="16" x14ac:dyDescent="0.2">
      <c r="A2213" t="s">
        <v>27848</v>
      </c>
      <c r="B2213" t="s">
        <v>33771</v>
      </c>
      <c r="C2213" s="1" t="s">
        <v>12513</v>
      </c>
      <c r="E2213" s="9" t="s">
        <v>33776</v>
      </c>
      <c r="F2213" s="14" t="s">
        <v>33800</v>
      </c>
      <c r="G2213" s="13" t="s">
        <v>33780</v>
      </c>
      <c r="H2213" s="14" t="s">
        <v>33801</v>
      </c>
      <c r="I2213" s="13" t="s">
        <v>33782</v>
      </c>
      <c r="J2213" s="15">
        <v>60209</v>
      </c>
      <c r="K2213" t="s">
        <v>12540</v>
      </c>
      <c r="L2213" t="s">
        <v>12576</v>
      </c>
      <c r="M2213" t="s">
        <v>12577</v>
      </c>
      <c r="N2213" t="s">
        <v>30</v>
      </c>
      <c r="O2213" t="s">
        <v>12578</v>
      </c>
      <c r="P2213" t="s">
        <v>12579</v>
      </c>
      <c r="Q2213" t="s">
        <v>12580</v>
      </c>
      <c r="S2213" t="s">
        <v>11777</v>
      </c>
      <c r="T2213" s="1" t="s">
        <v>12513</v>
      </c>
      <c r="U2213" s="1">
        <v>41048</v>
      </c>
      <c r="V2213" t="s">
        <v>27847</v>
      </c>
      <c r="W2213" s="4">
        <v>0.26</v>
      </c>
      <c r="X2213" s="1">
        <v>525</v>
      </c>
      <c r="Y2213" s="1">
        <v>53</v>
      </c>
      <c r="Z2213" s="1">
        <v>64</v>
      </c>
      <c r="AA2213" s="1">
        <v>49</v>
      </c>
      <c r="AB2213" s="6">
        <f t="shared" si="172"/>
        <v>9.3333333333333338E-2</v>
      </c>
      <c r="AC2213" s="6">
        <f t="shared" si="170"/>
        <v>9.3333333333333338E-2</v>
      </c>
      <c r="AD2213" s="26">
        <f t="shared" si="171"/>
        <v>105</v>
      </c>
      <c r="AE2213" s="1">
        <v>42</v>
      </c>
      <c r="AF2213" s="1">
        <v>42</v>
      </c>
      <c r="AG2213" s="1">
        <v>13</v>
      </c>
      <c r="AH2213" s="1">
        <v>45</v>
      </c>
      <c r="AI2213" s="1">
        <v>0</v>
      </c>
      <c r="AJ2213" s="1">
        <v>0</v>
      </c>
      <c r="AK2213" s="1">
        <v>15</v>
      </c>
      <c r="AL2213" s="1">
        <v>26</v>
      </c>
      <c r="AM2213" s="1">
        <f t="shared" si="173"/>
        <v>26</v>
      </c>
      <c r="AN2213" s="1">
        <v>33</v>
      </c>
      <c r="AO2213" s="1">
        <v>5</v>
      </c>
      <c r="AP2213" s="20">
        <f t="shared" si="174"/>
        <v>102.9</v>
      </c>
      <c r="AQ2213" s="1">
        <v>4</v>
      </c>
    </row>
    <row r="2214" spans="1:43" ht="16" x14ac:dyDescent="0.2">
      <c r="A2214" t="s">
        <v>30811</v>
      </c>
      <c r="B2214" t="s">
        <v>33771</v>
      </c>
      <c r="C2214" s="1" t="s">
        <v>12513</v>
      </c>
      <c r="E2214" s="9" t="s">
        <v>33776</v>
      </c>
      <c r="F2214" s="14" t="s">
        <v>33800</v>
      </c>
      <c r="G2214" s="13" t="s">
        <v>33780</v>
      </c>
      <c r="H2214" s="14" t="s">
        <v>33801</v>
      </c>
      <c r="I2214" s="13" t="s">
        <v>33782</v>
      </c>
      <c r="J2214" s="15">
        <v>60209</v>
      </c>
      <c r="K2214" t="s">
        <v>12540</v>
      </c>
      <c r="L2214" t="s">
        <v>12581</v>
      </c>
      <c r="M2214" t="s">
        <v>12582</v>
      </c>
      <c r="N2214" t="s">
        <v>12583</v>
      </c>
      <c r="O2214" t="s">
        <v>12584</v>
      </c>
      <c r="P2214" t="s">
        <v>12585</v>
      </c>
      <c r="Q2214" t="s">
        <v>12586</v>
      </c>
      <c r="S2214" t="s">
        <v>12569</v>
      </c>
      <c r="T2214" s="1" t="s">
        <v>12513</v>
      </c>
      <c r="U2214" s="1">
        <v>41042</v>
      </c>
      <c r="V2214" t="s">
        <v>27689</v>
      </c>
      <c r="W2214" s="5">
        <v>0.70699999999999996</v>
      </c>
      <c r="X2214" s="1">
        <v>719</v>
      </c>
      <c r="Y2214" s="1">
        <v>84</v>
      </c>
      <c r="Z2214" s="1">
        <v>83</v>
      </c>
      <c r="AA2214" s="1">
        <v>62</v>
      </c>
      <c r="AB2214" s="6">
        <f t="shared" si="172"/>
        <v>8.6230876216968011E-2</v>
      </c>
      <c r="AC2214" s="6">
        <f t="shared" si="170"/>
        <v>8.6230876216968011E-2</v>
      </c>
      <c r="AD2214" s="26">
        <f t="shared" si="171"/>
        <v>143.80000000000001</v>
      </c>
      <c r="AE2214" s="1">
        <v>60</v>
      </c>
      <c r="AF2214" s="1">
        <v>60</v>
      </c>
      <c r="AG2214" s="1">
        <v>31</v>
      </c>
      <c r="AH2214" s="1">
        <v>127</v>
      </c>
      <c r="AI2214" s="1">
        <v>0</v>
      </c>
      <c r="AJ2214" s="1">
        <v>0</v>
      </c>
      <c r="AK2214" s="1">
        <v>22</v>
      </c>
      <c r="AL2214" s="1">
        <v>42</v>
      </c>
      <c r="AM2214" s="1">
        <f t="shared" si="173"/>
        <v>42</v>
      </c>
      <c r="AN2214" s="1">
        <v>35</v>
      </c>
      <c r="AO2214" s="1">
        <v>4</v>
      </c>
      <c r="AP2214" s="20">
        <f t="shared" si="174"/>
        <v>130.20000000000002</v>
      </c>
      <c r="AQ2214" s="1">
        <v>0</v>
      </c>
    </row>
    <row r="2215" spans="1:43" ht="16" x14ac:dyDescent="0.2">
      <c r="A2215" t="s">
        <v>30944</v>
      </c>
      <c r="B2215" t="s">
        <v>33771</v>
      </c>
      <c r="C2215" s="1" t="s">
        <v>12513</v>
      </c>
      <c r="E2215" s="9" t="s">
        <v>33776</v>
      </c>
      <c r="F2215" s="14" t="s">
        <v>33800</v>
      </c>
      <c r="G2215" s="13" t="s">
        <v>33780</v>
      </c>
      <c r="H2215" s="14" t="s">
        <v>33801</v>
      </c>
      <c r="I2215" s="13" t="s">
        <v>33782</v>
      </c>
      <c r="J2215" s="15">
        <v>60209</v>
      </c>
      <c r="K2215" t="s">
        <v>12540</v>
      </c>
      <c r="L2215" t="s">
        <v>12587</v>
      </c>
      <c r="M2215" t="s">
        <v>12588</v>
      </c>
      <c r="N2215" t="s">
        <v>12572</v>
      </c>
      <c r="O2215" t="s">
        <v>12589</v>
      </c>
      <c r="P2215" t="s">
        <v>12590</v>
      </c>
      <c r="Q2215" t="s">
        <v>12591</v>
      </c>
      <c r="S2215" t="s">
        <v>12546</v>
      </c>
      <c r="T2215" s="1" t="s">
        <v>12513</v>
      </c>
      <c r="U2215" s="1">
        <v>41005</v>
      </c>
      <c r="V2215" t="s">
        <v>30943</v>
      </c>
      <c r="W2215" s="4">
        <v>0.43</v>
      </c>
      <c r="X2215" s="1">
        <v>700</v>
      </c>
      <c r="Y2215" s="1">
        <v>115</v>
      </c>
      <c r="Z2215" s="1">
        <v>103</v>
      </c>
      <c r="AA2215" s="1">
        <v>90</v>
      </c>
      <c r="AB2215" s="6">
        <f t="shared" si="172"/>
        <v>0.12857142857142856</v>
      </c>
      <c r="AC2215" s="6">
        <f t="shared" si="170"/>
        <v>0.12857142857142856</v>
      </c>
      <c r="AD2215" s="26">
        <f t="shared" si="171"/>
        <v>140</v>
      </c>
      <c r="AE2215" s="1">
        <v>80</v>
      </c>
      <c r="AF2215" s="1">
        <v>80</v>
      </c>
      <c r="AG2215" s="1">
        <v>38</v>
      </c>
      <c r="AH2215" s="1">
        <v>99</v>
      </c>
      <c r="AI2215" s="1">
        <v>2</v>
      </c>
      <c r="AJ2215" s="1">
        <v>4</v>
      </c>
      <c r="AK2215" s="1">
        <v>15</v>
      </c>
      <c r="AL2215" s="1">
        <v>28</v>
      </c>
      <c r="AM2215" s="1">
        <f t="shared" si="173"/>
        <v>32</v>
      </c>
      <c r="AN2215" s="1">
        <v>30</v>
      </c>
      <c r="AO2215" s="1">
        <v>7</v>
      </c>
      <c r="AP2215" s="20">
        <f t="shared" si="174"/>
        <v>189</v>
      </c>
      <c r="AQ2215" s="1">
        <v>2</v>
      </c>
    </row>
    <row r="2216" spans="1:43" ht="16" x14ac:dyDescent="0.2">
      <c r="A2216" t="s">
        <v>28340</v>
      </c>
      <c r="B2216" t="s">
        <v>33771</v>
      </c>
      <c r="C2216" s="1" t="s">
        <v>12513</v>
      </c>
      <c r="E2216" s="9" t="s">
        <v>33776</v>
      </c>
      <c r="F2216" s="14" t="s">
        <v>33800</v>
      </c>
      <c r="G2216" s="13" t="s">
        <v>33780</v>
      </c>
      <c r="H2216" s="14" t="s">
        <v>33801</v>
      </c>
      <c r="I2216" s="13" t="s">
        <v>33782</v>
      </c>
      <c r="J2216" s="15">
        <v>60209</v>
      </c>
      <c r="K2216" t="s">
        <v>12540</v>
      </c>
      <c r="L2216" t="s">
        <v>12592</v>
      </c>
      <c r="M2216" t="s">
        <v>12593</v>
      </c>
      <c r="N2216" t="s">
        <v>12535</v>
      </c>
      <c r="O2216" t="s">
        <v>12594</v>
      </c>
      <c r="P2216" t="s">
        <v>12595</v>
      </c>
      <c r="Q2216" t="s">
        <v>12596</v>
      </c>
      <c r="S2216" t="s">
        <v>11777</v>
      </c>
      <c r="T2216" s="1" t="s">
        <v>12513</v>
      </c>
      <c r="U2216" s="1">
        <v>41048</v>
      </c>
      <c r="V2216" t="s">
        <v>28339</v>
      </c>
      <c r="W2216" s="4">
        <v>0.28000000000000003</v>
      </c>
      <c r="X2216" s="1">
        <v>690</v>
      </c>
      <c r="Y2216" s="1">
        <v>42</v>
      </c>
      <c r="Z2216" s="1">
        <v>57</v>
      </c>
      <c r="AA2216" s="1">
        <v>54</v>
      </c>
      <c r="AB2216" s="6">
        <f t="shared" si="172"/>
        <v>7.8260869565217397E-2</v>
      </c>
      <c r="AC2216" s="6">
        <f t="shared" si="170"/>
        <v>7.8260869565217397E-2</v>
      </c>
      <c r="AD2216" s="26">
        <f t="shared" si="171"/>
        <v>138</v>
      </c>
      <c r="AE2216" s="1">
        <v>48</v>
      </c>
      <c r="AF2216" s="1">
        <v>49</v>
      </c>
      <c r="AG2216" s="1">
        <v>18</v>
      </c>
      <c r="AH2216" s="1">
        <v>71</v>
      </c>
      <c r="AI2216" s="1">
        <v>0</v>
      </c>
      <c r="AJ2216" s="1">
        <v>0</v>
      </c>
      <c r="AK2216" s="1">
        <v>7</v>
      </c>
      <c r="AL2216" s="1">
        <v>12</v>
      </c>
      <c r="AM2216" s="1">
        <f t="shared" si="173"/>
        <v>12</v>
      </c>
      <c r="AN2216" s="1">
        <v>16</v>
      </c>
      <c r="AO2216" s="1">
        <v>5</v>
      </c>
      <c r="AP2216" s="20">
        <f t="shared" si="174"/>
        <v>113.4</v>
      </c>
      <c r="AQ2216" s="1">
        <v>2</v>
      </c>
    </row>
    <row r="2217" spans="1:43" ht="16" x14ac:dyDescent="0.2">
      <c r="A2217" t="s">
        <v>26596</v>
      </c>
      <c r="B2217" t="s">
        <v>33771</v>
      </c>
      <c r="C2217" s="1" t="s">
        <v>12513</v>
      </c>
      <c r="E2217" s="9" t="s">
        <v>33776</v>
      </c>
      <c r="F2217" s="14" t="s">
        <v>33800</v>
      </c>
      <c r="G2217" s="13" t="s">
        <v>33780</v>
      </c>
      <c r="H2217" s="14" t="s">
        <v>33801</v>
      </c>
      <c r="I2217" s="13" t="s">
        <v>33782</v>
      </c>
      <c r="J2217" s="15">
        <v>60209</v>
      </c>
      <c r="K2217" t="s">
        <v>12597</v>
      </c>
      <c r="L2217" t="s">
        <v>12598</v>
      </c>
      <c r="M2217" t="s">
        <v>12599</v>
      </c>
      <c r="N2217" t="s">
        <v>12600</v>
      </c>
      <c r="O2217" t="s">
        <v>12601</v>
      </c>
      <c r="P2217" t="s">
        <v>12602</v>
      </c>
      <c r="Q2217" t="s">
        <v>12603</v>
      </c>
      <c r="S2217" t="s">
        <v>12604</v>
      </c>
      <c r="T2217" s="1" t="s">
        <v>12513</v>
      </c>
      <c r="U2217" s="1">
        <v>40361</v>
      </c>
      <c r="V2217" t="s">
        <v>26595</v>
      </c>
      <c r="W2217" s="4">
        <v>0.48</v>
      </c>
      <c r="X2217" s="1">
        <v>630</v>
      </c>
      <c r="Y2217" s="1">
        <v>135</v>
      </c>
      <c r="Z2217" s="1">
        <v>188</v>
      </c>
      <c r="AA2217" s="1">
        <v>96</v>
      </c>
      <c r="AB2217" s="6">
        <f t="shared" si="172"/>
        <v>0.15238095238095239</v>
      </c>
      <c r="AC2217" s="6">
        <f t="shared" si="170"/>
        <v>0.15238095238095239</v>
      </c>
      <c r="AD2217" s="26">
        <f t="shared" si="171"/>
        <v>126</v>
      </c>
      <c r="AE2217" s="1">
        <v>94</v>
      </c>
      <c r="AF2217" s="1">
        <v>137</v>
      </c>
      <c r="AG2217" s="1">
        <v>50</v>
      </c>
      <c r="AH2217" s="1">
        <v>178</v>
      </c>
      <c r="AI2217" s="1">
        <v>0</v>
      </c>
      <c r="AJ2217" s="1">
        <v>0</v>
      </c>
      <c r="AK2217" s="1">
        <v>43</v>
      </c>
      <c r="AL2217" s="1">
        <v>100</v>
      </c>
      <c r="AM2217" s="1">
        <f t="shared" si="173"/>
        <v>100</v>
      </c>
      <c r="AN2217" s="1">
        <v>76</v>
      </c>
      <c r="AO2217" s="1">
        <v>10</v>
      </c>
      <c r="AP2217" s="20">
        <f t="shared" si="174"/>
        <v>201.60000000000002</v>
      </c>
      <c r="AQ2217" s="1">
        <v>2</v>
      </c>
    </row>
    <row r="2218" spans="1:43" ht="16" x14ac:dyDescent="0.2">
      <c r="A2218" t="s">
        <v>26981</v>
      </c>
      <c r="B2218" t="s">
        <v>33771</v>
      </c>
      <c r="C2218" s="1" t="s">
        <v>12513</v>
      </c>
      <c r="E2218" s="9" t="s">
        <v>33776</v>
      </c>
      <c r="F2218" s="14" t="s">
        <v>33800</v>
      </c>
      <c r="G2218" s="13" t="s">
        <v>33780</v>
      </c>
      <c r="H2218" s="14" t="s">
        <v>33801</v>
      </c>
      <c r="I2218" s="13" t="s">
        <v>33782</v>
      </c>
      <c r="J2218" s="15">
        <v>60209</v>
      </c>
      <c r="K2218" t="s">
        <v>12597</v>
      </c>
      <c r="L2218" t="s">
        <v>12605</v>
      </c>
      <c r="M2218" t="s">
        <v>12606</v>
      </c>
      <c r="N2218" t="s">
        <v>12607</v>
      </c>
      <c r="O2218" t="s">
        <v>12608</v>
      </c>
      <c r="P2218" t="s">
        <v>12609</v>
      </c>
      <c r="Q2218" t="s">
        <v>12610</v>
      </c>
      <c r="S2218" t="s">
        <v>12604</v>
      </c>
      <c r="T2218" s="1" t="s">
        <v>12513</v>
      </c>
      <c r="U2218" s="1">
        <v>40361</v>
      </c>
      <c r="V2218" t="e">
        <v>#N/A</v>
      </c>
      <c r="W2218" s="4">
        <v>0.5</v>
      </c>
      <c r="X2218" s="1">
        <v>900</v>
      </c>
      <c r="Y2218" s="1">
        <v>48</v>
      </c>
      <c r="Z2218" s="1">
        <v>21</v>
      </c>
      <c r="AA2218" s="1">
        <v>18</v>
      </c>
      <c r="AB2218" s="6">
        <f t="shared" si="172"/>
        <v>0.02</v>
      </c>
      <c r="AC2218" s="6">
        <f t="shared" si="170"/>
        <v>0.02</v>
      </c>
      <c r="AD2218" s="26">
        <f t="shared" si="171"/>
        <v>180</v>
      </c>
      <c r="AE2218" s="1">
        <v>17</v>
      </c>
      <c r="AF2218" s="1">
        <v>17</v>
      </c>
      <c r="AG2218" s="1">
        <v>2</v>
      </c>
      <c r="AH2218" s="1">
        <v>19</v>
      </c>
      <c r="AI2218" s="1">
        <v>0</v>
      </c>
      <c r="AJ2218" s="1">
        <v>0</v>
      </c>
      <c r="AK2218" s="1">
        <v>8</v>
      </c>
      <c r="AL2218" s="1">
        <v>18</v>
      </c>
      <c r="AM2218" s="1">
        <f t="shared" si="173"/>
        <v>18</v>
      </c>
      <c r="AN2218" s="1">
        <v>4</v>
      </c>
      <c r="AO2218" s="1">
        <v>2</v>
      </c>
      <c r="AP2218" s="20">
        <f t="shared" si="174"/>
        <v>37.800000000000004</v>
      </c>
      <c r="AQ2218" s="1">
        <v>0</v>
      </c>
    </row>
    <row r="2219" spans="1:43" ht="16" x14ac:dyDescent="0.2">
      <c r="A2219" t="s">
        <v>28603</v>
      </c>
      <c r="B2219" t="s">
        <v>33771</v>
      </c>
      <c r="C2219" s="1" t="s">
        <v>12513</v>
      </c>
      <c r="E2219" s="9" t="s">
        <v>33776</v>
      </c>
      <c r="F2219" s="14" t="s">
        <v>33800</v>
      </c>
      <c r="G2219" s="13" t="s">
        <v>33780</v>
      </c>
      <c r="H2219" s="14" t="s">
        <v>33801</v>
      </c>
      <c r="I2219" s="13" t="s">
        <v>33782</v>
      </c>
      <c r="J2219" s="15">
        <v>60209</v>
      </c>
      <c r="K2219" t="s">
        <v>12597</v>
      </c>
      <c r="L2219" t="s">
        <v>12611</v>
      </c>
      <c r="M2219" t="s">
        <v>12612</v>
      </c>
      <c r="N2219" t="s">
        <v>12600</v>
      </c>
      <c r="O2219" t="s">
        <v>12613</v>
      </c>
      <c r="P2219" t="s">
        <v>12614</v>
      </c>
      <c r="Q2219" t="s">
        <v>12615</v>
      </c>
      <c r="S2219" t="s">
        <v>12604</v>
      </c>
      <c r="T2219" s="1" t="s">
        <v>12513</v>
      </c>
      <c r="U2219" s="1">
        <v>40361</v>
      </c>
      <c r="V2219" t="s">
        <v>28602</v>
      </c>
      <c r="W2219" s="4">
        <v>0.4</v>
      </c>
      <c r="X2219" s="1">
        <v>640</v>
      </c>
      <c r="Y2219" s="1">
        <v>85</v>
      </c>
      <c r="Z2219" s="1">
        <v>90</v>
      </c>
      <c r="AA2219" s="1">
        <v>55</v>
      </c>
      <c r="AB2219" s="6">
        <f t="shared" si="172"/>
        <v>8.59375E-2</v>
      </c>
      <c r="AC2219" s="6">
        <f t="shared" si="170"/>
        <v>8.59375E-2</v>
      </c>
      <c r="AD2219" s="26">
        <f t="shared" si="171"/>
        <v>128</v>
      </c>
      <c r="AE2219" s="1">
        <v>50</v>
      </c>
      <c r="AF2219" s="1">
        <v>69</v>
      </c>
      <c r="AG2219" s="1">
        <v>30</v>
      </c>
      <c r="AH2219" s="1">
        <v>155</v>
      </c>
      <c r="AI2219" s="1">
        <v>0</v>
      </c>
      <c r="AJ2219" s="1">
        <v>0</v>
      </c>
      <c r="AK2219" s="1">
        <v>18</v>
      </c>
      <c r="AL2219" s="1">
        <v>54</v>
      </c>
      <c r="AM2219" s="1">
        <f t="shared" si="173"/>
        <v>54</v>
      </c>
      <c r="AN2219" s="1">
        <v>35</v>
      </c>
      <c r="AO2219" s="1">
        <v>9</v>
      </c>
      <c r="AP2219" s="20">
        <f t="shared" si="174"/>
        <v>115.5</v>
      </c>
      <c r="AQ2219" s="1">
        <v>0</v>
      </c>
    </row>
    <row r="2220" spans="1:43" ht="16" x14ac:dyDescent="0.2">
      <c r="A2220" t="s">
        <v>28108</v>
      </c>
      <c r="B2220" t="s">
        <v>33771</v>
      </c>
      <c r="C2220" s="1" t="s">
        <v>12513</v>
      </c>
      <c r="E2220" s="9" t="s">
        <v>33776</v>
      </c>
      <c r="F2220" s="14" t="s">
        <v>33800</v>
      </c>
      <c r="G2220" s="13" t="s">
        <v>33780</v>
      </c>
      <c r="H2220" s="14" t="s">
        <v>33801</v>
      </c>
      <c r="I2220" s="13" t="s">
        <v>33782</v>
      </c>
      <c r="J2220" s="15">
        <v>60209</v>
      </c>
      <c r="K2220" t="s">
        <v>12597</v>
      </c>
      <c r="L2220" t="s">
        <v>12616</v>
      </c>
      <c r="M2220" t="s">
        <v>12617</v>
      </c>
      <c r="N2220" t="s">
        <v>30</v>
      </c>
      <c r="O2220" t="s">
        <v>12618</v>
      </c>
      <c r="P2220" t="s">
        <v>12619</v>
      </c>
      <c r="Q2220" t="s">
        <v>12620</v>
      </c>
      <c r="S2220" t="s">
        <v>12604</v>
      </c>
      <c r="T2220" s="1" t="s">
        <v>12513</v>
      </c>
      <c r="U2220" s="1">
        <v>40361</v>
      </c>
      <c r="V2220" t="e">
        <v>#N/A</v>
      </c>
      <c r="W2220" s="4">
        <v>0.51</v>
      </c>
      <c r="X2220" s="1">
        <v>412</v>
      </c>
      <c r="Y2220" s="1">
        <v>85</v>
      </c>
      <c r="Z2220" s="1">
        <v>69</v>
      </c>
      <c r="AA2220" s="1">
        <v>41</v>
      </c>
      <c r="AB2220" s="6">
        <f t="shared" si="172"/>
        <v>9.9514563106796114E-2</v>
      </c>
      <c r="AC2220" s="6">
        <f t="shared" si="170"/>
        <v>9.9514563106796114E-2</v>
      </c>
      <c r="AD2220" s="26">
        <f t="shared" si="171"/>
        <v>82.4</v>
      </c>
      <c r="AE2220" s="1">
        <v>40</v>
      </c>
      <c r="AF2220" s="1">
        <v>53</v>
      </c>
      <c r="AG2220" s="1">
        <v>19</v>
      </c>
      <c r="AH2220" s="1">
        <v>51</v>
      </c>
      <c r="AI2220" s="1">
        <v>0</v>
      </c>
      <c r="AJ2220" s="1">
        <v>0</v>
      </c>
      <c r="AK2220" s="1">
        <v>16</v>
      </c>
      <c r="AL2220" s="1">
        <v>28</v>
      </c>
      <c r="AM2220" s="1">
        <f t="shared" si="173"/>
        <v>28</v>
      </c>
      <c r="AN2220" s="1">
        <v>32</v>
      </c>
      <c r="AO2220" s="1">
        <v>6</v>
      </c>
      <c r="AP2220" s="20">
        <f t="shared" si="174"/>
        <v>86.100000000000009</v>
      </c>
      <c r="AQ2220" s="1">
        <v>0</v>
      </c>
    </row>
    <row r="2221" spans="1:43" ht="16" x14ac:dyDescent="0.2">
      <c r="A2221" t="s">
        <v>32544</v>
      </c>
      <c r="B2221" t="s">
        <v>33771</v>
      </c>
      <c r="C2221" s="1" t="s">
        <v>12513</v>
      </c>
      <c r="E2221" s="9" t="s">
        <v>33776</v>
      </c>
      <c r="F2221" s="14" t="s">
        <v>33800</v>
      </c>
      <c r="G2221" s="13" t="s">
        <v>33780</v>
      </c>
      <c r="H2221" s="14" t="s">
        <v>33801</v>
      </c>
      <c r="I2221" s="13" t="s">
        <v>33782</v>
      </c>
      <c r="J2221" s="15">
        <v>60209</v>
      </c>
      <c r="K2221" t="s">
        <v>12621</v>
      </c>
      <c r="L2221" t="s">
        <v>12622</v>
      </c>
      <c r="M2221" t="s">
        <v>12623</v>
      </c>
      <c r="N2221" t="s">
        <v>12524</v>
      </c>
      <c r="O2221" t="s">
        <v>12624</v>
      </c>
      <c r="P2221" t="s">
        <v>12625</v>
      </c>
      <c r="Q2221" t="s">
        <v>12626</v>
      </c>
      <c r="S2221" t="s">
        <v>12627</v>
      </c>
      <c r="T2221" s="1" t="s">
        <v>12513</v>
      </c>
      <c r="U2221" s="1">
        <v>42101</v>
      </c>
      <c r="V2221" t="s">
        <v>32543</v>
      </c>
      <c r="W2221" s="4">
        <v>0.97</v>
      </c>
      <c r="X2221" s="1">
        <v>526</v>
      </c>
      <c r="Y2221" s="1">
        <v>113</v>
      </c>
      <c r="Z2221" s="1">
        <v>88</v>
      </c>
      <c r="AA2221" s="1">
        <v>57</v>
      </c>
      <c r="AB2221" s="6">
        <f t="shared" si="172"/>
        <v>0.10836501901140684</v>
      </c>
      <c r="AC2221" s="6">
        <f t="shared" si="170"/>
        <v>0.10836501901140684</v>
      </c>
      <c r="AD2221" s="26">
        <f t="shared" si="171"/>
        <v>105.2</v>
      </c>
      <c r="AE2221" s="1">
        <v>40</v>
      </c>
      <c r="AF2221" s="1">
        <v>40</v>
      </c>
      <c r="AG2221" s="1">
        <v>23</v>
      </c>
      <c r="AH2221" s="1">
        <v>79</v>
      </c>
      <c r="AI2221" s="1">
        <v>0</v>
      </c>
      <c r="AJ2221" s="1">
        <v>0</v>
      </c>
      <c r="AK2221" s="1">
        <v>24</v>
      </c>
      <c r="AL2221" s="1">
        <v>97</v>
      </c>
      <c r="AM2221" s="1">
        <f t="shared" si="173"/>
        <v>97</v>
      </c>
      <c r="AN2221" s="1">
        <v>38</v>
      </c>
      <c r="AO2221" s="1">
        <v>12</v>
      </c>
      <c r="AP2221" s="20">
        <f t="shared" si="174"/>
        <v>119.7</v>
      </c>
      <c r="AQ2221" s="1">
        <v>14</v>
      </c>
    </row>
    <row r="2222" spans="1:43" ht="16" x14ac:dyDescent="0.2">
      <c r="A2222" t="s">
        <v>31781</v>
      </c>
      <c r="B2222" t="s">
        <v>33771</v>
      </c>
      <c r="C2222" s="1" t="s">
        <v>12513</v>
      </c>
      <c r="E2222" s="9" t="s">
        <v>33776</v>
      </c>
      <c r="F2222" s="14" t="s">
        <v>33800</v>
      </c>
      <c r="G2222" s="13" t="s">
        <v>33780</v>
      </c>
      <c r="H2222" s="14" t="s">
        <v>33801</v>
      </c>
      <c r="I2222" s="13" t="s">
        <v>33782</v>
      </c>
      <c r="J2222" s="15">
        <v>60209</v>
      </c>
      <c r="K2222" t="s">
        <v>12621</v>
      </c>
      <c r="L2222" t="s">
        <v>12628</v>
      </c>
      <c r="M2222" t="s">
        <v>12629</v>
      </c>
      <c r="N2222" t="s">
        <v>30</v>
      </c>
      <c r="O2222" t="s">
        <v>12630</v>
      </c>
      <c r="P2222" t="s">
        <v>12631</v>
      </c>
      <c r="Q2222" t="s">
        <v>12632</v>
      </c>
      <c r="S2222" t="s">
        <v>12627</v>
      </c>
      <c r="T2222" s="1" t="s">
        <v>12513</v>
      </c>
      <c r="U2222" s="1">
        <v>42101</v>
      </c>
      <c r="V2222" t="s">
        <v>31780</v>
      </c>
      <c r="W2222" s="4">
        <v>0.51</v>
      </c>
      <c r="X2222" s="1">
        <v>600</v>
      </c>
      <c r="Y2222" s="1">
        <v>50</v>
      </c>
      <c r="Z2222" s="1">
        <v>23</v>
      </c>
      <c r="AA2222" s="1">
        <v>23</v>
      </c>
      <c r="AB2222" s="6">
        <f t="shared" si="172"/>
        <v>3.833333333333333E-2</v>
      </c>
      <c r="AC2222" s="6">
        <f t="shared" si="170"/>
        <v>3.833333333333333E-2</v>
      </c>
      <c r="AD2222" s="26">
        <f t="shared" si="171"/>
        <v>120</v>
      </c>
      <c r="AE2222" s="1">
        <v>23</v>
      </c>
      <c r="AF2222" s="1">
        <v>23</v>
      </c>
      <c r="AG2222" s="1">
        <v>15</v>
      </c>
      <c r="AH2222" s="1">
        <v>49</v>
      </c>
      <c r="AI2222" s="1">
        <v>0</v>
      </c>
      <c r="AJ2222" s="1">
        <v>0</v>
      </c>
      <c r="AK2222" s="1">
        <v>9</v>
      </c>
      <c r="AL2222" s="1">
        <v>25</v>
      </c>
      <c r="AM2222" s="1">
        <f t="shared" si="173"/>
        <v>25</v>
      </c>
      <c r="AN2222" s="1">
        <v>14</v>
      </c>
      <c r="AO2222" s="1">
        <v>3</v>
      </c>
      <c r="AP2222" s="20">
        <f t="shared" si="174"/>
        <v>48.300000000000004</v>
      </c>
      <c r="AQ2222" s="1">
        <v>0</v>
      </c>
    </row>
    <row r="2223" spans="1:43" ht="16" x14ac:dyDescent="0.2">
      <c r="A2223" t="s">
        <v>31016</v>
      </c>
      <c r="B2223" t="s">
        <v>33771</v>
      </c>
      <c r="C2223" s="1" t="s">
        <v>12513</v>
      </c>
      <c r="E2223" s="9" t="s">
        <v>33776</v>
      </c>
      <c r="F2223" s="14" t="s">
        <v>33800</v>
      </c>
      <c r="G2223" s="13" t="s">
        <v>33780</v>
      </c>
      <c r="H2223" s="14" t="s">
        <v>33801</v>
      </c>
      <c r="I2223" s="13" t="s">
        <v>33782</v>
      </c>
      <c r="J2223" s="15">
        <v>60209</v>
      </c>
      <c r="K2223" t="s">
        <v>12633</v>
      </c>
      <c r="L2223" t="s">
        <v>12634</v>
      </c>
      <c r="M2223" t="s">
        <v>12635</v>
      </c>
      <c r="N2223" t="s">
        <v>12524</v>
      </c>
      <c r="O2223" t="s">
        <v>12636</v>
      </c>
      <c r="P2223" t="s">
        <v>12637</v>
      </c>
      <c r="Q2223" t="s">
        <v>12638</v>
      </c>
      <c r="S2223" t="s">
        <v>12514</v>
      </c>
      <c r="T2223" s="1" t="s">
        <v>12513</v>
      </c>
      <c r="U2223" s="1">
        <v>41102</v>
      </c>
      <c r="V2223" t="s">
        <v>31015</v>
      </c>
      <c r="W2223" s="4">
        <v>0.4</v>
      </c>
      <c r="X2223" s="1">
        <v>900</v>
      </c>
      <c r="Y2223" s="1">
        <v>43</v>
      </c>
      <c r="Z2223" s="1">
        <v>66</v>
      </c>
      <c r="AA2223" s="1">
        <v>55</v>
      </c>
      <c r="AB2223" s="6">
        <f t="shared" si="172"/>
        <v>6.1111111111111109E-2</v>
      </c>
      <c r="AC2223" s="6">
        <f t="shared" si="170"/>
        <v>6.1111111111111109E-2</v>
      </c>
      <c r="AD2223" s="26">
        <f t="shared" si="171"/>
        <v>180</v>
      </c>
      <c r="AE2223" s="1">
        <v>54</v>
      </c>
      <c r="AF2223" s="1">
        <v>54</v>
      </c>
      <c r="AG2223" s="1">
        <v>34</v>
      </c>
      <c r="AH2223" s="1">
        <v>124</v>
      </c>
      <c r="AI2223" s="1">
        <v>0</v>
      </c>
      <c r="AJ2223" s="1">
        <v>0</v>
      </c>
      <c r="AK2223" s="1">
        <v>8</v>
      </c>
      <c r="AL2223" s="1">
        <v>15</v>
      </c>
      <c r="AM2223" s="1">
        <f t="shared" si="173"/>
        <v>15</v>
      </c>
      <c r="AN2223" s="1">
        <v>35</v>
      </c>
      <c r="AO2223" s="1">
        <v>14</v>
      </c>
      <c r="AP2223" s="20">
        <f t="shared" si="174"/>
        <v>115.5</v>
      </c>
      <c r="AQ2223" s="1">
        <v>0</v>
      </c>
    </row>
    <row r="2224" spans="1:43" ht="16" x14ac:dyDescent="0.2">
      <c r="A2224" t="s">
        <v>29369</v>
      </c>
      <c r="B2224" t="s">
        <v>33771</v>
      </c>
      <c r="C2224" s="1" t="s">
        <v>12513</v>
      </c>
      <c r="E2224" s="9" t="s">
        <v>33776</v>
      </c>
      <c r="F2224" s="14" t="s">
        <v>33800</v>
      </c>
      <c r="G2224" s="13" t="s">
        <v>33780</v>
      </c>
      <c r="H2224" s="14" t="s">
        <v>33801</v>
      </c>
      <c r="I2224" s="13" t="s">
        <v>33782</v>
      </c>
      <c r="J2224" s="15">
        <v>60209</v>
      </c>
      <c r="K2224" t="s">
        <v>12633</v>
      </c>
      <c r="L2224" t="s">
        <v>12639</v>
      </c>
      <c r="M2224" t="s">
        <v>12640</v>
      </c>
      <c r="N2224" t="s">
        <v>12524</v>
      </c>
      <c r="O2224" t="s">
        <v>12641</v>
      </c>
      <c r="P2224" t="s">
        <v>12642</v>
      </c>
      <c r="Q2224" t="s">
        <v>12643</v>
      </c>
      <c r="S2224" t="s">
        <v>12514</v>
      </c>
      <c r="T2224" s="1" t="s">
        <v>12513</v>
      </c>
      <c r="U2224" s="1">
        <v>41102</v>
      </c>
      <c r="V2224" t="s">
        <v>29368</v>
      </c>
      <c r="W2224" s="4">
        <v>0.57999999999999996</v>
      </c>
      <c r="X2224" s="1">
        <v>700</v>
      </c>
      <c r="Y2224" s="1">
        <v>14</v>
      </c>
      <c r="Z2224" s="1">
        <v>27</v>
      </c>
      <c r="AA2224" s="1">
        <v>21</v>
      </c>
      <c r="AB2224" s="6">
        <f t="shared" si="172"/>
        <v>0.03</v>
      </c>
      <c r="AC2224" s="6">
        <f t="shared" si="170"/>
        <v>0.03</v>
      </c>
      <c r="AD2224" s="26">
        <f t="shared" si="171"/>
        <v>140</v>
      </c>
      <c r="AE2224" s="1">
        <v>20</v>
      </c>
      <c r="AF2224" s="1">
        <v>20</v>
      </c>
      <c r="AG2224" s="1">
        <v>13</v>
      </c>
      <c r="AH2224" s="1">
        <v>42</v>
      </c>
      <c r="AI2224" s="1">
        <v>0</v>
      </c>
      <c r="AJ2224" s="1">
        <v>0</v>
      </c>
      <c r="AK2224" s="1">
        <v>8</v>
      </c>
      <c r="AL2224" s="1">
        <v>23</v>
      </c>
      <c r="AM2224" s="1">
        <f t="shared" si="173"/>
        <v>23</v>
      </c>
      <c r="AN2224" s="1">
        <v>11</v>
      </c>
      <c r="AO2224" s="1">
        <v>4</v>
      </c>
      <c r="AP2224" s="20">
        <f t="shared" si="174"/>
        <v>44.1</v>
      </c>
      <c r="AQ2224" s="1">
        <v>0</v>
      </c>
    </row>
    <row r="2225" spans="1:43" ht="16" x14ac:dyDescent="0.2">
      <c r="A2225" t="s">
        <v>32698</v>
      </c>
      <c r="B2225" t="s">
        <v>33771</v>
      </c>
      <c r="C2225" s="1" t="s">
        <v>12513</v>
      </c>
      <c r="E2225" s="9" t="s">
        <v>33776</v>
      </c>
      <c r="F2225" s="14" t="s">
        <v>33800</v>
      </c>
      <c r="G2225" s="13" t="s">
        <v>33780</v>
      </c>
      <c r="H2225" s="14" t="s">
        <v>33801</v>
      </c>
      <c r="I2225" s="13" t="s">
        <v>33782</v>
      </c>
      <c r="J2225" s="15">
        <v>60209</v>
      </c>
      <c r="K2225" t="s">
        <v>12644</v>
      </c>
      <c r="L2225" t="s">
        <v>12645</v>
      </c>
      <c r="M2225" t="s">
        <v>12646</v>
      </c>
      <c r="N2225" t="s">
        <v>9738</v>
      </c>
      <c r="O2225" t="s">
        <v>12647</v>
      </c>
      <c r="P2225" t="s">
        <v>12648</v>
      </c>
      <c r="Q2225" t="s">
        <v>12649</v>
      </c>
      <c r="S2225" t="s">
        <v>12650</v>
      </c>
      <c r="T2225" s="1" t="s">
        <v>12513</v>
      </c>
      <c r="U2225" s="1">
        <v>40422</v>
      </c>
      <c r="V2225" t="s">
        <v>32697</v>
      </c>
      <c r="W2225" s="5">
        <v>0.51900000000000002</v>
      </c>
      <c r="X2225" s="1">
        <v>663</v>
      </c>
      <c r="Y2225" s="1">
        <v>6</v>
      </c>
      <c r="Z2225" s="1">
        <v>3</v>
      </c>
      <c r="AA2225" s="1">
        <v>3</v>
      </c>
      <c r="AB2225" s="6">
        <f t="shared" si="172"/>
        <v>4.5248868778280547E-3</v>
      </c>
      <c r="AC2225" s="6">
        <f t="shared" si="170"/>
        <v>4.5248868778280547E-3</v>
      </c>
      <c r="AD2225" s="26">
        <f t="shared" si="171"/>
        <v>132.6</v>
      </c>
      <c r="AE2225" s="1">
        <v>3</v>
      </c>
      <c r="AF2225" s="1">
        <v>3</v>
      </c>
      <c r="AG2225" s="1">
        <v>3</v>
      </c>
      <c r="AH2225" s="1">
        <v>6</v>
      </c>
      <c r="AI2225" s="1">
        <v>0</v>
      </c>
      <c r="AJ2225" s="1">
        <v>0</v>
      </c>
      <c r="AK2225" s="1">
        <v>1</v>
      </c>
      <c r="AL2225" s="1">
        <v>1</v>
      </c>
      <c r="AM2225" s="1">
        <f t="shared" si="173"/>
        <v>1</v>
      </c>
      <c r="AN2225" s="1">
        <v>1</v>
      </c>
      <c r="AO2225" s="1">
        <v>0</v>
      </c>
      <c r="AP2225" s="20">
        <f t="shared" si="174"/>
        <v>6.3000000000000007</v>
      </c>
      <c r="AQ2225" s="1">
        <v>0</v>
      </c>
    </row>
    <row r="2226" spans="1:43" ht="16" x14ac:dyDescent="0.2">
      <c r="A2226" t="s">
        <v>27535</v>
      </c>
      <c r="B2226" t="s">
        <v>33771</v>
      </c>
      <c r="C2226" s="1" t="s">
        <v>12513</v>
      </c>
      <c r="E2226" s="9" t="s">
        <v>33776</v>
      </c>
      <c r="F2226" s="14" t="s">
        <v>33800</v>
      </c>
      <c r="G2226" s="13" t="s">
        <v>33780</v>
      </c>
      <c r="H2226" s="14" t="s">
        <v>33801</v>
      </c>
      <c r="I2226" s="13" t="s">
        <v>33782</v>
      </c>
      <c r="J2226" s="15">
        <v>60209</v>
      </c>
      <c r="K2226" t="s">
        <v>12644</v>
      </c>
      <c r="L2226" t="s">
        <v>12651</v>
      </c>
      <c r="M2226" t="s">
        <v>12652</v>
      </c>
      <c r="N2226" t="s">
        <v>12653</v>
      </c>
      <c r="O2226" t="s">
        <v>12654</v>
      </c>
      <c r="P2226" t="s">
        <v>12655</v>
      </c>
      <c r="Q2226" t="s">
        <v>12656</v>
      </c>
      <c r="S2226" t="s">
        <v>12657</v>
      </c>
      <c r="T2226" s="1" t="s">
        <v>12513</v>
      </c>
      <c r="U2226" s="1">
        <v>40440</v>
      </c>
      <c r="V2226" t="s">
        <v>27534</v>
      </c>
      <c r="W2226" s="4">
        <v>0.6</v>
      </c>
      <c r="X2226" s="1">
        <v>450</v>
      </c>
      <c r="Y2226" s="1">
        <v>40</v>
      </c>
      <c r="Z2226" s="1">
        <v>30</v>
      </c>
      <c r="AA2226" s="1">
        <v>26</v>
      </c>
      <c r="AB2226" s="6">
        <f t="shared" si="172"/>
        <v>5.7777777777777775E-2</v>
      </c>
      <c r="AC2226" s="6">
        <f t="shared" si="170"/>
        <v>5.7777777777777775E-2</v>
      </c>
      <c r="AD2226" s="26">
        <f t="shared" si="171"/>
        <v>90</v>
      </c>
      <c r="AE2226" s="1">
        <v>22</v>
      </c>
      <c r="AF2226" s="1">
        <v>22</v>
      </c>
      <c r="AG2226" s="1">
        <v>13</v>
      </c>
      <c r="AH2226" s="1">
        <v>55</v>
      </c>
      <c r="AI2226" s="1">
        <v>0</v>
      </c>
      <c r="AJ2226" s="1">
        <v>0</v>
      </c>
      <c r="AK2226" s="1">
        <v>4</v>
      </c>
      <c r="AL2226" s="1">
        <v>9</v>
      </c>
      <c r="AM2226" s="1">
        <f t="shared" si="173"/>
        <v>9</v>
      </c>
      <c r="AN2226" s="1">
        <v>9</v>
      </c>
      <c r="AO2226" s="1">
        <v>3</v>
      </c>
      <c r="AP2226" s="20">
        <f t="shared" si="174"/>
        <v>54.6</v>
      </c>
      <c r="AQ2226" s="1">
        <v>3</v>
      </c>
    </row>
    <row r="2227" spans="1:43" ht="16" x14ac:dyDescent="0.2">
      <c r="A2227" t="s">
        <v>29609</v>
      </c>
      <c r="B2227" t="s">
        <v>33771</v>
      </c>
      <c r="C2227" s="1" t="s">
        <v>12513</v>
      </c>
      <c r="E2227" s="9" t="s">
        <v>33776</v>
      </c>
      <c r="F2227" s="14" t="s">
        <v>33800</v>
      </c>
      <c r="G2227" s="13" t="s">
        <v>33780</v>
      </c>
      <c r="H2227" s="14" t="s">
        <v>33801</v>
      </c>
      <c r="I2227" s="13" t="s">
        <v>33782</v>
      </c>
      <c r="J2227" s="15">
        <v>60209</v>
      </c>
      <c r="K2227" t="s">
        <v>12644</v>
      </c>
      <c r="L2227" t="s">
        <v>12659</v>
      </c>
      <c r="M2227" t="s">
        <v>12660</v>
      </c>
      <c r="N2227" t="s">
        <v>12535</v>
      </c>
      <c r="O2227" t="s">
        <v>12661</v>
      </c>
      <c r="P2227" t="s">
        <v>12662</v>
      </c>
      <c r="Q2227" t="s">
        <v>12663</v>
      </c>
      <c r="S2227" t="s">
        <v>12650</v>
      </c>
      <c r="T2227" s="1" t="s">
        <v>12513</v>
      </c>
      <c r="U2227" s="1">
        <v>40422</v>
      </c>
      <c r="V2227" t="s">
        <v>29608</v>
      </c>
      <c r="W2227" s="4">
        <v>0.31</v>
      </c>
      <c r="X2227" s="1">
        <v>595</v>
      </c>
      <c r="Y2227" s="1">
        <v>33</v>
      </c>
      <c r="Z2227" s="1">
        <v>11</v>
      </c>
      <c r="AA2227" s="1">
        <v>11</v>
      </c>
      <c r="AB2227" s="6">
        <f t="shared" si="172"/>
        <v>1.8487394957983194E-2</v>
      </c>
      <c r="AC2227" s="6">
        <f t="shared" si="170"/>
        <v>1.8487394957983194E-2</v>
      </c>
      <c r="AD2227" s="26">
        <f t="shared" si="171"/>
        <v>119</v>
      </c>
      <c r="AE2227" s="1">
        <v>11</v>
      </c>
      <c r="AF2227" s="1">
        <v>11</v>
      </c>
      <c r="AG2227" s="1">
        <v>6</v>
      </c>
      <c r="AH2227" s="1">
        <v>26</v>
      </c>
      <c r="AI2227" s="1">
        <v>0</v>
      </c>
      <c r="AJ2227" s="1">
        <v>0</v>
      </c>
      <c r="AK2227" s="1">
        <v>0</v>
      </c>
      <c r="AL2227" s="1">
        <v>0</v>
      </c>
      <c r="AM2227" s="1">
        <f t="shared" si="173"/>
        <v>0</v>
      </c>
      <c r="AN2227" s="1">
        <v>4</v>
      </c>
      <c r="AO2227" s="1">
        <v>1</v>
      </c>
      <c r="AP2227" s="20">
        <f t="shared" si="174"/>
        <v>23.1</v>
      </c>
      <c r="AQ2227" s="1">
        <v>0</v>
      </c>
    </row>
    <row r="2228" spans="1:43" ht="16" x14ac:dyDescent="0.2">
      <c r="A2228" t="s">
        <v>30523</v>
      </c>
      <c r="B2228" t="s">
        <v>33771</v>
      </c>
      <c r="C2228" s="1" t="s">
        <v>12513</v>
      </c>
      <c r="E2228" s="9" t="s">
        <v>33776</v>
      </c>
      <c r="F2228" s="14" t="s">
        <v>33800</v>
      </c>
      <c r="G2228" s="13" t="s">
        <v>33780</v>
      </c>
      <c r="H2228" s="14" t="s">
        <v>33801</v>
      </c>
      <c r="I2228" s="13" t="s">
        <v>33782</v>
      </c>
      <c r="J2228" s="15">
        <v>60209</v>
      </c>
      <c r="K2228" t="s">
        <v>12664</v>
      </c>
      <c r="L2228" t="s">
        <v>12665</v>
      </c>
      <c r="M2228" t="s">
        <v>12666</v>
      </c>
      <c r="N2228" t="s">
        <v>12572</v>
      </c>
      <c r="O2228" t="s">
        <v>12667</v>
      </c>
      <c r="P2228" t="s">
        <v>12668</v>
      </c>
      <c r="Q2228" t="s">
        <v>12669</v>
      </c>
      <c r="S2228" t="s">
        <v>12670</v>
      </c>
      <c r="T2228" s="1" t="s">
        <v>12513</v>
      </c>
      <c r="U2228" s="1">
        <v>40144</v>
      </c>
      <c r="V2228" t="s">
        <v>30522</v>
      </c>
      <c r="W2228" s="4">
        <v>0.57999999999999996</v>
      </c>
      <c r="X2228" s="1">
        <v>890</v>
      </c>
      <c r="Y2228" s="1">
        <v>25</v>
      </c>
      <c r="Z2228" s="1">
        <v>47</v>
      </c>
      <c r="AA2228" s="1">
        <v>24</v>
      </c>
      <c r="AB2228" s="6">
        <f t="shared" si="172"/>
        <v>2.6966292134831461E-2</v>
      </c>
      <c r="AC2228" s="6">
        <f t="shared" si="170"/>
        <v>2.6966292134831461E-2</v>
      </c>
      <c r="AD2228" s="26">
        <f t="shared" si="171"/>
        <v>178</v>
      </c>
      <c r="AE2228" s="1">
        <v>23</v>
      </c>
      <c r="AF2228" s="1">
        <v>23</v>
      </c>
      <c r="AG2228" s="1">
        <v>14</v>
      </c>
      <c r="AH2228" s="1">
        <v>65</v>
      </c>
      <c r="AI2228" s="1">
        <v>0</v>
      </c>
      <c r="AJ2228" s="1">
        <v>0</v>
      </c>
      <c r="AK2228" s="1">
        <v>18</v>
      </c>
      <c r="AL2228" s="1">
        <v>75</v>
      </c>
      <c r="AM2228" s="1">
        <f t="shared" si="173"/>
        <v>75</v>
      </c>
      <c r="AN2228" s="1">
        <v>29</v>
      </c>
      <c r="AO2228" s="1">
        <v>2</v>
      </c>
      <c r="AP2228" s="20">
        <f t="shared" si="174"/>
        <v>50.400000000000006</v>
      </c>
      <c r="AQ2228" s="1">
        <v>0</v>
      </c>
    </row>
    <row r="2229" spans="1:43" ht="16" x14ac:dyDescent="0.2">
      <c r="A2229" t="s">
        <v>30891</v>
      </c>
      <c r="B2229" t="s">
        <v>33771</v>
      </c>
      <c r="C2229" s="1" t="s">
        <v>12513</v>
      </c>
      <c r="E2229" s="9" t="s">
        <v>33776</v>
      </c>
      <c r="F2229" s="14" t="s">
        <v>33800</v>
      </c>
      <c r="G2229" s="13" t="s">
        <v>33780</v>
      </c>
      <c r="H2229" s="14" t="s">
        <v>33801</v>
      </c>
      <c r="I2229" s="13" t="s">
        <v>33782</v>
      </c>
      <c r="J2229" s="15">
        <v>60209</v>
      </c>
      <c r="K2229" t="s">
        <v>12664</v>
      </c>
      <c r="L2229" t="s">
        <v>12671</v>
      </c>
      <c r="M2229" t="s">
        <v>12672</v>
      </c>
      <c r="N2229" t="s">
        <v>12535</v>
      </c>
      <c r="O2229" t="s">
        <v>12673</v>
      </c>
      <c r="P2229" t="s">
        <v>12674</v>
      </c>
      <c r="Q2229" t="s">
        <v>12675</v>
      </c>
      <c r="S2229" t="s">
        <v>12676</v>
      </c>
      <c r="T2229" s="1" t="s">
        <v>12513</v>
      </c>
      <c r="U2229" s="1">
        <v>40146</v>
      </c>
      <c r="V2229" t="s">
        <v>30890</v>
      </c>
      <c r="W2229" s="4">
        <v>0.71</v>
      </c>
      <c r="X2229" s="1">
        <v>420</v>
      </c>
      <c r="Y2229" s="1">
        <v>52</v>
      </c>
      <c r="Z2229" s="1">
        <v>62</v>
      </c>
      <c r="AA2229" s="1">
        <v>58</v>
      </c>
      <c r="AB2229" s="6">
        <f t="shared" si="172"/>
        <v>0.1380952380952381</v>
      </c>
      <c r="AC2229" s="6">
        <f t="shared" si="170"/>
        <v>0.1380952380952381</v>
      </c>
      <c r="AD2229" s="26">
        <f t="shared" si="171"/>
        <v>84</v>
      </c>
      <c r="AE2229" s="1">
        <v>55</v>
      </c>
      <c r="AF2229" s="1">
        <v>55</v>
      </c>
      <c r="AG2229" s="1">
        <v>27</v>
      </c>
      <c r="AH2229" s="1">
        <v>83</v>
      </c>
      <c r="AI2229" s="1">
        <v>1</v>
      </c>
      <c r="AJ2229" s="1">
        <v>1</v>
      </c>
      <c r="AK2229" s="1">
        <v>19</v>
      </c>
      <c r="AL2229" s="1">
        <v>35</v>
      </c>
      <c r="AM2229" s="1">
        <f t="shared" si="173"/>
        <v>36</v>
      </c>
      <c r="AN2229" s="1">
        <v>9</v>
      </c>
      <c r="AO2229" s="1">
        <v>4</v>
      </c>
      <c r="AP2229" s="20">
        <f t="shared" si="174"/>
        <v>121.80000000000001</v>
      </c>
      <c r="AQ2229" s="1">
        <v>1</v>
      </c>
    </row>
    <row r="2230" spans="1:43" ht="16" x14ac:dyDescent="0.2">
      <c r="A2230" t="s">
        <v>28374</v>
      </c>
      <c r="B2230" t="s">
        <v>33771</v>
      </c>
      <c r="C2230" s="1" t="s">
        <v>12513</v>
      </c>
      <c r="E2230" s="9" t="s">
        <v>33776</v>
      </c>
      <c r="F2230" s="14" t="s">
        <v>33800</v>
      </c>
      <c r="G2230" s="13" t="s">
        <v>33780</v>
      </c>
      <c r="H2230" s="14" t="s">
        <v>33801</v>
      </c>
      <c r="I2230" s="13" t="s">
        <v>33782</v>
      </c>
      <c r="J2230" s="15">
        <v>60209</v>
      </c>
      <c r="K2230" t="s">
        <v>12677</v>
      </c>
      <c r="L2230" t="s">
        <v>12678</v>
      </c>
      <c r="M2230" t="s">
        <v>12679</v>
      </c>
      <c r="N2230" t="s">
        <v>1189</v>
      </c>
      <c r="O2230" t="s">
        <v>12680</v>
      </c>
      <c r="P2230" t="s">
        <v>12681</v>
      </c>
      <c r="Q2230" t="s">
        <v>12682</v>
      </c>
      <c r="S2230" t="s">
        <v>12670</v>
      </c>
      <c r="T2230" s="1" t="s">
        <v>12513</v>
      </c>
      <c r="U2230" s="1">
        <v>40144</v>
      </c>
      <c r="V2230" t="s">
        <v>28373</v>
      </c>
      <c r="W2230" s="4">
        <v>0.66</v>
      </c>
      <c r="X2230" s="1">
        <v>520</v>
      </c>
      <c r="Y2230" s="1">
        <v>26</v>
      </c>
      <c r="Z2230" s="1">
        <v>31</v>
      </c>
      <c r="AA2230" s="1">
        <v>22</v>
      </c>
      <c r="AB2230" s="6">
        <f t="shared" si="172"/>
        <v>4.230769230769231E-2</v>
      </c>
      <c r="AC2230" s="6">
        <f t="shared" si="170"/>
        <v>4.230769230769231E-2</v>
      </c>
      <c r="AD2230" s="26">
        <f t="shared" si="171"/>
        <v>104</v>
      </c>
      <c r="AE2230" s="1">
        <v>20</v>
      </c>
      <c r="AF2230" s="1">
        <v>20</v>
      </c>
      <c r="AG2230" s="1">
        <v>10</v>
      </c>
      <c r="AH2230" s="1">
        <v>51</v>
      </c>
      <c r="AI2230" s="1">
        <v>0</v>
      </c>
      <c r="AJ2230" s="1">
        <v>0</v>
      </c>
      <c r="AK2230" s="1">
        <v>9</v>
      </c>
      <c r="AL2230" s="1">
        <v>23</v>
      </c>
      <c r="AM2230" s="1">
        <f t="shared" si="173"/>
        <v>23</v>
      </c>
      <c r="AN2230" s="1">
        <v>18</v>
      </c>
      <c r="AO2230" s="1">
        <v>2</v>
      </c>
      <c r="AP2230" s="20">
        <f t="shared" si="174"/>
        <v>46.2</v>
      </c>
      <c r="AQ2230" s="1">
        <v>0</v>
      </c>
    </row>
    <row r="2231" spans="1:43" ht="16" x14ac:dyDescent="0.2">
      <c r="A2231" t="s">
        <v>29964</v>
      </c>
      <c r="B2231" t="s">
        <v>33771</v>
      </c>
      <c r="C2231" s="1" t="s">
        <v>12513</v>
      </c>
      <c r="E2231" s="9" t="s">
        <v>33776</v>
      </c>
      <c r="F2231" s="14" t="s">
        <v>33800</v>
      </c>
      <c r="G2231" s="13" t="s">
        <v>33780</v>
      </c>
      <c r="H2231" s="14" t="s">
        <v>33801</v>
      </c>
      <c r="I2231" s="13" t="s">
        <v>33782</v>
      </c>
      <c r="J2231" s="15">
        <v>60209</v>
      </c>
      <c r="K2231" t="s">
        <v>12683</v>
      </c>
      <c r="L2231" t="s">
        <v>12687</v>
      </c>
      <c r="M2231" t="s">
        <v>12688</v>
      </c>
      <c r="N2231" t="s">
        <v>12524</v>
      </c>
      <c r="O2231" t="s">
        <v>12689</v>
      </c>
      <c r="P2231" t="s">
        <v>12690</v>
      </c>
      <c r="Q2231" t="s">
        <v>12691</v>
      </c>
      <c r="S2231" t="s">
        <v>12692</v>
      </c>
      <c r="T2231" s="1" t="s">
        <v>12513</v>
      </c>
      <c r="U2231" s="1">
        <v>40109</v>
      </c>
      <c r="V2231" t="s">
        <v>29963</v>
      </c>
      <c r="W2231" s="4">
        <v>0.73</v>
      </c>
      <c r="X2231" s="1">
        <v>500</v>
      </c>
      <c r="Y2231" s="1">
        <v>41</v>
      </c>
      <c r="Z2231" s="1">
        <v>48</v>
      </c>
      <c r="AA2231" s="1">
        <v>30</v>
      </c>
      <c r="AB2231" s="6">
        <f t="shared" si="172"/>
        <v>0.06</v>
      </c>
      <c r="AC2231" s="6">
        <f t="shared" si="170"/>
        <v>0.06</v>
      </c>
      <c r="AD2231" s="26">
        <f t="shared" si="171"/>
        <v>100</v>
      </c>
      <c r="AE2231" s="1">
        <v>29</v>
      </c>
      <c r="AF2231" s="1">
        <v>41</v>
      </c>
      <c r="AG2231" s="1">
        <v>14</v>
      </c>
      <c r="AH2231" s="1">
        <v>75</v>
      </c>
      <c r="AI2231" s="1">
        <v>2</v>
      </c>
      <c r="AJ2231" s="1">
        <v>4</v>
      </c>
      <c r="AK2231" s="1">
        <v>13</v>
      </c>
      <c r="AL2231" s="1">
        <v>26</v>
      </c>
      <c r="AM2231" s="1">
        <f t="shared" si="173"/>
        <v>30</v>
      </c>
      <c r="AN2231" s="1">
        <v>7</v>
      </c>
      <c r="AO2231" s="1">
        <v>6</v>
      </c>
      <c r="AP2231" s="20">
        <f t="shared" si="174"/>
        <v>63</v>
      </c>
      <c r="AQ2231" s="1">
        <v>0</v>
      </c>
    </row>
    <row r="2232" spans="1:43" ht="16" x14ac:dyDescent="0.2">
      <c r="A2232" t="s">
        <v>32396</v>
      </c>
      <c r="B2232" t="s">
        <v>33771</v>
      </c>
      <c r="C2232" s="1" t="s">
        <v>12513</v>
      </c>
      <c r="E2232" s="9" t="s">
        <v>33776</v>
      </c>
      <c r="F2232" s="14" t="s">
        <v>33800</v>
      </c>
      <c r="G2232" s="13" t="s">
        <v>33780</v>
      </c>
      <c r="H2232" s="14" t="s">
        <v>33801</v>
      </c>
      <c r="I2232" s="13" t="s">
        <v>33782</v>
      </c>
      <c r="J2232" s="15">
        <v>60209</v>
      </c>
      <c r="K2232" t="s">
        <v>12683</v>
      </c>
      <c r="L2232" t="s">
        <v>12693</v>
      </c>
      <c r="M2232" t="s">
        <v>12688</v>
      </c>
      <c r="N2232" t="s">
        <v>12524</v>
      </c>
      <c r="O2232" t="s">
        <v>12689</v>
      </c>
      <c r="P2232" t="s">
        <v>12694</v>
      </c>
      <c r="Q2232" t="s">
        <v>12695</v>
      </c>
      <c r="S2232" t="s">
        <v>12686</v>
      </c>
      <c r="T2232" s="1" t="s">
        <v>12513</v>
      </c>
      <c r="U2232" s="1">
        <v>40165</v>
      </c>
      <c r="V2232" t="s">
        <v>32395</v>
      </c>
      <c r="W2232" s="4">
        <v>0.42</v>
      </c>
      <c r="X2232" s="1">
        <v>530</v>
      </c>
      <c r="Y2232" s="1">
        <v>32</v>
      </c>
      <c r="Z2232" s="1">
        <v>39</v>
      </c>
      <c r="AA2232" s="1">
        <v>24</v>
      </c>
      <c r="AB2232" s="6">
        <f t="shared" si="172"/>
        <v>4.5283018867924525E-2</v>
      </c>
      <c r="AC2232" s="6">
        <f t="shared" si="170"/>
        <v>4.5283018867924525E-2</v>
      </c>
      <c r="AD2232" s="26">
        <f t="shared" si="171"/>
        <v>106</v>
      </c>
      <c r="AE2232" s="1">
        <v>24</v>
      </c>
      <c r="AF2232" s="1">
        <v>37</v>
      </c>
      <c r="AG2232" s="1">
        <v>18</v>
      </c>
      <c r="AH2232" s="1">
        <v>74</v>
      </c>
      <c r="AI2232" s="1">
        <v>0</v>
      </c>
      <c r="AJ2232" s="1">
        <v>0</v>
      </c>
      <c r="AK2232" s="1">
        <v>8</v>
      </c>
      <c r="AL2232" s="1">
        <v>16</v>
      </c>
      <c r="AM2232" s="1">
        <f t="shared" si="173"/>
        <v>16</v>
      </c>
      <c r="AN2232" s="1">
        <v>14</v>
      </c>
      <c r="AO2232" s="1">
        <v>1</v>
      </c>
      <c r="AP2232" s="20">
        <f t="shared" si="174"/>
        <v>50.400000000000006</v>
      </c>
      <c r="AQ2232" s="1">
        <v>0</v>
      </c>
    </row>
    <row r="2233" spans="1:43" ht="16" x14ac:dyDescent="0.2">
      <c r="A2233" t="s">
        <v>28952</v>
      </c>
      <c r="B2233" t="s">
        <v>33771</v>
      </c>
      <c r="C2233" s="1" t="s">
        <v>12513</v>
      </c>
      <c r="E2233" s="9" t="s">
        <v>33776</v>
      </c>
      <c r="F2233" s="14" t="s">
        <v>33800</v>
      </c>
      <c r="G2233" s="13" t="s">
        <v>33780</v>
      </c>
      <c r="H2233" s="14" t="s">
        <v>33801</v>
      </c>
      <c r="I2233" s="13" t="s">
        <v>33782</v>
      </c>
      <c r="J2233" s="15">
        <v>60209</v>
      </c>
      <c r="K2233" t="s">
        <v>12683</v>
      </c>
      <c r="L2233" t="s">
        <v>12696</v>
      </c>
      <c r="M2233" t="s">
        <v>12697</v>
      </c>
      <c r="N2233" t="s">
        <v>12524</v>
      </c>
      <c r="O2233" t="s">
        <v>12698</v>
      </c>
      <c r="P2233" t="s">
        <v>12699</v>
      </c>
      <c r="Q2233" t="s">
        <v>12700</v>
      </c>
      <c r="S2233" t="s">
        <v>12686</v>
      </c>
      <c r="T2233" s="1" t="s">
        <v>12513</v>
      </c>
      <c r="U2233" s="1">
        <v>40165</v>
      </c>
      <c r="V2233" t="s">
        <v>28951</v>
      </c>
      <c r="W2233" s="4">
        <v>0.5</v>
      </c>
      <c r="X2233" s="1">
        <v>570</v>
      </c>
      <c r="Y2233" s="1">
        <v>28</v>
      </c>
      <c r="Z2233" s="1">
        <v>25</v>
      </c>
      <c r="AA2233" s="1">
        <v>20</v>
      </c>
      <c r="AB2233" s="6">
        <f t="shared" si="172"/>
        <v>3.5087719298245612E-2</v>
      </c>
      <c r="AC2233" s="6">
        <f t="shared" si="170"/>
        <v>3.5087719298245612E-2</v>
      </c>
      <c r="AD2233" s="26">
        <f t="shared" si="171"/>
        <v>114</v>
      </c>
      <c r="AE2233" s="1">
        <v>19</v>
      </c>
      <c r="AF2233" s="1">
        <v>19</v>
      </c>
      <c r="AG2233" s="1">
        <v>16</v>
      </c>
      <c r="AH2233" s="1">
        <v>57</v>
      </c>
      <c r="AI2233" s="1">
        <v>0</v>
      </c>
      <c r="AJ2233" s="1">
        <v>0</v>
      </c>
      <c r="AK2233" s="1">
        <v>12</v>
      </c>
      <c r="AL2233" s="1">
        <v>26</v>
      </c>
      <c r="AM2233" s="1">
        <f t="shared" si="173"/>
        <v>26</v>
      </c>
      <c r="AN2233" s="1">
        <v>11</v>
      </c>
      <c r="AO2233" s="1">
        <v>0</v>
      </c>
      <c r="AP2233" s="20">
        <f t="shared" si="174"/>
        <v>42</v>
      </c>
      <c r="AQ2233" s="1">
        <v>0</v>
      </c>
    </row>
    <row r="2234" spans="1:43" ht="16" x14ac:dyDescent="0.2">
      <c r="A2234" t="s">
        <v>30116</v>
      </c>
      <c r="B2234" t="s">
        <v>33771</v>
      </c>
      <c r="C2234" s="1" t="s">
        <v>12513</v>
      </c>
      <c r="E2234" s="9" t="s">
        <v>33776</v>
      </c>
      <c r="F2234" s="14" t="s">
        <v>33800</v>
      </c>
      <c r="G2234" s="13" t="s">
        <v>33780</v>
      </c>
      <c r="H2234" s="14" t="s">
        <v>33801</v>
      </c>
      <c r="I2234" s="13" t="s">
        <v>33782</v>
      </c>
      <c r="J2234" s="15">
        <v>60209</v>
      </c>
      <c r="K2234" t="s">
        <v>12683</v>
      </c>
      <c r="L2234" t="s">
        <v>12701</v>
      </c>
      <c r="M2234" t="s">
        <v>12702</v>
      </c>
      <c r="N2234" t="s">
        <v>12524</v>
      </c>
      <c r="O2234" t="s">
        <v>12703</v>
      </c>
      <c r="P2234" t="s">
        <v>12704</v>
      </c>
      <c r="Q2234" t="s">
        <v>12705</v>
      </c>
      <c r="S2234" t="s">
        <v>12706</v>
      </c>
      <c r="T2234" s="1" t="s">
        <v>12513</v>
      </c>
      <c r="U2234" s="1">
        <v>40229</v>
      </c>
      <c r="V2234" t="e">
        <v>#N/A</v>
      </c>
      <c r="W2234" s="4">
        <v>0.62</v>
      </c>
      <c r="X2234" s="1">
        <v>409</v>
      </c>
      <c r="Y2234" s="1">
        <v>28</v>
      </c>
      <c r="Z2234" s="1">
        <v>55</v>
      </c>
      <c r="AA2234" s="1">
        <v>46</v>
      </c>
      <c r="AB2234" s="6">
        <f t="shared" si="172"/>
        <v>0.11246943765281174</v>
      </c>
      <c r="AC2234" s="6">
        <f t="shared" si="170"/>
        <v>0.11246943765281174</v>
      </c>
      <c r="AD2234" s="26">
        <f t="shared" si="171"/>
        <v>81.800000000000011</v>
      </c>
      <c r="AE2234" s="1">
        <v>45</v>
      </c>
      <c r="AF2234" s="1">
        <v>45</v>
      </c>
      <c r="AG2234" s="1">
        <v>21</v>
      </c>
      <c r="AH2234" s="1">
        <v>58</v>
      </c>
      <c r="AI2234" s="1">
        <v>0</v>
      </c>
      <c r="AJ2234" s="1">
        <v>0</v>
      </c>
      <c r="AK2234" s="1">
        <v>17</v>
      </c>
      <c r="AL2234" s="1">
        <v>52</v>
      </c>
      <c r="AM2234" s="1">
        <f t="shared" si="173"/>
        <v>52</v>
      </c>
      <c r="AN2234" s="1">
        <v>28</v>
      </c>
      <c r="AO2234" s="1">
        <v>2</v>
      </c>
      <c r="AP2234" s="20">
        <f t="shared" si="174"/>
        <v>96.600000000000009</v>
      </c>
      <c r="AQ2234" s="1">
        <v>0</v>
      </c>
    </row>
    <row r="2235" spans="1:43" ht="16" x14ac:dyDescent="0.2">
      <c r="A2235" t="s">
        <v>30436</v>
      </c>
      <c r="B2235" t="s">
        <v>33771</v>
      </c>
      <c r="C2235" s="1" t="s">
        <v>12513</v>
      </c>
      <c r="E2235" s="9" t="s">
        <v>33776</v>
      </c>
      <c r="F2235" s="14" t="s">
        <v>33800</v>
      </c>
      <c r="G2235" s="13" t="s">
        <v>33780</v>
      </c>
      <c r="H2235" s="14" t="s">
        <v>33801</v>
      </c>
      <c r="I2235" s="13" t="s">
        <v>33782</v>
      </c>
      <c r="J2235" s="15">
        <v>60209</v>
      </c>
      <c r="K2235" t="s">
        <v>12683</v>
      </c>
      <c r="L2235" t="s">
        <v>12707</v>
      </c>
      <c r="M2235" t="s">
        <v>12708</v>
      </c>
      <c r="N2235" t="s">
        <v>12709</v>
      </c>
      <c r="O2235" t="s">
        <v>12710</v>
      </c>
      <c r="P2235" t="s">
        <v>12711</v>
      </c>
      <c r="Q2235" t="s">
        <v>12712</v>
      </c>
      <c r="S2235" t="s">
        <v>12686</v>
      </c>
      <c r="T2235" s="1" t="s">
        <v>12513</v>
      </c>
      <c r="U2235" s="1">
        <v>40165</v>
      </c>
      <c r="V2235" t="s">
        <v>30435</v>
      </c>
      <c r="W2235" s="4">
        <v>0.49</v>
      </c>
      <c r="X2235" s="1">
        <v>1150</v>
      </c>
      <c r="Y2235" s="1">
        <v>27</v>
      </c>
      <c r="Z2235" s="1">
        <v>26</v>
      </c>
      <c r="AA2235" s="1">
        <v>19</v>
      </c>
      <c r="AB2235" s="6">
        <f t="shared" si="172"/>
        <v>1.6521739130434782E-2</v>
      </c>
      <c r="AC2235" s="6">
        <f t="shared" si="170"/>
        <v>1.6521739130434782E-2</v>
      </c>
      <c r="AD2235" s="26">
        <f t="shared" si="171"/>
        <v>230</v>
      </c>
      <c r="AE2235" s="1">
        <v>17</v>
      </c>
      <c r="AF2235" s="1">
        <v>17</v>
      </c>
      <c r="AG2235" s="1">
        <v>13</v>
      </c>
      <c r="AH2235" s="1">
        <v>52</v>
      </c>
      <c r="AI2235" s="1">
        <v>0</v>
      </c>
      <c r="AJ2235" s="1">
        <v>0</v>
      </c>
      <c r="AK2235" s="1">
        <v>9</v>
      </c>
      <c r="AL2235" s="1">
        <v>25</v>
      </c>
      <c r="AM2235" s="1">
        <f t="shared" si="173"/>
        <v>25</v>
      </c>
      <c r="AN2235" s="1">
        <v>15</v>
      </c>
      <c r="AO2235" s="1">
        <v>1</v>
      </c>
      <c r="AP2235" s="20">
        <f t="shared" si="174"/>
        <v>39.9</v>
      </c>
      <c r="AQ2235" s="1">
        <v>2</v>
      </c>
    </row>
    <row r="2236" spans="1:43" ht="16" x14ac:dyDescent="0.2">
      <c r="A2236" t="s">
        <v>30820</v>
      </c>
      <c r="B2236" t="s">
        <v>33771</v>
      </c>
      <c r="C2236" s="1" t="s">
        <v>12513</v>
      </c>
      <c r="E2236" s="9" t="s">
        <v>33776</v>
      </c>
      <c r="F2236" s="14" t="s">
        <v>33800</v>
      </c>
      <c r="G2236" s="13" t="s">
        <v>33780</v>
      </c>
      <c r="H2236" s="14" t="s">
        <v>33801</v>
      </c>
      <c r="I2236" s="13" t="s">
        <v>33782</v>
      </c>
      <c r="J2236" s="15">
        <v>60209</v>
      </c>
      <c r="K2236" t="s">
        <v>12683</v>
      </c>
      <c r="L2236" t="s">
        <v>12713</v>
      </c>
      <c r="M2236" t="s">
        <v>12702</v>
      </c>
      <c r="N2236" t="s">
        <v>12524</v>
      </c>
      <c r="O2236" t="s">
        <v>12703</v>
      </c>
      <c r="P2236" t="s">
        <v>12714</v>
      </c>
      <c r="Q2236" t="s">
        <v>12715</v>
      </c>
      <c r="S2236" t="s">
        <v>12706</v>
      </c>
      <c r="T2236" s="1" t="s">
        <v>12513</v>
      </c>
      <c r="U2236" s="1">
        <v>40229</v>
      </c>
      <c r="V2236" t="s">
        <v>30819</v>
      </c>
      <c r="W2236" s="4">
        <v>0.63</v>
      </c>
      <c r="X2236" s="1">
        <v>456</v>
      </c>
      <c r="Y2236" s="1">
        <v>51</v>
      </c>
      <c r="Z2236" s="1">
        <v>61</v>
      </c>
      <c r="AA2236" s="1">
        <v>35</v>
      </c>
      <c r="AB2236" s="6">
        <f t="shared" si="172"/>
        <v>7.6754385964912283E-2</v>
      </c>
      <c r="AC2236" s="6">
        <f t="shared" si="170"/>
        <v>7.6754385964912283E-2</v>
      </c>
      <c r="AD2236" s="26">
        <f t="shared" si="171"/>
        <v>91.2</v>
      </c>
      <c r="AE2236" s="1">
        <v>32</v>
      </c>
      <c r="AF2236" s="1">
        <v>48</v>
      </c>
      <c r="AG2236" s="1">
        <v>18</v>
      </c>
      <c r="AH2236" s="1">
        <v>57</v>
      </c>
      <c r="AI2236" s="1">
        <v>0</v>
      </c>
      <c r="AJ2236" s="1">
        <v>0</v>
      </c>
      <c r="AK2236" s="1">
        <v>13</v>
      </c>
      <c r="AL2236" s="1">
        <v>36</v>
      </c>
      <c r="AM2236" s="1">
        <f t="shared" si="173"/>
        <v>36</v>
      </c>
      <c r="AN2236" s="1">
        <v>18</v>
      </c>
      <c r="AO2236" s="1">
        <v>1</v>
      </c>
      <c r="AP2236" s="20">
        <f t="shared" si="174"/>
        <v>73.5</v>
      </c>
      <c r="AQ2236" s="1">
        <v>0</v>
      </c>
    </row>
    <row r="2237" spans="1:43" ht="16" x14ac:dyDescent="0.2">
      <c r="A2237" t="s">
        <v>28986</v>
      </c>
      <c r="B2237" t="s">
        <v>33771</v>
      </c>
      <c r="C2237" s="1" t="s">
        <v>12513</v>
      </c>
      <c r="E2237" s="9" t="s">
        <v>33776</v>
      </c>
      <c r="F2237" s="14" t="s">
        <v>33800</v>
      </c>
      <c r="G2237" s="13" t="s">
        <v>33780</v>
      </c>
      <c r="H2237" s="14" t="s">
        <v>33801</v>
      </c>
      <c r="I2237" s="13" t="s">
        <v>33782</v>
      </c>
      <c r="J2237" s="15">
        <v>60209</v>
      </c>
      <c r="K2237" t="s">
        <v>12716</v>
      </c>
      <c r="L2237" t="s">
        <v>12717</v>
      </c>
      <c r="M2237" t="s">
        <v>12684</v>
      </c>
      <c r="N2237" t="s">
        <v>12524</v>
      </c>
      <c r="O2237" t="s">
        <v>12685</v>
      </c>
      <c r="P2237" t="s">
        <v>12718</v>
      </c>
      <c r="Q2237" t="s">
        <v>12719</v>
      </c>
      <c r="S2237" t="s">
        <v>12686</v>
      </c>
      <c r="T2237" s="1" t="s">
        <v>12513</v>
      </c>
      <c r="U2237" s="1">
        <v>40165</v>
      </c>
      <c r="V2237" t="s">
        <v>28985</v>
      </c>
      <c r="W2237" s="4">
        <v>0.62</v>
      </c>
      <c r="X2237" s="1">
        <v>423</v>
      </c>
      <c r="Y2237" s="1">
        <v>21</v>
      </c>
      <c r="Z2237" s="1">
        <v>26</v>
      </c>
      <c r="AA2237" s="1">
        <v>16</v>
      </c>
      <c r="AB2237" s="6">
        <f t="shared" si="172"/>
        <v>3.7825059101654845E-2</v>
      </c>
      <c r="AC2237" s="6">
        <f t="shared" si="170"/>
        <v>3.7825059101654845E-2</v>
      </c>
      <c r="AD2237" s="26">
        <f t="shared" si="171"/>
        <v>84.600000000000009</v>
      </c>
      <c r="AE2237" s="1">
        <v>16</v>
      </c>
      <c r="AF2237" s="1">
        <v>16</v>
      </c>
      <c r="AG2237" s="1">
        <v>5</v>
      </c>
      <c r="AH2237" s="1">
        <v>22</v>
      </c>
      <c r="AI2237" s="1">
        <v>0</v>
      </c>
      <c r="AJ2237" s="1">
        <v>0</v>
      </c>
      <c r="AK2237" s="1">
        <v>11</v>
      </c>
      <c r="AL2237" s="1">
        <v>43</v>
      </c>
      <c r="AM2237" s="1">
        <f t="shared" si="173"/>
        <v>43</v>
      </c>
      <c r="AN2237" s="1">
        <v>21</v>
      </c>
      <c r="AO2237" s="1">
        <v>0</v>
      </c>
      <c r="AP2237" s="20">
        <f t="shared" si="174"/>
        <v>33.6</v>
      </c>
      <c r="AQ2237" s="1">
        <v>0</v>
      </c>
    </row>
    <row r="2238" spans="1:43" ht="16" x14ac:dyDescent="0.2">
      <c r="A2238" t="s">
        <v>31721</v>
      </c>
      <c r="B2238" t="s">
        <v>33771</v>
      </c>
      <c r="C2238" s="1" t="s">
        <v>12513</v>
      </c>
      <c r="E2238" s="9" t="s">
        <v>33776</v>
      </c>
      <c r="F2238" s="14" t="s">
        <v>33800</v>
      </c>
      <c r="G2238" s="13" t="s">
        <v>33780</v>
      </c>
      <c r="H2238" s="14" t="s">
        <v>33801</v>
      </c>
      <c r="I2238" s="13" t="s">
        <v>33782</v>
      </c>
      <c r="J2238" s="15">
        <v>60209</v>
      </c>
      <c r="K2238" t="s">
        <v>12716</v>
      </c>
      <c r="L2238" t="s">
        <v>12720</v>
      </c>
      <c r="M2238" t="s">
        <v>12721</v>
      </c>
      <c r="N2238" t="s">
        <v>12524</v>
      </c>
      <c r="O2238" t="s">
        <v>12722</v>
      </c>
      <c r="P2238" t="s">
        <v>12723</v>
      </c>
      <c r="Q2238" t="s">
        <v>12724</v>
      </c>
      <c r="S2238" t="s">
        <v>12725</v>
      </c>
      <c r="T2238" s="1" t="s">
        <v>12513</v>
      </c>
      <c r="U2238" s="1">
        <v>40047</v>
      </c>
      <c r="V2238" t="s">
        <v>31720</v>
      </c>
      <c r="W2238" s="4">
        <v>0.54</v>
      </c>
      <c r="X2238" s="1">
        <v>460</v>
      </c>
      <c r="Y2238" s="1">
        <v>17</v>
      </c>
      <c r="Z2238" s="1">
        <v>19</v>
      </c>
      <c r="AA2238" s="1">
        <v>19</v>
      </c>
      <c r="AB2238" s="6">
        <f t="shared" si="172"/>
        <v>4.1304347826086954E-2</v>
      </c>
      <c r="AC2238" s="6">
        <f t="shared" si="170"/>
        <v>4.1304347826086954E-2</v>
      </c>
      <c r="AD2238" s="26">
        <f t="shared" si="171"/>
        <v>92</v>
      </c>
      <c r="AE2238" s="1">
        <v>19</v>
      </c>
      <c r="AF2238" s="1">
        <v>19</v>
      </c>
      <c r="AG2238" s="1">
        <v>9</v>
      </c>
      <c r="AH2238" s="1">
        <v>30</v>
      </c>
      <c r="AI2238" s="1">
        <v>0</v>
      </c>
      <c r="AJ2238" s="1">
        <v>0</v>
      </c>
      <c r="AK2238" s="1">
        <v>8</v>
      </c>
      <c r="AL2238" s="1">
        <v>11</v>
      </c>
      <c r="AM2238" s="1">
        <f t="shared" si="173"/>
        <v>11</v>
      </c>
      <c r="AN2238" s="1">
        <v>7</v>
      </c>
      <c r="AO2238" s="1">
        <v>1</v>
      </c>
      <c r="AP2238" s="20">
        <f t="shared" si="174"/>
        <v>39.9</v>
      </c>
      <c r="AQ2238" s="1">
        <v>0</v>
      </c>
    </row>
    <row r="2239" spans="1:43" ht="16" x14ac:dyDescent="0.2">
      <c r="A2239" t="s">
        <v>31089</v>
      </c>
      <c r="B2239" t="s">
        <v>33771</v>
      </c>
      <c r="C2239" s="1" t="s">
        <v>12513</v>
      </c>
      <c r="E2239" s="9" t="s">
        <v>33776</v>
      </c>
      <c r="F2239" s="14" t="s">
        <v>33800</v>
      </c>
      <c r="G2239" s="13" t="s">
        <v>33780</v>
      </c>
      <c r="H2239" s="14" t="s">
        <v>33801</v>
      </c>
      <c r="I2239" s="13" t="s">
        <v>33782</v>
      </c>
      <c r="J2239" s="15">
        <v>60209</v>
      </c>
      <c r="K2239" t="s">
        <v>12726</v>
      </c>
      <c r="L2239" t="s">
        <v>12727</v>
      </c>
      <c r="M2239" t="s">
        <v>12728</v>
      </c>
      <c r="N2239" t="s">
        <v>12524</v>
      </c>
      <c r="O2239" t="s">
        <v>12729</v>
      </c>
      <c r="P2239" t="s">
        <v>12730</v>
      </c>
      <c r="Q2239" t="s">
        <v>12731</v>
      </c>
      <c r="S2239" t="s">
        <v>12732</v>
      </c>
      <c r="T2239" s="1" t="s">
        <v>12513</v>
      </c>
      <c r="U2239" s="1">
        <v>41164</v>
      </c>
      <c r="V2239" t="s">
        <v>31088</v>
      </c>
      <c r="W2239" s="4">
        <v>0.66</v>
      </c>
      <c r="X2239" s="1">
        <v>500</v>
      </c>
      <c r="Y2239" s="1">
        <v>11</v>
      </c>
      <c r="Z2239" s="1">
        <v>16</v>
      </c>
      <c r="AA2239" s="1">
        <v>10</v>
      </c>
      <c r="AB2239" s="6">
        <f t="shared" si="172"/>
        <v>0.02</v>
      </c>
      <c r="AC2239" s="6">
        <f t="shared" si="170"/>
        <v>0.02</v>
      </c>
      <c r="AD2239" s="26">
        <f t="shared" si="171"/>
        <v>100</v>
      </c>
      <c r="AE2239" s="1">
        <v>9</v>
      </c>
      <c r="AF2239" s="1">
        <v>12</v>
      </c>
      <c r="AG2239" s="1">
        <v>6</v>
      </c>
      <c r="AH2239" s="1">
        <v>26</v>
      </c>
      <c r="AI2239" s="1">
        <v>0</v>
      </c>
      <c r="AJ2239" s="1">
        <v>0</v>
      </c>
      <c r="AK2239" s="1">
        <v>5</v>
      </c>
      <c r="AL2239" s="1">
        <v>22</v>
      </c>
      <c r="AM2239" s="1">
        <f t="shared" si="173"/>
        <v>22</v>
      </c>
      <c r="AN2239" s="1">
        <v>10</v>
      </c>
      <c r="AO2239" s="1">
        <v>2</v>
      </c>
      <c r="AP2239" s="20">
        <f t="shared" si="174"/>
        <v>21</v>
      </c>
      <c r="AQ2239" s="1">
        <v>0</v>
      </c>
    </row>
    <row r="2240" spans="1:43" ht="16" x14ac:dyDescent="0.2">
      <c r="A2240" t="s">
        <v>31256</v>
      </c>
      <c r="B2240" t="s">
        <v>33771</v>
      </c>
      <c r="C2240" s="1" t="s">
        <v>12513</v>
      </c>
      <c r="E2240" s="9" t="s">
        <v>33776</v>
      </c>
      <c r="F2240" s="14" t="s">
        <v>33800</v>
      </c>
      <c r="G2240" s="13" t="s">
        <v>33780</v>
      </c>
      <c r="H2240" s="14" t="s">
        <v>33801</v>
      </c>
      <c r="I2240" s="13" t="s">
        <v>33782</v>
      </c>
      <c r="J2240" s="15">
        <v>60209</v>
      </c>
      <c r="K2240" t="s">
        <v>12733</v>
      </c>
      <c r="L2240" t="s">
        <v>12735</v>
      </c>
      <c r="M2240" t="s">
        <v>12736</v>
      </c>
      <c r="O2240" t="s">
        <v>12737</v>
      </c>
      <c r="P2240" t="s">
        <v>12730</v>
      </c>
      <c r="Q2240" t="s">
        <v>12738</v>
      </c>
      <c r="S2240" t="s">
        <v>12732</v>
      </c>
      <c r="T2240" s="1" t="s">
        <v>12513</v>
      </c>
      <c r="U2240" s="1">
        <v>41164</v>
      </c>
      <c r="V2240" t="s">
        <v>31255</v>
      </c>
      <c r="W2240" s="4">
        <v>0.67</v>
      </c>
      <c r="X2240" s="1">
        <v>411</v>
      </c>
      <c r="Y2240" s="1">
        <v>32</v>
      </c>
      <c r="Z2240" s="1">
        <v>38</v>
      </c>
      <c r="AA2240" s="1">
        <v>31</v>
      </c>
      <c r="AB2240" s="6">
        <f t="shared" si="172"/>
        <v>7.5425790754257913E-2</v>
      </c>
      <c r="AC2240" s="6">
        <f t="shared" si="170"/>
        <v>7.5425790754257913E-2</v>
      </c>
      <c r="AD2240" s="26">
        <f t="shared" si="171"/>
        <v>82.2</v>
      </c>
      <c r="AE2240" s="1">
        <v>30</v>
      </c>
      <c r="AF2240" s="1">
        <v>30</v>
      </c>
      <c r="AG2240" s="1">
        <v>10</v>
      </c>
      <c r="AH2240" s="1">
        <v>23</v>
      </c>
      <c r="AI2240" s="1">
        <v>0</v>
      </c>
      <c r="AJ2240" s="1">
        <v>0</v>
      </c>
      <c r="AK2240" s="1">
        <v>9</v>
      </c>
      <c r="AL2240" s="1">
        <v>22</v>
      </c>
      <c r="AM2240" s="1">
        <f t="shared" si="173"/>
        <v>22</v>
      </c>
      <c r="AN2240" s="1">
        <v>8</v>
      </c>
      <c r="AO2240" s="1">
        <v>13</v>
      </c>
      <c r="AP2240" s="20">
        <f t="shared" si="174"/>
        <v>65.100000000000009</v>
      </c>
      <c r="AQ2240" s="1">
        <v>0</v>
      </c>
    </row>
    <row r="2241" spans="1:43" ht="16" x14ac:dyDescent="0.2">
      <c r="A2241" t="s">
        <v>27252</v>
      </c>
      <c r="B2241" t="s">
        <v>33771</v>
      </c>
      <c r="C2241" s="1" t="s">
        <v>12513</v>
      </c>
      <c r="E2241" s="9" t="s">
        <v>33776</v>
      </c>
      <c r="F2241" s="14" t="s">
        <v>33800</v>
      </c>
      <c r="G2241" s="13" t="s">
        <v>33780</v>
      </c>
      <c r="H2241" s="14" t="s">
        <v>33801</v>
      </c>
      <c r="I2241" s="13" t="s">
        <v>33782</v>
      </c>
      <c r="J2241" s="15">
        <v>60209</v>
      </c>
      <c r="K2241" t="s">
        <v>12733</v>
      </c>
      <c r="L2241" t="s">
        <v>12739</v>
      </c>
      <c r="M2241" t="s">
        <v>12740</v>
      </c>
      <c r="N2241" t="s">
        <v>12600</v>
      </c>
      <c r="O2241" t="s">
        <v>12741</v>
      </c>
      <c r="P2241" t="s">
        <v>12742</v>
      </c>
      <c r="Q2241" t="s">
        <v>12743</v>
      </c>
      <c r="S2241" t="s">
        <v>12734</v>
      </c>
      <c r="T2241" s="1" t="s">
        <v>12513</v>
      </c>
      <c r="U2241" s="1">
        <v>41143</v>
      </c>
      <c r="V2241" t="s">
        <v>27251</v>
      </c>
      <c r="W2241" s="4">
        <v>0.57999999999999996</v>
      </c>
      <c r="X2241" s="1">
        <v>650</v>
      </c>
      <c r="Y2241" s="1">
        <v>78</v>
      </c>
      <c r="Z2241" s="1">
        <v>73</v>
      </c>
      <c r="AA2241" s="1">
        <v>52</v>
      </c>
      <c r="AB2241" s="6">
        <f t="shared" si="172"/>
        <v>0.08</v>
      </c>
      <c r="AC2241" s="6">
        <f t="shared" si="170"/>
        <v>0.08</v>
      </c>
      <c r="AD2241" s="26">
        <f t="shared" si="171"/>
        <v>130</v>
      </c>
      <c r="AE2241" s="1">
        <v>52</v>
      </c>
      <c r="AF2241" s="1">
        <v>67</v>
      </c>
      <c r="AG2241" s="1">
        <v>31</v>
      </c>
      <c r="AH2241" s="1">
        <v>124</v>
      </c>
      <c r="AI2241" s="1">
        <v>3</v>
      </c>
      <c r="AJ2241" s="1">
        <v>5</v>
      </c>
      <c r="AK2241" s="1">
        <v>15</v>
      </c>
      <c r="AL2241" s="1">
        <v>24</v>
      </c>
      <c r="AM2241" s="1">
        <f t="shared" si="173"/>
        <v>29</v>
      </c>
      <c r="AN2241" s="1">
        <v>38</v>
      </c>
      <c r="AO2241" s="1">
        <v>14</v>
      </c>
      <c r="AP2241" s="20">
        <f t="shared" si="174"/>
        <v>109.2</v>
      </c>
      <c r="AQ2241" s="1">
        <v>0</v>
      </c>
    </row>
    <row r="2242" spans="1:43" ht="16" x14ac:dyDescent="0.2">
      <c r="A2242" t="s">
        <v>31133</v>
      </c>
      <c r="B2242" t="s">
        <v>33771</v>
      </c>
      <c r="C2242" s="1" t="s">
        <v>12513</v>
      </c>
      <c r="E2242" s="9" t="s">
        <v>33776</v>
      </c>
      <c r="F2242" s="14" t="s">
        <v>33800</v>
      </c>
      <c r="G2242" s="13" t="s">
        <v>33780</v>
      </c>
      <c r="H2242" s="14" t="s">
        <v>33801</v>
      </c>
      <c r="I2242" s="13" t="s">
        <v>33782</v>
      </c>
      <c r="J2242" s="15">
        <v>60209</v>
      </c>
      <c r="K2242" t="s">
        <v>12733</v>
      </c>
      <c r="L2242" t="s">
        <v>12744</v>
      </c>
      <c r="M2242" t="s">
        <v>12745</v>
      </c>
      <c r="N2242" t="s">
        <v>12583</v>
      </c>
      <c r="O2242" t="s">
        <v>12746</v>
      </c>
      <c r="P2242" t="s">
        <v>12747</v>
      </c>
      <c r="Q2242" t="s">
        <v>12748</v>
      </c>
      <c r="S2242" t="s">
        <v>12732</v>
      </c>
      <c r="T2242" s="1" t="s">
        <v>12513</v>
      </c>
      <c r="U2242" s="1">
        <v>41164</v>
      </c>
      <c r="V2242" t="s">
        <v>31132</v>
      </c>
      <c r="W2242" s="4">
        <v>0.7</v>
      </c>
      <c r="X2242" s="1">
        <v>475</v>
      </c>
      <c r="Y2242" s="1">
        <v>46</v>
      </c>
      <c r="Z2242" s="1">
        <v>33</v>
      </c>
      <c r="AA2242" s="1">
        <v>29</v>
      </c>
      <c r="AB2242" s="6">
        <f t="shared" si="172"/>
        <v>6.1052631578947365E-2</v>
      </c>
      <c r="AC2242" s="6">
        <f t="shared" ref="AC2242:AC2305" si="175">(AA2242/X2242)</f>
        <v>6.1052631578947365E-2</v>
      </c>
      <c r="AD2242" s="26">
        <f t="shared" ref="AD2242:AD2305" si="176">(X2242*0.2)</f>
        <v>95</v>
      </c>
      <c r="AE2242" s="1">
        <v>29</v>
      </c>
      <c r="AF2242" s="1">
        <v>29</v>
      </c>
      <c r="AG2242" s="1">
        <v>5</v>
      </c>
      <c r="AH2242" s="1">
        <v>30</v>
      </c>
      <c r="AI2242" s="1">
        <v>0</v>
      </c>
      <c r="AJ2242" s="1">
        <v>0</v>
      </c>
      <c r="AK2242" s="1">
        <v>8</v>
      </c>
      <c r="AL2242" s="1">
        <v>26</v>
      </c>
      <c r="AM2242" s="1">
        <f t="shared" si="173"/>
        <v>26</v>
      </c>
      <c r="AN2242" s="1">
        <v>17</v>
      </c>
      <c r="AO2242" s="1">
        <v>6</v>
      </c>
      <c r="AP2242" s="20">
        <f t="shared" si="174"/>
        <v>60.900000000000006</v>
      </c>
      <c r="AQ2242" s="1">
        <v>0</v>
      </c>
    </row>
    <row r="2243" spans="1:43" ht="16" x14ac:dyDescent="0.2">
      <c r="A2243" t="s">
        <v>28851</v>
      </c>
      <c r="B2243" t="s">
        <v>33771</v>
      </c>
      <c r="C2243" s="1" t="s">
        <v>12513</v>
      </c>
      <c r="E2243" s="9" t="s">
        <v>33776</v>
      </c>
      <c r="F2243" s="14" t="s">
        <v>33800</v>
      </c>
      <c r="G2243" s="13" t="s">
        <v>33780</v>
      </c>
      <c r="H2243" s="14" t="s">
        <v>33801</v>
      </c>
      <c r="I2243" s="13" t="s">
        <v>33782</v>
      </c>
      <c r="J2243" s="15">
        <v>60209</v>
      </c>
      <c r="K2243" t="s">
        <v>12750</v>
      </c>
      <c r="L2243" t="s">
        <v>12751</v>
      </c>
      <c r="M2243" t="s">
        <v>12752</v>
      </c>
      <c r="N2243" t="s">
        <v>12535</v>
      </c>
      <c r="O2243" t="s">
        <v>12753</v>
      </c>
      <c r="P2243" t="s">
        <v>12754</v>
      </c>
      <c r="Q2243" t="s">
        <v>12755</v>
      </c>
      <c r="S2243" t="s">
        <v>12749</v>
      </c>
      <c r="T2243" s="1" t="s">
        <v>12513</v>
      </c>
      <c r="U2243" s="1">
        <v>42240</v>
      </c>
      <c r="V2243" t="s">
        <v>28850</v>
      </c>
      <c r="W2243" s="4">
        <v>0.7</v>
      </c>
      <c r="X2243" s="1">
        <v>1350</v>
      </c>
      <c r="Y2243" s="1">
        <v>62</v>
      </c>
      <c r="Z2243" s="1">
        <v>24</v>
      </c>
      <c r="AA2243" s="1">
        <v>19</v>
      </c>
      <c r="AB2243" s="6">
        <f t="shared" ref="AB2243:AB2306" si="177">(AA2243/X2243)</f>
        <v>1.4074074074074074E-2</v>
      </c>
      <c r="AC2243" s="6">
        <f t="shared" si="175"/>
        <v>1.4074074074074074E-2</v>
      </c>
      <c r="AD2243" s="26">
        <f t="shared" si="176"/>
        <v>270</v>
      </c>
      <c r="AE2243" s="1">
        <v>19</v>
      </c>
      <c r="AF2243" s="1">
        <v>19</v>
      </c>
      <c r="AG2243" s="1">
        <v>14</v>
      </c>
      <c r="AH2243" s="1">
        <v>77</v>
      </c>
      <c r="AI2243" s="1">
        <v>0</v>
      </c>
      <c r="AJ2243" s="1">
        <v>0</v>
      </c>
      <c r="AK2243" s="1">
        <v>5</v>
      </c>
      <c r="AL2243" s="1">
        <v>11</v>
      </c>
      <c r="AM2243" s="1">
        <f t="shared" ref="AM2243:AM2306" si="178">(AJ2243+AL2243)</f>
        <v>11</v>
      </c>
      <c r="AN2243" s="1">
        <v>13</v>
      </c>
      <c r="AO2243" s="1">
        <v>3</v>
      </c>
      <c r="AP2243" s="20">
        <f t="shared" ref="AP2243:AP2306" si="179">(AA2243*2.1)</f>
        <v>39.9</v>
      </c>
      <c r="AQ2243" s="1">
        <v>0</v>
      </c>
    </row>
    <row r="2244" spans="1:43" ht="16" x14ac:dyDescent="0.2">
      <c r="A2244" t="s">
        <v>26871</v>
      </c>
      <c r="B2244" t="s">
        <v>33771</v>
      </c>
      <c r="C2244" s="1" t="s">
        <v>12513</v>
      </c>
      <c r="E2244" s="9" t="s">
        <v>33776</v>
      </c>
      <c r="F2244" s="14" t="s">
        <v>33800</v>
      </c>
      <c r="G2244" s="13" t="s">
        <v>33780</v>
      </c>
      <c r="H2244" s="14" t="s">
        <v>33801</v>
      </c>
      <c r="I2244" s="13" t="s">
        <v>33782</v>
      </c>
      <c r="J2244" s="15">
        <v>60209</v>
      </c>
      <c r="K2244" t="s">
        <v>12750</v>
      </c>
      <c r="L2244" t="s">
        <v>12756</v>
      </c>
      <c r="M2244" t="s">
        <v>12757</v>
      </c>
      <c r="N2244" t="s">
        <v>12758</v>
      </c>
      <c r="O2244" t="s">
        <v>12759</v>
      </c>
      <c r="P2244" t="s">
        <v>12760</v>
      </c>
      <c r="Q2244" t="s">
        <v>12761</v>
      </c>
      <c r="S2244" t="s">
        <v>12749</v>
      </c>
      <c r="T2244" s="1" t="s">
        <v>12513</v>
      </c>
      <c r="U2244" s="1">
        <v>42240</v>
      </c>
      <c r="V2244" t="s">
        <v>26870</v>
      </c>
      <c r="W2244" s="4">
        <v>0.73</v>
      </c>
      <c r="X2244" s="1">
        <v>800</v>
      </c>
      <c r="Y2244" s="1">
        <v>77</v>
      </c>
      <c r="Z2244" s="1">
        <v>53</v>
      </c>
      <c r="AA2244" s="1">
        <v>42</v>
      </c>
      <c r="AB2244" s="6">
        <f t="shared" si="177"/>
        <v>5.2499999999999998E-2</v>
      </c>
      <c r="AC2244" s="6">
        <f t="shared" si="175"/>
        <v>5.2499999999999998E-2</v>
      </c>
      <c r="AD2244" s="26">
        <f t="shared" si="176"/>
        <v>160</v>
      </c>
      <c r="AE2244" s="1">
        <v>41</v>
      </c>
      <c r="AF2244" s="1">
        <v>41</v>
      </c>
      <c r="AG2244" s="1">
        <v>29</v>
      </c>
      <c r="AH2244" s="1">
        <v>113</v>
      </c>
      <c r="AI2244" s="1">
        <v>0</v>
      </c>
      <c r="AJ2244" s="1">
        <v>0</v>
      </c>
      <c r="AK2244" s="1">
        <v>19</v>
      </c>
      <c r="AL2244" s="1">
        <v>43</v>
      </c>
      <c r="AM2244" s="1">
        <f t="shared" si="178"/>
        <v>43</v>
      </c>
      <c r="AN2244" s="1">
        <v>14</v>
      </c>
      <c r="AO2244" s="1">
        <v>3</v>
      </c>
      <c r="AP2244" s="20">
        <f t="shared" si="179"/>
        <v>88.2</v>
      </c>
      <c r="AQ2244" s="1">
        <v>0</v>
      </c>
    </row>
    <row r="2245" spans="1:43" ht="16" x14ac:dyDescent="0.2">
      <c r="A2245" t="s">
        <v>30827</v>
      </c>
      <c r="B2245" t="s">
        <v>33771</v>
      </c>
      <c r="C2245" s="1" t="s">
        <v>12513</v>
      </c>
      <c r="E2245" s="9" t="s">
        <v>33776</v>
      </c>
      <c r="F2245" s="14" t="s">
        <v>33800</v>
      </c>
      <c r="G2245" s="13" t="s">
        <v>33780</v>
      </c>
      <c r="H2245" s="14" t="s">
        <v>33801</v>
      </c>
      <c r="I2245" s="13" t="s">
        <v>33782</v>
      </c>
      <c r="J2245" s="15">
        <v>60209</v>
      </c>
      <c r="K2245" t="s">
        <v>12750</v>
      </c>
      <c r="L2245" t="s">
        <v>12762</v>
      </c>
      <c r="M2245" t="s">
        <v>12763</v>
      </c>
      <c r="N2245" t="s">
        <v>30</v>
      </c>
      <c r="O2245" t="s">
        <v>12764</v>
      </c>
      <c r="P2245" t="s">
        <v>12765</v>
      </c>
      <c r="Q2245" t="s">
        <v>12766</v>
      </c>
      <c r="S2245" t="s">
        <v>12767</v>
      </c>
      <c r="T2245" s="1" t="s">
        <v>12513</v>
      </c>
      <c r="U2245" s="1">
        <v>42217</v>
      </c>
      <c r="V2245" t="e">
        <v>#N/A</v>
      </c>
      <c r="W2245" s="4">
        <v>0.66</v>
      </c>
      <c r="X2245" s="1">
        <v>420</v>
      </c>
      <c r="Y2245" s="1">
        <v>91</v>
      </c>
      <c r="Z2245" s="1">
        <v>77</v>
      </c>
      <c r="AA2245" s="1">
        <v>58</v>
      </c>
      <c r="AB2245" s="6">
        <f t="shared" si="177"/>
        <v>0.1380952380952381</v>
      </c>
      <c r="AC2245" s="6">
        <f t="shared" si="175"/>
        <v>0.1380952380952381</v>
      </c>
      <c r="AD2245" s="26">
        <f t="shared" si="176"/>
        <v>84</v>
      </c>
      <c r="AE2245" s="1">
        <v>57</v>
      </c>
      <c r="AF2245" s="1">
        <v>57</v>
      </c>
      <c r="AG2245" s="1">
        <v>30</v>
      </c>
      <c r="AH2245" s="1">
        <v>116</v>
      </c>
      <c r="AI2245" s="1">
        <v>4</v>
      </c>
      <c r="AJ2245" s="1">
        <v>6</v>
      </c>
      <c r="AK2245" s="1">
        <v>24</v>
      </c>
      <c r="AL2245" s="1">
        <v>63</v>
      </c>
      <c r="AM2245" s="1">
        <f t="shared" si="178"/>
        <v>69</v>
      </c>
      <c r="AN2245" s="1">
        <v>41</v>
      </c>
      <c r="AO2245" s="1">
        <v>3</v>
      </c>
      <c r="AP2245" s="20">
        <f t="shared" si="179"/>
        <v>121.80000000000001</v>
      </c>
      <c r="AQ2245" s="1">
        <v>0</v>
      </c>
    </row>
    <row r="2246" spans="1:43" ht="16" x14ac:dyDescent="0.2">
      <c r="A2246" t="s">
        <v>28101</v>
      </c>
      <c r="B2246" t="s">
        <v>33771</v>
      </c>
      <c r="C2246" s="1" t="s">
        <v>12513</v>
      </c>
      <c r="E2246" s="9" t="s">
        <v>33776</v>
      </c>
      <c r="F2246" s="14" t="s">
        <v>33800</v>
      </c>
      <c r="G2246" s="13" t="s">
        <v>33780</v>
      </c>
      <c r="H2246" s="14" t="s">
        <v>33801</v>
      </c>
      <c r="I2246" s="13" t="s">
        <v>33782</v>
      </c>
      <c r="J2246" s="15">
        <v>60209</v>
      </c>
      <c r="K2246" t="s">
        <v>12750</v>
      </c>
      <c r="L2246" t="s">
        <v>12768</v>
      </c>
      <c r="M2246" t="s">
        <v>12769</v>
      </c>
      <c r="N2246" t="s">
        <v>12524</v>
      </c>
      <c r="O2246" t="s">
        <v>12770</v>
      </c>
      <c r="P2246" t="s">
        <v>12771</v>
      </c>
      <c r="Q2246" t="s">
        <v>12772</v>
      </c>
      <c r="S2246" t="s">
        <v>12749</v>
      </c>
      <c r="T2246" s="1" t="s">
        <v>12513</v>
      </c>
      <c r="U2246" s="1">
        <v>42240</v>
      </c>
      <c r="V2246" t="s">
        <v>28100</v>
      </c>
      <c r="W2246" s="4">
        <v>0.45</v>
      </c>
      <c r="X2246" s="1">
        <v>1000</v>
      </c>
      <c r="Y2246" s="1">
        <v>14</v>
      </c>
      <c r="Z2246" s="1">
        <v>5</v>
      </c>
      <c r="AA2246" s="1">
        <v>5</v>
      </c>
      <c r="AB2246" s="6">
        <f t="shared" si="177"/>
        <v>5.0000000000000001E-3</v>
      </c>
      <c r="AC2246" s="6">
        <f t="shared" si="175"/>
        <v>5.0000000000000001E-3</v>
      </c>
      <c r="AD2246" s="26">
        <f t="shared" si="176"/>
        <v>200</v>
      </c>
      <c r="AE2246" s="1">
        <v>5</v>
      </c>
      <c r="AF2246" s="1">
        <v>5</v>
      </c>
      <c r="AG2246" s="1">
        <v>4</v>
      </c>
      <c r="AH2246" s="1">
        <v>16</v>
      </c>
      <c r="AI2246" s="1">
        <v>3</v>
      </c>
      <c r="AJ2246" s="1">
        <v>16</v>
      </c>
      <c r="AK2246" s="1">
        <v>2</v>
      </c>
      <c r="AL2246" s="1">
        <v>2</v>
      </c>
      <c r="AM2246" s="1">
        <f t="shared" si="178"/>
        <v>18</v>
      </c>
      <c r="AN2246" s="1">
        <v>1</v>
      </c>
      <c r="AO2246" s="1">
        <v>2</v>
      </c>
      <c r="AP2246" s="20">
        <f t="shared" si="179"/>
        <v>10.5</v>
      </c>
      <c r="AQ2246" s="1">
        <v>0</v>
      </c>
    </row>
    <row r="2247" spans="1:43" ht="16" x14ac:dyDescent="0.2">
      <c r="A2247" t="s">
        <v>32663</v>
      </c>
      <c r="B2247" t="s">
        <v>33771</v>
      </c>
      <c r="C2247" s="1" t="s">
        <v>12513</v>
      </c>
      <c r="E2247" s="9" t="s">
        <v>33776</v>
      </c>
      <c r="F2247" s="14" t="s">
        <v>33800</v>
      </c>
      <c r="G2247" s="13" t="s">
        <v>33780</v>
      </c>
      <c r="H2247" s="14" t="s">
        <v>33801</v>
      </c>
      <c r="I2247" s="13" t="s">
        <v>33782</v>
      </c>
      <c r="J2247" s="15">
        <v>60209</v>
      </c>
      <c r="K2247" t="s">
        <v>12750</v>
      </c>
      <c r="L2247" t="s">
        <v>12773</v>
      </c>
      <c r="M2247" t="s">
        <v>12774</v>
      </c>
      <c r="N2247" t="s">
        <v>30</v>
      </c>
      <c r="O2247" t="s">
        <v>12775</v>
      </c>
      <c r="P2247" t="s">
        <v>12776</v>
      </c>
      <c r="Q2247" t="s">
        <v>12777</v>
      </c>
      <c r="S2247" t="s">
        <v>12749</v>
      </c>
      <c r="T2247" s="1" t="s">
        <v>12513</v>
      </c>
      <c r="U2247" s="1">
        <v>42240</v>
      </c>
      <c r="V2247" t="e">
        <v>#N/A</v>
      </c>
      <c r="W2247" s="4">
        <v>0.64</v>
      </c>
      <c r="X2247" s="1">
        <v>790</v>
      </c>
      <c r="Y2247" s="1">
        <v>43</v>
      </c>
      <c r="Z2247" s="1">
        <v>27</v>
      </c>
      <c r="AA2247" s="1">
        <v>23</v>
      </c>
      <c r="AB2247" s="6">
        <f t="shared" si="177"/>
        <v>2.911392405063291E-2</v>
      </c>
      <c r="AC2247" s="6">
        <f t="shared" si="175"/>
        <v>2.911392405063291E-2</v>
      </c>
      <c r="AD2247" s="26">
        <f t="shared" si="176"/>
        <v>158</v>
      </c>
      <c r="AE2247" s="1">
        <v>23</v>
      </c>
      <c r="AF2247" s="1">
        <v>23</v>
      </c>
      <c r="AG2247" s="1">
        <v>17</v>
      </c>
      <c r="AH2247" s="1">
        <v>61</v>
      </c>
      <c r="AI2247" s="1">
        <v>3</v>
      </c>
      <c r="AJ2247" s="1">
        <v>6</v>
      </c>
      <c r="AK2247" s="1">
        <v>8</v>
      </c>
      <c r="AL2247" s="1">
        <v>9</v>
      </c>
      <c r="AM2247" s="1">
        <f t="shared" si="178"/>
        <v>15</v>
      </c>
      <c r="AN2247" s="1">
        <v>8</v>
      </c>
      <c r="AO2247" s="1">
        <v>1</v>
      </c>
      <c r="AP2247" s="20">
        <f t="shared" si="179"/>
        <v>48.300000000000004</v>
      </c>
      <c r="AQ2247" s="1">
        <v>0</v>
      </c>
    </row>
    <row r="2248" spans="1:43" ht="16" x14ac:dyDescent="0.2">
      <c r="A2248" t="s">
        <v>29112</v>
      </c>
      <c r="B2248" t="s">
        <v>33771</v>
      </c>
      <c r="C2248" s="1" t="s">
        <v>12513</v>
      </c>
      <c r="E2248" s="9" t="s">
        <v>33776</v>
      </c>
      <c r="F2248" s="14" t="s">
        <v>33800</v>
      </c>
      <c r="G2248" s="13" t="s">
        <v>33780</v>
      </c>
      <c r="H2248" s="14" t="s">
        <v>33801</v>
      </c>
      <c r="I2248" s="13" t="s">
        <v>33782</v>
      </c>
      <c r="J2248" s="15">
        <v>60209</v>
      </c>
      <c r="K2248" t="s">
        <v>12750</v>
      </c>
      <c r="L2248" t="s">
        <v>12778</v>
      </c>
      <c r="M2248" t="s">
        <v>12779</v>
      </c>
      <c r="N2248" t="s">
        <v>12524</v>
      </c>
      <c r="O2248" t="s">
        <v>12780</v>
      </c>
      <c r="P2248" t="s">
        <v>12781</v>
      </c>
      <c r="Q2248" t="s">
        <v>12782</v>
      </c>
      <c r="S2248" t="s">
        <v>12749</v>
      </c>
      <c r="T2248" s="1" t="s">
        <v>12513</v>
      </c>
      <c r="U2248" s="1">
        <v>42240</v>
      </c>
      <c r="V2248" t="s">
        <v>29111</v>
      </c>
      <c r="W2248" s="4">
        <v>0.61</v>
      </c>
      <c r="X2248" s="1">
        <v>750</v>
      </c>
      <c r="Y2248" s="1">
        <v>199</v>
      </c>
      <c r="Z2248" s="1">
        <v>227</v>
      </c>
      <c r="AA2248" s="1">
        <v>140</v>
      </c>
      <c r="AB2248" s="6">
        <f t="shared" si="177"/>
        <v>0.18666666666666668</v>
      </c>
      <c r="AC2248" s="6">
        <f t="shared" si="175"/>
        <v>0.18666666666666668</v>
      </c>
      <c r="AD2248" s="26">
        <f t="shared" si="176"/>
        <v>150</v>
      </c>
      <c r="AE2248" s="1">
        <v>137</v>
      </c>
      <c r="AF2248" s="1">
        <v>187</v>
      </c>
      <c r="AG2248" s="1">
        <v>93</v>
      </c>
      <c r="AH2248" s="1">
        <v>431</v>
      </c>
      <c r="AI2248" s="1">
        <v>21</v>
      </c>
      <c r="AJ2248" s="1">
        <v>50</v>
      </c>
      <c r="AK2248" s="1">
        <v>55</v>
      </c>
      <c r="AL2248" s="1">
        <v>102</v>
      </c>
      <c r="AM2248" s="1">
        <f t="shared" si="178"/>
        <v>152</v>
      </c>
      <c r="AN2248" s="1">
        <v>110</v>
      </c>
      <c r="AO2248" s="1">
        <v>9</v>
      </c>
      <c r="AP2248" s="20">
        <f t="shared" si="179"/>
        <v>294</v>
      </c>
      <c r="AQ2248" s="1">
        <v>0</v>
      </c>
    </row>
    <row r="2249" spans="1:43" ht="16" x14ac:dyDescent="0.2">
      <c r="A2249" t="s">
        <v>27157</v>
      </c>
      <c r="B2249" t="s">
        <v>33771</v>
      </c>
      <c r="C2249" s="1" t="s">
        <v>12513</v>
      </c>
      <c r="E2249" s="9" t="s">
        <v>33776</v>
      </c>
      <c r="F2249" s="14" t="s">
        <v>33800</v>
      </c>
      <c r="G2249" s="13" t="s">
        <v>33780</v>
      </c>
      <c r="H2249" s="14" t="s">
        <v>33801</v>
      </c>
      <c r="I2249" s="13" t="s">
        <v>33782</v>
      </c>
      <c r="J2249" s="15">
        <v>60209</v>
      </c>
      <c r="K2249" t="s">
        <v>12750</v>
      </c>
      <c r="L2249" t="s">
        <v>12783</v>
      </c>
      <c r="M2249" t="s">
        <v>12784</v>
      </c>
      <c r="N2249" t="s">
        <v>44</v>
      </c>
      <c r="O2249" t="s">
        <v>12785</v>
      </c>
      <c r="P2249" t="s">
        <v>12786</v>
      </c>
      <c r="Q2249" t="s">
        <v>12787</v>
      </c>
      <c r="S2249" t="s">
        <v>6989</v>
      </c>
      <c r="T2249" s="1" t="s">
        <v>12513</v>
      </c>
      <c r="U2249" s="1">
        <v>42266</v>
      </c>
      <c r="V2249" t="s">
        <v>27156</v>
      </c>
      <c r="W2249" s="4">
        <v>0.67</v>
      </c>
      <c r="X2249" s="1">
        <v>800</v>
      </c>
      <c r="Y2249" s="1">
        <v>251</v>
      </c>
      <c r="Z2249" s="1">
        <v>233</v>
      </c>
      <c r="AA2249" s="1">
        <v>133</v>
      </c>
      <c r="AB2249" s="6">
        <f t="shared" si="177"/>
        <v>0.16625000000000001</v>
      </c>
      <c r="AC2249" s="6">
        <f t="shared" si="175"/>
        <v>0.16625000000000001</v>
      </c>
      <c r="AD2249" s="26">
        <f t="shared" si="176"/>
        <v>160</v>
      </c>
      <c r="AE2249" s="1">
        <v>126</v>
      </c>
      <c r="AF2249" s="1">
        <v>185</v>
      </c>
      <c r="AG2249" s="1">
        <v>79</v>
      </c>
      <c r="AH2249" s="1">
        <v>372</v>
      </c>
      <c r="AI2249" s="1">
        <v>33</v>
      </c>
      <c r="AJ2249" s="1">
        <v>101</v>
      </c>
      <c r="AK2249" s="1">
        <v>50</v>
      </c>
      <c r="AL2249" s="1">
        <v>110</v>
      </c>
      <c r="AM2249" s="1">
        <f t="shared" si="178"/>
        <v>211</v>
      </c>
      <c r="AN2249" s="1">
        <v>74</v>
      </c>
      <c r="AO2249" s="1">
        <v>19</v>
      </c>
      <c r="AP2249" s="20">
        <f t="shared" si="179"/>
        <v>279.3</v>
      </c>
      <c r="AQ2249" s="1">
        <v>0</v>
      </c>
    </row>
    <row r="2250" spans="1:43" ht="16" x14ac:dyDescent="0.2">
      <c r="A2250" t="s">
        <v>27680</v>
      </c>
      <c r="B2250" t="s">
        <v>33771</v>
      </c>
      <c r="C2250" s="1" t="s">
        <v>12513</v>
      </c>
      <c r="E2250" s="9" t="s">
        <v>33776</v>
      </c>
      <c r="F2250" s="14" t="s">
        <v>33800</v>
      </c>
      <c r="G2250" s="13" t="s">
        <v>33780</v>
      </c>
      <c r="H2250" s="14" t="s">
        <v>33801</v>
      </c>
      <c r="I2250" s="13" t="s">
        <v>33782</v>
      </c>
      <c r="J2250" s="15">
        <v>60209</v>
      </c>
      <c r="K2250" t="s">
        <v>12750</v>
      </c>
      <c r="L2250" t="s">
        <v>12788</v>
      </c>
      <c r="M2250" t="s">
        <v>12789</v>
      </c>
      <c r="N2250" t="s">
        <v>30</v>
      </c>
      <c r="O2250" t="s">
        <v>12790</v>
      </c>
      <c r="P2250" t="s">
        <v>12791</v>
      </c>
      <c r="Q2250" t="s">
        <v>12792</v>
      </c>
      <c r="S2250" t="s">
        <v>12793</v>
      </c>
      <c r="T2250" s="1" t="s">
        <v>12513</v>
      </c>
      <c r="U2250" s="1">
        <v>42236</v>
      </c>
      <c r="V2250" t="s">
        <v>27679</v>
      </c>
      <c r="W2250" s="4">
        <v>0.63</v>
      </c>
      <c r="X2250" s="1">
        <v>695</v>
      </c>
      <c r="Y2250" s="1">
        <v>107</v>
      </c>
      <c r="Z2250" s="1">
        <v>87</v>
      </c>
      <c r="AA2250" s="1">
        <v>76</v>
      </c>
      <c r="AB2250" s="6">
        <f t="shared" si="177"/>
        <v>0.10935251798561151</v>
      </c>
      <c r="AC2250" s="6">
        <f t="shared" si="175"/>
        <v>0.10935251798561151</v>
      </c>
      <c r="AD2250" s="26">
        <f t="shared" si="176"/>
        <v>139</v>
      </c>
      <c r="AE2250" s="1">
        <v>72</v>
      </c>
      <c r="AF2250" s="1">
        <v>72</v>
      </c>
      <c r="AG2250" s="1">
        <v>49</v>
      </c>
      <c r="AH2250" s="1">
        <v>213</v>
      </c>
      <c r="AI2250" s="1">
        <v>3</v>
      </c>
      <c r="AJ2250" s="1">
        <v>13</v>
      </c>
      <c r="AK2250" s="1">
        <v>16</v>
      </c>
      <c r="AL2250" s="1">
        <v>27</v>
      </c>
      <c r="AM2250" s="1">
        <f t="shared" si="178"/>
        <v>40</v>
      </c>
      <c r="AN2250" s="1">
        <v>42</v>
      </c>
      <c r="AO2250" s="1">
        <v>2</v>
      </c>
      <c r="AP2250" s="20">
        <f t="shared" si="179"/>
        <v>159.6</v>
      </c>
      <c r="AQ2250" s="1">
        <v>0</v>
      </c>
    </row>
    <row r="2251" spans="1:43" ht="16" x14ac:dyDescent="0.2">
      <c r="A2251" t="s">
        <v>26964</v>
      </c>
      <c r="B2251" t="s">
        <v>33771</v>
      </c>
      <c r="C2251" s="1" t="s">
        <v>12513</v>
      </c>
      <c r="E2251" s="9" t="s">
        <v>33776</v>
      </c>
      <c r="F2251" s="14" t="s">
        <v>33800</v>
      </c>
      <c r="G2251" s="13" t="s">
        <v>33780</v>
      </c>
      <c r="H2251" s="14" t="s">
        <v>33801</v>
      </c>
      <c r="I2251" s="13" t="s">
        <v>33782</v>
      </c>
      <c r="J2251" s="15">
        <v>60209</v>
      </c>
      <c r="K2251" t="s">
        <v>12794</v>
      </c>
      <c r="L2251" t="s">
        <v>12795</v>
      </c>
      <c r="M2251" t="s">
        <v>12796</v>
      </c>
      <c r="N2251" t="s">
        <v>12524</v>
      </c>
      <c r="O2251" t="s">
        <v>12797</v>
      </c>
      <c r="P2251" t="s">
        <v>12798</v>
      </c>
      <c r="Q2251" t="s">
        <v>12799</v>
      </c>
      <c r="S2251" t="s">
        <v>12135</v>
      </c>
      <c r="T2251" s="1" t="s">
        <v>12513</v>
      </c>
      <c r="U2251" s="1">
        <v>40391</v>
      </c>
      <c r="V2251" t="s">
        <v>26963</v>
      </c>
      <c r="W2251" s="4">
        <v>0.67</v>
      </c>
      <c r="X2251" s="1">
        <v>500</v>
      </c>
      <c r="Y2251" s="1">
        <v>15</v>
      </c>
      <c r="Z2251" s="1">
        <v>14</v>
      </c>
      <c r="AA2251" s="1">
        <v>14</v>
      </c>
      <c r="AB2251" s="6">
        <f t="shared" si="177"/>
        <v>2.8000000000000001E-2</v>
      </c>
      <c r="AC2251" s="6">
        <f t="shared" si="175"/>
        <v>2.8000000000000001E-2</v>
      </c>
      <c r="AD2251" s="26">
        <f t="shared" si="176"/>
        <v>100</v>
      </c>
      <c r="AE2251" s="1">
        <v>14</v>
      </c>
      <c r="AF2251" s="1">
        <v>14</v>
      </c>
      <c r="AG2251" s="1">
        <v>7</v>
      </c>
      <c r="AH2251" s="1">
        <v>17</v>
      </c>
      <c r="AI2251" s="1">
        <v>0</v>
      </c>
      <c r="AJ2251" s="1">
        <v>0</v>
      </c>
      <c r="AK2251" s="1">
        <v>7</v>
      </c>
      <c r="AL2251" s="1">
        <v>9</v>
      </c>
      <c r="AM2251" s="1">
        <f t="shared" si="178"/>
        <v>9</v>
      </c>
      <c r="AN2251" s="1">
        <v>0</v>
      </c>
      <c r="AO2251" s="1">
        <v>6</v>
      </c>
      <c r="AP2251" s="20">
        <f t="shared" si="179"/>
        <v>29.400000000000002</v>
      </c>
      <c r="AQ2251" s="1">
        <v>0</v>
      </c>
    </row>
    <row r="2252" spans="1:43" ht="16" x14ac:dyDescent="0.2">
      <c r="A2252" t="s">
        <v>28423</v>
      </c>
      <c r="B2252" t="s">
        <v>33771</v>
      </c>
      <c r="C2252" s="1" t="s">
        <v>12513</v>
      </c>
      <c r="E2252" s="9" t="s">
        <v>33776</v>
      </c>
      <c r="F2252" s="14" t="s">
        <v>33800</v>
      </c>
      <c r="G2252" s="13" t="s">
        <v>33780</v>
      </c>
      <c r="H2252" s="14" t="s">
        <v>33801</v>
      </c>
      <c r="I2252" s="13" t="s">
        <v>33782</v>
      </c>
      <c r="J2252" s="15">
        <v>60209</v>
      </c>
      <c r="K2252" t="s">
        <v>12794</v>
      </c>
      <c r="L2252" t="s">
        <v>12800</v>
      </c>
      <c r="M2252" t="s">
        <v>12801</v>
      </c>
      <c r="N2252" t="s">
        <v>12560</v>
      </c>
      <c r="O2252" t="s">
        <v>12802</v>
      </c>
      <c r="P2252" t="s">
        <v>12803</v>
      </c>
      <c r="Q2252" t="s">
        <v>12804</v>
      </c>
      <c r="S2252" t="s">
        <v>12135</v>
      </c>
      <c r="T2252" s="1" t="s">
        <v>12513</v>
      </c>
      <c r="U2252" s="1">
        <v>40391</v>
      </c>
      <c r="V2252" t="s">
        <v>28422</v>
      </c>
      <c r="W2252" s="4">
        <v>0.5</v>
      </c>
      <c r="X2252" s="1">
        <v>1600</v>
      </c>
      <c r="Y2252" s="1">
        <v>17</v>
      </c>
      <c r="Z2252" s="1">
        <v>22</v>
      </c>
      <c r="AA2252" s="1">
        <v>22</v>
      </c>
      <c r="AB2252" s="6">
        <f t="shared" si="177"/>
        <v>1.375E-2</v>
      </c>
      <c r="AC2252" s="6">
        <f t="shared" si="175"/>
        <v>1.375E-2</v>
      </c>
      <c r="AD2252" s="26">
        <f t="shared" si="176"/>
        <v>320</v>
      </c>
      <c r="AE2252" s="1">
        <v>22</v>
      </c>
      <c r="AF2252" s="1">
        <v>22</v>
      </c>
      <c r="AG2252" s="1">
        <v>8</v>
      </c>
      <c r="AH2252" s="1">
        <v>25</v>
      </c>
      <c r="AI2252" s="1">
        <v>0</v>
      </c>
      <c r="AJ2252" s="1">
        <v>0</v>
      </c>
      <c r="AK2252" s="1">
        <v>9</v>
      </c>
      <c r="AL2252" s="1">
        <v>16</v>
      </c>
      <c r="AM2252" s="1">
        <f t="shared" si="178"/>
        <v>16</v>
      </c>
      <c r="AN2252" s="1">
        <v>10</v>
      </c>
      <c r="AO2252" s="1">
        <v>2</v>
      </c>
      <c r="AP2252" s="20">
        <f t="shared" si="179"/>
        <v>46.2</v>
      </c>
      <c r="AQ2252" s="1">
        <v>0</v>
      </c>
    </row>
    <row r="2253" spans="1:43" ht="16" x14ac:dyDescent="0.2">
      <c r="A2253" t="s">
        <v>26802</v>
      </c>
      <c r="B2253" t="s">
        <v>33771</v>
      </c>
      <c r="C2253" s="1" t="s">
        <v>12513</v>
      </c>
      <c r="E2253" s="9" t="s">
        <v>33776</v>
      </c>
      <c r="F2253" s="14" t="s">
        <v>33800</v>
      </c>
      <c r="G2253" s="13" t="s">
        <v>33780</v>
      </c>
      <c r="H2253" s="14" t="s">
        <v>33801</v>
      </c>
      <c r="I2253" s="13" t="s">
        <v>33782</v>
      </c>
      <c r="J2253" s="15">
        <v>60209</v>
      </c>
      <c r="K2253" t="s">
        <v>12794</v>
      </c>
      <c r="L2253" t="s">
        <v>12805</v>
      </c>
      <c r="M2253" t="s">
        <v>12806</v>
      </c>
      <c r="O2253" t="s">
        <v>12807</v>
      </c>
      <c r="P2253" t="s">
        <v>12808</v>
      </c>
      <c r="Q2253" t="s">
        <v>12809</v>
      </c>
      <c r="S2253" t="s">
        <v>12135</v>
      </c>
      <c r="T2253" s="1" t="s">
        <v>12513</v>
      </c>
      <c r="U2253" s="1">
        <v>40391</v>
      </c>
      <c r="V2253" t="s">
        <v>26801</v>
      </c>
      <c r="W2253" s="4">
        <v>0.59</v>
      </c>
      <c r="X2253" s="1">
        <v>868</v>
      </c>
      <c r="Y2253" s="1">
        <v>102</v>
      </c>
      <c r="Z2253" s="1">
        <v>144</v>
      </c>
      <c r="AA2253" s="1">
        <v>89</v>
      </c>
      <c r="AB2253" s="6">
        <f t="shared" si="177"/>
        <v>0.10253456221198157</v>
      </c>
      <c r="AC2253" s="6">
        <f t="shared" si="175"/>
        <v>0.10253456221198157</v>
      </c>
      <c r="AD2253" s="26">
        <f t="shared" si="176"/>
        <v>173.60000000000002</v>
      </c>
      <c r="AE2253" s="1">
        <v>88</v>
      </c>
      <c r="AF2253" s="1">
        <v>127</v>
      </c>
      <c r="AG2253" s="1">
        <v>55</v>
      </c>
      <c r="AH2253" s="1">
        <v>235</v>
      </c>
      <c r="AI2253" s="1">
        <v>0</v>
      </c>
      <c r="AJ2253" s="1">
        <v>0</v>
      </c>
      <c r="AK2253" s="1">
        <v>28</v>
      </c>
      <c r="AL2253" s="1">
        <v>82</v>
      </c>
      <c r="AM2253" s="1">
        <f t="shared" si="178"/>
        <v>82</v>
      </c>
      <c r="AN2253" s="1">
        <v>43</v>
      </c>
      <c r="AO2253" s="1">
        <v>2</v>
      </c>
      <c r="AP2253" s="20">
        <f t="shared" si="179"/>
        <v>186.9</v>
      </c>
      <c r="AQ2253" s="1">
        <v>0</v>
      </c>
    </row>
    <row r="2254" spans="1:43" ht="16" x14ac:dyDescent="0.2">
      <c r="A2254" t="s">
        <v>29712</v>
      </c>
      <c r="B2254" t="s">
        <v>33771</v>
      </c>
      <c r="C2254" s="1" t="s">
        <v>12513</v>
      </c>
      <c r="E2254" s="9" t="s">
        <v>33776</v>
      </c>
      <c r="F2254" s="14" t="s">
        <v>33800</v>
      </c>
      <c r="G2254" s="13" t="s">
        <v>33780</v>
      </c>
      <c r="H2254" s="14" t="s">
        <v>33801</v>
      </c>
      <c r="I2254" s="13" t="s">
        <v>33782</v>
      </c>
      <c r="J2254" s="15">
        <v>60209</v>
      </c>
      <c r="K2254" t="s">
        <v>12794</v>
      </c>
      <c r="L2254" t="s">
        <v>12810</v>
      </c>
      <c r="M2254" t="s">
        <v>12811</v>
      </c>
      <c r="N2254" t="s">
        <v>12535</v>
      </c>
      <c r="O2254" t="s">
        <v>12812</v>
      </c>
      <c r="P2254" t="s">
        <v>12813</v>
      </c>
      <c r="Q2254" t="s">
        <v>12814</v>
      </c>
      <c r="S2254" t="s">
        <v>12135</v>
      </c>
      <c r="T2254" s="1" t="s">
        <v>12513</v>
      </c>
      <c r="U2254" s="1">
        <v>40391</v>
      </c>
      <c r="V2254" t="s">
        <v>29711</v>
      </c>
      <c r="W2254" s="4">
        <v>0.59</v>
      </c>
      <c r="X2254" s="1">
        <v>860</v>
      </c>
      <c r="Y2254" s="1">
        <v>68</v>
      </c>
      <c r="Z2254" s="1">
        <v>134</v>
      </c>
      <c r="AA2254" s="1">
        <v>77</v>
      </c>
      <c r="AB2254" s="6">
        <f t="shared" si="177"/>
        <v>8.9534883720930228E-2</v>
      </c>
      <c r="AC2254" s="6">
        <f t="shared" si="175"/>
        <v>8.9534883720930228E-2</v>
      </c>
      <c r="AD2254" s="26">
        <f t="shared" si="176"/>
        <v>172</v>
      </c>
      <c r="AE2254" s="1">
        <v>74</v>
      </c>
      <c r="AF2254" s="1">
        <v>111</v>
      </c>
      <c r="AG2254" s="1">
        <v>40</v>
      </c>
      <c r="AH2254" s="1">
        <v>128</v>
      </c>
      <c r="AI2254" s="1">
        <v>0</v>
      </c>
      <c r="AJ2254" s="1">
        <v>0</v>
      </c>
      <c r="AK2254" s="1">
        <v>29</v>
      </c>
      <c r="AL2254" s="1">
        <v>57</v>
      </c>
      <c r="AM2254" s="1">
        <f t="shared" si="178"/>
        <v>57</v>
      </c>
      <c r="AN2254" s="1">
        <v>27</v>
      </c>
      <c r="AO2254" s="1">
        <v>3</v>
      </c>
      <c r="AP2254" s="20">
        <f t="shared" si="179"/>
        <v>161.70000000000002</v>
      </c>
      <c r="AQ2254" s="1">
        <v>1</v>
      </c>
    </row>
    <row r="2255" spans="1:43" ht="16" x14ac:dyDescent="0.2">
      <c r="A2255" t="s">
        <v>32425</v>
      </c>
      <c r="B2255" t="s">
        <v>33771</v>
      </c>
      <c r="C2255" s="1" t="s">
        <v>12513</v>
      </c>
      <c r="E2255" s="9" t="s">
        <v>33776</v>
      </c>
      <c r="F2255" s="14" t="s">
        <v>33800</v>
      </c>
      <c r="G2255" s="13" t="s">
        <v>33780</v>
      </c>
      <c r="H2255" s="14" t="s">
        <v>33801</v>
      </c>
      <c r="I2255" s="13" t="s">
        <v>33782</v>
      </c>
      <c r="J2255" s="15">
        <v>60209</v>
      </c>
      <c r="K2255" t="s">
        <v>12794</v>
      </c>
      <c r="L2255" t="s">
        <v>12815</v>
      </c>
      <c r="M2255" t="s">
        <v>12816</v>
      </c>
      <c r="N2255" t="s">
        <v>12524</v>
      </c>
      <c r="O2255" t="s">
        <v>12817</v>
      </c>
      <c r="P2255" t="s">
        <v>12818</v>
      </c>
      <c r="Q2255" t="s">
        <v>12819</v>
      </c>
      <c r="S2255" t="s">
        <v>12135</v>
      </c>
      <c r="T2255" s="1" t="s">
        <v>12513</v>
      </c>
      <c r="U2255" s="1">
        <v>40391</v>
      </c>
      <c r="V2255" t="e">
        <v>#N/A</v>
      </c>
      <c r="W2255" s="4">
        <v>0.63</v>
      </c>
      <c r="X2255" s="1">
        <v>520</v>
      </c>
      <c r="Y2255" s="1">
        <v>43</v>
      </c>
      <c r="Z2255" s="1">
        <v>33</v>
      </c>
      <c r="AA2255" s="1">
        <v>30</v>
      </c>
      <c r="AB2255" s="6">
        <f t="shared" si="177"/>
        <v>5.7692307692307696E-2</v>
      </c>
      <c r="AC2255" s="6">
        <f t="shared" si="175"/>
        <v>5.7692307692307696E-2</v>
      </c>
      <c r="AD2255" s="26">
        <f t="shared" si="176"/>
        <v>104</v>
      </c>
      <c r="AE2255" s="1">
        <v>19</v>
      </c>
      <c r="AF2255" s="1">
        <v>19</v>
      </c>
      <c r="AG2255" s="1">
        <v>6</v>
      </c>
      <c r="AH2255" s="1">
        <v>14</v>
      </c>
      <c r="AI2255" s="1">
        <v>1</v>
      </c>
      <c r="AJ2255" s="1">
        <v>1</v>
      </c>
      <c r="AK2255" s="1">
        <v>8</v>
      </c>
      <c r="AL2255" s="1">
        <v>28</v>
      </c>
      <c r="AM2255" s="1">
        <f t="shared" si="178"/>
        <v>29</v>
      </c>
      <c r="AN2255" s="1">
        <v>22</v>
      </c>
      <c r="AO2255" s="1">
        <v>2</v>
      </c>
      <c r="AP2255" s="20">
        <f t="shared" si="179"/>
        <v>63</v>
      </c>
      <c r="AQ2255" s="1">
        <v>10</v>
      </c>
    </row>
    <row r="2256" spans="1:43" ht="16" x14ac:dyDescent="0.2">
      <c r="A2256" t="s">
        <v>26834</v>
      </c>
      <c r="B2256" t="s">
        <v>33771</v>
      </c>
      <c r="C2256" s="1" t="s">
        <v>12513</v>
      </c>
      <c r="E2256" s="9" t="s">
        <v>33776</v>
      </c>
      <c r="F2256" s="14" t="s">
        <v>33800</v>
      </c>
      <c r="G2256" s="13" t="s">
        <v>33780</v>
      </c>
      <c r="H2256" s="14" t="s">
        <v>33801</v>
      </c>
      <c r="I2256" s="13" t="s">
        <v>33782</v>
      </c>
      <c r="J2256" s="15">
        <v>60209</v>
      </c>
      <c r="K2256" t="s">
        <v>12820</v>
      </c>
      <c r="L2256" t="s">
        <v>12821</v>
      </c>
      <c r="M2256" t="s">
        <v>12822</v>
      </c>
      <c r="N2256" t="s">
        <v>30</v>
      </c>
      <c r="O2256" t="s">
        <v>12823</v>
      </c>
      <c r="P2256" t="s">
        <v>12824</v>
      </c>
      <c r="Q2256" t="s">
        <v>12825</v>
      </c>
      <c r="S2256" t="s">
        <v>9394</v>
      </c>
      <c r="T2256" s="1" t="s">
        <v>12513</v>
      </c>
      <c r="U2256" s="1">
        <v>41014</v>
      </c>
      <c r="V2256" t="s">
        <v>26833</v>
      </c>
      <c r="W2256" s="4">
        <v>0.6</v>
      </c>
      <c r="X2256" s="1">
        <v>500</v>
      </c>
      <c r="Y2256" s="1">
        <v>92</v>
      </c>
      <c r="Z2256" s="1">
        <v>92</v>
      </c>
      <c r="AA2256" s="1">
        <v>78</v>
      </c>
      <c r="AB2256" s="6">
        <f t="shared" si="177"/>
        <v>0.156</v>
      </c>
      <c r="AC2256" s="6">
        <f t="shared" si="175"/>
        <v>0.156</v>
      </c>
      <c r="AD2256" s="26">
        <f t="shared" si="176"/>
        <v>100</v>
      </c>
      <c r="AE2256" s="1">
        <v>65</v>
      </c>
      <c r="AF2256" s="1">
        <v>66</v>
      </c>
      <c r="AG2256" s="1">
        <v>27</v>
      </c>
      <c r="AH2256" s="1">
        <v>86</v>
      </c>
      <c r="AI2256" s="1">
        <v>2</v>
      </c>
      <c r="AJ2256" s="1">
        <v>4</v>
      </c>
      <c r="AK2256" s="1">
        <v>22</v>
      </c>
      <c r="AL2256" s="1">
        <v>43</v>
      </c>
      <c r="AM2256" s="1">
        <f t="shared" si="178"/>
        <v>47</v>
      </c>
      <c r="AN2256" s="1">
        <v>42</v>
      </c>
      <c r="AO2256" s="1">
        <v>17</v>
      </c>
      <c r="AP2256" s="20">
        <f t="shared" si="179"/>
        <v>163.80000000000001</v>
      </c>
      <c r="AQ2256" s="1">
        <v>11</v>
      </c>
    </row>
    <row r="2257" spans="1:43" ht="16" x14ac:dyDescent="0.2">
      <c r="A2257" t="s">
        <v>29151</v>
      </c>
      <c r="B2257" t="s">
        <v>33771</v>
      </c>
      <c r="C2257" s="1" t="s">
        <v>12513</v>
      </c>
      <c r="E2257" s="9" t="s">
        <v>33776</v>
      </c>
      <c r="F2257" s="14" t="s">
        <v>33800</v>
      </c>
      <c r="G2257" s="13" t="s">
        <v>33780</v>
      </c>
      <c r="H2257" s="14" t="s">
        <v>33801</v>
      </c>
      <c r="I2257" s="13" t="s">
        <v>33782</v>
      </c>
      <c r="J2257" s="15">
        <v>60209</v>
      </c>
      <c r="K2257" t="s">
        <v>12826</v>
      </c>
      <c r="L2257" t="s">
        <v>12827</v>
      </c>
      <c r="M2257" t="s">
        <v>12828</v>
      </c>
      <c r="O2257" t="s">
        <v>12829</v>
      </c>
      <c r="P2257" t="s">
        <v>12830</v>
      </c>
      <c r="Q2257" t="s">
        <v>12831</v>
      </c>
      <c r="S2257" t="s">
        <v>12650</v>
      </c>
      <c r="T2257" s="1" t="s">
        <v>12513</v>
      </c>
      <c r="U2257" s="1">
        <v>40422</v>
      </c>
      <c r="V2257" t="e">
        <v>#N/A</v>
      </c>
      <c r="W2257" s="4">
        <v>0.63</v>
      </c>
      <c r="X2257" s="1">
        <v>515</v>
      </c>
      <c r="Y2257" s="1">
        <v>143</v>
      </c>
      <c r="Z2257" s="1">
        <v>172</v>
      </c>
      <c r="AA2257" s="1">
        <v>90</v>
      </c>
      <c r="AB2257" s="6">
        <f t="shared" si="177"/>
        <v>0.17475728155339806</v>
      </c>
      <c r="AC2257" s="6">
        <f t="shared" si="175"/>
        <v>0.17475728155339806</v>
      </c>
      <c r="AD2257" s="26">
        <f t="shared" si="176"/>
        <v>103</v>
      </c>
      <c r="AE2257" s="1">
        <v>84</v>
      </c>
      <c r="AF2257" s="1">
        <v>132</v>
      </c>
      <c r="AG2257" s="1">
        <v>53</v>
      </c>
      <c r="AH2257" s="1">
        <v>225</v>
      </c>
      <c r="AI2257" s="1">
        <v>0</v>
      </c>
      <c r="AJ2257" s="1">
        <v>0</v>
      </c>
      <c r="AK2257" s="1">
        <v>36</v>
      </c>
      <c r="AL2257" s="1">
        <v>95</v>
      </c>
      <c r="AM2257" s="1">
        <f t="shared" si="178"/>
        <v>95</v>
      </c>
      <c r="AN2257" s="1">
        <v>61</v>
      </c>
      <c r="AO2257" s="1">
        <v>10</v>
      </c>
      <c r="AP2257" s="20">
        <f t="shared" si="179"/>
        <v>189</v>
      </c>
      <c r="AQ2257" s="1">
        <v>5</v>
      </c>
    </row>
    <row r="2258" spans="1:43" ht="16" x14ac:dyDescent="0.2">
      <c r="A2258" t="s">
        <v>27854</v>
      </c>
      <c r="B2258" t="s">
        <v>33771</v>
      </c>
      <c r="C2258" s="1" t="s">
        <v>12513</v>
      </c>
      <c r="E2258" s="9" t="s">
        <v>33776</v>
      </c>
      <c r="F2258" s="14" t="s">
        <v>33800</v>
      </c>
      <c r="G2258" s="13" t="s">
        <v>33780</v>
      </c>
      <c r="H2258" s="14" t="s">
        <v>33801</v>
      </c>
      <c r="I2258" s="13" t="s">
        <v>33782</v>
      </c>
      <c r="J2258" s="15">
        <v>60209</v>
      </c>
      <c r="K2258" t="s">
        <v>12832</v>
      </c>
      <c r="L2258" t="s">
        <v>12834</v>
      </c>
      <c r="M2258" t="s">
        <v>12835</v>
      </c>
      <c r="N2258" t="s">
        <v>30</v>
      </c>
      <c r="O2258" t="s">
        <v>12836</v>
      </c>
      <c r="P2258" t="s">
        <v>12837</v>
      </c>
      <c r="Q2258" t="s">
        <v>12838</v>
      </c>
      <c r="S2258" t="s">
        <v>12833</v>
      </c>
      <c r="T2258" s="1" t="s">
        <v>12513</v>
      </c>
      <c r="U2258" s="1">
        <v>41018</v>
      </c>
      <c r="V2258" t="s">
        <v>27853</v>
      </c>
      <c r="W2258" s="4">
        <v>0.56999999999999995</v>
      </c>
      <c r="X2258" s="1">
        <v>697</v>
      </c>
      <c r="Y2258" s="1">
        <v>106</v>
      </c>
      <c r="Z2258" s="1">
        <v>129</v>
      </c>
      <c r="AA2258" s="1">
        <v>79</v>
      </c>
      <c r="AB2258" s="6">
        <f t="shared" si="177"/>
        <v>0.1133428981348637</v>
      </c>
      <c r="AC2258" s="6">
        <f t="shared" si="175"/>
        <v>0.1133428981348637</v>
      </c>
      <c r="AD2258" s="26">
        <f t="shared" si="176"/>
        <v>139.4</v>
      </c>
      <c r="AE2258" s="1">
        <v>66</v>
      </c>
      <c r="AF2258" s="1">
        <v>74</v>
      </c>
      <c r="AG2258" s="1">
        <v>47</v>
      </c>
      <c r="AH2258" s="1">
        <v>243</v>
      </c>
      <c r="AI2258" s="1">
        <v>0</v>
      </c>
      <c r="AJ2258" s="1">
        <v>0</v>
      </c>
      <c r="AK2258" s="1">
        <v>30</v>
      </c>
      <c r="AL2258" s="1">
        <v>88</v>
      </c>
      <c r="AM2258" s="1">
        <f t="shared" si="178"/>
        <v>88</v>
      </c>
      <c r="AN2258" s="1">
        <v>70</v>
      </c>
      <c r="AO2258" s="1">
        <v>10</v>
      </c>
      <c r="AP2258" s="20">
        <f t="shared" si="179"/>
        <v>165.9</v>
      </c>
      <c r="AQ2258" s="1">
        <v>6</v>
      </c>
    </row>
    <row r="2259" spans="1:43" ht="16" x14ac:dyDescent="0.2">
      <c r="A2259" t="s">
        <v>30604</v>
      </c>
      <c r="B2259" t="s">
        <v>33771</v>
      </c>
      <c r="C2259" s="1" t="s">
        <v>12513</v>
      </c>
      <c r="E2259" s="9" t="s">
        <v>33776</v>
      </c>
      <c r="F2259" s="14" t="s">
        <v>33800</v>
      </c>
      <c r="G2259" s="13" t="s">
        <v>33780</v>
      </c>
      <c r="H2259" s="14" t="s">
        <v>33801</v>
      </c>
      <c r="I2259" s="13" t="s">
        <v>33782</v>
      </c>
      <c r="J2259" s="15">
        <v>60209</v>
      </c>
      <c r="K2259" t="s">
        <v>12832</v>
      </c>
      <c r="L2259" t="s">
        <v>12839</v>
      </c>
      <c r="M2259" t="s">
        <v>12840</v>
      </c>
      <c r="N2259" t="s">
        <v>30</v>
      </c>
      <c r="O2259" t="s">
        <v>12841</v>
      </c>
      <c r="P2259" t="s">
        <v>12842</v>
      </c>
      <c r="Q2259" t="s">
        <v>12843</v>
      </c>
      <c r="S2259" t="s">
        <v>12833</v>
      </c>
      <c r="T2259" s="1" t="s">
        <v>12513</v>
      </c>
      <c r="U2259" s="1">
        <v>41018</v>
      </c>
      <c r="V2259" t="s">
        <v>30603</v>
      </c>
      <c r="W2259" s="4">
        <v>0.54</v>
      </c>
      <c r="X2259" s="1">
        <v>539</v>
      </c>
      <c r="Y2259" s="1">
        <v>68</v>
      </c>
      <c r="Z2259" s="1">
        <v>77</v>
      </c>
      <c r="AA2259" s="1">
        <v>52</v>
      </c>
      <c r="AB2259" s="6">
        <f t="shared" si="177"/>
        <v>9.6474953617810763E-2</v>
      </c>
      <c r="AC2259" s="6">
        <f t="shared" si="175"/>
        <v>9.6474953617810763E-2</v>
      </c>
      <c r="AD2259" s="26">
        <f t="shared" si="176"/>
        <v>107.80000000000001</v>
      </c>
      <c r="AE2259" s="1">
        <v>50</v>
      </c>
      <c r="AF2259" s="1">
        <v>51</v>
      </c>
      <c r="AG2259" s="1">
        <v>38</v>
      </c>
      <c r="AH2259" s="1">
        <v>227</v>
      </c>
      <c r="AI2259" s="1">
        <v>0</v>
      </c>
      <c r="AJ2259" s="1">
        <v>0</v>
      </c>
      <c r="AK2259" s="1">
        <v>24</v>
      </c>
      <c r="AL2259" s="1">
        <v>71</v>
      </c>
      <c r="AM2259" s="1">
        <f t="shared" si="178"/>
        <v>71</v>
      </c>
      <c r="AN2259" s="1">
        <v>39</v>
      </c>
      <c r="AO2259" s="1">
        <v>5</v>
      </c>
      <c r="AP2259" s="20">
        <f t="shared" si="179"/>
        <v>109.2</v>
      </c>
      <c r="AQ2259" s="1">
        <v>1</v>
      </c>
    </row>
    <row r="2260" spans="1:43" ht="16" x14ac:dyDescent="0.2">
      <c r="A2260" t="s">
        <v>29129</v>
      </c>
      <c r="B2260" t="s">
        <v>33771</v>
      </c>
      <c r="C2260" s="1" t="s">
        <v>12513</v>
      </c>
      <c r="E2260" s="9" t="s">
        <v>33776</v>
      </c>
      <c r="F2260" s="14" t="s">
        <v>33800</v>
      </c>
      <c r="G2260" s="13" t="s">
        <v>33780</v>
      </c>
      <c r="H2260" s="14" t="s">
        <v>33801</v>
      </c>
      <c r="I2260" s="13" t="s">
        <v>33782</v>
      </c>
      <c r="J2260" s="15">
        <v>60209</v>
      </c>
      <c r="K2260" t="s">
        <v>12844</v>
      </c>
      <c r="L2260" t="s">
        <v>12846</v>
      </c>
      <c r="M2260" t="s">
        <v>12847</v>
      </c>
      <c r="N2260" t="s">
        <v>30</v>
      </c>
      <c r="O2260" t="s">
        <v>12845</v>
      </c>
      <c r="P2260" t="s">
        <v>12848</v>
      </c>
      <c r="Q2260" t="s">
        <v>12849</v>
      </c>
      <c r="S2260" t="s">
        <v>12514</v>
      </c>
      <c r="T2260" s="1" t="s">
        <v>12513</v>
      </c>
      <c r="U2260" s="1">
        <v>41102</v>
      </c>
      <c r="V2260" t="s">
        <v>29128</v>
      </c>
      <c r="W2260" s="4">
        <v>0.61</v>
      </c>
      <c r="X2260" s="1">
        <v>460</v>
      </c>
      <c r="Y2260" s="1">
        <v>19</v>
      </c>
      <c r="Z2260" s="1">
        <v>24</v>
      </c>
      <c r="AA2260" s="1">
        <v>17</v>
      </c>
      <c r="AB2260" s="6">
        <f t="shared" si="177"/>
        <v>3.6956521739130437E-2</v>
      </c>
      <c r="AC2260" s="6">
        <f t="shared" si="175"/>
        <v>3.6956521739130437E-2</v>
      </c>
      <c r="AD2260" s="26">
        <f t="shared" si="176"/>
        <v>92</v>
      </c>
      <c r="AE2260" s="1">
        <v>17</v>
      </c>
      <c r="AF2260" s="1">
        <v>17</v>
      </c>
      <c r="AG2260" s="1">
        <v>1</v>
      </c>
      <c r="AH2260" s="1">
        <v>2</v>
      </c>
      <c r="AI2260" s="1">
        <v>0</v>
      </c>
      <c r="AJ2260" s="1">
        <v>0</v>
      </c>
      <c r="AK2260" s="1">
        <v>11</v>
      </c>
      <c r="AL2260" s="1">
        <v>39</v>
      </c>
      <c r="AM2260" s="1">
        <f t="shared" si="178"/>
        <v>39</v>
      </c>
      <c r="AN2260" s="1">
        <v>15</v>
      </c>
      <c r="AO2260" s="1">
        <v>1</v>
      </c>
      <c r="AP2260" s="20">
        <f t="shared" si="179"/>
        <v>35.700000000000003</v>
      </c>
      <c r="AQ2260" s="1">
        <v>0</v>
      </c>
    </row>
    <row r="2261" spans="1:43" ht="16" x14ac:dyDescent="0.2">
      <c r="A2261" t="s">
        <v>29314</v>
      </c>
      <c r="B2261" t="s">
        <v>33771</v>
      </c>
      <c r="C2261" s="1" t="s">
        <v>12513</v>
      </c>
      <c r="E2261" s="9" t="s">
        <v>33776</v>
      </c>
      <c r="F2261" s="14" t="s">
        <v>33800</v>
      </c>
      <c r="G2261" s="13" t="s">
        <v>33780</v>
      </c>
      <c r="H2261" s="14" t="s">
        <v>33801</v>
      </c>
      <c r="I2261" s="13" t="s">
        <v>33782</v>
      </c>
      <c r="J2261" s="15">
        <v>60209</v>
      </c>
      <c r="K2261" t="s">
        <v>12850</v>
      </c>
      <c r="L2261" t="s">
        <v>12853</v>
      </c>
      <c r="M2261" t="s">
        <v>12851</v>
      </c>
      <c r="N2261" t="s">
        <v>12854</v>
      </c>
      <c r="O2261" t="s">
        <v>12852</v>
      </c>
      <c r="P2261" t="s">
        <v>12855</v>
      </c>
      <c r="Q2261" t="s">
        <v>12856</v>
      </c>
      <c r="S2261" t="s">
        <v>9473</v>
      </c>
      <c r="T2261" s="1" t="s">
        <v>12513</v>
      </c>
      <c r="U2261" s="1">
        <v>40508</v>
      </c>
      <c r="V2261" t="e">
        <v>#N/A</v>
      </c>
      <c r="W2261" s="4">
        <v>0.2</v>
      </c>
      <c r="X2261" s="1">
        <v>585</v>
      </c>
      <c r="Y2261" s="1">
        <v>19</v>
      </c>
      <c r="Z2261" s="1">
        <v>13</v>
      </c>
      <c r="AA2261" s="1">
        <v>13</v>
      </c>
      <c r="AB2261" s="6">
        <f t="shared" si="177"/>
        <v>2.2222222222222223E-2</v>
      </c>
      <c r="AC2261" s="6">
        <f t="shared" si="175"/>
        <v>2.2222222222222223E-2</v>
      </c>
      <c r="AD2261" s="26">
        <f t="shared" si="176"/>
        <v>117</v>
      </c>
      <c r="AE2261" s="1">
        <v>13</v>
      </c>
      <c r="AF2261" s="1">
        <v>13</v>
      </c>
      <c r="AG2261" s="1">
        <v>9</v>
      </c>
      <c r="AH2261" s="1">
        <v>36</v>
      </c>
      <c r="AI2261" s="1">
        <v>0</v>
      </c>
      <c r="AJ2261" s="1">
        <v>0</v>
      </c>
      <c r="AK2261" s="1">
        <v>5</v>
      </c>
      <c r="AL2261" s="1">
        <v>13</v>
      </c>
      <c r="AM2261" s="1">
        <f t="shared" si="178"/>
        <v>13</v>
      </c>
      <c r="AN2261" s="1">
        <v>2</v>
      </c>
      <c r="AO2261" s="1">
        <v>2</v>
      </c>
      <c r="AP2261" s="20">
        <f t="shared" si="179"/>
        <v>27.3</v>
      </c>
      <c r="AQ2261" s="1">
        <v>0</v>
      </c>
    </row>
    <row r="2262" spans="1:43" ht="16" x14ac:dyDescent="0.2">
      <c r="A2262" t="s">
        <v>28451</v>
      </c>
      <c r="B2262" t="s">
        <v>33771</v>
      </c>
      <c r="C2262" s="1" t="s">
        <v>12513</v>
      </c>
      <c r="E2262" s="9" t="s">
        <v>33776</v>
      </c>
      <c r="F2262" s="14" t="s">
        <v>33800</v>
      </c>
      <c r="G2262" s="13" t="s">
        <v>33780</v>
      </c>
      <c r="H2262" s="14" t="s">
        <v>33801</v>
      </c>
      <c r="I2262" s="13" t="s">
        <v>33782</v>
      </c>
      <c r="J2262" s="15">
        <v>60209</v>
      </c>
      <c r="K2262" t="s">
        <v>12857</v>
      </c>
      <c r="L2262" t="s">
        <v>12858</v>
      </c>
      <c r="M2262" t="s">
        <v>12859</v>
      </c>
      <c r="N2262" t="s">
        <v>12524</v>
      </c>
      <c r="O2262" t="s">
        <v>12860</v>
      </c>
      <c r="P2262" t="s">
        <v>12861</v>
      </c>
      <c r="Q2262" t="s">
        <v>12862</v>
      </c>
      <c r="S2262" t="s">
        <v>12863</v>
      </c>
      <c r="T2262" s="1" t="s">
        <v>12513</v>
      </c>
      <c r="U2262" s="1">
        <v>41041</v>
      </c>
      <c r="V2262" t="e">
        <v>#N/A</v>
      </c>
      <c r="W2262" s="4">
        <v>0.53</v>
      </c>
      <c r="X2262" s="1">
        <v>668</v>
      </c>
      <c r="Y2262" s="1">
        <v>27</v>
      </c>
      <c r="Z2262" s="1">
        <v>33</v>
      </c>
      <c r="AA2262" s="1">
        <v>30</v>
      </c>
      <c r="AB2262" s="6">
        <f t="shared" si="177"/>
        <v>4.4910179640718563E-2</v>
      </c>
      <c r="AC2262" s="6">
        <f t="shared" si="175"/>
        <v>4.4910179640718563E-2</v>
      </c>
      <c r="AD2262" s="26">
        <f t="shared" si="176"/>
        <v>133.6</v>
      </c>
      <c r="AE2262" s="1">
        <v>29</v>
      </c>
      <c r="AF2262" s="1">
        <v>30</v>
      </c>
      <c r="AG2262" s="1">
        <v>8</v>
      </c>
      <c r="AH2262" s="1">
        <v>34</v>
      </c>
      <c r="AI2262" s="1">
        <v>0</v>
      </c>
      <c r="AJ2262" s="1">
        <v>0</v>
      </c>
      <c r="AK2262" s="1">
        <v>11</v>
      </c>
      <c r="AL2262" s="1">
        <v>34</v>
      </c>
      <c r="AM2262" s="1">
        <f t="shared" si="178"/>
        <v>34</v>
      </c>
      <c r="AN2262" s="1">
        <v>16</v>
      </c>
      <c r="AO2262" s="1">
        <v>1</v>
      </c>
      <c r="AP2262" s="20">
        <f t="shared" si="179"/>
        <v>63</v>
      </c>
      <c r="AQ2262" s="1">
        <v>0</v>
      </c>
    </row>
    <row r="2263" spans="1:43" ht="16" x14ac:dyDescent="0.2">
      <c r="A2263" t="s">
        <v>31760</v>
      </c>
      <c r="B2263" t="s">
        <v>33771</v>
      </c>
      <c r="C2263" s="1" t="s">
        <v>12513</v>
      </c>
      <c r="E2263" s="9" t="s">
        <v>33776</v>
      </c>
      <c r="F2263" s="14" t="s">
        <v>33800</v>
      </c>
      <c r="G2263" s="13" t="s">
        <v>33780</v>
      </c>
      <c r="H2263" s="14" t="s">
        <v>33801</v>
      </c>
      <c r="I2263" s="13" t="s">
        <v>33782</v>
      </c>
      <c r="J2263" s="15">
        <v>60209</v>
      </c>
      <c r="K2263" t="s">
        <v>12857</v>
      </c>
      <c r="L2263" t="s">
        <v>12864</v>
      </c>
      <c r="M2263" t="s">
        <v>12865</v>
      </c>
      <c r="N2263" t="s">
        <v>12524</v>
      </c>
      <c r="O2263" t="s">
        <v>12866</v>
      </c>
      <c r="P2263" t="s">
        <v>12867</v>
      </c>
      <c r="Q2263" t="s">
        <v>12868</v>
      </c>
      <c r="S2263" t="s">
        <v>12863</v>
      </c>
      <c r="T2263" s="1" t="s">
        <v>12513</v>
      </c>
      <c r="U2263" s="1">
        <v>41041</v>
      </c>
      <c r="V2263" t="s">
        <v>31759</v>
      </c>
      <c r="W2263" s="4">
        <v>0.54</v>
      </c>
      <c r="X2263" s="1">
        <v>600</v>
      </c>
      <c r="Y2263" s="1">
        <v>80</v>
      </c>
      <c r="Z2263" s="1">
        <v>158</v>
      </c>
      <c r="AA2263" s="1">
        <v>82</v>
      </c>
      <c r="AB2263" s="6">
        <f t="shared" si="177"/>
        <v>0.13666666666666666</v>
      </c>
      <c r="AC2263" s="6">
        <f t="shared" si="175"/>
        <v>0.13666666666666666</v>
      </c>
      <c r="AD2263" s="26">
        <f t="shared" si="176"/>
        <v>120</v>
      </c>
      <c r="AE2263" s="1">
        <v>79</v>
      </c>
      <c r="AF2263" s="1">
        <v>125</v>
      </c>
      <c r="AG2263" s="1">
        <v>30</v>
      </c>
      <c r="AH2263" s="1">
        <v>133</v>
      </c>
      <c r="AI2263" s="1">
        <v>0</v>
      </c>
      <c r="AJ2263" s="1">
        <v>0</v>
      </c>
      <c r="AK2263" s="1">
        <v>31</v>
      </c>
      <c r="AL2263" s="1">
        <v>92</v>
      </c>
      <c r="AM2263" s="1">
        <f t="shared" si="178"/>
        <v>92</v>
      </c>
      <c r="AN2263" s="1">
        <v>57</v>
      </c>
      <c r="AO2263" s="1">
        <v>12</v>
      </c>
      <c r="AP2263" s="20">
        <f t="shared" si="179"/>
        <v>172.20000000000002</v>
      </c>
      <c r="AQ2263" s="1">
        <v>0</v>
      </c>
    </row>
    <row r="2264" spans="1:43" ht="16" x14ac:dyDescent="0.2">
      <c r="A2264" t="s">
        <v>29321</v>
      </c>
      <c r="B2264" t="s">
        <v>33771</v>
      </c>
      <c r="C2264" s="1" t="s">
        <v>12513</v>
      </c>
      <c r="E2264" s="9" t="s">
        <v>33776</v>
      </c>
      <c r="F2264" s="14" t="s">
        <v>33800</v>
      </c>
      <c r="G2264" s="13" t="s">
        <v>33780</v>
      </c>
      <c r="H2264" s="14" t="s">
        <v>33801</v>
      </c>
      <c r="I2264" s="13" t="s">
        <v>33782</v>
      </c>
      <c r="J2264" s="15">
        <v>60209</v>
      </c>
      <c r="K2264" t="s">
        <v>12869</v>
      </c>
      <c r="L2264" t="s">
        <v>12870</v>
      </c>
      <c r="M2264" t="s">
        <v>12871</v>
      </c>
      <c r="N2264" t="s">
        <v>12524</v>
      </c>
      <c r="O2264" t="s">
        <v>12872</v>
      </c>
      <c r="P2264" t="s">
        <v>12873</v>
      </c>
      <c r="Q2264" t="s">
        <v>12874</v>
      </c>
      <c r="S2264" t="s">
        <v>11511</v>
      </c>
      <c r="T2264" s="1" t="s">
        <v>12513</v>
      </c>
      <c r="U2264" s="1">
        <v>40601</v>
      </c>
      <c r="V2264" t="e">
        <v>#N/A</v>
      </c>
      <c r="W2264" s="4">
        <v>0.61</v>
      </c>
      <c r="X2264" s="1">
        <v>539</v>
      </c>
      <c r="Y2264" s="1">
        <v>30</v>
      </c>
      <c r="Z2264" s="1">
        <v>50</v>
      </c>
      <c r="AA2264" s="1">
        <v>37</v>
      </c>
      <c r="AB2264" s="6">
        <f t="shared" si="177"/>
        <v>6.8645640074211506E-2</v>
      </c>
      <c r="AC2264" s="6">
        <f t="shared" si="175"/>
        <v>6.8645640074211506E-2</v>
      </c>
      <c r="AD2264" s="26">
        <f t="shared" si="176"/>
        <v>107.80000000000001</v>
      </c>
      <c r="AE2264" s="1">
        <v>33</v>
      </c>
      <c r="AF2264" s="1">
        <v>33</v>
      </c>
      <c r="AG2264" s="1">
        <v>14</v>
      </c>
      <c r="AH2264" s="1">
        <v>38</v>
      </c>
      <c r="AI2264" s="1">
        <v>0</v>
      </c>
      <c r="AJ2264" s="1">
        <v>0</v>
      </c>
      <c r="AK2264" s="1">
        <v>17</v>
      </c>
      <c r="AL2264" s="1">
        <v>33</v>
      </c>
      <c r="AM2264" s="1">
        <f t="shared" si="178"/>
        <v>33</v>
      </c>
      <c r="AN2264" s="1">
        <v>13</v>
      </c>
      <c r="AO2264" s="1">
        <v>2</v>
      </c>
      <c r="AP2264" s="20">
        <f t="shared" si="179"/>
        <v>77.7</v>
      </c>
      <c r="AQ2264" s="1">
        <v>0</v>
      </c>
    </row>
    <row r="2265" spans="1:43" ht="16" x14ac:dyDescent="0.2">
      <c r="A2265" t="s">
        <v>30341</v>
      </c>
      <c r="B2265" t="s">
        <v>33771</v>
      </c>
      <c r="C2265" s="1" t="s">
        <v>12513</v>
      </c>
      <c r="E2265" s="9" t="s">
        <v>33776</v>
      </c>
      <c r="F2265" s="14" t="s">
        <v>33800</v>
      </c>
      <c r="G2265" s="13" t="s">
        <v>33780</v>
      </c>
      <c r="H2265" s="14" t="s">
        <v>33801</v>
      </c>
      <c r="I2265" s="13" t="s">
        <v>33782</v>
      </c>
      <c r="J2265" s="15">
        <v>60209</v>
      </c>
      <c r="K2265" t="s">
        <v>12875</v>
      </c>
      <c r="L2265" t="s">
        <v>12876</v>
      </c>
      <c r="M2265" t="s">
        <v>12877</v>
      </c>
      <c r="O2265" t="s">
        <v>12878</v>
      </c>
      <c r="P2265" t="s">
        <v>12879</v>
      </c>
      <c r="Q2265" t="s">
        <v>12880</v>
      </c>
      <c r="S2265" t="s">
        <v>11511</v>
      </c>
      <c r="T2265" s="1" t="s">
        <v>12513</v>
      </c>
      <c r="U2265" s="1">
        <v>40601</v>
      </c>
      <c r="V2265" t="s">
        <v>30340</v>
      </c>
      <c r="W2265" s="4">
        <v>0.48</v>
      </c>
      <c r="X2265" s="1">
        <v>400</v>
      </c>
      <c r="Y2265" s="1">
        <v>83</v>
      </c>
      <c r="Z2265" s="1">
        <v>104</v>
      </c>
      <c r="AA2265" s="1">
        <v>56</v>
      </c>
      <c r="AB2265" s="6">
        <f t="shared" si="177"/>
        <v>0.14000000000000001</v>
      </c>
      <c r="AC2265" s="6">
        <f t="shared" si="175"/>
        <v>0.14000000000000001</v>
      </c>
      <c r="AD2265" s="26">
        <f t="shared" si="176"/>
        <v>80</v>
      </c>
      <c r="AE2265" s="1">
        <v>50</v>
      </c>
      <c r="AF2265" s="1">
        <v>78</v>
      </c>
      <c r="AG2265" s="1">
        <v>29</v>
      </c>
      <c r="AH2265" s="1">
        <v>128</v>
      </c>
      <c r="AI2265" s="1">
        <v>0</v>
      </c>
      <c r="AJ2265" s="1">
        <v>0</v>
      </c>
      <c r="AK2265" s="1">
        <v>18</v>
      </c>
      <c r="AL2265" s="1">
        <v>46</v>
      </c>
      <c r="AM2265" s="1">
        <f t="shared" si="178"/>
        <v>46</v>
      </c>
      <c r="AN2265" s="1">
        <v>39</v>
      </c>
      <c r="AO2265" s="1">
        <v>7</v>
      </c>
      <c r="AP2265" s="20">
        <f t="shared" si="179"/>
        <v>117.60000000000001</v>
      </c>
      <c r="AQ2265" s="1">
        <v>5</v>
      </c>
    </row>
    <row r="2266" spans="1:43" ht="16" x14ac:dyDescent="0.2">
      <c r="A2266" t="s">
        <v>26644</v>
      </c>
      <c r="B2266" t="s">
        <v>33771</v>
      </c>
      <c r="C2266" s="1" t="s">
        <v>12513</v>
      </c>
      <c r="E2266" s="9" t="s">
        <v>33776</v>
      </c>
      <c r="F2266" s="14" t="s">
        <v>33800</v>
      </c>
      <c r="G2266" s="13" t="s">
        <v>33780</v>
      </c>
      <c r="H2266" s="14" t="s">
        <v>33801</v>
      </c>
      <c r="I2266" s="13" t="s">
        <v>33782</v>
      </c>
      <c r="J2266" s="15">
        <v>60209</v>
      </c>
      <c r="K2266" t="s">
        <v>12875</v>
      </c>
      <c r="L2266" t="s">
        <v>12881</v>
      </c>
      <c r="M2266" t="s">
        <v>12882</v>
      </c>
      <c r="N2266" t="s">
        <v>12524</v>
      </c>
      <c r="O2266" t="s">
        <v>12883</v>
      </c>
      <c r="P2266" t="s">
        <v>12884</v>
      </c>
      <c r="Q2266" t="s">
        <v>12885</v>
      </c>
      <c r="S2266" t="s">
        <v>11511</v>
      </c>
      <c r="T2266" s="1" t="s">
        <v>12513</v>
      </c>
      <c r="U2266" s="1">
        <v>40601</v>
      </c>
      <c r="V2266" t="e">
        <v>#N/A</v>
      </c>
      <c r="W2266" s="4">
        <v>0.39</v>
      </c>
      <c r="X2266" s="1">
        <v>466</v>
      </c>
      <c r="Y2266" s="1">
        <v>57</v>
      </c>
      <c r="Z2266" s="1">
        <v>34</v>
      </c>
      <c r="AA2266" s="1">
        <v>28</v>
      </c>
      <c r="AB2266" s="6">
        <f t="shared" si="177"/>
        <v>6.0085836909871244E-2</v>
      </c>
      <c r="AC2266" s="6">
        <f t="shared" si="175"/>
        <v>6.0085836909871244E-2</v>
      </c>
      <c r="AD2266" s="26">
        <f t="shared" si="176"/>
        <v>93.2</v>
      </c>
      <c r="AE2266" s="1">
        <v>27</v>
      </c>
      <c r="AF2266" s="1">
        <v>27</v>
      </c>
      <c r="AG2266" s="1">
        <v>13</v>
      </c>
      <c r="AH2266" s="1">
        <v>28</v>
      </c>
      <c r="AI2266" s="1">
        <v>0</v>
      </c>
      <c r="AJ2266" s="1">
        <v>0</v>
      </c>
      <c r="AK2266" s="1">
        <v>7</v>
      </c>
      <c r="AL2266" s="1">
        <v>14</v>
      </c>
      <c r="AM2266" s="1">
        <f t="shared" si="178"/>
        <v>14</v>
      </c>
      <c r="AN2266" s="1">
        <v>3</v>
      </c>
      <c r="AO2266" s="1">
        <v>5</v>
      </c>
      <c r="AP2266" s="20">
        <f t="shared" si="179"/>
        <v>58.800000000000004</v>
      </c>
      <c r="AQ2266" s="1">
        <v>1</v>
      </c>
    </row>
    <row r="2267" spans="1:43" ht="16" x14ac:dyDescent="0.2">
      <c r="A2267" t="s">
        <v>27939</v>
      </c>
      <c r="B2267" t="s">
        <v>33771</v>
      </c>
      <c r="C2267" s="1" t="s">
        <v>12513</v>
      </c>
      <c r="E2267" s="9" t="s">
        <v>33776</v>
      </c>
      <c r="F2267" s="14" t="s">
        <v>33800</v>
      </c>
      <c r="G2267" s="13" t="s">
        <v>33780</v>
      </c>
      <c r="H2267" s="14" t="s">
        <v>33801</v>
      </c>
      <c r="I2267" s="13" t="s">
        <v>33782</v>
      </c>
      <c r="J2267" s="15">
        <v>60209</v>
      </c>
      <c r="K2267" t="s">
        <v>12875</v>
      </c>
      <c r="L2267" t="s">
        <v>12886</v>
      </c>
      <c r="M2267" t="s">
        <v>12887</v>
      </c>
      <c r="N2267" t="s">
        <v>12524</v>
      </c>
      <c r="O2267" t="s">
        <v>12888</v>
      </c>
      <c r="P2267" t="s">
        <v>12889</v>
      </c>
      <c r="Q2267" t="s">
        <v>12890</v>
      </c>
      <c r="S2267" t="s">
        <v>11511</v>
      </c>
      <c r="T2267" s="1" t="s">
        <v>12513</v>
      </c>
      <c r="U2267" s="1">
        <v>40601</v>
      </c>
      <c r="V2267" t="s">
        <v>27938</v>
      </c>
      <c r="W2267" s="4">
        <v>0.59</v>
      </c>
      <c r="X2267" s="1">
        <v>480</v>
      </c>
      <c r="Y2267" s="1">
        <v>106</v>
      </c>
      <c r="Z2267" s="1">
        <v>108</v>
      </c>
      <c r="AA2267" s="1">
        <v>77</v>
      </c>
      <c r="AB2267" s="6">
        <f t="shared" si="177"/>
        <v>0.16041666666666668</v>
      </c>
      <c r="AC2267" s="6">
        <f t="shared" si="175"/>
        <v>0.16041666666666668</v>
      </c>
      <c r="AD2267" s="26">
        <f t="shared" si="176"/>
        <v>96</v>
      </c>
      <c r="AE2267" s="1">
        <v>69</v>
      </c>
      <c r="AF2267" s="1">
        <v>88</v>
      </c>
      <c r="AG2267" s="1">
        <v>6</v>
      </c>
      <c r="AH2267" s="1">
        <v>21</v>
      </c>
      <c r="AI2267" s="1">
        <v>0</v>
      </c>
      <c r="AJ2267" s="1">
        <v>0</v>
      </c>
      <c r="AK2267" s="1">
        <v>7</v>
      </c>
      <c r="AL2267" s="1">
        <v>13</v>
      </c>
      <c r="AM2267" s="1">
        <f t="shared" si="178"/>
        <v>13</v>
      </c>
      <c r="AN2267" s="1">
        <v>42</v>
      </c>
      <c r="AO2267" s="1">
        <v>11</v>
      </c>
      <c r="AP2267" s="20">
        <f t="shared" si="179"/>
        <v>161.70000000000002</v>
      </c>
      <c r="AQ2267" s="1">
        <v>5</v>
      </c>
    </row>
    <row r="2268" spans="1:43" ht="16" x14ac:dyDescent="0.2">
      <c r="A2268" t="s">
        <v>28461</v>
      </c>
      <c r="B2268" t="s">
        <v>33771</v>
      </c>
      <c r="C2268" s="1" t="s">
        <v>12513</v>
      </c>
      <c r="E2268" s="9" t="s">
        <v>33776</v>
      </c>
      <c r="F2268" s="14" t="s">
        <v>33800</v>
      </c>
      <c r="G2268" s="13" t="s">
        <v>33780</v>
      </c>
      <c r="H2268" s="14" t="s">
        <v>33801</v>
      </c>
      <c r="I2268" s="13" t="s">
        <v>33782</v>
      </c>
      <c r="J2268" s="15">
        <v>60209</v>
      </c>
      <c r="K2268" t="s">
        <v>12875</v>
      </c>
      <c r="L2268" t="s">
        <v>12891</v>
      </c>
      <c r="M2268" t="s">
        <v>12892</v>
      </c>
      <c r="N2268" t="s">
        <v>12524</v>
      </c>
      <c r="O2268" t="s">
        <v>12893</v>
      </c>
      <c r="P2268" t="s">
        <v>12894</v>
      </c>
      <c r="Q2268" t="s">
        <v>12895</v>
      </c>
      <c r="S2268" t="s">
        <v>11511</v>
      </c>
      <c r="T2268" s="1" t="s">
        <v>12513</v>
      </c>
      <c r="U2268" s="1">
        <v>40601</v>
      </c>
      <c r="V2268" t="s">
        <v>28460</v>
      </c>
      <c r="W2268" s="4">
        <v>0.55000000000000004</v>
      </c>
      <c r="X2268" s="1">
        <v>425</v>
      </c>
      <c r="Y2268" s="1">
        <v>101</v>
      </c>
      <c r="Z2268" s="1">
        <v>102</v>
      </c>
      <c r="AA2268" s="1">
        <v>59</v>
      </c>
      <c r="AB2268" s="6">
        <f t="shared" si="177"/>
        <v>0.13882352941176471</v>
      </c>
      <c r="AC2268" s="6">
        <f t="shared" si="175"/>
        <v>0.13882352941176471</v>
      </c>
      <c r="AD2268" s="26">
        <f t="shared" si="176"/>
        <v>85</v>
      </c>
      <c r="AE2268" s="1">
        <v>55</v>
      </c>
      <c r="AF2268" s="1">
        <v>85</v>
      </c>
      <c r="AG2268" s="1">
        <v>36</v>
      </c>
      <c r="AH2268" s="1">
        <v>154</v>
      </c>
      <c r="AI2268" s="1">
        <v>0</v>
      </c>
      <c r="AJ2268" s="1">
        <v>0</v>
      </c>
      <c r="AK2268" s="1">
        <v>24</v>
      </c>
      <c r="AL2268" s="1">
        <v>43</v>
      </c>
      <c r="AM2268" s="1">
        <f t="shared" si="178"/>
        <v>43</v>
      </c>
      <c r="AN2268" s="1">
        <v>15</v>
      </c>
      <c r="AO2268" s="1">
        <v>6</v>
      </c>
      <c r="AP2268" s="20">
        <f t="shared" si="179"/>
        <v>123.9</v>
      </c>
      <c r="AQ2268" s="1">
        <v>3</v>
      </c>
    </row>
    <row r="2269" spans="1:43" ht="16" x14ac:dyDescent="0.2">
      <c r="A2269" t="s">
        <v>27813</v>
      </c>
      <c r="B2269" t="s">
        <v>33771</v>
      </c>
      <c r="C2269" s="1" t="s">
        <v>12513</v>
      </c>
      <c r="E2269" s="9" t="s">
        <v>33776</v>
      </c>
      <c r="F2269" s="14" t="s">
        <v>33800</v>
      </c>
      <c r="G2269" s="13" t="s">
        <v>33780</v>
      </c>
      <c r="H2269" s="14" t="s">
        <v>33801</v>
      </c>
      <c r="I2269" s="13" t="s">
        <v>33782</v>
      </c>
      <c r="J2269" s="15">
        <v>60209</v>
      </c>
      <c r="K2269" t="s">
        <v>12875</v>
      </c>
      <c r="L2269" t="s">
        <v>12896</v>
      </c>
      <c r="M2269" t="s">
        <v>12897</v>
      </c>
      <c r="N2269" t="s">
        <v>12653</v>
      </c>
      <c r="O2269" t="s">
        <v>12898</v>
      </c>
      <c r="P2269" t="s">
        <v>12899</v>
      </c>
      <c r="Q2269" t="s">
        <v>12900</v>
      </c>
      <c r="S2269" t="s">
        <v>11511</v>
      </c>
      <c r="T2269" s="1" t="s">
        <v>12513</v>
      </c>
      <c r="U2269" s="1">
        <v>40601</v>
      </c>
      <c r="V2269" t="e">
        <v>#N/A</v>
      </c>
      <c r="W2269" s="4">
        <v>0.41</v>
      </c>
      <c r="X2269" s="1">
        <v>563</v>
      </c>
      <c r="Y2269" s="1">
        <v>107</v>
      </c>
      <c r="Z2269" s="1">
        <v>75</v>
      </c>
      <c r="AA2269" s="1">
        <v>52</v>
      </c>
      <c r="AB2269" s="6">
        <f t="shared" si="177"/>
        <v>9.236234458259325E-2</v>
      </c>
      <c r="AC2269" s="6">
        <f t="shared" si="175"/>
        <v>9.236234458259325E-2</v>
      </c>
      <c r="AD2269" s="26">
        <f t="shared" si="176"/>
        <v>112.60000000000001</v>
      </c>
      <c r="AE2269" s="1">
        <v>42</v>
      </c>
      <c r="AF2269" s="1">
        <v>62</v>
      </c>
      <c r="AG2269" s="1">
        <v>21</v>
      </c>
      <c r="AH2269" s="1">
        <v>93</v>
      </c>
      <c r="AI2269" s="1">
        <v>1</v>
      </c>
      <c r="AJ2269" s="1">
        <v>2</v>
      </c>
      <c r="AK2269" s="1">
        <v>12</v>
      </c>
      <c r="AL2269" s="1">
        <v>23</v>
      </c>
      <c r="AM2269" s="1">
        <f t="shared" si="178"/>
        <v>25</v>
      </c>
      <c r="AN2269" s="1">
        <v>30</v>
      </c>
      <c r="AO2269" s="1">
        <v>6</v>
      </c>
      <c r="AP2269" s="20">
        <f t="shared" si="179"/>
        <v>109.2</v>
      </c>
      <c r="AQ2269" s="1">
        <v>9</v>
      </c>
    </row>
    <row r="2270" spans="1:43" ht="16" x14ac:dyDescent="0.2">
      <c r="A2270" t="s">
        <v>28863</v>
      </c>
      <c r="B2270" t="s">
        <v>33771</v>
      </c>
      <c r="C2270" s="1" t="s">
        <v>12513</v>
      </c>
      <c r="E2270" s="9" t="s">
        <v>33776</v>
      </c>
      <c r="F2270" s="14" t="s">
        <v>33800</v>
      </c>
      <c r="G2270" s="13" t="s">
        <v>33780</v>
      </c>
      <c r="H2270" s="14" t="s">
        <v>33801</v>
      </c>
      <c r="I2270" s="13" t="s">
        <v>33782</v>
      </c>
      <c r="J2270" s="15">
        <v>60209</v>
      </c>
      <c r="K2270" t="s">
        <v>12875</v>
      </c>
      <c r="L2270" t="s">
        <v>12901</v>
      </c>
      <c r="M2270" t="s">
        <v>12902</v>
      </c>
      <c r="O2270" t="s">
        <v>12903</v>
      </c>
      <c r="P2270" t="s">
        <v>12904</v>
      </c>
      <c r="Q2270" t="s">
        <v>12905</v>
      </c>
      <c r="S2270" t="s">
        <v>11511</v>
      </c>
      <c r="T2270" s="1" t="s">
        <v>12513</v>
      </c>
      <c r="U2270" s="1">
        <v>40601</v>
      </c>
      <c r="V2270" t="s">
        <v>28862</v>
      </c>
      <c r="W2270" s="4">
        <v>0.6</v>
      </c>
      <c r="X2270" s="1">
        <v>460</v>
      </c>
      <c r="Y2270" s="1">
        <v>54</v>
      </c>
      <c r="Z2270" s="1">
        <v>16</v>
      </c>
      <c r="AA2270" s="1">
        <v>16</v>
      </c>
      <c r="AB2270" s="6">
        <f t="shared" si="177"/>
        <v>3.4782608695652174E-2</v>
      </c>
      <c r="AC2270" s="6">
        <f t="shared" si="175"/>
        <v>3.4782608695652174E-2</v>
      </c>
      <c r="AD2270" s="26">
        <f t="shared" si="176"/>
        <v>92</v>
      </c>
      <c r="AE2270" s="1">
        <v>16</v>
      </c>
      <c r="AF2270" s="1">
        <v>16</v>
      </c>
      <c r="AG2270" s="1">
        <v>9</v>
      </c>
      <c r="AH2270" s="1">
        <v>39</v>
      </c>
      <c r="AI2270" s="1">
        <v>0</v>
      </c>
      <c r="AJ2270" s="1">
        <v>0</v>
      </c>
      <c r="AK2270" s="1">
        <v>4</v>
      </c>
      <c r="AL2270" s="1">
        <v>6</v>
      </c>
      <c r="AM2270" s="1">
        <f t="shared" si="178"/>
        <v>6</v>
      </c>
      <c r="AN2270" s="1">
        <v>5</v>
      </c>
      <c r="AO2270" s="1">
        <v>4</v>
      </c>
      <c r="AP2270" s="20">
        <f t="shared" si="179"/>
        <v>33.6</v>
      </c>
      <c r="AQ2270" s="1">
        <v>0</v>
      </c>
    </row>
    <row r="2271" spans="1:43" ht="16" x14ac:dyDescent="0.2">
      <c r="A2271" t="s">
        <v>29277</v>
      </c>
      <c r="B2271" t="s">
        <v>33771</v>
      </c>
      <c r="C2271" s="1" t="s">
        <v>12513</v>
      </c>
      <c r="E2271" s="9" t="s">
        <v>33776</v>
      </c>
      <c r="F2271" s="14" t="s">
        <v>33800</v>
      </c>
      <c r="G2271" s="13" t="s">
        <v>33780</v>
      </c>
      <c r="H2271" s="14" t="s">
        <v>33801</v>
      </c>
      <c r="I2271" s="13" t="s">
        <v>33782</v>
      </c>
      <c r="J2271" s="15">
        <v>60209</v>
      </c>
      <c r="K2271" t="s">
        <v>12875</v>
      </c>
      <c r="L2271" t="s">
        <v>12906</v>
      </c>
      <c r="M2271" t="s">
        <v>12907</v>
      </c>
      <c r="N2271" t="s">
        <v>12524</v>
      </c>
      <c r="O2271" t="s">
        <v>12908</v>
      </c>
      <c r="P2271" t="s">
        <v>12909</v>
      </c>
      <c r="Q2271" t="s">
        <v>12910</v>
      </c>
      <c r="S2271" t="s">
        <v>11511</v>
      </c>
      <c r="T2271" s="1" t="s">
        <v>12513</v>
      </c>
      <c r="U2271" s="1">
        <v>40601</v>
      </c>
      <c r="V2271" t="e">
        <v>#N/A</v>
      </c>
      <c r="W2271" s="5">
        <v>0.374</v>
      </c>
      <c r="X2271" s="1">
        <v>853</v>
      </c>
      <c r="Y2271" s="1">
        <v>21</v>
      </c>
      <c r="Z2271" s="1">
        <v>18</v>
      </c>
      <c r="AA2271" s="1">
        <v>14</v>
      </c>
      <c r="AB2271" s="6">
        <f t="shared" si="177"/>
        <v>1.6412661195779603E-2</v>
      </c>
      <c r="AC2271" s="6">
        <f t="shared" si="175"/>
        <v>1.6412661195779603E-2</v>
      </c>
      <c r="AD2271" s="26">
        <f t="shared" si="176"/>
        <v>170.60000000000002</v>
      </c>
      <c r="AE2271" s="1">
        <v>13</v>
      </c>
      <c r="AF2271" s="1">
        <v>13</v>
      </c>
      <c r="AG2271" s="1">
        <v>9</v>
      </c>
      <c r="AH2271" s="1">
        <v>64</v>
      </c>
      <c r="AI2271" s="1">
        <v>0</v>
      </c>
      <c r="AJ2271" s="1">
        <v>0</v>
      </c>
      <c r="AK2271" s="1">
        <v>5</v>
      </c>
      <c r="AL2271" s="1">
        <v>18</v>
      </c>
      <c r="AM2271" s="1">
        <f t="shared" si="178"/>
        <v>18</v>
      </c>
      <c r="AN2271" s="1">
        <v>6</v>
      </c>
      <c r="AO2271" s="1">
        <v>2</v>
      </c>
      <c r="AP2271" s="20">
        <f t="shared" si="179"/>
        <v>29.400000000000002</v>
      </c>
      <c r="AQ2271" s="1">
        <v>0</v>
      </c>
    </row>
    <row r="2272" spans="1:43" ht="16" x14ac:dyDescent="0.2">
      <c r="A2272" t="s">
        <v>28772</v>
      </c>
      <c r="B2272" t="s">
        <v>33771</v>
      </c>
      <c r="C2272" s="1" t="s">
        <v>12513</v>
      </c>
      <c r="E2272" s="9" t="s">
        <v>33776</v>
      </c>
      <c r="F2272" s="14" t="s">
        <v>33800</v>
      </c>
      <c r="G2272" s="13" t="s">
        <v>33780</v>
      </c>
      <c r="H2272" s="14" t="s">
        <v>33801</v>
      </c>
      <c r="I2272" s="13" t="s">
        <v>33782</v>
      </c>
      <c r="J2272" s="15">
        <v>60209</v>
      </c>
      <c r="K2272" t="s">
        <v>12911</v>
      </c>
      <c r="L2272" t="s">
        <v>12912</v>
      </c>
      <c r="M2272" t="s">
        <v>12913</v>
      </c>
      <c r="N2272" t="s">
        <v>30</v>
      </c>
      <c r="O2272" t="s">
        <v>12914</v>
      </c>
      <c r="P2272" t="s">
        <v>12915</v>
      </c>
      <c r="Q2272" t="s">
        <v>12916</v>
      </c>
      <c r="S2272" t="s">
        <v>12917</v>
      </c>
      <c r="T2272" s="1" t="s">
        <v>12513</v>
      </c>
      <c r="U2272" s="1">
        <v>41035</v>
      </c>
      <c r="V2272" t="e">
        <v>#N/A</v>
      </c>
      <c r="W2272" s="4">
        <v>0.47</v>
      </c>
      <c r="X2272" s="1">
        <v>420</v>
      </c>
      <c r="Y2272" s="1">
        <v>26</v>
      </c>
      <c r="Z2272" s="1">
        <v>42</v>
      </c>
      <c r="AA2272" s="1">
        <v>36</v>
      </c>
      <c r="AB2272" s="6">
        <f t="shared" si="177"/>
        <v>8.5714285714285715E-2</v>
      </c>
      <c r="AC2272" s="6">
        <f t="shared" si="175"/>
        <v>8.5714285714285715E-2</v>
      </c>
      <c r="AD2272" s="26">
        <f t="shared" si="176"/>
        <v>84</v>
      </c>
      <c r="AE2272" s="1">
        <v>36</v>
      </c>
      <c r="AF2272" s="1">
        <v>36</v>
      </c>
      <c r="AG2272" s="1">
        <v>13</v>
      </c>
      <c r="AH2272" s="1">
        <v>54</v>
      </c>
      <c r="AI2272" s="1">
        <v>0</v>
      </c>
      <c r="AJ2272" s="1">
        <v>0</v>
      </c>
      <c r="AK2272" s="1">
        <v>9</v>
      </c>
      <c r="AL2272" s="1">
        <v>17</v>
      </c>
      <c r="AM2272" s="1">
        <f t="shared" si="178"/>
        <v>17</v>
      </c>
      <c r="AN2272" s="1">
        <v>7</v>
      </c>
      <c r="AO2272" s="1">
        <v>9</v>
      </c>
      <c r="AP2272" s="20">
        <f t="shared" si="179"/>
        <v>75.600000000000009</v>
      </c>
      <c r="AQ2272" s="1">
        <v>0</v>
      </c>
    </row>
    <row r="2273" spans="1:43" ht="16" x14ac:dyDescent="0.2">
      <c r="A2273" t="s">
        <v>32528</v>
      </c>
      <c r="B2273" t="s">
        <v>33771</v>
      </c>
      <c r="C2273" s="1" t="s">
        <v>12513</v>
      </c>
      <c r="E2273" s="9" t="s">
        <v>33776</v>
      </c>
      <c r="F2273" s="14" t="s">
        <v>33800</v>
      </c>
      <c r="G2273" s="13" t="s">
        <v>33780</v>
      </c>
      <c r="H2273" s="14" t="s">
        <v>33801</v>
      </c>
      <c r="I2273" s="13" t="s">
        <v>33782</v>
      </c>
      <c r="J2273" s="15">
        <v>60209</v>
      </c>
      <c r="K2273" t="s">
        <v>12911</v>
      </c>
      <c r="L2273" t="s">
        <v>12918</v>
      </c>
      <c r="M2273" t="s">
        <v>12919</v>
      </c>
      <c r="N2273" t="s">
        <v>30</v>
      </c>
      <c r="O2273" t="s">
        <v>12920</v>
      </c>
      <c r="P2273" t="s">
        <v>12921</v>
      </c>
      <c r="Q2273" t="s">
        <v>12922</v>
      </c>
      <c r="S2273" t="s">
        <v>12917</v>
      </c>
      <c r="T2273" s="1" t="s">
        <v>12513</v>
      </c>
      <c r="U2273" s="1">
        <v>41035</v>
      </c>
      <c r="V2273" t="e">
        <v>#N/A</v>
      </c>
      <c r="W2273" s="4">
        <v>0.53</v>
      </c>
      <c r="X2273" s="1">
        <v>418</v>
      </c>
      <c r="Y2273" s="1">
        <v>14</v>
      </c>
      <c r="Z2273" s="1">
        <v>20</v>
      </c>
      <c r="AA2273" s="1">
        <v>20</v>
      </c>
      <c r="AB2273" s="6">
        <f t="shared" si="177"/>
        <v>4.784688995215311E-2</v>
      </c>
      <c r="AC2273" s="6">
        <f t="shared" si="175"/>
        <v>4.784688995215311E-2</v>
      </c>
      <c r="AD2273" s="26">
        <f t="shared" si="176"/>
        <v>83.600000000000009</v>
      </c>
      <c r="AE2273" s="1">
        <v>18</v>
      </c>
      <c r="AF2273" s="1">
        <v>18</v>
      </c>
      <c r="AG2273" s="1">
        <v>8</v>
      </c>
      <c r="AH2273" s="1">
        <v>18</v>
      </c>
      <c r="AI2273" s="1">
        <v>0</v>
      </c>
      <c r="AJ2273" s="1">
        <v>0</v>
      </c>
      <c r="AK2273" s="1">
        <v>3</v>
      </c>
      <c r="AL2273" s="1">
        <v>3</v>
      </c>
      <c r="AM2273" s="1">
        <f t="shared" si="178"/>
        <v>3</v>
      </c>
      <c r="AN2273" s="1">
        <v>3</v>
      </c>
      <c r="AO2273" s="1">
        <v>11</v>
      </c>
      <c r="AP2273" s="20">
        <f t="shared" si="179"/>
        <v>42</v>
      </c>
      <c r="AQ2273" s="1">
        <v>0</v>
      </c>
    </row>
    <row r="2274" spans="1:43" ht="16" x14ac:dyDescent="0.2">
      <c r="A2274" t="s">
        <v>26680</v>
      </c>
      <c r="B2274" t="s">
        <v>33771</v>
      </c>
      <c r="C2274" s="1" t="s">
        <v>12513</v>
      </c>
      <c r="E2274" s="9" t="s">
        <v>33776</v>
      </c>
      <c r="F2274" s="14" t="s">
        <v>33800</v>
      </c>
      <c r="G2274" s="13" t="s">
        <v>33780</v>
      </c>
      <c r="H2274" s="14" t="s">
        <v>33801</v>
      </c>
      <c r="I2274" s="13" t="s">
        <v>33782</v>
      </c>
      <c r="J2274" s="15">
        <v>60209</v>
      </c>
      <c r="K2274" t="s">
        <v>12911</v>
      </c>
      <c r="L2274" t="s">
        <v>12923</v>
      </c>
      <c r="M2274" t="s">
        <v>12924</v>
      </c>
      <c r="N2274" t="s">
        <v>30</v>
      </c>
      <c r="O2274" t="s">
        <v>12925</v>
      </c>
      <c r="P2274" t="s">
        <v>12926</v>
      </c>
      <c r="Q2274" t="s">
        <v>12927</v>
      </c>
      <c r="S2274" t="s">
        <v>12917</v>
      </c>
      <c r="T2274" s="1" t="s">
        <v>12513</v>
      </c>
      <c r="U2274" s="1">
        <v>41035</v>
      </c>
      <c r="V2274" t="e">
        <v>#N/A</v>
      </c>
      <c r="W2274" s="4">
        <v>0.54</v>
      </c>
      <c r="X2274" s="1">
        <v>1048</v>
      </c>
      <c r="Y2274" s="1">
        <v>7</v>
      </c>
      <c r="Z2274" s="1">
        <v>27</v>
      </c>
      <c r="AA2274" s="1">
        <v>24</v>
      </c>
      <c r="AB2274" s="6">
        <f t="shared" si="177"/>
        <v>2.2900763358778626E-2</v>
      </c>
      <c r="AC2274" s="6">
        <f t="shared" si="175"/>
        <v>2.2900763358778626E-2</v>
      </c>
      <c r="AD2274" s="26">
        <f t="shared" si="176"/>
        <v>209.60000000000002</v>
      </c>
      <c r="AE2274" s="1">
        <v>23</v>
      </c>
      <c r="AF2274" s="1">
        <v>23</v>
      </c>
      <c r="AG2274" s="1">
        <v>6</v>
      </c>
      <c r="AH2274" s="1">
        <v>12</v>
      </c>
      <c r="AI2274" s="1">
        <v>0</v>
      </c>
      <c r="AJ2274" s="1">
        <v>0</v>
      </c>
      <c r="AK2274" s="1">
        <v>6</v>
      </c>
      <c r="AL2274" s="1">
        <v>9</v>
      </c>
      <c r="AM2274" s="1">
        <f t="shared" si="178"/>
        <v>9</v>
      </c>
      <c r="AN2274" s="1">
        <v>11</v>
      </c>
      <c r="AO2274" s="1">
        <v>1</v>
      </c>
      <c r="AP2274" s="20">
        <f t="shared" si="179"/>
        <v>50.400000000000006</v>
      </c>
      <c r="AQ2274" s="1">
        <v>0</v>
      </c>
    </row>
    <row r="2275" spans="1:43" ht="16" x14ac:dyDescent="0.2">
      <c r="A2275" t="s">
        <v>28280</v>
      </c>
      <c r="B2275" t="s">
        <v>33771</v>
      </c>
      <c r="C2275" s="1" t="s">
        <v>12513</v>
      </c>
      <c r="E2275" s="9" t="s">
        <v>33776</v>
      </c>
      <c r="F2275" s="14" t="s">
        <v>33800</v>
      </c>
      <c r="G2275" s="13" t="s">
        <v>33780</v>
      </c>
      <c r="H2275" s="14" t="s">
        <v>33801</v>
      </c>
      <c r="I2275" s="13" t="s">
        <v>33782</v>
      </c>
      <c r="J2275" s="15">
        <v>60209</v>
      </c>
      <c r="K2275" t="s">
        <v>12911</v>
      </c>
      <c r="L2275" t="s">
        <v>12928</v>
      </c>
      <c r="M2275" t="s">
        <v>12929</v>
      </c>
      <c r="N2275" t="s">
        <v>30</v>
      </c>
      <c r="O2275" t="s">
        <v>12930</v>
      </c>
      <c r="P2275" t="s">
        <v>12931</v>
      </c>
      <c r="Q2275" t="s">
        <v>12932</v>
      </c>
      <c r="S2275" t="s">
        <v>12917</v>
      </c>
      <c r="T2275" s="1" t="s">
        <v>12513</v>
      </c>
      <c r="U2275" s="1">
        <v>41035</v>
      </c>
      <c r="V2275" t="e">
        <v>#N/A</v>
      </c>
      <c r="W2275" s="5">
        <v>0.70399999999999996</v>
      </c>
      <c r="X2275" s="1">
        <v>705</v>
      </c>
      <c r="Y2275" s="1">
        <v>10</v>
      </c>
      <c r="Z2275" s="1">
        <v>15</v>
      </c>
      <c r="AA2275" s="1">
        <v>15</v>
      </c>
      <c r="AB2275" s="6">
        <f t="shared" si="177"/>
        <v>2.1276595744680851E-2</v>
      </c>
      <c r="AC2275" s="6">
        <f t="shared" si="175"/>
        <v>2.1276595744680851E-2</v>
      </c>
      <c r="AD2275" s="26">
        <f t="shared" si="176"/>
        <v>141</v>
      </c>
      <c r="AE2275" s="1">
        <v>15</v>
      </c>
      <c r="AF2275" s="1">
        <v>15</v>
      </c>
      <c r="AG2275" s="1">
        <v>10</v>
      </c>
      <c r="AH2275" s="1">
        <v>69</v>
      </c>
      <c r="AI2275" s="1">
        <v>0</v>
      </c>
      <c r="AJ2275" s="1">
        <v>0</v>
      </c>
      <c r="AK2275" s="1">
        <v>5</v>
      </c>
      <c r="AL2275" s="1">
        <v>12</v>
      </c>
      <c r="AM2275" s="1">
        <f t="shared" si="178"/>
        <v>12</v>
      </c>
      <c r="AN2275" s="1">
        <v>2</v>
      </c>
      <c r="AO2275" s="1">
        <v>0</v>
      </c>
      <c r="AP2275" s="20">
        <f t="shared" si="179"/>
        <v>31.5</v>
      </c>
      <c r="AQ2275" s="1">
        <v>0</v>
      </c>
    </row>
    <row r="2276" spans="1:43" ht="16" x14ac:dyDescent="0.2">
      <c r="A2276" t="s">
        <v>30772</v>
      </c>
      <c r="B2276" t="s">
        <v>33771</v>
      </c>
      <c r="C2276" s="1" t="s">
        <v>12513</v>
      </c>
      <c r="E2276" s="9" t="s">
        <v>33776</v>
      </c>
      <c r="F2276" s="14" t="s">
        <v>33800</v>
      </c>
      <c r="G2276" s="13" t="s">
        <v>33780</v>
      </c>
      <c r="H2276" s="14" t="s">
        <v>33801</v>
      </c>
      <c r="I2276" s="13" t="s">
        <v>33782</v>
      </c>
      <c r="J2276" s="15">
        <v>60209</v>
      </c>
      <c r="K2276" t="s">
        <v>12933</v>
      </c>
      <c r="L2276" t="s">
        <v>12934</v>
      </c>
      <c r="M2276" t="s">
        <v>12935</v>
      </c>
      <c r="N2276" t="s">
        <v>12535</v>
      </c>
      <c r="O2276" t="s">
        <v>12936</v>
      </c>
      <c r="P2276" t="s">
        <v>12937</v>
      </c>
      <c r="Q2276" t="s">
        <v>12938</v>
      </c>
      <c r="S2276" t="s">
        <v>12939</v>
      </c>
      <c r="T2276" s="1" t="s">
        <v>12513</v>
      </c>
      <c r="U2276" s="1">
        <v>42066</v>
      </c>
      <c r="V2276" t="e">
        <v>#N/A</v>
      </c>
      <c r="W2276" s="4">
        <v>0.53</v>
      </c>
      <c r="X2276" s="1">
        <v>1300</v>
      </c>
      <c r="Y2276" s="1">
        <v>27</v>
      </c>
      <c r="Z2276" s="1">
        <v>51</v>
      </c>
      <c r="AA2276" s="1">
        <v>33</v>
      </c>
      <c r="AB2276" s="6">
        <f t="shared" si="177"/>
        <v>2.5384615384615384E-2</v>
      </c>
      <c r="AC2276" s="6">
        <f t="shared" si="175"/>
        <v>2.5384615384615384E-2</v>
      </c>
      <c r="AD2276" s="26">
        <f t="shared" si="176"/>
        <v>260</v>
      </c>
      <c r="AE2276" s="1">
        <v>32</v>
      </c>
      <c r="AF2276" s="1">
        <v>45</v>
      </c>
      <c r="AG2276" s="1">
        <v>16</v>
      </c>
      <c r="AH2276" s="1">
        <v>59</v>
      </c>
      <c r="AI2276" s="1">
        <v>8</v>
      </c>
      <c r="AJ2276" s="1">
        <v>37</v>
      </c>
      <c r="AK2276" s="1">
        <v>15</v>
      </c>
      <c r="AL2276" s="1">
        <v>27</v>
      </c>
      <c r="AM2276" s="1">
        <f t="shared" si="178"/>
        <v>64</v>
      </c>
      <c r="AN2276" s="1">
        <v>15</v>
      </c>
      <c r="AO2276" s="1">
        <v>7</v>
      </c>
      <c r="AP2276" s="20">
        <f t="shared" si="179"/>
        <v>69.3</v>
      </c>
      <c r="AQ2276" s="1">
        <v>0</v>
      </c>
    </row>
    <row r="2277" spans="1:43" ht="16" x14ac:dyDescent="0.2">
      <c r="A2277" t="s">
        <v>31431</v>
      </c>
      <c r="B2277" t="s">
        <v>33771</v>
      </c>
      <c r="C2277" s="1" t="s">
        <v>12513</v>
      </c>
      <c r="E2277" s="9" t="s">
        <v>33776</v>
      </c>
      <c r="F2277" s="14" t="s">
        <v>33800</v>
      </c>
      <c r="G2277" s="13" t="s">
        <v>33780</v>
      </c>
      <c r="H2277" s="14" t="s">
        <v>33801</v>
      </c>
      <c r="I2277" s="13" t="s">
        <v>33782</v>
      </c>
      <c r="J2277" s="15">
        <v>60209</v>
      </c>
      <c r="K2277" t="s">
        <v>12940</v>
      </c>
      <c r="L2277" t="s">
        <v>12942</v>
      </c>
      <c r="M2277" t="s">
        <v>12943</v>
      </c>
      <c r="N2277" t="s">
        <v>12572</v>
      </c>
      <c r="O2277" t="s">
        <v>12944</v>
      </c>
      <c r="P2277" t="s">
        <v>12945</v>
      </c>
      <c r="Q2277" t="s">
        <v>12946</v>
      </c>
      <c r="S2277" t="s">
        <v>12947</v>
      </c>
      <c r="T2277" s="1" t="s">
        <v>12513</v>
      </c>
      <c r="U2277" s="1">
        <v>42721</v>
      </c>
      <c r="V2277" t="s">
        <v>31430</v>
      </c>
      <c r="W2277" s="4">
        <v>0.72</v>
      </c>
      <c r="X2277" s="1">
        <v>500</v>
      </c>
      <c r="Y2277" s="1">
        <v>61</v>
      </c>
      <c r="Z2277" s="1">
        <v>46</v>
      </c>
      <c r="AA2277" s="1">
        <v>38</v>
      </c>
      <c r="AB2277" s="6">
        <f t="shared" si="177"/>
        <v>7.5999999999999998E-2</v>
      </c>
      <c r="AC2277" s="6">
        <f t="shared" si="175"/>
        <v>7.5999999999999998E-2</v>
      </c>
      <c r="AD2277" s="26">
        <f t="shared" si="176"/>
        <v>100</v>
      </c>
      <c r="AE2277" s="1">
        <v>37</v>
      </c>
      <c r="AF2277" s="1">
        <v>37</v>
      </c>
      <c r="AG2277" s="1">
        <v>11</v>
      </c>
      <c r="AH2277" s="1">
        <v>29</v>
      </c>
      <c r="AI2277" s="1">
        <v>0</v>
      </c>
      <c r="AJ2277" s="1">
        <v>0</v>
      </c>
      <c r="AK2277" s="1">
        <v>19</v>
      </c>
      <c r="AL2277" s="1">
        <v>62</v>
      </c>
      <c r="AM2277" s="1">
        <f t="shared" si="178"/>
        <v>62</v>
      </c>
      <c r="AN2277" s="1">
        <v>14</v>
      </c>
      <c r="AO2277" s="1">
        <v>7</v>
      </c>
      <c r="AP2277" s="20">
        <f t="shared" si="179"/>
        <v>79.8</v>
      </c>
      <c r="AQ2277" s="1">
        <v>0</v>
      </c>
    </row>
    <row r="2278" spans="1:43" ht="16" x14ac:dyDescent="0.2">
      <c r="A2278" t="s">
        <v>27201</v>
      </c>
      <c r="B2278" t="s">
        <v>33771</v>
      </c>
      <c r="C2278" s="1" t="s">
        <v>12513</v>
      </c>
      <c r="E2278" s="9" t="s">
        <v>33776</v>
      </c>
      <c r="F2278" s="14" t="s">
        <v>33800</v>
      </c>
      <c r="G2278" s="13" t="s">
        <v>33780</v>
      </c>
      <c r="H2278" s="14" t="s">
        <v>33801</v>
      </c>
      <c r="I2278" s="13" t="s">
        <v>33782</v>
      </c>
      <c r="J2278" s="15">
        <v>60209</v>
      </c>
      <c r="K2278" t="s">
        <v>12940</v>
      </c>
      <c r="L2278" t="s">
        <v>12948</v>
      </c>
      <c r="M2278" t="s">
        <v>12949</v>
      </c>
      <c r="N2278" t="s">
        <v>12572</v>
      </c>
      <c r="O2278" t="s">
        <v>12950</v>
      </c>
      <c r="P2278" t="s">
        <v>12951</v>
      </c>
      <c r="Q2278" t="s">
        <v>12952</v>
      </c>
      <c r="S2278" t="s">
        <v>12953</v>
      </c>
      <c r="T2278" s="1" t="s">
        <v>12513</v>
      </c>
      <c r="U2278" s="1">
        <v>42726</v>
      </c>
      <c r="V2278" t="s">
        <v>27200</v>
      </c>
      <c r="W2278" s="4">
        <v>0.69</v>
      </c>
      <c r="X2278" s="1">
        <v>650</v>
      </c>
      <c r="Y2278" s="1">
        <v>80</v>
      </c>
      <c r="Z2278" s="1">
        <v>66</v>
      </c>
      <c r="AA2278" s="1">
        <v>59</v>
      </c>
      <c r="AB2278" s="6">
        <f t="shared" si="177"/>
        <v>9.0769230769230769E-2</v>
      </c>
      <c r="AC2278" s="6">
        <f t="shared" si="175"/>
        <v>9.0769230769230769E-2</v>
      </c>
      <c r="AD2278" s="26">
        <f t="shared" si="176"/>
        <v>130</v>
      </c>
      <c r="AE2278" s="1">
        <v>57</v>
      </c>
      <c r="AF2278" s="1">
        <v>57</v>
      </c>
      <c r="AG2278" s="1">
        <v>21</v>
      </c>
      <c r="AH2278" s="1">
        <v>64</v>
      </c>
      <c r="AI2278" s="1">
        <v>6</v>
      </c>
      <c r="AJ2278" s="1">
        <v>10</v>
      </c>
      <c r="AK2278" s="1">
        <v>15</v>
      </c>
      <c r="AL2278" s="1">
        <v>28</v>
      </c>
      <c r="AM2278" s="1">
        <f t="shared" si="178"/>
        <v>38</v>
      </c>
      <c r="AN2278" s="1">
        <v>20</v>
      </c>
      <c r="AO2278" s="1">
        <v>8</v>
      </c>
      <c r="AP2278" s="20">
        <f t="shared" si="179"/>
        <v>123.9</v>
      </c>
      <c r="AQ2278" s="1">
        <v>0</v>
      </c>
    </row>
    <row r="2279" spans="1:43" ht="16" x14ac:dyDescent="0.2">
      <c r="A2279" t="s">
        <v>31102</v>
      </c>
      <c r="B2279" t="s">
        <v>33771</v>
      </c>
      <c r="C2279" s="1" t="s">
        <v>12513</v>
      </c>
      <c r="E2279" s="9" t="s">
        <v>33776</v>
      </c>
      <c r="F2279" s="14" t="s">
        <v>33800</v>
      </c>
      <c r="G2279" s="13" t="s">
        <v>33780</v>
      </c>
      <c r="H2279" s="14" t="s">
        <v>33801</v>
      </c>
      <c r="I2279" s="13" t="s">
        <v>33782</v>
      </c>
      <c r="J2279" s="15">
        <v>60209</v>
      </c>
      <c r="K2279" t="s">
        <v>12940</v>
      </c>
      <c r="L2279" t="s">
        <v>12954</v>
      </c>
      <c r="M2279" t="s">
        <v>12955</v>
      </c>
      <c r="N2279" t="s">
        <v>12524</v>
      </c>
      <c r="O2279" t="s">
        <v>12956</v>
      </c>
      <c r="P2279" t="s">
        <v>12957</v>
      </c>
      <c r="Q2279" t="s">
        <v>12958</v>
      </c>
      <c r="S2279" t="s">
        <v>12941</v>
      </c>
      <c r="T2279" s="1" t="s">
        <v>12513</v>
      </c>
      <c r="U2279" s="1">
        <v>42754</v>
      </c>
      <c r="V2279" t="s">
        <v>31101</v>
      </c>
      <c r="W2279" s="4">
        <v>1</v>
      </c>
      <c r="X2279" s="1">
        <v>900</v>
      </c>
      <c r="Y2279" s="1">
        <v>71</v>
      </c>
      <c r="Z2279" s="1">
        <v>58</v>
      </c>
      <c r="AA2279" s="1">
        <v>52</v>
      </c>
      <c r="AB2279" s="6">
        <f t="shared" si="177"/>
        <v>5.7777777777777775E-2</v>
      </c>
      <c r="AC2279" s="6">
        <f t="shared" si="175"/>
        <v>5.7777777777777775E-2</v>
      </c>
      <c r="AD2279" s="26">
        <f t="shared" si="176"/>
        <v>180</v>
      </c>
      <c r="AE2279" s="1">
        <v>46</v>
      </c>
      <c r="AF2279" s="1">
        <v>46</v>
      </c>
      <c r="AG2279" s="1">
        <v>39</v>
      </c>
      <c r="AH2279" s="1">
        <v>319</v>
      </c>
      <c r="AI2279" s="1">
        <v>0</v>
      </c>
      <c r="AJ2279" s="1">
        <v>0</v>
      </c>
      <c r="AK2279" s="1">
        <v>21</v>
      </c>
      <c r="AL2279" s="1">
        <v>52</v>
      </c>
      <c r="AM2279" s="1">
        <f t="shared" si="178"/>
        <v>52</v>
      </c>
      <c r="AN2279" s="1">
        <v>16</v>
      </c>
      <c r="AO2279" s="1">
        <v>4</v>
      </c>
      <c r="AP2279" s="20">
        <f t="shared" si="179"/>
        <v>109.2</v>
      </c>
      <c r="AQ2279" s="1">
        <v>5</v>
      </c>
    </row>
    <row r="2280" spans="1:43" ht="16" x14ac:dyDescent="0.2">
      <c r="A2280" t="s">
        <v>31453</v>
      </c>
      <c r="B2280" t="s">
        <v>33771</v>
      </c>
      <c r="C2280" s="1" t="s">
        <v>12513</v>
      </c>
      <c r="E2280" s="9" t="s">
        <v>33776</v>
      </c>
      <c r="F2280" s="14" t="s">
        <v>33800</v>
      </c>
      <c r="G2280" s="13" t="s">
        <v>33780</v>
      </c>
      <c r="H2280" s="14" t="s">
        <v>33801</v>
      </c>
      <c r="I2280" s="13" t="s">
        <v>33782</v>
      </c>
      <c r="J2280" s="15">
        <v>60209</v>
      </c>
      <c r="K2280" t="s">
        <v>12940</v>
      </c>
      <c r="L2280" t="s">
        <v>12959</v>
      </c>
      <c r="M2280" t="s">
        <v>12955</v>
      </c>
      <c r="N2280" t="s">
        <v>12524</v>
      </c>
      <c r="O2280" t="s">
        <v>12956</v>
      </c>
      <c r="P2280" t="s">
        <v>12960</v>
      </c>
      <c r="Q2280" t="s">
        <v>12961</v>
      </c>
      <c r="S2280" t="s">
        <v>12941</v>
      </c>
      <c r="T2280" s="1" t="s">
        <v>12513</v>
      </c>
      <c r="U2280" s="1">
        <v>42754</v>
      </c>
      <c r="V2280" t="s">
        <v>31452</v>
      </c>
      <c r="W2280" s="4">
        <v>0.74</v>
      </c>
      <c r="X2280" s="1">
        <v>500</v>
      </c>
      <c r="Y2280" s="1">
        <v>89</v>
      </c>
      <c r="Z2280" s="1">
        <v>62</v>
      </c>
      <c r="AA2280" s="1">
        <v>55</v>
      </c>
      <c r="AB2280" s="6">
        <f t="shared" si="177"/>
        <v>0.11</v>
      </c>
      <c r="AC2280" s="6">
        <f t="shared" si="175"/>
        <v>0.11</v>
      </c>
      <c r="AD2280" s="26">
        <f t="shared" si="176"/>
        <v>100</v>
      </c>
      <c r="AE2280" s="1">
        <v>52</v>
      </c>
      <c r="AF2280" s="1">
        <v>52</v>
      </c>
      <c r="AG2280" s="1">
        <v>24</v>
      </c>
      <c r="AH2280" s="1">
        <v>77</v>
      </c>
      <c r="AI2280" s="1">
        <v>0</v>
      </c>
      <c r="AJ2280" s="1">
        <v>0</v>
      </c>
      <c r="AK2280" s="1">
        <v>24</v>
      </c>
      <c r="AL2280" s="1">
        <v>51</v>
      </c>
      <c r="AM2280" s="1">
        <f t="shared" si="178"/>
        <v>51</v>
      </c>
      <c r="AN2280" s="1">
        <v>10</v>
      </c>
      <c r="AO2280" s="1">
        <v>5</v>
      </c>
      <c r="AP2280" s="20">
        <f t="shared" si="179"/>
        <v>115.5</v>
      </c>
      <c r="AQ2280" s="1">
        <v>3</v>
      </c>
    </row>
    <row r="2281" spans="1:43" ht="16" x14ac:dyDescent="0.2">
      <c r="A2281" t="s">
        <v>30806</v>
      </c>
      <c r="B2281" t="s">
        <v>33771</v>
      </c>
      <c r="C2281" s="1" t="s">
        <v>12513</v>
      </c>
      <c r="E2281" s="9" t="s">
        <v>33776</v>
      </c>
      <c r="F2281" s="14" t="s">
        <v>33800</v>
      </c>
      <c r="G2281" s="13" t="s">
        <v>33780</v>
      </c>
      <c r="H2281" s="14" t="s">
        <v>33801</v>
      </c>
      <c r="I2281" s="13" t="s">
        <v>33782</v>
      </c>
      <c r="J2281" s="15">
        <v>60209</v>
      </c>
      <c r="K2281" t="s">
        <v>12940</v>
      </c>
      <c r="L2281" t="s">
        <v>12962</v>
      </c>
      <c r="M2281" t="s">
        <v>12943</v>
      </c>
      <c r="N2281" t="s">
        <v>12524</v>
      </c>
      <c r="O2281" t="s">
        <v>12944</v>
      </c>
      <c r="P2281" t="s">
        <v>12945</v>
      </c>
      <c r="Q2281" t="s">
        <v>12963</v>
      </c>
      <c r="S2281" t="s">
        <v>12941</v>
      </c>
      <c r="T2281" s="1" t="s">
        <v>12513</v>
      </c>
      <c r="U2281" s="1">
        <v>42754</v>
      </c>
      <c r="V2281" t="s">
        <v>30805</v>
      </c>
      <c r="W2281" s="4">
        <v>0.65</v>
      </c>
      <c r="X2281" s="1">
        <v>480</v>
      </c>
      <c r="Y2281" s="1">
        <v>63</v>
      </c>
      <c r="Z2281" s="1">
        <v>58</v>
      </c>
      <c r="AA2281" s="1">
        <v>48</v>
      </c>
      <c r="AB2281" s="6">
        <f t="shared" si="177"/>
        <v>0.1</v>
      </c>
      <c r="AC2281" s="6">
        <f t="shared" si="175"/>
        <v>0.1</v>
      </c>
      <c r="AD2281" s="26">
        <f t="shared" si="176"/>
        <v>96</v>
      </c>
      <c r="AE2281" s="1">
        <v>46</v>
      </c>
      <c r="AF2281" s="1">
        <v>47</v>
      </c>
      <c r="AG2281" s="1">
        <v>13</v>
      </c>
      <c r="AH2281" s="1">
        <v>45</v>
      </c>
      <c r="AI2281" s="1">
        <v>0</v>
      </c>
      <c r="AJ2281" s="1">
        <v>0</v>
      </c>
      <c r="AK2281" s="1">
        <v>12</v>
      </c>
      <c r="AL2281" s="1">
        <v>35</v>
      </c>
      <c r="AM2281" s="1">
        <f t="shared" si="178"/>
        <v>35</v>
      </c>
      <c r="AN2281" s="1">
        <v>14</v>
      </c>
      <c r="AO2281" s="1">
        <v>7</v>
      </c>
      <c r="AP2281" s="20">
        <f t="shared" si="179"/>
        <v>100.80000000000001</v>
      </c>
      <c r="AQ2281" s="1">
        <v>1</v>
      </c>
    </row>
    <row r="2282" spans="1:43" ht="16" x14ac:dyDescent="0.2">
      <c r="A2282" t="s">
        <v>32625</v>
      </c>
      <c r="B2282" t="s">
        <v>33771</v>
      </c>
      <c r="C2282" s="1" t="s">
        <v>12513</v>
      </c>
      <c r="E2282" s="9" t="s">
        <v>33776</v>
      </c>
      <c r="F2282" s="14" t="s">
        <v>33800</v>
      </c>
      <c r="G2282" s="13" t="s">
        <v>33780</v>
      </c>
      <c r="H2282" s="14" t="s">
        <v>33801</v>
      </c>
      <c r="I2282" s="13" t="s">
        <v>33782</v>
      </c>
      <c r="J2282" s="15">
        <v>60209</v>
      </c>
      <c r="K2282" t="s">
        <v>12964</v>
      </c>
      <c r="L2282" t="s">
        <v>12965</v>
      </c>
      <c r="M2282" t="s">
        <v>12966</v>
      </c>
      <c r="N2282" t="s">
        <v>12535</v>
      </c>
      <c r="O2282" t="s">
        <v>12967</v>
      </c>
      <c r="P2282" t="s">
        <v>12968</v>
      </c>
      <c r="Q2282" t="s">
        <v>12969</v>
      </c>
      <c r="S2282" t="s">
        <v>12970</v>
      </c>
      <c r="T2282" s="1" t="s">
        <v>12513</v>
      </c>
      <c r="U2282" s="1">
        <v>41144</v>
      </c>
      <c r="V2282" t="s">
        <v>32624</v>
      </c>
      <c r="W2282" s="4">
        <v>0.56999999999999995</v>
      </c>
      <c r="X2282" s="1">
        <v>900</v>
      </c>
      <c r="Y2282" s="1">
        <v>49</v>
      </c>
      <c r="Z2282" s="1">
        <v>81</v>
      </c>
      <c r="AA2282" s="1">
        <v>46</v>
      </c>
      <c r="AB2282" s="6">
        <f t="shared" si="177"/>
        <v>5.1111111111111114E-2</v>
      </c>
      <c r="AC2282" s="6">
        <f t="shared" si="175"/>
        <v>5.1111111111111114E-2</v>
      </c>
      <c r="AD2282" s="26">
        <f t="shared" si="176"/>
        <v>180</v>
      </c>
      <c r="AE2282" s="1">
        <v>45</v>
      </c>
      <c r="AF2282" s="1">
        <v>56</v>
      </c>
      <c r="AG2282" s="1">
        <v>19</v>
      </c>
      <c r="AH2282" s="1">
        <v>106</v>
      </c>
      <c r="AI2282" s="1">
        <v>0</v>
      </c>
      <c r="AJ2282" s="1">
        <v>0</v>
      </c>
      <c r="AK2282" s="1">
        <v>25</v>
      </c>
      <c r="AL2282" s="1">
        <v>104</v>
      </c>
      <c r="AM2282" s="1">
        <f t="shared" si="178"/>
        <v>104</v>
      </c>
      <c r="AN2282" s="1">
        <v>56</v>
      </c>
      <c r="AO2282" s="1">
        <v>10</v>
      </c>
      <c r="AP2282" s="20">
        <f t="shared" si="179"/>
        <v>96.600000000000009</v>
      </c>
      <c r="AQ2282" s="1">
        <v>0</v>
      </c>
    </row>
    <row r="2283" spans="1:43" ht="16" x14ac:dyDescent="0.2">
      <c r="A2283" t="s">
        <v>27106</v>
      </c>
      <c r="B2283" t="s">
        <v>33771</v>
      </c>
      <c r="C2283" s="1" t="s">
        <v>12513</v>
      </c>
      <c r="E2283" s="9" t="s">
        <v>33776</v>
      </c>
      <c r="F2283" s="14" t="s">
        <v>33800</v>
      </c>
      <c r="G2283" s="13" t="s">
        <v>33780</v>
      </c>
      <c r="H2283" s="14" t="s">
        <v>33801</v>
      </c>
      <c r="I2283" s="13" t="s">
        <v>33782</v>
      </c>
      <c r="J2283" s="15">
        <v>60209</v>
      </c>
      <c r="K2283" t="s">
        <v>12964</v>
      </c>
      <c r="L2283" t="s">
        <v>12971</v>
      </c>
      <c r="M2283" t="s">
        <v>12972</v>
      </c>
      <c r="N2283" t="s">
        <v>12524</v>
      </c>
      <c r="O2283" t="s">
        <v>12973</v>
      </c>
      <c r="P2283" t="s">
        <v>12974</v>
      </c>
      <c r="Q2283" t="s">
        <v>12975</v>
      </c>
      <c r="S2283" t="s">
        <v>12976</v>
      </c>
      <c r="T2283" s="1" t="s">
        <v>12513</v>
      </c>
      <c r="U2283" s="1">
        <v>41175</v>
      </c>
      <c r="V2283" t="s">
        <v>27105</v>
      </c>
      <c r="W2283" s="4">
        <v>0.69</v>
      </c>
      <c r="X2283" s="1">
        <v>539</v>
      </c>
      <c r="Y2283" s="1">
        <v>61</v>
      </c>
      <c r="Z2283" s="1">
        <v>47</v>
      </c>
      <c r="AA2283" s="1">
        <v>39</v>
      </c>
      <c r="AB2283" s="6">
        <f t="shared" si="177"/>
        <v>7.2356215213358069E-2</v>
      </c>
      <c r="AC2283" s="6">
        <f t="shared" si="175"/>
        <v>7.2356215213358069E-2</v>
      </c>
      <c r="AD2283" s="26">
        <f t="shared" si="176"/>
        <v>107.80000000000001</v>
      </c>
      <c r="AE2283" s="1">
        <v>36</v>
      </c>
      <c r="AF2283" s="1">
        <v>36</v>
      </c>
      <c r="AG2283" s="1">
        <v>27</v>
      </c>
      <c r="AH2283" s="1">
        <v>83</v>
      </c>
      <c r="AI2283" s="1">
        <v>3</v>
      </c>
      <c r="AJ2283" s="1">
        <v>7</v>
      </c>
      <c r="AK2283" s="1">
        <v>18</v>
      </c>
      <c r="AL2283" s="1">
        <v>36</v>
      </c>
      <c r="AM2283" s="1">
        <f t="shared" si="178"/>
        <v>43</v>
      </c>
      <c r="AN2283" s="1">
        <v>22</v>
      </c>
      <c r="AO2283" s="1">
        <v>4</v>
      </c>
      <c r="AP2283" s="20">
        <f t="shared" si="179"/>
        <v>81.900000000000006</v>
      </c>
      <c r="AQ2283" s="1">
        <v>0</v>
      </c>
    </row>
    <row r="2284" spans="1:43" ht="16" x14ac:dyDescent="0.2">
      <c r="A2284" t="s">
        <v>29061</v>
      </c>
      <c r="B2284" t="s">
        <v>33771</v>
      </c>
      <c r="C2284" s="1" t="s">
        <v>12513</v>
      </c>
      <c r="E2284" s="9" t="s">
        <v>33776</v>
      </c>
      <c r="F2284" s="14" t="s">
        <v>33800</v>
      </c>
      <c r="G2284" s="13" t="s">
        <v>33780</v>
      </c>
      <c r="H2284" s="14" t="s">
        <v>33801</v>
      </c>
      <c r="I2284" s="13" t="s">
        <v>33782</v>
      </c>
      <c r="J2284" s="15">
        <v>60209</v>
      </c>
      <c r="K2284" t="s">
        <v>12977</v>
      </c>
      <c r="L2284" t="s">
        <v>12978</v>
      </c>
      <c r="M2284" t="s">
        <v>12979</v>
      </c>
      <c r="N2284" t="s">
        <v>12980</v>
      </c>
      <c r="O2284" t="s">
        <v>12981</v>
      </c>
      <c r="P2284" t="s">
        <v>12982</v>
      </c>
      <c r="Q2284" t="s">
        <v>12983</v>
      </c>
      <c r="S2284" t="s">
        <v>12984</v>
      </c>
      <c r="T2284" s="1" t="s">
        <v>12513</v>
      </c>
      <c r="U2284" s="1">
        <v>42701</v>
      </c>
      <c r="V2284" t="s">
        <v>29060</v>
      </c>
      <c r="W2284" s="4">
        <v>0.34</v>
      </c>
      <c r="X2284" s="1">
        <v>710</v>
      </c>
      <c r="Y2284" s="1">
        <v>75</v>
      </c>
      <c r="Z2284" s="1">
        <v>95</v>
      </c>
      <c r="AA2284" s="1">
        <v>49</v>
      </c>
      <c r="AB2284" s="6">
        <f t="shared" si="177"/>
        <v>6.9014084507042259E-2</v>
      </c>
      <c r="AC2284" s="6">
        <f t="shared" si="175"/>
        <v>6.9014084507042259E-2</v>
      </c>
      <c r="AD2284" s="26">
        <f t="shared" si="176"/>
        <v>142</v>
      </c>
      <c r="AE2284" s="1">
        <v>48</v>
      </c>
      <c r="AF2284" s="1">
        <v>84</v>
      </c>
      <c r="AG2284" s="1">
        <v>39</v>
      </c>
      <c r="AH2284" s="1">
        <v>197</v>
      </c>
      <c r="AI2284" s="1">
        <v>1</v>
      </c>
      <c r="AJ2284" s="1">
        <v>3</v>
      </c>
      <c r="AK2284" s="1">
        <v>25</v>
      </c>
      <c r="AL2284" s="1">
        <v>70</v>
      </c>
      <c r="AM2284" s="1">
        <f t="shared" si="178"/>
        <v>73</v>
      </c>
      <c r="AN2284" s="1">
        <v>16</v>
      </c>
      <c r="AO2284" s="1">
        <v>1</v>
      </c>
      <c r="AP2284" s="20">
        <f t="shared" si="179"/>
        <v>102.9</v>
      </c>
      <c r="AQ2284" s="1">
        <v>0</v>
      </c>
    </row>
    <row r="2285" spans="1:43" ht="16" x14ac:dyDescent="0.2">
      <c r="A2285" t="s">
        <v>29693</v>
      </c>
      <c r="B2285" t="s">
        <v>33771</v>
      </c>
      <c r="C2285" s="1" t="s">
        <v>12513</v>
      </c>
      <c r="E2285" s="9" t="s">
        <v>33776</v>
      </c>
      <c r="F2285" s="14" t="s">
        <v>33800</v>
      </c>
      <c r="G2285" s="13" t="s">
        <v>33780</v>
      </c>
      <c r="H2285" s="14" t="s">
        <v>33801</v>
      </c>
      <c r="I2285" s="13" t="s">
        <v>33782</v>
      </c>
      <c r="J2285" s="15">
        <v>60209</v>
      </c>
      <c r="K2285" t="s">
        <v>12977</v>
      </c>
      <c r="L2285" t="s">
        <v>12985</v>
      </c>
      <c r="M2285" t="s">
        <v>12986</v>
      </c>
      <c r="N2285" t="s">
        <v>12524</v>
      </c>
      <c r="O2285" t="s">
        <v>12987</v>
      </c>
      <c r="P2285" t="s">
        <v>12988</v>
      </c>
      <c r="Q2285" t="s">
        <v>12989</v>
      </c>
      <c r="S2285" t="s">
        <v>12990</v>
      </c>
      <c r="T2285" s="1" t="s">
        <v>12513</v>
      </c>
      <c r="U2285" s="1">
        <v>40160</v>
      </c>
      <c r="V2285" t="s">
        <v>29692</v>
      </c>
      <c r="W2285" s="4">
        <v>0.73</v>
      </c>
      <c r="X2285" s="1">
        <v>575</v>
      </c>
      <c r="Y2285" s="1">
        <v>119</v>
      </c>
      <c r="Z2285" s="1">
        <v>140</v>
      </c>
      <c r="AA2285" s="1">
        <v>77</v>
      </c>
      <c r="AB2285" s="6">
        <f t="shared" si="177"/>
        <v>0.13391304347826086</v>
      </c>
      <c r="AC2285" s="6">
        <f t="shared" si="175"/>
        <v>0.13391304347826086</v>
      </c>
      <c r="AD2285" s="26">
        <f t="shared" si="176"/>
        <v>115</v>
      </c>
      <c r="AE2285" s="1">
        <v>76</v>
      </c>
      <c r="AF2285" s="1">
        <v>116</v>
      </c>
      <c r="AG2285" s="1">
        <v>55</v>
      </c>
      <c r="AH2285" s="1">
        <v>230</v>
      </c>
      <c r="AI2285" s="1">
        <v>4</v>
      </c>
      <c r="AJ2285" s="1">
        <v>6</v>
      </c>
      <c r="AK2285" s="1">
        <v>38</v>
      </c>
      <c r="AL2285" s="1">
        <v>110</v>
      </c>
      <c r="AM2285" s="1">
        <f t="shared" si="178"/>
        <v>116</v>
      </c>
      <c r="AN2285" s="1">
        <v>20</v>
      </c>
      <c r="AO2285" s="1">
        <v>3</v>
      </c>
      <c r="AP2285" s="20">
        <f t="shared" si="179"/>
        <v>161.70000000000002</v>
      </c>
      <c r="AQ2285" s="1">
        <v>0</v>
      </c>
    </row>
    <row r="2286" spans="1:43" ht="16" x14ac:dyDescent="0.2">
      <c r="A2286" t="s">
        <v>32257</v>
      </c>
      <c r="B2286" t="s">
        <v>33771</v>
      </c>
      <c r="C2286" s="1" t="s">
        <v>12513</v>
      </c>
      <c r="E2286" s="9" t="s">
        <v>33776</v>
      </c>
      <c r="F2286" s="14" t="s">
        <v>33800</v>
      </c>
      <c r="G2286" s="13" t="s">
        <v>33780</v>
      </c>
      <c r="H2286" s="14" t="s">
        <v>33801</v>
      </c>
      <c r="I2286" s="13" t="s">
        <v>33782</v>
      </c>
      <c r="J2286" s="15">
        <v>60209</v>
      </c>
      <c r="K2286" t="s">
        <v>12991</v>
      </c>
      <c r="L2286" t="s">
        <v>12992</v>
      </c>
      <c r="M2286" t="s">
        <v>12993</v>
      </c>
      <c r="N2286" t="s">
        <v>12535</v>
      </c>
      <c r="O2286" t="s">
        <v>12994</v>
      </c>
      <c r="P2286" t="s">
        <v>12995</v>
      </c>
      <c r="Q2286" t="s">
        <v>12996</v>
      </c>
      <c r="S2286" t="s">
        <v>12997</v>
      </c>
      <c r="T2286" s="1" t="s">
        <v>12513</v>
      </c>
      <c r="U2286" s="1">
        <v>41031</v>
      </c>
      <c r="V2286" t="s">
        <v>32256</v>
      </c>
      <c r="W2286" s="5">
        <v>0.61599999999999999</v>
      </c>
      <c r="X2286" s="1">
        <v>410</v>
      </c>
      <c r="Y2286" s="1">
        <v>29</v>
      </c>
      <c r="Z2286" s="1">
        <v>32</v>
      </c>
      <c r="AA2286" s="1">
        <v>25</v>
      </c>
      <c r="AB2286" s="6">
        <f t="shared" si="177"/>
        <v>6.097560975609756E-2</v>
      </c>
      <c r="AC2286" s="6">
        <f t="shared" si="175"/>
        <v>6.097560975609756E-2</v>
      </c>
      <c r="AD2286" s="26">
        <f t="shared" si="176"/>
        <v>82</v>
      </c>
      <c r="AE2286" s="1">
        <v>24</v>
      </c>
      <c r="AF2286" s="1">
        <v>24</v>
      </c>
      <c r="AG2286" s="1">
        <v>8</v>
      </c>
      <c r="AH2286" s="1">
        <v>19</v>
      </c>
      <c r="AI2286" s="1">
        <v>0</v>
      </c>
      <c r="AJ2286" s="1">
        <v>0</v>
      </c>
      <c r="AK2286" s="1">
        <v>14</v>
      </c>
      <c r="AL2286" s="1">
        <v>41</v>
      </c>
      <c r="AM2286" s="1">
        <f t="shared" si="178"/>
        <v>41</v>
      </c>
      <c r="AN2286" s="1">
        <v>16</v>
      </c>
      <c r="AO2286" s="1">
        <v>3</v>
      </c>
      <c r="AP2286" s="20">
        <f t="shared" si="179"/>
        <v>52.5</v>
      </c>
      <c r="AQ2286" s="1">
        <v>0</v>
      </c>
    </row>
    <row r="2287" spans="1:43" ht="16" x14ac:dyDescent="0.2">
      <c r="A2287" t="s">
        <v>31207</v>
      </c>
      <c r="B2287" t="s">
        <v>33771</v>
      </c>
      <c r="C2287" s="1" t="s">
        <v>12513</v>
      </c>
      <c r="E2287" s="9" t="s">
        <v>33776</v>
      </c>
      <c r="F2287" s="14" t="s">
        <v>33800</v>
      </c>
      <c r="G2287" s="13" t="s">
        <v>33780</v>
      </c>
      <c r="H2287" s="14" t="s">
        <v>33801</v>
      </c>
      <c r="I2287" s="13" t="s">
        <v>33782</v>
      </c>
      <c r="J2287" s="15">
        <v>60209</v>
      </c>
      <c r="K2287" t="s">
        <v>12991</v>
      </c>
      <c r="L2287" t="s">
        <v>12998</v>
      </c>
      <c r="M2287" t="s">
        <v>12999</v>
      </c>
      <c r="N2287" t="s">
        <v>12572</v>
      </c>
      <c r="O2287" t="s">
        <v>13000</v>
      </c>
      <c r="P2287" t="s">
        <v>13001</v>
      </c>
      <c r="Q2287" t="s">
        <v>13002</v>
      </c>
      <c r="S2287" t="s">
        <v>12997</v>
      </c>
      <c r="T2287" s="1" t="s">
        <v>12513</v>
      </c>
      <c r="U2287" s="1">
        <v>41031</v>
      </c>
      <c r="V2287" t="e">
        <v>#N/A</v>
      </c>
      <c r="W2287" s="4">
        <v>0.46</v>
      </c>
      <c r="X2287" s="1">
        <v>905</v>
      </c>
      <c r="Y2287" s="1">
        <v>20</v>
      </c>
      <c r="Z2287" s="1">
        <v>13</v>
      </c>
      <c r="AA2287" s="1">
        <v>13</v>
      </c>
      <c r="AB2287" s="6">
        <f t="shared" si="177"/>
        <v>1.4364640883977901E-2</v>
      </c>
      <c r="AC2287" s="6">
        <f t="shared" si="175"/>
        <v>1.4364640883977901E-2</v>
      </c>
      <c r="AD2287" s="26">
        <f t="shared" si="176"/>
        <v>181</v>
      </c>
      <c r="AE2287" s="1">
        <v>11</v>
      </c>
      <c r="AF2287" s="1">
        <v>11</v>
      </c>
      <c r="AG2287" s="1">
        <v>8</v>
      </c>
      <c r="AH2287" s="1">
        <v>36</v>
      </c>
      <c r="AI2287" s="1">
        <v>0</v>
      </c>
      <c r="AJ2287" s="1">
        <v>0</v>
      </c>
      <c r="AK2287" s="1">
        <v>8</v>
      </c>
      <c r="AL2287" s="1">
        <v>26</v>
      </c>
      <c r="AM2287" s="1">
        <f t="shared" si="178"/>
        <v>26</v>
      </c>
      <c r="AN2287" s="1">
        <v>5</v>
      </c>
      <c r="AO2287" s="1">
        <v>2</v>
      </c>
      <c r="AP2287" s="20">
        <f t="shared" si="179"/>
        <v>27.3</v>
      </c>
      <c r="AQ2287" s="1">
        <v>2</v>
      </c>
    </row>
    <row r="2288" spans="1:43" ht="16" x14ac:dyDescent="0.2">
      <c r="A2288" t="s">
        <v>26692</v>
      </c>
      <c r="B2288" t="s">
        <v>33771</v>
      </c>
      <c r="C2288" s="1" t="s">
        <v>12513</v>
      </c>
      <c r="E2288" s="9" t="s">
        <v>33776</v>
      </c>
      <c r="F2288" s="14" t="s">
        <v>33800</v>
      </c>
      <c r="G2288" s="13" t="s">
        <v>33780</v>
      </c>
      <c r="H2288" s="14" t="s">
        <v>33801</v>
      </c>
      <c r="I2288" s="13" t="s">
        <v>33782</v>
      </c>
      <c r="J2288" s="15">
        <v>60209</v>
      </c>
      <c r="K2288" t="s">
        <v>12991</v>
      </c>
      <c r="L2288" t="s">
        <v>13003</v>
      </c>
      <c r="M2288" t="s">
        <v>13004</v>
      </c>
      <c r="O2288" t="s">
        <v>13005</v>
      </c>
      <c r="P2288" t="s">
        <v>13006</v>
      </c>
      <c r="Q2288" t="s">
        <v>13007</v>
      </c>
      <c r="S2288" t="s">
        <v>12997</v>
      </c>
      <c r="T2288" s="1" t="s">
        <v>12513</v>
      </c>
      <c r="U2288" s="1">
        <v>41031</v>
      </c>
      <c r="V2288" t="s">
        <v>26691</v>
      </c>
      <c r="W2288" s="4">
        <v>0.5</v>
      </c>
      <c r="X2288" s="1">
        <v>627</v>
      </c>
      <c r="Y2288" s="1">
        <v>25</v>
      </c>
      <c r="Z2288" s="1">
        <v>31</v>
      </c>
      <c r="AA2288" s="1">
        <v>19</v>
      </c>
      <c r="AB2288" s="6">
        <f t="shared" si="177"/>
        <v>3.0303030303030304E-2</v>
      </c>
      <c r="AC2288" s="6">
        <f t="shared" si="175"/>
        <v>3.0303030303030304E-2</v>
      </c>
      <c r="AD2288" s="26">
        <f t="shared" si="176"/>
        <v>125.4</v>
      </c>
      <c r="AE2288" s="1">
        <v>17</v>
      </c>
      <c r="AF2288" s="1">
        <v>17</v>
      </c>
      <c r="AG2288" s="1">
        <v>4</v>
      </c>
      <c r="AH2288" s="1">
        <v>16</v>
      </c>
      <c r="AI2288" s="1">
        <v>0</v>
      </c>
      <c r="AJ2288" s="1">
        <v>0</v>
      </c>
      <c r="AK2288" s="1">
        <v>10</v>
      </c>
      <c r="AL2288" s="1">
        <v>34</v>
      </c>
      <c r="AM2288" s="1">
        <f t="shared" si="178"/>
        <v>34</v>
      </c>
      <c r="AN2288" s="1">
        <v>20</v>
      </c>
      <c r="AO2288" s="1">
        <v>4</v>
      </c>
      <c r="AP2288" s="20">
        <f t="shared" si="179"/>
        <v>39.9</v>
      </c>
      <c r="AQ2288" s="1">
        <v>0</v>
      </c>
    </row>
    <row r="2289" spans="1:43" ht="16" x14ac:dyDescent="0.2">
      <c r="A2289" t="s">
        <v>30351</v>
      </c>
      <c r="B2289" t="s">
        <v>33771</v>
      </c>
      <c r="C2289" s="1" t="s">
        <v>12513</v>
      </c>
      <c r="E2289" s="9" t="s">
        <v>33776</v>
      </c>
      <c r="F2289" s="14" t="s">
        <v>33800</v>
      </c>
      <c r="G2289" s="13" t="s">
        <v>33780</v>
      </c>
      <c r="H2289" s="14" t="s">
        <v>33801</v>
      </c>
      <c r="I2289" s="13" t="s">
        <v>33782</v>
      </c>
      <c r="J2289" s="15">
        <v>60209</v>
      </c>
      <c r="K2289" t="s">
        <v>12991</v>
      </c>
      <c r="L2289" t="s">
        <v>13008</v>
      </c>
      <c r="M2289" t="s">
        <v>13009</v>
      </c>
      <c r="N2289" t="s">
        <v>12535</v>
      </c>
      <c r="O2289" t="s">
        <v>13010</v>
      </c>
      <c r="P2289" t="s">
        <v>13011</v>
      </c>
      <c r="Q2289" t="s">
        <v>13012</v>
      </c>
      <c r="S2289" t="s">
        <v>12997</v>
      </c>
      <c r="T2289" s="1" t="s">
        <v>12513</v>
      </c>
      <c r="U2289" s="1">
        <v>41031</v>
      </c>
      <c r="V2289" t="s">
        <v>30350</v>
      </c>
      <c r="W2289" s="4">
        <v>0.5</v>
      </c>
      <c r="X2289" s="1">
        <v>425</v>
      </c>
      <c r="Y2289" s="1">
        <v>27</v>
      </c>
      <c r="Z2289" s="1">
        <v>17</v>
      </c>
      <c r="AA2289" s="1">
        <v>17</v>
      </c>
      <c r="AB2289" s="6">
        <f t="shared" si="177"/>
        <v>0.04</v>
      </c>
      <c r="AC2289" s="6">
        <f t="shared" si="175"/>
        <v>0.04</v>
      </c>
      <c r="AD2289" s="26">
        <f t="shared" si="176"/>
        <v>85</v>
      </c>
      <c r="AE2289" s="1">
        <v>16</v>
      </c>
      <c r="AF2289" s="1">
        <v>16</v>
      </c>
      <c r="AG2289" s="1">
        <v>7</v>
      </c>
      <c r="AH2289" s="1">
        <v>30</v>
      </c>
      <c r="AI2289" s="1">
        <v>0</v>
      </c>
      <c r="AJ2289" s="1">
        <v>0</v>
      </c>
      <c r="AK2289" s="1">
        <v>9</v>
      </c>
      <c r="AL2289" s="1">
        <v>18</v>
      </c>
      <c r="AM2289" s="1">
        <f t="shared" si="178"/>
        <v>18</v>
      </c>
      <c r="AN2289" s="1">
        <v>5</v>
      </c>
      <c r="AO2289" s="1">
        <v>3</v>
      </c>
      <c r="AP2289" s="20">
        <f t="shared" si="179"/>
        <v>35.700000000000003</v>
      </c>
      <c r="AQ2289" s="1">
        <v>0</v>
      </c>
    </row>
    <row r="2290" spans="1:43" ht="16" x14ac:dyDescent="0.2">
      <c r="A2290" t="s">
        <v>28288</v>
      </c>
      <c r="B2290" t="s">
        <v>33771</v>
      </c>
      <c r="C2290" s="1" t="s">
        <v>12513</v>
      </c>
      <c r="E2290" s="9" t="s">
        <v>33776</v>
      </c>
      <c r="F2290" s="14" t="s">
        <v>33800</v>
      </c>
      <c r="G2290" s="13" t="s">
        <v>33780</v>
      </c>
      <c r="H2290" s="14" t="s">
        <v>33801</v>
      </c>
      <c r="I2290" s="13" t="s">
        <v>33782</v>
      </c>
      <c r="J2290" s="15">
        <v>60209</v>
      </c>
      <c r="K2290" t="s">
        <v>13015</v>
      </c>
      <c r="L2290" t="s">
        <v>13016</v>
      </c>
      <c r="M2290" t="s">
        <v>13017</v>
      </c>
      <c r="N2290" t="s">
        <v>12583</v>
      </c>
      <c r="O2290" t="s">
        <v>13018</v>
      </c>
      <c r="P2290" t="s">
        <v>13019</v>
      </c>
      <c r="Q2290" t="s">
        <v>13020</v>
      </c>
      <c r="S2290" t="s">
        <v>13021</v>
      </c>
      <c r="T2290" s="1" t="s">
        <v>12513</v>
      </c>
      <c r="U2290" s="1">
        <v>40447</v>
      </c>
      <c r="V2290" t="s">
        <v>28287</v>
      </c>
      <c r="W2290" s="4">
        <v>0.78</v>
      </c>
      <c r="X2290" s="1">
        <v>565</v>
      </c>
      <c r="Y2290" s="1">
        <v>99</v>
      </c>
      <c r="Z2290" s="1">
        <v>41</v>
      </c>
      <c r="AA2290" s="1">
        <v>39</v>
      </c>
      <c r="AB2290" s="6">
        <f t="shared" si="177"/>
        <v>6.9026548672566371E-2</v>
      </c>
      <c r="AC2290" s="6">
        <f t="shared" si="175"/>
        <v>6.9026548672566371E-2</v>
      </c>
      <c r="AD2290" s="26">
        <f t="shared" si="176"/>
        <v>113</v>
      </c>
      <c r="AE2290" s="1">
        <v>38</v>
      </c>
      <c r="AF2290" s="1">
        <v>38</v>
      </c>
      <c r="AG2290" s="1">
        <v>17</v>
      </c>
      <c r="AH2290" s="1">
        <v>65</v>
      </c>
      <c r="AI2290" s="1">
        <v>0</v>
      </c>
      <c r="AJ2290" s="1">
        <v>0</v>
      </c>
      <c r="AK2290" s="1">
        <v>17</v>
      </c>
      <c r="AL2290" s="1">
        <v>47</v>
      </c>
      <c r="AM2290" s="1">
        <f t="shared" si="178"/>
        <v>47</v>
      </c>
      <c r="AN2290" s="1">
        <v>16</v>
      </c>
      <c r="AO2290" s="1">
        <v>7</v>
      </c>
      <c r="AP2290" s="20">
        <f t="shared" si="179"/>
        <v>81.900000000000006</v>
      </c>
      <c r="AQ2290" s="1">
        <v>0</v>
      </c>
    </row>
    <row r="2291" spans="1:43" ht="16" x14ac:dyDescent="0.2">
      <c r="A2291" t="s">
        <v>28717</v>
      </c>
      <c r="B2291" t="s">
        <v>33771</v>
      </c>
      <c r="C2291" s="1" t="s">
        <v>12513</v>
      </c>
      <c r="E2291" s="9" t="s">
        <v>33776</v>
      </c>
      <c r="F2291" s="14" t="s">
        <v>33800</v>
      </c>
      <c r="G2291" s="13" t="s">
        <v>33780</v>
      </c>
      <c r="H2291" s="14" t="s">
        <v>33801</v>
      </c>
      <c r="I2291" s="13" t="s">
        <v>33782</v>
      </c>
      <c r="J2291" s="15">
        <v>60209</v>
      </c>
      <c r="K2291" t="s">
        <v>13015</v>
      </c>
      <c r="L2291" t="s">
        <v>13022</v>
      </c>
      <c r="M2291" t="s">
        <v>13023</v>
      </c>
      <c r="N2291" t="s">
        <v>12535</v>
      </c>
      <c r="O2291" t="s">
        <v>13024</v>
      </c>
      <c r="P2291" t="s">
        <v>13025</v>
      </c>
      <c r="Q2291" t="s">
        <v>13026</v>
      </c>
      <c r="S2291" t="s">
        <v>13021</v>
      </c>
      <c r="T2291" s="1" t="s">
        <v>12513</v>
      </c>
      <c r="U2291" s="1">
        <v>40447</v>
      </c>
      <c r="V2291" t="s">
        <v>28716</v>
      </c>
      <c r="W2291" s="4">
        <v>0.75</v>
      </c>
      <c r="X2291" s="1">
        <v>440</v>
      </c>
      <c r="Y2291" s="1">
        <v>120</v>
      </c>
      <c r="Z2291" s="1">
        <v>81</v>
      </c>
      <c r="AA2291" s="1">
        <v>57</v>
      </c>
      <c r="AB2291" s="6">
        <f t="shared" si="177"/>
        <v>0.12954545454545455</v>
      </c>
      <c r="AC2291" s="6">
        <f t="shared" si="175"/>
        <v>0.12954545454545455</v>
      </c>
      <c r="AD2291" s="26">
        <f t="shared" si="176"/>
        <v>88</v>
      </c>
      <c r="AE2291" s="1">
        <v>57</v>
      </c>
      <c r="AF2291" s="1">
        <v>57</v>
      </c>
      <c r="AG2291" s="1">
        <v>29</v>
      </c>
      <c r="AH2291" s="1">
        <v>76</v>
      </c>
      <c r="AI2291" s="1">
        <v>0</v>
      </c>
      <c r="AJ2291" s="1">
        <v>0</v>
      </c>
      <c r="AK2291" s="1">
        <v>31</v>
      </c>
      <c r="AL2291" s="1">
        <v>61</v>
      </c>
      <c r="AM2291" s="1">
        <f t="shared" si="178"/>
        <v>61</v>
      </c>
      <c r="AN2291" s="1">
        <v>32</v>
      </c>
      <c r="AO2291" s="1">
        <v>12</v>
      </c>
      <c r="AP2291" s="20">
        <f t="shared" si="179"/>
        <v>119.7</v>
      </c>
      <c r="AQ2291" s="1">
        <v>0</v>
      </c>
    </row>
    <row r="2292" spans="1:43" ht="16" x14ac:dyDescent="0.2">
      <c r="A2292" t="s">
        <v>29844</v>
      </c>
      <c r="B2292" t="s">
        <v>33771</v>
      </c>
      <c r="C2292" s="1" t="s">
        <v>12513</v>
      </c>
      <c r="E2292" s="9" t="s">
        <v>33776</v>
      </c>
      <c r="F2292" s="14" t="s">
        <v>33800</v>
      </c>
      <c r="G2292" s="13" t="s">
        <v>33780</v>
      </c>
      <c r="H2292" s="14" t="s">
        <v>33801</v>
      </c>
      <c r="I2292" s="13" t="s">
        <v>33782</v>
      </c>
      <c r="J2292" s="15">
        <v>60209</v>
      </c>
      <c r="K2292" t="s">
        <v>13015</v>
      </c>
      <c r="L2292" t="s">
        <v>13027</v>
      </c>
      <c r="M2292" t="s">
        <v>13028</v>
      </c>
      <c r="N2292" t="s">
        <v>12549</v>
      </c>
      <c r="O2292" t="s">
        <v>13029</v>
      </c>
      <c r="P2292" t="s">
        <v>13030</v>
      </c>
      <c r="Q2292" t="s">
        <v>13031</v>
      </c>
      <c r="S2292" t="s">
        <v>13032</v>
      </c>
      <c r="T2292" s="1" t="s">
        <v>12513</v>
      </c>
      <c r="U2292" s="1">
        <v>40486</v>
      </c>
      <c r="V2292" t="s">
        <v>29843</v>
      </c>
      <c r="W2292" s="4">
        <v>0.66</v>
      </c>
      <c r="X2292" s="1">
        <v>430</v>
      </c>
      <c r="Y2292" s="1">
        <v>75</v>
      </c>
      <c r="Z2292" s="1">
        <v>67</v>
      </c>
      <c r="AA2292" s="1">
        <v>32</v>
      </c>
      <c r="AB2292" s="6">
        <f t="shared" si="177"/>
        <v>7.441860465116279E-2</v>
      </c>
      <c r="AC2292" s="6">
        <f t="shared" si="175"/>
        <v>7.441860465116279E-2</v>
      </c>
      <c r="AD2292" s="26">
        <f t="shared" si="176"/>
        <v>86</v>
      </c>
      <c r="AE2292" s="1">
        <v>32</v>
      </c>
      <c r="AF2292" s="1">
        <v>53</v>
      </c>
      <c r="AG2292" s="1">
        <v>16</v>
      </c>
      <c r="AH2292" s="1">
        <v>51</v>
      </c>
      <c r="AI2292" s="1">
        <v>0</v>
      </c>
      <c r="AJ2292" s="1">
        <v>0</v>
      </c>
      <c r="AK2292" s="1">
        <v>15</v>
      </c>
      <c r="AL2292" s="1">
        <v>44</v>
      </c>
      <c r="AM2292" s="1">
        <f t="shared" si="178"/>
        <v>44</v>
      </c>
      <c r="AN2292" s="1">
        <v>18</v>
      </c>
      <c r="AO2292" s="1">
        <v>9</v>
      </c>
      <c r="AP2292" s="20">
        <f t="shared" si="179"/>
        <v>67.2</v>
      </c>
      <c r="AQ2292" s="1">
        <v>0</v>
      </c>
    </row>
    <row r="2293" spans="1:43" ht="16" x14ac:dyDescent="0.2">
      <c r="A2293" t="s">
        <v>27891</v>
      </c>
      <c r="B2293" t="s">
        <v>33771</v>
      </c>
      <c r="C2293" s="1" t="s">
        <v>12513</v>
      </c>
      <c r="E2293" s="9" t="s">
        <v>33776</v>
      </c>
      <c r="F2293" s="14" t="s">
        <v>33800</v>
      </c>
      <c r="G2293" s="13" t="s">
        <v>33780</v>
      </c>
      <c r="H2293" s="14" t="s">
        <v>33801</v>
      </c>
      <c r="I2293" s="13" t="s">
        <v>33782</v>
      </c>
      <c r="J2293" s="15">
        <v>60209</v>
      </c>
      <c r="K2293" t="s">
        <v>13033</v>
      </c>
      <c r="L2293" t="s">
        <v>13034</v>
      </c>
      <c r="M2293" t="s">
        <v>13035</v>
      </c>
      <c r="N2293" t="s">
        <v>12524</v>
      </c>
      <c r="O2293" t="s">
        <v>13036</v>
      </c>
      <c r="P2293" t="s">
        <v>13037</v>
      </c>
      <c r="Q2293" t="s">
        <v>13038</v>
      </c>
      <c r="S2293" t="s">
        <v>12706</v>
      </c>
      <c r="T2293" s="1" t="s">
        <v>12513</v>
      </c>
      <c r="U2293" s="1">
        <v>40229</v>
      </c>
      <c r="V2293" t="s">
        <v>27890</v>
      </c>
      <c r="W2293" s="4">
        <v>0.7</v>
      </c>
      <c r="X2293" s="1">
        <v>550</v>
      </c>
      <c r="Y2293" s="1">
        <v>110</v>
      </c>
      <c r="Z2293" s="1">
        <v>82</v>
      </c>
      <c r="AA2293" s="1">
        <v>63</v>
      </c>
      <c r="AB2293" s="6">
        <f t="shared" si="177"/>
        <v>0.11454545454545455</v>
      </c>
      <c r="AC2293" s="6">
        <f t="shared" si="175"/>
        <v>0.11454545454545455</v>
      </c>
      <c r="AD2293" s="26">
        <f t="shared" si="176"/>
        <v>110</v>
      </c>
      <c r="AE2293" s="1">
        <v>61</v>
      </c>
      <c r="AF2293" s="1">
        <v>61</v>
      </c>
      <c r="AG2293" s="1">
        <v>15</v>
      </c>
      <c r="AH2293" s="1">
        <v>51</v>
      </c>
      <c r="AI2293" s="1">
        <v>0</v>
      </c>
      <c r="AJ2293" s="1">
        <v>0</v>
      </c>
      <c r="AK2293" s="1">
        <v>13</v>
      </c>
      <c r="AL2293" s="1">
        <v>47</v>
      </c>
      <c r="AM2293" s="1">
        <f t="shared" si="178"/>
        <v>47</v>
      </c>
      <c r="AN2293" s="1">
        <v>28</v>
      </c>
      <c r="AO2293" s="1">
        <v>3</v>
      </c>
      <c r="AP2293" s="20">
        <f t="shared" si="179"/>
        <v>132.30000000000001</v>
      </c>
      <c r="AQ2293" s="1">
        <v>0</v>
      </c>
    </row>
    <row r="2294" spans="1:43" ht="16" x14ac:dyDescent="0.2">
      <c r="A2294" t="s">
        <v>32362</v>
      </c>
      <c r="B2294" t="s">
        <v>33771</v>
      </c>
      <c r="C2294" s="1" t="s">
        <v>12513</v>
      </c>
      <c r="E2294" s="9" t="s">
        <v>33776</v>
      </c>
      <c r="F2294" s="14" t="s">
        <v>33800</v>
      </c>
      <c r="G2294" s="13" t="s">
        <v>33780</v>
      </c>
      <c r="H2294" s="14" t="s">
        <v>33801</v>
      </c>
      <c r="I2294" s="13" t="s">
        <v>33782</v>
      </c>
      <c r="J2294" s="15">
        <v>60209</v>
      </c>
      <c r="K2294" t="s">
        <v>13033</v>
      </c>
      <c r="L2294" t="s">
        <v>13039</v>
      </c>
      <c r="M2294" t="s">
        <v>13040</v>
      </c>
      <c r="N2294" t="s">
        <v>12524</v>
      </c>
      <c r="O2294" t="s">
        <v>13041</v>
      </c>
      <c r="P2294" t="s">
        <v>13042</v>
      </c>
      <c r="Q2294" t="s">
        <v>13043</v>
      </c>
      <c r="S2294" t="s">
        <v>12706</v>
      </c>
      <c r="T2294" s="1" t="s">
        <v>12513</v>
      </c>
      <c r="U2294" s="1">
        <v>40242</v>
      </c>
      <c r="V2294" t="s">
        <v>32361</v>
      </c>
      <c r="W2294" s="4">
        <v>0.48</v>
      </c>
      <c r="X2294" s="1">
        <v>790</v>
      </c>
      <c r="Y2294" s="1">
        <v>119</v>
      </c>
      <c r="Z2294" s="1">
        <v>61</v>
      </c>
      <c r="AA2294" s="1">
        <v>57</v>
      </c>
      <c r="AB2294" s="6">
        <f t="shared" si="177"/>
        <v>7.2151898734177211E-2</v>
      </c>
      <c r="AC2294" s="6">
        <f t="shared" si="175"/>
        <v>7.2151898734177211E-2</v>
      </c>
      <c r="AD2294" s="26">
        <f t="shared" si="176"/>
        <v>158</v>
      </c>
      <c r="AE2294" s="1">
        <v>53</v>
      </c>
      <c r="AF2294" s="1">
        <v>54</v>
      </c>
      <c r="AG2294" s="1">
        <v>32</v>
      </c>
      <c r="AH2294" s="1">
        <v>126</v>
      </c>
      <c r="AI2294" s="1">
        <v>0</v>
      </c>
      <c r="AJ2294" s="1">
        <v>0</v>
      </c>
      <c r="AK2294" s="1">
        <v>17</v>
      </c>
      <c r="AL2294" s="1">
        <v>27</v>
      </c>
      <c r="AM2294" s="1">
        <f t="shared" si="178"/>
        <v>27</v>
      </c>
      <c r="AN2294" s="1">
        <v>19</v>
      </c>
      <c r="AO2294" s="1">
        <v>3</v>
      </c>
      <c r="AP2294" s="20">
        <f t="shared" si="179"/>
        <v>119.7</v>
      </c>
      <c r="AQ2294" s="1">
        <v>0</v>
      </c>
    </row>
    <row r="2295" spans="1:43" ht="16" x14ac:dyDescent="0.2">
      <c r="A2295" t="s">
        <v>29256</v>
      </c>
      <c r="B2295" t="s">
        <v>33771</v>
      </c>
      <c r="C2295" s="1" t="s">
        <v>12513</v>
      </c>
      <c r="E2295" s="9" t="s">
        <v>33776</v>
      </c>
      <c r="F2295" s="14" t="s">
        <v>33800</v>
      </c>
      <c r="G2295" s="13" t="s">
        <v>33780</v>
      </c>
      <c r="H2295" s="14" t="s">
        <v>33801</v>
      </c>
      <c r="I2295" s="13" t="s">
        <v>33782</v>
      </c>
      <c r="J2295" s="15">
        <v>60209</v>
      </c>
      <c r="K2295" t="s">
        <v>13033</v>
      </c>
      <c r="L2295" t="s">
        <v>13044</v>
      </c>
      <c r="M2295" t="s">
        <v>13045</v>
      </c>
      <c r="N2295" t="s">
        <v>12524</v>
      </c>
      <c r="O2295" t="s">
        <v>13046</v>
      </c>
      <c r="P2295" t="s">
        <v>13047</v>
      </c>
      <c r="Q2295" t="s">
        <v>13048</v>
      </c>
      <c r="S2295" t="s">
        <v>12706</v>
      </c>
      <c r="T2295" s="1" t="s">
        <v>12513</v>
      </c>
      <c r="U2295" s="1">
        <v>40211</v>
      </c>
      <c r="V2295" t="s">
        <v>29255</v>
      </c>
      <c r="W2295" s="4">
        <v>0.41</v>
      </c>
      <c r="X2295" s="1">
        <v>500</v>
      </c>
      <c r="Y2295" s="1">
        <v>107</v>
      </c>
      <c r="Z2295" s="1">
        <v>89</v>
      </c>
      <c r="AA2295" s="1">
        <v>58</v>
      </c>
      <c r="AB2295" s="6">
        <f t="shared" si="177"/>
        <v>0.11600000000000001</v>
      </c>
      <c r="AC2295" s="6">
        <f t="shared" si="175"/>
        <v>0.11600000000000001</v>
      </c>
      <c r="AD2295" s="26">
        <f t="shared" si="176"/>
        <v>100</v>
      </c>
      <c r="AE2295" s="1">
        <v>57</v>
      </c>
      <c r="AF2295" s="1">
        <v>86</v>
      </c>
      <c r="AG2295" s="1">
        <v>28</v>
      </c>
      <c r="AH2295" s="1">
        <v>91</v>
      </c>
      <c r="AI2295" s="1">
        <v>6</v>
      </c>
      <c r="AJ2295" s="1">
        <v>11</v>
      </c>
      <c r="AK2295" s="1">
        <v>9</v>
      </c>
      <c r="AL2295" s="1">
        <v>19</v>
      </c>
      <c r="AM2295" s="1">
        <f t="shared" si="178"/>
        <v>30</v>
      </c>
      <c r="AN2295" s="1">
        <v>22</v>
      </c>
      <c r="AO2295" s="1">
        <v>9</v>
      </c>
      <c r="AP2295" s="20">
        <f t="shared" si="179"/>
        <v>121.80000000000001</v>
      </c>
      <c r="AQ2295" s="1">
        <v>0</v>
      </c>
    </row>
    <row r="2296" spans="1:43" ht="16" x14ac:dyDescent="0.2">
      <c r="A2296" t="s">
        <v>32062</v>
      </c>
      <c r="B2296" t="s">
        <v>33771</v>
      </c>
      <c r="C2296" s="1" t="s">
        <v>12513</v>
      </c>
      <c r="E2296" s="9" t="s">
        <v>33776</v>
      </c>
      <c r="F2296" s="14" t="s">
        <v>33800</v>
      </c>
      <c r="G2296" s="13" t="s">
        <v>33780</v>
      </c>
      <c r="H2296" s="14" t="s">
        <v>33801</v>
      </c>
      <c r="I2296" s="13" t="s">
        <v>33782</v>
      </c>
      <c r="J2296" s="15">
        <v>60209</v>
      </c>
      <c r="K2296" t="s">
        <v>13033</v>
      </c>
      <c r="L2296" t="s">
        <v>13049</v>
      </c>
      <c r="M2296" t="s">
        <v>13050</v>
      </c>
      <c r="N2296" t="s">
        <v>12524</v>
      </c>
      <c r="O2296" t="s">
        <v>13051</v>
      </c>
      <c r="P2296" t="s">
        <v>13052</v>
      </c>
      <c r="Q2296" t="s">
        <v>13053</v>
      </c>
      <c r="S2296" t="s">
        <v>12706</v>
      </c>
      <c r="T2296" s="1" t="s">
        <v>12513</v>
      </c>
      <c r="U2296" s="1">
        <v>40206</v>
      </c>
      <c r="V2296" t="s">
        <v>13052</v>
      </c>
      <c r="W2296" s="4">
        <v>0.73</v>
      </c>
      <c r="X2296" s="1">
        <v>500</v>
      </c>
      <c r="Y2296" s="1">
        <v>89</v>
      </c>
      <c r="Z2296" s="1">
        <v>94</v>
      </c>
      <c r="AA2296" s="1">
        <v>59</v>
      </c>
      <c r="AB2296" s="6">
        <f t="shared" si="177"/>
        <v>0.11799999999999999</v>
      </c>
      <c r="AC2296" s="6">
        <f t="shared" si="175"/>
        <v>0.11799999999999999</v>
      </c>
      <c r="AD2296" s="26">
        <f t="shared" si="176"/>
        <v>100</v>
      </c>
      <c r="AE2296" s="1">
        <v>57</v>
      </c>
      <c r="AF2296" s="1">
        <v>93</v>
      </c>
      <c r="AG2296" s="1">
        <v>29</v>
      </c>
      <c r="AH2296" s="1">
        <v>106</v>
      </c>
      <c r="AI2296" s="1">
        <v>0</v>
      </c>
      <c r="AJ2296" s="1">
        <v>0</v>
      </c>
      <c r="AK2296" s="1">
        <v>13</v>
      </c>
      <c r="AL2296" s="1">
        <v>30</v>
      </c>
      <c r="AM2296" s="1">
        <f t="shared" si="178"/>
        <v>30</v>
      </c>
      <c r="AN2296" s="1">
        <v>40</v>
      </c>
      <c r="AO2296" s="1">
        <v>3</v>
      </c>
      <c r="AP2296" s="20">
        <f t="shared" si="179"/>
        <v>123.9</v>
      </c>
      <c r="AQ2296" s="1">
        <v>0</v>
      </c>
    </row>
    <row r="2297" spans="1:43" ht="16" x14ac:dyDescent="0.2">
      <c r="A2297" t="s">
        <v>29513</v>
      </c>
      <c r="B2297" t="s">
        <v>33771</v>
      </c>
      <c r="C2297" s="1" t="s">
        <v>12513</v>
      </c>
      <c r="E2297" s="9" t="s">
        <v>33776</v>
      </c>
      <c r="F2297" s="14" t="s">
        <v>33800</v>
      </c>
      <c r="G2297" s="13" t="s">
        <v>33780</v>
      </c>
      <c r="H2297" s="14" t="s">
        <v>33801</v>
      </c>
      <c r="I2297" s="13" t="s">
        <v>33782</v>
      </c>
      <c r="J2297" s="15">
        <v>60209</v>
      </c>
      <c r="K2297" t="s">
        <v>13033</v>
      </c>
      <c r="L2297" t="s">
        <v>13054</v>
      </c>
      <c r="M2297" t="s">
        <v>13045</v>
      </c>
      <c r="N2297" t="s">
        <v>12524</v>
      </c>
      <c r="O2297" t="s">
        <v>13046</v>
      </c>
      <c r="P2297" t="s">
        <v>13055</v>
      </c>
      <c r="Q2297" t="s">
        <v>13056</v>
      </c>
      <c r="S2297" t="s">
        <v>12706</v>
      </c>
      <c r="T2297" s="1" t="s">
        <v>12513</v>
      </c>
      <c r="U2297" s="1">
        <v>40202</v>
      </c>
      <c r="V2297" t="e">
        <v>#N/A</v>
      </c>
      <c r="W2297" s="4">
        <v>0.28000000000000003</v>
      </c>
      <c r="X2297" s="1">
        <v>739</v>
      </c>
      <c r="Y2297" s="1">
        <v>36</v>
      </c>
      <c r="Z2297" s="1">
        <v>19</v>
      </c>
      <c r="AA2297" s="1">
        <v>19</v>
      </c>
      <c r="AB2297" s="6">
        <f t="shared" si="177"/>
        <v>2.571041948579161E-2</v>
      </c>
      <c r="AC2297" s="6">
        <f t="shared" si="175"/>
        <v>2.571041948579161E-2</v>
      </c>
      <c r="AD2297" s="26">
        <f t="shared" si="176"/>
        <v>147.80000000000001</v>
      </c>
      <c r="AE2297" s="1">
        <v>19</v>
      </c>
      <c r="AF2297" s="1">
        <v>19</v>
      </c>
      <c r="AG2297" s="1">
        <v>5</v>
      </c>
      <c r="AH2297" s="1">
        <v>34</v>
      </c>
      <c r="AI2297" s="1">
        <v>0</v>
      </c>
      <c r="AJ2297" s="1">
        <v>0</v>
      </c>
      <c r="AK2297" s="1">
        <v>3</v>
      </c>
      <c r="AL2297" s="1">
        <v>4</v>
      </c>
      <c r="AM2297" s="1">
        <f t="shared" si="178"/>
        <v>4</v>
      </c>
      <c r="AN2297" s="1">
        <v>10</v>
      </c>
      <c r="AO2297" s="1">
        <v>0</v>
      </c>
      <c r="AP2297" s="20">
        <f t="shared" si="179"/>
        <v>39.9</v>
      </c>
      <c r="AQ2297" s="1">
        <v>0</v>
      </c>
    </row>
    <row r="2298" spans="1:43" ht="16" x14ac:dyDescent="0.2">
      <c r="A2298" t="s">
        <v>31042</v>
      </c>
      <c r="B2298" t="s">
        <v>33771</v>
      </c>
      <c r="C2298" s="1" t="s">
        <v>12513</v>
      </c>
      <c r="E2298" s="9" t="s">
        <v>33776</v>
      </c>
      <c r="F2298" s="14" t="s">
        <v>33800</v>
      </c>
      <c r="G2298" s="13" t="s">
        <v>33780</v>
      </c>
      <c r="H2298" s="14" t="s">
        <v>33801</v>
      </c>
      <c r="I2298" s="13" t="s">
        <v>33782</v>
      </c>
      <c r="J2298" s="15">
        <v>60209</v>
      </c>
      <c r="K2298" t="s">
        <v>13033</v>
      </c>
      <c r="L2298" t="s">
        <v>13057</v>
      </c>
      <c r="M2298" t="s">
        <v>13058</v>
      </c>
      <c r="N2298" t="s">
        <v>12524</v>
      </c>
      <c r="O2298" t="s">
        <v>13059</v>
      </c>
      <c r="P2298" t="s">
        <v>13060</v>
      </c>
      <c r="Q2298" t="s">
        <v>13061</v>
      </c>
      <c r="S2298" t="s">
        <v>12706</v>
      </c>
      <c r="T2298" s="1" t="s">
        <v>12513</v>
      </c>
      <c r="U2298" s="1">
        <v>40207</v>
      </c>
      <c r="V2298" t="s">
        <v>31041</v>
      </c>
      <c r="W2298" s="4">
        <v>0.45</v>
      </c>
      <c r="X2298" s="1">
        <v>522</v>
      </c>
      <c r="Y2298" s="1">
        <v>71</v>
      </c>
      <c r="Z2298" s="1">
        <v>40</v>
      </c>
      <c r="AA2298" s="1">
        <v>32</v>
      </c>
      <c r="AB2298" s="6">
        <f t="shared" si="177"/>
        <v>6.1302681992337162E-2</v>
      </c>
      <c r="AC2298" s="6">
        <f t="shared" si="175"/>
        <v>6.1302681992337162E-2</v>
      </c>
      <c r="AD2298" s="26">
        <f t="shared" si="176"/>
        <v>104.4</v>
      </c>
      <c r="AE2298" s="1">
        <v>31</v>
      </c>
      <c r="AF2298" s="1">
        <v>31</v>
      </c>
      <c r="AG2298" s="1">
        <v>22</v>
      </c>
      <c r="AH2298" s="1">
        <v>76</v>
      </c>
      <c r="AI2298" s="1">
        <v>0</v>
      </c>
      <c r="AJ2298" s="1">
        <v>0</v>
      </c>
      <c r="AK2298" s="1">
        <v>14</v>
      </c>
      <c r="AL2298" s="1">
        <v>32</v>
      </c>
      <c r="AM2298" s="1">
        <f t="shared" si="178"/>
        <v>32</v>
      </c>
      <c r="AN2298" s="1">
        <v>12</v>
      </c>
      <c r="AO2298" s="1">
        <v>1</v>
      </c>
      <c r="AP2298" s="20">
        <f t="shared" si="179"/>
        <v>67.2</v>
      </c>
      <c r="AQ2298" s="1">
        <v>0</v>
      </c>
    </row>
    <row r="2299" spans="1:43" ht="16" x14ac:dyDescent="0.2">
      <c r="A2299" t="s">
        <v>29442</v>
      </c>
      <c r="B2299" t="s">
        <v>33771</v>
      </c>
      <c r="C2299" s="1" t="s">
        <v>12513</v>
      </c>
      <c r="E2299" s="9" t="s">
        <v>33776</v>
      </c>
      <c r="F2299" s="14" t="s">
        <v>33800</v>
      </c>
      <c r="G2299" s="13" t="s">
        <v>33780</v>
      </c>
      <c r="H2299" s="14" t="s">
        <v>33801</v>
      </c>
      <c r="I2299" s="13" t="s">
        <v>33782</v>
      </c>
      <c r="J2299" s="15">
        <v>60209</v>
      </c>
      <c r="K2299" t="s">
        <v>13033</v>
      </c>
      <c r="L2299" t="s">
        <v>13062</v>
      </c>
      <c r="M2299" t="s">
        <v>13063</v>
      </c>
      <c r="N2299" t="s">
        <v>12524</v>
      </c>
      <c r="O2299" t="s">
        <v>13064</v>
      </c>
      <c r="P2299" t="s">
        <v>13065</v>
      </c>
      <c r="Q2299" t="s">
        <v>13066</v>
      </c>
      <c r="S2299" t="s">
        <v>12706</v>
      </c>
      <c r="T2299" s="1" t="s">
        <v>12513</v>
      </c>
      <c r="U2299" s="1">
        <v>40208</v>
      </c>
      <c r="V2299" t="e">
        <v>#N/A</v>
      </c>
      <c r="W2299" s="4">
        <v>0.78</v>
      </c>
      <c r="X2299" s="1">
        <v>450</v>
      </c>
      <c r="Y2299" s="1">
        <v>117</v>
      </c>
      <c r="Z2299" s="1">
        <v>72</v>
      </c>
      <c r="AA2299" s="1">
        <v>54</v>
      </c>
      <c r="AB2299" s="6">
        <f t="shared" si="177"/>
        <v>0.12</v>
      </c>
      <c r="AC2299" s="6">
        <f t="shared" si="175"/>
        <v>0.12</v>
      </c>
      <c r="AD2299" s="26">
        <f t="shared" si="176"/>
        <v>90</v>
      </c>
      <c r="AE2299" s="1">
        <v>53</v>
      </c>
      <c r="AF2299" s="1">
        <v>54</v>
      </c>
      <c r="AG2299" s="1">
        <v>29</v>
      </c>
      <c r="AH2299" s="1">
        <v>121</v>
      </c>
      <c r="AI2299" s="1">
        <v>1</v>
      </c>
      <c r="AJ2299" s="1">
        <v>2</v>
      </c>
      <c r="AK2299" s="1">
        <v>25</v>
      </c>
      <c r="AL2299" s="1">
        <v>71</v>
      </c>
      <c r="AM2299" s="1">
        <f t="shared" si="178"/>
        <v>73</v>
      </c>
      <c r="AN2299" s="1">
        <v>18</v>
      </c>
      <c r="AO2299" s="1">
        <v>14</v>
      </c>
      <c r="AP2299" s="20">
        <f t="shared" si="179"/>
        <v>113.4</v>
      </c>
      <c r="AQ2299" s="1">
        <v>1</v>
      </c>
    </row>
    <row r="2300" spans="1:43" ht="16" x14ac:dyDescent="0.2">
      <c r="A2300" t="s">
        <v>30725</v>
      </c>
      <c r="B2300" t="s">
        <v>33771</v>
      </c>
      <c r="C2300" s="1" t="s">
        <v>12513</v>
      </c>
      <c r="E2300" s="9" t="s">
        <v>33776</v>
      </c>
      <c r="F2300" s="14" t="s">
        <v>33800</v>
      </c>
      <c r="G2300" s="13" t="s">
        <v>33780</v>
      </c>
      <c r="H2300" s="14" t="s">
        <v>33801</v>
      </c>
      <c r="I2300" s="13" t="s">
        <v>33782</v>
      </c>
      <c r="J2300" s="15">
        <v>60209</v>
      </c>
      <c r="K2300" t="s">
        <v>13033</v>
      </c>
      <c r="L2300" t="s">
        <v>13067</v>
      </c>
      <c r="M2300" t="s">
        <v>13068</v>
      </c>
      <c r="N2300" t="s">
        <v>12524</v>
      </c>
      <c r="O2300" t="s">
        <v>13069</v>
      </c>
      <c r="P2300" t="s">
        <v>13070</v>
      </c>
      <c r="Q2300" t="s">
        <v>13071</v>
      </c>
      <c r="S2300" t="s">
        <v>12706</v>
      </c>
      <c r="T2300" s="1" t="s">
        <v>12513</v>
      </c>
      <c r="U2300" s="1">
        <v>40299</v>
      </c>
      <c r="V2300" t="s">
        <v>30724</v>
      </c>
      <c r="W2300" s="4">
        <v>0.73</v>
      </c>
      <c r="X2300" s="1">
        <v>475</v>
      </c>
      <c r="Y2300" s="1">
        <v>112</v>
      </c>
      <c r="Z2300" s="1">
        <v>34</v>
      </c>
      <c r="AA2300" s="1">
        <v>31</v>
      </c>
      <c r="AB2300" s="6">
        <f t="shared" si="177"/>
        <v>6.5263157894736842E-2</v>
      </c>
      <c r="AC2300" s="6">
        <f t="shared" si="175"/>
        <v>6.5263157894736842E-2</v>
      </c>
      <c r="AD2300" s="26">
        <f t="shared" si="176"/>
        <v>95</v>
      </c>
      <c r="AE2300" s="1">
        <v>29</v>
      </c>
      <c r="AF2300" s="1">
        <v>29</v>
      </c>
      <c r="AG2300" s="1">
        <v>16</v>
      </c>
      <c r="AH2300" s="1">
        <v>58</v>
      </c>
      <c r="AI2300" s="1">
        <v>0</v>
      </c>
      <c r="AJ2300" s="1">
        <v>0</v>
      </c>
      <c r="AK2300" s="1">
        <v>2</v>
      </c>
      <c r="AL2300" s="1">
        <v>3</v>
      </c>
      <c r="AM2300" s="1">
        <f t="shared" si="178"/>
        <v>3</v>
      </c>
      <c r="AN2300" s="1">
        <v>12</v>
      </c>
      <c r="AO2300" s="1">
        <v>1</v>
      </c>
      <c r="AP2300" s="20">
        <f t="shared" si="179"/>
        <v>65.100000000000009</v>
      </c>
      <c r="AQ2300" s="1">
        <v>0</v>
      </c>
    </row>
    <row r="2301" spans="1:43" ht="16" x14ac:dyDescent="0.2">
      <c r="A2301" t="s">
        <v>28579</v>
      </c>
      <c r="B2301" t="s">
        <v>33771</v>
      </c>
      <c r="C2301" s="1" t="s">
        <v>12513</v>
      </c>
      <c r="E2301" s="9" t="s">
        <v>33776</v>
      </c>
      <c r="F2301" s="14" t="s">
        <v>33800</v>
      </c>
      <c r="G2301" s="13" t="s">
        <v>33780</v>
      </c>
      <c r="H2301" s="14" t="s">
        <v>33801</v>
      </c>
      <c r="I2301" s="13" t="s">
        <v>33782</v>
      </c>
      <c r="J2301" s="15">
        <v>60209</v>
      </c>
      <c r="K2301" t="s">
        <v>13033</v>
      </c>
      <c r="L2301" t="s">
        <v>13072</v>
      </c>
      <c r="M2301" t="s">
        <v>13073</v>
      </c>
      <c r="N2301" t="s">
        <v>12524</v>
      </c>
      <c r="O2301" t="s">
        <v>13074</v>
      </c>
      <c r="P2301" t="s">
        <v>13075</v>
      </c>
      <c r="Q2301" t="s">
        <v>13076</v>
      </c>
      <c r="S2301" t="s">
        <v>12706</v>
      </c>
      <c r="T2301" s="1" t="s">
        <v>12513</v>
      </c>
      <c r="U2301" s="1">
        <v>40258</v>
      </c>
      <c r="V2301" t="s">
        <v>28578</v>
      </c>
      <c r="W2301" s="4">
        <v>0.74</v>
      </c>
      <c r="X2301" s="1">
        <v>1000</v>
      </c>
      <c r="Y2301" s="1">
        <v>34</v>
      </c>
      <c r="Z2301" s="1">
        <v>20</v>
      </c>
      <c r="AA2301" s="1">
        <v>20</v>
      </c>
      <c r="AB2301" s="6">
        <f t="shared" si="177"/>
        <v>0.02</v>
      </c>
      <c r="AC2301" s="6">
        <f t="shared" si="175"/>
        <v>0.02</v>
      </c>
      <c r="AD2301" s="26">
        <f t="shared" si="176"/>
        <v>200</v>
      </c>
      <c r="AE2301" s="1">
        <v>19</v>
      </c>
      <c r="AF2301" s="1">
        <v>19</v>
      </c>
      <c r="AG2301" s="1">
        <v>15</v>
      </c>
      <c r="AH2301" s="1">
        <v>83</v>
      </c>
      <c r="AI2301" s="1">
        <v>0</v>
      </c>
      <c r="AJ2301" s="1">
        <v>0</v>
      </c>
      <c r="AK2301" s="1">
        <v>3</v>
      </c>
      <c r="AL2301" s="1">
        <v>4</v>
      </c>
      <c r="AM2301" s="1">
        <f t="shared" si="178"/>
        <v>4</v>
      </c>
      <c r="AN2301" s="1">
        <v>2</v>
      </c>
      <c r="AO2301" s="1">
        <v>5</v>
      </c>
      <c r="AP2301" s="20">
        <f t="shared" si="179"/>
        <v>42</v>
      </c>
      <c r="AQ2301" s="1">
        <v>0</v>
      </c>
    </row>
    <row r="2302" spans="1:43" ht="16" x14ac:dyDescent="0.2">
      <c r="A2302" t="s">
        <v>29806</v>
      </c>
      <c r="B2302" t="s">
        <v>33771</v>
      </c>
      <c r="C2302" s="1" t="s">
        <v>12513</v>
      </c>
      <c r="E2302" s="9" t="s">
        <v>33776</v>
      </c>
      <c r="F2302" s="14" t="s">
        <v>33800</v>
      </c>
      <c r="G2302" s="13" t="s">
        <v>33780</v>
      </c>
      <c r="H2302" s="14" t="s">
        <v>33801</v>
      </c>
      <c r="I2302" s="13" t="s">
        <v>33782</v>
      </c>
      <c r="J2302" s="15">
        <v>60209</v>
      </c>
      <c r="K2302" t="s">
        <v>13033</v>
      </c>
      <c r="L2302" t="s">
        <v>13077</v>
      </c>
      <c r="M2302" t="s">
        <v>13078</v>
      </c>
      <c r="O2302" t="s">
        <v>13079</v>
      </c>
      <c r="P2302" t="s">
        <v>13080</v>
      </c>
      <c r="Q2302" t="s">
        <v>13081</v>
      </c>
      <c r="S2302" t="s">
        <v>13082</v>
      </c>
      <c r="T2302" s="1" t="s">
        <v>12513</v>
      </c>
      <c r="U2302" s="1">
        <v>40118</v>
      </c>
      <c r="V2302" t="s">
        <v>29805</v>
      </c>
      <c r="W2302" s="4">
        <v>0.8</v>
      </c>
      <c r="X2302" s="1">
        <v>623</v>
      </c>
      <c r="Y2302" s="1">
        <v>217</v>
      </c>
      <c r="Z2302" s="1">
        <v>190</v>
      </c>
      <c r="AA2302" s="1">
        <v>110</v>
      </c>
      <c r="AB2302" s="6">
        <f t="shared" si="177"/>
        <v>0.17656500802568217</v>
      </c>
      <c r="AC2302" s="6">
        <f t="shared" si="175"/>
        <v>0.17656500802568217</v>
      </c>
      <c r="AD2302" s="26">
        <f t="shared" si="176"/>
        <v>124.60000000000001</v>
      </c>
      <c r="AE2302" s="1">
        <v>104</v>
      </c>
      <c r="AF2302" s="1">
        <v>164</v>
      </c>
      <c r="AG2302" s="1">
        <v>64</v>
      </c>
      <c r="AH2302" s="1">
        <v>199</v>
      </c>
      <c r="AI2302" s="1">
        <v>0</v>
      </c>
      <c r="AJ2302" s="1">
        <v>0</v>
      </c>
      <c r="AK2302" s="1">
        <v>27</v>
      </c>
      <c r="AL2302" s="1">
        <v>60</v>
      </c>
      <c r="AM2302" s="1">
        <f t="shared" si="178"/>
        <v>60</v>
      </c>
      <c r="AN2302" s="1">
        <v>33</v>
      </c>
      <c r="AO2302" s="1">
        <v>15</v>
      </c>
      <c r="AP2302" s="20">
        <f t="shared" si="179"/>
        <v>231</v>
      </c>
      <c r="AQ2302" s="1">
        <v>4</v>
      </c>
    </row>
    <row r="2303" spans="1:43" ht="16" x14ac:dyDescent="0.2">
      <c r="A2303" t="s">
        <v>28790</v>
      </c>
      <c r="B2303" t="s">
        <v>33771</v>
      </c>
      <c r="C2303" s="1" t="s">
        <v>12513</v>
      </c>
      <c r="E2303" s="9" t="s">
        <v>33776</v>
      </c>
      <c r="F2303" s="14" t="s">
        <v>33800</v>
      </c>
      <c r="G2303" s="13" t="s">
        <v>33780</v>
      </c>
      <c r="H2303" s="14" t="s">
        <v>33801</v>
      </c>
      <c r="I2303" s="13" t="s">
        <v>33782</v>
      </c>
      <c r="J2303" s="15">
        <v>60209</v>
      </c>
      <c r="K2303" t="s">
        <v>13033</v>
      </c>
      <c r="L2303" t="s">
        <v>13083</v>
      </c>
      <c r="M2303" t="s">
        <v>13084</v>
      </c>
      <c r="N2303" t="s">
        <v>12524</v>
      </c>
      <c r="O2303" t="s">
        <v>13085</v>
      </c>
      <c r="P2303" t="s">
        <v>13086</v>
      </c>
      <c r="Q2303" t="s">
        <v>13087</v>
      </c>
      <c r="S2303" t="s">
        <v>12706</v>
      </c>
      <c r="T2303" s="1" t="s">
        <v>12513</v>
      </c>
      <c r="U2303" s="1">
        <v>40243</v>
      </c>
      <c r="V2303" t="e">
        <v>#N/A</v>
      </c>
      <c r="W2303" s="4">
        <v>0.37</v>
      </c>
      <c r="X2303" s="1">
        <v>900</v>
      </c>
      <c r="Y2303" s="1">
        <v>83</v>
      </c>
      <c r="Z2303" s="1">
        <v>49</v>
      </c>
      <c r="AA2303" s="1">
        <v>44</v>
      </c>
      <c r="AB2303" s="6">
        <f t="shared" si="177"/>
        <v>4.8888888888888891E-2</v>
      </c>
      <c r="AC2303" s="6">
        <f t="shared" si="175"/>
        <v>4.8888888888888891E-2</v>
      </c>
      <c r="AD2303" s="26">
        <f t="shared" si="176"/>
        <v>180</v>
      </c>
      <c r="AE2303" s="1">
        <v>38</v>
      </c>
      <c r="AF2303" s="1">
        <v>38</v>
      </c>
      <c r="AG2303" s="1">
        <v>32</v>
      </c>
      <c r="AH2303" s="1">
        <v>143</v>
      </c>
      <c r="AI2303" s="1">
        <v>0</v>
      </c>
      <c r="AJ2303" s="1">
        <v>0</v>
      </c>
      <c r="AK2303" s="1">
        <v>17</v>
      </c>
      <c r="AL2303" s="1">
        <v>50</v>
      </c>
      <c r="AM2303" s="1">
        <f t="shared" si="178"/>
        <v>50</v>
      </c>
      <c r="AN2303" s="1">
        <v>22</v>
      </c>
      <c r="AO2303" s="1">
        <v>1</v>
      </c>
      <c r="AP2303" s="20">
        <f t="shared" si="179"/>
        <v>92.4</v>
      </c>
      <c r="AQ2303" s="1">
        <v>2</v>
      </c>
    </row>
    <row r="2304" spans="1:43" ht="16" x14ac:dyDescent="0.2">
      <c r="A2304" t="s">
        <v>28391</v>
      </c>
      <c r="B2304" t="s">
        <v>33771</v>
      </c>
      <c r="C2304" s="1" t="s">
        <v>12513</v>
      </c>
      <c r="E2304" s="9" t="s">
        <v>33776</v>
      </c>
      <c r="F2304" s="14" t="s">
        <v>33800</v>
      </c>
      <c r="G2304" s="13" t="s">
        <v>33780</v>
      </c>
      <c r="H2304" s="14" t="s">
        <v>33801</v>
      </c>
      <c r="I2304" s="13" t="s">
        <v>33782</v>
      </c>
      <c r="J2304" s="15">
        <v>60209</v>
      </c>
      <c r="K2304" t="s">
        <v>13033</v>
      </c>
      <c r="L2304" t="s">
        <v>13088</v>
      </c>
      <c r="M2304" t="s">
        <v>13058</v>
      </c>
      <c r="N2304" t="s">
        <v>12535</v>
      </c>
      <c r="O2304" t="s">
        <v>13089</v>
      </c>
      <c r="P2304" t="s">
        <v>13090</v>
      </c>
      <c r="Q2304" t="s">
        <v>13091</v>
      </c>
      <c r="S2304" t="s">
        <v>12706</v>
      </c>
      <c r="T2304" s="1" t="s">
        <v>12513</v>
      </c>
      <c r="U2304" s="1">
        <v>40207</v>
      </c>
      <c r="V2304" t="s">
        <v>28390</v>
      </c>
      <c r="W2304" s="4">
        <v>0.26</v>
      </c>
      <c r="X2304" s="1">
        <v>530</v>
      </c>
      <c r="Y2304" s="1">
        <v>43</v>
      </c>
      <c r="Z2304" s="1">
        <v>10</v>
      </c>
      <c r="AA2304" s="1">
        <v>10</v>
      </c>
      <c r="AB2304" s="6">
        <f t="shared" si="177"/>
        <v>1.8867924528301886E-2</v>
      </c>
      <c r="AC2304" s="6">
        <f t="shared" si="175"/>
        <v>1.8867924528301886E-2</v>
      </c>
      <c r="AD2304" s="26">
        <f t="shared" si="176"/>
        <v>106</v>
      </c>
      <c r="AE2304" s="1">
        <v>8</v>
      </c>
      <c r="AF2304" s="1">
        <v>8</v>
      </c>
      <c r="AG2304" s="1">
        <v>2</v>
      </c>
      <c r="AH2304" s="1">
        <v>6</v>
      </c>
      <c r="AI2304" s="1">
        <v>0</v>
      </c>
      <c r="AJ2304" s="1">
        <v>0</v>
      </c>
      <c r="AK2304" s="1">
        <v>0</v>
      </c>
      <c r="AL2304" s="1">
        <v>0</v>
      </c>
      <c r="AM2304" s="1">
        <f t="shared" si="178"/>
        <v>0</v>
      </c>
      <c r="AN2304" s="1">
        <v>5</v>
      </c>
      <c r="AO2304" s="1">
        <v>0</v>
      </c>
      <c r="AP2304" s="20">
        <f t="shared" si="179"/>
        <v>21</v>
      </c>
      <c r="AQ2304" s="1">
        <v>0</v>
      </c>
    </row>
    <row r="2305" spans="1:43" ht="16" x14ac:dyDescent="0.2">
      <c r="A2305" t="s">
        <v>28961</v>
      </c>
      <c r="B2305" t="s">
        <v>33771</v>
      </c>
      <c r="C2305" s="1" t="s">
        <v>12513</v>
      </c>
      <c r="E2305" s="9" t="s">
        <v>33776</v>
      </c>
      <c r="F2305" s="14" t="s">
        <v>33800</v>
      </c>
      <c r="G2305" s="13" t="s">
        <v>33780</v>
      </c>
      <c r="H2305" s="14" t="s">
        <v>33801</v>
      </c>
      <c r="I2305" s="13" t="s">
        <v>33782</v>
      </c>
      <c r="J2305" s="15">
        <v>60209</v>
      </c>
      <c r="K2305" t="s">
        <v>13033</v>
      </c>
      <c r="L2305" t="s">
        <v>13092</v>
      </c>
      <c r="M2305" t="s">
        <v>13093</v>
      </c>
      <c r="N2305" t="s">
        <v>12572</v>
      </c>
      <c r="O2305" t="s">
        <v>13094</v>
      </c>
      <c r="P2305" t="s">
        <v>13095</v>
      </c>
      <c r="Q2305" t="s">
        <v>13096</v>
      </c>
      <c r="S2305" t="s">
        <v>12248</v>
      </c>
      <c r="T2305" s="1" t="s">
        <v>12513</v>
      </c>
      <c r="U2305" s="1">
        <v>40243</v>
      </c>
      <c r="V2305" t="e">
        <v>#N/A</v>
      </c>
      <c r="W2305" s="4">
        <v>0.25</v>
      </c>
      <c r="X2305" s="1">
        <v>2151</v>
      </c>
      <c r="Y2305" s="1">
        <v>52</v>
      </c>
      <c r="Z2305" s="1">
        <v>49</v>
      </c>
      <c r="AA2305" s="1">
        <v>33</v>
      </c>
      <c r="AB2305" s="6">
        <f t="shared" si="177"/>
        <v>1.5341701534170154E-2</v>
      </c>
      <c r="AC2305" s="6">
        <f t="shared" si="175"/>
        <v>1.5341701534170154E-2</v>
      </c>
      <c r="AD2305" s="26">
        <f t="shared" si="176"/>
        <v>430.20000000000005</v>
      </c>
      <c r="AE2305" s="1">
        <v>32</v>
      </c>
      <c r="AF2305" s="1">
        <v>45</v>
      </c>
      <c r="AG2305" s="1">
        <v>20</v>
      </c>
      <c r="AH2305" s="1">
        <v>128</v>
      </c>
      <c r="AI2305" s="1">
        <v>0</v>
      </c>
      <c r="AJ2305" s="1">
        <v>0</v>
      </c>
      <c r="AK2305" s="1">
        <v>11</v>
      </c>
      <c r="AL2305" s="1">
        <v>35</v>
      </c>
      <c r="AM2305" s="1">
        <f t="shared" si="178"/>
        <v>35</v>
      </c>
      <c r="AN2305" s="1">
        <v>17</v>
      </c>
      <c r="AO2305" s="1">
        <v>5</v>
      </c>
      <c r="AP2305" s="20">
        <f t="shared" si="179"/>
        <v>69.3</v>
      </c>
      <c r="AQ2305" s="1">
        <v>1</v>
      </c>
    </row>
    <row r="2306" spans="1:43" ht="16" x14ac:dyDescent="0.2">
      <c r="A2306" t="s">
        <v>33303</v>
      </c>
      <c r="B2306" t="s">
        <v>33771</v>
      </c>
      <c r="C2306" s="1" t="s">
        <v>12513</v>
      </c>
      <c r="E2306" s="9" t="s">
        <v>33776</v>
      </c>
      <c r="F2306" s="14" t="s">
        <v>33800</v>
      </c>
      <c r="G2306" s="13" t="s">
        <v>33780</v>
      </c>
      <c r="H2306" s="14" t="s">
        <v>33801</v>
      </c>
      <c r="I2306" s="13" t="s">
        <v>33782</v>
      </c>
      <c r="J2306" s="15">
        <v>60209</v>
      </c>
      <c r="K2306" t="s">
        <v>13033</v>
      </c>
      <c r="L2306" t="s">
        <v>13097</v>
      </c>
      <c r="M2306" t="s">
        <v>13098</v>
      </c>
      <c r="N2306" t="s">
        <v>130</v>
      </c>
      <c r="O2306" t="s">
        <v>13099</v>
      </c>
      <c r="P2306" t="s">
        <v>13100</v>
      </c>
      <c r="Q2306" t="s">
        <v>13101</v>
      </c>
      <c r="S2306" t="s">
        <v>12706</v>
      </c>
      <c r="T2306" s="1" t="s">
        <v>12513</v>
      </c>
      <c r="U2306" s="1">
        <v>40245</v>
      </c>
      <c r="V2306" t="e">
        <v>#N/A</v>
      </c>
      <c r="W2306" s="4">
        <v>0.15</v>
      </c>
      <c r="X2306" s="1">
        <v>555</v>
      </c>
      <c r="Y2306" s="1">
        <v>70</v>
      </c>
      <c r="Z2306" s="1">
        <v>59</v>
      </c>
      <c r="AA2306" s="1">
        <v>39</v>
      </c>
      <c r="AB2306" s="6">
        <f t="shared" si="177"/>
        <v>7.0270270270270274E-2</v>
      </c>
      <c r="AC2306" s="6">
        <f t="shared" ref="AC2306:AC2369" si="180">(AA2306/X2306)</f>
        <v>7.0270270270270274E-2</v>
      </c>
      <c r="AD2306" s="26">
        <f t="shared" ref="AD2306:AD2369" si="181">(X2306*0.2)</f>
        <v>111</v>
      </c>
      <c r="AE2306" s="1">
        <v>39</v>
      </c>
      <c r="AF2306" s="1">
        <v>52</v>
      </c>
      <c r="AG2306" s="1">
        <v>29</v>
      </c>
      <c r="AH2306" s="1">
        <v>156</v>
      </c>
      <c r="AI2306" s="1">
        <v>0</v>
      </c>
      <c r="AJ2306" s="1">
        <v>0</v>
      </c>
      <c r="AK2306" s="1">
        <v>16</v>
      </c>
      <c r="AL2306" s="1">
        <v>52</v>
      </c>
      <c r="AM2306" s="1">
        <f t="shared" si="178"/>
        <v>52</v>
      </c>
      <c r="AN2306" s="1">
        <v>13</v>
      </c>
      <c r="AO2306" s="1">
        <v>1</v>
      </c>
      <c r="AP2306" s="20">
        <f t="shared" si="179"/>
        <v>81.900000000000006</v>
      </c>
      <c r="AQ2306" s="1">
        <v>0</v>
      </c>
    </row>
    <row r="2307" spans="1:43" ht="16" x14ac:dyDescent="0.2">
      <c r="A2307" t="s">
        <v>30723</v>
      </c>
      <c r="B2307" t="s">
        <v>33771</v>
      </c>
      <c r="C2307" s="1" t="s">
        <v>12513</v>
      </c>
      <c r="E2307" s="9" t="s">
        <v>33776</v>
      </c>
      <c r="F2307" s="14" t="s">
        <v>33800</v>
      </c>
      <c r="G2307" s="13" t="s">
        <v>33780</v>
      </c>
      <c r="H2307" s="14" t="s">
        <v>33801</v>
      </c>
      <c r="I2307" s="13" t="s">
        <v>33782</v>
      </c>
      <c r="J2307" s="15">
        <v>60209</v>
      </c>
      <c r="K2307" t="s">
        <v>13033</v>
      </c>
      <c r="L2307" t="s">
        <v>13102</v>
      </c>
      <c r="M2307" t="s">
        <v>13103</v>
      </c>
      <c r="N2307" t="s">
        <v>12524</v>
      </c>
      <c r="O2307" t="s">
        <v>13104</v>
      </c>
      <c r="P2307" t="s">
        <v>13105</v>
      </c>
      <c r="Q2307" t="s">
        <v>13106</v>
      </c>
      <c r="S2307" t="s">
        <v>12706</v>
      </c>
      <c r="T2307" s="1" t="s">
        <v>12513</v>
      </c>
      <c r="U2307" s="1">
        <v>40218</v>
      </c>
      <c r="V2307" t="e">
        <v>#N/A</v>
      </c>
      <c r="W2307" s="4">
        <v>0.8</v>
      </c>
      <c r="X2307" s="1">
        <v>1000</v>
      </c>
      <c r="Y2307" s="1">
        <v>121</v>
      </c>
      <c r="Z2307" s="1">
        <v>55</v>
      </c>
      <c r="AA2307" s="1">
        <v>45</v>
      </c>
      <c r="AB2307" s="6">
        <f t="shared" ref="AB2307:AB2370" si="182">(AA2307/X2307)</f>
        <v>4.4999999999999998E-2</v>
      </c>
      <c r="AC2307" s="6">
        <f t="shared" si="180"/>
        <v>4.4999999999999998E-2</v>
      </c>
      <c r="AD2307" s="26">
        <f t="shared" si="181"/>
        <v>200</v>
      </c>
      <c r="AE2307" s="1">
        <v>38</v>
      </c>
      <c r="AF2307" s="1">
        <v>38</v>
      </c>
      <c r="AG2307" s="1">
        <v>28</v>
      </c>
      <c r="AH2307" s="1">
        <v>132</v>
      </c>
      <c r="AI2307" s="1">
        <v>0</v>
      </c>
      <c r="AJ2307" s="1">
        <v>0</v>
      </c>
      <c r="AK2307" s="1">
        <v>15</v>
      </c>
      <c r="AL2307" s="1">
        <v>30</v>
      </c>
      <c r="AM2307" s="1">
        <f t="shared" ref="AM2307:AM2370" si="183">(AJ2307+AL2307)</f>
        <v>30</v>
      </c>
      <c r="AN2307" s="1">
        <v>26</v>
      </c>
      <c r="AO2307" s="1">
        <v>7</v>
      </c>
      <c r="AP2307" s="20">
        <f t="shared" ref="AP2307:AP2370" si="184">(AA2307*2.1)</f>
        <v>94.5</v>
      </c>
      <c r="AQ2307" s="1">
        <v>4</v>
      </c>
    </row>
    <row r="2308" spans="1:43" ht="16" x14ac:dyDescent="0.2">
      <c r="A2308" t="s">
        <v>27373</v>
      </c>
      <c r="B2308" t="s">
        <v>33771</v>
      </c>
      <c r="C2308" s="1" t="s">
        <v>12513</v>
      </c>
      <c r="E2308" s="9" t="s">
        <v>33776</v>
      </c>
      <c r="F2308" s="14" t="s">
        <v>33800</v>
      </c>
      <c r="G2308" s="13" t="s">
        <v>33780</v>
      </c>
      <c r="H2308" s="14" t="s">
        <v>33801</v>
      </c>
      <c r="I2308" s="13" t="s">
        <v>33782</v>
      </c>
      <c r="J2308" s="15">
        <v>60209</v>
      </c>
      <c r="K2308" t="s">
        <v>13033</v>
      </c>
      <c r="L2308" t="s">
        <v>13107</v>
      </c>
      <c r="M2308" t="s">
        <v>13108</v>
      </c>
      <c r="N2308" t="s">
        <v>12524</v>
      </c>
      <c r="O2308" t="s">
        <v>13109</v>
      </c>
      <c r="P2308" t="s">
        <v>13110</v>
      </c>
      <c r="Q2308" t="s">
        <v>13111</v>
      </c>
      <c r="S2308" t="s">
        <v>12706</v>
      </c>
      <c r="T2308" s="1" t="s">
        <v>12513</v>
      </c>
      <c r="U2308" s="1">
        <v>40216</v>
      </c>
      <c r="V2308" t="s">
        <v>27372</v>
      </c>
      <c r="W2308" s="4">
        <v>0.65</v>
      </c>
      <c r="X2308" s="1">
        <v>1100</v>
      </c>
      <c r="Y2308" s="1">
        <v>130</v>
      </c>
      <c r="Z2308" s="1">
        <v>138</v>
      </c>
      <c r="AA2308" s="1">
        <v>77</v>
      </c>
      <c r="AB2308" s="6">
        <f t="shared" si="182"/>
        <v>7.0000000000000007E-2</v>
      </c>
      <c r="AC2308" s="6">
        <f t="shared" si="180"/>
        <v>7.0000000000000007E-2</v>
      </c>
      <c r="AD2308" s="26">
        <f t="shared" si="181"/>
        <v>220</v>
      </c>
      <c r="AE2308" s="1">
        <v>76</v>
      </c>
      <c r="AF2308" s="1">
        <v>107</v>
      </c>
      <c r="AG2308" s="1">
        <v>52</v>
      </c>
      <c r="AH2308" s="1">
        <v>196</v>
      </c>
      <c r="AI2308" s="1">
        <v>0</v>
      </c>
      <c r="AJ2308" s="1">
        <v>0</v>
      </c>
      <c r="AK2308" s="1">
        <v>31</v>
      </c>
      <c r="AL2308" s="1">
        <v>89</v>
      </c>
      <c r="AM2308" s="1">
        <f t="shared" si="183"/>
        <v>89</v>
      </c>
      <c r="AN2308" s="1">
        <v>65</v>
      </c>
      <c r="AO2308" s="1">
        <v>9</v>
      </c>
      <c r="AP2308" s="20">
        <f t="shared" si="184"/>
        <v>161.70000000000002</v>
      </c>
      <c r="AQ2308" s="1">
        <v>0</v>
      </c>
    </row>
    <row r="2309" spans="1:43" ht="16" x14ac:dyDescent="0.2">
      <c r="A2309" t="s">
        <v>26854</v>
      </c>
      <c r="B2309" t="s">
        <v>33771</v>
      </c>
      <c r="C2309" s="1" t="s">
        <v>12513</v>
      </c>
      <c r="E2309" s="9" t="s">
        <v>33776</v>
      </c>
      <c r="F2309" s="14" t="s">
        <v>33800</v>
      </c>
      <c r="G2309" s="13" t="s">
        <v>33780</v>
      </c>
      <c r="H2309" s="14" t="s">
        <v>33801</v>
      </c>
      <c r="I2309" s="13" t="s">
        <v>33782</v>
      </c>
      <c r="J2309" s="15">
        <v>60209</v>
      </c>
      <c r="K2309" t="s">
        <v>13033</v>
      </c>
      <c r="L2309" t="s">
        <v>13112</v>
      </c>
      <c r="M2309" t="s">
        <v>13113</v>
      </c>
      <c r="N2309" t="s">
        <v>12524</v>
      </c>
      <c r="O2309" t="s">
        <v>13114</v>
      </c>
      <c r="P2309" t="s">
        <v>13115</v>
      </c>
      <c r="Q2309" t="s">
        <v>13116</v>
      </c>
      <c r="S2309" t="s">
        <v>12706</v>
      </c>
      <c r="T2309" s="1" t="s">
        <v>12513</v>
      </c>
      <c r="U2309" s="1">
        <v>40291</v>
      </c>
      <c r="V2309" t="s">
        <v>26853</v>
      </c>
      <c r="W2309" s="4">
        <v>0.54</v>
      </c>
      <c r="X2309" s="1">
        <v>700</v>
      </c>
      <c r="Y2309" s="1">
        <v>211</v>
      </c>
      <c r="Z2309" s="1">
        <v>102</v>
      </c>
      <c r="AA2309" s="1">
        <v>88</v>
      </c>
      <c r="AB2309" s="6">
        <f t="shared" si="182"/>
        <v>0.12571428571428572</v>
      </c>
      <c r="AC2309" s="6">
        <f t="shared" si="180"/>
        <v>0.12571428571428572</v>
      </c>
      <c r="AD2309" s="26">
        <f t="shared" si="181"/>
        <v>140</v>
      </c>
      <c r="AE2309" s="1">
        <v>82</v>
      </c>
      <c r="AF2309" s="1">
        <v>82</v>
      </c>
      <c r="AG2309" s="1">
        <v>44</v>
      </c>
      <c r="AH2309" s="1">
        <v>136</v>
      </c>
      <c r="AI2309" s="1">
        <v>4</v>
      </c>
      <c r="AJ2309" s="1">
        <v>10</v>
      </c>
      <c r="AK2309" s="1">
        <v>25</v>
      </c>
      <c r="AL2309" s="1">
        <v>54</v>
      </c>
      <c r="AM2309" s="1">
        <f t="shared" si="183"/>
        <v>64</v>
      </c>
      <c r="AN2309" s="1">
        <v>47</v>
      </c>
      <c r="AO2309" s="1">
        <v>8</v>
      </c>
      <c r="AP2309" s="20">
        <f t="shared" si="184"/>
        <v>184.8</v>
      </c>
      <c r="AQ2309" s="1">
        <v>3</v>
      </c>
    </row>
    <row r="2310" spans="1:43" ht="16" x14ac:dyDescent="0.2">
      <c r="A2310" t="s">
        <v>28237</v>
      </c>
      <c r="B2310" t="s">
        <v>33771</v>
      </c>
      <c r="C2310" s="1" t="s">
        <v>12513</v>
      </c>
      <c r="E2310" s="9" t="s">
        <v>33776</v>
      </c>
      <c r="F2310" s="14" t="s">
        <v>33800</v>
      </c>
      <c r="G2310" s="13" t="s">
        <v>33780</v>
      </c>
      <c r="H2310" s="14" t="s">
        <v>33801</v>
      </c>
      <c r="I2310" s="13" t="s">
        <v>33782</v>
      </c>
      <c r="J2310" s="15">
        <v>60209</v>
      </c>
      <c r="K2310" t="s">
        <v>13033</v>
      </c>
      <c r="L2310" t="s">
        <v>13117</v>
      </c>
      <c r="M2310" t="s">
        <v>13118</v>
      </c>
      <c r="N2310" t="s">
        <v>12524</v>
      </c>
      <c r="O2310" t="s">
        <v>13119</v>
      </c>
      <c r="P2310" t="s">
        <v>13120</v>
      </c>
      <c r="Q2310" t="s">
        <v>13121</v>
      </c>
      <c r="S2310" t="s">
        <v>12706</v>
      </c>
      <c r="T2310" s="1" t="s">
        <v>12513</v>
      </c>
      <c r="U2310" s="1">
        <v>40205</v>
      </c>
      <c r="V2310" t="s">
        <v>28236</v>
      </c>
      <c r="W2310" s="4">
        <v>0.6</v>
      </c>
      <c r="X2310" s="1">
        <v>447</v>
      </c>
      <c r="Y2310" s="1">
        <v>46</v>
      </c>
      <c r="Z2310" s="1">
        <v>18</v>
      </c>
      <c r="AA2310" s="1">
        <v>18</v>
      </c>
      <c r="AB2310" s="6">
        <f t="shared" si="182"/>
        <v>4.0268456375838924E-2</v>
      </c>
      <c r="AC2310" s="6">
        <f t="shared" si="180"/>
        <v>4.0268456375838924E-2</v>
      </c>
      <c r="AD2310" s="26">
        <f t="shared" si="181"/>
        <v>89.4</v>
      </c>
      <c r="AE2310" s="1">
        <v>17</v>
      </c>
      <c r="AF2310" s="1">
        <v>17</v>
      </c>
      <c r="AG2310" s="1">
        <v>5</v>
      </c>
      <c r="AH2310" s="1">
        <v>19</v>
      </c>
      <c r="AI2310" s="1">
        <v>1</v>
      </c>
      <c r="AJ2310" s="1">
        <v>3</v>
      </c>
      <c r="AK2310" s="1">
        <v>3</v>
      </c>
      <c r="AL2310" s="1">
        <v>4</v>
      </c>
      <c r="AM2310" s="1">
        <f t="shared" si="183"/>
        <v>7</v>
      </c>
      <c r="AN2310" s="1">
        <v>7</v>
      </c>
      <c r="AO2310" s="1">
        <v>0</v>
      </c>
      <c r="AP2310" s="20">
        <f t="shared" si="184"/>
        <v>37.800000000000004</v>
      </c>
      <c r="AQ2310" s="1">
        <v>0</v>
      </c>
    </row>
    <row r="2311" spans="1:43" ht="16" x14ac:dyDescent="0.2">
      <c r="A2311" t="s">
        <v>32119</v>
      </c>
      <c r="B2311" t="s">
        <v>33771</v>
      </c>
      <c r="C2311" s="1" t="s">
        <v>12513</v>
      </c>
      <c r="E2311" s="9" t="s">
        <v>33776</v>
      </c>
      <c r="F2311" s="14" t="s">
        <v>33800</v>
      </c>
      <c r="G2311" s="13" t="s">
        <v>33780</v>
      </c>
      <c r="H2311" s="14" t="s">
        <v>33801</v>
      </c>
      <c r="I2311" s="13" t="s">
        <v>33782</v>
      </c>
      <c r="J2311" s="15">
        <v>60209</v>
      </c>
      <c r="K2311" t="s">
        <v>13033</v>
      </c>
      <c r="L2311" t="s">
        <v>13122</v>
      </c>
      <c r="M2311" t="s">
        <v>13123</v>
      </c>
      <c r="N2311" t="s">
        <v>12524</v>
      </c>
      <c r="O2311" t="s">
        <v>13124</v>
      </c>
      <c r="P2311" t="s">
        <v>13125</v>
      </c>
      <c r="Q2311" t="s">
        <v>13126</v>
      </c>
      <c r="S2311" t="s">
        <v>12706</v>
      </c>
      <c r="T2311" s="1" t="s">
        <v>12513</v>
      </c>
      <c r="U2311" s="1">
        <v>40205</v>
      </c>
      <c r="V2311" t="s">
        <v>32118</v>
      </c>
      <c r="W2311" s="4">
        <v>0.62</v>
      </c>
      <c r="X2311" s="1">
        <v>850</v>
      </c>
      <c r="Y2311" s="1">
        <v>63</v>
      </c>
      <c r="Z2311" s="1">
        <v>18</v>
      </c>
      <c r="AA2311" s="1">
        <v>18</v>
      </c>
      <c r="AB2311" s="6">
        <f t="shared" si="182"/>
        <v>2.1176470588235293E-2</v>
      </c>
      <c r="AC2311" s="6">
        <f t="shared" si="180"/>
        <v>2.1176470588235293E-2</v>
      </c>
      <c r="AD2311" s="26">
        <f t="shared" si="181"/>
        <v>170</v>
      </c>
      <c r="AE2311" s="1">
        <v>18</v>
      </c>
      <c r="AF2311" s="1">
        <v>18</v>
      </c>
      <c r="AG2311" s="1">
        <v>11</v>
      </c>
      <c r="AH2311" s="1">
        <v>48</v>
      </c>
      <c r="AI2311" s="1">
        <v>0</v>
      </c>
      <c r="AJ2311" s="1">
        <v>0</v>
      </c>
      <c r="AK2311" s="1">
        <v>1</v>
      </c>
      <c r="AL2311" s="1">
        <v>2</v>
      </c>
      <c r="AM2311" s="1">
        <f t="shared" si="183"/>
        <v>2</v>
      </c>
      <c r="AN2311" s="1">
        <v>10</v>
      </c>
      <c r="AO2311" s="1">
        <v>1</v>
      </c>
      <c r="AP2311" s="20">
        <f t="shared" si="184"/>
        <v>37.800000000000004</v>
      </c>
      <c r="AQ2311" s="1">
        <v>0</v>
      </c>
    </row>
    <row r="2312" spans="1:43" ht="16" x14ac:dyDescent="0.2">
      <c r="A2312" t="s">
        <v>26740</v>
      </c>
      <c r="B2312" t="s">
        <v>33771</v>
      </c>
      <c r="C2312" s="1" t="s">
        <v>12513</v>
      </c>
      <c r="E2312" s="9" t="s">
        <v>33776</v>
      </c>
      <c r="F2312" s="14" t="s">
        <v>33800</v>
      </c>
      <c r="G2312" s="13" t="s">
        <v>33780</v>
      </c>
      <c r="H2312" s="14" t="s">
        <v>33801</v>
      </c>
      <c r="I2312" s="13" t="s">
        <v>33782</v>
      </c>
      <c r="J2312" s="15">
        <v>60209</v>
      </c>
      <c r="K2312" t="s">
        <v>13033</v>
      </c>
      <c r="L2312" t="s">
        <v>13127</v>
      </c>
      <c r="M2312" t="s">
        <v>13128</v>
      </c>
      <c r="N2312" t="s">
        <v>12535</v>
      </c>
      <c r="O2312" t="s">
        <v>13129</v>
      </c>
      <c r="P2312" t="s">
        <v>13130</v>
      </c>
      <c r="Q2312" t="s">
        <v>13131</v>
      </c>
      <c r="S2312" t="s">
        <v>12248</v>
      </c>
      <c r="T2312" s="1" t="s">
        <v>12513</v>
      </c>
      <c r="U2312" s="1">
        <v>40243</v>
      </c>
      <c r="V2312" t="e">
        <v>#N/A</v>
      </c>
      <c r="W2312" s="4">
        <v>0.34</v>
      </c>
      <c r="X2312" s="1">
        <v>470</v>
      </c>
      <c r="Y2312" s="1">
        <v>86</v>
      </c>
      <c r="Z2312" s="1">
        <v>88</v>
      </c>
      <c r="AA2312" s="1">
        <v>45</v>
      </c>
      <c r="AB2312" s="6">
        <f t="shared" si="182"/>
        <v>9.5744680851063829E-2</v>
      </c>
      <c r="AC2312" s="6">
        <f t="shared" si="180"/>
        <v>9.5744680851063829E-2</v>
      </c>
      <c r="AD2312" s="26">
        <f t="shared" si="181"/>
        <v>94</v>
      </c>
      <c r="AE2312" s="1">
        <v>42</v>
      </c>
      <c r="AF2312" s="1">
        <v>68</v>
      </c>
      <c r="AG2312" s="1">
        <v>32</v>
      </c>
      <c r="AH2312" s="1">
        <v>194</v>
      </c>
      <c r="AI2312" s="1">
        <v>5</v>
      </c>
      <c r="AJ2312" s="1">
        <v>10</v>
      </c>
      <c r="AK2312" s="1">
        <v>23</v>
      </c>
      <c r="AL2312" s="1">
        <v>47</v>
      </c>
      <c r="AM2312" s="1">
        <f t="shared" si="183"/>
        <v>57</v>
      </c>
      <c r="AN2312" s="1">
        <v>31</v>
      </c>
      <c r="AO2312" s="1">
        <v>7</v>
      </c>
      <c r="AP2312" s="20">
        <f t="shared" si="184"/>
        <v>94.5</v>
      </c>
      <c r="AQ2312" s="1">
        <v>2</v>
      </c>
    </row>
    <row r="2313" spans="1:43" ht="16" x14ac:dyDescent="0.2">
      <c r="A2313" t="s">
        <v>27005</v>
      </c>
      <c r="B2313" t="s">
        <v>33771</v>
      </c>
      <c r="C2313" s="1" t="s">
        <v>12513</v>
      </c>
      <c r="E2313" s="9" t="s">
        <v>33776</v>
      </c>
      <c r="F2313" s="14" t="s">
        <v>33800</v>
      </c>
      <c r="G2313" s="13" t="s">
        <v>33780</v>
      </c>
      <c r="H2313" s="14" t="s">
        <v>33801</v>
      </c>
      <c r="I2313" s="13" t="s">
        <v>33782</v>
      </c>
      <c r="J2313" s="15">
        <v>60209</v>
      </c>
      <c r="K2313" t="s">
        <v>13033</v>
      </c>
      <c r="L2313" t="s">
        <v>13132</v>
      </c>
      <c r="M2313" t="s">
        <v>13133</v>
      </c>
      <c r="N2313" t="s">
        <v>12524</v>
      </c>
      <c r="O2313" t="s">
        <v>13134</v>
      </c>
      <c r="P2313" t="s">
        <v>13135</v>
      </c>
      <c r="Q2313" t="s">
        <v>13136</v>
      </c>
      <c r="S2313" t="s">
        <v>12706</v>
      </c>
      <c r="T2313" s="1" t="s">
        <v>12513</v>
      </c>
      <c r="U2313" s="1">
        <v>40204</v>
      </c>
      <c r="V2313" t="e">
        <v>#N/A</v>
      </c>
      <c r="W2313" s="4">
        <v>0.38</v>
      </c>
      <c r="X2313" s="1">
        <v>925</v>
      </c>
      <c r="Y2313" s="1">
        <v>67</v>
      </c>
      <c r="Z2313" s="1">
        <v>38</v>
      </c>
      <c r="AA2313" s="1">
        <v>36</v>
      </c>
      <c r="AB2313" s="6">
        <f t="shared" si="182"/>
        <v>3.8918918918918917E-2</v>
      </c>
      <c r="AC2313" s="6">
        <f t="shared" si="180"/>
        <v>3.8918918918918917E-2</v>
      </c>
      <c r="AD2313" s="26">
        <f t="shared" si="181"/>
        <v>185</v>
      </c>
      <c r="AE2313" s="1">
        <v>34</v>
      </c>
      <c r="AF2313" s="1">
        <v>34</v>
      </c>
      <c r="AG2313" s="1">
        <v>24</v>
      </c>
      <c r="AH2313" s="1">
        <v>126</v>
      </c>
      <c r="AI2313" s="1">
        <v>0</v>
      </c>
      <c r="AJ2313" s="1">
        <v>0</v>
      </c>
      <c r="AK2313" s="1">
        <v>8</v>
      </c>
      <c r="AL2313" s="1">
        <v>13</v>
      </c>
      <c r="AM2313" s="1">
        <f t="shared" si="183"/>
        <v>13</v>
      </c>
      <c r="AN2313" s="1">
        <v>8</v>
      </c>
      <c r="AO2313" s="1">
        <v>0</v>
      </c>
      <c r="AP2313" s="20">
        <f t="shared" si="184"/>
        <v>75.600000000000009</v>
      </c>
      <c r="AQ2313" s="1">
        <v>1</v>
      </c>
    </row>
    <row r="2314" spans="1:43" ht="16" x14ac:dyDescent="0.2">
      <c r="A2314" t="s">
        <v>28238</v>
      </c>
      <c r="B2314" t="s">
        <v>33771</v>
      </c>
      <c r="C2314" s="1" t="s">
        <v>12513</v>
      </c>
      <c r="E2314" s="9" t="s">
        <v>33776</v>
      </c>
      <c r="F2314" s="14" t="s">
        <v>33800</v>
      </c>
      <c r="G2314" s="13" t="s">
        <v>33780</v>
      </c>
      <c r="H2314" s="14" t="s">
        <v>33801</v>
      </c>
      <c r="I2314" s="13" t="s">
        <v>33782</v>
      </c>
      <c r="J2314" s="15">
        <v>60209</v>
      </c>
      <c r="K2314" t="s">
        <v>13033</v>
      </c>
      <c r="L2314" t="s">
        <v>13137</v>
      </c>
      <c r="M2314" t="s">
        <v>13138</v>
      </c>
      <c r="N2314" t="s">
        <v>13139</v>
      </c>
      <c r="O2314" t="s">
        <v>13140</v>
      </c>
      <c r="P2314" t="s">
        <v>13141</v>
      </c>
      <c r="Q2314" t="s">
        <v>13142</v>
      </c>
      <c r="S2314" t="s">
        <v>12706</v>
      </c>
      <c r="T2314" s="1" t="s">
        <v>12513</v>
      </c>
      <c r="U2314" s="1">
        <v>40299</v>
      </c>
      <c r="V2314" t="e">
        <v>#N/A</v>
      </c>
      <c r="W2314" s="4">
        <v>0.5</v>
      </c>
      <c r="X2314" s="1">
        <v>750</v>
      </c>
      <c r="Y2314" s="1">
        <v>105</v>
      </c>
      <c r="Z2314" s="1">
        <v>83</v>
      </c>
      <c r="AA2314" s="1">
        <v>58</v>
      </c>
      <c r="AB2314" s="6">
        <f t="shared" si="182"/>
        <v>7.7333333333333337E-2</v>
      </c>
      <c r="AC2314" s="6">
        <f t="shared" si="180"/>
        <v>7.7333333333333337E-2</v>
      </c>
      <c r="AD2314" s="26">
        <f t="shared" si="181"/>
        <v>150</v>
      </c>
      <c r="AE2314" s="1">
        <v>56</v>
      </c>
      <c r="AF2314" s="1">
        <v>56</v>
      </c>
      <c r="AG2314" s="1">
        <v>25</v>
      </c>
      <c r="AH2314" s="1">
        <v>75</v>
      </c>
      <c r="AI2314" s="1">
        <v>2</v>
      </c>
      <c r="AJ2314" s="1">
        <v>2</v>
      </c>
      <c r="AK2314" s="1">
        <v>20</v>
      </c>
      <c r="AL2314" s="1">
        <v>43</v>
      </c>
      <c r="AM2314" s="1">
        <f t="shared" si="183"/>
        <v>45</v>
      </c>
      <c r="AN2314" s="1">
        <v>33</v>
      </c>
      <c r="AO2314" s="1">
        <v>4</v>
      </c>
      <c r="AP2314" s="20">
        <f t="shared" si="184"/>
        <v>121.80000000000001</v>
      </c>
      <c r="AQ2314" s="1">
        <v>1</v>
      </c>
    </row>
    <row r="2315" spans="1:43" ht="16" x14ac:dyDescent="0.2">
      <c r="A2315" t="s">
        <v>30931</v>
      </c>
      <c r="B2315" t="s">
        <v>33771</v>
      </c>
      <c r="C2315" s="1" t="s">
        <v>12513</v>
      </c>
      <c r="E2315" s="9" t="s">
        <v>33776</v>
      </c>
      <c r="F2315" s="14" t="s">
        <v>33800</v>
      </c>
      <c r="G2315" s="13" t="s">
        <v>33780</v>
      </c>
      <c r="H2315" s="14" t="s">
        <v>33801</v>
      </c>
      <c r="I2315" s="13" t="s">
        <v>33782</v>
      </c>
      <c r="J2315" s="15">
        <v>60209</v>
      </c>
      <c r="K2315" t="s">
        <v>13033</v>
      </c>
      <c r="L2315" t="s">
        <v>13143</v>
      </c>
      <c r="M2315" t="s">
        <v>13144</v>
      </c>
      <c r="N2315" t="s">
        <v>12583</v>
      </c>
      <c r="O2315" t="s">
        <v>13145</v>
      </c>
      <c r="P2315" t="s">
        <v>13146</v>
      </c>
      <c r="Q2315" t="s">
        <v>13147</v>
      </c>
      <c r="S2315" t="s">
        <v>12706</v>
      </c>
      <c r="T2315" s="1" t="s">
        <v>12513</v>
      </c>
      <c r="U2315" s="1">
        <v>40229</v>
      </c>
      <c r="V2315" t="s">
        <v>30930</v>
      </c>
      <c r="W2315" s="4">
        <v>0.73</v>
      </c>
      <c r="X2315" s="1">
        <v>800</v>
      </c>
      <c r="Y2315" s="1">
        <v>47</v>
      </c>
      <c r="Z2315" s="1">
        <v>46</v>
      </c>
      <c r="AA2315" s="1">
        <v>31</v>
      </c>
      <c r="AB2315" s="6">
        <f t="shared" si="182"/>
        <v>3.875E-2</v>
      </c>
      <c r="AC2315" s="6">
        <f t="shared" si="180"/>
        <v>3.875E-2</v>
      </c>
      <c r="AD2315" s="26">
        <f t="shared" si="181"/>
        <v>160</v>
      </c>
      <c r="AE2315" s="1">
        <v>31</v>
      </c>
      <c r="AF2315" s="1">
        <v>45</v>
      </c>
      <c r="AG2315" s="1">
        <v>21</v>
      </c>
      <c r="AH2315" s="1">
        <v>165</v>
      </c>
      <c r="AI2315" s="1">
        <v>0</v>
      </c>
      <c r="AJ2315" s="1">
        <v>0</v>
      </c>
      <c r="AK2315" s="1">
        <v>10</v>
      </c>
      <c r="AL2315" s="1">
        <v>24</v>
      </c>
      <c r="AM2315" s="1">
        <f t="shared" si="183"/>
        <v>24</v>
      </c>
      <c r="AN2315" s="1">
        <v>12</v>
      </c>
      <c r="AO2315" s="1">
        <v>2</v>
      </c>
      <c r="AP2315" s="20">
        <f t="shared" si="184"/>
        <v>65.100000000000009</v>
      </c>
      <c r="AQ2315" s="1">
        <v>0</v>
      </c>
    </row>
    <row r="2316" spans="1:43" ht="16" x14ac:dyDescent="0.2">
      <c r="A2316" t="s">
        <v>26673</v>
      </c>
      <c r="B2316" t="s">
        <v>33771</v>
      </c>
      <c r="C2316" s="1" t="s">
        <v>12513</v>
      </c>
      <c r="E2316" s="9" t="s">
        <v>33776</v>
      </c>
      <c r="F2316" s="14" t="s">
        <v>33800</v>
      </c>
      <c r="G2316" s="13" t="s">
        <v>33780</v>
      </c>
      <c r="H2316" s="14" t="s">
        <v>33801</v>
      </c>
      <c r="I2316" s="13" t="s">
        <v>33782</v>
      </c>
      <c r="J2316" s="15">
        <v>60209</v>
      </c>
      <c r="K2316" t="s">
        <v>13033</v>
      </c>
      <c r="L2316" t="s">
        <v>10889</v>
      </c>
      <c r="M2316" t="s">
        <v>13148</v>
      </c>
      <c r="N2316" t="s">
        <v>12524</v>
      </c>
      <c r="O2316" t="s">
        <v>13149</v>
      </c>
      <c r="P2316" t="s">
        <v>13150</v>
      </c>
      <c r="Q2316" t="s">
        <v>13151</v>
      </c>
      <c r="S2316" t="s">
        <v>12706</v>
      </c>
      <c r="T2316" s="1" t="s">
        <v>12513</v>
      </c>
      <c r="U2316" s="1">
        <v>40206</v>
      </c>
      <c r="V2316" t="e">
        <v>#N/A</v>
      </c>
      <c r="W2316" s="5">
        <v>0.54200000000000004</v>
      </c>
      <c r="X2316" s="1">
        <v>586</v>
      </c>
      <c r="Y2316" s="1">
        <v>85</v>
      </c>
      <c r="Z2316" s="1">
        <v>114</v>
      </c>
      <c r="AA2316" s="1">
        <v>57</v>
      </c>
      <c r="AB2316" s="6">
        <f t="shared" si="182"/>
        <v>9.7269624573378843E-2</v>
      </c>
      <c r="AC2316" s="6">
        <f t="shared" si="180"/>
        <v>9.7269624573378843E-2</v>
      </c>
      <c r="AD2316" s="26">
        <f t="shared" si="181"/>
        <v>117.2</v>
      </c>
      <c r="AE2316" s="1">
        <v>57</v>
      </c>
      <c r="AF2316" s="1">
        <v>93</v>
      </c>
      <c r="AG2316" s="1">
        <v>26</v>
      </c>
      <c r="AH2316" s="1">
        <v>107</v>
      </c>
      <c r="AI2316" s="1">
        <v>6</v>
      </c>
      <c r="AJ2316" s="1">
        <v>13</v>
      </c>
      <c r="AK2316" s="1">
        <v>19</v>
      </c>
      <c r="AL2316" s="1">
        <v>34</v>
      </c>
      <c r="AM2316" s="1">
        <f t="shared" si="183"/>
        <v>47</v>
      </c>
      <c r="AN2316" s="1">
        <v>35</v>
      </c>
      <c r="AO2316" s="1">
        <v>8</v>
      </c>
      <c r="AP2316" s="20">
        <f t="shared" si="184"/>
        <v>119.7</v>
      </c>
      <c r="AQ2316" s="1">
        <v>0</v>
      </c>
    </row>
    <row r="2317" spans="1:43" ht="16" x14ac:dyDescent="0.2">
      <c r="A2317" t="s">
        <v>33225</v>
      </c>
      <c r="B2317" t="s">
        <v>33771</v>
      </c>
      <c r="C2317" s="1" t="s">
        <v>12513</v>
      </c>
      <c r="E2317" s="9" t="s">
        <v>33776</v>
      </c>
      <c r="F2317" s="14" t="s">
        <v>33800</v>
      </c>
      <c r="G2317" s="13" t="s">
        <v>33780</v>
      </c>
      <c r="H2317" s="14" t="s">
        <v>33801</v>
      </c>
      <c r="I2317" s="13" t="s">
        <v>33782</v>
      </c>
      <c r="J2317" s="15">
        <v>60209</v>
      </c>
      <c r="K2317" t="s">
        <v>13033</v>
      </c>
      <c r="L2317" t="s">
        <v>13152</v>
      </c>
      <c r="M2317" t="s">
        <v>13153</v>
      </c>
      <c r="N2317" t="s">
        <v>12535</v>
      </c>
      <c r="O2317" t="s">
        <v>13154</v>
      </c>
      <c r="P2317" t="s">
        <v>13155</v>
      </c>
      <c r="Q2317" t="s">
        <v>13156</v>
      </c>
      <c r="S2317" t="s">
        <v>12706</v>
      </c>
      <c r="T2317" s="1" t="s">
        <v>12513</v>
      </c>
      <c r="U2317" s="1">
        <v>40228</v>
      </c>
      <c r="V2317" t="e">
        <v>#N/A</v>
      </c>
      <c r="W2317" s="4">
        <v>0.56000000000000005</v>
      </c>
      <c r="X2317" s="1">
        <v>2400</v>
      </c>
      <c r="Y2317" s="1">
        <v>117</v>
      </c>
      <c r="Z2317" s="1">
        <v>83</v>
      </c>
      <c r="AA2317" s="1">
        <v>67</v>
      </c>
      <c r="AB2317" s="6">
        <f t="shared" si="182"/>
        <v>2.7916666666666666E-2</v>
      </c>
      <c r="AC2317" s="6">
        <f t="shared" si="180"/>
        <v>2.7916666666666666E-2</v>
      </c>
      <c r="AD2317" s="26">
        <f t="shared" si="181"/>
        <v>480</v>
      </c>
      <c r="AE2317" s="1">
        <v>65</v>
      </c>
      <c r="AF2317" s="1">
        <v>65</v>
      </c>
      <c r="AG2317" s="1">
        <v>38</v>
      </c>
      <c r="AH2317" s="1">
        <v>167</v>
      </c>
      <c r="AI2317" s="1">
        <v>0</v>
      </c>
      <c r="AJ2317" s="1">
        <v>0</v>
      </c>
      <c r="AK2317" s="1">
        <v>21</v>
      </c>
      <c r="AL2317" s="1">
        <v>54</v>
      </c>
      <c r="AM2317" s="1">
        <f t="shared" si="183"/>
        <v>54</v>
      </c>
      <c r="AN2317" s="1">
        <v>17</v>
      </c>
      <c r="AO2317" s="1">
        <v>10</v>
      </c>
      <c r="AP2317" s="20">
        <f t="shared" si="184"/>
        <v>140.70000000000002</v>
      </c>
      <c r="AQ2317" s="1">
        <v>0</v>
      </c>
    </row>
    <row r="2318" spans="1:43" ht="16" x14ac:dyDescent="0.2">
      <c r="A2318" t="s">
        <v>28938</v>
      </c>
      <c r="B2318" t="s">
        <v>33771</v>
      </c>
      <c r="C2318" s="1" t="s">
        <v>12513</v>
      </c>
      <c r="E2318" s="9" t="s">
        <v>33776</v>
      </c>
      <c r="F2318" s="14" t="s">
        <v>33800</v>
      </c>
      <c r="G2318" s="13" t="s">
        <v>33780</v>
      </c>
      <c r="H2318" s="14" t="s">
        <v>33801</v>
      </c>
      <c r="I2318" s="13" t="s">
        <v>33782</v>
      </c>
      <c r="J2318" s="15">
        <v>60209</v>
      </c>
      <c r="K2318" t="s">
        <v>13033</v>
      </c>
      <c r="L2318" t="s">
        <v>13157</v>
      </c>
      <c r="M2318" t="s">
        <v>13158</v>
      </c>
      <c r="N2318" t="s">
        <v>13159</v>
      </c>
      <c r="O2318" t="s">
        <v>13160</v>
      </c>
      <c r="P2318" t="s">
        <v>13161</v>
      </c>
      <c r="Q2318" t="s">
        <v>13162</v>
      </c>
      <c r="S2318" t="s">
        <v>12706</v>
      </c>
      <c r="T2318" s="1" t="s">
        <v>12513</v>
      </c>
      <c r="U2318" s="1">
        <v>40272</v>
      </c>
      <c r="V2318" t="s">
        <v>28937</v>
      </c>
      <c r="W2318" s="4">
        <v>0.55000000000000004</v>
      </c>
      <c r="X2318" s="1">
        <v>500</v>
      </c>
      <c r="Y2318" s="1">
        <v>82</v>
      </c>
      <c r="Z2318" s="1">
        <v>51</v>
      </c>
      <c r="AA2318" s="1">
        <v>41</v>
      </c>
      <c r="AB2318" s="6">
        <f t="shared" si="182"/>
        <v>8.2000000000000003E-2</v>
      </c>
      <c r="AC2318" s="6">
        <f t="shared" si="180"/>
        <v>8.2000000000000003E-2</v>
      </c>
      <c r="AD2318" s="26">
        <f t="shared" si="181"/>
        <v>100</v>
      </c>
      <c r="AE2318" s="1">
        <v>35</v>
      </c>
      <c r="AF2318" s="1">
        <v>35</v>
      </c>
      <c r="AG2318" s="1">
        <v>12</v>
      </c>
      <c r="AH2318" s="1">
        <v>40</v>
      </c>
      <c r="AI2318" s="1">
        <v>0</v>
      </c>
      <c r="AJ2318" s="1">
        <v>0</v>
      </c>
      <c r="AK2318" s="1">
        <v>10</v>
      </c>
      <c r="AL2318" s="1">
        <v>14</v>
      </c>
      <c r="AM2318" s="1">
        <f t="shared" si="183"/>
        <v>14</v>
      </c>
      <c r="AN2318" s="1">
        <v>19</v>
      </c>
      <c r="AO2318" s="1">
        <v>4</v>
      </c>
      <c r="AP2318" s="20">
        <f t="shared" si="184"/>
        <v>86.100000000000009</v>
      </c>
      <c r="AQ2318" s="1">
        <v>4</v>
      </c>
    </row>
    <row r="2319" spans="1:43" ht="16" x14ac:dyDescent="0.2">
      <c r="A2319" t="s">
        <v>30025</v>
      </c>
      <c r="B2319" t="s">
        <v>33771</v>
      </c>
      <c r="C2319" s="1" t="s">
        <v>12513</v>
      </c>
      <c r="E2319" s="9" t="s">
        <v>33776</v>
      </c>
      <c r="F2319" s="14" t="s">
        <v>33800</v>
      </c>
      <c r="G2319" s="13" t="s">
        <v>33780</v>
      </c>
      <c r="H2319" s="14" t="s">
        <v>33801</v>
      </c>
      <c r="I2319" s="13" t="s">
        <v>33782</v>
      </c>
      <c r="J2319" s="15">
        <v>60209</v>
      </c>
      <c r="K2319" t="s">
        <v>13033</v>
      </c>
      <c r="L2319" t="s">
        <v>13163</v>
      </c>
      <c r="M2319" t="s">
        <v>13164</v>
      </c>
      <c r="N2319" t="s">
        <v>12524</v>
      </c>
      <c r="O2319" t="s">
        <v>13165</v>
      </c>
      <c r="P2319" t="s">
        <v>13166</v>
      </c>
      <c r="Q2319" t="s">
        <v>13167</v>
      </c>
      <c r="S2319" t="s">
        <v>12706</v>
      </c>
      <c r="T2319" s="1" t="s">
        <v>12513</v>
      </c>
      <c r="U2319" s="1">
        <v>40203</v>
      </c>
      <c r="V2319" t="e">
        <v>#N/A</v>
      </c>
      <c r="W2319" s="4">
        <v>0.45</v>
      </c>
      <c r="X2319" s="1">
        <v>2000</v>
      </c>
      <c r="Y2319" s="1">
        <v>74</v>
      </c>
      <c r="Z2319" s="1">
        <v>45</v>
      </c>
      <c r="AA2319" s="1">
        <v>27</v>
      </c>
      <c r="AB2319" s="6">
        <f t="shared" si="182"/>
        <v>1.35E-2</v>
      </c>
      <c r="AC2319" s="6">
        <f t="shared" si="180"/>
        <v>1.35E-2</v>
      </c>
      <c r="AD2319" s="26">
        <f t="shared" si="181"/>
        <v>400</v>
      </c>
      <c r="AE2319" s="1">
        <v>25</v>
      </c>
      <c r="AF2319" s="1">
        <v>40</v>
      </c>
      <c r="AG2319" s="1">
        <v>20</v>
      </c>
      <c r="AH2319" s="1">
        <v>117</v>
      </c>
      <c r="AI2319" s="1">
        <v>0</v>
      </c>
      <c r="AJ2319" s="1">
        <v>0</v>
      </c>
      <c r="AK2319" s="1">
        <v>10</v>
      </c>
      <c r="AL2319" s="1">
        <v>13</v>
      </c>
      <c r="AM2319" s="1">
        <f t="shared" si="183"/>
        <v>13</v>
      </c>
      <c r="AN2319" s="1">
        <v>10</v>
      </c>
      <c r="AO2319" s="1">
        <v>3</v>
      </c>
      <c r="AP2319" s="20">
        <f t="shared" si="184"/>
        <v>56.7</v>
      </c>
      <c r="AQ2319" s="1">
        <v>0</v>
      </c>
    </row>
    <row r="2320" spans="1:43" ht="16" x14ac:dyDescent="0.2">
      <c r="A2320" t="s">
        <v>31954</v>
      </c>
      <c r="B2320" t="s">
        <v>33771</v>
      </c>
      <c r="C2320" s="1" t="s">
        <v>12513</v>
      </c>
      <c r="E2320" s="9" t="s">
        <v>33776</v>
      </c>
      <c r="F2320" s="14" t="s">
        <v>33800</v>
      </c>
      <c r="G2320" s="13" t="s">
        <v>33780</v>
      </c>
      <c r="H2320" s="14" t="s">
        <v>33801</v>
      </c>
      <c r="I2320" s="13" t="s">
        <v>33782</v>
      </c>
      <c r="J2320" s="15">
        <v>60209</v>
      </c>
      <c r="K2320" t="s">
        <v>13033</v>
      </c>
      <c r="L2320" t="s">
        <v>13168</v>
      </c>
      <c r="M2320" t="s">
        <v>13169</v>
      </c>
      <c r="N2320" t="s">
        <v>12524</v>
      </c>
      <c r="O2320" t="s">
        <v>13170</v>
      </c>
      <c r="P2320" t="s">
        <v>13171</v>
      </c>
      <c r="Q2320" t="s">
        <v>13172</v>
      </c>
      <c r="S2320" t="s">
        <v>12706</v>
      </c>
      <c r="T2320" s="1" t="s">
        <v>12513</v>
      </c>
      <c r="U2320" s="1">
        <v>40243</v>
      </c>
      <c r="V2320" t="s">
        <v>31953</v>
      </c>
      <c r="W2320" s="4">
        <v>0.41</v>
      </c>
      <c r="X2320" s="1">
        <v>570</v>
      </c>
      <c r="Y2320" s="1">
        <v>87</v>
      </c>
      <c r="Z2320" s="1">
        <v>47</v>
      </c>
      <c r="AA2320" s="1">
        <v>36</v>
      </c>
      <c r="AB2320" s="6">
        <f t="shared" si="182"/>
        <v>6.3157894736842107E-2</v>
      </c>
      <c r="AC2320" s="6">
        <f t="shared" si="180"/>
        <v>6.3157894736842107E-2</v>
      </c>
      <c r="AD2320" s="26">
        <f t="shared" si="181"/>
        <v>114</v>
      </c>
      <c r="AE2320" s="1">
        <v>34</v>
      </c>
      <c r="AF2320" s="1">
        <v>36</v>
      </c>
      <c r="AG2320" s="1">
        <v>13</v>
      </c>
      <c r="AH2320" s="1">
        <v>49</v>
      </c>
      <c r="AI2320" s="1">
        <v>0</v>
      </c>
      <c r="AJ2320" s="1">
        <v>0</v>
      </c>
      <c r="AK2320" s="1">
        <v>17</v>
      </c>
      <c r="AL2320" s="1">
        <v>36</v>
      </c>
      <c r="AM2320" s="1">
        <f t="shared" si="183"/>
        <v>36</v>
      </c>
      <c r="AN2320" s="1">
        <v>15</v>
      </c>
      <c r="AO2320" s="1">
        <v>2</v>
      </c>
      <c r="AP2320" s="20">
        <f t="shared" si="184"/>
        <v>75.600000000000009</v>
      </c>
      <c r="AQ2320" s="1">
        <v>1</v>
      </c>
    </row>
    <row r="2321" spans="1:43" ht="16" x14ac:dyDescent="0.2">
      <c r="A2321" t="s">
        <v>29073</v>
      </c>
      <c r="B2321" t="s">
        <v>33771</v>
      </c>
      <c r="C2321" s="1" t="s">
        <v>12513</v>
      </c>
      <c r="E2321" s="9" t="s">
        <v>33776</v>
      </c>
      <c r="F2321" s="14" t="s">
        <v>33800</v>
      </c>
      <c r="G2321" s="13" t="s">
        <v>33780</v>
      </c>
      <c r="H2321" s="14" t="s">
        <v>33801</v>
      </c>
      <c r="I2321" s="13" t="s">
        <v>33782</v>
      </c>
      <c r="J2321" s="15">
        <v>60209</v>
      </c>
      <c r="K2321" t="s">
        <v>13033</v>
      </c>
      <c r="L2321" t="s">
        <v>13173</v>
      </c>
      <c r="M2321" t="s">
        <v>13174</v>
      </c>
      <c r="N2321" t="s">
        <v>12535</v>
      </c>
      <c r="O2321" t="s">
        <v>13175</v>
      </c>
      <c r="P2321" t="s">
        <v>13176</v>
      </c>
      <c r="Q2321" t="s">
        <v>13177</v>
      </c>
      <c r="S2321" t="s">
        <v>12706</v>
      </c>
      <c r="T2321" s="1" t="s">
        <v>12513</v>
      </c>
      <c r="U2321" s="1">
        <v>40216</v>
      </c>
      <c r="V2321" t="s">
        <v>29072</v>
      </c>
      <c r="W2321" s="4">
        <v>0.89</v>
      </c>
      <c r="X2321" s="1">
        <v>600</v>
      </c>
      <c r="Y2321" s="1">
        <v>44</v>
      </c>
      <c r="Z2321" s="1">
        <v>12</v>
      </c>
      <c r="AA2321" s="1">
        <v>12</v>
      </c>
      <c r="AB2321" s="6">
        <f t="shared" si="182"/>
        <v>0.02</v>
      </c>
      <c r="AC2321" s="6">
        <f t="shared" si="180"/>
        <v>0.02</v>
      </c>
      <c r="AD2321" s="26">
        <f t="shared" si="181"/>
        <v>120</v>
      </c>
      <c r="AE2321" s="1">
        <v>12</v>
      </c>
      <c r="AF2321" s="1">
        <v>12</v>
      </c>
      <c r="AG2321" s="1">
        <v>6</v>
      </c>
      <c r="AH2321" s="1">
        <v>17</v>
      </c>
      <c r="AI2321" s="1">
        <v>0</v>
      </c>
      <c r="AJ2321" s="1">
        <v>0</v>
      </c>
      <c r="AK2321" s="1">
        <v>5</v>
      </c>
      <c r="AL2321" s="1">
        <v>9</v>
      </c>
      <c r="AM2321" s="1">
        <f t="shared" si="183"/>
        <v>9</v>
      </c>
      <c r="AN2321" s="1">
        <v>3</v>
      </c>
      <c r="AO2321" s="1">
        <v>0</v>
      </c>
      <c r="AP2321" s="20">
        <f t="shared" si="184"/>
        <v>25.200000000000003</v>
      </c>
      <c r="AQ2321" s="1">
        <v>0</v>
      </c>
    </row>
    <row r="2322" spans="1:43" ht="16" x14ac:dyDescent="0.2">
      <c r="A2322" t="s">
        <v>27210</v>
      </c>
      <c r="B2322" t="s">
        <v>33771</v>
      </c>
      <c r="C2322" s="1" t="s">
        <v>12513</v>
      </c>
      <c r="E2322" s="9" t="s">
        <v>33776</v>
      </c>
      <c r="F2322" s="14" t="s">
        <v>33800</v>
      </c>
      <c r="G2322" s="13" t="s">
        <v>33780</v>
      </c>
      <c r="H2322" s="14" t="s">
        <v>33801</v>
      </c>
      <c r="I2322" s="13" t="s">
        <v>33782</v>
      </c>
      <c r="J2322" s="15">
        <v>60209</v>
      </c>
      <c r="K2322" t="s">
        <v>13033</v>
      </c>
      <c r="L2322" t="s">
        <v>13178</v>
      </c>
      <c r="M2322" t="s">
        <v>13179</v>
      </c>
      <c r="N2322" t="s">
        <v>12524</v>
      </c>
      <c r="O2322" t="s">
        <v>13180</v>
      </c>
      <c r="P2322" t="s">
        <v>13181</v>
      </c>
      <c r="Q2322" t="s">
        <v>13182</v>
      </c>
      <c r="S2322" t="s">
        <v>12706</v>
      </c>
      <c r="T2322" s="1" t="s">
        <v>12513</v>
      </c>
      <c r="U2322" s="1">
        <v>40219</v>
      </c>
      <c r="V2322" t="e">
        <v>#N/A</v>
      </c>
      <c r="W2322" s="4">
        <v>0.99</v>
      </c>
      <c r="X2322" s="1">
        <v>550</v>
      </c>
      <c r="Y2322" s="1">
        <v>202</v>
      </c>
      <c r="Z2322" s="1">
        <v>169</v>
      </c>
      <c r="AA2322" s="1">
        <v>102</v>
      </c>
      <c r="AB2322" s="6">
        <f t="shared" si="182"/>
        <v>0.18545454545454546</v>
      </c>
      <c r="AC2322" s="6">
        <f t="shared" si="180"/>
        <v>0.18545454545454546</v>
      </c>
      <c r="AD2322" s="26">
        <f t="shared" si="181"/>
        <v>110</v>
      </c>
      <c r="AE2322" s="1">
        <v>87</v>
      </c>
      <c r="AF2322" s="1">
        <v>117</v>
      </c>
      <c r="AG2322" s="1">
        <v>47</v>
      </c>
      <c r="AH2322" s="1">
        <v>194</v>
      </c>
      <c r="AI2322" s="1">
        <v>1</v>
      </c>
      <c r="AJ2322" s="1">
        <v>1</v>
      </c>
      <c r="AK2322" s="1">
        <v>41</v>
      </c>
      <c r="AL2322" s="1">
        <v>110</v>
      </c>
      <c r="AM2322" s="1">
        <f t="shared" si="183"/>
        <v>111</v>
      </c>
      <c r="AN2322" s="1">
        <v>52</v>
      </c>
      <c r="AO2322" s="1">
        <v>19</v>
      </c>
      <c r="AP2322" s="20">
        <f t="shared" si="184"/>
        <v>214.20000000000002</v>
      </c>
      <c r="AQ2322" s="1">
        <v>12</v>
      </c>
    </row>
    <row r="2323" spans="1:43" ht="16" x14ac:dyDescent="0.2">
      <c r="A2323" t="s">
        <v>27418</v>
      </c>
      <c r="B2323" t="s">
        <v>33771</v>
      </c>
      <c r="C2323" s="1" t="s">
        <v>12513</v>
      </c>
      <c r="E2323" s="9" t="s">
        <v>33776</v>
      </c>
      <c r="F2323" s="14" t="s">
        <v>33800</v>
      </c>
      <c r="G2323" s="13" t="s">
        <v>33780</v>
      </c>
      <c r="H2323" s="14" t="s">
        <v>33801</v>
      </c>
      <c r="I2323" s="13" t="s">
        <v>33782</v>
      </c>
      <c r="J2323" s="15">
        <v>60209</v>
      </c>
      <c r="K2323" t="s">
        <v>13033</v>
      </c>
      <c r="L2323" t="s">
        <v>13183</v>
      </c>
      <c r="M2323" t="s">
        <v>13184</v>
      </c>
      <c r="N2323" t="s">
        <v>12524</v>
      </c>
      <c r="O2323" t="s">
        <v>13185</v>
      </c>
      <c r="P2323" t="s">
        <v>13186</v>
      </c>
      <c r="Q2323" t="s">
        <v>13187</v>
      </c>
      <c r="S2323" t="s">
        <v>12706</v>
      </c>
      <c r="T2323" s="1" t="s">
        <v>12513</v>
      </c>
      <c r="U2323" s="1">
        <v>40214</v>
      </c>
      <c r="V2323" t="e">
        <v>#N/A</v>
      </c>
      <c r="W2323" s="4">
        <v>0.7</v>
      </c>
      <c r="X2323" s="1">
        <v>510</v>
      </c>
      <c r="Y2323" s="1">
        <v>115</v>
      </c>
      <c r="Z2323" s="1">
        <v>71</v>
      </c>
      <c r="AA2323" s="1">
        <v>58</v>
      </c>
      <c r="AB2323" s="6">
        <f t="shared" si="182"/>
        <v>0.11372549019607843</v>
      </c>
      <c r="AC2323" s="6">
        <f t="shared" si="180"/>
        <v>0.11372549019607843</v>
      </c>
      <c r="AD2323" s="26">
        <f t="shared" si="181"/>
        <v>102</v>
      </c>
      <c r="AE2323" s="1">
        <v>55</v>
      </c>
      <c r="AF2323" s="1">
        <v>55</v>
      </c>
      <c r="AG2323" s="1">
        <v>18</v>
      </c>
      <c r="AH2323" s="1">
        <v>60</v>
      </c>
      <c r="AI2323" s="1">
        <v>0</v>
      </c>
      <c r="AJ2323" s="1">
        <v>0</v>
      </c>
      <c r="AK2323" s="1">
        <v>13</v>
      </c>
      <c r="AL2323" s="1">
        <v>34</v>
      </c>
      <c r="AM2323" s="1">
        <f t="shared" si="183"/>
        <v>34</v>
      </c>
      <c r="AN2323" s="1">
        <v>25</v>
      </c>
      <c r="AO2323" s="1">
        <v>8</v>
      </c>
      <c r="AP2323" s="20">
        <f t="shared" si="184"/>
        <v>121.80000000000001</v>
      </c>
      <c r="AQ2323" s="1">
        <v>0</v>
      </c>
    </row>
    <row r="2324" spans="1:43" ht="16" x14ac:dyDescent="0.2">
      <c r="A2324" t="s">
        <v>30119</v>
      </c>
      <c r="B2324" t="s">
        <v>33771</v>
      </c>
      <c r="C2324" s="1" t="s">
        <v>12513</v>
      </c>
      <c r="E2324" s="9" t="s">
        <v>33776</v>
      </c>
      <c r="F2324" s="14" t="s">
        <v>33800</v>
      </c>
      <c r="G2324" s="13" t="s">
        <v>33780</v>
      </c>
      <c r="H2324" s="14" t="s">
        <v>33801</v>
      </c>
      <c r="I2324" s="13" t="s">
        <v>33782</v>
      </c>
      <c r="J2324" s="15">
        <v>60209</v>
      </c>
      <c r="K2324" t="s">
        <v>13033</v>
      </c>
      <c r="L2324" t="s">
        <v>13188</v>
      </c>
      <c r="M2324" t="s">
        <v>13189</v>
      </c>
      <c r="N2324" t="s">
        <v>12583</v>
      </c>
      <c r="O2324" t="s">
        <v>13190</v>
      </c>
      <c r="P2324" t="s">
        <v>13191</v>
      </c>
      <c r="Q2324" t="s">
        <v>13192</v>
      </c>
      <c r="S2324" t="s">
        <v>12706</v>
      </c>
      <c r="T2324" s="1" t="s">
        <v>12513</v>
      </c>
      <c r="U2324" s="1">
        <v>40220</v>
      </c>
      <c r="V2324" t="e">
        <v>#N/A</v>
      </c>
      <c r="W2324" s="4">
        <v>0.6</v>
      </c>
      <c r="X2324" s="1">
        <v>1400</v>
      </c>
      <c r="Y2324" s="1">
        <v>76</v>
      </c>
      <c r="Z2324" s="1">
        <v>22</v>
      </c>
      <c r="AA2324" s="1">
        <v>20</v>
      </c>
      <c r="AB2324" s="6">
        <f t="shared" si="182"/>
        <v>1.4285714285714285E-2</v>
      </c>
      <c r="AC2324" s="6">
        <f t="shared" si="180"/>
        <v>1.4285714285714285E-2</v>
      </c>
      <c r="AD2324" s="26">
        <f t="shared" si="181"/>
        <v>280</v>
      </c>
      <c r="AE2324" s="1">
        <v>20</v>
      </c>
      <c r="AF2324" s="1">
        <v>20</v>
      </c>
      <c r="AG2324" s="1">
        <v>17</v>
      </c>
      <c r="AH2324" s="1">
        <v>157</v>
      </c>
      <c r="AI2324" s="1">
        <v>2</v>
      </c>
      <c r="AJ2324" s="1">
        <v>11</v>
      </c>
      <c r="AK2324" s="1">
        <v>3</v>
      </c>
      <c r="AL2324" s="1">
        <v>9</v>
      </c>
      <c r="AM2324" s="1">
        <f t="shared" si="183"/>
        <v>20</v>
      </c>
      <c r="AN2324" s="1">
        <v>11</v>
      </c>
      <c r="AO2324" s="1">
        <v>3</v>
      </c>
      <c r="AP2324" s="20">
        <f t="shared" si="184"/>
        <v>42</v>
      </c>
      <c r="AQ2324" s="1">
        <v>0</v>
      </c>
    </row>
    <row r="2325" spans="1:43" ht="16" x14ac:dyDescent="0.2">
      <c r="A2325" t="s">
        <v>31609</v>
      </c>
      <c r="B2325" t="s">
        <v>33771</v>
      </c>
      <c r="C2325" s="1" t="s">
        <v>12513</v>
      </c>
      <c r="E2325" s="9" t="s">
        <v>33776</v>
      </c>
      <c r="F2325" s="14" t="s">
        <v>33800</v>
      </c>
      <c r="G2325" s="13" t="s">
        <v>33780</v>
      </c>
      <c r="H2325" s="14" t="s">
        <v>33801</v>
      </c>
      <c r="I2325" s="13" t="s">
        <v>33782</v>
      </c>
      <c r="J2325" s="15">
        <v>60209</v>
      </c>
      <c r="K2325" t="s">
        <v>13033</v>
      </c>
      <c r="L2325" t="s">
        <v>13193</v>
      </c>
      <c r="M2325" t="s">
        <v>13194</v>
      </c>
      <c r="N2325" t="s">
        <v>12524</v>
      </c>
      <c r="O2325" t="s">
        <v>13195</v>
      </c>
      <c r="P2325" t="s">
        <v>13196</v>
      </c>
      <c r="Q2325" t="s">
        <v>13197</v>
      </c>
      <c r="S2325" t="s">
        <v>12706</v>
      </c>
      <c r="T2325" s="1" t="s">
        <v>12513</v>
      </c>
      <c r="U2325" s="1">
        <v>40217</v>
      </c>
      <c r="V2325" t="s">
        <v>31608</v>
      </c>
      <c r="W2325" s="4">
        <v>0.75</v>
      </c>
      <c r="X2325" s="1">
        <v>540</v>
      </c>
      <c r="Y2325" s="1">
        <v>145</v>
      </c>
      <c r="Z2325" s="1">
        <v>115</v>
      </c>
      <c r="AA2325" s="1">
        <v>95</v>
      </c>
      <c r="AB2325" s="6">
        <f t="shared" si="182"/>
        <v>0.17592592592592593</v>
      </c>
      <c r="AC2325" s="6">
        <f t="shared" si="180"/>
        <v>0.17592592592592593</v>
      </c>
      <c r="AD2325" s="26">
        <f t="shared" si="181"/>
        <v>108</v>
      </c>
      <c r="AE2325" s="1">
        <v>83</v>
      </c>
      <c r="AF2325" s="1">
        <v>83</v>
      </c>
      <c r="AG2325" s="1">
        <v>48</v>
      </c>
      <c r="AH2325" s="1">
        <v>145</v>
      </c>
      <c r="AI2325" s="1">
        <v>0</v>
      </c>
      <c r="AJ2325" s="1">
        <v>0</v>
      </c>
      <c r="AK2325" s="1">
        <v>33</v>
      </c>
      <c r="AL2325" s="1">
        <v>70</v>
      </c>
      <c r="AM2325" s="1">
        <f t="shared" si="183"/>
        <v>70</v>
      </c>
      <c r="AN2325" s="1">
        <v>20</v>
      </c>
      <c r="AO2325" s="1">
        <v>11</v>
      </c>
      <c r="AP2325" s="20">
        <f t="shared" si="184"/>
        <v>199.5</v>
      </c>
      <c r="AQ2325" s="1">
        <v>1</v>
      </c>
    </row>
    <row r="2326" spans="1:43" ht="16" x14ac:dyDescent="0.2">
      <c r="A2326" t="s">
        <v>28973</v>
      </c>
      <c r="B2326" t="s">
        <v>33771</v>
      </c>
      <c r="C2326" s="1" t="s">
        <v>12513</v>
      </c>
      <c r="E2326" s="9" t="s">
        <v>33776</v>
      </c>
      <c r="F2326" s="14" t="s">
        <v>33800</v>
      </c>
      <c r="G2326" s="13" t="s">
        <v>33780</v>
      </c>
      <c r="H2326" s="14" t="s">
        <v>33801</v>
      </c>
      <c r="I2326" s="13" t="s">
        <v>33782</v>
      </c>
      <c r="J2326" s="15">
        <v>60209</v>
      </c>
      <c r="K2326" t="s">
        <v>13033</v>
      </c>
      <c r="L2326" t="s">
        <v>13198</v>
      </c>
      <c r="M2326" t="s">
        <v>13199</v>
      </c>
      <c r="N2326" t="s">
        <v>12524</v>
      </c>
      <c r="O2326" t="s">
        <v>13200</v>
      </c>
      <c r="P2326" t="s">
        <v>13201</v>
      </c>
      <c r="Q2326" t="s">
        <v>13202</v>
      </c>
      <c r="S2326" t="s">
        <v>12706</v>
      </c>
      <c r="T2326" s="1" t="s">
        <v>12513</v>
      </c>
      <c r="U2326" s="1">
        <v>40228</v>
      </c>
      <c r="V2326" t="e">
        <v>#N/A</v>
      </c>
      <c r="W2326" s="4">
        <v>0.55000000000000004</v>
      </c>
      <c r="X2326" s="1">
        <v>490</v>
      </c>
      <c r="Y2326" s="1">
        <v>202</v>
      </c>
      <c r="Z2326" s="1">
        <v>135</v>
      </c>
      <c r="AA2326" s="1">
        <v>85</v>
      </c>
      <c r="AB2326" s="6">
        <f t="shared" si="182"/>
        <v>0.17346938775510204</v>
      </c>
      <c r="AC2326" s="6">
        <f t="shared" si="180"/>
        <v>0.17346938775510204</v>
      </c>
      <c r="AD2326" s="26">
        <f t="shared" si="181"/>
        <v>98</v>
      </c>
      <c r="AE2326" s="1">
        <v>84</v>
      </c>
      <c r="AF2326" s="1">
        <v>126</v>
      </c>
      <c r="AG2326" s="1">
        <v>38</v>
      </c>
      <c r="AH2326" s="1">
        <v>157</v>
      </c>
      <c r="AI2326" s="1">
        <v>4</v>
      </c>
      <c r="AJ2326" s="1">
        <v>11</v>
      </c>
      <c r="AK2326" s="1">
        <v>14</v>
      </c>
      <c r="AL2326" s="1">
        <v>40</v>
      </c>
      <c r="AM2326" s="1">
        <f t="shared" si="183"/>
        <v>51</v>
      </c>
      <c r="AN2326" s="1">
        <v>36</v>
      </c>
      <c r="AO2326" s="1">
        <v>12</v>
      </c>
      <c r="AP2326" s="20">
        <f t="shared" si="184"/>
        <v>178.5</v>
      </c>
      <c r="AQ2326" s="1">
        <v>0</v>
      </c>
    </row>
    <row r="2327" spans="1:43" ht="16" x14ac:dyDescent="0.2">
      <c r="A2327" t="s">
        <v>31582</v>
      </c>
      <c r="B2327" t="s">
        <v>33771</v>
      </c>
      <c r="C2327" s="1" t="s">
        <v>12513</v>
      </c>
      <c r="E2327" s="9" t="s">
        <v>33776</v>
      </c>
      <c r="F2327" s="14" t="s">
        <v>33800</v>
      </c>
      <c r="G2327" s="13" t="s">
        <v>33780</v>
      </c>
      <c r="H2327" s="14" t="s">
        <v>33801</v>
      </c>
      <c r="I2327" s="13" t="s">
        <v>33782</v>
      </c>
      <c r="J2327" s="15">
        <v>60209</v>
      </c>
      <c r="K2327" t="s">
        <v>13033</v>
      </c>
      <c r="L2327" t="s">
        <v>13203</v>
      </c>
      <c r="M2327" t="s">
        <v>13204</v>
      </c>
      <c r="N2327" t="s">
        <v>9738</v>
      </c>
      <c r="O2327" t="s">
        <v>13205</v>
      </c>
      <c r="P2327" t="s">
        <v>13206</v>
      </c>
      <c r="Q2327" t="s">
        <v>13207</v>
      </c>
      <c r="S2327" t="s">
        <v>12706</v>
      </c>
      <c r="T2327" s="1" t="s">
        <v>12513</v>
      </c>
      <c r="U2327" s="1">
        <v>40219</v>
      </c>
      <c r="V2327" t="e">
        <v>#N/A</v>
      </c>
      <c r="W2327" s="4">
        <v>0.69</v>
      </c>
      <c r="X2327" s="1">
        <v>1346</v>
      </c>
      <c r="Y2327" s="1">
        <v>97</v>
      </c>
      <c r="Z2327" s="1">
        <v>59</v>
      </c>
      <c r="AA2327" s="1">
        <v>58</v>
      </c>
      <c r="AB2327" s="6">
        <f t="shared" si="182"/>
        <v>4.3090638930163447E-2</v>
      </c>
      <c r="AC2327" s="6">
        <f t="shared" si="180"/>
        <v>4.3090638930163447E-2</v>
      </c>
      <c r="AD2327" s="26">
        <f t="shared" si="181"/>
        <v>269.2</v>
      </c>
      <c r="AE2327" s="1">
        <v>56</v>
      </c>
      <c r="AF2327" s="1">
        <v>56</v>
      </c>
      <c r="AG2327" s="1">
        <v>31</v>
      </c>
      <c r="AH2327" s="1">
        <v>164</v>
      </c>
      <c r="AI2327" s="1">
        <v>0</v>
      </c>
      <c r="AJ2327" s="1">
        <v>0</v>
      </c>
      <c r="AK2327" s="1">
        <v>6</v>
      </c>
      <c r="AL2327" s="1">
        <v>12</v>
      </c>
      <c r="AM2327" s="1">
        <f t="shared" si="183"/>
        <v>12</v>
      </c>
      <c r="AN2327" s="1">
        <v>37</v>
      </c>
      <c r="AO2327" s="1">
        <v>2</v>
      </c>
      <c r="AP2327" s="20">
        <f t="shared" si="184"/>
        <v>121.80000000000001</v>
      </c>
      <c r="AQ2327" s="1">
        <v>0</v>
      </c>
    </row>
    <row r="2328" spans="1:43" ht="16" x14ac:dyDescent="0.2">
      <c r="A2328" t="s">
        <v>27303</v>
      </c>
      <c r="B2328" t="s">
        <v>33771</v>
      </c>
      <c r="C2328" s="1" t="s">
        <v>12513</v>
      </c>
      <c r="E2328" s="9" t="s">
        <v>33776</v>
      </c>
      <c r="F2328" s="14" t="s">
        <v>33800</v>
      </c>
      <c r="G2328" s="13" t="s">
        <v>33780</v>
      </c>
      <c r="H2328" s="14" t="s">
        <v>33801</v>
      </c>
      <c r="I2328" s="13" t="s">
        <v>33782</v>
      </c>
      <c r="J2328" s="15">
        <v>60209</v>
      </c>
      <c r="K2328" t="s">
        <v>13033</v>
      </c>
      <c r="L2328" t="s">
        <v>13208</v>
      </c>
      <c r="M2328" t="s">
        <v>13209</v>
      </c>
      <c r="N2328" t="s">
        <v>30</v>
      </c>
      <c r="O2328" t="s">
        <v>13210</v>
      </c>
      <c r="P2328" t="s">
        <v>13211</v>
      </c>
      <c r="Q2328" t="s">
        <v>13212</v>
      </c>
      <c r="S2328" t="s">
        <v>12706</v>
      </c>
      <c r="T2328" s="1" t="s">
        <v>12513</v>
      </c>
      <c r="U2328" s="1">
        <v>40222</v>
      </c>
      <c r="V2328" t="e">
        <v>#N/A</v>
      </c>
      <c r="W2328" s="4">
        <v>0.76</v>
      </c>
      <c r="X2328" s="1">
        <v>400</v>
      </c>
      <c r="Y2328" s="1">
        <v>42</v>
      </c>
      <c r="Z2328" s="1">
        <v>33</v>
      </c>
      <c r="AA2328" s="1">
        <v>29</v>
      </c>
      <c r="AB2328" s="6">
        <f t="shared" si="182"/>
        <v>7.2499999999999995E-2</v>
      </c>
      <c r="AC2328" s="6">
        <f t="shared" si="180"/>
        <v>7.2499999999999995E-2</v>
      </c>
      <c r="AD2328" s="26">
        <f t="shared" si="181"/>
        <v>80</v>
      </c>
      <c r="AE2328" s="1">
        <v>27</v>
      </c>
      <c r="AF2328" s="1">
        <v>27</v>
      </c>
      <c r="AG2328" s="1">
        <v>13</v>
      </c>
      <c r="AH2328" s="1">
        <v>55</v>
      </c>
      <c r="AI2328" s="1">
        <v>2</v>
      </c>
      <c r="AJ2328" s="1">
        <v>6</v>
      </c>
      <c r="AK2328" s="1">
        <v>7</v>
      </c>
      <c r="AL2328" s="1">
        <v>28</v>
      </c>
      <c r="AM2328" s="1">
        <f t="shared" si="183"/>
        <v>34</v>
      </c>
      <c r="AN2328" s="1">
        <v>14</v>
      </c>
      <c r="AO2328" s="1">
        <v>6</v>
      </c>
      <c r="AP2328" s="20">
        <f t="shared" si="184"/>
        <v>60.900000000000006</v>
      </c>
      <c r="AQ2328" s="1">
        <v>2</v>
      </c>
    </row>
    <row r="2329" spans="1:43" ht="16" x14ac:dyDescent="0.2">
      <c r="A2329" t="s">
        <v>28657</v>
      </c>
      <c r="B2329" t="s">
        <v>33771</v>
      </c>
      <c r="C2329" s="1" t="s">
        <v>12513</v>
      </c>
      <c r="E2329" s="9" t="s">
        <v>33776</v>
      </c>
      <c r="F2329" s="14" t="s">
        <v>33800</v>
      </c>
      <c r="G2329" s="13" t="s">
        <v>33780</v>
      </c>
      <c r="H2329" s="14" t="s">
        <v>33801</v>
      </c>
      <c r="I2329" s="13" t="s">
        <v>33782</v>
      </c>
      <c r="J2329" s="15">
        <v>60209</v>
      </c>
      <c r="K2329" t="s">
        <v>13033</v>
      </c>
      <c r="L2329" t="s">
        <v>13213</v>
      </c>
      <c r="M2329" t="s">
        <v>13214</v>
      </c>
      <c r="N2329" t="s">
        <v>12524</v>
      </c>
      <c r="O2329" t="s">
        <v>13215</v>
      </c>
      <c r="P2329" t="s">
        <v>13216</v>
      </c>
      <c r="Q2329" t="s">
        <v>13217</v>
      </c>
      <c r="S2329" t="s">
        <v>12706</v>
      </c>
      <c r="T2329" s="1" t="s">
        <v>12513</v>
      </c>
      <c r="U2329" s="1">
        <v>40214</v>
      </c>
      <c r="V2329" t="s">
        <v>28656</v>
      </c>
      <c r="W2329" s="4">
        <v>0.78</v>
      </c>
      <c r="X2329" s="1">
        <v>450</v>
      </c>
      <c r="Y2329" s="1">
        <v>139</v>
      </c>
      <c r="Z2329" s="1">
        <v>106</v>
      </c>
      <c r="AA2329" s="1">
        <v>74</v>
      </c>
      <c r="AB2329" s="6">
        <f t="shared" si="182"/>
        <v>0.16444444444444445</v>
      </c>
      <c r="AC2329" s="6">
        <f t="shared" si="180"/>
        <v>0.16444444444444445</v>
      </c>
      <c r="AD2329" s="26">
        <f t="shared" si="181"/>
        <v>90</v>
      </c>
      <c r="AE2329" s="1">
        <v>74</v>
      </c>
      <c r="AF2329" s="1">
        <v>97</v>
      </c>
      <c r="AG2329" s="1">
        <v>34</v>
      </c>
      <c r="AH2329" s="1">
        <v>117</v>
      </c>
      <c r="AI2329" s="1">
        <v>1</v>
      </c>
      <c r="AJ2329" s="1">
        <v>1</v>
      </c>
      <c r="AK2329" s="1">
        <v>21</v>
      </c>
      <c r="AL2329" s="1">
        <v>43</v>
      </c>
      <c r="AM2329" s="1">
        <f t="shared" si="183"/>
        <v>44</v>
      </c>
      <c r="AN2329" s="1">
        <v>31</v>
      </c>
      <c r="AO2329" s="1">
        <v>7</v>
      </c>
      <c r="AP2329" s="20">
        <f t="shared" si="184"/>
        <v>155.4</v>
      </c>
      <c r="AQ2329" s="1">
        <v>0</v>
      </c>
    </row>
    <row r="2330" spans="1:43" ht="16" x14ac:dyDescent="0.2">
      <c r="A2330" t="s">
        <v>32201</v>
      </c>
      <c r="B2330" t="s">
        <v>33771</v>
      </c>
      <c r="C2330" s="1" t="s">
        <v>12513</v>
      </c>
      <c r="E2330" s="9" t="s">
        <v>33776</v>
      </c>
      <c r="F2330" s="14" t="s">
        <v>33800</v>
      </c>
      <c r="G2330" s="13" t="s">
        <v>33780</v>
      </c>
      <c r="H2330" s="14" t="s">
        <v>33801</v>
      </c>
      <c r="I2330" s="13" t="s">
        <v>33782</v>
      </c>
      <c r="J2330" s="15">
        <v>60209</v>
      </c>
      <c r="K2330" t="s">
        <v>13033</v>
      </c>
      <c r="L2330" t="s">
        <v>13218</v>
      </c>
      <c r="M2330" t="s">
        <v>13219</v>
      </c>
      <c r="N2330" t="s">
        <v>13220</v>
      </c>
      <c r="O2330" t="s">
        <v>13221</v>
      </c>
      <c r="P2330" t="s">
        <v>13222</v>
      </c>
      <c r="Q2330" t="s">
        <v>13223</v>
      </c>
      <c r="S2330" t="s">
        <v>12706</v>
      </c>
      <c r="T2330" s="1" t="s">
        <v>12513</v>
      </c>
      <c r="U2330" s="1">
        <v>40212</v>
      </c>
      <c r="V2330" t="s">
        <v>32200</v>
      </c>
      <c r="W2330" s="4">
        <v>0.74</v>
      </c>
      <c r="X2330" s="1">
        <v>750</v>
      </c>
      <c r="Y2330" s="1">
        <v>44</v>
      </c>
      <c r="Z2330" s="1">
        <v>29</v>
      </c>
      <c r="AA2330" s="1">
        <v>27</v>
      </c>
      <c r="AB2330" s="6">
        <f t="shared" si="182"/>
        <v>3.5999999999999997E-2</v>
      </c>
      <c r="AC2330" s="6">
        <f t="shared" si="180"/>
        <v>3.5999999999999997E-2</v>
      </c>
      <c r="AD2330" s="26">
        <f t="shared" si="181"/>
        <v>150</v>
      </c>
      <c r="AE2330" s="1">
        <v>25</v>
      </c>
      <c r="AF2330" s="1">
        <v>25</v>
      </c>
      <c r="AG2330" s="1">
        <v>13</v>
      </c>
      <c r="AH2330" s="1">
        <v>61</v>
      </c>
      <c r="AI2330" s="1">
        <v>0</v>
      </c>
      <c r="AJ2330" s="1">
        <v>0</v>
      </c>
      <c r="AK2330" s="1">
        <v>9</v>
      </c>
      <c r="AL2330" s="1">
        <v>15</v>
      </c>
      <c r="AM2330" s="1">
        <f t="shared" si="183"/>
        <v>15</v>
      </c>
      <c r="AN2330" s="1">
        <v>9</v>
      </c>
      <c r="AO2330" s="1">
        <v>3</v>
      </c>
      <c r="AP2330" s="20">
        <f t="shared" si="184"/>
        <v>56.7</v>
      </c>
      <c r="AQ2330" s="1">
        <v>0</v>
      </c>
    </row>
    <row r="2331" spans="1:43" ht="16" x14ac:dyDescent="0.2">
      <c r="A2331" t="s">
        <v>30438</v>
      </c>
      <c r="B2331" t="s">
        <v>33771</v>
      </c>
      <c r="C2331" s="1" t="s">
        <v>12513</v>
      </c>
      <c r="E2331" s="9" t="s">
        <v>33776</v>
      </c>
      <c r="F2331" s="14" t="s">
        <v>33800</v>
      </c>
      <c r="G2331" s="13" t="s">
        <v>33780</v>
      </c>
      <c r="H2331" s="14" t="s">
        <v>33801</v>
      </c>
      <c r="I2331" s="13" t="s">
        <v>33782</v>
      </c>
      <c r="J2331" s="15">
        <v>60209</v>
      </c>
      <c r="K2331" t="s">
        <v>13033</v>
      </c>
      <c r="L2331" t="s">
        <v>13224</v>
      </c>
      <c r="M2331" t="s">
        <v>13225</v>
      </c>
      <c r="N2331" t="s">
        <v>12524</v>
      </c>
      <c r="O2331" t="s">
        <v>13226</v>
      </c>
      <c r="Q2331" t="s">
        <v>13227</v>
      </c>
      <c r="S2331" t="s">
        <v>12706</v>
      </c>
      <c r="T2331" s="1" t="s">
        <v>12513</v>
      </c>
      <c r="U2331" s="1">
        <v>40291</v>
      </c>
      <c r="V2331" t="s">
        <v>30437</v>
      </c>
      <c r="W2331" s="4">
        <v>0.4</v>
      </c>
      <c r="X2331" s="1">
        <v>700</v>
      </c>
      <c r="Y2331" s="1">
        <v>96</v>
      </c>
      <c r="Z2331" s="1">
        <v>39</v>
      </c>
      <c r="AA2331" s="1">
        <v>35</v>
      </c>
      <c r="AB2331" s="6">
        <f t="shared" si="182"/>
        <v>0.05</v>
      </c>
      <c r="AC2331" s="6">
        <f t="shared" si="180"/>
        <v>0.05</v>
      </c>
      <c r="AD2331" s="26">
        <f t="shared" si="181"/>
        <v>140</v>
      </c>
      <c r="AE2331" s="1">
        <v>34</v>
      </c>
      <c r="AF2331" s="1">
        <v>34</v>
      </c>
      <c r="AG2331" s="1">
        <v>14</v>
      </c>
      <c r="AH2331" s="1">
        <v>54</v>
      </c>
      <c r="AI2331" s="1">
        <v>0</v>
      </c>
      <c r="AJ2331" s="1">
        <v>0</v>
      </c>
      <c r="AK2331" s="1">
        <v>5</v>
      </c>
      <c r="AL2331" s="1">
        <v>10</v>
      </c>
      <c r="AM2331" s="1">
        <f t="shared" si="183"/>
        <v>10</v>
      </c>
      <c r="AN2331" s="1">
        <v>11</v>
      </c>
      <c r="AO2331" s="1">
        <v>3</v>
      </c>
      <c r="AP2331" s="20">
        <f t="shared" si="184"/>
        <v>73.5</v>
      </c>
      <c r="AQ2331" s="1">
        <v>0</v>
      </c>
    </row>
    <row r="2332" spans="1:43" ht="16" x14ac:dyDescent="0.2">
      <c r="A2332" t="s">
        <v>29735</v>
      </c>
      <c r="B2332" t="s">
        <v>33771</v>
      </c>
      <c r="C2332" s="1" t="s">
        <v>12513</v>
      </c>
      <c r="E2332" s="9" t="s">
        <v>33776</v>
      </c>
      <c r="F2332" s="14" t="s">
        <v>33800</v>
      </c>
      <c r="G2332" s="13" t="s">
        <v>33780</v>
      </c>
      <c r="H2332" s="14" t="s">
        <v>33801</v>
      </c>
      <c r="I2332" s="13" t="s">
        <v>33782</v>
      </c>
      <c r="J2332" s="15">
        <v>60209</v>
      </c>
      <c r="K2332" t="s">
        <v>13228</v>
      </c>
      <c r="L2332" t="s">
        <v>13229</v>
      </c>
      <c r="M2332" t="s">
        <v>13230</v>
      </c>
      <c r="N2332" t="s">
        <v>30</v>
      </c>
      <c r="O2332" t="s">
        <v>13231</v>
      </c>
      <c r="P2332" t="s">
        <v>13232</v>
      </c>
      <c r="Q2332" t="s">
        <v>13233</v>
      </c>
      <c r="S2332" t="s">
        <v>12706</v>
      </c>
      <c r="T2332" s="1" t="s">
        <v>12513</v>
      </c>
      <c r="U2332" s="1">
        <v>40206</v>
      </c>
      <c r="V2332" t="s">
        <v>29734</v>
      </c>
      <c r="W2332" s="4">
        <v>0.57999999999999996</v>
      </c>
      <c r="X2332" s="1">
        <v>450</v>
      </c>
      <c r="Y2332" s="1">
        <v>40</v>
      </c>
      <c r="Z2332" s="1">
        <v>27</v>
      </c>
      <c r="AA2332" s="1">
        <v>26</v>
      </c>
      <c r="AB2332" s="6">
        <f t="shared" si="182"/>
        <v>5.7777777777777775E-2</v>
      </c>
      <c r="AC2332" s="6">
        <f t="shared" si="180"/>
        <v>5.7777777777777775E-2</v>
      </c>
      <c r="AD2332" s="26">
        <f t="shared" si="181"/>
        <v>90</v>
      </c>
      <c r="AE2332" s="1">
        <v>22</v>
      </c>
      <c r="AF2332" s="1">
        <v>23</v>
      </c>
      <c r="AG2332" s="1">
        <v>10</v>
      </c>
      <c r="AH2332" s="1">
        <v>28</v>
      </c>
      <c r="AI2332" s="1">
        <v>1</v>
      </c>
      <c r="AJ2332" s="1">
        <v>2</v>
      </c>
      <c r="AK2332" s="1">
        <v>0</v>
      </c>
      <c r="AL2332" s="1">
        <v>0</v>
      </c>
      <c r="AM2332" s="1">
        <f t="shared" si="183"/>
        <v>2</v>
      </c>
      <c r="AN2332" s="1">
        <v>7</v>
      </c>
      <c r="AO2332" s="1">
        <v>1</v>
      </c>
      <c r="AP2332" s="20">
        <f t="shared" si="184"/>
        <v>54.6</v>
      </c>
      <c r="AQ2332" s="1">
        <v>3</v>
      </c>
    </row>
    <row r="2333" spans="1:43" ht="16" x14ac:dyDescent="0.2">
      <c r="A2333" t="s">
        <v>26936</v>
      </c>
      <c r="B2333" t="s">
        <v>33771</v>
      </c>
      <c r="C2333" s="1" t="s">
        <v>12513</v>
      </c>
      <c r="E2333" s="9" t="s">
        <v>33776</v>
      </c>
      <c r="F2333" s="14" t="s">
        <v>33800</v>
      </c>
      <c r="G2333" s="13" t="s">
        <v>33780</v>
      </c>
      <c r="H2333" s="14" t="s">
        <v>33801</v>
      </c>
      <c r="I2333" s="13" t="s">
        <v>33782</v>
      </c>
      <c r="J2333" s="15">
        <v>60209</v>
      </c>
      <c r="K2333" t="s">
        <v>13228</v>
      </c>
      <c r="L2333" t="s">
        <v>13234</v>
      </c>
      <c r="M2333" t="s">
        <v>13235</v>
      </c>
      <c r="N2333" t="s">
        <v>12524</v>
      </c>
      <c r="O2333" t="s">
        <v>13236</v>
      </c>
      <c r="P2333" t="s">
        <v>13237</v>
      </c>
      <c r="Q2333" t="s">
        <v>13238</v>
      </c>
      <c r="S2333" t="s">
        <v>12706</v>
      </c>
      <c r="T2333" s="1" t="s">
        <v>12513</v>
      </c>
      <c r="U2333" s="1">
        <v>40218</v>
      </c>
      <c r="V2333" t="s">
        <v>26935</v>
      </c>
      <c r="W2333" s="5">
        <v>0.70299999999999996</v>
      </c>
      <c r="X2333" s="1">
        <v>755</v>
      </c>
      <c r="Y2333" s="1">
        <v>57</v>
      </c>
      <c r="Z2333" s="1">
        <v>47</v>
      </c>
      <c r="AA2333" s="1">
        <v>36</v>
      </c>
      <c r="AB2333" s="6">
        <f t="shared" si="182"/>
        <v>4.7682119205298017E-2</v>
      </c>
      <c r="AC2333" s="6">
        <f t="shared" si="180"/>
        <v>4.7682119205298017E-2</v>
      </c>
      <c r="AD2333" s="26">
        <f t="shared" si="181"/>
        <v>151</v>
      </c>
      <c r="AE2333" s="1">
        <v>35</v>
      </c>
      <c r="AF2333" s="1">
        <v>35</v>
      </c>
      <c r="AG2333" s="1">
        <v>24</v>
      </c>
      <c r="AH2333" s="1">
        <v>125</v>
      </c>
      <c r="AI2333" s="1">
        <v>0</v>
      </c>
      <c r="AJ2333" s="1">
        <v>0</v>
      </c>
      <c r="AK2333" s="1">
        <v>13</v>
      </c>
      <c r="AL2333" s="1">
        <v>32</v>
      </c>
      <c r="AM2333" s="1">
        <f t="shared" si="183"/>
        <v>32</v>
      </c>
      <c r="AN2333" s="1">
        <v>7</v>
      </c>
      <c r="AO2333" s="1">
        <v>2</v>
      </c>
      <c r="AP2333" s="20">
        <f t="shared" si="184"/>
        <v>75.600000000000009</v>
      </c>
      <c r="AQ2333" s="1">
        <v>1</v>
      </c>
    </row>
    <row r="2334" spans="1:43" ht="16" x14ac:dyDescent="0.2">
      <c r="A2334" t="s">
        <v>27672</v>
      </c>
      <c r="B2334" t="s">
        <v>33771</v>
      </c>
      <c r="C2334" s="1" t="s">
        <v>12513</v>
      </c>
      <c r="E2334" s="9" t="s">
        <v>33776</v>
      </c>
      <c r="F2334" s="14" t="s">
        <v>33800</v>
      </c>
      <c r="G2334" s="13" t="s">
        <v>33780</v>
      </c>
      <c r="H2334" s="14" t="s">
        <v>33801</v>
      </c>
      <c r="I2334" s="13" t="s">
        <v>33782</v>
      </c>
      <c r="J2334" s="15">
        <v>60209</v>
      </c>
      <c r="K2334" t="s">
        <v>13228</v>
      </c>
      <c r="L2334" t="s">
        <v>13239</v>
      </c>
      <c r="M2334" t="s">
        <v>13240</v>
      </c>
      <c r="N2334" t="s">
        <v>13241</v>
      </c>
      <c r="O2334" t="s">
        <v>13242</v>
      </c>
      <c r="P2334" t="s">
        <v>13243</v>
      </c>
      <c r="Q2334" t="s">
        <v>13244</v>
      </c>
      <c r="S2334" t="s">
        <v>12706</v>
      </c>
      <c r="T2334" s="1" t="s">
        <v>12513</v>
      </c>
      <c r="U2334" s="1">
        <v>40216</v>
      </c>
      <c r="V2334" t="e">
        <v>#N/A</v>
      </c>
      <c r="W2334" s="4">
        <v>0.71</v>
      </c>
      <c r="X2334" s="1">
        <v>420</v>
      </c>
      <c r="Y2334" s="1">
        <v>25</v>
      </c>
      <c r="Z2334" s="1">
        <v>17</v>
      </c>
      <c r="AA2334" s="1">
        <v>17</v>
      </c>
      <c r="AB2334" s="6">
        <f t="shared" si="182"/>
        <v>4.0476190476190478E-2</v>
      </c>
      <c r="AC2334" s="6">
        <f t="shared" si="180"/>
        <v>4.0476190476190478E-2</v>
      </c>
      <c r="AD2334" s="26">
        <f t="shared" si="181"/>
        <v>84</v>
      </c>
      <c r="AE2334" s="1">
        <v>15</v>
      </c>
      <c r="AF2334" s="1">
        <v>15</v>
      </c>
      <c r="AG2334" s="1">
        <v>14</v>
      </c>
      <c r="AH2334" s="1">
        <v>81</v>
      </c>
      <c r="AI2334" s="1">
        <v>0</v>
      </c>
      <c r="AJ2334" s="1">
        <v>0</v>
      </c>
      <c r="AK2334" s="1">
        <v>4</v>
      </c>
      <c r="AL2334" s="1">
        <v>8</v>
      </c>
      <c r="AM2334" s="1">
        <f t="shared" si="183"/>
        <v>8</v>
      </c>
      <c r="AN2334" s="1">
        <v>3</v>
      </c>
      <c r="AO2334" s="1">
        <v>2</v>
      </c>
      <c r="AP2334" s="20">
        <f t="shared" si="184"/>
        <v>35.700000000000003</v>
      </c>
      <c r="AQ2334" s="1">
        <v>1</v>
      </c>
    </row>
    <row r="2335" spans="1:43" ht="16" x14ac:dyDescent="0.2">
      <c r="A2335" t="s">
        <v>31632</v>
      </c>
      <c r="B2335" t="s">
        <v>33771</v>
      </c>
      <c r="C2335" s="1" t="s">
        <v>12513</v>
      </c>
      <c r="E2335" s="9" t="s">
        <v>33776</v>
      </c>
      <c r="F2335" s="14" t="s">
        <v>33800</v>
      </c>
      <c r="G2335" s="13" t="s">
        <v>33780</v>
      </c>
      <c r="H2335" s="14" t="s">
        <v>33801</v>
      </c>
      <c r="I2335" s="13" t="s">
        <v>33782</v>
      </c>
      <c r="J2335" s="15">
        <v>60209</v>
      </c>
      <c r="K2335" t="s">
        <v>13245</v>
      </c>
      <c r="L2335" t="s">
        <v>13246</v>
      </c>
      <c r="M2335" t="s">
        <v>13247</v>
      </c>
      <c r="N2335" t="s">
        <v>12524</v>
      </c>
      <c r="O2335" t="s">
        <v>13248</v>
      </c>
      <c r="P2335" t="s">
        <v>13249</v>
      </c>
      <c r="Q2335" t="s">
        <v>13250</v>
      </c>
      <c r="S2335" t="s">
        <v>13251</v>
      </c>
      <c r="T2335" s="1" t="s">
        <v>12513</v>
      </c>
      <c r="U2335" s="1">
        <v>41051</v>
      </c>
      <c r="V2335" t="e">
        <v>#N/A</v>
      </c>
      <c r="W2335" s="4">
        <v>0.62</v>
      </c>
      <c r="X2335" s="1">
        <v>700</v>
      </c>
      <c r="Y2335" s="1">
        <v>122</v>
      </c>
      <c r="Z2335" s="1">
        <v>202</v>
      </c>
      <c r="AA2335" s="1">
        <v>113</v>
      </c>
      <c r="AB2335" s="6">
        <f t="shared" si="182"/>
        <v>0.16142857142857142</v>
      </c>
      <c r="AC2335" s="6">
        <f t="shared" si="180"/>
        <v>0.16142857142857142</v>
      </c>
      <c r="AD2335" s="26">
        <f t="shared" si="181"/>
        <v>140</v>
      </c>
      <c r="AE2335" s="1">
        <v>109</v>
      </c>
      <c r="AF2335" s="1">
        <v>171</v>
      </c>
      <c r="AG2335" s="1">
        <v>56</v>
      </c>
      <c r="AH2335" s="1">
        <v>179</v>
      </c>
      <c r="AI2335" s="1">
        <v>3</v>
      </c>
      <c r="AJ2335" s="1">
        <v>4</v>
      </c>
      <c r="AK2335" s="1">
        <v>39</v>
      </c>
      <c r="AL2335" s="1">
        <v>103</v>
      </c>
      <c r="AM2335" s="1">
        <f t="shared" si="183"/>
        <v>107</v>
      </c>
      <c r="AN2335" s="1">
        <v>46</v>
      </c>
      <c r="AO2335" s="1">
        <v>17</v>
      </c>
      <c r="AP2335" s="20">
        <f t="shared" si="184"/>
        <v>237.3</v>
      </c>
      <c r="AQ2335" s="1">
        <v>3</v>
      </c>
    </row>
    <row r="2336" spans="1:43" ht="16" x14ac:dyDescent="0.2">
      <c r="A2336" t="s">
        <v>31809</v>
      </c>
      <c r="B2336" t="s">
        <v>33771</v>
      </c>
      <c r="C2336" s="1" t="s">
        <v>12513</v>
      </c>
      <c r="E2336" s="9" t="s">
        <v>33776</v>
      </c>
      <c r="F2336" s="14" t="s">
        <v>33800</v>
      </c>
      <c r="G2336" s="13" t="s">
        <v>33780</v>
      </c>
      <c r="H2336" s="14" t="s">
        <v>33801</v>
      </c>
      <c r="I2336" s="13" t="s">
        <v>33782</v>
      </c>
      <c r="J2336" s="15">
        <v>60209</v>
      </c>
      <c r="K2336" t="s">
        <v>13245</v>
      </c>
      <c r="L2336" t="s">
        <v>13252</v>
      </c>
      <c r="M2336" t="s">
        <v>13253</v>
      </c>
      <c r="N2336" t="s">
        <v>9738</v>
      </c>
      <c r="O2336" t="s">
        <v>13254</v>
      </c>
      <c r="P2336" t="s">
        <v>13255</v>
      </c>
      <c r="Q2336" t="s">
        <v>13256</v>
      </c>
      <c r="S2336" t="s">
        <v>13257</v>
      </c>
      <c r="T2336" s="1" t="s">
        <v>12513</v>
      </c>
      <c r="U2336" s="1">
        <v>41017</v>
      </c>
      <c r="V2336" t="s">
        <v>31808</v>
      </c>
      <c r="W2336" s="4">
        <v>0.39</v>
      </c>
      <c r="X2336" s="1">
        <v>1400</v>
      </c>
      <c r="Y2336" s="1">
        <v>61</v>
      </c>
      <c r="Z2336" s="1">
        <v>86</v>
      </c>
      <c r="AA2336" s="1">
        <v>51</v>
      </c>
      <c r="AB2336" s="6">
        <f t="shared" si="182"/>
        <v>3.6428571428571428E-2</v>
      </c>
      <c r="AC2336" s="6">
        <f t="shared" si="180"/>
        <v>3.6428571428571428E-2</v>
      </c>
      <c r="AD2336" s="26">
        <f t="shared" si="181"/>
        <v>280</v>
      </c>
      <c r="AE2336" s="1">
        <v>50</v>
      </c>
      <c r="AF2336" s="1">
        <v>75</v>
      </c>
      <c r="AG2336" s="1">
        <v>28</v>
      </c>
      <c r="AH2336" s="1">
        <v>120</v>
      </c>
      <c r="AI2336" s="1">
        <v>0</v>
      </c>
      <c r="AJ2336" s="1">
        <v>0</v>
      </c>
      <c r="AK2336" s="1">
        <v>17</v>
      </c>
      <c r="AL2336" s="1">
        <v>45</v>
      </c>
      <c r="AM2336" s="1">
        <f t="shared" si="183"/>
        <v>45</v>
      </c>
      <c r="AN2336" s="1">
        <v>36</v>
      </c>
      <c r="AO2336" s="1">
        <v>7</v>
      </c>
      <c r="AP2336" s="20">
        <f t="shared" si="184"/>
        <v>107.10000000000001</v>
      </c>
      <c r="AQ2336" s="1">
        <v>0</v>
      </c>
    </row>
    <row r="2337" spans="1:43" ht="16" x14ac:dyDescent="0.2">
      <c r="A2337" t="s">
        <v>32424</v>
      </c>
      <c r="B2337" t="s">
        <v>33771</v>
      </c>
      <c r="C2337" s="1" t="s">
        <v>12513</v>
      </c>
      <c r="E2337" s="9" t="s">
        <v>33776</v>
      </c>
      <c r="F2337" s="14" t="s">
        <v>33800</v>
      </c>
      <c r="G2337" s="13" t="s">
        <v>33780</v>
      </c>
      <c r="H2337" s="14" t="s">
        <v>33801</v>
      </c>
      <c r="I2337" s="13" t="s">
        <v>33782</v>
      </c>
      <c r="J2337" s="15">
        <v>60209</v>
      </c>
      <c r="K2337" t="s">
        <v>13245</v>
      </c>
      <c r="L2337" t="s">
        <v>13258</v>
      </c>
      <c r="M2337" t="s">
        <v>13259</v>
      </c>
      <c r="N2337" t="s">
        <v>12524</v>
      </c>
      <c r="O2337" t="s">
        <v>13260</v>
      </c>
      <c r="P2337" t="s">
        <v>13261</v>
      </c>
      <c r="Q2337" t="s">
        <v>13262</v>
      </c>
      <c r="S2337" t="s">
        <v>9394</v>
      </c>
      <c r="T2337" s="1" t="s">
        <v>12513</v>
      </c>
      <c r="U2337" s="1">
        <v>41011</v>
      </c>
      <c r="V2337" t="s">
        <v>32423</v>
      </c>
      <c r="W2337" s="4">
        <v>0.56000000000000005</v>
      </c>
      <c r="X2337" s="1">
        <v>472</v>
      </c>
      <c r="Y2337" s="1">
        <v>75</v>
      </c>
      <c r="Z2337" s="1">
        <v>155</v>
      </c>
      <c r="AA2337" s="1">
        <v>91</v>
      </c>
      <c r="AB2337" s="6">
        <f t="shared" si="182"/>
        <v>0.19279661016949154</v>
      </c>
      <c r="AC2337" s="6">
        <f t="shared" si="180"/>
        <v>0.19279661016949154</v>
      </c>
      <c r="AD2337" s="26">
        <f t="shared" si="181"/>
        <v>94.4</v>
      </c>
      <c r="AE2337" s="1">
        <v>88</v>
      </c>
      <c r="AF2337" s="1">
        <v>147</v>
      </c>
      <c r="AG2337" s="1">
        <v>38</v>
      </c>
      <c r="AH2337" s="1">
        <v>122</v>
      </c>
      <c r="AI2337" s="1">
        <v>0</v>
      </c>
      <c r="AJ2337" s="1">
        <v>0</v>
      </c>
      <c r="AK2337" s="1">
        <v>6</v>
      </c>
      <c r="AL2337" s="1">
        <v>9</v>
      </c>
      <c r="AM2337" s="1">
        <f t="shared" si="183"/>
        <v>9</v>
      </c>
      <c r="AN2337" s="1">
        <v>60</v>
      </c>
      <c r="AO2337" s="1">
        <v>35</v>
      </c>
      <c r="AP2337" s="20">
        <f t="shared" si="184"/>
        <v>191.1</v>
      </c>
      <c r="AQ2337" s="1">
        <v>0</v>
      </c>
    </row>
    <row r="2338" spans="1:43" ht="16" x14ac:dyDescent="0.2">
      <c r="A2338" t="s">
        <v>26739</v>
      </c>
      <c r="B2338" t="s">
        <v>33771</v>
      </c>
      <c r="C2338" s="1" t="s">
        <v>12513</v>
      </c>
      <c r="E2338" s="9" t="s">
        <v>33776</v>
      </c>
      <c r="F2338" s="14" t="s">
        <v>33800</v>
      </c>
      <c r="G2338" s="13" t="s">
        <v>33780</v>
      </c>
      <c r="H2338" s="14" t="s">
        <v>33801</v>
      </c>
      <c r="I2338" s="13" t="s">
        <v>33782</v>
      </c>
      <c r="J2338" s="15">
        <v>60209</v>
      </c>
      <c r="K2338" t="s">
        <v>13245</v>
      </c>
      <c r="L2338" t="s">
        <v>13263</v>
      </c>
      <c r="M2338" t="s">
        <v>13264</v>
      </c>
      <c r="N2338" t="s">
        <v>12524</v>
      </c>
      <c r="O2338" t="s">
        <v>13265</v>
      </c>
      <c r="P2338" t="s">
        <v>13266</v>
      </c>
      <c r="Q2338" t="s">
        <v>13267</v>
      </c>
      <c r="S2338" t="s">
        <v>13268</v>
      </c>
      <c r="T2338" s="1" t="s">
        <v>12513</v>
      </c>
      <c r="U2338" s="1">
        <v>41017</v>
      </c>
      <c r="V2338" t="e">
        <v>#N/A</v>
      </c>
      <c r="W2338" s="4">
        <v>0.56999999999999995</v>
      </c>
      <c r="X2338" s="1">
        <v>650</v>
      </c>
      <c r="Y2338" s="1">
        <v>117</v>
      </c>
      <c r="Z2338" s="1">
        <v>115</v>
      </c>
      <c r="AA2338" s="1">
        <v>111</v>
      </c>
      <c r="AB2338" s="6">
        <f t="shared" si="182"/>
        <v>0.17076923076923076</v>
      </c>
      <c r="AC2338" s="6">
        <f t="shared" si="180"/>
        <v>0.17076923076923076</v>
      </c>
      <c r="AD2338" s="26">
        <f t="shared" si="181"/>
        <v>130</v>
      </c>
      <c r="AE2338" s="1">
        <v>106</v>
      </c>
      <c r="AF2338" s="1">
        <v>106</v>
      </c>
      <c r="AG2338" s="1">
        <v>55</v>
      </c>
      <c r="AH2338" s="1">
        <v>137</v>
      </c>
      <c r="AI2338" s="1">
        <v>1</v>
      </c>
      <c r="AJ2338" s="1">
        <v>1</v>
      </c>
      <c r="AK2338" s="1">
        <v>7</v>
      </c>
      <c r="AL2338" s="1">
        <v>12</v>
      </c>
      <c r="AM2338" s="1">
        <f t="shared" si="183"/>
        <v>13</v>
      </c>
      <c r="AN2338" s="1">
        <v>44</v>
      </c>
      <c r="AO2338" s="1">
        <v>17</v>
      </c>
      <c r="AP2338" s="20">
        <f t="shared" si="184"/>
        <v>233.10000000000002</v>
      </c>
      <c r="AQ2338" s="1">
        <v>1</v>
      </c>
    </row>
    <row r="2339" spans="1:43" ht="16" x14ac:dyDescent="0.2">
      <c r="A2339" t="s">
        <v>27062</v>
      </c>
      <c r="B2339" t="s">
        <v>33771</v>
      </c>
      <c r="C2339" s="1" t="s">
        <v>12513</v>
      </c>
      <c r="E2339" s="9" t="s">
        <v>33776</v>
      </c>
      <c r="F2339" s="14" t="s">
        <v>33800</v>
      </c>
      <c r="G2339" s="13" t="s">
        <v>33780</v>
      </c>
      <c r="H2339" s="14" t="s">
        <v>33801</v>
      </c>
      <c r="I2339" s="13" t="s">
        <v>33782</v>
      </c>
      <c r="J2339" s="15">
        <v>60209</v>
      </c>
      <c r="K2339" t="s">
        <v>13245</v>
      </c>
      <c r="L2339" t="s">
        <v>13269</v>
      </c>
      <c r="M2339" t="s">
        <v>13270</v>
      </c>
      <c r="N2339" t="s">
        <v>12583</v>
      </c>
      <c r="O2339" t="s">
        <v>13271</v>
      </c>
      <c r="P2339" t="s">
        <v>13272</v>
      </c>
      <c r="Q2339" t="s">
        <v>13273</v>
      </c>
      <c r="S2339" t="s">
        <v>13251</v>
      </c>
      <c r="T2339" s="1" t="s">
        <v>12513</v>
      </c>
      <c r="U2339" s="1">
        <v>41051</v>
      </c>
      <c r="V2339" t="e">
        <v>#N/A</v>
      </c>
      <c r="W2339" s="4">
        <v>0.38</v>
      </c>
      <c r="X2339" s="1">
        <v>660</v>
      </c>
      <c r="Y2339" s="1">
        <v>68</v>
      </c>
      <c r="Z2339" s="1">
        <v>67</v>
      </c>
      <c r="AA2339" s="1">
        <v>62</v>
      </c>
      <c r="AB2339" s="6">
        <f t="shared" si="182"/>
        <v>9.3939393939393934E-2</v>
      </c>
      <c r="AC2339" s="6">
        <f t="shared" si="180"/>
        <v>9.3939393939393934E-2</v>
      </c>
      <c r="AD2339" s="26">
        <f t="shared" si="181"/>
        <v>132</v>
      </c>
      <c r="AE2339" s="1">
        <v>59</v>
      </c>
      <c r="AF2339" s="1">
        <v>59</v>
      </c>
      <c r="AG2339" s="1">
        <v>24</v>
      </c>
      <c r="AH2339" s="1">
        <v>70</v>
      </c>
      <c r="AI2339" s="1">
        <v>0</v>
      </c>
      <c r="AJ2339" s="1">
        <v>0</v>
      </c>
      <c r="AK2339" s="1">
        <v>2</v>
      </c>
      <c r="AL2339" s="1">
        <v>3</v>
      </c>
      <c r="AM2339" s="1">
        <f t="shared" si="183"/>
        <v>3</v>
      </c>
      <c r="AN2339" s="1">
        <v>24</v>
      </c>
      <c r="AO2339" s="1">
        <v>9</v>
      </c>
      <c r="AP2339" s="20">
        <f t="shared" si="184"/>
        <v>130.20000000000002</v>
      </c>
      <c r="AQ2339" s="1">
        <v>0</v>
      </c>
    </row>
    <row r="2340" spans="1:43" ht="16" x14ac:dyDescent="0.2">
      <c r="A2340" t="s">
        <v>29015</v>
      </c>
      <c r="B2340" t="s">
        <v>33771</v>
      </c>
      <c r="C2340" s="1" t="s">
        <v>12513</v>
      </c>
      <c r="E2340" s="9" t="s">
        <v>33776</v>
      </c>
      <c r="F2340" s="14" t="s">
        <v>33800</v>
      </c>
      <c r="G2340" s="13" t="s">
        <v>33780</v>
      </c>
      <c r="H2340" s="14" t="s">
        <v>33801</v>
      </c>
      <c r="I2340" s="13" t="s">
        <v>33782</v>
      </c>
      <c r="J2340" s="15">
        <v>60209</v>
      </c>
      <c r="K2340" t="s">
        <v>13245</v>
      </c>
      <c r="L2340" t="s">
        <v>10665</v>
      </c>
      <c r="M2340" t="s">
        <v>13274</v>
      </c>
      <c r="N2340" t="s">
        <v>12524</v>
      </c>
      <c r="O2340" t="s">
        <v>13275</v>
      </c>
      <c r="P2340" t="s">
        <v>13276</v>
      </c>
      <c r="Q2340" t="s">
        <v>13277</v>
      </c>
      <c r="S2340" t="s">
        <v>13278</v>
      </c>
      <c r="T2340" s="1" t="s">
        <v>12513</v>
      </c>
      <c r="U2340" s="1">
        <v>41017</v>
      </c>
      <c r="V2340" t="e">
        <v>#N/A</v>
      </c>
      <c r="W2340" s="4">
        <v>0.5</v>
      </c>
      <c r="X2340" s="1">
        <v>900</v>
      </c>
      <c r="Y2340" s="1">
        <v>197</v>
      </c>
      <c r="Z2340" s="1">
        <v>144</v>
      </c>
      <c r="AA2340" s="1">
        <v>114</v>
      </c>
      <c r="AB2340" s="6">
        <f t="shared" si="182"/>
        <v>0.12666666666666668</v>
      </c>
      <c r="AC2340" s="6">
        <f t="shared" si="180"/>
        <v>0.12666666666666668</v>
      </c>
      <c r="AD2340" s="26">
        <f t="shared" si="181"/>
        <v>180</v>
      </c>
      <c r="AE2340" s="1">
        <v>111</v>
      </c>
      <c r="AF2340" s="1">
        <v>111</v>
      </c>
      <c r="AG2340" s="1">
        <v>40</v>
      </c>
      <c r="AH2340" s="1">
        <v>114</v>
      </c>
      <c r="AI2340" s="1">
        <v>0</v>
      </c>
      <c r="AJ2340" s="1">
        <v>0</v>
      </c>
      <c r="AK2340" s="1">
        <v>29</v>
      </c>
      <c r="AL2340" s="1">
        <v>72</v>
      </c>
      <c r="AM2340" s="1">
        <f t="shared" si="183"/>
        <v>72</v>
      </c>
      <c r="AN2340" s="1">
        <v>51</v>
      </c>
      <c r="AO2340" s="1">
        <v>13</v>
      </c>
      <c r="AP2340" s="20">
        <f t="shared" si="184"/>
        <v>239.4</v>
      </c>
      <c r="AQ2340" s="1">
        <v>1</v>
      </c>
    </row>
    <row r="2341" spans="1:43" ht="16" x14ac:dyDescent="0.2">
      <c r="A2341" t="s">
        <v>29053</v>
      </c>
      <c r="B2341" t="s">
        <v>33771</v>
      </c>
      <c r="C2341" s="1" t="s">
        <v>12513</v>
      </c>
      <c r="E2341" s="9" t="s">
        <v>33776</v>
      </c>
      <c r="F2341" s="14" t="s">
        <v>33800</v>
      </c>
      <c r="G2341" s="13" t="s">
        <v>33780</v>
      </c>
      <c r="H2341" s="14" t="s">
        <v>33801</v>
      </c>
      <c r="I2341" s="13" t="s">
        <v>33782</v>
      </c>
      <c r="J2341" s="15">
        <v>60209</v>
      </c>
      <c r="K2341" t="s">
        <v>13245</v>
      </c>
      <c r="L2341" t="s">
        <v>13279</v>
      </c>
      <c r="M2341" t="s">
        <v>13280</v>
      </c>
      <c r="N2341" t="s">
        <v>12535</v>
      </c>
      <c r="O2341" t="s">
        <v>13281</v>
      </c>
      <c r="P2341" t="s">
        <v>13282</v>
      </c>
      <c r="Q2341" t="s">
        <v>13283</v>
      </c>
      <c r="S2341" t="s">
        <v>9394</v>
      </c>
      <c r="T2341" s="1" t="s">
        <v>12513</v>
      </c>
      <c r="U2341" s="1">
        <v>41015</v>
      </c>
      <c r="V2341" t="e">
        <v>#N/A</v>
      </c>
      <c r="W2341" s="4">
        <v>0.39</v>
      </c>
      <c r="X2341" s="1">
        <v>553</v>
      </c>
      <c r="Y2341" s="1">
        <v>65</v>
      </c>
      <c r="Z2341" s="1">
        <v>98</v>
      </c>
      <c r="AA2341" s="1">
        <v>53</v>
      </c>
      <c r="AB2341" s="6">
        <f t="shared" si="182"/>
        <v>9.5840867992766726E-2</v>
      </c>
      <c r="AC2341" s="6">
        <f t="shared" si="180"/>
        <v>9.5840867992766726E-2</v>
      </c>
      <c r="AD2341" s="26">
        <f t="shared" si="181"/>
        <v>110.60000000000001</v>
      </c>
      <c r="AE2341" s="1">
        <v>50</v>
      </c>
      <c r="AF2341" s="1">
        <v>85</v>
      </c>
      <c r="AG2341" s="1">
        <v>29</v>
      </c>
      <c r="AH2341" s="1">
        <v>84</v>
      </c>
      <c r="AI2341" s="1">
        <v>2</v>
      </c>
      <c r="AJ2341" s="1">
        <v>2</v>
      </c>
      <c r="AK2341" s="1">
        <v>21</v>
      </c>
      <c r="AL2341" s="1">
        <v>47</v>
      </c>
      <c r="AM2341" s="1">
        <f t="shared" si="183"/>
        <v>49</v>
      </c>
      <c r="AN2341" s="1">
        <v>24</v>
      </c>
      <c r="AO2341" s="1">
        <v>6</v>
      </c>
      <c r="AP2341" s="20">
        <f t="shared" si="184"/>
        <v>111.30000000000001</v>
      </c>
      <c r="AQ2341" s="1">
        <v>1</v>
      </c>
    </row>
    <row r="2342" spans="1:43" ht="16" x14ac:dyDescent="0.2">
      <c r="A2342" t="s">
        <v>32677</v>
      </c>
      <c r="B2342" t="s">
        <v>33771</v>
      </c>
      <c r="C2342" s="1" t="s">
        <v>12513</v>
      </c>
      <c r="E2342" s="9" t="s">
        <v>33776</v>
      </c>
      <c r="F2342" s="14" t="s">
        <v>33800</v>
      </c>
      <c r="G2342" s="13" t="s">
        <v>33780</v>
      </c>
      <c r="H2342" s="14" t="s">
        <v>33801</v>
      </c>
      <c r="I2342" s="13" t="s">
        <v>33782</v>
      </c>
      <c r="J2342" s="15">
        <v>60209</v>
      </c>
      <c r="K2342" t="s">
        <v>13245</v>
      </c>
      <c r="L2342" t="s">
        <v>13284</v>
      </c>
      <c r="M2342" t="s">
        <v>13285</v>
      </c>
      <c r="N2342" t="s">
        <v>12535</v>
      </c>
      <c r="O2342" t="s">
        <v>13286</v>
      </c>
      <c r="P2342" t="s">
        <v>13287</v>
      </c>
      <c r="Q2342" t="s">
        <v>13288</v>
      </c>
      <c r="S2342" t="s">
        <v>13289</v>
      </c>
      <c r="T2342" s="1" t="s">
        <v>12513</v>
      </c>
      <c r="U2342" s="1">
        <v>41015</v>
      </c>
      <c r="V2342" t="e">
        <v>#N/A</v>
      </c>
      <c r="W2342" s="4">
        <v>0.41</v>
      </c>
      <c r="X2342" s="1">
        <v>1011</v>
      </c>
      <c r="Y2342" s="1">
        <v>25</v>
      </c>
      <c r="Z2342" s="1">
        <v>16</v>
      </c>
      <c r="AA2342" s="1">
        <v>15</v>
      </c>
      <c r="AB2342" s="6">
        <f t="shared" si="182"/>
        <v>1.483679525222552E-2</v>
      </c>
      <c r="AC2342" s="6">
        <f t="shared" si="180"/>
        <v>1.483679525222552E-2</v>
      </c>
      <c r="AD2342" s="26">
        <f t="shared" si="181"/>
        <v>202.20000000000002</v>
      </c>
      <c r="AE2342" s="1">
        <v>15</v>
      </c>
      <c r="AF2342" s="1">
        <v>15</v>
      </c>
      <c r="AG2342" s="1">
        <v>9</v>
      </c>
      <c r="AH2342" s="1">
        <v>39</v>
      </c>
      <c r="AI2342" s="1">
        <v>0</v>
      </c>
      <c r="AJ2342" s="1">
        <v>0</v>
      </c>
      <c r="AK2342" s="1">
        <v>5</v>
      </c>
      <c r="AL2342" s="1">
        <v>11</v>
      </c>
      <c r="AM2342" s="1">
        <f t="shared" si="183"/>
        <v>11</v>
      </c>
      <c r="AN2342" s="1">
        <v>7</v>
      </c>
      <c r="AO2342" s="1">
        <v>3</v>
      </c>
      <c r="AP2342" s="20">
        <f t="shared" si="184"/>
        <v>31.5</v>
      </c>
      <c r="AQ2342" s="1">
        <v>0</v>
      </c>
    </row>
    <row r="2343" spans="1:43" ht="16" x14ac:dyDescent="0.2">
      <c r="A2343" t="s">
        <v>30260</v>
      </c>
      <c r="B2343" t="s">
        <v>33771</v>
      </c>
      <c r="C2343" s="1" t="s">
        <v>12513</v>
      </c>
      <c r="E2343" s="9" t="s">
        <v>33776</v>
      </c>
      <c r="F2343" s="14" t="s">
        <v>33800</v>
      </c>
      <c r="G2343" s="13" t="s">
        <v>33780</v>
      </c>
      <c r="H2343" s="14" t="s">
        <v>33801</v>
      </c>
      <c r="I2343" s="13" t="s">
        <v>33782</v>
      </c>
      <c r="J2343" s="15">
        <v>60209</v>
      </c>
      <c r="K2343" t="s">
        <v>13245</v>
      </c>
      <c r="L2343" t="s">
        <v>13290</v>
      </c>
      <c r="M2343" t="s">
        <v>13291</v>
      </c>
      <c r="N2343" t="s">
        <v>12524</v>
      </c>
      <c r="O2343" t="s">
        <v>13292</v>
      </c>
      <c r="P2343" t="s">
        <v>13293</v>
      </c>
      <c r="Q2343" t="s">
        <v>13294</v>
      </c>
      <c r="S2343" t="s">
        <v>13251</v>
      </c>
      <c r="T2343" s="1" t="s">
        <v>12513</v>
      </c>
      <c r="U2343" s="1">
        <v>41051</v>
      </c>
      <c r="V2343" t="e">
        <v>#N/A</v>
      </c>
      <c r="W2343" s="4">
        <v>0.33</v>
      </c>
      <c r="X2343" s="1">
        <v>1800</v>
      </c>
      <c r="Y2343" s="1">
        <v>27</v>
      </c>
      <c r="Z2343" s="1">
        <v>22</v>
      </c>
      <c r="AA2343" s="1">
        <v>22</v>
      </c>
      <c r="AB2343" s="6">
        <f t="shared" si="182"/>
        <v>1.2222222222222223E-2</v>
      </c>
      <c r="AC2343" s="6">
        <f t="shared" si="180"/>
        <v>1.2222222222222223E-2</v>
      </c>
      <c r="AD2343" s="26">
        <f t="shared" si="181"/>
        <v>360</v>
      </c>
      <c r="AE2343" s="1">
        <v>20</v>
      </c>
      <c r="AF2343" s="1">
        <v>20</v>
      </c>
      <c r="AG2343" s="1">
        <v>10</v>
      </c>
      <c r="AH2343" s="1">
        <v>39</v>
      </c>
      <c r="AI2343" s="1">
        <v>0</v>
      </c>
      <c r="AJ2343" s="1">
        <v>0</v>
      </c>
      <c r="AK2343" s="1">
        <v>3</v>
      </c>
      <c r="AL2343" s="1">
        <v>8</v>
      </c>
      <c r="AM2343" s="1">
        <f t="shared" si="183"/>
        <v>8</v>
      </c>
      <c r="AN2343" s="1">
        <v>7</v>
      </c>
      <c r="AO2343" s="1">
        <v>3</v>
      </c>
      <c r="AP2343" s="20">
        <f t="shared" si="184"/>
        <v>46.2</v>
      </c>
      <c r="AQ2343" s="1">
        <v>0</v>
      </c>
    </row>
    <row r="2344" spans="1:43" ht="16" x14ac:dyDescent="0.2">
      <c r="A2344" t="s">
        <v>29966</v>
      </c>
      <c r="B2344" t="s">
        <v>33771</v>
      </c>
      <c r="C2344" s="1" t="s">
        <v>12513</v>
      </c>
      <c r="E2344" s="9" t="s">
        <v>33776</v>
      </c>
      <c r="F2344" s="14" t="s">
        <v>33800</v>
      </c>
      <c r="G2344" s="13" t="s">
        <v>33780</v>
      </c>
      <c r="H2344" s="14" t="s">
        <v>33801</v>
      </c>
      <c r="I2344" s="13" t="s">
        <v>33782</v>
      </c>
      <c r="J2344" s="15">
        <v>60209</v>
      </c>
      <c r="K2344" t="s">
        <v>13245</v>
      </c>
      <c r="L2344" t="s">
        <v>13295</v>
      </c>
      <c r="M2344" t="s">
        <v>13296</v>
      </c>
      <c r="N2344" t="s">
        <v>12524</v>
      </c>
      <c r="O2344" t="s">
        <v>13297</v>
      </c>
      <c r="P2344" t="s">
        <v>13298</v>
      </c>
      <c r="Q2344" t="s">
        <v>13299</v>
      </c>
      <c r="S2344" t="s">
        <v>13251</v>
      </c>
      <c r="T2344" s="1" t="s">
        <v>12513</v>
      </c>
      <c r="U2344" s="1">
        <v>41051</v>
      </c>
      <c r="V2344" t="e">
        <v>#N/A</v>
      </c>
      <c r="W2344" s="4">
        <v>0.34</v>
      </c>
      <c r="X2344" s="1">
        <v>1600</v>
      </c>
      <c r="Y2344" s="1">
        <v>137</v>
      </c>
      <c r="Z2344" s="1">
        <v>221</v>
      </c>
      <c r="AA2344" s="1">
        <v>121</v>
      </c>
      <c r="AB2344" s="6">
        <f t="shared" si="182"/>
        <v>7.5624999999999998E-2</v>
      </c>
      <c r="AC2344" s="6">
        <f t="shared" si="180"/>
        <v>7.5624999999999998E-2</v>
      </c>
      <c r="AD2344" s="26">
        <f t="shared" si="181"/>
        <v>320</v>
      </c>
      <c r="AE2344" s="1">
        <v>113</v>
      </c>
      <c r="AF2344" s="1">
        <v>178</v>
      </c>
      <c r="AG2344" s="1">
        <v>70</v>
      </c>
      <c r="AH2344" s="1">
        <v>298</v>
      </c>
      <c r="AI2344" s="1">
        <v>10</v>
      </c>
      <c r="AJ2344" s="1">
        <v>18</v>
      </c>
      <c r="AK2344" s="1">
        <v>39</v>
      </c>
      <c r="AL2344" s="1">
        <v>85</v>
      </c>
      <c r="AM2344" s="1">
        <f t="shared" si="183"/>
        <v>103</v>
      </c>
      <c r="AN2344" s="1">
        <v>60</v>
      </c>
      <c r="AO2344" s="1">
        <v>25</v>
      </c>
      <c r="AP2344" s="20">
        <f t="shared" si="184"/>
        <v>254.10000000000002</v>
      </c>
      <c r="AQ2344" s="1">
        <v>2</v>
      </c>
    </row>
    <row r="2345" spans="1:43" ht="16" x14ac:dyDescent="0.2">
      <c r="A2345" t="s">
        <v>28597</v>
      </c>
      <c r="B2345" t="s">
        <v>33771</v>
      </c>
      <c r="C2345" s="1" t="s">
        <v>12513</v>
      </c>
      <c r="E2345" s="9" t="s">
        <v>33776</v>
      </c>
      <c r="F2345" s="14" t="s">
        <v>33800</v>
      </c>
      <c r="G2345" s="13" t="s">
        <v>33780</v>
      </c>
      <c r="H2345" s="14" t="s">
        <v>33801</v>
      </c>
      <c r="I2345" s="13" t="s">
        <v>33782</v>
      </c>
      <c r="J2345" s="15">
        <v>60209</v>
      </c>
      <c r="K2345" t="s">
        <v>13245</v>
      </c>
      <c r="L2345" t="s">
        <v>13300</v>
      </c>
      <c r="M2345" t="s">
        <v>13301</v>
      </c>
      <c r="N2345" t="s">
        <v>12524</v>
      </c>
      <c r="O2345" t="s">
        <v>13302</v>
      </c>
      <c r="P2345" t="s">
        <v>13303</v>
      </c>
      <c r="Q2345" t="s">
        <v>13304</v>
      </c>
      <c r="S2345" t="s">
        <v>9394</v>
      </c>
      <c r="T2345" s="1" t="s">
        <v>12513</v>
      </c>
      <c r="U2345" s="1">
        <v>41015</v>
      </c>
      <c r="V2345" t="e">
        <v>#N/A</v>
      </c>
      <c r="W2345" s="4">
        <v>0.47</v>
      </c>
      <c r="X2345" s="1">
        <v>661</v>
      </c>
      <c r="Y2345" s="1">
        <v>87</v>
      </c>
      <c r="Z2345" s="1">
        <v>108</v>
      </c>
      <c r="AA2345" s="1">
        <v>68</v>
      </c>
      <c r="AB2345" s="6">
        <f t="shared" si="182"/>
        <v>0.10287443267776097</v>
      </c>
      <c r="AC2345" s="6">
        <f t="shared" si="180"/>
        <v>0.10287443267776097</v>
      </c>
      <c r="AD2345" s="26">
        <f t="shared" si="181"/>
        <v>132.20000000000002</v>
      </c>
      <c r="AE2345" s="1">
        <v>62</v>
      </c>
      <c r="AF2345" s="1">
        <v>94</v>
      </c>
      <c r="AG2345" s="1">
        <v>29</v>
      </c>
      <c r="AH2345" s="1">
        <v>88</v>
      </c>
      <c r="AI2345" s="1">
        <v>2</v>
      </c>
      <c r="AJ2345" s="1">
        <v>4</v>
      </c>
      <c r="AK2345" s="1">
        <v>16</v>
      </c>
      <c r="AL2345" s="1">
        <v>30</v>
      </c>
      <c r="AM2345" s="1">
        <f t="shared" si="183"/>
        <v>34</v>
      </c>
      <c r="AN2345" s="1">
        <v>24</v>
      </c>
      <c r="AO2345" s="1">
        <v>6</v>
      </c>
      <c r="AP2345" s="20">
        <f t="shared" si="184"/>
        <v>142.80000000000001</v>
      </c>
      <c r="AQ2345" s="1">
        <v>1</v>
      </c>
    </row>
    <row r="2346" spans="1:43" ht="16" x14ac:dyDescent="0.2">
      <c r="A2346" t="s">
        <v>30703</v>
      </c>
      <c r="B2346" t="s">
        <v>33771</v>
      </c>
      <c r="C2346" s="1" t="s">
        <v>12513</v>
      </c>
      <c r="E2346" s="9" t="s">
        <v>33776</v>
      </c>
      <c r="F2346" s="14" t="s">
        <v>33800</v>
      </c>
      <c r="G2346" s="13" t="s">
        <v>33780</v>
      </c>
      <c r="H2346" s="14" t="s">
        <v>33801</v>
      </c>
      <c r="I2346" s="13" t="s">
        <v>33782</v>
      </c>
      <c r="J2346" s="15">
        <v>60209</v>
      </c>
      <c r="K2346" t="s">
        <v>13245</v>
      </c>
      <c r="L2346" t="s">
        <v>13305</v>
      </c>
      <c r="M2346" t="s">
        <v>13306</v>
      </c>
      <c r="N2346" t="s">
        <v>12524</v>
      </c>
      <c r="O2346" t="s">
        <v>13307</v>
      </c>
      <c r="P2346" t="s">
        <v>13308</v>
      </c>
      <c r="Q2346" t="s">
        <v>13309</v>
      </c>
      <c r="S2346" t="s">
        <v>13268</v>
      </c>
      <c r="T2346" s="1" t="s">
        <v>12513</v>
      </c>
      <c r="U2346" s="1">
        <v>41017</v>
      </c>
      <c r="V2346" t="e">
        <v>#N/A</v>
      </c>
      <c r="W2346" s="4">
        <v>0.42</v>
      </c>
      <c r="X2346" s="1">
        <v>1125</v>
      </c>
      <c r="Y2346" s="1">
        <v>60</v>
      </c>
      <c r="Z2346" s="1">
        <v>63</v>
      </c>
      <c r="AA2346" s="1">
        <v>41</v>
      </c>
      <c r="AB2346" s="6">
        <f t="shared" si="182"/>
        <v>3.6444444444444446E-2</v>
      </c>
      <c r="AC2346" s="6">
        <f t="shared" si="180"/>
        <v>3.6444444444444446E-2</v>
      </c>
      <c r="AD2346" s="26">
        <f t="shared" si="181"/>
        <v>225</v>
      </c>
      <c r="AE2346" s="1">
        <v>37</v>
      </c>
      <c r="AF2346" s="1">
        <v>58</v>
      </c>
      <c r="AG2346" s="1">
        <v>25</v>
      </c>
      <c r="AH2346" s="1">
        <v>111</v>
      </c>
      <c r="AI2346" s="1">
        <v>0</v>
      </c>
      <c r="AJ2346" s="1">
        <v>0</v>
      </c>
      <c r="AK2346" s="1">
        <v>8</v>
      </c>
      <c r="AL2346" s="1">
        <v>17</v>
      </c>
      <c r="AM2346" s="1">
        <f t="shared" si="183"/>
        <v>17</v>
      </c>
      <c r="AN2346" s="1">
        <v>16</v>
      </c>
      <c r="AO2346" s="1">
        <v>5</v>
      </c>
      <c r="AP2346" s="20">
        <f t="shared" si="184"/>
        <v>86.100000000000009</v>
      </c>
      <c r="AQ2346" s="1">
        <v>3</v>
      </c>
    </row>
    <row r="2347" spans="1:43" ht="16" x14ac:dyDescent="0.2">
      <c r="A2347" t="s">
        <v>29453</v>
      </c>
      <c r="B2347" t="s">
        <v>33771</v>
      </c>
      <c r="C2347" s="1" t="s">
        <v>12513</v>
      </c>
      <c r="E2347" s="9" t="s">
        <v>33776</v>
      </c>
      <c r="F2347" s="14" t="s">
        <v>33800</v>
      </c>
      <c r="G2347" s="13" t="s">
        <v>33780</v>
      </c>
      <c r="H2347" s="14" t="s">
        <v>33801</v>
      </c>
      <c r="I2347" s="13" t="s">
        <v>33782</v>
      </c>
      <c r="J2347" s="15">
        <v>60209</v>
      </c>
      <c r="K2347" t="s">
        <v>13245</v>
      </c>
      <c r="L2347" t="s">
        <v>13310</v>
      </c>
      <c r="M2347" t="s">
        <v>13311</v>
      </c>
      <c r="N2347" t="s">
        <v>12524</v>
      </c>
      <c r="O2347" t="s">
        <v>13312</v>
      </c>
      <c r="P2347" t="s">
        <v>13313</v>
      </c>
      <c r="Q2347" t="s">
        <v>13314</v>
      </c>
      <c r="S2347" t="s">
        <v>13251</v>
      </c>
      <c r="T2347" s="1" t="s">
        <v>12513</v>
      </c>
      <c r="U2347" s="1">
        <v>41051</v>
      </c>
      <c r="V2347" t="s">
        <v>29452</v>
      </c>
      <c r="W2347" s="4">
        <v>0.34</v>
      </c>
      <c r="X2347" s="1">
        <v>875</v>
      </c>
      <c r="Y2347" s="1">
        <v>47</v>
      </c>
      <c r="Z2347" s="1">
        <v>66</v>
      </c>
      <c r="AA2347" s="1">
        <v>35</v>
      </c>
      <c r="AB2347" s="6">
        <f t="shared" si="182"/>
        <v>0.04</v>
      </c>
      <c r="AC2347" s="6">
        <f t="shared" si="180"/>
        <v>0.04</v>
      </c>
      <c r="AD2347" s="26">
        <f t="shared" si="181"/>
        <v>175</v>
      </c>
      <c r="AE2347" s="1">
        <v>35</v>
      </c>
      <c r="AF2347" s="1">
        <v>58</v>
      </c>
      <c r="AG2347" s="1">
        <v>25</v>
      </c>
      <c r="AH2347" s="1">
        <v>120</v>
      </c>
      <c r="AI2347" s="1">
        <v>3</v>
      </c>
      <c r="AJ2347" s="1">
        <v>12</v>
      </c>
      <c r="AK2347" s="1">
        <v>16</v>
      </c>
      <c r="AL2347" s="1">
        <v>42</v>
      </c>
      <c r="AM2347" s="1">
        <f t="shared" si="183"/>
        <v>54</v>
      </c>
      <c r="AN2347" s="1">
        <v>22</v>
      </c>
      <c r="AO2347" s="1">
        <v>1</v>
      </c>
      <c r="AP2347" s="20">
        <f t="shared" si="184"/>
        <v>73.5</v>
      </c>
      <c r="AQ2347" s="1">
        <v>0</v>
      </c>
    </row>
    <row r="2348" spans="1:43" ht="16" x14ac:dyDescent="0.2">
      <c r="A2348" t="s">
        <v>27542</v>
      </c>
      <c r="B2348" t="s">
        <v>33771</v>
      </c>
      <c r="C2348" s="1" t="s">
        <v>12513</v>
      </c>
      <c r="E2348" s="9" t="s">
        <v>33776</v>
      </c>
      <c r="F2348" s="14" t="s">
        <v>33800</v>
      </c>
      <c r="G2348" s="13" t="s">
        <v>33780</v>
      </c>
      <c r="H2348" s="14" t="s">
        <v>33801</v>
      </c>
      <c r="I2348" s="13" t="s">
        <v>33782</v>
      </c>
      <c r="J2348" s="15">
        <v>60209</v>
      </c>
      <c r="K2348" t="s">
        <v>13245</v>
      </c>
      <c r="L2348" t="s">
        <v>13315</v>
      </c>
      <c r="M2348" t="s">
        <v>13316</v>
      </c>
      <c r="N2348" t="s">
        <v>12524</v>
      </c>
      <c r="O2348" t="s">
        <v>13317</v>
      </c>
      <c r="P2348" t="s">
        <v>13318</v>
      </c>
      <c r="Q2348" t="s">
        <v>13319</v>
      </c>
      <c r="S2348" t="s">
        <v>13251</v>
      </c>
      <c r="T2348" s="1" t="s">
        <v>12513</v>
      </c>
      <c r="U2348" s="1">
        <v>41051</v>
      </c>
      <c r="V2348" t="e">
        <v>#N/A</v>
      </c>
      <c r="W2348" s="4">
        <v>0.5</v>
      </c>
      <c r="X2348" s="1">
        <v>690</v>
      </c>
      <c r="Y2348" s="1">
        <v>53</v>
      </c>
      <c r="Z2348" s="1">
        <v>73</v>
      </c>
      <c r="AA2348" s="1">
        <v>52</v>
      </c>
      <c r="AB2348" s="6">
        <f t="shared" si="182"/>
        <v>7.5362318840579715E-2</v>
      </c>
      <c r="AC2348" s="6">
        <f t="shared" si="180"/>
        <v>7.5362318840579715E-2</v>
      </c>
      <c r="AD2348" s="26">
        <f t="shared" si="181"/>
        <v>138</v>
      </c>
      <c r="AE2348" s="1">
        <v>50</v>
      </c>
      <c r="AF2348" s="1">
        <v>50</v>
      </c>
      <c r="AG2348" s="1">
        <v>24</v>
      </c>
      <c r="AH2348" s="1">
        <v>81</v>
      </c>
      <c r="AI2348" s="1">
        <v>0</v>
      </c>
      <c r="AJ2348" s="1">
        <v>0</v>
      </c>
      <c r="AK2348" s="1">
        <v>21</v>
      </c>
      <c r="AL2348" s="1">
        <v>35</v>
      </c>
      <c r="AM2348" s="1">
        <f t="shared" si="183"/>
        <v>35</v>
      </c>
      <c r="AN2348" s="1">
        <v>29</v>
      </c>
      <c r="AO2348" s="1">
        <v>4</v>
      </c>
      <c r="AP2348" s="20">
        <f t="shared" si="184"/>
        <v>109.2</v>
      </c>
      <c r="AQ2348" s="1">
        <v>2</v>
      </c>
    </row>
    <row r="2349" spans="1:43" ht="16" x14ac:dyDescent="0.2">
      <c r="A2349" t="s">
        <v>28069</v>
      </c>
      <c r="B2349" t="s">
        <v>33771</v>
      </c>
      <c r="C2349" s="1" t="s">
        <v>12513</v>
      </c>
      <c r="E2349" s="9" t="s">
        <v>33776</v>
      </c>
      <c r="F2349" s="14" t="s">
        <v>33800</v>
      </c>
      <c r="G2349" s="13" t="s">
        <v>33780</v>
      </c>
      <c r="H2349" s="14" t="s">
        <v>33801</v>
      </c>
      <c r="I2349" s="13" t="s">
        <v>33782</v>
      </c>
      <c r="J2349" s="15">
        <v>60209</v>
      </c>
      <c r="K2349" t="s">
        <v>13245</v>
      </c>
      <c r="L2349" t="s">
        <v>13320</v>
      </c>
      <c r="M2349" t="s">
        <v>13321</v>
      </c>
      <c r="N2349" t="s">
        <v>9738</v>
      </c>
      <c r="O2349" t="s">
        <v>13322</v>
      </c>
      <c r="P2349" t="s">
        <v>13323</v>
      </c>
      <c r="Q2349" t="s">
        <v>13324</v>
      </c>
      <c r="S2349" t="s">
        <v>13289</v>
      </c>
      <c r="T2349" s="1" t="s">
        <v>12513</v>
      </c>
      <c r="U2349" s="1">
        <v>41015</v>
      </c>
      <c r="V2349" t="s">
        <v>28068</v>
      </c>
      <c r="W2349" s="4">
        <v>0.45</v>
      </c>
      <c r="X2349" s="1">
        <v>720</v>
      </c>
      <c r="Y2349" s="1">
        <v>26</v>
      </c>
      <c r="Z2349" s="1">
        <v>27</v>
      </c>
      <c r="AA2349" s="1">
        <v>25</v>
      </c>
      <c r="AB2349" s="6">
        <f t="shared" si="182"/>
        <v>3.4722222222222224E-2</v>
      </c>
      <c r="AC2349" s="6">
        <f t="shared" si="180"/>
        <v>3.4722222222222224E-2</v>
      </c>
      <c r="AD2349" s="26">
        <f t="shared" si="181"/>
        <v>144</v>
      </c>
      <c r="AE2349" s="1">
        <v>24</v>
      </c>
      <c r="AF2349" s="1">
        <v>24</v>
      </c>
      <c r="AG2349" s="1">
        <v>17</v>
      </c>
      <c r="AH2349" s="1">
        <v>54</v>
      </c>
      <c r="AI2349" s="1">
        <v>0</v>
      </c>
      <c r="AJ2349" s="1">
        <v>0</v>
      </c>
      <c r="AK2349" s="1">
        <v>10</v>
      </c>
      <c r="AL2349" s="1">
        <v>20</v>
      </c>
      <c r="AM2349" s="1">
        <f t="shared" si="183"/>
        <v>20</v>
      </c>
      <c r="AN2349" s="1">
        <v>4</v>
      </c>
      <c r="AO2349" s="1">
        <v>3</v>
      </c>
      <c r="AP2349" s="20">
        <f t="shared" si="184"/>
        <v>52.5</v>
      </c>
      <c r="AQ2349" s="1">
        <v>0</v>
      </c>
    </row>
    <row r="2350" spans="1:43" ht="16" x14ac:dyDescent="0.2">
      <c r="A2350" t="s">
        <v>32033</v>
      </c>
      <c r="B2350" t="s">
        <v>33771</v>
      </c>
      <c r="C2350" s="1" t="s">
        <v>12513</v>
      </c>
      <c r="E2350" s="9" t="s">
        <v>33776</v>
      </c>
      <c r="F2350" s="14" t="s">
        <v>33800</v>
      </c>
      <c r="G2350" s="13" t="s">
        <v>33780</v>
      </c>
      <c r="H2350" s="14" t="s">
        <v>33801</v>
      </c>
      <c r="I2350" s="13" t="s">
        <v>33782</v>
      </c>
      <c r="J2350" s="15">
        <v>60209</v>
      </c>
      <c r="K2350" t="s">
        <v>13325</v>
      </c>
      <c r="L2350" t="s">
        <v>13326</v>
      </c>
      <c r="M2350" t="s">
        <v>13327</v>
      </c>
      <c r="N2350" t="s">
        <v>12535</v>
      </c>
      <c r="O2350" t="s">
        <v>13328</v>
      </c>
      <c r="P2350" t="s">
        <v>13329</v>
      </c>
      <c r="Q2350" t="s">
        <v>13330</v>
      </c>
      <c r="S2350" t="s">
        <v>13331</v>
      </c>
      <c r="T2350" s="1" t="s">
        <v>12513</v>
      </c>
      <c r="U2350" s="1">
        <v>40484</v>
      </c>
      <c r="V2350" t="s">
        <v>32032</v>
      </c>
      <c r="W2350" s="4">
        <v>0.61</v>
      </c>
      <c r="X2350" s="1">
        <v>950</v>
      </c>
      <c r="Y2350" s="1">
        <v>66</v>
      </c>
      <c r="Z2350" s="1">
        <v>63</v>
      </c>
      <c r="AA2350" s="1">
        <v>41</v>
      </c>
      <c r="AB2350" s="6">
        <f t="shared" si="182"/>
        <v>4.3157894736842103E-2</v>
      </c>
      <c r="AC2350" s="6">
        <f t="shared" si="180"/>
        <v>4.3157894736842103E-2</v>
      </c>
      <c r="AD2350" s="26">
        <f t="shared" si="181"/>
        <v>190</v>
      </c>
      <c r="AE2350" s="1">
        <v>41</v>
      </c>
      <c r="AF2350" s="1">
        <v>57</v>
      </c>
      <c r="AG2350" s="1">
        <v>23</v>
      </c>
      <c r="AH2350" s="1">
        <v>109</v>
      </c>
      <c r="AI2350" s="1">
        <v>0</v>
      </c>
      <c r="AJ2350" s="1">
        <v>0</v>
      </c>
      <c r="AK2350" s="1">
        <v>15</v>
      </c>
      <c r="AL2350" s="1">
        <v>36</v>
      </c>
      <c r="AM2350" s="1">
        <f t="shared" si="183"/>
        <v>36</v>
      </c>
      <c r="AN2350" s="1">
        <v>26</v>
      </c>
      <c r="AO2350" s="1">
        <v>8</v>
      </c>
      <c r="AP2350" s="20">
        <f t="shared" si="184"/>
        <v>86.100000000000009</v>
      </c>
      <c r="AQ2350" s="1">
        <v>0</v>
      </c>
    </row>
    <row r="2351" spans="1:43" ht="16" x14ac:dyDescent="0.2">
      <c r="A2351" t="s">
        <v>30407</v>
      </c>
      <c r="B2351" t="s">
        <v>33771</v>
      </c>
      <c r="C2351" s="1" t="s">
        <v>12513</v>
      </c>
      <c r="E2351" s="9" t="s">
        <v>33776</v>
      </c>
      <c r="F2351" s="14" t="s">
        <v>33800</v>
      </c>
      <c r="G2351" s="13" t="s">
        <v>33780</v>
      </c>
      <c r="H2351" s="14" t="s">
        <v>33801</v>
      </c>
      <c r="I2351" s="13" t="s">
        <v>33782</v>
      </c>
      <c r="J2351" s="15">
        <v>60209</v>
      </c>
      <c r="K2351" t="s">
        <v>13325</v>
      </c>
      <c r="L2351" t="s">
        <v>13332</v>
      </c>
      <c r="M2351" t="s">
        <v>13333</v>
      </c>
      <c r="N2351" t="s">
        <v>13334</v>
      </c>
      <c r="O2351" t="s">
        <v>13335</v>
      </c>
      <c r="P2351" t="s">
        <v>13336</v>
      </c>
      <c r="Q2351" t="s">
        <v>13337</v>
      </c>
      <c r="S2351" t="s">
        <v>13331</v>
      </c>
      <c r="T2351" s="1" t="s">
        <v>12513</v>
      </c>
      <c r="U2351" s="1">
        <v>40484</v>
      </c>
      <c r="V2351" t="s">
        <v>30406</v>
      </c>
      <c r="W2351" s="4">
        <v>0.61</v>
      </c>
      <c r="X2351" s="1">
        <v>900</v>
      </c>
      <c r="Y2351" s="1">
        <v>99</v>
      </c>
      <c r="Z2351" s="1">
        <v>110</v>
      </c>
      <c r="AA2351" s="1">
        <v>60</v>
      </c>
      <c r="AB2351" s="6">
        <f t="shared" si="182"/>
        <v>6.6666666666666666E-2</v>
      </c>
      <c r="AC2351" s="6">
        <f t="shared" si="180"/>
        <v>6.6666666666666666E-2</v>
      </c>
      <c r="AD2351" s="26">
        <f t="shared" si="181"/>
        <v>180</v>
      </c>
      <c r="AE2351" s="1">
        <v>59</v>
      </c>
      <c r="AF2351" s="1">
        <v>96</v>
      </c>
      <c r="AG2351" s="1">
        <v>46</v>
      </c>
      <c r="AH2351" s="1">
        <v>199</v>
      </c>
      <c r="AI2351" s="1">
        <v>1</v>
      </c>
      <c r="AJ2351" s="1">
        <v>1</v>
      </c>
      <c r="AK2351" s="1">
        <v>26</v>
      </c>
      <c r="AL2351" s="1">
        <v>70</v>
      </c>
      <c r="AM2351" s="1">
        <f t="shared" si="183"/>
        <v>71</v>
      </c>
      <c r="AN2351" s="1">
        <v>26</v>
      </c>
      <c r="AO2351" s="1">
        <v>8</v>
      </c>
      <c r="AP2351" s="20">
        <f t="shared" si="184"/>
        <v>126</v>
      </c>
      <c r="AQ2351" s="1">
        <v>0</v>
      </c>
    </row>
    <row r="2352" spans="1:43" ht="16" x14ac:dyDescent="0.2">
      <c r="A2352" t="s">
        <v>28882</v>
      </c>
      <c r="B2352" t="s">
        <v>33771</v>
      </c>
      <c r="C2352" s="1" t="s">
        <v>12513</v>
      </c>
      <c r="E2352" s="9" t="s">
        <v>33776</v>
      </c>
      <c r="F2352" s="14" t="s">
        <v>33800</v>
      </c>
      <c r="G2352" s="13" t="s">
        <v>33780</v>
      </c>
      <c r="H2352" s="14" t="s">
        <v>33801</v>
      </c>
      <c r="I2352" s="13" t="s">
        <v>33782</v>
      </c>
      <c r="J2352" s="15">
        <v>60209</v>
      </c>
      <c r="K2352" t="s">
        <v>13325</v>
      </c>
      <c r="L2352" t="s">
        <v>13338</v>
      </c>
      <c r="M2352" t="s">
        <v>13339</v>
      </c>
      <c r="N2352" t="s">
        <v>12535</v>
      </c>
      <c r="O2352" t="s">
        <v>13340</v>
      </c>
      <c r="P2352" t="s">
        <v>13341</v>
      </c>
      <c r="Q2352" t="s">
        <v>13342</v>
      </c>
      <c r="S2352" t="s">
        <v>13331</v>
      </c>
      <c r="T2352" s="1" t="s">
        <v>12513</v>
      </c>
      <c r="U2352" s="1">
        <v>40484</v>
      </c>
      <c r="V2352" t="e">
        <v>#N/A</v>
      </c>
      <c r="W2352" s="4">
        <v>0.56999999999999995</v>
      </c>
      <c r="X2352" s="1">
        <v>600</v>
      </c>
      <c r="Y2352" s="1">
        <v>99</v>
      </c>
      <c r="Z2352" s="1">
        <v>46</v>
      </c>
      <c r="AA2352" s="1">
        <v>43</v>
      </c>
      <c r="AB2352" s="6">
        <f t="shared" si="182"/>
        <v>7.166666666666667E-2</v>
      </c>
      <c r="AC2352" s="6">
        <f t="shared" si="180"/>
        <v>7.166666666666667E-2</v>
      </c>
      <c r="AD2352" s="26">
        <f t="shared" si="181"/>
        <v>120</v>
      </c>
      <c r="AE2352" s="1">
        <v>42</v>
      </c>
      <c r="AF2352" s="1">
        <v>42</v>
      </c>
      <c r="AG2352" s="1">
        <v>23</v>
      </c>
      <c r="AH2352" s="1">
        <v>77</v>
      </c>
      <c r="AI2352" s="1">
        <v>1</v>
      </c>
      <c r="AJ2352" s="1">
        <v>2</v>
      </c>
      <c r="AK2352" s="1">
        <v>6</v>
      </c>
      <c r="AL2352" s="1">
        <v>11</v>
      </c>
      <c r="AM2352" s="1">
        <f t="shared" si="183"/>
        <v>13</v>
      </c>
      <c r="AN2352" s="1">
        <v>10</v>
      </c>
      <c r="AO2352" s="1">
        <v>2</v>
      </c>
      <c r="AP2352" s="20">
        <f t="shared" si="184"/>
        <v>90.3</v>
      </c>
      <c r="AQ2352" s="1">
        <v>0</v>
      </c>
    </row>
    <row r="2353" spans="1:43" ht="16" x14ac:dyDescent="0.2">
      <c r="A2353" t="s">
        <v>28445</v>
      </c>
      <c r="B2353" t="s">
        <v>33771</v>
      </c>
      <c r="C2353" s="1" t="s">
        <v>12513</v>
      </c>
      <c r="E2353" s="9" t="s">
        <v>33776</v>
      </c>
      <c r="F2353" s="14" t="s">
        <v>33800</v>
      </c>
      <c r="G2353" s="13" t="s">
        <v>33780</v>
      </c>
      <c r="H2353" s="14" t="s">
        <v>33801</v>
      </c>
      <c r="I2353" s="13" t="s">
        <v>33782</v>
      </c>
      <c r="J2353" s="15">
        <v>60209</v>
      </c>
      <c r="K2353" t="s">
        <v>13343</v>
      </c>
      <c r="L2353" t="s">
        <v>13345</v>
      </c>
      <c r="M2353" t="s">
        <v>13346</v>
      </c>
      <c r="N2353" t="s">
        <v>12524</v>
      </c>
      <c r="O2353" t="s">
        <v>13347</v>
      </c>
      <c r="P2353" t="s">
        <v>13348</v>
      </c>
      <c r="Q2353" t="s">
        <v>13349</v>
      </c>
      <c r="S2353" t="s">
        <v>13344</v>
      </c>
      <c r="T2353" s="1" t="s">
        <v>12513</v>
      </c>
      <c r="U2353" s="1">
        <v>42081</v>
      </c>
      <c r="V2353" t="e">
        <v>#N/A</v>
      </c>
      <c r="W2353" s="4">
        <v>0.61</v>
      </c>
      <c r="X2353" s="1">
        <v>403</v>
      </c>
      <c r="Y2353" s="1">
        <v>95</v>
      </c>
      <c r="Z2353" s="1">
        <v>71</v>
      </c>
      <c r="AA2353" s="1">
        <v>59</v>
      </c>
      <c r="AB2353" s="6">
        <f t="shared" si="182"/>
        <v>0.14640198511166252</v>
      </c>
      <c r="AC2353" s="6">
        <f t="shared" si="180"/>
        <v>0.14640198511166252</v>
      </c>
      <c r="AD2353" s="26">
        <f t="shared" si="181"/>
        <v>80.600000000000009</v>
      </c>
      <c r="AE2353" s="1">
        <v>58</v>
      </c>
      <c r="AF2353" s="1">
        <v>58</v>
      </c>
      <c r="AG2353" s="1">
        <v>40</v>
      </c>
      <c r="AH2353" s="1">
        <v>105</v>
      </c>
      <c r="AI2353" s="1">
        <v>10</v>
      </c>
      <c r="AJ2353" s="1">
        <v>33</v>
      </c>
      <c r="AK2353" s="1">
        <v>22</v>
      </c>
      <c r="AL2353" s="1">
        <v>37</v>
      </c>
      <c r="AM2353" s="1">
        <f t="shared" si="183"/>
        <v>70</v>
      </c>
      <c r="AN2353" s="1">
        <v>13</v>
      </c>
      <c r="AO2353" s="1">
        <v>7</v>
      </c>
      <c r="AP2353" s="20">
        <f t="shared" si="184"/>
        <v>123.9</v>
      </c>
      <c r="AQ2353" s="1">
        <v>0</v>
      </c>
    </row>
    <row r="2354" spans="1:43" ht="16" x14ac:dyDescent="0.2">
      <c r="A2354" t="s">
        <v>30112</v>
      </c>
      <c r="B2354" t="s">
        <v>33771</v>
      </c>
      <c r="C2354" s="1" t="s">
        <v>12513</v>
      </c>
      <c r="E2354" s="9" t="s">
        <v>33776</v>
      </c>
      <c r="F2354" s="14" t="s">
        <v>33800</v>
      </c>
      <c r="G2354" s="13" t="s">
        <v>33780</v>
      </c>
      <c r="H2354" s="14" t="s">
        <v>33801</v>
      </c>
      <c r="I2354" s="13" t="s">
        <v>33782</v>
      </c>
      <c r="J2354" s="15">
        <v>60209</v>
      </c>
      <c r="K2354" t="s">
        <v>13350</v>
      </c>
      <c r="L2354" t="s">
        <v>13351</v>
      </c>
      <c r="M2354" t="s">
        <v>13352</v>
      </c>
      <c r="N2354" t="s">
        <v>12524</v>
      </c>
      <c r="O2354" t="s">
        <v>13353</v>
      </c>
      <c r="P2354" t="s">
        <v>13354</v>
      </c>
      <c r="Q2354" t="s">
        <v>13355</v>
      </c>
      <c r="S2354" t="s">
        <v>5944</v>
      </c>
      <c r="T2354" s="1" t="s">
        <v>12513</v>
      </c>
      <c r="U2354" s="1">
        <v>40475</v>
      </c>
      <c r="V2354" t="e">
        <v>#N/A</v>
      </c>
      <c r="W2354" s="4">
        <v>0.47</v>
      </c>
      <c r="X2354" s="1">
        <v>550</v>
      </c>
      <c r="Y2354" s="1">
        <v>119</v>
      </c>
      <c r="Z2354" s="1">
        <v>71</v>
      </c>
      <c r="AA2354" s="1">
        <v>46</v>
      </c>
      <c r="AB2354" s="6">
        <f t="shared" si="182"/>
        <v>8.3636363636363634E-2</v>
      </c>
      <c r="AC2354" s="6">
        <f t="shared" si="180"/>
        <v>8.3636363636363634E-2</v>
      </c>
      <c r="AD2354" s="26">
        <f t="shared" si="181"/>
        <v>110</v>
      </c>
      <c r="AE2354" s="1">
        <v>44</v>
      </c>
      <c r="AF2354" s="1">
        <v>44</v>
      </c>
      <c r="AG2354" s="1">
        <v>28</v>
      </c>
      <c r="AH2354" s="1">
        <v>129</v>
      </c>
      <c r="AI2354" s="1">
        <v>1</v>
      </c>
      <c r="AJ2354" s="1">
        <v>2</v>
      </c>
      <c r="AK2354" s="1">
        <v>24</v>
      </c>
      <c r="AL2354" s="1">
        <v>68</v>
      </c>
      <c r="AM2354" s="1">
        <f t="shared" si="183"/>
        <v>70</v>
      </c>
      <c r="AN2354" s="1">
        <v>37</v>
      </c>
      <c r="AO2354" s="1">
        <v>3</v>
      </c>
      <c r="AP2354" s="20">
        <f t="shared" si="184"/>
        <v>96.600000000000009</v>
      </c>
      <c r="AQ2354" s="1">
        <v>0</v>
      </c>
    </row>
    <row r="2355" spans="1:43" ht="16" x14ac:dyDescent="0.2">
      <c r="A2355" t="s">
        <v>32113</v>
      </c>
      <c r="B2355" t="s">
        <v>33771</v>
      </c>
      <c r="C2355" s="1" t="s">
        <v>12513</v>
      </c>
      <c r="E2355" s="9" t="s">
        <v>33776</v>
      </c>
      <c r="F2355" s="14" t="s">
        <v>33800</v>
      </c>
      <c r="G2355" s="13" t="s">
        <v>33780</v>
      </c>
      <c r="H2355" s="14" t="s">
        <v>33801</v>
      </c>
      <c r="I2355" s="13" t="s">
        <v>33782</v>
      </c>
      <c r="J2355" s="15">
        <v>60209</v>
      </c>
      <c r="K2355" t="s">
        <v>13350</v>
      </c>
      <c r="L2355" t="s">
        <v>13356</v>
      </c>
      <c r="M2355" t="s">
        <v>13357</v>
      </c>
      <c r="N2355" t="s">
        <v>12524</v>
      </c>
      <c r="O2355" t="s">
        <v>13358</v>
      </c>
      <c r="P2355" t="s">
        <v>13359</v>
      </c>
      <c r="Q2355" t="s">
        <v>13360</v>
      </c>
      <c r="S2355" t="s">
        <v>5944</v>
      </c>
      <c r="T2355" s="1" t="s">
        <v>12513</v>
      </c>
      <c r="U2355" s="1">
        <v>40475</v>
      </c>
      <c r="V2355" t="e">
        <v>#N/A</v>
      </c>
      <c r="W2355" s="4">
        <v>0.57999999999999996</v>
      </c>
      <c r="X2355" s="1">
        <v>559</v>
      </c>
      <c r="Y2355" s="1">
        <v>42</v>
      </c>
      <c r="Z2355" s="1">
        <v>48</v>
      </c>
      <c r="AA2355" s="1">
        <v>31</v>
      </c>
      <c r="AB2355" s="6">
        <f t="shared" si="182"/>
        <v>5.5456171735241505E-2</v>
      </c>
      <c r="AC2355" s="6">
        <f t="shared" si="180"/>
        <v>5.5456171735241505E-2</v>
      </c>
      <c r="AD2355" s="26">
        <f t="shared" si="181"/>
        <v>111.80000000000001</v>
      </c>
      <c r="AE2355" s="1">
        <v>31</v>
      </c>
      <c r="AF2355" s="1">
        <v>48</v>
      </c>
      <c r="AG2355" s="1">
        <v>27</v>
      </c>
      <c r="AH2355" s="1">
        <v>179</v>
      </c>
      <c r="AI2355" s="1">
        <v>0</v>
      </c>
      <c r="AJ2355" s="1">
        <v>0</v>
      </c>
      <c r="AK2355" s="1">
        <v>13</v>
      </c>
      <c r="AL2355" s="1">
        <v>20</v>
      </c>
      <c r="AM2355" s="1">
        <f t="shared" si="183"/>
        <v>20</v>
      </c>
      <c r="AN2355" s="1">
        <v>16</v>
      </c>
      <c r="AO2355" s="1">
        <v>3</v>
      </c>
      <c r="AP2355" s="20">
        <f t="shared" si="184"/>
        <v>65.100000000000009</v>
      </c>
      <c r="AQ2355" s="1">
        <v>0</v>
      </c>
    </row>
    <row r="2356" spans="1:43" ht="16" x14ac:dyDescent="0.2">
      <c r="A2356" t="s">
        <v>28351</v>
      </c>
      <c r="B2356" t="s">
        <v>33771</v>
      </c>
      <c r="C2356" s="1" t="s">
        <v>12513</v>
      </c>
      <c r="E2356" s="9" t="s">
        <v>33776</v>
      </c>
      <c r="F2356" s="14" t="s">
        <v>33800</v>
      </c>
      <c r="G2356" s="13" t="s">
        <v>33780</v>
      </c>
      <c r="H2356" s="14" t="s">
        <v>33801</v>
      </c>
      <c r="I2356" s="13" t="s">
        <v>33782</v>
      </c>
      <c r="J2356" s="15">
        <v>60209</v>
      </c>
      <c r="K2356" t="s">
        <v>13350</v>
      </c>
      <c r="L2356" t="s">
        <v>13361</v>
      </c>
      <c r="M2356" t="s">
        <v>13362</v>
      </c>
      <c r="N2356" t="s">
        <v>12524</v>
      </c>
      <c r="O2356" t="s">
        <v>13363</v>
      </c>
      <c r="P2356" t="s">
        <v>13364</v>
      </c>
      <c r="Q2356" t="s">
        <v>13365</v>
      </c>
      <c r="S2356" t="s">
        <v>5944</v>
      </c>
      <c r="T2356" s="1" t="s">
        <v>12513</v>
      </c>
      <c r="U2356" s="1">
        <v>40475</v>
      </c>
      <c r="V2356" t="e">
        <v>#N/A</v>
      </c>
      <c r="W2356" s="4">
        <v>0.62</v>
      </c>
      <c r="X2356" s="1">
        <v>430</v>
      </c>
      <c r="Y2356" s="1">
        <v>67</v>
      </c>
      <c r="Z2356" s="1">
        <v>54</v>
      </c>
      <c r="AA2356" s="1">
        <v>39</v>
      </c>
      <c r="AB2356" s="6">
        <f t="shared" si="182"/>
        <v>9.0697674418604657E-2</v>
      </c>
      <c r="AC2356" s="6">
        <f t="shared" si="180"/>
        <v>9.0697674418604657E-2</v>
      </c>
      <c r="AD2356" s="26">
        <f t="shared" si="181"/>
        <v>86</v>
      </c>
      <c r="AE2356" s="1">
        <v>39</v>
      </c>
      <c r="AF2356" s="1">
        <v>51</v>
      </c>
      <c r="AG2356" s="1">
        <v>26</v>
      </c>
      <c r="AH2356" s="1">
        <v>97</v>
      </c>
      <c r="AI2356" s="1">
        <v>0</v>
      </c>
      <c r="AJ2356" s="1">
        <v>0</v>
      </c>
      <c r="AK2356" s="1">
        <v>7</v>
      </c>
      <c r="AL2356" s="1">
        <v>13</v>
      </c>
      <c r="AM2356" s="1">
        <f t="shared" si="183"/>
        <v>13</v>
      </c>
      <c r="AN2356" s="1">
        <v>14</v>
      </c>
      <c r="AO2356" s="1">
        <v>6</v>
      </c>
      <c r="AP2356" s="20">
        <f t="shared" si="184"/>
        <v>81.900000000000006</v>
      </c>
      <c r="AQ2356" s="1">
        <v>0</v>
      </c>
    </row>
    <row r="2357" spans="1:43" ht="16" x14ac:dyDescent="0.2">
      <c r="A2357" t="s">
        <v>30531</v>
      </c>
      <c r="B2357" t="s">
        <v>33771</v>
      </c>
      <c r="C2357" s="1" t="s">
        <v>12513</v>
      </c>
      <c r="E2357" s="9" t="s">
        <v>33776</v>
      </c>
      <c r="F2357" s="14" t="s">
        <v>33800</v>
      </c>
      <c r="G2357" s="13" t="s">
        <v>33780</v>
      </c>
      <c r="H2357" s="14" t="s">
        <v>33801</v>
      </c>
      <c r="I2357" s="13" t="s">
        <v>33782</v>
      </c>
      <c r="J2357" s="15">
        <v>60209</v>
      </c>
      <c r="K2357" t="s">
        <v>13350</v>
      </c>
      <c r="L2357" t="s">
        <v>13366</v>
      </c>
      <c r="M2357" t="s">
        <v>13367</v>
      </c>
      <c r="N2357" t="s">
        <v>12524</v>
      </c>
      <c r="O2357" t="s">
        <v>13368</v>
      </c>
      <c r="P2357" t="s">
        <v>13369</v>
      </c>
      <c r="Q2357" t="s">
        <v>13370</v>
      </c>
      <c r="S2357" t="s">
        <v>13371</v>
      </c>
      <c r="T2357" s="1" t="s">
        <v>12513</v>
      </c>
      <c r="U2357" s="1">
        <v>40403</v>
      </c>
      <c r="V2357" t="s">
        <v>30530</v>
      </c>
      <c r="W2357" s="4">
        <v>0.56999999999999995</v>
      </c>
      <c r="X2357" s="1">
        <v>640</v>
      </c>
      <c r="Y2357" s="1">
        <v>94</v>
      </c>
      <c r="Z2357" s="1">
        <v>87</v>
      </c>
      <c r="AA2357" s="1">
        <v>57</v>
      </c>
      <c r="AB2357" s="6">
        <f t="shared" si="182"/>
        <v>8.9062500000000003E-2</v>
      </c>
      <c r="AC2357" s="6">
        <f t="shared" si="180"/>
        <v>8.9062500000000003E-2</v>
      </c>
      <c r="AD2357" s="26">
        <f t="shared" si="181"/>
        <v>128</v>
      </c>
      <c r="AE2357" s="1">
        <v>57</v>
      </c>
      <c r="AF2357" s="1">
        <v>76</v>
      </c>
      <c r="AG2357" s="1">
        <v>26</v>
      </c>
      <c r="AH2357" s="1">
        <v>78</v>
      </c>
      <c r="AI2357" s="1">
        <v>0</v>
      </c>
      <c r="AJ2357" s="1">
        <v>0</v>
      </c>
      <c r="AK2357" s="1">
        <v>13</v>
      </c>
      <c r="AL2357" s="1">
        <v>27</v>
      </c>
      <c r="AM2357" s="1">
        <f t="shared" si="183"/>
        <v>27</v>
      </c>
      <c r="AN2357" s="1">
        <v>28</v>
      </c>
      <c r="AO2357" s="1">
        <v>4</v>
      </c>
      <c r="AP2357" s="20">
        <f t="shared" si="184"/>
        <v>119.7</v>
      </c>
      <c r="AQ2357" s="1">
        <v>0</v>
      </c>
    </row>
    <row r="2358" spans="1:43" ht="16" x14ac:dyDescent="0.2">
      <c r="A2358" t="s">
        <v>27632</v>
      </c>
      <c r="B2358" t="s">
        <v>33771</v>
      </c>
      <c r="C2358" s="1" t="s">
        <v>12513</v>
      </c>
      <c r="E2358" s="9" t="s">
        <v>33776</v>
      </c>
      <c r="F2358" s="14" t="s">
        <v>33800</v>
      </c>
      <c r="G2358" s="13" t="s">
        <v>33780</v>
      </c>
      <c r="H2358" s="14" t="s">
        <v>33801</v>
      </c>
      <c r="I2358" s="13" t="s">
        <v>33782</v>
      </c>
      <c r="J2358" s="15">
        <v>60209</v>
      </c>
      <c r="K2358" t="s">
        <v>13350</v>
      </c>
      <c r="L2358" t="s">
        <v>13372</v>
      </c>
      <c r="M2358" t="s">
        <v>13373</v>
      </c>
      <c r="N2358" t="s">
        <v>12524</v>
      </c>
      <c r="O2358" t="s">
        <v>13374</v>
      </c>
      <c r="P2358" t="s">
        <v>13375</v>
      </c>
      <c r="Q2358" t="s">
        <v>13376</v>
      </c>
      <c r="S2358" t="s">
        <v>5944</v>
      </c>
      <c r="T2358" s="1" t="s">
        <v>12513</v>
      </c>
      <c r="U2358" s="1">
        <v>40475</v>
      </c>
      <c r="V2358" t="s">
        <v>27631</v>
      </c>
      <c r="W2358" s="4">
        <v>0.52</v>
      </c>
      <c r="X2358" s="1">
        <v>600</v>
      </c>
      <c r="Y2358" s="1">
        <v>17</v>
      </c>
      <c r="Z2358" s="1">
        <v>18</v>
      </c>
      <c r="AA2358" s="1">
        <v>18</v>
      </c>
      <c r="AB2358" s="6">
        <f t="shared" si="182"/>
        <v>0.03</v>
      </c>
      <c r="AC2358" s="6">
        <f t="shared" si="180"/>
        <v>0.03</v>
      </c>
      <c r="AD2358" s="26">
        <f t="shared" si="181"/>
        <v>120</v>
      </c>
      <c r="AE2358" s="1">
        <v>18</v>
      </c>
      <c r="AF2358" s="1">
        <v>18</v>
      </c>
      <c r="AG2358" s="1">
        <v>7</v>
      </c>
      <c r="AH2358" s="1">
        <v>26</v>
      </c>
      <c r="AI2358" s="1">
        <v>0</v>
      </c>
      <c r="AJ2358" s="1">
        <v>0</v>
      </c>
      <c r="AK2358" s="1">
        <v>7</v>
      </c>
      <c r="AL2358" s="1">
        <v>9</v>
      </c>
      <c r="AM2358" s="1">
        <f t="shared" si="183"/>
        <v>9</v>
      </c>
      <c r="AN2358" s="1">
        <v>7</v>
      </c>
      <c r="AO2358" s="1">
        <v>3</v>
      </c>
      <c r="AP2358" s="20">
        <f t="shared" si="184"/>
        <v>37.800000000000004</v>
      </c>
      <c r="AQ2358" s="1">
        <v>0</v>
      </c>
    </row>
    <row r="2359" spans="1:43" ht="16" x14ac:dyDescent="0.2">
      <c r="A2359" t="s">
        <v>32029</v>
      </c>
      <c r="B2359" t="s">
        <v>33771</v>
      </c>
      <c r="C2359" s="1" t="s">
        <v>12513</v>
      </c>
      <c r="E2359" s="9" t="s">
        <v>33776</v>
      </c>
      <c r="F2359" s="14" t="s">
        <v>33800</v>
      </c>
      <c r="G2359" s="13" t="s">
        <v>33780</v>
      </c>
      <c r="H2359" s="14" t="s">
        <v>33801</v>
      </c>
      <c r="I2359" s="13" t="s">
        <v>33782</v>
      </c>
      <c r="J2359" s="15">
        <v>60209</v>
      </c>
      <c r="K2359" t="s">
        <v>13350</v>
      </c>
      <c r="L2359" t="s">
        <v>13377</v>
      </c>
      <c r="M2359" t="s">
        <v>13378</v>
      </c>
      <c r="N2359" t="s">
        <v>12524</v>
      </c>
      <c r="O2359" t="s">
        <v>13379</v>
      </c>
      <c r="P2359" t="s">
        <v>13380</v>
      </c>
      <c r="Q2359" t="s">
        <v>13381</v>
      </c>
      <c r="S2359" t="s">
        <v>5944</v>
      </c>
      <c r="T2359" s="1" t="s">
        <v>12513</v>
      </c>
      <c r="U2359" s="1">
        <v>40475</v>
      </c>
      <c r="V2359" t="e">
        <v>#N/A</v>
      </c>
      <c r="W2359" s="4">
        <v>0.56999999999999995</v>
      </c>
      <c r="X2359" s="1">
        <v>520</v>
      </c>
      <c r="Y2359" s="1">
        <v>20</v>
      </c>
      <c r="Z2359" s="1">
        <v>15</v>
      </c>
      <c r="AA2359" s="1">
        <v>15</v>
      </c>
      <c r="AB2359" s="6">
        <f t="shared" si="182"/>
        <v>2.8846153846153848E-2</v>
      </c>
      <c r="AC2359" s="6">
        <f t="shared" si="180"/>
        <v>2.8846153846153848E-2</v>
      </c>
      <c r="AD2359" s="26">
        <f t="shared" si="181"/>
        <v>104</v>
      </c>
      <c r="AE2359" s="1">
        <v>15</v>
      </c>
      <c r="AF2359" s="1">
        <v>15</v>
      </c>
      <c r="AG2359" s="1">
        <v>11</v>
      </c>
      <c r="AH2359" s="1">
        <v>53</v>
      </c>
      <c r="AI2359" s="1">
        <v>0</v>
      </c>
      <c r="AJ2359" s="1">
        <v>0</v>
      </c>
      <c r="AK2359" s="1">
        <v>2</v>
      </c>
      <c r="AL2359" s="1">
        <v>5</v>
      </c>
      <c r="AM2359" s="1">
        <f t="shared" si="183"/>
        <v>5</v>
      </c>
      <c r="AN2359" s="1">
        <v>7</v>
      </c>
      <c r="AO2359" s="1">
        <v>2</v>
      </c>
      <c r="AP2359" s="20">
        <f t="shared" si="184"/>
        <v>31.5</v>
      </c>
      <c r="AQ2359" s="1">
        <v>0</v>
      </c>
    </row>
    <row r="2360" spans="1:43" ht="16" x14ac:dyDescent="0.2">
      <c r="A2360" t="s">
        <v>30474</v>
      </c>
      <c r="B2360" t="s">
        <v>33771</v>
      </c>
      <c r="C2360" s="1" t="s">
        <v>12513</v>
      </c>
      <c r="E2360" s="9" t="s">
        <v>33776</v>
      </c>
      <c r="F2360" s="14" t="s">
        <v>33800</v>
      </c>
      <c r="G2360" s="13" t="s">
        <v>33780</v>
      </c>
      <c r="H2360" s="14" t="s">
        <v>33801</v>
      </c>
      <c r="I2360" s="13" t="s">
        <v>33782</v>
      </c>
      <c r="J2360" s="15">
        <v>60209</v>
      </c>
      <c r="K2360" t="s">
        <v>13350</v>
      </c>
      <c r="L2360" t="s">
        <v>13382</v>
      </c>
      <c r="M2360" t="s">
        <v>13383</v>
      </c>
      <c r="N2360" t="s">
        <v>12524</v>
      </c>
      <c r="O2360" t="s">
        <v>13384</v>
      </c>
      <c r="P2360" t="s">
        <v>13385</v>
      </c>
      <c r="Q2360" t="s">
        <v>13386</v>
      </c>
      <c r="S2360" t="s">
        <v>13371</v>
      </c>
      <c r="T2360" s="1" t="s">
        <v>12513</v>
      </c>
      <c r="U2360" s="1">
        <v>40403</v>
      </c>
      <c r="V2360" t="e">
        <v>#N/A</v>
      </c>
      <c r="W2360" s="4">
        <v>0.5</v>
      </c>
      <c r="X2360" s="1">
        <v>500</v>
      </c>
      <c r="Y2360" s="1">
        <v>69</v>
      </c>
      <c r="Z2360" s="1">
        <v>71</v>
      </c>
      <c r="AA2360" s="1">
        <v>43</v>
      </c>
      <c r="AB2360" s="6">
        <f t="shared" si="182"/>
        <v>8.5999999999999993E-2</v>
      </c>
      <c r="AC2360" s="6">
        <f t="shared" si="180"/>
        <v>8.5999999999999993E-2</v>
      </c>
      <c r="AD2360" s="26">
        <f t="shared" si="181"/>
        <v>100</v>
      </c>
      <c r="AE2360" s="1">
        <v>43</v>
      </c>
      <c r="AF2360" s="1">
        <v>65</v>
      </c>
      <c r="AG2360" s="1">
        <v>25</v>
      </c>
      <c r="AH2360" s="1">
        <v>82</v>
      </c>
      <c r="AI2360" s="1">
        <v>1</v>
      </c>
      <c r="AJ2360" s="1">
        <v>3</v>
      </c>
      <c r="AK2360" s="1">
        <v>17</v>
      </c>
      <c r="AL2360" s="1">
        <v>41</v>
      </c>
      <c r="AM2360" s="1">
        <f t="shared" si="183"/>
        <v>44</v>
      </c>
      <c r="AN2360" s="1">
        <v>17</v>
      </c>
      <c r="AO2360" s="1">
        <v>2</v>
      </c>
      <c r="AP2360" s="20">
        <f t="shared" si="184"/>
        <v>90.3</v>
      </c>
      <c r="AQ2360" s="1">
        <v>0</v>
      </c>
    </row>
    <row r="2361" spans="1:43" ht="16" x14ac:dyDescent="0.2">
      <c r="A2361" t="s">
        <v>31975</v>
      </c>
      <c r="B2361" t="s">
        <v>33771</v>
      </c>
      <c r="C2361" s="1" t="s">
        <v>12513</v>
      </c>
      <c r="E2361" s="9" t="s">
        <v>33776</v>
      </c>
      <c r="F2361" s="14" t="s">
        <v>33800</v>
      </c>
      <c r="G2361" s="13" t="s">
        <v>33780</v>
      </c>
      <c r="H2361" s="14" t="s">
        <v>33801</v>
      </c>
      <c r="I2361" s="13" t="s">
        <v>33782</v>
      </c>
      <c r="J2361" s="15">
        <v>60209</v>
      </c>
      <c r="K2361" t="s">
        <v>13350</v>
      </c>
      <c r="L2361" t="s">
        <v>13387</v>
      </c>
      <c r="M2361" t="s">
        <v>13388</v>
      </c>
      <c r="N2361" t="s">
        <v>12524</v>
      </c>
      <c r="O2361" t="s">
        <v>13389</v>
      </c>
      <c r="P2361" t="s">
        <v>13390</v>
      </c>
      <c r="Q2361" t="s">
        <v>13391</v>
      </c>
      <c r="S2361" t="s">
        <v>13371</v>
      </c>
      <c r="T2361" s="1" t="s">
        <v>12513</v>
      </c>
      <c r="U2361" s="1">
        <v>40403</v>
      </c>
      <c r="V2361" t="e">
        <v>#N/A</v>
      </c>
      <c r="W2361" s="4">
        <v>0.63</v>
      </c>
      <c r="X2361" s="1">
        <v>500</v>
      </c>
      <c r="Y2361" s="1">
        <v>97</v>
      </c>
      <c r="Z2361" s="1">
        <v>142</v>
      </c>
      <c r="AA2361" s="1">
        <v>73</v>
      </c>
      <c r="AB2361" s="6">
        <f t="shared" si="182"/>
        <v>0.14599999999999999</v>
      </c>
      <c r="AC2361" s="6">
        <f t="shared" si="180"/>
        <v>0.14599999999999999</v>
      </c>
      <c r="AD2361" s="26">
        <f t="shared" si="181"/>
        <v>100</v>
      </c>
      <c r="AE2361" s="1">
        <v>72</v>
      </c>
      <c r="AF2361" s="1">
        <v>104</v>
      </c>
      <c r="AG2361" s="1">
        <v>31</v>
      </c>
      <c r="AH2361" s="1">
        <v>95</v>
      </c>
      <c r="AI2361" s="1">
        <v>0</v>
      </c>
      <c r="AJ2361" s="1">
        <v>0</v>
      </c>
      <c r="AK2361" s="1">
        <v>31</v>
      </c>
      <c r="AL2361" s="1">
        <v>91</v>
      </c>
      <c r="AM2361" s="1">
        <f t="shared" si="183"/>
        <v>91</v>
      </c>
      <c r="AN2361" s="1">
        <v>74</v>
      </c>
      <c r="AO2361" s="1">
        <v>4</v>
      </c>
      <c r="AP2361" s="20">
        <f t="shared" si="184"/>
        <v>153.30000000000001</v>
      </c>
      <c r="AQ2361" s="1">
        <v>0</v>
      </c>
    </row>
    <row r="2362" spans="1:43" ht="16" x14ac:dyDescent="0.2">
      <c r="A2362" t="s">
        <v>27248</v>
      </c>
      <c r="B2362" t="s">
        <v>33771</v>
      </c>
      <c r="C2362" s="1" t="s">
        <v>12513</v>
      </c>
      <c r="E2362" s="9" t="s">
        <v>33776</v>
      </c>
      <c r="F2362" s="14" t="s">
        <v>33800</v>
      </c>
      <c r="G2362" s="13" t="s">
        <v>33780</v>
      </c>
      <c r="H2362" s="14" t="s">
        <v>33801</v>
      </c>
      <c r="I2362" s="13" t="s">
        <v>33782</v>
      </c>
      <c r="J2362" s="15">
        <v>60209</v>
      </c>
      <c r="K2362" t="s">
        <v>13350</v>
      </c>
      <c r="L2362" t="s">
        <v>13392</v>
      </c>
      <c r="M2362" t="s">
        <v>13393</v>
      </c>
      <c r="N2362" t="s">
        <v>12583</v>
      </c>
      <c r="O2362" t="s">
        <v>13394</v>
      </c>
      <c r="P2362" t="s">
        <v>13395</v>
      </c>
      <c r="Q2362" t="s">
        <v>13396</v>
      </c>
      <c r="S2362" t="s">
        <v>13397</v>
      </c>
      <c r="T2362" s="1" t="s">
        <v>12513</v>
      </c>
      <c r="U2362" s="1">
        <v>40385</v>
      </c>
      <c r="V2362" t="e">
        <v>#N/A</v>
      </c>
      <c r="W2362" s="4">
        <v>0.55000000000000004</v>
      </c>
      <c r="X2362" s="1">
        <v>460</v>
      </c>
      <c r="Y2362" s="1">
        <v>96</v>
      </c>
      <c r="Z2362" s="1">
        <v>123</v>
      </c>
      <c r="AA2362" s="1">
        <v>59</v>
      </c>
      <c r="AB2362" s="6">
        <f t="shared" si="182"/>
        <v>0.1282608695652174</v>
      </c>
      <c r="AC2362" s="6">
        <f t="shared" si="180"/>
        <v>0.1282608695652174</v>
      </c>
      <c r="AD2362" s="26">
        <f t="shared" si="181"/>
        <v>92</v>
      </c>
      <c r="AE2362" s="1">
        <v>59</v>
      </c>
      <c r="AF2362" s="1">
        <v>97</v>
      </c>
      <c r="AG2362" s="1">
        <v>39</v>
      </c>
      <c r="AH2362" s="1">
        <v>185</v>
      </c>
      <c r="AI2362" s="1">
        <v>0</v>
      </c>
      <c r="AJ2362" s="1">
        <v>0</v>
      </c>
      <c r="AK2362" s="1">
        <v>26</v>
      </c>
      <c r="AL2362" s="1">
        <v>69</v>
      </c>
      <c r="AM2362" s="1">
        <f t="shared" si="183"/>
        <v>69</v>
      </c>
      <c r="AN2362" s="1">
        <v>61</v>
      </c>
      <c r="AO2362" s="1">
        <v>8</v>
      </c>
      <c r="AP2362" s="20">
        <f t="shared" si="184"/>
        <v>123.9</v>
      </c>
      <c r="AQ2362" s="1">
        <v>0</v>
      </c>
    </row>
    <row r="2363" spans="1:43" ht="16" x14ac:dyDescent="0.2">
      <c r="A2363" t="s">
        <v>32072</v>
      </c>
      <c r="B2363" t="s">
        <v>33771</v>
      </c>
      <c r="C2363" s="1" t="s">
        <v>12513</v>
      </c>
      <c r="E2363" s="9" t="s">
        <v>33776</v>
      </c>
      <c r="F2363" s="14" t="s">
        <v>33800</v>
      </c>
      <c r="G2363" s="13" t="s">
        <v>33780</v>
      </c>
      <c r="H2363" s="14" t="s">
        <v>33801</v>
      </c>
      <c r="I2363" s="13" t="s">
        <v>33782</v>
      </c>
      <c r="J2363" s="15">
        <v>60209</v>
      </c>
      <c r="K2363" t="s">
        <v>13350</v>
      </c>
      <c r="L2363" t="s">
        <v>13398</v>
      </c>
      <c r="M2363" t="s">
        <v>13399</v>
      </c>
      <c r="N2363" t="s">
        <v>12524</v>
      </c>
      <c r="O2363" t="s">
        <v>13400</v>
      </c>
      <c r="P2363" t="s">
        <v>13401</v>
      </c>
      <c r="Q2363" t="s">
        <v>13402</v>
      </c>
      <c r="S2363" t="s">
        <v>5944</v>
      </c>
      <c r="T2363" s="1" t="s">
        <v>12513</v>
      </c>
      <c r="U2363" s="1">
        <v>40475</v>
      </c>
      <c r="V2363" t="e">
        <v>#N/A</v>
      </c>
      <c r="W2363" s="4">
        <v>0.39</v>
      </c>
      <c r="X2363" s="1">
        <v>623</v>
      </c>
      <c r="Y2363" s="1">
        <v>32</v>
      </c>
      <c r="Z2363" s="1">
        <v>23</v>
      </c>
      <c r="AA2363" s="1">
        <v>23</v>
      </c>
      <c r="AB2363" s="6">
        <f t="shared" si="182"/>
        <v>3.691813804173355E-2</v>
      </c>
      <c r="AC2363" s="6">
        <f t="shared" si="180"/>
        <v>3.691813804173355E-2</v>
      </c>
      <c r="AD2363" s="26">
        <f t="shared" si="181"/>
        <v>124.60000000000001</v>
      </c>
      <c r="AE2363" s="1">
        <v>22</v>
      </c>
      <c r="AF2363" s="1">
        <v>22</v>
      </c>
      <c r="AG2363" s="1">
        <v>8</v>
      </c>
      <c r="AH2363" s="1">
        <v>21</v>
      </c>
      <c r="AI2363" s="1">
        <v>0</v>
      </c>
      <c r="AJ2363" s="1">
        <v>0</v>
      </c>
      <c r="AK2363" s="1">
        <v>4</v>
      </c>
      <c r="AL2363" s="1">
        <v>8</v>
      </c>
      <c r="AM2363" s="1">
        <f t="shared" si="183"/>
        <v>8</v>
      </c>
      <c r="AN2363" s="1">
        <v>11</v>
      </c>
      <c r="AO2363" s="1">
        <v>2</v>
      </c>
      <c r="AP2363" s="20">
        <f t="shared" si="184"/>
        <v>48.300000000000004</v>
      </c>
      <c r="AQ2363" s="1">
        <v>1</v>
      </c>
    </row>
    <row r="2364" spans="1:43" ht="16" x14ac:dyDescent="0.2">
      <c r="A2364" t="s">
        <v>31883</v>
      </c>
      <c r="B2364" t="s">
        <v>33771</v>
      </c>
      <c r="C2364" s="1" t="s">
        <v>12513</v>
      </c>
      <c r="E2364" s="9" t="s">
        <v>33776</v>
      </c>
      <c r="F2364" s="14" t="s">
        <v>33800</v>
      </c>
      <c r="G2364" s="13" t="s">
        <v>33780</v>
      </c>
      <c r="H2364" s="14" t="s">
        <v>33801</v>
      </c>
      <c r="I2364" s="13" t="s">
        <v>33782</v>
      </c>
      <c r="J2364" s="15">
        <v>60209</v>
      </c>
      <c r="K2364" t="s">
        <v>13403</v>
      </c>
      <c r="L2364" t="s">
        <v>13404</v>
      </c>
      <c r="M2364" t="s">
        <v>13405</v>
      </c>
      <c r="N2364" t="s">
        <v>12535</v>
      </c>
      <c r="O2364" t="s">
        <v>13406</v>
      </c>
      <c r="P2364" t="s">
        <v>13407</v>
      </c>
      <c r="Q2364" t="s">
        <v>13408</v>
      </c>
      <c r="S2364" t="s">
        <v>8961</v>
      </c>
      <c r="T2364" s="1" t="s">
        <v>12513</v>
      </c>
      <c r="U2364" s="1">
        <v>41056</v>
      </c>
      <c r="V2364" t="s">
        <v>31882</v>
      </c>
      <c r="W2364" s="4">
        <v>0.57999999999999996</v>
      </c>
      <c r="X2364" s="1">
        <v>650</v>
      </c>
      <c r="Y2364" s="1">
        <v>121</v>
      </c>
      <c r="Z2364" s="1">
        <v>137</v>
      </c>
      <c r="AA2364" s="1">
        <v>74</v>
      </c>
      <c r="AB2364" s="6">
        <f t="shared" si="182"/>
        <v>0.11384615384615385</v>
      </c>
      <c r="AC2364" s="6">
        <f t="shared" si="180"/>
        <v>0.11384615384615385</v>
      </c>
      <c r="AD2364" s="26">
        <f t="shared" si="181"/>
        <v>130</v>
      </c>
      <c r="AE2364" s="1">
        <v>71</v>
      </c>
      <c r="AF2364" s="1">
        <v>119</v>
      </c>
      <c r="AG2364" s="1">
        <v>32</v>
      </c>
      <c r="AH2364" s="1">
        <v>119</v>
      </c>
      <c r="AI2364" s="1">
        <v>0</v>
      </c>
      <c r="AJ2364" s="1">
        <v>0</v>
      </c>
      <c r="AK2364" s="1">
        <v>15</v>
      </c>
      <c r="AL2364" s="1">
        <v>40</v>
      </c>
      <c r="AM2364" s="1">
        <f t="shared" si="183"/>
        <v>40</v>
      </c>
      <c r="AN2364" s="1">
        <v>46</v>
      </c>
      <c r="AO2364" s="1">
        <v>19</v>
      </c>
      <c r="AP2364" s="20">
        <f t="shared" si="184"/>
        <v>155.4</v>
      </c>
      <c r="AQ2364" s="1">
        <v>0</v>
      </c>
    </row>
    <row r="2365" spans="1:43" ht="16" x14ac:dyDescent="0.2">
      <c r="A2365" t="s">
        <v>28035</v>
      </c>
      <c r="B2365" t="s">
        <v>33771</v>
      </c>
      <c r="C2365" s="1" t="s">
        <v>12513</v>
      </c>
      <c r="E2365" s="9" t="s">
        <v>33776</v>
      </c>
      <c r="F2365" s="14" t="s">
        <v>33800</v>
      </c>
      <c r="G2365" s="13" t="s">
        <v>33780</v>
      </c>
      <c r="H2365" s="14" t="s">
        <v>33801</v>
      </c>
      <c r="I2365" s="13" t="s">
        <v>33782</v>
      </c>
      <c r="J2365" s="15">
        <v>60209</v>
      </c>
      <c r="K2365" t="s">
        <v>13403</v>
      </c>
      <c r="L2365" t="s">
        <v>13409</v>
      </c>
      <c r="M2365" t="s">
        <v>13410</v>
      </c>
      <c r="N2365" t="s">
        <v>12524</v>
      </c>
      <c r="O2365" t="s">
        <v>13411</v>
      </c>
      <c r="P2365" t="s">
        <v>13412</v>
      </c>
      <c r="Q2365" t="s">
        <v>13413</v>
      </c>
      <c r="S2365" t="s">
        <v>8961</v>
      </c>
      <c r="T2365" s="1" t="s">
        <v>12513</v>
      </c>
      <c r="U2365" s="1">
        <v>41056</v>
      </c>
      <c r="V2365" t="s">
        <v>28034</v>
      </c>
      <c r="W2365" s="4">
        <v>0.64</v>
      </c>
      <c r="X2365" s="1">
        <v>600</v>
      </c>
      <c r="Y2365" s="1">
        <v>33</v>
      </c>
      <c r="Z2365" s="1">
        <v>43</v>
      </c>
      <c r="AA2365" s="1">
        <v>27</v>
      </c>
      <c r="AB2365" s="6">
        <f t="shared" si="182"/>
        <v>4.4999999999999998E-2</v>
      </c>
      <c r="AC2365" s="6">
        <f t="shared" si="180"/>
        <v>4.4999999999999998E-2</v>
      </c>
      <c r="AD2365" s="26">
        <f t="shared" si="181"/>
        <v>120</v>
      </c>
      <c r="AE2365" s="1">
        <v>27</v>
      </c>
      <c r="AF2365" s="1">
        <v>42</v>
      </c>
      <c r="AG2365" s="1">
        <v>20</v>
      </c>
      <c r="AH2365" s="1">
        <v>67</v>
      </c>
      <c r="AI2365" s="1">
        <v>0</v>
      </c>
      <c r="AJ2365" s="1">
        <v>0</v>
      </c>
      <c r="AK2365" s="1">
        <v>12</v>
      </c>
      <c r="AL2365" s="1">
        <v>26</v>
      </c>
      <c r="AM2365" s="1">
        <f t="shared" si="183"/>
        <v>26</v>
      </c>
      <c r="AN2365" s="1">
        <v>27</v>
      </c>
      <c r="AO2365" s="1">
        <v>4</v>
      </c>
      <c r="AP2365" s="20">
        <f t="shared" si="184"/>
        <v>56.7</v>
      </c>
      <c r="AQ2365" s="1">
        <v>0</v>
      </c>
    </row>
    <row r="2366" spans="1:43" ht="16" x14ac:dyDescent="0.2">
      <c r="A2366" t="s">
        <v>32208</v>
      </c>
      <c r="B2366" t="s">
        <v>33771</v>
      </c>
      <c r="C2366" s="1" t="s">
        <v>12513</v>
      </c>
      <c r="E2366" s="9" t="s">
        <v>33776</v>
      </c>
      <c r="F2366" s="14" t="s">
        <v>33800</v>
      </c>
      <c r="G2366" s="13" t="s">
        <v>33780</v>
      </c>
      <c r="H2366" s="14" t="s">
        <v>33801</v>
      </c>
      <c r="I2366" s="13" t="s">
        <v>33782</v>
      </c>
      <c r="J2366" s="15">
        <v>60209</v>
      </c>
      <c r="K2366" t="s">
        <v>13403</v>
      </c>
      <c r="L2366" t="s">
        <v>13414</v>
      </c>
      <c r="M2366" t="s">
        <v>13415</v>
      </c>
      <c r="N2366" t="s">
        <v>12535</v>
      </c>
      <c r="O2366" t="s">
        <v>13416</v>
      </c>
      <c r="P2366" t="s">
        <v>13417</v>
      </c>
      <c r="Q2366" t="s">
        <v>13418</v>
      </c>
      <c r="S2366" t="s">
        <v>8961</v>
      </c>
      <c r="T2366" s="1" t="s">
        <v>12513</v>
      </c>
      <c r="U2366" s="1">
        <v>41056</v>
      </c>
      <c r="V2366" t="s">
        <v>32207</v>
      </c>
      <c r="W2366" s="4">
        <v>0.61</v>
      </c>
      <c r="X2366" s="1">
        <v>600</v>
      </c>
      <c r="Y2366" s="1">
        <v>69</v>
      </c>
      <c r="Z2366" s="1">
        <v>85</v>
      </c>
      <c r="AA2366" s="1">
        <v>46</v>
      </c>
      <c r="AB2366" s="6">
        <f t="shared" si="182"/>
        <v>7.6666666666666661E-2</v>
      </c>
      <c r="AC2366" s="6">
        <f t="shared" si="180"/>
        <v>7.6666666666666661E-2</v>
      </c>
      <c r="AD2366" s="26">
        <f t="shared" si="181"/>
        <v>120</v>
      </c>
      <c r="AE2366" s="1">
        <v>46</v>
      </c>
      <c r="AF2366" s="1">
        <v>72</v>
      </c>
      <c r="AG2366" s="1">
        <v>22</v>
      </c>
      <c r="AH2366" s="1">
        <v>76</v>
      </c>
      <c r="AI2366" s="1">
        <v>0</v>
      </c>
      <c r="AJ2366" s="1">
        <v>0</v>
      </c>
      <c r="AK2366" s="1">
        <v>16</v>
      </c>
      <c r="AL2366" s="1">
        <v>50</v>
      </c>
      <c r="AM2366" s="1">
        <f t="shared" si="183"/>
        <v>50</v>
      </c>
      <c r="AN2366" s="1">
        <v>33</v>
      </c>
      <c r="AO2366" s="1">
        <v>3</v>
      </c>
      <c r="AP2366" s="20">
        <f t="shared" si="184"/>
        <v>96.600000000000009</v>
      </c>
      <c r="AQ2366" s="1">
        <v>0</v>
      </c>
    </row>
    <row r="2367" spans="1:43" ht="16" x14ac:dyDescent="0.2">
      <c r="A2367" t="s">
        <v>32069</v>
      </c>
      <c r="B2367" t="s">
        <v>33771</v>
      </c>
      <c r="C2367" s="1" t="s">
        <v>12513</v>
      </c>
      <c r="E2367" s="9" t="s">
        <v>33776</v>
      </c>
      <c r="F2367" s="14" t="s">
        <v>33800</v>
      </c>
      <c r="G2367" s="13" t="s">
        <v>33780</v>
      </c>
      <c r="H2367" s="14" t="s">
        <v>33801</v>
      </c>
      <c r="I2367" s="13" t="s">
        <v>33782</v>
      </c>
      <c r="J2367" s="15">
        <v>60209</v>
      </c>
      <c r="K2367" t="s">
        <v>13419</v>
      </c>
      <c r="L2367" t="s">
        <v>13420</v>
      </c>
      <c r="M2367" t="s">
        <v>13421</v>
      </c>
      <c r="N2367" t="s">
        <v>2695</v>
      </c>
      <c r="O2367" t="s">
        <v>13422</v>
      </c>
      <c r="P2367" t="s">
        <v>13423</v>
      </c>
      <c r="Q2367" t="s">
        <v>13424</v>
      </c>
      <c r="S2367" t="s">
        <v>12939</v>
      </c>
      <c r="T2367" s="1" t="s">
        <v>12513</v>
      </c>
      <c r="U2367" s="1">
        <v>42066</v>
      </c>
      <c r="V2367" t="s">
        <v>32068</v>
      </c>
      <c r="W2367" s="4">
        <v>0.66</v>
      </c>
      <c r="X2367" s="1">
        <v>450</v>
      </c>
      <c r="Y2367" s="1">
        <v>34</v>
      </c>
      <c r="Z2367" s="1">
        <v>35</v>
      </c>
      <c r="AA2367" s="1">
        <v>28</v>
      </c>
      <c r="AB2367" s="6">
        <f t="shared" si="182"/>
        <v>6.222222222222222E-2</v>
      </c>
      <c r="AC2367" s="6">
        <f t="shared" si="180"/>
        <v>6.222222222222222E-2</v>
      </c>
      <c r="AD2367" s="26">
        <f t="shared" si="181"/>
        <v>90</v>
      </c>
      <c r="AE2367" s="1">
        <v>25</v>
      </c>
      <c r="AF2367" s="1">
        <v>25</v>
      </c>
      <c r="AG2367" s="1">
        <v>17</v>
      </c>
      <c r="AH2367" s="1">
        <v>54</v>
      </c>
      <c r="AI2367" s="1">
        <v>5</v>
      </c>
      <c r="AJ2367" s="1">
        <v>9</v>
      </c>
      <c r="AK2367" s="1">
        <v>11</v>
      </c>
      <c r="AL2367" s="1">
        <v>20</v>
      </c>
      <c r="AM2367" s="1">
        <f t="shared" si="183"/>
        <v>29</v>
      </c>
      <c r="AN2367" s="1">
        <v>9</v>
      </c>
      <c r="AO2367" s="1">
        <v>1</v>
      </c>
      <c r="AP2367" s="20">
        <f t="shared" si="184"/>
        <v>58.800000000000004</v>
      </c>
      <c r="AQ2367" s="1">
        <v>3</v>
      </c>
    </row>
    <row r="2368" spans="1:43" ht="16" x14ac:dyDescent="0.2">
      <c r="A2368" t="s">
        <v>27537</v>
      </c>
      <c r="B2368" t="s">
        <v>33771</v>
      </c>
      <c r="C2368" s="1" t="s">
        <v>12513</v>
      </c>
      <c r="E2368" s="9" t="s">
        <v>33776</v>
      </c>
      <c r="F2368" s="14" t="s">
        <v>33800</v>
      </c>
      <c r="G2368" s="13" t="s">
        <v>33780</v>
      </c>
      <c r="H2368" s="14" t="s">
        <v>33801</v>
      </c>
      <c r="I2368" s="13" t="s">
        <v>33782</v>
      </c>
      <c r="J2368" s="15">
        <v>60209</v>
      </c>
      <c r="K2368" t="s">
        <v>13419</v>
      </c>
      <c r="L2368" t="s">
        <v>13425</v>
      </c>
      <c r="M2368" t="s">
        <v>13421</v>
      </c>
      <c r="N2368" t="s">
        <v>12524</v>
      </c>
      <c r="O2368" t="s">
        <v>13422</v>
      </c>
      <c r="P2368" t="s">
        <v>13426</v>
      </c>
      <c r="Q2368" t="s">
        <v>13427</v>
      </c>
      <c r="S2368" t="s">
        <v>12939</v>
      </c>
      <c r="T2368" s="1" t="s">
        <v>12513</v>
      </c>
      <c r="U2368" s="1">
        <v>42066</v>
      </c>
      <c r="V2368" t="s">
        <v>27536</v>
      </c>
      <c r="W2368" s="4">
        <v>0.78</v>
      </c>
      <c r="X2368" s="1">
        <v>475</v>
      </c>
      <c r="Y2368" s="1">
        <v>72</v>
      </c>
      <c r="Z2368" s="1">
        <v>53</v>
      </c>
      <c r="AA2368" s="1">
        <v>48</v>
      </c>
      <c r="AB2368" s="6">
        <f t="shared" si="182"/>
        <v>0.10105263157894737</v>
      </c>
      <c r="AC2368" s="6">
        <f t="shared" si="180"/>
        <v>0.10105263157894737</v>
      </c>
      <c r="AD2368" s="26">
        <f t="shared" si="181"/>
        <v>95</v>
      </c>
      <c r="AE2368" s="1">
        <v>45</v>
      </c>
      <c r="AF2368" s="1">
        <v>45</v>
      </c>
      <c r="AG2368" s="1">
        <v>32</v>
      </c>
      <c r="AH2368" s="1">
        <v>114</v>
      </c>
      <c r="AI2368" s="1">
        <v>0</v>
      </c>
      <c r="AJ2368" s="1">
        <v>0</v>
      </c>
      <c r="AK2368" s="1">
        <v>18</v>
      </c>
      <c r="AL2368" s="1">
        <v>35</v>
      </c>
      <c r="AM2368" s="1">
        <f t="shared" si="183"/>
        <v>35</v>
      </c>
      <c r="AN2368" s="1">
        <v>7</v>
      </c>
      <c r="AO2368" s="1">
        <v>5</v>
      </c>
      <c r="AP2368" s="20">
        <f t="shared" si="184"/>
        <v>100.80000000000001</v>
      </c>
      <c r="AQ2368" s="1">
        <v>3</v>
      </c>
    </row>
    <row r="2369" spans="1:43" ht="16" x14ac:dyDescent="0.2">
      <c r="A2369" t="s">
        <v>30569</v>
      </c>
      <c r="B2369" t="s">
        <v>33771</v>
      </c>
      <c r="C2369" s="1" t="s">
        <v>12513</v>
      </c>
      <c r="E2369" s="9" t="s">
        <v>33776</v>
      </c>
      <c r="F2369" s="14" t="s">
        <v>33800</v>
      </c>
      <c r="G2369" s="13" t="s">
        <v>33780</v>
      </c>
      <c r="H2369" s="14" t="s">
        <v>33801</v>
      </c>
      <c r="I2369" s="13" t="s">
        <v>33782</v>
      </c>
      <c r="J2369" s="15">
        <v>60209</v>
      </c>
      <c r="K2369" t="s">
        <v>13428</v>
      </c>
      <c r="L2369" t="s">
        <v>13429</v>
      </c>
      <c r="M2369" t="s">
        <v>13430</v>
      </c>
      <c r="N2369" t="s">
        <v>12524</v>
      </c>
      <c r="O2369" t="s">
        <v>13431</v>
      </c>
      <c r="P2369" t="s">
        <v>13432</v>
      </c>
      <c r="Q2369" t="s">
        <v>13433</v>
      </c>
      <c r="S2369" t="s">
        <v>13434</v>
      </c>
      <c r="T2369" s="1" t="s">
        <v>12513</v>
      </c>
      <c r="U2369" s="1">
        <v>40108</v>
      </c>
      <c r="V2369" t="e">
        <v>#N/A</v>
      </c>
      <c r="W2369" s="4">
        <v>0.49</v>
      </c>
      <c r="X2369" s="1">
        <v>850</v>
      </c>
      <c r="Y2369" s="1">
        <v>75</v>
      </c>
      <c r="Z2369" s="1">
        <v>43</v>
      </c>
      <c r="AA2369" s="1">
        <v>38</v>
      </c>
      <c r="AB2369" s="6">
        <f t="shared" si="182"/>
        <v>4.4705882352941179E-2</v>
      </c>
      <c r="AC2369" s="6">
        <f t="shared" si="180"/>
        <v>4.4705882352941179E-2</v>
      </c>
      <c r="AD2369" s="26">
        <f t="shared" si="181"/>
        <v>170</v>
      </c>
      <c r="AE2369" s="1">
        <v>37</v>
      </c>
      <c r="AF2369" s="1">
        <v>37</v>
      </c>
      <c r="AG2369" s="1">
        <v>19</v>
      </c>
      <c r="AH2369" s="1">
        <v>73</v>
      </c>
      <c r="AI2369" s="1">
        <v>0</v>
      </c>
      <c r="AJ2369" s="1">
        <v>0</v>
      </c>
      <c r="AK2369" s="1">
        <v>18</v>
      </c>
      <c r="AL2369" s="1">
        <v>40</v>
      </c>
      <c r="AM2369" s="1">
        <f t="shared" si="183"/>
        <v>40</v>
      </c>
      <c r="AN2369" s="1">
        <v>11</v>
      </c>
      <c r="AO2369" s="1">
        <v>4</v>
      </c>
      <c r="AP2369" s="20">
        <f t="shared" si="184"/>
        <v>79.8</v>
      </c>
      <c r="AQ2369" s="1">
        <v>1</v>
      </c>
    </row>
    <row r="2370" spans="1:43" ht="16" x14ac:dyDescent="0.2">
      <c r="A2370" t="s">
        <v>28160</v>
      </c>
      <c r="B2370" t="s">
        <v>33771</v>
      </c>
      <c r="C2370" s="1" t="s">
        <v>12513</v>
      </c>
      <c r="E2370" s="9" t="s">
        <v>33776</v>
      </c>
      <c r="F2370" s="14" t="s">
        <v>33800</v>
      </c>
      <c r="G2370" s="13" t="s">
        <v>33780</v>
      </c>
      <c r="H2370" s="14" t="s">
        <v>33801</v>
      </c>
      <c r="I2370" s="13" t="s">
        <v>33782</v>
      </c>
      <c r="J2370" s="15">
        <v>60209</v>
      </c>
      <c r="K2370" t="s">
        <v>13428</v>
      </c>
      <c r="L2370" t="s">
        <v>13435</v>
      </c>
      <c r="M2370" t="s">
        <v>13430</v>
      </c>
      <c r="N2370" t="s">
        <v>12583</v>
      </c>
      <c r="O2370" t="s">
        <v>13431</v>
      </c>
      <c r="P2370" t="s">
        <v>13436</v>
      </c>
      <c r="Q2370" t="s">
        <v>13437</v>
      </c>
      <c r="S2370" t="s">
        <v>13434</v>
      </c>
      <c r="T2370" s="1" t="s">
        <v>12513</v>
      </c>
      <c r="U2370" s="1">
        <v>40108</v>
      </c>
      <c r="V2370" t="s">
        <v>28159</v>
      </c>
      <c r="W2370" s="4">
        <v>0.49</v>
      </c>
      <c r="X2370" s="1">
        <v>525</v>
      </c>
      <c r="Y2370" s="1">
        <v>30</v>
      </c>
      <c r="Z2370" s="1">
        <v>15</v>
      </c>
      <c r="AA2370" s="1">
        <v>15</v>
      </c>
      <c r="AB2370" s="6">
        <f t="shared" si="182"/>
        <v>2.8571428571428571E-2</v>
      </c>
      <c r="AC2370" s="6">
        <f t="shared" ref="AC2370:AC2433" si="185">(AA2370/X2370)</f>
        <v>2.8571428571428571E-2</v>
      </c>
      <c r="AD2370" s="26">
        <f t="shared" ref="AD2370:AD2433" si="186">(X2370*0.2)</f>
        <v>105</v>
      </c>
      <c r="AE2370" s="1">
        <v>14</v>
      </c>
      <c r="AF2370" s="1">
        <v>14</v>
      </c>
      <c r="AG2370" s="1">
        <v>6</v>
      </c>
      <c r="AH2370" s="1">
        <v>14</v>
      </c>
      <c r="AI2370" s="1">
        <v>0</v>
      </c>
      <c r="AJ2370" s="1">
        <v>0</v>
      </c>
      <c r="AK2370" s="1">
        <v>1</v>
      </c>
      <c r="AL2370" s="1">
        <v>1</v>
      </c>
      <c r="AM2370" s="1">
        <f t="shared" si="183"/>
        <v>1</v>
      </c>
      <c r="AN2370" s="1">
        <v>4</v>
      </c>
      <c r="AO2370" s="1">
        <v>1</v>
      </c>
      <c r="AP2370" s="20">
        <f t="shared" si="184"/>
        <v>31.5</v>
      </c>
      <c r="AQ2370" s="1">
        <v>0</v>
      </c>
    </row>
    <row r="2371" spans="1:43" ht="16" x14ac:dyDescent="0.2">
      <c r="A2371" t="s">
        <v>31399</v>
      </c>
      <c r="B2371" t="s">
        <v>33771</v>
      </c>
      <c r="C2371" s="1" t="s">
        <v>12513</v>
      </c>
      <c r="E2371" s="9" t="s">
        <v>33776</v>
      </c>
      <c r="F2371" s="14" t="s">
        <v>33800</v>
      </c>
      <c r="G2371" s="13" t="s">
        <v>33780</v>
      </c>
      <c r="H2371" s="14" t="s">
        <v>33801</v>
      </c>
      <c r="I2371" s="13" t="s">
        <v>33782</v>
      </c>
      <c r="J2371" s="15">
        <v>60209</v>
      </c>
      <c r="K2371" t="s">
        <v>13428</v>
      </c>
      <c r="L2371" t="s">
        <v>13439</v>
      </c>
      <c r="M2371" t="s">
        <v>13440</v>
      </c>
      <c r="N2371" t="s">
        <v>12535</v>
      </c>
      <c r="O2371" t="s">
        <v>13441</v>
      </c>
      <c r="P2371" t="s">
        <v>13442</v>
      </c>
      <c r="Q2371" t="s">
        <v>13443</v>
      </c>
      <c r="S2371" t="s">
        <v>13438</v>
      </c>
      <c r="T2371" s="1" t="s">
        <v>12513</v>
      </c>
      <c r="U2371" s="1">
        <v>40117</v>
      </c>
      <c r="V2371" t="e">
        <v>#N/A</v>
      </c>
      <c r="W2371" s="4">
        <v>0.53</v>
      </c>
      <c r="X2371" s="1">
        <v>400</v>
      </c>
      <c r="Y2371" s="1">
        <v>16</v>
      </c>
      <c r="Z2371" s="1">
        <v>35</v>
      </c>
      <c r="AA2371" s="1">
        <v>27</v>
      </c>
      <c r="AB2371" s="6">
        <f t="shared" ref="AB2371:AB2434" si="187">(AA2371/X2371)</f>
        <v>6.7500000000000004E-2</v>
      </c>
      <c r="AC2371" s="6">
        <f t="shared" si="185"/>
        <v>6.7500000000000004E-2</v>
      </c>
      <c r="AD2371" s="26">
        <f t="shared" si="186"/>
        <v>80</v>
      </c>
      <c r="AE2371" s="1">
        <v>25</v>
      </c>
      <c r="AF2371" s="1">
        <v>25</v>
      </c>
      <c r="AG2371" s="1">
        <v>11</v>
      </c>
      <c r="AH2371" s="1">
        <v>37</v>
      </c>
      <c r="AI2371" s="1">
        <v>0</v>
      </c>
      <c r="AJ2371" s="1">
        <v>0</v>
      </c>
      <c r="AK2371" s="1">
        <v>11</v>
      </c>
      <c r="AL2371" s="1">
        <v>30</v>
      </c>
      <c r="AM2371" s="1">
        <f t="shared" ref="AM2371:AM2434" si="188">(AJ2371+AL2371)</f>
        <v>30</v>
      </c>
      <c r="AN2371" s="1">
        <v>11</v>
      </c>
      <c r="AO2371" s="1">
        <v>0</v>
      </c>
      <c r="AP2371" s="20">
        <f t="shared" ref="AP2371:AP2434" si="189">(AA2371*2.1)</f>
        <v>56.7</v>
      </c>
      <c r="AQ2371" s="1">
        <v>0</v>
      </c>
    </row>
    <row r="2372" spans="1:43" ht="16" x14ac:dyDescent="0.2">
      <c r="A2372" t="s">
        <v>29749</v>
      </c>
      <c r="B2372" t="s">
        <v>33771</v>
      </c>
      <c r="C2372" s="1" t="s">
        <v>12513</v>
      </c>
      <c r="E2372" s="9" t="s">
        <v>33776</v>
      </c>
      <c r="F2372" s="14" t="s">
        <v>33800</v>
      </c>
      <c r="G2372" s="13" t="s">
        <v>33780</v>
      </c>
      <c r="H2372" s="14" t="s">
        <v>33801</v>
      </c>
      <c r="I2372" s="13" t="s">
        <v>33782</v>
      </c>
      <c r="J2372" s="15">
        <v>60209</v>
      </c>
      <c r="K2372" t="s">
        <v>13428</v>
      </c>
      <c r="L2372" t="s">
        <v>13444</v>
      </c>
      <c r="M2372" t="s">
        <v>13440</v>
      </c>
      <c r="N2372" t="s">
        <v>13445</v>
      </c>
      <c r="O2372" t="s">
        <v>13441</v>
      </c>
      <c r="P2372" t="s">
        <v>13446</v>
      </c>
      <c r="Q2372" t="s">
        <v>13447</v>
      </c>
      <c r="S2372" t="s">
        <v>13438</v>
      </c>
      <c r="T2372" s="1" t="s">
        <v>12513</v>
      </c>
      <c r="U2372" s="1">
        <v>40117</v>
      </c>
      <c r="V2372" t="e">
        <v>#N/A</v>
      </c>
      <c r="W2372" s="4">
        <v>0.61</v>
      </c>
      <c r="X2372" s="1">
        <v>440</v>
      </c>
      <c r="Y2372" s="1">
        <v>51</v>
      </c>
      <c r="Z2372" s="1">
        <v>76</v>
      </c>
      <c r="AA2372" s="1">
        <v>54</v>
      </c>
      <c r="AB2372" s="6">
        <f t="shared" si="187"/>
        <v>0.12272727272727273</v>
      </c>
      <c r="AC2372" s="6">
        <f t="shared" si="185"/>
        <v>0.12272727272727273</v>
      </c>
      <c r="AD2372" s="26">
        <f t="shared" si="186"/>
        <v>88</v>
      </c>
      <c r="AE2372" s="1">
        <v>51</v>
      </c>
      <c r="AF2372" s="1">
        <v>51</v>
      </c>
      <c r="AG2372" s="1">
        <v>23</v>
      </c>
      <c r="AH2372" s="1">
        <v>71</v>
      </c>
      <c r="AI2372" s="1">
        <v>0</v>
      </c>
      <c r="AJ2372" s="1">
        <v>0</v>
      </c>
      <c r="AK2372" s="1">
        <v>25</v>
      </c>
      <c r="AL2372" s="1">
        <v>56</v>
      </c>
      <c r="AM2372" s="1">
        <f t="shared" si="188"/>
        <v>56</v>
      </c>
      <c r="AN2372" s="1">
        <v>30</v>
      </c>
      <c r="AO2372" s="1">
        <v>6</v>
      </c>
      <c r="AP2372" s="20">
        <f t="shared" si="189"/>
        <v>113.4</v>
      </c>
      <c r="AQ2372" s="1">
        <v>0</v>
      </c>
    </row>
    <row r="2373" spans="1:43" ht="16" x14ac:dyDescent="0.2">
      <c r="A2373" t="s">
        <v>28107</v>
      </c>
      <c r="B2373" t="s">
        <v>33771</v>
      </c>
      <c r="C2373" s="1" t="s">
        <v>12513</v>
      </c>
      <c r="E2373" s="9" t="s">
        <v>33776</v>
      </c>
      <c r="F2373" s="14" t="s">
        <v>33800</v>
      </c>
      <c r="G2373" s="13" t="s">
        <v>33780</v>
      </c>
      <c r="H2373" s="14" t="s">
        <v>33801</v>
      </c>
      <c r="I2373" s="13" t="s">
        <v>33782</v>
      </c>
      <c r="J2373" s="15">
        <v>60209</v>
      </c>
      <c r="K2373" t="s">
        <v>13428</v>
      </c>
      <c r="L2373" t="s">
        <v>13448</v>
      </c>
      <c r="M2373" t="s">
        <v>13449</v>
      </c>
      <c r="N2373" t="s">
        <v>12572</v>
      </c>
      <c r="O2373" t="s">
        <v>13450</v>
      </c>
      <c r="P2373" t="s">
        <v>13451</v>
      </c>
      <c r="Q2373" t="s">
        <v>13452</v>
      </c>
      <c r="S2373" t="s">
        <v>13434</v>
      </c>
      <c r="T2373" s="1" t="s">
        <v>12513</v>
      </c>
      <c r="U2373" s="1">
        <v>40108</v>
      </c>
      <c r="V2373" t="s">
        <v>28106</v>
      </c>
      <c r="W2373" s="4">
        <v>0.48</v>
      </c>
      <c r="X2373" s="1">
        <v>1591</v>
      </c>
      <c r="Y2373" s="1">
        <v>6</v>
      </c>
      <c r="Z2373" s="1">
        <v>28</v>
      </c>
      <c r="AA2373" s="1">
        <v>27</v>
      </c>
      <c r="AB2373" s="6">
        <f t="shared" si="187"/>
        <v>1.6970458830923948E-2</v>
      </c>
      <c r="AC2373" s="6">
        <f t="shared" si="185"/>
        <v>1.6970458830923948E-2</v>
      </c>
      <c r="AD2373" s="26">
        <f t="shared" si="186"/>
        <v>318.20000000000005</v>
      </c>
      <c r="AE2373" s="1">
        <v>26</v>
      </c>
      <c r="AF2373" s="1">
        <v>26</v>
      </c>
      <c r="AG2373" s="1">
        <v>15</v>
      </c>
      <c r="AH2373" s="1">
        <v>69</v>
      </c>
      <c r="AI2373" s="1">
        <v>0</v>
      </c>
      <c r="AJ2373" s="1">
        <v>0</v>
      </c>
      <c r="AK2373" s="1">
        <v>13</v>
      </c>
      <c r="AL2373" s="1">
        <v>37</v>
      </c>
      <c r="AM2373" s="1">
        <f t="shared" si="188"/>
        <v>37</v>
      </c>
      <c r="AN2373" s="1">
        <v>2</v>
      </c>
      <c r="AO2373" s="1">
        <v>1</v>
      </c>
      <c r="AP2373" s="20">
        <f t="shared" si="189"/>
        <v>56.7</v>
      </c>
      <c r="AQ2373" s="1">
        <v>0</v>
      </c>
    </row>
    <row r="2374" spans="1:43" ht="16" x14ac:dyDescent="0.2">
      <c r="A2374" t="s">
        <v>29162</v>
      </c>
      <c r="B2374" t="s">
        <v>33771</v>
      </c>
      <c r="C2374" s="1" t="s">
        <v>12513</v>
      </c>
      <c r="E2374" s="9" t="s">
        <v>33776</v>
      </c>
      <c r="F2374" s="14" t="s">
        <v>33800</v>
      </c>
      <c r="G2374" s="13" t="s">
        <v>33780</v>
      </c>
      <c r="H2374" s="14" t="s">
        <v>33801</v>
      </c>
      <c r="I2374" s="13" t="s">
        <v>33782</v>
      </c>
      <c r="J2374" s="15">
        <v>60209</v>
      </c>
      <c r="K2374" t="s">
        <v>13428</v>
      </c>
      <c r="L2374" t="s">
        <v>13453</v>
      </c>
      <c r="M2374" t="s">
        <v>13454</v>
      </c>
      <c r="N2374" t="s">
        <v>13455</v>
      </c>
      <c r="O2374" t="s">
        <v>13456</v>
      </c>
      <c r="P2374" t="s">
        <v>13457</v>
      </c>
      <c r="Q2374" t="s">
        <v>13458</v>
      </c>
      <c r="S2374" t="s">
        <v>13434</v>
      </c>
      <c r="T2374" s="1" t="s">
        <v>12513</v>
      </c>
      <c r="U2374" s="1">
        <v>40108</v>
      </c>
      <c r="V2374" t="e">
        <v>#N/A</v>
      </c>
      <c r="W2374" s="4">
        <v>0.45</v>
      </c>
      <c r="X2374" s="1">
        <v>775</v>
      </c>
      <c r="Y2374" s="1">
        <v>26</v>
      </c>
      <c r="Z2374" s="1">
        <v>28</v>
      </c>
      <c r="AA2374" s="1">
        <v>24</v>
      </c>
      <c r="AB2374" s="6">
        <f t="shared" si="187"/>
        <v>3.0967741935483871E-2</v>
      </c>
      <c r="AC2374" s="6">
        <f t="shared" si="185"/>
        <v>3.0967741935483871E-2</v>
      </c>
      <c r="AD2374" s="26">
        <f t="shared" si="186"/>
        <v>155</v>
      </c>
      <c r="AE2374" s="1">
        <v>24</v>
      </c>
      <c r="AF2374" s="1">
        <v>24</v>
      </c>
      <c r="AG2374" s="1">
        <v>15</v>
      </c>
      <c r="AH2374" s="1">
        <v>58</v>
      </c>
      <c r="AI2374" s="1">
        <v>0</v>
      </c>
      <c r="AJ2374" s="1">
        <v>0</v>
      </c>
      <c r="AK2374" s="1">
        <v>16</v>
      </c>
      <c r="AL2374" s="1">
        <v>38</v>
      </c>
      <c r="AM2374" s="1">
        <f t="shared" si="188"/>
        <v>38</v>
      </c>
      <c r="AN2374" s="1">
        <v>1</v>
      </c>
      <c r="AO2374" s="1">
        <v>1</v>
      </c>
      <c r="AP2374" s="20">
        <f t="shared" si="189"/>
        <v>50.400000000000006</v>
      </c>
      <c r="AQ2374" s="1">
        <v>0</v>
      </c>
    </row>
    <row r="2375" spans="1:43" ht="16" x14ac:dyDescent="0.2">
      <c r="A2375" t="s">
        <v>32587</v>
      </c>
      <c r="B2375" t="s">
        <v>33771</v>
      </c>
      <c r="C2375" s="1" t="s">
        <v>12513</v>
      </c>
      <c r="E2375" s="9" t="s">
        <v>33776</v>
      </c>
      <c r="F2375" s="14" t="s">
        <v>33800</v>
      </c>
      <c r="G2375" s="13" t="s">
        <v>33780</v>
      </c>
      <c r="H2375" s="14" t="s">
        <v>33801</v>
      </c>
      <c r="I2375" s="13" t="s">
        <v>33782</v>
      </c>
      <c r="J2375" s="15">
        <v>60209</v>
      </c>
      <c r="K2375" t="s">
        <v>13459</v>
      </c>
      <c r="L2375" t="s">
        <v>13461</v>
      </c>
      <c r="M2375" t="s">
        <v>13462</v>
      </c>
      <c r="N2375" t="s">
        <v>9738</v>
      </c>
      <c r="O2375" t="s">
        <v>13463</v>
      </c>
      <c r="P2375" t="s">
        <v>13464</v>
      </c>
      <c r="Q2375" t="s">
        <v>13465</v>
      </c>
      <c r="S2375" t="s">
        <v>13460</v>
      </c>
      <c r="T2375" s="1" t="s">
        <v>12513</v>
      </c>
      <c r="U2375" s="1">
        <v>41472</v>
      </c>
      <c r="V2375" t="e">
        <v>#N/A</v>
      </c>
      <c r="W2375" s="4">
        <v>0.66</v>
      </c>
      <c r="X2375" s="1">
        <v>540</v>
      </c>
      <c r="Y2375" s="1">
        <v>23</v>
      </c>
      <c r="Z2375" s="1">
        <v>12</v>
      </c>
      <c r="AA2375" s="1">
        <v>11</v>
      </c>
      <c r="AB2375" s="6">
        <f t="shared" si="187"/>
        <v>2.0370370370370372E-2</v>
      </c>
      <c r="AC2375" s="6">
        <f t="shared" si="185"/>
        <v>2.0370370370370372E-2</v>
      </c>
      <c r="AD2375" s="26">
        <f t="shared" si="186"/>
        <v>108</v>
      </c>
      <c r="AE2375" s="1">
        <v>10</v>
      </c>
      <c r="AF2375" s="1">
        <v>10</v>
      </c>
      <c r="AG2375" s="1">
        <v>4</v>
      </c>
      <c r="AH2375" s="1">
        <v>13</v>
      </c>
      <c r="AI2375" s="1">
        <v>0</v>
      </c>
      <c r="AJ2375" s="1">
        <v>0</v>
      </c>
      <c r="AK2375" s="1">
        <v>4</v>
      </c>
      <c r="AL2375" s="1">
        <v>16</v>
      </c>
      <c r="AM2375" s="1">
        <f t="shared" si="188"/>
        <v>16</v>
      </c>
      <c r="AN2375" s="1">
        <v>8</v>
      </c>
      <c r="AO2375" s="1">
        <v>1</v>
      </c>
      <c r="AP2375" s="20">
        <f t="shared" si="189"/>
        <v>23.1</v>
      </c>
      <c r="AQ2375" s="1">
        <v>0</v>
      </c>
    </row>
    <row r="2376" spans="1:43" ht="16" x14ac:dyDescent="0.2">
      <c r="A2376" t="s">
        <v>28058</v>
      </c>
      <c r="B2376" t="s">
        <v>33771</v>
      </c>
      <c r="C2376" s="1" t="s">
        <v>12513</v>
      </c>
      <c r="E2376" s="9" t="s">
        <v>33776</v>
      </c>
      <c r="F2376" s="14" t="s">
        <v>33800</v>
      </c>
      <c r="G2376" s="13" t="s">
        <v>33780</v>
      </c>
      <c r="H2376" s="14" t="s">
        <v>33801</v>
      </c>
      <c r="I2376" s="13" t="s">
        <v>33782</v>
      </c>
      <c r="J2376" s="15">
        <v>60209</v>
      </c>
      <c r="K2376" t="s">
        <v>13459</v>
      </c>
      <c r="L2376" t="s">
        <v>13466</v>
      </c>
      <c r="M2376" t="s">
        <v>13467</v>
      </c>
      <c r="N2376" t="s">
        <v>12535</v>
      </c>
      <c r="O2376" t="s">
        <v>13468</v>
      </c>
      <c r="P2376" t="s">
        <v>13469</v>
      </c>
      <c r="Q2376" t="s">
        <v>13470</v>
      </c>
      <c r="S2376" t="s">
        <v>13460</v>
      </c>
      <c r="T2376" s="1" t="s">
        <v>12513</v>
      </c>
      <c r="U2376" s="1">
        <v>41472</v>
      </c>
      <c r="V2376" t="s">
        <v>28057</v>
      </c>
      <c r="W2376" s="4">
        <v>0.71</v>
      </c>
      <c r="X2376" s="1">
        <v>482</v>
      </c>
      <c r="Y2376" s="1">
        <v>62</v>
      </c>
      <c r="Z2376" s="1">
        <v>61</v>
      </c>
      <c r="AA2376" s="1">
        <v>43</v>
      </c>
      <c r="AB2376" s="6">
        <f t="shared" si="187"/>
        <v>8.9211618257261413E-2</v>
      </c>
      <c r="AC2376" s="6">
        <f t="shared" si="185"/>
        <v>8.9211618257261413E-2</v>
      </c>
      <c r="AD2376" s="26">
        <f t="shared" si="186"/>
        <v>96.4</v>
      </c>
      <c r="AE2376" s="1">
        <v>40</v>
      </c>
      <c r="AF2376" s="1">
        <v>40</v>
      </c>
      <c r="AG2376" s="1">
        <v>11</v>
      </c>
      <c r="AH2376" s="1">
        <v>39</v>
      </c>
      <c r="AI2376" s="1">
        <v>0</v>
      </c>
      <c r="AJ2376" s="1">
        <v>0</v>
      </c>
      <c r="AK2376" s="1">
        <v>16</v>
      </c>
      <c r="AL2376" s="1">
        <v>72</v>
      </c>
      <c r="AM2376" s="1">
        <f t="shared" si="188"/>
        <v>72</v>
      </c>
      <c r="AN2376" s="1">
        <v>34</v>
      </c>
      <c r="AO2376" s="1">
        <v>9</v>
      </c>
      <c r="AP2376" s="20">
        <f t="shared" si="189"/>
        <v>90.3</v>
      </c>
      <c r="AQ2376" s="1">
        <v>0</v>
      </c>
    </row>
    <row r="2377" spans="1:43" ht="16" x14ac:dyDescent="0.2">
      <c r="A2377" t="s">
        <v>27118</v>
      </c>
      <c r="B2377" t="s">
        <v>33771</v>
      </c>
      <c r="C2377" s="1" t="s">
        <v>12513</v>
      </c>
      <c r="E2377" s="9" t="s">
        <v>33776</v>
      </c>
      <c r="F2377" s="14" t="s">
        <v>33800</v>
      </c>
      <c r="G2377" s="13" t="s">
        <v>33780</v>
      </c>
      <c r="H2377" s="14" t="s">
        <v>33801</v>
      </c>
      <c r="I2377" s="13" t="s">
        <v>33782</v>
      </c>
      <c r="J2377" s="15">
        <v>60209</v>
      </c>
      <c r="K2377" t="s">
        <v>13471</v>
      </c>
      <c r="L2377" t="s">
        <v>13472</v>
      </c>
      <c r="M2377" t="s">
        <v>13473</v>
      </c>
      <c r="N2377" t="s">
        <v>13474</v>
      </c>
      <c r="O2377" t="s">
        <v>13475</v>
      </c>
      <c r="P2377" t="s">
        <v>13476</v>
      </c>
      <c r="Q2377" t="s">
        <v>13477</v>
      </c>
      <c r="S2377" t="s">
        <v>13478</v>
      </c>
      <c r="T2377" s="1" t="s">
        <v>12513</v>
      </c>
      <c r="U2377" s="1">
        <v>42071</v>
      </c>
      <c r="V2377" t="e">
        <v>#N/A</v>
      </c>
      <c r="W2377" s="4">
        <v>0.48</v>
      </c>
      <c r="X2377" s="1">
        <v>589</v>
      </c>
      <c r="Y2377" s="1">
        <v>85</v>
      </c>
      <c r="Z2377" s="1">
        <v>79</v>
      </c>
      <c r="AA2377" s="1">
        <v>66</v>
      </c>
      <c r="AB2377" s="6">
        <f t="shared" si="187"/>
        <v>0.11205432937181664</v>
      </c>
      <c r="AC2377" s="6">
        <f t="shared" si="185"/>
        <v>0.11205432937181664</v>
      </c>
      <c r="AD2377" s="26">
        <f t="shared" si="186"/>
        <v>117.80000000000001</v>
      </c>
      <c r="AE2377" s="1">
        <v>61</v>
      </c>
      <c r="AF2377" s="1">
        <v>61</v>
      </c>
      <c r="AG2377" s="1">
        <v>42</v>
      </c>
      <c r="AH2377" s="1">
        <v>158</v>
      </c>
      <c r="AI2377" s="1">
        <v>14</v>
      </c>
      <c r="AJ2377" s="1">
        <v>37</v>
      </c>
      <c r="AK2377" s="1">
        <v>21</v>
      </c>
      <c r="AL2377" s="1">
        <v>26</v>
      </c>
      <c r="AM2377" s="1">
        <f t="shared" si="188"/>
        <v>63</v>
      </c>
      <c r="AN2377" s="1">
        <v>25</v>
      </c>
      <c r="AO2377" s="1">
        <v>14</v>
      </c>
      <c r="AP2377" s="20">
        <f t="shared" si="189"/>
        <v>138.6</v>
      </c>
      <c r="AQ2377" s="1">
        <v>4</v>
      </c>
    </row>
    <row r="2378" spans="1:43" ht="16" x14ac:dyDescent="0.2">
      <c r="A2378" t="s">
        <v>27844</v>
      </c>
      <c r="B2378" t="s">
        <v>33771</v>
      </c>
      <c r="C2378" s="1" t="s">
        <v>12513</v>
      </c>
      <c r="E2378" s="9" t="s">
        <v>33776</v>
      </c>
      <c r="F2378" s="14" t="s">
        <v>33800</v>
      </c>
      <c r="G2378" s="13" t="s">
        <v>33780</v>
      </c>
      <c r="H2378" s="14" t="s">
        <v>33801</v>
      </c>
      <c r="I2378" s="13" t="s">
        <v>33782</v>
      </c>
      <c r="J2378" s="15">
        <v>60209</v>
      </c>
      <c r="K2378" t="s">
        <v>13471</v>
      </c>
      <c r="L2378" t="s">
        <v>13479</v>
      </c>
      <c r="M2378" t="s">
        <v>13480</v>
      </c>
      <c r="N2378" t="s">
        <v>12535</v>
      </c>
      <c r="O2378" t="s">
        <v>13481</v>
      </c>
      <c r="P2378" t="s">
        <v>13482</v>
      </c>
      <c r="Q2378" t="s">
        <v>13483</v>
      </c>
      <c r="S2378" t="s">
        <v>13478</v>
      </c>
      <c r="T2378" s="1" t="s">
        <v>12513</v>
      </c>
      <c r="U2378" s="1">
        <v>42071</v>
      </c>
      <c r="V2378" t="e">
        <v>#N/A</v>
      </c>
      <c r="W2378" s="4">
        <v>0.28999999999999998</v>
      </c>
      <c r="X2378" s="1">
        <v>620</v>
      </c>
      <c r="Y2378" s="1">
        <v>16</v>
      </c>
      <c r="Z2378" s="1">
        <v>15</v>
      </c>
      <c r="AA2378" s="1">
        <v>15</v>
      </c>
      <c r="AB2378" s="6">
        <f t="shared" si="187"/>
        <v>2.4193548387096774E-2</v>
      </c>
      <c r="AC2378" s="6">
        <f t="shared" si="185"/>
        <v>2.4193548387096774E-2</v>
      </c>
      <c r="AD2378" s="26">
        <f t="shared" si="186"/>
        <v>124</v>
      </c>
      <c r="AE2378" s="1">
        <v>12</v>
      </c>
      <c r="AF2378" s="1">
        <v>12</v>
      </c>
      <c r="AG2378" s="1">
        <v>9</v>
      </c>
      <c r="AH2378" s="1">
        <v>55</v>
      </c>
      <c r="AI2378" s="1">
        <v>0</v>
      </c>
      <c r="AJ2378" s="1">
        <v>0</v>
      </c>
      <c r="AK2378" s="1">
        <v>3</v>
      </c>
      <c r="AL2378" s="1">
        <v>4</v>
      </c>
      <c r="AM2378" s="1">
        <f t="shared" si="188"/>
        <v>4</v>
      </c>
      <c r="AN2378" s="1">
        <v>1</v>
      </c>
      <c r="AO2378" s="1">
        <v>2</v>
      </c>
      <c r="AP2378" s="20">
        <f t="shared" si="189"/>
        <v>31.5</v>
      </c>
      <c r="AQ2378" s="1">
        <v>2</v>
      </c>
    </row>
    <row r="2379" spans="1:43" ht="16" x14ac:dyDescent="0.2">
      <c r="A2379" t="s">
        <v>29503</v>
      </c>
      <c r="B2379" t="s">
        <v>33771</v>
      </c>
      <c r="C2379" s="1" t="s">
        <v>12513</v>
      </c>
      <c r="E2379" s="9" t="s">
        <v>33776</v>
      </c>
      <c r="F2379" s="14" t="s">
        <v>33800</v>
      </c>
      <c r="G2379" s="13" t="s">
        <v>33780</v>
      </c>
      <c r="H2379" s="14" t="s">
        <v>33801</v>
      </c>
      <c r="I2379" s="13" t="s">
        <v>33782</v>
      </c>
      <c r="J2379" s="15">
        <v>60209</v>
      </c>
      <c r="K2379" t="s">
        <v>13471</v>
      </c>
      <c r="L2379" t="s">
        <v>13484</v>
      </c>
      <c r="M2379" t="s">
        <v>13485</v>
      </c>
      <c r="N2379" t="s">
        <v>12535</v>
      </c>
      <c r="O2379" t="s">
        <v>13475</v>
      </c>
      <c r="P2379" t="s">
        <v>13486</v>
      </c>
      <c r="Q2379" t="s">
        <v>13487</v>
      </c>
      <c r="S2379" t="s">
        <v>13478</v>
      </c>
      <c r="T2379" s="1" t="s">
        <v>12513</v>
      </c>
      <c r="U2379" s="1">
        <v>42071</v>
      </c>
      <c r="V2379" t="e">
        <v>#N/A</v>
      </c>
      <c r="W2379" s="4">
        <v>0.4</v>
      </c>
      <c r="X2379" s="1">
        <v>620</v>
      </c>
      <c r="Y2379" s="1">
        <v>43</v>
      </c>
      <c r="Z2379" s="1">
        <v>35</v>
      </c>
      <c r="AA2379" s="1">
        <v>31</v>
      </c>
      <c r="AB2379" s="6">
        <f t="shared" si="187"/>
        <v>0.05</v>
      </c>
      <c r="AC2379" s="6">
        <f t="shared" si="185"/>
        <v>0.05</v>
      </c>
      <c r="AD2379" s="26">
        <f t="shared" si="186"/>
        <v>124</v>
      </c>
      <c r="AE2379" s="1">
        <v>28</v>
      </c>
      <c r="AF2379" s="1">
        <v>28</v>
      </c>
      <c r="AG2379" s="1">
        <v>20</v>
      </c>
      <c r="AH2379" s="1">
        <v>96</v>
      </c>
      <c r="AI2379" s="1">
        <v>2</v>
      </c>
      <c r="AJ2379" s="1">
        <v>7</v>
      </c>
      <c r="AK2379" s="1">
        <v>10</v>
      </c>
      <c r="AL2379" s="1">
        <v>20</v>
      </c>
      <c r="AM2379" s="1">
        <f t="shared" si="188"/>
        <v>27</v>
      </c>
      <c r="AN2379" s="1">
        <v>4</v>
      </c>
      <c r="AO2379" s="1">
        <v>2</v>
      </c>
      <c r="AP2379" s="20">
        <f t="shared" si="189"/>
        <v>65.100000000000009</v>
      </c>
      <c r="AQ2379" s="1">
        <v>3</v>
      </c>
    </row>
    <row r="2380" spans="1:43" ht="16" x14ac:dyDescent="0.2">
      <c r="A2380" t="s">
        <v>30129</v>
      </c>
      <c r="B2380" t="s">
        <v>33771</v>
      </c>
      <c r="C2380" s="1" t="s">
        <v>12513</v>
      </c>
      <c r="E2380" s="9" t="s">
        <v>33776</v>
      </c>
      <c r="F2380" s="14" t="s">
        <v>33800</v>
      </c>
      <c r="G2380" s="13" t="s">
        <v>33780</v>
      </c>
      <c r="H2380" s="14" t="s">
        <v>33801</v>
      </c>
      <c r="I2380" s="13" t="s">
        <v>33782</v>
      </c>
      <c r="J2380" s="15">
        <v>60209</v>
      </c>
      <c r="K2380" t="s">
        <v>13489</v>
      </c>
      <c r="L2380" t="s">
        <v>13490</v>
      </c>
      <c r="M2380" t="s">
        <v>13491</v>
      </c>
      <c r="N2380" t="s">
        <v>12535</v>
      </c>
      <c r="O2380" t="s">
        <v>13492</v>
      </c>
      <c r="P2380" t="s">
        <v>13493</v>
      </c>
      <c r="Q2380" t="s">
        <v>13494</v>
      </c>
      <c r="S2380" t="s">
        <v>13495</v>
      </c>
      <c r="T2380" s="1" t="s">
        <v>12513</v>
      </c>
      <c r="U2380" s="1">
        <v>40013</v>
      </c>
      <c r="V2380" t="s">
        <v>30128</v>
      </c>
      <c r="W2380" s="4">
        <v>0.46</v>
      </c>
      <c r="X2380" s="1">
        <v>490</v>
      </c>
      <c r="Y2380" s="1">
        <v>67</v>
      </c>
      <c r="Z2380" s="1">
        <v>106</v>
      </c>
      <c r="AA2380" s="1">
        <v>68</v>
      </c>
      <c r="AB2380" s="6">
        <f t="shared" si="187"/>
        <v>0.13877551020408163</v>
      </c>
      <c r="AC2380" s="6">
        <f t="shared" si="185"/>
        <v>0.13877551020408163</v>
      </c>
      <c r="AD2380" s="26">
        <f t="shared" si="186"/>
        <v>98</v>
      </c>
      <c r="AE2380" s="1">
        <v>67</v>
      </c>
      <c r="AF2380" s="1">
        <v>93</v>
      </c>
      <c r="AG2380" s="1">
        <v>25</v>
      </c>
      <c r="AH2380" s="1">
        <v>95</v>
      </c>
      <c r="AI2380" s="1">
        <v>0</v>
      </c>
      <c r="AJ2380" s="1">
        <v>0</v>
      </c>
      <c r="AK2380" s="1">
        <v>31</v>
      </c>
      <c r="AL2380" s="1">
        <v>99</v>
      </c>
      <c r="AM2380" s="1">
        <f t="shared" si="188"/>
        <v>99</v>
      </c>
      <c r="AN2380" s="1">
        <v>15</v>
      </c>
      <c r="AO2380" s="1">
        <v>5</v>
      </c>
      <c r="AP2380" s="20">
        <f t="shared" si="189"/>
        <v>142.80000000000001</v>
      </c>
      <c r="AQ2380" s="1">
        <v>0</v>
      </c>
    </row>
    <row r="2381" spans="1:43" ht="16" x14ac:dyDescent="0.2">
      <c r="A2381" t="s">
        <v>32480</v>
      </c>
      <c r="B2381" t="s">
        <v>33771</v>
      </c>
      <c r="C2381" s="1" t="s">
        <v>12513</v>
      </c>
      <c r="E2381" s="9" t="s">
        <v>33776</v>
      </c>
      <c r="F2381" s="14" t="s">
        <v>33800</v>
      </c>
      <c r="G2381" s="13" t="s">
        <v>33780</v>
      </c>
      <c r="H2381" s="14" t="s">
        <v>33801</v>
      </c>
      <c r="I2381" s="13" t="s">
        <v>33782</v>
      </c>
      <c r="J2381" s="15">
        <v>60209</v>
      </c>
      <c r="K2381" t="s">
        <v>13489</v>
      </c>
      <c r="L2381" t="s">
        <v>13496</v>
      </c>
      <c r="M2381" t="s">
        <v>13491</v>
      </c>
      <c r="N2381" t="s">
        <v>12535</v>
      </c>
      <c r="O2381" t="s">
        <v>13492</v>
      </c>
      <c r="P2381" t="s">
        <v>13497</v>
      </c>
      <c r="Q2381" t="s">
        <v>13498</v>
      </c>
      <c r="S2381" t="s">
        <v>13488</v>
      </c>
      <c r="T2381" s="1" t="s">
        <v>12513</v>
      </c>
      <c r="U2381" s="1">
        <v>40004</v>
      </c>
      <c r="V2381" t="s">
        <v>32479</v>
      </c>
      <c r="W2381" s="4">
        <v>0.56999999999999995</v>
      </c>
      <c r="X2381" s="1">
        <v>750</v>
      </c>
      <c r="Y2381" s="1">
        <v>105</v>
      </c>
      <c r="Z2381" s="1">
        <v>142</v>
      </c>
      <c r="AA2381" s="1">
        <v>79</v>
      </c>
      <c r="AB2381" s="6">
        <f t="shared" si="187"/>
        <v>0.10533333333333333</v>
      </c>
      <c r="AC2381" s="6">
        <f t="shared" si="185"/>
        <v>0.10533333333333333</v>
      </c>
      <c r="AD2381" s="26">
        <f t="shared" si="186"/>
        <v>150</v>
      </c>
      <c r="AE2381" s="1">
        <v>76</v>
      </c>
      <c r="AF2381" s="1">
        <v>116</v>
      </c>
      <c r="AG2381" s="1">
        <v>46</v>
      </c>
      <c r="AH2381" s="1">
        <v>262</v>
      </c>
      <c r="AI2381" s="1">
        <v>1</v>
      </c>
      <c r="AJ2381" s="1">
        <v>1</v>
      </c>
      <c r="AK2381" s="1">
        <v>29</v>
      </c>
      <c r="AL2381" s="1">
        <v>64</v>
      </c>
      <c r="AM2381" s="1">
        <f t="shared" si="188"/>
        <v>65</v>
      </c>
      <c r="AN2381" s="1">
        <v>28</v>
      </c>
      <c r="AO2381" s="1">
        <v>10</v>
      </c>
      <c r="AP2381" s="20">
        <f t="shared" si="189"/>
        <v>165.9</v>
      </c>
      <c r="AQ2381" s="1">
        <v>1</v>
      </c>
    </row>
    <row r="2382" spans="1:43" ht="16" x14ac:dyDescent="0.2">
      <c r="A2382" t="s">
        <v>30094</v>
      </c>
      <c r="B2382" t="s">
        <v>33771</v>
      </c>
      <c r="C2382" s="1" t="s">
        <v>12513</v>
      </c>
      <c r="E2382" s="9" t="s">
        <v>33776</v>
      </c>
      <c r="F2382" s="14" t="s">
        <v>33800</v>
      </c>
      <c r="G2382" s="13" t="s">
        <v>33780</v>
      </c>
      <c r="H2382" s="14" t="s">
        <v>33801</v>
      </c>
      <c r="I2382" s="13" t="s">
        <v>33782</v>
      </c>
      <c r="J2382" s="15">
        <v>60209</v>
      </c>
      <c r="K2382" t="s">
        <v>13499</v>
      </c>
      <c r="L2382" t="s">
        <v>13500</v>
      </c>
      <c r="M2382" t="s">
        <v>13501</v>
      </c>
      <c r="N2382" t="s">
        <v>370</v>
      </c>
      <c r="O2382" t="s">
        <v>13502</v>
      </c>
      <c r="P2382" t="s">
        <v>13503</v>
      </c>
      <c r="Q2382" t="s">
        <v>13504</v>
      </c>
      <c r="S2382" t="s">
        <v>13505</v>
      </c>
      <c r="T2382" s="1" t="s">
        <v>12513</v>
      </c>
      <c r="U2382" s="1">
        <v>41071</v>
      </c>
      <c r="V2382" t="s">
        <v>30093</v>
      </c>
      <c r="W2382" s="4">
        <v>0.84</v>
      </c>
      <c r="X2382" s="1">
        <v>450</v>
      </c>
      <c r="Y2382" s="1">
        <v>81</v>
      </c>
      <c r="Z2382" s="1">
        <v>65</v>
      </c>
      <c r="AA2382" s="1">
        <v>44</v>
      </c>
      <c r="AB2382" s="6">
        <f t="shared" si="187"/>
        <v>9.7777777777777783E-2</v>
      </c>
      <c r="AC2382" s="6">
        <f t="shared" si="185"/>
        <v>9.7777777777777783E-2</v>
      </c>
      <c r="AD2382" s="26">
        <f t="shared" si="186"/>
        <v>90</v>
      </c>
      <c r="AE2382" s="1">
        <v>36</v>
      </c>
      <c r="AF2382" s="1">
        <v>56</v>
      </c>
      <c r="AG2382" s="1">
        <v>22</v>
      </c>
      <c r="AH2382" s="1">
        <v>69</v>
      </c>
      <c r="AI2382" s="1">
        <v>0</v>
      </c>
      <c r="AJ2382" s="1">
        <v>0</v>
      </c>
      <c r="AK2382" s="1">
        <v>13</v>
      </c>
      <c r="AL2382" s="1">
        <v>25</v>
      </c>
      <c r="AM2382" s="1">
        <f t="shared" si="188"/>
        <v>25</v>
      </c>
      <c r="AN2382" s="1">
        <v>12</v>
      </c>
      <c r="AO2382" s="1">
        <v>6</v>
      </c>
      <c r="AP2382" s="20">
        <f t="shared" si="189"/>
        <v>92.4</v>
      </c>
      <c r="AQ2382" s="1">
        <v>9</v>
      </c>
    </row>
    <row r="2383" spans="1:43" ht="16" x14ac:dyDescent="0.2">
      <c r="A2383" t="s">
        <v>27785</v>
      </c>
      <c r="B2383" t="s">
        <v>33771</v>
      </c>
      <c r="C2383" s="1" t="s">
        <v>12513</v>
      </c>
      <c r="E2383" s="9" t="s">
        <v>33776</v>
      </c>
      <c r="F2383" s="14" t="s">
        <v>33800</v>
      </c>
      <c r="G2383" s="13" t="s">
        <v>33780</v>
      </c>
      <c r="H2383" s="14" t="s">
        <v>33801</v>
      </c>
      <c r="I2383" s="13" t="s">
        <v>33782</v>
      </c>
      <c r="J2383" s="15">
        <v>60209</v>
      </c>
      <c r="K2383" t="s">
        <v>13499</v>
      </c>
      <c r="L2383" t="s">
        <v>13506</v>
      </c>
      <c r="M2383" t="s">
        <v>13507</v>
      </c>
      <c r="N2383" t="s">
        <v>30</v>
      </c>
      <c r="O2383" t="s">
        <v>13508</v>
      </c>
      <c r="P2383" t="s">
        <v>13509</v>
      </c>
      <c r="Q2383" t="s">
        <v>13510</v>
      </c>
      <c r="S2383" t="s">
        <v>13505</v>
      </c>
      <c r="T2383" s="1" t="s">
        <v>12513</v>
      </c>
      <c r="U2383" s="1">
        <v>41071</v>
      </c>
      <c r="V2383" t="e">
        <v>#N/A</v>
      </c>
      <c r="W2383" s="4">
        <v>0.9</v>
      </c>
      <c r="X2383" s="1">
        <v>500</v>
      </c>
      <c r="Y2383" s="1">
        <v>70</v>
      </c>
      <c r="Z2383" s="1">
        <v>90</v>
      </c>
      <c r="AA2383" s="1">
        <v>81</v>
      </c>
      <c r="AB2383" s="6">
        <f t="shared" si="187"/>
        <v>0.16200000000000001</v>
      </c>
      <c r="AC2383" s="6">
        <f t="shared" si="185"/>
        <v>0.16200000000000001</v>
      </c>
      <c r="AD2383" s="26">
        <f t="shared" si="186"/>
        <v>100</v>
      </c>
      <c r="AE2383" s="1">
        <v>74</v>
      </c>
      <c r="AF2383" s="1">
        <v>74</v>
      </c>
      <c r="AG2383" s="1">
        <v>31</v>
      </c>
      <c r="AH2383" s="1">
        <v>94</v>
      </c>
      <c r="AI2383" s="1">
        <v>0</v>
      </c>
      <c r="AJ2383" s="1">
        <v>0</v>
      </c>
      <c r="AK2383" s="1">
        <v>25</v>
      </c>
      <c r="AL2383" s="1">
        <v>46</v>
      </c>
      <c r="AM2383" s="1">
        <f t="shared" si="188"/>
        <v>46</v>
      </c>
      <c r="AN2383" s="1">
        <v>30</v>
      </c>
      <c r="AO2383" s="1">
        <v>11</v>
      </c>
      <c r="AP2383" s="20">
        <f t="shared" si="189"/>
        <v>170.1</v>
      </c>
      <c r="AQ2383" s="1">
        <v>3</v>
      </c>
    </row>
    <row r="2384" spans="1:43" ht="16" x14ac:dyDescent="0.2">
      <c r="A2384" t="s">
        <v>32345</v>
      </c>
      <c r="B2384" t="s">
        <v>33771</v>
      </c>
      <c r="C2384" s="1" t="s">
        <v>12513</v>
      </c>
      <c r="E2384" s="9" t="s">
        <v>33776</v>
      </c>
      <c r="F2384" s="14" t="s">
        <v>33800</v>
      </c>
      <c r="G2384" s="13" t="s">
        <v>33780</v>
      </c>
      <c r="H2384" s="14" t="s">
        <v>33801</v>
      </c>
      <c r="I2384" s="13" t="s">
        <v>33782</v>
      </c>
      <c r="J2384" s="15">
        <v>60209</v>
      </c>
      <c r="K2384" t="s">
        <v>13512</v>
      </c>
      <c r="L2384" t="s">
        <v>13513</v>
      </c>
      <c r="M2384" t="s">
        <v>13514</v>
      </c>
      <c r="N2384" t="s">
        <v>30</v>
      </c>
      <c r="O2384" t="s">
        <v>13515</v>
      </c>
      <c r="P2384" t="s">
        <v>13516</v>
      </c>
      <c r="Q2384" t="s">
        <v>13517</v>
      </c>
      <c r="S2384" t="s">
        <v>13518</v>
      </c>
      <c r="T2384" s="1" t="s">
        <v>12513</v>
      </c>
      <c r="U2384" s="1">
        <v>40014</v>
      </c>
      <c r="V2384" t="s">
        <v>32344</v>
      </c>
      <c r="W2384" s="5">
        <v>0.24099999999999999</v>
      </c>
      <c r="X2384" s="1">
        <v>506</v>
      </c>
      <c r="Y2384" s="1">
        <v>40</v>
      </c>
      <c r="Z2384" s="1">
        <v>61</v>
      </c>
      <c r="AA2384" s="1">
        <v>42</v>
      </c>
      <c r="AB2384" s="6">
        <f t="shared" si="187"/>
        <v>8.3003952569169967E-2</v>
      </c>
      <c r="AC2384" s="6">
        <f t="shared" si="185"/>
        <v>8.3003952569169967E-2</v>
      </c>
      <c r="AD2384" s="26">
        <f t="shared" si="186"/>
        <v>101.2</v>
      </c>
      <c r="AE2384" s="1">
        <v>37</v>
      </c>
      <c r="AF2384" s="1">
        <v>53</v>
      </c>
      <c r="AG2384" s="1">
        <v>16</v>
      </c>
      <c r="AH2384" s="1">
        <v>58</v>
      </c>
      <c r="AI2384" s="1">
        <v>1</v>
      </c>
      <c r="AJ2384" s="1">
        <v>2</v>
      </c>
      <c r="AK2384" s="1">
        <v>10</v>
      </c>
      <c r="AL2384" s="1">
        <v>20</v>
      </c>
      <c r="AM2384" s="1">
        <f t="shared" si="188"/>
        <v>22</v>
      </c>
      <c r="AN2384" s="1">
        <v>11</v>
      </c>
      <c r="AO2384" s="1">
        <v>2</v>
      </c>
      <c r="AP2384" s="20">
        <f t="shared" si="189"/>
        <v>88.2</v>
      </c>
      <c r="AQ2384" s="1">
        <v>4</v>
      </c>
    </row>
    <row r="2385" spans="1:43" ht="16" x14ac:dyDescent="0.2">
      <c r="A2385" t="s">
        <v>32123</v>
      </c>
      <c r="B2385" t="s">
        <v>33771</v>
      </c>
      <c r="C2385" s="1" t="s">
        <v>12513</v>
      </c>
      <c r="E2385" s="9" t="s">
        <v>33776</v>
      </c>
      <c r="F2385" s="14" t="s">
        <v>33800</v>
      </c>
      <c r="G2385" s="13" t="s">
        <v>33780</v>
      </c>
      <c r="H2385" s="14" t="s">
        <v>33801</v>
      </c>
      <c r="I2385" s="13" t="s">
        <v>33782</v>
      </c>
      <c r="J2385" s="15">
        <v>60209</v>
      </c>
      <c r="K2385" t="s">
        <v>13512</v>
      </c>
      <c r="L2385" t="s">
        <v>13519</v>
      </c>
      <c r="M2385" t="s">
        <v>13520</v>
      </c>
      <c r="N2385" t="s">
        <v>12524</v>
      </c>
      <c r="O2385" t="s">
        <v>13521</v>
      </c>
      <c r="P2385" t="s">
        <v>13522</v>
      </c>
      <c r="Q2385" t="s">
        <v>13523</v>
      </c>
      <c r="S2385" t="s">
        <v>13518</v>
      </c>
      <c r="T2385" s="1" t="s">
        <v>12513</v>
      </c>
      <c r="U2385" s="1">
        <v>40014</v>
      </c>
      <c r="V2385" t="s">
        <v>32122</v>
      </c>
      <c r="W2385" s="4">
        <v>0.31</v>
      </c>
      <c r="X2385" s="1">
        <v>570</v>
      </c>
      <c r="Y2385" s="1">
        <v>47</v>
      </c>
      <c r="Z2385" s="1">
        <v>39</v>
      </c>
      <c r="AA2385" s="1">
        <v>26</v>
      </c>
      <c r="AB2385" s="6">
        <f t="shared" si="187"/>
        <v>4.5614035087719301E-2</v>
      </c>
      <c r="AC2385" s="6">
        <f t="shared" si="185"/>
        <v>4.5614035087719301E-2</v>
      </c>
      <c r="AD2385" s="26">
        <f t="shared" si="186"/>
        <v>114</v>
      </c>
      <c r="AE2385" s="1">
        <v>23</v>
      </c>
      <c r="AF2385" s="1">
        <v>35</v>
      </c>
      <c r="AG2385" s="1">
        <v>10</v>
      </c>
      <c r="AH2385" s="1">
        <v>30</v>
      </c>
      <c r="AI2385" s="1">
        <v>0</v>
      </c>
      <c r="AJ2385" s="1">
        <v>0</v>
      </c>
      <c r="AK2385" s="1">
        <v>5</v>
      </c>
      <c r="AL2385" s="1">
        <v>11</v>
      </c>
      <c r="AM2385" s="1">
        <f t="shared" si="188"/>
        <v>11</v>
      </c>
      <c r="AN2385" s="1">
        <v>16</v>
      </c>
      <c r="AO2385" s="1">
        <v>1</v>
      </c>
      <c r="AP2385" s="20">
        <f t="shared" si="189"/>
        <v>54.6</v>
      </c>
      <c r="AQ2385" s="1">
        <v>3</v>
      </c>
    </row>
    <row r="2386" spans="1:43" ht="16" x14ac:dyDescent="0.2">
      <c r="A2386" t="s">
        <v>27941</v>
      </c>
      <c r="B2386" t="s">
        <v>33771</v>
      </c>
      <c r="C2386" s="1" t="s">
        <v>12513</v>
      </c>
      <c r="E2386" s="9" t="s">
        <v>33776</v>
      </c>
      <c r="F2386" s="14" t="s">
        <v>33800</v>
      </c>
      <c r="G2386" s="13" t="s">
        <v>33780</v>
      </c>
      <c r="H2386" s="14" t="s">
        <v>33801</v>
      </c>
      <c r="I2386" s="13" t="s">
        <v>33782</v>
      </c>
      <c r="J2386" s="15">
        <v>60209</v>
      </c>
      <c r="K2386" t="s">
        <v>13512</v>
      </c>
      <c r="L2386" t="s">
        <v>13524</v>
      </c>
      <c r="M2386" t="s">
        <v>13525</v>
      </c>
      <c r="O2386" t="s">
        <v>13526</v>
      </c>
      <c r="P2386" t="s">
        <v>13527</v>
      </c>
      <c r="Q2386" t="s">
        <v>13528</v>
      </c>
      <c r="S2386" t="s">
        <v>13529</v>
      </c>
      <c r="T2386" s="1" t="s">
        <v>12513</v>
      </c>
      <c r="U2386" s="1">
        <v>40031</v>
      </c>
      <c r="V2386" t="s">
        <v>27940</v>
      </c>
      <c r="W2386" s="4">
        <v>0.59</v>
      </c>
      <c r="X2386" s="1">
        <v>470</v>
      </c>
      <c r="Y2386" s="1">
        <v>58</v>
      </c>
      <c r="Z2386" s="1">
        <v>43</v>
      </c>
      <c r="AA2386" s="1">
        <v>34</v>
      </c>
      <c r="AB2386" s="6">
        <f t="shared" si="187"/>
        <v>7.2340425531914887E-2</v>
      </c>
      <c r="AC2386" s="6">
        <f t="shared" si="185"/>
        <v>7.2340425531914887E-2</v>
      </c>
      <c r="AD2386" s="26">
        <f t="shared" si="186"/>
        <v>94</v>
      </c>
      <c r="AE2386" s="1">
        <v>28</v>
      </c>
      <c r="AF2386" s="1">
        <v>36</v>
      </c>
      <c r="AG2386" s="1">
        <v>12</v>
      </c>
      <c r="AH2386" s="1">
        <v>58</v>
      </c>
      <c r="AI2386" s="1">
        <v>0</v>
      </c>
      <c r="AJ2386" s="1">
        <v>0</v>
      </c>
      <c r="AK2386" s="1">
        <v>5</v>
      </c>
      <c r="AL2386" s="1">
        <v>14</v>
      </c>
      <c r="AM2386" s="1">
        <f t="shared" si="188"/>
        <v>14</v>
      </c>
      <c r="AN2386" s="1">
        <v>14</v>
      </c>
      <c r="AO2386" s="1">
        <v>7</v>
      </c>
      <c r="AP2386" s="20">
        <f t="shared" si="189"/>
        <v>71.400000000000006</v>
      </c>
      <c r="AQ2386" s="1">
        <v>6</v>
      </c>
    </row>
    <row r="2387" spans="1:43" ht="16" x14ac:dyDescent="0.2">
      <c r="A2387" t="s">
        <v>30218</v>
      </c>
      <c r="B2387" t="s">
        <v>33771</v>
      </c>
      <c r="C2387" s="1" t="s">
        <v>12513</v>
      </c>
      <c r="E2387" s="9" t="s">
        <v>33776</v>
      </c>
      <c r="F2387" s="14" t="s">
        <v>33800</v>
      </c>
      <c r="G2387" s="13" t="s">
        <v>33780</v>
      </c>
      <c r="H2387" s="14" t="s">
        <v>33801</v>
      </c>
      <c r="I2387" s="13" t="s">
        <v>33782</v>
      </c>
      <c r="J2387" s="15">
        <v>60209</v>
      </c>
      <c r="K2387" t="s">
        <v>13512</v>
      </c>
      <c r="L2387" t="s">
        <v>13530</v>
      </c>
      <c r="M2387" t="s">
        <v>13531</v>
      </c>
      <c r="N2387" t="s">
        <v>30</v>
      </c>
      <c r="O2387" t="s">
        <v>13532</v>
      </c>
      <c r="P2387" t="s">
        <v>13533</v>
      </c>
      <c r="Q2387" t="s">
        <v>13534</v>
      </c>
      <c r="S2387" t="s">
        <v>13518</v>
      </c>
      <c r="T2387" s="1" t="s">
        <v>12513</v>
      </c>
      <c r="U2387" s="1">
        <v>40014</v>
      </c>
      <c r="V2387" t="s">
        <v>30217</v>
      </c>
      <c r="W2387" s="4">
        <v>0.24</v>
      </c>
      <c r="X2387" s="1">
        <v>770</v>
      </c>
      <c r="Y2387" s="1">
        <v>27</v>
      </c>
      <c r="Z2387" s="1">
        <v>17</v>
      </c>
      <c r="AA2387" s="1">
        <v>17</v>
      </c>
      <c r="AB2387" s="6">
        <f t="shared" si="187"/>
        <v>2.2077922077922078E-2</v>
      </c>
      <c r="AC2387" s="6">
        <f t="shared" si="185"/>
        <v>2.2077922077922078E-2</v>
      </c>
      <c r="AD2387" s="26">
        <f t="shared" si="186"/>
        <v>154</v>
      </c>
      <c r="AE2387" s="1">
        <v>16</v>
      </c>
      <c r="AF2387" s="1">
        <v>16</v>
      </c>
      <c r="AG2387" s="1">
        <v>12</v>
      </c>
      <c r="AH2387" s="1">
        <v>41</v>
      </c>
      <c r="AI2387" s="1">
        <v>0</v>
      </c>
      <c r="AJ2387" s="1">
        <v>0</v>
      </c>
      <c r="AK2387" s="1">
        <v>4</v>
      </c>
      <c r="AL2387" s="1">
        <v>6</v>
      </c>
      <c r="AM2387" s="1">
        <f t="shared" si="188"/>
        <v>6</v>
      </c>
      <c r="AN2387" s="1">
        <v>4</v>
      </c>
      <c r="AO2387" s="1">
        <v>1</v>
      </c>
      <c r="AP2387" s="20">
        <f t="shared" si="189"/>
        <v>35.700000000000003</v>
      </c>
      <c r="AQ2387" s="1">
        <v>1</v>
      </c>
    </row>
    <row r="2388" spans="1:43" ht="16" x14ac:dyDescent="0.2">
      <c r="A2388" t="s">
        <v>31765</v>
      </c>
      <c r="B2388" t="s">
        <v>33771</v>
      </c>
      <c r="C2388" s="1" t="s">
        <v>12513</v>
      </c>
      <c r="E2388" s="9" t="s">
        <v>33776</v>
      </c>
      <c r="F2388" s="14" t="s">
        <v>33800</v>
      </c>
      <c r="G2388" s="13" t="s">
        <v>33780</v>
      </c>
      <c r="H2388" s="14" t="s">
        <v>33801</v>
      </c>
      <c r="I2388" s="13" t="s">
        <v>33782</v>
      </c>
      <c r="J2388" s="15">
        <v>60209</v>
      </c>
      <c r="K2388" t="s">
        <v>13536</v>
      </c>
      <c r="L2388" t="s">
        <v>13538</v>
      </c>
      <c r="M2388" t="s">
        <v>13539</v>
      </c>
      <c r="N2388" t="s">
        <v>12653</v>
      </c>
      <c r="O2388" t="s">
        <v>13540</v>
      </c>
      <c r="P2388" t="s">
        <v>13541</v>
      </c>
      <c r="Q2388" t="s">
        <v>13542</v>
      </c>
      <c r="S2388" t="s">
        <v>13543</v>
      </c>
      <c r="T2388" s="1" t="s">
        <v>12513</v>
      </c>
      <c r="U2388" s="1">
        <v>40312</v>
      </c>
      <c r="V2388" t="e">
        <v>#N/A</v>
      </c>
      <c r="W2388" s="4">
        <v>0.79</v>
      </c>
      <c r="X2388" s="1">
        <v>475</v>
      </c>
      <c r="Y2388" s="1">
        <v>45</v>
      </c>
      <c r="Z2388" s="1">
        <v>80</v>
      </c>
      <c r="AA2388" s="1">
        <v>34</v>
      </c>
      <c r="AB2388" s="6">
        <f t="shared" si="187"/>
        <v>7.1578947368421048E-2</v>
      </c>
      <c r="AC2388" s="6">
        <f t="shared" si="185"/>
        <v>7.1578947368421048E-2</v>
      </c>
      <c r="AD2388" s="26">
        <f t="shared" si="186"/>
        <v>95</v>
      </c>
      <c r="AE2388" s="1">
        <v>34</v>
      </c>
      <c r="AF2388" s="1">
        <v>62</v>
      </c>
      <c r="AG2388" s="1">
        <v>19</v>
      </c>
      <c r="AH2388" s="1">
        <v>66</v>
      </c>
      <c r="AI2388" s="1">
        <v>0</v>
      </c>
      <c r="AJ2388" s="1">
        <v>0</v>
      </c>
      <c r="AK2388" s="1">
        <v>21</v>
      </c>
      <c r="AL2388" s="1">
        <v>70</v>
      </c>
      <c r="AM2388" s="1">
        <f t="shared" si="188"/>
        <v>70</v>
      </c>
      <c r="AN2388" s="1">
        <v>30</v>
      </c>
      <c r="AO2388" s="1">
        <v>11</v>
      </c>
      <c r="AP2388" s="20">
        <f t="shared" si="189"/>
        <v>71.400000000000006</v>
      </c>
      <c r="AQ2388" s="1">
        <v>0</v>
      </c>
    </row>
    <row r="2389" spans="1:43" ht="16" x14ac:dyDescent="0.2">
      <c r="A2389" t="s">
        <v>31561</v>
      </c>
      <c r="B2389" t="s">
        <v>33771</v>
      </c>
      <c r="C2389" s="1" t="s">
        <v>12513</v>
      </c>
      <c r="E2389" s="9" t="s">
        <v>33776</v>
      </c>
      <c r="F2389" s="14" t="s">
        <v>33800</v>
      </c>
      <c r="G2389" s="13" t="s">
        <v>33780</v>
      </c>
      <c r="H2389" s="14" t="s">
        <v>33801</v>
      </c>
      <c r="I2389" s="13" t="s">
        <v>33782</v>
      </c>
      <c r="J2389" s="15">
        <v>60209</v>
      </c>
      <c r="K2389" t="s">
        <v>13536</v>
      </c>
      <c r="L2389" t="s">
        <v>13544</v>
      </c>
      <c r="M2389" t="s">
        <v>13545</v>
      </c>
      <c r="N2389" t="s">
        <v>9738</v>
      </c>
      <c r="O2389" t="s">
        <v>13546</v>
      </c>
      <c r="P2389" t="s">
        <v>13547</v>
      </c>
      <c r="Q2389" t="s">
        <v>13548</v>
      </c>
      <c r="S2389" t="s">
        <v>13537</v>
      </c>
      <c r="T2389" s="1" t="s">
        <v>12513</v>
      </c>
      <c r="U2389" s="1">
        <v>40380</v>
      </c>
      <c r="V2389" t="e">
        <v>#N/A</v>
      </c>
      <c r="W2389" s="4">
        <v>0.67</v>
      </c>
      <c r="X2389" s="1">
        <v>680</v>
      </c>
      <c r="Y2389" s="1">
        <v>8</v>
      </c>
      <c r="Z2389" s="1">
        <v>16</v>
      </c>
      <c r="AA2389" s="1">
        <v>11</v>
      </c>
      <c r="AB2389" s="6">
        <f t="shared" si="187"/>
        <v>1.6176470588235296E-2</v>
      </c>
      <c r="AC2389" s="6">
        <f t="shared" si="185"/>
        <v>1.6176470588235296E-2</v>
      </c>
      <c r="AD2389" s="26">
        <f t="shared" si="186"/>
        <v>136</v>
      </c>
      <c r="AE2389" s="1">
        <v>10</v>
      </c>
      <c r="AF2389" s="1">
        <v>14</v>
      </c>
      <c r="AG2389" s="1">
        <v>1</v>
      </c>
      <c r="AH2389" s="1">
        <v>8</v>
      </c>
      <c r="AI2389" s="1">
        <v>0</v>
      </c>
      <c r="AJ2389" s="1">
        <v>0</v>
      </c>
      <c r="AK2389" s="1">
        <v>3</v>
      </c>
      <c r="AL2389" s="1">
        <v>14</v>
      </c>
      <c r="AM2389" s="1">
        <f t="shared" si="188"/>
        <v>14</v>
      </c>
      <c r="AN2389" s="1">
        <v>6</v>
      </c>
      <c r="AO2389" s="1">
        <v>1</v>
      </c>
      <c r="AP2389" s="20">
        <f t="shared" si="189"/>
        <v>23.1</v>
      </c>
      <c r="AQ2389" s="1">
        <v>0</v>
      </c>
    </row>
    <row r="2390" spans="1:43" ht="16" x14ac:dyDescent="0.2">
      <c r="A2390" t="s">
        <v>27041</v>
      </c>
      <c r="B2390" t="s">
        <v>33771</v>
      </c>
      <c r="C2390" s="1" t="s">
        <v>12513</v>
      </c>
      <c r="E2390" s="9" t="s">
        <v>33776</v>
      </c>
      <c r="F2390" s="14" t="s">
        <v>33800</v>
      </c>
      <c r="G2390" s="13" t="s">
        <v>33780</v>
      </c>
      <c r="H2390" s="14" t="s">
        <v>33801</v>
      </c>
      <c r="I2390" s="13" t="s">
        <v>33782</v>
      </c>
      <c r="J2390" s="15">
        <v>60209</v>
      </c>
      <c r="K2390" t="s">
        <v>13549</v>
      </c>
      <c r="L2390" t="s">
        <v>13550</v>
      </c>
      <c r="M2390" t="s">
        <v>13551</v>
      </c>
      <c r="N2390" t="s">
        <v>9738</v>
      </c>
      <c r="O2390" t="s">
        <v>13552</v>
      </c>
      <c r="P2390" t="s">
        <v>13553</v>
      </c>
      <c r="Q2390" t="s">
        <v>13554</v>
      </c>
      <c r="S2390" t="s">
        <v>13537</v>
      </c>
      <c r="T2390" s="1" t="s">
        <v>12513</v>
      </c>
      <c r="U2390" s="1">
        <v>40380</v>
      </c>
      <c r="V2390" t="s">
        <v>27040</v>
      </c>
      <c r="W2390" s="4">
        <v>0.72</v>
      </c>
      <c r="X2390" s="1">
        <v>570</v>
      </c>
      <c r="Y2390" s="1">
        <v>19</v>
      </c>
      <c r="Z2390" s="1">
        <v>13</v>
      </c>
      <c r="AA2390" s="1">
        <v>10</v>
      </c>
      <c r="AB2390" s="6">
        <f t="shared" si="187"/>
        <v>1.7543859649122806E-2</v>
      </c>
      <c r="AC2390" s="6">
        <f t="shared" si="185"/>
        <v>1.7543859649122806E-2</v>
      </c>
      <c r="AD2390" s="26">
        <f t="shared" si="186"/>
        <v>114</v>
      </c>
      <c r="AE2390" s="1">
        <v>10</v>
      </c>
      <c r="AF2390" s="1">
        <v>13</v>
      </c>
      <c r="AG2390" s="1">
        <v>8</v>
      </c>
      <c r="AH2390" s="1">
        <v>25</v>
      </c>
      <c r="AI2390" s="1">
        <v>0</v>
      </c>
      <c r="AJ2390" s="1">
        <v>0</v>
      </c>
      <c r="AK2390" s="1">
        <v>2</v>
      </c>
      <c r="AL2390" s="1">
        <v>4</v>
      </c>
      <c r="AM2390" s="1">
        <f t="shared" si="188"/>
        <v>4</v>
      </c>
      <c r="AN2390" s="1">
        <v>4</v>
      </c>
      <c r="AO2390" s="1">
        <v>0</v>
      </c>
      <c r="AP2390" s="20">
        <f t="shared" si="189"/>
        <v>21</v>
      </c>
      <c r="AQ2390" s="1">
        <v>0</v>
      </c>
    </row>
    <row r="2391" spans="1:43" ht="16" x14ac:dyDescent="0.2">
      <c r="A2391" t="s">
        <v>28430</v>
      </c>
      <c r="B2391" t="s">
        <v>33771</v>
      </c>
      <c r="C2391" s="1" t="s">
        <v>12513</v>
      </c>
      <c r="E2391" s="9" t="s">
        <v>33776</v>
      </c>
      <c r="F2391" s="14" t="s">
        <v>33800</v>
      </c>
      <c r="G2391" s="13" t="s">
        <v>33780</v>
      </c>
      <c r="H2391" s="14" t="s">
        <v>33801</v>
      </c>
      <c r="I2391" s="13" t="s">
        <v>33782</v>
      </c>
      <c r="J2391" s="15">
        <v>60209</v>
      </c>
      <c r="K2391" t="s">
        <v>13555</v>
      </c>
      <c r="L2391" t="s">
        <v>13559</v>
      </c>
      <c r="M2391" t="s">
        <v>13556</v>
      </c>
      <c r="N2391" t="s">
        <v>30</v>
      </c>
      <c r="O2391" t="s">
        <v>13557</v>
      </c>
      <c r="P2391" t="s">
        <v>13560</v>
      </c>
      <c r="Q2391" t="s">
        <v>13561</v>
      </c>
      <c r="S2391" t="s">
        <v>13558</v>
      </c>
      <c r="T2391" s="1" t="s">
        <v>12513</v>
      </c>
      <c r="U2391" s="1">
        <v>41169</v>
      </c>
      <c r="V2391" t="s">
        <v>28208</v>
      </c>
      <c r="W2391" s="4">
        <v>0.35</v>
      </c>
      <c r="X2391" s="1">
        <v>480</v>
      </c>
      <c r="Y2391" s="1">
        <v>0</v>
      </c>
      <c r="Z2391" s="1">
        <v>1</v>
      </c>
      <c r="AA2391" s="1">
        <v>1</v>
      </c>
      <c r="AB2391" s="6">
        <f t="shared" si="187"/>
        <v>2.0833333333333333E-3</v>
      </c>
      <c r="AC2391" s="6">
        <f t="shared" si="185"/>
        <v>2.0833333333333333E-3</v>
      </c>
      <c r="AD2391" s="26">
        <f t="shared" si="186"/>
        <v>96</v>
      </c>
      <c r="AE2391" s="1">
        <v>1</v>
      </c>
      <c r="AF2391" s="1">
        <v>1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0</v>
      </c>
      <c r="AM2391" s="1">
        <f t="shared" si="188"/>
        <v>0</v>
      </c>
      <c r="AN2391" s="1">
        <v>1</v>
      </c>
      <c r="AO2391" s="1">
        <v>0</v>
      </c>
      <c r="AP2391" s="20">
        <f t="shared" si="189"/>
        <v>2.1</v>
      </c>
      <c r="AQ2391" s="1">
        <v>0</v>
      </c>
    </row>
    <row r="2392" spans="1:43" ht="16" x14ac:dyDescent="0.2">
      <c r="A2392" t="s">
        <v>33043</v>
      </c>
      <c r="B2392" t="s">
        <v>33771</v>
      </c>
      <c r="C2392" s="1" t="s">
        <v>12513</v>
      </c>
      <c r="E2392" s="9" t="s">
        <v>33776</v>
      </c>
      <c r="F2392" s="14" t="s">
        <v>33800</v>
      </c>
      <c r="G2392" s="13" t="s">
        <v>33780</v>
      </c>
      <c r="H2392" s="14" t="s">
        <v>33801</v>
      </c>
      <c r="I2392" s="13" t="s">
        <v>33782</v>
      </c>
      <c r="J2392" s="15">
        <v>60209</v>
      </c>
      <c r="K2392" t="s">
        <v>13555</v>
      </c>
      <c r="L2392" t="s">
        <v>13562</v>
      </c>
      <c r="M2392" t="s">
        <v>13556</v>
      </c>
      <c r="N2392" t="s">
        <v>30</v>
      </c>
      <c r="O2392" t="s">
        <v>13557</v>
      </c>
      <c r="P2392" t="s">
        <v>13563</v>
      </c>
      <c r="Q2392" t="s">
        <v>13564</v>
      </c>
      <c r="S2392" t="s">
        <v>13558</v>
      </c>
      <c r="T2392" s="1" t="s">
        <v>12513</v>
      </c>
      <c r="U2392" s="1">
        <v>41169</v>
      </c>
      <c r="V2392" t="s">
        <v>28208</v>
      </c>
      <c r="W2392" s="4">
        <v>0.52</v>
      </c>
      <c r="X2392" s="1">
        <v>460</v>
      </c>
      <c r="Y2392" s="1">
        <v>3</v>
      </c>
      <c r="Z2392" s="1">
        <v>8</v>
      </c>
      <c r="AA2392" s="1">
        <v>8</v>
      </c>
      <c r="AB2392" s="6">
        <f t="shared" si="187"/>
        <v>1.7391304347826087E-2</v>
      </c>
      <c r="AC2392" s="6">
        <f t="shared" si="185"/>
        <v>1.7391304347826087E-2</v>
      </c>
      <c r="AD2392" s="26">
        <f t="shared" si="186"/>
        <v>92</v>
      </c>
      <c r="AE2392" s="1">
        <v>8</v>
      </c>
      <c r="AF2392" s="1">
        <v>8</v>
      </c>
      <c r="AG2392" s="1">
        <v>1</v>
      </c>
      <c r="AH2392" s="1">
        <v>2</v>
      </c>
      <c r="AI2392" s="1">
        <v>0</v>
      </c>
      <c r="AJ2392" s="1">
        <v>0</v>
      </c>
      <c r="AK2392" s="1">
        <v>0</v>
      </c>
      <c r="AL2392" s="1">
        <v>0</v>
      </c>
      <c r="AM2392" s="1">
        <f t="shared" si="188"/>
        <v>0</v>
      </c>
      <c r="AN2392" s="1">
        <v>6</v>
      </c>
      <c r="AO2392" s="1">
        <v>0</v>
      </c>
      <c r="AP2392" s="20">
        <f t="shared" si="189"/>
        <v>16.8</v>
      </c>
      <c r="AQ2392" s="1">
        <v>0</v>
      </c>
    </row>
    <row r="2393" spans="1:43" ht="16" x14ac:dyDescent="0.2">
      <c r="A2393" t="s">
        <v>31075</v>
      </c>
      <c r="B2393" t="s">
        <v>33771</v>
      </c>
      <c r="C2393" s="1" t="s">
        <v>12513</v>
      </c>
      <c r="E2393" s="9" t="s">
        <v>33776</v>
      </c>
      <c r="F2393" s="14" t="s">
        <v>33800</v>
      </c>
      <c r="G2393" s="13" t="s">
        <v>33780</v>
      </c>
      <c r="H2393" s="14" t="s">
        <v>33801</v>
      </c>
      <c r="I2393" s="13" t="s">
        <v>33782</v>
      </c>
      <c r="J2393" s="15">
        <v>60209</v>
      </c>
      <c r="K2393" t="s">
        <v>13565</v>
      </c>
      <c r="L2393" t="s">
        <v>13566</v>
      </c>
      <c r="M2393" t="s">
        <v>13567</v>
      </c>
      <c r="N2393" t="s">
        <v>12524</v>
      </c>
      <c r="O2393" t="s">
        <v>13568</v>
      </c>
      <c r="P2393" t="s">
        <v>13569</v>
      </c>
      <c r="Q2393" t="s">
        <v>13570</v>
      </c>
      <c r="S2393" t="s">
        <v>13571</v>
      </c>
      <c r="T2393" s="1" t="s">
        <v>12513</v>
      </c>
      <c r="U2393" s="1">
        <v>41064</v>
      </c>
      <c r="V2393" t="s">
        <v>31074</v>
      </c>
      <c r="W2393" s="4">
        <v>0.68</v>
      </c>
      <c r="X2393" s="1">
        <v>475</v>
      </c>
      <c r="Y2393" s="1">
        <v>19</v>
      </c>
      <c r="Z2393" s="1">
        <v>12</v>
      </c>
      <c r="AA2393" s="1">
        <v>12</v>
      </c>
      <c r="AB2393" s="6">
        <f t="shared" si="187"/>
        <v>2.5263157894736842E-2</v>
      </c>
      <c r="AC2393" s="6">
        <f t="shared" si="185"/>
        <v>2.5263157894736842E-2</v>
      </c>
      <c r="AD2393" s="26">
        <f t="shared" si="186"/>
        <v>95</v>
      </c>
      <c r="AE2393" s="1">
        <v>11</v>
      </c>
      <c r="AF2393" s="1">
        <v>11</v>
      </c>
      <c r="AG2393" s="1">
        <v>9</v>
      </c>
      <c r="AH2393" s="1">
        <v>25</v>
      </c>
      <c r="AI2393" s="1">
        <v>0</v>
      </c>
      <c r="AJ2393" s="1">
        <v>0</v>
      </c>
      <c r="AK2393" s="1">
        <v>0</v>
      </c>
      <c r="AL2393" s="1">
        <v>0</v>
      </c>
      <c r="AM2393" s="1">
        <f t="shared" si="188"/>
        <v>0</v>
      </c>
      <c r="AN2393" s="1">
        <v>1</v>
      </c>
      <c r="AO2393" s="1">
        <v>1</v>
      </c>
      <c r="AP2393" s="20">
        <f t="shared" si="189"/>
        <v>25.200000000000003</v>
      </c>
      <c r="AQ2393" s="1">
        <v>0</v>
      </c>
    </row>
    <row r="2394" spans="1:43" ht="16" x14ac:dyDescent="0.2">
      <c r="A2394" t="s">
        <v>30366</v>
      </c>
      <c r="B2394" t="s">
        <v>33771</v>
      </c>
      <c r="C2394" s="1" t="s">
        <v>12513</v>
      </c>
      <c r="E2394" s="9" t="s">
        <v>33776</v>
      </c>
      <c r="F2394" s="14" t="s">
        <v>33800</v>
      </c>
      <c r="G2394" s="13" t="s">
        <v>33780</v>
      </c>
      <c r="H2394" s="14" t="s">
        <v>33801</v>
      </c>
      <c r="I2394" s="13" t="s">
        <v>33782</v>
      </c>
      <c r="J2394" s="15">
        <v>60209</v>
      </c>
      <c r="K2394" t="s">
        <v>13572</v>
      </c>
      <c r="L2394" t="s">
        <v>13573</v>
      </c>
      <c r="M2394" t="s">
        <v>13574</v>
      </c>
      <c r="N2394" t="s">
        <v>12572</v>
      </c>
      <c r="O2394" t="s">
        <v>13575</v>
      </c>
      <c r="P2394" t="s">
        <v>13576</v>
      </c>
      <c r="Q2394" t="s">
        <v>13577</v>
      </c>
      <c r="S2394" t="s">
        <v>13578</v>
      </c>
      <c r="T2394" s="1" t="s">
        <v>12513</v>
      </c>
      <c r="U2394" s="1">
        <v>40409</v>
      </c>
      <c r="V2394" t="s">
        <v>30365</v>
      </c>
      <c r="W2394" s="4">
        <v>0.63</v>
      </c>
      <c r="X2394" s="1">
        <v>462</v>
      </c>
      <c r="Y2394" s="1">
        <v>32</v>
      </c>
      <c r="Z2394" s="1">
        <v>42</v>
      </c>
      <c r="AA2394" s="1">
        <v>40</v>
      </c>
      <c r="AB2394" s="6">
        <f t="shared" si="187"/>
        <v>8.6580086580086577E-2</v>
      </c>
      <c r="AC2394" s="6">
        <f t="shared" si="185"/>
        <v>8.6580086580086577E-2</v>
      </c>
      <c r="AD2394" s="26">
        <f t="shared" si="186"/>
        <v>92.4</v>
      </c>
      <c r="AE2394" s="1">
        <v>40</v>
      </c>
      <c r="AF2394" s="1">
        <v>40</v>
      </c>
      <c r="AG2394" s="1">
        <v>17</v>
      </c>
      <c r="AH2394" s="1">
        <v>43</v>
      </c>
      <c r="AI2394" s="1">
        <v>0</v>
      </c>
      <c r="AJ2394" s="1">
        <v>0</v>
      </c>
      <c r="AK2394" s="1">
        <v>16</v>
      </c>
      <c r="AL2394" s="1">
        <v>26</v>
      </c>
      <c r="AM2394" s="1">
        <f t="shared" si="188"/>
        <v>26</v>
      </c>
      <c r="AN2394" s="1">
        <v>13</v>
      </c>
      <c r="AO2394" s="1">
        <v>6</v>
      </c>
      <c r="AP2394" s="20">
        <f t="shared" si="189"/>
        <v>84</v>
      </c>
      <c r="AQ2394" s="1">
        <v>0</v>
      </c>
    </row>
    <row r="2395" spans="1:43" ht="16" x14ac:dyDescent="0.2">
      <c r="A2395" t="s">
        <v>29760</v>
      </c>
      <c r="B2395" t="s">
        <v>33771</v>
      </c>
      <c r="C2395" s="1" t="s">
        <v>12513</v>
      </c>
      <c r="E2395" s="9" t="s">
        <v>33776</v>
      </c>
      <c r="F2395" s="14" t="s">
        <v>33800</v>
      </c>
      <c r="G2395" s="13" t="s">
        <v>33780</v>
      </c>
      <c r="H2395" s="14" t="s">
        <v>33801</v>
      </c>
      <c r="I2395" s="13" t="s">
        <v>33782</v>
      </c>
      <c r="J2395" s="15">
        <v>60209</v>
      </c>
      <c r="K2395" t="s">
        <v>13572</v>
      </c>
      <c r="L2395" t="s">
        <v>13579</v>
      </c>
      <c r="M2395" t="s">
        <v>13580</v>
      </c>
      <c r="N2395" t="s">
        <v>12560</v>
      </c>
      <c r="O2395" t="s">
        <v>13581</v>
      </c>
      <c r="P2395" t="s">
        <v>13582</v>
      </c>
      <c r="Q2395" t="s">
        <v>13583</v>
      </c>
      <c r="S2395" t="s">
        <v>13584</v>
      </c>
      <c r="T2395" s="1" t="s">
        <v>12513</v>
      </c>
      <c r="U2395" s="1">
        <v>40456</v>
      </c>
      <c r="V2395" t="s">
        <v>29759</v>
      </c>
      <c r="W2395" s="4">
        <v>0.61</v>
      </c>
      <c r="X2395" s="1">
        <v>850</v>
      </c>
      <c r="Y2395" s="1">
        <v>52</v>
      </c>
      <c r="Z2395" s="1">
        <v>35</v>
      </c>
      <c r="AA2395" s="1">
        <v>30</v>
      </c>
      <c r="AB2395" s="6">
        <f t="shared" si="187"/>
        <v>3.5294117647058823E-2</v>
      </c>
      <c r="AC2395" s="6">
        <f t="shared" si="185"/>
        <v>3.5294117647058823E-2</v>
      </c>
      <c r="AD2395" s="26">
        <f t="shared" si="186"/>
        <v>170</v>
      </c>
      <c r="AE2395" s="1">
        <v>30</v>
      </c>
      <c r="AF2395" s="1">
        <v>30</v>
      </c>
      <c r="AG2395" s="1">
        <v>7</v>
      </c>
      <c r="AH2395" s="1">
        <v>48</v>
      </c>
      <c r="AI2395" s="1">
        <v>0</v>
      </c>
      <c r="AJ2395" s="1">
        <v>0</v>
      </c>
      <c r="AK2395" s="1">
        <v>7</v>
      </c>
      <c r="AL2395" s="1">
        <v>23</v>
      </c>
      <c r="AM2395" s="1">
        <f t="shared" si="188"/>
        <v>23</v>
      </c>
      <c r="AN2395" s="1">
        <v>13</v>
      </c>
      <c r="AO2395" s="1">
        <v>11</v>
      </c>
      <c r="AP2395" s="20">
        <f t="shared" si="189"/>
        <v>63</v>
      </c>
      <c r="AQ2395" s="1">
        <v>0</v>
      </c>
    </row>
    <row r="2396" spans="1:43" ht="16" x14ac:dyDescent="0.2">
      <c r="A2396" t="s">
        <v>27744</v>
      </c>
      <c r="B2396" t="s">
        <v>33771</v>
      </c>
      <c r="C2396" s="1" t="s">
        <v>12513</v>
      </c>
      <c r="E2396" s="9" t="s">
        <v>33776</v>
      </c>
      <c r="F2396" s="14" t="s">
        <v>33800</v>
      </c>
      <c r="G2396" s="13" t="s">
        <v>33780</v>
      </c>
      <c r="H2396" s="14" t="s">
        <v>33801</v>
      </c>
      <c r="I2396" s="13" t="s">
        <v>33782</v>
      </c>
      <c r="J2396" s="15">
        <v>60209</v>
      </c>
      <c r="K2396" t="s">
        <v>13572</v>
      </c>
      <c r="L2396" t="s">
        <v>13585</v>
      </c>
      <c r="M2396" t="s">
        <v>13586</v>
      </c>
      <c r="N2396" t="s">
        <v>13587</v>
      </c>
      <c r="O2396" t="s">
        <v>13588</v>
      </c>
      <c r="P2396" t="s">
        <v>13589</v>
      </c>
      <c r="Q2396" t="s">
        <v>13590</v>
      </c>
      <c r="S2396" t="s">
        <v>13584</v>
      </c>
      <c r="T2396" s="1" t="s">
        <v>12513</v>
      </c>
      <c r="U2396" s="1">
        <v>40456</v>
      </c>
      <c r="V2396" t="s">
        <v>27743</v>
      </c>
      <c r="W2396" s="4">
        <v>0.66</v>
      </c>
      <c r="X2396" s="1">
        <v>700</v>
      </c>
      <c r="Y2396" s="1">
        <v>49</v>
      </c>
      <c r="Z2396" s="1">
        <v>65</v>
      </c>
      <c r="AA2396" s="1">
        <v>52</v>
      </c>
      <c r="AB2396" s="6">
        <f t="shared" si="187"/>
        <v>7.4285714285714288E-2</v>
      </c>
      <c r="AC2396" s="6">
        <f t="shared" si="185"/>
        <v>7.4285714285714288E-2</v>
      </c>
      <c r="AD2396" s="26">
        <f t="shared" si="186"/>
        <v>140</v>
      </c>
      <c r="AE2396" s="1">
        <v>51</v>
      </c>
      <c r="AF2396" s="1">
        <v>51</v>
      </c>
      <c r="AG2396" s="1">
        <v>22</v>
      </c>
      <c r="AH2396" s="1">
        <v>72</v>
      </c>
      <c r="AI2396" s="1">
        <v>0</v>
      </c>
      <c r="AJ2396" s="1">
        <v>0</v>
      </c>
      <c r="AK2396" s="1">
        <v>28</v>
      </c>
      <c r="AL2396" s="1">
        <v>67</v>
      </c>
      <c r="AM2396" s="1">
        <f t="shared" si="188"/>
        <v>67</v>
      </c>
      <c r="AN2396" s="1">
        <v>29</v>
      </c>
      <c r="AO2396" s="1">
        <v>4</v>
      </c>
      <c r="AP2396" s="20">
        <f t="shared" si="189"/>
        <v>109.2</v>
      </c>
      <c r="AQ2396" s="1">
        <v>0</v>
      </c>
    </row>
    <row r="2397" spans="1:43" ht="16" x14ac:dyDescent="0.2">
      <c r="A2397" t="s">
        <v>27931</v>
      </c>
      <c r="B2397" t="s">
        <v>33771</v>
      </c>
      <c r="C2397" s="1" t="s">
        <v>12513</v>
      </c>
      <c r="E2397" s="9" t="s">
        <v>33776</v>
      </c>
      <c r="F2397" s="14" t="s">
        <v>33800</v>
      </c>
      <c r="G2397" s="13" t="s">
        <v>33780</v>
      </c>
      <c r="H2397" s="14" t="s">
        <v>33801</v>
      </c>
      <c r="I2397" s="13" t="s">
        <v>33782</v>
      </c>
      <c r="J2397" s="15">
        <v>60209</v>
      </c>
      <c r="K2397" t="s">
        <v>13591</v>
      </c>
      <c r="L2397" t="s">
        <v>13593</v>
      </c>
      <c r="M2397" t="s">
        <v>13594</v>
      </c>
      <c r="O2397" t="s">
        <v>13595</v>
      </c>
      <c r="P2397" t="s">
        <v>13596</v>
      </c>
      <c r="Q2397" t="s">
        <v>13597</v>
      </c>
      <c r="S2397" t="s">
        <v>13598</v>
      </c>
      <c r="T2397" s="1" t="s">
        <v>12513</v>
      </c>
      <c r="U2397" s="1">
        <v>40351</v>
      </c>
      <c r="V2397" t="s">
        <v>27930</v>
      </c>
      <c r="W2397" s="4">
        <v>0.56000000000000005</v>
      </c>
      <c r="X2397" s="1">
        <v>540</v>
      </c>
      <c r="Y2397" s="1">
        <v>121</v>
      </c>
      <c r="Z2397" s="1">
        <v>123</v>
      </c>
      <c r="AA2397" s="1">
        <v>85</v>
      </c>
      <c r="AB2397" s="6">
        <f t="shared" si="187"/>
        <v>0.15740740740740741</v>
      </c>
      <c r="AC2397" s="6">
        <f t="shared" si="185"/>
        <v>0.15740740740740741</v>
      </c>
      <c r="AD2397" s="26">
        <f t="shared" si="186"/>
        <v>108</v>
      </c>
      <c r="AE2397" s="1">
        <v>84</v>
      </c>
      <c r="AF2397" s="1">
        <v>86</v>
      </c>
      <c r="AG2397" s="1">
        <v>28</v>
      </c>
      <c r="AH2397" s="1">
        <v>71</v>
      </c>
      <c r="AI2397" s="1">
        <v>1</v>
      </c>
      <c r="AJ2397" s="1">
        <v>5</v>
      </c>
      <c r="AK2397" s="1">
        <v>29</v>
      </c>
      <c r="AL2397" s="1">
        <v>53</v>
      </c>
      <c r="AM2397" s="1">
        <f t="shared" si="188"/>
        <v>58</v>
      </c>
      <c r="AN2397" s="1">
        <v>75</v>
      </c>
      <c r="AO2397" s="1">
        <v>6</v>
      </c>
      <c r="AP2397" s="20">
        <f t="shared" si="189"/>
        <v>178.5</v>
      </c>
      <c r="AQ2397" s="1">
        <v>0</v>
      </c>
    </row>
    <row r="2398" spans="1:43" ht="16" x14ac:dyDescent="0.2">
      <c r="A2398" t="s">
        <v>30178</v>
      </c>
      <c r="B2398" t="s">
        <v>33771</v>
      </c>
      <c r="C2398" s="1" t="s">
        <v>12513</v>
      </c>
      <c r="E2398" s="9" t="s">
        <v>33776</v>
      </c>
      <c r="F2398" s="14" t="s">
        <v>33800</v>
      </c>
      <c r="G2398" s="13" t="s">
        <v>33780</v>
      </c>
      <c r="H2398" s="14" t="s">
        <v>33801</v>
      </c>
      <c r="I2398" s="13" t="s">
        <v>33782</v>
      </c>
      <c r="J2398" s="15">
        <v>60209</v>
      </c>
      <c r="K2398" t="s">
        <v>13591</v>
      </c>
      <c r="L2398" t="s">
        <v>13599</v>
      </c>
      <c r="M2398" t="s">
        <v>13600</v>
      </c>
      <c r="N2398" t="s">
        <v>12524</v>
      </c>
      <c r="O2398" t="s">
        <v>13601</v>
      </c>
      <c r="P2398" t="s">
        <v>13602</v>
      </c>
      <c r="Q2398" t="s">
        <v>13603</v>
      </c>
      <c r="S2398" t="s">
        <v>13598</v>
      </c>
      <c r="T2398" s="1" t="s">
        <v>12513</v>
      </c>
      <c r="U2398" s="1">
        <v>40351</v>
      </c>
      <c r="V2398" t="s">
        <v>30177</v>
      </c>
      <c r="W2398" s="4">
        <v>0.72</v>
      </c>
      <c r="X2398" s="1">
        <v>476</v>
      </c>
      <c r="Y2398" s="1">
        <v>80</v>
      </c>
      <c r="Z2398" s="1">
        <v>89</v>
      </c>
      <c r="AA2398" s="1">
        <v>49</v>
      </c>
      <c r="AB2398" s="6">
        <f t="shared" si="187"/>
        <v>0.10294117647058823</v>
      </c>
      <c r="AC2398" s="6">
        <f t="shared" si="185"/>
        <v>0.10294117647058823</v>
      </c>
      <c r="AD2398" s="26">
        <f t="shared" si="186"/>
        <v>95.2</v>
      </c>
      <c r="AE2398" s="1">
        <v>49</v>
      </c>
      <c r="AF2398" s="1">
        <v>65</v>
      </c>
      <c r="AG2398" s="1">
        <v>20</v>
      </c>
      <c r="AH2398" s="1">
        <v>79</v>
      </c>
      <c r="AI2398" s="1">
        <v>1</v>
      </c>
      <c r="AJ2398" s="1">
        <v>1</v>
      </c>
      <c r="AK2398" s="1">
        <v>21</v>
      </c>
      <c r="AL2398" s="1">
        <v>47</v>
      </c>
      <c r="AM2398" s="1">
        <f t="shared" si="188"/>
        <v>48</v>
      </c>
      <c r="AN2398" s="1">
        <v>41</v>
      </c>
      <c r="AO2398" s="1">
        <v>0</v>
      </c>
      <c r="AP2398" s="20">
        <f t="shared" si="189"/>
        <v>102.9</v>
      </c>
      <c r="AQ2398" s="1">
        <v>0</v>
      </c>
    </row>
    <row r="2399" spans="1:43" ht="16" x14ac:dyDescent="0.2">
      <c r="A2399" t="s">
        <v>30048</v>
      </c>
      <c r="B2399" t="s">
        <v>33771</v>
      </c>
      <c r="C2399" s="1" t="s">
        <v>12513</v>
      </c>
      <c r="E2399" s="9" t="s">
        <v>33776</v>
      </c>
      <c r="F2399" s="14" t="s">
        <v>33800</v>
      </c>
      <c r="G2399" s="13" t="s">
        <v>33780</v>
      </c>
      <c r="H2399" s="14" t="s">
        <v>33801</v>
      </c>
      <c r="I2399" s="13" t="s">
        <v>33782</v>
      </c>
      <c r="J2399" s="15">
        <v>60209</v>
      </c>
      <c r="K2399" t="s">
        <v>13591</v>
      </c>
      <c r="L2399" t="s">
        <v>13604</v>
      </c>
      <c r="M2399" t="s">
        <v>13605</v>
      </c>
      <c r="N2399" t="s">
        <v>12524</v>
      </c>
      <c r="O2399" t="s">
        <v>13606</v>
      </c>
      <c r="P2399" t="s">
        <v>13607</v>
      </c>
      <c r="Q2399" t="s">
        <v>13608</v>
      </c>
      <c r="S2399" t="s">
        <v>13598</v>
      </c>
      <c r="T2399" s="1" t="s">
        <v>12513</v>
      </c>
      <c r="U2399" s="1">
        <v>40351</v>
      </c>
      <c r="V2399" t="e">
        <v>#N/A</v>
      </c>
      <c r="W2399" s="4">
        <v>0.55000000000000004</v>
      </c>
      <c r="X2399" s="1">
        <v>1020</v>
      </c>
      <c r="Y2399" s="1">
        <v>72</v>
      </c>
      <c r="Z2399" s="1">
        <v>117</v>
      </c>
      <c r="AA2399" s="1">
        <v>51</v>
      </c>
      <c r="AB2399" s="6">
        <f t="shared" si="187"/>
        <v>0.05</v>
      </c>
      <c r="AC2399" s="6">
        <f t="shared" si="185"/>
        <v>0.05</v>
      </c>
      <c r="AD2399" s="26">
        <f t="shared" si="186"/>
        <v>204</v>
      </c>
      <c r="AE2399" s="1">
        <v>51</v>
      </c>
      <c r="AF2399" s="1">
        <v>73</v>
      </c>
      <c r="AG2399" s="1">
        <v>11</v>
      </c>
      <c r="AH2399" s="1">
        <v>44</v>
      </c>
      <c r="AI2399" s="1">
        <v>0</v>
      </c>
      <c r="AJ2399" s="1">
        <v>0</v>
      </c>
      <c r="AK2399" s="1">
        <v>27</v>
      </c>
      <c r="AL2399" s="1">
        <v>152</v>
      </c>
      <c r="AM2399" s="1">
        <f t="shared" si="188"/>
        <v>152</v>
      </c>
      <c r="AN2399" s="1">
        <v>66</v>
      </c>
      <c r="AO2399" s="1">
        <v>6</v>
      </c>
      <c r="AP2399" s="20">
        <f t="shared" si="189"/>
        <v>107.10000000000001</v>
      </c>
      <c r="AQ2399" s="1">
        <v>0</v>
      </c>
    </row>
    <row r="2400" spans="1:43" ht="16" x14ac:dyDescent="0.2">
      <c r="A2400" t="s">
        <v>27709</v>
      </c>
      <c r="B2400" t="s">
        <v>33771</v>
      </c>
      <c r="C2400" s="1" t="s">
        <v>12513</v>
      </c>
      <c r="E2400" s="9" t="s">
        <v>33776</v>
      </c>
      <c r="F2400" s="14" t="s">
        <v>33800</v>
      </c>
      <c r="G2400" s="13" t="s">
        <v>33780</v>
      </c>
      <c r="H2400" s="14" t="s">
        <v>33801</v>
      </c>
      <c r="I2400" s="13" t="s">
        <v>33782</v>
      </c>
      <c r="J2400" s="15">
        <v>60209</v>
      </c>
      <c r="K2400" t="s">
        <v>13609</v>
      </c>
      <c r="L2400" t="s">
        <v>13610</v>
      </c>
      <c r="M2400" t="s">
        <v>13611</v>
      </c>
      <c r="N2400" t="s">
        <v>12583</v>
      </c>
      <c r="O2400" t="s">
        <v>13612</v>
      </c>
      <c r="P2400" t="s">
        <v>13613</v>
      </c>
      <c r="Q2400" t="s">
        <v>13614</v>
      </c>
      <c r="S2400" t="s">
        <v>13615</v>
      </c>
      <c r="T2400" s="1" t="s">
        <v>12513</v>
      </c>
      <c r="U2400" s="1">
        <v>42553</v>
      </c>
      <c r="V2400" t="s">
        <v>27708</v>
      </c>
      <c r="W2400" s="4">
        <v>0.49</v>
      </c>
      <c r="X2400" s="1">
        <v>550</v>
      </c>
      <c r="Y2400" s="1">
        <v>77</v>
      </c>
      <c r="Z2400" s="1">
        <v>38</v>
      </c>
      <c r="AA2400" s="1">
        <v>33</v>
      </c>
      <c r="AB2400" s="6">
        <f t="shared" si="187"/>
        <v>0.06</v>
      </c>
      <c r="AC2400" s="6">
        <f t="shared" si="185"/>
        <v>0.06</v>
      </c>
      <c r="AD2400" s="26">
        <f t="shared" si="186"/>
        <v>110</v>
      </c>
      <c r="AE2400" s="1">
        <v>33</v>
      </c>
      <c r="AF2400" s="1">
        <v>33</v>
      </c>
      <c r="AG2400" s="1">
        <v>17</v>
      </c>
      <c r="AH2400" s="1">
        <v>46</v>
      </c>
      <c r="AI2400" s="1">
        <v>1</v>
      </c>
      <c r="AJ2400" s="1">
        <v>3</v>
      </c>
      <c r="AK2400" s="1">
        <v>13</v>
      </c>
      <c r="AL2400" s="1">
        <v>41</v>
      </c>
      <c r="AM2400" s="1">
        <f t="shared" si="188"/>
        <v>44</v>
      </c>
      <c r="AN2400" s="1">
        <v>20</v>
      </c>
      <c r="AO2400" s="1">
        <v>3</v>
      </c>
      <c r="AP2400" s="20">
        <f t="shared" si="189"/>
        <v>69.3</v>
      </c>
      <c r="AQ2400" s="1">
        <v>0</v>
      </c>
    </row>
    <row r="2401" spans="1:43" ht="16" x14ac:dyDescent="0.2">
      <c r="A2401" t="s">
        <v>27896</v>
      </c>
      <c r="B2401" t="s">
        <v>33771</v>
      </c>
      <c r="C2401" s="1" t="s">
        <v>12513</v>
      </c>
      <c r="E2401" s="9" t="s">
        <v>33776</v>
      </c>
      <c r="F2401" s="14" t="s">
        <v>33800</v>
      </c>
      <c r="G2401" s="13" t="s">
        <v>33780</v>
      </c>
      <c r="H2401" s="14" t="s">
        <v>33801</v>
      </c>
      <c r="I2401" s="13" t="s">
        <v>33782</v>
      </c>
      <c r="J2401" s="15">
        <v>60209</v>
      </c>
      <c r="K2401" t="s">
        <v>13616</v>
      </c>
      <c r="L2401" t="s">
        <v>13617</v>
      </c>
      <c r="M2401" t="s">
        <v>13618</v>
      </c>
      <c r="N2401" t="s">
        <v>12583</v>
      </c>
      <c r="O2401" t="s">
        <v>13619</v>
      </c>
      <c r="P2401" t="s">
        <v>13620</v>
      </c>
      <c r="Q2401" t="s">
        <v>13621</v>
      </c>
      <c r="S2401" t="s">
        <v>13622</v>
      </c>
      <c r="T2401" s="1" t="s">
        <v>12513</v>
      </c>
      <c r="U2401" s="1">
        <v>40324</v>
      </c>
      <c r="V2401" t="e">
        <v>#N/A</v>
      </c>
      <c r="W2401" s="4">
        <v>0.41</v>
      </c>
      <c r="X2401" s="1">
        <v>652</v>
      </c>
      <c r="Y2401" s="1">
        <v>53</v>
      </c>
      <c r="Z2401" s="1">
        <v>35</v>
      </c>
      <c r="AA2401" s="1">
        <v>31</v>
      </c>
      <c r="AB2401" s="6">
        <f t="shared" si="187"/>
        <v>4.7546012269938653E-2</v>
      </c>
      <c r="AC2401" s="6">
        <f t="shared" si="185"/>
        <v>4.7546012269938653E-2</v>
      </c>
      <c r="AD2401" s="26">
        <f t="shared" si="186"/>
        <v>130.4</v>
      </c>
      <c r="AE2401" s="1">
        <v>30</v>
      </c>
      <c r="AF2401" s="1">
        <v>30</v>
      </c>
      <c r="AG2401" s="1">
        <v>14</v>
      </c>
      <c r="AH2401" s="1">
        <v>39</v>
      </c>
      <c r="AI2401" s="1">
        <v>0</v>
      </c>
      <c r="AJ2401" s="1">
        <v>0</v>
      </c>
      <c r="AK2401" s="1">
        <v>5</v>
      </c>
      <c r="AL2401" s="1">
        <v>11</v>
      </c>
      <c r="AM2401" s="1">
        <f t="shared" si="188"/>
        <v>11</v>
      </c>
      <c r="AN2401" s="1">
        <v>9</v>
      </c>
      <c r="AO2401" s="1">
        <v>0</v>
      </c>
      <c r="AP2401" s="20">
        <f t="shared" si="189"/>
        <v>65.100000000000009</v>
      </c>
      <c r="AQ2401" s="1">
        <v>1</v>
      </c>
    </row>
    <row r="2402" spans="1:43" ht="16" x14ac:dyDescent="0.2">
      <c r="A2402" t="s">
        <v>26876</v>
      </c>
      <c r="B2402" t="s">
        <v>33771</v>
      </c>
      <c r="C2402" s="1" t="s">
        <v>12513</v>
      </c>
      <c r="E2402" s="9" t="s">
        <v>33776</v>
      </c>
      <c r="F2402" s="14" t="s">
        <v>33800</v>
      </c>
      <c r="G2402" s="13" t="s">
        <v>33780</v>
      </c>
      <c r="H2402" s="14" t="s">
        <v>33801</v>
      </c>
      <c r="I2402" s="13" t="s">
        <v>33782</v>
      </c>
      <c r="J2402" s="15">
        <v>60209</v>
      </c>
      <c r="K2402" t="s">
        <v>13616</v>
      </c>
      <c r="L2402" t="s">
        <v>13623</v>
      </c>
      <c r="M2402" t="s">
        <v>13624</v>
      </c>
      <c r="N2402" t="s">
        <v>12524</v>
      </c>
      <c r="O2402" t="s">
        <v>13625</v>
      </c>
      <c r="P2402" t="s">
        <v>13626</v>
      </c>
      <c r="Q2402" t="s">
        <v>13627</v>
      </c>
      <c r="S2402" t="s">
        <v>13622</v>
      </c>
      <c r="T2402" s="1" t="s">
        <v>12513</v>
      </c>
      <c r="U2402" s="1">
        <v>40324</v>
      </c>
      <c r="V2402" t="e">
        <v>#N/A</v>
      </c>
      <c r="W2402" s="4">
        <v>0.35</v>
      </c>
      <c r="X2402" s="1">
        <v>550</v>
      </c>
      <c r="Y2402" s="1">
        <v>71</v>
      </c>
      <c r="Z2402" s="1">
        <v>80</v>
      </c>
      <c r="AA2402" s="1">
        <v>50</v>
      </c>
      <c r="AB2402" s="6">
        <f t="shared" si="187"/>
        <v>9.0909090909090912E-2</v>
      </c>
      <c r="AC2402" s="6">
        <f t="shared" si="185"/>
        <v>9.0909090909090912E-2</v>
      </c>
      <c r="AD2402" s="26">
        <f t="shared" si="186"/>
        <v>110</v>
      </c>
      <c r="AE2402" s="1">
        <v>44</v>
      </c>
      <c r="AF2402" s="1">
        <v>55</v>
      </c>
      <c r="AG2402" s="1">
        <v>24</v>
      </c>
      <c r="AH2402" s="1">
        <v>97</v>
      </c>
      <c r="AI2402" s="1">
        <v>0</v>
      </c>
      <c r="AJ2402" s="1">
        <v>0</v>
      </c>
      <c r="AK2402" s="1">
        <v>25</v>
      </c>
      <c r="AL2402" s="1">
        <v>65</v>
      </c>
      <c r="AM2402" s="1">
        <f t="shared" si="188"/>
        <v>65</v>
      </c>
      <c r="AN2402" s="1">
        <v>37</v>
      </c>
      <c r="AO2402" s="1">
        <v>7</v>
      </c>
      <c r="AP2402" s="20">
        <f t="shared" si="189"/>
        <v>105</v>
      </c>
      <c r="AQ2402" s="1">
        <v>4</v>
      </c>
    </row>
    <row r="2403" spans="1:43" ht="16" x14ac:dyDescent="0.2">
      <c r="A2403" t="s">
        <v>27314</v>
      </c>
      <c r="B2403" t="s">
        <v>33771</v>
      </c>
      <c r="C2403" s="1" t="s">
        <v>12513</v>
      </c>
      <c r="E2403" s="9" t="s">
        <v>33776</v>
      </c>
      <c r="F2403" s="14" t="s">
        <v>33800</v>
      </c>
      <c r="G2403" s="13" t="s">
        <v>33780</v>
      </c>
      <c r="H2403" s="14" t="s">
        <v>33801</v>
      </c>
      <c r="I2403" s="13" t="s">
        <v>33782</v>
      </c>
      <c r="J2403" s="15">
        <v>60209</v>
      </c>
      <c r="K2403" t="s">
        <v>13616</v>
      </c>
      <c r="L2403" t="s">
        <v>11417</v>
      </c>
      <c r="M2403" t="s">
        <v>13628</v>
      </c>
      <c r="N2403" t="s">
        <v>12583</v>
      </c>
      <c r="O2403" t="s">
        <v>13629</v>
      </c>
      <c r="P2403" t="s">
        <v>13630</v>
      </c>
      <c r="Q2403" t="s">
        <v>13631</v>
      </c>
      <c r="S2403" t="s">
        <v>13622</v>
      </c>
      <c r="T2403" s="1" t="s">
        <v>12513</v>
      </c>
      <c r="U2403" s="1">
        <v>40324</v>
      </c>
      <c r="V2403" t="e">
        <v>#N/A</v>
      </c>
      <c r="W2403" s="4">
        <v>0.32</v>
      </c>
      <c r="X2403" s="1">
        <v>415</v>
      </c>
      <c r="Y2403" s="1">
        <v>27</v>
      </c>
      <c r="Z2403" s="1">
        <v>17</v>
      </c>
      <c r="AA2403" s="1">
        <v>16</v>
      </c>
      <c r="AB2403" s="6">
        <f t="shared" si="187"/>
        <v>3.8554216867469883E-2</v>
      </c>
      <c r="AC2403" s="6">
        <f t="shared" si="185"/>
        <v>3.8554216867469883E-2</v>
      </c>
      <c r="AD2403" s="26">
        <f t="shared" si="186"/>
        <v>83</v>
      </c>
      <c r="AE2403" s="1">
        <v>14</v>
      </c>
      <c r="AF2403" s="1">
        <v>14</v>
      </c>
      <c r="AG2403" s="1">
        <v>2</v>
      </c>
      <c r="AH2403" s="1">
        <v>5</v>
      </c>
      <c r="AI2403" s="1">
        <v>0</v>
      </c>
      <c r="AJ2403" s="1">
        <v>0</v>
      </c>
      <c r="AK2403" s="1">
        <v>0</v>
      </c>
      <c r="AL2403" s="1">
        <v>0</v>
      </c>
      <c r="AM2403" s="1">
        <f t="shared" si="188"/>
        <v>0</v>
      </c>
      <c r="AN2403" s="1">
        <v>7</v>
      </c>
      <c r="AO2403" s="1">
        <v>2</v>
      </c>
      <c r="AP2403" s="20">
        <f t="shared" si="189"/>
        <v>33.6</v>
      </c>
      <c r="AQ2403" s="1">
        <v>2</v>
      </c>
    </row>
    <row r="2404" spans="1:43" ht="16" x14ac:dyDescent="0.2">
      <c r="A2404" t="s">
        <v>27962</v>
      </c>
      <c r="B2404" t="s">
        <v>33771</v>
      </c>
      <c r="C2404" s="1" t="s">
        <v>12513</v>
      </c>
      <c r="E2404" s="9" t="s">
        <v>33776</v>
      </c>
      <c r="F2404" s="14" t="s">
        <v>33800</v>
      </c>
      <c r="G2404" s="13" t="s">
        <v>33780</v>
      </c>
      <c r="H2404" s="14" t="s">
        <v>33801</v>
      </c>
      <c r="I2404" s="13" t="s">
        <v>33782</v>
      </c>
      <c r="J2404" s="15">
        <v>60209</v>
      </c>
      <c r="K2404" t="s">
        <v>13616</v>
      </c>
      <c r="L2404" t="s">
        <v>13632</v>
      </c>
      <c r="M2404" t="s">
        <v>13633</v>
      </c>
      <c r="N2404" t="s">
        <v>12583</v>
      </c>
      <c r="O2404" t="s">
        <v>13634</v>
      </c>
      <c r="P2404" t="s">
        <v>13635</v>
      </c>
      <c r="Q2404" t="s">
        <v>13636</v>
      </c>
      <c r="S2404" t="s">
        <v>13622</v>
      </c>
      <c r="T2404" s="1" t="s">
        <v>12513</v>
      </c>
      <c r="U2404" s="1">
        <v>40324</v>
      </c>
      <c r="V2404" t="e">
        <v>#N/A</v>
      </c>
      <c r="W2404" s="4">
        <v>0.4</v>
      </c>
      <c r="X2404" s="1">
        <v>600</v>
      </c>
      <c r="Y2404" s="1">
        <v>45</v>
      </c>
      <c r="Z2404" s="1">
        <v>18</v>
      </c>
      <c r="AA2404" s="1">
        <v>18</v>
      </c>
      <c r="AB2404" s="6">
        <f t="shared" si="187"/>
        <v>0.03</v>
      </c>
      <c r="AC2404" s="6">
        <f t="shared" si="185"/>
        <v>0.03</v>
      </c>
      <c r="AD2404" s="26">
        <f t="shared" si="186"/>
        <v>120</v>
      </c>
      <c r="AE2404" s="1">
        <v>13</v>
      </c>
      <c r="AF2404" s="1">
        <v>13</v>
      </c>
      <c r="AG2404" s="1">
        <v>7</v>
      </c>
      <c r="AH2404" s="1">
        <v>36</v>
      </c>
      <c r="AI2404" s="1">
        <v>0</v>
      </c>
      <c r="AJ2404" s="1">
        <v>0</v>
      </c>
      <c r="AK2404" s="1">
        <v>0</v>
      </c>
      <c r="AL2404" s="1">
        <v>0</v>
      </c>
      <c r="AM2404" s="1">
        <f t="shared" si="188"/>
        <v>0</v>
      </c>
      <c r="AN2404" s="1">
        <v>5</v>
      </c>
      <c r="AO2404" s="1">
        <v>2</v>
      </c>
      <c r="AP2404" s="20">
        <f t="shared" si="189"/>
        <v>37.800000000000004</v>
      </c>
      <c r="AQ2404" s="1">
        <v>4</v>
      </c>
    </row>
    <row r="2405" spans="1:43" ht="16" x14ac:dyDescent="0.2">
      <c r="A2405" t="s">
        <v>28688</v>
      </c>
      <c r="B2405" t="s">
        <v>33771</v>
      </c>
      <c r="C2405" s="1" t="s">
        <v>12513</v>
      </c>
      <c r="E2405" s="9" t="s">
        <v>33776</v>
      </c>
      <c r="F2405" s="14" t="s">
        <v>33800</v>
      </c>
      <c r="G2405" s="13" t="s">
        <v>33780</v>
      </c>
      <c r="H2405" s="14" t="s">
        <v>33801</v>
      </c>
      <c r="I2405" s="13" t="s">
        <v>33782</v>
      </c>
      <c r="J2405" s="15">
        <v>60209</v>
      </c>
      <c r="K2405" t="s">
        <v>13616</v>
      </c>
      <c r="L2405" t="s">
        <v>13637</v>
      </c>
      <c r="M2405" t="s">
        <v>13638</v>
      </c>
      <c r="N2405" t="s">
        <v>12572</v>
      </c>
      <c r="O2405" t="s">
        <v>13639</v>
      </c>
      <c r="P2405" t="s">
        <v>13640</v>
      </c>
      <c r="Q2405" t="s">
        <v>13641</v>
      </c>
      <c r="S2405" t="s">
        <v>13622</v>
      </c>
      <c r="T2405" s="1" t="s">
        <v>12513</v>
      </c>
      <c r="U2405" s="1">
        <v>40324</v>
      </c>
      <c r="V2405" t="e">
        <v>#N/A</v>
      </c>
      <c r="W2405" s="4">
        <v>0.39</v>
      </c>
      <c r="X2405" s="1">
        <v>1800</v>
      </c>
      <c r="Y2405" s="1">
        <v>57</v>
      </c>
      <c r="Z2405" s="1">
        <v>44</v>
      </c>
      <c r="AA2405" s="1">
        <v>29</v>
      </c>
      <c r="AB2405" s="6">
        <f t="shared" si="187"/>
        <v>1.6111111111111111E-2</v>
      </c>
      <c r="AC2405" s="6">
        <f t="shared" si="185"/>
        <v>1.6111111111111111E-2</v>
      </c>
      <c r="AD2405" s="26">
        <f t="shared" si="186"/>
        <v>360</v>
      </c>
      <c r="AE2405" s="1">
        <v>24</v>
      </c>
      <c r="AF2405" s="1">
        <v>34</v>
      </c>
      <c r="AG2405" s="1">
        <v>13</v>
      </c>
      <c r="AH2405" s="1">
        <v>74</v>
      </c>
      <c r="AI2405" s="1">
        <v>0</v>
      </c>
      <c r="AJ2405" s="1">
        <v>0</v>
      </c>
      <c r="AK2405" s="1">
        <v>7</v>
      </c>
      <c r="AL2405" s="1">
        <v>16</v>
      </c>
      <c r="AM2405" s="1">
        <f t="shared" si="188"/>
        <v>16</v>
      </c>
      <c r="AN2405" s="1">
        <v>26</v>
      </c>
      <c r="AO2405" s="1">
        <v>3</v>
      </c>
      <c r="AP2405" s="20">
        <f t="shared" si="189"/>
        <v>60.900000000000006</v>
      </c>
      <c r="AQ2405" s="1">
        <v>5</v>
      </c>
    </row>
    <row r="2406" spans="1:43" ht="16" x14ac:dyDescent="0.2">
      <c r="A2406" t="s">
        <v>28073</v>
      </c>
      <c r="B2406" t="s">
        <v>33771</v>
      </c>
      <c r="C2406" s="1" t="s">
        <v>12513</v>
      </c>
      <c r="E2406" s="9" t="s">
        <v>33776</v>
      </c>
      <c r="F2406" s="14" t="s">
        <v>33800</v>
      </c>
      <c r="G2406" s="13" t="s">
        <v>33780</v>
      </c>
      <c r="H2406" s="14" t="s">
        <v>33801</v>
      </c>
      <c r="I2406" s="13" t="s">
        <v>33782</v>
      </c>
      <c r="J2406" s="15">
        <v>60209</v>
      </c>
      <c r="K2406" t="s">
        <v>13616</v>
      </c>
      <c r="L2406" t="s">
        <v>13642</v>
      </c>
      <c r="M2406" t="s">
        <v>13624</v>
      </c>
      <c r="N2406" t="s">
        <v>12583</v>
      </c>
      <c r="O2406" t="s">
        <v>13625</v>
      </c>
      <c r="P2406" t="s">
        <v>13643</v>
      </c>
      <c r="Q2406" t="s">
        <v>13644</v>
      </c>
      <c r="S2406" t="s">
        <v>13622</v>
      </c>
      <c r="T2406" s="1" t="s">
        <v>12513</v>
      </c>
      <c r="U2406" s="1">
        <v>40324</v>
      </c>
      <c r="V2406" t="e">
        <v>#N/A</v>
      </c>
      <c r="W2406" s="4">
        <v>0.32</v>
      </c>
      <c r="X2406" s="1">
        <v>550</v>
      </c>
      <c r="Y2406" s="1">
        <v>37</v>
      </c>
      <c r="Z2406" s="1">
        <v>32</v>
      </c>
      <c r="AA2406" s="1">
        <v>20</v>
      </c>
      <c r="AB2406" s="6">
        <f t="shared" si="187"/>
        <v>3.6363636363636362E-2</v>
      </c>
      <c r="AC2406" s="6">
        <f t="shared" si="185"/>
        <v>3.6363636363636362E-2</v>
      </c>
      <c r="AD2406" s="26">
        <f t="shared" si="186"/>
        <v>110</v>
      </c>
      <c r="AE2406" s="1">
        <v>20</v>
      </c>
      <c r="AF2406" s="1">
        <v>32</v>
      </c>
      <c r="AG2406" s="1">
        <v>12</v>
      </c>
      <c r="AH2406" s="1">
        <v>58</v>
      </c>
      <c r="AI2406" s="1">
        <v>0</v>
      </c>
      <c r="AJ2406" s="1">
        <v>0</v>
      </c>
      <c r="AK2406" s="1">
        <v>9</v>
      </c>
      <c r="AL2406" s="1">
        <v>14</v>
      </c>
      <c r="AM2406" s="1">
        <f t="shared" si="188"/>
        <v>14</v>
      </c>
      <c r="AN2406" s="1">
        <v>10</v>
      </c>
      <c r="AO2406" s="1">
        <v>3</v>
      </c>
      <c r="AP2406" s="20">
        <f t="shared" si="189"/>
        <v>42</v>
      </c>
      <c r="AQ2406" s="1">
        <v>0</v>
      </c>
    </row>
    <row r="2407" spans="1:43" ht="16" x14ac:dyDescent="0.2">
      <c r="A2407" t="s">
        <v>28991</v>
      </c>
      <c r="B2407" t="s">
        <v>33771</v>
      </c>
      <c r="C2407" s="1" t="s">
        <v>12513</v>
      </c>
      <c r="E2407" s="9" t="s">
        <v>33776</v>
      </c>
      <c r="F2407" s="14" t="s">
        <v>33800</v>
      </c>
      <c r="G2407" s="13" t="s">
        <v>33780</v>
      </c>
      <c r="H2407" s="14" t="s">
        <v>33801</v>
      </c>
      <c r="I2407" s="13" t="s">
        <v>33782</v>
      </c>
      <c r="J2407" s="15">
        <v>60209</v>
      </c>
      <c r="K2407" t="s">
        <v>13616</v>
      </c>
      <c r="L2407" t="s">
        <v>13645</v>
      </c>
      <c r="M2407" t="s">
        <v>13646</v>
      </c>
      <c r="N2407" t="s">
        <v>12524</v>
      </c>
      <c r="O2407" t="s">
        <v>13647</v>
      </c>
      <c r="P2407" t="s">
        <v>13648</v>
      </c>
      <c r="Q2407" t="s">
        <v>13649</v>
      </c>
      <c r="S2407" t="s">
        <v>13622</v>
      </c>
      <c r="T2407" s="1" t="s">
        <v>12513</v>
      </c>
      <c r="U2407" s="1">
        <v>40324</v>
      </c>
      <c r="V2407" t="e">
        <v>#N/A</v>
      </c>
      <c r="W2407" s="4">
        <v>0.34</v>
      </c>
      <c r="X2407" s="1">
        <v>475</v>
      </c>
      <c r="Y2407" s="1">
        <v>52</v>
      </c>
      <c r="Z2407" s="1">
        <v>72</v>
      </c>
      <c r="AA2407" s="1">
        <v>32</v>
      </c>
      <c r="AB2407" s="6">
        <f t="shared" si="187"/>
        <v>6.7368421052631577E-2</v>
      </c>
      <c r="AC2407" s="6">
        <f t="shared" si="185"/>
        <v>6.7368421052631577E-2</v>
      </c>
      <c r="AD2407" s="26">
        <f t="shared" si="186"/>
        <v>95</v>
      </c>
      <c r="AE2407" s="1">
        <v>32</v>
      </c>
      <c r="AF2407" s="1">
        <v>55</v>
      </c>
      <c r="AG2407" s="1">
        <v>16</v>
      </c>
      <c r="AH2407" s="1">
        <v>117</v>
      </c>
      <c r="AI2407" s="1">
        <v>0</v>
      </c>
      <c r="AJ2407" s="1">
        <v>0</v>
      </c>
      <c r="AK2407" s="1">
        <v>10</v>
      </c>
      <c r="AL2407" s="1">
        <v>31</v>
      </c>
      <c r="AM2407" s="1">
        <f t="shared" si="188"/>
        <v>31</v>
      </c>
      <c r="AN2407" s="1">
        <v>31</v>
      </c>
      <c r="AO2407" s="1">
        <v>3</v>
      </c>
      <c r="AP2407" s="20">
        <f t="shared" si="189"/>
        <v>67.2</v>
      </c>
      <c r="AQ2407" s="1">
        <v>0</v>
      </c>
    </row>
    <row r="2408" spans="1:43" ht="16" x14ac:dyDescent="0.2">
      <c r="A2408" t="s">
        <v>31762</v>
      </c>
      <c r="B2408" t="s">
        <v>33771</v>
      </c>
      <c r="C2408" s="1" t="s">
        <v>12513</v>
      </c>
      <c r="E2408" s="9" t="s">
        <v>33776</v>
      </c>
      <c r="F2408" s="14" t="s">
        <v>33800</v>
      </c>
      <c r="G2408" s="13" t="s">
        <v>33780</v>
      </c>
      <c r="H2408" s="14" t="s">
        <v>33801</v>
      </c>
      <c r="I2408" s="13" t="s">
        <v>33782</v>
      </c>
      <c r="J2408" s="15">
        <v>60209</v>
      </c>
      <c r="K2408" t="s">
        <v>13616</v>
      </c>
      <c r="L2408" t="s">
        <v>13650</v>
      </c>
      <c r="M2408" t="s">
        <v>13651</v>
      </c>
      <c r="N2408" t="s">
        <v>12524</v>
      </c>
      <c r="O2408" t="s">
        <v>13652</v>
      </c>
      <c r="P2408" t="s">
        <v>13653</v>
      </c>
      <c r="Q2408" t="s">
        <v>13654</v>
      </c>
      <c r="S2408" t="s">
        <v>13622</v>
      </c>
      <c r="T2408" s="1" t="s">
        <v>12513</v>
      </c>
      <c r="U2408" s="1">
        <v>40324</v>
      </c>
      <c r="V2408" t="s">
        <v>31761</v>
      </c>
      <c r="W2408" s="5">
        <v>0.44600000000000001</v>
      </c>
      <c r="X2408" s="1">
        <v>776</v>
      </c>
      <c r="Y2408" s="1">
        <v>38</v>
      </c>
      <c r="Z2408" s="1">
        <v>52</v>
      </c>
      <c r="AA2408" s="1">
        <v>27</v>
      </c>
      <c r="AB2408" s="6">
        <f t="shared" si="187"/>
        <v>3.4793814432989692E-2</v>
      </c>
      <c r="AC2408" s="6">
        <f t="shared" si="185"/>
        <v>3.4793814432989692E-2</v>
      </c>
      <c r="AD2408" s="26">
        <f t="shared" si="186"/>
        <v>155.20000000000002</v>
      </c>
      <c r="AE2408" s="1">
        <v>26</v>
      </c>
      <c r="AF2408" s="1">
        <v>45</v>
      </c>
      <c r="AG2408" s="1">
        <v>18</v>
      </c>
      <c r="AH2408" s="1">
        <v>108</v>
      </c>
      <c r="AI2408" s="1">
        <v>0</v>
      </c>
      <c r="AJ2408" s="1">
        <v>0</v>
      </c>
      <c r="AK2408" s="1">
        <v>10</v>
      </c>
      <c r="AL2408" s="1">
        <v>43</v>
      </c>
      <c r="AM2408" s="1">
        <f t="shared" si="188"/>
        <v>43</v>
      </c>
      <c r="AN2408" s="1">
        <v>8</v>
      </c>
      <c r="AO2408" s="1">
        <v>11</v>
      </c>
      <c r="AP2408" s="20">
        <f t="shared" si="189"/>
        <v>56.7</v>
      </c>
      <c r="AQ2408" s="1">
        <v>0</v>
      </c>
    </row>
    <row r="2409" spans="1:43" ht="16" x14ac:dyDescent="0.2">
      <c r="A2409" t="s">
        <v>31400</v>
      </c>
      <c r="B2409" t="s">
        <v>33771</v>
      </c>
      <c r="C2409" s="1" t="s">
        <v>12513</v>
      </c>
      <c r="E2409" s="9" t="s">
        <v>33776</v>
      </c>
      <c r="F2409" s="14" t="s">
        <v>33800</v>
      </c>
      <c r="G2409" s="13" t="s">
        <v>33780</v>
      </c>
      <c r="H2409" s="14" t="s">
        <v>33801</v>
      </c>
      <c r="I2409" s="13" t="s">
        <v>33782</v>
      </c>
      <c r="J2409" s="15">
        <v>60209</v>
      </c>
      <c r="K2409" t="s">
        <v>13616</v>
      </c>
      <c r="L2409" t="s">
        <v>13655</v>
      </c>
      <c r="M2409" t="s">
        <v>13656</v>
      </c>
      <c r="N2409" t="s">
        <v>12535</v>
      </c>
      <c r="O2409" t="s">
        <v>13657</v>
      </c>
      <c r="P2409" t="s">
        <v>13658</v>
      </c>
      <c r="Q2409" t="s">
        <v>13659</v>
      </c>
      <c r="S2409" t="s">
        <v>13622</v>
      </c>
      <c r="T2409" s="1" t="s">
        <v>12513</v>
      </c>
      <c r="U2409" s="1">
        <v>40324</v>
      </c>
      <c r="V2409" t="e">
        <v>#N/A</v>
      </c>
      <c r="W2409" s="4">
        <v>0.28999999999999998</v>
      </c>
      <c r="X2409" s="1">
        <v>1620</v>
      </c>
      <c r="Y2409" s="1">
        <v>37</v>
      </c>
      <c r="Z2409" s="1">
        <v>43</v>
      </c>
      <c r="AA2409" s="1">
        <v>29</v>
      </c>
      <c r="AB2409" s="6">
        <f t="shared" si="187"/>
        <v>1.7901234567901235E-2</v>
      </c>
      <c r="AC2409" s="6">
        <f t="shared" si="185"/>
        <v>1.7901234567901235E-2</v>
      </c>
      <c r="AD2409" s="26">
        <f t="shared" si="186"/>
        <v>324</v>
      </c>
      <c r="AE2409" s="1">
        <v>28</v>
      </c>
      <c r="AF2409" s="1">
        <v>41</v>
      </c>
      <c r="AG2409" s="1">
        <v>18</v>
      </c>
      <c r="AH2409" s="1">
        <v>108</v>
      </c>
      <c r="AI2409" s="1">
        <v>0</v>
      </c>
      <c r="AJ2409" s="1">
        <v>0</v>
      </c>
      <c r="AK2409" s="1">
        <v>13</v>
      </c>
      <c r="AL2409" s="1">
        <v>32</v>
      </c>
      <c r="AM2409" s="1">
        <f t="shared" si="188"/>
        <v>32</v>
      </c>
      <c r="AN2409" s="1">
        <v>18</v>
      </c>
      <c r="AO2409" s="1">
        <v>1</v>
      </c>
      <c r="AP2409" s="20">
        <f t="shared" si="189"/>
        <v>60.900000000000006</v>
      </c>
      <c r="AQ2409" s="1">
        <v>1</v>
      </c>
    </row>
    <row r="2410" spans="1:43" ht="16" x14ac:dyDescent="0.2">
      <c r="A2410" t="s">
        <v>27357</v>
      </c>
      <c r="B2410" t="s">
        <v>33771</v>
      </c>
      <c r="C2410" s="1" t="s">
        <v>12513</v>
      </c>
      <c r="E2410" s="9" t="s">
        <v>33776</v>
      </c>
      <c r="F2410" s="14" t="s">
        <v>33800</v>
      </c>
      <c r="G2410" s="13" t="s">
        <v>33780</v>
      </c>
      <c r="H2410" s="14" t="s">
        <v>33801</v>
      </c>
      <c r="I2410" s="13" t="s">
        <v>33782</v>
      </c>
      <c r="J2410" s="15">
        <v>60209</v>
      </c>
      <c r="K2410" t="s">
        <v>13616</v>
      </c>
      <c r="L2410" t="s">
        <v>13660</v>
      </c>
      <c r="M2410" t="s">
        <v>13661</v>
      </c>
      <c r="N2410" t="s">
        <v>12524</v>
      </c>
      <c r="O2410" t="s">
        <v>13662</v>
      </c>
      <c r="P2410" t="s">
        <v>13663</v>
      </c>
      <c r="Q2410" t="s">
        <v>13664</v>
      </c>
      <c r="S2410" t="s">
        <v>13622</v>
      </c>
      <c r="T2410" s="1" t="s">
        <v>12513</v>
      </c>
      <c r="U2410" s="1">
        <v>40324</v>
      </c>
      <c r="V2410" t="s">
        <v>27356</v>
      </c>
      <c r="W2410" s="4">
        <v>0.28999999999999998</v>
      </c>
      <c r="X2410" s="1">
        <v>800</v>
      </c>
      <c r="Y2410" s="1">
        <v>36</v>
      </c>
      <c r="Z2410" s="1">
        <v>35</v>
      </c>
      <c r="AA2410" s="1">
        <v>21</v>
      </c>
      <c r="AB2410" s="6">
        <f t="shared" si="187"/>
        <v>2.6249999999999999E-2</v>
      </c>
      <c r="AC2410" s="6">
        <f t="shared" si="185"/>
        <v>2.6249999999999999E-2</v>
      </c>
      <c r="AD2410" s="26">
        <f t="shared" si="186"/>
        <v>160</v>
      </c>
      <c r="AE2410" s="1">
        <v>20</v>
      </c>
      <c r="AF2410" s="1">
        <v>33</v>
      </c>
      <c r="AG2410" s="1">
        <v>15</v>
      </c>
      <c r="AH2410" s="1">
        <v>60</v>
      </c>
      <c r="AI2410" s="1">
        <v>0</v>
      </c>
      <c r="AJ2410" s="1">
        <v>0</v>
      </c>
      <c r="AK2410" s="1">
        <v>5</v>
      </c>
      <c r="AL2410" s="1">
        <v>11</v>
      </c>
      <c r="AM2410" s="1">
        <f t="shared" si="188"/>
        <v>11</v>
      </c>
      <c r="AN2410" s="1">
        <v>10</v>
      </c>
      <c r="AO2410" s="1">
        <v>1</v>
      </c>
      <c r="AP2410" s="20">
        <f t="shared" si="189"/>
        <v>44.1</v>
      </c>
      <c r="AQ2410" s="1">
        <v>0</v>
      </c>
    </row>
    <row r="2411" spans="1:43" ht="16" x14ac:dyDescent="0.2">
      <c r="A2411" t="s">
        <v>30583</v>
      </c>
      <c r="B2411" t="s">
        <v>33771</v>
      </c>
      <c r="C2411" s="1" t="s">
        <v>12513</v>
      </c>
      <c r="E2411" s="9" t="s">
        <v>33776</v>
      </c>
      <c r="F2411" s="14" t="s">
        <v>33800</v>
      </c>
      <c r="G2411" s="13" t="s">
        <v>33780</v>
      </c>
      <c r="H2411" s="14" t="s">
        <v>33801</v>
      </c>
      <c r="I2411" s="13" t="s">
        <v>33782</v>
      </c>
      <c r="J2411" s="15">
        <v>60209</v>
      </c>
      <c r="K2411" t="s">
        <v>13616</v>
      </c>
      <c r="L2411" t="s">
        <v>13665</v>
      </c>
      <c r="M2411" t="s">
        <v>13666</v>
      </c>
      <c r="N2411" t="s">
        <v>13667</v>
      </c>
      <c r="O2411" t="s">
        <v>13668</v>
      </c>
      <c r="P2411" t="s">
        <v>13669</v>
      </c>
      <c r="Q2411" t="s">
        <v>13670</v>
      </c>
      <c r="S2411" t="s">
        <v>13622</v>
      </c>
      <c r="T2411" s="1" t="s">
        <v>12513</v>
      </c>
      <c r="U2411" s="1">
        <v>40324</v>
      </c>
      <c r="V2411" t="e">
        <v>#N/A</v>
      </c>
      <c r="X2411" s="1">
        <v>560</v>
      </c>
      <c r="Y2411" s="1">
        <v>39</v>
      </c>
      <c r="Z2411" s="1">
        <v>21</v>
      </c>
      <c r="AA2411" s="1">
        <v>21</v>
      </c>
      <c r="AB2411" s="6">
        <f t="shared" si="187"/>
        <v>3.7499999999999999E-2</v>
      </c>
      <c r="AC2411" s="6">
        <f t="shared" si="185"/>
        <v>3.7499999999999999E-2</v>
      </c>
      <c r="AD2411" s="26">
        <f t="shared" si="186"/>
        <v>112</v>
      </c>
      <c r="AE2411" s="1">
        <v>16</v>
      </c>
      <c r="AF2411" s="1">
        <v>16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f t="shared" si="188"/>
        <v>0</v>
      </c>
      <c r="AN2411" s="1">
        <v>7</v>
      </c>
      <c r="AO2411" s="1">
        <v>0</v>
      </c>
      <c r="AP2411" s="20">
        <f t="shared" si="189"/>
        <v>44.1</v>
      </c>
      <c r="AQ2411" s="1">
        <v>2</v>
      </c>
    </row>
    <row r="2412" spans="1:43" ht="16" x14ac:dyDescent="0.2">
      <c r="A2412" t="s">
        <v>30001</v>
      </c>
      <c r="B2412" t="s">
        <v>33771</v>
      </c>
      <c r="C2412" s="1" t="s">
        <v>12513</v>
      </c>
      <c r="E2412" s="9" t="s">
        <v>33776</v>
      </c>
      <c r="F2412" s="14" t="s">
        <v>33800</v>
      </c>
      <c r="G2412" s="13" t="s">
        <v>33780</v>
      </c>
      <c r="H2412" s="14" t="s">
        <v>33801</v>
      </c>
      <c r="I2412" s="13" t="s">
        <v>33782</v>
      </c>
      <c r="J2412" s="15">
        <v>60209</v>
      </c>
      <c r="K2412" t="s">
        <v>13616</v>
      </c>
      <c r="L2412" t="s">
        <v>13671</v>
      </c>
      <c r="M2412" t="s">
        <v>13672</v>
      </c>
      <c r="N2412" t="s">
        <v>12535</v>
      </c>
      <c r="O2412" t="s">
        <v>13673</v>
      </c>
      <c r="P2412" t="s">
        <v>13674</v>
      </c>
      <c r="Q2412" t="s">
        <v>13675</v>
      </c>
      <c r="S2412" t="s">
        <v>13622</v>
      </c>
      <c r="T2412" s="1" t="s">
        <v>12513</v>
      </c>
      <c r="U2412" s="1">
        <v>40324</v>
      </c>
      <c r="V2412" t="s">
        <v>30000</v>
      </c>
      <c r="W2412" s="4">
        <v>0.49</v>
      </c>
      <c r="X2412" s="1">
        <v>600</v>
      </c>
      <c r="Y2412" s="1">
        <v>58</v>
      </c>
      <c r="Z2412" s="1">
        <v>37</v>
      </c>
      <c r="AA2412" s="1">
        <v>30</v>
      </c>
      <c r="AB2412" s="6">
        <f t="shared" si="187"/>
        <v>0.05</v>
      </c>
      <c r="AC2412" s="6">
        <f t="shared" si="185"/>
        <v>0.05</v>
      </c>
      <c r="AD2412" s="26">
        <f t="shared" si="186"/>
        <v>120</v>
      </c>
      <c r="AE2412" s="1">
        <v>29</v>
      </c>
      <c r="AF2412" s="1">
        <v>29</v>
      </c>
      <c r="AG2412" s="1">
        <v>16</v>
      </c>
      <c r="AH2412" s="1">
        <v>41</v>
      </c>
      <c r="AI2412" s="1">
        <v>0</v>
      </c>
      <c r="AJ2412" s="1">
        <v>0</v>
      </c>
      <c r="AK2412" s="1">
        <v>10</v>
      </c>
      <c r="AL2412" s="1">
        <v>18</v>
      </c>
      <c r="AM2412" s="1">
        <f t="shared" si="188"/>
        <v>18</v>
      </c>
      <c r="AN2412" s="1">
        <v>14</v>
      </c>
      <c r="AO2412" s="1">
        <v>4</v>
      </c>
      <c r="AP2412" s="20">
        <f t="shared" si="189"/>
        <v>63</v>
      </c>
      <c r="AQ2412" s="1">
        <v>0</v>
      </c>
    </row>
    <row r="2413" spans="1:43" ht="16" x14ac:dyDescent="0.2">
      <c r="A2413" t="s">
        <v>26869</v>
      </c>
      <c r="B2413" t="s">
        <v>33771</v>
      </c>
      <c r="C2413" s="1" t="s">
        <v>12513</v>
      </c>
      <c r="E2413" s="9" t="s">
        <v>33776</v>
      </c>
      <c r="F2413" s="14" t="s">
        <v>33800</v>
      </c>
      <c r="G2413" s="13" t="s">
        <v>33780</v>
      </c>
      <c r="H2413" s="14" t="s">
        <v>33801</v>
      </c>
      <c r="I2413" s="13" t="s">
        <v>33782</v>
      </c>
      <c r="J2413" s="15">
        <v>60209</v>
      </c>
      <c r="K2413" t="s">
        <v>13616</v>
      </c>
      <c r="L2413" t="s">
        <v>13676</v>
      </c>
      <c r="M2413" t="s">
        <v>13677</v>
      </c>
      <c r="N2413" t="s">
        <v>12535</v>
      </c>
      <c r="O2413" t="s">
        <v>13678</v>
      </c>
      <c r="P2413" t="s">
        <v>13679</v>
      </c>
      <c r="Q2413" t="s">
        <v>13680</v>
      </c>
      <c r="S2413" t="s">
        <v>13681</v>
      </c>
      <c r="T2413" s="1" t="s">
        <v>12513</v>
      </c>
      <c r="U2413" s="1">
        <v>40379</v>
      </c>
      <c r="V2413" t="e">
        <v>#N/A</v>
      </c>
      <c r="W2413" s="4">
        <v>0.34</v>
      </c>
      <c r="X2413" s="1">
        <v>425</v>
      </c>
      <c r="Y2413" s="1">
        <v>30</v>
      </c>
      <c r="Z2413" s="1">
        <v>14</v>
      </c>
      <c r="AA2413" s="1">
        <v>14</v>
      </c>
      <c r="AB2413" s="6">
        <f t="shared" si="187"/>
        <v>3.2941176470588238E-2</v>
      </c>
      <c r="AC2413" s="6">
        <f t="shared" si="185"/>
        <v>3.2941176470588238E-2</v>
      </c>
      <c r="AD2413" s="26">
        <f t="shared" si="186"/>
        <v>85</v>
      </c>
      <c r="AE2413" s="1">
        <v>14</v>
      </c>
      <c r="AF2413" s="1">
        <v>14</v>
      </c>
      <c r="AG2413" s="1">
        <v>5</v>
      </c>
      <c r="AH2413" s="1">
        <v>19</v>
      </c>
      <c r="AI2413" s="1">
        <v>0</v>
      </c>
      <c r="AJ2413" s="1">
        <v>0</v>
      </c>
      <c r="AK2413" s="1">
        <v>0</v>
      </c>
      <c r="AL2413" s="1">
        <v>0</v>
      </c>
      <c r="AM2413" s="1">
        <f t="shared" si="188"/>
        <v>0</v>
      </c>
      <c r="AN2413" s="1">
        <v>5</v>
      </c>
      <c r="AO2413" s="1">
        <v>2</v>
      </c>
      <c r="AP2413" s="20">
        <f t="shared" si="189"/>
        <v>29.400000000000002</v>
      </c>
      <c r="AQ2413" s="1">
        <v>0</v>
      </c>
    </row>
    <row r="2414" spans="1:43" ht="16" x14ac:dyDescent="0.2">
      <c r="A2414" t="s">
        <v>27646</v>
      </c>
      <c r="B2414" t="s">
        <v>33771</v>
      </c>
      <c r="C2414" s="1" t="s">
        <v>12513</v>
      </c>
      <c r="E2414" s="9" t="s">
        <v>33776</v>
      </c>
      <c r="F2414" s="14" t="s">
        <v>33800</v>
      </c>
      <c r="G2414" s="13" t="s">
        <v>33780</v>
      </c>
      <c r="H2414" s="14" t="s">
        <v>33801</v>
      </c>
      <c r="I2414" s="13" t="s">
        <v>33782</v>
      </c>
      <c r="J2414" s="15">
        <v>60209</v>
      </c>
      <c r="K2414" t="s">
        <v>13616</v>
      </c>
      <c r="L2414" t="s">
        <v>13682</v>
      </c>
      <c r="M2414" t="s">
        <v>13677</v>
      </c>
      <c r="N2414" t="s">
        <v>12583</v>
      </c>
      <c r="O2414" t="s">
        <v>13678</v>
      </c>
      <c r="P2414" t="s">
        <v>13683</v>
      </c>
      <c r="Q2414" t="s">
        <v>13684</v>
      </c>
      <c r="S2414" t="s">
        <v>13622</v>
      </c>
      <c r="T2414" s="1" t="s">
        <v>12513</v>
      </c>
      <c r="U2414" s="1">
        <v>40324</v>
      </c>
      <c r="V2414" t="e">
        <v>#N/A</v>
      </c>
      <c r="W2414" s="4">
        <v>0.26</v>
      </c>
      <c r="X2414" s="1">
        <v>690</v>
      </c>
      <c r="Y2414" s="1">
        <v>74</v>
      </c>
      <c r="Z2414" s="1">
        <v>59</v>
      </c>
      <c r="AA2414" s="1">
        <v>37</v>
      </c>
      <c r="AB2414" s="6">
        <f t="shared" si="187"/>
        <v>5.3623188405797099E-2</v>
      </c>
      <c r="AC2414" s="6">
        <f t="shared" si="185"/>
        <v>5.3623188405797099E-2</v>
      </c>
      <c r="AD2414" s="26">
        <f t="shared" si="186"/>
        <v>138</v>
      </c>
      <c r="AE2414" s="1">
        <v>25</v>
      </c>
      <c r="AF2414" s="1">
        <v>39</v>
      </c>
      <c r="AG2414" s="1">
        <v>16</v>
      </c>
      <c r="AH2414" s="1">
        <v>84</v>
      </c>
      <c r="AI2414" s="1">
        <v>0</v>
      </c>
      <c r="AJ2414" s="1">
        <v>0</v>
      </c>
      <c r="AK2414" s="1">
        <v>15</v>
      </c>
      <c r="AL2414" s="1">
        <v>40</v>
      </c>
      <c r="AM2414" s="1">
        <f t="shared" si="188"/>
        <v>40</v>
      </c>
      <c r="AN2414" s="1">
        <v>18</v>
      </c>
      <c r="AO2414" s="1">
        <v>5</v>
      </c>
      <c r="AP2414" s="20">
        <f t="shared" si="189"/>
        <v>77.7</v>
      </c>
      <c r="AQ2414" s="1">
        <v>10</v>
      </c>
    </row>
    <row r="2415" spans="1:43" ht="16" x14ac:dyDescent="0.2">
      <c r="A2415" t="s">
        <v>26714</v>
      </c>
      <c r="B2415" t="s">
        <v>33771</v>
      </c>
      <c r="C2415" s="1" t="s">
        <v>12513</v>
      </c>
      <c r="E2415" s="9" t="s">
        <v>33776</v>
      </c>
      <c r="F2415" s="14" t="s">
        <v>33800</v>
      </c>
      <c r="G2415" s="13" t="s">
        <v>33780</v>
      </c>
      <c r="H2415" s="14" t="s">
        <v>33801</v>
      </c>
      <c r="I2415" s="13" t="s">
        <v>33782</v>
      </c>
      <c r="J2415" s="15">
        <v>60209</v>
      </c>
      <c r="K2415" t="s">
        <v>13685</v>
      </c>
      <c r="L2415" t="s">
        <v>13686</v>
      </c>
      <c r="M2415" t="s">
        <v>13687</v>
      </c>
      <c r="N2415" t="s">
        <v>12524</v>
      </c>
      <c r="O2415" t="s">
        <v>13688</v>
      </c>
      <c r="P2415" t="s">
        <v>13689</v>
      </c>
      <c r="Q2415" t="s">
        <v>13013</v>
      </c>
      <c r="S2415" t="s">
        <v>13014</v>
      </c>
      <c r="T2415" s="1" t="s">
        <v>12513</v>
      </c>
      <c r="U2415" s="1">
        <v>40065</v>
      </c>
      <c r="V2415" t="s">
        <v>26713</v>
      </c>
      <c r="W2415" s="5">
        <v>0.47199999999999998</v>
      </c>
      <c r="X2415" s="1">
        <v>426</v>
      </c>
      <c r="Y2415" s="1">
        <v>24</v>
      </c>
      <c r="Z2415" s="1">
        <v>21</v>
      </c>
      <c r="AA2415" s="1">
        <v>21</v>
      </c>
      <c r="AB2415" s="6">
        <f t="shared" si="187"/>
        <v>4.9295774647887321E-2</v>
      </c>
      <c r="AC2415" s="6">
        <f t="shared" si="185"/>
        <v>4.9295774647887321E-2</v>
      </c>
      <c r="AD2415" s="26">
        <f t="shared" si="186"/>
        <v>85.2</v>
      </c>
      <c r="AE2415" s="1">
        <v>17</v>
      </c>
      <c r="AF2415" s="1">
        <v>17</v>
      </c>
      <c r="AG2415" s="1">
        <v>3</v>
      </c>
      <c r="AH2415" s="1">
        <v>7</v>
      </c>
      <c r="AI2415" s="1">
        <v>0</v>
      </c>
      <c r="AJ2415" s="1">
        <v>0</v>
      </c>
      <c r="AK2415" s="1">
        <v>1</v>
      </c>
      <c r="AL2415" s="1">
        <v>2</v>
      </c>
      <c r="AM2415" s="1">
        <f t="shared" si="188"/>
        <v>2</v>
      </c>
      <c r="AN2415" s="1">
        <v>6</v>
      </c>
      <c r="AO2415" s="1">
        <v>1</v>
      </c>
      <c r="AP2415" s="20">
        <f t="shared" si="189"/>
        <v>44.1</v>
      </c>
      <c r="AQ2415" s="1">
        <v>3</v>
      </c>
    </row>
    <row r="2416" spans="1:43" ht="16" x14ac:dyDescent="0.2">
      <c r="A2416" t="s">
        <v>31666</v>
      </c>
      <c r="B2416" t="s">
        <v>33771</v>
      </c>
      <c r="C2416" s="1" t="s">
        <v>12513</v>
      </c>
      <c r="E2416" s="9" t="s">
        <v>33776</v>
      </c>
      <c r="F2416" s="14" t="s">
        <v>33800</v>
      </c>
      <c r="G2416" s="13" t="s">
        <v>33780</v>
      </c>
      <c r="H2416" s="14" t="s">
        <v>33801</v>
      </c>
      <c r="I2416" s="13" t="s">
        <v>33782</v>
      </c>
      <c r="J2416" s="15">
        <v>60209</v>
      </c>
      <c r="K2416" t="s">
        <v>13685</v>
      </c>
      <c r="L2416" t="s">
        <v>4003</v>
      </c>
      <c r="M2416" t="s">
        <v>13690</v>
      </c>
      <c r="N2416" t="s">
        <v>12572</v>
      </c>
      <c r="O2416" t="s">
        <v>13691</v>
      </c>
      <c r="P2416" t="s">
        <v>13692</v>
      </c>
      <c r="Q2416" t="s">
        <v>13693</v>
      </c>
      <c r="S2416" t="s">
        <v>13694</v>
      </c>
      <c r="T2416" s="1" t="s">
        <v>12513</v>
      </c>
      <c r="U2416" s="1">
        <v>40076</v>
      </c>
      <c r="V2416" t="s">
        <v>31665</v>
      </c>
      <c r="W2416" s="4">
        <v>0.49</v>
      </c>
      <c r="X2416" s="1">
        <v>400</v>
      </c>
      <c r="Y2416" s="1">
        <v>22</v>
      </c>
      <c r="Z2416" s="1">
        <v>37</v>
      </c>
      <c r="AA2416" s="1">
        <v>24</v>
      </c>
      <c r="AB2416" s="6">
        <f t="shared" si="187"/>
        <v>0.06</v>
      </c>
      <c r="AC2416" s="6">
        <f t="shared" si="185"/>
        <v>0.06</v>
      </c>
      <c r="AD2416" s="26">
        <f t="shared" si="186"/>
        <v>80</v>
      </c>
      <c r="AE2416" s="1">
        <v>24</v>
      </c>
      <c r="AF2416" s="1">
        <v>37</v>
      </c>
      <c r="AG2416" s="1">
        <v>15</v>
      </c>
      <c r="AH2416" s="1">
        <v>79</v>
      </c>
      <c r="AI2416" s="1">
        <v>0</v>
      </c>
      <c r="AJ2416" s="1">
        <v>0</v>
      </c>
      <c r="AK2416" s="1">
        <v>5</v>
      </c>
      <c r="AL2416" s="1">
        <v>9</v>
      </c>
      <c r="AM2416" s="1">
        <f t="shared" si="188"/>
        <v>9</v>
      </c>
      <c r="AN2416" s="1">
        <v>15</v>
      </c>
      <c r="AO2416" s="1">
        <v>2</v>
      </c>
      <c r="AP2416" s="20">
        <f t="shared" si="189"/>
        <v>50.400000000000006</v>
      </c>
      <c r="AQ2416" s="1">
        <v>0</v>
      </c>
    </row>
    <row r="2417" spans="1:43" ht="16" x14ac:dyDescent="0.2">
      <c r="A2417" t="s">
        <v>28182</v>
      </c>
      <c r="B2417" t="s">
        <v>33771</v>
      </c>
      <c r="C2417" s="1" t="s">
        <v>12513</v>
      </c>
      <c r="E2417" s="9" t="s">
        <v>33776</v>
      </c>
      <c r="F2417" s="14" t="s">
        <v>33800</v>
      </c>
      <c r="G2417" s="13" t="s">
        <v>33780</v>
      </c>
      <c r="H2417" s="14" t="s">
        <v>33801</v>
      </c>
      <c r="I2417" s="13" t="s">
        <v>33782</v>
      </c>
      <c r="J2417" s="15">
        <v>60209</v>
      </c>
      <c r="K2417" t="s">
        <v>13685</v>
      </c>
      <c r="L2417" t="s">
        <v>13695</v>
      </c>
      <c r="M2417" t="s">
        <v>13696</v>
      </c>
      <c r="N2417" t="s">
        <v>12524</v>
      </c>
      <c r="O2417" t="s">
        <v>13697</v>
      </c>
      <c r="P2417" t="s">
        <v>13698</v>
      </c>
      <c r="Q2417" t="s">
        <v>13699</v>
      </c>
      <c r="S2417" t="s">
        <v>13014</v>
      </c>
      <c r="T2417" s="1" t="s">
        <v>12513</v>
      </c>
      <c r="U2417" s="1">
        <v>40065</v>
      </c>
      <c r="V2417" t="e">
        <v>#N/A</v>
      </c>
      <c r="W2417" s="4">
        <v>0.48</v>
      </c>
      <c r="X2417" s="1">
        <v>800</v>
      </c>
      <c r="Y2417" s="1">
        <v>51</v>
      </c>
      <c r="Z2417" s="1">
        <v>26</v>
      </c>
      <c r="AA2417" s="1">
        <v>26</v>
      </c>
      <c r="AB2417" s="6">
        <f t="shared" si="187"/>
        <v>3.2500000000000001E-2</v>
      </c>
      <c r="AC2417" s="6">
        <f t="shared" si="185"/>
        <v>3.2500000000000001E-2</v>
      </c>
      <c r="AD2417" s="26">
        <f t="shared" si="186"/>
        <v>160</v>
      </c>
      <c r="AE2417" s="1">
        <v>23</v>
      </c>
      <c r="AF2417" s="1">
        <v>23</v>
      </c>
      <c r="AG2417" s="1">
        <v>12</v>
      </c>
      <c r="AH2417" s="1">
        <v>46</v>
      </c>
      <c r="AI2417" s="1">
        <v>0</v>
      </c>
      <c r="AJ2417" s="1">
        <v>0</v>
      </c>
      <c r="AK2417" s="1">
        <v>4</v>
      </c>
      <c r="AL2417" s="1">
        <v>5</v>
      </c>
      <c r="AM2417" s="1">
        <f t="shared" si="188"/>
        <v>5</v>
      </c>
      <c r="AN2417" s="1">
        <v>9</v>
      </c>
      <c r="AO2417" s="1">
        <v>1</v>
      </c>
      <c r="AP2417" s="20">
        <f t="shared" si="189"/>
        <v>54.6</v>
      </c>
      <c r="AQ2417" s="1">
        <v>2</v>
      </c>
    </row>
    <row r="2418" spans="1:43" ht="16" x14ac:dyDescent="0.2">
      <c r="A2418" t="s">
        <v>29398</v>
      </c>
      <c r="B2418" t="s">
        <v>33771</v>
      </c>
      <c r="C2418" s="1" t="s">
        <v>12513</v>
      </c>
      <c r="E2418" s="9" t="s">
        <v>33776</v>
      </c>
      <c r="F2418" s="14" t="s">
        <v>33800</v>
      </c>
      <c r="G2418" s="13" t="s">
        <v>33780</v>
      </c>
      <c r="H2418" s="14" t="s">
        <v>33801</v>
      </c>
      <c r="I2418" s="13" t="s">
        <v>33782</v>
      </c>
      <c r="J2418" s="15">
        <v>60209</v>
      </c>
      <c r="K2418" t="s">
        <v>13685</v>
      </c>
      <c r="L2418" t="s">
        <v>13700</v>
      </c>
      <c r="M2418" t="s">
        <v>13701</v>
      </c>
      <c r="N2418" t="s">
        <v>13702</v>
      </c>
      <c r="O2418" t="s">
        <v>13703</v>
      </c>
      <c r="P2418" t="s">
        <v>13704</v>
      </c>
      <c r="Q2418" t="s">
        <v>13511</v>
      </c>
      <c r="S2418" t="s">
        <v>13014</v>
      </c>
      <c r="T2418" s="1" t="s">
        <v>12513</v>
      </c>
      <c r="U2418" s="1">
        <v>40065</v>
      </c>
      <c r="V2418" t="e">
        <v>#N/A</v>
      </c>
      <c r="W2418" s="4">
        <v>0.75</v>
      </c>
      <c r="X2418" s="1">
        <v>515</v>
      </c>
      <c r="Y2418" s="1">
        <v>39</v>
      </c>
      <c r="Z2418" s="1">
        <v>25</v>
      </c>
      <c r="AA2418" s="1">
        <v>23</v>
      </c>
      <c r="AB2418" s="6">
        <f t="shared" si="187"/>
        <v>4.4660194174757278E-2</v>
      </c>
      <c r="AC2418" s="6">
        <f t="shared" si="185"/>
        <v>4.4660194174757278E-2</v>
      </c>
      <c r="AD2418" s="26">
        <f t="shared" si="186"/>
        <v>103</v>
      </c>
      <c r="AE2418" s="1">
        <v>20</v>
      </c>
      <c r="AF2418" s="1">
        <v>20</v>
      </c>
      <c r="AG2418" s="1">
        <v>6</v>
      </c>
      <c r="AH2418" s="1">
        <v>18</v>
      </c>
      <c r="AI2418" s="1">
        <v>0</v>
      </c>
      <c r="AJ2418" s="1">
        <v>0</v>
      </c>
      <c r="AK2418" s="1">
        <v>7</v>
      </c>
      <c r="AL2418" s="1">
        <v>14</v>
      </c>
      <c r="AM2418" s="1">
        <f t="shared" si="188"/>
        <v>14</v>
      </c>
      <c r="AN2418" s="1">
        <v>5</v>
      </c>
      <c r="AO2418" s="1">
        <v>2</v>
      </c>
      <c r="AP2418" s="20">
        <f t="shared" si="189"/>
        <v>48.300000000000004</v>
      </c>
      <c r="AQ2418" s="1">
        <v>3</v>
      </c>
    </row>
    <row r="2419" spans="1:43" ht="16" x14ac:dyDescent="0.2">
      <c r="A2419" t="s">
        <v>29885</v>
      </c>
      <c r="B2419" t="s">
        <v>33771</v>
      </c>
      <c r="C2419" s="1" t="s">
        <v>12513</v>
      </c>
      <c r="E2419" s="9" t="s">
        <v>33776</v>
      </c>
      <c r="F2419" s="14" t="s">
        <v>33800</v>
      </c>
      <c r="G2419" s="13" t="s">
        <v>33780</v>
      </c>
      <c r="H2419" s="14" t="s">
        <v>33801</v>
      </c>
      <c r="I2419" s="13" t="s">
        <v>33782</v>
      </c>
      <c r="J2419" s="15">
        <v>60209</v>
      </c>
      <c r="K2419" t="s">
        <v>13685</v>
      </c>
      <c r="L2419" t="s">
        <v>13705</v>
      </c>
      <c r="M2419" t="s">
        <v>13706</v>
      </c>
      <c r="N2419" t="s">
        <v>12524</v>
      </c>
      <c r="O2419" t="s">
        <v>13707</v>
      </c>
      <c r="P2419" t="s">
        <v>13708</v>
      </c>
      <c r="Q2419" t="s">
        <v>13709</v>
      </c>
      <c r="S2419" t="s">
        <v>13014</v>
      </c>
      <c r="T2419" s="1" t="s">
        <v>12513</v>
      </c>
      <c r="U2419" s="1">
        <v>40065</v>
      </c>
      <c r="V2419" t="e">
        <v>#N/A</v>
      </c>
      <c r="W2419" s="4">
        <v>0.72</v>
      </c>
      <c r="X2419" s="1">
        <v>435</v>
      </c>
      <c r="Y2419" s="1">
        <v>97</v>
      </c>
      <c r="Z2419" s="1">
        <v>127</v>
      </c>
      <c r="AA2419" s="1">
        <v>69</v>
      </c>
      <c r="AB2419" s="6">
        <f t="shared" si="187"/>
        <v>0.15862068965517243</v>
      </c>
      <c r="AC2419" s="6">
        <f t="shared" si="185"/>
        <v>0.15862068965517243</v>
      </c>
      <c r="AD2419" s="26">
        <f t="shared" si="186"/>
        <v>87</v>
      </c>
      <c r="AE2419" s="1">
        <v>55</v>
      </c>
      <c r="AF2419" s="1">
        <v>94</v>
      </c>
      <c r="AG2419" s="1">
        <v>28</v>
      </c>
      <c r="AH2419" s="1">
        <v>133</v>
      </c>
      <c r="AI2419" s="1">
        <v>1</v>
      </c>
      <c r="AJ2419" s="1">
        <v>1</v>
      </c>
      <c r="AK2419" s="1">
        <v>21</v>
      </c>
      <c r="AL2419" s="1">
        <v>37</v>
      </c>
      <c r="AM2419" s="1">
        <f t="shared" si="188"/>
        <v>38</v>
      </c>
      <c r="AN2419" s="1">
        <v>36</v>
      </c>
      <c r="AO2419" s="1">
        <v>19</v>
      </c>
      <c r="AP2419" s="20">
        <f t="shared" si="189"/>
        <v>144.9</v>
      </c>
      <c r="AQ2419" s="1">
        <v>13</v>
      </c>
    </row>
    <row r="2420" spans="1:43" ht="16" x14ac:dyDescent="0.2">
      <c r="A2420" t="s">
        <v>29189</v>
      </c>
      <c r="B2420" t="s">
        <v>33771</v>
      </c>
      <c r="C2420" s="1" t="s">
        <v>12513</v>
      </c>
      <c r="E2420" s="9" t="s">
        <v>33776</v>
      </c>
      <c r="F2420" s="14" t="s">
        <v>33800</v>
      </c>
      <c r="G2420" s="13" t="s">
        <v>33780</v>
      </c>
      <c r="H2420" s="14" t="s">
        <v>33801</v>
      </c>
      <c r="I2420" s="13" t="s">
        <v>33782</v>
      </c>
      <c r="J2420" s="15">
        <v>60209</v>
      </c>
      <c r="K2420" t="s">
        <v>13711</v>
      </c>
      <c r="L2420" t="s">
        <v>13712</v>
      </c>
      <c r="M2420" t="s">
        <v>13713</v>
      </c>
      <c r="N2420" t="s">
        <v>13714</v>
      </c>
      <c r="O2420" t="s">
        <v>13715</v>
      </c>
      <c r="P2420" t="s">
        <v>13716</v>
      </c>
      <c r="Q2420" t="s">
        <v>13717</v>
      </c>
      <c r="S2420" t="s">
        <v>13718</v>
      </c>
      <c r="T2420" s="1" t="s">
        <v>12513</v>
      </c>
      <c r="U2420" s="1">
        <v>42211</v>
      </c>
      <c r="V2420" t="s">
        <v>29188</v>
      </c>
      <c r="W2420" s="4">
        <v>0.47</v>
      </c>
      <c r="X2420" s="1">
        <v>667</v>
      </c>
      <c r="Y2420" s="1">
        <v>69</v>
      </c>
      <c r="Z2420" s="1">
        <v>60</v>
      </c>
      <c r="AA2420" s="1">
        <v>47</v>
      </c>
      <c r="AB2420" s="6">
        <f t="shared" si="187"/>
        <v>7.0464767616191901E-2</v>
      </c>
      <c r="AC2420" s="6">
        <f t="shared" si="185"/>
        <v>7.0464767616191901E-2</v>
      </c>
      <c r="AD2420" s="26">
        <f t="shared" si="186"/>
        <v>133.4</v>
      </c>
      <c r="AE2420" s="1">
        <v>41</v>
      </c>
      <c r="AF2420" s="1">
        <v>41</v>
      </c>
      <c r="AG2420" s="1">
        <v>28</v>
      </c>
      <c r="AH2420" s="1">
        <v>115</v>
      </c>
      <c r="AI2420" s="1">
        <v>2</v>
      </c>
      <c r="AJ2420" s="1">
        <v>5</v>
      </c>
      <c r="AK2420" s="1">
        <v>15</v>
      </c>
      <c r="AL2420" s="1">
        <v>43</v>
      </c>
      <c r="AM2420" s="1">
        <f t="shared" si="188"/>
        <v>48</v>
      </c>
      <c r="AN2420" s="1">
        <v>19</v>
      </c>
      <c r="AO2420" s="1">
        <v>4</v>
      </c>
      <c r="AP2420" s="20">
        <f t="shared" si="189"/>
        <v>98.7</v>
      </c>
      <c r="AQ2420" s="1">
        <v>5</v>
      </c>
    </row>
    <row r="2421" spans="1:43" ht="16" x14ac:dyDescent="0.2">
      <c r="A2421" t="s">
        <v>28730</v>
      </c>
      <c r="B2421" t="s">
        <v>33771</v>
      </c>
      <c r="C2421" s="1" t="s">
        <v>12513</v>
      </c>
      <c r="E2421" s="9" t="s">
        <v>33776</v>
      </c>
      <c r="F2421" s="14" t="s">
        <v>33800</v>
      </c>
      <c r="G2421" s="13" t="s">
        <v>33780</v>
      </c>
      <c r="H2421" s="14" t="s">
        <v>33801</v>
      </c>
      <c r="I2421" s="13" t="s">
        <v>33782</v>
      </c>
      <c r="J2421" s="15">
        <v>60209</v>
      </c>
      <c r="K2421" t="s">
        <v>13711</v>
      </c>
      <c r="L2421" t="s">
        <v>13719</v>
      </c>
      <c r="M2421" t="s">
        <v>13713</v>
      </c>
      <c r="O2421" t="s">
        <v>13715</v>
      </c>
      <c r="P2421" t="s">
        <v>13720</v>
      </c>
      <c r="Q2421" t="s">
        <v>13721</v>
      </c>
      <c r="S2421" t="s">
        <v>13718</v>
      </c>
      <c r="T2421" s="1" t="s">
        <v>12513</v>
      </c>
      <c r="U2421" s="1">
        <v>42211</v>
      </c>
      <c r="V2421" t="e">
        <v>#N/A</v>
      </c>
      <c r="W2421" s="4">
        <v>0.51</v>
      </c>
      <c r="X2421" s="1">
        <v>477</v>
      </c>
      <c r="Y2421" s="1">
        <v>87</v>
      </c>
      <c r="Z2421" s="1">
        <v>89</v>
      </c>
      <c r="AA2421" s="1">
        <v>67</v>
      </c>
      <c r="AB2421" s="6">
        <f t="shared" si="187"/>
        <v>0.14046121593291405</v>
      </c>
      <c r="AC2421" s="6">
        <f t="shared" si="185"/>
        <v>0.14046121593291405</v>
      </c>
      <c r="AD2421" s="26">
        <f t="shared" si="186"/>
        <v>95.4</v>
      </c>
      <c r="AE2421" s="1">
        <v>64</v>
      </c>
      <c r="AF2421" s="1">
        <v>64</v>
      </c>
      <c r="AG2421" s="1">
        <v>50</v>
      </c>
      <c r="AH2421" s="1">
        <v>208</v>
      </c>
      <c r="AI2421" s="1">
        <v>3</v>
      </c>
      <c r="AJ2421" s="1">
        <v>3</v>
      </c>
      <c r="AK2421" s="1">
        <v>30</v>
      </c>
      <c r="AL2421" s="1">
        <v>63</v>
      </c>
      <c r="AM2421" s="1">
        <f t="shared" si="188"/>
        <v>66</v>
      </c>
      <c r="AN2421" s="1">
        <v>13</v>
      </c>
      <c r="AO2421" s="1">
        <v>1</v>
      </c>
      <c r="AP2421" s="20">
        <f t="shared" si="189"/>
        <v>140.70000000000002</v>
      </c>
      <c r="AQ2421" s="1">
        <v>1</v>
      </c>
    </row>
    <row r="2422" spans="1:43" ht="16" x14ac:dyDescent="0.2">
      <c r="A2422" t="s">
        <v>27128</v>
      </c>
      <c r="B2422" t="s">
        <v>33771</v>
      </c>
      <c r="C2422" s="1" t="s">
        <v>12513</v>
      </c>
      <c r="E2422" s="9" t="s">
        <v>33776</v>
      </c>
      <c r="F2422" s="14" t="s">
        <v>33800</v>
      </c>
      <c r="G2422" s="13" t="s">
        <v>33780</v>
      </c>
      <c r="H2422" s="14" t="s">
        <v>33801</v>
      </c>
      <c r="I2422" s="13" t="s">
        <v>33782</v>
      </c>
      <c r="J2422" s="15">
        <v>60209</v>
      </c>
      <c r="K2422" t="s">
        <v>13722</v>
      </c>
      <c r="L2422" t="s">
        <v>13723</v>
      </c>
      <c r="M2422" t="s">
        <v>13724</v>
      </c>
      <c r="N2422" t="s">
        <v>12583</v>
      </c>
      <c r="O2422" t="s">
        <v>13725</v>
      </c>
      <c r="P2422" t="s">
        <v>13726</v>
      </c>
      <c r="Q2422" t="s">
        <v>13727</v>
      </c>
      <c r="S2422" t="s">
        <v>13728</v>
      </c>
      <c r="T2422" s="1" t="s">
        <v>12513</v>
      </c>
      <c r="U2422" s="1">
        <v>40006</v>
      </c>
      <c r="V2422" t="s">
        <v>27127</v>
      </c>
      <c r="W2422" s="4">
        <v>0.68</v>
      </c>
      <c r="X2422" s="1">
        <v>467</v>
      </c>
      <c r="Y2422" s="1">
        <v>68</v>
      </c>
      <c r="Z2422" s="1">
        <v>71</v>
      </c>
      <c r="AA2422" s="1">
        <v>47</v>
      </c>
      <c r="AB2422" s="6">
        <f t="shared" si="187"/>
        <v>0.1006423982869379</v>
      </c>
      <c r="AC2422" s="6">
        <f t="shared" si="185"/>
        <v>0.1006423982869379</v>
      </c>
      <c r="AD2422" s="26">
        <f t="shared" si="186"/>
        <v>93.4</v>
      </c>
      <c r="AE2422" s="1">
        <v>45</v>
      </c>
      <c r="AF2422" s="1">
        <v>57</v>
      </c>
      <c r="AG2422" s="1">
        <v>28</v>
      </c>
      <c r="AH2422" s="1">
        <v>113</v>
      </c>
      <c r="AI2422" s="1">
        <v>0</v>
      </c>
      <c r="AJ2422" s="1">
        <v>0</v>
      </c>
      <c r="AK2422" s="1">
        <v>18</v>
      </c>
      <c r="AL2422" s="1">
        <v>57</v>
      </c>
      <c r="AM2422" s="1">
        <f t="shared" si="188"/>
        <v>57</v>
      </c>
      <c r="AN2422" s="1">
        <v>24</v>
      </c>
      <c r="AO2422" s="1">
        <v>3</v>
      </c>
      <c r="AP2422" s="20">
        <f t="shared" si="189"/>
        <v>98.7</v>
      </c>
      <c r="AQ2422" s="1">
        <v>0</v>
      </c>
    </row>
    <row r="2423" spans="1:43" ht="16" x14ac:dyDescent="0.2">
      <c r="A2423" t="s">
        <v>29703</v>
      </c>
      <c r="B2423" t="s">
        <v>33771</v>
      </c>
      <c r="C2423" s="1" t="s">
        <v>12513</v>
      </c>
      <c r="E2423" s="9" t="s">
        <v>33776</v>
      </c>
      <c r="F2423" s="14" t="s">
        <v>33800</v>
      </c>
      <c r="G2423" s="13" t="s">
        <v>33780</v>
      </c>
      <c r="H2423" s="14" t="s">
        <v>33801</v>
      </c>
      <c r="I2423" s="13" t="s">
        <v>33782</v>
      </c>
      <c r="J2423" s="15">
        <v>60209</v>
      </c>
      <c r="K2423" t="s">
        <v>13731</v>
      </c>
      <c r="L2423" t="s">
        <v>13732</v>
      </c>
      <c r="M2423" t="s">
        <v>13733</v>
      </c>
      <c r="N2423" t="s">
        <v>12535</v>
      </c>
      <c r="O2423" t="s">
        <v>13734</v>
      </c>
      <c r="P2423" t="s">
        <v>13735</v>
      </c>
      <c r="Q2423" t="s">
        <v>13736</v>
      </c>
      <c r="S2423" t="s">
        <v>13737</v>
      </c>
      <c r="T2423" s="1" t="s">
        <v>12513</v>
      </c>
      <c r="U2423" s="1">
        <v>41092</v>
      </c>
      <c r="V2423" t="s">
        <v>29702</v>
      </c>
      <c r="W2423" s="4">
        <v>0.45</v>
      </c>
      <c r="X2423" s="1">
        <v>725</v>
      </c>
      <c r="Y2423" s="1">
        <v>115</v>
      </c>
      <c r="Z2423" s="1">
        <v>122</v>
      </c>
      <c r="AA2423" s="1">
        <v>76</v>
      </c>
      <c r="AB2423" s="6">
        <f t="shared" si="187"/>
        <v>0.10482758620689656</v>
      </c>
      <c r="AC2423" s="6">
        <f t="shared" si="185"/>
        <v>0.10482758620689656</v>
      </c>
      <c r="AD2423" s="26">
        <f t="shared" si="186"/>
        <v>145</v>
      </c>
      <c r="AE2423" s="1">
        <v>72</v>
      </c>
      <c r="AF2423" s="1">
        <v>98</v>
      </c>
      <c r="AG2423" s="1">
        <v>40</v>
      </c>
      <c r="AH2423" s="1">
        <v>177</v>
      </c>
      <c r="AI2423" s="1">
        <v>2</v>
      </c>
      <c r="AJ2423" s="1">
        <v>3</v>
      </c>
      <c r="AK2423" s="1">
        <v>22</v>
      </c>
      <c r="AL2423" s="1">
        <v>50</v>
      </c>
      <c r="AM2423" s="1">
        <f t="shared" si="188"/>
        <v>53</v>
      </c>
      <c r="AN2423" s="1">
        <v>45</v>
      </c>
      <c r="AO2423" s="1">
        <v>10</v>
      </c>
      <c r="AP2423" s="20">
        <f t="shared" si="189"/>
        <v>159.6</v>
      </c>
      <c r="AQ2423" s="1">
        <v>0</v>
      </c>
    </row>
    <row r="2424" spans="1:43" ht="16" x14ac:dyDescent="0.2">
      <c r="A2424" t="s">
        <v>27205</v>
      </c>
      <c r="B2424" t="s">
        <v>33771</v>
      </c>
      <c r="C2424" s="1" t="s">
        <v>12513</v>
      </c>
      <c r="E2424" s="9" t="s">
        <v>33776</v>
      </c>
      <c r="F2424" s="14" t="s">
        <v>33800</v>
      </c>
      <c r="G2424" s="13" t="s">
        <v>33780</v>
      </c>
      <c r="H2424" s="14" t="s">
        <v>33801</v>
      </c>
      <c r="I2424" s="13" t="s">
        <v>33782</v>
      </c>
      <c r="J2424" s="15">
        <v>60209</v>
      </c>
      <c r="K2424" t="s">
        <v>13731</v>
      </c>
      <c r="L2424" t="s">
        <v>13738</v>
      </c>
      <c r="M2424" t="s">
        <v>13739</v>
      </c>
      <c r="N2424" t="s">
        <v>13740</v>
      </c>
      <c r="O2424" t="s">
        <v>13741</v>
      </c>
      <c r="P2424" t="s">
        <v>13742</v>
      </c>
      <c r="Q2424" t="s">
        <v>13743</v>
      </c>
      <c r="S2424" t="s">
        <v>11748</v>
      </c>
      <c r="T2424" s="1" t="s">
        <v>12513</v>
      </c>
      <c r="U2424" s="1">
        <v>41094</v>
      </c>
      <c r="V2424" t="s">
        <v>27204</v>
      </c>
      <c r="W2424" s="4">
        <v>0.36</v>
      </c>
      <c r="X2424" s="1">
        <v>529</v>
      </c>
      <c r="Y2424" s="1">
        <v>10</v>
      </c>
      <c r="Z2424" s="1">
        <v>28</v>
      </c>
      <c r="AA2424" s="1">
        <v>16</v>
      </c>
      <c r="AB2424" s="6">
        <f t="shared" si="187"/>
        <v>3.0245746691871456E-2</v>
      </c>
      <c r="AC2424" s="6">
        <f t="shared" si="185"/>
        <v>3.0245746691871456E-2</v>
      </c>
      <c r="AD2424" s="26">
        <f t="shared" si="186"/>
        <v>105.80000000000001</v>
      </c>
      <c r="AE2424" s="1">
        <v>16</v>
      </c>
      <c r="AF2424" s="1">
        <v>26</v>
      </c>
      <c r="AG2424" s="1">
        <v>5</v>
      </c>
      <c r="AH2424" s="1">
        <v>30</v>
      </c>
      <c r="AI2424" s="1">
        <v>0</v>
      </c>
      <c r="AJ2424" s="1">
        <v>0</v>
      </c>
      <c r="AK2424" s="1">
        <v>10</v>
      </c>
      <c r="AL2424" s="1">
        <v>34</v>
      </c>
      <c r="AM2424" s="1">
        <f t="shared" si="188"/>
        <v>34</v>
      </c>
      <c r="AN2424" s="1">
        <v>8</v>
      </c>
      <c r="AO2424" s="1">
        <v>4</v>
      </c>
      <c r="AP2424" s="20">
        <f t="shared" si="189"/>
        <v>33.6</v>
      </c>
      <c r="AQ2424" s="1">
        <v>0</v>
      </c>
    </row>
    <row r="2425" spans="1:43" ht="16" x14ac:dyDescent="0.2">
      <c r="A2425" t="s">
        <v>28758</v>
      </c>
      <c r="B2425" t="s">
        <v>33771</v>
      </c>
      <c r="C2425" s="1" t="s">
        <v>12513</v>
      </c>
      <c r="E2425" s="9" t="s">
        <v>33776</v>
      </c>
      <c r="F2425" s="14" t="s">
        <v>33800</v>
      </c>
      <c r="G2425" s="13" t="s">
        <v>33780</v>
      </c>
      <c r="H2425" s="14" t="s">
        <v>33801</v>
      </c>
      <c r="I2425" s="13" t="s">
        <v>33782</v>
      </c>
      <c r="J2425" s="15">
        <v>60209</v>
      </c>
      <c r="K2425" t="s">
        <v>13731</v>
      </c>
      <c r="L2425" t="s">
        <v>13744</v>
      </c>
      <c r="M2425" t="s">
        <v>13739</v>
      </c>
      <c r="N2425" t="s">
        <v>13740</v>
      </c>
      <c r="O2425" t="s">
        <v>13741</v>
      </c>
      <c r="P2425" t="s">
        <v>13742</v>
      </c>
      <c r="Q2425" t="s">
        <v>13745</v>
      </c>
      <c r="S2425" t="s">
        <v>11748</v>
      </c>
      <c r="T2425" s="1" t="s">
        <v>12513</v>
      </c>
      <c r="U2425" s="1">
        <v>41094</v>
      </c>
      <c r="V2425" t="s">
        <v>27204</v>
      </c>
      <c r="W2425" s="4">
        <v>0.4</v>
      </c>
      <c r="X2425" s="1">
        <v>546</v>
      </c>
      <c r="Y2425" s="1">
        <v>31</v>
      </c>
      <c r="Z2425" s="1">
        <v>50</v>
      </c>
      <c r="AA2425" s="1">
        <v>26</v>
      </c>
      <c r="AB2425" s="6">
        <f t="shared" si="187"/>
        <v>4.7619047619047616E-2</v>
      </c>
      <c r="AC2425" s="6">
        <f t="shared" si="185"/>
        <v>4.7619047619047616E-2</v>
      </c>
      <c r="AD2425" s="26">
        <f t="shared" si="186"/>
        <v>109.2</v>
      </c>
      <c r="AE2425" s="1">
        <v>25</v>
      </c>
      <c r="AF2425" s="1">
        <v>43</v>
      </c>
      <c r="AG2425" s="1">
        <v>15</v>
      </c>
      <c r="AH2425" s="1">
        <v>75</v>
      </c>
      <c r="AI2425" s="1">
        <v>0</v>
      </c>
      <c r="AJ2425" s="1">
        <v>0</v>
      </c>
      <c r="AK2425" s="1">
        <v>13</v>
      </c>
      <c r="AL2425" s="1">
        <v>53</v>
      </c>
      <c r="AM2425" s="1">
        <f t="shared" si="188"/>
        <v>53</v>
      </c>
      <c r="AN2425" s="1">
        <v>11</v>
      </c>
      <c r="AO2425" s="1">
        <v>0</v>
      </c>
      <c r="AP2425" s="20">
        <f t="shared" si="189"/>
        <v>54.6</v>
      </c>
      <c r="AQ2425" s="1">
        <v>1</v>
      </c>
    </row>
    <row r="2426" spans="1:43" ht="16" x14ac:dyDescent="0.2">
      <c r="A2426" t="s">
        <v>29744</v>
      </c>
      <c r="B2426" t="s">
        <v>33771</v>
      </c>
      <c r="C2426" s="1" t="s">
        <v>12513</v>
      </c>
      <c r="E2426" s="9" t="s">
        <v>33776</v>
      </c>
      <c r="F2426" s="14" t="s">
        <v>33800</v>
      </c>
      <c r="G2426" s="13" t="s">
        <v>33780</v>
      </c>
      <c r="H2426" s="14" t="s">
        <v>33801</v>
      </c>
      <c r="I2426" s="13" t="s">
        <v>33782</v>
      </c>
      <c r="J2426" s="15">
        <v>60209</v>
      </c>
      <c r="K2426" t="s">
        <v>13746</v>
      </c>
      <c r="L2426" t="s">
        <v>13747</v>
      </c>
      <c r="M2426" t="s">
        <v>13748</v>
      </c>
      <c r="N2426" t="s">
        <v>13702</v>
      </c>
      <c r="O2426" t="s">
        <v>13749</v>
      </c>
      <c r="P2426" t="s">
        <v>13750</v>
      </c>
      <c r="Q2426" t="s">
        <v>13751</v>
      </c>
      <c r="S2426" t="s">
        <v>13752</v>
      </c>
      <c r="T2426" s="1" t="s">
        <v>12513</v>
      </c>
      <c r="U2426" s="1">
        <v>41301</v>
      </c>
      <c r="V2426" t="s">
        <v>29743</v>
      </c>
      <c r="W2426" s="4">
        <v>0.74</v>
      </c>
      <c r="X2426" s="1">
        <v>450</v>
      </c>
      <c r="Y2426" s="1">
        <v>77</v>
      </c>
      <c r="Z2426" s="1">
        <v>60</v>
      </c>
      <c r="AA2426" s="1">
        <v>39</v>
      </c>
      <c r="AB2426" s="6">
        <f t="shared" si="187"/>
        <v>8.666666666666667E-2</v>
      </c>
      <c r="AC2426" s="6">
        <f t="shared" si="185"/>
        <v>8.666666666666667E-2</v>
      </c>
      <c r="AD2426" s="26">
        <f t="shared" si="186"/>
        <v>90</v>
      </c>
      <c r="AE2426" s="1">
        <v>38</v>
      </c>
      <c r="AF2426" s="1">
        <v>57</v>
      </c>
      <c r="AG2426" s="1">
        <v>19</v>
      </c>
      <c r="AH2426" s="1">
        <v>57</v>
      </c>
      <c r="AI2426" s="1">
        <v>0</v>
      </c>
      <c r="AJ2426" s="1">
        <v>0</v>
      </c>
      <c r="AK2426" s="1">
        <v>8</v>
      </c>
      <c r="AL2426" s="1">
        <v>12</v>
      </c>
      <c r="AM2426" s="1">
        <f t="shared" si="188"/>
        <v>12</v>
      </c>
      <c r="AN2426" s="1">
        <v>19</v>
      </c>
      <c r="AO2426" s="1">
        <v>11</v>
      </c>
      <c r="AP2426" s="20">
        <f t="shared" si="189"/>
        <v>81.900000000000006</v>
      </c>
      <c r="AQ2426" s="1">
        <v>0</v>
      </c>
    </row>
    <row r="2427" spans="1:43" ht="16" x14ac:dyDescent="0.2">
      <c r="A2427" t="s">
        <v>28399</v>
      </c>
      <c r="B2427" t="s">
        <v>33771</v>
      </c>
      <c r="C2427" s="1" t="s">
        <v>12513</v>
      </c>
      <c r="E2427" s="9" t="s">
        <v>33776</v>
      </c>
      <c r="F2427" s="14" t="s">
        <v>33800</v>
      </c>
      <c r="G2427" s="13" t="s">
        <v>33780</v>
      </c>
      <c r="H2427" s="14" t="s">
        <v>33801</v>
      </c>
      <c r="I2427" s="13" t="s">
        <v>33782</v>
      </c>
      <c r="J2427" s="15">
        <v>60209</v>
      </c>
      <c r="K2427" t="s">
        <v>13753</v>
      </c>
      <c r="L2427" t="s">
        <v>13754</v>
      </c>
      <c r="M2427" t="s">
        <v>13755</v>
      </c>
      <c r="N2427" t="s">
        <v>12572</v>
      </c>
      <c r="O2427" t="s">
        <v>13756</v>
      </c>
      <c r="P2427" t="s">
        <v>13757</v>
      </c>
      <c r="Q2427" t="s">
        <v>13758</v>
      </c>
      <c r="S2427" t="s">
        <v>12351</v>
      </c>
      <c r="T2427" s="1" t="s">
        <v>12513</v>
      </c>
      <c r="U2427" s="1">
        <v>40383</v>
      </c>
      <c r="V2427" t="e">
        <v>#N/A</v>
      </c>
      <c r="W2427" s="4">
        <v>0.44</v>
      </c>
      <c r="X2427" s="1">
        <v>500</v>
      </c>
      <c r="Y2427" s="1">
        <v>22</v>
      </c>
      <c r="Z2427" s="1">
        <v>23</v>
      </c>
      <c r="AA2427" s="1">
        <v>17</v>
      </c>
      <c r="AB2427" s="6">
        <f t="shared" si="187"/>
        <v>3.4000000000000002E-2</v>
      </c>
      <c r="AC2427" s="6">
        <f t="shared" si="185"/>
        <v>3.4000000000000002E-2</v>
      </c>
      <c r="AD2427" s="26">
        <f t="shared" si="186"/>
        <v>100</v>
      </c>
      <c r="AE2427" s="1">
        <v>12</v>
      </c>
      <c r="AF2427" s="1">
        <v>18</v>
      </c>
      <c r="AG2427" s="1">
        <v>8</v>
      </c>
      <c r="AH2427" s="1">
        <v>23</v>
      </c>
      <c r="AI2427" s="1">
        <v>0</v>
      </c>
      <c r="AJ2427" s="1">
        <v>0</v>
      </c>
      <c r="AK2427" s="1">
        <v>6</v>
      </c>
      <c r="AL2427" s="1">
        <v>14</v>
      </c>
      <c r="AM2427" s="1">
        <f t="shared" si="188"/>
        <v>14</v>
      </c>
      <c r="AN2427" s="1">
        <v>8</v>
      </c>
      <c r="AO2427" s="1">
        <v>2</v>
      </c>
      <c r="AP2427" s="20">
        <f t="shared" si="189"/>
        <v>35.700000000000003</v>
      </c>
      <c r="AQ2427" s="1">
        <v>3</v>
      </c>
    </row>
    <row r="2428" spans="1:43" ht="16" x14ac:dyDescent="0.2">
      <c r="A2428" t="s">
        <v>31986</v>
      </c>
      <c r="B2428" t="s">
        <v>33771</v>
      </c>
      <c r="C2428" s="1" t="s">
        <v>12513</v>
      </c>
      <c r="E2428" s="9" t="s">
        <v>33776</v>
      </c>
      <c r="F2428" s="14" t="s">
        <v>33800</v>
      </c>
      <c r="G2428" s="13" t="s">
        <v>33780</v>
      </c>
      <c r="H2428" s="14" t="s">
        <v>33801</v>
      </c>
      <c r="I2428" s="13" t="s">
        <v>33782</v>
      </c>
      <c r="J2428" s="15">
        <v>60209</v>
      </c>
      <c r="K2428" t="s">
        <v>13753</v>
      </c>
      <c r="L2428" t="s">
        <v>13761</v>
      </c>
      <c r="M2428" t="s">
        <v>13759</v>
      </c>
      <c r="N2428" t="s">
        <v>12572</v>
      </c>
      <c r="O2428" t="s">
        <v>13760</v>
      </c>
      <c r="P2428" t="s">
        <v>13762</v>
      </c>
      <c r="Q2428" t="s">
        <v>13763</v>
      </c>
      <c r="S2428" t="s">
        <v>12351</v>
      </c>
      <c r="T2428" s="1" t="s">
        <v>12513</v>
      </c>
      <c r="U2428" s="1">
        <v>40383</v>
      </c>
      <c r="V2428" t="s">
        <v>28093</v>
      </c>
      <c r="W2428" s="4">
        <v>0.78</v>
      </c>
      <c r="X2428" s="1">
        <v>416</v>
      </c>
      <c r="Y2428" s="1">
        <v>55</v>
      </c>
      <c r="Z2428" s="1">
        <v>44</v>
      </c>
      <c r="AA2428" s="1">
        <v>32</v>
      </c>
      <c r="AB2428" s="6">
        <f t="shared" si="187"/>
        <v>7.6923076923076927E-2</v>
      </c>
      <c r="AC2428" s="6">
        <f t="shared" si="185"/>
        <v>7.6923076923076927E-2</v>
      </c>
      <c r="AD2428" s="26">
        <f t="shared" si="186"/>
        <v>83.2</v>
      </c>
      <c r="AE2428" s="1">
        <v>31</v>
      </c>
      <c r="AF2428" s="1">
        <v>43</v>
      </c>
      <c r="AG2428" s="1">
        <v>16</v>
      </c>
      <c r="AH2428" s="1">
        <v>48</v>
      </c>
      <c r="AI2428" s="1">
        <v>0</v>
      </c>
      <c r="AJ2428" s="1">
        <v>0</v>
      </c>
      <c r="AK2428" s="1">
        <v>10</v>
      </c>
      <c r="AL2428" s="1">
        <v>25</v>
      </c>
      <c r="AM2428" s="1">
        <f t="shared" si="188"/>
        <v>25</v>
      </c>
      <c r="AN2428" s="1">
        <v>15</v>
      </c>
      <c r="AO2428" s="1">
        <v>5</v>
      </c>
      <c r="AP2428" s="20">
        <f t="shared" si="189"/>
        <v>67.2</v>
      </c>
      <c r="AQ2428" s="1">
        <v>0</v>
      </c>
    </row>
    <row r="2429" spans="1:43" ht="16" x14ac:dyDescent="0.2">
      <c r="A2429" t="s">
        <v>27773</v>
      </c>
      <c r="B2429" t="s">
        <v>33771</v>
      </c>
      <c r="C2429" s="1" t="s">
        <v>12513</v>
      </c>
      <c r="E2429" s="9" t="s">
        <v>33776</v>
      </c>
      <c r="F2429" s="14" t="s">
        <v>33800</v>
      </c>
      <c r="G2429" s="13" t="s">
        <v>33780</v>
      </c>
      <c r="H2429" s="14" t="s">
        <v>33801</v>
      </c>
      <c r="I2429" s="13" t="s">
        <v>33782</v>
      </c>
      <c r="J2429" s="15">
        <v>60209</v>
      </c>
      <c r="K2429" t="s">
        <v>13753</v>
      </c>
      <c r="L2429" t="s">
        <v>13008</v>
      </c>
      <c r="M2429" t="s">
        <v>13755</v>
      </c>
      <c r="N2429" t="s">
        <v>12572</v>
      </c>
      <c r="O2429" t="s">
        <v>13756</v>
      </c>
      <c r="P2429" t="s">
        <v>13764</v>
      </c>
      <c r="Q2429" t="s">
        <v>13765</v>
      </c>
      <c r="S2429" t="s">
        <v>12351</v>
      </c>
      <c r="T2429" s="1" t="s">
        <v>12513</v>
      </c>
      <c r="U2429" s="1">
        <v>40383</v>
      </c>
      <c r="V2429" t="s">
        <v>27772</v>
      </c>
      <c r="W2429" s="4">
        <v>0.42</v>
      </c>
      <c r="X2429" s="1">
        <v>600</v>
      </c>
      <c r="Y2429" s="1">
        <v>53</v>
      </c>
      <c r="Z2429" s="1">
        <v>55</v>
      </c>
      <c r="AA2429" s="1">
        <v>33</v>
      </c>
      <c r="AB2429" s="6">
        <f t="shared" si="187"/>
        <v>5.5E-2</v>
      </c>
      <c r="AC2429" s="6">
        <f t="shared" si="185"/>
        <v>5.5E-2</v>
      </c>
      <c r="AD2429" s="26">
        <f t="shared" si="186"/>
        <v>120</v>
      </c>
      <c r="AE2429" s="1">
        <v>30</v>
      </c>
      <c r="AF2429" s="1">
        <v>46</v>
      </c>
      <c r="AG2429" s="1">
        <v>14</v>
      </c>
      <c r="AH2429" s="1">
        <v>55</v>
      </c>
      <c r="AI2429" s="1">
        <v>0</v>
      </c>
      <c r="AJ2429" s="1">
        <v>0</v>
      </c>
      <c r="AK2429" s="1">
        <v>11</v>
      </c>
      <c r="AL2429" s="1">
        <v>25</v>
      </c>
      <c r="AM2429" s="1">
        <f t="shared" si="188"/>
        <v>25</v>
      </c>
      <c r="AN2429" s="1">
        <v>11</v>
      </c>
      <c r="AO2429" s="1">
        <v>7</v>
      </c>
      <c r="AP2429" s="20">
        <f t="shared" si="189"/>
        <v>69.3</v>
      </c>
      <c r="AQ2429" s="1">
        <v>2</v>
      </c>
    </row>
    <row r="2430" spans="1:43" ht="16" x14ac:dyDescent="0.2">
      <c r="A2430" t="s">
        <v>32575</v>
      </c>
      <c r="B2430" t="s">
        <v>33771</v>
      </c>
      <c r="C2430" s="1" t="s">
        <v>12513</v>
      </c>
      <c r="E2430" s="9" t="s">
        <v>33776</v>
      </c>
      <c r="F2430" s="14" t="s">
        <v>33800</v>
      </c>
      <c r="G2430" s="13" t="s">
        <v>33780</v>
      </c>
      <c r="H2430" s="14" t="s">
        <v>33801</v>
      </c>
      <c r="I2430" s="13" t="s">
        <v>33782</v>
      </c>
      <c r="J2430" s="15">
        <v>60209</v>
      </c>
      <c r="K2430" t="s">
        <v>13753</v>
      </c>
      <c r="L2430" t="s">
        <v>13766</v>
      </c>
      <c r="M2430" t="s">
        <v>13767</v>
      </c>
      <c r="N2430" t="s">
        <v>13768</v>
      </c>
      <c r="O2430" t="s">
        <v>13769</v>
      </c>
      <c r="P2430" t="s">
        <v>13770</v>
      </c>
      <c r="Q2430" t="s">
        <v>13771</v>
      </c>
      <c r="S2430" t="s">
        <v>12351</v>
      </c>
      <c r="T2430" s="1" t="s">
        <v>12513</v>
      </c>
      <c r="U2430" s="1">
        <v>40383</v>
      </c>
      <c r="V2430" t="e">
        <v>#N/A</v>
      </c>
      <c r="W2430" s="5">
        <v>0.40899999999999997</v>
      </c>
      <c r="X2430" s="1">
        <v>1300</v>
      </c>
      <c r="Y2430" s="1">
        <v>24</v>
      </c>
      <c r="Z2430" s="1">
        <v>27</v>
      </c>
      <c r="AA2430" s="1">
        <v>19</v>
      </c>
      <c r="AB2430" s="6">
        <f t="shared" si="187"/>
        <v>1.4615384615384615E-2</v>
      </c>
      <c r="AC2430" s="6">
        <f t="shared" si="185"/>
        <v>1.4615384615384615E-2</v>
      </c>
      <c r="AD2430" s="26">
        <f t="shared" si="186"/>
        <v>260</v>
      </c>
      <c r="AE2430" s="1">
        <v>12</v>
      </c>
      <c r="AF2430" s="1">
        <v>12</v>
      </c>
      <c r="AG2430" s="1">
        <v>7</v>
      </c>
      <c r="AH2430" s="1">
        <v>38</v>
      </c>
      <c r="AI2430" s="1">
        <v>0</v>
      </c>
      <c r="AJ2430" s="1">
        <v>0</v>
      </c>
      <c r="AK2430" s="1">
        <v>9</v>
      </c>
      <c r="AL2430" s="1">
        <v>23</v>
      </c>
      <c r="AM2430" s="1">
        <f t="shared" si="188"/>
        <v>23</v>
      </c>
      <c r="AN2430" s="1">
        <v>18</v>
      </c>
      <c r="AO2430" s="1">
        <v>3</v>
      </c>
      <c r="AP2430" s="20">
        <f t="shared" si="189"/>
        <v>39.9</v>
      </c>
      <c r="AQ2430" s="1">
        <v>1</v>
      </c>
    </row>
    <row r="2431" spans="1:43" ht="16" x14ac:dyDescent="0.2">
      <c r="A2431" t="s">
        <v>29464</v>
      </c>
      <c r="B2431" t="s">
        <v>33771</v>
      </c>
      <c r="C2431" s="1" t="s">
        <v>13772</v>
      </c>
      <c r="E2431" s="9" t="s">
        <v>33777</v>
      </c>
      <c r="F2431" s="12" t="s">
        <v>33802</v>
      </c>
      <c r="G2431" s="13" t="s">
        <v>33780</v>
      </c>
      <c r="H2431" s="14" t="s">
        <v>33803</v>
      </c>
      <c r="I2431" s="13" t="s">
        <v>33782</v>
      </c>
      <c r="J2431" s="13">
        <v>60236</v>
      </c>
      <c r="K2431" t="s">
        <v>13773</v>
      </c>
      <c r="L2431" t="s">
        <v>13774</v>
      </c>
      <c r="M2431" t="s">
        <v>13775</v>
      </c>
      <c r="N2431" t="s">
        <v>1041</v>
      </c>
      <c r="O2431" t="s">
        <v>13776</v>
      </c>
      <c r="P2431" t="s">
        <v>13777</v>
      </c>
      <c r="Q2431" t="s">
        <v>13778</v>
      </c>
      <c r="S2431" t="s">
        <v>13773</v>
      </c>
      <c r="T2431" s="1" t="s">
        <v>13772</v>
      </c>
      <c r="U2431" s="1">
        <v>1002</v>
      </c>
      <c r="V2431" t="s">
        <v>29463</v>
      </c>
      <c r="W2431" s="4">
        <v>0.39</v>
      </c>
      <c r="X2431" s="1">
        <v>435</v>
      </c>
      <c r="Y2431" s="1">
        <v>31</v>
      </c>
      <c r="Z2431" s="1">
        <v>16</v>
      </c>
      <c r="AA2431" s="1">
        <v>16</v>
      </c>
      <c r="AB2431" s="6">
        <f t="shared" si="187"/>
        <v>3.6781609195402298E-2</v>
      </c>
      <c r="AC2431" s="6">
        <f t="shared" si="185"/>
        <v>3.6781609195402298E-2</v>
      </c>
      <c r="AD2431" s="26">
        <f t="shared" si="186"/>
        <v>87</v>
      </c>
      <c r="AE2431" s="1">
        <v>15</v>
      </c>
      <c r="AF2431" s="1">
        <v>15</v>
      </c>
      <c r="AG2431" s="1">
        <v>5</v>
      </c>
      <c r="AH2431" s="1">
        <v>11</v>
      </c>
      <c r="AI2431" s="1">
        <v>0</v>
      </c>
      <c r="AJ2431" s="1">
        <v>0</v>
      </c>
      <c r="AK2431" s="1">
        <v>2</v>
      </c>
      <c r="AL2431" s="1">
        <v>3</v>
      </c>
      <c r="AM2431" s="1">
        <f t="shared" si="188"/>
        <v>3</v>
      </c>
      <c r="AN2431" s="1">
        <v>4</v>
      </c>
      <c r="AO2431" s="1">
        <v>0</v>
      </c>
      <c r="AP2431" s="20">
        <f t="shared" si="189"/>
        <v>33.6</v>
      </c>
      <c r="AQ2431" s="1">
        <v>0</v>
      </c>
    </row>
    <row r="2432" spans="1:43" ht="16" x14ac:dyDescent="0.2">
      <c r="A2432" t="s">
        <v>28909</v>
      </c>
      <c r="B2432" t="s">
        <v>33771</v>
      </c>
      <c r="C2432" s="1" t="s">
        <v>13772</v>
      </c>
      <c r="E2432" s="9" t="s">
        <v>33777</v>
      </c>
      <c r="F2432" s="12" t="s">
        <v>33802</v>
      </c>
      <c r="G2432" s="13" t="s">
        <v>33780</v>
      </c>
      <c r="H2432" s="14" t="s">
        <v>33803</v>
      </c>
      <c r="I2432" s="13" t="s">
        <v>33782</v>
      </c>
      <c r="J2432" s="13">
        <v>60236</v>
      </c>
      <c r="K2432" t="s">
        <v>13779</v>
      </c>
      <c r="L2432" t="s">
        <v>13781</v>
      </c>
      <c r="M2432" t="s">
        <v>13782</v>
      </c>
      <c r="N2432" t="s">
        <v>130</v>
      </c>
      <c r="O2432" t="s">
        <v>13783</v>
      </c>
      <c r="P2432" t="s">
        <v>13784</v>
      </c>
      <c r="Q2432" t="s">
        <v>13785</v>
      </c>
      <c r="S2432" t="s">
        <v>13773</v>
      </c>
      <c r="T2432" s="1" t="s">
        <v>13772</v>
      </c>
      <c r="U2432" s="1">
        <v>1002</v>
      </c>
      <c r="V2432" t="s">
        <v>28908</v>
      </c>
      <c r="W2432" s="4">
        <v>0.38</v>
      </c>
      <c r="X2432" s="1">
        <v>407</v>
      </c>
      <c r="Y2432" s="1">
        <v>49</v>
      </c>
      <c r="Z2432" s="1">
        <v>35</v>
      </c>
      <c r="AA2432" s="1">
        <v>24</v>
      </c>
      <c r="AB2432" s="6">
        <f t="shared" si="187"/>
        <v>5.896805896805897E-2</v>
      </c>
      <c r="AC2432" s="6">
        <f t="shared" si="185"/>
        <v>5.896805896805897E-2</v>
      </c>
      <c r="AD2432" s="26">
        <f t="shared" si="186"/>
        <v>81.400000000000006</v>
      </c>
      <c r="AE2432" s="1">
        <v>21</v>
      </c>
      <c r="AF2432" s="1">
        <v>29</v>
      </c>
      <c r="AG2432" s="1">
        <v>13</v>
      </c>
      <c r="AH2432" s="1">
        <v>40</v>
      </c>
      <c r="AI2432" s="1">
        <v>0</v>
      </c>
      <c r="AJ2432" s="1">
        <v>0</v>
      </c>
      <c r="AK2432" s="1">
        <v>5</v>
      </c>
      <c r="AL2432" s="1">
        <v>8</v>
      </c>
      <c r="AM2432" s="1">
        <f t="shared" si="188"/>
        <v>8</v>
      </c>
      <c r="AN2432" s="1">
        <v>16</v>
      </c>
      <c r="AO2432" s="1">
        <v>1</v>
      </c>
      <c r="AP2432" s="20">
        <f t="shared" si="189"/>
        <v>50.400000000000006</v>
      </c>
      <c r="AQ2432" s="1">
        <v>3</v>
      </c>
    </row>
    <row r="2433" spans="1:43" ht="16" x14ac:dyDescent="0.2">
      <c r="A2433" t="s">
        <v>30614</v>
      </c>
      <c r="B2433" t="s">
        <v>33771</v>
      </c>
      <c r="C2433" s="1" t="s">
        <v>13772</v>
      </c>
      <c r="E2433" s="9" t="s">
        <v>33777</v>
      </c>
      <c r="F2433" s="12" t="s">
        <v>33802</v>
      </c>
      <c r="G2433" s="13" t="s">
        <v>33780</v>
      </c>
      <c r="H2433" s="14" t="s">
        <v>33803</v>
      </c>
      <c r="I2433" s="13" t="s">
        <v>33782</v>
      </c>
      <c r="J2433" s="13">
        <v>60236</v>
      </c>
      <c r="K2433" t="s">
        <v>13786</v>
      </c>
      <c r="L2433" t="s">
        <v>13787</v>
      </c>
      <c r="M2433" t="s">
        <v>13788</v>
      </c>
      <c r="O2433" t="s">
        <v>13789</v>
      </c>
      <c r="P2433" t="s">
        <v>13790</v>
      </c>
      <c r="Q2433" t="s">
        <v>13791</v>
      </c>
      <c r="S2433" t="s">
        <v>13786</v>
      </c>
      <c r="T2433" s="1" t="s">
        <v>13772</v>
      </c>
      <c r="U2433" s="1">
        <v>2474</v>
      </c>
      <c r="V2433" t="s">
        <v>30613</v>
      </c>
      <c r="W2433" s="5">
        <v>9.6000000000000002E-2</v>
      </c>
      <c r="X2433" s="1">
        <v>446</v>
      </c>
      <c r="Y2433" s="1">
        <v>38</v>
      </c>
      <c r="Z2433" s="1">
        <v>17</v>
      </c>
      <c r="AA2433" s="1">
        <v>17</v>
      </c>
      <c r="AB2433" s="6">
        <f t="shared" si="187"/>
        <v>3.811659192825112E-2</v>
      </c>
      <c r="AC2433" s="6">
        <f t="shared" si="185"/>
        <v>3.811659192825112E-2</v>
      </c>
      <c r="AD2433" s="26">
        <f t="shared" si="186"/>
        <v>89.2</v>
      </c>
      <c r="AE2433" s="1">
        <v>17</v>
      </c>
      <c r="AF2433" s="1">
        <v>17</v>
      </c>
      <c r="AG2433" s="1">
        <v>3</v>
      </c>
      <c r="AH2433" s="1">
        <v>8</v>
      </c>
      <c r="AI2433" s="1">
        <v>0</v>
      </c>
      <c r="AJ2433" s="1">
        <v>0</v>
      </c>
      <c r="AK2433" s="1">
        <v>1</v>
      </c>
      <c r="AL2433" s="1">
        <v>1</v>
      </c>
      <c r="AM2433" s="1">
        <f t="shared" si="188"/>
        <v>1</v>
      </c>
      <c r="AN2433" s="1">
        <v>1</v>
      </c>
      <c r="AO2433" s="1">
        <v>3</v>
      </c>
      <c r="AP2433" s="20">
        <f t="shared" si="189"/>
        <v>35.700000000000003</v>
      </c>
      <c r="AQ2433" s="1">
        <v>0</v>
      </c>
    </row>
    <row r="2434" spans="1:43" ht="16" x14ac:dyDescent="0.2">
      <c r="A2434" t="s">
        <v>28885</v>
      </c>
      <c r="B2434" t="s">
        <v>33771</v>
      </c>
      <c r="C2434" s="1" t="s">
        <v>13772</v>
      </c>
      <c r="E2434" s="9" t="s">
        <v>33777</v>
      </c>
      <c r="F2434" s="12" t="s">
        <v>33802</v>
      </c>
      <c r="G2434" s="13" t="s">
        <v>33780</v>
      </c>
      <c r="H2434" s="14" t="s">
        <v>33803</v>
      </c>
      <c r="I2434" s="13" t="s">
        <v>33782</v>
      </c>
      <c r="J2434" s="13">
        <v>60236</v>
      </c>
      <c r="K2434" t="s">
        <v>13786</v>
      </c>
      <c r="L2434" t="s">
        <v>13792</v>
      </c>
      <c r="M2434" t="s">
        <v>13793</v>
      </c>
      <c r="N2434" t="s">
        <v>30</v>
      </c>
      <c r="O2434" t="s">
        <v>13794</v>
      </c>
      <c r="P2434" t="s">
        <v>13795</v>
      </c>
      <c r="Q2434" t="s">
        <v>13796</v>
      </c>
      <c r="S2434" t="s">
        <v>13786</v>
      </c>
      <c r="T2434" s="1" t="s">
        <v>13772</v>
      </c>
      <c r="U2434" s="1">
        <v>2474</v>
      </c>
      <c r="V2434" t="s">
        <v>28884</v>
      </c>
      <c r="W2434" s="4">
        <v>0.28999999999999998</v>
      </c>
      <c r="X2434" s="1">
        <v>550</v>
      </c>
      <c r="Y2434" s="1">
        <v>56</v>
      </c>
      <c r="Z2434" s="1">
        <v>22</v>
      </c>
      <c r="AA2434" s="1">
        <v>20</v>
      </c>
      <c r="AB2434" s="6">
        <f t="shared" si="187"/>
        <v>3.6363636363636362E-2</v>
      </c>
      <c r="AC2434" s="6">
        <f t="shared" ref="AC2434:AC2497" si="190">(AA2434/X2434)</f>
        <v>3.6363636363636362E-2</v>
      </c>
      <c r="AD2434" s="26">
        <f t="shared" ref="AD2434:AD2497" si="191">(X2434*0.2)</f>
        <v>110</v>
      </c>
      <c r="AE2434" s="1">
        <v>20</v>
      </c>
      <c r="AF2434" s="1">
        <v>20</v>
      </c>
      <c r="AG2434" s="1">
        <v>10</v>
      </c>
      <c r="AH2434" s="1">
        <v>25</v>
      </c>
      <c r="AI2434" s="1">
        <v>0</v>
      </c>
      <c r="AJ2434" s="1">
        <v>0</v>
      </c>
      <c r="AK2434" s="1">
        <v>7</v>
      </c>
      <c r="AL2434" s="1">
        <v>12</v>
      </c>
      <c r="AM2434" s="1">
        <f t="shared" si="188"/>
        <v>12</v>
      </c>
      <c r="AN2434" s="1">
        <v>6</v>
      </c>
      <c r="AO2434" s="1">
        <v>0</v>
      </c>
      <c r="AP2434" s="20">
        <f t="shared" si="189"/>
        <v>42</v>
      </c>
      <c r="AQ2434" s="1">
        <v>0</v>
      </c>
    </row>
    <row r="2435" spans="1:43" ht="16" x14ac:dyDescent="0.2">
      <c r="A2435" t="s">
        <v>28067</v>
      </c>
      <c r="B2435" t="s">
        <v>33771</v>
      </c>
      <c r="C2435" s="1" t="s">
        <v>13772</v>
      </c>
      <c r="E2435" s="9" t="s">
        <v>33777</v>
      </c>
      <c r="F2435" s="12" t="s">
        <v>33802</v>
      </c>
      <c r="G2435" s="13" t="s">
        <v>33780</v>
      </c>
      <c r="H2435" s="14" t="s">
        <v>33803</v>
      </c>
      <c r="I2435" s="13" t="s">
        <v>33782</v>
      </c>
      <c r="J2435" s="13">
        <v>60236</v>
      </c>
      <c r="K2435" t="s">
        <v>13797</v>
      </c>
      <c r="L2435" t="s">
        <v>13798</v>
      </c>
      <c r="M2435" t="s">
        <v>13799</v>
      </c>
      <c r="N2435" t="s">
        <v>30</v>
      </c>
      <c r="O2435" t="s">
        <v>13800</v>
      </c>
      <c r="P2435" t="s">
        <v>13801</v>
      </c>
      <c r="Q2435" t="s">
        <v>13802</v>
      </c>
      <c r="S2435" t="s">
        <v>13797</v>
      </c>
      <c r="T2435" s="1" t="s">
        <v>13772</v>
      </c>
      <c r="U2435" s="1">
        <v>1862</v>
      </c>
      <c r="V2435" t="s">
        <v>28066</v>
      </c>
      <c r="W2435" s="4">
        <v>0.23</v>
      </c>
      <c r="X2435" s="1">
        <v>410</v>
      </c>
      <c r="Y2435" s="1">
        <v>54</v>
      </c>
      <c r="Z2435" s="1">
        <v>46</v>
      </c>
      <c r="AA2435" s="1">
        <v>35</v>
      </c>
      <c r="AB2435" s="6">
        <f t="shared" ref="AB2435:AB2498" si="192">(AA2435/X2435)</f>
        <v>8.5365853658536592E-2</v>
      </c>
      <c r="AC2435" s="6">
        <f t="shared" si="190"/>
        <v>8.5365853658536592E-2</v>
      </c>
      <c r="AD2435" s="26">
        <f t="shared" si="191"/>
        <v>82</v>
      </c>
      <c r="AE2435" s="1">
        <v>34</v>
      </c>
      <c r="AF2435" s="1">
        <v>42</v>
      </c>
      <c r="AG2435" s="1">
        <v>15</v>
      </c>
      <c r="AH2435" s="1">
        <v>50</v>
      </c>
      <c r="AI2435" s="1">
        <v>0</v>
      </c>
      <c r="AJ2435" s="1">
        <v>0</v>
      </c>
      <c r="AK2435" s="1">
        <v>8</v>
      </c>
      <c r="AL2435" s="1">
        <v>13</v>
      </c>
      <c r="AM2435" s="1">
        <f t="shared" ref="AM2435:AM2498" si="193">(AJ2435+AL2435)</f>
        <v>13</v>
      </c>
      <c r="AN2435" s="1">
        <v>20</v>
      </c>
      <c r="AO2435" s="1">
        <v>4</v>
      </c>
      <c r="AP2435" s="20">
        <f t="shared" ref="AP2435:AP2498" si="194">(AA2435*2.1)</f>
        <v>73.5</v>
      </c>
      <c r="AQ2435" s="1">
        <v>1</v>
      </c>
    </row>
    <row r="2436" spans="1:43" ht="16" x14ac:dyDescent="0.2">
      <c r="A2436" t="s">
        <v>29313</v>
      </c>
      <c r="B2436" t="s">
        <v>33771</v>
      </c>
      <c r="C2436" s="1" t="s">
        <v>13772</v>
      </c>
      <c r="E2436" s="9" t="s">
        <v>33777</v>
      </c>
      <c r="F2436" s="12" t="s">
        <v>33802</v>
      </c>
      <c r="G2436" s="13" t="s">
        <v>33780</v>
      </c>
      <c r="H2436" s="14" t="s">
        <v>33803</v>
      </c>
      <c r="I2436" s="13" t="s">
        <v>33782</v>
      </c>
      <c r="J2436" s="13">
        <v>60236</v>
      </c>
      <c r="K2436" t="s">
        <v>13797</v>
      </c>
      <c r="L2436" t="s">
        <v>13803</v>
      </c>
      <c r="M2436" t="s">
        <v>13804</v>
      </c>
      <c r="N2436" t="s">
        <v>30</v>
      </c>
      <c r="O2436" t="s">
        <v>13805</v>
      </c>
      <c r="P2436" t="s">
        <v>13806</v>
      </c>
      <c r="Q2436" t="s">
        <v>13807</v>
      </c>
      <c r="S2436" t="s">
        <v>13797</v>
      </c>
      <c r="T2436" s="1" t="s">
        <v>13772</v>
      </c>
      <c r="U2436" s="1">
        <v>1821</v>
      </c>
      <c r="V2436" t="s">
        <v>29312</v>
      </c>
      <c r="W2436" s="4">
        <v>0.24</v>
      </c>
      <c r="X2436" s="1">
        <v>427</v>
      </c>
      <c r="Y2436" s="1">
        <v>57</v>
      </c>
      <c r="Z2436" s="1">
        <v>34</v>
      </c>
      <c r="AA2436" s="1">
        <v>34</v>
      </c>
      <c r="AB2436" s="6">
        <f t="shared" si="192"/>
        <v>7.9625292740046844E-2</v>
      </c>
      <c r="AC2436" s="6">
        <f t="shared" si="190"/>
        <v>7.9625292740046844E-2</v>
      </c>
      <c r="AD2436" s="26">
        <f t="shared" si="191"/>
        <v>85.4</v>
      </c>
      <c r="AE2436" s="1">
        <v>32</v>
      </c>
      <c r="AF2436" s="1">
        <v>32</v>
      </c>
      <c r="AG2436" s="1">
        <v>15</v>
      </c>
      <c r="AH2436" s="1">
        <v>41</v>
      </c>
      <c r="AI2436" s="1">
        <v>0</v>
      </c>
      <c r="AJ2436" s="1">
        <v>0</v>
      </c>
      <c r="AK2436" s="1">
        <v>7</v>
      </c>
      <c r="AL2436" s="1">
        <v>10</v>
      </c>
      <c r="AM2436" s="1">
        <f t="shared" si="193"/>
        <v>10</v>
      </c>
      <c r="AN2436" s="1">
        <v>3</v>
      </c>
      <c r="AO2436" s="1">
        <v>2</v>
      </c>
      <c r="AP2436" s="20">
        <f t="shared" si="194"/>
        <v>71.400000000000006</v>
      </c>
      <c r="AQ2436" s="1">
        <v>0</v>
      </c>
    </row>
    <row r="2437" spans="1:43" ht="16" x14ac:dyDescent="0.2">
      <c r="A2437" t="s">
        <v>29028</v>
      </c>
      <c r="B2437" t="s">
        <v>33771</v>
      </c>
      <c r="C2437" s="1" t="s">
        <v>13772</v>
      </c>
      <c r="E2437" s="9" t="s">
        <v>33777</v>
      </c>
      <c r="F2437" s="12" t="s">
        <v>33802</v>
      </c>
      <c r="G2437" s="13" t="s">
        <v>33780</v>
      </c>
      <c r="H2437" s="14" t="s">
        <v>33803</v>
      </c>
      <c r="I2437" s="13" t="s">
        <v>33782</v>
      </c>
      <c r="J2437" s="13">
        <v>60236</v>
      </c>
      <c r="K2437" t="s">
        <v>13797</v>
      </c>
      <c r="L2437" t="s">
        <v>13808</v>
      </c>
      <c r="M2437" t="s">
        <v>13809</v>
      </c>
      <c r="N2437" t="s">
        <v>30</v>
      </c>
      <c r="O2437" t="s">
        <v>13810</v>
      </c>
      <c r="P2437" t="s">
        <v>13811</v>
      </c>
      <c r="Q2437" t="s">
        <v>13812</v>
      </c>
      <c r="S2437" t="s">
        <v>13797</v>
      </c>
      <c r="T2437" s="1" t="s">
        <v>13772</v>
      </c>
      <c r="U2437" s="1">
        <v>1821</v>
      </c>
      <c r="V2437" t="s">
        <v>29027</v>
      </c>
      <c r="W2437" s="4">
        <v>0.19</v>
      </c>
      <c r="X2437" s="1">
        <v>541</v>
      </c>
      <c r="Y2437" s="1">
        <v>30</v>
      </c>
      <c r="Z2437" s="1">
        <v>17</v>
      </c>
      <c r="AA2437" s="1">
        <v>15</v>
      </c>
      <c r="AB2437" s="6">
        <f t="shared" si="192"/>
        <v>2.7726432532347505E-2</v>
      </c>
      <c r="AC2437" s="6">
        <f t="shared" si="190"/>
        <v>2.7726432532347505E-2</v>
      </c>
      <c r="AD2437" s="26">
        <f t="shared" si="191"/>
        <v>108.2</v>
      </c>
      <c r="AE2437" s="1">
        <v>15</v>
      </c>
      <c r="AF2437" s="1">
        <v>15</v>
      </c>
      <c r="AG2437" s="1">
        <v>6</v>
      </c>
      <c r="AH2437" s="1">
        <v>17</v>
      </c>
      <c r="AI2437" s="1">
        <v>0</v>
      </c>
      <c r="AJ2437" s="1">
        <v>0</v>
      </c>
      <c r="AK2437" s="1">
        <v>5</v>
      </c>
      <c r="AL2437" s="1">
        <v>11</v>
      </c>
      <c r="AM2437" s="1">
        <f t="shared" si="193"/>
        <v>11</v>
      </c>
      <c r="AN2437" s="1">
        <v>4</v>
      </c>
      <c r="AO2437" s="1">
        <v>0</v>
      </c>
      <c r="AP2437" s="20">
        <f t="shared" si="194"/>
        <v>31.5</v>
      </c>
      <c r="AQ2437" s="1">
        <v>0</v>
      </c>
    </row>
    <row r="2438" spans="1:43" ht="16" x14ac:dyDescent="0.2">
      <c r="A2438" t="s">
        <v>27109</v>
      </c>
      <c r="B2438" t="s">
        <v>33771</v>
      </c>
      <c r="C2438" s="1" t="s">
        <v>13772</v>
      </c>
      <c r="E2438" s="9" t="s">
        <v>33777</v>
      </c>
      <c r="F2438" s="12" t="s">
        <v>33802</v>
      </c>
      <c r="G2438" s="13" t="s">
        <v>33780</v>
      </c>
      <c r="H2438" s="14" t="s">
        <v>33803</v>
      </c>
      <c r="I2438" s="13" t="s">
        <v>33782</v>
      </c>
      <c r="J2438" s="13">
        <v>60236</v>
      </c>
      <c r="K2438" t="s">
        <v>13813</v>
      </c>
      <c r="L2438" t="s">
        <v>13814</v>
      </c>
      <c r="M2438" t="s">
        <v>13815</v>
      </c>
      <c r="N2438" t="s">
        <v>30</v>
      </c>
      <c r="O2438" t="s">
        <v>13816</v>
      </c>
      <c r="P2438" t="s">
        <v>13817</v>
      </c>
      <c r="Q2438" t="s">
        <v>13818</v>
      </c>
      <c r="S2438" t="s">
        <v>13819</v>
      </c>
      <c r="T2438" s="1" t="s">
        <v>13772</v>
      </c>
      <c r="U2438" s="1">
        <v>2121</v>
      </c>
      <c r="V2438" t="e">
        <v>#N/A</v>
      </c>
      <c r="W2438" s="4">
        <v>0.74</v>
      </c>
      <c r="X2438" s="1">
        <v>480</v>
      </c>
      <c r="Y2438" s="1">
        <v>56</v>
      </c>
      <c r="Z2438" s="1">
        <v>36</v>
      </c>
      <c r="AA2438" s="1">
        <v>34</v>
      </c>
      <c r="AB2438" s="6">
        <f t="shared" si="192"/>
        <v>7.0833333333333331E-2</v>
      </c>
      <c r="AC2438" s="6">
        <f t="shared" si="190"/>
        <v>7.0833333333333331E-2</v>
      </c>
      <c r="AD2438" s="26">
        <f t="shared" si="191"/>
        <v>96</v>
      </c>
      <c r="AE2438" s="1">
        <v>29</v>
      </c>
      <c r="AF2438" s="1">
        <v>29</v>
      </c>
      <c r="AG2438" s="1">
        <v>11</v>
      </c>
      <c r="AH2438" s="1">
        <v>56</v>
      </c>
      <c r="AI2438" s="1">
        <v>0</v>
      </c>
      <c r="AJ2438" s="1">
        <v>0</v>
      </c>
      <c r="AK2438" s="1">
        <v>10</v>
      </c>
      <c r="AL2438" s="1">
        <v>15</v>
      </c>
      <c r="AM2438" s="1">
        <f t="shared" si="193"/>
        <v>15</v>
      </c>
      <c r="AN2438" s="1">
        <v>8</v>
      </c>
      <c r="AO2438" s="1">
        <v>4</v>
      </c>
      <c r="AP2438" s="20">
        <f t="shared" si="194"/>
        <v>71.400000000000006</v>
      </c>
      <c r="AQ2438" s="1">
        <v>4</v>
      </c>
    </row>
    <row r="2439" spans="1:43" ht="16" x14ac:dyDescent="0.2">
      <c r="A2439" t="s">
        <v>26950</v>
      </c>
      <c r="B2439" t="s">
        <v>33771</v>
      </c>
      <c r="C2439" s="1" t="s">
        <v>13772</v>
      </c>
      <c r="E2439" s="9" t="s">
        <v>33777</v>
      </c>
      <c r="F2439" s="12" t="s">
        <v>33802</v>
      </c>
      <c r="G2439" s="13" t="s">
        <v>33780</v>
      </c>
      <c r="H2439" s="14" t="s">
        <v>33803</v>
      </c>
      <c r="I2439" s="13" t="s">
        <v>33782</v>
      </c>
      <c r="J2439" s="13">
        <v>60236</v>
      </c>
      <c r="K2439" t="s">
        <v>13813</v>
      </c>
      <c r="L2439" t="s">
        <v>13820</v>
      </c>
      <c r="M2439" t="s">
        <v>13821</v>
      </c>
      <c r="O2439" t="s">
        <v>13822</v>
      </c>
      <c r="P2439" t="s">
        <v>13823</v>
      </c>
      <c r="Q2439" t="s">
        <v>13824</v>
      </c>
      <c r="S2439" t="s">
        <v>13825</v>
      </c>
      <c r="T2439" s="1" t="s">
        <v>13772</v>
      </c>
      <c r="U2439" s="1">
        <v>2126</v>
      </c>
      <c r="V2439" t="s">
        <v>26949</v>
      </c>
      <c r="W2439" s="4">
        <v>0.88</v>
      </c>
      <c r="X2439" s="1">
        <v>650</v>
      </c>
      <c r="Y2439" s="1">
        <v>155</v>
      </c>
      <c r="Z2439" s="1">
        <v>113</v>
      </c>
      <c r="AA2439" s="1">
        <v>67</v>
      </c>
      <c r="AB2439" s="6">
        <f t="shared" si="192"/>
        <v>0.10307692307692308</v>
      </c>
      <c r="AC2439" s="6">
        <f t="shared" si="190"/>
        <v>0.10307692307692308</v>
      </c>
      <c r="AD2439" s="26">
        <f t="shared" si="191"/>
        <v>130</v>
      </c>
      <c r="AE2439" s="1">
        <v>67</v>
      </c>
      <c r="AF2439" s="1">
        <v>105</v>
      </c>
      <c r="AG2439" s="1">
        <v>49</v>
      </c>
      <c r="AH2439" s="1">
        <v>174</v>
      </c>
      <c r="AI2439" s="1">
        <v>0</v>
      </c>
      <c r="AJ2439" s="1">
        <v>0</v>
      </c>
      <c r="AK2439" s="1">
        <v>16</v>
      </c>
      <c r="AL2439" s="1">
        <v>27</v>
      </c>
      <c r="AM2439" s="1">
        <f t="shared" si="193"/>
        <v>27</v>
      </c>
      <c r="AN2439" s="1">
        <v>16</v>
      </c>
      <c r="AO2439" s="1">
        <v>5</v>
      </c>
      <c r="AP2439" s="20">
        <f t="shared" si="194"/>
        <v>140.70000000000002</v>
      </c>
      <c r="AQ2439" s="1">
        <v>0</v>
      </c>
    </row>
    <row r="2440" spans="1:43" ht="16" x14ac:dyDescent="0.2">
      <c r="A2440" t="s">
        <v>28962</v>
      </c>
      <c r="B2440" t="s">
        <v>33771</v>
      </c>
      <c r="C2440" s="1" t="s">
        <v>13772</v>
      </c>
      <c r="E2440" s="9" t="s">
        <v>33777</v>
      </c>
      <c r="F2440" s="12" t="s">
        <v>33802</v>
      </c>
      <c r="G2440" s="13" t="s">
        <v>33780</v>
      </c>
      <c r="H2440" s="14" t="s">
        <v>33803</v>
      </c>
      <c r="I2440" s="13" t="s">
        <v>33782</v>
      </c>
      <c r="J2440" s="13">
        <v>60236</v>
      </c>
      <c r="K2440" t="s">
        <v>13813</v>
      </c>
      <c r="L2440" t="s">
        <v>13826</v>
      </c>
      <c r="M2440" t="s">
        <v>13827</v>
      </c>
      <c r="N2440" t="s">
        <v>13828</v>
      </c>
      <c r="O2440" t="s">
        <v>13829</v>
      </c>
      <c r="P2440" t="s">
        <v>13830</v>
      </c>
      <c r="Q2440" t="s">
        <v>13831</v>
      </c>
      <c r="S2440" t="s">
        <v>13832</v>
      </c>
      <c r="T2440" s="1" t="s">
        <v>13772</v>
      </c>
      <c r="U2440" s="1">
        <v>2130</v>
      </c>
      <c r="V2440" t="e">
        <v>#N/A</v>
      </c>
      <c r="X2440" s="1">
        <v>960</v>
      </c>
      <c r="Y2440" s="1">
        <v>47</v>
      </c>
      <c r="Z2440" s="1">
        <v>39</v>
      </c>
      <c r="AA2440" s="1">
        <v>35</v>
      </c>
      <c r="AB2440" s="6">
        <f t="shared" si="192"/>
        <v>3.6458333333333336E-2</v>
      </c>
      <c r="AC2440" s="6">
        <f t="shared" si="190"/>
        <v>3.6458333333333336E-2</v>
      </c>
      <c r="AD2440" s="26">
        <f t="shared" si="191"/>
        <v>192</v>
      </c>
      <c r="AE2440" s="1">
        <v>31</v>
      </c>
      <c r="AF2440" s="1">
        <v>31</v>
      </c>
      <c r="AG2440" s="1">
        <v>14</v>
      </c>
      <c r="AH2440" s="1">
        <v>47</v>
      </c>
      <c r="AI2440" s="1">
        <v>0</v>
      </c>
      <c r="AJ2440" s="1">
        <v>0</v>
      </c>
      <c r="AK2440" s="1">
        <v>8</v>
      </c>
      <c r="AL2440" s="1">
        <v>14</v>
      </c>
      <c r="AM2440" s="1">
        <f t="shared" si="193"/>
        <v>14</v>
      </c>
      <c r="AN2440" s="1">
        <v>11</v>
      </c>
      <c r="AO2440" s="1">
        <v>0</v>
      </c>
      <c r="AP2440" s="20">
        <f t="shared" si="194"/>
        <v>73.5</v>
      </c>
      <c r="AQ2440" s="1">
        <v>2</v>
      </c>
    </row>
    <row r="2441" spans="1:43" ht="16" x14ac:dyDescent="0.2">
      <c r="A2441" t="s">
        <v>28729</v>
      </c>
      <c r="B2441" t="s">
        <v>33771</v>
      </c>
      <c r="C2441" s="1" t="s">
        <v>13772</v>
      </c>
      <c r="E2441" s="9" t="s">
        <v>33777</v>
      </c>
      <c r="F2441" s="12" t="s">
        <v>33802</v>
      </c>
      <c r="G2441" s="13" t="s">
        <v>33780</v>
      </c>
      <c r="H2441" s="14" t="s">
        <v>33803</v>
      </c>
      <c r="I2441" s="13" t="s">
        <v>33782</v>
      </c>
      <c r="J2441" s="13">
        <v>60236</v>
      </c>
      <c r="K2441" t="s">
        <v>13813</v>
      </c>
      <c r="L2441" t="s">
        <v>13833</v>
      </c>
      <c r="M2441" t="s">
        <v>13834</v>
      </c>
      <c r="N2441" t="s">
        <v>30</v>
      </c>
      <c r="O2441" t="s">
        <v>13835</v>
      </c>
      <c r="P2441" t="s">
        <v>13836</v>
      </c>
      <c r="Q2441" t="s">
        <v>13837</v>
      </c>
      <c r="S2441" t="s">
        <v>13838</v>
      </c>
      <c r="T2441" s="1" t="s">
        <v>13772</v>
      </c>
      <c r="U2441" s="1">
        <v>2129</v>
      </c>
      <c r="V2441" t="s">
        <v>28728</v>
      </c>
      <c r="W2441" s="4">
        <v>0.84</v>
      </c>
      <c r="X2441" s="1">
        <v>450</v>
      </c>
      <c r="Y2441" s="1">
        <v>47</v>
      </c>
      <c r="Z2441" s="1">
        <v>36</v>
      </c>
      <c r="AA2441" s="1">
        <v>35</v>
      </c>
      <c r="AB2441" s="6">
        <f t="shared" si="192"/>
        <v>7.7777777777777779E-2</v>
      </c>
      <c r="AC2441" s="6">
        <f t="shared" si="190"/>
        <v>7.7777777777777779E-2</v>
      </c>
      <c r="AD2441" s="26">
        <f t="shared" si="191"/>
        <v>90</v>
      </c>
      <c r="AE2441" s="1">
        <v>34</v>
      </c>
      <c r="AF2441" s="1">
        <v>34</v>
      </c>
      <c r="AG2441" s="1">
        <v>25</v>
      </c>
      <c r="AH2441" s="1">
        <v>87</v>
      </c>
      <c r="AI2441" s="1">
        <v>0</v>
      </c>
      <c r="AJ2441" s="1">
        <v>0</v>
      </c>
      <c r="AK2441" s="1">
        <v>5</v>
      </c>
      <c r="AL2441" s="1">
        <v>8</v>
      </c>
      <c r="AM2441" s="1">
        <f t="shared" si="193"/>
        <v>8</v>
      </c>
      <c r="AN2441" s="1">
        <v>6</v>
      </c>
      <c r="AO2441" s="1">
        <v>2</v>
      </c>
      <c r="AP2441" s="20">
        <f t="shared" si="194"/>
        <v>73.5</v>
      </c>
      <c r="AQ2441" s="1">
        <v>0</v>
      </c>
    </row>
    <row r="2442" spans="1:43" ht="16" x14ac:dyDescent="0.2">
      <c r="A2442" t="s">
        <v>28681</v>
      </c>
      <c r="B2442" t="s">
        <v>33771</v>
      </c>
      <c r="C2442" s="1" t="s">
        <v>13772</v>
      </c>
      <c r="E2442" s="9" t="s">
        <v>33777</v>
      </c>
      <c r="F2442" s="12" t="s">
        <v>33802</v>
      </c>
      <c r="G2442" s="13" t="s">
        <v>33780</v>
      </c>
      <c r="H2442" s="14" t="s">
        <v>33803</v>
      </c>
      <c r="I2442" s="13" t="s">
        <v>33782</v>
      </c>
      <c r="J2442" s="13">
        <v>60236</v>
      </c>
      <c r="K2442" t="s">
        <v>13813</v>
      </c>
      <c r="L2442" t="s">
        <v>13840</v>
      </c>
      <c r="M2442" t="s">
        <v>13841</v>
      </c>
      <c r="N2442" t="s">
        <v>10568</v>
      </c>
      <c r="O2442" t="s">
        <v>13842</v>
      </c>
      <c r="P2442" t="s">
        <v>13843</v>
      </c>
      <c r="Q2442" t="s">
        <v>13844</v>
      </c>
      <c r="S2442" t="s">
        <v>13845</v>
      </c>
      <c r="T2442" s="1" t="s">
        <v>13772</v>
      </c>
      <c r="U2442" s="1">
        <v>2132</v>
      </c>
      <c r="V2442" t="s">
        <v>28680</v>
      </c>
      <c r="X2442" s="1">
        <v>460</v>
      </c>
      <c r="Y2442" s="1">
        <v>48</v>
      </c>
      <c r="Z2442" s="1">
        <v>33</v>
      </c>
      <c r="AA2442" s="1">
        <v>30</v>
      </c>
      <c r="AB2442" s="6">
        <f t="shared" si="192"/>
        <v>6.5217391304347824E-2</v>
      </c>
      <c r="AC2442" s="6">
        <f t="shared" si="190"/>
        <v>6.5217391304347824E-2</v>
      </c>
      <c r="AD2442" s="26">
        <f t="shared" si="191"/>
        <v>92</v>
      </c>
      <c r="AE2442" s="1">
        <v>28</v>
      </c>
      <c r="AF2442" s="1">
        <v>28</v>
      </c>
      <c r="AG2442" s="1">
        <v>15</v>
      </c>
      <c r="AH2442" s="1">
        <v>50</v>
      </c>
      <c r="AI2442" s="1">
        <v>0</v>
      </c>
      <c r="AJ2442" s="1">
        <v>0</v>
      </c>
      <c r="AK2442" s="1">
        <v>5</v>
      </c>
      <c r="AL2442" s="1">
        <v>13</v>
      </c>
      <c r="AM2442" s="1">
        <f t="shared" si="193"/>
        <v>13</v>
      </c>
      <c r="AN2442" s="1">
        <v>9</v>
      </c>
      <c r="AO2442" s="1">
        <v>1</v>
      </c>
      <c r="AP2442" s="20">
        <f t="shared" si="194"/>
        <v>63</v>
      </c>
      <c r="AQ2442" s="1">
        <v>0</v>
      </c>
    </row>
    <row r="2443" spans="1:43" ht="16" x14ac:dyDescent="0.2">
      <c r="A2443" t="s">
        <v>29019</v>
      </c>
      <c r="B2443" t="s">
        <v>33771</v>
      </c>
      <c r="C2443" s="1" t="s">
        <v>13772</v>
      </c>
      <c r="E2443" s="9" t="s">
        <v>33777</v>
      </c>
      <c r="F2443" s="12" t="s">
        <v>33802</v>
      </c>
      <c r="G2443" s="13" t="s">
        <v>33780</v>
      </c>
      <c r="H2443" s="14" t="s">
        <v>33803</v>
      </c>
      <c r="I2443" s="13" t="s">
        <v>33782</v>
      </c>
      <c r="J2443" s="13">
        <v>60236</v>
      </c>
      <c r="K2443" t="s">
        <v>13813</v>
      </c>
      <c r="L2443" t="s">
        <v>13846</v>
      </c>
      <c r="M2443" t="s">
        <v>13847</v>
      </c>
      <c r="N2443" t="s">
        <v>30</v>
      </c>
      <c r="O2443" t="s">
        <v>13848</v>
      </c>
      <c r="P2443" t="s">
        <v>13849</v>
      </c>
      <c r="Q2443" t="s">
        <v>13850</v>
      </c>
      <c r="S2443" t="s">
        <v>13832</v>
      </c>
      <c r="T2443" s="1" t="s">
        <v>13772</v>
      </c>
      <c r="U2443" s="1">
        <v>2130</v>
      </c>
      <c r="V2443" t="s">
        <v>29018</v>
      </c>
      <c r="W2443" s="4">
        <v>0.92</v>
      </c>
      <c r="X2443" s="1">
        <v>420</v>
      </c>
      <c r="Y2443" s="1">
        <v>24</v>
      </c>
      <c r="Z2443" s="1">
        <v>17</v>
      </c>
      <c r="AA2443" s="1">
        <v>17</v>
      </c>
      <c r="AB2443" s="6">
        <f t="shared" si="192"/>
        <v>4.0476190476190478E-2</v>
      </c>
      <c r="AC2443" s="6">
        <f t="shared" si="190"/>
        <v>4.0476190476190478E-2</v>
      </c>
      <c r="AD2443" s="26">
        <f t="shared" si="191"/>
        <v>84</v>
      </c>
      <c r="AE2443" s="1">
        <v>17</v>
      </c>
      <c r="AF2443" s="1">
        <v>17</v>
      </c>
      <c r="AG2443" s="1">
        <v>13</v>
      </c>
      <c r="AH2443" s="1">
        <v>56</v>
      </c>
      <c r="AI2443" s="1">
        <v>0</v>
      </c>
      <c r="AJ2443" s="1">
        <v>0</v>
      </c>
      <c r="AK2443" s="1">
        <v>9</v>
      </c>
      <c r="AL2443" s="1">
        <v>30</v>
      </c>
      <c r="AM2443" s="1">
        <f t="shared" si="193"/>
        <v>30</v>
      </c>
      <c r="AN2443" s="1">
        <v>3</v>
      </c>
      <c r="AO2443" s="1">
        <v>1</v>
      </c>
      <c r="AP2443" s="20">
        <f t="shared" si="194"/>
        <v>35.700000000000003</v>
      </c>
      <c r="AQ2443" s="1">
        <v>0</v>
      </c>
    </row>
    <row r="2444" spans="1:43" ht="16" x14ac:dyDescent="0.2">
      <c r="A2444" t="s">
        <v>28980</v>
      </c>
      <c r="B2444" t="s">
        <v>33771</v>
      </c>
      <c r="C2444" s="1" t="s">
        <v>13772</v>
      </c>
      <c r="E2444" s="9" t="s">
        <v>33777</v>
      </c>
      <c r="F2444" s="12" t="s">
        <v>33802</v>
      </c>
      <c r="G2444" s="13" t="s">
        <v>33780</v>
      </c>
      <c r="H2444" s="14" t="s">
        <v>33803</v>
      </c>
      <c r="I2444" s="13" t="s">
        <v>33782</v>
      </c>
      <c r="J2444" s="13">
        <v>60236</v>
      </c>
      <c r="K2444" t="s">
        <v>13813</v>
      </c>
      <c r="L2444" t="s">
        <v>13851</v>
      </c>
      <c r="M2444" t="s">
        <v>13852</v>
      </c>
      <c r="N2444" t="s">
        <v>30</v>
      </c>
      <c r="P2444" t="s">
        <v>13853</v>
      </c>
      <c r="Q2444" t="s">
        <v>13854</v>
      </c>
      <c r="S2444" t="s">
        <v>13839</v>
      </c>
      <c r="T2444" s="1" t="s">
        <v>13772</v>
      </c>
      <c r="U2444" s="1">
        <v>2119</v>
      </c>
      <c r="V2444" t="s">
        <v>28979</v>
      </c>
      <c r="W2444" s="4">
        <v>0.76</v>
      </c>
      <c r="X2444" s="1">
        <v>417</v>
      </c>
      <c r="Y2444" s="1">
        <v>24</v>
      </c>
      <c r="Z2444" s="1">
        <v>18</v>
      </c>
      <c r="AA2444" s="1">
        <v>18</v>
      </c>
      <c r="AB2444" s="6">
        <f t="shared" si="192"/>
        <v>4.3165467625899283E-2</v>
      </c>
      <c r="AC2444" s="6">
        <f t="shared" si="190"/>
        <v>4.3165467625899283E-2</v>
      </c>
      <c r="AD2444" s="26">
        <f t="shared" si="191"/>
        <v>83.4</v>
      </c>
      <c r="AE2444" s="1">
        <v>17</v>
      </c>
      <c r="AF2444" s="1">
        <v>17</v>
      </c>
      <c r="AG2444" s="1">
        <v>11</v>
      </c>
      <c r="AH2444" s="1">
        <v>34</v>
      </c>
      <c r="AI2444" s="1">
        <v>0</v>
      </c>
      <c r="AJ2444" s="1">
        <v>0</v>
      </c>
      <c r="AK2444" s="1">
        <v>4</v>
      </c>
      <c r="AL2444" s="1">
        <v>6</v>
      </c>
      <c r="AM2444" s="1">
        <f t="shared" si="193"/>
        <v>6</v>
      </c>
      <c r="AN2444" s="1">
        <v>3</v>
      </c>
      <c r="AO2444" s="1">
        <v>5</v>
      </c>
      <c r="AP2444" s="20">
        <f t="shared" si="194"/>
        <v>37.800000000000004</v>
      </c>
      <c r="AQ2444" s="1">
        <v>0</v>
      </c>
    </row>
    <row r="2445" spans="1:43" ht="16" x14ac:dyDescent="0.2">
      <c r="A2445" t="s">
        <v>28815</v>
      </c>
      <c r="B2445" t="s">
        <v>33771</v>
      </c>
      <c r="C2445" s="1" t="s">
        <v>13772</v>
      </c>
      <c r="E2445" s="9" t="s">
        <v>33777</v>
      </c>
      <c r="F2445" s="12" t="s">
        <v>33802</v>
      </c>
      <c r="G2445" s="13" t="s">
        <v>33780</v>
      </c>
      <c r="H2445" s="14" t="s">
        <v>33803</v>
      </c>
      <c r="I2445" s="13" t="s">
        <v>33782</v>
      </c>
      <c r="J2445" s="13">
        <v>60236</v>
      </c>
      <c r="K2445" t="s">
        <v>13813</v>
      </c>
      <c r="L2445" t="s">
        <v>13855</v>
      </c>
      <c r="M2445" t="s">
        <v>13856</v>
      </c>
      <c r="N2445" t="s">
        <v>370</v>
      </c>
      <c r="O2445" t="s">
        <v>13857</v>
      </c>
      <c r="P2445" t="s">
        <v>13858</v>
      </c>
      <c r="Q2445" t="s">
        <v>13859</v>
      </c>
      <c r="S2445" t="s">
        <v>13819</v>
      </c>
      <c r="T2445" s="1" t="s">
        <v>13772</v>
      </c>
      <c r="U2445" s="1">
        <v>2125</v>
      </c>
      <c r="V2445" t="s">
        <v>28814</v>
      </c>
      <c r="W2445" s="4">
        <v>0.89</v>
      </c>
      <c r="X2445" s="1">
        <v>652</v>
      </c>
      <c r="Y2445" s="1">
        <v>32</v>
      </c>
      <c r="Z2445" s="1">
        <v>29</v>
      </c>
      <c r="AA2445" s="1">
        <v>20</v>
      </c>
      <c r="AB2445" s="6">
        <f t="shared" si="192"/>
        <v>3.0674846625766871E-2</v>
      </c>
      <c r="AC2445" s="6">
        <f t="shared" si="190"/>
        <v>3.0674846625766871E-2</v>
      </c>
      <c r="AD2445" s="26">
        <f t="shared" si="191"/>
        <v>130.4</v>
      </c>
      <c r="AE2445" s="1">
        <v>20</v>
      </c>
      <c r="AF2445" s="1">
        <v>29</v>
      </c>
      <c r="AG2445" s="1">
        <v>10</v>
      </c>
      <c r="AH2445" s="1">
        <v>51</v>
      </c>
      <c r="AI2445" s="1">
        <v>0</v>
      </c>
      <c r="AJ2445" s="1">
        <v>0</v>
      </c>
      <c r="AK2445" s="1">
        <v>1</v>
      </c>
      <c r="AL2445" s="1">
        <v>1</v>
      </c>
      <c r="AM2445" s="1">
        <f t="shared" si="193"/>
        <v>1</v>
      </c>
      <c r="AN2445" s="1">
        <v>21</v>
      </c>
      <c r="AO2445" s="1">
        <v>3</v>
      </c>
      <c r="AP2445" s="20">
        <f t="shared" si="194"/>
        <v>42</v>
      </c>
      <c r="AQ2445" s="1">
        <v>0</v>
      </c>
    </row>
    <row r="2446" spans="1:43" ht="16" x14ac:dyDescent="0.2">
      <c r="A2446" t="s">
        <v>29153</v>
      </c>
      <c r="B2446" t="s">
        <v>33771</v>
      </c>
      <c r="C2446" s="1" t="s">
        <v>13772</v>
      </c>
      <c r="E2446" s="9" t="s">
        <v>33777</v>
      </c>
      <c r="F2446" s="12" t="s">
        <v>33802</v>
      </c>
      <c r="G2446" s="13" t="s">
        <v>33780</v>
      </c>
      <c r="H2446" s="14" t="s">
        <v>33803</v>
      </c>
      <c r="I2446" s="13" t="s">
        <v>33782</v>
      </c>
      <c r="J2446" s="13">
        <v>60236</v>
      </c>
      <c r="K2446" t="s">
        <v>13813</v>
      </c>
      <c r="L2446" t="s">
        <v>13860</v>
      </c>
      <c r="M2446" t="s">
        <v>13861</v>
      </c>
      <c r="N2446" t="s">
        <v>30</v>
      </c>
      <c r="O2446" t="s">
        <v>13862</v>
      </c>
      <c r="P2446" t="s">
        <v>13863</v>
      </c>
      <c r="Q2446" t="s">
        <v>13864</v>
      </c>
      <c r="S2446" t="s">
        <v>13865</v>
      </c>
      <c r="T2446" s="1" t="s">
        <v>13772</v>
      </c>
      <c r="U2446" s="1">
        <v>2124</v>
      </c>
      <c r="V2446" t="s">
        <v>29152</v>
      </c>
      <c r="W2446" s="4">
        <v>0.77</v>
      </c>
      <c r="X2446" s="1">
        <v>400</v>
      </c>
      <c r="Y2446" s="1">
        <v>22</v>
      </c>
      <c r="Z2446" s="1">
        <v>19</v>
      </c>
      <c r="AA2446" s="1">
        <v>18</v>
      </c>
      <c r="AB2446" s="6">
        <f t="shared" si="192"/>
        <v>4.4999999999999998E-2</v>
      </c>
      <c r="AC2446" s="6">
        <f t="shared" si="190"/>
        <v>4.4999999999999998E-2</v>
      </c>
      <c r="AD2446" s="26">
        <f t="shared" si="191"/>
        <v>80</v>
      </c>
      <c r="AE2446" s="1">
        <v>18</v>
      </c>
      <c r="AF2446" s="1">
        <v>18</v>
      </c>
      <c r="AG2446" s="1">
        <v>8</v>
      </c>
      <c r="AH2446" s="1">
        <v>33</v>
      </c>
      <c r="AI2446" s="1">
        <v>0</v>
      </c>
      <c r="AJ2446" s="1">
        <v>0</v>
      </c>
      <c r="AK2446" s="1">
        <v>3</v>
      </c>
      <c r="AL2446" s="1">
        <v>3</v>
      </c>
      <c r="AM2446" s="1">
        <f t="shared" si="193"/>
        <v>3</v>
      </c>
      <c r="AN2446" s="1">
        <v>9</v>
      </c>
      <c r="AO2446" s="1">
        <v>1</v>
      </c>
      <c r="AP2446" s="20">
        <f t="shared" si="194"/>
        <v>37.800000000000004</v>
      </c>
      <c r="AQ2446" s="1">
        <v>0</v>
      </c>
    </row>
    <row r="2447" spans="1:43" ht="16" x14ac:dyDescent="0.2">
      <c r="A2447" t="s">
        <v>30972</v>
      </c>
      <c r="B2447" t="s">
        <v>33771</v>
      </c>
      <c r="C2447" s="1" t="s">
        <v>13772</v>
      </c>
      <c r="E2447" s="9" t="s">
        <v>33777</v>
      </c>
      <c r="F2447" s="12" t="s">
        <v>33802</v>
      </c>
      <c r="G2447" s="13" t="s">
        <v>33780</v>
      </c>
      <c r="H2447" s="14" t="s">
        <v>33803</v>
      </c>
      <c r="I2447" s="13" t="s">
        <v>33782</v>
      </c>
      <c r="J2447" s="13">
        <v>60236</v>
      </c>
      <c r="K2447" t="s">
        <v>13813</v>
      </c>
      <c r="L2447" t="s">
        <v>13866</v>
      </c>
      <c r="M2447" t="s">
        <v>13867</v>
      </c>
      <c r="N2447" t="s">
        <v>30</v>
      </c>
      <c r="O2447" t="s">
        <v>13868</v>
      </c>
      <c r="P2447" t="s">
        <v>13869</v>
      </c>
      <c r="Q2447" t="s">
        <v>13870</v>
      </c>
      <c r="S2447" t="s">
        <v>13819</v>
      </c>
      <c r="T2447" s="1" t="s">
        <v>13772</v>
      </c>
      <c r="U2447" s="1">
        <v>2121</v>
      </c>
      <c r="V2447" t="e">
        <v>#N/A</v>
      </c>
      <c r="X2447" s="1">
        <v>650</v>
      </c>
      <c r="Y2447" s="1">
        <v>142</v>
      </c>
      <c r="Z2447" s="1">
        <v>82</v>
      </c>
      <c r="AA2447" s="1">
        <v>78</v>
      </c>
      <c r="AB2447" s="6">
        <f t="shared" si="192"/>
        <v>0.12</v>
      </c>
      <c r="AC2447" s="6">
        <f t="shared" si="190"/>
        <v>0.12</v>
      </c>
      <c r="AD2447" s="26">
        <f t="shared" si="191"/>
        <v>130</v>
      </c>
      <c r="AE2447" s="1">
        <v>78</v>
      </c>
      <c r="AF2447" s="1">
        <v>78</v>
      </c>
      <c r="AG2447" s="1">
        <v>29</v>
      </c>
      <c r="AH2447" s="1">
        <v>82</v>
      </c>
      <c r="AI2447" s="1">
        <v>1</v>
      </c>
      <c r="AJ2447" s="1">
        <v>1</v>
      </c>
      <c r="AK2447" s="1">
        <v>27</v>
      </c>
      <c r="AL2447" s="1">
        <v>34</v>
      </c>
      <c r="AM2447" s="1">
        <f t="shared" si="193"/>
        <v>35</v>
      </c>
      <c r="AN2447" s="1">
        <v>29</v>
      </c>
      <c r="AO2447" s="1">
        <v>4</v>
      </c>
      <c r="AP2447" s="20">
        <f t="shared" si="194"/>
        <v>163.80000000000001</v>
      </c>
      <c r="AQ2447" s="1">
        <v>0</v>
      </c>
    </row>
    <row r="2448" spans="1:43" ht="16" x14ac:dyDescent="0.2">
      <c r="A2448" t="s">
        <v>30399</v>
      </c>
      <c r="B2448" t="s">
        <v>33771</v>
      </c>
      <c r="C2448" s="1" t="s">
        <v>13772</v>
      </c>
      <c r="E2448" s="9" t="s">
        <v>33777</v>
      </c>
      <c r="F2448" s="12" t="s">
        <v>33802</v>
      </c>
      <c r="G2448" s="13" t="s">
        <v>33780</v>
      </c>
      <c r="H2448" s="14" t="s">
        <v>33803</v>
      </c>
      <c r="I2448" s="13" t="s">
        <v>33782</v>
      </c>
      <c r="J2448" s="13">
        <v>60236</v>
      </c>
      <c r="K2448" t="s">
        <v>13813</v>
      </c>
      <c r="L2448" t="s">
        <v>13871</v>
      </c>
      <c r="M2448" t="s">
        <v>13872</v>
      </c>
      <c r="N2448" t="s">
        <v>30</v>
      </c>
      <c r="O2448" t="s">
        <v>13873</v>
      </c>
      <c r="P2448" t="s">
        <v>13874</v>
      </c>
      <c r="Q2448" t="s">
        <v>13875</v>
      </c>
      <c r="S2448" t="s">
        <v>13838</v>
      </c>
      <c r="T2448" s="1" t="s">
        <v>13772</v>
      </c>
      <c r="U2448" s="1">
        <v>2129</v>
      </c>
      <c r="V2448" t="s">
        <v>30398</v>
      </c>
      <c r="W2448" s="4">
        <v>0.54</v>
      </c>
      <c r="X2448" s="1">
        <v>560</v>
      </c>
      <c r="Y2448" s="1">
        <v>31</v>
      </c>
      <c r="Z2448" s="1">
        <v>22</v>
      </c>
      <c r="AA2448" s="1">
        <v>20</v>
      </c>
      <c r="AB2448" s="6">
        <f t="shared" si="192"/>
        <v>3.5714285714285712E-2</v>
      </c>
      <c r="AC2448" s="6">
        <f t="shared" si="190"/>
        <v>3.5714285714285712E-2</v>
      </c>
      <c r="AD2448" s="26">
        <f t="shared" si="191"/>
        <v>112</v>
      </c>
      <c r="AE2448" s="1">
        <v>19</v>
      </c>
      <c r="AF2448" s="1">
        <v>19</v>
      </c>
      <c r="AG2448" s="1">
        <v>12</v>
      </c>
      <c r="AH2448" s="1">
        <v>32</v>
      </c>
      <c r="AI2448" s="1">
        <v>0</v>
      </c>
      <c r="AJ2448" s="1">
        <v>0</v>
      </c>
      <c r="AK2448" s="1">
        <v>6</v>
      </c>
      <c r="AL2448" s="1">
        <v>8</v>
      </c>
      <c r="AM2448" s="1">
        <f t="shared" si="193"/>
        <v>8</v>
      </c>
      <c r="AN2448" s="1">
        <v>6</v>
      </c>
      <c r="AO2448" s="1">
        <v>1</v>
      </c>
      <c r="AP2448" s="20">
        <f t="shared" si="194"/>
        <v>42</v>
      </c>
      <c r="AQ2448" s="1">
        <v>0</v>
      </c>
    </row>
    <row r="2449" spans="1:43" ht="16" x14ac:dyDescent="0.2">
      <c r="A2449" t="s">
        <v>28222</v>
      </c>
      <c r="B2449" t="s">
        <v>33771</v>
      </c>
      <c r="C2449" s="1" t="s">
        <v>13772</v>
      </c>
      <c r="E2449" s="9" t="s">
        <v>33777</v>
      </c>
      <c r="F2449" s="12" t="s">
        <v>33802</v>
      </c>
      <c r="G2449" s="13" t="s">
        <v>33780</v>
      </c>
      <c r="H2449" s="14" t="s">
        <v>33803</v>
      </c>
      <c r="I2449" s="13" t="s">
        <v>33782</v>
      </c>
      <c r="J2449" s="13">
        <v>60236</v>
      </c>
      <c r="K2449" t="s">
        <v>1177</v>
      </c>
      <c r="L2449" t="s">
        <v>13876</v>
      </c>
      <c r="M2449" t="s">
        <v>13877</v>
      </c>
      <c r="N2449" t="s">
        <v>30</v>
      </c>
      <c r="O2449" t="s">
        <v>13878</v>
      </c>
      <c r="P2449" t="s">
        <v>13879</v>
      </c>
      <c r="Q2449" t="s">
        <v>13880</v>
      </c>
      <c r="S2449" t="s">
        <v>13881</v>
      </c>
      <c r="T2449" s="1" t="s">
        <v>13772</v>
      </c>
      <c r="U2449" s="1">
        <v>2136</v>
      </c>
      <c r="V2449" t="s">
        <v>28221</v>
      </c>
      <c r="W2449" s="4">
        <v>0.56000000000000005</v>
      </c>
      <c r="X2449" s="1">
        <v>450</v>
      </c>
      <c r="Y2449" s="1">
        <v>35</v>
      </c>
      <c r="Z2449" s="1">
        <v>20</v>
      </c>
      <c r="AA2449" s="1">
        <v>19</v>
      </c>
      <c r="AB2449" s="6">
        <f t="shared" si="192"/>
        <v>4.2222222222222223E-2</v>
      </c>
      <c r="AC2449" s="6">
        <f t="shared" si="190"/>
        <v>4.2222222222222223E-2</v>
      </c>
      <c r="AD2449" s="26">
        <f t="shared" si="191"/>
        <v>90</v>
      </c>
      <c r="AE2449" s="1">
        <v>19</v>
      </c>
      <c r="AF2449" s="1">
        <v>19</v>
      </c>
      <c r="AG2449" s="1">
        <v>15</v>
      </c>
      <c r="AH2449" s="1">
        <v>65</v>
      </c>
      <c r="AI2449" s="1">
        <v>0</v>
      </c>
      <c r="AJ2449" s="1">
        <v>0</v>
      </c>
      <c r="AK2449" s="1">
        <v>6</v>
      </c>
      <c r="AL2449" s="1">
        <v>10</v>
      </c>
      <c r="AM2449" s="1">
        <f t="shared" si="193"/>
        <v>10</v>
      </c>
      <c r="AN2449" s="1">
        <v>4</v>
      </c>
      <c r="AO2449" s="1">
        <v>0</v>
      </c>
      <c r="AP2449" s="20">
        <f t="shared" si="194"/>
        <v>39.9</v>
      </c>
      <c r="AQ2449" s="1">
        <v>0</v>
      </c>
    </row>
    <row r="2450" spans="1:43" ht="16" x14ac:dyDescent="0.2">
      <c r="A2450" t="s">
        <v>29173</v>
      </c>
      <c r="B2450" t="s">
        <v>33771</v>
      </c>
      <c r="C2450" s="1" t="s">
        <v>13772</v>
      </c>
      <c r="E2450" s="9" t="s">
        <v>33777</v>
      </c>
      <c r="F2450" s="12" t="s">
        <v>33802</v>
      </c>
      <c r="G2450" s="13" t="s">
        <v>33780</v>
      </c>
      <c r="H2450" s="14" t="s">
        <v>33803</v>
      </c>
      <c r="I2450" s="13" t="s">
        <v>33782</v>
      </c>
      <c r="J2450" s="13">
        <v>60236</v>
      </c>
      <c r="K2450" t="s">
        <v>1177</v>
      </c>
      <c r="L2450" t="s">
        <v>13883</v>
      </c>
      <c r="M2450" t="s">
        <v>13884</v>
      </c>
      <c r="N2450" t="s">
        <v>30</v>
      </c>
      <c r="O2450" t="s">
        <v>13885</v>
      </c>
      <c r="P2450" t="s">
        <v>13886</v>
      </c>
      <c r="Q2450" t="s">
        <v>13887</v>
      </c>
      <c r="S2450" t="s">
        <v>13881</v>
      </c>
      <c r="T2450" s="1" t="s">
        <v>13772</v>
      </c>
      <c r="U2450" s="1">
        <v>2136</v>
      </c>
      <c r="V2450" t="s">
        <v>29172</v>
      </c>
      <c r="W2450" s="4">
        <v>0.71</v>
      </c>
      <c r="X2450" s="1">
        <v>700</v>
      </c>
      <c r="Y2450" s="1">
        <v>29</v>
      </c>
      <c r="Z2450" s="1">
        <v>16</v>
      </c>
      <c r="AA2450" s="1">
        <v>16</v>
      </c>
      <c r="AB2450" s="6">
        <f t="shared" si="192"/>
        <v>2.2857142857142857E-2</v>
      </c>
      <c r="AC2450" s="6">
        <f t="shared" si="190"/>
        <v>2.2857142857142857E-2</v>
      </c>
      <c r="AD2450" s="26">
        <f t="shared" si="191"/>
        <v>140</v>
      </c>
      <c r="AE2450" s="1">
        <v>16</v>
      </c>
      <c r="AF2450" s="1">
        <v>16</v>
      </c>
      <c r="AG2450" s="1">
        <v>9</v>
      </c>
      <c r="AH2450" s="1">
        <v>35</v>
      </c>
      <c r="AI2450" s="1">
        <v>0</v>
      </c>
      <c r="AJ2450" s="1">
        <v>0</v>
      </c>
      <c r="AK2450" s="1">
        <v>5</v>
      </c>
      <c r="AL2450" s="1">
        <v>21</v>
      </c>
      <c r="AM2450" s="1">
        <f t="shared" si="193"/>
        <v>21</v>
      </c>
      <c r="AN2450" s="1">
        <v>8</v>
      </c>
      <c r="AO2450" s="1">
        <v>0</v>
      </c>
      <c r="AP2450" s="20">
        <f t="shared" si="194"/>
        <v>33.6</v>
      </c>
      <c r="AQ2450" s="1">
        <v>0</v>
      </c>
    </row>
    <row r="2451" spans="1:43" ht="16" x14ac:dyDescent="0.2">
      <c r="A2451" t="s">
        <v>32190</v>
      </c>
      <c r="B2451" t="s">
        <v>33771</v>
      </c>
      <c r="C2451" s="1" t="s">
        <v>13772</v>
      </c>
      <c r="E2451" s="9" t="s">
        <v>33777</v>
      </c>
      <c r="F2451" s="12" t="s">
        <v>33802</v>
      </c>
      <c r="G2451" s="13" t="s">
        <v>33780</v>
      </c>
      <c r="H2451" s="14" t="s">
        <v>33803</v>
      </c>
      <c r="I2451" s="13" t="s">
        <v>33782</v>
      </c>
      <c r="J2451" s="13">
        <v>60236</v>
      </c>
      <c r="K2451" t="s">
        <v>1177</v>
      </c>
      <c r="L2451" t="s">
        <v>13888</v>
      </c>
      <c r="M2451" t="s">
        <v>13889</v>
      </c>
      <c r="N2451" t="s">
        <v>30</v>
      </c>
      <c r="O2451" t="s">
        <v>13890</v>
      </c>
      <c r="P2451" t="s">
        <v>13891</v>
      </c>
      <c r="Q2451" t="s">
        <v>13892</v>
      </c>
      <c r="S2451" t="s">
        <v>13893</v>
      </c>
      <c r="T2451" s="1" t="s">
        <v>13772</v>
      </c>
      <c r="U2451" s="1">
        <v>1851</v>
      </c>
      <c r="V2451" t="e">
        <v>#N/A</v>
      </c>
      <c r="W2451" s="4">
        <v>0.65</v>
      </c>
      <c r="X2451" s="1">
        <v>1197</v>
      </c>
      <c r="Y2451" s="1">
        <v>50</v>
      </c>
      <c r="Z2451" s="1">
        <v>29</v>
      </c>
      <c r="AA2451" s="1">
        <v>29</v>
      </c>
      <c r="AB2451" s="6">
        <f t="shared" si="192"/>
        <v>2.4227234753550542E-2</v>
      </c>
      <c r="AC2451" s="6">
        <f t="shared" si="190"/>
        <v>2.4227234753550542E-2</v>
      </c>
      <c r="AD2451" s="26">
        <f t="shared" si="191"/>
        <v>239.4</v>
      </c>
      <c r="AE2451" s="1">
        <v>27</v>
      </c>
      <c r="AF2451" s="1">
        <v>27</v>
      </c>
      <c r="AG2451" s="1">
        <v>16</v>
      </c>
      <c r="AH2451" s="1">
        <v>49</v>
      </c>
      <c r="AI2451" s="1">
        <v>0</v>
      </c>
      <c r="AJ2451" s="1">
        <v>0</v>
      </c>
      <c r="AK2451" s="1">
        <v>3</v>
      </c>
      <c r="AL2451" s="1">
        <v>3</v>
      </c>
      <c r="AM2451" s="1">
        <f t="shared" si="193"/>
        <v>3</v>
      </c>
      <c r="AN2451" s="1">
        <v>2</v>
      </c>
      <c r="AO2451" s="1">
        <v>0</v>
      </c>
      <c r="AP2451" s="20">
        <f t="shared" si="194"/>
        <v>60.900000000000006</v>
      </c>
      <c r="AQ2451" s="1">
        <v>1</v>
      </c>
    </row>
    <row r="2452" spans="1:43" ht="16" x14ac:dyDescent="0.2">
      <c r="A2452" t="s">
        <v>32315</v>
      </c>
      <c r="B2452" t="s">
        <v>33771</v>
      </c>
      <c r="C2452" s="1" t="s">
        <v>13772</v>
      </c>
      <c r="E2452" s="9" t="s">
        <v>33777</v>
      </c>
      <c r="F2452" s="12" t="s">
        <v>33802</v>
      </c>
      <c r="G2452" s="13" t="s">
        <v>33780</v>
      </c>
      <c r="H2452" s="14" t="s">
        <v>33803</v>
      </c>
      <c r="I2452" s="13" t="s">
        <v>33782</v>
      </c>
      <c r="J2452" s="13">
        <v>60236</v>
      </c>
      <c r="K2452" t="s">
        <v>1177</v>
      </c>
      <c r="L2452" t="s">
        <v>13894</v>
      </c>
      <c r="M2452" t="s">
        <v>13895</v>
      </c>
      <c r="N2452" t="s">
        <v>195</v>
      </c>
      <c r="O2452" t="s">
        <v>13896</v>
      </c>
      <c r="P2452" t="s">
        <v>13897</v>
      </c>
      <c r="Q2452" t="s">
        <v>13898</v>
      </c>
      <c r="S2452" t="s">
        <v>13899</v>
      </c>
      <c r="T2452" s="1" t="s">
        <v>13772</v>
      </c>
      <c r="U2452" s="1">
        <v>1610</v>
      </c>
      <c r="V2452" t="s">
        <v>32314</v>
      </c>
      <c r="W2452" s="4">
        <v>0.71</v>
      </c>
      <c r="X2452" s="1">
        <v>700</v>
      </c>
      <c r="Y2452" s="1">
        <v>151</v>
      </c>
      <c r="Z2452" s="1">
        <v>140</v>
      </c>
      <c r="AA2452" s="1">
        <v>97</v>
      </c>
      <c r="AB2452" s="6">
        <f t="shared" si="192"/>
        <v>0.13857142857142857</v>
      </c>
      <c r="AC2452" s="6">
        <f t="shared" si="190"/>
        <v>0.13857142857142857</v>
      </c>
      <c r="AD2452" s="26">
        <f t="shared" si="191"/>
        <v>140</v>
      </c>
      <c r="AE2452" s="1">
        <v>97</v>
      </c>
      <c r="AF2452" s="1">
        <v>138</v>
      </c>
      <c r="AG2452" s="1">
        <v>41</v>
      </c>
      <c r="AH2452" s="1">
        <v>102</v>
      </c>
      <c r="AI2452" s="1">
        <v>0</v>
      </c>
      <c r="AJ2452" s="1">
        <v>0</v>
      </c>
      <c r="AK2452" s="1">
        <v>19</v>
      </c>
      <c r="AL2452" s="1">
        <v>25</v>
      </c>
      <c r="AM2452" s="1">
        <f t="shared" si="193"/>
        <v>25</v>
      </c>
      <c r="AN2452" s="1">
        <v>16</v>
      </c>
      <c r="AO2452" s="1">
        <v>1</v>
      </c>
      <c r="AP2452" s="20">
        <f t="shared" si="194"/>
        <v>203.70000000000002</v>
      </c>
      <c r="AQ2452" s="1">
        <v>0</v>
      </c>
    </row>
    <row r="2453" spans="1:43" ht="16" x14ac:dyDescent="0.2">
      <c r="A2453" t="s">
        <v>31957</v>
      </c>
      <c r="B2453" t="s">
        <v>33771</v>
      </c>
      <c r="C2453" s="1" t="s">
        <v>13772</v>
      </c>
      <c r="E2453" s="9" t="s">
        <v>33777</v>
      </c>
      <c r="F2453" s="12" t="s">
        <v>33802</v>
      </c>
      <c r="G2453" s="13" t="s">
        <v>33780</v>
      </c>
      <c r="H2453" s="14" t="s">
        <v>33803</v>
      </c>
      <c r="I2453" s="13" t="s">
        <v>33782</v>
      </c>
      <c r="J2453" s="13">
        <v>60236</v>
      </c>
      <c r="K2453" t="s">
        <v>1177</v>
      </c>
      <c r="L2453" t="s">
        <v>13900</v>
      </c>
      <c r="M2453" t="s">
        <v>13901</v>
      </c>
      <c r="N2453" t="s">
        <v>30</v>
      </c>
      <c r="O2453" t="s">
        <v>13902</v>
      </c>
      <c r="P2453" t="s">
        <v>13903</v>
      </c>
      <c r="Q2453" t="s">
        <v>13904</v>
      </c>
      <c r="S2453" t="s">
        <v>13893</v>
      </c>
      <c r="T2453" s="1" t="s">
        <v>13772</v>
      </c>
      <c r="U2453" s="1">
        <v>1852</v>
      </c>
      <c r="V2453" t="s">
        <v>31956</v>
      </c>
      <c r="W2453" s="4">
        <v>0.82</v>
      </c>
      <c r="X2453" s="1">
        <v>658</v>
      </c>
      <c r="Y2453" s="1">
        <v>152</v>
      </c>
      <c r="Z2453" s="1">
        <v>160</v>
      </c>
      <c r="AA2453" s="1">
        <v>101</v>
      </c>
      <c r="AB2453" s="6">
        <f t="shared" si="192"/>
        <v>0.15349544072948329</v>
      </c>
      <c r="AC2453" s="6">
        <f t="shared" si="190"/>
        <v>0.15349544072948329</v>
      </c>
      <c r="AD2453" s="26">
        <f t="shared" si="191"/>
        <v>131.6</v>
      </c>
      <c r="AE2453" s="1">
        <v>101</v>
      </c>
      <c r="AF2453" s="1">
        <v>157</v>
      </c>
      <c r="AG2453" s="1">
        <v>58</v>
      </c>
      <c r="AH2453" s="1">
        <v>178</v>
      </c>
      <c r="AI2453" s="1">
        <v>1</v>
      </c>
      <c r="AJ2453" s="1">
        <v>2</v>
      </c>
      <c r="AK2453" s="1">
        <v>23</v>
      </c>
      <c r="AL2453" s="1">
        <v>36</v>
      </c>
      <c r="AM2453" s="1">
        <f t="shared" si="193"/>
        <v>38</v>
      </c>
      <c r="AN2453" s="1">
        <v>40</v>
      </c>
      <c r="AO2453" s="1">
        <v>5</v>
      </c>
      <c r="AP2453" s="20">
        <f t="shared" si="194"/>
        <v>212.10000000000002</v>
      </c>
      <c r="AQ2453" s="1">
        <v>0</v>
      </c>
    </row>
    <row r="2454" spans="1:43" ht="16" x14ac:dyDescent="0.2">
      <c r="A2454" t="s">
        <v>28671</v>
      </c>
      <c r="B2454" t="s">
        <v>33771</v>
      </c>
      <c r="C2454" s="1" t="s">
        <v>13772</v>
      </c>
      <c r="E2454" s="9" t="s">
        <v>33777</v>
      </c>
      <c r="F2454" s="12" t="s">
        <v>33802</v>
      </c>
      <c r="G2454" s="13" t="s">
        <v>33780</v>
      </c>
      <c r="H2454" s="14" t="s">
        <v>33803</v>
      </c>
      <c r="I2454" s="13" t="s">
        <v>33782</v>
      </c>
      <c r="J2454" s="13">
        <v>60236</v>
      </c>
      <c r="K2454" t="s">
        <v>13905</v>
      </c>
      <c r="L2454" t="s">
        <v>13906</v>
      </c>
      <c r="M2454" t="s">
        <v>13907</v>
      </c>
      <c r="N2454" t="s">
        <v>30</v>
      </c>
      <c r="O2454" t="s">
        <v>13908</v>
      </c>
      <c r="P2454" t="s">
        <v>13909</v>
      </c>
      <c r="Q2454" t="s">
        <v>13910</v>
      </c>
      <c r="S2454" t="s">
        <v>13905</v>
      </c>
      <c r="T2454" s="1" t="s">
        <v>13772</v>
      </c>
      <c r="U2454" s="1">
        <v>2747</v>
      </c>
      <c r="V2454" t="s">
        <v>28670</v>
      </c>
      <c r="W2454" s="4">
        <v>0.28000000000000003</v>
      </c>
      <c r="X2454" s="1">
        <v>704</v>
      </c>
      <c r="Y2454" s="1">
        <v>37</v>
      </c>
      <c r="Z2454" s="1">
        <v>27</v>
      </c>
      <c r="AA2454" s="1">
        <v>23</v>
      </c>
      <c r="AB2454" s="6">
        <f t="shared" si="192"/>
        <v>3.2670454545454544E-2</v>
      </c>
      <c r="AC2454" s="6">
        <f t="shared" si="190"/>
        <v>3.2670454545454544E-2</v>
      </c>
      <c r="AD2454" s="26">
        <f t="shared" si="191"/>
        <v>140.80000000000001</v>
      </c>
      <c r="AE2454" s="1">
        <v>23</v>
      </c>
      <c r="AF2454" s="1">
        <v>23</v>
      </c>
      <c r="AG2454" s="1">
        <v>8</v>
      </c>
      <c r="AH2454" s="1">
        <v>28</v>
      </c>
      <c r="AI2454" s="1">
        <v>0</v>
      </c>
      <c r="AJ2454" s="1">
        <v>0</v>
      </c>
      <c r="AK2454" s="1">
        <v>6</v>
      </c>
      <c r="AL2454" s="1">
        <v>9</v>
      </c>
      <c r="AM2454" s="1">
        <f t="shared" si="193"/>
        <v>9</v>
      </c>
      <c r="AN2454" s="1">
        <v>15</v>
      </c>
      <c r="AO2454" s="1">
        <v>2</v>
      </c>
      <c r="AP2454" s="20">
        <f t="shared" si="194"/>
        <v>48.300000000000004</v>
      </c>
      <c r="AQ2454" s="1">
        <v>0</v>
      </c>
    </row>
    <row r="2455" spans="1:43" ht="16" x14ac:dyDescent="0.2">
      <c r="A2455" t="s">
        <v>30073</v>
      </c>
      <c r="B2455" t="s">
        <v>33771</v>
      </c>
      <c r="C2455" s="1" t="s">
        <v>13772</v>
      </c>
      <c r="E2455" s="9" t="s">
        <v>33777</v>
      </c>
      <c r="F2455" s="12" t="s">
        <v>33802</v>
      </c>
      <c r="G2455" s="13" t="s">
        <v>33780</v>
      </c>
      <c r="H2455" s="14" t="s">
        <v>33803</v>
      </c>
      <c r="I2455" s="13" t="s">
        <v>33782</v>
      </c>
      <c r="J2455" s="13">
        <v>60236</v>
      </c>
      <c r="K2455" t="s">
        <v>13911</v>
      </c>
      <c r="L2455" t="s">
        <v>13912</v>
      </c>
      <c r="M2455" t="s">
        <v>13913</v>
      </c>
      <c r="N2455" t="s">
        <v>13914</v>
      </c>
      <c r="O2455" t="s">
        <v>13915</v>
      </c>
      <c r="P2455" t="s">
        <v>13916</v>
      </c>
      <c r="Q2455" t="s">
        <v>13917</v>
      </c>
      <c r="S2455" t="s">
        <v>13911</v>
      </c>
      <c r="T2455" s="1" t="s">
        <v>13772</v>
      </c>
      <c r="U2455" s="1">
        <v>2026</v>
      </c>
      <c r="V2455" t="s">
        <v>30072</v>
      </c>
      <c r="W2455" s="4">
        <v>0.28999999999999998</v>
      </c>
      <c r="X2455" s="1">
        <v>557</v>
      </c>
      <c r="Y2455" s="1">
        <v>13</v>
      </c>
      <c r="Z2455" s="1">
        <v>9</v>
      </c>
      <c r="AA2455" s="1">
        <v>8</v>
      </c>
      <c r="AB2455" s="6">
        <f t="shared" si="192"/>
        <v>1.4362657091561939E-2</v>
      </c>
      <c r="AC2455" s="6">
        <f t="shared" si="190"/>
        <v>1.4362657091561939E-2</v>
      </c>
      <c r="AD2455" s="26">
        <f t="shared" si="191"/>
        <v>111.4</v>
      </c>
      <c r="AE2455" s="1">
        <v>8</v>
      </c>
      <c r="AF2455" s="1">
        <v>8</v>
      </c>
      <c r="AG2455" s="1">
        <v>6</v>
      </c>
      <c r="AH2455" s="1">
        <v>27</v>
      </c>
      <c r="AI2455" s="1">
        <v>0</v>
      </c>
      <c r="AJ2455" s="1">
        <v>0</v>
      </c>
      <c r="AK2455" s="1">
        <v>3</v>
      </c>
      <c r="AL2455" s="1">
        <v>4</v>
      </c>
      <c r="AM2455" s="1">
        <f t="shared" si="193"/>
        <v>4</v>
      </c>
      <c r="AN2455" s="1">
        <v>1</v>
      </c>
      <c r="AO2455" s="1">
        <v>0</v>
      </c>
      <c r="AP2455" s="20">
        <f t="shared" si="194"/>
        <v>16.8</v>
      </c>
      <c r="AQ2455" s="1">
        <v>0</v>
      </c>
    </row>
    <row r="2456" spans="1:43" ht="16" x14ac:dyDescent="0.2">
      <c r="A2456" t="s">
        <v>30082</v>
      </c>
      <c r="B2456" t="s">
        <v>33771</v>
      </c>
      <c r="C2456" s="1" t="s">
        <v>13772</v>
      </c>
      <c r="E2456" s="9" t="s">
        <v>33777</v>
      </c>
      <c r="F2456" s="12" t="s">
        <v>33802</v>
      </c>
      <c r="G2456" s="13" t="s">
        <v>33780</v>
      </c>
      <c r="H2456" s="14" t="s">
        <v>33803</v>
      </c>
      <c r="I2456" s="13" t="s">
        <v>33782</v>
      </c>
      <c r="J2456" s="13">
        <v>60236</v>
      </c>
      <c r="K2456" t="s">
        <v>13918</v>
      </c>
      <c r="L2456" t="s">
        <v>13919</v>
      </c>
      <c r="M2456" t="s">
        <v>13920</v>
      </c>
      <c r="P2456" t="s">
        <v>13921</v>
      </c>
      <c r="Q2456" t="s">
        <v>13922</v>
      </c>
      <c r="S2456" t="s">
        <v>13918</v>
      </c>
      <c r="T2456" s="1" t="s">
        <v>13772</v>
      </c>
      <c r="U2456" s="1">
        <v>1826</v>
      </c>
      <c r="V2456" t="s">
        <v>30081</v>
      </c>
      <c r="W2456" s="4">
        <v>0.31</v>
      </c>
      <c r="X2456" s="1">
        <v>487</v>
      </c>
      <c r="Y2456" s="1">
        <v>23</v>
      </c>
      <c r="Z2456" s="1">
        <v>8</v>
      </c>
      <c r="AA2456" s="1">
        <v>8</v>
      </c>
      <c r="AB2456" s="6">
        <f t="shared" si="192"/>
        <v>1.6427104722792608E-2</v>
      </c>
      <c r="AC2456" s="6">
        <f t="shared" si="190"/>
        <v>1.6427104722792608E-2</v>
      </c>
      <c r="AD2456" s="26">
        <f t="shared" si="191"/>
        <v>97.4</v>
      </c>
      <c r="AE2456" s="1">
        <v>7</v>
      </c>
      <c r="AF2456" s="1">
        <v>7</v>
      </c>
      <c r="AG2456" s="1">
        <v>6</v>
      </c>
      <c r="AH2456" s="1">
        <v>21</v>
      </c>
      <c r="AI2456" s="1">
        <v>0</v>
      </c>
      <c r="AJ2456" s="1">
        <v>0</v>
      </c>
      <c r="AK2456" s="1">
        <v>2</v>
      </c>
      <c r="AL2456" s="1">
        <v>3</v>
      </c>
      <c r="AM2456" s="1">
        <f t="shared" si="193"/>
        <v>3</v>
      </c>
      <c r="AN2456" s="1">
        <v>1</v>
      </c>
      <c r="AO2456" s="1">
        <v>0</v>
      </c>
      <c r="AP2456" s="20">
        <f t="shared" si="194"/>
        <v>16.8</v>
      </c>
      <c r="AQ2456" s="1">
        <v>1</v>
      </c>
    </row>
    <row r="2457" spans="1:43" ht="16" x14ac:dyDescent="0.2">
      <c r="A2457" t="s">
        <v>29395</v>
      </c>
      <c r="B2457" t="s">
        <v>33771</v>
      </c>
      <c r="C2457" s="1" t="s">
        <v>13772</v>
      </c>
      <c r="E2457" s="9" t="s">
        <v>33777</v>
      </c>
      <c r="F2457" s="12" t="s">
        <v>33802</v>
      </c>
      <c r="G2457" s="13" t="s">
        <v>33780</v>
      </c>
      <c r="H2457" s="14" t="s">
        <v>33803</v>
      </c>
      <c r="I2457" s="13" t="s">
        <v>33782</v>
      </c>
      <c r="J2457" s="13">
        <v>60236</v>
      </c>
      <c r="K2457" t="s">
        <v>13918</v>
      </c>
      <c r="L2457" t="s">
        <v>13923</v>
      </c>
      <c r="M2457" t="s">
        <v>13924</v>
      </c>
      <c r="N2457" t="s">
        <v>30</v>
      </c>
      <c r="O2457" t="s">
        <v>13925</v>
      </c>
      <c r="P2457" t="s">
        <v>13926</v>
      </c>
      <c r="Q2457" t="s">
        <v>13927</v>
      </c>
      <c r="S2457" t="s">
        <v>13918</v>
      </c>
      <c r="T2457" s="1" t="s">
        <v>13772</v>
      </c>
      <c r="U2457" s="1">
        <v>1826</v>
      </c>
      <c r="V2457" t="s">
        <v>29394</v>
      </c>
      <c r="W2457" s="4">
        <v>0.35</v>
      </c>
      <c r="X2457" s="1">
        <v>527</v>
      </c>
      <c r="Y2457" s="1">
        <v>44</v>
      </c>
      <c r="Z2457" s="1">
        <v>19</v>
      </c>
      <c r="AA2457" s="1">
        <v>19</v>
      </c>
      <c r="AB2457" s="6">
        <f t="shared" si="192"/>
        <v>3.6053130929791274E-2</v>
      </c>
      <c r="AC2457" s="6">
        <f t="shared" si="190"/>
        <v>3.6053130929791274E-2</v>
      </c>
      <c r="AD2457" s="26">
        <f t="shared" si="191"/>
        <v>105.4</v>
      </c>
      <c r="AE2457" s="1">
        <v>19</v>
      </c>
      <c r="AF2457" s="1">
        <v>19</v>
      </c>
      <c r="AG2457" s="1">
        <v>10</v>
      </c>
      <c r="AH2457" s="1">
        <v>31</v>
      </c>
      <c r="AI2457" s="1">
        <v>0</v>
      </c>
      <c r="AJ2457" s="1">
        <v>0</v>
      </c>
      <c r="AK2457" s="1">
        <v>3</v>
      </c>
      <c r="AL2457" s="1">
        <v>3</v>
      </c>
      <c r="AM2457" s="1">
        <f t="shared" si="193"/>
        <v>3</v>
      </c>
      <c r="AN2457" s="1">
        <v>3</v>
      </c>
      <c r="AO2457" s="1">
        <v>1</v>
      </c>
      <c r="AP2457" s="20">
        <f t="shared" si="194"/>
        <v>39.9</v>
      </c>
      <c r="AQ2457" s="1">
        <v>0</v>
      </c>
    </row>
    <row r="2458" spans="1:43" ht="16" x14ac:dyDescent="0.2">
      <c r="A2458" t="s">
        <v>28336</v>
      </c>
      <c r="B2458" t="s">
        <v>33771</v>
      </c>
      <c r="C2458" s="1" t="s">
        <v>13772</v>
      </c>
      <c r="E2458" s="9" t="s">
        <v>33777</v>
      </c>
      <c r="F2458" s="12" t="s">
        <v>33802</v>
      </c>
      <c r="G2458" s="13" t="s">
        <v>33780</v>
      </c>
      <c r="H2458" s="14" t="s">
        <v>33803</v>
      </c>
      <c r="I2458" s="13" t="s">
        <v>33782</v>
      </c>
      <c r="J2458" s="13">
        <v>60236</v>
      </c>
      <c r="K2458" t="s">
        <v>13918</v>
      </c>
      <c r="L2458" t="s">
        <v>13928</v>
      </c>
      <c r="M2458" t="s">
        <v>13929</v>
      </c>
      <c r="N2458" t="s">
        <v>30</v>
      </c>
      <c r="O2458" t="s">
        <v>13930</v>
      </c>
      <c r="P2458" t="s">
        <v>13931</v>
      </c>
      <c r="Q2458" t="s">
        <v>13932</v>
      </c>
      <c r="S2458" t="s">
        <v>13918</v>
      </c>
      <c r="T2458" s="1" t="s">
        <v>13772</v>
      </c>
      <c r="U2458" s="1">
        <v>1826</v>
      </c>
      <c r="V2458" t="s">
        <v>28335</v>
      </c>
      <c r="W2458" s="4">
        <v>0.19</v>
      </c>
      <c r="X2458" s="1">
        <v>564</v>
      </c>
      <c r="Y2458" s="1">
        <v>25</v>
      </c>
      <c r="Z2458" s="1">
        <v>14</v>
      </c>
      <c r="AA2458" s="1">
        <v>14</v>
      </c>
      <c r="AB2458" s="6">
        <f t="shared" si="192"/>
        <v>2.4822695035460994E-2</v>
      </c>
      <c r="AC2458" s="6">
        <f t="shared" si="190"/>
        <v>2.4822695035460994E-2</v>
      </c>
      <c r="AD2458" s="26">
        <f t="shared" si="191"/>
        <v>112.80000000000001</v>
      </c>
      <c r="AE2458" s="1">
        <v>14</v>
      </c>
      <c r="AF2458" s="1">
        <v>14</v>
      </c>
      <c r="AG2458" s="1">
        <v>8</v>
      </c>
      <c r="AH2458" s="1">
        <v>23</v>
      </c>
      <c r="AI2458" s="1">
        <v>0</v>
      </c>
      <c r="AJ2458" s="1">
        <v>0</v>
      </c>
      <c r="AK2458" s="1">
        <v>3</v>
      </c>
      <c r="AL2458" s="1">
        <v>4</v>
      </c>
      <c r="AM2458" s="1">
        <f t="shared" si="193"/>
        <v>4</v>
      </c>
      <c r="AN2458" s="1">
        <v>3</v>
      </c>
      <c r="AO2458" s="1">
        <v>1</v>
      </c>
      <c r="AP2458" s="20">
        <f t="shared" si="194"/>
        <v>29.400000000000002</v>
      </c>
      <c r="AQ2458" s="1">
        <v>2</v>
      </c>
    </row>
    <row r="2459" spans="1:43" ht="16" x14ac:dyDescent="0.2">
      <c r="A2459" t="s">
        <v>29370</v>
      </c>
      <c r="B2459" t="s">
        <v>33771</v>
      </c>
      <c r="C2459" s="1" t="s">
        <v>13772</v>
      </c>
      <c r="E2459" s="9" t="s">
        <v>33777</v>
      </c>
      <c r="F2459" s="12" t="s">
        <v>33802</v>
      </c>
      <c r="G2459" s="13" t="s">
        <v>33780</v>
      </c>
      <c r="H2459" s="14" t="s">
        <v>33803</v>
      </c>
      <c r="I2459" s="13" t="s">
        <v>33782</v>
      </c>
      <c r="J2459" s="13">
        <v>60236</v>
      </c>
      <c r="K2459" t="s">
        <v>13918</v>
      </c>
      <c r="L2459" t="s">
        <v>13933</v>
      </c>
      <c r="M2459" t="s">
        <v>13934</v>
      </c>
      <c r="N2459" t="s">
        <v>30</v>
      </c>
      <c r="P2459" t="s">
        <v>13935</v>
      </c>
      <c r="Q2459" t="s">
        <v>13936</v>
      </c>
      <c r="S2459" t="s">
        <v>13918</v>
      </c>
      <c r="T2459" s="1" t="s">
        <v>13772</v>
      </c>
      <c r="U2459" s="1">
        <v>1826</v>
      </c>
      <c r="V2459" t="e">
        <v>#N/A</v>
      </c>
      <c r="W2459" s="4">
        <v>0.33</v>
      </c>
      <c r="X2459" s="1">
        <v>921</v>
      </c>
      <c r="Y2459" s="1">
        <v>12</v>
      </c>
      <c r="Z2459" s="1">
        <v>8</v>
      </c>
      <c r="AA2459" s="1">
        <v>8</v>
      </c>
      <c r="AB2459" s="6">
        <f t="shared" si="192"/>
        <v>8.6862106406080351E-3</v>
      </c>
      <c r="AC2459" s="6">
        <f t="shared" si="190"/>
        <v>8.6862106406080351E-3</v>
      </c>
      <c r="AD2459" s="26">
        <f t="shared" si="191"/>
        <v>184.20000000000002</v>
      </c>
      <c r="AE2459" s="1">
        <v>8</v>
      </c>
      <c r="AF2459" s="1">
        <v>8</v>
      </c>
      <c r="AG2459" s="1">
        <v>5</v>
      </c>
      <c r="AH2459" s="1">
        <v>14</v>
      </c>
      <c r="AI2459" s="1">
        <v>0</v>
      </c>
      <c r="AJ2459" s="1">
        <v>0</v>
      </c>
      <c r="AK2459" s="1">
        <v>0</v>
      </c>
      <c r="AL2459" s="1">
        <v>0</v>
      </c>
      <c r="AM2459" s="1">
        <f t="shared" si="193"/>
        <v>0</v>
      </c>
      <c r="AN2459" s="1">
        <v>0</v>
      </c>
      <c r="AO2459" s="1">
        <v>0</v>
      </c>
      <c r="AP2459" s="20">
        <f t="shared" si="194"/>
        <v>16.8</v>
      </c>
      <c r="AQ2459" s="1">
        <v>0</v>
      </c>
    </row>
    <row r="2460" spans="1:43" ht="16" x14ac:dyDescent="0.2">
      <c r="A2460" t="s">
        <v>27183</v>
      </c>
      <c r="B2460" t="s">
        <v>33771</v>
      </c>
      <c r="C2460" s="1" t="s">
        <v>13772</v>
      </c>
      <c r="E2460" s="9" t="s">
        <v>33777</v>
      </c>
      <c r="F2460" s="12" t="s">
        <v>33802</v>
      </c>
      <c r="G2460" s="13" t="s">
        <v>33780</v>
      </c>
      <c r="H2460" s="14" t="s">
        <v>33803</v>
      </c>
      <c r="I2460" s="13" t="s">
        <v>33782</v>
      </c>
      <c r="J2460" s="13">
        <v>60236</v>
      </c>
      <c r="K2460" t="s">
        <v>13937</v>
      </c>
      <c r="L2460" t="s">
        <v>13939</v>
      </c>
      <c r="M2460" t="s">
        <v>13940</v>
      </c>
      <c r="N2460" t="s">
        <v>370</v>
      </c>
      <c r="O2460" t="s">
        <v>13941</v>
      </c>
      <c r="P2460" t="s">
        <v>13942</v>
      </c>
      <c r="Q2460" t="s">
        <v>13943</v>
      </c>
      <c r="S2460" t="s">
        <v>9078</v>
      </c>
      <c r="T2460" s="1" t="s">
        <v>13772</v>
      </c>
      <c r="U2460" s="1">
        <v>1571</v>
      </c>
      <c r="V2460" t="s">
        <v>27182</v>
      </c>
      <c r="W2460" s="4">
        <v>0.26</v>
      </c>
      <c r="X2460" s="1">
        <v>565</v>
      </c>
      <c r="Y2460" s="1">
        <v>8</v>
      </c>
      <c r="Z2460" s="1">
        <v>4</v>
      </c>
      <c r="AA2460" s="1">
        <v>4</v>
      </c>
      <c r="AB2460" s="6">
        <f t="shared" si="192"/>
        <v>7.0796460176991149E-3</v>
      </c>
      <c r="AC2460" s="6">
        <f t="shared" si="190"/>
        <v>7.0796460176991149E-3</v>
      </c>
      <c r="AD2460" s="26">
        <f t="shared" si="191"/>
        <v>113</v>
      </c>
      <c r="AE2460" s="1">
        <v>4</v>
      </c>
      <c r="AF2460" s="1">
        <v>4</v>
      </c>
      <c r="AG2460" s="1">
        <v>2</v>
      </c>
      <c r="AH2460" s="1">
        <v>8</v>
      </c>
      <c r="AI2460" s="1">
        <v>0</v>
      </c>
      <c r="AJ2460" s="1">
        <v>0</v>
      </c>
      <c r="AK2460" s="1">
        <v>2</v>
      </c>
      <c r="AL2460" s="1">
        <v>2</v>
      </c>
      <c r="AM2460" s="1">
        <f t="shared" si="193"/>
        <v>2</v>
      </c>
      <c r="AN2460" s="1">
        <v>0</v>
      </c>
      <c r="AO2460" s="1">
        <v>1</v>
      </c>
      <c r="AP2460" s="20">
        <f t="shared" si="194"/>
        <v>8.4</v>
      </c>
      <c r="AQ2460" s="1">
        <v>0</v>
      </c>
    </row>
    <row r="2461" spans="1:43" ht="16" x14ac:dyDescent="0.2">
      <c r="A2461" t="s">
        <v>30456</v>
      </c>
      <c r="B2461" t="s">
        <v>33771</v>
      </c>
      <c r="C2461" s="1" t="s">
        <v>13772</v>
      </c>
      <c r="E2461" s="9" t="s">
        <v>33777</v>
      </c>
      <c r="F2461" s="12" t="s">
        <v>33802</v>
      </c>
      <c r="G2461" s="13" t="s">
        <v>33780</v>
      </c>
      <c r="H2461" s="14" t="s">
        <v>33803</v>
      </c>
      <c r="I2461" s="13" t="s">
        <v>33782</v>
      </c>
      <c r="J2461" s="13">
        <v>60236</v>
      </c>
      <c r="K2461" t="s">
        <v>13937</v>
      </c>
      <c r="L2461" t="s">
        <v>13944</v>
      </c>
      <c r="M2461" t="s">
        <v>13945</v>
      </c>
      <c r="N2461" t="s">
        <v>370</v>
      </c>
      <c r="O2461" t="s">
        <v>13946</v>
      </c>
      <c r="P2461" t="s">
        <v>13947</v>
      </c>
      <c r="Q2461" t="s">
        <v>13948</v>
      </c>
      <c r="S2461" t="s">
        <v>13938</v>
      </c>
      <c r="T2461" s="1" t="s">
        <v>13772</v>
      </c>
      <c r="U2461" s="1">
        <v>1507</v>
      </c>
      <c r="V2461" t="s">
        <v>30455</v>
      </c>
      <c r="W2461" s="4">
        <v>0.21</v>
      </c>
      <c r="X2461" s="1">
        <v>484</v>
      </c>
      <c r="Y2461" s="1">
        <v>43</v>
      </c>
      <c r="Z2461" s="1">
        <v>26</v>
      </c>
      <c r="AA2461" s="1">
        <v>19</v>
      </c>
      <c r="AB2461" s="6">
        <f t="shared" si="192"/>
        <v>3.9256198347107439E-2</v>
      </c>
      <c r="AC2461" s="6">
        <f t="shared" si="190"/>
        <v>3.9256198347107439E-2</v>
      </c>
      <c r="AD2461" s="26">
        <f t="shared" si="191"/>
        <v>96.800000000000011</v>
      </c>
      <c r="AE2461" s="1">
        <v>18</v>
      </c>
      <c r="AF2461" s="1">
        <v>25</v>
      </c>
      <c r="AG2461" s="1">
        <v>12</v>
      </c>
      <c r="AH2461" s="1">
        <v>34</v>
      </c>
      <c r="AI2461" s="1">
        <v>0</v>
      </c>
      <c r="AJ2461" s="1">
        <v>0</v>
      </c>
      <c r="AK2461" s="1">
        <v>3</v>
      </c>
      <c r="AL2461" s="1">
        <v>5</v>
      </c>
      <c r="AM2461" s="1">
        <f t="shared" si="193"/>
        <v>5</v>
      </c>
      <c r="AN2461" s="1">
        <v>10</v>
      </c>
      <c r="AO2461" s="1">
        <v>1</v>
      </c>
      <c r="AP2461" s="20">
        <f t="shared" si="194"/>
        <v>39.9</v>
      </c>
      <c r="AQ2461" s="1">
        <v>0</v>
      </c>
    </row>
    <row r="2462" spans="1:43" ht="16" x14ac:dyDescent="0.2">
      <c r="A2462" t="s">
        <v>26785</v>
      </c>
      <c r="B2462" t="s">
        <v>33771</v>
      </c>
      <c r="C2462" s="1" t="s">
        <v>13772</v>
      </c>
      <c r="E2462" s="9" t="s">
        <v>33777</v>
      </c>
      <c r="F2462" s="12" t="s">
        <v>33802</v>
      </c>
      <c r="G2462" s="13" t="s">
        <v>33780</v>
      </c>
      <c r="H2462" s="14" t="s">
        <v>33803</v>
      </c>
      <c r="I2462" s="13" t="s">
        <v>33782</v>
      </c>
      <c r="J2462" s="13">
        <v>60236</v>
      </c>
      <c r="K2462" t="s">
        <v>13949</v>
      </c>
      <c r="L2462" t="s">
        <v>13953</v>
      </c>
      <c r="M2462" t="s">
        <v>13954</v>
      </c>
      <c r="O2462" t="s">
        <v>13955</v>
      </c>
      <c r="P2462" t="s">
        <v>13956</v>
      </c>
      <c r="Q2462" t="s">
        <v>13957</v>
      </c>
      <c r="S2462" t="s">
        <v>8826</v>
      </c>
      <c r="T2462" s="1" t="s">
        <v>13772</v>
      </c>
      <c r="U2462" s="1">
        <v>2038</v>
      </c>
      <c r="V2462" t="s">
        <v>26784</v>
      </c>
      <c r="W2462" s="4">
        <v>0.05</v>
      </c>
      <c r="X2462" s="1">
        <v>1572</v>
      </c>
      <c r="Y2462" s="1">
        <v>3</v>
      </c>
      <c r="Z2462" s="1">
        <v>3</v>
      </c>
      <c r="AA2462" s="1">
        <v>2</v>
      </c>
      <c r="AB2462" s="6">
        <f t="shared" si="192"/>
        <v>1.2722646310432571E-3</v>
      </c>
      <c r="AC2462" s="6">
        <f t="shared" si="190"/>
        <v>1.2722646310432571E-3</v>
      </c>
      <c r="AD2462" s="26">
        <f t="shared" si="191"/>
        <v>314.40000000000003</v>
      </c>
      <c r="AE2462" s="1">
        <v>2</v>
      </c>
      <c r="AF2462" s="1">
        <v>2</v>
      </c>
      <c r="AG2462" s="1">
        <v>1</v>
      </c>
      <c r="AH2462" s="1">
        <v>8</v>
      </c>
      <c r="AI2462" s="1">
        <v>0</v>
      </c>
      <c r="AJ2462" s="1">
        <v>0</v>
      </c>
      <c r="AK2462" s="1">
        <v>1</v>
      </c>
      <c r="AL2462" s="1">
        <v>2</v>
      </c>
      <c r="AM2462" s="1">
        <f t="shared" si="193"/>
        <v>2</v>
      </c>
      <c r="AN2462" s="1">
        <v>3</v>
      </c>
      <c r="AO2462" s="1">
        <v>0</v>
      </c>
      <c r="AP2462" s="20">
        <f t="shared" si="194"/>
        <v>4.2</v>
      </c>
      <c r="AQ2462" s="1">
        <v>0</v>
      </c>
    </row>
    <row r="2463" spans="1:43" ht="16" x14ac:dyDescent="0.2">
      <c r="A2463" t="s">
        <v>28866</v>
      </c>
      <c r="B2463" t="s">
        <v>33771</v>
      </c>
      <c r="C2463" s="1" t="s">
        <v>13772</v>
      </c>
      <c r="E2463" s="9" t="s">
        <v>33777</v>
      </c>
      <c r="F2463" s="12" t="s">
        <v>33802</v>
      </c>
      <c r="G2463" s="13" t="s">
        <v>33780</v>
      </c>
      <c r="H2463" s="14" t="s">
        <v>33803</v>
      </c>
      <c r="I2463" s="13" t="s">
        <v>33782</v>
      </c>
      <c r="J2463" s="13">
        <v>60236</v>
      </c>
      <c r="K2463" t="s">
        <v>13949</v>
      </c>
      <c r="L2463" t="s">
        <v>13958</v>
      </c>
      <c r="M2463" t="s">
        <v>13959</v>
      </c>
      <c r="N2463" t="s">
        <v>607</v>
      </c>
      <c r="O2463" t="s">
        <v>13960</v>
      </c>
      <c r="P2463" t="s">
        <v>13950</v>
      </c>
      <c r="Q2463" t="s">
        <v>13951</v>
      </c>
      <c r="S2463" t="s">
        <v>8826</v>
      </c>
      <c r="T2463" s="1" t="s">
        <v>13772</v>
      </c>
      <c r="U2463" s="1">
        <v>2038</v>
      </c>
      <c r="V2463" t="s">
        <v>28865</v>
      </c>
      <c r="W2463" s="4">
        <v>0.03</v>
      </c>
      <c r="X2463" s="1">
        <v>566</v>
      </c>
      <c r="Y2463" s="1">
        <v>32</v>
      </c>
      <c r="Z2463" s="1">
        <v>21</v>
      </c>
      <c r="AA2463" s="1">
        <v>20</v>
      </c>
      <c r="AB2463" s="6">
        <f t="shared" si="192"/>
        <v>3.5335689045936397E-2</v>
      </c>
      <c r="AC2463" s="6">
        <f t="shared" si="190"/>
        <v>3.5335689045936397E-2</v>
      </c>
      <c r="AD2463" s="26">
        <f t="shared" si="191"/>
        <v>113.2</v>
      </c>
      <c r="AE2463" s="1">
        <v>19</v>
      </c>
      <c r="AF2463" s="1">
        <v>19</v>
      </c>
      <c r="AG2463" s="1">
        <v>11</v>
      </c>
      <c r="AH2463" s="1">
        <v>32</v>
      </c>
      <c r="AI2463" s="1">
        <v>0</v>
      </c>
      <c r="AJ2463" s="1">
        <v>0</v>
      </c>
      <c r="AK2463" s="1">
        <v>6</v>
      </c>
      <c r="AL2463" s="1">
        <v>8</v>
      </c>
      <c r="AM2463" s="1">
        <f t="shared" si="193"/>
        <v>8</v>
      </c>
      <c r="AN2463" s="1">
        <v>2</v>
      </c>
      <c r="AO2463" s="1">
        <v>2</v>
      </c>
      <c r="AP2463" s="20">
        <f t="shared" si="194"/>
        <v>42</v>
      </c>
      <c r="AQ2463" s="1">
        <v>0</v>
      </c>
    </row>
    <row r="2464" spans="1:43" ht="16" x14ac:dyDescent="0.2">
      <c r="A2464" t="s">
        <v>33081</v>
      </c>
      <c r="B2464" t="s">
        <v>33771</v>
      </c>
      <c r="C2464" s="1" t="s">
        <v>13772</v>
      </c>
      <c r="E2464" s="9" t="s">
        <v>33777</v>
      </c>
      <c r="F2464" s="12" t="s">
        <v>33802</v>
      </c>
      <c r="G2464" s="13" t="s">
        <v>33780</v>
      </c>
      <c r="H2464" s="14" t="s">
        <v>33803</v>
      </c>
      <c r="I2464" s="13" t="s">
        <v>33782</v>
      </c>
      <c r="J2464" s="13">
        <v>60236</v>
      </c>
      <c r="K2464" t="s">
        <v>13949</v>
      </c>
      <c r="L2464" t="s">
        <v>2089</v>
      </c>
      <c r="M2464" t="s">
        <v>13961</v>
      </c>
      <c r="N2464" t="s">
        <v>30</v>
      </c>
      <c r="O2464" t="s">
        <v>13962</v>
      </c>
      <c r="P2464" t="s">
        <v>13963</v>
      </c>
      <c r="Q2464" t="s">
        <v>13952</v>
      </c>
      <c r="S2464" t="s">
        <v>8826</v>
      </c>
      <c r="T2464" s="1" t="s">
        <v>13772</v>
      </c>
      <c r="U2464" s="1">
        <v>2038</v>
      </c>
      <c r="V2464" t="e">
        <v>#N/A</v>
      </c>
      <c r="X2464" s="1">
        <v>405</v>
      </c>
      <c r="Y2464" s="1">
        <v>19</v>
      </c>
      <c r="Z2464" s="1">
        <v>18</v>
      </c>
      <c r="AA2464" s="1">
        <v>18</v>
      </c>
      <c r="AB2464" s="6">
        <f t="shared" si="192"/>
        <v>4.4444444444444446E-2</v>
      </c>
      <c r="AC2464" s="6">
        <f t="shared" si="190"/>
        <v>4.4444444444444446E-2</v>
      </c>
      <c r="AD2464" s="26">
        <f t="shared" si="191"/>
        <v>81</v>
      </c>
      <c r="AE2464" s="1">
        <v>18</v>
      </c>
      <c r="AF2464" s="1">
        <v>18</v>
      </c>
      <c r="AG2464" s="1">
        <v>6</v>
      </c>
      <c r="AH2464" s="1">
        <v>23</v>
      </c>
      <c r="AI2464" s="1">
        <v>0</v>
      </c>
      <c r="AJ2464" s="1">
        <v>0</v>
      </c>
      <c r="AK2464" s="1">
        <v>3</v>
      </c>
      <c r="AL2464" s="1">
        <v>5</v>
      </c>
      <c r="AM2464" s="1">
        <f t="shared" si="193"/>
        <v>5</v>
      </c>
      <c r="AN2464" s="1">
        <v>3</v>
      </c>
      <c r="AO2464" s="1">
        <v>0</v>
      </c>
      <c r="AP2464" s="20">
        <f t="shared" si="194"/>
        <v>37.800000000000004</v>
      </c>
      <c r="AQ2464" s="1">
        <v>0</v>
      </c>
    </row>
    <row r="2465" spans="1:43" ht="16" x14ac:dyDescent="0.2">
      <c r="A2465" t="s">
        <v>30929</v>
      </c>
      <c r="B2465" t="s">
        <v>33771</v>
      </c>
      <c r="C2465" s="1" t="s">
        <v>13772</v>
      </c>
      <c r="E2465" s="9" t="s">
        <v>33777</v>
      </c>
      <c r="F2465" s="12" t="s">
        <v>33802</v>
      </c>
      <c r="G2465" s="13" t="s">
        <v>33780</v>
      </c>
      <c r="H2465" s="14" t="s">
        <v>33803</v>
      </c>
      <c r="I2465" s="13" t="s">
        <v>33782</v>
      </c>
      <c r="J2465" s="13">
        <v>60236</v>
      </c>
      <c r="K2465" t="s">
        <v>13964</v>
      </c>
      <c r="L2465" t="s">
        <v>13965</v>
      </c>
      <c r="M2465" t="s">
        <v>13966</v>
      </c>
      <c r="N2465" t="s">
        <v>30</v>
      </c>
      <c r="O2465" t="s">
        <v>13967</v>
      </c>
      <c r="P2465" t="s">
        <v>13968</v>
      </c>
      <c r="Q2465" t="s">
        <v>13969</v>
      </c>
      <c r="S2465" t="s">
        <v>13964</v>
      </c>
      <c r="T2465" s="1" t="s">
        <v>13772</v>
      </c>
      <c r="U2465" s="1">
        <v>1440</v>
      </c>
      <c r="V2465" t="s">
        <v>30928</v>
      </c>
      <c r="W2465" s="4">
        <v>0.6</v>
      </c>
      <c r="X2465" s="1">
        <v>950</v>
      </c>
      <c r="Y2465" s="1">
        <v>133</v>
      </c>
      <c r="Z2465" s="1">
        <v>14</v>
      </c>
      <c r="AA2465" s="1">
        <v>14</v>
      </c>
      <c r="AB2465" s="6">
        <f t="shared" si="192"/>
        <v>1.4736842105263158E-2</v>
      </c>
      <c r="AC2465" s="6">
        <f t="shared" si="190"/>
        <v>1.4736842105263158E-2</v>
      </c>
      <c r="AD2465" s="26">
        <f t="shared" si="191"/>
        <v>190</v>
      </c>
      <c r="AE2465" s="1">
        <v>13</v>
      </c>
      <c r="AF2465" s="1">
        <v>13</v>
      </c>
      <c r="AG2465" s="1">
        <v>6</v>
      </c>
      <c r="AH2465" s="1">
        <v>16</v>
      </c>
      <c r="AI2465" s="1">
        <v>0</v>
      </c>
      <c r="AJ2465" s="1">
        <v>0</v>
      </c>
      <c r="AK2465" s="1">
        <v>2</v>
      </c>
      <c r="AL2465" s="1">
        <v>3</v>
      </c>
      <c r="AM2465" s="1">
        <f t="shared" si="193"/>
        <v>3</v>
      </c>
      <c r="AN2465" s="1">
        <v>3</v>
      </c>
      <c r="AO2465" s="1">
        <v>2</v>
      </c>
      <c r="AP2465" s="20">
        <f t="shared" si="194"/>
        <v>29.400000000000002</v>
      </c>
      <c r="AQ2465" s="1">
        <v>0</v>
      </c>
    </row>
    <row r="2466" spans="1:43" ht="16" x14ac:dyDescent="0.2">
      <c r="A2466" t="s">
        <v>26894</v>
      </c>
      <c r="B2466" t="s">
        <v>33771</v>
      </c>
      <c r="C2466" s="1" t="s">
        <v>13772</v>
      </c>
      <c r="E2466" s="9" t="s">
        <v>33777</v>
      </c>
      <c r="F2466" s="12" t="s">
        <v>33802</v>
      </c>
      <c r="G2466" s="13" t="s">
        <v>33780</v>
      </c>
      <c r="H2466" s="14" t="s">
        <v>33803</v>
      </c>
      <c r="I2466" s="13" t="s">
        <v>33782</v>
      </c>
      <c r="J2466" s="13">
        <v>60236</v>
      </c>
      <c r="K2466" t="s">
        <v>13970</v>
      </c>
      <c r="L2466" t="s">
        <v>13972</v>
      </c>
      <c r="M2466" t="s">
        <v>13973</v>
      </c>
      <c r="N2466" t="s">
        <v>30</v>
      </c>
      <c r="O2466" t="s">
        <v>13971</v>
      </c>
      <c r="P2466" t="s">
        <v>13974</v>
      </c>
      <c r="Q2466" t="s">
        <v>13975</v>
      </c>
      <c r="S2466" t="s">
        <v>8320</v>
      </c>
      <c r="T2466" s="1" t="s">
        <v>13772</v>
      </c>
      <c r="U2466" s="1">
        <v>1105</v>
      </c>
      <c r="V2466" t="e">
        <v>#N/A</v>
      </c>
      <c r="W2466" s="4">
        <v>0.86</v>
      </c>
      <c r="X2466" s="1">
        <v>430</v>
      </c>
      <c r="Y2466" s="1">
        <v>65</v>
      </c>
      <c r="Z2466" s="1">
        <v>43</v>
      </c>
      <c r="AA2466" s="1">
        <v>41</v>
      </c>
      <c r="AB2466" s="6">
        <f t="shared" si="192"/>
        <v>9.5348837209302331E-2</v>
      </c>
      <c r="AC2466" s="6">
        <f t="shared" si="190"/>
        <v>9.5348837209302331E-2</v>
      </c>
      <c r="AD2466" s="26">
        <f t="shared" si="191"/>
        <v>86</v>
      </c>
      <c r="AE2466" s="1">
        <v>40</v>
      </c>
      <c r="AF2466" s="1">
        <v>40</v>
      </c>
      <c r="AG2466" s="1">
        <v>18</v>
      </c>
      <c r="AH2466" s="1">
        <v>52</v>
      </c>
      <c r="AI2466" s="1">
        <v>0</v>
      </c>
      <c r="AJ2466" s="1">
        <v>0</v>
      </c>
      <c r="AK2466" s="1">
        <v>6</v>
      </c>
      <c r="AL2466" s="1">
        <v>6</v>
      </c>
      <c r="AM2466" s="1">
        <f t="shared" si="193"/>
        <v>6</v>
      </c>
      <c r="AN2466" s="1">
        <v>10</v>
      </c>
      <c r="AO2466" s="1">
        <v>1</v>
      </c>
      <c r="AP2466" s="20">
        <f t="shared" si="194"/>
        <v>86.100000000000009</v>
      </c>
      <c r="AQ2466" s="1">
        <v>0</v>
      </c>
    </row>
    <row r="2467" spans="1:43" ht="16" x14ac:dyDescent="0.2">
      <c r="A2467" t="s">
        <v>30560</v>
      </c>
      <c r="B2467" t="s">
        <v>33771</v>
      </c>
      <c r="C2467" s="1" t="s">
        <v>13772</v>
      </c>
      <c r="E2467" s="9" t="s">
        <v>33777</v>
      </c>
      <c r="F2467" s="12" t="s">
        <v>33802</v>
      </c>
      <c r="G2467" s="13" t="s">
        <v>33780</v>
      </c>
      <c r="H2467" s="14" t="s">
        <v>33803</v>
      </c>
      <c r="I2467" s="13" t="s">
        <v>33782</v>
      </c>
      <c r="J2467" s="13">
        <v>60236</v>
      </c>
      <c r="K2467" t="s">
        <v>13976</v>
      </c>
      <c r="L2467" t="s">
        <v>13981</v>
      </c>
      <c r="M2467" t="s">
        <v>13977</v>
      </c>
      <c r="N2467" t="s">
        <v>30</v>
      </c>
      <c r="O2467" t="s">
        <v>13979</v>
      </c>
      <c r="P2467" t="s">
        <v>13982</v>
      </c>
      <c r="Q2467" t="s">
        <v>13983</v>
      </c>
      <c r="S2467" t="s">
        <v>13976</v>
      </c>
      <c r="T2467" s="1" t="s">
        <v>13772</v>
      </c>
      <c r="U2467" s="1">
        <v>1247</v>
      </c>
      <c r="V2467" t="s">
        <v>30559</v>
      </c>
      <c r="W2467" s="4">
        <v>0.49</v>
      </c>
      <c r="X2467" s="1">
        <v>425</v>
      </c>
      <c r="Y2467" s="1">
        <v>19</v>
      </c>
      <c r="Z2467" s="1">
        <v>11</v>
      </c>
      <c r="AA2467" s="1">
        <v>11</v>
      </c>
      <c r="AB2467" s="6">
        <f t="shared" si="192"/>
        <v>2.5882352941176471E-2</v>
      </c>
      <c r="AC2467" s="6">
        <f t="shared" si="190"/>
        <v>2.5882352941176471E-2</v>
      </c>
      <c r="AD2467" s="26">
        <f t="shared" si="191"/>
        <v>85</v>
      </c>
      <c r="AE2467" s="1">
        <v>11</v>
      </c>
      <c r="AF2467" s="1">
        <v>11</v>
      </c>
      <c r="AG2467" s="1">
        <v>5</v>
      </c>
      <c r="AH2467" s="1">
        <v>21</v>
      </c>
      <c r="AI2467" s="1">
        <v>0</v>
      </c>
      <c r="AJ2467" s="1">
        <v>0</v>
      </c>
      <c r="AK2467" s="1">
        <v>3</v>
      </c>
      <c r="AL2467" s="1">
        <v>3</v>
      </c>
      <c r="AM2467" s="1">
        <f t="shared" si="193"/>
        <v>3</v>
      </c>
      <c r="AN2467" s="1">
        <v>3</v>
      </c>
      <c r="AO2467" s="1">
        <v>3</v>
      </c>
      <c r="AP2467" s="20">
        <f t="shared" si="194"/>
        <v>23.1</v>
      </c>
      <c r="AQ2467" s="1">
        <v>0</v>
      </c>
    </row>
    <row r="2468" spans="1:43" ht="16" x14ac:dyDescent="0.2">
      <c r="A2468" t="s">
        <v>26757</v>
      </c>
      <c r="B2468" t="s">
        <v>33771</v>
      </c>
      <c r="C2468" s="1" t="s">
        <v>13772</v>
      </c>
      <c r="E2468" s="9" t="s">
        <v>33777</v>
      </c>
      <c r="F2468" s="12" t="s">
        <v>33802</v>
      </c>
      <c r="G2468" s="13" t="s">
        <v>33780</v>
      </c>
      <c r="H2468" s="14" t="s">
        <v>33803</v>
      </c>
      <c r="I2468" s="13" t="s">
        <v>33782</v>
      </c>
      <c r="J2468" s="13">
        <v>60236</v>
      </c>
      <c r="K2468" t="s">
        <v>13984</v>
      </c>
      <c r="L2468" t="s">
        <v>13985</v>
      </c>
      <c r="M2468" t="s">
        <v>13986</v>
      </c>
      <c r="N2468" t="s">
        <v>30</v>
      </c>
      <c r="O2468" t="s">
        <v>13987</v>
      </c>
      <c r="P2468" t="s">
        <v>13988</v>
      </c>
      <c r="Q2468" t="s">
        <v>13989</v>
      </c>
      <c r="S2468" t="s">
        <v>13984</v>
      </c>
      <c r="T2468" s="1" t="s">
        <v>13772</v>
      </c>
      <c r="U2468" s="1">
        <v>2760</v>
      </c>
      <c r="V2468" t="s">
        <v>26756</v>
      </c>
      <c r="W2468" s="4">
        <v>0.16</v>
      </c>
      <c r="X2468" s="1">
        <v>411</v>
      </c>
      <c r="Y2468" s="1">
        <v>43</v>
      </c>
      <c r="Z2468" s="1">
        <v>18</v>
      </c>
      <c r="AA2468" s="1">
        <v>18</v>
      </c>
      <c r="AB2468" s="6">
        <f t="shared" si="192"/>
        <v>4.3795620437956206E-2</v>
      </c>
      <c r="AC2468" s="6">
        <f t="shared" si="190"/>
        <v>4.3795620437956206E-2</v>
      </c>
      <c r="AD2468" s="26">
        <f t="shared" si="191"/>
        <v>82.2</v>
      </c>
      <c r="AE2468" s="1">
        <v>15</v>
      </c>
      <c r="AF2468" s="1">
        <v>15</v>
      </c>
      <c r="AG2468" s="1">
        <v>10</v>
      </c>
      <c r="AH2468" s="1">
        <v>29</v>
      </c>
      <c r="AI2468" s="1">
        <v>0</v>
      </c>
      <c r="AJ2468" s="1">
        <v>0</v>
      </c>
      <c r="AK2468" s="1">
        <v>6</v>
      </c>
      <c r="AL2468" s="1">
        <v>9</v>
      </c>
      <c r="AM2468" s="1">
        <f t="shared" si="193"/>
        <v>9</v>
      </c>
      <c r="AN2468" s="1">
        <v>4</v>
      </c>
      <c r="AO2468" s="1">
        <v>0</v>
      </c>
      <c r="AP2468" s="20">
        <f t="shared" si="194"/>
        <v>37.800000000000004</v>
      </c>
      <c r="AQ2468" s="1">
        <v>0</v>
      </c>
    </row>
    <row r="2469" spans="1:43" ht="16" x14ac:dyDescent="0.2">
      <c r="A2469" t="s">
        <v>31062</v>
      </c>
      <c r="B2469" t="s">
        <v>33771</v>
      </c>
      <c r="C2469" s="1" t="s">
        <v>13772</v>
      </c>
      <c r="E2469" s="9" t="s">
        <v>33777</v>
      </c>
      <c r="F2469" s="12" t="s">
        <v>33802</v>
      </c>
      <c r="G2469" s="13" t="s">
        <v>33780</v>
      </c>
      <c r="H2469" s="14" t="s">
        <v>33803</v>
      </c>
      <c r="I2469" s="13" t="s">
        <v>33782</v>
      </c>
      <c r="J2469" s="13">
        <v>60236</v>
      </c>
      <c r="K2469" t="s">
        <v>13984</v>
      </c>
      <c r="L2469" t="s">
        <v>13990</v>
      </c>
      <c r="M2469" t="s">
        <v>13991</v>
      </c>
      <c r="N2469" t="s">
        <v>370</v>
      </c>
      <c r="O2469" t="s">
        <v>13992</v>
      </c>
      <c r="P2469" t="s">
        <v>13993</v>
      </c>
      <c r="Q2469" t="s">
        <v>13994</v>
      </c>
      <c r="S2469" t="s">
        <v>13984</v>
      </c>
      <c r="T2469" s="1" t="s">
        <v>13772</v>
      </c>
      <c r="U2469" s="1">
        <v>2760</v>
      </c>
      <c r="V2469" t="s">
        <v>31061</v>
      </c>
      <c r="W2469" s="4">
        <v>0.05</v>
      </c>
      <c r="X2469" s="1">
        <v>630</v>
      </c>
      <c r="Y2469" s="1">
        <v>20</v>
      </c>
      <c r="Z2469" s="1">
        <v>11</v>
      </c>
      <c r="AA2469" s="1">
        <v>11</v>
      </c>
      <c r="AB2469" s="6">
        <f t="shared" si="192"/>
        <v>1.7460317460317461E-2</v>
      </c>
      <c r="AC2469" s="6">
        <f t="shared" si="190"/>
        <v>1.7460317460317461E-2</v>
      </c>
      <c r="AD2469" s="26">
        <f t="shared" si="191"/>
        <v>126</v>
      </c>
      <c r="AE2469" s="1">
        <v>10</v>
      </c>
      <c r="AF2469" s="1">
        <v>10</v>
      </c>
      <c r="AG2469" s="1">
        <v>4</v>
      </c>
      <c r="AH2469" s="1">
        <v>12</v>
      </c>
      <c r="AI2469" s="1">
        <v>0</v>
      </c>
      <c r="AJ2469" s="1">
        <v>0</v>
      </c>
      <c r="AK2469" s="1">
        <v>3</v>
      </c>
      <c r="AL2469" s="1">
        <v>3</v>
      </c>
      <c r="AM2469" s="1">
        <f t="shared" si="193"/>
        <v>3</v>
      </c>
      <c r="AN2469" s="1">
        <v>6</v>
      </c>
      <c r="AO2469" s="1">
        <v>0</v>
      </c>
      <c r="AP2469" s="20">
        <f t="shared" si="194"/>
        <v>23.1</v>
      </c>
      <c r="AQ2469" s="1">
        <v>0</v>
      </c>
    </row>
    <row r="2470" spans="1:43" ht="16" x14ac:dyDescent="0.2">
      <c r="A2470" t="s">
        <v>28922</v>
      </c>
      <c r="B2470" t="s">
        <v>33771</v>
      </c>
      <c r="C2470" s="1" t="s">
        <v>13772</v>
      </c>
      <c r="E2470" s="9" t="s">
        <v>33777</v>
      </c>
      <c r="F2470" s="12" t="s">
        <v>33802</v>
      </c>
      <c r="G2470" s="13" t="s">
        <v>33780</v>
      </c>
      <c r="H2470" s="14" t="s">
        <v>33803</v>
      </c>
      <c r="I2470" s="13" t="s">
        <v>33782</v>
      </c>
      <c r="J2470" s="13">
        <v>60236</v>
      </c>
      <c r="K2470" t="s">
        <v>13984</v>
      </c>
      <c r="L2470" t="s">
        <v>13995</v>
      </c>
      <c r="M2470" t="s">
        <v>13996</v>
      </c>
      <c r="N2470" t="s">
        <v>13828</v>
      </c>
      <c r="O2470" t="s">
        <v>13997</v>
      </c>
      <c r="P2470" t="s">
        <v>13998</v>
      </c>
      <c r="Q2470" t="s">
        <v>13999</v>
      </c>
      <c r="S2470" t="s">
        <v>13984</v>
      </c>
      <c r="T2470" s="1" t="s">
        <v>13772</v>
      </c>
      <c r="U2470" s="1">
        <v>2760</v>
      </c>
      <c r="V2470" t="s">
        <v>28921</v>
      </c>
      <c r="W2470" s="4">
        <v>0.15</v>
      </c>
      <c r="X2470" s="1">
        <v>1200</v>
      </c>
      <c r="Y2470" s="1">
        <v>13</v>
      </c>
      <c r="Z2470" s="1">
        <v>4</v>
      </c>
      <c r="AA2470" s="1">
        <v>4</v>
      </c>
      <c r="AB2470" s="6">
        <f t="shared" si="192"/>
        <v>3.3333333333333335E-3</v>
      </c>
      <c r="AC2470" s="6">
        <f t="shared" si="190"/>
        <v>3.3333333333333335E-3</v>
      </c>
      <c r="AD2470" s="26">
        <f t="shared" si="191"/>
        <v>240</v>
      </c>
      <c r="AE2470" s="1">
        <v>4</v>
      </c>
      <c r="AF2470" s="1">
        <v>4</v>
      </c>
      <c r="AG2470" s="1">
        <v>1</v>
      </c>
      <c r="AH2470" s="1">
        <v>3</v>
      </c>
      <c r="AI2470" s="1">
        <v>0</v>
      </c>
      <c r="AJ2470" s="1">
        <v>0</v>
      </c>
      <c r="AK2470" s="1">
        <v>1</v>
      </c>
      <c r="AL2470" s="1">
        <v>1</v>
      </c>
      <c r="AM2470" s="1">
        <f t="shared" si="193"/>
        <v>1</v>
      </c>
      <c r="AN2470" s="1">
        <v>2</v>
      </c>
      <c r="AO2470" s="1">
        <v>0</v>
      </c>
      <c r="AP2470" s="20">
        <f t="shared" si="194"/>
        <v>8.4</v>
      </c>
      <c r="AQ2470" s="1">
        <v>0</v>
      </c>
    </row>
    <row r="2471" spans="1:43" ht="16" x14ac:dyDescent="0.2">
      <c r="A2471" t="s">
        <v>29642</v>
      </c>
      <c r="B2471" t="s">
        <v>33771</v>
      </c>
      <c r="C2471" s="1" t="s">
        <v>13772</v>
      </c>
      <c r="E2471" s="9" t="s">
        <v>33777</v>
      </c>
      <c r="F2471" s="12" t="s">
        <v>33802</v>
      </c>
      <c r="G2471" s="13" t="s">
        <v>33780</v>
      </c>
      <c r="H2471" s="14" t="s">
        <v>33803</v>
      </c>
      <c r="I2471" s="13" t="s">
        <v>33782</v>
      </c>
      <c r="J2471" s="13">
        <v>60236</v>
      </c>
      <c r="K2471" t="s">
        <v>13984</v>
      </c>
      <c r="L2471" t="s">
        <v>14000</v>
      </c>
      <c r="M2471" t="s">
        <v>14001</v>
      </c>
      <c r="N2471" t="s">
        <v>13828</v>
      </c>
      <c r="O2471" t="s">
        <v>14002</v>
      </c>
      <c r="P2471" t="s">
        <v>14003</v>
      </c>
      <c r="Q2471" t="s">
        <v>14004</v>
      </c>
      <c r="S2471" t="s">
        <v>13984</v>
      </c>
      <c r="T2471" s="1" t="s">
        <v>13772</v>
      </c>
      <c r="U2471" s="1">
        <v>2760</v>
      </c>
      <c r="V2471" t="e">
        <v>#N/A</v>
      </c>
      <c r="X2471" s="1">
        <v>1200</v>
      </c>
      <c r="Y2471" s="1">
        <v>22</v>
      </c>
      <c r="Z2471" s="1">
        <v>13</v>
      </c>
      <c r="AA2471" s="1">
        <v>13</v>
      </c>
      <c r="AB2471" s="6">
        <f t="shared" si="192"/>
        <v>1.0833333333333334E-2</v>
      </c>
      <c r="AC2471" s="6">
        <f t="shared" si="190"/>
        <v>1.0833333333333334E-2</v>
      </c>
      <c r="AD2471" s="26">
        <f t="shared" si="191"/>
        <v>240</v>
      </c>
      <c r="AE2471" s="1">
        <v>12</v>
      </c>
      <c r="AF2471" s="1">
        <v>12</v>
      </c>
      <c r="AG2471" s="1">
        <v>5</v>
      </c>
      <c r="AH2471" s="1">
        <v>22</v>
      </c>
      <c r="AI2471" s="1">
        <v>0</v>
      </c>
      <c r="AJ2471" s="1">
        <v>0</v>
      </c>
      <c r="AK2471" s="1">
        <v>3</v>
      </c>
      <c r="AL2471" s="1">
        <v>3</v>
      </c>
      <c r="AM2471" s="1">
        <f t="shared" si="193"/>
        <v>3</v>
      </c>
      <c r="AN2471" s="1">
        <v>2</v>
      </c>
      <c r="AO2471" s="1">
        <v>0</v>
      </c>
      <c r="AP2471" s="20">
        <f t="shared" si="194"/>
        <v>27.3</v>
      </c>
      <c r="AQ2471" s="1">
        <v>0</v>
      </c>
    </row>
    <row r="2472" spans="1:43" ht="16" x14ac:dyDescent="0.2">
      <c r="A2472" t="s">
        <v>30695</v>
      </c>
      <c r="B2472" t="s">
        <v>33771</v>
      </c>
      <c r="C2472" s="1" t="s">
        <v>13772</v>
      </c>
      <c r="E2472" s="9" t="s">
        <v>33777</v>
      </c>
      <c r="F2472" s="12" t="s">
        <v>33802</v>
      </c>
      <c r="G2472" s="13" t="s">
        <v>33780</v>
      </c>
      <c r="H2472" s="14" t="s">
        <v>33803</v>
      </c>
      <c r="I2472" s="13" t="s">
        <v>33782</v>
      </c>
      <c r="J2472" s="13">
        <v>60236</v>
      </c>
      <c r="K2472" t="s">
        <v>14005</v>
      </c>
      <c r="L2472" t="s">
        <v>14006</v>
      </c>
      <c r="M2472" t="s">
        <v>14007</v>
      </c>
      <c r="N2472" t="s">
        <v>14008</v>
      </c>
      <c r="O2472" t="s">
        <v>14009</v>
      </c>
      <c r="P2472" t="s">
        <v>14010</v>
      </c>
      <c r="Q2472" t="s">
        <v>14011</v>
      </c>
      <c r="S2472" t="s">
        <v>14012</v>
      </c>
      <c r="T2472" s="1" t="s">
        <v>13772</v>
      </c>
      <c r="U2472" s="1">
        <v>1588</v>
      </c>
      <c r="V2472" t="s">
        <v>30694</v>
      </c>
      <c r="W2472" s="4">
        <v>0.39</v>
      </c>
      <c r="X2472" s="1">
        <v>960</v>
      </c>
      <c r="Y2472" s="1">
        <v>97</v>
      </c>
      <c r="Z2472" s="1">
        <v>114</v>
      </c>
      <c r="AA2472" s="1">
        <v>70</v>
      </c>
      <c r="AB2472" s="6">
        <f t="shared" si="192"/>
        <v>7.2916666666666671E-2</v>
      </c>
      <c r="AC2472" s="6">
        <f t="shared" si="190"/>
        <v>7.2916666666666671E-2</v>
      </c>
      <c r="AD2472" s="26">
        <f t="shared" si="191"/>
        <v>192</v>
      </c>
      <c r="AE2472" s="1">
        <v>68</v>
      </c>
      <c r="AF2472" s="1">
        <v>105</v>
      </c>
      <c r="AG2472" s="1">
        <v>34</v>
      </c>
      <c r="AH2472" s="1">
        <v>116</v>
      </c>
      <c r="AI2472" s="1">
        <v>0</v>
      </c>
      <c r="AJ2472" s="1">
        <v>0</v>
      </c>
      <c r="AK2472" s="1">
        <v>14</v>
      </c>
      <c r="AL2472" s="1">
        <v>31</v>
      </c>
      <c r="AM2472" s="1">
        <f t="shared" si="193"/>
        <v>31</v>
      </c>
      <c r="AN2472" s="1">
        <v>18</v>
      </c>
      <c r="AO2472" s="1">
        <v>1</v>
      </c>
      <c r="AP2472" s="20">
        <f t="shared" si="194"/>
        <v>147</v>
      </c>
      <c r="AQ2472" s="1">
        <v>0</v>
      </c>
    </row>
    <row r="2473" spans="1:43" ht="16" x14ac:dyDescent="0.2">
      <c r="A2473" t="s">
        <v>30795</v>
      </c>
      <c r="B2473" t="s">
        <v>33771</v>
      </c>
      <c r="C2473" s="1" t="s">
        <v>13772</v>
      </c>
      <c r="E2473" s="9" t="s">
        <v>33777</v>
      </c>
      <c r="F2473" s="12" t="s">
        <v>33802</v>
      </c>
      <c r="G2473" s="13" t="s">
        <v>33780</v>
      </c>
      <c r="H2473" s="14" t="s">
        <v>33803</v>
      </c>
      <c r="I2473" s="13" t="s">
        <v>33782</v>
      </c>
      <c r="J2473" s="13">
        <v>60236</v>
      </c>
      <c r="K2473" t="s">
        <v>14005</v>
      </c>
      <c r="L2473" t="s">
        <v>14013</v>
      </c>
      <c r="M2473" t="s">
        <v>14014</v>
      </c>
      <c r="N2473" t="s">
        <v>14015</v>
      </c>
      <c r="O2473" t="s">
        <v>14016</v>
      </c>
      <c r="P2473" t="s">
        <v>14017</v>
      </c>
      <c r="Q2473" t="s">
        <v>14018</v>
      </c>
      <c r="S2473" t="s">
        <v>14012</v>
      </c>
      <c r="T2473" s="1" t="s">
        <v>13772</v>
      </c>
      <c r="U2473" s="1">
        <v>1588</v>
      </c>
      <c r="V2473" t="s">
        <v>30794</v>
      </c>
      <c r="W2473" s="4">
        <v>0.28000000000000003</v>
      </c>
      <c r="X2473" s="1">
        <v>473</v>
      </c>
      <c r="Y2473" s="1">
        <v>19</v>
      </c>
      <c r="Z2473" s="1">
        <v>14</v>
      </c>
      <c r="AA2473" s="1">
        <v>12</v>
      </c>
      <c r="AB2473" s="6">
        <f t="shared" si="192"/>
        <v>2.5369978858350951E-2</v>
      </c>
      <c r="AC2473" s="6">
        <f t="shared" si="190"/>
        <v>2.5369978858350951E-2</v>
      </c>
      <c r="AD2473" s="26">
        <f t="shared" si="191"/>
        <v>94.600000000000009</v>
      </c>
      <c r="AE2473" s="1">
        <v>12</v>
      </c>
      <c r="AF2473" s="1">
        <v>14</v>
      </c>
      <c r="AG2473" s="1">
        <v>7</v>
      </c>
      <c r="AH2473" s="1">
        <v>23</v>
      </c>
      <c r="AI2473" s="1">
        <v>0</v>
      </c>
      <c r="AJ2473" s="1">
        <v>0</v>
      </c>
      <c r="AK2473" s="1">
        <v>5</v>
      </c>
      <c r="AL2473" s="1">
        <v>7</v>
      </c>
      <c r="AM2473" s="1">
        <f t="shared" si="193"/>
        <v>7</v>
      </c>
      <c r="AN2473" s="1">
        <v>6</v>
      </c>
      <c r="AO2473" s="1">
        <v>0</v>
      </c>
      <c r="AP2473" s="20">
        <f t="shared" si="194"/>
        <v>25.200000000000003</v>
      </c>
      <c r="AQ2473" s="1">
        <v>0</v>
      </c>
    </row>
    <row r="2474" spans="1:43" ht="16" x14ac:dyDescent="0.2">
      <c r="A2474" t="s">
        <v>27416</v>
      </c>
      <c r="B2474" t="s">
        <v>33771</v>
      </c>
      <c r="C2474" s="1" t="s">
        <v>13772</v>
      </c>
      <c r="E2474" s="9" t="s">
        <v>33777</v>
      </c>
      <c r="F2474" s="12" t="s">
        <v>33802</v>
      </c>
      <c r="G2474" s="13" t="s">
        <v>33780</v>
      </c>
      <c r="H2474" s="14" t="s">
        <v>33803</v>
      </c>
      <c r="I2474" s="13" t="s">
        <v>33782</v>
      </c>
      <c r="J2474" s="13">
        <v>60236</v>
      </c>
      <c r="K2474" t="s">
        <v>14005</v>
      </c>
      <c r="L2474" t="s">
        <v>14019</v>
      </c>
      <c r="M2474" t="s">
        <v>14014</v>
      </c>
      <c r="N2474" t="s">
        <v>14015</v>
      </c>
      <c r="O2474" t="s">
        <v>14016</v>
      </c>
      <c r="P2474" t="s">
        <v>14020</v>
      </c>
      <c r="Q2474" t="s">
        <v>14021</v>
      </c>
      <c r="S2474" t="s">
        <v>14012</v>
      </c>
      <c r="T2474" s="1" t="s">
        <v>13772</v>
      </c>
      <c r="U2474" s="1">
        <v>1588</v>
      </c>
      <c r="V2474" t="s">
        <v>27415</v>
      </c>
      <c r="W2474" s="4">
        <v>0.27</v>
      </c>
      <c r="X2474" s="1">
        <v>432</v>
      </c>
      <c r="Y2474" s="1">
        <v>29</v>
      </c>
      <c r="Z2474" s="1">
        <v>32</v>
      </c>
      <c r="AA2474" s="1">
        <v>19</v>
      </c>
      <c r="AB2474" s="6">
        <f t="shared" si="192"/>
        <v>4.3981481481481483E-2</v>
      </c>
      <c r="AC2474" s="6">
        <f t="shared" si="190"/>
        <v>4.3981481481481483E-2</v>
      </c>
      <c r="AD2474" s="26">
        <f t="shared" si="191"/>
        <v>86.4</v>
      </c>
      <c r="AE2474" s="1">
        <v>19</v>
      </c>
      <c r="AF2474" s="1">
        <v>28</v>
      </c>
      <c r="AG2474" s="1">
        <v>14</v>
      </c>
      <c r="AH2474" s="1">
        <v>55</v>
      </c>
      <c r="AI2474" s="1">
        <v>0</v>
      </c>
      <c r="AJ2474" s="1">
        <v>0</v>
      </c>
      <c r="AK2474" s="1">
        <v>12</v>
      </c>
      <c r="AL2474" s="1">
        <v>21</v>
      </c>
      <c r="AM2474" s="1">
        <f t="shared" si="193"/>
        <v>21</v>
      </c>
      <c r="AN2474" s="1">
        <v>11</v>
      </c>
      <c r="AO2474" s="1">
        <v>0</v>
      </c>
      <c r="AP2474" s="20">
        <f t="shared" si="194"/>
        <v>39.9</v>
      </c>
      <c r="AQ2474" s="1">
        <v>0</v>
      </c>
    </row>
    <row r="2475" spans="1:43" ht="16" x14ac:dyDescent="0.2">
      <c r="A2475" t="s">
        <v>30482</v>
      </c>
      <c r="B2475" t="s">
        <v>33771</v>
      </c>
      <c r="C2475" s="1" t="s">
        <v>13772</v>
      </c>
      <c r="E2475" s="9" t="s">
        <v>33777</v>
      </c>
      <c r="F2475" s="12" t="s">
        <v>33802</v>
      </c>
      <c r="G2475" s="13" t="s">
        <v>33780</v>
      </c>
      <c r="H2475" s="14" t="s">
        <v>33803</v>
      </c>
      <c r="I2475" s="13" t="s">
        <v>33782</v>
      </c>
      <c r="J2475" s="13">
        <v>60236</v>
      </c>
      <c r="K2475" t="s">
        <v>12111</v>
      </c>
      <c r="L2475" t="s">
        <v>14023</v>
      </c>
      <c r="M2475" t="s">
        <v>14024</v>
      </c>
      <c r="N2475" t="s">
        <v>370</v>
      </c>
      <c r="O2475" t="s">
        <v>14025</v>
      </c>
      <c r="P2475" t="s">
        <v>14026</v>
      </c>
      <c r="Q2475" t="s">
        <v>14027</v>
      </c>
      <c r="S2475" t="s">
        <v>12111</v>
      </c>
      <c r="T2475" s="1" t="s">
        <v>13772</v>
      </c>
      <c r="U2475" s="1">
        <v>2360</v>
      </c>
      <c r="V2475" t="s">
        <v>30481</v>
      </c>
      <c r="W2475" s="4">
        <v>0.32</v>
      </c>
      <c r="X2475" s="1">
        <v>420</v>
      </c>
      <c r="Y2475" s="1">
        <v>34</v>
      </c>
      <c r="Z2475" s="1">
        <v>25</v>
      </c>
      <c r="AA2475" s="1">
        <v>20</v>
      </c>
      <c r="AB2475" s="6">
        <f t="shared" si="192"/>
        <v>4.7619047619047616E-2</v>
      </c>
      <c r="AC2475" s="6">
        <f t="shared" si="190"/>
        <v>4.7619047619047616E-2</v>
      </c>
      <c r="AD2475" s="26">
        <f t="shared" si="191"/>
        <v>84</v>
      </c>
      <c r="AE2475" s="1">
        <v>19</v>
      </c>
      <c r="AF2475" s="1">
        <v>24</v>
      </c>
      <c r="AG2475" s="1">
        <v>5</v>
      </c>
      <c r="AH2475" s="1">
        <v>13</v>
      </c>
      <c r="AI2475" s="1">
        <v>0</v>
      </c>
      <c r="AJ2475" s="1">
        <v>0</v>
      </c>
      <c r="AK2475" s="1">
        <v>2</v>
      </c>
      <c r="AL2475" s="1">
        <v>5</v>
      </c>
      <c r="AM2475" s="1">
        <f t="shared" si="193"/>
        <v>5</v>
      </c>
      <c r="AN2475" s="1">
        <v>11</v>
      </c>
      <c r="AO2475" s="1">
        <v>2</v>
      </c>
      <c r="AP2475" s="20">
        <f t="shared" si="194"/>
        <v>42</v>
      </c>
      <c r="AQ2475" s="1">
        <v>0</v>
      </c>
    </row>
    <row r="2476" spans="1:43" ht="16" x14ac:dyDescent="0.2">
      <c r="A2476" t="s">
        <v>30707</v>
      </c>
      <c r="B2476" t="s">
        <v>33771</v>
      </c>
      <c r="C2476" s="1" t="s">
        <v>13772</v>
      </c>
      <c r="E2476" s="9" t="s">
        <v>33777</v>
      </c>
      <c r="F2476" s="12" t="s">
        <v>33802</v>
      </c>
      <c r="G2476" s="13" t="s">
        <v>33780</v>
      </c>
      <c r="H2476" s="14" t="s">
        <v>33803</v>
      </c>
      <c r="I2476" s="13" t="s">
        <v>33782</v>
      </c>
      <c r="J2476" s="13">
        <v>60236</v>
      </c>
      <c r="K2476" t="s">
        <v>12111</v>
      </c>
      <c r="L2476" t="s">
        <v>14028</v>
      </c>
      <c r="M2476" t="s">
        <v>14029</v>
      </c>
      <c r="N2476" t="s">
        <v>30</v>
      </c>
      <c r="O2476" t="s">
        <v>14030</v>
      </c>
      <c r="P2476" t="s">
        <v>14031</v>
      </c>
      <c r="Q2476" t="s">
        <v>14032</v>
      </c>
      <c r="S2476" t="s">
        <v>12111</v>
      </c>
      <c r="T2476" s="1" t="s">
        <v>13772</v>
      </c>
      <c r="U2476" s="1">
        <v>2360</v>
      </c>
      <c r="V2476" t="s">
        <v>30706</v>
      </c>
      <c r="W2476" s="4">
        <v>0.18</v>
      </c>
      <c r="X2476" s="1">
        <v>570</v>
      </c>
      <c r="Y2476" s="1">
        <v>25</v>
      </c>
      <c r="Z2476" s="1">
        <v>8</v>
      </c>
      <c r="AA2476" s="1">
        <v>8</v>
      </c>
      <c r="AB2476" s="6">
        <f t="shared" si="192"/>
        <v>1.4035087719298246E-2</v>
      </c>
      <c r="AC2476" s="6">
        <f t="shared" si="190"/>
        <v>1.4035087719298246E-2</v>
      </c>
      <c r="AD2476" s="26">
        <f t="shared" si="191"/>
        <v>114</v>
      </c>
      <c r="AE2476" s="1">
        <v>7</v>
      </c>
      <c r="AF2476" s="1">
        <v>7</v>
      </c>
      <c r="AG2476" s="1">
        <v>3</v>
      </c>
      <c r="AH2476" s="1">
        <v>10</v>
      </c>
      <c r="AI2476" s="1">
        <v>0</v>
      </c>
      <c r="AJ2476" s="1">
        <v>0</v>
      </c>
      <c r="AK2476" s="1">
        <v>2</v>
      </c>
      <c r="AL2476" s="1">
        <v>3</v>
      </c>
      <c r="AM2476" s="1">
        <f t="shared" si="193"/>
        <v>3</v>
      </c>
      <c r="AN2476" s="1">
        <v>0</v>
      </c>
      <c r="AO2476" s="1">
        <v>0</v>
      </c>
      <c r="AP2476" s="20">
        <f t="shared" si="194"/>
        <v>16.8</v>
      </c>
      <c r="AQ2476" s="1">
        <v>0</v>
      </c>
    </row>
    <row r="2477" spans="1:43" ht="16" x14ac:dyDescent="0.2">
      <c r="A2477" t="s">
        <v>27193</v>
      </c>
      <c r="B2477" t="s">
        <v>33771</v>
      </c>
      <c r="C2477" s="1" t="s">
        <v>13772</v>
      </c>
      <c r="E2477" s="9" t="s">
        <v>33777</v>
      </c>
      <c r="F2477" s="12" t="s">
        <v>33802</v>
      </c>
      <c r="G2477" s="13" t="s">
        <v>33780</v>
      </c>
      <c r="H2477" s="14" t="s">
        <v>33803</v>
      </c>
      <c r="I2477" s="13" t="s">
        <v>33782</v>
      </c>
      <c r="J2477" s="13">
        <v>60236</v>
      </c>
      <c r="K2477" t="s">
        <v>12111</v>
      </c>
      <c r="L2477" t="s">
        <v>14033</v>
      </c>
      <c r="M2477" t="s">
        <v>14034</v>
      </c>
      <c r="N2477" t="s">
        <v>30</v>
      </c>
      <c r="O2477" t="s">
        <v>14035</v>
      </c>
      <c r="P2477" t="s">
        <v>14036</v>
      </c>
      <c r="Q2477" t="s">
        <v>14037</v>
      </c>
      <c r="S2477" t="s">
        <v>12111</v>
      </c>
      <c r="T2477" s="1" t="s">
        <v>13772</v>
      </c>
      <c r="U2477" s="1">
        <v>2360</v>
      </c>
      <c r="V2477" t="s">
        <v>27192</v>
      </c>
      <c r="W2477" s="4">
        <v>0.24</v>
      </c>
      <c r="X2477" s="1">
        <v>522</v>
      </c>
      <c r="Y2477" s="1">
        <v>62</v>
      </c>
      <c r="Z2477" s="1">
        <v>51</v>
      </c>
      <c r="AA2477" s="1">
        <v>39</v>
      </c>
      <c r="AB2477" s="6">
        <f t="shared" si="192"/>
        <v>7.4712643678160925E-2</v>
      </c>
      <c r="AC2477" s="6">
        <f t="shared" si="190"/>
        <v>7.4712643678160925E-2</v>
      </c>
      <c r="AD2477" s="26">
        <f t="shared" si="191"/>
        <v>104.4</v>
      </c>
      <c r="AE2477" s="1">
        <v>37</v>
      </c>
      <c r="AF2477" s="1">
        <v>45</v>
      </c>
      <c r="AG2477" s="1">
        <v>21</v>
      </c>
      <c r="AH2477" s="1">
        <v>66</v>
      </c>
      <c r="AI2477" s="1">
        <v>0</v>
      </c>
      <c r="AJ2477" s="1">
        <v>0</v>
      </c>
      <c r="AK2477" s="1">
        <v>13</v>
      </c>
      <c r="AL2477" s="1">
        <v>22</v>
      </c>
      <c r="AM2477" s="1">
        <f t="shared" si="193"/>
        <v>22</v>
      </c>
      <c r="AN2477" s="1">
        <v>15</v>
      </c>
      <c r="AO2477" s="1">
        <v>1</v>
      </c>
      <c r="AP2477" s="20">
        <f t="shared" si="194"/>
        <v>81.900000000000006</v>
      </c>
      <c r="AQ2477" s="1">
        <v>0</v>
      </c>
    </row>
    <row r="2478" spans="1:43" ht="16" x14ac:dyDescent="0.2">
      <c r="A2478" t="s">
        <v>31267</v>
      </c>
      <c r="B2478" t="s">
        <v>33771</v>
      </c>
      <c r="C2478" s="1" t="s">
        <v>13772</v>
      </c>
      <c r="E2478" s="9" t="s">
        <v>33777</v>
      </c>
      <c r="F2478" s="12" t="s">
        <v>33802</v>
      </c>
      <c r="G2478" s="13" t="s">
        <v>33780</v>
      </c>
      <c r="H2478" s="14" t="s">
        <v>33803</v>
      </c>
      <c r="I2478" s="13" t="s">
        <v>33782</v>
      </c>
      <c r="J2478" s="13">
        <v>60236</v>
      </c>
      <c r="K2478" t="s">
        <v>12111</v>
      </c>
      <c r="L2478" t="s">
        <v>14038</v>
      </c>
      <c r="M2478" t="s">
        <v>14039</v>
      </c>
      <c r="N2478" t="s">
        <v>30</v>
      </c>
      <c r="O2478" t="s">
        <v>14040</v>
      </c>
      <c r="P2478" t="s">
        <v>14041</v>
      </c>
      <c r="Q2478" t="s">
        <v>14042</v>
      </c>
      <c r="S2478" t="s">
        <v>12111</v>
      </c>
      <c r="T2478" s="1" t="s">
        <v>13772</v>
      </c>
      <c r="U2478" s="1">
        <v>2360</v>
      </c>
      <c r="V2478" t="s">
        <v>31266</v>
      </c>
      <c r="W2478" s="4">
        <v>0.38</v>
      </c>
      <c r="X2478" s="1">
        <v>900</v>
      </c>
      <c r="Y2478" s="1">
        <v>48</v>
      </c>
      <c r="Z2478" s="1">
        <v>21</v>
      </c>
      <c r="AA2478" s="1">
        <v>21</v>
      </c>
      <c r="AB2478" s="6">
        <f t="shared" si="192"/>
        <v>2.3333333333333334E-2</v>
      </c>
      <c r="AC2478" s="6">
        <f t="shared" si="190"/>
        <v>2.3333333333333334E-2</v>
      </c>
      <c r="AD2478" s="26">
        <f t="shared" si="191"/>
        <v>180</v>
      </c>
      <c r="AE2478" s="1">
        <v>21</v>
      </c>
      <c r="AF2478" s="1">
        <v>21</v>
      </c>
      <c r="AG2478" s="1">
        <v>11</v>
      </c>
      <c r="AH2478" s="1">
        <v>43</v>
      </c>
      <c r="AI2478" s="1">
        <v>0</v>
      </c>
      <c r="AJ2478" s="1">
        <v>0</v>
      </c>
      <c r="AK2478" s="1">
        <v>5</v>
      </c>
      <c r="AL2478" s="1">
        <v>7</v>
      </c>
      <c r="AM2478" s="1">
        <f t="shared" si="193"/>
        <v>7</v>
      </c>
      <c r="AN2478" s="1">
        <v>12</v>
      </c>
      <c r="AO2478" s="1">
        <v>0</v>
      </c>
      <c r="AP2478" s="20">
        <f t="shared" si="194"/>
        <v>44.1</v>
      </c>
      <c r="AQ2478" s="1">
        <v>0</v>
      </c>
    </row>
    <row r="2479" spans="1:43" ht="16" x14ac:dyDescent="0.2">
      <c r="A2479" t="s">
        <v>27956</v>
      </c>
      <c r="B2479" t="s">
        <v>33771</v>
      </c>
      <c r="C2479" s="1" t="s">
        <v>13772</v>
      </c>
      <c r="E2479" s="9" t="s">
        <v>33777</v>
      </c>
      <c r="F2479" s="12" t="s">
        <v>33802</v>
      </c>
      <c r="G2479" s="13" t="s">
        <v>33780</v>
      </c>
      <c r="H2479" s="14" t="s">
        <v>33803</v>
      </c>
      <c r="I2479" s="13" t="s">
        <v>33782</v>
      </c>
      <c r="J2479" s="13">
        <v>60236</v>
      </c>
      <c r="K2479" t="s">
        <v>12111</v>
      </c>
      <c r="L2479" t="s">
        <v>14043</v>
      </c>
      <c r="M2479" t="s">
        <v>14044</v>
      </c>
      <c r="O2479" t="s">
        <v>14045</v>
      </c>
      <c r="P2479" t="s">
        <v>14046</v>
      </c>
      <c r="Q2479" t="s">
        <v>14047</v>
      </c>
      <c r="S2479" t="s">
        <v>12111</v>
      </c>
      <c r="T2479" s="1" t="s">
        <v>13772</v>
      </c>
      <c r="U2479" s="1">
        <v>2360</v>
      </c>
      <c r="V2479" t="s">
        <v>27955</v>
      </c>
      <c r="W2479" s="4">
        <v>0.28999999999999998</v>
      </c>
      <c r="X2479" s="1">
        <v>1053</v>
      </c>
      <c r="Y2479" s="1">
        <v>20</v>
      </c>
      <c r="Z2479" s="1">
        <v>22</v>
      </c>
      <c r="AA2479" s="1">
        <v>16</v>
      </c>
      <c r="AB2479" s="6">
        <f t="shared" si="192"/>
        <v>1.5194681861348529E-2</v>
      </c>
      <c r="AC2479" s="6">
        <f t="shared" si="190"/>
        <v>1.5194681861348529E-2</v>
      </c>
      <c r="AD2479" s="26">
        <f t="shared" si="191"/>
        <v>210.60000000000002</v>
      </c>
      <c r="AE2479" s="1">
        <v>15</v>
      </c>
      <c r="AF2479" s="1">
        <v>20</v>
      </c>
      <c r="AG2479" s="1">
        <v>7</v>
      </c>
      <c r="AH2479" s="1">
        <v>34</v>
      </c>
      <c r="AI2479" s="1">
        <v>0</v>
      </c>
      <c r="AJ2479" s="1">
        <v>0</v>
      </c>
      <c r="AK2479" s="1">
        <v>0</v>
      </c>
      <c r="AL2479" s="1">
        <v>0</v>
      </c>
      <c r="AM2479" s="1">
        <f t="shared" si="193"/>
        <v>0</v>
      </c>
      <c r="AN2479" s="1">
        <v>7</v>
      </c>
      <c r="AO2479" s="1">
        <v>1</v>
      </c>
      <c r="AP2479" s="20">
        <f t="shared" si="194"/>
        <v>33.6</v>
      </c>
      <c r="AQ2479" s="1">
        <v>0</v>
      </c>
    </row>
    <row r="2480" spans="1:43" ht="16" x14ac:dyDescent="0.2">
      <c r="A2480" t="s">
        <v>27873</v>
      </c>
      <c r="B2480" t="s">
        <v>33771</v>
      </c>
      <c r="C2480" s="1" t="s">
        <v>13772</v>
      </c>
      <c r="E2480" s="9" t="s">
        <v>33777</v>
      </c>
      <c r="F2480" s="12" t="s">
        <v>33802</v>
      </c>
      <c r="G2480" s="13" t="s">
        <v>33780</v>
      </c>
      <c r="H2480" s="14" t="s">
        <v>33803</v>
      </c>
      <c r="I2480" s="13" t="s">
        <v>33782</v>
      </c>
      <c r="J2480" s="13">
        <v>60236</v>
      </c>
      <c r="K2480" t="s">
        <v>12111</v>
      </c>
      <c r="L2480" t="s">
        <v>14048</v>
      </c>
      <c r="M2480" t="s">
        <v>14049</v>
      </c>
      <c r="N2480" t="s">
        <v>30</v>
      </c>
      <c r="O2480" t="s">
        <v>14050</v>
      </c>
      <c r="P2480" t="s">
        <v>14051</v>
      </c>
      <c r="Q2480" t="s">
        <v>14052</v>
      </c>
      <c r="S2480" t="s">
        <v>12111</v>
      </c>
      <c r="T2480" s="1" t="s">
        <v>13772</v>
      </c>
      <c r="U2480" s="1">
        <v>2360</v>
      </c>
      <c r="V2480" t="s">
        <v>27872</v>
      </c>
      <c r="W2480" s="4">
        <v>0.35</v>
      </c>
      <c r="X2480" s="1">
        <v>1000</v>
      </c>
      <c r="Y2480" s="1">
        <v>15</v>
      </c>
      <c r="Z2480" s="1">
        <v>10</v>
      </c>
      <c r="AA2480" s="1">
        <v>10</v>
      </c>
      <c r="AB2480" s="6">
        <f t="shared" si="192"/>
        <v>0.01</v>
      </c>
      <c r="AC2480" s="6">
        <f t="shared" si="190"/>
        <v>0.01</v>
      </c>
      <c r="AD2480" s="26">
        <f t="shared" si="191"/>
        <v>200</v>
      </c>
      <c r="AE2480" s="1">
        <v>9</v>
      </c>
      <c r="AF2480" s="1">
        <v>9</v>
      </c>
      <c r="AG2480" s="1">
        <v>7</v>
      </c>
      <c r="AH2480" s="1">
        <v>31</v>
      </c>
      <c r="AI2480" s="1">
        <v>0</v>
      </c>
      <c r="AJ2480" s="1">
        <v>0</v>
      </c>
      <c r="AK2480" s="1">
        <v>1</v>
      </c>
      <c r="AL2480" s="1">
        <v>1</v>
      </c>
      <c r="AM2480" s="1">
        <f t="shared" si="193"/>
        <v>1</v>
      </c>
      <c r="AN2480" s="1">
        <v>7</v>
      </c>
      <c r="AO2480" s="1">
        <v>0</v>
      </c>
      <c r="AP2480" s="20">
        <f t="shared" si="194"/>
        <v>21</v>
      </c>
      <c r="AQ2480" s="1">
        <v>0</v>
      </c>
    </row>
    <row r="2481" spans="1:43" ht="16" x14ac:dyDescent="0.2">
      <c r="A2481" t="s">
        <v>27433</v>
      </c>
      <c r="B2481" t="s">
        <v>33771</v>
      </c>
      <c r="C2481" s="1" t="s">
        <v>13772</v>
      </c>
      <c r="E2481" s="9" t="s">
        <v>33777</v>
      </c>
      <c r="F2481" s="12" t="s">
        <v>33802</v>
      </c>
      <c r="G2481" s="13" t="s">
        <v>33780</v>
      </c>
      <c r="H2481" s="14" t="s">
        <v>33803</v>
      </c>
      <c r="I2481" s="13" t="s">
        <v>33782</v>
      </c>
      <c r="J2481" s="13">
        <v>60236</v>
      </c>
      <c r="K2481" t="s">
        <v>12111</v>
      </c>
      <c r="L2481" t="s">
        <v>14053</v>
      </c>
      <c r="M2481" t="s">
        <v>14054</v>
      </c>
      <c r="N2481" t="s">
        <v>14055</v>
      </c>
      <c r="O2481" t="s">
        <v>14056</v>
      </c>
      <c r="P2481" t="s">
        <v>14057</v>
      </c>
      <c r="Q2481" t="s">
        <v>14058</v>
      </c>
      <c r="S2481" t="s">
        <v>12111</v>
      </c>
      <c r="T2481" s="1" t="s">
        <v>13772</v>
      </c>
      <c r="U2481" s="1">
        <v>2360</v>
      </c>
      <c r="V2481" t="e">
        <v>#N/A</v>
      </c>
      <c r="X2481" s="1">
        <v>630</v>
      </c>
      <c r="Y2481" s="1">
        <v>25</v>
      </c>
      <c r="Z2481" s="1">
        <v>19</v>
      </c>
      <c r="AA2481" s="1">
        <v>13</v>
      </c>
      <c r="AB2481" s="6">
        <f t="shared" si="192"/>
        <v>2.0634920634920634E-2</v>
      </c>
      <c r="AC2481" s="6">
        <f t="shared" si="190"/>
        <v>2.0634920634920634E-2</v>
      </c>
      <c r="AD2481" s="26">
        <f t="shared" si="191"/>
        <v>126</v>
      </c>
      <c r="AE2481" s="1">
        <v>12</v>
      </c>
      <c r="AF2481" s="1">
        <v>17</v>
      </c>
      <c r="AG2481" s="1">
        <v>9</v>
      </c>
      <c r="AH2481" s="1">
        <v>41</v>
      </c>
      <c r="AI2481" s="1">
        <v>0</v>
      </c>
      <c r="AJ2481" s="1">
        <v>0</v>
      </c>
      <c r="AK2481" s="1">
        <v>2</v>
      </c>
      <c r="AL2481" s="1">
        <v>2</v>
      </c>
      <c r="AM2481" s="1">
        <f t="shared" si="193"/>
        <v>2</v>
      </c>
      <c r="AN2481" s="1">
        <v>8</v>
      </c>
      <c r="AO2481" s="1">
        <v>1</v>
      </c>
      <c r="AP2481" s="20">
        <f t="shared" si="194"/>
        <v>27.3</v>
      </c>
      <c r="AQ2481" s="1">
        <v>0</v>
      </c>
    </row>
    <row r="2482" spans="1:43" ht="16" x14ac:dyDescent="0.2">
      <c r="A2482" t="s">
        <v>29889</v>
      </c>
      <c r="B2482" t="s">
        <v>33771</v>
      </c>
      <c r="C2482" s="1" t="s">
        <v>13772</v>
      </c>
      <c r="E2482" s="9" t="s">
        <v>33777</v>
      </c>
      <c r="F2482" s="12" t="s">
        <v>33802</v>
      </c>
      <c r="G2482" s="13" t="s">
        <v>33780</v>
      </c>
      <c r="H2482" s="14" t="s">
        <v>33803</v>
      </c>
      <c r="I2482" s="13" t="s">
        <v>33782</v>
      </c>
      <c r="J2482" s="13">
        <v>60236</v>
      </c>
      <c r="K2482" t="s">
        <v>12111</v>
      </c>
      <c r="L2482" t="s">
        <v>14059</v>
      </c>
      <c r="M2482" t="s">
        <v>14060</v>
      </c>
      <c r="N2482" t="s">
        <v>30</v>
      </c>
      <c r="O2482" t="s">
        <v>14061</v>
      </c>
      <c r="P2482" t="s">
        <v>14062</v>
      </c>
      <c r="Q2482" t="s">
        <v>14063</v>
      </c>
      <c r="S2482" t="s">
        <v>12111</v>
      </c>
      <c r="T2482" s="1" t="s">
        <v>13772</v>
      </c>
      <c r="U2482" s="1">
        <v>2360</v>
      </c>
      <c r="V2482" t="s">
        <v>29888</v>
      </c>
      <c r="W2482" s="4">
        <v>0.23</v>
      </c>
      <c r="X2482" s="1">
        <v>625</v>
      </c>
      <c r="Y2482" s="1">
        <v>38</v>
      </c>
      <c r="Z2482" s="1">
        <v>25</v>
      </c>
      <c r="AA2482" s="1">
        <v>19</v>
      </c>
      <c r="AB2482" s="6">
        <f t="shared" si="192"/>
        <v>3.04E-2</v>
      </c>
      <c r="AC2482" s="6">
        <f t="shared" si="190"/>
        <v>3.04E-2</v>
      </c>
      <c r="AD2482" s="26">
        <f t="shared" si="191"/>
        <v>125</v>
      </c>
      <c r="AE2482" s="1">
        <v>18</v>
      </c>
      <c r="AF2482" s="1">
        <v>24</v>
      </c>
      <c r="AG2482" s="1">
        <v>6</v>
      </c>
      <c r="AH2482" s="1">
        <v>14</v>
      </c>
      <c r="AI2482" s="1">
        <v>0</v>
      </c>
      <c r="AJ2482" s="1">
        <v>0</v>
      </c>
      <c r="AK2482" s="1">
        <v>3</v>
      </c>
      <c r="AL2482" s="1">
        <v>4</v>
      </c>
      <c r="AM2482" s="1">
        <f t="shared" si="193"/>
        <v>4</v>
      </c>
      <c r="AN2482" s="1">
        <v>6</v>
      </c>
      <c r="AO2482" s="1">
        <v>1</v>
      </c>
      <c r="AP2482" s="20">
        <f t="shared" si="194"/>
        <v>39.9</v>
      </c>
      <c r="AQ2482" s="1">
        <v>0</v>
      </c>
    </row>
    <row r="2483" spans="1:43" ht="16" x14ac:dyDescent="0.2">
      <c r="A2483" t="s">
        <v>29308</v>
      </c>
      <c r="B2483" t="s">
        <v>33771</v>
      </c>
      <c r="C2483" s="1" t="s">
        <v>13772</v>
      </c>
      <c r="E2483" s="9" t="s">
        <v>33777</v>
      </c>
      <c r="F2483" s="12" t="s">
        <v>33802</v>
      </c>
      <c r="G2483" s="13" t="s">
        <v>33780</v>
      </c>
      <c r="H2483" s="14" t="s">
        <v>33803</v>
      </c>
      <c r="I2483" s="13" t="s">
        <v>33782</v>
      </c>
      <c r="J2483" s="13">
        <v>60236</v>
      </c>
      <c r="K2483" t="s">
        <v>12111</v>
      </c>
      <c r="L2483" t="s">
        <v>11089</v>
      </c>
      <c r="M2483" t="s">
        <v>14064</v>
      </c>
      <c r="N2483" t="s">
        <v>30</v>
      </c>
      <c r="O2483" t="s">
        <v>14065</v>
      </c>
      <c r="P2483" t="s">
        <v>14066</v>
      </c>
      <c r="Q2483" t="s">
        <v>14067</v>
      </c>
      <c r="S2483" t="s">
        <v>12111</v>
      </c>
      <c r="T2483" s="1" t="s">
        <v>13772</v>
      </c>
      <c r="U2483" s="1">
        <v>2360</v>
      </c>
      <c r="V2483" t="s">
        <v>29307</v>
      </c>
      <c r="W2483" s="4">
        <v>0.27</v>
      </c>
      <c r="X2483" s="1">
        <v>400</v>
      </c>
      <c r="Y2483" s="1">
        <v>44</v>
      </c>
      <c r="Z2483" s="1">
        <v>28</v>
      </c>
      <c r="AA2483" s="1">
        <v>27</v>
      </c>
      <c r="AB2483" s="6">
        <f t="shared" si="192"/>
        <v>6.7500000000000004E-2</v>
      </c>
      <c r="AC2483" s="6">
        <f t="shared" si="190"/>
        <v>6.7500000000000004E-2</v>
      </c>
      <c r="AD2483" s="26">
        <f t="shared" si="191"/>
        <v>80</v>
      </c>
      <c r="AE2483" s="1">
        <v>25</v>
      </c>
      <c r="AF2483" s="1">
        <v>25</v>
      </c>
      <c r="AG2483" s="1">
        <v>11</v>
      </c>
      <c r="AH2483" s="1">
        <v>31</v>
      </c>
      <c r="AI2483" s="1">
        <v>0</v>
      </c>
      <c r="AJ2483" s="1">
        <v>0</v>
      </c>
      <c r="AK2483" s="1">
        <v>4</v>
      </c>
      <c r="AL2483" s="1">
        <v>5</v>
      </c>
      <c r="AM2483" s="1">
        <f t="shared" si="193"/>
        <v>5</v>
      </c>
      <c r="AN2483" s="1">
        <v>8</v>
      </c>
      <c r="AO2483" s="1">
        <v>1</v>
      </c>
      <c r="AP2483" s="20">
        <f t="shared" si="194"/>
        <v>56.7</v>
      </c>
      <c r="AQ2483" s="1">
        <v>0</v>
      </c>
    </row>
    <row r="2484" spans="1:43" ht="16" x14ac:dyDescent="0.2">
      <c r="A2484" t="s">
        <v>27120</v>
      </c>
      <c r="B2484" t="s">
        <v>33771</v>
      </c>
      <c r="C2484" s="1" t="s">
        <v>13772</v>
      </c>
      <c r="E2484" s="9" t="s">
        <v>33777</v>
      </c>
      <c r="F2484" s="12" t="s">
        <v>33802</v>
      </c>
      <c r="G2484" s="13" t="s">
        <v>33780</v>
      </c>
      <c r="H2484" s="14" t="s">
        <v>33803</v>
      </c>
      <c r="I2484" s="13" t="s">
        <v>33782</v>
      </c>
      <c r="J2484" s="13">
        <v>60236</v>
      </c>
      <c r="K2484" t="s">
        <v>14068</v>
      </c>
      <c r="L2484" t="s">
        <v>14069</v>
      </c>
      <c r="M2484" t="s">
        <v>14070</v>
      </c>
      <c r="N2484" t="s">
        <v>30</v>
      </c>
      <c r="O2484" t="s">
        <v>14071</v>
      </c>
      <c r="P2484" t="s">
        <v>14072</v>
      </c>
      <c r="Q2484" t="s">
        <v>14073</v>
      </c>
      <c r="S2484" t="s">
        <v>14074</v>
      </c>
      <c r="T2484" s="1" t="s">
        <v>13772</v>
      </c>
      <c r="U2484" s="1">
        <v>1092</v>
      </c>
      <c r="V2484" t="s">
        <v>27119</v>
      </c>
      <c r="W2484" s="4">
        <v>0.54</v>
      </c>
      <c r="X2484" s="1">
        <v>540</v>
      </c>
      <c r="Y2484" s="1">
        <v>38</v>
      </c>
      <c r="Z2484" s="1">
        <v>38</v>
      </c>
      <c r="AA2484" s="1">
        <v>26</v>
      </c>
      <c r="AB2484" s="6">
        <f t="shared" si="192"/>
        <v>4.8148148148148148E-2</v>
      </c>
      <c r="AC2484" s="6">
        <f t="shared" si="190"/>
        <v>4.8148148148148148E-2</v>
      </c>
      <c r="AD2484" s="26">
        <f t="shared" si="191"/>
        <v>108</v>
      </c>
      <c r="AE2484" s="1">
        <v>24</v>
      </c>
      <c r="AF2484" s="1">
        <v>36</v>
      </c>
      <c r="AG2484" s="1">
        <v>12</v>
      </c>
      <c r="AH2484" s="1">
        <v>32</v>
      </c>
      <c r="AI2484" s="1">
        <v>0</v>
      </c>
      <c r="AJ2484" s="1">
        <v>0</v>
      </c>
      <c r="AK2484" s="1">
        <v>4</v>
      </c>
      <c r="AL2484" s="1">
        <v>8</v>
      </c>
      <c r="AM2484" s="1">
        <f t="shared" si="193"/>
        <v>8</v>
      </c>
      <c r="AN2484" s="1">
        <v>14</v>
      </c>
      <c r="AO2484" s="1">
        <v>1</v>
      </c>
      <c r="AP2484" s="20">
        <f t="shared" si="194"/>
        <v>54.6</v>
      </c>
      <c r="AQ2484" s="1">
        <v>1</v>
      </c>
    </row>
    <row r="2485" spans="1:43" ht="16" x14ac:dyDescent="0.2">
      <c r="A2485" t="s">
        <v>27057</v>
      </c>
      <c r="B2485" t="s">
        <v>33771</v>
      </c>
      <c r="C2485" s="1" t="s">
        <v>13772</v>
      </c>
      <c r="E2485" s="9" t="s">
        <v>33777</v>
      </c>
      <c r="F2485" s="12" t="s">
        <v>33802</v>
      </c>
      <c r="G2485" s="13" t="s">
        <v>33780</v>
      </c>
      <c r="H2485" s="14" t="s">
        <v>33803</v>
      </c>
      <c r="I2485" s="13" t="s">
        <v>33782</v>
      </c>
      <c r="J2485" s="13">
        <v>60236</v>
      </c>
      <c r="K2485" t="s">
        <v>14075</v>
      </c>
      <c r="L2485" t="s">
        <v>14077</v>
      </c>
      <c r="M2485" t="s">
        <v>14078</v>
      </c>
      <c r="N2485" t="s">
        <v>30</v>
      </c>
      <c r="O2485" t="s">
        <v>14079</v>
      </c>
      <c r="P2485" t="s">
        <v>14080</v>
      </c>
      <c r="Q2485" t="s">
        <v>14081</v>
      </c>
      <c r="S2485" t="s">
        <v>14076</v>
      </c>
      <c r="T2485" s="1" t="s">
        <v>13772</v>
      </c>
      <c r="U2485" s="1">
        <v>1550</v>
      </c>
      <c r="V2485" t="s">
        <v>27056</v>
      </c>
      <c r="W2485" s="4">
        <v>0.76</v>
      </c>
      <c r="X2485" s="1">
        <v>1062</v>
      </c>
      <c r="Y2485" s="1">
        <v>133</v>
      </c>
      <c r="Z2485" s="1">
        <v>161</v>
      </c>
      <c r="AA2485" s="1">
        <v>99</v>
      </c>
      <c r="AB2485" s="6">
        <f t="shared" si="192"/>
        <v>9.3220338983050849E-2</v>
      </c>
      <c r="AC2485" s="6">
        <f t="shared" si="190"/>
        <v>9.3220338983050849E-2</v>
      </c>
      <c r="AD2485" s="26">
        <f t="shared" si="191"/>
        <v>212.4</v>
      </c>
      <c r="AE2485" s="1">
        <v>90</v>
      </c>
      <c r="AF2485" s="1">
        <v>134</v>
      </c>
      <c r="AG2485" s="1">
        <v>61</v>
      </c>
      <c r="AH2485" s="1">
        <v>237</v>
      </c>
      <c r="AI2485" s="1">
        <v>0</v>
      </c>
      <c r="AJ2485" s="1">
        <v>0</v>
      </c>
      <c r="AK2485" s="1">
        <v>26</v>
      </c>
      <c r="AL2485" s="1">
        <v>48</v>
      </c>
      <c r="AM2485" s="1">
        <f t="shared" si="193"/>
        <v>48</v>
      </c>
      <c r="AN2485" s="1">
        <v>46</v>
      </c>
      <c r="AO2485" s="1">
        <v>12</v>
      </c>
      <c r="AP2485" s="20">
        <f t="shared" si="194"/>
        <v>207.9</v>
      </c>
      <c r="AQ2485" s="1">
        <v>5</v>
      </c>
    </row>
    <row r="2486" spans="1:43" ht="16" x14ac:dyDescent="0.2">
      <c r="A2486" t="s">
        <v>30494</v>
      </c>
      <c r="B2486" t="s">
        <v>33771</v>
      </c>
      <c r="C2486" s="1" t="s">
        <v>13772</v>
      </c>
      <c r="E2486" s="9" t="s">
        <v>33777</v>
      </c>
      <c r="F2486" s="12" t="s">
        <v>33802</v>
      </c>
      <c r="G2486" s="13" t="s">
        <v>33780</v>
      </c>
      <c r="H2486" s="14" t="s">
        <v>33803</v>
      </c>
      <c r="I2486" s="13" t="s">
        <v>33782</v>
      </c>
      <c r="J2486" s="13">
        <v>60236</v>
      </c>
      <c r="K2486" t="s">
        <v>14082</v>
      </c>
      <c r="L2486" t="s">
        <v>14084</v>
      </c>
      <c r="M2486" t="s">
        <v>14085</v>
      </c>
      <c r="N2486" t="s">
        <v>370</v>
      </c>
      <c r="O2486" t="s">
        <v>14086</v>
      </c>
      <c r="P2486" t="s">
        <v>14087</v>
      </c>
      <c r="Q2486" t="s">
        <v>14088</v>
      </c>
      <c r="S2486" t="s">
        <v>14089</v>
      </c>
      <c r="T2486" s="1" t="s">
        <v>13772</v>
      </c>
      <c r="U2486" s="1">
        <v>1566</v>
      </c>
      <c r="V2486" t="s">
        <v>30493</v>
      </c>
      <c r="W2486" s="4">
        <v>0.14000000000000001</v>
      </c>
      <c r="X2486" s="1">
        <v>900</v>
      </c>
      <c r="Y2486" s="1">
        <v>73</v>
      </c>
      <c r="Z2486" s="1">
        <v>63</v>
      </c>
      <c r="AA2486" s="1">
        <v>45</v>
      </c>
      <c r="AB2486" s="6">
        <f t="shared" si="192"/>
        <v>0.05</v>
      </c>
      <c r="AC2486" s="6">
        <f t="shared" si="190"/>
        <v>0.05</v>
      </c>
      <c r="AD2486" s="26">
        <f t="shared" si="191"/>
        <v>180</v>
      </c>
      <c r="AE2486" s="1">
        <v>44</v>
      </c>
      <c r="AF2486" s="1">
        <v>57</v>
      </c>
      <c r="AG2486" s="1">
        <v>17</v>
      </c>
      <c r="AH2486" s="1">
        <v>57</v>
      </c>
      <c r="AI2486" s="1">
        <v>0</v>
      </c>
      <c r="AJ2486" s="1">
        <v>0</v>
      </c>
      <c r="AK2486" s="1">
        <v>8</v>
      </c>
      <c r="AL2486" s="1">
        <v>16</v>
      </c>
      <c r="AM2486" s="1">
        <f t="shared" si="193"/>
        <v>16</v>
      </c>
      <c r="AN2486" s="1">
        <v>12</v>
      </c>
      <c r="AO2486" s="1">
        <v>3</v>
      </c>
      <c r="AP2486" s="20">
        <f t="shared" si="194"/>
        <v>94.5</v>
      </c>
      <c r="AQ2486" s="1">
        <v>0</v>
      </c>
    </row>
    <row r="2487" spans="1:43" ht="16" x14ac:dyDescent="0.2">
      <c r="A2487" t="s">
        <v>29281</v>
      </c>
      <c r="B2487" t="s">
        <v>33771</v>
      </c>
      <c r="C2487" s="1" t="s">
        <v>13772</v>
      </c>
      <c r="E2487" s="9" t="s">
        <v>33777</v>
      </c>
      <c r="F2487" s="12" t="s">
        <v>33802</v>
      </c>
      <c r="G2487" s="13" t="s">
        <v>33780</v>
      </c>
      <c r="H2487" s="14" t="s">
        <v>33803</v>
      </c>
      <c r="I2487" s="13" t="s">
        <v>33782</v>
      </c>
      <c r="J2487" s="13">
        <v>60236</v>
      </c>
      <c r="K2487" t="s">
        <v>14082</v>
      </c>
      <c r="L2487" t="s">
        <v>14090</v>
      </c>
      <c r="M2487" t="s">
        <v>14091</v>
      </c>
      <c r="N2487" t="s">
        <v>14022</v>
      </c>
      <c r="O2487" t="s">
        <v>14092</v>
      </c>
      <c r="P2487" t="s">
        <v>14093</v>
      </c>
      <c r="Q2487" t="s">
        <v>14094</v>
      </c>
      <c r="S2487" t="s">
        <v>14095</v>
      </c>
      <c r="T2487" s="1" t="s">
        <v>13772</v>
      </c>
      <c r="U2487" s="1">
        <v>1518</v>
      </c>
      <c r="V2487" t="s">
        <v>29280</v>
      </c>
      <c r="W2487" s="4">
        <v>0.27</v>
      </c>
      <c r="X2487" s="1">
        <v>551</v>
      </c>
      <c r="Y2487" s="1">
        <v>25</v>
      </c>
      <c r="Z2487" s="1">
        <v>22</v>
      </c>
      <c r="AA2487" s="1">
        <v>16</v>
      </c>
      <c r="AB2487" s="6">
        <f t="shared" si="192"/>
        <v>2.9038112522686024E-2</v>
      </c>
      <c r="AC2487" s="6">
        <f t="shared" si="190"/>
        <v>2.9038112522686024E-2</v>
      </c>
      <c r="AD2487" s="26">
        <f t="shared" si="191"/>
        <v>110.2</v>
      </c>
      <c r="AE2487" s="1">
        <v>15</v>
      </c>
      <c r="AF2487" s="1">
        <v>21</v>
      </c>
      <c r="AG2487" s="1">
        <v>9</v>
      </c>
      <c r="AH2487" s="1">
        <v>28</v>
      </c>
      <c r="AI2487" s="1">
        <v>0</v>
      </c>
      <c r="AJ2487" s="1">
        <v>0</v>
      </c>
      <c r="AK2487" s="1">
        <v>5</v>
      </c>
      <c r="AL2487" s="1">
        <v>7</v>
      </c>
      <c r="AM2487" s="1">
        <f t="shared" si="193"/>
        <v>7</v>
      </c>
      <c r="AN2487" s="1">
        <v>8</v>
      </c>
      <c r="AO2487" s="1">
        <v>1</v>
      </c>
      <c r="AP2487" s="20">
        <f t="shared" si="194"/>
        <v>33.6</v>
      </c>
      <c r="AQ2487" s="1">
        <v>0</v>
      </c>
    </row>
    <row r="2488" spans="1:43" ht="16" x14ac:dyDescent="0.2">
      <c r="A2488" t="s">
        <v>31258</v>
      </c>
      <c r="B2488" t="s">
        <v>33771</v>
      </c>
      <c r="C2488" s="1" t="s">
        <v>13772</v>
      </c>
      <c r="E2488" s="9" t="s">
        <v>33777</v>
      </c>
      <c r="F2488" s="12" t="s">
        <v>33802</v>
      </c>
      <c r="G2488" s="13" t="s">
        <v>33780</v>
      </c>
      <c r="H2488" s="14" t="s">
        <v>33803</v>
      </c>
      <c r="I2488" s="13" t="s">
        <v>33782</v>
      </c>
      <c r="J2488" s="13">
        <v>60236</v>
      </c>
      <c r="K2488" t="s">
        <v>14096</v>
      </c>
      <c r="L2488" t="s">
        <v>14097</v>
      </c>
      <c r="M2488" t="s">
        <v>14098</v>
      </c>
      <c r="N2488" t="s">
        <v>30</v>
      </c>
      <c r="O2488" t="s">
        <v>14099</v>
      </c>
      <c r="P2488" t="s">
        <v>14100</v>
      </c>
      <c r="Q2488" t="s">
        <v>14101</v>
      </c>
      <c r="S2488" t="s">
        <v>14096</v>
      </c>
      <c r="T2488" s="1" t="s">
        <v>13772</v>
      </c>
      <c r="U2488" s="1">
        <v>1082</v>
      </c>
      <c r="V2488" t="s">
        <v>31257</v>
      </c>
      <c r="W2488" s="4">
        <v>0.61</v>
      </c>
      <c r="X2488" s="1">
        <v>425</v>
      </c>
      <c r="Y2488" s="1">
        <v>57</v>
      </c>
      <c r="Z2488" s="1">
        <v>67</v>
      </c>
      <c r="AA2488" s="1">
        <v>42</v>
      </c>
      <c r="AB2488" s="6">
        <f t="shared" si="192"/>
        <v>9.8823529411764699E-2</v>
      </c>
      <c r="AC2488" s="6">
        <f t="shared" si="190"/>
        <v>9.8823529411764699E-2</v>
      </c>
      <c r="AD2488" s="26">
        <f t="shared" si="191"/>
        <v>85</v>
      </c>
      <c r="AE2488" s="1">
        <v>40</v>
      </c>
      <c r="AF2488" s="1">
        <v>60</v>
      </c>
      <c r="AG2488" s="1">
        <v>15</v>
      </c>
      <c r="AH2488" s="1">
        <v>31</v>
      </c>
      <c r="AI2488" s="1">
        <v>0</v>
      </c>
      <c r="AJ2488" s="1">
        <v>0</v>
      </c>
      <c r="AK2488" s="1">
        <v>10</v>
      </c>
      <c r="AL2488" s="1">
        <v>14</v>
      </c>
      <c r="AM2488" s="1">
        <f t="shared" si="193"/>
        <v>14</v>
      </c>
      <c r="AN2488" s="1">
        <v>28</v>
      </c>
      <c r="AO2488" s="1">
        <v>1</v>
      </c>
      <c r="AP2488" s="20">
        <f t="shared" si="194"/>
        <v>88.2</v>
      </c>
      <c r="AQ2488" s="1">
        <v>1</v>
      </c>
    </row>
    <row r="2489" spans="1:43" ht="16" x14ac:dyDescent="0.2">
      <c r="A2489" t="s">
        <v>31141</v>
      </c>
      <c r="B2489" t="s">
        <v>33771</v>
      </c>
      <c r="C2489" s="1" t="s">
        <v>13772</v>
      </c>
      <c r="E2489" s="9" t="s">
        <v>33777</v>
      </c>
      <c r="F2489" s="12" t="s">
        <v>33802</v>
      </c>
      <c r="G2489" s="13" t="s">
        <v>33780</v>
      </c>
      <c r="H2489" s="14" t="s">
        <v>33803</v>
      </c>
      <c r="I2489" s="13" t="s">
        <v>33782</v>
      </c>
      <c r="J2489" s="13">
        <v>60236</v>
      </c>
      <c r="K2489" t="s">
        <v>14096</v>
      </c>
      <c r="L2489" t="s">
        <v>14102</v>
      </c>
      <c r="M2489" t="s">
        <v>14103</v>
      </c>
      <c r="N2489" t="s">
        <v>14104</v>
      </c>
      <c r="O2489" t="s">
        <v>14105</v>
      </c>
      <c r="P2489" t="s">
        <v>14106</v>
      </c>
      <c r="Q2489" t="s">
        <v>14107</v>
      </c>
      <c r="S2489" t="s">
        <v>14096</v>
      </c>
      <c r="T2489" s="1" t="s">
        <v>13772</v>
      </c>
      <c r="U2489" s="1">
        <v>1082</v>
      </c>
      <c r="V2489" t="s">
        <v>31140</v>
      </c>
      <c r="W2489" s="4">
        <v>0.52</v>
      </c>
      <c r="X2489" s="1">
        <v>425</v>
      </c>
      <c r="Y2489" s="1">
        <v>16</v>
      </c>
      <c r="Z2489" s="1">
        <v>16</v>
      </c>
      <c r="AA2489" s="1">
        <v>10</v>
      </c>
      <c r="AB2489" s="6">
        <f t="shared" si="192"/>
        <v>2.3529411764705882E-2</v>
      </c>
      <c r="AC2489" s="6">
        <f t="shared" si="190"/>
        <v>2.3529411764705882E-2</v>
      </c>
      <c r="AD2489" s="26">
        <f t="shared" si="191"/>
        <v>85</v>
      </c>
      <c r="AE2489" s="1">
        <v>10</v>
      </c>
      <c r="AF2489" s="1">
        <v>16</v>
      </c>
      <c r="AG2489" s="1">
        <v>6</v>
      </c>
      <c r="AH2489" s="1">
        <v>22</v>
      </c>
      <c r="AI2489" s="1">
        <v>0</v>
      </c>
      <c r="AJ2489" s="1">
        <v>0</v>
      </c>
      <c r="AK2489" s="1">
        <v>2</v>
      </c>
      <c r="AL2489" s="1">
        <v>3</v>
      </c>
      <c r="AM2489" s="1">
        <f t="shared" si="193"/>
        <v>3</v>
      </c>
      <c r="AN2489" s="1">
        <v>3</v>
      </c>
      <c r="AO2489" s="1">
        <v>2</v>
      </c>
      <c r="AP2489" s="20">
        <f t="shared" si="194"/>
        <v>21</v>
      </c>
      <c r="AQ2489" s="1">
        <v>0</v>
      </c>
    </row>
    <row r="2490" spans="1:43" ht="16" x14ac:dyDescent="0.2">
      <c r="A2490" t="s">
        <v>30648</v>
      </c>
      <c r="B2490" t="s">
        <v>33771</v>
      </c>
      <c r="C2490" s="1" t="s">
        <v>13772</v>
      </c>
      <c r="E2490" s="9" t="s">
        <v>33777</v>
      </c>
      <c r="F2490" s="12" t="s">
        <v>33802</v>
      </c>
      <c r="G2490" s="13" t="s">
        <v>33780</v>
      </c>
      <c r="H2490" s="14" t="s">
        <v>33803</v>
      </c>
      <c r="I2490" s="13" t="s">
        <v>33782</v>
      </c>
      <c r="J2490" s="13">
        <v>60236</v>
      </c>
      <c r="K2490" t="s">
        <v>14108</v>
      </c>
      <c r="L2490" t="s">
        <v>14109</v>
      </c>
      <c r="M2490" t="s">
        <v>14110</v>
      </c>
      <c r="N2490" t="s">
        <v>30</v>
      </c>
      <c r="O2490" t="s">
        <v>14111</v>
      </c>
      <c r="P2490" t="s">
        <v>14112</v>
      </c>
      <c r="Q2490" t="s">
        <v>14113</v>
      </c>
      <c r="S2490" t="s">
        <v>14108</v>
      </c>
      <c r="T2490" s="1" t="s">
        <v>13772</v>
      </c>
      <c r="U2490" s="1">
        <v>2571</v>
      </c>
      <c r="V2490" t="s">
        <v>30647</v>
      </c>
      <c r="W2490" s="4">
        <v>1</v>
      </c>
      <c r="X2490" s="1">
        <v>965</v>
      </c>
      <c r="Y2490" s="1">
        <v>113</v>
      </c>
      <c r="Z2490" s="1">
        <v>109</v>
      </c>
      <c r="AA2490" s="1">
        <v>74</v>
      </c>
      <c r="AB2490" s="6">
        <f t="shared" si="192"/>
        <v>7.6683937823834203E-2</v>
      </c>
      <c r="AC2490" s="6">
        <f t="shared" si="190"/>
        <v>7.6683937823834203E-2</v>
      </c>
      <c r="AD2490" s="26">
        <f t="shared" si="191"/>
        <v>193</v>
      </c>
      <c r="AE2490" s="1">
        <v>69</v>
      </c>
      <c r="AF2490" s="1">
        <v>100</v>
      </c>
      <c r="AG2490" s="1">
        <v>36</v>
      </c>
      <c r="AH2490" s="1">
        <v>121</v>
      </c>
      <c r="AI2490" s="1">
        <v>0</v>
      </c>
      <c r="AJ2490" s="1">
        <v>0</v>
      </c>
      <c r="AK2490" s="1">
        <v>20</v>
      </c>
      <c r="AL2490" s="1">
        <v>33</v>
      </c>
      <c r="AM2490" s="1">
        <f t="shared" si="193"/>
        <v>33</v>
      </c>
      <c r="AN2490" s="1">
        <v>34</v>
      </c>
      <c r="AO2490" s="1">
        <v>16</v>
      </c>
      <c r="AP2490" s="20">
        <f t="shared" si="194"/>
        <v>155.4</v>
      </c>
      <c r="AQ2490" s="1">
        <v>0</v>
      </c>
    </row>
    <row r="2491" spans="1:43" ht="16" x14ac:dyDescent="0.2">
      <c r="A2491" t="s">
        <v>31069</v>
      </c>
      <c r="B2491" t="s">
        <v>33771</v>
      </c>
      <c r="C2491" s="1" t="s">
        <v>14114</v>
      </c>
      <c r="E2491" s="9" t="s">
        <v>33777</v>
      </c>
      <c r="F2491" s="12" t="s">
        <v>33802</v>
      </c>
      <c r="G2491" s="13" t="s">
        <v>33780</v>
      </c>
      <c r="H2491" s="14" t="s">
        <v>33803</v>
      </c>
      <c r="I2491" s="13" t="s">
        <v>33782</v>
      </c>
      <c r="J2491" s="13">
        <v>60236</v>
      </c>
      <c r="K2491" t="s">
        <v>14115</v>
      </c>
      <c r="L2491" t="s">
        <v>14117</v>
      </c>
      <c r="M2491" t="s">
        <v>14118</v>
      </c>
      <c r="N2491" t="s">
        <v>30</v>
      </c>
      <c r="O2491" t="s">
        <v>14119</v>
      </c>
      <c r="P2491" t="s">
        <v>14120</v>
      </c>
      <c r="Q2491" t="s">
        <v>14121</v>
      </c>
      <c r="S2491" t="s">
        <v>14116</v>
      </c>
      <c r="T2491" s="1" t="s">
        <v>14114</v>
      </c>
      <c r="U2491" s="1">
        <v>21215</v>
      </c>
      <c r="V2491" t="s">
        <v>31068</v>
      </c>
      <c r="W2491" s="4">
        <v>0.95</v>
      </c>
      <c r="X2491" s="1">
        <v>534</v>
      </c>
      <c r="Y2491" s="1">
        <v>131</v>
      </c>
      <c r="Z2491" s="1">
        <v>79</v>
      </c>
      <c r="AA2491" s="1">
        <v>63</v>
      </c>
      <c r="AB2491" s="6">
        <f t="shared" si="192"/>
        <v>0.11797752808988764</v>
      </c>
      <c r="AC2491" s="6">
        <f t="shared" si="190"/>
        <v>0.11797752808988764</v>
      </c>
      <c r="AD2491" s="26">
        <f t="shared" si="191"/>
        <v>106.80000000000001</v>
      </c>
      <c r="AE2491" s="1">
        <v>53</v>
      </c>
      <c r="AF2491" s="1">
        <v>67</v>
      </c>
      <c r="AG2491" s="1">
        <v>17</v>
      </c>
      <c r="AH2491" s="1">
        <v>60</v>
      </c>
      <c r="AI2491" s="1">
        <v>0</v>
      </c>
      <c r="AJ2491" s="1">
        <v>0</v>
      </c>
      <c r="AK2491" s="1">
        <v>6</v>
      </c>
      <c r="AL2491" s="1">
        <v>10</v>
      </c>
      <c r="AM2491" s="1">
        <f t="shared" si="193"/>
        <v>10</v>
      </c>
      <c r="AN2491" s="1">
        <v>14</v>
      </c>
      <c r="AO2491" s="1">
        <v>11</v>
      </c>
      <c r="AP2491" s="20">
        <f t="shared" si="194"/>
        <v>132.30000000000001</v>
      </c>
      <c r="AQ2491" s="1">
        <v>7</v>
      </c>
    </row>
    <row r="2492" spans="1:43" ht="16" x14ac:dyDescent="0.2">
      <c r="A2492" t="s">
        <v>29716</v>
      </c>
      <c r="B2492" t="s">
        <v>33771</v>
      </c>
      <c r="C2492" s="1" t="s">
        <v>14114</v>
      </c>
      <c r="E2492" s="9" t="s">
        <v>33777</v>
      </c>
      <c r="F2492" s="12" t="s">
        <v>33802</v>
      </c>
      <c r="G2492" s="13" t="s">
        <v>33780</v>
      </c>
      <c r="H2492" s="14" t="s">
        <v>33803</v>
      </c>
      <c r="I2492" s="13" t="s">
        <v>33782</v>
      </c>
      <c r="J2492" s="13">
        <v>60236</v>
      </c>
      <c r="K2492" t="s">
        <v>14115</v>
      </c>
      <c r="L2492" t="s">
        <v>14122</v>
      </c>
      <c r="M2492" t="s">
        <v>14123</v>
      </c>
      <c r="N2492" t="s">
        <v>30</v>
      </c>
      <c r="O2492" t="s">
        <v>14124</v>
      </c>
      <c r="P2492" t="s">
        <v>14125</v>
      </c>
      <c r="Q2492" t="s">
        <v>14126</v>
      </c>
      <c r="S2492" t="s">
        <v>14116</v>
      </c>
      <c r="T2492" s="1" t="s">
        <v>14114</v>
      </c>
      <c r="U2492" s="1">
        <v>21205</v>
      </c>
      <c r="V2492" t="s">
        <v>29715</v>
      </c>
      <c r="W2492" s="4">
        <v>0.93</v>
      </c>
      <c r="X2492" s="1">
        <v>800</v>
      </c>
      <c r="Y2492" s="1">
        <v>194</v>
      </c>
      <c r="Z2492" s="1">
        <v>93</v>
      </c>
      <c r="AA2492" s="1">
        <v>88</v>
      </c>
      <c r="AB2492" s="6">
        <f t="shared" si="192"/>
        <v>0.11</v>
      </c>
      <c r="AC2492" s="6">
        <f t="shared" si="190"/>
        <v>0.11</v>
      </c>
      <c r="AD2492" s="26">
        <f t="shared" si="191"/>
        <v>160</v>
      </c>
      <c r="AE2492" s="1">
        <v>88</v>
      </c>
      <c r="AF2492" s="1">
        <v>88</v>
      </c>
      <c r="AG2492" s="1">
        <v>53</v>
      </c>
      <c r="AH2492" s="1">
        <v>222</v>
      </c>
      <c r="AI2492" s="1">
        <v>0</v>
      </c>
      <c r="AJ2492" s="1">
        <v>0</v>
      </c>
      <c r="AK2492" s="1">
        <v>5</v>
      </c>
      <c r="AL2492" s="1">
        <v>8</v>
      </c>
      <c r="AM2492" s="1">
        <f t="shared" si="193"/>
        <v>8</v>
      </c>
      <c r="AN2492" s="1">
        <v>9</v>
      </c>
      <c r="AO2492" s="1">
        <v>11</v>
      </c>
      <c r="AP2492" s="20">
        <f t="shared" si="194"/>
        <v>184.8</v>
      </c>
      <c r="AQ2492" s="1">
        <v>0</v>
      </c>
    </row>
    <row r="2493" spans="1:43" ht="16" x14ac:dyDescent="0.2">
      <c r="A2493" t="s">
        <v>30554</v>
      </c>
      <c r="B2493" t="s">
        <v>33771</v>
      </c>
      <c r="C2493" s="1" t="s">
        <v>14114</v>
      </c>
      <c r="E2493" s="9" t="s">
        <v>33777</v>
      </c>
      <c r="F2493" s="12" t="s">
        <v>33802</v>
      </c>
      <c r="G2493" s="13" t="s">
        <v>33780</v>
      </c>
      <c r="H2493" s="14" t="s">
        <v>33803</v>
      </c>
      <c r="I2493" s="13" t="s">
        <v>33782</v>
      </c>
      <c r="J2493" s="13">
        <v>60236</v>
      </c>
      <c r="K2493" t="s">
        <v>14115</v>
      </c>
      <c r="L2493" t="s">
        <v>14127</v>
      </c>
      <c r="M2493" t="s">
        <v>14128</v>
      </c>
      <c r="N2493" t="s">
        <v>30</v>
      </c>
      <c r="O2493" t="s">
        <v>14129</v>
      </c>
      <c r="P2493" t="s">
        <v>14130</v>
      </c>
      <c r="Q2493" t="s">
        <v>14131</v>
      </c>
      <c r="S2493" t="s">
        <v>14116</v>
      </c>
      <c r="T2493" s="1" t="s">
        <v>14114</v>
      </c>
      <c r="U2493" s="1" t="s">
        <v>14132</v>
      </c>
      <c r="V2493" t="s">
        <v>30553</v>
      </c>
      <c r="W2493" s="4">
        <v>0.93</v>
      </c>
      <c r="X2493" s="1">
        <v>430</v>
      </c>
      <c r="Y2493" s="1">
        <v>107</v>
      </c>
      <c r="Z2493" s="1">
        <v>61</v>
      </c>
      <c r="AA2493" s="1">
        <v>60</v>
      </c>
      <c r="AB2493" s="6">
        <f t="shared" si="192"/>
        <v>0.13953488372093023</v>
      </c>
      <c r="AC2493" s="6">
        <f t="shared" si="190"/>
        <v>0.13953488372093023</v>
      </c>
      <c r="AD2493" s="26">
        <f t="shared" si="191"/>
        <v>86</v>
      </c>
      <c r="AE2493" s="1">
        <v>56</v>
      </c>
      <c r="AF2493" s="1">
        <v>56</v>
      </c>
      <c r="AG2493" s="1">
        <v>24</v>
      </c>
      <c r="AH2493" s="1">
        <v>80</v>
      </c>
      <c r="AI2493" s="1">
        <v>0</v>
      </c>
      <c r="AJ2493" s="1">
        <v>0</v>
      </c>
      <c r="AK2493" s="1">
        <v>5</v>
      </c>
      <c r="AL2493" s="1">
        <v>14</v>
      </c>
      <c r="AM2493" s="1">
        <f t="shared" si="193"/>
        <v>14</v>
      </c>
      <c r="AN2493" s="1">
        <v>7</v>
      </c>
      <c r="AO2493" s="1">
        <v>6</v>
      </c>
      <c r="AP2493" s="20">
        <f t="shared" si="194"/>
        <v>126</v>
      </c>
      <c r="AQ2493" s="1">
        <v>4</v>
      </c>
    </row>
    <row r="2494" spans="1:43" ht="16" x14ac:dyDescent="0.2">
      <c r="A2494" t="s">
        <v>28326</v>
      </c>
      <c r="B2494" t="s">
        <v>33771</v>
      </c>
      <c r="C2494" s="1" t="s">
        <v>14114</v>
      </c>
      <c r="E2494" s="9" t="s">
        <v>33777</v>
      </c>
      <c r="F2494" s="12" t="s">
        <v>33802</v>
      </c>
      <c r="G2494" s="13" t="s">
        <v>33780</v>
      </c>
      <c r="H2494" s="14" t="s">
        <v>33803</v>
      </c>
      <c r="I2494" s="13" t="s">
        <v>33782</v>
      </c>
      <c r="J2494" s="13">
        <v>60236</v>
      </c>
      <c r="K2494" t="s">
        <v>14115</v>
      </c>
      <c r="L2494" t="s">
        <v>14133</v>
      </c>
      <c r="M2494" t="s">
        <v>14134</v>
      </c>
      <c r="N2494" t="s">
        <v>14135</v>
      </c>
      <c r="O2494" t="s">
        <v>14136</v>
      </c>
      <c r="P2494" t="s">
        <v>14137</v>
      </c>
      <c r="Q2494" t="s">
        <v>14138</v>
      </c>
      <c r="S2494" t="s">
        <v>14116</v>
      </c>
      <c r="T2494" s="1" t="s">
        <v>14114</v>
      </c>
      <c r="U2494" s="1" t="s">
        <v>14139</v>
      </c>
      <c r="V2494" t="s">
        <v>28325</v>
      </c>
      <c r="W2494" s="4">
        <v>0.98</v>
      </c>
      <c r="X2494" s="1">
        <v>844</v>
      </c>
      <c r="Y2494" s="1">
        <v>97</v>
      </c>
      <c r="Z2494" s="1">
        <v>27</v>
      </c>
      <c r="AA2494" s="1">
        <v>27</v>
      </c>
      <c r="AB2494" s="6">
        <f t="shared" si="192"/>
        <v>3.1990521327014215E-2</v>
      </c>
      <c r="AC2494" s="6">
        <f t="shared" si="190"/>
        <v>3.1990521327014215E-2</v>
      </c>
      <c r="AD2494" s="26">
        <f t="shared" si="191"/>
        <v>168.8</v>
      </c>
      <c r="AE2494" s="1">
        <v>23</v>
      </c>
      <c r="AF2494" s="1">
        <v>23</v>
      </c>
      <c r="AG2494" s="1">
        <v>12</v>
      </c>
      <c r="AH2494" s="1">
        <v>44</v>
      </c>
      <c r="AI2494" s="1">
        <v>0</v>
      </c>
      <c r="AJ2494" s="1">
        <v>0</v>
      </c>
      <c r="AK2494" s="1">
        <v>0</v>
      </c>
      <c r="AL2494" s="1">
        <v>0</v>
      </c>
      <c r="AM2494" s="1">
        <f t="shared" si="193"/>
        <v>0</v>
      </c>
      <c r="AN2494" s="1">
        <v>4</v>
      </c>
      <c r="AO2494" s="1">
        <v>1</v>
      </c>
      <c r="AP2494" s="20">
        <f t="shared" si="194"/>
        <v>56.7</v>
      </c>
      <c r="AQ2494" s="1">
        <v>4</v>
      </c>
    </row>
    <row r="2495" spans="1:43" ht="16" x14ac:dyDescent="0.2">
      <c r="A2495" t="s">
        <v>26892</v>
      </c>
      <c r="B2495" t="s">
        <v>33771</v>
      </c>
      <c r="C2495" s="1" t="s">
        <v>14114</v>
      </c>
      <c r="E2495" s="9" t="s">
        <v>33777</v>
      </c>
      <c r="F2495" s="12" t="s">
        <v>33802</v>
      </c>
      <c r="G2495" s="13" t="s">
        <v>33780</v>
      </c>
      <c r="H2495" s="14" t="s">
        <v>33803</v>
      </c>
      <c r="I2495" s="13" t="s">
        <v>33782</v>
      </c>
      <c r="J2495" s="13">
        <v>60236</v>
      </c>
      <c r="K2495" t="s">
        <v>14115</v>
      </c>
      <c r="L2495" t="s">
        <v>14140</v>
      </c>
      <c r="M2495" t="s">
        <v>14141</v>
      </c>
      <c r="O2495" t="s">
        <v>14142</v>
      </c>
      <c r="P2495" t="s">
        <v>14143</v>
      </c>
      <c r="Q2495" t="s">
        <v>14144</v>
      </c>
      <c r="S2495" t="s">
        <v>14116</v>
      </c>
      <c r="T2495" s="1" t="s">
        <v>14114</v>
      </c>
      <c r="U2495" s="1" t="s">
        <v>14145</v>
      </c>
      <c r="V2495" t="s">
        <v>26891</v>
      </c>
      <c r="W2495" s="4">
        <v>0.95</v>
      </c>
      <c r="X2495" s="1">
        <v>551</v>
      </c>
      <c r="Y2495" s="1">
        <v>113</v>
      </c>
      <c r="Z2495" s="1">
        <v>44</v>
      </c>
      <c r="AA2495" s="1">
        <v>44</v>
      </c>
      <c r="AB2495" s="6">
        <f t="shared" si="192"/>
        <v>7.985480943738657E-2</v>
      </c>
      <c r="AC2495" s="6">
        <f t="shared" si="190"/>
        <v>7.985480943738657E-2</v>
      </c>
      <c r="AD2495" s="26">
        <f t="shared" si="191"/>
        <v>110.2</v>
      </c>
      <c r="AE2495" s="1">
        <v>36</v>
      </c>
      <c r="AF2495" s="1">
        <v>36</v>
      </c>
      <c r="AG2495" s="1">
        <v>11</v>
      </c>
      <c r="AH2495" s="1">
        <v>53</v>
      </c>
      <c r="AI2495" s="1">
        <v>0</v>
      </c>
      <c r="AJ2495" s="1">
        <v>0</v>
      </c>
      <c r="AK2495" s="1">
        <v>4</v>
      </c>
      <c r="AL2495" s="1">
        <v>5</v>
      </c>
      <c r="AM2495" s="1">
        <f t="shared" si="193"/>
        <v>5</v>
      </c>
      <c r="AN2495" s="1">
        <v>6</v>
      </c>
      <c r="AO2495" s="1">
        <v>11</v>
      </c>
      <c r="AP2495" s="20">
        <f t="shared" si="194"/>
        <v>92.4</v>
      </c>
      <c r="AQ2495" s="1">
        <v>8</v>
      </c>
    </row>
    <row r="2496" spans="1:43" ht="16" x14ac:dyDescent="0.2">
      <c r="A2496" t="s">
        <v>31181</v>
      </c>
      <c r="B2496" t="s">
        <v>33771</v>
      </c>
      <c r="C2496" s="1" t="s">
        <v>14114</v>
      </c>
      <c r="E2496" s="9" t="s">
        <v>33777</v>
      </c>
      <c r="F2496" s="12" t="s">
        <v>33802</v>
      </c>
      <c r="G2496" s="13" t="s">
        <v>33780</v>
      </c>
      <c r="H2496" s="14" t="s">
        <v>33803</v>
      </c>
      <c r="I2496" s="13" t="s">
        <v>33782</v>
      </c>
      <c r="J2496" s="13">
        <v>60236</v>
      </c>
      <c r="K2496" t="s">
        <v>14115</v>
      </c>
      <c r="L2496" t="s">
        <v>14147</v>
      </c>
      <c r="M2496" t="s">
        <v>14148</v>
      </c>
      <c r="N2496" t="s">
        <v>370</v>
      </c>
      <c r="O2496" t="s">
        <v>14149</v>
      </c>
      <c r="P2496" t="s">
        <v>14150</v>
      </c>
      <c r="Q2496" t="s">
        <v>14151</v>
      </c>
      <c r="S2496" t="s">
        <v>14116</v>
      </c>
      <c r="T2496" s="1" t="s">
        <v>14114</v>
      </c>
      <c r="U2496" s="1">
        <v>21217</v>
      </c>
      <c r="V2496" t="s">
        <v>31180</v>
      </c>
      <c r="W2496" s="4">
        <v>0.98</v>
      </c>
      <c r="X2496" s="1">
        <v>500</v>
      </c>
      <c r="Y2496" s="1">
        <v>54</v>
      </c>
      <c r="Z2496" s="1">
        <v>29</v>
      </c>
      <c r="AA2496" s="1">
        <v>29</v>
      </c>
      <c r="AB2496" s="6">
        <f t="shared" si="192"/>
        <v>5.8000000000000003E-2</v>
      </c>
      <c r="AC2496" s="6">
        <f t="shared" si="190"/>
        <v>5.8000000000000003E-2</v>
      </c>
      <c r="AD2496" s="26">
        <f t="shared" si="191"/>
        <v>100</v>
      </c>
      <c r="AE2496" s="1">
        <v>25</v>
      </c>
      <c r="AF2496" s="1">
        <v>25</v>
      </c>
      <c r="AG2496" s="1">
        <v>10</v>
      </c>
      <c r="AH2496" s="1">
        <v>33</v>
      </c>
      <c r="AI2496" s="1">
        <v>0</v>
      </c>
      <c r="AJ2496" s="1">
        <v>0</v>
      </c>
      <c r="AK2496" s="1">
        <v>3</v>
      </c>
      <c r="AL2496" s="1">
        <v>4</v>
      </c>
      <c r="AM2496" s="1">
        <f t="shared" si="193"/>
        <v>4</v>
      </c>
      <c r="AN2496" s="1">
        <v>5</v>
      </c>
      <c r="AO2496" s="1">
        <v>6</v>
      </c>
      <c r="AP2496" s="20">
        <f t="shared" si="194"/>
        <v>60.900000000000006</v>
      </c>
      <c r="AQ2496" s="1">
        <v>4</v>
      </c>
    </row>
    <row r="2497" spans="1:43" ht="16" x14ac:dyDescent="0.2">
      <c r="A2497" t="s">
        <v>28540</v>
      </c>
      <c r="B2497" t="s">
        <v>33771</v>
      </c>
      <c r="C2497" s="1" t="s">
        <v>14114</v>
      </c>
      <c r="E2497" s="9" t="s">
        <v>33777</v>
      </c>
      <c r="F2497" s="12" t="s">
        <v>33802</v>
      </c>
      <c r="G2497" s="13" t="s">
        <v>33780</v>
      </c>
      <c r="H2497" s="14" t="s">
        <v>33803</v>
      </c>
      <c r="I2497" s="13" t="s">
        <v>33782</v>
      </c>
      <c r="J2497" s="13">
        <v>60236</v>
      </c>
      <c r="K2497" t="s">
        <v>14115</v>
      </c>
      <c r="L2497" t="s">
        <v>14152</v>
      </c>
      <c r="M2497" t="s">
        <v>14153</v>
      </c>
      <c r="N2497" t="s">
        <v>130</v>
      </c>
      <c r="O2497" t="s">
        <v>14154</v>
      </c>
      <c r="P2497" t="s">
        <v>14155</v>
      </c>
      <c r="Q2497" t="s">
        <v>14156</v>
      </c>
      <c r="S2497" t="s">
        <v>14116</v>
      </c>
      <c r="T2497" s="1" t="s">
        <v>14114</v>
      </c>
      <c r="U2497" s="1" t="s">
        <v>14157</v>
      </c>
      <c r="V2497" t="s">
        <v>28539</v>
      </c>
      <c r="W2497" s="4">
        <v>0.79</v>
      </c>
      <c r="X2497" s="1">
        <v>464</v>
      </c>
      <c r="Y2497" s="1">
        <v>65</v>
      </c>
      <c r="Z2497" s="1">
        <v>25</v>
      </c>
      <c r="AA2497" s="1">
        <v>25</v>
      </c>
      <c r="AB2497" s="6">
        <f t="shared" si="192"/>
        <v>5.3879310344827583E-2</v>
      </c>
      <c r="AC2497" s="6">
        <f t="shared" si="190"/>
        <v>5.3879310344827583E-2</v>
      </c>
      <c r="AD2497" s="26">
        <f t="shared" si="191"/>
        <v>92.800000000000011</v>
      </c>
      <c r="AE2497" s="1">
        <v>19</v>
      </c>
      <c r="AF2497" s="1">
        <v>19</v>
      </c>
      <c r="AG2497" s="1">
        <v>7</v>
      </c>
      <c r="AH2497" s="1">
        <v>30</v>
      </c>
      <c r="AI2497" s="1">
        <v>0</v>
      </c>
      <c r="AJ2497" s="1">
        <v>0</v>
      </c>
      <c r="AK2497" s="1">
        <v>3</v>
      </c>
      <c r="AL2497" s="1">
        <v>3</v>
      </c>
      <c r="AM2497" s="1">
        <f t="shared" si="193"/>
        <v>3</v>
      </c>
      <c r="AN2497" s="1">
        <v>3</v>
      </c>
      <c r="AO2497" s="1">
        <v>1</v>
      </c>
      <c r="AP2497" s="20">
        <f t="shared" si="194"/>
        <v>52.5</v>
      </c>
      <c r="AQ2497" s="1">
        <v>5</v>
      </c>
    </row>
    <row r="2498" spans="1:43" ht="16" x14ac:dyDescent="0.2">
      <c r="A2498" t="s">
        <v>26703</v>
      </c>
      <c r="B2498" t="s">
        <v>33771</v>
      </c>
      <c r="C2498" s="1" t="s">
        <v>14114</v>
      </c>
      <c r="E2498" s="9" t="s">
        <v>33777</v>
      </c>
      <c r="F2498" s="12" t="s">
        <v>33802</v>
      </c>
      <c r="G2498" s="13" t="s">
        <v>33780</v>
      </c>
      <c r="H2498" s="14" t="s">
        <v>33803</v>
      </c>
      <c r="I2498" s="13" t="s">
        <v>33782</v>
      </c>
      <c r="J2498" s="13">
        <v>60236</v>
      </c>
      <c r="K2498" t="s">
        <v>14115</v>
      </c>
      <c r="L2498" t="s">
        <v>14158</v>
      </c>
      <c r="M2498" t="s">
        <v>14159</v>
      </c>
      <c r="N2498" t="s">
        <v>30</v>
      </c>
      <c r="O2498" t="s">
        <v>14160</v>
      </c>
      <c r="P2498" t="s">
        <v>14161</v>
      </c>
      <c r="Q2498" t="s">
        <v>14162</v>
      </c>
      <c r="S2498" t="s">
        <v>14116</v>
      </c>
      <c r="T2498" s="1" t="s">
        <v>14114</v>
      </c>
      <c r="U2498" s="1">
        <v>21206</v>
      </c>
      <c r="V2498" t="s">
        <v>26702</v>
      </c>
      <c r="W2498" s="4">
        <v>0.93</v>
      </c>
      <c r="X2498" s="1">
        <v>441</v>
      </c>
      <c r="Y2498" s="1">
        <v>58</v>
      </c>
      <c r="Z2498" s="1">
        <v>36</v>
      </c>
      <c r="AA2498" s="1">
        <v>26</v>
      </c>
      <c r="AB2498" s="6">
        <f t="shared" si="192"/>
        <v>5.8956916099773243E-2</v>
      </c>
      <c r="AC2498" s="6">
        <f t="shared" ref="AC2498:AC2561" si="195">(AA2498/X2498)</f>
        <v>5.8956916099773243E-2</v>
      </c>
      <c r="AD2498" s="26">
        <f t="shared" ref="AD2498:AD2561" si="196">(X2498*0.2)</f>
        <v>88.2</v>
      </c>
      <c r="AE2498" s="1">
        <v>24</v>
      </c>
      <c r="AF2498" s="1">
        <v>34</v>
      </c>
      <c r="AG2498" s="1">
        <v>6</v>
      </c>
      <c r="AH2498" s="1">
        <v>15</v>
      </c>
      <c r="AI2498" s="1">
        <v>0</v>
      </c>
      <c r="AJ2498" s="1">
        <v>0</v>
      </c>
      <c r="AK2498" s="1">
        <v>1</v>
      </c>
      <c r="AL2498" s="1">
        <v>1</v>
      </c>
      <c r="AM2498" s="1">
        <f t="shared" si="193"/>
        <v>1</v>
      </c>
      <c r="AN2498" s="1">
        <v>3</v>
      </c>
      <c r="AO2498" s="1">
        <v>8</v>
      </c>
      <c r="AP2498" s="20">
        <f t="shared" si="194"/>
        <v>54.6</v>
      </c>
      <c r="AQ2498" s="1">
        <v>2</v>
      </c>
    </row>
    <row r="2499" spans="1:43" ht="16" x14ac:dyDescent="0.2">
      <c r="A2499" t="s">
        <v>28766</v>
      </c>
      <c r="B2499" t="s">
        <v>33771</v>
      </c>
      <c r="C2499" s="1" t="s">
        <v>14114</v>
      </c>
      <c r="E2499" s="9" t="s">
        <v>33777</v>
      </c>
      <c r="F2499" s="12" t="s">
        <v>33802</v>
      </c>
      <c r="G2499" s="13" t="s">
        <v>33780</v>
      </c>
      <c r="H2499" s="14" t="s">
        <v>33803</v>
      </c>
      <c r="I2499" s="13" t="s">
        <v>33782</v>
      </c>
      <c r="J2499" s="13">
        <v>60236</v>
      </c>
      <c r="K2499" t="s">
        <v>14115</v>
      </c>
      <c r="L2499" t="s">
        <v>14163</v>
      </c>
      <c r="M2499" t="s">
        <v>14164</v>
      </c>
      <c r="O2499" t="s">
        <v>14165</v>
      </c>
      <c r="P2499" t="s">
        <v>14166</v>
      </c>
      <c r="Q2499" t="s">
        <v>14167</v>
      </c>
      <c r="S2499" t="s">
        <v>14116</v>
      </c>
      <c r="T2499" s="1" t="s">
        <v>14114</v>
      </c>
      <c r="U2499" s="1" t="s">
        <v>14168</v>
      </c>
      <c r="V2499" t="s">
        <v>28765</v>
      </c>
      <c r="W2499" s="4">
        <v>0.94</v>
      </c>
      <c r="X2499" s="1">
        <v>409</v>
      </c>
      <c r="Y2499" s="1">
        <v>100</v>
      </c>
      <c r="Z2499" s="1">
        <v>39</v>
      </c>
      <c r="AA2499" s="1">
        <v>39</v>
      </c>
      <c r="AB2499" s="6">
        <f t="shared" ref="AB2499:AB2562" si="197">(AA2499/X2499)</f>
        <v>9.5354523227383858E-2</v>
      </c>
      <c r="AC2499" s="6">
        <f t="shared" si="195"/>
        <v>9.5354523227383858E-2</v>
      </c>
      <c r="AD2499" s="26">
        <f t="shared" si="196"/>
        <v>81.800000000000011</v>
      </c>
      <c r="AE2499" s="1">
        <v>25</v>
      </c>
      <c r="AF2499" s="1">
        <v>25</v>
      </c>
      <c r="AG2499" s="1">
        <v>9</v>
      </c>
      <c r="AH2499" s="1">
        <v>38</v>
      </c>
      <c r="AI2499" s="1">
        <v>0</v>
      </c>
      <c r="AJ2499" s="1">
        <v>0</v>
      </c>
      <c r="AK2499" s="1">
        <v>5</v>
      </c>
      <c r="AL2499" s="1">
        <v>13</v>
      </c>
      <c r="AM2499" s="1">
        <f t="shared" ref="AM2499:AM2562" si="198">(AJ2499+AL2499)</f>
        <v>13</v>
      </c>
      <c r="AN2499" s="1">
        <v>4</v>
      </c>
      <c r="AO2499" s="1">
        <v>13</v>
      </c>
      <c r="AP2499" s="20">
        <f t="shared" ref="AP2499:AP2562" si="199">(AA2499*2.1)</f>
        <v>81.900000000000006</v>
      </c>
      <c r="AQ2499" s="1">
        <v>14</v>
      </c>
    </row>
    <row r="2500" spans="1:43" ht="16" x14ac:dyDescent="0.2">
      <c r="A2500" t="s">
        <v>31002</v>
      </c>
      <c r="B2500" t="s">
        <v>33771</v>
      </c>
      <c r="C2500" s="1" t="s">
        <v>14114</v>
      </c>
      <c r="E2500" s="9" t="s">
        <v>33777</v>
      </c>
      <c r="F2500" s="12" t="s">
        <v>33802</v>
      </c>
      <c r="G2500" s="13" t="s">
        <v>33780</v>
      </c>
      <c r="H2500" s="14" t="s">
        <v>33803</v>
      </c>
      <c r="I2500" s="13" t="s">
        <v>33782</v>
      </c>
      <c r="J2500" s="13">
        <v>60236</v>
      </c>
      <c r="K2500" t="s">
        <v>14115</v>
      </c>
      <c r="L2500" t="s">
        <v>14169</v>
      </c>
      <c r="M2500" t="s">
        <v>14170</v>
      </c>
      <c r="N2500" t="s">
        <v>1479</v>
      </c>
      <c r="O2500" t="s">
        <v>14171</v>
      </c>
      <c r="P2500" t="s">
        <v>14172</v>
      </c>
      <c r="Q2500" t="s">
        <v>14173</v>
      </c>
      <c r="S2500" t="s">
        <v>14116</v>
      </c>
      <c r="T2500" s="1" t="s">
        <v>14114</v>
      </c>
      <c r="U2500" s="1" t="s">
        <v>14174</v>
      </c>
      <c r="V2500" t="s">
        <v>31001</v>
      </c>
      <c r="W2500" s="4">
        <v>0.79</v>
      </c>
      <c r="X2500" s="1">
        <v>451</v>
      </c>
      <c r="Y2500" s="1">
        <v>33</v>
      </c>
      <c r="Z2500" s="1">
        <v>14</v>
      </c>
      <c r="AA2500" s="1">
        <v>14</v>
      </c>
      <c r="AB2500" s="6">
        <f t="shared" si="197"/>
        <v>3.1042128603104215E-2</v>
      </c>
      <c r="AC2500" s="6">
        <f t="shared" si="195"/>
        <v>3.1042128603104215E-2</v>
      </c>
      <c r="AD2500" s="26">
        <f t="shared" si="196"/>
        <v>90.2</v>
      </c>
      <c r="AE2500" s="1">
        <v>10</v>
      </c>
      <c r="AF2500" s="1">
        <v>10</v>
      </c>
      <c r="AG2500" s="1">
        <v>7</v>
      </c>
      <c r="AH2500" s="1">
        <v>56</v>
      </c>
      <c r="AI2500" s="1">
        <v>0</v>
      </c>
      <c r="AJ2500" s="1">
        <v>0</v>
      </c>
      <c r="AK2500" s="1">
        <v>1</v>
      </c>
      <c r="AL2500" s="1">
        <v>2</v>
      </c>
      <c r="AM2500" s="1">
        <f t="shared" si="198"/>
        <v>2</v>
      </c>
      <c r="AN2500" s="1">
        <v>6</v>
      </c>
      <c r="AO2500" s="1">
        <v>0</v>
      </c>
      <c r="AP2500" s="20">
        <f t="shared" si="199"/>
        <v>29.400000000000002</v>
      </c>
      <c r="AQ2500" s="1">
        <v>3</v>
      </c>
    </row>
    <row r="2501" spans="1:43" ht="16" x14ac:dyDescent="0.2">
      <c r="A2501" t="s">
        <v>28611</v>
      </c>
      <c r="B2501" t="s">
        <v>33771</v>
      </c>
      <c r="C2501" s="1" t="s">
        <v>14114</v>
      </c>
      <c r="E2501" s="9" t="s">
        <v>33777</v>
      </c>
      <c r="F2501" s="12" t="s">
        <v>33802</v>
      </c>
      <c r="G2501" s="13" t="s">
        <v>33780</v>
      </c>
      <c r="H2501" s="14" t="s">
        <v>33803</v>
      </c>
      <c r="I2501" s="13" t="s">
        <v>33782</v>
      </c>
      <c r="J2501" s="13">
        <v>60236</v>
      </c>
      <c r="K2501" t="s">
        <v>14115</v>
      </c>
      <c r="L2501" t="s">
        <v>14175</v>
      </c>
      <c r="M2501" t="s">
        <v>14176</v>
      </c>
      <c r="O2501" t="s">
        <v>14177</v>
      </c>
      <c r="P2501" t="s">
        <v>14178</v>
      </c>
      <c r="Q2501" t="s">
        <v>14179</v>
      </c>
      <c r="S2501" t="s">
        <v>14116</v>
      </c>
      <c r="T2501" s="1" t="s">
        <v>14114</v>
      </c>
      <c r="U2501" s="1" t="s">
        <v>14180</v>
      </c>
      <c r="V2501" t="s">
        <v>28610</v>
      </c>
      <c r="W2501" s="4">
        <v>0.75</v>
      </c>
      <c r="X2501" s="1">
        <v>714</v>
      </c>
      <c r="Y2501" s="1">
        <v>71</v>
      </c>
      <c r="Z2501" s="1">
        <v>46</v>
      </c>
      <c r="AA2501" s="1">
        <v>44</v>
      </c>
      <c r="AB2501" s="6">
        <f t="shared" si="197"/>
        <v>6.1624649859943981E-2</v>
      </c>
      <c r="AC2501" s="6">
        <f t="shared" si="195"/>
        <v>6.1624649859943981E-2</v>
      </c>
      <c r="AD2501" s="26">
        <f t="shared" si="196"/>
        <v>142.80000000000001</v>
      </c>
      <c r="AE2501" s="1">
        <v>35</v>
      </c>
      <c r="AF2501" s="1">
        <v>35</v>
      </c>
      <c r="AG2501" s="1">
        <v>19</v>
      </c>
      <c r="AH2501" s="1">
        <v>111</v>
      </c>
      <c r="AI2501" s="1">
        <v>0</v>
      </c>
      <c r="AJ2501" s="1">
        <v>0</v>
      </c>
      <c r="AK2501" s="1">
        <v>3</v>
      </c>
      <c r="AL2501" s="1">
        <v>5</v>
      </c>
      <c r="AM2501" s="1">
        <f t="shared" si="198"/>
        <v>5</v>
      </c>
      <c r="AN2501" s="1">
        <v>4</v>
      </c>
      <c r="AO2501" s="1">
        <v>7</v>
      </c>
      <c r="AP2501" s="20">
        <f t="shared" si="199"/>
        <v>92.4</v>
      </c>
      <c r="AQ2501" s="1">
        <v>8</v>
      </c>
    </row>
    <row r="2502" spans="1:43" ht="16" x14ac:dyDescent="0.2">
      <c r="A2502" t="s">
        <v>31960</v>
      </c>
      <c r="B2502" t="s">
        <v>33771</v>
      </c>
      <c r="C2502" s="1" t="s">
        <v>14114</v>
      </c>
      <c r="E2502" s="9" t="s">
        <v>33777</v>
      </c>
      <c r="F2502" s="12" t="s">
        <v>33802</v>
      </c>
      <c r="G2502" s="13" t="s">
        <v>33780</v>
      </c>
      <c r="H2502" s="14" t="s">
        <v>33803</v>
      </c>
      <c r="I2502" s="13" t="s">
        <v>33782</v>
      </c>
      <c r="J2502" s="13">
        <v>60236</v>
      </c>
      <c r="K2502" t="s">
        <v>14115</v>
      </c>
      <c r="L2502" t="s">
        <v>14181</v>
      </c>
      <c r="M2502" t="s">
        <v>14182</v>
      </c>
      <c r="N2502" t="s">
        <v>5581</v>
      </c>
      <c r="O2502" t="s">
        <v>14183</v>
      </c>
      <c r="P2502" t="s">
        <v>14184</v>
      </c>
      <c r="Q2502" t="s">
        <v>14185</v>
      </c>
      <c r="S2502" t="s">
        <v>14116</v>
      </c>
      <c r="T2502" s="1" t="s">
        <v>14114</v>
      </c>
      <c r="U2502" s="1">
        <v>21205</v>
      </c>
      <c r="V2502" t="s">
        <v>31959</v>
      </c>
      <c r="W2502" s="4">
        <v>0.83</v>
      </c>
      <c r="X2502" s="1">
        <v>800</v>
      </c>
      <c r="Y2502" s="1">
        <v>82</v>
      </c>
      <c r="Z2502" s="1">
        <v>48</v>
      </c>
      <c r="AA2502" s="1">
        <v>48</v>
      </c>
      <c r="AB2502" s="6">
        <f t="shared" si="197"/>
        <v>0.06</v>
      </c>
      <c r="AC2502" s="6">
        <f t="shared" si="195"/>
        <v>0.06</v>
      </c>
      <c r="AD2502" s="26">
        <f t="shared" si="196"/>
        <v>160</v>
      </c>
      <c r="AE2502" s="1">
        <v>44</v>
      </c>
      <c r="AF2502" s="1">
        <v>44</v>
      </c>
      <c r="AG2502" s="1">
        <v>22</v>
      </c>
      <c r="AH2502" s="1">
        <v>79</v>
      </c>
      <c r="AI2502" s="1">
        <v>0</v>
      </c>
      <c r="AJ2502" s="1">
        <v>0</v>
      </c>
      <c r="AK2502" s="1">
        <v>2</v>
      </c>
      <c r="AL2502" s="1">
        <v>4</v>
      </c>
      <c r="AM2502" s="1">
        <f t="shared" si="198"/>
        <v>4</v>
      </c>
      <c r="AN2502" s="1">
        <v>2</v>
      </c>
      <c r="AO2502" s="1">
        <v>7</v>
      </c>
      <c r="AP2502" s="20">
        <f t="shared" si="199"/>
        <v>100.80000000000001</v>
      </c>
      <c r="AQ2502" s="1">
        <v>2</v>
      </c>
    </row>
    <row r="2503" spans="1:43" ht="16" x14ac:dyDescent="0.2">
      <c r="A2503" t="s">
        <v>31737</v>
      </c>
      <c r="B2503" t="s">
        <v>33771</v>
      </c>
      <c r="C2503" s="1" t="s">
        <v>14114</v>
      </c>
      <c r="E2503" s="9" t="s">
        <v>33777</v>
      </c>
      <c r="F2503" s="12" t="s">
        <v>33802</v>
      </c>
      <c r="G2503" s="13" t="s">
        <v>33780</v>
      </c>
      <c r="H2503" s="14" t="s">
        <v>33803</v>
      </c>
      <c r="I2503" s="13" t="s">
        <v>33782</v>
      </c>
      <c r="J2503" s="13">
        <v>60236</v>
      </c>
      <c r="K2503" t="s">
        <v>14115</v>
      </c>
      <c r="L2503" t="s">
        <v>14186</v>
      </c>
      <c r="M2503" t="s">
        <v>14187</v>
      </c>
      <c r="N2503" t="s">
        <v>14188</v>
      </c>
      <c r="O2503" t="s">
        <v>14189</v>
      </c>
      <c r="P2503" t="s">
        <v>14190</v>
      </c>
      <c r="Q2503" t="s">
        <v>14191</v>
      </c>
      <c r="S2503" t="s">
        <v>14116</v>
      </c>
      <c r="T2503" s="1" t="s">
        <v>14114</v>
      </c>
      <c r="U2503" s="1" t="s">
        <v>14192</v>
      </c>
      <c r="V2503" t="s">
        <v>31736</v>
      </c>
      <c r="W2503" s="4">
        <v>0.96</v>
      </c>
      <c r="X2503" s="1">
        <v>525</v>
      </c>
      <c r="Y2503" s="1">
        <v>154</v>
      </c>
      <c r="Z2503" s="1">
        <v>33</v>
      </c>
      <c r="AA2503" s="1">
        <v>28</v>
      </c>
      <c r="AB2503" s="6">
        <f t="shared" si="197"/>
        <v>5.3333333333333337E-2</v>
      </c>
      <c r="AC2503" s="6">
        <f t="shared" si="195"/>
        <v>5.3333333333333337E-2</v>
      </c>
      <c r="AD2503" s="26">
        <f t="shared" si="196"/>
        <v>105</v>
      </c>
      <c r="AE2503" s="1">
        <v>21</v>
      </c>
      <c r="AF2503" s="1">
        <v>26</v>
      </c>
      <c r="AG2503" s="1">
        <v>14</v>
      </c>
      <c r="AH2503" s="1">
        <v>86</v>
      </c>
      <c r="AI2503" s="1">
        <v>0</v>
      </c>
      <c r="AJ2503" s="1">
        <v>0</v>
      </c>
      <c r="AK2503" s="1">
        <v>1</v>
      </c>
      <c r="AL2503" s="1">
        <v>2</v>
      </c>
      <c r="AM2503" s="1">
        <f t="shared" si="198"/>
        <v>2</v>
      </c>
      <c r="AN2503" s="1">
        <v>6</v>
      </c>
      <c r="AO2503" s="1">
        <v>6</v>
      </c>
      <c r="AP2503" s="20">
        <f t="shared" si="199"/>
        <v>58.800000000000004</v>
      </c>
      <c r="AQ2503" s="1">
        <v>7</v>
      </c>
    </row>
    <row r="2504" spans="1:43" ht="16" x14ac:dyDescent="0.2">
      <c r="A2504" t="s">
        <v>28309</v>
      </c>
      <c r="B2504" t="s">
        <v>33771</v>
      </c>
      <c r="C2504" s="1" t="s">
        <v>14114</v>
      </c>
      <c r="E2504" s="9" t="s">
        <v>33777</v>
      </c>
      <c r="F2504" s="12" t="s">
        <v>33802</v>
      </c>
      <c r="G2504" s="13" t="s">
        <v>33780</v>
      </c>
      <c r="H2504" s="14" t="s">
        <v>33803</v>
      </c>
      <c r="I2504" s="13" t="s">
        <v>33782</v>
      </c>
      <c r="J2504" s="13">
        <v>60236</v>
      </c>
      <c r="K2504" t="s">
        <v>14115</v>
      </c>
      <c r="L2504" t="s">
        <v>14193</v>
      </c>
      <c r="M2504" t="s">
        <v>14194</v>
      </c>
      <c r="O2504" t="s">
        <v>14195</v>
      </c>
      <c r="P2504" t="s">
        <v>14196</v>
      </c>
      <c r="Q2504" t="s">
        <v>14197</v>
      </c>
      <c r="S2504" t="s">
        <v>14116</v>
      </c>
      <c r="T2504" s="1" t="s">
        <v>14114</v>
      </c>
      <c r="U2504" s="1" t="s">
        <v>14198</v>
      </c>
      <c r="V2504" t="s">
        <v>28308</v>
      </c>
      <c r="W2504" s="4">
        <v>0.95</v>
      </c>
      <c r="X2504" s="1">
        <v>900</v>
      </c>
      <c r="Y2504" s="1">
        <v>126</v>
      </c>
      <c r="Z2504" s="1">
        <v>15</v>
      </c>
      <c r="AA2504" s="1">
        <v>15</v>
      </c>
      <c r="AB2504" s="6">
        <f t="shared" si="197"/>
        <v>1.6666666666666666E-2</v>
      </c>
      <c r="AC2504" s="6">
        <f t="shared" si="195"/>
        <v>1.6666666666666666E-2</v>
      </c>
      <c r="AD2504" s="26">
        <f t="shared" si="196"/>
        <v>180</v>
      </c>
      <c r="AE2504" s="1">
        <v>9</v>
      </c>
      <c r="AF2504" s="1">
        <v>9</v>
      </c>
      <c r="AG2504" s="1">
        <v>4</v>
      </c>
      <c r="AH2504" s="1">
        <v>13</v>
      </c>
      <c r="AI2504" s="1">
        <v>0</v>
      </c>
      <c r="AJ2504" s="1">
        <v>0</v>
      </c>
      <c r="AK2504" s="1">
        <v>0</v>
      </c>
      <c r="AL2504" s="1">
        <v>0</v>
      </c>
      <c r="AM2504" s="1">
        <f t="shared" si="198"/>
        <v>0</v>
      </c>
      <c r="AN2504" s="1">
        <v>0</v>
      </c>
      <c r="AO2504" s="1">
        <v>7</v>
      </c>
      <c r="AP2504" s="20">
        <f t="shared" si="199"/>
        <v>31.5</v>
      </c>
      <c r="AQ2504" s="1">
        <v>6</v>
      </c>
    </row>
    <row r="2505" spans="1:43" ht="16" x14ac:dyDescent="0.2">
      <c r="A2505" t="s">
        <v>31191</v>
      </c>
      <c r="B2505" t="s">
        <v>33771</v>
      </c>
      <c r="C2505" s="1" t="s">
        <v>14114</v>
      </c>
      <c r="E2505" s="9" t="s">
        <v>33777</v>
      </c>
      <c r="F2505" s="12" t="s">
        <v>33802</v>
      </c>
      <c r="G2505" s="13" t="s">
        <v>33780</v>
      </c>
      <c r="H2505" s="14" t="s">
        <v>33803</v>
      </c>
      <c r="I2505" s="13" t="s">
        <v>33782</v>
      </c>
      <c r="J2505" s="13">
        <v>60236</v>
      </c>
      <c r="K2505" t="s">
        <v>14115</v>
      </c>
      <c r="L2505" t="s">
        <v>14199</v>
      </c>
      <c r="M2505" t="s">
        <v>14200</v>
      </c>
      <c r="N2505" t="s">
        <v>358</v>
      </c>
      <c r="O2505" t="s">
        <v>14201</v>
      </c>
      <c r="P2505" t="s">
        <v>14202</v>
      </c>
      <c r="Q2505" t="s">
        <v>14203</v>
      </c>
      <c r="S2505" t="s">
        <v>14116</v>
      </c>
      <c r="T2505" s="1" t="s">
        <v>14114</v>
      </c>
      <c r="U2505" s="1" t="s">
        <v>14204</v>
      </c>
      <c r="V2505" t="s">
        <v>31190</v>
      </c>
      <c r="W2505" s="4">
        <v>0.97</v>
      </c>
      <c r="X2505" s="1">
        <v>600</v>
      </c>
      <c r="Y2505" s="1">
        <v>127</v>
      </c>
      <c r="Z2505" s="1">
        <v>72</v>
      </c>
      <c r="AA2505" s="1">
        <v>52</v>
      </c>
      <c r="AB2505" s="6">
        <f t="shared" si="197"/>
        <v>8.666666666666667E-2</v>
      </c>
      <c r="AC2505" s="6">
        <f t="shared" si="195"/>
        <v>8.666666666666667E-2</v>
      </c>
      <c r="AD2505" s="26">
        <f t="shared" si="196"/>
        <v>120</v>
      </c>
      <c r="AE2505" s="1">
        <v>38</v>
      </c>
      <c r="AF2505" s="1">
        <v>58</v>
      </c>
      <c r="AG2505" s="1">
        <v>27</v>
      </c>
      <c r="AH2505" s="1">
        <v>145</v>
      </c>
      <c r="AI2505" s="1">
        <v>0</v>
      </c>
      <c r="AJ2505" s="1">
        <v>0</v>
      </c>
      <c r="AK2505" s="1">
        <v>3</v>
      </c>
      <c r="AL2505" s="1">
        <v>5</v>
      </c>
      <c r="AM2505" s="1">
        <f t="shared" si="198"/>
        <v>5</v>
      </c>
      <c r="AN2505" s="1">
        <v>6</v>
      </c>
      <c r="AO2505" s="1">
        <v>18</v>
      </c>
      <c r="AP2505" s="20">
        <f t="shared" si="199"/>
        <v>109.2</v>
      </c>
      <c r="AQ2505" s="1">
        <v>14</v>
      </c>
    </row>
    <row r="2506" spans="1:43" ht="16" x14ac:dyDescent="0.2">
      <c r="A2506" t="s">
        <v>28878</v>
      </c>
      <c r="B2506" t="s">
        <v>33771</v>
      </c>
      <c r="C2506" s="1" t="s">
        <v>14114</v>
      </c>
      <c r="E2506" s="9" t="s">
        <v>33777</v>
      </c>
      <c r="F2506" s="12" t="s">
        <v>33802</v>
      </c>
      <c r="G2506" s="13" t="s">
        <v>33780</v>
      </c>
      <c r="H2506" s="14" t="s">
        <v>33803</v>
      </c>
      <c r="I2506" s="13" t="s">
        <v>33782</v>
      </c>
      <c r="J2506" s="13">
        <v>60236</v>
      </c>
      <c r="K2506" t="s">
        <v>14115</v>
      </c>
      <c r="L2506" t="s">
        <v>14205</v>
      </c>
      <c r="M2506" t="s">
        <v>14206</v>
      </c>
      <c r="N2506" t="s">
        <v>1182</v>
      </c>
      <c r="O2506" t="s">
        <v>14207</v>
      </c>
      <c r="P2506" t="s">
        <v>14208</v>
      </c>
      <c r="Q2506" t="s">
        <v>14209</v>
      </c>
      <c r="S2506" t="s">
        <v>14116</v>
      </c>
      <c r="T2506" s="1" t="s">
        <v>14114</v>
      </c>
      <c r="U2506" s="1" t="s">
        <v>14210</v>
      </c>
      <c r="V2506" t="e">
        <v>#N/A</v>
      </c>
      <c r="W2506" s="4">
        <v>0.99</v>
      </c>
      <c r="X2506" s="1">
        <v>650</v>
      </c>
      <c r="Y2506" s="1">
        <v>39</v>
      </c>
      <c r="Z2506" s="1">
        <v>14</v>
      </c>
      <c r="AA2506" s="1">
        <v>14</v>
      </c>
      <c r="AB2506" s="6">
        <f t="shared" si="197"/>
        <v>2.1538461538461538E-2</v>
      </c>
      <c r="AC2506" s="6">
        <f t="shared" si="195"/>
        <v>2.1538461538461538E-2</v>
      </c>
      <c r="AD2506" s="26">
        <f t="shared" si="196"/>
        <v>130</v>
      </c>
      <c r="AE2506" s="1">
        <v>12</v>
      </c>
      <c r="AF2506" s="1">
        <v>12</v>
      </c>
      <c r="AG2506" s="1">
        <v>5</v>
      </c>
      <c r="AH2506" s="1">
        <v>29</v>
      </c>
      <c r="AI2506" s="1">
        <v>0</v>
      </c>
      <c r="AJ2506" s="1">
        <v>0</v>
      </c>
      <c r="AK2506" s="1">
        <v>2</v>
      </c>
      <c r="AL2506" s="1">
        <v>2</v>
      </c>
      <c r="AM2506" s="1">
        <f t="shared" si="198"/>
        <v>2</v>
      </c>
      <c r="AN2506" s="1">
        <v>2</v>
      </c>
      <c r="AO2506" s="1">
        <v>1</v>
      </c>
      <c r="AP2506" s="20">
        <f t="shared" si="199"/>
        <v>29.400000000000002</v>
      </c>
      <c r="AQ2506" s="1">
        <v>2</v>
      </c>
    </row>
    <row r="2507" spans="1:43" ht="16" x14ac:dyDescent="0.2">
      <c r="A2507" t="s">
        <v>32037</v>
      </c>
      <c r="B2507" t="s">
        <v>33771</v>
      </c>
      <c r="C2507" s="1" t="s">
        <v>14114</v>
      </c>
      <c r="E2507" s="9" t="s">
        <v>33777</v>
      </c>
      <c r="F2507" s="12" t="s">
        <v>33802</v>
      </c>
      <c r="G2507" s="13" t="s">
        <v>33780</v>
      </c>
      <c r="H2507" s="14" t="s">
        <v>33803</v>
      </c>
      <c r="I2507" s="13" t="s">
        <v>33782</v>
      </c>
      <c r="J2507" s="13">
        <v>60236</v>
      </c>
      <c r="K2507" t="s">
        <v>14115</v>
      </c>
      <c r="L2507" t="s">
        <v>14211</v>
      </c>
      <c r="M2507" t="s">
        <v>14212</v>
      </c>
      <c r="N2507" t="s">
        <v>14213</v>
      </c>
      <c r="O2507" t="s">
        <v>14214</v>
      </c>
      <c r="P2507" t="s">
        <v>14215</v>
      </c>
      <c r="Q2507" t="s">
        <v>14216</v>
      </c>
      <c r="S2507" t="s">
        <v>14116</v>
      </c>
      <c r="T2507" s="1" t="s">
        <v>14114</v>
      </c>
      <c r="U2507" s="1">
        <v>21230</v>
      </c>
      <c r="V2507" t="s">
        <v>32036</v>
      </c>
      <c r="W2507" s="4">
        <v>0.95</v>
      </c>
      <c r="X2507" s="1">
        <v>1100</v>
      </c>
      <c r="Y2507" s="1">
        <v>279</v>
      </c>
      <c r="Z2507" s="1">
        <v>67</v>
      </c>
      <c r="AA2507" s="1">
        <v>67</v>
      </c>
      <c r="AB2507" s="6">
        <f t="shared" si="197"/>
        <v>6.0909090909090906E-2</v>
      </c>
      <c r="AC2507" s="6">
        <f t="shared" si="195"/>
        <v>6.0909090909090906E-2</v>
      </c>
      <c r="AD2507" s="26">
        <f t="shared" si="196"/>
        <v>220</v>
      </c>
      <c r="AE2507" s="1">
        <v>67</v>
      </c>
      <c r="AF2507" s="1">
        <v>67</v>
      </c>
      <c r="AG2507" s="1">
        <v>23</v>
      </c>
      <c r="AH2507" s="1">
        <v>112</v>
      </c>
      <c r="AI2507" s="1">
        <v>0</v>
      </c>
      <c r="AJ2507" s="1">
        <v>0</v>
      </c>
      <c r="AK2507" s="1">
        <v>2</v>
      </c>
      <c r="AL2507" s="1">
        <v>7</v>
      </c>
      <c r="AM2507" s="1">
        <f t="shared" si="198"/>
        <v>7</v>
      </c>
      <c r="AN2507" s="1">
        <v>12</v>
      </c>
      <c r="AO2507" s="1">
        <v>7</v>
      </c>
      <c r="AP2507" s="20">
        <f t="shared" si="199"/>
        <v>140.70000000000002</v>
      </c>
      <c r="AQ2507" s="1">
        <v>0</v>
      </c>
    </row>
    <row r="2508" spans="1:43" ht="16" x14ac:dyDescent="0.2">
      <c r="A2508" t="s">
        <v>29365</v>
      </c>
      <c r="B2508" t="s">
        <v>33771</v>
      </c>
      <c r="C2508" s="1" t="s">
        <v>14114</v>
      </c>
      <c r="E2508" s="9" t="s">
        <v>33777</v>
      </c>
      <c r="F2508" s="12" t="s">
        <v>33802</v>
      </c>
      <c r="G2508" s="13" t="s">
        <v>33780</v>
      </c>
      <c r="H2508" s="14" t="s">
        <v>33803</v>
      </c>
      <c r="I2508" s="13" t="s">
        <v>33782</v>
      </c>
      <c r="J2508" s="13">
        <v>60236</v>
      </c>
      <c r="K2508" t="s">
        <v>14115</v>
      </c>
      <c r="L2508" t="s">
        <v>25939</v>
      </c>
      <c r="M2508" t="s">
        <v>25940</v>
      </c>
      <c r="O2508" t="s">
        <v>25941</v>
      </c>
      <c r="P2508" t="s">
        <v>25942</v>
      </c>
      <c r="Q2508" t="s">
        <v>25943</v>
      </c>
      <c r="S2508" t="s">
        <v>14116</v>
      </c>
      <c r="T2508" s="1" t="s">
        <v>14114</v>
      </c>
      <c r="U2508" s="1">
        <v>21229</v>
      </c>
      <c r="V2508" t="e">
        <v>#N/A</v>
      </c>
      <c r="W2508" s="4">
        <v>0.94</v>
      </c>
      <c r="X2508" s="1">
        <v>452</v>
      </c>
      <c r="Y2508" s="1">
        <v>37</v>
      </c>
      <c r="Z2508" s="1">
        <v>22</v>
      </c>
      <c r="AA2508" s="1">
        <v>22</v>
      </c>
      <c r="AB2508" s="6">
        <f t="shared" si="197"/>
        <v>4.8672566371681415E-2</v>
      </c>
      <c r="AC2508" s="6">
        <f t="shared" si="195"/>
        <v>4.8672566371681415E-2</v>
      </c>
      <c r="AD2508" s="26">
        <f t="shared" si="196"/>
        <v>90.4</v>
      </c>
      <c r="AE2508" s="1">
        <v>19</v>
      </c>
      <c r="AF2508" s="1">
        <v>19</v>
      </c>
      <c r="AG2508" s="1">
        <v>11</v>
      </c>
      <c r="AH2508" s="1">
        <v>70</v>
      </c>
      <c r="AI2508" s="1">
        <v>0</v>
      </c>
      <c r="AJ2508" s="1">
        <v>0</v>
      </c>
      <c r="AK2508" s="1">
        <v>0</v>
      </c>
      <c r="AL2508" s="1">
        <v>0</v>
      </c>
      <c r="AM2508" s="1">
        <f t="shared" si="198"/>
        <v>0</v>
      </c>
      <c r="AN2508" s="1">
        <v>10</v>
      </c>
      <c r="AO2508" s="1">
        <v>4</v>
      </c>
      <c r="AP2508" s="20">
        <f t="shared" si="199"/>
        <v>46.2</v>
      </c>
      <c r="AQ2508" s="1">
        <v>3</v>
      </c>
    </row>
    <row r="2509" spans="1:43" ht="16" x14ac:dyDescent="0.2">
      <c r="A2509" t="s">
        <v>32112</v>
      </c>
      <c r="B2509" t="s">
        <v>33771</v>
      </c>
      <c r="C2509" s="1" t="s">
        <v>14114</v>
      </c>
      <c r="E2509" s="9" t="s">
        <v>33777</v>
      </c>
      <c r="F2509" s="12" t="s">
        <v>33802</v>
      </c>
      <c r="G2509" s="13" t="s">
        <v>33780</v>
      </c>
      <c r="H2509" s="14" t="s">
        <v>33803</v>
      </c>
      <c r="I2509" s="13" t="s">
        <v>33782</v>
      </c>
      <c r="J2509" s="13">
        <v>60236</v>
      </c>
      <c r="K2509" t="s">
        <v>14115</v>
      </c>
      <c r="L2509" t="s">
        <v>14217</v>
      </c>
      <c r="M2509" t="s">
        <v>14218</v>
      </c>
      <c r="N2509" t="s">
        <v>14219</v>
      </c>
      <c r="O2509" t="s">
        <v>14220</v>
      </c>
      <c r="P2509" t="s">
        <v>14221</v>
      </c>
      <c r="Q2509" t="s">
        <v>14222</v>
      </c>
      <c r="S2509" t="s">
        <v>14116</v>
      </c>
      <c r="T2509" s="1" t="s">
        <v>14114</v>
      </c>
      <c r="U2509" s="1">
        <v>21211</v>
      </c>
      <c r="V2509" t="s">
        <v>32111</v>
      </c>
      <c r="W2509" s="4">
        <v>0.61</v>
      </c>
      <c r="X2509" s="1">
        <v>428</v>
      </c>
      <c r="Y2509" s="1">
        <v>50</v>
      </c>
      <c r="Z2509" s="1">
        <v>29</v>
      </c>
      <c r="AA2509" s="1">
        <v>29</v>
      </c>
      <c r="AB2509" s="6">
        <f t="shared" si="197"/>
        <v>6.7757009345794386E-2</v>
      </c>
      <c r="AC2509" s="6">
        <f t="shared" si="195"/>
        <v>6.7757009345794386E-2</v>
      </c>
      <c r="AD2509" s="26">
        <f t="shared" si="196"/>
        <v>85.600000000000009</v>
      </c>
      <c r="AE2509" s="1">
        <v>26</v>
      </c>
      <c r="AF2509" s="1">
        <v>26</v>
      </c>
      <c r="AG2509" s="1">
        <v>13</v>
      </c>
      <c r="AH2509" s="1">
        <v>40</v>
      </c>
      <c r="AI2509" s="1">
        <v>0</v>
      </c>
      <c r="AJ2509" s="1">
        <v>0</v>
      </c>
      <c r="AK2509" s="1">
        <v>2</v>
      </c>
      <c r="AL2509" s="1">
        <v>2</v>
      </c>
      <c r="AM2509" s="1">
        <f t="shared" si="198"/>
        <v>2</v>
      </c>
      <c r="AN2509" s="1">
        <v>0</v>
      </c>
      <c r="AO2509" s="1">
        <v>10</v>
      </c>
      <c r="AP2509" s="20">
        <f t="shared" si="199"/>
        <v>60.900000000000006</v>
      </c>
      <c r="AQ2509" s="1">
        <v>3</v>
      </c>
    </row>
    <row r="2510" spans="1:43" ht="16" x14ac:dyDescent="0.2">
      <c r="A2510" t="s">
        <v>27865</v>
      </c>
      <c r="B2510" t="s">
        <v>33771</v>
      </c>
      <c r="C2510" s="1" t="s">
        <v>14114</v>
      </c>
      <c r="E2510" s="9" t="s">
        <v>33777</v>
      </c>
      <c r="F2510" s="12" t="s">
        <v>33802</v>
      </c>
      <c r="G2510" s="13" t="s">
        <v>33780</v>
      </c>
      <c r="H2510" s="14" t="s">
        <v>33803</v>
      </c>
      <c r="I2510" s="13" t="s">
        <v>33782</v>
      </c>
      <c r="J2510" s="13">
        <v>60236</v>
      </c>
      <c r="K2510" t="s">
        <v>14115</v>
      </c>
      <c r="L2510" t="s">
        <v>14223</v>
      </c>
      <c r="M2510" t="s">
        <v>14224</v>
      </c>
      <c r="N2510" t="s">
        <v>14225</v>
      </c>
      <c r="O2510" t="s">
        <v>14226</v>
      </c>
      <c r="P2510" t="s">
        <v>14227</v>
      </c>
      <c r="Q2510" t="s">
        <v>14228</v>
      </c>
      <c r="S2510" t="s">
        <v>14116</v>
      </c>
      <c r="T2510" s="1" t="s">
        <v>14114</v>
      </c>
      <c r="U2510" s="1" t="s">
        <v>14229</v>
      </c>
      <c r="V2510" t="s">
        <v>27864</v>
      </c>
      <c r="W2510" s="4">
        <v>0.94</v>
      </c>
      <c r="X2510" s="1">
        <v>550</v>
      </c>
      <c r="Y2510" s="1">
        <v>75</v>
      </c>
      <c r="Z2510" s="1">
        <v>36</v>
      </c>
      <c r="AA2510" s="1">
        <v>36</v>
      </c>
      <c r="AB2510" s="6">
        <f t="shared" si="197"/>
        <v>6.545454545454546E-2</v>
      </c>
      <c r="AC2510" s="6">
        <f t="shared" si="195"/>
        <v>6.545454545454546E-2</v>
      </c>
      <c r="AD2510" s="26">
        <f t="shared" si="196"/>
        <v>110</v>
      </c>
      <c r="AE2510" s="1">
        <v>29</v>
      </c>
      <c r="AF2510" s="1">
        <v>29</v>
      </c>
      <c r="AG2510" s="1">
        <v>22</v>
      </c>
      <c r="AH2510" s="1">
        <v>100</v>
      </c>
      <c r="AI2510" s="1">
        <v>0</v>
      </c>
      <c r="AJ2510" s="1">
        <v>0</v>
      </c>
      <c r="AK2510" s="1">
        <v>2</v>
      </c>
      <c r="AL2510" s="1">
        <v>2</v>
      </c>
      <c r="AM2510" s="1">
        <f t="shared" si="198"/>
        <v>2</v>
      </c>
      <c r="AN2510" s="1">
        <v>5</v>
      </c>
      <c r="AO2510" s="1">
        <v>2</v>
      </c>
      <c r="AP2510" s="20">
        <f t="shared" si="199"/>
        <v>75.600000000000009</v>
      </c>
      <c r="AQ2510" s="1">
        <v>5</v>
      </c>
    </row>
    <row r="2511" spans="1:43" ht="16" x14ac:dyDescent="0.2">
      <c r="A2511" t="s">
        <v>31912</v>
      </c>
      <c r="B2511" t="s">
        <v>33771</v>
      </c>
      <c r="C2511" s="1" t="s">
        <v>14114</v>
      </c>
      <c r="E2511" s="9" t="s">
        <v>33777</v>
      </c>
      <c r="F2511" s="12" t="s">
        <v>33802</v>
      </c>
      <c r="G2511" s="13" t="s">
        <v>33780</v>
      </c>
      <c r="H2511" s="14" t="s">
        <v>33803</v>
      </c>
      <c r="I2511" s="13" t="s">
        <v>33782</v>
      </c>
      <c r="J2511" s="13">
        <v>60236</v>
      </c>
      <c r="K2511" t="s">
        <v>14115</v>
      </c>
      <c r="L2511" t="s">
        <v>14230</v>
      </c>
      <c r="M2511" t="s">
        <v>14231</v>
      </c>
      <c r="N2511" t="s">
        <v>3235</v>
      </c>
      <c r="O2511" t="s">
        <v>14232</v>
      </c>
      <c r="P2511" t="s">
        <v>14233</v>
      </c>
      <c r="Q2511" t="s">
        <v>14234</v>
      </c>
      <c r="S2511" t="s">
        <v>14116</v>
      </c>
      <c r="T2511" s="1" t="s">
        <v>14114</v>
      </c>
      <c r="U2511" s="1" t="s">
        <v>14235</v>
      </c>
      <c r="V2511" t="s">
        <v>31911</v>
      </c>
      <c r="W2511" s="4">
        <v>0.86</v>
      </c>
      <c r="X2511" s="1">
        <v>525</v>
      </c>
      <c r="Y2511" s="1">
        <v>79</v>
      </c>
      <c r="Z2511" s="1">
        <v>19</v>
      </c>
      <c r="AA2511" s="1">
        <v>19</v>
      </c>
      <c r="AB2511" s="6">
        <f t="shared" si="197"/>
        <v>3.619047619047619E-2</v>
      </c>
      <c r="AC2511" s="6">
        <f t="shared" si="195"/>
        <v>3.619047619047619E-2</v>
      </c>
      <c r="AD2511" s="26">
        <f t="shared" si="196"/>
        <v>105</v>
      </c>
      <c r="AE2511" s="1">
        <v>14</v>
      </c>
      <c r="AF2511" s="1">
        <v>14</v>
      </c>
      <c r="AG2511" s="1">
        <v>3</v>
      </c>
      <c r="AH2511" s="1">
        <v>14</v>
      </c>
      <c r="AI2511" s="1">
        <v>0</v>
      </c>
      <c r="AJ2511" s="1">
        <v>0</v>
      </c>
      <c r="AK2511" s="1">
        <v>3</v>
      </c>
      <c r="AL2511" s="1">
        <v>4</v>
      </c>
      <c r="AM2511" s="1">
        <f t="shared" si="198"/>
        <v>4</v>
      </c>
      <c r="AN2511" s="1">
        <v>0</v>
      </c>
      <c r="AO2511" s="1">
        <v>4</v>
      </c>
      <c r="AP2511" s="20">
        <f t="shared" si="199"/>
        <v>39.9</v>
      </c>
      <c r="AQ2511" s="1">
        <v>5</v>
      </c>
    </row>
    <row r="2512" spans="1:43" ht="16" x14ac:dyDescent="0.2">
      <c r="A2512" t="s">
        <v>27367</v>
      </c>
      <c r="B2512" t="s">
        <v>33771</v>
      </c>
      <c r="C2512" s="1" t="s">
        <v>14114</v>
      </c>
      <c r="E2512" s="9" t="s">
        <v>33777</v>
      </c>
      <c r="F2512" s="12" t="s">
        <v>33802</v>
      </c>
      <c r="G2512" s="13" t="s">
        <v>33780</v>
      </c>
      <c r="H2512" s="14" t="s">
        <v>33803</v>
      </c>
      <c r="I2512" s="13" t="s">
        <v>33782</v>
      </c>
      <c r="J2512" s="13">
        <v>60236</v>
      </c>
      <c r="K2512" t="s">
        <v>14115</v>
      </c>
      <c r="L2512" t="s">
        <v>14236</v>
      </c>
      <c r="M2512" t="s">
        <v>14237</v>
      </c>
      <c r="N2512" t="s">
        <v>1182</v>
      </c>
      <c r="O2512" t="s">
        <v>14238</v>
      </c>
      <c r="P2512" t="s">
        <v>14239</v>
      </c>
      <c r="Q2512" t="s">
        <v>14240</v>
      </c>
      <c r="S2512" t="s">
        <v>14116</v>
      </c>
      <c r="T2512" s="1" t="s">
        <v>14114</v>
      </c>
      <c r="U2512" s="1">
        <v>21224</v>
      </c>
      <c r="V2512" t="s">
        <v>27366</v>
      </c>
      <c r="W2512" s="4">
        <v>0.81</v>
      </c>
      <c r="X2512" s="1">
        <v>740</v>
      </c>
      <c r="Y2512" s="1">
        <v>145</v>
      </c>
      <c r="Z2512" s="1">
        <v>103</v>
      </c>
      <c r="AA2512" s="1">
        <v>80</v>
      </c>
      <c r="AB2512" s="6">
        <f t="shared" si="197"/>
        <v>0.10810810810810811</v>
      </c>
      <c r="AC2512" s="6">
        <f t="shared" si="195"/>
        <v>0.10810810810810811</v>
      </c>
      <c r="AD2512" s="26">
        <f t="shared" si="196"/>
        <v>148</v>
      </c>
      <c r="AE2512" s="1">
        <v>70</v>
      </c>
      <c r="AF2512" s="1">
        <v>93</v>
      </c>
      <c r="AG2512" s="1">
        <v>39</v>
      </c>
      <c r="AH2512" s="1">
        <v>187</v>
      </c>
      <c r="AI2512" s="1">
        <v>0</v>
      </c>
      <c r="AJ2512" s="1">
        <v>0</v>
      </c>
      <c r="AK2512" s="1">
        <v>5</v>
      </c>
      <c r="AL2512" s="1">
        <v>8</v>
      </c>
      <c r="AM2512" s="1">
        <f t="shared" si="198"/>
        <v>8</v>
      </c>
      <c r="AN2512" s="1">
        <v>21</v>
      </c>
      <c r="AO2512" s="1">
        <v>3</v>
      </c>
      <c r="AP2512" s="20">
        <f t="shared" si="199"/>
        <v>168</v>
      </c>
      <c r="AQ2512" s="1">
        <v>11</v>
      </c>
    </row>
    <row r="2513" spans="1:43" ht="16" x14ac:dyDescent="0.2">
      <c r="A2513" t="s">
        <v>30622</v>
      </c>
      <c r="B2513" t="s">
        <v>33771</v>
      </c>
      <c r="C2513" s="1" t="s">
        <v>14114</v>
      </c>
      <c r="E2513" s="9" t="s">
        <v>33777</v>
      </c>
      <c r="F2513" s="12" t="s">
        <v>33802</v>
      </c>
      <c r="G2513" s="13" t="s">
        <v>33780</v>
      </c>
      <c r="H2513" s="14" t="s">
        <v>33803</v>
      </c>
      <c r="I2513" s="13" t="s">
        <v>33782</v>
      </c>
      <c r="J2513" s="13">
        <v>60236</v>
      </c>
      <c r="K2513" t="s">
        <v>14115</v>
      </c>
      <c r="L2513" t="s">
        <v>14241</v>
      </c>
      <c r="M2513" t="s">
        <v>14242</v>
      </c>
      <c r="N2513" t="s">
        <v>14243</v>
      </c>
      <c r="O2513" t="s">
        <v>14244</v>
      </c>
      <c r="P2513" t="s">
        <v>14245</v>
      </c>
      <c r="Q2513" t="s">
        <v>14246</v>
      </c>
      <c r="S2513" t="s">
        <v>14116</v>
      </c>
      <c r="T2513" s="1" t="s">
        <v>14114</v>
      </c>
      <c r="U2513" s="1" t="s">
        <v>14247</v>
      </c>
      <c r="V2513" t="s">
        <v>30621</v>
      </c>
      <c r="W2513" s="4">
        <v>0.8</v>
      </c>
      <c r="X2513" s="1">
        <v>750</v>
      </c>
      <c r="Y2513" s="1">
        <v>27</v>
      </c>
      <c r="Z2513" s="1">
        <v>9</v>
      </c>
      <c r="AA2513" s="1">
        <v>9</v>
      </c>
      <c r="AB2513" s="6">
        <f t="shared" si="197"/>
        <v>1.2E-2</v>
      </c>
      <c r="AC2513" s="6">
        <f t="shared" si="195"/>
        <v>1.2E-2</v>
      </c>
      <c r="AD2513" s="26">
        <f t="shared" si="196"/>
        <v>150</v>
      </c>
      <c r="AE2513" s="1">
        <v>8</v>
      </c>
      <c r="AF2513" s="1">
        <v>8</v>
      </c>
      <c r="AG2513" s="1">
        <v>4</v>
      </c>
      <c r="AH2513" s="1">
        <v>16</v>
      </c>
      <c r="AI2513" s="1">
        <v>0</v>
      </c>
      <c r="AJ2513" s="1">
        <v>0</v>
      </c>
      <c r="AK2513" s="1">
        <v>0</v>
      </c>
      <c r="AL2513" s="1">
        <v>0</v>
      </c>
      <c r="AM2513" s="1">
        <f t="shared" si="198"/>
        <v>0</v>
      </c>
      <c r="AN2513" s="1">
        <v>3</v>
      </c>
      <c r="AO2513" s="1">
        <v>1</v>
      </c>
      <c r="AP2513" s="20">
        <f t="shared" si="199"/>
        <v>18.900000000000002</v>
      </c>
      <c r="AQ2513" s="1">
        <v>0</v>
      </c>
    </row>
    <row r="2514" spans="1:43" ht="16" x14ac:dyDescent="0.2">
      <c r="A2514" t="s">
        <v>31815</v>
      </c>
      <c r="B2514" t="s">
        <v>33771</v>
      </c>
      <c r="C2514" s="1" t="s">
        <v>14114</v>
      </c>
      <c r="E2514" s="9" t="s">
        <v>33777</v>
      </c>
      <c r="F2514" s="12" t="s">
        <v>33802</v>
      </c>
      <c r="G2514" s="13" t="s">
        <v>33780</v>
      </c>
      <c r="H2514" s="14" t="s">
        <v>33803</v>
      </c>
      <c r="I2514" s="13" t="s">
        <v>33782</v>
      </c>
      <c r="J2514" s="13">
        <v>60236</v>
      </c>
      <c r="K2514" t="s">
        <v>14115</v>
      </c>
      <c r="L2514" t="s">
        <v>14248</v>
      </c>
      <c r="M2514" t="s">
        <v>14249</v>
      </c>
      <c r="N2514" t="s">
        <v>195</v>
      </c>
      <c r="O2514" t="s">
        <v>14250</v>
      </c>
      <c r="P2514" t="s">
        <v>14251</v>
      </c>
      <c r="Q2514" t="s">
        <v>14252</v>
      </c>
      <c r="S2514" t="s">
        <v>14116</v>
      </c>
      <c r="T2514" s="1" t="s">
        <v>14114</v>
      </c>
      <c r="U2514" s="1">
        <v>21217</v>
      </c>
      <c r="V2514" t="s">
        <v>31814</v>
      </c>
      <c r="W2514" s="4">
        <v>0.85</v>
      </c>
      <c r="X2514" s="1">
        <v>400</v>
      </c>
      <c r="Y2514" s="1">
        <v>61</v>
      </c>
      <c r="Z2514" s="1">
        <v>35</v>
      </c>
      <c r="AA2514" s="1">
        <v>35</v>
      </c>
      <c r="AB2514" s="6">
        <f t="shared" si="197"/>
        <v>8.7499999999999994E-2</v>
      </c>
      <c r="AC2514" s="6">
        <f t="shared" si="195"/>
        <v>8.7499999999999994E-2</v>
      </c>
      <c r="AD2514" s="26">
        <f t="shared" si="196"/>
        <v>80</v>
      </c>
      <c r="AE2514" s="1">
        <v>35</v>
      </c>
      <c r="AF2514" s="1">
        <v>35</v>
      </c>
      <c r="AG2514" s="1">
        <v>24</v>
      </c>
      <c r="AH2514" s="1">
        <v>102</v>
      </c>
      <c r="AI2514" s="1">
        <v>0</v>
      </c>
      <c r="AJ2514" s="1">
        <v>0</v>
      </c>
      <c r="AK2514" s="1">
        <v>0</v>
      </c>
      <c r="AL2514" s="1">
        <v>0</v>
      </c>
      <c r="AM2514" s="1">
        <f t="shared" si="198"/>
        <v>0</v>
      </c>
      <c r="AN2514" s="1">
        <v>4</v>
      </c>
      <c r="AO2514" s="1">
        <v>8</v>
      </c>
      <c r="AP2514" s="20">
        <f t="shared" si="199"/>
        <v>73.5</v>
      </c>
      <c r="AQ2514" s="1">
        <v>0</v>
      </c>
    </row>
    <row r="2515" spans="1:43" ht="16" x14ac:dyDescent="0.2">
      <c r="A2515" t="s">
        <v>28581</v>
      </c>
      <c r="B2515" t="s">
        <v>33771</v>
      </c>
      <c r="C2515" s="1" t="s">
        <v>14114</v>
      </c>
      <c r="E2515" s="9" t="s">
        <v>33777</v>
      </c>
      <c r="F2515" s="12" t="s">
        <v>33802</v>
      </c>
      <c r="G2515" s="13" t="s">
        <v>33780</v>
      </c>
      <c r="H2515" s="14" t="s">
        <v>33803</v>
      </c>
      <c r="I2515" s="13" t="s">
        <v>33782</v>
      </c>
      <c r="J2515" s="13">
        <v>60236</v>
      </c>
      <c r="K2515" t="s">
        <v>14115</v>
      </c>
      <c r="L2515" t="s">
        <v>14253</v>
      </c>
      <c r="M2515" t="s">
        <v>14254</v>
      </c>
      <c r="N2515" t="s">
        <v>14255</v>
      </c>
      <c r="O2515" t="s">
        <v>14256</v>
      </c>
      <c r="P2515" t="s">
        <v>14257</v>
      </c>
      <c r="Q2515" t="s">
        <v>14258</v>
      </c>
      <c r="S2515" t="s">
        <v>14116</v>
      </c>
      <c r="T2515" s="1" t="s">
        <v>14114</v>
      </c>
      <c r="U2515" s="1" t="s">
        <v>14259</v>
      </c>
      <c r="V2515" t="s">
        <v>28580</v>
      </c>
      <c r="W2515" s="4">
        <v>0.62</v>
      </c>
      <c r="X2515" s="1">
        <v>401</v>
      </c>
      <c r="Y2515" s="1">
        <v>96</v>
      </c>
      <c r="Z2515" s="1">
        <v>51</v>
      </c>
      <c r="AA2515" s="1">
        <v>37</v>
      </c>
      <c r="AB2515" s="6">
        <f t="shared" si="197"/>
        <v>9.2269326683291769E-2</v>
      </c>
      <c r="AC2515" s="6">
        <f t="shared" si="195"/>
        <v>9.2269326683291769E-2</v>
      </c>
      <c r="AD2515" s="26">
        <f t="shared" si="196"/>
        <v>80.2</v>
      </c>
      <c r="AE2515" s="1">
        <v>37</v>
      </c>
      <c r="AF2515" s="1">
        <v>51</v>
      </c>
      <c r="AG2515" s="1">
        <v>27</v>
      </c>
      <c r="AH2515" s="1">
        <v>228</v>
      </c>
      <c r="AI2515" s="1">
        <v>0</v>
      </c>
      <c r="AJ2515" s="1">
        <v>0</v>
      </c>
      <c r="AK2515" s="1">
        <v>8</v>
      </c>
      <c r="AL2515" s="1">
        <v>11</v>
      </c>
      <c r="AM2515" s="1">
        <f t="shared" si="198"/>
        <v>11</v>
      </c>
      <c r="AN2515" s="1">
        <v>8</v>
      </c>
      <c r="AO2515" s="1">
        <v>0</v>
      </c>
      <c r="AP2515" s="20">
        <f t="shared" si="199"/>
        <v>77.7</v>
      </c>
      <c r="AQ2515" s="1">
        <v>0</v>
      </c>
    </row>
    <row r="2516" spans="1:43" ht="16" x14ac:dyDescent="0.2">
      <c r="A2516" t="s">
        <v>29342</v>
      </c>
      <c r="B2516" t="s">
        <v>33771</v>
      </c>
      <c r="C2516" s="1" t="s">
        <v>14114</v>
      </c>
      <c r="E2516" s="9" t="s">
        <v>33777</v>
      </c>
      <c r="F2516" s="12" t="s">
        <v>33802</v>
      </c>
      <c r="G2516" s="13" t="s">
        <v>33780</v>
      </c>
      <c r="H2516" s="14" t="s">
        <v>33803</v>
      </c>
      <c r="I2516" s="13" t="s">
        <v>33782</v>
      </c>
      <c r="J2516" s="13">
        <v>60236</v>
      </c>
      <c r="K2516" t="s">
        <v>14115</v>
      </c>
      <c r="L2516" t="s">
        <v>14260</v>
      </c>
      <c r="M2516" t="s">
        <v>14261</v>
      </c>
      <c r="N2516" t="s">
        <v>1182</v>
      </c>
      <c r="O2516" t="s">
        <v>14262</v>
      </c>
      <c r="P2516" t="s">
        <v>14263</v>
      </c>
      <c r="Q2516" t="s">
        <v>14264</v>
      </c>
      <c r="S2516" t="s">
        <v>14116</v>
      </c>
      <c r="T2516" s="1" t="s">
        <v>14114</v>
      </c>
      <c r="U2516" s="1" t="s">
        <v>14265</v>
      </c>
      <c r="V2516" t="s">
        <v>29341</v>
      </c>
      <c r="W2516" s="4">
        <v>0.94</v>
      </c>
      <c r="X2516" s="1">
        <v>676</v>
      </c>
      <c r="Y2516" s="1">
        <v>43</v>
      </c>
      <c r="Z2516" s="1">
        <v>12</v>
      </c>
      <c r="AA2516" s="1">
        <v>12</v>
      </c>
      <c r="AB2516" s="6">
        <f t="shared" si="197"/>
        <v>1.7751479289940829E-2</v>
      </c>
      <c r="AC2516" s="6">
        <f t="shared" si="195"/>
        <v>1.7751479289940829E-2</v>
      </c>
      <c r="AD2516" s="26">
        <f t="shared" si="196"/>
        <v>135.20000000000002</v>
      </c>
      <c r="AE2516" s="1">
        <v>11</v>
      </c>
      <c r="AF2516" s="1">
        <v>11</v>
      </c>
      <c r="AG2516" s="1">
        <v>9</v>
      </c>
      <c r="AH2516" s="1">
        <v>46</v>
      </c>
      <c r="AI2516" s="1">
        <v>0</v>
      </c>
      <c r="AJ2516" s="1">
        <v>0</v>
      </c>
      <c r="AK2516" s="1">
        <v>0</v>
      </c>
      <c r="AL2516" s="1">
        <v>0</v>
      </c>
      <c r="AM2516" s="1">
        <f t="shared" si="198"/>
        <v>0</v>
      </c>
      <c r="AN2516" s="1">
        <v>0</v>
      </c>
      <c r="AO2516" s="1">
        <v>3</v>
      </c>
      <c r="AP2516" s="20">
        <f t="shared" si="199"/>
        <v>25.200000000000003</v>
      </c>
      <c r="AQ2516" s="1">
        <v>1</v>
      </c>
    </row>
    <row r="2517" spans="1:43" ht="16" x14ac:dyDescent="0.2">
      <c r="A2517" t="s">
        <v>28440</v>
      </c>
      <c r="B2517" t="s">
        <v>33771</v>
      </c>
      <c r="C2517" s="1" t="s">
        <v>14114</v>
      </c>
      <c r="E2517" s="9" t="s">
        <v>33777</v>
      </c>
      <c r="F2517" s="12" t="s">
        <v>33802</v>
      </c>
      <c r="G2517" s="13" t="s">
        <v>33780</v>
      </c>
      <c r="H2517" s="14" t="s">
        <v>33803</v>
      </c>
      <c r="I2517" s="13" t="s">
        <v>33782</v>
      </c>
      <c r="J2517" s="13">
        <v>60236</v>
      </c>
      <c r="K2517" t="s">
        <v>14115</v>
      </c>
      <c r="L2517" t="s">
        <v>14266</v>
      </c>
      <c r="M2517" t="s">
        <v>14267</v>
      </c>
      <c r="N2517" t="s">
        <v>195</v>
      </c>
      <c r="O2517" t="s">
        <v>14268</v>
      </c>
      <c r="P2517" t="s">
        <v>14269</v>
      </c>
      <c r="Q2517" t="s">
        <v>14270</v>
      </c>
      <c r="S2517" t="s">
        <v>14116</v>
      </c>
      <c r="T2517" s="1" t="s">
        <v>14114</v>
      </c>
      <c r="U2517" s="1" t="s">
        <v>14271</v>
      </c>
      <c r="V2517" t="s">
        <v>28439</v>
      </c>
      <c r="W2517" s="4">
        <v>0.61</v>
      </c>
      <c r="X2517" s="1">
        <v>625</v>
      </c>
      <c r="Y2517" s="1">
        <v>34</v>
      </c>
      <c r="Z2517" s="1">
        <v>15</v>
      </c>
      <c r="AA2517" s="1">
        <v>15</v>
      </c>
      <c r="AB2517" s="6">
        <f t="shared" si="197"/>
        <v>2.4E-2</v>
      </c>
      <c r="AC2517" s="6">
        <f t="shared" si="195"/>
        <v>2.4E-2</v>
      </c>
      <c r="AD2517" s="26">
        <f t="shared" si="196"/>
        <v>125</v>
      </c>
      <c r="AE2517" s="1">
        <v>13</v>
      </c>
      <c r="AF2517" s="1">
        <v>13</v>
      </c>
      <c r="AG2517" s="1">
        <v>7</v>
      </c>
      <c r="AH2517" s="1">
        <v>35</v>
      </c>
      <c r="AI2517" s="1">
        <v>0</v>
      </c>
      <c r="AJ2517" s="1">
        <v>0</v>
      </c>
      <c r="AK2517" s="1">
        <v>0</v>
      </c>
      <c r="AL2517" s="1">
        <v>0</v>
      </c>
      <c r="AM2517" s="1">
        <f t="shared" si="198"/>
        <v>0</v>
      </c>
      <c r="AN2517" s="1">
        <v>0</v>
      </c>
      <c r="AO2517" s="1">
        <v>3</v>
      </c>
      <c r="AP2517" s="20">
        <f t="shared" si="199"/>
        <v>31.5</v>
      </c>
      <c r="AQ2517" s="1">
        <v>0</v>
      </c>
    </row>
    <row r="2518" spans="1:43" ht="16" x14ac:dyDescent="0.2">
      <c r="A2518" t="s">
        <v>29372</v>
      </c>
      <c r="B2518" t="s">
        <v>33771</v>
      </c>
      <c r="C2518" s="1" t="s">
        <v>14114</v>
      </c>
      <c r="E2518" s="9" t="s">
        <v>33777</v>
      </c>
      <c r="F2518" s="12" t="s">
        <v>33802</v>
      </c>
      <c r="G2518" s="13" t="s">
        <v>33780</v>
      </c>
      <c r="H2518" s="14" t="s">
        <v>33803</v>
      </c>
      <c r="I2518" s="13" t="s">
        <v>33782</v>
      </c>
      <c r="J2518" s="13">
        <v>60236</v>
      </c>
      <c r="K2518" t="s">
        <v>14115</v>
      </c>
      <c r="L2518" t="s">
        <v>14272</v>
      </c>
      <c r="M2518" t="s">
        <v>14273</v>
      </c>
      <c r="N2518" t="s">
        <v>14274</v>
      </c>
      <c r="O2518" t="s">
        <v>14275</v>
      </c>
      <c r="P2518" t="s">
        <v>14276</v>
      </c>
      <c r="Q2518" t="s">
        <v>14277</v>
      </c>
      <c r="S2518" t="s">
        <v>14116</v>
      </c>
      <c r="T2518" s="1" t="s">
        <v>14114</v>
      </c>
      <c r="U2518" s="1" t="s">
        <v>14278</v>
      </c>
      <c r="V2518" t="s">
        <v>29371</v>
      </c>
      <c r="W2518" s="4">
        <v>0.86</v>
      </c>
      <c r="X2518" s="1">
        <v>483</v>
      </c>
      <c r="Y2518" s="1">
        <v>91</v>
      </c>
      <c r="Z2518" s="1">
        <v>81</v>
      </c>
      <c r="AA2518" s="1">
        <v>55</v>
      </c>
      <c r="AB2518" s="6">
        <f t="shared" si="197"/>
        <v>0.11387163561076605</v>
      </c>
      <c r="AC2518" s="6">
        <f t="shared" si="195"/>
        <v>0.11387163561076605</v>
      </c>
      <c r="AD2518" s="26">
        <f t="shared" si="196"/>
        <v>96.600000000000009</v>
      </c>
      <c r="AE2518" s="1">
        <v>51</v>
      </c>
      <c r="AF2518" s="1">
        <v>77</v>
      </c>
      <c r="AG2518" s="1">
        <v>26</v>
      </c>
      <c r="AH2518" s="1">
        <v>86</v>
      </c>
      <c r="AI2518" s="1">
        <v>0</v>
      </c>
      <c r="AJ2518" s="1">
        <v>0</v>
      </c>
      <c r="AK2518" s="1">
        <v>4</v>
      </c>
      <c r="AL2518" s="1">
        <v>10</v>
      </c>
      <c r="AM2518" s="1">
        <f t="shared" si="198"/>
        <v>10</v>
      </c>
      <c r="AN2518" s="1">
        <v>18</v>
      </c>
      <c r="AO2518" s="1">
        <v>11</v>
      </c>
      <c r="AP2518" s="20">
        <f t="shared" si="199"/>
        <v>115.5</v>
      </c>
      <c r="AQ2518" s="1">
        <v>4</v>
      </c>
    </row>
    <row r="2519" spans="1:43" ht="16" x14ac:dyDescent="0.2">
      <c r="A2519" t="s">
        <v>27650</v>
      </c>
      <c r="B2519" t="s">
        <v>33771</v>
      </c>
      <c r="C2519" s="1" t="s">
        <v>14114</v>
      </c>
      <c r="E2519" s="9" t="s">
        <v>33777</v>
      </c>
      <c r="F2519" s="12" t="s">
        <v>33802</v>
      </c>
      <c r="G2519" s="13" t="s">
        <v>33780</v>
      </c>
      <c r="H2519" s="14" t="s">
        <v>33803</v>
      </c>
      <c r="I2519" s="13" t="s">
        <v>33782</v>
      </c>
      <c r="J2519" s="13">
        <v>60236</v>
      </c>
      <c r="K2519" t="s">
        <v>14115</v>
      </c>
      <c r="L2519" t="s">
        <v>14279</v>
      </c>
      <c r="M2519" t="s">
        <v>14280</v>
      </c>
      <c r="N2519" t="s">
        <v>130</v>
      </c>
      <c r="O2519" t="s">
        <v>14281</v>
      </c>
      <c r="P2519" t="s">
        <v>14282</v>
      </c>
      <c r="Q2519" t="s">
        <v>14283</v>
      </c>
      <c r="S2519" t="s">
        <v>14116</v>
      </c>
      <c r="T2519" s="1" t="s">
        <v>14114</v>
      </c>
      <c r="U2519" s="1">
        <v>21212</v>
      </c>
      <c r="V2519" t="s">
        <v>27649</v>
      </c>
      <c r="W2519" s="4">
        <v>0.93</v>
      </c>
      <c r="X2519" s="1">
        <v>850</v>
      </c>
      <c r="Y2519" s="1">
        <v>55</v>
      </c>
      <c r="Z2519" s="1">
        <v>33</v>
      </c>
      <c r="AA2519" s="1">
        <v>24</v>
      </c>
      <c r="AB2519" s="6">
        <f t="shared" si="197"/>
        <v>2.823529411764706E-2</v>
      </c>
      <c r="AC2519" s="6">
        <f t="shared" si="195"/>
        <v>2.823529411764706E-2</v>
      </c>
      <c r="AD2519" s="26">
        <f t="shared" si="196"/>
        <v>170</v>
      </c>
      <c r="AE2519" s="1">
        <v>23</v>
      </c>
      <c r="AF2519" s="1">
        <v>32</v>
      </c>
      <c r="AG2519" s="1">
        <v>16</v>
      </c>
      <c r="AH2519" s="1">
        <v>136</v>
      </c>
      <c r="AI2519" s="1">
        <v>0</v>
      </c>
      <c r="AJ2519" s="1">
        <v>0</v>
      </c>
      <c r="AK2519" s="1">
        <v>2</v>
      </c>
      <c r="AL2519" s="1">
        <v>2</v>
      </c>
      <c r="AM2519" s="1">
        <f t="shared" si="198"/>
        <v>2</v>
      </c>
      <c r="AN2519" s="1">
        <v>6</v>
      </c>
      <c r="AO2519" s="1">
        <v>2</v>
      </c>
      <c r="AP2519" s="20">
        <f t="shared" si="199"/>
        <v>50.400000000000006</v>
      </c>
      <c r="AQ2519" s="1">
        <v>1</v>
      </c>
    </row>
    <row r="2520" spans="1:43" ht="16" x14ac:dyDescent="0.2">
      <c r="A2520" t="s">
        <v>27165</v>
      </c>
      <c r="B2520" t="s">
        <v>33771</v>
      </c>
      <c r="C2520" s="1" t="s">
        <v>14114</v>
      </c>
      <c r="E2520" s="9" t="s">
        <v>33777</v>
      </c>
      <c r="F2520" s="12" t="s">
        <v>33802</v>
      </c>
      <c r="G2520" s="13" t="s">
        <v>33780</v>
      </c>
      <c r="H2520" s="14" t="s">
        <v>33803</v>
      </c>
      <c r="I2520" s="13" t="s">
        <v>33782</v>
      </c>
      <c r="J2520" s="13">
        <v>60236</v>
      </c>
      <c r="K2520" t="s">
        <v>14115</v>
      </c>
      <c r="L2520" t="s">
        <v>14284</v>
      </c>
      <c r="O2520" t="s">
        <v>14285</v>
      </c>
      <c r="P2520" t="s">
        <v>14286</v>
      </c>
      <c r="Q2520" t="s">
        <v>14287</v>
      </c>
      <c r="S2520" t="s">
        <v>14116</v>
      </c>
      <c r="T2520" s="1" t="s">
        <v>14114</v>
      </c>
      <c r="U2520" s="1" t="s">
        <v>14288</v>
      </c>
      <c r="V2520" t="s">
        <v>27164</v>
      </c>
      <c r="W2520" s="4">
        <v>0.92</v>
      </c>
      <c r="X2520" s="1">
        <v>590</v>
      </c>
      <c r="Y2520" s="1">
        <v>33</v>
      </c>
      <c r="Z2520" s="1">
        <v>8</v>
      </c>
      <c r="AA2520" s="1">
        <v>5</v>
      </c>
      <c r="AB2520" s="6">
        <f t="shared" si="197"/>
        <v>8.4745762711864406E-3</v>
      </c>
      <c r="AC2520" s="6">
        <f t="shared" si="195"/>
        <v>8.4745762711864406E-3</v>
      </c>
      <c r="AD2520" s="26">
        <f t="shared" si="196"/>
        <v>118</v>
      </c>
      <c r="AE2520" s="1">
        <v>3</v>
      </c>
      <c r="AF2520" s="1">
        <v>6</v>
      </c>
      <c r="AG2520" s="1">
        <v>2</v>
      </c>
      <c r="AH2520" s="1">
        <v>12</v>
      </c>
      <c r="AI2520" s="1">
        <v>0</v>
      </c>
      <c r="AJ2520" s="1">
        <v>0</v>
      </c>
      <c r="AK2520" s="1">
        <v>0</v>
      </c>
      <c r="AL2520" s="1">
        <v>0</v>
      </c>
      <c r="AM2520" s="1">
        <f t="shared" si="198"/>
        <v>0</v>
      </c>
      <c r="AN2520" s="1">
        <v>1</v>
      </c>
      <c r="AO2520" s="1">
        <v>1</v>
      </c>
      <c r="AP2520" s="20">
        <f t="shared" si="199"/>
        <v>10.5</v>
      </c>
      <c r="AQ2520" s="1">
        <v>1</v>
      </c>
    </row>
    <row r="2521" spans="1:43" ht="16" x14ac:dyDescent="0.2">
      <c r="A2521" t="s">
        <v>28901</v>
      </c>
      <c r="B2521" t="s">
        <v>33771</v>
      </c>
      <c r="C2521" s="1" t="s">
        <v>14114</v>
      </c>
      <c r="E2521" s="9" t="s">
        <v>33777</v>
      </c>
      <c r="F2521" s="12" t="s">
        <v>33802</v>
      </c>
      <c r="G2521" s="13" t="s">
        <v>33780</v>
      </c>
      <c r="H2521" s="14" t="s">
        <v>33803</v>
      </c>
      <c r="I2521" s="13" t="s">
        <v>33782</v>
      </c>
      <c r="J2521" s="13">
        <v>60236</v>
      </c>
      <c r="K2521" t="s">
        <v>14115</v>
      </c>
      <c r="L2521" t="s">
        <v>14289</v>
      </c>
      <c r="M2521" t="s">
        <v>14290</v>
      </c>
      <c r="N2521" t="s">
        <v>130</v>
      </c>
      <c r="O2521" t="s">
        <v>14291</v>
      </c>
      <c r="P2521" t="s">
        <v>14292</v>
      </c>
      <c r="Q2521" t="s">
        <v>14293</v>
      </c>
      <c r="S2521" t="s">
        <v>14116</v>
      </c>
      <c r="T2521" s="1" t="s">
        <v>14114</v>
      </c>
      <c r="U2521" s="1" t="s">
        <v>14294</v>
      </c>
      <c r="V2521" t="s">
        <v>28900</v>
      </c>
      <c r="W2521" s="4">
        <v>0.99</v>
      </c>
      <c r="X2521" s="1">
        <v>467</v>
      </c>
      <c r="Y2521" s="1">
        <v>52</v>
      </c>
      <c r="Z2521" s="1">
        <v>18</v>
      </c>
      <c r="AA2521" s="1">
        <v>18</v>
      </c>
      <c r="AB2521" s="6">
        <f t="shared" si="197"/>
        <v>3.8543897216274089E-2</v>
      </c>
      <c r="AC2521" s="6">
        <f t="shared" si="195"/>
        <v>3.8543897216274089E-2</v>
      </c>
      <c r="AD2521" s="26">
        <f t="shared" si="196"/>
        <v>93.4</v>
      </c>
      <c r="AE2521" s="1">
        <v>17</v>
      </c>
      <c r="AF2521" s="1">
        <v>17</v>
      </c>
      <c r="AG2521" s="1">
        <v>10</v>
      </c>
      <c r="AH2521" s="1">
        <v>31</v>
      </c>
      <c r="AI2521" s="1">
        <v>0</v>
      </c>
      <c r="AJ2521" s="1">
        <v>0</v>
      </c>
      <c r="AK2521" s="1">
        <v>0</v>
      </c>
      <c r="AL2521" s="1">
        <v>0</v>
      </c>
      <c r="AM2521" s="1">
        <f t="shared" si="198"/>
        <v>0</v>
      </c>
      <c r="AN2521" s="1">
        <v>2</v>
      </c>
      <c r="AO2521" s="1">
        <v>4</v>
      </c>
      <c r="AP2521" s="20">
        <f t="shared" si="199"/>
        <v>37.800000000000004</v>
      </c>
      <c r="AQ2521" s="1">
        <v>1</v>
      </c>
    </row>
    <row r="2522" spans="1:43" ht="16" x14ac:dyDescent="0.2">
      <c r="A2522" t="s">
        <v>29095</v>
      </c>
      <c r="B2522" t="s">
        <v>33771</v>
      </c>
      <c r="C2522" s="1" t="s">
        <v>14114</v>
      </c>
      <c r="E2522" s="9" t="s">
        <v>33777</v>
      </c>
      <c r="F2522" s="12" t="s">
        <v>33802</v>
      </c>
      <c r="G2522" s="13" t="s">
        <v>33780</v>
      </c>
      <c r="H2522" s="14" t="s">
        <v>33803</v>
      </c>
      <c r="I2522" s="13" t="s">
        <v>33782</v>
      </c>
      <c r="J2522" s="13">
        <v>60236</v>
      </c>
      <c r="K2522" t="s">
        <v>14295</v>
      </c>
      <c r="L2522" t="s">
        <v>14296</v>
      </c>
      <c r="M2522" t="s">
        <v>14297</v>
      </c>
      <c r="N2522" t="s">
        <v>14298</v>
      </c>
      <c r="O2522" t="s">
        <v>14299</v>
      </c>
      <c r="P2522" t="s">
        <v>14300</v>
      </c>
      <c r="Q2522" t="s">
        <v>14301</v>
      </c>
      <c r="S2522" t="s">
        <v>14116</v>
      </c>
      <c r="T2522" s="1" t="s">
        <v>14114</v>
      </c>
      <c r="U2522" s="1" t="s">
        <v>14302</v>
      </c>
      <c r="V2522" t="e">
        <v>#N/A</v>
      </c>
      <c r="W2522" s="4">
        <v>0.56999999999999995</v>
      </c>
      <c r="X2522" s="1">
        <v>500</v>
      </c>
      <c r="Y2522" s="1">
        <v>54</v>
      </c>
      <c r="Z2522" s="1">
        <v>35</v>
      </c>
      <c r="AA2522" s="1">
        <v>35</v>
      </c>
      <c r="AB2522" s="6">
        <f t="shared" si="197"/>
        <v>7.0000000000000007E-2</v>
      </c>
      <c r="AC2522" s="6">
        <f t="shared" si="195"/>
        <v>7.0000000000000007E-2</v>
      </c>
      <c r="AD2522" s="26">
        <f t="shared" si="196"/>
        <v>100</v>
      </c>
      <c r="AE2522" s="1">
        <v>33</v>
      </c>
      <c r="AF2522" s="1">
        <v>33</v>
      </c>
      <c r="AG2522" s="1">
        <v>20</v>
      </c>
      <c r="AH2522" s="1">
        <v>82</v>
      </c>
      <c r="AI2522" s="1">
        <v>0</v>
      </c>
      <c r="AJ2522" s="1">
        <v>0</v>
      </c>
      <c r="AK2522" s="1">
        <v>2</v>
      </c>
      <c r="AL2522" s="1">
        <v>2</v>
      </c>
      <c r="AM2522" s="1">
        <f t="shared" si="198"/>
        <v>2</v>
      </c>
      <c r="AN2522" s="1">
        <v>4</v>
      </c>
      <c r="AO2522" s="1">
        <v>7</v>
      </c>
      <c r="AP2522" s="20">
        <f t="shared" si="199"/>
        <v>73.5</v>
      </c>
      <c r="AQ2522" s="1">
        <v>2</v>
      </c>
    </row>
    <row r="2523" spans="1:43" ht="16" x14ac:dyDescent="0.2">
      <c r="A2523" t="s">
        <v>28137</v>
      </c>
      <c r="B2523" t="s">
        <v>33771</v>
      </c>
      <c r="C2523" s="1" t="s">
        <v>14114</v>
      </c>
      <c r="E2523" s="9" t="s">
        <v>33777</v>
      </c>
      <c r="F2523" s="12" t="s">
        <v>33802</v>
      </c>
      <c r="G2523" s="13" t="s">
        <v>33780</v>
      </c>
      <c r="H2523" s="14" t="s">
        <v>33803</v>
      </c>
      <c r="I2523" s="13" t="s">
        <v>33782</v>
      </c>
      <c r="J2523" s="13">
        <v>60236</v>
      </c>
      <c r="K2523" t="s">
        <v>14295</v>
      </c>
      <c r="L2523" t="s">
        <v>14303</v>
      </c>
      <c r="M2523" t="s">
        <v>14304</v>
      </c>
      <c r="N2523" t="s">
        <v>14305</v>
      </c>
      <c r="O2523" t="s">
        <v>14306</v>
      </c>
      <c r="P2523" t="s">
        <v>14307</v>
      </c>
      <c r="Q2523" t="s">
        <v>14308</v>
      </c>
      <c r="S2523" t="s">
        <v>14116</v>
      </c>
      <c r="T2523" s="1" t="s">
        <v>14114</v>
      </c>
      <c r="U2523" s="1" t="s">
        <v>14309</v>
      </c>
      <c r="V2523" t="e">
        <v>#N/A</v>
      </c>
      <c r="W2523" s="4">
        <v>0.67</v>
      </c>
      <c r="X2523" s="1">
        <v>519</v>
      </c>
      <c r="Y2523" s="1">
        <v>41</v>
      </c>
      <c r="Z2523" s="1">
        <v>19</v>
      </c>
      <c r="AA2523" s="1">
        <v>19</v>
      </c>
      <c r="AB2523" s="6">
        <f t="shared" si="197"/>
        <v>3.6608863198458574E-2</v>
      </c>
      <c r="AC2523" s="6">
        <f t="shared" si="195"/>
        <v>3.6608863198458574E-2</v>
      </c>
      <c r="AD2523" s="26">
        <f t="shared" si="196"/>
        <v>103.80000000000001</v>
      </c>
      <c r="AE2523" s="1">
        <v>12</v>
      </c>
      <c r="AF2523" s="1">
        <v>12</v>
      </c>
      <c r="AG2523" s="1">
        <v>6</v>
      </c>
      <c r="AH2523" s="1">
        <v>26</v>
      </c>
      <c r="AI2523" s="1">
        <v>0</v>
      </c>
      <c r="AJ2523" s="1">
        <v>0</v>
      </c>
      <c r="AK2523" s="1">
        <v>1</v>
      </c>
      <c r="AL2523" s="1">
        <v>2</v>
      </c>
      <c r="AM2523" s="1">
        <f t="shared" si="198"/>
        <v>2</v>
      </c>
      <c r="AN2523" s="1">
        <v>3</v>
      </c>
      <c r="AO2523" s="1">
        <v>8</v>
      </c>
      <c r="AP2523" s="20">
        <f t="shared" si="199"/>
        <v>39.9</v>
      </c>
      <c r="AQ2523" s="1">
        <v>7</v>
      </c>
    </row>
    <row r="2524" spans="1:43" ht="16" x14ac:dyDescent="0.2">
      <c r="A2524" t="s">
        <v>31100</v>
      </c>
      <c r="B2524" t="s">
        <v>33771</v>
      </c>
      <c r="C2524" s="1" t="s">
        <v>14114</v>
      </c>
      <c r="E2524" s="9" t="s">
        <v>33777</v>
      </c>
      <c r="F2524" s="12" t="s">
        <v>33802</v>
      </c>
      <c r="G2524" s="13" t="s">
        <v>33780</v>
      </c>
      <c r="H2524" s="14" t="s">
        <v>33803</v>
      </c>
      <c r="I2524" s="13" t="s">
        <v>33782</v>
      </c>
      <c r="J2524" s="13">
        <v>60236</v>
      </c>
      <c r="K2524" t="s">
        <v>14295</v>
      </c>
      <c r="L2524" t="s">
        <v>14310</v>
      </c>
      <c r="M2524" t="s">
        <v>14311</v>
      </c>
      <c r="N2524" t="s">
        <v>14312</v>
      </c>
      <c r="O2524" t="s">
        <v>14313</v>
      </c>
      <c r="P2524" t="s">
        <v>14314</v>
      </c>
      <c r="Q2524" t="s">
        <v>14315</v>
      </c>
      <c r="S2524" t="s">
        <v>14316</v>
      </c>
      <c r="T2524" s="1" t="s">
        <v>14114</v>
      </c>
      <c r="U2524" s="1">
        <v>21244</v>
      </c>
      <c r="V2524" t="e">
        <v>#N/A</v>
      </c>
      <c r="W2524" s="4">
        <v>0.72</v>
      </c>
      <c r="X2524" s="1">
        <v>605</v>
      </c>
      <c r="Y2524" s="1">
        <v>102</v>
      </c>
      <c r="Z2524" s="1">
        <v>61</v>
      </c>
      <c r="AA2524" s="1">
        <v>60</v>
      </c>
      <c r="AB2524" s="6">
        <f t="shared" si="197"/>
        <v>9.9173553719008267E-2</v>
      </c>
      <c r="AC2524" s="6">
        <f t="shared" si="195"/>
        <v>9.9173553719008267E-2</v>
      </c>
      <c r="AD2524" s="26">
        <f t="shared" si="196"/>
        <v>121</v>
      </c>
      <c r="AE2524" s="1">
        <v>53</v>
      </c>
      <c r="AF2524" s="1">
        <v>53</v>
      </c>
      <c r="AG2524" s="1">
        <v>23</v>
      </c>
      <c r="AH2524" s="1">
        <v>89</v>
      </c>
      <c r="AI2524" s="1">
        <v>0</v>
      </c>
      <c r="AJ2524" s="1">
        <v>0</v>
      </c>
      <c r="AK2524" s="1">
        <v>6</v>
      </c>
      <c r="AL2524" s="1">
        <v>6</v>
      </c>
      <c r="AM2524" s="1">
        <f t="shared" si="198"/>
        <v>6</v>
      </c>
      <c r="AN2524" s="1">
        <v>9</v>
      </c>
      <c r="AO2524" s="1">
        <v>10</v>
      </c>
      <c r="AP2524" s="20">
        <f t="shared" si="199"/>
        <v>126</v>
      </c>
      <c r="AQ2524" s="1">
        <v>0</v>
      </c>
    </row>
    <row r="2525" spans="1:43" ht="16" x14ac:dyDescent="0.2">
      <c r="A2525" t="s">
        <v>29933</v>
      </c>
      <c r="B2525" t="s">
        <v>33771</v>
      </c>
      <c r="C2525" s="1" t="s">
        <v>14114</v>
      </c>
      <c r="E2525" s="9" t="s">
        <v>33777</v>
      </c>
      <c r="F2525" s="12" t="s">
        <v>33802</v>
      </c>
      <c r="G2525" s="13" t="s">
        <v>33780</v>
      </c>
      <c r="H2525" s="14" t="s">
        <v>33803</v>
      </c>
      <c r="I2525" s="13" t="s">
        <v>33782</v>
      </c>
      <c r="J2525" s="13">
        <v>60236</v>
      </c>
      <c r="K2525" t="s">
        <v>14295</v>
      </c>
      <c r="L2525" t="s">
        <v>14317</v>
      </c>
      <c r="M2525" t="s">
        <v>14318</v>
      </c>
      <c r="N2525" t="s">
        <v>14305</v>
      </c>
      <c r="O2525" t="s">
        <v>14319</v>
      </c>
      <c r="P2525" t="s">
        <v>14320</v>
      </c>
      <c r="Q2525" t="s">
        <v>14321</v>
      </c>
      <c r="S2525" t="s">
        <v>14116</v>
      </c>
      <c r="T2525" s="1" t="s">
        <v>14114</v>
      </c>
      <c r="U2525" s="1" t="s">
        <v>14198</v>
      </c>
      <c r="V2525" t="e">
        <v>#N/A</v>
      </c>
      <c r="W2525" s="4">
        <v>1</v>
      </c>
      <c r="X2525" s="1">
        <v>550</v>
      </c>
      <c r="Y2525" s="1">
        <v>114</v>
      </c>
      <c r="Z2525" s="1">
        <v>82</v>
      </c>
      <c r="AA2525" s="1">
        <v>80</v>
      </c>
      <c r="AB2525" s="6">
        <f t="shared" si="197"/>
        <v>0.14545454545454545</v>
      </c>
      <c r="AC2525" s="6">
        <f t="shared" si="195"/>
        <v>0.14545454545454545</v>
      </c>
      <c r="AD2525" s="26">
        <f t="shared" si="196"/>
        <v>110</v>
      </c>
      <c r="AE2525" s="1">
        <v>17</v>
      </c>
      <c r="AF2525" s="1">
        <v>17</v>
      </c>
      <c r="AG2525" s="1">
        <v>10</v>
      </c>
      <c r="AH2525" s="1">
        <v>40</v>
      </c>
      <c r="AI2525" s="1">
        <v>0</v>
      </c>
      <c r="AJ2525" s="1">
        <v>0</v>
      </c>
      <c r="AK2525" s="1">
        <v>5</v>
      </c>
      <c r="AL2525" s="1">
        <v>16</v>
      </c>
      <c r="AM2525" s="1">
        <f t="shared" si="198"/>
        <v>16</v>
      </c>
      <c r="AN2525" s="1">
        <v>16</v>
      </c>
      <c r="AO2525" s="1">
        <v>29</v>
      </c>
      <c r="AP2525" s="20">
        <f t="shared" si="199"/>
        <v>168</v>
      </c>
      <c r="AQ2525" s="1">
        <v>0</v>
      </c>
    </row>
    <row r="2526" spans="1:43" ht="16" x14ac:dyDescent="0.2">
      <c r="A2526" t="s">
        <v>28625</v>
      </c>
      <c r="B2526" t="s">
        <v>33771</v>
      </c>
      <c r="C2526" s="1" t="s">
        <v>14114</v>
      </c>
      <c r="E2526" s="9" t="s">
        <v>33777</v>
      </c>
      <c r="F2526" s="12" t="s">
        <v>33802</v>
      </c>
      <c r="G2526" s="13" t="s">
        <v>33780</v>
      </c>
      <c r="H2526" s="14" t="s">
        <v>33803</v>
      </c>
      <c r="I2526" s="13" t="s">
        <v>33782</v>
      </c>
      <c r="J2526" s="13">
        <v>60236</v>
      </c>
      <c r="K2526" t="s">
        <v>14295</v>
      </c>
      <c r="L2526" t="s">
        <v>14322</v>
      </c>
      <c r="M2526" t="s">
        <v>14323</v>
      </c>
      <c r="N2526" t="s">
        <v>14305</v>
      </c>
      <c r="O2526" t="s">
        <v>14324</v>
      </c>
      <c r="P2526" t="s">
        <v>14325</v>
      </c>
      <c r="Q2526" t="s">
        <v>14326</v>
      </c>
      <c r="S2526" t="s">
        <v>14116</v>
      </c>
      <c r="T2526" s="1" t="s">
        <v>14114</v>
      </c>
      <c r="U2526" s="1" t="s">
        <v>14327</v>
      </c>
      <c r="V2526" t="e">
        <v>#N/A</v>
      </c>
      <c r="W2526" s="4">
        <v>0.76</v>
      </c>
      <c r="X2526" s="1">
        <v>500</v>
      </c>
      <c r="Y2526" s="1">
        <v>34</v>
      </c>
      <c r="Z2526" s="1">
        <v>21</v>
      </c>
      <c r="AA2526" s="1">
        <v>21</v>
      </c>
      <c r="AB2526" s="6">
        <f t="shared" si="197"/>
        <v>4.2000000000000003E-2</v>
      </c>
      <c r="AC2526" s="6">
        <f t="shared" si="195"/>
        <v>4.2000000000000003E-2</v>
      </c>
      <c r="AD2526" s="26">
        <f t="shared" si="196"/>
        <v>100</v>
      </c>
      <c r="AE2526" s="1">
        <v>18</v>
      </c>
      <c r="AF2526" s="1">
        <v>18</v>
      </c>
      <c r="AG2526" s="1">
        <v>9</v>
      </c>
      <c r="AH2526" s="1">
        <v>37</v>
      </c>
      <c r="AI2526" s="1">
        <v>0</v>
      </c>
      <c r="AJ2526" s="1">
        <v>0</v>
      </c>
      <c r="AK2526" s="1">
        <v>1</v>
      </c>
      <c r="AL2526" s="1">
        <v>4</v>
      </c>
      <c r="AM2526" s="1">
        <f t="shared" si="198"/>
        <v>4</v>
      </c>
      <c r="AN2526" s="1">
        <v>3</v>
      </c>
      <c r="AO2526" s="1">
        <v>4</v>
      </c>
      <c r="AP2526" s="20">
        <f t="shared" si="199"/>
        <v>44.1</v>
      </c>
      <c r="AQ2526" s="1">
        <v>3</v>
      </c>
    </row>
    <row r="2527" spans="1:43" ht="16" x14ac:dyDescent="0.2">
      <c r="A2527" t="s">
        <v>29738</v>
      </c>
      <c r="B2527" t="s">
        <v>33771</v>
      </c>
      <c r="C2527" s="1" t="s">
        <v>14114</v>
      </c>
      <c r="E2527" s="9" t="s">
        <v>33777</v>
      </c>
      <c r="F2527" s="12" t="s">
        <v>33802</v>
      </c>
      <c r="G2527" s="13" t="s">
        <v>33780</v>
      </c>
      <c r="H2527" s="14" t="s">
        <v>33803</v>
      </c>
      <c r="I2527" s="13" t="s">
        <v>33782</v>
      </c>
      <c r="J2527" s="13">
        <v>60236</v>
      </c>
      <c r="K2527" t="s">
        <v>14295</v>
      </c>
      <c r="L2527" t="s">
        <v>14328</v>
      </c>
      <c r="M2527" t="s">
        <v>14329</v>
      </c>
      <c r="N2527" t="s">
        <v>14305</v>
      </c>
      <c r="O2527" t="s">
        <v>14330</v>
      </c>
      <c r="P2527" t="s">
        <v>14331</v>
      </c>
      <c r="Q2527" t="s">
        <v>14332</v>
      </c>
      <c r="S2527" t="s">
        <v>14116</v>
      </c>
      <c r="T2527" s="1" t="s">
        <v>14114</v>
      </c>
      <c r="U2527" s="1" t="s">
        <v>14333</v>
      </c>
      <c r="V2527" t="e">
        <v>#N/A</v>
      </c>
      <c r="W2527" s="4">
        <v>0.74</v>
      </c>
      <c r="X2527" s="1">
        <v>664</v>
      </c>
      <c r="Y2527" s="1">
        <v>25</v>
      </c>
      <c r="Z2527" s="1">
        <v>13</v>
      </c>
      <c r="AA2527" s="1">
        <v>13</v>
      </c>
      <c r="AB2527" s="6">
        <f t="shared" si="197"/>
        <v>1.9578313253012049E-2</v>
      </c>
      <c r="AC2527" s="6">
        <f t="shared" si="195"/>
        <v>1.9578313253012049E-2</v>
      </c>
      <c r="AD2527" s="26">
        <f t="shared" si="196"/>
        <v>132.80000000000001</v>
      </c>
      <c r="AE2527" s="1">
        <v>10</v>
      </c>
      <c r="AF2527" s="1">
        <v>10</v>
      </c>
      <c r="AG2527" s="1">
        <v>10</v>
      </c>
      <c r="AH2527" s="1">
        <v>95</v>
      </c>
      <c r="AI2527" s="1">
        <v>0</v>
      </c>
      <c r="AJ2527" s="1">
        <v>0</v>
      </c>
      <c r="AK2527" s="1">
        <v>3</v>
      </c>
      <c r="AL2527" s="1">
        <v>3</v>
      </c>
      <c r="AM2527" s="1">
        <f t="shared" si="198"/>
        <v>3</v>
      </c>
      <c r="AN2527" s="1">
        <v>3</v>
      </c>
      <c r="AO2527" s="1">
        <v>1</v>
      </c>
      <c r="AP2527" s="20">
        <f t="shared" si="199"/>
        <v>27.3</v>
      </c>
      <c r="AQ2527" s="1">
        <v>2</v>
      </c>
    </row>
    <row r="2528" spans="1:43" ht="16" x14ac:dyDescent="0.2">
      <c r="A2528" t="s">
        <v>30878</v>
      </c>
      <c r="B2528" t="s">
        <v>33771</v>
      </c>
      <c r="C2528" s="1" t="s">
        <v>14114</v>
      </c>
      <c r="E2528" s="9" t="s">
        <v>33777</v>
      </c>
      <c r="F2528" s="12" t="s">
        <v>33802</v>
      </c>
      <c r="G2528" s="13" t="s">
        <v>33780</v>
      </c>
      <c r="H2528" s="14" t="s">
        <v>33803</v>
      </c>
      <c r="I2528" s="13" t="s">
        <v>33782</v>
      </c>
      <c r="J2528" s="13">
        <v>60236</v>
      </c>
      <c r="K2528" t="s">
        <v>14295</v>
      </c>
      <c r="L2528" t="s">
        <v>14334</v>
      </c>
      <c r="M2528" t="s">
        <v>14335</v>
      </c>
      <c r="N2528" t="s">
        <v>30</v>
      </c>
      <c r="O2528" t="s">
        <v>14336</v>
      </c>
      <c r="P2528" t="s">
        <v>14337</v>
      </c>
      <c r="Q2528" t="s">
        <v>14338</v>
      </c>
      <c r="S2528" t="s">
        <v>14116</v>
      </c>
      <c r="T2528" s="1" t="s">
        <v>14114</v>
      </c>
      <c r="U2528" s="1" t="s">
        <v>14339</v>
      </c>
      <c r="V2528" t="e">
        <v>#N/A</v>
      </c>
      <c r="W2528" s="4">
        <v>0.74</v>
      </c>
      <c r="X2528" s="1">
        <v>485</v>
      </c>
      <c r="Y2528" s="1">
        <v>47</v>
      </c>
      <c r="Z2528" s="1">
        <v>35</v>
      </c>
      <c r="AA2528" s="1">
        <v>35</v>
      </c>
      <c r="AB2528" s="6">
        <f t="shared" si="197"/>
        <v>7.2164948453608241E-2</v>
      </c>
      <c r="AC2528" s="6">
        <f t="shared" si="195"/>
        <v>7.2164948453608241E-2</v>
      </c>
      <c r="AD2528" s="26">
        <f t="shared" si="196"/>
        <v>97</v>
      </c>
      <c r="AE2528" s="1">
        <v>19</v>
      </c>
      <c r="AF2528" s="1">
        <v>19</v>
      </c>
      <c r="AG2528" s="1">
        <v>11</v>
      </c>
      <c r="AH2528" s="1">
        <v>55</v>
      </c>
      <c r="AI2528" s="1">
        <v>0</v>
      </c>
      <c r="AJ2528" s="1">
        <v>0</v>
      </c>
      <c r="AK2528" s="1">
        <v>0</v>
      </c>
      <c r="AL2528" s="1">
        <v>0</v>
      </c>
      <c r="AM2528" s="1">
        <f t="shared" si="198"/>
        <v>0</v>
      </c>
      <c r="AN2528" s="1">
        <v>7</v>
      </c>
      <c r="AO2528" s="1">
        <v>5</v>
      </c>
      <c r="AP2528" s="20">
        <f t="shared" si="199"/>
        <v>73.5</v>
      </c>
      <c r="AQ2528" s="1">
        <v>2</v>
      </c>
    </row>
    <row r="2529" spans="1:43" ht="16" x14ac:dyDescent="0.2">
      <c r="A2529" t="s">
        <v>28559</v>
      </c>
      <c r="B2529" t="s">
        <v>33771</v>
      </c>
      <c r="C2529" s="1" t="s">
        <v>14114</v>
      </c>
      <c r="E2529" s="9" t="s">
        <v>33777</v>
      </c>
      <c r="F2529" s="12" t="s">
        <v>33802</v>
      </c>
      <c r="G2529" s="13" t="s">
        <v>33780</v>
      </c>
      <c r="H2529" s="14" t="s">
        <v>33803</v>
      </c>
      <c r="I2529" s="13" t="s">
        <v>33782</v>
      </c>
      <c r="J2529" s="13">
        <v>60236</v>
      </c>
      <c r="K2529" t="s">
        <v>14295</v>
      </c>
      <c r="L2529" t="s">
        <v>14340</v>
      </c>
      <c r="M2529" t="s">
        <v>14341</v>
      </c>
      <c r="N2529" t="s">
        <v>14342</v>
      </c>
      <c r="O2529" t="s">
        <v>14343</v>
      </c>
      <c r="P2529" t="s">
        <v>14344</v>
      </c>
      <c r="Q2529" t="s">
        <v>14345</v>
      </c>
      <c r="S2529" t="s">
        <v>14116</v>
      </c>
      <c r="T2529" s="1" t="s">
        <v>14114</v>
      </c>
      <c r="U2529" s="1" t="s">
        <v>14346</v>
      </c>
      <c r="V2529" t="e">
        <v>#N/A</v>
      </c>
      <c r="W2529" s="4">
        <v>0.84</v>
      </c>
      <c r="X2529" s="1">
        <v>461</v>
      </c>
      <c r="Y2529" s="1">
        <v>121</v>
      </c>
      <c r="Z2529" s="1">
        <v>108</v>
      </c>
      <c r="AA2529" s="1">
        <v>84</v>
      </c>
      <c r="AB2529" s="6">
        <f t="shared" si="197"/>
        <v>0.1822125813449024</v>
      </c>
      <c r="AC2529" s="6">
        <f t="shared" si="195"/>
        <v>0.1822125813449024</v>
      </c>
      <c r="AD2529" s="26">
        <f t="shared" si="196"/>
        <v>92.2</v>
      </c>
      <c r="AE2529" s="1">
        <v>64</v>
      </c>
      <c r="AF2529" s="1">
        <v>81</v>
      </c>
      <c r="AG2529" s="1">
        <v>30</v>
      </c>
      <c r="AH2529" s="1">
        <v>189</v>
      </c>
      <c r="AI2529" s="1">
        <v>0</v>
      </c>
      <c r="AJ2529" s="1">
        <v>0</v>
      </c>
      <c r="AK2529" s="1">
        <v>7</v>
      </c>
      <c r="AL2529" s="1">
        <v>8</v>
      </c>
      <c r="AM2529" s="1">
        <f t="shared" si="198"/>
        <v>8</v>
      </c>
      <c r="AN2529" s="1">
        <v>20</v>
      </c>
      <c r="AO2529" s="1">
        <v>7</v>
      </c>
      <c r="AP2529" s="20">
        <f t="shared" si="199"/>
        <v>176.4</v>
      </c>
      <c r="AQ2529" s="1">
        <v>0</v>
      </c>
    </row>
    <row r="2530" spans="1:43" ht="16" x14ac:dyDescent="0.2">
      <c r="A2530" t="s">
        <v>31480</v>
      </c>
      <c r="B2530" t="s">
        <v>33771</v>
      </c>
      <c r="C2530" s="1" t="s">
        <v>14114</v>
      </c>
      <c r="E2530" s="9" t="s">
        <v>33777</v>
      </c>
      <c r="F2530" s="12" t="s">
        <v>33802</v>
      </c>
      <c r="G2530" s="13" t="s">
        <v>33780</v>
      </c>
      <c r="H2530" s="14" t="s">
        <v>33803</v>
      </c>
      <c r="I2530" s="13" t="s">
        <v>33782</v>
      </c>
      <c r="J2530" s="13">
        <v>60236</v>
      </c>
      <c r="K2530" t="s">
        <v>14295</v>
      </c>
      <c r="L2530" t="s">
        <v>14347</v>
      </c>
      <c r="M2530" t="s">
        <v>14348</v>
      </c>
      <c r="N2530" t="s">
        <v>14305</v>
      </c>
      <c r="O2530" t="s">
        <v>14349</v>
      </c>
      <c r="P2530" t="s">
        <v>14350</v>
      </c>
      <c r="Q2530" t="s">
        <v>14351</v>
      </c>
      <c r="S2530" t="s">
        <v>14116</v>
      </c>
      <c r="T2530" s="1" t="s">
        <v>14114</v>
      </c>
      <c r="U2530" s="1" t="s">
        <v>14352</v>
      </c>
      <c r="V2530" t="e">
        <v>#N/A</v>
      </c>
      <c r="W2530" s="4">
        <v>0.76</v>
      </c>
      <c r="X2530" s="1">
        <v>500</v>
      </c>
      <c r="Y2530" s="1">
        <v>40</v>
      </c>
      <c r="Z2530" s="1">
        <v>19</v>
      </c>
      <c r="AA2530" s="1">
        <v>19</v>
      </c>
      <c r="AB2530" s="6">
        <f t="shared" si="197"/>
        <v>3.7999999999999999E-2</v>
      </c>
      <c r="AC2530" s="6">
        <f t="shared" si="195"/>
        <v>3.7999999999999999E-2</v>
      </c>
      <c r="AD2530" s="26">
        <f t="shared" si="196"/>
        <v>100</v>
      </c>
      <c r="AE2530" s="1">
        <v>12</v>
      </c>
      <c r="AF2530" s="1">
        <v>12</v>
      </c>
      <c r="AG2530" s="1">
        <v>5</v>
      </c>
      <c r="AH2530" s="1">
        <v>18</v>
      </c>
      <c r="AI2530" s="1">
        <v>0</v>
      </c>
      <c r="AJ2530" s="1">
        <v>0</v>
      </c>
      <c r="AK2530" s="1">
        <v>0</v>
      </c>
      <c r="AL2530" s="1">
        <v>0</v>
      </c>
      <c r="AM2530" s="1">
        <f t="shared" si="198"/>
        <v>0</v>
      </c>
      <c r="AN2530" s="1">
        <v>3</v>
      </c>
      <c r="AO2530" s="1">
        <v>5</v>
      </c>
      <c r="AP2530" s="20">
        <f t="shared" si="199"/>
        <v>39.9</v>
      </c>
      <c r="AQ2530" s="1">
        <v>6</v>
      </c>
    </row>
    <row r="2531" spans="1:43" ht="16" x14ac:dyDescent="0.2">
      <c r="A2531" t="s">
        <v>28372</v>
      </c>
      <c r="B2531" t="s">
        <v>33771</v>
      </c>
      <c r="C2531" s="1" t="s">
        <v>14114</v>
      </c>
      <c r="E2531" s="9" t="s">
        <v>33777</v>
      </c>
      <c r="F2531" s="12" t="s">
        <v>33802</v>
      </c>
      <c r="G2531" s="13" t="s">
        <v>33780</v>
      </c>
      <c r="H2531" s="14" t="s">
        <v>33803</v>
      </c>
      <c r="I2531" s="13" t="s">
        <v>33782</v>
      </c>
      <c r="J2531" s="13">
        <v>60236</v>
      </c>
      <c r="K2531" t="s">
        <v>14295</v>
      </c>
      <c r="L2531" t="s">
        <v>14353</v>
      </c>
      <c r="M2531" t="s">
        <v>14354</v>
      </c>
      <c r="N2531" t="s">
        <v>14305</v>
      </c>
      <c r="O2531" t="s">
        <v>14355</v>
      </c>
      <c r="P2531" t="s">
        <v>14356</v>
      </c>
      <c r="Q2531" t="s">
        <v>14357</v>
      </c>
      <c r="S2531" t="s">
        <v>14358</v>
      </c>
      <c r="T2531" s="1" t="s">
        <v>14114</v>
      </c>
      <c r="U2531" s="1" t="s">
        <v>14359</v>
      </c>
      <c r="V2531" t="e">
        <v>#N/A</v>
      </c>
      <c r="W2531" s="4">
        <v>0.66</v>
      </c>
      <c r="X2531" s="1">
        <v>608</v>
      </c>
      <c r="Y2531" s="1">
        <v>74</v>
      </c>
      <c r="Z2531" s="1">
        <v>43</v>
      </c>
      <c r="AA2531" s="1">
        <v>43</v>
      </c>
      <c r="AB2531" s="6">
        <f t="shared" si="197"/>
        <v>7.0723684210526314E-2</v>
      </c>
      <c r="AC2531" s="6">
        <f t="shared" si="195"/>
        <v>7.0723684210526314E-2</v>
      </c>
      <c r="AD2531" s="26">
        <f t="shared" si="196"/>
        <v>121.60000000000001</v>
      </c>
      <c r="AE2531" s="1">
        <v>32</v>
      </c>
      <c r="AF2531" s="1">
        <v>32</v>
      </c>
      <c r="AG2531" s="1">
        <v>18</v>
      </c>
      <c r="AH2531" s="1">
        <v>70</v>
      </c>
      <c r="AI2531" s="1">
        <v>0</v>
      </c>
      <c r="AJ2531" s="1">
        <v>0</v>
      </c>
      <c r="AK2531" s="1">
        <v>8</v>
      </c>
      <c r="AL2531" s="1">
        <v>12</v>
      </c>
      <c r="AM2531" s="1">
        <f t="shared" si="198"/>
        <v>12</v>
      </c>
      <c r="AN2531" s="1">
        <v>6</v>
      </c>
      <c r="AO2531" s="1">
        <v>6</v>
      </c>
      <c r="AP2531" s="20">
        <f t="shared" si="199"/>
        <v>90.3</v>
      </c>
      <c r="AQ2531" s="1">
        <v>10</v>
      </c>
    </row>
    <row r="2532" spans="1:43" ht="16" x14ac:dyDescent="0.2">
      <c r="A2532" t="s">
        <v>28188</v>
      </c>
      <c r="B2532" t="s">
        <v>33771</v>
      </c>
      <c r="C2532" s="1" t="s">
        <v>14114</v>
      </c>
      <c r="E2532" s="9" t="s">
        <v>33777</v>
      </c>
      <c r="F2532" s="12" t="s">
        <v>33802</v>
      </c>
      <c r="G2532" s="13" t="s">
        <v>33780</v>
      </c>
      <c r="H2532" s="14" t="s">
        <v>33803</v>
      </c>
      <c r="I2532" s="13" t="s">
        <v>33782</v>
      </c>
      <c r="J2532" s="13">
        <v>60236</v>
      </c>
      <c r="K2532" t="s">
        <v>14360</v>
      </c>
      <c r="L2532" t="s">
        <v>14362</v>
      </c>
      <c r="M2532" t="s">
        <v>14363</v>
      </c>
      <c r="N2532" t="s">
        <v>11699</v>
      </c>
      <c r="O2532" t="s">
        <v>14364</v>
      </c>
      <c r="P2532" t="s">
        <v>14365</v>
      </c>
      <c r="Q2532" t="s">
        <v>14366</v>
      </c>
      <c r="S2532" t="s">
        <v>14361</v>
      </c>
      <c r="T2532" s="1" t="s">
        <v>14114</v>
      </c>
      <c r="U2532" s="1" t="s">
        <v>14367</v>
      </c>
      <c r="V2532" t="s">
        <v>28187</v>
      </c>
      <c r="W2532" s="4">
        <v>0.34</v>
      </c>
      <c r="X2532" s="1">
        <v>482</v>
      </c>
      <c r="Y2532" s="1">
        <v>39</v>
      </c>
      <c r="Z2532" s="1">
        <v>34</v>
      </c>
      <c r="AA2532" s="1">
        <v>24</v>
      </c>
      <c r="AB2532" s="6">
        <f t="shared" si="197"/>
        <v>4.9792531120331947E-2</v>
      </c>
      <c r="AC2532" s="6">
        <f t="shared" si="195"/>
        <v>4.9792531120331947E-2</v>
      </c>
      <c r="AD2532" s="26">
        <f t="shared" si="196"/>
        <v>96.4</v>
      </c>
      <c r="AE2532" s="1">
        <v>23</v>
      </c>
      <c r="AF2532" s="1">
        <v>32</v>
      </c>
      <c r="AG2532" s="1">
        <v>7</v>
      </c>
      <c r="AH2532" s="1">
        <v>27</v>
      </c>
      <c r="AI2532" s="1">
        <v>0</v>
      </c>
      <c r="AJ2532" s="1">
        <v>0</v>
      </c>
      <c r="AK2532" s="1">
        <v>0</v>
      </c>
      <c r="AL2532" s="1">
        <v>0</v>
      </c>
      <c r="AM2532" s="1">
        <f t="shared" si="198"/>
        <v>0</v>
      </c>
      <c r="AN2532" s="1">
        <v>9</v>
      </c>
      <c r="AO2532" s="1">
        <v>4</v>
      </c>
      <c r="AP2532" s="20">
        <f t="shared" si="199"/>
        <v>50.400000000000006</v>
      </c>
      <c r="AQ2532" s="1">
        <v>0</v>
      </c>
    </row>
    <row r="2533" spans="1:43" ht="16" x14ac:dyDescent="0.2">
      <c r="A2533" t="s">
        <v>32455</v>
      </c>
      <c r="B2533" t="s">
        <v>33771</v>
      </c>
      <c r="C2533" s="1" t="s">
        <v>14114</v>
      </c>
      <c r="E2533" s="9" t="s">
        <v>33777</v>
      </c>
      <c r="F2533" s="12" t="s">
        <v>33802</v>
      </c>
      <c r="G2533" s="13" t="s">
        <v>33780</v>
      </c>
      <c r="H2533" s="14" t="s">
        <v>33803</v>
      </c>
      <c r="I2533" s="13" t="s">
        <v>33782</v>
      </c>
      <c r="J2533" s="13">
        <v>60236</v>
      </c>
      <c r="K2533" t="s">
        <v>14360</v>
      </c>
      <c r="L2533" t="s">
        <v>14368</v>
      </c>
      <c r="M2533" t="s">
        <v>14369</v>
      </c>
      <c r="N2533" t="s">
        <v>370</v>
      </c>
      <c r="O2533" t="s">
        <v>14370</v>
      </c>
      <c r="P2533" t="s">
        <v>14371</v>
      </c>
      <c r="Q2533" t="s">
        <v>14372</v>
      </c>
      <c r="S2533" t="s">
        <v>14373</v>
      </c>
      <c r="T2533" s="1" t="s">
        <v>14114</v>
      </c>
      <c r="U2533" s="1" t="s">
        <v>14374</v>
      </c>
      <c r="V2533" t="s">
        <v>32454</v>
      </c>
      <c r="W2533" s="4">
        <v>0.39</v>
      </c>
      <c r="X2533" s="1">
        <v>651</v>
      </c>
      <c r="Y2533" s="1">
        <v>45</v>
      </c>
      <c r="Z2533" s="1">
        <v>28</v>
      </c>
      <c r="AA2533" s="1">
        <v>28</v>
      </c>
      <c r="AB2533" s="6">
        <f t="shared" si="197"/>
        <v>4.3010752688172046E-2</v>
      </c>
      <c r="AC2533" s="6">
        <f t="shared" si="195"/>
        <v>4.3010752688172046E-2</v>
      </c>
      <c r="AD2533" s="26">
        <f t="shared" si="196"/>
        <v>130.20000000000002</v>
      </c>
      <c r="AE2533" s="1">
        <v>24</v>
      </c>
      <c r="AF2533" s="1">
        <v>24</v>
      </c>
      <c r="AG2533" s="1">
        <v>7</v>
      </c>
      <c r="AH2533" s="1">
        <v>28</v>
      </c>
      <c r="AI2533" s="1">
        <v>0</v>
      </c>
      <c r="AJ2533" s="1">
        <v>0</v>
      </c>
      <c r="AK2533" s="1">
        <v>0</v>
      </c>
      <c r="AL2533" s="1">
        <v>0</v>
      </c>
      <c r="AM2533" s="1">
        <f t="shared" si="198"/>
        <v>0</v>
      </c>
      <c r="AN2533" s="1">
        <v>7</v>
      </c>
      <c r="AO2533" s="1">
        <v>6</v>
      </c>
      <c r="AP2533" s="20">
        <f t="shared" si="199"/>
        <v>58.800000000000004</v>
      </c>
      <c r="AQ2533" s="1">
        <v>2</v>
      </c>
    </row>
    <row r="2534" spans="1:43" ht="16" x14ac:dyDescent="0.2">
      <c r="A2534" t="s">
        <v>32360</v>
      </c>
      <c r="B2534" t="s">
        <v>33771</v>
      </c>
      <c r="C2534" s="1" t="s">
        <v>14114</v>
      </c>
      <c r="E2534" s="9" t="s">
        <v>33777</v>
      </c>
      <c r="F2534" s="12" t="s">
        <v>33802</v>
      </c>
      <c r="G2534" s="13" t="s">
        <v>33780</v>
      </c>
      <c r="H2534" s="14" t="s">
        <v>33803</v>
      </c>
      <c r="I2534" s="13" t="s">
        <v>33782</v>
      </c>
      <c r="J2534" s="13">
        <v>60236</v>
      </c>
      <c r="K2534" t="s">
        <v>14375</v>
      </c>
      <c r="L2534" t="s">
        <v>14376</v>
      </c>
      <c r="M2534" t="s">
        <v>14377</v>
      </c>
      <c r="N2534" t="s">
        <v>30</v>
      </c>
      <c r="O2534" t="s">
        <v>14378</v>
      </c>
      <c r="P2534" t="s">
        <v>14379</v>
      </c>
      <c r="Q2534" t="s">
        <v>14380</v>
      </c>
      <c r="S2534" t="s">
        <v>14381</v>
      </c>
      <c r="T2534" s="1" t="s">
        <v>14114</v>
      </c>
      <c r="U2534" s="1" t="s">
        <v>14382</v>
      </c>
      <c r="V2534" t="s">
        <v>32359</v>
      </c>
      <c r="W2534" s="4">
        <v>0.37</v>
      </c>
      <c r="X2534" s="1">
        <v>575</v>
      </c>
      <c r="Y2534" s="1">
        <v>77</v>
      </c>
      <c r="Z2534" s="1">
        <v>53</v>
      </c>
      <c r="AA2534" s="1">
        <v>53</v>
      </c>
      <c r="AB2534" s="6">
        <f t="shared" si="197"/>
        <v>9.2173913043478259E-2</v>
      </c>
      <c r="AC2534" s="6">
        <f t="shared" si="195"/>
        <v>9.2173913043478259E-2</v>
      </c>
      <c r="AD2534" s="26">
        <f t="shared" si="196"/>
        <v>115</v>
      </c>
      <c r="AE2534" s="1">
        <v>42</v>
      </c>
      <c r="AF2534" s="1">
        <v>42</v>
      </c>
      <c r="AG2534" s="1">
        <v>18</v>
      </c>
      <c r="AH2534" s="1">
        <v>67</v>
      </c>
      <c r="AI2534" s="1">
        <v>0</v>
      </c>
      <c r="AJ2534" s="1">
        <v>0</v>
      </c>
      <c r="AK2534" s="1">
        <v>3</v>
      </c>
      <c r="AL2534" s="1">
        <v>10</v>
      </c>
      <c r="AM2534" s="1">
        <f t="shared" si="198"/>
        <v>10</v>
      </c>
      <c r="AN2534" s="1">
        <v>5</v>
      </c>
      <c r="AO2534" s="1">
        <v>12</v>
      </c>
      <c r="AP2534" s="20">
        <f t="shared" si="199"/>
        <v>111.30000000000001</v>
      </c>
      <c r="AQ2534" s="1">
        <v>11</v>
      </c>
    </row>
    <row r="2535" spans="1:43" ht="16" x14ac:dyDescent="0.2">
      <c r="A2535" t="s">
        <v>31470</v>
      </c>
      <c r="B2535" t="s">
        <v>33771</v>
      </c>
      <c r="C2535" s="1" t="s">
        <v>14114</v>
      </c>
      <c r="E2535" s="9" t="s">
        <v>33777</v>
      </c>
      <c r="F2535" s="12" t="s">
        <v>33802</v>
      </c>
      <c r="G2535" s="13" t="s">
        <v>33780</v>
      </c>
      <c r="H2535" s="14" t="s">
        <v>33803</v>
      </c>
      <c r="I2535" s="13" t="s">
        <v>33782</v>
      </c>
      <c r="J2535" s="13">
        <v>60236</v>
      </c>
      <c r="K2535" t="s">
        <v>14375</v>
      </c>
      <c r="L2535" t="s">
        <v>14383</v>
      </c>
      <c r="M2535" t="s">
        <v>14384</v>
      </c>
      <c r="N2535" t="s">
        <v>30</v>
      </c>
      <c r="O2535" t="s">
        <v>14385</v>
      </c>
      <c r="P2535" t="s">
        <v>14386</v>
      </c>
      <c r="Q2535" t="s">
        <v>14387</v>
      </c>
      <c r="S2535" t="s">
        <v>14381</v>
      </c>
      <c r="T2535" s="1" t="s">
        <v>14114</v>
      </c>
      <c r="U2535" s="1">
        <v>21157</v>
      </c>
      <c r="V2535" t="s">
        <v>31469</v>
      </c>
      <c r="W2535" s="4">
        <v>0.3</v>
      </c>
      <c r="X2535" s="1">
        <v>801</v>
      </c>
      <c r="Y2535" s="1">
        <v>60</v>
      </c>
      <c r="Z2535" s="1">
        <v>51</v>
      </c>
      <c r="AA2535" s="1">
        <v>39</v>
      </c>
      <c r="AB2535" s="6">
        <f t="shared" si="197"/>
        <v>4.8689138576779027E-2</v>
      </c>
      <c r="AC2535" s="6">
        <f t="shared" si="195"/>
        <v>4.8689138576779027E-2</v>
      </c>
      <c r="AD2535" s="26">
        <f t="shared" si="196"/>
        <v>160.20000000000002</v>
      </c>
      <c r="AE2535" s="1">
        <v>34</v>
      </c>
      <c r="AF2535" s="1">
        <v>45</v>
      </c>
      <c r="AG2535" s="1">
        <v>23</v>
      </c>
      <c r="AH2535" s="1">
        <v>149</v>
      </c>
      <c r="AI2535" s="1">
        <v>0</v>
      </c>
      <c r="AJ2535" s="1">
        <v>0</v>
      </c>
      <c r="AK2535" s="1">
        <v>3</v>
      </c>
      <c r="AL2535" s="1">
        <v>4</v>
      </c>
      <c r="AM2535" s="1">
        <f t="shared" si="198"/>
        <v>4</v>
      </c>
      <c r="AN2535" s="1">
        <v>8</v>
      </c>
      <c r="AO2535" s="1">
        <v>3</v>
      </c>
      <c r="AP2535" s="20">
        <f t="shared" si="199"/>
        <v>81.900000000000006</v>
      </c>
      <c r="AQ2535" s="1">
        <v>3</v>
      </c>
    </row>
    <row r="2536" spans="1:43" ht="16" x14ac:dyDescent="0.2">
      <c r="A2536" t="s">
        <v>26769</v>
      </c>
      <c r="B2536" t="s">
        <v>33771</v>
      </c>
      <c r="C2536" s="1" t="s">
        <v>14114</v>
      </c>
      <c r="E2536" s="9" t="s">
        <v>33777</v>
      </c>
      <c r="F2536" s="12" t="s">
        <v>33802</v>
      </c>
      <c r="G2536" s="13" t="s">
        <v>33780</v>
      </c>
      <c r="H2536" s="14" t="s">
        <v>33803</v>
      </c>
      <c r="I2536" s="13" t="s">
        <v>33782</v>
      </c>
      <c r="J2536" s="13">
        <v>60236</v>
      </c>
      <c r="K2536" t="s">
        <v>14375</v>
      </c>
      <c r="L2536" t="s">
        <v>14388</v>
      </c>
      <c r="M2536" t="s">
        <v>14389</v>
      </c>
      <c r="N2536" t="s">
        <v>370</v>
      </c>
      <c r="O2536" t="s">
        <v>14390</v>
      </c>
      <c r="P2536" t="s">
        <v>14391</v>
      </c>
      <c r="Q2536" t="s">
        <v>14392</v>
      </c>
      <c r="S2536" t="s">
        <v>14393</v>
      </c>
      <c r="T2536" s="1" t="s">
        <v>14114</v>
      </c>
      <c r="U2536" s="1">
        <v>21791</v>
      </c>
      <c r="V2536" t="e">
        <v>#N/A</v>
      </c>
      <c r="W2536" s="4">
        <v>0.41</v>
      </c>
      <c r="X2536" s="1">
        <v>501</v>
      </c>
      <c r="Y2536" s="1">
        <v>53</v>
      </c>
      <c r="Z2536" s="1">
        <v>33</v>
      </c>
      <c r="AA2536" s="1">
        <v>32</v>
      </c>
      <c r="AB2536" s="6">
        <f t="shared" si="197"/>
        <v>6.3872255489021951E-2</v>
      </c>
      <c r="AC2536" s="6">
        <f t="shared" si="195"/>
        <v>6.3872255489021951E-2</v>
      </c>
      <c r="AD2536" s="26">
        <f t="shared" si="196"/>
        <v>100.2</v>
      </c>
      <c r="AE2536" s="1">
        <v>29</v>
      </c>
      <c r="AF2536" s="1">
        <v>29</v>
      </c>
      <c r="AG2536" s="1">
        <v>8</v>
      </c>
      <c r="AH2536" s="1">
        <v>37</v>
      </c>
      <c r="AI2536" s="1">
        <v>0</v>
      </c>
      <c r="AJ2536" s="1">
        <v>0</v>
      </c>
      <c r="AK2536" s="1">
        <v>3</v>
      </c>
      <c r="AL2536" s="1">
        <v>5</v>
      </c>
      <c r="AM2536" s="1">
        <f t="shared" si="198"/>
        <v>5</v>
      </c>
      <c r="AN2536" s="1">
        <v>2</v>
      </c>
      <c r="AO2536" s="1">
        <v>5</v>
      </c>
      <c r="AP2536" s="20">
        <f t="shared" si="199"/>
        <v>67.2</v>
      </c>
      <c r="AQ2536" s="1">
        <v>2</v>
      </c>
    </row>
    <row r="2537" spans="1:43" ht="16" x14ac:dyDescent="0.2">
      <c r="A2537" t="s">
        <v>31054</v>
      </c>
      <c r="B2537" t="s">
        <v>33771</v>
      </c>
      <c r="C2537" s="1" t="s">
        <v>14114</v>
      </c>
      <c r="E2537" s="9" t="s">
        <v>33777</v>
      </c>
      <c r="F2537" s="12" t="s">
        <v>33802</v>
      </c>
      <c r="G2537" s="13" t="s">
        <v>33780</v>
      </c>
      <c r="H2537" s="14" t="s">
        <v>33803</v>
      </c>
      <c r="I2537" s="13" t="s">
        <v>33782</v>
      </c>
      <c r="J2537" s="13">
        <v>60236</v>
      </c>
      <c r="K2537" t="s">
        <v>14375</v>
      </c>
      <c r="L2537" t="s">
        <v>14394</v>
      </c>
      <c r="M2537" t="s">
        <v>14395</v>
      </c>
      <c r="N2537" t="s">
        <v>195</v>
      </c>
      <c r="O2537" t="s">
        <v>14396</v>
      </c>
      <c r="P2537" t="s">
        <v>14397</v>
      </c>
      <c r="Q2537" t="s">
        <v>14398</v>
      </c>
      <c r="S2537" t="s">
        <v>14393</v>
      </c>
      <c r="T2537" s="1" t="s">
        <v>14114</v>
      </c>
      <c r="U2537" s="1" t="s">
        <v>14399</v>
      </c>
      <c r="V2537" t="s">
        <v>31053</v>
      </c>
      <c r="W2537" s="4">
        <v>0.21</v>
      </c>
      <c r="X2537" s="1">
        <v>1149</v>
      </c>
      <c r="Y2537" s="1">
        <v>47</v>
      </c>
      <c r="Z2537" s="1">
        <v>27</v>
      </c>
      <c r="AA2537" s="1">
        <v>27</v>
      </c>
      <c r="AB2537" s="6">
        <f t="shared" si="197"/>
        <v>2.3498694516971279E-2</v>
      </c>
      <c r="AC2537" s="6">
        <f t="shared" si="195"/>
        <v>2.3498694516971279E-2</v>
      </c>
      <c r="AD2537" s="26">
        <f t="shared" si="196"/>
        <v>229.8</v>
      </c>
      <c r="AE2537" s="1">
        <v>26</v>
      </c>
      <c r="AF2537" s="1">
        <v>26</v>
      </c>
      <c r="AG2537" s="1">
        <v>11</v>
      </c>
      <c r="AH2537" s="1">
        <v>96</v>
      </c>
      <c r="AI2537" s="1">
        <v>0</v>
      </c>
      <c r="AJ2537" s="1">
        <v>0</v>
      </c>
      <c r="AK2537" s="1">
        <v>2</v>
      </c>
      <c r="AL2537" s="1">
        <v>5</v>
      </c>
      <c r="AM2537" s="1">
        <f t="shared" si="198"/>
        <v>5</v>
      </c>
      <c r="AN2537" s="1">
        <v>7</v>
      </c>
      <c r="AO2537" s="1">
        <v>1</v>
      </c>
      <c r="AP2537" s="20">
        <f t="shared" si="199"/>
        <v>56.7</v>
      </c>
      <c r="AQ2537" s="1">
        <v>0</v>
      </c>
    </row>
    <row r="2538" spans="1:43" ht="16" x14ac:dyDescent="0.2">
      <c r="A2538" t="s">
        <v>28052</v>
      </c>
      <c r="B2538" t="s">
        <v>33771</v>
      </c>
      <c r="C2538" s="1" t="s">
        <v>14114</v>
      </c>
      <c r="E2538" s="9" t="s">
        <v>33777</v>
      </c>
      <c r="F2538" s="12" t="s">
        <v>33802</v>
      </c>
      <c r="G2538" s="13" t="s">
        <v>33780</v>
      </c>
      <c r="H2538" s="14" t="s">
        <v>33803</v>
      </c>
      <c r="I2538" s="13" t="s">
        <v>33782</v>
      </c>
      <c r="J2538" s="13">
        <v>60236</v>
      </c>
      <c r="K2538" t="s">
        <v>14375</v>
      </c>
      <c r="L2538" t="s">
        <v>14400</v>
      </c>
      <c r="M2538" t="s">
        <v>14401</v>
      </c>
      <c r="N2538" t="s">
        <v>370</v>
      </c>
      <c r="O2538" t="s">
        <v>14402</v>
      </c>
      <c r="P2538" t="s">
        <v>14403</v>
      </c>
      <c r="Q2538" t="s">
        <v>14404</v>
      </c>
      <c r="S2538" t="s">
        <v>14381</v>
      </c>
      <c r="T2538" s="1" t="s">
        <v>14114</v>
      </c>
      <c r="U2538" s="1">
        <v>21157</v>
      </c>
      <c r="V2538" t="s">
        <v>28051</v>
      </c>
      <c r="W2538" s="4">
        <v>0.22</v>
      </c>
      <c r="X2538" s="1">
        <v>535</v>
      </c>
      <c r="Y2538" s="1">
        <v>39</v>
      </c>
      <c r="Z2538" s="1">
        <v>30</v>
      </c>
      <c r="AA2538" s="1">
        <v>30</v>
      </c>
      <c r="AB2538" s="6">
        <f t="shared" si="197"/>
        <v>5.6074766355140186E-2</v>
      </c>
      <c r="AC2538" s="6">
        <f t="shared" si="195"/>
        <v>5.6074766355140186E-2</v>
      </c>
      <c r="AD2538" s="26">
        <f t="shared" si="196"/>
        <v>107</v>
      </c>
      <c r="AE2538" s="1">
        <v>23</v>
      </c>
      <c r="AF2538" s="1">
        <v>23</v>
      </c>
      <c r="AG2538" s="1">
        <v>3</v>
      </c>
      <c r="AH2538" s="1">
        <v>9</v>
      </c>
      <c r="AI2538" s="1">
        <v>0</v>
      </c>
      <c r="AJ2538" s="1">
        <v>0</v>
      </c>
      <c r="AK2538" s="1">
        <v>1</v>
      </c>
      <c r="AL2538" s="1">
        <v>2</v>
      </c>
      <c r="AM2538" s="1">
        <f t="shared" si="198"/>
        <v>2</v>
      </c>
      <c r="AN2538" s="1">
        <v>4</v>
      </c>
      <c r="AO2538" s="1">
        <v>13</v>
      </c>
      <c r="AP2538" s="20">
        <f t="shared" si="199"/>
        <v>63</v>
      </c>
      <c r="AQ2538" s="1">
        <v>7</v>
      </c>
    </row>
    <row r="2539" spans="1:43" ht="16" x14ac:dyDescent="0.2">
      <c r="A2539" t="s">
        <v>32336</v>
      </c>
      <c r="B2539" t="s">
        <v>33771</v>
      </c>
      <c r="C2539" s="1" t="s">
        <v>14114</v>
      </c>
      <c r="E2539" s="9" t="s">
        <v>33777</v>
      </c>
      <c r="F2539" s="12" t="s">
        <v>33802</v>
      </c>
      <c r="G2539" s="13" t="s">
        <v>33780</v>
      </c>
      <c r="H2539" s="14" t="s">
        <v>33803</v>
      </c>
      <c r="I2539" s="13" t="s">
        <v>33782</v>
      </c>
      <c r="J2539" s="13">
        <v>60236</v>
      </c>
      <c r="K2539" t="s">
        <v>14375</v>
      </c>
      <c r="L2539" t="s">
        <v>14405</v>
      </c>
      <c r="M2539" t="s">
        <v>14406</v>
      </c>
      <c r="N2539" t="s">
        <v>30</v>
      </c>
      <c r="O2539" t="s">
        <v>14407</v>
      </c>
      <c r="P2539" t="s">
        <v>14408</v>
      </c>
      <c r="Q2539" t="s">
        <v>14409</v>
      </c>
      <c r="S2539" t="s">
        <v>14410</v>
      </c>
      <c r="T2539" s="1" t="s">
        <v>14114</v>
      </c>
      <c r="U2539" s="1" t="s">
        <v>14411</v>
      </c>
      <c r="V2539" t="e">
        <v>#N/A</v>
      </c>
      <c r="W2539" s="4">
        <v>0.33</v>
      </c>
      <c r="X2539" s="1">
        <v>665</v>
      </c>
      <c r="Y2539" s="1">
        <v>42</v>
      </c>
      <c r="Z2539" s="1">
        <v>39</v>
      </c>
      <c r="AA2539" s="1">
        <v>27</v>
      </c>
      <c r="AB2539" s="6">
        <f t="shared" si="197"/>
        <v>4.06015037593985E-2</v>
      </c>
      <c r="AC2539" s="6">
        <f t="shared" si="195"/>
        <v>4.06015037593985E-2</v>
      </c>
      <c r="AD2539" s="26">
        <f t="shared" si="196"/>
        <v>133</v>
      </c>
      <c r="AE2539" s="1">
        <v>25</v>
      </c>
      <c r="AF2539" s="1">
        <v>35</v>
      </c>
      <c r="AG2539" s="1">
        <v>20</v>
      </c>
      <c r="AH2539" s="1">
        <v>181</v>
      </c>
      <c r="AI2539" s="1">
        <v>0</v>
      </c>
      <c r="AJ2539" s="1">
        <v>0</v>
      </c>
      <c r="AK2539" s="1">
        <v>3</v>
      </c>
      <c r="AL2539" s="1">
        <v>4</v>
      </c>
      <c r="AM2539" s="1">
        <f t="shared" si="198"/>
        <v>4</v>
      </c>
      <c r="AN2539" s="1">
        <v>7</v>
      </c>
      <c r="AO2539" s="1">
        <v>4</v>
      </c>
      <c r="AP2539" s="20">
        <f t="shared" si="199"/>
        <v>56.7</v>
      </c>
      <c r="AQ2539" s="1">
        <v>2</v>
      </c>
    </row>
    <row r="2540" spans="1:43" ht="16" x14ac:dyDescent="0.2">
      <c r="A2540" t="s">
        <v>31342</v>
      </c>
      <c r="B2540" t="s">
        <v>33771</v>
      </c>
      <c r="C2540" s="1" t="s">
        <v>14114</v>
      </c>
      <c r="E2540" s="9" t="s">
        <v>33777</v>
      </c>
      <c r="F2540" s="12" t="s">
        <v>33802</v>
      </c>
      <c r="G2540" s="13" t="s">
        <v>33780</v>
      </c>
      <c r="H2540" s="14" t="s">
        <v>33803</v>
      </c>
      <c r="I2540" s="13" t="s">
        <v>33782</v>
      </c>
      <c r="J2540" s="13">
        <v>60236</v>
      </c>
      <c r="K2540" t="s">
        <v>14375</v>
      </c>
      <c r="L2540" t="s">
        <v>14412</v>
      </c>
      <c r="M2540" t="s">
        <v>14413</v>
      </c>
      <c r="N2540" t="s">
        <v>195</v>
      </c>
      <c r="O2540" t="s">
        <v>14414</v>
      </c>
      <c r="P2540" t="s">
        <v>14415</v>
      </c>
      <c r="Q2540" t="s">
        <v>14416</v>
      </c>
      <c r="S2540" t="s">
        <v>14417</v>
      </c>
      <c r="T2540" s="1" t="s">
        <v>14114</v>
      </c>
      <c r="U2540" s="1" t="s">
        <v>14418</v>
      </c>
      <c r="V2540" t="s">
        <v>31341</v>
      </c>
      <c r="W2540" s="4">
        <v>0.28999999999999998</v>
      </c>
      <c r="X2540" s="1">
        <v>434</v>
      </c>
      <c r="Y2540" s="1">
        <v>67</v>
      </c>
      <c r="Z2540" s="1">
        <v>25</v>
      </c>
      <c r="AA2540" s="1">
        <v>25</v>
      </c>
      <c r="AB2540" s="6">
        <f t="shared" si="197"/>
        <v>5.7603686635944701E-2</v>
      </c>
      <c r="AC2540" s="6">
        <f t="shared" si="195"/>
        <v>5.7603686635944701E-2</v>
      </c>
      <c r="AD2540" s="26">
        <f t="shared" si="196"/>
        <v>86.800000000000011</v>
      </c>
      <c r="AE2540" s="1">
        <v>23</v>
      </c>
      <c r="AF2540" s="1">
        <v>23</v>
      </c>
      <c r="AG2540" s="1">
        <v>13</v>
      </c>
      <c r="AH2540" s="1">
        <v>45</v>
      </c>
      <c r="AI2540" s="1">
        <v>0</v>
      </c>
      <c r="AJ2540" s="1">
        <v>0</v>
      </c>
      <c r="AK2540" s="1">
        <v>2</v>
      </c>
      <c r="AL2540" s="1">
        <v>4</v>
      </c>
      <c r="AM2540" s="1">
        <f t="shared" si="198"/>
        <v>4</v>
      </c>
      <c r="AN2540" s="1">
        <v>6</v>
      </c>
      <c r="AO2540" s="1">
        <v>4</v>
      </c>
      <c r="AP2540" s="20">
        <f t="shared" si="199"/>
        <v>52.5</v>
      </c>
      <c r="AQ2540" s="1">
        <v>1</v>
      </c>
    </row>
    <row r="2541" spans="1:43" ht="16" x14ac:dyDescent="0.2">
      <c r="A2541" t="s">
        <v>31508</v>
      </c>
      <c r="B2541" t="s">
        <v>33771</v>
      </c>
      <c r="C2541" s="1" t="s">
        <v>14114</v>
      </c>
      <c r="E2541" s="9" t="s">
        <v>33777</v>
      </c>
      <c r="F2541" s="12" t="s">
        <v>33802</v>
      </c>
      <c r="G2541" s="13" t="s">
        <v>33780</v>
      </c>
      <c r="H2541" s="14" t="s">
        <v>33803</v>
      </c>
      <c r="I2541" s="13" t="s">
        <v>33782</v>
      </c>
      <c r="J2541" s="13">
        <v>60236</v>
      </c>
      <c r="K2541" t="s">
        <v>14375</v>
      </c>
      <c r="L2541" t="s">
        <v>14419</v>
      </c>
      <c r="M2541" t="s">
        <v>14420</v>
      </c>
      <c r="N2541" t="s">
        <v>30</v>
      </c>
      <c r="O2541" t="s">
        <v>14421</v>
      </c>
      <c r="P2541" t="s">
        <v>14422</v>
      </c>
      <c r="Q2541" t="s">
        <v>14423</v>
      </c>
      <c r="S2541" t="s">
        <v>14424</v>
      </c>
      <c r="T2541" s="1" t="s">
        <v>14114</v>
      </c>
      <c r="U2541" s="1" t="s">
        <v>14425</v>
      </c>
      <c r="V2541" t="e">
        <v>#N/A</v>
      </c>
      <c r="W2541" s="5">
        <v>0.189</v>
      </c>
      <c r="X2541" s="1">
        <v>698</v>
      </c>
      <c r="Y2541" s="1">
        <v>28</v>
      </c>
      <c r="Z2541" s="1">
        <v>18</v>
      </c>
      <c r="AA2541" s="1">
        <v>18</v>
      </c>
      <c r="AB2541" s="6">
        <f t="shared" si="197"/>
        <v>2.5787965616045846E-2</v>
      </c>
      <c r="AC2541" s="6">
        <f t="shared" si="195"/>
        <v>2.5787965616045846E-2</v>
      </c>
      <c r="AD2541" s="26">
        <f t="shared" si="196"/>
        <v>139.6</v>
      </c>
      <c r="AE2541" s="1">
        <v>13</v>
      </c>
      <c r="AF2541" s="1">
        <v>13</v>
      </c>
      <c r="AG2541" s="1">
        <v>13</v>
      </c>
      <c r="AH2541" s="1">
        <v>111</v>
      </c>
      <c r="AI2541" s="1">
        <v>0</v>
      </c>
      <c r="AJ2541" s="1">
        <v>0</v>
      </c>
      <c r="AK2541" s="1">
        <v>2</v>
      </c>
      <c r="AL2541" s="1">
        <v>3</v>
      </c>
      <c r="AM2541" s="1">
        <f t="shared" si="198"/>
        <v>3</v>
      </c>
      <c r="AN2541" s="1">
        <v>1</v>
      </c>
      <c r="AO2541" s="1">
        <v>1</v>
      </c>
      <c r="AP2541" s="20">
        <f t="shared" si="199"/>
        <v>37.800000000000004</v>
      </c>
      <c r="AQ2541" s="1">
        <v>5</v>
      </c>
    </row>
    <row r="2542" spans="1:43" ht="16" x14ac:dyDescent="0.2">
      <c r="A2542" t="s">
        <v>27329</v>
      </c>
      <c r="B2542" t="s">
        <v>33771</v>
      </c>
      <c r="C2542" s="1" t="s">
        <v>14114</v>
      </c>
      <c r="E2542" s="9" t="s">
        <v>33777</v>
      </c>
      <c r="F2542" s="12" t="s">
        <v>33802</v>
      </c>
      <c r="G2542" s="13" t="s">
        <v>33780</v>
      </c>
      <c r="H2542" s="14" t="s">
        <v>33803</v>
      </c>
      <c r="I2542" s="13" t="s">
        <v>33782</v>
      </c>
      <c r="J2542" s="13">
        <v>60236</v>
      </c>
      <c r="K2542" t="s">
        <v>14375</v>
      </c>
      <c r="L2542" t="s">
        <v>14426</v>
      </c>
      <c r="M2542" t="s">
        <v>14427</v>
      </c>
      <c r="N2542" t="s">
        <v>370</v>
      </c>
      <c r="O2542" t="s">
        <v>14428</v>
      </c>
      <c r="P2542" t="s">
        <v>14429</v>
      </c>
      <c r="Q2542" t="s">
        <v>14430</v>
      </c>
      <c r="S2542" t="s">
        <v>14410</v>
      </c>
      <c r="T2542" s="1" t="s">
        <v>14114</v>
      </c>
      <c r="U2542" s="1">
        <v>21787</v>
      </c>
      <c r="V2542" t="s">
        <v>27328</v>
      </c>
      <c r="W2542" s="4">
        <v>0.63</v>
      </c>
      <c r="X2542" s="1">
        <v>410</v>
      </c>
      <c r="Y2542" s="1">
        <v>111</v>
      </c>
      <c r="Z2542" s="1">
        <v>108</v>
      </c>
      <c r="AA2542" s="1">
        <v>71</v>
      </c>
      <c r="AB2542" s="6">
        <f t="shared" si="197"/>
        <v>0.17317073170731706</v>
      </c>
      <c r="AC2542" s="6">
        <f t="shared" si="195"/>
        <v>0.17317073170731706</v>
      </c>
      <c r="AD2542" s="26">
        <f t="shared" si="196"/>
        <v>82</v>
      </c>
      <c r="AE2542" s="1">
        <v>68</v>
      </c>
      <c r="AF2542" s="1">
        <v>103</v>
      </c>
      <c r="AG2542" s="1">
        <v>45</v>
      </c>
      <c r="AH2542" s="1">
        <v>204</v>
      </c>
      <c r="AI2542" s="1">
        <v>0</v>
      </c>
      <c r="AJ2542" s="1">
        <v>0</v>
      </c>
      <c r="AK2542" s="1">
        <v>7</v>
      </c>
      <c r="AL2542" s="1">
        <v>10</v>
      </c>
      <c r="AM2542" s="1">
        <f t="shared" si="198"/>
        <v>10</v>
      </c>
      <c r="AN2542" s="1">
        <v>11</v>
      </c>
      <c r="AO2542" s="1">
        <v>16</v>
      </c>
      <c r="AP2542" s="20">
        <f t="shared" si="199"/>
        <v>149.1</v>
      </c>
      <c r="AQ2542" s="1">
        <v>1</v>
      </c>
    </row>
    <row r="2543" spans="1:43" ht="16" x14ac:dyDescent="0.2">
      <c r="A2543" t="s">
        <v>29863</v>
      </c>
      <c r="B2543" t="s">
        <v>33771</v>
      </c>
      <c r="C2543" s="1" t="s">
        <v>14114</v>
      </c>
      <c r="E2543" s="9" t="s">
        <v>33777</v>
      </c>
      <c r="F2543" s="12" t="s">
        <v>33802</v>
      </c>
      <c r="G2543" s="13" t="s">
        <v>33780</v>
      </c>
      <c r="H2543" s="14" t="s">
        <v>33803</v>
      </c>
      <c r="I2543" s="13" t="s">
        <v>33782</v>
      </c>
      <c r="J2543" s="13">
        <v>60236</v>
      </c>
      <c r="K2543" t="s">
        <v>14375</v>
      </c>
      <c r="L2543" t="s">
        <v>14431</v>
      </c>
      <c r="M2543" t="s">
        <v>14432</v>
      </c>
      <c r="O2543" t="s">
        <v>14433</v>
      </c>
      <c r="P2543" t="s">
        <v>14434</v>
      </c>
      <c r="Q2543" t="s">
        <v>14435</v>
      </c>
      <c r="S2543" t="s">
        <v>14381</v>
      </c>
      <c r="T2543" s="1" t="s">
        <v>14114</v>
      </c>
      <c r="U2543" s="1" t="s">
        <v>14436</v>
      </c>
      <c r="V2543" t="s">
        <v>29862</v>
      </c>
      <c r="W2543" s="4">
        <v>0.16</v>
      </c>
      <c r="X2543" s="1">
        <v>930</v>
      </c>
      <c r="Y2543" s="1">
        <v>51</v>
      </c>
      <c r="Z2543" s="1">
        <v>32</v>
      </c>
      <c r="AA2543" s="1">
        <v>32</v>
      </c>
      <c r="AB2543" s="6">
        <f t="shared" si="197"/>
        <v>3.4408602150537634E-2</v>
      </c>
      <c r="AC2543" s="6">
        <f t="shared" si="195"/>
        <v>3.4408602150537634E-2</v>
      </c>
      <c r="AD2543" s="26">
        <f t="shared" si="196"/>
        <v>186</v>
      </c>
      <c r="AE2543" s="1">
        <v>32</v>
      </c>
      <c r="AF2543" s="1">
        <v>32</v>
      </c>
      <c r="AG2543" s="1">
        <v>22</v>
      </c>
      <c r="AH2543" s="1">
        <v>203</v>
      </c>
      <c r="AI2543" s="1">
        <v>0</v>
      </c>
      <c r="AJ2543" s="1">
        <v>0</v>
      </c>
      <c r="AK2543" s="1">
        <v>4</v>
      </c>
      <c r="AL2543" s="1">
        <v>8</v>
      </c>
      <c r="AM2543" s="1">
        <f t="shared" si="198"/>
        <v>8</v>
      </c>
      <c r="AN2543" s="1">
        <v>5</v>
      </c>
      <c r="AO2543" s="1">
        <v>2</v>
      </c>
      <c r="AP2543" s="20">
        <f t="shared" si="199"/>
        <v>67.2</v>
      </c>
      <c r="AQ2543" s="1">
        <v>0</v>
      </c>
    </row>
    <row r="2544" spans="1:43" ht="16" x14ac:dyDescent="0.2">
      <c r="A2544" t="s">
        <v>28205</v>
      </c>
      <c r="B2544" t="s">
        <v>33771</v>
      </c>
      <c r="C2544" s="1" t="s">
        <v>14114</v>
      </c>
      <c r="E2544" s="9" t="s">
        <v>33777</v>
      </c>
      <c r="F2544" s="12" t="s">
        <v>33802</v>
      </c>
      <c r="G2544" s="13" t="s">
        <v>33780</v>
      </c>
      <c r="H2544" s="14" t="s">
        <v>33803</v>
      </c>
      <c r="I2544" s="13" t="s">
        <v>33782</v>
      </c>
      <c r="J2544" s="13">
        <v>60236</v>
      </c>
      <c r="K2544" t="s">
        <v>14375</v>
      </c>
      <c r="L2544" t="s">
        <v>14437</v>
      </c>
      <c r="M2544" t="s">
        <v>14438</v>
      </c>
      <c r="N2544" t="s">
        <v>30</v>
      </c>
      <c r="O2544" t="s">
        <v>14439</v>
      </c>
      <c r="P2544" t="s">
        <v>14440</v>
      </c>
      <c r="Q2544" t="s">
        <v>14441</v>
      </c>
      <c r="S2544" t="s">
        <v>14381</v>
      </c>
      <c r="T2544" s="1" t="s">
        <v>14114</v>
      </c>
      <c r="U2544" s="1" t="s">
        <v>14442</v>
      </c>
      <c r="V2544" t="e">
        <v>#N/A</v>
      </c>
      <c r="W2544" s="4">
        <v>0.31</v>
      </c>
      <c r="X2544" s="1">
        <v>550</v>
      </c>
      <c r="Y2544" s="1">
        <v>122</v>
      </c>
      <c r="Z2544" s="1">
        <v>106</v>
      </c>
      <c r="AA2544" s="1">
        <v>69</v>
      </c>
      <c r="AB2544" s="6">
        <f t="shared" si="197"/>
        <v>0.12545454545454546</v>
      </c>
      <c r="AC2544" s="6">
        <f t="shared" si="195"/>
        <v>0.12545454545454546</v>
      </c>
      <c r="AD2544" s="26">
        <f t="shared" si="196"/>
        <v>110</v>
      </c>
      <c r="AE2544" s="1">
        <v>63</v>
      </c>
      <c r="AF2544" s="1">
        <v>96</v>
      </c>
      <c r="AG2544" s="1">
        <v>29</v>
      </c>
      <c r="AH2544" s="1">
        <v>114</v>
      </c>
      <c r="AI2544" s="1">
        <v>0</v>
      </c>
      <c r="AJ2544" s="1">
        <v>0</v>
      </c>
      <c r="AK2544" s="1">
        <v>5</v>
      </c>
      <c r="AL2544" s="1">
        <v>7</v>
      </c>
      <c r="AM2544" s="1">
        <f t="shared" si="198"/>
        <v>7</v>
      </c>
      <c r="AN2544" s="1">
        <v>15</v>
      </c>
      <c r="AO2544" s="1">
        <v>7</v>
      </c>
      <c r="AP2544" s="20">
        <f t="shared" si="199"/>
        <v>144.9</v>
      </c>
      <c r="AQ2544" s="1">
        <v>3</v>
      </c>
    </row>
    <row r="2545" spans="1:43" ht="16" x14ac:dyDescent="0.2">
      <c r="A2545" t="s">
        <v>29074</v>
      </c>
      <c r="B2545" t="s">
        <v>33771</v>
      </c>
      <c r="C2545" s="1" t="s">
        <v>14114</v>
      </c>
      <c r="E2545" s="9" t="s">
        <v>33777</v>
      </c>
      <c r="F2545" s="12" t="s">
        <v>33802</v>
      </c>
      <c r="G2545" s="13" t="s">
        <v>33780</v>
      </c>
      <c r="H2545" s="14" t="s">
        <v>33803</v>
      </c>
      <c r="I2545" s="13" t="s">
        <v>33782</v>
      </c>
      <c r="J2545" s="13">
        <v>60236</v>
      </c>
      <c r="K2545" t="s">
        <v>14375</v>
      </c>
      <c r="L2545" t="s">
        <v>14443</v>
      </c>
      <c r="M2545" t="s">
        <v>14444</v>
      </c>
      <c r="N2545" t="s">
        <v>30</v>
      </c>
      <c r="O2545" t="s">
        <v>14445</v>
      </c>
      <c r="P2545" t="s">
        <v>14446</v>
      </c>
      <c r="Q2545" t="s">
        <v>14447</v>
      </c>
      <c r="S2545" t="s">
        <v>14381</v>
      </c>
      <c r="T2545" s="1" t="s">
        <v>14114</v>
      </c>
      <c r="U2545" s="1" t="s">
        <v>14382</v>
      </c>
      <c r="V2545" t="e">
        <v>#N/A</v>
      </c>
      <c r="W2545" s="4">
        <v>0.26</v>
      </c>
      <c r="X2545" s="1">
        <v>583</v>
      </c>
      <c r="Y2545" s="1">
        <v>68</v>
      </c>
      <c r="Z2545" s="1">
        <v>60</v>
      </c>
      <c r="AA2545" s="1">
        <v>36</v>
      </c>
      <c r="AB2545" s="6">
        <f t="shared" si="197"/>
        <v>6.1749571183533448E-2</v>
      </c>
      <c r="AC2545" s="6">
        <f t="shared" si="195"/>
        <v>6.1749571183533448E-2</v>
      </c>
      <c r="AD2545" s="26">
        <f t="shared" si="196"/>
        <v>116.60000000000001</v>
      </c>
      <c r="AE2545" s="1">
        <v>35</v>
      </c>
      <c r="AF2545" s="1">
        <v>57</v>
      </c>
      <c r="AG2545" s="1">
        <v>16</v>
      </c>
      <c r="AH2545" s="1">
        <v>62</v>
      </c>
      <c r="AI2545" s="1">
        <v>0</v>
      </c>
      <c r="AJ2545" s="1">
        <v>0</v>
      </c>
      <c r="AK2545" s="1">
        <v>1</v>
      </c>
      <c r="AL2545" s="1">
        <v>4</v>
      </c>
      <c r="AM2545" s="1">
        <f t="shared" si="198"/>
        <v>4</v>
      </c>
      <c r="AN2545" s="1">
        <v>7</v>
      </c>
      <c r="AO2545" s="1">
        <v>10</v>
      </c>
      <c r="AP2545" s="20">
        <f t="shared" si="199"/>
        <v>75.600000000000009</v>
      </c>
      <c r="AQ2545" s="1">
        <v>0</v>
      </c>
    </row>
    <row r="2546" spans="1:43" ht="16" x14ac:dyDescent="0.2">
      <c r="A2546" t="s">
        <v>30303</v>
      </c>
      <c r="B2546" t="s">
        <v>33771</v>
      </c>
      <c r="C2546" s="1" t="s">
        <v>14114</v>
      </c>
      <c r="E2546" s="9" t="s">
        <v>33777</v>
      </c>
      <c r="F2546" s="12" t="s">
        <v>33802</v>
      </c>
      <c r="G2546" s="13" t="s">
        <v>33780</v>
      </c>
      <c r="H2546" s="14" t="s">
        <v>33803</v>
      </c>
      <c r="I2546" s="13" t="s">
        <v>33782</v>
      </c>
      <c r="J2546" s="13">
        <v>60236</v>
      </c>
      <c r="K2546" t="s">
        <v>14375</v>
      </c>
      <c r="L2546" t="s">
        <v>14448</v>
      </c>
      <c r="M2546" t="s">
        <v>14449</v>
      </c>
      <c r="N2546" t="s">
        <v>195</v>
      </c>
      <c r="O2546" t="s">
        <v>14450</v>
      </c>
      <c r="P2546" t="s">
        <v>14451</v>
      </c>
      <c r="Q2546" t="s">
        <v>14452</v>
      </c>
      <c r="S2546" t="s">
        <v>14381</v>
      </c>
      <c r="T2546" s="1" t="s">
        <v>14114</v>
      </c>
      <c r="U2546" s="1" t="s">
        <v>14382</v>
      </c>
      <c r="V2546" t="s">
        <v>30302</v>
      </c>
      <c r="W2546" s="4">
        <v>0.24</v>
      </c>
      <c r="X2546" s="1">
        <v>1199</v>
      </c>
      <c r="Y2546" s="1">
        <v>58</v>
      </c>
      <c r="Z2546" s="1">
        <v>37</v>
      </c>
      <c r="AA2546" s="1">
        <v>36</v>
      </c>
      <c r="AB2546" s="6">
        <f t="shared" si="197"/>
        <v>3.0025020850708923E-2</v>
      </c>
      <c r="AC2546" s="6">
        <f t="shared" si="195"/>
        <v>3.0025020850708923E-2</v>
      </c>
      <c r="AD2546" s="26">
        <f t="shared" si="196"/>
        <v>239.8</v>
      </c>
      <c r="AE2546" s="1">
        <v>31</v>
      </c>
      <c r="AF2546" s="1">
        <v>32</v>
      </c>
      <c r="AG2546" s="1">
        <v>17</v>
      </c>
      <c r="AH2546" s="1">
        <v>83</v>
      </c>
      <c r="AI2546" s="1">
        <v>0</v>
      </c>
      <c r="AJ2546" s="1">
        <v>0</v>
      </c>
      <c r="AK2546" s="1">
        <v>5</v>
      </c>
      <c r="AL2546" s="1">
        <v>11</v>
      </c>
      <c r="AM2546" s="1">
        <f t="shared" si="198"/>
        <v>11</v>
      </c>
      <c r="AN2546" s="1">
        <v>10</v>
      </c>
      <c r="AO2546" s="1">
        <v>2</v>
      </c>
      <c r="AP2546" s="20">
        <f t="shared" si="199"/>
        <v>75.600000000000009</v>
      </c>
      <c r="AQ2546" s="1">
        <v>1</v>
      </c>
    </row>
    <row r="2547" spans="1:43" ht="16" x14ac:dyDescent="0.2">
      <c r="A2547" t="s">
        <v>33726</v>
      </c>
      <c r="B2547" t="s">
        <v>33771</v>
      </c>
      <c r="C2547" s="1" t="s">
        <v>14114</v>
      </c>
      <c r="E2547" s="9" t="s">
        <v>33777</v>
      </c>
      <c r="F2547" s="12" t="s">
        <v>33802</v>
      </c>
      <c r="G2547" s="13" t="s">
        <v>33780</v>
      </c>
      <c r="H2547" s="14" t="s">
        <v>33803</v>
      </c>
      <c r="I2547" s="13" t="s">
        <v>33782</v>
      </c>
      <c r="J2547" s="13">
        <v>60236</v>
      </c>
      <c r="K2547" t="s">
        <v>1177</v>
      </c>
      <c r="L2547" t="s">
        <v>14453</v>
      </c>
      <c r="M2547" t="s">
        <v>14454</v>
      </c>
      <c r="N2547" t="s">
        <v>14146</v>
      </c>
      <c r="O2547" t="s">
        <v>14455</v>
      </c>
      <c r="P2547" t="s">
        <v>14456</v>
      </c>
      <c r="Q2547" t="s">
        <v>14457</v>
      </c>
      <c r="S2547" t="s">
        <v>14458</v>
      </c>
      <c r="T2547" s="1" t="s">
        <v>14114</v>
      </c>
      <c r="U2547" s="1">
        <v>21702</v>
      </c>
      <c r="V2547" t="e">
        <v>#N/A</v>
      </c>
      <c r="X2547" s="1">
        <v>500</v>
      </c>
      <c r="Y2547" s="1">
        <v>16</v>
      </c>
      <c r="Z2547" s="1">
        <v>11</v>
      </c>
      <c r="AA2547" s="1">
        <v>11</v>
      </c>
      <c r="AB2547" s="6">
        <f t="shared" si="197"/>
        <v>2.1999999999999999E-2</v>
      </c>
      <c r="AC2547" s="6">
        <f t="shared" si="195"/>
        <v>2.1999999999999999E-2</v>
      </c>
      <c r="AD2547" s="26">
        <f t="shared" si="196"/>
        <v>100</v>
      </c>
      <c r="AE2547" s="1">
        <v>11</v>
      </c>
      <c r="AF2547" s="1">
        <v>11</v>
      </c>
      <c r="AG2547" s="1">
        <v>10</v>
      </c>
      <c r="AH2547" s="1">
        <v>59</v>
      </c>
      <c r="AI2547" s="1">
        <v>0</v>
      </c>
      <c r="AJ2547" s="1">
        <v>0</v>
      </c>
      <c r="AK2547" s="1">
        <v>2</v>
      </c>
      <c r="AL2547" s="1">
        <v>4</v>
      </c>
      <c r="AM2547" s="1">
        <f t="shared" si="198"/>
        <v>4</v>
      </c>
      <c r="AN2547" s="1">
        <v>5</v>
      </c>
      <c r="AO2547" s="1">
        <v>0</v>
      </c>
      <c r="AP2547" s="20">
        <f t="shared" si="199"/>
        <v>23.1</v>
      </c>
      <c r="AQ2547" s="1">
        <v>0</v>
      </c>
    </row>
    <row r="2548" spans="1:43" ht="16" x14ac:dyDescent="0.2">
      <c r="A2548" t="s">
        <v>30616</v>
      </c>
      <c r="B2548" t="s">
        <v>33771</v>
      </c>
      <c r="C2548" s="1" t="s">
        <v>14114</v>
      </c>
      <c r="E2548" s="9" t="s">
        <v>33777</v>
      </c>
      <c r="F2548" s="12" t="s">
        <v>33802</v>
      </c>
      <c r="G2548" s="13" t="s">
        <v>33780</v>
      </c>
      <c r="H2548" s="14" t="s">
        <v>33803</v>
      </c>
      <c r="I2548" s="13" t="s">
        <v>33782</v>
      </c>
      <c r="J2548" s="13">
        <v>60236</v>
      </c>
      <c r="K2548" t="s">
        <v>14459</v>
      </c>
      <c r="L2548" t="s">
        <v>14460</v>
      </c>
      <c r="M2548" t="s">
        <v>14461</v>
      </c>
      <c r="N2548" t="s">
        <v>14462</v>
      </c>
      <c r="O2548" t="s">
        <v>14463</v>
      </c>
      <c r="P2548" t="s">
        <v>14464</v>
      </c>
      <c r="Q2548" t="s">
        <v>14465</v>
      </c>
      <c r="S2548" t="s">
        <v>14458</v>
      </c>
      <c r="T2548" s="1" t="s">
        <v>14114</v>
      </c>
      <c r="U2548" s="1">
        <v>21703</v>
      </c>
      <c r="V2548" t="s">
        <v>30615</v>
      </c>
      <c r="W2548" s="4">
        <v>0.42</v>
      </c>
      <c r="X2548" s="1">
        <v>1000</v>
      </c>
      <c r="Y2548" s="1">
        <v>103</v>
      </c>
      <c r="Z2548" s="1">
        <v>72</v>
      </c>
      <c r="AA2548" s="1">
        <v>48</v>
      </c>
      <c r="AB2548" s="6">
        <f t="shared" si="197"/>
        <v>4.8000000000000001E-2</v>
      </c>
      <c r="AC2548" s="6">
        <f t="shared" si="195"/>
        <v>4.8000000000000001E-2</v>
      </c>
      <c r="AD2548" s="26">
        <f t="shared" si="196"/>
        <v>200</v>
      </c>
      <c r="AE2548" s="1">
        <v>46</v>
      </c>
      <c r="AF2548" s="1">
        <v>67</v>
      </c>
      <c r="AG2548" s="1">
        <v>23</v>
      </c>
      <c r="AH2548" s="1">
        <v>147</v>
      </c>
      <c r="AI2548" s="1">
        <v>0</v>
      </c>
      <c r="AJ2548" s="1">
        <v>0</v>
      </c>
      <c r="AK2548" s="1">
        <v>2</v>
      </c>
      <c r="AL2548" s="1">
        <v>4</v>
      </c>
      <c r="AM2548" s="1">
        <f t="shared" si="198"/>
        <v>4</v>
      </c>
      <c r="AN2548" s="1">
        <v>4</v>
      </c>
      <c r="AO2548" s="1">
        <v>12</v>
      </c>
      <c r="AP2548" s="20">
        <f t="shared" si="199"/>
        <v>100.80000000000001</v>
      </c>
      <c r="AQ2548" s="1">
        <v>2</v>
      </c>
    </row>
    <row r="2549" spans="1:43" ht="16" x14ac:dyDescent="0.2">
      <c r="A2549" t="s">
        <v>28470</v>
      </c>
      <c r="B2549" t="s">
        <v>33771</v>
      </c>
      <c r="C2549" s="1" t="s">
        <v>14114</v>
      </c>
      <c r="E2549" s="9" t="s">
        <v>33777</v>
      </c>
      <c r="F2549" s="12" t="s">
        <v>33802</v>
      </c>
      <c r="G2549" s="13" t="s">
        <v>33780</v>
      </c>
      <c r="H2549" s="14" t="s">
        <v>33803</v>
      </c>
      <c r="I2549" s="13" t="s">
        <v>33782</v>
      </c>
      <c r="J2549" s="13">
        <v>60236</v>
      </c>
      <c r="K2549" t="s">
        <v>14459</v>
      </c>
      <c r="L2549" t="s">
        <v>14466</v>
      </c>
      <c r="M2549" t="s">
        <v>14467</v>
      </c>
      <c r="O2549" t="s">
        <v>14468</v>
      </c>
      <c r="P2549" t="s">
        <v>14469</v>
      </c>
      <c r="Q2549" t="s">
        <v>14470</v>
      </c>
      <c r="S2549" t="s">
        <v>14458</v>
      </c>
      <c r="T2549" s="1" t="s">
        <v>14114</v>
      </c>
      <c r="U2549" s="1" t="s">
        <v>14471</v>
      </c>
      <c r="V2549" t="e">
        <v>#N/A</v>
      </c>
      <c r="W2549" s="4">
        <v>0.24</v>
      </c>
      <c r="X2549" s="1">
        <v>766</v>
      </c>
      <c r="Y2549" s="1">
        <v>27</v>
      </c>
      <c r="Z2549" s="1">
        <v>33</v>
      </c>
      <c r="AA2549" s="1">
        <v>20</v>
      </c>
      <c r="AB2549" s="6">
        <f t="shared" si="197"/>
        <v>2.6109660574412531E-2</v>
      </c>
      <c r="AC2549" s="6">
        <f t="shared" si="195"/>
        <v>2.6109660574412531E-2</v>
      </c>
      <c r="AD2549" s="26">
        <f t="shared" si="196"/>
        <v>153.20000000000002</v>
      </c>
      <c r="AE2549" s="1">
        <v>15</v>
      </c>
      <c r="AF2549" s="1">
        <v>23</v>
      </c>
      <c r="AG2549" s="1">
        <v>13</v>
      </c>
      <c r="AH2549" s="1">
        <v>103</v>
      </c>
      <c r="AI2549" s="1">
        <v>0</v>
      </c>
      <c r="AJ2549" s="1">
        <v>0</v>
      </c>
      <c r="AK2549" s="1">
        <v>5</v>
      </c>
      <c r="AL2549" s="1">
        <v>20</v>
      </c>
      <c r="AM2549" s="1">
        <f t="shared" si="198"/>
        <v>20</v>
      </c>
      <c r="AN2549" s="1">
        <v>12</v>
      </c>
      <c r="AO2549" s="1">
        <v>1</v>
      </c>
      <c r="AP2549" s="20">
        <f t="shared" si="199"/>
        <v>42</v>
      </c>
      <c r="AQ2549" s="1">
        <v>3</v>
      </c>
    </row>
    <row r="2550" spans="1:43" ht="16" x14ac:dyDescent="0.2">
      <c r="A2550" t="s">
        <v>31216</v>
      </c>
      <c r="B2550" t="s">
        <v>33771</v>
      </c>
      <c r="C2550" s="1" t="s">
        <v>14114</v>
      </c>
      <c r="E2550" s="9" t="s">
        <v>33777</v>
      </c>
      <c r="F2550" s="12" t="s">
        <v>33802</v>
      </c>
      <c r="G2550" s="13" t="s">
        <v>33780</v>
      </c>
      <c r="H2550" s="14" t="s">
        <v>33803</v>
      </c>
      <c r="I2550" s="13" t="s">
        <v>33782</v>
      </c>
      <c r="J2550" s="13">
        <v>60236</v>
      </c>
      <c r="K2550" t="s">
        <v>14459</v>
      </c>
      <c r="L2550" t="s">
        <v>14472</v>
      </c>
      <c r="M2550" t="s">
        <v>14473</v>
      </c>
      <c r="N2550" t="s">
        <v>14474</v>
      </c>
      <c r="O2550" t="s">
        <v>14475</v>
      </c>
      <c r="P2550" t="s">
        <v>14476</v>
      </c>
      <c r="Q2550" t="s">
        <v>14477</v>
      </c>
      <c r="S2550" t="s">
        <v>8587</v>
      </c>
      <c r="T2550" s="1" t="s">
        <v>14114</v>
      </c>
      <c r="U2550" s="1">
        <v>21716</v>
      </c>
      <c r="V2550" t="s">
        <v>31215</v>
      </c>
      <c r="W2550" s="4">
        <v>0.38</v>
      </c>
      <c r="X2550" s="1">
        <v>809</v>
      </c>
      <c r="Y2550" s="1">
        <v>68</v>
      </c>
      <c r="Z2550" s="1">
        <v>47</v>
      </c>
      <c r="AA2550" s="1">
        <v>35</v>
      </c>
      <c r="AB2550" s="6">
        <f t="shared" si="197"/>
        <v>4.3263288009888753E-2</v>
      </c>
      <c r="AC2550" s="6">
        <f t="shared" si="195"/>
        <v>4.3263288009888753E-2</v>
      </c>
      <c r="AD2550" s="26">
        <f t="shared" si="196"/>
        <v>161.80000000000001</v>
      </c>
      <c r="AE2550" s="1">
        <v>32</v>
      </c>
      <c r="AF2550" s="1">
        <v>44</v>
      </c>
      <c r="AG2550" s="1">
        <v>17</v>
      </c>
      <c r="AH2550" s="1">
        <v>79</v>
      </c>
      <c r="AI2550" s="1">
        <v>0</v>
      </c>
      <c r="AJ2550" s="1">
        <v>0</v>
      </c>
      <c r="AK2550" s="1">
        <v>0</v>
      </c>
      <c r="AL2550" s="1">
        <v>0</v>
      </c>
      <c r="AM2550" s="1">
        <f t="shared" si="198"/>
        <v>0</v>
      </c>
      <c r="AN2550" s="1">
        <v>2</v>
      </c>
      <c r="AO2550" s="1">
        <v>3</v>
      </c>
      <c r="AP2550" s="20">
        <f t="shared" si="199"/>
        <v>73.5</v>
      </c>
      <c r="AQ2550" s="1">
        <v>2</v>
      </c>
    </row>
    <row r="2551" spans="1:43" ht="16" x14ac:dyDescent="0.2">
      <c r="A2551" t="s">
        <v>27652</v>
      </c>
      <c r="B2551" t="s">
        <v>33771</v>
      </c>
      <c r="C2551" s="1" t="s">
        <v>14114</v>
      </c>
      <c r="E2551" s="9" t="s">
        <v>33777</v>
      </c>
      <c r="F2551" s="12" t="s">
        <v>33802</v>
      </c>
      <c r="G2551" s="13" t="s">
        <v>33780</v>
      </c>
      <c r="H2551" s="14" t="s">
        <v>33803</v>
      </c>
      <c r="I2551" s="13" t="s">
        <v>33782</v>
      </c>
      <c r="J2551" s="13">
        <v>60236</v>
      </c>
      <c r="K2551" t="s">
        <v>14459</v>
      </c>
      <c r="L2551" t="s">
        <v>14478</v>
      </c>
      <c r="M2551" t="s">
        <v>14479</v>
      </c>
      <c r="N2551" t="s">
        <v>14480</v>
      </c>
      <c r="O2551" t="s">
        <v>14481</v>
      </c>
      <c r="P2551" t="s">
        <v>14482</v>
      </c>
      <c r="Q2551" t="s">
        <v>14483</v>
      </c>
      <c r="S2551" t="s">
        <v>14458</v>
      </c>
      <c r="T2551" s="1" t="s">
        <v>14114</v>
      </c>
      <c r="U2551" s="1">
        <v>21703</v>
      </c>
      <c r="V2551" t="e">
        <v>#N/A</v>
      </c>
      <c r="W2551" s="4">
        <v>0.7</v>
      </c>
      <c r="X2551" s="1">
        <v>700</v>
      </c>
      <c r="Y2551" s="1">
        <v>83</v>
      </c>
      <c r="Z2551" s="1">
        <v>50</v>
      </c>
      <c r="AA2551" s="1">
        <v>50</v>
      </c>
      <c r="AB2551" s="6">
        <f t="shared" si="197"/>
        <v>7.1428571428571425E-2</v>
      </c>
      <c r="AC2551" s="6">
        <f t="shared" si="195"/>
        <v>7.1428571428571425E-2</v>
      </c>
      <c r="AD2551" s="26">
        <f t="shared" si="196"/>
        <v>140</v>
      </c>
      <c r="AE2551" s="1">
        <v>33</v>
      </c>
      <c r="AF2551" s="1">
        <v>33</v>
      </c>
      <c r="AG2551" s="1">
        <v>6</v>
      </c>
      <c r="AH2551" s="1">
        <v>20</v>
      </c>
      <c r="AI2551" s="1">
        <v>0</v>
      </c>
      <c r="AJ2551" s="1">
        <v>0</v>
      </c>
      <c r="AK2551" s="1">
        <v>0</v>
      </c>
      <c r="AL2551" s="1">
        <v>0</v>
      </c>
      <c r="AM2551" s="1">
        <f t="shared" si="198"/>
        <v>0</v>
      </c>
      <c r="AN2551" s="1">
        <v>4</v>
      </c>
      <c r="AO2551" s="1">
        <v>11</v>
      </c>
      <c r="AP2551" s="20">
        <f t="shared" si="199"/>
        <v>105</v>
      </c>
      <c r="AQ2551" s="1">
        <v>12</v>
      </c>
    </row>
    <row r="2552" spans="1:43" ht="16" x14ac:dyDescent="0.2">
      <c r="A2552" t="s">
        <v>26836</v>
      </c>
      <c r="B2552" t="s">
        <v>33771</v>
      </c>
      <c r="C2552" s="1" t="s">
        <v>14114</v>
      </c>
      <c r="E2552" s="9" t="s">
        <v>33777</v>
      </c>
      <c r="F2552" s="12" t="s">
        <v>33802</v>
      </c>
      <c r="G2552" s="13" t="s">
        <v>33780</v>
      </c>
      <c r="H2552" s="14" t="s">
        <v>33803</v>
      </c>
      <c r="I2552" s="13" t="s">
        <v>33782</v>
      </c>
      <c r="J2552" s="13">
        <v>60236</v>
      </c>
      <c r="K2552" t="s">
        <v>14459</v>
      </c>
      <c r="L2552" t="s">
        <v>14484</v>
      </c>
      <c r="M2552" t="s">
        <v>14485</v>
      </c>
      <c r="N2552" t="s">
        <v>14486</v>
      </c>
      <c r="O2552" t="s">
        <v>14487</v>
      </c>
      <c r="P2552" t="s">
        <v>14488</v>
      </c>
      <c r="Q2552" t="s">
        <v>14489</v>
      </c>
      <c r="S2552" t="s">
        <v>14490</v>
      </c>
      <c r="T2552" s="1" t="s">
        <v>14114</v>
      </c>
      <c r="U2552" s="1">
        <v>21710</v>
      </c>
      <c r="V2552" t="s">
        <v>26835</v>
      </c>
      <c r="W2552" s="4">
        <v>0.12</v>
      </c>
      <c r="X2552" s="1">
        <v>580</v>
      </c>
      <c r="Y2552" s="1">
        <v>34</v>
      </c>
      <c r="Z2552" s="1">
        <v>13</v>
      </c>
      <c r="AA2552" s="1">
        <v>13</v>
      </c>
      <c r="AB2552" s="6">
        <f t="shared" si="197"/>
        <v>2.2413793103448276E-2</v>
      </c>
      <c r="AC2552" s="6">
        <f t="shared" si="195"/>
        <v>2.2413793103448276E-2</v>
      </c>
      <c r="AD2552" s="26">
        <f t="shared" si="196"/>
        <v>116</v>
      </c>
      <c r="AE2552" s="1">
        <v>11</v>
      </c>
      <c r="AF2552" s="1">
        <v>11</v>
      </c>
      <c r="AG2552" s="1">
        <v>5</v>
      </c>
      <c r="AH2552" s="1">
        <v>15</v>
      </c>
      <c r="AI2552" s="1">
        <v>0</v>
      </c>
      <c r="AJ2552" s="1">
        <v>0</v>
      </c>
      <c r="AK2552" s="1">
        <v>0</v>
      </c>
      <c r="AL2552" s="1">
        <v>0</v>
      </c>
      <c r="AM2552" s="1">
        <f t="shared" si="198"/>
        <v>0</v>
      </c>
      <c r="AN2552" s="1">
        <v>0</v>
      </c>
      <c r="AO2552" s="1">
        <v>2</v>
      </c>
      <c r="AP2552" s="20">
        <f t="shared" si="199"/>
        <v>27.3</v>
      </c>
      <c r="AQ2552" s="1">
        <v>2</v>
      </c>
    </row>
    <row r="2553" spans="1:43" ht="16" x14ac:dyDescent="0.2">
      <c r="A2553" t="s">
        <v>28215</v>
      </c>
      <c r="B2553" t="s">
        <v>33771</v>
      </c>
      <c r="C2553" s="1" t="s">
        <v>14114</v>
      </c>
      <c r="E2553" s="9" t="s">
        <v>33777</v>
      </c>
      <c r="F2553" s="12" t="s">
        <v>33802</v>
      </c>
      <c r="G2553" s="13" t="s">
        <v>33780</v>
      </c>
      <c r="H2553" s="14" t="s">
        <v>33803</v>
      </c>
      <c r="I2553" s="13" t="s">
        <v>33782</v>
      </c>
      <c r="J2553" s="13">
        <v>60236</v>
      </c>
      <c r="K2553" t="s">
        <v>14459</v>
      </c>
      <c r="L2553" t="s">
        <v>14491</v>
      </c>
      <c r="M2553" t="s">
        <v>14492</v>
      </c>
      <c r="N2553" t="s">
        <v>14493</v>
      </c>
      <c r="O2553" t="s">
        <v>14494</v>
      </c>
      <c r="P2553" t="s">
        <v>14495</v>
      </c>
      <c r="Q2553" t="s">
        <v>14496</v>
      </c>
      <c r="S2553" t="s">
        <v>14458</v>
      </c>
      <c r="T2553" s="1" t="s">
        <v>14114</v>
      </c>
      <c r="U2553" s="1">
        <v>21703</v>
      </c>
      <c r="V2553" t="e">
        <v>#N/A</v>
      </c>
      <c r="W2553" s="4">
        <v>0.5</v>
      </c>
      <c r="X2553" s="1">
        <v>1100</v>
      </c>
      <c r="Y2553" s="1">
        <v>120</v>
      </c>
      <c r="Z2553" s="1">
        <v>53</v>
      </c>
      <c r="AA2553" s="1">
        <v>44</v>
      </c>
      <c r="AB2553" s="6">
        <f t="shared" si="197"/>
        <v>0.04</v>
      </c>
      <c r="AC2553" s="6">
        <f t="shared" si="195"/>
        <v>0.04</v>
      </c>
      <c r="AD2553" s="26">
        <f t="shared" si="196"/>
        <v>220</v>
      </c>
      <c r="AE2553" s="1">
        <v>42</v>
      </c>
      <c r="AF2553" s="1">
        <v>50</v>
      </c>
      <c r="AG2553" s="1">
        <v>36</v>
      </c>
      <c r="AH2553" s="1">
        <v>246</v>
      </c>
      <c r="AI2553" s="1">
        <v>0</v>
      </c>
      <c r="AJ2553" s="1">
        <v>0</v>
      </c>
      <c r="AK2553" s="1">
        <v>7</v>
      </c>
      <c r="AL2553" s="1">
        <v>9</v>
      </c>
      <c r="AM2553" s="1">
        <f t="shared" si="198"/>
        <v>9</v>
      </c>
      <c r="AN2553" s="1">
        <v>5</v>
      </c>
      <c r="AO2553" s="1">
        <v>3</v>
      </c>
      <c r="AP2553" s="20">
        <f t="shared" si="199"/>
        <v>92.4</v>
      </c>
      <c r="AQ2553" s="1">
        <v>0</v>
      </c>
    </row>
    <row r="2554" spans="1:43" ht="16" x14ac:dyDescent="0.2">
      <c r="A2554" t="s">
        <v>28432</v>
      </c>
      <c r="B2554" t="s">
        <v>33771</v>
      </c>
      <c r="C2554" s="1" t="s">
        <v>14114</v>
      </c>
      <c r="E2554" s="9" t="s">
        <v>33777</v>
      </c>
      <c r="F2554" s="12" t="s">
        <v>33802</v>
      </c>
      <c r="G2554" s="13" t="s">
        <v>33780</v>
      </c>
      <c r="H2554" s="14" t="s">
        <v>33803</v>
      </c>
      <c r="I2554" s="13" t="s">
        <v>33782</v>
      </c>
      <c r="J2554" s="13">
        <v>60236</v>
      </c>
      <c r="K2554" t="s">
        <v>14459</v>
      </c>
      <c r="L2554" t="s">
        <v>14497</v>
      </c>
      <c r="M2554" t="s">
        <v>14498</v>
      </c>
      <c r="N2554" t="s">
        <v>1182</v>
      </c>
      <c r="O2554" t="s">
        <v>14499</v>
      </c>
      <c r="P2554" t="s">
        <v>14500</v>
      </c>
      <c r="Q2554" t="s">
        <v>14501</v>
      </c>
      <c r="S2554" t="s">
        <v>14458</v>
      </c>
      <c r="T2554" s="1" t="s">
        <v>14114</v>
      </c>
      <c r="U2554" s="1">
        <v>21703</v>
      </c>
      <c r="V2554" t="s">
        <v>28431</v>
      </c>
      <c r="W2554" s="4">
        <v>0.87</v>
      </c>
      <c r="X2554" s="1">
        <v>580</v>
      </c>
      <c r="Y2554" s="1">
        <v>106</v>
      </c>
      <c r="Z2554" s="1">
        <v>69</v>
      </c>
      <c r="AA2554" s="1">
        <v>54</v>
      </c>
      <c r="AB2554" s="6">
        <f t="shared" si="197"/>
        <v>9.3103448275862075E-2</v>
      </c>
      <c r="AC2554" s="6">
        <f t="shared" si="195"/>
        <v>9.3103448275862075E-2</v>
      </c>
      <c r="AD2554" s="26">
        <f t="shared" si="196"/>
        <v>116</v>
      </c>
      <c r="AE2554" s="1">
        <v>38</v>
      </c>
      <c r="AF2554" s="1">
        <v>52</v>
      </c>
      <c r="AG2554" s="1">
        <v>13</v>
      </c>
      <c r="AH2554" s="1">
        <v>57</v>
      </c>
      <c r="AI2554" s="1">
        <v>0</v>
      </c>
      <c r="AJ2554" s="1">
        <v>0</v>
      </c>
      <c r="AK2554" s="1">
        <v>4</v>
      </c>
      <c r="AL2554" s="1">
        <v>8</v>
      </c>
      <c r="AM2554" s="1">
        <f t="shared" si="198"/>
        <v>8</v>
      </c>
      <c r="AN2554" s="1">
        <v>12</v>
      </c>
      <c r="AO2554" s="1">
        <v>14</v>
      </c>
      <c r="AP2554" s="20">
        <f t="shared" si="199"/>
        <v>113.4</v>
      </c>
      <c r="AQ2554" s="1">
        <v>12</v>
      </c>
    </row>
    <row r="2555" spans="1:43" ht="16" x14ac:dyDescent="0.2">
      <c r="A2555" t="s">
        <v>26763</v>
      </c>
      <c r="B2555" t="s">
        <v>33771</v>
      </c>
      <c r="C2555" s="1" t="s">
        <v>14114</v>
      </c>
      <c r="E2555" s="9" t="s">
        <v>33777</v>
      </c>
      <c r="F2555" s="12" t="s">
        <v>33802</v>
      </c>
      <c r="G2555" s="13" t="s">
        <v>33780</v>
      </c>
      <c r="H2555" s="14" t="s">
        <v>33803</v>
      </c>
      <c r="I2555" s="13" t="s">
        <v>33782</v>
      </c>
      <c r="J2555" s="13">
        <v>60236</v>
      </c>
      <c r="K2555" t="s">
        <v>14459</v>
      </c>
      <c r="L2555" t="s">
        <v>1612</v>
      </c>
      <c r="M2555" t="s">
        <v>14502</v>
      </c>
      <c r="N2555" t="s">
        <v>14503</v>
      </c>
      <c r="O2555" t="s">
        <v>14504</v>
      </c>
      <c r="P2555" t="s">
        <v>14505</v>
      </c>
      <c r="Q2555" t="s">
        <v>14506</v>
      </c>
      <c r="S2555" t="s">
        <v>14458</v>
      </c>
      <c r="T2555" s="1" t="s">
        <v>14114</v>
      </c>
      <c r="U2555" s="1">
        <v>21701</v>
      </c>
      <c r="V2555" t="s">
        <v>26762</v>
      </c>
      <c r="W2555" s="4">
        <v>0.75</v>
      </c>
      <c r="X2555" s="1">
        <v>605</v>
      </c>
      <c r="Y2555" s="1">
        <v>137</v>
      </c>
      <c r="Z2555" s="1">
        <v>77</v>
      </c>
      <c r="AA2555" s="1">
        <v>77</v>
      </c>
      <c r="AB2555" s="6">
        <f t="shared" si="197"/>
        <v>0.12727272727272726</v>
      </c>
      <c r="AC2555" s="6">
        <f t="shared" si="195"/>
        <v>0.12727272727272726</v>
      </c>
      <c r="AD2555" s="26">
        <f t="shared" si="196"/>
        <v>121</v>
      </c>
      <c r="AE2555" s="1">
        <v>71</v>
      </c>
      <c r="AF2555" s="1">
        <v>71</v>
      </c>
      <c r="AG2555" s="1">
        <v>26</v>
      </c>
      <c r="AH2555" s="1">
        <v>89</v>
      </c>
      <c r="AI2555" s="1">
        <v>0</v>
      </c>
      <c r="AJ2555" s="1">
        <v>0</v>
      </c>
      <c r="AK2555" s="1">
        <v>3</v>
      </c>
      <c r="AL2555" s="1">
        <v>3</v>
      </c>
      <c r="AM2555" s="1">
        <f t="shared" si="198"/>
        <v>3</v>
      </c>
      <c r="AN2555" s="1">
        <v>6</v>
      </c>
      <c r="AO2555" s="1">
        <v>7</v>
      </c>
      <c r="AP2555" s="20">
        <f t="shared" si="199"/>
        <v>161.70000000000002</v>
      </c>
      <c r="AQ2555" s="1">
        <v>3</v>
      </c>
    </row>
    <row r="2556" spans="1:43" ht="16" x14ac:dyDescent="0.2">
      <c r="A2556" t="s">
        <v>27485</v>
      </c>
      <c r="B2556" t="s">
        <v>33771</v>
      </c>
      <c r="C2556" s="1" t="s">
        <v>14114</v>
      </c>
      <c r="E2556" s="9" t="s">
        <v>33777</v>
      </c>
      <c r="F2556" s="12" t="s">
        <v>33802</v>
      </c>
      <c r="G2556" s="13" t="s">
        <v>33780</v>
      </c>
      <c r="H2556" s="14" t="s">
        <v>33803</v>
      </c>
      <c r="I2556" s="13" t="s">
        <v>33782</v>
      </c>
      <c r="J2556" s="13">
        <v>60236</v>
      </c>
      <c r="K2556" t="s">
        <v>14459</v>
      </c>
      <c r="L2556" t="s">
        <v>14507</v>
      </c>
      <c r="M2556" t="s">
        <v>14508</v>
      </c>
      <c r="N2556" t="s">
        <v>4014</v>
      </c>
      <c r="O2556" t="s">
        <v>14509</v>
      </c>
      <c r="P2556" t="s">
        <v>14510</v>
      </c>
      <c r="Q2556" t="s">
        <v>14511</v>
      </c>
      <c r="S2556" t="s">
        <v>14458</v>
      </c>
      <c r="T2556" s="1" t="s">
        <v>14114</v>
      </c>
      <c r="U2556" s="1" t="s">
        <v>14512</v>
      </c>
      <c r="V2556" t="s">
        <v>27484</v>
      </c>
      <c r="W2556" s="4">
        <v>0.53</v>
      </c>
      <c r="X2556" s="1">
        <v>554</v>
      </c>
      <c r="Y2556" s="1">
        <v>66</v>
      </c>
      <c r="Z2556" s="1">
        <v>41</v>
      </c>
      <c r="AA2556" s="1">
        <v>41</v>
      </c>
      <c r="AB2556" s="6">
        <f t="shared" si="197"/>
        <v>7.4007220216606495E-2</v>
      </c>
      <c r="AC2556" s="6">
        <f t="shared" si="195"/>
        <v>7.4007220216606495E-2</v>
      </c>
      <c r="AD2556" s="26">
        <f t="shared" si="196"/>
        <v>110.80000000000001</v>
      </c>
      <c r="AE2556" s="1">
        <v>32</v>
      </c>
      <c r="AF2556" s="1">
        <v>32</v>
      </c>
      <c r="AG2556" s="1">
        <v>13</v>
      </c>
      <c r="AH2556" s="1">
        <v>37</v>
      </c>
      <c r="AI2556" s="1">
        <v>0</v>
      </c>
      <c r="AJ2556" s="1">
        <v>0</v>
      </c>
      <c r="AK2556" s="1">
        <v>1</v>
      </c>
      <c r="AL2556" s="1">
        <v>2</v>
      </c>
      <c r="AM2556" s="1">
        <f t="shared" si="198"/>
        <v>2</v>
      </c>
      <c r="AN2556" s="1">
        <v>2</v>
      </c>
      <c r="AO2556" s="1">
        <v>7</v>
      </c>
      <c r="AP2556" s="20">
        <f t="shared" si="199"/>
        <v>86.100000000000009</v>
      </c>
      <c r="AQ2556" s="1">
        <v>7</v>
      </c>
    </row>
    <row r="2557" spans="1:43" ht="16" x14ac:dyDescent="0.2">
      <c r="A2557" t="s">
        <v>31165</v>
      </c>
      <c r="B2557" t="s">
        <v>33771</v>
      </c>
      <c r="C2557" s="1" t="s">
        <v>14114</v>
      </c>
      <c r="E2557" s="9" t="s">
        <v>33777</v>
      </c>
      <c r="F2557" s="12" t="s">
        <v>33802</v>
      </c>
      <c r="G2557" s="13" t="s">
        <v>33780</v>
      </c>
      <c r="H2557" s="14" t="s">
        <v>33803</v>
      </c>
      <c r="I2557" s="13" t="s">
        <v>33782</v>
      </c>
      <c r="J2557" s="13">
        <v>60236</v>
      </c>
      <c r="K2557" t="s">
        <v>14459</v>
      </c>
      <c r="L2557" t="s">
        <v>14513</v>
      </c>
      <c r="M2557" t="s">
        <v>8758</v>
      </c>
      <c r="N2557" t="s">
        <v>14514</v>
      </c>
      <c r="O2557" t="s">
        <v>14515</v>
      </c>
      <c r="P2557" t="s">
        <v>14516</v>
      </c>
      <c r="Q2557" t="s">
        <v>14517</v>
      </c>
      <c r="S2557" t="s">
        <v>14458</v>
      </c>
      <c r="T2557" s="1" t="s">
        <v>14114</v>
      </c>
      <c r="U2557" s="1" t="s">
        <v>14518</v>
      </c>
      <c r="V2557" t="e">
        <v>#N/A</v>
      </c>
      <c r="W2557" s="4">
        <v>0.35</v>
      </c>
      <c r="X2557" s="1">
        <v>690</v>
      </c>
      <c r="Y2557" s="1">
        <v>33</v>
      </c>
      <c r="Z2557" s="1">
        <v>20</v>
      </c>
      <c r="AA2557" s="1">
        <v>20</v>
      </c>
      <c r="AB2557" s="6">
        <f t="shared" si="197"/>
        <v>2.8985507246376812E-2</v>
      </c>
      <c r="AC2557" s="6">
        <f t="shared" si="195"/>
        <v>2.8985507246376812E-2</v>
      </c>
      <c r="AD2557" s="26">
        <f t="shared" si="196"/>
        <v>138</v>
      </c>
      <c r="AE2557" s="1">
        <v>13</v>
      </c>
      <c r="AF2557" s="1">
        <v>13</v>
      </c>
      <c r="AG2557" s="1">
        <v>12</v>
      </c>
      <c r="AH2557" s="1">
        <v>107</v>
      </c>
      <c r="AI2557" s="1">
        <v>0</v>
      </c>
      <c r="AJ2557" s="1">
        <v>0</v>
      </c>
      <c r="AK2557" s="1">
        <v>0</v>
      </c>
      <c r="AL2557" s="1">
        <v>0</v>
      </c>
      <c r="AM2557" s="1">
        <f t="shared" si="198"/>
        <v>0</v>
      </c>
      <c r="AN2557" s="1">
        <v>1</v>
      </c>
      <c r="AO2557" s="1">
        <v>0</v>
      </c>
      <c r="AP2557" s="20">
        <f t="shared" si="199"/>
        <v>42</v>
      </c>
      <c r="AQ2557" s="1">
        <v>7</v>
      </c>
    </row>
    <row r="2558" spans="1:43" ht="16" x14ac:dyDescent="0.2">
      <c r="A2558" t="s">
        <v>27581</v>
      </c>
      <c r="B2558" t="s">
        <v>33771</v>
      </c>
      <c r="C2558" s="1" t="s">
        <v>14114</v>
      </c>
      <c r="E2558" s="9" t="s">
        <v>33777</v>
      </c>
      <c r="F2558" s="12" t="s">
        <v>33802</v>
      </c>
      <c r="G2558" s="13" t="s">
        <v>33780</v>
      </c>
      <c r="H2558" s="14" t="s">
        <v>33803</v>
      </c>
      <c r="I2558" s="13" t="s">
        <v>33782</v>
      </c>
      <c r="J2558" s="13">
        <v>60236</v>
      </c>
      <c r="K2558" t="s">
        <v>14459</v>
      </c>
      <c r="L2558" t="s">
        <v>14519</v>
      </c>
      <c r="M2558" t="s">
        <v>14520</v>
      </c>
      <c r="N2558" t="s">
        <v>14521</v>
      </c>
      <c r="O2558" t="s">
        <v>14522</v>
      </c>
      <c r="P2558" t="s">
        <v>14523</v>
      </c>
      <c r="Q2558" t="s">
        <v>14524</v>
      </c>
      <c r="S2558" t="s">
        <v>14458</v>
      </c>
      <c r="T2558" s="1" t="s">
        <v>14114</v>
      </c>
      <c r="U2558" s="1">
        <v>21701</v>
      </c>
      <c r="V2558" t="s">
        <v>27580</v>
      </c>
      <c r="W2558" s="4">
        <v>0.46</v>
      </c>
      <c r="X2558" s="1">
        <v>660</v>
      </c>
      <c r="Y2558" s="1">
        <v>88</v>
      </c>
      <c r="Z2558" s="1">
        <v>40</v>
      </c>
      <c r="AA2558" s="1">
        <v>40</v>
      </c>
      <c r="AB2558" s="6">
        <f t="shared" si="197"/>
        <v>6.0606060606060608E-2</v>
      </c>
      <c r="AC2558" s="6">
        <f t="shared" si="195"/>
        <v>6.0606060606060608E-2</v>
      </c>
      <c r="AD2558" s="26">
        <f t="shared" si="196"/>
        <v>132</v>
      </c>
      <c r="AE2558" s="1">
        <v>37</v>
      </c>
      <c r="AF2558" s="1">
        <v>37</v>
      </c>
      <c r="AG2558" s="1">
        <v>14</v>
      </c>
      <c r="AH2558" s="1">
        <v>57</v>
      </c>
      <c r="AI2558" s="1">
        <v>0</v>
      </c>
      <c r="AJ2558" s="1">
        <v>0</v>
      </c>
      <c r="AK2558" s="1">
        <v>0</v>
      </c>
      <c r="AL2558" s="1">
        <v>0</v>
      </c>
      <c r="AM2558" s="1">
        <f t="shared" si="198"/>
        <v>0</v>
      </c>
      <c r="AN2558" s="1">
        <v>4</v>
      </c>
      <c r="AO2558" s="1">
        <v>7</v>
      </c>
      <c r="AP2558" s="20">
        <f t="shared" si="199"/>
        <v>84</v>
      </c>
      <c r="AQ2558" s="1">
        <v>3</v>
      </c>
    </row>
    <row r="2559" spans="1:43" ht="16" x14ac:dyDescent="0.2">
      <c r="A2559" t="s">
        <v>29684</v>
      </c>
      <c r="B2559" t="s">
        <v>33771</v>
      </c>
      <c r="C2559" s="1" t="s">
        <v>14114</v>
      </c>
      <c r="E2559" s="9" t="s">
        <v>33777</v>
      </c>
      <c r="F2559" s="12" t="s">
        <v>33802</v>
      </c>
      <c r="G2559" s="13" t="s">
        <v>33780</v>
      </c>
      <c r="H2559" s="14" t="s">
        <v>33803</v>
      </c>
      <c r="I2559" s="13" t="s">
        <v>33782</v>
      </c>
      <c r="J2559" s="13">
        <v>60236</v>
      </c>
      <c r="K2559" t="s">
        <v>14459</v>
      </c>
      <c r="L2559" t="s">
        <v>14525</v>
      </c>
      <c r="M2559" t="s">
        <v>14526</v>
      </c>
      <c r="N2559" t="s">
        <v>1085</v>
      </c>
      <c r="O2559" t="s">
        <v>14527</v>
      </c>
      <c r="P2559" t="s">
        <v>14528</v>
      </c>
      <c r="Q2559" t="s">
        <v>14529</v>
      </c>
      <c r="S2559" t="s">
        <v>14458</v>
      </c>
      <c r="T2559" s="1" t="s">
        <v>14114</v>
      </c>
      <c r="U2559" s="1" t="s">
        <v>14530</v>
      </c>
      <c r="V2559" t="s">
        <v>29683</v>
      </c>
      <c r="W2559" s="4">
        <v>0.5</v>
      </c>
      <c r="X2559" s="1">
        <v>488</v>
      </c>
      <c r="Y2559" s="1">
        <v>46</v>
      </c>
      <c r="Z2559" s="1">
        <v>14</v>
      </c>
      <c r="AA2559" s="1">
        <v>14</v>
      </c>
      <c r="AB2559" s="6">
        <f t="shared" si="197"/>
        <v>2.8688524590163935E-2</v>
      </c>
      <c r="AC2559" s="6">
        <f t="shared" si="195"/>
        <v>2.8688524590163935E-2</v>
      </c>
      <c r="AD2559" s="26">
        <f t="shared" si="196"/>
        <v>97.600000000000009</v>
      </c>
      <c r="AE2559" s="1">
        <v>14</v>
      </c>
      <c r="AF2559" s="1">
        <v>14</v>
      </c>
      <c r="AG2559" s="1">
        <v>6</v>
      </c>
      <c r="AH2559" s="1">
        <v>21</v>
      </c>
      <c r="AI2559" s="1">
        <v>0</v>
      </c>
      <c r="AJ2559" s="1">
        <v>0</v>
      </c>
      <c r="AK2559" s="1">
        <v>0</v>
      </c>
      <c r="AL2559" s="1">
        <v>0</v>
      </c>
      <c r="AM2559" s="1">
        <f t="shared" si="198"/>
        <v>0</v>
      </c>
      <c r="AN2559" s="1">
        <v>1</v>
      </c>
      <c r="AO2559" s="1">
        <v>4</v>
      </c>
      <c r="AP2559" s="20">
        <f t="shared" si="199"/>
        <v>29.400000000000002</v>
      </c>
      <c r="AQ2559" s="1">
        <v>0</v>
      </c>
    </row>
    <row r="2560" spans="1:43" ht="16" x14ac:dyDescent="0.2">
      <c r="A2560" t="s">
        <v>28737</v>
      </c>
      <c r="B2560" t="s">
        <v>33771</v>
      </c>
      <c r="C2560" s="1" t="s">
        <v>14114</v>
      </c>
      <c r="E2560" s="9" t="s">
        <v>33777</v>
      </c>
      <c r="F2560" s="12" t="s">
        <v>33802</v>
      </c>
      <c r="G2560" s="13" t="s">
        <v>33780</v>
      </c>
      <c r="H2560" s="14" t="s">
        <v>33803</v>
      </c>
      <c r="I2560" s="13" t="s">
        <v>33782</v>
      </c>
      <c r="J2560" s="13">
        <v>60236</v>
      </c>
      <c r="K2560" t="s">
        <v>14459</v>
      </c>
      <c r="L2560" t="s">
        <v>14533</v>
      </c>
      <c r="M2560" t="s">
        <v>14534</v>
      </c>
      <c r="N2560" t="s">
        <v>1085</v>
      </c>
      <c r="O2560" t="s">
        <v>14535</v>
      </c>
      <c r="P2560" t="s">
        <v>14536</v>
      </c>
      <c r="Q2560" t="s">
        <v>14537</v>
      </c>
      <c r="S2560" t="s">
        <v>14532</v>
      </c>
      <c r="T2560" s="1" t="s">
        <v>14114</v>
      </c>
      <c r="U2560" s="1" t="s">
        <v>14538</v>
      </c>
      <c r="V2560" t="e">
        <v>#N/A</v>
      </c>
      <c r="W2560" s="4">
        <v>0.22</v>
      </c>
      <c r="X2560" s="1">
        <v>550</v>
      </c>
      <c r="Y2560" s="1">
        <v>15</v>
      </c>
      <c r="Z2560" s="1">
        <v>11</v>
      </c>
      <c r="AA2560" s="1">
        <v>11</v>
      </c>
      <c r="AB2560" s="6">
        <f t="shared" si="197"/>
        <v>0.02</v>
      </c>
      <c r="AC2560" s="6">
        <f t="shared" si="195"/>
        <v>0.02</v>
      </c>
      <c r="AD2560" s="26">
        <f t="shared" si="196"/>
        <v>110</v>
      </c>
      <c r="AE2560" s="1">
        <v>11</v>
      </c>
      <c r="AF2560" s="1">
        <v>11</v>
      </c>
      <c r="AG2560" s="1">
        <v>11</v>
      </c>
      <c r="AH2560" s="1">
        <v>84</v>
      </c>
      <c r="AI2560" s="1">
        <v>0</v>
      </c>
      <c r="AJ2560" s="1">
        <v>0</v>
      </c>
      <c r="AK2560" s="1">
        <v>3</v>
      </c>
      <c r="AL2560" s="1">
        <v>3</v>
      </c>
      <c r="AM2560" s="1">
        <f t="shared" si="198"/>
        <v>3</v>
      </c>
      <c r="AN2560" s="1">
        <v>0</v>
      </c>
      <c r="AO2560" s="1">
        <v>1</v>
      </c>
      <c r="AP2560" s="20">
        <f t="shared" si="199"/>
        <v>23.1</v>
      </c>
      <c r="AQ2560" s="1">
        <v>0</v>
      </c>
    </row>
    <row r="2561" spans="1:43" ht="16" x14ac:dyDescent="0.2">
      <c r="A2561" t="s">
        <v>27895</v>
      </c>
      <c r="B2561" t="s">
        <v>33771</v>
      </c>
      <c r="C2561" s="1" t="s">
        <v>14114</v>
      </c>
      <c r="E2561" s="9" t="s">
        <v>33777</v>
      </c>
      <c r="F2561" s="12" t="s">
        <v>33802</v>
      </c>
      <c r="G2561" s="13" t="s">
        <v>33780</v>
      </c>
      <c r="H2561" s="14" t="s">
        <v>33803</v>
      </c>
      <c r="I2561" s="13" t="s">
        <v>33782</v>
      </c>
      <c r="J2561" s="13">
        <v>60236</v>
      </c>
      <c r="K2561" t="s">
        <v>14459</v>
      </c>
      <c r="L2561" t="s">
        <v>14539</v>
      </c>
      <c r="M2561" t="s">
        <v>14540</v>
      </c>
      <c r="N2561" t="s">
        <v>2695</v>
      </c>
      <c r="O2561" t="s">
        <v>14541</v>
      </c>
      <c r="P2561" t="s">
        <v>14542</v>
      </c>
      <c r="Q2561" t="s">
        <v>14543</v>
      </c>
      <c r="S2561" t="s">
        <v>14458</v>
      </c>
      <c r="T2561" s="1" t="s">
        <v>14114</v>
      </c>
      <c r="U2561" s="1" t="s">
        <v>14544</v>
      </c>
      <c r="V2561" t="s">
        <v>27894</v>
      </c>
      <c r="W2561" s="4">
        <v>0.87</v>
      </c>
      <c r="X2561" s="1">
        <v>976</v>
      </c>
      <c r="Y2561" s="1">
        <v>268</v>
      </c>
      <c r="Z2561" s="1">
        <v>174</v>
      </c>
      <c r="AA2561" s="1">
        <v>132</v>
      </c>
      <c r="AB2561" s="6">
        <f t="shared" si="197"/>
        <v>0.13524590163934427</v>
      </c>
      <c r="AC2561" s="6">
        <f t="shared" si="195"/>
        <v>0.13524590163934427</v>
      </c>
      <c r="AD2561" s="26">
        <f t="shared" si="196"/>
        <v>195.20000000000002</v>
      </c>
      <c r="AE2561" s="1">
        <v>102</v>
      </c>
      <c r="AF2561" s="1">
        <v>136</v>
      </c>
      <c r="AG2561" s="1">
        <v>59</v>
      </c>
      <c r="AH2561" s="1">
        <v>267</v>
      </c>
      <c r="AI2561" s="1">
        <v>0</v>
      </c>
      <c r="AJ2561" s="1">
        <v>0</v>
      </c>
      <c r="AK2561" s="1">
        <v>10</v>
      </c>
      <c r="AL2561" s="1">
        <v>13</v>
      </c>
      <c r="AM2561" s="1">
        <f t="shared" si="198"/>
        <v>13</v>
      </c>
      <c r="AN2561" s="1">
        <v>26</v>
      </c>
      <c r="AO2561" s="1">
        <v>23</v>
      </c>
      <c r="AP2561" s="20">
        <f t="shared" si="199"/>
        <v>277.2</v>
      </c>
      <c r="AQ2561" s="1">
        <v>22</v>
      </c>
    </row>
    <row r="2562" spans="1:43" ht="16" x14ac:dyDescent="0.2">
      <c r="A2562" t="s">
        <v>26732</v>
      </c>
      <c r="B2562" t="s">
        <v>33771</v>
      </c>
      <c r="C2562" s="1" t="s">
        <v>14114</v>
      </c>
      <c r="E2562" s="9" t="s">
        <v>33777</v>
      </c>
      <c r="F2562" s="12" t="s">
        <v>33802</v>
      </c>
      <c r="G2562" s="13" t="s">
        <v>33780</v>
      </c>
      <c r="H2562" s="14" t="s">
        <v>33803</v>
      </c>
      <c r="I2562" s="13" t="s">
        <v>33782</v>
      </c>
      <c r="J2562" s="13">
        <v>60236</v>
      </c>
      <c r="K2562" t="s">
        <v>14459</v>
      </c>
      <c r="L2562" t="s">
        <v>14545</v>
      </c>
      <c r="M2562" t="s">
        <v>14546</v>
      </c>
      <c r="N2562" t="s">
        <v>14547</v>
      </c>
      <c r="O2562" t="s">
        <v>14548</v>
      </c>
      <c r="P2562" t="s">
        <v>14549</v>
      </c>
      <c r="Q2562" t="s">
        <v>14550</v>
      </c>
      <c r="S2562" t="s">
        <v>14458</v>
      </c>
      <c r="T2562" s="1" t="s">
        <v>14114</v>
      </c>
      <c r="U2562" s="1">
        <v>21701</v>
      </c>
      <c r="V2562" t="s">
        <v>26731</v>
      </c>
      <c r="W2562" s="4">
        <v>0.51</v>
      </c>
      <c r="X2562" s="1">
        <v>800</v>
      </c>
      <c r="Y2562" s="1">
        <v>42</v>
      </c>
      <c r="Z2562" s="1">
        <v>15</v>
      </c>
      <c r="AA2562" s="1">
        <v>15</v>
      </c>
      <c r="AB2562" s="6">
        <f t="shared" si="197"/>
        <v>1.8749999999999999E-2</v>
      </c>
      <c r="AC2562" s="6">
        <f t="shared" ref="AC2562:AC2625" si="200">(AA2562/X2562)</f>
        <v>1.8749999999999999E-2</v>
      </c>
      <c r="AD2562" s="26">
        <f t="shared" ref="AD2562:AD2625" si="201">(X2562*0.2)</f>
        <v>160</v>
      </c>
      <c r="AE2562" s="1">
        <v>12</v>
      </c>
      <c r="AF2562" s="1">
        <v>12</v>
      </c>
      <c r="AG2562" s="1">
        <v>12</v>
      </c>
      <c r="AH2562" s="1">
        <v>91</v>
      </c>
      <c r="AI2562" s="1">
        <v>0</v>
      </c>
      <c r="AJ2562" s="1">
        <v>0</v>
      </c>
      <c r="AK2562" s="1">
        <v>1</v>
      </c>
      <c r="AL2562" s="1">
        <v>1</v>
      </c>
      <c r="AM2562" s="1">
        <f t="shared" si="198"/>
        <v>1</v>
      </c>
      <c r="AN2562" s="1">
        <v>0</v>
      </c>
      <c r="AO2562" s="1">
        <v>0</v>
      </c>
      <c r="AP2562" s="20">
        <f t="shared" si="199"/>
        <v>31.5</v>
      </c>
      <c r="AQ2562" s="1">
        <v>2</v>
      </c>
    </row>
    <row r="2563" spans="1:43" ht="16" x14ac:dyDescent="0.2">
      <c r="A2563" t="s">
        <v>28139</v>
      </c>
      <c r="B2563" t="s">
        <v>33771</v>
      </c>
      <c r="C2563" s="1" t="s">
        <v>14114</v>
      </c>
      <c r="E2563" s="9" t="s">
        <v>33777</v>
      </c>
      <c r="F2563" s="12" t="s">
        <v>33802</v>
      </c>
      <c r="G2563" s="13" t="s">
        <v>33780</v>
      </c>
      <c r="H2563" s="14" t="s">
        <v>33803</v>
      </c>
      <c r="I2563" s="13" t="s">
        <v>33782</v>
      </c>
      <c r="J2563" s="13">
        <v>60236</v>
      </c>
      <c r="K2563" t="s">
        <v>14459</v>
      </c>
      <c r="L2563" t="s">
        <v>14551</v>
      </c>
      <c r="M2563" t="s">
        <v>14552</v>
      </c>
      <c r="N2563" t="s">
        <v>14531</v>
      </c>
      <c r="O2563" t="s">
        <v>14553</v>
      </c>
      <c r="P2563" t="s">
        <v>14554</v>
      </c>
      <c r="Q2563" t="s">
        <v>14555</v>
      </c>
      <c r="S2563" t="s">
        <v>14458</v>
      </c>
      <c r="T2563" s="1" t="s">
        <v>14114</v>
      </c>
      <c r="U2563" s="1">
        <v>21702</v>
      </c>
      <c r="V2563" t="e">
        <v>#N/A</v>
      </c>
      <c r="W2563" s="4">
        <v>0.31</v>
      </c>
      <c r="X2563" s="1">
        <v>920</v>
      </c>
      <c r="Y2563" s="1">
        <v>68</v>
      </c>
      <c r="Z2563" s="1">
        <v>46</v>
      </c>
      <c r="AA2563" s="1">
        <v>46</v>
      </c>
      <c r="AB2563" s="6">
        <f t="shared" ref="AB2563:AB2626" si="202">(AA2563/X2563)</f>
        <v>0.05</v>
      </c>
      <c r="AC2563" s="6">
        <f t="shared" si="200"/>
        <v>0.05</v>
      </c>
      <c r="AD2563" s="26">
        <f t="shared" si="201"/>
        <v>184</v>
      </c>
      <c r="AE2563" s="1">
        <v>42</v>
      </c>
      <c r="AF2563" s="1">
        <v>42</v>
      </c>
      <c r="AG2563" s="1">
        <v>18</v>
      </c>
      <c r="AH2563" s="1">
        <v>58</v>
      </c>
      <c r="AI2563" s="1">
        <v>0</v>
      </c>
      <c r="AJ2563" s="1">
        <v>0</v>
      </c>
      <c r="AK2563" s="1">
        <v>0</v>
      </c>
      <c r="AL2563" s="1">
        <v>0</v>
      </c>
      <c r="AM2563" s="1">
        <f t="shared" ref="AM2563:AM2626" si="203">(AJ2563+AL2563)</f>
        <v>0</v>
      </c>
      <c r="AN2563" s="1">
        <v>4</v>
      </c>
      <c r="AO2563" s="1">
        <v>4</v>
      </c>
      <c r="AP2563" s="20">
        <f t="shared" ref="AP2563:AP2626" si="204">(AA2563*2.1)</f>
        <v>96.600000000000009</v>
      </c>
      <c r="AQ2563" s="1">
        <v>2</v>
      </c>
    </row>
    <row r="2564" spans="1:43" ht="16" x14ac:dyDescent="0.2">
      <c r="A2564" t="s">
        <v>28062</v>
      </c>
      <c r="B2564" t="s">
        <v>33771</v>
      </c>
      <c r="C2564" s="1" t="s">
        <v>14114</v>
      </c>
      <c r="E2564" s="9" t="s">
        <v>33777</v>
      </c>
      <c r="F2564" s="12" t="s">
        <v>33802</v>
      </c>
      <c r="G2564" s="13" t="s">
        <v>33780</v>
      </c>
      <c r="H2564" s="14" t="s">
        <v>33803</v>
      </c>
      <c r="I2564" s="13" t="s">
        <v>33782</v>
      </c>
      <c r="J2564" s="13">
        <v>60236</v>
      </c>
      <c r="K2564" t="s">
        <v>14556</v>
      </c>
      <c r="L2564" t="s">
        <v>14557</v>
      </c>
      <c r="M2564" t="s">
        <v>14558</v>
      </c>
      <c r="N2564" t="s">
        <v>30</v>
      </c>
      <c r="O2564" t="s">
        <v>14559</v>
      </c>
      <c r="P2564" t="s">
        <v>14560</v>
      </c>
      <c r="Q2564" t="s">
        <v>14561</v>
      </c>
      <c r="S2564" t="s">
        <v>14562</v>
      </c>
      <c r="T2564" s="1" t="s">
        <v>14114</v>
      </c>
      <c r="U2564" s="1">
        <v>20763</v>
      </c>
      <c r="V2564" t="e">
        <v>#N/A</v>
      </c>
      <c r="W2564" s="4">
        <v>0.39</v>
      </c>
      <c r="X2564" s="1">
        <v>800</v>
      </c>
      <c r="Y2564" s="1">
        <v>217</v>
      </c>
      <c r="Z2564" s="1">
        <v>208</v>
      </c>
      <c r="AA2564" s="1">
        <v>142</v>
      </c>
      <c r="AB2564" s="6">
        <f t="shared" si="202"/>
        <v>0.17749999999999999</v>
      </c>
      <c r="AC2564" s="6">
        <f t="shared" si="200"/>
        <v>0.17749999999999999</v>
      </c>
      <c r="AD2564" s="26">
        <f t="shared" si="201"/>
        <v>160</v>
      </c>
      <c r="AE2564" s="1">
        <v>99</v>
      </c>
      <c r="AF2564" s="1">
        <v>157</v>
      </c>
      <c r="AG2564" s="1">
        <v>62</v>
      </c>
      <c r="AH2564" s="1">
        <v>297</v>
      </c>
      <c r="AI2564" s="1">
        <v>0</v>
      </c>
      <c r="AJ2564" s="1">
        <v>0</v>
      </c>
      <c r="AK2564" s="1">
        <v>7</v>
      </c>
      <c r="AL2564" s="1">
        <v>19</v>
      </c>
      <c r="AM2564" s="1">
        <f t="shared" si="203"/>
        <v>19</v>
      </c>
      <c r="AN2564" s="1">
        <v>24</v>
      </c>
      <c r="AO2564" s="1">
        <v>38</v>
      </c>
      <c r="AP2564" s="20">
        <f t="shared" si="204"/>
        <v>298.2</v>
      </c>
      <c r="AQ2564" s="1">
        <v>38</v>
      </c>
    </row>
    <row r="2565" spans="1:43" ht="16" x14ac:dyDescent="0.2">
      <c r="A2565" t="s">
        <v>28305</v>
      </c>
      <c r="B2565" t="s">
        <v>33771</v>
      </c>
      <c r="C2565" s="1" t="s">
        <v>14114</v>
      </c>
      <c r="E2565" s="9" t="s">
        <v>33777</v>
      </c>
      <c r="F2565" s="12" t="s">
        <v>33802</v>
      </c>
      <c r="G2565" s="13" t="s">
        <v>33780</v>
      </c>
      <c r="H2565" s="14" t="s">
        <v>33803</v>
      </c>
      <c r="I2565" s="13" t="s">
        <v>33782</v>
      </c>
      <c r="J2565" s="13">
        <v>60236</v>
      </c>
      <c r="K2565" t="s">
        <v>14556</v>
      </c>
      <c r="L2565" t="s">
        <v>14563</v>
      </c>
      <c r="M2565" t="s">
        <v>14564</v>
      </c>
      <c r="N2565" t="s">
        <v>30</v>
      </c>
      <c r="O2565" t="s">
        <v>14565</v>
      </c>
      <c r="P2565" t="s">
        <v>14566</v>
      </c>
      <c r="Q2565" t="s">
        <v>14567</v>
      </c>
      <c r="S2565" t="s">
        <v>14568</v>
      </c>
      <c r="T2565" s="1" t="s">
        <v>14114</v>
      </c>
      <c r="U2565" s="1" t="s">
        <v>14569</v>
      </c>
      <c r="V2565" t="s">
        <v>28304</v>
      </c>
      <c r="W2565" s="4">
        <v>0.69</v>
      </c>
      <c r="X2565" s="1">
        <v>450</v>
      </c>
      <c r="Y2565" s="1">
        <v>70</v>
      </c>
      <c r="Z2565" s="1">
        <v>41</v>
      </c>
      <c r="AA2565" s="1">
        <v>31</v>
      </c>
      <c r="AB2565" s="6">
        <f t="shared" si="202"/>
        <v>6.8888888888888888E-2</v>
      </c>
      <c r="AC2565" s="6">
        <f t="shared" si="200"/>
        <v>6.8888888888888888E-2</v>
      </c>
      <c r="AD2565" s="26">
        <f t="shared" si="201"/>
        <v>90</v>
      </c>
      <c r="AE2565" s="1">
        <v>30</v>
      </c>
      <c r="AF2565" s="1">
        <v>40</v>
      </c>
      <c r="AG2565" s="1">
        <v>11</v>
      </c>
      <c r="AH2565" s="1">
        <v>44</v>
      </c>
      <c r="AI2565" s="1">
        <v>0</v>
      </c>
      <c r="AJ2565" s="1">
        <v>0</v>
      </c>
      <c r="AK2565" s="1">
        <v>4</v>
      </c>
      <c r="AL2565" s="1">
        <v>5</v>
      </c>
      <c r="AM2565" s="1">
        <f t="shared" si="203"/>
        <v>5</v>
      </c>
      <c r="AN2565" s="1">
        <v>8</v>
      </c>
      <c r="AO2565" s="1">
        <v>2</v>
      </c>
      <c r="AP2565" s="20">
        <f t="shared" si="204"/>
        <v>65.100000000000009</v>
      </c>
      <c r="AQ2565" s="1">
        <v>0</v>
      </c>
    </row>
    <row r="2566" spans="1:43" ht="16" x14ac:dyDescent="0.2">
      <c r="A2566" t="s">
        <v>29454</v>
      </c>
      <c r="B2566" t="s">
        <v>33771</v>
      </c>
      <c r="C2566" s="1" t="s">
        <v>14114</v>
      </c>
      <c r="E2566" s="9" t="s">
        <v>33777</v>
      </c>
      <c r="F2566" s="12" t="s">
        <v>33802</v>
      </c>
      <c r="G2566" s="13" t="s">
        <v>33780</v>
      </c>
      <c r="H2566" s="14" t="s">
        <v>33803</v>
      </c>
      <c r="I2566" s="13" t="s">
        <v>33782</v>
      </c>
      <c r="J2566" s="13">
        <v>60236</v>
      </c>
      <c r="K2566" t="s">
        <v>14556</v>
      </c>
      <c r="L2566" t="s">
        <v>14570</v>
      </c>
      <c r="M2566" t="s">
        <v>14571</v>
      </c>
      <c r="N2566" t="s">
        <v>30</v>
      </c>
      <c r="O2566" t="s">
        <v>14572</v>
      </c>
      <c r="P2566" t="s">
        <v>14573</v>
      </c>
      <c r="Q2566" t="s">
        <v>14574</v>
      </c>
      <c r="S2566" t="s">
        <v>14568</v>
      </c>
      <c r="T2566" s="1" t="s">
        <v>14114</v>
      </c>
      <c r="U2566" s="1" t="s">
        <v>14575</v>
      </c>
      <c r="V2566" t="e">
        <v>#N/A</v>
      </c>
      <c r="W2566" s="4">
        <v>0.39</v>
      </c>
      <c r="X2566" s="1">
        <v>500</v>
      </c>
      <c r="Y2566" s="1">
        <v>120</v>
      </c>
      <c r="Z2566" s="1">
        <v>99</v>
      </c>
      <c r="AA2566" s="1">
        <v>70</v>
      </c>
      <c r="AB2566" s="6">
        <f t="shared" si="202"/>
        <v>0.14000000000000001</v>
      </c>
      <c r="AC2566" s="6">
        <f t="shared" si="200"/>
        <v>0.14000000000000001</v>
      </c>
      <c r="AD2566" s="26">
        <f t="shared" si="201"/>
        <v>100</v>
      </c>
      <c r="AE2566" s="1">
        <v>56</v>
      </c>
      <c r="AF2566" s="1">
        <v>77</v>
      </c>
      <c r="AG2566" s="1">
        <v>32</v>
      </c>
      <c r="AH2566" s="1">
        <v>129</v>
      </c>
      <c r="AI2566" s="1">
        <v>0</v>
      </c>
      <c r="AJ2566" s="1">
        <v>0</v>
      </c>
      <c r="AK2566" s="1">
        <v>6</v>
      </c>
      <c r="AL2566" s="1">
        <v>12</v>
      </c>
      <c r="AM2566" s="1">
        <f t="shared" si="203"/>
        <v>12</v>
      </c>
      <c r="AN2566" s="1">
        <v>14</v>
      </c>
      <c r="AO2566" s="1">
        <v>9</v>
      </c>
      <c r="AP2566" s="20">
        <f t="shared" si="204"/>
        <v>147</v>
      </c>
      <c r="AQ2566" s="1">
        <v>6</v>
      </c>
    </row>
    <row r="2567" spans="1:43" ht="16" x14ac:dyDescent="0.2">
      <c r="A2567" t="s">
        <v>28477</v>
      </c>
      <c r="B2567" t="s">
        <v>33771</v>
      </c>
      <c r="C2567" s="1" t="s">
        <v>14114</v>
      </c>
      <c r="E2567" s="9" t="s">
        <v>33777</v>
      </c>
      <c r="F2567" s="12" t="s">
        <v>33802</v>
      </c>
      <c r="G2567" s="13" t="s">
        <v>33780</v>
      </c>
      <c r="H2567" s="14" t="s">
        <v>33803</v>
      </c>
      <c r="I2567" s="13" t="s">
        <v>33782</v>
      </c>
      <c r="J2567" s="13">
        <v>60236</v>
      </c>
      <c r="K2567" t="s">
        <v>14556</v>
      </c>
      <c r="L2567" t="s">
        <v>14576</v>
      </c>
      <c r="M2567" t="s">
        <v>14577</v>
      </c>
      <c r="P2567" t="s">
        <v>14578</v>
      </c>
      <c r="Q2567" t="s">
        <v>14579</v>
      </c>
      <c r="S2567" t="s">
        <v>14580</v>
      </c>
      <c r="T2567" s="1" t="s">
        <v>14114</v>
      </c>
      <c r="U2567" s="1">
        <v>21075</v>
      </c>
      <c r="V2567" t="e">
        <v>#N/A</v>
      </c>
      <c r="W2567" s="4">
        <v>0.42</v>
      </c>
      <c r="X2567" s="1">
        <v>825</v>
      </c>
      <c r="Y2567" s="1">
        <v>140</v>
      </c>
      <c r="Z2567" s="1">
        <v>139</v>
      </c>
      <c r="AA2567" s="1">
        <v>97</v>
      </c>
      <c r="AB2567" s="6">
        <f t="shared" si="202"/>
        <v>0.11757575757575757</v>
      </c>
      <c r="AC2567" s="6">
        <f t="shared" si="200"/>
        <v>0.11757575757575757</v>
      </c>
      <c r="AD2567" s="26">
        <f t="shared" si="201"/>
        <v>165</v>
      </c>
      <c r="AE2567" s="1">
        <v>56</v>
      </c>
      <c r="AF2567" s="1">
        <v>79</v>
      </c>
      <c r="AG2567" s="1">
        <v>33</v>
      </c>
      <c r="AH2567" s="1">
        <v>158</v>
      </c>
      <c r="AI2567" s="1">
        <v>0</v>
      </c>
      <c r="AJ2567" s="1">
        <v>0</v>
      </c>
      <c r="AK2567" s="1">
        <v>4</v>
      </c>
      <c r="AL2567" s="1">
        <v>10</v>
      </c>
      <c r="AM2567" s="1">
        <f t="shared" si="203"/>
        <v>10</v>
      </c>
      <c r="AN2567" s="1">
        <v>12</v>
      </c>
      <c r="AO2567" s="1">
        <v>33</v>
      </c>
      <c r="AP2567" s="20">
        <f t="shared" si="204"/>
        <v>203.70000000000002</v>
      </c>
      <c r="AQ2567" s="1">
        <v>26</v>
      </c>
    </row>
    <row r="2568" spans="1:43" ht="16" x14ac:dyDescent="0.2">
      <c r="A2568" t="s">
        <v>29891</v>
      </c>
      <c r="B2568" t="s">
        <v>33771</v>
      </c>
      <c r="C2568" s="1" t="s">
        <v>14114</v>
      </c>
      <c r="E2568" s="9" t="s">
        <v>33777</v>
      </c>
      <c r="F2568" s="12" t="s">
        <v>33802</v>
      </c>
      <c r="G2568" s="13" t="s">
        <v>33780</v>
      </c>
      <c r="H2568" s="14" t="s">
        <v>33803</v>
      </c>
      <c r="I2568" s="13" t="s">
        <v>33782</v>
      </c>
      <c r="J2568" s="13">
        <v>60236</v>
      </c>
      <c r="K2568" t="s">
        <v>14556</v>
      </c>
      <c r="L2568" t="s">
        <v>14581</v>
      </c>
      <c r="M2568" t="s">
        <v>14582</v>
      </c>
      <c r="O2568" t="s">
        <v>14583</v>
      </c>
      <c r="P2568" t="s">
        <v>14584</v>
      </c>
      <c r="Q2568" t="s">
        <v>14585</v>
      </c>
      <c r="S2568" t="s">
        <v>14580</v>
      </c>
      <c r="T2568" s="1" t="s">
        <v>14114</v>
      </c>
      <c r="U2568" s="1">
        <v>21075</v>
      </c>
      <c r="V2568" t="e">
        <v>#N/A</v>
      </c>
      <c r="W2568" s="4">
        <v>0.32</v>
      </c>
      <c r="X2568" s="1">
        <v>600</v>
      </c>
      <c r="Y2568" s="1">
        <v>152</v>
      </c>
      <c r="Z2568" s="1">
        <v>124</v>
      </c>
      <c r="AA2568" s="1">
        <v>90</v>
      </c>
      <c r="AB2568" s="6">
        <f t="shared" si="202"/>
        <v>0.15</v>
      </c>
      <c r="AC2568" s="6">
        <f t="shared" si="200"/>
        <v>0.15</v>
      </c>
      <c r="AD2568" s="26">
        <f t="shared" si="201"/>
        <v>120</v>
      </c>
      <c r="AE2568" s="1">
        <v>66</v>
      </c>
      <c r="AF2568" s="1">
        <v>93</v>
      </c>
      <c r="AG2568" s="1">
        <v>28</v>
      </c>
      <c r="AH2568" s="1">
        <v>156</v>
      </c>
      <c r="AI2568" s="1">
        <v>0</v>
      </c>
      <c r="AJ2568" s="1">
        <v>0</v>
      </c>
      <c r="AK2568" s="1">
        <v>9</v>
      </c>
      <c r="AL2568" s="1">
        <v>15</v>
      </c>
      <c r="AM2568" s="1">
        <f t="shared" si="203"/>
        <v>15</v>
      </c>
      <c r="AN2568" s="1">
        <v>24</v>
      </c>
      <c r="AO2568" s="1">
        <v>15</v>
      </c>
      <c r="AP2568" s="20">
        <f t="shared" si="204"/>
        <v>189</v>
      </c>
      <c r="AQ2568" s="1">
        <v>23</v>
      </c>
    </row>
    <row r="2569" spans="1:43" ht="16" x14ac:dyDescent="0.2">
      <c r="A2569" t="s">
        <v>31067</v>
      </c>
      <c r="B2569" t="s">
        <v>33771</v>
      </c>
      <c r="C2569" s="1" t="s">
        <v>14114</v>
      </c>
      <c r="E2569" s="9" t="s">
        <v>33777</v>
      </c>
      <c r="F2569" s="12" t="s">
        <v>33802</v>
      </c>
      <c r="G2569" s="13" t="s">
        <v>33780</v>
      </c>
      <c r="H2569" s="14" t="s">
        <v>33803</v>
      </c>
      <c r="I2569" s="13" t="s">
        <v>33782</v>
      </c>
      <c r="J2569" s="13">
        <v>60236</v>
      </c>
      <c r="K2569" t="s">
        <v>14556</v>
      </c>
      <c r="L2569" t="s">
        <v>14586</v>
      </c>
      <c r="M2569" t="s">
        <v>14587</v>
      </c>
      <c r="N2569" t="s">
        <v>30</v>
      </c>
      <c r="O2569" t="s">
        <v>14588</v>
      </c>
      <c r="P2569" t="s">
        <v>14589</v>
      </c>
      <c r="Q2569" t="s">
        <v>14590</v>
      </c>
      <c r="S2569" t="s">
        <v>14580</v>
      </c>
      <c r="T2569" s="1" t="s">
        <v>14114</v>
      </c>
      <c r="U2569" s="1" t="s">
        <v>14591</v>
      </c>
      <c r="V2569" t="e">
        <v>#N/A</v>
      </c>
      <c r="W2569" s="4">
        <v>0.16</v>
      </c>
      <c r="X2569" s="1">
        <v>1000</v>
      </c>
      <c r="Y2569" s="1">
        <v>48</v>
      </c>
      <c r="Z2569" s="1">
        <v>22</v>
      </c>
      <c r="AA2569" s="1">
        <v>22</v>
      </c>
      <c r="AB2569" s="6">
        <f t="shared" si="202"/>
        <v>2.1999999999999999E-2</v>
      </c>
      <c r="AC2569" s="6">
        <f t="shared" si="200"/>
        <v>2.1999999999999999E-2</v>
      </c>
      <c r="AD2569" s="26">
        <f t="shared" si="201"/>
        <v>200</v>
      </c>
      <c r="AE2569" s="1">
        <v>23</v>
      </c>
      <c r="AF2569" s="1">
        <v>23</v>
      </c>
      <c r="AG2569" s="1">
        <v>13</v>
      </c>
      <c r="AH2569" s="1">
        <v>54</v>
      </c>
      <c r="AI2569" s="1">
        <v>0</v>
      </c>
      <c r="AJ2569" s="1">
        <v>0</v>
      </c>
      <c r="AK2569" s="1">
        <v>3</v>
      </c>
      <c r="AL2569" s="1">
        <v>4</v>
      </c>
      <c r="AM2569" s="1">
        <f t="shared" si="203"/>
        <v>4</v>
      </c>
      <c r="AN2569" s="1">
        <v>2</v>
      </c>
      <c r="AO2569" s="1">
        <v>1</v>
      </c>
      <c r="AP2569" s="20">
        <f t="shared" si="204"/>
        <v>46.2</v>
      </c>
      <c r="AQ2569" s="1">
        <v>0</v>
      </c>
    </row>
    <row r="2570" spans="1:43" ht="16" x14ac:dyDescent="0.2">
      <c r="A2570" t="s">
        <v>29887</v>
      </c>
      <c r="B2570" t="s">
        <v>33771</v>
      </c>
      <c r="C2570" s="1" t="s">
        <v>14114</v>
      </c>
      <c r="E2570" s="9" t="s">
        <v>33777</v>
      </c>
      <c r="F2570" s="12" t="s">
        <v>33802</v>
      </c>
      <c r="G2570" s="13" t="s">
        <v>33780</v>
      </c>
      <c r="H2570" s="14" t="s">
        <v>33803</v>
      </c>
      <c r="I2570" s="13" t="s">
        <v>33782</v>
      </c>
      <c r="J2570" s="13">
        <v>60236</v>
      </c>
      <c r="K2570" t="s">
        <v>14556</v>
      </c>
      <c r="L2570" t="s">
        <v>14592</v>
      </c>
      <c r="M2570" t="s">
        <v>14593</v>
      </c>
      <c r="N2570" t="s">
        <v>30</v>
      </c>
      <c r="O2570" t="s">
        <v>14594</v>
      </c>
      <c r="P2570" t="s">
        <v>14595</v>
      </c>
      <c r="Q2570" t="s">
        <v>14596</v>
      </c>
      <c r="S2570" t="s">
        <v>11540</v>
      </c>
      <c r="T2570" s="1" t="s">
        <v>14114</v>
      </c>
      <c r="U2570" s="1" t="s">
        <v>14597</v>
      </c>
      <c r="V2570" t="s">
        <v>29886</v>
      </c>
      <c r="W2570" s="4">
        <v>0.27</v>
      </c>
      <c r="X2570" s="1">
        <v>700</v>
      </c>
      <c r="Y2570" s="1">
        <v>75</v>
      </c>
      <c r="Z2570" s="1">
        <v>43</v>
      </c>
      <c r="AA2570" s="1">
        <v>43</v>
      </c>
      <c r="AB2570" s="6">
        <f t="shared" si="202"/>
        <v>6.142857142857143E-2</v>
      </c>
      <c r="AC2570" s="6">
        <f t="shared" si="200"/>
        <v>6.142857142857143E-2</v>
      </c>
      <c r="AD2570" s="26">
        <f t="shared" si="201"/>
        <v>140</v>
      </c>
      <c r="AE2570" s="1">
        <v>35</v>
      </c>
      <c r="AF2570" s="1">
        <v>35</v>
      </c>
      <c r="AG2570" s="1">
        <v>17</v>
      </c>
      <c r="AH2570" s="1">
        <v>58</v>
      </c>
      <c r="AI2570" s="1">
        <v>0</v>
      </c>
      <c r="AJ2570" s="1">
        <v>0</v>
      </c>
      <c r="AK2570" s="1">
        <v>1</v>
      </c>
      <c r="AL2570" s="1">
        <v>2</v>
      </c>
      <c r="AM2570" s="1">
        <f t="shared" si="203"/>
        <v>2</v>
      </c>
      <c r="AN2570" s="1">
        <v>6</v>
      </c>
      <c r="AO2570" s="1">
        <v>4</v>
      </c>
      <c r="AP2570" s="20">
        <f t="shared" si="204"/>
        <v>90.3</v>
      </c>
      <c r="AQ2570" s="1">
        <v>7</v>
      </c>
    </row>
    <row r="2571" spans="1:43" ht="16" x14ac:dyDescent="0.2">
      <c r="A2571" t="s">
        <v>30051</v>
      </c>
      <c r="B2571" t="s">
        <v>33771</v>
      </c>
      <c r="C2571" s="1" t="s">
        <v>14114</v>
      </c>
      <c r="E2571" s="9" t="s">
        <v>33777</v>
      </c>
      <c r="F2571" s="12" t="s">
        <v>33802</v>
      </c>
      <c r="G2571" s="13" t="s">
        <v>33780</v>
      </c>
      <c r="H2571" s="14" t="s">
        <v>33803</v>
      </c>
      <c r="I2571" s="13" t="s">
        <v>33782</v>
      </c>
      <c r="J2571" s="13">
        <v>60236</v>
      </c>
      <c r="K2571" t="s">
        <v>14556</v>
      </c>
      <c r="L2571" t="s">
        <v>14598</v>
      </c>
      <c r="M2571" t="s">
        <v>14599</v>
      </c>
      <c r="N2571" t="s">
        <v>30</v>
      </c>
      <c r="O2571" t="s">
        <v>14600</v>
      </c>
      <c r="P2571" t="s">
        <v>14601</v>
      </c>
      <c r="Q2571" t="s">
        <v>14602</v>
      </c>
      <c r="S2571" t="s">
        <v>11540</v>
      </c>
      <c r="T2571" s="1" t="s">
        <v>14114</v>
      </c>
      <c r="U2571" s="1" t="s">
        <v>14597</v>
      </c>
      <c r="V2571" t="e">
        <v>#N/A</v>
      </c>
      <c r="W2571" s="4">
        <v>0.15</v>
      </c>
      <c r="X2571" s="1">
        <v>900</v>
      </c>
      <c r="Y2571" s="1">
        <v>51</v>
      </c>
      <c r="Z2571" s="1">
        <v>28</v>
      </c>
      <c r="AA2571" s="1">
        <v>28</v>
      </c>
      <c r="AB2571" s="6">
        <f t="shared" si="202"/>
        <v>3.111111111111111E-2</v>
      </c>
      <c r="AC2571" s="6">
        <f t="shared" si="200"/>
        <v>3.111111111111111E-2</v>
      </c>
      <c r="AD2571" s="26">
        <f t="shared" si="201"/>
        <v>180</v>
      </c>
      <c r="AE2571" s="1">
        <v>26</v>
      </c>
      <c r="AF2571" s="1">
        <v>26</v>
      </c>
      <c r="AG2571" s="1">
        <v>11</v>
      </c>
      <c r="AH2571" s="1">
        <v>42</v>
      </c>
      <c r="AI2571" s="1">
        <v>0</v>
      </c>
      <c r="AJ2571" s="1">
        <v>0</v>
      </c>
      <c r="AK2571" s="1">
        <v>2</v>
      </c>
      <c r="AL2571" s="1">
        <v>4</v>
      </c>
      <c r="AM2571" s="1">
        <f t="shared" si="203"/>
        <v>4</v>
      </c>
      <c r="AN2571" s="1">
        <v>3</v>
      </c>
      <c r="AO2571" s="1">
        <v>1</v>
      </c>
      <c r="AP2571" s="20">
        <f t="shared" si="204"/>
        <v>58.800000000000004</v>
      </c>
      <c r="AQ2571" s="1">
        <v>0</v>
      </c>
    </row>
    <row r="2572" spans="1:43" ht="16" x14ac:dyDescent="0.2">
      <c r="A2572" t="s">
        <v>31958</v>
      </c>
      <c r="B2572" t="s">
        <v>33771</v>
      </c>
      <c r="C2572" s="1" t="s">
        <v>14114</v>
      </c>
      <c r="E2572" s="9" t="s">
        <v>33777</v>
      </c>
      <c r="F2572" s="12" t="s">
        <v>33802</v>
      </c>
      <c r="G2572" s="13" t="s">
        <v>33780</v>
      </c>
      <c r="H2572" s="14" t="s">
        <v>33803</v>
      </c>
      <c r="I2572" s="13" t="s">
        <v>33782</v>
      </c>
      <c r="J2572" s="13">
        <v>60236</v>
      </c>
      <c r="K2572" t="s">
        <v>14556</v>
      </c>
      <c r="L2572" t="s">
        <v>14603</v>
      </c>
      <c r="M2572" t="s">
        <v>14604</v>
      </c>
      <c r="N2572" t="s">
        <v>14605</v>
      </c>
      <c r="O2572" t="s">
        <v>14606</v>
      </c>
      <c r="P2572" t="s">
        <v>14607</v>
      </c>
      <c r="Q2572" t="s">
        <v>14608</v>
      </c>
      <c r="S2572" t="s">
        <v>14568</v>
      </c>
      <c r="T2572" s="1" t="s">
        <v>14114</v>
      </c>
      <c r="U2572" s="1" t="s">
        <v>14609</v>
      </c>
      <c r="V2572" t="e">
        <v>#N/A</v>
      </c>
      <c r="W2572" s="4">
        <v>0.32</v>
      </c>
      <c r="X2572" s="1">
        <v>400</v>
      </c>
      <c r="Y2572" s="1">
        <v>60</v>
      </c>
      <c r="Z2572" s="1">
        <v>36</v>
      </c>
      <c r="AA2572" s="1">
        <v>26</v>
      </c>
      <c r="AB2572" s="6">
        <f t="shared" si="202"/>
        <v>6.5000000000000002E-2</v>
      </c>
      <c r="AC2572" s="6">
        <f t="shared" si="200"/>
        <v>6.5000000000000002E-2</v>
      </c>
      <c r="AD2572" s="26">
        <f t="shared" si="201"/>
        <v>80</v>
      </c>
      <c r="AE2572" s="1">
        <v>24</v>
      </c>
      <c r="AF2572" s="1">
        <v>32</v>
      </c>
      <c r="AG2572" s="1">
        <v>15</v>
      </c>
      <c r="AH2572" s="1">
        <v>71</v>
      </c>
      <c r="AI2572" s="1">
        <v>0</v>
      </c>
      <c r="AJ2572" s="1">
        <v>0</v>
      </c>
      <c r="AK2572" s="1">
        <v>2</v>
      </c>
      <c r="AL2572" s="1">
        <v>4</v>
      </c>
      <c r="AM2572" s="1">
        <f t="shared" si="203"/>
        <v>4</v>
      </c>
      <c r="AN2572" s="1">
        <v>5</v>
      </c>
      <c r="AO2572" s="1">
        <v>5</v>
      </c>
      <c r="AP2572" s="20">
        <f t="shared" si="204"/>
        <v>54.6</v>
      </c>
      <c r="AQ2572" s="1">
        <v>2</v>
      </c>
    </row>
    <row r="2573" spans="1:43" ht="16" x14ac:dyDescent="0.2">
      <c r="A2573" t="s">
        <v>30293</v>
      </c>
      <c r="B2573" t="s">
        <v>33771</v>
      </c>
      <c r="C2573" s="1" t="s">
        <v>14114</v>
      </c>
      <c r="E2573" s="9" t="s">
        <v>33777</v>
      </c>
      <c r="F2573" s="12" t="s">
        <v>33802</v>
      </c>
      <c r="G2573" s="13" t="s">
        <v>33780</v>
      </c>
      <c r="H2573" s="14" t="s">
        <v>33803</v>
      </c>
      <c r="I2573" s="13" t="s">
        <v>33782</v>
      </c>
      <c r="J2573" s="13">
        <v>60236</v>
      </c>
      <c r="K2573" t="s">
        <v>14556</v>
      </c>
      <c r="L2573" t="s">
        <v>14610</v>
      </c>
      <c r="M2573" t="s">
        <v>14611</v>
      </c>
      <c r="N2573" t="s">
        <v>30</v>
      </c>
      <c r="O2573" t="s">
        <v>14612</v>
      </c>
      <c r="P2573" t="s">
        <v>14613</v>
      </c>
      <c r="Q2573" t="s">
        <v>14614</v>
      </c>
      <c r="S2573" t="s">
        <v>10670</v>
      </c>
      <c r="T2573" s="1" t="s">
        <v>14114</v>
      </c>
      <c r="U2573" s="1">
        <v>21076</v>
      </c>
      <c r="V2573" t="e">
        <v>#N/A</v>
      </c>
      <c r="W2573" s="4">
        <v>0.41</v>
      </c>
      <c r="X2573" s="1">
        <v>600</v>
      </c>
      <c r="Y2573" s="1">
        <v>88</v>
      </c>
      <c r="Z2573" s="1">
        <v>39</v>
      </c>
      <c r="AA2573" s="1">
        <v>38</v>
      </c>
      <c r="AB2573" s="6">
        <f t="shared" si="202"/>
        <v>6.3333333333333339E-2</v>
      </c>
      <c r="AC2573" s="6">
        <f t="shared" si="200"/>
        <v>6.3333333333333339E-2</v>
      </c>
      <c r="AD2573" s="26">
        <f t="shared" si="201"/>
        <v>120</v>
      </c>
      <c r="AE2573" s="1">
        <v>28</v>
      </c>
      <c r="AF2573" s="1">
        <v>28</v>
      </c>
      <c r="AG2573" s="1">
        <v>12</v>
      </c>
      <c r="AH2573" s="1">
        <v>42</v>
      </c>
      <c r="AI2573" s="1">
        <v>0</v>
      </c>
      <c r="AJ2573" s="1">
        <v>0</v>
      </c>
      <c r="AK2573" s="1">
        <v>5</v>
      </c>
      <c r="AL2573" s="1">
        <v>9</v>
      </c>
      <c r="AM2573" s="1">
        <f t="shared" si="203"/>
        <v>9</v>
      </c>
      <c r="AN2573" s="1">
        <v>7</v>
      </c>
      <c r="AO2573" s="1">
        <v>4</v>
      </c>
      <c r="AP2573" s="20">
        <f t="shared" si="204"/>
        <v>79.8</v>
      </c>
      <c r="AQ2573" s="1">
        <v>9</v>
      </c>
    </row>
    <row r="2574" spans="1:43" ht="16" x14ac:dyDescent="0.2">
      <c r="A2574" t="s">
        <v>29284</v>
      </c>
      <c r="B2574" t="s">
        <v>33771</v>
      </c>
      <c r="C2574" s="1" t="s">
        <v>14114</v>
      </c>
      <c r="E2574" s="9" t="s">
        <v>33777</v>
      </c>
      <c r="F2574" s="12" t="s">
        <v>33802</v>
      </c>
      <c r="G2574" s="13" t="s">
        <v>33780</v>
      </c>
      <c r="H2574" s="14" t="s">
        <v>33803</v>
      </c>
      <c r="I2574" s="13" t="s">
        <v>33782</v>
      </c>
      <c r="J2574" s="13">
        <v>60236</v>
      </c>
      <c r="K2574" t="s">
        <v>14556</v>
      </c>
      <c r="L2574" t="s">
        <v>14615</v>
      </c>
      <c r="M2574" t="s">
        <v>14616</v>
      </c>
      <c r="N2574" t="s">
        <v>30</v>
      </c>
      <c r="O2574" t="s">
        <v>14617</v>
      </c>
      <c r="P2574" t="s">
        <v>14618</v>
      </c>
      <c r="Q2574" t="s">
        <v>14619</v>
      </c>
      <c r="S2574" t="s">
        <v>14568</v>
      </c>
      <c r="T2574" s="1" t="s">
        <v>14114</v>
      </c>
      <c r="U2574" s="1" t="s">
        <v>14620</v>
      </c>
      <c r="V2574" t="e">
        <v>#N/A</v>
      </c>
      <c r="W2574" s="4">
        <v>0.25</v>
      </c>
      <c r="X2574" s="1">
        <v>500</v>
      </c>
      <c r="Y2574" s="1">
        <v>40</v>
      </c>
      <c r="Z2574" s="1">
        <v>16</v>
      </c>
      <c r="AA2574" s="1">
        <v>16</v>
      </c>
      <c r="AB2574" s="6">
        <f t="shared" si="202"/>
        <v>3.2000000000000001E-2</v>
      </c>
      <c r="AC2574" s="6">
        <f t="shared" si="200"/>
        <v>3.2000000000000001E-2</v>
      </c>
      <c r="AD2574" s="26">
        <f t="shared" si="201"/>
        <v>100</v>
      </c>
      <c r="AE2574" s="1">
        <v>12</v>
      </c>
      <c r="AF2574" s="1">
        <v>12</v>
      </c>
      <c r="AG2574" s="1">
        <v>2</v>
      </c>
      <c r="AH2574" s="1">
        <v>6</v>
      </c>
      <c r="AI2574" s="1">
        <v>0</v>
      </c>
      <c r="AJ2574" s="1">
        <v>0</v>
      </c>
      <c r="AK2574" s="1">
        <v>0</v>
      </c>
      <c r="AL2574" s="1">
        <v>0</v>
      </c>
      <c r="AM2574" s="1">
        <f t="shared" si="203"/>
        <v>0</v>
      </c>
      <c r="AN2574" s="1">
        <v>1</v>
      </c>
      <c r="AO2574" s="1">
        <v>2</v>
      </c>
      <c r="AP2574" s="20">
        <f t="shared" si="204"/>
        <v>33.6</v>
      </c>
      <c r="AQ2574" s="1">
        <v>2</v>
      </c>
    </row>
    <row r="2575" spans="1:43" ht="16" x14ac:dyDescent="0.2">
      <c r="A2575" t="s">
        <v>28065</v>
      </c>
      <c r="B2575" t="s">
        <v>33771</v>
      </c>
      <c r="C2575" s="1" t="s">
        <v>14114</v>
      </c>
      <c r="E2575" s="9" t="s">
        <v>33777</v>
      </c>
      <c r="F2575" s="12" t="s">
        <v>33802</v>
      </c>
      <c r="G2575" s="13" t="s">
        <v>33780</v>
      </c>
      <c r="H2575" s="14" t="s">
        <v>33803</v>
      </c>
      <c r="I2575" s="13" t="s">
        <v>33782</v>
      </c>
      <c r="J2575" s="13">
        <v>60236</v>
      </c>
      <c r="K2575" t="s">
        <v>14556</v>
      </c>
      <c r="L2575" t="s">
        <v>14621</v>
      </c>
      <c r="M2575" t="s">
        <v>14622</v>
      </c>
      <c r="N2575" t="s">
        <v>30</v>
      </c>
      <c r="O2575" t="s">
        <v>14623</v>
      </c>
      <c r="P2575" t="s">
        <v>14624</v>
      </c>
      <c r="Q2575" t="s">
        <v>14625</v>
      </c>
      <c r="S2575" t="s">
        <v>14568</v>
      </c>
      <c r="T2575" s="1" t="s">
        <v>14114</v>
      </c>
      <c r="U2575" s="1">
        <v>21045</v>
      </c>
      <c r="V2575" t="e">
        <v>#N/A</v>
      </c>
      <c r="W2575" s="4">
        <v>0.45</v>
      </c>
      <c r="X2575" s="1">
        <v>600</v>
      </c>
      <c r="Y2575" s="1">
        <v>121</v>
      </c>
      <c r="Z2575" s="1">
        <v>55</v>
      </c>
      <c r="AA2575" s="1">
        <v>55</v>
      </c>
      <c r="AB2575" s="6">
        <f t="shared" si="202"/>
        <v>9.166666666666666E-2</v>
      </c>
      <c r="AC2575" s="6">
        <f t="shared" si="200"/>
        <v>9.166666666666666E-2</v>
      </c>
      <c r="AD2575" s="26">
        <f t="shared" si="201"/>
        <v>120</v>
      </c>
      <c r="AE2575" s="1">
        <v>39</v>
      </c>
      <c r="AF2575" s="1">
        <v>39</v>
      </c>
      <c r="AG2575" s="1">
        <v>31</v>
      </c>
      <c r="AH2575" s="1">
        <v>245</v>
      </c>
      <c r="AI2575" s="1">
        <v>0</v>
      </c>
      <c r="AJ2575" s="1">
        <v>0</v>
      </c>
      <c r="AK2575" s="1">
        <v>2</v>
      </c>
      <c r="AL2575" s="1">
        <v>3</v>
      </c>
      <c r="AM2575" s="1">
        <f t="shared" si="203"/>
        <v>3</v>
      </c>
      <c r="AN2575" s="1">
        <v>5</v>
      </c>
      <c r="AO2575" s="1">
        <v>3</v>
      </c>
      <c r="AP2575" s="20">
        <f t="shared" si="204"/>
        <v>115.5</v>
      </c>
      <c r="AQ2575" s="1">
        <v>0</v>
      </c>
    </row>
    <row r="2576" spans="1:43" ht="16" x14ac:dyDescent="0.2">
      <c r="A2576" t="s">
        <v>32203</v>
      </c>
      <c r="B2576" t="s">
        <v>33771</v>
      </c>
      <c r="C2576" s="1" t="s">
        <v>14114</v>
      </c>
      <c r="E2576" s="9" t="s">
        <v>33777</v>
      </c>
      <c r="F2576" s="12" t="s">
        <v>33802</v>
      </c>
      <c r="G2576" s="13" t="s">
        <v>33780</v>
      </c>
      <c r="H2576" s="14" t="s">
        <v>33803</v>
      </c>
      <c r="I2576" s="13" t="s">
        <v>33782</v>
      </c>
      <c r="J2576" s="13">
        <v>60236</v>
      </c>
      <c r="K2576" t="s">
        <v>14556</v>
      </c>
      <c r="L2576" t="s">
        <v>14626</v>
      </c>
      <c r="M2576" t="s">
        <v>14627</v>
      </c>
      <c r="N2576" t="s">
        <v>30</v>
      </c>
      <c r="O2576" t="s">
        <v>14628</v>
      </c>
      <c r="P2576" t="s">
        <v>14629</v>
      </c>
      <c r="Q2576" t="s">
        <v>14630</v>
      </c>
      <c r="S2576" t="s">
        <v>11540</v>
      </c>
      <c r="T2576" s="1" t="s">
        <v>14114</v>
      </c>
      <c r="U2576" s="1" t="s">
        <v>14631</v>
      </c>
      <c r="V2576" t="e">
        <v>#N/A</v>
      </c>
      <c r="W2576" s="4">
        <v>0.43</v>
      </c>
      <c r="X2576" s="1">
        <v>620</v>
      </c>
      <c r="Y2576" s="1">
        <v>91</v>
      </c>
      <c r="Z2576" s="1">
        <v>62</v>
      </c>
      <c r="AA2576" s="1">
        <v>42</v>
      </c>
      <c r="AB2576" s="6">
        <f t="shared" si="202"/>
        <v>6.7741935483870974E-2</v>
      </c>
      <c r="AC2576" s="6">
        <f t="shared" si="200"/>
        <v>6.7741935483870974E-2</v>
      </c>
      <c r="AD2576" s="26">
        <f t="shared" si="201"/>
        <v>124</v>
      </c>
      <c r="AE2576" s="1">
        <v>35</v>
      </c>
      <c r="AF2576" s="1">
        <v>55</v>
      </c>
      <c r="AG2576" s="1">
        <v>16</v>
      </c>
      <c r="AH2576" s="1">
        <v>68</v>
      </c>
      <c r="AI2576" s="1">
        <v>0</v>
      </c>
      <c r="AJ2576" s="1">
        <v>0</v>
      </c>
      <c r="AK2576" s="1">
        <v>7</v>
      </c>
      <c r="AL2576" s="1">
        <v>20</v>
      </c>
      <c r="AM2576" s="1">
        <f t="shared" si="203"/>
        <v>20</v>
      </c>
      <c r="AN2576" s="1">
        <v>3</v>
      </c>
      <c r="AO2576" s="1">
        <v>4</v>
      </c>
      <c r="AP2576" s="20">
        <f t="shared" si="204"/>
        <v>88.2</v>
      </c>
      <c r="AQ2576" s="1">
        <v>6</v>
      </c>
    </row>
    <row r="2577" spans="1:43" ht="16" x14ac:dyDescent="0.2">
      <c r="A2577" t="s">
        <v>31961</v>
      </c>
      <c r="B2577" t="s">
        <v>33771</v>
      </c>
      <c r="C2577" s="1" t="s">
        <v>14114</v>
      </c>
      <c r="E2577" s="9" t="s">
        <v>33777</v>
      </c>
      <c r="F2577" s="12" t="s">
        <v>33802</v>
      </c>
      <c r="G2577" s="13" t="s">
        <v>33780</v>
      </c>
      <c r="H2577" s="14" t="s">
        <v>33803</v>
      </c>
      <c r="I2577" s="13" t="s">
        <v>33782</v>
      </c>
      <c r="J2577" s="13">
        <v>60236</v>
      </c>
      <c r="K2577" t="s">
        <v>14556</v>
      </c>
      <c r="L2577" t="s">
        <v>11923</v>
      </c>
      <c r="M2577" t="s">
        <v>14632</v>
      </c>
      <c r="N2577" t="s">
        <v>30</v>
      </c>
      <c r="O2577" t="s">
        <v>14633</v>
      </c>
      <c r="P2577" t="s">
        <v>14634</v>
      </c>
      <c r="Q2577" t="s">
        <v>14635</v>
      </c>
      <c r="S2577" t="s">
        <v>14568</v>
      </c>
      <c r="T2577" s="1" t="s">
        <v>14114</v>
      </c>
      <c r="U2577" s="1" t="s">
        <v>14636</v>
      </c>
      <c r="V2577" t="e">
        <v>#N/A</v>
      </c>
      <c r="W2577" s="4">
        <v>0.32</v>
      </c>
      <c r="X2577" s="1">
        <v>450</v>
      </c>
      <c r="Y2577" s="1">
        <v>58</v>
      </c>
      <c r="Z2577" s="1">
        <v>39</v>
      </c>
      <c r="AA2577" s="1">
        <v>30</v>
      </c>
      <c r="AB2577" s="6">
        <f t="shared" si="202"/>
        <v>6.6666666666666666E-2</v>
      </c>
      <c r="AC2577" s="6">
        <f t="shared" si="200"/>
        <v>6.6666666666666666E-2</v>
      </c>
      <c r="AD2577" s="26">
        <f t="shared" si="201"/>
        <v>90</v>
      </c>
      <c r="AE2577" s="1">
        <v>24</v>
      </c>
      <c r="AF2577" s="1">
        <v>32</v>
      </c>
      <c r="AG2577" s="1">
        <v>6</v>
      </c>
      <c r="AH2577" s="1">
        <v>27</v>
      </c>
      <c r="AI2577" s="1">
        <v>0</v>
      </c>
      <c r="AJ2577" s="1">
        <v>0</v>
      </c>
      <c r="AK2577" s="1">
        <v>3</v>
      </c>
      <c r="AL2577" s="1">
        <v>3</v>
      </c>
      <c r="AM2577" s="1">
        <f t="shared" si="203"/>
        <v>3</v>
      </c>
      <c r="AN2577" s="1">
        <v>6</v>
      </c>
      <c r="AO2577" s="1">
        <v>7</v>
      </c>
      <c r="AP2577" s="20">
        <f t="shared" si="204"/>
        <v>63</v>
      </c>
      <c r="AQ2577" s="1">
        <v>4</v>
      </c>
    </row>
    <row r="2578" spans="1:43" ht="16" x14ac:dyDescent="0.2">
      <c r="A2578" t="s">
        <v>27145</v>
      </c>
      <c r="B2578" t="s">
        <v>33771</v>
      </c>
      <c r="C2578" s="1" t="s">
        <v>14114</v>
      </c>
      <c r="E2578" s="9" t="s">
        <v>33777</v>
      </c>
      <c r="F2578" s="12" t="s">
        <v>33802</v>
      </c>
      <c r="G2578" s="13" t="s">
        <v>33780</v>
      </c>
      <c r="H2578" s="14" t="s">
        <v>33803</v>
      </c>
      <c r="I2578" s="13" t="s">
        <v>33782</v>
      </c>
      <c r="J2578" s="13">
        <v>60236</v>
      </c>
      <c r="K2578" t="s">
        <v>14556</v>
      </c>
      <c r="L2578" t="s">
        <v>14637</v>
      </c>
      <c r="M2578" t="s">
        <v>14638</v>
      </c>
      <c r="N2578" t="s">
        <v>30</v>
      </c>
      <c r="O2578" t="s">
        <v>14639</v>
      </c>
      <c r="P2578" t="s">
        <v>14640</v>
      </c>
      <c r="Q2578" t="s">
        <v>14641</v>
      </c>
      <c r="S2578" t="s">
        <v>14580</v>
      </c>
      <c r="T2578" s="1" t="s">
        <v>14114</v>
      </c>
      <c r="U2578" s="1" t="s">
        <v>14642</v>
      </c>
      <c r="V2578" t="s">
        <v>27144</v>
      </c>
      <c r="W2578" s="4">
        <v>0.32</v>
      </c>
      <c r="X2578" s="1">
        <v>723</v>
      </c>
      <c r="Y2578" s="1">
        <v>57</v>
      </c>
      <c r="Z2578" s="1">
        <v>13</v>
      </c>
      <c r="AA2578" s="1">
        <v>13</v>
      </c>
      <c r="AB2578" s="6">
        <f t="shared" si="202"/>
        <v>1.7980636237897647E-2</v>
      </c>
      <c r="AC2578" s="6">
        <f t="shared" si="200"/>
        <v>1.7980636237897647E-2</v>
      </c>
      <c r="AD2578" s="26">
        <f t="shared" si="201"/>
        <v>144.6</v>
      </c>
      <c r="AE2578" s="1">
        <v>10</v>
      </c>
      <c r="AF2578" s="1">
        <v>10</v>
      </c>
      <c r="AG2578" s="1">
        <v>9</v>
      </c>
      <c r="AH2578" s="1">
        <v>55</v>
      </c>
      <c r="AI2578" s="1">
        <v>0</v>
      </c>
      <c r="AJ2578" s="1">
        <v>0</v>
      </c>
      <c r="AK2578" s="1">
        <v>3</v>
      </c>
      <c r="AL2578" s="1">
        <v>3</v>
      </c>
      <c r="AM2578" s="1">
        <f t="shared" si="203"/>
        <v>3</v>
      </c>
      <c r="AN2578" s="1">
        <v>5</v>
      </c>
      <c r="AO2578" s="1">
        <v>1</v>
      </c>
      <c r="AP2578" s="20">
        <f t="shared" si="204"/>
        <v>27.3</v>
      </c>
      <c r="AQ2578" s="1">
        <v>3</v>
      </c>
    </row>
    <row r="2579" spans="1:43" ht="16" x14ac:dyDescent="0.2">
      <c r="A2579" t="s">
        <v>31406</v>
      </c>
      <c r="B2579" t="s">
        <v>33771</v>
      </c>
      <c r="C2579" s="1" t="s">
        <v>14114</v>
      </c>
      <c r="E2579" s="9" t="s">
        <v>33777</v>
      </c>
      <c r="F2579" s="12" t="s">
        <v>33802</v>
      </c>
      <c r="G2579" s="13" t="s">
        <v>33780</v>
      </c>
      <c r="H2579" s="14" t="s">
        <v>33803</v>
      </c>
      <c r="I2579" s="13" t="s">
        <v>33782</v>
      </c>
      <c r="J2579" s="13">
        <v>60236</v>
      </c>
      <c r="K2579" t="s">
        <v>14556</v>
      </c>
      <c r="L2579" t="s">
        <v>14643</v>
      </c>
      <c r="M2579" t="s">
        <v>14644</v>
      </c>
      <c r="O2579" t="s">
        <v>14645</v>
      </c>
      <c r="P2579" t="s">
        <v>14646</v>
      </c>
      <c r="Q2579" t="s">
        <v>14647</v>
      </c>
      <c r="S2579" t="s">
        <v>11540</v>
      </c>
      <c r="T2579" s="1" t="s">
        <v>14114</v>
      </c>
      <c r="U2579" s="1" t="s">
        <v>14648</v>
      </c>
      <c r="V2579" t="e">
        <v>#N/A</v>
      </c>
      <c r="W2579" s="4">
        <v>0.32</v>
      </c>
      <c r="X2579" s="1">
        <v>640</v>
      </c>
      <c r="Y2579" s="1">
        <v>53</v>
      </c>
      <c r="Z2579" s="1">
        <v>32</v>
      </c>
      <c r="AA2579" s="1">
        <v>32</v>
      </c>
      <c r="AB2579" s="6">
        <f t="shared" si="202"/>
        <v>0.05</v>
      </c>
      <c r="AC2579" s="6">
        <f t="shared" si="200"/>
        <v>0.05</v>
      </c>
      <c r="AD2579" s="26">
        <f t="shared" si="201"/>
        <v>128</v>
      </c>
      <c r="AE2579" s="1">
        <v>18</v>
      </c>
      <c r="AF2579" s="1">
        <v>18</v>
      </c>
      <c r="AG2579" s="1">
        <v>12</v>
      </c>
      <c r="AH2579" s="1">
        <v>93</v>
      </c>
      <c r="AI2579" s="1">
        <v>0</v>
      </c>
      <c r="AJ2579" s="1">
        <v>0</v>
      </c>
      <c r="AK2579" s="1">
        <v>2</v>
      </c>
      <c r="AL2579" s="1">
        <v>3</v>
      </c>
      <c r="AM2579" s="1">
        <f t="shared" si="203"/>
        <v>3</v>
      </c>
      <c r="AN2579" s="1">
        <v>6</v>
      </c>
      <c r="AO2579" s="1">
        <v>2</v>
      </c>
      <c r="AP2579" s="20">
        <f t="shared" si="204"/>
        <v>67.2</v>
      </c>
      <c r="AQ2579" s="1">
        <v>10</v>
      </c>
    </row>
    <row r="2580" spans="1:43" ht="16" x14ac:dyDescent="0.2">
      <c r="A2580" t="s">
        <v>31011</v>
      </c>
      <c r="B2580" t="s">
        <v>33771</v>
      </c>
      <c r="C2580" s="1" t="s">
        <v>14114</v>
      </c>
      <c r="E2580" s="9" t="s">
        <v>33777</v>
      </c>
      <c r="F2580" s="12" t="s">
        <v>33802</v>
      </c>
      <c r="G2580" s="13" t="s">
        <v>33780</v>
      </c>
      <c r="H2580" s="14" t="s">
        <v>33803</v>
      </c>
      <c r="I2580" s="13" t="s">
        <v>33782</v>
      </c>
      <c r="J2580" s="13">
        <v>60236</v>
      </c>
      <c r="K2580" t="s">
        <v>14556</v>
      </c>
      <c r="L2580" t="s">
        <v>14649</v>
      </c>
      <c r="M2580" t="s">
        <v>14650</v>
      </c>
      <c r="N2580" t="s">
        <v>30</v>
      </c>
      <c r="O2580" t="s">
        <v>14651</v>
      </c>
      <c r="P2580" t="s">
        <v>14652</v>
      </c>
      <c r="Q2580" t="s">
        <v>14653</v>
      </c>
      <c r="S2580" t="s">
        <v>14568</v>
      </c>
      <c r="T2580" s="1" t="s">
        <v>14114</v>
      </c>
      <c r="U2580" s="1" t="s">
        <v>14654</v>
      </c>
      <c r="V2580" t="e">
        <v>#N/A</v>
      </c>
      <c r="W2580" s="4">
        <v>0.35</v>
      </c>
      <c r="X2580" s="1">
        <v>525</v>
      </c>
      <c r="Y2580" s="1">
        <v>55</v>
      </c>
      <c r="Z2580" s="1">
        <v>15</v>
      </c>
      <c r="AA2580" s="1">
        <v>15</v>
      </c>
      <c r="AB2580" s="6">
        <f t="shared" si="202"/>
        <v>2.8571428571428571E-2</v>
      </c>
      <c r="AC2580" s="6">
        <f t="shared" si="200"/>
        <v>2.8571428571428571E-2</v>
      </c>
      <c r="AD2580" s="26">
        <f t="shared" si="201"/>
        <v>105</v>
      </c>
      <c r="AE2580" s="1">
        <v>12</v>
      </c>
      <c r="AF2580" s="1">
        <v>12</v>
      </c>
      <c r="AG2580" s="1">
        <v>10</v>
      </c>
      <c r="AH2580" s="1">
        <v>78</v>
      </c>
      <c r="AI2580" s="1">
        <v>0</v>
      </c>
      <c r="AJ2580" s="1">
        <v>0</v>
      </c>
      <c r="AK2580" s="1">
        <v>6</v>
      </c>
      <c r="AL2580" s="1">
        <v>7</v>
      </c>
      <c r="AM2580" s="1">
        <f t="shared" si="203"/>
        <v>7</v>
      </c>
      <c r="AN2580" s="1">
        <v>6</v>
      </c>
      <c r="AO2580" s="1">
        <v>0</v>
      </c>
      <c r="AP2580" s="20">
        <f t="shared" si="204"/>
        <v>31.5</v>
      </c>
      <c r="AQ2580" s="1">
        <v>3</v>
      </c>
    </row>
    <row r="2581" spans="1:43" ht="16" x14ac:dyDescent="0.2">
      <c r="A2581" t="s">
        <v>28619</v>
      </c>
      <c r="B2581" t="s">
        <v>33771</v>
      </c>
      <c r="C2581" s="1" t="s">
        <v>14114</v>
      </c>
      <c r="E2581" s="9" t="s">
        <v>33777</v>
      </c>
      <c r="F2581" s="12" t="s">
        <v>33802</v>
      </c>
      <c r="G2581" s="13" t="s">
        <v>33780</v>
      </c>
      <c r="H2581" s="14" t="s">
        <v>33803</v>
      </c>
      <c r="I2581" s="13" t="s">
        <v>33782</v>
      </c>
      <c r="J2581" s="13">
        <v>60236</v>
      </c>
      <c r="K2581" t="s">
        <v>14556</v>
      </c>
      <c r="L2581" t="s">
        <v>14655</v>
      </c>
      <c r="M2581" t="s">
        <v>14656</v>
      </c>
      <c r="N2581" t="s">
        <v>30</v>
      </c>
      <c r="O2581" t="s">
        <v>14657</v>
      </c>
      <c r="P2581" t="s">
        <v>14658</v>
      </c>
      <c r="Q2581" t="s">
        <v>14659</v>
      </c>
      <c r="S2581" t="s">
        <v>14562</v>
      </c>
      <c r="T2581" s="1" t="s">
        <v>14114</v>
      </c>
      <c r="U2581" s="1" t="s">
        <v>14660</v>
      </c>
      <c r="V2581" t="e">
        <v>#N/A</v>
      </c>
      <c r="W2581" s="4">
        <v>0.25</v>
      </c>
      <c r="X2581" s="1">
        <v>800</v>
      </c>
      <c r="Y2581" s="1">
        <v>45</v>
      </c>
      <c r="Z2581" s="1">
        <v>11</v>
      </c>
      <c r="AA2581" s="1">
        <v>11</v>
      </c>
      <c r="AB2581" s="6">
        <f t="shared" si="202"/>
        <v>1.375E-2</v>
      </c>
      <c r="AC2581" s="6">
        <f t="shared" si="200"/>
        <v>1.375E-2</v>
      </c>
      <c r="AD2581" s="26">
        <f t="shared" si="201"/>
        <v>160</v>
      </c>
      <c r="AE2581" s="1">
        <v>8</v>
      </c>
      <c r="AF2581" s="1">
        <v>8</v>
      </c>
      <c r="AG2581" s="1">
        <v>6</v>
      </c>
      <c r="AH2581" s="1">
        <v>18</v>
      </c>
      <c r="AI2581" s="1">
        <v>0</v>
      </c>
      <c r="AJ2581" s="1">
        <v>0</v>
      </c>
      <c r="AK2581" s="1">
        <v>0</v>
      </c>
      <c r="AL2581" s="1">
        <v>0</v>
      </c>
      <c r="AM2581" s="1">
        <f t="shared" si="203"/>
        <v>0</v>
      </c>
      <c r="AN2581" s="1">
        <v>3</v>
      </c>
      <c r="AO2581" s="1">
        <v>2</v>
      </c>
      <c r="AP2581" s="20">
        <f t="shared" si="204"/>
        <v>23.1</v>
      </c>
      <c r="AQ2581" s="1">
        <v>1</v>
      </c>
    </row>
    <row r="2582" spans="1:43" ht="16" x14ac:dyDescent="0.2">
      <c r="A2582" t="s">
        <v>29761</v>
      </c>
      <c r="B2582" t="s">
        <v>33771</v>
      </c>
      <c r="C2582" s="1" t="s">
        <v>14114</v>
      </c>
      <c r="E2582" s="9" t="s">
        <v>33777</v>
      </c>
      <c r="F2582" s="12" t="s">
        <v>33802</v>
      </c>
      <c r="G2582" s="13" t="s">
        <v>33780</v>
      </c>
      <c r="H2582" s="14" t="s">
        <v>33803</v>
      </c>
      <c r="I2582" s="13" t="s">
        <v>33782</v>
      </c>
      <c r="J2582" s="13">
        <v>60236</v>
      </c>
      <c r="K2582" t="s">
        <v>14556</v>
      </c>
      <c r="L2582" t="s">
        <v>14661</v>
      </c>
      <c r="M2582" t="s">
        <v>14662</v>
      </c>
      <c r="O2582" t="s">
        <v>14663</v>
      </c>
      <c r="P2582" t="s">
        <v>14664</v>
      </c>
      <c r="Q2582" t="s">
        <v>14665</v>
      </c>
      <c r="S2582" t="s">
        <v>14568</v>
      </c>
      <c r="T2582" s="1" t="s">
        <v>14114</v>
      </c>
      <c r="U2582" s="1" t="s">
        <v>14666</v>
      </c>
      <c r="V2582" t="e">
        <v>#N/A</v>
      </c>
      <c r="W2582" s="4">
        <v>0.42</v>
      </c>
      <c r="X2582" s="1">
        <v>683</v>
      </c>
      <c r="Y2582" s="1">
        <v>118</v>
      </c>
      <c r="Z2582" s="1">
        <v>104</v>
      </c>
      <c r="AA2582" s="1">
        <v>78</v>
      </c>
      <c r="AB2582" s="6">
        <f t="shared" si="202"/>
        <v>0.11420204978038068</v>
      </c>
      <c r="AC2582" s="6">
        <f t="shared" si="200"/>
        <v>0.11420204978038068</v>
      </c>
      <c r="AD2582" s="26">
        <f t="shared" si="201"/>
        <v>136.6</v>
      </c>
      <c r="AE2582" s="1">
        <v>36</v>
      </c>
      <c r="AF2582" s="1">
        <v>48</v>
      </c>
      <c r="AG2582" s="1">
        <v>19</v>
      </c>
      <c r="AH2582" s="1">
        <v>94</v>
      </c>
      <c r="AI2582" s="1">
        <v>0</v>
      </c>
      <c r="AJ2582" s="1">
        <v>0</v>
      </c>
      <c r="AK2582" s="1">
        <v>4</v>
      </c>
      <c r="AL2582" s="1">
        <v>8</v>
      </c>
      <c r="AM2582" s="1">
        <f t="shared" si="203"/>
        <v>8</v>
      </c>
      <c r="AN2582" s="1">
        <v>35</v>
      </c>
      <c r="AO2582" s="1">
        <v>27</v>
      </c>
      <c r="AP2582" s="20">
        <f t="shared" si="204"/>
        <v>163.80000000000001</v>
      </c>
      <c r="AQ2582" s="1">
        <v>35</v>
      </c>
    </row>
    <row r="2583" spans="1:43" ht="16" x14ac:dyDescent="0.2">
      <c r="A2583" t="s">
        <v>31481</v>
      </c>
      <c r="B2583" t="s">
        <v>33771</v>
      </c>
      <c r="C2583" s="1" t="s">
        <v>14114</v>
      </c>
      <c r="E2583" s="9" t="s">
        <v>33777</v>
      </c>
      <c r="F2583" s="12" t="s">
        <v>33802</v>
      </c>
      <c r="G2583" s="13" t="s">
        <v>33780</v>
      </c>
      <c r="H2583" s="14" t="s">
        <v>33803</v>
      </c>
      <c r="I2583" s="13" t="s">
        <v>33782</v>
      </c>
      <c r="J2583" s="13">
        <v>60236</v>
      </c>
      <c r="K2583" t="s">
        <v>14556</v>
      </c>
      <c r="L2583" t="s">
        <v>14667</v>
      </c>
      <c r="M2583" t="s">
        <v>14668</v>
      </c>
      <c r="N2583" t="s">
        <v>30</v>
      </c>
      <c r="O2583" t="s">
        <v>14669</v>
      </c>
      <c r="P2583" t="s">
        <v>14670</v>
      </c>
      <c r="Q2583" t="s">
        <v>14671</v>
      </c>
      <c r="S2583" t="s">
        <v>14568</v>
      </c>
      <c r="T2583" s="1" t="s">
        <v>14114</v>
      </c>
      <c r="U2583" s="1" t="s">
        <v>14672</v>
      </c>
      <c r="V2583" t="e">
        <v>#N/A</v>
      </c>
      <c r="W2583" s="4">
        <v>0.36</v>
      </c>
      <c r="X2583" s="1">
        <v>500</v>
      </c>
      <c r="Y2583" s="1">
        <v>115</v>
      </c>
      <c r="Z2583" s="1">
        <v>81</v>
      </c>
      <c r="AA2583" s="1">
        <v>62</v>
      </c>
      <c r="AB2583" s="6">
        <f t="shared" si="202"/>
        <v>0.124</v>
      </c>
      <c r="AC2583" s="6">
        <f t="shared" si="200"/>
        <v>0.124</v>
      </c>
      <c r="AD2583" s="26">
        <f t="shared" si="201"/>
        <v>100</v>
      </c>
      <c r="AE2583" s="1">
        <v>53</v>
      </c>
      <c r="AF2583" s="1">
        <v>68</v>
      </c>
      <c r="AG2583" s="1">
        <v>23</v>
      </c>
      <c r="AH2583" s="1">
        <v>103</v>
      </c>
      <c r="AI2583" s="1">
        <v>0</v>
      </c>
      <c r="AJ2583" s="1">
        <v>0</v>
      </c>
      <c r="AK2583" s="1">
        <v>6</v>
      </c>
      <c r="AL2583" s="1">
        <v>14</v>
      </c>
      <c r="AM2583" s="1">
        <f t="shared" si="203"/>
        <v>14</v>
      </c>
      <c r="AN2583" s="1">
        <v>13</v>
      </c>
      <c r="AO2583" s="1">
        <v>16</v>
      </c>
      <c r="AP2583" s="20">
        <f t="shared" si="204"/>
        <v>130.20000000000002</v>
      </c>
      <c r="AQ2583" s="1">
        <v>9</v>
      </c>
    </row>
    <row r="2584" spans="1:43" ht="16" x14ac:dyDescent="0.2">
      <c r="A2584" t="s">
        <v>26974</v>
      </c>
      <c r="B2584" t="s">
        <v>33771</v>
      </c>
      <c r="C2584" s="1" t="s">
        <v>14114</v>
      </c>
      <c r="E2584" s="9" t="s">
        <v>33777</v>
      </c>
      <c r="F2584" s="12" t="s">
        <v>33802</v>
      </c>
      <c r="G2584" s="13" t="s">
        <v>33780</v>
      </c>
      <c r="H2584" s="14" t="s">
        <v>33803</v>
      </c>
      <c r="I2584" s="13" t="s">
        <v>33782</v>
      </c>
      <c r="J2584" s="13">
        <v>60236</v>
      </c>
      <c r="K2584" t="s">
        <v>14556</v>
      </c>
      <c r="L2584" t="s">
        <v>14673</v>
      </c>
      <c r="M2584" t="s">
        <v>14674</v>
      </c>
      <c r="N2584" t="s">
        <v>30</v>
      </c>
      <c r="O2584" t="s">
        <v>14675</v>
      </c>
      <c r="P2584" t="s">
        <v>14676</v>
      </c>
      <c r="Q2584" t="s">
        <v>14677</v>
      </c>
      <c r="S2584" t="s">
        <v>14568</v>
      </c>
      <c r="T2584" s="1" t="s">
        <v>14114</v>
      </c>
      <c r="U2584" s="1" t="s">
        <v>14678</v>
      </c>
      <c r="V2584" t="e">
        <v>#N/A</v>
      </c>
      <c r="W2584" s="4">
        <v>0.36</v>
      </c>
      <c r="X2584" s="1">
        <v>700</v>
      </c>
      <c r="Y2584" s="1">
        <v>54</v>
      </c>
      <c r="Z2584" s="1">
        <v>26</v>
      </c>
      <c r="AA2584" s="1">
        <v>26</v>
      </c>
      <c r="AB2584" s="6">
        <f t="shared" si="202"/>
        <v>3.7142857142857144E-2</v>
      </c>
      <c r="AC2584" s="6">
        <f t="shared" si="200"/>
        <v>3.7142857142857144E-2</v>
      </c>
      <c r="AD2584" s="26">
        <f t="shared" si="201"/>
        <v>140</v>
      </c>
      <c r="AE2584" s="1">
        <v>23</v>
      </c>
      <c r="AF2584" s="1">
        <v>23</v>
      </c>
      <c r="AG2584" s="1">
        <v>7</v>
      </c>
      <c r="AH2584" s="1">
        <v>21</v>
      </c>
      <c r="AI2584" s="1">
        <v>0</v>
      </c>
      <c r="AJ2584" s="1">
        <v>0</v>
      </c>
      <c r="AK2584" s="1">
        <v>1</v>
      </c>
      <c r="AL2584" s="1">
        <v>1</v>
      </c>
      <c r="AM2584" s="1">
        <f t="shared" si="203"/>
        <v>1</v>
      </c>
      <c r="AN2584" s="1">
        <v>1</v>
      </c>
      <c r="AO2584" s="1">
        <v>3</v>
      </c>
      <c r="AP2584" s="20">
        <f t="shared" si="204"/>
        <v>54.6</v>
      </c>
      <c r="AQ2584" s="1">
        <v>1</v>
      </c>
    </row>
    <row r="2585" spans="1:43" ht="16" x14ac:dyDescent="0.2">
      <c r="A2585" t="s">
        <v>29382</v>
      </c>
      <c r="B2585" t="s">
        <v>33771</v>
      </c>
      <c r="C2585" s="1" t="s">
        <v>14114</v>
      </c>
      <c r="E2585" s="9" t="s">
        <v>33777</v>
      </c>
      <c r="F2585" s="12" t="s">
        <v>33802</v>
      </c>
      <c r="G2585" s="13" t="s">
        <v>33780</v>
      </c>
      <c r="H2585" s="14" t="s">
        <v>33803</v>
      </c>
      <c r="I2585" s="13" t="s">
        <v>33782</v>
      </c>
      <c r="J2585" s="13">
        <v>60236</v>
      </c>
      <c r="K2585" t="s">
        <v>14556</v>
      </c>
      <c r="L2585" t="s">
        <v>14679</v>
      </c>
      <c r="M2585" t="s">
        <v>14680</v>
      </c>
      <c r="N2585" t="s">
        <v>30</v>
      </c>
      <c r="O2585" t="s">
        <v>14681</v>
      </c>
      <c r="P2585" t="s">
        <v>14682</v>
      </c>
      <c r="Q2585" t="s">
        <v>14683</v>
      </c>
      <c r="S2585" t="s">
        <v>14568</v>
      </c>
      <c r="T2585" s="1" t="s">
        <v>14114</v>
      </c>
      <c r="U2585" s="1" t="s">
        <v>14684</v>
      </c>
      <c r="V2585" t="s">
        <v>29381</v>
      </c>
      <c r="W2585" s="4">
        <v>0.41</v>
      </c>
      <c r="X2585" s="1">
        <v>500</v>
      </c>
      <c r="Y2585" s="1">
        <v>94</v>
      </c>
      <c r="Z2585" s="1">
        <v>68</v>
      </c>
      <c r="AA2585" s="1">
        <v>53</v>
      </c>
      <c r="AB2585" s="6">
        <f t="shared" si="202"/>
        <v>0.106</v>
      </c>
      <c r="AC2585" s="6">
        <f t="shared" si="200"/>
        <v>0.106</v>
      </c>
      <c r="AD2585" s="26">
        <f t="shared" si="201"/>
        <v>100</v>
      </c>
      <c r="AE2585" s="1">
        <v>45</v>
      </c>
      <c r="AF2585" s="1">
        <v>59</v>
      </c>
      <c r="AG2585" s="1">
        <v>16</v>
      </c>
      <c r="AH2585" s="1">
        <v>99</v>
      </c>
      <c r="AI2585" s="1">
        <v>0</v>
      </c>
      <c r="AJ2585" s="1">
        <v>0</v>
      </c>
      <c r="AK2585" s="1">
        <v>5</v>
      </c>
      <c r="AL2585" s="1">
        <v>6</v>
      </c>
      <c r="AM2585" s="1">
        <f t="shared" si="203"/>
        <v>6</v>
      </c>
      <c r="AN2585" s="1">
        <v>10</v>
      </c>
      <c r="AO2585" s="1">
        <v>6</v>
      </c>
      <c r="AP2585" s="20">
        <f t="shared" si="204"/>
        <v>111.30000000000001</v>
      </c>
      <c r="AQ2585" s="1">
        <v>7</v>
      </c>
    </row>
    <row r="2586" spans="1:43" ht="16" x14ac:dyDescent="0.2">
      <c r="A2586" t="s">
        <v>29714</v>
      </c>
      <c r="B2586" t="s">
        <v>33771</v>
      </c>
      <c r="C2586" s="1" t="s">
        <v>14114</v>
      </c>
      <c r="E2586" s="9" t="s">
        <v>33777</v>
      </c>
      <c r="F2586" s="12" t="s">
        <v>33802</v>
      </c>
      <c r="G2586" s="13" t="s">
        <v>33780</v>
      </c>
      <c r="H2586" s="14" t="s">
        <v>33803</v>
      </c>
      <c r="I2586" s="13" t="s">
        <v>33782</v>
      </c>
      <c r="J2586" s="13">
        <v>60236</v>
      </c>
      <c r="K2586" t="s">
        <v>14556</v>
      </c>
      <c r="L2586" t="s">
        <v>14685</v>
      </c>
      <c r="M2586" t="s">
        <v>14686</v>
      </c>
      <c r="N2586" t="s">
        <v>30</v>
      </c>
      <c r="O2586" t="s">
        <v>14687</v>
      </c>
      <c r="P2586" t="s">
        <v>14688</v>
      </c>
      <c r="Q2586" t="s">
        <v>14689</v>
      </c>
      <c r="S2586" t="s">
        <v>14568</v>
      </c>
      <c r="T2586" s="1" t="s">
        <v>14114</v>
      </c>
      <c r="U2586" s="1">
        <v>21045</v>
      </c>
      <c r="V2586" t="s">
        <v>29713</v>
      </c>
      <c r="W2586" s="5">
        <v>9.2999999999999999E-2</v>
      </c>
      <c r="X2586" s="1">
        <v>700</v>
      </c>
      <c r="Y2586" s="1">
        <v>68</v>
      </c>
      <c r="Z2586" s="1">
        <v>36</v>
      </c>
      <c r="AA2586" s="1">
        <v>36</v>
      </c>
      <c r="AB2586" s="6">
        <f t="shared" si="202"/>
        <v>5.1428571428571428E-2</v>
      </c>
      <c r="AC2586" s="6">
        <f t="shared" si="200"/>
        <v>5.1428571428571428E-2</v>
      </c>
      <c r="AD2586" s="26">
        <f t="shared" si="201"/>
        <v>140</v>
      </c>
      <c r="AE2586" s="1">
        <v>29</v>
      </c>
      <c r="AF2586" s="1">
        <v>29</v>
      </c>
      <c r="AG2586" s="1">
        <v>18</v>
      </c>
      <c r="AH2586" s="1">
        <v>72</v>
      </c>
      <c r="AI2586" s="1">
        <v>0</v>
      </c>
      <c r="AJ2586" s="1">
        <v>0</v>
      </c>
      <c r="AK2586" s="1">
        <v>2</v>
      </c>
      <c r="AL2586" s="1">
        <v>3</v>
      </c>
      <c r="AM2586" s="1">
        <f t="shared" si="203"/>
        <v>3</v>
      </c>
      <c r="AN2586" s="1">
        <v>1</v>
      </c>
      <c r="AO2586" s="1">
        <v>7</v>
      </c>
      <c r="AP2586" s="20">
        <f t="shared" si="204"/>
        <v>75.600000000000009</v>
      </c>
      <c r="AQ2586" s="1">
        <v>6</v>
      </c>
    </row>
    <row r="2587" spans="1:43" ht="16" x14ac:dyDescent="0.2">
      <c r="A2587" t="s">
        <v>31014</v>
      </c>
      <c r="B2587" t="s">
        <v>33771</v>
      </c>
      <c r="C2587" s="1" t="s">
        <v>14114</v>
      </c>
      <c r="E2587" s="9" t="s">
        <v>33777</v>
      </c>
      <c r="F2587" s="12" t="s">
        <v>33802</v>
      </c>
      <c r="G2587" s="13" t="s">
        <v>33780</v>
      </c>
      <c r="H2587" s="14" t="s">
        <v>33803</v>
      </c>
      <c r="I2587" s="13" t="s">
        <v>33782</v>
      </c>
      <c r="J2587" s="13">
        <v>60236</v>
      </c>
      <c r="K2587" t="s">
        <v>14690</v>
      </c>
      <c r="L2587" t="s">
        <v>14691</v>
      </c>
      <c r="M2587" t="s">
        <v>14692</v>
      </c>
      <c r="N2587" t="s">
        <v>14693</v>
      </c>
      <c r="O2587" t="s">
        <v>14694</v>
      </c>
      <c r="P2587" t="s">
        <v>14695</v>
      </c>
      <c r="Q2587" t="s">
        <v>14696</v>
      </c>
      <c r="S2587" t="s">
        <v>14697</v>
      </c>
      <c r="T2587" s="1" t="s">
        <v>14114</v>
      </c>
      <c r="U2587" s="1" t="s">
        <v>14698</v>
      </c>
      <c r="V2587" t="s">
        <v>31013</v>
      </c>
      <c r="W2587" s="4">
        <v>0.74</v>
      </c>
      <c r="X2587" s="1">
        <v>620</v>
      </c>
      <c r="Y2587" s="1">
        <v>106</v>
      </c>
      <c r="Z2587" s="1">
        <v>37</v>
      </c>
      <c r="AA2587" s="1">
        <v>29</v>
      </c>
      <c r="AB2587" s="6">
        <f t="shared" si="202"/>
        <v>4.6774193548387098E-2</v>
      </c>
      <c r="AC2587" s="6">
        <f t="shared" si="200"/>
        <v>4.6774193548387098E-2</v>
      </c>
      <c r="AD2587" s="26">
        <f t="shared" si="201"/>
        <v>124</v>
      </c>
      <c r="AE2587" s="1">
        <v>24</v>
      </c>
      <c r="AF2587" s="1">
        <v>32</v>
      </c>
      <c r="AG2587" s="1">
        <v>15</v>
      </c>
      <c r="AH2587" s="1">
        <v>53</v>
      </c>
      <c r="AI2587" s="1">
        <v>0</v>
      </c>
      <c r="AJ2587" s="1">
        <v>0</v>
      </c>
      <c r="AK2587" s="1">
        <v>4</v>
      </c>
      <c r="AL2587" s="1">
        <v>12</v>
      </c>
      <c r="AM2587" s="1">
        <f t="shared" si="203"/>
        <v>12</v>
      </c>
      <c r="AN2587" s="1">
        <v>2</v>
      </c>
      <c r="AO2587" s="1">
        <v>3</v>
      </c>
      <c r="AP2587" s="20">
        <f t="shared" si="204"/>
        <v>60.900000000000006</v>
      </c>
      <c r="AQ2587" s="1">
        <v>4</v>
      </c>
    </row>
    <row r="2588" spans="1:43" ht="16" x14ac:dyDescent="0.2">
      <c r="A2588" t="s">
        <v>29205</v>
      </c>
      <c r="B2588" t="s">
        <v>33771</v>
      </c>
      <c r="C2588" s="1" t="s">
        <v>14114</v>
      </c>
      <c r="E2588" s="9" t="s">
        <v>33777</v>
      </c>
      <c r="F2588" s="12" t="s">
        <v>33802</v>
      </c>
      <c r="G2588" s="13" t="s">
        <v>33780</v>
      </c>
      <c r="H2588" s="14" t="s">
        <v>33803</v>
      </c>
      <c r="I2588" s="13" t="s">
        <v>33782</v>
      </c>
      <c r="J2588" s="13">
        <v>60236</v>
      </c>
      <c r="K2588" t="s">
        <v>14690</v>
      </c>
      <c r="L2588" t="s">
        <v>14699</v>
      </c>
      <c r="M2588" t="s">
        <v>14700</v>
      </c>
      <c r="O2588" t="s">
        <v>14701</v>
      </c>
      <c r="P2588" t="s">
        <v>14702</v>
      </c>
      <c r="Q2588" t="s">
        <v>14703</v>
      </c>
      <c r="S2588" t="s">
        <v>14697</v>
      </c>
      <c r="T2588" s="1" t="s">
        <v>14114</v>
      </c>
      <c r="U2588" s="1">
        <v>20876</v>
      </c>
      <c r="V2588" t="s">
        <v>29204</v>
      </c>
      <c r="W2588" s="4">
        <v>0.52</v>
      </c>
      <c r="X2588" s="1">
        <v>519</v>
      </c>
      <c r="Y2588" s="1">
        <v>65</v>
      </c>
      <c r="Z2588" s="1">
        <v>33</v>
      </c>
      <c r="AA2588" s="1">
        <v>26</v>
      </c>
      <c r="AB2588" s="6">
        <f t="shared" si="202"/>
        <v>5.0096339113680152E-2</v>
      </c>
      <c r="AC2588" s="6">
        <f t="shared" si="200"/>
        <v>5.0096339113680152E-2</v>
      </c>
      <c r="AD2588" s="26">
        <f t="shared" si="201"/>
        <v>103.80000000000001</v>
      </c>
      <c r="AE2588" s="1">
        <v>21</v>
      </c>
      <c r="AF2588" s="1">
        <v>27</v>
      </c>
      <c r="AG2588" s="1">
        <v>10</v>
      </c>
      <c r="AH2588" s="1">
        <v>63</v>
      </c>
      <c r="AI2588" s="1">
        <v>0</v>
      </c>
      <c r="AJ2588" s="1">
        <v>0</v>
      </c>
      <c r="AK2588" s="1">
        <v>3</v>
      </c>
      <c r="AL2588" s="1">
        <v>6</v>
      </c>
      <c r="AM2588" s="1">
        <f t="shared" si="203"/>
        <v>6</v>
      </c>
      <c r="AN2588" s="1">
        <v>10</v>
      </c>
      <c r="AO2588" s="1">
        <v>2</v>
      </c>
      <c r="AP2588" s="20">
        <f t="shared" si="204"/>
        <v>54.6</v>
      </c>
      <c r="AQ2588" s="1">
        <v>5</v>
      </c>
    </row>
    <row r="2589" spans="1:43" ht="16" x14ac:dyDescent="0.2">
      <c r="A2589" t="s">
        <v>32282</v>
      </c>
      <c r="B2589" t="s">
        <v>33771</v>
      </c>
      <c r="C2589" s="1" t="s">
        <v>14114</v>
      </c>
      <c r="E2589" s="9" t="s">
        <v>33777</v>
      </c>
      <c r="F2589" s="12" t="s">
        <v>33802</v>
      </c>
      <c r="G2589" s="13" t="s">
        <v>33780</v>
      </c>
      <c r="H2589" s="14" t="s">
        <v>33803</v>
      </c>
      <c r="I2589" s="13" t="s">
        <v>33782</v>
      </c>
      <c r="J2589" s="13">
        <v>60236</v>
      </c>
      <c r="K2589" t="s">
        <v>14690</v>
      </c>
      <c r="L2589" t="s">
        <v>14704</v>
      </c>
      <c r="M2589" t="s">
        <v>14705</v>
      </c>
      <c r="N2589" t="s">
        <v>30</v>
      </c>
      <c r="O2589" t="s">
        <v>14706</v>
      </c>
      <c r="P2589" t="s">
        <v>14707</v>
      </c>
      <c r="Q2589" t="s">
        <v>14708</v>
      </c>
      <c r="S2589" t="s">
        <v>14697</v>
      </c>
      <c r="T2589" s="1" t="s">
        <v>14114</v>
      </c>
      <c r="U2589" s="1">
        <v>20876</v>
      </c>
      <c r="V2589" t="s">
        <v>32281</v>
      </c>
      <c r="W2589" s="4">
        <v>0.53</v>
      </c>
      <c r="X2589" s="1">
        <v>650</v>
      </c>
      <c r="Y2589" s="1">
        <v>47</v>
      </c>
      <c r="Z2589" s="1">
        <v>14</v>
      </c>
      <c r="AA2589" s="1">
        <v>14</v>
      </c>
      <c r="AB2589" s="6">
        <f t="shared" si="202"/>
        <v>2.1538461538461538E-2</v>
      </c>
      <c r="AC2589" s="6">
        <f t="shared" si="200"/>
        <v>2.1538461538461538E-2</v>
      </c>
      <c r="AD2589" s="26">
        <f t="shared" si="201"/>
        <v>130</v>
      </c>
      <c r="AE2589" s="1">
        <v>10</v>
      </c>
      <c r="AF2589" s="1">
        <v>10</v>
      </c>
      <c r="AG2589" s="1">
        <v>4</v>
      </c>
      <c r="AH2589" s="1">
        <v>12</v>
      </c>
      <c r="AI2589" s="1">
        <v>0</v>
      </c>
      <c r="AJ2589" s="1">
        <v>0</v>
      </c>
      <c r="AK2589" s="1">
        <v>1</v>
      </c>
      <c r="AL2589" s="1">
        <v>1</v>
      </c>
      <c r="AM2589" s="1">
        <f t="shared" si="203"/>
        <v>1</v>
      </c>
      <c r="AN2589" s="1">
        <v>2</v>
      </c>
      <c r="AO2589" s="1">
        <v>3</v>
      </c>
      <c r="AP2589" s="20">
        <f t="shared" si="204"/>
        <v>29.400000000000002</v>
      </c>
      <c r="AQ2589" s="1">
        <v>4</v>
      </c>
    </row>
    <row r="2590" spans="1:43" ht="16" x14ac:dyDescent="0.2">
      <c r="A2590" t="s">
        <v>30282</v>
      </c>
      <c r="B2590" t="s">
        <v>33771</v>
      </c>
      <c r="C2590" s="1" t="s">
        <v>14114</v>
      </c>
      <c r="E2590" s="9" t="s">
        <v>33777</v>
      </c>
      <c r="F2590" s="12" t="s">
        <v>33802</v>
      </c>
      <c r="G2590" s="13" t="s">
        <v>33780</v>
      </c>
      <c r="H2590" s="14" t="s">
        <v>33803</v>
      </c>
      <c r="I2590" s="13" t="s">
        <v>33782</v>
      </c>
      <c r="J2590" s="13">
        <v>60236</v>
      </c>
      <c r="K2590" t="s">
        <v>14690</v>
      </c>
      <c r="L2590" t="s">
        <v>14709</v>
      </c>
      <c r="M2590" t="s">
        <v>14710</v>
      </c>
      <c r="N2590" t="s">
        <v>14531</v>
      </c>
      <c r="O2590" t="s">
        <v>14711</v>
      </c>
      <c r="P2590" t="s">
        <v>14712</v>
      </c>
      <c r="Q2590" t="s">
        <v>14713</v>
      </c>
      <c r="S2590" t="s">
        <v>14714</v>
      </c>
      <c r="T2590" s="1" t="s">
        <v>14114</v>
      </c>
      <c r="U2590" s="1">
        <v>20902</v>
      </c>
      <c r="V2590" t="s">
        <v>30281</v>
      </c>
      <c r="W2590" s="4">
        <v>0.65</v>
      </c>
      <c r="X2590" s="1">
        <v>800</v>
      </c>
      <c r="Y2590" s="1">
        <v>45</v>
      </c>
      <c r="Z2590" s="1">
        <v>13</v>
      </c>
      <c r="AA2590" s="1">
        <v>13</v>
      </c>
      <c r="AB2590" s="6">
        <f t="shared" si="202"/>
        <v>1.6250000000000001E-2</v>
      </c>
      <c r="AC2590" s="6">
        <f t="shared" si="200"/>
        <v>1.6250000000000001E-2</v>
      </c>
      <c r="AD2590" s="26">
        <f t="shared" si="201"/>
        <v>160</v>
      </c>
      <c r="AE2590" s="1">
        <v>7</v>
      </c>
      <c r="AF2590" s="1">
        <v>7</v>
      </c>
      <c r="AG2590" s="1">
        <v>5</v>
      </c>
      <c r="AH2590" s="1">
        <v>35</v>
      </c>
      <c r="AI2590" s="1">
        <v>0</v>
      </c>
      <c r="AJ2590" s="1">
        <v>0</v>
      </c>
      <c r="AK2590" s="1">
        <v>0</v>
      </c>
      <c r="AL2590" s="1">
        <v>0</v>
      </c>
      <c r="AM2590" s="1">
        <f t="shared" si="203"/>
        <v>0</v>
      </c>
      <c r="AN2590" s="1">
        <v>2</v>
      </c>
      <c r="AO2590" s="1">
        <v>3</v>
      </c>
      <c r="AP2590" s="20">
        <f t="shared" si="204"/>
        <v>27.3</v>
      </c>
      <c r="AQ2590" s="1">
        <v>4</v>
      </c>
    </row>
    <row r="2591" spans="1:43" ht="16" x14ac:dyDescent="0.2">
      <c r="A2591" t="s">
        <v>29084</v>
      </c>
      <c r="B2591" t="s">
        <v>33771</v>
      </c>
      <c r="C2591" s="1" t="s">
        <v>14114</v>
      </c>
      <c r="E2591" s="9" t="s">
        <v>33777</v>
      </c>
      <c r="F2591" s="12" t="s">
        <v>33802</v>
      </c>
      <c r="G2591" s="13" t="s">
        <v>33780</v>
      </c>
      <c r="H2591" s="14" t="s">
        <v>33803</v>
      </c>
      <c r="I2591" s="13" t="s">
        <v>33782</v>
      </c>
      <c r="J2591" s="13">
        <v>60236</v>
      </c>
      <c r="K2591" t="s">
        <v>14690</v>
      </c>
      <c r="L2591" t="s">
        <v>14715</v>
      </c>
      <c r="M2591" t="s">
        <v>14716</v>
      </c>
      <c r="N2591" t="s">
        <v>14717</v>
      </c>
      <c r="O2591" t="s">
        <v>14718</v>
      </c>
      <c r="P2591" t="s">
        <v>14719</v>
      </c>
      <c r="Q2591" t="s">
        <v>14720</v>
      </c>
      <c r="S2591" t="s">
        <v>14714</v>
      </c>
      <c r="T2591" s="1" t="s">
        <v>14114</v>
      </c>
      <c r="U2591" s="1" t="s">
        <v>14721</v>
      </c>
      <c r="V2591" t="e">
        <v>#N/A</v>
      </c>
      <c r="W2591" s="4">
        <v>0.84</v>
      </c>
      <c r="X2591" s="1">
        <v>464</v>
      </c>
      <c r="Y2591" s="1">
        <v>62</v>
      </c>
      <c r="Z2591" s="1">
        <v>15</v>
      </c>
      <c r="AA2591" s="1">
        <v>15</v>
      </c>
      <c r="AB2591" s="6">
        <f t="shared" si="202"/>
        <v>3.2327586206896554E-2</v>
      </c>
      <c r="AC2591" s="6">
        <f t="shared" si="200"/>
        <v>3.2327586206896554E-2</v>
      </c>
      <c r="AD2591" s="26">
        <f t="shared" si="201"/>
        <v>92.800000000000011</v>
      </c>
      <c r="AE2591" s="1">
        <v>10</v>
      </c>
      <c r="AF2591" s="1">
        <v>10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f t="shared" si="203"/>
        <v>0</v>
      </c>
      <c r="AN2591" s="1">
        <v>1</v>
      </c>
      <c r="AO2591" s="1">
        <v>6</v>
      </c>
      <c r="AP2591" s="20">
        <f t="shared" si="204"/>
        <v>31.5</v>
      </c>
      <c r="AQ2591" s="1">
        <v>4</v>
      </c>
    </row>
    <row r="2592" spans="1:43" ht="16" x14ac:dyDescent="0.2">
      <c r="A2592" t="s">
        <v>26814</v>
      </c>
      <c r="B2592" t="s">
        <v>33771</v>
      </c>
      <c r="C2592" s="1" t="s">
        <v>14114</v>
      </c>
      <c r="E2592" s="9" t="s">
        <v>33777</v>
      </c>
      <c r="F2592" s="12" t="s">
        <v>33802</v>
      </c>
      <c r="G2592" s="13" t="s">
        <v>33780</v>
      </c>
      <c r="H2592" s="14" t="s">
        <v>33803</v>
      </c>
      <c r="I2592" s="13" t="s">
        <v>33782</v>
      </c>
      <c r="J2592" s="13">
        <v>60236</v>
      </c>
      <c r="K2592" t="s">
        <v>14690</v>
      </c>
      <c r="L2592" t="s">
        <v>25944</v>
      </c>
      <c r="M2592" t="s">
        <v>25945</v>
      </c>
      <c r="O2592" t="s">
        <v>25946</v>
      </c>
      <c r="P2592" t="s">
        <v>25947</v>
      </c>
      <c r="Q2592" t="s">
        <v>25948</v>
      </c>
      <c r="S2592" t="s">
        <v>11968</v>
      </c>
      <c r="T2592" s="1" t="s">
        <v>14114</v>
      </c>
      <c r="U2592" s="1" t="s">
        <v>25949</v>
      </c>
      <c r="V2592" t="e">
        <v>#N/A</v>
      </c>
      <c r="W2592" s="4">
        <v>0.47</v>
      </c>
      <c r="X2592" s="1">
        <v>400</v>
      </c>
      <c r="Y2592" s="1">
        <v>34</v>
      </c>
      <c r="Z2592" s="1">
        <v>18</v>
      </c>
      <c r="AA2592" s="1">
        <v>18</v>
      </c>
      <c r="AB2592" s="6">
        <f t="shared" si="202"/>
        <v>4.4999999999999998E-2</v>
      </c>
      <c r="AC2592" s="6">
        <f t="shared" si="200"/>
        <v>4.4999999999999998E-2</v>
      </c>
      <c r="AD2592" s="26">
        <f t="shared" si="201"/>
        <v>80</v>
      </c>
      <c r="AE2592" s="1">
        <v>10</v>
      </c>
      <c r="AF2592" s="1">
        <v>10</v>
      </c>
      <c r="AG2592" s="1">
        <v>2</v>
      </c>
      <c r="AH2592" s="1">
        <v>13</v>
      </c>
      <c r="AI2592" s="1">
        <v>0</v>
      </c>
      <c r="AJ2592" s="1">
        <v>0</v>
      </c>
      <c r="AK2592" s="1">
        <v>0</v>
      </c>
      <c r="AL2592" s="1">
        <v>0</v>
      </c>
      <c r="AM2592" s="1">
        <f t="shared" si="203"/>
        <v>0</v>
      </c>
      <c r="AN2592" s="1">
        <v>5</v>
      </c>
      <c r="AO2592" s="1">
        <v>2</v>
      </c>
      <c r="AP2592" s="20">
        <f t="shared" si="204"/>
        <v>37.800000000000004</v>
      </c>
      <c r="AQ2592" s="1">
        <v>8</v>
      </c>
    </row>
    <row r="2593" spans="1:43" ht="16" x14ac:dyDescent="0.2">
      <c r="A2593" t="s">
        <v>31494</v>
      </c>
      <c r="B2593" t="s">
        <v>33771</v>
      </c>
      <c r="C2593" s="1" t="s">
        <v>14114</v>
      </c>
      <c r="E2593" s="9" t="s">
        <v>33777</v>
      </c>
      <c r="F2593" s="12" t="s">
        <v>33802</v>
      </c>
      <c r="G2593" s="13" t="s">
        <v>33780</v>
      </c>
      <c r="H2593" s="14" t="s">
        <v>33803</v>
      </c>
      <c r="I2593" s="13" t="s">
        <v>33782</v>
      </c>
      <c r="J2593" s="13">
        <v>60236</v>
      </c>
      <c r="K2593" t="s">
        <v>14690</v>
      </c>
      <c r="L2593" t="s">
        <v>14722</v>
      </c>
      <c r="M2593" t="s">
        <v>14723</v>
      </c>
      <c r="N2593" t="s">
        <v>14724</v>
      </c>
      <c r="O2593" t="s">
        <v>14725</v>
      </c>
      <c r="P2593" t="s">
        <v>14726</v>
      </c>
      <c r="Q2593" t="s">
        <v>14727</v>
      </c>
      <c r="S2593" t="s">
        <v>14728</v>
      </c>
      <c r="T2593" s="1" t="s">
        <v>14114</v>
      </c>
      <c r="U2593" s="1">
        <v>20886</v>
      </c>
      <c r="V2593" t="e">
        <v>#N/A</v>
      </c>
      <c r="W2593" s="4">
        <v>0.53</v>
      </c>
      <c r="X2593" s="1">
        <v>664</v>
      </c>
      <c r="Y2593" s="1">
        <v>48</v>
      </c>
      <c r="Z2593" s="1">
        <v>16</v>
      </c>
      <c r="AA2593" s="1">
        <v>16</v>
      </c>
      <c r="AB2593" s="6">
        <f t="shared" si="202"/>
        <v>2.4096385542168676E-2</v>
      </c>
      <c r="AC2593" s="6">
        <f t="shared" si="200"/>
        <v>2.4096385542168676E-2</v>
      </c>
      <c r="AD2593" s="26">
        <f t="shared" si="201"/>
        <v>132.80000000000001</v>
      </c>
      <c r="AE2593" s="1">
        <v>10</v>
      </c>
      <c r="AF2593" s="1">
        <v>10</v>
      </c>
      <c r="AG2593" s="1">
        <v>8</v>
      </c>
      <c r="AH2593" s="1">
        <v>55</v>
      </c>
      <c r="AI2593" s="1">
        <v>0</v>
      </c>
      <c r="AJ2593" s="1">
        <v>0</v>
      </c>
      <c r="AK2593" s="1">
        <v>3</v>
      </c>
      <c r="AL2593" s="1">
        <v>5</v>
      </c>
      <c r="AM2593" s="1">
        <f t="shared" si="203"/>
        <v>5</v>
      </c>
      <c r="AN2593" s="1">
        <v>5</v>
      </c>
      <c r="AO2593" s="1">
        <v>0</v>
      </c>
      <c r="AP2593" s="20">
        <f t="shared" si="204"/>
        <v>33.6</v>
      </c>
      <c r="AQ2593" s="1">
        <v>5</v>
      </c>
    </row>
    <row r="2594" spans="1:43" ht="16" x14ac:dyDescent="0.2">
      <c r="A2594" t="s">
        <v>27389</v>
      </c>
      <c r="B2594" t="s">
        <v>33771</v>
      </c>
      <c r="C2594" s="1" t="s">
        <v>14114</v>
      </c>
      <c r="E2594" s="9" t="s">
        <v>33777</v>
      </c>
      <c r="F2594" s="12" t="s">
        <v>33802</v>
      </c>
      <c r="G2594" s="13" t="s">
        <v>33780</v>
      </c>
      <c r="H2594" s="14" t="s">
        <v>33803</v>
      </c>
      <c r="I2594" s="13" t="s">
        <v>33782</v>
      </c>
      <c r="J2594" s="13">
        <v>60236</v>
      </c>
      <c r="K2594" t="s">
        <v>14690</v>
      </c>
      <c r="L2594" t="s">
        <v>14729</v>
      </c>
      <c r="M2594" t="s">
        <v>14730</v>
      </c>
      <c r="N2594" t="s">
        <v>30</v>
      </c>
      <c r="O2594" t="s">
        <v>14731</v>
      </c>
      <c r="P2594" t="s">
        <v>14732</v>
      </c>
      <c r="Q2594" t="s">
        <v>14733</v>
      </c>
      <c r="S2594" t="s">
        <v>14734</v>
      </c>
      <c r="T2594" s="1" t="s">
        <v>14114</v>
      </c>
      <c r="U2594" s="1" t="s">
        <v>14735</v>
      </c>
      <c r="V2594" t="e">
        <v>#N/A</v>
      </c>
      <c r="W2594" s="5">
        <v>0.505</v>
      </c>
      <c r="X2594" s="1">
        <v>583</v>
      </c>
      <c r="Y2594" s="1">
        <v>26</v>
      </c>
      <c r="Z2594" s="1">
        <v>15</v>
      </c>
      <c r="AA2594" s="1">
        <v>15</v>
      </c>
      <c r="AB2594" s="6">
        <f t="shared" si="202"/>
        <v>2.5728987993138937E-2</v>
      </c>
      <c r="AC2594" s="6">
        <f t="shared" si="200"/>
        <v>2.5728987993138937E-2</v>
      </c>
      <c r="AD2594" s="26">
        <f t="shared" si="201"/>
        <v>116.60000000000001</v>
      </c>
      <c r="AE2594" s="1">
        <v>13</v>
      </c>
      <c r="AF2594" s="1">
        <v>13</v>
      </c>
      <c r="AG2594" s="1">
        <v>10</v>
      </c>
      <c r="AH2594" s="1">
        <v>69</v>
      </c>
      <c r="AI2594" s="1">
        <v>0</v>
      </c>
      <c r="AJ2594" s="1">
        <v>0</v>
      </c>
      <c r="AK2594" s="1">
        <v>1</v>
      </c>
      <c r="AL2594" s="1">
        <v>4</v>
      </c>
      <c r="AM2594" s="1">
        <f t="shared" si="203"/>
        <v>4</v>
      </c>
      <c r="AN2594" s="1">
        <v>6</v>
      </c>
      <c r="AO2594" s="1">
        <v>0</v>
      </c>
      <c r="AP2594" s="20">
        <f t="shared" si="204"/>
        <v>31.5</v>
      </c>
      <c r="AQ2594" s="1">
        <v>2</v>
      </c>
    </row>
    <row r="2595" spans="1:43" ht="16" x14ac:dyDescent="0.2">
      <c r="A2595" t="s">
        <v>29049</v>
      </c>
      <c r="B2595" t="s">
        <v>33771</v>
      </c>
      <c r="C2595" s="1" t="s">
        <v>14114</v>
      </c>
      <c r="E2595" s="9" t="s">
        <v>33777</v>
      </c>
      <c r="F2595" s="12" t="s">
        <v>33802</v>
      </c>
      <c r="G2595" s="13" t="s">
        <v>33780</v>
      </c>
      <c r="H2595" s="14" t="s">
        <v>33803</v>
      </c>
      <c r="I2595" s="13" t="s">
        <v>33782</v>
      </c>
      <c r="J2595" s="13">
        <v>60236</v>
      </c>
      <c r="K2595" t="s">
        <v>14690</v>
      </c>
      <c r="L2595" t="s">
        <v>14736</v>
      </c>
      <c r="M2595" t="s">
        <v>14737</v>
      </c>
      <c r="N2595" t="s">
        <v>14724</v>
      </c>
      <c r="O2595" t="s">
        <v>14738</v>
      </c>
      <c r="P2595" t="s">
        <v>14739</v>
      </c>
      <c r="Q2595" t="s">
        <v>14740</v>
      </c>
      <c r="S2595" t="s">
        <v>14728</v>
      </c>
      <c r="T2595" s="1" t="s">
        <v>14114</v>
      </c>
      <c r="U2595" s="1" t="s">
        <v>14741</v>
      </c>
      <c r="V2595" t="e">
        <v>#N/A</v>
      </c>
      <c r="W2595" s="4">
        <v>0.56999999999999995</v>
      </c>
      <c r="X2595" s="1">
        <v>575</v>
      </c>
      <c r="Y2595" s="1">
        <v>58</v>
      </c>
      <c r="Z2595" s="1">
        <v>17</v>
      </c>
      <c r="AA2595" s="1">
        <v>17</v>
      </c>
      <c r="AB2595" s="6">
        <f t="shared" si="202"/>
        <v>2.9565217391304348E-2</v>
      </c>
      <c r="AC2595" s="6">
        <f t="shared" si="200"/>
        <v>2.9565217391304348E-2</v>
      </c>
      <c r="AD2595" s="26">
        <f t="shared" si="201"/>
        <v>115</v>
      </c>
      <c r="AE2595" s="1">
        <v>10</v>
      </c>
      <c r="AF2595" s="1">
        <v>10</v>
      </c>
      <c r="AG2595" s="1">
        <v>6</v>
      </c>
      <c r="AH2595" s="1">
        <v>21</v>
      </c>
      <c r="AI2595" s="1">
        <v>0</v>
      </c>
      <c r="AJ2595" s="1">
        <v>0</v>
      </c>
      <c r="AK2595" s="1">
        <v>2</v>
      </c>
      <c r="AL2595" s="1">
        <v>3</v>
      </c>
      <c r="AM2595" s="1">
        <f t="shared" si="203"/>
        <v>3</v>
      </c>
      <c r="AN2595" s="1">
        <v>2</v>
      </c>
      <c r="AO2595" s="1">
        <v>4</v>
      </c>
      <c r="AP2595" s="20">
        <f t="shared" si="204"/>
        <v>35.700000000000003</v>
      </c>
      <c r="AQ2595" s="1">
        <v>4</v>
      </c>
    </row>
    <row r="2596" spans="1:43" ht="16" x14ac:dyDescent="0.2">
      <c r="A2596" t="s">
        <v>27189</v>
      </c>
      <c r="B2596" t="s">
        <v>33771</v>
      </c>
      <c r="C2596" s="1" t="s">
        <v>14114</v>
      </c>
      <c r="E2596" s="9" t="s">
        <v>33777</v>
      </c>
      <c r="F2596" s="12" t="s">
        <v>33802</v>
      </c>
      <c r="G2596" s="13" t="s">
        <v>33780</v>
      </c>
      <c r="H2596" s="14" t="s">
        <v>33803</v>
      </c>
      <c r="I2596" s="13" t="s">
        <v>33782</v>
      </c>
      <c r="J2596" s="13">
        <v>60236</v>
      </c>
      <c r="K2596" t="s">
        <v>14690</v>
      </c>
      <c r="L2596" t="s">
        <v>14742</v>
      </c>
      <c r="M2596" t="s">
        <v>14700</v>
      </c>
      <c r="N2596" t="s">
        <v>14743</v>
      </c>
      <c r="O2596" t="s">
        <v>14744</v>
      </c>
      <c r="P2596" t="s">
        <v>14745</v>
      </c>
      <c r="Q2596" t="s">
        <v>14746</v>
      </c>
      <c r="S2596" t="s">
        <v>14734</v>
      </c>
      <c r="T2596" s="1" t="s">
        <v>14114</v>
      </c>
      <c r="U2596" s="1" t="s">
        <v>14747</v>
      </c>
      <c r="V2596" t="e">
        <v>#N/A</v>
      </c>
      <c r="W2596" s="4">
        <v>0.47</v>
      </c>
      <c r="X2596" s="1">
        <v>450</v>
      </c>
      <c r="Y2596" s="1">
        <v>62</v>
      </c>
      <c r="Z2596" s="1">
        <v>42</v>
      </c>
      <c r="AA2596" s="1">
        <v>33</v>
      </c>
      <c r="AB2596" s="6">
        <f t="shared" si="202"/>
        <v>7.3333333333333334E-2</v>
      </c>
      <c r="AC2596" s="6">
        <f t="shared" si="200"/>
        <v>7.3333333333333334E-2</v>
      </c>
      <c r="AD2596" s="26">
        <f t="shared" si="201"/>
        <v>90</v>
      </c>
      <c r="AE2596" s="1">
        <v>27</v>
      </c>
      <c r="AF2596" s="1">
        <v>35</v>
      </c>
      <c r="AG2596" s="1">
        <v>12</v>
      </c>
      <c r="AH2596" s="1">
        <v>55</v>
      </c>
      <c r="AI2596" s="1">
        <v>0</v>
      </c>
      <c r="AJ2596" s="1">
        <v>0</v>
      </c>
      <c r="AK2596" s="1">
        <v>3</v>
      </c>
      <c r="AL2596" s="1">
        <v>11</v>
      </c>
      <c r="AM2596" s="1">
        <f t="shared" si="203"/>
        <v>11</v>
      </c>
      <c r="AN2596" s="1">
        <v>13</v>
      </c>
      <c r="AO2596" s="1">
        <v>6</v>
      </c>
      <c r="AP2596" s="20">
        <f t="shared" si="204"/>
        <v>69.3</v>
      </c>
      <c r="AQ2596" s="1">
        <v>5</v>
      </c>
    </row>
    <row r="2597" spans="1:43" ht="16" x14ac:dyDescent="0.2">
      <c r="A2597" t="s">
        <v>27558</v>
      </c>
      <c r="B2597" t="s">
        <v>33771</v>
      </c>
      <c r="C2597" s="1" t="s">
        <v>14114</v>
      </c>
      <c r="E2597" s="9" t="s">
        <v>33777</v>
      </c>
      <c r="F2597" s="12" t="s">
        <v>33802</v>
      </c>
      <c r="G2597" s="13" t="s">
        <v>33780</v>
      </c>
      <c r="H2597" s="14" t="s">
        <v>33803</v>
      </c>
      <c r="I2597" s="13" t="s">
        <v>33782</v>
      </c>
      <c r="J2597" s="13">
        <v>60236</v>
      </c>
      <c r="K2597" t="s">
        <v>14690</v>
      </c>
      <c r="L2597" t="s">
        <v>14748</v>
      </c>
      <c r="M2597" t="s">
        <v>14749</v>
      </c>
      <c r="N2597" t="s">
        <v>14750</v>
      </c>
      <c r="O2597" t="s">
        <v>14751</v>
      </c>
      <c r="P2597" t="s">
        <v>14752</v>
      </c>
      <c r="Q2597" t="s">
        <v>14753</v>
      </c>
      <c r="S2597" t="s">
        <v>14754</v>
      </c>
      <c r="T2597" s="1" t="s">
        <v>14114</v>
      </c>
      <c r="U2597" s="1">
        <v>20886</v>
      </c>
      <c r="V2597" t="s">
        <v>27557</v>
      </c>
      <c r="W2597" s="4">
        <v>0.66</v>
      </c>
      <c r="X2597" s="1">
        <v>500</v>
      </c>
      <c r="Y2597" s="1">
        <v>59</v>
      </c>
      <c r="Z2597" s="1">
        <v>21</v>
      </c>
      <c r="AA2597" s="1">
        <v>21</v>
      </c>
      <c r="AB2597" s="6">
        <f t="shared" si="202"/>
        <v>4.2000000000000003E-2</v>
      </c>
      <c r="AC2597" s="6">
        <f t="shared" si="200"/>
        <v>4.2000000000000003E-2</v>
      </c>
      <c r="AD2597" s="26">
        <f t="shared" si="201"/>
        <v>100</v>
      </c>
      <c r="AE2597" s="1">
        <v>20</v>
      </c>
      <c r="AF2597" s="1">
        <v>20</v>
      </c>
      <c r="AG2597" s="1">
        <v>9</v>
      </c>
      <c r="AH2597" s="1">
        <v>43</v>
      </c>
      <c r="AI2597" s="1">
        <v>0</v>
      </c>
      <c r="AJ2597" s="1">
        <v>0</v>
      </c>
      <c r="AK2597" s="1">
        <v>1</v>
      </c>
      <c r="AL2597" s="1">
        <v>2</v>
      </c>
      <c r="AM2597" s="1">
        <f t="shared" si="203"/>
        <v>2</v>
      </c>
      <c r="AN2597" s="1">
        <v>7</v>
      </c>
      <c r="AO2597" s="1">
        <v>1</v>
      </c>
      <c r="AP2597" s="20">
        <f t="shared" si="204"/>
        <v>44.1</v>
      </c>
      <c r="AQ2597" s="1">
        <v>1</v>
      </c>
    </row>
    <row r="2598" spans="1:43" ht="16" x14ac:dyDescent="0.2">
      <c r="A2598" t="s">
        <v>28381</v>
      </c>
      <c r="B2598" t="s">
        <v>33771</v>
      </c>
      <c r="C2598" s="1" t="s">
        <v>14114</v>
      </c>
      <c r="E2598" s="9" t="s">
        <v>33777</v>
      </c>
      <c r="F2598" s="12" t="s">
        <v>33802</v>
      </c>
      <c r="G2598" s="13" t="s">
        <v>33780</v>
      </c>
      <c r="H2598" s="14" t="s">
        <v>33803</v>
      </c>
      <c r="I2598" s="13" t="s">
        <v>33782</v>
      </c>
      <c r="J2598" s="13">
        <v>60236</v>
      </c>
      <c r="K2598" t="s">
        <v>14690</v>
      </c>
      <c r="L2598" t="s">
        <v>14755</v>
      </c>
      <c r="M2598" t="s">
        <v>14756</v>
      </c>
      <c r="N2598" t="s">
        <v>14757</v>
      </c>
      <c r="O2598" t="s">
        <v>14758</v>
      </c>
      <c r="P2598" t="s">
        <v>14759</v>
      </c>
      <c r="Q2598" t="s">
        <v>14760</v>
      </c>
      <c r="S2598" t="s">
        <v>14728</v>
      </c>
      <c r="T2598" s="1" t="s">
        <v>14114</v>
      </c>
      <c r="U2598" s="1" t="s">
        <v>14761</v>
      </c>
      <c r="V2598" t="s">
        <v>28380</v>
      </c>
      <c r="W2598" s="4">
        <v>0.7</v>
      </c>
      <c r="X2598" s="1">
        <v>740</v>
      </c>
      <c r="Y2598" s="1">
        <v>153</v>
      </c>
      <c r="Z2598" s="1">
        <v>60</v>
      </c>
      <c r="AA2598" s="1">
        <v>44</v>
      </c>
      <c r="AB2598" s="6">
        <f t="shared" si="202"/>
        <v>5.9459459459459463E-2</v>
      </c>
      <c r="AC2598" s="6">
        <f t="shared" si="200"/>
        <v>5.9459459459459463E-2</v>
      </c>
      <c r="AD2598" s="26">
        <f t="shared" si="201"/>
        <v>148</v>
      </c>
      <c r="AE2598" s="1">
        <v>41</v>
      </c>
      <c r="AF2598" s="1">
        <v>57</v>
      </c>
      <c r="AG2598" s="1">
        <v>15</v>
      </c>
      <c r="AH2598" s="1">
        <v>73</v>
      </c>
      <c r="AI2598" s="1">
        <v>0</v>
      </c>
      <c r="AJ2598" s="1">
        <v>0</v>
      </c>
      <c r="AK2598" s="1">
        <v>3</v>
      </c>
      <c r="AL2598" s="1">
        <v>9</v>
      </c>
      <c r="AM2598" s="1">
        <f t="shared" si="203"/>
        <v>9</v>
      </c>
      <c r="AN2598" s="1">
        <v>10</v>
      </c>
      <c r="AO2598" s="1">
        <v>4</v>
      </c>
      <c r="AP2598" s="20">
        <f t="shared" si="204"/>
        <v>92.4</v>
      </c>
      <c r="AQ2598" s="1">
        <v>2</v>
      </c>
    </row>
    <row r="2599" spans="1:43" ht="16" x14ac:dyDescent="0.2">
      <c r="A2599" t="s">
        <v>30973</v>
      </c>
      <c r="B2599" t="s">
        <v>33771</v>
      </c>
      <c r="C2599" s="1" t="s">
        <v>14114</v>
      </c>
      <c r="E2599" s="9" t="s">
        <v>33777</v>
      </c>
      <c r="F2599" s="12" t="s">
        <v>33802</v>
      </c>
      <c r="G2599" s="13" t="s">
        <v>33780</v>
      </c>
      <c r="H2599" s="14" t="s">
        <v>33803</v>
      </c>
      <c r="I2599" s="13" t="s">
        <v>33782</v>
      </c>
      <c r="J2599" s="13">
        <v>60236</v>
      </c>
      <c r="K2599" t="s">
        <v>14690</v>
      </c>
      <c r="L2599" t="s">
        <v>14762</v>
      </c>
      <c r="M2599" t="s">
        <v>14763</v>
      </c>
      <c r="N2599" t="s">
        <v>14764</v>
      </c>
      <c r="O2599" t="s">
        <v>14765</v>
      </c>
      <c r="P2599" t="s">
        <v>14766</v>
      </c>
      <c r="Q2599" t="s">
        <v>14767</v>
      </c>
      <c r="S2599" t="s">
        <v>11968</v>
      </c>
      <c r="T2599" s="1" t="s">
        <v>14114</v>
      </c>
      <c r="U2599" s="1">
        <v>20853</v>
      </c>
      <c r="V2599" t="e">
        <v>#N/A</v>
      </c>
      <c r="W2599" s="4">
        <v>0.85</v>
      </c>
      <c r="X2599" s="1">
        <v>501</v>
      </c>
      <c r="Y2599" s="1">
        <v>127</v>
      </c>
      <c r="Z2599" s="1">
        <v>36</v>
      </c>
      <c r="AA2599" s="1">
        <v>30</v>
      </c>
      <c r="AB2599" s="6">
        <f t="shared" si="202"/>
        <v>5.9880239520958084E-2</v>
      </c>
      <c r="AC2599" s="6">
        <f t="shared" si="200"/>
        <v>5.9880239520958084E-2</v>
      </c>
      <c r="AD2599" s="26">
        <f t="shared" si="201"/>
        <v>100.2</v>
      </c>
      <c r="AE2599" s="1">
        <v>28</v>
      </c>
      <c r="AF2599" s="1">
        <v>34</v>
      </c>
      <c r="AG2599" s="1">
        <v>14</v>
      </c>
      <c r="AH2599" s="1">
        <v>49</v>
      </c>
      <c r="AI2599" s="1">
        <v>0</v>
      </c>
      <c r="AJ2599" s="1">
        <v>0</v>
      </c>
      <c r="AK2599" s="1">
        <v>3</v>
      </c>
      <c r="AL2599" s="1">
        <v>5</v>
      </c>
      <c r="AM2599" s="1">
        <f t="shared" si="203"/>
        <v>5</v>
      </c>
      <c r="AN2599" s="1">
        <v>3</v>
      </c>
      <c r="AO2599" s="1">
        <v>4</v>
      </c>
      <c r="AP2599" s="20">
        <f t="shared" si="204"/>
        <v>63</v>
      </c>
      <c r="AQ2599" s="1">
        <v>1</v>
      </c>
    </row>
    <row r="2600" spans="1:43" ht="16" x14ac:dyDescent="0.2">
      <c r="A2600" t="s">
        <v>29821</v>
      </c>
      <c r="B2600" t="s">
        <v>33771</v>
      </c>
      <c r="C2600" s="1" t="s">
        <v>14114</v>
      </c>
      <c r="E2600" s="9" t="s">
        <v>33777</v>
      </c>
      <c r="F2600" s="12" t="s">
        <v>33802</v>
      </c>
      <c r="G2600" s="13" t="s">
        <v>33780</v>
      </c>
      <c r="H2600" s="14" t="s">
        <v>33803</v>
      </c>
      <c r="I2600" s="13" t="s">
        <v>33782</v>
      </c>
      <c r="J2600" s="13">
        <v>60236</v>
      </c>
      <c r="K2600" t="s">
        <v>14768</v>
      </c>
      <c r="L2600" t="s">
        <v>14769</v>
      </c>
      <c r="M2600" t="s">
        <v>14770</v>
      </c>
      <c r="N2600" t="s">
        <v>370</v>
      </c>
      <c r="O2600" t="s">
        <v>14771</v>
      </c>
      <c r="P2600" t="s">
        <v>14772</v>
      </c>
      <c r="Q2600" t="s">
        <v>14773</v>
      </c>
      <c r="S2600" t="s">
        <v>14774</v>
      </c>
      <c r="T2600" s="1" t="s">
        <v>14114</v>
      </c>
      <c r="U2600" s="1" t="s">
        <v>14775</v>
      </c>
      <c r="V2600" t="s">
        <v>29820</v>
      </c>
      <c r="W2600" s="5">
        <v>0.68600000000000005</v>
      </c>
      <c r="X2600" s="1">
        <v>550</v>
      </c>
      <c r="Y2600" s="1">
        <v>45</v>
      </c>
      <c r="Z2600" s="1">
        <v>17</v>
      </c>
      <c r="AA2600" s="1">
        <v>17</v>
      </c>
      <c r="AB2600" s="6">
        <f t="shared" si="202"/>
        <v>3.090909090909091E-2</v>
      </c>
      <c r="AC2600" s="6">
        <f t="shared" si="200"/>
        <v>3.090909090909091E-2</v>
      </c>
      <c r="AD2600" s="26">
        <f t="shared" si="201"/>
        <v>110</v>
      </c>
      <c r="AE2600" s="1">
        <v>17</v>
      </c>
      <c r="AF2600" s="1">
        <v>17</v>
      </c>
      <c r="AG2600" s="1">
        <v>10</v>
      </c>
      <c r="AH2600" s="1">
        <v>47</v>
      </c>
      <c r="AI2600" s="1">
        <v>0</v>
      </c>
      <c r="AJ2600" s="1">
        <v>0</v>
      </c>
      <c r="AK2600" s="1">
        <v>3</v>
      </c>
      <c r="AL2600" s="1">
        <v>6</v>
      </c>
      <c r="AM2600" s="1">
        <f t="shared" si="203"/>
        <v>6</v>
      </c>
      <c r="AN2600" s="1">
        <v>4</v>
      </c>
      <c r="AO2600" s="1">
        <v>2</v>
      </c>
      <c r="AP2600" s="20">
        <f t="shared" si="204"/>
        <v>35.700000000000003</v>
      </c>
      <c r="AQ2600" s="1">
        <v>0</v>
      </c>
    </row>
    <row r="2601" spans="1:43" ht="16" x14ac:dyDescent="0.2">
      <c r="A2601" t="s">
        <v>28496</v>
      </c>
      <c r="B2601" t="s">
        <v>33771</v>
      </c>
      <c r="C2601" s="1" t="s">
        <v>14114</v>
      </c>
      <c r="E2601" s="9" t="s">
        <v>33777</v>
      </c>
      <c r="F2601" s="12" t="s">
        <v>33802</v>
      </c>
      <c r="G2601" s="13" t="s">
        <v>33780</v>
      </c>
      <c r="H2601" s="14" t="s">
        <v>33803</v>
      </c>
      <c r="I2601" s="13" t="s">
        <v>33782</v>
      </c>
      <c r="J2601" s="13">
        <v>60236</v>
      </c>
      <c r="K2601" t="s">
        <v>14768</v>
      </c>
      <c r="L2601" t="s">
        <v>14779</v>
      </c>
      <c r="M2601" t="s">
        <v>14780</v>
      </c>
      <c r="N2601" t="s">
        <v>30</v>
      </c>
      <c r="O2601" t="s">
        <v>14781</v>
      </c>
      <c r="P2601" t="s">
        <v>14782</v>
      </c>
      <c r="Q2601" t="s">
        <v>14783</v>
      </c>
      <c r="S2601" t="s">
        <v>14778</v>
      </c>
      <c r="T2601" s="1" t="s">
        <v>14114</v>
      </c>
      <c r="U2601" s="1">
        <v>20772</v>
      </c>
      <c r="V2601" t="s">
        <v>28495</v>
      </c>
      <c r="W2601" s="4">
        <v>0.47</v>
      </c>
      <c r="X2601" s="1">
        <v>573</v>
      </c>
      <c r="Y2601" s="1">
        <v>30</v>
      </c>
      <c r="Z2601" s="1">
        <v>11</v>
      </c>
      <c r="AA2601" s="1">
        <v>11</v>
      </c>
      <c r="AB2601" s="6">
        <f t="shared" si="202"/>
        <v>1.9197207678883072E-2</v>
      </c>
      <c r="AC2601" s="6">
        <f t="shared" si="200"/>
        <v>1.9197207678883072E-2</v>
      </c>
      <c r="AD2601" s="26">
        <f t="shared" si="201"/>
        <v>114.60000000000001</v>
      </c>
      <c r="AE2601" s="1">
        <v>11</v>
      </c>
      <c r="AF2601" s="1">
        <v>11</v>
      </c>
      <c r="AG2601" s="1">
        <v>3</v>
      </c>
      <c r="AH2601" s="1">
        <v>12</v>
      </c>
      <c r="AI2601" s="1">
        <v>0</v>
      </c>
      <c r="AJ2601" s="1">
        <v>0</v>
      </c>
      <c r="AK2601" s="1">
        <v>1</v>
      </c>
      <c r="AL2601" s="1">
        <v>1</v>
      </c>
      <c r="AM2601" s="1">
        <f t="shared" si="203"/>
        <v>1</v>
      </c>
      <c r="AN2601" s="1">
        <v>3</v>
      </c>
      <c r="AO2601" s="1">
        <v>1</v>
      </c>
      <c r="AP2601" s="20">
        <f t="shared" si="204"/>
        <v>23.1</v>
      </c>
      <c r="AQ2601" s="1">
        <v>0</v>
      </c>
    </row>
    <row r="2602" spans="1:43" ht="16" x14ac:dyDescent="0.2">
      <c r="A2602" t="s">
        <v>32510</v>
      </c>
      <c r="B2602" t="s">
        <v>33771</v>
      </c>
      <c r="C2602" s="1" t="s">
        <v>14114</v>
      </c>
      <c r="E2602" s="9" t="s">
        <v>33777</v>
      </c>
      <c r="F2602" s="12" t="s">
        <v>33802</v>
      </c>
      <c r="G2602" s="13" t="s">
        <v>33780</v>
      </c>
      <c r="H2602" s="14" t="s">
        <v>33803</v>
      </c>
      <c r="I2602" s="13" t="s">
        <v>33782</v>
      </c>
      <c r="J2602" s="13">
        <v>60236</v>
      </c>
      <c r="K2602" t="s">
        <v>14768</v>
      </c>
      <c r="L2602" t="s">
        <v>14784</v>
      </c>
      <c r="M2602" t="s">
        <v>14785</v>
      </c>
      <c r="N2602" t="s">
        <v>1274</v>
      </c>
      <c r="O2602" t="s">
        <v>14786</v>
      </c>
      <c r="P2602" t="s">
        <v>14787</v>
      </c>
      <c r="Q2602" t="s">
        <v>14788</v>
      </c>
      <c r="S2602" t="s">
        <v>14789</v>
      </c>
      <c r="T2602" s="1" t="s">
        <v>14114</v>
      </c>
      <c r="U2602" s="1" t="s">
        <v>14790</v>
      </c>
      <c r="V2602" t="s">
        <v>32509</v>
      </c>
      <c r="W2602" s="4">
        <v>0.78</v>
      </c>
      <c r="X2602" s="1">
        <v>459</v>
      </c>
      <c r="Y2602" s="1">
        <v>85</v>
      </c>
      <c r="Z2602" s="1">
        <v>33</v>
      </c>
      <c r="AA2602" s="1">
        <v>33</v>
      </c>
      <c r="AB2602" s="6">
        <f t="shared" si="202"/>
        <v>7.1895424836601302E-2</v>
      </c>
      <c r="AC2602" s="6">
        <f t="shared" si="200"/>
        <v>7.1895424836601302E-2</v>
      </c>
      <c r="AD2602" s="26">
        <f t="shared" si="201"/>
        <v>91.800000000000011</v>
      </c>
      <c r="AE2602" s="1">
        <v>19</v>
      </c>
      <c r="AF2602" s="1">
        <v>19</v>
      </c>
      <c r="AG2602" s="1">
        <v>11</v>
      </c>
      <c r="AH2602" s="1">
        <v>43</v>
      </c>
      <c r="AI2602" s="1">
        <v>0</v>
      </c>
      <c r="AJ2602" s="1">
        <v>0</v>
      </c>
      <c r="AK2602" s="1">
        <v>1</v>
      </c>
      <c r="AL2602" s="1">
        <v>1</v>
      </c>
      <c r="AM2602" s="1">
        <f t="shared" si="203"/>
        <v>1</v>
      </c>
      <c r="AN2602" s="1">
        <v>13</v>
      </c>
      <c r="AO2602" s="1">
        <v>5</v>
      </c>
      <c r="AP2602" s="20">
        <f t="shared" si="204"/>
        <v>69.3</v>
      </c>
      <c r="AQ2602" s="1">
        <v>0</v>
      </c>
    </row>
    <row r="2603" spans="1:43" ht="16" x14ac:dyDescent="0.2">
      <c r="A2603" t="s">
        <v>32349</v>
      </c>
      <c r="B2603" t="s">
        <v>33771</v>
      </c>
      <c r="C2603" s="1" t="s">
        <v>14114</v>
      </c>
      <c r="E2603" s="9" t="s">
        <v>33777</v>
      </c>
      <c r="F2603" s="12" t="s">
        <v>33802</v>
      </c>
      <c r="G2603" s="13" t="s">
        <v>33780</v>
      </c>
      <c r="H2603" s="14" t="s">
        <v>33803</v>
      </c>
      <c r="I2603" s="13" t="s">
        <v>33782</v>
      </c>
      <c r="J2603" s="13">
        <v>60236</v>
      </c>
      <c r="K2603" t="s">
        <v>14768</v>
      </c>
      <c r="L2603" t="s">
        <v>14791</v>
      </c>
      <c r="M2603" t="s">
        <v>14792</v>
      </c>
      <c r="N2603" t="s">
        <v>195</v>
      </c>
      <c r="O2603" t="s">
        <v>14793</v>
      </c>
      <c r="P2603" t="s">
        <v>14794</v>
      </c>
      <c r="Q2603" t="s">
        <v>14795</v>
      </c>
      <c r="S2603" t="s">
        <v>14796</v>
      </c>
      <c r="T2603" s="1" t="s">
        <v>14114</v>
      </c>
      <c r="U2603" s="1" t="s">
        <v>14797</v>
      </c>
      <c r="V2603" t="s">
        <v>32348</v>
      </c>
      <c r="W2603" s="4">
        <v>0.67</v>
      </c>
      <c r="X2603" s="1">
        <v>1200</v>
      </c>
      <c r="Y2603" s="1">
        <v>120</v>
      </c>
      <c r="Z2603" s="1">
        <v>82</v>
      </c>
      <c r="AA2603" s="1">
        <v>82</v>
      </c>
      <c r="AB2603" s="6">
        <f t="shared" si="202"/>
        <v>6.8333333333333329E-2</v>
      </c>
      <c r="AC2603" s="6">
        <f t="shared" si="200"/>
        <v>6.8333333333333329E-2</v>
      </c>
      <c r="AD2603" s="26">
        <f t="shared" si="201"/>
        <v>240</v>
      </c>
      <c r="AE2603" s="1">
        <v>31</v>
      </c>
      <c r="AF2603" s="1">
        <v>31</v>
      </c>
      <c r="AG2603" s="1">
        <v>19</v>
      </c>
      <c r="AH2603" s="1">
        <v>89</v>
      </c>
      <c r="AI2603" s="1">
        <v>0</v>
      </c>
      <c r="AJ2603" s="1">
        <v>0</v>
      </c>
      <c r="AK2603" s="1">
        <v>4</v>
      </c>
      <c r="AL2603" s="1">
        <v>10</v>
      </c>
      <c r="AM2603" s="1">
        <f t="shared" si="203"/>
        <v>10</v>
      </c>
      <c r="AN2603" s="1">
        <v>11</v>
      </c>
      <c r="AO2603" s="1">
        <v>23</v>
      </c>
      <c r="AP2603" s="20">
        <f t="shared" si="204"/>
        <v>172.20000000000002</v>
      </c>
      <c r="AQ2603" s="1">
        <v>4</v>
      </c>
    </row>
    <row r="2604" spans="1:43" ht="16" x14ac:dyDescent="0.2">
      <c r="A2604" t="s">
        <v>32001</v>
      </c>
      <c r="B2604" t="s">
        <v>33771</v>
      </c>
      <c r="C2604" s="1" t="s">
        <v>14114</v>
      </c>
      <c r="E2604" s="9" t="s">
        <v>33777</v>
      </c>
      <c r="F2604" s="12" t="s">
        <v>33802</v>
      </c>
      <c r="G2604" s="13" t="s">
        <v>33780</v>
      </c>
      <c r="H2604" s="14" t="s">
        <v>33803</v>
      </c>
      <c r="I2604" s="13" t="s">
        <v>33782</v>
      </c>
      <c r="J2604" s="13">
        <v>60236</v>
      </c>
      <c r="K2604" t="s">
        <v>14768</v>
      </c>
      <c r="L2604" t="s">
        <v>25950</v>
      </c>
      <c r="M2604" t="s">
        <v>25951</v>
      </c>
      <c r="N2604" t="s">
        <v>14243</v>
      </c>
      <c r="O2604" t="s">
        <v>25952</v>
      </c>
      <c r="P2604" t="s">
        <v>25953</v>
      </c>
      <c r="Q2604" t="s">
        <v>25954</v>
      </c>
      <c r="S2604" t="s">
        <v>14811</v>
      </c>
      <c r="T2604" s="1" t="s">
        <v>14114</v>
      </c>
      <c r="U2604" s="1" t="s">
        <v>25955</v>
      </c>
      <c r="V2604" t="e">
        <v>#N/A</v>
      </c>
      <c r="W2604" s="4">
        <v>0.89</v>
      </c>
      <c r="X2604" s="1">
        <v>867</v>
      </c>
      <c r="Y2604" s="1">
        <v>43</v>
      </c>
      <c r="Z2604" s="1">
        <v>27</v>
      </c>
      <c r="AA2604" s="1">
        <v>27</v>
      </c>
      <c r="AB2604" s="6">
        <f t="shared" si="202"/>
        <v>3.1141868512110725E-2</v>
      </c>
      <c r="AC2604" s="6">
        <f t="shared" si="200"/>
        <v>3.1141868512110725E-2</v>
      </c>
      <c r="AD2604" s="26">
        <f t="shared" si="201"/>
        <v>173.4</v>
      </c>
      <c r="AE2604" s="1">
        <v>8</v>
      </c>
      <c r="AF2604" s="1">
        <v>8</v>
      </c>
      <c r="AG2604" s="1">
        <v>7</v>
      </c>
      <c r="AH2604" s="1">
        <v>86</v>
      </c>
      <c r="AI2604" s="1">
        <v>0</v>
      </c>
      <c r="AJ2604" s="1">
        <v>0</v>
      </c>
      <c r="AK2604" s="1">
        <v>0</v>
      </c>
      <c r="AL2604" s="1">
        <v>0</v>
      </c>
      <c r="AM2604" s="1">
        <f t="shared" si="203"/>
        <v>0</v>
      </c>
      <c r="AN2604" s="1">
        <v>6</v>
      </c>
      <c r="AO2604" s="1">
        <v>3</v>
      </c>
      <c r="AP2604" s="20">
        <f t="shared" si="204"/>
        <v>56.7</v>
      </c>
      <c r="AQ2604" s="1">
        <v>0</v>
      </c>
    </row>
    <row r="2605" spans="1:43" ht="16" x14ac:dyDescent="0.2">
      <c r="A2605" t="s">
        <v>27174</v>
      </c>
      <c r="B2605" t="s">
        <v>33771</v>
      </c>
      <c r="C2605" s="1" t="s">
        <v>14114</v>
      </c>
      <c r="E2605" s="9" t="s">
        <v>33777</v>
      </c>
      <c r="F2605" s="12" t="s">
        <v>33802</v>
      </c>
      <c r="G2605" s="13" t="s">
        <v>33780</v>
      </c>
      <c r="H2605" s="14" t="s">
        <v>33803</v>
      </c>
      <c r="I2605" s="13" t="s">
        <v>33782</v>
      </c>
      <c r="J2605" s="13">
        <v>60236</v>
      </c>
      <c r="K2605" t="s">
        <v>14768</v>
      </c>
      <c r="L2605" t="s">
        <v>14799</v>
      </c>
      <c r="M2605" t="s">
        <v>14800</v>
      </c>
      <c r="N2605" t="s">
        <v>30</v>
      </c>
      <c r="O2605" t="s">
        <v>14801</v>
      </c>
      <c r="P2605" t="s">
        <v>14802</v>
      </c>
      <c r="Q2605" t="s">
        <v>14803</v>
      </c>
      <c r="S2605" t="s">
        <v>14804</v>
      </c>
      <c r="T2605" s="1" t="s">
        <v>14114</v>
      </c>
      <c r="U2605" s="1" t="s">
        <v>14805</v>
      </c>
      <c r="V2605" t="s">
        <v>27173</v>
      </c>
      <c r="W2605" s="4">
        <v>0.74</v>
      </c>
      <c r="X2605" s="1">
        <v>431</v>
      </c>
      <c r="Y2605" s="1">
        <v>78</v>
      </c>
      <c r="Z2605" s="1">
        <v>19</v>
      </c>
      <c r="AA2605" s="1">
        <v>19</v>
      </c>
      <c r="AB2605" s="6">
        <f t="shared" si="202"/>
        <v>4.4083526682134569E-2</v>
      </c>
      <c r="AC2605" s="6">
        <f t="shared" si="200"/>
        <v>4.4083526682134569E-2</v>
      </c>
      <c r="AD2605" s="26">
        <f t="shared" si="201"/>
        <v>86.2</v>
      </c>
      <c r="AE2605" s="1">
        <v>19</v>
      </c>
      <c r="AF2605" s="1">
        <v>19</v>
      </c>
      <c r="AG2605" s="1">
        <v>11</v>
      </c>
      <c r="AH2605" s="1">
        <v>49</v>
      </c>
      <c r="AI2605" s="1">
        <v>0</v>
      </c>
      <c r="AJ2605" s="1">
        <v>0</v>
      </c>
      <c r="AK2605" s="1">
        <v>3</v>
      </c>
      <c r="AL2605" s="1">
        <v>7</v>
      </c>
      <c r="AM2605" s="1">
        <f t="shared" si="203"/>
        <v>7</v>
      </c>
      <c r="AN2605" s="1">
        <v>6</v>
      </c>
      <c r="AO2605" s="1">
        <v>1</v>
      </c>
      <c r="AP2605" s="20">
        <f t="shared" si="204"/>
        <v>39.9</v>
      </c>
      <c r="AQ2605" s="1">
        <v>0</v>
      </c>
    </row>
    <row r="2606" spans="1:43" ht="16" x14ac:dyDescent="0.2">
      <c r="A2606" t="s">
        <v>31852</v>
      </c>
      <c r="B2606" t="s">
        <v>33771</v>
      </c>
      <c r="C2606" s="1" t="s">
        <v>14114</v>
      </c>
      <c r="E2606" s="9" t="s">
        <v>33777</v>
      </c>
      <c r="F2606" s="12" t="s">
        <v>33802</v>
      </c>
      <c r="G2606" s="13" t="s">
        <v>33780</v>
      </c>
      <c r="H2606" s="14" t="s">
        <v>33803</v>
      </c>
      <c r="I2606" s="13" t="s">
        <v>33782</v>
      </c>
      <c r="J2606" s="13">
        <v>60236</v>
      </c>
      <c r="K2606" t="s">
        <v>14768</v>
      </c>
      <c r="L2606" t="s">
        <v>14806</v>
      </c>
      <c r="M2606" t="s">
        <v>14807</v>
      </c>
      <c r="N2606" t="s">
        <v>370</v>
      </c>
      <c r="O2606" t="s">
        <v>14808</v>
      </c>
      <c r="P2606" t="s">
        <v>14809</v>
      </c>
      <c r="Q2606" t="s">
        <v>14810</v>
      </c>
      <c r="S2606" t="s">
        <v>14811</v>
      </c>
      <c r="T2606" s="1" t="s">
        <v>14114</v>
      </c>
      <c r="U2606" s="1" t="s">
        <v>14812</v>
      </c>
      <c r="V2606" t="s">
        <v>31851</v>
      </c>
      <c r="W2606" s="4">
        <v>0.84</v>
      </c>
      <c r="X2606" s="1">
        <v>875</v>
      </c>
      <c r="Y2606" s="1">
        <v>149</v>
      </c>
      <c r="Z2606" s="1">
        <v>24</v>
      </c>
      <c r="AA2606" s="1">
        <v>23</v>
      </c>
      <c r="AB2606" s="6">
        <f t="shared" si="202"/>
        <v>2.6285714285714287E-2</v>
      </c>
      <c r="AC2606" s="6">
        <f t="shared" si="200"/>
        <v>2.6285714285714287E-2</v>
      </c>
      <c r="AD2606" s="26">
        <f t="shared" si="201"/>
        <v>175</v>
      </c>
      <c r="AE2606" s="1">
        <v>16</v>
      </c>
      <c r="AF2606" s="1">
        <v>16</v>
      </c>
      <c r="AG2606" s="1">
        <v>8</v>
      </c>
      <c r="AH2606" s="1">
        <v>13</v>
      </c>
      <c r="AI2606" s="1">
        <v>0</v>
      </c>
      <c r="AJ2606" s="1">
        <v>0</v>
      </c>
      <c r="AK2606" s="1">
        <v>1</v>
      </c>
      <c r="AL2606" s="1">
        <v>2</v>
      </c>
      <c r="AM2606" s="1">
        <f t="shared" si="203"/>
        <v>2</v>
      </c>
      <c r="AN2606" s="1">
        <v>13</v>
      </c>
      <c r="AO2606" s="1">
        <v>0</v>
      </c>
      <c r="AP2606" s="20">
        <f t="shared" si="204"/>
        <v>48.300000000000004</v>
      </c>
      <c r="AQ2606" s="1">
        <v>0</v>
      </c>
    </row>
    <row r="2607" spans="1:43" ht="16" x14ac:dyDescent="0.2">
      <c r="A2607" t="s">
        <v>29104</v>
      </c>
      <c r="B2607" t="s">
        <v>33771</v>
      </c>
      <c r="C2607" s="1" t="s">
        <v>14114</v>
      </c>
      <c r="E2607" s="9" t="s">
        <v>33777</v>
      </c>
      <c r="F2607" s="12" t="s">
        <v>33802</v>
      </c>
      <c r="G2607" s="13" t="s">
        <v>33780</v>
      </c>
      <c r="H2607" s="14" t="s">
        <v>33803</v>
      </c>
      <c r="I2607" s="13" t="s">
        <v>33782</v>
      </c>
      <c r="J2607" s="13">
        <v>60236</v>
      </c>
      <c r="K2607" t="s">
        <v>14768</v>
      </c>
      <c r="L2607" t="s">
        <v>14813</v>
      </c>
      <c r="M2607" t="s">
        <v>14814</v>
      </c>
      <c r="N2607" t="s">
        <v>14815</v>
      </c>
      <c r="O2607" t="s">
        <v>14816</v>
      </c>
      <c r="P2607" t="s">
        <v>14817</v>
      </c>
      <c r="Q2607" t="s">
        <v>14818</v>
      </c>
      <c r="S2607" t="s">
        <v>14819</v>
      </c>
      <c r="T2607" s="1" t="s">
        <v>14114</v>
      </c>
      <c r="U2607" s="1" t="s">
        <v>14820</v>
      </c>
      <c r="V2607" t="s">
        <v>29103</v>
      </c>
      <c r="W2607" s="4">
        <v>0.84</v>
      </c>
      <c r="X2607" s="1">
        <v>580</v>
      </c>
      <c r="Y2607" s="1">
        <v>82</v>
      </c>
      <c r="Z2607" s="1">
        <v>35</v>
      </c>
      <c r="AA2607" s="1">
        <v>35</v>
      </c>
      <c r="AB2607" s="6">
        <f t="shared" si="202"/>
        <v>6.0344827586206899E-2</v>
      </c>
      <c r="AC2607" s="6">
        <f t="shared" si="200"/>
        <v>6.0344827586206899E-2</v>
      </c>
      <c r="AD2607" s="26">
        <f t="shared" si="201"/>
        <v>116</v>
      </c>
      <c r="AE2607" s="1">
        <v>33</v>
      </c>
      <c r="AF2607" s="1">
        <v>33</v>
      </c>
      <c r="AG2607" s="1">
        <v>12</v>
      </c>
      <c r="AH2607" s="1">
        <v>36</v>
      </c>
      <c r="AI2607" s="1">
        <v>0</v>
      </c>
      <c r="AJ2607" s="1">
        <v>0</v>
      </c>
      <c r="AK2607" s="1">
        <v>1</v>
      </c>
      <c r="AL2607" s="1">
        <v>2</v>
      </c>
      <c r="AM2607" s="1">
        <f t="shared" si="203"/>
        <v>2</v>
      </c>
      <c r="AN2607" s="1">
        <v>6</v>
      </c>
      <c r="AO2607" s="1">
        <v>4</v>
      </c>
      <c r="AP2607" s="20">
        <f t="shared" si="204"/>
        <v>73.5</v>
      </c>
      <c r="AQ2607" s="1">
        <v>0</v>
      </c>
    </row>
    <row r="2608" spans="1:43" ht="16" x14ac:dyDescent="0.2">
      <c r="A2608" t="s">
        <v>27050</v>
      </c>
      <c r="B2608" t="s">
        <v>33771</v>
      </c>
      <c r="C2608" s="1" t="s">
        <v>14114</v>
      </c>
      <c r="E2608" s="9" t="s">
        <v>33777</v>
      </c>
      <c r="F2608" s="12" t="s">
        <v>33802</v>
      </c>
      <c r="G2608" s="13" t="s">
        <v>33780</v>
      </c>
      <c r="H2608" s="14" t="s">
        <v>33803</v>
      </c>
      <c r="I2608" s="13" t="s">
        <v>33782</v>
      </c>
      <c r="J2608" s="13">
        <v>60236</v>
      </c>
      <c r="K2608" t="s">
        <v>14768</v>
      </c>
      <c r="L2608" t="s">
        <v>14821</v>
      </c>
      <c r="M2608" t="s">
        <v>14822</v>
      </c>
      <c r="N2608" t="s">
        <v>30</v>
      </c>
      <c r="O2608" t="s">
        <v>14823</v>
      </c>
      <c r="P2608" t="s">
        <v>14824</v>
      </c>
      <c r="Q2608" t="s">
        <v>14825</v>
      </c>
      <c r="S2608" t="s">
        <v>14826</v>
      </c>
      <c r="T2608" s="1" t="s">
        <v>14114</v>
      </c>
      <c r="U2608" s="1" t="s">
        <v>14827</v>
      </c>
      <c r="V2608" t="e">
        <v>#N/A</v>
      </c>
      <c r="W2608" s="4">
        <v>0.88</v>
      </c>
      <c r="X2608" s="1">
        <v>800</v>
      </c>
      <c r="Y2608" s="1">
        <v>142</v>
      </c>
      <c r="Z2608" s="1">
        <v>42</v>
      </c>
      <c r="AA2608" s="1">
        <v>42</v>
      </c>
      <c r="AB2608" s="6">
        <f t="shared" si="202"/>
        <v>5.2499999999999998E-2</v>
      </c>
      <c r="AC2608" s="6">
        <f t="shared" si="200"/>
        <v>5.2499999999999998E-2</v>
      </c>
      <c r="AD2608" s="26">
        <f t="shared" si="201"/>
        <v>160</v>
      </c>
      <c r="AE2608" s="1">
        <v>25</v>
      </c>
      <c r="AF2608" s="1">
        <v>25</v>
      </c>
      <c r="AG2608" s="1">
        <v>4</v>
      </c>
      <c r="AH2608" s="1">
        <v>10</v>
      </c>
      <c r="AI2608" s="1">
        <v>0</v>
      </c>
      <c r="AJ2608" s="1">
        <v>0</v>
      </c>
      <c r="AK2608" s="1">
        <v>2</v>
      </c>
      <c r="AL2608" s="1">
        <v>4</v>
      </c>
      <c r="AM2608" s="1">
        <f t="shared" si="203"/>
        <v>4</v>
      </c>
      <c r="AN2608" s="1">
        <v>13</v>
      </c>
      <c r="AO2608" s="1">
        <v>15</v>
      </c>
      <c r="AP2608" s="20">
        <f t="shared" si="204"/>
        <v>88.2</v>
      </c>
      <c r="AQ2608" s="1">
        <v>9</v>
      </c>
    </row>
    <row r="2609" spans="1:43" ht="16" x14ac:dyDescent="0.2">
      <c r="A2609" t="s">
        <v>26806</v>
      </c>
      <c r="B2609" t="s">
        <v>33771</v>
      </c>
      <c r="C2609" s="1" t="s">
        <v>14114</v>
      </c>
      <c r="E2609" s="9" t="s">
        <v>33777</v>
      </c>
      <c r="F2609" s="12" t="s">
        <v>33802</v>
      </c>
      <c r="G2609" s="13" t="s">
        <v>33780</v>
      </c>
      <c r="H2609" s="14" t="s">
        <v>33803</v>
      </c>
      <c r="I2609" s="13" t="s">
        <v>33782</v>
      </c>
      <c r="J2609" s="13">
        <v>60236</v>
      </c>
      <c r="K2609" t="s">
        <v>14768</v>
      </c>
      <c r="L2609" t="s">
        <v>14828</v>
      </c>
      <c r="M2609" t="s">
        <v>14829</v>
      </c>
      <c r="N2609" t="s">
        <v>370</v>
      </c>
      <c r="O2609" t="s">
        <v>14830</v>
      </c>
      <c r="P2609" t="s">
        <v>14831</v>
      </c>
      <c r="Q2609" t="s">
        <v>14832</v>
      </c>
      <c r="S2609" t="s">
        <v>11540</v>
      </c>
      <c r="T2609" s="1" t="s">
        <v>14114</v>
      </c>
      <c r="U2609" s="1" t="s">
        <v>14833</v>
      </c>
      <c r="V2609" t="s">
        <v>26805</v>
      </c>
      <c r="W2609" s="4">
        <v>0.74</v>
      </c>
      <c r="X2609" s="1">
        <v>513</v>
      </c>
      <c r="Y2609" s="1">
        <v>108</v>
      </c>
      <c r="Z2609" s="1">
        <v>25</v>
      </c>
      <c r="AA2609" s="1">
        <v>25</v>
      </c>
      <c r="AB2609" s="6">
        <f t="shared" si="202"/>
        <v>4.8732943469785572E-2</v>
      </c>
      <c r="AC2609" s="6">
        <f t="shared" si="200"/>
        <v>4.8732943469785572E-2</v>
      </c>
      <c r="AD2609" s="26">
        <f t="shared" si="201"/>
        <v>102.60000000000001</v>
      </c>
      <c r="AE2609" s="1">
        <v>14</v>
      </c>
      <c r="AF2609" s="1">
        <v>14</v>
      </c>
      <c r="AG2609" s="1">
        <v>5</v>
      </c>
      <c r="AH2609" s="1">
        <v>20</v>
      </c>
      <c r="AI2609" s="1">
        <v>0</v>
      </c>
      <c r="AJ2609" s="1">
        <v>0</v>
      </c>
      <c r="AK2609" s="1">
        <v>1</v>
      </c>
      <c r="AL2609" s="1">
        <v>1</v>
      </c>
      <c r="AM2609" s="1">
        <f t="shared" si="203"/>
        <v>1</v>
      </c>
      <c r="AN2609" s="1">
        <v>3</v>
      </c>
      <c r="AO2609" s="1">
        <v>10</v>
      </c>
      <c r="AP2609" s="20">
        <f t="shared" si="204"/>
        <v>52.5</v>
      </c>
      <c r="AQ2609" s="1">
        <v>0</v>
      </c>
    </row>
    <row r="2610" spans="1:43" ht="16" x14ac:dyDescent="0.2">
      <c r="A2610" t="s">
        <v>30420</v>
      </c>
      <c r="B2610" t="s">
        <v>33771</v>
      </c>
      <c r="C2610" s="1" t="s">
        <v>14114</v>
      </c>
      <c r="E2610" s="9" t="s">
        <v>33777</v>
      </c>
      <c r="F2610" s="12" t="s">
        <v>33802</v>
      </c>
      <c r="G2610" s="13" t="s">
        <v>33780</v>
      </c>
      <c r="H2610" s="14" t="s">
        <v>33803</v>
      </c>
      <c r="I2610" s="13" t="s">
        <v>33782</v>
      </c>
      <c r="J2610" s="13">
        <v>60236</v>
      </c>
      <c r="K2610" t="s">
        <v>14768</v>
      </c>
      <c r="L2610" t="s">
        <v>25956</v>
      </c>
      <c r="M2610" t="s">
        <v>25957</v>
      </c>
      <c r="N2610" t="s">
        <v>1182</v>
      </c>
      <c r="O2610" t="s">
        <v>25958</v>
      </c>
      <c r="P2610" t="s">
        <v>25959</v>
      </c>
      <c r="Q2610" t="s">
        <v>25960</v>
      </c>
      <c r="S2610" t="s">
        <v>14819</v>
      </c>
      <c r="T2610" s="1" t="s">
        <v>14114</v>
      </c>
      <c r="U2610" s="1">
        <v>20785</v>
      </c>
      <c r="V2610" t="s">
        <v>30419</v>
      </c>
      <c r="W2610" s="4">
        <v>0.88</v>
      </c>
      <c r="X2610" s="1">
        <v>554</v>
      </c>
      <c r="Y2610" s="1">
        <v>74</v>
      </c>
      <c r="Z2610" s="1">
        <v>29</v>
      </c>
      <c r="AA2610" s="1">
        <v>29</v>
      </c>
      <c r="AB2610" s="6">
        <f t="shared" si="202"/>
        <v>5.2346570397111915E-2</v>
      </c>
      <c r="AC2610" s="6">
        <f t="shared" si="200"/>
        <v>5.2346570397111915E-2</v>
      </c>
      <c r="AD2610" s="26">
        <f t="shared" si="201"/>
        <v>110.80000000000001</v>
      </c>
      <c r="AE2610" s="1">
        <v>29</v>
      </c>
      <c r="AF2610" s="1">
        <v>29</v>
      </c>
      <c r="AG2610" s="1">
        <v>10</v>
      </c>
      <c r="AH2610" s="1">
        <v>52</v>
      </c>
      <c r="AI2610" s="1">
        <v>0</v>
      </c>
      <c r="AJ2610" s="1">
        <v>0</v>
      </c>
      <c r="AK2610" s="1">
        <v>0</v>
      </c>
      <c r="AL2610" s="1">
        <v>0</v>
      </c>
      <c r="AM2610" s="1">
        <f t="shared" si="203"/>
        <v>0</v>
      </c>
      <c r="AN2610" s="1">
        <v>1</v>
      </c>
      <c r="AO2610" s="1">
        <v>7</v>
      </c>
      <c r="AP2610" s="20">
        <f t="shared" si="204"/>
        <v>60.900000000000006</v>
      </c>
      <c r="AQ2610" s="1">
        <v>0</v>
      </c>
    </row>
    <row r="2611" spans="1:43" ht="16" x14ac:dyDescent="0.2">
      <c r="A2611" t="s">
        <v>31901</v>
      </c>
      <c r="B2611" t="s">
        <v>33771</v>
      </c>
      <c r="C2611" s="1" t="s">
        <v>14114</v>
      </c>
      <c r="E2611" s="9" t="s">
        <v>33777</v>
      </c>
      <c r="F2611" s="12" t="s">
        <v>33802</v>
      </c>
      <c r="G2611" s="13" t="s">
        <v>33780</v>
      </c>
      <c r="H2611" s="14" t="s">
        <v>33803</v>
      </c>
      <c r="I2611" s="13" t="s">
        <v>33782</v>
      </c>
      <c r="J2611" s="13">
        <v>60236</v>
      </c>
      <c r="K2611" t="s">
        <v>14768</v>
      </c>
      <c r="L2611" t="s">
        <v>14834</v>
      </c>
      <c r="M2611" t="s">
        <v>14835</v>
      </c>
      <c r="N2611" t="s">
        <v>30</v>
      </c>
      <c r="O2611" t="s">
        <v>14836</v>
      </c>
      <c r="P2611" t="s">
        <v>14837</v>
      </c>
      <c r="Q2611" t="s">
        <v>14838</v>
      </c>
      <c r="S2611" t="s">
        <v>11540</v>
      </c>
      <c r="T2611" s="1" t="s">
        <v>14114</v>
      </c>
      <c r="U2611" s="1" t="s">
        <v>14839</v>
      </c>
      <c r="V2611" t="s">
        <v>31900</v>
      </c>
      <c r="W2611" s="4">
        <v>0.6</v>
      </c>
      <c r="X2611" s="1">
        <v>1053</v>
      </c>
      <c r="Y2611" s="1">
        <v>18</v>
      </c>
      <c r="Z2611" s="1">
        <v>14</v>
      </c>
      <c r="AA2611" s="1">
        <v>14</v>
      </c>
      <c r="AB2611" s="6">
        <f t="shared" si="202"/>
        <v>1.3295346628679962E-2</v>
      </c>
      <c r="AC2611" s="6">
        <f t="shared" si="200"/>
        <v>1.3295346628679962E-2</v>
      </c>
      <c r="AD2611" s="26">
        <f t="shared" si="201"/>
        <v>210.60000000000002</v>
      </c>
      <c r="AE2611" s="1">
        <v>2</v>
      </c>
      <c r="AF2611" s="1">
        <v>2</v>
      </c>
      <c r="AG2611" s="1">
        <v>2</v>
      </c>
      <c r="AH2611" s="1">
        <v>22</v>
      </c>
      <c r="AI2611" s="1">
        <v>0</v>
      </c>
      <c r="AJ2611" s="1">
        <v>0</v>
      </c>
      <c r="AK2611" s="1">
        <v>0</v>
      </c>
      <c r="AL2611" s="1">
        <v>0</v>
      </c>
      <c r="AM2611" s="1">
        <f t="shared" si="203"/>
        <v>0</v>
      </c>
      <c r="AN2611" s="1">
        <v>10</v>
      </c>
      <c r="AO2611" s="1">
        <v>0</v>
      </c>
      <c r="AP2611" s="20">
        <f t="shared" si="204"/>
        <v>29.400000000000002</v>
      </c>
      <c r="AQ2611" s="1">
        <v>0</v>
      </c>
    </row>
    <row r="2612" spans="1:43" ht="16" x14ac:dyDescent="0.2">
      <c r="A2612" t="s">
        <v>30565</v>
      </c>
      <c r="B2612" t="s">
        <v>33771</v>
      </c>
      <c r="C2612" s="1" t="s">
        <v>14114</v>
      </c>
      <c r="E2612" s="9" t="s">
        <v>33777</v>
      </c>
      <c r="F2612" s="12" t="s">
        <v>33802</v>
      </c>
      <c r="G2612" s="13" t="s">
        <v>33780</v>
      </c>
      <c r="H2612" s="14" t="s">
        <v>33803</v>
      </c>
      <c r="I2612" s="13" t="s">
        <v>33782</v>
      </c>
      <c r="J2612" s="13">
        <v>60236</v>
      </c>
      <c r="K2612" t="s">
        <v>14768</v>
      </c>
      <c r="L2612" t="s">
        <v>14840</v>
      </c>
      <c r="M2612" t="s">
        <v>14841</v>
      </c>
      <c r="N2612" t="s">
        <v>1274</v>
      </c>
      <c r="O2612" t="s">
        <v>14842</v>
      </c>
      <c r="P2612" t="s">
        <v>14843</v>
      </c>
      <c r="Q2612" t="s">
        <v>14844</v>
      </c>
      <c r="S2612" t="s">
        <v>14845</v>
      </c>
      <c r="T2612" s="1" t="s">
        <v>14114</v>
      </c>
      <c r="U2612" s="1" t="s">
        <v>14846</v>
      </c>
      <c r="V2612" t="e">
        <v>#N/A</v>
      </c>
      <c r="W2612" s="4">
        <v>0.46</v>
      </c>
      <c r="X2612" s="1">
        <v>541</v>
      </c>
      <c r="Y2612" s="1">
        <v>90</v>
      </c>
      <c r="Z2612" s="1">
        <v>40</v>
      </c>
      <c r="AA2612" s="1">
        <v>39</v>
      </c>
      <c r="AB2612" s="6">
        <f t="shared" si="202"/>
        <v>7.2088724584103508E-2</v>
      </c>
      <c r="AC2612" s="6">
        <f t="shared" si="200"/>
        <v>7.2088724584103508E-2</v>
      </c>
      <c r="AD2612" s="26">
        <f t="shared" si="201"/>
        <v>108.2</v>
      </c>
      <c r="AE2612" s="1">
        <v>37</v>
      </c>
      <c r="AF2612" s="1">
        <v>37</v>
      </c>
      <c r="AG2612" s="1">
        <v>14</v>
      </c>
      <c r="AH2612" s="1">
        <v>57</v>
      </c>
      <c r="AI2612" s="1">
        <v>0</v>
      </c>
      <c r="AJ2612" s="1">
        <v>0</v>
      </c>
      <c r="AK2612" s="1">
        <v>6</v>
      </c>
      <c r="AL2612" s="1">
        <v>9</v>
      </c>
      <c r="AM2612" s="1">
        <f t="shared" si="203"/>
        <v>9</v>
      </c>
      <c r="AN2612" s="1">
        <v>4</v>
      </c>
      <c r="AO2612" s="1">
        <v>3</v>
      </c>
      <c r="AP2612" s="20">
        <f t="shared" si="204"/>
        <v>81.900000000000006</v>
      </c>
      <c r="AQ2612" s="1">
        <v>2</v>
      </c>
    </row>
    <row r="2613" spans="1:43" ht="16" x14ac:dyDescent="0.2">
      <c r="A2613" t="s">
        <v>28359</v>
      </c>
      <c r="B2613" t="s">
        <v>33771</v>
      </c>
      <c r="C2613" s="1" t="s">
        <v>14114</v>
      </c>
      <c r="E2613" s="9" t="s">
        <v>33777</v>
      </c>
      <c r="F2613" s="12" t="s">
        <v>33802</v>
      </c>
      <c r="G2613" s="13" t="s">
        <v>33780</v>
      </c>
      <c r="H2613" s="14" t="s">
        <v>33803</v>
      </c>
      <c r="I2613" s="13" t="s">
        <v>33782</v>
      </c>
      <c r="J2613" s="13">
        <v>60236</v>
      </c>
      <c r="K2613" t="s">
        <v>14768</v>
      </c>
      <c r="L2613" t="s">
        <v>14847</v>
      </c>
      <c r="M2613" t="s">
        <v>14848</v>
      </c>
      <c r="P2613" t="s">
        <v>14849</v>
      </c>
      <c r="Q2613" t="s">
        <v>14850</v>
      </c>
      <c r="S2613" t="s">
        <v>14851</v>
      </c>
      <c r="T2613" s="1" t="s">
        <v>14114</v>
      </c>
      <c r="U2613" s="1" t="s">
        <v>14852</v>
      </c>
      <c r="V2613" t="s">
        <v>28358</v>
      </c>
      <c r="W2613" s="4">
        <v>0.83</v>
      </c>
      <c r="X2613" s="1">
        <v>630</v>
      </c>
      <c r="Y2613" s="1">
        <v>17</v>
      </c>
      <c r="Z2613" s="1">
        <v>16</v>
      </c>
      <c r="AA2613" s="1">
        <v>16</v>
      </c>
      <c r="AB2613" s="6">
        <f t="shared" si="202"/>
        <v>2.5396825396825397E-2</v>
      </c>
      <c r="AC2613" s="6">
        <f t="shared" si="200"/>
        <v>2.5396825396825397E-2</v>
      </c>
      <c r="AD2613" s="26">
        <f t="shared" si="201"/>
        <v>126</v>
      </c>
      <c r="AE2613" s="1">
        <v>15</v>
      </c>
      <c r="AF2613" s="1">
        <v>15</v>
      </c>
      <c r="AG2613" s="1">
        <v>9</v>
      </c>
      <c r="AH2613" s="1">
        <v>52</v>
      </c>
      <c r="AI2613" s="1">
        <v>0</v>
      </c>
      <c r="AJ2613" s="1">
        <v>0</v>
      </c>
      <c r="AK2613" s="1">
        <v>2</v>
      </c>
      <c r="AL2613" s="1">
        <v>8</v>
      </c>
      <c r="AM2613" s="1">
        <f t="shared" si="203"/>
        <v>8</v>
      </c>
      <c r="AN2613" s="1">
        <v>5</v>
      </c>
      <c r="AO2613" s="1">
        <v>3</v>
      </c>
      <c r="AP2613" s="20">
        <f t="shared" si="204"/>
        <v>33.6</v>
      </c>
      <c r="AQ2613" s="1">
        <v>1</v>
      </c>
    </row>
    <row r="2614" spans="1:43" ht="16" x14ac:dyDescent="0.2">
      <c r="A2614" t="s">
        <v>30903</v>
      </c>
      <c r="B2614" t="s">
        <v>33771</v>
      </c>
      <c r="C2614" s="1" t="s">
        <v>14114</v>
      </c>
      <c r="E2614" s="9" t="s">
        <v>33777</v>
      </c>
      <c r="F2614" s="12" t="s">
        <v>33802</v>
      </c>
      <c r="G2614" s="13" t="s">
        <v>33780</v>
      </c>
      <c r="H2614" s="14" t="s">
        <v>33803</v>
      </c>
      <c r="I2614" s="13" t="s">
        <v>33782</v>
      </c>
      <c r="J2614" s="13">
        <v>60236</v>
      </c>
      <c r="K2614" t="s">
        <v>14768</v>
      </c>
      <c r="L2614" t="s">
        <v>14855</v>
      </c>
      <c r="M2614" t="s">
        <v>14856</v>
      </c>
      <c r="N2614" t="s">
        <v>30</v>
      </c>
      <c r="O2614" t="s">
        <v>14857</v>
      </c>
      <c r="P2614" t="s">
        <v>14858</v>
      </c>
      <c r="Q2614" t="s">
        <v>14859</v>
      </c>
      <c r="S2614" t="s">
        <v>14789</v>
      </c>
      <c r="T2614" s="1" t="s">
        <v>14114</v>
      </c>
      <c r="U2614" s="1">
        <v>20745</v>
      </c>
      <c r="V2614" t="s">
        <v>30902</v>
      </c>
      <c r="W2614" s="4">
        <v>0.28999999999999998</v>
      </c>
      <c r="X2614" s="1">
        <v>504</v>
      </c>
      <c r="Y2614" s="1">
        <v>35</v>
      </c>
      <c r="Z2614" s="1">
        <v>27</v>
      </c>
      <c r="AA2614" s="1">
        <v>21</v>
      </c>
      <c r="AB2614" s="6">
        <f t="shared" si="202"/>
        <v>4.1666666666666664E-2</v>
      </c>
      <c r="AC2614" s="6">
        <f t="shared" si="200"/>
        <v>4.1666666666666664E-2</v>
      </c>
      <c r="AD2614" s="26">
        <f t="shared" si="201"/>
        <v>100.80000000000001</v>
      </c>
      <c r="AE2614" s="1">
        <v>18</v>
      </c>
      <c r="AF2614" s="1">
        <v>24</v>
      </c>
      <c r="AG2614" s="1">
        <v>7</v>
      </c>
      <c r="AH2614" s="1">
        <v>32</v>
      </c>
      <c r="AI2614" s="1">
        <v>0</v>
      </c>
      <c r="AJ2614" s="1">
        <v>0</v>
      </c>
      <c r="AK2614" s="1">
        <v>1</v>
      </c>
      <c r="AL2614" s="1">
        <v>6</v>
      </c>
      <c r="AM2614" s="1">
        <f t="shared" si="203"/>
        <v>6</v>
      </c>
      <c r="AN2614" s="1">
        <v>5</v>
      </c>
      <c r="AO2614" s="1">
        <v>2</v>
      </c>
      <c r="AP2614" s="20">
        <f t="shared" si="204"/>
        <v>44.1</v>
      </c>
      <c r="AQ2614" s="1">
        <v>2</v>
      </c>
    </row>
    <row r="2615" spans="1:43" ht="16" x14ac:dyDescent="0.2">
      <c r="A2615" t="s">
        <v>30936</v>
      </c>
      <c r="B2615" t="s">
        <v>33771</v>
      </c>
      <c r="C2615" s="1" t="s">
        <v>14114</v>
      </c>
      <c r="E2615" s="9" t="s">
        <v>33777</v>
      </c>
      <c r="F2615" s="12" t="s">
        <v>33802</v>
      </c>
      <c r="G2615" s="13" t="s">
        <v>33780</v>
      </c>
      <c r="H2615" s="14" t="s">
        <v>33803</v>
      </c>
      <c r="I2615" s="13" t="s">
        <v>33782</v>
      </c>
      <c r="J2615" s="13">
        <v>60236</v>
      </c>
      <c r="K2615" t="s">
        <v>14768</v>
      </c>
      <c r="L2615" t="s">
        <v>14860</v>
      </c>
      <c r="M2615" t="s">
        <v>14861</v>
      </c>
      <c r="N2615" t="s">
        <v>14862</v>
      </c>
      <c r="O2615" t="s">
        <v>14863</v>
      </c>
      <c r="P2615" t="s">
        <v>14864</v>
      </c>
      <c r="Q2615" t="s">
        <v>14865</v>
      </c>
      <c r="S2615" t="s">
        <v>11540</v>
      </c>
      <c r="T2615" s="1" t="s">
        <v>14114</v>
      </c>
      <c r="U2615" s="1" t="s">
        <v>14866</v>
      </c>
      <c r="V2615" t="s">
        <v>30935</v>
      </c>
      <c r="W2615" s="4">
        <v>0.73</v>
      </c>
      <c r="X2615" s="1">
        <v>560</v>
      </c>
      <c r="Y2615" s="1">
        <v>34</v>
      </c>
      <c r="Z2615" s="1">
        <v>21</v>
      </c>
      <c r="AA2615" s="1">
        <v>21</v>
      </c>
      <c r="AB2615" s="6">
        <f t="shared" si="202"/>
        <v>3.7499999999999999E-2</v>
      </c>
      <c r="AC2615" s="6">
        <f t="shared" si="200"/>
        <v>3.7499999999999999E-2</v>
      </c>
      <c r="AD2615" s="26">
        <f t="shared" si="201"/>
        <v>112</v>
      </c>
      <c r="AE2615" s="1">
        <v>14</v>
      </c>
      <c r="AF2615" s="1">
        <v>14</v>
      </c>
      <c r="AG2615" s="1">
        <v>6</v>
      </c>
      <c r="AH2615" s="1">
        <v>27</v>
      </c>
      <c r="AI2615" s="1">
        <v>0</v>
      </c>
      <c r="AJ2615" s="1">
        <v>0</v>
      </c>
      <c r="AK2615" s="1">
        <v>2</v>
      </c>
      <c r="AL2615" s="1">
        <v>3</v>
      </c>
      <c r="AM2615" s="1">
        <f t="shared" si="203"/>
        <v>3</v>
      </c>
      <c r="AN2615" s="1">
        <v>3</v>
      </c>
      <c r="AO2615" s="1">
        <v>5</v>
      </c>
      <c r="AP2615" s="20">
        <f t="shared" si="204"/>
        <v>44.1</v>
      </c>
      <c r="AQ2615" s="1">
        <v>6</v>
      </c>
    </row>
    <row r="2616" spans="1:43" ht="16" x14ac:dyDescent="0.2">
      <c r="A2616" t="s">
        <v>28513</v>
      </c>
      <c r="B2616" t="s">
        <v>33771</v>
      </c>
      <c r="C2616" s="1" t="s">
        <v>14114</v>
      </c>
      <c r="E2616" s="9" t="s">
        <v>33777</v>
      </c>
      <c r="F2616" s="12" t="s">
        <v>33802</v>
      </c>
      <c r="G2616" s="13" t="s">
        <v>33780</v>
      </c>
      <c r="H2616" s="14" t="s">
        <v>33803</v>
      </c>
      <c r="I2616" s="13" t="s">
        <v>33782</v>
      </c>
      <c r="J2616" s="13">
        <v>60236</v>
      </c>
      <c r="K2616" t="s">
        <v>14768</v>
      </c>
      <c r="L2616" t="s">
        <v>14867</v>
      </c>
      <c r="M2616" t="s">
        <v>14868</v>
      </c>
      <c r="N2616" t="s">
        <v>30</v>
      </c>
      <c r="O2616" t="s">
        <v>14869</v>
      </c>
      <c r="P2616" t="s">
        <v>14870</v>
      </c>
      <c r="Q2616" t="s">
        <v>14871</v>
      </c>
      <c r="S2616" t="s">
        <v>14826</v>
      </c>
      <c r="T2616" s="1" t="s">
        <v>14114</v>
      </c>
      <c r="U2616" s="1">
        <v>20783</v>
      </c>
      <c r="V2616" t="s">
        <v>28512</v>
      </c>
      <c r="W2616" s="4">
        <v>0.91</v>
      </c>
      <c r="X2616" s="1">
        <v>1000</v>
      </c>
      <c r="Y2616" s="1">
        <v>82</v>
      </c>
      <c r="Z2616" s="1">
        <v>16</v>
      </c>
      <c r="AA2616" s="1">
        <v>16</v>
      </c>
      <c r="AB2616" s="6">
        <f t="shared" si="202"/>
        <v>1.6E-2</v>
      </c>
      <c r="AC2616" s="6">
        <f t="shared" si="200"/>
        <v>1.6E-2</v>
      </c>
      <c r="AD2616" s="26">
        <f t="shared" si="201"/>
        <v>200</v>
      </c>
      <c r="AE2616" s="1">
        <v>10</v>
      </c>
      <c r="AF2616" s="1">
        <v>10</v>
      </c>
      <c r="AG2616" s="1">
        <v>6</v>
      </c>
      <c r="AH2616" s="1">
        <v>23</v>
      </c>
      <c r="AI2616" s="1">
        <v>0</v>
      </c>
      <c r="AJ2616" s="1">
        <v>0</v>
      </c>
      <c r="AK2616" s="1">
        <v>1</v>
      </c>
      <c r="AL2616" s="1">
        <v>2</v>
      </c>
      <c r="AM2616" s="1">
        <f t="shared" si="203"/>
        <v>2</v>
      </c>
      <c r="AN2616" s="1">
        <v>4</v>
      </c>
      <c r="AO2616" s="1">
        <v>3</v>
      </c>
      <c r="AP2616" s="20">
        <f t="shared" si="204"/>
        <v>33.6</v>
      </c>
      <c r="AQ2616" s="1">
        <v>6</v>
      </c>
    </row>
    <row r="2617" spans="1:43" ht="16" x14ac:dyDescent="0.2">
      <c r="A2617" t="s">
        <v>30880</v>
      </c>
      <c r="B2617" t="s">
        <v>33771</v>
      </c>
      <c r="C2617" s="1" t="s">
        <v>14114</v>
      </c>
      <c r="E2617" s="9" t="s">
        <v>33777</v>
      </c>
      <c r="F2617" s="12" t="s">
        <v>33802</v>
      </c>
      <c r="G2617" s="13" t="s">
        <v>33780</v>
      </c>
      <c r="H2617" s="14" t="s">
        <v>33803</v>
      </c>
      <c r="I2617" s="13" t="s">
        <v>33782</v>
      </c>
      <c r="J2617" s="13">
        <v>60236</v>
      </c>
      <c r="K2617" t="s">
        <v>14768</v>
      </c>
      <c r="L2617" t="s">
        <v>14872</v>
      </c>
      <c r="M2617" t="s">
        <v>14873</v>
      </c>
      <c r="N2617" t="s">
        <v>30</v>
      </c>
      <c r="O2617" t="s">
        <v>14874</v>
      </c>
      <c r="P2617" t="s">
        <v>14875</v>
      </c>
      <c r="Q2617" t="s">
        <v>14876</v>
      </c>
      <c r="S2617" t="s">
        <v>14778</v>
      </c>
      <c r="T2617" s="1" t="s">
        <v>14114</v>
      </c>
      <c r="U2617" s="1">
        <v>20772</v>
      </c>
      <c r="V2617" t="s">
        <v>30879</v>
      </c>
      <c r="W2617" s="4">
        <v>0.52</v>
      </c>
      <c r="X2617" s="1">
        <v>534</v>
      </c>
      <c r="Y2617" s="1">
        <v>91</v>
      </c>
      <c r="Z2617" s="1">
        <v>55</v>
      </c>
      <c r="AA2617" s="1">
        <v>54</v>
      </c>
      <c r="AB2617" s="6">
        <f t="shared" si="202"/>
        <v>0.10112359550561797</v>
      </c>
      <c r="AC2617" s="6">
        <f t="shared" si="200"/>
        <v>0.10112359550561797</v>
      </c>
      <c r="AD2617" s="26">
        <f t="shared" si="201"/>
        <v>106.80000000000001</v>
      </c>
      <c r="AE2617" s="1">
        <v>48</v>
      </c>
      <c r="AF2617" s="1">
        <v>48</v>
      </c>
      <c r="AG2617" s="1">
        <v>25</v>
      </c>
      <c r="AH2617" s="1">
        <v>79</v>
      </c>
      <c r="AI2617" s="1">
        <v>0</v>
      </c>
      <c r="AJ2617" s="1">
        <v>0</v>
      </c>
      <c r="AK2617" s="1">
        <v>5</v>
      </c>
      <c r="AL2617" s="1">
        <v>13</v>
      </c>
      <c r="AM2617" s="1">
        <f t="shared" si="203"/>
        <v>13</v>
      </c>
      <c r="AN2617" s="1">
        <v>11</v>
      </c>
      <c r="AO2617" s="1">
        <v>5</v>
      </c>
      <c r="AP2617" s="20">
        <f t="shared" si="204"/>
        <v>113.4</v>
      </c>
      <c r="AQ2617" s="1">
        <v>4</v>
      </c>
    </row>
    <row r="2618" spans="1:43" ht="16" x14ac:dyDescent="0.2">
      <c r="A2618" t="s">
        <v>30240</v>
      </c>
      <c r="B2618" t="s">
        <v>33771</v>
      </c>
      <c r="C2618" s="1" t="s">
        <v>14114</v>
      </c>
      <c r="E2618" s="9" t="s">
        <v>33777</v>
      </c>
      <c r="F2618" s="12" t="s">
        <v>33802</v>
      </c>
      <c r="G2618" s="13" t="s">
        <v>33780</v>
      </c>
      <c r="H2618" s="14" t="s">
        <v>33803</v>
      </c>
      <c r="I2618" s="13" t="s">
        <v>33782</v>
      </c>
      <c r="J2618" s="13">
        <v>60236</v>
      </c>
      <c r="K2618" t="s">
        <v>14768</v>
      </c>
      <c r="L2618" t="s">
        <v>14877</v>
      </c>
      <c r="M2618" t="s">
        <v>14878</v>
      </c>
      <c r="N2618" t="s">
        <v>30</v>
      </c>
      <c r="O2618" t="s">
        <v>14879</v>
      </c>
      <c r="P2618" t="s">
        <v>14880</v>
      </c>
      <c r="Q2618" t="s">
        <v>14881</v>
      </c>
      <c r="S2618" t="s">
        <v>11540</v>
      </c>
      <c r="T2618" s="1" t="s">
        <v>14114</v>
      </c>
      <c r="U2618" s="1" t="s">
        <v>14882</v>
      </c>
      <c r="V2618" t="s">
        <v>30239</v>
      </c>
      <c r="W2618" s="4">
        <v>0.61</v>
      </c>
      <c r="X2618" s="1">
        <v>595</v>
      </c>
      <c r="Y2618" s="1">
        <v>103</v>
      </c>
      <c r="Z2618" s="1">
        <v>46</v>
      </c>
      <c r="AA2618" s="1">
        <v>43</v>
      </c>
      <c r="AB2618" s="6">
        <f t="shared" si="202"/>
        <v>7.2268907563025217E-2</v>
      </c>
      <c r="AC2618" s="6">
        <f t="shared" si="200"/>
        <v>7.2268907563025217E-2</v>
      </c>
      <c r="AD2618" s="26">
        <f t="shared" si="201"/>
        <v>119</v>
      </c>
      <c r="AE2618" s="1">
        <v>37</v>
      </c>
      <c r="AF2618" s="1">
        <v>37</v>
      </c>
      <c r="AG2618" s="1">
        <v>16</v>
      </c>
      <c r="AH2618" s="1">
        <v>73</v>
      </c>
      <c r="AI2618" s="1">
        <v>0</v>
      </c>
      <c r="AJ2618" s="1">
        <v>0</v>
      </c>
      <c r="AK2618" s="1">
        <v>4</v>
      </c>
      <c r="AL2618" s="1">
        <v>9</v>
      </c>
      <c r="AM2618" s="1">
        <f t="shared" si="203"/>
        <v>9</v>
      </c>
      <c r="AN2618" s="1">
        <v>1</v>
      </c>
      <c r="AO2618" s="1">
        <v>6</v>
      </c>
      <c r="AP2618" s="20">
        <f t="shared" si="204"/>
        <v>90.3</v>
      </c>
      <c r="AQ2618" s="1">
        <v>5</v>
      </c>
    </row>
    <row r="2619" spans="1:43" ht="16" x14ac:dyDescent="0.2">
      <c r="A2619" t="s">
        <v>29537</v>
      </c>
      <c r="B2619" t="s">
        <v>33771</v>
      </c>
      <c r="C2619" s="1" t="s">
        <v>14114</v>
      </c>
      <c r="E2619" s="9" t="s">
        <v>33777</v>
      </c>
      <c r="F2619" s="12" t="s">
        <v>33802</v>
      </c>
      <c r="G2619" s="13" t="s">
        <v>33780</v>
      </c>
      <c r="H2619" s="14" t="s">
        <v>33803</v>
      </c>
      <c r="I2619" s="13" t="s">
        <v>33782</v>
      </c>
      <c r="J2619" s="13">
        <v>60236</v>
      </c>
      <c r="K2619" t="s">
        <v>14768</v>
      </c>
      <c r="L2619" t="s">
        <v>14884</v>
      </c>
      <c r="M2619" t="s">
        <v>14885</v>
      </c>
      <c r="N2619" t="s">
        <v>30</v>
      </c>
      <c r="O2619" t="s">
        <v>14886</v>
      </c>
      <c r="P2619" t="s">
        <v>14887</v>
      </c>
      <c r="Q2619" t="s">
        <v>14888</v>
      </c>
      <c r="S2619" t="s">
        <v>14889</v>
      </c>
      <c r="T2619" s="1" t="s">
        <v>14114</v>
      </c>
      <c r="U2619" s="1" t="s">
        <v>14890</v>
      </c>
      <c r="V2619" t="s">
        <v>29536</v>
      </c>
      <c r="W2619" s="4">
        <v>0.73</v>
      </c>
      <c r="X2619" s="1">
        <v>650</v>
      </c>
      <c r="Y2619" s="1">
        <v>60</v>
      </c>
      <c r="Z2619" s="1">
        <v>22</v>
      </c>
      <c r="AA2619" s="1">
        <v>22</v>
      </c>
      <c r="AB2619" s="6">
        <f t="shared" si="202"/>
        <v>3.3846153846153845E-2</v>
      </c>
      <c r="AC2619" s="6">
        <f t="shared" si="200"/>
        <v>3.3846153846153845E-2</v>
      </c>
      <c r="AD2619" s="26">
        <f t="shared" si="201"/>
        <v>130</v>
      </c>
      <c r="AE2619" s="1">
        <v>13</v>
      </c>
      <c r="AF2619" s="1">
        <v>13</v>
      </c>
      <c r="AG2619" s="1">
        <v>4</v>
      </c>
      <c r="AH2619" s="1">
        <v>26</v>
      </c>
      <c r="AI2619" s="1">
        <v>0</v>
      </c>
      <c r="AJ2619" s="1">
        <v>0</v>
      </c>
      <c r="AK2619" s="1">
        <v>0</v>
      </c>
      <c r="AL2619" s="1">
        <v>0</v>
      </c>
      <c r="AM2619" s="1">
        <f t="shared" si="203"/>
        <v>0</v>
      </c>
      <c r="AN2619" s="1">
        <v>7</v>
      </c>
      <c r="AO2619" s="1">
        <v>8</v>
      </c>
      <c r="AP2619" s="20">
        <f t="shared" si="204"/>
        <v>46.2</v>
      </c>
      <c r="AQ2619" s="1">
        <v>8</v>
      </c>
    </row>
    <row r="2620" spans="1:43" ht="16" x14ac:dyDescent="0.2">
      <c r="A2620" t="s">
        <v>31651</v>
      </c>
      <c r="B2620" t="s">
        <v>33771</v>
      </c>
      <c r="C2620" s="1" t="s">
        <v>14114</v>
      </c>
      <c r="E2620" s="9" t="s">
        <v>33777</v>
      </c>
      <c r="F2620" s="12" t="s">
        <v>33802</v>
      </c>
      <c r="G2620" s="13" t="s">
        <v>33780</v>
      </c>
      <c r="H2620" s="14" t="s">
        <v>33803</v>
      </c>
      <c r="I2620" s="13" t="s">
        <v>33782</v>
      </c>
      <c r="J2620" s="13">
        <v>60236</v>
      </c>
      <c r="K2620" t="s">
        <v>14768</v>
      </c>
      <c r="L2620" t="s">
        <v>14891</v>
      </c>
      <c r="M2620" t="s">
        <v>14892</v>
      </c>
      <c r="N2620" t="s">
        <v>370</v>
      </c>
      <c r="O2620" t="s">
        <v>14893</v>
      </c>
      <c r="P2620" t="s">
        <v>14894</v>
      </c>
      <c r="Q2620" t="s">
        <v>14895</v>
      </c>
      <c r="S2620" t="s">
        <v>14896</v>
      </c>
      <c r="T2620" s="1" t="s">
        <v>14114</v>
      </c>
      <c r="U2620" s="1" t="s">
        <v>14897</v>
      </c>
      <c r="V2620" t="s">
        <v>31650</v>
      </c>
      <c r="W2620" s="4">
        <v>0.26</v>
      </c>
      <c r="X2620" s="1">
        <v>454</v>
      </c>
      <c r="Y2620" s="1">
        <v>76</v>
      </c>
      <c r="Z2620" s="1">
        <v>12</v>
      </c>
      <c r="AA2620" s="1">
        <v>12</v>
      </c>
      <c r="AB2620" s="6">
        <f t="shared" si="202"/>
        <v>2.643171806167401E-2</v>
      </c>
      <c r="AC2620" s="6">
        <f t="shared" si="200"/>
        <v>2.643171806167401E-2</v>
      </c>
      <c r="AD2620" s="26">
        <f t="shared" si="201"/>
        <v>90.800000000000011</v>
      </c>
      <c r="AE2620" s="1">
        <v>11</v>
      </c>
      <c r="AF2620" s="1">
        <v>11</v>
      </c>
      <c r="AG2620" s="1">
        <v>2</v>
      </c>
      <c r="AH2620" s="1">
        <v>5</v>
      </c>
      <c r="AI2620" s="1">
        <v>0</v>
      </c>
      <c r="AJ2620" s="1">
        <v>0</v>
      </c>
      <c r="AK2620" s="1">
        <v>0</v>
      </c>
      <c r="AL2620" s="1">
        <v>0</v>
      </c>
      <c r="AM2620" s="1">
        <f t="shared" si="203"/>
        <v>0</v>
      </c>
      <c r="AN2620" s="1">
        <v>1</v>
      </c>
      <c r="AO2620" s="1">
        <v>2</v>
      </c>
      <c r="AP2620" s="20">
        <f t="shared" si="204"/>
        <v>25.200000000000003</v>
      </c>
      <c r="AQ2620" s="1">
        <v>0</v>
      </c>
    </row>
    <row r="2621" spans="1:43" ht="16" x14ac:dyDescent="0.2">
      <c r="A2621" t="s">
        <v>32381</v>
      </c>
      <c r="B2621" t="s">
        <v>33771</v>
      </c>
      <c r="C2621" s="1" t="s">
        <v>14114</v>
      </c>
      <c r="E2621" s="9" t="s">
        <v>33777</v>
      </c>
      <c r="F2621" s="12" t="s">
        <v>33802</v>
      </c>
      <c r="G2621" s="13" t="s">
        <v>33780</v>
      </c>
      <c r="H2621" s="14" t="s">
        <v>33803</v>
      </c>
      <c r="I2621" s="13" t="s">
        <v>33782</v>
      </c>
      <c r="J2621" s="13">
        <v>60236</v>
      </c>
      <c r="K2621" t="s">
        <v>14768</v>
      </c>
      <c r="L2621" t="s">
        <v>14898</v>
      </c>
      <c r="M2621" t="s">
        <v>14899</v>
      </c>
      <c r="N2621" t="s">
        <v>370</v>
      </c>
      <c r="O2621" t="s">
        <v>14900</v>
      </c>
      <c r="P2621" t="s">
        <v>14901</v>
      </c>
      <c r="Q2621" t="s">
        <v>14902</v>
      </c>
      <c r="S2621" t="s">
        <v>14776</v>
      </c>
      <c r="T2621" s="1" t="s">
        <v>14114</v>
      </c>
      <c r="U2621" s="1" t="s">
        <v>14777</v>
      </c>
      <c r="V2621" t="s">
        <v>32380</v>
      </c>
      <c r="W2621" s="4">
        <v>0.46</v>
      </c>
      <c r="X2621" s="1">
        <v>470</v>
      </c>
      <c r="Y2621" s="1">
        <v>1</v>
      </c>
      <c r="Z2621" s="1">
        <v>1</v>
      </c>
      <c r="AA2621" s="1">
        <v>1</v>
      </c>
      <c r="AB2621" s="6">
        <f t="shared" si="202"/>
        <v>2.1276595744680851E-3</v>
      </c>
      <c r="AC2621" s="6">
        <f t="shared" si="200"/>
        <v>2.1276595744680851E-3</v>
      </c>
      <c r="AD2621" s="26">
        <f t="shared" si="201"/>
        <v>94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f t="shared" si="203"/>
        <v>0</v>
      </c>
      <c r="AN2621" s="1">
        <v>0</v>
      </c>
      <c r="AO2621" s="1">
        <v>0</v>
      </c>
      <c r="AP2621" s="20">
        <f t="shared" si="204"/>
        <v>2.1</v>
      </c>
      <c r="AQ2621" s="1">
        <v>1</v>
      </c>
    </row>
    <row r="2622" spans="1:43" ht="16" x14ac:dyDescent="0.2">
      <c r="A2622" t="s">
        <v>31686</v>
      </c>
      <c r="B2622" t="s">
        <v>33771</v>
      </c>
      <c r="C2622" s="1" t="s">
        <v>14114</v>
      </c>
      <c r="E2622" s="9" t="s">
        <v>33777</v>
      </c>
      <c r="F2622" s="12" t="s">
        <v>33802</v>
      </c>
      <c r="G2622" s="13" t="s">
        <v>33780</v>
      </c>
      <c r="H2622" s="14" t="s">
        <v>33803</v>
      </c>
      <c r="I2622" s="13" t="s">
        <v>33782</v>
      </c>
      <c r="J2622" s="13">
        <v>60236</v>
      </c>
      <c r="K2622" t="s">
        <v>14768</v>
      </c>
      <c r="L2622" t="s">
        <v>14904</v>
      </c>
      <c r="M2622" t="s">
        <v>14905</v>
      </c>
      <c r="O2622" t="s">
        <v>14906</v>
      </c>
      <c r="P2622" t="s">
        <v>14907</v>
      </c>
      <c r="Q2622" t="s">
        <v>14908</v>
      </c>
      <c r="S2622" t="s">
        <v>1001</v>
      </c>
      <c r="T2622" s="1" t="s">
        <v>14114</v>
      </c>
      <c r="U2622" s="1" t="s">
        <v>14909</v>
      </c>
      <c r="V2622" t="s">
        <v>31685</v>
      </c>
      <c r="W2622" s="4">
        <v>0.95</v>
      </c>
      <c r="X2622" s="1">
        <v>737</v>
      </c>
      <c r="Y2622" s="1">
        <v>230</v>
      </c>
      <c r="Z2622" s="1">
        <v>137</v>
      </c>
      <c r="AA2622" s="1">
        <v>109</v>
      </c>
      <c r="AB2622" s="6">
        <f t="shared" si="202"/>
        <v>0.14789687924016282</v>
      </c>
      <c r="AC2622" s="6">
        <f t="shared" si="200"/>
        <v>0.14789687924016282</v>
      </c>
      <c r="AD2622" s="26">
        <f t="shared" si="201"/>
        <v>147.4</v>
      </c>
      <c r="AE2622" s="1">
        <v>59</v>
      </c>
      <c r="AF2622" s="1">
        <v>83</v>
      </c>
      <c r="AG2622" s="1">
        <v>31</v>
      </c>
      <c r="AH2622" s="1">
        <v>119</v>
      </c>
      <c r="AI2622" s="1">
        <v>0</v>
      </c>
      <c r="AJ2622" s="1">
        <v>0</v>
      </c>
      <c r="AK2622" s="1">
        <v>11</v>
      </c>
      <c r="AL2622" s="1">
        <v>17</v>
      </c>
      <c r="AM2622" s="1">
        <f t="shared" si="203"/>
        <v>17</v>
      </c>
      <c r="AN2622" s="1">
        <v>22</v>
      </c>
      <c r="AO2622" s="1">
        <v>47</v>
      </c>
      <c r="AP2622" s="20">
        <f t="shared" si="204"/>
        <v>228.9</v>
      </c>
      <c r="AQ2622" s="1">
        <v>44</v>
      </c>
    </row>
    <row r="2623" spans="1:43" ht="16" x14ac:dyDescent="0.2">
      <c r="A2623" t="s">
        <v>27883</v>
      </c>
      <c r="B2623" t="s">
        <v>33771</v>
      </c>
      <c r="C2623" s="1" t="s">
        <v>14114</v>
      </c>
      <c r="E2623" s="9" t="s">
        <v>33777</v>
      </c>
      <c r="F2623" s="12" t="s">
        <v>33802</v>
      </c>
      <c r="G2623" s="13" t="s">
        <v>33780</v>
      </c>
      <c r="H2623" s="14" t="s">
        <v>33803</v>
      </c>
      <c r="I2623" s="13" t="s">
        <v>33782</v>
      </c>
      <c r="J2623" s="13">
        <v>60236</v>
      </c>
      <c r="K2623" t="s">
        <v>14768</v>
      </c>
      <c r="L2623" t="s">
        <v>14911</v>
      </c>
      <c r="M2623" t="s">
        <v>14912</v>
      </c>
      <c r="N2623" t="s">
        <v>30</v>
      </c>
      <c r="O2623" t="s">
        <v>14913</v>
      </c>
      <c r="P2623" t="s">
        <v>14914</v>
      </c>
      <c r="Q2623" t="s">
        <v>14915</v>
      </c>
      <c r="S2623" t="s">
        <v>14798</v>
      </c>
      <c r="T2623" s="1" t="s">
        <v>14114</v>
      </c>
      <c r="U2623" s="1">
        <v>20743</v>
      </c>
      <c r="V2623" t="s">
        <v>27882</v>
      </c>
      <c r="W2623" s="4">
        <v>0.86</v>
      </c>
      <c r="X2623" s="1">
        <v>423</v>
      </c>
      <c r="Y2623" s="1">
        <v>77</v>
      </c>
      <c r="Z2623" s="1">
        <v>45</v>
      </c>
      <c r="AA2623" s="1">
        <v>45</v>
      </c>
      <c r="AB2623" s="6">
        <f t="shared" si="202"/>
        <v>0.10638297872340426</v>
      </c>
      <c r="AC2623" s="6">
        <f t="shared" si="200"/>
        <v>0.10638297872340426</v>
      </c>
      <c r="AD2623" s="26">
        <f t="shared" si="201"/>
        <v>84.600000000000009</v>
      </c>
      <c r="AE2623" s="1">
        <v>32</v>
      </c>
      <c r="AF2623" s="1">
        <v>32</v>
      </c>
      <c r="AG2623" s="1">
        <v>14</v>
      </c>
      <c r="AH2623" s="1">
        <v>51</v>
      </c>
      <c r="AI2623" s="1">
        <v>0</v>
      </c>
      <c r="AJ2623" s="1">
        <v>0</v>
      </c>
      <c r="AK2623" s="1">
        <v>6</v>
      </c>
      <c r="AL2623" s="1">
        <v>15</v>
      </c>
      <c r="AM2623" s="1">
        <f t="shared" si="203"/>
        <v>15</v>
      </c>
      <c r="AN2623" s="1">
        <v>13</v>
      </c>
      <c r="AO2623" s="1">
        <v>10</v>
      </c>
      <c r="AP2623" s="20">
        <f t="shared" si="204"/>
        <v>94.5</v>
      </c>
      <c r="AQ2623" s="1">
        <v>12</v>
      </c>
    </row>
    <row r="2624" spans="1:43" ht="16" x14ac:dyDescent="0.2">
      <c r="A2624" t="s">
        <v>29310</v>
      </c>
      <c r="B2624" t="s">
        <v>33771</v>
      </c>
      <c r="C2624" s="1" t="s">
        <v>14114</v>
      </c>
      <c r="E2624" s="9" t="s">
        <v>33777</v>
      </c>
      <c r="F2624" s="12" t="s">
        <v>33802</v>
      </c>
      <c r="G2624" s="13" t="s">
        <v>33780</v>
      </c>
      <c r="H2624" s="14" t="s">
        <v>33803</v>
      </c>
      <c r="I2624" s="13" t="s">
        <v>33782</v>
      </c>
      <c r="J2624" s="13">
        <v>60236</v>
      </c>
      <c r="K2624" t="s">
        <v>14768</v>
      </c>
      <c r="L2624" t="s">
        <v>14916</v>
      </c>
      <c r="M2624" t="s">
        <v>14917</v>
      </c>
      <c r="N2624" t="s">
        <v>14243</v>
      </c>
      <c r="O2624" t="s">
        <v>14918</v>
      </c>
      <c r="P2624" t="s">
        <v>14919</v>
      </c>
      <c r="Q2624" t="s">
        <v>14920</v>
      </c>
      <c r="S2624" t="s">
        <v>14774</v>
      </c>
      <c r="T2624" s="1" t="s">
        <v>14114</v>
      </c>
      <c r="U2624" s="1">
        <v>20747</v>
      </c>
      <c r="V2624" t="s">
        <v>29309</v>
      </c>
      <c r="W2624" s="4">
        <v>0.76</v>
      </c>
      <c r="X2624" s="1">
        <v>714</v>
      </c>
      <c r="Y2624" s="1">
        <v>89</v>
      </c>
      <c r="Z2624" s="1">
        <v>76</v>
      </c>
      <c r="AA2624" s="1">
        <v>51</v>
      </c>
      <c r="AB2624" s="6">
        <f t="shared" si="202"/>
        <v>7.1428571428571425E-2</v>
      </c>
      <c r="AC2624" s="6">
        <f t="shared" si="200"/>
        <v>7.1428571428571425E-2</v>
      </c>
      <c r="AD2624" s="26">
        <f t="shared" si="201"/>
        <v>142.80000000000001</v>
      </c>
      <c r="AE2624" s="1">
        <v>48</v>
      </c>
      <c r="AF2624" s="1">
        <v>73</v>
      </c>
      <c r="AG2624" s="1">
        <v>29</v>
      </c>
      <c r="AH2624" s="1">
        <v>170</v>
      </c>
      <c r="AI2624" s="1">
        <v>0</v>
      </c>
      <c r="AJ2624" s="1">
        <v>0</v>
      </c>
      <c r="AK2624" s="1">
        <v>3</v>
      </c>
      <c r="AL2624" s="1">
        <v>8</v>
      </c>
      <c r="AM2624" s="1">
        <f t="shared" si="203"/>
        <v>8</v>
      </c>
      <c r="AN2624" s="1">
        <v>21</v>
      </c>
      <c r="AO2624" s="1">
        <v>7</v>
      </c>
      <c r="AP2624" s="20">
        <f t="shared" si="204"/>
        <v>107.10000000000001</v>
      </c>
      <c r="AQ2624" s="1">
        <v>1</v>
      </c>
    </row>
    <row r="2625" spans="1:43" ht="16" x14ac:dyDescent="0.2">
      <c r="A2625" t="s">
        <v>29638</v>
      </c>
      <c r="B2625" t="s">
        <v>33771</v>
      </c>
      <c r="C2625" s="1" t="s">
        <v>14114</v>
      </c>
      <c r="E2625" s="9" t="s">
        <v>33777</v>
      </c>
      <c r="F2625" s="12" t="s">
        <v>33802</v>
      </c>
      <c r="G2625" s="13" t="s">
        <v>33780</v>
      </c>
      <c r="H2625" s="14" t="s">
        <v>33803</v>
      </c>
      <c r="I2625" s="13" t="s">
        <v>33782</v>
      </c>
      <c r="J2625" s="13">
        <v>60236</v>
      </c>
      <c r="K2625" t="s">
        <v>14768</v>
      </c>
      <c r="L2625" t="s">
        <v>14921</v>
      </c>
      <c r="M2625" t="s">
        <v>14922</v>
      </c>
      <c r="N2625" t="s">
        <v>30</v>
      </c>
      <c r="O2625" t="s">
        <v>14923</v>
      </c>
      <c r="P2625" t="s">
        <v>14924</v>
      </c>
      <c r="Q2625" t="s">
        <v>14925</v>
      </c>
      <c r="S2625" t="s">
        <v>11540</v>
      </c>
      <c r="T2625" s="1" t="s">
        <v>14114</v>
      </c>
      <c r="U2625" s="1">
        <v>20707</v>
      </c>
      <c r="V2625" t="s">
        <v>29637</v>
      </c>
      <c r="W2625" s="4">
        <v>0.68</v>
      </c>
      <c r="X2625" s="1">
        <v>630</v>
      </c>
      <c r="Y2625" s="1">
        <v>134</v>
      </c>
      <c r="Z2625" s="1">
        <v>39</v>
      </c>
      <c r="AA2625" s="1">
        <v>39</v>
      </c>
      <c r="AB2625" s="6">
        <f t="shared" si="202"/>
        <v>6.1904761904761907E-2</v>
      </c>
      <c r="AC2625" s="6">
        <f t="shared" si="200"/>
        <v>6.1904761904761907E-2</v>
      </c>
      <c r="AD2625" s="26">
        <f t="shared" si="201"/>
        <v>126</v>
      </c>
      <c r="AE2625" s="1">
        <v>37</v>
      </c>
      <c r="AF2625" s="1">
        <v>37</v>
      </c>
      <c r="AG2625" s="1">
        <v>15</v>
      </c>
      <c r="AH2625" s="1">
        <v>80</v>
      </c>
      <c r="AI2625" s="1">
        <v>0</v>
      </c>
      <c r="AJ2625" s="1">
        <v>0</v>
      </c>
      <c r="AK2625" s="1">
        <v>0</v>
      </c>
      <c r="AL2625" s="1">
        <v>0</v>
      </c>
      <c r="AM2625" s="1">
        <f t="shared" si="203"/>
        <v>0</v>
      </c>
      <c r="AN2625" s="1">
        <v>10</v>
      </c>
      <c r="AO2625" s="1">
        <v>1</v>
      </c>
      <c r="AP2625" s="20">
        <f t="shared" si="204"/>
        <v>81.900000000000006</v>
      </c>
      <c r="AQ2625" s="1">
        <v>0</v>
      </c>
    </row>
    <row r="2626" spans="1:43" ht="16" x14ac:dyDescent="0.2">
      <c r="A2626" t="s">
        <v>26808</v>
      </c>
      <c r="B2626" t="s">
        <v>33771</v>
      </c>
      <c r="C2626" s="1" t="s">
        <v>14114</v>
      </c>
      <c r="E2626" s="9" t="s">
        <v>33777</v>
      </c>
      <c r="F2626" s="12" t="s">
        <v>33802</v>
      </c>
      <c r="G2626" s="13" t="s">
        <v>33780</v>
      </c>
      <c r="H2626" s="14" t="s">
        <v>33803</v>
      </c>
      <c r="I2626" s="13" t="s">
        <v>33782</v>
      </c>
      <c r="J2626" s="13">
        <v>60236</v>
      </c>
      <c r="K2626" t="s">
        <v>14768</v>
      </c>
      <c r="L2626" t="s">
        <v>14926</v>
      </c>
      <c r="M2626" t="s">
        <v>14927</v>
      </c>
      <c r="N2626" t="s">
        <v>14928</v>
      </c>
      <c r="O2626" t="s">
        <v>14929</v>
      </c>
      <c r="P2626" t="s">
        <v>14930</v>
      </c>
      <c r="Q2626" t="s">
        <v>14931</v>
      </c>
      <c r="S2626" t="s">
        <v>14932</v>
      </c>
      <c r="T2626" s="1" t="s">
        <v>14114</v>
      </c>
      <c r="U2626" s="1" t="s">
        <v>14933</v>
      </c>
      <c r="V2626" t="s">
        <v>26807</v>
      </c>
      <c r="W2626" s="4">
        <v>0.82</v>
      </c>
      <c r="X2626" s="1">
        <v>430</v>
      </c>
      <c r="Y2626" s="1">
        <v>64</v>
      </c>
      <c r="Z2626" s="1">
        <v>34</v>
      </c>
      <c r="AA2626" s="1">
        <v>28</v>
      </c>
      <c r="AB2626" s="6">
        <f t="shared" si="202"/>
        <v>6.5116279069767441E-2</v>
      </c>
      <c r="AC2626" s="6">
        <f t="shared" ref="AC2626:AC2689" si="205">(AA2626/X2626)</f>
        <v>6.5116279069767441E-2</v>
      </c>
      <c r="AD2626" s="26">
        <f t="shared" ref="AD2626:AD2689" si="206">(X2626*0.2)</f>
        <v>86</v>
      </c>
      <c r="AE2626" s="1">
        <v>19</v>
      </c>
      <c r="AF2626" s="1">
        <v>25</v>
      </c>
      <c r="AG2626" s="1">
        <v>8</v>
      </c>
      <c r="AH2626" s="1">
        <v>50</v>
      </c>
      <c r="AI2626" s="1">
        <v>0</v>
      </c>
      <c r="AJ2626" s="1">
        <v>0</v>
      </c>
      <c r="AK2626" s="1">
        <v>1</v>
      </c>
      <c r="AL2626" s="1">
        <v>2</v>
      </c>
      <c r="AM2626" s="1">
        <f t="shared" si="203"/>
        <v>2</v>
      </c>
      <c r="AN2626" s="1">
        <v>3</v>
      </c>
      <c r="AO2626" s="1">
        <v>8</v>
      </c>
      <c r="AP2626" s="20">
        <f t="shared" si="204"/>
        <v>58.800000000000004</v>
      </c>
      <c r="AQ2626" s="1">
        <v>5</v>
      </c>
    </row>
    <row r="2627" spans="1:43" ht="16" x14ac:dyDescent="0.2">
      <c r="A2627" t="s">
        <v>30084</v>
      </c>
      <c r="B2627" t="s">
        <v>33771</v>
      </c>
      <c r="C2627" s="1" t="s">
        <v>14114</v>
      </c>
      <c r="E2627" s="9" t="s">
        <v>33777</v>
      </c>
      <c r="F2627" s="12" t="s">
        <v>33802</v>
      </c>
      <c r="G2627" s="13" t="s">
        <v>33780</v>
      </c>
      <c r="H2627" s="14" t="s">
        <v>33803</v>
      </c>
      <c r="I2627" s="13" t="s">
        <v>33782</v>
      </c>
      <c r="J2627" s="13">
        <v>60236</v>
      </c>
      <c r="K2627" t="s">
        <v>14768</v>
      </c>
      <c r="L2627" t="s">
        <v>14934</v>
      </c>
      <c r="M2627" t="s">
        <v>14935</v>
      </c>
      <c r="N2627" t="s">
        <v>30</v>
      </c>
      <c r="O2627" t="s">
        <v>14936</v>
      </c>
      <c r="P2627" t="s">
        <v>14937</v>
      </c>
      <c r="Q2627" t="s">
        <v>14938</v>
      </c>
      <c r="S2627" t="s">
        <v>14939</v>
      </c>
      <c r="T2627" s="1" t="s">
        <v>14114</v>
      </c>
      <c r="U2627" s="1" t="s">
        <v>14940</v>
      </c>
      <c r="V2627" t="s">
        <v>30083</v>
      </c>
      <c r="W2627" s="4">
        <v>0.8</v>
      </c>
      <c r="X2627" s="1">
        <v>950</v>
      </c>
      <c r="Y2627" s="1">
        <v>94</v>
      </c>
      <c r="Z2627" s="1">
        <v>32</v>
      </c>
      <c r="AA2627" s="1">
        <v>32</v>
      </c>
      <c r="AB2627" s="6">
        <f t="shared" ref="AB2627:AB2690" si="207">(AA2627/X2627)</f>
        <v>3.3684210526315789E-2</v>
      </c>
      <c r="AC2627" s="6">
        <f t="shared" si="205"/>
        <v>3.3684210526315789E-2</v>
      </c>
      <c r="AD2627" s="26">
        <f t="shared" si="206"/>
        <v>190</v>
      </c>
      <c r="AE2627" s="1">
        <v>31</v>
      </c>
      <c r="AF2627" s="1">
        <v>31</v>
      </c>
      <c r="AG2627" s="1">
        <v>17</v>
      </c>
      <c r="AH2627" s="1">
        <v>61</v>
      </c>
      <c r="AI2627" s="1">
        <v>0</v>
      </c>
      <c r="AJ2627" s="1">
        <v>0</v>
      </c>
      <c r="AK2627" s="1">
        <v>1</v>
      </c>
      <c r="AL2627" s="1">
        <v>4</v>
      </c>
      <c r="AM2627" s="1">
        <f t="shared" ref="AM2627:AM2690" si="208">(AJ2627+AL2627)</f>
        <v>4</v>
      </c>
      <c r="AN2627" s="1">
        <v>8</v>
      </c>
      <c r="AO2627" s="1">
        <v>3</v>
      </c>
      <c r="AP2627" s="20">
        <f t="shared" ref="AP2627:AP2690" si="209">(AA2627*2.1)</f>
        <v>67.2</v>
      </c>
      <c r="AQ2627" s="1">
        <v>0</v>
      </c>
    </row>
    <row r="2628" spans="1:43" ht="16" x14ac:dyDescent="0.2">
      <c r="A2628" t="s">
        <v>29851</v>
      </c>
      <c r="B2628" t="s">
        <v>33771</v>
      </c>
      <c r="C2628" s="1" t="s">
        <v>14114</v>
      </c>
      <c r="E2628" s="9" t="s">
        <v>33777</v>
      </c>
      <c r="F2628" s="12" t="s">
        <v>33802</v>
      </c>
      <c r="G2628" s="13" t="s">
        <v>33780</v>
      </c>
      <c r="H2628" s="14" t="s">
        <v>33803</v>
      </c>
      <c r="I2628" s="13" t="s">
        <v>33782</v>
      </c>
      <c r="J2628" s="13">
        <v>60236</v>
      </c>
      <c r="K2628" t="s">
        <v>14768</v>
      </c>
      <c r="L2628" t="s">
        <v>14941</v>
      </c>
      <c r="M2628" t="s">
        <v>14942</v>
      </c>
      <c r="N2628" t="s">
        <v>195</v>
      </c>
      <c r="O2628" t="s">
        <v>14943</v>
      </c>
      <c r="P2628" t="s">
        <v>14944</v>
      </c>
      <c r="Q2628" t="s">
        <v>14945</v>
      </c>
      <c r="S2628" t="s">
        <v>14889</v>
      </c>
      <c r="T2628" s="1" t="s">
        <v>14114</v>
      </c>
      <c r="U2628" s="1" t="s">
        <v>14946</v>
      </c>
      <c r="V2628" t="s">
        <v>14944</v>
      </c>
      <c r="W2628" s="4">
        <v>0.75</v>
      </c>
      <c r="X2628" s="1">
        <v>530</v>
      </c>
      <c r="Y2628" s="1">
        <v>55</v>
      </c>
      <c r="Z2628" s="1">
        <v>30</v>
      </c>
      <c r="AA2628" s="1">
        <v>23</v>
      </c>
      <c r="AB2628" s="6">
        <f t="shared" si="207"/>
        <v>4.3396226415094337E-2</v>
      </c>
      <c r="AC2628" s="6">
        <f t="shared" si="205"/>
        <v>4.3396226415094337E-2</v>
      </c>
      <c r="AD2628" s="26">
        <f t="shared" si="206"/>
        <v>106</v>
      </c>
      <c r="AE2628" s="1">
        <v>22</v>
      </c>
      <c r="AF2628" s="1">
        <v>29</v>
      </c>
      <c r="AG2628" s="1">
        <v>14</v>
      </c>
      <c r="AH2628" s="1">
        <v>61</v>
      </c>
      <c r="AI2628" s="1">
        <v>0</v>
      </c>
      <c r="AJ2628" s="1">
        <v>0</v>
      </c>
      <c r="AK2628" s="1">
        <v>3</v>
      </c>
      <c r="AL2628" s="1">
        <v>11</v>
      </c>
      <c r="AM2628" s="1">
        <f t="shared" si="208"/>
        <v>11</v>
      </c>
      <c r="AN2628" s="1">
        <v>7</v>
      </c>
      <c r="AO2628" s="1">
        <v>2</v>
      </c>
      <c r="AP2628" s="20">
        <f t="shared" si="209"/>
        <v>48.300000000000004</v>
      </c>
      <c r="AQ2628" s="1">
        <v>1</v>
      </c>
    </row>
    <row r="2629" spans="1:43" ht="16" x14ac:dyDescent="0.2">
      <c r="A2629" t="s">
        <v>30624</v>
      </c>
      <c r="B2629" t="s">
        <v>33771</v>
      </c>
      <c r="C2629" s="1" t="s">
        <v>14114</v>
      </c>
      <c r="E2629" s="9" t="s">
        <v>33777</v>
      </c>
      <c r="F2629" s="12" t="s">
        <v>33802</v>
      </c>
      <c r="G2629" s="13" t="s">
        <v>33780</v>
      </c>
      <c r="H2629" s="14" t="s">
        <v>33803</v>
      </c>
      <c r="I2629" s="13" t="s">
        <v>33782</v>
      </c>
      <c r="J2629" s="13">
        <v>60236</v>
      </c>
      <c r="K2629" t="s">
        <v>14768</v>
      </c>
      <c r="L2629" t="s">
        <v>14947</v>
      </c>
      <c r="M2629" t="s">
        <v>14948</v>
      </c>
      <c r="N2629" t="s">
        <v>14949</v>
      </c>
      <c r="O2629" t="s">
        <v>14950</v>
      </c>
      <c r="P2629" t="s">
        <v>14951</v>
      </c>
      <c r="Q2629" t="s">
        <v>14952</v>
      </c>
      <c r="S2629" t="s">
        <v>14776</v>
      </c>
      <c r="T2629" s="1" t="s">
        <v>14114</v>
      </c>
      <c r="U2629" s="1" t="s">
        <v>14953</v>
      </c>
      <c r="V2629" t="s">
        <v>30623</v>
      </c>
      <c r="W2629" s="5">
        <v>0.65500000000000003</v>
      </c>
      <c r="X2629" s="1">
        <v>485</v>
      </c>
      <c r="Y2629" s="1">
        <v>73</v>
      </c>
      <c r="Z2629" s="1">
        <v>34</v>
      </c>
      <c r="AA2629" s="1">
        <v>26</v>
      </c>
      <c r="AB2629" s="6">
        <f t="shared" si="207"/>
        <v>5.3608247422680409E-2</v>
      </c>
      <c r="AC2629" s="6">
        <f t="shared" si="205"/>
        <v>5.3608247422680409E-2</v>
      </c>
      <c r="AD2629" s="26">
        <f t="shared" si="206"/>
        <v>97</v>
      </c>
      <c r="AE2629" s="1">
        <v>24</v>
      </c>
      <c r="AF2629" s="1">
        <v>31</v>
      </c>
      <c r="AG2629" s="1">
        <v>9</v>
      </c>
      <c r="AH2629" s="1">
        <v>50</v>
      </c>
      <c r="AI2629" s="1">
        <v>0</v>
      </c>
      <c r="AJ2629" s="1">
        <v>0</v>
      </c>
      <c r="AK2629" s="1">
        <v>1</v>
      </c>
      <c r="AL2629" s="1">
        <v>1</v>
      </c>
      <c r="AM2629" s="1">
        <f t="shared" si="208"/>
        <v>1</v>
      </c>
      <c r="AN2629" s="1">
        <v>5</v>
      </c>
      <c r="AO2629" s="1">
        <v>6</v>
      </c>
      <c r="AP2629" s="20">
        <f t="shared" si="209"/>
        <v>54.6</v>
      </c>
      <c r="AQ2629" s="1">
        <v>2</v>
      </c>
    </row>
    <row r="2630" spans="1:43" ht="16" x14ac:dyDescent="0.2">
      <c r="A2630" t="s">
        <v>28479</v>
      </c>
      <c r="B2630" t="s">
        <v>33771</v>
      </c>
      <c r="C2630" s="1" t="s">
        <v>14114</v>
      </c>
      <c r="E2630" s="9" t="s">
        <v>33777</v>
      </c>
      <c r="F2630" s="12" t="s">
        <v>33802</v>
      </c>
      <c r="G2630" s="13" t="s">
        <v>33780</v>
      </c>
      <c r="H2630" s="14" t="s">
        <v>33803</v>
      </c>
      <c r="I2630" s="13" t="s">
        <v>33782</v>
      </c>
      <c r="J2630" s="13">
        <v>60236</v>
      </c>
      <c r="K2630" t="s">
        <v>14768</v>
      </c>
      <c r="L2630" t="s">
        <v>14954</v>
      </c>
      <c r="M2630" t="s">
        <v>14955</v>
      </c>
      <c r="N2630" t="s">
        <v>14956</v>
      </c>
      <c r="O2630" t="s">
        <v>14957</v>
      </c>
      <c r="P2630" t="s">
        <v>14958</v>
      </c>
      <c r="Q2630" t="s">
        <v>14959</v>
      </c>
      <c r="S2630" t="s">
        <v>14819</v>
      </c>
      <c r="T2630" s="1" t="s">
        <v>14114</v>
      </c>
      <c r="U2630" s="1">
        <v>20785</v>
      </c>
      <c r="V2630" t="s">
        <v>28478</v>
      </c>
      <c r="W2630" s="4">
        <v>0.89</v>
      </c>
      <c r="X2630" s="1">
        <v>700</v>
      </c>
      <c r="Y2630" s="1">
        <v>114</v>
      </c>
      <c r="Z2630" s="1">
        <v>82</v>
      </c>
      <c r="AA2630" s="1">
        <v>65</v>
      </c>
      <c r="AB2630" s="6">
        <f t="shared" si="207"/>
        <v>9.285714285714286E-2</v>
      </c>
      <c r="AC2630" s="6">
        <f t="shared" si="205"/>
        <v>9.285714285714286E-2</v>
      </c>
      <c r="AD2630" s="26">
        <f t="shared" si="206"/>
        <v>140</v>
      </c>
      <c r="AE2630" s="1">
        <v>65</v>
      </c>
      <c r="AF2630" s="1">
        <v>80</v>
      </c>
      <c r="AG2630" s="1">
        <v>26</v>
      </c>
      <c r="AH2630" s="1">
        <v>112</v>
      </c>
      <c r="AI2630" s="1">
        <v>0</v>
      </c>
      <c r="AJ2630" s="1">
        <v>0</v>
      </c>
      <c r="AK2630" s="1">
        <v>6</v>
      </c>
      <c r="AL2630" s="1">
        <v>9</v>
      </c>
      <c r="AM2630" s="1">
        <f t="shared" si="208"/>
        <v>9</v>
      </c>
      <c r="AN2630" s="1">
        <v>17</v>
      </c>
      <c r="AO2630" s="1">
        <v>31</v>
      </c>
      <c r="AP2630" s="20">
        <f t="shared" si="209"/>
        <v>136.5</v>
      </c>
      <c r="AQ2630" s="1">
        <v>0</v>
      </c>
    </row>
    <row r="2631" spans="1:43" ht="16" x14ac:dyDescent="0.2">
      <c r="A2631" t="s">
        <v>29689</v>
      </c>
      <c r="B2631" t="s">
        <v>33771</v>
      </c>
      <c r="C2631" s="1" t="s">
        <v>14114</v>
      </c>
      <c r="E2631" s="9" t="s">
        <v>33777</v>
      </c>
      <c r="F2631" s="12" t="s">
        <v>33802</v>
      </c>
      <c r="G2631" s="13" t="s">
        <v>33780</v>
      </c>
      <c r="H2631" s="14" t="s">
        <v>33803</v>
      </c>
      <c r="I2631" s="13" t="s">
        <v>33782</v>
      </c>
      <c r="J2631" s="13">
        <v>60236</v>
      </c>
      <c r="K2631" t="s">
        <v>14768</v>
      </c>
      <c r="L2631" t="s">
        <v>14960</v>
      </c>
      <c r="M2631" t="s">
        <v>14961</v>
      </c>
      <c r="N2631" t="s">
        <v>14962</v>
      </c>
      <c r="O2631" t="s">
        <v>14963</v>
      </c>
      <c r="P2631" t="s">
        <v>14964</v>
      </c>
      <c r="Q2631" t="s">
        <v>14965</v>
      </c>
      <c r="S2631" t="s">
        <v>14883</v>
      </c>
      <c r="T2631" s="1" t="s">
        <v>14114</v>
      </c>
      <c r="U2631" s="1">
        <v>20712</v>
      </c>
      <c r="V2631" t="s">
        <v>29688</v>
      </c>
      <c r="W2631" s="4">
        <v>0.91</v>
      </c>
      <c r="X2631" s="1">
        <v>580</v>
      </c>
      <c r="Y2631" s="1">
        <v>174</v>
      </c>
      <c r="Z2631" s="1">
        <v>65</v>
      </c>
      <c r="AA2631" s="1">
        <v>46</v>
      </c>
      <c r="AB2631" s="6">
        <f t="shared" si="207"/>
        <v>7.9310344827586213E-2</v>
      </c>
      <c r="AC2631" s="6">
        <f t="shared" si="205"/>
        <v>7.9310344827586213E-2</v>
      </c>
      <c r="AD2631" s="26">
        <f t="shared" si="206"/>
        <v>116</v>
      </c>
      <c r="AE2631" s="1">
        <v>42</v>
      </c>
      <c r="AF2631" s="1">
        <v>61</v>
      </c>
      <c r="AG2631" s="1">
        <v>24</v>
      </c>
      <c r="AH2631" s="1">
        <v>88</v>
      </c>
      <c r="AI2631" s="1">
        <v>0</v>
      </c>
      <c r="AJ2631" s="1">
        <v>0</v>
      </c>
      <c r="AK2631" s="1">
        <v>5</v>
      </c>
      <c r="AL2631" s="1">
        <v>9</v>
      </c>
      <c r="AM2631" s="1">
        <f t="shared" si="208"/>
        <v>9</v>
      </c>
      <c r="AN2631" s="1">
        <v>20</v>
      </c>
      <c r="AO2631" s="1">
        <v>7</v>
      </c>
      <c r="AP2631" s="20">
        <f t="shared" si="209"/>
        <v>96.600000000000009</v>
      </c>
      <c r="AQ2631" s="1">
        <v>2</v>
      </c>
    </row>
    <row r="2632" spans="1:43" ht="16" x14ac:dyDescent="0.2">
      <c r="A2632" t="s">
        <v>31613</v>
      </c>
      <c r="B2632" t="s">
        <v>33771</v>
      </c>
      <c r="C2632" s="1" t="s">
        <v>14114</v>
      </c>
      <c r="E2632" s="9" t="s">
        <v>33777</v>
      </c>
      <c r="F2632" s="12" t="s">
        <v>33802</v>
      </c>
      <c r="G2632" s="13" t="s">
        <v>33780</v>
      </c>
      <c r="H2632" s="14" t="s">
        <v>33803</v>
      </c>
      <c r="I2632" s="13" t="s">
        <v>33782</v>
      </c>
      <c r="J2632" s="13">
        <v>60236</v>
      </c>
      <c r="K2632" t="s">
        <v>14768</v>
      </c>
      <c r="L2632" t="s">
        <v>14966</v>
      </c>
      <c r="M2632" t="s">
        <v>14967</v>
      </c>
      <c r="N2632" t="s">
        <v>14968</v>
      </c>
      <c r="O2632" t="s">
        <v>14969</v>
      </c>
      <c r="P2632" t="s">
        <v>14970</v>
      </c>
      <c r="Q2632" t="s">
        <v>14971</v>
      </c>
      <c r="S2632" t="s">
        <v>14972</v>
      </c>
      <c r="T2632" s="1" t="s">
        <v>14114</v>
      </c>
      <c r="U2632" s="1" t="s">
        <v>14973</v>
      </c>
      <c r="V2632" t="s">
        <v>31612</v>
      </c>
      <c r="W2632" s="4">
        <v>0.72</v>
      </c>
      <c r="X2632" s="1">
        <v>725</v>
      </c>
      <c r="Y2632" s="1">
        <v>35</v>
      </c>
      <c r="Z2632" s="1">
        <v>24</v>
      </c>
      <c r="AA2632" s="1">
        <v>24</v>
      </c>
      <c r="AB2632" s="6">
        <f t="shared" si="207"/>
        <v>3.310344827586207E-2</v>
      </c>
      <c r="AC2632" s="6">
        <f t="shared" si="205"/>
        <v>3.310344827586207E-2</v>
      </c>
      <c r="AD2632" s="26">
        <f t="shared" si="206"/>
        <v>145</v>
      </c>
      <c r="AE2632" s="1">
        <v>12</v>
      </c>
      <c r="AF2632" s="1">
        <v>12</v>
      </c>
      <c r="AG2632" s="1">
        <v>12</v>
      </c>
      <c r="AH2632" s="1">
        <v>92</v>
      </c>
      <c r="AI2632" s="1">
        <v>0</v>
      </c>
      <c r="AJ2632" s="1">
        <v>0</v>
      </c>
      <c r="AK2632" s="1">
        <v>4</v>
      </c>
      <c r="AL2632" s="1">
        <v>7</v>
      </c>
      <c r="AM2632" s="1">
        <f t="shared" si="208"/>
        <v>7</v>
      </c>
      <c r="AN2632" s="1">
        <v>12</v>
      </c>
      <c r="AO2632" s="1">
        <v>3</v>
      </c>
      <c r="AP2632" s="20">
        <f t="shared" si="209"/>
        <v>50.400000000000006</v>
      </c>
      <c r="AQ2632" s="1">
        <v>0</v>
      </c>
    </row>
    <row r="2633" spans="1:43" ht="16" x14ac:dyDescent="0.2">
      <c r="A2633" t="s">
        <v>30232</v>
      </c>
      <c r="B2633" t="s">
        <v>33771</v>
      </c>
      <c r="C2633" s="1" t="s">
        <v>14114</v>
      </c>
      <c r="E2633" s="9" t="s">
        <v>33777</v>
      </c>
      <c r="F2633" s="12" t="s">
        <v>33802</v>
      </c>
      <c r="G2633" s="13" t="s">
        <v>33780</v>
      </c>
      <c r="H2633" s="14" t="s">
        <v>33803</v>
      </c>
      <c r="I2633" s="13" t="s">
        <v>33782</v>
      </c>
      <c r="J2633" s="13">
        <v>60236</v>
      </c>
      <c r="K2633" t="s">
        <v>14768</v>
      </c>
      <c r="L2633" t="s">
        <v>5988</v>
      </c>
      <c r="M2633" t="s">
        <v>14974</v>
      </c>
      <c r="N2633" t="s">
        <v>30</v>
      </c>
      <c r="O2633" t="s">
        <v>14975</v>
      </c>
      <c r="P2633" t="s">
        <v>14976</v>
      </c>
      <c r="Q2633" t="s">
        <v>14977</v>
      </c>
      <c r="S2633" t="s">
        <v>14789</v>
      </c>
      <c r="T2633" s="1" t="s">
        <v>14114</v>
      </c>
      <c r="U2633" s="1" t="s">
        <v>14978</v>
      </c>
      <c r="V2633" t="s">
        <v>30231</v>
      </c>
      <c r="W2633" s="5">
        <v>0.79300000000000004</v>
      </c>
      <c r="X2633" s="1">
        <v>500</v>
      </c>
      <c r="Y2633" s="1">
        <v>64</v>
      </c>
      <c r="Z2633" s="1">
        <v>19</v>
      </c>
      <c r="AA2633" s="1">
        <v>19</v>
      </c>
      <c r="AB2633" s="6">
        <f t="shared" si="207"/>
        <v>3.7999999999999999E-2</v>
      </c>
      <c r="AC2633" s="6">
        <f t="shared" si="205"/>
        <v>3.7999999999999999E-2</v>
      </c>
      <c r="AD2633" s="26">
        <f t="shared" si="206"/>
        <v>100</v>
      </c>
      <c r="AE2633" s="1">
        <v>17</v>
      </c>
      <c r="AF2633" s="1">
        <v>17</v>
      </c>
      <c r="AG2633" s="1">
        <v>11</v>
      </c>
      <c r="AH2633" s="1">
        <v>34</v>
      </c>
      <c r="AI2633" s="1">
        <v>0</v>
      </c>
      <c r="AJ2633" s="1">
        <v>0</v>
      </c>
      <c r="AK2633" s="1">
        <v>1</v>
      </c>
      <c r="AL2633" s="1">
        <v>2</v>
      </c>
      <c r="AM2633" s="1">
        <f t="shared" si="208"/>
        <v>2</v>
      </c>
      <c r="AN2633" s="1">
        <v>8</v>
      </c>
      <c r="AO2633" s="1">
        <v>1</v>
      </c>
      <c r="AP2633" s="20">
        <f t="shared" si="209"/>
        <v>39.9</v>
      </c>
      <c r="AQ2633" s="1">
        <v>0</v>
      </c>
    </row>
    <row r="2634" spans="1:43" ht="16" x14ac:dyDescent="0.2">
      <c r="A2634" t="s">
        <v>28547</v>
      </c>
      <c r="B2634" t="s">
        <v>33771</v>
      </c>
      <c r="C2634" s="1" t="s">
        <v>14114</v>
      </c>
      <c r="E2634" s="9" t="s">
        <v>33777</v>
      </c>
      <c r="F2634" s="12" t="s">
        <v>33802</v>
      </c>
      <c r="G2634" s="13" t="s">
        <v>33780</v>
      </c>
      <c r="H2634" s="14" t="s">
        <v>33803</v>
      </c>
      <c r="I2634" s="13" t="s">
        <v>33782</v>
      </c>
      <c r="J2634" s="13">
        <v>60236</v>
      </c>
      <c r="K2634" t="s">
        <v>14768</v>
      </c>
      <c r="L2634" t="s">
        <v>14979</v>
      </c>
      <c r="M2634" t="s">
        <v>14980</v>
      </c>
      <c r="N2634" t="s">
        <v>30</v>
      </c>
      <c r="O2634" t="s">
        <v>14981</v>
      </c>
      <c r="P2634" t="s">
        <v>14982</v>
      </c>
      <c r="Q2634" t="s">
        <v>14983</v>
      </c>
      <c r="S2634" t="s">
        <v>14853</v>
      </c>
      <c r="T2634" s="1" t="s">
        <v>14114</v>
      </c>
      <c r="U2634" s="1" t="s">
        <v>14984</v>
      </c>
      <c r="V2634" t="s">
        <v>28546</v>
      </c>
      <c r="W2634" s="4">
        <v>0.55000000000000004</v>
      </c>
      <c r="X2634" s="1">
        <v>575</v>
      </c>
      <c r="Y2634" s="1">
        <v>100</v>
      </c>
      <c r="Z2634" s="1">
        <v>51</v>
      </c>
      <c r="AA2634" s="1">
        <v>50</v>
      </c>
      <c r="AB2634" s="6">
        <f t="shared" si="207"/>
        <v>8.6956521739130432E-2</v>
      </c>
      <c r="AC2634" s="6">
        <f t="shared" si="205"/>
        <v>8.6956521739130432E-2</v>
      </c>
      <c r="AD2634" s="26">
        <f t="shared" si="206"/>
        <v>115</v>
      </c>
      <c r="AE2634" s="1">
        <v>48</v>
      </c>
      <c r="AF2634" s="1">
        <v>48</v>
      </c>
      <c r="AG2634" s="1">
        <v>22</v>
      </c>
      <c r="AH2634" s="1">
        <v>75</v>
      </c>
      <c r="AI2634" s="1">
        <v>0</v>
      </c>
      <c r="AJ2634" s="1">
        <v>0</v>
      </c>
      <c r="AK2634" s="1">
        <v>8</v>
      </c>
      <c r="AL2634" s="1">
        <v>13</v>
      </c>
      <c r="AM2634" s="1">
        <f t="shared" si="208"/>
        <v>13</v>
      </c>
      <c r="AN2634" s="1">
        <v>10</v>
      </c>
      <c r="AO2634" s="1">
        <v>5</v>
      </c>
      <c r="AP2634" s="20">
        <f t="shared" si="209"/>
        <v>105</v>
      </c>
      <c r="AQ2634" s="1">
        <v>0</v>
      </c>
    </row>
    <row r="2635" spans="1:43" ht="16" x14ac:dyDescent="0.2">
      <c r="A2635" t="s">
        <v>26918</v>
      </c>
      <c r="B2635" t="s">
        <v>33771</v>
      </c>
      <c r="C2635" s="1" t="s">
        <v>14114</v>
      </c>
      <c r="E2635" s="9" t="s">
        <v>33777</v>
      </c>
      <c r="F2635" s="12" t="s">
        <v>33802</v>
      </c>
      <c r="G2635" s="13" t="s">
        <v>33780</v>
      </c>
      <c r="H2635" s="14" t="s">
        <v>33803</v>
      </c>
      <c r="I2635" s="13" t="s">
        <v>33782</v>
      </c>
      <c r="J2635" s="13">
        <v>60236</v>
      </c>
      <c r="K2635" t="s">
        <v>14768</v>
      </c>
      <c r="L2635" t="s">
        <v>14985</v>
      </c>
      <c r="M2635" t="s">
        <v>14986</v>
      </c>
      <c r="N2635" t="s">
        <v>30</v>
      </c>
      <c r="O2635" t="s">
        <v>14987</v>
      </c>
      <c r="P2635" t="s">
        <v>14988</v>
      </c>
      <c r="Q2635" t="s">
        <v>14989</v>
      </c>
      <c r="S2635" t="s">
        <v>14903</v>
      </c>
      <c r="T2635" s="1" t="s">
        <v>14114</v>
      </c>
      <c r="U2635" s="1" t="s">
        <v>14990</v>
      </c>
      <c r="V2635" t="s">
        <v>26917</v>
      </c>
      <c r="W2635" s="4">
        <v>0.88</v>
      </c>
      <c r="X2635" s="1">
        <v>460</v>
      </c>
      <c r="Y2635" s="1">
        <v>129</v>
      </c>
      <c r="Z2635" s="1">
        <v>98</v>
      </c>
      <c r="AA2635" s="1">
        <v>75</v>
      </c>
      <c r="AB2635" s="6">
        <f t="shared" si="207"/>
        <v>0.16304347826086957</v>
      </c>
      <c r="AC2635" s="6">
        <f t="shared" si="205"/>
        <v>0.16304347826086957</v>
      </c>
      <c r="AD2635" s="26">
        <f t="shared" si="206"/>
        <v>92</v>
      </c>
      <c r="AE2635" s="1">
        <v>72</v>
      </c>
      <c r="AF2635" s="1">
        <v>93</v>
      </c>
      <c r="AG2635" s="1">
        <v>43</v>
      </c>
      <c r="AH2635" s="1">
        <v>223</v>
      </c>
      <c r="AI2635" s="1">
        <v>0</v>
      </c>
      <c r="AJ2635" s="1">
        <v>0</v>
      </c>
      <c r="AK2635" s="1">
        <v>4</v>
      </c>
      <c r="AL2635" s="1">
        <v>15</v>
      </c>
      <c r="AM2635" s="1">
        <f t="shared" si="208"/>
        <v>15</v>
      </c>
      <c r="AN2635" s="1">
        <v>12</v>
      </c>
      <c r="AO2635" s="1">
        <v>14</v>
      </c>
      <c r="AP2635" s="20">
        <f t="shared" si="209"/>
        <v>157.5</v>
      </c>
      <c r="AQ2635" s="1">
        <v>2</v>
      </c>
    </row>
    <row r="2636" spans="1:43" ht="16" x14ac:dyDescent="0.2">
      <c r="A2636" t="s">
        <v>30169</v>
      </c>
      <c r="B2636" t="s">
        <v>33771</v>
      </c>
      <c r="C2636" s="1" t="s">
        <v>14114</v>
      </c>
      <c r="E2636" s="9" t="s">
        <v>33777</v>
      </c>
      <c r="F2636" s="12" t="s">
        <v>33802</v>
      </c>
      <c r="G2636" s="13" t="s">
        <v>33780</v>
      </c>
      <c r="H2636" s="14" t="s">
        <v>33803</v>
      </c>
      <c r="I2636" s="13" t="s">
        <v>33782</v>
      </c>
      <c r="J2636" s="13">
        <v>60236</v>
      </c>
      <c r="K2636" t="s">
        <v>14768</v>
      </c>
      <c r="L2636" t="s">
        <v>14991</v>
      </c>
      <c r="M2636" t="s">
        <v>14992</v>
      </c>
      <c r="N2636" t="s">
        <v>14243</v>
      </c>
      <c r="O2636" t="s">
        <v>14993</v>
      </c>
      <c r="P2636" t="s">
        <v>14994</v>
      </c>
      <c r="Q2636" t="s">
        <v>14995</v>
      </c>
      <c r="S2636" t="s">
        <v>14996</v>
      </c>
      <c r="T2636" s="1" t="s">
        <v>14114</v>
      </c>
      <c r="U2636" s="1" t="s">
        <v>14854</v>
      </c>
      <c r="V2636" t="s">
        <v>30168</v>
      </c>
      <c r="W2636" s="4">
        <v>0.73</v>
      </c>
      <c r="X2636" s="1">
        <v>525</v>
      </c>
      <c r="Y2636" s="1">
        <v>38</v>
      </c>
      <c r="Z2636" s="1">
        <v>18</v>
      </c>
      <c r="AA2636" s="1">
        <v>18</v>
      </c>
      <c r="AB2636" s="6">
        <f t="shared" si="207"/>
        <v>3.4285714285714287E-2</v>
      </c>
      <c r="AC2636" s="6">
        <f t="shared" si="205"/>
        <v>3.4285714285714287E-2</v>
      </c>
      <c r="AD2636" s="26">
        <f t="shared" si="206"/>
        <v>105</v>
      </c>
      <c r="AE2636" s="1">
        <v>7</v>
      </c>
      <c r="AF2636" s="1">
        <v>7</v>
      </c>
      <c r="AG2636" s="1">
        <v>2</v>
      </c>
      <c r="AH2636" s="1">
        <v>7</v>
      </c>
      <c r="AI2636" s="1">
        <v>0</v>
      </c>
      <c r="AJ2636" s="1">
        <v>0</v>
      </c>
      <c r="AK2636" s="1">
        <v>0</v>
      </c>
      <c r="AL2636" s="1">
        <v>0</v>
      </c>
      <c r="AM2636" s="1">
        <f t="shared" si="208"/>
        <v>0</v>
      </c>
      <c r="AN2636" s="1">
        <v>8</v>
      </c>
      <c r="AO2636" s="1">
        <v>1</v>
      </c>
      <c r="AP2636" s="20">
        <f t="shared" si="209"/>
        <v>37.800000000000004</v>
      </c>
      <c r="AQ2636" s="1">
        <v>11</v>
      </c>
    </row>
    <row r="2637" spans="1:43" ht="16" x14ac:dyDescent="0.2">
      <c r="A2637" t="s">
        <v>27234</v>
      </c>
      <c r="B2637" t="s">
        <v>33771</v>
      </c>
      <c r="C2637" s="1" t="s">
        <v>14998</v>
      </c>
      <c r="E2637" s="9" t="s">
        <v>33777</v>
      </c>
      <c r="F2637" s="12" t="s">
        <v>33804</v>
      </c>
      <c r="G2637" s="13" t="s">
        <v>33780</v>
      </c>
      <c r="H2637" s="14" t="s">
        <v>33805</v>
      </c>
      <c r="I2637" s="13" t="s">
        <v>33782</v>
      </c>
      <c r="J2637" s="13">
        <v>60140</v>
      </c>
      <c r="K2637" t="s">
        <v>14999</v>
      </c>
      <c r="L2637" t="s">
        <v>15000</v>
      </c>
      <c r="M2637" t="s">
        <v>15001</v>
      </c>
      <c r="N2637" t="s">
        <v>10717</v>
      </c>
      <c r="O2637" t="s">
        <v>15002</v>
      </c>
      <c r="P2637" t="s">
        <v>15003</v>
      </c>
      <c r="Q2637" t="s">
        <v>15004</v>
      </c>
      <c r="S2637" t="s">
        <v>15005</v>
      </c>
      <c r="T2637" s="1" t="s">
        <v>14998</v>
      </c>
      <c r="U2637" s="1" t="s">
        <v>15006</v>
      </c>
      <c r="V2637" t="s">
        <v>27233</v>
      </c>
      <c r="W2637" s="4">
        <v>0.43</v>
      </c>
      <c r="X2637" s="1">
        <v>825</v>
      </c>
      <c r="Y2637" s="1">
        <v>6</v>
      </c>
      <c r="Z2637" s="1">
        <v>6</v>
      </c>
      <c r="AA2637" s="1">
        <v>6</v>
      </c>
      <c r="AB2637" s="6">
        <f t="shared" si="207"/>
        <v>7.2727272727272727E-3</v>
      </c>
      <c r="AC2637" s="6">
        <f t="shared" si="205"/>
        <v>7.2727272727272727E-3</v>
      </c>
      <c r="AD2637" s="26">
        <f t="shared" si="206"/>
        <v>165</v>
      </c>
      <c r="AE2637" s="1">
        <v>6</v>
      </c>
      <c r="AF2637" s="1">
        <v>6</v>
      </c>
      <c r="AG2637" s="1">
        <v>5</v>
      </c>
      <c r="AH2637" s="1">
        <v>67</v>
      </c>
      <c r="AI2637" s="1">
        <v>2</v>
      </c>
      <c r="AJ2637" s="1">
        <v>7</v>
      </c>
      <c r="AK2637" s="1">
        <v>5</v>
      </c>
      <c r="AL2637" s="1">
        <v>6</v>
      </c>
      <c r="AM2637" s="1">
        <f t="shared" si="208"/>
        <v>13</v>
      </c>
      <c r="AN2637" s="1">
        <v>3</v>
      </c>
      <c r="AO2637" s="1">
        <v>0</v>
      </c>
      <c r="AP2637" s="20">
        <f t="shared" si="209"/>
        <v>12.600000000000001</v>
      </c>
      <c r="AQ2637" s="1">
        <v>0</v>
      </c>
    </row>
    <row r="2638" spans="1:43" ht="16" x14ac:dyDescent="0.2">
      <c r="A2638" t="s">
        <v>30899</v>
      </c>
      <c r="B2638" t="s">
        <v>33771</v>
      </c>
      <c r="C2638" s="1" t="s">
        <v>14998</v>
      </c>
      <c r="E2638" s="9" t="s">
        <v>33777</v>
      </c>
      <c r="F2638" s="12" t="s">
        <v>33804</v>
      </c>
      <c r="G2638" s="13" t="s">
        <v>33780</v>
      </c>
      <c r="H2638" s="14" t="s">
        <v>33805</v>
      </c>
      <c r="I2638" s="13" t="s">
        <v>33782</v>
      </c>
      <c r="J2638" s="13">
        <v>60140</v>
      </c>
      <c r="K2638" t="s">
        <v>14999</v>
      </c>
      <c r="L2638" t="s">
        <v>15007</v>
      </c>
      <c r="M2638" t="s">
        <v>15001</v>
      </c>
      <c r="N2638" t="s">
        <v>10717</v>
      </c>
      <c r="O2638" t="s">
        <v>15002</v>
      </c>
      <c r="P2638" t="s">
        <v>15008</v>
      </c>
      <c r="Q2638" t="s">
        <v>15009</v>
      </c>
      <c r="S2638" t="s">
        <v>15005</v>
      </c>
      <c r="T2638" s="1" t="s">
        <v>14998</v>
      </c>
      <c r="U2638" s="1">
        <v>48117</v>
      </c>
      <c r="V2638" t="s">
        <v>30898</v>
      </c>
      <c r="W2638" s="4">
        <v>0.55000000000000004</v>
      </c>
      <c r="X2638" s="1">
        <v>850</v>
      </c>
      <c r="Y2638" s="1">
        <v>9</v>
      </c>
      <c r="Z2638" s="1">
        <v>9</v>
      </c>
      <c r="AA2638" s="1">
        <v>9</v>
      </c>
      <c r="AB2638" s="6">
        <f t="shared" si="207"/>
        <v>1.0588235294117647E-2</v>
      </c>
      <c r="AC2638" s="6">
        <f t="shared" si="205"/>
        <v>1.0588235294117647E-2</v>
      </c>
      <c r="AD2638" s="26">
        <f t="shared" si="206"/>
        <v>170</v>
      </c>
      <c r="AE2638" s="1">
        <v>9</v>
      </c>
      <c r="AF2638" s="1">
        <v>9</v>
      </c>
      <c r="AG2638" s="1">
        <v>8</v>
      </c>
      <c r="AH2638" s="1">
        <v>61</v>
      </c>
      <c r="AI2638" s="1">
        <v>5</v>
      </c>
      <c r="AJ2638" s="1">
        <v>20</v>
      </c>
      <c r="AK2638" s="1">
        <v>1</v>
      </c>
      <c r="AL2638" s="1">
        <v>2</v>
      </c>
      <c r="AM2638" s="1">
        <f t="shared" si="208"/>
        <v>22</v>
      </c>
      <c r="AN2638" s="1">
        <v>3</v>
      </c>
      <c r="AO2638" s="1">
        <v>2</v>
      </c>
      <c r="AP2638" s="20">
        <f t="shared" si="209"/>
        <v>18.900000000000002</v>
      </c>
      <c r="AQ2638" s="1">
        <v>0</v>
      </c>
    </row>
    <row r="2639" spans="1:43" ht="16" x14ac:dyDescent="0.2">
      <c r="A2639" t="s">
        <v>30538</v>
      </c>
      <c r="B2639" t="s">
        <v>33771</v>
      </c>
      <c r="C2639" s="1" t="s">
        <v>14998</v>
      </c>
      <c r="E2639" s="9" t="s">
        <v>33777</v>
      </c>
      <c r="F2639" s="12" t="s">
        <v>33804</v>
      </c>
      <c r="G2639" s="13" t="s">
        <v>33780</v>
      </c>
      <c r="H2639" s="14" t="s">
        <v>33805</v>
      </c>
      <c r="I2639" s="13" t="s">
        <v>33782</v>
      </c>
      <c r="J2639" s="13">
        <v>60140</v>
      </c>
      <c r="K2639" t="s">
        <v>15010</v>
      </c>
      <c r="L2639" t="s">
        <v>15011</v>
      </c>
      <c r="M2639" t="s">
        <v>15012</v>
      </c>
      <c r="N2639" t="s">
        <v>30</v>
      </c>
      <c r="O2639" t="s">
        <v>15013</v>
      </c>
      <c r="P2639" t="s">
        <v>15014</v>
      </c>
      <c r="Q2639" t="s">
        <v>15015</v>
      </c>
      <c r="S2639" t="s">
        <v>15016</v>
      </c>
      <c r="T2639" s="1" t="s">
        <v>14998</v>
      </c>
      <c r="U2639" s="1">
        <v>48740</v>
      </c>
      <c r="V2639" t="s">
        <v>30537</v>
      </c>
      <c r="W2639" s="4">
        <v>0.42</v>
      </c>
      <c r="X2639" s="1">
        <v>400</v>
      </c>
      <c r="Y2639" s="1">
        <v>62</v>
      </c>
      <c r="Z2639" s="1">
        <v>98</v>
      </c>
      <c r="AA2639" s="1">
        <v>62</v>
      </c>
      <c r="AB2639" s="6">
        <f t="shared" si="207"/>
        <v>0.155</v>
      </c>
      <c r="AC2639" s="6">
        <f t="shared" si="205"/>
        <v>0.155</v>
      </c>
      <c r="AD2639" s="26">
        <f t="shared" si="206"/>
        <v>80</v>
      </c>
      <c r="AE2639" s="1">
        <v>54</v>
      </c>
      <c r="AF2639" s="1">
        <v>75</v>
      </c>
      <c r="AG2639" s="1">
        <v>36</v>
      </c>
      <c r="AH2639" s="1">
        <v>228</v>
      </c>
      <c r="AI2639" s="1">
        <v>9</v>
      </c>
      <c r="AJ2639" s="1">
        <v>45</v>
      </c>
      <c r="AK2639" s="1">
        <v>19</v>
      </c>
      <c r="AL2639" s="1">
        <v>50</v>
      </c>
      <c r="AM2639" s="1">
        <f t="shared" si="208"/>
        <v>95</v>
      </c>
      <c r="AN2639" s="1">
        <v>26</v>
      </c>
      <c r="AO2639" s="1">
        <v>10</v>
      </c>
      <c r="AP2639" s="20">
        <f t="shared" si="209"/>
        <v>130.20000000000002</v>
      </c>
      <c r="AQ2639" s="1">
        <v>7</v>
      </c>
    </row>
    <row r="2640" spans="1:43" ht="16" x14ac:dyDescent="0.2">
      <c r="A2640" t="s">
        <v>29950</v>
      </c>
      <c r="B2640" t="s">
        <v>33771</v>
      </c>
      <c r="C2640" s="1" t="s">
        <v>14998</v>
      </c>
      <c r="E2640" s="9" t="s">
        <v>33777</v>
      </c>
      <c r="F2640" s="12" t="s">
        <v>33804</v>
      </c>
      <c r="G2640" s="13" t="s">
        <v>33780</v>
      </c>
      <c r="H2640" s="14" t="s">
        <v>33805</v>
      </c>
      <c r="I2640" s="13" t="s">
        <v>33782</v>
      </c>
      <c r="J2640" s="13">
        <v>60140</v>
      </c>
      <c r="K2640" t="s">
        <v>15017</v>
      </c>
      <c r="L2640" t="s">
        <v>15018</v>
      </c>
      <c r="M2640" t="s">
        <v>15019</v>
      </c>
      <c r="N2640" t="s">
        <v>15020</v>
      </c>
      <c r="O2640" t="s">
        <v>15021</v>
      </c>
      <c r="P2640" t="s">
        <v>15022</v>
      </c>
      <c r="Q2640" t="s">
        <v>15023</v>
      </c>
      <c r="S2640" t="s">
        <v>15024</v>
      </c>
      <c r="T2640" s="1" t="s">
        <v>14998</v>
      </c>
      <c r="U2640" s="1">
        <v>48001</v>
      </c>
      <c r="V2640" t="e">
        <v>#N/A</v>
      </c>
      <c r="W2640" s="4">
        <v>0.37</v>
      </c>
      <c r="X2640" s="1">
        <v>540</v>
      </c>
      <c r="Y2640" s="1">
        <v>38</v>
      </c>
      <c r="Z2640" s="1">
        <v>22</v>
      </c>
      <c r="AA2640" s="1">
        <v>16</v>
      </c>
      <c r="AB2640" s="6">
        <f t="shared" si="207"/>
        <v>2.9629629629629631E-2</v>
      </c>
      <c r="AC2640" s="6">
        <f t="shared" si="205"/>
        <v>2.9629629629629631E-2</v>
      </c>
      <c r="AD2640" s="26">
        <f t="shared" si="206"/>
        <v>108</v>
      </c>
      <c r="AE2640" s="1">
        <v>16</v>
      </c>
      <c r="AF2640" s="1">
        <v>22</v>
      </c>
      <c r="AG2640" s="1">
        <v>10</v>
      </c>
      <c r="AH2640" s="1">
        <v>51</v>
      </c>
      <c r="AI2640" s="1">
        <v>2</v>
      </c>
      <c r="AJ2640" s="1">
        <v>6</v>
      </c>
      <c r="AK2640" s="1">
        <v>2</v>
      </c>
      <c r="AL2640" s="1">
        <v>3</v>
      </c>
      <c r="AM2640" s="1">
        <f t="shared" si="208"/>
        <v>9</v>
      </c>
      <c r="AN2640" s="1">
        <v>6</v>
      </c>
      <c r="AO2640" s="1">
        <v>2</v>
      </c>
      <c r="AP2640" s="20">
        <f t="shared" si="209"/>
        <v>33.6</v>
      </c>
      <c r="AQ2640" s="1">
        <v>0</v>
      </c>
    </row>
    <row r="2641" spans="1:43" ht="16" x14ac:dyDescent="0.2">
      <c r="A2641" t="s">
        <v>29823</v>
      </c>
      <c r="B2641" t="s">
        <v>33771</v>
      </c>
      <c r="C2641" s="1" t="s">
        <v>14998</v>
      </c>
      <c r="E2641" s="9" t="s">
        <v>33777</v>
      </c>
      <c r="F2641" s="12" t="s">
        <v>33804</v>
      </c>
      <c r="G2641" s="13" t="s">
        <v>33780</v>
      </c>
      <c r="H2641" s="14" t="s">
        <v>33805</v>
      </c>
      <c r="I2641" s="13" t="s">
        <v>33782</v>
      </c>
      <c r="J2641" s="13">
        <v>60140</v>
      </c>
      <c r="K2641" t="s">
        <v>15025</v>
      </c>
      <c r="L2641" t="s">
        <v>15026</v>
      </c>
      <c r="M2641" t="s">
        <v>15027</v>
      </c>
      <c r="N2641" t="s">
        <v>130</v>
      </c>
      <c r="O2641" t="s">
        <v>15028</v>
      </c>
      <c r="P2641" t="s">
        <v>15029</v>
      </c>
      <c r="Q2641" t="s">
        <v>15030</v>
      </c>
      <c r="S2641" t="s">
        <v>15031</v>
      </c>
      <c r="T2641" s="1" t="s">
        <v>14998</v>
      </c>
      <c r="U2641" s="1">
        <v>48101</v>
      </c>
      <c r="V2641" t="s">
        <v>29822</v>
      </c>
      <c r="W2641" s="4">
        <v>0.49</v>
      </c>
      <c r="X2641" s="1">
        <v>520</v>
      </c>
      <c r="Y2641" s="1">
        <v>19</v>
      </c>
      <c r="Z2641" s="1">
        <v>11</v>
      </c>
      <c r="AA2641" s="1">
        <v>11</v>
      </c>
      <c r="AB2641" s="6">
        <f t="shared" si="207"/>
        <v>2.1153846153846155E-2</v>
      </c>
      <c r="AC2641" s="6">
        <f t="shared" si="205"/>
        <v>2.1153846153846155E-2</v>
      </c>
      <c r="AD2641" s="26">
        <f t="shared" si="206"/>
        <v>104</v>
      </c>
      <c r="AE2641" s="1">
        <v>9</v>
      </c>
      <c r="AF2641" s="1">
        <v>9</v>
      </c>
      <c r="AG2641" s="1">
        <v>6</v>
      </c>
      <c r="AH2641" s="1">
        <v>37</v>
      </c>
      <c r="AI2641" s="1">
        <v>1</v>
      </c>
      <c r="AJ2641" s="1">
        <v>5</v>
      </c>
      <c r="AK2641" s="1">
        <v>4</v>
      </c>
      <c r="AL2641" s="1">
        <v>7</v>
      </c>
      <c r="AM2641" s="1">
        <f t="shared" si="208"/>
        <v>12</v>
      </c>
      <c r="AN2641" s="1">
        <v>4</v>
      </c>
      <c r="AO2641" s="1">
        <v>0</v>
      </c>
      <c r="AP2641" s="20">
        <f t="shared" si="209"/>
        <v>23.1</v>
      </c>
      <c r="AQ2641" s="1">
        <v>0</v>
      </c>
    </row>
    <row r="2642" spans="1:43" ht="16" x14ac:dyDescent="0.2">
      <c r="A2642" t="s">
        <v>29834</v>
      </c>
      <c r="B2642" t="s">
        <v>33771</v>
      </c>
      <c r="C2642" s="1" t="s">
        <v>14998</v>
      </c>
      <c r="E2642" s="9" t="s">
        <v>33777</v>
      </c>
      <c r="F2642" s="12" t="s">
        <v>33804</v>
      </c>
      <c r="G2642" s="13" t="s">
        <v>33780</v>
      </c>
      <c r="H2642" s="14" t="s">
        <v>33805</v>
      </c>
      <c r="I2642" s="13" t="s">
        <v>33782</v>
      </c>
      <c r="J2642" s="13">
        <v>60140</v>
      </c>
      <c r="K2642" t="s">
        <v>15025</v>
      </c>
      <c r="L2642" t="s">
        <v>15032</v>
      </c>
      <c r="M2642" t="s">
        <v>15033</v>
      </c>
      <c r="N2642" t="s">
        <v>130</v>
      </c>
      <c r="O2642" t="s">
        <v>15034</v>
      </c>
      <c r="P2642" t="s">
        <v>15035</v>
      </c>
      <c r="Q2642" t="s">
        <v>15036</v>
      </c>
      <c r="S2642" t="s">
        <v>15031</v>
      </c>
      <c r="T2642" s="1" t="s">
        <v>14998</v>
      </c>
      <c r="U2642" s="1">
        <v>48101</v>
      </c>
      <c r="V2642" t="e">
        <v>#N/A</v>
      </c>
      <c r="W2642" s="4">
        <v>0.4</v>
      </c>
      <c r="X2642" s="1">
        <v>520</v>
      </c>
      <c r="Y2642" s="1">
        <v>44</v>
      </c>
      <c r="Z2642" s="1">
        <v>34</v>
      </c>
      <c r="AA2642" s="1">
        <v>23</v>
      </c>
      <c r="AB2642" s="6">
        <f t="shared" si="207"/>
        <v>4.4230769230769233E-2</v>
      </c>
      <c r="AC2642" s="6">
        <f t="shared" si="205"/>
        <v>4.4230769230769233E-2</v>
      </c>
      <c r="AD2642" s="26">
        <f t="shared" si="206"/>
        <v>104</v>
      </c>
      <c r="AE2642" s="1">
        <v>20</v>
      </c>
      <c r="AF2642" s="1">
        <v>31</v>
      </c>
      <c r="AG2642" s="1">
        <v>12</v>
      </c>
      <c r="AH2642" s="1">
        <v>70</v>
      </c>
      <c r="AI2642" s="1">
        <v>6</v>
      </c>
      <c r="AJ2642" s="1">
        <v>19</v>
      </c>
      <c r="AK2642" s="1">
        <v>0</v>
      </c>
      <c r="AL2642" s="1">
        <v>0</v>
      </c>
      <c r="AM2642" s="1">
        <f t="shared" si="208"/>
        <v>19</v>
      </c>
      <c r="AN2642" s="1">
        <v>14</v>
      </c>
      <c r="AO2642" s="1">
        <v>9</v>
      </c>
      <c r="AP2642" s="20">
        <f t="shared" si="209"/>
        <v>48.300000000000004</v>
      </c>
      <c r="AQ2642" s="1">
        <v>1</v>
      </c>
    </row>
    <row r="2643" spans="1:43" ht="16" x14ac:dyDescent="0.2">
      <c r="A2643" t="s">
        <v>30683</v>
      </c>
      <c r="B2643" t="s">
        <v>33771</v>
      </c>
      <c r="C2643" s="1" t="s">
        <v>14998</v>
      </c>
      <c r="E2643" s="9" t="s">
        <v>33777</v>
      </c>
      <c r="F2643" s="12" t="s">
        <v>33804</v>
      </c>
      <c r="G2643" s="13" t="s">
        <v>33780</v>
      </c>
      <c r="H2643" s="14" t="s">
        <v>33805</v>
      </c>
      <c r="I2643" s="13" t="s">
        <v>33782</v>
      </c>
      <c r="J2643" s="13">
        <v>60140</v>
      </c>
      <c r="K2643" t="s">
        <v>15037</v>
      </c>
      <c r="L2643" t="s">
        <v>15038</v>
      </c>
      <c r="M2643" t="s">
        <v>15039</v>
      </c>
      <c r="N2643" t="s">
        <v>607</v>
      </c>
      <c r="O2643" t="s">
        <v>15040</v>
      </c>
      <c r="P2643" t="s">
        <v>15041</v>
      </c>
      <c r="Q2643" t="s">
        <v>15042</v>
      </c>
      <c r="S2643" t="s">
        <v>15043</v>
      </c>
      <c r="T2643" s="1" t="s">
        <v>14998</v>
      </c>
      <c r="U2643" s="1">
        <v>49401</v>
      </c>
      <c r="V2643" t="e">
        <v>#N/A</v>
      </c>
      <c r="W2643" s="4">
        <v>0.2</v>
      </c>
      <c r="X2643" s="1">
        <v>432</v>
      </c>
      <c r="Y2643" s="1">
        <v>41</v>
      </c>
      <c r="Z2643" s="1">
        <v>28</v>
      </c>
      <c r="AA2643" s="1">
        <v>28</v>
      </c>
      <c r="AB2643" s="6">
        <f t="shared" si="207"/>
        <v>6.4814814814814811E-2</v>
      </c>
      <c r="AC2643" s="6">
        <f t="shared" si="205"/>
        <v>6.4814814814814811E-2</v>
      </c>
      <c r="AD2643" s="26">
        <f t="shared" si="206"/>
        <v>86.4</v>
      </c>
      <c r="AE2643" s="1">
        <v>25</v>
      </c>
      <c r="AF2643" s="1">
        <v>25</v>
      </c>
      <c r="AG2643" s="1">
        <v>2</v>
      </c>
      <c r="AH2643" s="1">
        <v>14</v>
      </c>
      <c r="AI2643" s="1">
        <v>13</v>
      </c>
      <c r="AJ2643" s="1">
        <v>49</v>
      </c>
      <c r="AK2643" s="1">
        <v>0</v>
      </c>
      <c r="AL2643" s="1">
        <v>0</v>
      </c>
      <c r="AM2643" s="1">
        <f t="shared" si="208"/>
        <v>49</v>
      </c>
      <c r="AN2643" s="1">
        <v>19</v>
      </c>
      <c r="AO2643" s="1">
        <v>3</v>
      </c>
      <c r="AP2643" s="20">
        <f t="shared" si="209"/>
        <v>58.800000000000004</v>
      </c>
      <c r="AQ2643" s="1">
        <v>0</v>
      </c>
    </row>
    <row r="2644" spans="1:43" ht="16" x14ac:dyDescent="0.2">
      <c r="A2644" t="s">
        <v>30352</v>
      </c>
      <c r="B2644" t="s">
        <v>33771</v>
      </c>
      <c r="C2644" s="1" t="s">
        <v>14998</v>
      </c>
      <c r="E2644" s="9" t="s">
        <v>33777</v>
      </c>
      <c r="F2644" s="12" t="s">
        <v>33804</v>
      </c>
      <c r="G2644" s="13" t="s">
        <v>33780</v>
      </c>
      <c r="H2644" s="14" t="s">
        <v>33805</v>
      </c>
      <c r="I2644" s="13" t="s">
        <v>33782</v>
      </c>
      <c r="J2644" s="13">
        <v>60140</v>
      </c>
      <c r="K2644" t="s">
        <v>15037</v>
      </c>
      <c r="L2644" t="s">
        <v>15044</v>
      </c>
      <c r="M2644" t="s">
        <v>15039</v>
      </c>
      <c r="N2644" t="s">
        <v>15045</v>
      </c>
      <c r="O2644" t="s">
        <v>15040</v>
      </c>
      <c r="P2644" t="s">
        <v>15046</v>
      </c>
      <c r="Q2644" t="s">
        <v>15047</v>
      </c>
      <c r="S2644" t="s">
        <v>15043</v>
      </c>
      <c r="T2644" s="1" t="s">
        <v>14998</v>
      </c>
      <c r="U2644" s="1">
        <v>49401</v>
      </c>
      <c r="V2644" t="e">
        <v>#N/A</v>
      </c>
      <c r="W2644" s="5">
        <v>0.30399999999999999</v>
      </c>
      <c r="X2644" s="1">
        <v>600</v>
      </c>
      <c r="Y2644" s="1">
        <v>6</v>
      </c>
      <c r="Z2644" s="1">
        <v>2</v>
      </c>
      <c r="AA2644" s="1">
        <v>2</v>
      </c>
      <c r="AB2644" s="6">
        <f t="shared" si="207"/>
        <v>3.3333333333333335E-3</v>
      </c>
      <c r="AC2644" s="6">
        <f t="shared" si="205"/>
        <v>3.3333333333333335E-3</v>
      </c>
      <c r="AD2644" s="26">
        <f t="shared" si="206"/>
        <v>120</v>
      </c>
      <c r="AE2644" s="1">
        <v>2</v>
      </c>
      <c r="AF2644" s="1">
        <v>2</v>
      </c>
      <c r="AG2644" s="1">
        <v>1</v>
      </c>
      <c r="AH2644" s="1">
        <v>1</v>
      </c>
      <c r="AI2644" s="1">
        <v>1</v>
      </c>
      <c r="AJ2644" s="1">
        <v>12</v>
      </c>
      <c r="AK2644" s="1">
        <v>0</v>
      </c>
      <c r="AL2644" s="1">
        <v>0</v>
      </c>
      <c r="AM2644" s="1">
        <f t="shared" si="208"/>
        <v>12</v>
      </c>
      <c r="AN2644" s="1">
        <v>1</v>
      </c>
      <c r="AO2644" s="1">
        <v>1</v>
      </c>
      <c r="AP2644" s="20">
        <f t="shared" si="209"/>
        <v>4.2</v>
      </c>
      <c r="AQ2644" s="1">
        <v>0</v>
      </c>
    </row>
    <row r="2645" spans="1:43" ht="16" x14ac:dyDescent="0.2">
      <c r="A2645" t="s">
        <v>32265</v>
      </c>
      <c r="B2645" t="s">
        <v>33771</v>
      </c>
      <c r="C2645" s="1" t="s">
        <v>14998</v>
      </c>
      <c r="E2645" s="9" t="s">
        <v>33777</v>
      </c>
      <c r="F2645" s="12" t="s">
        <v>33804</v>
      </c>
      <c r="G2645" s="13" t="s">
        <v>33780</v>
      </c>
      <c r="H2645" s="14" t="s">
        <v>33805</v>
      </c>
      <c r="I2645" s="13" t="s">
        <v>33782</v>
      </c>
      <c r="J2645" s="13">
        <v>60140</v>
      </c>
      <c r="K2645" t="s">
        <v>15037</v>
      </c>
      <c r="L2645" t="s">
        <v>15048</v>
      </c>
      <c r="M2645" t="s">
        <v>15039</v>
      </c>
      <c r="N2645" t="s">
        <v>607</v>
      </c>
      <c r="O2645" t="s">
        <v>15040</v>
      </c>
      <c r="P2645" t="s">
        <v>15041</v>
      </c>
      <c r="Q2645" t="s">
        <v>15049</v>
      </c>
      <c r="S2645" t="s">
        <v>15043</v>
      </c>
      <c r="T2645" s="1" t="s">
        <v>14998</v>
      </c>
      <c r="U2645" s="1">
        <v>49401</v>
      </c>
      <c r="V2645" t="e">
        <v>#N/A</v>
      </c>
      <c r="W2645" s="5">
        <v>0.33800000000000002</v>
      </c>
      <c r="X2645" s="1">
        <v>569</v>
      </c>
      <c r="Y2645" s="1">
        <v>29</v>
      </c>
      <c r="Z2645" s="1">
        <v>17</v>
      </c>
      <c r="AA2645" s="1">
        <v>17</v>
      </c>
      <c r="AB2645" s="6">
        <f t="shared" si="207"/>
        <v>2.9876977152899824E-2</v>
      </c>
      <c r="AC2645" s="6">
        <f t="shared" si="205"/>
        <v>2.9876977152899824E-2</v>
      </c>
      <c r="AD2645" s="26">
        <f t="shared" si="206"/>
        <v>113.80000000000001</v>
      </c>
      <c r="AE2645" s="1">
        <v>16</v>
      </c>
      <c r="AF2645" s="1">
        <v>16</v>
      </c>
      <c r="AG2645" s="1">
        <v>4</v>
      </c>
      <c r="AH2645" s="1">
        <v>13</v>
      </c>
      <c r="AI2645" s="1">
        <v>8</v>
      </c>
      <c r="AJ2645" s="1">
        <v>39</v>
      </c>
      <c r="AK2645" s="1">
        <v>1</v>
      </c>
      <c r="AL2645" s="1">
        <v>4</v>
      </c>
      <c r="AM2645" s="1">
        <f t="shared" si="208"/>
        <v>43</v>
      </c>
      <c r="AN2645" s="1">
        <v>13</v>
      </c>
      <c r="AO2645" s="1">
        <v>1</v>
      </c>
      <c r="AP2645" s="20">
        <f t="shared" si="209"/>
        <v>35.700000000000003</v>
      </c>
      <c r="AQ2645" s="1">
        <v>0</v>
      </c>
    </row>
    <row r="2646" spans="1:43" ht="16" x14ac:dyDescent="0.2">
      <c r="A2646" t="s">
        <v>30057</v>
      </c>
      <c r="B2646" t="s">
        <v>33771</v>
      </c>
      <c r="C2646" s="1" t="s">
        <v>14998</v>
      </c>
      <c r="E2646" s="9" t="s">
        <v>33777</v>
      </c>
      <c r="F2646" s="12" t="s">
        <v>33804</v>
      </c>
      <c r="G2646" s="13" t="s">
        <v>33780</v>
      </c>
      <c r="H2646" s="14" t="s">
        <v>33805</v>
      </c>
      <c r="I2646" s="13" t="s">
        <v>33782</v>
      </c>
      <c r="J2646" s="13">
        <v>60140</v>
      </c>
      <c r="K2646" t="s">
        <v>15050</v>
      </c>
      <c r="L2646" t="s">
        <v>15051</v>
      </c>
      <c r="M2646" t="s">
        <v>15052</v>
      </c>
      <c r="N2646" t="s">
        <v>130</v>
      </c>
      <c r="O2646" t="s">
        <v>15053</v>
      </c>
      <c r="P2646" t="s">
        <v>15054</v>
      </c>
      <c r="Q2646" t="s">
        <v>15055</v>
      </c>
      <c r="S2646" t="s">
        <v>6693</v>
      </c>
      <c r="T2646" s="1" t="s">
        <v>14998</v>
      </c>
      <c r="U2646" s="1">
        <v>48801</v>
      </c>
      <c r="V2646" t="s">
        <v>30056</v>
      </c>
      <c r="W2646" s="4">
        <v>0.81</v>
      </c>
      <c r="X2646" s="1">
        <v>450</v>
      </c>
      <c r="Y2646" s="1">
        <v>79</v>
      </c>
      <c r="Z2646" s="1">
        <v>26</v>
      </c>
      <c r="AA2646" s="1">
        <v>26</v>
      </c>
      <c r="AB2646" s="6">
        <f t="shared" si="207"/>
        <v>5.7777777777777775E-2</v>
      </c>
      <c r="AC2646" s="6">
        <f t="shared" si="205"/>
        <v>5.7777777777777775E-2</v>
      </c>
      <c r="AD2646" s="26">
        <f t="shared" si="206"/>
        <v>90</v>
      </c>
      <c r="AE2646" s="1">
        <v>26</v>
      </c>
      <c r="AF2646" s="1">
        <v>26</v>
      </c>
      <c r="AG2646" s="1">
        <v>18</v>
      </c>
      <c r="AH2646" s="1">
        <v>89</v>
      </c>
      <c r="AI2646" s="1">
        <v>16</v>
      </c>
      <c r="AJ2646" s="1">
        <v>54</v>
      </c>
      <c r="AK2646" s="1">
        <v>0</v>
      </c>
      <c r="AL2646" s="1">
        <v>0</v>
      </c>
      <c r="AM2646" s="1">
        <f t="shared" si="208"/>
        <v>54</v>
      </c>
      <c r="AN2646" s="1">
        <v>15</v>
      </c>
      <c r="AO2646" s="1">
        <v>3</v>
      </c>
      <c r="AP2646" s="20">
        <f t="shared" si="209"/>
        <v>54.6</v>
      </c>
      <c r="AQ2646" s="1">
        <v>0</v>
      </c>
    </row>
    <row r="2647" spans="1:43" ht="16" x14ac:dyDescent="0.2">
      <c r="A2647" t="s">
        <v>28966</v>
      </c>
      <c r="B2647" t="s">
        <v>33771</v>
      </c>
      <c r="C2647" s="1" t="s">
        <v>14998</v>
      </c>
      <c r="E2647" s="9" t="s">
        <v>33777</v>
      </c>
      <c r="F2647" s="12" t="s">
        <v>33804</v>
      </c>
      <c r="G2647" s="13" t="s">
        <v>33780</v>
      </c>
      <c r="H2647" s="14" t="s">
        <v>33805</v>
      </c>
      <c r="I2647" s="13" t="s">
        <v>33782</v>
      </c>
      <c r="J2647" s="13">
        <v>60140</v>
      </c>
      <c r="K2647" t="s">
        <v>15061</v>
      </c>
      <c r="L2647" t="s">
        <v>15062</v>
      </c>
      <c r="M2647" t="s">
        <v>15063</v>
      </c>
      <c r="N2647" t="s">
        <v>130</v>
      </c>
      <c r="O2647" t="s">
        <v>15064</v>
      </c>
      <c r="P2647" t="s">
        <v>15065</v>
      </c>
      <c r="Q2647" t="s">
        <v>15066</v>
      </c>
      <c r="S2647" t="s">
        <v>15067</v>
      </c>
      <c r="T2647" s="1" t="s">
        <v>14998</v>
      </c>
      <c r="U2647" s="1">
        <v>48005</v>
      </c>
      <c r="V2647" t="s">
        <v>28965</v>
      </c>
      <c r="W2647" s="4">
        <v>0.22</v>
      </c>
      <c r="X2647" s="1">
        <v>1000</v>
      </c>
      <c r="Y2647" s="1">
        <v>32</v>
      </c>
      <c r="Z2647" s="1">
        <v>16</v>
      </c>
      <c r="AA2647" s="1">
        <v>16</v>
      </c>
      <c r="AB2647" s="6">
        <f t="shared" si="207"/>
        <v>1.6E-2</v>
      </c>
      <c r="AC2647" s="6">
        <f t="shared" si="205"/>
        <v>1.6E-2</v>
      </c>
      <c r="AD2647" s="26">
        <f t="shared" si="206"/>
        <v>200</v>
      </c>
      <c r="AE2647" s="1">
        <v>13</v>
      </c>
      <c r="AF2647" s="1">
        <v>13</v>
      </c>
      <c r="AG2647" s="1">
        <v>10</v>
      </c>
      <c r="AH2647" s="1">
        <v>74</v>
      </c>
      <c r="AI2647" s="1">
        <v>1</v>
      </c>
      <c r="AJ2647" s="1">
        <v>3</v>
      </c>
      <c r="AK2647" s="1">
        <v>0</v>
      </c>
      <c r="AL2647" s="1">
        <v>0</v>
      </c>
      <c r="AM2647" s="1">
        <f t="shared" si="208"/>
        <v>3</v>
      </c>
      <c r="AN2647" s="1">
        <v>1</v>
      </c>
      <c r="AO2647" s="1">
        <v>2</v>
      </c>
      <c r="AP2647" s="20">
        <f t="shared" si="209"/>
        <v>33.6</v>
      </c>
      <c r="AQ2647" s="1">
        <v>0</v>
      </c>
    </row>
    <row r="2648" spans="1:43" ht="16" x14ac:dyDescent="0.2">
      <c r="A2648" t="s">
        <v>28784</v>
      </c>
      <c r="B2648" t="s">
        <v>33771</v>
      </c>
      <c r="C2648" s="1" t="s">
        <v>14998</v>
      </c>
      <c r="E2648" s="9" t="s">
        <v>33777</v>
      </c>
      <c r="F2648" s="12" t="s">
        <v>33804</v>
      </c>
      <c r="G2648" s="13" t="s">
        <v>33780</v>
      </c>
      <c r="H2648" s="14" t="s">
        <v>33805</v>
      </c>
      <c r="I2648" s="13" t="s">
        <v>33782</v>
      </c>
      <c r="J2648" s="13">
        <v>60140</v>
      </c>
      <c r="K2648" t="s">
        <v>15068</v>
      </c>
      <c r="L2648" t="s">
        <v>15069</v>
      </c>
      <c r="M2648" t="s">
        <v>15070</v>
      </c>
      <c r="N2648" t="s">
        <v>130</v>
      </c>
      <c r="O2648" t="s">
        <v>15071</v>
      </c>
      <c r="P2648" t="s">
        <v>15072</v>
      </c>
      <c r="Q2648" t="s">
        <v>15073</v>
      </c>
      <c r="S2648" t="s">
        <v>15074</v>
      </c>
      <c r="T2648" s="1" t="s">
        <v>14998</v>
      </c>
      <c r="U2648" s="1">
        <v>48808</v>
      </c>
      <c r="V2648" t="s">
        <v>28783</v>
      </c>
      <c r="W2648" s="4">
        <v>0.43</v>
      </c>
      <c r="X2648" s="1">
        <v>463</v>
      </c>
      <c r="Y2648" s="1">
        <v>31</v>
      </c>
      <c r="Z2648" s="1">
        <v>41</v>
      </c>
      <c r="AA2648" s="1">
        <v>32</v>
      </c>
      <c r="AB2648" s="6">
        <f t="shared" si="207"/>
        <v>6.9114470842332618E-2</v>
      </c>
      <c r="AC2648" s="6">
        <f t="shared" si="205"/>
        <v>6.9114470842332618E-2</v>
      </c>
      <c r="AD2648" s="26">
        <f t="shared" si="206"/>
        <v>92.600000000000009</v>
      </c>
      <c r="AE2648" s="1">
        <v>27</v>
      </c>
      <c r="AF2648" s="1">
        <v>27</v>
      </c>
      <c r="AG2648" s="1">
        <v>11</v>
      </c>
      <c r="AH2648" s="1">
        <v>33</v>
      </c>
      <c r="AI2648" s="1">
        <v>11</v>
      </c>
      <c r="AJ2648" s="1">
        <v>44</v>
      </c>
      <c r="AK2648" s="1">
        <v>7</v>
      </c>
      <c r="AL2648" s="1">
        <v>23</v>
      </c>
      <c r="AM2648" s="1">
        <f t="shared" si="208"/>
        <v>67</v>
      </c>
      <c r="AN2648" s="1">
        <v>16</v>
      </c>
      <c r="AO2648" s="1">
        <v>6</v>
      </c>
      <c r="AP2648" s="20">
        <f t="shared" si="209"/>
        <v>67.2</v>
      </c>
      <c r="AQ2648" s="1">
        <v>2</v>
      </c>
    </row>
    <row r="2649" spans="1:43" ht="16" x14ac:dyDescent="0.2">
      <c r="A2649" t="s">
        <v>32568</v>
      </c>
      <c r="B2649" t="s">
        <v>33771</v>
      </c>
      <c r="C2649" s="1" t="s">
        <v>14998</v>
      </c>
      <c r="E2649" s="9" t="s">
        <v>33777</v>
      </c>
      <c r="F2649" s="12" t="s">
        <v>33804</v>
      </c>
      <c r="G2649" s="13" t="s">
        <v>33780</v>
      </c>
      <c r="H2649" s="14" t="s">
        <v>33805</v>
      </c>
      <c r="I2649" s="13" t="s">
        <v>33782</v>
      </c>
      <c r="J2649" s="13">
        <v>60140</v>
      </c>
      <c r="K2649" t="s">
        <v>15075</v>
      </c>
      <c r="L2649" t="s">
        <v>15076</v>
      </c>
      <c r="M2649" t="s">
        <v>15077</v>
      </c>
      <c r="N2649" t="s">
        <v>15078</v>
      </c>
      <c r="O2649" t="s">
        <v>15079</v>
      </c>
      <c r="P2649" t="s">
        <v>15080</v>
      </c>
      <c r="Q2649" t="s">
        <v>15081</v>
      </c>
      <c r="S2649" t="s">
        <v>15082</v>
      </c>
      <c r="T2649" s="1" t="s">
        <v>14998</v>
      </c>
      <c r="U2649" s="1">
        <v>48195</v>
      </c>
      <c r="V2649" t="s">
        <v>32567</v>
      </c>
      <c r="W2649" s="4">
        <v>0.61</v>
      </c>
      <c r="X2649" s="1">
        <v>850</v>
      </c>
      <c r="Y2649" s="1">
        <v>125</v>
      </c>
      <c r="Z2649" s="1">
        <v>151</v>
      </c>
      <c r="AA2649" s="1">
        <v>119</v>
      </c>
      <c r="AB2649" s="6">
        <f t="shared" si="207"/>
        <v>0.14000000000000001</v>
      </c>
      <c r="AC2649" s="6">
        <f t="shared" si="205"/>
        <v>0.14000000000000001</v>
      </c>
      <c r="AD2649" s="26">
        <f t="shared" si="206"/>
        <v>170</v>
      </c>
      <c r="AE2649" s="1">
        <v>115</v>
      </c>
      <c r="AF2649" s="1">
        <v>115</v>
      </c>
      <c r="AG2649" s="1">
        <v>25</v>
      </c>
      <c r="AH2649" s="1">
        <v>190</v>
      </c>
      <c r="AI2649" s="1">
        <v>24</v>
      </c>
      <c r="AJ2649" s="1">
        <v>88</v>
      </c>
      <c r="AK2649" s="1">
        <v>21</v>
      </c>
      <c r="AL2649" s="1">
        <v>71</v>
      </c>
      <c r="AM2649" s="1">
        <f t="shared" si="208"/>
        <v>159</v>
      </c>
      <c r="AN2649" s="1">
        <v>56</v>
      </c>
      <c r="AO2649" s="1">
        <v>13</v>
      </c>
      <c r="AP2649" s="20">
        <f t="shared" si="209"/>
        <v>249.9</v>
      </c>
      <c r="AQ2649" s="1">
        <v>0</v>
      </c>
    </row>
    <row r="2650" spans="1:43" ht="16" x14ac:dyDescent="0.2">
      <c r="A2650" t="s">
        <v>29291</v>
      </c>
      <c r="B2650" t="s">
        <v>33771</v>
      </c>
      <c r="C2650" s="1" t="s">
        <v>14998</v>
      </c>
      <c r="E2650" s="9" t="s">
        <v>33777</v>
      </c>
      <c r="F2650" s="12" t="s">
        <v>33804</v>
      </c>
      <c r="G2650" s="13" t="s">
        <v>33780</v>
      </c>
      <c r="H2650" s="14" t="s">
        <v>33805</v>
      </c>
      <c r="I2650" s="13" t="s">
        <v>33782</v>
      </c>
      <c r="J2650" s="13">
        <v>60140</v>
      </c>
      <c r="K2650" t="s">
        <v>15084</v>
      </c>
      <c r="L2650" t="s">
        <v>15085</v>
      </c>
      <c r="M2650" t="s">
        <v>15086</v>
      </c>
      <c r="N2650" t="s">
        <v>51</v>
      </c>
      <c r="O2650" t="s">
        <v>15087</v>
      </c>
      <c r="P2650" t="s">
        <v>15088</v>
      </c>
      <c r="Q2650" t="s">
        <v>15089</v>
      </c>
      <c r="S2650" t="s">
        <v>15090</v>
      </c>
      <c r="T2650" s="1" t="s">
        <v>14998</v>
      </c>
      <c r="U2650" s="1">
        <v>48144</v>
      </c>
      <c r="V2650" t="s">
        <v>29290</v>
      </c>
      <c r="W2650" s="4">
        <v>0.23</v>
      </c>
      <c r="X2650" s="1">
        <v>629</v>
      </c>
      <c r="Y2650" s="1">
        <v>22</v>
      </c>
      <c r="Z2650" s="1">
        <v>15</v>
      </c>
      <c r="AA2650" s="1">
        <v>15</v>
      </c>
      <c r="AB2650" s="6">
        <f t="shared" si="207"/>
        <v>2.3847376788553261E-2</v>
      </c>
      <c r="AC2650" s="6">
        <f t="shared" si="205"/>
        <v>2.3847376788553261E-2</v>
      </c>
      <c r="AD2650" s="26">
        <f t="shared" si="206"/>
        <v>125.80000000000001</v>
      </c>
      <c r="AE2650" s="1">
        <v>13</v>
      </c>
      <c r="AF2650" s="1">
        <v>13</v>
      </c>
      <c r="AG2650" s="1">
        <v>6</v>
      </c>
      <c r="AH2650" s="1">
        <v>43</v>
      </c>
      <c r="AI2650" s="1">
        <v>0</v>
      </c>
      <c r="AJ2650" s="1">
        <v>0</v>
      </c>
      <c r="AK2650" s="1">
        <v>3</v>
      </c>
      <c r="AL2650" s="1">
        <v>4</v>
      </c>
      <c r="AM2650" s="1">
        <f t="shared" si="208"/>
        <v>4</v>
      </c>
      <c r="AN2650" s="1">
        <v>1</v>
      </c>
      <c r="AO2650" s="1">
        <v>1</v>
      </c>
      <c r="AP2650" s="20">
        <f t="shared" si="209"/>
        <v>31.5</v>
      </c>
      <c r="AQ2650" s="1">
        <v>1</v>
      </c>
    </row>
    <row r="2651" spans="1:43" ht="16" x14ac:dyDescent="0.2">
      <c r="A2651" t="s">
        <v>31697</v>
      </c>
      <c r="B2651" t="s">
        <v>33771</v>
      </c>
      <c r="C2651" s="1" t="s">
        <v>14998</v>
      </c>
      <c r="E2651" s="9" t="s">
        <v>33777</v>
      </c>
      <c r="F2651" s="12" t="s">
        <v>33804</v>
      </c>
      <c r="G2651" s="13" t="s">
        <v>33780</v>
      </c>
      <c r="H2651" s="14" t="s">
        <v>33805</v>
      </c>
      <c r="I2651" s="13" t="s">
        <v>33782</v>
      </c>
      <c r="J2651" s="13">
        <v>60140</v>
      </c>
      <c r="K2651" t="s">
        <v>15091</v>
      </c>
      <c r="L2651" t="s">
        <v>15092</v>
      </c>
      <c r="M2651" t="s">
        <v>15093</v>
      </c>
      <c r="N2651" t="s">
        <v>15094</v>
      </c>
      <c r="O2651" t="s">
        <v>15095</v>
      </c>
      <c r="P2651" t="s">
        <v>15096</v>
      </c>
      <c r="Q2651" t="s">
        <v>15097</v>
      </c>
      <c r="S2651" t="s">
        <v>15098</v>
      </c>
      <c r="T2651" s="1" t="s">
        <v>14998</v>
      </c>
      <c r="U2651" s="1">
        <v>48809</v>
      </c>
      <c r="V2651" t="s">
        <v>31696</v>
      </c>
      <c r="W2651" s="4">
        <v>0.64</v>
      </c>
      <c r="X2651" s="1">
        <v>400</v>
      </c>
      <c r="Y2651" s="1">
        <v>64</v>
      </c>
      <c r="Z2651" s="1">
        <v>38</v>
      </c>
      <c r="AA2651" s="1">
        <v>34</v>
      </c>
      <c r="AB2651" s="6">
        <f t="shared" si="207"/>
        <v>8.5000000000000006E-2</v>
      </c>
      <c r="AC2651" s="6">
        <f t="shared" si="205"/>
        <v>8.5000000000000006E-2</v>
      </c>
      <c r="AD2651" s="26">
        <f t="shared" si="206"/>
        <v>80</v>
      </c>
      <c r="AE2651" s="1">
        <v>32</v>
      </c>
      <c r="AF2651" s="1">
        <v>32</v>
      </c>
      <c r="AG2651" s="1">
        <v>12</v>
      </c>
      <c r="AH2651" s="1">
        <v>47</v>
      </c>
      <c r="AI2651" s="1">
        <v>10</v>
      </c>
      <c r="AJ2651" s="1">
        <v>36</v>
      </c>
      <c r="AK2651" s="1">
        <v>11</v>
      </c>
      <c r="AL2651" s="1">
        <v>30</v>
      </c>
      <c r="AM2651" s="1">
        <f t="shared" si="208"/>
        <v>66</v>
      </c>
      <c r="AN2651" s="1">
        <v>15</v>
      </c>
      <c r="AO2651" s="1">
        <v>10</v>
      </c>
      <c r="AP2651" s="20">
        <f t="shared" si="209"/>
        <v>71.400000000000006</v>
      </c>
      <c r="AQ2651" s="1">
        <v>0</v>
      </c>
    </row>
    <row r="2652" spans="1:43" ht="16" x14ac:dyDescent="0.2">
      <c r="A2652" t="s">
        <v>26586</v>
      </c>
      <c r="B2652" t="s">
        <v>33771</v>
      </c>
      <c r="C2652" s="1" t="s">
        <v>14998</v>
      </c>
      <c r="E2652" s="9" t="s">
        <v>33777</v>
      </c>
      <c r="F2652" s="12" t="s">
        <v>33804</v>
      </c>
      <c r="G2652" s="13" t="s">
        <v>33780</v>
      </c>
      <c r="H2652" s="14" t="s">
        <v>33805</v>
      </c>
      <c r="I2652" s="13" t="s">
        <v>33782</v>
      </c>
      <c r="J2652" s="13">
        <v>60140</v>
      </c>
      <c r="K2652" t="s">
        <v>15099</v>
      </c>
      <c r="L2652" t="s">
        <v>15100</v>
      </c>
      <c r="M2652" t="s">
        <v>15101</v>
      </c>
      <c r="N2652" t="s">
        <v>10717</v>
      </c>
      <c r="O2652" t="s">
        <v>15102</v>
      </c>
      <c r="P2652" t="s">
        <v>15103</v>
      </c>
      <c r="Q2652" t="s">
        <v>15104</v>
      </c>
      <c r="S2652" t="s">
        <v>15105</v>
      </c>
      <c r="T2652" s="1" t="s">
        <v>14998</v>
      </c>
      <c r="U2652" s="1" t="s">
        <v>15106</v>
      </c>
      <c r="V2652" t="s">
        <v>26585</v>
      </c>
      <c r="W2652" s="4">
        <v>0.9</v>
      </c>
      <c r="X2652" s="1">
        <v>498</v>
      </c>
      <c r="Y2652" s="1">
        <v>32</v>
      </c>
      <c r="Z2652" s="1">
        <v>23</v>
      </c>
      <c r="AA2652" s="1">
        <v>19</v>
      </c>
      <c r="AB2652" s="6">
        <f t="shared" si="207"/>
        <v>3.8152610441767071E-2</v>
      </c>
      <c r="AC2652" s="6">
        <f t="shared" si="205"/>
        <v>3.8152610441767071E-2</v>
      </c>
      <c r="AD2652" s="26">
        <f t="shared" si="206"/>
        <v>99.600000000000009</v>
      </c>
      <c r="AE2652" s="1">
        <v>16</v>
      </c>
      <c r="AF2652" s="1">
        <v>16</v>
      </c>
      <c r="AG2652" s="1">
        <v>7</v>
      </c>
      <c r="AH2652" s="1">
        <v>54</v>
      </c>
      <c r="AI2652" s="1">
        <v>6</v>
      </c>
      <c r="AJ2652" s="1">
        <v>24</v>
      </c>
      <c r="AK2652" s="1">
        <v>5</v>
      </c>
      <c r="AL2652" s="1">
        <v>15</v>
      </c>
      <c r="AM2652" s="1">
        <f t="shared" si="208"/>
        <v>39</v>
      </c>
      <c r="AN2652" s="1">
        <v>7</v>
      </c>
      <c r="AO2652" s="1">
        <v>3</v>
      </c>
      <c r="AP2652" s="20">
        <f t="shared" si="209"/>
        <v>39.9</v>
      </c>
      <c r="AQ2652" s="1">
        <v>3</v>
      </c>
    </row>
    <row r="2653" spans="1:43" ht="16" x14ac:dyDescent="0.2">
      <c r="A2653" t="s">
        <v>29425</v>
      </c>
      <c r="B2653" t="s">
        <v>33771</v>
      </c>
      <c r="C2653" s="1" t="s">
        <v>14998</v>
      </c>
      <c r="E2653" s="9" t="s">
        <v>33777</v>
      </c>
      <c r="F2653" s="12" t="s">
        <v>33804</v>
      </c>
      <c r="G2653" s="13" t="s">
        <v>33780</v>
      </c>
      <c r="H2653" s="14" t="s">
        <v>33805</v>
      </c>
      <c r="I2653" s="13" t="s">
        <v>33782</v>
      </c>
      <c r="J2653" s="13">
        <v>60140</v>
      </c>
      <c r="K2653" t="s">
        <v>15099</v>
      </c>
      <c r="L2653" t="s">
        <v>15107</v>
      </c>
      <c r="M2653" t="s">
        <v>15101</v>
      </c>
      <c r="N2653" t="s">
        <v>130</v>
      </c>
      <c r="O2653" t="s">
        <v>15102</v>
      </c>
      <c r="P2653" t="s">
        <v>15108</v>
      </c>
      <c r="Q2653" t="s">
        <v>15109</v>
      </c>
      <c r="S2653" t="s">
        <v>15105</v>
      </c>
      <c r="T2653" s="1" t="s">
        <v>14998</v>
      </c>
      <c r="U2653" s="1">
        <v>49022</v>
      </c>
      <c r="V2653" t="e">
        <v>#N/A</v>
      </c>
      <c r="W2653" s="4">
        <v>0.88</v>
      </c>
      <c r="X2653" s="1">
        <v>441</v>
      </c>
      <c r="Y2653" s="1">
        <v>44</v>
      </c>
      <c r="Z2653" s="1">
        <v>24</v>
      </c>
      <c r="AA2653" s="1">
        <v>22</v>
      </c>
      <c r="AB2653" s="6">
        <f t="shared" si="207"/>
        <v>4.9886621315192746E-2</v>
      </c>
      <c r="AC2653" s="6">
        <f t="shared" si="205"/>
        <v>4.9886621315192746E-2</v>
      </c>
      <c r="AD2653" s="26">
        <f t="shared" si="206"/>
        <v>88.2</v>
      </c>
      <c r="AE2653" s="1">
        <v>21</v>
      </c>
      <c r="AF2653" s="1">
        <v>21</v>
      </c>
      <c r="AG2653" s="1">
        <v>15</v>
      </c>
      <c r="AH2653" s="1">
        <v>118</v>
      </c>
      <c r="AI2653" s="1">
        <v>12</v>
      </c>
      <c r="AJ2653" s="1">
        <v>37</v>
      </c>
      <c r="AK2653" s="1">
        <v>8</v>
      </c>
      <c r="AL2653" s="1">
        <v>11</v>
      </c>
      <c r="AM2653" s="1">
        <f t="shared" si="208"/>
        <v>48</v>
      </c>
      <c r="AN2653" s="1">
        <v>5</v>
      </c>
      <c r="AO2653" s="1">
        <v>6</v>
      </c>
      <c r="AP2653" s="20">
        <f t="shared" si="209"/>
        <v>46.2</v>
      </c>
      <c r="AQ2653" s="1">
        <v>0</v>
      </c>
    </row>
    <row r="2654" spans="1:43" ht="16" x14ac:dyDescent="0.2">
      <c r="A2654" t="s">
        <v>30585</v>
      </c>
      <c r="B2654" t="s">
        <v>33771</v>
      </c>
      <c r="C2654" s="1" t="s">
        <v>14998</v>
      </c>
      <c r="E2654" s="9" t="s">
        <v>33777</v>
      </c>
      <c r="F2654" s="12" t="s">
        <v>33804</v>
      </c>
      <c r="G2654" s="13" t="s">
        <v>33780</v>
      </c>
      <c r="H2654" s="14" t="s">
        <v>33805</v>
      </c>
      <c r="I2654" s="13" t="s">
        <v>33782</v>
      </c>
      <c r="J2654" s="13">
        <v>60140</v>
      </c>
      <c r="K2654" t="s">
        <v>15112</v>
      </c>
      <c r="L2654" t="s">
        <v>15114</v>
      </c>
      <c r="M2654" t="s">
        <v>15115</v>
      </c>
      <c r="N2654" t="s">
        <v>15116</v>
      </c>
      <c r="O2654" t="s">
        <v>15117</v>
      </c>
      <c r="P2654" t="s">
        <v>15118</v>
      </c>
      <c r="Q2654" t="s">
        <v>15119</v>
      </c>
      <c r="S2654" t="s">
        <v>15110</v>
      </c>
      <c r="T2654" s="1" t="s">
        <v>14998</v>
      </c>
      <c r="U2654" s="1">
        <v>49103</v>
      </c>
      <c r="V2654" t="s">
        <v>30584</v>
      </c>
      <c r="W2654" s="4">
        <v>0.67</v>
      </c>
      <c r="X2654" s="1">
        <v>405</v>
      </c>
      <c r="Y2654" s="1">
        <v>99</v>
      </c>
      <c r="Z2654" s="1">
        <v>109</v>
      </c>
      <c r="AA2654" s="1">
        <v>63</v>
      </c>
      <c r="AB2654" s="6">
        <f t="shared" si="207"/>
        <v>0.15555555555555556</v>
      </c>
      <c r="AC2654" s="6">
        <f t="shared" si="205"/>
        <v>0.15555555555555556</v>
      </c>
      <c r="AD2654" s="26">
        <f t="shared" si="206"/>
        <v>81</v>
      </c>
      <c r="AE2654" s="1">
        <v>61</v>
      </c>
      <c r="AF2654" s="1">
        <v>88</v>
      </c>
      <c r="AG2654" s="1">
        <v>44</v>
      </c>
      <c r="AH2654" s="1">
        <v>223</v>
      </c>
      <c r="AI2654" s="1">
        <v>27</v>
      </c>
      <c r="AJ2654" s="1">
        <v>122</v>
      </c>
      <c r="AK2654" s="1">
        <v>20</v>
      </c>
      <c r="AL2654" s="1">
        <v>45</v>
      </c>
      <c r="AM2654" s="1">
        <f t="shared" si="208"/>
        <v>167</v>
      </c>
      <c r="AN2654" s="1">
        <v>38</v>
      </c>
      <c r="AO2654" s="1">
        <v>16</v>
      </c>
      <c r="AP2654" s="20">
        <f t="shared" si="209"/>
        <v>132.30000000000001</v>
      </c>
      <c r="AQ2654" s="1">
        <v>0</v>
      </c>
    </row>
    <row r="2655" spans="1:43" ht="16" x14ac:dyDescent="0.2">
      <c r="A2655" t="s">
        <v>28805</v>
      </c>
      <c r="B2655" t="s">
        <v>33771</v>
      </c>
      <c r="C2655" s="1" t="s">
        <v>14998</v>
      </c>
      <c r="E2655" s="9" t="s">
        <v>33777</v>
      </c>
      <c r="F2655" s="12" t="s">
        <v>33804</v>
      </c>
      <c r="G2655" s="13" t="s">
        <v>33780</v>
      </c>
      <c r="H2655" s="14" t="s">
        <v>33805</v>
      </c>
      <c r="I2655" s="13" t="s">
        <v>33782</v>
      </c>
      <c r="J2655" s="13">
        <v>60140</v>
      </c>
      <c r="K2655" t="s">
        <v>15120</v>
      </c>
      <c r="L2655" t="s">
        <v>15121</v>
      </c>
      <c r="M2655" t="s">
        <v>15122</v>
      </c>
      <c r="N2655" t="s">
        <v>201</v>
      </c>
      <c r="O2655" t="s">
        <v>15123</v>
      </c>
      <c r="P2655" t="s">
        <v>15124</v>
      </c>
      <c r="Q2655" t="s">
        <v>15125</v>
      </c>
      <c r="S2655" t="s">
        <v>15126</v>
      </c>
      <c r="T2655" s="1" t="s">
        <v>14998</v>
      </c>
      <c r="U2655" s="1">
        <v>48033</v>
      </c>
      <c r="V2655" t="s">
        <v>28804</v>
      </c>
      <c r="W2655" s="4">
        <v>0.89</v>
      </c>
      <c r="X2655" s="1">
        <v>1067</v>
      </c>
      <c r="Y2655" s="1">
        <v>151</v>
      </c>
      <c r="Z2655" s="1">
        <v>184</v>
      </c>
      <c r="AA2655" s="1">
        <v>102</v>
      </c>
      <c r="AB2655" s="6">
        <f t="shared" si="207"/>
        <v>9.5595126522961579E-2</v>
      </c>
      <c r="AC2655" s="6">
        <f t="shared" si="205"/>
        <v>9.5595126522961579E-2</v>
      </c>
      <c r="AD2655" s="26">
        <f t="shared" si="206"/>
        <v>213.4</v>
      </c>
      <c r="AE2655" s="1">
        <v>101</v>
      </c>
      <c r="AF2655" s="1">
        <v>147</v>
      </c>
      <c r="AG2655" s="1">
        <v>48</v>
      </c>
      <c r="AH2655" s="1">
        <v>331</v>
      </c>
      <c r="AI2655" s="1">
        <v>30</v>
      </c>
      <c r="AJ2655" s="1">
        <v>108</v>
      </c>
      <c r="AK2655" s="1">
        <v>38</v>
      </c>
      <c r="AL2655" s="1">
        <v>80</v>
      </c>
      <c r="AM2655" s="1">
        <f t="shared" si="208"/>
        <v>188</v>
      </c>
      <c r="AN2655" s="1">
        <v>52</v>
      </c>
      <c r="AO2655" s="1">
        <v>18</v>
      </c>
      <c r="AP2655" s="20">
        <f t="shared" si="209"/>
        <v>214.20000000000002</v>
      </c>
      <c r="AQ2655" s="1">
        <v>0</v>
      </c>
    </row>
    <row r="2656" spans="1:43" ht="16" x14ac:dyDescent="0.2">
      <c r="A2656" t="s">
        <v>31178</v>
      </c>
      <c r="B2656" t="s">
        <v>33771</v>
      </c>
      <c r="C2656" s="1" t="s">
        <v>14998</v>
      </c>
      <c r="E2656" s="9" t="s">
        <v>33777</v>
      </c>
      <c r="F2656" s="12" t="s">
        <v>33804</v>
      </c>
      <c r="G2656" s="13" t="s">
        <v>33780</v>
      </c>
      <c r="H2656" s="14" t="s">
        <v>33805</v>
      </c>
      <c r="I2656" s="13" t="s">
        <v>33782</v>
      </c>
      <c r="J2656" s="13">
        <v>60140</v>
      </c>
      <c r="K2656" t="s">
        <v>15128</v>
      </c>
      <c r="L2656" t="s">
        <v>15130</v>
      </c>
      <c r="M2656" t="s">
        <v>15131</v>
      </c>
      <c r="N2656" t="s">
        <v>136</v>
      </c>
      <c r="O2656" t="s">
        <v>15132</v>
      </c>
      <c r="P2656" t="s">
        <v>15133</v>
      </c>
      <c r="Q2656" t="s">
        <v>15134</v>
      </c>
      <c r="S2656" t="s">
        <v>15135</v>
      </c>
      <c r="T2656" s="1" t="s">
        <v>14998</v>
      </c>
      <c r="U2656" s="1">
        <v>49601</v>
      </c>
      <c r="V2656" t="s">
        <v>31177</v>
      </c>
      <c r="W2656" s="4">
        <v>0.68</v>
      </c>
      <c r="X2656" s="1">
        <v>564</v>
      </c>
      <c r="Y2656" s="1">
        <v>51</v>
      </c>
      <c r="Z2656" s="1">
        <v>34</v>
      </c>
      <c r="AA2656" s="1">
        <v>31</v>
      </c>
      <c r="AB2656" s="6">
        <f t="shared" si="207"/>
        <v>5.4964539007092202E-2</v>
      </c>
      <c r="AC2656" s="6">
        <f t="shared" si="205"/>
        <v>5.4964539007092202E-2</v>
      </c>
      <c r="AD2656" s="26">
        <f t="shared" si="206"/>
        <v>112.80000000000001</v>
      </c>
      <c r="AE2656" s="1">
        <v>27</v>
      </c>
      <c r="AF2656" s="1">
        <v>27</v>
      </c>
      <c r="AG2656" s="1">
        <v>11</v>
      </c>
      <c r="AH2656" s="1">
        <v>39</v>
      </c>
      <c r="AI2656" s="1">
        <v>13</v>
      </c>
      <c r="AJ2656" s="1">
        <v>57</v>
      </c>
      <c r="AK2656" s="1">
        <v>8</v>
      </c>
      <c r="AL2656" s="1">
        <v>21</v>
      </c>
      <c r="AM2656" s="1">
        <f t="shared" si="208"/>
        <v>78</v>
      </c>
      <c r="AN2656" s="1">
        <v>15</v>
      </c>
      <c r="AO2656" s="1">
        <v>8</v>
      </c>
      <c r="AP2656" s="20">
        <f t="shared" si="209"/>
        <v>65.100000000000009</v>
      </c>
      <c r="AQ2656" s="1">
        <v>0</v>
      </c>
    </row>
    <row r="2657" spans="1:43" ht="16" x14ac:dyDescent="0.2">
      <c r="A2657" t="s">
        <v>31477</v>
      </c>
      <c r="B2657" t="s">
        <v>33771</v>
      </c>
      <c r="C2657" s="1" t="s">
        <v>14998</v>
      </c>
      <c r="E2657" s="9" t="s">
        <v>33777</v>
      </c>
      <c r="F2657" s="12" t="s">
        <v>33804</v>
      </c>
      <c r="G2657" s="13" t="s">
        <v>33780</v>
      </c>
      <c r="H2657" s="14" t="s">
        <v>33805</v>
      </c>
      <c r="I2657" s="13" t="s">
        <v>33782</v>
      </c>
      <c r="J2657" s="13">
        <v>60140</v>
      </c>
      <c r="K2657" t="s">
        <v>15128</v>
      </c>
      <c r="L2657" t="s">
        <v>15136</v>
      </c>
      <c r="M2657" t="s">
        <v>15137</v>
      </c>
      <c r="N2657" t="s">
        <v>130</v>
      </c>
      <c r="O2657" t="s">
        <v>15138</v>
      </c>
      <c r="P2657" t="s">
        <v>15139</v>
      </c>
      <c r="Q2657" t="s">
        <v>15140</v>
      </c>
      <c r="S2657" t="s">
        <v>15135</v>
      </c>
      <c r="T2657" s="1" t="s">
        <v>14998</v>
      </c>
      <c r="U2657" s="1">
        <v>49601</v>
      </c>
      <c r="V2657" t="s">
        <v>31476</v>
      </c>
      <c r="W2657" s="4">
        <v>0.75</v>
      </c>
      <c r="X2657" s="1">
        <v>504</v>
      </c>
      <c r="Y2657" s="1">
        <v>37</v>
      </c>
      <c r="Z2657" s="1">
        <v>28</v>
      </c>
      <c r="AA2657" s="1">
        <v>23</v>
      </c>
      <c r="AB2657" s="6">
        <f t="shared" si="207"/>
        <v>4.5634920634920632E-2</v>
      </c>
      <c r="AC2657" s="6">
        <f t="shared" si="205"/>
        <v>4.5634920634920632E-2</v>
      </c>
      <c r="AD2657" s="26">
        <f t="shared" si="206"/>
        <v>100.80000000000001</v>
      </c>
      <c r="AE2657" s="1">
        <v>21</v>
      </c>
      <c r="AF2657" s="1">
        <v>21</v>
      </c>
      <c r="AG2657" s="1">
        <v>10</v>
      </c>
      <c r="AH2657" s="1">
        <v>32</v>
      </c>
      <c r="AI2657" s="1">
        <v>12</v>
      </c>
      <c r="AJ2657" s="1">
        <v>48</v>
      </c>
      <c r="AK2657" s="1">
        <v>6</v>
      </c>
      <c r="AL2657" s="1">
        <v>23</v>
      </c>
      <c r="AM2657" s="1">
        <f t="shared" si="208"/>
        <v>71</v>
      </c>
      <c r="AN2657" s="1">
        <v>19</v>
      </c>
      <c r="AO2657" s="1">
        <v>4</v>
      </c>
      <c r="AP2657" s="20">
        <f t="shared" si="209"/>
        <v>48.300000000000004</v>
      </c>
      <c r="AQ2657" s="1">
        <v>0</v>
      </c>
    </row>
    <row r="2658" spans="1:43" ht="16" x14ac:dyDescent="0.2">
      <c r="A2658" t="s">
        <v>33249</v>
      </c>
      <c r="B2658" t="s">
        <v>33771</v>
      </c>
      <c r="C2658" s="1" t="s">
        <v>14998</v>
      </c>
      <c r="E2658" s="9" t="s">
        <v>33777</v>
      </c>
      <c r="F2658" s="12" t="s">
        <v>33804</v>
      </c>
      <c r="G2658" s="13" t="s">
        <v>33780</v>
      </c>
      <c r="H2658" s="14" t="s">
        <v>33805</v>
      </c>
      <c r="I2658" s="13" t="s">
        <v>33782</v>
      </c>
      <c r="J2658" s="13">
        <v>60140</v>
      </c>
      <c r="K2658" t="s">
        <v>15143</v>
      </c>
      <c r="L2658" t="s">
        <v>15144</v>
      </c>
      <c r="M2658" t="s">
        <v>15145</v>
      </c>
      <c r="N2658" t="s">
        <v>241</v>
      </c>
      <c r="O2658" t="s">
        <v>15146</v>
      </c>
      <c r="P2658" t="s">
        <v>15147</v>
      </c>
      <c r="Q2658" t="s">
        <v>15148</v>
      </c>
      <c r="S2658" t="s">
        <v>15149</v>
      </c>
      <c r="T2658" s="1" t="s">
        <v>14998</v>
      </c>
      <c r="U2658" s="1">
        <v>48015</v>
      </c>
      <c r="V2658" t="e">
        <v>#N/A</v>
      </c>
      <c r="W2658" s="4">
        <v>0.92</v>
      </c>
      <c r="X2658" s="1">
        <v>890</v>
      </c>
      <c r="Y2658" s="1">
        <v>123</v>
      </c>
      <c r="Z2658" s="1">
        <v>125</v>
      </c>
      <c r="AA2658" s="1">
        <v>76</v>
      </c>
      <c r="AB2658" s="6">
        <f t="shared" si="207"/>
        <v>8.5393258426966295E-2</v>
      </c>
      <c r="AC2658" s="6">
        <f t="shared" si="205"/>
        <v>8.5393258426966295E-2</v>
      </c>
      <c r="AD2658" s="26">
        <f t="shared" si="206"/>
        <v>178</v>
      </c>
      <c r="AE2658" s="1">
        <v>75</v>
      </c>
      <c r="AF2658" s="1">
        <v>108</v>
      </c>
      <c r="AG2658" s="1">
        <v>62</v>
      </c>
      <c r="AH2658" s="1">
        <v>601</v>
      </c>
      <c r="AI2658" s="1">
        <v>21</v>
      </c>
      <c r="AJ2658" s="1">
        <v>93</v>
      </c>
      <c r="AK2658" s="1">
        <v>24</v>
      </c>
      <c r="AL2658" s="1">
        <v>55</v>
      </c>
      <c r="AM2658" s="1">
        <f t="shared" si="208"/>
        <v>148</v>
      </c>
      <c r="AN2658" s="1">
        <v>41</v>
      </c>
      <c r="AO2658" s="1">
        <v>7</v>
      </c>
      <c r="AP2658" s="20">
        <f t="shared" si="209"/>
        <v>159.6</v>
      </c>
      <c r="AQ2658" s="1">
        <v>0</v>
      </c>
    </row>
    <row r="2659" spans="1:43" ht="16" x14ac:dyDescent="0.2">
      <c r="A2659" t="s">
        <v>32048</v>
      </c>
      <c r="B2659" t="s">
        <v>33771</v>
      </c>
      <c r="C2659" s="1" t="s">
        <v>14998</v>
      </c>
      <c r="E2659" s="9" t="s">
        <v>33777</v>
      </c>
      <c r="F2659" s="12" t="s">
        <v>33804</v>
      </c>
      <c r="G2659" s="13" t="s">
        <v>33780</v>
      </c>
      <c r="H2659" s="14" t="s">
        <v>33805</v>
      </c>
      <c r="I2659" s="13" t="s">
        <v>33782</v>
      </c>
      <c r="J2659" s="13">
        <v>60140</v>
      </c>
      <c r="K2659" t="s">
        <v>15150</v>
      </c>
      <c r="L2659" t="s">
        <v>15151</v>
      </c>
      <c r="M2659" t="s">
        <v>15152</v>
      </c>
      <c r="O2659" t="s">
        <v>15153</v>
      </c>
      <c r="P2659" t="s">
        <v>15154</v>
      </c>
      <c r="Q2659" t="s">
        <v>15155</v>
      </c>
      <c r="S2659" t="s">
        <v>15156</v>
      </c>
      <c r="T2659" s="1" t="s">
        <v>14998</v>
      </c>
      <c r="U2659" s="1">
        <v>48225</v>
      </c>
      <c r="V2659" t="s">
        <v>32047</v>
      </c>
      <c r="W2659" s="4">
        <v>0.96</v>
      </c>
      <c r="X2659" s="1">
        <v>793</v>
      </c>
      <c r="Y2659" s="1">
        <v>184</v>
      </c>
      <c r="Z2659" s="1">
        <v>126</v>
      </c>
      <c r="AA2659" s="1">
        <v>101</v>
      </c>
      <c r="AB2659" s="6">
        <f t="shared" si="207"/>
        <v>0.12736443883984869</v>
      </c>
      <c r="AC2659" s="6">
        <f t="shared" si="205"/>
        <v>0.12736443883984869</v>
      </c>
      <c r="AD2659" s="26">
        <f t="shared" si="206"/>
        <v>158.60000000000002</v>
      </c>
      <c r="AE2659" s="1">
        <v>100</v>
      </c>
      <c r="AF2659" s="1">
        <v>100</v>
      </c>
      <c r="AG2659" s="1">
        <v>71</v>
      </c>
      <c r="AH2659" s="1">
        <v>388</v>
      </c>
      <c r="AI2659" s="1">
        <v>41</v>
      </c>
      <c r="AJ2659" s="1">
        <v>135</v>
      </c>
      <c r="AK2659" s="1">
        <v>27</v>
      </c>
      <c r="AL2659" s="1">
        <v>65</v>
      </c>
      <c r="AM2659" s="1">
        <f t="shared" si="208"/>
        <v>200</v>
      </c>
      <c r="AN2659" s="1">
        <v>50</v>
      </c>
      <c r="AO2659" s="1">
        <v>26</v>
      </c>
      <c r="AP2659" s="20">
        <f t="shared" si="209"/>
        <v>212.10000000000002</v>
      </c>
      <c r="AQ2659" s="1">
        <v>0</v>
      </c>
    </row>
    <row r="2660" spans="1:43" ht="16" x14ac:dyDescent="0.2">
      <c r="A2660" t="s">
        <v>27983</v>
      </c>
      <c r="B2660" t="s">
        <v>33771</v>
      </c>
      <c r="C2660" s="1" t="s">
        <v>14998</v>
      </c>
      <c r="E2660" s="9" t="s">
        <v>33777</v>
      </c>
      <c r="F2660" s="12" t="s">
        <v>33804</v>
      </c>
      <c r="G2660" s="13" t="s">
        <v>33780</v>
      </c>
      <c r="H2660" s="14" t="s">
        <v>33805</v>
      </c>
      <c r="I2660" s="13" t="s">
        <v>33782</v>
      </c>
      <c r="J2660" s="13">
        <v>60140</v>
      </c>
      <c r="K2660" t="s">
        <v>15150</v>
      </c>
      <c r="L2660" t="s">
        <v>15157</v>
      </c>
      <c r="M2660" t="s">
        <v>15158</v>
      </c>
      <c r="N2660" t="s">
        <v>15159</v>
      </c>
      <c r="O2660" t="s">
        <v>15160</v>
      </c>
      <c r="P2660" t="s">
        <v>15161</v>
      </c>
      <c r="Q2660" t="s">
        <v>15162</v>
      </c>
      <c r="S2660" t="s">
        <v>15156</v>
      </c>
      <c r="T2660" s="1" t="s">
        <v>14998</v>
      </c>
      <c r="U2660" s="1">
        <v>48225</v>
      </c>
      <c r="V2660" t="e">
        <v>#N/A</v>
      </c>
      <c r="W2660" s="5">
        <v>0.94599999999999995</v>
      </c>
      <c r="X2660" s="1">
        <v>730</v>
      </c>
      <c r="Y2660" s="1">
        <v>10</v>
      </c>
      <c r="Z2660" s="1">
        <v>3</v>
      </c>
      <c r="AA2660" s="1">
        <v>3</v>
      </c>
      <c r="AB2660" s="6">
        <f t="shared" si="207"/>
        <v>4.10958904109589E-3</v>
      </c>
      <c r="AC2660" s="6">
        <f t="shared" si="205"/>
        <v>4.10958904109589E-3</v>
      </c>
      <c r="AD2660" s="26">
        <f t="shared" si="206"/>
        <v>146</v>
      </c>
      <c r="AE2660" s="1">
        <v>3</v>
      </c>
      <c r="AF2660" s="1">
        <v>3</v>
      </c>
      <c r="AG2660" s="1">
        <v>2</v>
      </c>
      <c r="AH2660" s="1">
        <v>28</v>
      </c>
      <c r="AI2660" s="1">
        <v>0</v>
      </c>
      <c r="AJ2660" s="1">
        <v>0</v>
      </c>
      <c r="AK2660" s="1">
        <v>0</v>
      </c>
      <c r="AL2660" s="1">
        <v>0</v>
      </c>
      <c r="AM2660" s="1">
        <f t="shared" si="208"/>
        <v>0</v>
      </c>
      <c r="AN2660" s="1">
        <v>0</v>
      </c>
      <c r="AO2660" s="1">
        <v>0</v>
      </c>
      <c r="AP2660" s="20">
        <f t="shared" si="209"/>
        <v>6.3000000000000007</v>
      </c>
      <c r="AQ2660" s="1">
        <v>0</v>
      </c>
    </row>
    <row r="2661" spans="1:43" ht="16" x14ac:dyDescent="0.2">
      <c r="A2661" t="s">
        <v>32621</v>
      </c>
      <c r="B2661" t="s">
        <v>33771</v>
      </c>
      <c r="C2661" s="1" t="s">
        <v>14998</v>
      </c>
      <c r="E2661" s="9" t="s">
        <v>33777</v>
      </c>
      <c r="F2661" s="12" t="s">
        <v>33804</v>
      </c>
      <c r="G2661" s="13" t="s">
        <v>33780</v>
      </c>
      <c r="H2661" s="14" t="s">
        <v>33805</v>
      </c>
      <c r="I2661" s="13" t="s">
        <v>33782</v>
      </c>
      <c r="J2661" s="13">
        <v>60140</v>
      </c>
      <c r="K2661" t="s">
        <v>15163</v>
      </c>
      <c r="L2661" t="s">
        <v>15169</v>
      </c>
      <c r="M2661" t="s">
        <v>15164</v>
      </c>
      <c r="O2661" t="s">
        <v>15165</v>
      </c>
      <c r="P2661" t="s">
        <v>15166</v>
      </c>
      <c r="Q2661" t="s">
        <v>15167</v>
      </c>
      <c r="S2661" t="s">
        <v>15168</v>
      </c>
      <c r="T2661" s="1" t="s">
        <v>14998</v>
      </c>
      <c r="U2661" s="1">
        <v>48813</v>
      </c>
      <c r="V2661" t="s">
        <v>28394</v>
      </c>
      <c r="W2661" s="4">
        <v>0.48</v>
      </c>
      <c r="X2661" s="1">
        <v>944</v>
      </c>
      <c r="Y2661" s="1">
        <v>22</v>
      </c>
      <c r="Z2661" s="1">
        <v>17</v>
      </c>
      <c r="AA2661" s="1">
        <v>15</v>
      </c>
      <c r="AB2661" s="6">
        <f t="shared" si="207"/>
        <v>1.5889830508474576E-2</v>
      </c>
      <c r="AC2661" s="6">
        <f t="shared" si="205"/>
        <v>1.5889830508474576E-2</v>
      </c>
      <c r="AD2661" s="26">
        <f t="shared" si="206"/>
        <v>188.8</v>
      </c>
      <c r="AE2661" s="1">
        <v>14</v>
      </c>
      <c r="AF2661" s="1">
        <v>14</v>
      </c>
      <c r="AG2661" s="1">
        <v>14</v>
      </c>
      <c r="AH2661" s="1">
        <v>129</v>
      </c>
      <c r="AI2661" s="1">
        <v>7</v>
      </c>
      <c r="AJ2661" s="1">
        <v>10</v>
      </c>
      <c r="AK2661" s="1">
        <v>4</v>
      </c>
      <c r="AL2661" s="1">
        <v>7</v>
      </c>
      <c r="AM2661" s="1">
        <f t="shared" si="208"/>
        <v>17</v>
      </c>
      <c r="AN2661" s="1">
        <v>5</v>
      </c>
      <c r="AO2661" s="1">
        <v>2</v>
      </c>
      <c r="AP2661" s="20">
        <f t="shared" si="209"/>
        <v>31.5</v>
      </c>
      <c r="AQ2661" s="1">
        <v>0</v>
      </c>
    </row>
    <row r="2662" spans="1:43" ht="16" x14ac:dyDescent="0.2">
      <c r="A2662" t="s">
        <v>33216</v>
      </c>
      <c r="B2662" t="s">
        <v>33771</v>
      </c>
      <c r="C2662" s="1" t="s">
        <v>14998</v>
      </c>
      <c r="E2662" s="9" t="s">
        <v>33777</v>
      </c>
      <c r="F2662" s="12" t="s">
        <v>33804</v>
      </c>
      <c r="G2662" s="13" t="s">
        <v>33780</v>
      </c>
      <c r="H2662" s="14" t="s">
        <v>33805</v>
      </c>
      <c r="I2662" s="13" t="s">
        <v>33782</v>
      </c>
      <c r="J2662" s="13">
        <v>60140</v>
      </c>
      <c r="K2662" t="s">
        <v>1177</v>
      </c>
      <c r="L2662" t="s">
        <v>15170</v>
      </c>
      <c r="M2662" t="s">
        <v>15171</v>
      </c>
      <c r="O2662" t="s">
        <v>15172</v>
      </c>
      <c r="P2662" t="s">
        <v>15173</v>
      </c>
      <c r="Q2662" t="s">
        <v>15174</v>
      </c>
      <c r="S2662" t="s">
        <v>15175</v>
      </c>
      <c r="T2662" s="1" t="s">
        <v>14998</v>
      </c>
      <c r="U2662" s="1">
        <v>48656</v>
      </c>
      <c r="V2662" t="e">
        <v>#N/A</v>
      </c>
      <c r="W2662" s="4">
        <v>0.88</v>
      </c>
      <c r="X2662" s="1">
        <v>752</v>
      </c>
      <c r="Y2662" s="1">
        <v>47</v>
      </c>
      <c r="Z2662" s="1">
        <v>27</v>
      </c>
      <c r="AA2662" s="1">
        <v>26</v>
      </c>
      <c r="AB2662" s="6">
        <f t="shared" si="207"/>
        <v>3.4574468085106384E-2</v>
      </c>
      <c r="AC2662" s="6">
        <f t="shared" si="205"/>
        <v>3.4574468085106384E-2</v>
      </c>
      <c r="AD2662" s="26">
        <f t="shared" si="206"/>
        <v>150.4</v>
      </c>
      <c r="AE2662" s="1">
        <v>26</v>
      </c>
      <c r="AF2662" s="1">
        <v>26</v>
      </c>
      <c r="AG2662" s="1">
        <v>15</v>
      </c>
      <c r="AH2662" s="1">
        <v>99</v>
      </c>
      <c r="AI2662" s="1">
        <v>9</v>
      </c>
      <c r="AJ2662" s="1">
        <v>34</v>
      </c>
      <c r="AK2662" s="1">
        <v>0</v>
      </c>
      <c r="AL2662" s="1">
        <v>0</v>
      </c>
      <c r="AM2662" s="1">
        <f t="shared" si="208"/>
        <v>34</v>
      </c>
      <c r="AN2662" s="1">
        <v>12</v>
      </c>
      <c r="AO2662" s="1">
        <v>6</v>
      </c>
      <c r="AP2662" s="20">
        <f t="shared" si="209"/>
        <v>54.6</v>
      </c>
      <c r="AQ2662" s="1">
        <v>0</v>
      </c>
    </row>
    <row r="2663" spans="1:43" ht="16" x14ac:dyDescent="0.2">
      <c r="A2663" t="s">
        <v>29346</v>
      </c>
      <c r="B2663" t="s">
        <v>33771</v>
      </c>
      <c r="C2663" s="1" t="s">
        <v>14998</v>
      </c>
      <c r="E2663" s="9" t="s">
        <v>33777</v>
      </c>
      <c r="F2663" s="12" t="s">
        <v>33804</v>
      </c>
      <c r="G2663" s="13" t="s">
        <v>33780</v>
      </c>
      <c r="H2663" s="14" t="s">
        <v>33805</v>
      </c>
      <c r="I2663" s="13" t="s">
        <v>33782</v>
      </c>
      <c r="J2663" s="13">
        <v>60140</v>
      </c>
      <c r="K2663" t="s">
        <v>1177</v>
      </c>
      <c r="L2663" t="s">
        <v>15178</v>
      </c>
      <c r="M2663" t="s">
        <v>15179</v>
      </c>
      <c r="N2663" t="s">
        <v>1189</v>
      </c>
      <c r="O2663" t="s">
        <v>15180</v>
      </c>
      <c r="P2663" t="s">
        <v>15181</v>
      </c>
      <c r="Q2663" t="s">
        <v>15182</v>
      </c>
      <c r="S2663" t="s">
        <v>15126</v>
      </c>
      <c r="T2663" s="1" t="s">
        <v>14998</v>
      </c>
      <c r="U2663" s="1">
        <v>48075</v>
      </c>
      <c r="V2663" t="s">
        <v>29345</v>
      </c>
      <c r="W2663" s="4">
        <v>0.85</v>
      </c>
      <c r="X2663" s="1">
        <v>550</v>
      </c>
      <c r="Y2663" s="1">
        <v>79</v>
      </c>
      <c r="Z2663" s="1">
        <v>87</v>
      </c>
      <c r="AA2663" s="1">
        <v>59</v>
      </c>
      <c r="AB2663" s="6">
        <f t="shared" si="207"/>
        <v>0.10727272727272727</v>
      </c>
      <c r="AC2663" s="6">
        <f t="shared" si="205"/>
        <v>0.10727272727272727</v>
      </c>
      <c r="AD2663" s="26">
        <f t="shared" si="206"/>
        <v>110</v>
      </c>
      <c r="AE2663" s="1">
        <v>58</v>
      </c>
      <c r="AF2663" s="1">
        <v>80</v>
      </c>
      <c r="AG2663" s="1">
        <v>39</v>
      </c>
      <c r="AH2663" s="1">
        <v>193</v>
      </c>
      <c r="AI2663" s="1">
        <v>18</v>
      </c>
      <c r="AJ2663" s="1">
        <v>62</v>
      </c>
      <c r="AK2663" s="1">
        <v>12</v>
      </c>
      <c r="AL2663" s="1">
        <v>21</v>
      </c>
      <c r="AM2663" s="1">
        <f t="shared" si="208"/>
        <v>83</v>
      </c>
      <c r="AN2663" s="1">
        <v>31</v>
      </c>
      <c r="AO2663" s="1">
        <v>7</v>
      </c>
      <c r="AP2663" s="20">
        <f t="shared" si="209"/>
        <v>123.9</v>
      </c>
      <c r="AQ2663" s="1">
        <v>0</v>
      </c>
    </row>
    <row r="2664" spans="1:43" ht="16" x14ac:dyDescent="0.2">
      <c r="A2664" t="s">
        <v>32020</v>
      </c>
      <c r="B2664" t="s">
        <v>33771</v>
      </c>
      <c r="C2664" s="1" t="s">
        <v>14998</v>
      </c>
      <c r="E2664" s="9" t="s">
        <v>33777</v>
      </c>
      <c r="F2664" s="12" t="s">
        <v>33804</v>
      </c>
      <c r="G2664" s="13" t="s">
        <v>33780</v>
      </c>
      <c r="H2664" s="14" t="s">
        <v>33805</v>
      </c>
      <c r="I2664" s="13" t="s">
        <v>33782</v>
      </c>
      <c r="J2664" s="13">
        <v>60140</v>
      </c>
      <c r="K2664" t="s">
        <v>1177</v>
      </c>
      <c r="L2664" t="s">
        <v>15184</v>
      </c>
      <c r="M2664" t="s">
        <v>15185</v>
      </c>
      <c r="N2664" t="s">
        <v>15186</v>
      </c>
      <c r="O2664" t="s">
        <v>15187</v>
      </c>
      <c r="P2664" t="s">
        <v>15188</v>
      </c>
      <c r="Q2664" t="s">
        <v>15189</v>
      </c>
      <c r="S2664" t="s">
        <v>15141</v>
      </c>
      <c r="T2664" s="1" t="s">
        <v>14998</v>
      </c>
      <c r="U2664" s="1">
        <v>48210</v>
      </c>
      <c r="V2664" t="s">
        <v>32019</v>
      </c>
      <c r="W2664" s="4">
        <v>0.98</v>
      </c>
      <c r="X2664" s="1">
        <v>678</v>
      </c>
      <c r="Y2664" s="1">
        <v>71</v>
      </c>
      <c r="Z2664" s="1">
        <v>33</v>
      </c>
      <c r="AA2664" s="1">
        <v>33</v>
      </c>
      <c r="AB2664" s="6">
        <f t="shared" si="207"/>
        <v>4.8672566371681415E-2</v>
      </c>
      <c r="AC2664" s="6">
        <f t="shared" si="205"/>
        <v>4.8672566371681415E-2</v>
      </c>
      <c r="AD2664" s="26">
        <f t="shared" si="206"/>
        <v>135.6</v>
      </c>
      <c r="AE2664" s="1">
        <v>31</v>
      </c>
      <c r="AF2664" s="1">
        <v>31</v>
      </c>
      <c r="AG2664" s="1">
        <v>15</v>
      </c>
      <c r="AH2664" s="1">
        <v>68</v>
      </c>
      <c r="AI2664" s="1">
        <v>9</v>
      </c>
      <c r="AJ2664" s="1">
        <v>26</v>
      </c>
      <c r="AK2664" s="1">
        <v>0</v>
      </c>
      <c r="AL2664" s="1">
        <v>0</v>
      </c>
      <c r="AM2664" s="1">
        <f t="shared" si="208"/>
        <v>26</v>
      </c>
      <c r="AN2664" s="1">
        <v>22</v>
      </c>
      <c r="AO2664" s="1">
        <v>3</v>
      </c>
      <c r="AP2664" s="20">
        <f t="shared" si="209"/>
        <v>69.3</v>
      </c>
      <c r="AQ2664" s="1">
        <v>0</v>
      </c>
    </row>
    <row r="2665" spans="1:43" ht="16" x14ac:dyDescent="0.2">
      <c r="A2665" t="s">
        <v>27731</v>
      </c>
      <c r="B2665" t="s">
        <v>33771</v>
      </c>
      <c r="C2665" s="1" t="s">
        <v>14998</v>
      </c>
      <c r="E2665" s="9" t="s">
        <v>33777</v>
      </c>
      <c r="F2665" s="12" t="s">
        <v>33804</v>
      </c>
      <c r="G2665" s="13" t="s">
        <v>33780</v>
      </c>
      <c r="H2665" s="14" t="s">
        <v>33805</v>
      </c>
      <c r="I2665" s="13" t="s">
        <v>33782</v>
      </c>
      <c r="J2665" s="13">
        <v>60140</v>
      </c>
      <c r="K2665" t="s">
        <v>1177</v>
      </c>
      <c r="L2665" t="s">
        <v>15190</v>
      </c>
      <c r="M2665" t="s">
        <v>15191</v>
      </c>
      <c r="N2665" t="s">
        <v>15192</v>
      </c>
      <c r="O2665" t="s">
        <v>15193</v>
      </c>
      <c r="P2665" t="s">
        <v>15194</v>
      </c>
      <c r="Q2665" t="s">
        <v>15195</v>
      </c>
      <c r="S2665" t="s">
        <v>15141</v>
      </c>
      <c r="T2665" s="1" t="s">
        <v>14998</v>
      </c>
      <c r="U2665" s="1" t="s">
        <v>15196</v>
      </c>
      <c r="V2665" t="s">
        <v>27730</v>
      </c>
      <c r="W2665" s="4">
        <v>0.73</v>
      </c>
      <c r="X2665" s="1">
        <v>475</v>
      </c>
      <c r="Y2665" s="1">
        <v>41</v>
      </c>
      <c r="Z2665" s="1">
        <v>21</v>
      </c>
      <c r="AA2665" s="1">
        <v>21</v>
      </c>
      <c r="AB2665" s="6">
        <f t="shared" si="207"/>
        <v>4.4210526315789471E-2</v>
      </c>
      <c r="AC2665" s="6">
        <f t="shared" si="205"/>
        <v>4.4210526315789471E-2</v>
      </c>
      <c r="AD2665" s="26">
        <f t="shared" si="206"/>
        <v>95</v>
      </c>
      <c r="AE2665" s="1">
        <v>20</v>
      </c>
      <c r="AF2665" s="1">
        <v>20</v>
      </c>
      <c r="AG2665" s="1">
        <v>15</v>
      </c>
      <c r="AH2665" s="1">
        <v>81</v>
      </c>
      <c r="AI2665" s="1">
        <v>3</v>
      </c>
      <c r="AJ2665" s="1">
        <v>9</v>
      </c>
      <c r="AK2665" s="1">
        <v>7</v>
      </c>
      <c r="AL2665" s="1">
        <v>13</v>
      </c>
      <c r="AM2665" s="1">
        <f t="shared" si="208"/>
        <v>22</v>
      </c>
      <c r="AN2665" s="1">
        <v>4</v>
      </c>
      <c r="AO2665" s="1">
        <v>1</v>
      </c>
      <c r="AP2665" s="20">
        <f t="shared" si="209"/>
        <v>44.1</v>
      </c>
      <c r="AQ2665" s="1">
        <v>0</v>
      </c>
    </row>
    <row r="2666" spans="1:43" ht="16" x14ac:dyDescent="0.2">
      <c r="A2666" t="s">
        <v>30297</v>
      </c>
      <c r="B2666" t="s">
        <v>33771</v>
      </c>
      <c r="C2666" s="1" t="s">
        <v>14998</v>
      </c>
      <c r="E2666" s="9" t="s">
        <v>33777</v>
      </c>
      <c r="F2666" s="12" t="s">
        <v>33804</v>
      </c>
      <c r="G2666" s="13" t="s">
        <v>33780</v>
      </c>
      <c r="H2666" s="14" t="s">
        <v>33805</v>
      </c>
      <c r="I2666" s="13" t="s">
        <v>33782</v>
      </c>
      <c r="J2666" s="13">
        <v>60140</v>
      </c>
      <c r="K2666" t="s">
        <v>15197</v>
      </c>
      <c r="L2666" t="s">
        <v>15198</v>
      </c>
      <c r="M2666" t="s">
        <v>15199</v>
      </c>
      <c r="N2666" t="s">
        <v>15200</v>
      </c>
      <c r="O2666" t="s">
        <v>15201</v>
      </c>
      <c r="P2666" t="s">
        <v>15202</v>
      </c>
      <c r="Q2666" t="s">
        <v>15203</v>
      </c>
      <c r="S2666" t="s">
        <v>15204</v>
      </c>
      <c r="T2666" s="1" t="s">
        <v>14998</v>
      </c>
      <c r="U2666" s="1">
        <v>48038</v>
      </c>
      <c r="V2666" t="s">
        <v>30296</v>
      </c>
      <c r="W2666" s="4">
        <v>0.49</v>
      </c>
      <c r="X2666" s="1">
        <v>492</v>
      </c>
      <c r="Y2666" s="1">
        <v>75</v>
      </c>
      <c r="Z2666" s="1">
        <v>37</v>
      </c>
      <c r="AA2666" s="1">
        <v>37</v>
      </c>
      <c r="AB2666" s="6">
        <f t="shared" si="207"/>
        <v>7.5203252032520332E-2</v>
      </c>
      <c r="AC2666" s="6">
        <f t="shared" si="205"/>
        <v>7.5203252032520332E-2</v>
      </c>
      <c r="AD2666" s="26">
        <f t="shared" si="206"/>
        <v>98.4</v>
      </c>
      <c r="AE2666" s="1">
        <v>37</v>
      </c>
      <c r="AF2666" s="1">
        <v>37</v>
      </c>
      <c r="AG2666" s="1">
        <v>21</v>
      </c>
      <c r="AH2666" s="1">
        <v>144</v>
      </c>
      <c r="AI2666" s="1">
        <v>10</v>
      </c>
      <c r="AJ2666" s="1">
        <v>28</v>
      </c>
      <c r="AK2666" s="1">
        <v>0</v>
      </c>
      <c r="AL2666" s="1">
        <v>0</v>
      </c>
      <c r="AM2666" s="1">
        <f t="shared" si="208"/>
        <v>28</v>
      </c>
      <c r="AN2666" s="1">
        <v>13</v>
      </c>
      <c r="AO2666" s="1">
        <v>3</v>
      </c>
      <c r="AP2666" s="20">
        <f t="shared" si="209"/>
        <v>77.7</v>
      </c>
      <c r="AQ2666" s="1">
        <v>0</v>
      </c>
    </row>
    <row r="2667" spans="1:43" ht="16" x14ac:dyDescent="0.2">
      <c r="A2667" t="s">
        <v>26904</v>
      </c>
      <c r="B2667" t="s">
        <v>33771</v>
      </c>
      <c r="C2667" s="1" t="s">
        <v>14998</v>
      </c>
      <c r="E2667" s="9" t="s">
        <v>33777</v>
      </c>
      <c r="F2667" s="12" t="s">
        <v>33804</v>
      </c>
      <c r="G2667" s="13" t="s">
        <v>33780</v>
      </c>
      <c r="H2667" s="14" t="s">
        <v>33805</v>
      </c>
      <c r="I2667" s="13" t="s">
        <v>33782</v>
      </c>
      <c r="J2667" s="13">
        <v>60140</v>
      </c>
      <c r="K2667" t="s">
        <v>15197</v>
      </c>
      <c r="L2667" t="s">
        <v>15205</v>
      </c>
      <c r="M2667" t="s">
        <v>15206</v>
      </c>
      <c r="N2667" t="s">
        <v>241</v>
      </c>
      <c r="O2667" t="s">
        <v>15207</v>
      </c>
      <c r="P2667" t="s">
        <v>15208</v>
      </c>
      <c r="Q2667" t="s">
        <v>15209</v>
      </c>
      <c r="S2667" t="s">
        <v>10600</v>
      </c>
      <c r="T2667" s="1" t="s">
        <v>14998</v>
      </c>
      <c r="U2667" s="1">
        <v>48044</v>
      </c>
      <c r="V2667" t="s">
        <v>26903</v>
      </c>
      <c r="W2667" s="4">
        <v>0.37</v>
      </c>
      <c r="X2667" s="1">
        <v>655</v>
      </c>
      <c r="Y2667" s="1">
        <v>83</v>
      </c>
      <c r="Z2667" s="1">
        <v>89</v>
      </c>
      <c r="AA2667" s="1">
        <v>54</v>
      </c>
      <c r="AB2667" s="6">
        <f t="shared" si="207"/>
        <v>8.2442748091603055E-2</v>
      </c>
      <c r="AC2667" s="6">
        <f t="shared" si="205"/>
        <v>8.2442748091603055E-2</v>
      </c>
      <c r="AD2667" s="26">
        <f t="shared" si="206"/>
        <v>131</v>
      </c>
      <c r="AE2667" s="1">
        <v>52</v>
      </c>
      <c r="AF2667" s="1">
        <v>76</v>
      </c>
      <c r="AG2667" s="1">
        <v>20</v>
      </c>
      <c r="AH2667" s="1">
        <v>119</v>
      </c>
      <c r="AI2667" s="1">
        <v>21</v>
      </c>
      <c r="AJ2667" s="1">
        <v>97</v>
      </c>
      <c r="AK2667" s="1">
        <v>0</v>
      </c>
      <c r="AL2667" s="1">
        <v>0</v>
      </c>
      <c r="AM2667" s="1">
        <f t="shared" si="208"/>
        <v>97</v>
      </c>
      <c r="AN2667" s="1">
        <v>36</v>
      </c>
      <c r="AO2667" s="1">
        <v>17</v>
      </c>
      <c r="AP2667" s="20">
        <f t="shared" si="209"/>
        <v>113.4</v>
      </c>
      <c r="AQ2667" s="1">
        <v>1</v>
      </c>
    </row>
    <row r="2668" spans="1:43" ht="16" x14ac:dyDescent="0.2">
      <c r="A2668" t="s">
        <v>27465</v>
      </c>
      <c r="B2668" t="s">
        <v>33771</v>
      </c>
      <c r="C2668" s="1" t="s">
        <v>14998</v>
      </c>
      <c r="E2668" s="9" t="s">
        <v>33777</v>
      </c>
      <c r="F2668" s="12" t="s">
        <v>33804</v>
      </c>
      <c r="G2668" s="13" t="s">
        <v>33780</v>
      </c>
      <c r="H2668" s="14" t="s">
        <v>33805</v>
      </c>
      <c r="I2668" s="13" t="s">
        <v>33782</v>
      </c>
      <c r="J2668" s="13">
        <v>60140</v>
      </c>
      <c r="K2668" t="s">
        <v>15210</v>
      </c>
      <c r="L2668" t="s">
        <v>15211</v>
      </c>
      <c r="M2668" t="s">
        <v>15212</v>
      </c>
      <c r="N2668" t="s">
        <v>201</v>
      </c>
      <c r="O2668" t="s">
        <v>15213</v>
      </c>
      <c r="P2668" t="s">
        <v>15214</v>
      </c>
      <c r="Q2668" t="s">
        <v>15215</v>
      </c>
      <c r="S2668" t="s">
        <v>15105</v>
      </c>
      <c r="T2668" s="1" t="s">
        <v>14998</v>
      </c>
      <c r="U2668" s="1">
        <v>49022</v>
      </c>
      <c r="V2668" t="s">
        <v>27464</v>
      </c>
      <c r="W2668" s="4">
        <v>0.9</v>
      </c>
      <c r="X2668" s="1">
        <v>505</v>
      </c>
      <c r="Y2668" s="1">
        <v>37</v>
      </c>
      <c r="Z2668" s="1">
        <v>20</v>
      </c>
      <c r="AA2668" s="1">
        <v>20</v>
      </c>
      <c r="AB2668" s="6">
        <f t="shared" si="207"/>
        <v>3.9603960396039604E-2</v>
      </c>
      <c r="AC2668" s="6">
        <f t="shared" si="205"/>
        <v>3.9603960396039604E-2</v>
      </c>
      <c r="AD2668" s="26">
        <f t="shared" si="206"/>
        <v>101</v>
      </c>
      <c r="AE2668" s="1">
        <v>18</v>
      </c>
      <c r="AF2668" s="1">
        <v>18</v>
      </c>
      <c r="AG2668" s="1">
        <v>15</v>
      </c>
      <c r="AH2668" s="1">
        <v>89</v>
      </c>
      <c r="AI2668" s="1">
        <v>8</v>
      </c>
      <c r="AJ2668" s="1">
        <v>24</v>
      </c>
      <c r="AK2668" s="1">
        <v>2</v>
      </c>
      <c r="AL2668" s="1">
        <v>4</v>
      </c>
      <c r="AM2668" s="1">
        <f t="shared" si="208"/>
        <v>28</v>
      </c>
      <c r="AN2668" s="1">
        <v>13</v>
      </c>
      <c r="AO2668" s="1">
        <v>2</v>
      </c>
      <c r="AP2668" s="20">
        <f t="shared" si="209"/>
        <v>42</v>
      </c>
      <c r="AQ2668" s="1">
        <v>0</v>
      </c>
    </row>
    <row r="2669" spans="1:43" ht="16" x14ac:dyDescent="0.2">
      <c r="A2669" t="s">
        <v>30738</v>
      </c>
      <c r="B2669" t="s">
        <v>33771</v>
      </c>
      <c r="C2669" s="1" t="s">
        <v>14998</v>
      </c>
      <c r="E2669" s="9" t="s">
        <v>33777</v>
      </c>
      <c r="F2669" s="12" t="s">
        <v>33804</v>
      </c>
      <c r="G2669" s="13" t="s">
        <v>33780</v>
      </c>
      <c r="H2669" s="14" t="s">
        <v>33805</v>
      </c>
      <c r="I2669" s="13" t="s">
        <v>33782</v>
      </c>
      <c r="J2669" s="13">
        <v>60140</v>
      </c>
      <c r="K2669" t="s">
        <v>15216</v>
      </c>
      <c r="L2669" t="s">
        <v>15217</v>
      </c>
      <c r="M2669" t="s">
        <v>15218</v>
      </c>
      <c r="N2669" t="s">
        <v>15219</v>
      </c>
      <c r="O2669" t="s">
        <v>15220</v>
      </c>
      <c r="P2669" t="s">
        <v>15221</v>
      </c>
      <c r="Q2669" t="s">
        <v>15222</v>
      </c>
      <c r="S2669" t="s">
        <v>15223</v>
      </c>
      <c r="T2669" s="1" t="s">
        <v>14998</v>
      </c>
      <c r="U2669" s="1" t="s">
        <v>15224</v>
      </c>
      <c r="V2669" t="s">
        <v>30737</v>
      </c>
      <c r="W2669" s="4">
        <v>0.49</v>
      </c>
      <c r="X2669" s="1">
        <v>490</v>
      </c>
      <c r="Y2669" s="1">
        <v>11</v>
      </c>
      <c r="Z2669" s="1">
        <v>8</v>
      </c>
      <c r="AA2669" s="1">
        <v>8</v>
      </c>
      <c r="AB2669" s="6">
        <f t="shared" si="207"/>
        <v>1.6326530612244899E-2</v>
      </c>
      <c r="AC2669" s="6">
        <f t="shared" si="205"/>
        <v>1.6326530612244899E-2</v>
      </c>
      <c r="AD2669" s="26">
        <f t="shared" si="206"/>
        <v>98</v>
      </c>
      <c r="AE2669" s="1">
        <v>8</v>
      </c>
      <c r="AF2669" s="1">
        <v>8</v>
      </c>
      <c r="AG2669" s="1">
        <v>7</v>
      </c>
      <c r="AH2669" s="1">
        <v>33</v>
      </c>
      <c r="AI2669" s="1">
        <v>7</v>
      </c>
      <c r="AJ2669" s="1">
        <v>54</v>
      </c>
      <c r="AK2669" s="1">
        <v>0</v>
      </c>
      <c r="AL2669" s="1">
        <v>0</v>
      </c>
      <c r="AM2669" s="1">
        <f t="shared" si="208"/>
        <v>54</v>
      </c>
      <c r="AN2669" s="1">
        <v>3</v>
      </c>
      <c r="AO2669" s="1">
        <v>4</v>
      </c>
      <c r="AP2669" s="20">
        <f t="shared" si="209"/>
        <v>16.8</v>
      </c>
      <c r="AQ2669" s="1">
        <v>0</v>
      </c>
    </row>
    <row r="2670" spans="1:43" ht="16" x14ac:dyDescent="0.2">
      <c r="A2670" t="s">
        <v>31347</v>
      </c>
      <c r="B2670" t="s">
        <v>33771</v>
      </c>
      <c r="C2670" s="1" t="s">
        <v>14998</v>
      </c>
      <c r="E2670" s="9" t="s">
        <v>33777</v>
      </c>
      <c r="F2670" s="12" t="s">
        <v>33804</v>
      </c>
      <c r="G2670" s="13" t="s">
        <v>33780</v>
      </c>
      <c r="H2670" s="14" t="s">
        <v>33805</v>
      </c>
      <c r="I2670" s="13" t="s">
        <v>33782</v>
      </c>
      <c r="J2670" s="13">
        <v>60140</v>
      </c>
      <c r="K2670" t="s">
        <v>15216</v>
      </c>
      <c r="L2670" t="s">
        <v>15225</v>
      </c>
      <c r="M2670" t="s">
        <v>15226</v>
      </c>
      <c r="N2670" t="s">
        <v>15219</v>
      </c>
      <c r="O2670" t="s">
        <v>15220</v>
      </c>
      <c r="P2670" t="s">
        <v>15221</v>
      </c>
      <c r="Q2670" t="s">
        <v>15227</v>
      </c>
      <c r="S2670" t="s">
        <v>15223</v>
      </c>
      <c r="T2670" s="1" t="s">
        <v>14998</v>
      </c>
      <c r="U2670" s="1">
        <v>48617</v>
      </c>
      <c r="V2670" t="s">
        <v>31346</v>
      </c>
      <c r="W2670" s="4">
        <v>0.48</v>
      </c>
      <c r="X2670" s="1">
        <v>482</v>
      </c>
      <c r="Y2670" s="1">
        <v>12</v>
      </c>
      <c r="Z2670" s="1">
        <v>7</v>
      </c>
      <c r="AA2670" s="1">
        <v>7</v>
      </c>
      <c r="AB2670" s="6">
        <f t="shared" si="207"/>
        <v>1.4522821576763486E-2</v>
      </c>
      <c r="AC2670" s="6">
        <f t="shared" si="205"/>
        <v>1.4522821576763486E-2</v>
      </c>
      <c r="AD2670" s="26">
        <f t="shared" si="206"/>
        <v>96.4</v>
      </c>
      <c r="AE2670" s="1">
        <v>7</v>
      </c>
      <c r="AF2670" s="1">
        <v>7</v>
      </c>
      <c r="AG2670" s="1">
        <v>6</v>
      </c>
      <c r="AH2670" s="1">
        <v>36</v>
      </c>
      <c r="AI2670" s="1">
        <v>0</v>
      </c>
      <c r="AJ2670" s="1">
        <v>0</v>
      </c>
      <c r="AK2670" s="1">
        <v>1</v>
      </c>
      <c r="AL2670" s="1">
        <v>1</v>
      </c>
      <c r="AM2670" s="1">
        <f t="shared" si="208"/>
        <v>1</v>
      </c>
      <c r="AN2670" s="1">
        <v>1</v>
      </c>
      <c r="AO2670" s="1">
        <v>1</v>
      </c>
      <c r="AP2670" s="20">
        <f t="shared" si="209"/>
        <v>14.700000000000001</v>
      </c>
      <c r="AQ2670" s="1">
        <v>0</v>
      </c>
    </row>
    <row r="2671" spans="1:43" ht="16" x14ac:dyDescent="0.2">
      <c r="A2671" t="s">
        <v>31351</v>
      </c>
      <c r="B2671" t="s">
        <v>33771</v>
      </c>
      <c r="C2671" s="1" t="s">
        <v>14998</v>
      </c>
      <c r="E2671" s="9" t="s">
        <v>33777</v>
      </c>
      <c r="F2671" s="12" t="s">
        <v>33804</v>
      </c>
      <c r="G2671" s="13" t="s">
        <v>33780</v>
      </c>
      <c r="H2671" s="14" t="s">
        <v>33805</v>
      </c>
      <c r="I2671" s="13" t="s">
        <v>33782</v>
      </c>
      <c r="J2671" s="13">
        <v>60140</v>
      </c>
      <c r="K2671" t="s">
        <v>15216</v>
      </c>
      <c r="L2671" t="s">
        <v>15228</v>
      </c>
      <c r="M2671" t="s">
        <v>15229</v>
      </c>
      <c r="N2671" t="s">
        <v>30</v>
      </c>
      <c r="O2671" t="s">
        <v>15230</v>
      </c>
      <c r="P2671" t="s">
        <v>15231</v>
      </c>
      <c r="Q2671" t="s">
        <v>15232</v>
      </c>
      <c r="S2671" t="s">
        <v>15223</v>
      </c>
      <c r="T2671" s="1" t="s">
        <v>14998</v>
      </c>
      <c r="U2671" s="1">
        <v>48617</v>
      </c>
      <c r="V2671" t="s">
        <v>31350</v>
      </c>
      <c r="W2671" s="4">
        <v>0.53</v>
      </c>
      <c r="X2671" s="1">
        <v>587</v>
      </c>
      <c r="Y2671" s="1">
        <v>52</v>
      </c>
      <c r="Z2671" s="1">
        <v>61</v>
      </c>
      <c r="AA2671" s="1">
        <v>44</v>
      </c>
      <c r="AB2671" s="6">
        <f t="shared" si="207"/>
        <v>7.4957410562180582E-2</v>
      </c>
      <c r="AC2671" s="6">
        <f t="shared" si="205"/>
        <v>7.4957410562180582E-2</v>
      </c>
      <c r="AD2671" s="26">
        <f t="shared" si="206"/>
        <v>117.4</v>
      </c>
      <c r="AE2671" s="1">
        <v>41</v>
      </c>
      <c r="AF2671" s="1">
        <v>57</v>
      </c>
      <c r="AG2671" s="1">
        <v>18</v>
      </c>
      <c r="AH2671" s="1">
        <v>76</v>
      </c>
      <c r="AI2671" s="1">
        <v>15</v>
      </c>
      <c r="AJ2671" s="1">
        <v>76</v>
      </c>
      <c r="AK2671" s="1">
        <v>0</v>
      </c>
      <c r="AL2671" s="1">
        <v>0</v>
      </c>
      <c r="AM2671" s="1">
        <f t="shared" si="208"/>
        <v>76</v>
      </c>
      <c r="AN2671" s="1">
        <v>13</v>
      </c>
      <c r="AO2671" s="1">
        <v>15</v>
      </c>
      <c r="AP2671" s="20">
        <f t="shared" si="209"/>
        <v>92.4</v>
      </c>
      <c r="AQ2671" s="1">
        <v>1</v>
      </c>
    </row>
    <row r="2672" spans="1:43" ht="16" x14ac:dyDescent="0.2">
      <c r="A2672" t="s">
        <v>28333</v>
      </c>
      <c r="B2672" t="s">
        <v>33771</v>
      </c>
      <c r="C2672" s="1" t="s">
        <v>14998</v>
      </c>
      <c r="E2672" s="9" t="s">
        <v>33777</v>
      </c>
      <c r="F2672" s="12" t="s">
        <v>33804</v>
      </c>
      <c r="G2672" s="13" t="s">
        <v>33780</v>
      </c>
      <c r="H2672" s="14" t="s">
        <v>33805</v>
      </c>
      <c r="I2672" s="13" t="s">
        <v>33782</v>
      </c>
      <c r="J2672" s="13">
        <v>60140</v>
      </c>
      <c r="K2672" t="s">
        <v>15233</v>
      </c>
      <c r="L2672" t="s">
        <v>15235</v>
      </c>
      <c r="M2672" t="s">
        <v>15236</v>
      </c>
      <c r="N2672" t="s">
        <v>15237</v>
      </c>
      <c r="O2672" t="s">
        <v>15238</v>
      </c>
      <c r="P2672" t="s">
        <v>15239</v>
      </c>
      <c r="Q2672" t="s">
        <v>15240</v>
      </c>
      <c r="S2672" t="s">
        <v>8114</v>
      </c>
      <c r="T2672" s="1" t="s">
        <v>14998</v>
      </c>
      <c r="U2672" s="1">
        <v>48346</v>
      </c>
      <c r="V2672" t="e">
        <v>#N/A</v>
      </c>
      <c r="W2672" s="4">
        <v>0.3</v>
      </c>
      <c r="X2672" s="1">
        <v>491</v>
      </c>
      <c r="Y2672" s="1">
        <v>31</v>
      </c>
      <c r="Z2672" s="1">
        <v>37</v>
      </c>
      <c r="AA2672" s="1">
        <v>27</v>
      </c>
      <c r="AB2672" s="6">
        <f t="shared" si="207"/>
        <v>5.4989816700610997E-2</v>
      </c>
      <c r="AC2672" s="6">
        <f t="shared" si="205"/>
        <v>5.4989816700610997E-2</v>
      </c>
      <c r="AD2672" s="26">
        <f t="shared" si="206"/>
        <v>98.2</v>
      </c>
      <c r="AE2672" s="1">
        <v>23</v>
      </c>
      <c r="AF2672" s="1">
        <v>33</v>
      </c>
      <c r="AG2672" s="1">
        <v>14</v>
      </c>
      <c r="AH2672" s="1">
        <v>93</v>
      </c>
      <c r="AI2672" s="1">
        <v>5</v>
      </c>
      <c r="AJ2672" s="1">
        <v>17</v>
      </c>
      <c r="AK2672" s="1">
        <v>2</v>
      </c>
      <c r="AL2672" s="1">
        <v>5</v>
      </c>
      <c r="AM2672" s="1">
        <f t="shared" si="208"/>
        <v>22</v>
      </c>
      <c r="AN2672" s="1">
        <v>9</v>
      </c>
      <c r="AO2672" s="1">
        <v>2</v>
      </c>
      <c r="AP2672" s="20">
        <f t="shared" si="209"/>
        <v>56.7</v>
      </c>
      <c r="AQ2672" s="1">
        <v>4</v>
      </c>
    </row>
    <row r="2673" spans="1:43" ht="16" x14ac:dyDescent="0.2">
      <c r="A2673" t="s">
        <v>29793</v>
      </c>
      <c r="B2673" t="s">
        <v>33771</v>
      </c>
      <c r="C2673" s="1" t="s">
        <v>14998</v>
      </c>
      <c r="E2673" s="9" t="s">
        <v>33777</v>
      </c>
      <c r="F2673" s="12" t="s">
        <v>33804</v>
      </c>
      <c r="G2673" s="13" t="s">
        <v>33780</v>
      </c>
      <c r="H2673" s="14" t="s">
        <v>33805</v>
      </c>
      <c r="I2673" s="13" t="s">
        <v>33782</v>
      </c>
      <c r="J2673" s="13">
        <v>60140</v>
      </c>
      <c r="K2673" t="s">
        <v>15241</v>
      </c>
      <c r="L2673" t="s">
        <v>15242</v>
      </c>
      <c r="M2673" t="s">
        <v>15243</v>
      </c>
      <c r="N2673" t="s">
        <v>15244</v>
      </c>
      <c r="O2673" t="s">
        <v>15245</v>
      </c>
      <c r="P2673" t="s">
        <v>15246</v>
      </c>
      <c r="Q2673" t="s">
        <v>15247</v>
      </c>
      <c r="S2673" t="s">
        <v>14853</v>
      </c>
      <c r="T2673" s="1" t="s">
        <v>14998</v>
      </c>
      <c r="U2673" s="1">
        <v>49236</v>
      </c>
      <c r="V2673" t="s">
        <v>29792</v>
      </c>
      <c r="W2673" s="4">
        <v>0.39</v>
      </c>
      <c r="X2673" s="1">
        <v>750</v>
      </c>
      <c r="Y2673" s="1">
        <v>37</v>
      </c>
      <c r="Z2673" s="1">
        <v>41</v>
      </c>
      <c r="AA2673" s="1">
        <v>28</v>
      </c>
      <c r="AB2673" s="6">
        <f t="shared" si="207"/>
        <v>3.7333333333333336E-2</v>
      </c>
      <c r="AC2673" s="6">
        <f t="shared" si="205"/>
        <v>3.7333333333333336E-2</v>
      </c>
      <c r="AD2673" s="26">
        <f t="shared" si="206"/>
        <v>150</v>
      </c>
      <c r="AE2673" s="1">
        <v>25</v>
      </c>
      <c r="AF2673" s="1">
        <v>38</v>
      </c>
      <c r="AG2673" s="1">
        <v>15</v>
      </c>
      <c r="AH2673" s="1">
        <v>162</v>
      </c>
      <c r="AI2673" s="1">
        <v>6</v>
      </c>
      <c r="AJ2673" s="1">
        <v>23</v>
      </c>
      <c r="AK2673" s="1">
        <v>5</v>
      </c>
      <c r="AL2673" s="1">
        <v>18</v>
      </c>
      <c r="AM2673" s="1">
        <f t="shared" si="208"/>
        <v>41</v>
      </c>
      <c r="AN2673" s="1">
        <v>12</v>
      </c>
      <c r="AO2673" s="1">
        <v>2</v>
      </c>
      <c r="AP2673" s="20">
        <f t="shared" si="209"/>
        <v>58.800000000000004</v>
      </c>
      <c r="AQ2673" s="1">
        <v>2</v>
      </c>
    </row>
    <row r="2674" spans="1:43" ht="16" x14ac:dyDescent="0.2">
      <c r="A2674" t="s">
        <v>27176</v>
      </c>
      <c r="B2674" t="s">
        <v>33771</v>
      </c>
      <c r="C2674" s="1" t="s">
        <v>14998</v>
      </c>
      <c r="E2674" s="9" t="s">
        <v>33777</v>
      </c>
      <c r="F2674" s="12" t="s">
        <v>33804</v>
      </c>
      <c r="G2674" s="13" t="s">
        <v>33780</v>
      </c>
      <c r="H2674" s="14" t="s">
        <v>33805</v>
      </c>
      <c r="I2674" s="13" t="s">
        <v>33782</v>
      </c>
      <c r="J2674" s="13">
        <v>60140</v>
      </c>
      <c r="K2674" t="s">
        <v>15249</v>
      </c>
      <c r="L2674" t="s">
        <v>15250</v>
      </c>
      <c r="M2674" t="s">
        <v>15251</v>
      </c>
      <c r="N2674" t="s">
        <v>130</v>
      </c>
      <c r="O2674" t="s">
        <v>15252</v>
      </c>
      <c r="P2674" t="s">
        <v>15253</v>
      </c>
      <c r="Q2674" t="s">
        <v>15254</v>
      </c>
      <c r="S2674" t="s">
        <v>15255</v>
      </c>
      <c r="T2674" s="1" t="s">
        <v>14998</v>
      </c>
      <c r="U2674" s="1">
        <v>49321</v>
      </c>
      <c r="V2674" t="s">
        <v>27175</v>
      </c>
      <c r="W2674" s="4">
        <v>0.46</v>
      </c>
      <c r="X2674" s="1">
        <v>514</v>
      </c>
      <c r="Y2674" s="1">
        <v>19</v>
      </c>
      <c r="Z2674" s="1">
        <v>15</v>
      </c>
      <c r="AA2674" s="1">
        <v>11</v>
      </c>
      <c r="AB2674" s="6">
        <f t="shared" si="207"/>
        <v>2.1400778210116732E-2</v>
      </c>
      <c r="AC2674" s="6">
        <f t="shared" si="205"/>
        <v>2.1400778210116732E-2</v>
      </c>
      <c r="AD2674" s="26">
        <f t="shared" si="206"/>
        <v>102.80000000000001</v>
      </c>
      <c r="AE2674" s="1">
        <v>11</v>
      </c>
      <c r="AF2674" s="1">
        <v>14</v>
      </c>
      <c r="AG2674" s="1">
        <v>5</v>
      </c>
      <c r="AH2674" s="1">
        <v>24</v>
      </c>
      <c r="AI2674" s="1">
        <v>6</v>
      </c>
      <c r="AJ2674" s="1">
        <v>22</v>
      </c>
      <c r="AK2674" s="1">
        <v>2</v>
      </c>
      <c r="AL2674" s="1">
        <v>3</v>
      </c>
      <c r="AM2674" s="1">
        <f t="shared" si="208"/>
        <v>25</v>
      </c>
      <c r="AN2674" s="1">
        <v>11</v>
      </c>
      <c r="AO2674" s="1">
        <v>1</v>
      </c>
      <c r="AP2674" s="20">
        <f t="shared" si="209"/>
        <v>23.1</v>
      </c>
      <c r="AQ2674" s="1">
        <v>0</v>
      </c>
    </row>
    <row r="2675" spans="1:43" ht="16" x14ac:dyDescent="0.2">
      <c r="A2675" t="s">
        <v>32340</v>
      </c>
      <c r="B2675" t="s">
        <v>33771</v>
      </c>
      <c r="C2675" s="1" t="s">
        <v>14998</v>
      </c>
      <c r="E2675" s="9" t="s">
        <v>33777</v>
      </c>
      <c r="F2675" s="12" t="s">
        <v>33804</v>
      </c>
      <c r="G2675" s="13" t="s">
        <v>33780</v>
      </c>
      <c r="H2675" s="14" t="s">
        <v>33805</v>
      </c>
      <c r="I2675" s="13" t="s">
        <v>33782</v>
      </c>
      <c r="J2675" s="13">
        <v>60140</v>
      </c>
      <c r="K2675" t="s">
        <v>15249</v>
      </c>
      <c r="L2675" t="s">
        <v>15257</v>
      </c>
      <c r="M2675" t="s">
        <v>15258</v>
      </c>
      <c r="N2675" t="s">
        <v>130</v>
      </c>
      <c r="O2675" t="s">
        <v>15259</v>
      </c>
      <c r="P2675" t="s">
        <v>15260</v>
      </c>
      <c r="Q2675" t="s">
        <v>15261</v>
      </c>
      <c r="S2675" t="s">
        <v>15255</v>
      </c>
      <c r="T2675" s="1" t="s">
        <v>14998</v>
      </c>
      <c r="U2675" s="1">
        <v>49321</v>
      </c>
      <c r="V2675" t="s">
        <v>32339</v>
      </c>
      <c r="W2675" s="4">
        <v>0.62</v>
      </c>
      <c r="X2675" s="1">
        <v>414</v>
      </c>
      <c r="Y2675" s="1">
        <v>58</v>
      </c>
      <c r="Z2675" s="1">
        <v>39</v>
      </c>
      <c r="AA2675" s="1">
        <v>25</v>
      </c>
      <c r="AB2675" s="6">
        <f t="shared" si="207"/>
        <v>6.0386473429951688E-2</v>
      </c>
      <c r="AC2675" s="6">
        <f t="shared" si="205"/>
        <v>6.0386473429951688E-2</v>
      </c>
      <c r="AD2675" s="26">
        <f t="shared" si="206"/>
        <v>82.800000000000011</v>
      </c>
      <c r="AE2675" s="1">
        <v>25</v>
      </c>
      <c r="AF2675" s="1">
        <v>38</v>
      </c>
      <c r="AG2675" s="1">
        <v>13</v>
      </c>
      <c r="AH2675" s="1">
        <v>59</v>
      </c>
      <c r="AI2675" s="1">
        <v>10</v>
      </c>
      <c r="AJ2675" s="1">
        <v>40</v>
      </c>
      <c r="AK2675" s="1">
        <v>8</v>
      </c>
      <c r="AL2675" s="1">
        <v>25</v>
      </c>
      <c r="AM2675" s="1">
        <f t="shared" si="208"/>
        <v>65</v>
      </c>
      <c r="AN2675" s="1">
        <v>14</v>
      </c>
      <c r="AO2675" s="1">
        <v>4</v>
      </c>
      <c r="AP2675" s="20">
        <f t="shared" si="209"/>
        <v>52.5</v>
      </c>
      <c r="AQ2675" s="1">
        <v>0</v>
      </c>
    </row>
    <row r="2676" spans="1:43" ht="16" x14ac:dyDescent="0.2">
      <c r="A2676" t="s">
        <v>27566</v>
      </c>
      <c r="B2676" t="s">
        <v>33771</v>
      </c>
      <c r="C2676" s="1" t="s">
        <v>14998</v>
      </c>
      <c r="E2676" s="9" t="s">
        <v>33777</v>
      </c>
      <c r="F2676" s="12" t="s">
        <v>33804</v>
      </c>
      <c r="G2676" s="13" t="s">
        <v>33780</v>
      </c>
      <c r="H2676" s="14" t="s">
        <v>33805</v>
      </c>
      <c r="I2676" s="13" t="s">
        <v>33782</v>
      </c>
      <c r="J2676" s="13">
        <v>60140</v>
      </c>
      <c r="K2676" t="s">
        <v>15249</v>
      </c>
      <c r="L2676" t="s">
        <v>15262</v>
      </c>
      <c r="M2676" t="s">
        <v>15263</v>
      </c>
      <c r="N2676" t="s">
        <v>130</v>
      </c>
      <c r="O2676" t="s">
        <v>15264</v>
      </c>
      <c r="P2676" t="s">
        <v>15265</v>
      </c>
      <c r="Q2676" t="s">
        <v>15266</v>
      </c>
      <c r="S2676" t="s">
        <v>15255</v>
      </c>
      <c r="T2676" s="1" t="s">
        <v>14998</v>
      </c>
      <c r="U2676" s="1">
        <v>49321</v>
      </c>
      <c r="V2676" t="s">
        <v>27565</v>
      </c>
      <c r="W2676" s="4">
        <v>0.64</v>
      </c>
      <c r="X2676" s="1">
        <v>435</v>
      </c>
      <c r="Y2676" s="1">
        <v>53</v>
      </c>
      <c r="Z2676" s="1">
        <v>39</v>
      </c>
      <c r="AA2676" s="1">
        <v>37</v>
      </c>
      <c r="AB2676" s="6">
        <f t="shared" si="207"/>
        <v>8.5057471264367815E-2</v>
      </c>
      <c r="AC2676" s="6">
        <f t="shared" si="205"/>
        <v>8.5057471264367815E-2</v>
      </c>
      <c r="AD2676" s="26">
        <f t="shared" si="206"/>
        <v>87</v>
      </c>
      <c r="AE2676" s="1">
        <v>35</v>
      </c>
      <c r="AF2676" s="1">
        <v>35</v>
      </c>
      <c r="AG2676" s="1">
        <v>13</v>
      </c>
      <c r="AH2676" s="1">
        <v>50</v>
      </c>
      <c r="AI2676" s="1">
        <v>13</v>
      </c>
      <c r="AJ2676" s="1">
        <v>36</v>
      </c>
      <c r="AK2676" s="1">
        <v>6</v>
      </c>
      <c r="AL2676" s="1">
        <v>16</v>
      </c>
      <c r="AM2676" s="1">
        <f t="shared" si="208"/>
        <v>52</v>
      </c>
      <c r="AN2676" s="1">
        <v>16</v>
      </c>
      <c r="AO2676" s="1">
        <v>5</v>
      </c>
      <c r="AP2676" s="20">
        <f t="shared" si="209"/>
        <v>77.7</v>
      </c>
      <c r="AQ2676" s="1">
        <v>1</v>
      </c>
    </row>
    <row r="2677" spans="1:43" ht="16" x14ac:dyDescent="0.2">
      <c r="A2677" t="s">
        <v>29529</v>
      </c>
      <c r="B2677" t="s">
        <v>33771</v>
      </c>
      <c r="C2677" s="1" t="s">
        <v>14998</v>
      </c>
      <c r="E2677" s="9" t="s">
        <v>33777</v>
      </c>
      <c r="F2677" s="12" t="s">
        <v>33804</v>
      </c>
      <c r="G2677" s="13" t="s">
        <v>33780</v>
      </c>
      <c r="H2677" s="14" t="s">
        <v>33805</v>
      </c>
      <c r="I2677" s="13" t="s">
        <v>33782</v>
      </c>
      <c r="J2677" s="13">
        <v>60140</v>
      </c>
      <c r="K2677" t="s">
        <v>15267</v>
      </c>
      <c r="L2677" t="s">
        <v>15268</v>
      </c>
      <c r="M2677" t="s">
        <v>15269</v>
      </c>
      <c r="N2677" t="s">
        <v>136</v>
      </c>
      <c r="O2677" t="s">
        <v>15270</v>
      </c>
      <c r="P2677" t="s">
        <v>15271</v>
      </c>
      <c r="Q2677" t="s">
        <v>15272</v>
      </c>
      <c r="S2677" t="s">
        <v>15273</v>
      </c>
      <c r="T2677" s="1" t="s">
        <v>14998</v>
      </c>
      <c r="U2677" s="1">
        <v>48817</v>
      </c>
      <c r="V2677" t="e">
        <v>#N/A</v>
      </c>
      <c r="W2677" s="4">
        <v>0.52</v>
      </c>
      <c r="X2677" s="1">
        <v>439</v>
      </c>
      <c r="Y2677" s="1">
        <v>2</v>
      </c>
      <c r="Z2677" s="1">
        <v>1</v>
      </c>
      <c r="AA2677" s="1">
        <v>1</v>
      </c>
      <c r="AB2677" s="6">
        <f t="shared" si="207"/>
        <v>2.2779043280182231E-3</v>
      </c>
      <c r="AC2677" s="6">
        <f t="shared" si="205"/>
        <v>2.2779043280182231E-3</v>
      </c>
      <c r="AD2677" s="26">
        <f t="shared" si="206"/>
        <v>87.800000000000011</v>
      </c>
      <c r="AE2677" s="1">
        <v>1</v>
      </c>
      <c r="AF2677" s="1">
        <v>1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f t="shared" si="208"/>
        <v>0</v>
      </c>
      <c r="AN2677" s="1">
        <v>0</v>
      </c>
      <c r="AO2677" s="1">
        <v>0</v>
      </c>
      <c r="AP2677" s="20">
        <f t="shared" si="209"/>
        <v>2.1</v>
      </c>
      <c r="AQ2677" s="1">
        <v>0</v>
      </c>
    </row>
    <row r="2678" spans="1:43" ht="16" x14ac:dyDescent="0.2">
      <c r="A2678" t="s">
        <v>30714</v>
      </c>
      <c r="B2678" t="s">
        <v>33771</v>
      </c>
      <c r="C2678" s="1" t="s">
        <v>14998</v>
      </c>
      <c r="E2678" s="9" t="s">
        <v>33777</v>
      </c>
      <c r="F2678" s="12" t="s">
        <v>33804</v>
      </c>
      <c r="G2678" s="13" t="s">
        <v>33780</v>
      </c>
      <c r="H2678" s="14" t="s">
        <v>33805</v>
      </c>
      <c r="I2678" s="13" t="s">
        <v>33782</v>
      </c>
      <c r="J2678" s="13">
        <v>60140</v>
      </c>
      <c r="K2678" t="s">
        <v>15275</v>
      </c>
      <c r="L2678" t="s">
        <v>15276</v>
      </c>
      <c r="M2678" t="s">
        <v>11539</v>
      </c>
      <c r="O2678" t="s">
        <v>15277</v>
      </c>
      <c r="P2678" t="s">
        <v>15278</v>
      </c>
      <c r="Q2678" t="s">
        <v>15279</v>
      </c>
      <c r="S2678" t="s">
        <v>15274</v>
      </c>
      <c r="T2678" s="1" t="s">
        <v>14998</v>
      </c>
      <c r="U2678" s="1">
        <v>49738</v>
      </c>
      <c r="V2678" t="s">
        <v>30713</v>
      </c>
      <c r="W2678" s="4">
        <v>0.62</v>
      </c>
      <c r="X2678" s="1">
        <v>611</v>
      </c>
      <c r="Y2678" s="1">
        <v>103</v>
      </c>
      <c r="Z2678" s="1">
        <v>108</v>
      </c>
      <c r="AA2678" s="1">
        <v>70</v>
      </c>
      <c r="AB2678" s="6">
        <f t="shared" si="207"/>
        <v>0.11456628477905073</v>
      </c>
      <c r="AC2678" s="6">
        <f t="shared" si="205"/>
        <v>0.11456628477905073</v>
      </c>
      <c r="AD2678" s="26">
        <f t="shared" si="206"/>
        <v>122.2</v>
      </c>
      <c r="AE2678" s="1">
        <v>66</v>
      </c>
      <c r="AF2678" s="1">
        <v>101</v>
      </c>
      <c r="AG2678" s="1">
        <v>41</v>
      </c>
      <c r="AH2678" s="1">
        <v>261</v>
      </c>
      <c r="AI2678" s="1">
        <v>23</v>
      </c>
      <c r="AJ2678" s="1">
        <v>99</v>
      </c>
      <c r="AK2678" s="1">
        <v>15</v>
      </c>
      <c r="AL2678" s="1">
        <v>29</v>
      </c>
      <c r="AM2678" s="1">
        <f t="shared" si="208"/>
        <v>128</v>
      </c>
      <c r="AN2678" s="1">
        <v>31</v>
      </c>
      <c r="AO2678" s="1">
        <v>8</v>
      </c>
      <c r="AP2678" s="20">
        <f t="shared" si="209"/>
        <v>147</v>
      </c>
      <c r="AQ2678" s="1">
        <v>0</v>
      </c>
    </row>
    <row r="2679" spans="1:43" ht="16" x14ac:dyDescent="0.2">
      <c r="A2679" t="s">
        <v>32376</v>
      </c>
      <c r="B2679" t="s">
        <v>33771</v>
      </c>
      <c r="C2679" s="1" t="s">
        <v>14998</v>
      </c>
      <c r="E2679" s="9" t="s">
        <v>33777</v>
      </c>
      <c r="F2679" s="12" t="s">
        <v>33804</v>
      </c>
      <c r="G2679" s="13" t="s">
        <v>33780</v>
      </c>
      <c r="H2679" s="14" t="s">
        <v>33805</v>
      </c>
      <c r="I2679" s="13" t="s">
        <v>33782</v>
      </c>
      <c r="J2679" s="13">
        <v>60140</v>
      </c>
      <c r="K2679" t="s">
        <v>15275</v>
      </c>
      <c r="L2679" t="s">
        <v>15280</v>
      </c>
      <c r="M2679" t="s">
        <v>15281</v>
      </c>
      <c r="N2679" t="s">
        <v>130</v>
      </c>
      <c r="O2679" t="s">
        <v>15282</v>
      </c>
      <c r="P2679" t="s">
        <v>15283</v>
      </c>
      <c r="Q2679" t="s">
        <v>15284</v>
      </c>
      <c r="S2679" t="s">
        <v>15274</v>
      </c>
      <c r="T2679" s="1" t="s">
        <v>14998</v>
      </c>
      <c r="U2679" s="1">
        <v>49738</v>
      </c>
      <c r="V2679" t="s">
        <v>32375</v>
      </c>
      <c r="W2679" s="4">
        <v>0.54</v>
      </c>
      <c r="X2679" s="1">
        <v>474</v>
      </c>
      <c r="Y2679" s="1">
        <v>16</v>
      </c>
      <c r="Z2679" s="1">
        <v>9</v>
      </c>
      <c r="AA2679" s="1">
        <v>6</v>
      </c>
      <c r="AB2679" s="6">
        <f t="shared" si="207"/>
        <v>1.2658227848101266E-2</v>
      </c>
      <c r="AC2679" s="6">
        <f t="shared" si="205"/>
        <v>1.2658227848101266E-2</v>
      </c>
      <c r="AD2679" s="26">
        <f t="shared" si="206"/>
        <v>94.800000000000011</v>
      </c>
      <c r="AE2679" s="1">
        <v>5</v>
      </c>
      <c r="AF2679" s="1">
        <v>8</v>
      </c>
      <c r="AG2679" s="1">
        <v>3</v>
      </c>
      <c r="AH2679" s="1">
        <v>12</v>
      </c>
      <c r="AI2679" s="1">
        <v>0</v>
      </c>
      <c r="AJ2679" s="1">
        <v>0</v>
      </c>
      <c r="AK2679" s="1">
        <v>0</v>
      </c>
      <c r="AL2679" s="1">
        <v>0</v>
      </c>
      <c r="AM2679" s="1">
        <f t="shared" si="208"/>
        <v>0</v>
      </c>
      <c r="AN2679" s="1">
        <v>2</v>
      </c>
      <c r="AO2679" s="1">
        <v>1</v>
      </c>
      <c r="AP2679" s="20">
        <f t="shared" si="209"/>
        <v>12.600000000000001</v>
      </c>
      <c r="AQ2679" s="1">
        <v>0</v>
      </c>
    </row>
    <row r="2680" spans="1:43" ht="16" x14ac:dyDescent="0.2">
      <c r="A2680" t="s">
        <v>32149</v>
      </c>
      <c r="B2680" t="s">
        <v>33771</v>
      </c>
      <c r="C2680" s="1" t="s">
        <v>14998</v>
      </c>
      <c r="E2680" s="9" t="s">
        <v>33777</v>
      </c>
      <c r="F2680" s="12" t="s">
        <v>33804</v>
      </c>
      <c r="G2680" s="13" t="s">
        <v>33780</v>
      </c>
      <c r="H2680" s="14" t="s">
        <v>33805</v>
      </c>
      <c r="I2680" s="13" t="s">
        <v>33782</v>
      </c>
      <c r="J2680" s="13">
        <v>60140</v>
      </c>
      <c r="K2680" t="s">
        <v>15285</v>
      </c>
      <c r="L2680" t="s">
        <v>15287</v>
      </c>
      <c r="M2680" t="s">
        <v>15288</v>
      </c>
      <c r="N2680" t="s">
        <v>130</v>
      </c>
      <c r="O2680" t="s">
        <v>15289</v>
      </c>
      <c r="P2680" t="s">
        <v>15290</v>
      </c>
      <c r="Q2680" t="s">
        <v>15291</v>
      </c>
      <c r="S2680" t="s">
        <v>15286</v>
      </c>
      <c r="T2680" s="1" t="s">
        <v>14998</v>
      </c>
      <c r="U2680" s="1">
        <v>48127</v>
      </c>
      <c r="V2680" t="s">
        <v>32148</v>
      </c>
      <c r="W2680" s="4">
        <v>0.77</v>
      </c>
      <c r="X2680" s="1">
        <v>550</v>
      </c>
      <c r="Y2680" s="1">
        <v>117</v>
      </c>
      <c r="Z2680" s="1">
        <v>131</v>
      </c>
      <c r="AA2680" s="1">
        <v>80</v>
      </c>
      <c r="AB2680" s="6">
        <f t="shared" si="207"/>
        <v>0.14545454545454545</v>
      </c>
      <c r="AC2680" s="6">
        <f t="shared" si="205"/>
        <v>0.14545454545454545</v>
      </c>
      <c r="AD2680" s="26">
        <f t="shared" si="206"/>
        <v>110</v>
      </c>
      <c r="AE2680" s="1">
        <v>79</v>
      </c>
      <c r="AF2680" s="1">
        <v>112</v>
      </c>
      <c r="AG2680" s="1">
        <v>48</v>
      </c>
      <c r="AH2680" s="1">
        <v>307</v>
      </c>
      <c r="AI2680" s="1">
        <v>23</v>
      </c>
      <c r="AJ2680" s="1">
        <v>80</v>
      </c>
      <c r="AK2680" s="1">
        <v>19</v>
      </c>
      <c r="AL2680" s="1">
        <v>44</v>
      </c>
      <c r="AM2680" s="1">
        <f t="shared" si="208"/>
        <v>124</v>
      </c>
      <c r="AN2680" s="1">
        <v>54</v>
      </c>
      <c r="AO2680" s="1">
        <v>14</v>
      </c>
      <c r="AP2680" s="20">
        <f t="shared" si="209"/>
        <v>168</v>
      </c>
      <c r="AQ2680" s="1">
        <v>0</v>
      </c>
    </row>
    <row r="2681" spans="1:43" ht="16" x14ac:dyDescent="0.2">
      <c r="A2681" t="s">
        <v>30158</v>
      </c>
      <c r="B2681" t="s">
        <v>33771</v>
      </c>
      <c r="C2681" s="1" t="s">
        <v>14998</v>
      </c>
      <c r="E2681" s="9" t="s">
        <v>33777</v>
      </c>
      <c r="F2681" s="12" t="s">
        <v>33804</v>
      </c>
      <c r="G2681" s="13" t="s">
        <v>33780</v>
      </c>
      <c r="H2681" s="14" t="s">
        <v>33805</v>
      </c>
      <c r="I2681" s="13" t="s">
        <v>33782</v>
      </c>
      <c r="J2681" s="13">
        <v>60140</v>
      </c>
      <c r="K2681" t="s">
        <v>15292</v>
      </c>
      <c r="L2681" t="s">
        <v>15293</v>
      </c>
      <c r="M2681" t="s">
        <v>15294</v>
      </c>
      <c r="O2681" t="s">
        <v>15295</v>
      </c>
      <c r="P2681" t="s">
        <v>15296</v>
      </c>
      <c r="Q2681" t="s">
        <v>15297</v>
      </c>
      <c r="S2681" t="s">
        <v>15298</v>
      </c>
      <c r="T2681" s="1" t="s">
        <v>14998</v>
      </c>
      <c r="U2681" s="1">
        <v>48240</v>
      </c>
      <c r="V2681" t="s">
        <v>30157</v>
      </c>
      <c r="W2681" s="4">
        <v>0.89</v>
      </c>
      <c r="X2681" s="1">
        <v>793</v>
      </c>
      <c r="Y2681" s="1">
        <v>86</v>
      </c>
      <c r="Z2681" s="1">
        <v>76</v>
      </c>
      <c r="AA2681" s="1">
        <v>56</v>
      </c>
      <c r="AB2681" s="6">
        <f t="shared" si="207"/>
        <v>7.0617906683480461E-2</v>
      </c>
      <c r="AC2681" s="6">
        <f t="shared" si="205"/>
        <v>7.0617906683480461E-2</v>
      </c>
      <c r="AD2681" s="26">
        <f t="shared" si="206"/>
        <v>158.60000000000002</v>
      </c>
      <c r="AE2681" s="1">
        <v>55</v>
      </c>
      <c r="AF2681" s="1">
        <v>72</v>
      </c>
      <c r="AG2681" s="1">
        <v>30</v>
      </c>
      <c r="AH2681" s="1">
        <v>230</v>
      </c>
      <c r="AI2681" s="1">
        <v>8</v>
      </c>
      <c r="AJ2681" s="1">
        <v>16</v>
      </c>
      <c r="AK2681" s="1">
        <v>2</v>
      </c>
      <c r="AL2681" s="1">
        <v>5</v>
      </c>
      <c r="AM2681" s="1">
        <f t="shared" si="208"/>
        <v>21</v>
      </c>
      <c r="AN2681" s="1">
        <v>36</v>
      </c>
      <c r="AO2681" s="1">
        <v>6</v>
      </c>
      <c r="AP2681" s="20">
        <f t="shared" si="209"/>
        <v>117.60000000000001</v>
      </c>
      <c r="AQ2681" s="1">
        <v>1</v>
      </c>
    </row>
    <row r="2682" spans="1:43" ht="16" x14ac:dyDescent="0.2">
      <c r="A2682" t="s">
        <v>26607</v>
      </c>
      <c r="B2682" t="s">
        <v>33771</v>
      </c>
      <c r="C2682" s="1" t="s">
        <v>14998</v>
      </c>
      <c r="E2682" s="9" t="s">
        <v>33777</v>
      </c>
      <c r="F2682" s="12" t="s">
        <v>33804</v>
      </c>
      <c r="G2682" s="13" t="s">
        <v>33780</v>
      </c>
      <c r="H2682" s="14" t="s">
        <v>33805</v>
      </c>
      <c r="I2682" s="13" t="s">
        <v>33782</v>
      </c>
      <c r="J2682" s="13">
        <v>60140</v>
      </c>
      <c r="K2682" t="s">
        <v>15299</v>
      </c>
      <c r="L2682" t="s">
        <v>12124</v>
      </c>
      <c r="M2682" t="s">
        <v>15300</v>
      </c>
      <c r="N2682" t="s">
        <v>130</v>
      </c>
      <c r="O2682" t="s">
        <v>15301</v>
      </c>
      <c r="P2682" t="s">
        <v>15302</v>
      </c>
      <c r="Q2682" t="s">
        <v>15303</v>
      </c>
      <c r="S2682" t="s">
        <v>15304</v>
      </c>
      <c r="T2682" s="1" t="s">
        <v>14998</v>
      </c>
      <c r="U2682" s="1">
        <v>48423</v>
      </c>
      <c r="V2682" t="s">
        <v>26606</v>
      </c>
      <c r="W2682" s="4">
        <v>0.54</v>
      </c>
      <c r="X2682" s="1">
        <v>573</v>
      </c>
      <c r="Y2682" s="1">
        <v>17</v>
      </c>
      <c r="Z2682" s="1">
        <v>7</v>
      </c>
      <c r="AA2682" s="1">
        <v>7</v>
      </c>
      <c r="AB2682" s="6">
        <f t="shared" si="207"/>
        <v>1.2216404886561954E-2</v>
      </c>
      <c r="AC2682" s="6">
        <f t="shared" si="205"/>
        <v>1.2216404886561954E-2</v>
      </c>
      <c r="AD2682" s="26">
        <f t="shared" si="206"/>
        <v>114.60000000000001</v>
      </c>
      <c r="AE2682" s="1">
        <v>7</v>
      </c>
      <c r="AF2682" s="1">
        <v>7</v>
      </c>
      <c r="AG2682" s="1">
        <v>5</v>
      </c>
      <c r="AH2682" s="1">
        <v>19</v>
      </c>
      <c r="AI2682" s="1">
        <v>3</v>
      </c>
      <c r="AJ2682" s="1">
        <v>11</v>
      </c>
      <c r="AK2682" s="1">
        <v>0</v>
      </c>
      <c r="AL2682" s="1">
        <v>0</v>
      </c>
      <c r="AM2682" s="1">
        <f t="shared" si="208"/>
        <v>11</v>
      </c>
      <c r="AN2682" s="1">
        <v>3</v>
      </c>
      <c r="AO2682" s="1">
        <v>1</v>
      </c>
      <c r="AP2682" s="20">
        <f t="shared" si="209"/>
        <v>14.700000000000001</v>
      </c>
      <c r="AQ2682" s="1">
        <v>0</v>
      </c>
    </row>
    <row r="2683" spans="1:43" ht="16" x14ac:dyDescent="0.2">
      <c r="A2683" t="s">
        <v>26625</v>
      </c>
      <c r="B2683" t="s">
        <v>33771</v>
      </c>
      <c r="C2683" s="1" t="s">
        <v>14998</v>
      </c>
      <c r="E2683" s="9" t="s">
        <v>33777</v>
      </c>
      <c r="F2683" s="12" t="s">
        <v>33804</v>
      </c>
      <c r="G2683" s="13" t="s">
        <v>33780</v>
      </c>
      <c r="H2683" s="14" t="s">
        <v>33805</v>
      </c>
      <c r="I2683" s="13" t="s">
        <v>33782</v>
      </c>
      <c r="J2683" s="13">
        <v>60140</v>
      </c>
      <c r="K2683" t="s">
        <v>15299</v>
      </c>
      <c r="L2683" t="s">
        <v>15305</v>
      </c>
      <c r="M2683" t="s">
        <v>15306</v>
      </c>
      <c r="O2683" t="s">
        <v>15307</v>
      </c>
      <c r="P2683" t="s">
        <v>15308</v>
      </c>
      <c r="Q2683" t="s">
        <v>15309</v>
      </c>
      <c r="S2683" t="s">
        <v>15304</v>
      </c>
      <c r="T2683" s="1" t="s">
        <v>14998</v>
      </c>
      <c r="U2683" s="1">
        <v>48423</v>
      </c>
      <c r="V2683" t="s">
        <v>26624</v>
      </c>
      <c r="W2683" s="4">
        <v>0.45</v>
      </c>
      <c r="X2683" s="1">
        <v>899</v>
      </c>
      <c r="Y2683" s="1">
        <v>17</v>
      </c>
      <c r="Z2683" s="1">
        <v>13</v>
      </c>
      <c r="AA2683" s="1">
        <v>9</v>
      </c>
      <c r="AB2683" s="6">
        <f t="shared" si="207"/>
        <v>1.0011123470522803E-2</v>
      </c>
      <c r="AC2683" s="6">
        <f t="shared" si="205"/>
        <v>1.0011123470522803E-2</v>
      </c>
      <c r="AD2683" s="26">
        <f t="shared" si="206"/>
        <v>179.8</v>
      </c>
      <c r="AE2683" s="1">
        <v>9</v>
      </c>
      <c r="AF2683" s="1">
        <v>13</v>
      </c>
      <c r="AG2683" s="1">
        <v>7</v>
      </c>
      <c r="AH2683" s="1">
        <v>62</v>
      </c>
      <c r="AI2683" s="1">
        <v>3</v>
      </c>
      <c r="AJ2683" s="1">
        <v>9</v>
      </c>
      <c r="AK2683" s="1">
        <v>1</v>
      </c>
      <c r="AL2683" s="1">
        <v>2</v>
      </c>
      <c r="AM2683" s="1">
        <f t="shared" si="208"/>
        <v>11</v>
      </c>
      <c r="AN2683" s="1">
        <v>6</v>
      </c>
      <c r="AO2683" s="1">
        <v>1</v>
      </c>
      <c r="AP2683" s="20">
        <f t="shared" si="209"/>
        <v>18.900000000000002</v>
      </c>
      <c r="AQ2683" s="1">
        <v>0</v>
      </c>
    </row>
    <row r="2684" spans="1:43" ht="16" x14ac:dyDescent="0.2">
      <c r="A2684" t="s">
        <v>31120</v>
      </c>
      <c r="B2684" t="s">
        <v>33771</v>
      </c>
      <c r="C2684" s="1" t="s">
        <v>14998</v>
      </c>
      <c r="E2684" s="9" t="s">
        <v>33777</v>
      </c>
      <c r="F2684" s="12" t="s">
        <v>33804</v>
      </c>
      <c r="G2684" s="13" t="s">
        <v>33780</v>
      </c>
      <c r="H2684" s="14" t="s">
        <v>33805</v>
      </c>
      <c r="I2684" s="13" t="s">
        <v>33782</v>
      </c>
      <c r="J2684" s="13">
        <v>60140</v>
      </c>
      <c r="K2684" t="s">
        <v>15299</v>
      </c>
      <c r="L2684" t="s">
        <v>15310</v>
      </c>
      <c r="M2684" t="s">
        <v>15311</v>
      </c>
      <c r="O2684" t="s">
        <v>15312</v>
      </c>
      <c r="P2684" t="s">
        <v>15313</v>
      </c>
      <c r="Q2684" t="s">
        <v>15314</v>
      </c>
      <c r="S2684" t="s">
        <v>15304</v>
      </c>
      <c r="T2684" s="1" t="s">
        <v>14998</v>
      </c>
      <c r="U2684" s="1">
        <v>48423</v>
      </c>
      <c r="V2684" t="s">
        <v>31119</v>
      </c>
      <c r="W2684" s="4">
        <v>0.52</v>
      </c>
      <c r="X2684" s="1">
        <v>510</v>
      </c>
      <c r="Y2684" s="1">
        <v>38</v>
      </c>
      <c r="Z2684" s="1">
        <v>39</v>
      </c>
      <c r="AA2684" s="1">
        <v>29</v>
      </c>
      <c r="AB2684" s="6">
        <f t="shared" si="207"/>
        <v>5.6862745098039215E-2</v>
      </c>
      <c r="AC2684" s="6">
        <f t="shared" si="205"/>
        <v>5.6862745098039215E-2</v>
      </c>
      <c r="AD2684" s="26">
        <f t="shared" si="206"/>
        <v>102</v>
      </c>
      <c r="AE2684" s="1">
        <v>27</v>
      </c>
      <c r="AF2684" s="1">
        <v>37</v>
      </c>
      <c r="AG2684" s="1">
        <v>18</v>
      </c>
      <c r="AH2684" s="1">
        <v>123</v>
      </c>
      <c r="AI2684" s="1">
        <v>11</v>
      </c>
      <c r="AJ2684" s="1">
        <v>52</v>
      </c>
      <c r="AK2684" s="1">
        <v>3</v>
      </c>
      <c r="AL2684" s="1">
        <v>4</v>
      </c>
      <c r="AM2684" s="1">
        <f t="shared" si="208"/>
        <v>56</v>
      </c>
      <c r="AN2684" s="1">
        <v>15</v>
      </c>
      <c r="AO2684" s="1">
        <v>8</v>
      </c>
      <c r="AP2684" s="20">
        <f t="shared" si="209"/>
        <v>60.900000000000006</v>
      </c>
      <c r="AQ2684" s="1">
        <v>1</v>
      </c>
    </row>
    <row r="2685" spans="1:43" ht="16" x14ac:dyDescent="0.2">
      <c r="A2685" t="s">
        <v>26638</v>
      </c>
      <c r="B2685" t="s">
        <v>33771</v>
      </c>
      <c r="C2685" s="1" t="s">
        <v>14998</v>
      </c>
      <c r="E2685" s="9" t="s">
        <v>33777</v>
      </c>
      <c r="F2685" s="12" t="s">
        <v>33804</v>
      </c>
      <c r="G2685" s="13" t="s">
        <v>33780</v>
      </c>
      <c r="H2685" s="14" t="s">
        <v>33805</v>
      </c>
      <c r="I2685" s="13" t="s">
        <v>33782</v>
      </c>
      <c r="J2685" s="13">
        <v>60140</v>
      </c>
      <c r="K2685" t="s">
        <v>15299</v>
      </c>
      <c r="L2685" t="s">
        <v>15315</v>
      </c>
      <c r="M2685" t="s">
        <v>15316</v>
      </c>
      <c r="N2685" t="s">
        <v>130</v>
      </c>
      <c r="O2685" t="s">
        <v>15317</v>
      </c>
      <c r="P2685" t="s">
        <v>15318</v>
      </c>
      <c r="Q2685" t="s">
        <v>15319</v>
      </c>
      <c r="S2685" t="s">
        <v>15304</v>
      </c>
      <c r="T2685" s="1" t="s">
        <v>14998</v>
      </c>
      <c r="U2685" s="1">
        <v>48423</v>
      </c>
      <c r="V2685" t="s">
        <v>26637</v>
      </c>
      <c r="W2685" s="4">
        <v>0.49</v>
      </c>
      <c r="X2685" s="1">
        <v>848</v>
      </c>
      <c r="Y2685" s="1">
        <v>28</v>
      </c>
      <c r="Z2685" s="1">
        <v>27</v>
      </c>
      <c r="AA2685" s="1">
        <v>17</v>
      </c>
      <c r="AB2685" s="6">
        <f t="shared" si="207"/>
        <v>2.0047169811320754E-2</v>
      </c>
      <c r="AC2685" s="6">
        <f t="shared" si="205"/>
        <v>2.0047169811320754E-2</v>
      </c>
      <c r="AD2685" s="26">
        <f t="shared" si="206"/>
        <v>169.60000000000002</v>
      </c>
      <c r="AE2685" s="1">
        <v>17</v>
      </c>
      <c r="AF2685" s="1">
        <v>27</v>
      </c>
      <c r="AG2685" s="1">
        <v>5</v>
      </c>
      <c r="AH2685" s="1">
        <v>32</v>
      </c>
      <c r="AI2685" s="1">
        <v>5</v>
      </c>
      <c r="AJ2685" s="1">
        <v>11</v>
      </c>
      <c r="AK2685" s="1">
        <v>0</v>
      </c>
      <c r="AL2685" s="1">
        <v>0</v>
      </c>
      <c r="AM2685" s="1">
        <f t="shared" si="208"/>
        <v>11</v>
      </c>
      <c r="AN2685" s="1">
        <v>9</v>
      </c>
      <c r="AO2685" s="1">
        <v>3</v>
      </c>
      <c r="AP2685" s="20">
        <f t="shared" si="209"/>
        <v>35.700000000000003</v>
      </c>
      <c r="AQ2685" s="1">
        <v>0</v>
      </c>
    </row>
    <row r="2686" spans="1:43" ht="16" x14ac:dyDescent="0.2">
      <c r="A2686" t="s">
        <v>29912</v>
      </c>
      <c r="B2686" t="s">
        <v>33771</v>
      </c>
      <c r="C2686" s="1" t="s">
        <v>14998</v>
      </c>
      <c r="E2686" s="9" t="s">
        <v>33777</v>
      </c>
      <c r="F2686" s="12" t="s">
        <v>33804</v>
      </c>
      <c r="G2686" s="13" t="s">
        <v>33780</v>
      </c>
      <c r="H2686" s="14" t="s">
        <v>33805</v>
      </c>
      <c r="I2686" s="13" t="s">
        <v>33782</v>
      </c>
      <c r="J2686" s="13">
        <v>60140</v>
      </c>
      <c r="K2686" t="s">
        <v>15320</v>
      </c>
      <c r="L2686" t="s">
        <v>15321</v>
      </c>
      <c r="M2686" t="s">
        <v>15322</v>
      </c>
      <c r="N2686" t="s">
        <v>130</v>
      </c>
      <c r="O2686" t="s">
        <v>15323</v>
      </c>
      <c r="P2686" t="s">
        <v>15324</v>
      </c>
      <c r="Q2686" t="s">
        <v>15325</v>
      </c>
      <c r="S2686" t="s">
        <v>15326</v>
      </c>
      <c r="T2686" s="1" t="s">
        <v>14998</v>
      </c>
      <c r="U2686" s="1">
        <v>48128</v>
      </c>
      <c r="V2686" t="s">
        <v>29911</v>
      </c>
      <c r="W2686" s="4">
        <v>0.97</v>
      </c>
      <c r="X2686" s="1">
        <v>600</v>
      </c>
      <c r="Y2686" s="1">
        <v>138</v>
      </c>
      <c r="Z2686" s="1">
        <v>134</v>
      </c>
      <c r="AA2686" s="1">
        <v>91</v>
      </c>
      <c r="AB2686" s="6">
        <f t="shared" si="207"/>
        <v>0.15166666666666667</v>
      </c>
      <c r="AC2686" s="6">
        <f t="shared" si="205"/>
        <v>0.15166666666666667</v>
      </c>
      <c r="AD2686" s="26">
        <f t="shared" si="206"/>
        <v>120</v>
      </c>
      <c r="AE2686" s="1">
        <v>84</v>
      </c>
      <c r="AF2686" s="1">
        <v>117</v>
      </c>
      <c r="AG2686" s="1">
        <v>46</v>
      </c>
      <c r="AH2686" s="1">
        <v>286</v>
      </c>
      <c r="AI2686" s="1">
        <v>11</v>
      </c>
      <c r="AJ2686" s="1">
        <v>46</v>
      </c>
      <c r="AK2686" s="1">
        <v>24</v>
      </c>
      <c r="AL2686" s="1">
        <v>54</v>
      </c>
      <c r="AM2686" s="1">
        <f t="shared" si="208"/>
        <v>100</v>
      </c>
      <c r="AN2686" s="1">
        <v>56</v>
      </c>
      <c r="AO2686" s="1">
        <v>14</v>
      </c>
      <c r="AP2686" s="20">
        <f t="shared" si="209"/>
        <v>191.1</v>
      </c>
      <c r="AQ2686" s="1">
        <v>4</v>
      </c>
    </row>
    <row r="2687" spans="1:43" ht="16" x14ac:dyDescent="0.2">
      <c r="A2687" t="s">
        <v>27243</v>
      </c>
      <c r="B2687" t="s">
        <v>33771</v>
      </c>
      <c r="C2687" s="1" t="s">
        <v>14998</v>
      </c>
      <c r="E2687" s="9" t="s">
        <v>33777</v>
      </c>
      <c r="F2687" s="12" t="s">
        <v>33804</v>
      </c>
      <c r="G2687" s="13" t="s">
        <v>33780</v>
      </c>
      <c r="H2687" s="14" t="s">
        <v>33805</v>
      </c>
      <c r="I2687" s="13" t="s">
        <v>33782</v>
      </c>
      <c r="J2687" s="13">
        <v>60140</v>
      </c>
      <c r="K2687" t="s">
        <v>15327</v>
      </c>
      <c r="L2687" t="s">
        <v>15328</v>
      </c>
      <c r="M2687" t="s">
        <v>15329</v>
      </c>
      <c r="N2687" t="s">
        <v>195</v>
      </c>
      <c r="O2687" t="s">
        <v>15330</v>
      </c>
      <c r="P2687" t="s">
        <v>15331</v>
      </c>
      <c r="Q2687" t="s">
        <v>15332</v>
      </c>
      <c r="S2687" t="s">
        <v>15326</v>
      </c>
      <c r="T2687" s="1" t="s">
        <v>14998</v>
      </c>
      <c r="U2687" s="1">
        <v>48126</v>
      </c>
      <c r="V2687" t="e">
        <v>#N/A</v>
      </c>
      <c r="W2687" s="4">
        <v>0.89</v>
      </c>
      <c r="X2687" s="1">
        <v>721</v>
      </c>
      <c r="Y2687" s="1">
        <v>79</v>
      </c>
      <c r="Z2687" s="1">
        <v>29</v>
      </c>
      <c r="AA2687" s="1">
        <v>29</v>
      </c>
      <c r="AB2687" s="6">
        <f t="shared" si="207"/>
        <v>4.0221914008321778E-2</v>
      </c>
      <c r="AC2687" s="6">
        <f t="shared" si="205"/>
        <v>4.0221914008321778E-2</v>
      </c>
      <c r="AD2687" s="26">
        <f t="shared" si="206"/>
        <v>144.20000000000002</v>
      </c>
      <c r="AE2687" s="1">
        <v>29</v>
      </c>
      <c r="AF2687" s="1">
        <v>29</v>
      </c>
      <c r="AG2687" s="1">
        <v>20</v>
      </c>
      <c r="AH2687" s="1">
        <v>93</v>
      </c>
      <c r="AI2687" s="1">
        <v>8</v>
      </c>
      <c r="AJ2687" s="1">
        <v>36</v>
      </c>
      <c r="AK2687" s="1">
        <v>3</v>
      </c>
      <c r="AL2687" s="1">
        <v>5</v>
      </c>
      <c r="AM2687" s="1">
        <f t="shared" si="208"/>
        <v>41</v>
      </c>
      <c r="AN2687" s="1">
        <v>12</v>
      </c>
      <c r="AO2687" s="1">
        <v>2</v>
      </c>
      <c r="AP2687" s="20">
        <f t="shared" si="209"/>
        <v>60.900000000000006</v>
      </c>
      <c r="AQ2687" s="1">
        <v>0</v>
      </c>
    </row>
    <row r="2688" spans="1:43" ht="16" x14ac:dyDescent="0.2">
      <c r="A2688" t="s">
        <v>28114</v>
      </c>
      <c r="B2688" t="s">
        <v>33771</v>
      </c>
      <c r="C2688" s="1" t="s">
        <v>14998</v>
      </c>
      <c r="E2688" s="9" t="s">
        <v>33777</v>
      </c>
      <c r="F2688" s="12" t="s">
        <v>33804</v>
      </c>
      <c r="G2688" s="13" t="s">
        <v>33780</v>
      </c>
      <c r="H2688" s="14" t="s">
        <v>33805</v>
      </c>
      <c r="I2688" s="13" t="s">
        <v>33782</v>
      </c>
      <c r="J2688" s="13">
        <v>60140</v>
      </c>
      <c r="K2688" t="s">
        <v>15327</v>
      </c>
      <c r="L2688" t="s">
        <v>15333</v>
      </c>
      <c r="M2688" t="s">
        <v>15334</v>
      </c>
      <c r="N2688" t="s">
        <v>15335</v>
      </c>
      <c r="O2688" t="s">
        <v>15336</v>
      </c>
      <c r="P2688" t="s">
        <v>15337</v>
      </c>
      <c r="Q2688" t="s">
        <v>15338</v>
      </c>
      <c r="S2688" t="s">
        <v>15326</v>
      </c>
      <c r="T2688" s="1" t="s">
        <v>14998</v>
      </c>
      <c r="U2688" s="1">
        <v>48126</v>
      </c>
      <c r="V2688" t="s">
        <v>28113</v>
      </c>
      <c r="W2688" s="4">
        <v>0.95</v>
      </c>
      <c r="X2688" s="1">
        <v>700</v>
      </c>
      <c r="Y2688" s="1">
        <v>55</v>
      </c>
      <c r="Z2688" s="1">
        <v>68</v>
      </c>
      <c r="AA2688" s="1">
        <v>67</v>
      </c>
      <c r="AB2688" s="6">
        <f t="shared" si="207"/>
        <v>9.571428571428571E-2</v>
      </c>
      <c r="AC2688" s="6">
        <f t="shared" si="205"/>
        <v>9.571428571428571E-2</v>
      </c>
      <c r="AD2688" s="26">
        <f t="shared" si="206"/>
        <v>140</v>
      </c>
      <c r="AE2688" s="1">
        <v>62</v>
      </c>
      <c r="AF2688" s="1">
        <v>62</v>
      </c>
      <c r="AG2688" s="1">
        <v>36</v>
      </c>
      <c r="AH2688" s="1">
        <v>150</v>
      </c>
      <c r="AI2688" s="1">
        <v>1</v>
      </c>
      <c r="AJ2688" s="1">
        <v>2</v>
      </c>
      <c r="AK2688" s="1">
        <v>24</v>
      </c>
      <c r="AL2688" s="1">
        <v>42</v>
      </c>
      <c r="AM2688" s="1">
        <f t="shared" si="208"/>
        <v>44</v>
      </c>
      <c r="AN2688" s="1">
        <v>18</v>
      </c>
      <c r="AO2688" s="1">
        <v>11</v>
      </c>
      <c r="AP2688" s="20">
        <f t="shared" si="209"/>
        <v>140.70000000000002</v>
      </c>
      <c r="AQ2688" s="1">
        <v>0</v>
      </c>
    </row>
    <row r="2689" spans="1:43" ht="16" x14ac:dyDescent="0.2">
      <c r="A2689" t="s">
        <v>28525</v>
      </c>
      <c r="B2689" t="s">
        <v>33771</v>
      </c>
      <c r="C2689" s="1" t="s">
        <v>14998</v>
      </c>
      <c r="E2689" s="9" t="s">
        <v>33777</v>
      </c>
      <c r="F2689" s="12" t="s">
        <v>33804</v>
      </c>
      <c r="G2689" s="13" t="s">
        <v>33780</v>
      </c>
      <c r="H2689" s="14" t="s">
        <v>33805</v>
      </c>
      <c r="I2689" s="13" t="s">
        <v>33782</v>
      </c>
      <c r="J2689" s="13">
        <v>60140</v>
      </c>
      <c r="K2689" t="s">
        <v>15327</v>
      </c>
      <c r="L2689" t="s">
        <v>15339</v>
      </c>
      <c r="M2689" t="s">
        <v>15340</v>
      </c>
      <c r="O2689" t="s">
        <v>15341</v>
      </c>
      <c r="P2689" t="s">
        <v>15342</v>
      </c>
      <c r="Q2689" t="s">
        <v>15343</v>
      </c>
      <c r="S2689" t="s">
        <v>15326</v>
      </c>
      <c r="T2689" s="1" t="s">
        <v>14998</v>
      </c>
      <c r="U2689" s="1">
        <v>48126</v>
      </c>
      <c r="V2689" t="s">
        <v>28524</v>
      </c>
      <c r="W2689" s="4">
        <v>0.88</v>
      </c>
      <c r="X2689" s="1">
        <v>400</v>
      </c>
      <c r="Y2689" s="1">
        <v>106</v>
      </c>
      <c r="Z2689" s="1">
        <v>83</v>
      </c>
      <c r="AA2689" s="1">
        <v>54</v>
      </c>
      <c r="AB2689" s="6">
        <f t="shared" si="207"/>
        <v>0.13500000000000001</v>
      </c>
      <c r="AC2689" s="6">
        <f t="shared" si="205"/>
        <v>0.13500000000000001</v>
      </c>
      <c r="AD2689" s="26">
        <f t="shared" si="206"/>
        <v>80</v>
      </c>
      <c r="AE2689" s="1">
        <v>52</v>
      </c>
      <c r="AF2689" s="1">
        <v>68</v>
      </c>
      <c r="AG2689" s="1">
        <v>32</v>
      </c>
      <c r="AH2689" s="1">
        <v>133</v>
      </c>
      <c r="AI2689" s="1">
        <v>22</v>
      </c>
      <c r="AJ2689" s="1">
        <v>63</v>
      </c>
      <c r="AK2689" s="1">
        <v>18</v>
      </c>
      <c r="AL2689" s="1">
        <v>51</v>
      </c>
      <c r="AM2689" s="1">
        <f t="shared" si="208"/>
        <v>114</v>
      </c>
      <c r="AN2689" s="1">
        <v>33</v>
      </c>
      <c r="AO2689" s="1">
        <v>13</v>
      </c>
      <c r="AP2689" s="20">
        <f t="shared" si="209"/>
        <v>113.4</v>
      </c>
      <c r="AQ2689" s="1">
        <v>0</v>
      </c>
    </row>
    <row r="2690" spans="1:43" ht="16" x14ac:dyDescent="0.2">
      <c r="A2690" t="s">
        <v>30627</v>
      </c>
      <c r="B2690" t="s">
        <v>33771</v>
      </c>
      <c r="C2690" s="1" t="s">
        <v>14998</v>
      </c>
      <c r="E2690" s="9" t="s">
        <v>33777</v>
      </c>
      <c r="F2690" s="12" t="s">
        <v>33804</v>
      </c>
      <c r="G2690" s="13" t="s">
        <v>33780</v>
      </c>
      <c r="H2690" s="14" t="s">
        <v>33805</v>
      </c>
      <c r="I2690" s="13" t="s">
        <v>33782</v>
      </c>
      <c r="J2690" s="13">
        <v>60140</v>
      </c>
      <c r="K2690" t="s">
        <v>15327</v>
      </c>
      <c r="L2690" t="s">
        <v>15344</v>
      </c>
      <c r="M2690" t="s">
        <v>15345</v>
      </c>
      <c r="O2690" t="s">
        <v>15346</v>
      </c>
      <c r="P2690" t="s">
        <v>15347</v>
      </c>
      <c r="Q2690" t="s">
        <v>15348</v>
      </c>
      <c r="S2690" t="s">
        <v>15326</v>
      </c>
      <c r="T2690" s="1" t="s">
        <v>14998</v>
      </c>
      <c r="U2690" s="1">
        <v>48124</v>
      </c>
      <c r="V2690" t="e">
        <v>#N/A</v>
      </c>
      <c r="W2690" s="4">
        <v>0.78</v>
      </c>
      <c r="X2690" s="1">
        <v>720</v>
      </c>
      <c r="Y2690" s="1">
        <v>35</v>
      </c>
      <c r="Z2690" s="1">
        <v>33</v>
      </c>
      <c r="AA2690" s="1">
        <v>26</v>
      </c>
      <c r="AB2690" s="6">
        <f t="shared" si="207"/>
        <v>3.6111111111111108E-2</v>
      </c>
      <c r="AC2690" s="6">
        <f t="shared" ref="AC2690:AC2753" si="210">(AA2690/X2690)</f>
        <v>3.6111111111111108E-2</v>
      </c>
      <c r="AD2690" s="26">
        <f t="shared" ref="AD2690:AD2753" si="211">(X2690*0.2)</f>
        <v>144</v>
      </c>
      <c r="AE2690" s="1">
        <v>22</v>
      </c>
      <c r="AF2690" s="1">
        <v>27</v>
      </c>
      <c r="AG2690" s="1">
        <v>17</v>
      </c>
      <c r="AH2690" s="1">
        <v>247</v>
      </c>
      <c r="AI2690" s="1">
        <v>1</v>
      </c>
      <c r="AJ2690" s="1">
        <v>7</v>
      </c>
      <c r="AK2690" s="1">
        <v>9</v>
      </c>
      <c r="AL2690" s="1">
        <v>23</v>
      </c>
      <c r="AM2690" s="1">
        <f t="shared" si="208"/>
        <v>30</v>
      </c>
      <c r="AN2690" s="1">
        <v>11</v>
      </c>
      <c r="AO2690" s="1">
        <v>1</v>
      </c>
      <c r="AP2690" s="20">
        <f t="shared" si="209"/>
        <v>54.6</v>
      </c>
      <c r="AQ2690" s="1">
        <v>1</v>
      </c>
    </row>
    <row r="2691" spans="1:43" ht="16" x14ac:dyDescent="0.2">
      <c r="A2691" t="s">
        <v>28531</v>
      </c>
      <c r="B2691" t="s">
        <v>33771</v>
      </c>
      <c r="C2691" s="1" t="s">
        <v>14998</v>
      </c>
      <c r="E2691" s="9" t="s">
        <v>33777</v>
      </c>
      <c r="F2691" s="12" t="s">
        <v>33804</v>
      </c>
      <c r="G2691" s="13" t="s">
        <v>33780</v>
      </c>
      <c r="H2691" s="14" t="s">
        <v>33805</v>
      </c>
      <c r="I2691" s="13" t="s">
        <v>33782</v>
      </c>
      <c r="J2691" s="13">
        <v>60140</v>
      </c>
      <c r="K2691" t="s">
        <v>15349</v>
      </c>
      <c r="L2691" t="s">
        <v>15350</v>
      </c>
      <c r="N2691" t="s">
        <v>241</v>
      </c>
      <c r="O2691" t="s">
        <v>15351</v>
      </c>
      <c r="P2691" t="s">
        <v>15352</v>
      </c>
      <c r="Q2691" t="s">
        <v>15353</v>
      </c>
      <c r="S2691" t="s">
        <v>15326</v>
      </c>
      <c r="T2691" s="1" t="s">
        <v>14998</v>
      </c>
      <c r="U2691" s="1">
        <v>48126</v>
      </c>
      <c r="V2691" t="s">
        <v>28530</v>
      </c>
      <c r="W2691" s="4">
        <v>0.91</v>
      </c>
      <c r="X2691" s="1">
        <v>601</v>
      </c>
      <c r="Y2691" s="1">
        <v>121</v>
      </c>
      <c r="Z2691" s="1">
        <v>72</v>
      </c>
      <c r="AA2691" s="1">
        <v>72</v>
      </c>
      <c r="AB2691" s="6">
        <f t="shared" ref="AB2691:AB2754" si="212">(AA2691/X2691)</f>
        <v>0.11980033277870217</v>
      </c>
      <c r="AC2691" s="6">
        <f t="shared" si="210"/>
        <v>0.11980033277870217</v>
      </c>
      <c r="AD2691" s="26">
        <f t="shared" si="211"/>
        <v>120.2</v>
      </c>
      <c r="AE2691" s="1">
        <v>69</v>
      </c>
      <c r="AF2691" s="1">
        <v>70</v>
      </c>
      <c r="AG2691" s="1">
        <v>37</v>
      </c>
      <c r="AH2691" s="1">
        <v>134</v>
      </c>
      <c r="AI2691" s="1">
        <v>11</v>
      </c>
      <c r="AJ2691" s="1">
        <v>34</v>
      </c>
      <c r="AK2691" s="1">
        <v>16</v>
      </c>
      <c r="AL2691" s="1">
        <v>39</v>
      </c>
      <c r="AM2691" s="1">
        <f t="shared" ref="AM2691:AM2754" si="213">(AJ2691+AL2691)</f>
        <v>73</v>
      </c>
      <c r="AN2691" s="1">
        <v>18</v>
      </c>
      <c r="AO2691" s="1">
        <v>2</v>
      </c>
      <c r="AP2691" s="20">
        <f t="shared" ref="AP2691:AP2754" si="214">(AA2691*2.1)</f>
        <v>151.20000000000002</v>
      </c>
      <c r="AQ2691" s="1">
        <v>0</v>
      </c>
    </row>
    <row r="2692" spans="1:43" ht="16" x14ac:dyDescent="0.2">
      <c r="A2692" t="s">
        <v>29939</v>
      </c>
      <c r="B2692" t="s">
        <v>33771</v>
      </c>
      <c r="C2692" s="1" t="s">
        <v>14998</v>
      </c>
      <c r="E2692" s="9" t="s">
        <v>33777</v>
      </c>
      <c r="F2692" s="12" t="s">
        <v>33804</v>
      </c>
      <c r="G2692" s="13" t="s">
        <v>33780</v>
      </c>
      <c r="H2692" s="14" t="s">
        <v>33805</v>
      </c>
      <c r="I2692" s="13" t="s">
        <v>33782</v>
      </c>
      <c r="J2692" s="13">
        <v>60140</v>
      </c>
      <c r="K2692" t="s">
        <v>15354</v>
      </c>
      <c r="L2692" t="s">
        <v>15355</v>
      </c>
      <c r="M2692" t="s">
        <v>15356</v>
      </c>
      <c r="N2692" t="s">
        <v>136</v>
      </c>
      <c r="O2692" t="s">
        <v>15357</v>
      </c>
      <c r="P2692" t="s">
        <v>15358</v>
      </c>
      <c r="Q2692" t="s">
        <v>15359</v>
      </c>
      <c r="S2692" t="s">
        <v>15360</v>
      </c>
      <c r="T2692" s="1" t="s">
        <v>14998</v>
      </c>
      <c r="U2692" s="1">
        <v>49046</v>
      </c>
      <c r="V2692" t="s">
        <v>29938</v>
      </c>
      <c r="W2692" s="4">
        <v>0.56999999999999995</v>
      </c>
      <c r="X2692" s="1">
        <v>465</v>
      </c>
      <c r="Y2692" s="1">
        <v>81</v>
      </c>
      <c r="Z2692" s="1">
        <v>76</v>
      </c>
      <c r="AA2692" s="1">
        <v>49</v>
      </c>
      <c r="AB2692" s="6">
        <f t="shared" si="212"/>
        <v>0.10537634408602151</v>
      </c>
      <c r="AC2692" s="6">
        <f t="shared" si="210"/>
        <v>0.10537634408602151</v>
      </c>
      <c r="AD2692" s="26">
        <f t="shared" si="211"/>
        <v>93</v>
      </c>
      <c r="AE2692" s="1">
        <v>49</v>
      </c>
      <c r="AF2692" s="1">
        <v>67</v>
      </c>
      <c r="AG2692" s="1">
        <v>30</v>
      </c>
      <c r="AH2692" s="1">
        <v>136</v>
      </c>
      <c r="AI2692" s="1">
        <v>15</v>
      </c>
      <c r="AJ2692" s="1">
        <v>55</v>
      </c>
      <c r="AK2692" s="1">
        <v>14</v>
      </c>
      <c r="AL2692" s="1">
        <v>34</v>
      </c>
      <c r="AM2692" s="1">
        <f t="shared" si="213"/>
        <v>89</v>
      </c>
      <c r="AN2692" s="1">
        <v>27</v>
      </c>
      <c r="AO2692" s="1">
        <v>11</v>
      </c>
      <c r="AP2692" s="20">
        <f t="shared" si="214"/>
        <v>102.9</v>
      </c>
      <c r="AQ2692" s="1">
        <v>0</v>
      </c>
    </row>
    <row r="2693" spans="1:43" ht="16" x14ac:dyDescent="0.2">
      <c r="A2693" t="s">
        <v>27917</v>
      </c>
      <c r="B2693" t="s">
        <v>33771</v>
      </c>
      <c r="C2693" s="1" t="s">
        <v>14998</v>
      </c>
      <c r="E2693" s="9" t="s">
        <v>33777</v>
      </c>
      <c r="F2693" s="12" t="s">
        <v>33804</v>
      </c>
      <c r="G2693" s="13" t="s">
        <v>33780</v>
      </c>
      <c r="H2693" s="14" t="s">
        <v>33805</v>
      </c>
      <c r="I2693" s="13" t="s">
        <v>33782</v>
      </c>
      <c r="J2693" s="13">
        <v>60140</v>
      </c>
      <c r="K2693" t="s">
        <v>15361</v>
      </c>
      <c r="L2693" t="s">
        <v>15362</v>
      </c>
      <c r="M2693" t="s">
        <v>15363</v>
      </c>
      <c r="N2693" t="s">
        <v>241</v>
      </c>
      <c r="O2693" t="s">
        <v>15364</v>
      </c>
      <c r="P2693" t="s">
        <v>15365</v>
      </c>
      <c r="Q2693" t="s">
        <v>15366</v>
      </c>
      <c r="S2693" t="s">
        <v>15141</v>
      </c>
      <c r="T2693" s="1" t="s">
        <v>14998</v>
      </c>
      <c r="U2693" s="1">
        <v>48214</v>
      </c>
      <c r="V2693" t="e">
        <v>#N/A</v>
      </c>
      <c r="W2693" s="4">
        <v>0.6</v>
      </c>
      <c r="X2693" s="1">
        <v>445</v>
      </c>
      <c r="Y2693" s="1">
        <v>48</v>
      </c>
      <c r="Z2693" s="1">
        <v>56</v>
      </c>
      <c r="AA2693" s="1">
        <v>52</v>
      </c>
      <c r="AB2693" s="6">
        <f t="shared" si="212"/>
        <v>0.11685393258426967</v>
      </c>
      <c r="AC2693" s="6">
        <f t="shared" si="210"/>
        <v>0.11685393258426967</v>
      </c>
      <c r="AD2693" s="26">
        <f t="shared" si="211"/>
        <v>89</v>
      </c>
      <c r="AE2693" s="1">
        <v>49</v>
      </c>
      <c r="AF2693" s="1">
        <v>49</v>
      </c>
      <c r="AG2693" s="1">
        <v>23</v>
      </c>
      <c r="AH2693" s="1">
        <v>131</v>
      </c>
      <c r="AI2693" s="1">
        <v>8</v>
      </c>
      <c r="AJ2693" s="1">
        <v>26</v>
      </c>
      <c r="AK2693" s="1">
        <v>10</v>
      </c>
      <c r="AL2693" s="1">
        <v>24</v>
      </c>
      <c r="AM2693" s="1">
        <f t="shared" si="213"/>
        <v>50</v>
      </c>
      <c r="AN2693" s="1">
        <v>13</v>
      </c>
      <c r="AO2693" s="1">
        <v>4</v>
      </c>
      <c r="AP2693" s="20">
        <f t="shared" si="214"/>
        <v>109.2</v>
      </c>
      <c r="AQ2693" s="1">
        <v>1</v>
      </c>
    </row>
    <row r="2694" spans="1:43" ht="16" x14ac:dyDescent="0.2">
      <c r="A2694" t="s">
        <v>30626</v>
      </c>
      <c r="B2694" t="s">
        <v>33771</v>
      </c>
      <c r="C2694" s="1" t="s">
        <v>14998</v>
      </c>
      <c r="E2694" s="9" t="s">
        <v>33777</v>
      </c>
      <c r="F2694" s="12" t="s">
        <v>33804</v>
      </c>
      <c r="G2694" s="13" t="s">
        <v>33780</v>
      </c>
      <c r="H2694" s="14" t="s">
        <v>33805</v>
      </c>
      <c r="I2694" s="13" t="s">
        <v>33782</v>
      </c>
      <c r="J2694" s="13">
        <v>60140</v>
      </c>
      <c r="K2694" t="s">
        <v>15367</v>
      </c>
      <c r="L2694" t="s">
        <v>15368</v>
      </c>
      <c r="M2694" t="s">
        <v>15369</v>
      </c>
      <c r="N2694" t="s">
        <v>6456</v>
      </c>
      <c r="O2694" t="s">
        <v>15370</v>
      </c>
      <c r="P2694" t="s">
        <v>15371</v>
      </c>
      <c r="Q2694" t="s">
        <v>15372</v>
      </c>
      <c r="S2694" t="s">
        <v>15141</v>
      </c>
      <c r="T2694" s="1" t="s">
        <v>14998</v>
      </c>
      <c r="U2694" s="1">
        <v>48224</v>
      </c>
      <c r="V2694" t="s">
        <v>30625</v>
      </c>
      <c r="W2694" s="4">
        <v>0.81</v>
      </c>
      <c r="X2694" s="1">
        <v>550</v>
      </c>
      <c r="Y2694" s="1">
        <v>29</v>
      </c>
      <c r="Z2694" s="1">
        <v>18</v>
      </c>
      <c r="AA2694" s="1">
        <v>17</v>
      </c>
      <c r="AB2694" s="6">
        <f t="shared" si="212"/>
        <v>3.090909090909091E-2</v>
      </c>
      <c r="AC2694" s="6">
        <f t="shared" si="210"/>
        <v>3.090909090909091E-2</v>
      </c>
      <c r="AD2694" s="26">
        <f t="shared" si="211"/>
        <v>110</v>
      </c>
      <c r="AE2694" s="1">
        <v>17</v>
      </c>
      <c r="AF2694" s="1">
        <v>17</v>
      </c>
      <c r="AG2694" s="1">
        <v>16</v>
      </c>
      <c r="AH2694" s="1">
        <v>155</v>
      </c>
      <c r="AI2694" s="1">
        <v>0</v>
      </c>
      <c r="AJ2694" s="1">
        <v>0</v>
      </c>
      <c r="AK2694" s="1">
        <v>6</v>
      </c>
      <c r="AL2694" s="1">
        <v>15</v>
      </c>
      <c r="AM2694" s="1">
        <f t="shared" si="213"/>
        <v>15</v>
      </c>
      <c r="AN2694" s="1">
        <v>4</v>
      </c>
      <c r="AO2694" s="1">
        <v>1</v>
      </c>
      <c r="AP2694" s="20">
        <f t="shared" si="214"/>
        <v>35.700000000000003</v>
      </c>
      <c r="AQ2694" s="1">
        <v>0</v>
      </c>
    </row>
    <row r="2695" spans="1:43" ht="16" x14ac:dyDescent="0.2">
      <c r="A2695" t="s">
        <v>32146</v>
      </c>
      <c r="B2695" t="s">
        <v>33771</v>
      </c>
      <c r="C2695" s="1" t="s">
        <v>14998</v>
      </c>
      <c r="E2695" s="9" t="s">
        <v>33777</v>
      </c>
      <c r="F2695" s="12" t="s">
        <v>33804</v>
      </c>
      <c r="G2695" s="13" t="s">
        <v>33780</v>
      </c>
      <c r="H2695" s="14" t="s">
        <v>33805</v>
      </c>
      <c r="I2695" s="13" t="s">
        <v>33782</v>
      </c>
      <c r="J2695" s="13">
        <v>60140</v>
      </c>
      <c r="K2695" t="s">
        <v>15367</v>
      </c>
      <c r="L2695" t="s">
        <v>15374</v>
      </c>
      <c r="M2695" t="s">
        <v>15375</v>
      </c>
      <c r="N2695" t="s">
        <v>15376</v>
      </c>
      <c r="O2695" t="s">
        <v>15377</v>
      </c>
      <c r="P2695" t="s">
        <v>15378</v>
      </c>
      <c r="Q2695" t="s">
        <v>15379</v>
      </c>
      <c r="S2695" t="s">
        <v>15141</v>
      </c>
      <c r="T2695" s="1" t="s">
        <v>14998</v>
      </c>
      <c r="U2695" s="1">
        <v>48235</v>
      </c>
      <c r="V2695" t="s">
        <v>32145</v>
      </c>
      <c r="W2695" s="4">
        <v>0.66</v>
      </c>
      <c r="X2695" s="1">
        <v>744</v>
      </c>
      <c r="Y2695" s="1">
        <v>163</v>
      </c>
      <c r="Z2695" s="1">
        <v>197</v>
      </c>
      <c r="AA2695" s="1">
        <v>115</v>
      </c>
      <c r="AB2695" s="6">
        <f t="shared" si="212"/>
        <v>0.15456989247311828</v>
      </c>
      <c r="AC2695" s="6">
        <f t="shared" si="210"/>
        <v>0.15456989247311828</v>
      </c>
      <c r="AD2695" s="26">
        <f t="shared" si="211"/>
        <v>148.80000000000001</v>
      </c>
      <c r="AE2695" s="1">
        <v>115</v>
      </c>
      <c r="AF2695" s="1">
        <v>162</v>
      </c>
      <c r="AG2695" s="1">
        <v>81</v>
      </c>
      <c r="AH2695" s="1">
        <v>534</v>
      </c>
      <c r="AI2695" s="1">
        <v>0</v>
      </c>
      <c r="AJ2695" s="1">
        <v>0</v>
      </c>
      <c r="AK2695" s="1">
        <v>43</v>
      </c>
      <c r="AL2695" s="1">
        <v>102</v>
      </c>
      <c r="AM2695" s="1">
        <f t="shared" si="213"/>
        <v>102</v>
      </c>
      <c r="AN2695" s="1">
        <v>42</v>
      </c>
      <c r="AO2695" s="1">
        <v>12</v>
      </c>
      <c r="AP2695" s="20">
        <f t="shared" si="214"/>
        <v>241.5</v>
      </c>
      <c r="AQ2695" s="1">
        <v>0</v>
      </c>
    </row>
    <row r="2696" spans="1:43" ht="16" x14ac:dyDescent="0.2">
      <c r="A2696" t="s">
        <v>29376</v>
      </c>
      <c r="B2696" t="s">
        <v>33771</v>
      </c>
      <c r="C2696" s="1" t="s">
        <v>14998</v>
      </c>
      <c r="E2696" s="9" t="s">
        <v>33777</v>
      </c>
      <c r="F2696" s="12" t="s">
        <v>33804</v>
      </c>
      <c r="G2696" s="13" t="s">
        <v>33780</v>
      </c>
      <c r="H2696" s="14" t="s">
        <v>33805</v>
      </c>
      <c r="I2696" s="13" t="s">
        <v>33782</v>
      </c>
      <c r="J2696" s="13">
        <v>60140</v>
      </c>
      <c r="K2696" t="s">
        <v>15367</v>
      </c>
      <c r="L2696" t="s">
        <v>15380</v>
      </c>
      <c r="M2696" t="s">
        <v>15381</v>
      </c>
      <c r="N2696" t="s">
        <v>195</v>
      </c>
      <c r="O2696" t="s">
        <v>15382</v>
      </c>
      <c r="P2696" t="s">
        <v>15383</v>
      </c>
      <c r="Q2696" t="s">
        <v>15384</v>
      </c>
      <c r="S2696" t="s">
        <v>15141</v>
      </c>
      <c r="T2696" s="1" t="s">
        <v>14998</v>
      </c>
      <c r="U2696" s="1">
        <v>48223</v>
      </c>
      <c r="V2696" t="s">
        <v>29375</v>
      </c>
      <c r="W2696" s="4">
        <v>0.82</v>
      </c>
      <c r="X2696" s="1">
        <v>781</v>
      </c>
      <c r="Y2696" s="1">
        <v>12</v>
      </c>
      <c r="Z2696" s="1">
        <v>6</v>
      </c>
      <c r="AA2696" s="1">
        <v>6</v>
      </c>
      <c r="AB2696" s="6">
        <f t="shared" si="212"/>
        <v>7.6824583866837385E-3</v>
      </c>
      <c r="AC2696" s="6">
        <f t="shared" si="210"/>
        <v>7.6824583866837385E-3</v>
      </c>
      <c r="AD2696" s="26">
        <f t="shared" si="211"/>
        <v>156.20000000000002</v>
      </c>
      <c r="AE2696" s="1">
        <v>6</v>
      </c>
      <c r="AF2696" s="1">
        <v>6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f t="shared" si="213"/>
        <v>0</v>
      </c>
      <c r="AN2696" s="1">
        <v>3</v>
      </c>
      <c r="AO2696" s="1">
        <v>0</v>
      </c>
      <c r="AP2696" s="20">
        <f t="shared" si="214"/>
        <v>12.600000000000001</v>
      </c>
      <c r="AQ2696" s="1">
        <v>6</v>
      </c>
    </row>
    <row r="2697" spans="1:43" ht="16" x14ac:dyDescent="0.2">
      <c r="A2697" t="s">
        <v>27642</v>
      </c>
      <c r="B2697" t="s">
        <v>33771</v>
      </c>
      <c r="C2697" s="1" t="s">
        <v>14998</v>
      </c>
      <c r="E2697" s="9" t="s">
        <v>33777</v>
      </c>
      <c r="F2697" s="12" t="s">
        <v>33804</v>
      </c>
      <c r="G2697" s="13" t="s">
        <v>33780</v>
      </c>
      <c r="H2697" s="14" t="s">
        <v>33805</v>
      </c>
      <c r="I2697" s="13" t="s">
        <v>33782</v>
      </c>
      <c r="J2697" s="13">
        <v>60140</v>
      </c>
      <c r="K2697" t="s">
        <v>15367</v>
      </c>
      <c r="L2697" t="s">
        <v>15385</v>
      </c>
      <c r="M2697" t="s">
        <v>15386</v>
      </c>
      <c r="N2697" t="s">
        <v>30</v>
      </c>
      <c r="O2697" t="s">
        <v>15387</v>
      </c>
      <c r="P2697" t="s">
        <v>15388</v>
      </c>
      <c r="Q2697" t="s">
        <v>15389</v>
      </c>
      <c r="S2697" t="s">
        <v>15141</v>
      </c>
      <c r="T2697" s="1" t="s">
        <v>14998</v>
      </c>
      <c r="U2697" s="1">
        <v>48205</v>
      </c>
      <c r="V2697" t="s">
        <v>27641</v>
      </c>
      <c r="X2697" s="1">
        <v>409</v>
      </c>
      <c r="Y2697" s="1">
        <v>16</v>
      </c>
      <c r="Z2697" s="1">
        <v>9</v>
      </c>
      <c r="AA2697" s="1">
        <v>9</v>
      </c>
      <c r="AB2697" s="6">
        <f t="shared" si="212"/>
        <v>2.2004889975550123E-2</v>
      </c>
      <c r="AC2697" s="6">
        <f t="shared" si="210"/>
        <v>2.2004889975550123E-2</v>
      </c>
      <c r="AD2697" s="26">
        <f t="shared" si="211"/>
        <v>81.800000000000011</v>
      </c>
      <c r="AE2697" s="1">
        <v>9</v>
      </c>
      <c r="AF2697" s="1">
        <v>9</v>
      </c>
      <c r="AG2697" s="1">
        <v>9</v>
      </c>
      <c r="AH2697" s="1">
        <v>70</v>
      </c>
      <c r="AI2697" s="1">
        <v>0</v>
      </c>
      <c r="AJ2697" s="1">
        <v>0</v>
      </c>
      <c r="AK2697" s="1">
        <v>3</v>
      </c>
      <c r="AL2697" s="1">
        <v>6</v>
      </c>
      <c r="AM2697" s="1">
        <f t="shared" si="213"/>
        <v>6</v>
      </c>
      <c r="AN2697" s="1">
        <v>5</v>
      </c>
      <c r="AO2697" s="1">
        <v>3</v>
      </c>
      <c r="AP2697" s="20">
        <f t="shared" si="214"/>
        <v>18.900000000000002</v>
      </c>
      <c r="AQ2697" s="1">
        <v>2</v>
      </c>
    </row>
    <row r="2698" spans="1:43" ht="16" x14ac:dyDescent="0.2">
      <c r="A2698" t="s">
        <v>28425</v>
      </c>
      <c r="B2698" t="s">
        <v>33771</v>
      </c>
      <c r="C2698" s="1" t="s">
        <v>14998</v>
      </c>
      <c r="E2698" s="9" t="s">
        <v>33777</v>
      </c>
      <c r="F2698" s="12" t="s">
        <v>33804</v>
      </c>
      <c r="G2698" s="13" t="s">
        <v>33780</v>
      </c>
      <c r="H2698" s="14" t="s">
        <v>33805</v>
      </c>
      <c r="I2698" s="13" t="s">
        <v>33782</v>
      </c>
      <c r="J2698" s="13">
        <v>60140</v>
      </c>
      <c r="K2698" t="s">
        <v>15367</v>
      </c>
      <c r="L2698" t="s">
        <v>15390</v>
      </c>
      <c r="M2698" t="s">
        <v>15391</v>
      </c>
      <c r="N2698" t="s">
        <v>195</v>
      </c>
      <c r="O2698" t="s">
        <v>15392</v>
      </c>
      <c r="P2698" t="s">
        <v>15393</v>
      </c>
      <c r="Q2698" t="s">
        <v>15394</v>
      </c>
      <c r="S2698" t="s">
        <v>15141</v>
      </c>
      <c r="T2698" s="1" t="s">
        <v>14998</v>
      </c>
      <c r="U2698" s="1">
        <v>48234</v>
      </c>
      <c r="V2698" t="s">
        <v>28424</v>
      </c>
      <c r="W2698" s="4">
        <v>0.75</v>
      </c>
      <c r="X2698" s="1">
        <v>402</v>
      </c>
      <c r="Y2698" s="1">
        <v>51</v>
      </c>
      <c r="Z2698" s="1">
        <v>63</v>
      </c>
      <c r="AA2698" s="1">
        <v>41</v>
      </c>
      <c r="AB2698" s="6">
        <f t="shared" si="212"/>
        <v>0.10199004975124377</v>
      </c>
      <c r="AC2698" s="6">
        <f t="shared" si="210"/>
        <v>0.10199004975124377</v>
      </c>
      <c r="AD2698" s="26">
        <f t="shared" si="211"/>
        <v>80.400000000000006</v>
      </c>
      <c r="AE2698" s="1">
        <v>39</v>
      </c>
      <c r="AF2698" s="1">
        <v>39</v>
      </c>
      <c r="AG2698" s="1">
        <v>38</v>
      </c>
      <c r="AH2698" s="1">
        <v>311</v>
      </c>
      <c r="AI2698" s="1">
        <v>0</v>
      </c>
      <c r="AJ2698" s="1">
        <v>0</v>
      </c>
      <c r="AK2698" s="1">
        <v>25</v>
      </c>
      <c r="AL2698" s="1">
        <v>79</v>
      </c>
      <c r="AM2698" s="1">
        <f t="shared" si="213"/>
        <v>79</v>
      </c>
      <c r="AN2698" s="1">
        <v>28</v>
      </c>
      <c r="AO2698" s="1">
        <v>11</v>
      </c>
      <c r="AP2698" s="20">
        <f t="shared" si="214"/>
        <v>86.100000000000009</v>
      </c>
      <c r="AQ2698" s="1">
        <v>0</v>
      </c>
    </row>
    <row r="2699" spans="1:43" ht="16" x14ac:dyDescent="0.2">
      <c r="A2699" t="s">
        <v>29598</v>
      </c>
      <c r="B2699" t="s">
        <v>33771</v>
      </c>
      <c r="C2699" s="1" t="s">
        <v>14998</v>
      </c>
      <c r="E2699" s="9" t="s">
        <v>33777</v>
      </c>
      <c r="F2699" s="12" t="s">
        <v>33804</v>
      </c>
      <c r="G2699" s="13" t="s">
        <v>33780</v>
      </c>
      <c r="H2699" s="14" t="s">
        <v>33805</v>
      </c>
      <c r="I2699" s="13" t="s">
        <v>33782</v>
      </c>
      <c r="J2699" s="13">
        <v>60140</v>
      </c>
      <c r="K2699" t="s">
        <v>15367</v>
      </c>
      <c r="L2699" t="s">
        <v>15395</v>
      </c>
      <c r="M2699" t="s">
        <v>15396</v>
      </c>
      <c r="N2699" t="s">
        <v>15397</v>
      </c>
      <c r="O2699" t="s">
        <v>15398</v>
      </c>
      <c r="P2699" t="s">
        <v>15399</v>
      </c>
      <c r="Q2699" t="s">
        <v>15400</v>
      </c>
      <c r="S2699" t="s">
        <v>15141</v>
      </c>
      <c r="T2699" s="1" t="s">
        <v>14998</v>
      </c>
      <c r="U2699" s="1">
        <v>48209</v>
      </c>
      <c r="V2699" t="s">
        <v>29597</v>
      </c>
      <c r="W2699" s="4">
        <v>0.25</v>
      </c>
      <c r="X2699" s="1">
        <v>1931</v>
      </c>
      <c r="Y2699" s="1">
        <v>130</v>
      </c>
      <c r="Z2699" s="1">
        <v>222</v>
      </c>
      <c r="AA2699" s="1">
        <v>116</v>
      </c>
      <c r="AB2699" s="6">
        <f t="shared" si="212"/>
        <v>6.0072501294665979E-2</v>
      </c>
      <c r="AC2699" s="6">
        <f t="shared" si="210"/>
        <v>6.0072501294665979E-2</v>
      </c>
      <c r="AD2699" s="26">
        <f t="shared" si="211"/>
        <v>386.20000000000005</v>
      </c>
      <c r="AE2699" s="1">
        <v>116</v>
      </c>
      <c r="AF2699" s="1">
        <v>116</v>
      </c>
      <c r="AG2699" s="1">
        <v>108</v>
      </c>
      <c r="AH2699" s="1">
        <v>1180</v>
      </c>
      <c r="AI2699" s="1">
        <v>0</v>
      </c>
      <c r="AJ2699" s="1">
        <v>0</v>
      </c>
      <c r="AK2699" s="1">
        <v>75</v>
      </c>
      <c r="AL2699" s="1">
        <v>286</v>
      </c>
      <c r="AM2699" s="1">
        <f t="shared" si="213"/>
        <v>286</v>
      </c>
      <c r="AN2699" s="1">
        <v>72</v>
      </c>
      <c r="AO2699" s="1">
        <v>39</v>
      </c>
      <c r="AP2699" s="20">
        <f t="shared" si="214"/>
        <v>243.60000000000002</v>
      </c>
      <c r="AQ2699" s="1">
        <v>7</v>
      </c>
    </row>
    <row r="2700" spans="1:43" ht="16" x14ac:dyDescent="0.2">
      <c r="A2700" t="s">
        <v>30971</v>
      </c>
      <c r="B2700" t="s">
        <v>33771</v>
      </c>
      <c r="C2700" s="1" t="s">
        <v>14998</v>
      </c>
      <c r="E2700" s="9" t="s">
        <v>33777</v>
      </c>
      <c r="F2700" s="12" t="s">
        <v>33804</v>
      </c>
      <c r="G2700" s="13" t="s">
        <v>33780</v>
      </c>
      <c r="H2700" s="14" t="s">
        <v>33805</v>
      </c>
      <c r="I2700" s="13" t="s">
        <v>33782</v>
      </c>
      <c r="J2700" s="13">
        <v>60140</v>
      </c>
      <c r="K2700" t="s">
        <v>15367</v>
      </c>
      <c r="L2700" t="s">
        <v>15401</v>
      </c>
      <c r="M2700" t="s">
        <v>15402</v>
      </c>
      <c r="N2700" t="s">
        <v>1189</v>
      </c>
      <c r="O2700" t="s">
        <v>15403</v>
      </c>
      <c r="P2700" t="s">
        <v>15404</v>
      </c>
      <c r="Q2700" t="s">
        <v>15405</v>
      </c>
      <c r="S2700" t="s">
        <v>15141</v>
      </c>
      <c r="T2700" s="1" t="s">
        <v>14998</v>
      </c>
      <c r="U2700" s="1">
        <v>48209</v>
      </c>
      <c r="V2700" t="s">
        <v>30970</v>
      </c>
      <c r="W2700" s="4">
        <v>0.91</v>
      </c>
      <c r="X2700" s="1">
        <v>635</v>
      </c>
      <c r="Y2700" s="1">
        <v>1</v>
      </c>
      <c r="Z2700" s="1">
        <v>1</v>
      </c>
      <c r="AA2700" s="1">
        <v>1</v>
      </c>
      <c r="AB2700" s="6">
        <f t="shared" si="212"/>
        <v>1.5748031496062992E-3</v>
      </c>
      <c r="AC2700" s="6">
        <f t="shared" si="210"/>
        <v>1.5748031496062992E-3</v>
      </c>
      <c r="AD2700" s="26">
        <f t="shared" si="211"/>
        <v>127</v>
      </c>
      <c r="AE2700" s="1">
        <v>1</v>
      </c>
      <c r="AF2700" s="1">
        <v>1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f t="shared" si="213"/>
        <v>0</v>
      </c>
      <c r="AN2700" s="1">
        <v>1</v>
      </c>
      <c r="AO2700" s="1">
        <v>0</v>
      </c>
      <c r="AP2700" s="20">
        <f t="shared" si="214"/>
        <v>2.1</v>
      </c>
      <c r="AQ2700" s="1">
        <v>1</v>
      </c>
    </row>
    <row r="2701" spans="1:43" ht="16" x14ac:dyDescent="0.2">
      <c r="A2701" t="s">
        <v>32271</v>
      </c>
      <c r="B2701" t="s">
        <v>33771</v>
      </c>
      <c r="C2701" s="1" t="s">
        <v>14998</v>
      </c>
      <c r="E2701" s="9" t="s">
        <v>33777</v>
      </c>
      <c r="F2701" s="12" t="s">
        <v>33804</v>
      </c>
      <c r="G2701" s="13" t="s">
        <v>33780</v>
      </c>
      <c r="H2701" s="14" t="s">
        <v>33805</v>
      </c>
      <c r="I2701" s="13" t="s">
        <v>33782</v>
      </c>
      <c r="J2701" s="13">
        <v>60140</v>
      </c>
      <c r="K2701" t="s">
        <v>15406</v>
      </c>
      <c r="L2701" t="s">
        <v>15407</v>
      </c>
      <c r="M2701" t="s">
        <v>15408</v>
      </c>
      <c r="N2701" t="s">
        <v>15409</v>
      </c>
      <c r="O2701" t="s">
        <v>15410</v>
      </c>
      <c r="P2701" t="s">
        <v>15411</v>
      </c>
      <c r="Q2701" t="s">
        <v>15412</v>
      </c>
      <c r="S2701" t="s">
        <v>15413</v>
      </c>
      <c r="T2701" s="1" t="s">
        <v>14998</v>
      </c>
      <c r="U2701" s="1" t="s">
        <v>15414</v>
      </c>
      <c r="V2701" t="s">
        <v>28914</v>
      </c>
      <c r="W2701" s="4">
        <v>0.12</v>
      </c>
      <c r="X2701" s="1">
        <v>474</v>
      </c>
      <c r="Y2701" s="1">
        <v>6</v>
      </c>
      <c r="Z2701" s="1">
        <v>6</v>
      </c>
      <c r="AA2701" s="1">
        <v>5</v>
      </c>
      <c r="AB2701" s="6">
        <f t="shared" si="212"/>
        <v>1.0548523206751054E-2</v>
      </c>
      <c r="AC2701" s="6">
        <f t="shared" si="210"/>
        <v>1.0548523206751054E-2</v>
      </c>
      <c r="AD2701" s="26">
        <f t="shared" si="211"/>
        <v>94.800000000000011</v>
      </c>
      <c r="AE2701" s="1">
        <v>5</v>
      </c>
      <c r="AF2701" s="1">
        <v>6</v>
      </c>
      <c r="AG2701" s="1">
        <v>4</v>
      </c>
      <c r="AH2701" s="1">
        <v>25</v>
      </c>
      <c r="AI2701" s="1">
        <v>1</v>
      </c>
      <c r="AJ2701" s="1">
        <v>2</v>
      </c>
      <c r="AK2701" s="1">
        <v>1</v>
      </c>
      <c r="AL2701" s="1">
        <v>1</v>
      </c>
      <c r="AM2701" s="1">
        <f t="shared" si="213"/>
        <v>3</v>
      </c>
      <c r="AN2701" s="1">
        <v>1</v>
      </c>
      <c r="AO2701" s="1">
        <v>0</v>
      </c>
      <c r="AP2701" s="20">
        <f t="shared" si="214"/>
        <v>10.5</v>
      </c>
      <c r="AQ2701" s="1">
        <v>0</v>
      </c>
    </row>
    <row r="2702" spans="1:43" ht="16" x14ac:dyDescent="0.2">
      <c r="A2702" t="s">
        <v>32554</v>
      </c>
      <c r="B2702" t="s">
        <v>33771</v>
      </c>
      <c r="C2702" s="1" t="s">
        <v>14998</v>
      </c>
      <c r="E2702" s="9" t="s">
        <v>33777</v>
      </c>
      <c r="F2702" s="12" t="s">
        <v>33804</v>
      </c>
      <c r="G2702" s="13" t="s">
        <v>33780</v>
      </c>
      <c r="H2702" s="14" t="s">
        <v>33805</v>
      </c>
      <c r="I2702" s="13" t="s">
        <v>33782</v>
      </c>
      <c r="J2702" s="13">
        <v>60140</v>
      </c>
      <c r="K2702" t="s">
        <v>15406</v>
      </c>
      <c r="L2702" t="s">
        <v>15415</v>
      </c>
      <c r="M2702" t="s">
        <v>15408</v>
      </c>
      <c r="N2702" t="s">
        <v>15409</v>
      </c>
      <c r="O2702" t="s">
        <v>15410</v>
      </c>
      <c r="P2702" t="s">
        <v>15411</v>
      </c>
      <c r="Q2702" t="s">
        <v>15416</v>
      </c>
      <c r="S2702" t="s">
        <v>15413</v>
      </c>
      <c r="T2702" s="1" t="s">
        <v>14998</v>
      </c>
      <c r="U2702" s="1">
        <v>48130</v>
      </c>
      <c r="V2702" t="e">
        <v>#N/A</v>
      </c>
      <c r="W2702" s="4">
        <v>0.11</v>
      </c>
      <c r="X2702" s="1">
        <v>773</v>
      </c>
      <c r="Y2702" s="1">
        <v>24</v>
      </c>
      <c r="Z2702" s="1">
        <v>12</v>
      </c>
      <c r="AA2702" s="1">
        <v>12</v>
      </c>
      <c r="AB2702" s="6">
        <f t="shared" si="212"/>
        <v>1.5523932729624839E-2</v>
      </c>
      <c r="AC2702" s="6">
        <f t="shared" si="210"/>
        <v>1.5523932729624839E-2</v>
      </c>
      <c r="AD2702" s="26">
        <f t="shared" si="211"/>
        <v>154.60000000000002</v>
      </c>
      <c r="AE2702" s="1">
        <v>9</v>
      </c>
      <c r="AF2702" s="1">
        <v>9</v>
      </c>
      <c r="AG2702" s="1">
        <v>5</v>
      </c>
      <c r="AH2702" s="1">
        <v>25</v>
      </c>
      <c r="AI2702" s="1">
        <v>0</v>
      </c>
      <c r="AJ2702" s="1">
        <v>0</v>
      </c>
      <c r="AK2702" s="1">
        <v>1</v>
      </c>
      <c r="AL2702" s="1">
        <v>4</v>
      </c>
      <c r="AM2702" s="1">
        <f t="shared" si="213"/>
        <v>4</v>
      </c>
      <c r="AN2702" s="1">
        <v>6</v>
      </c>
      <c r="AO2702" s="1">
        <v>2</v>
      </c>
      <c r="AP2702" s="20">
        <f t="shared" si="214"/>
        <v>25.200000000000003</v>
      </c>
      <c r="AQ2702" s="1">
        <v>1</v>
      </c>
    </row>
    <row r="2703" spans="1:43" ht="16" x14ac:dyDescent="0.2">
      <c r="A2703" t="s">
        <v>28915</v>
      </c>
      <c r="B2703" t="s">
        <v>33771</v>
      </c>
      <c r="C2703" s="1" t="s">
        <v>14998</v>
      </c>
      <c r="E2703" s="9" t="s">
        <v>33777</v>
      </c>
      <c r="F2703" s="12" t="s">
        <v>33804</v>
      </c>
      <c r="G2703" s="13" t="s">
        <v>33780</v>
      </c>
      <c r="H2703" s="14" t="s">
        <v>33805</v>
      </c>
      <c r="I2703" s="13" t="s">
        <v>33782</v>
      </c>
      <c r="J2703" s="13">
        <v>60140</v>
      </c>
      <c r="K2703" t="s">
        <v>15406</v>
      </c>
      <c r="L2703" t="s">
        <v>15256</v>
      </c>
      <c r="M2703" t="s">
        <v>15408</v>
      </c>
      <c r="N2703" t="s">
        <v>15409</v>
      </c>
      <c r="O2703" t="s">
        <v>15417</v>
      </c>
      <c r="P2703">
        <v>7344244150</v>
      </c>
      <c r="Q2703" t="s">
        <v>15418</v>
      </c>
      <c r="S2703" t="s">
        <v>15413</v>
      </c>
      <c r="T2703" s="1" t="s">
        <v>14998</v>
      </c>
      <c r="U2703" s="1" t="s">
        <v>15419</v>
      </c>
      <c r="V2703" t="s">
        <v>28914</v>
      </c>
      <c r="W2703" s="4">
        <v>0.11</v>
      </c>
      <c r="X2703" s="1">
        <v>524</v>
      </c>
      <c r="Y2703" s="1">
        <v>2</v>
      </c>
      <c r="Z2703" s="1">
        <v>1</v>
      </c>
      <c r="AA2703" s="1">
        <v>1</v>
      </c>
      <c r="AB2703" s="6">
        <f t="shared" si="212"/>
        <v>1.9083969465648854E-3</v>
      </c>
      <c r="AC2703" s="6">
        <f t="shared" si="210"/>
        <v>1.9083969465648854E-3</v>
      </c>
      <c r="AD2703" s="26">
        <f t="shared" si="211"/>
        <v>104.80000000000001</v>
      </c>
      <c r="AE2703" s="1">
        <v>1</v>
      </c>
      <c r="AF2703" s="1">
        <v>1</v>
      </c>
      <c r="AG2703" s="1">
        <v>1</v>
      </c>
      <c r="AH2703" s="1">
        <v>7</v>
      </c>
      <c r="AI2703" s="1">
        <v>0</v>
      </c>
      <c r="AJ2703" s="1">
        <v>0</v>
      </c>
      <c r="AK2703" s="1">
        <v>0</v>
      </c>
      <c r="AL2703" s="1">
        <v>0</v>
      </c>
      <c r="AM2703" s="1">
        <f t="shared" si="213"/>
        <v>0</v>
      </c>
      <c r="AN2703" s="1">
        <v>0</v>
      </c>
      <c r="AO2703" s="1">
        <v>1</v>
      </c>
      <c r="AP2703" s="20">
        <f t="shared" si="214"/>
        <v>2.1</v>
      </c>
      <c r="AQ2703" s="1">
        <v>0</v>
      </c>
    </row>
    <row r="2704" spans="1:43" ht="16" x14ac:dyDescent="0.2">
      <c r="A2704" t="s">
        <v>30779</v>
      </c>
      <c r="B2704" t="s">
        <v>33771</v>
      </c>
      <c r="C2704" s="1" t="s">
        <v>14998</v>
      </c>
      <c r="E2704" s="9" t="s">
        <v>33777</v>
      </c>
      <c r="F2704" s="12" t="s">
        <v>33804</v>
      </c>
      <c r="G2704" s="13" t="s">
        <v>33780</v>
      </c>
      <c r="H2704" s="14" t="s">
        <v>33805</v>
      </c>
      <c r="I2704" s="13" t="s">
        <v>33782</v>
      </c>
      <c r="J2704" s="13">
        <v>60140</v>
      </c>
      <c r="K2704" t="s">
        <v>15406</v>
      </c>
      <c r="L2704" t="s">
        <v>15420</v>
      </c>
      <c r="M2704" t="s">
        <v>15408</v>
      </c>
      <c r="N2704" t="s">
        <v>15409</v>
      </c>
      <c r="O2704" t="s">
        <v>15410</v>
      </c>
      <c r="P2704" t="s">
        <v>15421</v>
      </c>
      <c r="Q2704" t="s">
        <v>15422</v>
      </c>
      <c r="S2704" t="s">
        <v>15413</v>
      </c>
      <c r="T2704" s="1" t="s">
        <v>14998</v>
      </c>
      <c r="U2704" s="1">
        <v>48130</v>
      </c>
      <c r="V2704" t="s">
        <v>30778</v>
      </c>
      <c r="W2704" s="4">
        <v>0.1</v>
      </c>
      <c r="X2704" s="1">
        <v>497</v>
      </c>
      <c r="Y2704" s="1">
        <v>11</v>
      </c>
      <c r="Z2704" s="1">
        <v>9</v>
      </c>
      <c r="AA2704" s="1">
        <v>6</v>
      </c>
      <c r="AB2704" s="6">
        <f t="shared" si="212"/>
        <v>1.2072434607645875E-2</v>
      </c>
      <c r="AC2704" s="6">
        <f t="shared" si="210"/>
        <v>1.2072434607645875E-2</v>
      </c>
      <c r="AD2704" s="26">
        <f t="shared" si="211"/>
        <v>99.4</v>
      </c>
      <c r="AE2704" s="1">
        <v>6</v>
      </c>
      <c r="AF2704" s="1">
        <v>9</v>
      </c>
      <c r="AG2704" s="1">
        <v>3</v>
      </c>
      <c r="AH2704" s="1">
        <v>16</v>
      </c>
      <c r="AI2704" s="1">
        <v>1</v>
      </c>
      <c r="AJ2704" s="1">
        <v>2</v>
      </c>
      <c r="AK2704" s="1">
        <v>0</v>
      </c>
      <c r="AL2704" s="1">
        <v>0</v>
      </c>
      <c r="AM2704" s="1">
        <f t="shared" si="213"/>
        <v>2</v>
      </c>
      <c r="AN2704" s="1">
        <v>1</v>
      </c>
      <c r="AO2704" s="1">
        <v>0</v>
      </c>
      <c r="AP2704" s="20">
        <f t="shared" si="214"/>
        <v>12.600000000000001</v>
      </c>
      <c r="AQ2704" s="1">
        <v>0</v>
      </c>
    </row>
    <row r="2705" spans="1:43" ht="16" x14ac:dyDescent="0.2">
      <c r="A2705" t="s">
        <v>28679</v>
      </c>
      <c r="B2705" t="s">
        <v>33771</v>
      </c>
      <c r="C2705" s="1" t="s">
        <v>14998</v>
      </c>
      <c r="E2705" s="9" t="s">
        <v>33777</v>
      </c>
      <c r="F2705" s="12" t="s">
        <v>33804</v>
      </c>
      <c r="G2705" s="13" t="s">
        <v>33780</v>
      </c>
      <c r="H2705" s="14" t="s">
        <v>33805</v>
      </c>
      <c r="I2705" s="13" t="s">
        <v>33782</v>
      </c>
      <c r="J2705" s="13">
        <v>60140</v>
      </c>
      <c r="K2705" t="s">
        <v>15423</v>
      </c>
      <c r="L2705" t="s">
        <v>15424</v>
      </c>
      <c r="M2705" t="s">
        <v>15425</v>
      </c>
      <c r="N2705" t="s">
        <v>30</v>
      </c>
      <c r="O2705" t="s">
        <v>15426</v>
      </c>
      <c r="P2705" t="s">
        <v>15427</v>
      </c>
      <c r="Q2705" t="s">
        <v>15428</v>
      </c>
      <c r="S2705" t="s">
        <v>15429</v>
      </c>
      <c r="T2705" s="1" t="s">
        <v>14998</v>
      </c>
      <c r="U2705" s="1">
        <v>48131</v>
      </c>
      <c r="V2705" t="s">
        <v>28678</v>
      </c>
      <c r="W2705" s="4">
        <v>0.39</v>
      </c>
      <c r="X2705" s="1">
        <v>1289</v>
      </c>
      <c r="Y2705" s="1">
        <v>76</v>
      </c>
      <c r="Z2705" s="1">
        <v>72</v>
      </c>
      <c r="AA2705" s="1">
        <v>44</v>
      </c>
      <c r="AB2705" s="6">
        <f t="shared" si="212"/>
        <v>3.4134988363072147E-2</v>
      </c>
      <c r="AC2705" s="6">
        <f t="shared" si="210"/>
        <v>3.4134988363072147E-2</v>
      </c>
      <c r="AD2705" s="26">
        <f t="shared" si="211"/>
        <v>257.8</v>
      </c>
      <c r="AE2705" s="1">
        <v>31</v>
      </c>
      <c r="AF2705" s="1">
        <v>43</v>
      </c>
      <c r="AG2705" s="1">
        <v>26</v>
      </c>
      <c r="AH2705" s="1">
        <v>176</v>
      </c>
      <c r="AI2705" s="1">
        <v>19</v>
      </c>
      <c r="AJ2705" s="1">
        <v>65</v>
      </c>
      <c r="AK2705" s="1">
        <v>16</v>
      </c>
      <c r="AL2705" s="1">
        <v>32</v>
      </c>
      <c r="AM2705" s="1">
        <f t="shared" si="213"/>
        <v>97</v>
      </c>
      <c r="AN2705" s="1">
        <v>29</v>
      </c>
      <c r="AO2705" s="1">
        <v>7</v>
      </c>
      <c r="AP2705" s="20">
        <f t="shared" si="214"/>
        <v>92.4</v>
      </c>
      <c r="AQ2705" s="1">
        <v>3</v>
      </c>
    </row>
    <row r="2706" spans="1:43" ht="16" x14ac:dyDescent="0.2">
      <c r="A2706" t="s">
        <v>27336</v>
      </c>
      <c r="B2706" t="s">
        <v>33771</v>
      </c>
      <c r="C2706" s="1" t="s">
        <v>14998</v>
      </c>
      <c r="E2706" s="9" t="s">
        <v>33777</v>
      </c>
      <c r="F2706" s="12" t="s">
        <v>33804</v>
      </c>
      <c r="G2706" s="13" t="s">
        <v>33780</v>
      </c>
      <c r="H2706" s="14" t="s">
        <v>33805</v>
      </c>
      <c r="I2706" s="13" t="s">
        <v>33782</v>
      </c>
      <c r="J2706" s="13">
        <v>60140</v>
      </c>
      <c r="K2706" t="s">
        <v>15430</v>
      </c>
      <c r="L2706" t="s">
        <v>15432</v>
      </c>
      <c r="M2706" t="s">
        <v>15433</v>
      </c>
      <c r="N2706" t="s">
        <v>130</v>
      </c>
      <c r="O2706" t="s">
        <v>15434</v>
      </c>
      <c r="P2706" t="s">
        <v>15435</v>
      </c>
      <c r="Q2706" t="s">
        <v>15436</v>
      </c>
      <c r="S2706" t="s">
        <v>15437</v>
      </c>
      <c r="T2706" s="1" t="s">
        <v>14998</v>
      </c>
      <c r="U2706" s="1">
        <v>48079</v>
      </c>
      <c r="V2706" t="s">
        <v>27335</v>
      </c>
      <c r="W2706" s="4">
        <v>0.36</v>
      </c>
      <c r="X2706" s="1">
        <v>600</v>
      </c>
      <c r="Y2706" s="1">
        <v>40</v>
      </c>
      <c r="Z2706" s="1">
        <v>36</v>
      </c>
      <c r="AA2706" s="1">
        <v>28</v>
      </c>
      <c r="AB2706" s="6">
        <f t="shared" si="212"/>
        <v>4.6666666666666669E-2</v>
      </c>
      <c r="AC2706" s="6">
        <f t="shared" si="210"/>
        <v>4.6666666666666669E-2</v>
      </c>
      <c r="AD2706" s="26">
        <f t="shared" si="211"/>
        <v>120</v>
      </c>
      <c r="AE2706" s="1">
        <v>26</v>
      </c>
      <c r="AF2706" s="1">
        <v>33</v>
      </c>
      <c r="AG2706" s="1">
        <v>18</v>
      </c>
      <c r="AH2706" s="1">
        <v>78</v>
      </c>
      <c r="AI2706" s="1">
        <v>11</v>
      </c>
      <c r="AJ2706" s="1">
        <v>37</v>
      </c>
      <c r="AK2706" s="1">
        <v>2</v>
      </c>
      <c r="AL2706" s="1">
        <v>7</v>
      </c>
      <c r="AM2706" s="1">
        <f t="shared" si="213"/>
        <v>44</v>
      </c>
      <c r="AN2706" s="1">
        <v>13</v>
      </c>
      <c r="AO2706" s="1">
        <v>8</v>
      </c>
      <c r="AP2706" s="20">
        <f t="shared" si="214"/>
        <v>58.800000000000004</v>
      </c>
      <c r="AQ2706" s="1">
        <v>1</v>
      </c>
    </row>
    <row r="2707" spans="1:43" ht="16" x14ac:dyDescent="0.2">
      <c r="A2707" t="s">
        <v>28596</v>
      </c>
      <c r="B2707" t="s">
        <v>33771</v>
      </c>
      <c r="C2707" s="1" t="s">
        <v>14998</v>
      </c>
      <c r="E2707" s="9" t="s">
        <v>33777</v>
      </c>
      <c r="F2707" s="12" t="s">
        <v>33804</v>
      </c>
      <c r="G2707" s="13" t="s">
        <v>33780</v>
      </c>
      <c r="H2707" s="14" t="s">
        <v>33805</v>
      </c>
      <c r="I2707" s="13" t="s">
        <v>33782</v>
      </c>
      <c r="J2707" s="13">
        <v>60140</v>
      </c>
      <c r="K2707" t="s">
        <v>15438</v>
      </c>
      <c r="L2707" t="s">
        <v>15439</v>
      </c>
      <c r="M2707" t="s">
        <v>15440</v>
      </c>
      <c r="N2707" t="s">
        <v>15441</v>
      </c>
      <c r="O2707" t="s">
        <v>15442</v>
      </c>
      <c r="P2707" t="s">
        <v>15443</v>
      </c>
      <c r="Q2707" t="s">
        <v>15444</v>
      </c>
      <c r="S2707" t="s">
        <v>15177</v>
      </c>
      <c r="T2707" s="1" t="s">
        <v>14998</v>
      </c>
      <c r="U2707" s="1" t="s">
        <v>15445</v>
      </c>
      <c r="V2707" t="s">
        <v>28595</v>
      </c>
      <c r="W2707" s="5">
        <v>0.79600000000000004</v>
      </c>
      <c r="X2707" s="1">
        <v>720</v>
      </c>
      <c r="Y2707" s="1">
        <v>31</v>
      </c>
      <c r="Z2707" s="1">
        <v>34</v>
      </c>
      <c r="AA2707" s="1">
        <v>27</v>
      </c>
      <c r="AB2707" s="6">
        <f t="shared" si="212"/>
        <v>3.7499999999999999E-2</v>
      </c>
      <c r="AC2707" s="6">
        <f t="shared" si="210"/>
        <v>3.7499999999999999E-2</v>
      </c>
      <c r="AD2707" s="26">
        <f t="shared" si="211"/>
        <v>144</v>
      </c>
      <c r="AE2707" s="1">
        <v>26</v>
      </c>
      <c r="AF2707" s="1">
        <v>29</v>
      </c>
      <c r="AG2707" s="1">
        <v>22</v>
      </c>
      <c r="AH2707" s="1">
        <v>185</v>
      </c>
      <c r="AI2707" s="1">
        <v>8</v>
      </c>
      <c r="AJ2707" s="1">
        <v>34</v>
      </c>
      <c r="AK2707" s="1">
        <v>9</v>
      </c>
      <c r="AL2707" s="1">
        <v>23</v>
      </c>
      <c r="AM2707" s="1">
        <f t="shared" si="213"/>
        <v>57</v>
      </c>
      <c r="AN2707" s="1">
        <v>10</v>
      </c>
      <c r="AO2707" s="1">
        <v>7</v>
      </c>
      <c r="AP2707" s="20">
        <f t="shared" si="214"/>
        <v>56.7</v>
      </c>
      <c r="AQ2707" s="1">
        <v>0</v>
      </c>
    </row>
    <row r="2708" spans="1:43" ht="16" x14ac:dyDescent="0.2">
      <c r="A2708" t="s">
        <v>27718</v>
      </c>
      <c r="B2708" t="s">
        <v>33771</v>
      </c>
      <c r="C2708" s="1" t="s">
        <v>14998</v>
      </c>
      <c r="E2708" s="9" t="s">
        <v>33777</v>
      </c>
      <c r="F2708" s="12" t="s">
        <v>33804</v>
      </c>
      <c r="G2708" s="13" t="s">
        <v>33780</v>
      </c>
      <c r="H2708" s="14" t="s">
        <v>33805</v>
      </c>
      <c r="I2708" s="13" t="s">
        <v>33782</v>
      </c>
      <c r="J2708" s="13">
        <v>60140</v>
      </c>
      <c r="K2708" t="s">
        <v>15447</v>
      </c>
      <c r="L2708" t="s">
        <v>15448</v>
      </c>
      <c r="M2708" t="s">
        <v>15449</v>
      </c>
      <c r="N2708" t="s">
        <v>130</v>
      </c>
      <c r="O2708" t="s">
        <v>15450</v>
      </c>
      <c r="P2708" t="s">
        <v>15451</v>
      </c>
      <c r="Q2708" t="s">
        <v>15452</v>
      </c>
      <c r="S2708" t="s">
        <v>15453</v>
      </c>
      <c r="T2708" s="1" t="s">
        <v>14998</v>
      </c>
      <c r="U2708" s="1" t="s">
        <v>15454</v>
      </c>
      <c r="V2708" t="s">
        <v>27717</v>
      </c>
      <c r="W2708" s="4">
        <v>0.53</v>
      </c>
      <c r="X2708" s="1">
        <v>490</v>
      </c>
      <c r="Y2708" s="1">
        <v>52</v>
      </c>
      <c r="Z2708" s="1">
        <v>51</v>
      </c>
      <c r="AA2708" s="1">
        <v>31</v>
      </c>
      <c r="AB2708" s="6">
        <f t="shared" si="212"/>
        <v>6.3265306122448975E-2</v>
      </c>
      <c r="AC2708" s="6">
        <f t="shared" si="210"/>
        <v>6.3265306122448975E-2</v>
      </c>
      <c r="AD2708" s="26">
        <f t="shared" si="211"/>
        <v>98</v>
      </c>
      <c r="AE2708" s="1">
        <v>22</v>
      </c>
      <c r="AF2708" s="1">
        <v>36</v>
      </c>
      <c r="AG2708" s="1">
        <v>14</v>
      </c>
      <c r="AH2708" s="1">
        <v>84</v>
      </c>
      <c r="AI2708" s="1">
        <v>4</v>
      </c>
      <c r="AJ2708" s="1">
        <v>23</v>
      </c>
      <c r="AK2708" s="1">
        <v>6</v>
      </c>
      <c r="AL2708" s="1">
        <v>14</v>
      </c>
      <c r="AM2708" s="1">
        <f t="shared" si="213"/>
        <v>37</v>
      </c>
      <c r="AN2708" s="1">
        <v>13</v>
      </c>
      <c r="AO2708" s="1">
        <v>5</v>
      </c>
      <c r="AP2708" s="20">
        <f t="shared" si="214"/>
        <v>65.100000000000009</v>
      </c>
      <c r="AQ2708" s="1">
        <v>7</v>
      </c>
    </row>
    <row r="2709" spans="1:43" ht="16" x14ac:dyDescent="0.2">
      <c r="A2709" t="s">
        <v>31523</v>
      </c>
      <c r="B2709" t="s">
        <v>33771</v>
      </c>
      <c r="C2709" s="1" t="s">
        <v>14998</v>
      </c>
      <c r="E2709" s="9" t="s">
        <v>33777</v>
      </c>
      <c r="F2709" s="12" t="s">
        <v>33804</v>
      </c>
      <c r="G2709" s="13" t="s">
        <v>33780</v>
      </c>
      <c r="H2709" s="14" t="s">
        <v>33805</v>
      </c>
      <c r="I2709" s="13" t="s">
        <v>33782</v>
      </c>
      <c r="J2709" s="13">
        <v>60140</v>
      </c>
      <c r="K2709" t="s">
        <v>15447</v>
      </c>
      <c r="L2709" t="s">
        <v>15455</v>
      </c>
      <c r="M2709" t="s">
        <v>15456</v>
      </c>
      <c r="N2709" t="s">
        <v>130</v>
      </c>
      <c r="O2709" t="s">
        <v>15457</v>
      </c>
      <c r="P2709" t="s">
        <v>15458</v>
      </c>
      <c r="Q2709" t="s">
        <v>15459</v>
      </c>
      <c r="S2709" t="s">
        <v>15453</v>
      </c>
      <c r="T2709" s="1" t="s">
        <v>14998</v>
      </c>
      <c r="U2709" s="1">
        <v>48334</v>
      </c>
      <c r="V2709" t="s">
        <v>31522</v>
      </c>
      <c r="W2709" s="4">
        <v>0.41</v>
      </c>
      <c r="X2709" s="1">
        <v>430</v>
      </c>
      <c r="Y2709" s="1">
        <v>31</v>
      </c>
      <c r="Z2709" s="1">
        <v>21</v>
      </c>
      <c r="AA2709" s="1">
        <v>21</v>
      </c>
      <c r="AB2709" s="6">
        <f t="shared" si="212"/>
        <v>4.8837209302325581E-2</v>
      </c>
      <c r="AC2709" s="6">
        <f t="shared" si="210"/>
        <v>4.8837209302325581E-2</v>
      </c>
      <c r="AD2709" s="26">
        <f t="shared" si="211"/>
        <v>86</v>
      </c>
      <c r="AE2709" s="1">
        <v>15</v>
      </c>
      <c r="AF2709" s="1">
        <v>15</v>
      </c>
      <c r="AG2709" s="1">
        <v>7</v>
      </c>
      <c r="AH2709" s="1">
        <v>16</v>
      </c>
      <c r="AI2709" s="1">
        <v>0</v>
      </c>
      <c r="AJ2709" s="1">
        <v>0</v>
      </c>
      <c r="AK2709" s="1">
        <v>2</v>
      </c>
      <c r="AL2709" s="1">
        <v>6</v>
      </c>
      <c r="AM2709" s="1">
        <f t="shared" si="213"/>
        <v>6</v>
      </c>
      <c r="AN2709" s="1">
        <v>6</v>
      </c>
      <c r="AO2709" s="1">
        <v>2</v>
      </c>
      <c r="AP2709" s="20">
        <f t="shared" si="214"/>
        <v>44.1</v>
      </c>
      <c r="AQ2709" s="1">
        <v>6</v>
      </c>
    </row>
    <row r="2710" spans="1:43" ht="16" x14ac:dyDescent="0.2">
      <c r="A2710" t="s">
        <v>27021</v>
      </c>
      <c r="B2710" t="s">
        <v>33771</v>
      </c>
      <c r="C2710" s="1" t="s">
        <v>14998</v>
      </c>
      <c r="E2710" s="9" t="s">
        <v>33777</v>
      </c>
      <c r="F2710" s="12" t="s">
        <v>33804</v>
      </c>
      <c r="G2710" s="13" t="s">
        <v>33780</v>
      </c>
      <c r="H2710" s="14" t="s">
        <v>33805</v>
      </c>
      <c r="I2710" s="13" t="s">
        <v>33782</v>
      </c>
      <c r="J2710" s="13">
        <v>60140</v>
      </c>
      <c r="K2710" t="s">
        <v>15460</v>
      </c>
      <c r="L2710" t="s">
        <v>15461</v>
      </c>
      <c r="M2710" t="s">
        <v>15462</v>
      </c>
      <c r="N2710" t="s">
        <v>130</v>
      </c>
      <c r="O2710" t="s">
        <v>15463</v>
      </c>
      <c r="P2710" t="s">
        <v>15464</v>
      </c>
      <c r="Q2710" t="s">
        <v>15465</v>
      </c>
      <c r="S2710" t="s">
        <v>15466</v>
      </c>
      <c r="T2710" s="1" t="s">
        <v>14998</v>
      </c>
      <c r="U2710" s="1">
        <v>48237</v>
      </c>
      <c r="V2710" t="s">
        <v>27020</v>
      </c>
      <c r="W2710" s="4">
        <v>0.52</v>
      </c>
      <c r="X2710" s="1">
        <v>600</v>
      </c>
      <c r="Y2710" s="1">
        <v>84</v>
      </c>
      <c r="Z2710" s="1">
        <v>88</v>
      </c>
      <c r="AA2710" s="1">
        <v>57</v>
      </c>
      <c r="AB2710" s="6">
        <f t="shared" si="212"/>
        <v>9.5000000000000001E-2</v>
      </c>
      <c r="AC2710" s="6">
        <f t="shared" si="210"/>
        <v>9.5000000000000001E-2</v>
      </c>
      <c r="AD2710" s="26">
        <f t="shared" si="211"/>
        <v>120</v>
      </c>
      <c r="AE2710" s="1">
        <v>54</v>
      </c>
      <c r="AF2710" s="1">
        <v>82</v>
      </c>
      <c r="AG2710" s="1">
        <v>34</v>
      </c>
      <c r="AH2710" s="1">
        <v>205</v>
      </c>
      <c r="AI2710" s="1">
        <v>12</v>
      </c>
      <c r="AJ2710" s="1">
        <v>34</v>
      </c>
      <c r="AK2710" s="1">
        <v>23</v>
      </c>
      <c r="AL2710" s="1">
        <v>73</v>
      </c>
      <c r="AM2710" s="1">
        <f t="shared" si="213"/>
        <v>107</v>
      </c>
      <c r="AN2710" s="1">
        <v>20</v>
      </c>
      <c r="AO2710" s="1">
        <v>14</v>
      </c>
      <c r="AP2710" s="20">
        <f t="shared" si="214"/>
        <v>119.7</v>
      </c>
      <c r="AQ2710" s="1">
        <v>0</v>
      </c>
    </row>
    <row r="2711" spans="1:43" ht="16" x14ac:dyDescent="0.2">
      <c r="A2711" t="s">
        <v>26647</v>
      </c>
      <c r="B2711" t="s">
        <v>33771</v>
      </c>
      <c r="C2711" s="1" t="s">
        <v>14998</v>
      </c>
      <c r="E2711" s="9" t="s">
        <v>33777</v>
      </c>
      <c r="F2711" s="12" t="s">
        <v>33804</v>
      </c>
      <c r="G2711" s="13" t="s">
        <v>33780</v>
      </c>
      <c r="H2711" s="14" t="s">
        <v>33805</v>
      </c>
      <c r="I2711" s="13" t="s">
        <v>33782</v>
      </c>
      <c r="J2711" s="13">
        <v>60140</v>
      </c>
      <c r="K2711" t="s">
        <v>15460</v>
      </c>
      <c r="L2711" t="s">
        <v>15467</v>
      </c>
      <c r="M2711" t="s">
        <v>15468</v>
      </c>
      <c r="N2711" t="s">
        <v>241</v>
      </c>
      <c r="O2711" t="s">
        <v>15469</v>
      </c>
      <c r="P2711" t="s">
        <v>15470</v>
      </c>
      <c r="Q2711" t="s">
        <v>15471</v>
      </c>
      <c r="S2711" t="s">
        <v>15466</v>
      </c>
      <c r="T2711" s="1" t="s">
        <v>14998</v>
      </c>
      <c r="U2711" s="1">
        <v>48237</v>
      </c>
      <c r="V2711" t="s">
        <v>26646</v>
      </c>
      <c r="W2711" s="4">
        <v>0.54</v>
      </c>
      <c r="X2711" s="1">
        <v>496</v>
      </c>
      <c r="Y2711" s="1">
        <v>48</v>
      </c>
      <c r="Z2711" s="1">
        <v>47</v>
      </c>
      <c r="AA2711" s="1">
        <v>29</v>
      </c>
      <c r="AB2711" s="6">
        <f t="shared" si="212"/>
        <v>5.8467741935483868E-2</v>
      </c>
      <c r="AC2711" s="6">
        <f t="shared" si="210"/>
        <v>5.8467741935483868E-2</v>
      </c>
      <c r="AD2711" s="26">
        <f t="shared" si="211"/>
        <v>99.2</v>
      </c>
      <c r="AE2711" s="1">
        <v>27</v>
      </c>
      <c r="AF2711" s="1">
        <v>43</v>
      </c>
      <c r="AG2711" s="1">
        <v>22</v>
      </c>
      <c r="AH2711" s="1">
        <v>125</v>
      </c>
      <c r="AI2711" s="1">
        <v>9</v>
      </c>
      <c r="AJ2711" s="1">
        <v>20</v>
      </c>
      <c r="AK2711" s="1">
        <v>12</v>
      </c>
      <c r="AL2711" s="1">
        <v>39</v>
      </c>
      <c r="AM2711" s="1">
        <f t="shared" si="213"/>
        <v>59</v>
      </c>
      <c r="AN2711" s="1">
        <v>10</v>
      </c>
      <c r="AO2711" s="1">
        <v>5</v>
      </c>
      <c r="AP2711" s="20">
        <f t="shared" si="214"/>
        <v>60.900000000000006</v>
      </c>
      <c r="AQ2711" s="1">
        <v>1</v>
      </c>
    </row>
    <row r="2712" spans="1:43" ht="16" x14ac:dyDescent="0.2">
      <c r="A2712" t="s">
        <v>28077</v>
      </c>
      <c r="B2712" t="s">
        <v>33771</v>
      </c>
      <c r="C2712" s="1" t="s">
        <v>14998</v>
      </c>
      <c r="E2712" s="9" t="s">
        <v>33777</v>
      </c>
      <c r="F2712" s="12" t="s">
        <v>33804</v>
      </c>
      <c r="G2712" s="13" t="s">
        <v>33780</v>
      </c>
      <c r="H2712" s="14" t="s">
        <v>33805</v>
      </c>
      <c r="I2712" s="13" t="s">
        <v>33782</v>
      </c>
      <c r="J2712" s="13">
        <v>60140</v>
      </c>
      <c r="K2712" t="s">
        <v>15472</v>
      </c>
      <c r="L2712" t="s">
        <v>15473</v>
      </c>
      <c r="M2712" t="s">
        <v>15474</v>
      </c>
      <c r="N2712" t="s">
        <v>15475</v>
      </c>
      <c r="O2712" t="s">
        <v>15476</v>
      </c>
      <c r="P2712" t="s">
        <v>15477</v>
      </c>
      <c r="Q2712" t="s">
        <v>15478</v>
      </c>
      <c r="S2712" t="s">
        <v>11006</v>
      </c>
      <c r="T2712" s="1" t="s">
        <v>14998</v>
      </c>
      <c r="U2712" s="1">
        <v>48091</v>
      </c>
      <c r="V2712" t="s">
        <v>28076</v>
      </c>
      <c r="W2712" s="4">
        <v>0.86</v>
      </c>
      <c r="X2712" s="1">
        <v>828</v>
      </c>
      <c r="Y2712" s="1">
        <v>73</v>
      </c>
      <c r="Z2712" s="1">
        <v>69</v>
      </c>
      <c r="AA2712" s="1">
        <v>45</v>
      </c>
      <c r="AB2712" s="6">
        <f t="shared" si="212"/>
        <v>5.434782608695652E-2</v>
      </c>
      <c r="AC2712" s="6">
        <f t="shared" si="210"/>
        <v>5.434782608695652E-2</v>
      </c>
      <c r="AD2712" s="26">
        <f t="shared" si="211"/>
        <v>165.60000000000002</v>
      </c>
      <c r="AE2712" s="1">
        <v>44</v>
      </c>
      <c r="AF2712" s="1">
        <v>44</v>
      </c>
      <c r="AG2712" s="1">
        <v>33</v>
      </c>
      <c r="AH2712" s="1">
        <v>280</v>
      </c>
      <c r="AI2712" s="1">
        <v>17</v>
      </c>
      <c r="AJ2712" s="1">
        <v>101</v>
      </c>
      <c r="AK2712" s="1">
        <v>19</v>
      </c>
      <c r="AL2712" s="1">
        <v>71</v>
      </c>
      <c r="AM2712" s="1">
        <f t="shared" si="213"/>
        <v>172</v>
      </c>
      <c r="AN2712" s="1">
        <v>30</v>
      </c>
      <c r="AO2712" s="1">
        <v>4</v>
      </c>
      <c r="AP2712" s="20">
        <f t="shared" si="214"/>
        <v>94.5</v>
      </c>
      <c r="AQ2712" s="1">
        <v>0</v>
      </c>
    </row>
    <row r="2713" spans="1:43" ht="16" x14ac:dyDescent="0.2">
      <c r="A2713" t="s">
        <v>28232</v>
      </c>
      <c r="B2713" t="s">
        <v>33771</v>
      </c>
      <c r="C2713" s="1" t="s">
        <v>14998</v>
      </c>
      <c r="E2713" s="9" t="s">
        <v>33777</v>
      </c>
      <c r="F2713" s="12" t="s">
        <v>33804</v>
      </c>
      <c r="G2713" s="13" t="s">
        <v>33780</v>
      </c>
      <c r="H2713" s="14" t="s">
        <v>33805</v>
      </c>
      <c r="I2713" s="13" t="s">
        <v>33782</v>
      </c>
      <c r="J2713" s="13">
        <v>60140</v>
      </c>
      <c r="K2713" t="s">
        <v>15472</v>
      </c>
      <c r="L2713" t="s">
        <v>15479</v>
      </c>
      <c r="M2713" t="s">
        <v>15480</v>
      </c>
      <c r="N2713" t="s">
        <v>1549</v>
      </c>
      <c r="O2713" t="s">
        <v>15481</v>
      </c>
      <c r="P2713" t="s">
        <v>15482</v>
      </c>
      <c r="Q2713" t="s">
        <v>15483</v>
      </c>
      <c r="S2713" t="s">
        <v>11006</v>
      </c>
      <c r="T2713" s="1" t="s">
        <v>14998</v>
      </c>
      <c r="U2713" s="1">
        <v>48091</v>
      </c>
      <c r="V2713" t="s">
        <v>28231</v>
      </c>
      <c r="W2713" s="4">
        <v>0.88</v>
      </c>
      <c r="X2713" s="1">
        <v>438</v>
      </c>
      <c r="Y2713" s="1">
        <v>21</v>
      </c>
      <c r="Z2713" s="1">
        <v>11</v>
      </c>
      <c r="AA2713" s="1">
        <v>11</v>
      </c>
      <c r="AB2713" s="6">
        <f t="shared" si="212"/>
        <v>2.5114155251141551E-2</v>
      </c>
      <c r="AC2713" s="6">
        <f t="shared" si="210"/>
        <v>2.5114155251141551E-2</v>
      </c>
      <c r="AD2713" s="26">
        <f t="shared" si="211"/>
        <v>87.600000000000009</v>
      </c>
      <c r="AE2713" s="1">
        <v>11</v>
      </c>
      <c r="AF2713" s="1">
        <v>11</v>
      </c>
      <c r="AG2713" s="1">
        <v>8</v>
      </c>
      <c r="AH2713" s="1">
        <v>43</v>
      </c>
      <c r="AI2713" s="1">
        <v>2</v>
      </c>
      <c r="AJ2713" s="1">
        <v>2</v>
      </c>
      <c r="AK2713" s="1">
        <v>0</v>
      </c>
      <c r="AL2713" s="1">
        <v>0</v>
      </c>
      <c r="AM2713" s="1">
        <f t="shared" si="213"/>
        <v>2</v>
      </c>
      <c r="AN2713" s="1">
        <v>2</v>
      </c>
      <c r="AO2713" s="1">
        <v>1</v>
      </c>
      <c r="AP2713" s="20">
        <f t="shared" si="214"/>
        <v>23.1</v>
      </c>
      <c r="AQ2713" s="1">
        <v>0</v>
      </c>
    </row>
    <row r="2714" spans="1:43" ht="16" x14ac:dyDescent="0.2">
      <c r="A2714" t="s">
        <v>27354</v>
      </c>
      <c r="B2714" t="s">
        <v>33771</v>
      </c>
      <c r="C2714" s="1" t="s">
        <v>14998</v>
      </c>
      <c r="E2714" s="9" t="s">
        <v>33777</v>
      </c>
      <c r="F2714" s="12" t="s">
        <v>33804</v>
      </c>
      <c r="G2714" s="13" t="s">
        <v>33780</v>
      </c>
      <c r="H2714" s="14" t="s">
        <v>33805</v>
      </c>
      <c r="I2714" s="13" t="s">
        <v>33782</v>
      </c>
      <c r="J2714" s="13">
        <v>60140</v>
      </c>
      <c r="K2714" t="s">
        <v>15484</v>
      </c>
      <c r="L2714" t="s">
        <v>15486</v>
      </c>
      <c r="M2714" t="s">
        <v>15487</v>
      </c>
      <c r="N2714" t="s">
        <v>51</v>
      </c>
      <c r="O2714" t="s">
        <v>15488</v>
      </c>
      <c r="P2714" t="s">
        <v>15489</v>
      </c>
      <c r="Q2714" t="s">
        <v>15490</v>
      </c>
      <c r="S2714" t="s">
        <v>15485</v>
      </c>
      <c r="T2714" s="1" t="s">
        <v>14998</v>
      </c>
      <c r="U2714" s="1">
        <v>48134</v>
      </c>
      <c r="V2714" t="s">
        <v>27353</v>
      </c>
      <c r="W2714" s="4">
        <v>0.56000000000000005</v>
      </c>
      <c r="X2714" s="1">
        <v>400</v>
      </c>
      <c r="Y2714" s="1">
        <v>76</v>
      </c>
      <c r="Z2714" s="1">
        <v>88</v>
      </c>
      <c r="AA2714" s="1">
        <v>59</v>
      </c>
      <c r="AB2714" s="6">
        <f t="shared" si="212"/>
        <v>0.14749999999999999</v>
      </c>
      <c r="AC2714" s="6">
        <f t="shared" si="210"/>
        <v>0.14749999999999999</v>
      </c>
      <c r="AD2714" s="26">
        <f t="shared" si="211"/>
        <v>80</v>
      </c>
      <c r="AE2714" s="1">
        <v>50</v>
      </c>
      <c r="AF2714" s="1">
        <v>72</v>
      </c>
      <c r="AG2714" s="1">
        <v>29</v>
      </c>
      <c r="AH2714" s="1">
        <v>183</v>
      </c>
      <c r="AI2714" s="1">
        <v>11</v>
      </c>
      <c r="AJ2714" s="1">
        <v>42</v>
      </c>
      <c r="AK2714" s="1">
        <v>11</v>
      </c>
      <c r="AL2714" s="1">
        <v>21</v>
      </c>
      <c r="AM2714" s="1">
        <f t="shared" si="213"/>
        <v>63</v>
      </c>
      <c r="AN2714" s="1">
        <v>32</v>
      </c>
      <c r="AO2714" s="1">
        <v>14</v>
      </c>
      <c r="AP2714" s="20">
        <f t="shared" si="214"/>
        <v>123.9</v>
      </c>
      <c r="AQ2714" s="1">
        <v>6</v>
      </c>
    </row>
    <row r="2715" spans="1:43" ht="16" x14ac:dyDescent="0.2">
      <c r="A2715" t="s">
        <v>27361</v>
      </c>
      <c r="B2715" t="s">
        <v>33771</v>
      </c>
      <c r="C2715" s="1" t="s">
        <v>14998</v>
      </c>
      <c r="E2715" s="9" t="s">
        <v>33777</v>
      </c>
      <c r="F2715" s="12" t="s">
        <v>33804</v>
      </c>
      <c r="G2715" s="13" t="s">
        <v>33780</v>
      </c>
      <c r="H2715" s="14" t="s">
        <v>33805</v>
      </c>
      <c r="I2715" s="13" t="s">
        <v>33782</v>
      </c>
      <c r="J2715" s="13">
        <v>60140</v>
      </c>
      <c r="K2715" t="s">
        <v>15491</v>
      </c>
      <c r="L2715" t="s">
        <v>15492</v>
      </c>
      <c r="M2715" t="s">
        <v>15493</v>
      </c>
      <c r="N2715" t="s">
        <v>15494</v>
      </c>
      <c r="O2715" t="s">
        <v>15495</v>
      </c>
      <c r="P2715" t="s">
        <v>15496</v>
      </c>
      <c r="Q2715" t="s">
        <v>15497</v>
      </c>
      <c r="S2715" t="s">
        <v>15176</v>
      </c>
      <c r="T2715" s="1" t="s">
        <v>14998</v>
      </c>
      <c r="U2715" s="1">
        <v>48503</v>
      </c>
      <c r="V2715" t="s">
        <v>27360</v>
      </c>
      <c r="W2715" s="4">
        <v>0.95</v>
      </c>
      <c r="X2715" s="1">
        <v>550</v>
      </c>
      <c r="Y2715" s="1">
        <v>70</v>
      </c>
      <c r="Z2715" s="1">
        <v>52</v>
      </c>
      <c r="AA2715" s="1">
        <v>40</v>
      </c>
      <c r="AB2715" s="6">
        <f t="shared" si="212"/>
        <v>7.2727272727272724E-2</v>
      </c>
      <c r="AC2715" s="6">
        <f t="shared" si="210"/>
        <v>7.2727272727272724E-2</v>
      </c>
      <c r="AD2715" s="26">
        <f t="shared" si="211"/>
        <v>110</v>
      </c>
      <c r="AE2715" s="1">
        <v>40</v>
      </c>
      <c r="AF2715" s="1">
        <v>40</v>
      </c>
      <c r="AG2715" s="1">
        <v>25</v>
      </c>
      <c r="AH2715" s="1">
        <v>97</v>
      </c>
      <c r="AI2715" s="1">
        <v>14</v>
      </c>
      <c r="AJ2715" s="1">
        <v>31</v>
      </c>
      <c r="AK2715" s="1">
        <v>12</v>
      </c>
      <c r="AL2715" s="1">
        <v>22</v>
      </c>
      <c r="AM2715" s="1">
        <f t="shared" si="213"/>
        <v>53</v>
      </c>
      <c r="AN2715" s="1">
        <v>22</v>
      </c>
      <c r="AO2715" s="1">
        <v>9</v>
      </c>
      <c r="AP2715" s="20">
        <f t="shared" si="214"/>
        <v>84</v>
      </c>
      <c r="AQ2715" s="1">
        <v>0</v>
      </c>
    </row>
    <row r="2716" spans="1:43" ht="16" x14ac:dyDescent="0.2">
      <c r="A2716" t="s">
        <v>29667</v>
      </c>
      <c r="B2716" t="s">
        <v>33771</v>
      </c>
      <c r="C2716" s="1" t="s">
        <v>14998</v>
      </c>
      <c r="E2716" s="9" t="s">
        <v>33777</v>
      </c>
      <c r="F2716" s="12" t="s">
        <v>33804</v>
      </c>
      <c r="G2716" s="13" t="s">
        <v>33780</v>
      </c>
      <c r="H2716" s="14" t="s">
        <v>33805</v>
      </c>
      <c r="I2716" s="13" t="s">
        <v>33782</v>
      </c>
      <c r="J2716" s="13">
        <v>60140</v>
      </c>
      <c r="K2716" t="s">
        <v>15491</v>
      </c>
      <c r="L2716" t="s">
        <v>15498</v>
      </c>
      <c r="M2716" t="s">
        <v>15499</v>
      </c>
      <c r="N2716" t="s">
        <v>30</v>
      </c>
      <c r="O2716" t="s">
        <v>15500</v>
      </c>
      <c r="P2716" t="s">
        <v>15501</v>
      </c>
      <c r="Q2716" t="s">
        <v>15502</v>
      </c>
      <c r="S2716" t="s">
        <v>15176</v>
      </c>
      <c r="T2716" s="1" t="s">
        <v>14998</v>
      </c>
      <c r="U2716" s="1">
        <v>48504</v>
      </c>
      <c r="V2716" t="s">
        <v>29666</v>
      </c>
      <c r="W2716" s="4">
        <v>0.96</v>
      </c>
      <c r="X2716" s="1">
        <v>467</v>
      </c>
      <c r="Y2716" s="1">
        <v>138</v>
      </c>
      <c r="Z2716" s="1">
        <v>129</v>
      </c>
      <c r="AA2716" s="1">
        <v>78</v>
      </c>
      <c r="AB2716" s="6">
        <f t="shared" si="212"/>
        <v>0.1670235546038544</v>
      </c>
      <c r="AC2716" s="6">
        <f t="shared" si="210"/>
        <v>0.1670235546038544</v>
      </c>
      <c r="AD2716" s="26">
        <f t="shared" si="211"/>
        <v>93.4</v>
      </c>
      <c r="AE2716" s="1">
        <v>77</v>
      </c>
      <c r="AF2716" s="1">
        <v>116</v>
      </c>
      <c r="AG2716" s="1">
        <v>51</v>
      </c>
      <c r="AH2716" s="1">
        <v>330</v>
      </c>
      <c r="AI2716" s="1">
        <v>25</v>
      </c>
      <c r="AJ2716" s="1">
        <v>85</v>
      </c>
      <c r="AK2716" s="1">
        <v>23</v>
      </c>
      <c r="AL2716" s="1">
        <v>44</v>
      </c>
      <c r="AM2716" s="1">
        <f t="shared" si="213"/>
        <v>129</v>
      </c>
      <c r="AN2716" s="1">
        <v>29</v>
      </c>
      <c r="AO2716" s="1">
        <v>18</v>
      </c>
      <c r="AP2716" s="20">
        <f t="shared" si="214"/>
        <v>163.80000000000001</v>
      </c>
      <c r="AQ2716" s="1">
        <v>0</v>
      </c>
    </row>
    <row r="2717" spans="1:43" ht="16" x14ac:dyDescent="0.2">
      <c r="A2717" t="s">
        <v>30871</v>
      </c>
      <c r="B2717" t="s">
        <v>33771</v>
      </c>
      <c r="C2717" s="1" t="s">
        <v>14998</v>
      </c>
      <c r="E2717" s="9" t="s">
        <v>33777</v>
      </c>
      <c r="F2717" s="12" t="s">
        <v>33804</v>
      </c>
      <c r="G2717" s="13" t="s">
        <v>33780</v>
      </c>
      <c r="H2717" s="14" t="s">
        <v>33805</v>
      </c>
      <c r="I2717" s="13" t="s">
        <v>33782</v>
      </c>
      <c r="J2717" s="13">
        <v>60140</v>
      </c>
      <c r="K2717" t="s">
        <v>15491</v>
      </c>
      <c r="L2717" t="s">
        <v>15503</v>
      </c>
      <c r="M2717" t="s">
        <v>15504</v>
      </c>
      <c r="N2717" t="s">
        <v>30</v>
      </c>
      <c r="O2717" t="s">
        <v>15505</v>
      </c>
      <c r="P2717" t="s">
        <v>15506</v>
      </c>
      <c r="Q2717" t="s">
        <v>15507</v>
      </c>
      <c r="S2717" t="s">
        <v>15176</v>
      </c>
      <c r="T2717" s="1" t="s">
        <v>14998</v>
      </c>
      <c r="U2717" s="1">
        <v>48507</v>
      </c>
      <c r="V2717" t="e">
        <v>#N/A</v>
      </c>
      <c r="W2717" s="4">
        <v>0.87</v>
      </c>
      <c r="X2717" s="1">
        <v>480</v>
      </c>
      <c r="Y2717" s="1">
        <v>15</v>
      </c>
      <c r="Z2717" s="1">
        <v>11</v>
      </c>
      <c r="AA2717" s="1">
        <v>11</v>
      </c>
      <c r="AB2717" s="6">
        <f t="shared" si="212"/>
        <v>2.2916666666666665E-2</v>
      </c>
      <c r="AC2717" s="6">
        <f t="shared" si="210"/>
        <v>2.2916666666666665E-2</v>
      </c>
      <c r="AD2717" s="26">
        <f t="shared" si="211"/>
        <v>96</v>
      </c>
      <c r="AE2717" s="1">
        <v>11</v>
      </c>
      <c r="AF2717" s="1">
        <v>11</v>
      </c>
      <c r="AG2717" s="1">
        <v>10</v>
      </c>
      <c r="AH2717" s="1">
        <v>126</v>
      </c>
      <c r="AI2717" s="1">
        <v>1</v>
      </c>
      <c r="AJ2717" s="1">
        <v>1</v>
      </c>
      <c r="AK2717" s="1">
        <v>3</v>
      </c>
      <c r="AL2717" s="1">
        <v>10</v>
      </c>
      <c r="AM2717" s="1">
        <f t="shared" si="213"/>
        <v>11</v>
      </c>
      <c r="AN2717" s="1">
        <v>0</v>
      </c>
      <c r="AO2717" s="1">
        <v>1</v>
      </c>
      <c r="AP2717" s="20">
        <f t="shared" si="214"/>
        <v>23.1</v>
      </c>
      <c r="AQ2717" s="1">
        <v>0</v>
      </c>
    </row>
    <row r="2718" spans="1:43" ht="16" x14ac:dyDescent="0.2">
      <c r="A2718" t="s">
        <v>29404</v>
      </c>
      <c r="B2718" t="s">
        <v>33771</v>
      </c>
      <c r="C2718" s="1" t="s">
        <v>14998</v>
      </c>
      <c r="E2718" s="9" t="s">
        <v>33777</v>
      </c>
      <c r="F2718" s="12" t="s">
        <v>33804</v>
      </c>
      <c r="G2718" s="13" t="s">
        <v>33780</v>
      </c>
      <c r="H2718" s="14" t="s">
        <v>33805</v>
      </c>
      <c r="I2718" s="13" t="s">
        <v>33782</v>
      </c>
      <c r="J2718" s="13">
        <v>60140</v>
      </c>
      <c r="K2718" t="s">
        <v>15508</v>
      </c>
      <c r="L2718" t="s">
        <v>15509</v>
      </c>
      <c r="M2718" t="s">
        <v>15510</v>
      </c>
      <c r="N2718" t="s">
        <v>607</v>
      </c>
      <c r="O2718" t="s">
        <v>15511</v>
      </c>
      <c r="P2718" t="s">
        <v>15512</v>
      </c>
      <c r="Q2718" t="s">
        <v>15513</v>
      </c>
      <c r="S2718" t="s">
        <v>15514</v>
      </c>
      <c r="T2718" s="1" t="s">
        <v>14998</v>
      </c>
      <c r="U2718" s="1">
        <v>48433</v>
      </c>
      <c r="V2718" t="s">
        <v>29403</v>
      </c>
      <c r="W2718" s="4">
        <v>0.46</v>
      </c>
      <c r="X2718" s="1">
        <v>487</v>
      </c>
      <c r="Y2718" s="1">
        <v>14</v>
      </c>
      <c r="Z2718" s="1">
        <v>7</v>
      </c>
      <c r="AA2718" s="1">
        <v>7</v>
      </c>
      <c r="AB2718" s="6">
        <f t="shared" si="212"/>
        <v>1.4373716632443531E-2</v>
      </c>
      <c r="AC2718" s="6">
        <f t="shared" si="210"/>
        <v>1.4373716632443531E-2</v>
      </c>
      <c r="AD2718" s="26">
        <f t="shared" si="211"/>
        <v>97.4</v>
      </c>
      <c r="AE2718" s="1">
        <v>6</v>
      </c>
      <c r="AF2718" s="1">
        <v>6</v>
      </c>
      <c r="AG2718" s="1">
        <v>3</v>
      </c>
      <c r="AH2718" s="1">
        <v>19</v>
      </c>
      <c r="AI2718" s="1">
        <v>0</v>
      </c>
      <c r="AJ2718" s="1">
        <v>0</v>
      </c>
      <c r="AK2718" s="1">
        <v>0</v>
      </c>
      <c r="AL2718" s="1">
        <v>0</v>
      </c>
      <c r="AM2718" s="1">
        <f t="shared" si="213"/>
        <v>0</v>
      </c>
      <c r="AN2718" s="1">
        <v>6</v>
      </c>
      <c r="AO2718" s="1">
        <v>0</v>
      </c>
      <c r="AP2718" s="20">
        <f t="shared" si="214"/>
        <v>14.700000000000001</v>
      </c>
      <c r="AQ2718" s="1">
        <v>1</v>
      </c>
    </row>
    <row r="2719" spans="1:43" ht="16" x14ac:dyDescent="0.2">
      <c r="A2719" t="s">
        <v>29721</v>
      </c>
      <c r="B2719" t="s">
        <v>33771</v>
      </c>
      <c r="C2719" s="1" t="s">
        <v>14998</v>
      </c>
      <c r="E2719" s="9" t="s">
        <v>33777</v>
      </c>
      <c r="F2719" s="12" t="s">
        <v>33804</v>
      </c>
      <c r="G2719" s="13" t="s">
        <v>33780</v>
      </c>
      <c r="H2719" s="14" t="s">
        <v>33805</v>
      </c>
      <c r="I2719" s="13" t="s">
        <v>33782</v>
      </c>
      <c r="J2719" s="13">
        <v>60140</v>
      </c>
      <c r="K2719" t="s">
        <v>15508</v>
      </c>
      <c r="L2719" t="s">
        <v>10615</v>
      </c>
      <c r="M2719" t="s">
        <v>15510</v>
      </c>
      <c r="N2719" t="s">
        <v>30</v>
      </c>
      <c r="O2719" t="s">
        <v>15511</v>
      </c>
      <c r="P2719" t="s">
        <v>15515</v>
      </c>
      <c r="Q2719" t="s">
        <v>15516</v>
      </c>
      <c r="S2719" t="s">
        <v>15514</v>
      </c>
      <c r="T2719" s="1" t="s">
        <v>14998</v>
      </c>
      <c r="U2719" s="1">
        <v>48433</v>
      </c>
      <c r="V2719" t="s">
        <v>29720</v>
      </c>
      <c r="W2719" s="4">
        <v>0.4</v>
      </c>
      <c r="X2719" s="1">
        <v>530</v>
      </c>
      <c r="Y2719" s="1">
        <v>5</v>
      </c>
      <c r="Z2719" s="1">
        <v>1</v>
      </c>
      <c r="AA2719" s="1">
        <v>1</v>
      </c>
      <c r="AB2719" s="6">
        <f t="shared" si="212"/>
        <v>1.8867924528301887E-3</v>
      </c>
      <c r="AC2719" s="6">
        <f t="shared" si="210"/>
        <v>1.8867924528301887E-3</v>
      </c>
      <c r="AD2719" s="26">
        <f t="shared" si="211"/>
        <v>106</v>
      </c>
      <c r="AE2719" s="1">
        <v>1</v>
      </c>
      <c r="AF2719" s="1">
        <v>1</v>
      </c>
      <c r="AG2719" s="1">
        <v>1</v>
      </c>
      <c r="AH2719" s="1">
        <v>2</v>
      </c>
      <c r="AI2719" s="1">
        <v>1</v>
      </c>
      <c r="AJ2719" s="1">
        <v>4</v>
      </c>
      <c r="AK2719" s="1">
        <v>0</v>
      </c>
      <c r="AL2719" s="1">
        <v>0</v>
      </c>
      <c r="AM2719" s="1">
        <f t="shared" si="213"/>
        <v>4</v>
      </c>
      <c r="AN2719" s="1">
        <v>0</v>
      </c>
      <c r="AO2719" s="1">
        <v>1</v>
      </c>
      <c r="AP2719" s="20">
        <f t="shared" si="214"/>
        <v>2.1</v>
      </c>
      <c r="AQ2719" s="1">
        <v>0</v>
      </c>
    </row>
    <row r="2720" spans="1:43" ht="16" x14ac:dyDescent="0.2">
      <c r="A2720" t="s">
        <v>30109</v>
      </c>
      <c r="B2720" t="s">
        <v>33771</v>
      </c>
      <c r="C2720" s="1" t="s">
        <v>14998</v>
      </c>
      <c r="E2720" s="9" t="s">
        <v>33777</v>
      </c>
      <c r="F2720" s="12" t="s">
        <v>33804</v>
      </c>
      <c r="G2720" s="13" t="s">
        <v>33780</v>
      </c>
      <c r="H2720" s="14" t="s">
        <v>33805</v>
      </c>
      <c r="I2720" s="13" t="s">
        <v>33782</v>
      </c>
      <c r="J2720" s="13">
        <v>60140</v>
      </c>
      <c r="K2720" t="s">
        <v>15508</v>
      </c>
      <c r="L2720" t="s">
        <v>15517</v>
      </c>
      <c r="M2720" t="s">
        <v>15518</v>
      </c>
      <c r="N2720" t="s">
        <v>15519</v>
      </c>
      <c r="O2720" t="s">
        <v>15520</v>
      </c>
      <c r="P2720" t="s">
        <v>15521</v>
      </c>
      <c r="Q2720" t="s">
        <v>15522</v>
      </c>
      <c r="S2720" t="s">
        <v>15514</v>
      </c>
      <c r="T2720" s="1" t="s">
        <v>14998</v>
      </c>
      <c r="U2720" s="1">
        <v>48433</v>
      </c>
      <c r="V2720" t="s">
        <v>30108</v>
      </c>
      <c r="W2720" s="4">
        <v>0.57999999999999996</v>
      </c>
      <c r="X2720" s="1">
        <v>467</v>
      </c>
      <c r="Y2720" s="1">
        <v>17</v>
      </c>
      <c r="Z2720" s="1">
        <v>9</v>
      </c>
      <c r="AA2720" s="1">
        <v>9</v>
      </c>
      <c r="AB2720" s="6">
        <f t="shared" si="212"/>
        <v>1.9271948608137045E-2</v>
      </c>
      <c r="AC2720" s="6">
        <f t="shared" si="210"/>
        <v>1.9271948608137045E-2</v>
      </c>
      <c r="AD2720" s="26">
        <f t="shared" si="211"/>
        <v>93.4</v>
      </c>
      <c r="AE2720" s="1">
        <v>9</v>
      </c>
      <c r="AF2720" s="1">
        <v>9</v>
      </c>
      <c r="AG2720" s="1">
        <v>8</v>
      </c>
      <c r="AH2720" s="1">
        <v>38</v>
      </c>
      <c r="AI2720" s="1">
        <v>6</v>
      </c>
      <c r="AJ2720" s="1">
        <v>17</v>
      </c>
      <c r="AK2720" s="1">
        <v>0</v>
      </c>
      <c r="AL2720" s="1">
        <v>0</v>
      </c>
      <c r="AM2720" s="1">
        <f t="shared" si="213"/>
        <v>17</v>
      </c>
      <c r="AN2720" s="1">
        <v>5</v>
      </c>
      <c r="AO2720" s="1">
        <v>3</v>
      </c>
      <c r="AP2720" s="20">
        <f t="shared" si="214"/>
        <v>18.900000000000002</v>
      </c>
      <c r="AQ2720" s="1">
        <v>0</v>
      </c>
    </row>
    <row r="2721" spans="1:43" ht="16" x14ac:dyDescent="0.2">
      <c r="A2721" t="s">
        <v>26980</v>
      </c>
      <c r="B2721" t="s">
        <v>33771</v>
      </c>
      <c r="C2721" s="1" t="s">
        <v>14998</v>
      </c>
      <c r="E2721" s="9" t="s">
        <v>33777</v>
      </c>
      <c r="F2721" s="12" t="s">
        <v>33804</v>
      </c>
      <c r="G2721" s="13" t="s">
        <v>33780</v>
      </c>
      <c r="H2721" s="14" t="s">
        <v>33805</v>
      </c>
      <c r="I2721" s="13" t="s">
        <v>33782</v>
      </c>
      <c r="J2721" s="13">
        <v>60140</v>
      </c>
      <c r="K2721" t="s">
        <v>15524</v>
      </c>
      <c r="L2721" t="s">
        <v>15525</v>
      </c>
      <c r="M2721" t="s">
        <v>15526</v>
      </c>
      <c r="N2721" t="s">
        <v>6456</v>
      </c>
      <c r="O2721" t="s">
        <v>15527</v>
      </c>
      <c r="P2721" t="s">
        <v>15528</v>
      </c>
      <c r="Q2721" t="s">
        <v>15529</v>
      </c>
      <c r="S2721" t="s">
        <v>15530</v>
      </c>
      <c r="T2721" s="1" t="s">
        <v>14998</v>
      </c>
      <c r="U2721" s="1">
        <v>48836</v>
      </c>
      <c r="V2721" t="s">
        <v>26979</v>
      </c>
      <c r="W2721" s="4">
        <v>0.42</v>
      </c>
      <c r="X2721" s="1">
        <v>491</v>
      </c>
      <c r="Y2721" s="1">
        <v>31</v>
      </c>
      <c r="Z2721" s="1">
        <v>28</v>
      </c>
      <c r="AA2721" s="1">
        <v>18</v>
      </c>
      <c r="AB2721" s="6">
        <f t="shared" si="212"/>
        <v>3.6659877800407331E-2</v>
      </c>
      <c r="AC2721" s="6">
        <f t="shared" si="210"/>
        <v>3.6659877800407331E-2</v>
      </c>
      <c r="AD2721" s="26">
        <f t="shared" si="211"/>
        <v>98.2</v>
      </c>
      <c r="AE2721" s="1">
        <v>17</v>
      </c>
      <c r="AF2721" s="1">
        <v>27</v>
      </c>
      <c r="AG2721" s="1">
        <v>6</v>
      </c>
      <c r="AH2721" s="1">
        <v>45</v>
      </c>
      <c r="AI2721" s="1">
        <v>7</v>
      </c>
      <c r="AJ2721" s="1">
        <v>30</v>
      </c>
      <c r="AK2721" s="1">
        <v>2</v>
      </c>
      <c r="AL2721" s="1">
        <v>3</v>
      </c>
      <c r="AM2721" s="1">
        <f t="shared" si="213"/>
        <v>33</v>
      </c>
      <c r="AN2721" s="1">
        <v>8</v>
      </c>
      <c r="AO2721" s="1">
        <v>7</v>
      </c>
      <c r="AP2721" s="20">
        <f t="shared" si="214"/>
        <v>37.800000000000004</v>
      </c>
      <c r="AQ2721" s="1">
        <v>1</v>
      </c>
    </row>
    <row r="2722" spans="1:43" ht="16" x14ac:dyDescent="0.2">
      <c r="A2722" t="s">
        <v>28811</v>
      </c>
      <c r="B2722" t="s">
        <v>33771</v>
      </c>
      <c r="C2722" s="1" t="s">
        <v>14998</v>
      </c>
      <c r="E2722" s="9" t="s">
        <v>33777</v>
      </c>
      <c r="F2722" s="12" t="s">
        <v>33804</v>
      </c>
      <c r="G2722" s="13" t="s">
        <v>33780</v>
      </c>
      <c r="H2722" s="14" t="s">
        <v>33805</v>
      </c>
      <c r="I2722" s="13" t="s">
        <v>33782</v>
      </c>
      <c r="J2722" s="13">
        <v>60140</v>
      </c>
      <c r="K2722" t="s">
        <v>15531</v>
      </c>
      <c r="L2722" t="s">
        <v>15532</v>
      </c>
      <c r="M2722" t="s">
        <v>15533</v>
      </c>
      <c r="N2722" t="s">
        <v>136</v>
      </c>
      <c r="O2722" t="s">
        <v>15534</v>
      </c>
      <c r="P2722" t="s">
        <v>15535</v>
      </c>
      <c r="Q2722" t="s">
        <v>15536</v>
      </c>
      <c r="S2722" t="s">
        <v>15537</v>
      </c>
      <c r="T2722" s="1" t="s">
        <v>14998</v>
      </c>
      <c r="U2722" s="1">
        <v>49412</v>
      </c>
      <c r="V2722" t="s">
        <v>28810</v>
      </c>
      <c r="W2722" s="4">
        <v>0.73</v>
      </c>
      <c r="X2722" s="1">
        <v>418</v>
      </c>
      <c r="Y2722" s="1">
        <v>26</v>
      </c>
      <c r="Z2722" s="1">
        <v>17</v>
      </c>
      <c r="AA2722" s="1">
        <v>17</v>
      </c>
      <c r="AB2722" s="6">
        <f t="shared" si="212"/>
        <v>4.0669856459330141E-2</v>
      </c>
      <c r="AC2722" s="6">
        <f t="shared" si="210"/>
        <v>4.0669856459330141E-2</v>
      </c>
      <c r="AD2722" s="26">
        <f t="shared" si="211"/>
        <v>83.600000000000009</v>
      </c>
      <c r="AE2722" s="1">
        <v>17</v>
      </c>
      <c r="AF2722" s="1">
        <v>17</v>
      </c>
      <c r="AG2722" s="1">
        <v>5</v>
      </c>
      <c r="AH2722" s="1">
        <v>19</v>
      </c>
      <c r="AI2722" s="1">
        <v>4</v>
      </c>
      <c r="AJ2722" s="1">
        <v>18</v>
      </c>
      <c r="AK2722" s="1">
        <v>3</v>
      </c>
      <c r="AL2722" s="1">
        <v>5</v>
      </c>
      <c r="AM2722" s="1">
        <f t="shared" si="213"/>
        <v>23</v>
      </c>
      <c r="AN2722" s="1">
        <v>4</v>
      </c>
      <c r="AO2722" s="1">
        <v>3</v>
      </c>
      <c r="AP2722" s="20">
        <f t="shared" si="214"/>
        <v>35.700000000000003</v>
      </c>
      <c r="AQ2722" s="1">
        <v>0</v>
      </c>
    </row>
    <row r="2723" spans="1:43" ht="16" x14ac:dyDescent="0.2">
      <c r="A2723" t="s">
        <v>32227</v>
      </c>
      <c r="B2723" t="s">
        <v>33771</v>
      </c>
      <c r="C2723" s="1" t="s">
        <v>14998</v>
      </c>
      <c r="E2723" s="9" t="s">
        <v>33777</v>
      </c>
      <c r="F2723" s="12" t="s">
        <v>33804</v>
      </c>
      <c r="G2723" s="13" t="s">
        <v>33780</v>
      </c>
      <c r="H2723" s="14" t="s">
        <v>33805</v>
      </c>
      <c r="I2723" s="13" t="s">
        <v>33782</v>
      </c>
      <c r="J2723" s="13">
        <v>60140</v>
      </c>
      <c r="K2723" t="s">
        <v>15531</v>
      </c>
      <c r="L2723" t="s">
        <v>15538</v>
      </c>
      <c r="M2723" t="s">
        <v>15539</v>
      </c>
      <c r="N2723" t="s">
        <v>241</v>
      </c>
      <c r="O2723" t="s">
        <v>15540</v>
      </c>
      <c r="P2723" t="s">
        <v>15541</v>
      </c>
      <c r="Q2723" t="s">
        <v>15542</v>
      </c>
      <c r="S2723" t="s">
        <v>15537</v>
      </c>
      <c r="T2723" s="1" t="s">
        <v>14998</v>
      </c>
      <c r="U2723" s="1">
        <v>49412</v>
      </c>
      <c r="V2723" t="s">
        <v>32226</v>
      </c>
      <c r="W2723" s="4">
        <v>0.47</v>
      </c>
      <c r="X2723" s="1">
        <v>450</v>
      </c>
      <c r="Y2723" s="1">
        <v>13</v>
      </c>
      <c r="Z2723" s="1">
        <v>19</v>
      </c>
      <c r="AA2723" s="1">
        <v>13</v>
      </c>
      <c r="AB2723" s="6">
        <f t="shared" si="212"/>
        <v>2.8888888888888888E-2</v>
      </c>
      <c r="AC2723" s="6">
        <f t="shared" si="210"/>
        <v>2.8888888888888888E-2</v>
      </c>
      <c r="AD2723" s="26">
        <f t="shared" si="211"/>
        <v>90</v>
      </c>
      <c r="AE2723" s="1">
        <v>11</v>
      </c>
      <c r="AF2723" s="1">
        <v>15</v>
      </c>
      <c r="AG2723" s="1">
        <v>9</v>
      </c>
      <c r="AH2723" s="1">
        <v>93</v>
      </c>
      <c r="AI2723" s="1">
        <v>7</v>
      </c>
      <c r="AJ2723" s="1">
        <v>31</v>
      </c>
      <c r="AK2723" s="1">
        <v>4</v>
      </c>
      <c r="AL2723" s="1">
        <v>9</v>
      </c>
      <c r="AM2723" s="1">
        <f t="shared" si="213"/>
        <v>40</v>
      </c>
      <c r="AN2723" s="1">
        <v>10</v>
      </c>
      <c r="AO2723" s="1">
        <v>2</v>
      </c>
      <c r="AP2723" s="20">
        <f t="shared" si="214"/>
        <v>27.3</v>
      </c>
      <c r="AQ2723" s="1">
        <v>0</v>
      </c>
    </row>
    <row r="2724" spans="1:43" ht="16" x14ac:dyDescent="0.2">
      <c r="A2724" t="s">
        <v>27923</v>
      </c>
      <c r="B2724" t="s">
        <v>33771</v>
      </c>
      <c r="C2724" s="1" t="s">
        <v>14998</v>
      </c>
      <c r="E2724" s="9" t="s">
        <v>33777</v>
      </c>
      <c r="F2724" s="12" t="s">
        <v>33804</v>
      </c>
      <c r="G2724" s="13" t="s">
        <v>33780</v>
      </c>
      <c r="H2724" s="14" t="s">
        <v>33805</v>
      </c>
      <c r="I2724" s="13" t="s">
        <v>33782</v>
      </c>
      <c r="J2724" s="13">
        <v>60140</v>
      </c>
      <c r="K2724" t="s">
        <v>15531</v>
      </c>
      <c r="L2724" t="s">
        <v>15543</v>
      </c>
      <c r="M2724" t="s">
        <v>15544</v>
      </c>
      <c r="N2724" t="s">
        <v>15545</v>
      </c>
      <c r="O2724" t="s">
        <v>15546</v>
      </c>
      <c r="P2724" t="s">
        <v>15547</v>
      </c>
      <c r="Q2724" t="s">
        <v>15548</v>
      </c>
      <c r="S2724" t="s">
        <v>15537</v>
      </c>
      <c r="T2724" s="1" t="s">
        <v>14998</v>
      </c>
      <c r="U2724" s="1">
        <v>49412</v>
      </c>
      <c r="V2724" t="s">
        <v>27922</v>
      </c>
      <c r="W2724" s="4">
        <v>0.63</v>
      </c>
      <c r="X2724" s="1">
        <v>413</v>
      </c>
      <c r="Y2724" s="1">
        <v>77</v>
      </c>
      <c r="Z2724" s="1">
        <v>82</v>
      </c>
      <c r="AA2724" s="1">
        <v>51</v>
      </c>
      <c r="AB2724" s="6">
        <f t="shared" si="212"/>
        <v>0.12348668280871671</v>
      </c>
      <c r="AC2724" s="6">
        <f t="shared" si="210"/>
        <v>0.12348668280871671</v>
      </c>
      <c r="AD2724" s="26">
        <f t="shared" si="211"/>
        <v>82.600000000000009</v>
      </c>
      <c r="AE2724" s="1">
        <v>47</v>
      </c>
      <c r="AF2724" s="1">
        <v>72</v>
      </c>
      <c r="AG2724" s="1">
        <v>18</v>
      </c>
      <c r="AH2724" s="1">
        <v>66</v>
      </c>
      <c r="AI2724" s="1">
        <v>20</v>
      </c>
      <c r="AJ2724" s="1">
        <v>83</v>
      </c>
      <c r="AK2724" s="1">
        <v>15</v>
      </c>
      <c r="AL2724" s="1">
        <v>57</v>
      </c>
      <c r="AM2724" s="1">
        <f t="shared" si="213"/>
        <v>140</v>
      </c>
      <c r="AN2724" s="1">
        <v>41</v>
      </c>
      <c r="AO2724" s="1">
        <v>14</v>
      </c>
      <c r="AP2724" s="20">
        <f t="shared" si="214"/>
        <v>107.10000000000001</v>
      </c>
      <c r="AQ2724" s="1">
        <v>1</v>
      </c>
    </row>
    <row r="2725" spans="1:43" ht="16" x14ac:dyDescent="0.2">
      <c r="A2725" t="s">
        <v>28639</v>
      </c>
      <c r="B2725" t="s">
        <v>33771</v>
      </c>
      <c r="C2725" s="1" t="s">
        <v>14998</v>
      </c>
      <c r="E2725" s="9" t="s">
        <v>33777</v>
      </c>
      <c r="F2725" s="12" t="s">
        <v>33804</v>
      </c>
      <c r="G2725" s="13" t="s">
        <v>33780</v>
      </c>
      <c r="H2725" s="14" t="s">
        <v>33805</v>
      </c>
      <c r="I2725" s="13" t="s">
        <v>33782</v>
      </c>
      <c r="J2725" s="13">
        <v>60140</v>
      </c>
      <c r="K2725" t="s">
        <v>15549</v>
      </c>
      <c r="L2725" t="s">
        <v>15550</v>
      </c>
      <c r="M2725" t="s">
        <v>15551</v>
      </c>
      <c r="N2725" t="s">
        <v>241</v>
      </c>
      <c r="O2725" t="s">
        <v>15552</v>
      </c>
      <c r="P2725" t="s">
        <v>15553</v>
      </c>
      <c r="Q2725" t="s">
        <v>15554</v>
      </c>
      <c r="S2725" t="s">
        <v>15555</v>
      </c>
      <c r="T2725" s="1" t="s">
        <v>14998</v>
      </c>
      <c r="U2725" s="1">
        <v>49053</v>
      </c>
      <c r="V2725" t="s">
        <v>28638</v>
      </c>
      <c r="W2725" s="4">
        <v>0.55000000000000004</v>
      </c>
      <c r="X2725" s="1">
        <v>477</v>
      </c>
      <c r="Y2725" s="1">
        <v>84</v>
      </c>
      <c r="Z2725" s="1">
        <v>123</v>
      </c>
      <c r="AA2725" s="1">
        <v>71</v>
      </c>
      <c r="AB2725" s="6">
        <f t="shared" si="212"/>
        <v>0.1488469601677149</v>
      </c>
      <c r="AC2725" s="6">
        <f t="shared" si="210"/>
        <v>0.1488469601677149</v>
      </c>
      <c r="AD2725" s="26">
        <f t="shared" si="211"/>
        <v>95.4</v>
      </c>
      <c r="AE2725" s="1">
        <v>67</v>
      </c>
      <c r="AF2725" s="1">
        <v>112</v>
      </c>
      <c r="AG2725" s="1">
        <v>41</v>
      </c>
      <c r="AH2725" s="1">
        <v>224</v>
      </c>
      <c r="AI2725" s="1">
        <v>30</v>
      </c>
      <c r="AJ2725" s="1">
        <v>137</v>
      </c>
      <c r="AK2725" s="1">
        <v>13</v>
      </c>
      <c r="AL2725" s="1">
        <v>31</v>
      </c>
      <c r="AM2725" s="1">
        <f t="shared" si="213"/>
        <v>168</v>
      </c>
      <c r="AN2725" s="1">
        <v>32</v>
      </c>
      <c r="AO2725" s="1">
        <v>33</v>
      </c>
      <c r="AP2725" s="20">
        <f t="shared" si="214"/>
        <v>149.1</v>
      </c>
      <c r="AQ2725" s="1">
        <v>2</v>
      </c>
    </row>
    <row r="2726" spans="1:43" ht="16" x14ac:dyDescent="0.2">
      <c r="A2726" t="s">
        <v>32106</v>
      </c>
      <c r="B2726" t="s">
        <v>33771</v>
      </c>
      <c r="C2726" s="1" t="s">
        <v>14998</v>
      </c>
      <c r="E2726" s="9" t="s">
        <v>33777</v>
      </c>
      <c r="F2726" s="12" t="s">
        <v>33804</v>
      </c>
      <c r="G2726" s="13" t="s">
        <v>33780</v>
      </c>
      <c r="H2726" s="14" t="s">
        <v>33805</v>
      </c>
      <c r="I2726" s="13" t="s">
        <v>33782</v>
      </c>
      <c r="J2726" s="13">
        <v>60140</v>
      </c>
      <c r="K2726" t="s">
        <v>15556</v>
      </c>
      <c r="L2726" t="s">
        <v>15558</v>
      </c>
      <c r="M2726" t="s">
        <v>15559</v>
      </c>
      <c r="N2726" t="s">
        <v>241</v>
      </c>
      <c r="O2726" t="s">
        <v>15560</v>
      </c>
      <c r="P2726" t="s">
        <v>15561</v>
      </c>
      <c r="Q2726" t="s">
        <v>15562</v>
      </c>
      <c r="S2726" t="s">
        <v>15557</v>
      </c>
      <c r="T2726" s="1" t="s">
        <v>14998</v>
      </c>
      <c r="U2726" s="1">
        <v>48135</v>
      </c>
      <c r="V2726" t="s">
        <v>32105</v>
      </c>
      <c r="W2726" s="4">
        <v>0.63</v>
      </c>
      <c r="X2726" s="1">
        <v>425</v>
      </c>
      <c r="Y2726" s="1">
        <v>109</v>
      </c>
      <c r="Z2726" s="1">
        <v>59</v>
      </c>
      <c r="AA2726" s="1">
        <v>43</v>
      </c>
      <c r="AB2726" s="6">
        <f t="shared" si="212"/>
        <v>0.1011764705882353</v>
      </c>
      <c r="AC2726" s="6">
        <f t="shared" si="210"/>
        <v>0.1011764705882353</v>
      </c>
      <c r="AD2726" s="26">
        <f t="shared" si="211"/>
        <v>85</v>
      </c>
      <c r="AE2726" s="1">
        <v>40</v>
      </c>
      <c r="AF2726" s="1">
        <v>53</v>
      </c>
      <c r="AG2726" s="1">
        <v>7</v>
      </c>
      <c r="AH2726" s="1">
        <v>34</v>
      </c>
      <c r="AI2726" s="1">
        <v>11</v>
      </c>
      <c r="AJ2726" s="1">
        <v>42</v>
      </c>
      <c r="AK2726" s="1">
        <v>0</v>
      </c>
      <c r="AL2726" s="1">
        <v>0</v>
      </c>
      <c r="AM2726" s="1">
        <f t="shared" si="213"/>
        <v>42</v>
      </c>
      <c r="AN2726" s="1">
        <v>28</v>
      </c>
      <c r="AO2726" s="1">
        <v>6</v>
      </c>
      <c r="AP2726" s="20">
        <f t="shared" si="214"/>
        <v>90.3</v>
      </c>
      <c r="AQ2726" s="1">
        <v>2</v>
      </c>
    </row>
    <row r="2727" spans="1:43" ht="16" x14ac:dyDescent="0.2">
      <c r="A2727" t="s">
        <v>31660</v>
      </c>
      <c r="B2727" t="s">
        <v>33771</v>
      </c>
      <c r="C2727" s="1" t="s">
        <v>14998</v>
      </c>
      <c r="E2727" s="9" t="s">
        <v>33777</v>
      </c>
      <c r="F2727" s="12" t="s">
        <v>33804</v>
      </c>
      <c r="G2727" s="13" t="s">
        <v>33780</v>
      </c>
      <c r="H2727" s="14" t="s">
        <v>33805</v>
      </c>
      <c r="I2727" s="13" t="s">
        <v>33782</v>
      </c>
      <c r="J2727" s="13">
        <v>60140</v>
      </c>
      <c r="K2727" t="s">
        <v>15563</v>
      </c>
      <c r="L2727" t="s">
        <v>15564</v>
      </c>
      <c r="M2727" t="s">
        <v>15565</v>
      </c>
      <c r="N2727" t="s">
        <v>15566</v>
      </c>
      <c r="O2727" t="s">
        <v>15567</v>
      </c>
      <c r="P2727" t="s">
        <v>15568</v>
      </c>
      <c r="Q2727" t="s">
        <v>15569</v>
      </c>
      <c r="S2727" t="s">
        <v>15059</v>
      </c>
      <c r="T2727" s="1" t="s">
        <v>14998</v>
      </c>
      <c r="U2727" s="1">
        <v>48104</v>
      </c>
      <c r="V2727" t="s">
        <v>31659</v>
      </c>
      <c r="W2727" s="4">
        <v>0.89</v>
      </c>
      <c r="X2727" s="1">
        <v>600</v>
      </c>
      <c r="Y2727" s="1">
        <v>45</v>
      </c>
      <c r="Z2727" s="1">
        <v>28</v>
      </c>
      <c r="AA2727" s="1">
        <v>28</v>
      </c>
      <c r="AB2727" s="6">
        <f t="shared" si="212"/>
        <v>4.6666666666666669E-2</v>
      </c>
      <c r="AC2727" s="6">
        <f t="shared" si="210"/>
        <v>4.6666666666666669E-2</v>
      </c>
      <c r="AD2727" s="26">
        <f t="shared" si="211"/>
        <v>120</v>
      </c>
      <c r="AE2727" s="1">
        <v>28</v>
      </c>
      <c r="AF2727" s="1">
        <v>28</v>
      </c>
      <c r="AG2727" s="1">
        <v>10</v>
      </c>
      <c r="AH2727" s="1">
        <v>50</v>
      </c>
      <c r="AI2727" s="1">
        <v>11</v>
      </c>
      <c r="AJ2727" s="1">
        <v>29</v>
      </c>
      <c r="AK2727" s="1">
        <v>0</v>
      </c>
      <c r="AL2727" s="1">
        <v>0</v>
      </c>
      <c r="AM2727" s="1">
        <f t="shared" si="213"/>
        <v>29</v>
      </c>
      <c r="AN2727" s="1">
        <v>13</v>
      </c>
      <c r="AO2727" s="1">
        <v>3</v>
      </c>
      <c r="AP2727" s="20">
        <f t="shared" si="214"/>
        <v>58.800000000000004</v>
      </c>
      <c r="AQ2727" s="1">
        <v>0</v>
      </c>
    </row>
    <row r="2728" spans="1:43" ht="16" x14ac:dyDescent="0.2">
      <c r="A2728" t="s">
        <v>29991</v>
      </c>
      <c r="B2728" t="s">
        <v>33771</v>
      </c>
      <c r="C2728" s="1" t="s">
        <v>14998</v>
      </c>
      <c r="E2728" s="9" t="s">
        <v>33777</v>
      </c>
      <c r="F2728" s="12" t="s">
        <v>33804</v>
      </c>
      <c r="G2728" s="13" t="s">
        <v>33780</v>
      </c>
      <c r="H2728" s="14" t="s">
        <v>33805</v>
      </c>
      <c r="I2728" s="13" t="s">
        <v>33782</v>
      </c>
      <c r="J2728" s="13">
        <v>60140</v>
      </c>
      <c r="K2728" t="s">
        <v>15570</v>
      </c>
      <c r="L2728" t="s">
        <v>15571</v>
      </c>
      <c r="M2728" t="s">
        <v>15572</v>
      </c>
      <c r="N2728" t="s">
        <v>130</v>
      </c>
      <c r="O2728" t="s">
        <v>15573</v>
      </c>
      <c r="P2728" t="s">
        <v>15574</v>
      </c>
      <c r="Q2728" t="s">
        <v>15575</v>
      </c>
      <c r="S2728" t="s">
        <v>15576</v>
      </c>
      <c r="T2728" s="1" t="s">
        <v>14998</v>
      </c>
      <c r="U2728" s="1">
        <v>48173</v>
      </c>
      <c r="V2728" t="s">
        <v>29990</v>
      </c>
      <c r="W2728" s="4">
        <v>0.33</v>
      </c>
      <c r="X2728" s="1">
        <v>445</v>
      </c>
      <c r="Y2728" s="1">
        <v>22</v>
      </c>
      <c r="Z2728" s="1">
        <v>17</v>
      </c>
      <c r="AA2728" s="1">
        <v>17</v>
      </c>
      <c r="AB2728" s="6">
        <f t="shared" si="212"/>
        <v>3.8202247191011236E-2</v>
      </c>
      <c r="AC2728" s="6">
        <f t="shared" si="210"/>
        <v>3.8202247191011236E-2</v>
      </c>
      <c r="AD2728" s="26">
        <f t="shared" si="211"/>
        <v>89</v>
      </c>
      <c r="AE2728" s="1">
        <v>17</v>
      </c>
      <c r="AF2728" s="1">
        <v>17</v>
      </c>
      <c r="AG2728" s="1">
        <v>4</v>
      </c>
      <c r="AH2728" s="1">
        <v>35</v>
      </c>
      <c r="AI2728" s="1">
        <v>3</v>
      </c>
      <c r="AJ2728" s="1">
        <v>4</v>
      </c>
      <c r="AK2728" s="1">
        <v>0</v>
      </c>
      <c r="AL2728" s="1">
        <v>0</v>
      </c>
      <c r="AM2728" s="1">
        <f t="shared" si="213"/>
        <v>4</v>
      </c>
      <c r="AN2728" s="1">
        <v>7</v>
      </c>
      <c r="AO2728" s="1">
        <v>2</v>
      </c>
      <c r="AP2728" s="20">
        <f t="shared" si="214"/>
        <v>35.700000000000003</v>
      </c>
      <c r="AQ2728" s="1">
        <v>0</v>
      </c>
    </row>
    <row r="2729" spans="1:43" ht="16" x14ac:dyDescent="0.2">
      <c r="A2729" t="s">
        <v>27706</v>
      </c>
      <c r="B2729" t="s">
        <v>33771</v>
      </c>
      <c r="C2729" s="1" t="s">
        <v>14998</v>
      </c>
      <c r="E2729" s="9" t="s">
        <v>33777</v>
      </c>
      <c r="F2729" s="12" t="s">
        <v>33804</v>
      </c>
      <c r="G2729" s="13" t="s">
        <v>33780</v>
      </c>
      <c r="H2729" s="14" t="s">
        <v>33805</v>
      </c>
      <c r="I2729" s="13" t="s">
        <v>33782</v>
      </c>
      <c r="J2729" s="13">
        <v>60140</v>
      </c>
      <c r="K2729" t="s">
        <v>15577</v>
      </c>
      <c r="L2729" t="s">
        <v>15578</v>
      </c>
      <c r="M2729" t="s">
        <v>15579</v>
      </c>
      <c r="N2729" t="s">
        <v>15580</v>
      </c>
      <c r="O2729" t="s">
        <v>15581</v>
      </c>
      <c r="P2729" t="s">
        <v>15582</v>
      </c>
      <c r="Q2729" t="s">
        <v>15583</v>
      </c>
      <c r="S2729" t="s">
        <v>15523</v>
      </c>
      <c r="T2729" s="1" t="s">
        <v>14998</v>
      </c>
      <c r="U2729" s="1">
        <v>49534</v>
      </c>
      <c r="V2729" t="e">
        <v>#N/A</v>
      </c>
      <c r="W2729" s="4">
        <v>0.35</v>
      </c>
      <c r="X2729" s="1">
        <v>512</v>
      </c>
      <c r="Y2729" s="1">
        <v>21</v>
      </c>
      <c r="Z2729" s="1">
        <v>6</v>
      </c>
      <c r="AA2729" s="1">
        <v>6</v>
      </c>
      <c r="AB2729" s="6">
        <f t="shared" si="212"/>
        <v>1.171875E-2</v>
      </c>
      <c r="AC2729" s="6">
        <f t="shared" si="210"/>
        <v>1.171875E-2</v>
      </c>
      <c r="AD2729" s="26">
        <f t="shared" si="211"/>
        <v>102.4</v>
      </c>
      <c r="AE2729" s="1">
        <v>6</v>
      </c>
      <c r="AF2729" s="1">
        <v>6</v>
      </c>
      <c r="AG2729" s="1">
        <v>0</v>
      </c>
      <c r="AH2729" s="1">
        <v>0</v>
      </c>
      <c r="AI2729" s="1">
        <v>3</v>
      </c>
      <c r="AJ2729" s="1">
        <v>10</v>
      </c>
      <c r="AK2729" s="1">
        <v>2</v>
      </c>
      <c r="AL2729" s="1">
        <v>3</v>
      </c>
      <c r="AM2729" s="1">
        <f t="shared" si="213"/>
        <v>13</v>
      </c>
      <c r="AN2729" s="1">
        <v>2</v>
      </c>
      <c r="AO2729" s="1">
        <v>2</v>
      </c>
      <c r="AP2729" s="20">
        <f t="shared" si="214"/>
        <v>12.600000000000001</v>
      </c>
      <c r="AQ2729" s="1">
        <v>0</v>
      </c>
    </row>
    <row r="2730" spans="1:43" ht="16" x14ac:dyDescent="0.2">
      <c r="A2730" t="s">
        <v>32108</v>
      </c>
      <c r="B2730" t="s">
        <v>33771</v>
      </c>
      <c r="C2730" s="1" t="s">
        <v>14998</v>
      </c>
      <c r="E2730" s="9" t="s">
        <v>33777</v>
      </c>
      <c r="F2730" s="12" t="s">
        <v>33804</v>
      </c>
      <c r="G2730" s="13" t="s">
        <v>33780</v>
      </c>
      <c r="H2730" s="14" t="s">
        <v>33805</v>
      </c>
      <c r="I2730" s="13" t="s">
        <v>33782</v>
      </c>
      <c r="J2730" s="13">
        <v>60140</v>
      </c>
      <c r="K2730" t="s">
        <v>15577</v>
      </c>
      <c r="L2730" t="s">
        <v>15585</v>
      </c>
      <c r="M2730" t="s">
        <v>15586</v>
      </c>
      <c r="N2730" t="s">
        <v>6456</v>
      </c>
      <c r="O2730" t="s">
        <v>15587</v>
      </c>
      <c r="P2730" t="s">
        <v>15588</v>
      </c>
      <c r="Q2730" t="s">
        <v>15589</v>
      </c>
      <c r="S2730" t="s">
        <v>15584</v>
      </c>
      <c r="T2730" s="1" t="s">
        <v>14998</v>
      </c>
      <c r="U2730" s="1">
        <v>49418</v>
      </c>
      <c r="V2730" t="s">
        <v>32107</v>
      </c>
      <c r="W2730" s="4">
        <v>0.31</v>
      </c>
      <c r="X2730" s="1">
        <v>850</v>
      </c>
      <c r="Y2730" s="1">
        <v>31</v>
      </c>
      <c r="Z2730" s="1">
        <v>38</v>
      </c>
      <c r="AA2730" s="1">
        <v>25</v>
      </c>
      <c r="AB2730" s="6">
        <f t="shared" si="212"/>
        <v>2.9411764705882353E-2</v>
      </c>
      <c r="AC2730" s="6">
        <f t="shared" si="210"/>
        <v>2.9411764705882353E-2</v>
      </c>
      <c r="AD2730" s="26">
        <f t="shared" si="211"/>
        <v>170</v>
      </c>
      <c r="AE2730" s="1">
        <v>23</v>
      </c>
      <c r="AF2730" s="1">
        <v>35</v>
      </c>
      <c r="AG2730" s="1">
        <v>15</v>
      </c>
      <c r="AH2730" s="1">
        <v>71</v>
      </c>
      <c r="AI2730" s="1">
        <v>4</v>
      </c>
      <c r="AJ2730" s="1">
        <v>14</v>
      </c>
      <c r="AK2730" s="1">
        <v>4</v>
      </c>
      <c r="AL2730" s="1">
        <v>10</v>
      </c>
      <c r="AM2730" s="1">
        <f t="shared" si="213"/>
        <v>24</v>
      </c>
      <c r="AN2730" s="1">
        <v>18</v>
      </c>
      <c r="AO2730" s="1">
        <v>1</v>
      </c>
      <c r="AP2730" s="20">
        <f t="shared" si="214"/>
        <v>52.5</v>
      </c>
      <c r="AQ2730" s="1">
        <v>2</v>
      </c>
    </row>
    <row r="2731" spans="1:43" ht="16" x14ac:dyDescent="0.2">
      <c r="A2731" t="s">
        <v>29468</v>
      </c>
      <c r="B2731" t="s">
        <v>33771</v>
      </c>
      <c r="C2731" s="1" t="s">
        <v>14998</v>
      </c>
      <c r="E2731" s="9" t="s">
        <v>33777</v>
      </c>
      <c r="F2731" s="12" t="s">
        <v>33804</v>
      </c>
      <c r="G2731" s="13" t="s">
        <v>33780</v>
      </c>
      <c r="H2731" s="14" t="s">
        <v>33805</v>
      </c>
      <c r="I2731" s="13" t="s">
        <v>33782</v>
      </c>
      <c r="J2731" s="13">
        <v>60140</v>
      </c>
      <c r="K2731" t="s">
        <v>15590</v>
      </c>
      <c r="L2731" t="s">
        <v>15593</v>
      </c>
      <c r="M2731" t="s">
        <v>15591</v>
      </c>
      <c r="N2731" t="s">
        <v>30</v>
      </c>
      <c r="O2731" t="s">
        <v>15592</v>
      </c>
      <c r="P2731" t="s">
        <v>15594</v>
      </c>
      <c r="Q2731" t="s">
        <v>15595</v>
      </c>
      <c r="S2731" t="s">
        <v>15596</v>
      </c>
      <c r="T2731" s="1" t="s">
        <v>14998</v>
      </c>
      <c r="U2731" s="1">
        <v>49083</v>
      </c>
      <c r="V2731" t="s">
        <v>29467</v>
      </c>
      <c r="W2731" s="4">
        <v>0.27</v>
      </c>
      <c r="X2731" s="1">
        <v>404</v>
      </c>
      <c r="Y2731" s="1">
        <v>34</v>
      </c>
      <c r="Z2731" s="1">
        <v>26</v>
      </c>
      <c r="AA2731" s="1">
        <v>21</v>
      </c>
      <c r="AB2731" s="6">
        <f t="shared" si="212"/>
        <v>5.1980198019801978E-2</v>
      </c>
      <c r="AC2731" s="6">
        <f t="shared" si="210"/>
        <v>5.1980198019801978E-2</v>
      </c>
      <c r="AD2731" s="26">
        <f t="shared" si="211"/>
        <v>80.800000000000011</v>
      </c>
      <c r="AE2731" s="1">
        <v>17</v>
      </c>
      <c r="AF2731" s="1">
        <v>21</v>
      </c>
      <c r="AG2731" s="1">
        <v>8</v>
      </c>
      <c r="AH2731" s="1">
        <v>36</v>
      </c>
      <c r="AI2731" s="1">
        <v>7</v>
      </c>
      <c r="AJ2731" s="1">
        <v>28</v>
      </c>
      <c r="AK2731" s="1">
        <v>5</v>
      </c>
      <c r="AL2731" s="1">
        <v>15</v>
      </c>
      <c r="AM2731" s="1">
        <f t="shared" si="213"/>
        <v>43</v>
      </c>
      <c r="AN2731" s="1">
        <v>8</v>
      </c>
      <c r="AO2731" s="1">
        <v>3</v>
      </c>
      <c r="AP2731" s="20">
        <f t="shared" si="214"/>
        <v>44.1</v>
      </c>
      <c r="AQ2731" s="1">
        <v>3</v>
      </c>
    </row>
    <row r="2732" spans="1:43" ht="16" x14ac:dyDescent="0.2">
      <c r="A2732" t="s">
        <v>30942</v>
      </c>
      <c r="B2732" t="s">
        <v>33771</v>
      </c>
      <c r="C2732" s="1" t="s">
        <v>14998</v>
      </c>
      <c r="E2732" s="9" t="s">
        <v>33777</v>
      </c>
      <c r="F2732" s="12" t="s">
        <v>33804</v>
      </c>
      <c r="G2732" s="13" t="s">
        <v>33780</v>
      </c>
      <c r="H2732" s="14" t="s">
        <v>33805</v>
      </c>
      <c r="I2732" s="13" t="s">
        <v>33782</v>
      </c>
      <c r="J2732" s="13">
        <v>60140</v>
      </c>
      <c r="K2732" t="s">
        <v>15590</v>
      </c>
      <c r="L2732" t="s">
        <v>15597</v>
      </c>
      <c r="M2732" t="s">
        <v>15591</v>
      </c>
      <c r="N2732" t="s">
        <v>30</v>
      </c>
      <c r="O2732" t="s">
        <v>15592</v>
      </c>
      <c r="P2732" t="s">
        <v>15598</v>
      </c>
      <c r="Q2732" t="s">
        <v>15599</v>
      </c>
      <c r="S2732" t="s">
        <v>15596</v>
      </c>
      <c r="T2732" s="1" t="s">
        <v>14998</v>
      </c>
      <c r="U2732" s="1">
        <v>49083</v>
      </c>
      <c r="V2732" t="s">
        <v>30941</v>
      </c>
      <c r="W2732" s="4">
        <v>0.28000000000000003</v>
      </c>
      <c r="X2732" s="1">
        <v>648</v>
      </c>
      <c r="Y2732" s="1">
        <v>43</v>
      </c>
      <c r="Z2732" s="1">
        <v>57</v>
      </c>
      <c r="AA2732" s="1">
        <v>34</v>
      </c>
      <c r="AB2732" s="6">
        <f t="shared" si="212"/>
        <v>5.2469135802469133E-2</v>
      </c>
      <c r="AC2732" s="6">
        <f t="shared" si="210"/>
        <v>5.2469135802469133E-2</v>
      </c>
      <c r="AD2732" s="26">
        <f t="shared" si="211"/>
        <v>129.6</v>
      </c>
      <c r="AE2732" s="1">
        <v>33</v>
      </c>
      <c r="AF2732" s="1">
        <v>55</v>
      </c>
      <c r="AG2732" s="1">
        <v>27</v>
      </c>
      <c r="AH2732" s="1">
        <v>131</v>
      </c>
      <c r="AI2732" s="1">
        <v>11</v>
      </c>
      <c r="AJ2732" s="1">
        <v>45</v>
      </c>
      <c r="AK2732" s="1">
        <v>6</v>
      </c>
      <c r="AL2732" s="1">
        <v>11</v>
      </c>
      <c r="AM2732" s="1">
        <f t="shared" si="213"/>
        <v>56</v>
      </c>
      <c r="AN2732" s="1">
        <v>13</v>
      </c>
      <c r="AO2732" s="1">
        <v>8</v>
      </c>
      <c r="AP2732" s="20">
        <f t="shared" si="214"/>
        <v>71.400000000000006</v>
      </c>
      <c r="AQ2732" s="1">
        <v>1</v>
      </c>
    </row>
    <row r="2733" spans="1:43" ht="16" x14ac:dyDescent="0.2">
      <c r="A2733" t="s">
        <v>29810</v>
      </c>
      <c r="B2733" t="s">
        <v>33771</v>
      </c>
      <c r="C2733" s="1" t="s">
        <v>14998</v>
      </c>
      <c r="E2733" s="9" t="s">
        <v>33777</v>
      </c>
      <c r="F2733" s="12" t="s">
        <v>33804</v>
      </c>
      <c r="G2733" s="13" t="s">
        <v>33780</v>
      </c>
      <c r="H2733" s="14" t="s">
        <v>33805</v>
      </c>
      <c r="I2733" s="13" t="s">
        <v>33782</v>
      </c>
      <c r="J2733" s="13">
        <v>60140</v>
      </c>
      <c r="K2733" t="s">
        <v>15600</v>
      </c>
      <c r="L2733" t="s">
        <v>15601</v>
      </c>
      <c r="M2733" t="s">
        <v>15602</v>
      </c>
      <c r="N2733" t="s">
        <v>130</v>
      </c>
      <c r="O2733" t="s">
        <v>15603</v>
      </c>
      <c r="P2733" t="s">
        <v>15604</v>
      </c>
      <c r="Q2733" t="s">
        <v>15605</v>
      </c>
      <c r="S2733" t="s">
        <v>15127</v>
      </c>
      <c r="T2733" s="1" t="s">
        <v>14998</v>
      </c>
      <c r="U2733" s="1">
        <v>48212</v>
      </c>
      <c r="V2733" t="s">
        <v>29809</v>
      </c>
      <c r="W2733" s="4">
        <v>0.86</v>
      </c>
      <c r="X2733" s="1">
        <v>600</v>
      </c>
      <c r="Y2733" s="1">
        <v>192</v>
      </c>
      <c r="Z2733" s="1">
        <v>201</v>
      </c>
      <c r="AA2733" s="1">
        <v>115</v>
      </c>
      <c r="AB2733" s="6">
        <f t="shared" si="212"/>
        <v>0.19166666666666668</v>
      </c>
      <c r="AC2733" s="6">
        <f t="shared" si="210"/>
        <v>0.19166666666666668</v>
      </c>
      <c r="AD2733" s="26">
        <f t="shared" si="211"/>
        <v>120</v>
      </c>
      <c r="AE2733" s="1">
        <v>111</v>
      </c>
      <c r="AF2733" s="1">
        <v>170</v>
      </c>
      <c r="AG2733" s="1">
        <v>75</v>
      </c>
      <c r="AH2733" s="1">
        <v>358</v>
      </c>
      <c r="AI2733" s="1">
        <v>53</v>
      </c>
      <c r="AJ2733" s="1">
        <v>211</v>
      </c>
      <c r="AK2733" s="1">
        <v>29</v>
      </c>
      <c r="AL2733" s="1">
        <v>79</v>
      </c>
      <c r="AM2733" s="1">
        <f t="shared" si="213"/>
        <v>290</v>
      </c>
      <c r="AN2733" s="1">
        <v>73</v>
      </c>
      <c r="AO2733" s="1">
        <v>53</v>
      </c>
      <c r="AP2733" s="20">
        <f t="shared" si="214"/>
        <v>241.5</v>
      </c>
      <c r="AQ2733" s="1">
        <v>0</v>
      </c>
    </row>
    <row r="2734" spans="1:43" ht="16" x14ac:dyDescent="0.2">
      <c r="A2734" t="s">
        <v>30198</v>
      </c>
      <c r="B2734" t="s">
        <v>33771</v>
      </c>
      <c r="C2734" s="1" t="s">
        <v>14998</v>
      </c>
      <c r="E2734" s="9" t="s">
        <v>33777</v>
      </c>
      <c r="F2734" s="12" t="s">
        <v>33804</v>
      </c>
      <c r="G2734" s="13" t="s">
        <v>33780</v>
      </c>
      <c r="H2734" s="14" t="s">
        <v>33805</v>
      </c>
      <c r="I2734" s="13" t="s">
        <v>33782</v>
      </c>
      <c r="J2734" s="13">
        <v>60140</v>
      </c>
      <c r="K2734" t="s">
        <v>15606</v>
      </c>
      <c r="L2734" t="s">
        <v>15607</v>
      </c>
      <c r="M2734" t="s">
        <v>15608</v>
      </c>
      <c r="N2734" t="s">
        <v>136</v>
      </c>
      <c r="O2734" t="s">
        <v>15609</v>
      </c>
      <c r="P2734" t="s">
        <v>15610</v>
      </c>
      <c r="Q2734" t="s">
        <v>15611</v>
      </c>
      <c r="S2734" t="s">
        <v>15127</v>
      </c>
      <c r="T2734" s="1" t="s">
        <v>14998</v>
      </c>
      <c r="U2734" s="1">
        <v>48212</v>
      </c>
      <c r="V2734" t="s">
        <v>30197</v>
      </c>
      <c r="W2734" s="4">
        <v>0.97</v>
      </c>
      <c r="X2734" s="1">
        <v>763</v>
      </c>
      <c r="Y2734" s="1">
        <v>130</v>
      </c>
      <c r="Z2734" s="1">
        <v>158</v>
      </c>
      <c r="AA2734" s="1">
        <v>92</v>
      </c>
      <c r="AB2734" s="6">
        <f t="shared" si="212"/>
        <v>0.12057667103538663</v>
      </c>
      <c r="AC2734" s="6">
        <f t="shared" si="210"/>
        <v>0.12057667103538663</v>
      </c>
      <c r="AD2734" s="26">
        <f t="shared" si="211"/>
        <v>152.6</v>
      </c>
      <c r="AE2734" s="1">
        <v>92</v>
      </c>
      <c r="AF2734" s="1">
        <v>137</v>
      </c>
      <c r="AG2734" s="1">
        <v>59</v>
      </c>
      <c r="AH2734" s="1">
        <v>337</v>
      </c>
      <c r="AI2734" s="1">
        <v>43</v>
      </c>
      <c r="AJ2734" s="1">
        <v>178</v>
      </c>
      <c r="AK2734" s="1">
        <v>27</v>
      </c>
      <c r="AL2734" s="1">
        <v>74</v>
      </c>
      <c r="AM2734" s="1">
        <f t="shared" si="213"/>
        <v>252</v>
      </c>
      <c r="AN2734" s="1">
        <v>75</v>
      </c>
      <c r="AO2734" s="1">
        <v>21</v>
      </c>
      <c r="AP2734" s="20">
        <f t="shared" si="214"/>
        <v>193.20000000000002</v>
      </c>
      <c r="AQ2734" s="1">
        <v>0</v>
      </c>
    </row>
    <row r="2735" spans="1:43" ht="16" x14ac:dyDescent="0.2">
      <c r="A2735" t="s">
        <v>32075</v>
      </c>
      <c r="B2735" t="s">
        <v>33771</v>
      </c>
      <c r="C2735" s="1" t="s">
        <v>14998</v>
      </c>
      <c r="E2735" s="9" t="s">
        <v>33777</v>
      </c>
      <c r="F2735" s="12" t="s">
        <v>33804</v>
      </c>
      <c r="G2735" s="13" t="s">
        <v>33780</v>
      </c>
      <c r="H2735" s="14" t="s">
        <v>33805</v>
      </c>
      <c r="I2735" s="13" t="s">
        <v>33782</v>
      </c>
      <c r="J2735" s="13">
        <v>60140</v>
      </c>
      <c r="K2735" t="s">
        <v>15612</v>
      </c>
      <c r="L2735" t="s">
        <v>15614</v>
      </c>
      <c r="M2735" t="s">
        <v>15615</v>
      </c>
      <c r="N2735" t="s">
        <v>130</v>
      </c>
      <c r="O2735" t="s">
        <v>15616</v>
      </c>
      <c r="P2735" t="s">
        <v>15617</v>
      </c>
      <c r="Q2735" t="s">
        <v>15618</v>
      </c>
      <c r="S2735" t="s">
        <v>15613</v>
      </c>
      <c r="T2735" s="1" t="s">
        <v>14998</v>
      </c>
      <c r="U2735" s="1">
        <v>48625</v>
      </c>
      <c r="V2735" t="s">
        <v>32074</v>
      </c>
      <c r="W2735" s="4">
        <v>0.82</v>
      </c>
      <c r="X2735" s="1">
        <v>606</v>
      </c>
      <c r="Y2735" s="1">
        <v>54</v>
      </c>
      <c r="Z2735" s="1">
        <v>49</v>
      </c>
      <c r="AA2735" s="1">
        <v>43</v>
      </c>
      <c r="AB2735" s="6">
        <f t="shared" si="212"/>
        <v>7.0957095709570955E-2</v>
      </c>
      <c r="AC2735" s="6">
        <f t="shared" si="210"/>
        <v>7.0957095709570955E-2</v>
      </c>
      <c r="AD2735" s="26">
        <f t="shared" si="211"/>
        <v>121.2</v>
      </c>
      <c r="AE2735" s="1">
        <v>43</v>
      </c>
      <c r="AF2735" s="1">
        <v>43</v>
      </c>
      <c r="AG2735" s="1">
        <v>26</v>
      </c>
      <c r="AH2735" s="1">
        <v>115</v>
      </c>
      <c r="AI2735" s="1">
        <v>14</v>
      </c>
      <c r="AJ2735" s="1">
        <v>56</v>
      </c>
      <c r="AK2735" s="1">
        <v>10</v>
      </c>
      <c r="AL2735" s="1">
        <v>25</v>
      </c>
      <c r="AM2735" s="1">
        <f t="shared" si="213"/>
        <v>81</v>
      </c>
      <c r="AN2735" s="1">
        <v>15</v>
      </c>
      <c r="AO2735" s="1">
        <v>9</v>
      </c>
      <c r="AP2735" s="20">
        <f t="shared" si="214"/>
        <v>90.3</v>
      </c>
      <c r="AQ2735" s="1">
        <v>0</v>
      </c>
    </row>
    <row r="2736" spans="1:43" ht="16" x14ac:dyDescent="0.2">
      <c r="A2736" t="s">
        <v>29348</v>
      </c>
      <c r="B2736" t="s">
        <v>33771</v>
      </c>
      <c r="C2736" s="1" t="s">
        <v>14998</v>
      </c>
      <c r="E2736" s="9" t="s">
        <v>33777</v>
      </c>
      <c r="F2736" s="12" t="s">
        <v>33804</v>
      </c>
      <c r="G2736" s="13" t="s">
        <v>33780</v>
      </c>
      <c r="H2736" s="14" t="s">
        <v>33805</v>
      </c>
      <c r="I2736" s="13" t="s">
        <v>33782</v>
      </c>
      <c r="J2736" s="13">
        <v>60140</v>
      </c>
      <c r="K2736" t="s">
        <v>15620</v>
      </c>
      <c r="L2736" t="s">
        <v>15622</v>
      </c>
      <c r="M2736" t="s">
        <v>15623</v>
      </c>
      <c r="N2736" t="s">
        <v>15624</v>
      </c>
      <c r="O2736" t="s">
        <v>15625</v>
      </c>
      <c r="P2736" t="s">
        <v>15626</v>
      </c>
      <c r="Q2736" t="s">
        <v>15627</v>
      </c>
      <c r="S2736" t="s">
        <v>15621</v>
      </c>
      <c r="T2736" s="1" t="s">
        <v>14998</v>
      </c>
      <c r="U2736" s="1">
        <v>49242</v>
      </c>
      <c r="V2736" t="s">
        <v>29347</v>
      </c>
      <c r="W2736" s="4">
        <v>0.66</v>
      </c>
      <c r="X2736" s="1">
        <v>454</v>
      </c>
      <c r="Y2736" s="1">
        <v>88</v>
      </c>
      <c r="Z2736" s="1">
        <v>103</v>
      </c>
      <c r="AA2736" s="1">
        <v>67</v>
      </c>
      <c r="AB2736" s="6">
        <f t="shared" si="212"/>
        <v>0.14757709251101322</v>
      </c>
      <c r="AC2736" s="6">
        <f t="shared" si="210"/>
        <v>0.14757709251101322</v>
      </c>
      <c r="AD2736" s="26">
        <f t="shared" si="211"/>
        <v>90.800000000000011</v>
      </c>
      <c r="AE2736" s="1">
        <v>65</v>
      </c>
      <c r="AF2736" s="1">
        <v>97</v>
      </c>
      <c r="AG2736" s="1">
        <v>44</v>
      </c>
      <c r="AH2736" s="1">
        <v>244</v>
      </c>
      <c r="AI2736" s="1">
        <v>33</v>
      </c>
      <c r="AJ2736" s="1">
        <v>111</v>
      </c>
      <c r="AK2736" s="1">
        <v>13</v>
      </c>
      <c r="AL2736" s="1">
        <v>28</v>
      </c>
      <c r="AM2736" s="1">
        <f t="shared" si="213"/>
        <v>139</v>
      </c>
      <c r="AN2736" s="1">
        <v>21</v>
      </c>
      <c r="AO2736" s="1">
        <v>29</v>
      </c>
      <c r="AP2736" s="20">
        <f t="shared" si="214"/>
        <v>140.70000000000002</v>
      </c>
      <c r="AQ2736" s="1">
        <v>1</v>
      </c>
    </row>
    <row r="2737" spans="1:43" ht="16" x14ac:dyDescent="0.2">
      <c r="A2737" t="s">
        <v>32331</v>
      </c>
      <c r="B2737" t="s">
        <v>33771</v>
      </c>
      <c r="C2737" s="1" t="s">
        <v>14998</v>
      </c>
      <c r="E2737" s="9" t="s">
        <v>33777</v>
      </c>
      <c r="F2737" s="12" t="s">
        <v>33804</v>
      </c>
      <c r="G2737" s="13" t="s">
        <v>33780</v>
      </c>
      <c r="H2737" s="14" t="s">
        <v>33805</v>
      </c>
      <c r="I2737" s="13" t="s">
        <v>33782</v>
      </c>
      <c r="J2737" s="13">
        <v>60140</v>
      </c>
      <c r="K2737" t="s">
        <v>15628</v>
      </c>
      <c r="L2737" t="s">
        <v>15629</v>
      </c>
      <c r="M2737" t="s">
        <v>15630</v>
      </c>
      <c r="N2737" t="s">
        <v>136</v>
      </c>
      <c r="O2737" t="s">
        <v>15631</v>
      </c>
      <c r="P2737" t="s">
        <v>15632</v>
      </c>
      <c r="Q2737" t="s">
        <v>15633</v>
      </c>
      <c r="S2737" t="s">
        <v>15234</v>
      </c>
      <c r="T2737" s="1" t="s">
        <v>14998</v>
      </c>
      <c r="U2737" s="1">
        <v>48350</v>
      </c>
      <c r="V2737" t="s">
        <v>32330</v>
      </c>
      <c r="W2737" s="4">
        <v>0.5</v>
      </c>
      <c r="X2737" s="1">
        <v>420</v>
      </c>
      <c r="Y2737" s="1">
        <v>17</v>
      </c>
      <c r="Z2737" s="1">
        <v>11</v>
      </c>
      <c r="AA2737" s="1">
        <v>11</v>
      </c>
      <c r="AB2737" s="6">
        <f t="shared" si="212"/>
        <v>2.6190476190476191E-2</v>
      </c>
      <c r="AC2737" s="6">
        <f t="shared" si="210"/>
        <v>2.6190476190476191E-2</v>
      </c>
      <c r="AD2737" s="26">
        <f t="shared" si="211"/>
        <v>84</v>
      </c>
      <c r="AE2737" s="1">
        <v>10</v>
      </c>
      <c r="AF2737" s="1">
        <v>10</v>
      </c>
      <c r="AG2737" s="1">
        <v>3</v>
      </c>
      <c r="AH2737" s="1">
        <v>27</v>
      </c>
      <c r="AI2737" s="1">
        <v>2</v>
      </c>
      <c r="AJ2737" s="1">
        <v>11</v>
      </c>
      <c r="AK2737" s="1">
        <v>2</v>
      </c>
      <c r="AL2737" s="1">
        <v>2</v>
      </c>
      <c r="AM2737" s="1">
        <f t="shared" si="213"/>
        <v>13</v>
      </c>
      <c r="AN2737" s="1">
        <v>4</v>
      </c>
      <c r="AO2737" s="1">
        <v>1</v>
      </c>
      <c r="AP2737" s="20">
        <f t="shared" si="214"/>
        <v>23.1</v>
      </c>
      <c r="AQ2737" s="1">
        <v>0</v>
      </c>
    </row>
    <row r="2738" spans="1:43" ht="16" x14ac:dyDescent="0.2">
      <c r="A2738" t="s">
        <v>26686</v>
      </c>
      <c r="B2738" t="s">
        <v>33771</v>
      </c>
      <c r="C2738" s="1" t="s">
        <v>14998</v>
      </c>
      <c r="E2738" s="9" t="s">
        <v>33777</v>
      </c>
      <c r="F2738" s="12" t="s">
        <v>33804</v>
      </c>
      <c r="G2738" s="13" t="s">
        <v>33780</v>
      </c>
      <c r="H2738" s="14" t="s">
        <v>33805</v>
      </c>
      <c r="I2738" s="13" t="s">
        <v>33782</v>
      </c>
      <c r="J2738" s="13">
        <v>60140</v>
      </c>
      <c r="K2738" t="s">
        <v>15628</v>
      </c>
      <c r="L2738" t="s">
        <v>15635</v>
      </c>
      <c r="M2738" t="s">
        <v>15636</v>
      </c>
      <c r="N2738" t="s">
        <v>15637</v>
      </c>
      <c r="O2738" t="s">
        <v>15638</v>
      </c>
      <c r="P2738" t="s">
        <v>15639</v>
      </c>
      <c r="Q2738" t="s">
        <v>15640</v>
      </c>
      <c r="S2738" t="s">
        <v>15634</v>
      </c>
      <c r="T2738" s="1" t="s">
        <v>14998</v>
      </c>
      <c r="U2738" s="1">
        <v>48442</v>
      </c>
      <c r="V2738" t="s">
        <v>26685</v>
      </c>
      <c r="W2738" s="4">
        <v>0.54</v>
      </c>
      <c r="X2738" s="1">
        <v>443</v>
      </c>
      <c r="Y2738" s="1">
        <v>26</v>
      </c>
      <c r="Z2738" s="1">
        <v>27</v>
      </c>
      <c r="AA2738" s="1">
        <v>20</v>
      </c>
      <c r="AB2738" s="6">
        <f t="shared" si="212"/>
        <v>4.5146726862302484E-2</v>
      </c>
      <c r="AC2738" s="6">
        <f t="shared" si="210"/>
        <v>4.5146726862302484E-2</v>
      </c>
      <c r="AD2738" s="26">
        <f t="shared" si="211"/>
        <v>88.600000000000009</v>
      </c>
      <c r="AE2738" s="1">
        <v>18</v>
      </c>
      <c r="AF2738" s="1">
        <v>24</v>
      </c>
      <c r="AG2738" s="1">
        <v>6</v>
      </c>
      <c r="AH2738" s="1">
        <v>29</v>
      </c>
      <c r="AI2738" s="1">
        <v>6</v>
      </c>
      <c r="AJ2738" s="1">
        <v>23</v>
      </c>
      <c r="AK2738" s="1">
        <v>7</v>
      </c>
      <c r="AL2738" s="1">
        <v>14</v>
      </c>
      <c r="AM2738" s="1">
        <f t="shared" si="213"/>
        <v>37</v>
      </c>
      <c r="AN2738" s="1">
        <v>8</v>
      </c>
      <c r="AO2738" s="1">
        <v>3</v>
      </c>
      <c r="AP2738" s="20">
        <f t="shared" si="214"/>
        <v>42</v>
      </c>
      <c r="AQ2738" s="1">
        <v>2</v>
      </c>
    </row>
    <row r="2739" spans="1:43" ht="16" x14ac:dyDescent="0.2">
      <c r="A2739" t="s">
        <v>30990</v>
      </c>
      <c r="B2739" t="s">
        <v>33771</v>
      </c>
      <c r="C2739" s="1" t="s">
        <v>14998</v>
      </c>
      <c r="E2739" s="9" t="s">
        <v>33777</v>
      </c>
      <c r="F2739" s="12" t="s">
        <v>33804</v>
      </c>
      <c r="G2739" s="13" t="s">
        <v>33780</v>
      </c>
      <c r="H2739" s="14" t="s">
        <v>33805</v>
      </c>
      <c r="I2739" s="13" t="s">
        <v>33782</v>
      </c>
      <c r="J2739" s="13">
        <v>60140</v>
      </c>
      <c r="K2739" t="s">
        <v>15641</v>
      </c>
      <c r="L2739" t="s">
        <v>15642</v>
      </c>
      <c r="M2739" t="s">
        <v>15643</v>
      </c>
      <c r="N2739" t="s">
        <v>130</v>
      </c>
      <c r="O2739" t="s">
        <v>15644</v>
      </c>
      <c r="P2739" t="s">
        <v>15645</v>
      </c>
      <c r="Q2739" t="s">
        <v>15646</v>
      </c>
      <c r="S2739" t="s">
        <v>15647</v>
      </c>
      <c r="T2739" s="1" t="s">
        <v>14998</v>
      </c>
      <c r="U2739" s="1">
        <v>49328</v>
      </c>
      <c r="V2739" t="s">
        <v>30989</v>
      </c>
      <c r="W2739" s="4">
        <v>0.44</v>
      </c>
      <c r="X2739" s="1">
        <v>400</v>
      </c>
      <c r="Y2739" s="1">
        <v>17</v>
      </c>
      <c r="Z2739" s="1">
        <v>12</v>
      </c>
      <c r="AA2739" s="1">
        <v>12</v>
      </c>
      <c r="AB2739" s="6">
        <f t="shared" si="212"/>
        <v>0.03</v>
      </c>
      <c r="AC2739" s="6">
        <f t="shared" si="210"/>
        <v>0.03</v>
      </c>
      <c r="AD2739" s="26">
        <f t="shared" si="211"/>
        <v>80</v>
      </c>
      <c r="AE2739" s="1">
        <v>12</v>
      </c>
      <c r="AF2739" s="1">
        <v>12</v>
      </c>
      <c r="AG2739" s="1">
        <v>10</v>
      </c>
      <c r="AH2739" s="1">
        <v>43</v>
      </c>
      <c r="AI2739" s="1">
        <v>3</v>
      </c>
      <c r="AJ2739" s="1">
        <v>12</v>
      </c>
      <c r="AK2739" s="1">
        <v>2</v>
      </c>
      <c r="AL2739" s="1">
        <v>5</v>
      </c>
      <c r="AM2739" s="1">
        <f t="shared" si="213"/>
        <v>17</v>
      </c>
      <c r="AN2739" s="1">
        <v>1</v>
      </c>
      <c r="AO2739" s="1">
        <v>1</v>
      </c>
      <c r="AP2739" s="20">
        <f t="shared" si="214"/>
        <v>25.200000000000003</v>
      </c>
      <c r="AQ2739" s="1">
        <v>0</v>
      </c>
    </row>
    <row r="2740" spans="1:43" ht="16" x14ac:dyDescent="0.2">
      <c r="A2740" t="s">
        <v>29728</v>
      </c>
      <c r="B2740" t="s">
        <v>33771</v>
      </c>
      <c r="C2740" s="1" t="s">
        <v>14998</v>
      </c>
      <c r="E2740" s="9" t="s">
        <v>33777</v>
      </c>
      <c r="F2740" s="12" t="s">
        <v>33804</v>
      </c>
      <c r="G2740" s="13" t="s">
        <v>33780</v>
      </c>
      <c r="H2740" s="14" t="s">
        <v>33805</v>
      </c>
      <c r="I2740" s="13" t="s">
        <v>33782</v>
      </c>
      <c r="J2740" s="13">
        <v>60140</v>
      </c>
      <c r="K2740" t="s">
        <v>15648</v>
      </c>
      <c r="L2740" t="s">
        <v>15649</v>
      </c>
      <c r="M2740" t="s">
        <v>15650</v>
      </c>
      <c r="N2740" t="s">
        <v>30</v>
      </c>
      <c r="O2740" t="s">
        <v>15651</v>
      </c>
      <c r="P2740" t="s">
        <v>15652</v>
      </c>
      <c r="Q2740" t="s">
        <v>15653</v>
      </c>
      <c r="S2740" t="s">
        <v>15654</v>
      </c>
      <c r="T2740" s="1" t="s">
        <v>14998</v>
      </c>
      <c r="U2740" s="1">
        <v>48629</v>
      </c>
      <c r="V2740" t="s">
        <v>29727</v>
      </c>
      <c r="W2740" s="4">
        <v>0.74</v>
      </c>
      <c r="X2740" s="1">
        <v>423</v>
      </c>
      <c r="Y2740" s="1">
        <v>57</v>
      </c>
      <c r="Z2740" s="1">
        <v>35</v>
      </c>
      <c r="AA2740" s="1">
        <v>34</v>
      </c>
      <c r="AB2740" s="6">
        <f t="shared" si="212"/>
        <v>8.0378250591016553E-2</v>
      </c>
      <c r="AC2740" s="6">
        <f t="shared" si="210"/>
        <v>8.0378250591016553E-2</v>
      </c>
      <c r="AD2740" s="26">
        <f t="shared" si="211"/>
        <v>84.600000000000009</v>
      </c>
      <c r="AE2740" s="1">
        <v>34</v>
      </c>
      <c r="AF2740" s="1">
        <v>34</v>
      </c>
      <c r="AG2740" s="1">
        <v>20</v>
      </c>
      <c r="AH2740" s="1">
        <v>112</v>
      </c>
      <c r="AI2740" s="1">
        <v>7</v>
      </c>
      <c r="AJ2740" s="1">
        <v>21</v>
      </c>
      <c r="AK2740" s="1">
        <v>10</v>
      </c>
      <c r="AL2740" s="1">
        <v>26</v>
      </c>
      <c r="AM2740" s="1">
        <f t="shared" si="213"/>
        <v>47</v>
      </c>
      <c r="AN2740" s="1">
        <v>5</v>
      </c>
      <c r="AO2740" s="1">
        <v>3</v>
      </c>
      <c r="AP2740" s="20">
        <f t="shared" si="214"/>
        <v>71.400000000000006</v>
      </c>
      <c r="AQ2740" s="1">
        <v>0</v>
      </c>
    </row>
    <row r="2741" spans="1:43" ht="16" x14ac:dyDescent="0.2">
      <c r="A2741" t="s">
        <v>30145</v>
      </c>
      <c r="B2741" t="s">
        <v>33771</v>
      </c>
      <c r="C2741" s="1" t="s">
        <v>14998</v>
      </c>
      <c r="E2741" s="9" t="s">
        <v>33777</v>
      </c>
      <c r="F2741" s="12" t="s">
        <v>33804</v>
      </c>
      <c r="G2741" s="13" t="s">
        <v>33780</v>
      </c>
      <c r="H2741" s="14" t="s">
        <v>33805</v>
      </c>
      <c r="I2741" s="13" t="s">
        <v>33782</v>
      </c>
      <c r="J2741" s="13">
        <v>60140</v>
      </c>
      <c r="K2741" t="s">
        <v>15655</v>
      </c>
      <c r="L2741" t="s">
        <v>15656</v>
      </c>
      <c r="M2741" t="s">
        <v>15657</v>
      </c>
      <c r="N2741" t="s">
        <v>1189</v>
      </c>
      <c r="O2741" t="s">
        <v>15658</v>
      </c>
      <c r="P2741" t="s">
        <v>15659</v>
      </c>
      <c r="Q2741" t="s">
        <v>15660</v>
      </c>
      <c r="S2741" t="s">
        <v>15661</v>
      </c>
      <c r="T2741" s="1" t="s">
        <v>14998</v>
      </c>
      <c r="U2741" s="1">
        <v>48843</v>
      </c>
      <c r="V2741" t="s">
        <v>30144</v>
      </c>
      <c r="W2741" s="4">
        <v>0.33</v>
      </c>
      <c r="X2741" s="1">
        <v>478</v>
      </c>
      <c r="Y2741" s="1">
        <v>28</v>
      </c>
      <c r="Z2741" s="1">
        <v>13</v>
      </c>
      <c r="AA2741" s="1">
        <v>11</v>
      </c>
      <c r="AB2741" s="6">
        <f t="shared" si="212"/>
        <v>2.3012552301255231E-2</v>
      </c>
      <c r="AC2741" s="6">
        <f t="shared" si="210"/>
        <v>2.3012552301255231E-2</v>
      </c>
      <c r="AD2741" s="26">
        <f t="shared" si="211"/>
        <v>95.600000000000009</v>
      </c>
      <c r="AE2741" s="1">
        <v>11</v>
      </c>
      <c r="AF2741" s="1">
        <v>13</v>
      </c>
      <c r="AG2741" s="1">
        <v>5</v>
      </c>
      <c r="AH2741" s="1">
        <v>33</v>
      </c>
      <c r="AI2741" s="1">
        <v>6</v>
      </c>
      <c r="AJ2741" s="1">
        <v>16</v>
      </c>
      <c r="AK2741" s="1">
        <v>0</v>
      </c>
      <c r="AL2741" s="1">
        <v>0</v>
      </c>
      <c r="AM2741" s="1">
        <f t="shared" si="213"/>
        <v>16</v>
      </c>
      <c r="AN2741" s="1">
        <v>4</v>
      </c>
      <c r="AO2741" s="1">
        <v>5</v>
      </c>
      <c r="AP2741" s="20">
        <f t="shared" si="214"/>
        <v>23.1</v>
      </c>
      <c r="AQ2741" s="1">
        <v>0</v>
      </c>
    </row>
    <row r="2742" spans="1:43" ht="16" x14ac:dyDescent="0.2">
      <c r="A2742" t="s">
        <v>30948</v>
      </c>
      <c r="B2742" t="s">
        <v>33771</v>
      </c>
      <c r="C2742" s="1" t="s">
        <v>14998</v>
      </c>
      <c r="E2742" s="9" t="s">
        <v>33777</v>
      </c>
      <c r="F2742" s="12" t="s">
        <v>33804</v>
      </c>
      <c r="G2742" s="13" t="s">
        <v>33780</v>
      </c>
      <c r="H2742" s="14" t="s">
        <v>33805</v>
      </c>
      <c r="I2742" s="13" t="s">
        <v>33782</v>
      </c>
      <c r="J2742" s="13">
        <v>60140</v>
      </c>
      <c r="K2742" t="s">
        <v>15655</v>
      </c>
      <c r="L2742" t="s">
        <v>15662</v>
      </c>
      <c r="M2742" t="s">
        <v>15663</v>
      </c>
      <c r="N2742" t="s">
        <v>1189</v>
      </c>
      <c r="O2742" t="s">
        <v>15664</v>
      </c>
      <c r="P2742" t="s">
        <v>15665</v>
      </c>
      <c r="Q2742" t="s">
        <v>15666</v>
      </c>
      <c r="S2742" t="s">
        <v>15661</v>
      </c>
      <c r="T2742" s="1" t="s">
        <v>14998</v>
      </c>
      <c r="U2742" s="1">
        <v>48843</v>
      </c>
      <c r="V2742" t="s">
        <v>30947</v>
      </c>
      <c r="W2742" s="4">
        <v>0.31</v>
      </c>
      <c r="X2742" s="1">
        <v>755</v>
      </c>
      <c r="Y2742" s="1">
        <v>12</v>
      </c>
      <c r="Z2742" s="1">
        <v>12</v>
      </c>
      <c r="AA2742" s="1">
        <v>9</v>
      </c>
      <c r="AB2742" s="6">
        <f t="shared" si="212"/>
        <v>1.1920529801324504E-2</v>
      </c>
      <c r="AC2742" s="6">
        <f t="shared" si="210"/>
        <v>1.1920529801324504E-2</v>
      </c>
      <c r="AD2742" s="26">
        <f t="shared" si="211"/>
        <v>151</v>
      </c>
      <c r="AE2742" s="1">
        <v>8</v>
      </c>
      <c r="AF2742" s="1">
        <v>11</v>
      </c>
      <c r="AG2742" s="1">
        <v>8</v>
      </c>
      <c r="AH2742" s="1">
        <v>68</v>
      </c>
      <c r="AI2742" s="1">
        <v>3</v>
      </c>
      <c r="AJ2742" s="1">
        <v>9</v>
      </c>
      <c r="AK2742" s="1">
        <v>0</v>
      </c>
      <c r="AL2742" s="1">
        <v>0</v>
      </c>
      <c r="AM2742" s="1">
        <f t="shared" si="213"/>
        <v>9</v>
      </c>
      <c r="AN2742" s="1">
        <v>5</v>
      </c>
      <c r="AO2742" s="1">
        <v>0</v>
      </c>
      <c r="AP2742" s="20">
        <f t="shared" si="214"/>
        <v>18.900000000000002</v>
      </c>
      <c r="AQ2742" s="1">
        <v>1</v>
      </c>
    </row>
    <row r="2743" spans="1:43" ht="16" x14ac:dyDescent="0.2">
      <c r="A2743" t="s">
        <v>30612</v>
      </c>
      <c r="B2743" t="s">
        <v>33771</v>
      </c>
      <c r="C2743" s="1" t="s">
        <v>14998</v>
      </c>
      <c r="E2743" s="9" t="s">
        <v>33777</v>
      </c>
      <c r="F2743" s="12" t="s">
        <v>33804</v>
      </c>
      <c r="G2743" s="13" t="s">
        <v>33780</v>
      </c>
      <c r="H2743" s="14" t="s">
        <v>33805</v>
      </c>
      <c r="I2743" s="13" t="s">
        <v>33782</v>
      </c>
      <c r="J2743" s="13">
        <v>60140</v>
      </c>
      <c r="K2743" t="s">
        <v>15655</v>
      </c>
      <c r="L2743" t="s">
        <v>15667</v>
      </c>
      <c r="M2743" t="s">
        <v>10211</v>
      </c>
      <c r="N2743" t="s">
        <v>1189</v>
      </c>
      <c r="O2743" t="s">
        <v>15668</v>
      </c>
      <c r="P2743" t="s">
        <v>15669</v>
      </c>
      <c r="Q2743" t="s">
        <v>15670</v>
      </c>
      <c r="S2743" t="s">
        <v>15661</v>
      </c>
      <c r="T2743" s="1" t="s">
        <v>14998</v>
      </c>
      <c r="U2743" s="1">
        <v>48843</v>
      </c>
      <c r="V2743" t="s">
        <v>30611</v>
      </c>
      <c r="W2743" s="4">
        <v>0.25</v>
      </c>
      <c r="X2743" s="1">
        <v>436</v>
      </c>
      <c r="Y2743" s="1">
        <v>23</v>
      </c>
      <c r="Z2743" s="1">
        <v>25</v>
      </c>
      <c r="AA2743" s="1">
        <v>18</v>
      </c>
      <c r="AB2743" s="6">
        <f t="shared" si="212"/>
        <v>4.1284403669724773E-2</v>
      </c>
      <c r="AC2743" s="6">
        <f t="shared" si="210"/>
        <v>4.1284403669724773E-2</v>
      </c>
      <c r="AD2743" s="26">
        <f t="shared" si="211"/>
        <v>87.2</v>
      </c>
      <c r="AE2743" s="1">
        <v>16</v>
      </c>
      <c r="AF2743" s="1">
        <v>22</v>
      </c>
      <c r="AG2743" s="1">
        <v>9</v>
      </c>
      <c r="AH2743" s="1">
        <v>47</v>
      </c>
      <c r="AI2743" s="1">
        <v>6</v>
      </c>
      <c r="AJ2743" s="1">
        <v>11</v>
      </c>
      <c r="AK2743" s="1">
        <v>0</v>
      </c>
      <c r="AL2743" s="1">
        <v>0</v>
      </c>
      <c r="AM2743" s="1">
        <f t="shared" si="213"/>
        <v>11</v>
      </c>
      <c r="AN2743" s="1">
        <v>11</v>
      </c>
      <c r="AO2743" s="1">
        <v>3</v>
      </c>
      <c r="AP2743" s="20">
        <f t="shared" si="214"/>
        <v>37.800000000000004</v>
      </c>
      <c r="AQ2743" s="1">
        <v>2</v>
      </c>
    </row>
    <row r="2744" spans="1:43" ht="16" x14ac:dyDescent="0.2">
      <c r="A2744" t="s">
        <v>31114</v>
      </c>
      <c r="B2744" t="s">
        <v>33771</v>
      </c>
      <c r="C2744" s="1" t="s">
        <v>14998</v>
      </c>
      <c r="E2744" s="9" t="s">
        <v>33777</v>
      </c>
      <c r="F2744" s="12" t="s">
        <v>33804</v>
      </c>
      <c r="G2744" s="13" t="s">
        <v>33780</v>
      </c>
      <c r="H2744" s="14" t="s">
        <v>33805</v>
      </c>
      <c r="I2744" s="13" t="s">
        <v>33782</v>
      </c>
      <c r="J2744" s="13">
        <v>60140</v>
      </c>
      <c r="K2744" t="s">
        <v>15655</v>
      </c>
      <c r="L2744" t="s">
        <v>15671</v>
      </c>
      <c r="M2744" t="s">
        <v>15672</v>
      </c>
      <c r="N2744" t="s">
        <v>130</v>
      </c>
      <c r="O2744" t="s">
        <v>15673</v>
      </c>
      <c r="P2744" t="s">
        <v>15674</v>
      </c>
      <c r="Q2744" t="s">
        <v>15675</v>
      </c>
      <c r="S2744" t="s">
        <v>15661</v>
      </c>
      <c r="T2744" s="1" t="s">
        <v>14998</v>
      </c>
      <c r="U2744" s="1">
        <v>48843</v>
      </c>
      <c r="V2744" t="s">
        <v>31113</v>
      </c>
      <c r="W2744" s="4">
        <v>0.37</v>
      </c>
      <c r="X2744" s="1">
        <v>567</v>
      </c>
      <c r="Y2744" s="1">
        <v>37</v>
      </c>
      <c r="Z2744" s="1">
        <v>37</v>
      </c>
      <c r="AA2744" s="1">
        <v>23</v>
      </c>
      <c r="AB2744" s="6">
        <f t="shared" si="212"/>
        <v>4.0564373897707229E-2</v>
      </c>
      <c r="AC2744" s="6">
        <f t="shared" si="210"/>
        <v>4.0564373897707229E-2</v>
      </c>
      <c r="AD2744" s="26">
        <f t="shared" si="211"/>
        <v>113.4</v>
      </c>
      <c r="AE2744" s="1">
        <v>22</v>
      </c>
      <c r="AF2744" s="1">
        <v>36</v>
      </c>
      <c r="AG2744" s="1">
        <v>14</v>
      </c>
      <c r="AH2744" s="1">
        <v>149</v>
      </c>
      <c r="AI2744" s="1">
        <v>9</v>
      </c>
      <c r="AJ2744" s="1">
        <v>42</v>
      </c>
      <c r="AK2744" s="1">
        <v>1</v>
      </c>
      <c r="AL2744" s="1">
        <v>1</v>
      </c>
      <c r="AM2744" s="1">
        <f t="shared" si="213"/>
        <v>43</v>
      </c>
      <c r="AN2744" s="1">
        <v>10</v>
      </c>
      <c r="AO2744" s="1">
        <v>3</v>
      </c>
      <c r="AP2744" s="20">
        <f t="shared" si="214"/>
        <v>48.300000000000004</v>
      </c>
      <c r="AQ2744" s="1">
        <v>0</v>
      </c>
    </row>
    <row r="2745" spans="1:43" ht="16" x14ac:dyDescent="0.2">
      <c r="A2745" t="s">
        <v>31048</v>
      </c>
      <c r="B2745" t="s">
        <v>33771</v>
      </c>
      <c r="C2745" s="1" t="s">
        <v>14998</v>
      </c>
      <c r="E2745" s="9" t="s">
        <v>33777</v>
      </c>
      <c r="F2745" s="12" t="s">
        <v>33804</v>
      </c>
      <c r="G2745" s="13" t="s">
        <v>33780</v>
      </c>
      <c r="H2745" s="14" t="s">
        <v>33805</v>
      </c>
      <c r="I2745" s="13" t="s">
        <v>33782</v>
      </c>
      <c r="J2745" s="13">
        <v>60140</v>
      </c>
      <c r="K2745" t="s">
        <v>15655</v>
      </c>
      <c r="L2745" t="s">
        <v>15676</v>
      </c>
      <c r="M2745" t="s">
        <v>15677</v>
      </c>
      <c r="N2745" t="s">
        <v>1189</v>
      </c>
      <c r="O2745" t="s">
        <v>15678</v>
      </c>
      <c r="P2745" t="s">
        <v>15679</v>
      </c>
      <c r="Q2745" t="s">
        <v>15680</v>
      </c>
      <c r="S2745" t="s">
        <v>15661</v>
      </c>
      <c r="T2745" s="1" t="s">
        <v>14998</v>
      </c>
      <c r="U2745" s="1">
        <v>48843</v>
      </c>
      <c r="V2745" t="s">
        <v>31047</v>
      </c>
      <c r="W2745" s="4">
        <v>0.42</v>
      </c>
      <c r="X2745" s="1">
        <v>780</v>
      </c>
      <c r="Y2745" s="1">
        <v>69</v>
      </c>
      <c r="Z2745" s="1">
        <v>64</v>
      </c>
      <c r="AA2745" s="1">
        <v>39</v>
      </c>
      <c r="AB2745" s="6">
        <f t="shared" si="212"/>
        <v>0.05</v>
      </c>
      <c r="AC2745" s="6">
        <f t="shared" si="210"/>
        <v>0.05</v>
      </c>
      <c r="AD2745" s="26">
        <f t="shared" si="211"/>
        <v>156</v>
      </c>
      <c r="AE2745" s="1">
        <v>36</v>
      </c>
      <c r="AF2745" s="1">
        <v>54</v>
      </c>
      <c r="AG2745" s="1">
        <v>26</v>
      </c>
      <c r="AH2745" s="1">
        <v>141</v>
      </c>
      <c r="AI2745" s="1">
        <v>10</v>
      </c>
      <c r="AJ2745" s="1">
        <v>31</v>
      </c>
      <c r="AK2745" s="1">
        <v>7</v>
      </c>
      <c r="AL2745" s="1">
        <v>19</v>
      </c>
      <c r="AM2745" s="1">
        <f t="shared" si="213"/>
        <v>50</v>
      </c>
      <c r="AN2745" s="1">
        <v>20</v>
      </c>
      <c r="AO2745" s="1">
        <v>2</v>
      </c>
      <c r="AP2745" s="20">
        <f t="shared" si="214"/>
        <v>81.900000000000006</v>
      </c>
      <c r="AQ2745" s="1">
        <v>1</v>
      </c>
    </row>
    <row r="2746" spans="1:43" ht="16" x14ac:dyDescent="0.2">
      <c r="A2746" t="s">
        <v>31373</v>
      </c>
      <c r="B2746" t="s">
        <v>33771</v>
      </c>
      <c r="C2746" s="1" t="s">
        <v>14998</v>
      </c>
      <c r="E2746" s="9" t="s">
        <v>33777</v>
      </c>
      <c r="F2746" s="12" t="s">
        <v>33804</v>
      </c>
      <c r="G2746" s="13" t="s">
        <v>33780</v>
      </c>
      <c r="H2746" s="14" t="s">
        <v>33805</v>
      </c>
      <c r="I2746" s="13" t="s">
        <v>33782</v>
      </c>
      <c r="J2746" s="13">
        <v>60140</v>
      </c>
      <c r="K2746" t="s">
        <v>15655</v>
      </c>
      <c r="L2746" t="s">
        <v>15681</v>
      </c>
      <c r="M2746" t="s">
        <v>15682</v>
      </c>
      <c r="N2746" t="s">
        <v>1189</v>
      </c>
      <c r="O2746" t="s">
        <v>15683</v>
      </c>
      <c r="P2746" t="s">
        <v>15684</v>
      </c>
      <c r="Q2746" t="s">
        <v>15685</v>
      </c>
      <c r="S2746" t="s">
        <v>15661</v>
      </c>
      <c r="T2746" s="1" t="s">
        <v>14998</v>
      </c>
      <c r="U2746" s="1">
        <v>48843</v>
      </c>
      <c r="V2746" t="s">
        <v>31372</v>
      </c>
      <c r="W2746" s="4">
        <v>0.23</v>
      </c>
      <c r="X2746" s="1">
        <v>526</v>
      </c>
      <c r="Y2746" s="1">
        <v>25</v>
      </c>
      <c r="Z2746" s="1">
        <v>22</v>
      </c>
      <c r="AA2746" s="1">
        <v>14</v>
      </c>
      <c r="AB2746" s="6">
        <f t="shared" si="212"/>
        <v>2.6615969581749048E-2</v>
      </c>
      <c r="AC2746" s="6">
        <f t="shared" si="210"/>
        <v>2.6615969581749048E-2</v>
      </c>
      <c r="AD2746" s="26">
        <f t="shared" si="211"/>
        <v>105.2</v>
      </c>
      <c r="AE2746" s="1">
        <v>14</v>
      </c>
      <c r="AF2746" s="1">
        <v>22</v>
      </c>
      <c r="AG2746" s="1">
        <v>12</v>
      </c>
      <c r="AH2746" s="1">
        <v>69</v>
      </c>
      <c r="AI2746" s="1">
        <v>6</v>
      </c>
      <c r="AJ2746" s="1">
        <v>19</v>
      </c>
      <c r="AK2746" s="1">
        <v>0</v>
      </c>
      <c r="AL2746" s="1">
        <v>0</v>
      </c>
      <c r="AM2746" s="1">
        <f t="shared" si="213"/>
        <v>19</v>
      </c>
      <c r="AN2746" s="1">
        <v>10</v>
      </c>
      <c r="AO2746" s="1">
        <v>2</v>
      </c>
      <c r="AP2746" s="20">
        <f t="shared" si="214"/>
        <v>29.400000000000002</v>
      </c>
      <c r="AQ2746" s="1">
        <v>0</v>
      </c>
    </row>
    <row r="2747" spans="1:43" ht="16" x14ac:dyDescent="0.2">
      <c r="A2747" t="s">
        <v>31367</v>
      </c>
      <c r="B2747" t="s">
        <v>33771</v>
      </c>
      <c r="C2747" s="1" t="s">
        <v>14998</v>
      </c>
      <c r="E2747" s="9" t="s">
        <v>33777</v>
      </c>
      <c r="F2747" s="12" t="s">
        <v>33804</v>
      </c>
      <c r="G2747" s="13" t="s">
        <v>33780</v>
      </c>
      <c r="H2747" s="14" t="s">
        <v>33805</v>
      </c>
      <c r="I2747" s="13" t="s">
        <v>33782</v>
      </c>
      <c r="J2747" s="13">
        <v>60140</v>
      </c>
      <c r="K2747" t="s">
        <v>15686</v>
      </c>
      <c r="L2747" t="s">
        <v>15687</v>
      </c>
      <c r="M2747" t="s">
        <v>15688</v>
      </c>
      <c r="N2747" t="s">
        <v>15689</v>
      </c>
      <c r="O2747" t="s">
        <v>15690</v>
      </c>
      <c r="P2747" t="s">
        <v>15691</v>
      </c>
      <c r="Q2747" t="s">
        <v>15692</v>
      </c>
      <c r="S2747" t="s">
        <v>15693</v>
      </c>
      <c r="T2747" s="1" t="s">
        <v>14998</v>
      </c>
      <c r="U2747" s="1" t="s">
        <v>15694</v>
      </c>
      <c r="V2747" t="s">
        <v>31366</v>
      </c>
      <c r="W2747" s="4">
        <v>0.21</v>
      </c>
      <c r="X2747" s="1">
        <v>525</v>
      </c>
      <c r="Y2747" s="1">
        <v>26</v>
      </c>
      <c r="Z2747" s="1">
        <v>12</v>
      </c>
      <c r="AA2747" s="1">
        <v>12</v>
      </c>
      <c r="AB2747" s="6">
        <f t="shared" si="212"/>
        <v>2.2857142857142857E-2</v>
      </c>
      <c r="AC2747" s="6">
        <f t="shared" si="210"/>
        <v>2.2857142857142857E-2</v>
      </c>
      <c r="AD2747" s="26">
        <f t="shared" si="211"/>
        <v>105</v>
      </c>
      <c r="AE2747" s="1">
        <v>12</v>
      </c>
      <c r="AF2747" s="1">
        <v>12</v>
      </c>
      <c r="AG2747" s="1">
        <v>3</v>
      </c>
      <c r="AH2747" s="1">
        <v>13</v>
      </c>
      <c r="AI2747" s="1">
        <v>5</v>
      </c>
      <c r="AJ2747" s="1">
        <v>12</v>
      </c>
      <c r="AK2747" s="1">
        <v>0</v>
      </c>
      <c r="AL2747" s="1">
        <v>0</v>
      </c>
      <c r="AM2747" s="1">
        <f t="shared" si="213"/>
        <v>12</v>
      </c>
      <c r="AN2747" s="1">
        <v>3</v>
      </c>
      <c r="AO2747" s="1">
        <v>4</v>
      </c>
      <c r="AP2747" s="20">
        <f t="shared" si="214"/>
        <v>25.200000000000003</v>
      </c>
      <c r="AQ2747" s="1">
        <v>0</v>
      </c>
    </row>
    <row r="2748" spans="1:43" ht="16" x14ac:dyDescent="0.2">
      <c r="A2748" t="s">
        <v>28190</v>
      </c>
      <c r="B2748" t="s">
        <v>33771</v>
      </c>
      <c r="C2748" s="1" t="s">
        <v>14998</v>
      </c>
      <c r="E2748" s="9" t="s">
        <v>33777</v>
      </c>
      <c r="F2748" s="12" t="s">
        <v>33804</v>
      </c>
      <c r="G2748" s="13" t="s">
        <v>33780</v>
      </c>
      <c r="H2748" s="14" t="s">
        <v>33805</v>
      </c>
      <c r="I2748" s="13" t="s">
        <v>33782</v>
      </c>
      <c r="J2748" s="13">
        <v>60140</v>
      </c>
      <c r="K2748" t="s">
        <v>15686</v>
      </c>
      <c r="L2748" t="s">
        <v>4003</v>
      </c>
      <c r="M2748" t="s">
        <v>15695</v>
      </c>
      <c r="O2748" t="s">
        <v>15696</v>
      </c>
      <c r="P2748" t="s">
        <v>15697</v>
      </c>
      <c r="Q2748" t="s">
        <v>15698</v>
      </c>
      <c r="S2748" t="s">
        <v>15699</v>
      </c>
      <c r="T2748" s="1" t="s">
        <v>14998</v>
      </c>
      <c r="U2748" s="1">
        <v>48357</v>
      </c>
      <c r="V2748" t="s">
        <v>28189</v>
      </c>
      <c r="W2748" s="4">
        <v>0.25</v>
      </c>
      <c r="X2748" s="1">
        <v>500</v>
      </c>
      <c r="Y2748" s="1">
        <v>28</v>
      </c>
      <c r="Z2748" s="1">
        <v>35</v>
      </c>
      <c r="AA2748" s="1">
        <v>25</v>
      </c>
      <c r="AB2748" s="6">
        <f t="shared" si="212"/>
        <v>0.05</v>
      </c>
      <c r="AC2748" s="6">
        <f t="shared" si="210"/>
        <v>0.05</v>
      </c>
      <c r="AD2748" s="26">
        <f t="shared" si="211"/>
        <v>100</v>
      </c>
      <c r="AE2748" s="1">
        <v>23</v>
      </c>
      <c r="AF2748" s="1">
        <v>32</v>
      </c>
      <c r="AG2748" s="1">
        <v>16</v>
      </c>
      <c r="AH2748" s="1">
        <v>117</v>
      </c>
      <c r="AI2748" s="1">
        <v>3</v>
      </c>
      <c r="AJ2748" s="1">
        <v>5</v>
      </c>
      <c r="AK2748" s="1">
        <v>2</v>
      </c>
      <c r="AL2748" s="1">
        <v>3</v>
      </c>
      <c r="AM2748" s="1">
        <f t="shared" si="213"/>
        <v>8</v>
      </c>
      <c r="AN2748" s="1">
        <v>5</v>
      </c>
      <c r="AO2748" s="1">
        <v>2</v>
      </c>
      <c r="AP2748" s="20">
        <f t="shared" si="214"/>
        <v>52.5</v>
      </c>
      <c r="AQ2748" s="1">
        <v>0</v>
      </c>
    </row>
    <row r="2749" spans="1:43" ht="16" x14ac:dyDescent="0.2">
      <c r="A2749" t="s">
        <v>32542</v>
      </c>
      <c r="B2749" t="s">
        <v>33771</v>
      </c>
      <c r="C2749" s="1" t="s">
        <v>14998</v>
      </c>
      <c r="E2749" s="9" t="s">
        <v>33777</v>
      </c>
      <c r="F2749" s="12" t="s">
        <v>33804</v>
      </c>
      <c r="G2749" s="13" t="s">
        <v>33780</v>
      </c>
      <c r="H2749" s="14" t="s">
        <v>33805</v>
      </c>
      <c r="I2749" s="13" t="s">
        <v>33782</v>
      </c>
      <c r="J2749" s="13">
        <v>60140</v>
      </c>
      <c r="K2749" t="s">
        <v>15686</v>
      </c>
      <c r="L2749" t="s">
        <v>15701</v>
      </c>
      <c r="M2749" t="s">
        <v>15702</v>
      </c>
      <c r="N2749" t="s">
        <v>1189</v>
      </c>
      <c r="O2749" t="s">
        <v>15703</v>
      </c>
      <c r="P2749" t="s">
        <v>15704</v>
      </c>
      <c r="Q2749" t="s">
        <v>15705</v>
      </c>
      <c r="S2749" t="s">
        <v>15706</v>
      </c>
      <c r="T2749" s="1" t="s">
        <v>14998</v>
      </c>
      <c r="U2749" s="1">
        <v>48382</v>
      </c>
      <c r="V2749" t="s">
        <v>32541</v>
      </c>
      <c r="W2749" s="5">
        <v>0.28100000000000003</v>
      </c>
      <c r="X2749" s="1">
        <v>499</v>
      </c>
      <c r="Y2749" s="1">
        <v>7</v>
      </c>
      <c r="Z2749" s="1">
        <v>4</v>
      </c>
      <c r="AA2749" s="1">
        <v>4</v>
      </c>
      <c r="AB2749" s="6">
        <f t="shared" si="212"/>
        <v>8.0160320641282558E-3</v>
      </c>
      <c r="AC2749" s="6">
        <f t="shared" si="210"/>
        <v>8.0160320641282558E-3</v>
      </c>
      <c r="AD2749" s="26">
        <f t="shared" si="211"/>
        <v>99.800000000000011</v>
      </c>
      <c r="AE2749" s="1">
        <v>1</v>
      </c>
      <c r="AF2749" s="1">
        <v>1</v>
      </c>
      <c r="AG2749" s="1">
        <v>1</v>
      </c>
      <c r="AH2749" s="1">
        <v>1</v>
      </c>
      <c r="AI2749" s="1">
        <v>1</v>
      </c>
      <c r="AJ2749" s="1">
        <v>2</v>
      </c>
      <c r="AK2749" s="1">
        <v>0</v>
      </c>
      <c r="AL2749" s="1">
        <v>0</v>
      </c>
      <c r="AM2749" s="1">
        <f t="shared" si="213"/>
        <v>2</v>
      </c>
      <c r="AN2749" s="1">
        <v>0</v>
      </c>
      <c r="AO2749" s="1">
        <v>3</v>
      </c>
      <c r="AP2749" s="20">
        <f t="shared" si="214"/>
        <v>8.4</v>
      </c>
      <c r="AQ2749" s="1">
        <v>2</v>
      </c>
    </row>
    <row r="2750" spans="1:43" ht="16" x14ac:dyDescent="0.2">
      <c r="A2750" t="s">
        <v>29726</v>
      </c>
      <c r="B2750" t="s">
        <v>33771</v>
      </c>
      <c r="C2750" s="1" t="s">
        <v>14998</v>
      </c>
      <c r="E2750" s="9" t="s">
        <v>33777</v>
      </c>
      <c r="F2750" s="12" t="s">
        <v>33804</v>
      </c>
      <c r="G2750" s="13" t="s">
        <v>33780</v>
      </c>
      <c r="H2750" s="14" t="s">
        <v>33805</v>
      </c>
      <c r="I2750" s="13" t="s">
        <v>33782</v>
      </c>
      <c r="J2750" s="13">
        <v>60140</v>
      </c>
      <c r="K2750" t="s">
        <v>15686</v>
      </c>
      <c r="L2750" t="s">
        <v>15707</v>
      </c>
      <c r="M2750" t="s">
        <v>15708</v>
      </c>
      <c r="N2750" t="s">
        <v>15709</v>
      </c>
      <c r="O2750" t="s">
        <v>15710</v>
      </c>
      <c r="P2750" t="s">
        <v>15711</v>
      </c>
      <c r="Q2750" t="s">
        <v>15712</v>
      </c>
      <c r="S2750" t="s">
        <v>15713</v>
      </c>
      <c r="T2750" s="1" t="s">
        <v>14998</v>
      </c>
      <c r="U2750" s="1">
        <v>48386</v>
      </c>
      <c r="V2750" t="s">
        <v>29725</v>
      </c>
      <c r="W2750" s="5">
        <v>0.21299999999999999</v>
      </c>
      <c r="X2750" s="1">
        <v>422</v>
      </c>
      <c r="Y2750" s="1">
        <v>29</v>
      </c>
      <c r="Z2750" s="1">
        <v>18</v>
      </c>
      <c r="AA2750" s="1">
        <v>18</v>
      </c>
      <c r="AB2750" s="6">
        <f t="shared" si="212"/>
        <v>4.2654028436018961E-2</v>
      </c>
      <c r="AC2750" s="6">
        <f t="shared" si="210"/>
        <v>4.2654028436018961E-2</v>
      </c>
      <c r="AD2750" s="26">
        <f t="shared" si="211"/>
        <v>84.4</v>
      </c>
      <c r="AE2750" s="1">
        <v>16</v>
      </c>
      <c r="AF2750" s="1">
        <v>16</v>
      </c>
      <c r="AG2750" s="1">
        <v>12</v>
      </c>
      <c r="AH2750" s="1">
        <v>61</v>
      </c>
      <c r="AI2750" s="1">
        <v>8</v>
      </c>
      <c r="AJ2750" s="1">
        <v>21</v>
      </c>
      <c r="AK2750" s="1">
        <v>7</v>
      </c>
      <c r="AL2750" s="1">
        <v>8</v>
      </c>
      <c r="AM2750" s="1">
        <f t="shared" si="213"/>
        <v>29</v>
      </c>
      <c r="AN2750" s="1">
        <v>11</v>
      </c>
      <c r="AO2750" s="1">
        <v>2</v>
      </c>
      <c r="AP2750" s="20">
        <f t="shared" si="214"/>
        <v>37.800000000000004</v>
      </c>
      <c r="AQ2750" s="1">
        <v>0</v>
      </c>
    </row>
    <row r="2751" spans="1:43" ht="16" x14ac:dyDescent="0.2">
      <c r="A2751" t="s">
        <v>32052</v>
      </c>
      <c r="B2751" t="s">
        <v>33771</v>
      </c>
      <c r="C2751" s="1" t="s">
        <v>14998</v>
      </c>
      <c r="E2751" s="9" t="s">
        <v>33777</v>
      </c>
      <c r="F2751" s="12" t="s">
        <v>33804</v>
      </c>
      <c r="G2751" s="13" t="s">
        <v>33780</v>
      </c>
      <c r="H2751" s="14" t="s">
        <v>33805</v>
      </c>
      <c r="I2751" s="13" t="s">
        <v>33782</v>
      </c>
      <c r="J2751" s="13">
        <v>60140</v>
      </c>
      <c r="K2751" t="s">
        <v>15715</v>
      </c>
      <c r="L2751" t="s">
        <v>15716</v>
      </c>
      <c r="M2751" t="s">
        <v>15717</v>
      </c>
      <c r="N2751" t="s">
        <v>130</v>
      </c>
      <c r="O2751" t="s">
        <v>15718</v>
      </c>
      <c r="P2751" t="s">
        <v>15719</v>
      </c>
      <c r="Q2751" t="s">
        <v>15720</v>
      </c>
      <c r="S2751" t="s">
        <v>15619</v>
      </c>
      <c r="T2751" s="1" t="s">
        <v>14998</v>
      </c>
      <c r="U2751" s="1">
        <v>49938</v>
      </c>
      <c r="V2751" t="s">
        <v>32051</v>
      </c>
      <c r="W2751" s="4">
        <v>0.6</v>
      </c>
      <c r="X2751" s="1">
        <v>693</v>
      </c>
      <c r="Y2751" s="1">
        <v>96</v>
      </c>
      <c r="Z2751" s="1">
        <v>72</v>
      </c>
      <c r="AA2751" s="1">
        <v>63</v>
      </c>
      <c r="AB2751" s="6">
        <f t="shared" si="212"/>
        <v>9.0909090909090912E-2</v>
      </c>
      <c r="AC2751" s="6">
        <f t="shared" si="210"/>
        <v>9.0909090909090912E-2</v>
      </c>
      <c r="AD2751" s="26">
        <f t="shared" si="211"/>
        <v>138.6</v>
      </c>
      <c r="AE2751" s="1">
        <v>59</v>
      </c>
      <c r="AF2751" s="1">
        <v>59</v>
      </c>
      <c r="AG2751" s="1">
        <v>40</v>
      </c>
      <c r="AH2751" s="1">
        <v>232</v>
      </c>
      <c r="AI2751" s="1">
        <v>15</v>
      </c>
      <c r="AJ2751" s="1">
        <v>61</v>
      </c>
      <c r="AK2751" s="1">
        <v>22</v>
      </c>
      <c r="AL2751" s="1">
        <v>61</v>
      </c>
      <c r="AM2751" s="1">
        <f t="shared" si="213"/>
        <v>122</v>
      </c>
      <c r="AN2751" s="1">
        <v>7</v>
      </c>
      <c r="AO2751" s="1">
        <v>15</v>
      </c>
      <c r="AP2751" s="20">
        <f t="shared" si="214"/>
        <v>132.30000000000001</v>
      </c>
      <c r="AQ2751" s="1">
        <v>2</v>
      </c>
    </row>
    <row r="2752" spans="1:43" ht="16" x14ac:dyDescent="0.2">
      <c r="A2752" t="s">
        <v>29276</v>
      </c>
      <c r="B2752" t="s">
        <v>33771</v>
      </c>
      <c r="C2752" s="1" t="s">
        <v>14998</v>
      </c>
      <c r="E2752" s="9" t="s">
        <v>33777</v>
      </c>
      <c r="F2752" s="12" t="s">
        <v>33804</v>
      </c>
      <c r="G2752" s="13" t="s">
        <v>33780</v>
      </c>
      <c r="H2752" s="14" t="s">
        <v>33805</v>
      </c>
      <c r="I2752" s="13" t="s">
        <v>33782</v>
      </c>
      <c r="J2752" s="13">
        <v>60140</v>
      </c>
      <c r="K2752" t="s">
        <v>15721</v>
      </c>
      <c r="L2752" t="s">
        <v>15722</v>
      </c>
      <c r="M2752" t="s">
        <v>15723</v>
      </c>
      <c r="N2752" t="s">
        <v>195</v>
      </c>
      <c r="O2752" t="s">
        <v>15724</v>
      </c>
      <c r="P2752">
        <v>7343222201</v>
      </c>
      <c r="Q2752" t="s">
        <v>15725</v>
      </c>
      <c r="S2752" t="s">
        <v>13505</v>
      </c>
      <c r="T2752" s="1" t="s">
        <v>14998</v>
      </c>
      <c r="U2752" s="1">
        <v>48166</v>
      </c>
      <c r="V2752" t="s">
        <v>29275</v>
      </c>
      <c r="W2752" s="4">
        <v>0.43</v>
      </c>
      <c r="X2752" s="1">
        <v>430</v>
      </c>
      <c r="Y2752" s="1">
        <v>7</v>
      </c>
      <c r="Z2752" s="1">
        <v>5</v>
      </c>
      <c r="AA2752" s="1">
        <v>5</v>
      </c>
      <c r="AB2752" s="6">
        <f t="shared" si="212"/>
        <v>1.1627906976744186E-2</v>
      </c>
      <c r="AC2752" s="6">
        <f t="shared" si="210"/>
        <v>1.1627906976744186E-2</v>
      </c>
      <c r="AD2752" s="26">
        <f t="shared" si="211"/>
        <v>86</v>
      </c>
      <c r="AE2752" s="1">
        <v>4</v>
      </c>
      <c r="AF2752" s="1">
        <v>4</v>
      </c>
      <c r="AG2752" s="1">
        <v>2</v>
      </c>
      <c r="AH2752" s="1">
        <v>27</v>
      </c>
      <c r="AI2752" s="1">
        <v>0</v>
      </c>
      <c r="AJ2752" s="1">
        <v>0</v>
      </c>
      <c r="AK2752" s="1">
        <v>0</v>
      </c>
      <c r="AL2752" s="1">
        <v>0</v>
      </c>
      <c r="AM2752" s="1">
        <f t="shared" si="213"/>
        <v>0</v>
      </c>
      <c r="AN2752" s="1">
        <v>1</v>
      </c>
      <c r="AO2752" s="1">
        <v>1</v>
      </c>
      <c r="AP2752" s="20">
        <f t="shared" si="214"/>
        <v>10.5</v>
      </c>
      <c r="AQ2752" s="1">
        <v>1</v>
      </c>
    </row>
    <row r="2753" spans="1:43" ht="16" x14ac:dyDescent="0.2">
      <c r="A2753" t="s">
        <v>30846</v>
      </c>
      <c r="B2753" t="s">
        <v>33771</v>
      </c>
      <c r="C2753" s="1" t="s">
        <v>14998</v>
      </c>
      <c r="E2753" s="9" t="s">
        <v>33777</v>
      </c>
      <c r="F2753" s="12" t="s">
        <v>33804</v>
      </c>
      <c r="G2753" s="13" t="s">
        <v>33780</v>
      </c>
      <c r="H2753" s="14" t="s">
        <v>33805</v>
      </c>
      <c r="I2753" s="13" t="s">
        <v>33782</v>
      </c>
      <c r="J2753" s="13">
        <v>60140</v>
      </c>
      <c r="K2753" t="s">
        <v>15727</v>
      </c>
      <c r="L2753" t="s">
        <v>15728</v>
      </c>
      <c r="M2753" t="s">
        <v>15729</v>
      </c>
      <c r="N2753" t="s">
        <v>15730</v>
      </c>
      <c r="O2753" t="s">
        <v>15731</v>
      </c>
      <c r="P2753" t="s">
        <v>15732</v>
      </c>
      <c r="Q2753" t="s">
        <v>15733</v>
      </c>
      <c r="S2753" t="s">
        <v>15523</v>
      </c>
      <c r="T2753" s="1" t="s">
        <v>14998</v>
      </c>
      <c r="U2753" s="1">
        <v>49534</v>
      </c>
      <c r="V2753" t="s">
        <v>30845</v>
      </c>
      <c r="W2753" s="4">
        <v>0.48</v>
      </c>
      <c r="X2753" s="1">
        <v>566</v>
      </c>
      <c r="Y2753" s="1">
        <v>52</v>
      </c>
      <c r="Z2753" s="1">
        <v>56</v>
      </c>
      <c r="AA2753" s="1">
        <v>37</v>
      </c>
      <c r="AB2753" s="6">
        <f t="shared" si="212"/>
        <v>6.5371024734982339E-2</v>
      </c>
      <c r="AC2753" s="6">
        <f t="shared" si="210"/>
        <v>6.5371024734982339E-2</v>
      </c>
      <c r="AD2753" s="26">
        <f t="shared" si="211"/>
        <v>113.2</v>
      </c>
      <c r="AE2753" s="1">
        <v>31</v>
      </c>
      <c r="AF2753" s="1">
        <v>46</v>
      </c>
      <c r="AG2753" s="1">
        <v>13</v>
      </c>
      <c r="AH2753" s="1">
        <v>55</v>
      </c>
      <c r="AI2753" s="1">
        <v>9</v>
      </c>
      <c r="AJ2753" s="1">
        <v>31</v>
      </c>
      <c r="AK2753" s="1">
        <v>8</v>
      </c>
      <c r="AL2753" s="1">
        <v>26</v>
      </c>
      <c r="AM2753" s="1">
        <f t="shared" si="213"/>
        <v>57</v>
      </c>
      <c r="AN2753" s="1">
        <v>24</v>
      </c>
      <c r="AO2753" s="1">
        <v>2</v>
      </c>
      <c r="AP2753" s="20">
        <f t="shared" si="214"/>
        <v>77.7</v>
      </c>
      <c r="AQ2753" s="1">
        <v>4</v>
      </c>
    </row>
    <row r="2754" spans="1:43" ht="16" x14ac:dyDescent="0.2">
      <c r="A2754" t="s">
        <v>30024</v>
      </c>
      <c r="B2754" t="s">
        <v>33771</v>
      </c>
      <c r="C2754" s="1" t="s">
        <v>14998</v>
      </c>
      <c r="E2754" s="9" t="s">
        <v>33777</v>
      </c>
      <c r="F2754" s="12" t="s">
        <v>33804</v>
      </c>
      <c r="G2754" s="13" t="s">
        <v>33780</v>
      </c>
      <c r="H2754" s="14" t="s">
        <v>33805</v>
      </c>
      <c r="I2754" s="13" t="s">
        <v>33782</v>
      </c>
      <c r="J2754" s="13">
        <v>60140</v>
      </c>
      <c r="K2754" t="s">
        <v>15727</v>
      </c>
      <c r="L2754" t="s">
        <v>15734</v>
      </c>
      <c r="M2754" t="s">
        <v>15735</v>
      </c>
      <c r="N2754" t="s">
        <v>30</v>
      </c>
      <c r="O2754" t="s">
        <v>15736</v>
      </c>
      <c r="P2754" t="s">
        <v>15737</v>
      </c>
      <c r="Q2754" t="s">
        <v>15738</v>
      </c>
      <c r="S2754" t="s">
        <v>15523</v>
      </c>
      <c r="T2754" s="1" t="s">
        <v>14998</v>
      </c>
      <c r="U2754" s="1">
        <v>49544</v>
      </c>
      <c r="V2754" t="s">
        <v>30023</v>
      </c>
      <c r="W2754" s="4">
        <v>0.52</v>
      </c>
      <c r="X2754" s="1">
        <v>650</v>
      </c>
      <c r="Y2754" s="1">
        <v>28</v>
      </c>
      <c r="Z2754" s="1">
        <v>15</v>
      </c>
      <c r="AA2754" s="1">
        <v>15</v>
      </c>
      <c r="AB2754" s="6">
        <f t="shared" si="212"/>
        <v>2.3076923076923078E-2</v>
      </c>
      <c r="AC2754" s="6">
        <f t="shared" ref="AC2754:AC2817" si="215">(AA2754/X2754)</f>
        <v>2.3076923076923078E-2</v>
      </c>
      <c r="AD2754" s="26">
        <f t="shared" ref="AD2754:AD2817" si="216">(X2754*0.2)</f>
        <v>130</v>
      </c>
      <c r="AE2754" s="1">
        <v>15</v>
      </c>
      <c r="AF2754" s="1">
        <v>15</v>
      </c>
      <c r="AG2754" s="1">
        <v>6</v>
      </c>
      <c r="AH2754" s="1">
        <v>30</v>
      </c>
      <c r="AI2754" s="1">
        <v>4</v>
      </c>
      <c r="AJ2754" s="1">
        <v>16</v>
      </c>
      <c r="AK2754" s="1">
        <v>0</v>
      </c>
      <c r="AL2754" s="1">
        <v>0</v>
      </c>
      <c r="AM2754" s="1">
        <f t="shared" si="213"/>
        <v>16</v>
      </c>
      <c r="AN2754" s="1">
        <v>5</v>
      </c>
      <c r="AO2754" s="1">
        <v>4</v>
      </c>
      <c r="AP2754" s="20">
        <f t="shared" si="214"/>
        <v>31.5</v>
      </c>
      <c r="AQ2754" s="1">
        <v>0</v>
      </c>
    </row>
    <row r="2755" spans="1:43" ht="16" x14ac:dyDescent="0.2">
      <c r="A2755" t="s">
        <v>29215</v>
      </c>
      <c r="B2755" t="s">
        <v>33771</v>
      </c>
      <c r="C2755" s="1" t="s">
        <v>14998</v>
      </c>
      <c r="E2755" s="9" t="s">
        <v>33777</v>
      </c>
      <c r="F2755" s="12" t="s">
        <v>33804</v>
      </c>
      <c r="G2755" s="13" t="s">
        <v>33780</v>
      </c>
      <c r="H2755" s="14" t="s">
        <v>33805</v>
      </c>
      <c r="I2755" s="13" t="s">
        <v>33782</v>
      </c>
      <c r="J2755" s="13">
        <v>60140</v>
      </c>
      <c r="K2755" t="s">
        <v>15739</v>
      </c>
      <c r="L2755" t="s">
        <v>15740</v>
      </c>
      <c r="M2755" t="s">
        <v>15741</v>
      </c>
      <c r="N2755" t="s">
        <v>136</v>
      </c>
      <c r="O2755" t="s">
        <v>15742</v>
      </c>
      <c r="P2755" t="s">
        <v>15743</v>
      </c>
      <c r="Q2755" t="s">
        <v>15744</v>
      </c>
      <c r="S2755" t="s">
        <v>15745</v>
      </c>
      <c r="T2755" s="1" t="s">
        <v>14998</v>
      </c>
      <c r="U2755" s="1">
        <v>49330</v>
      </c>
      <c r="V2755" t="s">
        <v>29214</v>
      </c>
      <c r="W2755" s="4">
        <v>0.52</v>
      </c>
      <c r="X2755" s="1">
        <v>600</v>
      </c>
      <c r="Y2755" s="1">
        <v>90</v>
      </c>
      <c r="Z2755" s="1">
        <v>57</v>
      </c>
      <c r="AA2755" s="1">
        <v>55</v>
      </c>
      <c r="AB2755" s="6">
        <f t="shared" ref="AB2755:AB2818" si="217">(AA2755/X2755)</f>
        <v>9.166666666666666E-2</v>
      </c>
      <c r="AC2755" s="6">
        <f t="shared" si="215"/>
        <v>9.166666666666666E-2</v>
      </c>
      <c r="AD2755" s="26">
        <f t="shared" si="216"/>
        <v>120</v>
      </c>
      <c r="AE2755" s="1">
        <v>36</v>
      </c>
      <c r="AF2755" s="1">
        <v>36</v>
      </c>
      <c r="AG2755" s="1">
        <v>13</v>
      </c>
      <c r="AH2755" s="1">
        <v>52</v>
      </c>
      <c r="AI2755" s="1">
        <v>14</v>
      </c>
      <c r="AJ2755" s="1">
        <v>49</v>
      </c>
      <c r="AK2755" s="1">
        <v>10</v>
      </c>
      <c r="AL2755" s="1">
        <v>30</v>
      </c>
      <c r="AM2755" s="1">
        <f t="shared" ref="AM2755:AM2818" si="218">(AJ2755+AL2755)</f>
        <v>79</v>
      </c>
      <c r="AN2755" s="1">
        <v>27</v>
      </c>
      <c r="AO2755" s="1">
        <v>8</v>
      </c>
      <c r="AP2755" s="20">
        <f t="shared" ref="AP2755:AP2818" si="219">(AA2755*2.1)</f>
        <v>115.5</v>
      </c>
      <c r="AQ2755" s="1">
        <v>15</v>
      </c>
    </row>
    <row r="2756" spans="1:43" ht="16" x14ac:dyDescent="0.2">
      <c r="A2756" t="s">
        <v>32006</v>
      </c>
      <c r="B2756" t="s">
        <v>33771</v>
      </c>
      <c r="C2756" s="1" t="s">
        <v>14998</v>
      </c>
      <c r="E2756" s="9" t="s">
        <v>33777</v>
      </c>
      <c r="F2756" s="12" t="s">
        <v>33804</v>
      </c>
      <c r="G2756" s="13" t="s">
        <v>33780</v>
      </c>
      <c r="H2756" s="14" t="s">
        <v>33805</v>
      </c>
      <c r="I2756" s="13" t="s">
        <v>33782</v>
      </c>
      <c r="J2756" s="13">
        <v>60140</v>
      </c>
      <c r="K2756" t="s">
        <v>15746</v>
      </c>
      <c r="L2756" t="s">
        <v>15747</v>
      </c>
      <c r="M2756" t="s">
        <v>15748</v>
      </c>
      <c r="N2756" t="s">
        <v>136</v>
      </c>
      <c r="O2756" t="s">
        <v>15749</v>
      </c>
      <c r="P2756" t="s">
        <v>15750</v>
      </c>
      <c r="Q2756" t="s">
        <v>15751</v>
      </c>
      <c r="S2756" t="s">
        <v>15752</v>
      </c>
      <c r="T2756" s="1" t="s">
        <v>14998</v>
      </c>
      <c r="U2756" s="1" t="s">
        <v>15753</v>
      </c>
      <c r="V2756" t="s">
        <v>32005</v>
      </c>
      <c r="W2756" s="4">
        <v>0.69</v>
      </c>
      <c r="X2756" s="1">
        <v>500</v>
      </c>
      <c r="Y2756" s="1">
        <v>120</v>
      </c>
      <c r="Z2756" s="1">
        <v>131</v>
      </c>
      <c r="AA2756" s="1">
        <v>80</v>
      </c>
      <c r="AB2756" s="6">
        <f t="shared" si="217"/>
        <v>0.16</v>
      </c>
      <c r="AC2756" s="6">
        <f t="shared" si="215"/>
        <v>0.16</v>
      </c>
      <c r="AD2756" s="26">
        <f t="shared" si="216"/>
        <v>100</v>
      </c>
      <c r="AE2756" s="1">
        <v>75</v>
      </c>
      <c r="AF2756" s="1">
        <v>106</v>
      </c>
      <c r="AG2756" s="1">
        <v>28</v>
      </c>
      <c r="AH2756" s="1">
        <v>102</v>
      </c>
      <c r="AI2756" s="1">
        <v>26</v>
      </c>
      <c r="AJ2756" s="1">
        <v>153</v>
      </c>
      <c r="AK2756" s="1">
        <v>23</v>
      </c>
      <c r="AL2756" s="1">
        <v>93</v>
      </c>
      <c r="AM2756" s="1">
        <f t="shared" si="218"/>
        <v>246</v>
      </c>
      <c r="AN2756" s="1">
        <v>63</v>
      </c>
      <c r="AO2756" s="1">
        <v>19</v>
      </c>
      <c r="AP2756" s="20">
        <f t="shared" si="219"/>
        <v>168</v>
      </c>
      <c r="AQ2756" s="1">
        <v>1</v>
      </c>
    </row>
    <row r="2757" spans="1:43" ht="16" x14ac:dyDescent="0.2">
      <c r="A2757" t="s">
        <v>32431</v>
      </c>
      <c r="B2757" t="s">
        <v>33771</v>
      </c>
      <c r="C2757" s="1" t="s">
        <v>14998</v>
      </c>
      <c r="E2757" s="9" t="s">
        <v>33777</v>
      </c>
      <c r="F2757" s="12" t="s">
        <v>33804</v>
      </c>
      <c r="G2757" s="13" t="s">
        <v>33780</v>
      </c>
      <c r="H2757" s="14" t="s">
        <v>33805</v>
      </c>
      <c r="I2757" s="13" t="s">
        <v>33782</v>
      </c>
      <c r="J2757" s="13">
        <v>60140</v>
      </c>
      <c r="K2757" t="s">
        <v>15754</v>
      </c>
      <c r="L2757" t="s">
        <v>5015</v>
      </c>
      <c r="M2757" t="s">
        <v>15755</v>
      </c>
      <c r="N2757" t="s">
        <v>2060</v>
      </c>
      <c r="O2757" t="s">
        <v>15756</v>
      </c>
      <c r="P2757" t="s">
        <v>15757</v>
      </c>
      <c r="Q2757" t="s">
        <v>15758</v>
      </c>
      <c r="S2757" t="s">
        <v>15759</v>
      </c>
      <c r="T2757" s="1" t="s">
        <v>14998</v>
      </c>
      <c r="U2757" s="1">
        <v>49649</v>
      </c>
      <c r="V2757" t="s">
        <v>32430</v>
      </c>
      <c r="W2757" s="4">
        <v>0.55000000000000004</v>
      </c>
      <c r="X2757" s="1">
        <v>593</v>
      </c>
      <c r="Y2757" s="1">
        <v>50</v>
      </c>
      <c r="Z2757" s="1">
        <v>52</v>
      </c>
      <c r="AA2757" s="1">
        <v>38</v>
      </c>
      <c r="AB2757" s="6">
        <f t="shared" si="217"/>
        <v>6.4080944350758853E-2</v>
      </c>
      <c r="AC2757" s="6">
        <f t="shared" si="215"/>
        <v>6.4080944350758853E-2</v>
      </c>
      <c r="AD2757" s="26">
        <f t="shared" si="216"/>
        <v>118.60000000000001</v>
      </c>
      <c r="AE2757" s="1">
        <v>36</v>
      </c>
      <c r="AF2757" s="1">
        <v>50</v>
      </c>
      <c r="AG2757" s="1">
        <v>12</v>
      </c>
      <c r="AH2757" s="1">
        <v>61</v>
      </c>
      <c r="AI2757" s="1">
        <v>15</v>
      </c>
      <c r="AJ2757" s="1">
        <v>57</v>
      </c>
      <c r="AK2757" s="1">
        <v>0</v>
      </c>
      <c r="AL2757" s="1">
        <v>0</v>
      </c>
      <c r="AM2757" s="1">
        <f t="shared" si="218"/>
        <v>57</v>
      </c>
      <c r="AN2757" s="1">
        <v>22</v>
      </c>
      <c r="AO2757" s="1">
        <v>9</v>
      </c>
      <c r="AP2757" s="20">
        <f t="shared" si="219"/>
        <v>79.8</v>
      </c>
      <c r="AQ2757" s="1">
        <v>1</v>
      </c>
    </row>
    <row r="2758" spans="1:43" ht="16" x14ac:dyDescent="0.2">
      <c r="A2758" t="s">
        <v>30642</v>
      </c>
      <c r="B2758" t="s">
        <v>33771</v>
      </c>
      <c r="C2758" s="1" t="s">
        <v>14998</v>
      </c>
      <c r="E2758" s="9" t="s">
        <v>33777</v>
      </c>
      <c r="F2758" s="12" t="s">
        <v>33804</v>
      </c>
      <c r="G2758" s="13" t="s">
        <v>33780</v>
      </c>
      <c r="H2758" s="14" t="s">
        <v>33805</v>
      </c>
      <c r="I2758" s="13" t="s">
        <v>33782</v>
      </c>
      <c r="J2758" s="13">
        <v>60140</v>
      </c>
      <c r="K2758" t="s">
        <v>15760</v>
      </c>
      <c r="L2758" t="s">
        <v>15761</v>
      </c>
      <c r="M2758" t="s">
        <v>15762</v>
      </c>
      <c r="N2758" t="s">
        <v>130</v>
      </c>
      <c r="O2758" t="s">
        <v>15763</v>
      </c>
      <c r="P2758" t="s">
        <v>15764</v>
      </c>
      <c r="Q2758" t="s">
        <v>15765</v>
      </c>
      <c r="S2758" t="s">
        <v>15766</v>
      </c>
      <c r="T2758" s="1" t="s">
        <v>14998</v>
      </c>
      <c r="U2758" s="1" t="s">
        <v>15767</v>
      </c>
      <c r="V2758" t="s">
        <v>30641</v>
      </c>
      <c r="W2758" s="4">
        <v>0.44</v>
      </c>
      <c r="X2758" s="1">
        <v>681</v>
      </c>
      <c r="Y2758" s="1">
        <v>35</v>
      </c>
      <c r="Z2758" s="1">
        <v>20</v>
      </c>
      <c r="AA2758" s="1">
        <v>20</v>
      </c>
      <c r="AB2758" s="6">
        <f t="shared" si="217"/>
        <v>2.9368575624082231E-2</v>
      </c>
      <c r="AC2758" s="6">
        <f t="shared" si="215"/>
        <v>2.9368575624082231E-2</v>
      </c>
      <c r="AD2758" s="26">
        <f t="shared" si="216"/>
        <v>136.20000000000002</v>
      </c>
      <c r="AE2758" s="1">
        <v>16</v>
      </c>
      <c r="AF2758" s="1">
        <v>16</v>
      </c>
      <c r="AG2758" s="1">
        <v>11</v>
      </c>
      <c r="AH2758" s="1">
        <v>69</v>
      </c>
      <c r="AI2758" s="1">
        <v>11</v>
      </c>
      <c r="AJ2758" s="1">
        <v>44</v>
      </c>
      <c r="AK2758" s="1">
        <v>0</v>
      </c>
      <c r="AL2758" s="1">
        <v>0</v>
      </c>
      <c r="AM2758" s="1">
        <f t="shared" si="218"/>
        <v>44</v>
      </c>
      <c r="AN2758" s="1">
        <v>13</v>
      </c>
      <c r="AO2758" s="1">
        <v>3</v>
      </c>
      <c r="AP2758" s="20">
        <f t="shared" si="219"/>
        <v>42</v>
      </c>
      <c r="AQ2758" s="1">
        <v>4</v>
      </c>
    </row>
    <row r="2759" spans="1:43" ht="16" x14ac:dyDescent="0.2">
      <c r="A2759" t="s">
        <v>28406</v>
      </c>
      <c r="B2759" t="s">
        <v>33771</v>
      </c>
      <c r="C2759" s="1" t="s">
        <v>14998</v>
      </c>
      <c r="E2759" s="9" t="s">
        <v>33777</v>
      </c>
      <c r="F2759" s="12" t="s">
        <v>33804</v>
      </c>
      <c r="G2759" s="13" t="s">
        <v>33780</v>
      </c>
      <c r="H2759" s="14" t="s">
        <v>33805</v>
      </c>
      <c r="I2759" s="13" t="s">
        <v>33782</v>
      </c>
      <c r="J2759" s="13">
        <v>60140</v>
      </c>
      <c r="K2759" t="s">
        <v>15760</v>
      </c>
      <c r="L2759" t="s">
        <v>15768</v>
      </c>
      <c r="M2759" t="s">
        <v>15769</v>
      </c>
      <c r="N2759" t="s">
        <v>195</v>
      </c>
      <c r="O2759" t="s">
        <v>15770</v>
      </c>
      <c r="P2759" t="s">
        <v>15771</v>
      </c>
      <c r="Q2759" t="s">
        <v>15772</v>
      </c>
      <c r="S2759" t="s">
        <v>15773</v>
      </c>
      <c r="T2759" s="1" t="s">
        <v>14998</v>
      </c>
      <c r="U2759" s="1">
        <v>48045</v>
      </c>
      <c r="V2759" t="s">
        <v>28405</v>
      </c>
      <c r="W2759" s="4">
        <v>0.42</v>
      </c>
      <c r="X2759" s="1">
        <v>528</v>
      </c>
      <c r="Y2759" s="1">
        <v>83</v>
      </c>
      <c r="Z2759" s="1">
        <v>88</v>
      </c>
      <c r="AA2759" s="1">
        <v>48</v>
      </c>
      <c r="AB2759" s="6">
        <f t="shared" si="217"/>
        <v>9.0909090909090912E-2</v>
      </c>
      <c r="AC2759" s="6">
        <f t="shared" si="215"/>
        <v>9.0909090909090912E-2</v>
      </c>
      <c r="AD2759" s="26">
        <f t="shared" si="216"/>
        <v>105.60000000000001</v>
      </c>
      <c r="AE2759" s="1">
        <v>46</v>
      </c>
      <c r="AF2759" s="1">
        <v>70</v>
      </c>
      <c r="AG2759" s="1">
        <v>20</v>
      </c>
      <c r="AH2759" s="1">
        <v>117</v>
      </c>
      <c r="AI2759" s="1">
        <v>10</v>
      </c>
      <c r="AJ2759" s="1">
        <v>35</v>
      </c>
      <c r="AK2759" s="1">
        <v>18</v>
      </c>
      <c r="AL2759" s="1">
        <v>39</v>
      </c>
      <c r="AM2759" s="1">
        <f t="shared" si="218"/>
        <v>74</v>
      </c>
      <c r="AN2759" s="1">
        <v>23</v>
      </c>
      <c r="AO2759" s="1">
        <v>8</v>
      </c>
      <c r="AP2759" s="20">
        <f t="shared" si="219"/>
        <v>100.80000000000001</v>
      </c>
      <c r="AQ2759" s="1">
        <v>0</v>
      </c>
    </row>
    <row r="2760" spans="1:43" ht="16" x14ac:dyDescent="0.2">
      <c r="A2760" t="s">
        <v>28038</v>
      </c>
      <c r="B2760" t="s">
        <v>33771</v>
      </c>
      <c r="C2760" s="1" t="s">
        <v>14998</v>
      </c>
      <c r="E2760" s="9" t="s">
        <v>33777</v>
      </c>
      <c r="F2760" s="12" t="s">
        <v>33804</v>
      </c>
      <c r="G2760" s="13" t="s">
        <v>33780</v>
      </c>
      <c r="H2760" s="14" t="s">
        <v>33805</v>
      </c>
      <c r="I2760" s="13" t="s">
        <v>33782</v>
      </c>
      <c r="J2760" s="13">
        <v>60140</v>
      </c>
      <c r="K2760" t="s">
        <v>15774</v>
      </c>
      <c r="L2760" t="s">
        <v>15775</v>
      </c>
      <c r="M2760" t="s">
        <v>15776</v>
      </c>
      <c r="O2760" t="s">
        <v>15777</v>
      </c>
      <c r="P2760" t="s">
        <v>15778</v>
      </c>
      <c r="Q2760" t="s">
        <v>15779</v>
      </c>
      <c r="S2760" t="s">
        <v>15780</v>
      </c>
      <c r="T2760" s="1" t="s">
        <v>14998</v>
      </c>
      <c r="U2760" s="1">
        <v>48455</v>
      </c>
      <c r="V2760" t="s">
        <v>28037</v>
      </c>
      <c r="W2760" s="4">
        <v>0.42</v>
      </c>
      <c r="X2760" s="1">
        <v>400</v>
      </c>
      <c r="Y2760" s="1">
        <v>24</v>
      </c>
      <c r="Z2760" s="1">
        <v>33</v>
      </c>
      <c r="AA2760" s="1">
        <v>23</v>
      </c>
      <c r="AB2760" s="6">
        <f t="shared" si="217"/>
        <v>5.7500000000000002E-2</v>
      </c>
      <c r="AC2760" s="6">
        <f t="shared" si="215"/>
        <v>5.7500000000000002E-2</v>
      </c>
      <c r="AD2760" s="26">
        <f t="shared" si="216"/>
        <v>80</v>
      </c>
      <c r="AE2760" s="1">
        <v>23</v>
      </c>
      <c r="AF2760" s="1">
        <v>33</v>
      </c>
      <c r="AG2760" s="1">
        <v>12</v>
      </c>
      <c r="AH2760" s="1">
        <v>66</v>
      </c>
      <c r="AI2760" s="1">
        <v>10</v>
      </c>
      <c r="AJ2760" s="1">
        <v>22</v>
      </c>
      <c r="AK2760" s="1">
        <v>0</v>
      </c>
      <c r="AL2760" s="1">
        <v>0</v>
      </c>
      <c r="AM2760" s="1">
        <f t="shared" si="218"/>
        <v>22</v>
      </c>
      <c r="AN2760" s="1">
        <v>16</v>
      </c>
      <c r="AO2760" s="1">
        <v>3</v>
      </c>
      <c r="AP2760" s="20">
        <f t="shared" si="219"/>
        <v>48.300000000000004</v>
      </c>
      <c r="AQ2760" s="1">
        <v>0</v>
      </c>
    </row>
    <row r="2761" spans="1:43" ht="16" x14ac:dyDescent="0.2">
      <c r="A2761" t="s">
        <v>29417</v>
      </c>
      <c r="B2761" t="s">
        <v>33771</v>
      </c>
      <c r="C2761" s="1" t="s">
        <v>14998</v>
      </c>
      <c r="E2761" s="9" t="s">
        <v>33777</v>
      </c>
      <c r="F2761" s="12" t="s">
        <v>33804</v>
      </c>
      <c r="G2761" s="13" t="s">
        <v>33780</v>
      </c>
      <c r="H2761" s="14" t="s">
        <v>33805</v>
      </c>
      <c r="I2761" s="13" t="s">
        <v>33782</v>
      </c>
      <c r="J2761" s="13">
        <v>60140</v>
      </c>
      <c r="K2761" t="s">
        <v>15774</v>
      </c>
      <c r="L2761" t="s">
        <v>15781</v>
      </c>
      <c r="M2761" t="s">
        <v>15782</v>
      </c>
      <c r="N2761" t="s">
        <v>15783</v>
      </c>
      <c r="O2761" t="s">
        <v>15784</v>
      </c>
      <c r="P2761" t="s">
        <v>15785</v>
      </c>
      <c r="Q2761" t="s">
        <v>15786</v>
      </c>
      <c r="S2761" t="s">
        <v>15787</v>
      </c>
      <c r="T2761" s="1" t="s">
        <v>14998</v>
      </c>
      <c r="U2761" s="1">
        <v>48446</v>
      </c>
      <c r="V2761" t="s">
        <v>29416</v>
      </c>
      <c r="W2761" s="4">
        <v>0.68</v>
      </c>
      <c r="X2761" s="1">
        <v>520</v>
      </c>
      <c r="Y2761" s="1">
        <v>40</v>
      </c>
      <c r="Z2761" s="1">
        <v>40</v>
      </c>
      <c r="AA2761" s="1">
        <v>27</v>
      </c>
      <c r="AB2761" s="6">
        <f t="shared" si="217"/>
        <v>5.1923076923076926E-2</v>
      </c>
      <c r="AC2761" s="6">
        <f t="shared" si="215"/>
        <v>5.1923076923076926E-2</v>
      </c>
      <c r="AD2761" s="26">
        <f t="shared" si="216"/>
        <v>104</v>
      </c>
      <c r="AE2761" s="1">
        <v>27</v>
      </c>
      <c r="AF2761" s="1">
        <v>39</v>
      </c>
      <c r="AG2761" s="1">
        <v>9</v>
      </c>
      <c r="AH2761" s="1">
        <v>64</v>
      </c>
      <c r="AI2761" s="1">
        <v>7</v>
      </c>
      <c r="AJ2761" s="1">
        <v>19</v>
      </c>
      <c r="AK2761" s="1">
        <v>0</v>
      </c>
      <c r="AL2761" s="1">
        <v>0</v>
      </c>
      <c r="AM2761" s="1">
        <f t="shared" si="218"/>
        <v>19</v>
      </c>
      <c r="AN2761" s="1">
        <v>11</v>
      </c>
      <c r="AO2761" s="1">
        <v>6</v>
      </c>
      <c r="AP2761" s="20">
        <f t="shared" si="219"/>
        <v>56.7</v>
      </c>
      <c r="AQ2761" s="1">
        <v>0</v>
      </c>
    </row>
    <row r="2762" spans="1:43" ht="16" x14ac:dyDescent="0.2">
      <c r="A2762" t="s">
        <v>29088</v>
      </c>
      <c r="B2762" t="s">
        <v>33771</v>
      </c>
      <c r="C2762" s="1" t="s">
        <v>14998</v>
      </c>
      <c r="E2762" s="9" t="s">
        <v>33777</v>
      </c>
      <c r="F2762" s="12" t="s">
        <v>33804</v>
      </c>
      <c r="G2762" s="13" t="s">
        <v>33780</v>
      </c>
      <c r="H2762" s="14" t="s">
        <v>33805</v>
      </c>
      <c r="I2762" s="13" t="s">
        <v>33782</v>
      </c>
      <c r="J2762" s="13">
        <v>60140</v>
      </c>
      <c r="K2762" t="s">
        <v>15774</v>
      </c>
      <c r="L2762" t="s">
        <v>15788</v>
      </c>
      <c r="M2762" t="s">
        <v>15789</v>
      </c>
      <c r="O2762" t="s">
        <v>15790</v>
      </c>
      <c r="P2762" t="s">
        <v>15791</v>
      </c>
      <c r="Q2762" t="s">
        <v>15792</v>
      </c>
      <c r="S2762" t="s">
        <v>15787</v>
      </c>
      <c r="T2762" s="1" t="s">
        <v>14998</v>
      </c>
      <c r="U2762" s="1">
        <v>48446</v>
      </c>
      <c r="V2762" t="s">
        <v>29087</v>
      </c>
      <c r="W2762" s="4">
        <v>0.54</v>
      </c>
      <c r="X2762" s="1">
        <v>416</v>
      </c>
      <c r="Y2762" s="1">
        <v>27</v>
      </c>
      <c r="Z2762" s="1">
        <v>14</v>
      </c>
      <c r="AA2762" s="1">
        <v>14</v>
      </c>
      <c r="AB2762" s="6">
        <f t="shared" si="217"/>
        <v>3.3653846153846152E-2</v>
      </c>
      <c r="AC2762" s="6">
        <f t="shared" si="215"/>
        <v>3.3653846153846152E-2</v>
      </c>
      <c r="AD2762" s="26">
        <f t="shared" si="216"/>
        <v>83.2</v>
      </c>
      <c r="AE2762" s="1">
        <v>13</v>
      </c>
      <c r="AF2762" s="1">
        <v>13</v>
      </c>
      <c r="AG2762" s="1">
        <v>10</v>
      </c>
      <c r="AH2762" s="1">
        <v>60</v>
      </c>
      <c r="AI2762" s="1">
        <v>9</v>
      </c>
      <c r="AJ2762" s="1">
        <v>34</v>
      </c>
      <c r="AK2762" s="1">
        <v>0</v>
      </c>
      <c r="AL2762" s="1">
        <v>0</v>
      </c>
      <c r="AM2762" s="1">
        <f t="shared" si="218"/>
        <v>34</v>
      </c>
      <c r="AN2762" s="1">
        <v>6</v>
      </c>
      <c r="AO2762" s="1">
        <v>5</v>
      </c>
      <c r="AP2762" s="20">
        <f t="shared" si="219"/>
        <v>29.400000000000002</v>
      </c>
      <c r="AQ2762" s="1">
        <v>1</v>
      </c>
    </row>
    <row r="2763" spans="1:43" ht="16" x14ac:dyDescent="0.2">
      <c r="A2763" t="s">
        <v>32018</v>
      </c>
      <c r="B2763" t="s">
        <v>33771</v>
      </c>
      <c r="C2763" s="1" t="s">
        <v>14998</v>
      </c>
      <c r="E2763" s="9" t="s">
        <v>33777</v>
      </c>
      <c r="F2763" s="12" t="s">
        <v>33804</v>
      </c>
      <c r="G2763" s="13" t="s">
        <v>33780</v>
      </c>
      <c r="H2763" s="14" t="s">
        <v>33805</v>
      </c>
      <c r="I2763" s="13" t="s">
        <v>33782</v>
      </c>
      <c r="J2763" s="13">
        <v>60140</v>
      </c>
      <c r="K2763" t="s">
        <v>15793</v>
      </c>
      <c r="L2763" t="s">
        <v>15794</v>
      </c>
      <c r="M2763" t="s">
        <v>15795</v>
      </c>
      <c r="N2763" t="s">
        <v>241</v>
      </c>
      <c r="O2763" t="s">
        <v>15796</v>
      </c>
      <c r="P2763" t="s">
        <v>15797</v>
      </c>
      <c r="Q2763" t="s">
        <v>15798</v>
      </c>
      <c r="S2763" t="s">
        <v>15799</v>
      </c>
      <c r="T2763" s="1" t="s">
        <v>14998</v>
      </c>
      <c r="U2763" s="1">
        <v>48197</v>
      </c>
      <c r="V2763" t="s">
        <v>32017</v>
      </c>
      <c r="W2763" s="4">
        <v>0.49</v>
      </c>
      <c r="X2763" s="1">
        <v>441</v>
      </c>
      <c r="Y2763" s="1">
        <v>86</v>
      </c>
      <c r="Z2763" s="1">
        <v>73</v>
      </c>
      <c r="AA2763" s="1">
        <v>57</v>
      </c>
      <c r="AB2763" s="6">
        <f t="shared" si="217"/>
        <v>0.12925170068027211</v>
      </c>
      <c r="AC2763" s="6">
        <f t="shared" si="215"/>
        <v>0.12925170068027211</v>
      </c>
      <c r="AD2763" s="26">
        <f t="shared" si="216"/>
        <v>88.2</v>
      </c>
      <c r="AE2763" s="1">
        <v>52</v>
      </c>
      <c r="AF2763" s="1">
        <v>63</v>
      </c>
      <c r="AG2763" s="1">
        <v>32</v>
      </c>
      <c r="AH2763" s="1">
        <v>156</v>
      </c>
      <c r="AI2763" s="1">
        <v>18</v>
      </c>
      <c r="AJ2763" s="1">
        <v>59</v>
      </c>
      <c r="AK2763" s="1">
        <v>2</v>
      </c>
      <c r="AL2763" s="1">
        <v>2</v>
      </c>
      <c r="AM2763" s="1">
        <f t="shared" si="218"/>
        <v>61</v>
      </c>
      <c r="AN2763" s="1">
        <v>34</v>
      </c>
      <c r="AO2763" s="1">
        <v>5</v>
      </c>
      <c r="AP2763" s="20">
        <f t="shared" si="219"/>
        <v>119.7</v>
      </c>
      <c r="AQ2763" s="1">
        <v>0</v>
      </c>
    </row>
    <row r="2764" spans="1:43" ht="16" x14ac:dyDescent="0.2">
      <c r="A2764" t="s">
        <v>26712</v>
      </c>
      <c r="B2764" t="s">
        <v>33771</v>
      </c>
      <c r="C2764" s="1" t="s">
        <v>14998</v>
      </c>
      <c r="E2764" s="9" t="s">
        <v>33777</v>
      </c>
      <c r="F2764" s="12" t="s">
        <v>33804</v>
      </c>
      <c r="G2764" s="13" t="s">
        <v>33780</v>
      </c>
      <c r="H2764" s="14" t="s">
        <v>33805</v>
      </c>
      <c r="I2764" s="13" t="s">
        <v>33782</v>
      </c>
      <c r="J2764" s="13">
        <v>60140</v>
      </c>
      <c r="K2764" t="s">
        <v>15793</v>
      </c>
      <c r="L2764" t="s">
        <v>15800</v>
      </c>
      <c r="M2764" t="s">
        <v>15801</v>
      </c>
      <c r="N2764" t="s">
        <v>15802</v>
      </c>
      <c r="O2764" t="s">
        <v>15803</v>
      </c>
      <c r="P2764" t="s">
        <v>15804</v>
      </c>
      <c r="Q2764" t="s">
        <v>15805</v>
      </c>
      <c r="S2764" t="s">
        <v>15799</v>
      </c>
      <c r="T2764" s="1" t="s">
        <v>14998</v>
      </c>
      <c r="U2764" s="1">
        <v>48197</v>
      </c>
      <c r="V2764" t="s">
        <v>26711</v>
      </c>
      <c r="W2764" s="4">
        <v>0.68</v>
      </c>
      <c r="X2764" s="1">
        <v>465</v>
      </c>
      <c r="Y2764" s="1">
        <v>38</v>
      </c>
      <c r="Z2764" s="1">
        <v>34</v>
      </c>
      <c r="AA2764" s="1">
        <v>31</v>
      </c>
      <c r="AB2764" s="6">
        <f t="shared" si="217"/>
        <v>6.6666666666666666E-2</v>
      </c>
      <c r="AC2764" s="6">
        <f t="shared" si="215"/>
        <v>6.6666666666666666E-2</v>
      </c>
      <c r="AD2764" s="26">
        <f t="shared" si="216"/>
        <v>93</v>
      </c>
      <c r="AE2764" s="1">
        <v>27</v>
      </c>
      <c r="AF2764" s="1">
        <v>27</v>
      </c>
      <c r="AG2764" s="1">
        <v>12</v>
      </c>
      <c r="AH2764" s="1">
        <v>64</v>
      </c>
      <c r="AI2764" s="1">
        <v>4</v>
      </c>
      <c r="AJ2764" s="1">
        <v>14</v>
      </c>
      <c r="AK2764" s="1">
        <v>3</v>
      </c>
      <c r="AL2764" s="1">
        <v>9</v>
      </c>
      <c r="AM2764" s="1">
        <f t="shared" si="218"/>
        <v>23</v>
      </c>
      <c r="AN2764" s="1">
        <v>8</v>
      </c>
      <c r="AO2764" s="1">
        <v>2</v>
      </c>
      <c r="AP2764" s="20">
        <f t="shared" si="219"/>
        <v>65.100000000000009</v>
      </c>
      <c r="AQ2764" s="1">
        <v>4</v>
      </c>
    </row>
    <row r="2765" spans="1:43" ht="16" x14ac:dyDescent="0.2">
      <c r="A2765" t="s">
        <v>29434</v>
      </c>
      <c r="B2765" t="s">
        <v>33771</v>
      </c>
      <c r="C2765" s="1" t="s">
        <v>14998</v>
      </c>
      <c r="E2765" s="9" t="s">
        <v>33777</v>
      </c>
      <c r="F2765" s="12" t="s">
        <v>33804</v>
      </c>
      <c r="G2765" s="13" t="s">
        <v>33780</v>
      </c>
      <c r="H2765" s="14" t="s">
        <v>33805</v>
      </c>
      <c r="I2765" s="13" t="s">
        <v>33782</v>
      </c>
      <c r="J2765" s="13">
        <v>60140</v>
      </c>
      <c r="K2765" t="s">
        <v>15793</v>
      </c>
      <c r="L2765" t="s">
        <v>15806</v>
      </c>
      <c r="M2765" t="s">
        <v>15807</v>
      </c>
      <c r="N2765" t="s">
        <v>136</v>
      </c>
      <c r="O2765" t="s">
        <v>15808</v>
      </c>
      <c r="P2765" t="s">
        <v>15809</v>
      </c>
      <c r="Q2765" t="s">
        <v>15810</v>
      </c>
      <c r="S2765" t="s">
        <v>15799</v>
      </c>
      <c r="T2765" s="1" t="s">
        <v>14998</v>
      </c>
      <c r="U2765" s="1">
        <v>48197</v>
      </c>
      <c r="V2765" t="s">
        <v>29433</v>
      </c>
      <c r="W2765" s="4">
        <v>0.45</v>
      </c>
      <c r="X2765" s="1">
        <v>505</v>
      </c>
      <c r="Y2765" s="1">
        <v>64</v>
      </c>
      <c r="Z2765" s="1">
        <v>71</v>
      </c>
      <c r="AA2765" s="1">
        <v>39</v>
      </c>
      <c r="AB2765" s="6">
        <f t="shared" si="217"/>
        <v>7.7227722772277227E-2</v>
      </c>
      <c r="AC2765" s="6">
        <f t="shared" si="215"/>
        <v>7.7227722772277227E-2</v>
      </c>
      <c r="AD2765" s="26">
        <f t="shared" si="216"/>
        <v>101</v>
      </c>
      <c r="AE2765" s="1">
        <v>39</v>
      </c>
      <c r="AF2765" s="1">
        <v>60</v>
      </c>
      <c r="AG2765" s="1">
        <v>25</v>
      </c>
      <c r="AH2765" s="1">
        <v>136</v>
      </c>
      <c r="AI2765" s="1">
        <v>13</v>
      </c>
      <c r="AJ2765" s="1">
        <v>49</v>
      </c>
      <c r="AK2765" s="1">
        <v>14</v>
      </c>
      <c r="AL2765" s="1">
        <v>28</v>
      </c>
      <c r="AM2765" s="1">
        <f t="shared" si="218"/>
        <v>77</v>
      </c>
      <c r="AN2765" s="1">
        <v>26</v>
      </c>
      <c r="AO2765" s="1">
        <v>7</v>
      </c>
      <c r="AP2765" s="20">
        <f t="shared" si="219"/>
        <v>81.900000000000006</v>
      </c>
      <c r="AQ2765" s="1">
        <v>0</v>
      </c>
    </row>
    <row r="2766" spans="1:43" ht="16" x14ac:dyDescent="0.2">
      <c r="A2766" t="s">
        <v>31433</v>
      </c>
      <c r="B2766" t="s">
        <v>33771</v>
      </c>
      <c r="C2766" s="1" t="s">
        <v>14998</v>
      </c>
      <c r="E2766" s="9" t="s">
        <v>33777</v>
      </c>
      <c r="F2766" s="12" t="s">
        <v>33804</v>
      </c>
      <c r="G2766" s="13" t="s">
        <v>33780</v>
      </c>
      <c r="H2766" s="14" t="s">
        <v>33805</v>
      </c>
      <c r="I2766" s="13" t="s">
        <v>33782</v>
      </c>
      <c r="J2766" s="13">
        <v>60140</v>
      </c>
      <c r="K2766" t="s">
        <v>15811</v>
      </c>
      <c r="L2766" t="s">
        <v>15814</v>
      </c>
      <c r="M2766" t="s">
        <v>15815</v>
      </c>
      <c r="N2766" t="s">
        <v>6456</v>
      </c>
      <c r="O2766" t="s">
        <v>15816</v>
      </c>
      <c r="P2766" t="s">
        <v>15817</v>
      </c>
      <c r="Q2766" t="s">
        <v>15818</v>
      </c>
      <c r="S2766" t="s">
        <v>15813</v>
      </c>
      <c r="T2766" s="1" t="s">
        <v>14998</v>
      </c>
      <c r="U2766" s="1">
        <v>48146</v>
      </c>
      <c r="V2766" t="s">
        <v>31432</v>
      </c>
      <c r="W2766" s="4">
        <v>0.96</v>
      </c>
      <c r="X2766" s="1">
        <v>500</v>
      </c>
      <c r="Y2766" s="1">
        <v>132</v>
      </c>
      <c r="Z2766" s="1">
        <v>164</v>
      </c>
      <c r="AA2766" s="1">
        <v>92</v>
      </c>
      <c r="AB2766" s="6">
        <f t="shared" si="217"/>
        <v>0.184</v>
      </c>
      <c r="AC2766" s="6">
        <f t="shared" si="215"/>
        <v>0.184</v>
      </c>
      <c r="AD2766" s="26">
        <f t="shared" si="216"/>
        <v>100</v>
      </c>
      <c r="AE2766" s="1">
        <v>88</v>
      </c>
      <c r="AF2766" s="1">
        <v>139</v>
      </c>
      <c r="AG2766" s="1">
        <v>54</v>
      </c>
      <c r="AH2766" s="1">
        <v>403</v>
      </c>
      <c r="AI2766" s="1">
        <v>26</v>
      </c>
      <c r="AJ2766" s="1">
        <v>90</v>
      </c>
      <c r="AK2766" s="1">
        <v>22</v>
      </c>
      <c r="AL2766" s="1">
        <v>48</v>
      </c>
      <c r="AM2766" s="1">
        <f t="shared" si="218"/>
        <v>138</v>
      </c>
      <c r="AN2766" s="1">
        <v>52</v>
      </c>
      <c r="AO2766" s="1">
        <v>12</v>
      </c>
      <c r="AP2766" s="20">
        <f t="shared" si="219"/>
        <v>193.20000000000002</v>
      </c>
      <c r="AQ2766" s="1">
        <v>1</v>
      </c>
    </row>
    <row r="2767" spans="1:43" ht="16" x14ac:dyDescent="0.2">
      <c r="A2767" t="s">
        <v>31106</v>
      </c>
      <c r="B2767" t="s">
        <v>33771</v>
      </c>
      <c r="C2767" s="1" t="s">
        <v>14998</v>
      </c>
      <c r="E2767" s="9" t="s">
        <v>33777</v>
      </c>
      <c r="F2767" s="12" t="s">
        <v>33804</v>
      </c>
      <c r="G2767" s="13" t="s">
        <v>33780</v>
      </c>
      <c r="H2767" s="14" t="s">
        <v>33805</v>
      </c>
      <c r="I2767" s="13" t="s">
        <v>33782</v>
      </c>
      <c r="J2767" s="13">
        <v>60140</v>
      </c>
      <c r="K2767" t="s">
        <v>15811</v>
      </c>
      <c r="L2767" t="s">
        <v>15819</v>
      </c>
      <c r="M2767" t="s">
        <v>15820</v>
      </c>
      <c r="N2767" t="s">
        <v>15821</v>
      </c>
      <c r="O2767" t="s">
        <v>15822</v>
      </c>
      <c r="P2767" t="s">
        <v>15823</v>
      </c>
      <c r="Q2767" t="s">
        <v>15824</v>
      </c>
      <c r="S2767" t="s">
        <v>15813</v>
      </c>
      <c r="T2767" s="1" t="s">
        <v>14998</v>
      </c>
      <c r="U2767" s="1">
        <v>48146</v>
      </c>
      <c r="V2767" t="s">
        <v>31105</v>
      </c>
      <c r="W2767" s="4">
        <v>0.79</v>
      </c>
      <c r="X2767" s="1">
        <v>1400</v>
      </c>
      <c r="Y2767" s="1">
        <v>61</v>
      </c>
      <c r="Z2767" s="1">
        <v>33</v>
      </c>
      <c r="AA2767" s="1">
        <v>29</v>
      </c>
      <c r="AB2767" s="6">
        <f t="shared" si="217"/>
        <v>2.0714285714285713E-2</v>
      </c>
      <c r="AC2767" s="6">
        <f t="shared" si="215"/>
        <v>2.0714285714285713E-2</v>
      </c>
      <c r="AD2767" s="26">
        <f t="shared" si="216"/>
        <v>280</v>
      </c>
      <c r="AE2767" s="1">
        <v>27</v>
      </c>
      <c r="AF2767" s="1">
        <v>31</v>
      </c>
      <c r="AG2767" s="1">
        <v>22</v>
      </c>
      <c r="AH2767" s="1">
        <v>174</v>
      </c>
      <c r="AI2767" s="1">
        <v>19</v>
      </c>
      <c r="AJ2767" s="1">
        <v>95</v>
      </c>
      <c r="AK2767" s="1">
        <v>3</v>
      </c>
      <c r="AL2767" s="1">
        <v>6</v>
      </c>
      <c r="AM2767" s="1">
        <f t="shared" si="218"/>
        <v>101</v>
      </c>
      <c r="AN2767" s="1">
        <v>25</v>
      </c>
      <c r="AO2767" s="1">
        <v>2</v>
      </c>
      <c r="AP2767" s="20">
        <f t="shared" si="219"/>
        <v>60.900000000000006</v>
      </c>
      <c r="AQ2767" s="1">
        <v>0</v>
      </c>
    </row>
    <row r="2768" spans="1:43" ht="16" x14ac:dyDescent="0.2">
      <c r="A2768" t="s">
        <v>31440</v>
      </c>
      <c r="B2768" t="s">
        <v>33771</v>
      </c>
      <c r="C2768" s="1" t="s">
        <v>14998</v>
      </c>
      <c r="E2768" s="9" t="s">
        <v>33777</v>
      </c>
      <c r="F2768" s="12" t="s">
        <v>33804</v>
      </c>
      <c r="G2768" s="13" t="s">
        <v>33780</v>
      </c>
      <c r="H2768" s="14" t="s">
        <v>33805</v>
      </c>
      <c r="I2768" s="13" t="s">
        <v>33782</v>
      </c>
      <c r="J2768" s="13">
        <v>60140</v>
      </c>
      <c r="K2768" t="s">
        <v>15811</v>
      </c>
      <c r="L2768" t="s">
        <v>15825</v>
      </c>
      <c r="M2768" t="s">
        <v>15826</v>
      </c>
      <c r="N2768" t="s">
        <v>136</v>
      </c>
      <c r="O2768" t="s">
        <v>15827</v>
      </c>
      <c r="P2768" t="s">
        <v>15828</v>
      </c>
      <c r="Q2768" t="s">
        <v>15829</v>
      </c>
      <c r="S2768" t="s">
        <v>15813</v>
      </c>
      <c r="T2768" s="1" t="s">
        <v>14998</v>
      </c>
      <c r="U2768" s="1">
        <v>48146</v>
      </c>
      <c r="V2768" t="s">
        <v>31439</v>
      </c>
      <c r="W2768" s="4">
        <v>0.86</v>
      </c>
      <c r="X2768" s="1">
        <v>1077</v>
      </c>
      <c r="Y2768" s="1">
        <v>62</v>
      </c>
      <c r="Z2768" s="1">
        <v>39</v>
      </c>
      <c r="AA2768" s="1">
        <v>39</v>
      </c>
      <c r="AB2768" s="6">
        <f t="shared" si="217"/>
        <v>3.6211699164345405E-2</v>
      </c>
      <c r="AC2768" s="6">
        <f t="shared" si="215"/>
        <v>3.6211699164345405E-2</v>
      </c>
      <c r="AD2768" s="26">
        <f t="shared" si="216"/>
        <v>215.4</v>
      </c>
      <c r="AE2768" s="1">
        <v>39</v>
      </c>
      <c r="AF2768" s="1">
        <v>39</v>
      </c>
      <c r="AG2768" s="1">
        <v>30</v>
      </c>
      <c r="AH2768" s="1">
        <v>198</v>
      </c>
      <c r="AI2768" s="1">
        <v>8</v>
      </c>
      <c r="AJ2768" s="1">
        <v>27</v>
      </c>
      <c r="AK2768" s="1">
        <v>15</v>
      </c>
      <c r="AL2768" s="1">
        <v>21</v>
      </c>
      <c r="AM2768" s="1">
        <f t="shared" si="218"/>
        <v>48</v>
      </c>
      <c r="AN2768" s="1">
        <v>9</v>
      </c>
      <c r="AO2768" s="1">
        <v>4</v>
      </c>
      <c r="AP2768" s="20">
        <f t="shared" si="219"/>
        <v>81.900000000000006</v>
      </c>
      <c r="AQ2768" s="1">
        <v>0</v>
      </c>
    </row>
    <row r="2769" spans="1:43" ht="16" x14ac:dyDescent="0.2">
      <c r="A2769" t="s">
        <v>28831</v>
      </c>
      <c r="B2769" t="s">
        <v>33771</v>
      </c>
      <c r="C2769" s="1" t="s">
        <v>14998</v>
      </c>
      <c r="E2769" s="9" t="s">
        <v>33777</v>
      </c>
      <c r="F2769" s="12" t="s">
        <v>33804</v>
      </c>
      <c r="G2769" s="13" t="s">
        <v>33780</v>
      </c>
      <c r="H2769" s="14" t="s">
        <v>33805</v>
      </c>
      <c r="I2769" s="13" t="s">
        <v>33782</v>
      </c>
      <c r="J2769" s="13">
        <v>60140</v>
      </c>
      <c r="K2769" t="s">
        <v>15830</v>
      </c>
      <c r="L2769" t="s">
        <v>25961</v>
      </c>
      <c r="M2769" t="s">
        <v>25962</v>
      </c>
      <c r="N2769" t="s">
        <v>195</v>
      </c>
      <c r="O2769" t="s">
        <v>25963</v>
      </c>
      <c r="P2769" t="s">
        <v>25964</v>
      </c>
      <c r="Q2769" t="s">
        <v>25965</v>
      </c>
      <c r="S2769" t="s">
        <v>15058</v>
      </c>
      <c r="T2769" s="1" t="s">
        <v>14998</v>
      </c>
      <c r="U2769" s="1">
        <v>48154</v>
      </c>
      <c r="V2769" t="s">
        <v>28830</v>
      </c>
      <c r="W2769" s="4">
        <v>0.22</v>
      </c>
      <c r="X2769" s="1">
        <v>715</v>
      </c>
      <c r="Y2769" s="1">
        <v>1</v>
      </c>
      <c r="Z2769" s="1">
        <v>1</v>
      </c>
      <c r="AA2769" s="1">
        <v>1</v>
      </c>
      <c r="AB2769" s="6">
        <f t="shared" si="217"/>
        <v>1.3986013986013986E-3</v>
      </c>
      <c r="AC2769" s="6">
        <f t="shared" si="215"/>
        <v>1.3986013986013986E-3</v>
      </c>
      <c r="AD2769" s="26">
        <f t="shared" si="216"/>
        <v>143</v>
      </c>
      <c r="AE2769" s="1">
        <v>1</v>
      </c>
      <c r="AF2769" s="1">
        <v>1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f t="shared" si="218"/>
        <v>0</v>
      </c>
      <c r="AN2769" s="1">
        <v>0</v>
      </c>
      <c r="AO2769" s="1">
        <v>0</v>
      </c>
      <c r="AP2769" s="20">
        <f t="shared" si="219"/>
        <v>2.1</v>
      </c>
      <c r="AQ2769" s="1">
        <v>0</v>
      </c>
    </row>
    <row r="2770" spans="1:43" ht="16" x14ac:dyDescent="0.2">
      <c r="A2770" t="s">
        <v>31773</v>
      </c>
      <c r="B2770" t="s">
        <v>33771</v>
      </c>
      <c r="C2770" s="1" t="s">
        <v>14998</v>
      </c>
      <c r="E2770" s="9" t="s">
        <v>33777</v>
      </c>
      <c r="F2770" s="12" t="s">
        <v>33804</v>
      </c>
      <c r="G2770" s="13" t="s">
        <v>33780</v>
      </c>
      <c r="H2770" s="14" t="s">
        <v>33805</v>
      </c>
      <c r="I2770" s="13" t="s">
        <v>33782</v>
      </c>
      <c r="J2770" s="13">
        <v>60140</v>
      </c>
      <c r="K2770" t="s">
        <v>15830</v>
      </c>
      <c r="L2770" t="s">
        <v>3797</v>
      </c>
      <c r="M2770" t="s">
        <v>15831</v>
      </c>
      <c r="N2770" t="s">
        <v>130</v>
      </c>
      <c r="O2770" t="s">
        <v>15832</v>
      </c>
      <c r="P2770" t="s">
        <v>15833</v>
      </c>
      <c r="Q2770" t="s">
        <v>15834</v>
      </c>
      <c r="S2770" t="s">
        <v>15058</v>
      </c>
      <c r="T2770" s="1" t="s">
        <v>14998</v>
      </c>
      <c r="U2770" s="1">
        <v>48150</v>
      </c>
      <c r="V2770" t="s">
        <v>31772</v>
      </c>
      <c r="W2770" s="4">
        <v>0.31</v>
      </c>
      <c r="X2770" s="1">
        <v>480</v>
      </c>
      <c r="Y2770" s="1">
        <v>63</v>
      </c>
      <c r="Z2770" s="1">
        <v>69</v>
      </c>
      <c r="AA2770" s="1">
        <v>46</v>
      </c>
      <c r="AB2770" s="6">
        <f t="shared" si="217"/>
        <v>9.583333333333334E-2</v>
      </c>
      <c r="AC2770" s="6">
        <f t="shared" si="215"/>
        <v>9.583333333333334E-2</v>
      </c>
      <c r="AD2770" s="26">
        <f t="shared" si="216"/>
        <v>96</v>
      </c>
      <c r="AE2770" s="1">
        <v>45</v>
      </c>
      <c r="AF2770" s="1">
        <v>65</v>
      </c>
      <c r="AG2770" s="1">
        <v>20</v>
      </c>
      <c r="AH2770" s="1">
        <v>139</v>
      </c>
      <c r="AI2770" s="1">
        <v>12</v>
      </c>
      <c r="AJ2770" s="1">
        <v>51</v>
      </c>
      <c r="AK2770" s="1">
        <v>8</v>
      </c>
      <c r="AL2770" s="1">
        <v>12</v>
      </c>
      <c r="AM2770" s="1">
        <f t="shared" si="218"/>
        <v>63</v>
      </c>
      <c r="AN2770" s="1">
        <v>27</v>
      </c>
      <c r="AO2770" s="1">
        <v>6</v>
      </c>
      <c r="AP2770" s="20">
        <f t="shared" si="219"/>
        <v>96.600000000000009</v>
      </c>
      <c r="AQ2770" s="1">
        <v>0</v>
      </c>
    </row>
    <row r="2771" spans="1:43" ht="16" x14ac:dyDescent="0.2">
      <c r="A2771" t="s">
        <v>27781</v>
      </c>
      <c r="B2771" t="s">
        <v>33771</v>
      </c>
      <c r="C2771" s="1" t="s">
        <v>14998</v>
      </c>
      <c r="E2771" s="9" t="s">
        <v>33777</v>
      </c>
      <c r="F2771" s="12" t="s">
        <v>33804</v>
      </c>
      <c r="G2771" s="13" t="s">
        <v>33780</v>
      </c>
      <c r="H2771" s="14" t="s">
        <v>33805</v>
      </c>
      <c r="I2771" s="13" t="s">
        <v>33782</v>
      </c>
      <c r="J2771" s="13">
        <v>60140</v>
      </c>
      <c r="K2771" t="s">
        <v>15830</v>
      </c>
      <c r="L2771" t="s">
        <v>4531</v>
      </c>
      <c r="M2771" t="s">
        <v>15835</v>
      </c>
      <c r="N2771" t="s">
        <v>15836</v>
      </c>
      <c r="O2771" t="s">
        <v>15837</v>
      </c>
      <c r="P2771" t="s">
        <v>15838</v>
      </c>
      <c r="Q2771" t="s">
        <v>15839</v>
      </c>
      <c r="S2771" t="s">
        <v>15056</v>
      </c>
      <c r="T2771" s="1" t="s">
        <v>14998</v>
      </c>
      <c r="U2771" s="1">
        <v>48185</v>
      </c>
      <c r="V2771" t="s">
        <v>27780</v>
      </c>
      <c r="W2771" s="4">
        <v>0.45</v>
      </c>
      <c r="X2771" s="1">
        <v>400</v>
      </c>
      <c r="Y2771" s="1">
        <v>72</v>
      </c>
      <c r="Z2771" s="1">
        <v>78</v>
      </c>
      <c r="AA2771" s="1">
        <v>48</v>
      </c>
      <c r="AB2771" s="6">
        <f t="shared" si="217"/>
        <v>0.12</v>
      </c>
      <c r="AC2771" s="6">
        <f t="shared" si="215"/>
        <v>0.12</v>
      </c>
      <c r="AD2771" s="26">
        <f t="shared" si="216"/>
        <v>80</v>
      </c>
      <c r="AE2771" s="1">
        <v>47</v>
      </c>
      <c r="AF2771" s="1">
        <v>76</v>
      </c>
      <c r="AG2771" s="1">
        <v>30</v>
      </c>
      <c r="AH2771" s="1">
        <v>105</v>
      </c>
      <c r="AI2771" s="1">
        <v>10</v>
      </c>
      <c r="AJ2771" s="1">
        <v>30</v>
      </c>
      <c r="AK2771" s="1">
        <v>14</v>
      </c>
      <c r="AL2771" s="1">
        <v>28</v>
      </c>
      <c r="AM2771" s="1">
        <f t="shared" si="218"/>
        <v>58</v>
      </c>
      <c r="AN2771" s="1">
        <v>19</v>
      </c>
      <c r="AO2771" s="1">
        <v>4</v>
      </c>
      <c r="AP2771" s="20">
        <f t="shared" si="219"/>
        <v>100.80000000000001</v>
      </c>
      <c r="AQ2771" s="1">
        <v>1</v>
      </c>
    </row>
    <row r="2772" spans="1:43" ht="16" x14ac:dyDescent="0.2">
      <c r="A2772" t="s">
        <v>31110</v>
      </c>
      <c r="B2772" t="s">
        <v>33771</v>
      </c>
      <c r="C2772" s="1" t="s">
        <v>14998</v>
      </c>
      <c r="E2772" s="9" t="s">
        <v>33777</v>
      </c>
      <c r="F2772" s="12" t="s">
        <v>33804</v>
      </c>
      <c r="G2772" s="13" t="s">
        <v>33780</v>
      </c>
      <c r="H2772" s="14" t="s">
        <v>33805</v>
      </c>
      <c r="I2772" s="13" t="s">
        <v>33782</v>
      </c>
      <c r="J2772" s="13">
        <v>60140</v>
      </c>
      <c r="K2772" t="s">
        <v>15840</v>
      </c>
      <c r="L2772" t="s">
        <v>15841</v>
      </c>
      <c r="M2772" t="s">
        <v>15842</v>
      </c>
      <c r="N2772" t="s">
        <v>136</v>
      </c>
      <c r="O2772" t="s">
        <v>15843</v>
      </c>
      <c r="P2772" t="s">
        <v>15844</v>
      </c>
      <c r="Q2772" t="s">
        <v>15845</v>
      </c>
      <c r="S2772" t="s">
        <v>13893</v>
      </c>
      <c r="T2772" s="1" t="s">
        <v>14998</v>
      </c>
      <c r="U2772" s="1">
        <v>49331</v>
      </c>
      <c r="V2772" t="s">
        <v>31109</v>
      </c>
      <c r="W2772" s="4">
        <v>0.38</v>
      </c>
      <c r="X2772" s="1">
        <v>480</v>
      </c>
      <c r="Y2772" s="1">
        <v>21</v>
      </c>
      <c r="Z2772" s="1">
        <v>12</v>
      </c>
      <c r="AA2772" s="1">
        <v>12</v>
      </c>
      <c r="AB2772" s="6">
        <f t="shared" si="217"/>
        <v>2.5000000000000001E-2</v>
      </c>
      <c r="AC2772" s="6">
        <f t="shared" si="215"/>
        <v>2.5000000000000001E-2</v>
      </c>
      <c r="AD2772" s="26">
        <f t="shared" si="216"/>
        <v>96</v>
      </c>
      <c r="AE2772" s="1">
        <v>12</v>
      </c>
      <c r="AF2772" s="1">
        <v>12</v>
      </c>
      <c r="AG2772" s="1">
        <v>2</v>
      </c>
      <c r="AH2772" s="1">
        <v>6</v>
      </c>
      <c r="AI2772" s="1">
        <v>5</v>
      </c>
      <c r="AJ2772" s="1">
        <v>17</v>
      </c>
      <c r="AK2772" s="1">
        <v>2</v>
      </c>
      <c r="AL2772" s="1">
        <v>4</v>
      </c>
      <c r="AM2772" s="1">
        <f t="shared" si="218"/>
        <v>21</v>
      </c>
      <c r="AN2772" s="1">
        <v>8</v>
      </c>
      <c r="AO2772" s="1">
        <v>1</v>
      </c>
      <c r="AP2772" s="20">
        <f t="shared" si="219"/>
        <v>25.200000000000003</v>
      </c>
      <c r="AQ2772" s="1">
        <v>0</v>
      </c>
    </row>
    <row r="2773" spans="1:43" ht="16" x14ac:dyDescent="0.2">
      <c r="A2773" t="s">
        <v>31560</v>
      </c>
      <c r="B2773" t="s">
        <v>33771</v>
      </c>
      <c r="C2773" s="1" t="s">
        <v>14998</v>
      </c>
      <c r="E2773" s="9" t="s">
        <v>33777</v>
      </c>
      <c r="F2773" s="12" t="s">
        <v>33804</v>
      </c>
      <c r="G2773" s="13" t="s">
        <v>33780</v>
      </c>
      <c r="H2773" s="14" t="s">
        <v>33805</v>
      </c>
      <c r="I2773" s="13" t="s">
        <v>33782</v>
      </c>
      <c r="J2773" s="13">
        <v>60140</v>
      </c>
      <c r="K2773" t="s">
        <v>15848</v>
      </c>
      <c r="L2773" t="s">
        <v>15849</v>
      </c>
      <c r="M2773" t="s">
        <v>15850</v>
      </c>
      <c r="N2773" t="s">
        <v>15637</v>
      </c>
      <c r="O2773" t="s">
        <v>15851</v>
      </c>
      <c r="P2773" t="s">
        <v>15852</v>
      </c>
      <c r="Q2773" t="s">
        <v>15853</v>
      </c>
      <c r="S2773" t="s">
        <v>15854</v>
      </c>
      <c r="T2773" s="1" t="s">
        <v>14998</v>
      </c>
      <c r="U2773" s="1">
        <v>48133</v>
      </c>
      <c r="V2773" t="s">
        <v>31559</v>
      </c>
      <c r="W2773" s="4">
        <v>0.5</v>
      </c>
      <c r="X2773" s="1">
        <v>450</v>
      </c>
      <c r="Y2773" s="1">
        <v>38</v>
      </c>
      <c r="Z2773" s="1">
        <v>25</v>
      </c>
      <c r="AA2773" s="1">
        <v>24</v>
      </c>
      <c r="AB2773" s="6">
        <f t="shared" si="217"/>
        <v>5.3333333333333337E-2</v>
      </c>
      <c r="AC2773" s="6">
        <f t="shared" si="215"/>
        <v>5.3333333333333337E-2</v>
      </c>
      <c r="AD2773" s="26">
        <f t="shared" si="216"/>
        <v>90</v>
      </c>
      <c r="AE2773" s="1">
        <v>22</v>
      </c>
      <c r="AF2773" s="1">
        <v>22</v>
      </c>
      <c r="AG2773" s="1">
        <v>13</v>
      </c>
      <c r="AH2773" s="1">
        <v>71</v>
      </c>
      <c r="AI2773" s="1">
        <v>7</v>
      </c>
      <c r="AJ2773" s="1">
        <v>14</v>
      </c>
      <c r="AK2773" s="1">
        <v>5</v>
      </c>
      <c r="AL2773" s="1">
        <v>13</v>
      </c>
      <c r="AM2773" s="1">
        <f t="shared" si="218"/>
        <v>27</v>
      </c>
      <c r="AN2773" s="1">
        <v>2</v>
      </c>
      <c r="AO2773" s="1">
        <v>6</v>
      </c>
      <c r="AP2773" s="20">
        <f t="shared" si="219"/>
        <v>50.400000000000006</v>
      </c>
      <c r="AQ2773" s="1">
        <v>1</v>
      </c>
    </row>
    <row r="2774" spans="1:43" ht="16" x14ac:dyDescent="0.2">
      <c r="A2774" t="s">
        <v>27533</v>
      </c>
      <c r="B2774" t="s">
        <v>33771</v>
      </c>
      <c r="C2774" s="1" t="s">
        <v>14998</v>
      </c>
      <c r="E2774" s="9" t="s">
        <v>33777</v>
      </c>
      <c r="F2774" s="12" t="s">
        <v>33804</v>
      </c>
      <c r="G2774" s="13" t="s">
        <v>33780</v>
      </c>
      <c r="H2774" s="14" t="s">
        <v>33805</v>
      </c>
      <c r="I2774" s="13" t="s">
        <v>33782</v>
      </c>
      <c r="J2774" s="13">
        <v>60140</v>
      </c>
      <c r="K2774" t="s">
        <v>15855</v>
      </c>
      <c r="L2774" t="s">
        <v>15856</v>
      </c>
      <c r="M2774" t="s">
        <v>15857</v>
      </c>
      <c r="N2774" t="s">
        <v>130</v>
      </c>
      <c r="O2774" t="s">
        <v>15858</v>
      </c>
      <c r="P2774" t="s">
        <v>15859</v>
      </c>
      <c r="Q2774" t="s">
        <v>15860</v>
      </c>
      <c r="S2774" t="s">
        <v>15861</v>
      </c>
      <c r="T2774" s="1" t="s">
        <v>14998</v>
      </c>
      <c r="U2774" s="1" t="s">
        <v>15862</v>
      </c>
      <c r="V2774" t="s">
        <v>27532</v>
      </c>
      <c r="W2774" s="4">
        <v>0.9</v>
      </c>
      <c r="X2774" s="1">
        <v>922</v>
      </c>
      <c r="Y2774" s="1">
        <v>270</v>
      </c>
      <c r="Z2774" s="1">
        <v>295</v>
      </c>
      <c r="AA2774" s="1">
        <v>162</v>
      </c>
      <c r="AB2774" s="6">
        <f t="shared" si="217"/>
        <v>0.175704989154013</v>
      </c>
      <c r="AC2774" s="6">
        <f t="shared" si="215"/>
        <v>0.175704989154013</v>
      </c>
      <c r="AD2774" s="26">
        <f t="shared" si="216"/>
        <v>184.4</v>
      </c>
      <c r="AE2774" s="1">
        <v>157</v>
      </c>
      <c r="AF2774" s="1">
        <v>235</v>
      </c>
      <c r="AG2774" s="1">
        <v>109</v>
      </c>
      <c r="AH2774" s="1">
        <v>558</v>
      </c>
      <c r="AI2774" s="1">
        <v>51</v>
      </c>
      <c r="AJ2774" s="1">
        <v>175</v>
      </c>
      <c r="AK2774" s="1">
        <v>65</v>
      </c>
      <c r="AL2774" s="1">
        <v>183</v>
      </c>
      <c r="AM2774" s="1">
        <f t="shared" si="218"/>
        <v>358</v>
      </c>
      <c r="AN2774" s="1">
        <v>114</v>
      </c>
      <c r="AO2774" s="1">
        <v>32</v>
      </c>
      <c r="AP2774" s="20">
        <f t="shared" si="219"/>
        <v>340.2</v>
      </c>
      <c r="AQ2774" s="1">
        <v>1</v>
      </c>
    </row>
    <row r="2775" spans="1:43" ht="16" x14ac:dyDescent="0.2">
      <c r="A2775" t="s">
        <v>32228</v>
      </c>
      <c r="B2775" t="s">
        <v>33771</v>
      </c>
      <c r="C2775" s="1" t="s">
        <v>14998</v>
      </c>
      <c r="E2775" s="9" t="s">
        <v>33777</v>
      </c>
      <c r="F2775" s="12" t="s">
        <v>33804</v>
      </c>
      <c r="G2775" s="13" t="s">
        <v>33780</v>
      </c>
      <c r="H2775" s="14" t="s">
        <v>33805</v>
      </c>
      <c r="I2775" s="13" t="s">
        <v>33782</v>
      </c>
      <c r="J2775" s="13">
        <v>60140</v>
      </c>
      <c r="K2775" t="s">
        <v>15855</v>
      </c>
      <c r="L2775" t="s">
        <v>15863</v>
      </c>
      <c r="M2775" t="s">
        <v>15864</v>
      </c>
      <c r="N2775" t="s">
        <v>241</v>
      </c>
      <c r="O2775" t="s">
        <v>15865</v>
      </c>
      <c r="P2775" t="s">
        <v>15866</v>
      </c>
      <c r="Q2775" t="s">
        <v>15867</v>
      </c>
      <c r="S2775" t="s">
        <v>15861</v>
      </c>
      <c r="T2775" s="1" t="s">
        <v>14998</v>
      </c>
      <c r="U2775" s="1">
        <v>48122</v>
      </c>
      <c r="V2775" t="e">
        <v>#N/A</v>
      </c>
      <c r="W2775" s="4">
        <v>0.83</v>
      </c>
      <c r="X2775" s="1">
        <v>705</v>
      </c>
      <c r="Y2775" s="1">
        <v>30</v>
      </c>
      <c r="Z2775" s="1">
        <v>15</v>
      </c>
      <c r="AA2775" s="1">
        <v>15</v>
      </c>
      <c r="AB2775" s="6">
        <f t="shared" si="217"/>
        <v>2.1276595744680851E-2</v>
      </c>
      <c r="AC2775" s="6">
        <f t="shared" si="215"/>
        <v>2.1276595744680851E-2</v>
      </c>
      <c r="AD2775" s="26">
        <f t="shared" si="216"/>
        <v>141</v>
      </c>
      <c r="AE2775" s="1">
        <v>15</v>
      </c>
      <c r="AF2775" s="1">
        <v>15</v>
      </c>
      <c r="AG2775" s="1">
        <v>12</v>
      </c>
      <c r="AH2775" s="1">
        <v>86</v>
      </c>
      <c r="AI2775" s="1">
        <v>9</v>
      </c>
      <c r="AJ2775" s="1">
        <v>45</v>
      </c>
      <c r="AK2775" s="1">
        <v>4</v>
      </c>
      <c r="AL2775" s="1">
        <v>7</v>
      </c>
      <c r="AM2775" s="1">
        <f t="shared" si="218"/>
        <v>52</v>
      </c>
      <c r="AN2775" s="1">
        <v>6</v>
      </c>
      <c r="AO2775" s="1">
        <v>1</v>
      </c>
      <c r="AP2775" s="20">
        <f t="shared" si="219"/>
        <v>31.5</v>
      </c>
      <c r="AQ2775" s="1">
        <v>0</v>
      </c>
    </row>
    <row r="2776" spans="1:43" ht="16" x14ac:dyDescent="0.2">
      <c r="A2776" t="s">
        <v>26864</v>
      </c>
      <c r="B2776" t="s">
        <v>33771</v>
      </c>
      <c r="C2776" s="1" t="s">
        <v>14998</v>
      </c>
      <c r="E2776" s="9" t="s">
        <v>33777</v>
      </c>
      <c r="F2776" s="12" t="s">
        <v>33804</v>
      </c>
      <c r="G2776" s="13" t="s">
        <v>33780</v>
      </c>
      <c r="H2776" s="14" t="s">
        <v>33805</v>
      </c>
      <c r="I2776" s="13" t="s">
        <v>33782</v>
      </c>
      <c r="J2776" s="13">
        <v>60140</v>
      </c>
      <c r="K2776" t="s">
        <v>15855</v>
      </c>
      <c r="L2776" t="s">
        <v>15868</v>
      </c>
      <c r="M2776" t="s">
        <v>15869</v>
      </c>
      <c r="N2776" t="s">
        <v>15870</v>
      </c>
      <c r="O2776" t="s">
        <v>15871</v>
      </c>
      <c r="P2776" t="s">
        <v>15872</v>
      </c>
      <c r="Q2776" t="s">
        <v>15873</v>
      </c>
      <c r="S2776" t="s">
        <v>15031</v>
      </c>
      <c r="T2776" s="1" t="s">
        <v>14998</v>
      </c>
      <c r="U2776" s="1">
        <v>48101</v>
      </c>
      <c r="V2776" t="s">
        <v>26863</v>
      </c>
      <c r="W2776" s="4">
        <v>0.81</v>
      </c>
      <c r="X2776" s="1">
        <v>971</v>
      </c>
      <c r="Y2776" s="1">
        <v>48</v>
      </c>
      <c r="Z2776" s="1">
        <v>32</v>
      </c>
      <c r="AA2776" s="1">
        <v>26</v>
      </c>
      <c r="AB2776" s="6">
        <f t="shared" si="217"/>
        <v>2.6776519052523172E-2</v>
      </c>
      <c r="AC2776" s="6">
        <f t="shared" si="215"/>
        <v>2.6776519052523172E-2</v>
      </c>
      <c r="AD2776" s="26">
        <f t="shared" si="216"/>
        <v>194.20000000000002</v>
      </c>
      <c r="AE2776" s="1">
        <v>24</v>
      </c>
      <c r="AF2776" s="1">
        <v>24</v>
      </c>
      <c r="AG2776" s="1">
        <v>19</v>
      </c>
      <c r="AH2776" s="1">
        <v>155</v>
      </c>
      <c r="AI2776" s="1">
        <v>17</v>
      </c>
      <c r="AJ2776" s="1">
        <v>74</v>
      </c>
      <c r="AK2776" s="1">
        <v>10</v>
      </c>
      <c r="AL2776" s="1">
        <v>28</v>
      </c>
      <c r="AM2776" s="1">
        <f t="shared" si="218"/>
        <v>102</v>
      </c>
      <c r="AN2776" s="1">
        <v>12</v>
      </c>
      <c r="AO2776" s="1">
        <v>1</v>
      </c>
      <c r="AP2776" s="20">
        <f t="shared" si="219"/>
        <v>54.6</v>
      </c>
      <c r="AQ2776" s="1">
        <v>1</v>
      </c>
    </row>
    <row r="2777" spans="1:43" ht="16" x14ac:dyDescent="0.2">
      <c r="A2777" t="s">
        <v>28702</v>
      </c>
      <c r="B2777" t="s">
        <v>33771</v>
      </c>
      <c r="C2777" s="1" t="s">
        <v>14998</v>
      </c>
      <c r="E2777" s="9" t="s">
        <v>33777</v>
      </c>
      <c r="F2777" s="12" t="s">
        <v>33804</v>
      </c>
      <c r="G2777" s="13" t="s">
        <v>33780</v>
      </c>
      <c r="H2777" s="14" t="s">
        <v>33805</v>
      </c>
      <c r="I2777" s="13" t="s">
        <v>33782</v>
      </c>
      <c r="J2777" s="13">
        <v>60140</v>
      </c>
      <c r="K2777" t="s">
        <v>15874</v>
      </c>
      <c r="L2777" t="s">
        <v>15875</v>
      </c>
      <c r="M2777" t="s">
        <v>15876</v>
      </c>
      <c r="N2777" t="s">
        <v>30</v>
      </c>
      <c r="O2777" t="s">
        <v>15877</v>
      </c>
      <c r="P2777" t="s">
        <v>15878</v>
      </c>
      <c r="Q2777" t="s">
        <v>15879</v>
      </c>
      <c r="S2777" t="s">
        <v>15248</v>
      </c>
      <c r="T2777" s="1" t="s">
        <v>14998</v>
      </c>
      <c r="U2777" s="1">
        <v>48906</v>
      </c>
      <c r="V2777" t="s">
        <v>28701</v>
      </c>
      <c r="W2777" s="4">
        <v>1</v>
      </c>
      <c r="X2777" s="1">
        <v>420</v>
      </c>
      <c r="Y2777" s="1">
        <v>54</v>
      </c>
      <c r="Z2777" s="1">
        <v>29</v>
      </c>
      <c r="AA2777" s="1">
        <v>27</v>
      </c>
      <c r="AB2777" s="6">
        <f t="shared" si="217"/>
        <v>6.4285714285714279E-2</v>
      </c>
      <c r="AC2777" s="6">
        <f t="shared" si="215"/>
        <v>6.4285714285714279E-2</v>
      </c>
      <c r="AD2777" s="26">
        <f t="shared" si="216"/>
        <v>84</v>
      </c>
      <c r="AE2777" s="1">
        <v>23</v>
      </c>
      <c r="AF2777" s="1">
        <v>23</v>
      </c>
      <c r="AG2777" s="1">
        <v>9</v>
      </c>
      <c r="AH2777" s="1">
        <v>73</v>
      </c>
      <c r="AI2777" s="1">
        <v>3</v>
      </c>
      <c r="AJ2777" s="1">
        <v>7</v>
      </c>
      <c r="AK2777" s="1">
        <v>7</v>
      </c>
      <c r="AL2777" s="1">
        <v>23</v>
      </c>
      <c r="AM2777" s="1">
        <f t="shared" si="218"/>
        <v>30</v>
      </c>
      <c r="AN2777" s="1">
        <v>13</v>
      </c>
      <c r="AO2777" s="1">
        <v>4</v>
      </c>
      <c r="AP2777" s="20">
        <f t="shared" si="219"/>
        <v>56.7</v>
      </c>
      <c r="AQ2777" s="1">
        <v>3</v>
      </c>
    </row>
    <row r="2778" spans="1:43" ht="16" x14ac:dyDescent="0.2">
      <c r="A2778" t="s">
        <v>29351</v>
      </c>
      <c r="B2778" t="s">
        <v>33771</v>
      </c>
      <c r="C2778" s="1" t="s">
        <v>14998</v>
      </c>
      <c r="E2778" s="9" t="s">
        <v>33777</v>
      </c>
      <c r="F2778" s="12" t="s">
        <v>33804</v>
      </c>
      <c r="G2778" s="13" t="s">
        <v>33780</v>
      </c>
      <c r="H2778" s="14" t="s">
        <v>33805</v>
      </c>
      <c r="I2778" s="13" t="s">
        <v>33782</v>
      </c>
      <c r="J2778" s="13">
        <v>60140</v>
      </c>
      <c r="K2778" t="s">
        <v>15880</v>
      </c>
      <c r="L2778" t="s">
        <v>15881</v>
      </c>
      <c r="M2778" t="s">
        <v>15882</v>
      </c>
      <c r="N2778" t="s">
        <v>130</v>
      </c>
      <c r="O2778" t="s">
        <v>15883</v>
      </c>
      <c r="P2778" t="s">
        <v>15884</v>
      </c>
      <c r="Q2778" t="s">
        <v>15885</v>
      </c>
      <c r="S2778" t="s">
        <v>15183</v>
      </c>
      <c r="T2778" s="1" t="s">
        <v>14998</v>
      </c>
      <c r="U2778" s="1">
        <v>49441</v>
      </c>
      <c r="V2778" t="s">
        <v>29350</v>
      </c>
      <c r="W2778" s="4">
        <v>0.65</v>
      </c>
      <c r="X2778" s="1">
        <v>476</v>
      </c>
      <c r="Y2778" s="1">
        <v>45</v>
      </c>
      <c r="Z2778" s="1">
        <v>48</v>
      </c>
      <c r="AA2778" s="1">
        <v>32</v>
      </c>
      <c r="AB2778" s="6">
        <f t="shared" si="217"/>
        <v>6.7226890756302518E-2</v>
      </c>
      <c r="AC2778" s="6">
        <f t="shared" si="215"/>
        <v>6.7226890756302518E-2</v>
      </c>
      <c r="AD2778" s="26">
        <f t="shared" si="216"/>
        <v>95.2</v>
      </c>
      <c r="AE2778" s="1">
        <v>32</v>
      </c>
      <c r="AF2778" s="1">
        <v>48</v>
      </c>
      <c r="AG2778" s="1">
        <v>8</v>
      </c>
      <c r="AH2778" s="1">
        <v>32</v>
      </c>
      <c r="AI2778" s="1">
        <v>16</v>
      </c>
      <c r="AJ2778" s="1">
        <v>65</v>
      </c>
      <c r="AK2778" s="1">
        <v>5</v>
      </c>
      <c r="AL2778" s="1">
        <v>12</v>
      </c>
      <c r="AM2778" s="1">
        <f t="shared" si="218"/>
        <v>77</v>
      </c>
      <c r="AN2778" s="1">
        <v>27</v>
      </c>
      <c r="AO2778" s="1">
        <v>5</v>
      </c>
      <c r="AP2778" s="20">
        <f t="shared" si="219"/>
        <v>67.2</v>
      </c>
      <c r="AQ2778" s="1">
        <v>0</v>
      </c>
    </row>
    <row r="2779" spans="1:43" ht="16" x14ac:dyDescent="0.2">
      <c r="A2779" t="s">
        <v>28092</v>
      </c>
      <c r="B2779" t="s">
        <v>33771</v>
      </c>
      <c r="C2779" s="1" t="s">
        <v>14998</v>
      </c>
      <c r="E2779" s="9" t="s">
        <v>33777</v>
      </c>
      <c r="F2779" s="12" t="s">
        <v>33804</v>
      </c>
      <c r="G2779" s="13" t="s">
        <v>33780</v>
      </c>
      <c r="H2779" s="14" t="s">
        <v>33805</v>
      </c>
      <c r="I2779" s="13" t="s">
        <v>33782</v>
      </c>
      <c r="J2779" s="13">
        <v>60140</v>
      </c>
      <c r="K2779" t="s">
        <v>15886</v>
      </c>
      <c r="L2779" t="s">
        <v>15887</v>
      </c>
      <c r="M2779" t="s">
        <v>15888</v>
      </c>
      <c r="N2779" t="s">
        <v>15889</v>
      </c>
      <c r="O2779" t="s">
        <v>15890</v>
      </c>
      <c r="Q2779" t="s">
        <v>15891</v>
      </c>
      <c r="S2779" t="s">
        <v>15726</v>
      </c>
      <c r="T2779" s="1" t="s">
        <v>14998</v>
      </c>
      <c r="U2779" s="1">
        <v>48161</v>
      </c>
      <c r="V2779" t="e">
        <v>#N/A</v>
      </c>
      <c r="W2779" s="4">
        <v>0.61</v>
      </c>
      <c r="X2779" s="1">
        <v>757</v>
      </c>
      <c r="Y2779" s="1">
        <v>128</v>
      </c>
      <c r="Z2779" s="1">
        <v>110</v>
      </c>
      <c r="AA2779" s="1">
        <v>101</v>
      </c>
      <c r="AB2779" s="6">
        <f t="shared" si="217"/>
        <v>0.1334214002642008</v>
      </c>
      <c r="AC2779" s="6">
        <f t="shared" si="215"/>
        <v>0.1334214002642008</v>
      </c>
      <c r="AD2779" s="26">
        <f t="shared" si="216"/>
        <v>151.4</v>
      </c>
      <c r="AE2779" s="1">
        <v>101</v>
      </c>
      <c r="AF2779" s="1">
        <v>101</v>
      </c>
      <c r="AG2779" s="1">
        <v>68</v>
      </c>
      <c r="AH2779" s="1">
        <v>339</v>
      </c>
      <c r="AI2779" s="1">
        <v>38</v>
      </c>
      <c r="AJ2779" s="1">
        <v>149</v>
      </c>
      <c r="AK2779" s="1">
        <v>18</v>
      </c>
      <c r="AL2779" s="1">
        <v>36</v>
      </c>
      <c r="AM2779" s="1">
        <f t="shared" si="218"/>
        <v>185</v>
      </c>
      <c r="AN2779" s="1">
        <v>40</v>
      </c>
      <c r="AO2779" s="1">
        <v>21</v>
      </c>
      <c r="AP2779" s="20">
        <f t="shared" si="219"/>
        <v>212.10000000000002</v>
      </c>
      <c r="AQ2779" s="1">
        <v>0</v>
      </c>
    </row>
    <row r="2780" spans="1:43" ht="16" x14ac:dyDescent="0.2">
      <c r="A2780" t="s">
        <v>30981</v>
      </c>
      <c r="B2780" t="s">
        <v>33771</v>
      </c>
      <c r="C2780" s="1" t="s">
        <v>14998</v>
      </c>
      <c r="E2780" s="9" t="s">
        <v>33777</v>
      </c>
      <c r="F2780" s="12" t="s">
        <v>33804</v>
      </c>
      <c r="G2780" s="13" t="s">
        <v>33780</v>
      </c>
      <c r="H2780" s="14" t="s">
        <v>33805</v>
      </c>
      <c r="I2780" s="13" t="s">
        <v>33782</v>
      </c>
      <c r="J2780" s="13">
        <v>60140</v>
      </c>
      <c r="K2780" t="s">
        <v>15886</v>
      </c>
      <c r="L2780" t="s">
        <v>15892</v>
      </c>
      <c r="M2780" t="s">
        <v>15893</v>
      </c>
      <c r="N2780" t="s">
        <v>130</v>
      </c>
      <c r="O2780" t="s">
        <v>15894</v>
      </c>
      <c r="P2780" t="s">
        <v>15895</v>
      </c>
      <c r="Q2780" t="s">
        <v>15896</v>
      </c>
      <c r="S2780" t="s">
        <v>15726</v>
      </c>
      <c r="T2780" s="1" t="s">
        <v>14998</v>
      </c>
      <c r="U2780" s="1">
        <v>48162</v>
      </c>
      <c r="V2780" t="s">
        <v>30980</v>
      </c>
      <c r="W2780" s="4">
        <v>0.53</v>
      </c>
      <c r="X2780" s="1">
        <v>441</v>
      </c>
      <c r="Y2780" s="1">
        <v>67</v>
      </c>
      <c r="Z2780" s="1">
        <v>62</v>
      </c>
      <c r="AA2780" s="1">
        <v>49</v>
      </c>
      <c r="AB2780" s="6">
        <f t="shared" si="217"/>
        <v>0.1111111111111111</v>
      </c>
      <c r="AC2780" s="6">
        <f t="shared" si="215"/>
        <v>0.1111111111111111</v>
      </c>
      <c r="AD2780" s="26">
        <f t="shared" si="216"/>
        <v>88.2</v>
      </c>
      <c r="AE2780" s="1">
        <v>49</v>
      </c>
      <c r="AF2780" s="1">
        <v>50</v>
      </c>
      <c r="AG2780" s="1">
        <v>28</v>
      </c>
      <c r="AH2780" s="1">
        <v>125</v>
      </c>
      <c r="AI2780" s="1">
        <v>23</v>
      </c>
      <c r="AJ2780" s="1">
        <v>77</v>
      </c>
      <c r="AK2780" s="1">
        <v>13</v>
      </c>
      <c r="AL2780" s="1">
        <v>25</v>
      </c>
      <c r="AM2780" s="1">
        <f t="shared" si="218"/>
        <v>102</v>
      </c>
      <c r="AN2780" s="1">
        <v>33</v>
      </c>
      <c r="AO2780" s="1">
        <v>10</v>
      </c>
      <c r="AP2780" s="20">
        <f t="shared" si="219"/>
        <v>102.9</v>
      </c>
      <c r="AQ2780" s="1">
        <v>1</v>
      </c>
    </row>
    <row r="2781" spans="1:43" ht="16" x14ac:dyDescent="0.2">
      <c r="A2781" t="s">
        <v>31779</v>
      </c>
      <c r="B2781" t="s">
        <v>33771</v>
      </c>
      <c r="C2781" s="1" t="s">
        <v>14998</v>
      </c>
      <c r="E2781" s="9" t="s">
        <v>33777</v>
      </c>
      <c r="F2781" s="12" t="s">
        <v>33804</v>
      </c>
      <c r="G2781" s="13" t="s">
        <v>33780</v>
      </c>
      <c r="H2781" s="14" t="s">
        <v>33805</v>
      </c>
      <c r="I2781" s="13" t="s">
        <v>33782</v>
      </c>
      <c r="J2781" s="13">
        <v>60140</v>
      </c>
      <c r="K2781" t="s">
        <v>15886</v>
      </c>
      <c r="L2781" t="s">
        <v>15897</v>
      </c>
      <c r="M2781" t="s">
        <v>15898</v>
      </c>
      <c r="N2781" t="s">
        <v>130</v>
      </c>
      <c r="O2781" t="s">
        <v>15899</v>
      </c>
      <c r="P2781" t="s">
        <v>15900</v>
      </c>
      <c r="Q2781" t="s">
        <v>15901</v>
      </c>
      <c r="S2781" t="s">
        <v>15726</v>
      </c>
      <c r="T2781" s="1" t="s">
        <v>14998</v>
      </c>
      <c r="U2781" s="1">
        <v>48162</v>
      </c>
      <c r="V2781" t="s">
        <v>31778</v>
      </c>
      <c r="W2781" s="4">
        <v>0.47</v>
      </c>
      <c r="X2781" s="1">
        <v>475</v>
      </c>
      <c r="Y2781" s="1">
        <v>93</v>
      </c>
      <c r="Z2781" s="1">
        <v>94</v>
      </c>
      <c r="AA2781" s="1">
        <v>60</v>
      </c>
      <c r="AB2781" s="6">
        <f t="shared" si="217"/>
        <v>0.12631578947368421</v>
      </c>
      <c r="AC2781" s="6">
        <f t="shared" si="215"/>
        <v>0.12631578947368421</v>
      </c>
      <c r="AD2781" s="26">
        <f t="shared" si="216"/>
        <v>95</v>
      </c>
      <c r="AE2781" s="1">
        <v>55</v>
      </c>
      <c r="AF2781" s="1">
        <v>86</v>
      </c>
      <c r="AG2781" s="1">
        <v>31</v>
      </c>
      <c r="AH2781" s="1">
        <v>171</v>
      </c>
      <c r="AI2781" s="1">
        <v>20</v>
      </c>
      <c r="AJ2781" s="1">
        <v>51</v>
      </c>
      <c r="AK2781" s="1">
        <v>10</v>
      </c>
      <c r="AL2781" s="1">
        <v>19</v>
      </c>
      <c r="AM2781" s="1">
        <f t="shared" si="218"/>
        <v>70</v>
      </c>
      <c r="AN2781" s="1">
        <v>25</v>
      </c>
      <c r="AO2781" s="1">
        <v>11</v>
      </c>
      <c r="AP2781" s="20">
        <f t="shared" si="219"/>
        <v>126</v>
      </c>
      <c r="AQ2781" s="1">
        <v>0</v>
      </c>
    </row>
    <row r="2782" spans="1:43" ht="16" x14ac:dyDescent="0.2">
      <c r="A2782" t="s">
        <v>32599</v>
      </c>
      <c r="B2782" t="s">
        <v>33771</v>
      </c>
      <c r="C2782" s="1" t="s">
        <v>14998</v>
      </c>
      <c r="E2782" s="9" t="s">
        <v>33777</v>
      </c>
      <c r="F2782" s="12" t="s">
        <v>33804</v>
      </c>
      <c r="G2782" s="13" t="s">
        <v>33780</v>
      </c>
      <c r="H2782" s="14" t="s">
        <v>33805</v>
      </c>
      <c r="I2782" s="13" t="s">
        <v>33782</v>
      </c>
      <c r="J2782" s="13">
        <v>60140</v>
      </c>
      <c r="K2782" t="s">
        <v>15902</v>
      </c>
      <c r="L2782" t="s">
        <v>15903</v>
      </c>
      <c r="M2782" t="s">
        <v>15904</v>
      </c>
      <c r="N2782" t="s">
        <v>130</v>
      </c>
      <c r="O2782" t="s">
        <v>15905</v>
      </c>
      <c r="P2782" t="s">
        <v>15906</v>
      </c>
      <c r="Q2782" t="s">
        <v>15907</v>
      </c>
      <c r="S2782" t="s">
        <v>15908</v>
      </c>
      <c r="T2782" s="1" t="s">
        <v>14998</v>
      </c>
      <c r="U2782" s="1">
        <v>48457</v>
      </c>
      <c r="V2782" t="e">
        <v>#N/A</v>
      </c>
      <c r="W2782" s="4">
        <v>0.61</v>
      </c>
      <c r="X2782" s="1">
        <v>525</v>
      </c>
      <c r="Y2782" s="1">
        <v>78</v>
      </c>
      <c r="Z2782" s="1">
        <v>73</v>
      </c>
      <c r="AA2782" s="1">
        <v>45</v>
      </c>
      <c r="AB2782" s="6">
        <f t="shared" si="217"/>
        <v>8.5714285714285715E-2</v>
      </c>
      <c r="AC2782" s="6">
        <f t="shared" si="215"/>
        <v>8.5714285714285715E-2</v>
      </c>
      <c r="AD2782" s="26">
        <f t="shared" si="216"/>
        <v>105</v>
      </c>
      <c r="AE2782" s="1">
        <v>42</v>
      </c>
      <c r="AF2782" s="1">
        <v>61</v>
      </c>
      <c r="AG2782" s="1">
        <v>14</v>
      </c>
      <c r="AH2782" s="1">
        <v>71</v>
      </c>
      <c r="AI2782" s="1">
        <v>11</v>
      </c>
      <c r="AJ2782" s="1">
        <v>42</v>
      </c>
      <c r="AK2782" s="1">
        <v>9</v>
      </c>
      <c r="AL2782" s="1">
        <v>26</v>
      </c>
      <c r="AM2782" s="1">
        <f t="shared" si="218"/>
        <v>68</v>
      </c>
      <c r="AN2782" s="1">
        <v>18</v>
      </c>
      <c r="AO2782" s="1">
        <v>21</v>
      </c>
      <c r="AP2782" s="20">
        <f t="shared" si="219"/>
        <v>94.5</v>
      </c>
      <c r="AQ2782" s="1">
        <v>0</v>
      </c>
    </row>
    <row r="2783" spans="1:43" ht="16" x14ac:dyDescent="0.2">
      <c r="A2783" t="s">
        <v>32604</v>
      </c>
      <c r="B2783" t="s">
        <v>33771</v>
      </c>
      <c r="C2783" s="1" t="s">
        <v>14998</v>
      </c>
      <c r="E2783" s="9" t="s">
        <v>33777</v>
      </c>
      <c r="F2783" s="12" t="s">
        <v>33804</v>
      </c>
      <c r="G2783" s="13" t="s">
        <v>33780</v>
      </c>
      <c r="H2783" s="14" t="s">
        <v>33805</v>
      </c>
      <c r="I2783" s="13" t="s">
        <v>33782</v>
      </c>
      <c r="J2783" s="13">
        <v>60140</v>
      </c>
      <c r="K2783" t="s">
        <v>15902</v>
      </c>
      <c r="L2783" t="s">
        <v>15909</v>
      </c>
      <c r="M2783" t="s">
        <v>15910</v>
      </c>
      <c r="N2783" t="s">
        <v>130</v>
      </c>
      <c r="O2783" t="s">
        <v>15911</v>
      </c>
      <c r="P2783" t="s">
        <v>15912</v>
      </c>
      <c r="Q2783" t="s">
        <v>15913</v>
      </c>
      <c r="S2783" t="s">
        <v>15908</v>
      </c>
      <c r="T2783" s="1" t="s">
        <v>14998</v>
      </c>
      <c r="U2783" s="1">
        <v>48457</v>
      </c>
      <c r="V2783" t="s">
        <v>32603</v>
      </c>
      <c r="W2783" s="4">
        <v>0.62</v>
      </c>
      <c r="X2783" s="1">
        <v>416</v>
      </c>
      <c r="Y2783" s="1">
        <v>24</v>
      </c>
      <c r="Z2783" s="1">
        <v>23</v>
      </c>
      <c r="AA2783" s="1">
        <v>19</v>
      </c>
      <c r="AB2783" s="6">
        <f t="shared" si="217"/>
        <v>4.567307692307692E-2</v>
      </c>
      <c r="AC2783" s="6">
        <f t="shared" si="215"/>
        <v>4.567307692307692E-2</v>
      </c>
      <c r="AD2783" s="26">
        <f t="shared" si="216"/>
        <v>83.2</v>
      </c>
      <c r="AE2783" s="1">
        <v>18</v>
      </c>
      <c r="AF2783" s="1">
        <v>21</v>
      </c>
      <c r="AG2783" s="1">
        <v>15</v>
      </c>
      <c r="AH2783" s="1">
        <v>111</v>
      </c>
      <c r="AI2783" s="1">
        <v>6</v>
      </c>
      <c r="AJ2783" s="1">
        <v>13</v>
      </c>
      <c r="AK2783" s="1">
        <v>6</v>
      </c>
      <c r="AL2783" s="1">
        <v>9</v>
      </c>
      <c r="AM2783" s="1">
        <f t="shared" si="218"/>
        <v>22</v>
      </c>
      <c r="AN2783" s="1">
        <v>4</v>
      </c>
      <c r="AO2783" s="1">
        <v>6</v>
      </c>
      <c r="AP2783" s="20">
        <f t="shared" si="219"/>
        <v>39.9</v>
      </c>
      <c r="AQ2783" s="1">
        <v>0</v>
      </c>
    </row>
    <row r="2784" spans="1:43" ht="16" x14ac:dyDescent="0.2">
      <c r="A2784" t="s">
        <v>32287</v>
      </c>
      <c r="B2784" t="s">
        <v>33771</v>
      </c>
      <c r="C2784" s="1" t="s">
        <v>14998</v>
      </c>
      <c r="E2784" s="9" t="s">
        <v>33777</v>
      </c>
      <c r="F2784" s="12" t="s">
        <v>33804</v>
      </c>
      <c r="G2784" s="13" t="s">
        <v>33780</v>
      </c>
      <c r="H2784" s="14" t="s">
        <v>33805</v>
      </c>
      <c r="I2784" s="13" t="s">
        <v>33782</v>
      </c>
      <c r="J2784" s="13">
        <v>60140</v>
      </c>
      <c r="K2784" t="s">
        <v>15914</v>
      </c>
      <c r="L2784" t="s">
        <v>15915</v>
      </c>
      <c r="M2784" t="s">
        <v>15916</v>
      </c>
      <c r="N2784" t="s">
        <v>241</v>
      </c>
      <c r="O2784" t="s">
        <v>15917</v>
      </c>
      <c r="P2784" t="s">
        <v>15918</v>
      </c>
      <c r="Q2784" t="s">
        <v>15919</v>
      </c>
      <c r="S2784" t="s">
        <v>15920</v>
      </c>
      <c r="T2784" s="1" t="s">
        <v>14998</v>
      </c>
      <c r="U2784" s="1">
        <v>49336</v>
      </c>
      <c r="V2784" t="s">
        <v>32286</v>
      </c>
      <c r="W2784" s="4">
        <v>0.74</v>
      </c>
      <c r="X2784" s="1">
        <v>469</v>
      </c>
      <c r="Y2784" s="1">
        <v>80</v>
      </c>
      <c r="Z2784" s="1">
        <v>97</v>
      </c>
      <c r="AA2784" s="1">
        <v>59</v>
      </c>
      <c r="AB2784" s="6">
        <f t="shared" si="217"/>
        <v>0.1257995735607676</v>
      </c>
      <c r="AC2784" s="6">
        <f t="shared" si="215"/>
        <v>0.1257995735607676</v>
      </c>
      <c r="AD2784" s="26">
        <f t="shared" si="216"/>
        <v>93.800000000000011</v>
      </c>
      <c r="AE2784" s="1">
        <v>56</v>
      </c>
      <c r="AF2784" s="1">
        <v>85</v>
      </c>
      <c r="AG2784" s="1">
        <v>14</v>
      </c>
      <c r="AH2784" s="1">
        <v>48</v>
      </c>
      <c r="AI2784" s="1">
        <v>32</v>
      </c>
      <c r="AJ2784" s="1">
        <v>113</v>
      </c>
      <c r="AK2784" s="1">
        <v>14</v>
      </c>
      <c r="AL2784" s="1">
        <v>35</v>
      </c>
      <c r="AM2784" s="1">
        <f t="shared" si="218"/>
        <v>148</v>
      </c>
      <c r="AN2784" s="1">
        <v>51</v>
      </c>
      <c r="AO2784" s="1">
        <v>23</v>
      </c>
      <c r="AP2784" s="20">
        <f t="shared" si="219"/>
        <v>123.9</v>
      </c>
      <c r="AQ2784" s="1">
        <v>1</v>
      </c>
    </row>
    <row r="2785" spans="1:43" ht="16" x14ac:dyDescent="0.2">
      <c r="A2785" t="s">
        <v>26132</v>
      </c>
      <c r="B2785" t="s">
        <v>33771</v>
      </c>
      <c r="C2785" s="1" t="s">
        <v>14998</v>
      </c>
      <c r="E2785" s="9" t="s">
        <v>33777</v>
      </c>
      <c r="F2785" s="12" t="s">
        <v>33804</v>
      </c>
      <c r="G2785" s="13" t="s">
        <v>33780</v>
      </c>
      <c r="H2785" s="14" t="s">
        <v>33805</v>
      </c>
      <c r="I2785" s="13" t="s">
        <v>33782</v>
      </c>
      <c r="J2785" s="13">
        <v>60140</v>
      </c>
      <c r="K2785" t="s">
        <v>15921</v>
      </c>
      <c r="L2785" t="s">
        <v>15922</v>
      </c>
      <c r="M2785" t="s">
        <v>15923</v>
      </c>
      <c r="N2785" t="s">
        <v>130</v>
      </c>
      <c r="O2785" t="s">
        <v>15924</v>
      </c>
      <c r="P2785" t="s">
        <v>15925</v>
      </c>
      <c r="Q2785" t="s">
        <v>15926</v>
      </c>
      <c r="S2785" t="s">
        <v>15083</v>
      </c>
      <c r="T2785" s="1" t="s">
        <v>14998</v>
      </c>
      <c r="U2785" s="1">
        <v>48858</v>
      </c>
      <c r="V2785" t="e">
        <v>#N/A</v>
      </c>
      <c r="W2785" s="4">
        <v>0.44</v>
      </c>
      <c r="X2785" s="1">
        <v>700</v>
      </c>
      <c r="Y2785" s="1">
        <v>13</v>
      </c>
      <c r="Z2785" s="1">
        <v>10</v>
      </c>
      <c r="AA2785" s="1">
        <v>10</v>
      </c>
      <c r="AB2785" s="6">
        <f t="shared" si="217"/>
        <v>1.4285714285714285E-2</v>
      </c>
      <c r="AC2785" s="6">
        <f t="shared" si="215"/>
        <v>1.4285714285714285E-2</v>
      </c>
      <c r="AD2785" s="26">
        <f t="shared" si="216"/>
        <v>140</v>
      </c>
      <c r="AE2785" s="1">
        <v>10</v>
      </c>
      <c r="AF2785" s="1">
        <v>10</v>
      </c>
      <c r="AG2785" s="1">
        <v>8</v>
      </c>
      <c r="AH2785" s="1">
        <v>94</v>
      </c>
      <c r="AI2785" s="1">
        <v>3</v>
      </c>
      <c r="AJ2785" s="1">
        <v>14</v>
      </c>
      <c r="AK2785" s="1">
        <v>1</v>
      </c>
      <c r="AL2785" s="1">
        <v>1</v>
      </c>
      <c r="AM2785" s="1">
        <f t="shared" si="218"/>
        <v>15</v>
      </c>
      <c r="AN2785" s="1">
        <v>3</v>
      </c>
      <c r="AO2785" s="1">
        <v>1</v>
      </c>
      <c r="AP2785" s="20">
        <f t="shared" si="219"/>
        <v>21</v>
      </c>
      <c r="AQ2785" s="1">
        <v>0</v>
      </c>
    </row>
    <row r="2786" spans="1:43" ht="16" x14ac:dyDescent="0.2">
      <c r="A2786" t="s">
        <v>31059</v>
      </c>
      <c r="B2786" t="s">
        <v>33771</v>
      </c>
      <c r="C2786" s="1" t="s">
        <v>14998</v>
      </c>
      <c r="E2786" s="9" t="s">
        <v>33777</v>
      </c>
      <c r="F2786" s="12" t="s">
        <v>33804</v>
      </c>
      <c r="G2786" s="13" t="s">
        <v>33780</v>
      </c>
      <c r="H2786" s="14" t="s">
        <v>33805</v>
      </c>
      <c r="I2786" s="13" t="s">
        <v>33782</v>
      </c>
      <c r="J2786" s="13">
        <v>60140</v>
      </c>
      <c r="K2786" t="s">
        <v>15921</v>
      </c>
      <c r="L2786" t="s">
        <v>15927</v>
      </c>
      <c r="M2786" t="s">
        <v>15928</v>
      </c>
      <c r="N2786" t="s">
        <v>130</v>
      </c>
      <c r="O2786" t="s">
        <v>15929</v>
      </c>
      <c r="P2786" t="s">
        <v>15930</v>
      </c>
      <c r="Q2786" t="s">
        <v>15931</v>
      </c>
      <c r="S2786" t="s">
        <v>15083</v>
      </c>
      <c r="T2786" s="1" t="s">
        <v>14998</v>
      </c>
      <c r="U2786" s="1">
        <v>48858</v>
      </c>
      <c r="V2786" t="e">
        <v>#N/A</v>
      </c>
      <c r="W2786" s="4">
        <v>0.26</v>
      </c>
      <c r="X2786" s="1">
        <v>1100</v>
      </c>
      <c r="Y2786" s="1">
        <v>10</v>
      </c>
      <c r="Z2786" s="1">
        <v>3</v>
      </c>
      <c r="AA2786" s="1">
        <v>3</v>
      </c>
      <c r="AB2786" s="6">
        <f t="shared" si="217"/>
        <v>2.7272727272727275E-3</v>
      </c>
      <c r="AC2786" s="6">
        <f t="shared" si="215"/>
        <v>2.7272727272727275E-3</v>
      </c>
      <c r="AD2786" s="26">
        <f t="shared" si="216"/>
        <v>220</v>
      </c>
      <c r="AE2786" s="1">
        <v>3</v>
      </c>
      <c r="AF2786" s="1">
        <v>3</v>
      </c>
      <c r="AG2786" s="1">
        <v>3</v>
      </c>
      <c r="AH2786" s="1">
        <v>29</v>
      </c>
      <c r="AI2786" s="1">
        <v>2</v>
      </c>
      <c r="AJ2786" s="1">
        <v>18</v>
      </c>
      <c r="AK2786" s="1">
        <v>0</v>
      </c>
      <c r="AL2786" s="1">
        <v>0</v>
      </c>
      <c r="AM2786" s="1">
        <f t="shared" si="218"/>
        <v>18</v>
      </c>
      <c r="AN2786" s="1">
        <v>1</v>
      </c>
      <c r="AO2786" s="1">
        <v>1</v>
      </c>
      <c r="AP2786" s="20">
        <f t="shared" si="219"/>
        <v>6.3000000000000007</v>
      </c>
      <c r="AQ2786" s="1">
        <v>0</v>
      </c>
    </row>
    <row r="2787" spans="1:43" ht="16" x14ac:dyDescent="0.2">
      <c r="A2787" t="s">
        <v>30249</v>
      </c>
      <c r="B2787" t="s">
        <v>33771</v>
      </c>
      <c r="C2787" s="1" t="s">
        <v>14998</v>
      </c>
      <c r="E2787" s="9" t="s">
        <v>33777</v>
      </c>
      <c r="F2787" s="12" t="s">
        <v>33804</v>
      </c>
      <c r="G2787" s="13" t="s">
        <v>33780</v>
      </c>
      <c r="H2787" s="14" t="s">
        <v>33805</v>
      </c>
      <c r="I2787" s="13" t="s">
        <v>33782</v>
      </c>
      <c r="J2787" s="13">
        <v>60140</v>
      </c>
      <c r="K2787" t="s">
        <v>15932</v>
      </c>
      <c r="L2787" t="s">
        <v>15933</v>
      </c>
      <c r="M2787" t="s">
        <v>15934</v>
      </c>
      <c r="N2787" t="s">
        <v>130</v>
      </c>
      <c r="O2787" t="s">
        <v>15935</v>
      </c>
      <c r="P2787" t="s">
        <v>15936</v>
      </c>
      <c r="Q2787" t="s">
        <v>15937</v>
      </c>
      <c r="S2787" t="s">
        <v>15183</v>
      </c>
      <c r="T2787" s="1" t="s">
        <v>14998</v>
      </c>
      <c r="U2787" s="1">
        <v>49441</v>
      </c>
      <c r="V2787" t="s">
        <v>30248</v>
      </c>
      <c r="W2787" s="4">
        <v>0.89</v>
      </c>
      <c r="X2787" s="1">
        <v>455</v>
      </c>
      <c r="Y2787" s="1">
        <v>104</v>
      </c>
      <c r="Z2787" s="1">
        <v>130</v>
      </c>
      <c r="AA2787" s="1">
        <v>78</v>
      </c>
      <c r="AB2787" s="6">
        <f t="shared" si="217"/>
        <v>0.17142857142857143</v>
      </c>
      <c r="AC2787" s="6">
        <f t="shared" si="215"/>
        <v>0.17142857142857143</v>
      </c>
      <c r="AD2787" s="26">
        <f t="shared" si="216"/>
        <v>91</v>
      </c>
      <c r="AE2787" s="1">
        <v>74</v>
      </c>
      <c r="AF2787" s="1">
        <v>110</v>
      </c>
      <c r="AG2787" s="1">
        <v>32</v>
      </c>
      <c r="AH2787" s="1">
        <v>128</v>
      </c>
      <c r="AI2787" s="1">
        <v>35</v>
      </c>
      <c r="AJ2787" s="1">
        <v>120</v>
      </c>
      <c r="AK2787" s="1">
        <v>27</v>
      </c>
      <c r="AL2787" s="1">
        <v>103</v>
      </c>
      <c r="AM2787" s="1">
        <f t="shared" si="218"/>
        <v>223</v>
      </c>
      <c r="AN2787" s="1">
        <v>61</v>
      </c>
      <c r="AO2787" s="1">
        <v>27</v>
      </c>
      <c r="AP2787" s="20">
        <f t="shared" si="219"/>
        <v>163.80000000000001</v>
      </c>
      <c r="AQ2787" s="1">
        <v>1</v>
      </c>
    </row>
    <row r="2788" spans="1:43" ht="16" x14ac:dyDescent="0.2">
      <c r="A2788" t="s">
        <v>28523</v>
      </c>
      <c r="B2788" t="s">
        <v>33771</v>
      </c>
      <c r="C2788" s="1" t="s">
        <v>14998</v>
      </c>
      <c r="E2788" s="9" t="s">
        <v>33777</v>
      </c>
      <c r="F2788" s="12" t="s">
        <v>33804</v>
      </c>
      <c r="G2788" s="13" t="s">
        <v>33780</v>
      </c>
      <c r="H2788" s="14" t="s">
        <v>33805</v>
      </c>
      <c r="I2788" s="13" t="s">
        <v>33782</v>
      </c>
      <c r="J2788" s="13">
        <v>60140</v>
      </c>
      <c r="K2788" t="s">
        <v>15938</v>
      </c>
      <c r="L2788" t="s">
        <v>15940</v>
      </c>
      <c r="M2788" t="s">
        <v>15941</v>
      </c>
      <c r="N2788" t="s">
        <v>15942</v>
      </c>
      <c r="O2788" t="s">
        <v>15943</v>
      </c>
      <c r="P2788" t="s">
        <v>15944</v>
      </c>
      <c r="Q2788" t="s">
        <v>15945</v>
      </c>
      <c r="S2788" t="s">
        <v>15141</v>
      </c>
      <c r="T2788" s="1" t="s">
        <v>14998</v>
      </c>
      <c r="U2788" s="1">
        <v>48215</v>
      </c>
      <c r="V2788" t="s">
        <v>28522</v>
      </c>
      <c r="W2788" s="4">
        <v>0.92</v>
      </c>
      <c r="X2788" s="1">
        <v>700</v>
      </c>
      <c r="Y2788" s="1">
        <v>153</v>
      </c>
      <c r="Z2788" s="1">
        <v>116</v>
      </c>
      <c r="AA2788" s="1">
        <v>98</v>
      </c>
      <c r="AB2788" s="6">
        <f t="shared" si="217"/>
        <v>0.14000000000000001</v>
      </c>
      <c r="AC2788" s="6">
        <f t="shared" si="215"/>
        <v>0.14000000000000001</v>
      </c>
      <c r="AD2788" s="26">
        <f t="shared" si="216"/>
        <v>140</v>
      </c>
      <c r="AE2788" s="1">
        <v>97</v>
      </c>
      <c r="AF2788" s="1">
        <v>97</v>
      </c>
      <c r="AG2788" s="1">
        <v>65</v>
      </c>
      <c r="AH2788" s="1">
        <v>299</v>
      </c>
      <c r="AI2788" s="1">
        <v>30</v>
      </c>
      <c r="AJ2788" s="1">
        <v>87</v>
      </c>
      <c r="AK2788" s="1">
        <v>21</v>
      </c>
      <c r="AL2788" s="1">
        <v>43</v>
      </c>
      <c r="AM2788" s="1">
        <f t="shared" si="218"/>
        <v>130</v>
      </c>
      <c r="AN2788" s="1">
        <v>33</v>
      </c>
      <c r="AO2788" s="1">
        <v>18</v>
      </c>
      <c r="AP2788" s="20">
        <f t="shared" si="219"/>
        <v>205.8</v>
      </c>
      <c r="AQ2788" s="1">
        <v>1</v>
      </c>
    </row>
    <row r="2789" spans="1:43" ht="16" x14ac:dyDescent="0.2">
      <c r="A2789" t="s">
        <v>31465</v>
      </c>
      <c r="B2789" t="s">
        <v>33771</v>
      </c>
      <c r="C2789" s="1" t="s">
        <v>14998</v>
      </c>
      <c r="E2789" s="9" t="s">
        <v>33777</v>
      </c>
      <c r="F2789" s="12" t="s">
        <v>33804</v>
      </c>
      <c r="G2789" s="13" t="s">
        <v>33780</v>
      </c>
      <c r="H2789" s="14" t="s">
        <v>33805</v>
      </c>
      <c r="I2789" s="13" t="s">
        <v>33782</v>
      </c>
      <c r="J2789" s="13">
        <v>60140</v>
      </c>
      <c r="K2789" t="s">
        <v>15938</v>
      </c>
      <c r="L2789" t="s">
        <v>15946</v>
      </c>
      <c r="M2789" t="s">
        <v>15947</v>
      </c>
      <c r="N2789" t="s">
        <v>15939</v>
      </c>
      <c r="O2789" t="s">
        <v>15948</v>
      </c>
      <c r="P2789" t="s">
        <v>15949</v>
      </c>
      <c r="Q2789" t="s">
        <v>15950</v>
      </c>
      <c r="S2789" t="s">
        <v>15799</v>
      </c>
      <c r="T2789" s="1" t="s">
        <v>14998</v>
      </c>
      <c r="U2789" s="1">
        <v>48197</v>
      </c>
      <c r="V2789" t="e">
        <v>#N/A</v>
      </c>
      <c r="W2789" s="4">
        <v>0.56000000000000005</v>
      </c>
      <c r="X2789" s="1">
        <v>495</v>
      </c>
      <c r="Y2789" s="1">
        <v>69</v>
      </c>
      <c r="Z2789" s="1">
        <v>60</v>
      </c>
      <c r="AA2789" s="1">
        <v>42</v>
      </c>
      <c r="AB2789" s="6">
        <f t="shared" si="217"/>
        <v>8.4848484848484854E-2</v>
      </c>
      <c r="AC2789" s="6">
        <f t="shared" si="215"/>
        <v>8.4848484848484854E-2</v>
      </c>
      <c r="AD2789" s="26">
        <f t="shared" si="216"/>
        <v>99</v>
      </c>
      <c r="AE2789" s="1">
        <v>38</v>
      </c>
      <c r="AF2789" s="1">
        <v>44</v>
      </c>
      <c r="AG2789" s="1">
        <v>19</v>
      </c>
      <c r="AH2789" s="1">
        <v>128</v>
      </c>
      <c r="AI2789" s="1">
        <v>9</v>
      </c>
      <c r="AJ2789" s="1">
        <v>24</v>
      </c>
      <c r="AK2789" s="1">
        <v>15</v>
      </c>
      <c r="AL2789" s="1">
        <v>33</v>
      </c>
      <c r="AM2789" s="1">
        <f t="shared" si="218"/>
        <v>57</v>
      </c>
      <c r="AN2789" s="1">
        <v>26</v>
      </c>
      <c r="AO2789" s="1">
        <v>3</v>
      </c>
      <c r="AP2789" s="20">
        <f t="shared" si="219"/>
        <v>88.2</v>
      </c>
      <c r="AQ2789" s="1">
        <v>3</v>
      </c>
    </row>
    <row r="2790" spans="1:43" ht="16" x14ac:dyDescent="0.2">
      <c r="A2790" t="s">
        <v>30195</v>
      </c>
      <c r="B2790" t="s">
        <v>33771</v>
      </c>
      <c r="C2790" s="1" t="s">
        <v>14998</v>
      </c>
      <c r="E2790" s="9" t="s">
        <v>33777</v>
      </c>
      <c r="F2790" s="12" t="s">
        <v>33804</v>
      </c>
      <c r="G2790" s="13" t="s">
        <v>33780</v>
      </c>
      <c r="H2790" s="14" t="s">
        <v>33805</v>
      </c>
      <c r="I2790" s="13" t="s">
        <v>33782</v>
      </c>
      <c r="J2790" s="13">
        <v>60140</v>
      </c>
      <c r="K2790" t="s">
        <v>15938</v>
      </c>
      <c r="L2790" t="s">
        <v>15951</v>
      </c>
      <c r="M2790" t="s">
        <v>15952</v>
      </c>
      <c r="N2790" t="s">
        <v>15953</v>
      </c>
      <c r="O2790" t="s">
        <v>15954</v>
      </c>
      <c r="P2790" t="s">
        <v>15955</v>
      </c>
      <c r="Q2790" t="s">
        <v>15956</v>
      </c>
      <c r="S2790" t="s">
        <v>8320</v>
      </c>
      <c r="T2790" s="1" t="s">
        <v>14998</v>
      </c>
      <c r="U2790" s="1">
        <v>49037</v>
      </c>
      <c r="V2790" t="s">
        <v>30194</v>
      </c>
      <c r="W2790" s="4">
        <v>0.86</v>
      </c>
      <c r="X2790" s="1">
        <v>602</v>
      </c>
      <c r="Y2790" s="1">
        <v>163</v>
      </c>
      <c r="Z2790" s="1">
        <v>165</v>
      </c>
      <c r="AA2790" s="1">
        <v>102</v>
      </c>
      <c r="AB2790" s="6">
        <f t="shared" si="217"/>
        <v>0.16943521594684385</v>
      </c>
      <c r="AC2790" s="6">
        <f t="shared" si="215"/>
        <v>0.16943521594684385</v>
      </c>
      <c r="AD2790" s="26">
        <f t="shared" si="216"/>
        <v>120.4</v>
      </c>
      <c r="AE2790" s="1">
        <v>103</v>
      </c>
      <c r="AF2790" s="1">
        <v>159</v>
      </c>
      <c r="AG2790" s="1">
        <v>58</v>
      </c>
      <c r="AH2790" s="1">
        <v>383</v>
      </c>
      <c r="AI2790" s="1">
        <v>20</v>
      </c>
      <c r="AJ2790" s="1">
        <v>75</v>
      </c>
      <c r="AK2790" s="1">
        <v>21</v>
      </c>
      <c r="AL2790" s="1">
        <v>63</v>
      </c>
      <c r="AM2790" s="1">
        <f t="shared" si="218"/>
        <v>138</v>
      </c>
      <c r="AN2790" s="1">
        <v>54</v>
      </c>
      <c r="AO2790" s="1">
        <v>20</v>
      </c>
      <c r="AP2790" s="20">
        <f t="shared" si="219"/>
        <v>214.20000000000002</v>
      </c>
      <c r="AQ2790" s="1">
        <v>0</v>
      </c>
    </row>
    <row r="2791" spans="1:43" ht="16" x14ac:dyDescent="0.2">
      <c r="A2791" t="s">
        <v>30059</v>
      </c>
      <c r="B2791" t="s">
        <v>33771</v>
      </c>
      <c r="C2791" s="1" t="s">
        <v>14998</v>
      </c>
      <c r="E2791" s="9" t="s">
        <v>33777</v>
      </c>
      <c r="F2791" s="12" t="s">
        <v>33804</v>
      </c>
      <c r="G2791" s="13" t="s">
        <v>33780</v>
      </c>
      <c r="H2791" s="14" t="s">
        <v>33805</v>
      </c>
      <c r="I2791" s="13" t="s">
        <v>33782</v>
      </c>
      <c r="J2791" s="13">
        <v>60140</v>
      </c>
      <c r="K2791" t="s">
        <v>15938</v>
      </c>
      <c r="L2791" t="s">
        <v>15957</v>
      </c>
      <c r="M2791" t="s">
        <v>15958</v>
      </c>
      <c r="N2791" t="s">
        <v>6421</v>
      </c>
      <c r="O2791" t="s">
        <v>15959</v>
      </c>
      <c r="P2791" t="s">
        <v>15960</v>
      </c>
      <c r="Q2791" t="s">
        <v>15961</v>
      </c>
      <c r="S2791" t="s">
        <v>15799</v>
      </c>
      <c r="T2791" s="1" t="s">
        <v>14998</v>
      </c>
      <c r="U2791" s="1">
        <v>48197</v>
      </c>
      <c r="V2791" t="s">
        <v>30058</v>
      </c>
      <c r="W2791" s="4">
        <v>0.84</v>
      </c>
      <c r="X2791" s="1">
        <v>680</v>
      </c>
      <c r="Y2791" s="1">
        <v>149</v>
      </c>
      <c r="Z2791" s="1">
        <v>149</v>
      </c>
      <c r="AA2791" s="1">
        <v>94</v>
      </c>
      <c r="AB2791" s="6">
        <f t="shared" si="217"/>
        <v>0.13823529411764707</v>
      </c>
      <c r="AC2791" s="6">
        <f t="shared" si="215"/>
        <v>0.13823529411764707</v>
      </c>
      <c r="AD2791" s="26">
        <f t="shared" si="216"/>
        <v>136</v>
      </c>
      <c r="AE2791" s="1">
        <v>86</v>
      </c>
      <c r="AF2791" s="1">
        <v>120</v>
      </c>
      <c r="AG2791" s="1">
        <v>54</v>
      </c>
      <c r="AH2791" s="1">
        <v>345</v>
      </c>
      <c r="AI2791" s="1">
        <v>22</v>
      </c>
      <c r="AJ2791" s="1">
        <v>61</v>
      </c>
      <c r="AK2791" s="1">
        <v>29</v>
      </c>
      <c r="AL2791" s="1">
        <v>76</v>
      </c>
      <c r="AM2791" s="1">
        <f t="shared" si="218"/>
        <v>137</v>
      </c>
      <c r="AN2791" s="1">
        <v>44</v>
      </c>
      <c r="AO2791" s="1">
        <v>14</v>
      </c>
      <c r="AP2791" s="20">
        <f t="shared" si="219"/>
        <v>197.4</v>
      </c>
      <c r="AQ2791" s="1">
        <v>7</v>
      </c>
    </row>
    <row r="2792" spans="1:43" ht="16" x14ac:dyDescent="0.2">
      <c r="A2792" t="s">
        <v>28450</v>
      </c>
      <c r="B2792" t="s">
        <v>33771</v>
      </c>
      <c r="C2792" s="1" t="s">
        <v>14998</v>
      </c>
      <c r="E2792" s="9" t="s">
        <v>33777</v>
      </c>
      <c r="F2792" s="12" t="s">
        <v>33804</v>
      </c>
      <c r="G2792" s="13" t="s">
        <v>33780</v>
      </c>
      <c r="H2792" s="14" t="s">
        <v>33805</v>
      </c>
      <c r="I2792" s="13" t="s">
        <v>33782</v>
      </c>
      <c r="J2792" s="13">
        <v>60140</v>
      </c>
      <c r="K2792" t="s">
        <v>15938</v>
      </c>
      <c r="L2792" t="s">
        <v>15962</v>
      </c>
      <c r="M2792" t="s">
        <v>15963</v>
      </c>
      <c r="N2792" t="s">
        <v>130</v>
      </c>
      <c r="O2792" t="s">
        <v>15964</v>
      </c>
      <c r="P2792" t="s">
        <v>15965</v>
      </c>
      <c r="Q2792" t="s">
        <v>15966</v>
      </c>
      <c r="S2792" t="s">
        <v>11006</v>
      </c>
      <c r="T2792" s="1" t="s">
        <v>14998</v>
      </c>
      <c r="U2792" s="1">
        <v>48091</v>
      </c>
      <c r="V2792" t="s">
        <v>28449</v>
      </c>
      <c r="W2792" s="4">
        <v>0.91</v>
      </c>
      <c r="X2792" s="1">
        <v>738</v>
      </c>
      <c r="Y2792" s="1">
        <v>73</v>
      </c>
      <c r="Z2792" s="1">
        <v>59</v>
      </c>
      <c r="AA2792" s="1">
        <v>52</v>
      </c>
      <c r="AB2792" s="6">
        <f t="shared" si="217"/>
        <v>7.0460704607046065E-2</v>
      </c>
      <c r="AC2792" s="6">
        <f t="shared" si="215"/>
        <v>7.0460704607046065E-2</v>
      </c>
      <c r="AD2792" s="26">
        <f t="shared" si="216"/>
        <v>147.6</v>
      </c>
      <c r="AE2792" s="1">
        <v>52</v>
      </c>
      <c r="AF2792" s="1">
        <v>52</v>
      </c>
      <c r="AG2792" s="1">
        <v>44</v>
      </c>
      <c r="AH2792" s="1">
        <v>196</v>
      </c>
      <c r="AI2792" s="1">
        <v>8</v>
      </c>
      <c r="AJ2792" s="1">
        <v>15</v>
      </c>
      <c r="AK2792" s="1">
        <v>8</v>
      </c>
      <c r="AL2792" s="1">
        <v>17</v>
      </c>
      <c r="AM2792" s="1">
        <f t="shared" si="218"/>
        <v>32</v>
      </c>
      <c r="AN2792" s="1">
        <v>11</v>
      </c>
      <c r="AO2792" s="1">
        <v>4</v>
      </c>
      <c r="AP2792" s="20">
        <f t="shared" si="219"/>
        <v>109.2</v>
      </c>
      <c r="AQ2792" s="1">
        <v>1</v>
      </c>
    </row>
    <row r="2793" spans="1:43" ht="16" x14ac:dyDescent="0.2">
      <c r="A2793" t="s">
        <v>32264</v>
      </c>
      <c r="B2793" t="s">
        <v>33771</v>
      </c>
      <c r="C2793" s="1" t="s">
        <v>14998</v>
      </c>
      <c r="E2793" s="9" t="s">
        <v>33777</v>
      </c>
      <c r="F2793" s="12" t="s">
        <v>33804</v>
      </c>
      <c r="G2793" s="13" t="s">
        <v>33780</v>
      </c>
      <c r="H2793" s="14" t="s">
        <v>33805</v>
      </c>
      <c r="I2793" s="13" t="s">
        <v>33782</v>
      </c>
      <c r="J2793" s="13">
        <v>60140</v>
      </c>
      <c r="K2793" t="s">
        <v>15938</v>
      </c>
      <c r="L2793" t="s">
        <v>15967</v>
      </c>
      <c r="M2793" t="s">
        <v>15968</v>
      </c>
      <c r="N2793" t="s">
        <v>130</v>
      </c>
      <c r="O2793" t="s">
        <v>15969</v>
      </c>
      <c r="P2793" t="s">
        <v>15970</v>
      </c>
      <c r="Q2793" t="s">
        <v>15971</v>
      </c>
      <c r="S2793" t="s">
        <v>15972</v>
      </c>
      <c r="T2793" s="1" t="s">
        <v>14998</v>
      </c>
      <c r="U2793" s="1" t="s">
        <v>15973</v>
      </c>
      <c r="V2793" t="e">
        <v>#N/A</v>
      </c>
      <c r="W2793" s="4">
        <v>0.49</v>
      </c>
      <c r="X2793" s="1">
        <v>721</v>
      </c>
      <c r="Y2793" s="1">
        <v>72</v>
      </c>
      <c r="Z2793" s="1">
        <v>69</v>
      </c>
      <c r="AA2793" s="1">
        <v>45</v>
      </c>
      <c r="AB2793" s="6">
        <f t="shared" si="217"/>
        <v>6.2413314840499307E-2</v>
      </c>
      <c r="AC2793" s="6">
        <f t="shared" si="215"/>
        <v>6.2413314840499307E-2</v>
      </c>
      <c r="AD2793" s="26">
        <f t="shared" si="216"/>
        <v>144.20000000000002</v>
      </c>
      <c r="AE2793" s="1">
        <v>44</v>
      </c>
      <c r="AF2793" s="1">
        <v>61</v>
      </c>
      <c r="AG2793" s="1">
        <v>29</v>
      </c>
      <c r="AH2793" s="1">
        <v>233</v>
      </c>
      <c r="AI2793" s="1">
        <v>10</v>
      </c>
      <c r="AJ2793" s="1">
        <v>19</v>
      </c>
      <c r="AK2793" s="1">
        <v>7</v>
      </c>
      <c r="AL2793" s="1">
        <v>14</v>
      </c>
      <c r="AM2793" s="1">
        <f t="shared" si="218"/>
        <v>33</v>
      </c>
      <c r="AN2793" s="1">
        <v>17</v>
      </c>
      <c r="AO2793" s="1">
        <v>7</v>
      </c>
      <c r="AP2793" s="20">
        <f t="shared" si="219"/>
        <v>94.5</v>
      </c>
      <c r="AQ2793" s="1">
        <v>1</v>
      </c>
    </row>
    <row r="2794" spans="1:43" ht="16" x14ac:dyDescent="0.2">
      <c r="A2794" t="s">
        <v>32645</v>
      </c>
      <c r="B2794" t="s">
        <v>33771</v>
      </c>
      <c r="C2794" s="1" t="s">
        <v>14998</v>
      </c>
      <c r="E2794" s="9" t="s">
        <v>33777</v>
      </c>
      <c r="F2794" s="12" t="s">
        <v>33804</v>
      </c>
      <c r="G2794" s="13" t="s">
        <v>33780</v>
      </c>
      <c r="H2794" s="14" t="s">
        <v>33805</v>
      </c>
      <c r="I2794" s="13" t="s">
        <v>33782</v>
      </c>
      <c r="J2794" s="13">
        <v>60140</v>
      </c>
      <c r="K2794" t="s">
        <v>15938</v>
      </c>
      <c r="L2794" t="s">
        <v>15974</v>
      </c>
      <c r="M2794" t="s">
        <v>15975</v>
      </c>
      <c r="N2794" t="s">
        <v>15939</v>
      </c>
      <c r="O2794" t="s">
        <v>15976</v>
      </c>
      <c r="P2794" t="s">
        <v>15977</v>
      </c>
      <c r="Q2794" t="s">
        <v>15978</v>
      </c>
      <c r="S2794" t="s">
        <v>15523</v>
      </c>
      <c r="T2794" s="1" t="s">
        <v>14998</v>
      </c>
      <c r="U2794" s="1" t="s">
        <v>15979</v>
      </c>
      <c r="V2794" t="s">
        <v>32644</v>
      </c>
      <c r="W2794" s="4">
        <v>0.75</v>
      </c>
      <c r="X2794" s="1">
        <v>500</v>
      </c>
      <c r="Y2794" s="1">
        <v>75</v>
      </c>
      <c r="Z2794" s="1">
        <v>75</v>
      </c>
      <c r="AA2794" s="1">
        <v>51</v>
      </c>
      <c r="AB2794" s="6">
        <f t="shared" si="217"/>
        <v>0.10199999999999999</v>
      </c>
      <c r="AC2794" s="6">
        <f t="shared" si="215"/>
        <v>0.10199999999999999</v>
      </c>
      <c r="AD2794" s="26">
        <f t="shared" si="216"/>
        <v>100</v>
      </c>
      <c r="AE2794" s="1">
        <v>49</v>
      </c>
      <c r="AF2794" s="1">
        <v>70</v>
      </c>
      <c r="AG2794" s="1">
        <v>20</v>
      </c>
      <c r="AH2794" s="1">
        <v>120</v>
      </c>
      <c r="AI2794" s="1">
        <v>25</v>
      </c>
      <c r="AJ2794" s="1">
        <v>86</v>
      </c>
      <c r="AK2794" s="1">
        <v>16</v>
      </c>
      <c r="AL2794" s="1">
        <v>52</v>
      </c>
      <c r="AM2794" s="1">
        <f t="shared" si="218"/>
        <v>138</v>
      </c>
      <c r="AN2794" s="1">
        <v>39</v>
      </c>
      <c r="AO2794" s="1">
        <v>10</v>
      </c>
      <c r="AP2794" s="20">
        <f t="shared" si="219"/>
        <v>107.10000000000001</v>
      </c>
      <c r="AQ2794" s="1">
        <v>1</v>
      </c>
    </row>
    <row r="2795" spans="1:43" ht="16" x14ac:dyDescent="0.2">
      <c r="A2795" t="s">
        <v>30590</v>
      </c>
      <c r="B2795" t="s">
        <v>33771</v>
      </c>
      <c r="C2795" s="1" t="s">
        <v>14998</v>
      </c>
      <c r="E2795" s="9" t="s">
        <v>33777</v>
      </c>
      <c r="F2795" s="12" t="s">
        <v>33804</v>
      </c>
      <c r="G2795" s="13" t="s">
        <v>33780</v>
      </c>
      <c r="H2795" s="14" t="s">
        <v>33805</v>
      </c>
      <c r="I2795" s="13" t="s">
        <v>33782</v>
      </c>
      <c r="J2795" s="13">
        <v>60140</v>
      </c>
      <c r="K2795" t="s">
        <v>15938</v>
      </c>
      <c r="L2795" t="s">
        <v>15980</v>
      </c>
      <c r="M2795" t="s">
        <v>15981</v>
      </c>
      <c r="N2795" t="s">
        <v>136</v>
      </c>
      <c r="O2795" t="s">
        <v>15982</v>
      </c>
      <c r="P2795" t="s">
        <v>15983</v>
      </c>
      <c r="Q2795" t="s">
        <v>15984</v>
      </c>
      <c r="S2795" t="s">
        <v>15126</v>
      </c>
      <c r="T2795" s="1" t="s">
        <v>14998</v>
      </c>
      <c r="U2795" s="1">
        <v>48033</v>
      </c>
      <c r="V2795" t="e">
        <v>#N/A</v>
      </c>
      <c r="W2795" s="4">
        <v>0.85</v>
      </c>
      <c r="X2795" s="1">
        <v>800</v>
      </c>
      <c r="Y2795" s="1">
        <v>112</v>
      </c>
      <c r="Z2795" s="1">
        <v>77</v>
      </c>
      <c r="AA2795" s="1">
        <v>65</v>
      </c>
      <c r="AB2795" s="6">
        <f t="shared" si="217"/>
        <v>8.1250000000000003E-2</v>
      </c>
      <c r="AC2795" s="6">
        <f t="shared" si="215"/>
        <v>8.1250000000000003E-2</v>
      </c>
      <c r="AD2795" s="26">
        <f t="shared" si="216"/>
        <v>160</v>
      </c>
      <c r="AE2795" s="1">
        <v>63</v>
      </c>
      <c r="AF2795" s="1">
        <v>63</v>
      </c>
      <c r="AG2795" s="1">
        <v>39</v>
      </c>
      <c r="AH2795" s="1">
        <v>182</v>
      </c>
      <c r="AI2795" s="1">
        <v>19</v>
      </c>
      <c r="AJ2795" s="1">
        <v>56</v>
      </c>
      <c r="AK2795" s="1">
        <v>20</v>
      </c>
      <c r="AL2795" s="1">
        <v>61</v>
      </c>
      <c r="AM2795" s="1">
        <f t="shared" si="218"/>
        <v>117</v>
      </c>
      <c r="AN2795" s="1">
        <v>25</v>
      </c>
      <c r="AO2795" s="1">
        <v>9</v>
      </c>
      <c r="AP2795" s="20">
        <f t="shared" si="219"/>
        <v>136.5</v>
      </c>
      <c r="AQ2795" s="1">
        <v>0</v>
      </c>
    </row>
    <row r="2796" spans="1:43" ht="16" x14ac:dyDescent="0.2">
      <c r="A2796" t="s">
        <v>32715</v>
      </c>
      <c r="B2796" t="s">
        <v>33771</v>
      </c>
      <c r="C2796" s="1" t="s">
        <v>14998</v>
      </c>
      <c r="E2796" s="9" t="s">
        <v>33777</v>
      </c>
      <c r="F2796" s="12" t="s">
        <v>33804</v>
      </c>
      <c r="G2796" s="13" t="s">
        <v>33780</v>
      </c>
      <c r="H2796" s="14" t="s">
        <v>33805</v>
      </c>
      <c r="I2796" s="13" t="s">
        <v>33782</v>
      </c>
      <c r="J2796" s="13">
        <v>60140</v>
      </c>
      <c r="K2796" t="s">
        <v>15938</v>
      </c>
      <c r="L2796" t="s">
        <v>15985</v>
      </c>
      <c r="M2796" t="s">
        <v>15986</v>
      </c>
      <c r="N2796" t="s">
        <v>130</v>
      </c>
      <c r="O2796" t="s">
        <v>15987</v>
      </c>
      <c r="P2796" t="s">
        <v>15988</v>
      </c>
      <c r="Q2796" t="s">
        <v>15989</v>
      </c>
      <c r="S2796" t="s">
        <v>15141</v>
      </c>
      <c r="T2796" s="1" t="s">
        <v>14998</v>
      </c>
      <c r="U2796" s="1">
        <v>48234</v>
      </c>
      <c r="V2796" t="s">
        <v>32714</v>
      </c>
      <c r="W2796" s="4">
        <v>0.98</v>
      </c>
      <c r="X2796" s="1">
        <v>737</v>
      </c>
      <c r="Y2796" s="1">
        <v>108</v>
      </c>
      <c r="Z2796" s="1">
        <v>166</v>
      </c>
      <c r="AA2796" s="1">
        <v>105</v>
      </c>
      <c r="AB2796" s="6">
        <f t="shared" si="217"/>
        <v>0.14246947082767977</v>
      </c>
      <c r="AC2796" s="6">
        <f t="shared" si="215"/>
        <v>0.14246947082767977</v>
      </c>
      <c r="AD2796" s="26">
        <f t="shared" si="216"/>
        <v>147.4</v>
      </c>
      <c r="AE2796" s="1">
        <v>102</v>
      </c>
      <c r="AF2796" s="1">
        <v>102</v>
      </c>
      <c r="AG2796" s="1">
        <v>76</v>
      </c>
      <c r="AH2796" s="1">
        <v>330</v>
      </c>
      <c r="AI2796" s="1">
        <v>25</v>
      </c>
      <c r="AJ2796" s="1">
        <v>79</v>
      </c>
      <c r="AK2796" s="1">
        <v>48</v>
      </c>
      <c r="AL2796" s="1">
        <v>140</v>
      </c>
      <c r="AM2796" s="1">
        <f t="shared" si="218"/>
        <v>219</v>
      </c>
      <c r="AN2796" s="1">
        <v>58</v>
      </c>
      <c r="AO2796" s="1">
        <v>16</v>
      </c>
      <c r="AP2796" s="20">
        <f t="shared" si="219"/>
        <v>220.5</v>
      </c>
      <c r="AQ2796" s="1">
        <v>0</v>
      </c>
    </row>
    <row r="2797" spans="1:43" ht="16" x14ac:dyDescent="0.2">
      <c r="A2797" t="s">
        <v>29632</v>
      </c>
      <c r="B2797" t="s">
        <v>33771</v>
      </c>
      <c r="C2797" s="1" t="s">
        <v>14998</v>
      </c>
      <c r="E2797" s="9" t="s">
        <v>33777</v>
      </c>
      <c r="F2797" s="12" t="s">
        <v>33804</v>
      </c>
      <c r="G2797" s="13" t="s">
        <v>33780</v>
      </c>
      <c r="H2797" s="14" t="s">
        <v>33805</v>
      </c>
      <c r="I2797" s="13" t="s">
        <v>33782</v>
      </c>
      <c r="J2797" s="13">
        <v>60140</v>
      </c>
      <c r="K2797" t="s">
        <v>15938</v>
      </c>
      <c r="L2797" t="s">
        <v>15990</v>
      </c>
      <c r="M2797" t="s">
        <v>15991</v>
      </c>
      <c r="O2797" t="s">
        <v>15992</v>
      </c>
      <c r="P2797" t="s">
        <v>15993</v>
      </c>
      <c r="Q2797" t="s">
        <v>15994</v>
      </c>
      <c r="S2797" t="s">
        <v>15995</v>
      </c>
      <c r="T2797" s="1" t="s">
        <v>14998</v>
      </c>
      <c r="U2797" s="1">
        <v>48174</v>
      </c>
      <c r="V2797" t="s">
        <v>29631</v>
      </c>
      <c r="W2797" s="4">
        <v>0.75</v>
      </c>
      <c r="X2797" s="1">
        <v>567</v>
      </c>
      <c r="Y2797" s="1">
        <v>97</v>
      </c>
      <c r="Z2797" s="1">
        <v>84</v>
      </c>
      <c r="AA2797" s="1">
        <v>67</v>
      </c>
      <c r="AB2797" s="6">
        <f t="shared" si="217"/>
        <v>0.11816578483245149</v>
      </c>
      <c r="AC2797" s="6">
        <f t="shared" si="215"/>
        <v>0.11816578483245149</v>
      </c>
      <c r="AD2797" s="26">
        <f t="shared" si="216"/>
        <v>113.4</v>
      </c>
      <c r="AE2797" s="1">
        <v>65</v>
      </c>
      <c r="AF2797" s="1">
        <v>65</v>
      </c>
      <c r="AG2797" s="1">
        <v>43</v>
      </c>
      <c r="AH2797" s="1">
        <v>224</v>
      </c>
      <c r="AI2797" s="1">
        <v>20</v>
      </c>
      <c r="AJ2797" s="1">
        <v>59</v>
      </c>
      <c r="AK2797" s="1">
        <v>24</v>
      </c>
      <c r="AL2797" s="1">
        <v>51</v>
      </c>
      <c r="AM2797" s="1">
        <f t="shared" si="218"/>
        <v>110</v>
      </c>
      <c r="AN2797" s="1">
        <v>29</v>
      </c>
      <c r="AO2797" s="1">
        <v>7</v>
      </c>
      <c r="AP2797" s="20">
        <f t="shared" si="219"/>
        <v>140.70000000000002</v>
      </c>
      <c r="AQ2797" s="1">
        <v>0</v>
      </c>
    </row>
    <row r="2798" spans="1:43" ht="16" x14ac:dyDescent="0.2">
      <c r="A2798" t="s">
        <v>31575</v>
      </c>
      <c r="B2798" t="s">
        <v>33771</v>
      </c>
      <c r="C2798" s="1" t="s">
        <v>14998</v>
      </c>
      <c r="E2798" s="9" t="s">
        <v>33777</v>
      </c>
      <c r="F2798" s="12" t="s">
        <v>33804</v>
      </c>
      <c r="G2798" s="13" t="s">
        <v>33780</v>
      </c>
      <c r="H2798" s="14" t="s">
        <v>33805</v>
      </c>
      <c r="I2798" s="13" t="s">
        <v>33782</v>
      </c>
      <c r="J2798" s="13">
        <v>60140</v>
      </c>
      <c r="K2798" t="s">
        <v>15938</v>
      </c>
      <c r="L2798" t="s">
        <v>15996</v>
      </c>
      <c r="M2798" t="s">
        <v>15997</v>
      </c>
      <c r="N2798" t="s">
        <v>241</v>
      </c>
      <c r="O2798" t="s">
        <v>15998</v>
      </c>
      <c r="P2798" t="s">
        <v>15999</v>
      </c>
      <c r="Q2798" t="s">
        <v>16000</v>
      </c>
      <c r="S2798" t="s">
        <v>15812</v>
      </c>
      <c r="T2798" s="1" t="s">
        <v>14998</v>
      </c>
      <c r="U2798" s="1" t="s">
        <v>16001</v>
      </c>
      <c r="V2798" t="s">
        <v>31574</v>
      </c>
      <c r="W2798" s="4">
        <v>0.77</v>
      </c>
      <c r="X2798" s="1">
        <v>689</v>
      </c>
      <c r="Y2798" s="1">
        <v>128</v>
      </c>
      <c r="Z2798" s="1">
        <v>154</v>
      </c>
      <c r="AA2798" s="1">
        <v>91</v>
      </c>
      <c r="AB2798" s="6">
        <f t="shared" si="217"/>
        <v>0.13207547169811321</v>
      </c>
      <c r="AC2798" s="6">
        <f t="shared" si="215"/>
        <v>0.13207547169811321</v>
      </c>
      <c r="AD2798" s="26">
        <f t="shared" si="216"/>
        <v>137.80000000000001</v>
      </c>
      <c r="AE2798" s="1">
        <v>90</v>
      </c>
      <c r="AF2798" s="1">
        <v>132</v>
      </c>
      <c r="AG2798" s="1">
        <v>61</v>
      </c>
      <c r="AH2798" s="1">
        <v>397</v>
      </c>
      <c r="AI2798" s="1">
        <v>29</v>
      </c>
      <c r="AJ2798" s="1">
        <v>120</v>
      </c>
      <c r="AK2798" s="1">
        <v>40</v>
      </c>
      <c r="AL2798" s="1">
        <v>91</v>
      </c>
      <c r="AM2798" s="1">
        <f t="shared" si="218"/>
        <v>211</v>
      </c>
      <c r="AN2798" s="1">
        <v>59</v>
      </c>
      <c r="AO2798" s="1">
        <v>11</v>
      </c>
      <c r="AP2798" s="20">
        <f t="shared" si="219"/>
        <v>191.1</v>
      </c>
      <c r="AQ2798" s="1">
        <v>1</v>
      </c>
    </row>
    <row r="2799" spans="1:43" ht="16" x14ac:dyDescent="0.2">
      <c r="A2799" t="s">
        <v>28266</v>
      </c>
      <c r="B2799" t="s">
        <v>33771</v>
      </c>
      <c r="C2799" s="1" t="s">
        <v>14998</v>
      </c>
      <c r="E2799" s="9" t="s">
        <v>33777</v>
      </c>
      <c r="F2799" s="12" t="s">
        <v>33804</v>
      </c>
      <c r="G2799" s="13" t="s">
        <v>33780</v>
      </c>
      <c r="H2799" s="14" t="s">
        <v>33805</v>
      </c>
      <c r="I2799" s="13" t="s">
        <v>33782</v>
      </c>
      <c r="J2799" s="13">
        <v>60140</v>
      </c>
      <c r="K2799" t="s">
        <v>15938</v>
      </c>
      <c r="L2799" t="s">
        <v>16002</v>
      </c>
      <c r="M2799" t="s">
        <v>16003</v>
      </c>
      <c r="O2799" t="s">
        <v>16004</v>
      </c>
      <c r="P2799" t="s">
        <v>16005</v>
      </c>
      <c r="Q2799" t="s">
        <v>16006</v>
      </c>
      <c r="S2799" t="s">
        <v>16007</v>
      </c>
      <c r="T2799" s="1" t="s">
        <v>14998</v>
      </c>
      <c r="U2799" s="1">
        <v>48066</v>
      </c>
      <c r="V2799" t="s">
        <v>28265</v>
      </c>
      <c r="W2799" s="4">
        <v>0.9</v>
      </c>
      <c r="X2799" s="1">
        <v>535</v>
      </c>
      <c r="Y2799" s="1">
        <v>99</v>
      </c>
      <c r="Z2799" s="1">
        <v>138</v>
      </c>
      <c r="AA2799" s="1">
        <v>71</v>
      </c>
      <c r="AB2799" s="6">
        <f t="shared" si="217"/>
        <v>0.13271028037383178</v>
      </c>
      <c r="AC2799" s="6">
        <f t="shared" si="215"/>
        <v>0.13271028037383178</v>
      </c>
      <c r="AD2799" s="26">
        <f t="shared" si="216"/>
        <v>107</v>
      </c>
      <c r="AE2799" s="1">
        <v>71</v>
      </c>
      <c r="AF2799" s="1">
        <v>106</v>
      </c>
      <c r="AG2799" s="1">
        <v>57</v>
      </c>
      <c r="AH2799" s="1">
        <v>393</v>
      </c>
      <c r="AI2799" s="1">
        <v>15</v>
      </c>
      <c r="AJ2799" s="1">
        <v>62</v>
      </c>
      <c r="AK2799" s="1">
        <v>29</v>
      </c>
      <c r="AL2799" s="1">
        <v>74</v>
      </c>
      <c r="AM2799" s="1">
        <f t="shared" si="218"/>
        <v>136</v>
      </c>
      <c r="AN2799" s="1">
        <v>33</v>
      </c>
      <c r="AO2799" s="1">
        <v>13</v>
      </c>
      <c r="AP2799" s="20">
        <f t="shared" si="219"/>
        <v>149.1</v>
      </c>
      <c r="AQ2799" s="1">
        <v>0</v>
      </c>
    </row>
    <row r="2800" spans="1:43" ht="16" x14ac:dyDescent="0.2">
      <c r="A2800" t="s">
        <v>32066</v>
      </c>
      <c r="B2800" t="s">
        <v>33771</v>
      </c>
      <c r="C2800" s="1" t="s">
        <v>14998</v>
      </c>
      <c r="E2800" s="9" t="s">
        <v>33777</v>
      </c>
      <c r="F2800" s="12" t="s">
        <v>33804</v>
      </c>
      <c r="G2800" s="13" t="s">
        <v>33780</v>
      </c>
      <c r="H2800" s="14" t="s">
        <v>33805</v>
      </c>
      <c r="I2800" s="13" t="s">
        <v>33782</v>
      </c>
      <c r="J2800" s="13">
        <v>60140</v>
      </c>
      <c r="K2800" t="s">
        <v>15938</v>
      </c>
      <c r="L2800" t="s">
        <v>16008</v>
      </c>
      <c r="M2800" t="s">
        <v>16009</v>
      </c>
      <c r="N2800" t="s">
        <v>201</v>
      </c>
      <c r="O2800" t="s">
        <v>16010</v>
      </c>
      <c r="P2800" t="s">
        <v>16011</v>
      </c>
      <c r="Q2800" t="s">
        <v>16012</v>
      </c>
      <c r="S2800" t="s">
        <v>15141</v>
      </c>
      <c r="T2800" s="1" t="s">
        <v>14998</v>
      </c>
      <c r="U2800" s="1">
        <v>48205</v>
      </c>
      <c r="V2800" t="s">
        <v>32065</v>
      </c>
      <c r="W2800" s="4">
        <v>0.98</v>
      </c>
      <c r="X2800" s="1">
        <v>691</v>
      </c>
      <c r="Y2800" s="1">
        <v>142</v>
      </c>
      <c r="Z2800" s="1">
        <v>119</v>
      </c>
      <c r="AA2800" s="1">
        <v>94</v>
      </c>
      <c r="AB2800" s="6">
        <f t="shared" si="217"/>
        <v>0.13603473227206947</v>
      </c>
      <c r="AC2800" s="6">
        <f t="shared" si="215"/>
        <v>0.13603473227206947</v>
      </c>
      <c r="AD2800" s="26">
        <f t="shared" si="216"/>
        <v>138.20000000000002</v>
      </c>
      <c r="AE2800" s="1">
        <v>92</v>
      </c>
      <c r="AF2800" s="1">
        <v>92</v>
      </c>
      <c r="AG2800" s="1">
        <v>75</v>
      </c>
      <c r="AH2800" s="1">
        <v>463</v>
      </c>
      <c r="AI2800" s="1">
        <v>23</v>
      </c>
      <c r="AJ2800" s="1">
        <v>72</v>
      </c>
      <c r="AK2800" s="1">
        <v>40</v>
      </c>
      <c r="AL2800" s="1">
        <v>106</v>
      </c>
      <c r="AM2800" s="1">
        <f t="shared" si="218"/>
        <v>178</v>
      </c>
      <c r="AN2800" s="1">
        <v>29</v>
      </c>
      <c r="AO2800" s="1">
        <v>26</v>
      </c>
      <c r="AP2800" s="20">
        <f t="shared" si="219"/>
        <v>197.4</v>
      </c>
      <c r="AQ2800" s="1">
        <v>1</v>
      </c>
    </row>
    <row r="2801" spans="1:43" ht="16" x14ac:dyDescent="0.2">
      <c r="A2801" t="s">
        <v>30953</v>
      </c>
      <c r="B2801" t="s">
        <v>33771</v>
      </c>
      <c r="C2801" s="1" t="s">
        <v>14998</v>
      </c>
      <c r="E2801" s="9" t="s">
        <v>33777</v>
      </c>
      <c r="F2801" s="12" t="s">
        <v>33804</v>
      </c>
      <c r="G2801" s="13" t="s">
        <v>33780</v>
      </c>
      <c r="H2801" s="14" t="s">
        <v>33805</v>
      </c>
      <c r="I2801" s="13" t="s">
        <v>33782</v>
      </c>
      <c r="J2801" s="13">
        <v>60140</v>
      </c>
      <c r="K2801" t="s">
        <v>15938</v>
      </c>
      <c r="L2801" t="s">
        <v>16013</v>
      </c>
      <c r="M2801" t="s">
        <v>16014</v>
      </c>
      <c r="O2801" t="s">
        <v>16015</v>
      </c>
      <c r="P2801" t="s">
        <v>16016</v>
      </c>
      <c r="Q2801" t="s">
        <v>16017</v>
      </c>
      <c r="S2801" t="s">
        <v>15799</v>
      </c>
      <c r="T2801" s="1" t="s">
        <v>14998</v>
      </c>
      <c r="U2801" s="1">
        <v>48198</v>
      </c>
      <c r="V2801" t="s">
        <v>30952</v>
      </c>
      <c r="W2801" s="4">
        <v>0.52</v>
      </c>
      <c r="X2801" s="1">
        <v>680</v>
      </c>
      <c r="Y2801" s="1">
        <v>108</v>
      </c>
      <c r="Z2801" s="1">
        <v>71</v>
      </c>
      <c r="AA2801" s="1">
        <v>60</v>
      </c>
      <c r="AB2801" s="6">
        <f t="shared" si="217"/>
        <v>8.8235294117647065E-2</v>
      </c>
      <c r="AC2801" s="6">
        <f t="shared" si="215"/>
        <v>8.8235294117647065E-2</v>
      </c>
      <c r="AD2801" s="26">
        <f t="shared" si="216"/>
        <v>136</v>
      </c>
      <c r="AE2801" s="1">
        <v>59</v>
      </c>
      <c r="AF2801" s="1">
        <v>59</v>
      </c>
      <c r="AG2801" s="1">
        <v>36</v>
      </c>
      <c r="AH2801" s="1">
        <v>187</v>
      </c>
      <c r="AI2801" s="1">
        <v>17</v>
      </c>
      <c r="AJ2801" s="1">
        <v>53</v>
      </c>
      <c r="AK2801" s="1">
        <v>11</v>
      </c>
      <c r="AL2801" s="1">
        <v>18</v>
      </c>
      <c r="AM2801" s="1">
        <f t="shared" si="218"/>
        <v>71</v>
      </c>
      <c r="AN2801" s="1">
        <v>32</v>
      </c>
      <c r="AO2801" s="1">
        <v>5</v>
      </c>
      <c r="AP2801" s="20">
        <f t="shared" si="219"/>
        <v>126</v>
      </c>
      <c r="AQ2801" s="1">
        <v>0</v>
      </c>
    </row>
    <row r="2802" spans="1:43" ht="16" x14ac:dyDescent="0.2">
      <c r="A2802" t="s">
        <v>31131</v>
      </c>
      <c r="B2802" t="s">
        <v>33771</v>
      </c>
      <c r="C2802" s="1" t="s">
        <v>14998</v>
      </c>
      <c r="E2802" s="9" t="s">
        <v>33777</v>
      </c>
      <c r="F2802" s="12" t="s">
        <v>33804</v>
      </c>
      <c r="G2802" s="13" t="s">
        <v>33780</v>
      </c>
      <c r="H2802" s="14" t="s">
        <v>33805</v>
      </c>
      <c r="I2802" s="13" t="s">
        <v>33782</v>
      </c>
      <c r="J2802" s="13">
        <v>60140</v>
      </c>
      <c r="K2802" t="s">
        <v>15938</v>
      </c>
      <c r="L2802" t="s">
        <v>16018</v>
      </c>
      <c r="M2802" t="s">
        <v>16019</v>
      </c>
      <c r="N2802" t="s">
        <v>16020</v>
      </c>
      <c r="O2802" t="s">
        <v>16021</v>
      </c>
      <c r="P2802" t="s">
        <v>16022</v>
      </c>
      <c r="Q2802" t="s">
        <v>16023</v>
      </c>
      <c r="S2802" t="s">
        <v>15812</v>
      </c>
      <c r="T2802" s="1" t="s">
        <v>14998</v>
      </c>
      <c r="U2802" s="1">
        <v>48180</v>
      </c>
      <c r="V2802" t="s">
        <v>31130</v>
      </c>
      <c r="W2802" s="4">
        <v>0.72</v>
      </c>
      <c r="X2802" s="1">
        <v>676</v>
      </c>
      <c r="Y2802" s="1">
        <v>62</v>
      </c>
      <c r="Z2802" s="1">
        <v>37</v>
      </c>
      <c r="AA2802" s="1">
        <v>32</v>
      </c>
      <c r="AB2802" s="6">
        <f t="shared" si="217"/>
        <v>4.7337278106508875E-2</v>
      </c>
      <c r="AC2802" s="6">
        <f t="shared" si="215"/>
        <v>4.7337278106508875E-2</v>
      </c>
      <c r="AD2802" s="26">
        <f t="shared" si="216"/>
        <v>135.20000000000002</v>
      </c>
      <c r="AE2802" s="1">
        <v>31</v>
      </c>
      <c r="AF2802" s="1">
        <v>31</v>
      </c>
      <c r="AG2802" s="1">
        <v>22</v>
      </c>
      <c r="AH2802" s="1">
        <v>106</v>
      </c>
      <c r="AI2802" s="1">
        <v>12</v>
      </c>
      <c r="AJ2802" s="1">
        <v>51</v>
      </c>
      <c r="AK2802" s="1">
        <v>10</v>
      </c>
      <c r="AL2802" s="1">
        <v>17</v>
      </c>
      <c r="AM2802" s="1">
        <f t="shared" si="218"/>
        <v>68</v>
      </c>
      <c r="AN2802" s="1">
        <v>15</v>
      </c>
      <c r="AO2802" s="1">
        <v>6</v>
      </c>
      <c r="AP2802" s="20">
        <f t="shared" si="219"/>
        <v>67.2</v>
      </c>
      <c r="AQ2802" s="1">
        <v>1</v>
      </c>
    </row>
    <row r="2803" spans="1:43" ht="16" x14ac:dyDescent="0.2">
      <c r="A2803" t="s">
        <v>27432</v>
      </c>
      <c r="B2803" t="s">
        <v>33771</v>
      </c>
      <c r="C2803" s="1" t="s">
        <v>14998</v>
      </c>
      <c r="E2803" s="9" t="s">
        <v>33777</v>
      </c>
      <c r="F2803" s="12" t="s">
        <v>33804</v>
      </c>
      <c r="G2803" s="13" t="s">
        <v>33780</v>
      </c>
      <c r="H2803" s="14" t="s">
        <v>33805</v>
      </c>
      <c r="I2803" s="13" t="s">
        <v>33782</v>
      </c>
      <c r="J2803" s="13">
        <v>60140</v>
      </c>
      <c r="K2803" t="s">
        <v>15938</v>
      </c>
      <c r="L2803" t="s">
        <v>16024</v>
      </c>
      <c r="M2803" t="s">
        <v>16025</v>
      </c>
      <c r="N2803" t="s">
        <v>130</v>
      </c>
      <c r="O2803" t="s">
        <v>16026</v>
      </c>
      <c r="P2803" t="s">
        <v>16027</v>
      </c>
      <c r="Q2803" t="s">
        <v>16028</v>
      </c>
      <c r="S2803" t="s">
        <v>15183</v>
      </c>
      <c r="T2803" s="1" t="s">
        <v>14998</v>
      </c>
      <c r="U2803" s="1" t="s">
        <v>16029</v>
      </c>
      <c r="V2803" t="s">
        <v>27431</v>
      </c>
      <c r="W2803" s="4">
        <v>0.97</v>
      </c>
      <c r="X2803" s="1">
        <v>700</v>
      </c>
      <c r="Y2803" s="1">
        <v>113</v>
      </c>
      <c r="Z2803" s="1">
        <v>146</v>
      </c>
      <c r="AA2803" s="1">
        <v>89</v>
      </c>
      <c r="AB2803" s="6">
        <f t="shared" si="217"/>
        <v>0.12714285714285714</v>
      </c>
      <c r="AC2803" s="6">
        <f t="shared" si="215"/>
        <v>0.12714285714285714</v>
      </c>
      <c r="AD2803" s="26">
        <f t="shared" si="216"/>
        <v>140</v>
      </c>
      <c r="AE2803" s="1">
        <v>82</v>
      </c>
      <c r="AF2803" s="1">
        <v>117</v>
      </c>
      <c r="AG2803" s="1">
        <v>43</v>
      </c>
      <c r="AH2803" s="1">
        <v>205</v>
      </c>
      <c r="AI2803" s="1">
        <v>35</v>
      </c>
      <c r="AJ2803" s="1">
        <v>154</v>
      </c>
      <c r="AK2803" s="1">
        <v>28</v>
      </c>
      <c r="AL2803" s="1">
        <v>88</v>
      </c>
      <c r="AM2803" s="1">
        <f t="shared" si="218"/>
        <v>242</v>
      </c>
      <c r="AN2803" s="1">
        <v>59</v>
      </c>
      <c r="AO2803" s="1">
        <v>32</v>
      </c>
      <c r="AP2803" s="20">
        <f t="shared" si="219"/>
        <v>186.9</v>
      </c>
      <c r="AQ2803" s="1">
        <v>4</v>
      </c>
    </row>
    <row r="2804" spans="1:43" ht="16" x14ac:dyDescent="0.2">
      <c r="A2804" t="s">
        <v>30866</v>
      </c>
      <c r="B2804" t="s">
        <v>33771</v>
      </c>
      <c r="C2804" s="1" t="s">
        <v>14998</v>
      </c>
      <c r="E2804" s="9" t="s">
        <v>33777</v>
      </c>
      <c r="F2804" s="12" t="s">
        <v>33804</v>
      </c>
      <c r="G2804" s="13" t="s">
        <v>33780</v>
      </c>
      <c r="H2804" s="14" t="s">
        <v>33805</v>
      </c>
      <c r="I2804" s="13" t="s">
        <v>33782</v>
      </c>
      <c r="J2804" s="13">
        <v>60140</v>
      </c>
      <c r="K2804" t="s">
        <v>15938</v>
      </c>
      <c r="L2804" t="s">
        <v>16030</v>
      </c>
      <c r="M2804" t="s">
        <v>16031</v>
      </c>
      <c r="N2804" t="s">
        <v>16020</v>
      </c>
      <c r="O2804" t="s">
        <v>16032</v>
      </c>
      <c r="P2804" t="s">
        <v>16033</v>
      </c>
      <c r="Q2804" t="s">
        <v>16034</v>
      </c>
      <c r="S2804" t="s">
        <v>16035</v>
      </c>
      <c r="T2804" s="1" t="s">
        <v>14998</v>
      </c>
      <c r="U2804" s="1" t="s">
        <v>16036</v>
      </c>
      <c r="V2804" t="e">
        <v>#N/A</v>
      </c>
      <c r="W2804" s="4">
        <v>0.56999999999999995</v>
      </c>
      <c r="X2804" s="1">
        <v>768</v>
      </c>
      <c r="Y2804" s="1">
        <v>97</v>
      </c>
      <c r="Z2804" s="1">
        <v>73</v>
      </c>
      <c r="AA2804" s="1">
        <v>48</v>
      </c>
      <c r="AB2804" s="6">
        <f t="shared" si="217"/>
        <v>6.25E-2</v>
      </c>
      <c r="AC2804" s="6">
        <f t="shared" si="215"/>
        <v>6.25E-2</v>
      </c>
      <c r="AD2804" s="26">
        <f t="shared" si="216"/>
        <v>153.60000000000002</v>
      </c>
      <c r="AE2804" s="1">
        <v>46</v>
      </c>
      <c r="AF2804" s="1">
        <v>68</v>
      </c>
      <c r="AG2804" s="1">
        <v>19</v>
      </c>
      <c r="AH2804" s="1">
        <v>107</v>
      </c>
      <c r="AI2804" s="1">
        <v>14</v>
      </c>
      <c r="AJ2804" s="1">
        <v>63</v>
      </c>
      <c r="AK2804" s="1">
        <v>12</v>
      </c>
      <c r="AL2804" s="1">
        <v>34</v>
      </c>
      <c r="AM2804" s="1">
        <f t="shared" si="218"/>
        <v>97</v>
      </c>
      <c r="AN2804" s="1">
        <v>34</v>
      </c>
      <c r="AO2804" s="1">
        <v>4</v>
      </c>
      <c r="AP2804" s="20">
        <f t="shared" si="219"/>
        <v>100.80000000000001</v>
      </c>
      <c r="AQ2804" s="1">
        <v>0</v>
      </c>
    </row>
    <row r="2805" spans="1:43" ht="16" x14ac:dyDescent="0.2">
      <c r="A2805" t="s">
        <v>27498</v>
      </c>
      <c r="B2805" t="s">
        <v>33771</v>
      </c>
      <c r="C2805" s="1" t="s">
        <v>14998</v>
      </c>
      <c r="E2805" s="9" t="s">
        <v>33777</v>
      </c>
      <c r="F2805" s="12" t="s">
        <v>33804</v>
      </c>
      <c r="G2805" s="13" t="s">
        <v>33780</v>
      </c>
      <c r="H2805" s="14" t="s">
        <v>33805</v>
      </c>
      <c r="I2805" s="13" t="s">
        <v>33782</v>
      </c>
      <c r="J2805" s="13">
        <v>60140</v>
      </c>
      <c r="K2805" t="s">
        <v>15938</v>
      </c>
      <c r="L2805" t="s">
        <v>16037</v>
      </c>
      <c r="M2805" t="s">
        <v>16038</v>
      </c>
      <c r="N2805" t="s">
        <v>241</v>
      </c>
      <c r="O2805" t="s">
        <v>16039</v>
      </c>
      <c r="P2805" t="s">
        <v>16040</v>
      </c>
      <c r="Q2805" t="s">
        <v>16041</v>
      </c>
      <c r="S2805" t="s">
        <v>10256</v>
      </c>
      <c r="T2805" s="1" t="s">
        <v>14998</v>
      </c>
      <c r="U2805" s="1">
        <v>48340</v>
      </c>
      <c r="V2805" t="s">
        <v>27497</v>
      </c>
      <c r="W2805" s="4">
        <v>0.93</v>
      </c>
      <c r="X2805" s="1">
        <v>826</v>
      </c>
      <c r="Y2805" s="1">
        <v>119</v>
      </c>
      <c r="Z2805" s="1">
        <v>140</v>
      </c>
      <c r="AA2805" s="1">
        <v>73</v>
      </c>
      <c r="AB2805" s="6">
        <f t="shared" si="217"/>
        <v>8.8377723970944316E-2</v>
      </c>
      <c r="AC2805" s="6">
        <f t="shared" si="215"/>
        <v>8.8377723970944316E-2</v>
      </c>
      <c r="AD2805" s="26">
        <f t="shared" si="216"/>
        <v>165.20000000000002</v>
      </c>
      <c r="AE2805" s="1">
        <v>69</v>
      </c>
      <c r="AF2805" s="1">
        <v>103</v>
      </c>
      <c r="AG2805" s="1">
        <v>61</v>
      </c>
      <c r="AH2805" s="1">
        <v>368</v>
      </c>
      <c r="AI2805" s="1">
        <v>28</v>
      </c>
      <c r="AJ2805" s="1">
        <v>111</v>
      </c>
      <c r="AK2805" s="1">
        <v>39</v>
      </c>
      <c r="AL2805" s="1">
        <v>136</v>
      </c>
      <c r="AM2805" s="1">
        <f t="shared" si="218"/>
        <v>247</v>
      </c>
      <c r="AN2805" s="1">
        <v>43</v>
      </c>
      <c r="AO2805" s="1">
        <v>16</v>
      </c>
      <c r="AP2805" s="20">
        <f t="shared" si="219"/>
        <v>153.30000000000001</v>
      </c>
      <c r="AQ2805" s="1">
        <v>0</v>
      </c>
    </row>
    <row r="2806" spans="1:43" ht="16" x14ac:dyDescent="0.2">
      <c r="A2806" t="s">
        <v>27929</v>
      </c>
      <c r="B2806" t="s">
        <v>33771</v>
      </c>
      <c r="C2806" s="1" t="s">
        <v>14998</v>
      </c>
      <c r="E2806" s="9" t="s">
        <v>33777</v>
      </c>
      <c r="F2806" s="12" t="s">
        <v>33804</v>
      </c>
      <c r="G2806" s="13" t="s">
        <v>33780</v>
      </c>
      <c r="H2806" s="14" t="s">
        <v>33805</v>
      </c>
      <c r="I2806" s="13" t="s">
        <v>33782</v>
      </c>
      <c r="J2806" s="13">
        <v>60140</v>
      </c>
      <c r="K2806" t="s">
        <v>15938</v>
      </c>
      <c r="L2806" t="s">
        <v>16042</v>
      </c>
      <c r="M2806" t="s">
        <v>16043</v>
      </c>
      <c r="N2806" t="s">
        <v>15939</v>
      </c>
      <c r="O2806" t="s">
        <v>16044</v>
      </c>
      <c r="P2806" t="s">
        <v>16045</v>
      </c>
      <c r="Q2806" t="s">
        <v>16046</v>
      </c>
      <c r="S2806" t="s">
        <v>15248</v>
      </c>
      <c r="T2806" s="1" t="s">
        <v>14998</v>
      </c>
      <c r="U2806" s="1">
        <v>48917</v>
      </c>
      <c r="V2806" t="s">
        <v>27928</v>
      </c>
      <c r="W2806" s="4">
        <v>0.83</v>
      </c>
      <c r="X2806" s="1">
        <v>594</v>
      </c>
      <c r="Y2806" s="1">
        <v>45</v>
      </c>
      <c r="Z2806" s="1">
        <v>45</v>
      </c>
      <c r="AA2806" s="1">
        <v>43</v>
      </c>
      <c r="AB2806" s="6">
        <f t="shared" si="217"/>
        <v>7.2390572390572394E-2</v>
      </c>
      <c r="AC2806" s="6">
        <f t="shared" si="215"/>
        <v>7.2390572390572394E-2</v>
      </c>
      <c r="AD2806" s="26">
        <f t="shared" si="216"/>
        <v>118.80000000000001</v>
      </c>
      <c r="AE2806" s="1">
        <v>41</v>
      </c>
      <c r="AF2806" s="1">
        <v>41</v>
      </c>
      <c r="AG2806" s="1">
        <v>32</v>
      </c>
      <c r="AH2806" s="1">
        <v>170</v>
      </c>
      <c r="AI2806" s="1">
        <v>17</v>
      </c>
      <c r="AJ2806" s="1">
        <v>58</v>
      </c>
      <c r="AK2806" s="1">
        <v>7</v>
      </c>
      <c r="AL2806" s="1">
        <v>16</v>
      </c>
      <c r="AM2806" s="1">
        <f t="shared" si="218"/>
        <v>74</v>
      </c>
      <c r="AN2806" s="1">
        <v>19</v>
      </c>
      <c r="AO2806" s="1">
        <v>10</v>
      </c>
      <c r="AP2806" s="20">
        <f t="shared" si="219"/>
        <v>90.3</v>
      </c>
      <c r="AQ2806" s="1">
        <v>0</v>
      </c>
    </row>
    <row r="2807" spans="1:43" ht="16" x14ac:dyDescent="0.2">
      <c r="A2807" t="s">
        <v>30800</v>
      </c>
      <c r="B2807" t="s">
        <v>33771</v>
      </c>
      <c r="C2807" s="1" t="s">
        <v>14998</v>
      </c>
      <c r="E2807" s="9" t="s">
        <v>33777</v>
      </c>
      <c r="F2807" s="12" t="s">
        <v>33804</v>
      </c>
      <c r="G2807" s="13" t="s">
        <v>33780</v>
      </c>
      <c r="H2807" s="14" t="s">
        <v>33805</v>
      </c>
      <c r="I2807" s="13" t="s">
        <v>33782</v>
      </c>
      <c r="J2807" s="13">
        <v>60140</v>
      </c>
      <c r="K2807" t="s">
        <v>16047</v>
      </c>
      <c r="L2807" t="s">
        <v>16048</v>
      </c>
      <c r="M2807" t="s">
        <v>16049</v>
      </c>
      <c r="N2807" t="s">
        <v>136</v>
      </c>
      <c r="O2807" t="s">
        <v>16050</v>
      </c>
      <c r="P2807" t="s">
        <v>16051</v>
      </c>
      <c r="Q2807" t="s">
        <v>16052</v>
      </c>
      <c r="S2807" t="s">
        <v>15523</v>
      </c>
      <c r="T2807" s="1" t="s">
        <v>14998</v>
      </c>
      <c r="U2807" s="1">
        <v>49508</v>
      </c>
      <c r="V2807" t="s">
        <v>30799</v>
      </c>
      <c r="W2807" s="4">
        <v>0.8</v>
      </c>
      <c r="X2807" s="1">
        <v>400</v>
      </c>
      <c r="Y2807" s="1">
        <v>63</v>
      </c>
      <c r="Z2807" s="1">
        <v>53</v>
      </c>
      <c r="AA2807" s="1">
        <v>49</v>
      </c>
      <c r="AB2807" s="6">
        <f t="shared" si="217"/>
        <v>0.1225</v>
      </c>
      <c r="AC2807" s="6">
        <f t="shared" si="215"/>
        <v>0.1225</v>
      </c>
      <c r="AD2807" s="26">
        <f t="shared" si="216"/>
        <v>80</v>
      </c>
      <c r="AE2807" s="1">
        <v>48</v>
      </c>
      <c r="AF2807" s="1">
        <v>48</v>
      </c>
      <c r="AG2807" s="1">
        <v>18</v>
      </c>
      <c r="AH2807" s="1">
        <v>93</v>
      </c>
      <c r="AI2807" s="1">
        <v>15</v>
      </c>
      <c r="AJ2807" s="1">
        <v>54</v>
      </c>
      <c r="AK2807" s="1">
        <v>12</v>
      </c>
      <c r="AL2807" s="1">
        <v>24</v>
      </c>
      <c r="AM2807" s="1">
        <f t="shared" si="218"/>
        <v>78</v>
      </c>
      <c r="AN2807" s="1">
        <v>20</v>
      </c>
      <c r="AO2807" s="1">
        <v>12</v>
      </c>
      <c r="AP2807" s="20">
        <f t="shared" si="219"/>
        <v>102.9</v>
      </c>
      <c r="AQ2807" s="1">
        <v>0</v>
      </c>
    </row>
    <row r="2808" spans="1:43" ht="16" x14ac:dyDescent="0.2">
      <c r="A2808" t="s">
        <v>29930</v>
      </c>
      <c r="B2808" t="s">
        <v>33771</v>
      </c>
      <c r="C2808" s="1" t="s">
        <v>14998</v>
      </c>
      <c r="E2808" s="9" t="s">
        <v>33777</v>
      </c>
      <c r="F2808" s="12" t="s">
        <v>33804</v>
      </c>
      <c r="G2808" s="13" t="s">
        <v>33780</v>
      </c>
      <c r="H2808" s="14" t="s">
        <v>33805</v>
      </c>
      <c r="I2808" s="13" t="s">
        <v>33782</v>
      </c>
      <c r="J2808" s="13">
        <v>60140</v>
      </c>
      <c r="K2808" t="s">
        <v>16053</v>
      </c>
      <c r="L2808" t="s">
        <v>16054</v>
      </c>
      <c r="M2808" t="s">
        <v>16055</v>
      </c>
      <c r="N2808" t="s">
        <v>130</v>
      </c>
      <c r="O2808" t="s">
        <v>16056</v>
      </c>
      <c r="P2808" t="s">
        <v>16057</v>
      </c>
      <c r="Q2808" t="s">
        <v>16058</v>
      </c>
      <c r="S2808" t="s">
        <v>16059</v>
      </c>
      <c r="T2808" s="1" t="s">
        <v>14998</v>
      </c>
      <c r="U2808" s="1">
        <v>49337</v>
      </c>
      <c r="V2808" t="s">
        <v>29929</v>
      </c>
      <c r="W2808" s="4">
        <v>0.63</v>
      </c>
      <c r="X2808" s="1">
        <v>600</v>
      </c>
      <c r="Y2808" s="1">
        <v>68</v>
      </c>
      <c r="Z2808" s="1">
        <v>45</v>
      </c>
      <c r="AA2808" s="1">
        <v>40</v>
      </c>
      <c r="AB2808" s="6">
        <f t="shared" si="217"/>
        <v>6.6666666666666666E-2</v>
      </c>
      <c r="AC2808" s="6">
        <f t="shared" si="215"/>
        <v>6.6666666666666666E-2</v>
      </c>
      <c r="AD2808" s="26">
        <f t="shared" si="216"/>
        <v>120</v>
      </c>
      <c r="AE2808" s="1">
        <v>37</v>
      </c>
      <c r="AF2808" s="1">
        <v>37</v>
      </c>
      <c r="AG2808" s="1">
        <v>12</v>
      </c>
      <c r="AH2808" s="1">
        <v>49</v>
      </c>
      <c r="AI2808" s="1">
        <v>18</v>
      </c>
      <c r="AJ2808" s="1">
        <v>91</v>
      </c>
      <c r="AK2808" s="1">
        <v>10</v>
      </c>
      <c r="AL2808" s="1">
        <v>36</v>
      </c>
      <c r="AM2808" s="1">
        <f t="shared" si="218"/>
        <v>127</v>
      </c>
      <c r="AN2808" s="1">
        <v>22</v>
      </c>
      <c r="AO2808" s="1">
        <v>12</v>
      </c>
      <c r="AP2808" s="20">
        <f t="shared" si="219"/>
        <v>84</v>
      </c>
      <c r="AQ2808" s="1">
        <v>0</v>
      </c>
    </row>
    <row r="2809" spans="1:43" ht="16" x14ac:dyDescent="0.2">
      <c r="A2809" t="s">
        <v>29526</v>
      </c>
      <c r="B2809" t="s">
        <v>33771</v>
      </c>
      <c r="C2809" s="1" t="s">
        <v>14998</v>
      </c>
      <c r="E2809" s="9" t="s">
        <v>33777</v>
      </c>
      <c r="F2809" s="12" t="s">
        <v>33804</v>
      </c>
      <c r="G2809" s="13" t="s">
        <v>33780</v>
      </c>
      <c r="H2809" s="14" t="s">
        <v>33805</v>
      </c>
      <c r="I2809" s="13" t="s">
        <v>33782</v>
      </c>
      <c r="J2809" s="13">
        <v>60140</v>
      </c>
      <c r="K2809" t="s">
        <v>16053</v>
      </c>
      <c r="L2809" t="s">
        <v>16060</v>
      </c>
      <c r="M2809" t="s">
        <v>16061</v>
      </c>
      <c r="N2809" t="s">
        <v>130</v>
      </c>
      <c r="O2809" t="s">
        <v>16062</v>
      </c>
      <c r="P2809" t="s">
        <v>16063</v>
      </c>
      <c r="Q2809" t="s">
        <v>16064</v>
      </c>
      <c r="S2809" t="s">
        <v>16059</v>
      </c>
      <c r="T2809" s="1" t="s">
        <v>14998</v>
      </c>
      <c r="U2809" s="1">
        <v>49337</v>
      </c>
      <c r="V2809" t="s">
        <v>29525</v>
      </c>
      <c r="W2809" s="4">
        <v>0.63</v>
      </c>
      <c r="X2809" s="1">
        <v>480</v>
      </c>
      <c r="Y2809" s="1">
        <v>16</v>
      </c>
      <c r="Z2809" s="1">
        <v>9</v>
      </c>
      <c r="AA2809" s="1">
        <v>9</v>
      </c>
      <c r="AB2809" s="6">
        <f t="shared" si="217"/>
        <v>1.8749999999999999E-2</v>
      </c>
      <c r="AC2809" s="6">
        <f t="shared" si="215"/>
        <v>1.8749999999999999E-2</v>
      </c>
      <c r="AD2809" s="26">
        <f t="shared" si="216"/>
        <v>96</v>
      </c>
      <c r="AE2809" s="1">
        <v>7</v>
      </c>
      <c r="AF2809" s="1">
        <v>7</v>
      </c>
      <c r="AG2809" s="1">
        <v>3</v>
      </c>
      <c r="AH2809" s="1">
        <v>21</v>
      </c>
      <c r="AI2809" s="1">
        <v>2</v>
      </c>
      <c r="AJ2809" s="1">
        <v>5</v>
      </c>
      <c r="AK2809" s="1">
        <v>0</v>
      </c>
      <c r="AL2809" s="1">
        <v>0</v>
      </c>
      <c r="AM2809" s="1">
        <f t="shared" si="218"/>
        <v>5</v>
      </c>
      <c r="AN2809" s="1">
        <v>5</v>
      </c>
      <c r="AO2809" s="1">
        <v>3</v>
      </c>
      <c r="AP2809" s="20">
        <f t="shared" si="219"/>
        <v>18.900000000000002</v>
      </c>
      <c r="AQ2809" s="1">
        <v>0</v>
      </c>
    </row>
    <row r="2810" spans="1:43" ht="16" x14ac:dyDescent="0.2">
      <c r="A2810" t="s">
        <v>28465</v>
      </c>
      <c r="B2810" t="s">
        <v>33771</v>
      </c>
      <c r="C2810" s="1" t="s">
        <v>14998</v>
      </c>
      <c r="E2810" s="9" t="s">
        <v>33777</v>
      </c>
      <c r="F2810" s="12" t="s">
        <v>33804</v>
      </c>
      <c r="G2810" s="13" t="s">
        <v>33780</v>
      </c>
      <c r="H2810" s="14" t="s">
        <v>33805</v>
      </c>
      <c r="I2810" s="13" t="s">
        <v>33782</v>
      </c>
      <c r="J2810" s="13">
        <v>60140</v>
      </c>
      <c r="K2810" t="s">
        <v>16065</v>
      </c>
      <c r="L2810" t="s">
        <v>16066</v>
      </c>
      <c r="M2810" t="s">
        <v>16067</v>
      </c>
      <c r="N2810" t="s">
        <v>16020</v>
      </c>
      <c r="O2810" t="s">
        <v>16068</v>
      </c>
      <c r="P2810" t="s">
        <v>16069</v>
      </c>
      <c r="Q2810" t="s">
        <v>16070</v>
      </c>
      <c r="S2810" t="s">
        <v>15058</v>
      </c>
      <c r="T2810" s="1" t="s">
        <v>14998</v>
      </c>
      <c r="U2810" s="1">
        <v>48152</v>
      </c>
      <c r="V2810" t="s">
        <v>28464</v>
      </c>
      <c r="W2810" s="4">
        <v>0.78</v>
      </c>
      <c r="X2810" s="1">
        <v>756</v>
      </c>
      <c r="Y2810" s="1">
        <v>150</v>
      </c>
      <c r="Z2810" s="1">
        <v>71</v>
      </c>
      <c r="AA2810" s="1">
        <v>70</v>
      </c>
      <c r="AB2810" s="6">
        <f t="shared" si="217"/>
        <v>9.2592592592592587E-2</v>
      </c>
      <c r="AC2810" s="6">
        <f t="shared" si="215"/>
        <v>9.2592592592592587E-2</v>
      </c>
      <c r="AD2810" s="26">
        <f t="shared" si="216"/>
        <v>151.20000000000002</v>
      </c>
      <c r="AE2810" s="1">
        <v>69</v>
      </c>
      <c r="AF2810" s="1">
        <v>69</v>
      </c>
      <c r="AG2810" s="1">
        <v>49</v>
      </c>
      <c r="AH2810" s="1">
        <v>304</v>
      </c>
      <c r="AI2810" s="1">
        <v>10</v>
      </c>
      <c r="AJ2810" s="1">
        <v>36</v>
      </c>
      <c r="AK2810" s="1">
        <v>1</v>
      </c>
      <c r="AL2810" s="1">
        <v>5</v>
      </c>
      <c r="AM2810" s="1">
        <f t="shared" si="218"/>
        <v>41</v>
      </c>
      <c r="AN2810" s="1">
        <v>30</v>
      </c>
      <c r="AO2810" s="1">
        <v>2</v>
      </c>
      <c r="AP2810" s="20">
        <f t="shared" si="219"/>
        <v>147</v>
      </c>
      <c r="AQ2810" s="1">
        <v>1</v>
      </c>
    </row>
    <row r="2811" spans="1:43" ht="16" x14ac:dyDescent="0.2">
      <c r="A2811" t="s">
        <v>30744</v>
      </c>
      <c r="B2811" t="s">
        <v>33771</v>
      </c>
      <c r="C2811" s="1" t="s">
        <v>14998</v>
      </c>
      <c r="E2811" s="9" t="s">
        <v>33777</v>
      </c>
      <c r="F2811" s="12" t="s">
        <v>33804</v>
      </c>
      <c r="G2811" s="13" t="s">
        <v>33780</v>
      </c>
      <c r="H2811" s="14" t="s">
        <v>33805</v>
      </c>
      <c r="I2811" s="13" t="s">
        <v>33782</v>
      </c>
      <c r="J2811" s="13">
        <v>60140</v>
      </c>
      <c r="K2811" t="s">
        <v>16071</v>
      </c>
      <c r="L2811" t="s">
        <v>16072</v>
      </c>
      <c r="M2811" t="s">
        <v>16073</v>
      </c>
      <c r="N2811" t="s">
        <v>16074</v>
      </c>
      <c r="O2811" t="s">
        <v>16075</v>
      </c>
      <c r="P2811" t="s">
        <v>16076</v>
      </c>
      <c r="Q2811" t="s">
        <v>16077</v>
      </c>
      <c r="S2811" t="s">
        <v>10286</v>
      </c>
      <c r="T2811" s="1" t="s">
        <v>14998</v>
      </c>
      <c r="U2811" s="1">
        <v>49120</v>
      </c>
      <c r="V2811" t="s">
        <v>30743</v>
      </c>
      <c r="W2811" s="4">
        <v>0.65</v>
      </c>
      <c r="X2811" s="1">
        <v>524</v>
      </c>
      <c r="Y2811" s="1">
        <v>64</v>
      </c>
      <c r="Z2811" s="1">
        <v>58</v>
      </c>
      <c r="AA2811" s="1">
        <v>43</v>
      </c>
      <c r="AB2811" s="6">
        <f t="shared" si="217"/>
        <v>8.2061068702290074E-2</v>
      </c>
      <c r="AC2811" s="6">
        <f t="shared" si="215"/>
        <v>8.2061068702290074E-2</v>
      </c>
      <c r="AD2811" s="26">
        <f t="shared" si="216"/>
        <v>104.80000000000001</v>
      </c>
      <c r="AE2811" s="1">
        <v>42</v>
      </c>
      <c r="AF2811" s="1">
        <v>42</v>
      </c>
      <c r="AG2811" s="1">
        <v>31</v>
      </c>
      <c r="AH2811" s="1">
        <v>222</v>
      </c>
      <c r="AI2811" s="1">
        <v>14</v>
      </c>
      <c r="AJ2811" s="1">
        <v>43</v>
      </c>
      <c r="AK2811" s="1">
        <v>9</v>
      </c>
      <c r="AL2811" s="1">
        <v>20</v>
      </c>
      <c r="AM2811" s="1">
        <f t="shared" si="218"/>
        <v>63</v>
      </c>
      <c r="AN2811" s="1">
        <v>15</v>
      </c>
      <c r="AO2811" s="1">
        <v>18</v>
      </c>
      <c r="AP2811" s="20">
        <f t="shared" si="219"/>
        <v>90.3</v>
      </c>
      <c r="AQ2811" s="1">
        <v>0</v>
      </c>
    </row>
    <row r="2812" spans="1:43" ht="16" x14ac:dyDescent="0.2">
      <c r="A2812" t="s">
        <v>26636</v>
      </c>
      <c r="B2812" t="s">
        <v>33771</v>
      </c>
      <c r="C2812" s="1" t="s">
        <v>14998</v>
      </c>
      <c r="E2812" s="9" t="s">
        <v>33777</v>
      </c>
      <c r="F2812" s="12" t="s">
        <v>33804</v>
      </c>
      <c r="G2812" s="13" t="s">
        <v>33780</v>
      </c>
      <c r="H2812" s="14" t="s">
        <v>33805</v>
      </c>
      <c r="I2812" s="13" t="s">
        <v>33782</v>
      </c>
      <c r="J2812" s="13">
        <v>60140</v>
      </c>
      <c r="K2812" t="s">
        <v>16071</v>
      </c>
      <c r="L2812" t="s">
        <v>16078</v>
      </c>
      <c r="M2812" t="s">
        <v>16079</v>
      </c>
      <c r="N2812" t="s">
        <v>130</v>
      </c>
      <c r="O2812" t="s">
        <v>16080</v>
      </c>
      <c r="P2812" t="s">
        <v>16081</v>
      </c>
      <c r="Q2812" t="s">
        <v>16082</v>
      </c>
      <c r="S2812" t="s">
        <v>10286</v>
      </c>
      <c r="T2812" s="1" t="s">
        <v>14998</v>
      </c>
      <c r="U2812" s="1">
        <v>49120</v>
      </c>
      <c r="V2812" t="s">
        <v>26635</v>
      </c>
      <c r="W2812" s="4">
        <v>0.64</v>
      </c>
      <c r="X2812" s="1">
        <v>540</v>
      </c>
      <c r="Y2812" s="1">
        <v>123</v>
      </c>
      <c r="Z2812" s="1">
        <v>89</v>
      </c>
      <c r="AA2812" s="1">
        <v>75</v>
      </c>
      <c r="AB2812" s="6">
        <f t="shared" si="217"/>
        <v>0.1388888888888889</v>
      </c>
      <c r="AC2812" s="6">
        <f t="shared" si="215"/>
        <v>0.1388888888888889</v>
      </c>
      <c r="AD2812" s="26">
        <f t="shared" si="216"/>
        <v>108</v>
      </c>
      <c r="AE2812" s="1">
        <v>74</v>
      </c>
      <c r="AF2812" s="1">
        <v>74</v>
      </c>
      <c r="AG2812" s="1">
        <v>51</v>
      </c>
      <c r="AH2812" s="1">
        <v>226</v>
      </c>
      <c r="AI2812" s="1">
        <v>24</v>
      </c>
      <c r="AJ2812" s="1">
        <v>73</v>
      </c>
      <c r="AK2812" s="1">
        <v>22</v>
      </c>
      <c r="AL2812" s="1">
        <v>43</v>
      </c>
      <c r="AM2812" s="1">
        <f t="shared" si="218"/>
        <v>116</v>
      </c>
      <c r="AN2812" s="1">
        <v>24</v>
      </c>
      <c r="AO2812" s="1">
        <v>26</v>
      </c>
      <c r="AP2812" s="20">
        <f t="shared" si="219"/>
        <v>157.5</v>
      </c>
      <c r="AQ2812" s="1">
        <v>0</v>
      </c>
    </row>
    <row r="2813" spans="1:43" ht="16" x14ac:dyDescent="0.2">
      <c r="A2813" t="s">
        <v>28942</v>
      </c>
      <c r="B2813" t="s">
        <v>33771</v>
      </c>
      <c r="C2813" s="1" t="s">
        <v>14998</v>
      </c>
      <c r="E2813" s="9" t="s">
        <v>33777</v>
      </c>
      <c r="F2813" s="12" t="s">
        <v>33804</v>
      </c>
      <c r="G2813" s="13" t="s">
        <v>33780</v>
      </c>
      <c r="H2813" s="14" t="s">
        <v>33805</v>
      </c>
      <c r="I2813" s="13" t="s">
        <v>33782</v>
      </c>
      <c r="J2813" s="13">
        <v>60140</v>
      </c>
      <c r="K2813" t="s">
        <v>16071</v>
      </c>
      <c r="L2813" t="s">
        <v>16083</v>
      </c>
      <c r="M2813" t="s">
        <v>16084</v>
      </c>
      <c r="N2813" t="s">
        <v>130</v>
      </c>
      <c r="O2813" t="s">
        <v>16085</v>
      </c>
      <c r="P2813" t="s">
        <v>16086</v>
      </c>
      <c r="Q2813" t="s">
        <v>16087</v>
      </c>
      <c r="S2813" t="s">
        <v>10286</v>
      </c>
      <c r="T2813" s="1" t="s">
        <v>14998</v>
      </c>
      <c r="U2813" s="1" t="s">
        <v>16088</v>
      </c>
      <c r="V2813" t="s">
        <v>28941</v>
      </c>
      <c r="W2813" s="4">
        <v>0.42</v>
      </c>
      <c r="X2813" s="1">
        <v>900</v>
      </c>
      <c r="Y2813" s="1">
        <v>15</v>
      </c>
      <c r="Z2813" s="1">
        <v>13</v>
      </c>
      <c r="AA2813" s="1">
        <v>13</v>
      </c>
      <c r="AB2813" s="6">
        <f t="shared" si="217"/>
        <v>1.4444444444444444E-2</v>
      </c>
      <c r="AC2813" s="6">
        <f t="shared" si="215"/>
        <v>1.4444444444444444E-2</v>
      </c>
      <c r="AD2813" s="26">
        <f t="shared" si="216"/>
        <v>180</v>
      </c>
      <c r="AE2813" s="1">
        <v>10</v>
      </c>
      <c r="AF2813" s="1">
        <v>10</v>
      </c>
      <c r="AG2813" s="1">
        <v>2</v>
      </c>
      <c r="AH2813" s="1">
        <v>7</v>
      </c>
      <c r="AI2813" s="1">
        <v>5</v>
      </c>
      <c r="AJ2813" s="1">
        <v>19</v>
      </c>
      <c r="AK2813" s="1">
        <v>2</v>
      </c>
      <c r="AL2813" s="1">
        <v>4</v>
      </c>
      <c r="AM2813" s="1">
        <f t="shared" si="218"/>
        <v>23</v>
      </c>
      <c r="AN2813" s="1">
        <v>7</v>
      </c>
      <c r="AO2813" s="1">
        <v>1</v>
      </c>
      <c r="AP2813" s="20">
        <f t="shared" si="219"/>
        <v>27.3</v>
      </c>
      <c r="AQ2813" s="1">
        <v>1</v>
      </c>
    </row>
    <row r="2814" spans="1:43" ht="16" x14ac:dyDescent="0.2">
      <c r="A2814" t="s">
        <v>31218</v>
      </c>
      <c r="B2814" t="s">
        <v>33771</v>
      </c>
      <c r="C2814" s="1" t="s">
        <v>14998</v>
      </c>
      <c r="E2814" s="9" t="s">
        <v>33777</v>
      </c>
      <c r="F2814" s="12" t="s">
        <v>33804</v>
      </c>
      <c r="G2814" s="13" t="s">
        <v>33780</v>
      </c>
      <c r="H2814" s="14" t="s">
        <v>33805</v>
      </c>
      <c r="I2814" s="13" t="s">
        <v>33782</v>
      </c>
      <c r="J2814" s="13">
        <v>60140</v>
      </c>
      <c r="K2814" t="s">
        <v>16089</v>
      </c>
      <c r="L2814" t="s">
        <v>16090</v>
      </c>
      <c r="M2814" t="s">
        <v>16091</v>
      </c>
      <c r="O2814" t="s">
        <v>16092</v>
      </c>
      <c r="P2814" t="s">
        <v>16093</v>
      </c>
      <c r="Q2814" t="s">
        <v>16094</v>
      </c>
      <c r="S2814" t="s">
        <v>15523</v>
      </c>
      <c r="T2814" s="1" t="s">
        <v>14998</v>
      </c>
      <c r="U2814" s="1">
        <v>49525</v>
      </c>
      <c r="V2814" t="s">
        <v>31217</v>
      </c>
      <c r="W2814" s="4">
        <v>0.48</v>
      </c>
      <c r="X2814" s="1">
        <v>443</v>
      </c>
      <c r="Y2814" s="1">
        <v>29</v>
      </c>
      <c r="Z2814" s="1">
        <v>18</v>
      </c>
      <c r="AA2814" s="1">
        <v>18</v>
      </c>
      <c r="AB2814" s="6">
        <f t="shared" si="217"/>
        <v>4.0632054176072234E-2</v>
      </c>
      <c r="AC2814" s="6">
        <f t="shared" si="215"/>
        <v>4.0632054176072234E-2</v>
      </c>
      <c r="AD2814" s="26">
        <f t="shared" si="216"/>
        <v>88.600000000000009</v>
      </c>
      <c r="AE2814" s="1">
        <v>15</v>
      </c>
      <c r="AF2814" s="1">
        <v>15</v>
      </c>
      <c r="AG2814" s="1">
        <v>10</v>
      </c>
      <c r="AH2814" s="1">
        <v>106</v>
      </c>
      <c r="AI2814" s="1">
        <v>6</v>
      </c>
      <c r="AJ2814" s="1">
        <v>41</v>
      </c>
      <c r="AK2814" s="1">
        <v>2</v>
      </c>
      <c r="AL2814" s="1">
        <v>5</v>
      </c>
      <c r="AM2814" s="1">
        <f t="shared" si="218"/>
        <v>46</v>
      </c>
      <c r="AN2814" s="1">
        <v>5</v>
      </c>
      <c r="AO2814" s="1">
        <v>5</v>
      </c>
      <c r="AP2814" s="20">
        <f t="shared" si="219"/>
        <v>37.800000000000004</v>
      </c>
      <c r="AQ2814" s="1">
        <v>2</v>
      </c>
    </row>
    <row r="2815" spans="1:43" ht="16" x14ac:dyDescent="0.2">
      <c r="A2815" t="s">
        <v>32306</v>
      </c>
      <c r="B2815" t="s">
        <v>33771</v>
      </c>
      <c r="C2815" s="1" t="s">
        <v>14998</v>
      </c>
      <c r="E2815" s="9" t="s">
        <v>33777</v>
      </c>
      <c r="F2815" s="12" t="s">
        <v>33804</v>
      </c>
      <c r="G2815" s="13" t="s">
        <v>33780</v>
      </c>
      <c r="H2815" s="14" t="s">
        <v>33805</v>
      </c>
      <c r="I2815" s="13" t="s">
        <v>33782</v>
      </c>
      <c r="J2815" s="13">
        <v>60140</v>
      </c>
      <c r="K2815" t="s">
        <v>16096</v>
      </c>
      <c r="L2815" t="s">
        <v>16098</v>
      </c>
      <c r="M2815" t="s">
        <v>16099</v>
      </c>
      <c r="N2815" t="s">
        <v>16100</v>
      </c>
      <c r="O2815" t="s">
        <v>16101</v>
      </c>
      <c r="P2815" t="s">
        <v>16102</v>
      </c>
      <c r="Q2815" t="s">
        <v>16103</v>
      </c>
      <c r="S2815" t="s">
        <v>16097</v>
      </c>
      <c r="T2815" s="1" t="s">
        <v>14998</v>
      </c>
      <c r="U2815" s="1">
        <v>48167</v>
      </c>
      <c r="V2815" t="s">
        <v>32305</v>
      </c>
      <c r="W2815" s="4">
        <v>0.18</v>
      </c>
      <c r="X2815" s="1">
        <v>403</v>
      </c>
      <c r="Y2815" s="1">
        <v>24</v>
      </c>
      <c r="Z2815" s="1">
        <v>13</v>
      </c>
      <c r="AA2815" s="1">
        <v>13</v>
      </c>
      <c r="AB2815" s="6">
        <f t="shared" si="217"/>
        <v>3.2258064516129031E-2</v>
      </c>
      <c r="AC2815" s="6">
        <f t="shared" si="215"/>
        <v>3.2258064516129031E-2</v>
      </c>
      <c r="AD2815" s="26">
        <f t="shared" si="216"/>
        <v>80.600000000000009</v>
      </c>
      <c r="AE2815" s="1">
        <v>10</v>
      </c>
      <c r="AF2815" s="1">
        <v>10</v>
      </c>
      <c r="AG2815" s="1">
        <v>5</v>
      </c>
      <c r="AH2815" s="1">
        <v>27</v>
      </c>
      <c r="AI2815" s="1">
        <v>5</v>
      </c>
      <c r="AJ2815" s="1">
        <v>18</v>
      </c>
      <c r="AK2815" s="1">
        <v>1</v>
      </c>
      <c r="AL2815" s="1">
        <v>1</v>
      </c>
      <c r="AM2815" s="1">
        <f t="shared" si="218"/>
        <v>19</v>
      </c>
      <c r="AN2815" s="1">
        <v>4</v>
      </c>
      <c r="AO2815" s="1">
        <v>2</v>
      </c>
      <c r="AP2815" s="20">
        <f t="shared" si="219"/>
        <v>27.3</v>
      </c>
      <c r="AQ2815" s="1">
        <v>3</v>
      </c>
    </row>
    <row r="2816" spans="1:43" ht="16" x14ac:dyDescent="0.2">
      <c r="A2816" t="s">
        <v>32008</v>
      </c>
      <c r="B2816" t="s">
        <v>33771</v>
      </c>
      <c r="C2816" s="1" t="s">
        <v>14998</v>
      </c>
      <c r="E2816" s="9" t="s">
        <v>33777</v>
      </c>
      <c r="F2816" s="12" t="s">
        <v>33804</v>
      </c>
      <c r="G2816" s="13" t="s">
        <v>33780</v>
      </c>
      <c r="H2816" s="14" t="s">
        <v>33805</v>
      </c>
      <c r="I2816" s="13" t="s">
        <v>33782</v>
      </c>
      <c r="J2816" s="13">
        <v>60140</v>
      </c>
      <c r="K2816" t="s">
        <v>16104</v>
      </c>
      <c r="L2816" t="s">
        <v>16105</v>
      </c>
      <c r="M2816" t="s">
        <v>16106</v>
      </c>
      <c r="N2816" t="s">
        <v>15446</v>
      </c>
      <c r="O2816" t="s">
        <v>16107</v>
      </c>
      <c r="P2816" t="s">
        <v>16108</v>
      </c>
      <c r="Q2816" t="s">
        <v>16109</v>
      </c>
      <c r="S2816" t="s">
        <v>16110</v>
      </c>
      <c r="T2816" s="1" t="s">
        <v>14998</v>
      </c>
      <c r="U2816" s="1">
        <v>48375</v>
      </c>
      <c r="V2816" t="s">
        <v>32007</v>
      </c>
      <c r="W2816" s="4">
        <v>0.22</v>
      </c>
      <c r="X2816" s="1">
        <v>500</v>
      </c>
      <c r="Y2816" s="1">
        <v>41</v>
      </c>
      <c r="Z2816" s="1">
        <v>21</v>
      </c>
      <c r="AA2816" s="1">
        <v>21</v>
      </c>
      <c r="AB2816" s="6">
        <f t="shared" si="217"/>
        <v>4.2000000000000003E-2</v>
      </c>
      <c r="AC2816" s="6">
        <f t="shared" si="215"/>
        <v>4.2000000000000003E-2</v>
      </c>
      <c r="AD2816" s="26">
        <f t="shared" si="216"/>
        <v>100</v>
      </c>
      <c r="AE2816" s="1">
        <v>18</v>
      </c>
      <c r="AF2816" s="1">
        <v>18</v>
      </c>
      <c r="AG2816" s="1">
        <v>11</v>
      </c>
      <c r="AH2816" s="1">
        <v>42</v>
      </c>
      <c r="AI2816" s="1">
        <v>2</v>
      </c>
      <c r="AJ2816" s="1">
        <v>10</v>
      </c>
      <c r="AK2816" s="1">
        <v>6</v>
      </c>
      <c r="AL2816" s="1">
        <v>8</v>
      </c>
      <c r="AM2816" s="1">
        <f t="shared" si="218"/>
        <v>18</v>
      </c>
      <c r="AN2816" s="1">
        <v>7</v>
      </c>
      <c r="AO2816" s="1">
        <v>4</v>
      </c>
      <c r="AP2816" s="20">
        <f t="shared" si="219"/>
        <v>44.1</v>
      </c>
      <c r="AQ2816" s="1">
        <v>1</v>
      </c>
    </row>
    <row r="2817" spans="1:43" ht="16" x14ac:dyDescent="0.2">
      <c r="A2817" t="s">
        <v>31456</v>
      </c>
      <c r="B2817" t="s">
        <v>33771</v>
      </c>
      <c r="C2817" s="1" t="s">
        <v>14998</v>
      </c>
      <c r="E2817" s="9" t="s">
        <v>33777</v>
      </c>
      <c r="F2817" s="12" t="s">
        <v>33804</v>
      </c>
      <c r="G2817" s="13" t="s">
        <v>33780</v>
      </c>
      <c r="H2817" s="14" t="s">
        <v>33805</v>
      </c>
      <c r="I2817" s="13" t="s">
        <v>33782</v>
      </c>
      <c r="J2817" s="13">
        <v>60140</v>
      </c>
      <c r="K2817" t="s">
        <v>16111</v>
      </c>
      <c r="L2817" t="s">
        <v>16112</v>
      </c>
      <c r="M2817" t="s">
        <v>16113</v>
      </c>
      <c r="N2817" t="s">
        <v>16114</v>
      </c>
      <c r="O2817" t="s">
        <v>16115</v>
      </c>
      <c r="P2817" t="s">
        <v>16116</v>
      </c>
      <c r="Q2817" t="s">
        <v>16117</v>
      </c>
      <c r="S2817" t="s">
        <v>15466</v>
      </c>
      <c r="T2817" s="1" t="s">
        <v>14998</v>
      </c>
      <c r="U2817" s="1">
        <v>48237</v>
      </c>
      <c r="V2817" t="s">
        <v>31455</v>
      </c>
      <c r="W2817" s="4">
        <v>0.82</v>
      </c>
      <c r="X2817" s="1">
        <v>515</v>
      </c>
      <c r="Y2817" s="1">
        <v>2</v>
      </c>
      <c r="Z2817" s="1">
        <v>1</v>
      </c>
      <c r="AA2817" s="1">
        <v>1</v>
      </c>
      <c r="AB2817" s="6">
        <f t="shared" si="217"/>
        <v>1.9417475728155339E-3</v>
      </c>
      <c r="AC2817" s="6">
        <f t="shared" si="215"/>
        <v>1.9417475728155339E-3</v>
      </c>
      <c r="AD2817" s="26">
        <f t="shared" si="216"/>
        <v>103</v>
      </c>
      <c r="AE2817" s="1">
        <v>1</v>
      </c>
      <c r="AF2817" s="1">
        <v>1</v>
      </c>
      <c r="AG2817" s="1">
        <v>1</v>
      </c>
      <c r="AH2817" s="1">
        <v>1</v>
      </c>
      <c r="AI2817" s="1">
        <v>0</v>
      </c>
      <c r="AJ2817" s="1">
        <v>0</v>
      </c>
      <c r="AK2817" s="1">
        <v>0</v>
      </c>
      <c r="AL2817" s="1">
        <v>0</v>
      </c>
      <c r="AM2817" s="1">
        <f t="shared" si="218"/>
        <v>0</v>
      </c>
      <c r="AN2817" s="1">
        <v>0</v>
      </c>
      <c r="AO2817" s="1">
        <v>1</v>
      </c>
      <c r="AP2817" s="20">
        <f t="shared" si="219"/>
        <v>2.1</v>
      </c>
      <c r="AQ2817" s="1">
        <v>0</v>
      </c>
    </row>
    <row r="2818" spans="1:43" ht="16" x14ac:dyDescent="0.2">
      <c r="A2818" t="s">
        <v>27993</v>
      </c>
      <c r="B2818" t="s">
        <v>33771</v>
      </c>
      <c r="C2818" s="1" t="s">
        <v>14998</v>
      </c>
      <c r="E2818" s="9" t="s">
        <v>33777</v>
      </c>
      <c r="F2818" s="12" t="s">
        <v>33804</v>
      </c>
      <c r="G2818" s="13" t="s">
        <v>33780</v>
      </c>
      <c r="H2818" s="14" t="s">
        <v>33805</v>
      </c>
      <c r="I2818" s="13" t="s">
        <v>33782</v>
      </c>
      <c r="J2818" s="13">
        <v>60140</v>
      </c>
      <c r="K2818" t="s">
        <v>16118</v>
      </c>
      <c r="L2818" t="s">
        <v>16119</v>
      </c>
      <c r="M2818" t="s">
        <v>16120</v>
      </c>
      <c r="N2818" t="s">
        <v>16121</v>
      </c>
      <c r="O2818" t="s">
        <v>16122</v>
      </c>
      <c r="P2818" t="s">
        <v>16123</v>
      </c>
      <c r="Q2818" t="s">
        <v>16124</v>
      </c>
      <c r="S2818" t="s">
        <v>15127</v>
      </c>
      <c r="T2818" s="1" t="s">
        <v>14998</v>
      </c>
      <c r="U2818" s="1">
        <v>48212</v>
      </c>
      <c r="V2818" t="s">
        <v>27992</v>
      </c>
      <c r="W2818" s="4">
        <v>0.99</v>
      </c>
      <c r="X2818" s="1">
        <v>577</v>
      </c>
      <c r="Y2818" s="1">
        <v>138</v>
      </c>
      <c r="Z2818" s="1">
        <v>138</v>
      </c>
      <c r="AA2818" s="1">
        <v>91</v>
      </c>
      <c r="AB2818" s="6">
        <f t="shared" si="217"/>
        <v>0.15771230502599654</v>
      </c>
      <c r="AC2818" s="6">
        <f t="shared" ref="AC2818:AC2881" si="220">(AA2818/X2818)</f>
        <v>0.15771230502599654</v>
      </c>
      <c r="AD2818" s="26">
        <f t="shared" ref="AD2818:AD2881" si="221">(X2818*0.2)</f>
        <v>115.4</v>
      </c>
      <c r="AE2818" s="1">
        <v>89</v>
      </c>
      <c r="AF2818" s="1">
        <v>118</v>
      </c>
      <c r="AG2818" s="1">
        <v>59</v>
      </c>
      <c r="AH2818" s="1">
        <v>294</v>
      </c>
      <c r="AI2818" s="1">
        <v>28</v>
      </c>
      <c r="AJ2818" s="1">
        <v>89</v>
      </c>
      <c r="AK2818" s="1">
        <v>35</v>
      </c>
      <c r="AL2818" s="1">
        <v>86</v>
      </c>
      <c r="AM2818" s="1">
        <f t="shared" si="218"/>
        <v>175</v>
      </c>
      <c r="AN2818" s="1">
        <v>60</v>
      </c>
      <c r="AO2818" s="1">
        <v>17</v>
      </c>
      <c r="AP2818" s="20">
        <f t="shared" si="219"/>
        <v>191.1</v>
      </c>
      <c r="AQ2818" s="1">
        <v>0</v>
      </c>
    </row>
    <row r="2819" spans="1:43" ht="16" x14ac:dyDescent="0.2">
      <c r="A2819" t="s">
        <v>32326</v>
      </c>
      <c r="B2819" t="s">
        <v>33771</v>
      </c>
      <c r="C2819" s="1" t="s">
        <v>14998</v>
      </c>
      <c r="E2819" s="9" t="s">
        <v>33777</v>
      </c>
      <c r="F2819" s="12" t="s">
        <v>33804</v>
      </c>
      <c r="G2819" s="13" t="s">
        <v>33780</v>
      </c>
      <c r="H2819" s="14" t="s">
        <v>33805</v>
      </c>
      <c r="I2819" s="13" t="s">
        <v>33782</v>
      </c>
      <c r="J2819" s="13">
        <v>60140</v>
      </c>
      <c r="K2819" t="s">
        <v>16118</v>
      </c>
      <c r="L2819" t="s">
        <v>16125</v>
      </c>
      <c r="M2819" t="s">
        <v>16126</v>
      </c>
      <c r="N2819" t="s">
        <v>6456</v>
      </c>
      <c r="O2819" t="s">
        <v>16127</v>
      </c>
      <c r="P2819" t="s">
        <v>16128</v>
      </c>
      <c r="Q2819" t="s">
        <v>16129</v>
      </c>
      <c r="S2819" t="s">
        <v>15141</v>
      </c>
      <c r="T2819" s="1" t="s">
        <v>14998</v>
      </c>
      <c r="U2819" s="1">
        <v>48211</v>
      </c>
      <c r="V2819" t="s">
        <v>32325</v>
      </c>
      <c r="W2819" s="4">
        <v>1</v>
      </c>
      <c r="X2819" s="1">
        <v>445</v>
      </c>
      <c r="Y2819" s="1">
        <v>53</v>
      </c>
      <c r="Z2819" s="1">
        <v>20</v>
      </c>
      <c r="AA2819" s="1">
        <v>20</v>
      </c>
      <c r="AB2819" s="6">
        <f t="shared" ref="AB2819:AB2882" si="222">(AA2819/X2819)</f>
        <v>4.49438202247191E-2</v>
      </c>
      <c r="AC2819" s="6">
        <f t="shared" si="220"/>
        <v>4.49438202247191E-2</v>
      </c>
      <c r="AD2819" s="26">
        <f t="shared" si="221"/>
        <v>89</v>
      </c>
      <c r="AE2819" s="1">
        <v>20</v>
      </c>
      <c r="AF2819" s="1">
        <v>20</v>
      </c>
      <c r="AG2819" s="1">
        <v>15</v>
      </c>
      <c r="AH2819" s="1">
        <v>72</v>
      </c>
      <c r="AI2819" s="1">
        <v>11</v>
      </c>
      <c r="AJ2819" s="1">
        <v>50</v>
      </c>
      <c r="AK2819" s="1">
        <v>5</v>
      </c>
      <c r="AL2819" s="1">
        <v>10</v>
      </c>
      <c r="AM2819" s="1">
        <f t="shared" ref="AM2819:AM2882" si="223">(AJ2819+AL2819)</f>
        <v>60</v>
      </c>
      <c r="AN2819" s="1">
        <v>8</v>
      </c>
      <c r="AO2819" s="1">
        <v>8</v>
      </c>
      <c r="AP2819" s="20">
        <f t="shared" ref="AP2819:AP2882" si="224">(AA2819*2.1)</f>
        <v>42</v>
      </c>
      <c r="AQ2819" s="1">
        <v>0</v>
      </c>
    </row>
    <row r="2820" spans="1:43" ht="16" x14ac:dyDescent="0.2">
      <c r="A2820" t="s">
        <v>29349</v>
      </c>
      <c r="B2820" t="s">
        <v>33771</v>
      </c>
      <c r="C2820" s="1" t="s">
        <v>14998</v>
      </c>
      <c r="E2820" s="9" t="s">
        <v>33777</v>
      </c>
      <c r="F2820" s="12" t="s">
        <v>33804</v>
      </c>
      <c r="G2820" s="13" t="s">
        <v>33780</v>
      </c>
      <c r="H2820" s="14" t="s">
        <v>33805</v>
      </c>
      <c r="I2820" s="13" t="s">
        <v>33782</v>
      </c>
      <c r="J2820" s="13">
        <v>60140</v>
      </c>
      <c r="K2820" t="s">
        <v>16130</v>
      </c>
      <c r="L2820" t="s">
        <v>16131</v>
      </c>
      <c r="M2820" t="s">
        <v>16132</v>
      </c>
      <c r="N2820" t="s">
        <v>16133</v>
      </c>
      <c r="O2820" t="s">
        <v>16134</v>
      </c>
      <c r="P2820" t="s">
        <v>16135</v>
      </c>
      <c r="Q2820" t="s">
        <v>16136</v>
      </c>
      <c r="S2820" t="s">
        <v>16137</v>
      </c>
      <c r="T2820" s="1" t="s">
        <v>14998</v>
      </c>
      <c r="U2820" s="1">
        <v>48864</v>
      </c>
      <c r="V2820" t="e">
        <v>#N/A</v>
      </c>
      <c r="W2820" s="4">
        <v>0.18</v>
      </c>
      <c r="X2820" s="1">
        <v>446</v>
      </c>
      <c r="Y2820" s="1">
        <v>49</v>
      </c>
      <c r="Z2820" s="1">
        <v>23</v>
      </c>
      <c r="AA2820" s="1">
        <v>22</v>
      </c>
      <c r="AB2820" s="6">
        <f t="shared" si="222"/>
        <v>4.9327354260089683E-2</v>
      </c>
      <c r="AC2820" s="6">
        <f t="shared" si="220"/>
        <v>4.9327354260089683E-2</v>
      </c>
      <c r="AD2820" s="26">
        <f t="shared" si="221"/>
        <v>89.2</v>
      </c>
      <c r="AE2820" s="1">
        <v>20</v>
      </c>
      <c r="AF2820" s="1">
        <v>20</v>
      </c>
      <c r="AG2820" s="1">
        <v>8</v>
      </c>
      <c r="AH2820" s="1">
        <v>42</v>
      </c>
      <c r="AI2820" s="1">
        <v>1</v>
      </c>
      <c r="AJ2820" s="1">
        <v>3</v>
      </c>
      <c r="AK2820" s="1">
        <v>3</v>
      </c>
      <c r="AL2820" s="1">
        <v>8</v>
      </c>
      <c r="AM2820" s="1">
        <f t="shared" si="223"/>
        <v>11</v>
      </c>
      <c r="AN2820" s="1">
        <v>1</v>
      </c>
      <c r="AO2820" s="1">
        <v>0</v>
      </c>
      <c r="AP2820" s="20">
        <f t="shared" si="224"/>
        <v>46.2</v>
      </c>
      <c r="AQ2820" s="1">
        <v>0</v>
      </c>
    </row>
    <row r="2821" spans="1:43" ht="16" x14ac:dyDescent="0.2">
      <c r="A2821" t="s">
        <v>32443</v>
      </c>
      <c r="B2821" t="s">
        <v>33771</v>
      </c>
      <c r="C2821" s="1" t="s">
        <v>14998</v>
      </c>
      <c r="E2821" s="9" t="s">
        <v>33777</v>
      </c>
      <c r="F2821" s="12" t="s">
        <v>33804</v>
      </c>
      <c r="G2821" s="13" t="s">
        <v>33780</v>
      </c>
      <c r="H2821" s="14" t="s">
        <v>33805</v>
      </c>
      <c r="I2821" s="13" t="s">
        <v>33782</v>
      </c>
      <c r="J2821" s="13">
        <v>60140</v>
      </c>
      <c r="K2821" t="s">
        <v>16138</v>
      </c>
      <c r="L2821" t="s">
        <v>16139</v>
      </c>
      <c r="M2821" t="s">
        <v>16140</v>
      </c>
      <c r="N2821" t="s">
        <v>136</v>
      </c>
      <c r="O2821" t="s">
        <v>16141</v>
      </c>
      <c r="P2821" t="s">
        <v>16142</v>
      </c>
      <c r="Q2821" t="s">
        <v>16143</v>
      </c>
      <c r="S2821" t="s">
        <v>15183</v>
      </c>
      <c r="T2821" s="1" t="s">
        <v>14998</v>
      </c>
      <c r="U2821" s="1" t="s">
        <v>16144</v>
      </c>
      <c r="V2821" t="s">
        <v>32442</v>
      </c>
      <c r="W2821" s="4">
        <v>0.83</v>
      </c>
      <c r="X2821" s="1">
        <v>645</v>
      </c>
      <c r="Y2821" s="1">
        <v>76</v>
      </c>
      <c r="Z2821" s="1">
        <v>59</v>
      </c>
      <c r="AA2821" s="1">
        <v>45</v>
      </c>
      <c r="AB2821" s="6">
        <f t="shared" si="222"/>
        <v>6.9767441860465115E-2</v>
      </c>
      <c r="AC2821" s="6">
        <f t="shared" si="220"/>
        <v>6.9767441860465115E-2</v>
      </c>
      <c r="AD2821" s="26">
        <f t="shared" si="221"/>
        <v>129</v>
      </c>
      <c r="AE2821" s="1">
        <v>44</v>
      </c>
      <c r="AF2821" s="1">
        <v>54</v>
      </c>
      <c r="AG2821" s="1">
        <v>18</v>
      </c>
      <c r="AH2821" s="1">
        <v>62</v>
      </c>
      <c r="AI2821" s="1">
        <v>15</v>
      </c>
      <c r="AJ2821" s="1">
        <v>74</v>
      </c>
      <c r="AK2821" s="1">
        <v>16</v>
      </c>
      <c r="AL2821" s="1">
        <v>42</v>
      </c>
      <c r="AM2821" s="1">
        <f t="shared" si="223"/>
        <v>116</v>
      </c>
      <c r="AN2821" s="1">
        <v>29</v>
      </c>
      <c r="AO2821" s="1">
        <v>6</v>
      </c>
      <c r="AP2821" s="20">
        <f t="shared" si="224"/>
        <v>94.5</v>
      </c>
      <c r="AQ2821" s="1">
        <v>0</v>
      </c>
    </row>
    <row r="2822" spans="1:43" ht="16" x14ac:dyDescent="0.2">
      <c r="A2822" t="s">
        <v>28649</v>
      </c>
      <c r="B2822" t="s">
        <v>33771</v>
      </c>
      <c r="C2822" s="1" t="s">
        <v>14998</v>
      </c>
      <c r="E2822" s="9" t="s">
        <v>33777</v>
      </c>
      <c r="F2822" s="12" t="s">
        <v>33804</v>
      </c>
      <c r="G2822" s="13" t="s">
        <v>33780</v>
      </c>
      <c r="H2822" s="14" t="s">
        <v>33805</v>
      </c>
      <c r="I2822" s="13" t="s">
        <v>33782</v>
      </c>
      <c r="J2822" s="13">
        <v>60140</v>
      </c>
      <c r="K2822" t="s">
        <v>4653</v>
      </c>
      <c r="L2822" t="s">
        <v>16146</v>
      </c>
      <c r="M2822" t="s">
        <v>16147</v>
      </c>
      <c r="N2822" t="s">
        <v>16148</v>
      </c>
      <c r="O2822" t="s">
        <v>16149</v>
      </c>
      <c r="P2822" t="s">
        <v>16150</v>
      </c>
      <c r="Q2822" t="s">
        <v>16151</v>
      </c>
      <c r="S2822" t="s">
        <v>15141</v>
      </c>
      <c r="T2822" s="1" t="s">
        <v>14998</v>
      </c>
      <c r="U2822" s="1">
        <v>48219</v>
      </c>
      <c r="V2822" t="s">
        <v>28648</v>
      </c>
      <c r="X2822" s="1">
        <v>1500</v>
      </c>
      <c r="Y2822" s="1">
        <v>8</v>
      </c>
      <c r="Z2822" s="1">
        <v>5</v>
      </c>
      <c r="AA2822" s="1">
        <v>5</v>
      </c>
      <c r="AB2822" s="6">
        <f t="shared" si="222"/>
        <v>3.3333333333333335E-3</v>
      </c>
      <c r="AC2822" s="6">
        <f t="shared" si="220"/>
        <v>3.3333333333333335E-3</v>
      </c>
      <c r="AD2822" s="26">
        <f t="shared" si="221"/>
        <v>300</v>
      </c>
      <c r="AE2822" s="1">
        <v>5</v>
      </c>
      <c r="AF2822" s="1">
        <v>5</v>
      </c>
      <c r="AG2822" s="1">
        <v>1</v>
      </c>
      <c r="AH2822" s="1">
        <v>8</v>
      </c>
      <c r="AI2822" s="1">
        <v>1</v>
      </c>
      <c r="AJ2822" s="1">
        <v>1</v>
      </c>
      <c r="AK2822" s="1">
        <v>0</v>
      </c>
      <c r="AL2822" s="1">
        <v>0</v>
      </c>
      <c r="AM2822" s="1">
        <f t="shared" si="223"/>
        <v>1</v>
      </c>
      <c r="AN2822" s="1">
        <v>4</v>
      </c>
      <c r="AO2822" s="1">
        <v>0</v>
      </c>
      <c r="AP2822" s="20">
        <f t="shared" si="224"/>
        <v>10.5</v>
      </c>
      <c r="AQ2822" s="1">
        <v>5</v>
      </c>
    </row>
    <row r="2823" spans="1:43" ht="16" x14ac:dyDescent="0.2">
      <c r="A2823" t="s">
        <v>28801</v>
      </c>
      <c r="B2823" t="s">
        <v>33771</v>
      </c>
      <c r="C2823" s="1" t="s">
        <v>14998</v>
      </c>
      <c r="E2823" s="9" t="s">
        <v>33777</v>
      </c>
      <c r="F2823" s="12" t="s">
        <v>33804</v>
      </c>
      <c r="G2823" s="13" t="s">
        <v>33780</v>
      </c>
      <c r="H2823" s="14" t="s">
        <v>33805</v>
      </c>
      <c r="I2823" s="13" t="s">
        <v>33782</v>
      </c>
      <c r="J2823" s="13">
        <v>60140</v>
      </c>
      <c r="K2823" t="s">
        <v>16152</v>
      </c>
      <c r="L2823" t="s">
        <v>16154</v>
      </c>
      <c r="M2823" t="s">
        <v>16155</v>
      </c>
      <c r="N2823" t="s">
        <v>195</v>
      </c>
      <c r="O2823" t="s">
        <v>16156</v>
      </c>
      <c r="P2823" t="s">
        <v>16157</v>
      </c>
      <c r="Q2823" t="s">
        <v>16158</v>
      </c>
      <c r="S2823" t="s">
        <v>16153</v>
      </c>
      <c r="T2823" s="1" t="s">
        <v>14998</v>
      </c>
      <c r="U2823" s="1" t="s">
        <v>16159</v>
      </c>
      <c r="V2823" t="s">
        <v>28800</v>
      </c>
      <c r="W2823" s="4">
        <v>0.2</v>
      </c>
      <c r="X2823" s="1">
        <v>500</v>
      </c>
      <c r="Y2823" s="1">
        <v>15</v>
      </c>
      <c r="Z2823" s="1">
        <v>12</v>
      </c>
      <c r="AA2823" s="1">
        <v>12</v>
      </c>
      <c r="AB2823" s="6">
        <f t="shared" si="222"/>
        <v>2.4E-2</v>
      </c>
      <c r="AC2823" s="6">
        <f t="shared" si="220"/>
        <v>2.4E-2</v>
      </c>
      <c r="AD2823" s="26">
        <f t="shared" si="221"/>
        <v>100</v>
      </c>
      <c r="AE2823" s="1">
        <v>12</v>
      </c>
      <c r="AF2823" s="1">
        <v>12</v>
      </c>
      <c r="AG2823" s="1">
        <v>8</v>
      </c>
      <c r="AH2823" s="1">
        <v>29</v>
      </c>
      <c r="AI2823" s="1">
        <v>5</v>
      </c>
      <c r="AJ2823" s="1">
        <v>12</v>
      </c>
      <c r="AK2823" s="1">
        <v>0</v>
      </c>
      <c r="AL2823" s="1">
        <v>0</v>
      </c>
      <c r="AM2823" s="1">
        <f t="shared" si="223"/>
        <v>12</v>
      </c>
      <c r="AN2823" s="1">
        <v>8</v>
      </c>
      <c r="AO2823" s="1">
        <v>0</v>
      </c>
      <c r="AP2823" s="20">
        <f t="shared" si="224"/>
        <v>25.200000000000003</v>
      </c>
      <c r="AQ2823" s="1">
        <v>0</v>
      </c>
    </row>
    <row r="2824" spans="1:43" ht="16" x14ac:dyDescent="0.2">
      <c r="A2824" t="s">
        <v>28028</v>
      </c>
      <c r="B2824" t="s">
        <v>33771</v>
      </c>
      <c r="C2824" s="1" t="s">
        <v>14998</v>
      </c>
      <c r="E2824" s="9" t="s">
        <v>33777</v>
      </c>
      <c r="F2824" s="12" t="s">
        <v>33804</v>
      </c>
      <c r="G2824" s="13" t="s">
        <v>33780</v>
      </c>
      <c r="H2824" s="14" t="s">
        <v>33805</v>
      </c>
      <c r="I2824" s="13" t="s">
        <v>33782</v>
      </c>
      <c r="J2824" s="13">
        <v>60140</v>
      </c>
      <c r="K2824" t="s">
        <v>16152</v>
      </c>
      <c r="L2824" t="s">
        <v>16160</v>
      </c>
      <c r="M2824" t="s">
        <v>16161</v>
      </c>
      <c r="N2824" t="s">
        <v>130</v>
      </c>
      <c r="O2824" t="s">
        <v>16162</v>
      </c>
      <c r="P2824">
        <v>8102255200</v>
      </c>
      <c r="Q2824" t="s">
        <v>16163</v>
      </c>
      <c r="S2824" t="s">
        <v>16153</v>
      </c>
      <c r="T2824" s="1" t="s">
        <v>14998</v>
      </c>
      <c r="U2824" s="1" t="s">
        <v>16159</v>
      </c>
      <c r="V2824" t="s">
        <v>28027</v>
      </c>
      <c r="W2824" s="4">
        <v>0.17</v>
      </c>
      <c r="X2824" s="1">
        <v>470</v>
      </c>
      <c r="Y2824" s="1">
        <v>0</v>
      </c>
      <c r="Z2824" s="1">
        <v>1</v>
      </c>
      <c r="AA2824" s="1">
        <v>1</v>
      </c>
      <c r="AB2824" s="6">
        <f t="shared" si="222"/>
        <v>2.1276595744680851E-3</v>
      </c>
      <c r="AC2824" s="6">
        <f t="shared" si="220"/>
        <v>2.1276595744680851E-3</v>
      </c>
      <c r="AD2824" s="26">
        <f t="shared" si="221"/>
        <v>94</v>
      </c>
      <c r="AE2824" s="1">
        <v>1</v>
      </c>
      <c r="AF2824" s="1">
        <v>1</v>
      </c>
      <c r="AG2824" s="1">
        <v>1</v>
      </c>
      <c r="AH2824" s="1">
        <v>8</v>
      </c>
      <c r="AI2824" s="1">
        <v>0</v>
      </c>
      <c r="AJ2824" s="1">
        <v>0</v>
      </c>
      <c r="AK2824" s="1">
        <v>0</v>
      </c>
      <c r="AL2824" s="1">
        <v>0</v>
      </c>
      <c r="AM2824" s="1">
        <f t="shared" si="223"/>
        <v>0</v>
      </c>
      <c r="AN2824" s="1">
        <v>0</v>
      </c>
      <c r="AO2824" s="1">
        <v>1</v>
      </c>
      <c r="AP2824" s="20">
        <f t="shared" si="224"/>
        <v>2.1</v>
      </c>
      <c r="AQ2824" s="1">
        <v>0</v>
      </c>
    </row>
    <row r="2825" spans="1:43" ht="16" x14ac:dyDescent="0.2">
      <c r="A2825" t="s">
        <v>28847</v>
      </c>
      <c r="B2825" t="s">
        <v>33771</v>
      </c>
      <c r="C2825" s="1" t="s">
        <v>14998</v>
      </c>
      <c r="E2825" s="9" t="s">
        <v>33777</v>
      </c>
      <c r="F2825" s="12" t="s">
        <v>33804</v>
      </c>
      <c r="G2825" s="13" t="s">
        <v>33780</v>
      </c>
      <c r="H2825" s="14" t="s">
        <v>33805</v>
      </c>
      <c r="I2825" s="13" t="s">
        <v>33782</v>
      </c>
      <c r="J2825" s="13">
        <v>60140</v>
      </c>
      <c r="K2825" t="s">
        <v>16164</v>
      </c>
      <c r="L2825" t="s">
        <v>16165</v>
      </c>
      <c r="M2825" t="s">
        <v>16166</v>
      </c>
      <c r="N2825" t="s">
        <v>16167</v>
      </c>
      <c r="O2825" t="s">
        <v>16168</v>
      </c>
      <c r="P2825" t="s">
        <v>16169</v>
      </c>
      <c r="Q2825" t="s">
        <v>16170</v>
      </c>
      <c r="S2825" t="s">
        <v>16171</v>
      </c>
      <c r="T2825" s="1" t="s">
        <v>14998</v>
      </c>
      <c r="U2825" s="1">
        <v>49080</v>
      </c>
      <c r="V2825" t="s">
        <v>28846</v>
      </c>
      <c r="W2825" s="4">
        <v>0.33</v>
      </c>
      <c r="X2825" s="1">
        <v>2024</v>
      </c>
      <c r="Y2825" s="1">
        <v>33</v>
      </c>
      <c r="Z2825" s="1">
        <v>30</v>
      </c>
      <c r="AA2825" s="1">
        <v>20</v>
      </c>
      <c r="AB2825" s="6">
        <f t="shared" si="222"/>
        <v>9.881422924901186E-3</v>
      </c>
      <c r="AC2825" s="6">
        <f t="shared" si="220"/>
        <v>9.881422924901186E-3</v>
      </c>
      <c r="AD2825" s="26">
        <f t="shared" si="221"/>
        <v>404.8</v>
      </c>
      <c r="AE2825" s="1">
        <v>19</v>
      </c>
      <c r="AF2825" s="1">
        <v>28</v>
      </c>
      <c r="AG2825" s="1">
        <v>11</v>
      </c>
      <c r="AH2825" s="1">
        <v>30</v>
      </c>
      <c r="AI2825" s="1">
        <v>9</v>
      </c>
      <c r="AJ2825" s="1">
        <v>30</v>
      </c>
      <c r="AK2825" s="1">
        <v>6</v>
      </c>
      <c r="AL2825" s="1">
        <v>8</v>
      </c>
      <c r="AM2825" s="1">
        <f t="shared" si="223"/>
        <v>38</v>
      </c>
      <c r="AN2825" s="1">
        <v>10</v>
      </c>
      <c r="AO2825" s="1">
        <v>10</v>
      </c>
      <c r="AP2825" s="20">
        <f t="shared" si="224"/>
        <v>42</v>
      </c>
      <c r="AQ2825" s="1">
        <v>0</v>
      </c>
    </row>
    <row r="2826" spans="1:43" ht="16" x14ac:dyDescent="0.2">
      <c r="A2826" t="s">
        <v>29260</v>
      </c>
      <c r="B2826" t="s">
        <v>33771</v>
      </c>
      <c r="C2826" s="1" t="s">
        <v>14998</v>
      </c>
      <c r="E2826" s="9" t="s">
        <v>33777</v>
      </c>
      <c r="F2826" s="12" t="s">
        <v>33804</v>
      </c>
      <c r="G2826" s="13" t="s">
        <v>33780</v>
      </c>
      <c r="H2826" s="14" t="s">
        <v>33805</v>
      </c>
      <c r="I2826" s="13" t="s">
        <v>33782</v>
      </c>
      <c r="J2826" s="13">
        <v>60140</v>
      </c>
      <c r="K2826" t="s">
        <v>16164</v>
      </c>
      <c r="L2826" t="s">
        <v>16172</v>
      </c>
      <c r="M2826" t="s">
        <v>16173</v>
      </c>
      <c r="N2826" t="s">
        <v>241</v>
      </c>
      <c r="O2826" t="s">
        <v>16174</v>
      </c>
      <c r="P2826" t="s">
        <v>16175</v>
      </c>
      <c r="Q2826" t="s">
        <v>16176</v>
      </c>
      <c r="S2826" t="s">
        <v>16171</v>
      </c>
      <c r="T2826" s="1" t="s">
        <v>14998</v>
      </c>
      <c r="U2826" s="1">
        <v>49080</v>
      </c>
      <c r="V2826" t="s">
        <v>29259</v>
      </c>
      <c r="W2826" s="4">
        <v>0.38</v>
      </c>
      <c r="X2826" s="1">
        <v>590</v>
      </c>
      <c r="Y2826" s="1">
        <v>50</v>
      </c>
      <c r="Z2826" s="1">
        <v>17</v>
      </c>
      <c r="AA2826" s="1">
        <v>15</v>
      </c>
      <c r="AB2826" s="6">
        <f t="shared" si="222"/>
        <v>2.5423728813559324E-2</v>
      </c>
      <c r="AC2826" s="6">
        <f t="shared" si="220"/>
        <v>2.5423728813559324E-2</v>
      </c>
      <c r="AD2826" s="26">
        <f t="shared" si="221"/>
        <v>118</v>
      </c>
      <c r="AE2826" s="1">
        <v>14</v>
      </c>
      <c r="AF2826" s="1">
        <v>14</v>
      </c>
      <c r="AG2826" s="1">
        <v>9</v>
      </c>
      <c r="AH2826" s="1">
        <v>69</v>
      </c>
      <c r="AI2826" s="1">
        <v>6</v>
      </c>
      <c r="AJ2826" s="1">
        <v>22</v>
      </c>
      <c r="AK2826" s="1">
        <v>2</v>
      </c>
      <c r="AL2826" s="1">
        <v>2</v>
      </c>
      <c r="AM2826" s="1">
        <f t="shared" si="223"/>
        <v>24</v>
      </c>
      <c r="AN2826" s="1">
        <v>6</v>
      </c>
      <c r="AO2826" s="1">
        <v>3</v>
      </c>
      <c r="AP2826" s="20">
        <f t="shared" si="224"/>
        <v>31.5</v>
      </c>
      <c r="AQ2826" s="1">
        <v>0</v>
      </c>
    </row>
    <row r="2827" spans="1:43" ht="16" x14ac:dyDescent="0.2">
      <c r="A2827" t="s">
        <v>29262</v>
      </c>
      <c r="B2827" t="s">
        <v>33771</v>
      </c>
      <c r="C2827" s="1" t="s">
        <v>14998</v>
      </c>
      <c r="E2827" s="9" t="s">
        <v>33777</v>
      </c>
      <c r="F2827" s="12" t="s">
        <v>33804</v>
      </c>
      <c r="G2827" s="13" t="s">
        <v>33780</v>
      </c>
      <c r="H2827" s="14" t="s">
        <v>33805</v>
      </c>
      <c r="I2827" s="13" t="s">
        <v>33782</v>
      </c>
      <c r="J2827" s="13">
        <v>60140</v>
      </c>
      <c r="K2827" t="s">
        <v>16164</v>
      </c>
      <c r="L2827" t="s">
        <v>16177</v>
      </c>
      <c r="M2827" t="s">
        <v>16178</v>
      </c>
      <c r="N2827" t="s">
        <v>130</v>
      </c>
      <c r="O2827" t="s">
        <v>16179</v>
      </c>
      <c r="P2827" t="s">
        <v>16180</v>
      </c>
      <c r="Q2827" t="s">
        <v>16181</v>
      </c>
      <c r="S2827" t="s">
        <v>16171</v>
      </c>
      <c r="T2827" s="1" t="s">
        <v>14998</v>
      </c>
      <c r="U2827" s="1">
        <v>49080</v>
      </c>
      <c r="V2827" t="s">
        <v>29261</v>
      </c>
      <c r="W2827" s="4">
        <v>0.56999999999999995</v>
      </c>
      <c r="X2827" s="1">
        <v>471</v>
      </c>
      <c r="Y2827" s="1">
        <v>32</v>
      </c>
      <c r="Z2827" s="1">
        <v>28</v>
      </c>
      <c r="AA2827" s="1">
        <v>25</v>
      </c>
      <c r="AB2827" s="6">
        <f t="shared" si="222"/>
        <v>5.3078556263269641E-2</v>
      </c>
      <c r="AC2827" s="6">
        <f t="shared" si="220"/>
        <v>5.3078556263269641E-2</v>
      </c>
      <c r="AD2827" s="26">
        <f t="shared" si="221"/>
        <v>94.2</v>
      </c>
      <c r="AE2827" s="1">
        <v>23</v>
      </c>
      <c r="AF2827" s="1">
        <v>23</v>
      </c>
      <c r="AG2827" s="1">
        <v>8</v>
      </c>
      <c r="AH2827" s="1">
        <v>49</v>
      </c>
      <c r="AI2827" s="1">
        <v>7</v>
      </c>
      <c r="AJ2827" s="1">
        <v>18</v>
      </c>
      <c r="AK2827" s="1">
        <v>6</v>
      </c>
      <c r="AL2827" s="1">
        <v>9</v>
      </c>
      <c r="AM2827" s="1">
        <f t="shared" si="223"/>
        <v>27</v>
      </c>
      <c r="AN2827" s="1">
        <v>10</v>
      </c>
      <c r="AO2827" s="1">
        <v>6</v>
      </c>
      <c r="AP2827" s="20">
        <f t="shared" si="224"/>
        <v>52.5</v>
      </c>
      <c r="AQ2827" s="1">
        <v>0</v>
      </c>
    </row>
    <row r="2828" spans="1:43" ht="16" x14ac:dyDescent="0.2">
      <c r="A2828" t="s">
        <v>27800</v>
      </c>
      <c r="B2828" t="s">
        <v>33771</v>
      </c>
      <c r="C2828" s="1" t="s">
        <v>14998</v>
      </c>
      <c r="E2828" s="9" t="s">
        <v>33777</v>
      </c>
      <c r="F2828" s="12" t="s">
        <v>33804</v>
      </c>
      <c r="G2828" s="13" t="s">
        <v>33780</v>
      </c>
      <c r="H2828" s="14" t="s">
        <v>33805</v>
      </c>
      <c r="I2828" s="13" t="s">
        <v>33782</v>
      </c>
      <c r="J2828" s="13">
        <v>60140</v>
      </c>
      <c r="K2828" t="s">
        <v>16182</v>
      </c>
      <c r="L2828" t="s">
        <v>16184</v>
      </c>
      <c r="M2828" t="s">
        <v>16185</v>
      </c>
      <c r="N2828" t="s">
        <v>16186</v>
      </c>
      <c r="O2828" t="s">
        <v>16187</v>
      </c>
      <c r="P2828" t="s">
        <v>16188</v>
      </c>
      <c r="Q2828" t="s">
        <v>16189</v>
      </c>
      <c r="S2828" t="s">
        <v>16183</v>
      </c>
      <c r="T2828" s="1" t="s">
        <v>14998</v>
      </c>
      <c r="U2828" s="1">
        <v>48188</v>
      </c>
      <c r="V2828" t="s">
        <v>27799</v>
      </c>
      <c r="W2828" s="4">
        <v>0.38</v>
      </c>
      <c r="X2828" s="1">
        <v>472</v>
      </c>
      <c r="Y2828" s="1">
        <v>58</v>
      </c>
      <c r="Z2828" s="1">
        <v>56</v>
      </c>
      <c r="AA2828" s="1">
        <v>40</v>
      </c>
      <c r="AB2828" s="6">
        <f t="shared" si="222"/>
        <v>8.4745762711864403E-2</v>
      </c>
      <c r="AC2828" s="6">
        <f t="shared" si="220"/>
        <v>8.4745762711864403E-2</v>
      </c>
      <c r="AD2828" s="26">
        <f t="shared" si="221"/>
        <v>94.4</v>
      </c>
      <c r="AE2828" s="1">
        <v>39</v>
      </c>
      <c r="AF2828" s="1">
        <v>47</v>
      </c>
      <c r="AG2828" s="1">
        <v>25</v>
      </c>
      <c r="AH2828" s="1">
        <v>161</v>
      </c>
      <c r="AI2828" s="1">
        <v>13</v>
      </c>
      <c r="AJ2828" s="1">
        <v>45</v>
      </c>
      <c r="AK2828" s="1">
        <v>9</v>
      </c>
      <c r="AL2828" s="1">
        <v>22</v>
      </c>
      <c r="AM2828" s="1">
        <f t="shared" si="223"/>
        <v>67</v>
      </c>
      <c r="AN2828" s="1">
        <v>22</v>
      </c>
      <c r="AO2828" s="1">
        <v>4</v>
      </c>
      <c r="AP2828" s="20">
        <f t="shared" si="224"/>
        <v>84</v>
      </c>
      <c r="AQ2828" s="1">
        <v>0</v>
      </c>
    </row>
    <row r="2829" spans="1:43" ht="16" x14ac:dyDescent="0.2">
      <c r="A2829" t="s">
        <v>28751</v>
      </c>
      <c r="B2829" t="s">
        <v>33771</v>
      </c>
      <c r="C2829" s="1" t="s">
        <v>14998</v>
      </c>
      <c r="E2829" s="9" t="s">
        <v>33777</v>
      </c>
      <c r="F2829" s="12" t="s">
        <v>33804</v>
      </c>
      <c r="G2829" s="13" t="s">
        <v>33780</v>
      </c>
      <c r="H2829" s="14" t="s">
        <v>33805</v>
      </c>
      <c r="I2829" s="13" t="s">
        <v>33782</v>
      </c>
      <c r="J2829" s="13">
        <v>60140</v>
      </c>
      <c r="K2829" t="s">
        <v>16182</v>
      </c>
      <c r="L2829" t="s">
        <v>16190</v>
      </c>
      <c r="M2829" t="s">
        <v>16191</v>
      </c>
      <c r="N2829" t="s">
        <v>1189</v>
      </c>
      <c r="O2829" t="s">
        <v>16192</v>
      </c>
      <c r="P2829" t="s">
        <v>16193</v>
      </c>
      <c r="Q2829" t="s">
        <v>16194</v>
      </c>
      <c r="S2829" t="s">
        <v>16183</v>
      </c>
      <c r="T2829" s="1" t="s">
        <v>14998</v>
      </c>
      <c r="U2829" s="1">
        <v>48187</v>
      </c>
      <c r="V2829" t="s">
        <v>28750</v>
      </c>
      <c r="W2829" s="5">
        <v>0.30299999999999999</v>
      </c>
      <c r="X2829" s="1">
        <v>460</v>
      </c>
      <c r="Y2829" s="1">
        <v>19</v>
      </c>
      <c r="Z2829" s="1">
        <v>7</v>
      </c>
      <c r="AA2829" s="1">
        <v>7</v>
      </c>
      <c r="AB2829" s="6">
        <f t="shared" si="222"/>
        <v>1.5217391304347827E-2</v>
      </c>
      <c r="AC2829" s="6">
        <f t="shared" si="220"/>
        <v>1.5217391304347827E-2</v>
      </c>
      <c r="AD2829" s="26">
        <f t="shared" si="221"/>
        <v>92</v>
      </c>
      <c r="AE2829" s="1">
        <v>6</v>
      </c>
      <c r="AF2829" s="1">
        <v>6</v>
      </c>
      <c r="AG2829" s="1">
        <v>3</v>
      </c>
      <c r="AH2829" s="1">
        <v>23</v>
      </c>
      <c r="AI2829" s="1">
        <v>0</v>
      </c>
      <c r="AJ2829" s="1">
        <v>0</v>
      </c>
      <c r="AK2829" s="1">
        <v>0</v>
      </c>
      <c r="AL2829" s="1">
        <v>0</v>
      </c>
      <c r="AM2829" s="1">
        <f t="shared" si="223"/>
        <v>0</v>
      </c>
      <c r="AN2829" s="1">
        <v>4</v>
      </c>
      <c r="AO2829" s="1">
        <v>0</v>
      </c>
      <c r="AP2829" s="20">
        <f t="shared" si="224"/>
        <v>14.700000000000001</v>
      </c>
      <c r="AQ2829" s="1">
        <v>1</v>
      </c>
    </row>
    <row r="2830" spans="1:43" ht="16" x14ac:dyDescent="0.2">
      <c r="A2830" t="s">
        <v>28849</v>
      </c>
      <c r="B2830" t="s">
        <v>33771</v>
      </c>
      <c r="C2830" s="1" t="s">
        <v>14998</v>
      </c>
      <c r="E2830" s="9" t="s">
        <v>33777</v>
      </c>
      <c r="F2830" s="12" t="s">
        <v>33804</v>
      </c>
      <c r="G2830" s="13" t="s">
        <v>33780</v>
      </c>
      <c r="H2830" s="14" t="s">
        <v>33805</v>
      </c>
      <c r="I2830" s="13" t="s">
        <v>33782</v>
      </c>
      <c r="J2830" s="13">
        <v>60140</v>
      </c>
      <c r="K2830" t="s">
        <v>16182</v>
      </c>
      <c r="L2830" t="s">
        <v>16195</v>
      </c>
      <c r="M2830" t="s">
        <v>16196</v>
      </c>
      <c r="N2830" t="s">
        <v>16197</v>
      </c>
      <c r="O2830" t="s">
        <v>16192</v>
      </c>
      <c r="P2830" t="s">
        <v>16198</v>
      </c>
      <c r="Q2830" t="s">
        <v>16199</v>
      </c>
      <c r="S2830" t="s">
        <v>16183</v>
      </c>
      <c r="T2830" s="1" t="s">
        <v>14998</v>
      </c>
      <c r="U2830" s="1">
        <v>48187</v>
      </c>
      <c r="V2830" t="s">
        <v>28848</v>
      </c>
      <c r="W2830" s="5">
        <v>0.40300000000000002</v>
      </c>
      <c r="X2830" s="1">
        <v>479</v>
      </c>
      <c r="Y2830" s="1">
        <v>79</v>
      </c>
      <c r="Z2830" s="1">
        <v>65</v>
      </c>
      <c r="AA2830" s="1">
        <v>44</v>
      </c>
      <c r="AB2830" s="6">
        <f t="shared" si="222"/>
        <v>9.1858037578288101E-2</v>
      </c>
      <c r="AC2830" s="6">
        <f t="shared" si="220"/>
        <v>9.1858037578288101E-2</v>
      </c>
      <c r="AD2830" s="26">
        <f t="shared" si="221"/>
        <v>95.800000000000011</v>
      </c>
      <c r="AE2830" s="1">
        <v>38</v>
      </c>
      <c r="AF2830" s="1">
        <v>55</v>
      </c>
      <c r="AG2830" s="1">
        <v>27</v>
      </c>
      <c r="AH2830" s="1">
        <v>190</v>
      </c>
      <c r="AI2830" s="1">
        <v>6</v>
      </c>
      <c r="AJ2830" s="1">
        <v>29</v>
      </c>
      <c r="AK2830" s="1">
        <v>14</v>
      </c>
      <c r="AL2830" s="1">
        <v>50</v>
      </c>
      <c r="AM2830" s="1">
        <f t="shared" si="223"/>
        <v>79</v>
      </c>
      <c r="AN2830" s="1">
        <v>19</v>
      </c>
      <c r="AO2830" s="1">
        <v>5</v>
      </c>
      <c r="AP2830" s="20">
        <f t="shared" si="224"/>
        <v>92.4</v>
      </c>
      <c r="AQ2830" s="1">
        <v>6</v>
      </c>
    </row>
    <row r="2831" spans="1:43" ht="16" x14ac:dyDescent="0.2">
      <c r="A2831" t="s">
        <v>28860</v>
      </c>
      <c r="B2831" t="s">
        <v>33771</v>
      </c>
      <c r="C2831" s="1" t="s">
        <v>14998</v>
      </c>
      <c r="E2831" s="9" t="s">
        <v>33777</v>
      </c>
      <c r="F2831" s="12" t="s">
        <v>33804</v>
      </c>
      <c r="G2831" s="13" t="s">
        <v>33780</v>
      </c>
      <c r="H2831" s="14" t="s">
        <v>33805</v>
      </c>
      <c r="I2831" s="13" t="s">
        <v>33782</v>
      </c>
      <c r="J2831" s="13">
        <v>60140</v>
      </c>
      <c r="K2831" t="s">
        <v>16182</v>
      </c>
      <c r="L2831" t="s">
        <v>3592</v>
      </c>
      <c r="M2831" t="s">
        <v>16200</v>
      </c>
      <c r="N2831" t="s">
        <v>241</v>
      </c>
      <c r="O2831" t="s">
        <v>16201</v>
      </c>
      <c r="P2831" t="s">
        <v>16202</v>
      </c>
      <c r="Q2831" t="s">
        <v>16203</v>
      </c>
      <c r="S2831" t="s">
        <v>16183</v>
      </c>
      <c r="T2831" s="1" t="s">
        <v>14998</v>
      </c>
      <c r="U2831" s="1">
        <v>48187</v>
      </c>
      <c r="V2831" t="s">
        <v>28859</v>
      </c>
      <c r="W2831" s="4">
        <v>0.4</v>
      </c>
      <c r="X2831" s="1">
        <v>462</v>
      </c>
      <c r="Y2831" s="1">
        <v>45</v>
      </c>
      <c r="Z2831" s="1">
        <v>15</v>
      </c>
      <c r="AA2831" s="1">
        <v>15</v>
      </c>
      <c r="AB2831" s="6">
        <f t="shared" si="222"/>
        <v>3.2467532467532464E-2</v>
      </c>
      <c r="AC2831" s="6">
        <f t="shared" si="220"/>
        <v>3.2467532467532464E-2</v>
      </c>
      <c r="AD2831" s="26">
        <f t="shared" si="221"/>
        <v>92.4</v>
      </c>
      <c r="AE2831" s="1">
        <v>15</v>
      </c>
      <c r="AF2831" s="1">
        <v>15</v>
      </c>
      <c r="AG2831" s="1">
        <v>10</v>
      </c>
      <c r="AH2831" s="1">
        <v>47</v>
      </c>
      <c r="AI2831" s="1">
        <v>7</v>
      </c>
      <c r="AJ2831" s="1">
        <v>25</v>
      </c>
      <c r="AK2831" s="1">
        <v>4</v>
      </c>
      <c r="AL2831" s="1">
        <v>8</v>
      </c>
      <c r="AM2831" s="1">
        <f t="shared" si="223"/>
        <v>33</v>
      </c>
      <c r="AN2831" s="1">
        <v>11</v>
      </c>
      <c r="AO2831" s="1">
        <v>0</v>
      </c>
      <c r="AP2831" s="20">
        <f t="shared" si="224"/>
        <v>31.5</v>
      </c>
      <c r="AQ2831" s="1">
        <v>1</v>
      </c>
    </row>
    <row r="2832" spans="1:43" ht="16" x14ac:dyDescent="0.2">
      <c r="A2832" t="s">
        <v>30306</v>
      </c>
      <c r="B2832" t="s">
        <v>33771</v>
      </c>
      <c r="C2832" s="1" t="s">
        <v>14998</v>
      </c>
      <c r="E2832" s="9" t="s">
        <v>33777</v>
      </c>
      <c r="F2832" s="12" t="s">
        <v>33804</v>
      </c>
      <c r="G2832" s="13" t="s">
        <v>33780</v>
      </c>
      <c r="H2832" s="14" t="s">
        <v>33805</v>
      </c>
      <c r="I2832" s="13" t="s">
        <v>33782</v>
      </c>
      <c r="J2832" s="13">
        <v>60140</v>
      </c>
      <c r="K2832" t="s">
        <v>16204</v>
      </c>
      <c r="L2832" t="s">
        <v>16206</v>
      </c>
      <c r="M2832" t="s">
        <v>16207</v>
      </c>
      <c r="N2832" t="s">
        <v>130</v>
      </c>
      <c r="O2832" t="s">
        <v>16208</v>
      </c>
      <c r="P2832" t="s">
        <v>16209</v>
      </c>
      <c r="Q2832" t="s">
        <v>16205</v>
      </c>
      <c r="S2832" t="s">
        <v>10256</v>
      </c>
      <c r="T2832" s="1" t="s">
        <v>14998</v>
      </c>
      <c r="U2832" s="1">
        <v>48340</v>
      </c>
      <c r="V2832" t="s">
        <v>30305</v>
      </c>
      <c r="W2832" s="5">
        <v>0.85099999999999998</v>
      </c>
      <c r="X2832" s="1">
        <v>500</v>
      </c>
      <c r="Y2832" s="1">
        <v>86</v>
      </c>
      <c r="Z2832" s="1">
        <v>80</v>
      </c>
      <c r="AA2832" s="1">
        <v>49</v>
      </c>
      <c r="AB2832" s="6">
        <f t="shared" si="222"/>
        <v>9.8000000000000004E-2</v>
      </c>
      <c r="AC2832" s="6">
        <f t="shared" si="220"/>
        <v>9.8000000000000004E-2</v>
      </c>
      <c r="AD2832" s="26">
        <f t="shared" si="221"/>
        <v>100</v>
      </c>
      <c r="AE2832" s="1">
        <v>48</v>
      </c>
      <c r="AF2832" s="1">
        <v>63</v>
      </c>
      <c r="AG2832" s="1">
        <v>33</v>
      </c>
      <c r="AH2832" s="1">
        <v>257</v>
      </c>
      <c r="AI2832" s="1">
        <v>24</v>
      </c>
      <c r="AJ2832" s="1">
        <v>94</v>
      </c>
      <c r="AK2832" s="1">
        <v>17</v>
      </c>
      <c r="AL2832" s="1">
        <v>50</v>
      </c>
      <c r="AM2832" s="1">
        <f t="shared" si="223"/>
        <v>144</v>
      </c>
      <c r="AN2832" s="1">
        <v>30</v>
      </c>
      <c r="AO2832" s="1">
        <v>9</v>
      </c>
      <c r="AP2832" s="20">
        <f t="shared" si="224"/>
        <v>102.9</v>
      </c>
      <c r="AQ2832" s="1">
        <v>1</v>
      </c>
    </row>
    <row r="2833" spans="1:43" ht="16" x14ac:dyDescent="0.2">
      <c r="A2833" t="s">
        <v>27784</v>
      </c>
      <c r="B2833" t="s">
        <v>33771</v>
      </c>
      <c r="C2833" s="1" t="s">
        <v>14998</v>
      </c>
      <c r="E2833" s="9" t="s">
        <v>33777</v>
      </c>
      <c r="F2833" s="12" t="s">
        <v>33804</v>
      </c>
      <c r="G2833" s="13" t="s">
        <v>33780</v>
      </c>
      <c r="H2833" s="14" t="s">
        <v>33805</v>
      </c>
      <c r="I2833" s="13" t="s">
        <v>33782</v>
      </c>
      <c r="J2833" s="13">
        <v>60140</v>
      </c>
      <c r="K2833" t="s">
        <v>16210</v>
      </c>
      <c r="L2833" t="s">
        <v>16211</v>
      </c>
      <c r="M2833" t="s">
        <v>16212</v>
      </c>
      <c r="N2833" t="s">
        <v>130</v>
      </c>
      <c r="O2833" t="s">
        <v>16213</v>
      </c>
      <c r="P2833" t="s">
        <v>16214</v>
      </c>
      <c r="Q2833" t="s">
        <v>16215</v>
      </c>
      <c r="S2833" t="s">
        <v>16216</v>
      </c>
      <c r="T2833" s="1" t="s">
        <v>14998</v>
      </c>
      <c r="U2833" s="1">
        <v>48060</v>
      </c>
      <c r="V2833" t="s">
        <v>27783</v>
      </c>
      <c r="W2833" s="4">
        <v>0.66</v>
      </c>
      <c r="X2833" s="1">
        <v>660</v>
      </c>
      <c r="Y2833" s="1">
        <v>17</v>
      </c>
      <c r="Z2833" s="1">
        <v>13</v>
      </c>
      <c r="AA2833" s="1">
        <v>13</v>
      </c>
      <c r="AB2833" s="6">
        <f t="shared" si="222"/>
        <v>1.9696969696969695E-2</v>
      </c>
      <c r="AC2833" s="6">
        <f t="shared" si="220"/>
        <v>1.9696969696969695E-2</v>
      </c>
      <c r="AD2833" s="26">
        <f t="shared" si="221"/>
        <v>132</v>
      </c>
      <c r="AE2833" s="1">
        <v>12</v>
      </c>
      <c r="AF2833" s="1">
        <v>12</v>
      </c>
      <c r="AG2833" s="1">
        <v>10</v>
      </c>
      <c r="AH2833" s="1">
        <v>88</v>
      </c>
      <c r="AI2833" s="1">
        <v>4</v>
      </c>
      <c r="AJ2833" s="1">
        <v>12</v>
      </c>
      <c r="AK2833" s="1">
        <v>0</v>
      </c>
      <c r="AL2833" s="1">
        <v>0</v>
      </c>
      <c r="AM2833" s="1">
        <f t="shared" si="223"/>
        <v>12</v>
      </c>
      <c r="AN2833" s="1">
        <v>8</v>
      </c>
      <c r="AO2833" s="1">
        <v>2</v>
      </c>
      <c r="AP2833" s="20">
        <f t="shared" si="224"/>
        <v>27.3</v>
      </c>
      <c r="AQ2833" s="1">
        <v>1</v>
      </c>
    </row>
    <row r="2834" spans="1:43" ht="16" x14ac:dyDescent="0.2">
      <c r="A2834" t="s">
        <v>27255</v>
      </c>
      <c r="B2834" t="s">
        <v>33771</v>
      </c>
      <c r="C2834" s="1" t="s">
        <v>14998</v>
      </c>
      <c r="E2834" s="9" t="s">
        <v>33777</v>
      </c>
      <c r="F2834" s="12" t="s">
        <v>33804</v>
      </c>
      <c r="G2834" s="13" t="s">
        <v>33780</v>
      </c>
      <c r="H2834" s="14" t="s">
        <v>33805</v>
      </c>
      <c r="I2834" s="13" t="s">
        <v>33782</v>
      </c>
      <c r="J2834" s="13">
        <v>60140</v>
      </c>
      <c r="K2834" t="s">
        <v>16210</v>
      </c>
      <c r="L2834" t="s">
        <v>16217</v>
      </c>
      <c r="M2834" t="s">
        <v>16218</v>
      </c>
      <c r="N2834" t="s">
        <v>130</v>
      </c>
      <c r="O2834" t="s">
        <v>16219</v>
      </c>
      <c r="P2834" t="s">
        <v>16220</v>
      </c>
      <c r="Q2834" t="s">
        <v>16221</v>
      </c>
      <c r="S2834" t="s">
        <v>16216</v>
      </c>
      <c r="T2834" s="1" t="s">
        <v>14998</v>
      </c>
      <c r="U2834" s="1">
        <v>48060</v>
      </c>
      <c r="V2834" t="s">
        <v>27254</v>
      </c>
      <c r="W2834" s="4">
        <v>0.75</v>
      </c>
      <c r="X2834" s="1">
        <v>402</v>
      </c>
      <c r="Y2834" s="1">
        <v>50</v>
      </c>
      <c r="Z2834" s="1">
        <v>37</v>
      </c>
      <c r="AA2834" s="1">
        <v>29</v>
      </c>
      <c r="AB2834" s="6">
        <f t="shared" si="222"/>
        <v>7.2139303482587069E-2</v>
      </c>
      <c r="AC2834" s="6">
        <f t="shared" si="220"/>
        <v>7.2139303482587069E-2</v>
      </c>
      <c r="AD2834" s="26">
        <f t="shared" si="221"/>
        <v>80.400000000000006</v>
      </c>
      <c r="AE2834" s="1">
        <v>29</v>
      </c>
      <c r="AF2834" s="1">
        <v>29</v>
      </c>
      <c r="AG2834" s="1">
        <v>19</v>
      </c>
      <c r="AH2834" s="1">
        <v>90</v>
      </c>
      <c r="AI2834" s="1">
        <v>14</v>
      </c>
      <c r="AJ2834" s="1">
        <v>54</v>
      </c>
      <c r="AK2834" s="1">
        <v>9</v>
      </c>
      <c r="AL2834" s="1">
        <v>17</v>
      </c>
      <c r="AM2834" s="1">
        <f t="shared" si="223"/>
        <v>71</v>
      </c>
      <c r="AN2834" s="1">
        <v>18</v>
      </c>
      <c r="AO2834" s="1">
        <v>11</v>
      </c>
      <c r="AP2834" s="20">
        <f t="shared" si="224"/>
        <v>60.900000000000006</v>
      </c>
      <c r="AQ2834" s="1">
        <v>0</v>
      </c>
    </row>
    <row r="2835" spans="1:43" ht="16" x14ac:dyDescent="0.2">
      <c r="A2835" t="s">
        <v>27796</v>
      </c>
      <c r="B2835" t="s">
        <v>33771</v>
      </c>
      <c r="C2835" s="1" t="s">
        <v>14998</v>
      </c>
      <c r="E2835" s="9" t="s">
        <v>33777</v>
      </c>
      <c r="F2835" s="12" t="s">
        <v>33804</v>
      </c>
      <c r="G2835" s="13" t="s">
        <v>33780</v>
      </c>
      <c r="H2835" s="14" t="s">
        <v>33805</v>
      </c>
      <c r="I2835" s="13" t="s">
        <v>33782</v>
      </c>
      <c r="J2835" s="13">
        <v>60140</v>
      </c>
      <c r="K2835" t="s">
        <v>16210</v>
      </c>
      <c r="L2835" t="s">
        <v>16222</v>
      </c>
      <c r="M2835" t="s">
        <v>16223</v>
      </c>
      <c r="N2835" t="s">
        <v>16224</v>
      </c>
      <c r="O2835" t="s">
        <v>16225</v>
      </c>
      <c r="P2835" t="s">
        <v>16226</v>
      </c>
      <c r="Q2835" t="s">
        <v>16227</v>
      </c>
      <c r="S2835" t="s">
        <v>16216</v>
      </c>
      <c r="T2835" s="1" t="s">
        <v>14998</v>
      </c>
      <c r="U2835" s="1">
        <v>48060</v>
      </c>
      <c r="V2835" t="e">
        <v>#N/A</v>
      </c>
      <c r="W2835" s="4">
        <v>0.71</v>
      </c>
      <c r="X2835" s="1">
        <v>407</v>
      </c>
      <c r="Y2835" s="1">
        <v>12</v>
      </c>
      <c r="Z2835" s="1">
        <v>6</v>
      </c>
      <c r="AA2835" s="1">
        <v>6</v>
      </c>
      <c r="AB2835" s="6">
        <f t="shared" si="222"/>
        <v>1.4742014742014743E-2</v>
      </c>
      <c r="AC2835" s="6">
        <f t="shared" si="220"/>
        <v>1.4742014742014743E-2</v>
      </c>
      <c r="AD2835" s="26">
        <f t="shared" si="221"/>
        <v>81.400000000000006</v>
      </c>
      <c r="AE2835" s="1">
        <v>6</v>
      </c>
      <c r="AF2835" s="1">
        <v>6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f t="shared" si="223"/>
        <v>0</v>
      </c>
      <c r="AN2835" s="1">
        <v>3</v>
      </c>
      <c r="AO2835" s="1">
        <v>1</v>
      </c>
      <c r="AP2835" s="20">
        <f t="shared" si="224"/>
        <v>12.600000000000001</v>
      </c>
      <c r="AQ2835" s="1">
        <v>0</v>
      </c>
    </row>
    <row r="2836" spans="1:43" ht="16" x14ac:dyDescent="0.2">
      <c r="A2836" t="s">
        <v>28018</v>
      </c>
      <c r="B2836" t="s">
        <v>33771</v>
      </c>
      <c r="C2836" s="1" t="s">
        <v>14998</v>
      </c>
      <c r="E2836" s="9" t="s">
        <v>33777</v>
      </c>
      <c r="F2836" s="12" t="s">
        <v>33804</v>
      </c>
      <c r="G2836" s="13" t="s">
        <v>33780</v>
      </c>
      <c r="H2836" s="14" t="s">
        <v>33805</v>
      </c>
      <c r="I2836" s="13" t="s">
        <v>33782</v>
      </c>
      <c r="J2836" s="13">
        <v>60140</v>
      </c>
      <c r="K2836" t="s">
        <v>16210</v>
      </c>
      <c r="L2836" t="s">
        <v>16228</v>
      </c>
      <c r="M2836" t="s">
        <v>16229</v>
      </c>
      <c r="N2836" t="s">
        <v>130</v>
      </c>
      <c r="O2836" t="s">
        <v>16230</v>
      </c>
      <c r="P2836" t="s">
        <v>16231</v>
      </c>
      <c r="Q2836" t="s">
        <v>16232</v>
      </c>
      <c r="S2836" t="s">
        <v>16233</v>
      </c>
      <c r="T2836" s="1" t="s">
        <v>14998</v>
      </c>
      <c r="U2836" s="1">
        <v>48059</v>
      </c>
      <c r="V2836" t="s">
        <v>28017</v>
      </c>
      <c r="W2836" s="4">
        <v>0.52</v>
      </c>
      <c r="X2836" s="1">
        <v>508</v>
      </c>
      <c r="Y2836" s="1">
        <v>26</v>
      </c>
      <c r="Z2836" s="1">
        <v>18</v>
      </c>
      <c r="AA2836" s="1">
        <v>18</v>
      </c>
      <c r="AB2836" s="6">
        <f t="shared" si="222"/>
        <v>3.5433070866141732E-2</v>
      </c>
      <c r="AC2836" s="6">
        <f t="shared" si="220"/>
        <v>3.5433070866141732E-2</v>
      </c>
      <c r="AD2836" s="26">
        <f t="shared" si="221"/>
        <v>101.60000000000001</v>
      </c>
      <c r="AE2836" s="1">
        <v>13</v>
      </c>
      <c r="AF2836" s="1">
        <v>13</v>
      </c>
      <c r="AG2836" s="1">
        <v>7</v>
      </c>
      <c r="AH2836" s="1">
        <v>33</v>
      </c>
      <c r="AI2836" s="1">
        <v>7</v>
      </c>
      <c r="AJ2836" s="1">
        <v>21</v>
      </c>
      <c r="AK2836" s="1">
        <v>2</v>
      </c>
      <c r="AL2836" s="1">
        <v>3</v>
      </c>
      <c r="AM2836" s="1">
        <f t="shared" si="223"/>
        <v>24</v>
      </c>
      <c r="AN2836" s="1">
        <v>11</v>
      </c>
      <c r="AO2836" s="1">
        <v>2</v>
      </c>
      <c r="AP2836" s="20">
        <f t="shared" si="224"/>
        <v>37.800000000000004</v>
      </c>
      <c r="AQ2836" s="1">
        <v>4</v>
      </c>
    </row>
    <row r="2837" spans="1:43" ht="16" x14ac:dyDescent="0.2">
      <c r="A2837" t="s">
        <v>27630</v>
      </c>
      <c r="B2837" t="s">
        <v>33771</v>
      </c>
      <c r="C2837" s="1" t="s">
        <v>14998</v>
      </c>
      <c r="E2837" s="9" t="s">
        <v>33777</v>
      </c>
      <c r="F2837" s="12" t="s">
        <v>33804</v>
      </c>
      <c r="G2837" s="13" t="s">
        <v>33780</v>
      </c>
      <c r="H2837" s="14" t="s">
        <v>33805</v>
      </c>
      <c r="I2837" s="13" t="s">
        <v>33782</v>
      </c>
      <c r="J2837" s="13">
        <v>60140</v>
      </c>
      <c r="K2837" t="s">
        <v>16210</v>
      </c>
      <c r="L2837" t="s">
        <v>16234</v>
      </c>
      <c r="M2837" t="s">
        <v>16235</v>
      </c>
      <c r="N2837" t="s">
        <v>15545</v>
      </c>
      <c r="O2837" t="s">
        <v>16236</v>
      </c>
      <c r="P2837" t="s">
        <v>16237</v>
      </c>
      <c r="Q2837" t="s">
        <v>16238</v>
      </c>
      <c r="S2837" t="s">
        <v>16216</v>
      </c>
      <c r="T2837" s="1" t="s">
        <v>14998</v>
      </c>
      <c r="U2837" s="1" t="s">
        <v>16239</v>
      </c>
      <c r="V2837" t="s">
        <v>27629</v>
      </c>
      <c r="W2837" s="4">
        <v>0.62</v>
      </c>
      <c r="X2837" s="1">
        <v>996</v>
      </c>
      <c r="Y2837" s="1">
        <v>30</v>
      </c>
      <c r="Z2837" s="1">
        <v>24</v>
      </c>
      <c r="AA2837" s="1">
        <v>18</v>
      </c>
      <c r="AB2837" s="6">
        <f t="shared" si="222"/>
        <v>1.8072289156626505E-2</v>
      </c>
      <c r="AC2837" s="6">
        <f t="shared" si="220"/>
        <v>1.8072289156626505E-2</v>
      </c>
      <c r="AD2837" s="26">
        <f t="shared" si="221"/>
        <v>199.20000000000002</v>
      </c>
      <c r="AE2837" s="1">
        <v>15</v>
      </c>
      <c r="AF2837" s="1">
        <v>15</v>
      </c>
      <c r="AG2837" s="1">
        <v>13</v>
      </c>
      <c r="AH2837" s="1">
        <v>112</v>
      </c>
      <c r="AI2837" s="1">
        <v>5</v>
      </c>
      <c r="AJ2837" s="1">
        <v>17</v>
      </c>
      <c r="AK2837" s="1">
        <v>5</v>
      </c>
      <c r="AL2837" s="1">
        <v>10</v>
      </c>
      <c r="AM2837" s="1">
        <f t="shared" si="223"/>
        <v>27</v>
      </c>
      <c r="AN2837" s="1">
        <v>7</v>
      </c>
      <c r="AO2837" s="1">
        <v>2</v>
      </c>
      <c r="AP2837" s="20">
        <f t="shared" si="224"/>
        <v>37.800000000000004</v>
      </c>
      <c r="AQ2837" s="1">
        <v>0</v>
      </c>
    </row>
    <row r="2838" spans="1:43" ht="16" x14ac:dyDescent="0.2">
      <c r="A2838" t="s">
        <v>26878</v>
      </c>
      <c r="B2838" t="s">
        <v>33771</v>
      </c>
      <c r="C2838" s="1" t="s">
        <v>14998</v>
      </c>
      <c r="E2838" s="9" t="s">
        <v>33777</v>
      </c>
      <c r="F2838" s="12" t="s">
        <v>33804</v>
      </c>
      <c r="G2838" s="13" t="s">
        <v>33780</v>
      </c>
      <c r="H2838" s="14" t="s">
        <v>33805</v>
      </c>
      <c r="I2838" s="13" t="s">
        <v>33782</v>
      </c>
      <c r="J2838" s="13">
        <v>60140</v>
      </c>
      <c r="K2838" t="s">
        <v>16240</v>
      </c>
      <c r="L2838" t="s">
        <v>16241</v>
      </c>
      <c r="M2838" t="s">
        <v>16242</v>
      </c>
      <c r="N2838" t="s">
        <v>130</v>
      </c>
      <c r="O2838" t="s">
        <v>16243</v>
      </c>
      <c r="P2838" t="s">
        <v>16244</v>
      </c>
      <c r="Q2838" t="s">
        <v>16245</v>
      </c>
      <c r="S2838" t="s">
        <v>12123</v>
      </c>
      <c r="T2838" s="1" t="s">
        <v>14998</v>
      </c>
      <c r="U2838" s="1">
        <v>49024</v>
      </c>
      <c r="V2838" t="s">
        <v>26877</v>
      </c>
      <c r="W2838" s="4">
        <v>0.23</v>
      </c>
      <c r="X2838" s="1">
        <v>571</v>
      </c>
      <c r="Y2838" s="1">
        <v>92</v>
      </c>
      <c r="Z2838" s="1">
        <v>59</v>
      </c>
      <c r="AA2838" s="1">
        <v>55</v>
      </c>
      <c r="AB2838" s="6">
        <f t="shared" si="222"/>
        <v>9.6322241681260939E-2</v>
      </c>
      <c r="AC2838" s="6">
        <f t="shared" si="220"/>
        <v>9.6322241681260939E-2</v>
      </c>
      <c r="AD2838" s="26">
        <f t="shared" si="221"/>
        <v>114.2</v>
      </c>
      <c r="AE2838" s="1">
        <v>50</v>
      </c>
      <c r="AF2838" s="1">
        <v>50</v>
      </c>
      <c r="AG2838" s="1">
        <v>32</v>
      </c>
      <c r="AH2838" s="1">
        <v>155</v>
      </c>
      <c r="AI2838" s="1">
        <v>14</v>
      </c>
      <c r="AJ2838" s="1">
        <v>53</v>
      </c>
      <c r="AK2838" s="1">
        <v>12</v>
      </c>
      <c r="AL2838" s="1">
        <v>31</v>
      </c>
      <c r="AM2838" s="1">
        <f t="shared" si="223"/>
        <v>84</v>
      </c>
      <c r="AN2838" s="1">
        <v>25</v>
      </c>
      <c r="AO2838" s="1">
        <v>9</v>
      </c>
      <c r="AP2838" s="20">
        <f t="shared" si="224"/>
        <v>115.5</v>
      </c>
      <c r="AQ2838" s="1">
        <v>6</v>
      </c>
    </row>
    <row r="2839" spans="1:43" ht="16" x14ac:dyDescent="0.2">
      <c r="A2839" t="s">
        <v>28964</v>
      </c>
      <c r="B2839" t="s">
        <v>33771</v>
      </c>
      <c r="C2839" s="1" t="s">
        <v>14998</v>
      </c>
      <c r="E2839" s="9" t="s">
        <v>33777</v>
      </c>
      <c r="F2839" s="12" t="s">
        <v>33804</v>
      </c>
      <c r="G2839" s="13" t="s">
        <v>33780</v>
      </c>
      <c r="H2839" s="14" t="s">
        <v>33805</v>
      </c>
      <c r="I2839" s="13" t="s">
        <v>33782</v>
      </c>
      <c r="J2839" s="13">
        <v>60140</v>
      </c>
      <c r="K2839" t="s">
        <v>16240</v>
      </c>
      <c r="L2839" t="s">
        <v>16246</v>
      </c>
      <c r="M2839" t="s">
        <v>16247</v>
      </c>
      <c r="N2839" t="s">
        <v>136</v>
      </c>
      <c r="O2839" t="s">
        <v>16248</v>
      </c>
      <c r="P2839" t="s">
        <v>16249</v>
      </c>
      <c r="Q2839" t="s">
        <v>16250</v>
      </c>
      <c r="S2839" t="s">
        <v>12123</v>
      </c>
      <c r="T2839" s="1" t="s">
        <v>14998</v>
      </c>
      <c r="U2839" s="1">
        <v>49024</v>
      </c>
      <c r="V2839" t="s">
        <v>28963</v>
      </c>
      <c r="W2839" s="4">
        <v>0.35</v>
      </c>
      <c r="X2839" s="1">
        <v>541</v>
      </c>
      <c r="Y2839" s="1">
        <v>73</v>
      </c>
      <c r="Z2839" s="1">
        <v>82</v>
      </c>
      <c r="AA2839" s="1">
        <v>52</v>
      </c>
      <c r="AB2839" s="6">
        <f t="shared" si="222"/>
        <v>9.6118299445471345E-2</v>
      </c>
      <c r="AC2839" s="6">
        <f t="shared" si="220"/>
        <v>9.6118299445471345E-2</v>
      </c>
      <c r="AD2839" s="26">
        <f t="shared" si="221"/>
        <v>108.2</v>
      </c>
      <c r="AE2839" s="1">
        <v>50</v>
      </c>
      <c r="AF2839" s="1">
        <v>74</v>
      </c>
      <c r="AG2839" s="1">
        <v>30</v>
      </c>
      <c r="AH2839" s="1">
        <v>158</v>
      </c>
      <c r="AI2839" s="1">
        <v>20</v>
      </c>
      <c r="AJ2839" s="1">
        <v>76</v>
      </c>
      <c r="AK2839" s="1">
        <v>22</v>
      </c>
      <c r="AL2839" s="1">
        <v>79</v>
      </c>
      <c r="AM2839" s="1">
        <f t="shared" si="223"/>
        <v>155</v>
      </c>
      <c r="AN2839" s="1">
        <v>29</v>
      </c>
      <c r="AO2839" s="1">
        <v>18</v>
      </c>
      <c r="AP2839" s="20">
        <f t="shared" si="224"/>
        <v>109.2</v>
      </c>
      <c r="AQ2839" s="1">
        <v>1</v>
      </c>
    </row>
    <row r="2840" spans="1:43" ht="16" x14ac:dyDescent="0.2">
      <c r="A2840" t="s">
        <v>30136</v>
      </c>
      <c r="B2840" t="s">
        <v>33771</v>
      </c>
      <c r="C2840" s="1" t="s">
        <v>14998</v>
      </c>
      <c r="E2840" s="9" t="s">
        <v>33777</v>
      </c>
      <c r="F2840" s="12" t="s">
        <v>33804</v>
      </c>
      <c r="G2840" s="13" t="s">
        <v>33780</v>
      </c>
      <c r="H2840" s="14" t="s">
        <v>33805</v>
      </c>
      <c r="I2840" s="13" t="s">
        <v>33782</v>
      </c>
      <c r="J2840" s="13">
        <v>60140</v>
      </c>
      <c r="K2840" t="s">
        <v>16240</v>
      </c>
      <c r="L2840" t="s">
        <v>16251</v>
      </c>
      <c r="M2840" t="s">
        <v>16252</v>
      </c>
      <c r="N2840" t="s">
        <v>16253</v>
      </c>
      <c r="O2840" t="s">
        <v>16254</v>
      </c>
      <c r="P2840" t="s">
        <v>16255</v>
      </c>
      <c r="Q2840" t="s">
        <v>16256</v>
      </c>
      <c r="S2840" t="s">
        <v>12123</v>
      </c>
      <c r="T2840" s="1" t="s">
        <v>14998</v>
      </c>
      <c r="U2840" s="1">
        <v>49002</v>
      </c>
      <c r="V2840" t="s">
        <v>30135</v>
      </c>
      <c r="W2840" s="1" t="s">
        <v>25966</v>
      </c>
      <c r="X2840" s="1">
        <v>494</v>
      </c>
      <c r="Y2840" s="1">
        <v>41</v>
      </c>
      <c r="Z2840" s="1">
        <v>39</v>
      </c>
      <c r="AA2840" s="1">
        <v>26</v>
      </c>
      <c r="AB2840" s="6">
        <f t="shared" si="222"/>
        <v>5.2631578947368418E-2</v>
      </c>
      <c r="AC2840" s="6">
        <f t="shared" si="220"/>
        <v>5.2631578947368418E-2</v>
      </c>
      <c r="AD2840" s="26">
        <f t="shared" si="221"/>
        <v>98.800000000000011</v>
      </c>
      <c r="AE2840" s="1">
        <v>26</v>
      </c>
      <c r="AF2840" s="1">
        <v>39</v>
      </c>
      <c r="AG2840" s="1">
        <v>18</v>
      </c>
      <c r="AH2840" s="1">
        <v>93</v>
      </c>
      <c r="AI2840" s="1">
        <v>7</v>
      </c>
      <c r="AJ2840" s="1">
        <v>30</v>
      </c>
      <c r="AK2840" s="1">
        <v>9</v>
      </c>
      <c r="AL2840" s="1">
        <v>26</v>
      </c>
      <c r="AM2840" s="1">
        <f t="shared" si="223"/>
        <v>56</v>
      </c>
      <c r="AN2840" s="1">
        <v>16</v>
      </c>
      <c r="AO2840" s="1">
        <v>1</v>
      </c>
      <c r="AP2840" s="20">
        <f t="shared" si="224"/>
        <v>54.6</v>
      </c>
      <c r="AQ2840" s="1">
        <v>1</v>
      </c>
    </row>
    <row r="2841" spans="1:43" ht="16" x14ac:dyDescent="0.2">
      <c r="A2841" t="s">
        <v>29138</v>
      </c>
      <c r="B2841" t="s">
        <v>33771</v>
      </c>
      <c r="C2841" s="1" t="s">
        <v>14998</v>
      </c>
      <c r="E2841" s="9" t="s">
        <v>33777</v>
      </c>
      <c r="F2841" s="12" t="s">
        <v>33804</v>
      </c>
      <c r="G2841" s="13" t="s">
        <v>33780</v>
      </c>
      <c r="H2841" s="14" t="s">
        <v>33805</v>
      </c>
      <c r="I2841" s="13" t="s">
        <v>33782</v>
      </c>
      <c r="J2841" s="13">
        <v>60140</v>
      </c>
      <c r="K2841" t="s">
        <v>16240</v>
      </c>
      <c r="L2841" t="s">
        <v>16257</v>
      </c>
      <c r="M2841" t="s">
        <v>16258</v>
      </c>
      <c r="N2841" t="s">
        <v>16259</v>
      </c>
      <c r="O2841" t="s">
        <v>16260</v>
      </c>
      <c r="P2841" t="s">
        <v>16261</v>
      </c>
      <c r="Q2841" t="s">
        <v>16262</v>
      </c>
      <c r="S2841" t="s">
        <v>12123</v>
      </c>
      <c r="T2841" s="1" t="s">
        <v>14998</v>
      </c>
      <c r="U2841" s="1">
        <v>49024</v>
      </c>
      <c r="V2841" t="s">
        <v>29137</v>
      </c>
      <c r="W2841" s="4">
        <v>0.77</v>
      </c>
      <c r="X2841" s="1">
        <v>600</v>
      </c>
      <c r="Y2841" s="1">
        <v>56</v>
      </c>
      <c r="Z2841" s="1">
        <v>46</v>
      </c>
      <c r="AA2841" s="1">
        <v>36</v>
      </c>
      <c r="AB2841" s="6">
        <f t="shared" si="222"/>
        <v>0.06</v>
      </c>
      <c r="AC2841" s="6">
        <f t="shared" si="220"/>
        <v>0.06</v>
      </c>
      <c r="AD2841" s="26">
        <f t="shared" si="221"/>
        <v>120</v>
      </c>
      <c r="AE2841" s="1">
        <v>33</v>
      </c>
      <c r="AF2841" s="1">
        <v>40</v>
      </c>
      <c r="AG2841" s="1">
        <v>7</v>
      </c>
      <c r="AH2841" s="1">
        <v>22</v>
      </c>
      <c r="AI2841" s="1">
        <v>6</v>
      </c>
      <c r="AJ2841" s="1">
        <v>22</v>
      </c>
      <c r="AK2841" s="1">
        <v>5</v>
      </c>
      <c r="AL2841" s="1">
        <v>17</v>
      </c>
      <c r="AM2841" s="1">
        <f t="shared" si="223"/>
        <v>39</v>
      </c>
      <c r="AN2841" s="1">
        <v>19</v>
      </c>
      <c r="AO2841" s="1">
        <v>6</v>
      </c>
      <c r="AP2841" s="20">
        <f t="shared" si="224"/>
        <v>75.600000000000009</v>
      </c>
      <c r="AQ2841" s="1">
        <v>2</v>
      </c>
    </row>
    <row r="2842" spans="1:43" ht="16" x14ac:dyDescent="0.2">
      <c r="A2842" t="s">
        <v>29477</v>
      </c>
      <c r="B2842" t="s">
        <v>33771</v>
      </c>
      <c r="C2842" s="1" t="s">
        <v>14998</v>
      </c>
      <c r="E2842" s="9" t="s">
        <v>33777</v>
      </c>
      <c r="F2842" s="12" t="s">
        <v>33804</v>
      </c>
      <c r="G2842" s="13" t="s">
        <v>33780</v>
      </c>
      <c r="H2842" s="14" t="s">
        <v>33805</v>
      </c>
      <c r="I2842" s="13" t="s">
        <v>33782</v>
      </c>
      <c r="J2842" s="13">
        <v>60140</v>
      </c>
      <c r="K2842" t="s">
        <v>16240</v>
      </c>
      <c r="L2842" t="s">
        <v>16263</v>
      </c>
      <c r="M2842" t="s">
        <v>16264</v>
      </c>
      <c r="N2842" t="s">
        <v>16265</v>
      </c>
      <c r="O2842" t="s">
        <v>16266</v>
      </c>
      <c r="P2842" t="s">
        <v>16267</v>
      </c>
      <c r="Q2842" t="s">
        <v>16268</v>
      </c>
      <c r="S2842" t="s">
        <v>12123</v>
      </c>
      <c r="T2842" s="1" t="s">
        <v>14998</v>
      </c>
      <c r="U2842" s="1">
        <v>49002</v>
      </c>
      <c r="V2842" t="s">
        <v>29476</v>
      </c>
      <c r="W2842" s="4">
        <v>0.35</v>
      </c>
      <c r="X2842" s="1">
        <v>446</v>
      </c>
      <c r="Y2842" s="1">
        <v>84</v>
      </c>
      <c r="Z2842" s="1">
        <v>72</v>
      </c>
      <c r="AA2842" s="1">
        <v>55</v>
      </c>
      <c r="AB2842" s="6">
        <f t="shared" si="222"/>
        <v>0.12331838565022421</v>
      </c>
      <c r="AC2842" s="6">
        <f t="shared" si="220"/>
        <v>0.12331838565022421</v>
      </c>
      <c r="AD2842" s="26">
        <f t="shared" si="221"/>
        <v>89.2</v>
      </c>
      <c r="AE2842" s="1">
        <v>53</v>
      </c>
      <c r="AF2842" s="1">
        <v>68</v>
      </c>
      <c r="AG2842" s="1">
        <v>29</v>
      </c>
      <c r="AH2842" s="1">
        <v>139</v>
      </c>
      <c r="AI2842" s="1">
        <v>26</v>
      </c>
      <c r="AJ2842" s="1">
        <v>135</v>
      </c>
      <c r="AK2842" s="1">
        <v>7</v>
      </c>
      <c r="AL2842" s="1">
        <v>10</v>
      </c>
      <c r="AM2842" s="1">
        <f t="shared" si="223"/>
        <v>145</v>
      </c>
      <c r="AN2842" s="1">
        <v>21</v>
      </c>
      <c r="AO2842" s="1">
        <v>17</v>
      </c>
      <c r="AP2842" s="20">
        <f t="shared" si="224"/>
        <v>115.5</v>
      </c>
      <c r="AQ2842" s="1">
        <v>1</v>
      </c>
    </row>
    <row r="2843" spans="1:43" ht="16" x14ac:dyDescent="0.2">
      <c r="A2843" t="s">
        <v>28299</v>
      </c>
      <c r="B2843" t="s">
        <v>33771</v>
      </c>
      <c r="C2843" s="1" t="s">
        <v>14998</v>
      </c>
      <c r="E2843" s="9" t="s">
        <v>33777</v>
      </c>
      <c r="F2843" s="12" t="s">
        <v>33804</v>
      </c>
      <c r="G2843" s="13" t="s">
        <v>33780</v>
      </c>
      <c r="H2843" s="14" t="s">
        <v>33805</v>
      </c>
      <c r="I2843" s="13" t="s">
        <v>33782</v>
      </c>
      <c r="J2843" s="13">
        <v>60140</v>
      </c>
      <c r="K2843" t="s">
        <v>16269</v>
      </c>
      <c r="L2843" t="s">
        <v>16270</v>
      </c>
      <c r="M2843" t="s">
        <v>16271</v>
      </c>
      <c r="N2843" t="s">
        <v>607</v>
      </c>
      <c r="O2843" t="s">
        <v>16272</v>
      </c>
      <c r="P2843" t="s">
        <v>16273</v>
      </c>
      <c r="Q2843" t="s">
        <v>16274</v>
      </c>
      <c r="S2843" t="s">
        <v>16275</v>
      </c>
      <c r="T2843" s="1" t="s">
        <v>14998</v>
      </c>
      <c r="U2843" s="1">
        <v>48875</v>
      </c>
      <c r="V2843" t="s">
        <v>28298</v>
      </c>
      <c r="W2843" s="4">
        <v>0.37</v>
      </c>
      <c r="X2843" s="1">
        <v>482</v>
      </c>
      <c r="Y2843" s="1">
        <v>50</v>
      </c>
      <c r="Z2843" s="1">
        <v>50</v>
      </c>
      <c r="AA2843" s="1">
        <v>48</v>
      </c>
      <c r="AB2843" s="6">
        <f t="shared" si="222"/>
        <v>9.9585062240663894E-2</v>
      </c>
      <c r="AC2843" s="6">
        <f t="shared" si="220"/>
        <v>9.9585062240663894E-2</v>
      </c>
      <c r="AD2843" s="26">
        <f t="shared" si="221"/>
        <v>96.4</v>
      </c>
      <c r="AE2843" s="1">
        <v>48</v>
      </c>
      <c r="AF2843" s="1">
        <v>48</v>
      </c>
      <c r="AG2843" s="1">
        <v>8</v>
      </c>
      <c r="AH2843" s="1">
        <v>39</v>
      </c>
      <c r="AI2843" s="1">
        <v>4</v>
      </c>
      <c r="AJ2843" s="1">
        <v>19</v>
      </c>
      <c r="AK2843" s="1">
        <v>3</v>
      </c>
      <c r="AL2843" s="1">
        <v>3</v>
      </c>
      <c r="AM2843" s="1">
        <f t="shared" si="223"/>
        <v>22</v>
      </c>
      <c r="AN2843" s="1">
        <v>10</v>
      </c>
      <c r="AO2843" s="1">
        <v>10</v>
      </c>
      <c r="AP2843" s="20">
        <f t="shared" si="224"/>
        <v>100.80000000000001</v>
      </c>
      <c r="AQ2843" s="1">
        <v>0</v>
      </c>
    </row>
    <row r="2844" spans="1:43" ht="16" x14ac:dyDescent="0.2">
      <c r="A2844" t="s">
        <v>28312</v>
      </c>
      <c r="B2844" t="s">
        <v>33771</v>
      </c>
      <c r="C2844" s="1" t="s">
        <v>14998</v>
      </c>
      <c r="E2844" s="9" t="s">
        <v>33777</v>
      </c>
      <c r="F2844" s="12" t="s">
        <v>33804</v>
      </c>
      <c r="G2844" s="13" t="s">
        <v>33780</v>
      </c>
      <c r="H2844" s="14" t="s">
        <v>33805</v>
      </c>
      <c r="I2844" s="13" t="s">
        <v>33782</v>
      </c>
      <c r="J2844" s="13">
        <v>60140</v>
      </c>
      <c r="K2844" t="s">
        <v>16269</v>
      </c>
      <c r="L2844" t="s">
        <v>16276</v>
      </c>
      <c r="M2844" t="s">
        <v>16277</v>
      </c>
      <c r="N2844" t="s">
        <v>607</v>
      </c>
      <c r="O2844" t="s">
        <v>16278</v>
      </c>
      <c r="P2844" t="s">
        <v>16279</v>
      </c>
      <c r="Q2844" t="s">
        <v>16280</v>
      </c>
      <c r="S2844" t="s">
        <v>16275</v>
      </c>
      <c r="T2844" s="1" t="s">
        <v>14998</v>
      </c>
      <c r="U2844" s="1">
        <v>48875</v>
      </c>
      <c r="V2844" t="s">
        <v>28311</v>
      </c>
      <c r="W2844" s="4">
        <v>0.33</v>
      </c>
      <c r="X2844" s="1">
        <v>403</v>
      </c>
      <c r="Y2844" s="1">
        <v>8</v>
      </c>
      <c r="Z2844" s="1">
        <v>15</v>
      </c>
      <c r="AA2844" s="1">
        <v>15</v>
      </c>
      <c r="AB2844" s="6">
        <f t="shared" si="222"/>
        <v>3.7220843672456573E-2</v>
      </c>
      <c r="AC2844" s="6">
        <f t="shared" si="220"/>
        <v>3.7220843672456573E-2</v>
      </c>
      <c r="AD2844" s="26">
        <f t="shared" si="221"/>
        <v>80.600000000000009</v>
      </c>
      <c r="AE2844" s="1">
        <v>15</v>
      </c>
      <c r="AF2844" s="1">
        <v>15</v>
      </c>
      <c r="AG2844" s="1">
        <v>12</v>
      </c>
      <c r="AH2844" s="1">
        <v>48</v>
      </c>
      <c r="AI2844" s="1">
        <v>5</v>
      </c>
      <c r="AJ2844" s="1">
        <v>17</v>
      </c>
      <c r="AK2844" s="1">
        <v>3</v>
      </c>
      <c r="AL2844" s="1">
        <v>7</v>
      </c>
      <c r="AM2844" s="1">
        <f t="shared" si="223"/>
        <v>24</v>
      </c>
      <c r="AN2844" s="1">
        <v>4</v>
      </c>
      <c r="AO2844" s="1">
        <v>4</v>
      </c>
      <c r="AP2844" s="20">
        <f t="shared" si="224"/>
        <v>31.5</v>
      </c>
      <c r="AQ2844" s="1">
        <v>0</v>
      </c>
    </row>
    <row r="2845" spans="1:43" ht="16" x14ac:dyDescent="0.2">
      <c r="A2845" t="s">
        <v>26796</v>
      </c>
      <c r="B2845" t="s">
        <v>33771</v>
      </c>
      <c r="C2845" s="1" t="s">
        <v>14998</v>
      </c>
      <c r="E2845" s="9" t="s">
        <v>33777</v>
      </c>
      <c r="F2845" s="12" t="s">
        <v>33804</v>
      </c>
      <c r="G2845" s="13" t="s">
        <v>33780</v>
      </c>
      <c r="H2845" s="14" t="s">
        <v>33805</v>
      </c>
      <c r="I2845" s="13" t="s">
        <v>33782</v>
      </c>
      <c r="J2845" s="13">
        <v>60140</v>
      </c>
      <c r="K2845" t="s">
        <v>16281</v>
      </c>
      <c r="L2845" t="s">
        <v>16283</v>
      </c>
      <c r="M2845" t="s">
        <v>16284</v>
      </c>
      <c r="N2845" t="s">
        <v>16285</v>
      </c>
      <c r="O2845" t="s">
        <v>16286</v>
      </c>
      <c r="P2845" t="s">
        <v>16287</v>
      </c>
      <c r="Q2845" t="s">
        <v>16288</v>
      </c>
      <c r="S2845" t="s">
        <v>16282</v>
      </c>
      <c r="T2845" s="1" t="s">
        <v>14998</v>
      </c>
      <c r="U2845" s="1">
        <v>48876</v>
      </c>
      <c r="V2845" t="e">
        <v>#N/A</v>
      </c>
      <c r="W2845" s="4">
        <v>0.41</v>
      </c>
      <c r="X2845" s="1">
        <v>440</v>
      </c>
      <c r="Y2845" s="1">
        <v>17</v>
      </c>
      <c r="Z2845" s="1">
        <v>8</v>
      </c>
      <c r="AA2845" s="1">
        <v>8</v>
      </c>
      <c r="AB2845" s="6">
        <f t="shared" si="222"/>
        <v>1.8181818181818181E-2</v>
      </c>
      <c r="AC2845" s="6">
        <f t="shared" si="220"/>
        <v>1.8181818181818181E-2</v>
      </c>
      <c r="AD2845" s="26">
        <f t="shared" si="221"/>
        <v>88</v>
      </c>
      <c r="AE2845" s="1">
        <v>8</v>
      </c>
      <c r="AF2845" s="1">
        <v>8</v>
      </c>
      <c r="AG2845" s="1">
        <v>5</v>
      </c>
      <c r="AH2845" s="1">
        <v>50</v>
      </c>
      <c r="AI2845" s="1">
        <v>0</v>
      </c>
      <c r="AJ2845" s="1">
        <v>0</v>
      </c>
      <c r="AK2845" s="1">
        <v>1</v>
      </c>
      <c r="AL2845" s="1">
        <v>1</v>
      </c>
      <c r="AM2845" s="1">
        <f t="shared" si="223"/>
        <v>1</v>
      </c>
      <c r="AN2845" s="1">
        <v>3</v>
      </c>
      <c r="AO2845" s="1">
        <v>1</v>
      </c>
      <c r="AP2845" s="20">
        <f t="shared" si="224"/>
        <v>16.8</v>
      </c>
      <c r="AQ2845" s="1">
        <v>0</v>
      </c>
    </row>
    <row r="2846" spans="1:43" ht="16" x14ac:dyDescent="0.2">
      <c r="A2846" t="s">
        <v>26675</v>
      </c>
      <c r="B2846" t="s">
        <v>33771</v>
      </c>
      <c r="C2846" s="1" t="s">
        <v>14998</v>
      </c>
      <c r="E2846" s="9" t="s">
        <v>33777</v>
      </c>
      <c r="F2846" s="12" t="s">
        <v>33804</v>
      </c>
      <c r="G2846" s="13" t="s">
        <v>33780</v>
      </c>
      <c r="H2846" s="14" t="s">
        <v>33805</v>
      </c>
      <c r="I2846" s="13" t="s">
        <v>33782</v>
      </c>
      <c r="J2846" s="13">
        <v>60140</v>
      </c>
      <c r="K2846" t="s">
        <v>16289</v>
      </c>
      <c r="L2846" t="s">
        <v>16290</v>
      </c>
      <c r="M2846" t="s">
        <v>16291</v>
      </c>
      <c r="N2846" t="s">
        <v>130</v>
      </c>
      <c r="O2846" t="s">
        <v>16292</v>
      </c>
      <c r="P2846" t="s">
        <v>16293</v>
      </c>
      <c r="Q2846" t="s">
        <v>16294</v>
      </c>
      <c r="S2846" t="s">
        <v>15298</v>
      </c>
      <c r="T2846" s="1" t="s">
        <v>14998</v>
      </c>
      <c r="U2846" s="1">
        <v>48239</v>
      </c>
      <c r="V2846" t="s">
        <v>26674</v>
      </c>
      <c r="W2846" s="4">
        <v>0.82</v>
      </c>
      <c r="X2846" s="1">
        <v>472</v>
      </c>
      <c r="Y2846" s="1">
        <v>70</v>
      </c>
      <c r="Z2846" s="1">
        <v>38</v>
      </c>
      <c r="AA2846" s="1">
        <v>38</v>
      </c>
      <c r="AB2846" s="6">
        <f t="shared" si="222"/>
        <v>8.050847457627118E-2</v>
      </c>
      <c r="AC2846" s="6">
        <f t="shared" si="220"/>
        <v>8.050847457627118E-2</v>
      </c>
      <c r="AD2846" s="26">
        <f t="shared" si="221"/>
        <v>94.4</v>
      </c>
      <c r="AE2846" s="1">
        <v>38</v>
      </c>
      <c r="AF2846" s="1">
        <v>38</v>
      </c>
      <c r="AG2846" s="1">
        <v>16</v>
      </c>
      <c r="AH2846" s="1">
        <v>82</v>
      </c>
      <c r="AI2846" s="1">
        <v>11</v>
      </c>
      <c r="AJ2846" s="1">
        <v>58</v>
      </c>
      <c r="AK2846" s="1">
        <v>2</v>
      </c>
      <c r="AL2846" s="1">
        <v>4</v>
      </c>
      <c r="AM2846" s="1">
        <f t="shared" si="223"/>
        <v>62</v>
      </c>
      <c r="AN2846" s="1">
        <v>17</v>
      </c>
      <c r="AO2846" s="1">
        <v>2</v>
      </c>
      <c r="AP2846" s="20">
        <f t="shared" si="224"/>
        <v>79.8</v>
      </c>
      <c r="AQ2846" s="1">
        <v>0</v>
      </c>
    </row>
    <row r="2847" spans="1:43" ht="16" x14ac:dyDescent="0.2">
      <c r="A2847" t="s">
        <v>27846</v>
      </c>
      <c r="B2847" t="s">
        <v>33771</v>
      </c>
      <c r="C2847" s="1" t="s">
        <v>14998</v>
      </c>
      <c r="E2847" s="9" t="s">
        <v>33777</v>
      </c>
      <c r="F2847" s="12" t="s">
        <v>33804</v>
      </c>
      <c r="G2847" s="13" t="s">
        <v>33780</v>
      </c>
      <c r="H2847" s="14" t="s">
        <v>33805</v>
      </c>
      <c r="I2847" s="13" t="s">
        <v>33782</v>
      </c>
      <c r="J2847" s="13">
        <v>60140</v>
      </c>
      <c r="K2847" t="s">
        <v>16295</v>
      </c>
      <c r="L2847" t="s">
        <v>16296</v>
      </c>
      <c r="M2847" t="s">
        <v>16297</v>
      </c>
      <c r="N2847" t="s">
        <v>16298</v>
      </c>
      <c r="O2847" t="s">
        <v>16299</v>
      </c>
      <c r="P2847" t="s">
        <v>16300</v>
      </c>
      <c r="Q2847" t="s">
        <v>16301</v>
      </c>
      <c r="S2847" t="s">
        <v>16302</v>
      </c>
      <c r="T2847" s="1" t="s">
        <v>14998</v>
      </c>
      <c r="U2847" s="1">
        <v>49677</v>
      </c>
      <c r="V2847" t="s">
        <v>27845</v>
      </c>
      <c r="W2847" s="4">
        <v>0.54</v>
      </c>
      <c r="X2847" s="1">
        <v>507</v>
      </c>
      <c r="Y2847" s="1">
        <v>114</v>
      </c>
      <c r="Z2847" s="1">
        <v>97</v>
      </c>
      <c r="AA2847" s="1">
        <v>77</v>
      </c>
      <c r="AB2847" s="6">
        <f t="shared" si="222"/>
        <v>0.15187376725838264</v>
      </c>
      <c r="AC2847" s="6">
        <f t="shared" si="220"/>
        <v>0.15187376725838264</v>
      </c>
      <c r="AD2847" s="26">
        <f t="shared" si="221"/>
        <v>101.4</v>
      </c>
      <c r="AE2847" s="1">
        <v>76</v>
      </c>
      <c r="AF2847" s="1">
        <v>92</v>
      </c>
      <c r="AG2847" s="1">
        <v>24</v>
      </c>
      <c r="AH2847" s="1">
        <v>96</v>
      </c>
      <c r="AI2847" s="1">
        <v>33</v>
      </c>
      <c r="AJ2847" s="1">
        <v>178</v>
      </c>
      <c r="AK2847" s="1">
        <v>17</v>
      </c>
      <c r="AL2847" s="1">
        <v>45</v>
      </c>
      <c r="AM2847" s="1">
        <f t="shared" si="223"/>
        <v>223</v>
      </c>
      <c r="AN2847" s="1">
        <v>42</v>
      </c>
      <c r="AO2847" s="1">
        <v>27</v>
      </c>
      <c r="AP2847" s="20">
        <f t="shared" si="224"/>
        <v>161.70000000000002</v>
      </c>
      <c r="AQ2847" s="1">
        <v>0</v>
      </c>
    </row>
    <row r="2848" spans="1:43" ht="16" x14ac:dyDescent="0.2">
      <c r="A2848" t="s">
        <v>31030</v>
      </c>
      <c r="B2848" t="s">
        <v>33771</v>
      </c>
      <c r="C2848" s="1" t="s">
        <v>14998</v>
      </c>
      <c r="E2848" s="9" t="s">
        <v>33777</v>
      </c>
      <c r="F2848" s="12" t="s">
        <v>33804</v>
      </c>
      <c r="G2848" s="13" t="s">
        <v>33780</v>
      </c>
      <c r="H2848" s="14" t="s">
        <v>33805</v>
      </c>
      <c r="I2848" s="13" t="s">
        <v>33782</v>
      </c>
      <c r="J2848" s="13">
        <v>60140</v>
      </c>
      <c r="K2848" t="s">
        <v>16303</v>
      </c>
      <c r="L2848" t="s">
        <v>16304</v>
      </c>
      <c r="M2848" t="s">
        <v>16305</v>
      </c>
      <c r="N2848" t="s">
        <v>130</v>
      </c>
      <c r="O2848" t="s">
        <v>16306</v>
      </c>
      <c r="P2848" t="s">
        <v>16307</v>
      </c>
      <c r="Q2848" t="s">
        <v>16308</v>
      </c>
      <c r="S2848" t="s">
        <v>15183</v>
      </c>
      <c r="T2848" s="1" t="s">
        <v>14998</v>
      </c>
      <c r="U2848" s="1">
        <v>49445</v>
      </c>
      <c r="V2848" t="s">
        <v>31029</v>
      </c>
      <c r="W2848" s="4">
        <v>0.61</v>
      </c>
      <c r="X2848" s="1">
        <v>608</v>
      </c>
      <c r="Y2848" s="1">
        <v>24</v>
      </c>
      <c r="Z2848" s="1">
        <v>16</v>
      </c>
      <c r="AA2848" s="1">
        <v>16</v>
      </c>
      <c r="AB2848" s="6">
        <f t="shared" si="222"/>
        <v>2.6315789473684209E-2</v>
      </c>
      <c r="AC2848" s="6">
        <f t="shared" si="220"/>
        <v>2.6315789473684209E-2</v>
      </c>
      <c r="AD2848" s="26">
        <f t="shared" si="221"/>
        <v>121.60000000000001</v>
      </c>
      <c r="AE2848" s="1">
        <v>14</v>
      </c>
      <c r="AF2848" s="1">
        <v>14</v>
      </c>
      <c r="AG2848" s="1">
        <v>3</v>
      </c>
      <c r="AH2848" s="1">
        <v>6</v>
      </c>
      <c r="AI2848" s="1">
        <v>6</v>
      </c>
      <c r="AJ2848" s="1">
        <v>27</v>
      </c>
      <c r="AK2848" s="1">
        <v>0</v>
      </c>
      <c r="AL2848" s="1">
        <v>0</v>
      </c>
      <c r="AM2848" s="1">
        <f t="shared" si="223"/>
        <v>27</v>
      </c>
      <c r="AN2848" s="1">
        <v>3</v>
      </c>
      <c r="AO2848" s="1">
        <v>5</v>
      </c>
      <c r="AP2848" s="20">
        <f t="shared" si="224"/>
        <v>33.6</v>
      </c>
      <c r="AQ2848" s="1">
        <v>0</v>
      </c>
    </row>
    <row r="2849" spans="1:43" ht="16" x14ac:dyDescent="0.2">
      <c r="A2849" t="s">
        <v>28487</v>
      </c>
      <c r="B2849" t="s">
        <v>33771</v>
      </c>
      <c r="C2849" s="1" t="s">
        <v>14998</v>
      </c>
      <c r="E2849" s="9" t="s">
        <v>33777</v>
      </c>
      <c r="F2849" s="12" t="s">
        <v>33804</v>
      </c>
      <c r="G2849" s="13" t="s">
        <v>33780</v>
      </c>
      <c r="H2849" s="14" t="s">
        <v>33805</v>
      </c>
      <c r="I2849" s="13" t="s">
        <v>33782</v>
      </c>
      <c r="J2849" s="13">
        <v>60140</v>
      </c>
      <c r="K2849" t="s">
        <v>16309</v>
      </c>
      <c r="L2849" t="s">
        <v>16310</v>
      </c>
      <c r="M2849" t="s">
        <v>16311</v>
      </c>
      <c r="O2849" t="s">
        <v>16312</v>
      </c>
      <c r="P2849" t="s">
        <v>16313</v>
      </c>
      <c r="Q2849" t="s">
        <v>16314</v>
      </c>
      <c r="S2849" t="s">
        <v>15176</v>
      </c>
      <c r="T2849" s="1" t="s">
        <v>14998</v>
      </c>
      <c r="U2849" s="1">
        <v>48507</v>
      </c>
      <c r="V2849" t="e">
        <v>#N/A</v>
      </c>
      <c r="W2849" s="4">
        <v>0.9</v>
      </c>
      <c r="X2849" s="1">
        <v>400</v>
      </c>
      <c r="Y2849" s="1">
        <v>61</v>
      </c>
      <c r="Z2849" s="1">
        <v>89</v>
      </c>
      <c r="AA2849" s="1">
        <v>50</v>
      </c>
      <c r="AB2849" s="6">
        <f t="shared" si="222"/>
        <v>0.125</v>
      </c>
      <c r="AC2849" s="6">
        <f t="shared" si="220"/>
        <v>0.125</v>
      </c>
      <c r="AD2849" s="26">
        <f t="shared" si="221"/>
        <v>80</v>
      </c>
      <c r="AE2849" s="1">
        <v>50</v>
      </c>
      <c r="AF2849" s="1">
        <v>70</v>
      </c>
      <c r="AG2849" s="1">
        <v>36</v>
      </c>
      <c r="AH2849" s="1">
        <v>246</v>
      </c>
      <c r="AI2849" s="1">
        <v>21</v>
      </c>
      <c r="AJ2849" s="1">
        <v>74</v>
      </c>
      <c r="AK2849" s="1">
        <v>19</v>
      </c>
      <c r="AL2849" s="1">
        <v>50</v>
      </c>
      <c r="AM2849" s="1">
        <f t="shared" si="223"/>
        <v>124</v>
      </c>
      <c r="AN2849" s="1">
        <v>35</v>
      </c>
      <c r="AO2849" s="1">
        <v>5</v>
      </c>
      <c r="AP2849" s="20">
        <f t="shared" si="224"/>
        <v>105</v>
      </c>
      <c r="AQ2849" s="1">
        <v>0</v>
      </c>
    </row>
    <row r="2850" spans="1:43" ht="16" x14ac:dyDescent="0.2">
      <c r="A2850" t="s">
        <v>29068</v>
      </c>
      <c r="B2850" t="s">
        <v>33771</v>
      </c>
      <c r="C2850" s="1" t="s">
        <v>14998</v>
      </c>
      <c r="E2850" s="9" t="s">
        <v>33777</v>
      </c>
      <c r="F2850" s="12" t="s">
        <v>33804</v>
      </c>
      <c r="G2850" s="13" t="s">
        <v>33780</v>
      </c>
      <c r="H2850" s="14" t="s">
        <v>33805</v>
      </c>
      <c r="I2850" s="13" t="s">
        <v>33782</v>
      </c>
      <c r="J2850" s="13">
        <v>60140</v>
      </c>
      <c r="K2850" t="s">
        <v>16315</v>
      </c>
      <c r="L2850" t="s">
        <v>16316</v>
      </c>
      <c r="M2850" t="s">
        <v>16317</v>
      </c>
      <c r="O2850" t="s">
        <v>16318</v>
      </c>
      <c r="P2850" t="s">
        <v>16319</v>
      </c>
      <c r="Q2850" t="s">
        <v>16320</v>
      </c>
      <c r="S2850" t="s">
        <v>15995</v>
      </c>
      <c r="T2850" s="1" t="s">
        <v>14998</v>
      </c>
      <c r="U2850" s="1" t="s">
        <v>16321</v>
      </c>
      <c r="V2850" t="s">
        <v>29067</v>
      </c>
      <c r="W2850" s="4">
        <v>0.65</v>
      </c>
      <c r="X2850" s="1">
        <v>651</v>
      </c>
      <c r="Y2850" s="1">
        <v>15</v>
      </c>
      <c r="Z2850" s="1">
        <v>14</v>
      </c>
      <c r="AA2850" s="1">
        <v>12</v>
      </c>
      <c r="AB2850" s="6">
        <f t="shared" si="222"/>
        <v>1.8433179723502304E-2</v>
      </c>
      <c r="AC2850" s="6">
        <f t="shared" si="220"/>
        <v>1.8433179723502304E-2</v>
      </c>
      <c r="AD2850" s="26">
        <f t="shared" si="221"/>
        <v>130.20000000000002</v>
      </c>
      <c r="AE2850" s="1">
        <v>12</v>
      </c>
      <c r="AF2850" s="1">
        <v>14</v>
      </c>
      <c r="AG2850" s="1">
        <v>7</v>
      </c>
      <c r="AH2850" s="1">
        <v>35</v>
      </c>
      <c r="AI2850" s="1">
        <v>6</v>
      </c>
      <c r="AJ2850" s="1">
        <v>26</v>
      </c>
      <c r="AK2850" s="1">
        <v>2</v>
      </c>
      <c r="AL2850" s="1">
        <v>6</v>
      </c>
      <c r="AM2850" s="1">
        <f t="shared" si="223"/>
        <v>32</v>
      </c>
      <c r="AN2850" s="1">
        <v>8</v>
      </c>
      <c r="AO2850" s="1">
        <v>1</v>
      </c>
      <c r="AP2850" s="20">
        <f t="shared" si="224"/>
        <v>25.200000000000003</v>
      </c>
      <c r="AQ2850" s="1">
        <v>0</v>
      </c>
    </row>
    <row r="2851" spans="1:43" ht="16" x14ac:dyDescent="0.2">
      <c r="A2851" t="s">
        <v>31199</v>
      </c>
      <c r="B2851" t="s">
        <v>33771</v>
      </c>
      <c r="C2851" s="1" t="s">
        <v>14998</v>
      </c>
      <c r="E2851" s="9" t="s">
        <v>33777</v>
      </c>
      <c r="F2851" s="12" t="s">
        <v>33804</v>
      </c>
      <c r="G2851" s="13" t="s">
        <v>33780</v>
      </c>
      <c r="H2851" s="14" t="s">
        <v>33805</v>
      </c>
      <c r="I2851" s="13" t="s">
        <v>33782</v>
      </c>
      <c r="J2851" s="13">
        <v>60140</v>
      </c>
      <c r="K2851" t="s">
        <v>16315</v>
      </c>
      <c r="L2851" t="s">
        <v>16322</v>
      </c>
      <c r="M2851" t="s">
        <v>16323</v>
      </c>
      <c r="N2851" t="s">
        <v>130</v>
      </c>
      <c r="O2851" t="s">
        <v>16324</v>
      </c>
      <c r="P2851" t="s">
        <v>16325</v>
      </c>
      <c r="Q2851" t="s">
        <v>16326</v>
      </c>
      <c r="S2851" t="s">
        <v>15995</v>
      </c>
      <c r="T2851" s="1" t="s">
        <v>14998</v>
      </c>
      <c r="U2851" s="1">
        <v>48174</v>
      </c>
      <c r="V2851" t="s">
        <v>31198</v>
      </c>
      <c r="W2851" s="4">
        <v>0.73</v>
      </c>
      <c r="X2851" s="1">
        <v>450</v>
      </c>
      <c r="Y2851" s="1">
        <v>33</v>
      </c>
      <c r="Z2851" s="1">
        <v>15</v>
      </c>
      <c r="AA2851" s="1">
        <v>14</v>
      </c>
      <c r="AB2851" s="6">
        <f t="shared" si="222"/>
        <v>3.111111111111111E-2</v>
      </c>
      <c r="AC2851" s="6">
        <f t="shared" si="220"/>
        <v>3.111111111111111E-2</v>
      </c>
      <c r="AD2851" s="26">
        <f t="shared" si="221"/>
        <v>90</v>
      </c>
      <c r="AE2851" s="1">
        <v>14</v>
      </c>
      <c r="AF2851" s="1">
        <v>14</v>
      </c>
      <c r="AG2851" s="1">
        <v>10</v>
      </c>
      <c r="AH2851" s="1">
        <v>80</v>
      </c>
      <c r="AI2851" s="1">
        <v>4</v>
      </c>
      <c r="AJ2851" s="1">
        <v>10</v>
      </c>
      <c r="AK2851" s="1">
        <v>4</v>
      </c>
      <c r="AL2851" s="1">
        <v>8</v>
      </c>
      <c r="AM2851" s="1">
        <f t="shared" si="223"/>
        <v>18</v>
      </c>
      <c r="AN2851" s="1">
        <v>6</v>
      </c>
      <c r="AO2851" s="1">
        <v>0</v>
      </c>
      <c r="AP2851" s="20">
        <f t="shared" si="224"/>
        <v>29.400000000000002</v>
      </c>
      <c r="AQ2851" s="1">
        <v>0</v>
      </c>
    </row>
    <row r="2852" spans="1:43" ht="16" x14ac:dyDescent="0.2">
      <c r="A2852" t="s">
        <v>30798</v>
      </c>
      <c r="B2852" t="s">
        <v>33771</v>
      </c>
      <c r="C2852" s="1" t="s">
        <v>14998</v>
      </c>
      <c r="E2852" s="9" t="s">
        <v>33777</v>
      </c>
      <c r="F2852" s="12" t="s">
        <v>33804</v>
      </c>
      <c r="G2852" s="13" t="s">
        <v>33780</v>
      </c>
      <c r="H2852" s="14" t="s">
        <v>33805</v>
      </c>
      <c r="I2852" s="13" t="s">
        <v>33782</v>
      </c>
      <c r="J2852" s="13">
        <v>60140</v>
      </c>
      <c r="K2852" t="s">
        <v>16327</v>
      </c>
      <c r="L2852" t="s">
        <v>16328</v>
      </c>
      <c r="M2852" t="s">
        <v>16329</v>
      </c>
      <c r="O2852" t="s">
        <v>16330</v>
      </c>
      <c r="P2852" t="s">
        <v>16331</v>
      </c>
      <c r="Q2852" t="s">
        <v>16332</v>
      </c>
      <c r="S2852" t="s">
        <v>16333</v>
      </c>
      <c r="T2852" s="1" t="s">
        <v>14998</v>
      </c>
      <c r="U2852" s="1">
        <v>48881</v>
      </c>
      <c r="V2852" t="e">
        <v>#N/A</v>
      </c>
      <c r="W2852" s="4">
        <v>0.47</v>
      </c>
      <c r="X2852" s="1">
        <v>452</v>
      </c>
      <c r="Y2852" s="1">
        <v>20</v>
      </c>
      <c r="Z2852" s="1">
        <v>13</v>
      </c>
      <c r="AA2852" s="1">
        <v>13</v>
      </c>
      <c r="AB2852" s="6">
        <f t="shared" si="222"/>
        <v>2.8761061946902654E-2</v>
      </c>
      <c r="AC2852" s="6">
        <f t="shared" si="220"/>
        <v>2.8761061946902654E-2</v>
      </c>
      <c r="AD2852" s="26">
        <f t="shared" si="221"/>
        <v>90.4</v>
      </c>
      <c r="AE2852" s="1">
        <v>11</v>
      </c>
      <c r="AF2852" s="1">
        <v>11</v>
      </c>
      <c r="AG2852" s="1">
        <v>8</v>
      </c>
      <c r="AH2852" s="1">
        <v>34</v>
      </c>
      <c r="AI2852" s="1">
        <v>6</v>
      </c>
      <c r="AJ2852" s="1">
        <v>17</v>
      </c>
      <c r="AK2852" s="1">
        <v>2</v>
      </c>
      <c r="AL2852" s="1">
        <v>8</v>
      </c>
      <c r="AM2852" s="1">
        <f t="shared" si="223"/>
        <v>25</v>
      </c>
      <c r="AN2852" s="1">
        <v>4</v>
      </c>
      <c r="AO2852" s="1">
        <v>4</v>
      </c>
      <c r="AP2852" s="20">
        <f t="shared" si="224"/>
        <v>27.3</v>
      </c>
      <c r="AQ2852" s="1">
        <v>2</v>
      </c>
    </row>
    <row r="2853" spans="1:43" ht="16" x14ac:dyDescent="0.2">
      <c r="A2853" t="s">
        <v>31265</v>
      </c>
      <c r="B2853" t="s">
        <v>33771</v>
      </c>
      <c r="C2853" s="1" t="s">
        <v>14998</v>
      </c>
      <c r="E2853" s="9" t="s">
        <v>33777</v>
      </c>
      <c r="F2853" s="12" t="s">
        <v>33804</v>
      </c>
      <c r="G2853" s="13" t="s">
        <v>33780</v>
      </c>
      <c r="H2853" s="14" t="s">
        <v>33805</v>
      </c>
      <c r="I2853" s="13" t="s">
        <v>33782</v>
      </c>
      <c r="J2853" s="13">
        <v>60140</v>
      </c>
      <c r="K2853" t="s">
        <v>16334</v>
      </c>
      <c r="L2853" t="s">
        <v>16335</v>
      </c>
      <c r="M2853" t="s">
        <v>16329</v>
      </c>
      <c r="O2853" t="s">
        <v>16330</v>
      </c>
      <c r="P2853" t="s">
        <v>16331</v>
      </c>
      <c r="Q2853" t="s">
        <v>16336</v>
      </c>
      <c r="S2853" t="s">
        <v>16333</v>
      </c>
      <c r="T2853" s="1" t="s">
        <v>14998</v>
      </c>
      <c r="U2853" s="1">
        <v>48881</v>
      </c>
      <c r="V2853" t="e">
        <v>#N/A</v>
      </c>
      <c r="W2853" s="4">
        <v>0.37</v>
      </c>
      <c r="X2853" s="1">
        <v>402</v>
      </c>
      <c r="Y2853" s="1">
        <v>7</v>
      </c>
      <c r="Z2853" s="1">
        <v>4</v>
      </c>
      <c r="AA2853" s="1">
        <v>4</v>
      </c>
      <c r="AB2853" s="6">
        <f t="shared" si="222"/>
        <v>9.9502487562189053E-3</v>
      </c>
      <c r="AC2853" s="6">
        <f t="shared" si="220"/>
        <v>9.9502487562189053E-3</v>
      </c>
      <c r="AD2853" s="26">
        <f t="shared" si="221"/>
        <v>80.400000000000006</v>
      </c>
      <c r="AE2853" s="1">
        <v>4</v>
      </c>
      <c r="AF2853" s="1">
        <v>4</v>
      </c>
      <c r="AG2853" s="1">
        <v>3</v>
      </c>
      <c r="AH2853" s="1">
        <v>16</v>
      </c>
      <c r="AI2853" s="1">
        <v>1</v>
      </c>
      <c r="AJ2853" s="1">
        <v>11</v>
      </c>
      <c r="AK2853" s="1">
        <v>1</v>
      </c>
      <c r="AL2853" s="1">
        <v>3</v>
      </c>
      <c r="AM2853" s="1">
        <f t="shared" si="223"/>
        <v>14</v>
      </c>
      <c r="AN2853" s="1">
        <v>1</v>
      </c>
      <c r="AO2853" s="1">
        <v>1</v>
      </c>
      <c r="AP2853" s="20">
        <f t="shared" si="224"/>
        <v>8.4</v>
      </c>
      <c r="AQ2853" s="1">
        <v>0</v>
      </c>
    </row>
    <row r="2854" spans="1:43" ht="16" x14ac:dyDescent="0.2">
      <c r="A2854" t="s">
        <v>32427</v>
      </c>
      <c r="B2854" t="s">
        <v>33771</v>
      </c>
      <c r="C2854" s="1" t="s">
        <v>14998</v>
      </c>
      <c r="E2854" s="9" t="s">
        <v>33777</v>
      </c>
      <c r="F2854" s="12" t="s">
        <v>33804</v>
      </c>
      <c r="G2854" s="13" t="s">
        <v>33780</v>
      </c>
      <c r="H2854" s="14" t="s">
        <v>33805</v>
      </c>
      <c r="I2854" s="13" t="s">
        <v>33782</v>
      </c>
      <c r="J2854" s="13">
        <v>60140</v>
      </c>
      <c r="K2854" t="s">
        <v>16337</v>
      </c>
      <c r="L2854" t="s">
        <v>16338</v>
      </c>
      <c r="M2854" t="s">
        <v>16339</v>
      </c>
      <c r="N2854" t="s">
        <v>11846</v>
      </c>
      <c r="O2854" t="s">
        <v>16340</v>
      </c>
      <c r="P2854" t="s">
        <v>16341</v>
      </c>
      <c r="Q2854" t="s">
        <v>16342</v>
      </c>
      <c r="S2854" t="s">
        <v>15298</v>
      </c>
      <c r="T2854" s="1" t="s">
        <v>14998</v>
      </c>
      <c r="U2854" s="1">
        <v>48239</v>
      </c>
      <c r="V2854" t="s">
        <v>32426</v>
      </c>
      <c r="W2854" s="4">
        <v>0.64</v>
      </c>
      <c r="X2854" s="1">
        <v>639</v>
      </c>
      <c r="Y2854" s="1">
        <v>34</v>
      </c>
      <c r="Z2854" s="1">
        <v>38</v>
      </c>
      <c r="AA2854" s="1">
        <v>25</v>
      </c>
      <c r="AB2854" s="6">
        <f t="shared" si="222"/>
        <v>3.912363067292645E-2</v>
      </c>
      <c r="AC2854" s="6">
        <f t="shared" si="220"/>
        <v>3.912363067292645E-2</v>
      </c>
      <c r="AD2854" s="26">
        <f t="shared" si="221"/>
        <v>127.80000000000001</v>
      </c>
      <c r="AE2854" s="1">
        <v>24</v>
      </c>
      <c r="AF2854" s="1">
        <v>37</v>
      </c>
      <c r="AG2854" s="1">
        <v>18</v>
      </c>
      <c r="AH2854" s="1">
        <v>148</v>
      </c>
      <c r="AI2854" s="1">
        <v>1</v>
      </c>
      <c r="AJ2854" s="1">
        <v>5</v>
      </c>
      <c r="AK2854" s="1">
        <v>6</v>
      </c>
      <c r="AL2854" s="1">
        <v>16</v>
      </c>
      <c r="AM2854" s="1">
        <f t="shared" si="223"/>
        <v>21</v>
      </c>
      <c r="AN2854" s="1">
        <v>8</v>
      </c>
      <c r="AO2854" s="1">
        <v>2</v>
      </c>
      <c r="AP2854" s="20">
        <f t="shared" si="224"/>
        <v>52.5</v>
      </c>
      <c r="AQ2854" s="1">
        <v>0</v>
      </c>
    </row>
    <row r="2855" spans="1:43" ht="16" x14ac:dyDescent="0.2">
      <c r="A2855" t="s">
        <v>28459</v>
      </c>
      <c r="B2855" t="s">
        <v>33771</v>
      </c>
      <c r="C2855" s="1" t="s">
        <v>14998</v>
      </c>
      <c r="E2855" s="9" t="s">
        <v>33777</v>
      </c>
      <c r="F2855" s="12" t="s">
        <v>33804</v>
      </c>
      <c r="G2855" s="13" t="s">
        <v>33780</v>
      </c>
      <c r="H2855" s="14" t="s">
        <v>33805</v>
      </c>
      <c r="I2855" s="13" t="s">
        <v>33782</v>
      </c>
      <c r="J2855" s="13">
        <v>60140</v>
      </c>
      <c r="K2855" t="s">
        <v>16343</v>
      </c>
      <c r="L2855" t="s">
        <v>16344</v>
      </c>
      <c r="M2855" t="s">
        <v>16345</v>
      </c>
      <c r="N2855" t="s">
        <v>136</v>
      </c>
      <c r="O2855" t="s">
        <v>16346</v>
      </c>
      <c r="P2855" t="s">
        <v>16347</v>
      </c>
      <c r="Q2855" t="s">
        <v>16348</v>
      </c>
      <c r="S2855" t="s">
        <v>16349</v>
      </c>
      <c r="T2855" s="1" t="s">
        <v>14998</v>
      </c>
      <c r="U2855" s="1">
        <v>49345</v>
      </c>
      <c r="V2855" t="s">
        <v>28458</v>
      </c>
      <c r="W2855" s="4">
        <v>0.45</v>
      </c>
      <c r="X2855" s="1">
        <v>494</v>
      </c>
      <c r="Y2855" s="1">
        <v>47</v>
      </c>
      <c r="Z2855" s="1">
        <v>38</v>
      </c>
      <c r="AA2855" s="1">
        <v>34</v>
      </c>
      <c r="AB2855" s="6">
        <f t="shared" si="222"/>
        <v>6.8825910931174086E-2</v>
      </c>
      <c r="AC2855" s="6">
        <f t="shared" si="220"/>
        <v>6.8825910931174086E-2</v>
      </c>
      <c r="AD2855" s="26">
        <f t="shared" si="221"/>
        <v>98.800000000000011</v>
      </c>
      <c r="AE2855" s="1">
        <v>29</v>
      </c>
      <c r="AF2855" s="1">
        <v>29</v>
      </c>
      <c r="AG2855" s="1">
        <v>11</v>
      </c>
      <c r="AH2855" s="1">
        <v>50</v>
      </c>
      <c r="AI2855" s="1">
        <v>12</v>
      </c>
      <c r="AJ2855" s="1">
        <v>48</v>
      </c>
      <c r="AK2855" s="1">
        <v>11</v>
      </c>
      <c r="AL2855" s="1">
        <v>19</v>
      </c>
      <c r="AM2855" s="1">
        <f t="shared" si="223"/>
        <v>67</v>
      </c>
      <c r="AN2855" s="1">
        <v>17</v>
      </c>
      <c r="AO2855" s="1">
        <v>6</v>
      </c>
      <c r="AP2855" s="20">
        <f t="shared" si="224"/>
        <v>71.400000000000006</v>
      </c>
      <c r="AQ2855" s="1">
        <v>4</v>
      </c>
    </row>
    <row r="2856" spans="1:43" ht="16" x14ac:dyDescent="0.2">
      <c r="A2856" t="s">
        <v>31193</v>
      </c>
      <c r="B2856" t="s">
        <v>33771</v>
      </c>
      <c r="C2856" s="1" t="s">
        <v>14998</v>
      </c>
      <c r="E2856" s="9" t="s">
        <v>33777</v>
      </c>
      <c r="F2856" s="12" t="s">
        <v>33804</v>
      </c>
      <c r="G2856" s="13" t="s">
        <v>33780</v>
      </c>
      <c r="H2856" s="14" t="s">
        <v>33805</v>
      </c>
      <c r="I2856" s="13" t="s">
        <v>33782</v>
      </c>
      <c r="J2856" s="13">
        <v>60140</v>
      </c>
      <c r="K2856" t="s">
        <v>16343</v>
      </c>
      <c r="L2856" t="s">
        <v>16350</v>
      </c>
      <c r="M2856" t="s">
        <v>16351</v>
      </c>
      <c r="N2856" t="s">
        <v>130</v>
      </c>
      <c r="O2856" t="s">
        <v>16352</v>
      </c>
      <c r="P2856" t="s">
        <v>16353</v>
      </c>
      <c r="Q2856" t="s">
        <v>16354</v>
      </c>
      <c r="S2856" t="s">
        <v>16349</v>
      </c>
      <c r="T2856" s="1" t="s">
        <v>14998</v>
      </c>
      <c r="U2856" s="1">
        <v>49345</v>
      </c>
      <c r="V2856" t="s">
        <v>31192</v>
      </c>
      <c r="W2856" s="4">
        <v>0.48</v>
      </c>
      <c r="X2856" s="1">
        <v>600</v>
      </c>
      <c r="Y2856" s="1">
        <v>82</v>
      </c>
      <c r="Z2856" s="1">
        <v>81</v>
      </c>
      <c r="AA2856" s="1">
        <v>48</v>
      </c>
      <c r="AB2856" s="6">
        <f t="shared" si="222"/>
        <v>0.08</v>
      </c>
      <c r="AC2856" s="6">
        <f t="shared" si="220"/>
        <v>0.08</v>
      </c>
      <c r="AD2856" s="26">
        <f t="shared" si="221"/>
        <v>120</v>
      </c>
      <c r="AE2856" s="1">
        <v>47</v>
      </c>
      <c r="AF2856" s="1">
        <v>73</v>
      </c>
      <c r="AG2856" s="1">
        <v>13</v>
      </c>
      <c r="AH2856" s="1">
        <v>43</v>
      </c>
      <c r="AI2856" s="1">
        <v>23</v>
      </c>
      <c r="AJ2856" s="1">
        <v>142</v>
      </c>
      <c r="AK2856" s="1">
        <v>16</v>
      </c>
      <c r="AL2856" s="1">
        <v>38</v>
      </c>
      <c r="AM2856" s="1">
        <f t="shared" si="223"/>
        <v>180</v>
      </c>
      <c r="AN2856" s="1">
        <v>32</v>
      </c>
      <c r="AO2856" s="1">
        <v>20</v>
      </c>
      <c r="AP2856" s="20">
        <f t="shared" si="224"/>
        <v>100.80000000000001</v>
      </c>
      <c r="AQ2856" s="1">
        <v>0</v>
      </c>
    </row>
    <row r="2857" spans="1:43" ht="16" x14ac:dyDescent="0.2">
      <c r="A2857" t="s">
        <v>29420</v>
      </c>
      <c r="B2857" t="s">
        <v>33771</v>
      </c>
      <c r="C2857" s="1" t="s">
        <v>14998</v>
      </c>
      <c r="E2857" s="9" t="s">
        <v>33777</v>
      </c>
      <c r="F2857" s="12" t="s">
        <v>33804</v>
      </c>
      <c r="G2857" s="13" t="s">
        <v>33780</v>
      </c>
      <c r="H2857" s="14" t="s">
        <v>33805</v>
      </c>
      <c r="I2857" s="13" t="s">
        <v>33782</v>
      </c>
      <c r="J2857" s="13">
        <v>60140</v>
      </c>
      <c r="K2857" t="s">
        <v>16343</v>
      </c>
      <c r="L2857" t="s">
        <v>16355</v>
      </c>
      <c r="M2857" t="s">
        <v>16356</v>
      </c>
      <c r="N2857" t="s">
        <v>607</v>
      </c>
      <c r="O2857" t="s">
        <v>16357</v>
      </c>
      <c r="P2857" t="s">
        <v>16358</v>
      </c>
      <c r="Q2857" t="s">
        <v>16359</v>
      </c>
      <c r="S2857" t="s">
        <v>16349</v>
      </c>
      <c r="T2857" s="1" t="s">
        <v>14998</v>
      </c>
      <c r="U2857" s="1">
        <v>49345</v>
      </c>
      <c r="V2857" t="e">
        <v>#N/A</v>
      </c>
      <c r="W2857" s="4">
        <v>0.43</v>
      </c>
      <c r="X2857" s="1">
        <v>512</v>
      </c>
      <c r="Y2857" s="1">
        <v>18</v>
      </c>
      <c r="Z2857" s="1">
        <v>14</v>
      </c>
      <c r="AA2857" s="1">
        <v>13</v>
      </c>
      <c r="AB2857" s="6">
        <f t="shared" si="222"/>
        <v>2.5390625E-2</v>
      </c>
      <c r="AC2857" s="6">
        <f t="shared" si="220"/>
        <v>2.5390625E-2</v>
      </c>
      <c r="AD2857" s="26">
        <f t="shared" si="221"/>
        <v>102.4</v>
      </c>
      <c r="AE2857" s="1">
        <v>12</v>
      </c>
      <c r="AF2857" s="1">
        <v>12</v>
      </c>
      <c r="AG2857" s="1">
        <v>9</v>
      </c>
      <c r="AH2857" s="1">
        <v>43</v>
      </c>
      <c r="AI2857" s="1">
        <v>3</v>
      </c>
      <c r="AJ2857" s="1">
        <v>13</v>
      </c>
      <c r="AK2857" s="1">
        <v>3</v>
      </c>
      <c r="AL2857" s="1">
        <v>7</v>
      </c>
      <c r="AM2857" s="1">
        <f t="shared" si="223"/>
        <v>20</v>
      </c>
      <c r="AN2857" s="1">
        <v>7</v>
      </c>
      <c r="AO2857" s="1">
        <v>1</v>
      </c>
      <c r="AP2857" s="20">
        <f t="shared" si="224"/>
        <v>27.3</v>
      </c>
      <c r="AQ2857" s="1">
        <v>1</v>
      </c>
    </row>
    <row r="2858" spans="1:43" ht="16" x14ac:dyDescent="0.2">
      <c r="A2858" t="s">
        <v>30410</v>
      </c>
      <c r="B2858" t="s">
        <v>33771</v>
      </c>
      <c r="C2858" s="1" t="s">
        <v>14998</v>
      </c>
      <c r="E2858" s="9" t="s">
        <v>33777</v>
      </c>
      <c r="F2858" s="12" t="s">
        <v>33804</v>
      </c>
      <c r="G2858" s="13" t="s">
        <v>33780</v>
      </c>
      <c r="H2858" s="14" t="s">
        <v>33805</v>
      </c>
      <c r="I2858" s="13" t="s">
        <v>33782</v>
      </c>
      <c r="J2858" s="13">
        <v>60140</v>
      </c>
      <c r="K2858" t="s">
        <v>16343</v>
      </c>
      <c r="L2858" t="s">
        <v>16360</v>
      </c>
      <c r="M2858" t="s">
        <v>16361</v>
      </c>
      <c r="N2858" t="s">
        <v>130</v>
      </c>
      <c r="O2858" t="s">
        <v>16357</v>
      </c>
      <c r="P2858" t="s">
        <v>16362</v>
      </c>
      <c r="Q2858" t="s">
        <v>16363</v>
      </c>
      <c r="S2858" t="s">
        <v>16349</v>
      </c>
      <c r="T2858" s="1" t="s">
        <v>14998</v>
      </c>
      <c r="U2858" s="1">
        <v>49345</v>
      </c>
      <c r="V2858" t="e">
        <v>#N/A</v>
      </c>
      <c r="W2858" s="4">
        <v>0.42</v>
      </c>
      <c r="X2858" s="1">
        <v>725</v>
      </c>
      <c r="Y2858" s="1">
        <v>19</v>
      </c>
      <c r="Z2858" s="1">
        <v>18</v>
      </c>
      <c r="AA2858" s="1">
        <v>11</v>
      </c>
      <c r="AB2858" s="6">
        <f t="shared" si="222"/>
        <v>1.5172413793103448E-2</v>
      </c>
      <c r="AC2858" s="6">
        <f t="shared" si="220"/>
        <v>1.5172413793103448E-2</v>
      </c>
      <c r="AD2858" s="26">
        <f t="shared" si="221"/>
        <v>145</v>
      </c>
      <c r="AE2858" s="1">
        <v>10</v>
      </c>
      <c r="AF2858" s="1">
        <v>17</v>
      </c>
      <c r="AG2858" s="1">
        <v>3</v>
      </c>
      <c r="AH2858" s="1">
        <v>28</v>
      </c>
      <c r="AI2858" s="1">
        <v>4</v>
      </c>
      <c r="AJ2858" s="1">
        <v>49</v>
      </c>
      <c r="AK2858" s="1">
        <v>0</v>
      </c>
      <c r="AL2858" s="1">
        <v>0</v>
      </c>
      <c r="AM2858" s="1">
        <f t="shared" si="223"/>
        <v>49</v>
      </c>
      <c r="AN2858" s="1">
        <v>9</v>
      </c>
      <c r="AO2858" s="1">
        <v>4</v>
      </c>
      <c r="AP2858" s="20">
        <f t="shared" si="224"/>
        <v>23.1</v>
      </c>
      <c r="AQ2858" s="1">
        <v>0</v>
      </c>
    </row>
    <row r="2859" spans="1:43" ht="16" x14ac:dyDescent="0.2">
      <c r="A2859" t="s">
        <v>27675</v>
      </c>
      <c r="B2859" t="s">
        <v>33771</v>
      </c>
      <c r="C2859" s="1" t="s">
        <v>14998</v>
      </c>
      <c r="E2859" s="9" t="s">
        <v>33777</v>
      </c>
      <c r="F2859" s="12" t="s">
        <v>33804</v>
      </c>
      <c r="G2859" s="13" t="s">
        <v>33780</v>
      </c>
      <c r="H2859" s="14" t="s">
        <v>33805</v>
      </c>
      <c r="I2859" s="13" t="s">
        <v>33782</v>
      </c>
      <c r="J2859" s="13">
        <v>60140</v>
      </c>
      <c r="K2859" t="s">
        <v>16365</v>
      </c>
      <c r="L2859" t="s">
        <v>16366</v>
      </c>
      <c r="M2859" t="s">
        <v>16367</v>
      </c>
      <c r="N2859" t="s">
        <v>130</v>
      </c>
      <c r="O2859" t="s">
        <v>16368</v>
      </c>
      <c r="P2859" t="s">
        <v>16369</v>
      </c>
      <c r="Q2859" t="s">
        <v>16370</v>
      </c>
      <c r="S2859" t="s">
        <v>15812</v>
      </c>
      <c r="T2859" s="1" t="s">
        <v>14998</v>
      </c>
      <c r="U2859" s="1">
        <v>48180</v>
      </c>
      <c r="V2859" t="s">
        <v>27674</v>
      </c>
      <c r="W2859" s="4">
        <v>0.71</v>
      </c>
      <c r="X2859" s="1">
        <v>550</v>
      </c>
      <c r="Y2859" s="1">
        <v>135</v>
      </c>
      <c r="Z2859" s="1">
        <v>113</v>
      </c>
      <c r="AA2859" s="1">
        <v>76</v>
      </c>
      <c r="AB2859" s="6">
        <f t="shared" si="222"/>
        <v>0.13818181818181818</v>
      </c>
      <c r="AC2859" s="6">
        <f t="shared" si="220"/>
        <v>0.13818181818181818</v>
      </c>
      <c r="AD2859" s="26">
        <f t="shared" si="221"/>
        <v>110</v>
      </c>
      <c r="AE2859" s="1">
        <v>70</v>
      </c>
      <c r="AF2859" s="1">
        <v>98</v>
      </c>
      <c r="AG2859" s="1">
        <v>48</v>
      </c>
      <c r="AH2859" s="1">
        <v>314</v>
      </c>
      <c r="AI2859" s="1">
        <v>16</v>
      </c>
      <c r="AJ2859" s="1">
        <v>48</v>
      </c>
      <c r="AK2859" s="1">
        <v>20</v>
      </c>
      <c r="AL2859" s="1">
        <v>40</v>
      </c>
      <c r="AM2859" s="1">
        <f t="shared" si="223"/>
        <v>88</v>
      </c>
      <c r="AN2859" s="1">
        <v>39</v>
      </c>
      <c r="AO2859" s="1">
        <v>13</v>
      </c>
      <c r="AP2859" s="20">
        <f t="shared" si="224"/>
        <v>159.6</v>
      </c>
      <c r="AQ2859" s="1">
        <v>4</v>
      </c>
    </row>
    <row r="2860" spans="1:43" ht="16" x14ac:dyDescent="0.2">
      <c r="A2860" t="s">
        <v>31044</v>
      </c>
      <c r="B2860" t="s">
        <v>33771</v>
      </c>
      <c r="C2860" s="1" t="s">
        <v>14998</v>
      </c>
      <c r="E2860" s="9" t="s">
        <v>33777</v>
      </c>
      <c r="F2860" s="12" t="s">
        <v>33804</v>
      </c>
      <c r="G2860" s="13" t="s">
        <v>33780</v>
      </c>
      <c r="H2860" s="14" t="s">
        <v>33805</v>
      </c>
      <c r="I2860" s="13" t="s">
        <v>33782</v>
      </c>
      <c r="J2860" s="13">
        <v>60140</v>
      </c>
      <c r="K2860" t="s">
        <v>16365</v>
      </c>
      <c r="L2860" t="s">
        <v>16371</v>
      </c>
      <c r="M2860" t="s">
        <v>16372</v>
      </c>
      <c r="N2860" t="s">
        <v>130</v>
      </c>
      <c r="O2860" t="s">
        <v>16373</v>
      </c>
      <c r="P2860" t="s">
        <v>16374</v>
      </c>
      <c r="Q2860" t="s">
        <v>16375</v>
      </c>
      <c r="S2860" t="s">
        <v>15812</v>
      </c>
      <c r="T2860" s="1" t="s">
        <v>14998</v>
      </c>
      <c r="U2860" s="1">
        <v>48180</v>
      </c>
      <c r="V2860" t="s">
        <v>31043</v>
      </c>
      <c r="W2860" s="4">
        <v>0.8</v>
      </c>
      <c r="X2860" s="1">
        <v>472</v>
      </c>
      <c r="Y2860" s="1">
        <v>30</v>
      </c>
      <c r="Z2860" s="1">
        <v>18</v>
      </c>
      <c r="AA2860" s="1">
        <v>18</v>
      </c>
      <c r="AB2860" s="6">
        <f t="shared" si="222"/>
        <v>3.8135593220338986E-2</v>
      </c>
      <c r="AC2860" s="6">
        <f t="shared" si="220"/>
        <v>3.8135593220338986E-2</v>
      </c>
      <c r="AD2860" s="26">
        <f t="shared" si="221"/>
        <v>94.4</v>
      </c>
      <c r="AE2860" s="1">
        <v>18</v>
      </c>
      <c r="AF2860" s="1">
        <v>18</v>
      </c>
      <c r="AG2860" s="1">
        <v>6</v>
      </c>
      <c r="AH2860" s="1">
        <v>62</v>
      </c>
      <c r="AI2860" s="1">
        <v>9</v>
      </c>
      <c r="AJ2860" s="1">
        <v>29</v>
      </c>
      <c r="AK2860" s="1">
        <v>0</v>
      </c>
      <c r="AL2860" s="1">
        <v>0</v>
      </c>
      <c r="AM2860" s="1">
        <f t="shared" si="223"/>
        <v>29</v>
      </c>
      <c r="AN2860" s="1">
        <v>11</v>
      </c>
      <c r="AO2860" s="1">
        <v>0</v>
      </c>
      <c r="AP2860" s="20">
        <f t="shared" si="224"/>
        <v>37.800000000000004</v>
      </c>
      <c r="AQ2860" s="1">
        <v>0</v>
      </c>
    </row>
    <row r="2861" spans="1:43" ht="16" x14ac:dyDescent="0.2">
      <c r="A2861" t="s">
        <v>29520</v>
      </c>
      <c r="B2861" t="s">
        <v>33771</v>
      </c>
      <c r="C2861" s="1" t="s">
        <v>14998</v>
      </c>
      <c r="E2861" s="9" t="s">
        <v>33777</v>
      </c>
      <c r="F2861" s="12" t="s">
        <v>33804</v>
      </c>
      <c r="G2861" s="13" t="s">
        <v>33780</v>
      </c>
      <c r="H2861" s="14" t="s">
        <v>33805</v>
      </c>
      <c r="I2861" s="13" t="s">
        <v>33782</v>
      </c>
      <c r="J2861" s="13">
        <v>60140</v>
      </c>
      <c r="K2861" t="s">
        <v>16365</v>
      </c>
      <c r="L2861" t="s">
        <v>16376</v>
      </c>
      <c r="M2861" t="s">
        <v>16377</v>
      </c>
      <c r="N2861" t="s">
        <v>15545</v>
      </c>
      <c r="O2861" t="s">
        <v>16378</v>
      </c>
      <c r="P2861" t="s">
        <v>16379</v>
      </c>
      <c r="Q2861" t="s">
        <v>16380</v>
      </c>
      <c r="S2861" t="s">
        <v>15812</v>
      </c>
      <c r="T2861" s="1" t="s">
        <v>14998</v>
      </c>
      <c r="U2861" s="1">
        <v>48180</v>
      </c>
      <c r="V2861" t="s">
        <v>29519</v>
      </c>
      <c r="W2861" s="4">
        <v>0.81</v>
      </c>
      <c r="X2861" s="1">
        <v>435</v>
      </c>
      <c r="Y2861" s="1">
        <v>66</v>
      </c>
      <c r="Z2861" s="1">
        <v>83</v>
      </c>
      <c r="AA2861" s="1">
        <v>47</v>
      </c>
      <c r="AB2861" s="6">
        <f t="shared" si="222"/>
        <v>0.10804597701149425</v>
      </c>
      <c r="AC2861" s="6">
        <f t="shared" si="220"/>
        <v>0.10804597701149425</v>
      </c>
      <c r="AD2861" s="26">
        <f t="shared" si="221"/>
        <v>87</v>
      </c>
      <c r="AE2861" s="1">
        <v>45</v>
      </c>
      <c r="AF2861" s="1">
        <v>67</v>
      </c>
      <c r="AG2861" s="1">
        <v>20</v>
      </c>
      <c r="AH2861" s="1">
        <v>132</v>
      </c>
      <c r="AI2861" s="1">
        <v>12</v>
      </c>
      <c r="AJ2861" s="1">
        <v>46</v>
      </c>
      <c r="AK2861" s="1">
        <v>11</v>
      </c>
      <c r="AL2861" s="1">
        <v>22</v>
      </c>
      <c r="AM2861" s="1">
        <f t="shared" si="223"/>
        <v>68</v>
      </c>
      <c r="AN2861" s="1">
        <v>28</v>
      </c>
      <c r="AO2861" s="1">
        <v>4</v>
      </c>
      <c r="AP2861" s="20">
        <f t="shared" si="224"/>
        <v>98.7</v>
      </c>
      <c r="AQ2861" s="1">
        <v>0</v>
      </c>
    </row>
    <row r="2862" spans="1:43" ht="16" x14ac:dyDescent="0.2">
      <c r="A2862" t="s">
        <v>28342</v>
      </c>
      <c r="B2862" t="s">
        <v>33771</v>
      </c>
      <c r="C2862" s="1" t="s">
        <v>14998</v>
      </c>
      <c r="E2862" s="9" t="s">
        <v>33777</v>
      </c>
      <c r="F2862" s="12" t="s">
        <v>33804</v>
      </c>
      <c r="G2862" s="13" t="s">
        <v>33780</v>
      </c>
      <c r="H2862" s="14" t="s">
        <v>33805</v>
      </c>
      <c r="I2862" s="13" t="s">
        <v>33782</v>
      </c>
      <c r="J2862" s="13">
        <v>60140</v>
      </c>
      <c r="K2862" t="s">
        <v>16365</v>
      </c>
      <c r="L2862" t="s">
        <v>16381</v>
      </c>
      <c r="M2862" t="s">
        <v>16382</v>
      </c>
      <c r="N2862" t="s">
        <v>241</v>
      </c>
      <c r="O2862" t="s">
        <v>16383</v>
      </c>
      <c r="P2862" t="s">
        <v>16384</v>
      </c>
      <c r="Q2862" t="s">
        <v>16385</v>
      </c>
      <c r="S2862" t="s">
        <v>15812</v>
      </c>
      <c r="T2862" s="1" t="s">
        <v>14998</v>
      </c>
      <c r="U2862" s="1">
        <v>48180</v>
      </c>
      <c r="V2862" t="s">
        <v>28341</v>
      </c>
      <c r="W2862" s="4">
        <v>0.66</v>
      </c>
      <c r="X2862" s="1">
        <v>1700</v>
      </c>
      <c r="Y2862" s="1">
        <v>85</v>
      </c>
      <c r="Z2862" s="1">
        <v>67</v>
      </c>
      <c r="AA2862" s="1">
        <v>43</v>
      </c>
      <c r="AB2862" s="6">
        <f t="shared" si="222"/>
        <v>2.5294117647058825E-2</v>
      </c>
      <c r="AC2862" s="6">
        <f t="shared" si="220"/>
        <v>2.5294117647058825E-2</v>
      </c>
      <c r="AD2862" s="26">
        <f t="shared" si="221"/>
        <v>340</v>
      </c>
      <c r="AE2862" s="1">
        <v>38</v>
      </c>
      <c r="AF2862" s="1">
        <v>50</v>
      </c>
      <c r="AG2862" s="1">
        <v>26</v>
      </c>
      <c r="AH2862" s="1">
        <v>224</v>
      </c>
      <c r="AI2862" s="1">
        <v>12</v>
      </c>
      <c r="AJ2862" s="1">
        <v>52</v>
      </c>
      <c r="AK2862" s="1">
        <v>16</v>
      </c>
      <c r="AL2862" s="1">
        <v>31</v>
      </c>
      <c r="AM2862" s="1">
        <f t="shared" si="223"/>
        <v>83</v>
      </c>
      <c r="AN2862" s="1">
        <v>14</v>
      </c>
      <c r="AO2862" s="1">
        <v>10</v>
      </c>
      <c r="AP2862" s="20">
        <f t="shared" si="224"/>
        <v>90.3</v>
      </c>
      <c r="AQ2862" s="1">
        <v>5</v>
      </c>
    </row>
    <row r="2863" spans="1:43" ht="16" x14ac:dyDescent="0.2">
      <c r="A2863" t="s">
        <v>31991</v>
      </c>
      <c r="B2863" t="s">
        <v>33771</v>
      </c>
      <c r="C2863" s="1" t="s">
        <v>14998</v>
      </c>
      <c r="E2863" s="9" t="s">
        <v>33777</v>
      </c>
      <c r="F2863" s="12" t="s">
        <v>33804</v>
      </c>
      <c r="G2863" s="13" t="s">
        <v>33780</v>
      </c>
      <c r="H2863" s="14" t="s">
        <v>33805</v>
      </c>
      <c r="I2863" s="13" t="s">
        <v>33782</v>
      </c>
      <c r="J2863" s="13">
        <v>60140</v>
      </c>
      <c r="K2863" t="s">
        <v>16386</v>
      </c>
      <c r="L2863" t="s">
        <v>16387</v>
      </c>
      <c r="M2863" t="s">
        <v>16388</v>
      </c>
      <c r="N2863" t="s">
        <v>16389</v>
      </c>
      <c r="O2863" t="s">
        <v>16390</v>
      </c>
      <c r="P2863" t="s">
        <v>16391</v>
      </c>
      <c r="Q2863" t="s">
        <v>16392</v>
      </c>
      <c r="S2863" t="s">
        <v>15141</v>
      </c>
      <c r="T2863" s="1" t="s">
        <v>14998</v>
      </c>
      <c r="U2863" s="1">
        <v>48210</v>
      </c>
      <c r="V2863" t="s">
        <v>31990</v>
      </c>
      <c r="W2863" s="4">
        <v>0.91</v>
      </c>
      <c r="X2863" s="1">
        <v>425</v>
      </c>
      <c r="Y2863" s="1">
        <v>133</v>
      </c>
      <c r="Z2863" s="1">
        <v>118</v>
      </c>
      <c r="AA2863" s="1">
        <v>76</v>
      </c>
      <c r="AB2863" s="6">
        <f t="shared" si="222"/>
        <v>0.17882352941176471</v>
      </c>
      <c r="AC2863" s="6">
        <f t="shared" si="220"/>
        <v>0.17882352941176471</v>
      </c>
      <c r="AD2863" s="26">
        <f t="shared" si="221"/>
        <v>85</v>
      </c>
      <c r="AE2863" s="1">
        <v>71</v>
      </c>
      <c r="AF2863" s="1">
        <v>106</v>
      </c>
      <c r="AG2863" s="1">
        <v>44</v>
      </c>
      <c r="AH2863" s="1">
        <v>273</v>
      </c>
      <c r="AI2863" s="1">
        <v>24</v>
      </c>
      <c r="AJ2863" s="1">
        <v>101</v>
      </c>
      <c r="AK2863" s="1">
        <v>23</v>
      </c>
      <c r="AL2863" s="1">
        <v>54</v>
      </c>
      <c r="AM2863" s="1">
        <f t="shared" si="223"/>
        <v>155</v>
      </c>
      <c r="AN2863" s="1">
        <v>35</v>
      </c>
      <c r="AO2863" s="1">
        <v>28</v>
      </c>
      <c r="AP2863" s="20">
        <f t="shared" si="224"/>
        <v>159.6</v>
      </c>
      <c r="AQ2863" s="1">
        <v>3</v>
      </c>
    </row>
    <row r="2864" spans="1:43" ht="16" x14ac:dyDescent="0.2">
      <c r="A2864" t="s">
        <v>27771</v>
      </c>
      <c r="B2864" t="s">
        <v>33771</v>
      </c>
      <c r="C2864" s="1" t="s">
        <v>14998</v>
      </c>
      <c r="E2864" s="9" t="s">
        <v>33777</v>
      </c>
      <c r="F2864" s="12" t="s">
        <v>33804</v>
      </c>
      <c r="G2864" s="13" t="s">
        <v>33780</v>
      </c>
      <c r="H2864" s="14" t="s">
        <v>33805</v>
      </c>
      <c r="I2864" s="13" t="s">
        <v>33782</v>
      </c>
      <c r="J2864" s="13">
        <v>60140</v>
      </c>
      <c r="K2864" t="s">
        <v>16386</v>
      </c>
      <c r="L2864" t="s">
        <v>16393</v>
      </c>
      <c r="M2864" t="s">
        <v>16394</v>
      </c>
      <c r="N2864" t="s">
        <v>201</v>
      </c>
      <c r="O2864" t="s">
        <v>16395</v>
      </c>
      <c r="P2864" t="s">
        <v>16396</v>
      </c>
      <c r="Q2864" t="s">
        <v>16397</v>
      </c>
      <c r="S2864" t="s">
        <v>15141</v>
      </c>
      <c r="T2864" s="1" t="s">
        <v>14998</v>
      </c>
      <c r="U2864" s="1">
        <v>48210</v>
      </c>
      <c r="V2864" t="e">
        <v>#N/A</v>
      </c>
      <c r="W2864" s="4">
        <v>0.95</v>
      </c>
      <c r="X2864" s="1">
        <v>564</v>
      </c>
      <c r="Y2864" s="1">
        <v>39</v>
      </c>
      <c r="Z2864" s="1">
        <v>33</v>
      </c>
      <c r="AA2864" s="1">
        <v>27</v>
      </c>
      <c r="AB2864" s="6">
        <f t="shared" si="222"/>
        <v>4.7872340425531915E-2</v>
      </c>
      <c r="AC2864" s="6">
        <f t="shared" si="220"/>
        <v>4.7872340425531915E-2</v>
      </c>
      <c r="AD2864" s="26">
        <f t="shared" si="221"/>
        <v>112.80000000000001</v>
      </c>
      <c r="AE2864" s="1">
        <v>25</v>
      </c>
      <c r="AF2864" s="1">
        <v>31</v>
      </c>
      <c r="AG2864" s="1">
        <v>20</v>
      </c>
      <c r="AH2864" s="1">
        <v>117</v>
      </c>
      <c r="AI2864" s="1">
        <v>6</v>
      </c>
      <c r="AJ2864" s="1">
        <v>20</v>
      </c>
      <c r="AK2864" s="1">
        <v>15</v>
      </c>
      <c r="AL2864" s="1">
        <v>35</v>
      </c>
      <c r="AM2864" s="1">
        <f t="shared" si="223"/>
        <v>55</v>
      </c>
      <c r="AN2864" s="1">
        <v>13</v>
      </c>
      <c r="AO2864" s="1">
        <v>3</v>
      </c>
      <c r="AP2864" s="20">
        <f t="shared" si="224"/>
        <v>56.7</v>
      </c>
      <c r="AQ2864" s="1">
        <v>1</v>
      </c>
    </row>
    <row r="2865" spans="1:43" ht="16" x14ac:dyDescent="0.2">
      <c r="A2865" t="s">
        <v>31000</v>
      </c>
      <c r="B2865" t="s">
        <v>33771</v>
      </c>
      <c r="C2865" s="1" t="s">
        <v>14998</v>
      </c>
      <c r="E2865" s="9" t="s">
        <v>33777</v>
      </c>
      <c r="F2865" s="12" t="s">
        <v>33804</v>
      </c>
      <c r="G2865" s="13" t="s">
        <v>33780</v>
      </c>
      <c r="H2865" s="14" t="s">
        <v>33805</v>
      </c>
      <c r="I2865" s="13" t="s">
        <v>33782</v>
      </c>
      <c r="J2865" s="13">
        <v>60140</v>
      </c>
      <c r="K2865" t="s">
        <v>16398</v>
      </c>
      <c r="L2865" t="s">
        <v>16401</v>
      </c>
      <c r="M2865" t="s">
        <v>16402</v>
      </c>
      <c r="N2865" t="s">
        <v>15060</v>
      </c>
      <c r="O2865" t="s">
        <v>16403</v>
      </c>
      <c r="P2865" t="s">
        <v>16404</v>
      </c>
      <c r="Q2865" t="s">
        <v>16405</v>
      </c>
      <c r="S2865" t="s">
        <v>16399</v>
      </c>
      <c r="T2865" s="1" t="s">
        <v>14998</v>
      </c>
      <c r="U2865" s="1">
        <v>49093</v>
      </c>
      <c r="V2865" t="s">
        <v>30999</v>
      </c>
      <c r="W2865" s="4">
        <v>0.54</v>
      </c>
      <c r="X2865" s="1">
        <v>560</v>
      </c>
      <c r="Y2865" s="1">
        <v>17</v>
      </c>
      <c r="Z2865" s="1">
        <v>24</v>
      </c>
      <c r="AA2865" s="1">
        <v>19</v>
      </c>
      <c r="AB2865" s="6">
        <f t="shared" si="222"/>
        <v>3.3928571428571426E-2</v>
      </c>
      <c r="AC2865" s="6">
        <f t="shared" si="220"/>
        <v>3.3928571428571426E-2</v>
      </c>
      <c r="AD2865" s="26">
        <f t="shared" si="221"/>
        <v>112</v>
      </c>
      <c r="AE2865" s="1">
        <v>18</v>
      </c>
      <c r="AF2865" s="1">
        <v>20</v>
      </c>
      <c r="AG2865" s="1">
        <v>8</v>
      </c>
      <c r="AH2865" s="1">
        <v>49</v>
      </c>
      <c r="AI2865" s="1">
        <v>7</v>
      </c>
      <c r="AJ2865" s="1">
        <v>32</v>
      </c>
      <c r="AK2865" s="1">
        <v>1</v>
      </c>
      <c r="AL2865" s="1">
        <v>1</v>
      </c>
      <c r="AM2865" s="1">
        <f t="shared" si="223"/>
        <v>33</v>
      </c>
      <c r="AN2865" s="1">
        <v>14</v>
      </c>
      <c r="AO2865" s="1">
        <v>5</v>
      </c>
      <c r="AP2865" s="20">
        <f t="shared" si="224"/>
        <v>39.9</v>
      </c>
      <c r="AQ2865" s="1">
        <v>0</v>
      </c>
    </row>
    <row r="2866" spans="1:43" ht="16" x14ac:dyDescent="0.2">
      <c r="A2866" t="s">
        <v>31458</v>
      </c>
      <c r="B2866" t="s">
        <v>33771</v>
      </c>
      <c r="C2866" s="1" t="s">
        <v>14998</v>
      </c>
      <c r="E2866" s="9" t="s">
        <v>33777</v>
      </c>
      <c r="F2866" s="12" t="s">
        <v>33804</v>
      </c>
      <c r="G2866" s="13" t="s">
        <v>33780</v>
      </c>
      <c r="H2866" s="14" t="s">
        <v>33805</v>
      </c>
      <c r="I2866" s="13" t="s">
        <v>33782</v>
      </c>
      <c r="J2866" s="13">
        <v>60140</v>
      </c>
      <c r="K2866" t="s">
        <v>16406</v>
      </c>
      <c r="L2866" t="s">
        <v>16407</v>
      </c>
      <c r="M2866" t="s">
        <v>16408</v>
      </c>
      <c r="N2866" t="s">
        <v>16095</v>
      </c>
      <c r="O2866" t="s">
        <v>16409</v>
      </c>
      <c r="P2866" t="s">
        <v>16410</v>
      </c>
      <c r="Q2866" t="s">
        <v>16411</v>
      </c>
      <c r="S2866" t="s">
        <v>16412</v>
      </c>
      <c r="T2866" s="1" t="s">
        <v>14998</v>
      </c>
      <c r="U2866" s="1">
        <v>49684</v>
      </c>
      <c r="V2866" t="s">
        <v>31457</v>
      </c>
      <c r="W2866" s="4">
        <v>0.42</v>
      </c>
      <c r="X2866" s="1">
        <v>537</v>
      </c>
      <c r="Y2866" s="1">
        <v>86</v>
      </c>
      <c r="Z2866" s="1">
        <v>71</v>
      </c>
      <c r="AA2866" s="1">
        <v>44</v>
      </c>
      <c r="AB2866" s="6">
        <f t="shared" si="222"/>
        <v>8.1936685288640593E-2</v>
      </c>
      <c r="AC2866" s="6">
        <f t="shared" si="220"/>
        <v>8.1936685288640593E-2</v>
      </c>
      <c r="AD2866" s="26">
        <f t="shared" si="221"/>
        <v>107.4</v>
      </c>
      <c r="AE2866" s="1">
        <v>43</v>
      </c>
      <c r="AF2866" s="1">
        <v>67</v>
      </c>
      <c r="AG2866" s="1">
        <v>21</v>
      </c>
      <c r="AH2866" s="1">
        <v>101</v>
      </c>
      <c r="AI2866" s="1">
        <v>13</v>
      </c>
      <c r="AJ2866" s="1">
        <v>44</v>
      </c>
      <c r="AK2866" s="1">
        <v>12</v>
      </c>
      <c r="AL2866" s="1">
        <v>35</v>
      </c>
      <c r="AM2866" s="1">
        <f t="shared" si="223"/>
        <v>79</v>
      </c>
      <c r="AN2866" s="1">
        <v>31</v>
      </c>
      <c r="AO2866" s="1">
        <v>5</v>
      </c>
      <c r="AP2866" s="20">
        <f t="shared" si="224"/>
        <v>92.4</v>
      </c>
      <c r="AQ2866" s="1">
        <v>0</v>
      </c>
    </row>
    <row r="2867" spans="1:43" ht="16" x14ac:dyDescent="0.2">
      <c r="A2867" t="s">
        <v>26128</v>
      </c>
      <c r="B2867" t="s">
        <v>33771</v>
      </c>
      <c r="C2867" s="1" t="s">
        <v>14998</v>
      </c>
      <c r="E2867" s="9" t="s">
        <v>33777</v>
      </c>
      <c r="F2867" s="12" t="s">
        <v>33804</v>
      </c>
      <c r="G2867" s="13" t="s">
        <v>33780</v>
      </c>
      <c r="H2867" s="14" t="s">
        <v>33805</v>
      </c>
      <c r="I2867" s="13" t="s">
        <v>33782</v>
      </c>
      <c r="J2867" s="13">
        <v>60140</v>
      </c>
      <c r="K2867" t="s">
        <v>16413</v>
      </c>
      <c r="L2867" t="s">
        <v>16414</v>
      </c>
      <c r="M2867" t="s">
        <v>16415</v>
      </c>
      <c r="O2867" t="s">
        <v>16416</v>
      </c>
      <c r="P2867" t="s">
        <v>16417</v>
      </c>
      <c r="Q2867" t="s">
        <v>16418</v>
      </c>
      <c r="S2867" t="s">
        <v>16419</v>
      </c>
      <c r="T2867" s="1" t="s">
        <v>14998</v>
      </c>
      <c r="U2867" s="1">
        <v>49329</v>
      </c>
      <c r="V2867" t="s">
        <v>26127</v>
      </c>
      <c r="W2867" s="4">
        <v>0.63</v>
      </c>
      <c r="X2867" s="1">
        <v>800</v>
      </c>
      <c r="Y2867" s="1">
        <v>87</v>
      </c>
      <c r="Z2867" s="1">
        <v>68</v>
      </c>
      <c r="AA2867" s="1">
        <v>55</v>
      </c>
      <c r="AB2867" s="6">
        <f t="shared" si="222"/>
        <v>6.8750000000000006E-2</v>
      </c>
      <c r="AC2867" s="6">
        <f t="shared" si="220"/>
        <v>6.8750000000000006E-2</v>
      </c>
      <c r="AD2867" s="26">
        <f t="shared" si="221"/>
        <v>160</v>
      </c>
      <c r="AE2867" s="1">
        <v>52</v>
      </c>
      <c r="AF2867" s="1">
        <v>52</v>
      </c>
      <c r="AG2867" s="1">
        <v>29</v>
      </c>
      <c r="AH2867" s="1">
        <v>126</v>
      </c>
      <c r="AI2867" s="1">
        <v>17</v>
      </c>
      <c r="AJ2867" s="1">
        <v>58</v>
      </c>
      <c r="AK2867" s="1">
        <v>20</v>
      </c>
      <c r="AL2867" s="1">
        <v>60</v>
      </c>
      <c r="AM2867" s="1">
        <f t="shared" si="223"/>
        <v>118</v>
      </c>
      <c r="AN2867" s="1">
        <v>22</v>
      </c>
      <c r="AO2867" s="1">
        <v>13</v>
      </c>
      <c r="AP2867" s="20">
        <f t="shared" si="224"/>
        <v>115.5</v>
      </c>
      <c r="AQ2867" s="1">
        <v>3</v>
      </c>
    </row>
    <row r="2868" spans="1:43" ht="16" x14ac:dyDescent="0.2">
      <c r="A2868" t="s">
        <v>31534</v>
      </c>
      <c r="B2868" t="s">
        <v>33771</v>
      </c>
      <c r="C2868" s="1" t="s">
        <v>14998</v>
      </c>
      <c r="E2868" s="9" t="s">
        <v>33777</v>
      </c>
      <c r="F2868" s="12" t="s">
        <v>33804</v>
      </c>
      <c r="G2868" s="13" t="s">
        <v>33780</v>
      </c>
      <c r="H2868" s="14" t="s">
        <v>33805</v>
      </c>
      <c r="I2868" s="13" t="s">
        <v>33782</v>
      </c>
      <c r="J2868" s="13">
        <v>60140</v>
      </c>
      <c r="K2868" t="s">
        <v>16420</v>
      </c>
      <c r="L2868" t="s">
        <v>16421</v>
      </c>
      <c r="M2868" t="s">
        <v>16422</v>
      </c>
      <c r="N2868" t="s">
        <v>1041</v>
      </c>
      <c r="O2868" t="s">
        <v>16423</v>
      </c>
      <c r="P2868" t="s">
        <v>16424</v>
      </c>
      <c r="Q2868" t="s">
        <v>16425</v>
      </c>
      <c r="S2868" t="s">
        <v>15812</v>
      </c>
      <c r="T2868" s="1" t="s">
        <v>14998</v>
      </c>
      <c r="U2868" s="1">
        <v>48180</v>
      </c>
      <c r="V2868" t="s">
        <v>31533</v>
      </c>
      <c r="W2868" s="4">
        <v>0.75</v>
      </c>
      <c r="X2868" s="1">
        <v>664</v>
      </c>
      <c r="Y2868" s="1">
        <v>109</v>
      </c>
      <c r="Z2868" s="1">
        <v>142</v>
      </c>
      <c r="AA2868" s="1">
        <v>89</v>
      </c>
      <c r="AB2868" s="6">
        <f t="shared" si="222"/>
        <v>0.13403614457831325</v>
      </c>
      <c r="AC2868" s="6">
        <f t="shared" si="220"/>
        <v>0.13403614457831325</v>
      </c>
      <c r="AD2868" s="26">
        <f t="shared" si="221"/>
        <v>132.80000000000001</v>
      </c>
      <c r="AE2868" s="1">
        <v>86</v>
      </c>
      <c r="AF2868" s="1">
        <v>122</v>
      </c>
      <c r="AG2868" s="1">
        <v>48</v>
      </c>
      <c r="AH2868" s="1">
        <v>247</v>
      </c>
      <c r="AI2868" s="1">
        <v>27</v>
      </c>
      <c r="AJ2868" s="1">
        <v>93</v>
      </c>
      <c r="AK2868" s="1">
        <v>28</v>
      </c>
      <c r="AL2868" s="1">
        <v>65</v>
      </c>
      <c r="AM2868" s="1">
        <f t="shared" si="223"/>
        <v>158</v>
      </c>
      <c r="AN2868" s="1">
        <v>52</v>
      </c>
      <c r="AO2868" s="1">
        <v>9</v>
      </c>
      <c r="AP2868" s="20">
        <f t="shared" si="224"/>
        <v>186.9</v>
      </c>
      <c r="AQ2868" s="1">
        <v>2</v>
      </c>
    </row>
    <row r="2869" spans="1:43" ht="16" x14ac:dyDescent="0.2">
      <c r="A2869" t="s">
        <v>26672</v>
      </c>
      <c r="B2869" t="s">
        <v>33771</v>
      </c>
      <c r="C2869" s="1" t="s">
        <v>14998</v>
      </c>
      <c r="E2869" s="9" t="s">
        <v>33777</v>
      </c>
      <c r="F2869" s="12" t="s">
        <v>33804</v>
      </c>
      <c r="G2869" s="13" t="s">
        <v>33780</v>
      </c>
      <c r="H2869" s="14" t="s">
        <v>33805</v>
      </c>
      <c r="I2869" s="13" t="s">
        <v>33782</v>
      </c>
      <c r="J2869" s="13">
        <v>60140</v>
      </c>
      <c r="K2869" t="s">
        <v>16426</v>
      </c>
      <c r="L2869" t="s">
        <v>16427</v>
      </c>
      <c r="M2869" t="s">
        <v>16428</v>
      </c>
      <c r="N2869" t="s">
        <v>130</v>
      </c>
      <c r="O2869" t="s">
        <v>16429</v>
      </c>
      <c r="P2869" t="s">
        <v>16430</v>
      </c>
      <c r="Q2869" t="s">
        <v>16431</v>
      </c>
      <c r="S2869" t="s">
        <v>15972</v>
      </c>
      <c r="T2869" s="1" t="s">
        <v>14998</v>
      </c>
      <c r="U2869" s="1">
        <v>48111</v>
      </c>
      <c r="V2869" t="s">
        <v>26671</v>
      </c>
      <c r="W2869" s="4">
        <v>0.69</v>
      </c>
      <c r="X2869" s="1">
        <v>400</v>
      </c>
      <c r="Y2869" s="1">
        <v>92</v>
      </c>
      <c r="Z2869" s="1">
        <v>120</v>
      </c>
      <c r="AA2869" s="1">
        <v>72</v>
      </c>
      <c r="AB2869" s="6">
        <f t="shared" si="222"/>
        <v>0.18</v>
      </c>
      <c r="AC2869" s="6">
        <f t="shared" si="220"/>
        <v>0.18</v>
      </c>
      <c r="AD2869" s="26">
        <f t="shared" si="221"/>
        <v>80</v>
      </c>
      <c r="AE2869" s="1">
        <v>72</v>
      </c>
      <c r="AF2869" s="1">
        <v>118</v>
      </c>
      <c r="AG2869" s="1">
        <v>48</v>
      </c>
      <c r="AH2869" s="1">
        <v>320</v>
      </c>
      <c r="AI2869" s="1">
        <v>21</v>
      </c>
      <c r="AJ2869" s="1">
        <v>75</v>
      </c>
      <c r="AK2869" s="1">
        <v>24</v>
      </c>
      <c r="AL2869" s="1">
        <v>66</v>
      </c>
      <c r="AM2869" s="1">
        <f t="shared" si="223"/>
        <v>141</v>
      </c>
      <c r="AN2869" s="1">
        <v>37</v>
      </c>
      <c r="AO2869" s="1">
        <v>18</v>
      </c>
      <c r="AP2869" s="20">
        <f t="shared" si="224"/>
        <v>151.20000000000002</v>
      </c>
      <c r="AQ2869" s="1">
        <v>0</v>
      </c>
    </row>
    <row r="2870" spans="1:43" ht="16" x14ac:dyDescent="0.2">
      <c r="A2870" t="s">
        <v>26946</v>
      </c>
      <c r="B2870" t="s">
        <v>33771</v>
      </c>
      <c r="C2870" s="1" t="s">
        <v>14998</v>
      </c>
      <c r="E2870" s="9" t="s">
        <v>33777</v>
      </c>
      <c r="F2870" s="12" t="s">
        <v>33804</v>
      </c>
      <c r="G2870" s="13" t="s">
        <v>33780</v>
      </c>
      <c r="H2870" s="14" t="s">
        <v>33805</v>
      </c>
      <c r="I2870" s="13" t="s">
        <v>33782</v>
      </c>
      <c r="J2870" s="13">
        <v>60140</v>
      </c>
      <c r="K2870" t="s">
        <v>16432</v>
      </c>
      <c r="L2870" t="s">
        <v>16433</v>
      </c>
      <c r="M2870" t="s">
        <v>16434</v>
      </c>
      <c r="N2870" t="s">
        <v>16435</v>
      </c>
      <c r="O2870" t="s">
        <v>16436</v>
      </c>
      <c r="P2870" t="s">
        <v>16437</v>
      </c>
      <c r="Q2870" t="s">
        <v>16438</v>
      </c>
      <c r="S2870" t="s">
        <v>11006</v>
      </c>
      <c r="T2870" s="1" t="s">
        <v>14998</v>
      </c>
      <c r="U2870" s="1">
        <v>48089</v>
      </c>
      <c r="V2870" t="s">
        <v>26945</v>
      </c>
      <c r="W2870" s="4">
        <v>0.9</v>
      </c>
      <c r="X2870" s="1">
        <v>435</v>
      </c>
      <c r="Y2870" s="1">
        <v>78</v>
      </c>
      <c r="Z2870" s="1">
        <v>79</v>
      </c>
      <c r="AA2870" s="1">
        <v>63</v>
      </c>
      <c r="AB2870" s="6">
        <f t="shared" si="222"/>
        <v>0.14482758620689656</v>
      </c>
      <c r="AC2870" s="6">
        <f t="shared" si="220"/>
        <v>0.14482758620689656</v>
      </c>
      <c r="AD2870" s="26">
        <f t="shared" si="221"/>
        <v>87</v>
      </c>
      <c r="AE2870" s="1">
        <v>62</v>
      </c>
      <c r="AF2870" s="1">
        <v>62</v>
      </c>
      <c r="AG2870" s="1">
        <v>28</v>
      </c>
      <c r="AH2870" s="1">
        <v>85</v>
      </c>
      <c r="AI2870" s="1">
        <v>12</v>
      </c>
      <c r="AJ2870" s="1">
        <v>32</v>
      </c>
      <c r="AK2870" s="1">
        <v>16</v>
      </c>
      <c r="AL2870" s="1">
        <v>42</v>
      </c>
      <c r="AM2870" s="1">
        <f t="shared" si="223"/>
        <v>74</v>
      </c>
      <c r="AN2870" s="1">
        <v>16</v>
      </c>
      <c r="AO2870" s="1">
        <v>10</v>
      </c>
      <c r="AP2870" s="20">
        <f t="shared" si="224"/>
        <v>132.30000000000001</v>
      </c>
      <c r="AQ2870" s="1">
        <v>1</v>
      </c>
    </row>
    <row r="2871" spans="1:43" ht="16" x14ac:dyDescent="0.2">
      <c r="A2871" t="s">
        <v>26821</v>
      </c>
      <c r="B2871" t="s">
        <v>33771</v>
      </c>
      <c r="C2871" s="1" t="s">
        <v>14998</v>
      </c>
      <c r="E2871" s="9" t="s">
        <v>33777</v>
      </c>
      <c r="F2871" s="12" t="s">
        <v>33804</v>
      </c>
      <c r="G2871" s="13" t="s">
        <v>33780</v>
      </c>
      <c r="H2871" s="14" t="s">
        <v>33805</v>
      </c>
      <c r="I2871" s="13" t="s">
        <v>33782</v>
      </c>
      <c r="J2871" s="13">
        <v>60140</v>
      </c>
      <c r="K2871" t="s">
        <v>16439</v>
      </c>
      <c r="L2871" t="s">
        <v>16441</v>
      </c>
      <c r="M2871" t="s">
        <v>16442</v>
      </c>
      <c r="N2871" t="s">
        <v>136</v>
      </c>
      <c r="O2871" t="s">
        <v>16443</v>
      </c>
      <c r="P2871" t="s">
        <v>16444</v>
      </c>
      <c r="Q2871" t="s">
        <v>16445</v>
      </c>
      <c r="S2871" t="s">
        <v>16440</v>
      </c>
      <c r="T2871" s="1" t="s">
        <v>14998</v>
      </c>
      <c r="U2871" s="1">
        <v>49097</v>
      </c>
      <c r="V2871" t="s">
        <v>26820</v>
      </c>
      <c r="W2871" s="4">
        <v>0.32</v>
      </c>
      <c r="X2871" s="1">
        <v>531</v>
      </c>
      <c r="Y2871" s="1">
        <v>54</v>
      </c>
      <c r="Z2871" s="1">
        <v>47</v>
      </c>
      <c r="AA2871" s="1">
        <v>33</v>
      </c>
      <c r="AB2871" s="6">
        <f t="shared" si="222"/>
        <v>6.2146892655367235E-2</v>
      </c>
      <c r="AC2871" s="6">
        <f t="shared" si="220"/>
        <v>6.2146892655367235E-2</v>
      </c>
      <c r="AD2871" s="26">
        <f t="shared" si="221"/>
        <v>106.2</v>
      </c>
      <c r="AE2871" s="1">
        <v>33</v>
      </c>
      <c r="AF2871" s="1">
        <v>45</v>
      </c>
      <c r="AG2871" s="1">
        <v>18</v>
      </c>
      <c r="AH2871" s="1">
        <v>112</v>
      </c>
      <c r="AI2871" s="1">
        <v>14</v>
      </c>
      <c r="AJ2871" s="1">
        <v>45</v>
      </c>
      <c r="AK2871" s="1">
        <v>7</v>
      </c>
      <c r="AL2871" s="1">
        <v>16</v>
      </c>
      <c r="AM2871" s="1">
        <f t="shared" si="223"/>
        <v>61</v>
      </c>
      <c r="AN2871" s="1">
        <v>15</v>
      </c>
      <c r="AO2871" s="1">
        <v>6</v>
      </c>
      <c r="AP2871" s="20">
        <f t="shared" si="224"/>
        <v>69.3</v>
      </c>
      <c r="AQ2871" s="1">
        <v>0</v>
      </c>
    </row>
    <row r="2872" spans="1:43" ht="16" x14ac:dyDescent="0.2">
      <c r="A2872" t="s">
        <v>30052</v>
      </c>
      <c r="B2872" t="s">
        <v>33771</v>
      </c>
      <c r="C2872" s="1" t="s">
        <v>14998</v>
      </c>
      <c r="E2872" s="9" t="s">
        <v>33777</v>
      </c>
      <c r="F2872" s="12" t="s">
        <v>33804</v>
      </c>
      <c r="G2872" s="13" t="s">
        <v>33780</v>
      </c>
      <c r="H2872" s="14" t="s">
        <v>33805</v>
      </c>
      <c r="I2872" s="13" t="s">
        <v>33782</v>
      </c>
      <c r="J2872" s="13">
        <v>60140</v>
      </c>
      <c r="K2872" t="s">
        <v>16439</v>
      </c>
      <c r="L2872" t="s">
        <v>16446</v>
      </c>
      <c r="M2872" t="s">
        <v>16447</v>
      </c>
      <c r="N2872" t="s">
        <v>195</v>
      </c>
      <c r="O2872" t="s">
        <v>16448</v>
      </c>
      <c r="P2872" t="s">
        <v>16449</v>
      </c>
      <c r="Q2872" t="s">
        <v>16450</v>
      </c>
      <c r="S2872" t="s">
        <v>16440</v>
      </c>
      <c r="T2872" s="1" t="s">
        <v>14998</v>
      </c>
      <c r="U2872" s="1">
        <v>49097</v>
      </c>
      <c r="V2872" t="e">
        <v>#N/A</v>
      </c>
      <c r="X2872" s="1">
        <v>810</v>
      </c>
      <c r="Y2872" s="1">
        <v>2</v>
      </c>
      <c r="Z2872" s="1">
        <v>1</v>
      </c>
      <c r="AA2872" s="1">
        <v>1</v>
      </c>
      <c r="AB2872" s="6">
        <f t="shared" si="222"/>
        <v>1.2345679012345679E-3</v>
      </c>
      <c r="AC2872" s="6">
        <f t="shared" si="220"/>
        <v>1.2345679012345679E-3</v>
      </c>
      <c r="AD2872" s="26">
        <f t="shared" si="221"/>
        <v>162</v>
      </c>
      <c r="AE2872" s="1">
        <v>1</v>
      </c>
      <c r="AF2872" s="1">
        <v>1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0</v>
      </c>
      <c r="AM2872" s="1">
        <f t="shared" si="223"/>
        <v>0</v>
      </c>
      <c r="AN2872" s="1">
        <v>0</v>
      </c>
      <c r="AO2872" s="1">
        <v>0</v>
      </c>
      <c r="AP2872" s="20">
        <f t="shared" si="224"/>
        <v>2.1</v>
      </c>
      <c r="AQ2872" s="1">
        <v>0</v>
      </c>
    </row>
    <row r="2873" spans="1:43" ht="16" x14ac:dyDescent="0.2">
      <c r="A2873" t="s">
        <v>26720</v>
      </c>
      <c r="B2873" t="s">
        <v>33771</v>
      </c>
      <c r="C2873" s="1" t="s">
        <v>14998</v>
      </c>
      <c r="E2873" s="9" t="s">
        <v>33777</v>
      </c>
      <c r="F2873" s="12" t="s">
        <v>33804</v>
      </c>
      <c r="G2873" s="13" t="s">
        <v>33780</v>
      </c>
      <c r="H2873" s="14" t="s">
        <v>33805</v>
      </c>
      <c r="I2873" s="13" t="s">
        <v>33782</v>
      </c>
      <c r="J2873" s="13">
        <v>60140</v>
      </c>
      <c r="K2873" t="s">
        <v>16439</v>
      </c>
      <c r="L2873" t="s">
        <v>16451</v>
      </c>
      <c r="M2873" t="s">
        <v>25967</v>
      </c>
      <c r="N2873" t="s">
        <v>16452</v>
      </c>
      <c r="O2873" t="s">
        <v>16453</v>
      </c>
      <c r="P2873" t="s">
        <v>16454</v>
      </c>
      <c r="Q2873" t="s">
        <v>16455</v>
      </c>
      <c r="S2873" t="s">
        <v>16440</v>
      </c>
      <c r="T2873" s="1" t="s">
        <v>14998</v>
      </c>
      <c r="U2873" s="1">
        <v>49097</v>
      </c>
      <c r="V2873" t="s">
        <v>26719</v>
      </c>
      <c r="W2873" s="4">
        <v>0.32</v>
      </c>
      <c r="X2873" s="1">
        <v>610</v>
      </c>
      <c r="Y2873" s="1">
        <v>16</v>
      </c>
      <c r="Z2873" s="1">
        <v>12</v>
      </c>
      <c r="AA2873" s="1">
        <v>10</v>
      </c>
      <c r="AB2873" s="6">
        <f t="shared" si="222"/>
        <v>1.6393442622950821E-2</v>
      </c>
      <c r="AC2873" s="6">
        <f t="shared" si="220"/>
        <v>1.6393442622950821E-2</v>
      </c>
      <c r="AD2873" s="26">
        <f t="shared" si="221"/>
        <v>122</v>
      </c>
      <c r="AE2873" s="1">
        <v>9</v>
      </c>
      <c r="AF2873" s="1">
        <v>11</v>
      </c>
      <c r="AG2873" s="1">
        <v>3</v>
      </c>
      <c r="AH2873" s="1">
        <v>21</v>
      </c>
      <c r="AI2873" s="1">
        <v>2</v>
      </c>
      <c r="AJ2873" s="1">
        <v>7</v>
      </c>
      <c r="AK2873" s="1">
        <v>1</v>
      </c>
      <c r="AL2873" s="1">
        <v>1</v>
      </c>
      <c r="AM2873" s="1">
        <f t="shared" si="223"/>
        <v>8</v>
      </c>
      <c r="AN2873" s="1">
        <v>2</v>
      </c>
      <c r="AO2873" s="1">
        <v>0</v>
      </c>
      <c r="AP2873" s="20">
        <f t="shared" si="224"/>
        <v>21</v>
      </c>
      <c r="AQ2873" s="1">
        <v>1</v>
      </c>
    </row>
    <row r="2874" spans="1:43" ht="16" x14ac:dyDescent="0.2">
      <c r="A2874" t="s">
        <v>27863</v>
      </c>
      <c r="B2874" t="s">
        <v>33771</v>
      </c>
      <c r="C2874" s="1" t="s">
        <v>14998</v>
      </c>
      <c r="E2874" s="9" t="s">
        <v>33777</v>
      </c>
      <c r="F2874" s="12" t="s">
        <v>33804</v>
      </c>
      <c r="G2874" s="13" t="s">
        <v>33780</v>
      </c>
      <c r="H2874" s="14" t="s">
        <v>33805</v>
      </c>
      <c r="I2874" s="13" t="s">
        <v>33782</v>
      </c>
      <c r="J2874" s="13">
        <v>60140</v>
      </c>
      <c r="K2874" t="s">
        <v>16456</v>
      </c>
      <c r="L2874" t="s">
        <v>16457</v>
      </c>
      <c r="M2874" t="s">
        <v>16458</v>
      </c>
      <c r="N2874" t="s">
        <v>130</v>
      </c>
      <c r="O2874" t="s">
        <v>16459</v>
      </c>
      <c r="P2874" t="s">
        <v>16460</v>
      </c>
      <c r="Q2874" t="s">
        <v>16461</v>
      </c>
      <c r="S2874" t="s">
        <v>16462</v>
      </c>
      <c r="T2874" s="1" t="s">
        <v>14998</v>
      </c>
      <c r="U2874" s="1">
        <v>48323</v>
      </c>
      <c r="V2874" t="s">
        <v>27862</v>
      </c>
      <c r="W2874" s="4">
        <v>0.48</v>
      </c>
      <c r="X2874" s="1">
        <v>501</v>
      </c>
      <c r="Y2874" s="1">
        <v>54</v>
      </c>
      <c r="Z2874" s="1">
        <v>44</v>
      </c>
      <c r="AA2874" s="1">
        <v>31</v>
      </c>
      <c r="AB2874" s="6">
        <f t="shared" si="222"/>
        <v>6.1876247504990017E-2</v>
      </c>
      <c r="AC2874" s="6">
        <f t="shared" si="220"/>
        <v>6.1876247504990017E-2</v>
      </c>
      <c r="AD2874" s="26">
        <f t="shared" si="221"/>
        <v>100.2</v>
      </c>
      <c r="AE2874" s="1">
        <v>27</v>
      </c>
      <c r="AF2874" s="1">
        <v>37</v>
      </c>
      <c r="AG2874" s="1">
        <v>16</v>
      </c>
      <c r="AH2874" s="1">
        <v>72</v>
      </c>
      <c r="AI2874" s="1">
        <v>6</v>
      </c>
      <c r="AJ2874" s="1">
        <v>24</v>
      </c>
      <c r="AK2874" s="1">
        <v>0</v>
      </c>
      <c r="AL2874" s="1">
        <v>0</v>
      </c>
      <c r="AM2874" s="1">
        <f t="shared" si="223"/>
        <v>24</v>
      </c>
      <c r="AN2874" s="1">
        <v>20</v>
      </c>
      <c r="AO2874" s="1">
        <v>5</v>
      </c>
      <c r="AP2874" s="20">
        <f t="shared" si="224"/>
        <v>65.100000000000009</v>
      </c>
      <c r="AQ2874" s="1">
        <v>4</v>
      </c>
    </row>
    <row r="2875" spans="1:43" ht="16" x14ac:dyDescent="0.2">
      <c r="A2875" t="s">
        <v>27654</v>
      </c>
      <c r="B2875" t="s">
        <v>33771</v>
      </c>
      <c r="C2875" s="1" t="s">
        <v>14998</v>
      </c>
      <c r="E2875" s="9" t="s">
        <v>33777</v>
      </c>
      <c r="F2875" s="12" t="s">
        <v>33804</v>
      </c>
      <c r="G2875" s="13" t="s">
        <v>33780</v>
      </c>
      <c r="H2875" s="14" t="s">
        <v>33805</v>
      </c>
      <c r="I2875" s="13" t="s">
        <v>33782</v>
      </c>
      <c r="J2875" s="13">
        <v>60140</v>
      </c>
      <c r="K2875" t="s">
        <v>16463</v>
      </c>
      <c r="L2875" t="s">
        <v>16464</v>
      </c>
      <c r="M2875" t="s">
        <v>16465</v>
      </c>
      <c r="N2875" t="s">
        <v>16466</v>
      </c>
      <c r="O2875" t="s">
        <v>16467</v>
      </c>
      <c r="P2875" t="s">
        <v>16468</v>
      </c>
      <c r="Q2875" t="s">
        <v>16469</v>
      </c>
      <c r="S2875" t="s">
        <v>16110</v>
      </c>
      <c r="T2875" s="1" t="s">
        <v>14998</v>
      </c>
      <c r="U2875" s="1">
        <v>48377</v>
      </c>
      <c r="V2875" t="s">
        <v>27653</v>
      </c>
      <c r="W2875" s="5">
        <v>0.48099999999999998</v>
      </c>
      <c r="X2875" s="1">
        <v>520</v>
      </c>
      <c r="Y2875" s="1">
        <v>73</v>
      </c>
      <c r="Z2875" s="1">
        <v>56</v>
      </c>
      <c r="AA2875" s="1">
        <v>40</v>
      </c>
      <c r="AB2875" s="6">
        <f t="shared" si="222"/>
        <v>7.6923076923076927E-2</v>
      </c>
      <c r="AC2875" s="6">
        <f t="shared" si="220"/>
        <v>7.6923076923076927E-2</v>
      </c>
      <c r="AD2875" s="26">
        <f t="shared" si="221"/>
        <v>104</v>
      </c>
      <c r="AE2875" s="1">
        <v>37</v>
      </c>
      <c r="AF2875" s="1">
        <v>51</v>
      </c>
      <c r="AG2875" s="1">
        <v>23</v>
      </c>
      <c r="AH2875" s="1">
        <v>123</v>
      </c>
      <c r="AI2875" s="1">
        <v>13</v>
      </c>
      <c r="AJ2875" s="1">
        <v>53</v>
      </c>
      <c r="AK2875" s="1">
        <v>0</v>
      </c>
      <c r="AL2875" s="1">
        <v>0</v>
      </c>
      <c r="AM2875" s="1">
        <f t="shared" si="223"/>
        <v>53</v>
      </c>
      <c r="AN2875" s="1">
        <v>22</v>
      </c>
      <c r="AO2875" s="1">
        <v>6</v>
      </c>
      <c r="AP2875" s="20">
        <f t="shared" si="224"/>
        <v>84</v>
      </c>
      <c r="AQ2875" s="1">
        <v>1</v>
      </c>
    </row>
    <row r="2876" spans="1:43" ht="16" x14ac:dyDescent="0.2">
      <c r="A2876" t="s">
        <v>27085</v>
      </c>
      <c r="B2876" t="s">
        <v>33771</v>
      </c>
      <c r="C2876" s="1" t="s">
        <v>14998</v>
      </c>
      <c r="E2876" s="9" t="s">
        <v>33777</v>
      </c>
      <c r="F2876" s="12" t="s">
        <v>33804</v>
      </c>
      <c r="G2876" s="13" t="s">
        <v>33780</v>
      </c>
      <c r="H2876" s="14" t="s">
        <v>33805</v>
      </c>
      <c r="I2876" s="13" t="s">
        <v>33782</v>
      </c>
      <c r="J2876" s="13">
        <v>60140</v>
      </c>
      <c r="K2876" t="s">
        <v>16470</v>
      </c>
      <c r="L2876" t="s">
        <v>16471</v>
      </c>
      <c r="M2876" t="s">
        <v>16472</v>
      </c>
      <c r="N2876" t="s">
        <v>6456</v>
      </c>
      <c r="O2876" t="s">
        <v>16473</v>
      </c>
      <c r="P2876" t="s">
        <v>16474</v>
      </c>
      <c r="Q2876" t="s">
        <v>16475</v>
      </c>
      <c r="S2876" t="s">
        <v>15846</v>
      </c>
      <c r="T2876" s="1" t="s">
        <v>14998</v>
      </c>
      <c r="U2876" s="1">
        <v>48312</v>
      </c>
      <c r="V2876" t="e">
        <v>#N/A</v>
      </c>
      <c r="W2876" s="4">
        <v>0.74</v>
      </c>
      <c r="X2876" s="1">
        <v>648</v>
      </c>
      <c r="Y2876" s="1">
        <v>33</v>
      </c>
      <c r="Z2876" s="1">
        <v>27</v>
      </c>
      <c r="AA2876" s="1">
        <v>20</v>
      </c>
      <c r="AB2876" s="6">
        <f t="shared" si="222"/>
        <v>3.0864197530864196E-2</v>
      </c>
      <c r="AC2876" s="6">
        <f t="shared" si="220"/>
        <v>3.0864197530864196E-2</v>
      </c>
      <c r="AD2876" s="26">
        <f t="shared" si="221"/>
        <v>129.6</v>
      </c>
      <c r="AE2876" s="1">
        <v>20</v>
      </c>
      <c r="AF2876" s="1">
        <v>27</v>
      </c>
      <c r="AG2876" s="1">
        <v>16</v>
      </c>
      <c r="AH2876" s="1">
        <v>101</v>
      </c>
      <c r="AI2876" s="1">
        <v>8</v>
      </c>
      <c r="AJ2876" s="1">
        <v>40</v>
      </c>
      <c r="AK2876" s="1">
        <v>5</v>
      </c>
      <c r="AL2876" s="1">
        <v>10</v>
      </c>
      <c r="AM2876" s="1">
        <f t="shared" si="223"/>
        <v>50</v>
      </c>
      <c r="AN2876" s="1">
        <v>18</v>
      </c>
      <c r="AO2876" s="1">
        <v>1</v>
      </c>
      <c r="AP2876" s="20">
        <f t="shared" si="224"/>
        <v>42</v>
      </c>
      <c r="AQ2876" s="1">
        <v>0</v>
      </c>
    </row>
    <row r="2877" spans="1:43" ht="16" x14ac:dyDescent="0.2">
      <c r="A2877" t="s">
        <v>27587</v>
      </c>
      <c r="B2877" t="s">
        <v>33771</v>
      </c>
      <c r="C2877" s="1" t="s">
        <v>14998</v>
      </c>
      <c r="E2877" s="9" t="s">
        <v>33777</v>
      </c>
      <c r="F2877" s="12" t="s">
        <v>33804</v>
      </c>
      <c r="G2877" s="13" t="s">
        <v>33780</v>
      </c>
      <c r="H2877" s="14" t="s">
        <v>33805</v>
      </c>
      <c r="I2877" s="13" t="s">
        <v>33782</v>
      </c>
      <c r="J2877" s="13">
        <v>60140</v>
      </c>
      <c r="K2877" t="s">
        <v>16470</v>
      </c>
      <c r="L2877" t="s">
        <v>16476</v>
      </c>
      <c r="M2877" t="s">
        <v>16477</v>
      </c>
      <c r="N2877" t="s">
        <v>16478</v>
      </c>
      <c r="O2877" t="s">
        <v>16479</v>
      </c>
      <c r="P2877" t="s">
        <v>16480</v>
      </c>
      <c r="Q2877" t="s">
        <v>16481</v>
      </c>
      <c r="S2877" t="s">
        <v>15846</v>
      </c>
      <c r="T2877" s="1" t="s">
        <v>14998</v>
      </c>
      <c r="U2877" s="1">
        <v>48310</v>
      </c>
      <c r="V2877" t="s">
        <v>27586</v>
      </c>
      <c r="W2877" s="4">
        <v>0.87</v>
      </c>
      <c r="X2877" s="1">
        <v>413</v>
      </c>
      <c r="Y2877" s="1">
        <v>51</v>
      </c>
      <c r="Z2877" s="1">
        <v>44</v>
      </c>
      <c r="AA2877" s="1">
        <v>35</v>
      </c>
      <c r="AB2877" s="6">
        <f t="shared" si="222"/>
        <v>8.4745762711864403E-2</v>
      </c>
      <c r="AC2877" s="6">
        <f t="shared" si="220"/>
        <v>8.4745762711864403E-2</v>
      </c>
      <c r="AD2877" s="26">
        <f t="shared" si="221"/>
        <v>82.600000000000009</v>
      </c>
      <c r="AE2877" s="1">
        <v>34</v>
      </c>
      <c r="AF2877" s="1">
        <v>34</v>
      </c>
      <c r="AG2877" s="1">
        <v>23</v>
      </c>
      <c r="AH2877" s="1">
        <v>103</v>
      </c>
      <c r="AI2877" s="1">
        <v>6</v>
      </c>
      <c r="AJ2877" s="1">
        <v>25</v>
      </c>
      <c r="AK2877" s="1">
        <v>10</v>
      </c>
      <c r="AL2877" s="1">
        <v>13</v>
      </c>
      <c r="AM2877" s="1">
        <f t="shared" si="223"/>
        <v>38</v>
      </c>
      <c r="AN2877" s="1">
        <v>25</v>
      </c>
      <c r="AO2877" s="1">
        <v>3</v>
      </c>
      <c r="AP2877" s="20">
        <f t="shared" si="224"/>
        <v>73.5</v>
      </c>
      <c r="AQ2877" s="1">
        <v>1</v>
      </c>
    </row>
    <row r="2878" spans="1:43" ht="16" x14ac:dyDescent="0.2">
      <c r="A2878" t="s">
        <v>27516</v>
      </c>
      <c r="B2878" t="s">
        <v>33771</v>
      </c>
      <c r="C2878" s="1" t="s">
        <v>14998</v>
      </c>
      <c r="E2878" s="9" t="s">
        <v>33777</v>
      </c>
      <c r="F2878" s="12" t="s">
        <v>33804</v>
      </c>
      <c r="G2878" s="13" t="s">
        <v>33780</v>
      </c>
      <c r="H2878" s="14" t="s">
        <v>33805</v>
      </c>
      <c r="I2878" s="13" t="s">
        <v>33782</v>
      </c>
      <c r="J2878" s="13">
        <v>60140</v>
      </c>
      <c r="K2878" t="s">
        <v>16470</v>
      </c>
      <c r="L2878" t="s">
        <v>16482</v>
      </c>
      <c r="M2878" t="s">
        <v>16483</v>
      </c>
      <c r="N2878" t="s">
        <v>130</v>
      </c>
      <c r="O2878" t="s">
        <v>16484</v>
      </c>
      <c r="P2878" t="s">
        <v>16485</v>
      </c>
      <c r="Q2878" t="s">
        <v>16486</v>
      </c>
      <c r="S2878" t="s">
        <v>16487</v>
      </c>
      <c r="T2878" s="1" t="s">
        <v>14998</v>
      </c>
      <c r="U2878" s="1">
        <v>48083</v>
      </c>
      <c r="V2878" t="s">
        <v>27515</v>
      </c>
      <c r="W2878" s="4">
        <v>0.66</v>
      </c>
      <c r="X2878" s="1">
        <v>400</v>
      </c>
      <c r="Y2878" s="1">
        <v>43</v>
      </c>
      <c r="Z2878" s="1">
        <v>24</v>
      </c>
      <c r="AA2878" s="1">
        <v>24</v>
      </c>
      <c r="AB2878" s="6">
        <f t="shared" si="222"/>
        <v>0.06</v>
      </c>
      <c r="AC2878" s="6">
        <f t="shared" si="220"/>
        <v>0.06</v>
      </c>
      <c r="AD2878" s="26">
        <f t="shared" si="221"/>
        <v>80</v>
      </c>
      <c r="AE2878" s="1">
        <v>23</v>
      </c>
      <c r="AF2878" s="1">
        <v>23</v>
      </c>
      <c r="AG2878" s="1">
        <v>12</v>
      </c>
      <c r="AH2878" s="1">
        <v>79</v>
      </c>
      <c r="AI2878" s="1">
        <v>7</v>
      </c>
      <c r="AJ2878" s="1">
        <v>32</v>
      </c>
      <c r="AK2878" s="1">
        <v>2</v>
      </c>
      <c r="AL2878" s="1">
        <v>11</v>
      </c>
      <c r="AM2878" s="1">
        <f t="shared" si="223"/>
        <v>43</v>
      </c>
      <c r="AN2878" s="1">
        <v>9</v>
      </c>
      <c r="AO2878" s="1">
        <v>3</v>
      </c>
      <c r="AP2878" s="20">
        <f t="shared" si="224"/>
        <v>50.400000000000006</v>
      </c>
      <c r="AQ2878" s="1">
        <v>0</v>
      </c>
    </row>
    <row r="2879" spans="1:43" ht="16" x14ac:dyDescent="0.2">
      <c r="A2879" t="s">
        <v>27521</v>
      </c>
      <c r="B2879" t="s">
        <v>33771</v>
      </c>
      <c r="C2879" s="1" t="s">
        <v>14998</v>
      </c>
      <c r="E2879" s="9" t="s">
        <v>33777</v>
      </c>
      <c r="F2879" s="12" t="s">
        <v>33804</v>
      </c>
      <c r="G2879" s="13" t="s">
        <v>33780</v>
      </c>
      <c r="H2879" s="14" t="s">
        <v>33805</v>
      </c>
      <c r="I2879" s="13" t="s">
        <v>33782</v>
      </c>
      <c r="J2879" s="13">
        <v>60140</v>
      </c>
      <c r="K2879" t="s">
        <v>16470</v>
      </c>
      <c r="L2879" t="s">
        <v>16488</v>
      </c>
      <c r="M2879" t="s">
        <v>16489</v>
      </c>
      <c r="N2879" t="s">
        <v>130</v>
      </c>
      <c r="O2879" t="s">
        <v>16490</v>
      </c>
      <c r="P2879" t="s">
        <v>16491</v>
      </c>
      <c r="Q2879" t="s">
        <v>16492</v>
      </c>
      <c r="S2879" t="s">
        <v>11006</v>
      </c>
      <c r="T2879" s="1" t="s">
        <v>14998</v>
      </c>
      <c r="U2879" s="1">
        <v>48093</v>
      </c>
      <c r="V2879" t="e">
        <v>#N/A</v>
      </c>
      <c r="W2879" s="4">
        <v>0.64</v>
      </c>
      <c r="X2879" s="1">
        <v>496</v>
      </c>
      <c r="Y2879" s="1">
        <v>75</v>
      </c>
      <c r="Z2879" s="1">
        <v>60</v>
      </c>
      <c r="AA2879" s="1">
        <v>49</v>
      </c>
      <c r="AB2879" s="6">
        <f t="shared" si="222"/>
        <v>9.8790322580645157E-2</v>
      </c>
      <c r="AC2879" s="6">
        <f t="shared" si="220"/>
        <v>9.8790322580645157E-2</v>
      </c>
      <c r="AD2879" s="26">
        <f t="shared" si="221"/>
        <v>99.2</v>
      </c>
      <c r="AE2879" s="1">
        <v>48</v>
      </c>
      <c r="AF2879" s="1">
        <v>48</v>
      </c>
      <c r="AG2879" s="1">
        <v>27</v>
      </c>
      <c r="AH2879" s="1">
        <v>203</v>
      </c>
      <c r="AI2879" s="1">
        <v>0</v>
      </c>
      <c r="AJ2879" s="1">
        <v>0</v>
      </c>
      <c r="AK2879" s="1">
        <v>11</v>
      </c>
      <c r="AL2879" s="1">
        <v>26</v>
      </c>
      <c r="AM2879" s="1">
        <f t="shared" si="223"/>
        <v>26</v>
      </c>
      <c r="AN2879" s="1">
        <v>24</v>
      </c>
      <c r="AO2879" s="1">
        <v>2</v>
      </c>
      <c r="AP2879" s="20">
        <f t="shared" si="224"/>
        <v>102.9</v>
      </c>
      <c r="AQ2879" s="1">
        <v>0</v>
      </c>
    </row>
    <row r="2880" spans="1:43" ht="16" x14ac:dyDescent="0.2">
      <c r="A2880" t="s">
        <v>30774</v>
      </c>
      <c r="B2880" t="s">
        <v>33771</v>
      </c>
      <c r="C2880" s="1" t="s">
        <v>14998</v>
      </c>
      <c r="E2880" s="9" t="s">
        <v>33777</v>
      </c>
      <c r="F2880" s="12" t="s">
        <v>33804</v>
      </c>
      <c r="G2880" s="13" t="s">
        <v>33780</v>
      </c>
      <c r="H2880" s="14" t="s">
        <v>33805</v>
      </c>
      <c r="I2880" s="13" t="s">
        <v>33782</v>
      </c>
      <c r="J2880" s="13">
        <v>60140</v>
      </c>
      <c r="K2880" t="s">
        <v>16493</v>
      </c>
      <c r="L2880" t="s">
        <v>16495</v>
      </c>
      <c r="M2880" t="s">
        <v>16496</v>
      </c>
      <c r="N2880" t="s">
        <v>201</v>
      </c>
      <c r="O2880" t="s">
        <v>16497</v>
      </c>
      <c r="P2880" t="s">
        <v>16498</v>
      </c>
      <c r="Q2880" t="s">
        <v>16499</v>
      </c>
      <c r="S2880" t="s">
        <v>16494</v>
      </c>
      <c r="T2880" s="1" t="s">
        <v>14998</v>
      </c>
      <c r="U2880" s="1">
        <v>48329</v>
      </c>
      <c r="V2880" t="s">
        <v>30773</v>
      </c>
      <c r="W2880" s="4">
        <v>0.49</v>
      </c>
      <c r="X2880" s="1">
        <v>444</v>
      </c>
      <c r="Y2880" s="1">
        <v>30</v>
      </c>
      <c r="Z2880" s="1">
        <v>21</v>
      </c>
      <c r="AA2880" s="1">
        <v>21</v>
      </c>
      <c r="AB2880" s="6">
        <f t="shared" si="222"/>
        <v>4.72972972972973E-2</v>
      </c>
      <c r="AC2880" s="6">
        <f t="shared" si="220"/>
        <v>4.72972972972973E-2</v>
      </c>
      <c r="AD2880" s="26">
        <f t="shared" si="221"/>
        <v>88.800000000000011</v>
      </c>
      <c r="AE2880" s="1">
        <v>21</v>
      </c>
      <c r="AF2880" s="1">
        <v>21</v>
      </c>
      <c r="AG2880" s="1">
        <v>12</v>
      </c>
      <c r="AH2880" s="1">
        <v>60</v>
      </c>
      <c r="AI2880" s="1">
        <v>5</v>
      </c>
      <c r="AJ2880" s="1">
        <v>18</v>
      </c>
      <c r="AK2880" s="1">
        <v>0</v>
      </c>
      <c r="AL2880" s="1">
        <v>0</v>
      </c>
      <c r="AM2880" s="1">
        <f t="shared" si="223"/>
        <v>18</v>
      </c>
      <c r="AN2880" s="1">
        <v>11</v>
      </c>
      <c r="AO2880" s="1">
        <v>3</v>
      </c>
      <c r="AP2880" s="20">
        <f t="shared" si="224"/>
        <v>44.1</v>
      </c>
      <c r="AQ2880" s="1">
        <v>0</v>
      </c>
    </row>
    <row r="2881" spans="1:43" ht="16" x14ac:dyDescent="0.2">
      <c r="A2881" t="s">
        <v>27970</v>
      </c>
      <c r="B2881" t="s">
        <v>33771</v>
      </c>
      <c r="C2881" s="1" t="s">
        <v>14998</v>
      </c>
      <c r="E2881" s="9" t="s">
        <v>33777</v>
      </c>
      <c r="F2881" s="12" t="s">
        <v>33804</v>
      </c>
      <c r="G2881" s="13" t="s">
        <v>33780</v>
      </c>
      <c r="H2881" s="14" t="s">
        <v>33805</v>
      </c>
      <c r="I2881" s="13" t="s">
        <v>33782</v>
      </c>
      <c r="J2881" s="13">
        <v>60140</v>
      </c>
      <c r="K2881" t="s">
        <v>16500</v>
      </c>
      <c r="L2881" t="s">
        <v>16504</v>
      </c>
      <c r="M2881" t="s">
        <v>16501</v>
      </c>
      <c r="N2881" t="s">
        <v>10717</v>
      </c>
      <c r="O2881" t="s">
        <v>16502</v>
      </c>
      <c r="P2881" t="s">
        <v>16505</v>
      </c>
      <c r="Q2881" t="s">
        <v>16506</v>
      </c>
      <c r="S2881" t="s">
        <v>16503</v>
      </c>
      <c r="T2881" s="1" t="s">
        <v>14998</v>
      </c>
      <c r="U2881" s="1">
        <v>49098</v>
      </c>
      <c r="V2881" t="e">
        <v>#N/A</v>
      </c>
      <c r="W2881" s="4">
        <v>0.56999999999999995</v>
      </c>
      <c r="X2881" s="1">
        <v>400</v>
      </c>
      <c r="Y2881" s="1">
        <v>13</v>
      </c>
      <c r="Z2881" s="1">
        <v>10</v>
      </c>
      <c r="AA2881" s="1">
        <v>10</v>
      </c>
      <c r="AB2881" s="6">
        <f t="shared" si="222"/>
        <v>2.5000000000000001E-2</v>
      </c>
      <c r="AC2881" s="6">
        <f t="shared" si="220"/>
        <v>2.5000000000000001E-2</v>
      </c>
      <c r="AD2881" s="26">
        <f t="shared" si="221"/>
        <v>80</v>
      </c>
      <c r="AE2881" s="1">
        <v>9</v>
      </c>
      <c r="AF2881" s="1">
        <v>9</v>
      </c>
      <c r="AG2881" s="1">
        <v>9</v>
      </c>
      <c r="AH2881" s="1">
        <v>67</v>
      </c>
      <c r="AI2881" s="1">
        <v>3</v>
      </c>
      <c r="AJ2881" s="1">
        <v>8</v>
      </c>
      <c r="AK2881" s="1">
        <v>3</v>
      </c>
      <c r="AL2881" s="1">
        <v>7</v>
      </c>
      <c r="AM2881" s="1">
        <f t="shared" si="223"/>
        <v>15</v>
      </c>
      <c r="AN2881" s="1">
        <v>5</v>
      </c>
      <c r="AO2881" s="1">
        <v>0</v>
      </c>
      <c r="AP2881" s="20">
        <f t="shared" si="224"/>
        <v>21</v>
      </c>
      <c r="AQ2881" s="1">
        <v>1</v>
      </c>
    </row>
    <row r="2882" spans="1:43" ht="16" x14ac:dyDescent="0.2">
      <c r="A2882" t="s">
        <v>28072</v>
      </c>
      <c r="B2882" t="s">
        <v>33771</v>
      </c>
      <c r="C2882" s="1" t="s">
        <v>14998</v>
      </c>
      <c r="E2882" s="9" t="s">
        <v>33777</v>
      </c>
      <c r="F2882" s="12" t="s">
        <v>33804</v>
      </c>
      <c r="G2882" s="13" t="s">
        <v>33780</v>
      </c>
      <c r="H2882" s="14" t="s">
        <v>33805</v>
      </c>
      <c r="I2882" s="13" t="s">
        <v>33782</v>
      </c>
      <c r="J2882" s="13">
        <v>60140</v>
      </c>
      <c r="K2882" t="s">
        <v>16507</v>
      </c>
      <c r="L2882" t="s">
        <v>16508</v>
      </c>
      <c r="M2882" t="s">
        <v>16509</v>
      </c>
      <c r="N2882" t="s">
        <v>130</v>
      </c>
      <c r="O2882" t="s">
        <v>16510</v>
      </c>
      <c r="P2882" t="s">
        <v>16511</v>
      </c>
      <c r="Q2882" t="s">
        <v>16512</v>
      </c>
      <c r="S2882" t="s">
        <v>15248</v>
      </c>
      <c r="T2882" s="1" t="s">
        <v>14998</v>
      </c>
      <c r="U2882" s="1">
        <v>48917</v>
      </c>
      <c r="V2882" t="e">
        <v>#N/A</v>
      </c>
      <c r="W2882" s="4">
        <v>0.55000000000000004</v>
      </c>
      <c r="X2882" s="1">
        <v>974</v>
      </c>
      <c r="Y2882" s="1">
        <v>30</v>
      </c>
      <c r="Z2882" s="1">
        <v>13</v>
      </c>
      <c r="AA2882" s="1">
        <v>13</v>
      </c>
      <c r="AB2882" s="6">
        <f t="shared" si="222"/>
        <v>1.3347022587268994E-2</v>
      </c>
      <c r="AC2882" s="6">
        <f t="shared" ref="AC2882:AC2945" si="225">(AA2882/X2882)</f>
        <v>1.3347022587268994E-2</v>
      </c>
      <c r="AD2882" s="26">
        <f t="shared" ref="AD2882:AD2945" si="226">(X2882*0.2)</f>
        <v>194.8</v>
      </c>
      <c r="AE2882" s="1">
        <v>9</v>
      </c>
      <c r="AF2882" s="1">
        <v>9</v>
      </c>
      <c r="AG2882" s="1">
        <v>6</v>
      </c>
      <c r="AH2882" s="1">
        <v>57</v>
      </c>
      <c r="AI2882" s="1">
        <v>3</v>
      </c>
      <c r="AJ2882" s="1">
        <v>7</v>
      </c>
      <c r="AK2882" s="1">
        <v>5</v>
      </c>
      <c r="AL2882" s="1">
        <v>12</v>
      </c>
      <c r="AM2882" s="1">
        <f t="shared" si="223"/>
        <v>19</v>
      </c>
      <c r="AN2882" s="1">
        <v>6</v>
      </c>
      <c r="AO2882" s="1">
        <v>0</v>
      </c>
      <c r="AP2882" s="20">
        <f t="shared" si="224"/>
        <v>27.3</v>
      </c>
      <c r="AQ2882" s="1">
        <v>4</v>
      </c>
    </row>
    <row r="2883" spans="1:43" ht="16" x14ac:dyDescent="0.2">
      <c r="A2883" t="s">
        <v>28400</v>
      </c>
      <c r="B2883" t="s">
        <v>33771</v>
      </c>
      <c r="C2883" s="1" t="s">
        <v>14998</v>
      </c>
      <c r="E2883" s="9" t="s">
        <v>33777</v>
      </c>
      <c r="F2883" s="12" t="s">
        <v>33804</v>
      </c>
      <c r="G2883" s="13" t="s">
        <v>33780</v>
      </c>
      <c r="H2883" s="14" t="s">
        <v>33805</v>
      </c>
      <c r="I2883" s="13" t="s">
        <v>33782</v>
      </c>
      <c r="J2883" s="13">
        <v>60140</v>
      </c>
      <c r="K2883" t="s">
        <v>16513</v>
      </c>
      <c r="L2883" t="s">
        <v>16515</v>
      </c>
      <c r="M2883" t="s">
        <v>16516</v>
      </c>
      <c r="O2883" t="s">
        <v>16517</v>
      </c>
      <c r="P2883" t="s">
        <v>16518</v>
      </c>
      <c r="Q2883" t="s">
        <v>16519</v>
      </c>
      <c r="S2883" t="s">
        <v>16514</v>
      </c>
      <c r="T2883" s="1" t="s">
        <v>14998</v>
      </c>
      <c r="U2883" s="1">
        <v>49348</v>
      </c>
      <c r="V2883" t="e">
        <v>#N/A</v>
      </c>
      <c r="W2883" s="5">
        <v>0.46899999999999997</v>
      </c>
      <c r="X2883" s="1">
        <v>414</v>
      </c>
      <c r="Y2883" s="1">
        <v>10</v>
      </c>
      <c r="Z2883" s="1">
        <v>6</v>
      </c>
      <c r="AA2883" s="1">
        <v>6</v>
      </c>
      <c r="AB2883" s="6">
        <f t="shared" ref="AB2883:AB2946" si="227">(AA2883/X2883)</f>
        <v>1.4492753623188406E-2</v>
      </c>
      <c r="AC2883" s="6">
        <f t="shared" si="225"/>
        <v>1.4492753623188406E-2</v>
      </c>
      <c r="AD2883" s="26">
        <f t="shared" si="226"/>
        <v>82.800000000000011</v>
      </c>
      <c r="AE2883" s="1">
        <v>6</v>
      </c>
      <c r="AF2883" s="1">
        <v>6</v>
      </c>
      <c r="AG2883" s="1">
        <v>6</v>
      </c>
      <c r="AH2883" s="1">
        <v>28</v>
      </c>
      <c r="AI2883" s="1">
        <v>2</v>
      </c>
      <c r="AJ2883" s="1">
        <v>6</v>
      </c>
      <c r="AK2883" s="1">
        <v>2</v>
      </c>
      <c r="AL2883" s="1">
        <v>4</v>
      </c>
      <c r="AM2883" s="1">
        <f t="shared" ref="AM2883:AM2946" si="228">(AJ2883+AL2883)</f>
        <v>10</v>
      </c>
      <c r="AN2883" s="1">
        <v>4</v>
      </c>
      <c r="AO2883" s="1">
        <v>0</v>
      </c>
      <c r="AP2883" s="20">
        <f t="shared" ref="AP2883:AP2946" si="229">(AA2883*2.1)</f>
        <v>12.600000000000001</v>
      </c>
      <c r="AQ2883" s="1">
        <v>0</v>
      </c>
    </row>
    <row r="2884" spans="1:43" ht="16" x14ac:dyDescent="0.2">
      <c r="A2884" t="s">
        <v>28273</v>
      </c>
      <c r="B2884" t="s">
        <v>33771</v>
      </c>
      <c r="C2884" s="1" t="s">
        <v>14998</v>
      </c>
      <c r="E2884" s="9" t="s">
        <v>33777</v>
      </c>
      <c r="F2884" s="12" t="s">
        <v>33804</v>
      </c>
      <c r="G2884" s="13" t="s">
        <v>33780</v>
      </c>
      <c r="H2884" s="14" t="s">
        <v>33805</v>
      </c>
      <c r="I2884" s="13" t="s">
        <v>33782</v>
      </c>
      <c r="J2884" s="13">
        <v>60140</v>
      </c>
      <c r="K2884" t="s">
        <v>16521</v>
      </c>
      <c r="L2884" t="s">
        <v>16522</v>
      </c>
      <c r="M2884" t="s">
        <v>16523</v>
      </c>
      <c r="N2884" t="s">
        <v>15113</v>
      </c>
      <c r="O2884" t="s">
        <v>16524</v>
      </c>
      <c r="P2884" t="s">
        <v>16525</v>
      </c>
      <c r="Q2884" t="s">
        <v>16526</v>
      </c>
      <c r="S2884" t="s">
        <v>15056</v>
      </c>
      <c r="T2884" s="1" t="s">
        <v>14998</v>
      </c>
      <c r="U2884" s="1">
        <v>48186</v>
      </c>
      <c r="V2884" t="s">
        <v>28272</v>
      </c>
      <c r="W2884" s="4">
        <v>0.64</v>
      </c>
      <c r="X2884" s="1">
        <v>626</v>
      </c>
      <c r="Y2884" s="1">
        <v>32</v>
      </c>
      <c r="Z2884" s="1">
        <v>36</v>
      </c>
      <c r="AA2884" s="1">
        <v>31</v>
      </c>
      <c r="AB2884" s="6">
        <f t="shared" si="227"/>
        <v>4.9520766773162937E-2</v>
      </c>
      <c r="AC2884" s="6">
        <f t="shared" si="225"/>
        <v>4.9520766773162937E-2</v>
      </c>
      <c r="AD2884" s="26">
        <f t="shared" si="226"/>
        <v>125.2</v>
      </c>
      <c r="AE2884" s="1">
        <v>30</v>
      </c>
      <c r="AF2884" s="1">
        <v>35</v>
      </c>
      <c r="AG2884" s="1">
        <v>22</v>
      </c>
      <c r="AH2884" s="1">
        <v>169</v>
      </c>
      <c r="AI2884" s="1">
        <v>3</v>
      </c>
      <c r="AJ2884" s="1">
        <v>6</v>
      </c>
      <c r="AK2884" s="1">
        <v>4</v>
      </c>
      <c r="AL2884" s="1">
        <v>11</v>
      </c>
      <c r="AM2884" s="1">
        <f t="shared" si="228"/>
        <v>17</v>
      </c>
      <c r="AN2884" s="1">
        <v>15</v>
      </c>
      <c r="AO2884" s="1">
        <v>4</v>
      </c>
      <c r="AP2884" s="20">
        <f t="shared" si="229"/>
        <v>65.100000000000009</v>
      </c>
      <c r="AQ2884" s="1">
        <v>0</v>
      </c>
    </row>
    <row r="2885" spans="1:43" ht="16" x14ac:dyDescent="0.2">
      <c r="A2885" t="s">
        <v>27510</v>
      </c>
      <c r="B2885" t="s">
        <v>33771</v>
      </c>
      <c r="C2885" s="1" t="s">
        <v>14998</v>
      </c>
      <c r="E2885" s="9" t="s">
        <v>33777</v>
      </c>
      <c r="F2885" s="12" t="s">
        <v>33804</v>
      </c>
      <c r="G2885" s="13" t="s">
        <v>33780</v>
      </c>
      <c r="H2885" s="14" t="s">
        <v>33805</v>
      </c>
      <c r="I2885" s="13" t="s">
        <v>33782</v>
      </c>
      <c r="J2885" s="13">
        <v>60140</v>
      </c>
      <c r="K2885" t="s">
        <v>16521</v>
      </c>
      <c r="L2885" t="s">
        <v>16527</v>
      </c>
      <c r="M2885" t="s">
        <v>16528</v>
      </c>
      <c r="N2885" t="s">
        <v>130</v>
      </c>
      <c r="O2885" t="s">
        <v>16529</v>
      </c>
      <c r="P2885" t="s">
        <v>16530</v>
      </c>
      <c r="Q2885" t="s">
        <v>16531</v>
      </c>
      <c r="S2885" t="s">
        <v>15056</v>
      </c>
      <c r="T2885" s="1" t="s">
        <v>14998</v>
      </c>
      <c r="U2885" s="1">
        <v>48186</v>
      </c>
      <c r="V2885" t="e">
        <v>#N/A</v>
      </c>
      <c r="W2885" s="4">
        <v>0.62</v>
      </c>
      <c r="X2885" s="1">
        <v>421</v>
      </c>
      <c r="Y2885" s="1">
        <v>87</v>
      </c>
      <c r="Z2885" s="1">
        <v>104</v>
      </c>
      <c r="AA2885" s="1">
        <v>61</v>
      </c>
      <c r="AB2885" s="6">
        <f t="shared" si="227"/>
        <v>0.14489311163895488</v>
      </c>
      <c r="AC2885" s="6">
        <f t="shared" si="225"/>
        <v>0.14489311163895488</v>
      </c>
      <c r="AD2885" s="26">
        <f t="shared" si="226"/>
        <v>84.2</v>
      </c>
      <c r="AE2885" s="1">
        <v>56</v>
      </c>
      <c r="AF2885" s="1">
        <v>81</v>
      </c>
      <c r="AG2885" s="1">
        <v>29</v>
      </c>
      <c r="AH2885" s="1">
        <v>173</v>
      </c>
      <c r="AI2885" s="1">
        <v>19</v>
      </c>
      <c r="AJ2885" s="1">
        <v>81</v>
      </c>
      <c r="AK2885" s="1">
        <v>18</v>
      </c>
      <c r="AL2885" s="1">
        <v>49</v>
      </c>
      <c r="AM2885" s="1">
        <f t="shared" si="228"/>
        <v>130</v>
      </c>
      <c r="AN2885" s="1">
        <v>40</v>
      </c>
      <c r="AO2885" s="1">
        <v>10</v>
      </c>
      <c r="AP2885" s="20">
        <f t="shared" si="229"/>
        <v>128.1</v>
      </c>
      <c r="AQ2885" s="1">
        <v>2</v>
      </c>
    </row>
    <row r="2886" spans="1:43" ht="16" x14ac:dyDescent="0.2">
      <c r="A2886" t="s">
        <v>27857</v>
      </c>
      <c r="B2886" t="s">
        <v>33771</v>
      </c>
      <c r="C2886" s="1" t="s">
        <v>14998</v>
      </c>
      <c r="E2886" s="9" t="s">
        <v>33777</v>
      </c>
      <c r="F2886" s="12" t="s">
        <v>33804</v>
      </c>
      <c r="G2886" s="13" t="s">
        <v>33780</v>
      </c>
      <c r="H2886" s="14" t="s">
        <v>33805</v>
      </c>
      <c r="I2886" s="13" t="s">
        <v>33782</v>
      </c>
      <c r="J2886" s="13">
        <v>60140</v>
      </c>
      <c r="K2886" t="s">
        <v>16521</v>
      </c>
      <c r="L2886" t="s">
        <v>5619</v>
      </c>
      <c r="M2886" t="s">
        <v>16532</v>
      </c>
      <c r="N2886" t="s">
        <v>130</v>
      </c>
      <c r="O2886" t="s">
        <v>16533</v>
      </c>
      <c r="P2886" t="s">
        <v>16534</v>
      </c>
      <c r="Q2886" t="s">
        <v>16535</v>
      </c>
      <c r="S2886" t="s">
        <v>15056</v>
      </c>
      <c r="T2886" s="1" t="s">
        <v>14998</v>
      </c>
      <c r="U2886" s="1">
        <v>48185</v>
      </c>
      <c r="V2886" t="s">
        <v>27856</v>
      </c>
      <c r="W2886" s="4">
        <v>0.67</v>
      </c>
      <c r="X2886" s="1">
        <v>460</v>
      </c>
      <c r="Y2886" s="1">
        <v>82</v>
      </c>
      <c r="Z2886" s="1">
        <v>67</v>
      </c>
      <c r="AA2886" s="1">
        <v>47</v>
      </c>
      <c r="AB2886" s="6">
        <f t="shared" si="227"/>
        <v>0.10217391304347827</v>
      </c>
      <c r="AC2886" s="6">
        <f t="shared" si="225"/>
        <v>0.10217391304347827</v>
      </c>
      <c r="AD2886" s="26">
        <f t="shared" si="226"/>
        <v>92</v>
      </c>
      <c r="AE2886" s="1">
        <v>46</v>
      </c>
      <c r="AF2886" s="1">
        <v>63</v>
      </c>
      <c r="AG2886" s="1">
        <v>23</v>
      </c>
      <c r="AH2886" s="1">
        <v>109</v>
      </c>
      <c r="AI2886" s="1">
        <v>14</v>
      </c>
      <c r="AJ2886" s="1">
        <v>46</v>
      </c>
      <c r="AK2886" s="1">
        <v>10</v>
      </c>
      <c r="AL2886" s="1">
        <v>19</v>
      </c>
      <c r="AM2886" s="1">
        <f t="shared" si="228"/>
        <v>65</v>
      </c>
      <c r="AN2886" s="1">
        <v>18</v>
      </c>
      <c r="AO2886" s="1">
        <v>3</v>
      </c>
      <c r="AP2886" s="20">
        <f t="shared" si="229"/>
        <v>98.7</v>
      </c>
      <c r="AQ2886" s="1">
        <v>1</v>
      </c>
    </row>
    <row r="2887" spans="1:43" ht="16" x14ac:dyDescent="0.2">
      <c r="A2887" t="s">
        <v>31530</v>
      </c>
      <c r="B2887" t="s">
        <v>33771</v>
      </c>
      <c r="C2887" s="1" t="s">
        <v>14998</v>
      </c>
      <c r="E2887" s="9" t="s">
        <v>33777</v>
      </c>
      <c r="F2887" s="12" t="s">
        <v>33804</v>
      </c>
      <c r="G2887" s="13" t="s">
        <v>33780</v>
      </c>
      <c r="H2887" s="14" t="s">
        <v>33805</v>
      </c>
      <c r="I2887" s="13" t="s">
        <v>33782</v>
      </c>
      <c r="J2887" s="13">
        <v>60140</v>
      </c>
      <c r="K2887" t="s">
        <v>16521</v>
      </c>
      <c r="L2887" t="s">
        <v>16536</v>
      </c>
      <c r="M2887" t="s">
        <v>16537</v>
      </c>
      <c r="N2887" t="s">
        <v>130</v>
      </c>
      <c r="O2887" t="s">
        <v>16538</v>
      </c>
      <c r="P2887" t="s">
        <v>16539</v>
      </c>
      <c r="Q2887" t="s">
        <v>16540</v>
      </c>
      <c r="S2887" t="s">
        <v>15057</v>
      </c>
      <c r="T2887" s="1" t="s">
        <v>14998</v>
      </c>
      <c r="U2887" s="1">
        <v>48141</v>
      </c>
      <c r="V2887" t="s">
        <v>31529</v>
      </c>
      <c r="W2887" s="4">
        <v>0.83</v>
      </c>
      <c r="X2887" s="1">
        <v>436</v>
      </c>
      <c r="Y2887" s="1">
        <v>118</v>
      </c>
      <c r="Z2887" s="1">
        <v>121</v>
      </c>
      <c r="AA2887" s="1">
        <v>83</v>
      </c>
      <c r="AB2887" s="6">
        <f t="shared" si="227"/>
        <v>0.19036697247706422</v>
      </c>
      <c r="AC2887" s="6">
        <f t="shared" si="225"/>
        <v>0.19036697247706422</v>
      </c>
      <c r="AD2887" s="26">
        <f t="shared" si="226"/>
        <v>87.2</v>
      </c>
      <c r="AE2887" s="1">
        <v>83</v>
      </c>
      <c r="AF2887" s="1">
        <v>112</v>
      </c>
      <c r="AG2887" s="1">
        <v>61</v>
      </c>
      <c r="AH2887" s="1">
        <v>293</v>
      </c>
      <c r="AI2887" s="1">
        <v>16</v>
      </c>
      <c r="AJ2887" s="1">
        <v>72</v>
      </c>
      <c r="AK2887" s="1">
        <v>31</v>
      </c>
      <c r="AL2887" s="1">
        <v>60</v>
      </c>
      <c r="AM2887" s="1">
        <f t="shared" si="228"/>
        <v>132</v>
      </c>
      <c r="AN2887" s="1">
        <v>33</v>
      </c>
      <c r="AO2887" s="1">
        <v>14</v>
      </c>
      <c r="AP2887" s="20">
        <f t="shared" si="229"/>
        <v>174.3</v>
      </c>
      <c r="AQ2887" s="1">
        <v>0</v>
      </c>
    </row>
    <row r="2888" spans="1:43" ht="16" x14ac:dyDescent="0.2">
      <c r="A2888" t="s">
        <v>31988</v>
      </c>
      <c r="B2888" t="s">
        <v>33771</v>
      </c>
      <c r="C2888" s="1" t="s">
        <v>14998</v>
      </c>
      <c r="E2888" s="9" t="s">
        <v>33777</v>
      </c>
      <c r="F2888" s="12" t="s">
        <v>33804</v>
      </c>
      <c r="G2888" s="13" t="s">
        <v>33780</v>
      </c>
      <c r="H2888" s="14" t="s">
        <v>33805</v>
      </c>
      <c r="I2888" s="13" t="s">
        <v>33782</v>
      </c>
      <c r="J2888" s="13">
        <v>60140</v>
      </c>
      <c r="K2888" t="s">
        <v>16521</v>
      </c>
      <c r="L2888" t="s">
        <v>16541</v>
      </c>
      <c r="M2888" t="s">
        <v>16542</v>
      </c>
      <c r="N2888" t="s">
        <v>195</v>
      </c>
      <c r="O2888" t="s">
        <v>16543</v>
      </c>
      <c r="P2888" t="s">
        <v>16544</v>
      </c>
      <c r="Q2888" t="s">
        <v>16545</v>
      </c>
      <c r="S2888" t="s">
        <v>15056</v>
      </c>
      <c r="T2888" s="1" t="s">
        <v>14998</v>
      </c>
      <c r="U2888" s="1">
        <v>48185</v>
      </c>
      <c r="V2888" t="s">
        <v>31987</v>
      </c>
      <c r="W2888" s="4">
        <v>0.63</v>
      </c>
      <c r="X2888" s="1">
        <v>500</v>
      </c>
      <c r="Y2888" s="1">
        <v>87</v>
      </c>
      <c r="Z2888" s="1">
        <v>86</v>
      </c>
      <c r="AA2888" s="1">
        <v>54</v>
      </c>
      <c r="AB2888" s="6">
        <f t="shared" si="227"/>
        <v>0.108</v>
      </c>
      <c r="AC2888" s="6">
        <f t="shared" si="225"/>
        <v>0.108</v>
      </c>
      <c r="AD2888" s="26">
        <f t="shared" si="226"/>
        <v>100</v>
      </c>
      <c r="AE2888" s="1">
        <v>52</v>
      </c>
      <c r="AF2888" s="1">
        <v>78</v>
      </c>
      <c r="AG2888" s="1">
        <v>37</v>
      </c>
      <c r="AH2888" s="1">
        <v>254</v>
      </c>
      <c r="AI2888" s="1">
        <v>17</v>
      </c>
      <c r="AJ2888" s="1">
        <v>66</v>
      </c>
      <c r="AK2888" s="1">
        <v>16</v>
      </c>
      <c r="AL2888" s="1">
        <v>26</v>
      </c>
      <c r="AM2888" s="1">
        <f t="shared" si="228"/>
        <v>92</v>
      </c>
      <c r="AN2888" s="1">
        <v>33</v>
      </c>
      <c r="AO2888" s="1">
        <v>13</v>
      </c>
      <c r="AP2888" s="20">
        <f t="shared" si="229"/>
        <v>113.4</v>
      </c>
      <c r="AQ2888" s="1">
        <v>0</v>
      </c>
    </row>
    <row r="2889" spans="1:43" ht="16" x14ac:dyDescent="0.2">
      <c r="A2889" t="s">
        <v>27755</v>
      </c>
      <c r="B2889" t="s">
        <v>33771</v>
      </c>
      <c r="C2889" s="1" t="s">
        <v>14998</v>
      </c>
      <c r="E2889" s="9" t="s">
        <v>33777</v>
      </c>
      <c r="F2889" s="12" t="s">
        <v>33804</v>
      </c>
      <c r="G2889" s="13" t="s">
        <v>33780</v>
      </c>
      <c r="H2889" s="14" t="s">
        <v>33805</v>
      </c>
      <c r="I2889" s="13" t="s">
        <v>33782</v>
      </c>
      <c r="J2889" s="13">
        <v>60140</v>
      </c>
      <c r="K2889" t="s">
        <v>16521</v>
      </c>
      <c r="L2889" t="s">
        <v>16546</v>
      </c>
      <c r="M2889" t="s">
        <v>16547</v>
      </c>
      <c r="O2889" t="s">
        <v>16548</v>
      </c>
      <c r="P2889" t="s">
        <v>16549</v>
      </c>
      <c r="Q2889" t="s">
        <v>16550</v>
      </c>
      <c r="S2889" t="s">
        <v>16520</v>
      </c>
      <c r="T2889" s="1" t="s">
        <v>14998</v>
      </c>
      <c r="U2889" s="1">
        <v>48184</v>
      </c>
      <c r="V2889" t="s">
        <v>27754</v>
      </c>
      <c r="W2889" s="4">
        <v>0.68</v>
      </c>
      <c r="X2889" s="1">
        <v>612</v>
      </c>
      <c r="Y2889" s="1">
        <v>44</v>
      </c>
      <c r="Z2889" s="1">
        <v>33</v>
      </c>
      <c r="AA2889" s="1">
        <v>23</v>
      </c>
      <c r="AB2889" s="6">
        <f t="shared" si="227"/>
        <v>3.7581699346405227E-2</v>
      </c>
      <c r="AC2889" s="6">
        <f t="shared" si="225"/>
        <v>3.7581699346405227E-2</v>
      </c>
      <c r="AD2889" s="26">
        <f t="shared" si="226"/>
        <v>122.4</v>
      </c>
      <c r="AE2889" s="1">
        <v>22</v>
      </c>
      <c r="AF2889" s="1">
        <v>30</v>
      </c>
      <c r="AG2889" s="1">
        <v>13</v>
      </c>
      <c r="AH2889" s="1">
        <v>99</v>
      </c>
      <c r="AI2889" s="1">
        <v>4</v>
      </c>
      <c r="AJ2889" s="1">
        <v>11</v>
      </c>
      <c r="AK2889" s="1">
        <v>1</v>
      </c>
      <c r="AL2889" s="1">
        <v>2</v>
      </c>
      <c r="AM2889" s="1">
        <f t="shared" si="228"/>
        <v>13</v>
      </c>
      <c r="AN2889" s="1">
        <v>5</v>
      </c>
      <c r="AO2889" s="1">
        <v>2</v>
      </c>
      <c r="AP2889" s="20">
        <f t="shared" si="229"/>
        <v>48.300000000000004</v>
      </c>
      <c r="AQ2889" s="1">
        <v>0</v>
      </c>
    </row>
    <row r="2890" spans="1:43" ht="16" x14ac:dyDescent="0.2">
      <c r="A2890" t="s">
        <v>28350</v>
      </c>
      <c r="B2890" t="s">
        <v>33771</v>
      </c>
      <c r="C2890" s="1" t="s">
        <v>14998</v>
      </c>
      <c r="E2890" s="9" t="s">
        <v>33777</v>
      </c>
      <c r="F2890" s="12" t="s">
        <v>33804</v>
      </c>
      <c r="G2890" s="13" t="s">
        <v>33780</v>
      </c>
      <c r="H2890" s="14" t="s">
        <v>33805</v>
      </c>
      <c r="I2890" s="13" t="s">
        <v>33782</v>
      </c>
      <c r="J2890" s="13">
        <v>60140</v>
      </c>
      <c r="K2890" t="s">
        <v>16521</v>
      </c>
      <c r="L2890" t="s">
        <v>16551</v>
      </c>
      <c r="M2890" t="s">
        <v>16552</v>
      </c>
      <c r="N2890" t="s">
        <v>130</v>
      </c>
      <c r="O2890" t="s">
        <v>16553</v>
      </c>
      <c r="P2890" t="s">
        <v>16554</v>
      </c>
      <c r="Q2890" t="s">
        <v>16555</v>
      </c>
      <c r="S2890" t="s">
        <v>15056</v>
      </c>
      <c r="T2890" s="1" t="s">
        <v>14998</v>
      </c>
      <c r="U2890" s="1">
        <v>48185</v>
      </c>
      <c r="V2890" t="s">
        <v>28349</v>
      </c>
      <c r="W2890" s="4">
        <v>0.47</v>
      </c>
      <c r="X2890" s="1">
        <v>450</v>
      </c>
      <c r="Y2890" s="1">
        <v>54</v>
      </c>
      <c r="Z2890" s="1">
        <v>37</v>
      </c>
      <c r="AA2890" s="1">
        <v>28</v>
      </c>
      <c r="AB2890" s="6">
        <f t="shared" si="227"/>
        <v>6.222222222222222E-2</v>
      </c>
      <c r="AC2890" s="6">
        <f t="shared" si="225"/>
        <v>6.222222222222222E-2</v>
      </c>
      <c r="AD2890" s="26">
        <f t="shared" si="226"/>
        <v>90</v>
      </c>
      <c r="AE2890" s="1">
        <v>26</v>
      </c>
      <c r="AF2890" s="1">
        <v>33</v>
      </c>
      <c r="AG2890" s="1">
        <v>12</v>
      </c>
      <c r="AH2890" s="1">
        <v>64</v>
      </c>
      <c r="AI2890" s="1">
        <v>5</v>
      </c>
      <c r="AJ2890" s="1">
        <v>20</v>
      </c>
      <c r="AK2890" s="1">
        <v>2</v>
      </c>
      <c r="AL2890" s="1">
        <v>5</v>
      </c>
      <c r="AM2890" s="1">
        <f t="shared" si="228"/>
        <v>25</v>
      </c>
      <c r="AN2890" s="1">
        <v>14</v>
      </c>
      <c r="AO2890" s="1">
        <v>3</v>
      </c>
      <c r="AP2890" s="20">
        <f t="shared" si="229"/>
        <v>58.800000000000004</v>
      </c>
      <c r="AQ2890" s="1">
        <v>0</v>
      </c>
    </row>
    <row r="2891" spans="1:43" ht="16" x14ac:dyDescent="0.2">
      <c r="A2891" t="s">
        <v>30445</v>
      </c>
      <c r="B2891" t="s">
        <v>33771</v>
      </c>
      <c r="C2891" s="1" t="s">
        <v>14998</v>
      </c>
      <c r="E2891" s="9" t="s">
        <v>33777</v>
      </c>
      <c r="F2891" s="12" t="s">
        <v>33804</v>
      </c>
      <c r="G2891" s="13" t="s">
        <v>33780</v>
      </c>
      <c r="H2891" s="14" t="s">
        <v>33805</v>
      </c>
      <c r="I2891" s="13" t="s">
        <v>33782</v>
      </c>
      <c r="J2891" s="13">
        <v>60140</v>
      </c>
      <c r="K2891" t="s">
        <v>16521</v>
      </c>
      <c r="L2891" t="s">
        <v>16556</v>
      </c>
      <c r="M2891" t="s">
        <v>16557</v>
      </c>
      <c r="O2891" t="s">
        <v>16558</v>
      </c>
      <c r="P2891" t="s">
        <v>16559</v>
      </c>
      <c r="Q2891" t="s">
        <v>16560</v>
      </c>
      <c r="S2891" t="s">
        <v>15056</v>
      </c>
      <c r="T2891" s="1" t="s">
        <v>14998</v>
      </c>
      <c r="U2891" s="1" t="s">
        <v>16561</v>
      </c>
      <c r="V2891" t="s">
        <v>30444</v>
      </c>
      <c r="W2891" s="4">
        <v>0.49</v>
      </c>
      <c r="X2891" s="1">
        <v>1500</v>
      </c>
      <c r="Y2891" s="1">
        <v>18</v>
      </c>
      <c r="Z2891" s="1">
        <v>7</v>
      </c>
      <c r="AA2891" s="1">
        <v>7</v>
      </c>
      <c r="AB2891" s="6">
        <f t="shared" si="227"/>
        <v>4.6666666666666671E-3</v>
      </c>
      <c r="AC2891" s="6">
        <f t="shared" si="225"/>
        <v>4.6666666666666671E-3</v>
      </c>
      <c r="AD2891" s="26">
        <f t="shared" si="226"/>
        <v>300</v>
      </c>
      <c r="AE2891" s="1">
        <v>7</v>
      </c>
      <c r="AF2891" s="1">
        <v>7</v>
      </c>
      <c r="AG2891" s="1">
        <v>4</v>
      </c>
      <c r="AH2891" s="1">
        <v>42</v>
      </c>
      <c r="AI2891" s="1">
        <v>1</v>
      </c>
      <c r="AJ2891" s="1">
        <v>1</v>
      </c>
      <c r="AK2891" s="1">
        <v>0</v>
      </c>
      <c r="AL2891" s="1">
        <v>0</v>
      </c>
      <c r="AM2891" s="1">
        <f t="shared" si="228"/>
        <v>1</v>
      </c>
      <c r="AN2891" s="1">
        <v>1</v>
      </c>
      <c r="AO2891" s="1">
        <v>0</v>
      </c>
      <c r="AP2891" s="20">
        <f t="shared" si="229"/>
        <v>14.700000000000001</v>
      </c>
      <c r="AQ2891" s="1">
        <v>0</v>
      </c>
    </row>
    <row r="2892" spans="1:43" ht="16" x14ac:dyDescent="0.2">
      <c r="A2892" t="s">
        <v>29568</v>
      </c>
      <c r="B2892" t="s">
        <v>33771</v>
      </c>
      <c r="C2892" s="1" t="s">
        <v>14998</v>
      </c>
      <c r="E2892" s="9" t="s">
        <v>33777</v>
      </c>
      <c r="F2892" s="12" t="s">
        <v>33804</v>
      </c>
      <c r="G2892" s="13" t="s">
        <v>33780</v>
      </c>
      <c r="H2892" s="14" t="s">
        <v>33805</v>
      </c>
      <c r="I2892" s="13" t="s">
        <v>33782</v>
      </c>
      <c r="J2892" s="13">
        <v>60140</v>
      </c>
      <c r="K2892" t="s">
        <v>16521</v>
      </c>
      <c r="L2892" t="s">
        <v>16562</v>
      </c>
      <c r="M2892" t="s">
        <v>16563</v>
      </c>
      <c r="N2892" t="s">
        <v>130</v>
      </c>
      <c r="O2892" t="s">
        <v>16564</v>
      </c>
      <c r="P2892" t="s">
        <v>16565</v>
      </c>
      <c r="Q2892" t="s">
        <v>16566</v>
      </c>
      <c r="S2892" t="s">
        <v>16520</v>
      </c>
      <c r="T2892" s="1" t="s">
        <v>14998</v>
      </c>
      <c r="U2892" s="1">
        <v>48184</v>
      </c>
      <c r="V2892" t="e">
        <v>#N/A</v>
      </c>
      <c r="W2892" s="4">
        <v>0.7</v>
      </c>
      <c r="X2892" s="1">
        <v>455</v>
      </c>
      <c r="Y2892" s="1">
        <v>78</v>
      </c>
      <c r="Z2892" s="1">
        <v>60</v>
      </c>
      <c r="AA2892" s="1">
        <v>49</v>
      </c>
      <c r="AB2892" s="6">
        <f t="shared" si="227"/>
        <v>0.1076923076923077</v>
      </c>
      <c r="AC2892" s="6">
        <f t="shared" si="225"/>
        <v>0.1076923076923077</v>
      </c>
      <c r="AD2892" s="26">
        <f t="shared" si="226"/>
        <v>91</v>
      </c>
      <c r="AE2892" s="1">
        <v>43</v>
      </c>
      <c r="AF2892" s="1">
        <v>43</v>
      </c>
      <c r="AG2892" s="1">
        <v>16</v>
      </c>
      <c r="AH2892" s="1">
        <v>84</v>
      </c>
      <c r="AI2892" s="1">
        <v>5</v>
      </c>
      <c r="AJ2892" s="1">
        <v>17</v>
      </c>
      <c r="AK2892" s="1">
        <v>9</v>
      </c>
      <c r="AL2892" s="1">
        <v>23</v>
      </c>
      <c r="AM2892" s="1">
        <f t="shared" si="228"/>
        <v>40</v>
      </c>
      <c r="AN2892" s="1">
        <v>21</v>
      </c>
      <c r="AO2892" s="1">
        <v>3</v>
      </c>
      <c r="AP2892" s="20">
        <f t="shared" si="229"/>
        <v>102.9</v>
      </c>
      <c r="AQ2892" s="1">
        <v>0</v>
      </c>
    </row>
    <row r="2893" spans="1:43" ht="16" x14ac:dyDescent="0.2">
      <c r="A2893" t="s">
        <v>27841</v>
      </c>
      <c r="B2893" t="s">
        <v>33771</v>
      </c>
      <c r="C2893" s="1" t="s">
        <v>14998</v>
      </c>
      <c r="E2893" s="9" t="s">
        <v>33777</v>
      </c>
      <c r="F2893" s="12" t="s">
        <v>33804</v>
      </c>
      <c r="G2893" s="13" t="s">
        <v>33780</v>
      </c>
      <c r="H2893" s="14" t="s">
        <v>33805</v>
      </c>
      <c r="I2893" s="13" t="s">
        <v>33782</v>
      </c>
      <c r="J2893" s="13">
        <v>60140</v>
      </c>
      <c r="K2893" t="s">
        <v>16521</v>
      </c>
      <c r="L2893" t="s">
        <v>10493</v>
      </c>
      <c r="M2893" t="s">
        <v>16567</v>
      </c>
      <c r="N2893" t="s">
        <v>130</v>
      </c>
      <c r="O2893" t="s">
        <v>16568</v>
      </c>
      <c r="P2893" t="s">
        <v>16569</v>
      </c>
      <c r="Q2893" t="s">
        <v>16570</v>
      </c>
      <c r="S2893" t="s">
        <v>15056</v>
      </c>
      <c r="T2893" s="1" t="s">
        <v>14998</v>
      </c>
      <c r="U2893" s="1">
        <v>48186</v>
      </c>
      <c r="V2893" t="e">
        <v>#N/A</v>
      </c>
      <c r="W2893" s="4">
        <v>0.55000000000000004</v>
      </c>
      <c r="X2893" s="1">
        <v>800</v>
      </c>
      <c r="Y2893" s="1">
        <v>33</v>
      </c>
      <c r="Z2893" s="1">
        <v>21</v>
      </c>
      <c r="AA2893" s="1">
        <v>17</v>
      </c>
      <c r="AB2893" s="6">
        <f t="shared" si="227"/>
        <v>2.1250000000000002E-2</v>
      </c>
      <c r="AC2893" s="6">
        <f t="shared" si="225"/>
        <v>2.1250000000000002E-2</v>
      </c>
      <c r="AD2893" s="26">
        <f t="shared" si="226"/>
        <v>160</v>
      </c>
      <c r="AE2893" s="1">
        <v>17</v>
      </c>
      <c r="AF2893" s="1">
        <v>21</v>
      </c>
      <c r="AG2893" s="1">
        <v>14</v>
      </c>
      <c r="AH2893" s="1">
        <v>71</v>
      </c>
      <c r="AI2893" s="1">
        <v>2</v>
      </c>
      <c r="AJ2893" s="1">
        <v>7</v>
      </c>
      <c r="AK2893" s="1">
        <v>5</v>
      </c>
      <c r="AL2893" s="1">
        <v>6</v>
      </c>
      <c r="AM2893" s="1">
        <f t="shared" si="228"/>
        <v>13</v>
      </c>
      <c r="AN2893" s="1">
        <v>2</v>
      </c>
      <c r="AO2893" s="1">
        <v>2</v>
      </c>
      <c r="AP2893" s="20">
        <f t="shared" si="229"/>
        <v>35.700000000000003</v>
      </c>
      <c r="AQ2893" s="1">
        <v>0</v>
      </c>
    </row>
    <row r="2894" spans="1:43" ht="16" x14ac:dyDescent="0.2">
      <c r="A2894" t="s">
        <v>29268</v>
      </c>
      <c r="B2894" t="s">
        <v>33771</v>
      </c>
      <c r="C2894" s="1" t="s">
        <v>14998</v>
      </c>
      <c r="E2894" s="9" t="s">
        <v>33777</v>
      </c>
      <c r="F2894" s="12" t="s">
        <v>33804</v>
      </c>
      <c r="G2894" s="13" t="s">
        <v>33780</v>
      </c>
      <c r="H2894" s="14" t="s">
        <v>33805</v>
      </c>
      <c r="I2894" s="13" t="s">
        <v>33782</v>
      </c>
      <c r="J2894" s="13">
        <v>60140</v>
      </c>
      <c r="K2894" t="s">
        <v>16521</v>
      </c>
      <c r="L2894" t="s">
        <v>16571</v>
      </c>
      <c r="M2894" t="s">
        <v>16572</v>
      </c>
      <c r="N2894" t="s">
        <v>130</v>
      </c>
      <c r="O2894" t="s">
        <v>16573</v>
      </c>
      <c r="P2894" t="s">
        <v>16574</v>
      </c>
      <c r="Q2894" t="s">
        <v>16575</v>
      </c>
      <c r="S2894" t="s">
        <v>16183</v>
      </c>
      <c r="T2894" s="1" t="s">
        <v>14998</v>
      </c>
      <c r="U2894" s="1">
        <v>48188</v>
      </c>
      <c r="V2894" t="s">
        <v>29267</v>
      </c>
      <c r="W2894" s="4">
        <v>0.55000000000000004</v>
      </c>
      <c r="X2894" s="1">
        <v>400</v>
      </c>
      <c r="Y2894" s="1">
        <v>104</v>
      </c>
      <c r="Z2894" s="1">
        <v>138</v>
      </c>
      <c r="AA2894" s="1">
        <v>73</v>
      </c>
      <c r="AB2894" s="6">
        <f t="shared" si="227"/>
        <v>0.1825</v>
      </c>
      <c r="AC2894" s="6">
        <f t="shared" si="225"/>
        <v>0.1825</v>
      </c>
      <c r="AD2894" s="26">
        <f t="shared" si="226"/>
        <v>80</v>
      </c>
      <c r="AE2894" s="1">
        <v>71</v>
      </c>
      <c r="AF2894" s="1">
        <v>109</v>
      </c>
      <c r="AG2894" s="1">
        <v>48</v>
      </c>
      <c r="AH2894" s="1">
        <v>213</v>
      </c>
      <c r="AI2894" s="1">
        <v>17</v>
      </c>
      <c r="AJ2894" s="1">
        <v>64</v>
      </c>
      <c r="AK2894" s="1">
        <v>26</v>
      </c>
      <c r="AL2894" s="1">
        <v>60</v>
      </c>
      <c r="AM2894" s="1">
        <f t="shared" si="228"/>
        <v>124</v>
      </c>
      <c r="AN2894" s="1">
        <v>53</v>
      </c>
      <c r="AO2894" s="1">
        <v>23</v>
      </c>
      <c r="AP2894" s="20">
        <f t="shared" si="229"/>
        <v>153.30000000000001</v>
      </c>
      <c r="AQ2894" s="1">
        <v>0</v>
      </c>
    </row>
    <row r="2895" spans="1:43" ht="16" x14ac:dyDescent="0.2">
      <c r="A2895" t="s">
        <v>31235</v>
      </c>
      <c r="B2895" t="s">
        <v>33771</v>
      </c>
      <c r="C2895" s="1" t="s">
        <v>14998</v>
      </c>
      <c r="E2895" s="9" t="s">
        <v>33777</v>
      </c>
      <c r="F2895" s="12" t="s">
        <v>33804</v>
      </c>
      <c r="G2895" s="13" t="s">
        <v>33780</v>
      </c>
      <c r="H2895" s="14" t="s">
        <v>33805</v>
      </c>
      <c r="I2895" s="13" t="s">
        <v>33782</v>
      </c>
      <c r="J2895" s="13">
        <v>60140</v>
      </c>
      <c r="K2895" t="s">
        <v>16521</v>
      </c>
      <c r="L2895" t="s">
        <v>16576</v>
      </c>
      <c r="M2895" t="s">
        <v>16577</v>
      </c>
      <c r="N2895" t="s">
        <v>16578</v>
      </c>
      <c r="O2895" t="s">
        <v>16579</v>
      </c>
      <c r="P2895" t="s">
        <v>16580</v>
      </c>
      <c r="Q2895" t="s">
        <v>16581</v>
      </c>
      <c r="S2895" t="s">
        <v>16520</v>
      </c>
      <c r="T2895" s="1" t="s">
        <v>14998</v>
      </c>
      <c r="U2895" s="1">
        <v>48184</v>
      </c>
      <c r="V2895" t="e">
        <v>#N/A</v>
      </c>
      <c r="W2895" s="4">
        <v>0.57999999999999996</v>
      </c>
      <c r="X2895" s="1">
        <v>1515</v>
      </c>
      <c r="Y2895" s="1">
        <v>63</v>
      </c>
      <c r="Z2895" s="1">
        <v>66</v>
      </c>
      <c r="AA2895" s="1">
        <v>40</v>
      </c>
      <c r="AB2895" s="6">
        <f t="shared" si="227"/>
        <v>2.6402640264026403E-2</v>
      </c>
      <c r="AC2895" s="6">
        <f t="shared" si="225"/>
        <v>2.6402640264026403E-2</v>
      </c>
      <c r="AD2895" s="26">
        <f t="shared" si="226"/>
        <v>303</v>
      </c>
      <c r="AE2895" s="1">
        <v>39</v>
      </c>
      <c r="AF2895" s="1">
        <v>50</v>
      </c>
      <c r="AG2895" s="1">
        <v>27</v>
      </c>
      <c r="AH2895" s="1">
        <v>187</v>
      </c>
      <c r="AI2895" s="1">
        <v>22</v>
      </c>
      <c r="AJ2895" s="1">
        <v>107</v>
      </c>
      <c r="AK2895" s="1">
        <v>19</v>
      </c>
      <c r="AL2895" s="1">
        <v>53</v>
      </c>
      <c r="AM2895" s="1">
        <f t="shared" si="228"/>
        <v>160</v>
      </c>
      <c r="AN2895" s="1">
        <v>28</v>
      </c>
      <c r="AO2895" s="1">
        <v>4</v>
      </c>
      <c r="AP2895" s="20">
        <f t="shared" si="229"/>
        <v>84</v>
      </c>
      <c r="AQ2895" s="1">
        <v>0</v>
      </c>
    </row>
    <row r="2896" spans="1:43" ht="16" x14ac:dyDescent="0.2">
      <c r="A2896" t="s">
        <v>29386</v>
      </c>
      <c r="B2896" t="s">
        <v>33771</v>
      </c>
      <c r="C2896" s="1" t="s">
        <v>14998</v>
      </c>
      <c r="E2896" s="9" t="s">
        <v>33777</v>
      </c>
      <c r="F2896" s="12" t="s">
        <v>33804</v>
      </c>
      <c r="G2896" s="13" t="s">
        <v>33780</v>
      </c>
      <c r="H2896" s="14" t="s">
        <v>33805</v>
      </c>
      <c r="I2896" s="13" t="s">
        <v>33782</v>
      </c>
      <c r="J2896" s="13">
        <v>60140</v>
      </c>
      <c r="K2896" t="s">
        <v>16521</v>
      </c>
      <c r="L2896" t="s">
        <v>16582</v>
      </c>
      <c r="M2896" t="s">
        <v>16583</v>
      </c>
      <c r="N2896" t="s">
        <v>195</v>
      </c>
      <c r="O2896" t="s">
        <v>16584</v>
      </c>
      <c r="P2896" t="s">
        <v>16585</v>
      </c>
      <c r="Q2896" t="s">
        <v>16586</v>
      </c>
      <c r="S2896" t="s">
        <v>15056</v>
      </c>
      <c r="T2896" s="1" t="s">
        <v>14998</v>
      </c>
      <c r="U2896" s="1">
        <v>48185</v>
      </c>
      <c r="V2896" t="s">
        <v>29385</v>
      </c>
      <c r="W2896" s="4">
        <v>0.47</v>
      </c>
      <c r="X2896" s="1">
        <v>543</v>
      </c>
      <c r="Y2896" s="1">
        <v>85</v>
      </c>
      <c r="Z2896" s="1">
        <v>60</v>
      </c>
      <c r="AA2896" s="1">
        <v>60</v>
      </c>
      <c r="AB2896" s="6">
        <f t="shared" si="227"/>
        <v>0.11049723756906077</v>
      </c>
      <c r="AC2896" s="6">
        <f t="shared" si="225"/>
        <v>0.11049723756906077</v>
      </c>
      <c r="AD2896" s="26">
        <f t="shared" si="226"/>
        <v>108.60000000000001</v>
      </c>
      <c r="AE2896" s="1">
        <v>52</v>
      </c>
      <c r="AF2896" s="1">
        <v>52</v>
      </c>
      <c r="AG2896" s="1">
        <v>22</v>
      </c>
      <c r="AH2896" s="1">
        <v>133</v>
      </c>
      <c r="AI2896" s="1">
        <v>15</v>
      </c>
      <c r="AJ2896" s="1">
        <v>40</v>
      </c>
      <c r="AK2896" s="1">
        <v>11</v>
      </c>
      <c r="AL2896" s="1">
        <v>26</v>
      </c>
      <c r="AM2896" s="1">
        <f t="shared" si="228"/>
        <v>66</v>
      </c>
      <c r="AN2896" s="1">
        <v>32</v>
      </c>
      <c r="AO2896" s="1">
        <v>5</v>
      </c>
      <c r="AP2896" s="20">
        <f t="shared" si="229"/>
        <v>126</v>
      </c>
      <c r="AQ2896" s="1">
        <v>0</v>
      </c>
    </row>
    <row r="2897" spans="1:43" ht="16" x14ac:dyDescent="0.2">
      <c r="A2897" t="s">
        <v>31020</v>
      </c>
      <c r="B2897" t="s">
        <v>33771</v>
      </c>
      <c r="C2897" s="1" t="s">
        <v>14998</v>
      </c>
      <c r="E2897" s="9" t="s">
        <v>33777</v>
      </c>
      <c r="F2897" s="12" t="s">
        <v>33804</v>
      </c>
      <c r="G2897" s="13" t="s">
        <v>33780</v>
      </c>
      <c r="H2897" s="14" t="s">
        <v>33805</v>
      </c>
      <c r="I2897" s="13" t="s">
        <v>33782</v>
      </c>
      <c r="J2897" s="13">
        <v>60140</v>
      </c>
      <c r="K2897" t="s">
        <v>16587</v>
      </c>
      <c r="L2897" t="s">
        <v>16588</v>
      </c>
      <c r="M2897" t="s">
        <v>16589</v>
      </c>
      <c r="N2897" t="s">
        <v>16590</v>
      </c>
      <c r="O2897" t="s">
        <v>16591</v>
      </c>
      <c r="P2897" t="s">
        <v>16592</v>
      </c>
      <c r="Q2897" t="s">
        <v>16593</v>
      </c>
      <c r="S2897" t="s">
        <v>16594</v>
      </c>
      <c r="T2897" s="1" t="s">
        <v>14998</v>
      </c>
      <c r="U2897" s="1">
        <v>49534</v>
      </c>
      <c r="V2897" t="s">
        <v>31019</v>
      </c>
      <c r="W2897" s="4">
        <v>0.55000000000000004</v>
      </c>
      <c r="X2897" s="1">
        <v>750</v>
      </c>
      <c r="Y2897" s="1">
        <v>59</v>
      </c>
      <c r="Z2897" s="1">
        <v>63</v>
      </c>
      <c r="AA2897" s="1">
        <v>56</v>
      </c>
      <c r="AB2897" s="6">
        <f t="shared" si="227"/>
        <v>7.4666666666666673E-2</v>
      </c>
      <c r="AC2897" s="6">
        <f t="shared" si="225"/>
        <v>7.4666666666666673E-2</v>
      </c>
      <c r="AD2897" s="26">
        <f t="shared" si="226"/>
        <v>150</v>
      </c>
      <c r="AE2897" s="1">
        <v>53</v>
      </c>
      <c r="AF2897" s="1">
        <v>53</v>
      </c>
      <c r="AG2897" s="1">
        <v>19</v>
      </c>
      <c r="AH2897" s="1">
        <v>73</v>
      </c>
      <c r="AI2897" s="1">
        <v>14</v>
      </c>
      <c r="AJ2897" s="1">
        <v>42</v>
      </c>
      <c r="AK2897" s="1">
        <v>19</v>
      </c>
      <c r="AL2897" s="1">
        <v>43</v>
      </c>
      <c r="AM2897" s="1">
        <f t="shared" si="228"/>
        <v>85</v>
      </c>
      <c r="AN2897" s="1">
        <v>23</v>
      </c>
      <c r="AO2897" s="1">
        <v>6</v>
      </c>
      <c r="AP2897" s="20">
        <f t="shared" si="229"/>
        <v>117.60000000000001</v>
      </c>
      <c r="AQ2897" s="1">
        <v>0</v>
      </c>
    </row>
    <row r="2898" spans="1:43" ht="16" x14ac:dyDescent="0.2">
      <c r="A2898" t="s">
        <v>31897</v>
      </c>
      <c r="B2898" t="s">
        <v>33771</v>
      </c>
      <c r="C2898" s="1" t="s">
        <v>14998</v>
      </c>
      <c r="E2898" s="9" t="s">
        <v>33777</v>
      </c>
      <c r="F2898" s="12" t="s">
        <v>33804</v>
      </c>
      <c r="G2898" s="13" t="s">
        <v>33780</v>
      </c>
      <c r="H2898" s="14" t="s">
        <v>33805</v>
      </c>
      <c r="I2898" s="13" t="s">
        <v>33782</v>
      </c>
      <c r="J2898" s="13">
        <v>60140</v>
      </c>
      <c r="K2898" t="s">
        <v>16595</v>
      </c>
      <c r="L2898" t="s">
        <v>16596</v>
      </c>
      <c r="M2898" t="s">
        <v>16597</v>
      </c>
      <c r="N2898" t="s">
        <v>130</v>
      </c>
      <c r="O2898" t="s">
        <v>16598</v>
      </c>
      <c r="P2898" t="s">
        <v>16599</v>
      </c>
      <c r="Q2898" t="s">
        <v>16600</v>
      </c>
      <c r="S2898" t="s">
        <v>15286</v>
      </c>
      <c r="T2898" s="1" t="s">
        <v>14998</v>
      </c>
      <c r="U2898" s="1">
        <v>48125</v>
      </c>
      <c r="V2898" t="s">
        <v>31896</v>
      </c>
      <c r="W2898" s="4">
        <v>0.9</v>
      </c>
      <c r="X2898" s="1">
        <v>603</v>
      </c>
      <c r="Y2898" s="1">
        <v>164</v>
      </c>
      <c r="Z2898" s="1">
        <v>142</v>
      </c>
      <c r="AA2898" s="1">
        <v>114</v>
      </c>
      <c r="AB2898" s="6">
        <f t="shared" si="227"/>
        <v>0.1890547263681592</v>
      </c>
      <c r="AC2898" s="6">
        <f t="shared" si="225"/>
        <v>0.1890547263681592</v>
      </c>
      <c r="AD2898" s="26">
        <f t="shared" si="226"/>
        <v>120.60000000000001</v>
      </c>
      <c r="AE2898" s="1">
        <v>111</v>
      </c>
      <c r="AF2898" s="1">
        <v>111</v>
      </c>
      <c r="AG2898" s="1">
        <v>51</v>
      </c>
      <c r="AH2898" s="1">
        <v>301</v>
      </c>
      <c r="AI2898" s="1">
        <v>48</v>
      </c>
      <c r="AJ2898" s="1">
        <v>193</v>
      </c>
      <c r="AK2898" s="1">
        <v>32</v>
      </c>
      <c r="AL2898" s="1">
        <v>66</v>
      </c>
      <c r="AM2898" s="1">
        <f t="shared" si="228"/>
        <v>259</v>
      </c>
      <c r="AN2898" s="1">
        <v>63</v>
      </c>
      <c r="AO2898" s="1">
        <v>16</v>
      </c>
      <c r="AP2898" s="20">
        <f t="shared" si="229"/>
        <v>239.4</v>
      </c>
      <c r="AQ2898" s="1">
        <v>2</v>
      </c>
    </row>
    <row r="2899" spans="1:43" ht="16" x14ac:dyDescent="0.2">
      <c r="A2899" t="s">
        <v>27316</v>
      </c>
      <c r="B2899" t="s">
        <v>33771</v>
      </c>
      <c r="C2899" s="1" t="s">
        <v>14998</v>
      </c>
      <c r="E2899" s="9" t="s">
        <v>33777</v>
      </c>
      <c r="F2899" s="12" t="s">
        <v>33804</v>
      </c>
      <c r="G2899" s="13" t="s">
        <v>33780</v>
      </c>
      <c r="H2899" s="14" t="s">
        <v>33805</v>
      </c>
      <c r="I2899" s="13" t="s">
        <v>33782</v>
      </c>
      <c r="J2899" s="13">
        <v>60140</v>
      </c>
      <c r="K2899" t="s">
        <v>16601</v>
      </c>
      <c r="L2899" t="s">
        <v>16602</v>
      </c>
      <c r="M2899" t="s">
        <v>16603</v>
      </c>
      <c r="N2899" t="s">
        <v>130</v>
      </c>
      <c r="O2899" t="s">
        <v>16604</v>
      </c>
      <c r="P2899" t="s">
        <v>16605</v>
      </c>
      <c r="Q2899" t="s">
        <v>16606</v>
      </c>
      <c r="S2899" t="s">
        <v>16607</v>
      </c>
      <c r="T2899" s="1" t="s">
        <v>14998</v>
      </c>
      <c r="U2899" s="1">
        <v>49461</v>
      </c>
      <c r="V2899" t="s">
        <v>27315</v>
      </c>
      <c r="W2899" s="4">
        <v>0.5</v>
      </c>
      <c r="X2899" s="1">
        <v>461</v>
      </c>
      <c r="Y2899" s="1">
        <v>54</v>
      </c>
      <c r="Z2899" s="1">
        <v>49</v>
      </c>
      <c r="AA2899" s="1">
        <v>34</v>
      </c>
      <c r="AB2899" s="6">
        <f t="shared" si="227"/>
        <v>7.3752711496746198E-2</v>
      </c>
      <c r="AC2899" s="6">
        <f t="shared" si="225"/>
        <v>7.3752711496746198E-2</v>
      </c>
      <c r="AD2899" s="26">
        <f t="shared" si="226"/>
        <v>92.2</v>
      </c>
      <c r="AE2899" s="1">
        <v>32</v>
      </c>
      <c r="AF2899" s="1">
        <v>47</v>
      </c>
      <c r="AG2899" s="1">
        <v>15</v>
      </c>
      <c r="AH2899" s="1">
        <v>72</v>
      </c>
      <c r="AI2899" s="1">
        <v>9</v>
      </c>
      <c r="AJ2899" s="1">
        <v>31</v>
      </c>
      <c r="AK2899" s="1">
        <v>10</v>
      </c>
      <c r="AL2899" s="1">
        <v>25</v>
      </c>
      <c r="AM2899" s="1">
        <f t="shared" si="228"/>
        <v>56</v>
      </c>
      <c r="AN2899" s="1">
        <v>13</v>
      </c>
      <c r="AO2899" s="1">
        <v>11</v>
      </c>
      <c r="AP2899" s="20">
        <f t="shared" si="229"/>
        <v>71.400000000000006</v>
      </c>
      <c r="AQ2899" s="1">
        <v>0</v>
      </c>
    </row>
    <row r="2900" spans="1:43" ht="16" x14ac:dyDescent="0.2">
      <c r="A2900" t="s">
        <v>28082</v>
      </c>
      <c r="B2900" t="s">
        <v>33771</v>
      </c>
      <c r="C2900" s="1" t="s">
        <v>14998</v>
      </c>
      <c r="E2900" s="9" t="s">
        <v>33777</v>
      </c>
      <c r="F2900" s="12" t="s">
        <v>33804</v>
      </c>
      <c r="G2900" s="13" t="s">
        <v>33780</v>
      </c>
      <c r="H2900" s="14" t="s">
        <v>33805</v>
      </c>
      <c r="I2900" s="13" t="s">
        <v>33782</v>
      </c>
      <c r="J2900" s="13">
        <v>60140</v>
      </c>
      <c r="K2900" t="s">
        <v>16608</v>
      </c>
      <c r="L2900" t="s">
        <v>16609</v>
      </c>
      <c r="M2900" t="s">
        <v>16610</v>
      </c>
      <c r="N2900" t="s">
        <v>130</v>
      </c>
      <c r="O2900" t="s">
        <v>16611</v>
      </c>
      <c r="P2900" t="s">
        <v>16612</v>
      </c>
      <c r="Q2900" t="s">
        <v>16613</v>
      </c>
      <c r="S2900" t="s">
        <v>16614</v>
      </c>
      <c r="T2900" s="1" t="s">
        <v>14998</v>
      </c>
      <c r="U2900" s="1">
        <v>48895</v>
      </c>
      <c r="V2900" t="s">
        <v>28081</v>
      </c>
      <c r="W2900" s="4">
        <v>0.25</v>
      </c>
      <c r="X2900" s="1">
        <v>430</v>
      </c>
      <c r="Y2900" s="1">
        <v>23</v>
      </c>
      <c r="Z2900" s="1">
        <v>22</v>
      </c>
      <c r="AA2900" s="1">
        <v>15</v>
      </c>
      <c r="AB2900" s="6">
        <f t="shared" si="227"/>
        <v>3.4883720930232558E-2</v>
      </c>
      <c r="AC2900" s="6">
        <f t="shared" si="225"/>
        <v>3.4883720930232558E-2</v>
      </c>
      <c r="AD2900" s="26">
        <f t="shared" si="226"/>
        <v>86</v>
      </c>
      <c r="AE2900" s="1">
        <v>14</v>
      </c>
      <c r="AF2900" s="1">
        <v>19</v>
      </c>
      <c r="AG2900" s="1">
        <v>2</v>
      </c>
      <c r="AH2900" s="1">
        <v>9</v>
      </c>
      <c r="AI2900" s="1">
        <v>2</v>
      </c>
      <c r="AJ2900" s="1">
        <v>13</v>
      </c>
      <c r="AK2900" s="1">
        <v>1</v>
      </c>
      <c r="AL2900" s="1">
        <v>2</v>
      </c>
      <c r="AM2900" s="1">
        <f t="shared" si="228"/>
        <v>15</v>
      </c>
      <c r="AN2900" s="1">
        <v>4</v>
      </c>
      <c r="AO2900" s="1">
        <v>3</v>
      </c>
      <c r="AP2900" s="20">
        <f t="shared" si="229"/>
        <v>31.5</v>
      </c>
      <c r="AQ2900" s="1">
        <v>1</v>
      </c>
    </row>
    <row r="2901" spans="1:43" ht="16" x14ac:dyDescent="0.2">
      <c r="A2901" t="s">
        <v>28290</v>
      </c>
      <c r="B2901" t="s">
        <v>33771</v>
      </c>
      <c r="C2901" s="1" t="s">
        <v>14998</v>
      </c>
      <c r="E2901" s="9" t="s">
        <v>33777</v>
      </c>
      <c r="F2901" s="12" t="s">
        <v>33804</v>
      </c>
      <c r="G2901" s="13" t="s">
        <v>33780</v>
      </c>
      <c r="H2901" s="14" t="s">
        <v>33805</v>
      </c>
      <c r="I2901" s="13" t="s">
        <v>33782</v>
      </c>
      <c r="J2901" s="13">
        <v>60140</v>
      </c>
      <c r="K2901" t="s">
        <v>16615</v>
      </c>
      <c r="L2901" t="s">
        <v>16616</v>
      </c>
      <c r="M2901" t="s">
        <v>16617</v>
      </c>
      <c r="N2901" t="s">
        <v>30</v>
      </c>
      <c r="O2901" t="s">
        <v>16618</v>
      </c>
      <c r="P2901" t="s">
        <v>16619</v>
      </c>
      <c r="Q2901" t="s">
        <v>16620</v>
      </c>
      <c r="S2901" t="s">
        <v>15799</v>
      </c>
      <c r="T2901" s="1" t="s">
        <v>14998</v>
      </c>
      <c r="U2901" s="1">
        <v>48197</v>
      </c>
      <c r="V2901" t="s">
        <v>28289</v>
      </c>
      <c r="W2901" s="4">
        <v>0.81</v>
      </c>
      <c r="X2901" s="1">
        <v>400</v>
      </c>
      <c r="Y2901" s="1">
        <v>103</v>
      </c>
      <c r="Z2901" s="1">
        <v>70</v>
      </c>
      <c r="AA2901" s="1">
        <v>53</v>
      </c>
      <c r="AB2901" s="6">
        <f t="shared" si="227"/>
        <v>0.13250000000000001</v>
      </c>
      <c r="AC2901" s="6">
        <f t="shared" si="225"/>
        <v>0.13250000000000001</v>
      </c>
      <c r="AD2901" s="26">
        <f t="shared" si="226"/>
        <v>80</v>
      </c>
      <c r="AE2901" s="1">
        <v>47</v>
      </c>
      <c r="AF2901" s="1">
        <v>62</v>
      </c>
      <c r="AG2901" s="1">
        <v>33</v>
      </c>
      <c r="AH2901" s="1">
        <v>226</v>
      </c>
      <c r="AI2901" s="1">
        <v>12</v>
      </c>
      <c r="AJ2901" s="1">
        <v>50</v>
      </c>
      <c r="AK2901" s="1">
        <v>14</v>
      </c>
      <c r="AL2901" s="1">
        <v>23</v>
      </c>
      <c r="AM2901" s="1">
        <f t="shared" si="228"/>
        <v>73</v>
      </c>
      <c r="AN2901" s="1">
        <v>19</v>
      </c>
      <c r="AO2901" s="1">
        <v>12</v>
      </c>
      <c r="AP2901" s="20">
        <f t="shared" si="229"/>
        <v>111.30000000000001</v>
      </c>
      <c r="AQ2901" s="1">
        <v>2</v>
      </c>
    </row>
    <row r="2902" spans="1:43" ht="16" x14ac:dyDescent="0.2">
      <c r="A2902" t="s">
        <v>29299</v>
      </c>
      <c r="B2902" t="s">
        <v>33771</v>
      </c>
      <c r="C2902" s="1" t="s">
        <v>14998</v>
      </c>
      <c r="E2902" s="9" t="s">
        <v>33777</v>
      </c>
      <c r="F2902" s="12" t="s">
        <v>33804</v>
      </c>
      <c r="G2902" s="13" t="s">
        <v>33780</v>
      </c>
      <c r="H2902" s="14" t="s">
        <v>33805</v>
      </c>
      <c r="I2902" s="13" t="s">
        <v>33782</v>
      </c>
      <c r="J2902" s="13">
        <v>60140</v>
      </c>
      <c r="K2902" t="s">
        <v>16615</v>
      </c>
      <c r="L2902" t="s">
        <v>16621</v>
      </c>
      <c r="M2902" t="s">
        <v>16622</v>
      </c>
      <c r="N2902" t="s">
        <v>30</v>
      </c>
      <c r="O2902" t="s">
        <v>16623</v>
      </c>
      <c r="P2902" t="s">
        <v>16624</v>
      </c>
      <c r="Q2902" t="s">
        <v>16625</v>
      </c>
      <c r="S2902" t="s">
        <v>15799</v>
      </c>
      <c r="T2902" s="1" t="s">
        <v>14998</v>
      </c>
      <c r="U2902" s="1">
        <v>48198</v>
      </c>
      <c r="V2902" t="s">
        <v>29298</v>
      </c>
      <c r="W2902" s="4">
        <v>0.74</v>
      </c>
      <c r="X2902" s="1">
        <v>400</v>
      </c>
      <c r="Y2902" s="1">
        <v>44</v>
      </c>
      <c r="Z2902" s="1">
        <v>32</v>
      </c>
      <c r="AA2902" s="1">
        <v>24</v>
      </c>
      <c r="AB2902" s="6">
        <f t="shared" si="227"/>
        <v>0.06</v>
      </c>
      <c r="AC2902" s="6">
        <f t="shared" si="225"/>
        <v>0.06</v>
      </c>
      <c r="AD2902" s="26">
        <f t="shared" si="226"/>
        <v>80</v>
      </c>
      <c r="AE2902" s="1">
        <v>23</v>
      </c>
      <c r="AF2902" s="1">
        <v>31</v>
      </c>
      <c r="AG2902" s="1">
        <v>10</v>
      </c>
      <c r="AH2902" s="1">
        <v>64</v>
      </c>
      <c r="AI2902" s="1">
        <v>2</v>
      </c>
      <c r="AJ2902" s="1">
        <v>5</v>
      </c>
      <c r="AK2902" s="1">
        <v>4</v>
      </c>
      <c r="AL2902" s="1">
        <v>7</v>
      </c>
      <c r="AM2902" s="1">
        <f t="shared" si="228"/>
        <v>12</v>
      </c>
      <c r="AN2902" s="1">
        <v>9</v>
      </c>
      <c r="AO2902" s="1">
        <v>2</v>
      </c>
      <c r="AP2902" s="20">
        <f t="shared" si="229"/>
        <v>50.400000000000006</v>
      </c>
      <c r="AQ2902" s="1">
        <v>1</v>
      </c>
    </row>
    <row r="2903" spans="1:43" ht="16" x14ac:dyDescent="0.2">
      <c r="A2903" t="s">
        <v>26902</v>
      </c>
      <c r="B2903" t="s">
        <v>33771</v>
      </c>
      <c r="C2903" s="1" t="s">
        <v>16626</v>
      </c>
      <c r="E2903" s="9" t="s">
        <v>33776</v>
      </c>
      <c r="F2903" s="12" t="s">
        <v>33798</v>
      </c>
      <c r="G2903" s="13" t="s">
        <v>33780</v>
      </c>
      <c r="H2903" t="s">
        <v>33799</v>
      </c>
      <c r="I2903" s="13" t="s">
        <v>33782</v>
      </c>
      <c r="J2903" s="13">
        <v>60170</v>
      </c>
      <c r="K2903" t="s">
        <v>16627</v>
      </c>
      <c r="L2903" t="s">
        <v>16628</v>
      </c>
      <c r="M2903" t="s">
        <v>16629</v>
      </c>
      <c r="N2903" t="s">
        <v>30</v>
      </c>
      <c r="O2903" t="s">
        <v>16630</v>
      </c>
      <c r="P2903" t="s">
        <v>16631</v>
      </c>
      <c r="Q2903" t="s">
        <v>16632</v>
      </c>
      <c r="S2903" t="s">
        <v>16364</v>
      </c>
      <c r="T2903" s="1" t="s">
        <v>16626</v>
      </c>
      <c r="U2903" s="1">
        <v>63123</v>
      </c>
      <c r="V2903" t="s">
        <v>26901</v>
      </c>
      <c r="W2903" s="4">
        <v>0.42</v>
      </c>
      <c r="X2903" s="1">
        <v>600</v>
      </c>
      <c r="Y2903" s="1">
        <v>71</v>
      </c>
      <c r="Z2903" s="1">
        <v>94</v>
      </c>
      <c r="AA2903" s="1">
        <v>80</v>
      </c>
      <c r="AB2903" s="6">
        <f t="shared" si="227"/>
        <v>0.13333333333333333</v>
      </c>
      <c r="AC2903" s="6">
        <f t="shared" si="225"/>
        <v>0.13333333333333333</v>
      </c>
      <c r="AD2903" s="26">
        <f t="shared" si="226"/>
        <v>120</v>
      </c>
      <c r="AE2903" s="1">
        <v>71</v>
      </c>
      <c r="AF2903" s="1">
        <v>71</v>
      </c>
      <c r="AG2903" s="1">
        <v>34</v>
      </c>
      <c r="AH2903" s="1">
        <v>103</v>
      </c>
      <c r="AI2903" s="1">
        <v>1</v>
      </c>
      <c r="AJ2903" s="1">
        <v>2</v>
      </c>
      <c r="AK2903" s="1">
        <v>5</v>
      </c>
      <c r="AL2903" s="1">
        <v>5</v>
      </c>
      <c r="AM2903" s="1">
        <f t="shared" si="228"/>
        <v>7</v>
      </c>
      <c r="AN2903" s="1">
        <v>52</v>
      </c>
      <c r="AO2903" s="1">
        <v>1</v>
      </c>
      <c r="AP2903" s="20">
        <f t="shared" si="229"/>
        <v>168</v>
      </c>
      <c r="AQ2903" s="1">
        <v>4</v>
      </c>
    </row>
    <row r="2904" spans="1:43" ht="16" x14ac:dyDescent="0.2">
      <c r="A2904" t="s">
        <v>26971</v>
      </c>
      <c r="B2904" t="s">
        <v>33771</v>
      </c>
      <c r="C2904" s="1" t="s">
        <v>16626</v>
      </c>
      <c r="E2904" s="9" t="s">
        <v>33776</v>
      </c>
      <c r="F2904" s="12" t="s">
        <v>33798</v>
      </c>
      <c r="G2904" s="13" t="s">
        <v>33780</v>
      </c>
      <c r="H2904" t="s">
        <v>33799</v>
      </c>
      <c r="I2904" s="13" t="s">
        <v>33782</v>
      </c>
      <c r="J2904" s="13">
        <v>60170</v>
      </c>
      <c r="K2904" t="s">
        <v>16627</v>
      </c>
      <c r="L2904" t="s">
        <v>16633</v>
      </c>
      <c r="M2904" t="s">
        <v>16634</v>
      </c>
      <c r="N2904" t="s">
        <v>30</v>
      </c>
      <c r="O2904" t="s">
        <v>16635</v>
      </c>
      <c r="P2904" t="s">
        <v>16636</v>
      </c>
      <c r="Q2904" t="s">
        <v>16637</v>
      </c>
      <c r="S2904" t="s">
        <v>16638</v>
      </c>
      <c r="T2904" s="1" t="s">
        <v>16626</v>
      </c>
      <c r="U2904" s="1">
        <v>63123</v>
      </c>
      <c r="V2904" t="s">
        <v>26970</v>
      </c>
      <c r="W2904" s="4">
        <v>0.36</v>
      </c>
      <c r="X2904" s="1">
        <v>677</v>
      </c>
      <c r="Y2904" s="1">
        <v>78</v>
      </c>
      <c r="Z2904" s="1">
        <v>67</v>
      </c>
      <c r="AA2904" s="1">
        <v>65</v>
      </c>
      <c r="AB2904" s="6">
        <f t="shared" si="227"/>
        <v>9.6011816838995567E-2</v>
      </c>
      <c r="AC2904" s="6">
        <f t="shared" si="225"/>
        <v>9.6011816838995567E-2</v>
      </c>
      <c r="AD2904" s="26">
        <f t="shared" si="226"/>
        <v>135.4</v>
      </c>
      <c r="AE2904" s="1">
        <v>58</v>
      </c>
      <c r="AF2904" s="1">
        <v>58</v>
      </c>
      <c r="AG2904" s="1">
        <v>21</v>
      </c>
      <c r="AH2904" s="1">
        <v>70</v>
      </c>
      <c r="AI2904" s="1">
        <v>2</v>
      </c>
      <c r="AJ2904" s="1">
        <v>3</v>
      </c>
      <c r="AK2904" s="1">
        <v>4</v>
      </c>
      <c r="AL2904" s="1">
        <v>8</v>
      </c>
      <c r="AM2904" s="1">
        <f t="shared" si="228"/>
        <v>11</v>
      </c>
      <c r="AN2904" s="1">
        <v>10</v>
      </c>
      <c r="AO2904" s="1">
        <v>7</v>
      </c>
      <c r="AP2904" s="20">
        <f t="shared" si="229"/>
        <v>136.5</v>
      </c>
      <c r="AQ2904" s="1">
        <v>2</v>
      </c>
    </row>
    <row r="2905" spans="1:43" ht="16" x14ac:dyDescent="0.2">
      <c r="A2905" t="s">
        <v>32079</v>
      </c>
      <c r="B2905" t="s">
        <v>33771</v>
      </c>
      <c r="C2905" s="1" t="s">
        <v>16626</v>
      </c>
      <c r="E2905" s="9" t="s">
        <v>33776</v>
      </c>
      <c r="F2905" s="12" t="s">
        <v>33798</v>
      </c>
      <c r="G2905" s="13" t="s">
        <v>33780</v>
      </c>
      <c r="H2905" t="s">
        <v>33799</v>
      </c>
      <c r="I2905" s="13" t="s">
        <v>33782</v>
      </c>
      <c r="J2905" s="13">
        <v>60170</v>
      </c>
      <c r="K2905" t="s">
        <v>16639</v>
      </c>
      <c r="L2905" t="s">
        <v>16640</v>
      </c>
      <c r="M2905" t="s">
        <v>16641</v>
      </c>
      <c r="N2905" t="s">
        <v>30</v>
      </c>
      <c r="O2905" t="s">
        <v>16630</v>
      </c>
      <c r="P2905" t="s">
        <v>16642</v>
      </c>
      <c r="Q2905" t="s">
        <v>16643</v>
      </c>
      <c r="S2905" t="s">
        <v>16364</v>
      </c>
      <c r="T2905" s="1" t="s">
        <v>16626</v>
      </c>
      <c r="U2905" s="1">
        <v>63123</v>
      </c>
      <c r="V2905" t="s">
        <v>32078</v>
      </c>
      <c r="W2905" s="4">
        <v>0.3</v>
      </c>
      <c r="X2905" s="1">
        <v>875</v>
      </c>
      <c r="Y2905" s="1">
        <v>30</v>
      </c>
      <c r="Z2905" s="1">
        <v>22</v>
      </c>
      <c r="AA2905" s="1">
        <v>22</v>
      </c>
      <c r="AB2905" s="6">
        <f t="shared" si="227"/>
        <v>2.5142857142857144E-2</v>
      </c>
      <c r="AC2905" s="6">
        <f t="shared" si="225"/>
        <v>2.5142857142857144E-2</v>
      </c>
      <c r="AD2905" s="26">
        <f t="shared" si="226"/>
        <v>175</v>
      </c>
      <c r="AE2905" s="1">
        <v>18</v>
      </c>
      <c r="AF2905" s="1">
        <v>18</v>
      </c>
      <c r="AG2905" s="1">
        <v>12</v>
      </c>
      <c r="AH2905" s="1">
        <v>57</v>
      </c>
      <c r="AI2905" s="1">
        <v>0</v>
      </c>
      <c r="AJ2905" s="1">
        <v>0</v>
      </c>
      <c r="AK2905" s="1">
        <v>3</v>
      </c>
      <c r="AL2905" s="1">
        <v>3</v>
      </c>
      <c r="AM2905" s="1">
        <f t="shared" si="228"/>
        <v>3</v>
      </c>
      <c r="AN2905" s="1">
        <v>10</v>
      </c>
      <c r="AO2905" s="1">
        <v>0</v>
      </c>
      <c r="AP2905" s="20">
        <f t="shared" si="229"/>
        <v>46.2</v>
      </c>
      <c r="AQ2905" s="1">
        <v>3</v>
      </c>
    </row>
    <row r="2906" spans="1:43" ht="16" x14ac:dyDescent="0.2">
      <c r="A2906" t="s">
        <v>27379</v>
      </c>
      <c r="B2906" t="s">
        <v>33771</v>
      </c>
      <c r="C2906" s="1" t="s">
        <v>16626</v>
      </c>
      <c r="E2906" s="9" t="s">
        <v>33776</v>
      </c>
      <c r="F2906" s="12" t="s">
        <v>33798</v>
      </c>
      <c r="G2906" s="13" t="s">
        <v>33780</v>
      </c>
      <c r="H2906" t="s">
        <v>33799</v>
      </c>
      <c r="I2906" s="13" t="s">
        <v>33782</v>
      </c>
      <c r="J2906" s="13">
        <v>60170</v>
      </c>
      <c r="K2906" t="s">
        <v>16639</v>
      </c>
      <c r="L2906" t="s">
        <v>16644</v>
      </c>
      <c r="M2906" t="s">
        <v>16645</v>
      </c>
      <c r="N2906" t="s">
        <v>6567</v>
      </c>
      <c r="O2906" t="s">
        <v>16646</v>
      </c>
      <c r="P2906" t="s">
        <v>16647</v>
      </c>
      <c r="Q2906" t="s">
        <v>16648</v>
      </c>
      <c r="S2906" t="s">
        <v>16364</v>
      </c>
      <c r="T2906" s="1" t="s">
        <v>16626</v>
      </c>
      <c r="U2906" s="1">
        <v>63123</v>
      </c>
      <c r="V2906" t="s">
        <v>27378</v>
      </c>
      <c r="W2906" s="4">
        <v>0.39</v>
      </c>
      <c r="X2906" s="1">
        <v>500</v>
      </c>
      <c r="Y2906" s="1">
        <v>18</v>
      </c>
      <c r="Z2906" s="1">
        <v>16</v>
      </c>
      <c r="AA2906" s="1">
        <v>16</v>
      </c>
      <c r="AB2906" s="6">
        <f t="shared" si="227"/>
        <v>3.2000000000000001E-2</v>
      </c>
      <c r="AC2906" s="6">
        <f t="shared" si="225"/>
        <v>3.2000000000000001E-2</v>
      </c>
      <c r="AD2906" s="26">
        <f t="shared" si="226"/>
        <v>100</v>
      </c>
      <c r="AE2906" s="1">
        <v>16</v>
      </c>
      <c r="AF2906" s="1">
        <v>16</v>
      </c>
      <c r="AG2906" s="1">
        <v>14</v>
      </c>
      <c r="AH2906" s="1">
        <v>62</v>
      </c>
      <c r="AI2906" s="1">
        <v>0</v>
      </c>
      <c r="AJ2906" s="1">
        <v>0</v>
      </c>
      <c r="AK2906" s="1">
        <v>2</v>
      </c>
      <c r="AL2906" s="1">
        <v>3</v>
      </c>
      <c r="AM2906" s="1">
        <f t="shared" si="228"/>
        <v>3</v>
      </c>
      <c r="AN2906" s="1">
        <v>9</v>
      </c>
      <c r="AO2906" s="1">
        <v>0</v>
      </c>
      <c r="AP2906" s="20">
        <f t="shared" si="229"/>
        <v>33.6</v>
      </c>
      <c r="AQ2906" s="1">
        <v>0</v>
      </c>
    </row>
    <row r="2907" spans="1:43" ht="16" x14ac:dyDescent="0.2">
      <c r="A2907" t="s">
        <v>31521</v>
      </c>
      <c r="B2907" t="s">
        <v>33771</v>
      </c>
      <c r="C2907" s="1" t="s">
        <v>16626</v>
      </c>
      <c r="E2907" s="9" t="s">
        <v>33776</v>
      </c>
      <c r="F2907" s="12" t="s">
        <v>33798</v>
      </c>
      <c r="G2907" s="13" t="s">
        <v>33780</v>
      </c>
      <c r="H2907" t="s">
        <v>33799</v>
      </c>
      <c r="I2907" s="13" t="s">
        <v>33782</v>
      </c>
      <c r="J2907" s="13">
        <v>60170</v>
      </c>
      <c r="K2907" t="s">
        <v>16649</v>
      </c>
      <c r="L2907" t="s">
        <v>16650</v>
      </c>
      <c r="M2907" t="s">
        <v>16651</v>
      </c>
      <c r="N2907" t="s">
        <v>30</v>
      </c>
      <c r="O2907" t="s">
        <v>16652</v>
      </c>
      <c r="P2907" t="s">
        <v>16653</v>
      </c>
      <c r="Q2907" t="s">
        <v>16654</v>
      </c>
      <c r="S2907" t="s">
        <v>16655</v>
      </c>
      <c r="T2907" s="1" t="s">
        <v>16626</v>
      </c>
      <c r="U2907" s="1">
        <v>65606</v>
      </c>
      <c r="V2907" t="s">
        <v>31520</v>
      </c>
      <c r="W2907" s="5">
        <v>0.65500000000000003</v>
      </c>
      <c r="X2907" s="1">
        <v>600</v>
      </c>
      <c r="Y2907" s="1">
        <v>65</v>
      </c>
      <c r="Z2907" s="1">
        <v>38</v>
      </c>
      <c r="AA2907" s="1">
        <v>38</v>
      </c>
      <c r="AB2907" s="6">
        <f t="shared" si="227"/>
        <v>6.3333333333333339E-2</v>
      </c>
      <c r="AC2907" s="6">
        <f t="shared" si="225"/>
        <v>6.3333333333333339E-2</v>
      </c>
      <c r="AD2907" s="26">
        <f t="shared" si="226"/>
        <v>120</v>
      </c>
      <c r="AE2907" s="1">
        <v>37</v>
      </c>
      <c r="AF2907" s="1">
        <v>37</v>
      </c>
      <c r="AG2907" s="1">
        <v>11</v>
      </c>
      <c r="AH2907" s="1">
        <v>46</v>
      </c>
      <c r="AI2907" s="1">
        <v>3</v>
      </c>
      <c r="AJ2907" s="1">
        <v>7</v>
      </c>
      <c r="AK2907" s="1">
        <v>3</v>
      </c>
      <c r="AL2907" s="1">
        <v>3</v>
      </c>
      <c r="AM2907" s="1">
        <f t="shared" si="228"/>
        <v>10</v>
      </c>
      <c r="AN2907" s="1">
        <v>15</v>
      </c>
      <c r="AO2907" s="1">
        <v>0</v>
      </c>
      <c r="AP2907" s="20">
        <f t="shared" si="229"/>
        <v>79.8</v>
      </c>
      <c r="AQ2907" s="1">
        <v>2</v>
      </c>
    </row>
    <row r="2908" spans="1:43" ht="16" x14ac:dyDescent="0.2">
      <c r="A2908" t="s">
        <v>27974</v>
      </c>
      <c r="B2908" t="s">
        <v>33771</v>
      </c>
      <c r="C2908" s="1" t="s">
        <v>16626</v>
      </c>
      <c r="E2908" s="9" t="s">
        <v>33776</v>
      </c>
      <c r="F2908" s="12" t="s">
        <v>33798</v>
      </c>
      <c r="G2908" s="13" t="s">
        <v>33780</v>
      </c>
      <c r="H2908" t="s">
        <v>33799</v>
      </c>
      <c r="I2908" s="13" t="s">
        <v>33782</v>
      </c>
      <c r="J2908" s="13">
        <v>60170</v>
      </c>
      <c r="K2908" t="s">
        <v>16657</v>
      </c>
      <c r="L2908" t="s">
        <v>16658</v>
      </c>
      <c r="M2908" t="s">
        <v>16659</v>
      </c>
      <c r="N2908" t="s">
        <v>30</v>
      </c>
      <c r="O2908" t="s">
        <v>16660</v>
      </c>
      <c r="P2908" t="s">
        <v>16661</v>
      </c>
      <c r="Q2908" t="s">
        <v>16662</v>
      </c>
      <c r="S2908" t="s">
        <v>16364</v>
      </c>
      <c r="T2908" s="1" t="s">
        <v>16626</v>
      </c>
      <c r="U2908" s="1">
        <v>63123</v>
      </c>
      <c r="V2908" t="s">
        <v>27973</v>
      </c>
      <c r="W2908" s="4">
        <v>0.64</v>
      </c>
      <c r="X2908" s="1">
        <v>1800</v>
      </c>
      <c r="Y2908" s="1">
        <v>228</v>
      </c>
      <c r="Z2908" s="1">
        <v>180</v>
      </c>
      <c r="AA2908" s="1">
        <v>162</v>
      </c>
      <c r="AB2908" s="6">
        <f t="shared" si="227"/>
        <v>0.09</v>
      </c>
      <c r="AC2908" s="6">
        <f t="shared" si="225"/>
        <v>0.09</v>
      </c>
      <c r="AD2908" s="26">
        <f t="shared" si="226"/>
        <v>360</v>
      </c>
      <c r="AE2908" s="1">
        <v>140</v>
      </c>
      <c r="AF2908" s="1">
        <v>140</v>
      </c>
      <c r="AG2908" s="1">
        <v>53</v>
      </c>
      <c r="AH2908" s="1">
        <v>153</v>
      </c>
      <c r="AI2908" s="1">
        <v>8</v>
      </c>
      <c r="AJ2908" s="1">
        <v>25</v>
      </c>
      <c r="AK2908" s="1">
        <v>22</v>
      </c>
      <c r="AL2908" s="1">
        <v>41</v>
      </c>
      <c r="AM2908" s="1">
        <f t="shared" si="228"/>
        <v>66</v>
      </c>
      <c r="AN2908" s="1">
        <v>60</v>
      </c>
      <c r="AO2908" s="1">
        <v>12</v>
      </c>
      <c r="AP2908" s="20">
        <f t="shared" si="229"/>
        <v>340.2</v>
      </c>
      <c r="AQ2908" s="1">
        <v>12</v>
      </c>
    </row>
    <row r="2909" spans="1:43" ht="16" x14ac:dyDescent="0.2">
      <c r="A2909" t="s">
        <v>30910</v>
      </c>
      <c r="B2909" t="s">
        <v>33771</v>
      </c>
      <c r="C2909" s="1" t="s">
        <v>16626</v>
      </c>
      <c r="E2909" s="9" t="s">
        <v>33776</v>
      </c>
      <c r="F2909" s="12" t="s">
        <v>33798</v>
      </c>
      <c r="G2909" s="13" t="s">
        <v>33780</v>
      </c>
      <c r="H2909" t="s">
        <v>33799</v>
      </c>
      <c r="I2909" s="13" t="s">
        <v>33782</v>
      </c>
      <c r="J2909" s="13">
        <v>60170</v>
      </c>
      <c r="K2909" t="s">
        <v>16657</v>
      </c>
      <c r="L2909" t="s">
        <v>16663</v>
      </c>
      <c r="M2909" t="s">
        <v>16664</v>
      </c>
      <c r="N2909" t="s">
        <v>30</v>
      </c>
      <c r="O2909" t="s">
        <v>16665</v>
      </c>
      <c r="P2909" t="s">
        <v>16666</v>
      </c>
      <c r="Q2909" t="s">
        <v>16667</v>
      </c>
      <c r="S2909" t="s">
        <v>16364</v>
      </c>
      <c r="T2909" s="1" t="s">
        <v>16626</v>
      </c>
      <c r="U2909" s="1">
        <v>63123</v>
      </c>
      <c r="V2909" t="e">
        <v>#N/A</v>
      </c>
      <c r="W2909" s="4">
        <v>0.31</v>
      </c>
      <c r="X2909" s="1">
        <v>500</v>
      </c>
      <c r="Y2909" s="1">
        <v>38</v>
      </c>
      <c r="Z2909" s="1">
        <v>26</v>
      </c>
      <c r="AA2909" s="1">
        <v>26</v>
      </c>
      <c r="AB2909" s="6">
        <f t="shared" si="227"/>
        <v>5.1999999999999998E-2</v>
      </c>
      <c r="AC2909" s="6">
        <f t="shared" si="225"/>
        <v>5.1999999999999998E-2</v>
      </c>
      <c r="AD2909" s="26">
        <f t="shared" si="226"/>
        <v>100</v>
      </c>
      <c r="AE2909" s="1">
        <v>26</v>
      </c>
      <c r="AF2909" s="1">
        <v>26</v>
      </c>
      <c r="AG2909" s="1">
        <v>19</v>
      </c>
      <c r="AH2909" s="1">
        <v>78</v>
      </c>
      <c r="AI2909" s="1">
        <v>1</v>
      </c>
      <c r="AJ2909" s="1">
        <v>1</v>
      </c>
      <c r="AK2909" s="1">
        <v>9</v>
      </c>
      <c r="AL2909" s="1">
        <v>13</v>
      </c>
      <c r="AM2909" s="1">
        <f t="shared" si="228"/>
        <v>14</v>
      </c>
      <c r="AN2909" s="1">
        <v>8</v>
      </c>
      <c r="AO2909" s="1">
        <v>4</v>
      </c>
      <c r="AP2909" s="20">
        <f t="shared" si="229"/>
        <v>54.6</v>
      </c>
      <c r="AQ2909" s="1">
        <v>0</v>
      </c>
    </row>
    <row r="2910" spans="1:43" ht="16" x14ac:dyDescent="0.2">
      <c r="A2910" t="s">
        <v>29652</v>
      </c>
      <c r="B2910" t="s">
        <v>33771</v>
      </c>
      <c r="C2910" s="1" t="s">
        <v>16626</v>
      </c>
      <c r="E2910" s="9" t="s">
        <v>33776</v>
      </c>
      <c r="F2910" s="12" t="s">
        <v>33798</v>
      </c>
      <c r="G2910" s="13" t="s">
        <v>33780</v>
      </c>
      <c r="H2910" t="s">
        <v>33799</v>
      </c>
      <c r="I2910" s="13" t="s">
        <v>33782</v>
      </c>
      <c r="J2910" s="13">
        <v>60170</v>
      </c>
      <c r="K2910" t="s">
        <v>16657</v>
      </c>
      <c r="L2910" t="s">
        <v>16668</v>
      </c>
      <c r="M2910" t="s">
        <v>16669</v>
      </c>
      <c r="N2910" t="s">
        <v>30</v>
      </c>
      <c r="O2910" t="s">
        <v>16670</v>
      </c>
      <c r="P2910" t="s">
        <v>16671</v>
      </c>
      <c r="Q2910" t="s">
        <v>16672</v>
      </c>
      <c r="S2910" t="s">
        <v>16364</v>
      </c>
      <c r="T2910" s="1" t="s">
        <v>16626</v>
      </c>
      <c r="U2910" s="1">
        <v>63123</v>
      </c>
      <c r="V2910" t="e">
        <v>#N/A</v>
      </c>
      <c r="W2910" s="4">
        <v>0.21</v>
      </c>
      <c r="X2910" s="1">
        <v>570</v>
      </c>
      <c r="Y2910" s="1">
        <v>55</v>
      </c>
      <c r="Z2910" s="1">
        <v>41</v>
      </c>
      <c r="AA2910" s="1">
        <v>38</v>
      </c>
      <c r="AB2910" s="6">
        <f t="shared" si="227"/>
        <v>6.6666666666666666E-2</v>
      </c>
      <c r="AC2910" s="6">
        <f t="shared" si="225"/>
        <v>6.6666666666666666E-2</v>
      </c>
      <c r="AD2910" s="26">
        <f t="shared" si="226"/>
        <v>114</v>
      </c>
      <c r="AE2910" s="1">
        <v>34</v>
      </c>
      <c r="AF2910" s="1">
        <v>34</v>
      </c>
      <c r="AG2910" s="1">
        <v>29</v>
      </c>
      <c r="AH2910" s="1">
        <v>128</v>
      </c>
      <c r="AI2910" s="1">
        <v>0</v>
      </c>
      <c r="AJ2910" s="1">
        <v>0</v>
      </c>
      <c r="AK2910" s="1">
        <v>7</v>
      </c>
      <c r="AL2910" s="1">
        <v>9</v>
      </c>
      <c r="AM2910" s="1">
        <f t="shared" si="228"/>
        <v>9</v>
      </c>
      <c r="AN2910" s="1">
        <v>5</v>
      </c>
      <c r="AO2910" s="1">
        <v>2</v>
      </c>
      <c r="AP2910" s="20">
        <f t="shared" si="229"/>
        <v>79.8</v>
      </c>
      <c r="AQ2910" s="1">
        <v>3</v>
      </c>
    </row>
    <row r="2911" spans="1:43" ht="16" x14ac:dyDescent="0.2">
      <c r="A2911" t="s">
        <v>30503</v>
      </c>
      <c r="B2911" t="s">
        <v>33771</v>
      </c>
      <c r="C2911" s="1" t="s">
        <v>16626</v>
      </c>
      <c r="E2911" s="9" t="s">
        <v>33776</v>
      </c>
      <c r="F2911" s="12" t="s">
        <v>33798</v>
      </c>
      <c r="G2911" s="13" t="s">
        <v>33780</v>
      </c>
      <c r="H2911" t="s">
        <v>33799</v>
      </c>
      <c r="I2911" s="13" t="s">
        <v>33782</v>
      </c>
      <c r="J2911" s="13">
        <v>60170</v>
      </c>
      <c r="K2911" t="s">
        <v>16673</v>
      </c>
      <c r="L2911" t="s">
        <v>16678</v>
      </c>
      <c r="M2911" t="s">
        <v>16675</v>
      </c>
      <c r="N2911" t="s">
        <v>607</v>
      </c>
      <c r="O2911" t="s">
        <v>16676</v>
      </c>
      <c r="P2911" t="s">
        <v>16677</v>
      </c>
      <c r="Q2911" t="s">
        <v>16679</v>
      </c>
      <c r="S2911" t="s">
        <v>16674</v>
      </c>
      <c r="T2911" s="1" t="s">
        <v>16626</v>
      </c>
      <c r="U2911" s="1">
        <v>65233</v>
      </c>
      <c r="V2911" t="s">
        <v>30502</v>
      </c>
      <c r="W2911" s="4">
        <v>0.53</v>
      </c>
      <c r="X2911" s="1">
        <v>400</v>
      </c>
      <c r="Y2911" s="1">
        <v>13</v>
      </c>
      <c r="Z2911" s="1">
        <v>26</v>
      </c>
      <c r="AA2911" s="1">
        <v>26</v>
      </c>
      <c r="AB2911" s="6">
        <f t="shared" si="227"/>
        <v>6.5000000000000002E-2</v>
      </c>
      <c r="AC2911" s="6">
        <f t="shared" si="225"/>
        <v>6.5000000000000002E-2</v>
      </c>
      <c r="AD2911" s="26">
        <f t="shared" si="226"/>
        <v>80</v>
      </c>
      <c r="AE2911" s="1">
        <v>24</v>
      </c>
      <c r="AF2911" s="1">
        <v>24</v>
      </c>
      <c r="AG2911" s="1">
        <v>4</v>
      </c>
      <c r="AH2911" s="1">
        <v>17</v>
      </c>
      <c r="AI2911" s="1">
        <v>0</v>
      </c>
      <c r="AJ2911" s="1">
        <v>0</v>
      </c>
      <c r="AK2911" s="1">
        <v>0</v>
      </c>
      <c r="AL2911" s="1">
        <v>0</v>
      </c>
      <c r="AM2911" s="1">
        <f t="shared" si="228"/>
        <v>0</v>
      </c>
      <c r="AN2911" s="1">
        <v>18</v>
      </c>
      <c r="AO2911" s="1">
        <v>0</v>
      </c>
      <c r="AP2911" s="20">
        <f t="shared" si="229"/>
        <v>54.6</v>
      </c>
      <c r="AQ2911" s="1">
        <v>2</v>
      </c>
    </row>
    <row r="2912" spans="1:43" ht="16" x14ac:dyDescent="0.2">
      <c r="A2912" t="s">
        <v>29848</v>
      </c>
      <c r="B2912" t="s">
        <v>33771</v>
      </c>
      <c r="C2912" s="1" t="s">
        <v>16626</v>
      </c>
      <c r="E2912" s="9" t="s">
        <v>33776</v>
      </c>
      <c r="F2912" s="12" t="s">
        <v>33798</v>
      </c>
      <c r="G2912" s="13" t="s">
        <v>33780</v>
      </c>
      <c r="H2912" t="s">
        <v>33799</v>
      </c>
      <c r="I2912" s="13" t="s">
        <v>33782</v>
      </c>
      <c r="J2912" s="13">
        <v>60170</v>
      </c>
      <c r="K2912" t="s">
        <v>16680</v>
      </c>
      <c r="L2912" t="s">
        <v>16681</v>
      </c>
      <c r="M2912" t="s">
        <v>16682</v>
      </c>
      <c r="N2912" t="s">
        <v>30</v>
      </c>
      <c r="O2912" t="s">
        <v>16683</v>
      </c>
      <c r="P2912" t="s">
        <v>16684</v>
      </c>
      <c r="Q2912" t="s">
        <v>16685</v>
      </c>
      <c r="S2912" t="s">
        <v>16686</v>
      </c>
      <c r="T2912" s="1" t="s">
        <v>16626</v>
      </c>
      <c r="U2912" s="1">
        <v>65616</v>
      </c>
      <c r="V2912" t="s">
        <v>29847</v>
      </c>
      <c r="W2912" s="5">
        <v>0.623</v>
      </c>
      <c r="X2912" s="1">
        <v>600</v>
      </c>
      <c r="Y2912" s="1">
        <v>59</v>
      </c>
      <c r="Z2912" s="1">
        <v>49</v>
      </c>
      <c r="AA2912" s="1">
        <v>49</v>
      </c>
      <c r="AB2912" s="6">
        <f t="shared" si="227"/>
        <v>8.1666666666666665E-2</v>
      </c>
      <c r="AC2912" s="6">
        <f t="shared" si="225"/>
        <v>8.1666666666666665E-2</v>
      </c>
      <c r="AD2912" s="26">
        <f t="shared" si="226"/>
        <v>120</v>
      </c>
      <c r="AE2912" s="1">
        <v>39</v>
      </c>
      <c r="AF2912" s="1">
        <v>39</v>
      </c>
      <c r="AG2912" s="1">
        <v>14</v>
      </c>
      <c r="AH2912" s="1">
        <v>49</v>
      </c>
      <c r="AI2912" s="1">
        <v>0</v>
      </c>
      <c r="AJ2912" s="1">
        <v>0</v>
      </c>
      <c r="AK2912" s="1">
        <v>15</v>
      </c>
      <c r="AL2912" s="1">
        <v>41</v>
      </c>
      <c r="AM2912" s="1">
        <f t="shared" si="228"/>
        <v>41</v>
      </c>
      <c r="AN2912" s="1">
        <v>5</v>
      </c>
      <c r="AO2912" s="1">
        <v>9</v>
      </c>
      <c r="AP2912" s="20">
        <f t="shared" si="229"/>
        <v>102.9</v>
      </c>
      <c r="AQ2912" s="1">
        <v>0</v>
      </c>
    </row>
    <row r="2913" spans="1:43" ht="16" x14ac:dyDescent="0.2">
      <c r="A2913" t="s">
        <v>32162</v>
      </c>
      <c r="B2913" t="s">
        <v>33771</v>
      </c>
      <c r="C2913" s="1" t="s">
        <v>16626</v>
      </c>
      <c r="E2913" s="9" t="s">
        <v>33776</v>
      </c>
      <c r="F2913" s="12" t="s">
        <v>33798</v>
      </c>
      <c r="G2913" s="13" t="s">
        <v>33780</v>
      </c>
      <c r="H2913" t="s">
        <v>33799</v>
      </c>
      <c r="I2913" s="13" t="s">
        <v>33782</v>
      </c>
      <c r="J2913" s="13">
        <v>60170</v>
      </c>
      <c r="K2913" t="s">
        <v>16680</v>
      </c>
      <c r="L2913" t="s">
        <v>16687</v>
      </c>
      <c r="M2913" t="s">
        <v>16688</v>
      </c>
      <c r="N2913" t="s">
        <v>30</v>
      </c>
      <c r="O2913" t="s">
        <v>16689</v>
      </c>
      <c r="P2913" t="s">
        <v>16690</v>
      </c>
      <c r="Q2913" t="s">
        <v>16691</v>
      </c>
      <c r="S2913" t="s">
        <v>16686</v>
      </c>
      <c r="T2913" s="1" t="s">
        <v>16626</v>
      </c>
      <c r="U2913" s="1">
        <v>65616</v>
      </c>
      <c r="V2913" t="s">
        <v>32161</v>
      </c>
      <c r="W2913" s="4">
        <v>0.61</v>
      </c>
      <c r="X2913" s="1">
        <v>457</v>
      </c>
      <c r="Y2913" s="1">
        <v>40</v>
      </c>
      <c r="Z2913" s="1">
        <v>42</v>
      </c>
      <c r="AA2913" s="1">
        <v>29</v>
      </c>
      <c r="AB2913" s="6">
        <f t="shared" si="227"/>
        <v>6.3457330415754923E-2</v>
      </c>
      <c r="AC2913" s="6">
        <f t="shared" si="225"/>
        <v>6.3457330415754923E-2</v>
      </c>
      <c r="AD2913" s="26">
        <f t="shared" si="226"/>
        <v>91.4</v>
      </c>
      <c r="AE2913" s="1">
        <v>25</v>
      </c>
      <c r="AF2913" s="1">
        <v>37</v>
      </c>
      <c r="AG2913" s="1">
        <v>17</v>
      </c>
      <c r="AH2913" s="1">
        <v>65</v>
      </c>
      <c r="AI2913" s="1">
        <v>1</v>
      </c>
      <c r="AJ2913" s="1">
        <v>5</v>
      </c>
      <c r="AK2913" s="1">
        <v>7</v>
      </c>
      <c r="AL2913" s="1">
        <v>11</v>
      </c>
      <c r="AM2913" s="1">
        <f t="shared" si="228"/>
        <v>16</v>
      </c>
      <c r="AN2913" s="1">
        <v>7</v>
      </c>
      <c r="AO2913" s="1">
        <v>1</v>
      </c>
      <c r="AP2913" s="20">
        <f t="shared" si="229"/>
        <v>60.900000000000006</v>
      </c>
      <c r="AQ2913" s="1">
        <v>0</v>
      </c>
    </row>
    <row r="2914" spans="1:43" ht="16" x14ac:dyDescent="0.2">
      <c r="A2914" t="s">
        <v>32137</v>
      </c>
      <c r="B2914" t="s">
        <v>33771</v>
      </c>
      <c r="C2914" s="1" t="s">
        <v>16626</v>
      </c>
      <c r="E2914" s="9" t="s">
        <v>33776</v>
      </c>
      <c r="F2914" s="12" t="s">
        <v>33798</v>
      </c>
      <c r="G2914" s="13" t="s">
        <v>33780</v>
      </c>
      <c r="H2914" t="s">
        <v>33799</v>
      </c>
      <c r="I2914" s="13" t="s">
        <v>33782</v>
      </c>
      <c r="J2914" s="13">
        <v>60170</v>
      </c>
      <c r="K2914" t="s">
        <v>16680</v>
      </c>
      <c r="L2914" t="s">
        <v>16692</v>
      </c>
      <c r="M2914" t="s">
        <v>16693</v>
      </c>
      <c r="N2914" t="s">
        <v>30</v>
      </c>
      <c r="O2914" t="s">
        <v>16694</v>
      </c>
      <c r="P2914" t="s">
        <v>16695</v>
      </c>
      <c r="Q2914" t="s">
        <v>16696</v>
      </c>
      <c r="S2914" t="s">
        <v>16686</v>
      </c>
      <c r="T2914" s="1" t="s">
        <v>16626</v>
      </c>
      <c r="U2914" s="1">
        <v>65616</v>
      </c>
      <c r="V2914" t="s">
        <v>32136</v>
      </c>
      <c r="W2914" s="4">
        <v>0.66</v>
      </c>
      <c r="X2914" s="1">
        <v>517</v>
      </c>
      <c r="Y2914" s="1">
        <v>101</v>
      </c>
      <c r="Z2914" s="1">
        <v>36</v>
      </c>
      <c r="AA2914" s="1">
        <v>36</v>
      </c>
      <c r="AB2914" s="6">
        <f t="shared" si="227"/>
        <v>6.9632495164410058E-2</v>
      </c>
      <c r="AC2914" s="6">
        <f t="shared" si="225"/>
        <v>6.9632495164410058E-2</v>
      </c>
      <c r="AD2914" s="26">
        <f t="shared" si="226"/>
        <v>103.4</v>
      </c>
      <c r="AE2914" s="1">
        <v>33</v>
      </c>
      <c r="AF2914" s="1">
        <v>33</v>
      </c>
      <c r="AG2914" s="1">
        <v>1</v>
      </c>
      <c r="AH2914" s="1">
        <v>4</v>
      </c>
      <c r="AI2914" s="1">
        <v>3</v>
      </c>
      <c r="AJ2914" s="1">
        <v>4</v>
      </c>
      <c r="AK2914" s="1">
        <v>0</v>
      </c>
      <c r="AL2914" s="1">
        <v>0</v>
      </c>
      <c r="AM2914" s="1">
        <f t="shared" si="228"/>
        <v>4</v>
      </c>
      <c r="AN2914" s="1">
        <v>12</v>
      </c>
      <c r="AO2914" s="1">
        <v>0</v>
      </c>
      <c r="AP2914" s="20">
        <f t="shared" si="229"/>
        <v>75.600000000000009</v>
      </c>
      <c r="AQ2914" s="1">
        <v>2</v>
      </c>
    </row>
    <row r="2915" spans="1:43" ht="16" x14ac:dyDescent="0.2">
      <c r="A2915" t="s">
        <v>32179</v>
      </c>
      <c r="B2915" t="s">
        <v>33771</v>
      </c>
      <c r="C2915" s="1" t="s">
        <v>16626</v>
      </c>
      <c r="E2915" s="9" t="s">
        <v>33776</v>
      </c>
      <c r="F2915" s="12" t="s">
        <v>33798</v>
      </c>
      <c r="G2915" s="13" t="s">
        <v>33780</v>
      </c>
      <c r="H2915" t="s">
        <v>33799</v>
      </c>
      <c r="I2915" s="13" t="s">
        <v>33782</v>
      </c>
      <c r="J2915" s="13">
        <v>60170</v>
      </c>
      <c r="K2915" t="s">
        <v>16680</v>
      </c>
      <c r="L2915" t="s">
        <v>16697</v>
      </c>
      <c r="M2915" t="s">
        <v>16698</v>
      </c>
      <c r="N2915" t="s">
        <v>30</v>
      </c>
      <c r="O2915" t="s">
        <v>16699</v>
      </c>
      <c r="P2915" t="s">
        <v>16700</v>
      </c>
      <c r="Q2915" t="s">
        <v>16701</v>
      </c>
      <c r="S2915" t="s">
        <v>16686</v>
      </c>
      <c r="T2915" s="1" t="s">
        <v>16626</v>
      </c>
      <c r="U2915" s="1">
        <v>65616</v>
      </c>
      <c r="V2915" t="s">
        <v>32178</v>
      </c>
      <c r="W2915" s="4">
        <v>0.62</v>
      </c>
      <c r="X2915" s="1">
        <v>605</v>
      </c>
      <c r="Y2915" s="1">
        <v>65</v>
      </c>
      <c r="Z2915" s="1">
        <v>31</v>
      </c>
      <c r="AA2915" s="1">
        <v>31</v>
      </c>
      <c r="AB2915" s="6">
        <f t="shared" si="227"/>
        <v>5.1239669421487603E-2</v>
      </c>
      <c r="AC2915" s="6">
        <f t="shared" si="225"/>
        <v>5.1239669421487603E-2</v>
      </c>
      <c r="AD2915" s="26">
        <f t="shared" si="226"/>
        <v>121</v>
      </c>
      <c r="AE2915" s="1">
        <v>22</v>
      </c>
      <c r="AF2915" s="1">
        <v>22</v>
      </c>
      <c r="AG2915" s="1">
        <v>3</v>
      </c>
      <c r="AH2915" s="1">
        <v>9</v>
      </c>
      <c r="AI2915" s="1">
        <v>0</v>
      </c>
      <c r="AJ2915" s="1">
        <v>0</v>
      </c>
      <c r="AK2915" s="1">
        <v>0</v>
      </c>
      <c r="AL2915" s="1">
        <v>0</v>
      </c>
      <c r="AM2915" s="1">
        <f t="shared" si="228"/>
        <v>0</v>
      </c>
      <c r="AN2915" s="1">
        <v>23</v>
      </c>
      <c r="AO2915" s="1">
        <v>0</v>
      </c>
      <c r="AP2915" s="20">
        <f t="shared" si="229"/>
        <v>65.100000000000009</v>
      </c>
      <c r="AQ2915" s="1">
        <v>5</v>
      </c>
    </row>
    <row r="2916" spans="1:43" ht="16" x14ac:dyDescent="0.2">
      <c r="A2916" t="s">
        <v>30256</v>
      </c>
      <c r="B2916" t="s">
        <v>33771</v>
      </c>
      <c r="C2916" s="1" t="s">
        <v>16626</v>
      </c>
      <c r="E2916" s="9" t="s">
        <v>33776</v>
      </c>
      <c r="F2916" s="12" t="s">
        <v>33798</v>
      </c>
      <c r="G2916" s="13" t="s">
        <v>33780</v>
      </c>
      <c r="H2916" t="s">
        <v>33799</v>
      </c>
      <c r="I2916" s="13" t="s">
        <v>33782</v>
      </c>
      <c r="J2916" s="13">
        <v>60170</v>
      </c>
      <c r="K2916" t="s">
        <v>16702</v>
      </c>
      <c r="L2916" t="s">
        <v>16703</v>
      </c>
      <c r="M2916" t="s">
        <v>16704</v>
      </c>
      <c r="N2916" t="s">
        <v>30</v>
      </c>
      <c r="O2916" t="s">
        <v>16705</v>
      </c>
      <c r="P2916" t="s">
        <v>16706</v>
      </c>
      <c r="Q2916" t="s">
        <v>16707</v>
      </c>
      <c r="S2916" t="s">
        <v>14083</v>
      </c>
      <c r="T2916" s="1" t="s">
        <v>16626</v>
      </c>
      <c r="U2916" s="1">
        <v>64628</v>
      </c>
      <c r="V2916" t="s">
        <v>30255</v>
      </c>
      <c r="W2916" s="5">
        <v>0.40500000000000003</v>
      </c>
      <c r="X2916" s="1">
        <v>820</v>
      </c>
      <c r="Y2916" s="1">
        <v>82</v>
      </c>
      <c r="Z2916" s="1">
        <v>61</v>
      </c>
      <c r="AA2916" s="1">
        <v>61</v>
      </c>
      <c r="AB2916" s="6">
        <f t="shared" si="227"/>
        <v>7.4390243902439021E-2</v>
      </c>
      <c r="AC2916" s="6">
        <f t="shared" si="225"/>
        <v>7.4390243902439021E-2</v>
      </c>
      <c r="AD2916" s="26">
        <f t="shared" si="226"/>
        <v>164</v>
      </c>
      <c r="AE2916" s="1">
        <v>55</v>
      </c>
      <c r="AF2916" s="1">
        <v>55</v>
      </c>
      <c r="AG2916" s="1">
        <v>27</v>
      </c>
      <c r="AH2916" s="1">
        <v>95</v>
      </c>
      <c r="AI2916" s="1">
        <v>10</v>
      </c>
      <c r="AJ2916" s="1">
        <v>34</v>
      </c>
      <c r="AK2916" s="1">
        <v>16</v>
      </c>
      <c r="AL2916" s="1">
        <v>40</v>
      </c>
      <c r="AM2916" s="1">
        <f t="shared" si="228"/>
        <v>74</v>
      </c>
      <c r="AN2916" s="1">
        <v>9</v>
      </c>
      <c r="AO2916" s="1">
        <v>3</v>
      </c>
      <c r="AP2916" s="20">
        <f t="shared" si="229"/>
        <v>128.1</v>
      </c>
      <c r="AQ2916" s="1">
        <v>0</v>
      </c>
    </row>
    <row r="2917" spans="1:43" ht="16" x14ac:dyDescent="0.2">
      <c r="A2917" t="s">
        <v>32394</v>
      </c>
      <c r="B2917" t="s">
        <v>33771</v>
      </c>
      <c r="C2917" s="1" t="s">
        <v>16626</v>
      </c>
      <c r="E2917" s="9" t="s">
        <v>33776</v>
      </c>
      <c r="F2917" s="12" t="s">
        <v>33798</v>
      </c>
      <c r="G2917" s="13" t="s">
        <v>33780</v>
      </c>
      <c r="H2917" t="s">
        <v>33799</v>
      </c>
      <c r="I2917" s="13" t="s">
        <v>33782</v>
      </c>
      <c r="J2917" s="13">
        <v>60170</v>
      </c>
      <c r="K2917" t="s">
        <v>16708</v>
      </c>
      <c r="L2917" t="s">
        <v>16709</v>
      </c>
      <c r="M2917" t="s">
        <v>16710</v>
      </c>
      <c r="N2917" t="s">
        <v>30</v>
      </c>
      <c r="O2917" t="s">
        <v>16711</v>
      </c>
      <c r="P2917" t="s">
        <v>16712</v>
      </c>
      <c r="Q2917" t="s">
        <v>16713</v>
      </c>
      <c r="S2917" t="s">
        <v>16714</v>
      </c>
      <c r="T2917" s="1" t="s">
        <v>16626</v>
      </c>
      <c r="U2917" s="1">
        <v>63701</v>
      </c>
      <c r="V2917" t="s">
        <v>32393</v>
      </c>
      <c r="W2917" s="4">
        <v>0.99</v>
      </c>
      <c r="X2917" s="1">
        <v>400</v>
      </c>
      <c r="Y2917" s="1">
        <v>71</v>
      </c>
      <c r="Z2917" s="1">
        <v>92</v>
      </c>
      <c r="AA2917" s="1">
        <v>62</v>
      </c>
      <c r="AB2917" s="6">
        <f t="shared" si="227"/>
        <v>0.155</v>
      </c>
      <c r="AC2917" s="6">
        <f t="shared" si="225"/>
        <v>0.155</v>
      </c>
      <c r="AD2917" s="26">
        <f t="shared" si="226"/>
        <v>80</v>
      </c>
      <c r="AE2917" s="1">
        <v>58</v>
      </c>
      <c r="AF2917" s="1">
        <v>87</v>
      </c>
      <c r="AG2917" s="1">
        <v>21</v>
      </c>
      <c r="AH2917" s="1">
        <v>84</v>
      </c>
      <c r="AI2917" s="1">
        <v>0</v>
      </c>
      <c r="AJ2917" s="1">
        <v>0</v>
      </c>
      <c r="AK2917" s="1">
        <v>3</v>
      </c>
      <c r="AL2917" s="1">
        <v>3</v>
      </c>
      <c r="AM2917" s="1">
        <f t="shared" si="228"/>
        <v>3</v>
      </c>
      <c r="AN2917" s="1">
        <v>34</v>
      </c>
      <c r="AO2917" s="1">
        <v>1</v>
      </c>
      <c r="AP2917" s="20">
        <f t="shared" si="229"/>
        <v>130.20000000000002</v>
      </c>
      <c r="AQ2917" s="1">
        <v>4</v>
      </c>
    </row>
    <row r="2918" spans="1:43" ht="16" x14ac:dyDescent="0.2">
      <c r="A2918" t="s">
        <v>31893</v>
      </c>
      <c r="B2918" t="s">
        <v>33771</v>
      </c>
      <c r="C2918" s="1" t="s">
        <v>16626</v>
      </c>
      <c r="E2918" s="9" t="s">
        <v>33776</v>
      </c>
      <c r="F2918" s="12" t="s">
        <v>33798</v>
      </c>
      <c r="G2918" s="13" t="s">
        <v>33780</v>
      </c>
      <c r="H2918" t="s">
        <v>33799</v>
      </c>
      <c r="I2918" s="13" t="s">
        <v>33782</v>
      </c>
      <c r="J2918" s="13">
        <v>60170</v>
      </c>
      <c r="K2918" t="s">
        <v>16708</v>
      </c>
      <c r="L2918" t="s">
        <v>16715</v>
      </c>
      <c r="M2918" t="s">
        <v>16716</v>
      </c>
      <c r="N2918" t="s">
        <v>30</v>
      </c>
      <c r="O2918" t="s">
        <v>16717</v>
      </c>
      <c r="P2918" t="s">
        <v>16718</v>
      </c>
      <c r="Q2918" t="s">
        <v>16719</v>
      </c>
      <c r="S2918" t="s">
        <v>16714</v>
      </c>
      <c r="T2918" s="1" t="s">
        <v>16626</v>
      </c>
      <c r="U2918" s="1">
        <v>63701</v>
      </c>
      <c r="V2918" t="s">
        <v>31892</v>
      </c>
      <c r="W2918" s="4">
        <v>0.56999999999999995</v>
      </c>
      <c r="X2918" s="1">
        <v>589</v>
      </c>
      <c r="Y2918" s="1">
        <v>60</v>
      </c>
      <c r="Z2918" s="1">
        <v>46</v>
      </c>
      <c r="AA2918" s="1">
        <v>45</v>
      </c>
      <c r="AB2918" s="6">
        <f t="shared" si="227"/>
        <v>7.6400679117147707E-2</v>
      </c>
      <c r="AC2918" s="6">
        <f t="shared" si="225"/>
        <v>7.6400679117147707E-2</v>
      </c>
      <c r="AD2918" s="26">
        <f t="shared" si="226"/>
        <v>117.80000000000001</v>
      </c>
      <c r="AE2918" s="1">
        <v>42</v>
      </c>
      <c r="AF2918" s="1">
        <v>42</v>
      </c>
      <c r="AG2918" s="1">
        <v>19</v>
      </c>
      <c r="AH2918" s="1">
        <v>73</v>
      </c>
      <c r="AI2918" s="1">
        <v>1</v>
      </c>
      <c r="AJ2918" s="1">
        <v>2</v>
      </c>
      <c r="AK2918" s="1">
        <v>2</v>
      </c>
      <c r="AL2918" s="1">
        <v>3</v>
      </c>
      <c r="AM2918" s="1">
        <f t="shared" si="228"/>
        <v>5</v>
      </c>
      <c r="AN2918" s="1">
        <v>29</v>
      </c>
      <c r="AO2918" s="1">
        <v>2</v>
      </c>
      <c r="AP2918" s="20">
        <f t="shared" si="229"/>
        <v>94.5</v>
      </c>
      <c r="AQ2918" s="1">
        <v>3</v>
      </c>
    </row>
    <row r="2919" spans="1:43" ht="16" x14ac:dyDescent="0.2">
      <c r="A2919" t="s">
        <v>26655</v>
      </c>
      <c r="B2919" t="s">
        <v>33771</v>
      </c>
      <c r="C2919" s="1" t="s">
        <v>16626</v>
      </c>
      <c r="E2919" s="9" t="s">
        <v>33776</v>
      </c>
      <c r="F2919" s="12" t="s">
        <v>33798</v>
      </c>
      <c r="G2919" s="13" t="s">
        <v>33780</v>
      </c>
      <c r="H2919" t="s">
        <v>33799</v>
      </c>
      <c r="I2919" s="13" t="s">
        <v>33782</v>
      </c>
      <c r="J2919" s="13">
        <v>60170</v>
      </c>
      <c r="K2919" t="s">
        <v>16708</v>
      </c>
      <c r="L2919" t="s">
        <v>16720</v>
      </c>
      <c r="M2919" t="s">
        <v>16721</v>
      </c>
      <c r="N2919" t="s">
        <v>30</v>
      </c>
      <c r="O2919" t="s">
        <v>16722</v>
      </c>
      <c r="P2919" t="s">
        <v>16723</v>
      </c>
      <c r="Q2919" t="s">
        <v>16724</v>
      </c>
      <c r="S2919" t="s">
        <v>16714</v>
      </c>
      <c r="T2919" s="1" t="s">
        <v>16626</v>
      </c>
      <c r="U2919" s="1">
        <v>63701</v>
      </c>
      <c r="V2919" t="e">
        <v>#N/A</v>
      </c>
      <c r="W2919" s="4">
        <v>0.36</v>
      </c>
      <c r="X2919" s="1">
        <v>1125</v>
      </c>
      <c r="Y2919" s="1">
        <v>92</v>
      </c>
      <c r="Z2919" s="1">
        <v>67</v>
      </c>
      <c r="AA2919" s="1">
        <v>65</v>
      </c>
      <c r="AB2919" s="6">
        <f t="shared" si="227"/>
        <v>5.7777777777777775E-2</v>
      </c>
      <c r="AC2919" s="6">
        <f t="shared" si="225"/>
        <v>5.7777777777777775E-2</v>
      </c>
      <c r="AD2919" s="26">
        <f t="shared" si="226"/>
        <v>225</v>
      </c>
      <c r="AE2919" s="1">
        <v>57</v>
      </c>
      <c r="AF2919" s="1">
        <v>57</v>
      </c>
      <c r="AG2919" s="1">
        <v>39</v>
      </c>
      <c r="AH2919" s="1">
        <v>228</v>
      </c>
      <c r="AI2919" s="1">
        <v>0</v>
      </c>
      <c r="AJ2919" s="1">
        <v>0</v>
      </c>
      <c r="AK2919" s="1">
        <v>3</v>
      </c>
      <c r="AL2919" s="1">
        <v>3</v>
      </c>
      <c r="AM2919" s="1">
        <f t="shared" si="228"/>
        <v>3</v>
      </c>
      <c r="AN2919" s="1">
        <v>42</v>
      </c>
      <c r="AO2919" s="1">
        <v>0</v>
      </c>
      <c r="AP2919" s="20">
        <f t="shared" si="229"/>
        <v>136.5</v>
      </c>
      <c r="AQ2919" s="1">
        <v>4</v>
      </c>
    </row>
    <row r="2920" spans="1:43" ht="16" x14ac:dyDescent="0.2">
      <c r="A2920" t="s">
        <v>31872</v>
      </c>
      <c r="B2920" t="s">
        <v>33771</v>
      </c>
      <c r="C2920" s="1" t="s">
        <v>16626</v>
      </c>
      <c r="E2920" s="9" t="s">
        <v>33776</v>
      </c>
      <c r="F2920" s="12" t="s">
        <v>33798</v>
      </c>
      <c r="G2920" s="13" t="s">
        <v>33780</v>
      </c>
      <c r="H2920" t="s">
        <v>33799</v>
      </c>
      <c r="I2920" s="13" t="s">
        <v>33782</v>
      </c>
      <c r="J2920" s="13">
        <v>60170</v>
      </c>
      <c r="K2920" t="s">
        <v>16708</v>
      </c>
      <c r="L2920" t="s">
        <v>16725</v>
      </c>
      <c r="M2920" t="s">
        <v>16726</v>
      </c>
      <c r="N2920" t="s">
        <v>30</v>
      </c>
      <c r="O2920" t="s">
        <v>16727</v>
      </c>
      <c r="P2920" t="s">
        <v>16728</v>
      </c>
      <c r="Q2920" t="s">
        <v>16729</v>
      </c>
      <c r="S2920" t="s">
        <v>16714</v>
      </c>
      <c r="T2920" s="1" t="s">
        <v>16626</v>
      </c>
      <c r="U2920" s="1">
        <v>63701</v>
      </c>
      <c r="V2920" t="e">
        <v>#N/A</v>
      </c>
      <c r="W2920" s="4">
        <v>0.49</v>
      </c>
      <c r="X2920" s="1">
        <v>610</v>
      </c>
      <c r="Y2920" s="1">
        <v>49</v>
      </c>
      <c r="Z2920" s="1">
        <v>24</v>
      </c>
      <c r="AA2920" s="1">
        <v>24</v>
      </c>
      <c r="AB2920" s="6">
        <f t="shared" si="227"/>
        <v>3.9344262295081971E-2</v>
      </c>
      <c r="AC2920" s="6">
        <f t="shared" si="225"/>
        <v>3.9344262295081971E-2</v>
      </c>
      <c r="AD2920" s="26">
        <f t="shared" si="226"/>
        <v>122</v>
      </c>
      <c r="AE2920" s="1">
        <v>24</v>
      </c>
      <c r="AF2920" s="1">
        <v>24</v>
      </c>
      <c r="AG2920" s="1">
        <v>5</v>
      </c>
      <c r="AH2920" s="1">
        <v>20</v>
      </c>
      <c r="AI2920" s="1">
        <v>0</v>
      </c>
      <c r="AJ2920" s="1">
        <v>0</v>
      </c>
      <c r="AK2920" s="1">
        <v>1</v>
      </c>
      <c r="AL2920" s="1">
        <v>1</v>
      </c>
      <c r="AM2920" s="1">
        <f t="shared" si="228"/>
        <v>1</v>
      </c>
      <c r="AN2920" s="1">
        <v>14</v>
      </c>
      <c r="AO2920" s="1">
        <v>1</v>
      </c>
      <c r="AP2920" s="20">
        <f t="shared" si="229"/>
        <v>50.400000000000006</v>
      </c>
      <c r="AQ2920" s="1">
        <v>0</v>
      </c>
    </row>
    <row r="2921" spans="1:43" ht="16" x14ac:dyDescent="0.2">
      <c r="A2921" t="s">
        <v>31669</v>
      </c>
      <c r="B2921" t="s">
        <v>33771</v>
      </c>
      <c r="C2921" s="1" t="s">
        <v>16626</v>
      </c>
      <c r="E2921" s="9" t="s">
        <v>33776</v>
      </c>
      <c r="F2921" s="12" t="s">
        <v>33798</v>
      </c>
      <c r="G2921" s="13" t="s">
        <v>33780</v>
      </c>
      <c r="H2921" t="s">
        <v>33799</v>
      </c>
      <c r="I2921" s="13" t="s">
        <v>33782</v>
      </c>
      <c r="J2921" s="13">
        <v>60170</v>
      </c>
      <c r="K2921" t="s">
        <v>16730</v>
      </c>
      <c r="L2921" t="s">
        <v>16732</v>
      </c>
      <c r="M2921" t="s">
        <v>16733</v>
      </c>
      <c r="N2921" t="s">
        <v>30</v>
      </c>
      <c r="O2921" t="s">
        <v>16734</v>
      </c>
      <c r="P2921" t="s">
        <v>16735</v>
      </c>
      <c r="Q2921" t="s">
        <v>16736</v>
      </c>
      <c r="S2921" t="s">
        <v>16731</v>
      </c>
      <c r="T2921" s="1" t="s">
        <v>16626</v>
      </c>
      <c r="U2921" s="1">
        <v>65240</v>
      </c>
      <c r="V2921" t="s">
        <v>31668</v>
      </c>
      <c r="W2921" s="4">
        <v>0.45</v>
      </c>
      <c r="X2921" s="1">
        <v>400</v>
      </c>
      <c r="Y2921" s="1">
        <v>15</v>
      </c>
      <c r="Z2921" s="1">
        <v>16</v>
      </c>
      <c r="AA2921" s="1">
        <v>16</v>
      </c>
      <c r="AB2921" s="6">
        <f t="shared" si="227"/>
        <v>0.04</v>
      </c>
      <c r="AC2921" s="6">
        <f t="shared" si="225"/>
        <v>0.04</v>
      </c>
      <c r="AD2921" s="26">
        <f t="shared" si="226"/>
        <v>80</v>
      </c>
      <c r="AE2921" s="1">
        <v>14</v>
      </c>
      <c r="AF2921" s="1">
        <v>14</v>
      </c>
      <c r="AG2921" s="1">
        <v>8</v>
      </c>
      <c r="AH2921" s="1">
        <v>17</v>
      </c>
      <c r="AI2921" s="1">
        <v>3</v>
      </c>
      <c r="AJ2921" s="1">
        <v>6</v>
      </c>
      <c r="AK2921" s="1">
        <v>2</v>
      </c>
      <c r="AL2921" s="1">
        <v>2</v>
      </c>
      <c r="AM2921" s="1">
        <f t="shared" si="228"/>
        <v>8</v>
      </c>
      <c r="AN2921" s="1">
        <v>6</v>
      </c>
      <c r="AO2921" s="1">
        <v>2</v>
      </c>
      <c r="AP2921" s="20">
        <f t="shared" si="229"/>
        <v>33.6</v>
      </c>
      <c r="AQ2921" s="1">
        <v>2</v>
      </c>
    </row>
    <row r="2922" spans="1:43" ht="16" x14ac:dyDescent="0.2">
      <c r="A2922" t="s">
        <v>27511</v>
      </c>
      <c r="B2922" t="s">
        <v>33771</v>
      </c>
      <c r="C2922" s="1" t="s">
        <v>16626</v>
      </c>
      <c r="E2922" s="9" t="s">
        <v>33776</v>
      </c>
      <c r="F2922" s="12" t="s">
        <v>33798</v>
      </c>
      <c r="G2922" s="13" t="s">
        <v>33780</v>
      </c>
      <c r="H2922" t="s">
        <v>33799</v>
      </c>
      <c r="I2922" s="13" t="s">
        <v>33782</v>
      </c>
      <c r="J2922" s="13">
        <v>60170</v>
      </c>
      <c r="K2922" t="s">
        <v>16730</v>
      </c>
      <c r="L2922" t="s">
        <v>16737</v>
      </c>
      <c r="M2922" t="s">
        <v>16733</v>
      </c>
      <c r="N2922" t="s">
        <v>30</v>
      </c>
      <c r="O2922" t="s">
        <v>16734</v>
      </c>
      <c r="P2922" t="s">
        <v>16738</v>
      </c>
      <c r="Q2922" t="s">
        <v>16739</v>
      </c>
      <c r="S2922" t="s">
        <v>16731</v>
      </c>
      <c r="T2922" s="1" t="s">
        <v>16626</v>
      </c>
      <c r="U2922" s="1">
        <v>65240</v>
      </c>
      <c r="V2922" t="e">
        <v>#N/A</v>
      </c>
      <c r="W2922" s="4">
        <v>0.35</v>
      </c>
      <c r="X2922" s="1">
        <v>426</v>
      </c>
      <c r="Y2922" s="1">
        <v>13</v>
      </c>
      <c r="Z2922" s="1">
        <v>8</v>
      </c>
      <c r="AA2922" s="1">
        <v>8</v>
      </c>
      <c r="AB2922" s="6">
        <f t="shared" si="227"/>
        <v>1.8779342723004695E-2</v>
      </c>
      <c r="AC2922" s="6">
        <f t="shared" si="225"/>
        <v>1.8779342723004695E-2</v>
      </c>
      <c r="AD2922" s="26">
        <f t="shared" si="226"/>
        <v>85.2</v>
      </c>
      <c r="AE2922" s="1">
        <v>7</v>
      </c>
      <c r="AF2922" s="1">
        <v>7</v>
      </c>
      <c r="AG2922" s="1">
        <v>6</v>
      </c>
      <c r="AH2922" s="1">
        <v>14</v>
      </c>
      <c r="AI2922" s="1">
        <v>0</v>
      </c>
      <c r="AJ2922" s="1">
        <v>0</v>
      </c>
      <c r="AK2922" s="1">
        <v>2</v>
      </c>
      <c r="AL2922" s="1">
        <v>3</v>
      </c>
      <c r="AM2922" s="1">
        <f t="shared" si="228"/>
        <v>3</v>
      </c>
      <c r="AN2922" s="1">
        <v>6</v>
      </c>
      <c r="AO2922" s="1">
        <v>0</v>
      </c>
      <c r="AP2922" s="20">
        <f t="shared" si="229"/>
        <v>16.8</v>
      </c>
      <c r="AQ2922" s="1">
        <v>1</v>
      </c>
    </row>
    <row r="2923" spans="1:43" ht="16" x14ac:dyDescent="0.2">
      <c r="A2923" t="s">
        <v>29579</v>
      </c>
      <c r="B2923" t="s">
        <v>33771</v>
      </c>
      <c r="C2923" s="1" t="s">
        <v>16626</v>
      </c>
      <c r="E2923" s="9" t="s">
        <v>33776</v>
      </c>
      <c r="F2923" s="12" t="s">
        <v>33798</v>
      </c>
      <c r="G2923" s="13" t="s">
        <v>33780</v>
      </c>
      <c r="H2923" t="s">
        <v>33799</v>
      </c>
      <c r="I2923" s="13" t="s">
        <v>33782</v>
      </c>
      <c r="J2923" s="13">
        <v>60170</v>
      </c>
      <c r="K2923" t="s">
        <v>16740</v>
      </c>
      <c r="L2923" t="s">
        <v>16742</v>
      </c>
      <c r="M2923" t="s">
        <v>16743</v>
      </c>
      <c r="N2923" t="s">
        <v>30</v>
      </c>
      <c r="O2923" t="s">
        <v>16744</v>
      </c>
      <c r="P2923" t="s">
        <v>16745</v>
      </c>
      <c r="Q2923" t="s">
        <v>16746</v>
      </c>
      <c r="S2923" t="s">
        <v>16741</v>
      </c>
      <c r="T2923" s="1" t="s">
        <v>16626</v>
      </c>
      <c r="U2923" s="1" t="s">
        <v>16747</v>
      </c>
      <c r="V2923" t="s">
        <v>29578</v>
      </c>
      <c r="W2923" s="4">
        <v>0.68</v>
      </c>
      <c r="X2923" s="1">
        <v>550</v>
      </c>
      <c r="Y2923" s="1">
        <v>105</v>
      </c>
      <c r="Z2923" s="1">
        <v>132</v>
      </c>
      <c r="AA2923" s="1">
        <v>86</v>
      </c>
      <c r="AB2923" s="6">
        <f t="shared" si="227"/>
        <v>0.15636363636363637</v>
      </c>
      <c r="AC2923" s="6">
        <f t="shared" si="225"/>
        <v>0.15636363636363637</v>
      </c>
      <c r="AD2923" s="26">
        <f t="shared" si="226"/>
        <v>110</v>
      </c>
      <c r="AE2923" s="1">
        <v>84</v>
      </c>
      <c r="AF2923" s="1">
        <v>130</v>
      </c>
      <c r="AG2923" s="1">
        <v>43</v>
      </c>
      <c r="AH2923" s="1">
        <v>150</v>
      </c>
      <c r="AI2923" s="1">
        <v>2</v>
      </c>
      <c r="AJ2923" s="1">
        <v>4</v>
      </c>
      <c r="AK2923" s="1">
        <v>6</v>
      </c>
      <c r="AL2923" s="1">
        <v>8</v>
      </c>
      <c r="AM2923" s="1">
        <f t="shared" si="228"/>
        <v>12</v>
      </c>
      <c r="AN2923" s="1">
        <v>79</v>
      </c>
      <c r="AO2923" s="1">
        <v>4</v>
      </c>
      <c r="AP2923" s="20">
        <f t="shared" si="229"/>
        <v>180.6</v>
      </c>
      <c r="AQ2923" s="1">
        <v>0</v>
      </c>
    </row>
    <row r="2924" spans="1:43" ht="16" x14ac:dyDescent="0.2">
      <c r="A2924" t="s">
        <v>31877</v>
      </c>
      <c r="B2924" t="s">
        <v>33771</v>
      </c>
      <c r="C2924" s="1" t="s">
        <v>16626</v>
      </c>
      <c r="E2924" s="9" t="s">
        <v>33776</v>
      </c>
      <c r="F2924" s="12" t="s">
        <v>33798</v>
      </c>
      <c r="G2924" s="13" t="s">
        <v>33780</v>
      </c>
      <c r="H2924" t="s">
        <v>33799</v>
      </c>
      <c r="I2924" s="13" t="s">
        <v>33782</v>
      </c>
      <c r="J2924" s="13">
        <v>60170</v>
      </c>
      <c r="K2924" t="s">
        <v>16748</v>
      </c>
      <c r="L2924" t="s">
        <v>16749</v>
      </c>
      <c r="M2924" t="s">
        <v>16750</v>
      </c>
      <c r="N2924" t="s">
        <v>30</v>
      </c>
      <c r="O2924" t="s">
        <v>16751</v>
      </c>
      <c r="P2924" t="s">
        <v>16752</v>
      </c>
      <c r="Q2924" t="s">
        <v>16753</v>
      </c>
      <c r="S2924" t="s">
        <v>16638</v>
      </c>
      <c r="T2924" s="1" t="s">
        <v>16626</v>
      </c>
      <c r="U2924" s="1">
        <v>63139</v>
      </c>
      <c r="V2924" t="e">
        <v>#N/A</v>
      </c>
      <c r="W2924" s="4">
        <v>0.53</v>
      </c>
      <c r="X2924" s="1">
        <v>465</v>
      </c>
      <c r="Y2924" s="1">
        <v>29</v>
      </c>
      <c r="Z2924" s="1">
        <v>28</v>
      </c>
      <c r="AA2924" s="1">
        <v>26</v>
      </c>
      <c r="AB2924" s="6">
        <f t="shared" si="227"/>
        <v>5.5913978494623658E-2</v>
      </c>
      <c r="AC2924" s="6">
        <f t="shared" si="225"/>
        <v>5.5913978494623658E-2</v>
      </c>
      <c r="AD2924" s="26">
        <f t="shared" si="226"/>
        <v>93</v>
      </c>
      <c r="AE2924" s="1">
        <v>17</v>
      </c>
      <c r="AF2924" s="1">
        <v>17</v>
      </c>
      <c r="AG2924" s="1">
        <v>14</v>
      </c>
      <c r="AH2924" s="1">
        <v>76</v>
      </c>
      <c r="AI2924" s="1">
        <v>1</v>
      </c>
      <c r="AJ2924" s="1">
        <v>2</v>
      </c>
      <c r="AK2924" s="1">
        <v>6</v>
      </c>
      <c r="AL2924" s="1">
        <v>12</v>
      </c>
      <c r="AM2924" s="1">
        <f t="shared" si="228"/>
        <v>14</v>
      </c>
      <c r="AN2924" s="1">
        <v>12</v>
      </c>
      <c r="AO2924" s="1">
        <v>1</v>
      </c>
      <c r="AP2924" s="20">
        <f t="shared" si="229"/>
        <v>54.6</v>
      </c>
      <c r="AQ2924" s="1">
        <v>5</v>
      </c>
    </row>
    <row r="2925" spans="1:43" ht="16" x14ac:dyDescent="0.2">
      <c r="A2925" t="s">
        <v>28529</v>
      </c>
      <c r="B2925" t="s">
        <v>33771</v>
      </c>
      <c r="C2925" s="1" t="s">
        <v>16626</v>
      </c>
      <c r="E2925" s="9" t="s">
        <v>33776</v>
      </c>
      <c r="F2925" s="12" t="s">
        <v>33798</v>
      </c>
      <c r="G2925" s="13" t="s">
        <v>33780</v>
      </c>
      <c r="H2925" t="s">
        <v>33799</v>
      </c>
      <c r="I2925" s="13" t="s">
        <v>33782</v>
      </c>
      <c r="J2925" s="13">
        <v>60170</v>
      </c>
      <c r="K2925" t="s">
        <v>16748</v>
      </c>
      <c r="L2925" t="s">
        <v>16754</v>
      </c>
      <c r="M2925" t="s">
        <v>16755</v>
      </c>
      <c r="N2925" t="s">
        <v>30</v>
      </c>
      <c r="O2925" t="s">
        <v>16756</v>
      </c>
      <c r="P2925" t="s">
        <v>16757</v>
      </c>
      <c r="Q2925" t="s">
        <v>16758</v>
      </c>
      <c r="S2925" t="s">
        <v>16364</v>
      </c>
      <c r="T2925" s="1" t="s">
        <v>16626</v>
      </c>
      <c r="U2925" s="1">
        <v>63139</v>
      </c>
      <c r="V2925" t="e">
        <v>#N/A</v>
      </c>
      <c r="X2925" s="1">
        <v>430</v>
      </c>
      <c r="Y2925" s="1">
        <v>26</v>
      </c>
      <c r="Z2925" s="1">
        <v>24</v>
      </c>
      <c r="AA2925" s="1">
        <v>20</v>
      </c>
      <c r="AB2925" s="6">
        <f t="shared" si="227"/>
        <v>4.6511627906976744E-2</v>
      </c>
      <c r="AC2925" s="6">
        <f t="shared" si="225"/>
        <v>4.6511627906976744E-2</v>
      </c>
      <c r="AD2925" s="26">
        <f t="shared" si="226"/>
        <v>86</v>
      </c>
      <c r="AE2925" s="1">
        <v>15</v>
      </c>
      <c r="AF2925" s="1">
        <v>15</v>
      </c>
      <c r="AG2925" s="1">
        <v>13</v>
      </c>
      <c r="AH2925" s="1">
        <v>51</v>
      </c>
      <c r="AI2925" s="1">
        <v>0</v>
      </c>
      <c r="AJ2925" s="1">
        <v>0</v>
      </c>
      <c r="AK2925" s="1">
        <v>4</v>
      </c>
      <c r="AL2925" s="1">
        <v>7</v>
      </c>
      <c r="AM2925" s="1">
        <f t="shared" si="228"/>
        <v>7</v>
      </c>
      <c r="AN2925" s="1">
        <v>16</v>
      </c>
      <c r="AO2925" s="1">
        <v>0</v>
      </c>
      <c r="AP2925" s="20">
        <f t="shared" si="229"/>
        <v>42</v>
      </c>
      <c r="AQ2925" s="1">
        <v>3</v>
      </c>
    </row>
    <row r="2926" spans="1:43" ht="16" x14ac:dyDescent="0.2">
      <c r="A2926" t="s">
        <v>28667</v>
      </c>
      <c r="B2926" t="s">
        <v>33771</v>
      </c>
      <c r="C2926" s="1" t="s">
        <v>16626</v>
      </c>
      <c r="E2926" s="9" t="s">
        <v>33776</v>
      </c>
      <c r="F2926" s="12" t="s">
        <v>33798</v>
      </c>
      <c r="G2926" s="13" t="s">
        <v>33780</v>
      </c>
      <c r="H2926" t="s">
        <v>33799</v>
      </c>
      <c r="I2926" s="13" t="s">
        <v>33782</v>
      </c>
      <c r="J2926" s="13">
        <v>60170</v>
      </c>
      <c r="K2926" t="s">
        <v>16760</v>
      </c>
      <c r="L2926" t="s">
        <v>16761</v>
      </c>
      <c r="M2926" t="s">
        <v>16762</v>
      </c>
      <c r="N2926" t="s">
        <v>30</v>
      </c>
      <c r="O2926" t="s">
        <v>16763</v>
      </c>
      <c r="P2926" t="s">
        <v>16764</v>
      </c>
      <c r="Q2926" t="s">
        <v>16765</v>
      </c>
      <c r="S2926" t="s">
        <v>16766</v>
      </c>
      <c r="T2926" s="1" t="s">
        <v>16626</v>
      </c>
      <c r="U2926" s="1">
        <v>65453</v>
      </c>
      <c r="V2926" t="s">
        <v>28666</v>
      </c>
      <c r="W2926" s="4">
        <v>0.67</v>
      </c>
      <c r="X2926" s="1">
        <v>1300</v>
      </c>
      <c r="Y2926" s="1">
        <v>93</v>
      </c>
      <c r="Z2926" s="1">
        <v>102</v>
      </c>
      <c r="AA2926" s="1">
        <v>97</v>
      </c>
      <c r="AB2926" s="6">
        <f t="shared" si="227"/>
        <v>7.4615384615384611E-2</v>
      </c>
      <c r="AC2926" s="6">
        <f t="shared" si="225"/>
        <v>7.4615384615384611E-2</v>
      </c>
      <c r="AD2926" s="26">
        <f t="shared" si="226"/>
        <v>260</v>
      </c>
      <c r="AE2926" s="1">
        <v>96</v>
      </c>
      <c r="AF2926" s="1">
        <v>96</v>
      </c>
      <c r="AG2926" s="1">
        <v>31</v>
      </c>
      <c r="AH2926" s="1">
        <v>90</v>
      </c>
      <c r="AI2926" s="1">
        <v>1</v>
      </c>
      <c r="AJ2926" s="1">
        <v>1</v>
      </c>
      <c r="AK2926" s="1">
        <v>9</v>
      </c>
      <c r="AL2926" s="1">
        <v>19</v>
      </c>
      <c r="AM2926" s="1">
        <f t="shared" si="228"/>
        <v>20</v>
      </c>
      <c r="AN2926" s="1">
        <v>36</v>
      </c>
      <c r="AO2926" s="1">
        <v>4</v>
      </c>
      <c r="AP2926" s="20">
        <f t="shared" si="229"/>
        <v>203.70000000000002</v>
      </c>
      <c r="AQ2926" s="1">
        <v>0</v>
      </c>
    </row>
    <row r="2927" spans="1:43" ht="16" x14ac:dyDescent="0.2">
      <c r="A2927" t="s">
        <v>31297</v>
      </c>
      <c r="B2927" t="s">
        <v>33771</v>
      </c>
      <c r="C2927" s="1" t="s">
        <v>16626</v>
      </c>
      <c r="E2927" s="9" t="s">
        <v>33776</v>
      </c>
      <c r="F2927" s="12" t="s">
        <v>33798</v>
      </c>
      <c r="G2927" s="13" t="s">
        <v>33780</v>
      </c>
      <c r="H2927" t="s">
        <v>33799</v>
      </c>
      <c r="I2927" s="13" t="s">
        <v>33782</v>
      </c>
      <c r="J2927" s="13">
        <v>60170</v>
      </c>
      <c r="K2927" t="s">
        <v>16767</v>
      </c>
      <c r="L2927" t="s">
        <v>16768</v>
      </c>
      <c r="M2927" t="s">
        <v>16769</v>
      </c>
      <c r="N2927" t="s">
        <v>30</v>
      </c>
      <c r="O2927" t="s">
        <v>16770</v>
      </c>
      <c r="P2927" t="s">
        <v>16771</v>
      </c>
      <c r="Q2927" t="s">
        <v>16772</v>
      </c>
      <c r="S2927" t="s">
        <v>16773</v>
      </c>
      <c r="T2927" s="1" t="s">
        <v>16626</v>
      </c>
      <c r="U2927" s="1">
        <v>63935</v>
      </c>
      <c r="V2927" t="s">
        <v>31296</v>
      </c>
      <c r="W2927" s="4">
        <v>0.69</v>
      </c>
      <c r="X2927" s="1">
        <v>1600</v>
      </c>
      <c r="Y2927" s="1">
        <v>213</v>
      </c>
      <c r="Z2927" s="1">
        <v>394</v>
      </c>
      <c r="AA2927" s="1">
        <v>239</v>
      </c>
      <c r="AB2927" s="6">
        <f t="shared" si="227"/>
        <v>0.14937500000000001</v>
      </c>
      <c r="AC2927" s="6">
        <f t="shared" si="225"/>
        <v>0.14937500000000001</v>
      </c>
      <c r="AD2927" s="26">
        <f t="shared" si="226"/>
        <v>320</v>
      </c>
      <c r="AE2927" s="1">
        <v>237</v>
      </c>
      <c r="AF2927" s="1">
        <v>384</v>
      </c>
      <c r="AG2927" s="1">
        <v>116</v>
      </c>
      <c r="AH2927" s="1">
        <v>475</v>
      </c>
      <c r="AI2927" s="1">
        <v>20</v>
      </c>
      <c r="AJ2927" s="1">
        <v>53</v>
      </c>
      <c r="AK2927" s="1">
        <v>30</v>
      </c>
      <c r="AL2927" s="1">
        <v>51</v>
      </c>
      <c r="AM2927" s="1">
        <f t="shared" si="228"/>
        <v>104</v>
      </c>
      <c r="AN2927" s="1">
        <v>204</v>
      </c>
      <c r="AO2927" s="1">
        <v>14</v>
      </c>
      <c r="AP2927" s="20">
        <f t="shared" si="229"/>
        <v>501.90000000000003</v>
      </c>
      <c r="AQ2927" s="1">
        <v>0</v>
      </c>
    </row>
    <row r="2928" spans="1:43" ht="16" x14ac:dyDescent="0.2">
      <c r="A2928" t="s">
        <v>29673</v>
      </c>
      <c r="B2928" t="s">
        <v>33771</v>
      </c>
      <c r="C2928" s="1" t="s">
        <v>16626</v>
      </c>
      <c r="E2928" s="9" t="s">
        <v>33776</v>
      </c>
      <c r="F2928" s="12" t="s">
        <v>33798</v>
      </c>
      <c r="G2928" s="13" t="s">
        <v>33780</v>
      </c>
      <c r="H2928" t="s">
        <v>33799</v>
      </c>
      <c r="I2928" s="13" t="s">
        <v>33782</v>
      </c>
      <c r="J2928" s="13">
        <v>60170</v>
      </c>
      <c r="K2928" t="s">
        <v>16774</v>
      </c>
      <c r="L2928" t="s">
        <v>16775</v>
      </c>
      <c r="M2928" t="s">
        <v>16776</v>
      </c>
      <c r="N2928" t="s">
        <v>30</v>
      </c>
      <c r="O2928" t="s">
        <v>16777</v>
      </c>
      <c r="P2928" t="s">
        <v>16778</v>
      </c>
      <c r="Q2928" t="s">
        <v>16779</v>
      </c>
      <c r="S2928" t="s">
        <v>16780</v>
      </c>
      <c r="T2928" s="1" t="s">
        <v>16626</v>
      </c>
      <c r="U2928" s="1">
        <v>64844</v>
      </c>
      <c r="V2928" t="s">
        <v>29672</v>
      </c>
      <c r="W2928" s="4">
        <v>0.57999999999999996</v>
      </c>
      <c r="X2928" s="1">
        <v>409</v>
      </c>
      <c r="Y2928" s="1">
        <v>15</v>
      </c>
      <c r="Z2928" s="1">
        <v>7</v>
      </c>
      <c r="AA2928" s="1">
        <v>7</v>
      </c>
      <c r="AB2928" s="6">
        <f t="shared" si="227"/>
        <v>1.7114914425427872E-2</v>
      </c>
      <c r="AC2928" s="6">
        <f t="shared" si="225"/>
        <v>1.7114914425427872E-2</v>
      </c>
      <c r="AD2928" s="26">
        <f t="shared" si="226"/>
        <v>81.800000000000011</v>
      </c>
      <c r="AE2928" s="1">
        <v>7</v>
      </c>
      <c r="AF2928" s="1">
        <v>7</v>
      </c>
      <c r="AG2928" s="1">
        <v>3</v>
      </c>
      <c r="AH2928" s="1">
        <v>15</v>
      </c>
      <c r="AI2928" s="1">
        <v>0</v>
      </c>
      <c r="AJ2928" s="1">
        <v>0</v>
      </c>
      <c r="AK2928" s="1">
        <v>2</v>
      </c>
      <c r="AL2928" s="1">
        <v>3</v>
      </c>
      <c r="AM2928" s="1">
        <f t="shared" si="228"/>
        <v>3</v>
      </c>
      <c r="AN2928" s="1">
        <v>2</v>
      </c>
      <c r="AO2928" s="1">
        <v>0</v>
      </c>
      <c r="AP2928" s="20">
        <f t="shared" si="229"/>
        <v>14.700000000000001</v>
      </c>
      <c r="AQ2928" s="1">
        <v>0</v>
      </c>
    </row>
    <row r="2929" spans="1:43" ht="16" x14ac:dyDescent="0.2">
      <c r="A2929" t="s">
        <v>27277</v>
      </c>
      <c r="B2929" t="s">
        <v>33771</v>
      </c>
      <c r="C2929" s="1" t="s">
        <v>16626</v>
      </c>
      <c r="E2929" s="9" t="s">
        <v>33776</v>
      </c>
      <c r="F2929" s="12" t="s">
        <v>33798</v>
      </c>
      <c r="G2929" s="13" t="s">
        <v>33780</v>
      </c>
      <c r="H2929" t="s">
        <v>33799</v>
      </c>
      <c r="I2929" s="13" t="s">
        <v>33782</v>
      </c>
      <c r="J2929" s="13">
        <v>60170</v>
      </c>
      <c r="K2929" t="s">
        <v>16774</v>
      </c>
      <c r="L2929" t="s">
        <v>16781</v>
      </c>
      <c r="M2929" t="s">
        <v>16782</v>
      </c>
      <c r="N2929" t="s">
        <v>16783</v>
      </c>
      <c r="O2929" t="s">
        <v>16784</v>
      </c>
      <c r="P2929" t="s">
        <v>16785</v>
      </c>
      <c r="Q2929" t="s">
        <v>16786</v>
      </c>
      <c r="S2929" t="s">
        <v>16780</v>
      </c>
      <c r="T2929" s="1" t="s">
        <v>16626</v>
      </c>
      <c r="U2929" s="1">
        <v>64844</v>
      </c>
      <c r="V2929" t="s">
        <v>27276</v>
      </c>
      <c r="W2929" s="4">
        <v>0.68</v>
      </c>
      <c r="X2929" s="1">
        <v>577</v>
      </c>
      <c r="Y2929" s="1">
        <v>59</v>
      </c>
      <c r="Z2929" s="1">
        <v>52</v>
      </c>
      <c r="AA2929" s="1">
        <v>49</v>
      </c>
      <c r="AB2929" s="6">
        <f t="shared" si="227"/>
        <v>8.4922010398613523E-2</v>
      </c>
      <c r="AC2929" s="6">
        <f t="shared" si="225"/>
        <v>8.4922010398613523E-2</v>
      </c>
      <c r="AD2929" s="26">
        <f t="shared" si="226"/>
        <v>115.4</v>
      </c>
      <c r="AE2929" s="1">
        <v>45</v>
      </c>
      <c r="AF2929" s="1">
        <v>45</v>
      </c>
      <c r="AG2929" s="1">
        <v>14</v>
      </c>
      <c r="AH2929" s="1">
        <v>38</v>
      </c>
      <c r="AI2929" s="1">
        <v>1</v>
      </c>
      <c r="AJ2929" s="1">
        <v>3</v>
      </c>
      <c r="AK2929" s="1">
        <v>13</v>
      </c>
      <c r="AL2929" s="1">
        <v>44</v>
      </c>
      <c r="AM2929" s="1">
        <f t="shared" si="228"/>
        <v>47</v>
      </c>
      <c r="AN2929" s="1">
        <v>11</v>
      </c>
      <c r="AO2929" s="1">
        <v>5</v>
      </c>
      <c r="AP2929" s="20">
        <f t="shared" si="229"/>
        <v>102.9</v>
      </c>
      <c r="AQ2929" s="1">
        <v>2</v>
      </c>
    </row>
    <row r="2930" spans="1:43" ht="16" x14ac:dyDescent="0.2">
      <c r="A2930" t="s">
        <v>32532</v>
      </c>
      <c r="B2930" t="s">
        <v>33771</v>
      </c>
      <c r="C2930" s="1" t="s">
        <v>16626</v>
      </c>
      <c r="E2930" s="9" t="s">
        <v>33776</v>
      </c>
      <c r="F2930" s="12" t="s">
        <v>33798</v>
      </c>
      <c r="G2930" s="13" t="s">
        <v>33780</v>
      </c>
      <c r="H2930" t="s">
        <v>33799</v>
      </c>
      <c r="I2930" s="13" t="s">
        <v>33782</v>
      </c>
      <c r="J2930" s="13">
        <v>60170</v>
      </c>
      <c r="K2930" t="s">
        <v>16774</v>
      </c>
      <c r="L2930" t="s">
        <v>16787</v>
      </c>
      <c r="M2930" t="s">
        <v>16788</v>
      </c>
      <c r="N2930" t="s">
        <v>30</v>
      </c>
      <c r="O2930" t="s">
        <v>16789</v>
      </c>
      <c r="P2930" t="s">
        <v>16790</v>
      </c>
      <c r="Q2930" t="s">
        <v>16791</v>
      </c>
      <c r="S2930" t="s">
        <v>16792</v>
      </c>
      <c r="T2930" s="1" t="s">
        <v>16626</v>
      </c>
      <c r="U2930" s="1">
        <v>64867</v>
      </c>
      <c r="V2930" t="s">
        <v>32531</v>
      </c>
      <c r="W2930" s="4">
        <v>0.67</v>
      </c>
      <c r="X2930" s="1">
        <v>406</v>
      </c>
      <c r="Y2930" s="1">
        <v>57</v>
      </c>
      <c r="Z2930" s="1">
        <v>55</v>
      </c>
      <c r="AA2930" s="1">
        <v>52</v>
      </c>
      <c r="AB2930" s="6">
        <f t="shared" si="227"/>
        <v>0.12807881773399016</v>
      </c>
      <c r="AC2930" s="6">
        <f t="shared" si="225"/>
        <v>0.12807881773399016</v>
      </c>
      <c r="AD2930" s="26">
        <f t="shared" si="226"/>
        <v>81.2</v>
      </c>
      <c r="AE2930" s="1">
        <v>50</v>
      </c>
      <c r="AF2930" s="1">
        <v>50</v>
      </c>
      <c r="AG2930" s="1">
        <v>26</v>
      </c>
      <c r="AH2930" s="1">
        <v>84</v>
      </c>
      <c r="AI2930" s="1">
        <v>2</v>
      </c>
      <c r="AJ2930" s="1">
        <v>6</v>
      </c>
      <c r="AK2930" s="1">
        <v>12</v>
      </c>
      <c r="AL2930" s="1">
        <v>39</v>
      </c>
      <c r="AM2930" s="1">
        <f t="shared" si="228"/>
        <v>45</v>
      </c>
      <c r="AN2930" s="1">
        <v>10</v>
      </c>
      <c r="AO2930" s="1">
        <v>5</v>
      </c>
      <c r="AP2930" s="20">
        <f t="shared" si="229"/>
        <v>109.2</v>
      </c>
      <c r="AQ2930" s="1">
        <v>0</v>
      </c>
    </row>
    <row r="2931" spans="1:43" ht="16" x14ac:dyDescent="0.2">
      <c r="A2931" t="s">
        <v>28535</v>
      </c>
      <c r="B2931" t="s">
        <v>33771</v>
      </c>
      <c r="C2931" s="1" t="s">
        <v>16626</v>
      </c>
      <c r="E2931" s="9" t="s">
        <v>33776</v>
      </c>
      <c r="F2931" s="12" t="s">
        <v>33798</v>
      </c>
      <c r="G2931" s="13" t="s">
        <v>33780</v>
      </c>
      <c r="H2931" t="s">
        <v>33799</v>
      </c>
      <c r="I2931" s="13" t="s">
        <v>33782</v>
      </c>
      <c r="J2931" s="13">
        <v>60170</v>
      </c>
      <c r="K2931" t="s">
        <v>16794</v>
      </c>
      <c r="L2931" t="s">
        <v>16795</v>
      </c>
      <c r="M2931" t="s">
        <v>16796</v>
      </c>
      <c r="N2931" t="s">
        <v>30</v>
      </c>
      <c r="O2931" t="s">
        <v>16797</v>
      </c>
      <c r="P2931" t="s">
        <v>16798</v>
      </c>
      <c r="Q2931" t="s">
        <v>16799</v>
      </c>
      <c r="S2931" t="s">
        <v>10876</v>
      </c>
      <c r="T2931" s="1" t="s">
        <v>16626</v>
      </c>
      <c r="U2931" s="1">
        <v>63303</v>
      </c>
      <c r="V2931" t="s">
        <v>28534</v>
      </c>
      <c r="W2931" s="4">
        <v>0.27</v>
      </c>
      <c r="X2931" s="1">
        <v>900</v>
      </c>
      <c r="Y2931" s="1">
        <v>16</v>
      </c>
      <c r="Z2931" s="1">
        <v>12</v>
      </c>
      <c r="AA2931" s="1">
        <v>12</v>
      </c>
      <c r="AB2931" s="6">
        <f t="shared" si="227"/>
        <v>1.3333333333333334E-2</v>
      </c>
      <c r="AC2931" s="6">
        <f t="shared" si="225"/>
        <v>1.3333333333333334E-2</v>
      </c>
      <c r="AD2931" s="26">
        <f t="shared" si="226"/>
        <v>180</v>
      </c>
      <c r="AE2931" s="1">
        <v>11</v>
      </c>
      <c r="AF2931" s="1">
        <v>11</v>
      </c>
      <c r="AG2931" s="1">
        <v>6</v>
      </c>
      <c r="AH2931" s="1">
        <v>29</v>
      </c>
      <c r="AI2931" s="1">
        <v>1</v>
      </c>
      <c r="AJ2931" s="1">
        <v>1</v>
      </c>
      <c r="AK2931" s="1">
        <v>0</v>
      </c>
      <c r="AL2931" s="1">
        <v>0</v>
      </c>
      <c r="AM2931" s="1">
        <f t="shared" si="228"/>
        <v>1</v>
      </c>
      <c r="AN2931" s="1">
        <v>6</v>
      </c>
      <c r="AO2931" s="1">
        <v>0</v>
      </c>
      <c r="AP2931" s="20">
        <f t="shared" si="229"/>
        <v>25.200000000000003</v>
      </c>
      <c r="AQ2931" s="1">
        <v>1</v>
      </c>
    </row>
    <row r="2932" spans="1:43" ht="16" x14ac:dyDescent="0.2">
      <c r="A2932" t="s">
        <v>29235</v>
      </c>
      <c r="B2932" t="s">
        <v>33771</v>
      </c>
      <c r="C2932" s="1" t="s">
        <v>16626</v>
      </c>
      <c r="E2932" s="9" t="s">
        <v>33776</v>
      </c>
      <c r="F2932" s="12" t="s">
        <v>33798</v>
      </c>
      <c r="G2932" s="13" t="s">
        <v>33780</v>
      </c>
      <c r="H2932" t="s">
        <v>33799</v>
      </c>
      <c r="I2932" s="13" t="s">
        <v>33782</v>
      </c>
      <c r="J2932" s="13">
        <v>60170</v>
      </c>
      <c r="K2932" t="s">
        <v>16794</v>
      </c>
      <c r="L2932" t="s">
        <v>16800</v>
      </c>
      <c r="M2932" t="s">
        <v>16801</v>
      </c>
      <c r="N2932" t="s">
        <v>130</v>
      </c>
      <c r="O2932" t="s">
        <v>16802</v>
      </c>
      <c r="P2932" t="s">
        <v>16803</v>
      </c>
      <c r="Q2932" t="s">
        <v>16804</v>
      </c>
      <c r="S2932" t="s">
        <v>10876</v>
      </c>
      <c r="T2932" s="1" t="s">
        <v>16626</v>
      </c>
      <c r="U2932" s="1">
        <v>63303</v>
      </c>
      <c r="V2932" t="s">
        <v>29234</v>
      </c>
      <c r="W2932" s="4">
        <v>0.16</v>
      </c>
      <c r="X2932" s="1">
        <v>840</v>
      </c>
      <c r="Y2932" s="1">
        <v>45</v>
      </c>
      <c r="Z2932" s="1">
        <v>31</v>
      </c>
      <c r="AA2932" s="1">
        <v>30</v>
      </c>
      <c r="AB2932" s="6">
        <f t="shared" si="227"/>
        <v>3.5714285714285712E-2</v>
      </c>
      <c r="AC2932" s="6">
        <f t="shared" si="225"/>
        <v>3.5714285714285712E-2</v>
      </c>
      <c r="AD2932" s="26">
        <f t="shared" si="226"/>
        <v>168</v>
      </c>
      <c r="AE2932" s="1">
        <v>29</v>
      </c>
      <c r="AF2932" s="1">
        <v>29</v>
      </c>
      <c r="AG2932" s="1">
        <v>10</v>
      </c>
      <c r="AH2932" s="1">
        <v>21</v>
      </c>
      <c r="AI2932" s="1">
        <v>1</v>
      </c>
      <c r="AJ2932" s="1">
        <v>1</v>
      </c>
      <c r="AK2932" s="1">
        <v>2</v>
      </c>
      <c r="AL2932" s="1">
        <v>5</v>
      </c>
      <c r="AM2932" s="1">
        <f t="shared" si="228"/>
        <v>6</v>
      </c>
      <c r="AN2932" s="1">
        <v>12</v>
      </c>
      <c r="AO2932" s="1">
        <v>1</v>
      </c>
      <c r="AP2932" s="20">
        <f t="shared" si="229"/>
        <v>63</v>
      </c>
      <c r="AQ2932" s="1">
        <v>0</v>
      </c>
    </row>
    <row r="2933" spans="1:43" ht="16" x14ac:dyDescent="0.2">
      <c r="A2933" t="s">
        <v>30090</v>
      </c>
      <c r="B2933" t="s">
        <v>33771</v>
      </c>
      <c r="C2933" s="1" t="s">
        <v>16626</v>
      </c>
      <c r="E2933" s="9" t="s">
        <v>33776</v>
      </c>
      <c r="F2933" s="12" t="s">
        <v>33798</v>
      </c>
      <c r="G2933" s="13" t="s">
        <v>33780</v>
      </c>
      <c r="H2933" t="s">
        <v>33799</v>
      </c>
      <c r="I2933" s="13" t="s">
        <v>33782</v>
      </c>
      <c r="J2933" s="13">
        <v>60170</v>
      </c>
      <c r="K2933" t="s">
        <v>16794</v>
      </c>
      <c r="L2933" t="s">
        <v>16805</v>
      </c>
      <c r="M2933" t="s">
        <v>16806</v>
      </c>
      <c r="N2933" t="s">
        <v>30</v>
      </c>
      <c r="O2933" t="s">
        <v>16807</v>
      </c>
      <c r="P2933" t="s">
        <v>16808</v>
      </c>
      <c r="Q2933" t="s">
        <v>16809</v>
      </c>
      <c r="S2933" t="s">
        <v>10876</v>
      </c>
      <c r="T2933" s="1" t="s">
        <v>16626</v>
      </c>
      <c r="U2933" s="1">
        <v>63304</v>
      </c>
      <c r="V2933" t="s">
        <v>30089</v>
      </c>
      <c r="W2933" s="4">
        <v>0.2</v>
      </c>
      <c r="X2933" s="1">
        <v>950</v>
      </c>
      <c r="Y2933" s="1">
        <v>61</v>
      </c>
      <c r="Z2933" s="1">
        <v>50</v>
      </c>
      <c r="AA2933" s="1">
        <v>49</v>
      </c>
      <c r="AB2933" s="6">
        <f t="shared" si="227"/>
        <v>5.1578947368421051E-2</v>
      </c>
      <c r="AC2933" s="6">
        <f t="shared" si="225"/>
        <v>5.1578947368421051E-2</v>
      </c>
      <c r="AD2933" s="26">
        <f t="shared" si="226"/>
        <v>190</v>
      </c>
      <c r="AE2933" s="1">
        <v>48</v>
      </c>
      <c r="AF2933" s="1">
        <v>48</v>
      </c>
      <c r="AG2933" s="1">
        <v>25</v>
      </c>
      <c r="AH2933" s="1">
        <v>69</v>
      </c>
      <c r="AI2933" s="1">
        <v>1</v>
      </c>
      <c r="AJ2933" s="1">
        <v>2</v>
      </c>
      <c r="AK2933" s="1">
        <v>8</v>
      </c>
      <c r="AL2933" s="1">
        <v>14</v>
      </c>
      <c r="AM2933" s="1">
        <f t="shared" si="228"/>
        <v>16</v>
      </c>
      <c r="AN2933" s="1">
        <v>13</v>
      </c>
      <c r="AO2933" s="1">
        <v>1</v>
      </c>
      <c r="AP2933" s="20">
        <f t="shared" si="229"/>
        <v>102.9</v>
      </c>
      <c r="AQ2933" s="1">
        <v>0</v>
      </c>
    </row>
    <row r="2934" spans="1:43" ht="16" x14ac:dyDescent="0.2">
      <c r="A2934" t="s">
        <v>26994</v>
      </c>
      <c r="B2934" t="s">
        <v>33771</v>
      </c>
      <c r="C2934" s="1" t="s">
        <v>16626</v>
      </c>
      <c r="E2934" s="9" t="s">
        <v>33776</v>
      </c>
      <c r="F2934" s="12" t="s">
        <v>33798</v>
      </c>
      <c r="G2934" s="13" t="s">
        <v>33780</v>
      </c>
      <c r="H2934" t="s">
        <v>33799</v>
      </c>
      <c r="I2934" s="13" t="s">
        <v>33782</v>
      </c>
      <c r="J2934" s="13">
        <v>60170</v>
      </c>
      <c r="K2934" t="s">
        <v>16794</v>
      </c>
      <c r="L2934" t="s">
        <v>830</v>
      </c>
      <c r="M2934" t="s">
        <v>16810</v>
      </c>
      <c r="N2934" t="s">
        <v>16811</v>
      </c>
      <c r="O2934" t="s">
        <v>16812</v>
      </c>
      <c r="P2934" t="s">
        <v>16813</v>
      </c>
      <c r="Q2934" t="s">
        <v>16814</v>
      </c>
      <c r="S2934" t="s">
        <v>10876</v>
      </c>
      <c r="T2934" s="1" t="s">
        <v>16626</v>
      </c>
      <c r="U2934" s="1">
        <v>63304</v>
      </c>
      <c r="V2934" t="s">
        <v>26993</v>
      </c>
      <c r="W2934" s="4">
        <v>0.46</v>
      </c>
      <c r="X2934" s="1">
        <v>1000</v>
      </c>
      <c r="Y2934" s="1">
        <v>114</v>
      </c>
      <c r="Z2934" s="1">
        <v>133</v>
      </c>
      <c r="AA2934" s="1">
        <v>94</v>
      </c>
      <c r="AB2934" s="6">
        <f t="shared" si="227"/>
        <v>9.4E-2</v>
      </c>
      <c r="AC2934" s="6">
        <f t="shared" si="225"/>
        <v>9.4E-2</v>
      </c>
      <c r="AD2934" s="26">
        <f t="shared" si="226"/>
        <v>200</v>
      </c>
      <c r="AE2934" s="1">
        <v>86</v>
      </c>
      <c r="AF2934" s="1">
        <v>117</v>
      </c>
      <c r="AG2934" s="1">
        <v>24</v>
      </c>
      <c r="AH2934" s="1">
        <v>88</v>
      </c>
      <c r="AI2934" s="1">
        <v>3</v>
      </c>
      <c r="AJ2934" s="1">
        <v>10</v>
      </c>
      <c r="AK2934" s="1">
        <v>16</v>
      </c>
      <c r="AL2934" s="1">
        <v>29</v>
      </c>
      <c r="AM2934" s="1">
        <f t="shared" si="228"/>
        <v>39</v>
      </c>
      <c r="AN2934" s="1">
        <v>44</v>
      </c>
      <c r="AO2934" s="1">
        <v>6</v>
      </c>
      <c r="AP2934" s="20">
        <f t="shared" si="229"/>
        <v>197.4</v>
      </c>
      <c r="AQ2934" s="1">
        <v>5</v>
      </c>
    </row>
    <row r="2935" spans="1:43" ht="16" x14ac:dyDescent="0.2">
      <c r="A2935" t="s">
        <v>29680</v>
      </c>
      <c r="B2935" t="s">
        <v>33771</v>
      </c>
      <c r="C2935" s="1" t="s">
        <v>16626</v>
      </c>
      <c r="E2935" s="9" t="s">
        <v>33776</v>
      </c>
      <c r="F2935" s="12" t="s">
        <v>33798</v>
      </c>
      <c r="G2935" s="13" t="s">
        <v>33780</v>
      </c>
      <c r="H2935" t="s">
        <v>33799</v>
      </c>
      <c r="I2935" s="13" t="s">
        <v>33782</v>
      </c>
      <c r="J2935" s="13">
        <v>60170</v>
      </c>
      <c r="K2935" t="s">
        <v>16794</v>
      </c>
      <c r="L2935" t="s">
        <v>16815</v>
      </c>
      <c r="M2935" t="s">
        <v>16816</v>
      </c>
      <c r="N2935" t="s">
        <v>30</v>
      </c>
      <c r="O2935" t="s">
        <v>16817</v>
      </c>
      <c r="P2935" t="s">
        <v>16818</v>
      </c>
      <c r="Q2935" t="s">
        <v>16819</v>
      </c>
      <c r="S2935" t="s">
        <v>16820</v>
      </c>
      <c r="T2935" s="1" t="s">
        <v>16626</v>
      </c>
      <c r="U2935" s="1">
        <v>63376</v>
      </c>
      <c r="V2935" t="s">
        <v>29679</v>
      </c>
      <c r="W2935" s="4">
        <v>0.26</v>
      </c>
      <c r="X2935" s="1">
        <v>1000</v>
      </c>
      <c r="Y2935" s="1">
        <v>61</v>
      </c>
      <c r="Z2935" s="1">
        <v>52</v>
      </c>
      <c r="AA2935" s="1">
        <v>48</v>
      </c>
      <c r="AB2935" s="6">
        <f t="shared" si="227"/>
        <v>4.8000000000000001E-2</v>
      </c>
      <c r="AC2935" s="6">
        <f t="shared" si="225"/>
        <v>4.8000000000000001E-2</v>
      </c>
      <c r="AD2935" s="26">
        <f t="shared" si="226"/>
        <v>200</v>
      </c>
      <c r="AE2935" s="1">
        <v>44</v>
      </c>
      <c r="AF2935" s="1">
        <v>44</v>
      </c>
      <c r="AG2935" s="1">
        <v>22</v>
      </c>
      <c r="AH2935" s="1">
        <v>61</v>
      </c>
      <c r="AI2935" s="1">
        <v>4</v>
      </c>
      <c r="AJ2935" s="1">
        <v>19</v>
      </c>
      <c r="AK2935" s="1">
        <v>7</v>
      </c>
      <c r="AL2935" s="1">
        <v>16</v>
      </c>
      <c r="AM2935" s="1">
        <f t="shared" si="228"/>
        <v>35</v>
      </c>
      <c r="AN2935" s="1">
        <v>15</v>
      </c>
      <c r="AO2935" s="1">
        <v>4</v>
      </c>
      <c r="AP2935" s="20">
        <f t="shared" si="229"/>
        <v>100.80000000000001</v>
      </c>
      <c r="AQ2935" s="1">
        <v>2</v>
      </c>
    </row>
    <row r="2936" spans="1:43" ht="16" x14ac:dyDescent="0.2">
      <c r="A2936" t="s">
        <v>31108</v>
      </c>
      <c r="B2936" t="s">
        <v>33771</v>
      </c>
      <c r="C2936" s="1" t="s">
        <v>16626</v>
      </c>
      <c r="E2936" s="9" t="s">
        <v>33776</v>
      </c>
      <c r="F2936" s="12" t="s">
        <v>33798</v>
      </c>
      <c r="G2936" s="13" t="s">
        <v>33780</v>
      </c>
      <c r="H2936" t="s">
        <v>33799</v>
      </c>
      <c r="I2936" s="13" t="s">
        <v>33782</v>
      </c>
      <c r="J2936" s="13">
        <v>60170</v>
      </c>
      <c r="K2936" t="s">
        <v>16794</v>
      </c>
      <c r="L2936" t="s">
        <v>16821</v>
      </c>
      <c r="M2936" t="s">
        <v>16822</v>
      </c>
      <c r="N2936" t="s">
        <v>30</v>
      </c>
      <c r="O2936" t="s">
        <v>16823</v>
      </c>
      <c r="P2936" t="s">
        <v>16824</v>
      </c>
      <c r="Q2936" t="s">
        <v>16825</v>
      </c>
      <c r="S2936" t="s">
        <v>10876</v>
      </c>
      <c r="T2936" s="1" t="s">
        <v>16626</v>
      </c>
      <c r="U2936" s="1">
        <v>63304</v>
      </c>
      <c r="V2936" t="s">
        <v>31107</v>
      </c>
      <c r="W2936" s="4">
        <v>0.14000000000000001</v>
      </c>
      <c r="X2936" s="1">
        <v>865</v>
      </c>
      <c r="Y2936" s="1">
        <v>12</v>
      </c>
      <c r="Z2936" s="1">
        <v>7</v>
      </c>
      <c r="AA2936" s="1">
        <v>7</v>
      </c>
      <c r="AB2936" s="6">
        <f t="shared" si="227"/>
        <v>8.0924855491329474E-3</v>
      </c>
      <c r="AC2936" s="6">
        <f t="shared" si="225"/>
        <v>8.0924855491329474E-3</v>
      </c>
      <c r="AD2936" s="26">
        <f t="shared" si="226"/>
        <v>173</v>
      </c>
      <c r="AE2936" s="1">
        <v>7</v>
      </c>
      <c r="AF2936" s="1">
        <v>7</v>
      </c>
      <c r="AG2936" s="1">
        <v>5</v>
      </c>
      <c r="AH2936" s="1">
        <v>14</v>
      </c>
      <c r="AI2936" s="1">
        <v>0</v>
      </c>
      <c r="AJ2936" s="1">
        <v>0</v>
      </c>
      <c r="AK2936" s="1">
        <v>0</v>
      </c>
      <c r="AL2936" s="1">
        <v>0</v>
      </c>
      <c r="AM2936" s="1">
        <f t="shared" si="228"/>
        <v>0</v>
      </c>
      <c r="AN2936" s="1">
        <v>1</v>
      </c>
      <c r="AO2936" s="1">
        <v>0</v>
      </c>
      <c r="AP2936" s="20">
        <f t="shared" si="229"/>
        <v>14.700000000000001</v>
      </c>
      <c r="AQ2936" s="1">
        <v>0</v>
      </c>
    </row>
    <row r="2937" spans="1:43" ht="16" x14ac:dyDescent="0.2">
      <c r="A2937" t="s">
        <v>31128</v>
      </c>
      <c r="B2937" t="s">
        <v>33771</v>
      </c>
      <c r="C2937" s="1" t="s">
        <v>16626</v>
      </c>
      <c r="E2937" s="9" t="s">
        <v>33776</v>
      </c>
      <c r="F2937" s="12" t="s">
        <v>33798</v>
      </c>
      <c r="G2937" s="13" t="s">
        <v>33780</v>
      </c>
      <c r="H2937" t="s">
        <v>33799</v>
      </c>
      <c r="I2937" s="13" t="s">
        <v>33782</v>
      </c>
      <c r="J2937" s="13">
        <v>60170</v>
      </c>
      <c r="K2937" t="s">
        <v>16794</v>
      </c>
      <c r="L2937" t="s">
        <v>16826</v>
      </c>
      <c r="M2937" t="s">
        <v>16827</v>
      </c>
      <c r="N2937" t="s">
        <v>30</v>
      </c>
      <c r="O2937" t="s">
        <v>16828</v>
      </c>
      <c r="P2937" t="s">
        <v>16829</v>
      </c>
      <c r="Q2937" t="s">
        <v>16830</v>
      </c>
      <c r="S2937" t="s">
        <v>10876</v>
      </c>
      <c r="T2937" s="1" t="s">
        <v>16626</v>
      </c>
      <c r="U2937" s="1">
        <v>63303</v>
      </c>
      <c r="V2937" t="s">
        <v>31127</v>
      </c>
      <c r="W2937" s="4">
        <v>0.15</v>
      </c>
      <c r="X2937" s="1">
        <v>1700</v>
      </c>
      <c r="Y2937" s="1">
        <v>54</v>
      </c>
      <c r="Z2937" s="1">
        <v>40</v>
      </c>
      <c r="AA2937" s="1">
        <v>27</v>
      </c>
      <c r="AB2937" s="6">
        <f t="shared" si="227"/>
        <v>1.5882352941176469E-2</v>
      </c>
      <c r="AC2937" s="6">
        <f t="shared" si="225"/>
        <v>1.5882352941176469E-2</v>
      </c>
      <c r="AD2937" s="26">
        <f t="shared" si="226"/>
        <v>340</v>
      </c>
      <c r="AE2937" s="1">
        <v>20</v>
      </c>
      <c r="AF2937" s="1">
        <v>31</v>
      </c>
      <c r="AG2937" s="1">
        <v>14</v>
      </c>
      <c r="AH2937" s="1">
        <v>67</v>
      </c>
      <c r="AI2937" s="1">
        <v>0</v>
      </c>
      <c r="AJ2937" s="1">
        <v>0</v>
      </c>
      <c r="AK2937" s="1">
        <v>4</v>
      </c>
      <c r="AL2937" s="1">
        <v>4</v>
      </c>
      <c r="AM2937" s="1">
        <f t="shared" si="228"/>
        <v>4</v>
      </c>
      <c r="AN2937" s="1">
        <v>2</v>
      </c>
      <c r="AO2937" s="1">
        <v>0</v>
      </c>
      <c r="AP2937" s="20">
        <f t="shared" si="229"/>
        <v>56.7</v>
      </c>
      <c r="AQ2937" s="1">
        <v>6</v>
      </c>
    </row>
    <row r="2938" spans="1:43" ht="16" x14ac:dyDescent="0.2">
      <c r="A2938" t="s">
        <v>32193</v>
      </c>
      <c r="B2938" t="s">
        <v>33771</v>
      </c>
      <c r="C2938" s="1" t="s">
        <v>16626</v>
      </c>
      <c r="E2938" s="9" t="s">
        <v>33776</v>
      </c>
      <c r="F2938" s="12" t="s">
        <v>33798</v>
      </c>
      <c r="G2938" s="13" t="s">
        <v>33780</v>
      </c>
      <c r="H2938" t="s">
        <v>33799</v>
      </c>
      <c r="I2938" s="13" t="s">
        <v>33782</v>
      </c>
      <c r="J2938" s="13">
        <v>60170</v>
      </c>
      <c r="K2938" t="s">
        <v>16794</v>
      </c>
      <c r="L2938" t="s">
        <v>16831</v>
      </c>
      <c r="M2938" t="s">
        <v>16832</v>
      </c>
      <c r="N2938" t="s">
        <v>30</v>
      </c>
      <c r="O2938" t="s">
        <v>16833</v>
      </c>
      <c r="P2938" t="s">
        <v>16834</v>
      </c>
      <c r="Q2938" t="s">
        <v>16835</v>
      </c>
      <c r="S2938" t="s">
        <v>10876</v>
      </c>
      <c r="T2938" s="1" t="s">
        <v>16626</v>
      </c>
      <c r="U2938" s="1">
        <v>63303</v>
      </c>
      <c r="V2938" t="s">
        <v>32192</v>
      </c>
      <c r="W2938" s="4">
        <v>0.43</v>
      </c>
      <c r="X2938" s="1">
        <v>780</v>
      </c>
      <c r="Y2938" s="1">
        <v>45</v>
      </c>
      <c r="Z2938" s="1">
        <v>25</v>
      </c>
      <c r="AA2938" s="1">
        <v>25</v>
      </c>
      <c r="AB2938" s="6">
        <f t="shared" si="227"/>
        <v>3.2051282051282048E-2</v>
      </c>
      <c r="AC2938" s="6">
        <f t="shared" si="225"/>
        <v>3.2051282051282048E-2</v>
      </c>
      <c r="AD2938" s="26">
        <f t="shared" si="226"/>
        <v>156</v>
      </c>
      <c r="AE2938" s="1">
        <v>23</v>
      </c>
      <c r="AF2938" s="1">
        <v>23</v>
      </c>
      <c r="AG2938" s="1">
        <v>10</v>
      </c>
      <c r="AH2938" s="1">
        <v>26</v>
      </c>
      <c r="AI2938" s="1">
        <v>1</v>
      </c>
      <c r="AJ2938" s="1">
        <v>1</v>
      </c>
      <c r="AK2938" s="1">
        <v>1</v>
      </c>
      <c r="AL2938" s="1">
        <v>1</v>
      </c>
      <c r="AM2938" s="1">
        <f t="shared" si="228"/>
        <v>2</v>
      </c>
      <c r="AN2938" s="1">
        <v>3</v>
      </c>
      <c r="AO2938" s="1">
        <v>2</v>
      </c>
      <c r="AP2938" s="20">
        <f t="shared" si="229"/>
        <v>52.5</v>
      </c>
      <c r="AQ2938" s="1">
        <v>1</v>
      </c>
    </row>
    <row r="2939" spans="1:43" ht="16" x14ac:dyDescent="0.2">
      <c r="A2939" t="s">
        <v>31503</v>
      </c>
      <c r="B2939" t="s">
        <v>33771</v>
      </c>
      <c r="C2939" s="1" t="s">
        <v>16626</v>
      </c>
      <c r="E2939" s="9" t="s">
        <v>33776</v>
      </c>
      <c r="F2939" s="12" t="s">
        <v>33798</v>
      </c>
      <c r="G2939" s="13" t="s">
        <v>33780</v>
      </c>
      <c r="H2939" t="s">
        <v>33799</v>
      </c>
      <c r="I2939" s="13" t="s">
        <v>33782</v>
      </c>
      <c r="J2939" s="13">
        <v>60170</v>
      </c>
      <c r="K2939" t="s">
        <v>16794</v>
      </c>
      <c r="L2939" t="s">
        <v>16836</v>
      </c>
      <c r="M2939" t="s">
        <v>16837</v>
      </c>
      <c r="N2939" t="s">
        <v>30</v>
      </c>
      <c r="O2939" t="s">
        <v>16838</v>
      </c>
      <c r="P2939" t="s">
        <v>16839</v>
      </c>
      <c r="Q2939" t="s">
        <v>16840</v>
      </c>
      <c r="S2939" t="s">
        <v>10876</v>
      </c>
      <c r="T2939" s="1" t="s">
        <v>16626</v>
      </c>
      <c r="U2939" s="1">
        <v>63303</v>
      </c>
      <c r="V2939" t="s">
        <v>31502</v>
      </c>
      <c r="W2939" s="4">
        <v>0.24</v>
      </c>
      <c r="X2939" s="1">
        <v>700</v>
      </c>
      <c r="Y2939" s="1">
        <v>6</v>
      </c>
      <c r="Z2939" s="1">
        <v>1</v>
      </c>
      <c r="AA2939" s="1">
        <v>1</v>
      </c>
      <c r="AB2939" s="6">
        <f t="shared" si="227"/>
        <v>1.4285714285714286E-3</v>
      </c>
      <c r="AC2939" s="6">
        <f t="shared" si="225"/>
        <v>1.4285714285714286E-3</v>
      </c>
      <c r="AD2939" s="26">
        <f t="shared" si="226"/>
        <v>140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f t="shared" si="228"/>
        <v>0</v>
      </c>
      <c r="AN2939" s="1">
        <v>1</v>
      </c>
      <c r="AO2939" s="1">
        <v>0</v>
      </c>
      <c r="AP2939" s="20">
        <f t="shared" si="229"/>
        <v>2.1</v>
      </c>
      <c r="AQ2939" s="1">
        <v>1</v>
      </c>
    </row>
    <row r="2940" spans="1:43" ht="16" x14ac:dyDescent="0.2">
      <c r="A2940" t="s">
        <v>32233</v>
      </c>
      <c r="B2940" t="s">
        <v>33771</v>
      </c>
      <c r="C2940" s="1" t="s">
        <v>16626</v>
      </c>
      <c r="E2940" s="9" t="s">
        <v>33776</v>
      </c>
      <c r="F2940" s="12" t="s">
        <v>33798</v>
      </c>
      <c r="G2940" s="13" t="s">
        <v>33780</v>
      </c>
      <c r="H2940" t="s">
        <v>33799</v>
      </c>
      <c r="I2940" s="13" t="s">
        <v>33782</v>
      </c>
      <c r="J2940" s="13">
        <v>60170</v>
      </c>
      <c r="K2940" t="s">
        <v>16794</v>
      </c>
      <c r="L2940" t="s">
        <v>16841</v>
      </c>
      <c r="M2940" t="s">
        <v>16842</v>
      </c>
      <c r="N2940" t="s">
        <v>30</v>
      </c>
      <c r="O2940" t="s">
        <v>16843</v>
      </c>
      <c r="P2940" t="s">
        <v>16844</v>
      </c>
      <c r="Q2940" t="s">
        <v>16845</v>
      </c>
      <c r="S2940" t="s">
        <v>10876</v>
      </c>
      <c r="T2940" s="1" t="s">
        <v>16626</v>
      </c>
      <c r="U2940" s="1">
        <v>63304</v>
      </c>
      <c r="V2940" t="s">
        <v>32232</v>
      </c>
      <c r="W2940" s="4">
        <v>0.26</v>
      </c>
      <c r="X2940" s="1">
        <v>700</v>
      </c>
      <c r="Y2940" s="1">
        <v>37</v>
      </c>
      <c r="Z2940" s="1">
        <v>34</v>
      </c>
      <c r="AA2940" s="1">
        <v>27</v>
      </c>
      <c r="AB2940" s="6">
        <f t="shared" si="227"/>
        <v>3.8571428571428569E-2</v>
      </c>
      <c r="AC2940" s="6">
        <f t="shared" si="225"/>
        <v>3.8571428571428569E-2</v>
      </c>
      <c r="AD2940" s="26">
        <f t="shared" si="226"/>
        <v>140</v>
      </c>
      <c r="AE2940" s="1">
        <v>22</v>
      </c>
      <c r="AF2940" s="1">
        <v>28</v>
      </c>
      <c r="AG2940" s="1">
        <v>10</v>
      </c>
      <c r="AH2940" s="1">
        <v>50</v>
      </c>
      <c r="AI2940" s="1">
        <v>0</v>
      </c>
      <c r="AJ2940" s="1">
        <v>0</v>
      </c>
      <c r="AK2940" s="1">
        <v>2</v>
      </c>
      <c r="AL2940" s="1">
        <v>3</v>
      </c>
      <c r="AM2940" s="1">
        <f t="shared" si="228"/>
        <v>3</v>
      </c>
      <c r="AN2940" s="1">
        <v>18</v>
      </c>
      <c r="AO2940" s="1">
        <v>1</v>
      </c>
      <c r="AP2940" s="20">
        <f t="shared" si="229"/>
        <v>56.7</v>
      </c>
      <c r="AQ2940" s="1">
        <v>2</v>
      </c>
    </row>
    <row r="2941" spans="1:43" ht="16" x14ac:dyDescent="0.2">
      <c r="A2941" t="s">
        <v>29239</v>
      </c>
      <c r="B2941" t="s">
        <v>33771</v>
      </c>
      <c r="C2941" s="1" t="s">
        <v>16626</v>
      </c>
      <c r="E2941" s="9" t="s">
        <v>33776</v>
      </c>
      <c r="F2941" s="12" t="s">
        <v>33798</v>
      </c>
      <c r="G2941" s="13" t="s">
        <v>33780</v>
      </c>
      <c r="H2941" t="s">
        <v>33799</v>
      </c>
      <c r="I2941" s="13" t="s">
        <v>33782</v>
      </c>
      <c r="J2941" s="13">
        <v>60170</v>
      </c>
      <c r="K2941" t="s">
        <v>16794</v>
      </c>
      <c r="L2941" t="s">
        <v>16846</v>
      </c>
      <c r="M2941" t="s">
        <v>16847</v>
      </c>
      <c r="N2941" t="s">
        <v>30</v>
      </c>
      <c r="O2941" t="s">
        <v>16848</v>
      </c>
      <c r="P2941" t="s">
        <v>16849</v>
      </c>
      <c r="Q2941" t="s">
        <v>16850</v>
      </c>
      <c r="S2941" t="s">
        <v>10876</v>
      </c>
      <c r="T2941" s="1" t="s">
        <v>16626</v>
      </c>
      <c r="U2941" s="1">
        <v>63304</v>
      </c>
      <c r="V2941" t="s">
        <v>29238</v>
      </c>
      <c r="W2941" s="4">
        <v>0.12</v>
      </c>
      <c r="X2941" s="1">
        <v>754</v>
      </c>
      <c r="Y2941" s="1">
        <v>52</v>
      </c>
      <c r="Z2941" s="1">
        <v>67</v>
      </c>
      <c r="AA2941" s="1">
        <v>41</v>
      </c>
      <c r="AB2941" s="6">
        <f t="shared" si="227"/>
        <v>5.4376657824933686E-2</v>
      </c>
      <c r="AC2941" s="6">
        <f t="shared" si="225"/>
        <v>5.4376657824933686E-2</v>
      </c>
      <c r="AD2941" s="26">
        <f t="shared" si="226"/>
        <v>150.80000000000001</v>
      </c>
      <c r="AE2941" s="1">
        <v>39</v>
      </c>
      <c r="AF2941" s="1">
        <v>58</v>
      </c>
      <c r="AG2941" s="1">
        <v>21</v>
      </c>
      <c r="AH2941" s="1">
        <v>70</v>
      </c>
      <c r="AI2941" s="1">
        <v>1</v>
      </c>
      <c r="AJ2941" s="1">
        <v>1</v>
      </c>
      <c r="AK2941" s="1">
        <v>7</v>
      </c>
      <c r="AL2941" s="1">
        <v>11</v>
      </c>
      <c r="AM2941" s="1">
        <f t="shared" si="228"/>
        <v>12</v>
      </c>
      <c r="AN2941" s="1">
        <v>16</v>
      </c>
      <c r="AO2941" s="1">
        <v>1</v>
      </c>
      <c r="AP2941" s="20">
        <f t="shared" si="229"/>
        <v>86.100000000000009</v>
      </c>
      <c r="AQ2941" s="1">
        <v>2</v>
      </c>
    </row>
    <row r="2942" spans="1:43" ht="16" x14ac:dyDescent="0.2">
      <c r="A2942" t="s">
        <v>32405</v>
      </c>
      <c r="B2942" t="s">
        <v>33771</v>
      </c>
      <c r="C2942" s="1" t="s">
        <v>16626</v>
      </c>
      <c r="E2942" s="9" t="s">
        <v>33776</v>
      </c>
      <c r="F2942" s="12" t="s">
        <v>33798</v>
      </c>
      <c r="G2942" s="13" t="s">
        <v>33780</v>
      </c>
      <c r="H2942" t="s">
        <v>33799</v>
      </c>
      <c r="I2942" s="13" t="s">
        <v>33782</v>
      </c>
      <c r="J2942" s="13">
        <v>60170</v>
      </c>
      <c r="K2942" t="s">
        <v>16794</v>
      </c>
      <c r="L2942" t="s">
        <v>16851</v>
      </c>
      <c r="M2942" t="s">
        <v>16852</v>
      </c>
      <c r="N2942" t="s">
        <v>30</v>
      </c>
      <c r="O2942" t="s">
        <v>16853</v>
      </c>
      <c r="P2942" t="s">
        <v>16854</v>
      </c>
      <c r="Q2942" t="s">
        <v>16855</v>
      </c>
      <c r="S2942" t="s">
        <v>16856</v>
      </c>
      <c r="T2942" s="1" t="s">
        <v>16626</v>
      </c>
      <c r="U2942" s="1">
        <v>63368</v>
      </c>
      <c r="V2942" t="s">
        <v>32404</v>
      </c>
      <c r="W2942" s="4">
        <v>0.12</v>
      </c>
      <c r="X2942" s="1">
        <v>749</v>
      </c>
      <c r="Y2942" s="1">
        <v>49</v>
      </c>
      <c r="Z2942" s="1">
        <v>39</v>
      </c>
      <c r="AA2942" s="1">
        <v>30</v>
      </c>
      <c r="AB2942" s="6">
        <f t="shared" si="227"/>
        <v>4.0053404539385849E-2</v>
      </c>
      <c r="AC2942" s="6">
        <f t="shared" si="225"/>
        <v>4.0053404539385849E-2</v>
      </c>
      <c r="AD2942" s="26">
        <f t="shared" si="226"/>
        <v>149.80000000000001</v>
      </c>
      <c r="AE2942" s="1">
        <v>25</v>
      </c>
      <c r="AF2942" s="1">
        <v>32</v>
      </c>
      <c r="AG2942" s="1">
        <v>3</v>
      </c>
      <c r="AH2942" s="1">
        <v>12</v>
      </c>
      <c r="AI2942" s="1">
        <v>0</v>
      </c>
      <c r="AJ2942" s="1">
        <v>0</v>
      </c>
      <c r="AK2942" s="1">
        <v>0</v>
      </c>
      <c r="AL2942" s="1">
        <v>0</v>
      </c>
      <c r="AM2942" s="1">
        <f t="shared" si="228"/>
        <v>0</v>
      </c>
      <c r="AN2942" s="1">
        <v>15</v>
      </c>
      <c r="AO2942" s="1">
        <v>0</v>
      </c>
      <c r="AP2942" s="20">
        <f t="shared" si="229"/>
        <v>63</v>
      </c>
      <c r="AQ2942" s="1">
        <v>4</v>
      </c>
    </row>
    <row r="2943" spans="1:43" ht="16" x14ac:dyDescent="0.2">
      <c r="A2943" t="s">
        <v>28275</v>
      </c>
      <c r="B2943" t="s">
        <v>33771</v>
      </c>
      <c r="C2943" s="1" t="s">
        <v>16626</v>
      </c>
      <c r="E2943" s="9" t="s">
        <v>33776</v>
      </c>
      <c r="F2943" s="12" t="s">
        <v>33798</v>
      </c>
      <c r="G2943" s="13" t="s">
        <v>33780</v>
      </c>
      <c r="H2943" t="s">
        <v>33799</v>
      </c>
      <c r="I2943" s="13" t="s">
        <v>33782</v>
      </c>
      <c r="J2943" s="13">
        <v>60170</v>
      </c>
      <c r="K2943" t="s">
        <v>16794</v>
      </c>
      <c r="L2943" t="s">
        <v>16857</v>
      </c>
      <c r="M2943" t="s">
        <v>16858</v>
      </c>
      <c r="N2943" t="s">
        <v>30</v>
      </c>
      <c r="O2943" t="s">
        <v>16859</v>
      </c>
      <c r="P2943" t="s">
        <v>16860</v>
      </c>
      <c r="Q2943" t="s">
        <v>16861</v>
      </c>
      <c r="S2943" t="s">
        <v>10876</v>
      </c>
      <c r="T2943" s="1" t="s">
        <v>16626</v>
      </c>
      <c r="U2943" s="1">
        <v>63304</v>
      </c>
      <c r="V2943" t="s">
        <v>28274</v>
      </c>
      <c r="W2943" s="4">
        <v>0.18</v>
      </c>
      <c r="X2943" s="1">
        <v>500</v>
      </c>
      <c r="Y2943" s="1">
        <v>20</v>
      </c>
      <c r="Z2943" s="1">
        <v>13</v>
      </c>
      <c r="AA2943" s="1">
        <v>13</v>
      </c>
      <c r="AB2943" s="6">
        <f t="shared" si="227"/>
        <v>2.5999999999999999E-2</v>
      </c>
      <c r="AC2943" s="6">
        <f t="shared" si="225"/>
        <v>2.5999999999999999E-2</v>
      </c>
      <c r="AD2943" s="26">
        <f t="shared" si="226"/>
        <v>100</v>
      </c>
      <c r="AE2943" s="1">
        <v>13</v>
      </c>
      <c r="AF2943" s="1">
        <v>13</v>
      </c>
      <c r="AG2943" s="1">
        <v>8</v>
      </c>
      <c r="AH2943" s="1">
        <v>28</v>
      </c>
      <c r="AI2943" s="1">
        <v>1</v>
      </c>
      <c r="AJ2943" s="1">
        <v>1</v>
      </c>
      <c r="AK2943" s="1">
        <v>0</v>
      </c>
      <c r="AL2943" s="1">
        <v>0</v>
      </c>
      <c r="AM2943" s="1">
        <f t="shared" si="228"/>
        <v>1</v>
      </c>
      <c r="AN2943" s="1">
        <v>6</v>
      </c>
      <c r="AO2943" s="1">
        <v>0</v>
      </c>
      <c r="AP2943" s="20">
        <f t="shared" si="229"/>
        <v>27.3</v>
      </c>
      <c r="AQ2943" s="1">
        <v>0</v>
      </c>
    </row>
    <row r="2944" spans="1:43" ht="16" x14ac:dyDescent="0.2">
      <c r="A2944" t="s">
        <v>30897</v>
      </c>
      <c r="B2944" t="s">
        <v>33771</v>
      </c>
      <c r="C2944" s="1" t="s">
        <v>16626</v>
      </c>
      <c r="E2944" s="9" t="s">
        <v>33776</v>
      </c>
      <c r="F2944" s="12" t="s">
        <v>33798</v>
      </c>
      <c r="G2944" s="13" t="s">
        <v>33780</v>
      </c>
      <c r="H2944" t="s">
        <v>33799</v>
      </c>
      <c r="I2944" s="13" t="s">
        <v>33782</v>
      </c>
      <c r="J2944" s="13">
        <v>60170</v>
      </c>
      <c r="K2944" t="s">
        <v>16794</v>
      </c>
      <c r="L2944" t="s">
        <v>16862</v>
      </c>
      <c r="M2944" t="s">
        <v>16863</v>
      </c>
      <c r="N2944" t="s">
        <v>30</v>
      </c>
      <c r="O2944" t="s">
        <v>16864</v>
      </c>
      <c r="P2944" t="s">
        <v>16865</v>
      </c>
      <c r="Q2944" t="s">
        <v>16866</v>
      </c>
      <c r="S2944" t="s">
        <v>16820</v>
      </c>
      <c r="T2944" s="1" t="s">
        <v>16626</v>
      </c>
      <c r="U2944" s="1">
        <v>63376</v>
      </c>
      <c r="V2944" t="s">
        <v>30896</v>
      </c>
      <c r="W2944" s="4">
        <v>0.25</v>
      </c>
      <c r="X2944" s="1">
        <v>800</v>
      </c>
      <c r="Y2944" s="1">
        <v>30</v>
      </c>
      <c r="Z2944" s="1">
        <v>37</v>
      </c>
      <c r="AA2944" s="1">
        <v>25</v>
      </c>
      <c r="AB2944" s="6">
        <f t="shared" si="227"/>
        <v>3.125E-2</v>
      </c>
      <c r="AC2944" s="6">
        <f t="shared" si="225"/>
        <v>3.125E-2</v>
      </c>
      <c r="AD2944" s="26">
        <f t="shared" si="226"/>
        <v>160</v>
      </c>
      <c r="AE2944" s="1">
        <v>24</v>
      </c>
      <c r="AF2944" s="1">
        <v>35</v>
      </c>
      <c r="AG2944" s="1">
        <v>5</v>
      </c>
      <c r="AH2944" s="1">
        <v>13</v>
      </c>
      <c r="AI2944" s="1">
        <v>1</v>
      </c>
      <c r="AJ2944" s="1">
        <v>2</v>
      </c>
      <c r="AK2944" s="1">
        <v>0</v>
      </c>
      <c r="AL2944" s="1">
        <v>0</v>
      </c>
      <c r="AM2944" s="1">
        <f t="shared" si="228"/>
        <v>2</v>
      </c>
      <c r="AN2944" s="1">
        <v>11</v>
      </c>
      <c r="AO2944" s="1">
        <v>1</v>
      </c>
      <c r="AP2944" s="20">
        <f t="shared" si="229"/>
        <v>52.5</v>
      </c>
      <c r="AQ2944" s="1">
        <v>0</v>
      </c>
    </row>
    <row r="2945" spans="1:43" ht="16" x14ac:dyDescent="0.2">
      <c r="A2945" t="s">
        <v>26882</v>
      </c>
      <c r="B2945" t="s">
        <v>33771</v>
      </c>
      <c r="C2945" s="1" t="s">
        <v>16626</v>
      </c>
      <c r="E2945" s="9" t="s">
        <v>33776</v>
      </c>
      <c r="F2945" s="12" t="s">
        <v>33798</v>
      </c>
      <c r="G2945" s="13" t="s">
        <v>33780</v>
      </c>
      <c r="H2945" t="s">
        <v>33799</v>
      </c>
      <c r="I2945" s="13" t="s">
        <v>33782</v>
      </c>
      <c r="J2945" s="13">
        <v>60170</v>
      </c>
      <c r="K2945" t="s">
        <v>16867</v>
      </c>
      <c r="L2945" t="s">
        <v>16868</v>
      </c>
      <c r="M2945" t="s">
        <v>16869</v>
      </c>
      <c r="N2945" t="s">
        <v>30</v>
      </c>
      <c r="O2945" t="s">
        <v>16870</v>
      </c>
      <c r="P2945" t="s">
        <v>16871</v>
      </c>
      <c r="Q2945" t="s">
        <v>16872</v>
      </c>
      <c r="S2945" t="s">
        <v>16873</v>
      </c>
      <c r="T2945" s="1" t="s">
        <v>16626</v>
      </c>
      <c r="U2945" s="1">
        <v>63645</v>
      </c>
      <c r="V2945" t="s">
        <v>26881</v>
      </c>
      <c r="W2945" s="4">
        <v>0.57999999999999996</v>
      </c>
      <c r="X2945" s="1">
        <v>500</v>
      </c>
      <c r="Y2945" s="1">
        <v>68</v>
      </c>
      <c r="Z2945" s="1">
        <v>52</v>
      </c>
      <c r="AA2945" s="1">
        <v>39</v>
      </c>
      <c r="AB2945" s="6">
        <f t="shared" si="227"/>
        <v>7.8E-2</v>
      </c>
      <c r="AC2945" s="6">
        <f t="shared" si="225"/>
        <v>7.8E-2</v>
      </c>
      <c r="AD2945" s="26">
        <f t="shared" si="226"/>
        <v>100</v>
      </c>
      <c r="AE2945" s="1">
        <v>35</v>
      </c>
      <c r="AF2945" s="1">
        <v>46</v>
      </c>
      <c r="AG2945" s="1">
        <v>15</v>
      </c>
      <c r="AH2945" s="1">
        <v>65</v>
      </c>
      <c r="AI2945" s="1">
        <v>4</v>
      </c>
      <c r="AJ2945" s="1">
        <v>7</v>
      </c>
      <c r="AK2945" s="1">
        <v>4</v>
      </c>
      <c r="AL2945" s="1">
        <v>5</v>
      </c>
      <c r="AM2945" s="1">
        <f t="shared" si="228"/>
        <v>12</v>
      </c>
      <c r="AN2945" s="1">
        <v>12</v>
      </c>
      <c r="AO2945" s="1">
        <v>10</v>
      </c>
      <c r="AP2945" s="20">
        <f t="shared" si="229"/>
        <v>81.900000000000006</v>
      </c>
      <c r="AQ2945" s="1">
        <v>2</v>
      </c>
    </row>
    <row r="2946" spans="1:43" ht="16" x14ac:dyDescent="0.2">
      <c r="A2946" t="s">
        <v>32674</v>
      </c>
      <c r="B2946" t="s">
        <v>33771</v>
      </c>
      <c r="C2946" s="1" t="s">
        <v>16626</v>
      </c>
      <c r="E2946" s="9" t="s">
        <v>33776</v>
      </c>
      <c r="F2946" s="12" t="s">
        <v>33798</v>
      </c>
      <c r="G2946" s="13" t="s">
        <v>33780</v>
      </c>
      <c r="H2946" t="s">
        <v>33799</v>
      </c>
      <c r="I2946" s="13" t="s">
        <v>33782</v>
      </c>
      <c r="J2946" s="13">
        <v>60170</v>
      </c>
      <c r="K2946" t="s">
        <v>16867</v>
      </c>
      <c r="L2946" t="s">
        <v>16874</v>
      </c>
      <c r="M2946" t="s">
        <v>16875</v>
      </c>
      <c r="N2946" t="s">
        <v>30</v>
      </c>
      <c r="O2946" t="s">
        <v>16876</v>
      </c>
      <c r="P2946" t="s">
        <v>16877</v>
      </c>
      <c r="Q2946" t="s">
        <v>16878</v>
      </c>
      <c r="S2946" t="s">
        <v>16873</v>
      </c>
      <c r="T2946" s="1" t="s">
        <v>16626</v>
      </c>
      <c r="U2946" s="1">
        <v>63645</v>
      </c>
      <c r="V2946" t="s">
        <v>32673</v>
      </c>
      <c r="W2946" s="4">
        <v>0.7</v>
      </c>
      <c r="X2946" s="1">
        <v>450</v>
      </c>
      <c r="Y2946" s="1">
        <v>53</v>
      </c>
      <c r="Z2946" s="1">
        <v>50</v>
      </c>
      <c r="AA2946" s="1">
        <v>32</v>
      </c>
      <c r="AB2946" s="6">
        <f t="shared" si="227"/>
        <v>7.1111111111111111E-2</v>
      </c>
      <c r="AC2946" s="6">
        <f t="shared" ref="AC2946:AC3009" si="230">(AA2946/X2946)</f>
        <v>7.1111111111111111E-2</v>
      </c>
      <c r="AD2946" s="26">
        <f t="shared" ref="AD2946:AD3009" si="231">(X2946*0.2)</f>
        <v>90</v>
      </c>
      <c r="AE2946" s="1">
        <v>32</v>
      </c>
      <c r="AF2946" s="1">
        <v>50</v>
      </c>
      <c r="AG2946" s="1">
        <v>13</v>
      </c>
      <c r="AH2946" s="1">
        <v>38</v>
      </c>
      <c r="AI2946" s="1">
        <v>3</v>
      </c>
      <c r="AJ2946" s="1">
        <v>6</v>
      </c>
      <c r="AK2946" s="1">
        <v>0</v>
      </c>
      <c r="AL2946" s="1">
        <v>0</v>
      </c>
      <c r="AM2946" s="1">
        <f t="shared" si="228"/>
        <v>6</v>
      </c>
      <c r="AN2946" s="1">
        <v>20</v>
      </c>
      <c r="AO2946" s="1">
        <v>6</v>
      </c>
      <c r="AP2946" s="20">
        <f t="shared" si="229"/>
        <v>67.2</v>
      </c>
      <c r="AQ2946" s="1">
        <v>0</v>
      </c>
    </row>
    <row r="2947" spans="1:43" ht="16" x14ac:dyDescent="0.2">
      <c r="A2947" t="s">
        <v>27186</v>
      </c>
      <c r="B2947" t="s">
        <v>33771</v>
      </c>
      <c r="C2947" s="1" t="s">
        <v>16626</v>
      </c>
      <c r="E2947" s="9" t="s">
        <v>33776</v>
      </c>
      <c r="F2947" s="12" t="s">
        <v>33798</v>
      </c>
      <c r="G2947" s="13" t="s">
        <v>33780</v>
      </c>
      <c r="H2947" t="s">
        <v>33799</v>
      </c>
      <c r="I2947" s="13" t="s">
        <v>33782</v>
      </c>
      <c r="J2947" s="13">
        <v>60170</v>
      </c>
      <c r="K2947" t="s">
        <v>16879</v>
      </c>
      <c r="L2947" t="s">
        <v>16880</v>
      </c>
      <c r="M2947" t="s">
        <v>16881</v>
      </c>
      <c r="N2947" t="s">
        <v>30</v>
      </c>
      <c r="O2947" t="s">
        <v>16882</v>
      </c>
      <c r="P2947" t="s">
        <v>16883</v>
      </c>
      <c r="Q2947" t="s">
        <v>16884</v>
      </c>
      <c r="S2947" t="s">
        <v>12492</v>
      </c>
      <c r="T2947" s="1" t="s">
        <v>16626</v>
      </c>
      <c r="U2947" s="1">
        <v>64120</v>
      </c>
      <c r="V2947" t="s">
        <v>27185</v>
      </c>
      <c r="W2947" s="4">
        <v>1</v>
      </c>
      <c r="X2947" s="1">
        <v>700</v>
      </c>
      <c r="Y2947" s="1">
        <v>55</v>
      </c>
      <c r="Z2947" s="1">
        <v>29</v>
      </c>
      <c r="AA2947" s="1">
        <v>29</v>
      </c>
      <c r="AB2947" s="6">
        <f t="shared" ref="AB2947:AB3010" si="232">(AA2947/X2947)</f>
        <v>4.1428571428571426E-2</v>
      </c>
      <c r="AC2947" s="6">
        <f t="shared" si="230"/>
        <v>4.1428571428571426E-2</v>
      </c>
      <c r="AD2947" s="26">
        <f t="shared" si="231"/>
        <v>140</v>
      </c>
      <c r="AE2947" s="1">
        <v>25</v>
      </c>
      <c r="AF2947" s="1">
        <v>25</v>
      </c>
      <c r="AG2947" s="1">
        <v>17</v>
      </c>
      <c r="AH2947" s="1">
        <v>51</v>
      </c>
      <c r="AI2947" s="1">
        <v>1</v>
      </c>
      <c r="AJ2947" s="1">
        <v>2</v>
      </c>
      <c r="AK2947" s="1">
        <v>8</v>
      </c>
      <c r="AL2947" s="1">
        <v>9</v>
      </c>
      <c r="AM2947" s="1">
        <f t="shared" ref="AM2947:AM3010" si="233">(AJ2947+AL2947)</f>
        <v>11</v>
      </c>
      <c r="AN2947" s="1">
        <v>4</v>
      </c>
      <c r="AO2947" s="1">
        <v>2</v>
      </c>
      <c r="AP2947" s="20">
        <f t="shared" ref="AP2947:AP3010" si="234">(AA2947*2.1)</f>
        <v>60.900000000000006</v>
      </c>
      <c r="AQ2947" s="1">
        <v>3</v>
      </c>
    </row>
    <row r="2948" spans="1:43" ht="16" x14ac:dyDescent="0.2">
      <c r="A2948" t="s">
        <v>27190</v>
      </c>
      <c r="B2948" t="s">
        <v>33771</v>
      </c>
      <c r="C2948" s="1" t="s">
        <v>16626</v>
      </c>
      <c r="E2948" s="9" t="s">
        <v>33776</v>
      </c>
      <c r="F2948" s="12" t="s">
        <v>33798</v>
      </c>
      <c r="G2948" s="13" t="s">
        <v>33780</v>
      </c>
      <c r="H2948" t="s">
        <v>33799</v>
      </c>
      <c r="I2948" s="13" t="s">
        <v>33782</v>
      </c>
      <c r="J2948" s="13">
        <v>60170</v>
      </c>
      <c r="K2948" t="s">
        <v>16879</v>
      </c>
      <c r="L2948" t="s">
        <v>16885</v>
      </c>
      <c r="M2948" t="s">
        <v>16886</v>
      </c>
      <c r="N2948" t="s">
        <v>30</v>
      </c>
      <c r="O2948" t="s">
        <v>16887</v>
      </c>
      <c r="P2948" t="s">
        <v>16888</v>
      </c>
      <c r="Q2948" t="s">
        <v>16889</v>
      </c>
      <c r="S2948" t="s">
        <v>12492</v>
      </c>
      <c r="T2948" s="1" t="s">
        <v>16626</v>
      </c>
      <c r="U2948" s="1">
        <v>64120</v>
      </c>
      <c r="V2948" t="s">
        <v>27185</v>
      </c>
      <c r="W2948" s="4">
        <v>0.5</v>
      </c>
      <c r="X2948" s="1">
        <v>450</v>
      </c>
      <c r="Y2948" s="1">
        <v>171</v>
      </c>
      <c r="Z2948" s="1">
        <v>130</v>
      </c>
      <c r="AA2948" s="1">
        <v>85</v>
      </c>
      <c r="AB2948" s="6">
        <f t="shared" si="232"/>
        <v>0.18888888888888888</v>
      </c>
      <c r="AC2948" s="6">
        <f t="shared" si="230"/>
        <v>0.18888888888888888</v>
      </c>
      <c r="AD2948" s="26">
        <f t="shared" si="231"/>
        <v>90</v>
      </c>
      <c r="AE2948" s="1">
        <v>71</v>
      </c>
      <c r="AF2948" s="1">
        <v>93</v>
      </c>
      <c r="AG2948" s="1">
        <v>37</v>
      </c>
      <c r="AH2948" s="1">
        <v>140</v>
      </c>
      <c r="AI2948" s="1">
        <v>10</v>
      </c>
      <c r="AJ2948" s="1">
        <v>35</v>
      </c>
      <c r="AK2948" s="1">
        <v>18</v>
      </c>
      <c r="AL2948" s="1">
        <v>60</v>
      </c>
      <c r="AM2948" s="1">
        <f t="shared" si="233"/>
        <v>95</v>
      </c>
      <c r="AN2948" s="1">
        <v>34</v>
      </c>
      <c r="AO2948" s="1">
        <v>14</v>
      </c>
      <c r="AP2948" s="20">
        <f t="shared" si="234"/>
        <v>178.5</v>
      </c>
      <c r="AQ2948" s="1">
        <v>13</v>
      </c>
    </row>
    <row r="2949" spans="1:43" ht="16" x14ac:dyDescent="0.2">
      <c r="A2949" t="s">
        <v>31012</v>
      </c>
      <c r="B2949" t="s">
        <v>33771</v>
      </c>
      <c r="C2949" s="1" t="s">
        <v>16626</v>
      </c>
      <c r="E2949" s="9" t="s">
        <v>33776</v>
      </c>
      <c r="F2949" s="12" t="s">
        <v>33798</v>
      </c>
      <c r="G2949" s="13" t="s">
        <v>33780</v>
      </c>
      <c r="H2949" t="s">
        <v>33799</v>
      </c>
      <c r="I2949" s="13" t="s">
        <v>33782</v>
      </c>
      <c r="J2949" s="13">
        <v>60170</v>
      </c>
      <c r="K2949" t="s">
        <v>16879</v>
      </c>
      <c r="L2949" t="s">
        <v>16890</v>
      </c>
      <c r="M2949" t="s">
        <v>16891</v>
      </c>
      <c r="N2949" t="s">
        <v>30</v>
      </c>
      <c r="O2949" t="s">
        <v>16892</v>
      </c>
      <c r="P2949" t="s">
        <v>16893</v>
      </c>
      <c r="Q2949" t="s">
        <v>16894</v>
      </c>
      <c r="S2949" t="s">
        <v>12492</v>
      </c>
      <c r="T2949" s="1" t="s">
        <v>16626</v>
      </c>
      <c r="U2949" s="1">
        <v>64120</v>
      </c>
      <c r="V2949" t="e">
        <v>#N/A</v>
      </c>
      <c r="W2949" s="4">
        <v>1</v>
      </c>
      <c r="X2949" s="1">
        <v>400</v>
      </c>
      <c r="Y2949" s="1">
        <v>26</v>
      </c>
      <c r="Z2949" s="1">
        <v>19</v>
      </c>
      <c r="AA2949" s="1">
        <v>15</v>
      </c>
      <c r="AB2949" s="6">
        <f t="shared" si="232"/>
        <v>3.7499999999999999E-2</v>
      </c>
      <c r="AC2949" s="6">
        <f t="shared" si="230"/>
        <v>3.7499999999999999E-2</v>
      </c>
      <c r="AD2949" s="26">
        <f t="shared" si="231"/>
        <v>80</v>
      </c>
      <c r="AE2949" s="1">
        <v>12</v>
      </c>
      <c r="AF2949" s="1">
        <v>16</v>
      </c>
      <c r="AG2949" s="1">
        <v>5</v>
      </c>
      <c r="AH2949" s="1">
        <v>31</v>
      </c>
      <c r="AI2949" s="1">
        <v>0</v>
      </c>
      <c r="AJ2949" s="1">
        <v>0</v>
      </c>
      <c r="AK2949" s="1">
        <v>4</v>
      </c>
      <c r="AL2949" s="1">
        <v>9</v>
      </c>
      <c r="AM2949" s="1">
        <f t="shared" si="233"/>
        <v>9</v>
      </c>
      <c r="AN2949" s="1">
        <v>3</v>
      </c>
      <c r="AO2949" s="1">
        <v>1</v>
      </c>
      <c r="AP2949" s="20">
        <f t="shared" si="234"/>
        <v>31.5</v>
      </c>
      <c r="AQ2949" s="1">
        <v>2</v>
      </c>
    </row>
    <row r="2950" spans="1:43" ht="16" x14ac:dyDescent="0.2">
      <c r="A2950" t="s">
        <v>28554</v>
      </c>
      <c r="B2950" t="s">
        <v>33771</v>
      </c>
      <c r="C2950" s="1" t="s">
        <v>16626</v>
      </c>
      <c r="E2950" s="9" t="s">
        <v>33776</v>
      </c>
      <c r="F2950" s="12" t="s">
        <v>33798</v>
      </c>
      <c r="G2950" s="13" t="s">
        <v>33780</v>
      </c>
      <c r="H2950" t="s">
        <v>33799</v>
      </c>
      <c r="I2950" s="13" t="s">
        <v>33782</v>
      </c>
      <c r="J2950" s="13">
        <v>60170</v>
      </c>
      <c r="K2950" t="s">
        <v>16895</v>
      </c>
      <c r="L2950" t="s">
        <v>16896</v>
      </c>
      <c r="M2950" t="s">
        <v>16897</v>
      </c>
      <c r="N2950" t="s">
        <v>30</v>
      </c>
      <c r="O2950" t="s">
        <v>16898</v>
      </c>
      <c r="P2950" t="s">
        <v>16899</v>
      </c>
      <c r="Q2950" t="s">
        <v>16900</v>
      </c>
      <c r="S2950" t="s">
        <v>16901</v>
      </c>
      <c r="T2950" s="1" t="s">
        <v>16626</v>
      </c>
      <c r="U2950" s="1">
        <v>63368</v>
      </c>
      <c r="V2950" t="e">
        <v>#N/A</v>
      </c>
      <c r="W2950" s="5">
        <v>0.36199999999999999</v>
      </c>
      <c r="X2950" s="1">
        <v>430</v>
      </c>
      <c r="Y2950" s="1">
        <v>71</v>
      </c>
      <c r="Z2950" s="1">
        <v>39</v>
      </c>
      <c r="AA2950" s="1">
        <v>32</v>
      </c>
      <c r="AB2950" s="6">
        <f t="shared" si="232"/>
        <v>7.441860465116279E-2</v>
      </c>
      <c r="AC2950" s="6">
        <f t="shared" si="230"/>
        <v>7.441860465116279E-2</v>
      </c>
      <c r="AD2950" s="26">
        <f t="shared" si="231"/>
        <v>86</v>
      </c>
      <c r="AE2950" s="1">
        <v>22</v>
      </c>
      <c r="AF2950" s="1">
        <v>22</v>
      </c>
      <c r="AG2950" s="1">
        <v>4</v>
      </c>
      <c r="AH2950" s="1">
        <v>13</v>
      </c>
      <c r="AI2950" s="1">
        <v>3</v>
      </c>
      <c r="AJ2950" s="1">
        <v>9</v>
      </c>
      <c r="AK2950" s="1">
        <v>3</v>
      </c>
      <c r="AL2950" s="1">
        <v>5</v>
      </c>
      <c r="AM2950" s="1">
        <f t="shared" si="233"/>
        <v>14</v>
      </c>
      <c r="AN2950" s="1">
        <v>24</v>
      </c>
      <c r="AO2950" s="1">
        <v>6</v>
      </c>
      <c r="AP2950" s="20">
        <f t="shared" si="234"/>
        <v>67.2</v>
      </c>
      <c r="AQ2950" s="1">
        <v>9</v>
      </c>
    </row>
    <row r="2951" spans="1:43" ht="16" x14ac:dyDescent="0.2">
      <c r="A2951" t="s">
        <v>28202</v>
      </c>
      <c r="B2951" t="s">
        <v>33771</v>
      </c>
      <c r="C2951" s="1" t="s">
        <v>16626</v>
      </c>
      <c r="E2951" s="9" t="s">
        <v>33776</v>
      </c>
      <c r="F2951" s="12" t="s">
        <v>33798</v>
      </c>
      <c r="G2951" s="13" t="s">
        <v>33780</v>
      </c>
      <c r="H2951" t="s">
        <v>33799</v>
      </c>
      <c r="I2951" s="13" t="s">
        <v>33782</v>
      </c>
      <c r="J2951" s="13">
        <v>60170</v>
      </c>
      <c r="K2951" t="s">
        <v>16895</v>
      </c>
      <c r="L2951" t="s">
        <v>16902</v>
      </c>
      <c r="M2951" t="s">
        <v>16903</v>
      </c>
      <c r="N2951" t="s">
        <v>30</v>
      </c>
      <c r="O2951" t="s">
        <v>16904</v>
      </c>
      <c r="P2951" t="s">
        <v>16905</v>
      </c>
      <c r="Q2951" t="s">
        <v>16906</v>
      </c>
      <c r="S2951" t="s">
        <v>16901</v>
      </c>
      <c r="T2951" s="1" t="s">
        <v>16626</v>
      </c>
      <c r="U2951" s="1">
        <v>63366</v>
      </c>
      <c r="V2951" t="e">
        <v>#N/A</v>
      </c>
      <c r="W2951" s="5">
        <v>0.23599999999999999</v>
      </c>
      <c r="X2951" s="1">
        <v>411</v>
      </c>
      <c r="Y2951" s="1">
        <v>59</v>
      </c>
      <c r="Z2951" s="1">
        <v>40</v>
      </c>
      <c r="AA2951" s="1">
        <v>39</v>
      </c>
      <c r="AB2951" s="6">
        <f t="shared" si="232"/>
        <v>9.4890510948905105E-2</v>
      </c>
      <c r="AC2951" s="6">
        <f t="shared" si="230"/>
        <v>9.4890510948905105E-2</v>
      </c>
      <c r="AD2951" s="26">
        <f t="shared" si="231"/>
        <v>82.2</v>
      </c>
      <c r="AE2951" s="1">
        <v>35</v>
      </c>
      <c r="AF2951" s="1">
        <v>35</v>
      </c>
      <c r="AG2951" s="1">
        <v>11</v>
      </c>
      <c r="AH2951" s="1">
        <v>37</v>
      </c>
      <c r="AI2951" s="1">
        <v>4</v>
      </c>
      <c r="AJ2951" s="1">
        <v>17</v>
      </c>
      <c r="AK2951" s="1">
        <v>8</v>
      </c>
      <c r="AL2951" s="1">
        <v>13</v>
      </c>
      <c r="AM2951" s="1">
        <f t="shared" si="233"/>
        <v>30</v>
      </c>
      <c r="AN2951" s="1">
        <v>22</v>
      </c>
      <c r="AO2951" s="1">
        <v>1</v>
      </c>
      <c r="AP2951" s="20">
        <f t="shared" si="234"/>
        <v>81.900000000000006</v>
      </c>
      <c r="AQ2951" s="1">
        <v>1</v>
      </c>
    </row>
    <row r="2952" spans="1:43" ht="16" x14ac:dyDescent="0.2">
      <c r="A2952" t="s">
        <v>29402</v>
      </c>
      <c r="B2952" t="s">
        <v>33771</v>
      </c>
      <c r="C2952" s="1" t="s">
        <v>16626</v>
      </c>
      <c r="E2952" s="9" t="s">
        <v>33776</v>
      </c>
      <c r="F2952" s="12" t="s">
        <v>33798</v>
      </c>
      <c r="G2952" s="13" t="s">
        <v>33780</v>
      </c>
      <c r="H2952" t="s">
        <v>33799</v>
      </c>
      <c r="I2952" s="13" t="s">
        <v>33782</v>
      </c>
      <c r="J2952" s="13">
        <v>60170</v>
      </c>
      <c r="K2952" t="s">
        <v>16895</v>
      </c>
      <c r="L2952" t="s">
        <v>16907</v>
      </c>
      <c r="M2952" t="s">
        <v>16908</v>
      </c>
      <c r="N2952" t="s">
        <v>30</v>
      </c>
      <c r="O2952" t="s">
        <v>16909</v>
      </c>
      <c r="P2952" t="s">
        <v>16910</v>
      </c>
      <c r="Q2952" t="s">
        <v>16911</v>
      </c>
      <c r="S2952" t="s">
        <v>16820</v>
      </c>
      <c r="T2952" s="1" t="s">
        <v>16626</v>
      </c>
      <c r="U2952" s="1">
        <v>63376</v>
      </c>
      <c r="V2952" t="e">
        <v>#N/A</v>
      </c>
      <c r="W2952" s="5">
        <v>0.252</v>
      </c>
      <c r="X2952" s="1">
        <v>459</v>
      </c>
      <c r="Y2952" s="1">
        <v>31</v>
      </c>
      <c r="Z2952" s="1">
        <v>34</v>
      </c>
      <c r="AA2952" s="1">
        <v>30</v>
      </c>
      <c r="AB2952" s="6">
        <f t="shared" si="232"/>
        <v>6.535947712418301E-2</v>
      </c>
      <c r="AC2952" s="6">
        <f t="shared" si="230"/>
        <v>6.535947712418301E-2</v>
      </c>
      <c r="AD2952" s="26">
        <f t="shared" si="231"/>
        <v>91.800000000000011</v>
      </c>
      <c r="AE2952" s="1">
        <v>27</v>
      </c>
      <c r="AF2952" s="1">
        <v>27</v>
      </c>
      <c r="AG2952" s="1">
        <v>15</v>
      </c>
      <c r="AH2952" s="1">
        <v>55</v>
      </c>
      <c r="AI2952" s="1">
        <v>3</v>
      </c>
      <c r="AJ2952" s="1">
        <v>11</v>
      </c>
      <c r="AK2952" s="1">
        <v>6</v>
      </c>
      <c r="AL2952" s="1">
        <v>18</v>
      </c>
      <c r="AM2952" s="1">
        <f t="shared" si="233"/>
        <v>29</v>
      </c>
      <c r="AN2952" s="1">
        <v>17</v>
      </c>
      <c r="AO2952" s="1">
        <v>1</v>
      </c>
      <c r="AP2952" s="20">
        <f t="shared" si="234"/>
        <v>63</v>
      </c>
      <c r="AQ2952" s="1">
        <v>3</v>
      </c>
    </row>
    <row r="2953" spans="1:43" ht="16" x14ac:dyDescent="0.2">
      <c r="A2953" t="s">
        <v>30549</v>
      </c>
      <c r="B2953" t="s">
        <v>33771</v>
      </c>
      <c r="C2953" s="1" t="s">
        <v>16626</v>
      </c>
      <c r="E2953" s="9" t="s">
        <v>33776</v>
      </c>
      <c r="F2953" s="12" t="s">
        <v>33798</v>
      </c>
      <c r="G2953" s="13" t="s">
        <v>33780</v>
      </c>
      <c r="H2953" t="s">
        <v>33799</v>
      </c>
      <c r="I2953" s="13" t="s">
        <v>33782</v>
      </c>
      <c r="J2953" s="13">
        <v>60170</v>
      </c>
      <c r="K2953" t="s">
        <v>16912</v>
      </c>
      <c r="L2953" t="s">
        <v>16916</v>
      </c>
      <c r="M2953" t="s">
        <v>16913</v>
      </c>
      <c r="N2953" t="s">
        <v>30</v>
      </c>
      <c r="O2953" t="s">
        <v>16914</v>
      </c>
      <c r="P2953" t="s">
        <v>16917</v>
      </c>
      <c r="Q2953" t="s">
        <v>16918</v>
      </c>
      <c r="S2953" t="s">
        <v>16915</v>
      </c>
      <c r="T2953" s="1" t="s">
        <v>16626</v>
      </c>
      <c r="U2953" s="1">
        <v>65041</v>
      </c>
      <c r="V2953" t="s">
        <v>30548</v>
      </c>
      <c r="W2953" s="4">
        <v>0.49</v>
      </c>
      <c r="X2953" s="1">
        <v>419</v>
      </c>
      <c r="Y2953" s="1">
        <v>26</v>
      </c>
      <c r="Z2953" s="1">
        <v>26</v>
      </c>
      <c r="AA2953" s="1">
        <v>26</v>
      </c>
      <c r="AB2953" s="6">
        <f t="shared" si="232"/>
        <v>6.205250596658711E-2</v>
      </c>
      <c r="AC2953" s="6">
        <f t="shared" si="230"/>
        <v>6.205250596658711E-2</v>
      </c>
      <c r="AD2953" s="26">
        <f t="shared" si="231"/>
        <v>83.800000000000011</v>
      </c>
      <c r="AE2953" s="1">
        <v>23</v>
      </c>
      <c r="AF2953" s="1">
        <v>23</v>
      </c>
      <c r="AG2953" s="1">
        <v>22</v>
      </c>
      <c r="AH2953" s="1">
        <v>76</v>
      </c>
      <c r="AI2953" s="1">
        <v>0</v>
      </c>
      <c r="AJ2953" s="1">
        <v>0</v>
      </c>
      <c r="AK2953" s="1">
        <v>4</v>
      </c>
      <c r="AL2953" s="1">
        <v>5</v>
      </c>
      <c r="AM2953" s="1">
        <f t="shared" si="233"/>
        <v>5</v>
      </c>
      <c r="AN2953" s="1">
        <v>13</v>
      </c>
      <c r="AO2953" s="1">
        <v>1</v>
      </c>
      <c r="AP2953" s="20">
        <f t="shared" si="234"/>
        <v>54.6</v>
      </c>
      <c r="AQ2953" s="1">
        <v>0</v>
      </c>
    </row>
    <row r="2954" spans="1:43" ht="16" x14ac:dyDescent="0.2">
      <c r="A2954" t="s">
        <v>32198</v>
      </c>
      <c r="B2954" t="s">
        <v>33771</v>
      </c>
      <c r="C2954" s="1" t="s">
        <v>16626</v>
      </c>
      <c r="E2954" s="9" t="s">
        <v>33776</v>
      </c>
      <c r="F2954" s="12" t="s">
        <v>33798</v>
      </c>
      <c r="G2954" s="13" t="s">
        <v>33780</v>
      </c>
      <c r="H2954" t="s">
        <v>33799</v>
      </c>
      <c r="I2954" s="13" t="s">
        <v>33782</v>
      </c>
      <c r="J2954" s="13">
        <v>60170</v>
      </c>
      <c r="K2954" t="s">
        <v>16919</v>
      </c>
      <c r="L2954" t="s">
        <v>16920</v>
      </c>
      <c r="M2954" t="s">
        <v>16921</v>
      </c>
      <c r="N2954" t="s">
        <v>30</v>
      </c>
      <c r="O2954" t="s">
        <v>16922</v>
      </c>
      <c r="P2954" t="s">
        <v>16923</v>
      </c>
      <c r="Q2954" t="s">
        <v>16924</v>
      </c>
      <c r="S2954" t="s">
        <v>16925</v>
      </c>
      <c r="T2954" s="1" t="s">
        <v>16626</v>
      </c>
      <c r="U2954" s="1">
        <v>64040</v>
      </c>
      <c r="V2954" t="s">
        <v>32197</v>
      </c>
      <c r="W2954" s="4">
        <v>0.44</v>
      </c>
      <c r="X2954" s="1">
        <v>580</v>
      </c>
      <c r="Y2954" s="1">
        <v>42</v>
      </c>
      <c r="Z2954" s="1">
        <v>40</v>
      </c>
      <c r="AA2954" s="1">
        <v>35</v>
      </c>
      <c r="AB2954" s="6">
        <f t="shared" si="232"/>
        <v>6.0344827586206899E-2</v>
      </c>
      <c r="AC2954" s="6">
        <f t="shared" si="230"/>
        <v>6.0344827586206899E-2</v>
      </c>
      <c r="AD2954" s="26">
        <f t="shared" si="231"/>
        <v>116</v>
      </c>
      <c r="AE2954" s="1">
        <v>33</v>
      </c>
      <c r="AF2954" s="1">
        <v>33</v>
      </c>
      <c r="AG2954" s="1">
        <v>23</v>
      </c>
      <c r="AH2954" s="1">
        <v>83</v>
      </c>
      <c r="AI2954" s="1">
        <v>8</v>
      </c>
      <c r="AJ2954" s="1">
        <v>21</v>
      </c>
      <c r="AK2954" s="1">
        <v>10</v>
      </c>
      <c r="AL2954" s="1">
        <v>23</v>
      </c>
      <c r="AM2954" s="1">
        <f t="shared" si="233"/>
        <v>44</v>
      </c>
      <c r="AN2954" s="1">
        <v>8</v>
      </c>
      <c r="AO2954" s="1">
        <v>2</v>
      </c>
      <c r="AP2954" s="20">
        <f t="shared" si="234"/>
        <v>73.5</v>
      </c>
      <c r="AQ2954" s="1">
        <v>2</v>
      </c>
    </row>
    <row r="2955" spans="1:43" ht="16" x14ac:dyDescent="0.2">
      <c r="A2955" t="s">
        <v>32202</v>
      </c>
      <c r="B2955" t="s">
        <v>33771</v>
      </c>
      <c r="C2955" s="1" t="s">
        <v>16626</v>
      </c>
      <c r="E2955" s="9" t="s">
        <v>33776</v>
      </c>
      <c r="F2955" s="12" t="s">
        <v>33798</v>
      </c>
      <c r="G2955" s="13" t="s">
        <v>33780</v>
      </c>
      <c r="H2955" t="s">
        <v>33799</v>
      </c>
      <c r="I2955" s="13" t="s">
        <v>33782</v>
      </c>
      <c r="J2955" s="13">
        <v>60170</v>
      </c>
      <c r="K2955" t="s">
        <v>16919</v>
      </c>
      <c r="L2955" t="s">
        <v>16926</v>
      </c>
      <c r="M2955" t="s">
        <v>16927</v>
      </c>
      <c r="N2955" t="s">
        <v>30</v>
      </c>
      <c r="P2955" t="s">
        <v>16928</v>
      </c>
      <c r="Q2955" t="s">
        <v>16929</v>
      </c>
      <c r="S2955" t="s">
        <v>16925</v>
      </c>
      <c r="T2955" s="1" t="s">
        <v>16626</v>
      </c>
      <c r="U2955" s="1">
        <v>64040</v>
      </c>
      <c r="V2955" t="e">
        <v>#N/A</v>
      </c>
      <c r="W2955" s="4">
        <v>0.37</v>
      </c>
      <c r="X2955" s="1">
        <v>400</v>
      </c>
      <c r="Y2955" s="1">
        <v>10</v>
      </c>
      <c r="Z2955" s="1">
        <v>9</v>
      </c>
      <c r="AA2955" s="1">
        <v>9</v>
      </c>
      <c r="AB2955" s="6">
        <f t="shared" si="232"/>
        <v>2.2499999999999999E-2</v>
      </c>
      <c r="AC2955" s="6">
        <f t="shared" si="230"/>
        <v>2.2499999999999999E-2</v>
      </c>
      <c r="AD2955" s="26">
        <f t="shared" si="231"/>
        <v>80</v>
      </c>
      <c r="AE2955" s="1">
        <v>9</v>
      </c>
      <c r="AF2955" s="1">
        <v>9</v>
      </c>
      <c r="AG2955" s="1">
        <v>4</v>
      </c>
      <c r="AH2955" s="1">
        <v>26</v>
      </c>
      <c r="AI2955" s="1">
        <v>0</v>
      </c>
      <c r="AJ2955" s="1">
        <v>0</v>
      </c>
      <c r="AK2955" s="1">
        <v>5</v>
      </c>
      <c r="AL2955" s="1">
        <v>45</v>
      </c>
      <c r="AM2955" s="1">
        <f t="shared" si="233"/>
        <v>45</v>
      </c>
      <c r="AN2955" s="1">
        <v>0</v>
      </c>
      <c r="AO2955" s="1">
        <v>0</v>
      </c>
      <c r="AP2955" s="20">
        <f t="shared" si="234"/>
        <v>18.900000000000002</v>
      </c>
      <c r="AQ2955" s="1">
        <v>0</v>
      </c>
    </row>
    <row r="2956" spans="1:43" ht="16" x14ac:dyDescent="0.2">
      <c r="A2956" t="s">
        <v>27207</v>
      </c>
      <c r="B2956" t="s">
        <v>33771</v>
      </c>
      <c r="C2956" s="1" t="s">
        <v>16626</v>
      </c>
      <c r="E2956" s="9" t="s">
        <v>33776</v>
      </c>
      <c r="F2956" s="12" t="s">
        <v>33798</v>
      </c>
      <c r="G2956" s="13" t="s">
        <v>33780</v>
      </c>
      <c r="H2956" t="s">
        <v>33799</v>
      </c>
      <c r="I2956" s="13" t="s">
        <v>33782</v>
      </c>
      <c r="J2956" s="13">
        <v>60170</v>
      </c>
      <c r="K2956" t="s">
        <v>16930</v>
      </c>
      <c r="L2956" t="s">
        <v>16931</v>
      </c>
      <c r="M2956" t="s">
        <v>16932</v>
      </c>
      <c r="N2956" t="s">
        <v>30</v>
      </c>
      <c r="O2956" t="s">
        <v>16933</v>
      </c>
      <c r="P2956" t="s">
        <v>16934</v>
      </c>
      <c r="Q2956" t="s">
        <v>16935</v>
      </c>
      <c r="S2956" t="s">
        <v>13251</v>
      </c>
      <c r="T2956" s="1" t="s">
        <v>16626</v>
      </c>
      <c r="U2956" s="1">
        <v>64057</v>
      </c>
      <c r="V2956" t="s">
        <v>27206</v>
      </c>
      <c r="W2956" s="5">
        <v>0.72199999999999998</v>
      </c>
      <c r="X2956" s="1">
        <v>808</v>
      </c>
      <c r="Y2956" s="1">
        <v>28</v>
      </c>
      <c r="Z2956" s="1">
        <v>23</v>
      </c>
      <c r="AA2956" s="1">
        <v>15</v>
      </c>
      <c r="AB2956" s="6">
        <f t="shared" si="232"/>
        <v>1.8564356435643563E-2</v>
      </c>
      <c r="AC2956" s="6">
        <f t="shared" si="230"/>
        <v>1.8564356435643563E-2</v>
      </c>
      <c r="AD2956" s="26">
        <f t="shared" si="231"/>
        <v>161.60000000000002</v>
      </c>
      <c r="AE2956" s="1">
        <v>15</v>
      </c>
      <c r="AF2956" s="1">
        <v>23</v>
      </c>
      <c r="AG2956" s="1">
        <v>12</v>
      </c>
      <c r="AH2956" s="1">
        <v>70</v>
      </c>
      <c r="AI2956" s="1">
        <v>0</v>
      </c>
      <c r="AJ2956" s="1">
        <v>0</v>
      </c>
      <c r="AK2956" s="1">
        <v>4</v>
      </c>
      <c r="AL2956" s="1">
        <v>13</v>
      </c>
      <c r="AM2956" s="1">
        <f t="shared" si="233"/>
        <v>13</v>
      </c>
      <c r="AN2956" s="1">
        <v>9</v>
      </c>
      <c r="AO2956" s="1">
        <v>3</v>
      </c>
      <c r="AP2956" s="20">
        <f t="shared" si="234"/>
        <v>31.5</v>
      </c>
      <c r="AQ2956" s="1">
        <v>0</v>
      </c>
    </row>
    <row r="2957" spans="1:43" ht="16" x14ac:dyDescent="0.2">
      <c r="A2957" t="s">
        <v>29118</v>
      </c>
      <c r="B2957" t="s">
        <v>33771</v>
      </c>
      <c r="C2957" s="1" t="s">
        <v>16626</v>
      </c>
      <c r="E2957" s="9" t="s">
        <v>33776</v>
      </c>
      <c r="F2957" s="12" t="s">
        <v>33798</v>
      </c>
      <c r="G2957" s="13" t="s">
        <v>33780</v>
      </c>
      <c r="H2957" t="s">
        <v>33799</v>
      </c>
      <c r="I2957" s="13" t="s">
        <v>33782</v>
      </c>
      <c r="J2957" s="13">
        <v>60170</v>
      </c>
      <c r="K2957" t="s">
        <v>16930</v>
      </c>
      <c r="L2957" t="s">
        <v>16936</v>
      </c>
      <c r="M2957" t="s">
        <v>16937</v>
      </c>
      <c r="N2957" t="s">
        <v>30</v>
      </c>
      <c r="O2957" t="s">
        <v>16938</v>
      </c>
      <c r="P2957" t="s">
        <v>16939</v>
      </c>
      <c r="Q2957" t="s">
        <v>16940</v>
      </c>
      <c r="S2957" t="s">
        <v>13251</v>
      </c>
      <c r="T2957" s="1" t="s">
        <v>16626</v>
      </c>
      <c r="U2957" s="1">
        <v>64057</v>
      </c>
      <c r="V2957" t="s">
        <v>29117</v>
      </c>
      <c r="W2957" s="5">
        <v>0.44800000000000001</v>
      </c>
      <c r="X2957" s="1">
        <v>404</v>
      </c>
      <c r="Y2957" s="1">
        <v>69</v>
      </c>
      <c r="Z2957" s="1">
        <v>87</v>
      </c>
      <c r="AA2957" s="1">
        <v>60</v>
      </c>
      <c r="AB2957" s="6">
        <f t="shared" si="232"/>
        <v>0.14851485148514851</v>
      </c>
      <c r="AC2957" s="6">
        <f t="shared" si="230"/>
        <v>0.14851485148514851</v>
      </c>
      <c r="AD2957" s="26">
        <f t="shared" si="231"/>
        <v>80.800000000000011</v>
      </c>
      <c r="AE2957" s="1">
        <v>58</v>
      </c>
      <c r="AF2957" s="1">
        <v>81</v>
      </c>
      <c r="AG2957" s="1">
        <v>16</v>
      </c>
      <c r="AH2957" s="1">
        <v>47</v>
      </c>
      <c r="AI2957" s="1">
        <v>6</v>
      </c>
      <c r="AJ2957" s="1">
        <v>21</v>
      </c>
      <c r="AK2957" s="1">
        <v>13</v>
      </c>
      <c r="AL2957" s="1">
        <v>29</v>
      </c>
      <c r="AM2957" s="1">
        <f t="shared" si="233"/>
        <v>50</v>
      </c>
      <c r="AN2957" s="1">
        <v>13</v>
      </c>
      <c r="AO2957" s="1">
        <v>2</v>
      </c>
      <c r="AP2957" s="20">
        <f t="shared" si="234"/>
        <v>126</v>
      </c>
      <c r="AQ2957" s="1">
        <v>1</v>
      </c>
    </row>
    <row r="2958" spans="1:43" ht="16" x14ac:dyDescent="0.2">
      <c r="A2958" t="s">
        <v>32035</v>
      </c>
      <c r="B2958" t="s">
        <v>33771</v>
      </c>
      <c r="C2958" s="1" t="s">
        <v>16626</v>
      </c>
      <c r="E2958" s="9" t="s">
        <v>33776</v>
      </c>
      <c r="F2958" s="12" t="s">
        <v>33798</v>
      </c>
      <c r="G2958" s="13" t="s">
        <v>33780</v>
      </c>
      <c r="H2958" t="s">
        <v>33799</v>
      </c>
      <c r="I2958" s="13" t="s">
        <v>33782</v>
      </c>
      <c r="J2958" s="13">
        <v>60170</v>
      </c>
      <c r="K2958" t="s">
        <v>16930</v>
      </c>
      <c r="L2958" t="s">
        <v>16941</v>
      </c>
      <c r="M2958" t="s">
        <v>16942</v>
      </c>
      <c r="N2958" t="s">
        <v>30</v>
      </c>
      <c r="O2958" t="s">
        <v>16943</v>
      </c>
      <c r="P2958" t="s">
        <v>16944</v>
      </c>
      <c r="Q2958" t="s">
        <v>16945</v>
      </c>
      <c r="S2958" t="s">
        <v>13251</v>
      </c>
      <c r="T2958" s="1" t="s">
        <v>16626</v>
      </c>
      <c r="U2958" s="1">
        <v>64050</v>
      </c>
      <c r="V2958" t="s">
        <v>32034</v>
      </c>
      <c r="W2958" s="5">
        <v>0.69199999999999995</v>
      </c>
      <c r="X2958" s="1">
        <v>400</v>
      </c>
      <c r="Y2958" s="1">
        <v>100</v>
      </c>
      <c r="Z2958" s="1">
        <v>91</v>
      </c>
      <c r="AA2958" s="1">
        <v>68</v>
      </c>
      <c r="AB2958" s="6">
        <f t="shared" si="232"/>
        <v>0.17</v>
      </c>
      <c r="AC2958" s="6">
        <f t="shared" si="230"/>
        <v>0.17</v>
      </c>
      <c r="AD2958" s="26">
        <f t="shared" si="231"/>
        <v>80</v>
      </c>
      <c r="AE2958" s="1">
        <v>61</v>
      </c>
      <c r="AF2958" s="1">
        <v>81</v>
      </c>
      <c r="AG2958" s="1">
        <v>31</v>
      </c>
      <c r="AH2958" s="1">
        <v>103</v>
      </c>
      <c r="AI2958" s="1">
        <v>15</v>
      </c>
      <c r="AJ2958" s="1">
        <v>53</v>
      </c>
      <c r="AK2958" s="1">
        <v>20</v>
      </c>
      <c r="AL2958" s="1">
        <v>49</v>
      </c>
      <c r="AM2958" s="1">
        <f t="shared" si="233"/>
        <v>102</v>
      </c>
      <c r="AN2958" s="1">
        <v>10</v>
      </c>
      <c r="AO2958" s="1">
        <v>5</v>
      </c>
      <c r="AP2958" s="20">
        <f t="shared" si="234"/>
        <v>142.80000000000001</v>
      </c>
      <c r="AQ2958" s="1">
        <v>4</v>
      </c>
    </row>
    <row r="2959" spans="1:43" ht="16" x14ac:dyDescent="0.2">
      <c r="A2959" t="s">
        <v>31355</v>
      </c>
      <c r="B2959" t="s">
        <v>33771</v>
      </c>
      <c r="C2959" s="1" t="s">
        <v>16626</v>
      </c>
      <c r="E2959" s="9" t="s">
        <v>33776</v>
      </c>
      <c r="F2959" s="12" t="s">
        <v>33798</v>
      </c>
      <c r="G2959" s="13" t="s">
        <v>33780</v>
      </c>
      <c r="H2959" t="s">
        <v>33799</v>
      </c>
      <c r="I2959" s="13" t="s">
        <v>33782</v>
      </c>
      <c r="J2959" s="13">
        <v>60170</v>
      </c>
      <c r="K2959" t="s">
        <v>16930</v>
      </c>
      <c r="L2959" t="s">
        <v>16946</v>
      </c>
      <c r="M2959" t="s">
        <v>16947</v>
      </c>
      <c r="N2959" t="s">
        <v>30</v>
      </c>
      <c r="O2959" t="s">
        <v>16948</v>
      </c>
      <c r="P2959" t="s">
        <v>16949</v>
      </c>
      <c r="Q2959" t="s">
        <v>16950</v>
      </c>
      <c r="S2959" t="s">
        <v>13251</v>
      </c>
      <c r="T2959" s="1" t="s">
        <v>16626</v>
      </c>
      <c r="U2959" s="1">
        <v>64052</v>
      </c>
      <c r="V2959" t="s">
        <v>31354</v>
      </c>
      <c r="W2959" s="4">
        <v>1</v>
      </c>
      <c r="X2959" s="1">
        <v>650</v>
      </c>
      <c r="Y2959" s="1">
        <v>97</v>
      </c>
      <c r="Z2959" s="1">
        <v>75</v>
      </c>
      <c r="AA2959" s="1">
        <v>61</v>
      </c>
      <c r="AB2959" s="6">
        <f t="shared" si="232"/>
        <v>9.3846153846153843E-2</v>
      </c>
      <c r="AC2959" s="6">
        <f t="shared" si="230"/>
        <v>9.3846153846153843E-2</v>
      </c>
      <c r="AD2959" s="26">
        <f t="shared" si="231"/>
        <v>130</v>
      </c>
      <c r="AE2959" s="1">
        <v>61</v>
      </c>
      <c r="AF2959" s="1">
        <v>74</v>
      </c>
      <c r="AG2959" s="1">
        <v>41</v>
      </c>
      <c r="AH2959" s="1">
        <v>135</v>
      </c>
      <c r="AI2959" s="1">
        <v>0</v>
      </c>
      <c r="AJ2959" s="1">
        <v>0</v>
      </c>
      <c r="AK2959" s="1">
        <v>18</v>
      </c>
      <c r="AL2959" s="1">
        <v>94</v>
      </c>
      <c r="AM2959" s="1">
        <f t="shared" si="233"/>
        <v>94</v>
      </c>
      <c r="AN2959" s="1">
        <v>11</v>
      </c>
      <c r="AO2959" s="1">
        <v>5</v>
      </c>
      <c r="AP2959" s="20">
        <f t="shared" si="234"/>
        <v>128.1</v>
      </c>
      <c r="AQ2959" s="1">
        <v>0</v>
      </c>
    </row>
    <row r="2960" spans="1:43" ht="16" x14ac:dyDescent="0.2">
      <c r="A2960" t="s">
        <v>31532</v>
      </c>
      <c r="B2960" t="s">
        <v>33771</v>
      </c>
      <c r="C2960" s="1" t="s">
        <v>16626</v>
      </c>
      <c r="E2960" s="9" t="s">
        <v>33776</v>
      </c>
      <c r="F2960" s="12" t="s">
        <v>33798</v>
      </c>
      <c r="G2960" s="13" t="s">
        <v>33780</v>
      </c>
      <c r="H2960" t="s">
        <v>33799</v>
      </c>
      <c r="I2960" s="13" t="s">
        <v>33782</v>
      </c>
      <c r="J2960" s="13">
        <v>60170</v>
      </c>
      <c r="K2960" t="s">
        <v>16930</v>
      </c>
      <c r="L2960" t="s">
        <v>16951</v>
      </c>
      <c r="M2960" t="s">
        <v>16952</v>
      </c>
      <c r="N2960" t="s">
        <v>30</v>
      </c>
      <c r="O2960" t="s">
        <v>16953</v>
      </c>
      <c r="P2960" t="s">
        <v>16954</v>
      </c>
      <c r="Q2960" t="s">
        <v>16955</v>
      </c>
      <c r="S2960" t="s">
        <v>13251</v>
      </c>
      <c r="T2960" s="1" t="s">
        <v>16626</v>
      </c>
      <c r="U2960" s="1">
        <v>64055</v>
      </c>
      <c r="V2960" t="s">
        <v>31531</v>
      </c>
      <c r="W2960" s="4">
        <v>0.61</v>
      </c>
      <c r="X2960" s="1">
        <v>437</v>
      </c>
      <c r="Y2960" s="1">
        <v>65</v>
      </c>
      <c r="Z2960" s="1">
        <v>79</v>
      </c>
      <c r="AA2960" s="1">
        <v>54</v>
      </c>
      <c r="AB2960" s="6">
        <f t="shared" si="232"/>
        <v>0.12356979405034325</v>
      </c>
      <c r="AC2960" s="6">
        <f t="shared" si="230"/>
        <v>0.12356979405034325</v>
      </c>
      <c r="AD2960" s="26">
        <f t="shared" si="231"/>
        <v>87.4</v>
      </c>
      <c r="AE2960" s="1">
        <v>54</v>
      </c>
      <c r="AF2960" s="1">
        <v>75</v>
      </c>
      <c r="AG2960" s="1">
        <v>30</v>
      </c>
      <c r="AH2960" s="1">
        <v>121</v>
      </c>
      <c r="AI2960" s="1">
        <v>6</v>
      </c>
      <c r="AJ2960" s="1">
        <v>18</v>
      </c>
      <c r="AK2960" s="1">
        <v>8</v>
      </c>
      <c r="AL2960" s="1">
        <v>13</v>
      </c>
      <c r="AM2960" s="1">
        <f t="shared" si="233"/>
        <v>31</v>
      </c>
      <c r="AN2960" s="1">
        <v>7</v>
      </c>
      <c r="AO2960" s="1">
        <v>1</v>
      </c>
      <c r="AP2960" s="20">
        <f t="shared" si="234"/>
        <v>113.4</v>
      </c>
      <c r="AQ2960" s="1">
        <v>0</v>
      </c>
    </row>
    <row r="2961" spans="1:43" ht="16" x14ac:dyDescent="0.2">
      <c r="A2961" t="s">
        <v>27550</v>
      </c>
      <c r="B2961" t="s">
        <v>33771</v>
      </c>
      <c r="C2961" s="1" t="s">
        <v>16626</v>
      </c>
      <c r="E2961" s="9" t="s">
        <v>33776</v>
      </c>
      <c r="F2961" s="12" t="s">
        <v>33798</v>
      </c>
      <c r="G2961" s="13" t="s">
        <v>33780</v>
      </c>
      <c r="H2961" t="s">
        <v>33799</v>
      </c>
      <c r="I2961" s="13" t="s">
        <v>33782</v>
      </c>
      <c r="J2961" s="13">
        <v>60170</v>
      </c>
      <c r="K2961" t="s">
        <v>16930</v>
      </c>
      <c r="L2961" t="s">
        <v>16956</v>
      </c>
      <c r="M2961" t="s">
        <v>16957</v>
      </c>
      <c r="N2961" t="s">
        <v>30</v>
      </c>
      <c r="O2961" t="s">
        <v>16958</v>
      </c>
      <c r="P2961" t="s">
        <v>16959</v>
      </c>
      <c r="Q2961" t="s">
        <v>16960</v>
      </c>
      <c r="S2961" t="s">
        <v>13251</v>
      </c>
      <c r="T2961" s="1" t="s">
        <v>16626</v>
      </c>
      <c r="U2961" s="1">
        <v>64057</v>
      </c>
      <c r="V2961" t="s">
        <v>27549</v>
      </c>
      <c r="W2961" s="5">
        <v>0.65200000000000002</v>
      </c>
      <c r="X2961" s="1">
        <v>787</v>
      </c>
      <c r="Y2961" s="1">
        <v>39</v>
      </c>
      <c r="Z2961" s="1">
        <v>30</v>
      </c>
      <c r="AA2961" s="1">
        <v>24</v>
      </c>
      <c r="AB2961" s="6">
        <f t="shared" si="232"/>
        <v>3.0495552731893267E-2</v>
      </c>
      <c r="AC2961" s="6">
        <f t="shared" si="230"/>
        <v>3.0495552731893267E-2</v>
      </c>
      <c r="AD2961" s="26">
        <f t="shared" si="231"/>
        <v>157.4</v>
      </c>
      <c r="AE2961" s="1">
        <v>24</v>
      </c>
      <c r="AF2961" s="1">
        <v>30</v>
      </c>
      <c r="AG2961" s="1">
        <v>15</v>
      </c>
      <c r="AH2961" s="1">
        <v>43</v>
      </c>
      <c r="AI2961" s="1">
        <v>2</v>
      </c>
      <c r="AJ2961" s="1">
        <v>4</v>
      </c>
      <c r="AK2961" s="1">
        <v>12</v>
      </c>
      <c r="AL2961" s="1">
        <v>17</v>
      </c>
      <c r="AM2961" s="1">
        <f t="shared" si="233"/>
        <v>21</v>
      </c>
      <c r="AN2961" s="1">
        <v>7</v>
      </c>
      <c r="AO2961" s="1">
        <v>2</v>
      </c>
      <c r="AP2961" s="20">
        <f t="shared" si="234"/>
        <v>50.400000000000006</v>
      </c>
      <c r="AQ2961" s="1">
        <v>0</v>
      </c>
    </row>
    <row r="2962" spans="1:43" ht="16" x14ac:dyDescent="0.2">
      <c r="A2962" t="s">
        <v>29698</v>
      </c>
      <c r="B2962" t="s">
        <v>33771</v>
      </c>
      <c r="C2962" s="1" t="s">
        <v>16626</v>
      </c>
      <c r="E2962" s="9" t="s">
        <v>33776</v>
      </c>
      <c r="F2962" s="12" t="s">
        <v>33798</v>
      </c>
      <c r="G2962" s="13" t="s">
        <v>33780</v>
      </c>
      <c r="H2962" t="s">
        <v>33799</v>
      </c>
      <c r="I2962" s="13" t="s">
        <v>33782</v>
      </c>
      <c r="J2962" s="13">
        <v>60170</v>
      </c>
      <c r="K2962" t="s">
        <v>16930</v>
      </c>
      <c r="L2962" t="s">
        <v>16961</v>
      </c>
      <c r="M2962" t="s">
        <v>16962</v>
      </c>
      <c r="N2962" t="s">
        <v>30</v>
      </c>
      <c r="O2962" t="s">
        <v>16963</v>
      </c>
      <c r="P2962" t="s">
        <v>16964</v>
      </c>
      <c r="Q2962" t="s">
        <v>16965</v>
      </c>
      <c r="S2962" t="s">
        <v>13251</v>
      </c>
      <c r="T2962" s="1" t="s">
        <v>16626</v>
      </c>
      <c r="U2962" s="1">
        <v>64052</v>
      </c>
      <c r="V2962" t="s">
        <v>29697</v>
      </c>
      <c r="W2962" s="4">
        <v>0.77</v>
      </c>
      <c r="X2962" s="1">
        <v>458</v>
      </c>
      <c r="Y2962" s="1">
        <v>109</v>
      </c>
      <c r="Z2962" s="1">
        <v>115</v>
      </c>
      <c r="AA2962" s="1">
        <v>86</v>
      </c>
      <c r="AB2962" s="6">
        <f t="shared" si="232"/>
        <v>0.18777292576419213</v>
      </c>
      <c r="AC2962" s="6">
        <f t="shared" si="230"/>
        <v>0.18777292576419213</v>
      </c>
      <c r="AD2962" s="26">
        <f t="shared" si="231"/>
        <v>91.600000000000009</v>
      </c>
      <c r="AE2962" s="1">
        <v>78</v>
      </c>
      <c r="AF2962" s="1">
        <v>105</v>
      </c>
      <c r="AG2962" s="1">
        <v>26</v>
      </c>
      <c r="AH2962" s="1">
        <v>92</v>
      </c>
      <c r="AI2962" s="1">
        <v>17</v>
      </c>
      <c r="AJ2962" s="1">
        <v>56</v>
      </c>
      <c r="AK2962" s="1">
        <v>25</v>
      </c>
      <c r="AL2962" s="1">
        <v>44</v>
      </c>
      <c r="AM2962" s="1">
        <f t="shared" si="233"/>
        <v>100</v>
      </c>
      <c r="AN2962" s="1">
        <v>21</v>
      </c>
      <c r="AO2962" s="1">
        <v>13</v>
      </c>
      <c r="AP2962" s="20">
        <f t="shared" si="234"/>
        <v>180.6</v>
      </c>
      <c r="AQ2962" s="1">
        <v>3</v>
      </c>
    </row>
    <row r="2963" spans="1:43" ht="16" x14ac:dyDescent="0.2">
      <c r="A2963" t="s">
        <v>27477</v>
      </c>
      <c r="B2963" t="s">
        <v>33771</v>
      </c>
      <c r="C2963" s="1" t="s">
        <v>16626</v>
      </c>
      <c r="E2963" s="9" t="s">
        <v>33776</v>
      </c>
      <c r="F2963" s="12" t="s">
        <v>33798</v>
      </c>
      <c r="G2963" s="13" t="s">
        <v>33780</v>
      </c>
      <c r="H2963" t="s">
        <v>33799</v>
      </c>
      <c r="I2963" s="13" t="s">
        <v>33782</v>
      </c>
      <c r="J2963" s="13">
        <v>60170</v>
      </c>
      <c r="K2963" t="s">
        <v>16930</v>
      </c>
      <c r="L2963" t="s">
        <v>16967</v>
      </c>
      <c r="M2963" t="s">
        <v>16968</v>
      </c>
      <c r="N2963" t="s">
        <v>30</v>
      </c>
      <c r="O2963" t="s">
        <v>16969</v>
      </c>
      <c r="P2963" t="s">
        <v>16970</v>
      </c>
      <c r="Q2963" t="s">
        <v>16971</v>
      </c>
      <c r="S2963" t="s">
        <v>13251</v>
      </c>
      <c r="T2963" s="1" t="s">
        <v>16626</v>
      </c>
      <c r="U2963" s="1">
        <v>64057</v>
      </c>
      <c r="V2963" t="s">
        <v>27476</v>
      </c>
      <c r="W2963" s="5">
        <v>0.55700000000000005</v>
      </c>
      <c r="X2963" s="1">
        <v>769</v>
      </c>
      <c r="Y2963" s="1">
        <v>45</v>
      </c>
      <c r="Z2963" s="1">
        <v>23</v>
      </c>
      <c r="AA2963" s="1">
        <v>16</v>
      </c>
      <c r="AB2963" s="6">
        <f t="shared" si="232"/>
        <v>2.0806241872561769E-2</v>
      </c>
      <c r="AC2963" s="6">
        <f t="shared" si="230"/>
        <v>2.0806241872561769E-2</v>
      </c>
      <c r="AD2963" s="26">
        <f t="shared" si="231"/>
        <v>153.80000000000001</v>
      </c>
      <c r="AE2963" s="1">
        <v>15</v>
      </c>
      <c r="AF2963" s="1">
        <v>22</v>
      </c>
      <c r="AG2963" s="1">
        <v>13</v>
      </c>
      <c r="AH2963" s="1">
        <v>65</v>
      </c>
      <c r="AI2963" s="1">
        <v>0</v>
      </c>
      <c r="AJ2963" s="1">
        <v>0</v>
      </c>
      <c r="AK2963" s="1">
        <v>8</v>
      </c>
      <c r="AL2963" s="1">
        <v>20</v>
      </c>
      <c r="AM2963" s="1">
        <f t="shared" si="233"/>
        <v>20</v>
      </c>
      <c r="AN2963" s="1">
        <v>4</v>
      </c>
      <c r="AO2963" s="1">
        <v>2</v>
      </c>
      <c r="AP2963" s="20">
        <f t="shared" si="234"/>
        <v>33.6</v>
      </c>
      <c r="AQ2963" s="1">
        <v>1</v>
      </c>
    </row>
    <row r="2964" spans="1:43" ht="16" x14ac:dyDescent="0.2">
      <c r="A2964" t="s">
        <v>28842</v>
      </c>
      <c r="B2964" t="s">
        <v>33771</v>
      </c>
      <c r="C2964" s="1" t="s">
        <v>16626</v>
      </c>
      <c r="E2964" s="9" t="s">
        <v>33776</v>
      </c>
      <c r="F2964" s="12" t="s">
        <v>33798</v>
      </c>
      <c r="G2964" s="13" t="s">
        <v>33780</v>
      </c>
      <c r="H2964" t="s">
        <v>33799</v>
      </c>
      <c r="I2964" s="13" t="s">
        <v>33782</v>
      </c>
      <c r="J2964" s="13">
        <v>60170</v>
      </c>
      <c r="K2964" t="s">
        <v>16930</v>
      </c>
      <c r="L2964" t="s">
        <v>16972</v>
      </c>
      <c r="M2964" t="s">
        <v>16973</v>
      </c>
      <c r="N2964" t="s">
        <v>30</v>
      </c>
      <c r="O2964" t="s">
        <v>16974</v>
      </c>
      <c r="P2964" t="s">
        <v>16975</v>
      </c>
      <c r="Q2964" t="s">
        <v>16976</v>
      </c>
      <c r="S2964" t="s">
        <v>13251</v>
      </c>
      <c r="T2964" s="1" t="s">
        <v>16626</v>
      </c>
      <c r="U2964" s="1">
        <v>64055</v>
      </c>
      <c r="V2964" t="s">
        <v>28841</v>
      </c>
      <c r="W2964" s="5">
        <v>0.47199999999999998</v>
      </c>
      <c r="X2964" s="1">
        <v>521</v>
      </c>
      <c r="Y2964" s="1">
        <v>94</v>
      </c>
      <c r="Z2964" s="1">
        <v>88</v>
      </c>
      <c r="AA2964" s="1">
        <v>76</v>
      </c>
      <c r="AB2964" s="6">
        <f t="shared" si="232"/>
        <v>0.14587332053742802</v>
      </c>
      <c r="AC2964" s="6">
        <f t="shared" si="230"/>
        <v>0.14587332053742802</v>
      </c>
      <c r="AD2964" s="26">
        <f t="shared" si="231"/>
        <v>104.2</v>
      </c>
      <c r="AE2964" s="1">
        <v>64</v>
      </c>
      <c r="AF2964" s="1">
        <v>73</v>
      </c>
      <c r="AG2964" s="1">
        <v>23</v>
      </c>
      <c r="AH2964" s="1">
        <v>70</v>
      </c>
      <c r="AI2964" s="1">
        <v>5</v>
      </c>
      <c r="AJ2964" s="1">
        <v>19</v>
      </c>
      <c r="AK2964" s="1">
        <v>15</v>
      </c>
      <c r="AL2964" s="1">
        <v>37</v>
      </c>
      <c r="AM2964" s="1">
        <f t="shared" si="233"/>
        <v>56</v>
      </c>
      <c r="AN2964" s="1">
        <v>16</v>
      </c>
      <c r="AO2964" s="1">
        <v>5</v>
      </c>
      <c r="AP2964" s="20">
        <f t="shared" si="234"/>
        <v>159.6</v>
      </c>
      <c r="AQ2964" s="1">
        <v>8</v>
      </c>
    </row>
    <row r="2965" spans="1:43" ht="16" x14ac:dyDescent="0.2">
      <c r="A2965" t="s">
        <v>27457</v>
      </c>
      <c r="B2965" t="s">
        <v>33771</v>
      </c>
      <c r="C2965" s="1" t="s">
        <v>16626</v>
      </c>
      <c r="E2965" s="9" t="s">
        <v>33776</v>
      </c>
      <c r="F2965" s="12" t="s">
        <v>33798</v>
      </c>
      <c r="G2965" s="13" t="s">
        <v>33780</v>
      </c>
      <c r="H2965" t="s">
        <v>33799</v>
      </c>
      <c r="I2965" s="13" t="s">
        <v>33782</v>
      </c>
      <c r="J2965" s="13">
        <v>60170</v>
      </c>
      <c r="K2965" t="s">
        <v>16930</v>
      </c>
      <c r="L2965" t="s">
        <v>16977</v>
      </c>
      <c r="M2965" t="s">
        <v>16978</v>
      </c>
      <c r="N2965" t="s">
        <v>30</v>
      </c>
      <c r="O2965" t="s">
        <v>16979</v>
      </c>
      <c r="P2965" t="s">
        <v>16980</v>
      </c>
      <c r="Q2965" t="s">
        <v>16981</v>
      </c>
      <c r="S2965" t="s">
        <v>13251</v>
      </c>
      <c r="T2965" s="1" t="s">
        <v>16626</v>
      </c>
      <c r="U2965" s="1">
        <v>64050</v>
      </c>
      <c r="V2965" t="s">
        <v>27456</v>
      </c>
      <c r="W2965" s="5">
        <v>0.78300000000000003</v>
      </c>
      <c r="X2965" s="1">
        <v>521</v>
      </c>
      <c r="Y2965" s="1">
        <v>85</v>
      </c>
      <c r="Z2965" s="1">
        <v>69</v>
      </c>
      <c r="AA2965" s="1">
        <v>53</v>
      </c>
      <c r="AB2965" s="6">
        <f t="shared" si="232"/>
        <v>0.1017274472168906</v>
      </c>
      <c r="AC2965" s="6">
        <f t="shared" si="230"/>
        <v>0.1017274472168906</v>
      </c>
      <c r="AD2965" s="26">
        <f t="shared" si="231"/>
        <v>104.2</v>
      </c>
      <c r="AE2965" s="1">
        <v>52</v>
      </c>
      <c r="AF2965" s="1">
        <v>63</v>
      </c>
      <c r="AG2965" s="1">
        <v>28</v>
      </c>
      <c r="AH2965" s="1">
        <v>96</v>
      </c>
      <c r="AI2965" s="1">
        <v>8</v>
      </c>
      <c r="AJ2965" s="1">
        <v>28</v>
      </c>
      <c r="AK2965" s="1">
        <v>20</v>
      </c>
      <c r="AL2965" s="1">
        <v>42</v>
      </c>
      <c r="AM2965" s="1">
        <f t="shared" si="233"/>
        <v>70</v>
      </c>
      <c r="AN2965" s="1">
        <v>18</v>
      </c>
      <c r="AO2965" s="1">
        <v>9</v>
      </c>
      <c r="AP2965" s="20">
        <f t="shared" si="234"/>
        <v>111.30000000000001</v>
      </c>
      <c r="AQ2965" s="1">
        <v>1</v>
      </c>
    </row>
    <row r="2966" spans="1:43" ht="16" x14ac:dyDescent="0.2">
      <c r="A2966" t="s">
        <v>27885</v>
      </c>
      <c r="B2966" t="s">
        <v>33771</v>
      </c>
      <c r="C2966" s="1" t="s">
        <v>16626</v>
      </c>
      <c r="E2966" s="9" t="s">
        <v>33776</v>
      </c>
      <c r="F2966" s="12" t="s">
        <v>33798</v>
      </c>
      <c r="G2966" s="13" t="s">
        <v>33780</v>
      </c>
      <c r="H2966" t="s">
        <v>33799</v>
      </c>
      <c r="I2966" s="13" t="s">
        <v>33782</v>
      </c>
      <c r="J2966" s="13">
        <v>60170</v>
      </c>
      <c r="K2966" t="s">
        <v>16930</v>
      </c>
      <c r="L2966" t="s">
        <v>16982</v>
      </c>
      <c r="M2966" t="s">
        <v>16983</v>
      </c>
      <c r="N2966" t="s">
        <v>30</v>
      </c>
      <c r="O2966" t="s">
        <v>16984</v>
      </c>
      <c r="P2966" t="s">
        <v>16985</v>
      </c>
      <c r="Q2966" t="s">
        <v>16986</v>
      </c>
      <c r="S2966" t="s">
        <v>13251</v>
      </c>
      <c r="T2966" s="1" t="s">
        <v>16626</v>
      </c>
      <c r="U2966" s="1">
        <v>64055</v>
      </c>
      <c r="V2966" t="s">
        <v>27884</v>
      </c>
      <c r="W2966" s="5">
        <v>0.496</v>
      </c>
      <c r="X2966" s="1">
        <v>1597</v>
      </c>
      <c r="Y2966" s="1">
        <v>35</v>
      </c>
      <c r="Z2966" s="1">
        <v>28</v>
      </c>
      <c r="AA2966" s="1">
        <v>23</v>
      </c>
      <c r="AB2966" s="6">
        <f t="shared" si="232"/>
        <v>1.4402003757044458E-2</v>
      </c>
      <c r="AC2966" s="6">
        <f t="shared" si="230"/>
        <v>1.4402003757044458E-2</v>
      </c>
      <c r="AD2966" s="26">
        <f t="shared" si="231"/>
        <v>319.40000000000003</v>
      </c>
      <c r="AE2966" s="1">
        <v>20</v>
      </c>
      <c r="AF2966" s="1">
        <v>23</v>
      </c>
      <c r="AG2966" s="1">
        <v>9</v>
      </c>
      <c r="AH2966" s="1">
        <v>38</v>
      </c>
      <c r="AI2966" s="1">
        <v>0</v>
      </c>
      <c r="AJ2966" s="1">
        <v>0</v>
      </c>
      <c r="AK2966" s="1">
        <v>6</v>
      </c>
      <c r="AL2966" s="1">
        <v>26</v>
      </c>
      <c r="AM2966" s="1">
        <f t="shared" si="233"/>
        <v>26</v>
      </c>
      <c r="AN2966" s="1">
        <v>2</v>
      </c>
      <c r="AO2966" s="1">
        <v>1</v>
      </c>
      <c r="AP2966" s="20">
        <f t="shared" si="234"/>
        <v>48.300000000000004</v>
      </c>
      <c r="AQ2966" s="1">
        <v>3</v>
      </c>
    </row>
    <row r="2967" spans="1:43" ht="16" x14ac:dyDescent="0.2">
      <c r="A2967" t="s">
        <v>29554</v>
      </c>
      <c r="B2967" t="s">
        <v>33771</v>
      </c>
      <c r="C2967" s="1" t="s">
        <v>16626</v>
      </c>
      <c r="E2967" s="9" t="s">
        <v>33776</v>
      </c>
      <c r="F2967" s="12" t="s">
        <v>33798</v>
      </c>
      <c r="G2967" s="13" t="s">
        <v>33780</v>
      </c>
      <c r="H2967" t="s">
        <v>33799</v>
      </c>
      <c r="I2967" s="13" t="s">
        <v>33782</v>
      </c>
      <c r="J2967" s="13">
        <v>60170</v>
      </c>
      <c r="K2967" t="s">
        <v>16930</v>
      </c>
      <c r="L2967" t="s">
        <v>16987</v>
      </c>
      <c r="M2967" t="s">
        <v>16988</v>
      </c>
      <c r="N2967" t="s">
        <v>30</v>
      </c>
      <c r="O2967" t="s">
        <v>16989</v>
      </c>
      <c r="P2967" t="s">
        <v>16990</v>
      </c>
      <c r="Q2967" t="s">
        <v>16991</v>
      </c>
      <c r="S2967" t="s">
        <v>13251</v>
      </c>
      <c r="T2967" s="1" t="s">
        <v>16626</v>
      </c>
      <c r="U2967" s="1">
        <v>64053</v>
      </c>
      <c r="V2967" t="e">
        <v>#N/A</v>
      </c>
      <c r="W2967" s="4">
        <v>0.74</v>
      </c>
      <c r="X2967" s="1">
        <v>1061</v>
      </c>
      <c r="Y2967" s="1">
        <v>23</v>
      </c>
      <c r="Z2967" s="1">
        <v>23</v>
      </c>
      <c r="AA2967" s="1">
        <v>22</v>
      </c>
      <c r="AB2967" s="6">
        <f t="shared" si="232"/>
        <v>2.0735155513666354E-2</v>
      </c>
      <c r="AC2967" s="6">
        <f t="shared" si="230"/>
        <v>2.0735155513666354E-2</v>
      </c>
      <c r="AD2967" s="26">
        <f t="shared" si="231"/>
        <v>212.20000000000002</v>
      </c>
      <c r="AE2967" s="1">
        <v>21</v>
      </c>
      <c r="AF2967" s="1">
        <v>21</v>
      </c>
      <c r="AG2967" s="1">
        <v>8</v>
      </c>
      <c r="AH2967" s="1">
        <v>23</v>
      </c>
      <c r="AI2967" s="1">
        <v>0</v>
      </c>
      <c r="AJ2967" s="1">
        <v>0</v>
      </c>
      <c r="AK2967" s="1">
        <v>10</v>
      </c>
      <c r="AL2967" s="1">
        <v>15</v>
      </c>
      <c r="AM2967" s="1">
        <f t="shared" si="233"/>
        <v>15</v>
      </c>
      <c r="AN2967" s="1">
        <v>7</v>
      </c>
      <c r="AO2967" s="1">
        <v>2</v>
      </c>
      <c r="AP2967" s="20">
        <f t="shared" si="234"/>
        <v>46.2</v>
      </c>
      <c r="AQ2967" s="1">
        <v>0</v>
      </c>
    </row>
    <row r="2968" spans="1:43" ht="16" x14ac:dyDescent="0.2">
      <c r="A2968" t="s">
        <v>29051</v>
      </c>
      <c r="B2968" t="s">
        <v>33771</v>
      </c>
      <c r="C2968" s="1" t="s">
        <v>16626</v>
      </c>
      <c r="E2968" s="9" t="s">
        <v>33776</v>
      </c>
      <c r="F2968" s="12" t="s">
        <v>33798</v>
      </c>
      <c r="G2968" s="13" t="s">
        <v>33780</v>
      </c>
      <c r="H2968" t="s">
        <v>33799</v>
      </c>
      <c r="I2968" s="13" t="s">
        <v>33782</v>
      </c>
      <c r="J2968" s="13">
        <v>60170</v>
      </c>
      <c r="K2968" t="s">
        <v>16930</v>
      </c>
      <c r="L2968" t="s">
        <v>16992</v>
      </c>
      <c r="M2968" t="s">
        <v>16993</v>
      </c>
      <c r="N2968" t="s">
        <v>30</v>
      </c>
      <c r="O2968" t="s">
        <v>16994</v>
      </c>
      <c r="P2968" t="s">
        <v>16995</v>
      </c>
      <c r="Q2968" t="s">
        <v>16996</v>
      </c>
      <c r="S2968" t="s">
        <v>13251</v>
      </c>
      <c r="T2968" s="1" t="s">
        <v>16626</v>
      </c>
      <c r="U2968" s="1">
        <v>64050</v>
      </c>
      <c r="V2968" t="s">
        <v>29050</v>
      </c>
      <c r="W2968" s="4">
        <v>0.66</v>
      </c>
      <c r="X2968" s="1">
        <v>1470</v>
      </c>
      <c r="Y2968" s="1">
        <v>31</v>
      </c>
      <c r="Z2968" s="1">
        <v>76</v>
      </c>
      <c r="AA2968" s="1">
        <v>44</v>
      </c>
      <c r="AB2968" s="6">
        <f t="shared" si="232"/>
        <v>2.9931972789115645E-2</v>
      </c>
      <c r="AC2968" s="6">
        <f t="shared" si="230"/>
        <v>2.9931972789115645E-2</v>
      </c>
      <c r="AD2968" s="26">
        <f t="shared" si="231"/>
        <v>294</v>
      </c>
      <c r="AE2968" s="1">
        <v>41</v>
      </c>
      <c r="AF2968" s="1">
        <v>56</v>
      </c>
      <c r="AG2968" s="1">
        <v>19</v>
      </c>
      <c r="AH2968" s="1">
        <v>58</v>
      </c>
      <c r="AI2968" s="1">
        <v>1</v>
      </c>
      <c r="AJ2968" s="1">
        <v>1</v>
      </c>
      <c r="AK2968" s="1">
        <v>20</v>
      </c>
      <c r="AL2968" s="1">
        <v>47</v>
      </c>
      <c r="AM2968" s="1">
        <f t="shared" si="233"/>
        <v>48</v>
      </c>
      <c r="AN2968" s="1">
        <v>29</v>
      </c>
      <c r="AO2968" s="1">
        <v>6</v>
      </c>
      <c r="AP2968" s="20">
        <f t="shared" si="234"/>
        <v>92.4</v>
      </c>
      <c r="AQ2968" s="1">
        <v>0</v>
      </c>
    </row>
    <row r="2969" spans="1:43" ht="16" x14ac:dyDescent="0.2">
      <c r="A2969" t="s">
        <v>29364</v>
      </c>
      <c r="B2969" t="s">
        <v>33771</v>
      </c>
      <c r="C2969" s="1" t="s">
        <v>16626</v>
      </c>
      <c r="E2969" s="9" t="s">
        <v>33776</v>
      </c>
      <c r="F2969" s="12" t="s">
        <v>33798</v>
      </c>
      <c r="G2969" s="13" t="s">
        <v>33780</v>
      </c>
      <c r="H2969" t="s">
        <v>33799</v>
      </c>
      <c r="I2969" s="13" t="s">
        <v>33782</v>
      </c>
      <c r="J2969" s="13">
        <v>60170</v>
      </c>
      <c r="K2969" t="s">
        <v>16930</v>
      </c>
      <c r="L2969" t="s">
        <v>16997</v>
      </c>
      <c r="M2969" t="s">
        <v>16998</v>
      </c>
      <c r="N2969" t="s">
        <v>30</v>
      </c>
      <c r="O2969" t="s">
        <v>16999</v>
      </c>
      <c r="P2969" t="s">
        <v>17000</v>
      </c>
      <c r="Q2969" t="s">
        <v>17001</v>
      </c>
      <c r="S2969" t="s">
        <v>13251</v>
      </c>
      <c r="T2969" s="1" t="s">
        <v>16626</v>
      </c>
      <c r="U2969" s="1">
        <v>64055</v>
      </c>
      <c r="V2969" t="s">
        <v>29363</v>
      </c>
      <c r="W2969" s="5">
        <v>0.627</v>
      </c>
      <c r="X2969" s="1">
        <v>405</v>
      </c>
      <c r="Y2969" s="1">
        <v>110</v>
      </c>
      <c r="Z2969" s="1">
        <v>84</v>
      </c>
      <c r="AA2969" s="1">
        <v>65</v>
      </c>
      <c r="AB2969" s="6">
        <f t="shared" si="232"/>
        <v>0.16049382716049382</v>
      </c>
      <c r="AC2969" s="6">
        <f t="shared" si="230"/>
        <v>0.16049382716049382</v>
      </c>
      <c r="AD2969" s="26">
        <f t="shared" si="231"/>
        <v>81</v>
      </c>
      <c r="AE2969" s="1">
        <v>59</v>
      </c>
      <c r="AF2969" s="1">
        <v>73</v>
      </c>
      <c r="AG2969" s="1">
        <v>30</v>
      </c>
      <c r="AH2969" s="1">
        <v>126</v>
      </c>
      <c r="AI2969" s="1">
        <v>8</v>
      </c>
      <c r="AJ2969" s="1">
        <v>32</v>
      </c>
      <c r="AK2969" s="1">
        <v>22</v>
      </c>
      <c r="AL2969" s="1">
        <v>50</v>
      </c>
      <c r="AM2969" s="1">
        <f t="shared" si="233"/>
        <v>82</v>
      </c>
      <c r="AN2969" s="1">
        <v>11</v>
      </c>
      <c r="AO2969" s="1">
        <v>4</v>
      </c>
      <c r="AP2969" s="20">
        <f t="shared" si="234"/>
        <v>136.5</v>
      </c>
      <c r="AQ2969" s="1">
        <v>4</v>
      </c>
    </row>
    <row r="2970" spans="1:43" ht="16" x14ac:dyDescent="0.2">
      <c r="A2970" t="s">
        <v>31137</v>
      </c>
      <c r="B2970" t="s">
        <v>33771</v>
      </c>
      <c r="C2970" s="1" t="s">
        <v>16626</v>
      </c>
      <c r="E2970" s="9" t="s">
        <v>33776</v>
      </c>
      <c r="F2970" s="12" t="s">
        <v>33798</v>
      </c>
      <c r="G2970" s="13" t="s">
        <v>33780</v>
      </c>
      <c r="H2970" t="s">
        <v>33799</v>
      </c>
      <c r="I2970" s="13" t="s">
        <v>33782</v>
      </c>
      <c r="J2970" s="13">
        <v>60170</v>
      </c>
      <c r="K2970" t="s">
        <v>17003</v>
      </c>
      <c r="L2970" t="s">
        <v>17009</v>
      </c>
      <c r="M2970" t="s">
        <v>17004</v>
      </c>
      <c r="N2970" t="s">
        <v>30</v>
      </c>
      <c r="O2970" t="s">
        <v>17005</v>
      </c>
      <c r="P2970" t="s">
        <v>17006</v>
      </c>
      <c r="Q2970" t="s">
        <v>17007</v>
      </c>
      <c r="S2970" t="s">
        <v>17008</v>
      </c>
      <c r="T2970" s="1" t="s">
        <v>16626</v>
      </c>
      <c r="U2970" s="1">
        <v>63630</v>
      </c>
      <c r="V2970" t="s">
        <v>31136</v>
      </c>
      <c r="W2970" s="4">
        <v>0.8</v>
      </c>
      <c r="X2970" s="1">
        <v>747</v>
      </c>
      <c r="Y2970" s="1">
        <v>96</v>
      </c>
      <c r="Z2970" s="1">
        <v>125</v>
      </c>
      <c r="AA2970" s="1">
        <v>78</v>
      </c>
      <c r="AB2970" s="6">
        <f t="shared" si="232"/>
        <v>0.10441767068273092</v>
      </c>
      <c r="AC2970" s="6">
        <f t="shared" si="230"/>
        <v>0.10441767068273092</v>
      </c>
      <c r="AD2970" s="26">
        <f t="shared" si="231"/>
        <v>149.4</v>
      </c>
      <c r="AE2970" s="1">
        <v>75</v>
      </c>
      <c r="AF2970" s="1">
        <v>112</v>
      </c>
      <c r="AG2970" s="1">
        <v>42</v>
      </c>
      <c r="AH2970" s="1">
        <v>146</v>
      </c>
      <c r="AI2970" s="1">
        <v>9</v>
      </c>
      <c r="AJ2970" s="1">
        <v>23</v>
      </c>
      <c r="AK2970" s="1">
        <v>18</v>
      </c>
      <c r="AL2970" s="1">
        <v>29</v>
      </c>
      <c r="AM2970" s="1">
        <f t="shared" si="233"/>
        <v>52</v>
      </c>
      <c r="AN2970" s="1">
        <v>30</v>
      </c>
      <c r="AO2970" s="1">
        <v>12</v>
      </c>
      <c r="AP2970" s="20">
        <f t="shared" si="234"/>
        <v>163.80000000000001</v>
      </c>
      <c r="AQ2970" s="1">
        <v>3</v>
      </c>
    </row>
    <row r="2971" spans="1:43" ht="16" x14ac:dyDescent="0.2">
      <c r="A2971" t="s">
        <v>28012</v>
      </c>
      <c r="B2971" t="s">
        <v>33771</v>
      </c>
      <c r="C2971" s="1" t="s">
        <v>16626</v>
      </c>
      <c r="E2971" s="9" t="s">
        <v>33776</v>
      </c>
      <c r="F2971" s="12" t="s">
        <v>33798</v>
      </c>
      <c r="G2971" s="13" t="s">
        <v>33780</v>
      </c>
      <c r="H2971" t="s">
        <v>33799</v>
      </c>
      <c r="I2971" s="13" t="s">
        <v>33782</v>
      </c>
      <c r="J2971" s="13">
        <v>60170</v>
      </c>
      <c r="K2971" t="s">
        <v>17011</v>
      </c>
      <c r="L2971" t="s">
        <v>17012</v>
      </c>
      <c r="M2971" t="s">
        <v>17013</v>
      </c>
      <c r="N2971" t="s">
        <v>30</v>
      </c>
      <c r="O2971" t="s">
        <v>17014</v>
      </c>
      <c r="P2971" t="s">
        <v>17015</v>
      </c>
      <c r="Q2971" t="s">
        <v>17016</v>
      </c>
      <c r="S2971" t="s">
        <v>4336</v>
      </c>
      <c r="T2971" s="1" t="s">
        <v>16626</v>
      </c>
      <c r="U2971" s="1">
        <v>64465</v>
      </c>
      <c r="V2971" t="s">
        <v>17015</v>
      </c>
      <c r="W2971" s="4">
        <v>0.32</v>
      </c>
      <c r="X2971" s="1">
        <v>423</v>
      </c>
      <c r="Y2971" s="1">
        <v>53</v>
      </c>
      <c r="Z2971" s="1">
        <v>16</v>
      </c>
      <c r="AA2971" s="1">
        <v>16</v>
      </c>
      <c r="AB2971" s="6">
        <f t="shared" si="232"/>
        <v>3.7825059101654845E-2</v>
      </c>
      <c r="AC2971" s="6">
        <f t="shared" si="230"/>
        <v>3.7825059101654845E-2</v>
      </c>
      <c r="AD2971" s="26">
        <f t="shared" si="231"/>
        <v>84.600000000000009</v>
      </c>
      <c r="AE2971" s="1">
        <v>15</v>
      </c>
      <c r="AF2971" s="1">
        <v>15</v>
      </c>
      <c r="AG2971" s="1">
        <v>7</v>
      </c>
      <c r="AH2971" s="1">
        <v>22</v>
      </c>
      <c r="AI2971" s="1">
        <v>5</v>
      </c>
      <c r="AJ2971" s="1">
        <v>15</v>
      </c>
      <c r="AK2971" s="1">
        <v>5</v>
      </c>
      <c r="AL2971" s="1">
        <v>11</v>
      </c>
      <c r="AM2971" s="1">
        <f t="shared" si="233"/>
        <v>26</v>
      </c>
      <c r="AN2971" s="1">
        <v>2</v>
      </c>
      <c r="AO2971" s="1">
        <v>1</v>
      </c>
      <c r="AP2971" s="20">
        <f t="shared" si="234"/>
        <v>33.6</v>
      </c>
      <c r="AQ2971" s="1">
        <v>0</v>
      </c>
    </row>
    <row r="2972" spans="1:43" ht="16" x14ac:dyDescent="0.2">
      <c r="A2972" t="s">
        <v>31634</v>
      </c>
      <c r="B2972" t="s">
        <v>33771</v>
      </c>
      <c r="C2972" s="1" t="s">
        <v>16626</v>
      </c>
      <c r="E2972" s="9" t="s">
        <v>33776</v>
      </c>
      <c r="F2972" s="12" t="s">
        <v>33798</v>
      </c>
      <c r="G2972" s="13" t="s">
        <v>33780</v>
      </c>
      <c r="H2972" t="s">
        <v>33799</v>
      </c>
      <c r="I2972" s="13" t="s">
        <v>33782</v>
      </c>
      <c r="J2972" s="13">
        <v>60170</v>
      </c>
      <c r="K2972" t="s">
        <v>17017</v>
      </c>
      <c r="L2972" t="s">
        <v>17018</v>
      </c>
      <c r="M2972" t="s">
        <v>17019</v>
      </c>
      <c r="N2972" t="s">
        <v>30</v>
      </c>
      <c r="O2972" t="s">
        <v>17020</v>
      </c>
      <c r="P2972" t="s">
        <v>17021</v>
      </c>
      <c r="Q2972" t="s">
        <v>17022</v>
      </c>
      <c r="S2972" t="s">
        <v>12492</v>
      </c>
      <c r="T2972" s="1" t="s">
        <v>16626</v>
      </c>
      <c r="U2972" s="1">
        <v>64109</v>
      </c>
      <c r="V2972" t="s">
        <v>31633</v>
      </c>
      <c r="W2972" s="4">
        <v>0.93</v>
      </c>
      <c r="X2972" s="1">
        <v>400</v>
      </c>
      <c r="Y2972" s="1">
        <v>84</v>
      </c>
      <c r="Z2972" s="1">
        <v>77</v>
      </c>
      <c r="AA2972" s="1">
        <v>67</v>
      </c>
      <c r="AB2972" s="6">
        <f t="shared" si="232"/>
        <v>0.16750000000000001</v>
      </c>
      <c r="AC2972" s="6">
        <f t="shared" si="230"/>
        <v>0.16750000000000001</v>
      </c>
      <c r="AD2972" s="26">
        <f t="shared" si="231"/>
        <v>80</v>
      </c>
      <c r="AE2972" s="1">
        <v>66</v>
      </c>
      <c r="AF2972" s="1">
        <v>66</v>
      </c>
      <c r="AG2972" s="1">
        <v>28</v>
      </c>
      <c r="AH2972" s="1">
        <v>96</v>
      </c>
      <c r="AI2972" s="1">
        <v>4</v>
      </c>
      <c r="AJ2972" s="1">
        <v>19</v>
      </c>
      <c r="AK2972" s="1">
        <v>16</v>
      </c>
      <c r="AL2972" s="1">
        <v>29</v>
      </c>
      <c r="AM2972" s="1">
        <f t="shared" si="233"/>
        <v>48</v>
      </c>
      <c r="AN2972" s="1">
        <v>16</v>
      </c>
      <c r="AO2972" s="1">
        <v>3</v>
      </c>
      <c r="AP2972" s="20">
        <f t="shared" si="234"/>
        <v>140.70000000000002</v>
      </c>
      <c r="AQ2972" s="1">
        <v>1</v>
      </c>
    </row>
    <row r="2973" spans="1:43" ht="16" x14ac:dyDescent="0.2">
      <c r="A2973" t="s">
        <v>30593</v>
      </c>
      <c r="B2973" t="s">
        <v>33771</v>
      </c>
      <c r="C2973" s="1" t="s">
        <v>16626</v>
      </c>
      <c r="E2973" s="9" t="s">
        <v>33776</v>
      </c>
      <c r="F2973" s="12" t="s">
        <v>33798</v>
      </c>
      <c r="G2973" s="13" t="s">
        <v>33780</v>
      </c>
      <c r="H2973" t="s">
        <v>33799</v>
      </c>
      <c r="I2973" s="13" t="s">
        <v>33782</v>
      </c>
      <c r="J2973" s="13">
        <v>60170</v>
      </c>
      <c r="K2973" t="s">
        <v>17023</v>
      </c>
      <c r="L2973" t="s">
        <v>17024</v>
      </c>
      <c r="M2973" t="s">
        <v>17025</v>
      </c>
      <c r="N2973" t="s">
        <v>30</v>
      </c>
      <c r="O2973" t="s">
        <v>17026</v>
      </c>
      <c r="P2973" t="s">
        <v>17027</v>
      </c>
      <c r="Q2973" t="s">
        <v>17028</v>
      </c>
      <c r="S2973" t="s">
        <v>17029</v>
      </c>
      <c r="T2973" s="1" t="s">
        <v>16626</v>
      </c>
      <c r="U2973" s="1">
        <v>64086</v>
      </c>
      <c r="V2973" t="e">
        <v>#N/A</v>
      </c>
      <c r="W2973" s="4">
        <v>0.26</v>
      </c>
      <c r="X2973" s="1">
        <v>1100</v>
      </c>
      <c r="Y2973" s="1">
        <v>17</v>
      </c>
      <c r="Z2973" s="1">
        <v>11</v>
      </c>
      <c r="AA2973" s="1">
        <v>11</v>
      </c>
      <c r="AB2973" s="6">
        <f t="shared" si="232"/>
        <v>0.01</v>
      </c>
      <c r="AC2973" s="6">
        <f t="shared" si="230"/>
        <v>0.01</v>
      </c>
      <c r="AD2973" s="26">
        <f t="shared" si="231"/>
        <v>220</v>
      </c>
      <c r="AE2973" s="1">
        <v>11</v>
      </c>
      <c r="AF2973" s="1">
        <v>11</v>
      </c>
      <c r="AG2973" s="1">
        <v>9</v>
      </c>
      <c r="AH2973" s="1">
        <v>32</v>
      </c>
      <c r="AI2973" s="1">
        <v>2</v>
      </c>
      <c r="AJ2973" s="1">
        <v>3</v>
      </c>
      <c r="AK2973" s="1">
        <v>0</v>
      </c>
      <c r="AL2973" s="1">
        <v>0</v>
      </c>
      <c r="AM2973" s="1">
        <f t="shared" si="233"/>
        <v>3</v>
      </c>
      <c r="AN2973" s="1">
        <v>5</v>
      </c>
      <c r="AO2973" s="1">
        <v>1</v>
      </c>
      <c r="AP2973" s="20">
        <f t="shared" si="234"/>
        <v>23.1</v>
      </c>
      <c r="AQ2973" s="1">
        <v>0</v>
      </c>
    </row>
    <row r="2974" spans="1:43" ht="16" x14ac:dyDescent="0.2">
      <c r="A2974" t="s">
        <v>30329</v>
      </c>
      <c r="B2974" t="s">
        <v>33771</v>
      </c>
      <c r="C2974" s="1" t="s">
        <v>16626</v>
      </c>
      <c r="E2974" s="9" t="s">
        <v>33776</v>
      </c>
      <c r="F2974" s="12" t="s">
        <v>33798</v>
      </c>
      <c r="G2974" s="13" t="s">
        <v>33780</v>
      </c>
      <c r="H2974" t="s">
        <v>33799</v>
      </c>
      <c r="I2974" s="13" t="s">
        <v>33782</v>
      </c>
      <c r="J2974" s="13">
        <v>60170</v>
      </c>
      <c r="K2974" t="s">
        <v>17023</v>
      </c>
      <c r="L2974" t="s">
        <v>17030</v>
      </c>
      <c r="M2974" t="s">
        <v>17031</v>
      </c>
      <c r="N2974" t="s">
        <v>30</v>
      </c>
      <c r="O2974" t="s">
        <v>17032</v>
      </c>
      <c r="P2974" t="s">
        <v>17033</v>
      </c>
      <c r="Q2974" t="s">
        <v>17034</v>
      </c>
      <c r="S2974" t="s">
        <v>17035</v>
      </c>
      <c r="T2974" s="1" t="s">
        <v>16626</v>
      </c>
      <c r="U2974" s="1">
        <v>64086</v>
      </c>
      <c r="V2974" t="e">
        <v>#N/A</v>
      </c>
      <c r="W2974" s="5">
        <v>0.20599999999999999</v>
      </c>
      <c r="X2974" s="1">
        <v>2115</v>
      </c>
      <c r="Y2974" s="1">
        <v>4</v>
      </c>
      <c r="Z2974" s="1">
        <v>3</v>
      </c>
      <c r="AA2974" s="1">
        <v>3</v>
      </c>
      <c r="AB2974" s="6">
        <f t="shared" si="232"/>
        <v>1.4184397163120568E-3</v>
      </c>
      <c r="AC2974" s="6">
        <f t="shared" si="230"/>
        <v>1.4184397163120568E-3</v>
      </c>
      <c r="AD2974" s="26">
        <f t="shared" si="231"/>
        <v>423</v>
      </c>
      <c r="AE2974" s="1">
        <v>3</v>
      </c>
      <c r="AF2974" s="1">
        <v>3</v>
      </c>
      <c r="AG2974" s="1">
        <v>0</v>
      </c>
      <c r="AH2974" s="1">
        <v>0</v>
      </c>
      <c r="AI2974" s="1">
        <v>0</v>
      </c>
      <c r="AJ2974" s="1">
        <v>0</v>
      </c>
      <c r="AK2974" s="1">
        <v>1</v>
      </c>
      <c r="AL2974" s="1">
        <v>5</v>
      </c>
      <c r="AM2974" s="1">
        <f t="shared" si="233"/>
        <v>5</v>
      </c>
      <c r="AN2974" s="1">
        <v>2</v>
      </c>
      <c r="AO2974" s="1">
        <v>0</v>
      </c>
      <c r="AP2974" s="20">
        <f t="shared" si="234"/>
        <v>6.3000000000000007</v>
      </c>
      <c r="AQ2974" s="1">
        <v>0</v>
      </c>
    </row>
    <row r="2975" spans="1:43" ht="16" x14ac:dyDescent="0.2">
      <c r="A2975" t="s">
        <v>29144</v>
      </c>
      <c r="B2975" t="s">
        <v>33771</v>
      </c>
      <c r="C2975" s="1" t="s">
        <v>16626</v>
      </c>
      <c r="E2975" s="9" t="s">
        <v>33776</v>
      </c>
      <c r="F2975" s="12" t="s">
        <v>33798</v>
      </c>
      <c r="G2975" s="13" t="s">
        <v>33780</v>
      </c>
      <c r="H2975" t="s">
        <v>33799</v>
      </c>
      <c r="I2975" s="13" t="s">
        <v>33782</v>
      </c>
      <c r="J2975" s="13">
        <v>60170</v>
      </c>
      <c r="K2975" t="s">
        <v>17023</v>
      </c>
      <c r="L2975" t="s">
        <v>17036</v>
      </c>
      <c r="M2975" t="s">
        <v>17037</v>
      </c>
      <c r="N2975" t="s">
        <v>30</v>
      </c>
      <c r="O2975" t="s">
        <v>17038</v>
      </c>
      <c r="P2975" t="s">
        <v>17039</v>
      </c>
      <c r="Q2975" t="s">
        <v>17040</v>
      </c>
      <c r="S2975" t="s">
        <v>17029</v>
      </c>
      <c r="T2975" s="1" t="s">
        <v>16626</v>
      </c>
      <c r="U2975" s="1">
        <v>64086</v>
      </c>
      <c r="V2975" t="e">
        <v>#N/A</v>
      </c>
      <c r="W2975" s="5">
        <v>9.0999999999999998E-2</v>
      </c>
      <c r="X2975" s="1">
        <v>525</v>
      </c>
      <c r="Y2975" s="1">
        <v>40</v>
      </c>
      <c r="Z2975" s="1">
        <v>31</v>
      </c>
      <c r="AA2975" s="1">
        <v>21</v>
      </c>
      <c r="AB2975" s="6">
        <f t="shared" si="232"/>
        <v>0.04</v>
      </c>
      <c r="AC2975" s="6">
        <f t="shared" si="230"/>
        <v>0.04</v>
      </c>
      <c r="AD2975" s="26">
        <f t="shared" si="231"/>
        <v>105</v>
      </c>
      <c r="AE2975" s="1">
        <v>18</v>
      </c>
      <c r="AF2975" s="1">
        <v>26</v>
      </c>
      <c r="AG2975" s="1">
        <v>12</v>
      </c>
      <c r="AH2975" s="1">
        <v>44</v>
      </c>
      <c r="AI2975" s="1">
        <v>3</v>
      </c>
      <c r="AJ2975" s="1">
        <v>10</v>
      </c>
      <c r="AK2975" s="1">
        <v>4</v>
      </c>
      <c r="AL2975" s="1">
        <v>7</v>
      </c>
      <c r="AM2975" s="1">
        <f t="shared" si="233"/>
        <v>17</v>
      </c>
      <c r="AN2975" s="1">
        <v>6</v>
      </c>
      <c r="AO2975" s="1">
        <v>1</v>
      </c>
      <c r="AP2975" s="20">
        <f t="shared" si="234"/>
        <v>44.1</v>
      </c>
      <c r="AQ2975" s="1">
        <v>2</v>
      </c>
    </row>
    <row r="2976" spans="1:43" ht="16" x14ac:dyDescent="0.2">
      <c r="A2976" t="s">
        <v>30379</v>
      </c>
      <c r="B2976" t="s">
        <v>33771</v>
      </c>
      <c r="C2976" s="1" t="s">
        <v>16626</v>
      </c>
      <c r="E2976" s="9" t="s">
        <v>33776</v>
      </c>
      <c r="F2976" s="12" t="s">
        <v>33798</v>
      </c>
      <c r="G2976" s="13" t="s">
        <v>33780</v>
      </c>
      <c r="H2976" t="s">
        <v>33799</v>
      </c>
      <c r="I2976" s="13" t="s">
        <v>33782</v>
      </c>
      <c r="J2976" s="13">
        <v>60170</v>
      </c>
      <c r="K2976" t="s">
        <v>17023</v>
      </c>
      <c r="L2976" t="s">
        <v>17041</v>
      </c>
      <c r="M2976" t="s">
        <v>17042</v>
      </c>
      <c r="N2976" t="s">
        <v>30</v>
      </c>
      <c r="O2976" t="s">
        <v>17043</v>
      </c>
      <c r="P2976" t="s">
        <v>17044</v>
      </c>
      <c r="Q2976" t="s">
        <v>17045</v>
      </c>
      <c r="S2976" t="s">
        <v>17029</v>
      </c>
      <c r="T2976" s="1" t="s">
        <v>16626</v>
      </c>
      <c r="U2976" s="1">
        <v>64086</v>
      </c>
      <c r="V2976" t="e">
        <v>#N/A</v>
      </c>
      <c r="W2976" s="5">
        <v>0.155</v>
      </c>
      <c r="X2976" s="1">
        <v>430</v>
      </c>
      <c r="Y2976" s="1">
        <v>13</v>
      </c>
      <c r="Z2976" s="1">
        <v>13</v>
      </c>
      <c r="AA2976" s="1">
        <v>13</v>
      </c>
      <c r="AB2976" s="6">
        <f t="shared" si="232"/>
        <v>3.0232558139534883E-2</v>
      </c>
      <c r="AC2976" s="6">
        <f t="shared" si="230"/>
        <v>3.0232558139534883E-2</v>
      </c>
      <c r="AD2976" s="26">
        <f t="shared" si="231"/>
        <v>86</v>
      </c>
      <c r="AE2976" s="1">
        <v>9</v>
      </c>
      <c r="AF2976" s="1">
        <v>9</v>
      </c>
      <c r="AG2976" s="1">
        <v>4</v>
      </c>
      <c r="AH2976" s="1">
        <v>14</v>
      </c>
      <c r="AI2976" s="1">
        <v>0</v>
      </c>
      <c r="AJ2976" s="1">
        <v>0</v>
      </c>
      <c r="AK2976" s="1">
        <v>0</v>
      </c>
      <c r="AL2976" s="1">
        <v>0</v>
      </c>
      <c r="AM2976" s="1">
        <f t="shared" si="233"/>
        <v>0</v>
      </c>
      <c r="AN2976" s="1">
        <v>0</v>
      </c>
      <c r="AO2976" s="1">
        <v>3</v>
      </c>
      <c r="AP2976" s="20">
        <f t="shared" si="234"/>
        <v>27.3</v>
      </c>
      <c r="AQ2976" s="1">
        <v>1</v>
      </c>
    </row>
    <row r="2977" spans="1:43" ht="16" x14ac:dyDescent="0.2">
      <c r="A2977" t="s">
        <v>30123</v>
      </c>
      <c r="B2977" t="s">
        <v>33771</v>
      </c>
      <c r="C2977" s="1" t="s">
        <v>16626</v>
      </c>
      <c r="E2977" s="9" t="s">
        <v>33776</v>
      </c>
      <c r="F2977" s="12" t="s">
        <v>33798</v>
      </c>
      <c r="G2977" s="13" t="s">
        <v>33780</v>
      </c>
      <c r="H2977" t="s">
        <v>33799</v>
      </c>
      <c r="I2977" s="13" t="s">
        <v>33782</v>
      </c>
      <c r="J2977" s="13">
        <v>60170</v>
      </c>
      <c r="K2977" t="s">
        <v>17023</v>
      </c>
      <c r="L2977" t="s">
        <v>17046</v>
      </c>
      <c r="M2977" t="s">
        <v>17047</v>
      </c>
      <c r="N2977" t="s">
        <v>30</v>
      </c>
      <c r="O2977" t="s">
        <v>17048</v>
      </c>
      <c r="P2977" t="s">
        <v>17049</v>
      </c>
      <c r="Q2977" t="s">
        <v>17050</v>
      </c>
      <c r="S2977" t="s">
        <v>17029</v>
      </c>
      <c r="T2977" s="1" t="s">
        <v>16626</v>
      </c>
      <c r="U2977" s="1">
        <v>64082</v>
      </c>
      <c r="V2977" t="e">
        <v>#N/A</v>
      </c>
      <c r="W2977" s="5">
        <v>0.192</v>
      </c>
      <c r="X2977" s="1">
        <v>559</v>
      </c>
      <c r="Y2977" s="1">
        <v>24</v>
      </c>
      <c r="Z2977" s="1">
        <v>20</v>
      </c>
      <c r="AA2977" s="1">
        <v>15</v>
      </c>
      <c r="AB2977" s="6">
        <f t="shared" si="232"/>
        <v>2.6833631484794274E-2</v>
      </c>
      <c r="AC2977" s="6">
        <f t="shared" si="230"/>
        <v>2.6833631484794274E-2</v>
      </c>
      <c r="AD2977" s="26">
        <f t="shared" si="231"/>
        <v>111.80000000000001</v>
      </c>
      <c r="AE2977" s="1">
        <v>15</v>
      </c>
      <c r="AF2977" s="1">
        <v>20</v>
      </c>
      <c r="AG2977" s="1">
        <v>4</v>
      </c>
      <c r="AH2977" s="1">
        <v>15</v>
      </c>
      <c r="AI2977" s="1">
        <v>2</v>
      </c>
      <c r="AJ2977" s="1">
        <v>9</v>
      </c>
      <c r="AK2977" s="1">
        <v>4</v>
      </c>
      <c r="AL2977" s="1">
        <v>5</v>
      </c>
      <c r="AM2977" s="1">
        <f t="shared" si="233"/>
        <v>14</v>
      </c>
      <c r="AN2977" s="1">
        <v>5</v>
      </c>
      <c r="AO2977" s="1">
        <v>3</v>
      </c>
      <c r="AP2977" s="20">
        <f t="shared" si="234"/>
        <v>31.5</v>
      </c>
      <c r="AQ2977" s="1">
        <v>0</v>
      </c>
    </row>
    <row r="2978" spans="1:43" ht="16" x14ac:dyDescent="0.2">
      <c r="A2978" t="s">
        <v>27397</v>
      </c>
      <c r="B2978" t="s">
        <v>33771</v>
      </c>
      <c r="C2978" s="1" t="s">
        <v>16626</v>
      </c>
      <c r="E2978" s="9" t="s">
        <v>33776</v>
      </c>
      <c r="F2978" s="12" t="s">
        <v>33798</v>
      </c>
      <c r="G2978" s="13" t="s">
        <v>33780</v>
      </c>
      <c r="H2978" t="s">
        <v>33799</v>
      </c>
      <c r="I2978" s="13" t="s">
        <v>33782</v>
      </c>
      <c r="J2978" s="13">
        <v>60170</v>
      </c>
      <c r="K2978" t="s">
        <v>17023</v>
      </c>
      <c r="L2978" t="s">
        <v>17051</v>
      </c>
      <c r="M2978" t="s">
        <v>17052</v>
      </c>
      <c r="N2978" t="s">
        <v>30</v>
      </c>
      <c r="O2978" t="s">
        <v>17053</v>
      </c>
      <c r="P2978" t="s">
        <v>17054</v>
      </c>
      <c r="Q2978" t="s">
        <v>17055</v>
      </c>
      <c r="S2978" t="s">
        <v>17029</v>
      </c>
      <c r="T2978" s="1" t="s">
        <v>16626</v>
      </c>
      <c r="U2978" s="1">
        <v>64086</v>
      </c>
      <c r="V2978" t="e">
        <v>#N/A</v>
      </c>
      <c r="W2978" s="4">
        <v>0.15</v>
      </c>
      <c r="X2978" s="1">
        <v>428</v>
      </c>
      <c r="Y2978" s="1">
        <v>28</v>
      </c>
      <c r="Z2978" s="1">
        <v>15</v>
      </c>
      <c r="AA2978" s="1">
        <v>15</v>
      </c>
      <c r="AB2978" s="6">
        <f t="shared" si="232"/>
        <v>3.5046728971962614E-2</v>
      </c>
      <c r="AC2978" s="6">
        <f t="shared" si="230"/>
        <v>3.5046728971962614E-2</v>
      </c>
      <c r="AD2978" s="26">
        <f t="shared" si="231"/>
        <v>85.600000000000009</v>
      </c>
      <c r="AE2978" s="1">
        <v>14</v>
      </c>
      <c r="AF2978" s="1">
        <v>14</v>
      </c>
      <c r="AG2978" s="1">
        <v>3</v>
      </c>
      <c r="AH2978" s="1">
        <v>6</v>
      </c>
      <c r="AI2978" s="1">
        <v>5</v>
      </c>
      <c r="AJ2978" s="1">
        <v>8</v>
      </c>
      <c r="AK2978" s="1">
        <v>2</v>
      </c>
      <c r="AL2978" s="1">
        <v>3</v>
      </c>
      <c r="AM2978" s="1">
        <f t="shared" si="233"/>
        <v>11</v>
      </c>
      <c r="AN2978" s="1">
        <v>4</v>
      </c>
      <c r="AO2978" s="1">
        <v>1</v>
      </c>
      <c r="AP2978" s="20">
        <f t="shared" si="234"/>
        <v>31.5</v>
      </c>
      <c r="AQ2978" s="1">
        <v>1</v>
      </c>
    </row>
    <row r="2979" spans="1:43" ht="16" x14ac:dyDescent="0.2">
      <c r="A2979" t="s">
        <v>27914</v>
      </c>
      <c r="B2979" t="s">
        <v>33771</v>
      </c>
      <c r="C2979" s="1" t="s">
        <v>16626</v>
      </c>
      <c r="E2979" s="9" t="s">
        <v>33776</v>
      </c>
      <c r="F2979" s="12" t="s">
        <v>33798</v>
      </c>
      <c r="G2979" s="13" t="s">
        <v>33780</v>
      </c>
      <c r="H2979" t="s">
        <v>33799</v>
      </c>
      <c r="I2979" s="13" t="s">
        <v>33782</v>
      </c>
      <c r="J2979" s="13">
        <v>60170</v>
      </c>
      <c r="K2979" t="s">
        <v>17056</v>
      </c>
      <c r="L2979" t="s">
        <v>17057</v>
      </c>
      <c r="M2979" t="s">
        <v>17058</v>
      </c>
      <c r="N2979" t="s">
        <v>30</v>
      </c>
      <c r="O2979" t="s">
        <v>17059</v>
      </c>
      <c r="P2979" t="s">
        <v>17060</v>
      </c>
      <c r="Q2979" t="s">
        <v>17061</v>
      </c>
      <c r="S2979" t="s">
        <v>17035</v>
      </c>
      <c r="T2979" s="1" t="s">
        <v>16626</v>
      </c>
      <c r="U2979" s="1">
        <v>64086</v>
      </c>
      <c r="V2979" t="s">
        <v>27913</v>
      </c>
      <c r="W2979" s="4">
        <v>0.54</v>
      </c>
      <c r="X2979" s="1">
        <v>535</v>
      </c>
      <c r="Y2979" s="1">
        <v>69</v>
      </c>
      <c r="Z2979" s="1">
        <v>51</v>
      </c>
      <c r="AA2979" s="1">
        <v>49</v>
      </c>
      <c r="AB2979" s="6">
        <f t="shared" si="232"/>
        <v>9.1588785046728974E-2</v>
      </c>
      <c r="AC2979" s="6">
        <f t="shared" si="230"/>
        <v>9.1588785046728974E-2</v>
      </c>
      <c r="AD2979" s="26">
        <f t="shared" si="231"/>
        <v>107</v>
      </c>
      <c r="AE2979" s="1">
        <v>44</v>
      </c>
      <c r="AF2979" s="1">
        <v>44</v>
      </c>
      <c r="AG2979" s="1">
        <v>21</v>
      </c>
      <c r="AH2979" s="1">
        <v>63</v>
      </c>
      <c r="AI2979" s="1">
        <v>2</v>
      </c>
      <c r="AJ2979" s="1">
        <v>5</v>
      </c>
      <c r="AK2979" s="1">
        <v>15</v>
      </c>
      <c r="AL2979" s="1">
        <v>26</v>
      </c>
      <c r="AM2979" s="1">
        <f t="shared" si="233"/>
        <v>31</v>
      </c>
      <c r="AN2979" s="1">
        <v>8</v>
      </c>
      <c r="AO2979" s="1">
        <v>2</v>
      </c>
      <c r="AP2979" s="20">
        <f t="shared" si="234"/>
        <v>102.9</v>
      </c>
      <c r="AQ2979" s="1">
        <v>4</v>
      </c>
    </row>
    <row r="2980" spans="1:43" ht="16" x14ac:dyDescent="0.2">
      <c r="A2980" t="s">
        <v>30967</v>
      </c>
      <c r="B2980" t="s">
        <v>33771</v>
      </c>
      <c r="C2980" s="1" t="s">
        <v>16626</v>
      </c>
      <c r="E2980" s="9" t="s">
        <v>33776</v>
      </c>
      <c r="F2980" s="12" t="s">
        <v>33798</v>
      </c>
      <c r="G2980" s="13" t="s">
        <v>33780</v>
      </c>
      <c r="H2980" t="s">
        <v>33799</v>
      </c>
      <c r="I2980" s="13" t="s">
        <v>33782</v>
      </c>
      <c r="J2980" s="13">
        <v>60170</v>
      </c>
      <c r="K2980" t="s">
        <v>17056</v>
      </c>
      <c r="L2980" t="s">
        <v>17062</v>
      </c>
      <c r="M2980" t="s">
        <v>17063</v>
      </c>
      <c r="N2980" t="s">
        <v>30</v>
      </c>
      <c r="O2980" t="s">
        <v>17064</v>
      </c>
      <c r="P2980" t="s">
        <v>17065</v>
      </c>
      <c r="Q2980" t="s">
        <v>17066</v>
      </c>
      <c r="S2980" t="s">
        <v>17029</v>
      </c>
      <c r="T2980" s="1" t="s">
        <v>16626</v>
      </c>
      <c r="U2980" s="1">
        <v>64081</v>
      </c>
      <c r="V2980" t="s">
        <v>30966</v>
      </c>
      <c r="W2980" s="4">
        <v>0.28999999999999998</v>
      </c>
      <c r="X2980" s="1">
        <v>560</v>
      </c>
      <c r="Y2980" s="1">
        <v>39</v>
      </c>
      <c r="Z2980" s="1">
        <v>34</v>
      </c>
      <c r="AA2980" s="1">
        <v>30</v>
      </c>
      <c r="AB2980" s="6">
        <f t="shared" si="232"/>
        <v>5.3571428571428568E-2</v>
      </c>
      <c r="AC2980" s="6">
        <f t="shared" si="230"/>
        <v>5.3571428571428568E-2</v>
      </c>
      <c r="AD2980" s="26">
        <f t="shared" si="231"/>
        <v>112</v>
      </c>
      <c r="AE2980" s="1">
        <v>27</v>
      </c>
      <c r="AF2980" s="1">
        <v>27</v>
      </c>
      <c r="AG2980" s="1">
        <v>14</v>
      </c>
      <c r="AH2980" s="1">
        <v>38</v>
      </c>
      <c r="AI2980" s="1">
        <v>2</v>
      </c>
      <c r="AJ2980" s="1">
        <v>6</v>
      </c>
      <c r="AK2980" s="1">
        <v>4</v>
      </c>
      <c r="AL2980" s="1">
        <v>12</v>
      </c>
      <c r="AM2980" s="1">
        <f t="shared" si="233"/>
        <v>18</v>
      </c>
      <c r="AN2980" s="1">
        <v>6</v>
      </c>
      <c r="AO2980" s="1">
        <v>1</v>
      </c>
      <c r="AP2980" s="20">
        <f t="shared" si="234"/>
        <v>63</v>
      </c>
      <c r="AQ2980" s="1">
        <v>1</v>
      </c>
    </row>
    <row r="2981" spans="1:43" ht="16" x14ac:dyDescent="0.2">
      <c r="A2981" t="s">
        <v>29422</v>
      </c>
      <c r="B2981" t="s">
        <v>33771</v>
      </c>
      <c r="C2981" s="1" t="s">
        <v>16626</v>
      </c>
      <c r="E2981" s="9" t="s">
        <v>33776</v>
      </c>
      <c r="F2981" s="12" t="s">
        <v>33798</v>
      </c>
      <c r="G2981" s="13" t="s">
        <v>33780</v>
      </c>
      <c r="H2981" t="s">
        <v>33799</v>
      </c>
      <c r="I2981" s="13" t="s">
        <v>33782</v>
      </c>
      <c r="J2981" s="13">
        <v>60170</v>
      </c>
      <c r="K2981" t="s">
        <v>17056</v>
      </c>
      <c r="L2981" t="s">
        <v>11600</v>
      </c>
      <c r="M2981" t="s">
        <v>17067</v>
      </c>
      <c r="N2981" t="s">
        <v>30</v>
      </c>
      <c r="O2981" t="s">
        <v>17068</v>
      </c>
      <c r="P2981" t="s">
        <v>17069</v>
      </c>
      <c r="Q2981" t="s">
        <v>17070</v>
      </c>
      <c r="S2981" t="s">
        <v>17029</v>
      </c>
      <c r="T2981" s="1" t="s">
        <v>16626</v>
      </c>
      <c r="U2981" s="1">
        <v>64063</v>
      </c>
      <c r="V2981" t="s">
        <v>29421</v>
      </c>
      <c r="W2981" s="5">
        <v>0.41799999999999998</v>
      </c>
      <c r="X2981" s="1">
        <v>606</v>
      </c>
      <c r="Y2981" s="1">
        <v>64</v>
      </c>
      <c r="Z2981" s="1">
        <v>50</v>
      </c>
      <c r="AA2981" s="1">
        <v>50</v>
      </c>
      <c r="AB2981" s="6">
        <f t="shared" si="232"/>
        <v>8.2508250825082508E-2</v>
      </c>
      <c r="AC2981" s="6">
        <f t="shared" si="230"/>
        <v>8.2508250825082508E-2</v>
      </c>
      <c r="AD2981" s="26">
        <f t="shared" si="231"/>
        <v>121.2</v>
      </c>
      <c r="AE2981" s="1">
        <v>48</v>
      </c>
      <c r="AF2981" s="1">
        <v>48</v>
      </c>
      <c r="AG2981" s="1">
        <v>15</v>
      </c>
      <c r="AH2981" s="1">
        <v>38</v>
      </c>
      <c r="AI2981" s="1">
        <v>5</v>
      </c>
      <c r="AJ2981" s="1">
        <v>14</v>
      </c>
      <c r="AK2981" s="1">
        <v>13</v>
      </c>
      <c r="AL2981" s="1">
        <v>26</v>
      </c>
      <c r="AM2981" s="1">
        <f t="shared" si="233"/>
        <v>40</v>
      </c>
      <c r="AN2981" s="1">
        <v>8</v>
      </c>
      <c r="AO2981" s="1">
        <v>0</v>
      </c>
      <c r="AP2981" s="20">
        <f t="shared" si="234"/>
        <v>105</v>
      </c>
      <c r="AQ2981" s="1">
        <v>0</v>
      </c>
    </row>
    <row r="2982" spans="1:43" ht="16" x14ac:dyDescent="0.2">
      <c r="A2982" t="s">
        <v>27425</v>
      </c>
      <c r="B2982" t="s">
        <v>33771</v>
      </c>
      <c r="C2982" s="1" t="s">
        <v>16626</v>
      </c>
      <c r="E2982" s="9" t="s">
        <v>33776</v>
      </c>
      <c r="F2982" s="12" t="s">
        <v>33798</v>
      </c>
      <c r="G2982" s="13" t="s">
        <v>33780</v>
      </c>
      <c r="H2982" t="s">
        <v>33799</v>
      </c>
      <c r="I2982" s="13" t="s">
        <v>33782</v>
      </c>
      <c r="J2982" s="13">
        <v>60170</v>
      </c>
      <c r="K2982" t="s">
        <v>17071</v>
      </c>
      <c r="L2982" t="s">
        <v>17072</v>
      </c>
      <c r="M2982" t="s">
        <v>17073</v>
      </c>
      <c r="N2982" t="s">
        <v>241</v>
      </c>
      <c r="O2982" t="s">
        <v>17074</v>
      </c>
      <c r="P2982" t="s">
        <v>17075</v>
      </c>
      <c r="Q2982" t="s">
        <v>17076</v>
      </c>
      <c r="S2982" t="s">
        <v>16364</v>
      </c>
      <c r="T2982" s="1" t="s">
        <v>16626</v>
      </c>
      <c r="U2982" s="1">
        <v>63104</v>
      </c>
      <c r="V2982" t="s">
        <v>27424</v>
      </c>
      <c r="W2982" s="4">
        <v>0.97</v>
      </c>
      <c r="X2982" s="1">
        <v>824</v>
      </c>
      <c r="Y2982" s="1">
        <v>123</v>
      </c>
      <c r="Z2982" s="1">
        <v>101</v>
      </c>
      <c r="AA2982" s="1">
        <v>94</v>
      </c>
      <c r="AB2982" s="6">
        <f t="shared" si="232"/>
        <v>0.11407766990291263</v>
      </c>
      <c r="AC2982" s="6">
        <f t="shared" si="230"/>
        <v>0.11407766990291263</v>
      </c>
      <c r="AD2982" s="26">
        <f t="shared" si="231"/>
        <v>164.8</v>
      </c>
      <c r="AE2982" s="1">
        <v>87</v>
      </c>
      <c r="AF2982" s="1">
        <v>88</v>
      </c>
      <c r="AG2982" s="1">
        <v>53</v>
      </c>
      <c r="AH2982" s="1">
        <v>177</v>
      </c>
      <c r="AI2982" s="1">
        <v>5</v>
      </c>
      <c r="AJ2982" s="1">
        <v>11</v>
      </c>
      <c r="AK2982" s="1">
        <v>19</v>
      </c>
      <c r="AL2982" s="1">
        <v>27</v>
      </c>
      <c r="AM2982" s="1">
        <f t="shared" si="233"/>
        <v>38</v>
      </c>
      <c r="AN2982" s="1">
        <v>39</v>
      </c>
      <c r="AO2982" s="1">
        <v>6</v>
      </c>
      <c r="AP2982" s="20">
        <f t="shared" si="234"/>
        <v>197.4</v>
      </c>
      <c r="AQ2982" s="1">
        <v>4</v>
      </c>
    </row>
    <row r="2983" spans="1:43" ht="16" x14ac:dyDescent="0.2">
      <c r="A2983" t="s">
        <v>27925</v>
      </c>
      <c r="B2983" t="s">
        <v>33771</v>
      </c>
      <c r="C2983" s="1" t="s">
        <v>16626</v>
      </c>
      <c r="E2983" s="9" t="s">
        <v>33776</v>
      </c>
      <c r="F2983" s="12" t="s">
        <v>33798</v>
      </c>
      <c r="G2983" s="13" t="s">
        <v>33780</v>
      </c>
      <c r="H2983" t="s">
        <v>33799</v>
      </c>
      <c r="I2983" s="13" t="s">
        <v>33782</v>
      </c>
      <c r="J2983" s="13">
        <v>60170</v>
      </c>
      <c r="K2983" t="s">
        <v>17077</v>
      </c>
      <c r="L2983" t="s">
        <v>17081</v>
      </c>
      <c r="M2983" t="s">
        <v>17078</v>
      </c>
      <c r="N2983" t="s">
        <v>30</v>
      </c>
      <c r="O2983" t="s">
        <v>17079</v>
      </c>
      <c r="P2983" t="s">
        <v>17082</v>
      </c>
      <c r="Q2983" t="s">
        <v>17083</v>
      </c>
      <c r="S2983" t="s">
        <v>17080</v>
      </c>
      <c r="T2983" s="1" t="s">
        <v>16626</v>
      </c>
      <c r="U2983" s="1">
        <v>65742</v>
      </c>
      <c r="V2983" t="s">
        <v>27924</v>
      </c>
      <c r="W2983" s="4">
        <v>0.28999999999999998</v>
      </c>
      <c r="X2983" s="1">
        <v>715</v>
      </c>
      <c r="Y2983" s="1">
        <v>15</v>
      </c>
      <c r="Z2983" s="1">
        <v>8</v>
      </c>
      <c r="AA2983" s="1">
        <v>8</v>
      </c>
      <c r="AB2983" s="6">
        <f t="shared" si="232"/>
        <v>1.1188811188811189E-2</v>
      </c>
      <c r="AC2983" s="6">
        <f t="shared" si="230"/>
        <v>1.1188811188811189E-2</v>
      </c>
      <c r="AD2983" s="26">
        <f t="shared" si="231"/>
        <v>143</v>
      </c>
      <c r="AE2983" s="1">
        <v>7</v>
      </c>
      <c r="AF2983" s="1">
        <v>7</v>
      </c>
      <c r="AG2983" s="1">
        <v>3</v>
      </c>
      <c r="AH2983" s="1">
        <v>7</v>
      </c>
      <c r="AI2983" s="1">
        <v>0</v>
      </c>
      <c r="AJ2983" s="1">
        <v>0</v>
      </c>
      <c r="AK2983" s="1">
        <v>2</v>
      </c>
      <c r="AL2983" s="1">
        <v>8</v>
      </c>
      <c r="AM2983" s="1">
        <f t="shared" si="233"/>
        <v>8</v>
      </c>
      <c r="AN2983" s="1">
        <v>1</v>
      </c>
      <c r="AO2983" s="1">
        <v>0</v>
      </c>
      <c r="AP2983" s="20">
        <f t="shared" si="234"/>
        <v>16.8</v>
      </c>
      <c r="AQ2983" s="1">
        <v>1</v>
      </c>
    </row>
    <row r="2984" spans="1:43" ht="16" x14ac:dyDescent="0.2">
      <c r="A2984" t="s">
        <v>32577</v>
      </c>
      <c r="B2984" t="s">
        <v>33771</v>
      </c>
      <c r="C2984" s="1" t="s">
        <v>16626</v>
      </c>
      <c r="E2984" s="9" t="s">
        <v>33776</v>
      </c>
      <c r="F2984" s="12" t="s">
        <v>33798</v>
      </c>
      <c r="G2984" s="13" t="s">
        <v>33780</v>
      </c>
      <c r="H2984" t="s">
        <v>33799</v>
      </c>
      <c r="I2984" s="13" t="s">
        <v>33782</v>
      </c>
      <c r="J2984" s="13">
        <v>60170</v>
      </c>
      <c r="K2984" t="s">
        <v>17077</v>
      </c>
      <c r="L2984" t="s">
        <v>17084</v>
      </c>
      <c r="M2984" t="s">
        <v>17078</v>
      </c>
      <c r="N2984" t="s">
        <v>30</v>
      </c>
      <c r="O2984" t="s">
        <v>17079</v>
      </c>
      <c r="P2984" t="s">
        <v>17085</v>
      </c>
      <c r="Q2984" t="s">
        <v>17086</v>
      </c>
      <c r="S2984" t="s">
        <v>17080</v>
      </c>
      <c r="T2984" s="1" t="s">
        <v>16626</v>
      </c>
      <c r="U2984" s="1">
        <v>65742</v>
      </c>
      <c r="V2984" t="s">
        <v>32576</v>
      </c>
      <c r="W2984" s="4">
        <v>0.43</v>
      </c>
      <c r="X2984" s="1">
        <v>400</v>
      </c>
      <c r="Y2984" s="1">
        <v>24</v>
      </c>
      <c r="Z2984" s="1">
        <v>16</v>
      </c>
      <c r="AA2984" s="1">
        <v>16</v>
      </c>
      <c r="AB2984" s="6">
        <f t="shared" si="232"/>
        <v>0.04</v>
      </c>
      <c r="AC2984" s="6">
        <f t="shared" si="230"/>
        <v>0.04</v>
      </c>
      <c r="AD2984" s="26">
        <f t="shared" si="231"/>
        <v>80</v>
      </c>
      <c r="AE2984" s="1">
        <v>11</v>
      </c>
      <c r="AF2984" s="1">
        <v>11</v>
      </c>
      <c r="AG2984" s="1">
        <v>3</v>
      </c>
      <c r="AH2984" s="1">
        <v>8</v>
      </c>
      <c r="AI2984" s="1">
        <v>0</v>
      </c>
      <c r="AJ2984" s="1">
        <v>0</v>
      </c>
      <c r="AK2984" s="1">
        <v>4</v>
      </c>
      <c r="AL2984" s="1">
        <v>16</v>
      </c>
      <c r="AM2984" s="1">
        <f t="shared" si="233"/>
        <v>16</v>
      </c>
      <c r="AN2984" s="1">
        <v>3</v>
      </c>
      <c r="AO2984" s="1">
        <v>0</v>
      </c>
      <c r="AP2984" s="20">
        <f t="shared" si="234"/>
        <v>33.6</v>
      </c>
      <c r="AQ2984" s="1">
        <v>4</v>
      </c>
    </row>
    <row r="2985" spans="1:43" ht="16" x14ac:dyDescent="0.2">
      <c r="A2985" t="s">
        <v>32591</v>
      </c>
      <c r="B2985" t="s">
        <v>33771</v>
      </c>
      <c r="C2985" s="1" t="s">
        <v>16626</v>
      </c>
      <c r="E2985" s="9" t="s">
        <v>33776</v>
      </c>
      <c r="F2985" s="12" t="s">
        <v>33798</v>
      </c>
      <c r="G2985" s="13" t="s">
        <v>33780</v>
      </c>
      <c r="H2985" t="s">
        <v>33799</v>
      </c>
      <c r="I2985" s="13" t="s">
        <v>33782</v>
      </c>
      <c r="J2985" s="13">
        <v>60170</v>
      </c>
      <c r="K2985" t="s">
        <v>17077</v>
      </c>
      <c r="L2985" t="s">
        <v>17087</v>
      </c>
      <c r="M2985" t="s">
        <v>17078</v>
      </c>
      <c r="N2985" t="s">
        <v>30</v>
      </c>
      <c r="O2985" t="s">
        <v>17079</v>
      </c>
      <c r="P2985" t="s">
        <v>17088</v>
      </c>
      <c r="Q2985" t="s">
        <v>17089</v>
      </c>
      <c r="S2985" t="s">
        <v>17080</v>
      </c>
      <c r="T2985" s="1" t="s">
        <v>16626</v>
      </c>
      <c r="U2985" s="1">
        <v>65742</v>
      </c>
      <c r="V2985" t="s">
        <v>32590</v>
      </c>
      <c r="W2985" s="4">
        <v>0.41</v>
      </c>
      <c r="X2985" s="1">
        <v>540</v>
      </c>
      <c r="Y2985" s="1">
        <v>24</v>
      </c>
      <c r="Z2985" s="1">
        <v>19</v>
      </c>
      <c r="AA2985" s="1">
        <v>19</v>
      </c>
      <c r="AB2985" s="6">
        <f t="shared" si="232"/>
        <v>3.5185185185185187E-2</v>
      </c>
      <c r="AC2985" s="6">
        <f t="shared" si="230"/>
        <v>3.5185185185185187E-2</v>
      </c>
      <c r="AD2985" s="26">
        <f t="shared" si="231"/>
        <v>108</v>
      </c>
      <c r="AE2985" s="1">
        <v>16</v>
      </c>
      <c r="AF2985" s="1">
        <v>16</v>
      </c>
      <c r="AG2985" s="1">
        <v>7</v>
      </c>
      <c r="AH2985" s="1">
        <v>21</v>
      </c>
      <c r="AI2985" s="1">
        <v>0</v>
      </c>
      <c r="AJ2985" s="1">
        <v>0</v>
      </c>
      <c r="AK2985" s="1">
        <v>4</v>
      </c>
      <c r="AL2985" s="1">
        <v>9</v>
      </c>
      <c r="AM2985" s="1">
        <f t="shared" si="233"/>
        <v>9</v>
      </c>
      <c r="AN2985" s="1">
        <v>1</v>
      </c>
      <c r="AO2985" s="1">
        <v>1</v>
      </c>
      <c r="AP2985" s="20">
        <f t="shared" si="234"/>
        <v>39.9</v>
      </c>
      <c r="AQ2985" s="1">
        <v>2</v>
      </c>
    </row>
    <row r="2986" spans="1:43" ht="16" x14ac:dyDescent="0.2">
      <c r="A2986" t="s">
        <v>32578</v>
      </c>
      <c r="B2986" t="s">
        <v>33771</v>
      </c>
      <c r="C2986" s="1" t="s">
        <v>16626</v>
      </c>
      <c r="E2986" s="9" t="s">
        <v>33776</v>
      </c>
      <c r="F2986" s="12" t="s">
        <v>33798</v>
      </c>
      <c r="G2986" s="13" t="s">
        <v>33780</v>
      </c>
      <c r="H2986" t="s">
        <v>33799</v>
      </c>
      <c r="I2986" s="13" t="s">
        <v>33782</v>
      </c>
      <c r="J2986" s="13">
        <v>60170</v>
      </c>
      <c r="K2986" t="s">
        <v>17090</v>
      </c>
      <c r="L2986" t="s">
        <v>17091</v>
      </c>
      <c r="M2986" t="s">
        <v>17092</v>
      </c>
      <c r="N2986" t="s">
        <v>17093</v>
      </c>
      <c r="O2986" t="s">
        <v>17094</v>
      </c>
      <c r="P2986" t="s">
        <v>17095</v>
      </c>
      <c r="Q2986" t="s">
        <v>17096</v>
      </c>
      <c r="S2986" t="s">
        <v>17097</v>
      </c>
      <c r="T2986" s="1" t="s">
        <v>16626</v>
      </c>
      <c r="U2986" s="1">
        <v>63863</v>
      </c>
      <c r="V2986" t="s">
        <v>29833</v>
      </c>
      <c r="W2986" s="4">
        <v>0.67</v>
      </c>
      <c r="X2986" s="1">
        <v>625</v>
      </c>
      <c r="Y2986" s="1">
        <v>98</v>
      </c>
      <c r="Z2986" s="1">
        <v>101</v>
      </c>
      <c r="AA2986" s="1">
        <v>100</v>
      </c>
      <c r="AB2986" s="6">
        <f t="shared" si="232"/>
        <v>0.16</v>
      </c>
      <c r="AC2986" s="6">
        <f t="shared" si="230"/>
        <v>0.16</v>
      </c>
      <c r="AD2986" s="26">
        <f t="shared" si="231"/>
        <v>125</v>
      </c>
      <c r="AE2986" s="1">
        <v>92</v>
      </c>
      <c r="AF2986" s="1">
        <v>92</v>
      </c>
      <c r="AG2986" s="1">
        <v>38</v>
      </c>
      <c r="AH2986" s="1">
        <v>108</v>
      </c>
      <c r="AI2986" s="1">
        <v>4</v>
      </c>
      <c r="AJ2986" s="1">
        <v>10</v>
      </c>
      <c r="AK2986" s="1">
        <v>3</v>
      </c>
      <c r="AL2986" s="1">
        <v>5</v>
      </c>
      <c r="AM2986" s="1">
        <f t="shared" si="233"/>
        <v>15</v>
      </c>
      <c r="AN2986" s="1">
        <v>38</v>
      </c>
      <c r="AO2986" s="1">
        <v>10</v>
      </c>
      <c r="AP2986" s="20">
        <f t="shared" si="234"/>
        <v>210</v>
      </c>
      <c r="AQ2986" s="1">
        <v>6</v>
      </c>
    </row>
    <row r="2987" spans="1:43" ht="16" x14ac:dyDescent="0.2">
      <c r="A2987" t="s">
        <v>28454</v>
      </c>
      <c r="B2987" t="s">
        <v>33771</v>
      </c>
      <c r="C2987" s="1" t="s">
        <v>16626</v>
      </c>
      <c r="E2987" s="9" t="s">
        <v>33776</v>
      </c>
      <c r="F2987" s="12" t="s">
        <v>33798</v>
      </c>
      <c r="G2987" s="13" t="s">
        <v>33780</v>
      </c>
      <c r="H2987" t="s">
        <v>33799</v>
      </c>
      <c r="I2987" s="13" t="s">
        <v>33782</v>
      </c>
      <c r="J2987" s="13">
        <v>60170</v>
      </c>
      <c r="K2987" t="s">
        <v>17090</v>
      </c>
      <c r="L2987" t="s">
        <v>17098</v>
      </c>
      <c r="M2987" t="s">
        <v>17092</v>
      </c>
      <c r="N2987" t="s">
        <v>17099</v>
      </c>
      <c r="O2987" t="s">
        <v>17094</v>
      </c>
      <c r="P2987" t="s">
        <v>17100</v>
      </c>
      <c r="Q2987" t="s">
        <v>17096</v>
      </c>
      <c r="S2987" t="s">
        <v>17097</v>
      </c>
      <c r="T2987" s="1" t="s">
        <v>16626</v>
      </c>
      <c r="U2987" s="1">
        <v>63863</v>
      </c>
      <c r="V2987" t="s">
        <v>28453</v>
      </c>
      <c r="W2987" s="4">
        <v>0.65</v>
      </c>
      <c r="X2987" s="1">
        <v>400</v>
      </c>
      <c r="Y2987" s="1">
        <v>14</v>
      </c>
      <c r="Z2987" s="1">
        <v>29</v>
      </c>
      <c r="AA2987" s="1">
        <v>26</v>
      </c>
      <c r="AB2987" s="6">
        <f t="shared" si="232"/>
        <v>6.5000000000000002E-2</v>
      </c>
      <c r="AC2987" s="6">
        <f t="shared" si="230"/>
        <v>6.5000000000000002E-2</v>
      </c>
      <c r="AD2987" s="26">
        <f t="shared" si="231"/>
        <v>80</v>
      </c>
      <c r="AE2987" s="1">
        <v>25</v>
      </c>
      <c r="AF2987" s="1">
        <v>25</v>
      </c>
      <c r="AG2987" s="1">
        <v>14</v>
      </c>
      <c r="AH2987" s="1">
        <v>59</v>
      </c>
      <c r="AI2987" s="1">
        <v>0</v>
      </c>
      <c r="AJ2987" s="1">
        <v>0</v>
      </c>
      <c r="AK2987" s="1">
        <v>3</v>
      </c>
      <c r="AL2987" s="1">
        <v>6</v>
      </c>
      <c r="AM2987" s="1">
        <f t="shared" si="233"/>
        <v>6</v>
      </c>
      <c r="AN2987" s="1">
        <v>17</v>
      </c>
      <c r="AO2987" s="1">
        <v>0</v>
      </c>
      <c r="AP2987" s="20">
        <f t="shared" si="234"/>
        <v>54.6</v>
      </c>
      <c r="AQ2987" s="1">
        <v>0</v>
      </c>
    </row>
    <row r="2988" spans="1:43" ht="16" x14ac:dyDescent="0.2">
      <c r="A2988" t="s">
        <v>27487</v>
      </c>
      <c r="B2988" t="s">
        <v>33771</v>
      </c>
      <c r="C2988" s="1" t="s">
        <v>16626</v>
      </c>
      <c r="E2988" s="9" t="s">
        <v>33776</v>
      </c>
      <c r="F2988" s="12" t="s">
        <v>33798</v>
      </c>
      <c r="G2988" s="13" t="s">
        <v>33780</v>
      </c>
      <c r="H2988" t="s">
        <v>33799</v>
      </c>
      <c r="I2988" s="13" t="s">
        <v>33782</v>
      </c>
      <c r="J2988" s="13">
        <v>60170</v>
      </c>
      <c r="K2988" t="s">
        <v>17101</v>
      </c>
      <c r="L2988" t="s">
        <v>17102</v>
      </c>
      <c r="M2988" t="s">
        <v>17103</v>
      </c>
      <c r="N2988" t="s">
        <v>30</v>
      </c>
      <c r="O2988" t="s">
        <v>17104</v>
      </c>
      <c r="P2988" t="s">
        <v>17105</v>
      </c>
      <c r="Q2988" t="s">
        <v>17106</v>
      </c>
      <c r="S2988" t="s">
        <v>17107</v>
      </c>
      <c r="T2988" s="1" t="s">
        <v>16626</v>
      </c>
      <c r="U2988" s="1">
        <v>63143</v>
      </c>
      <c r="V2988" t="s">
        <v>27486</v>
      </c>
      <c r="W2988" s="4">
        <v>0.42</v>
      </c>
      <c r="X2988" s="1">
        <v>600</v>
      </c>
      <c r="Y2988" s="1">
        <v>82</v>
      </c>
      <c r="Z2988" s="1">
        <v>70</v>
      </c>
      <c r="AA2988" s="1">
        <v>48</v>
      </c>
      <c r="AB2988" s="6">
        <f t="shared" si="232"/>
        <v>0.08</v>
      </c>
      <c r="AC2988" s="6">
        <f t="shared" si="230"/>
        <v>0.08</v>
      </c>
      <c r="AD2988" s="26">
        <f t="shared" si="231"/>
        <v>120</v>
      </c>
      <c r="AE2988" s="1">
        <v>41</v>
      </c>
      <c r="AF2988" s="1">
        <v>61</v>
      </c>
      <c r="AG2988" s="1">
        <v>15</v>
      </c>
      <c r="AH2988" s="1">
        <v>46</v>
      </c>
      <c r="AI2988" s="1">
        <v>3</v>
      </c>
      <c r="AJ2988" s="1">
        <v>15</v>
      </c>
      <c r="AK2988" s="1">
        <v>7</v>
      </c>
      <c r="AL2988" s="1">
        <v>9</v>
      </c>
      <c r="AM2988" s="1">
        <f t="shared" si="233"/>
        <v>24</v>
      </c>
      <c r="AN2988" s="1">
        <v>14</v>
      </c>
      <c r="AO2988" s="1">
        <v>6</v>
      </c>
      <c r="AP2988" s="20">
        <f t="shared" si="234"/>
        <v>100.80000000000001</v>
      </c>
      <c r="AQ2988" s="1">
        <v>5</v>
      </c>
    </row>
    <row r="2989" spans="1:43" ht="16" x14ac:dyDescent="0.2">
      <c r="A2989" t="s">
        <v>30287</v>
      </c>
      <c r="B2989" t="s">
        <v>33771</v>
      </c>
      <c r="C2989" s="1" t="s">
        <v>16626</v>
      </c>
      <c r="E2989" s="9" t="s">
        <v>33776</v>
      </c>
      <c r="F2989" s="12" t="s">
        <v>33798</v>
      </c>
      <c r="G2989" s="13" t="s">
        <v>33780</v>
      </c>
      <c r="H2989" t="s">
        <v>33799</v>
      </c>
      <c r="I2989" s="13" t="s">
        <v>33782</v>
      </c>
      <c r="J2989" s="13">
        <v>60170</v>
      </c>
      <c r="K2989" t="s">
        <v>17101</v>
      </c>
      <c r="L2989" t="s">
        <v>17108</v>
      </c>
      <c r="M2989" t="s">
        <v>17109</v>
      </c>
      <c r="N2989" t="s">
        <v>30</v>
      </c>
      <c r="O2989" t="s">
        <v>17110</v>
      </c>
      <c r="P2989" t="s">
        <v>17111</v>
      </c>
      <c r="Q2989" t="s">
        <v>17112</v>
      </c>
      <c r="S2989" t="s">
        <v>16364</v>
      </c>
      <c r="T2989" s="1" t="s">
        <v>16626</v>
      </c>
      <c r="U2989" s="1">
        <v>63117</v>
      </c>
      <c r="V2989" t="s">
        <v>30286</v>
      </c>
      <c r="W2989" s="4">
        <v>0.45</v>
      </c>
      <c r="X2989" s="1">
        <v>476</v>
      </c>
      <c r="Y2989" s="1">
        <v>48</v>
      </c>
      <c r="Z2989" s="1">
        <v>70</v>
      </c>
      <c r="AA2989" s="1">
        <v>43</v>
      </c>
      <c r="AB2989" s="6">
        <f t="shared" si="232"/>
        <v>9.0336134453781511E-2</v>
      </c>
      <c r="AC2989" s="6">
        <f t="shared" si="230"/>
        <v>9.0336134453781511E-2</v>
      </c>
      <c r="AD2989" s="26">
        <f t="shared" si="231"/>
        <v>95.2</v>
      </c>
      <c r="AE2989" s="1">
        <v>35</v>
      </c>
      <c r="AF2989" s="1">
        <v>58</v>
      </c>
      <c r="AG2989" s="1">
        <v>19</v>
      </c>
      <c r="AH2989" s="1">
        <v>92</v>
      </c>
      <c r="AI2989" s="1">
        <v>2</v>
      </c>
      <c r="AJ2989" s="1">
        <v>5</v>
      </c>
      <c r="AK2989" s="1">
        <v>7</v>
      </c>
      <c r="AL2989" s="1">
        <v>9</v>
      </c>
      <c r="AM2989" s="1">
        <f t="shared" si="233"/>
        <v>14</v>
      </c>
      <c r="AN2989" s="1">
        <v>32</v>
      </c>
      <c r="AO2989" s="1">
        <v>1</v>
      </c>
      <c r="AP2989" s="20">
        <f t="shared" si="234"/>
        <v>90.3</v>
      </c>
      <c r="AQ2989" s="1">
        <v>5</v>
      </c>
    </row>
    <row r="2990" spans="1:43" ht="16" x14ac:dyDescent="0.2">
      <c r="A2990" t="s">
        <v>32141</v>
      </c>
      <c r="B2990" t="s">
        <v>33771</v>
      </c>
      <c r="C2990" s="1" t="s">
        <v>16626</v>
      </c>
      <c r="E2990" s="9" t="s">
        <v>33776</v>
      </c>
      <c r="F2990" s="12" t="s">
        <v>33798</v>
      </c>
      <c r="G2990" s="13" t="s">
        <v>33780</v>
      </c>
      <c r="H2990" t="s">
        <v>33799</v>
      </c>
      <c r="I2990" s="13" t="s">
        <v>33782</v>
      </c>
      <c r="J2990" s="13">
        <v>60170</v>
      </c>
      <c r="K2990" t="s">
        <v>17113</v>
      </c>
      <c r="L2990" t="s">
        <v>17114</v>
      </c>
      <c r="M2990" t="s">
        <v>17115</v>
      </c>
      <c r="N2990" t="s">
        <v>30</v>
      </c>
      <c r="O2990" t="s">
        <v>17116</v>
      </c>
      <c r="P2990" t="s">
        <v>17117</v>
      </c>
      <c r="Q2990" t="s">
        <v>17118</v>
      </c>
      <c r="S2990" t="s">
        <v>17119</v>
      </c>
      <c r="T2990" s="1" t="s">
        <v>16626</v>
      </c>
      <c r="U2990" s="1">
        <v>65705</v>
      </c>
      <c r="V2990" t="s">
        <v>32140</v>
      </c>
      <c r="W2990" s="4">
        <v>0.57999999999999996</v>
      </c>
      <c r="X2990" s="1">
        <v>700</v>
      </c>
      <c r="Y2990" s="1">
        <v>72</v>
      </c>
      <c r="Z2990" s="1">
        <v>33</v>
      </c>
      <c r="AA2990" s="1">
        <v>33</v>
      </c>
      <c r="AB2990" s="6">
        <f t="shared" si="232"/>
        <v>4.7142857142857146E-2</v>
      </c>
      <c r="AC2990" s="6">
        <f t="shared" si="230"/>
        <v>4.7142857142857146E-2</v>
      </c>
      <c r="AD2990" s="26">
        <f t="shared" si="231"/>
        <v>140</v>
      </c>
      <c r="AE2990" s="1">
        <v>26</v>
      </c>
      <c r="AF2990" s="1">
        <v>26</v>
      </c>
      <c r="AG2990" s="1">
        <v>11</v>
      </c>
      <c r="AH2990" s="1">
        <v>32</v>
      </c>
      <c r="AI2990" s="1">
        <v>0</v>
      </c>
      <c r="AJ2990" s="1">
        <v>0</v>
      </c>
      <c r="AK2990" s="1">
        <v>6</v>
      </c>
      <c r="AL2990" s="1">
        <v>13</v>
      </c>
      <c r="AM2990" s="1">
        <f t="shared" si="233"/>
        <v>13</v>
      </c>
      <c r="AN2990" s="1">
        <v>9</v>
      </c>
      <c r="AO2990" s="1">
        <v>1</v>
      </c>
      <c r="AP2990" s="20">
        <f t="shared" si="234"/>
        <v>69.3</v>
      </c>
      <c r="AQ2990" s="1">
        <v>6</v>
      </c>
    </row>
    <row r="2991" spans="1:43" ht="16" x14ac:dyDescent="0.2">
      <c r="A2991" t="s">
        <v>28411</v>
      </c>
      <c r="B2991" t="s">
        <v>33771</v>
      </c>
      <c r="C2991" s="1" t="s">
        <v>16626</v>
      </c>
      <c r="E2991" s="9" t="s">
        <v>33776</v>
      </c>
      <c r="F2991" s="12" t="s">
        <v>33798</v>
      </c>
      <c r="G2991" s="13" t="s">
        <v>33780</v>
      </c>
      <c r="H2991" t="s">
        <v>33799</v>
      </c>
      <c r="I2991" s="13" t="s">
        <v>33782</v>
      </c>
      <c r="J2991" s="13">
        <v>60170</v>
      </c>
      <c r="K2991" t="s">
        <v>17120</v>
      </c>
      <c r="L2991" t="s">
        <v>17121</v>
      </c>
      <c r="M2991" t="s">
        <v>17122</v>
      </c>
      <c r="N2991" t="s">
        <v>30</v>
      </c>
      <c r="O2991" t="s">
        <v>17123</v>
      </c>
      <c r="P2991" t="s">
        <v>17124</v>
      </c>
      <c r="Q2991" t="s">
        <v>17125</v>
      </c>
      <c r="S2991" t="s">
        <v>17126</v>
      </c>
      <c r="T2991" s="1" t="s">
        <v>16626</v>
      </c>
      <c r="U2991" s="1">
        <v>63662</v>
      </c>
      <c r="V2991" t="s">
        <v>28410</v>
      </c>
      <c r="W2991" s="4">
        <v>0.56000000000000005</v>
      </c>
      <c r="X2991" s="1">
        <v>530</v>
      </c>
      <c r="Y2991" s="1">
        <v>22</v>
      </c>
      <c r="Z2991" s="1">
        <v>36</v>
      </c>
      <c r="AA2991" s="1">
        <v>25</v>
      </c>
      <c r="AB2991" s="6">
        <f t="shared" si="232"/>
        <v>4.716981132075472E-2</v>
      </c>
      <c r="AC2991" s="6">
        <f t="shared" si="230"/>
        <v>4.716981132075472E-2</v>
      </c>
      <c r="AD2991" s="26">
        <f t="shared" si="231"/>
        <v>106</v>
      </c>
      <c r="AE2991" s="1">
        <v>23</v>
      </c>
      <c r="AF2991" s="1">
        <v>33</v>
      </c>
      <c r="AG2991" s="1">
        <v>7</v>
      </c>
      <c r="AH2991" s="1">
        <v>35</v>
      </c>
      <c r="AI2991" s="1">
        <v>1</v>
      </c>
      <c r="AJ2991" s="1">
        <v>1</v>
      </c>
      <c r="AK2991" s="1">
        <v>0</v>
      </c>
      <c r="AL2991" s="1">
        <v>0</v>
      </c>
      <c r="AM2991" s="1">
        <f t="shared" si="233"/>
        <v>1</v>
      </c>
      <c r="AN2991" s="1">
        <v>12</v>
      </c>
      <c r="AO2991" s="1">
        <v>5</v>
      </c>
      <c r="AP2991" s="20">
        <f t="shared" si="234"/>
        <v>52.5</v>
      </c>
      <c r="AQ2991" s="1">
        <v>0</v>
      </c>
    </row>
    <row r="2992" spans="1:43" ht="16" x14ac:dyDescent="0.2">
      <c r="A2992" t="s">
        <v>30852</v>
      </c>
      <c r="B2992" t="s">
        <v>33771</v>
      </c>
      <c r="C2992" s="1" t="s">
        <v>16626</v>
      </c>
      <c r="E2992" s="9" t="s">
        <v>33776</v>
      </c>
      <c r="F2992" s="12" t="s">
        <v>33798</v>
      </c>
      <c r="G2992" s="13" t="s">
        <v>33780</v>
      </c>
      <c r="H2992" t="s">
        <v>33799</v>
      </c>
      <c r="I2992" s="13" t="s">
        <v>33782</v>
      </c>
      <c r="J2992" s="13">
        <v>60170</v>
      </c>
      <c r="K2992" t="s">
        <v>17127</v>
      </c>
      <c r="L2992" t="s">
        <v>17128</v>
      </c>
      <c r="M2992" t="s">
        <v>17129</v>
      </c>
      <c r="N2992" t="s">
        <v>30</v>
      </c>
      <c r="O2992" t="s">
        <v>17130</v>
      </c>
      <c r="P2992" t="s">
        <v>17131</v>
      </c>
      <c r="Q2992" t="s">
        <v>17132</v>
      </c>
      <c r="S2992" t="s">
        <v>16364</v>
      </c>
      <c r="T2992" s="1" t="s">
        <v>16626</v>
      </c>
      <c r="U2992" s="1">
        <v>63125</v>
      </c>
      <c r="V2992" t="s">
        <v>30851</v>
      </c>
      <c r="W2992" s="4">
        <v>0.52</v>
      </c>
      <c r="X2992" s="1">
        <v>527</v>
      </c>
      <c r="Y2992" s="1">
        <v>53</v>
      </c>
      <c r="Z2992" s="1">
        <v>51</v>
      </c>
      <c r="AA2992" s="1">
        <v>40</v>
      </c>
      <c r="AB2992" s="6">
        <f t="shared" si="232"/>
        <v>7.5901328273244778E-2</v>
      </c>
      <c r="AC2992" s="6">
        <f t="shared" si="230"/>
        <v>7.5901328273244778E-2</v>
      </c>
      <c r="AD2992" s="26">
        <f t="shared" si="231"/>
        <v>105.4</v>
      </c>
      <c r="AE2992" s="1">
        <v>37</v>
      </c>
      <c r="AF2992" s="1">
        <v>47</v>
      </c>
      <c r="AG2992" s="1">
        <v>19</v>
      </c>
      <c r="AH2992" s="1">
        <v>61</v>
      </c>
      <c r="AI2992" s="1">
        <v>5</v>
      </c>
      <c r="AJ2992" s="1">
        <v>18</v>
      </c>
      <c r="AK2992" s="1">
        <v>7</v>
      </c>
      <c r="AL2992" s="1">
        <v>18</v>
      </c>
      <c r="AM2992" s="1">
        <f t="shared" si="233"/>
        <v>36</v>
      </c>
      <c r="AN2992" s="1">
        <v>6</v>
      </c>
      <c r="AO2992" s="1">
        <v>14</v>
      </c>
      <c r="AP2992" s="20">
        <f t="shared" si="234"/>
        <v>84</v>
      </c>
      <c r="AQ2992" s="1">
        <v>1</v>
      </c>
    </row>
    <row r="2993" spans="1:43" ht="16" x14ac:dyDescent="0.2">
      <c r="A2993" t="s">
        <v>30572</v>
      </c>
      <c r="B2993" t="s">
        <v>33771</v>
      </c>
      <c r="C2993" s="1" t="s">
        <v>16626</v>
      </c>
      <c r="E2993" s="9" t="s">
        <v>33776</v>
      </c>
      <c r="F2993" s="12" t="s">
        <v>33798</v>
      </c>
      <c r="G2993" s="13" t="s">
        <v>33780</v>
      </c>
      <c r="H2993" t="s">
        <v>33799</v>
      </c>
      <c r="I2993" s="13" t="s">
        <v>33782</v>
      </c>
      <c r="J2993" s="13">
        <v>60170</v>
      </c>
      <c r="K2993" t="s">
        <v>17127</v>
      </c>
      <c r="L2993" t="s">
        <v>17133</v>
      </c>
      <c r="M2993" t="s">
        <v>17134</v>
      </c>
      <c r="N2993" t="s">
        <v>30</v>
      </c>
      <c r="O2993" t="s">
        <v>17135</v>
      </c>
      <c r="P2993" t="s">
        <v>17136</v>
      </c>
      <c r="Q2993" t="s">
        <v>17137</v>
      </c>
      <c r="S2993" t="s">
        <v>16638</v>
      </c>
      <c r="T2993" s="1" t="s">
        <v>16626</v>
      </c>
      <c r="U2993" s="1">
        <v>63128</v>
      </c>
      <c r="V2993" t="s">
        <v>30571</v>
      </c>
      <c r="W2993" s="4">
        <v>0.28999999999999998</v>
      </c>
      <c r="X2993" s="1">
        <v>450</v>
      </c>
      <c r="Y2993" s="1">
        <v>46</v>
      </c>
      <c r="Z2993" s="1">
        <v>63</v>
      </c>
      <c r="AA2993" s="1">
        <v>42</v>
      </c>
      <c r="AB2993" s="6">
        <f t="shared" si="232"/>
        <v>9.3333333333333338E-2</v>
      </c>
      <c r="AC2993" s="6">
        <f t="shared" si="230"/>
        <v>9.3333333333333338E-2</v>
      </c>
      <c r="AD2993" s="26">
        <f t="shared" si="231"/>
        <v>90</v>
      </c>
      <c r="AE2993" s="1">
        <v>38</v>
      </c>
      <c r="AF2993" s="1">
        <v>56</v>
      </c>
      <c r="AG2993" s="1">
        <v>13</v>
      </c>
      <c r="AH2993" s="1">
        <v>43</v>
      </c>
      <c r="AI2993" s="1">
        <v>1</v>
      </c>
      <c r="AJ2993" s="1">
        <v>2</v>
      </c>
      <c r="AK2993" s="1">
        <v>7</v>
      </c>
      <c r="AL2993" s="1">
        <v>8</v>
      </c>
      <c r="AM2993" s="1">
        <f t="shared" si="233"/>
        <v>10</v>
      </c>
      <c r="AN2993" s="1">
        <v>11</v>
      </c>
      <c r="AO2993" s="1">
        <v>4</v>
      </c>
      <c r="AP2993" s="20">
        <f t="shared" si="234"/>
        <v>88.2</v>
      </c>
      <c r="AQ2993" s="1">
        <v>3</v>
      </c>
    </row>
    <row r="2994" spans="1:43" ht="16" x14ac:dyDescent="0.2">
      <c r="A2994" t="s">
        <v>29817</v>
      </c>
      <c r="B2994" t="s">
        <v>33771</v>
      </c>
      <c r="C2994" s="1" t="s">
        <v>16626</v>
      </c>
      <c r="E2994" s="9" t="s">
        <v>33776</v>
      </c>
      <c r="F2994" s="12" t="s">
        <v>33798</v>
      </c>
      <c r="G2994" s="13" t="s">
        <v>33780</v>
      </c>
      <c r="H2994" t="s">
        <v>33799</v>
      </c>
      <c r="I2994" s="13" t="s">
        <v>33782</v>
      </c>
      <c r="J2994" s="13">
        <v>60170</v>
      </c>
      <c r="K2994" t="s">
        <v>17127</v>
      </c>
      <c r="L2994" t="s">
        <v>17138</v>
      </c>
      <c r="M2994" t="s">
        <v>17139</v>
      </c>
      <c r="N2994" t="s">
        <v>30</v>
      </c>
      <c r="O2994" t="s">
        <v>17140</v>
      </c>
      <c r="P2994" t="s">
        <v>17141</v>
      </c>
      <c r="Q2994" t="s">
        <v>17142</v>
      </c>
      <c r="S2994" t="s">
        <v>16638</v>
      </c>
      <c r="T2994" s="1" t="s">
        <v>16626</v>
      </c>
      <c r="U2994" s="1">
        <v>63125</v>
      </c>
      <c r="V2994" t="s">
        <v>29816</v>
      </c>
      <c r="W2994" s="4">
        <v>0.52</v>
      </c>
      <c r="X2994" s="1">
        <v>650</v>
      </c>
      <c r="Y2994" s="1">
        <v>55</v>
      </c>
      <c r="Z2994" s="1">
        <v>39</v>
      </c>
      <c r="AA2994" s="1">
        <v>28</v>
      </c>
      <c r="AB2994" s="6">
        <f t="shared" si="232"/>
        <v>4.3076923076923075E-2</v>
      </c>
      <c r="AC2994" s="6">
        <f t="shared" si="230"/>
        <v>4.3076923076923075E-2</v>
      </c>
      <c r="AD2994" s="26">
        <f t="shared" si="231"/>
        <v>130</v>
      </c>
      <c r="AE2994" s="1">
        <v>28</v>
      </c>
      <c r="AF2994" s="1">
        <v>39</v>
      </c>
      <c r="AG2994" s="1">
        <v>18</v>
      </c>
      <c r="AH2994" s="1">
        <v>66</v>
      </c>
      <c r="AI2994" s="1">
        <v>0</v>
      </c>
      <c r="AJ2994" s="1">
        <v>0</v>
      </c>
      <c r="AK2994" s="1">
        <v>4</v>
      </c>
      <c r="AL2994" s="1">
        <v>5</v>
      </c>
      <c r="AM2994" s="1">
        <f t="shared" si="233"/>
        <v>5</v>
      </c>
      <c r="AN2994" s="1">
        <v>12</v>
      </c>
      <c r="AO2994" s="1">
        <v>1</v>
      </c>
      <c r="AP2994" s="20">
        <f t="shared" si="234"/>
        <v>58.800000000000004</v>
      </c>
      <c r="AQ2994" s="1">
        <v>0</v>
      </c>
    </row>
    <row r="2995" spans="1:43" ht="16" x14ac:dyDescent="0.2">
      <c r="A2995" t="s">
        <v>31219</v>
      </c>
      <c r="B2995" t="s">
        <v>33771</v>
      </c>
      <c r="C2995" s="1" t="s">
        <v>16626</v>
      </c>
      <c r="E2995" s="9" t="s">
        <v>33776</v>
      </c>
      <c r="F2995" s="12" t="s">
        <v>33798</v>
      </c>
      <c r="G2995" s="13" t="s">
        <v>33780</v>
      </c>
      <c r="H2995" t="s">
        <v>33799</v>
      </c>
      <c r="I2995" s="13" t="s">
        <v>33782</v>
      </c>
      <c r="J2995" s="13">
        <v>60170</v>
      </c>
      <c r="K2995" t="s">
        <v>17127</v>
      </c>
      <c r="L2995" t="s">
        <v>17143</v>
      </c>
      <c r="M2995" t="s">
        <v>17144</v>
      </c>
      <c r="N2995" t="s">
        <v>30</v>
      </c>
      <c r="O2995" t="s">
        <v>17145</v>
      </c>
      <c r="P2995" t="s">
        <v>17146</v>
      </c>
      <c r="Q2995" t="s">
        <v>17147</v>
      </c>
      <c r="S2995" t="s">
        <v>16638</v>
      </c>
      <c r="T2995" s="1" t="s">
        <v>16626</v>
      </c>
      <c r="U2995" s="1">
        <v>63125</v>
      </c>
      <c r="V2995" t="e">
        <v>#N/A</v>
      </c>
      <c r="W2995" s="4">
        <v>0.13</v>
      </c>
      <c r="X2995" s="1">
        <v>1600</v>
      </c>
      <c r="Y2995" s="1">
        <v>43</v>
      </c>
      <c r="Z2995" s="1">
        <v>23</v>
      </c>
      <c r="AA2995" s="1">
        <v>23</v>
      </c>
      <c r="AB2995" s="6">
        <f t="shared" si="232"/>
        <v>1.4375000000000001E-2</v>
      </c>
      <c r="AC2995" s="6">
        <f t="shared" si="230"/>
        <v>1.4375000000000001E-2</v>
      </c>
      <c r="AD2995" s="26">
        <f t="shared" si="231"/>
        <v>320</v>
      </c>
      <c r="AE2995" s="1">
        <v>20</v>
      </c>
      <c r="AF2995" s="1">
        <v>20</v>
      </c>
      <c r="AG2995" s="1">
        <v>15</v>
      </c>
      <c r="AH2995" s="1">
        <v>84</v>
      </c>
      <c r="AI2995" s="1">
        <v>0</v>
      </c>
      <c r="AJ2995" s="1">
        <v>0</v>
      </c>
      <c r="AK2995" s="1">
        <v>5</v>
      </c>
      <c r="AL2995" s="1">
        <v>7</v>
      </c>
      <c r="AM2995" s="1">
        <f t="shared" si="233"/>
        <v>7</v>
      </c>
      <c r="AN2995" s="1">
        <v>12</v>
      </c>
      <c r="AO2995" s="1">
        <v>1</v>
      </c>
      <c r="AP2995" s="20">
        <f t="shared" si="234"/>
        <v>48.300000000000004</v>
      </c>
      <c r="AQ2995" s="1">
        <v>0</v>
      </c>
    </row>
    <row r="2996" spans="1:43" ht="16" x14ac:dyDescent="0.2">
      <c r="A2996" t="s">
        <v>29493</v>
      </c>
      <c r="B2996" t="s">
        <v>33771</v>
      </c>
      <c r="C2996" s="1" t="s">
        <v>16626</v>
      </c>
      <c r="E2996" s="9" t="s">
        <v>33776</v>
      </c>
      <c r="F2996" s="12" t="s">
        <v>33798</v>
      </c>
      <c r="G2996" s="13" t="s">
        <v>33780</v>
      </c>
      <c r="H2996" t="s">
        <v>33799</v>
      </c>
      <c r="I2996" s="13" t="s">
        <v>33782</v>
      </c>
      <c r="J2996" s="13">
        <v>60170</v>
      </c>
      <c r="K2996" t="s">
        <v>17127</v>
      </c>
      <c r="L2996" t="s">
        <v>17148</v>
      </c>
      <c r="M2996" t="s">
        <v>17149</v>
      </c>
      <c r="N2996" t="s">
        <v>30</v>
      </c>
      <c r="O2996" t="s">
        <v>17150</v>
      </c>
      <c r="P2996" t="s">
        <v>17151</v>
      </c>
      <c r="Q2996" t="s">
        <v>17152</v>
      </c>
      <c r="S2996" t="s">
        <v>16638</v>
      </c>
      <c r="T2996" s="1" t="s">
        <v>16626</v>
      </c>
      <c r="U2996" s="1">
        <v>63129</v>
      </c>
      <c r="V2996" t="s">
        <v>29492</v>
      </c>
      <c r="W2996" s="4">
        <v>0.09</v>
      </c>
      <c r="X2996" s="1">
        <v>680</v>
      </c>
      <c r="Y2996" s="1">
        <v>8</v>
      </c>
      <c r="Z2996" s="1">
        <v>7</v>
      </c>
      <c r="AA2996" s="1">
        <v>7</v>
      </c>
      <c r="AB2996" s="6">
        <f t="shared" si="232"/>
        <v>1.0294117647058823E-2</v>
      </c>
      <c r="AC2996" s="6">
        <f t="shared" si="230"/>
        <v>1.0294117647058823E-2</v>
      </c>
      <c r="AD2996" s="26">
        <f t="shared" si="231"/>
        <v>136</v>
      </c>
      <c r="AE2996" s="1">
        <v>6</v>
      </c>
      <c r="AF2996" s="1">
        <v>6</v>
      </c>
      <c r="AG2996" s="1">
        <v>6</v>
      </c>
      <c r="AH2996" s="1">
        <v>26</v>
      </c>
      <c r="AI2996" s="1">
        <v>0</v>
      </c>
      <c r="AJ2996" s="1">
        <v>0</v>
      </c>
      <c r="AK2996" s="1">
        <v>0</v>
      </c>
      <c r="AL2996" s="1">
        <v>0</v>
      </c>
      <c r="AM2996" s="1">
        <f t="shared" si="233"/>
        <v>0</v>
      </c>
      <c r="AN2996" s="1">
        <v>2</v>
      </c>
      <c r="AO2996" s="1">
        <v>0</v>
      </c>
      <c r="AP2996" s="20">
        <f t="shared" si="234"/>
        <v>14.700000000000001</v>
      </c>
      <c r="AQ2996" s="1">
        <v>1</v>
      </c>
    </row>
    <row r="2997" spans="1:43" ht="16" x14ac:dyDescent="0.2">
      <c r="A2997" t="s">
        <v>31735</v>
      </c>
      <c r="B2997" t="s">
        <v>33771</v>
      </c>
      <c r="C2997" s="1" t="s">
        <v>16626</v>
      </c>
      <c r="E2997" s="9" t="s">
        <v>33776</v>
      </c>
      <c r="F2997" s="12" t="s">
        <v>33798</v>
      </c>
      <c r="G2997" s="13" t="s">
        <v>33780</v>
      </c>
      <c r="H2997" t="s">
        <v>33799</v>
      </c>
      <c r="I2997" s="13" t="s">
        <v>33782</v>
      </c>
      <c r="J2997" s="13">
        <v>60170</v>
      </c>
      <c r="K2997" t="s">
        <v>17127</v>
      </c>
      <c r="L2997" t="s">
        <v>17153</v>
      </c>
      <c r="M2997" t="s">
        <v>17154</v>
      </c>
      <c r="N2997" t="s">
        <v>30</v>
      </c>
      <c r="O2997" t="s">
        <v>17155</v>
      </c>
      <c r="P2997" t="s">
        <v>17156</v>
      </c>
      <c r="Q2997" t="s">
        <v>17157</v>
      </c>
      <c r="S2997" t="s">
        <v>16638</v>
      </c>
      <c r="T2997" s="1" t="s">
        <v>16626</v>
      </c>
      <c r="U2997" s="1">
        <v>63129</v>
      </c>
      <c r="V2997" t="s">
        <v>31734</v>
      </c>
      <c r="W2997" s="4">
        <v>0.17</v>
      </c>
      <c r="X2997" s="1">
        <v>486</v>
      </c>
      <c r="Y2997" s="1">
        <v>38</v>
      </c>
      <c r="Z2997" s="1">
        <v>32</v>
      </c>
      <c r="AA2997" s="1">
        <v>21</v>
      </c>
      <c r="AB2997" s="6">
        <f t="shared" si="232"/>
        <v>4.3209876543209874E-2</v>
      </c>
      <c r="AC2997" s="6">
        <f t="shared" si="230"/>
        <v>4.3209876543209874E-2</v>
      </c>
      <c r="AD2997" s="26">
        <f t="shared" si="231"/>
        <v>97.2</v>
      </c>
      <c r="AE2997" s="1">
        <v>19</v>
      </c>
      <c r="AF2997" s="1">
        <v>29</v>
      </c>
      <c r="AG2997" s="1">
        <v>14</v>
      </c>
      <c r="AH2997" s="1">
        <v>71</v>
      </c>
      <c r="AI2997" s="1">
        <v>0</v>
      </c>
      <c r="AJ2997" s="1">
        <v>0</v>
      </c>
      <c r="AK2997" s="1">
        <v>5</v>
      </c>
      <c r="AL2997" s="1">
        <v>7</v>
      </c>
      <c r="AM2997" s="1">
        <f t="shared" si="233"/>
        <v>7</v>
      </c>
      <c r="AN2997" s="1">
        <v>6</v>
      </c>
      <c r="AO2997" s="1">
        <v>1</v>
      </c>
      <c r="AP2997" s="20">
        <f t="shared" si="234"/>
        <v>44.1</v>
      </c>
      <c r="AQ2997" s="1">
        <v>2</v>
      </c>
    </row>
    <row r="2998" spans="1:43" ht="16" x14ac:dyDescent="0.2">
      <c r="A2998" t="s">
        <v>32195</v>
      </c>
      <c r="B2998" t="s">
        <v>33771</v>
      </c>
      <c r="C2998" s="1" t="s">
        <v>16626</v>
      </c>
      <c r="E2998" s="9" t="s">
        <v>33776</v>
      </c>
      <c r="F2998" s="12" t="s">
        <v>33798</v>
      </c>
      <c r="G2998" s="13" t="s">
        <v>33780</v>
      </c>
      <c r="H2998" t="s">
        <v>33799</v>
      </c>
      <c r="I2998" s="13" t="s">
        <v>33782</v>
      </c>
      <c r="J2998" s="13">
        <v>60170</v>
      </c>
      <c r="K2998" t="s">
        <v>17127</v>
      </c>
      <c r="L2998" t="s">
        <v>17158</v>
      </c>
      <c r="M2998" t="s">
        <v>17159</v>
      </c>
      <c r="N2998" t="s">
        <v>30</v>
      </c>
      <c r="O2998" t="s">
        <v>17160</v>
      </c>
      <c r="P2998" t="s">
        <v>17161</v>
      </c>
      <c r="Q2998" t="s">
        <v>17162</v>
      </c>
      <c r="S2998" t="s">
        <v>16638</v>
      </c>
      <c r="T2998" s="1" t="s">
        <v>16626</v>
      </c>
      <c r="U2998" s="1">
        <v>63128</v>
      </c>
      <c r="V2998" t="s">
        <v>32194</v>
      </c>
      <c r="W2998" s="4">
        <v>0.45</v>
      </c>
      <c r="X2998" s="1">
        <v>400</v>
      </c>
      <c r="Y2998" s="1">
        <v>54</v>
      </c>
      <c r="Z2998" s="1">
        <v>26</v>
      </c>
      <c r="AA2998" s="1">
        <v>26</v>
      </c>
      <c r="AB2998" s="6">
        <f t="shared" si="232"/>
        <v>6.5000000000000002E-2</v>
      </c>
      <c r="AC2998" s="6">
        <f t="shared" si="230"/>
        <v>6.5000000000000002E-2</v>
      </c>
      <c r="AD2998" s="26">
        <f t="shared" si="231"/>
        <v>80</v>
      </c>
      <c r="AE2998" s="1">
        <v>23</v>
      </c>
      <c r="AF2998" s="1">
        <v>23</v>
      </c>
      <c r="AG2998" s="1">
        <v>10</v>
      </c>
      <c r="AH2998" s="1">
        <v>33</v>
      </c>
      <c r="AI2998" s="1">
        <v>1</v>
      </c>
      <c r="AJ2998" s="1">
        <v>1</v>
      </c>
      <c r="AK2998" s="1">
        <v>4</v>
      </c>
      <c r="AL2998" s="1">
        <v>6</v>
      </c>
      <c r="AM2998" s="1">
        <f t="shared" si="233"/>
        <v>7</v>
      </c>
      <c r="AN2998" s="1">
        <v>8</v>
      </c>
      <c r="AO2998" s="1">
        <v>0</v>
      </c>
      <c r="AP2998" s="20">
        <f t="shared" si="234"/>
        <v>54.6</v>
      </c>
      <c r="AQ2998" s="1">
        <v>1</v>
      </c>
    </row>
    <row r="2999" spans="1:43" ht="16" x14ac:dyDescent="0.2">
      <c r="A2999" t="s">
        <v>28279</v>
      </c>
      <c r="B2999" t="s">
        <v>33771</v>
      </c>
      <c r="C2999" s="1" t="s">
        <v>16626</v>
      </c>
      <c r="E2999" s="9" t="s">
        <v>33776</v>
      </c>
      <c r="F2999" s="12" t="s">
        <v>33798</v>
      </c>
      <c r="G2999" s="13" t="s">
        <v>33780</v>
      </c>
      <c r="H2999" t="s">
        <v>33799</v>
      </c>
      <c r="I2999" s="13" t="s">
        <v>33782</v>
      </c>
      <c r="J2999" s="13">
        <v>60170</v>
      </c>
      <c r="K2999" t="s">
        <v>17127</v>
      </c>
      <c r="L2999" t="s">
        <v>17163</v>
      </c>
      <c r="M2999" t="s">
        <v>17164</v>
      </c>
      <c r="N2999" t="s">
        <v>30</v>
      </c>
      <c r="O2999" t="s">
        <v>17165</v>
      </c>
      <c r="P2999" t="s">
        <v>17166</v>
      </c>
      <c r="Q2999" t="s">
        <v>17167</v>
      </c>
      <c r="S2999" t="s">
        <v>16638</v>
      </c>
      <c r="T2999" s="1" t="s">
        <v>16626</v>
      </c>
      <c r="U2999" s="1">
        <v>63128</v>
      </c>
      <c r="V2999" t="s">
        <v>28278</v>
      </c>
      <c r="W2999" s="4">
        <v>0.25</v>
      </c>
      <c r="X2999" s="1">
        <v>462</v>
      </c>
      <c r="Y2999" s="1">
        <v>34</v>
      </c>
      <c r="Z2999" s="1">
        <v>41</v>
      </c>
      <c r="AA2999" s="1">
        <v>25</v>
      </c>
      <c r="AB2999" s="6">
        <f t="shared" si="232"/>
        <v>5.4112554112554112E-2</v>
      </c>
      <c r="AC2999" s="6">
        <f t="shared" si="230"/>
        <v>5.4112554112554112E-2</v>
      </c>
      <c r="AD2999" s="26">
        <f t="shared" si="231"/>
        <v>92.4</v>
      </c>
      <c r="AE2999" s="1">
        <v>25</v>
      </c>
      <c r="AF2999" s="1">
        <v>38</v>
      </c>
      <c r="AG2999" s="1">
        <v>21</v>
      </c>
      <c r="AH2999" s="1">
        <v>119</v>
      </c>
      <c r="AI2999" s="1">
        <v>1</v>
      </c>
      <c r="AJ2999" s="1">
        <v>2</v>
      </c>
      <c r="AK2999" s="1">
        <v>10</v>
      </c>
      <c r="AL2999" s="1">
        <v>14</v>
      </c>
      <c r="AM2999" s="1">
        <f t="shared" si="233"/>
        <v>16</v>
      </c>
      <c r="AN2999" s="1">
        <v>19</v>
      </c>
      <c r="AO2999" s="1">
        <v>0</v>
      </c>
      <c r="AP2999" s="20">
        <f t="shared" si="234"/>
        <v>52.5</v>
      </c>
      <c r="AQ2999" s="1">
        <v>0</v>
      </c>
    </row>
    <row r="3000" spans="1:43" ht="16" x14ac:dyDescent="0.2">
      <c r="A3000" t="s">
        <v>31479</v>
      </c>
      <c r="B3000" t="s">
        <v>33771</v>
      </c>
      <c r="C3000" s="1" t="s">
        <v>16626</v>
      </c>
      <c r="E3000" s="9" t="s">
        <v>33776</v>
      </c>
      <c r="F3000" s="12" t="s">
        <v>33798</v>
      </c>
      <c r="G3000" s="13" t="s">
        <v>33780</v>
      </c>
      <c r="H3000" t="s">
        <v>33799</v>
      </c>
      <c r="I3000" s="13" t="s">
        <v>33782</v>
      </c>
      <c r="J3000" s="13">
        <v>60170</v>
      </c>
      <c r="K3000" t="s">
        <v>17127</v>
      </c>
      <c r="L3000" t="s">
        <v>17168</v>
      </c>
      <c r="M3000" t="s">
        <v>17169</v>
      </c>
      <c r="N3000" t="s">
        <v>30</v>
      </c>
      <c r="O3000" t="s">
        <v>17170</v>
      </c>
      <c r="P3000" t="s">
        <v>17171</v>
      </c>
      <c r="Q3000" t="s">
        <v>17172</v>
      </c>
      <c r="S3000" t="s">
        <v>16638</v>
      </c>
      <c r="T3000" s="1" t="s">
        <v>16626</v>
      </c>
      <c r="U3000" s="1">
        <v>63129</v>
      </c>
      <c r="V3000" t="s">
        <v>31478</v>
      </c>
      <c r="W3000" s="4">
        <v>0.28999999999999998</v>
      </c>
      <c r="X3000" s="1">
        <v>457</v>
      </c>
      <c r="Y3000" s="1">
        <v>41</v>
      </c>
      <c r="Z3000" s="1">
        <v>40</v>
      </c>
      <c r="AA3000" s="1">
        <v>29</v>
      </c>
      <c r="AB3000" s="6">
        <f t="shared" si="232"/>
        <v>6.3457330415754923E-2</v>
      </c>
      <c r="AC3000" s="6">
        <f t="shared" si="230"/>
        <v>6.3457330415754923E-2</v>
      </c>
      <c r="AD3000" s="26">
        <f t="shared" si="231"/>
        <v>91.4</v>
      </c>
      <c r="AE3000" s="1">
        <v>25</v>
      </c>
      <c r="AF3000" s="1">
        <v>36</v>
      </c>
      <c r="AG3000" s="1">
        <v>17</v>
      </c>
      <c r="AH3000" s="1">
        <v>42</v>
      </c>
      <c r="AI3000" s="1">
        <v>2</v>
      </c>
      <c r="AJ3000" s="1">
        <v>7</v>
      </c>
      <c r="AK3000" s="1">
        <v>4</v>
      </c>
      <c r="AL3000" s="1">
        <v>4</v>
      </c>
      <c r="AM3000" s="1">
        <f t="shared" si="233"/>
        <v>11</v>
      </c>
      <c r="AN3000" s="1">
        <v>12</v>
      </c>
      <c r="AO3000" s="1">
        <v>3</v>
      </c>
      <c r="AP3000" s="20">
        <f t="shared" si="234"/>
        <v>60.900000000000006</v>
      </c>
      <c r="AQ3000" s="1">
        <v>3</v>
      </c>
    </row>
    <row r="3001" spans="1:43" ht="16" x14ac:dyDescent="0.2">
      <c r="A3001" t="s">
        <v>27758</v>
      </c>
      <c r="B3001" t="s">
        <v>33771</v>
      </c>
      <c r="C3001" s="1" t="s">
        <v>16626</v>
      </c>
      <c r="E3001" s="9" t="s">
        <v>33776</v>
      </c>
      <c r="F3001" s="12" t="s">
        <v>33798</v>
      </c>
      <c r="G3001" s="13" t="s">
        <v>33780</v>
      </c>
      <c r="H3001" t="s">
        <v>33799</v>
      </c>
      <c r="I3001" s="13" t="s">
        <v>33782</v>
      </c>
      <c r="J3001" s="13">
        <v>60170</v>
      </c>
      <c r="K3001" t="s">
        <v>17173</v>
      </c>
      <c r="L3001" t="s">
        <v>17174</v>
      </c>
      <c r="M3001" t="s">
        <v>17175</v>
      </c>
      <c r="N3001" t="s">
        <v>30</v>
      </c>
      <c r="O3001" t="s">
        <v>17176</v>
      </c>
      <c r="P3001" t="s">
        <v>17177</v>
      </c>
      <c r="Q3001" t="s">
        <v>17178</v>
      </c>
      <c r="S3001" t="s">
        <v>17179</v>
      </c>
      <c r="T3001" s="1" t="s">
        <v>16626</v>
      </c>
      <c r="U3001" s="1">
        <v>63089</v>
      </c>
      <c r="V3001" t="s">
        <v>27757</v>
      </c>
      <c r="W3001" s="4">
        <v>0.65</v>
      </c>
      <c r="X3001" s="1">
        <v>435</v>
      </c>
      <c r="Y3001" s="1">
        <v>54</v>
      </c>
      <c r="Z3001" s="1">
        <v>31</v>
      </c>
      <c r="AA3001" s="1">
        <v>31</v>
      </c>
      <c r="AB3001" s="6">
        <f t="shared" si="232"/>
        <v>7.1264367816091953E-2</v>
      </c>
      <c r="AC3001" s="6">
        <f t="shared" si="230"/>
        <v>7.1264367816091953E-2</v>
      </c>
      <c r="AD3001" s="26">
        <f t="shared" si="231"/>
        <v>87</v>
      </c>
      <c r="AE3001" s="1">
        <v>31</v>
      </c>
      <c r="AF3001" s="1">
        <v>31</v>
      </c>
      <c r="AG3001" s="1">
        <v>11</v>
      </c>
      <c r="AH3001" s="1">
        <v>39</v>
      </c>
      <c r="AI3001" s="1">
        <v>0</v>
      </c>
      <c r="AJ3001" s="1">
        <v>0</v>
      </c>
      <c r="AK3001" s="1">
        <v>3</v>
      </c>
      <c r="AL3001" s="1">
        <v>6</v>
      </c>
      <c r="AM3001" s="1">
        <f t="shared" si="233"/>
        <v>6</v>
      </c>
      <c r="AN3001" s="1">
        <v>10</v>
      </c>
      <c r="AO3001" s="1">
        <v>1</v>
      </c>
      <c r="AP3001" s="20">
        <f t="shared" si="234"/>
        <v>65.100000000000009</v>
      </c>
      <c r="AQ3001" s="1">
        <v>0</v>
      </c>
    </row>
    <row r="3002" spans="1:43" ht="16" x14ac:dyDescent="0.2">
      <c r="A3002" t="s">
        <v>32706</v>
      </c>
      <c r="B3002" t="s">
        <v>33771</v>
      </c>
      <c r="C3002" s="1" t="s">
        <v>16626</v>
      </c>
      <c r="E3002" s="9" t="s">
        <v>33776</v>
      </c>
      <c r="F3002" s="12" t="s">
        <v>33798</v>
      </c>
      <c r="G3002" s="13" t="s">
        <v>33780</v>
      </c>
      <c r="H3002" t="s">
        <v>33799</v>
      </c>
      <c r="I3002" s="13" t="s">
        <v>33782</v>
      </c>
      <c r="J3002" s="13">
        <v>60170</v>
      </c>
      <c r="K3002" t="s">
        <v>17173</v>
      </c>
      <c r="L3002" t="s">
        <v>17181</v>
      </c>
      <c r="M3002" t="s">
        <v>17182</v>
      </c>
      <c r="N3002" t="s">
        <v>30</v>
      </c>
      <c r="O3002" t="s">
        <v>17183</v>
      </c>
      <c r="P3002" t="s">
        <v>17184</v>
      </c>
      <c r="Q3002" t="s">
        <v>17185</v>
      </c>
      <c r="S3002" t="s">
        <v>17186</v>
      </c>
      <c r="T3002" s="1" t="s">
        <v>16626</v>
      </c>
      <c r="U3002" s="1">
        <v>63069</v>
      </c>
      <c r="V3002" t="s">
        <v>32705</v>
      </c>
      <c r="W3002" s="4">
        <v>0.41</v>
      </c>
      <c r="X3002" s="1">
        <v>900</v>
      </c>
      <c r="Y3002" s="1">
        <v>36</v>
      </c>
      <c r="Z3002" s="1">
        <v>65</v>
      </c>
      <c r="AA3002" s="1">
        <v>39</v>
      </c>
      <c r="AB3002" s="6">
        <f t="shared" si="232"/>
        <v>4.3333333333333335E-2</v>
      </c>
      <c r="AC3002" s="6">
        <f t="shared" si="230"/>
        <v>4.3333333333333335E-2</v>
      </c>
      <c r="AD3002" s="26">
        <f t="shared" si="231"/>
        <v>180</v>
      </c>
      <c r="AE3002" s="1">
        <v>38</v>
      </c>
      <c r="AF3002" s="1">
        <v>62</v>
      </c>
      <c r="AG3002" s="1">
        <v>26</v>
      </c>
      <c r="AH3002" s="1">
        <v>107</v>
      </c>
      <c r="AI3002" s="1">
        <v>1</v>
      </c>
      <c r="AJ3002" s="1">
        <v>1</v>
      </c>
      <c r="AK3002" s="1">
        <v>9</v>
      </c>
      <c r="AL3002" s="1">
        <v>12</v>
      </c>
      <c r="AM3002" s="1">
        <f t="shared" si="233"/>
        <v>13</v>
      </c>
      <c r="AN3002" s="1">
        <v>20</v>
      </c>
      <c r="AO3002" s="1">
        <v>2</v>
      </c>
      <c r="AP3002" s="20">
        <f t="shared" si="234"/>
        <v>81.900000000000006</v>
      </c>
      <c r="AQ3002" s="1">
        <v>0</v>
      </c>
    </row>
    <row r="3003" spans="1:43" ht="16" x14ac:dyDescent="0.2">
      <c r="A3003" t="s">
        <v>29894</v>
      </c>
      <c r="B3003" t="s">
        <v>33771</v>
      </c>
      <c r="C3003" s="1" t="s">
        <v>16626</v>
      </c>
      <c r="E3003" s="9" t="s">
        <v>33776</v>
      </c>
      <c r="F3003" s="12" t="s">
        <v>33798</v>
      </c>
      <c r="G3003" s="13" t="s">
        <v>33780</v>
      </c>
      <c r="H3003" t="s">
        <v>33799</v>
      </c>
      <c r="I3003" s="13" t="s">
        <v>33782</v>
      </c>
      <c r="J3003" s="13">
        <v>60170</v>
      </c>
      <c r="K3003" t="s">
        <v>17173</v>
      </c>
      <c r="L3003" t="s">
        <v>17187</v>
      </c>
      <c r="M3003" t="s">
        <v>17188</v>
      </c>
      <c r="N3003" t="s">
        <v>17189</v>
      </c>
      <c r="O3003" t="s">
        <v>17190</v>
      </c>
      <c r="P3003" t="s">
        <v>17191</v>
      </c>
      <c r="Q3003" t="s">
        <v>17192</v>
      </c>
      <c r="S3003" t="s">
        <v>17186</v>
      </c>
      <c r="T3003" s="1" t="s">
        <v>16626</v>
      </c>
      <c r="U3003" s="1">
        <v>63069</v>
      </c>
      <c r="V3003" t="s">
        <v>29893</v>
      </c>
      <c r="W3003" s="4">
        <v>0.53</v>
      </c>
      <c r="X3003" s="1">
        <v>460</v>
      </c>
      <c r="Y3003" s="1">
        <v>19</v>
      </c>
      <c r="Z3003" s="1">
        <v>26</v>
      </c>
      <c r="AA3003" s="1">
        <v>25</v>
      </c>
      <c r="AB3003" s="6">
        <f t="shared" si="232"/>
        <v>5.434782608695652E-2</v>
      </c>
      <c r="AC3003" s="6">
        <f t="shared" si="230"/>
        <v>5.434782608695652E-2</v>
      </c>
      <c r="AD3003" s="26">
        <f t="shared" si="231"/>
        <v>92</v>
      </c>
      <c r="AE3003" s="1">
        <v>22</v>
      </c>
      <c r="AF3003" s="1">
        <v>22</v>
      </c>
      <c r="AG3003" s="1">
        <v>16</v>
      </c>
      <c r="AH3003" s="1">
        <v>47</v>
      </c>
      <c r="AI3003" s="1">
        <v>2</v>
      </c>
      <c r="AJ3003" s="1">
        <v>2</v>
      </c>
      <c r="AK3003" s="1">
        <v>2</v>
      </c>
      <c r="AL3003" s="1">
        <v>8</v>
      </c>
      <c r="AM3003" s="1">
        <f t="shared" si="233"/>
        <v>10</v>
      </c>
      <c r="AN3003" s="1">
        <v>14</v>
      </c>
      <c r="AO3003" s="1">
        <v>0</v>
      </c>
      <c r="AP3003" s="20">
        <f t="shared" si="234"/>
        <v>52.5</v>
      </c>
      <c r="AQ3003" s="1">
        <v>2</v>
      </c>
    </row>
    <row r="3004" spans="1:43" ht="16" x14ac:dyDescent="0.2">
      <c r="A3004" t="s">
        <v>31653</v>
      </c>
      <c r="B3004" t="s">
        <v>33771</v>
      </c>
      <c r="C3004" s="1" t="s">
        <v>16626</v>
      </c>
      <c r="E3004" s="9" t="s">
        <v>33776</v>
      </c>
      <c r="F3004" s="12" t="s">
        <v>33798</v>
      </c>
      <c r="G3004" s="13" t="s">
        <v>33780</v>
      </c>
      <c r="H3004" t="s">
        <v>33799</v>
      </c>
      <c r="I3004" s="13" t="s">
        <v>33782</v>
      </c>
      <c r="J3004" s="13">
        <v>60170</v>
      </c>
      <c r="K3004" t="s">
        <v>17173</v>
      </c>
      <c r="L3004" t="s">
        <v>17193</v>
      </c>
      <c r="M3004" t="s">
        <v>17194</v>
      </c>
      <c r="N3004" t="s">
        <v>30</v>
      </c>
      <c r="O3004" t="s">
        <v>17195</v>
      </c>
      <c r="P3004" t="s">
        <v>17196</v>
      </c>
      <c r="Q3004" t="s">
        <v>17197</v>
      </c>
      <c r="S3004" t="s">
        <v>17186</v>
      </c>
      <c r="T3004" s="1" t="s">
        <v>16626</v>
      </c>
      <c r="U3004" s="1">
        <v>63069</v>
      </c>
      <c r="V3004" t="s">
        <v>31652</v>
      </c>
      <c r="W3004" s="4">
        <v>0.64</v>
      </c>
      <c r="X3004" s="1">
        <v>500</v>
      </c>
      <c r="Y3004" s="1">
        <v>11</v>
      </c>
      <c r="Z3004" s="1">
        <v>16</v>
      </c>
      <c r="AA3004" s="1">
        <v>16</v>
      </c>
      <c r="AB3004" s="6">
        <f t="shared" si="232"/>
        <v>3.2000000000000001E-2</v>
      </c>
      <c r="AC3004" s="6">
        <f t="shared" si="230"/>
        <v>3.2000000000000001E-2</v>
      </c>
      <c r="AD3004" s="26">
        <f t="shared" si="231"/>
        <v>100</v>
      </c>
      <c r="AE3004" s="1">
        <v>15</v>
      </c>
      <c r="AF3004" s="1">
        <v>15</v>
      </c>
      <c r="AG3004" s="1">
        <v>1</v>
      </c>
      <c r="AH3004" s="1">
        <v>4</v>
      </c>
      <c r="AI3004" s="1">
        <v>0</v>
      </c>
      <c r="AJ3004" s="1">
        <v>0</v>
      </c>
      <c r="AK3004" s="1">
        <v>0</v>
      </c>
      <c r="AL3004" s="1">
        <v>0</v>
      </c>
      <c r="AM3004" s="1">
        <f t="shared" si="233"/>
        <v>0</v>
      </c>
      <c r="AN3004" s="1">
        <v>1</v>
      </c>
      <c r="AO3004" s="1">
        <v>2</v>
      </c>
      <c r="AP3004" s="20">
        <f t="shared" si="234"/>
        <v>33.6</v>
      </c>
      <c r="AQ3004" s="1">
        <v>1</v>
      </c>
    </row>
    <row r="3005" spans="1:43" ht="16" x14ac:dyDescent="0.2">
      <c r="A3005" t="s">
        <v>30785</v>
      </c>
      <c r="B3005" t="s">
        <v>33771</v>
      </c>
      <c r="C3005" s="1" t="s">
        <v>16626</v>
      </c>
      <c r="E3005" s="9" t="s">
        <v>33776</v>
      </c>
      <c r="F3005" s="12" t="s">
        <v>33798</v>
      </c>
      <c r="G3005" s="13" t="s">
        <v>33780</v>
      </c>
      <c r="H3005" t="s">
        <v>33799</v>
      </c>
      <c r="I3005" s="13" t="s">
        <v>33782</v>
      </c>
      <c r="J3005" s="13">
        <v>60170</v>
      </c>
      <c r="K3005" t="s">
        <v>17173</v>
      </c>
      <c r="L3005" t="s">
        <v>17198</v>
      </c>
      <c r="M3005" t="s">
        <v>17199</v>
      </c>
      <c r="N3005" t="s">
        <v>607</v>
      </c>
      <c r="O3005" t="s">
        <v>17200</v>
      </c>
      <c r="P3005" t="s">
        <v>17201</v>
      </c>
      <c r="Q3005" t="s">
        <v>17202</v>
      </c>
      <c r="S3005" t="s">
        <v>17186</v>
      </c>
      <c r="T3005" s="1" t="s">
        <v>16626</v>
      </c>
      <c r="U3005" s="1">
        <v>63069</v>
      </c>
      <c r="V3005" t="s">
        <v>30784</v>
      </c>
      <c r="W3005" s="4">
        <v>0.53</v>
      </c>
      <c r="X3005" s="1">
        <v>487</v>
      </c>
      <c r="Y3005" s="1">
        <v>99</v>
      </c>
      <c r="Z3005" s="1">
        <v>121</v>
      </c>
      <c r="AA3005" s="1">
        <v>81</v>
      </c>
      <c r="AB3005" s="6">
        <f t="shared" si="232"/>
        <v>0.16632443531827515</v>
      </c>
      <c r="AC3005" s="6">
        <f t="shared" si="230"/>
        <v>0.16632443531827515</v>
      </c>
      <c r="AD3005" s="26">
        <f t="shared" si="231"/>
        <v>97.4</v>
      </c>
      <c r="AE3005" s="1">
        <v>78</v>
      </c>
      <c r="AF3005" s="1">
        <v>109</v>
      </c>
      <c r="AG3005" s="1">
        <v>48</v>
      </c>
      <c r="AH3005" s="1">
        <v>172</v>
      </c>
      <c r="AI3005" s="1">
        <v>2</v>
      </c>
      <c r="AJ3005" s="1">
        <v>5</v>
      </c>
      <c r="AK3005" s="1">
        <v>28</v>
      </c>
      <c r="AL3005" s="1">
        <v>48</v>
      </c>
      <c r="AM3005" s="1">
        <f t="shared" si="233"/>
        <v>53</v>
      </c>
      <c r="AN3005" s="1">
        <v>34</v>
      </c>
      <c r="AO3005" s="1">
        <v>8</v>
      </c>
      <c r="AP3005" s="20">
        <f t="shared" si="234"/>
        <v>170.1</v>
      </c>
      <c r="AQ3005" s="1">
        <v>1</v>
      </c>
    </row>
    <row r="3006" spans="1:43" ht="16" x14ac:dyDescent="0.2">
      <c r="A3006" t="s">
        <v>26746</v>
      </c>
      <c r="B3006" t="s">
        <v>33771</v>
      </c>
      <c r="C3006" s="1" t="s">
        <v>16626</v>
      </c>
      <c r="E3006" s="9" t="s">
        <v>33776</v>
      </c>
      <c r="F3006" s="12" t="s">
        <v>33798</v>
      </c>
      <c r="G3006" s="13" t="s">
        <v>33780</v>
      </c>
      <c r="H3006" t="s">
        <v>33799</v>
      </c>
      <c r="I3006" s="13" t="s">
        <v>33782</v>
      </c>
      <c r="J3006" s="13">
        <v>60170</v>
      </c>
      <c r="K3006" t="s">
        <v>17203</v>
      </c>
      <c r="L3006" t="s">
        <v>17207</v>
      </c>
      <c r="M3006" t="s">
        <v>17208</v>
      </c>
      <c r="N3006" t="s">
        <v>30</v>
      </c>
      <c r="O3006" t="s">
        <v>17209</v>
      </c>
      <c r="P3006" t="s">
        <v>17210</v>
      </c>
      <c r="Q3006" t="s">
        <v>17211</v>
      </c>
      <c r="S3006" t="s">
        <v>17206</v>
      </c>
      <c r="T3006" s="1" t="s">
        <v>16626</v>
      </c>
      <c r="U3006" s="1">
        <v>65270</v>
      </c>
      <c r="V3006" t="s">
        <v>26745</v>
      </c>
      <c r="W3006" s="4">
        <v>0.72</v>
      </c>
      <c r="X3006" s="1">
        <v>500</v>
      </c>
      <c r="Y3006" s="1">
        <v>95</v>
      </c>
      <c r="Z3006" s="1">
        <v>82</v>
      </c>
      <c r="AA3006" s="1">
        <v>49</v>
      </c>
      <c r="AB3006" s="6">
        <f t="shared" si="232"/>
        <v>9.8000000000000004E-2</v>
      </c>
      <c r="AC3006" s="6">
        <f t="shared" si="230"/>
        <v>9.8000000000000004E-2</v>
      </c>
      <c r="AD3006" s="26">
        <f t="shared" si="231"/>
        <v>100</v>
      </c>
      <c r="AE3006" s="1">
        <v>48</v>
      </c>
      <c r="AF3006" s="1">
        <v>79</v>
      </c>
      <c r="AG3006" s="1">
        <v>29</v>
      </c>
      <c r="AH3006" s="1">
        <v>89</v>
      </c>
      <c r="AI3006" s="1">
        <v>2</v>
      </c>
      <c r="AJ3006" s="1">
        <v>5</v>
      </c>
      <c r="AK3006" s="1">
        <v>8</v>
      </c>
      <c r="AL3006" s="1">
        <v>20</v>
      </c>
      <c r="AM3006" s="1">
        <f t="shared" si="233"/>
        <v>25</v>
      </c>
      <c r="AN3006" s="1">
        <v>9</v>
      </c>
      <c r="AO3006" s="1">
        <v>10</v>
      </c>
      <c r="AP3006" s="20">
        <f t="shared" si="234"/>
        <v>102.9</v>
      </c>
      <c r="AQ3006" s="1">
        <v>1</v>
      </c>
    </row>
    <row r="3007" spans="1:43" ht="16" x14ac:dyDescent="0.2">
      <c r="A3007" t="s">
        <v>30675</v>
      </c>
      <c r="B3007" t="s">
        <v>33771</v>
      </c>
      <c r="C3007" s="1" t="s">
        <v>16626</v>
      </c>
      <c r="E3007" s="9" t="s">
        <v>33776</v>
      </c>
      <c r="F3007" s="12" t="s">
        <v>33798</v>
      </c>
      <c r="G3007" s="13" t="s">
        <v>33780</v>
      </c>
      <c r="H3007" t="s">
        <v>33799</v>
      </c>
      <c r="I3007" s="13" t="s">
        <v>33782</v>
      </c>
      <c r="J3007" s="13">
        <v>60170</v>
      </c>
      <c r="K3007" t="s">
        <v>17203</v>
      </c>
      <c r="L3007" t="s">
        <v>17212</v>
      </c>
      <c r="M3007" t="s">
        <v>17213</v>
      </c>
      <c r="N3007" t="s">
        <v>30</v>
      </c>
      <c r="O3007" t="s">
        <v>17214</v>
      </c>
      <c r="P3007" t="s">
        <v>17215</v>
      </c>
      <c r="Q3007" t="s">
        <v>17216</v>
      </c>
      <c r="S3007" t="s">
        <v>17206</v>
      </c>
      <c r="T3007" s="1" t="s">
        <v>16626</v>
      </c>
      <c r="U3007" s="1">
        <v>65270</v>
      </c>
      <c r="V3007" t="s">
        <v>30674</v>
      </c>
      <c r="W3007" s="4">
        <v>0.65</v>
      </c>
      <c r="X3007" s="1">
        <v>500</v>
      </c>
      <c r="Y3007" s="1">
        <v>61</v>
      </c>
      <c r="Z3007" s="1">
        <v>62</v>
      </c>
      <c r="AA3007" s="1">
        <v>40</v>
      </c>
      <c r="AB3007" s="6">
        <f t="shared" si="232"/>
        <v>0.08</v>
      </c>
      <c r="AC3007" s="6">
        <f t="shared" si="230"/>
        <v>0.08</v>
      </c>
      <c r="AD3007" s="26">
        <f t="shared" si="231"/>
        <v>100</v>
      </c>
      <c r="AE3007" s="1">
        <v>37</v>
      </c>
      <c r="AF3007" s="1">
        <v>56</v>
      </c>
      <c r="AG3007" s="1">
        <v>34</v>
      </c>
      <c r="AH3007" s="1">
        <v>169</v>
      </c>
      <c r="AI3007" s="1">
        <v>1</v>
      </c>
      <c r="AJ3007" s="1">
        <v>2</v>
      </c>
      <c r="AK3007" s="1">
        <v>12</v>
      </c>
      <c r="AL3007" s="1">
        <v>20</v>
      </c>
      <c r="AM3007" s="1">
        <f t="shared" si="233"/>
        <v>22</v>
      </c>
      <c r="AN3007" s="1">
        <v>26</v>
      </c>
      <c r="AO3007" s="1">
        <v>5</v>
      </c>
      <c r="AP3007" s="20">
        <f t="shared" si="234"/>
        <v>84</v>
      </c>
      <c r="AQ3007" s="1">
        <v>0</v>
      </c>
    </row>
    <row r="3008" spans="1:43" ht="16" x14ac:dyDescent="0.2">
      <c r="A3008" t="s">
        <v>27012</v>
      </c>
      <c r="B3008" t="s">
        <v>33771</v>
      </c>
      <c r="C3008" s="1" t="s">
        <v>16626</v>
      </c>
      <c r="E3008" s="9" t="s">
        <v>33776</v>
      </c>
      <c r="F3008" s="12" t="s">
        <v>33798</v>
      </c>
      <c r="G3008" s="13" t="s">
        <v>33780</v>
      </c>
      <c r="H3008" t="s">
        <v>33799</v>
      </c>
      <c r="I3008" s="13" t="s">
        <v>33782</v>
      </c>
      <c r="J3008" s="13">
        <v>60170</v>
      </c>
      <c r="K3008" t="s">
        <v>17203</v>
      </c>
      <c r="L3008" t="s">
        <v>17217</v>
      </c>
      <c r="M3008" t="s">
        <v>17204</v>
      </c>
      <c r="N3008" t="s">
        <v>30</v>
      </c>
      <c r="O3008" t="s">
        <v>17205</v>
      </c>
      <c r="P3008" t="s">
        <v>17218</v>
      </c>
      <c r="Q3008" t="s">
        <v>17219</v>
      </c>
      <c r="S3008" t="s">
        <v>17206</v>
      </c>
      <c r="T3008" s="1" t="s">
        <v>16626</v>
      </c>
      <c r="U3008" s="1">
        <v>65270</v>
      </c>
      <c r="V3008" t="s">
        <v>27011</v>
      </c>
      <c r="W3008" s="4">
        <v>0.7</v>
      </c>
      <c r="X3008" s="1">
        <v>800</v>
      </c>
      <c r="Y3008" s="1">
        <v>36</v>
      </c>
      <c r="Z3008" s="1">
        <v>41</v>
      </c>
      <c r="AA3008" s="1">
        <v>27</v>
      </c>
      <c r="AB3008" s="6">
        <f t="shared" si="232"/>
        <v>3.3750000000000002E-2</v>
      </c>
      <c r="AC3008" s="6">
        <f t="shared" si="230"/>
        <v>3.3750000000000002E-2</v>
      </c>
      <c r="AD3008" s="26">
        <f t="shared" si="231"/>
        <v>160</v>
      </c>
      <c r="AE3008" s="1">
        <v>23</v>
      </c>
      <c r="AF3008" s="1">
        <v>34</v>
      </c>
      <c r="AG3008" s="1">
        <v>9</v>
      </c>
      <c r="AH3008" s="1">
        <v>48</v>
      </c>
      <c r="AI3008" s="1">
        <v>1</v>
      </c>
      <c r="AJ3008" s="1">
        <v>3</v>
      </c>
      <c r="AK3008" s="1">
        <v>1</v>
      </c>
      <c r="AL3008" s="1">
        <v>1</v>
      </c>
      <c r="AM3008" s="1">
        <f t="shared" si="233"/>
        <v>4</v>
      </c>
      <c r="AN3008" s="1">
        <v>24</v>
      </c>
      <c r="AO3008" s="1">
        <v>4</v>
      </c>
      <c r="AP3008" s="20">
        <f t="shared" si="234"/>
        <v>56.7</v>
      </c>
      <c r="AQ3008" s="1">
        <v>3</v>
      </c>
    </row>
    <row r="3009" spans="1:43" ht="16" x14ac:dyDescent="0.2">
      <c r="A3009" t="s">
        <v>27697</v>
      </c>
      <c r="B3009" t="s">
        <v>33771</v>
      </c>
      <c r="C3009" s="1" t="s">
        <v>16626</v>
      </c>
      <c r="E3009" s="9" t="s">
        <v>33776</v>
      </c>
      <c r="F3009" s="12" t="s">
        <v>33798</v>
      </c>
      <c r="G3009" s="13" t="s">
        <v>33780</v>
      </c>
      <c r="H3009" t="s">
        <v>33799</v>
      </c>
      <c r="I3009" s="13" t="s">
        <v>33782</v>
      </c>
      <c r="J3009" s="13">
        <v>60170</v>
      </c>
      <c r="K3009" t="s">
        <v>17220</v>
      </c>
      <c r="L3009" t="s">
        <v>11492</v>
      </c>
      <c r="M3009" t="s">
        <v>17221</v>
      </c>
      <c r="N3009" t="s">
        <v>30</v>
      </c>
      <c r="O3009" t="s">
        <v>17222</v>
      </c>
      <c r="P3009" t="s">
        <v>17223</v>
      </c>
      <c r="Q3009" t="s">
        <v>17224</v>
      </c>
      <c r="S3009" t="s">
        <v>17225</v>
      </c>
      <c r="T3009" s="1" t="s">
        <v>16626</v>
      </c>
      <c r="U3009" s="1">
        <v>64850</v>
      </c>
      <c r="V3009" t="e">
        <v>#N/A</v>
      </c>
      <c r="W3009" s="4">
        <v>0.78</v>
      </c>
      <c r="X3009" s="1">
        <v>540</v>
      </c>
      <c r="Y3009" s="1">
        <v>61</v>
      </c>
      <c r="Z3009" s="1">
        <v>10</v>
      </c>
      <c r="AA3009" s="1">
        <v>10</v>
      </c>
      <c r="AB3009" s="6">
        <f t="shared" si="232"/>
        <v>1.8518518518518517E-2</v>
      </c>
      <c r="AC3009" s="6">
        <f t="shared" si="230"/>
        <v>1.8518518518518517E-2</v>
      </c>
      <c r="AD3009" s="26">
        <f t="shared" si="231"/>
        <v>108</v>
      </c>
      <c r="AE3009" s="1">
        <v>9</v>
      </c>
      <c r="AF3009" s="1">
        <v>9</v>
      </c>
      <c r="AG3009" s="1">
        <v>5</v>
      </c>
      <c r="AH3009" s="1">
        <v>14</v>
      </c>
      <c r="AI3009" s="1">
        <v>0</v>
      </c>
      <c r="AJ3009" s="1">
        <v>0</v>
      </c>
      <c r="AK3009" s="1">
        <v>0</v>
      </c>
      <c r="AL3009" s="1">
        <v>0</v>
      </c>
      <c r="AM3009" s="1">
        <f t="shared" si="233"/>
        <v>0</v>
      </c>
      <c r="AN3009" s="1">
        <v>2</v>
      </c>
      <c r="AO3009" s="1">
        <v>0</v>
      </c>
      <c r="AP3009" s="20">
        <f t="shared" si="234"/>
        <v>21</v>
      </c>
      <c r="AQ3009" s="1">
        <v>0</v>
      </c>
    </row>
    <row r="3010" spans="1:43" ht="16" x14ac:dyDescent="0.2">
      <c r="A3010" t="s">
        <v>31742</v>
      </c>
      <c r="B3010" t="s">
        <v>33771</v>
      </c>
      <c r="C3010" s="1" t="s">
        <v>16626</v>
      </c>
      <c r="E3010" s="9" t="s">
        <v>33776</v>
      </c>
      <c r="F3010" s="12" t="s">
        <v>33798</v>
      </c>
      <c r="G3010" s="13" t="s">
        <v>33780</v>
      </c>
      <c r="H3010" t="s">
        <v>33799</v>
      </c>
      <c r="I3010" s="13" t="s">
        <v>33782</v>
      </c>
      <c r="J3010" s="13">
        <v>60170</v>
      </c>
      <c r="K3010" t="s">
        <v>17220</v>
      </c>
      <c r="L3010" t="s">
        <v>17226</v>
      </c>
      <c r="M3010" t="s">
        <v>17227</v>
      </c>
      <c r="N3010" t="s">
        <v>30</v>
      </c>
      <c r="O3010" t="s">
        <v>17228</v>
      </c>
      <c r="P3010" t="s">
        <v>17229</v>
      </c>
      <c r="Q3010" t="s">
        <v>17230</v>
      </c>
      <c r="S3010" t="s">
        <v>17225</v>
      </c>
      <c r="T3010" s="1" t="s">
        <v>16626</v>
      </c>
      <c r="U3010" s="1">
        <v>64850</v>
      </c>
      <c r="V3010" t="s">
        <v>31741</v>
      </c>
      <c r="W3010" s="4">
        <v>0.51</v>
      </c>
      <c r="X3010" s="1">
        <v>542</v>
      </c>
      <c r="Y3010" s="1">
        <v>49</v>
      </c>
      <c r="Z3010" s="1">
        <v>49</v>
      </c>
      <c r="AA3010" s="1">
        <v>46</v>
      </c>
      <c r="AB3010" s="6">
        <f t="shared" si="232"/>
        <v>8.4870848708487087E-2</v>
      </c>
      <c r="AC3010" s="6">
        <f t="shared" ref="AC3010:AC3073" si="235">(AA3010/X3010)</f>
        <v>8.4870848708487087E-2</v>
      </c>
      <c r="AD3010" s="26">
        <f t="shared" ref="AD3010:AD3073" si="236">(X3010*0.2)</f>
        <v>108.4</v>
      </c>
      <c r="AE3010" s="1">
        <v>44</v>
      </c>
      <c r="AF3010" s="1">
        <v>44</v>
      </c>
      <c r="AG3010" s="1">
        <v>23</v>
      </c>
      <c r="AH3010" s="1">
        <v>66</v>
      </c>
      <c r="AI3010" s="1">
        <v>3</v>
      </c>
      <c r="AJ3010" s="1">
        <v>8</v>
      </c>
      <c r="AK3010" s="1">
        <v>11</v>
      </c>
      <c r="AL3010" s="1">
        <v>36</v>
      </c>
      <c r="AM3010" s="1">
        <f t="shared" si="233"/>
        <v>44</v>
      </c>
      <c r="AN3010" s="1">
        <v>15</v>
      </c>
      <c r="AO3010" s="1">
        <v>8</v>
      </c>
      <c r="AP3010" s="20">
        <f t="shared" si="234"/>
        <v>96.600000000000009</v>
      </c>
      <c r="AQ3010" s="1">
        <v>0</v>
      </c>
    </row>
    <row r="3011" spans="1:43" ht="16" x14ac:dyDescent="0.2">
      <c r="A3011" t="s">
        <v>31746</v>
      </c>
      <c r="B3011" t="s">
        <v>33771</v>
      </c>
      <c r="C3011" s="1" t="s">
        <v>16626</v>
      </c>
      <c r="E3011" s="9" t="s">
        <v>33776</v>
      </c>
      <c r="F3011" s="12" t="s">
        <v>33798</v>
      </c>
      <c r="G3011" s="13" t="s">
        <v>33780</v>
      </c>
      <c r="H3011" t="s">
        <v>33799</v>
      </c>
      <c r="I3011" s="13" t="s">
        <v>33782</v>
      </c>
      <c r="J3011" s="13">
        <v>60170</v>
      </c>
      <c r="K3011" t="s">
        <v>17220</v>
      </c>
      <c r="L3011" t="s">
        <v>17231</v>
      </c>
      <c r="M3011" t="s">
        <v>17232</v>
      </c>
      <c r="N3011" t="s">
        <v>30</v>
      </c>
      <c r="O3011" t="s">
        <v>17233</v>
      </c>
      <c r="P3011" t="s">
        <v>17234</v>
      </c>
      <c r="Q3011" t="s">
        <v>17235</v>
      </c>
      <c r="S3011" t="s">
        <v>17225</v>
      </c>
      <c r="T3011" s="1" t="s">
        <v>16626</v>
      </c>
      <c r="U3011" s="1">
        <v>64850</v>
      </c>
      <c r="V3011" t="s">
        <v>31745</v>
      </c>
      <c r="W3011" s="4">
        <v>0.63</v>
      </c>
      <c r="X3011" s="1">
        <v>760</v>
      </c>
      <c r="Y3011" s="1">
        <v>158</v>
      </c>
      <c r="Z3011" s="1">
        <v>132</v>
      </c>
      <c r="AA3011" s="1">
        <v>122</v>
      </c>
      <c r="AB3011" s="6">
        <f t="shared" ref="AB3011:AB3074" si="237">(AA3011/X3011)</f>
        <v>0.16052631578947368</v>
      </c>
      <c r="AC3011" s="6">
        <f t="shared" si="235"/>
        <v>0.16052631578947368</v>
      </c>
      <c r="AD3011" s="26">
        <f t="shared" si="236"/>
        <v>152</v>
      </c>
      <c r="AE3011" s="1">
        <v>106</v>
      </c>
      <c r="AF3011" s="1">
        <v>106</v>
      </c>
      <c r="AG3011" s="1">
        <v>73</v>
      </c>
      <c r="AH3011" s="1">
        <v>284</v>
      </c>
      <c r="AI3011" s="1">
        <v>0</v>
      </c>
      <c r="AJ3011" s="1">
        <v>0</v>
      </c>
      <c r="AK3011" s="1">
        <v>22</v>
      </c>
      <c r="AL3011" s="1">
        <v>77</v>
      </c>
      <c r="AM3011" s="1">
        <f t="shared" ref="AM3011:AM3074" si="238">(AJ3011+AL3011)</f>
        <v>77</v>
      </c>
      <c r="AN3011" s="1">
        <v>15</v>
      </c>
      <c r="AO3011" s="1">
        <v>8</v>
      </c>
      <c r="AP3011" s="20">
        <f t="shared" ref="AP3011:AP3074" si="239">(AA3011*2.1)</f>
        <v>256.2</v>
      </c>
      <c r="AQ3011" s="1">
        <v>7</v>
      </c>
    </row>
    <row r="3012" spans="1:43" ht="16" x14ac:dyDescent="0.2">
      <c r="A3012" t="s">
        <v>30602</v>
      </c>
      <c r="B3012" t="s">
        <v>33771</v>
      </c>
      <c r="C3012" s="1" t="s">
        <v>16626</v>
      </c>
      <c r="E3012" s="9" t="s">
        <v>33776</v>
      </c>
      <c r="F3012" s="12" t="s">
        <v>33798</v>
      </c>
      <c r="G3012" s="13" t="s">
        <v>33780</v>
      </c>
      <c r="H3012" t="s">
        <v>33799</v>
      </c>
      <c r="I3012" s="13" t="s">
        <v>33782</v>
      </c>
      <c r="J3012" s="13">
        <v>60170</v>
      </c>
      <c r="K3012" t="s">
        <v>17220</v>
      </c>
      <c r="L3012" t="s">
        <v>17236</v>
      </c>
      <c r="M3012" t="s">
        <v>17237</v>
      </c>
      <c r="N3012" t="s">
        <v>30</v>
      </c>
      <c r="O3012" t="s">
        <v>17238</v>
      </c>
      <c r="P3012" t="s">
        <v>17239</v>
      </c>
      <c r="Q3012" t="s">
        <v>17240</v>
      </c>
      <c r="S3012" t="s">
        <v>17225</v>
      </c>
      <c r="T3012" s="1" t="s">
        <v>16626</v>
      </c>
      <c r="U3012" s="1" t="s">
        <v>17241</v>
      </c>
      <c r="V3012" t="s">
        <v>30601</v>
      </c>
      <c r="W3012" s="4">
        <v>0.69</v>
      </c>
      <c r="X3012" s="1">
        <v>750</v>
      </c>
      <c r="Y3012" s="1">
        <v>79</v>
      </c>
      <c r="Z3012" s="1">
        <v>64</v>
      </c>
      <c r="AA3012" s="1">
        <v>57</v>
      </c>
      <c r="AB3012" s="6">
        <f t="shared" si="237"/>
        <v>7.5999999999999998E-2</v>
      </c>
      <c r="AC3012" s="6">
        <f t="shared" si="235"/>
        <v>7.5999999999999998E-2</v>
      </c>
      <c r="AD3012" s="26">
        <f t="shared" si="236"/>
        <v>150</v>
      </c>
      <c r="AE3012" s="1">
        <v>53</v>
      </c>
      <c r="AF3012" s="1">
        <v>53</v>
      </c>
      <c r="AG3012" s="1">
        <v>33</v>
      </c>
      <c r="AH3012" s="1">
        <v>111</v>
      </c>
      <c r="AI3012" s="1">
        <v>1</v>
      </c>
      <c r="AJ3012" s="1">
        <v>2</v>
      </c>
      <c r="AK3012" s="1">
        <v>20</v>
      </c>
      <c r="AL3012" s="1">
        <v>37</v>
      </c>
      <c r="AM3012" s="1">
        <f t="shared" si="238"/>
        <v>39</v>
      </c>
      <c r="AN3012" s="1">
        <v>19</v>
      </c>
      <c r="AO3012" s="1">
        <v>3</v>
      </c>
      <c r="AP3012" s="20">
        <f t="shared" si="239"/>
        <v>119.7</v>
      </c>
      <c r="AQ3012" s="1">
        <v>1</v>
      </c>
    </row>
    <row r="3013" spans="1:43" ht="16" x14ac:dyDescent="0.2">
      <c r="A3013" t="s">
        <v>28322</v>
      </c>
      <c r="B3013" t="s">
        <v>33771</v>
      </c>
      <c r="C3013" s="1" t="s">
        <v>16626</v>
      </c>
      <c r="E3013" s="9" t="s">
        <v>33776</v>
      </c>
      <c r="F3013" s="12" t="s">
        <v>33798</v>
      </c>
      <c r="G3013" s="13" t="s">
        <v>33780</v>
      </c>
      <c r="H3013" t="s">
        <v>33799</v>
      </c>
      <c r="I3013" s="13" t="s">
        <v>33782</v>
      </c>
      <c r="J3013" s="13">
        <v>60170</v>
      </c>
      <c r="K3013" t="s">
        <v>17242</v>
      </c>
      <c r="L3013" t="s">
        <v>17243</v>
      </c>
      <c r="M3013" t="s">
        <v>17244</v>
      </c>
      <c r="N3013" t="s">
        <v>30</v>
      </c>
      <c r="O3013" t="s">
        <v>17245</v>
      </c>
      <c r="P3013" t="s">
        <v>17246</v>
      </c>
      <c r="Q3013" t="s">
        <v>17247</v>
      </c>
      <c r="S3013" t="s">
        <v>17248</v>
      </c>
      <c r="T3013" s="1" t="s">
        <v>16626</v>
      </c>
      <c r="U3013" s="1">
        <v>65274</v>
      </c>
      <c r="V3013" t="s">
        <v>28321</v>
      </c>
      <c r="W3013" s="4">
        <v>0.47</v>
      </c>
      <c r="X3013" s="1">
        <v>500</v>
      </c>
      <c r="Y3013" s="1">
        <v>32</v>
      </c>
      <c r="Z3013" s="1">
        <v>43</v>
      </c>
      <c r="AA3013" s="1">
        <v>33</v>
      </c>
      <c r="AB3013" s="6">
        <f t="shared" si="237"/>
        <v>6.6000000000000003E-2</v>
      </c>
      <c r="AC3013" s="6">
        <f t="shared" si="235"/>
        <v>6.6000000000000003E-2</v>
      </c>
      <c r="AD3013" s="26">
        <f t="shared" si="236"/>
        <v>100</v>
      </c>
      <c r="AE3013" s="1">
        <v>28</v>
      </c>
      <c r="AF3013" s="1">
        <v>38</v>
      </c>
      <c r="AG3013" s="1">
        <v>14</v>
      </c>
      <c r="AH3013" s="1">
        <v>52</v>
      </c>
      <c r="AI3013" s="1">
        <v>6</v>
      </c>
      <c r="AJ3013" s="1">
        <v>19</v>
      </c>
      <c r="AK3013" s="1">
        <v>4</v>
      </c>
      <c r="AL3013" s="1">
        <v>6</v>
      </c>
      <c r="AM3013" s="1">
        <f t="shared" si="238"/>
        <v>25</v>
      </c>
      <c r="AN3013" s="1">
        <v>7</v>
      </c>
      <c r="AO3013" s="1">
        <v>3</v>
      </c>
      <c r="AP3013" s="20">
        <f t="shared" si="239"/>
        <v>69.3</v>
      </c>
      <c r="AQ3013" s="1">
        <v>0</v>
      </c>
    </row>
    <row r="3014" spans="1:43" ht="16" x14ac:dyDescent="0.2">
      <c r="A3014" t="s">
        <v>29628</v>
      </c>
      <c r="B3014" t="s">
        <v>33771</v>
      </c>
      <c r="C3014" s="1" t="s">
        <v>16626</v>
      </c>
      <c r="E3014" s="9" t="s">
        <v>33776</v>
      </c>
      <c r="F3014" s="12" t="s">
        <v>33798</v>
      </c>
      <c r="G3014" s="13" t="s">
        <v>33780</v>
      </c>
      <c r="H3014" t="s">
        <v>33799</v>
      </c>
      <c r="I3014" s="13" t="s">
        <v>33782</v>
      </c>
      <c r="J3014" s="13">
        <v>60170</v>
      </c>
      <c r="K3014" t="s">
        <v>17249</v>
      </c>
      <c r="L3014" t="s">
        <v>17250</v>
      </c>
      <c r="M3014" t="s">
        <v>17251</v>
      </c>
      <c r="N3014" t="s">
        <v>30</v>
      </c>
      <c r="O3014" t="s">
        <v>17252</v>
      </c>
      <c r="P3014" t="s">
        <v>17253</v>
      </c>
      <c r="Q3014" t="s">
        <v>17254</v>
      </c>
      <c r="S3014" t="s">
        <v>17255</v>
      </c>
      <c r="T3014" s="1" t="s">
        <v>16626</v>
      </c>
      <c r="U3014" s="1">
        <v>65714</v>
      </c>
      <c r="V3014" t="e">
        <v>#N/A</v>
      </c>
      <c r="W3014" s="4">
        <v>0.24</v>
      </c>
      <c r="X3014" s="1">
        <v>1970</v>
      </c>
      <c r="Y3014" s="1">
        <v>26</v>
      </c>
      <c r="Z3014" s="1">
        <v>19</v>
      </c>
      <c r="AA3014" s="1">
        <v>18</v>
      </c>
      <c r="AB3014" s="6">
        <f t="shared" si="237"/>
        <v>9.1370558375634525E-3</v>
      </c>
      <c r="AC3014" s="6">
        <f t="shared" si="235"/>
        <v>9.1370558375634525E-3</v>
      </c>
      <c r="AD3014" s="26">
        <f t="shared" si="236"/>
        <v>394</v>
      </c>
      <c r="AE3014" s="1">
        <v>14</v>
      </c>
      <c r="AF3014" s="1">
        <v>14</v>
      </c>
      <c r="AG3014" s="1">
        <v>12</v>
      </c>
      <c r="AH3014" s="1">
        <v>59</v>
      </c>
      <c r="AI3014" s="1">
        <v>0</v>
      </c>
      <c r="AJ3014" s="1">
        <v>0</v>
      </c>
      <c r="AK3014" s="1">
        <v>6</v>
      </c>
      <c r="AL3014" s="1">
        <v>17</v>
      </c>
      <c r="AM3014" s="1">
        <f t="shared" si="238"/>
        <v>17</v>
      </c>
      <c r="AN3014" s="1">
        <v>5</v>
      </c>
      <c r="AO3014" s="1">
        <v>0</v>
      </c>
      <c r="AP3014" s="20">
        <f t="shared" si="239"/>
        <v>37.800000000000004</v>
      </c>
      <c r="AQ3014" s="1">
        <v>2</v>
      </c>
    </row>
    <row r="3015" spans="1:43" ht="16" x14ac:dyDescent="0.2">
      <c r="A3015" t="s">
        <v>29641</v>
      </c>
      <c r="B3015" t="s">
        <v>33771</v>
      </c>
      <c r="C3015" s="1" t="s">
        <v>16626</v>
      </c>
      <c r="E3015" s="9" t="s">
        <v>33776</v>
      </c>
      <c r="F3015" s="12" t="s">
        <v>33798</v>
      </c>
      <c r="G3015" s="13" t="s">
        <v>33780</v>
      </c>
      <c r="H3015" t="s">
        <v>33799</v>
      </c>
      <c r="I3015" s="13" t="s">
        <v>33782</v>
      </c>
      <c r="J3015" s="13">
        <v>60170</v>
      </c>
      <c r="K3015" t="s">
        <v>17249</v>
      </c>
      <c r="L3015" t="s">
        <v>17256</v>
      </c>
      <c r="M3015" t="s">
        <v>17257</v>
      </c>
      <c r="N3015" t="s">
        <v>30</v>
      </c>
      <c r="O3015" t="s">
        <v>17258</v>
      </c>
      <c r="P3015" t="s">
        <v>17259</v>
      </c>
      <c r="Q3015" t="s">
        <v>17260</v>
      </c>
      <c r="S3015" t="s">
        <v>17255</v>
      </c>
      <c r="T3015" s="1" t="s">
        <v>16626</v>
      </c>
      <c r="U3015" s="1">
        <v>65714</v>
      </c>
      <c r="V3015" t="e">
        <v>#N/A</v>
      </c>
      <c r="W3015" s="4">
        <v>0.32</v>
      </c>
      <c r="X3015" s="1">
        <v>1057</v>
      </c>
      <c r="Y3015" s="1">
        <v>21</v>
      </c>
      <c r="Z3015" s="1">
        <v>19</v>
      </c>
      <c r="AA3015" s="1">
        <v>18</v>
      </c>
      <c r="AB3015" s="6">
        <f t="shared" si="237"/>
        <v>1.7029328287606435E-2</v>
      </c>
      <c r="AC3015" s="6">
        <f t="shared" si="235"/>
        <v>1.7029328287606435E-2</v>
      </c>
      <c r="AD3015" s="26">
        <f t="shared" si="236"/>
        <v>211.4</v>
      </c>
      <c r="AE3015" s="1">
        <v>14</v>
      </c>
      <c r="AF3015" s="1">
        <v>14</v>
      </c>
      <c r="AG3015" s="1">
        <v>14</v>
      </c>
      <c r="AH3015" s="1">
        <v>66</v>
      </c>
      <c r="AI3015" s="1">
        <v>0</v>
      </c>
      <c r="AJ3015" s="1">
        <v>0</v>
      </c>
      <c r="AK3015" s="1">
        <v>4</v>
      </c>
      <c r="AL3015" s="1">
        <v>8</v>
      </c>
      <c r="AM3015" s="1">
        <f t="shared" si="238"/>
        <v>8</v>
      </c>
      <c r="AN3015" s="1">
        <v>8</v>
      </c>
      <c r="AO3015" s="1">
        <v>1</v>
      </c>
      <c r="AP3015" s="20">
        <f t="shared" si="239"/>
        <v>37.800000000000004</v>
      </c>
      <c r="AQ3015" s="1">
        <v>3</v>
      </c>
    </row>
    <row r="3016" spans="1:43" ht="16" x14ac:dyDescent="0.2">
      <c r="A3016" t="s">
        <v>30844</v>
      </c>
      <c r="B3016" t="s">
        <v>33771</v>
      </c>
      <c r="C3016" s="1" t="s">
        <v>16626</v>
      </c>
      <c r="E3016" s="9" t="s">
        <v>33776</v>
      </c>
      <c r="F3016" s="12" t="s">
        <v>33798</v>
      </c>
      <c r="G3016" s="13" t="s">
        <v>33780</v>
      </c>
      <c r="H3016" t="s">
        <v>33799</v>
      </c>
      <c r="I3016" s="13" t="s">
        <v>33782</v>
      </c>
      <c r="J3016" s="13">
        <v>60170</v>
      </c>
      <c r="K3016" t="s">
        <v>17261</v>
      </c>
      <c r="L3016" t="s">
        <v>1009</v>
      </c>
      <c r="M3016" t="s">
        <v>17262</v>
      </c>
      <c r="N3016" t="s">
        <v>30</v>
      </c>
      <c r="O3016" t="s">
        <v>17263</v>
      </c>
      <c r="P3016" t="s">
        <v>17264</v>
      </c>
      <c r="Q3016" t="s">
        <v>17265</v>
      </c>
      <c r="S3016" t="s">
        <v>17266</v>
      </c>
      <c r="T3016" s="1" t="s">
        <v>16626</v>
      </c>
      <c r="U3016" s="1">
        <v>64075</v>
      </c>
      <c r="V3016" t="s">
        <v>30843</v>
      </c>
      <c r="W3016" s="4">
        <v>0.47</v>
      </c>
      <c r="X3016" s="1">
        <v>470</v>
      </c>
      <c r="Y3016" s="1">
        <v>35</v>
      </c>
      <c r="Z3016" s="1">
        <v>27</v>
      </c>
      <c r="AA3016" s="1">
        <v>24</v>
      </c>
      <c r="AB3016" s="6">
        <f t="shared" si="237"/>
        <v>5.106382978723404E-2</v>
      </c>
      <c r="AC3016" s="6">
        <f t="shared" si="235"/>
        <v>5.106382978723404E-2</v>
      </c>
      <c r="AD3016" s="26">
        <f t="shared" si="236"/>
        <v>94</v>
      </c>
      <c r="AE3016" s="1">
        <v>18</v>
      </c>
      <c r="AF3016" s="1">
        <v>18</v>
      </c>
      <c r="AG3016" s="1">
        <v>9</v>
      </c>
      <c r="AH3016" s="1">
        <v>26</v>
      </c>
      <c r="AI3016" s="1">
        <v>0</v>
      </c>
      <c r="AJ3016" s="1">
        <v>0</v>
      </c>
      <c r="AK3016" s="1">
        <v>8</v>
      </c>
      <c r="AL3016" s="1">
        <v>15</v>
      </c>
      <c r="AM3016" s="1">
        <f t="shared" si="238"/>
        <v>15</v>
      </c>
      <c r="AN3016" s="1">
        <v>11</v>
      </c>
      <c r="AO3016" s="1">
        <v>2</v>
      </c>
      <c r="AP3016" s="20">
        <f t="shared" si="239"/>
        <v>50.400000000000006</v>
      </c>
      <c r="AQ3016" s="1">
        <v>5</v>
      </c>
    </row>
    <row r="3017" spans="1:43" ht="16" x14ac:dyDescent="0.2">
      <c r="A3017" t="s">
        <v>29959</v>
      </c>
      <c r="B3017" t="s">
        <v>33771</v>
      </c>
      <c r="C3017" s="1" t="s">
        <v>16626</v>
      </c>
      <c r="E3017" s="9" t="s">
        <v>33776</v>
      </c>
      <c r="F3017" s="12" t="s">
        <v>33798</v>
      </c>
      <c r="G3017" s="13" t="s">
        <v>33780</v>
      </c>
      <c r="H3017" t="s">
        <v>33799</v>
      </c>
      <c r="I3017" s="13" t="s">
        <v>33782</v>
      </c>
      <c r="J3017" s="13">
        <v>60170</v>
      </c>
      <c r="K3017" t="s">
        <v>17261</v>
      </c>
      <c r="L3017" t="s">
        <v>17267</v>
      </c>
      <c r="M3017" t="s">
        <v>17268</v>
      </c>
      <c r="O3017" t="s">
        <v>17269</v>
      </c>
      <c r="P3017" t="s">
        <v>17270</v>
      </c>
      <c r="Q3017" t="s">
        <v>17271</v>
      </c>
      <c r="S3017" t="s">
        <v>17266</v>
      </c>
      <c r="T3017" s="1" t="s">
        <v>16626</v>
      </c>
      <c r="U3017" s="1">
        <v>64075</v>
      </c>
      <c r="V3017" t="e">
        <v>#N/A</v>
      </c>
      <c r="W3017" s="4">
        <v>0.35</v>
      </c>
      <c r="X3017" s="1">
        <v>600</v>
      </c>
      <c r="Y3017" s="1">
        <v>3</v>
      </c>
      <c r="Z3017" s="1">
        <v>1</v>
      </c>
      <c r="AA3017" s="1">
        <v>1</v>
      </c>
      <c r="AB3017" s="6">
        <f t="shared" si="237"/>
        <v>1.6666666666666668E-3</v>
      </c>
      <c r="AC3017" s="6">
        <f t="shared" si="235"/>
        <v>1.6666666666666668E-3</v>
      </c>
      <c r="AD3017" s="26">
        <f t="shared" si="236"/>
        <v>120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f t="shared" si="238"/>
        <v>0</v>
      </c>
      <c r="AN3017" s="1">
        <v>0</v>
      </c>
      <c r="AO3017" s="1">
        <v>1</v>
      </c>
      <c r="AP3017" s="20">
        <f t="shared" si="239"/>
        <v>2.1</v>
      </c>
      <c r="AQ3017" s="1">
        <v>1</v>
      </c>
    </row>
    <row r="3018" spans="1:43" ht="16" x14ac:dyDescent="0.2">
      <c r="A3018" t="s">
        <v>32982</v>
      </c>
      <c r="B3018" t="s">
        <v>33771</v>
      </c>
      <c r="C3018" s="1" t="s">
        <v>16626</v>
      </c>
      <c r="E3018" s="9" t="s">
        <v>33776</v>
      </c>
      <c r="F3018" s="12" t="s">
        <v>33798</v>
      </c>
      <c r="G3018" s="13" t="s">
        <v>33780</v>
      </c>
      <c r="H3018" t="s">
        <v>33799</v>
      </c>
      <c r="I3018" s="13" t="s">
        <v>33782</v>
      </c>
      <c r="J3018" s="13">
        <v>60170</v>
      </c>
      <c r="K3018" t="s">
        <v>17261</v>
      </c>
      <c r="L3018" t="s">
        <v>17272</v>
      </c>
      <c r="M3018" t="s">
        <v>17273</v>
      </c>
      <c r="N3018" t="s">
        <v>17274</v>
      </c>
      <c r="O3018" t="s">
        <v>17275</v>
      </c>
      <c r="P3018" t="s">
        <v>17276</v>
      </c>
      <c r="Q3018" t="s">
        <v>17277</v>
      </c>
      <c r="S3018" t="s">
        <v>17266</v>
      </c>
      <c r="T3018" s="1" t="s">
        <v>16626</v>
      </c>
      <c r="U3018" s="1" t="s">
        <v>17278</v>
      </c>
      <c r="V3018" t="e">
        <v>#N/A</v>
      </c>
      <c r="W3018" s="4">
        <v>0.41</v>
      </c>
      <c r="X3018" s="1">
        <v>487</v>
      </c>
      <c r="Y3018" s="1">
        <v>3</v>
      </c>
      <c r="Z3018" s="1">
        <v>2</v>
      </c>
      <c r="AA3018" s="1">
        <v>2</v>
      </c>
      <c r="AB3018" s="6">
        <f t="shared" si="237"/>
        <v>4.1067761806981521E-3</v>
      </c>
      <c r="AC3018" s="6">
        <f t="shared" si="235"/>
        <v>4.1067761806981521E-3</v>
      </c>
      <c r="AD3018" s="26">
        <f t="shared" si="236"/>
        <v>97.4</v>
      </c>
      <c r="AE3018" s="1">
        <v>2</v>
      </c>
      <c r="AF3018" s="1">
        <v>2</v>
      </c>
      <c r="AG3018" s="1">
        <v>2</v>
      </c>
      <c r="AH3018" s="1">
        <v>11</v>
      </c>
      <c r="AI3018" s="1">
        <v>0</v>
      </c>
      <c r="AJ3018" s="1">
        <v>0</v>
      </c>
      <c r="AK3018" s="1">
        <v>0</v>
      </c>
      <c r="AL3018" s="1">
        <v>0</v>
      </c>
      <c r="AM3018" s="1">
        <f t="shared" si="238"/>
        <v>0</v>
      </c>
      <c r="AN3018" s="1">
        <v>0</v>
      </c>
      <c r="AO3018" s="1">
        <v>0</v>
      </c>
      <c r="AP3018" s="20">
        <f t="shared" si="239"/>
        <v>4.2</v>
      </c>
      <c r="AQ3018" s="1">
        <v>0</v>
      </c>
    </row>
    <row r="3019" spans="1:43" ht="16" x14ac:dyDescent="0.2">
      <c r="A3019" t="s">
        <v>29979</v>
      </c>
      <c r="B3019" t="s">
        <v>33771</v>
      </c>
      <c r="C3019" s="1" t="s">
        <v>16626</v>
      </c>
      <c r="E3019" s="9" t="s">
        <v>33776</v>
      </c>
      <c r="F3019" s="12" t="s">
        <v>33798</v>
      </c>
      <c r="G3019" s="13" t="s">
        <v>33780</v>
      </c>
      <c r="H3019" t="s">
        <v>33799</v>
      </c>
      <c r="I3019" s="13" t="s">
        <v>33782</v>
      </c>
      <c r="J3019" s="13">
        <v>60170</v>
      </c>
      <c r="K3019" t="s">
        <v>17261</v>
      </c>
      <c r="L3019" t="s">
        <v>17279</v>
      </c>
      <c r="M3019" t="s">
        <v>17280</v>
      </c>
      <c r="N3019" t="s">
        <v>30</v>
      </c>
      <c r="O3019" t="s">
        <v>17281</v>
      </c>
      <c r="P3019" t="s">
        <v>17282</v>
      </c>
      <c r="Q3019" t="s">
        <v>17283</v>
      </c>
      <c r="S3019" t="s">
        <v>17266</v>
      </c>
      <c r="T3019" s="1" t="s">
        <v>16626</v>
      </c>
      <c r="U3019" s="1">
        <v>64075</v>
      </c>
      <c r="V3019" t="s">
        <v>29978</v>
      </c>
      <c r="W3019" s="1">
        <v>41.6</v>
      </c>
      <c r="X3019" s="1">
        <v>476</v>
      </c>
      <c r="Y3019" s="1">
        <v>37</v>
      </c>
      <c r="Z3019" s="1">
        <v>20</v>
      </c>
      <c r="AA3019" s="1">
        <v>20</v>
      </c>
      <c r="AB3019" s="6">
        <f t="shared" si="237"/>
        <v>4.2016806722689079E-2</v>
      </c>
      <c r="AC3019" s="6">
        <f t="shared" si="235"/>
        <v>4.2016806722689079E-2</v>
      </c>
      <c r="AD3019" s="26">
        <f t="shared" si="236"/>
        <v>95.2</v>
      </c>
      <c r="AE3019" s="1">
        <v>15</v>
      </c>
      <c r="AF3019" s="1">
        <v>15</v>
      </c>
      <c r="AG3019" s="1">
        <v>5</v>
      </c>
      <c r="AH3019" s="1">
        <v>18</v>
      </c>
      <c r="AI3019" s="1">
        <v>5</v>
      </c>
      <c r="AJ3019" s="1">
        <v>18</v>
      </c>
      <c r="AK3019" s="1">
        <v>1</v>
      </c>
      <c r="AL3019" s="1">
        <v>4</v>
      </c>
      <c r="AM3019" s="1">
        <f t="shared" si="238"/>
        <v>22</v>
      </c>
      <c r="AN3019" s="1">
        <v>0</v>
      </c>
      <c r="AO3019" s="1">
        <v>10</v>
      </c>
      <c r="AP3019" s="20">
        <f t="shared" si="239"/>
        <v>42</v>
      </c>
      <c r="AQ3019" s="1">
        <v>3</v>
      </c>
    </row>
    <row r="3020" spans="1:43" ht="16" x14ac:dyDescent="0.2">
      <c r="A3020" t="s">
        <v>30673</v>
      </c>
      <c r="B3020" t="s">
        <v>33771</v>
      </c>
      <c r="C3020" s="1" t="s">
        <v>16626</v>
      </c>
      <c r="E3020" s="9" t="s">
        <v>33776</v>
      </c>
      <c r="F3020" s="12" t="s">
        <v>33798</v>
      </c>
      <c r="G3020" s="13" t="s">
        <v>33780</v>
      </c>
      <c r="H3020" t="s">
        <v>33799</v>
      </c>
      <c r="I3020" s="13" t="s">
        <v>33782</v>
      </c>
      <c r="J3020" s="13">
        <v>60170</v>
      </c>
      <c r="K3020" t="s">
        <v>17284</v>
      </c>
      <c r="L3020" t="s">
        <v>140</v>
      </c>
      <c r="M3020" t="s">
        <v>17285</v>
      </c>
      <c r="N3020" t="s">
        <v>30</v>
      </c>
      <c r="O3020" t="s">
        <v>17286</v>
      </c>
      <c r="P3020" t="s">
        <v>17287</v>
      </c>
      <c r="Q3020" t="s">
        <v>17288</v>
      </c>
      <c r="S3020" t="s">
        <v>17289</v>
      </c>
      <c r="T3020" s="1" t="s">
        <v>16626</v>
      </c>
      <c r="U3020" s="1">
        <v>63301</v>
      </c>
      <c r="V3020" t="s">
        <v>30672</v>
      </c>
      <c r="W3020" s="4">
        <v>0.38</v>
      </c>
      <c r="X3020" s="1">
        <v>400</v>
      </c>
      <c r="Y3020" s="1">
        <v>84</v>
      </c>
      <c r="Z3020" s="1">
        <v>97</v>
      </c>
      <c r="AA3020" s="1">
        <v>61</v>
      </c>
      <c r="AB3020" s="6">
        <f t="shared" si="237"/>
        <v>0.1525</v>
      </c>
      <c r="AC3020" s="6">
        <f t="shared" si="235"/>
        <v>0.1525</v>
      </c>
      <c r="AD3020" s="26">
        <f t="shared" si="236"/>
        <v>80</v>
      </c>
      <c r="AE3020" s="1">
        <v>60</v>
      </c>
      <c r="AF3020" s="1">
        <v>96</v>
      </c>
      <c r="AG3020" s="1">
        <v>27</v>
      </c>
      <c r="AH3020" s="1">
        <v>90</v>
      </c>
      <c r="AI3020" s="1">
        <v>3</v>
      </c>
      <c r="AJ3020" s="1">
        <v>5</v>
      </c>
      <c r="AK3020" s="1">
        <v>19</v>
      </c>
      <c r="AL3020" s="1">
        <v>29</v>
      </c>
      <c r="AM3020" s="1">
        <f t="shared" si="238"/>
        <v>34</v>
      </c>
      <c r="AN3020" s="1">
        <v>12</v>
      </c>
      <c r="AO3020" s="1">
        <v>5</v>
      </c>
      <c r="AP3020" s="20">
        <f t="shared" si="239"/>
        <v>128.1</v>
      </c>
      <c r="AQ3020" s="1">
        <v>0</v>
      </c>
    </row>
    <row r="3021" spans="1:43" ht="16" x14ac:dyDescent="0.2">
      <c r="A3021" t="s">
        <v>28945</v>
      </c>
      <c r="B3021" t="s">
        <v>33771</v>
      </c>
      <c r="C3021" s="1" t="s">
        <v>16626</v>
      </c>
      <c r="E3021" s="9" t="s">
        <v>33776</v>
      </c>
      <c r="F3021" s="12" t="s">
        <v>33798</v>
      </c>
      <c r="G3021" s="13" t="s">
        <v>33780</v>
      </c>
      <c r="H3021" t="s">
        <v>33799</v>
      </c>
      <c r="I3021" s="13" t="s">
        <v>33782</v>
      </c>
      <c r="J3021" s="13">
        <v>60170</v>
      </c>
      <c r="K3021" t="s">
        <v>17284</v>
      </c>
      <c r="L3021" t="s">
        <v>17290</v>
      </c>
      <c r="M3021" t="s">
        <v>17291</v>
      </c>
      <c r="N3021" t="s">
        <v>30</v>
      </c>
      <c r="O3021" t="s">
        <v>17292</v>
      </c>
      <c r="P3021" t="s">
        <v>17293</v>
      </c>
      <c r="Q3021" t="s">
        <v>17294</v>
      </c>
      <c r="S3021" t="s">
        <v>17289</v>
      </c>
      <c r="T3021" s="1" t="s">
        <v>16626</v>
      </c>
      <c r="U3021" s="1">
        <v>63301</v>
      </c>
      <c r="V3021" t="s">
        <v>28944</v>
      </c>
      <c r="W3021" s="4">
        <v>0.35</v>
      </c>
      <c r="X3021" s="1">
        <v>580</v>
      </c>
      <c r="Y3021" s="1">
        <v>67</v>
      </c>
      <c r="Z3021" s="1">
        <v>76</v>
      </c>
      <c r="AA3021" s="1">
        <v>52</v>
      </c>
      <c r="AB3021" s="6">
        <f t="shared" si="237"/>
        <v>8.9655172413793102E-2</v>
      </c>
      <c r="AC3021" s="6">
        <f t="shared" si="235"/>
        <v>8.9655172413793102E-2</v>
      </c>
      <c r="AD3021" s="26">
        <f t="shared" si="236"/>
        <v>116</v>
      </c>
      <c r="AE3021" s="1">
        <v>50</v>
      </c>
      <c r="AF3021" s="1">
        <v>73</v>
      </c>
      <c r="AG3021" s="1">
        <v>18</v>
      </c>
      <c r="AH3021" s="1">
        <v>67</v>
      </c>
      <c r="AI3021" s="1">
        <v>1</v>
      </c>
      <c r="AJ3021" s="1">
        <v>7</v>
      </c>
      <c r="AK3021" s="1">
        <v>10</v>
      </c>
      <c r="AL3021" s="1">
        <v>12</v>
      </c>
      <c r="AM3021" s="1">
        <f t="shared" si="238"/>
        <v>19</v>
      </c>
      <c r="AN3021" s="1">
        <v>6</v>
      </c>
      <c r="AO3021" s="1">
        <v>5</v>
      </c>
      <c r="AP3021" s="20">
        <f t="shared" si="239"/>
        <v>109.2</v>
      </c>
      <c r="AQ3021" s="1">
        <v>1</v>
      </c>
    </row>
    <row r="3022" spans="1:43" ht="16" x14ac:dyDescent="0.2">
      <c r="A3022" t="s">
        <v>31769</v>
      </c>
      <c r="B3022" t="s">
        <v>33771</v>
      </c>
      <c r="C3022" s="1" t="s">
        <v>16626</v>
      </c>
      <c r="E3022" s="9" t="s">
        <v>33776</v>
      </c>
      <c r="F3022" s="12" t="s">
        <v>33798</v>
      </c>
      <c r="G3022" s="13" t="s">
        <v>33780</v>
      </c>
      <c r="H3022" t="s">
        <v>33799</v>
      </c>
      <c r="I3022" s="13" t="s">
        <v>33782</v>
      </c>
      <c r="J3022" s="13">
        <v>60170</v>
      </c>
      <c r="K3022" t="s">
        <v>17284</v>
      </c>
      <c r="L3022" t="s">
        <v>17295</v>
      </c>
      <c r="M3022" t="s">
        <v>17296</v>
      </c>
      <c r="N3022" t="s">
        <v>30</v>
      </c>
      <c r="O3022" t="s">
        <v>17297</v>
      </c>
      <c r="P3022" t="s">
        <v>17298</v>
      </c>
      <c r="Q3022" t="s">
        <v>17299</v>
      </c>
      <c r="S3022" t="s">
        <v>10876</v>
      </c>
      <c r="T3022" s="1" t="s">
        <v>16626</v>
      </c>
      <c r="U3022" s="1">
        <v>63301</v>
      </c>
      <c r="V3022" t="s">
        <v>28944</v>
      </c>
      <c r="W3022" s="4">
        <v>0.47</v>
      </c>
      <c r="X3022" s="1">
        <v>424</v>
      </c>
      <c r="Y3022" s="1">
        <v>60</v>
      </c>
      <c r="Z3022" s="1">
        <v>82</v>
      </c>
      <c r="AA3022" s="1">
        <v>58</v>
      </c>
      <c r="AB3022" s="6">
        <f t="shared" si="237"/>
        <v>0.13679245283018868</v>
      </c>
      <c r="AC3022" s="6">
        <f t="shared" si="235"/>
        <v>0.13679245283018868</v>
      </c>
      <c r="AD3022" s="26">
        <f t="shared" si="236"/>
        <v>84.800000000000011</v>
      </c>
      <c r="AE3022" s="1">
        <v>55</v>
      </c>
      <c r="AF3022" s="1">
        <v>76</v>
      </c>
      <c r="AG3022" s="1">
        <v>34</v>
      </c>
      <c r="AH3022" s="1">
        <v>137</v>
      </c>
      <c r="AI3022" s="1">
        <v>1</v>
      </c>
      <c r="AJ3022" s="1">
        <v>1</v>
      </c>
      <c r="AK3022" s="1">
        <v>12</v>
      </c>
      <c r="AL3022" s="1">
        <v>22</v>
      </c>
      <c r="AM3022" s="1">
        <f t="shared" si="238"/>
        <v>23</v>
      </c>
      <c r="AN3022" s="1">
        <v>20</v>
      </c>
      <c r="AO3022" s="1">
        <v>1</v>
      </c>
      <c r="AP3022" s="20">
        <f t="shared" si="239"/>
        <v>121.80000000000001</v>
      </c>
      <c r="AQ3022" s="1">
        <v>0</v>
      </c>
    </row>
    <row r="3023" spans="1:43" ht="16" x14ac:dyDescent="0.2">
      <c r="A3023" t="s">
        <v>27473</v>
      </c>
      <c r="B3023" t="s">
        <v>33771</v>
      </c>
      <c r="C3023" s="1" t="s">
        <v>16626</v>
      </c>
      <c r="E3023" s="9" t="s">
        <v>33776</v>
      </c>
      <c r="F3023" s="12" t="s">
        <v>33798</v>
      </c>
      <c r="G3023" s="13" t="s">
        <v>33780</v>
      </c>
      <c r="H3023" t="s">
        <v>33799</v>
      </c>
      <c r="I3023" s="13" t="s">
        <v>33782</v>
      </c>
      <c r="J3023" s="13">
        <v>60170</v>
      </c>
      <c r="K3023" t="s">
        <v>17300</v>
      </c>
      <c r="L3023" t="s">
        <v>17301</v>
      </c>
      <c r="M3023" t="s">
        <v>17302</v>
      </c>
      <c r="N3023" t="s">
        <v>30</v>
      </c>
      <c r="O3023" t="s">
        <v>17303</v>
      </c>
      <c r="P3023" t="s">
        <v>17304</v>
      </c>
      <c r="Q3023" t="s">
        <v>17305</v>
      </c>
      <c r="S3023" t="s">
        <v>17306</v>
      </c>
      <c r="T3023" s="1" t="s">
        <v>16626</v>
      </c>
      <c r="U3023" s="1">
        <v>63044</v>
      </c>
      <c r="V3023" t="s">
        <v>27472</v>
      </c>
      <c r="W3023" s="4">
        <v>0.56000000000000005</v>
      </c>
      <c r="X3023" s="1">
        <v>500</v>
      </c>
      <c r="Y3023" s="1">
        <v>78</v>
      </c>
      <c r="Z3023" s="1">
        <v>70</v>
      </c>
      <c r="AA3023" s="1">
        <v>67</v>
      </c>
      <c r="AB3023" s="6">
        <f t="shared" si="237"/>
        <v>0.13400000000000001</v>
      </c>
      <c r="AC3023" s="6">
        <f t="shared" si="235"/>
        <v>0.13400000000000001</v>
      </c>
      <c r="AD3023" s="26">
        <f t="shared" si="236"/>
        <v>100</v>
      </c>
      <c r="AE3023" s="1">
        <v>57</v>
      </c>
      <c r="AF3023" s="1">
        <v>57</v>
      </c>
      <c r="AG3023" s="1">
        <v>25</v>
      </c>
      <c r="AH3023" s="1">
        <v>74</v>
      </c>
      <c r="AI3023" s="1">
        <v>1</v>
      </c>
      <c r="AJ3023" s="1">
        <v>1</v>
      </c>
      <c r="AK3023" s="1">
        <v>12</v>
      </c>
      <c r="AL3023" s="1">
        <v>17</v>
      </c>
      <c r="AM3023" s="1">
        <f t="shared" si="238"/>
        <v>18</v>
      </c>
      <c r="AN3023" s="1">
        <v>31</v>
      </c>
      <c r="AO3023" s="1">
        <v>2</v>
      </c>
      <c r="AP3023" s="20">
        <f t="shared" si="239"/>
        <v>140.70000000000002</v>
      </c>
      <c r="AQ3023" s="1">
        <v>10</v>
      </c>
    </row>
    <row r="3024" spans="1:43" ht="16" x14ac:dyDescent="0.2">
      <c r="A3024" t="s">
        <v>30791</v>
      </c>
      <c r="B3024" t="s">
        <v>33771</v>
      </c>
      <c r="C3024" s="1" t="s">
        <v>16626</v>
      </c>
      <c r="E3024" s="9" t="s">
        <v>33776</v>
      </c>
      <c r="F3024" s="12" t="s">
        <v>33798</v>
      </c>
      <c r="G3024" s="13" t="s">
        <v>33780</v>
      </c>
      <c r="H3024" t="s">
        <v>33799</v>
      </c>
      <c r="I3024" s="13" t="s">
        <v>33782</v>
      </c>
      <c r="J3024" s="13">
        <v>60170</v>
      </c>
      <c r="K3024" t="s">
        <v>17300</v>
      </c>
      <c r="L3024" t="s">
        <v>17307</v>
      </c>
      <c r="M3024" t="s">
        <v>17308</v>
      </c>
      <c r="N3024" t="s">
        <v>30</v>
      </c>
      <c r="O3024" t="s">
        <v>17309</v>
      </c>
      <c r="P3024" t="s">
        <v>17310</v>
      </c>
      <c r="Q3024" t="s">
        <v>17311</v>
      </c>
      <c r="S3024" t="s">
        <v>17312</v>
      </c>
      <c r="T3024" s="1" t="s">
        <v>16626</v>
      </c>
      <c r="U3024" s="1">
        <v>63043</v>
      </c>
      <c r="V3024" t="s">
        <v>30790</v>
      </c>
      <c r="W3024" s="4">
        <v>0.42</v>
      </c>
      <c r="X3024" s="1">
        <v>400</v>
      </c>
      <c r="Y3024" s="1">
        <v>65</v>
      </c>
      <c r="Z3024" s="1">
        <v>95</v>
      </c>
      <c r="AA3024" s="1">
        <v>65</v>
      </c>
      <c r="AB3024" s="6">
        <f t="shared" si="237"/>
        <v>0.16250000000000001</v>
      </c>
      <c r="AC3024" s="6">
        <f t="shared" si="235"/>
        <v>0.16250000000000001</v>
      </c>
      <c r="AD3024" s="26">
        <f t="shared" si="236"/>
        <v>80</v>
      </c>
      <c r="AE3024" s="1">
        <v>55</v>
      </c>
      <c r="AF3024" s="1">
        <v>80</v>
      </c>
      <c r="AG3024" s="1">
        <v>14</v>
      </c>
      <c r="AH3024" s="1">
        <v>47</v>
      </c>
      <c r="AI3024" s="1">
        <v>2</v>
      </c>
      <c r="AJ3024" s="1">
        <v>2</v>
      </c>
      <c r="AK3024" s="1">
        <v>11</v>
      </c>
      <c r="AL3024" s="1">
        <v>26</v>
      </c>
      <c r="AM3024" s="1">
        <f t="shared" si="238"/>
        <v>28</v>
      </c>
      <c r="AN3024" s="1">
        <v>35</v>
      </c>
      <c r="AO3024" s="1">
        <v>7</v>
      </c>
      <c r="AP3024" s="20">
        <f t="shared" si="239"/>
        <v>136.5</v>
      </c>
      <c r="AQ3024" s="1">
        <v>9</v>
      </c>
    </row>
    <row r="3025" spans="1:43" ht="16" x14ac:dyDescent="0.2">
      <c r="A3025" t="s">
        <v>29515</v>
      </c>
      <c r="B3025" t="s">
        <v>33771</v>
      </c>
      <c r="C3025" s="1" t="s">
        <v>16626</v>
      </c>
      <c r="E3025" s="9" t="s">
        <v>33776</v>
      </c>
      <c r="F3025" s="12" t="s">
        <v>33798</v>
      </c>
      <c r="G3025" s="13" t="s">
        <v>33780</v>
      </c>
      <c r="H3025" t="s">
        <v>33799</v>
      </c>
      <c r="I3025" s="13" t="s">
        <v>33782</v>
      </c>
      <c r="J3025" s="13">
        <v>60170</v>
      </c>
      <c r="K3025" t="s">
        <v>17300</v>
      </c>
      <c r="L3025" t="s">
        <v>17313</v>
      </c>
      <c r="M3025" t="s">
        <v>17314</v>
      </c>
      <c r="N3025" t="s">
        <v>30</v>
      </c>
      <c r="O3025" t="s">
        <v>17315</v>
      </c>
      <c r="P3025" t="s">
        <v>17316</v>
      </c>
      <c r="Q3025" t="s">
        <v>17317</v>
      </c>
      <c r="S3025" t="s">
        <v>17318</v>
      </c>
      <c r="T3025" s="1" t="s">
        <v>16626</v>
      </c>
      <c r="U3025" s="1">
        <v>63043</v>
      </c>
      <c r="V3025" t="e">
        <v>#N/A</v>
      </c>
      <c r="W3025" s="4">
        <v>0.28999999999999998</v>
      </c>
      <c r="X3025" s="1">
        <v>684</v>
      </c>
      <c r="Y3025" s="1">
        <v>20</v>
      </c>
      <c r="Z3025" s="1">
        <v>16</v>
      </c>
      <c r="AA3025" s="1">
        <v>16</v>
      </c>
      <c r="AB3025" s="6">
        <f t="shared" si="237"/>
        <v>2.3391812865497075E-2</v>
      </c>
      <c r="AC3025" s="6">
        <f t="shared" si="235"/>
        <v>2.3391812865497075E-2</v>
      </c>
      <c r="AD3025" s="26">
        <f t="shared" si="236"/>
        <v>136.80000000000001</v>
      </c>
      <c r="AE3025" s="1">
        <v>15</v>
      </c>
      <c r="AF3025" s="1">
        <v>15</v>
      </c>
      <c r="AG3025" s="1">
        <v>7</v>
      </c>
      <c r="AH3025" s="1">
        <v>30</v>
      </c>
      <c r="AI3025" s="1">
        <v>2</v>
      </c>
      <c r="AJ3025" s="1">
        <v>6</v>
      </c>
      <c r="AK3025" s="1">
        <v>0</v>
      </c>
      <c r="AL3025" s="1">
        <v>0</v>
      </c>
      <c r="AM3025" s="1">
        <f t="shared" si="238"/>
        <v>6</v>
      </c>
      <c r="AN3025" s="1">
        <v>15</v>
      </c>
      <c r="AO3025" s="1">
        <v>0</v>
      </c>
      <c r="AP3025" s="20">
        <f t="shared" si="239"/>
        <v>33.6</v>
      </c>
      <c r="AQ3025" s="1">
        <v>0</v>
      </c>
    </row>
    <row r="3026" spans="1:43" ht="16" x14ac:dyDescent="0.2">
      <c r="A3026" t="s">
        <v>29701</v>
      </c>
      <c r="B3026" t="s">
        <v>33771</v>
      </c>
      <c r="C3026" s="1" t="s">
        <v>16626</v>
      </c>
      <c r="E3026" s="9" t="s">
        <v>33776</v>
      </c>
      <c r="F3026" s="12" t="s">
        <v>33798</v>
      </c>
      <c r="G3026" s="13" t="s">
        <v>33780</v>
      </c>
      <c r="H3026" t="s">
        <v>33799</v>
      </c>
      <c r="I3026" s="13" t="s">
        <v>33782</v>
      </c>
      <c r="J3026" s="13">
        <v>60170</v>
      </c>
      <c r="K3026" t="s">
        <v>17300</v>
      </c>
      <c r="L3026" t="s">
        <v>17319</v>
      </c>
      <c r="M3026" t="s">
        <v>17320</v>
      </c>
      <c r="N3026" t="s">
        <v>30</v>
      </c>
      <c r="O3026" t="s">
        <v>17321</v>
      </c>
      <c r="P3026" t="s">
        <v>17322</v>
      </c>
      <c r="Q3026" t="s">
        <v>17323</v>
      </c>
      <c r="S3026" t="s">
        <v>17312</v>
      </c>
      <c r="T3026" s="1" t="s">
        <v>16626</v>
      </c>
      <c r="U3026" s="1">
        <v>63043</v>
      </c>
      <c r="V3026" t="e">
        <v>#N/A</v>
      </c>
      <c r="W3026" s="5">
        <v>0.187</v>
      </c>
      <c r="X3026" s="1">
        <v>404</v>
      </c>
      <c r="Y3026" s="1">
        <v>31</v>
      </c>
      <c r="Z3026" s="1">
        <v>24</v>
      </c>
      <c r="AA3026" s="1">
        <v>24</v>
      </c>
      <c r="AB3026" s="6">
        <f t="shared" si="237"/>
        <v>5.9405940594059403E-2</v>
      </c>
      <c r="AC3026" s="6">
        <f t="shared" si="235"/>
        <v>5.9405940594059403E-2</v>
      </c>
      <c r="AD3026" s="26">
        <f t="shared" si="236"/>
        <v>80.800000000000011</v>
      </c>
      <c r="AE3026" s="1">
        <v>17</v>
      </c>
      <c r="AF3026" s="1">
        <v>17</v>
      </c>
      <c r="AG3026" s="1">
        <v>6</v>
      </c>
      <c r="AH3026" s="1">
        <v>21</v>
      </c>
      <c r="AI3026" s="1">
        <v>0</v>
      </c>
      <c r="AJ3026" s="1">
        <v>0</v>
      </c>
      <c r="AK3026" s="1">
        <v>3</v>
      </c>
      <c r="AL3026" s="1">
        <v>4</v>
      </c>
      <c r="AM3026" s="1">
        <f t="shared" si="238"/>
        <v>4</v>
      </c>
      <c r="AN3026" s="1">
        <v>6</v>
      </c>
      <c r="AO3026" s="1">
        <v>1</v>
      </c>
      <c r="AP3026" s="20">
        <f t="shared" si="239"/>
        <v>50.400000000000006</v>
      </c>
      <c r="AQ3026" s="1">
        <v>4</v>
      </c>
    </row>
    <row r="3027" spans="1:43" ht="16" x14ac:dyDescent="0.2">
      <c r="A3027" t="s">
        <v>28469</v>
      </c>
      <c r="B3027" t="s">
        <v>33771</v>
      </c>
      <c r="C3027" s="1" t="s">
        <v>16626</v>
      </c>
      <c r="E3027" s="9" t="s">
        <v>33776</v>
      </c>
      <c r="F3027" s="12" t="s">
        <v>33798</v>
      </c>
      <c r="G3027" s="13" t="s">
        <v>33780</v>
      </c>
      <c r="H3027" t="s">
        <v>33799</v>
      </c>
      <c r="I3027" s="13" t="s">
        <v>33782</v>
      </c>
      <c r="J3027" s="13">
        <v>60170</v>
      </c>
      <c r="K3027" t="s">
        <v>17324</v>
      </c>
      <c r="L3027" t="s">
        <v>17325</v>
      </c>
      <c r="M3027" t="s">
        <v>17326</v>
      </c>
      <c r="N3027" t="s">
        <v>17327</v>
      </c>
      <c r="O3027" t="s">
        <v>17328</v>
      </c>
      <c r="P3027" t="s">
        <v>17329</v>
      </c>
      <c r="Q3027" t="s">
        <v>17330</v>
      </c>
      <c r="S3027" t="s">
        <v>12658</v>
      </c>
      <c r="T3027" s="1" t="s">
        <v>16626</v>
      </c>
      <c r="U3027" s="1">
        <v>63775</v>
      </c>
      <c r="V3027" t="s">
        <v>28468</v>
      </c>
      <c r="W3027" s="4">
        <v>0.55000000000000004</v>
      </c>
      <c r="X3027" s="1">
        <v>540</v>
      </c>
      <c r="Y3027" s="1">
        <v>17</v>
      </c>
      <c r="Z3027" s="1">
        <v>13</v>
      </c>
      <c r="AA3027" s="1">
        <v>13</v>
      </c>
      <c r="AB3027" s="6">
        <f t="shared" si="237"/>
        <v>2.4074074074074074E-2</v>
      </c>
      <c r="AC3027" s="6">
        <f t="shared" si="235"/>
        <v>2.4074074074074074E-2</v>
      </c>
      <c r="AD3027" s="26">
        <f t="shared" si="236"/>
        <v>108</v>
      </c>
      <c r="AE3027" s="1">
        <v>12</v>
      </c>
      <c r="AF3027" s="1">
        <v>12</v>
      </c>
      <c r="AG3027" s="1">
        <v>8</v>
      </c>
      <c r="AH3027" s="1">
        <v>30</v>
      </c>
      <c r="AI3027" s="1">
        <v>0</v>
      </c>
      <c r="AJ3027" s="1">
        <v>0</v>
      </c>
      <c r="AK3027" s="1">
        <v>1</v>
      </c>
      <c r="AL3027" s="1">
        <v>1</v>
      </c>
      <c r="AM3027" s="1">
        <f t="shared" si="238"/>
        <v>1</v>
      </c>
      <c r="AN3027" s="1">
        <v>8</v>
      </c>
      <c r="AO3027" s="1">
        <v>0</v>
      </c>
      <c r="AP3027" s="20">
        <f t="shared" si="239"/>
        <v>27.3</v>
      </c>
      <c r="AQ3027" s="1">
        <v>1</v>
      </c>
    </row>
    <row r="3028" spans="1:43" ht="16" x14ac:dyDescent="0.2">
      <c r="A3028" t="s">
        <v>30863</v>
      </c>
      <c r="B3028" t="s">
        <v>33771</v>
      </c>
      <c r="C3028" s="1" t="s">
        <v>16626</v>
      </c>
      <c r="E3028" s="9" t="s">
        <v>33776</v>
      </c>
      <c r="F3028" s="12" t="s">
        <v>33798</v>
      </c>
      <c r="G3028" s="13" t="s">
        <v>33780</v>
      </c>
      <c r="H3028" t="s">
        <v>33799</v>
      </c>
      <c r="I3028" s="13" t="s">
        <v>33782</v>
      </c>
      <c r="J3028" s="13">
        <v>60170</v>
      </c>
      <c r="K3028" t="s">
        <v>17331</v>
      </c>
      <c r="L3028" t="s">
        <v>17332</v>
      </c>
      <c r="M3028" t="s">
        <v>17333</v>
      </c>
      <c r="N3028" t="s">
        <v>30</v>
      </c>
      <c r="O3028" t="s">
        <v>17334</v>
      </c>
      <c r="P3028" t="s">
        <v>17335</v>
      </c>
      <c r="Q3028" t="s">
        <v>17336</v>
      </c>
      <c r="S3028" t="s">
        <v>17337</v>
      </c>
      <c r="T3028" s="1" t="s">
        <v>16626</v>
      </c>
      <c r="U3028" s="1">
        <v>65723</v>
      </c>
      <c r="V3028" t="e">
        <v>#N/A</v>
      </c>
      <c r="W3028" s="4">
        <v>0.65</v>
      </c>
      <c r="X3028" s="1">
        <v>700</v>
      </c>
      <c r="Y3028" s="1">
        <v>62</v>
      </c>
      <c r="Z3028" s="1">
        <v>67</v>
      </c>
      <c r="AA3028" s="1">
        <v>48</v>
      </c>
      <c r="AB3028" s="6">
        <f t="shared" si="237"/>
        <v>6.8571428571428575E-2</v>
      </c>
      <c r="AC3028" s="6">
        <f t="shared" si="235"/>
        <v>6.8571428571428575E-2</v>
      </c>
      <c r="AD3028" s="26">
        <f t="shared" si="236"/>
        <v>140</v>
      </c>
      <c r="AE3028" s="1">
        <v>44</v>
      </c>
      <c r="AF3028" s="1">
        <v>58</v>
      </c>
      <c r="AG3028" s="1">
        <v>20</v>
      </c>
      <c r="AH3028" s="1">
        <v>68</v>
      </c>
      <c r="AI3028" s="1">
        <v>0</v>
      </c>
      <c r="AJ3028" s="1">
        <v>0</v>
      </c>
      <c r="AK3028" s="1">
        <v>10</v>
      </c>
      <c r="AL3028" s="1">
        <v>19</v>
      </c>
      <c r="AM3028" s="1">
        <f t="shared" si="238"/>
        <v>19</v>
      </c>
      <c r="AN3028" s="1">
        <v>10</v>
      </c>
      <c r="AO3028" s="1">
        <v>17</v>
      </c>
      <c r="AP3028" s="20">
        <f t="shared" si="239"/>
        <v>100.80000000000001</v>
      </c>
      <c r="AQ3028" s="1">
        <v>2</v>
      </c>
    </row>
    <row r="3029" spans="1:43" ht="16" x14ac:dyDescent="0.2">
      <c r="A3029" t="s">
        <v>32372</v>
      </c>
      <c r="B3029" t="s">
        <v>33771</v>
      </c>
      <c r="C3029" s="1" t="s">
        <v>16626</v>
      </c>
      <c r="E3029" s="9" t="s">
        <v>33776</v>
      </c>
      <c r="F3029" s="12" t="s">
        <v>33798</v>
      </c>
      <c r="G3029" s="13" t="s">
        <v>33780</v>
      </c>
      <c r="H3029" t="s">
        <v>33799</v>
      </c>
      <c r="I3029" s="13" t="s">
        <v>33782</v>
      </c>
      <c r="J3029" s="13">
        <v>60170</v>
      </c>
      <c r="K3029" t="s">
        <v>17338</v>
      </c>
      <c r="L3029" t="s">
        <v>17339</v>
      </c>
      <c r="M3029" t="s">
        <v>17340</v>
      </c>
      <c r="N3029" t="s">
        <v>30</v>
      </c>
      <c r="O3029" t="s">
        <v>17341</v>
      </c>
      <c r="P3029" t="s">
        <v>17342</v>
      </c>
      <c r="Q3029" t="s">
        <v>17343</v>
      </c>
      <c r="S3029" t="s">
        <v>17344</v>
      </c>
      <c r="T3029" s="1" t="s">
        <v>16626</v>
      </c>
      <c r="U3029" s="1">
        <v>63336</v>
      </c>
      <c r="V3029" t="s">
        <v>32371</v>
      </c>
      <c r="W3029" s="4">
        <v>0.52</v>
      </c>
      <c r="X3029" s="1">
        <v>480</v>
      </c>
      <c r="Y3029" s="1">
        <v>39</v>
      </c>
      <c r="Z3029" s="1">
        <v>79</v>
      </c>
      <c r="AA3029" s="1">
        <v>41</v>
      </c>
      <c r="AB3029" s="6">
        <f t="shared" si="237"/>
        <v>8.5416666666666669E-2</v>
      </c>
      <c r="AC3029" s="6">
        <f t="shared" si="235"/>
        <v>8.5416666666666669E-2</v>
      </c>
      <c r="AD3029" s="26">
        <f t="shared" si="236"/>
        <v>96</v>
      </c>
      <c r="AE3029" s="1">
        <v>40</v>
      </c>
      <c r="AF3029" s="1">
        <v>73</v>
      </c>
      <c r="AG3029" s="1">
        <v>29</v>
      </c>
      <c r="AH3029" s="1">
        <v>92</v>
      </c>
      <c r="AI3029" s="1">
        <v>4</v>
      </c>
      <c r="AJ3029" s="1">
        <v>11</v>
      </c>
      <c r="AK3029" s="1">
        <v>16</v>
      </c>
      <c r="AL3029" s="1">
        <v>32</v>
      </c>
      <c r="AM3029" s="1">
        <f t="shared" si="238"/>
        <v>43</v>
      </c>
      <c r="AN3029" s="1">
        <v>28</v>
      </c>
      <c r="AO3029" s="1">
        <v>1</v>
      </c>
      <c r="AP3029" s="20">
        <f t="shared" si="239"/>
        <v>86.100000000000009</v>
      </c>
      <c r="AQ3029" s="1">
        <v>0</v>
      </c>
    </row>
    <row r="3030" spans="1:43" ht="16" x14ac:dyDescent="0.2">
      <c r="A3030" t="s">
        <v>32668</v>
      </c>
      <c r="B3030" t="s">
        <v>33771</v>
      </c>
      <c r="C3030" s="1" t="s">
        <v>16626</v>
      </c>
      <c r="E3030" s="9" t="s">
        <v>33776</v>
      </c>
      <c r="F3030" s="12" t="s">
        <v>33798</v>
      </c>
      <c r="G3030" s="13" t="s">
        <v>33780</v>
      </c>
      <c r="H3030" t="s">
        <v>33799</v>
      </c>
      <c r="I3030" s="13" t="s">
        <v>33782</v>
      </c>
      <c r="J3030" s="13">
        <v>60170</v>
      </c>
      <c r="K3030" t="s">
        <v>17345</v>
      </c>
      <c r="L3030" t="s">
        <v>17350</v>
      </c>
      <c r="M3030" t="s">
        <v>17346</v>
      </c>
      <c r="N3030" t="s">
        <v>607</v>
      </c>
      <c r="O3030" t="s">
        <v>17347</v>
      </c>
      <c r="P3030" t="s">
        <v>17349</v>
      </c>
      <c r="Q3030" t="s">
        <v>17351</v>
      </c>
      <c r="S3030" t="s">
        <v>17348</v>
      </c>
      <c r="T3030" s="1" t="s">
        <v>16626</v>
      </c>
      <c r="U3030" s="1">
        <v>63901</v>
      </c>
      <c r="V3030" t="s">
        <v>32667</v>
      </c>
      <c r="W3030" s="4">
        <v>0.5</v>
      </c>
      <c r="X3030" s="1">
        <v>482</v>
      </c>
      <c r="Y3030" s="1">
        <v>41</v>
      </c>
      <c r="Z3030" s="1">
        <v>32</v>
      </c>
      <c r="AA3030" s="1">
        <v>32</v>
      </c>
      <c r="AB3030" s="6">
        <f t="shared" si="237"/>
        <v>6.6390041493775934E-2</v>
      </c>
      <c r="AC3030" s="6">
        <f t="shared" si="235"/>
        <v>6.6390041493775934E-2</v>
      </c>
      <c r="AD3030" s="26">
        <f t="shared" si="236"/>
        <v>96.4</v>
      </c>
      <c r="AE3030" s="1">
        <v>27</v>
      </c>
      <c r="AF3030" s="1">
        <v>27</v>
      </c>
      <c r="AG3030" s="1">
        <v>11</v>
      </c>
      <c r="AH3030" s="1">
        <v>33</v>
      </c>
      <c r="AI3030" s="1">
        <v>4</v>
      </c>
      <c r="AJ3030" s="1">
        <v>11</v>
      </c>
      <c r="AK3030" s="1">
        <v>1</v>
      </c>
      <c r="AL3030" s="1">
        <v>1</v>
      </c>
      <c r="AM3030" s="1">
        <f t="shared" si="238"/>
        <v>12</v>
      </c>
      <c r="AN3030" s="1">
        <v>19</v>
      </c>
      <c r="AO3030" s="1">
        <v>0</v>
      </c>
      <c r="AP3030" s="20">
        <f t="shared" si="239"/>
        <v>67.2</v>
      </c>
      <c r="AQ3030" s="1">
        <v>2</v>
      </c>
    </row>
    <row r="3031" spans="1:43" ht="16" x14ac:dyDescent="0.2">
      <c r="A3031" t="s">
        <v>27115</v>
      </c>
      <c r="B3031" t="s">
        <v>33771</v>
      </c>
      <c r="C3031" s="1" t="s">
        <v>16626</v>
      </c>
      <c r="E3031" s="9" t="s">
        <v>33776</v>
      </c>
      <c r="F3031" s="12" t="s">
        <v>33798</v>
      </c>
      <c r="G3031" s="13" t="s">
        <v>33780</v>
      </c>
      <c r="H3031" t="s">
        <v>33799</v>
      </c>
      <c r="I3031" s="13" t="s">
        <v>33782</v>
      </c>
      <c r="J3031" s="13">
        <v>60170</v>
      </c>
      <c r="K3031" t="s">
        <v>17345</v>
      </c>
      <c r="L3031" t="s">
        <v>17352</v>
      </c>
      <c r="M3031" t="s">
        <v>17346</v>
      </c>
      <c r="N3031" t="s">
        <v>2631</v>
      </c>
      <c r="O3031" t="s">
        <v>17347</v>
      </c>
      <c r="P3031" t="s">
        <v>17353</v>
      </c>
      <c r="Q3031" t="s">
        <v>17354</v>
      </c>
      <c r="S3031" t="s">
        <v>17348</v>
      </c>
      <c r="T3031" s="1" t="s">
        <v>16626</v>
      </c>
      <c r="U3031" s="1">
        <v>63901</v>
      </c>
      <c r="V3031" t="s">
        <v>17353</v>
      </c>
      <c r="W3031" s="4">
        <v>0.5</v>
      </c>
      <c r="X3031" s="1">
        <v>483</v>
      </c>
      <c r="Y3031" s="1">
        <v>32</v>
      </c>
      <c r="Z3031" s="1">
        <v>27</v>
      </c>
      <c r="AA3031" s="1">
        <v>27</v>
      </c>
      <c r="AB3031" s="6">
        <f t="shared" si="237"/>
        <v>5.5900621118012424E-2</v>
      </c>
      <c r="AC3031" s="6">
        <f t="shared" si="235"/>
        <v>5.5900621118012424E-2</v>
      </c>
      <c r="AD3031" s="26">
        <f t="shared" si="236"/>
        <v>96.600000000000009</v>
      </c>
      <c r="AE3031" s="1">
        <v>24</v>
      </c>
      <c r="AF3031" s="1">
        <v>24</v>
      </c>
      <c r="AG3031" s="1">
        <v>11</v>
      </c>
      <c r="AH3031" s="1">
        <v>34</v>
      </c>
      <c r="AI3031" s="1">
        <v>2</v>
      </c>
      <c r="AJ3031" s="1">
        <v>2</v>
      </c>
      <c r="AK3031" s="1">
        <v>0</v>
      </c>
      <c r="AL3031" s="1">
        <v>0</v>
      </c>
      <c r="AM3031" s="1">
        <f t="shared" si="238"/>
        <v>2</v>
      </c>
      <c r="AN3031" s="1">
        <v>13</v>
      </c>
      <c r="AO3031" s="1">
        <v>0</v>
      </c>
      <c r="AP3031" s="20">
        <f t="shared" si="239"/>
        <v>56.7</v>
      </c>
      <c r="AQ3031" s="1">
        <v>2</v>
      </c>
    </row>
    <row r="3032" spans="1:43" ht="16" x14ac:dyDescent="0.2">
      <c r="A3032" t="s">
        <v>28282</v>
      </c>
      <c r="B3032" t="s">
        <v>33771</v>
      </c>
      <c r="C3032" s="1" t="s">
        <v>16626</v>
      </c>
      <c r="E3032" s="9" t="s">
        <v>33776</v>
      </c>
      <c r="F3032" s="12" t="s">
        <v>33798</v>
      </c>
      <c r="G3032" s="13" t="s">
        <v>33780</v>
      </c>
      <c r="H3032" t="s">
        <v>33799</v>
      </c>
      <c r="I3032" s="13" t="s">
        <v>33782</v>
      </c>
      <c r="J3032" s="13">
        <v>60170</v>
      </c>
      <c r="K3032" t="s">
        <v>17345</v>
      </c>
      <c r="L3032" t="s">
        <v>17355</v>
      </c>
      <c r="M3032" t="s">
        <v>17346</v>
      </c>
      <c r="N3032" t="s">
        <v>607</v>
      </c>
      <c r="O3032" t="s">
        <v>17347</v>
      </c>
      <c r="P3032" t="s">
        <v>17356</v>
      </c>
      <c r="Q3032" t="s">
        <v>17357</v>
      </c>
      <c r="S3032" t="s">
        <v>17348</v>
      </c>
      <c r="T3032" s="1" t="s">
        <v>16626</v>
      </c>
      <c r="U3032" s="1">
        <v>63901</v>
      </c>
      <c r="V3032" t="s">
        <v>28281</v>
      </c>
      <c r="W3032" s="5">
        <v>0.65500000000000003</v>
      </c>
      <c r="X3032" s="1">
        <v>800</v>
      </c>
      <c r="Y3032" s="1">
        <v>24</v>
      </c>
      <c r="Z3032" s="1">
        <v>17</v>
      </c>
      <c r="AA3032" s="1">
        <v>17</v>
      </c>
      <c r="AB3032" s="6">
        <f t="shared" si="237"/>
        <v>2.1250000000000002E-2</v>
      </c>
      <c r="AC3032" s="6">
        <f t="shared" si="235"/>
        <v>2.1250000000000002E-2</v>
      </c>
      <c r="AD3032" s="26">
        <f t="shared" si="236"/>
        <v>160</v>
      </c>
      <c r="AE3032" s="1">
        <v>17</v>
      </c>
      <c r="AF3032" s="1">
        <v>17</v>
      </c>
      <c r="AG3032" s="1">
        <v>11</v>
      </c>
      <c r="AH3032" s="1">
        <v>49</v>
      </c>
      <c r="AI3032" s="1">
        <v>0</v>
      </c>
      <c r="AJ3032" s="1">
        <v>0</v>
      </c>
      <c r="AK3032" s="1">
        <v>3</v>
      </c>
      <c r="AL3032" s="1">
        <v>3</v>
      </c>
      <c r="AM3032" s="1">
        <f t="shared" si="238"/>
        <v>3</v>
      </c>
      <c r="AN3032" s="1">
        <v>6</v>
      </c>
      <c r="AO3032" s="1">
        <v>0</v>
      </c>
      <c r="AP3032" s="20">
        <f t="shared" si="239"/>
        <v>35.700000000000003</v>
      </c>
      <c r="AQ3032" s="1">
        <v>0</v>
      </c>
    </row>
    <row r="3033" spans="1:43" ht="16" x14ac:dyDescent="0.2">
      <c r="A3033" t="s">
        <v>31587</v>
      </c>
      <c r="B3033" t="s">
        <v>33771</v>
      </c>
      <c r="C3033" s="1" t="s">
        <v>16626</v>
      </c>
      <c r="E3033" s="9" t="s">
        <v>33776</v>
      </c>
      <c r="F3033" s="12" t="s">
        <v>33798</v>
      </c>
      <c r="G3033" s="13" t="s">
        <v>33780</v>
      </c>
      <c r="H3033" t="s">
        <v>33799</v>
      </c>
      <c r="I3033" s="13" t="s">
        <v>33782</v>
      </c>
      <c r="J3033" s="13">
        <v>60170</v>
      </c>
      <c r="K3033" t="s">
        <v>17345</v>
      </c>
      <c r="L3033" t="s">
        <v>17358</v>
      </c>
      <c r="M3033" t="s">
        <v>17346</v>
      </c>
      <c r="N3033" t="s">
        <v>17359</v>
      </c>
      <c r="O3033" t="s">
        <v>17347</v>
      </c>
      <c r="P3033" t="s">
        <v>17349</v>
      </c>
      <c r="Q3033" t="s">
        <v>17360</v>
      </c>
      <c r="S3033" t="s">
        <v>17348</v>
      </c>
      <c r="T3033" s="1" t="s">
        <v>16626</v>
      </c>
      <c r="U3033" s="1">
        <v>63901</v>
      </c>
      <c r="V3033" t="s">
        <v>31586</v>
      </c>
      <c r="W3033" s="4">
        <v>0.64</v>
      </c>
      <c r="X3033" s="1">
        <v>773</v>
      </c>
      <c r="Y3033" s="1">
        <v>71</v>
      </c>
      <c r="Z3033" s="1">
        <v>81</v>
      </c>
      <c r="AA3033" s="1">
        <v>79</v>
      </c>
      <c r="AB3033" s="6">
        <f t="shared" si="237"/>
        <v>0.10219922380336352</v>
      </c>
      <c r="AC3033" s="6">
        <f t="shared" si="235"/>
        <v>0.10219922380336352</v>
      </c>
      <c r="AD3033" s="26">
        <f t="shared" si="236"/>
        <v>154.60000000000002</v>
      </c>
      <c r="AE3033" s="1">
        <v>74</v>
      </c>
      <c r="AF3033" s="1">
        <v>74</v>
      </c>
      <c r="AG3033" s="1">
        <v>44</v>
      </c>
      <c r="AH3033" s="1">
        <v>160</v>
      </c>
      <c r="AI3033" s="1">
        <v>1</v>
      </c>
      <c r="AJ3033" s="1">
        <v>1</v>
      </c>
      <c r="AK3033" s="1">
        <v>4</v>
      </c>
      <c r="AL3033" s="1">
        <v>4</v>
      </c>
      <c r="AM3033" s="1">
        <f t="shared" si="238"/>
        <v>5</v>
      </c>
      <c r="AN3033" s="1">
        <v>44</v>
      </c>
      <c r="AO3033" s="1">
        <v>1</v>
      </c>
      <c r="AP3033" s="20">
        <f t="shared" si="239"/>
        <v>165.9</v>
      </c>
      <c r="AQ3033" s="1">
        <v>4</v>
      </c>
    </row>
    <row r="3034" spans="1:43" ht="16" x14ac:dyDescent="0.2">
      <c r="A3034" t="s">
        <v>30836</v>
      </c>
      <c r="B3034" t="s">
        <v>33771</v>
      </c>
      <c r="C3034" s="1" t="s">
        <v>16626</v>
      </c>
      <c r="E3034" s="9" t="s">
        <v>33776</v>
      </c>
      <c r="F3034" s="12" t="s">
        <v>33798</v>
      </c>
      <c r="G3034" s="13" t="s">
        <v>33780</v>
      </c>
      <c r="H3034" t="s">
        <v>33799</v>
      </c>
      <c r="I3034" s="13" t="s">
        <v>33782</v>
      </c>
      <c r="J3034" s="13">
        <v>60170</v>
      </c>
      <c r="K3034" t="s">
        <v>17361</v>
      </c>
      <c r="L3034" t="s">
        <v>17362</v>
      </c>
      <c r="M3034" t="s">
        <v>17363</v>
      </c>
      <c r="N3034" t="s">
        <v>607</v>
      </c>
      <c r="O3034" t="s">
        <v>17364</v>
      </c>
      <c r="P3034" t="s">
        <v>17365</v>
      </c>
      <c r="Q3034" t="s">
        <v>17366</v>
      </c>
      <c r="S3034" t="s">
        <v>17367</v>
      </c>
      <c r="T3034" s="1" t="s">
        <v>16626</v>
      </c>
      <c r="U3034" s="1">
        <v>65734</v>
      </c>
      <c r="V3034" t="s">
        <v>30835</v>
      </c>
      <c r="W3034" s="4">
        <v>0.63</v>
      </c>
      <c r="X3034" s="1">
        <v>750</v>
      </c>
      <c r="Y3034" s="1">
        <v>67</v>
      </c>
      <c r="Z3034" s="1">
        <v>77</v>
      </c>
      <c r="AA3034" s="1">
        <v>56</v>
      </c>
      <c r="AB3034" s="6">
        <f t="shared" si="237"/>
        <v>7.4666666666666673E-2</v>
      </c>
      <c r="AC3034" s="6">
        <f t="shared" si="235"/>
        <v>7.4666666666666673E-2</v>
      </c>
      <c r="AD3034" s="26">
        <f t="shared" si="236"/>
        <v>150</v>
      </c>
      <c r="AE3034" s="1">
        <v>45</v>
      </c>
      <c r="AF3034" s="1">
        <v>63</v>
      </c>
      <c r="AG3034" s="1">
        <v>28</v>
      </c>
      <c r="AH3034" s="1">
        <v>91</v>
      </c>
      <c r="AI3034" s="1">
        <v>4</v>
      </c>
      <c r="AJ3034" s="1">
        <v>10</v>
      </c>
      <c r="AK3034" s="1">
        <v>11</v>
      </c>
      <c r="AL3034" s="1">
        <v>16</v>
      </c>
      <c r="AM3034" s="1">
        <f t="shared" si="238"/>
        <v>26</v>
      </c>
      <c r="AN3034" s="1">
        <v>9</v>
      </c>
      <c r="AO3034" s="1">
        <v>7</v>
      </c>
      <c r="AP3034" s="20">
        <f t="shared" si="239"/>
        <v>117.60000000000001</v>
      </c>
      <c r="AQ3034" s="1">
        <v>6</v>
      </c>
    </row>
    <row r="3035" spans="1:43" ht="16" x14ac:dyDescent="0.2">
      <c r="A3035" t="s">
        <v>28969</v>
      </c>
      <c r="B3035" t="s">
        <v>33771</v>
      </c>
      <c r="C3035" s="1" t="s">
        <v>16626</v>
      </c>
      <c r="E3035" s="9" t="s">
        <v>33776</v>
      </c>
      <c r="F3035" s="12" t="s">
        <v>33798</v>
      </c>
      <c r="G3035" s="13" t="s">
        <v>33780</v>
      </c>
      <c r="H3035" t="s">
        <v>33799</v>
      </c>
      <c r="I3035" s="13" t="s">
        <v>33782</v>
      </c>
      <c r="J3035" s="13">
        <v>60170</v>
      </c>
      <c r="K3035" t="s">
        <v>17368</v>
      </c>
      <c r="L3035" t="s">
        <v>17369</v>
      </c>
      <c r="M3035" t="s">
        <v>17370</v>
      </c>
      <c r="N3035" t="s">
        <v>30</v>
      </c>
      <c r="O3035" t="s">
        <v>17371</v>
      </c>
      <c r="P3035" t="s">
        <v>17372</v>
      </c>
      <c r="Q3035" t="s">
        <v>17373</v>
      </c>
      <c r="S3035" t="s">
        <v>17374</v>
      </c>
      <c r="T3035" s="1" t="s">
        <v>16626</v>
      </c>
      <c r="U3035" s="1">
        <v>63960</v>
      </c>
      <c r="V3035" t="e">
        <v>#N/A</v>
      </c>
      <c r="W3035" s="4">
        <v>0.6</v>
      </c>
      <c r="X3035" s="1">
        <v>800</v>
      </c>
      <c r="Y3035" s="1">
        <v>127</v>
      </c>
      <c r="Z3035" s="1">
        <v>188</v>
      </c>
      <c r="AA3035" s="1">
        <v>139</v>
      </c>
      <c r="AB3035" s="6">
        <f t="shared" si="237"/>
        <v>0.17374999999999999</v>
      </c>
      <c r="AC3035" s="6">
        <f t="shared" si="235"/>
        <v>0.17374999999999999</v>
      </c>
      <c r="AD3035" s="26">
        <f t="shared" si="236"/>
        <v>160</v>
      </c>
      <c r="AE3035" s="1">
        <v>133</v>
      </c>
      <c r="AF3035" s="1">
        <v>175</v>
      </c>
      <c r="AG3035" s="1">
        <v>60</v>
      </c>
      <c r="AH3035" s="1">
        <v>199</v>
      </c>
      <c r="AI3035" s="1">
        <v>4</v>
      </c>
      <c r="AJ3035" s="1">
        <v>9</v>
      </c>
      <c r="AK3035" s="1">
        <v>9</v>
      </c>
      <c r="AL3035" s="1">
        <v>11</v>
      </c>
      <c r="AM3035" s="1">
        <f t="shared" si="238"/>
        <v>20</v>
      </c>
      <c r="AN3035" s="1">
        <v>85</v>
      </c>
      <c r="AO3035" s="1">
        <v>5</v>
      </c>
      <c r="AP3035" s="20">
        <f t="shared" si="239"/>
        <v>291.90000000000003</v>
      </c>
      <c r="AQ3035" s="1">
        <v>2</v>
      </c>
    </row>
    <row r="3036" spans="1:43" ht="16" x14ac:dyDescent="0.2">
      <c r="A3036" t="s">
        <v>29424</v>
      </c>
      <c r="B3036" t="s">
        <v>33771</v>
      </c>
      <c r="C3036" s="1" t="s">
        <v>16626</v>
      </c>
      <c r="E3036" s="9" t="s">
        <v>33776</v>
      </c>
      <c r="F3036" s="12" t="s">
        <v>33798</v>
      </c>
      <c r="G3036" s="13" t="s">
        <v>33780</v>
      </c>
      <c r="H3036" t="s">
        <v>33799</v>
      </c>
      <c r="I3036" s="13" t="s">
        <v>33782</v>
      </c>
      <c r="J3036" s="13">
        <v>60170</v>
      </c>
      <c r="K3036" t="s">
        <v>17375</v>
      </c>
      <c r="L3036" t="s">
        <v>17376</v>
      </c>
      <c r="M3036" t="s">
        <v>17377</v>
      </c>
      <c r="N3036" t="s">
        <v>130</v>
      </c>
      <c r="O3036" t="s">
        <v>17378</v>
      </c>
      <c r="P3036" t="s">
        <v>17379</v>
      </c>
      <c r="Q3036" t="s">
        <v>17380</v>
      </c>
      <c r="S3036" t="s">
        <v>5944</v>
      </c>
      <c r="T3036" s="1" t="s">
        <v>16626</v>
      </c>
      <c r="U3036" s="1">
        <v>64085</v>
      </c>
      <c r="V3036" t="s">
        <v>29423</v>
      </c>
      <c r="W3036" s="4">
        <v>0.49</v>
      </c>
      <c r="X3036" s="1">
        <v>463</v>
      </c>
      <c r="Y3036" s="1">
        <v>53</v>
      </c>
      <c r="Z3036" s="1">
        <v>41</v>
      </c>
      <c r="AA3036" s="1">
        <v>40</v>
      </c>
      <c r="AB3036" s="6">
        <f t="shared" si="237"/>
        <v>8.6393088552915762E-2</v>
      </c>
      <c r="AC3036" s="6">
        <f t="shared" si="235"/>
        <v>8.6393088552915762E-2</v>
      </c>
      <c r="AD3036" s="26">
        <f t="shared" si="236"/>
        <v>92.600000000000009</v>
      </c>
      <c r="AE3036" s="1">
        <v>39</v>
      </c>
      <c r="AF3036" s="1">
        <v>39</v>
      </c>
      <c r="AG3036" s="1">
        <v>15</v>
      </c>
      <c r="AH3036" s="1">
        <v>34</v>
      </c>
      <c r="AI3036" s="1">
        <v>6</v>
      </c>
      <c r="AJ3036" s="1">
        <v>20</v>
      </c>
      <c r="AK3036" s="1">
        <v>7</v>
      </c>
      <c r="AL3036" s="1">
        <v>13</v>
      </c>
      <c r="AM3036" s="1">
        <f t="shared" si="238"/>
        <v>33</v>
      </c>
      <c r="AN3036" s="1">
        <v>4</v>
      </c>
      <c r="AO3036" s="1">
        <v>4</v>
      </c>
      <c r="AP3036" s="20">
        <f t="shared" si="239"/>
        <v>84</v>
      </c>
      <c r="AQ3036" s="1">
        <v>0</v>
      </c>
    </row>
    <row r="3037" spans="1:43" ht="16" x14ac:dyDescent="0.2">
      <c r="A3037" t="s">
        <v>27222</v>
      </c>
      <c r="B3037" t="s">
        <v>33771</v>
      </c>
      <c r="C3037" s="1" t="s">
        <v>16626</v>
      </c>
      <c r="E3037" s="9" t="s">
        <v>33776</v>
      </c>
      <c r="F3037" s="12" t="s">
        <v>33798</v>
      </c>
      <c r="G3037" s="13" t="s">
        <v>33780</v>
      </c>
      <c r="H3037" t="s">
        <v>33799</v>
      </c>
      <c r="I3037" s="13" t="s">
        <v>33782</v>
      </c>
      <c r="J3037" s="13">
        <v>60170</v>
      </c>
      <c r="K3037" t="s">
        <v>17381</v>
      </c>
      <c r="L3037" t="s">
        <v>17382</v>
      </c>
      <c r="M3037" t="s">
        <v>17383</v>
      </c>
      <c r="N3037" t="s">
        <v>13978</v>
      </c>
      <c r="O3037" t="s">
        <v>17384</v>
      </c>
      <c r="P3037" t="s">
        <v>17385</v>
      </c>
      <c r="Q3037" t="s">
        <v>17386</v>
      </c>
      <c r="S3037" t="s">
        <v>17387</v>
      </c>
      <c r="T3037" s="1" t="s">
        <v>16626</v>
      </c>
      <c r="U3037" s="1">
        <v>63074</v>
      </c>
      <c r="V3037" t="s">
        <v>27221</v>
      </c>
      <c r="W3037" s="4">
        <v>0.71</v>
      </c>
      <c r="X3037" s="1">
        <v>482</v>
      </c>
      <c r="Y3037" s="1">
        <v>100</v>
      </c>
      <c r="Z3037" s="1">
        <v>147</v>
      </c>
      <c r="AA3037" s="1">
        <v>86</v>
      </c>
      <c r="AB3037" s="6">
        <f t="shared" si="237"/>
        <v>0.17842323651452283</v>
      </c>
      <c r="AC3037" s="6">
        <f t="shared" si="235"/>
        <v>0.17842323651452283</v>
      </c>
      <c r="AD3037" s="26">
        <f t="shared" si="236"/>
        <v>96.4</v>
      </c>
      <c r="AE3037" s="1">
        <v>77</v>
      </c>
      <c r="AF3037" s="1">
        <v>130</v>
      </c>
      <c r="AG3037" s="1">
        <v>29</v>
      </c>
      <c r="AH3037" s="1">
        <v>106</v>
      </c>
      <c r="AI3037" s="1">
        <v>8</v>
      </c>
      <c r="AJ3037" s="1">
        <v>13</v>
      </c>
      <c r="AK3037" s="1">
        <v>14</v>
      </c>
      <c r="AL3037" s="1">
        <v>29</v>
      </c>
      <c r="AM3037" s="1">
        <f t="shared" si="238"/>
        <v>42</v>
      </c>
      <c r="AN3037" s="1">
        <v>44</v>
      </c>
      <c r="AO3037" s="1">
        <v>8</v>
      </c>
      <c r="AP3037" s="20">
        <f t="shared" si="239"/>
        <v>180.6</v>
      </c>
      <c r="AQ3037" s="1">
        <v>6</v>
      </c>
    </row>
    <row r="3038" spans="1:43" ht="16" x14ac:dyDescent="0.2">
      <c r="A3038" t="s">
        <v>30206</v>
      </c>
      <c r="B3038" t="s">
        <v>33771</v>
      </c>
      <c r="C3038" s="1" t="s">
        <v>16626</v>
      </c>
      <c r="E3038" s="9" t="s">
        <v>33776</v>
      </c>
      <c r="F3038" s="12" t="s">
        <v>33798</v>
      </c>
      <c r="G3038" s="13" t="s">
        <v>33780</v>
      </c>
      <c r="H3038" t="s">
        <v>33799</v>
      </c>
      <c r="I3038" s="13" t="s">
        <v>33782</v>
      </c>
      <c r="J3038" s="13">
        <v>60170</v>
      </c>
      <c r="K3038" t="s">
        <v>17381</v>
      </c>
      <c r="L3038" t="s">
        <v>17388</v>
      </c>
      <c r="M3038" t="s">
        <v>17389</v>
      </c>
      <c r="N3038" t="s">
        <v>30</v>
      </c>
      <c r="O3038" t="s">
        <v>17390</v>
      </c>
      <c r="P3038" t="s">
        <v>17391</v>
      </c>
      <c r="Q3038" t="s">
        <v>17392</v>
      </c>
      <c r="S3038" t="s">
        <v>17387</v>
      </c>
      <c r="T3038" s="1" t="s">
        <v>16626</v>
      </c>
      <c r="U3038" s="1">
        <v>63074</v>
      </c>
      <c r="V3038" t="s">
        <v>30205</v>
      </c>
      <c r="W3038" s="4">
        <v>0.82</v>
      </c>
      <c r="X3038" s="1">
        <v>700</v>
      </c>
      <c r="Y3038" s="1">
        <v>118</v>
      </c>
      <c r="Z3038" s="1">
        <v>143</v>
      </c>
      <c r="AA3038" s="1">
        <v>91</v>
      </c>
      <c r="AB3038" s="6">
        <f t="shared" si="237"/>
        <v>0.13</v>
      </c>
      <c r="AC3038" s="6">
        <f t="shared" si="235"/>
        <v>0.13</v>
      </c>
      <c r="AD3038" s="26">
        <f t="shared" si="236"/>
        <v>140</v>
      </c>
      <c r="AE3038" s="1">
        <v>83</v>
      </c>
      <c r="AF3038" s="1">
        <v>124</v>
      </c>
      <c r="AG3038" s="1">
        <v>57</v>
      </c>
      <c r="AH3038" s="1">
        <v>213</v>
      </c>
      <c r="AI3038" s="1">
        <v>0</v>
      </c>
      <c r="AJ3038" s="1">
        <v>0</v>
      </c>
      <c r="AK3038" s="1">
        <v>22</v>
      </c>
      <c r="AL3038" s="1">
        <v>40</v>
      </c>
      <c r="AM3038" s="1">
        <f t="shared" si="238"/>
        <v>40</v>
      </c>
      <c r="AN3038" s="1">
        <v>41</v>
      </c>
      <c r="AO3038" s="1">
        <v>1</v>
      </c>
      <c r="AP3038" s="20">
        <f t="shared" si="239"/>
        <v>191.1</v>
      </c>
      <c r="AQ3038" s="1">
        <v>2</v>
      </c>
    </row>
    <row r="3039" spans="1:43" ht="16" x14ac:dyDescent="0.2">
      <c r="A3039" t="s">
        <v>28537</v>
      </c>
      <c r="B3039" t="s">
        <v>33771</v>
      </c>
      <c r="C3039" s="1" t="s">
        <v>16626</v>
      </c>
      <c r="E3039" s="9" t="s">
        <v>33776</v>
      </c>
      <c r="F3039" s="12" t="s">
        <v>33798</v>
      </c>
      <c r="G3039" s="13" t="s">
        <v>33780</v>
      </c>
      <c r="H3039" t="s">
        <v>33799</v>
      </c>
      <c r="I3039" s="13" t="s">
        <v>33782</v>
      </c>
      <c r="J3039" s="13">
        <v>60170</v>
      </c>
      <c r="K3039" t="s">
        <v>17381</v>
      </c>
      <c r="L3039" t="s">
        <v>17393</v>
      </c>
      <c r="M3039" t="s">
        <v>17394</v>
      </c>
      <c r="N3039" t="s">
        <v>30</v>
      </c>
      <c r="O3039" t="s">
        <v>17395</v>
      </c>
      <c r="P3039" t="s">
        <v>17396</v>
      </c>
      <c r="Q3039" t="s">
        <v>17397</v>
      </c>
      <c r="S3039" t="s">
        <v>16638</v>
      </c>
      <c r="T3039" s="1" t="s">
        <v>16626</v>
      </c>
      <c r="U3039" s="1">
        <v>63114</v>
      </c>
      <c r="V3039" t="s">
        <v>28536</v>
      </c>
      <c r="W3039" s="4">
        <v>0.8</v>
      </c>
      <c r="X3039" s="1">
        <v>1700</v>
      </c>
      <c r="Y3039" s="1">
        <v>117</v>
      </c>
      <c r="Z3039" s="1">
        <v>101</v>
      </c>
      <c r="AA3039" s="1">
        <v>98</v>
      </c>
      <c r="AB3039" s="6">
        <f t="shared" si="237"/>
        <v>5.7647058823529412E-2</v>
      </c>
      <c r="AC3039" s="6">
        <f t="shared" si="235"/>
        <v>5.7647058823529412E-2</v>
      </c>
      <c r="AD3039" s="26">
        <f t="shared" si="236"/>
        <v>340</v>
      </c>
      <c r="AE3039" s="1">
        <v>85</v>
      </c>
      <c r="AF3039" s="1">
        <v>85</v>
      </c>
      <c r="AG3039" s="1">
        <v>32</v>
      </c>
      <c r="AH3039" s="1">
        <v>143</v>
      </c>
      <c r="AI3039" s="1">
        <v>0</v>
      </c>
      <c r="AJ3039" s="1">
        <v>0</v>
      </c>
      <c r="AK3039" s="1">
        <v>7</v>
      </c>
      <c r="AL3039" s="1">
        <v>13</v>
      </c>
      <c r="AM3039" s="1">
        <f t="shared" si="238"/>
        <v>13</v>
      </c>
      <c r="AN3039" s="1">
        <v>48</v>
      </c>
      <c r="AO3039" s="1">
        <v>1</v>
      </c>
      <c r="AP3039" s="20">
        <f t="shared" si="239"/>
        <v>205.8</v>
      </c>
      <c r="AQ3039" s="1">
        <v>4</v>
      </c>
    </row>
    <row r="3040" spans="1:43" ht="16" x14ac:dyDescent="0.2">
      <c r="A3040" t="s">
        <v>31829</v>
      </c>
      <c r="B3040" t="s">
        <v>33771</v>
      </c>
      <c r="C3040" s="1" t="s">
        <v>16626</v>
      </c>
      <c r="E3040" s="9" t="s">
        <v>33776</v>
      </c>
      <c r="F3040" s="12" t="s">
        <v>33798</v>
      </c>
      <c r="G3040" s="13" t="s">
        <v>33780</v>
      </c>
      <c r="H3040" t="s">
        <v>33799</v>
      </c>
      <c r="I3040" s="13" t="s">
        <v>33782</v>
      </c>
      <c r="J3040" s="13">
        <v>60170</v>
      </c>
      <c r="K3040" t="s">
        <v>17381</v>
      </c>
      <c r="L3040" t="s">
        <v>17398</v>
      </c>
      <c r="M3040" t="s">
        <v>17399</v>
      </c>
      <c r="N3040" t="s">
        <v>30</v>
      </c>
      <c r="O3040" t="s">
        <v>17400</v>
      </c>
      <c r="P3040" t="s">
        <v>17401</v>
      </c>
      <c r="Q3040" t="s">
        <v>17402</v>
      </c>
      <c r="S3040" t="s">
        <v>16759</v>
      </c>
      <c r="T3040" s="1" t="s">
        <v>16626</v>
      </c>
      <c r="U3040" s="1">
        <v>63114</v>
      </c>
      <c r="V3040" t="s">
        <v>31828</v>
      </c>
      <c r="W3040" s="4">
        <v>0.76</v>
      </c>
      <c r="X3040" s="1">
        <v>681</v>
      </c>
      <c r="Y3040" s="1">
        <v>70</v>
      </c>
      <c r="Z3040" s="1">
        <v>50</v>
      </c>
      <c r="AA3040" s="1">
        <v>48</v>
      </c>
      <c r="AB3040" s="6">
        <f t="shared" si="237"/>
        <v>7.0484581497797363E-2</v>
      </c>
      <c r="AC3040" s="6">
        <f t="shared" si="235"/>
        <v>7.0484581497797363E-2</v>
      </c>
      <c r="AD3040" s="26">
        <f t="shared" si="236"/>
        <v>136.20000000000002</v>
      </c>
      <c r="AE3040" s="1">
        <v>43</v>
      </c>
      <c r="AF3040" s="1">
        <v>43</v>
      </c>
      <c r="AG3040" s="1">
        <v>27</v>
      </c>
      <c r="AH3040" s="1">
        <v>123</v>
      </c>
      <c r="AI3040" s="1">
        <v>1</v>
      </c>
      <c r="AJ3040" s="1">
        <v>2</v>
      </c>
      <c r="AK3040" s="1">
        <v>3</v>
      </c>
      <c r="AL3040" s="1">
        <v>9</v>
      </c>
      <c r="AM3040" s="1">
        <f t="shared" si="238"/>
        <v>11</v>
      </c>
      <c r="AN3040" s="1">
        <v>17</v>
      </c>
      <c r="AO3040" s="1">
        <v>1</v>
      </c>
      <c r="AP3040" s="20">
        <f t="shared" si="239"/>
        <v>100.80000000000001</v>
      </c>
      <c r="AQ3040" s="1">
        <v>3</v>
      </c>
    </row>
    <row r="3041" spans="1:43" ht="16" x14ac:dyDescent="0.2">
      <c r="A3041" t="s">
        <v>27095</v>
      </c>
      <c r="B3041" t="s">
        <v>33771</v>
      </c>
      <c r="C3041" s="1" t="s">
        <v>16626</v>
      </c>
      <c r="E3041" s="9" t="s">
        <v>33776</v>
      </c>
      <c r="F3041" s="12" t="s">
        <v>33798</v>
      </c>
      <c r="G3041" s="13" t="s">
        <v>33780</v>
      </c>
      <c r="H3041" t="s">
        <v>33799</v>
      </c>
      <c r="I3041" s="13" t="s">
        <v>33782</v>
      </c>
      <c r="J3041" s="13">
        <v>60170</v>
      </c>
      <c r="K3041" t="s">
        <v>17403</v>
      </c>
      <c r="L3041" t="s">
        <v>17404</v>
      </c>
      <c r="M3041" t="s">
        <v>17405</v>
      </c>
      <c r="N3041" t="s">
        <v>30</v>
      </c>
      <c r="O3041" t="s">
        <v>17406</v>
      </c>
      <c r="P3041" t="s">
        <v>17407</v>
      </c>
      <c r="Q3041" t="s">
        <v>17408</v>
      </c>
      <c r="S3041" t="s">
        <v>7420</v>
      </c>
      <c r="T3041" s="1" t="s">
        <v>16626</v>
      </c>
      <c r="U3041" s="1">
        <v>64485</v>
      </c>
      <c r="V3041" t="s">
        <v>27094</v>
      </c>
      <c r="W3041" s="4">
        <v>0.48</v>
      </c>
      <c r="X3041" s="1">
        <v>620</v>
      </c>
      <c r="Y3041" s="1">
        <v>21</v>
      </c>
      <c r="Z3041" s="1">
        <v>18</v>
      </c>
      <c r="AA3041" s="1">
        <v>18</v>
      </c>
      <c r="AB3041" s="6">
        <f t="shared" si="237"/>
        <v>2.903225806451613E-2</v>
      </c>
      <c r="AC3041" s="6">
        <f t="shared" si="235"/>
        <v>2.903225806451613E-2</v>
      </c>
      <c r="AD3041" s="26">
        <f t="shared" si="236"/>
        <v>124</v>
      </c>
      <c r="AE3041" s="1">
        <v>17</v>
      </c>
      <c r="AF3041" s="1">
        <v>17</v>
      </c>
      <c r="AG3041" s="1">
        <v>4</v>
      </c>
      <c r="AH3041" s="1">
        <v>10</v>
      </c>
      <c r="AI3041" s="1">
        <v>1</v>
      </c>
      <c r="AJ3041" s="1">
        <v>2</v>
      </c>
      <c r="AK3041" s="1">
        <v>1</v>
      </c>
      <c r="AL3041" s="1">
        <v>1</v>
      </c>
      <c r="AM3041" s="1">
        <f t="shared" si="238"/>
        <v>3</v>
      </c>
      <c r="AN3041" s="1">
        <v>7</v>
      </c>
      <c r="AO3041" s="1">
        <v>2</v>
      </c>
      <c r="AP3041" s="20">
        <f t="shared" si="239"/>
        <v>37.800000000000004</v>
      </c>
      <c r="AQ3041" s="1">
        <v>0</v>
      </c>
    </row>
    <row r="3042" spans="1:43" ht="16" x14ac:dyDescent="0.2">
      <c r="A3042" t="s">
        <v>31551</v>
      </c>
      <c r="B3042" t="s">
        <v>33771</v>
      </c>
      <c r="C3042" s="1" t="s">
        <v>16626</v>
      </c>
      <c r="E3042" s="9" t="s">
        <v>33776</v>
      </c>
      <c r="F3042" s="12" t="s">
        <v>33798</v>
      </c>
      <c r="G3042" s="13" t="s">
        <v>33780</v>
      </c>
      <c r="H3042" t="s">
        <v>33799</v>
      </c>
      <c r="I3042" s="13" t="s">
        <v>33782</v>
      </c>
      <c r="J3042" s="13">
        <v>60170</v>
      </c>
      <c r="K3042" t="s">
        <v>17403</v>
      </c>
      <c r="L3042" t="s">
        <v>17409</v>
      </c>
      <c r="M3042" t="s">
        <v>17410</v>
      </c>
      <c r="N3042" t="s">
        <v>30</v>
      </c>
      <c r="O3042" t="s">
        <v>17411</v>
      </c>
      <c r="P3042" t="s">
        <v>17412</v>
      </c>
      <c r="Q3042" t="s">
        <v>17413</v>
      </c>
      <c r="S3042" t="s">
        <v>7420</v>
      </c>
      <c r="T3042" s="1" t="s">
        <v>16626</v>
      </c>
      <c r="U3042" s="1">
        <v>64485</v>
      </c>
      <c r="V3042" t="e">
        <v>#N/A</v>
      </c>
      <c r="W3042" s="4">
        <v>0.35</v>
      </c>
      <c r="X3042" s="1">
        <v>748</v>
      </c>
      <c r="Y3042" s="1">
        <v>22</v>
      </c>
      <c r="Z3042" s="1">
        <v>13</v>
      </c>
      <c r="AA3042" s="1">
        <v>13</v>
      </c>
      <c r="AB3042" s="6">
        <f t="shared" si="237"/>
        <v>1.7379679144385027E-2</v>
      </c>
      <c r="AC3042" s="6">
        <f t="shared" si="235"/>
        <v>1.7379679144385027E-2</v>
      </c>
      <c r="AD3042" s="26">
        <f t="shared" si="236"/>
        <v>149.6</v>
      </c>
      <c r="AE3042" s="1">
        <v>11</v>
      </c>
      <c r="AF3042" s="1">
        <v>11</v>
      </c>
      <c r="AG3042" s="1">
        <v>9</v>
      </c>
      <c r="AH3042" s="1">
        <v>42</v>
      </c>
      <c r="AI3042" s="1">
        <v>0</v>
      </c>
      <c r="AJ3042" s="1">
        <v>0</v>
      </c>
      <c r="AK3042" s="1">
        <v>4</v>
      </c>
      <c r="AL3042" s="1">
        <v>6</v>
      </c>
      <c r="AM3042" s="1">
        <f t="shared" si="238"/>
        <v>6</v>
      </c>
      <c r="AN3042" s="1">
        <v>8</v>
      </c>
      <c r="AO3042" s="1">
        <v>2</v>
      </c>
      <c r="AP3042" s="20">
        <f t="shared" si="239"/>
        <v>27.3</v>
      </c>
      <c r="AQ3042" s="1">
        <v>1</v>
      </c>
    </row>
    <row r="3043" spans="1:43" ht="16" x14ac:dyDescent="0.2">
      <c r="A3043" t="s">
        <v>31565</v>
      </c>
      <c r="B3043" t="s">
        <v>33771</v>
      </c>
      <c r="C3043" s="1" t="s">
        <v>16626</v>
      </c>
      <c r="E3043" s="9" t="s">
        <v>33776</v>
      </c>
      <c r="F3043" s="12" t="s">
        <v>33798</v>
      </c>
      <c r="G3043" s="13" t="s">
        <v>33780</v>
      </c>
      <c r="H3043" t="s">
        <v>33799</v>
      </c>
      <c r="I3043" s="13" t="s">
        <v>33782</v>
      </c>
      <c r="J3043" s="13">
        <v>60170</v>
      </c>
      <c r="K3043" t="s">
        <v>17403</v>
      </c>
      <c r="L3043" t="s">
        <v>17414</v>
      </c>
      <c r="M3043" t="s">
        <v>17415</v>
      </c>
      <c r="N3043" t="s">
        <v>30</v>
      </c>
      <c r="O3043" t="s">
        <v>17416</v>
      </c>
      <c r="P3043" t="s">
        <v>17417</v>
      </c>
      <c r="Q3043" t="s">
        <v>17418</v>
      </c>
      <c r="S3043" t="s">
        <v>7420</v>
      </c>
      <c r="T3043" s="1" t="s">
        <v>16626</v>
      </c>
      <c r="U3043" s="1">
        <v>64485</v>
      </c>
      <c r="V3043" t="s">
        <v>31564</v>
      </c>
      <c r="W3043" s="4">
        <v>0.23</v>
      </c>
      <c r="X3043" s="1">
        <v>457</v>
      </c>
      <c r="Y3043" s="1">
        <v>15</v>
      </c>
      <c r="Z3043" s="1">
        <v>11</v>
      </c>
      <c r="AA3043" s="1">
        <v>11</v>
      </c>
      <c r="AB3043" s="6">
        <f t="shared" si="237"/>
        <v>2.4070021881838075E-2</v>
      </c>
      <c r="AC3043" s="6">
        <f t="shared" si="235"/>
        <v>2.4070021881838075E-2</v>
      </c>
      <c r="AD3043" s="26">
        <f t="shared" si="236"/>
        <v>91.4</v>
      </c>
      <c r="AE3043" s="1">
        <v>10</v>
      </c>
      <c r="AF3043" s="1">
        <v>10</v>
      </c>
      <c r="AG3043" s="1">
        <v>8</v>
      </c>
      <c r="AH3043" s="1">
        <v>33</v>
      </c>
      <c r="AI3043" s="1">
        <v>0</v>
      </c>
      <c r="AJ3043" s="1">
        <v>0</v>
      </c>
      <c r="AK3043" s="1">
        <v>5</v>
      </c>
      <c r="AL3043" s="1">
        <v>21</v>
      </c>
      <c r="AM3043" s="1">
        <f t="shared" si="238"/>
        <v>21</v>
      </c>
      <c r="AN3043" s="1">
        <v>0</v>
      </c>
      <c r="AO3043" s="1">
        <v>0</v>
      </c>
      <c r="AP3043" s="20">
        <f t="shared" si="239"/>
        <v>23.1</v>
      </c>
      <c r="AQ3043" s="1">
        <v>1</v>
      </c>
    </row>
    <row r="3044" spans="1:43" ht="16" x14ac:dyDescent="0.2">
      <c r="A3044" t="s">
        <v>28999</v>
      </c>
      <c r="B3044" t="s">
        <v>33771</v>
      </c>
      <c r="C3044" s="1" t="s">
        <v>16626</v>
      </c>
      <c r="E3044" s="9" t="s">
        <v>33776</v>
      </c>
      <c r="F3044" s="12" t="s">
        <v>33798</v>
      </c>
      <c r="G3044" s="13" t="s">
        <v>33780</v>
      </c>
      <c r="H3044" t="s">
        <v>33799</v>
      </c>
      <c r="I3044" s="13" t="s">
        <v>33782</v>
      </c>
      <c r="J3044" s="13">
        <v>60170</v>
      </c>
      <c r="K3044" t="s">
        <v>17419</v>
      </c>
      <c r="L3044" t="s">
        <v>17420</v>
      </c>
      <c r="M3044" t="s">
        <v>17421</v>
      </c>
      <c r="N3044" t="s">
        <v>30</v>
      </c>
      <c r="O3044" t="s">
        <v>17422</v>
      </c>
      <c r="P3044" t="s">
        <v>17423</v>
      </c>
      <c r="Q3044" t="s">
        <v>17424</v>
      </c>
      <c r="S3044" t="s">
        <v>13710</v>
      </c>
      <c r="T3044" s="1" t="s">
        <v>16626</v>
      </c>
      <c r="U3044" s="1">
        <v>63736</v>
      </c>
      <c r="V3044" t="s">
        <v>28998</v>
      </c>
      <c r="W3044" s="4">
        <v>0.59</v>
      </c>
      <c r="X3044" s="1">
        <v>1000</v>
      </c>
      <c r="Y3044" s="1">
        <v>179</v>
      </c>
      <c r="Z3044" s="1">
        <v>175</v>
      </c>
      <c r="AA3044" s="1">
        <v>126</v>
      </c>
      <c r="AB3044" s="6">
        <f t="shared" si="237"/>
        <v>0.126</v>
      </c>
      <c r="AC3044" s="6">
        <f t="shared" si="235"/>
        <v>0.126</v>
      </c>
      <c r="AD3044" s="26">
        <f t="shared" si="236"/>
        <v>200</v>
      </c>
      <c r="AE3044" s="1">
        <v>122</v>
      </c>
      <c r="AF3044" s="1">
        <v>168</v>
      </c>
      <c r="AG3044" s="1">
        <v>49</v>
      </c>
      <c r="AH3044" s="1">
        <v>192</v>
      </c>
      <c r="AI3044" s="1">
        <v>4</v>
      </c>
      <c r="AJ3044" s="1">
        <v>11</v>
      </c>
      <c r="AK3044" s="1">
        <v>9</v>
      </c>
      <c r="AL3044" s="1">
        <v>15</v>
      </c>
      <c r="AM3044" s="1">
        <f t="shared" si="238"/>
        <v>26</v>
      </c>
      <c r="AN3044" s="1">
        <v>78</v>
      </c>
      <c r="AO3044" s="1">
        <v>2</v>
      </c>
      <c r="AP3044" s="20">
        <f t="shared" si="239"/>
        <v>264.60000000000002</v>
      </c>
      <c r="AQ3044" s="1">
        <v>3</v>
      </c>
    </row>
    <row r="3045" spans="1:43" ht="16" x14ac:dyDescent="0.2">
      <c r="A3045" t="s">
        <v>31844</v>
      </c>
      <c r="B3045" t="s">
        <v>33771</v>
      </c>
      <c r="C3045" s="1" t="s">
        <v>16626</v>
      </c>
      <c r="E3045" s="9" t="s">
        <v>33776</v>
      </c>
      <c r="F3045" s="12" t="s">
        <v>33798</v>
      </c>
      <c r="G3045" s="13" t="s">
        <v>33780</v>
      </c>
      <c r="H3045" t="s">
        <v>33799</v>
      </c>
      <c r="I3045" s="13" t="s">
        <v>33782</v>
      </c>
      <c r="J3045" s="13">
        <v>60170</v>
      </c>
      <c r="K3045" t="s">
        <v>17425</v>
      </c>
      <c r="L3045" t="s">
        <v>17426</v>
      </c>
      <c r="M3045" t="s">
        <v>17427</v>
      </c>
      <c r="N3045" t="s">
        <v>30</v>
      </c>
      <c r="O3045" t="s">
        <v>17428</v>
      </c>
      <c r="P3045" t="s">
        <v>17429</v>
      </c>
      <c r="Q3045" t="s">
        <v>17430</v>
      </c>
      <c r="S3045" t="s">
        <v>17431</v>
      </c>
      <c r="T3045" s="1" t="s">
        <v>16626</v>
      </c>
      <c r="U3045" s="1">
        <v>64739</v>
      </c>
      <c r="V3045" t="s">
        <v>31843</v>
      </c>
      <c r="W3045" s="4">
        <v>0.5</v>
      </c>
      <c r="X3045" s="1">
        <v>900</v>
      </c>
      <c r="Y3045" s="1">
        <v>179</v>
      </c>
      <c r="Z3045" s="1">
        <v>259</v>
      </c>
      <c r="AA3045" s="1">
        <v>148</v>
      </c>
      <c r="AB3045" s="6">
        <f t="shared" si="237"/>
        <v>0.16444444444444445</v>
      </c>
      <c r="AC3045" s="6">
        <f t="shared" si="235"/>
        <v>0.16444444444444445</v>
      </c>
      <c r="AD3045" s="26">
        <f t="shared" si="236"/>
        <v>180</v>
      </c>
      <c r="AE3045" s="1">
        <v>136</v>
      </c>
      <c r="AF3045" s="1">
        <v>215</v>
      </c>
      <c r="AG3045" s="1">
        <v>53</v>
      </c>
      <c r="AH3045" s="1">
        <v>167</v>
      </c>
      <c r="AI3045" s="1">
        <v>16</v>
      </c>
      <c r="AJ3045" s="1">
        <v>58</v>
      </c>
      <c r="AK3045" s="1">
        <v>40</v>
      </c>
      <c r="AL3045" s="1">
        <v>125</v>
      </c>
      <c r="AM3045" s="1">
        <f t="shared" si="238"/>
        <v>183</v>
      </c>
      <c r="AN3045" s="1">
        <v>40</v>
      </c>
      <c r="AO3045" s="1">
        <v>12</v>
      </c>
      <c r="AP3045" s="20">
        <f t="shared" si="239"/>
        <v>310.8</v>
      </c>
      <c r="AQ3045" s="1">
        <v>2</v>
      </c>
    </row>
    <row r="3046" spans="1:43" ht="16" x14ac:dyDescent="0.2">
      <c r="A3046" t="s">
        <v>28845</v>
      </c>
      <c r="B3046" t="s">
        <v>33771</v>
      </c>
      <c r="C3046" s="1" t="s">
        <v>16626</v>
      </c>
      <c r="E3046" s="9" t="s">
        <v>33776</v>
      </c>
      <c r="F3046" s="12" t="s">
        <v>33798</v>
      </c>
      <c r="G3046" s="13" t="s">
        <v>33780</v>
      </c>
      <c r="H3046" t="s">
        <v>33799</v>
      </c>
      <c r="I3046" s="13" t="s">
        <v>33782</v>
      </c>
      <c r="J3046" s="13">
        <v>60170</v>
      </c>
      <c r="K3046" t="s">
        <v>17432</v>
      </c>
      <c r="L3046" t="s">
        <v>17433</v>
      </c>
      <c r="M3046" t="s">
        <v>17434</v>
      </c>
      <c r="N3046" t="s">
        <v>30</v>
      </c>
      <c r="O3046" t="s">
        <v>17435</v>
      </c>
      <c r="P3046" t="s">
        <v>17436</v>
      </c>
      <c r="Q3046" t="s">
        <v>17437</v>
      </c>
      <c r="S3046" t="s">
        <v>17438</v>
      </c>
      <c r="T3046" s="1" t="s">
        <v>16626</v>
      </c>
      <c r="U3046" s="1">
        <v>63377</v>
      </c>
      <c r="V3046" t="e">
        <v>#N/A</v>
      </c>
      <c r="W3046" s="4">
        <v>0.34</v>
      </c>
      <c r="X3046" s="1">
        <v>450</v>
      </c>
      <c r="Y3046" s="1">
        <v>18</v>
      </c>
      <c r="Z3046" s="1">
        <v>18</v>
      </c>
      <c r="AA3046" s="1">
        <v>18</v>
      </c>
      <c r="AB3046" s="6">
        <f t="shared" si="237"/>
        <v>0.04</v>
      </c>
      <c r="AC3046" s="6">
        <f t="shared" si="235"/>
        <v>0.04</v>
      </c>
      <c r="AD3046" s="26">
        <f t="shared" si="236"/>
        <v>90</v>
      </c>
      <c r="AE3046" s="1">
        <v>18</v>
      </c>
      <c r="AF3046" s="1">
        <v>18</v>
      </c>
      <c r="AG3046" s="1">
        <v>10</v>
      </c>
      <c r="AH3046" s="1">
        <v>33</v>
      </c>
      <c r="AI3046" s="1">
        <v>0</v>
      </c>
      <c r="AJ3046" s="1">
        <v>0</v>
      </c>
      <c r="AK3046" s="1">
        <v>1</v>
      </c>
      <c r="AL3046" s="1">
        <v>1</v>
      </c>
      <c r="AM3046" s="1">
        <f t="shared" si="238"/>
        <v>1</v>
      </c>
      <c r="AN3046" s="1">
        <v>1</v>
      </c>
      <c r="AO3046" s="1">
        <v>0</v>
      </c>
      <c r="AP3046" s="20">
        <f t="shared" si="239"/>
        <v>37.800000000000004</v>
      </c>
      <c r="AQ3046" s="1">
        <v>0</v>
      </c>
    </row>
    <row r="3047" spans="1:43" ht="16" x14ac:dyDescent="0.2">
      <c r="A3047" t="s">
        <v>27096</v>
      </c>
      <c r="B3047" t="s">
        <v>33771</v>
      </c>
      <c r="C3047" s="1" t="s">
        <v>16626</v>
      </c>
      <c r="E3047" s="9" t="s">
        <v>33776</v>
      </c>
      <c r="F3047" s="12" t="s">
        <v>33798</v>
      </c>
      <c r="G3047" s="13" t="s">
        <v>33780</v>
      </c>
      <c r="H3047" t="s">
        <v>33799</v>
      </c>
      <c r="I3047" s="13" t="s">
        <v>33782</v>
      </c>
      <c r="J3047" s="13">
        <v>60170</v>
      </c>
      <c r="K3047" t="s">
        <v>17439</v>
      </c>
      <c r="L3047" t="s">
        <v>15671</v>
      </c>
      <c r="M3047" t="s">
        <v>17440</v>
      </c>
      <c r="N3047" t="s">
        <v>30</v>
      </c>
      <c r="O3047" t="s">
        <v>17441</v>
      </c>
      <c r="P3047" t="s">
        <v>17442</v>
      </c>
      <c r="Q3047" t="s">
        <v>17443</v>
      </c>
      <c r="S3047" t="s">
        <v>17444</v>
      </c>
      <c r="T3047" s="1" t="s">
        <v>16626</v>
      </c>
      <c r="U3047" s="1">
        <v>65772</v>
      </c>
      <c r="V3047" t="e">
        <v>#N/A</v>
      </c>
      <c r="W3047" s="4">
        <v>0.69</v>
      </c>
      <c r="X3047" s="1">
        <v>800</v>
      </c>
      <c r="Y3047" s="1">
        <v>122</v>
      </c>
      <c r="Z3047" s="1">
        <v>149</v>
      </c>
      <c r="AA3047" s="1">
        <v>109</v>
      </c>
      <c r="AB3047" s="6">
        <f t="shared" si="237"/>
        <v>0.13625000000000001</v>
      </c>
      <c r="AC3047" s="6">
        <f t="shared" si="235"/>
        <v>0.13625000000000001</v>
      </c>
      <c r="AD3047" s="26">
        <f t="shared" si="236"/>
        <v>160</v>
      </c>
      <c r="AE3047" s="1">
        <v>97</v>
      </c>
      <c r="AF3047" s="1">
        <v>124</v>
      </c>
      <c r="AG3047" s="1">
        <v>41</v>
      </c>
      <c r="AH3047" s="1">
        <v>150</v>
      </c>
      <c r="AI3047" s="1">
        <v>3</v>
      </c>
      <c r="AJ3047" s="1">
        <v>16</v>
      </c>
      <c r="AK3047" s="1">
        <v>30</v>
      </c>
      <c r="AL3047" s="1">
        <v>82</v>
      </c>
      <c r="AM3047" s="1">
        <f t="shared" si="238"/>
        <v>98</v>
      </c>
      <c r="AN3047" s="1">
        <v>19</v>
      </c>
      <c r="AO3047" s="1">
        <v>20</v>
      </c>
      <c r="AP3047" s="20">
        <f t="shared" si="239"/>
        <v>228.9</v>
      </c>
      <c r="AQ3047" s="1">
        <v>1</v>
      </c>
    </row>
    <row r="3048" spans="1:43" ht="16" x14ac:dyDescent="0.2">
      <c r="A3048" t="s">
        <v>27483</v>
      </c>
      <c r="B3048" t="s">
        <v>33771</v>
      </c>
      <c r="C3048" s="1" t="s">
        <v>16626</v>
      </c>
      <c r="E3048" s="9" t="s">
        <v>33776</v>
      </c>
      <c r="F3048" s="12" t="s">
        <v>33798</v>
      </c>
      <c r="G3048" s="13" t="s">
        <v>33780</v>
      </c>
      <c r="H3048" t="s">
        <v>33799</v>
      </c>
      <c r="I3048" s="13" t="s">
        <v>33782</v>
      </c>
      <c r="J3048" s="13">
        <v>60170</v>
      </c>
      <c r="K3048" t="s">
        <v>17447</v>
      </c>
      <c r="L3048" t="s">
        <v>17448</v>
      </c>
      <c r="M3048" t="s">
        <v>17449</v>
      </c>
      <c r="N3048" t="s">
        <v>30</v>
      </c>
      <c r="O3048" t="s">
        <v>17450</v>
      </c>
      <c r="P3048" t="s">
        <v>17451</v>
      </c>
      <c r="Q3048" t="s">
        <v>17452</v>
      </c>
      <c r="S3048" t="s">
        <v>15437</v>
      </c>
      <c r="T3048" s="1" t="s">
        <v>16626</v>
      </c>
      <c r="U3048" s="1">
        <v>63077</v>
      </c>
      <c r="V3048" t="s">
        <v>27482</v>
      </c>
      <c r="W3048" s="4">
        <v>0.6</v>
      </c>
      <c r="X3048" s="1">
        <v>461</v>
      </c>
      <c r="Y3048" s="1">
        <v>59</v>
      </c>
      <c r="Z3048" s="1">
        <v>101</v>
      </c>
      <c r="AA3048" s="1">
        <v>60</v>
      </c>
      <c r="AB3048" s="6">
        <f t="shared" si="237"/>
        <v>0.13015184381778741</v>
      </c>
      <c r="AC3048" s="6">
        <f t="shared" si="235"/>
        <v>0.13015184381778741</v>
      </c>
      <c r="AD3048" s="26">
        <f t="shared" si="236"/>
        <v>92.2</v>
      </c>
      <c r="AE3048" s="1">
        <v>57</v>
      </c>
      <c r="AF3048" s="1">
        <v>93</v>
      </c>
      <c r="AG3048" s="1">
        <v>35</v>
      </c>
      <c r="AH3048" s="1">
        <v>97</v>
      </c>
      <c r="AI3048" s="1">
        <v>1</v>
      </c>
      <c r="AJ3048" s="1">
        <v>1</v>
      </c>
      <c r="AK3048" s="1">
        <v>19</v>
      </c>
      <c r="AL3048" s="1">
        <v>32</v>
      </c>
      <c r="AM3048" s="1">
        <f t="shared" si="238"/>
        <v>33</v>
      </c>
      <c r="AN3048" s="1">
        <v>28</v>
      </c>
      <c r="AO3048" s="1">
        <v>7</v>
      </c>
      <c r="AP3048" s="20">
        <f t="shared" si="239"/>
        <v>126</v>
      </c>
      <c r="AQ3048" s="1">
        <v>2</v>
      </c>
    </row>
    <row r="3049" spans="1:43" ht="16" x14ac:dyDescent="0.2">
      <c r="A3049" t="s">
        <v>29304</v>
      </c>
      <c r="B3049" t="s">
        <v>33771</v>
      </c>
      <c r="C3049" s="1" t="s">
        <v>16626</v>
      </c>
      <c r="E3049" s="9" t="s">
        <v>33776</v>
      </c>
      <c r="F3049" s="12" t="s">
        <v>33798</v>
      </c>
      <c r="G3049" s="13" t="s">
        <v>33780</v>
      </c>
      <c r="H3049" t="s">
        <v>33799</v>
      </c>
      <c r="I3049" s="13" t="s">
        <v>33782</v>
      </c>
      <c r="J3049" s="13">
        <v>60170</v>
      </c>
      <c r="K3049" t="s">
        <v>17447</v>
      </c>
      <c r="L3049" t="s">
        <v>17453</v>
      </c>
      <c r="M3049" t="s">
        <v>17454</v>
      </c>
      <c r="N3049" t="s">
        <v>30</v>
      </c>
      <c r="O3049" t="s">
        <v>17455</v>
      </c>
      <c r="P3049" t="s">
        <v>17451</v>
      </c>
      <c r="Q3049" t="s">
        <v>17456</v>
      </c>
      <c r="S3049" t="s">
        <v>15437</v>
      </c>
      <c r="T3049" s="1" t="s">
        <v>16626</v>
      </c>
      <c r="U3049" s="1">
        <v>63077</v>
      </c>
      <c r="V3049" t="s">
        <v>29303</v>
      </c>
      <c r="W3049" s="4">
        <v>0.67</v>
      </c>
      <c r="X3049" s="1">
        <v>610</v>
      </c>
      <c r="Y3049" s="1">
        <v>62</v>
      </c>
      <c r="Z3049" s="1">
        <v>66</v>
      </c>
      <c r="AA3049" s="1">
        <v>62</v>
      </c>
      <c r="AB3049" s="6">
        <f t="shared" si="237"/>
        <v>0.10163934426229508</v>
      </c>
      <c r="AC3049" s="6">
        <f t="shared" si="235"/>
        <v>0.10163934426229508</v>
      </c>
      <c r="AD3049" s="26">
        <f t="shared" si="236"/>
        <v>122</v>
      </c>
      <c r="AE3049" s="1">
        <v>59</v>
      </c>
      <c r="AF3049" s="1">
        <v>59</v>
      </c>
      <c r="AG3049" s="1">
        <v>15</v>
      </c>
      <c r="AH3049" s="1">
        <v>43</v>
      </c>
      <c r="AI3049" s="1">
        <v>3</v>
      </c>
      <c r="AJ3049" s="1">
        <v>12</v>
      </c>
      <c r="AK3049" s="1">
        <v>8</v>
      </c>
      <c r="AL3049" s="1">
        <v>11</v>
      </c>
      <c r="AM3049" s="1">
        <f t="shared" si="238"/>
        <v>23</v>
      </c>
      <c r="AN3049" s="1">
        <v>18</v>
      </c>
      <c r="AO3049" s="1">
        <v>1</v>
      </c>
      <c r="AP3049" s="20">
        <f t="shared" si="239"/>
        <v>130.20000000000002</v>
      </c>
      <c r="AQ3049" s="1">
        <v>1</v>
      </c>
    </row>
    <row r="3050" spans="1:43" ht="16" x14ac:dyDescent="0.2">
      <c r="A3050" t="s">
        <v>27302</v>
      </c>
      <c r="B3050" t="s">
        <v>33771</v>
      </c>
      <c r="C3050" s="1" t="s">
        <v>16626</v>
      </c>
      <c r="E3050" s="9" t="s">
        <v>33776</v>
      </c>
      <c r="F3050" s="12" t="s">
        <v>33798</v>
      </c>
      <c r="G3050" s="13" t="s">
        <v>33780</v>
      </c>
      <c r="H3050" t="s">
        <v>33799</v>
      </c>
      <c r="I3050" s="13" t="s">
        <v>33782</v>
      </c>
      <c r="J3050" s="13">
        <v>60170</v>
      </c>
      <c r="K3050" t="s">
        <v>17447</v>
      </c>
      <c r="L3050" t="s">
        <v>17457</v>
      </c>
      <c r="M3050" t="s">
        <v>17458</v>
      </c>
      <c r="N3050" t="s">
        <v>30</v>
      </c>
      <c r="O3050" t="s">
        <v>17459</v>
      </c>
      <c r="P3050" t="s">
        <v>17451</v>
      </c>
      <c r="Q3050" t="s">
        <v>17460</v>
      </c>
      <c r="S3050" t="s">
        <v>15437</v>
      </c>
      <c r="T3050" s="1" t="s">
        <v>16626</v>
      </c>
      <c r="U3050" s="1">
        <v>63077</v>
      </c>
      <c r="V3050" t="s">
        <v>27301</v>
      </c>
      <c r="W3050" s="4">
        <v>0.61</v>
      </c>
      <c r="X3050" s="1">
        <v>479</v>
      </c>
      <c r="Y3050" s="1">
        <v>18</v>
      </c>
      <c r="Z3050" s="1">
        <v>27</v>
      </c>
      <c r="AA3050" s="1">
        <v>23</v>
      </c>
      <c r="AB3050" s="6">
        <f t="shared" si="237"/>
        <v>4.8016701461377868E-2</v>
      </c>
      <c r="AC3050" s="6">
        <f t="shared" si="235"/>
        <v>4.8016701461377868E-2</v>
      </c>
      <c r="AD3050" s="26">
        <f t="shared" si="236"/>
        <v>95.800000000000011</v>
      </c>
      <c r="AE3050" s="1">
        <v>22</v>
      </c>
      <c r="AF3050" s="1">
        <v>26</v>
      </c>
      <c r="AG3050" s="1">
        <v>13</v>
      </c>
      <c r="AH3050" s="1">
        <v>34</v>
      </c>
      <c r="AI3050" s="1">
        <v>0</v>
      </c>
      <c r="AJ3050" s="1">
        <v>0</v>
      </c>
      <c r="AK3050" s="1">
        <v>4</v>
      </c>
      <c r="AL3050" s="1">
        <v>6</v>
      </c>
      <c r="AM3050" s="1">
        <f t="shared" si="238"/>
        <v>6</v>
      </c>
      <c r="AN3050" s="1">
        <v>11</v>
      </c>
      <c r="AO3050" s="1">
        <v>2</v>
      </c>
      <c r="AP3050" s="20">
        <f t="shared" si="239"/>
        <v>48.300000000000004</v>
      </c>
      <c r="AQ3050" s="1">
        <v>1</v>
      </c>
    </row>
    <row r="3051" spans="1:43" ht="16" x14ac:dyDescent="0.2">
      <c r="A3051" t="s">
        <v>30498</v>
      </c>
      <c r="B3051" t="s">
        <v>33771</v>
      </c>
      <c r="C3051" s="1" t="s">
        <v>16626</v>
      </c>
      <c r="E3051" s="9" t="s">
        <v>33776</v>
      </c>
      <c r="F3051" s="12" t="s">
        <v>33798</v>
      </c>
      <c r="G3051" s="13" t="s">
        <v>33780</v>
      </c>
      <c r="H3051" t="s">
        <v>33799</v>
      </c>
      <c r="I3051" s="13" t="s">
        <v>33782</v>
      </c>
      <c r="J3051" s="13">
        <v>60170</v>
      </c>
      <c r="K3051" t="s">
        <v>17461</v>
      </c>
      <c r="L3051" t="s">
        <v>17462</v>
      </c>
      <c r="M3051" t="s">
        <v>17463</v>
      </c>
      <c r="N3051" t="s">
        <v>30</v>
      </c>
      <c r="O3051" t="s">
        <v>17464</v>
      </c>
      <c r="P3051" t="s">
        <v>17465</v>
      </c>
      <c r="Q3051" t="s">
        <v>17466</v>
      </c>
      <c r="S3051" t="s">
        <v>15111</v>
      </c>
      <c r="T3051" s="1" t="s">
        <v>16626</v>
      </c>
      <c r="U3051" s="1">
        <v>64506</v>
      </c>
      <c r="V3051" t="e">
        <v>#N/A</v>
      </c>
      <c r="W3051" s="4">
        <v>0.3</v>
      </c>
      <c r="X3051" s="1">
        <v>521</v>
      </c>
      <c r="Y3051" s="1">
        <v>24</v>
      </c>
      <c r="Z3051" s="1">
        <v>18</v>
      </c>
      <c r="AA3051" s="1">
        <v>16</v>
      </c>
      <c r="AB3051" s="6">
        <f t="shared" si="237"/>
        <v>3.0710172744721688E-2</v>
      </c>
      <c r="AC3051" s="6">
        <f t="shared" si="235"/>
        <v>3.0710172744721688E-2</v>
      </c>
      <c r="AD3051" s="26">
        <f t="shared" si="236"/>
        <v>104.2</v>
      </c>
      <c r="AE3051" s="1">
        <v>13</v>
      </c>
      <c r="AF3051" s="1">
        <v>15</v>
      </c>
      <c r="AG3051" s="1">
        <v>3</v>
      </c>
      <c r="AH3051" s="1">
        <v>5</v>
      </c>
      <c r="AI3051" s="1">
        <v>0</v>
      </c>
      <c r="AJ3051" s="1">
        <v>0</v>
      </c>
      <c r="AK3051" s="1">
        <v>7</v>
      </c>
      <c r="AL3051" s="1">
        <v>15</v>
      </c>
      <c r="AM3051" s="1">
        <f t="shared" si="238"/>
        <v>15</v>
      </c>
      <c r="AN3051" s="1">
        <v>5</v>
      </c>
      <c r="AO3051" s="1">
        <v>4</v>
      </c>
      <c r="AP3051" s="20">
        <f t="shared" si="239"/>
        <v>33.6</v>
      </c>
      <c r="AQ3051" s="1">
        <v>3</v>
      </c>
    </row>
    <row r="3052" spans="1:43" ht="16" x14ac:dyDescent="0.2">
      <c r="A3052" t="s">
        <v>28239</v>
      </c>
      <c r="B3052" t="s">
        <v>33771</v>
      </c>
      <c r="C3052" s="1" t="s">
        <v>16626</v>
      </c>
      <c r="E3052" s="9" t="s">
        <v>33776</v>
      </c>
      <c r="F3052" s="12" t="s">
        <v>33798</v>
      </c>
      <c r="G3052" s="13" t="s">
        <v>33780</v>
      </c>
      <c r="H3052" t="s">
        <v>33799</v>
      </c>
      <c r="I3052" s="13" t="s">
        <v>33782</v>
      </c>
      <c r="J3052" s="13">
        <v>60170</v>
      </c>
      <c r="K3052" t="s">
        <v>17461</v>
      </c>
      <c r="L3052" t="s">
        <v>17467</v>
      </c>
      <c r="M3052" t="s">
        <v>17468</v>
      </c>
      <c r="N3052" t="s">
        <v>30</v>
      </c>
      <c r="O3052" t="s">
        <v>17469</v>
      </c>
      <c r="P3052" t="s">
        <v>17470</v>
      </c>
      <c r="Q3052" t="s">
        <v>17471</v>
      </c>
      <c r="S3052" t="s">
        <v>15111</v>
      </c>
      <c r="T3052" s="1" t="s">
        <v>16626</v>
      </c>
      <c r="U3052" s="1">
        <v>64503</v>
      </c>
      <c r="V3052" t="e">
        <v>#N/A</v>
      </c>
      <c r="W3052" s="5">
        <v>0.995</v>
      </c>
      <c r="X3052" s="1">
        <v>604</v>
      </c>
      <c r="Y3052" s="1">
        <v>124</v>
      </c>
      <c r="Z3052" s="1">
        <v>96</v>
      </c>
      <c r="AA3052" s="1">
        <v>86</v>
      </c>
      <c r="AB3052" s="6">
        <f t="shared" si="237"/>
        <v>0.14238410596026491</v>
      </c>
      <c r="AC3052" s="6">
        <f t="shared" si="235"/>
        <v>0.14238410596026491</v>
      </c>
      <c r="AD3052" s="26">
        <f t="shared" si="236"/>
        <v>120.80000000000001</v>
      </c>
      <c r="AE3052" s="1">
        <v>83</v>
      </c>
      <c r="AF3052" s="1">
        <v>83</v>
      </c>
      <c r="AG3052" s="1">
        <v>48</v>
      </c>
      <c r="AH3052" s="1">
        <v>144</v>
      </c>
      <c r="AI3052" s="1">
        <v>5</v>
      </c>
      <c r="AJ3052" s="1">
        <v>15</v>
      </c>
      <c r="AK3052" s="1">
        <v>33</v>
      </c>
      <c r="AL3052" s="1">
        <v>111</v>
      </c>
      <c r="AM3052" s="1">
        <f t="shared" si="238"/>
        <v>126</v>
      </c>
      <c r="AN3052" s="1">
        <v>20</v>
      </c>
      <c r="AO3052" s="1">
        <v>10</v>
      </c>
      <c r="AP3052" s="20">
        <f t="shared" si="239"/>
        <v>180.6</v>
      </c>
      <c r="AQ3052" s="1">
        <v>2</v>
      </c>
    </row>
    <row r="3053" spans="1:43" ht="16" x14ac:dyDescent="0.2">
      <c r="A3053" t="s">
        <v>30979</v>
      </c>
      <c r="B3053" t="s">
        <v>33771</v>
      </c>
      <c r="C3053" s="1" t="s">
        <v>16626</v>
      </c>
      <c r="E3053" s="9" t="s">
        <v>33776</v>
      </c>
      <c r="F3053" s="12" t="s">
        <v>33798</v>
      </c>
      <c r="G3053" s="13" t="s">
        <v>33780</v>
      </c>
      <c r="H3053" t="s">
        <v>33799</v>
      </c>
      <c r="I3053" s="13" t="s">
        <v>33782</v>
      </c>
      <c r="J3053" s="13">
        <v>60170</v>
      </c>
      <c r="K3053" t="s">
        <v>17461</v>
      </c>
      <c r="L3053" t="s">
        <v>17472</v>
      </c>
      <c r="M3053" t="s">
        <v>17473</v>
      </c>
      <c r="N3053" t="s">
        <v>30</v>
      </c>
      <c r="O3053" t="s">
        <v>17474</v>
      </c>
      <c r="P3053" t="s">
        <v>17475</v>
      </c>
      <c r="Q3053" t="s">
        <v>17476</v>
      </c>
      <c r="S3053" t="s">
        <v>15111</v>
      </c>
      <c r="T3053" s="1" t="s">
        <v>16626</v>
      </c>
      <c r="U3053" s="1">
        <v>64505</v>
      </c>
      <c r="V3053" t="e">
        <v>#N/A</v>
      </c>
      <c r="W3053" s="5">
        <v>0.99399999999999999</v>
      </c>
      <c r="X3053" s="1">
        <v>550</v>
      </c>
      <c r="Y3053" s="1">
        <v>94</v>
      </c>
      <c r="Z3053" s="1">
        <v>115</v>
      </c>
      <c r="AA3053" s="1">
        <v>73</v>
      </c>
      <c r="AB3053" s="6">
        <f t="shared" si="237"/>
        <v>0.13272727272727272</v>
      </c>
      <c r="AC3053" s="6">
        <f t="shared" si="235"/>
        <v>0.13272727272727272</v>
      </c>
      <c r="AD3053" s="26">
        <f t="shared" si="236"/>
        <v>110</v>
      </c>
      <c r="AE3053" s="1">
        <v>68</v>
      </c>
      <c r="AF3053" s="1">
        <v>100</v>
      </c>
      <c r="AG3053" s="1">
        <v>35</v>
      </c>
      <c r="AH3053" s="1">
        <v>132</v>
      </c>
      <c r="AI3053" s="1">
        <v>16</v>
      </c>
      <c r="AJ3053" s="1">
        <v>73</v>
      </c>
      <c r="AK3053" s="1">
        <v>20</v>
      </c>
      <c r="AL3053" s="1">
        <v>37</v>
      </c>
      <c r="AM3053" s="1">
        <f t="shared" si="238"/>
        <v>110</v>
      </c>
      <c r="AN3053" s="1">
        <v>17</v>
      </c>
      <c r="AO3053" s="1">
        <v>16</v>
      </c>
      <c r="AP3053" s="20">
        <f t="shared" si="239"/>
        <v>153.30000000000001</v>
      </c>
      <c r="AQ3053" s="1">
        <v>5</v>
      </c>
    </row>
    <row r="3054" spans="1:43" ht="16" x14ac:dyDescent="0.2">
      <c r="A3054" t="s">
        <v>27605</v>
      </c>
      <c r="B3054" t="s">
        <v>33771</v>
      </c>
      <c r="C3054" s="1" t="s">
        <v>16626</v>
      </c>
      <c r="E3054" s="9" t="s">
        <v>33776</v>
      </c>
      <c r="F3054" s="12" t="s">
        <v>33798</v>
      </c>
      <c r="G3054" s="13" t="s">
        <v>33780</v>
      </c>
      <c r="H3054" t="s">
        <v>33799</v>
      </c>
      <c r="I3054" s="13" t="s">
        <v>33782</v>
      </c>
      <c r="J3054" s="13">
        <v>60170</v>
      </c>
      <c r="K3054" t="s">
        <v>17461</v>
      </c>
      <c r="L3054" t="s">
        <v>16541</v>
      </c>
      <c r="M3054" t="s">
        <v>17477</v>
      </c>
      <c r="N3054" t="s">
        <v>30</v>
      </c>
      <c r="O3054" t="s">
        <v>17478</v>
      </c>
      <c r="P3054" t="s">
        <v>17479</v>
      </c>
      <c r="Q3054" t="s">
        <v>17480</v>
      </c>
      <c r="S3054" t="s">
        <v>15111</v>
      </c>
      <c r="T3054" s="1" t="s">
        <v>16626</v>
      </c>
      <c r="U3054" s="1">
        <v>64501</v>
      </c>
      <c r="V3054" t="e">
        <v>#N/A</v>
      </c>
      <c r="W3054" s="4">
        <v>0.99</v>
      </c>
      <c r="X3054" s="1">
        <v>420</v>
      </c>
      <c r="Y3054" s="1">
        <v>80</v>
      </c>
      <c r="Z3054" s="1">
        <v>89</v>
      </c>
      <c r="AA3054" s="1">
        <v>66</v>
      </c>
      <c r="AB3054" s="6">
        <f t="shared" si="237"/>
        <v>0.15714285714285714</v>
      </c>
      <c r="AC3054" s="6">
        <f t="shared" si="235"/>
        <v>0.15714285714285714</v>
      </c>
      <c r="AD3054" s="26">
        <f t="shared" si="236"/>
        <v>84</v>
      </c>
      <c r="AE3054" s="1">
        <v>59</v>
      </c>
      <c r="AF3054" s="1">
        <v>75</v>
      </c>
      <c r="AG3054" s="1">
        <v>26</v>
      </c>
      <c r="AH3054" s="1">
        <v>81</v>
      </c>
      <c r="AI3054" s="1">
        <v>16</v>
      </c>
      <c r="AJ3054" s="1">
        <v>50</v>
      </c>
      <c r="AK3054" s="1">
        <v>20</v>
      </c>
      <c r="AL3054" s="1">
        <v>61</v>
      </c>
      <c r="AM3054" s="1">
        <f t="shared" si="238"/>
        <v>111</v>
      </c>
      <c r="AN3054" s="1">
        <v>17</v>
      </c>
      <c r="AO3054" s="1">
        <v>9</v>
      </c>
      <c r="AP3054" s="20">
        <f t="shared" si="239"/>
        <v>138.6</v>
      </c>
      <c r="AQ3054" s="1">
        <v>4</v>
      </c>
    </row>
    <row r="3055" spans="1:43" ht="16" x14ac:dyDescent="0.2">
      <c r="A3055" t="s">
        <v>30747</v>
      </c>
      <c r="B3055" t="s">
        <v>33771</v>
      </c>
      <c r="C3055" s="1" t="s">
        <v>16626</v>
      </c>
      <c r="E3055" s="9" t="s">
        <v>33776</v>
      </c>
      <c r="F3055" s="12" t="s">
        <v>33798</v>
      </c>
      <c r="G3055" s="13" t="s">
        <v>33780</v>
      </c>
      <c r="H3055" t="s">
        <v>33799</v>
      </c>
      <c r="I3055" s="13" t="s">
        <v>33782</v>
      </c>
      <c r="J3055" s="13">
        <v>60170</v>
      </c>
      <c r="K3055" t="s">
        <v>17461</v>
      </c>
      <c r="L3055" t="s">
        <v>17481</v>
      </c>
      <c r="M3055" t="s">
        <v>17482</v>
      </c>
      <c r="N3055" t="s">
        <v>30</v>
      </c>
      <c r="O3055" t="s">
        <v>17483</v>
      </c>
      <c r="P3055" t="s">
        <v>17484</v>
      </c>
      <c r="Q3055" t="s">
        <v>17485</v>
      </c>
      <c r="S3055" t="s">
        <v>15111</v>
      </c>
      <c r="T3055" s="1" t="s">
        <v>16626</v>
      </c>
      <c r="U3055" s="1">
        <v>64504</v>
      </c>
      <c r="V3055" t="e">
        <v>#N/A</v>
      </c>
      <c r="W3055" s="5">
        <v>0.99399999999999999</v>
      </c>
      <c r="X3055" s="1">
        <v>486</v>
      </c>
      <c r="Y3055" s="1">
        <v>95</v>
      </c>
      <c r="Z3055" s="1">
        <v>86</v>
      </c>
      <c r="AA3055" s="1">
        <v>53</v>
      </c>
      <c r="AB3055" s="6">
        <f t="shared" si="237"/>
        <v>0.10905349794238683</v>
      </c>
      <c r="AC3055" s="6">
        <f t="shared" si="235"/>
        <v>0.10905349794238683</v>
      </c>
      <c r="AD3055" s="26">
        <f t="shared" si="236"/>
        <v>97.2</v>
      </c>
      <c r="AE3055" s="1">
        <v>50</v>
      </c>
      <c r="AF3055" s="1">
        <v>81</v>
      </c>
      <c r="AG3055" s="1">
        <v>20</v>
      </c>
      <c r="AH3055" s="1">
        <v>79</v>
      </c>
      <c r="AI3055" s="1">
        <v>15</v>
      </c>
      <c r="AJ3055" s="1">
        <v>86</v>
      </c>
      <c r="AK3055" s="1">
        <v>10</v>
      </c>
      <c r="AL3055" s="1">
        <v>31</v>
      </c>
      <c r="AM3055" s="1">
        <f t="shared" si="238"/>
        <v>117</v>
      </c>
      <c r="AN3055" s="1">
        <v>11</v>
      </c>
      <c r="AO3055" s="1">
        <v>8</v>
      </c>
      <c r="AP3055" s="20">
        <f t="shared" si="239"/>
        <v>111.30000000000001</v>
      </c>
      <c r="AQ3055" s="1">
        <v>0</v>
      </c>
    </row>
    <row r="3056" spans="1:43" ht="16" x14ac:dyDescent="0.2">
      <c r="A3056" t="s">
        <v>27512</v>
      </c>
      <c r="B3056" t="s">
        <v>33771</v>
      </c>
      <c r="C3056" s="1" t="s">
        <v>16626</v>
      </c>
      <c r="E3056" s="9" t="s">
        <v>33776</v>
      </c>
      <c r="F3056" s="12" t="s">
        <v>33798</v>
      </c>
      <c r="G3056" s="13" t="s">
        <v>33780</v>
      </c>
      <c r="H3056" t="s">
        <v>33799</v>
      </c>
      <c r="I3056" s="13" t="s">
        <v>33782</v>
      </c>
      <c r="J3056" s="13">
        <v>60170</v>
      </c>
      <c r="K3056" t="s">
        <v>17461</v>
      </c>
      <c r="L3056" t="s">
        <v>17486</v>
      </c>
      <c r="M3056" t="s">
        <v>17487</v>
      </c>
      <c r="N3056" t="s">
        <v>30</v>
      </c>
      <c r="O3056" t="s">
        <v>17488</v>
      </c>
      <c r="P3056" t="s">
        <v>17489</v>
      </c>
      <c r="Q3056" t="s">
        <v>17490</v>
      </c>
      <c r="S3056" t="s">
        <v>15111</v>
      </c>
      <c r="T3056" s="1" t="s">
        <v>16626</v>
      </c>
      <c r="U3056" s="1">
        <v>64505</v>
      </c>
      <c r="V3056" t="e">
        <v>#N/A</v>
      </c>
      <c r="W3056" s="4">
        <v>0.99</v>
      </c>
      <c r="X3056" s="1">
        <v>726</v>
      </c>
      <c r="Y3056" s="1">
        <v>6</v>
      </c>
      <c r="Z3056" s="1">
        <v>8</v>
      </c>
      <c r="AA3056" s="1">
        <v>8</v>
      </c>
      <c r="AB3056" s="6">
        <f t="shared" si="237"/>
        <v>1.1019283746556474E-2</v>
      </c>
      <c r="AC3056" s="6">
        <f t="shared" si="235"/>
        <v>1.1019283746556474E-2</v>
      </c>
      <c r="AD3056" s="26">
        <f t="shared" si="236"/>
        <v>145.20000000000002</v>
      </c>
      <c r="AE3056" s="1">
        <v>5</v>
      </c>
      <c r="AF3056" s="1">
        <v>5</v>
      </c>
      <c r="AG3056" s="1">
        <v>1</v>
      </c>
      <c r="AH3056" s="1">
        <v>2</v>
      </c>
      <c r="AI3056" s="1">
        <v>0</v>
      </c>
      <c r="AJ3056" s="1">
        <v>0</v>
      </c>
      <c r="AK3056" s="1">
        <v>1</v>
      </c>
      <c r="AL3056" s="1">
        <v>1</v>
      </c>
      <c r="AM3056" s="1">
        <f t="shared" si="238"/>
        <v>1</v>
      </c>
      <c r="AN3056" s="1">
        <v>2</v>
      </c>
      <c r="AO3056" s="1">
        <v>2</v>
      </c>
      <c r="AP3056" s="20">
        <f t="shared" si="239"/>
        <v>16.8</v>
      </c>
      <c r="AQ3056" s="1">
        <v>3</v>
      </c>
    </row>
    <row r="3057" spans="1:43" ht="16" x14ac:dyDescent="0.2">
      <c r="A3057" t="s">
        <v>31596</v>
      </c>
      <c r="B3057" t="s">
        <v>33771</v>
      </c>
      <c r="C3057" s="1" t="s">
        <v>16626</v>
      </c>
      <c r="E3057" s="9" t="s">
        <v>33776</v>
      </c>
      <c r="F3057" s="12" t="s">
        <v>33798</v>
      </c>
      <c r="G3057" s="13" t="s">
        <v>33780</v>
      </c>
      <c r="H3057" t="s">
        <v>33799</v>
      </c>
      <c r="I3057" s="13" t="s">
        <v>33782</v>
      </c>
      <c r="J3057" s="13">
        <v>60170</v>
      </c>
      <c r="K3057" t="s">
        <v>17461</v>
      </c>
      <c r="L3057" t="s">
        <v>17491</v>
      </c>
      <c r="M3057" t="s">
        <v>17492</v>
      </c>
      <c r="N3057" t="s">
        <v>7066</v>
      </c>
      <c r="O3057" t="s">
        <v>17493</v>
      </c>
      <c r="P3057" t="s">
        <v>17494</v>
      </c>
      <c r="Q3057" t="s">
        <v>17495</v>
      </c>
      <c r="S3057" t="s">
        <v>15111</v>
      </c>
      <c r="T3057" s="1" t="s">
        <v>16626</v>
      </c>
      <c r="U3057" s="1">
        <v>64503</v>
      </c>
      <c r="V3057" t="e">
        <v>#N/A</v>
      </c>
      <c r="W3057" s="5">
        <v>0.38800000000000001</v>
      </c>
      <c r="X3057" s="1">
        <v>430</v>
      </c>
      <c r="Y3057" s="1">
        <v>36</v>
      </c>
      <c r="Z3057" s="1">
        <v>32</v>
      </c>
      <c r="AA3057" s="1">
        <v>32</v>
      </c>
      <c r="AB3057" s="6">
        <f t="shared" si="237"/>
        <v>7.441860465116279E-2</v>
      </c>
      <c r="AC3057" s="6">
        <f t="shared" si="235"/>
        <v>7.441860465116279E-2</v>
      </c>
      <c r="AD3057" s="26">
        <f t="shared" si="236"/>
        <v>86</v>
      </c>
      <c r="AE3057" s="1">
        <v>26</v>
      </c>
      <c r="AF3057" s="1">
        <v>26</v>
      </c>
      <c r="AG3057" s="1">
        <v>19</v>
      </c>
      <c r="AH3057" s="1">
        <v>61</v>
      </c>
      <c r="AI3057" s="1">
        <v>2</v>
      </c>
      <c r="AJ3057" s="1">
        <v>17</v>
      </c>
      <c r="AK3057" s="1">
        <v>5</v>
      </c>
      <c r="AL3057" s="1">
        <v>10</v>
      </c>
      <c r="AM3057" s="1">
        <f t="shared" si="238"/>
        <v>27</v>
      </c>
      <c r="AN3057" s="1">
        <v>3</v>
      </c>
      <c r="AO3057" s="1">
        <v>7</v>
      </c>
      <c r="AP3057" s="20">
        <f t="shared" si="239"/>
        <v>67.2</v>
      </c>
      <c r="AQ3057" s="1">
        <v>4</v>
      </c>
    </row>
    <row r="3058" spans="1:43" ht="16" x14ac:dyDescent="0.2">
      <c r="A3058" t="s">
        <v>30156</v>
      </c>
      <c r="B3058" t="s">
        <v>33771</v>
      </c>
      <c r="C3058" s="1" t="s">
        <v>16626</v>
      </c>
      <c r="E3058" s="9" t="s">
        <v>33776</v>
      </c>
      <c r="F3058" s="12" t="s">
        <v>33798</v>
      </c>
      <c r="G3058" s="13" t="s">
        <v>33780</v>
      </c>
      <c r="H3058" t="s">
        <v>33799</v>
      </c>
      <c r="I3058" s="13" t="s">
        <v>33782</v>
      </c>
      <c r="J3058" s="13">
        <v>60170</v>
      </c>
      <c r="K3058" t="s">
        <v>17461</v>
      </c>
      <c r="L3058" t="s">
        <v>17496</v>
      </c>
      <c r="M3058" t="s">
        <v>17497</v>
      </c>
      <c r="N3058" t="s">
        <v>30</v>
      </c>
      <c r="O3058" t="s">
        <v>17498</v>
      </c>
      <c r="P3058" t="s">
        <v>17499</v>
      </c>
      <c r="Q3058" t="s">
        <v>17500</v>
      </c>
      <c r="S3058" t="s">
        <v>15111</v>
      </c>
      <c r="T3058" s="1" t="s">
        <v>16626</v>
      </c>
      <c r="U3058" s="1">
        <v>64503</v>
      </c>
      <c r="V3058" t="e">
        <v>#N/A</v>
      </c>
      <c r="W3058" s="4">
        <v>0.99</v>
      </c>
      <c r="X3058" s="1">
        <v>500</v>
      </c>
      <c r="Y3058" s="1">
        <v>35</v>
      </c>
      <c r="Z3058" s="1">
        <v>45</v>
      </c>
      <c r="AA3058" s="1">
        <v>34</v>
      </c>
      <c r="AB3058" s="6">
        <f t="shared" si="237"/>
        <v>6.8000000000000005E-2</v>
      </c>
      <c r="AC3058" s="6">
        <f t="shared" si="235"/>
        <v>6.8000000000000005E-2</v>
      </c>
      <c r="AD3058" s="26">
        <f t="shared" si="236"/>
        <v>100</v>
      </c>
      <c r="AE3058" s="1">
        <v>29</v>
      </c>
      <c r="AF3058" s="1">
        <v>39</v>
      </c>
      <c r="AG3058" s="1">
        <v>22</v>
      </c>
      <c r="AH3058" s="1">
        <v>87</v>
      </c>
      <c r="AI3058" s="1">
        <v>1</v>
      </c>
      <c r="AJ3058" s="1">
        <v>2</v>
      </c>
      <c r="AK3058" s="1">
        <v>13</v>
      </c>
      <c r="AL3058" s="1">
        <v>27</v>
      </c>
      <c r="AM3058" s="1">
        <f t="shared" si="238"/>
        <v>29</v>
      </c>
      <c r="AN3058" s="1">
        <v>4</v>
      </c>
      <c r="AO3058" s="1">
        <v>8</v>
      </c>
      <c r="AP3058" s="20">
        <f t="shared" si="239"/>
        <v>71.400000000000006</v>
      </c>
      <c r="AQ3058" s="1">
        <v>2</v>
      </c>
    </row>
    <row r="3059" spans="1:43" ht="16" x14ac:dyDescent="0.2">
      <c r="A3059" t="s">
        <v>27798</v>
      </c>
      <c r="B3059" t="s">
        <v>33771</v>
      </c>
      <c r="C3059" s="1" t="s">
        <v>16626</v>
      </c>
      <c r="E3059" s="9" t="s">
        <v>33776</v>
      </c>
      <c r="F3059" s="12" t="s">
        <v>33798</v>
      </c>
      <c r="G3059" s="13" t="s">
        <v>33780</v>
      </c>
      <c r="H3059" t="s">
        <v>33799</v>
      </c>
      <c r="I3059" s="13" t="s">
        <v>33782</v>
      </c>
      <c r="J3059" s="13">
        <v>60170</v>
      </c>
      <c r="K3059" t="s">
        <v>17461</v>
      </c>
      <c r="L3059" t="s">
        <v>17501</v>
      </c>
      <c r="M3059" t="s">
        <v>17502</v>
      </c>
      <c r="N3059" t="s">
        <v>30</v>
      </c>
      <c r="O3059" t="s">
        <v>17503</v>
      </c>
      <c r="P3059" t="s">
        <v>17504</v>
      </c>
      <c r="Q3059" t="s">
        <v>17505</v>
      </c>
      <c r="S3059" t="s">
        <v>15111</v>
      </c>
      <c r="T3059" s="1" t="s">
        <v>16626</v>
      </c>
      <c r="U3059" s="1">
        <v>64507</v>
      </c>
      <c r="V3059" t="e">
        <v>#N/A</v>
      </c>
      <c r="W3059" s="4">
        <v>0.99</v>
      </c>
      <c r="X3059" s="1">
        <v>449</v>
      </c>
      <c r="Y3059" s="1">
        <v>38</v>
      </c>
      <c r="Z3059" s="1">
        <v>25</v>
      </c>
      <c r="AA3059" s="1">
        <v>25</v>
      </c>
      <c r="AB3059" s="6">
        <f t="shared" si="237"/>
        <v>5.5679287305122498E-2</v>
      </c>
      <c r="AC3059" s="6">
        <f t="shared" si="235"/>
        <v>5.5679287305122498E-2</v>
      </c>
      <c r="AD3059" s="26">
        <f t="shared" si="236"/>
        <v>89.800000000000011</v>
      </c>
      <c r="AE3059" s="1">
        <v>24</v>
      </c>
      <c r="AF3059" s="1">
        <v>24</v>
      </c>
      <c r="AG3059" s="1">
        <v>5</v>
      </c>
      <c r="AH3059" s="1">
        <v>6</v>
      </c>
      <c r="AI3059" s="1">
        <v>0</v>
      </c>
      <c r="AJ3059" s="1">
        <v>0</v>
      </c>
      <c r="AK3059" s="1">
        <v>8</v>
      </c>
      <c r="AL3059" s="1">
        <v>19</v>
      </c>
      <c r="AM3059" s="1">
        <f t="shared" si="238"/>
        <v>19</v>
      </c>
      <c r="AN3059" s="1">
        <v>17</v>
      </c>
      <c r="AO3059" s="1">
        <v>0</v>
      </c>
      <c r="AP3059" s="20">
        <f t="shared" si="239"/>
        <v>52.5</v>
      </c>
      <c r="AQ3059" s="1">
        <v>1</v>
      </c>
    </row>
    <row r="3060" spans="1:43" ht="16" x14ac:dyDescent="0.2">
      <c r="A3060" t="s">
        <v>29804</v>
      </c>
      <c r="B3060" t="s">
        <v>33771</v>
      </c>
      <c r="C3060" s="1" t="s">
        <v>16626</v>
      </c>
      <c r="E3060" s="9" t="s">
        <v>33776</v>
      </c>
      <c r="F3060" s="12" t="s">
        <v>33798</v>
      </c>
      <c r="G3060" s="13" t="s">
        <v>33780</v>
      </c>
      <c r="H3060" t="s">
        <v>33799</v>
      </c>
      <c r="I3060" s="13" t="s">
        <v>33782</v>
      </c>
      <c r="J3060" s="13">
        <v>60170</v>
      </c>
      <c r="K3060" t="s">
        <v>17506</v>
      </c>
      <c r="L3060" t="s">
        <v>17508</v>
      </c>
      <c r="M3060" t="s">
        <v>17509</v>
      </c>
      <c r="N3060" t="s">
        <v>30</v>
      </c>
      <c r="O3060" t="s">
        <v>17510</v>
      </c>
      <c r="P3060" t="s">
        <v>17507</v>
      </c>
      <c r="Q3060" t="s">
        <v>17511</v>
      </c>
      <c r="S3060" t="s">
        <v>17512</v>
      </c>
      <c r="T3060" s="1" t="s">
        <v>16626</v>
      </c>
      <c r="U3060" s="1">
        <v>63670</v>
      </c>
      <c r="V3060" t="s">
        <v>29803</v>
      </c>
      <c r="W3060" s="4">
        <v>0.57999999999999996</v>
      </c>
      <c r="X3060" s="1">
        <v>508</v>
      </c>
      <c r="Y3060" s="1">
        <v>102</v>
      </c>
      <c r="Z3060" s="1">
        <v>126</v>
      </c>
      <c r="AA3060" s="1">
        <v>71</v>
      </c>
      <c r="AB3060" s="6">
        <f t="shared" si="237"/>
        <v>0.13976377952755906</v>
      </c>
      <c r="AC3060" s="6">
        <f t="shared" si="235"/>
        <v>0.13976377952755906</v>
      </c>
      <c r="AD3060" s="26">
        <f t="shared" si="236"/>
        <v>101.60000000000001</v>
      </c>
      <c r="AE3060" s="1">
        <v>72</v>
      </c>
      <c r="AF3060" s="1">
        <v>122</v>
      </c>
      <c r="AG3060" s="1">
        <v>30</v>
      </c>
      <c r="AH3060" s="1">
        <v>113</v>
      </c>
      <c r="AI3060" s="1">
        <v>7</v>
      </c>
      <c r="AJ3060" s="1">
        <v>15</v>
      </c>
      <c r="AK3060" s="1">
        <v>7</v>
      </c>
      <c r="AL3060" s="1">
        <v>12</v>
      </c>
      <c r="AM3060" s="1">
        <f t="shared" si="238"/>
        <v>27</v>
      </c>
      <c r="AN3060" s="1">
        <v>25</v>
      </c>
      <c r="AO3060" s="1">
        <v>10</v>
      </c>
      <c r="AP3060" s="20">
        <f t="shared" si="239"/>
        <v>149.1</v>
      </c>
      <c r="AQ3060" s="1">
        <v>0</v>
      </c>
    </row>
    <row r="3061" spans="1:43" ht="16" x14ac:dyDescent="0.2">
      <c r="A3061" t="s">
        <v>32638</v>
      </c>
      <c r="B3061" t="s">
        <v>33771</v>
      </c>
      <c r="C3061" s="1" t="s">
        <v>16626</v>
      </c>
      <c r="E3061" s="9" t="s">
        <v>33776</v>
      </c>
      <c r="F3061" s="12" t="s">
        <v>33798</v>
      </c>
      <c r="G3061" s="13" t="s">
        <v>33780</v>
      </c>
      <c r="H3061" t="s">
        <v>33799</v>
      </c>
      <c r="I3061" s="13" t="s">
        <v>33782</v>
      </c>
      <c r="J3061" s="13">
        <v>60170</v>
      </c>
      <c r="K3061" t="s">
        <v>17506</v>
      </c>
      <c r="L3061" t="s">
        <v>17513</v>
      </c>
      <c r="M3061" t="s">
        <v>17509</v>
      </c>
      <c r="N3061" t="s">
        <v>30</v>
      </c>
      <c r="O3061" t="s">
        <v>17510</v>
      </c>
      <c r="P3061" t="s">
        <v>17507</v>
      </c>
      <c r="Q3061" t="s">
        <v>17514</v>
      </c>
      <c r="S3061" t="s">
        <v>17512</v>
      </c>
      <c r="T3061" s="1" t="s">
        <v>16626</v>
      </c>
      <c r="U3061" s="1">
        <v>63670</v>
      </c>
      <c r="V3061" t="s">
        <v>29803</v>
      </c>
      <c r="W3061" s="4">
        <v>0.52</v>
      </c>
      <c r="X3061" s="1">
        <v>431</v>
      </c>
      <c r="Y3061" s="1">
        <v>47</v>
      </c>
      <c r="Z3061" s="1">
        <v>53</v>
      </c>
      <c r="AA3061" s="1">
        <v>29</v>
      </c>
      <c r="AB3061" s="6">
        <f t="shared" si="237"/>
        <v>6.7285382830626447E-2</v>
      </c>
      <c r="AC3061" s="6">
        <f t="shared" si="235"/>
        <v>6.7285382830626447E-2</v>
      </c>
      <c r="AD3061" s="26">
        <f t="shared" si="236"/>
        <v>86.2</v>
      </c>
      <c r="AE3061" s="1">
        <v>28</v>
      </c>
      <c r="AF3061" s="1">
        <v>46</v>
      </c>
      <c r="AG3061" s="1">
        <v>14</v>
      </c>
      <c r="AH3061" s="1">
        <v>33</v>
      </c>
      <c r="AI3061" s="1">
        <v>2</v>
      </c>
      <c r="AJ3061" s="1">
        <v>4</v>
      </c>
      <c r="AK3061" s="1">
        <v>8</v>
      </c>
      <c r="AL3061" s="1">
        <v>16</v>
      </c>
      <c r="AM3061" s="1">
        <f t="shared" si="238"/>
        <v>20</v>
      </c>
      <c r="AN3061" s="1">
        <v>20</v>
      </c>
      <c r="AO3061" s="1">
        <v>2</v>
      </c>
      <c r="AP3061" s="20">
        <f t="shared" si="239"/>
        <v>60.900000000000006</v>
      </c>
      <c r="AQ3061" s="1">
        <v>0</v>
      </c>
    </row>
    <row r="3062" spans="1:43" ht="16" x14ac:dyDescent="0.2">
      <c r="A3062" t="s">
        <v>28794</v>
      </c>
      <c r="B3062" t="s">
        <v>33771</v>
      </c>
      <c r="C3062" s="1" t="s">
        <v>16626</v>
      </c>
      <c r="E3062" s="9" t="s">
        <v>33776</v>
      </c>
      <c r="F3062" s="12" t="s">
        <v>33798</v>
      </c>
      <c r="G3062" s="13" t="s">
        <v>33780</v>
      </c>
      <c r="H3062" t="s">
        <v>33799</v>
      </c>
      <c r="I3062" s="13" t="s">
        <v>33782</v>
      </c>
      <c r="J3062" s="13">
        <v>60170</v>
      </c>
      <c r="K3062" t="s">
        <v>17515</v>
      </c>
      <c r="L3062" t="s">
        <v>17516</v>
      </c>
      <c r="M3062" t="s">
        <v>17517</v>
      </c>
      <c r="N3062" t="s">
        <v>30</v>
      </c>
      <c r="O3062" t="s">
        <v>17518</v>
      </c>
      <c r="P3062" t="s">
        <v>17519</v>
      </c>
      <c r="Q3062" t="s">
        <v>17520</v>
      </c>
      <c r="S3062" t="s">
        <v>17521</v>
      </c>
      <c r="T3062" s="1" t="s">
        <v>16626</v>
      </c>
      <c r="U3062" s="1">
        <v>65757</v>
      </c>
      <c r="V3062" t="e">
        <v>#N/A</v>
      </c>
      <c r="W3062" s="4">
        <v>0.47</v>
      </c>
      <c r="X3062" s="1">
        <v>564</v>
      </c>
      <c r="Y3062" s="1">
        <v>40</v>
      </c>
      <c r="Z3062" s="1">
        <v>48</v>
      </c>
      <c r="AA3062" s="1">
        <v>32</v>
      </c>
      <c r="AB3062" s="6">
        <f t="shared" si="237"/>
        <v>5.6737588652482268E-2</v>
      </c>
      <c r="AC3062" s="6">
        <f t="shared" si="235"/>
        <v>5.6737588652482268E-2</v>
      </c>
      <c r="AD3062" s="26">
        <f t="shared" si="236"/>
        <v>112.80000000000001</v>
      </c>
      <c r="AE3062" s="1">
        <v>31</v>
      </c>
      <c r="AF3062" s="1">
        <v>42</v>
      </c>
      <c r="AG3062" s="1">
        <v>9</v>
      </c>
      <c r="AH3062" s="1">
        <v>29</v>
      </c>
      <c r="AI3062" s="1">
        <v>0</v>
      </c>
      <c r="AJ3062" s="1">
        <v>0</v>
      </c>
      <c r="AK3062" s="1">
        <v>11</v>
      </c>
      <c r="AL3062" s="1">
        <v>27</v>
      </c>
      <c r="AM3062" s="1">
        <f t="shared" si="238"/>
        <v>27</v>
      </c>
      <c r="AN3062" s="1">
        <v>3</v>
      </c>
      <c r="AO3062" s="1">
        <v>6</v>
      </c>
      <c r="AP3062" s="20">
        <f t="shared" si="239"/>
        <v>67.2</v>
      </c>
      <c r="AQ3062" s="1">
        <v>1</v>
      </c>
    </row>
    <row r="3063" spans="1:43" ht="16" x14ac:dyDescent="0.2">
      <c r="A3063" t="s">
        <v>29486</v>
      </c>
      <c r="B3063" t="s">
        <v>33771</v>
      </c>
      <c r="C3063" s="1" t="s">
        <v>16626</v>
      </c>
      <c r="E3063" s="9" t="s">
        <v>33776</v>
      </c>
      <c r="F3063" s="12" t="s">
        <v>33798</v>
      </c>
      <c r="G3063" s="13" t="s">
        <v>33780</v>
      </c>
      <c r="H3063" t="s">
        <v>33799</v>
      </c>
      <c r="I3063" s="13" t="s">
        <v>33782</v>
      </c>
      <c r="J3063" s="13">
        <v>60170</v>
      </c>
      <c r="K3063" t="s">
        <v>17522</v>
      </c>
      <c r="L3063" t="s">
        <v>17523</v>
      </c>
      <c r="M3063" t="s">
        <v>17524</v>
      </c>
      <c r="N3063" t="s">
        <v>30</v>
      </c>
      <c r="O3063" t="s">
        <v>17525</v>
      </c>
      <c r="P3063" t="s">
        <v>17526</v>
      </c>
      <c r="Q3063" t="s">
        <v>17527</v>
      </c>
      <c r="S3063" t="s">
        <v>17446</v>
      </c>
      <c r="T3063" s="1" t="s">
        <v>16626</v>
      </c>
      <c r="U3063" s="1">
        <v>63080</v>
      </c>
      <c r="V3063" t="s">
        <v>29485</v>
      </c>
      <c r="W3063" s="4">
        <v>0.65</v>
      </c>
      <c r="X3063" s="1">
        <v>646</v>
      </c>
      <c r="Y3063" s="1">
        <v>48</v>
      </c>
      <c r="Z3063" s="1">
        <v>41</v>
      </c>
      <c r="AA3063" s="1">
        <v>36</v>
      </c>
      <c r="AB3063" s="6">
        <f t="shared" si="237"/>
        <v>5.5727554179566562E-2</v>
      </c>
      <c r="AC3063" s="6">
        <f t="shared" si="235"/>
        <v>5.5727554179566562E-2</v>
      </c>
      <c r="AD3063" s="26">
        <f t="shared" si="236"/>
        <v>129.20000000000002</v>
      </c>
      <c r="AE3063" s="1">
        <v>35</v>
      </c>
      <c r="AF3063" s="1">
        <v>35</v>
      </c>
      <c r="AG3063" s="1">
        <v>20</v>
      </c>
      <c r="AH3063" s="1">
        <v>56</v>
      </c>
      <c r="AI3063" s="1">
        <v>1</v>
      </c>
      <c r="AJ3063" s="1">
        <v>1</v>
      </c>
      <c r="AK3063" s="1">
        <v>10</v>
      </c>
      <c r="AL3063" s="1">
        <v>19</v>
      </c>
      <c r="AM3063" s="1">
        <f t="shared" si="238"/>
        <v>20</v>
      </c>
      <c r="AN3063" s="1">
        <v>19</v>
      </c>
      <c r="AO3063" s="1">
        <v>3</v>
      </c>
      <c r="AP3063" s="20">
        <f t="shared" si="239"/>
        <v>75.600000000000009</v>
      </c>
      <c r="AQ3063" s="1">
        <v>1</v>
      </c>
    </row>
    <row r="3064" spans="1:43" ht="16" x14ac:dyDescent="0.2">
      <c r="A3064" t="s">
        <v>28646</v>
      </c>
      <c r="B3064" t="s">
        <v>33771</v>
      </c>
      <c r="C3064" s="1" t="s">
        <v>16626</v>
      </c>
      <c r="E3064" s="9" t="s">
        <v>33776</v>
      </c>
      <c r="F3064" s="12" t="s">
        <v>33798</v>
      </c>
      <c r="G3064" s="13" t="s">
        <v>33780</v>
      </c>
      <c r="H3064" t="s">
        <v>33799</v>
      </c>
      <c r="I3064" s="13" t="s">
        <v>33782</v>
      </c>
      <c r="J3064" s="13">
        <v>60170</v>
      </c>
      <c r="K3064" t="s">
        <v>17522</v>
      </c>
      <c r="L3064" t="s">
        <v>17528</v>
      </c>
      <c r="M3064" t="s">
        <v>17529</v>
      </c>
      <c r="N3064" t="s">
        <v>30</v>
      </c>
      <c r="O3064" t="s">
        <v>17530</v>
      </c>
      <c r="P3064" t="s">
        <v>17531</v>
      </c>
      <c r="Q3064" t="s">
        <v>17532</v>
      </c>
      <c r="S3064" t="s">
        <v>17446</v>
      </c>
      <c r="T3064" s="1" t="s">
        <v>16626</v>
      </c>
      <c r="U3064" s="1">
        <v>63080</v>
      </c>
      <c r="V3064" t="s">
        <v>28645</v>
      </c>
      <c r="W3064" s="4">
        <v>0.67</v>
      </c>
      <c r="X3064" s="1">
        <v>580</v>
      </c>
      <c r="Y3064" s="1">
        <v>115</v>
      </c>
      <c r="Z3064" s="1">
        <v>80</v>
      </c>
      <c r="AA3064" s="1">
        <v>78</v>
      </c>
      <c r="AB3064" s="6">
        <f t="shared" si="237"/>
        <v>0.13448275862068965</v>
      </c>
      <c r="AC3064" s="6">
        <f t="shared" si="235"/>
        <v>0.13448275862068965</v>
      </c>
      <c r="AD3064" s="26">
        <f t="shared" si="236"/>
        <v>116</v>
      </c>
      <c r="AE3064" s="1">
        <v>72</v>
      </c>
      <c r="AF3064" s="1">
        <v>72</v>
      </c>
      <c r="AG3064" s="1">
        <v>14</v>
      </c>
      <c r="AH3064" s="1">
        <v>47</v>
      </c>
      <c r="AI3064" s="1">
        <v>1</v>
      </c>
      <c r="AJ3064" s="1">
        <v>1</v>
      </c>
      <c r="AK3064" s="1">
        <v>9</v>
      </c>
      <c r="AL3064" s="1">
        <v>17</v>
      </c>
      <c r="AM3064" s="1">
        <f t="shared" si="238"/>
        <v>18</v>
      </c>
      <c r="AN3064" s="1">
        <v>22</v>
      </c>
      <c r="AO3064" s="1">
        <v>10</v>
      </c>
      <c r="AP3064" s="20">
        <f t="shared" si="239"/>
        <v>163.80000000000001</v>
      </c>
      <c r="AQ3064" s="1">
        <v>2</v>
      </c>
    </row>
    <row r="3065" spans="1:43" ht="16" x14ac:dyDescent="0.2">
      <c r="A3065" t="s">
        <v>29212</v>
      </c>
      <c r="B3065" t="s">
        <v>33771</v>
      </c>
      <c r="C3065" s="1" t="s">
        <v>16626</v>
      </c>
      <c r="E3065" s="9" t="s">
        <v>33776</v>
      </c>
      <c r="F3065" s="12" t="s">
        <v>33798</v>
      </c>
      <c r="G3065" s="13" t="s">
        <v>33780</v>
      </c>
      <c r="H3065" t="s">
        <v>33799</v>
      </c>
      <c r="I3065" s="13" t="s">
        <v>33782</v>
      </c>
      <c r="J3065" s="13">
        <v>60170</v>
      </c>
      <c r="K3065" t="s">
        <v>17533</v>
      </c>
      <c r="L3065" t="s">
        <v>17534</v>
      </c>
      <c r="M3065" t="s">
        <v>17535</v>
      </c>
      <c r="N3065" t="s">
        <v>30</v>
      </c>
      <c r="O3065" t="s">
        <v>17536</v>
      </c>
      <c r="P3065" t="s">
        <v>17537</v>
      </c>
      <c r="Q3065" t="s">
        <v>17538</v>
      </c>
      <c r="S3065" t="s">
        <v>17539</v>
      </c>
      <c r="T3065" s="1" t="s">
        <v>16626</v>
      </c>
      <c r="U3065" s="1">
        <v>63013</v>
      </c>
      <c r="V3065" t="s">
        <v>29211</v>
      </c>
      <c r="W3065" s="4">
        <v>0.35</v>
      </c>
      <c r="X3065" s="1">
        <v>417</v>
      </c>
      <c r="Y3065" s="1">
        <v>38</v>
      </c>
      <c r="Z3065" s="1">
        <v>45</v>
      </c>
      <c r="AA3065" s="1">
        <v>30</v>
      </c>
      <c r="AB3065" s="6">
        <f t="shared" si="237"/>
        <v>7.1942446043165464E-2</v>
      </c>
      <c r="AC3065" s="6">
        <f t="shared" si="235"/>
        <v>7.1942446043165464E-2</v>
      </c>
      <c r="AD3065" s="26">
        <f t="shared" si="236"/>
        <v>83.4</v>
      </c>
      <c r="AE3065" s="1">
        <v>28</v>
      </c>
      <c r="AF3065" s="1">
        <v>42</v>
      </c>
      <c r="AG3065" s="1">
        <v>16</v>
      </c>
      <c r="AH3065" s="1">
        <v>60</v>
      </c>
      <c r="AI3065" s="1">
        <v>3</v>
      </c>
      <c r="AJ3065" s="1">
        <v>6</v>
      </c>
      <c r="AK3065" s="1">
        <v>6</v>
      </c>
      <c r="AL3065" s="1">
        <v>6</v>
      </c>
      <c r="AM3065" s="1">
        <f t="shared" si="238"/>
        <v>12</v>
      </c>
      <c r="AN3065" s="1">
        <v>13</v>
      </c>
      <c r="AO3065" s="1">
        <v>3</v>
      </c>
      <c r="AP3065" s="20">
        <f t="shared" si="239"/>
        <v>63</v>
      </c>
      <c r="AQ3065" s="1">
        <v>2</v>
      </c>
    </row>
    <row r="3066" spans="1:43" ht="16" x14ac:dyDescent="0.2">
      <c r="A3066" t="s">
        <v>27429</v>
      </c>
      <c r="B3066" t="s">
        <v>33771</v>
      </c>
      <c r="C3066" s="1" t="s">
        <v>16626</v>
      </c>
      <c r="E3066" s="9" t="s">
        <v>33776</v>
      </c>
      <c r="F3066" s="12" t="s">
        <v>33798</v>
      </c>
      <c r="G3066" s="13" t="s">
        <v>33780</v>
      </c>
      <c r="H3066" t="s">
        <v>33799</v>
      </c>
      <c r="I3066" s="13" t="s">
        <v>33782</v>
      </c>
      <c r="J3066" s="13">
        <v>60170</v>
      </c>
      <c r="K3066" t="s">
        <v>17533</v>
      </c>
      <c r="L3066" t="s">
        <v>17540</v>
      </c>
      <c r="M3066" t="s">
        <v>17541</v>
      </c>
      <c r="N3066" t="s">
        <v>30</v>
      </c>
      <c r="O3066" t="s">
        <v>17542</v>
      </c>
      <c r="P3066" t="s">
        <v>17543</v>
      </c>
      <c r="Q3066" t="s">
        <v>17544</v>
      </c>
      <c r="S3066" t="s">
        <v>17545</v>
      </c>
      <c r="T3066" s="1" t="s">
        <v>16626</v>
      </c>
      <c r="U3066" s="1">
        <v>63084</v>
      </c>
      <c r="V3066" t="s">
        <v>27428</v>
      </c>
      <c r="W3066" s="4">
        <v>0.49</v>
      </c>
      <c r="X3066" s="1">
        <v>748</v>
      </c>
      <c r="Y3066" s="1">
        <v>78</v>
      </c>
      <c r="Z3066" s="1">
        <v>75</v>
      </c>
      <c r="AA3066" s="1">
        <v>69</v>
      </c>
      <c r="AB3066" s="6">
        <f t="shared" si="237"/>
        <v>9.2245989304812828E-2</v>
      </c>
      <c r="AC3066" s="6">
        <f t="shared" si="235"/>
        <v>9.2245989304812828E-2</v>
      </c>
      <c r="AD3066" s="26">
        <f t="shared" si="236"/>
        <v>149.6</v>
      </c>
      <c r="AE3066" s="1">
        <v>64</v>
      </c>
      <c r="AF3066" s="1">
        <v>64</v>
      </c>
      <c r="AG3066" s="1">
        <v>23</v>
      </c>
      <c r="AH3066" s="1">
        <v>70</v>
      </c>
      <c r="AI3066" s="1">
        <v>1</v>
      </c>
      <c r="AJ3066" s="1">
        <v>3</v>
      </c>
      <c r="AK3066" s="1">
        <v>11</v>
      </c>
      <c r="AL3066" s="1">
        <v>23</v>
      </c>
      <c r="AM3066" s="1">
        <f t="shared" si="238"/>
        <v>26</v>
      </c>
      <c r="AN3066" s="1">
        <v>28</v>
      </c>
      <c r="AO3066" s="1">
        <v>5</v>
      </c>
      <c r="AP3066" s="20">
        <f t="shared" si="239"/>
        <v>144.9</v>
      </c>
      <c r="AQ3066" s="1">
        <v>0</v>
      </c>
    </row>
    <row r="3067" spans="1:43" ht="16" x14ac:dyDescent="0.2">
      <c r="A3067" t="s">
        <v>27942</v>
      </c>
      <c r="B3067" t="s">
        <v>33771</v>
      </c>
      <c r="C3067" s="1" t="s">
        <v>16626</v>
      </c>
      <c r="E3067" s="9" t="s">
        <v>33776</v>
      </c>
      <c r="F3067" s="12" t="s">
        <v>33798</v>
      </c>
      <c r="G3067" s="13" t="s">
        <v>33780</v>
      </c>
      <c r="H3067" t="s">
        <v>33799</v>
      </c>
      <c r="I3067" s="13" t="s">
        <v>33782</v>
      </c>
      <c r="J3067" s="13">
        <v>60170</v>
      </c>
      <c r="K3067" t="s">
        <v>17533</v>
      </c>
      <c r="L3067" t="s">
        <v>17546</v>
      </c>
      <c r="M3067" t="s">
        <v>17547</v>
      </c>
      <c r="N3067" t="s">
        <v>30</v>
      </c>
      <c r="O3067" t="s">
        <v>17548</v>
      </c>
      <c r="P3067" t="s">
        <v>17549</v>
      </c>
      <c r="Q3067" t="s">
        <v>17550</v>
      </c>
      <c r="S3067" t="s">
        <v>17545</v>
      </c>
      <c r="T3067" s="1" t="s">
        <v>16626</v>
      </c>
      <c r="U3067" s="1">
        <v>63084</v>
      </c>
      <c r="V3067" t="e">
        <v>#N/A</v>
      </c>
      <c r="W3067" s="4">
        <v>0.4</v>
      </c>
      <c r="X3067" s="1">
        <v>500</v>
      </c>
      <c r="Y3067" s="1">
        <v>61</v>
      </c>
      <c r="Z3067" s="1">
        <v>85</v>
      </c>
      <c r="AA3067" s="1">
        <v>50</v>
      </c>
      <c r="AB3067" s="6">
        <f t="shared" si="237"/>
        <v>0.1</v>
      </c>
      <c r="AC3067" s="6">
        <f t="shared" si="235"/>
        <v>0.1</v>
      </c>
      <c r="AD3067" s="26">
        <f t="shared" si="236"/>
        <v>100</v>
      </c>
      <c r="AE3067" s="1">
        <v>47</v>
      </c>
      <c r="AF3067" s="1">
        <v>73</v>
      </c>
      <c r="AG3067" s="1">
        <v>23</v>
      </c>
      <c r="AH3067" s="1">
        <v>55</v>
      </c>
      <c r="AI3067" s="1">
        <v>3</v>
      </c>
      <c r="AJ3067" s="1">
        <v>13</v>
      </c>
      <c r="AK3067" s="1">
        <v>16</v>
      </c>
      <c r="AL3067" s="1">
        <v>37</v>
      </c>
      <c r="AM3067" s="1">
        <f t="shared" si="238"/>
        <v>50</v>
      </c>
      <c r="AN3067" s="1">
        <v>37</v>
      </c>
      <c r="AO3067" s="1">
        <v>6</v>
      </c>
      <c r="AP3067" s="20">
        <f t="shared" si="239"/>
        <v>105</v>
      </c>
      <c r="AQ3067" s="1">
        <v>3</v>
      </c>
    </row>
    <row r="3068" spans="1:43" ht="16" x14ac:dyDescent="0.2">
      <c r="A3068" t="s">
        <v>31032</v>
      </c>
      <c r="B3068" t="s">
        <v>33771</v>
      </c>
      <c r="C3068" s="1" t="s">
        <v>16626</v>
      </c>
      <c r="E3068" s="9" t="s">
        <v>33776</v>
      </c>
      <c r="F3068" s="12" t="s">
        <v>33798</v>
      </c>
      <c r="G3068" s="13" t="s">
        <v>33780</v>
      </c>
      <c r="H3068" t="s">
        <v>33799</v>
      </c>
      <c r="I3068" s="13" t="s">
        <v>33782</v>
      </c>
      <c r="J3068" s="13">
        <v>60170</v>
      </c>
      <c r="K3068" t="s">
        <v>17533</v>
      </c>
      <c r="L3068" t="s">
        <v>17551</v>
      </c>
      <c r="M3068" t="s">
        <v>17552</v>
      </c>
      <c r="N3068" t="s">
        <v>30</v>
      </c>
      <c r="O3068" t="s">
        <v>17553</v>
      </c>
      <c r="P3068" t="s">
        <v>17554</v>
      </c>
      <c r="Q3068" t="s">
        <v>17555</v>
      </c>
      <c r="S3068" t="s">
        <v>17545</v>
      </c>
      <c r="T3068" s="1" t="s">
        <v>16626</v>
      </c>
      <c r="U3068" s="1">
        <v>63084</v>
      </c>
      <c r="V3068" t="s">
        <v>31031</v>
      </c>
      <c r="W3068" s="4">
        <v>0.42</v>
      </c>
      <c r="X3068" s="1">
        <v>716</v>
      </c>
      <c r="Y3068" s="1">
        <v>41</v>
      </c>
      <c r="Z3068" s="1">
        <v>41</v>
      </c>
      <c r="AA3068" s="1">
        <v>41</v>
      </c>
      <c r="AB3068" s="6">
        <f t="shared" si="237"/>
        <v>5.7262569832402237E-2</v>
      </c>
      <c r="AC3068" s="6">
        <f t="shared" si="235"/>
        <v>5.7262569832402237E-2</v>
      </c>
      <c r="AD3068" s="26">
        <f t="shared" si="236"/>
        <v>143.20000000000002</v>
      </c>
      <c r="AE3068" s="1">
        <v>38</v>
      </c>
      <c r="AF3068" s="1">
        <v>38</v>
      </c>
      <c r="AG3068" s="1">
        <v>23</v>
      </c>
      <c r="AH3068" s="1">
        <v>64</v>
      </c>
      <c r="AI3068" s="1">
        <v>0</v>
      </c>
      <c r="AJ3068" s="1">
        <v>0</v>
      </c>
      <c r="AK3068" s="1">
        <v>10</v>
      </c>
      <c r="AL3068" s="1">
        <v>20</v>
      </c>
      <c r="AM3068" s="1">
        <f t="shared" si="238"/>
        <v>20</v>
      </c>
      <c r="AN3068" s="1">
        <v>17</v>
      </c>
      <c r="AO3068" s="1">
        <v>5</v>
      </c>
      <c r="AP3068" s="20">
        <f t="shared" si="239"/>
        <v>86.100000000000009</v>
      </c>
      <c r="AQ3068" s="1">
        <v>3</v>
      </c>
    </row>
    <row r="3069" spans="1:43" ht="16" x14ac:dyDescent="0.2">
      <c r="A3069" t="s">
        <v>30969</v>
      </c>
      <c r="B3069" t="s">
        <v>33771</v>
      </c>
      <c r="C3069" s="1" t="s">
        <v>16626</v>
      </c>
      <c r="E3069" s="9" t="s">
        <v>33776</v>
      </c>
      <c r="F3069" s="12" t="s">
        <v>33798</v>
      </c>
      <c r="G3069" s="13" t="s">
        <v>33780</v>
      </c>
      <c r="H3069" t="s">
        <v>33799</v>
      </c>
      <c r="I3069" s="13" t="s">
        <v>33782</v>
      </c>
      <c r="J3069" s="13">
        <v>60170</v>
      </c>
      <c r="K3069" t="s">
        <v>17556</v>
      </c>
      <c r="L3069" t="s">
        <v>17557</v>
      </c>
      <c r="M3069" t="s">
        <v>17558</v>
      </c>
      <c r="N3069" t="s">
        <v>30</v>
      </c>
      <c r="O3069" t="s">
        <v>17559</v>
      </c>
      <c r="P3069" t="s">
        <v>17560</v>
      </c>
      <c r="Q3069" t="s">
        <v>17561</v>
      </c>
      <c r="S3069" t="s">
        <v>17562</v>
      </c>
      <c r="T3069" s="1" t="s">
        <v>16626</v>
      </c>
      <c r="U3069" s="1">
        <v>63088</v>
      </c>
      <c r="V3069" t="s">
        <v>30968</v>
      </c>
      <c r="W3069" s="4">
        <v>0.46</v>
      </c>
      <c r="X3069" s="1">
        <v>1000</v>
      </c>
      <c r="Y3069" s="1">
        <v>115</v>
      </c>
      <c r="Z3069" s="1">
        <v>150</v>
      </c>
      <c r="AA3069" s="1">
        <v>89</v>
      </c>
      <c r="AB3069" s="6">
        <f t="shared" si="237"/>
        <v>8.8999999999999996E-2</v>
      </c>
      <c r="AC3069" s="6">
        <f t="shared" si="235"/>
        <v>8.8999999999999996E-2</v>
      </c>
      <c r="AD3069" s="26">
        <f t="shared" si="236"/>
        <v>200</v>
      </c>
      <c r="AE3069" s="1">
        <v>81</v>
      </c>
      <c r="AF3069" s="1">
        <v>135</v>
      </c>
      <c r="AG3069" s="1">
        <v>43</v>
      </c>
      <c r="AH3069" s="1">
        <v>224</v>
      </c>
      <c r="AI3069" s="1">
        <v>3</v>
      </c>
      <c r="AJ3069" s="1">
        <v>8</v>
      </c>
      <c r="AK3069" s="1">
        <v>12</v>
      </c>
      <c r="AL3069" s="1">
        <v>23</v>
      </c>
      <c r="AM3069" s="1">
        <f t="shared" si="238"/>
        <v>31</v>
      </c>
      <c r="AN3069" s="1">
        <v>54</v>
      </c>
      <c r="AO3069" s="1">
        <v>11</v>
      </c>
      <c r="AP3069" s="20">
        <f t="shared" si="239"/>
        <v>186.9</v>
      </c>
      <c r="AQ3069" s="1">
        <v>7</v>
      </c>
    </row>
    <row r="3070" spans="1:43" ht="16" x14ac:dyDescent="0.2">
      <c r="A3070" t="s">
        <v>26797</v>
      </c>
      <c r="B3070" t="s">
        <v>33771</v>
      </c>
      <c r="C3070" s="1" t="s">
        <v>16626</v>
      </c>
      <c r="E3070" s="9" t="s">
        <v>33776</v>
      </c>
      <c r="F3070" s="12" t="s">
        <v>33798</v>
      </c>
      <c r="G3070" s="13" t="s">
        <v>33780</v>
      </c>
      <c r="H3070" t="s">
        <v>33799</v>
      </c>
      <c r="I3070" s="13" t="s">
        <v>33782</v>
      </c>
      <c r="J3070" s="13">
        <v>60170</v>
      </c>
      <c r="K3070" t="s">
        <v>17564</v>
      </c>
      <c r="L3070" t="s">
        <v>17565</v>
      </c>
      <c r="M3070" t="s">
        <v>17566</v>
      </c>
      <c r="N3070" t="s">
        <v>30</v>
      </c>
      <c r="O3070" t="s">
        <v>17567</v>
      </c>
      <c r="P3070" t="s">
        <v>17568</v>
      </c>
      <c r="Q3070" t="s">
        <v>17569</v>
      </c>
      <c r="S3070" t="s">
        <v>17563</v>
      </c>
      <c r="T3070" s="1" t="s">
        <v>16626</v>
      </c>
      <c r="U3070" s="1">
        <v>63383</v>
      </c>
      <c r="V3070" t="e">
        <v>#N/A</v>
      </c>
      <c r="W3070" s="4">
        <v>0.55000000000000004</v>
      </c>
      <c r="X3070" s="1">
        <v>750</v>
      </c>
      <c r="Y3070" s="1">
        <v>37</v>
      </c>
      <c r="Z3070" s="1">
        <v>46</v>
      </c>
      <c r="AA3070" s="1">
        <v>35</v>
      </c>
      <c r="AB3070" s="6">
        <f t="shared" si="237"/>
        <v>4.6666666666666669E-2</v>
      </c>
      <c r="AC3070" s="6">
        <f t="shared" si="235"/>
        <v>4.6666666666666669E-2</v>
      </c>
      <c r="AD3070" s="26">
        <f t="shared" si="236"/>
        <v>150</v>
      </c>
      <c r="AE3070" s="1">
        <v>32</v>
      </c>
      <c r="AF3070" s="1">
        <v>43</v>
      </c>
      <c r="AG3070" s="1">
        <v>13</v>
      </c>
      <c r="AH3070" s="1">
        <v>45</v>
      </c>
      <c r="AI3070" s="1">
        <v>0</v>
      </c>
      <c r="AJ3070" s="1">
        <v>0</v>
      </c>
      <c r="AK3070" s="1">
        <v>10</v>
      </c>
      <c r="AL3070" s="1">
        <v>24</v>
      </c>
      <c r="AM3070" s="1">
        <f t="shared" si="238"/>
        <v>24</v>
      </c>
      <c r="AN3070" s="1">
        <v>12</v>
      </c>
      <c r="AO3070" s="1">
        <v>1</v>
      </c>
      <c r="AP3070" s="20">
        <f t="shared" si="239"/>
        <v>73.5</v>
      </c>
      <c r="AQ3070" s="1">
        <v>3</v>
      </c>
    </row>
    <row r="3071" spans="1:43" ht="16" x14ac:dyDescent="0.2">
      <c r="A3071" t="s">
        <v>32280</v>
      </c>
      <c r="B3071" t="s">
        <v>33771</v>
      </c>
      <c r="C3071" s="1" t="s">
        <v>16626</v>
      </c>
      <c r="E3071" s="9" t="s">
        <v>33776</v>
      </c>
      <c r="F3071" s="12" t="s">
        <v>33798</v>
      </c>
      <c r="G3071" s="13" t="s">
        <v>33780</v>
      </c>
      <c r="H3071" t="s">
        <v>33799</v>
      </c>
      <c r="I3071" s="13" t="s">
        <v>33782</v>
      </c>
      <c r="J3071" s="13">
        <v>60170</v>
      </c>
      <c r="K3071" t="s">
        <v>17564</v>
      </c>
      <c r="L3071" t="s">
        <v>17570</v>
      </c>
      <c r="M3071" t="s">
        <v>17571</v>
      </c>
      <c r="N3071" t="s">
        <v>30</v>
      </c>
      <c r="O3071" t="s">
        <v>17572</v>
      </c>
      <c r="P3071" t="s">
        <v>17573</v>
      </c>
      <c r="Q3071" t="s">
        <v>17574</v>
      </c>
      <c r="S3071" t="s">
        <v>17563</v>
      </c>
      <c r="T3071" s="1" t="s">
        <v>16626</v>
      </c>
      <c r="U3071" s="1">
        <v>63383</v>
      </c>
      <c r="V3071" t="s">
        <v>32279</v>
      </c>
      <c r="W3071" s="4">
        <v>0.61</v>
      </c>
      <c r="X3071" s="1">
        <v>489</v>
      </c>
      <c r="Y3071" s="1">
        <v>34</v>
      </c>
      <c r="Z3071" s="1">
        <v>30</v>
      </c>
      <c r="AA3071" s="1">
        <v>28</v>
      </c>
      <c r="AB3071" s="6">
        <f t="shared" si="237"/>
        <v>5.7259713701431493E-2</v>
      </c>
      <c r="AC3071" s="6">
        <f t="shared" si="235"/>
        <v>5.7259713701431493E-2</v>
      </c>
      <c r="AD3071" s="26">
        <f t="shared" si="236"/>
        <v>97.800000000000011</v>
      </c>
      <c r="AE3071" s="1">
        <v>28</v>
      </c>
      <c r="AF3071" s="1">
        <v>28</v>
      </c>
      <c r="AG3071" s="1">
        <v>12</v>
      </c>
      <c r="AH3071" s="1">
        <v>41</v>
      </c>
      <c r="AI3071" s="1">
        <v>1</v>
      </c>
      <c r="AJ3071" s="1">
        <v>7</v>
      </c>
      <c r="AK3071" s="1">
        <v>6</v>
      </c>
      <c r="AL3071" s="1">
        <v>8</v>
      </c>
      <c r="AM3071" s="1">
        <f t="shared" si="238"/>
        <v>15</v>
      </c>
      <c r="AN3071" s="1">
        <v>8</v>
      </c>
      <c r="AO3071" s="1">
        <v>1</v>
      </c>
      <c r="AP3071" s="20">
        <f t="shared" si="239"/>
        <v>58.800000000000004</v>
      </c>
      <c r="AQ3071" s="1">
        <v>0</v>
      </c>
    </row>
    <row r="3072" spans="1:43" ht="16" x14ac:dyDescent="0.2">
      <c r="A3072" t="s">
        <v>30934</v>
      </c>
      <c r="B3072" t="s">
        <v>33771</v>
      </c>
      <c r="C3072" s="1" t="s">
        <v>16626</v>
      </c>
      <c r="E3072" s="9" t="s">
        <v>33776</v>
      </c>
      <c r="F3072" s="12" t="s">
        <v>33798</v>
      </c>
      <c r="G3072" s="13" t="s">
        <v>33780</v>
      </c>
      <c r="H3072" t="s">
        <v>33799</v>
      </c>
      <c r="I3072" s="13" t="s">
        <v>33782</v>
      </c>
      <c r="J3072" s="13">
        <v>60170</v>
      </c>
      <c r="K3072" t="s">
        <v>17564</v>
      </c>
      <c r="L3072" t="s">
        <v>17575</v>
      </c>
      <c r="M3072" t="s">
        <v>17576</v>
      </c>
      <c r="N3072" t="s">
        <v>30</v>
      </c>
      <c r="O3072" t="s">
        <v>17577</v>
      </c>
      <c r="P3072" t="s">
        <v>17578</v>
      </c>
      <c r="Q3072" t="s">
        <v>17579</v>
      </c>
      <c r="S3072" t="s">
        <v>17563</v>
      </c>
      <c r="T3072" s="1" t="s">
        <v>16626</v>
      </c>
      <c r="U3072" s="1">
        <v>63383</v>
      </c>
      <c r="V3072" t="s">
        <v>30933</v>
      </c>
      <c r="W3072" s="4">
        <v>0.71</v>
      </c>
      <c r="X3072" s="1">
        <v>510</v>
      </c>
      <c r="Y3072" s="1">
        <v>45</v>
      </c>
      <c r="Z3072" s="1">
        <v>22</v>
      </c>
      <c r="AA3072" s="1">
        <v>22</v>
      </c>
      <c r="AB3072" s="6">
        <f t="shared" si="237"/>
        <v>4.3137254901960784E-2</v>
      </c>
      <c r="AC3072" s="6">
        <f t="shared" si="235"/>
        <v>4.3137254901960784E-2</v>
      </c>
      <c r="AD3072" s="26">
        <f t="shared" si="236"/>
        <v>102</v>
      </c>
      <c r="AE3072" s="1">
        <v>21</v>
      </c>
      <c r="AF3072" s="1">
        <v>21</v>
      </c>
      <c r="AG3072" s="1">
        <v>7</v>
      </c>
      <c r="AH3072" s="1">
        <v>23</v>
      </c>
      <c r="AI3072" s="1">
        <v>0</v>
      </c>
      <c r="AJ3072" s="1">
        <v>0</v>
      </c>
      <c r="AK3072" s="1">
        <v>2</v>
      </c>
      <c r="AL3072" s="1">
        <v>6</v>
      </c>
      <c r="AM3072" s="1">
        <f t="shared" si="238"/>
        <v>6</v>
      </c>
      <c r="AN3072" s="1">
        <v>4</v>
      </c>
      <c r="AO3072" s="1">
        <v>1</v>
      </c>
      <c r="AP3072" s="20">
        <f t="shared" si="239"/>
        <v>46.2</v>
      </c>
      <c r="AQ3072" s="1">
        <v>0</v>
      </c>
    </row>
    <row r="3073" spans="1:43" ht="16" x14ac:dyDescent="0.2">
      <c r="A3073" t="s">
        <v>29209</v>
      </c>
      <c r="B3073" t="s">
        <v>33771</v>
      </c>
      <c r="C3073" s="1" t="s">
        <v>16626</v>
      </c>
      <c r="E3073" s="9" t="s">
        <v>33776</v>
      </c>
      <c r="F3073" s="12" t="s">
        <v>33798</v>
      </c>
      <c r="G3073" s="13" t="s">
        <v>33780</v>
      </c>
      <c r="H3073" t="s">
        <v>33799</v>
      </c>
      <c r="I3073" s="13" t="s">
        <v>33782</v>
      </c>
      <c r="J3073" s="13">
        <v>60170</v>
      </c>
      <c r="K3073" t="s">
        <v>17564</v>
      </c>
      <c r="L3073" t="s">
        <v>17580</v>
      </c>
      <c r="M3073" t="s">
        <v>17581</v>
      </c>
      <c r="N3073" t="s">
        <v>30</v>
      </c>
      <c r="O3073" t="s">
        <v>17582</v>
      </c>
      <c r="P3073" t="s">
        <v>17583</v>
      </c>
      <c r="Q3073" t="s">
        <v>17584</v>
      </c>
      <c r="S3073" t="s">
        <v>17563</v>
      </c>
      <c r="T3073" s="1" t="s">
        <v>16626</v>
      </c>
      <c r="U3073" s="1">
        <v>63383</v>
      </c>
      <c r="V3073" t="s">
        <v>29208</v>
      </c>
      <c r="W3073" s="4">
        <v>0.56000000000000005</v>
      </c>
      <c r="X3073" s="1">
        <v>545</v>
      </c>
      <c r="Y3073" s="1">
        <v>35</v>
      </c>
      <c r="Z3073" s="1">
        <v>32</v>
      </c>
      <c r="AA3073" s="1">
        <v>28</v>
      </c>
      <c r="AB3073" s="6">
        <f t="shared" si="237"/>
        <v>5.1376146788990829E-2</v>
      </c>
      <c r="AC3073" s="6">
        <f t="shared" si="235"/>
        <v>5.1376146788990829E-2</v>
      </c>
      <c r="AD3073" s="26">
        <f t="shared" si="236"/>
        <v>109</v>
      </c>
      <c r="AE3073" s="1">
        <v>27</v>
      </c>
      <c r="AF3073" s="1">
        <v>27</v>
      </c>
      <c r="AG3073" s="1">
        <v>11</v>
      </c>
      <c r="AH3073" s="1">
        <v>37</v>
      </c>
      <c r="AI3073" s="1">
        <v>1</v>
      </c>
      <c r="AJ3073" s="1">
        <v>4</v>
      </c>
      <c r="AK3073" s="1">
        <v>6</v>
      </c>
      <c r="AL3073" s="1">
        <v>13</v>
      </c>
      <c r="AM3073" s="1">
        <f t="shared" si="238"/>
        <v>17</v>
      </c>
      <c r="AN3073" s="1">
        <v>11</v>
      </c>
      <c r="AO3073" s="1">
        <v>2</v>
      </c>
      <c r="AP3073" s="20">
        <f t="shared" si="239"/>
        <v>58.800000000000004</v>
      </c>
      <c r="AQ3073" s="1">
        <v>1</v>
      </c>
    </row>
    <row r="3074" spans="1:43" ht="16" x14ac:dyDescent="0.2">
      <c r="A3074" t="s">
        <v>28268</v>
      </c>
      <c r="B3074" t="s">
        <v>33771</v>
      </c>
      <c r="C3074" s="1" t="s">
        <v>16626</v>
      </c>
      <c r="E3074" s="9" t="s">
        <v>33776</v>
      </c>
      <c r="F3074" s="12" t="s">
        <v>33798</v>
      </c>
      <c r="G3074" s="13" t="s">
        <v>33780</v>
      </c>
      <c r="H3074" t="s">
        <v>33799</v>
      </c>
      <c r="I3074" s="13" t="s">
        <v>33782</v>
      </c>
      <c r="J3074" s="13">
        <v>60170</v>
      </c>
      <c r="K3074" t="s">
        <v>17585</v>
      </c>
      <c r="L3074" t="s">
        <v>17586</v>
      </c>
      <c r="M3074" t="s">
        <v>17587</v>
      </c>
      <c r="N3074" t="s">
        <v>30</v>
      </c>
      <c r="O3074" t="s">
        <v>17588</v>
      </c>
      <c r="P3074" t="s">
        <v>17589</v>
      </c>
      <c r="Q3074" t="s">
        <v>17590</v>
      </c>
      <c r="S3074" t="s">
        <v>10215</v>
      </c>
      <c r="T3074" s="1" t="s">
        <v>16626</v>
      </c>
      <c r="U3074" s="1">
        <v>63090</v>
      </c>
      <c r="V3074" t="s">
        <v>28267</v>
      </c>
      <c r="W3074" s="4">
        <v>0.28000000000000003</v>
      </c>
      <c r="X3074" s="1">
        <v>1200</v>
      </c>
      <c r="Y3074" s="1">
        <v>13</v>
      </c>
      <c r="Z3074" s="1">
        <v>16</v>
      </c>
      <c r="AA3074" s="1">
        <v>16</v>
      </c>
      <c r="AB3074" s="6">
        <f t="shared" si="237"/>
        <v>1.3333333333333334E-2</v>
      </c>
      <c r="AC3074" s="6">
        <f t="shared" ref="AC3074:AC3137" si="240">(AA3074/X3074)</f>
        <v>1.3333333333333334E-2</v>
      </c>
      <c r="AD3074" s="26">
        <f t="shared" ref="AD3074:AD3137" si="241">(X3074*0.2)</f>
        <v>240</v>
      </c>
      <c r="AE3074" s="1">
        <v>16</v>
      </c>
      <c r="AF3074" s="1">
        <v>16</v>
      </c>
      <c r="AG3074" s="1">
        <v>13</v>
      </c>
      <c r="AH3074" s="1">
        <v>60</v>
      </c>
      <c r="AI3074" s="1">
        <v>0</v>
      </c>
      <c r="AJ3074" s="1">
        <v>0</v>
      </c>
      <c r="AK3074" s="1">
        <v>2</v>
      </c>
      <c r="AL3074" s="1">
        <v>4</v>
      </c>
      <c r="AM3074" s="1">
        <f t="shared" si="238"/>
        <v>4</v>
      </c>
      <c r="AN3074" s="1">
        <v>0</v>
      </c>
      <c r="AO3074" s="1">
        <v>0</v>
      </c>
      <c r="AP3074" s="20">
        <f t="shared" si="239"/>
        <v>33.6</v>
      </c>
      <c r="AQ3074" s="1">
        <v>0</v>
      </c>
    </row>
    <row r="3075" spans="1:43" ht="16" x14ac:dyDescent="0.2">
      <c r="A3075" t="s">
        <v>28292</v>
      </c>
      <c r="B3075" t="s">
        <v>33771</v>
      </c>
      <c r="C3075" s="1" t="s">
        <v>16626</v>
      </c>
      <c r="E3075" s="9" t="s">
        <v>33776</v>
      </c>
      <c r="F3075" s="12" t="s">
        <v>33798</v>
      </c>
      <c r="G3075" s="13" t="s">
        <v>33780</v>
      </c>
      <c r="H3075" t="s">
        <v>33799</v>
      </c>
      <c r="I3075" s="13" t="s">
        <v>33782</v>
      </c>
      <c r="J3075" s="13">
        <v>60170</v>
      </c>
      <c r="K3075" t="s">
        <v>17585</v>
      </c>
      <c r="L3075" t="s">
        <v>17163</v>
      </c>
      <c r="M3075" t="s">
        <v>17591</v>
      </c>
      <c r="N3075" t="s">
        <v>30</v>
      </c>
      <c r="O3075" t="s">
        <v>17592</v>
      </c>
      <c r="P3075" t="s">
        <v>17593</v>
      </c>
      <c r="Q3075" t="s">
        <v>17594</v>
      </c>
      <c r="S3075" t="s">
        <v>10215</v>
      </c>
      <c r="T3075" s="1" t="s">
        <v>16626</v>
      </c>
      <c r="U3075" s="1">
        <v>63090</v>
      </c>
      <c r="V3075" t="s">
        <v>28291</v>
      </c>
      <c r="W3075" s="4">
        <v>0.33</v>
      </c>
      <c r="X3075" s="1">
        <v>650</v>
      </c>
      <c r="Y3075" s="1">
        <v>16</v>
      </c>
      <c r="Z3075" s="1">
        <v>11</v>
      </c>
      <c r="AA3075" s="1">
        <v>11</v>
      </c>
      <c r="AB3075" s="6">
        <f t="shared" ref="AB3075:AB3138" si="242">(AA3075/X3075)</f>
        <v>1.6923076923076923E-2</v>
      </c>
      <c r="AC3075" s="6">
        <f t="shared" si="240"/>
        <v>1.6923076923076923E-2</v>
      </c>
      <c r="AD3075" s="26">
        <f t="shared" si="241"/>
        <v>130</v>
      </c>
      <c r="AE3075" s="1">
        <v>11</v>
      </c>
      <c r="AF3075" s="1">
        <v>11</v>
      </c>
      <c r="AG3075" s="1">
        <v>10</v>
      </c>
      <c r="AH3075" s="1">
        <v>46</v>
      </c>
      <c r="AI3075" s="1">
        <v>0</v>
      </c>
      <c r="AJ3075" s="1">
        <v>0</v>
      </c>
      <c r="AK3075" s="1">
        <v>2</v>
      </c>
      <c r="AL3075" s="1">
        <v>2</v>
      </c>
      <c r="AM3075" s="1">
        <f t="shared" ref="AM3075:AM3138" si="243">(AJ3075+AL3075)</f>
        <v>2</v>
      </c>
      <c r="AN3075" s="1">
        <v>1</v>
      </c>
      <c r="AO3075" s="1">
        <v>0</v>
      </c>
      <c r="AP3075" s="20">
        <f t="shared" ref="AP3075:AP3138" si="244">(AA3075*2.1)</f>
        <v>23.1</v>
      </c>
      <c r="AQ3075" s="1">
        <v>0</v>
      </c>
    </row>
    <row r="3076" spans="1:43" ht="16" x14ac:dyDescent="0.2">
      <c r="A3076" t="s">
        <v>28685</v>
      </c>
      <c r="B3076" t="s">
        <v>33771</v>
      </c>
      <c r="C3076" s="1" t="s">
        <v>16626</v>
      </c>
      <c r="E3076" s="9" t="s">
        <v>33776</v>
      </c>
      <c r="F3076" s="12" t="s">
        <v>33798</v>
      </c>
      <c r="G3076" s="13" t="s">
        <v>33780</v>
      </c>
      <c r="H3076" t="s">
        <v>33799</v>
      </c>
      <c r="I3076" s="13" t="s">
        <v>33782</v>
      </c>
      <c r="J3076" s="13">
        <v>60170</v>
      </c>
      <c r="K3076" t="s">
        <v>17595</v>
      </c>
      <c r="L3076" t="s">
        <v>17596</v>
      </c>
      <c r="M3076" t="s">
        <v>17597</v>
      </c>
      <c r="N3076" t="s">
        <v>30</v>
      </c>
      <c r="O3076" t="s">
        <v>17598</v>
      </c>
      <c r="P3076" t="s">
        <v>17599</v>
      </c>
      <c r="Q3076" t="s">
        <v>17600</v>
      </c>
      <c r="S3076" t="s">
        <v>10215</v>
      </c>
      <c r="T3076" s="1" t="s">
        <v>16626</v>
      </c>
      <c r="U3076" s="1">
        <v>63090</v>
      </c>
      <c r="V3076" t="s">
        <v>28684</v>
      </c>
      <c r="W3076" s="4">
        <v>0.49</v>
      </c>
      <c r="X3076" s="1">
        <v>440</v>
      </c>
      <c r="Y3076" s="1">
        <v>57</v>
      </c>
      <c r="Z3076" s="1">
        <v>54</v>
      </c>
      <c r="AA3076" s="1">
        <v>37</v>
      </c>
      <c r="AB3076" s="6">
        <f t="shared" si="242"/>
        <v>8.4090909090909091E-2</v>
      </c>
      <c r="AC3076" s="6">
        <f t="shared" si="240"/>
        <v>8.4090909090909091E-2</v>
      </c>
      <c r="AD3076" s="26">
        <f t="shared" si="241"/>
        <v>88</v>
      </c>
      <c r="AE3076" s="1">
        <v>31</v>
      </c>
      <c r="AF3076" s="1">
        <v>43</v>
      </c>
      <c r="AG3076" s="1">
        <v>16</v>
      </c>
      <c r="AH3076" s="1">
        <v>57</v>
      </c>
      <c r="AI3076" s="1">
        <v>3</v>
      </c>
      <c r="AJ3076" s="1">
        <v>15</v>
      </c>
      <c r="AK3076" s="1">
        <v>12</v>
      </c>
      <c r="AL3076" s="1">
        <v>21</v>
      </c>
      <c r="AM3076" s="1">
        <f t="shared" si="243"/>
        <v>36</v>
      </c>
      <c r="AN3076" s="1">
        <v>18</v>
      </c>
      <c r="AO3076" s="1">
        <v>3</v>
      </c>
      <c r="AP3076" s="20">
        <f t="shared" si="244"/>
        <v>77.7</v>
      </c>
      <c r="AQ3076" s="1">
        <v>2</v>
      </c>
    </row>
    <row r="3077" spans="1:43" ht="16" x14ac:dyDescent="0.2">
      <c r="A3077" t="s">
        <v>27826</v>
      </c>
      <c r="B3077" t="s">
        <v>33771</v>
      </c>
      <c r="C3077" s="1" t="s">
        <v>16626</v>
      </c>
      <c r="E3077" s="9" t="s">
        <v>33776</v>
      </c>
      <c r="F3077" s="12" t="s">
        <v>33798</v>
      </c>
      <c r="G3077" s="13" t="s">
        <v>33780</v>
      </c>
      <c r="H3077" t="s">
        <v>33799</v>
      </c>
      <c r="I3077" s="13" t="s">
        <v>33782</v>
      </c>
      <c r="J3077" s="13">
        <v>60170</v>
      </c>
      <c r="K3077" t="s">
        <v>17595</v>
      </c>
      <c r="L3077" t="s">
        <v>17601</v>
      </c>
      <c r="M3077" t="s">
        <v>17602</v>
      </c>
      <c r="N3077" t="s">
        <v>30</v>
      </c>
      <c r="O3077" t="s">
        <v>17603</v>
      </c>
      <c r="P3077" t="s">
        <v>17604</v>
      </c>
      <c r="Q3077" t="s">
        <v>17605</v>
      </c>
      <c r="S3077" t="s">
        <v>10215</v>
      </c>
      <c r="T3077" s="1" t="s">
        <v>16626</v>
      </c>
      <c r="U3077" s="1">
        <v>63090</v>
      </c>
      <c r="V3077" t="s">
        <v>27825</v>
      </c>
      <c r="W3077" s="4">
        <v>0.48</v>
      </c>
      <c r="X3077" s="1">
        <v>531</v>
      </c>
      <c r="Y3077" s="1">
        <v>40</v>
      </c>
      <c r="Z3077" s="1">
        <v>47</v>
      </c>
      <c r="AA3077" s="1">
        <v>45</v>
      </c>
      <c r="AB3077" s="6">
        <f t="shared" si="242"/>
        <v>8.4745762711864403E-2</v>
      </c>
      <c r="AC3077" s="6">
        <f t="shared" si="240"/>
        <v>8.4745762711864403E-2</v>
      </c>
      <c r="AD3077" s="26">
        <f t="shared" si="241"/>
        <v>106.2</v>
      </c>
      <c r="AE3077" s="1">
        <v>40</v>
      </c>
      <c r="AF3077" s="1">
        <v>40</v>
      </c>
      <c r="AG3077" s="1">
        <v>13</v>
      </c>
      <c r="AH3077" s="1">
        <v>25</v>
      </c>
      <c r="AI3077" s="1">
        <v>3</v>
      </c>
      <c r="AJ3077" s="1">
        <v>10</v>
      </c>
      <c r="AK3077" s="1">
        <v>4</v>
      </c>
      <c r="AL3077" s="1">
        <v>9</v>
      </c>
      <c r="AM3077" s="1">
        <f t="shared" si="243"/>
        <v>19</v>
      </c>
      <c r="AN3077" s="1">
        <v>14</v>
      </c>
      <c r="AO3077" s="1">
        <v>6</v>
      </c>
      <c r="AP3077" s="20">
        <f t="shared" si="244"/>
        <v>94.5</v>
      </c>
      <c r="AQ3077" s="1">
        <v>2</v>
      </c>
    </row>
    <row r="3078" spans="1:43" ht="16" x14ac:dyDescent="0.2">
      <c r="A3078" t="s">
        <v>28377</v>
      </c>
      <c r="B3078" t="s">
        <v>33771</v>
      </c>
      <c r="C3078" s="1" t="s">
        <v>16626</v>
      </c>
      <c r="E3078" s="9" t="s">
        <v>33776</v>
      </c>
      <c r="F3078" s="12" t="s">
        <v>33798</v>
      </c>
      <c r="G3078" s="13" t="s">
        <v>33780</v>
      </c>
      <c r="H3078" t="s">
        <v>33799</v>
      </c>
      <c r="I3078" s="13" t="s">
        <v>33782</v>
      </c>
      <c r="J3078" s="13">
        <v>60170</v>
      </c>
      <c r="K3078" t="s">
        <v>17607</v>
      </c>
      <c r="L3078" t="s">
        <v>17608</v>
      </c>
      <c r="M3078" t="s">
        <v>17609</v>
      </c>
      <c r="N3078" t="s">
        <v>30</v>
      </c>
      <c r="O3078" t="s">
        <v>17610</v>
      </c>
      <c r="P3078" t="s">
        <v>17611</v>
      </c>
      <c r="Q3078" t="s">
        <v>17612</v>
      </c>
      <c r="S3078" t="s">
        <v>17606</v>
      </c>
      <c r="T3078" s="1" t="s">
        <v>16626</v>
      </c>
      <c r="U3078" s="1">
        <v>63385</v>
      </c>
      <c r="V3078" t="s">
        <v>28376</v>
      </c>
      <c r="W3078" s="4">
        <v>0.11</v>
      </c>
      <c r="X3078" s="1">
        <v>550</v>
      </c>
      <c r="Y3078" s="1">
        <v>72</v>
      </c>
      <c r="Z3078" s="1">
        <v>53</v>
      </c>
      <c r="AA3078" s="1">
        <v>39</v>
      </c>
      <c r="AB3078" s="6">
        <f t="shared" si="242"/>
        <v>7.0909090909090908E-2</v>
      </c>
      <c r="AC3078" s="6">
        <f t="shared" si="240"/>
        <v>7.0909090909090908E-2</v>
      </c>
      <c r="AD3078" s="26">
        <f t="shared" si="241"/>
        <v>110</v>
      </c>
      <c r="AE3078" s="1">
        <v>35</v>
      </c>
      <c r="AF3078" s="1">
        <v>49</v>
      </c>
      <c r="AG3078" s="1">
        <v>14</v>
      </c>
      <c r="AH3078" s="1">
        <v>37</v>
      </c>
      <c r="AI3078" s="1">
        <v>2</v>
      </c>
      <c r="AJ3078" s="1">
        <v>2</v>
      </c>
      <c r="AK3078" s="1">
        <v>5</v>
      </c>
      <c r="AL3078" s="1">
        <v>5</v>
      </c>
      <c r="AM3078" s="1">
        <f t="shared" si="243"/>
        <v>7</v>
      </c>
      <c r="AN3078" s="1">
        <v>16</v>
      </c>
      <c r="AO3078" s="1">
        <v>1</v>
      </c>
      <c r="AP3078" s="20">
        <f t="shared" si="244"/>
        <v>81.900000000000006</v>
      </c>
      <c r="AQ3078" s="1">
        <v>0</v>
      </c>
    </row>
    <row r="3079" spans="1:43" ht="16" x14ac:dyDescent="0.2">
      <c r="A3079" t="s">
        <v>30325</v>
      </c>
      <c r="B3079" t="s">
        <v>33771</v>
      </c>
      <c r="C3079" s="1" t="s">
        <v>16626</v>
      </c>
      <c r="E3079" s="9" t="s">
        <v>33776</v>
      </c>
      <c r="F3079" s="12" t="s">
        <v>33798</v>
      </c>
      <c r="G3079" s="13" t="s">
        <v>33780</v>
      </c>
      <c r="H3079" t="s">
        <v>33799</v>
      </c>
      <c r="I3079" s="13" t="s">
        <v>33782</v>
      </c>
      <c r="J3079" s="13">
        <v>60170</v>
      </c>
      <c r="K3079" t="s">
        <v>17613</v>
      </c>
      <c r="L3079" t="s">
        <v>17614</v>
      </c>
      <c r="M3079" t="s">
        <v>17615</v>
      </c>
      <c r="N3079" t="s">
        <v>30</v>
      </c>
      <c r="O3079" t="s">
        <v>17616</v>
      </c>
      <c r="P3079" t="s">
        <v>17617</v>
      </c>
      <c r="Q3079" t="s">
        <v>17618</v>
      </c>
      <c r="S3079" t="s">
        <v>17619</v>
      </c>
      <c r="T3079" s="1" t="s">
        <v>16626</v>
      </c>
      <c r="U3079" s="1">
        <v>63368</v>
      </c>
      <c r="V3079" t="s">
        <v>30324</v>
      </c>
      <c r="W3079" s="4">
        <v>0.16</v>
      </c>
      <c r="X3079" s="1">
        <v>541</v>
      </c>
      <c r="Y3079" s="1">
        <v>64</v>
      </c>
      <c r="Z3079" s="1">
        <v>48</v>
      </c>
      <c r="AA3079" s="1">
        <v>45</v>
      </c>
      <c r="AB3079" s="6">
        <f t="shared" si="242"/>
        <v>8.3179297597042512E-2</v>
      </c>
      <c r="AC3079" s="6">
        <f t="shared" si="240"/>
        <v>8.3179297597042512E-2</v>
      </c>
      <c r="AD3079" s="26">
        <f t="shared" si="241"/>
        <v>108.2</v>
      </c>
      <c r="AE3079" s="1">
        <v>36</v>
      </c>
      <c r="AF3079" s="1">
        <v>38</v>
      </c>
      <c r="AG3079" s="1">
        <v>0</v>
      </c>
      <c r="AH3079" s="1">
        <v>0</v>
      </c>
      <c r="AI3079" s="1">
        <v>1</v>
      </c>
      <c r="AJ3079" s="1">
        <v>2</v>
      </c>
      <c r="AK3079" s="1">
        <v>0</v>
      </c>
      <c r="AL3079" s="1">
        <v>0</v>
      </c>
      <c r="AM3079" s="1">
        <f t="shared" si="243"/>
        <v>2</v>
      </c>
      <c r="AN3079" s="1">
        <v>3</v>
      </c>
      <c r="AO3079" s="1">
        <v>0</v>
      </c>
      <c r="AP3079" s="20">
        <f t="shared" si="244"/>
        <v>94.5</v>
      </c>
      <c r="AQ3079" s="1">
        <v>2</v>
      </c>
    </row>
    <row r="3080" spans="1:43" ht="16" x14ac:dyDescent="0.2">
      <c r="A3080" t="s">
        <v>32024</v>
      </c>
      <c r="B3080" t="s">
        <v>33771</v>
      </c>
      <c r="C3080" s="1" t="s">
        <v>16626</v>
      </c>
      <c r="E3080" s="9" t="s">
        <v>33776</v>
      </c>
      <c r="F3080" s="12" t="s">
        <v>33798</v>
      </c>
      <c r="G3080" s="13" t="s">
        <v>33780</v>
      </c>
      <c r="H3080" t="s">
        <v>33799</v>
      </c>
      <c r="I3080" s="13" t="s">
        <v>33782</v>
      </c>
      <c r="J3080" s="13">
        <v>60170</v>
      </c>
      <c r="K3080" t="s">
        <v>17613</v>
      </c>
      <c r="L3080" t="s">
        <v>17620</v>
      </c>
      <c r="M3080" t="s">
        <v>17621</v>
      </c>
      <c r="N3080" t="s">
        <v>30</v>
      </c>
      <c r="O3080" t="s">
        <v>17622</v>
      </c>
      <c r="P3080" t="s">
        <v>17623</v>
      </c>
      <c r="Q3080" t="s">
        <v>17624</v>
      </c>
      <c r="S3080" t="s">
        <v>17606</v>
      </c>
      <c r="T3080" s="1" t="s">
        <v>16626</v>
      </c>
      <c r="U3080" s="1">
        <v>63385</v>
      </c>
      <c r="V3080" t="s">
        <v>32023</v>
      </c>
      <c r="W3080" s="4">
        <v>0.18</v>
      </c>
      <c r="X3080" s="1">
        <v>919</v>
      </c>
      <c r="Y3080" s="1">
        <v>52</v>
      </c>
      <c r="Z3080" s="1">
        <v>56</v>
      </c>
      <c r="AA3080" s="1">
        <v>44</v>
      </c>
      <c r="AB3080" s="6">
        <f t="shared" si="242"/>
        <v>4.7878128400435253E-2</v>
      </c>
      <c r="AC3080" s="6">
        <f t="shared" si="240"/>
        <v>4.7878128400435253E-2</v>
      </c>
      <c r="AD3080" s="26">
        <f t="shared" si="241"/>
        <v>183.8</v>
      </c>
      <c r="AE3080" s="1">
        <v>39</v>
      </c>
      <c r="AF3080" s="1">
        <v>46</v>
      </c>
      <c r="AG3080" s="1">
        <v>22</v>
      </c>
      <c r="AH3080" s="1">
        <v>74</v>
      </c>
      <c r="AI3080" s="1">
        <v>2</v>
      </c>
      <c r="AJ3080" s="1">
        <v>5</v>
      </c>
      <c r="AK3080" s="1">
        <v>11</v>
      </c>
      <c r="AL3080" s="1">
        <v>18</v>
      </c>
      <c r="AM3080" s="1">
        <f t="shared" si="243"/>
        <v>23</v>
      </c>
      <c r="AN3080" s="1">
        <v>13</v>
      </c>
      <c r="AO3080" s="1">
        <v>5</v>
      </c>
      <c r="AP3080" s="20">
        <f t="shared" si="244"/>
        <v>92.4</v>
      </c>
      <c r="AQ3080" s="1">
        <v>1</v>
      </c>
    </row>
    <row r="3081" spans="1:43" ht="16" x14ac:dyDescent="0.2">
      <c r="A3081" t="s">
        <v>28809</v>
      </c>
      <c r="B3081" t="s">
        <v>33771</v>
      </c>
      <c r="C3081" s="1" t="s">
        <v>16626</v>
      </c>
      <c r="E3081" s="9" t="s">
        <v>33776</v>
      </c>
      <c r="F3081" s="12" t="s">
        <v>33798</v>
      </c>
      <c r="G3081" s="13" t="s">
        <v>33780</v>
      </c>
      <c r="H3081" t="s">
        <v>33799</v>
      </c>
      <c r="I3081" s="13" t="s">
        <v>33782</v>
      </c>
      <c r="J3081" s="13">
        <v>60170</v>
      </c>
      <c r="K3081" t="s">
        <v>17613</v>
      </c>
      <c r="L3081" t="s">
        <v>17625</v>
      </c>
      <c r="M3081" t="s">
        <v>17626</v>
      </c>
      <c r="N3081" t="s">
        <v>30</v>
      </c>
      <c r="O3081" t="s">
        <v>17627</v>
      </c>
      <c r="P3081" t="s">
        <v>17628</v>
      </c>
      <c r="Q3081" t="s">
        <v>17629</v>
      </c>
      <c r="S3081" t="s">
        <v>16901</v>
      </c>
      <c r="T3081" s="1" t="s">
        <v>16626</v>
      </c>
      <c r="U3081" s="1">
        <v>63368</v>
      </c>
      <c r="V3081" t="s">
        <v>28808</v>
      </c>
      <c r="W3081" s="4">
        <v>0.22</v>
      </c>
      <c r="X3081" s="1">
        <v>825</v>
      </c>
      <c r="Y3081" s="1">
        <v>99</v>
      </c>
      <c r="Z3081" s="1">
        <v>119</v>
      </c>
      <c r="AA3081" s="1">
        <v>76</v>
      </c>
      <c r="AB3081" s="6">
        <f t="shared" si="242"/>
        <v>9.2121212121212118E-2</v>
      </c>
      <c r="AC3081" s="6">
        <f t="shared" si="240"/>
        <v>9.2121212121212118E-2</v>
      </c>
      <c r="AD3081" s="26">
        <f t="shared" si="241"/>
        <v>165</v>
      </c>
      <c r="AE3081" s="1">
        <v>62</v>
      </c>
      <c r="AF3081" s="1">
        <v>94</v>
      </c>
      <c r="AG3081" s="1">
        <v>37</v>
      </c>
      <c r="AH3081" s="1">
        <v>147</v>
      </c>
      <c r="AI3081" s="1">
        <v>2</v>
      </c>
      <c r="AJ3081" s="1">
        <v>2</v>
      </c>
      <c r="AK3081" s="1">
        <v>9</v>
      </c>
      <c r="AL3081" s="1">
        <v>15</v>
      </c>
      <c r="AM3081" s="1">
        <f t="shared" si="243"/>
        <v>17</v>
      </c>
      <c r="AN3081" s="1">
        <v>40</v>
      </c>
      <c r="AO3081" s="1">
        <v>3</v>
      </c>
      <c r="AP3081" s="20">
        <f t="shared" si="244"/>
        <v>159.6</v>
      </c>
      <c r="AQ3081" s="1">
        <v>5</v>
      </c>
    </row>
    <row r="3082" spans="1:43" ht="16" x14ac:dyDescent="0.2">
      <c r="A3082" t="s">
        <v>27027</v>
      </c>
      <c r="B3082" t="s">
        <v>33771</v>
      </c>
      <c r="C3082" s="1" t="s">
        <v>16626</v>
      </c>
      <c r="E3082" s="9" t="s">
        <v>33776</v>
      </c>
      <c r="F3082" s="12" t="s">
        <v>33798</v>
      </c>
      <c r="G3082" s="13" t="s">
        <v>33780</v>
      </c>
      <c r="H3082" t="s">
        <v>33799</v>
      </c>
      <c r="I3082" s="13" t="s">
        <v>33782</v>
      </c>
      <c r="J3082" s="13">
        <v>60170</v>
      </c>
      <c r="K3082" t="s">
        <v>17613</v>
      </c>
      <c r="L3082" t="s">
        <v>17630</v>
      </c>
      <c r="M3082" t="s">
        <v>17631</v>
      </c>
      <c r="N3082" t="s">
        <v>30</v>
      </c>
      <c r="O3082" t="s">
        <v>17632</v>
      </c>
      <c r="P3082" t="s">
        <v>17633</v>
      </c>
      <c r="Q3082" t="s">
        <v>17634</v>
      </c>
      <c r="S3082" t="s">
        <v>17619</v>
      </c>
      <c r="T3082" s="1" t="s">
        <v>16626</v>
      </c>
      <c r="U3082" s="1">
        <v>63367</v>
      </c>
      <c r="V3082" t="s">
        <v>27026</v>
      </c>
      <c r="W3082" s="4">
        <v>0.18</v>
      </c>
      <c r="X3082" s="1">
        <v>750</v>
      </c>
      <c r="Y3082" s="1">
        <v>24</v>
      </c>
      <c r="Z3082" s="1">
        <v>20</v>
      </c>
      <c r="AA3082" s="1">
        <v>20</v>
      </c>
      <c r="AB3082" s="6">
        <f t="shared" si="242"/>
        <v>2.6666666666666668E-2</v>
      </c>
      <c r="AC3082" s="6">
        <f t="shared" si="240"/>
        <v>2.6666666666666668E-2</v>
      </c>
      <c r="AD3082" s="26">
        <f t="shared" si="241"/>
        <v>150</v>
      </c>
      <c r="AE3082" s="1">
        <v>14</v>
      </c>
      <c r="AF3082" s="1">
        <v>14</v>
      </c>
      <c r="AG3082" s="1">
        <v>1</v>
      </c>
      <c r="AH3082" s="1">
        <v>4</v>
      </c>
      <c r="AI3082" s="1">
        <v>0</v>
      </c>
      <c r="AJ3082" s="1">
        <v>0</v>
      </c>
      <c r="AK3082" s="1">
        <v>0</v>
      </c>
      <c r="AL3082" s="1">
        <v>0</v>
      </c>
      <c r="AM3082" s="1">
        <f t="shared" si="243"/>
        <v>0</v>
      </c>
      <c r="AN3082" s="1">
        <v>9</v>
      </c>
      <c r="AO3082" s="1">
        <v>0</v>
      </c>
      <c r="AP3082" s="20">
        <f t="shared" si="244"/>
        <v>42</v>
      </c>
      <c r="AQ3082" s="1">
        <v>6</v>
      </c>
    </row>
    <row r="3083" spans="1:43" ht="16" x14ac:dyDescent="0.2">
      <c r="A3083" t="s">
        <v>27903</v>
      </c>
      <c r="B3083" t="s">
        <v>33771</v>
      </c>
      <c r="C3083" s="1" t="s">
        <v>16626</v>
      </c>
      <c r="E3083" s="9" t="s">
        <v>33776</v>
      </c>
      <c r="F3083" s="12" t="s">
        <v>33798</v>
      </c>
      <c r="G3083" s="13" t="s">
        <v>33780</v>
      </c>
      <c r="H3083" t="s">
        <v>33799</v>
      </c>
      <c r="I3083" s="13" t="s">
        <v>33782</v>
      </c>
      <c r="J3083" s="13">
        <v>60170</v>
      </c>
      <c r="K3083" t="s">
        <v>17613</v>
      </c>
      <c r="L3083" t="s">
        <v>17635</v>
      </c>
      <c r="M3083" t="s">
        <v>17636</v>
      </c>
      <c r="N3083" t="s">
        <v>30</v>
      </c>
      <c r="O3083" t="s">
        <v>17637</v>
      </c>
      <c r="P3083" t="s">
        <v>17638</v>
      </c>
      <c r="Q3083" t="s">
        <v>17639</v>
      </c>
      <c r="S3083" t="s">
        <v>17640</v>
      </c>
      <c r="T3083" s="1" t="s">
        <v>16626</v>
      </c>
      <c r="U3083" s="1">
        <v>63367</v>
      </c>
      <c r="V3083" t="s">
        <v>27902</v>
      </c>
      <c r="W3083" s="4">
        <v>0.34</v>
      </c>
      <c r="X3083" s="1">
        <v>776</v>
      </c>
      <c r="Y3083" s="1">
        <v>38</v>
      </c>
      <c r="Z3083" s="1">
        <v>28</v>
      </c>
      <c r="AA3083" s="1">
        <v>18</v>
      </c>
      <c r="AB3083" s="6">
        <f t="shared" si="242"/>
        <v>2.3195876288659795E-2</v>
      </c>
      <c r="AC3083" s="6">
        <f t="shared" si="240"/>
        <v>2.3195876288659795E-2</v>
      </c>
      <c r="AD3083" s="26">
        <f t="shared" si="241"/>
        <v>155.20000000000002</v>
      </c>
      <c r="AE3083" s="1">
        <v>16</v>
      </c>
      <c r="AF3083" s="1">
        <v>26</v>
      </c>
      <c r="AG3083" s="1">
        <v>13</v>
      </c>
      <c r="AH3083" s="1">
        <v>43</v>
      </c>
      <c r="AI3083" s="1">
        <v>0</v>
      </c>
      <c r="AJ3083" s="1">
        <v>0</v>
      </c>
      <c r="AK3083" s="1">
        <v>2</v>
      </c>
      <c r="AL3083" s="1">
        <v>4</v>
      </c>
      <c r="AM3083" s="1">
        <f t="shared" si="243"/>
        <v>4</v>
      </c>
      <c r="AN3083" s="1">
        <v>4</v>
      </c>
      <c r="AO3083" s="1">
        <v>0</v>
      </c>
      <c r="AP3083" s="20">
        <f t="shared" si="244"/>
        <v>37.800000000000004</v>
      </c>
      <c r="AQ3083" s="1">
        <v>1</v>
      </c>
    </row>
    <row r="3084" spans="1:43" ht="16" x14ac:dyDescent="0.2">
      <c r="A3084" t="s">
        <v>28241</v>
      </c>
      <c r="B3084" t="s">
        <v>33771</v>
      </c>
      <c r="C3084" s="1" t="s">
        <v>16626</v>
      </c>
      <c r="E3084" s="9" t="s">
        <v>33776</v>
      </c>
      <c r="F3084" s="12" t="s">
        <v>33798</v>
      </c>
      <c r="G3084" s="13" t="s">
        <v>33780</v>
      </c>
      <c r="H3084" t="s">
        <v>33799</v>
      </c>
      <c r="I3084" s="13" t="s">
        <v>33782</v>
      </c>
      <c r="J3084" s="13">
        <v>60170</v>
      </c>
      <c r="K3084" t="s">
        <v>17613</v>
      </c>
      <c r="L3084" t="s">
        <v>17641</v>
      </c>
      <c r="M3084" t="s">
        <v>17642</v>
      </c>
      <c r="N3084" t="s">
        <v>30</v>
      </c>
      <c r="O3084" t="s">
        <v>17643</v>
      </c>
      <c r="P3084" t="s">
        <v>17644</v>
      </c>
      <c r="Q3084" t="s">
        <v>17645</v>
      </c>
      <c r="S3084" t="s">
        <v>17646</v>
      </c>
      <c r="T3084" s="1" t="s">
        <v>16626</v>
      </c>
      <c r="U3084" s="1">
        <v>63367</v>
      </c>
      <c r="V3084" t="s">
        <v>28240</v>
      </c>
      <c r="W3084" s="4">
        <v>0.3</v>
      </c>
      <c r="X3084" s="1">
        <v>715</v>
      </c>
      <c r="Y3084" s="1">
        <v>44</v>
      </c>
      <c r="Z3084" s="1">
        <v>33</v>
      </c>
      <c r="AA3084" s="1">
        <v>32</v>
      </c>
      <c r="AB3084" s="6">
        <f t="shared" si="242"/>
        <v>4.4755244755244755E-2</v>
      </c>
      <c r="AC3084" s="6">
        <f t="shared" si="240"/>
        <v>4.4755244755244755E-2</v>
      </c>
      <c r="AD3084" s="26">
        <f t="shared" si="241"/>
        <v>143</v>
      </c>
      <c r="AE3084" s="1">
        <v>32</v>
      </c>
      <c r="AF3084" s="1">
        <v>32</v>
      </c>
      <c r="AG3084" s="1">
        <v>15</v>
      </c>
      <c r="AH3084" s="1">
        <v>43</v>
      </c>
      <c r="AI3084" s="1">
        <v>1</v>
      </c>
      <c r="AJ3084" s="1">
        <v>3</v>
      </c>
      <c r="AK3084" s="1">
        <v>4</v>
      </c>
      <c r="AL3084" s="1">
        <v>9</v>
      </c>
      <c r="AM3084" s="1">
        <f t="shared" si="243"/>
        <v>12</v>
      </c>
      <c r="AN3084" s="1">
        <v>15</v>
      </c>
      <c r="AO3084" s="1">
        <v>1</v>
      </c>
      <c r="AP3084" s="20">
        <f t="shared" si="244"/>
        <v>67.2</v>
      </c>
      <c r="AQ3084" s="1">
        <v>0</v>
      </c>
    </row>
    <row r="3085" spans="1:43" ht="16" x14ac:dyDescent="0.2">
      <c r="A3085" t="s">
        <v>27399</v>
      </c>
      <c r="B3085" t="s">
        <v>33771</v>
      </c>
      <c r="C3085" s="1" t="s">
        <v>16626</v>
      </c>
      <c r="E3085" s="9" t="s">
        <v>33776</v>
      </c>
      <c r="F3085" s="12" t="s">
        <v>33798</v>
      </c>
      <c r="G3085" s="13" t="s">
        <v>33780</v>
      </c>
      <c r="H3085" t="s">
        <v>33799</v>
      </c>
      <c r="I3085" s="13" t="s">
        <v>33782</v>
      </c>
      <c r="J3085" s="13">
        <v>60170</v>
      </c>
      <c r="K3085" t="s">
        <v>17613</v>
      </c>
      <c r="L3085" t="s">
        <v>1278</v>
      </c>
      <c r="M3085" t="s">
        <v>17647</v>
      </c>
      <c r="N3085" t="s">
        <v>30</v>
      </c>
      <c r="O3085" t="s">
        <v>17648</v>
      </c>
      <c r="P3085" t="s">
        <v>17649</v>
      </c>
      <c r="Q3085" t="s">
        <v>17650</v>
      </c>
      <c r="S3085" t="s">
        <v>17606</v>
      </c>
      <c r="T3085" s="1" t="s">
        <v>16626</v>
      </c>
      <c r="U3085" s="1">
        <v>63385</v>
      </c>
      <c r="V3085" t="s">
        <v>27398</v>
      </c>
      <c r="W3085" s="4">
        <v>0.2</v>
      </c>
      <c r="X3085" s="1">
        <v>1100</v>
      </c>
      <c r="Y3085" s="1">
        <v>112</v>
      </c>
      <c r="Z3085" s="1">
        <v>112</v>
      </c>
      <c r="AA3085" s="1">
        <v>80</v>
      </c>
      <c r="AB3085" s="6">
        <f t="shared" si="242"/>
        <v>7.2727272727272724E-2</v>
      </c>
      <c r="AC3085" s="6">
        <f t="shared" si="240"/>
        <v>7.2727272727272724E-2</v>
      </c>
      <c r="AD3085" s="26">
        <f t="shared" si="241"/>
        <v>220</v>
      </c>
      <c r="AE3085" s="1">
        <v>78</v>
      </c>
      <c r="AF3085" s="1">
        <v>109</v>
      </c>
      <c r="AG3085" s="1">
        <v>27</v>
      </c>
      <c r="AH3085" s="1">
        <v>99</v>
      </c>
      <c r="AI3085" s="1">
        <v>4</v>
      </c>
      <c r="AJ3085" s="1">
        <v>11</v>
      </c>
      <c r="AK3085" s="1">
        <v>5</v>
      </c>
      <c r="AL3085" s="1">
        <v>6</v>
      </c>
      <c r="AM3085" s="1">
        <f t="shared" si="243"/>
        <v>17</v>
      </c>
      <c r="AN3085" s="1">
        <v>32</v>
      </c>
      <c r="AO3085" s="1">
        <v>10</v>
      </c>
      <c r="AP3085" s="20">
        <f t="shared" si="244"/>
        <v>168</v>
      </c>
      <c r="AQ3085" s="1">
        <v>0</v>
      </c>
    </row>
    <row r="3086" spans="1:43" ht="16" x14ac:dyDescent="0.2">
      <c r="A3086" t="s">
        <v>31929</v>
      </c>
      <c r="B3086" t="s">
        <v>33771</v>
      </c>
      <c r="C3086" s="1" t="s">
        <v>16626</v>
      </c>
      <c r="E3086" s="9" t="s">
        <v>33776</v>
      </c>
      <c r="F3086" s="12" t="s">
        <v>33798</v>
      </c>
      <c r="G3086" s="13" t="s">
        <v>33780</v>
      </c>
      <c r="H3086" t="s">
        <v>33799</v>
      </c>
      <c r="I3086" s="13" t="s">
        <v>33782</v>
      </c>
      <c r="J3086" s="13">
        <v>60170</v>
      </c>
      <c r="K3086" t="s">
        <v>17613</v>
      </c>
      <c r="L3086" t="s">
        <v>17651</v>
      </c>
      <c r="M3086" t="s">
        <v>17652</v>
      </c>
      <c r="N3086" t="s">
        <v>30</v>
      </c>
      <c r="O3086" t="s">
        <v>17653</v>
      </c>
      <c r="P3086" t="s">
        <v>17654</v>
      </c>
      <c r="Q3086" t="s">
        <v>17655</v>
      </c>
      <c r="S3086" t="s">
        <v>17619</v>
      </c>
      <c r="T3086" s="1" t="s">
        <v>16626</v>
      </c>
      <c r="U3086" s="1">
        <v>63366</v>
      </c>
      <c r="V3086" t="s">
        <v>31928</v>
      </c>
      <c r="W3086" s="4">
        <v>0.34</v>
      </c>
      <c r="X3086" s="1">
        <v>825</v>
      </c>
      <c r="Y3086" s="1">
        <v>37</v>
      </c>
      <c r="Z3086" s="1">
        <v>29</v>
      </c>
      <c r="AA3086" s="1">
        <v>29</v>
      </c>
      <c r="AB3086" s="6">
        <f t="shared" si="242"/>
        <v>3.5151515151515149E-2</v>
      </c>
      <c r="AC3086" s="6">
        <f t="shared" si="240"/>
        <v>3.5151515151515149E-2</v>
      </c>
      <c r="AD3086" s="26">
        <f t="shared" si="241"/>
        <v>165</v>
      </c>
      <c r="AE3086" s="1">
        <v>27</v>
      </c>
      <c r="AF3086" s="1">
        <v>27</v>
      </c>
      <c r="AG3086" s="1">
        <v>14</v>
      </c>
      <c r="AH3086" s="1">
        <v>46</v>
      </c>
      <c r="AI3086" s="1">
        <v>0</v>
      </c>
      <c r="AJ3086" s="1">
        <v>0</v>
      </c>
      <c r="AK3086" s="1">
        <v>1</v>
      </c>
      <c r="AL3086" s="1">
        <v>1</v>
      </c>
      <c r="AM3086" s="1">
        <f t="shared" si="243"/>
        <v>1</v>
      </c>
      <c r="AN3086" s="1">
        <v>6</v>
      </c>
      <c r="AO3086" s="1">
        <v>1</v>
      </c>
      <c r="AP3086" s="20">
        <f t="shared" si="244"/>
        <v>60.900000000000006</v>
      </c>
      <c r="AQ3086" s="1">
        <v>3</v>
      </c>
    </row>
    <row r="3087" spans="1:43" ht="16" x14ac:dyDescent="0.2">
      <c r="A3087" t="s">
        <v>28924</v>
      </c>
      <c r="B3087" t="s">
        <v>33771</v>
      </c>
      <c r="C3087" s="1" t="s">
        <v>16626</v>
      </c>
      <c r="E3087" s="9" t="s">
        <v>33776</v>
      </c>
      <c r="F3087" s="12" t="s">
        <v>33798</v>
      </c>
      <c r="G3087" s="13" t="s">
        <v>33780</v>
      </c>
      <c r="H3087" t="s">
        <v>33799</v>
      </c>
      <c r="I3087" s="13" t="s">
        <v>33782</v>
      </c>
      <c r="J3087" s="13">
        <v>60170</v>
      </c>
      <c r="K3087" t="s">
        <v>17613</v>
      </c>
      <c r="L3087" t="s">
        <v>17656</v>
      </c>
      <c r="M3087" t="s">
        <v>17657</v>
      </c>
      <c r="N3087" t="s">
        <v>30</v>
      </c>
      <c r="O3087" t="s">
        <v>17658</v>
      </c>
      <c r="P3087" t="s">
        <v>17659</v>
      </c>
      <c r="Q3087" t="s">
        <v>17660</v>
      </c>
      <c r="S3087" t="s">
        <v>17640</v>
      </c>
      <c r="T3087" s="1" t="s">
        <v>16626</v>
      </c>
      <c r="U3087" s="1">
        <v>63367</v>
      </c>
      <c r="V3087" t="e">
        <v>#N/A</v>
      </c>
      <c r="W3087" s="4">
        <v>0.08</v>
      </c>
      <c r="X3087" s="1">
        <v>1670</v>
      </c>
      <c r="Y3087" s="1">
        <v>22</v>
      </c>
      <c r="Z3087" s="1">
        <v>14</v>
      </c>
      <c r="AA3087" s="1">
        <v>14</v>
      </c>
      <c r="AB3087" s="6">
        <f t="shared" si="242"/>
        <v>8.3832335329341312E-3</v>
      </c>
      <c r="AC3087" s="6">
        <f t="shared" si="240"/>
        <v>8.3832335329341312E-3</v>
      </c>
      <c r="AD3087" s="26">
        <f t="shared" si="241"/>
        <v>334</v>
      </c>
      <c r="AE3087" s="1">
        <v>13</v>
      </c>
      <c r="AF3087" s="1">
        <v>13</v>
      </c>
      <c r="AG3087" s="1">
        <v>6</v>
      </c>
      <c r="AH3087" s="1">
        <v>28</v>
      </c>
      <c r="AI3087" s="1">
        <v>0</v>
      </c>
      <c r="AJ3087" s="1">
        <v>0</v>
      </c>
      <c r="AK3087" s="1">
        <v>0</v>
      </c>
      <c r="AL3087" s="1">
        <v>0</v>
      </c>
      <c r="AM3087" s="1">
        <f t="shared" si="243"/>
        <v>0</v>
      </c>
      <c r="AN3087" s="1">
        <v>9</v>
      </c>
      <c r="AO3087" s="1">
        <v>1</v>
      </c>
      <c r="AP3087" s="20">
        <f t="shared" si="244"/>
        <v>29.400000000000002</v>
      </c>
      <c r="AQ3087" s="1">
        <v>0</v>
      </c>
    </row>
    <row r="3088" spans="1:43" ht="16" x14ac:dyDescent="0.2">
      <c r="A3088" t="s">
        <v>33140</v>
      </c>
      <c r="B3088" t="s">
        <v>33771</v>
      </c>
      <c r="C3088" s="1" t="s">
        <v>16626</v>
      </c>
      <c r="E3088" s="9" t="s">
        <v>33776</v>
      </c>
      <c r="F3088" s="12" t="s">
        <v>33798</v>
      </c>
      <c r="G3088" s="13" t="s">
        <v>33780</v>
      </c>
      <c r="H3088" t="s">
        <v>33799</v>
      </c>
      <c r="I3088" s="13" t="s">
        <v>33782</v>
      </c>
      <c r="J3088" s="13">
        <v>60170</v>
      </c>
      <c r="K3088" t="s">
        <v>17613</v>
      </c>
      <c r="L3088" t="s">
        <v>17661</v>
      </c>
      <c r="M3088" t="s">
        <v>17662</v>
      </c>
      <c r="N3088" t="s">
        <v>195</v>
      </c>
      <c r="O3088" t="s">
        <v>17663</v>
      </c>
      <c r="P3088" t="s">
        <v>17664</v>
      </c>
      <c r="Q3088" t="s">
        <v>17665</v>
      </c>
      <c r="S3088" t="s">
        <v>17606</v>
      </c>
      <c r="T3088" s="1" t="s">
        <v>16626</v>
      </c>
      <c r="U3088" s="1">
        <v>63385</v>
      </c>
      <c r="V3088" t="e">
        <v>#N/A</v>
      </c>
      <c r="W3088" s="4">
        <v>0.11</v>
      </c>
      <c r="X3088" s="1">
        <v>1050</v>
      </c>
      <c r="Y3088" s="1">
        <v>27</v>
      </c>
      <c r="Z3088" s="1">
        <v>19</v>
      </c>
      <c r="AA3088" s="1">
        <v>19</v>
      </c>
      <c r="AB3088" s="6">
        <f t="shared" si="242"/>
        <v>1.8095238095238095E-2</v>
      </c>
      <c r="AC3088" s="6">
        <f t="shared" si="240"/>
        <v>1.8095238095238095E-2</v>
      </c>
      <c r="AD3088" s="26">
        <f t="shared" si="241"/>
        <v>210</v>
      </c>
      <c r="AE3088" s="1">
        <v>16</v>
      </c>
      <c r="AF3088" s="1">
        <v>16</v>
      </c>
      <c r="AG3088" s="1">
        <v>14</v>
      </c>
      <c r="AH3088" s="1">
        <v>47</v>
      </c>
      <c r="AI3088" s="1">
        <v>0</v>
      </c>
      <c r="AJ3088" s="1">
        <v>0</v>
      </c>
      <c r="AK3088" s="1">
        <v>5</v>
      </c>
      <c r="AL3088" s="1">
        <v>7</v>
      </c>
      <c r="AM3088" s="1">
        <f t="shared" si="243"/>
        <v>7</v>
      </c>
      <c r="AN3088" s="1">
        <v>9</v>
      </c>
      <c r="AO3088" s="1">
        <v>1</v>
      </c>
      <c r="AP3088" s="20">
        <f t="shared" si="244"/>
        <v>39.9</v>
      </c>
      <c r="AQ3088" s="1">
        <v>0</v>
      </c>
    </row>
    <row r="3089" spans="1:43" ht="16" x14ac:dyDescent="0.2">
      <c r="A3089" t="s">
        <v>31425</v>
      </c>
      <c r="B3089" t="s">
        <v>33771</v>
      </c>
      <c r="C3089" s="1" t="s">
        <v>16626</v>
      </c>
      <c r="E3089" s="9" t="s">
        <v>33776</v>
      </c>
      <c r="F3089" s="12" t="s">
        <v>33798</v>
      </c>
      <c r="G3089" s="13" t="s">
        <v>33780</v>
      </c>
      <c r="H3089" t="s">
        <v>33799</v>
      </c>
      <c r="I3089" s="13" t="s">
        <v>33782</v>
      </c>
      <c r="J3089" s="13">
        <v>60170</v>
      </c>
      <c r="K3089" t="s">
        <v>17613</v>
      </c>
      <c r="L3089" t="s">
        <v>17666</v>
      </c>
      <c r="M3089" t="s">
        <v>17667</v>
      </c>
      <c r="N3089" t="s">
        <v>30</v>
      </c>
      <c r="O3089" t="s">
        <v>17668</v>
      </c>
      <c r="P3089" t="s">
        <v>17669</v>
      </c>
      <c r="Q3089" t="s">
        <v>17670</v>
      </c>
      <c r="S3089" t="s">
        <v>17606</v>
      </c>
      <c r="T3089" s="1" t="s">
        <v>16626</v>
      </c>
      <c r="U3089" s="1">
        <v>63385</v>
      </c>
      <c r="V3089" t="s">
        <v>31424</v>
      </c>
      <c r="W3089" s="4">
        <v>0.25</v>
      </c>
      <c r="X3089" s="1">
        <v>700</v>
      </c>
      <c r="Y3089" s="1">
        <v>44</v>
      </c>
      <c r="Z3089" s="1">
        <v>34</v>
      </c>
      <c r="AA3089" s="1">
        <v>34</v>
      </c>
      <c r="AB3089" s="6">
        <f t="shared" si="242"/>
        <v>4.8571428571428571E-2</v>
      </c>
      <c r="AC3089" s="6">
        <f t="shared" si="240"/>
        <v>4.8571428571428571E-2</v>
      </c>
      <c r="AD3089" s="26">
        <f t="shared" si="241"/>
        <v>140</v>
      </c>
      <c r="AE3089" s="1">
        <v>33</v>
      </c>
      <c r="AF3089" s="1">
        <v>33</v>
      </c>
      <c r="AG3089" s="1">
        <v>4</v>
      </c>
      <c r="AH3089" s="1">
        <v>15</v>
      </c>
      <c r="AI3089" s="1">
        <v>0</v>
      </c>
      <c r="AJ3089" s="1">
        <v>0</v>
      </c>
      <c r="AK3089" s="1">
        <v>5</v>
      </c>
      <c r="AL3089" s="1">
        <v>5</v>
      </c>
      <c r="AM3089" s="1">
        <f t="shared" si="243"/>
        <v>5</v>
      </c>
      <c r="AN3089" s="1">
        <v>8</v>
      </c>
      <c r="AO3089" s="1">
        <v>2</v>
      </c>
      <c r="AP3089" s="20">
        <f t="shared" si="244"/>
        <v>71.400000000000006</v>
      </c>
      <c r="AQ3089" s="1">
        <v>0</v>
      </c>
    </row>
    <row r="3090" spans="1:43" ht="16" x14ac:dyDescent="0.2">
      <c r="A3090" t="s">
        <v>32139</v>
      </c>
      <c r="B3090" t="s">
        <v>33771</v>
      </c>
      <c r="C3090" s="1" t="s">
        <v>16626</v>
      </c>
      <c r="E3090" s="9" t="s">
        <v>33776</v>
      </c>
      <c r="F3090" s="12" t="s">
        <v>33798</v>
      </c>
      <c r="G3090" s="13" t="s">
        <v>33780</v>
      </c>
      <c r="H3090" t="s">
        <v>33799</v>
      </c>
      <c r="I3090" s="13" t="s">
        <v>33782</v>
      </c>
      <c r="J3090" s="13">
        <v>60170</v>
      </c>
      <c r="K3090" t="s">
        <v>17613</v>
      </c>
      <c r="L3090" t="s">
        <v>17671</v>
      </c>
      <c r="M3090" t="s">
        <v>17672</v>
      </c>
      <c r="N3090" t="s">
        <v>30</v>
      </c>
      <c r="O3090" t="s">
        <v>17673</v>
      </c>
      <c r="P3090" t="s">
        <v>17674</v>
      </c>
      <c r="Q3090" t="s">
        <v>17675</v>
      </c>
      <c r="S3090" t="s">
        <v>17619</v>
      </c>
      <c r="T3090" s="1" t="s">
        <v>16626</v>
      </c>
      <c r="U3090" s="1">
        <v>63368</v>
      </c>
      <c r="V3090" t="s">
        <v>32138</v>
      </c>
      <c r="W3090" s="4">
        <v>0.31</v>
      </c>
      <c r="X3090" s="1">
        <v>830</v>
      </c>
      <c r="Y3090" s="1">
        <v>113</v>
      </c>
      <c r="Z3090" s="1">
        <v>108</v>
      </c>
      <c r="AA3090" s="1">
        <v>80</v>
      </c>
      <c r="AB3090" s="6">
        <f t="shared" si="242"/>
        <v>9.6385542168674704E-2</v>
      </c>
      <c r="AC3090" s="6">
        <f t="shared" si="240"/>
        <v>9.6385542168674704E-2</v>
      </c>
      <c r="AD3090" s="26">
        <f t="shared" si="241"/>
        <v>166</v>
      </c>
      <c r="AE3090" s="1">
        <v>76</v>
      </c>
      <c r="AF3090" s="1">
        <v>103</v>
      </c>
      <c r="AG3090" s="1">
        <v>29</v>
      </c>
      <c r="AH3090" s="1">
        <v>109</v>
      </c>
      <c r="AI3090" s="1">
        <v>1</v>
      </c>
      <c r="AJ3090" s="1">
        <v>3</v>
      </c>
      <c r="AK3090" s="1">
        <v>10</v>
      </c>
      <c r="AL3090" s="1">
        <v>13</v>
      </c>
      <c r="AM3090" s="1">
        <f t="shared" si="243"/>
        <v>16</v>
      </c>
      <c r="AN3090" s="1">
        <v>35</v>
      </c>
      <c r="AO3090" s="1">
        <v>5</v>
      </c>
      <c r="AP3090" s="20">
        <f t="shared" si="244"/>
        <v>168</v>
      </c>
      <c r="AQ3090" s="1">
        <v>3</v>
      </c>
    </row>
    <row r="3091" spans="1:43" ht="16" x14ac:dyDescent="0.2">
      <c r="A3091" t="s">
        <v>32374</v>
      </c>
      <c r="B3091" t="s">
        <v>33771</v>
      </c>
      <c r="C3091" s="1" t="s">
        <v>16626</v>
      </c>
      <c r="E3091" s="9" t="s">
        <v>33776</v>
      </c>
      <c r="F3091" s="12" t="s">
        <v>33798</v>
      </c>
      <c r="G3091" s="13" t="s">
        <v>33780</v>
      </c>
      <c r="H3091" t="s">
        <v>33799</v>
      </c>
      <c r="I3091" s="13" t="s">
        <v>33782</v>
      </c>
      <c r="J3091" s="13">
        <v>60170</v>
      </c>
      <c r="K3091" t="s">
        <v>17613</v>
      </c>
      <c r="L3091" t="s">
        <v>17676</v>
      </c>
      <c r="M3091" t="s">
        <v>17677</v>
      </c>
      <c r="N3091" t="s">
        <v>30</v>
      </c>
      <c r="O3091" t="s">
        <v>17678</v>
      </c>
      <c r="P3091" t="s">
        <v>17679</v>
      </c>
      <c r="Q3091" t="s">
        <v>17680</v>
      </c>
      <c r="S3091" t="s">
        <v>17606</v>
      </c>
      <c r="T3091" s="1" t="s">
        <v>16626</v>
      </c>
      <c r="U3091" s="1">
        <v>63385</v>
      </c>
      <c r="V3091" t="s">
        <v>32373</v>
      </c>
      <c r="W3091" s="4">
        <v>0.2</v>
      </c>
      <c r="X3091" s="1">
        <v>900</v>
      </c>
      <c r="Y3091" s="1">
        <v>64</v>
      </c>
      <c r="Z3091" s="1">
        <v>61</v>
      </c>
      <c r="AA3091" s="1">
        <v>44</v>
      </c>
      <c r="AB3091" s="6">
        <f t="shared" si="242"/>
        <v>4.8888888888888891E-2</v>
      </c>
      <c r="AC3091" s="6">
        <f t="shared" si="240"/>
        <v>4.8888888888888891E-2</v>
      </c>
      <c r="AD3091" s="26">
        <f t="shared" si="241"/>
        <v>180</v>
      </c>
      <c r="AE3091" s="1">
        <v>40</v>
      </c>
      <c r="AF3091" s="1">
        <v>52</v>
      </c>
      <c r="AG3091" s="1">
        <v>20</v>
      </c>
      <c r="AH3091" s="1">
        <v>72</v>
      </c>
      <c r="AI3091" s="1">
        <v>1</v>
      </c>
      <c r="AJ3091" s="1">
        <v>1</v>
      </c>
      <c r="AK3091" s="1">
        <v>8</v>
      </c>
      <c r="AL3091" s="1">
        <v>12</v>
      </c>
      <c r="AM3091" s="1">
        <f t="shared" si="243"/>
        <v>13</v>
      </c>
      <c r="AN3091" s="1">
        <v>16</v>
      </c>
      <c r="AO3091" s="1">
        <v>1</v>
      </c>
      <c r="AP3091" s="20">
        <f t="shared" si="244"/>
        <v>92.4</v>
      </c>
      <c r="AQ3091" s="1">
        <v>2</v>
      </c>
    </row>
    <row r="3092" spans="1:43" ht="16" x14ac:dyDescent="0.2">
      <c r="A3092" t="s">
        <v>31707</v>
      </c>
      <c r="B3092" t="s">
        <v>33771</v>
      </c>
      <c r="C3092" s="1" t="s">
        <v>16626</v>
      </c>
      <c r="E3092" s="9" t="s">
        <v>33776</v>
      </c>
      <c r="F3092" s="12" t="s">
        <v>33798</v>
      </c>
      <c r="G3092" s="13" t="s">
        <v>33780</v>
      </c>
      <c r="H3092" t="s">
        <v>33799</v>
      </c>
      <c r="I3092" s="13" t="s">
        <v>33782</v>
      </c>
      <c r="J3092" s="13">
        <v>60170</v>
      </c>
      <c r="K3092" t="s">
        <v>17613</v>
      </c>
      <c r="L3092" t="s">
        <v>17681</v>
      </c>
      <c r="M3092" t="s">
        <v>17682</v>
      </c>
      <c r="N3092" t="s">
        <v>30</v>
      </c>
      <c r="O3092" t="s">
        <v>17683</v>
      </c>
      <c r="P3092" t="s">
        <v>17684</v>
      </c>
      <c r="Q3092" t="s">
        <v>17685</v>
      </c>
      <c r="S3092" t="s">
        <v>17606</v>
      </c>
      <c r="T3092" s="1" t="s">
        <v>16626</v>
      </c>
      <c r="U3092" s="1">
        <v>63385</v>
      </c>
      <c r="V3092" t="s">
        <v>31706</v>
      </c>
      <c r="W3092" s="4">
        <v>0.27</v>
      </c>
      <c r="X3092" s="1">
        <v>1162</v>
      </c>
      <c r="Y3092" s="1">
        <v>51</v>
      </c>
      <c r="Z3092" s="1">
        <v>55</v>
      </c>
      <c r="AA3092" s="1">
        <v>38</v>
      </c>
      <c r="AB3092" s="6">
        <f t="shared" si="242"/>
        <v>3.2702237521514632E-2</v>
      </c>
      <c r="AC3092" s="6">
        <f t="shared" si="240"/>
        <v>3.2702237521514632E-2</v>
      </c>
      <c r="AD3092" s="26">
        <f t="shared" si="241"/>
        <v>232.4</v>
      </c>
      <c r="AE3092" s="1">
        <v>36</v>
      </c>
      <c r="AF3092" s="1">
        <v>52</v>
      </c>
      <c r="AG3092" s="1">
        <v>26</v>
      </c>
      <c r="AH3092" s="1">
        <v>119</v>
      </c>
      <c r="AI3092" s="1">
        <v>0</v>
      </c>
      <c r="AJ3092" s="1">
        <v>0</v>
      </c>
      <c r="AK3092" s="1">
        <v>12</v>
      </c>
      <c r="AL3092" s="1">
        <v>19</v>
      </c>
      <c r="AM3092" s="1">
        <f t="shared" si="243"/>
        <v>19</v>
      </c>
      <c r="AN3092" s="1">
        <v>12</v>
      </c>
      <c r="AO3092" s="1">
        <v>4</v>
      </c>
      <c r="AP3092" s="20">
        <f t="shared" si="244"/>
        <v>79.8</v>
      </c>
      <c r="AQ3092" s="1">
        <v>0</v>
      </c>
    </row>
    <row r="3093" spans="1:43" ht="16" x14ac:dyDescent="0.2">
      <c r="A3093" t="s">
        <v>31601</v>
      </c>
      <c r="B3093" t="s">
        <v>33771</v>
      </c>
      <c r="C3093" s="1" t="s">
        <v>17686</v>
      </c>
      <c r="E3093" s="9" t="s">
        <v>33777</v>
      </c>
      <c r="F3093" s="14" t="s">
        <v>33806</v>
      </c>
      <c r="G3093" s="13" t="s">
        <v>33780</v>
      </c>
      <c r="H3093" s="19" t="s">
        <v>33807</v>
      </c>
      <c r="I3093" s="13" t="s">
        <v>33782</v>
      </c>
      <c r="J3093" s="13">
        <v>60198</v>
      </c>
      <c r="K3093" t="s">
        <v>17687</v>
      </c>
      <c r="L3093" t="s">
        <v>17688</v>
      </c>
      <c r="M3093" t="s">
        <v>17689</v>
      </c>
      <c r="N3093" t="s">
        <v>30</v>
      </c>
      <c r="O3093" t="s">
        <v>17690</v>
      </c>
      <c r="P3093" t="s">
        <v>17691</v>
      </c>
      <c r="Q3093" t="s">
        <v>17692</v>
      </c>
      <c r="S3093" t="s">
        <v>15074</v>
      </c>
      <c r="T3093" s="1" t="s">
        <v>17686</v>
      </c>
      <c r="U3093" s="1">
        <v>27808</v>
      </c>
      <c r="V3093" t="s">
        <v>31600</v>
      </c>
      <c r="W3093" s="4">
        <v>0.41</v>
      </c>
      <c r="X3093" s="1">
        <v>500</v>
      </c>
      <c r="Y3093" s="1">
        <v>41</v>
      </c>
      <c r="Z3093" s="1">
        <v>52</v>
      </c>
      <c r="AA3093" s="1">
        <v>32</v>
      </c>
      <c r="AB3093" s="6">
        <f t="shared" si="242"/>
        <v>6.4000000000000001E-2</v>
      </c>
      <c r="AC3093" s="6">
        <f t="shared" si="240"/>
        <v>6.4000000000000001E-2</v>
      </c>
      <c r="AD3093" s="26">
        <f t="shared" si="241"/>
        <v>100</v>
      </c>
      <c r="AE3093" s="1">
        <v>29</v>
      </c>
      <c r="AF3093" s="1">
        <v>42</v>
      </c>
      <c r="AG3093" s="1">
        <v>11</v>
      </c>
      <c r="AH3093" s="1">
        <v>30</v>
      </c>
      <c r="AI3093" s="1">
        <v>5</v>
      </c>
      <c r="AJ3093" s="1">
        <v>13</v>
      </c>
      <c r="AK3093" s="1">
        <v>9</v>
      </c>
      <c r="AL3093" s="1">
        <v>24</v>
      </c>
      <c r="AM3093" s="1">
        <f t="shared" si="243"/>
        <v>37</v>
      </c>
      <c r="AN3093" s="1">
        <v>26</v>
      </c>
      <c r="AO3093" s="1">
        <v>2</v>
      </c>
      <c r="AP3093" s="20">
        <f t="shared" si="244"/>
        <v>67.2</v>
      </c>
      <c r="AQ3093" s="1">
        <v>3</v>
      </c>
    </row>
    <row r="3094" spans="1:43" ht="16" x14ac:dyDescent="0.2">
      <c r="A3094" t="s">
        <v>28960</v>
      </c>
      <c r="B3094" t="s">
        <v>33771</v>
      </c>
      <c r="C3094" s="1" t="s">
        <v>17686</v>
      </c>
      <c r="E3094" s="9" t="s">
        <v>33777</v>
      </c>
      <c r="F3094" s="14" t="s">
        <v>33806</v>
      </c>
      <c r="G3094" s="13" t="s">
        <v>33780</v>
      </c>
      <c r="H3094" s="19" t="s">
        <v>33807</v>
      </c>
      <c r="I3094" s="13" t="s">
        <v>33782</v>
      </c>
      <c r="J3094" s="13">
        <v>60198</v>
      </c>
      <c r="K3094" t="s">
        <v>17687</v>
      </c>
      <c r="L3094" t="s">
        <v>17693</v>
      </c>
      <c r="M3094" t="s">
        <v>17694</v>
      </c>
      <c r="N3094" t="s">
        <v>30</v>
      </c>
      <c r="O3094" t="s">
        <v>17695</v>
      </c>
      <c r="P3094" t="s">
        <v>17696</v>
      </c>
      <c r="Q3094" t="s">
        <v>17697</v>
      </c>
      <c r="S3094" t="s">
        <v>17698</v>
      </c>
      <c r="T3094" s="1" t="s">
        <v>17686</v>
      </c>
      <c r="U3094" s="1">
        <v>27817</v>
      </c>
      <c r="V3094" t="s">
        <v>28959</v>
      </c>
      <c r="W3094" s="4">
        <v>0.62</v>
      </c>
      <c r="X3094" s="1">
        <v>404</v>
      </c>
      <c r="Y3094" s="1">
        <v>48</v>
      </c>
      <c r="Z3094" s="1">
        <v>66</v>
      </c>
      <c r="AA3094" s="1">
        <v>37</v>
      </c>
      <c r="AB3094" s="6">
        <f t="shared" si="242"/>
        <v>9.1584158415841582E-2</v>
      </c>
      <c r="AC3094" s="6">
        <f t="shared" si="240"/>
        <v>9.1584158415841582E-2</v>
      </c>
      <c r="AD3094" s="26">
        <f t="shared" si="241"/>
        <v>80.800000000000011</v>
      </c>
      <c r="AE3094" s="1">
        <v>32</v>
      </c>
      <c r="AF3094" s="1">
        <v>50</v>
      </c>
      <c r="AG3094" s="1">
        <v>15</v>
      </c>
      <c r="AH3094" s="1">
        <v>39</v>
      </c>
      <c r="AI3094" s="1">
        <v>5</v>
      </c>
      <c r="AJ3094" s="1">
        <v>9</v>
      </c>
      <c r="AK3094" s="1">
        <v>15</v>
      </c>
      <c r="AL3094" s="1">
        <v>29</v>
      </c>
      <c r="AM3094" s="1">
        <f t="shared" si="243"/>
        <v>38</v>
      </c>
      <c r="AN3094" s="1">
        <v>19</v>
      </c>
      <c r="AO3094" s="1">
        <v>10</v>
      </c>
      <c r="AP3094" s="20">
        <f t="shared" si="244"/>
        <v>77.7</v>
      </c>
      <c r="AQ3094" s="1">
        <v>1</v>
      </c>
    </row>
    <row r="3095" spans="1:43" ht="16" x14ac:dyDescent="0.2">
      <c r="A3095" t="s">
        <v>28154</v>
      </c>
      <c r="B3095" t="s">
        <v>33771</v>
      </c>
      <c r="C3095" s="1" t="s">
        <v>17686</v>
      </c>
      <c r="E3095" s="9" t="s">
        <v>33777</v>
      </c>
      <c r="F3095" s="14" t="s">
        <v>33806</v>
      </c>
      <c r="G3095" s="13" t="s">
        <v>33780</v>
      </c>
      <c r="H3095" s="19" t="s">
        <v>33807</v>
      </c>
      <c r="I3095" s="13" t="s">
        <v>33782</v>
      </c>
      <c r="J3095" s="13">
        <v>60198</v>
      </c>
      <c r="K3095" t="s">
        <v>17687</v>
      </c>
      <c r="L3095" t="s">
        <v>17699</v>
      </c>
      <c r="M3095" t="s">
        <v>17700</v>
      </c>
      <c r="N3095" t="s">
        <v>30</v>
      </c>
      <c r="O3095" t="s">
        <v>17701</v>
      </c>
      <c r="P3095" t="s">
        <v>17702</v>
      </c>
      <c r="Q3095" t="s">
        <v>17703</v>
      </c>
      <c r="S3095" t="s">
        <v>10215</v>
      </c>
      <c r="T3095" s="1" t="s">
        <v>17686</v>
      </c>
      <c r="U3095" s="1">
        <v>27889</v>
      </c>
      <c r="V3095" t="s">
        <v>28153</v>
      </c>
      <c r="W3095" s="5">
        <v>0.99399999999999999</v>
      </c>
      <c r="X3095" s="1">
        <v>500</v>
      </c>
      <c r="Y3095" s="1">
        <v>68</v>
      </c>
      <c r="Z3095" s="1">
        <v>75</v>
      </c>
      <c r="AA3095" s="1">
        <v>45</v>
      </c>
      <c r="AB3095" s="6">
        <f t="shared" si="242"/>
        <v>0.09</v>
      </c>
      <c r="AC3095" s="6">
        <f t="shared" si="240"/>
        <v>0.09</v>
      </c>
      <c r="AD3095" s="26">
        <f t="shared" si="241"/>
        <v>100</v>
      </c>
      <c r="AE3095" s="1">
        <v>45</v>
      </c>
      <c r="AF3095" s="1">
        <v>71</v>
      </c>
      <c r="AG3095" s="1">
        <v>13</v>
      </c>
      <c r="AH3095" s="1">
        <v>26</v>
      </c>
      <c r="AI3095" s="1">
        <v>5</v>
      </c>
      <c r="AJ3095" s="1">
        <v>11</v>
      </c>
      <c r="AK3095" s="1">
        <v>9</v>
      </c>
      <c r="AL3095" s="1">
        <v>23</v>
      </c>
      <c r="AM3095" s="1">
        <f t="shared" si="243"/>
        <v>34</v>
      </c>
      <c r="AN3095" s="1">
        <v>33</v>
      </c>
      <c r="AO3095" s="1">
        <v>11</v>
      </c>
      <c r="AP3095" s="20">
        <f t="shared" si="244"/>
        <v>94.5</v>
      </c>
      <c r="AQ3095" s="1">
        <v>0</v>
      </c>
    </row>
    <row r="3096" spans="1:43" ht="16" x14ac:dyDescent="0.2">
      <c r="A3096" t="s">
        <v>30208</v>
      </c>
      <c r="B3096" t="s">
        <v>33771</v>
      </c>
      <c r="C3096" s="1" t="s">
        <v>17686</v>
      </c>
      <c r="E3096" s="9" t="s">
        <v>33777</v>
      </c>
      <c r="F3096" s="14" t="s">
        <v>33806</v>
      </c>
      <c r="G3096" s="13" t="s">
        <v>33780</v>
      </c>
      <c r="H3096" s="19" t="s">
        <v>33807</v>
      </c>
      <c r="I3096" s="13" t="s">
        <v>33782</v>
      </c>
      <c r="J3096" s="13">
        <v>60198</v>
      </c>
      <c r="K3096" t="s">
        <v>17687</v>
      </c>
      <c r="L3096" t="s">
        <v>17704</v>
      </c>
      <c r="M3096" t="s">
        <v>17705</v>
      </c>
      <c r="N3096" t="s">
        <v>30</v>
      </c>
      <c r="O3096" t="s">
        <v>17706</v>
      </c>
      <c r="P3096" t="s">
        <v>17707</v>
      </c>
      <c r="Q3096" t="s">
        <v>17708</v>
      </c>
      <c r="S3096" t="s">
        <v>17709</v>
      </c>
      <c r="T3096" s="1" t="s">
        <v>17686</v>
      </c>
      <c r="U3096" s="1">
        <v>27865</v>
      </c>
      <c r="V3096" t="s">
        <v>30207</v>
      </c>
      <c r="W3096" s="4">
        <v>0.72</v>
      </c>
      <c r="X3096" s="1">
        <v>500</v>
      </c>
      <c r="Y3096" s="1">
        <v>50</v>
      </c>
      <c r="Z3096" s="1">
        <v>36</v>
      </c>
      <c r="AA3096" s="1">
        <v>25</v>
      </c>
      <c r="AB3096" s="6">
        <f t="shared" si="242"/>
        <v>0.05</v>
      </c>
      <c r="AC3096" s="6">
        <f t="shared" si="240"/>
        <v>0.05</v>
      </c>
      <c r="AD3096" s="26">
        <f t="shared" si="241"/>
        <v>100</v>
      </c>
      <c r="AE3096" s="1">
        <v>23</v>
      </c>
      <c r="AF3096" s="1">
        <v>30</v>
      </c>
      <c r="AG3096" s="1">
        <v>8</v>
      </c>
      <c r="AH3096" s="1">
        <v>29</v>
      </c>
      <c r="AI3096" s="1">
        <v>13</v>
      </c>
      <c r="AJ3096" s="1">
        <v>46</v>
      </c>
      <c r="AK3096" s="1">
        <v>3</v>
      </c>
      <c r="AL3096" s="1">
        <v>8</v>
      </c>
      <c r="AM3096" s="1">
        <f t="shared" si="243"/>
        <v>54</v>
      </c>
      <c r="AN3096" s="1">
        <v>17</v>
      </c>
      <c r="AO3096" s="1">
        <v>8</v>
      </c>
      <c r="AP3096" s="20">
        <f t="shared" si="244"/>
        <v>52.5</v>
      </c>
      <c r="AQ3096" s="1">
        <v>1</v>
      </c>
    </row>
    <row r="3097" spans="1:43" ht="16" x14ac:dyDescent="0.2">
      <c r="A3097" t="s">
        <v>30769</v>
      </c>
      <c r="B3097" t="s">
        <v>33771</v>
      </c>
      <c r="C3097" s="1" t="s">
        <v>17686</v>
      </c>
      <c r="E3097" s="9" t="s">
        <v>33777</v>
      </c>
      <c r="F3097" s="14" t="s">
        <v>33806</v>
      </c>
      <c r="G3097" s="13" t="s">
        <v>33780</v>
      </c>
      <c r="H3097" s="19" t="s">
        <v>33807</v>
      </c>
      <c r="I3097" s="13" t="s">
        <v>33782</v>
      </c>
      <c r="J3097" s="13">
        <v>60198</v>
      </c>
      <c r="K3097" t="s">
        <v>17687</v>
      </c>
      <c r="L3097" t="s">
        <v>17710</v>
      </c>
      <c r="M3097" t="s">
        <v>17711</v>
      </c>
      <c r="N3097" t="s">
        <v>30</v>
      </c>
      <c r="O3097" t="s">
        <v>17701</v>
      </c>
      <c r="P3097" t="s">
        <v>17712</v>
      </c>
      <c r="Q3097" t="s">
        <v>17713</v>
      </c>
      <c r="S3097" t="s">
        <v>10215</v>
      </c>
      <c r="T3097" s="1" t="s">
        <v>17686</v>
      </c>
      <c r="U3097" s="1">
        <v>27889</v>
      </c>
      <c r="V3097" t="s">
        <v>30768</v>
      </c>
      <c r="W3097" s="4">
        <v>0.69</v>
      </c>
      <c r="X3097" s="1">
        <v>800</v>
      </c>
      <c r="Y3097" s="1">
        <v>110</v>
      </c>
      <c r="Z3097" s="1">
        <v>103</v>
      </c>
      <c r="AA3097" s="1">
        <v>61</v>
      </c>
      <c r="AB3097" s="6">
        <f t="shared" si="242"/>
        <v>7.6249999999999998E-2</v>
      </c>
      <c r="AC3097" s="6">
        <f t="shared" si="240"/>
        <v>7.6249999999999998E-2</v>
      </c>
      <c r="AD3097" s="26">
        <f t="shared" si="241"/>
        <v>160</v>
      </c>
      <c r="AE3097" s="1">
        <v>56</v>
      </c>
      <c r="AF3097" s="1">
        <v>81</v>
      </c>
      <c r="AG3097" s="1">
        <v>17</v>
      </c>
      <c r="AH3097" s="1">
        <v>50</v>
      </c>
      <c r="AI3097" s="1">
        <v>12</v>
      </c>
      <c r="AJ3097" s="1">
        <v>28</v>
      </c>
      <c r="AK3097" s="1">
        <v>30</v>
      </c>
      <c r="AL3097" s="1">
        <v>86</v>
      </c>
      <c r="AM3097" s="1">
        <f t="shared" si="243"/>
        <v>114</v>
      </c>
      <c r="AN3097" s="1">
        <v>42</v>
      </c>
      <c r="AO3097" s="1">
        <v>7</v>
      </c>
      <c r="AP3097" s="20">
        <f t="shared" si="244"/>
        <v>128.1</v>
      </c>
      <c r="AQ3097" s="1">
        <v>3</v>
      </c>
    </row>
    <row r="3098" spans="1:43" ht="16" x14ac:dyDescent="0.2">
      <c r="A3098" t="s">
        <v>28429</v>
      </c>
      <c r="B3098" t="s">
        <v>33771</v>
      </c>
      <c r="C3098" s="1" t="s">
        <v>17686</v>
      </c>
      <c r="E3098" s="9" t="s">
        <v>33777</v>
      </c>
      <c r="F3098" s="14" t="s">
        <v>33806</v>
      </c>
      <c r="G3098" s="13" t="s">
        <v>33780</v>
      </c>
      <c r="H3098" s="19" t="s">
        <v>33807</v>
      </c>
      <c r="I3098" s="13" t="s">
        <v>33782</v>
      </c>
      <c r="J3098" s="13">
        <v>60198</v>
      </c>
      <c r="K3098" t="s">
        <v>17687</v>
      </c>
      <c r="L3098" t="s">
        <v>17716</v>
      </c>
      <c r="M3098" t="s">
        <v>17714</v>
      </c>
      <c r="N3098" t="s">
        <v>30</v>
      </c>
      <c r="O3098" t="s">
        <v>17715</v>
      </c>
      <c r="P3098" t="s">
        <v>17717</v>
      </c>
      <c r="Q3098" t="s">
        <v>17718</v>
      </c>
      <c r="S3098" t="s">
        <v>17698</v>
      </c>
      <c r="T3098" s="1" t="s">
        <v>17686</v>
      </c>
      <c r="U3098" s="1">
        <v>27817</v>
      </c>
      <c r="V3098" t="s">
        <v>28428</v>
      </c>
      <c r="W3098" s="5">
        <v>0.51700000000000002</v>
      </c>
      <c r="X3098" s="1">
        <v>600</v>
      </c>
      <c r="Y3098" s="1">
        <v>14</v>
      </c>
      <c r="Z3098" s="1">
        <v>7</v>
      </c>
      <c r="AA3098" s="1">
        <v>7</v>
      </c>
      <c r="AB3098" s="6">
        <f t="shared" si="242"/>
        <v>1.1666666666666667E-2</v>
      </c>
      <c r="AC3098" s="6">
        <f t="shared" si="240"/>
        <v>1.1666666666666667E-2</v>
      </c>
      <c r="AD3098" s="26">
        <f t="shared" si="241"/>
        <v>120</v>
      </c>
      <c r="AE3098" s="1">
        <v>7</v>
      </c>
      <c r="AF3098" s="1">
        <v>7</v>
      </c>
      <c r="AG3098" s="1">
        <v>0</v>
      </c>
      <c r="AH3098" s="1">
        <v>0</v>
      </c>
      <c r="AI3098" s="1">
        <v>1</v>
      </c>
      <c r="AJ3098" s="1">
        <v>1</v>
      </c>
      <c r="AK3098" s="1">
        <v>2</v>
      </c>
      <c r="AL3098" s="1">
        <v>4</v>
      </c>
      <c r="AM3098" s="1">
        <f t="shared" si="243"/>
        <v>5</v>
      </c>
      <c r="AN3098" s="1">
        <v>2</v>
      </c>
      <c r="AO3098" s="1">
        <v>4</v>
      </c>
      <c r="AP3098" s="20">
        <f t="shared" si="244"/>
        <v>14.700000000000001</v>
      </c>
      <c r="AQ3098" s="1">
        <v>0</v>
      </c>
    </row>
    <row r="3099" spans="1:43" ht="16" x14ac:dyDescent="0.2">
      <c r="A3099" t="s">
        <v>32366</v>
      </c>
      <c r="B3099" t="s">
        <v>33771</v>
      </c>
      <c r="C3099" s="1" t="s">
        <v>17686</v>
      </c>
      <c r="E3099" s="9" t="s">
        <v>33777</v>
      </c>
      <c r="F3099" s="14" t="s">
        <v>33806</v>
      </c>
      <c r="G3099" s="13" t="s">
        <v>33780</v>
      </c>
      <c r="H3099" s="19" t="s">
        <v>33807</v>
      </c>
      <c r="I3099" s="13" t="s">
        <v>33782</v>
      </c>
      <c r="J3099" s="13">
        <v>60198</v>
      </c>
      <c r="K3099" t="s">
        <v>17687</v>
      </c>
      <c r="L3099" t="s">
        <v>17586</v>
      </c>
      <c r="M3099" t="s">
        <v>17719</v>
      </c>
      <c r="N3099" t="s">
        <v>30</v>
      </c>
      <c r="O3099" t="s">
        <v>17720</v>
      </c>
      <c r="P3099" t="s">
        <v>17721</v>
      </c>
      <c r="Q3099" t="s">
        <v>17722</v>
      </c>
      <c r="S3099" t="s">
        <v>10215</v>
      </c>
      <c r="T3099" s="1" t="s">
        <v>17686</v>
      </c>
      <c r="U3099" s="1">
        <v>27889</v>
      </c>
      <c r="V3099" t="s">
        <v>32365</v>
      </c>
      <c r="W3099" s="4">
        <v>0.56000000000000005</v>
      </c>
      <c r="X3099" s="1">
        <v>927</v>
      </c>
      <c r="Y3099" s="1">
        <v>60</v>
      </c>
      <c r="Z3099" s="1">
        <v>51</v>
      </c>
      <c r="AA3099" s="1">
        <v>34</v>
      </c>
      <c r="AB3099" s="6">
        <f t="shared" si="242"/>
        <v>3.6677454153182305E-2</v>
      </c>
      <c r="AC3099" s="6">
        <f t="shared" si="240"/>
        <v>3.6677454153182305E-2</v>
      </c>
      <c r="AD3099" s="26">
        <f t="shared" si="241"/>
        <v>185.4</v>
      </c>
      <c r="AE3099" s="1">
        <v>30</v>
      </c>
      <c r="AF3099" s="1">
        <v>45</v>
      </c>
      <c r="AG3099" s="1">
        <v>0</v>
      </c>
      <c r="AH3099" s="1">
        <v>0</v>
      </c>
      <c r="AI3099" s="1">
        <v>6</v>
      </c>
      <c r="AJ3099" s="1">
        <v>14</v>
      </c>
      <c r="AK3099" s="1">
        <v>2</v>
      </c>
      <c r="AL3099" s="1">
        <v>5</v>
      </c>
      <c r="AM3099" s="1">
        <f t="shared" si="243"/>
        <v>19</v>
      </c>
      <c r="AN3099" s="1">
        <v>35</v>
      </c>
      <c r="AO3099" s="1">
        <v>7</v>
      </c>
      <c r="AP3099" s="20">
        <f t="shared" si="244"/>
        <v>71.400000000000006</v>
      </c>
      <c r="AQ3099" s="1">
        <v>2</v>
      </c>
    </row>
    <row r="3100" spans="1:43" ht="16" x14ac:dyDescent="0.2">
      <c r="A3100" t="s">
        <v>31831</v>
      </c>
      <c r="B3100" t="s">
        <v>33771</v>
      </c>
      <c r="C3100" s="1" t="s">
        <v>17686</v>
      </c>
      <c r="E3100" s="9" t="s">
        <v>33777</v>
      </c>
      <c r="F3100" s="14" t="s">
        <v>33806</v>
      </c>
      <c r="G3100" s="13" t="s">
        <v>33780</v>
      </c>
      <c r="H3100" s="19" t="s">
        <v>33807</v>
      </c>
      <c r="I3100" s="13" t="s">
        <v>33782</v>
      </c>
      <c r="J3100" s="13">
        <v>60198</v>
      </c>
      <c r="K3100" t="s">
        <v>17723</v>
      </c>
      <c r="L3100" t="s">
        <v>17727</v>
      </c>
      <c r="M3100" t="s">
        <v>17724</v>
      </c>
      <c r="N3100" t="s">
        <v>30</v>
      </c>
      <c r="O3100" t="s">
        <v>17725</v>
      </c>
      <c r="P3100" t="s">
        <v>17728</v>
      </c>
      <c r="Q3100" t="s">
        <v>17729</v>
      </c>
      <c r="S3100" t="s">
        <v>12984</v>
      </c>
      <c r="T3100" s="1" t="s">
        <v>17686</v>
      </c>
      <c r="U3100" s="1">
        <v>28337</v>
      </c>
      <c r="V3100" t="s">
        <v>31830</v>
      </c>
      <c r="W3100" s="4">
        <v>0.65</v>
      </c>
      <c r="X3100" s="1">
        <v>512</v>
      </c>
      <c r="Y3100" s="1">
        <v>45</v>
      </c>
      <c r="Z3100" s="1">
        <v>49</v>
      </c>
      <c r="AA3100" s="1">
        <v>28</v>
      </c>
      <c r="AB3100" s="6">
        <f t="shared" si="242"/>
        <v>5.46875E-2</v>
      </c>
      <c r="AC3100" s="6">
        <f t="shared" si="240"/>
        <v>5.46875E-2</v>
      </c>
      <c r="AD3100" s="26">
        <f t="shared" si="241"/>
        <v>102.4</v>
      </c>
      <c r="AE3100" s="1">
        <v>26</v>
      </c>
      <c r="AF3100" s="1">
        <v>34</v>
      </c>
      <c r="AG3100" s="1">
        <v>10</v>
      </c>
      <c r="AH3100" s="1">
        <v>43</v>
      </c>
      <c r="AI3100" s="1">
        <v>13</v>
      </c>
      <c r="AJ3100" s="1">
        <v>54</v>
      </c>
      <c r="AK3100" s="1">
        <v>10</v>
      </c>
      <c r="AL3100" s="1">
        <v>57</v>
      </c>
      <c r="AM3100" s="1">
        <f t="shared" si="243"/>
        <v>111</v>
      </c>
      <c r="AN3100" s="1">
        <v>22</v>
      </c>
      <c r="AO3100" s="1">
        <v>4</v>
      </c>
      <c r="AP3100" s="20">
        <f t="shared" si="244"/>
        <v>58.800000000000004</v>
      </c>
      <c r="AQ3100" s="1">
        <v>1</v>
      </c>
    </row>
    <row r="3101" spans="1:43" ht="16" x14ac:dyDescent="0.2">
      <c r="A3101" t="s">
        <v>30022</v>
      </c>
      <c r="B3101" t="s">
        <v>33771</v>
      </c>
      <c r="C3101" s="1" t="s">
        <v>17686</v>
      </c>
      <c r="E3101" s="9" t="s">
        <v>33777</v>
      </c>
      <c r="F3101" s="14" t="s">
        <v>33806</v>
      </c>
      <c r="G3101" s="13" t="s">
        <v>33780</v>
      </c>
      <c r="H3101" s="19" t="s">
        <v>33807</v>
      </c>
      <c r="I3101" s="13" t="s">
        <v>33782</v>
      </c>
      <c r="J3101" s="13">
        <v>60198</v>
      </c>
      <c r="K3101" t="s">
        <v>17723</v>
      </c>
      <c r="L3101" t="s">
        <v>17730</v>
      </c>
      <c r="M3101" t="s">
        <v>17731</v>
      </c>
      <c r="N3101" t="s">
        <v>30</v>
      </c>
      <c r="O3101" t="s">
        <v>17732</v>
      </c>
      <c r="P3101" t="s">
        <v>17733</v>
      </c>
      <c r="Q3101" t="s">
        <v>17734</v>
      </c>
      <c r="S3101" t="s">
        <v>12984</v>
      </c>
      <c r="T3101" s="1" t="s">
        <v>17686</v>
      </c>
      <c r="U3101" s="1">
        <v>28337</v>
      </c>
      <c r="V3101" t="s">
        <v>30021</v>
      </c>
      <c r="W3101" s="4">
        <v>0.83</v>
      </c>
      <c r="X3101" s="1">
        <v>530</v>
      </c>
      <c r="Y3101" s="1">
        <v>146</v>
      </c>
      <c r="Z3101" s="1">
        <v>147</v>
      </c>
      <c r="AA3101" s="1">
        <v>94</v>
      </c>
      <c r="AB3101" s="6">
        <f t="shared" si="242"/>
        <v>0.17735849056603772</v>
      </c>
      <c r="AC3101" s="6">
        <f t="shared" si="240"/>
        <v>0.17735849056603772</v>
      </c>
      <c r="AD3101" s="26">
        <f t="shared" si="241"/>
        <v>106</v>
      </c>
      <c r="AE3101" s="1">
        <v>88</v>
      </c>
      <c r="AF3101" s="1">
        <v>88</v>
      </c>
      <c r="AG3101" s="1">
        <v>38</v>
      </c>
      <c r="AH3101" s="1">
        <v>124</v>
      </c>
      <c r="AI3101" s="1">
        <v>23</v>
      </c>
      <c r="AJ3101" s="1">
        <v>63</v>
      </c>
      <c r="AK3101" s="1">
        <v>42</v>
      </c>
      <c r="AL3101" s="1">
        <v>198</v>
      </c>
      <c r="AM3101" s="1">
        <f t="shared" si="243"/>
        <v>261</v>
      </c>
      <c r="AN3101" s="1">
        <v>64</v>
      </c>
      <c r="AO3101" s="1">
        <v>19</v>
      </c>
      <c r="AP3101" s="20">
        <f t="shared" si="244"/>
        <v>197.4</v>
      </c>
      <c r="AQ3101" s="1">
        <v>3</v>
      </c>
    </row>
    <row r="3102" spans="1:43" ht="16" x14ac:dyDescent="0.2">
      <c r="A3102" t="s">
        <v>30671</v>
      </c>
      <c r="B3102" t="s">
        <v>33771</v>
      </c>
      <c r="C3102" s="1" t="s">
        <v>17686</v>
      </c>
      <c r="E3102" s="9" t="s">
        <v>33777</v>
      </c>
      <c r="F3102" s="14" t="s">
        <v>33806</v>
      </c>
      <c r="G3102" s="13" t="s">
        <v>33780</v>
      </c>
      <c r="H3102" s="19" t="s">
        <v>33807</v>
      </c>
      <c r="I3102" s="13" t="s">
        <v>33782</v>
      </c>
      <c r="J3102" s="13">
        <v>60198</v>
      </c>
      <c r="K3102" t="s">
        <v>17735</v>
      </c>
      <c r="L3102" t="s">
        <v>17737</v>
      </c>
      <c r="M3102" t="s">
        <v>17738</v>
      </c>
      <c r="N3102" t="s">
        <v>30</v>
      </c>
      <c r="O3102" t="s">
        <v>17739</v>
      </c>
      <c r="P3102" t="s">
        <v>17740</v>
      </c>
      <c r="Q3102" t="s">
        <v>17741</v>
      </c>
      <c r="S3102" t="s">
        <v>17742</v>
      </c>
      <c r="T3102" s="1" t="s">
        <v>17686</v>
      </c>
      <c r="U3102" s="1">
        <v>28645</v>
      </c>
      <c r="V3102" t="s">
        <v>30670</v>
      </c>
      <c r="W3102" s="4">
        <v>0.6</v>
      </c>
      <c r="X3102" s="1">
        <v>465</v>
      </c>
      <c r="Y3102" s="1">
        <v>98</v>
      </c>
      <c r="Z3102" s="1">
        <v>57</v>
      </c>
      <c r="AA3102" s="1">
        <v>48</v>
      </c>
      <c r="AB3102" s="6">
        <f t="shared" si="242"/>
        <v>0.1032258064516129</v>
      </c>
      <c r="AC3102" s="6">
        <f t="shared" si="240"/>
        <v>0.1032258064516129</v>
      </c>
      <c r="AD3102" s="26">
        <f t="shared" si="241"/>
        <v>93</v>
      </c>
      <c r="AE3102" s="1">
        <v>42</v>
      </c>
      <c r="AF3102" s="1">
        <v>42</v>
      </c>
      <c r="AG3102" s="1">
        <v>16</v>
      </c>
      <c r="AH3102" s="1">
        <v>67</v>
      </c>
      <c r="AI3102" s="1">
        <v>9</v>
      </c>
      <c r="AJ3102" s="1">
        <v>31</v>
      </c>
      <c r="AK3102" s="1">
        <v>10</v>
      </c>
      <c r="AL3102" s="1">
        <v>27</v>
      </c>
      <c r="AM3102" s="1">
        <f t="shared" si="243"/>
        <v>58</v>
      </c>
      <c r="AN3102" s="1">
        <v>20</v>
      </c>
      <c r="AO3102" s="1">
        <v>2</v>
      </c>
      <c r="AP3102" s="20">
        <f t="shared" si="244"/>
        <v>100.80000000000001</v>
      </c>
      <c r="AQ3102" s="1">
        <v>0</v>
      </c>
    </row>
    <row r="3103" spans="1:43" ht="16" x14ac:dyDescent="0.2">
      <c r="A3103" t="s">
        <v>26984</v>
      </c>
      <c r="B3103" t="s">
        <v>33771</v>
      </c>
      <c r="C3103" s="1" t="s">
        <v>17686</v>
      </c>
      <c r="E3103" s="9" t="s">
        <v>33777</v>
      </c>
      <c r="F3103" s="14" t="s">
        <v>33806</v>
      </c>
      <c r="G3103" s="13" t="s">
        <v>33780</v>
      </c>
      <c r="H3103" s="19" t="s">
        <v>33807</v>
      </c>
      <c r="I3103" s="13" t="s">
        <v>33782</v>
      </c>
      <c r="J3103" s="13">
        <v>60198</v>
      </c>
      <c r="K3103" t="s">
        <v>17735</v>
      </c>
      <c r="L3103" t="s">
        <v>17743</v>
      </c>
      <c r="M3103" t="s">
        <v>17744</v>
      </c>
      <c r="N3103" t="s">
        <v>30</v>
      </c>
      <c r="O3103" t="s">
        <v>17745</v>
      </c>
      <c r="P3103" t="s">
        <v>17746</v>
      </c>
      <c r="Q3103" t="s">
        <v>17747</v>
      </c>
      <c r="S3103" t="s">
        <v>17736</v>
      </c>
      <c r="T3103" s="1" t="s">
        <v>17686</v>
      </c>
      <c r="U3103" s="1">
        <v>28630</v>
      </c>
      <c r="V3103" t="s">
        <v>26983</v>
      </c>
      <c r="W3103" s="5">
        <v>0.41599999999999998</v>
      </c>
      <c r="X3103" s="1">
        <v>406</v>
      </c>
      <c r="Y3103" s="1">
        <v>45</v>
      </c>
      <c r="Z3103" s="1">
        <v>35</v>
      </c>
      <c r="AA3103" s="1">
        <v>30</v>
      </c>
      <c r="AB3103" s="6">
        <f t="shared" si="242"/>
        <v>7.3891625615763554E-2</v>
      </c>
      <c r="AC3103" s="6">
        <f t="shared" si="240"/>
        <v>7.3891625615763554E-2</v>
      </c>
      <c r="AD3103" s="26">
        <f t="shared" si="241"/>
        <v>81.2</v>
      </c>
      <c r="AE3103" s="1">
        <v>28</v>
      </c>
      <c r="AF3103" s="1">
        <v>28</v>
      </c>
      <c r="AG3103" s="1">
        <v>13</v>
      </c>
      <c r="AH3103" s="1">
        <v>50</v>
      </c>
      <c r="AI3103" s="1">
        <v>8</v>
      </c>
      <c r="AJ3103" s="1">
        <v>26</v>
      </c>
      <c r="AK3103" s="1">
        <v>5</v>
      </c>
      <c r="AL3103" s="1">
        <v>9</v>
      </c>
      <c r="AM3103" s="1">
        <f t="shared" si="243"/>
        <v>35</v>
      </c>
      <c r="AN3103" s="1">
        <v>16</v>
      </c>
      <c r="AO3103" s="1">
        <v>0</v>
      </c>
      <c r="AP3103" s="20">
        <f t="shared" si="244"/>
        <v>63</v>
      </c>
      <c r="AQ3103" s="1">
        <v>1</v>
      </c>
    </row>
    <row r="3104" spans="1:43" ht="16" x14ac:dyDescent="0.2">
      <c r="A3104" t="s">
        <v>28669</v>
      </c>
      <c r="B3104" t="s">
        <v>33771</v>
      </c>
      <c r="C3104" s="1" t="s">
        <v>17686</v>
      </c>
      <c r="E3104" s="9" t="s">
        <v>33777</v>
      </c>
      <c r="F3104" s="14" t="s">
        <v>33806</v>
      </c>
      <c r="G3104" s="13" t="s">
        <v>33780</v>
      </c>
      <c r="H3104" s="19" t="s">
        <v>33807</v>
      </c>
      <c r="I3104" s="13" t="s">
        <v>33782</v>
      </c>
      <c r="J3104" s="13">
        <v>60198</v>
      </c>
      <c r="K3104" t="s">
        <v>17735</v>
      </c>
      <c r="L3104" t="s">
        <v>17748</v>
      </c>
      <c r="M3104" t="s">
        <v>17749</v>
      </c>
      <c r="N3104" t="s">
        <v>7066</v>
      </c>
      <c r="O3104" t="s">
        <v>17750</v>
      </c>
      <c r="P3104" t="s">
        <v>17751</v>
      </c>
      <c r="Q3104" t="s">
        <v>17752</v>
      </c>
      <c r="S3104" t="s">
        <v>17742</v>
      </c>
      <c r="T3104" s="1" t="s">
        <v>17686</v>
      </c>
      <c r="U3104" s="1">
        <v>28645</v>
      </c>
      <c r="V3104" t="s">
        <v>28668</v>
      </c>
      <c r="W3104" s="4">
        <v>0.56000000000000005</v>
      </c>
      <c r="X3104" s="1">
        <v>492</v>
      </c>
      <c r="Y3104" s="1">
        <v>68</v>
      </c>
      <c r="Z3104" s="1">
        <v>54</v>
      </c>
      <c r="AA3104" s="1">
        <v>47</v>
      </c>
      <c r="AB3104" s="6">
        <f t="shared" si="242"/>
        <v>9.5528455284552852E-2</v>
      </c>
      <c r="AC3104" s="6">
        <f t="shared" si="240"/>
        <v>9.5528455284552852E-2</v>
      </c>
      <c r="AD3104" s="26">
        <f t="shared" si="241"/>
        <v>98.4</v>
      </c>
      <c r="AE3104" s="1">
        <v>44</v>
      </c>
      <c r="AF3104" s="1">
        <v>44</v>
      </c>
      <c r="AG3104" s="1">
        <v>10</v>
      </c>
      <c r="AH3104" s="1">
        <v>45</v>
      </c>
      <c r="AI3104" s="1">
        <v>17</v>
      </c>
      <c r="AJ3104" s="1">
        <v>60</v>
      </c>
      <c r="AK3104" s="1">
        <v>10</v>
      </c>
      <c r="AL3104" s="1">
        <v>23</v>
      </c>
      <c r="AM3104" s="1">
        <f t="shared" si="243"/>
        <v>83</v>
      </c>
      <c r="AN3104" s="1">
        <v>28</v>
      </c>
      <c r="AO3104" s="1">
        <v>4</v>
      </c>
      <c r="AP3104" s="20">
        <f t="shared" si="244"/>
        <v>98.7</v>
      </c>
      <c r="AQ3104" s="1">
        <v>3</v>
      </c>
    </row>
    <row r="3105" spans="1:43" ht="16" x14ac:dyDescent="0.2">
      <c r="A3105" t="s">
        <v>28982</v>
      </c>
      <c r="B3105" t="s">
        <v>33771</v>
      </c>
      <c r="C3105" s="1" t="s">
        <v>17686</v>
      </c>
      <c r="E3105" s="9" t="s">
        <v>33777</v>
      </c>
      <c r="F3105" s="14" t="s">
        <v>33806</v>
      </c>
      <c r="G3105" s="13" t="s">
        <v>33780</v>
      </c>
      <c r="H3105" s="19" t="s">
        <v>33807</v>
      </c>
      <c r="I3105" s="13" t="s">
        <v>33782</v>
      </c>
      <c r="J3105" s="13">
        <v>60198</v>
      </c>
      <c r="K3105" t="s">
        <v>17735</v>
      </c>
      <c r="L3105" t="s">
        <v>17753</v>
      </c>
      <c r="M3105" t="s">
        <v>17754</v>
      </c>
      <c r="N3105" t="s">
        <v>30</v>
      </c>
      <c r="O3105" t="s">
        <v>17755</v>
      </c>
      <c r="P3105" t="s">
        <v>17756</v>
      </c>
      <c r="Q3105" t="s">
        <v>17757</v>
      </c>
      <c r="S3105" t="s">
        <v>17742</v>
      </c>
      <c r="T3105" s="1" t="s">
        <v>17686</v>
      </c>
      <c r="U3105" s="1">
        <v>28645</v>
      </c>
      <c r="V3105" t="s">
        <v>28981</v>
      </c>
      <c r="W3105" s="4">
        <v>0.57999999999999996</v>
      </c>
      <c r="X3105" s="1">
        <v>500</v>
      </c>
      <c r="Y3105" s="1">
        <v>19</v>
      </c>
      <c r="Z3105" s="1">
        <v>5</v>
      </c>
      <c r="AA3105" s="1">
        <v>5</v>
      </c>
      <c r="AB3105" s="6">
        <f t="shared" si="242"/>
        <v>0.01</v>
      </c>
      <c r="AC3105" s="6">
        <f t="shared" si="240"/>
        <v>0.01</v>
      </c>
      <c r="AD3105" s="26">
        <f t="shared" si="241"/>
        <v>100</v>
      </c>
      <c r="AE3105" s="1">
        <v>4</v>
      </c>
      <c r="AF3105" s="1">
        <v>4</v>
      </c>
      <c r="AG3105" s="1">
        <v>1</v>
      </c>
      <c r="AH3105" s="1">
        <v>1</v>
      </c>
      <c r="AI3105" s="1">
        <v>0</v>
      </c>
      <c r="AJ3105" s="1">
        <v>0</v>
      </c>
      <c r="AK3105" s="1">
        <v>3</v>
      </c>
      <c r="AL3105" s="1">
        <v>5</v>
      </c>
      <c r="AM3105" s="1">
        <f t="shared" si="243"/>
        <v>5</v>
      </c>
      <c r="AN3105" s="1">
        <v>2</v>
      </c>
      <c r="AO3105" s="1">
        <v>1</v>
      </c>
      <c r="AP3105" s="20">
        <f t="shared" si="244"/>
        <v>10.5</v>
      </c>
      <c r="AQ3105" s="1">
        <v>1</v>
      </c>
    </row>
    <row r="3106" spans="1:43" ht="16" x14ac:dyDescent="0.2">
      <c r="A3106" t="s">
        <v>31112</v>
      </c>
      <c r="B3106" t="s">
        <v>33771</v>
      </c>
      <c r="C3106" s="1" t="s">
        <v>17686</v>
      </c>
      <c r="E3106" s="9" t="s">
        <v>33777</v>
      </c>
      <c r="F3106" s="14" t="s">
        <v>33806</v>
      </c>
      <c r="G3106" s="13" t="s">
        <v>33780</v>
      </c>
      <c r="H3106" s="19" t="s">
        <v>33807</v>
      </c>
      <c r="I3106" s="13" t="s">
        <v>33782</v>
      </c>
      <c r="J3106" s="13">
        <v>60198</v>
      </c>
      <c r="K3106" t="s">
        <v>17735</v>
      </c>
      <c r="L3106" t="s">
        <v>4117</v>
      </c>
      <c r="M3106" t="s">
        <v>17758</v>
      </c>
      <c r="N3106" t="s">
        <v>30</v>
      </c>
      <c r="O3106" t="s">
        <v>17759</v>
      </c>
      <c r="P3106" t="s">
        <v>17760</v>
      </c>
      <c r="Q3106" t="s">
        <v>17761</v>
      </c>
      <c r="S3106" t="s">
        <v>17762</v>
      </c>
      <c r="T3106" s="1" t="s">
        <v>17686</v>
      </c>
      <c r="U3106" s="1">
        <v>28638</v>
      </c>
      <c r="V3106" t="s">
        <v>31111</v>
      </c>
      <c r="W3106" s="4">
        <v>0.49</v>
      </c>
      <c r="X3106" s="1">
        <v>651</v>
      </c>
      <c r="Y3106" s="1">
        <v>82</v>
      </c>
      <c r="Z3106" s="1">
        <v>102</v>
      </c>
      <c r="AA3106" s="1">
        <v>58</v>
      </c>
      <c r="AB3106" s="6">
        <f t="shared" si="242"/>
        <v>8.9093701996927802E-2</v>
      </c>
      <c r="AC3106" s="6">
        <f t="shared" si="240"/>
        <v>8.9093701996927802E-2</v>
      </c>
      <c r="AD3106" s="26">
        <f t="shared" si="241"/>
        <v>130.20000000000002</v>
      </c>
      <c r="AE3106" s="1">
        <v>57</v>
      </c>
      <c r="AF3106" s="1">
        <v>94</v>
      </c>
      <c r="AG3106" s="1">
        <v>29</v>
      </c>
      <c r="AH3106" s="1">
        <v>106</v>
      </c>
      <c r="AI3106" s="1">
        <v>26</v>
      </c>
      <c r="AJ3106" s="1">
        <v>70</v>
      </c>
      <c r="AK3106" s="1">
        <v>19</v>
      </c>
      <c r="AL3106" s="1">
        <v>40</v>
      </c>
      <c r="AM3106" s="1">
        <f t="shared" si="243"/>
        <v>110</v>
      </c>
      <c r="AN3106" s="1">
        <v>36</v>
      </c>
      <c r="AO3106" s="1">
        <v>2</v>
      </c>
      <c r="AP3106" s="20">
        <f t="shared" si="244"/>
        <v>121.80000000000001</v>
      </c>
      <c r="AQ3106" s="1">
        <v>0</v>
      </c>
    </row>
    <row r="3107" spans="1:43" ht="16" x14ac:dyDescent="0.2">
      <c r="A3107" t="s">
        <v>27098</v>
      </c>
      <c r="B3107" t="s">
        <v>33771</v>
      </c>
      <c r="C3107" s="1" t="s">
        <v>17686</v>
      </c>
      <c r="E3107" s="9" t="s">
        <v>33777</v>
      </c>
      <c r="F3107" s="14" t="s">
        <v>33806</v>
      </c>
      <c r="G3107" s="13" t="s">
        <v>33780</v>
      </c>
      <c r="H3107" s="19" t="s">
        <v>33807</v>
      </c>
      <c r="I3107" s="13" t="s">
        <v>33782</v>
      </c>
      <c r="J3107" s="13">
        <v>60198</v>
      </c>
      <c r="K3107" t="s">
        <v>17735</v>
      </c>
      <c r="L3107" t="s">
        <v>17763</v>
      </c>
      <c r="M3107" t="s">
        <v>17764</v>
      </c>
      <c r="N3107" t="s">
        <v>30</v>
      </c>
      <c r="O3107" t="s">
        <v>17765</v>
      </c>
      <c r="P3107" t="s">
        <v>17766</v>
      </c>
      <c r="Q3107" t="s">
        <v>17767</v>
      </c>
      <c r="S3107" t="s">
        <v>17762</v>
      </c>
      <c r="T3107" s="1" t="s">
        <v>17686</v>
      </c>
      <c r="U3107" s="1">
        <v>28638</v>
      </c>
      <c r="V3107" t="s">
        <v>27097</v>
      </c>
      <c r="W3107" s="5">
        <v>0.379</v>
      </c>
      <c r="X3107" s="1">
        <v>623</v>
      </c>
      <c r="Y3107" s="1">
        <v>24</v>
      </c>
      <c r="Z3107" s="1">
        <v>10</v>
      </c>
      <c r="AA3107" s="1">
        <v>10</v>
      </c>
      <c r="AB3107" s="6">
        <f t="shared" si="242"/>
        <v>1.6051364365971106E-2</v>
      </c>
      <c r="AC3107" s="6">
        <f t="shared" si="240"/>
        <v>1.6051364365971106E-2</v>
      </c>
      <c r="AD3107" s="26">
        <f t="shared" si="241"/>
        <v>124.60000000000001</v>
      </c>
      <c r="AE3107" s="1">
        <v>10</v>
      </c>
      <c r="AF3107" s="1">
        <v>10</v>
      </c>
      <c r="AG3107" s="1">
        <v>4</v>
      </c>
      <c r="AH3107" s="1">
        <v>9</v>
      </c>
      <c r="AI3107" s="1">
        <v>3</v>
      </c>
      <c r="AJ3107" s="1">
        <v>12</v>
      </c>
      <c r="AK3107" s="1">
        <v>4</v>
      </c>
      <c r="AL3107" s="1">
        <v>11</v>
      </c>
      <c r="AM3107" s="1">
        <f t="shared" si="243"/>
        <v>23</v>
      </c>
      <c r="AN3107" s="1">
        <v>5</v>
      </c>
      <c r="AO3107" s="1">
        <v>0</v>
      </c>
      <c r="AP3107" s="20">
        <f t="shared" si="244"/>
        <v>21</v>
      </c>
      <c r="AQ3107" s="1">
        <v>0</v>
      </c>
    </row>
    <row r="3108" spans="1:43" ht="16" x14ac:dyDescent="0.2">
      <c r="A3108" t="s">
        <v>27287</v>
      </c>
      <c r="B3108" t="s">
        <v>33771</v>
      </c>
      <c r="C3108" s="1" t="s">
        <v>17686</v>
      </c>
      <c r="E3108" s="9" t="s">
        <v>33777</v>
      </c>
      <c r="F3108" s="14" t="s">
        <v>33806</v>
      </c>
      <c r="G3108" s="13" t="s">
        <v>33780</v>
      </c>
      <c r="H3108" s="19" t="s">
        <v>33807</v>
      </c>
      <c r="I3108" s="13" t="s">
        <v>33782</v>
      </c>
      <c r="J3108" s="13">
        <v>60198</v>
      </c>
      <c r="K3108" t="s">
        <v>17735</v>
      </c>
      <c r="L3108" t="s">
        <v>17768</v>
      </c>
      <c r="M3108" t="s">
        <v>17738</v>
      </c>
      <c r="N3108" t="s">
        <v>30</v>
      </c>
      <c r="O3108" t="s">
        <v>17739</v>
      </c>
      <c r="P3108" t="s">
        <v>17769</v>
      </c>
      <c r="Q3108" t="s">
        <v>17770</v>
      </c>
      <c r="S3108" t="s">
        <v>17742</v>
      </c>
      <c r="T3108" s="1" t="s">
        <v>17686</v>
      </c>
      <c r="U3108" s="1">
        <v>28645</v>
      </c>
      <c r="V3108" t="s">
        <v>27286</v>
      </c>
      <c r="W3108" s="5">
        <v>0.36699999999999999</v>
      </c>
      <c r="X3108" s="1">
        <v>415</v>
      </c>
      <c r="Y3108" s="1">
        <v>82</v>
      </c>
      <c r="Z3108" s="1">
        <v>103</v>
      </c>
      <c r="AA3108" s="1">
        <v>66</v>
      </c>
      <c r="AB3108" s="6">
        <f t="shared" si="242"/>
        <v>0.15903614457831325</v>
      </c>
      <c r="AC3108" s="6">
        <f t="shared" si="240"/>
        <v>0.15903614457831325</v>
      </c>
      <c r="AD3108" s="26">
        <f t="shared" si="241"/>
        <v>83</v>
      </c>
      <c r="AE3108" s="1">
        <v>59</v>
      </c>
      <c r="AF3108" s="1">
        <v>90</v>
      </c>
      <c r="AG3108" s="1">
        <v>37</v>
      </c>
      <c r="AH3108" s="1">
        <v>173</v>
      </c>
      <c r="AI3108" s="1">
        <v>25</v>
      </c>
      <c r="AJ3108" s="1">
        <v>68</v>
      </c>
      <c r="AK3108" s="1">
        <v>13</v>
      </c>
      <c r="AL3108" s="1">
        <v>28</v>
      </c>
      <c r="AM3108" s="1">
        <f t="shared" si="243"/>
        <v>96</v>
      </c>
      <c r="AN3108" s="1">
        <v>39</v>
      </c>
      <c r="AO3108" s="1">
        <v>2</v>
      </c>
      <c r="AP3108" s="20">
        <f t="shared" si="244"/>
        <v>138.6</v>
      </c>
      <c r="AQ3108" s="1">
        <v>6</v>
      </c>
    </row>
    <row r="3109" spans="1:43" ht="16" x14ac:dyDescent="0.2">
      <c r="A3109" t="s">
        <v>29678</v>
      </c>
      <c r="B3109" t="s">
        <v>33771</v>
      </c>
      <c r="C3109" s="1" t="s">
        <v>17686</v>
      </c>
      <c r="E3109" s="9" t="s">
        <v>33777</v>
      </c>
      <c r="F3109" s="14" t="s">
        <v>33806</v>
      </c>
      <c r="G3109" s="13" t="s">
        <v>33780</v>
      </c>
      <c r="H3109" s="19" t="s">
        <v>33807</v>
      </c>
      <c r="I3109" s="13" t="s">
        <v>33782</v>
      </c>
      <c r="J3109" s="13">
        <v>60198</v>
      </c>
      <c r="K3109" t="s">
        <v>17735</v>
      </c>
      <c r="L3109" t="s">
        <v>17771</v>
      </c>
      <c r="M3109" t="s">
        <v>17772</v>
      </c>
      <c r="N3109" t="s">
        <v>17773</v>
      </c>
      <c r="O3109" t="s">
        <v>17750</v>
      </c>
      <c r="P3109" t="s">
        <v>17774</v>
      </c>
      <c r="Q3109" t="s">
        <v>17775</v>
      </c>
      <c r="S3109" t="s">
        <v>17742</v>
      </c>
      <c r="T3109" s="1" t="s">
        <v>17686</v>
      </c>
      <c r="U3109" s="1">
        <v>28645</v>
      </c>
      <c r="V3109" t="s">
        <v>29677</v>
      </c>
      <c r="W3109" s="4">
        <v>0.39</v>
      </c>
      <c r="X3109" s="1">
        <v>510</v>
      </c>
      <c r="Y3109" s="1">
        <v>43</v>
      </c>
      <c r="Z3109" s="1">
        <v>22</v>
      </c>
      <c r="AA3109" s="1">
        <v>20</v>
      </c>
      <c r="AB3109" s="6">
        <f t="shared" si="242"/>
        <v>3.9215686274509803E-2</v>
      </c>
      <c r="AC3109" s="6">
        <f t="shared" si="240"/>
        <v>3.9215686274509803E-2</v>
      </c>
      <c r="AD3109" s="26">
        <f t="shared" si="241"/>
        <v>102</v>
      </c>
      <c r="AE3109" s="1">
        <v>15</v>
      </c>
      <c r="AF3109" s="1">
        <v>15</v>
      </c>
      <c r="AG3109" s="1">
        <v>3</v>
      </c>
      <c r="AH3109" s="1">
        <v>17</v>
      </c>
      <c r="AI3109" s="1">
        <v>3</v>
      </c>
      <c r="AJ3109" s="1">
        <v>7</v>
      </c>
      <c r="AK3109" s="1">
        <v>5</v>
      </c>
      <c r="AL3109" s="1">
        <v>8</v>
      </c>
      <c r="AM3109" s="1">
        <f t="shared" si="243"/>
        <v>15</v>
      </c>
      <c r="AN3109" s="1">
        <v>14</v>
      </c>
      <c r="AO3109" s="1">
        <v>1</v>
      </c>
      <c r="AP3109" s="20">
        <f t="shared" si="244"/>
        <v>42</v>
      </c>
      <c r="AQ3109" s="1">
        <v>3</v>
      </c>
    </row>
    <row r="3110" spans="1:43" ht="16" x14ac:dyDescent="0.2">
      <c r="A3110" t="s">
        <v>33075</v>
      </c>
      <c r="B3110" t="s">
        <v>33771</v>
      </c>
      <c r="C3110" s="1" t="s">
        <v>17686</v>
      </c>
      <c r="E3110" s="9" t="s">
        <v>33777</v>
      </c>
      <c r="F3110" s="14" t="s">
        <v>33806</v>
      </c>
      <c r="G3110" s="13" t="s">
        <v>33780</v>
      </c>
      <c r="H3110" s="19" t="s">
        <v>33807</v>
      </c>
      <c r="I3110" s="13" t="s">
        <v>33782</v>
      </c>
      <c r="J3110" s="13">
        <v>60198</v>
      </c>
      <c r="K3110" t="s">
        <v>17776</v>
      </c>
      <c r="L3110" t="s">
        <v>17777</v>
      </c>
      <c r="M3110" t="s">
        <v>17778</v>
      </c>
      <c r="N3110" t="s">
        <v>30</v>
      </c>
      <c r="O3110" t="s">
        <v>17779</v>
      </c>
      <c r="P3110" t="s">
        <v>17780</v>
      </c>
      <c r="Q3110" t="s">
        <v>17781</v>
      </c>
      <c r="S3110" t="s">
        <v>17782</v>
      </c>
      <c r="T3110" s="1" t="s">
        <v>17686</v>
      </c>
      <c r="U3110" s="1">
        <v>27513</v>
      </c>
      <c r="V3110" t="e">
        <v>#N/A</v>
      </c>
      <c r="W3110" s="4">
        <v>0.37</v>
      </c>
      <c r="X3110" s="1">
        <v>700</v>
      </c>
      <c r="Y3110" s="1">
        <v>138</v>
      </c>
      <c r="Z3110" s="1">
        <v>114</v>
      </c>
      <c r="AA3110" s="1">
        <v>69</v>
      </c>
      <c r="AB3110" s="6">
        <f t="shared" si="242"/>
        <v>9.8571428571428574E-2</v>
      </c>
      <c r="AC3110" s="6">
        <f t="shared" si="240"/>
        <v>9.8571428571428574E-2</v>
      </c>
      <c r="AD3110" s="26">
        <f t="shared" si="241"/>
        <v>140</v>
      </c>
      <c r="AE3110" s="1">
        <v>60</v>
      </c>
      <c r="AF3110" s="1">
        <v>83</v>
      </c>
      <c r="AG3110" s="1">
        <v>24</v>
      </c>
      <c r="AH3110" s="1">
        <v>88</v>
      </c>
      <c r="AI3110" s="1">
        <v>6</v>
      </c>
      <c r="AJ3110" s="1">
        <v>9</v>
      </c>
      <c r="AK3110" s="1">
        <v>13</v>
      </c>
      <c r="AL3110" s="1">
        <v>25</v>
      </c>
      <c r="AM3110" s="1">
        <f t="shared" si="243"/>
        <v>34</v>
      </c>
      <c r="AN3110" s="1">
        <v>44</v>
      </c>
      <c r="AO3110" s="1">
        <v>1</v>
      </c>
      <c r="AP3110" s="20">
        <f t="shared" si="244"/>
        <v>144.9</v>
      </c>
      <c r="AQ3110" s="1">
        <v>4</v>
      </c>
    </row>
    <row r="3111" spans="1:43" ht="16" x14ac:dyDescent="0.2">
      <c r="A3111" t="s">
        <v>31225</v>
      </c>
      <c r="B3111" t="s">
        <v>33771</v>
      </c>
      <c r="C3111" s="1" t="s">
        <v>17686</v>
      </c>
      <c r="E3111" s="9" t="s">
        <v>33777</v>
      </c>
      <c r="F3111" s="14" t="s">
        <v>33806</v>
      </c>
      <c r="G3111" s="13" t="s">
        <v>33780</v>
      </c>
      <c r="H3111" s="19" t="s">
        <v>33807</v>
      </c>
      <c r="I3111" s="13" t="s">
        <v>33782</v>
      </c>
      <c r="J3111" s="13">
        <v>60198</v>
      </c>
      <c r="K3111" t="s">
        <v>17776</v>
      </c>
      <c r="L3111" t="s">
        <v>17783</v>
      </c>
      <c r="M3111" t="s">
        <v>17784</v>
      </c>
      <c r="N3111" t="s">
        <v>30</v>
      </c>
      <c r="O3111" t="s">
        <v>17785</v>
      </c>
      <c r="P3111" t="s">
        <v>17786</v>
      </c>
      <c r="Q3111" t="s">
        <v>17787</v>
      </c>
      <c r="S3111" t="s">
        <v>17788</v>
      </c>
      <c r="T3111" s="1" t="s">
        <v>17686</v>
      </c>
      <c r="U3111" s="1">
        <v>27591</v>
      </c>
      <c r="V3111" t="s">
        <v>31224</v>
      </c>
      <c r="W3111" s="4">
        <v>0.23</v>
      </c>
      <c r="X3111" s="1">
        <v>573</v>
      </c>
      <c r="Y3111" s="1">
        <v>47</v>
      </c>
      <c r="Z3111" s="1">
        <v>51</v>
      </c>
      <c r="AA3111" s="1">
        <v>38</v>
      </c>
      <c r="AB3111" s="6">
        <f t="shared" si="242"/>
        <v>6.6317626527050616E-2</v>
      </c>
      <c r="AC3111" s="6">
        <f t="shared" si="240"/>
        <v>6.6317626527050616E-2</v>
      </c>
      <c r="AD3111" s="26">
        <f t="shared" si="241"/>
        <v>114.60000000000001</v>
      </c>
      <c r="AE3111" s="1">
        <v>36</v>
      </c>
      <c r="AF3111" s="1">
        <v>48</v>
      </c>
      <c r="AG3111" s="1">
        <v>14</v>
      </c>
      <c r="AH3111" s="1">
        <v>69</v>
      </c>
      <c r="AI3111" s="1">
        <v>0</v>
      </c>
      <c r="AJ3111" s="1">
        <v>0</v>
      </c>
      <c r="AK3111" s="1">
        <v>4</v>
      </c>
      <c r="AL3111" s="1">
        <v>4</v>
      </c>
      <c r="AM3111" s="1">
        <f t="shared" si="243"/>
        <v>4</v>
      </c>
      <c r="AN3111" s="1">
        <v>18</v>
      </c>
      <c r="AO3111" s="1">
        <v>0</v>
      </c>
      <c r="AP3111" s="20">
        <f t="shared" si="244"/>
        <v>79.8</v>
      </c>
      <c r="AQ3111" s="1">
        <v>1</v>
      </c>
    </row>
    <row r="3112" spans="1:43" ht="16" x14ac:dyDescent="0.2">
      <c r="A3112" t="s">
        <v>29132</v>
      </c>
      <c r="B3112" t="s">
        <v>33771</v>
      </c>
      <c r="C3112" s="1" t="s">
        <v>17686</v>
      </c>
      <c r="E3112" s="9" t="s">
        <v>33777</v>
      </c>
      <c r="F3112" s="14" t="s">
        <v>33806</v>
      </c>
      <c r="G3112" s="13" t="s">
        <v>33780</v>
      </c>
      <c r="H3112" s="19" t="s">
        <v>33807</v>
      </c>
      <c r="I3112" s="13" t="s">
        <v>33782</v>
      </c>
      <c r="J3112" s="13">
        <v>60198</v>
      </c>
      <c r="K3112" t="s">
        <v>17789</v>
      </c>
      <c r="L3112" t="s">
        <v>17790</v>
      </c>
      <c r="M3112" t="s">
        <v>17791</v>
      </c>
      <c r="N3112" t="s">
        <v>44</v>
      </c>
      <c r="O3112" t="s">
        <v>17792</v>
      </c>
      <c r="P3112" t="s">
        <v>17793</v>
      </c>
      <c r="Q3112" t="s">
        <v>17794</v>
      </c>
      <c r="S3112" t="s">
        <v>17795</v>
      </c>
      <c r="T3112" s="1" t="s">
        <v>17686</v>
      </c>
      <c r="U3112" s="1">
        <v>28027</v>
      </c>
      <c r="V3112" t="s">
        <v>29131</v>
      </c>
      <c r="W3112" s="4">
        <v>0.24</v>
      </c>
      <c r="X3112" s="1">
        <v>740</v>
      </c>
      <c r="Y3112" s="1">
        <v>36</v>
      </c>
      <c r="Z3112" s="1">
        <v>30</v>
      </c>
      <c r="AA3112" s="1">
        <v>22</v>
      </c>
      <c r="AB3112" s="6">
        <f t="shared" si="242"/>
        <v>2.9729729729729731E-2</v>
      </c>
      <c r="AC3112" s="6">
        <f t="shared" si="240"/>
        <v>2.9729729729729731E-2</v>
      </c>
      <c r="AD3112" s="26">
        <f t="shared" si="241"/>
        <v>148</v>
      </c>
      <c r="AE3112" s="1">
        <v>21</v>
      </c>
      <c r="AF3112" s="1">
        <v>29</v>
      </c>
      <c r="AG3112" s="1">
        <v>7</v>
      </c>
      <c r="AH3112" s="1">
        <v>38</v>
      </c>
      <c r="AI3112" s="1">
        <v>4</v>
      </c>
      <c r="AJ3112" s="1">
        <v>10</v>
      </c>
      <c r="AK3112" s="1">
        <v>3</v>
      </c>
      <c r="AL3112" s="1">
        <v>3</v>
      </c>
      <c r="AM3112" s="1">
        <f t="shared" si="243"/>
        <v>13</v>
      </c>
      <c r="AN3112" s="1">
        <v>14</v>
      </c>
      <c r="AO3112" s="1">
        <v>0</v>
      </c>
      <c r="AP3112" s="20">
        <f t="shared" si="244"/>
        <v>46.2</v>
      </c>
      <c r="AQ3112" s="1">
        <v>0</v>
      </c>
    </row>
    <row r="3113" spans="1:43" ht="16" x14ac:dyDescent="0.2">
      <c r="A3113" t="s">
        <v>30148</v>
      </c>
      <c r="B3113" t="s">
        <v>33771</v>
      </c>
      <c r="C3113" s="1" t="s">
        <v>17686</v>
      </c>
      <c r="E3113" s="9" t="s">
        <v>33777</v>
      </c>
      <c r="F3113" s="14" t="s">
        <v>33806</v>
      </c>
      <c r="G3113" s="13" t="s">
        <v>33780</v>
      </c>
      <c r="H3113" s="19" t="s">
        <v>33807</v>
      </c>
      <c r="I3113" s="13" t="s">
        <v>33782</v>
      </c>
      <c r="J3113" s="13">
        <v>60198</v>
      </c>
      <c r="K3113" t="s">
        <v>17797</v>
      </c>
      <c r="L3113" t="s">
        <v>17798</v>
      </c>
      <c r="M3113" t="s">
        <v>17799</v>
      </c>
      <c r="N3113" t="s">
        <v>241</v>
      </c>
      <c r="O3113" t="s">
        <v>17800</v>
      </c>
      <c r="P3113" t="s">
        <v>17801</v>
      </c>
      <c r="Q3113" t="s">
        <v>17802</v>
      </c>
      <c r="S3113" t="s">
        <v>15168</v>
      </c>
      <c r="T3113" s="1" t="s">
        <v>17686</v>
      </c>
      <c r="U3113" s="1">
        <v>28212</v>
      </c>
      <c r="V3113" t="s">
        <v>30147</v>
      </c>
      <c r="X3113" s="1">
        <v>450</v>
      </c>
      <c r="Y3113" s="1">
        <v>67</v>
      </c>
      <c r="Z3113" s="1">
        <v>30</v>
      </c>
      <c r="AA3113" s="1">
        <v>28</v>
      </c>
      <c r="AB3113" s="6">
        <f t="shared" si="242"/>
        <v>6.222222222222222E-2</v>
      </c>
      <c r="AC3113" s="6">
        <f t="shared" si="240"/>
        <v>6.222222222222222E-2</v>
      </c>
      <c r="AD3113" s="26">
        <f t="shared" si="241"/>
        <v>90</v>
      </c>
      <c r="AE3113" s="1">
        <v>18</v>
      </c>
      <c r="AF3113" s="1">
        <v>20</v>
      </c>
      <c r="AG3113" s="1">
        <v>7</v>
      </c>
      <c r="AH3113" s="1">
        <v>19</v>
      </c>
      <c r="AI3113" s="1">
        <v>6</v>
      </c>
      <c r="AJ3113" s="1">
        <v>19</v>
      </c>
      <c r="AK3113" s="1">
        <v>1</v>
      </c>
      <c r="AL3113" s="1">
        <v>1</v>
      </c>
      <c r="AM3113" s="1">
        <f t="shared" si="243"/>
        <v>20</v>
      </c>
      <c r="AN3113" s="1">
        <v>16</v>
      </c>
      <c r="AO3113" s="1">
        <v>1</v>
      </c>
      <c r="AP3113" s="20">
        <f t="shared" si="244"/>
        <v>58.800000000000004</v>
      </c>
      <c r="AQ3113" s="1">
        <v>6</v>
      </c>
    </row>
    <row r="3114" spans="1:43" ht="16" x14ac:dyDescent="0.2">
      <c r="A3114" t="s">
        <v>31421</v>
      </c>
      <c r="B3114" t="s">
        <v>33771</v>
      </c>
      <c r="C3114" s="1" t="s">
        <v>17686</v>
      </c>
      <c r="E3114" s="9" t="s">
        <v>33777</v>
      </c>
      <c r="F3114" s="14" t="s">
        <v>33806</v>
      </c>
      <c r="G3114" s="13" t="s">
        <v>33780</v>
      </c>
      <c r="H3114" s="19" t="s">
        <v>33807</v>
      </c>
      <c r="I3114" s="13" t="s">
        <v>33782</v>
      </c>
      <c r="J3114" s="13">
        <v>60198</v>
      </c>
      <c r="K3114" t="s">
        <v>17803</v>
      </c>
      <c r="L3114" t="s">
        <v>17804</v>
      </c>
      <c r="M3114" t="s">
        <v>17805</v>
      </c>
      <c r="N3114" t="s">
        <v>195</v>
      </c>
      <c r="O3114" t="s">
        <v>17806</v>
      </c>
      <c r="P3114" t="s">
        <v>17807</v>
      </c>
      <c r="Q3114" t="s">
        <v>17808</v>
      </c>
      <c r="S3114" t="s">
        <v>15168</v>
      </c>
      <c r="T3114" s="1" t="s">
        <v>17686</v>
      </c>
      <c r="U3114" s="1">
        <v>28208</v>
      </c>
      <c r="V3114" t="s">
        <v>31420</v>
      </c>
      <c r="W3114" s="4">
        <v>0.96</v>
      </c>
      <c r="X3114" s="1">
        <v>528</v>
      </c>
      <c r="Y3114" s="1">
        <v>39</v>
      </c>
      <c r="Z3114" s="1">
        <v>16</v>
      </c>
      <c r="AA3114" s="1">
        <v>16</v>
      </c>
      <c r="AB3114" s="6">
        <f t="shared" si="242"/>
        <v>3.0303030303030304E-2</v>
      </c>
      <c r="AC3114" s="6">
        <f t="shared" si="240"/>
        <v>3.0303030303030304E-2</v>
      </c>
      <c r="AD3114" s="26">
        <f t="shared" si="241"/>
        <v>105.60000000000001</v>
      </c>
      <c r="AE3114" s="1">
        <v>16</v>
      </c>
      <c r="AF3114" s="1">
        <v>16</v>
      </c>
      <c r="AG3114" s="1">
        <v>5</v>
      </c>
      <c r="AH3114" s="1">
        <v>15</v>
      </c>
      <c r="AI3114" s="1">
        <v>2</v>
      </c>
      <c r="AJ3114" s="1">
        <v>6</v>
      </c>
      <c r="AK3114" s="1">
        <v>3</v>
      </c>
      <c r="AL3114" s="1">
        <v>4</v>
      </c>
      <c r="AM3114" s="1">
        <f t="shared" si="243"/>
        <v>10</v>
      </c>
      <c r="AN3114" s="1">
        <v>5</v>
      </c>
      <c r="AO3114" s="1">
        <v>0</v>
      </c>
      <c r="AP3114" s="20">
        <f t="shared" si="244"/>
        <v>33.6</v>
      </c>
      <c r="AQ3114" s="1">
        <v>0</v>
      </c>
    </row>
    <row r="3115" spans="1:43" ht="16" x14ac:dyDescent="0.2">
      <c r="A3115" t="s">
        <v>27577</v>
      </c>
      <c r="B3115" t="s">
        <v>33771</v>
      </c>
      <c r="C3115" s="1" t="s">
        <v>17686</v>
      </c>
      <c r="E3115" s="9" t="s">
        <v>33777</v>
      </c>
      <c r="F3115" s="14" t="s">
        <v>33806</v>
      </c>
      <c r="G3115" s="13" t="s">
        <v>33780</v>
      </c>
      <c r="H3115" s="19" t="s">
        <v>33807</v>
      </c>
      <c r="I3115" s="13" t="s">
        <v>33782</v>
      </c>
      <c r="J3115" s="13">
        <v>60198</v>
      </c>
      <c r="K3115" t="s">
        <v>17803</v>
      </c>
      <c r="L3115" t="s">
        <v>17809</v>
      </c>
      <c r="M3115" t="s">
        <v>17810</v>
      </c>
      <c r="N3115" t="s">
        <v>241</v>
      </c>
      <c r="O3115" t="s">
        <v>17811</v>
      </c>
      <c r="P3115" t="s">
        <v>17812</v>
      </c>
      <c r="Q3115" t="s">
        <v>17813</v>
      </c>
      <c r="S3115" t="s">
        <v>15168</v>
      </c>
      <c r="T3115" s="1" t="s">
        <v>17686</v>
      </c>
      <c r="U3115" s="1">
        <v>28208</v>
      </c>
      <c r="V3115" t="s">
        <v>27576</v>
      </c>
      <c r="W3115" s="4">
        <v>0.71</v>
      </c>
      <c r="X3115" s="1">
        <v>561</v>
      </c>
      <c r="Y3115" s="1">
        <v>48</v>
      </c>
      <c r="Z3115" s="1">
        <v>36</v>
      </c>
      <c r="AA3115" s="1">
        <v>30</v>
      </c>
      <c r="AB3115" s="6">
        <f t="shared" si="242"/>
        <v>5.3475935828877004E-2</v>
      </c>
      <c r="AC3115" s="6">
        <f t="shared" si="240"/>
        <v>5.3475935828877004E-2</v>
      </c>
      <c r="AD3115" s="26">
        <f t="shared" si="241"/>
        <v>112.2</v>
      </c>
      <c r="AE3115" s="1">
        <v>27</v>
      </c>
      <c r="AF3115" s="1">
        <v>27</v>
      </c>
      <c r="AG3115" s="1">
        <v>24</v>
      </c>
      <c r="AH3115" s="1">
        <v>93</v>
      </c>
      <c r="AI3115" s="1">
        <v>0</v>
      </c>
      <c r="AJ3115" s="1">
        <v>0</v>
      </c>
      <c r="AK3115" s="1">
        <v>11</v>
      </c>
      <c r="AL3115" s="1">
        <v>35</v>
      </c>
      <c r="AM3115" s="1">
        <f t="shared" si="243"/>
        <v>35</v>
      </c>
      <c r="AN3115" s="1">
        <v>21</v>
      </c>
      <c r="AO3115" s="1">
        <v>0</v>
      </c>
      <c r="AP3115" s="20">
        <f t="shared" si="244"/>
        <v>63</v>
      </c>
      <c r="AQ3115" s="1">
        <v>0</v>
      </c>
    </row>
    <row r="3116" spans="1:43" ht="16" x14ac:dyDescent="0.2">
      <c r="A3116" t="s">
        <v>27014</v>
      </c>
      <c r="B3116" t="s">
        <v>33771</v>
      </c>
      <c r="C3116" s="1" t="s">
        <v>17686</v>
      </c>
      <c r="E3116" s="9" t="s">
        <v>33777</v>
      </c>
      <c r="F3116" s="14" t="s">
        <v>33806</v>
      </c>
      <c r="G3116" s="13" t="s">
        <v>33780</v>
      </c>
      <c r="H3116" s="19" t="s">
        <v>33807</v>
      </c>
      <c r="I3116" s="13" t="s">
        <v>33782</v>
      </c>
      <c r="J3116" s="13">
        <v>60198</v>
      </c>
      <c r="K3116" t="s">
        <v>17803</v>
      </c>
      <c r="L3116" t="s">
        <v>17814</v>
      </c>
      <c r="M3116" t="s">
        <v>17815</v>
      </c>
      <c r="N3116" t="s">
        <v>241</v>
      </c>
      <c r="O3116" t="s">
        <v>17816</v>
      </c>
      <c r="P3116" t="s">
        <v>17817</v>
      </c>
      <c r="Q3116" t="s">
        <v>17818</v>
      </c>
      <c r="S3116" t="s">
        <v>15168</v>
      </c>
      <c r="T3116" s="1" t="s">
        <v>17686</v>
      </c>
      <c r="U3116" s="1">
        <v>28208</v>
      </c>
      <c r="V3116" t="s">
        <v>27013</v>
      </c>
      <c r="W3116" s="5">
        <v>0.49869999999999998</v>
      </c>
      <c r="X3116" s="1">
        <v>1517</v>
      </c>
      <c r="Y3116" s="1">
        <v>29</v>
      </c>
      <c r="Z3116" s="1">
        <v>11</v>
      </c>
      <c r="AA3116" s="1">
        <v>11</v>
      </c>
      <c r="AB3116" s="6">
        <f t="shared" si="242"/>
        <v>7.2511535926170073E-3</v>
      </c>
      <c r="AC3116" s="6">
        <f t="shared" si="240"/>
        <v>7.2511535926170073E-3</v>
      </c>
      <c r="AD3116" s="26">
        <f t="shared" si="241"/>
        <v>303.40000000000003</v>
      </c>
      <c r="AE3116" s="1">
        <v>11</v>
      </c>
      <c r="AF3116" s="1">
        <v>11</v>
      </c>
      <c r="AG3116" s="1">
        <v>0</v>
      </c>
      <c r="AH3116" s="1">
        <v>0</v>
      </c>
      <c r="AI3116" s="1">
        <v>6</v>
      </c>
      <c r="AJ3116" s="1">
        <v>15</v>
      </c>
      <c r="AK3116" s="1">
        <v>0</v>
      </c>
      <c r="AL3116" s="1">
        <v>0</v>
      </c>
      <c r="AM3116" s="1">
        <f t="shared" si="243"/>
        <v>15</v>
      </c>
      <c r="AN3116" s="1">
        <v>8</v>
      </c>
      <c r="AO3116" s="1">
        <v>1</v>
      </c>
      <c r="AP3116" s="20">
        <f t="shared" si="244"/>
        <v>23.1</v>
      </c>
      <c r="AQ3116" s="1">
        <v>0</v>
      </c>
    </row>
    <row r="3117" spans="1:43" ht="16" x14ac:dyDescent="0.2">
      <c r="A3117" t="s">
        <v>31549</v>
      </c>
      <c r="B3117" t="s">
        <v>33771</v>
      </c>
      <c r="C3117" s="1" t="s">
        <v>17686</v>
      </c>
      <c r="E3117" s="9" t="s">
        <v>33777</v>
      </c>
      <c r="F3117" s="14" t="s">
        <v>33806</v>
      </c>
      <c r="G3117" s="13" t="s">
        <v>33780</v>
      </c>
      <c r="H3117" s="19" t="s">
        <v>33807</v>
      </c>
      <c r="I3117" s="13" t="s">
        <v>33782</v>
      </c>
      <c r="J3117" s="13">
        <v>60198</v>
      </c>
      <c r="K3117" t="s">
        <v>17803</v>
      </c>
      <c r="L3117" t="s">
        <v>17819</v>
      </c>
      <c r="M3117" t="s">
        <v>17820</v>
      </c>
      <c r="N3117" t="s">
        <v>195</v>
      </c>
      <c r="O3117" t="s">
        <v>17821</v>
      </c>
      <c r="P3117" t="s">
        <v>17822</v>
      </c>
      <c r="Q3117" t="s">
        <v>17823</v>
      </c>
      <c r="S3117" t="s">
        <v>15168</v>
      </c>
      <c r="T3117" s="1" t="s">
        <v>17686</v>
      </c>
      <c r="U3117" s="1">
        <v>28212</v>
      </c>
      <c r="V3117" t="s">
        <v>31548</v>
      </c>
      <c r="W3117" s="5">
        <v>0.995</v>
      </c>
      <c r="X3117" s="1">
        <v>925</v>
      </c>
      <c r="Y3117" s="1">
        <v>198</v>
      </c>
      <c r="Z3117" s="1">
        <v>134</v>
      </c>
      <c r="AA3117" s="1">
        <v>102</v>
      </c>
      <c r="AB3117" s="6">
        <f t="shared" si="242"/>
        <v>0.11027027027027027</v>
      </c>
      <c r="AC3117" s="6">
        <f t="shared" si="240"/>
        <v>0.11027027027027027</v>
      </c>
      <c r="AD3117" s="26">
        <f t="shared" si="241"/>
        <v>185</v>
      </c>
      <c r="AE3117" s="1">
        <v>55</v>
      </c>
      <c r="AF3117" s="1">
        <v>77</v>
      </c>
      <c r="AG3117" s="1">
        <v>28</v>
      </c>
      <c r="AH3117" s="1">
        <v>102</v>
      </c>
      <c r="AI3117" s="1">
        <v>12</v>
      </c>
      <c r="AJ3117" s="1">
        <v>52</v>
      </c>
      <c r="AK3117" s="1">
        <v>16</v>
      </c>
      <c r="AL3117" s="1">
        <v>32</v>
      </c>
      <c r="AM3117" s="1">
        <f t="shared" si="243"/>
        <v>84</v>
      </c>
      <c r="AN3117" s="1">
        <v>49</v>
      </c>
      <c r="AO3117" s="1">
        <v>9</v>
      </c>
      <c r="AP3117" s="20">
        <f t="shared" si="244"/>
        <v>214.20000000000002</v>
      </c>
      <c r="AQ3117" s="1">
        <v>41</v>
      </c>
    </row>
    <row r="3118" spans="1:43" ht="16" x14ac:dyDescent="0.2">
      <c r="A3118" t="s">
        <v>30669</v>
      </c>
      <c r="B3118" t="s">
        <v>33771</v>
      </c>
      <c r="C3118" s="1" t="s">
        <v>17686</v>
      </c>
      <c r="E3118" s="9" t="s">
        <v>33777</v>
      </c>
      <c r="F3118" s="14" t="s">
        <v>33806</v>
      </c>
      <c r="G3118" s="13" t="s">
        <v>33780</v>
      </c>
      <c r="H3118" s="19" t="s">
        <v>33807</v>
      </c>
      <c r="I3118" s="13" t="s">
        <v>33782</v>
      </c>
      <c r="J3118" s="13">
        <v>60198</v>
      </c>
      <c r="K3118" t="s">
        <v>17803</v>
      </c>
      <c r="L3118" t="s">
        <v>17824</v>
      </c>
      <c r="M3118" t="s">
        <v>17825</v>
      </c>
      <c r="N3118" t="s">
        <v>17826</v>
      </c>
      <c r="O3118" t="s">
        <v>17827</v>
      </c>
      <c r="P3118" t="s">
        <v>17828</v>
      </c>
      <c r="Q3118" t="s">
        <v>17829</v>
      </c>
      <c r="S3118" t="s">
        <v>15168</v>
      </c>
      <c r="T3118" s="1" t="s">
        <v>17686</v>
      </c>
      <c r="U3118" s="1">
        <v>28227</v>
      </c>
      <c r="V3118" t="s">
        <v>30668</v>
      </c>
      <c r="W3118" s="5">
        <v>0.51370000000000005</v>
      </c>
      <c r="X3118" s="1">
        <v>589</v>
      </c>
      <c r="Y3118" s="1">
        <v>40</v>
      </c>
      <c r="Z3118" s="1">
        <v>24</v>
      </c>
      <c r="AA3118" s="1">
        <v>23</v>
      </c>
      <c r="AB3118" s="6">
        <f t="shared" si="242"/>
        <v>3.9049235993208829E-2</v>
      </c>
      <c r="AC3118" s="6">
        <f t="shared" si="240"/>
        <v>3.9049235993208829E-2</v>
      </c>
      <c r="AD3118" s="26">
        <f t="shared" si="241"/>
        <v>117.80000000000001</v>
      </c>
      <c r="AE3118" s="1">
        <v>16</v>
      </c>
      <c r="AF3118" s="1">
        <v>16</v>
      </c>
      <c r="AG3118" s="1">
        <v>11</v>
      </c>
      <c r="AH3118" s="1">
        <v>47</v>
      </c>
      <c r="AI3118" s="1">
        <v>6</v>
      </c>
      <c r="AJ3118" s="1">
        <v>17</v>
      </c>
      <c r="AK3118" s="1">
        <v>5</v>
      </c>
      <c r="AL3118" s="1">
        <v>11</v>
      </c>
      <c r="AM3118" s="1">
        <f t="shared" si="243"/>
        <v>28</v>
      </c>
      <c r="AN3118" s="1">
        <v>12</v>
      </c>
      <c r="AO3118" s="1">
        <v>1</v>
      </c>
      <c r="AP3118" s="20">
        <f t="shared" si="244"/>
        <v>48.300000000000004</v>
      </c>
      <c r="AQ3118" s="1">
        <v>3</v>
      </c>
    </row>
    <row r="3119" spans="1:43" ht="16" x14ac:dyDescent="0.2">
      <c r="A3119" t="s">
        <v>32403</v>
      </c>
      <c r="B3119" t="s">
        <v>33771</v>
      </c>
      <c r="C3119" s="1" t="s">
        <v>17686</v>
      </c>
      <c r="E3119" s="9" t="s">
        <v>33777</v>
      </c>
      <c r="F3119" s="14" t="s">
        <v>33806</v>
      </c>
      <c r="G3119" s="13" t="s">
        <v>33780</v>
      </c>
      <c r="H3119" s="19" t="s">
        <v>33807</v>
      </c>
      <c r="I3119" s="13" t="s">
        <v>33782</v>
      </c>
      <c r="J3119" s="13">
        <v>60198</v>
      </c>
      <c r="K3119" t="s">
        <v>17803</v>
      </c>
      <c r="L3119" t="s">
        <v>17830</v>
      </c>
      <c r="M3119" t="s">
        <v>17831</v>
      </c>
      <c r="N3119" t="s">
        <v>17832</v>
      </c>
      <c r="O3119" t="s">
        <v>17833</v>
      </c>
      <c r="P3119" t="s">
        <v>17834</v>
      </c>
      <c r="Q3119" t="s">
        <v>17835</v>
      </c>
      <c r="S3119" t="s">
        <v>15168</v>
      </c>
      <c r="T3119" s="1" t="s">
        <v>17686</v>
      </c>
      <c r="U3119" s="1">
        <v>28269</v>
      </c>
      <c r="V3119" t="s">
        <v>32402</v>
      </c>
      <c r="W3119" s="5">
        <v>0.997</v>
      </c>
      <c r="X3119" s="1">
        <v>871</v>
      </c>
      <c r="Y3119" s="1">
        <v>47</v>
      </c>
      <c r="Z3119" s="1">
        <v>19</v>
      </c>
      <c r="AA3119" s="1">
        <v>19</v>
      </c>
      <c r="AB3119" s="6">
        <f t="shared" si="242"/>
        <v>2.1814006888633754E-2</v>
      </c>
      <c r="AC3119" s="6">
        <f t="shared" si="240"/>
        <v>2.1814006888633754E-2</v>
      </c>
      <c r="AD3119" s="26">
        <f t="shared" si="241"/>
        <v>174.20000000000002</v>
      </c>
      <c r="AE3119" s="1">
        <v>18</v>
      </c>
      <c r="AF3119" s="1">
        <v>18</v>
      </c>
      <c r="AG3119" s="1">
        <v>6</v>
      </c>
      <c r="AH3119" s="1">
        <v>32</v>
      </c>
      <c r="AI3119" s="1">
        <v>3</v>
      </c>
      <c r="AJ3119" s="1">
        <v>10</v>
      </c>
      <c r="AK3119" s="1">
        <v>3</v>
      </c>
      <c r="AL3119" s="1">
        <v>3</v>
      </c>
      <c r="AM3119" s="1">
        <f t="shared" si="243"/>
        <v>13</v>
      </c>
      <c r="AN3119" s="1">
        <v>3</v>
      </c>
      <c r="AO3119" s="1">
        <v>0</v>
      </c>
      <c r="AP3119" s="20">
        <f t="shared" si="244"/>
        <v>39.9</v>
      </c>
      <c r="AQ3119" s="1">
        <v>0</v>
      </c>
    </row>
    <row r="3120" spans="1:43" ht="16" x14ac:dyDescent="0.2">
      <c r="A3120" t="s">
        <v>32046</v>
      </c>
      <c r="B3120" t="s">
        <v>33771</v>
      </c>
      <c r="C3120" s="1" t="s">
        <v>17686</v>
      </c>
      <c r="E3120" s="9" t="s">
        <v>33777</v>
      </c>
      <c r="F3120" s="14" t="s">
        <v>33806</v>
      </c>
      <c r="G3120" s="13" t="s">
        <v>33780</v>
      </c>
      <c r="H3120" s="19" t="s">
        <v>33807</v>
      </c>
      <c r="I3120" s="13" t="s">
        <v>33782</v>
      </c>
      <c r="J3120" s="13">
        <v>60198</v>
      </c>
      <c r="K3120" t="s">
        <v>7408</v>
      </c>
      <c r="L3120" t="s">
        <v>17836</v>
      </c>
      <c r="M3120" t="s">
        <v>17837</v>
      </c>
      <c r="N3120" t="s">
        <v>30</v>
      </c>
      <c r="O3120" t="s">
        <v>17838</v>
      </c>
      <c r="P3120" t="s">
        <v>17839</v>
      </c>
      <c r="Q3120" t="s">
        <v>17840</v>
      </c>
      <c r="S3120" t="s">
        <v>17841</v>
      </c>
      <c r="T3120" s="1" t="s">
        <v>17686</v>
      </c>
      <c r="U3120" s="1">
        <v>28677</v>
      </c>
      <c r="V3120" t="e">
        <v>#N/A</v>
      </c>
      <c r="W3120" s="4">
        <v>0.27</v>
      </c>
      <c r="X3120" s="1">
        <v>828</v>
      </c>
      <c r="Y3120" s="1">
        <v>54</v>
      </c>
      <c r="Z3120" s="1">
        <v>33</v>
      </c>
      <c r="AA3120" s="1">
        <v>32</v>
      </c>
      <c r="AB3120" s="6">
        <f t="shared" si="242"/>
        <v>3.864734299516908E-2</v>
      </c>
      <c r="AC3120" s="6">
        <f t="shared" si="240"/>
        <v>3.864734299516908E-2</v>
      </c>
      <c r="AD3120" s="26">
        <f t="shared" si="241"/>
        <v>165.60000000000002</v>
      </c>
      <c r="AE3120" s="1">
        <v>27</v>
      </c>
      <c r="AF3120" s="1">
        <v>27</v>
      </c>
      <c r="AG3120" s="1">
        <v>11</v>
      </c>
      <c r="AH3120" s="1">
        <v>79</v>
      </c>
      <c r="AI3120" s="1">
        <v>4</v>
      </c>
      <c r="AJ3120" s="1">
        <v>11</v>
      </c>
      <c r="AK3120" s="1">
        <v>5</v>
      </c>
      <c r="AL3120" s="1">
        <v>11</v>
      </c>
      <c r="AM3120" s="1">
        <f t="shared" si="243"/>
        <v>22</v>
      </c>
      <c r="AN3120" s="1">
        <v>9</v>
      </c>
      <c r="AO3120" s="1">
        <v>0</v>
      </c>
      <c r="AP3120" s="20">
        <f t="shared" si="244"/>
        <v>67.2</v>
      </c>
      <c r="AQ3120" s="1">
        <v>1</v>
      </c>
    </row>
    <row r="3121" spans="1:43" ht="16" x14ac:dyDescent="0.2">
      <c r="A3121" t="s">
        <v>28175</v>
      </c>
      <c r="B3121" t="s">
        <v>33771</v>
      </c>
      <c r="C3121" s="1" t="s">
        <v>17686</v>
      </c>
      <c r="E3121" s="9" t="s">
        <v>33777</v>
      </c>
      <c r="F3121" s="14" t="s">
        <v>33806</v>
      </c>
      <c r="G3121" s="13" t="s">
        <v>33780</v>
      </c>
      <c r="H3121" s="19" t="s">
        <v>33807</v>
      </c>
      <c r="I3121" s="13" t="s">
        <v>33782</v>
      </c>
      <c r="J3121" s="13">
        <v>60198</v>
      </c>
      <c r="K3121" t="s">
        <v>7408</v>
      </c>
      <c r="L3121" t="s">
        <v>17842</v>
      </c>
      <c r="M3121" t="s">
        <v>17843</v>
      </c>
      <c r="N3121" t="s">
        <v>30</v>
      </c>
      <c r="O3121" t="s">
        <v>17844</v>
      </c>
      <c r="P3121" t="s">
        <v>17845</v>
      </c>
      <c r="Q3121" t="s">
        <v>17846</v>
      </c>
      <c r="S3121" t="s">
        <v>17847</v>
      </c>
      <c r="T3121" s="1" t="s">
        <v>17686</v>
      </c>
      <c r="U3121" s="1">
        <v>27344</v>
      </c>
      <c r="V3121" t="s">
        <v>28174</v>
      </c>
      <c r="W3121" s="4">
        <v>0.13</v>
      </c>
      <c r="X3121" s="1">
        <v>570</v>
      </c>
      <c r="Y3121" s="1">
        <v>29</v>
      </c>
      <c r="Z3121" s="1">
        <v>39</v>
      </c>
      <c r="AA3121" s="1">
        <v>24</v>
      </c>
      <c r="AB3121" s="6">
        <f t="shared" si="242"/>
        <v>4.2105263157894736E-2</v>
      </c>
      <c r="AC3121" s="6">
        <f t="shared" si="240"/>
        <v>4.2105263157894736E-2</v>
      </c>
      <c r="AD3121" s="26">
        <f t="shared" si="241"/>
        <v>114</v>
      </c>
      <c r="AE3121" s="1">
        <v>19</v>
      </c>
      <c r="AF3121" s="1">
        <v>32</v>
      </c>
      <c r="AG3121" s="1">
        <v>9</v>
      </c>
      <c r="AH3121" s="1">
        <v>25</v>
      </c>
      <c r="AI3121" s="1">
        <v>3</v>
      </c>
      <c r="AJ3121" s="1">
        <v>5</v>
      </c>
      <c r="AK3121" s="1">
        <v>5</v>
      </c>
      <c r="AL3121" s="1">
        <v>13</v>
      </c>
      <c r="AM3121" s="1">
        <f t="shared" si="243"/>
        <v>18</v>
      </c>
      <c r="AN3121" s="1">
        <v>4</v>
      </c>
      <c r="AO3121" s="1">
        <v>0</v>
      </c>
      <c r="AP3121" s="20">
        <f t="shared" si="244"/>
        <v>50.400000000000006</v>
      </c>
      <c r="AQ3121" s="1">
        <v>3</v>
      </c>
    </row>
    <row r="3122" spans="1:43" ht="16" x14ac:dyDescent="0.2">
      <c r="A3122" t="s">
        <v>32219</v>
      </c>
      <c r="B3122" t="s">
        <v>33771</v>
      </c>
      <c r="C3122" s="1" t="s">
        <v>17686</v>
      </c>
      <c r="E3122" s="9" t="s">
        <v>33777</v>
      </c>
      <c r="F3122" s="14" t="s">
        <v>33806</v>
      </c>
      <c r="G3122" s="13" t="s">
        <v>33780</v>
      </c>
      <c r="H3122" s="19" t="s">
        <v>33807</v>
      </c>
      <c r="I3122" s="13" t="s">
        <v>33782</v>
      </c>
      <c r="J3122" s="13">
        <v>60198</v>
      </c>
      <c r="K3122" t="s">
        <v>7408</v>
      </c>
      <c r="L3122" t="s">
        <v>17848</v>
      </c>
      <c r="M3122" t="s">
        <v>17849</v>
      </c>
      <c r="N3122" t="s">
        <v>17850</v>
      </c>
      <c r="O3122" t="s">
        <v>17851</v>
      </c>
      <c r="P3122" t="s">
        <v>17852</v>
      </c>
      <c r="Q3122" t="s">
        <v>17853</v>
      </c>
      <c r="S3122" t="s">
        <v>17854</v>
      </c>
      <c r="T3122" s="1" t="s">
        <v>17686</v>
      </c>
      <c r="U3122" s="1">
        <v>27703</v>
      </c>
      <c r="V3122" t="e">
        <v>#N/A</v>
      </c>
      <c r="X3122" s="1">
        <v>400</v>
      </c>
      <c r="Y3122" s="1">
        <v>48</v>
      </c>
      <c r="Z3122" s="1">
        <v>67</v>
      </c>
      <c r="AA3122" s="1">
        <v>53</v>
      </c>
      <c r="AB3122" s="6">
        <f t="shared" si="242"/>
        <v>0.13250000000000001</v>
      </c>
      <c r="AC3122" s="6">
        <f t="shared" si="240"/>
        <v>0.13250000000000001</v>
      </c>
      <c r="AD3122" s="26">
        <f t="shared" si="241"/>
        <v>80</v>
      </c>
      <c r="AE3122" s="1">
        <v>44</v>
      </c>
      <c r="AF3122" s="1">
        <v>44</v>
      </c>
      <c r="AG3122" s="1">
        <v>23</v>
      </c>
      <c r="AH3122" s="1">
        <v>102</v>
      </c>
      <c r="AI3122" s="1">
        <v>4</v>
      </c>
      <c r="AJ3122" s="1">
        <v>12</v>
      </c>
      <c r="AK3122" s="1">
        <v>11</v>
      </c>
      <c r="AL3122" s="1">
        <v>41</v>
      </c>
      <c r="AM3122" s="1">
        <f t="shared" si="243"/>
        <v>53</v>
      </c>
      <c r="AN3122" s="1">
        <v>32</v>
      </c>
      <c r="AO3122" s="1">
        <v>2</v>
      </c>
      <c r="AP3122" s="20">
        <f t="shared" si="244"/>
        <v>111.30000000000001</v>
      </c>
      <c r="AQ3122" s="1">
        <v>3</v>
      </c>
    </row>
    <row r="3123" spans="1:43" ht="16" x14ac:dyDescent="0.2">
      <c r="A3123" t="s">
        <v>33521</v>
      </c>
      <c r="B3123" t="s">
        <v>33771</v>
      </c>
      <c r="C3123" s="1" t="s">
        <v>17686</v>
      </c>
      <c r="E3123" s="9" t="s">
        <v>33777</v>
      </c>
      <c r="F3123" s="14" t="s">
        <v>33806</v>
      </c>
      <c r="G3123" s="13" t="s">
        <v>33780</v>
      </c>
      <c r="H3123" s="19" t="s">
        <v>33807</v>
      </c>
      <c r="I3123" s="13" t="s">
        <v>33782</v>
      </c>
      <c r="J3123" s="13">
        <v>60198</v>
      </c>
      <c r="K3123" t="s">
        <v>7408</v>
      </c>
      <c r="L3123" t="s">
        <v>17855</v>
      </c>
      <c r="M3123" t="s">
        <v>17856</v>
      </c>
      <c r="N3123" t="s">
        <v>30</v>
      </c>
      <c r="O3123" t="s">
        <v>17857</v>
      </c>
      <c r="P3123" t="s">
        <v>17858</v>
      </c>
      <c r="Q3123" t="s">
        <v>17859</v>
      </c>
      <c r="S3123" t="s">
        <v>17860</v>
      </c>
      <c r="T3123" s="1" t="s">
        <v>17686</v>
      </c>
      <c r="U3123" s="1">
        <v>28166</v>
      </c>
      <c r="V3123" t="s">
        <v>33520</v>
      </c>
      <c r="X3123" s="1">
        <v>800</v>
      </c>
      <c r="Y3123" s="1">
        <v>37</v>
      </c>
      <c r="Z3123" s="1">
        <v>29</v>
      </c>
      <c r="AA3123" s="1">
        <v>29</v>
      </c>
      <c r="AB3123" s="6">
        <f t="shared" si="242"/>
        <v>3.6249999999999998E-2</v>
      </c>
      <c r="AC3123" s="6">
        <f t="shared" si="240"/>
        <v>3.6249999999999998E-2</v>
      </c>
      <c r="AD3123" s="26">
        <f t="shared" si="241"/>
        <v>160</v>
      </c>
      <c r="AE3123" s="1">
        <v>21</v>
      </c>
      <c r="AF3123" s="1">
        <v>21</v>
      </c>
      <c r="AG3123" s="1">
        <v>7</v>
      </c>
      <c r="AH3123" s="1">
        <v>34</v>
      </c>
      <c r="AI3123" s="1">
        <v>9</v>
      </c>
      <c r="AJ3123" s="1">
        <v>27</v>
      </c>
      <c r="AK3123" s="1">
        <v>4</v>
      </c>
      <c r="AL3123" s="1">
        <v>4</v>
      </c>
      <c r="AM3123" s="1">
        <f t="shared" si="243"/>
        <v>31</v>
      </c>
      <c r="AN3123" s="1">
        <v>18</v>
      </c>
      <c r="AO3123" s="1">
        <v>0</v>
      </c>
      <c r="AP3123" s="20">
        <f t="shared" si="244"/>
        <v>60.900000000000006</v>
      </c>
      <c r="AQ3123" s="1">
        <v>4</v>
      </c>
    </row>
    <row r="3124" spans="1:43" ht="16" x14ac:dyDescent="0.2">
      <c r="A3124" t="s">
        <v>28132</v>
      </c>
      <c r="B3124" t="s">
        <v>33771</v>
      </c>
      <c r="C3124" s="1" t="s">
        <v>17686</v>
      </c>
      <c r="E3124" s="9" t="s">
        <v>33777</v>
      </c>
      <c r="F3124" s="14" t="s">
        <v>33806</v>
      </c>
      <c r="G3124" s="13" t="s">
        <v>33780</v>
      </c>
      <c r="H3124" s="19" t="s">
        <v>33807</v>
      </c>
      <c r="I3124" s="13" t="s">
        <v>33782</v>
      </c>
      <c r="J3124" s="13">
        <v>60198</v>
      </c>
      <c r="K3124" t="s">
        <v>7408</v>
      </c>
      <c r="L3124" t="s">
        <v>17861</v>
      </c>
      <c r="M3124" t="s">
        <v>17862</v>
      </c>
      <c r="O3124" t="s">
        <v>17863</v>
      </c>
      <c r="P3124" t="s">
        <v>17864</v>
      </c>
      <c r="Q3124" t="s">
        <v>17865</v>
      </c>
      <c r="S3124" t="s">
        <v>17866</v>
      </c>
      <c r="T3124" s="1" t="s">
        <v>17686</v>
      </c>
      <c r="U3124" s="1">
        <v>27839</v>
      </c>
      <c r="V3124" t="e">
        <v>#N/A</v>
      </c>
      <c r="X3124" s="1">
        <v>600</v>
      </c>
      <c r="Y3124" s="1">
        <v>78</v>
      </c>
      <c r="Z3124" s="1">
        <v>84</v>
      </c>
      <c r="AA3124" s="1">
        <v>66</v>
      </c>
      <c r="AB3124" s="6">
        <f t="shared" si="242"/>
        <v>0.11</v>
      </c>
      <c r="AC3124" s="6">
        <f t="shared" si="240"/>
        <v>0.11</v>
      </c>
      <c r="AD3124" s="26">
        <f t="shared" si="241"/>
        <v>120</v>
      </c>
      <c r="AE3124" s="1">
        <v>65</v>
      </c>
      <c r="AF3124" s="1">
        <v>65</v>
      </c>
      <c r="AG3124" s="1">
        <v>23</v>
      </c>
      <c r="AH3124" s="1">
        <v>119</v>
      </c>
      <c r="AI3124" s="1">
        <v>11</v>
      </c>
      <c r="AJ3124" s="1">
        <v>26</v>
      </c>
      <c r="AK3124" s="1">
        <v>14</v>
      </c>
      <c r="AL3124" s="1">
        <v>32</v>
      </c>
      <c r="AM3124" s="1">
        <f t="shared" si="243"/>
        <v>58</v>
      </c>
      <c r="AN3124" s="1">
        <v>42</v>
      </c>
      <c r="AO3124" s="1">
        <v>5</v>
      </c>
      <c r="AP3124" s="20">
        <f t="shared" si="244"/>
        <v>138.6</v>
      </c>
      <c r="AQ3124" s="1">
        <v>0</v>
      </c>
    </row>
    <row r="3125" spans="1:43" ht="16" x14ac:dyDescent="0.2">
      <c r="A3125" t="s">
        <v>31708</v>
      </c>
      <c r="B3125" t="s">
        <v>33771</v>
      </c>
      <c r="C3125" s="1" t="s">
        <v>17686</v>
      </c>
      <c r="E3125" s="9" t="s">
        <v>33777</v>
      </c>
      <c r="F3125" s="14" t="s">
        <v>33806</v>
      </c>
      <c r="G3125" s="13" t="s">
        <v>33780</v>
      </c>
      <c r="H3125" s="19" t="s">
        <v>33807</v>
      </c>
      <c r="I3125" s="13" t="s">
        <v>33782</v>
      </c>
      <c r="J3125" s="13">
        <v>60198</v>
      </c>
      <c r="K3125" t="s">
        <v>7408</v>
      </c>
      <c r="L3125" t="s">
        <v>17867</v>
      </c>
      <c r="M3125" t="s">
        <v>17868</v>
      </c>
      <c r="N3125" t="s">
        <v>30</v>
      </c>
      <c r="O3125" t="s">
        <v>17869</v>
      </c>
      <c r="P3125" t="s">
        <v>17870</v>
      </c>
      <c r="Q3125" t="s">
        <v>17871</v>
      </c>
      <c r="S3125" t="s">
        <v>17872</v>
      </c>
      <c r="T3125" s="1" t="s">
        <v>17686</v>
      </c>
      <c r="U3125" s="1">
        <v>28746</v>
      </c>
      <c r="V3125" t="e">
        <v>#N/A</v>
      </c>
      <c r="X3125" s="1">
        <v>507</v>
      </c>
      <c r="Y3125" s="1">
        <v>68</v>
      </c>
      <c r="Z3125" s="1">
        <v>80</v>
      </c>
      <c r="AA3125" s="1">
        <v>57</v>
      </c>
      <c r="AB3125" s="6">
        <f t="shared" si="242"/>
        <v>0.11242603550295859</v>
      </c>
      <c r="AC3125" s="6">
        <f t="shared" si="240"/>
        <v>0.11242603550295859</v>
      </c>
      <c r="AD3125" s="26">
        <f t="shared" si="241"/>
        <v>101.4</v>
      </c>
      <c r="AE3125" s="1">
        <v>52</v>
      </c>
      <c r="AF3125" s="1">
        <v>66</v>
      </c>
      <c r="AG3125" s="1">
        <v>17</v>
      </c>
      <c r="AH3125" s="1">
        <v>74</v>
      </c>
      <c r="AI3125" s="1">
        <v>10</v>
      </c>
      <c r="AJ3125" s="1">
        <v>36</v>
      </c>
      <c r="AK3125" s="1">
        <v>10</v>
      </c>
      <c r="AL3125" s="1">
        <v>17</v>
      </c>
      <c r="AM3125" s="1">
        <f t="shared" si="243"/>
        <v>53</v>
      </c>
      <c r="AN3125" s="1">
        <v>38</v>
      </c>
      <c r="AO3125" s="1">
        <v>2</v>
      </c>
      <c r="AP3125" s="20">
        <f t="shared" si="244"/>
        <v>119.7</v>
      </c>
      <c r="AQ3125" s="1">
        <v>1</v>
      </c>
    </row>
    <row r="3126" spans="1:43" ht="16" x14ac:dyDescent="0.2">
      <c r="A3126" t="s">
        <v>28486</v>
      </c>
      <c r="B3126" t="s">
        <v>33771</v>
      </c>
      <c r="C3126" s="1" t="s">
        <v>17686</v>
      </c>
      <c r="E3126" s="9" t="s">
        <v>33777</v>
      </c>
      <c r="F3126" s="14" t="s">
        <v>33806</v>
      </c>
      <c r="G3126" s="13" t="s">
        <v>33780</v>
      </c>
      <c r="H3126" s="19" t="s">
        <v>33807</v>
      </c>
      <c r="I3126" s="13" t="s">
        <v>33782</v>
      </c>
      <c r="J3126" s="13">
        <v>60198</v>
      </c>
      <c r="K3126" t="s">
        <v>7408</v>
      </c>
      <c r="L3126" t="s">
        <v>17874</v>
      </c>
      <c r="M3126" t="s">
        <v>17875</v>
      </c>
      <c r="N3126" t="s">
        <v>30</v>
      </c>
      <c r="O3126" t="s">
        <v>17876</v>
      </c>
      <c r="P3126" t="s">
        <v>17877</v>
      </c>
      <c r="Q3126" t="s">
        <v>17878</v>
      </c>
      <c r="S3126" t="s">
        <v>8421</v>
      </c>
      <c r="T3126" s="1" t="s">
        <v>17686</v>
      </c>
      <c r="U3126" s="1">
        <v>28655</v>
      </c>
      <c r="V3126" t="s">
        <v>28485</v>
      </c>
      <c r="W3126" s="4">
        <v>0.49</v>
      </c>
      <c r="X3126" s="1">
        <v>537</v>
      </c>
      <c r="Y3126" s="1">
        <v>23</v>
      </c>
      <c r="Z3126" s="1">
        <v>27</v>
      </c>
      <c r="AA3126" s="1">
        <v>18</v>
      </c>
      <c r="AB3126" s="6">
        <f t="shared" si="242"/>
        <v>3.3519553072625698E-2</v>
      </c>
      <c r="AC3126" s="6">
        <f t="shared" si="240"/>
        <v>3.3519553072625698E-2</v>
      </c>
      <c r="AD3126" s="26">
        <f t="shared" si="241"/>
        <v>107.4</v>
      </c>
      <c r="AE3126" s="1">
        <v>16</v>
      </c>
      <c r="AF3126" s="1">
        <v>16</v>
      </c>
      <c r="AG3126" s="1">
        <v>7</v>
      </c>
      <c r="AH3126" s="1">
        <v>19</v>
      </c>
      <c r="AI3126" s="1">
        <v>0</v>
      </c>
      <c r="AJ3126" s="1">
        <v>0</v>
      </c>
      <c r="AK3126" s="1">
        <v>5</v>
      </c>
      <c r="AL3126" s="1">
        <v>11</v>
      </c>
      <c r="AM3126" s="1">
        <f t="shared" si="243"/>
        <v>11</v>
      </c>
      <c r="AN3126" s="1">
        <v>16</v>
      </c>
      <c r="AO3126" s="1">
        <v>1</v>
      </c>
      <c r="AP3126" s="20">
        <f t="shared" si="244"/>
        <v>37.800000000000004</v>
      </c>
      <c r="AQ3126" s="1">
        <v>0</v>
      </c>
    </row>
    <row r="3127" spans="1:43" ht="16" x14ac:dyDescent="0.2">
      <c r="A3127" t="s">
        <v>27241</v>
      </c>
      <c r="B3127" t="s">
        <v>33771</v>
      </c>
      <c r="C3127" s="1" t="s">
        <v>17686</v>
      </c>
      <c r="E3127" s="9" t="s">
        <v>33777</v>
      </c>
      <c r="F3127" s="14" t="s">
        <v>33806</v>
      </c>
      <c r="G3127" s="13" t="s">
        <v>33780</v>
      </c>
      <c r="H3127" s="19" t="s">
        <v>33807</v>
      </c>
      <c r="I3127" s="13" t="s">
        <v>33782</v>
      </c>
      <c r="J3127" s="13">
        <v>60198</v>
      </c>
      <c r="K3127" t="s">
        <v>7408</v>
      </c>
      <c r="L3127" t="s">
        <v>17879</v>
      </c>
      <c r="M3127" t="s">
        <v>17880</v>
      </c>
      <c r="N3127" t="s">
        <v>2186</v>
      </c>
      <c r="O3127" t="s">
        <v>17881</v>
      </c>
      <c r="P3127" t="s">
        <v>17882</v>
      </c>
      <c r="Q3127" t="s">
        <v>17883</v>
      </c>
      <c r="S3127" t="s">
        <v>17884</v>
      </c>
      <c r="T3127" s="1" t="s">
        <v>17686</v>
      </c>
      <c r="U3127" s="1">
        <v>27610</v>
      </c>
      <c r="V3127" t="e">
        <v>#N/A</v>
      </c>
      <c r="W3127" s="4">
        <v>0.99</v>
      </c>
      <c r="X3127" s="1">
        <v>460</v>
      </c>
      <c r="Y3127" s="1">
        <v>87</v>
      </c>
      <c r="Z3127" s="1">
        <v>115</v>
      </c>
      <c r="AA3127" s="1">
        <v>58</v>
      </c>
      <c r="AB3127" s="6">
        <f t="shared" si="242"/>
        <v>0.12608695652173912</v>
      </c>
      <c r="AC3127" s="6">
        <f t="shared" si="240"/>
        <v>0.12608695652173912</v>
      </c>
      <c r="AD3127" s="26">
        <f t="shared" si="241"/>
        <v>92</v>
      </c>
      <c r="AE3127" s="1">
        <v>57</v>
      </c>
      <c r="AF3127" s="1">
        <v>87</v>
      </c>
      <c r="AG3127" s="1">
        <v>36</v>
      </c>
      <c r="AH3127" s="1">
        <v>195</v>
      </c>
      <c r="AI3127" s="1">
        <v>23</v>
      </c>
      <c r="AJ3127" s="1">
        <v>64</v>
      </c>
      <c r="AK3127" s="1">
        <v>26</v>
      </c>
      <c r="AL3127" s="1">
        <v>112</v>
      </c>
      <c r="AM3127" s="1">
        <f t="shared" si="243"/>
        <v>176</v>
      </c>
      <c r="AN3127" s="1">
        <v>36</v>
      </c>
      <c r="AO3127" s="1">
        <v>8</v>
      </c>
      <c r="AP3127" s="20">
        <f t="shared" si="244"/>
        <v>121.80000000000001</v>
      </c>
      <c r="AQ3127" s="1">
        <v>0</v>
      </c>
    </row>
    <row r="3128" spans="1:43" ht="16" x14ac:dyDescent="0.2">
      <c r="A3128" t="s">
        <v>29406</v>
      </c>
      <c r="B3128" t="s">
        <v>33771</v>
      </c>
      <c r="C3128" s="1" t="s">
        <v>17686</v>
      </c>
      <c r="E3128" s="9" t="s">
        <v>33777</v>
      </c>
      <c r="F3128" s="14" t="s">
        <v>33806</v>
      </c>
      <c r="G3128" s="13" t="s">
        <v>33780</v>
      </c>
      <c r="H3128" s="19" t="s">
        <v>33807</v>
      </c>
      <c r="I3128" s="13" t="s">
        <v>33782</v>
      </c>
      <c r="J3128" s="13">
        <v>60198</v>
      </c>
      <c r="K3128" t="s">
        <v>7408</v>
      </c>
      <c r="L3128" t="s">
        <v>17885</v>
      </c>
      <c r="M3128" t="s">
        <v>17886</v>
      </c>
      <c r="N3128" t="s">
        <v>30</v>
      </c>
      <c r="O3128" t="s">
        <v>17887</v>
      </c>
      <c r="P3128" t="s">
        <v>17888</v>
      </c>
      <c r="Q3128" t="s">
        <v>17889</v>
      </c>
      <c r="S3128" t="s">
        <v>17890</v>
      </c>
      <c r="T3128" s="1" t="s">
        <v>17686</v>
      </c>
      <c r="U3128" s="1">
        <v>28105</v>
      </c>
      <c r="V3128" t="s">
        <v>29405</v>
      </c>
      <c r="X3128" s="1">
        <v>994</v>
      </c>
      <c r="Y3128" s="1">
        <v>47</v>
      </c>
      <c r="Z3128" s="1">
        <v>26</v>
      </c>
      <c r="AA3128" s="1">
        <v>26</v>
      </c>
      <c r="AB3128" s="6">
        <f t="shared" si="242"/>
        <v>2.6156941649899398E-2</v>
      </c>
      <c r="AC3128" s="6">
        <f t="shared" si="240"/>
        <v>2.6156941649899398E-2</v>
      </c>
      <c r="AD3128" s="26">
        <f t="shared" si="241"/>
        <v>198.8</v>
      </c>
      <c r="AE3128" s="1">
        <v>23</v>
      </c>
      <c r="AF3128" s="1">
        <v>23</v>
      </c>
      <c r="AG3128" s="1">
        <v>11</v>
      </c>
      <c r="AH3128" s="1">
        <v>39</v>
      </c>
      <c r="AI3128" s="1">
        <v>3</v>
      </c>
      <c r="AJ3128" s="1">
        <v>4</v>
      </c>
      <c r="AK3128" s="1">
        <v>2</v>
      </c>
      <c r="AL3128" s="1">
        <v>2</v>
      </c>
      <c r="AM3128" s="1">
        <f t="shared" si="243"/>
        <v>6</v>
      </c>
      <c r="AN3128" s="1">
        <v>6</v>
      </c>
      <c r="AO3128" s="1">
        <v>0</v>
      </c>
      <c r="AP3128" s="20">
        <f t="shared" si="244"/>
        <v>54.6</v>
      </c>
      <c r="AQ3128" s="1">
        <v>1</v>
      </c>
    </row>
    <row r="3129" spans="1:43" ht="16" x14ac:dyDescent="0.2">
      <c r="A3129" t="s">
        <v>29616</v>
      </c>
      <c r="B3129" t="s">
        <v>33771</v>
      </c>
      <c r="C3129" s="1" t="s">
        <v>17686</v>
      </c>
      <c r="E3129" s="9" t="s">
        <v>33777</v>
      </c>
      <c r="F3129" s="14" t="s">
        <v>33806</v>
      </c>
      <c r="G3129" s="13" t="s">
        <v>33780</v>
      </c>
      <c r="H3129" s="19" t="s">
        <v>33807</v>
      </c>
      <c r="I3129" s="13" t="s">
        <v>33782</v>
      </c>
      <c r="J3129" s="13">
        <v>60198</v>
      </c>
      <c r="K3129" t="s">
        <v>7408</v>
      </c>
      <c r="L3129" t="s">
        <v>17891</v>
      </c>
      <c r="M3129" t="s">
        <v>17892</v>
      </c>
      <c r="N3129" t="s">
        <v>17893</v>
      </c>
      <c r="O3129" t="s">
        <v>17894</v>
      </c>
      <c r="P3129" t="s">
        <v>17895</v>
      </c>
      <c r="Q3129" t="s">
        <v>17896</v>
      </c>
      <c r="S3129" t="s">
        <v>7662</v>
      </c>
      <c r="T3129" s="1" t="s">
        <v>17686</v>
      </c>
      <c r="U3129" s="1">
        <v>28301</v>
      </c>
      <c r="V3129" t="e">
        <v>#N/A</v>
      </c>
      <c r="W3129" s="4">
        <v>0.43</v>
      </c>
      <c r="X3129" s="1">
        <v>720</v>
      </c>
      <c r="Y3129" s="1">
        <v>147</v>
      </c>
      <c r="Z3129" s="1">
        <v>216</v>
      </c>
      <c r="AA3129" s="1">
        <v>102</v>
      </c>
      <c r="AB3129" s="6">
        <f t="shared" si="242"/>
        <v>0.14166666666666666</v>
      </c>
      <c r="AC3129" s="6">
        <f t="shared" si="240"/>
        <v>0.14166666666666666</v>
      </c>
      <c r="AD3129" s="26">
        <f t="shared" si="241"/>
        <v>144</v>
      </c>
      <c r="AE3129" s="1">
        <v>93</v>
      </c>
      <c r="AF3129" s="1">
        <v>143</v>
      </c>
      <c r="AG3129" s="1">
        <v>54</v>
      </c>
      <c r="AH3129" s="1">
        <v>209</v>
      </c>
      <c r="AI3129" s="1">
        <v>30</v>
      </c>
      <c r="AJ3129" s="1">
        <v>92</v>
      </c>
      <c r="AK3129" s="1">
        <v>35</v>
      </c>
      <c r="AL3129" s="1">
        <v>103</v>
      </c>
      <c r="AM3129" s="1">
        <f t="shared" si="243"/>
        <v>195</v>
      </c>
      <c r="AN3129" s="1">
        <v>60</v>
      </c>
      <c r="AO3129" s="1">
        <v>10</v>
      </c>
      <c r="AP3129" s="20">
        <f t="shared" si="244"/>
        <v>214.20000000000002</v>
      </c>
      <c r="AQ3129" s="1">
        <v>7</v>
      </c>
    </row>
    <row r="3130" spans="1:43" ht="16" x14ac:dyDescent="0.2">
      <c r="A3130" t="s">
        <v>31485</v>
      </c>
      <c r="B3130" t="s">
        <v>33771</v>
      </c>
      <c r="C3130" s="1" t="s">
        <v>17686</v>
      </c>
      <c r="E3130" s="9" t="s">
        <v>33777</v>
      </c>
      <c r="F3130" s="14" t="s">
        <v>33806</v>
      </c>
      <c r="G3130" s="13" t="s">
        <v>33780</v>
      </c>
      <c r="H3130" s="19" t="s">
        <v>33807</v>
      </c>
      <c r="I3130" s="13" t="s">
        <v>33782</v>
      </c>
      <c r="J3130" s="13">
        <v>60198</v>
      </c>
      <c r="K3130" t="s">
        <v>7408</v>
      </c>
      <c r="L3130" t="s">
        <v>17897</v>
      </c>
      <c r="M3130" t="s">
        <v>17898</v>
      </c>
      <c r="N3130" t="s">
        <v>30</v>
      </c>
      <c r="O3130" t="s">
        <v>17899</v>
      </c>
      <c r="P3130" t="s">
        <v>17900</v>
      </c>
      <c r="Q3130" t="s">
        <v>17901</v>
      </c>
      <c r="S3130" t="s">
        <v>17902</v>
      </c>
      <c r="T3130" s="1" t="s">
        <v>17686</v>
      </c>
      <c r="U3130" s="1">
        <v>28806</v>
      </c>
      <c r="V3130" t="s">
        <v>31484</v>
      </c>
      <c r="W3130" s="4">
        <v>0.4</v>
      </c>
      <c r="X3130" s="1">
        <v>700</v>
      </c>
      <c r="Y3130" s="1">
        <v>18</v>
      </c>
      <c r="Z3130" s="1">
        <v>15</v>
      </c>
      <c r="AA3130" s="1">
        <v>15</v>
      </c>
      <c r="AB3130" s="6">
        <f t="shared" si="242"/>
        <v>2.1428571428571429E-2</v>
      </c>
      <c r="AC3130" s="6">
        <f t="shared" si="240"/>
        <v>2.1428571428571429E-2</v>
      </c>
      <c r="AD3130" s="26">
        <f t="shared" si="241"/>
        <v>140</v>
      </c>
      <c r="AE3130" s="1">
        <v>14</v>
      </c>
      <c r="AF3130" s="1">
        <v>14</v>
      </c>
      <c r="AG3130" s="1">
        <v>9</v>
      </c>
      <c r="AH3130" s="1">
        <v>48</v>
      </c>
      <c r="AI3130" s="1">
        <v>0</v>
      </c>
      <c r="AJ3130" s="1">
        <v>0</v>
      </c>
      <c r="AK3130" s="1">
        <v>0</v>
      </c>
      <c r="AL3130" s="1">
        <v>0</v>
      </c>
      <c r="AM3130" s="1">
        <f t="shared" si="243"/>
        <v>0</v>
      </c>
      <c r="AN3130" s="1">
        <v>11</v>
      </c>
      <c r="AO3130" s="1">
        <v>0</v>
      </c>
      <c r="AP3130" s="20">
        <f t="shared" si="244"/>
        <v>31.5</v>
      </c>
      <c r="AQ3130" s="1">
        <v>0</v>
      </c>
    </row>
    <row r="3131" spans="1:43" ht="16" x14ac:dyDescent="0.2">
      <c r="A3131" t="s">
        <v>29981</v>
      </c>
      <c r="B3131" t="s">
        <v>33771</v>
      </c>
      <c r="C3131" s="1" t="s">
        <v>17686</v>
      </c>
      <c r="E3131" s="9" t="s">
        <v>33777</v>
      </c>
      <c r="F3131" s="14" t="s">
        <v>33806</v>
      </c>
      <c r="G3131" s="13" t="s">
        <v>33780</v>
      </c>
      <c r="H3131" s="19" t="s">
        <v>33807</v>
      </c>
      <c r="I3131" s="13" t="s">
        <v>33782</v>
      </c>
      <c r="J3131" s="13">
        <v>60198</v>
      </c>
      <c r="K3131" t="s">
        <v>17903</v>
      </c>
      <c r="L3131" t="s">
        <v>17904</v>
      </c>
      <c r="M3131" t="s">
        <v>17905</v>
      </c>
      <c r="N3131" t="s">
        <v>17906</v>
      </c>
      <c r="O3131" t="s">
        <v>17907</v>
      </c>
      <c r="P3131" t="s">
        <v>17908</v>
      </c>
      <c r="Q3131" t="s">
        <v>17909</v>
      </c>
      <c r="S3131" t="s">
        <v>17910</v>
      </c>
      <c r="T3131" s="1" t="s">
        <v>17686</v>
      </c>
      <c r="U3131" s="1">
        <v>28901</v>
      </c>
      <c r="V3131" t="s">
        <v>29980</v>
      </c>
      <c r="W3131" s="4">
        <v>0.75</v>
      </c>
      <c r="X3131" s="1">
        <v>400</v>
      </c>
      <c r="Y3131" s="1">
        <v>66</v>
      </c>
      <c r="Z3131" s="1">
        <v>43</v>
      </c>
      <c r="AA3131" s="1">
        <v>39</v>
      </c>
      <c r="AB3131" s="6">
        <f t="shared" si="242"/>
        <v>9.7500000000000003E-2</v>
      </c>
      <c r="AC3131" s="6">
        <f t="shared" si="240"/>
        <v>9.7500000000000003E-2</v>
      </c>
      <c r="AD3131" s="26">
        <f t="shared" si="241"/>
        <v>80</v>
      </c>
      <c r="AE3131" s="1">
        <v>36</v>
      </c>
      <c r="AF3131" s="1">
        <v>36</v>
      </c>
      <c r="AG3131" s="1">
        <v>23</v>
      </c>
      <c r="AH3131" s="1">
        <v>89</v>
      </c>
      <c r="AI3131" s="1">
        <v>1</v>
      </c>
      <c r="AJ3131" s="1">
        <v>2</v>
      </c>
      <c r="AK3131" s="1">
        <v>8</v>
      </c>
      <c r="AL3131" s="1">
        <v>20</v>
      </c>
      <c r="AM3131" s="1">
        <f t="shared" si="243"/>
        <v>22</v>
      </c>
      <c r="AN3131" s="1">
        <v>17</v>
      </c>
      <c r="AO3131" s="1">
        <v>3</v>
      </c>
      <c r="AP3131" s="20">
        <f t="shared" si="244"/>
        <v>81.900000000000006</v>
      </c>
      <c r="AQ3131" s="1">
        <v>3</v>
      </c>
    </row>
    <row r="3132" spans="1:43" ht="16" x14ac:dyDescent="0.2">
      <c r="A3132" t="s">
        <v>32437</v>
      </c>
      <c r="B3132" t="s">
        <v>33771</v>
      </c>
      <c r="C3132" s="1" t="s">
        <v>17686</v>
      </c>
      <c r="E3132" s="9" t="s">
        <v>33777</v>
      </c>
      <c r="F3132" s="14" t="s">
        <v>33806</v>
      </c>
      <c r="G3132" s="13" t="s">
        <v>33780</v>
      </c>
      <c r="H3132" s="19" t="s">
        <v>33807</v>
      </c>
      <c r="I3132" s="13" t="s">
        <v>33782</v>
      </c>
      <c r="J3132" s="13">
        <v>60198</v>
      </c>
      <c r="K3132" t="s">
        <v>17903</v>
      </c>
      <c r="L3132" t="s">
        <v>5971</v>
      </c>
      <c r="M3132" t="s">
        <v>17912</v>
      </c>
      <c r="N3132" t="s">
        <v>30</v>
      </c>
      <c r="O3132" t="s">
        <v>17913</v>
      </c>
      <c r="P3132" t="s">
        <v>17914</v>
      </c>
      <c r="Q3132" t="s">
        <v>17915</v>
      </c>
      <c r="S3132" t="s">
        <v>17911</v>
      </c>
      <c r="T3132" s="1" t="s">
        <v>17686</v>
      </c>
      <c r="U3132" s="1">
        <v>28906</v>
      </c>
      <c r="V3132" t="s">
        <v>32436</v>
      </c>
      <c r="W3132" s="4">
        <v>0.67</v>
      </c>
      <c r="X3132" s="1">
        <v>510</v>
      </c>
      <c r="Y3132" s="1">
        <v>117</v>
      </c>
      <c r="Z3132" s="1">
        <v>82</v>
      </c>
      <c r="AA3132" s="1">
        <v>81</v>
      </c>
      <c r="AB3132" s="6">
        <f t="shared" si="242"/>
        <v>0.1588235294117647</v>
      </c>
      <c r="AC3132" s="6">
        <f t="shared" si="240"/>
        <v>0.1588235294117647</v>
      </c>
      <c r="AD3132" s="26">
        <f t="shared" si="241"/>
        <v>102</v>
      </c>
      <c r="AE3132" s="1">
        <v>76</v>
      </c>
      <c r="AF3132" s="1">
        <v>76</v>
      </c>
      <c r="AG3132" s="1">
        <v>45</v>
      </c>
      <c r="AH3132" s="1">
        <v>168</v>
      </c>
      <c r="AI3132" s="1">
        <v>8</v>
      </c>
      <c r="AJ3132" s="1">
        <v>26</v>
      </c>
      <c r="AK3132" s="1">
        <v>7</v>
      </c>
      <c r="AL3132" s="1">
        <v>19</v>
      </c>
      <c r="AM3132" s="1">
        <f t="shared" si="243"/>
        <v>45</v>
      </c>
      <c r="AN3132" s="1">
        <v>33</v>
      </c>
      <c r="AO3132" s="1">
        <v>9</v>
      </c>
      <c r="AP3132" s="20">
        <f t="shared" si="244"/>
        <v>170.1</v>
      </c>
      <c r="AQ3132" s="1">
        <v>2</v>
      </c>
    </row>
    <row r="3133" spans="1:43" ht="16" x14ac:dyDescent="0.2">
      <c r="A3133" t="s">
        <v>29140</v>
      </c>
      <c r="B3133" t="s">
        <v>33771</v>
      </c>
      <c r="C3133" s="1" t="s">
        <v>17686</v>
      </c>
      <c r="E3133" s="9" t="s">
        <v>33777</v>
      </c>
      <c r="F3133" s="14" t="s">
        <v>33806</v>
      </c>
      <c r="G3133" s="13" t="s">
        <v>33780</v>
      </c>
      <c r="H3133" s="19" t="s">
        <v>33807</v>
      </c>
      <c r="I3133" s="13" t="s">
        <v>33782</v>
      </c>
      <c r="J3133" s="13">
        <v>60198</v>
      </c>
      <c r="K3133" t="s">
        <v>17903</v>
      </c>
      <c r="L3133" t="s">
        <v>17916</v>
      </c>
      <c r="M3133" t="s">
        <v>17917</v>
      </c>
      <c r="N3133" t="s">
        <v>17918</v>
      </c>
      <c r="O3133" t="s">
        <v>17919</v>
      </c>
      <c r="P3133" t="s">
        <v>17920</v>
      </c>
      <c r="Q3133" t="s">
        <v>17921</v>
      </c>
      <c r="S3133" t="s">
        <v>17911</v>
      </c>
      <c r="T3133" s="1" t="s">
        <v>17686</v>
      </c>
      <c r="U3133" s="1">
        <v>28906</v>
      </c>
      <c r="V3133" t="s">
        <v>29139</v>
      </c>
      <c r="W3133" s="4">
        <v>0.56999999999999995</v>
      </c>
      <c r="X3133" s="1">
        <v>477</v>
      </c>
      <c r="Y3133" s="1">
        <v>5</v>
      </c>
      <c r="Z3133" s="1">
        <v>3</v>
      </c>
      <c r="AA3133" s="1">
        <v>3</v>
      </c>
      <c r="AB3133" s="6">
        <f t="shared" si="242"/>
        <v>6.2893081761006293E-3</v>
      </c>
      <c r="AC3133" s="6">
        <f t="shared" si="240"/>
        <v>6.2893081761006293E-3</v>
      </c>
      <c r="AD3133" s="26">
        <f t="shared" si="241"/>
        <v>95.4</v>
      </c>
      <c r="AE3133" s="1">
        <v>2</v>
      </c>
      <c r="AF3133" s="1">
        <v>2</v>
      </c>
      <c r="AG3133" s="1">
        <v>1</v>
      </c>
      <c r="AH3133" s="1">
        <v>6</v>
      </c>
      <c r="AI3133" s="1">
        <v>0</v>
      </c>
      <c r="AJ3133" s="1">
        <v>0</v>
      </c>
      <c r="AK3133" s="1">
        <v>0</v>
      </c>
      <c r="AL3133" s="1">
        <v>0</v>
      </c>
      <c r="AM3133" s="1">
        <f t="shared" si="243"/>
        <v>0</v>
      </c>
      <c r="AN3133" s="1">
        <v>1</v>
      </c>
      <c r="AO3133" s="1">
        <v>1</v>
      </c>
      <c r="AP3133" s="20">
        <f t="shared" si="244"/>
        <v>6.3000000000000007</v>
      </c>
      <c r="AQ3133" s="1">
        <v>1</v>
      </c>
    </row>
    <row r="3134" spans="1:43" ht="16" x14ac:dyDescent="0.2">
      <c r="A3134" t="s">
        <v>28605</v>
      </c>
      <c r="B3134" t="s">
        <v>33771</v>
      </c>
      <c r="C3134" s="1" t="s">
        <v>17686</v>
      </c>
      <c r="E3134" s="9" t="s">
        <v>33777</v>
      </c>
      <c r="F3134" s="14" t="s">
        <v>33806</v>
      </c>
      <c r="G3134" s="13" t="s">
        <v>33780</v>
      </c>
      <c r="H3134" s="19" t="s">
        <v>33807</v>
      </c>
      <c r="I3134" s="13" t="s">
        <v>33782</v>
      </c>
      <c r="J3134" s="13">
        <v>60198</v>
      </c>
      <c r="K3134" t="s">
        <v>17922</v>
      </c>
      <c r="L3134" t="s">
        <v>5063</v>
      </c>
      <c r="M3134" t="s">
        <v>17923</v>
      </c>
      <c r="N3134" t="s">
        <v>195</v>
      </c>
      <c r="O3134" t="s">
        <v>17924</v>
      </c>
      <c r="P3134" t="s">
        <v>17925</v>
      </c>
      <c r="Q3134" t="s">
        <v>17926</v>
      </c>
      <c r="S3134" t="s">
        <v>17927</v>
      </c>
      <c r="T3134" s="1" t="s">
        <v>17686</v>
      </c>
      <c r="U3134" s="1">
        <v>28150</v>
      </c>
      <c r="V3134" t="s">
        <v>28604</v>
      </c>
      <c r="W3134" s="4">
        <v>0.99</v>
      </c>
      <c r="X3134" s="1">
        <v>410</v>
      </c>
      <c r="Y3134" s="1">
        <v>59</v>
      </c>
      <c r="Z3134" s="1">
        <v>51</v>
      </c>
      <c r="AA3134" s="1">
        <v>50</v>
      </c>
      <c r="AB3134" s="6">
        <f t="shared" si="242"/>
        <v>0.12195121951219512</v>
      </c>
      <c r="AC3134" s="6">
        <f t="shared" si="240"/>
        <v>0.12195121951219512</v>
      </c>
      <c r="AD3134" s="26">
        <f t="shared" si="241"/>
        <v>82</v>
      </c>
      <c r="AE3134" s="1">
        <v>47</v>
      </c>
      <c r="AF3134" s="1">
        <v>47</v>
      </c>
      <c r="AG3134" s="1">
        <v>23</v>
      </c>
      <c r="AH3134" s="1">
        <v>77</v>
      </c>
      <c r="AI3134" s="1">
        <v>3</v>
      </c>
      <c r="AJ3134" s="1">
        <v>3</v>
      </c>
      <c r="AK3134" s="1">
        <v>5</v>
      </c>
      <c r="AL3134" s="1">
        <v>13</v>
      </c>
      <c r="AM3134" s="1">
        <f t="shared" si="243"/>
        <v>16</v>
      </c>
      <c r="AN3134" s="1">
        <v>22</v>
      </c>
      <c r="AO3134" s="1">
        <v>5</v>
      </c>
      <c r="AP3134" s="20">
        <f t="shared" si="244"/>
        <v>105</v>
      </c>
      <c r="AQ3134" s="1">
        <v>3</v>
      </c>
    </row>
    <row r="3135" spans="1:43" ht="16" x14ac:dyDescent="0.2">
      <c r="A3135" t="s">
        <v>28853</v>
      </c>
      <c r="B3135" t="s">
        <v>33771</v>
      </c>
      <c r="C3135" s="1" t="s">
        <v>17686</v>
      </c>
      <c r="E3135" s="9" t="s">
        <v>33777</v>
      </c>
      <c r="F3135" s="14" t="s">
        <v>33806</v>
      </c>
      <c r="G3135" s="13" t="s">
        <v>33780</v>
      </c>
      <c r="H3135" s="19" t="s">
        <v>33807</v>
      </c>
      <c r="I3135" s="13" t="s">
        <v>33782</v>
      </c>
      <c r="J3135" s="13">
        <v>60198</v>
      </c>
      <c r="K3135" t="s">
        <v>17928</v>
      </c>
      <c r="L3135" t="s">
        <v>17929</v>
      </c>
      <c r="M3135" t="s">
        <v>17930</v>
      </c>
      <c r="N3135" t="s">
        <v>10353</v>
      </c>
      <c r="O3135" t="s">
        <v>17931</v>
      </c>
      <c r="P3135" t="s">
        <v>17932</v>
      </c>
      <c r="Q3135" t="s">
        <v>17933</v>
      </c>
      <c r="S3135" t="s">
        <v>17934</v>
      </c>
      <c r="T3135" s="1" t="s">
        <v>17686</v>
      </c>
      <c r="U3135" s="1">
        <v>28508</v>
      </c>
      <c r="V3135" t="s">
        <v>28852</v>
      </c>
      <c r="W3135" s="4">
        <v>0.99</v>
      </c>
      <c r="X3135" s="1">
        <v>865</v>
      </c>
      <c r="Y3135" s="1">
        <v>95</v>
      </c>
      <c r="Z3135" s="1">
        <v>46</v>
      </c>
      <c r="AA3135" s="1">
        <v>38</v>
      </c>
      <c r="AB3135" s="6">
        <f t="shared" si="242"/>
        <v>4.3930635838150288E-2</v>
      </c>
      <c r="AC3135" s="6">
        <f t="shared" si="240"/>
        <v>4.3930635838150288E-2</v>
      </c>
      <c r="AD3135" s="26">
        <f t="shared" si="241"/>
        <v>173</v>
      </c>
      <c r="AE3135" s="1">
        <v>28</v>
      </c>
      <c r="AF3135" s="1">
        <v>28</v>
      </c>
      <c r="AG3135" s="1">
        <v>11</v>
      </c>
      <c r="AH3135" s="1">
        <v>51</v>
      </c>
      <c r="AI3135" s="1">
        <v>1</v>
      </c>
      <c r="AJ3135" s="1">
        <v>2</v>
      </c>
      <c r="AK3135" s="1">
        <v>10</v>
      </c>
      <c r="AL3135" s="1">
        <v>40</v>
      </c>
      <c r="AM3135" s="1">
        <f t="shared" si="243"/>
        <v>42</v>
      </c>
      <c r="AN3135" s="1">
        <v>17</v>
      </c>
      <c r="AO3135" s="1">
        <v>2</v>
      </c>
      <c r="AP3135" s="20">
        <f t="shared" si="244"/>
        <v>79.8</v>
      </c>
      <c r="AQ3135" s="1">
        <v>7</v>
      </c>
    </row>
    <row r="3136" spans="1:43" ht="16" x14ac:dyDescent="0.2">
      <c r="A3136" t="s">
        <v>27602</v>
      </c>
      <c r="B3136" t="s">
        <v>33771</v>
      </c>
      <c r="C3136" s="1" t="s">
        <v>17686</v>
      </c>
      <c r="E3136" s="9" t="s">
        <v>33777</v>
      </c>
      <c r="F3136" s="14" t="s">
        <v>33806</v>
      </c>
      <c r="G3136" s="13" t="s">
        <v>33780</v>
      </c>
      <c r="H3136" s="19" t="s">
        <v>33807</v>
      </c>
      <c r="I3136" s="13" t="s">
        <v>33782</v>
      </c>
      <c r="J3136" s="13">
        <v>60198</v>
      </c>
      <c r="K3136" t="s">
        <v>17928</v>
      </c>
      <c r="L3136" t="s">
        <v>17935</v>
      </c>
      <c r="M3136" t="s">
        <v>17936</v>
      </c>
      <c r="N3136" t="s">
        <v>30</v>
      </c>
      <c r="O3136" t="s">
        <v>17937</v>
      </c>
      <c r="P3136" t="s">
        <v>17938</v>
      </c>
      <c r="Q3136" t="s">
        <v>17939</v>
      </c>
      <c r="S3136" t="s">
        <v>17940</v>
      </c>
      <c r="T3136" s="1" t="s">
        <v>17686</v>
      </c>
      <c r="U3136" s="1">
        <v>28518</v>
      </c>
      <c r="V3136" t="s">
        <v>27601</v>
      </c>
      <c r="W3136" s="4">
        <v>0.62</v>
      </c>
      <c r="X3136" s="1">
        <v>853</v>
      </c>
      <c r="Y3136" s="1">
        <v>91</v>
      </c>
      <c r="Z3136" s="1">
        <v>71</v>
      </c>
      <c r="AA3136" s="1">
        <v>52</v>
      </c>
      <c r="AB3136" s="6">
        <f t="shared" si="242"/>
        <v>6.096131301289566E-2</v>
      </c>
      <c r="AC3136" s="6">
        <f t="shared" si="240"/>
        <v>6.096131301289566E-2</v>
      </c>
      <c r="AD3136" s="26">
        <f t="shared" si="241"/>
        <v>170.60000000000002</v>
      </c>
      <c r="AE3136" s="1">
        <v>46</v>
      </c>
      <c r="AF3136" s="1">
        <v>46</v>
      </c>
      <c r="AG3136" s="1">
        <v>18</v>
      </c>
      <c r="AH3136" s="1">
        <v>63</v>
      </c>
      <c r="AI3136" s="1">
        <v>0</v>
      </c>
      <c r="AJ3136" s="1">
        <v>0</v>
      </c>
      <c r="AK3136" s="1">
        <v>18</v>
      </c>
      <c r="AL3136" s="1">
        <v>71</v>
      </c>
      <c r="AM3136" s="1">
        <f t="shared" si="243"/>
        <v>71</v>
      </c>
      <c r="AN3136" s="1">
        <v>21</v>
      </c>
      <c r="AO3136" s="1">
        <v>0</v>
      </c>
      <c r="AP3136" s="20">
        <f t="shared" si="244"/>
        <v>109.2</v>
      </c>
      <c r="AQ3136" s="1">
        <v>2</v>
      </c>
    </row>
    <row r="3137" spans="1:43" ht="16" x14ac:dyDescent="0.2">
      <c r="A3137" t="s">
        <v>31414</v>
      </c>
      <c r="B3137" t="s">
        <v>33771</v>
      </c>
      <c r="C3137" s="1" t="s">
        <v>17686</v>
      </c>
      <c r="E3137" s="9" t="s">
        <v>33777</v>
      </c>
      <c r="F3137" s="14" t="s">
        <v>33806</v>
      </c>
      <c r="G3137" s="13" t="s">
        <v>33780</v>
      </c>
      <c r="H3137" s="19" t="s">
        <v>33807</v>
      </c>
      <c r="I3137" s="13" t="s">
        <v>33782</v>
      </c>
      <c r="J3137" s="13">
        <v>60198</v>
      </c>
      <c r="K3137" t="s">
        <v>17928</v>
      </c>
      <c r="L3137" t="s">
        <v>17941</v>
      </c>
      <c r="M3137" t="s">
        <v>17942</v>
      </c>
      <c r="N3137" t="s">
        <v>30</v>
      </c>
      <c r="O3137" t="s">
        <v>17943</v>
      </c>
      <c r="P3137" t="s">
        <v>17944</v>
      </c>
      <c r="Q3137" t="s">
        <v>17945</v>
      </c>
      <c r="S3137" t="s">
        <v>17946</v>
      </c>
      <c r="T3137" s="1" t="s">
        <v>17686</v>
      </c>
      <c r="U3137" s="1">
        <v>28521</v>
      </c>
      <c r="V3137" t="s">
        <v>31413</v>
      </c>
      <c r="W3137" s="4">
        <v>0.56000000000000005</v>
      </c>
      <c r="X3137" s="1">
        <v>500</v>
      </c>
      <c r="Y3137" s="1">
        <v>41</v>
      </c>
      <c r="Z3137" s="1">
        <v>32</v>
      </c>
      <c r="AA3137" s="1">
        <v>23</v>
      </c>
      <c r="AB3137" s="6">
        <f t="shared" si="242"/>
        <v>4.5999999999999999E-2</v>
      </c>
      <c r="AC3137" s="6">
        <f t="shared" si="240"/>
        <v>4.5999999999999999E-2</v>
      </c>
      <c r="AD3137" s="26">
        <f t="shared" si="241"/>
        <v>100</v>
      </c>
      <c r="AE3137" s="1">
        <v>23</v>
      </c>
      <c r="AF3137" s="1">
        <v>23</v>
      </c>
      <c r="AG3137" s="1">
        <v>8</v>
      </c>
      <c r="AH3137" s="1">
        <v>31</v>
      </c>
      <c r="AI3137" s="1">
        <v>3</v>
      </c>
      <c r="AJ3137" s="1">
        <v>9</v>
      </c>
      <c r="AK3137" s="1">
        <v>7</v>
      </c>
      <c r="AL3137" s="1">
        <v>39</v>
      </c>
      <c r="AM3137" s="1">
        <f t="shared" si="243"/>
        <v>48</v>
      </c>
      <c r="AN3137" s="1">
        <v>14</v>
      </c>
      <c r="AO3137" s="1">
        <v>4</v>
      </c>
      <c r="AP3137" s="20">
        <f t="shared" si="244"/>
        <v>48.300000000000004</v>
      </c>
      <c r="AQ3137" s="1">
        <v>0</v>
      </c>
    </row>
    <row r="3138" spans="1:43" ht="16" x14ac:dyDescent="0.2">
      <c r="A3138" t="s">
        <v>29159</v>
      </c>
      <c r="B3138" t="s">
        <v>33771</v>
      </c>
      <c r="C3138" s="1" t="s">
        <v>17686</v>
      </c>
      <c r="E3138" s="9" t="s">
        <v>33777</v>
      </c>
      <c r="F3138" s="14" t="s">
        <v>33806</v>
      </c>
      <c r="G3138" s="13" t="s">
        <v>33780</v>
      </c>
      <c r="H3138" s="19" t="s">
        <v>33807</v>
      </c>
      <c r="I3138" s="13" t="s">
        <v>33782</v>
      </c>
      <c r="J3138" s="13">
        <v>60198</v>
      </c>
      <c r="K3138" t="s">
        <v>17928</v>
      </c>
      <c r="L3138" t="s">
        <v>17947</v>
      </c>
      <c r="M3138" t="s">
        <v>17948</v>
      </c>
      <c r="N3138" t="s">
        <v>30</v>
      </c>
      <c r="O3138" t="s">
        <v>17949</v>
      </c>
      <c r="P3138" t="s">
        <v>17950</v>
      </c>
      <c r="Q3138" t="s">
        <v>17951</v>
      </c>
      <c r="S3138" t="s">
        <v>17952</v>
      </c>
      <c r="T3138" s="1" t="s">
        <v>17686</v>
      </c>
      <c r="U3138" s="1">
        <v>28365</v>
      </c>
      <c r="V3138" t="s">
        <v>29158</v>
      </c>
      <c r="W3138" s="4">
        <v>0.99</v>
      </c>
      <c r="X3138" s="1">
        <v>750</v>
      </c>
      <c r="Y3138" s="1">
        <v>84</v>
      </c>
      <c r="Z3138" s="1">
        <v>29</v>
      </c>
      <c r="AA3138" s="1">
        <v>26</v>
      </c>
      <c r="AB3138" s="6">
        <f t="shared" si="242"/>
        <v>3.4666666666666665E-2</v>
      </c>
      <c r="AC3138" s="6">
        <f t="shared" ref="AC3138:AC3201" si="245">(AA3138/X3138)</f>
        <v>3.4666666666666665E-2</v>
      </c>
      <c r="AD3138" s="26">
        <f t="shared" ref="AD3138:AD3201" si="246">(X3138*0.2)</f>
        <v>150</v>
      </c>
      <c r="AE3138" s="1">
        <v>24</v>
      </c>
      <c r="AF3138" s="1">
        <v>24</v>
      </c>
      <c r="AG3138" s="1">
        <v>10</v>
      </c>
      <c r="AH3138" s="1">
        <v>31</v>
      </c>
      <c r="AI3138" s="1">
        <v>5</v>
      </c>
      <c r="AJ3138" s="1">
        <v>13</v>
      </c>
      <c r="AK3138" s="1">
        <v>3</v>
      </c>
      <c r="AL3138" s="1">
        <v>6</v>
      </c>
      <c r="AM3138" s="1">
        <f t="shared" si="243"/>
        <v>19</v>
      </c>
      <c r="AN3138" s="1">
        <v>16</v>
      </c>
      <c r="AO3138" s="1">
        <v>2</v>
      </c>
      <c r="AP3138" s="20">
        <f t="shared" si="244"/>
        <v>54.6</v>
      </c>
      <c r="AQ3138" s="1">
        <v>2</v>
      </c>
    </row>
    <row r="3139" spans="1:43" ht="16" x14ac:dyDescent="0.2">
      <c r="A3139" t="s">
        <v>32703</v>
      </c>
      <c r="B3139" t="s">
        <v>33771</v>
      </c>
      <c r="C3139" s="1" t="s">
        <v>17686</v>
      </c>
      <c r="E3139" s="9" t="s">
        <v>33777</v>
      </c>
      <c r="F3139" s="14" t="s">
        <v>33806</v>
      </c>
      <c r="G3139" s="13" t="s">
        <v>33780</v>
      </c>
      <c r="H3139" s="19" t="s">
        <v>33807</v>
      </c>
      <c r="I3139" s="13" t="s">
        <v>33782</v>
      </c>
      <c r="J3139" s="13">
        <v>60198</v>
      </c>
      <c r="K3139" t="s">
        <v>17928</v>
      </c>
      <c r="L3139" t="s">
        <v>17953</v>
      </c>
      <c r="M3139" t="s">
        <v>17954</v>
      </c>
      <c r="O3139" t="s">
        <v>17955</v>
      </c>
      <c r="P3139" t="s">
        <v>17956</v>
      </c>
      <c r="Q3139" t="s">
        <v>17957</v>
      </c>
      <c r="S3139" t="s">
        <v>17958</v>
      </c>
      <c r="T3139" s="1" t="s">
        <v>17686</v>
      </c>
      <c r="U3139" s="1">
        <v>28458</v>
      </c>
      <c r="V3139" t="s">
        <v>32702</v>
      </c>
      <c r="W3139" s="4">
        <v>0.92</v>
      </c>
      <c r="X3139" s="1">
        <v>634</v>
      </c>
      <c r="Y3139" s="1">
        <v>136</v>
      </c>
      <c r="Z3139" s="1">
        <v>64</v>
      </c>
      <c r="AA3139" s="1">
        <v>45</v>
      </c>
      <c r="AB3139" s="6">
        <f t="shared" ref="AB3139:AB3202" si="247">(AA3139/X3139)</f>
        <v>7.0977917981072558E-2</v>
      </c>
      <c r="AC3139" s="6">
        <f t="shared" si="245"/>
        <v>7.0977917981072558E-2</v>
      </c>
      <c r="AD3139" s="26">
        <f t="shared" si="246"/>
        <v>126.80000000000001</v>
      </c>
      <c r="AE3139" s="1">
        <v>33</v>
      </c>
      <c r="AF3139" s="1">
        <v>33</v>
      </c>
      <c r="AG3139" s="1">
        <v>13</v>
      </c>
      <c r="AH3139" s="1">
        <v>48</v>
      </c>
      <c r="AI3139" s="1">
        <v>2</v>
      </c>
      <c r="AJ3139" s="1">
        <v>11</v>
      </c>
      <c r="AK3139" s="1">
        <v>13</v>
      </c>
      <c r="AL3139" s="1">
        <v>55</v>
      </c>
      <c r="AM3139" s="1">
        <f t="shared" ref="AM3139:AM3202" si="248">(AJ3139+AL3139)</f>
        <v>66</v>
      </c>
      <c r="AN3139" s="1">
        <v>9</v>
      </c>
      <c r="AO3139" s="1">
        <v>5</v>
      </c>
      <c r="AP3139" s="20">
        <f t="shared" ref="AP3139:AP3202" si="249">(AA3139*2.1)</f>
        <v>94.5</v>
      </c>
      <c r="AQ3139" s="1">
        <v>5</v>
      </c>
    </row>
    <row r="3140" spans="1:43" ht="16" x14ac:dyDescent="0.2">
      <c r="A3140" t="s">
        <v>27529</v>
      </c>
      <c r="B3140" t="s">
        <v>33771</v>
      </c>
      <c r="C3140" s="1" t="s">
        <v>17686</v>
      </c>
      <c r="E3140" s="9" t="s">
        <v>33777</v>
      </c>
      <c r="F3140" s="14" t="s">
        <v>33806</v>
      </c>
      <c r="G3140" s="13" t="s">
        <v>33780</v>
      </c>
      <c r="H3140" s="19" t="s">
        <v>33807</v>
      </c>
      <c r="I3140" s="13" t="s">
        <v>33782</v>
      </c>
      <c r="J3140" s="13">
        <v>60198</v>
      </c>
      <c r="K3140" t="s">
        <v>17928</v>
      </c>
      <c r="L3140" t="s">
        <v>17959</v>
      </c>
      <c r="M3140" t="s">
        <v>17960</v>
      </c>
      <c r="N3140" t="s">
        <v>30</v>
      </c>
      <c r="O3140" t="s">
        <v>17961</v>
      </c>
      <c r="P3140" t="s">
        <v>17962</v>
      </c>
      <c r="Q3140" t="s">
        <v>17963</v>
      </c>
      <c r="S3140" t="s">
        <v>17964</v>
      </c>
      <c r="T3140" s="1" t="s">
        <v>17686</v>
      </c>
      <c r="U3140" s="1">
        <v>28466</v>
      </c>
      <c r="V3140" t="s">
        <v>27528</v>
      </c>
      <c r="W3140" s="4">
        <v>0.79</v>
      </c>
      <c r="X3140" s="1">
        <v>1120</v>
      </c>
      <c r="Y3140" s="1">
        <v>106</v>
      </c>
      <c r="Z3140" s="1">
        <v>46</v>
      </c>
      <c r="AA3140" s="1">
        <v>42</v>
      </c>
      <c r="AB3140" s="6">
        <f t="shared" si="247"/>
        <v>3.7499999999999999E-2</v>
      </c>
      <c r="AC3140" s="6">
        <f t="shared" si="245"/>
        <v>3.7499999999999999E-2</v>
      </c>
      <c r="AD3140" s="26">
        <f t="shared" si="246"/>
        <v>224</v>
      </c>
      <c r="AE3140" s="1">
        <v>37</v>
      </c>
      <c r="AF3140" s="1">
        <v>37</v>
      </c>
      <c r="AG3140" s="1">
        <v>11</v>
      </c>
      <c r="AH3140" s="1">
        <v>28</v>
      </c>
      <c r="AI3140" s="1">
        <v>8</v>
      </c>
      <c r="AJ3140" s="1">
        <v>22</v>
      </c>
      <c r="AK3140" s="1">
        <v>4</v>
      </c>
      <c r="AL3140" s="1">
        <v>5</v>
      </c>
      <c r="AM3140" s="1">
        <f t="shared" si="248"/>
        <v>27</v>
      </c>
      <c r="AN3140" s="1">
        <v>20</v>
      </c>
      <c r="AO3140" s="1">
        <v>14</v>
      </c>
      <c r="AP3140" s="20">
        <f t="shared" si="249"/>
        <v>88.2</v>
      </c>
      <c r="AQ3140" s="1">
        <v>2</v>
      </c>
    </row>
    <row r="3141" spans="1:43" ht="16" x14ac:dyDescent="0.2">
      <c r="A3141" t="s">
        <v>30824</v>
      </c>
      <c r="B3141" t="s">
        <v>33771</v>
      </c>
      <c r="C3141" s="1" t="s">
        <v>17686</v>
      </c>
      <c r="E3141" s="9" t="s">
        <v>33777</v>
      </c>
      <c r="F3141" s="14" t="s">
        <v>33806</v>
      </c>
      <c r="G3141" s="13" t="s">
        <v>33780</v>
      </c>
      <c r="H3141" s="19" t="s">
        <v>33807</v>
      </c>
      <c r="I3141" s="13" t="s">
        <v>33782</v>
      </c>
      <c r="J3141" s="13">
        <v>60198</v>
      </c>
      <c r="K3141" t="s">
        <v>17928</v>
      </c>
      <c r="L3141" t="s">
        <v>17965</v>
      </c>
      <c r="M3141" t="s">
        <v>17966</v>
      </c>
      <c r="N3141" t="s">
        <v>7066</v>
      </c>
      <c r="O3141" t="s">
        <v>17967</v>
      </c>
      <c r="P3141" t="s">
        <v>17968</v>
      </c>
      <c r="Q3141" t="s">
        <v>17969</v>
      </c>
      <c r="S3141" t="s">
        <v>12446</v>
      </c>
      <c r="T3141" s="1" t="s">
        <v>17686</v>
      </c>
      <c r="U3141" s="1">
        <v>28398</v>
      </c>
      <c r="V3141" t="s">
        <v>30823</v>
      </c>
      <c r="W3141" s="4">
        <v>0.91</v>
      </c>
      <c r="X3141" s="1">
        <v>830</v>
      </c>
      <c r="Y3141" s="1">
        <v>98</v>
      </c>
      <c r="Z3141" s="1">
        <v>58</v>
      </c>
      <c r="AA3141" s="1">
        <v>44</v>
      </c>
      <c r="AB3141" s="6">
        <f t="shared" si="247"/>
        <v>5.3012048192771083E-2</v>
      </c>
      <c r="AC3141" s="6">
        <f t="shared" si="245"/>
        <v>5.3012048192771083E-2</v>
      </c>
      <c r="AD3141" s="26">
        <f t="shared" si="246"/>
        <v>166</v>
      </c>
      <c r="AE3141" s="1">
        <v>38</v>
      </c>
      <c r="AF3141" s="1">
        <v>38</v>
      </c>
      <c r="AG3141" s="1">
        <v>16</v>
      </c>
      <c r="AH3141" s="1">
        <v>55</v>
      </c>
      <c r="AI3141" s="1">
        <v>6</v>
      </c>
      <c r="AJ3141" s="1">
        <v>17</v>
      </c>
      <c r="AK3141" s="1">
        <v>11</v>
      </c>
      <c r="AL3141" s="1">
        <v>29</v>
      </c>
      <c r="AM3141" s="1">
        <f t="shared" si="248"/>
        <v>46</v>
      </c>
      <c r="AN3141" s="1">
        <v>23</v>
      </c>
      <c r="AO3141" s="1">
        <v>0</v>
      </c>
      <c r="AP3141" s="20">
        <f t="shared" si="249"/>
        <v>92.4</v>
      </c>
      <c r="AQ3141" s="1">
        <v>1</v>
      </c>
    </row>
    <row r="3142" spans="1:43" ht="16" x14ac:dyDescent="0.2">
      <c r="A3142" t="s">
        <v>31916</v>
      </c>
      <c r="B3142" t="s">
        <v>33771</v>
      </c>
      <c r="C3142" s="1" t="s">
        <v>17686</v>
      </c>
      <c r="E3142" s="9" t="s">
        <v>33777</v>
      </c>
      <c r="F3142" s="14" t="s">
        <v>33806</v>
      </c>
      <c r="G3142" s="13" t="s">
        <v>33780</v>
      </c>
      <c r="H3142" s="19" t="s">
        <v>33807</v>
      </c>
      <c r="I3142" s="13" t="s">
        <v>33782</v>
      </c>
      <c r="J3142" s="13">
        <v>60198</v>
      </c>
      <c r="K3142" t="s">
        <v>17970</v>
      </c>
      <c r="L3142" t="s">
        <v>17971</v>
      </c>
      <c r="M3142" t="s">
        <v>17972</v>
      </c>
      <c r="N3142" t="s">
        <v>17973</v>
      </c>
      <c r="O3142" t="s">
        <v>17974</v>
      </c>
      <c r="P3142" t="s">
        <v>17975</v>
      </c>
      <c r="Q3142" t="s">
        <v>17976</v>
      </c>
      <c r="S3142" t="s">
        <v>17854</v>
      </c>
      <c r="T3142" s="1" t="s">
        <v>17686</v>
      </c>
      <c r="U3142" s="1">
        <v>27704</v>
      </c>
      <c r="V3142" t="s">
        <v>31915</v>
      </c>
      <c r="W3142" s="5">
        <v>0.52700000000000002</v>
      </c>
      <c r="X3142" s="1">
        <v>1500</v>
      </c>
      <c r="Y3142" s="1">
        <v>7</v>
      </c>
      <c r="Z3142" s="1">
        <v>6</v>
      </c>
      <c r="AA3142" s="1">
        <v>6</v>
      </c>
      <c r="AB3142" s="6">
        <f t="shared" si="247"/>
        <v>4.0000000000000001E-3</v>
      </c>
      <c r="AC3142" s="6">
        <f t="shared" si="245"/>
        <v>4.0000000000000001E-3</v>
      </c>
      <c r="AD3142" s="26">
        <f t="shared" si="246"/>
        <v>300</v>
      </c>
      <c r="AE3142" s="1">
        <v>6</v>
      </c>
      <c r="AF3142" s="1">
        <v>6</v>
      </c>
      <c r="AG3142" s="1">
        <v>1</v>
      </c>
      <c r="AH3142" s="1">
        <v>5</v>
      </c>
      <c r="AI3142" s="1">
        <v>0</v>
      </c>
      <c r="AJ3142" s="1">
        <v>0</v>
      </c>
      <c r="AK3142" s="1">
        <v>1</v>
      </c>
      <c r="AL3142" s="1">
        <v>2</v>
      </c>
      <c r="AM3142" s="1">
        <f t="shared" si="248"/>
        <v>2</v>
      </c>
      <c r="AN3142" s="1">
        <v>4</v>
      </c>
      <c r="AO3142" s="1">
        <v>1</v>
      </c>
      <c r="AP3142" s="20">
        <f t="shared" si="249"/>
        <v>12.600000000000001</v>
      </c>
      <c r="AQ3142" s="1">
        <v>0</v>
      </c>
    </row>
    <row r="3143" spans="1:43" ht="16" x14ac:dyDescent="0.2">
      <c r="A3143" t="s">
        <v>27352</v>
      </c>
      <c r="B3143" t="s">
        <v>33771</v>
      </c>
      <c r="C3143" s="1" t="s">
        <v>17686</v>
      </c>
      <c r="E3143" s="9" t="s">
        <v>33777</v>
      </c>
      <c r="F3143" s="14" t="s">
        <v>33806</v>
      </c>
      <c r="G3143" s="13" t="s">
        <v>33780</v>
      </c>
      <c r="H3143" s="19" t="s">
        <v>33807</v>
      </c>
      <c r="I3143" s="13" t="s">
        <v>33782</v>
      </c>
      <c r="J3143" s="13">
        <v>60198</v>
      </c>
      <c r="K3143" t="s">
        <v>17970</v>
      </c>
      <c r="L3143" t="s">
        <v>17977</v>
      </c>
      <c r="M3143" t="s">
        <v>17978</v>
      </c>
      <c r="N3143" t="s">
        <v>17973</v>
      </c>
      <c r="O3143" t="s">
        <v>17979</v>
      </c>
      <c r="P3143" t="s">
        <v>17980</v>
      </c>
      <c r="Q3143" t="s">
        <v>17981</v>
      </c>
      <c r="S3143" t="s">
        <v>17854</v>
      </c>
      <c r="T3143" s="1" t="s">
        <v>17686</v>
      </c>
      <c r="U3143" s="1">
        <v>27712</v>
      </c>
      <c r="V3143" t="s">
        <v>27351</v>
      </c>
      <c r="W3143" s="5">
        <v>0.29210000000000003</v>
      </c>
      <c r="X3143" s="1">
        <v>2000</v>
      </c>
      <c r="Y3143" s="1">
        <v>36</v>
      </c>
      <c r="Z3143" s="1">
        <v>30</v>
      </c>
      <c r="AA3143" s="1">
        <v>21</v>
      </c>
      <c r="AB3143" s="6">
        <f t="shared" si="247"/>
        <v>1.0500000000000001E-2</v>
      </c>
      <c r="AC3143" s="6">
        <f t="shared" si="245"/>
        <v>1.0500000000000001E-2</v>
      </c>
      <c r="AD3143" s="26">
        <f t="shared" si="246"/>
        <v>400</v>
      </c>
      <c r="AE3143" s="1">
        <v>14</v>
      </c>
      <c r="AF3143" s="1">
        <v>19</v>
      </c>
      <c r="AG3143" s="1">
        <v>3</v>
      </c>
      <c r="AH3143" s="1">
        <v>14</v>
      </c>
      <c r="AI3143" s="1">
        <v>4</v>
      </c>
      <c r="AJ3143" s="1">
        <v>18</v>
      </c>
      <c r="AK3143" s="1">
        <v>7</v>
      </c>
      <c r="AL3143" s="1">
        <v>38</v>
      </c>
      <c r="AM3143" s="1">
        <f t="shared" si="248"/>
        <v>56</v>
      </c>
      <c r="AN3143" s="1">
        <v>20</v>
      </c>
      <c r="AO3143" s="1">
        <v>0</v>
      </c>
      <c r="AP3143" s="20">
        <f t="shared" si="249"/>
        <v>44.1</v>
      </c>
      <c r="AQ3143" s="1">
        <v>5</v>
      </c>
    </row>
    <row r="3144" spans="1:43" ht="16" x14ac:dyDescent="0.2">
      <c r="A3144" t="s">
        <v>29110</v>
      </c>
      <c r="B3144" t="s">
        <v>33771</v>
      </c>
      <c r="C3144" s="1" t="s">
        <v>17686</v>
      </c>
      <c r="E3144" s="9" t="s">
        <v>33777</v>
      </c>
      <c r="F3144" s="14" t="s">
        <v>33806</v>
      </c>
      <c r="G3144" s="13" t="s">
        <v>33780</v>
      </c>
      <c r="H3144" s="19" t="s">
        <v>33807</v>
      </c>
      <c r="I3144" s="13" t="s">
        <v>33782</v>
      </c>
      <c r="J3144" s="13">
        <v>60198</v>
      </c>
      <c r="K3144" t="s">
        <v>17970</v>
      </c>
      <c r="L3144" t="s">
        <v>17982</v>
      </c>
      <c r="M3144" t="s">
        <v>17983</v>
      </c>
      <c r="N3144" t="s">
        <v>17984</v>
      </c>
      <c r="O3144" t="s">
        <v>17985</v>
      </c>
      <c r="P3144" t="s">
        <v>17986</v>
      </c>
      <c r="Q3144" t="s">
        <v>17987</v>
      </c>
      <c r="S3144" t="s">
        <v>17854</v>
      </c>
      <c r="T3144" s="1" t="s">
        <v>17686</v>
      </c>
      <c r="U3144" s="1">
        <v>27704</v>
      </c>
      <c r="V3144" t="s">
        <v>29109</v>
      </c>
      <c r="W3144" s="4">
        <v>0.61</v>
      </c>
      <c r="X3144" s="1">
        <v>525</v>
      </c>
      <c r="Y3144" s="1">
        <v>116</v>
      </c>
      <c r="Z3144" s="1">
        <v>96</v>
      </c>
      <c r="AA3144" s="1">
        <v>64</v>
      </c>
      <c r="AB3144" s="6">
        <f t="shared" si="247"/>
        <v>0.1219047619047619</v>
      </c>
      <c r="AC3144" s="6">
        <f t="shared" si="245"/>
        <v>0.1219047619047619</v>
      </c>
      <c r="AD3144" s="26">
        <f t="shared" si="246"/>
        <v>105</v>
      </c>
      <c r="AE3144" s="1">
        <v>58</v>
      </c>
      <c r="AF3144" s="1">
        <v>84</v>
      </c>
      <c r="AG3144" s="1">
        <v>25</v>
      </c>
      <c r="AH3144" s="1">
        <v>92</v>
      </c>
      <c r="AI3144" s="1">
        <v>7</v>
      </c>
      <c r="AJ3144" s="1">
        <v>14</v>
      </c>
      <c r="AK3144" s="1">
        <v>17</v>
      </c>
      <c r="AL3144" s="1">
        <v>37</v>
      </c>
      <c r="AM3144" s="1">
        <f t="shared" si="248"/>
        <v>51</v>
      </c>
      <c r="AN3144" s="1">
        <v>29</v>
      </c>
      <c r="AO3144" s="1">
        <v>4</v>
      </c>
      <c r="AP3144" s="20">
        <f t="shared" si="249"/>
        <v>134.4</v>
      </c>
      <c r="AQ3144" s="1">
        <v>4</v>
      </c>
    </row>
    <row r="3145" spans="1:43" ht="16" x14ac:dyDescent="0.2">
      <c r="A3145" t="s">
        <v>28103</v>
      </c>
      <c r="B3145" t="s">
        <v>33771</v>
      </c>
      <c r="C3145" s="1" t="s">
        <v>17686</v>
      </c>
      <c r="E3145" s="9" t="s">
        <v>33777</v>
      </c>
      <c r="F3145" s="14" t="s">
        <v>33806</v>
      </c>
      <c r="G3145" s="13" t="s">
        <v>33780</v>
      </c>
      <c r="H3145" s="19" t="s">
        <v>33807</v>
      </c>
      <c r="I3145" s="13" t="s">
        <v>33782</v>
      </c>
      <c r="J3145" s="13">
        <v>60198</v>
      </c>
      <c r="K3145" t="s">
        <v>17970</v>
      </c>
      <c r="L3145" t="s">
        <v>17988</v>
      </c>
      <c r="M3145" t="s">
        <v>17989</v>
      </c>
      <c r="N3145" t="s">
        <v>17990</v>
      </c>
      <c r="O3145" t="s">
        <v>17991</v>
      </c>
      <c r="P3145" t="s">
        <v>17992</v>
      </c>
      <c r="Q3145" t="s">
        <v>17993</v>
      </c>
      <c r="S3145" t="s">
        <v>17854</v>
      </c>
      <c r="T3145" s="1" t="s">
        <v>17686</v>
      </c>
      <c r="U3145" s="1">
        <v>27703</v>
      </c>
      <c r="V3145" t="s">
        <v>28102</v>
      </c>
      <c r="W3145" s="4">
        <v>0.64</v>
      </c>
      <c r="X3145" s="1">
        <v>1400</v>
      </c>
      <c r="Y3145" s="1">
        <v>15</v>
      </c>
      <c r="Z3145" s="1">
        <v>8</v>
      </c>
      <c r="AA3145" s="1">
        <v>8</v>
      </c>
      <c r="AB3145" s="6">
        <f t="shared" si="247"/>
        <v>5.7142857142857143E-3</v>
      </c>
      <c r="AC3145" s="6">
        <f t="shared" si="245"/>
        <v>5.7142857142857143E-3</v>
      </c>
      <c r="AD3145" s="26">
        <f t="shared" si="246"/>
        <v>280</v>
      </c>
      <c r="AE3145" s="1">
        <v>7</v>
      </c>
      <c r="AF3145" s="1">
        <v>7</v>
      </c>
      <c r="AG3145" s="1">
        <v>1</v>
      </c>
      <c r="AH3145" s="1">
        <v>5</v>
      </c>
      <c r="AI3145" s="1">
        <v>0</v>
      </c>
      <c r="AJ3145" s="1">
        <v>0</v>
      </c>
      <c r="AK3145" s="1">
        <v>1</v>
      </c>
      <c r="AL3145" s="1">
        <v>8</v>
      </c>
      <c r="AM3145" s="1">
        <f t="shared" si="248"/>
        <v>8</v>
      </c>
      <c r="AN3145" s="1">
        <v>4</v>
      </c>
      <c r="AO3145" s="1">
        <v>0</v>
      </c>
      <c r="AP3145" s="20">
        <f t="shared" si="249"/>
        <v>16.8</v>
      </c>
      <c r="AQ3145" s="1">
        <v>0</v>
      </c>
    </row>
    <row r="3146" spans="1:43" ht="16" x14ac:dyDescent="0.2">
      <c r="A3146" t="s">
        <v>30309</v>
      </c>
      <c r="B3146" t="s">
        <v>33771</v>
      </c>
      <c r="C3146" s="1" t="s">
        <v>17686</v>
      </c>
      <c r="E3146" s="9" t="s">
        <v>33777</v>
      </c>
      <c r="F3146" s="14" t="s">
        <v>33806</v>
      </c>
      <c r="G3146" s="13" t="s">
        <v>33780</v>
      </c>
      <c r="H3146" s="19" t="s">
        <v>33807</v>
      </c>
      <c r="I3146" s="13" t="s">
        <v>33782</v>
      </c>
      <c r="J3146" s="13">
        <v>60198</v>
      </c>
      <c r="K3146" t="s">
        <v>17994</v>
      </c>
      <c r="L3146" t="s">
        <v>17994</v>
      </c>
      <c r="M3146" t="s">
        <v>17995</v>
      </c>
      <c r="N3146" t="s">
        <v>30</v>
      </c>
      <c r="O3146" t="s">
        <v>17996</v>
      </c>
      <c r="P3146" t="s">
        <v>17997</v>
      </c>
      <c r="Q3146" t="s">
        <v>17998</v>
      </c>
      <c r="S3146" t="s">
        <v>17999</v>
      </c>
      <c r="T3146" s="1" t="s">
        <v>17686</v>
      </c>
      <c r="U3146" s="1">
        <v>27597</v>
      </c>
      <c r="V3146" t="s">
        <v>30308</v>
      </c>
      <c r="W3146" s="4">
        <v>0.16</v>
      </c>
      <c r="X3146" s="1">
        <v>1033</v>
      </c>
      <c r="Y3146" s="1">
        <v>45</v>
      </c>
      <c r="Z3146" s="1">
        <v>29</v>
      </c>
      <c r="AA3146" s="1">
        <v>26</v>
      </c>
      <c r="AB3146" s="6">
        <f t="shared" si="247"/>
        <v>2.516940948693127E-2</v>
      </c>
      <c r="AC3146" s="6">
        <f t="shared" si="245"/>
        <v>2.516940948693127E-2</v>
      </c>
      <c r="AD3146" s="26">
        <f t="shared" si="246"/>
        <v>206.60000000000002</v>
      </c>
      <c r="AE3146" s="1">
        <v>19</v>
      </c>
      <c r="AF3146" s="1">
        <v>19</v>
      </c>
      <c r="AG3146" s="1">
        <v>5</v>
      </c>
      <c r="AH3146" s="1">
        <v>17</v>
      </c>
      <c r="AI3146" s="1">
        <v>7</v>
      </c>
      <c r="AJ3146" s="1">
        <v>17</v>
      </c>
      <c r="AK3146" s="1">
        <v>6</v>
      </c>
      <c r="AL3146" s="1">
        <v>16</v>
      </c>
      <c r="AM3146" s="1">
        <f t="shared" si="248"/>
        <v>33</v>
      </c>
      <c r="AN3146" s="1">
        <v>15</v>
      </c>
      <c r="AO3146" s="1">
        <v>2</v>
      </c>
      <c r="AP3146" s="20">
        <f t="shared" si="249"/>
        <v>54.6</v>
      </c>
      <c r="AQ3146" s="1">
        <v>5</v>
      </c>
    </row>
    <row r="3147" spans="1:43" ht="16" x14ac:dyDescent="0.2">
      <c r="A3147" t="s">
        <v>31573</v>
      </c>
      <c r="B3147" t="s">
        <v>33771</v>
      </c>
      <c r="C3147" s="1" t="s">
        <v>17686</v>
      </c>
      <c r="E3147" s="9" t="s">
        <v>33777</v>
      </c>
      <c r="F3147" s="14" t="s">
        <v>33806</v>
      </c>
      <c r="G3147" s="13" t="s">
        <v>33780</v>
      </c>
      <c r="H3147" s="19" t="s">
        <v>33807</v>
      </c>
      <c r="I3147" s="13" t="s">
        <v>33782</v>
      </c>
      <c r="J3147" s="13">
        <v>60198</v>
      </c>
      <c r="K3147" t="s">
        <v>18000</v>
      </c>
      <c r="L3147" t="s">
        <v>18002</v>
      </c>
      <c r="M3147" t="s">
        <v>18003</v>
      </c>
      <c r="N3147" t="s">
        <v>30</v>
      </c>
      <c r="O3147" t="s">
        <v>18004</v>
      </c>
      <c r="P3147" t="s">
        <v>18005</v>
      </c>
      <c r="Q3147" t="s">
        <v>18006</v>
      </c>
      <c r="S3147" t="s">
        <v>18001</v>
      </c>
      <c r="T3147" s="1" t="s">
        <v>17686</v>
      </c>
      <c r="U3147" s="1">
        <v>27801</v>
      </c>
      <c r="V3147" t="s">
        <v>31572</v>
      </c>
      <c r="W3147" s="5">
        <v>0.996</v>
      </c>
      <c r="X3147" s="1">
        <v>680</v>
      </c>
      <c r="Y3147" s="1">
        <v>84</v>
      </c>
      <c r="Z3147" s="1">
        <v>98</v>
      </c>
      <c r="AA3147" s="1">
        <v>66</v>
      </c>
      <c r="AB3147" s="6">
        <f t="shared" si="247"/>
        <v>9.7058823529411767E-2</v>
      </c>
      <c r="AC3147" s="6">
        <f t="shared" si="245"/>
        <v>9.7058823529411767E-2</v>
      </c>
      <c r="AD3147" s="26">
        <f t="shared" si="246"/>
        <v>136</v>
      </c>
      <c r="AE3147" s="1">
        <v>61</v>
      </c>
      <c r="AF3147" s="1">
        <v>61</v>
      </c>
      <c r="AG3147" s="1">
        <v>40</v>
      </c>
      <c r="AH3147" s="1">
        <v>144</v>
      </c>
      <c r="AI3147" s="1">
        <v>17</v>
      </c>
      <c r="AJ3147" s="1">
        <v>59</v>
      </c>
      <c r="AK3147" s="1">
        <v>23</v>
      </c>
      <c r="AL3147" s="1">
        <v>64</v>
      </c>
      <c r="AM3147" s="1">
        <f t="shared" si="248"/>
        <v>123</v>
      </c>
      <c r="AN3147" s="1">
        <v>53</v>
      </c>
      <c r="AO3147" s="1">
        <v>1</v>
      </c>
      <c r="AP3147" s="20">
        <f t="shared" si="249"/>
        <v>138.6</v>
      </c>
      <c r="AQ3147" s="1">
        <v>2</v>
      </c>
    </row>
    <row r="3148" spans="1:43" ht="16" x14ac:dyDescent="0.2">
      <c r="A3148" t="s">
        <v>29252</v>
      </c>
      <c r="B3148" t="s">
        <v>33771</v>
      </c>
      <c r="C3148" s="1" t="s">
        <v>17686</v>
      </c>
      <c r="E3148" s="9" t="s">
        <v>33777</v>
      </c>
      <c r="F3148" s="14" t="s">
        <v>33806</v>
      </c>
      <c r="G3148" s="13" t="s">
        <v>33780</v>
      </c>
      <c r="H3148" s="19" t="s">
        <v>33807</v>
      </c>
      <c r="I3148" s="13" t="s">
        <v>33782</v>
      </c>
      <c r="J3148" s="13">
        <v>60198</v>
      </c>
      <c r="K3148" t="s">
        <v>18007</v>
      </c>
      <c r="L3148" t="s">
        <v>18008</v>
      </c>
      <c r="M3148" t="s">
        <v>18009</v>
      </c>
      <c r="N3148" t="s">
        <v>30</v>
      </c>
      <c r="O3148" t="s">
        <v>18010</v>
      </c>
      <c r="P3148" t="s">
        <v>18011</v>
      </c>
      <c r="Q3148" t="s">
        <v>18012</v>
      </c>
      <c r="S3148" t="s">
        <v>18013</v>
      </c>
      <c r="T3148" s="1" t="s">
        <v>17686</v>
      </c>
      <c r="U3148" s="1">
        <v>28621</v>
      </c>
      <c r="V3148" t="s">
        <v>29251</v>
      </c>
      <c r="W3148" s="4">
        <v>0.39</v>
      </c>
      <c r="X3148" s="1">
        <v>700</v>
      </c>
      <c r="Y3148" s="1">
        <v>170</v>
      </c>
      <c r="Z3148" s="1">
        <v>195</v>
      </c>
      <c r="AA3148" s="1">
        <v>108</v>
      </c>
      <c r="AB3148" s="6">
        <f t="shared" si="247"/>
        <v>0.15428571428571428</v>
      </c>
      <c r="AC3148" s="6">
        <f t="shared" si="245"/>
        <v>0.15428571428571428</v>
      </c>
      <c r="AD3148" s="26">
        <f t="shared" si="246"/>
        <v>140</v>
      </c>
      <c r="AE3148" s="1">
        <v>85</v>
      </c>
      <c r="AF3148" s="1">
        <v>138</v>
      </c>
      <c r="AG3148" s="1">
        <v>47</v>
      </c>
      <c r="AH3148" s="1">
        <v>201</v>
      </c>
      <c r="AI3148" s="1">
        <v>26</v>
      </c>
      <c r="AJ3148" s="1">
        <v>87</v>
      </c>
      <c r="AK3148" s="1">
        <v>26</v>
      </c>
      <c r="AL3148" s="1">
        <v>73</v>
      </c>
      <c r="AM3148" s="1">
        <f t="shared" si="248"/>
        <v>160</v>
      </c>
      <c r="AN3148" s="1">
        <v>84</v>
      </c>
      <c r="AO3148" s="1">
        <v>4</v>
      </c>
      <c r="AP3148" s="20">
        <f t="shared" si="249"/>
        <v>226.8</v>
      </c>
      <c r="AQ3148" s="1">
        <v>22</v>
      </c>
    </row>
    <row r="3149" spans="1:43" ht="16" x14ac:dyDescent="0.2">
      <c r="A3149" t="s">
        <v>27616</v>
      </c>
      <c r="B3149" t="s">
        <v>33771</v>
      </c>
      <c r="C3149" s="1" t="s">
        <v>17686</v>
      </c>
      <c r="E3149" s="9" t="s">
        <v>33777</v>
      </c>
      <c r="F3149" s="14" t="s">
        <v>33806</v>
      </c>
      <c r="G3149" s="13" t="s">
        <v>33780</v>
      </c>
      <c r="H3149" s="19" t="s">
        <v>33807</v>
      </c>
      <c r="I3149" s="13" t="s">
        <v>33782</v>
      </c>
      <c r="J3149" s="13">
        <v>60198</v>
      </c>
      <c r="K3149" t="s">
        <v>18014</v>
      </c>
      <c r="L3149" t="s">
        <v>18015</v>
      </c>
      <c r="M3149" t="s">
        <v>18016</v>
      </c>
      <c r="N3149" t="s">
        <v>30</v>
      </c>
      <c r="O3149" t="s">
        <v>18017</v>
      </c>
      <c r="P3149" t="s">
        <v>18018</v>
      </c>
      <c r="Q3149" t="s">
        <v>18019</v>
      </c>
      <c r="S3149" t="s">
        <v>18020</v>
      </c>
      <c r="T3149" s="1" t="s">
        <v>17686</v>
      </c>
      <c r="U3149" s="1">
        <v>27549</v>
      </c>
      <c r="V3149" t="s">
        <v>27615</v>
      </c>
      <c r="W3149" s="4">
        <v>0.99</v>
      </c>
      <c r="X3149" s="1">
        <v>480</v>
      </c>
      <c r="Y3149" s="1">
        <v>39</v>
      </c>
      <c r="Z3149" s="1">
        <v>29</v>
      </c>
      <c r="AA3149" s="1">
        <v>25</v>
      </c>
      <c r="AB3149" s="6">
        <f t="shared" si="247"/>
        <v>5.2083333333333336E-2</v>
      </c>
      <c r="AC3149" s="6">
        <f t="shared" si="245"/>
        <v>5.2083333333333336E-2</v>
      </c>
      <c r="AD3149" s="26">
        <f t="shared" si="246"/>
        <v>96</v>
      </c>
      <c r="AE3149" s="1">
        <v>21</v>
      </c>
      <c r="AF3149" s="1">
        <v>21</v>
      </c>
      <c r="AG3149" s="1">
        <v>11</v>
      </c>
      <c r="AH3149" s="1">
        <v>51</v>
      </c>
      <c r="AI3149" s="1">
        <v>8</v>
      </c>
      <c r="AJ3149" s="1">
        <v>26</v>
      </c>
      <c r="AK3149" s="1">
        <v>4</v>
      </c>
      <c r="AL3149" s="1">
        <v>12</v>
      </c>
      <c r="AM3149" s="1">
        <f t="shared" si="248"/>
        <v>38</v>
      </c>
      <c r="AN3149" s="1">
        <v>14</v>
      </c>
      <c r="AO3149" s="1">
        <v>0</v>
      </c>
      <c r="AP3149" s="20">
        <f t="shared" si="249"/>
        <v>52.5</v>
      </c>
      <c r="AQ3149" s="1">
        <v>3</v>
      </c>
    </row>
    <row r="3150" spans="1:43" ht="16" x14ac:dyDescent="0.2">
      <c r="A3150" t="s">
        <v>29218</v>
      </c>
      <c r="B3150" t="s">
        <v>33771</v>
      </c>
      <c r="C3150" s="1" t="s">
        <v>17686</v>
      </c>
      <c r="E3150" s="9" t="s">
        <v>33777</v>
      </c>
      <c r="F3150" s="14" t="s">
        <v>33806</v>
      </c>
      <c r="G3150" s="13" t="s">
        <v>33780</v>
      </c>
      <c r="H3150" s="19" t="s">
        <v>33807</v>
      </c>
      <c r="I3150" s="13" t="s">
        <v>33782</v>
      </c>
      <c r="J3150" s="13">
        <v>60198</v>
      </c>
      <c r="K3150" t="s">
        <v>18021</v>
      </c>
      <c r="L3150" t="s">
        <v>18023</v>
      </c>
      <c r="M3150" t="s">
        <v>18024</v>
      </c>
      <c r="N3150" t="s">
        <v>607</v>
      </c>
      <c r="O3150" t="s">
        <v>18025</v>
      </c>
      <c r="P3150" t="s">
        <v>18026</v>
      </c>
      <c r="Q3150" t="s">
        <v>18027</v>
      </c>
      <c r="S3150" t="s">
        <v>18022</v>
      </c>
      <c r="T3150" s="1" t="s">
        <v>17686</v>
      </c>
      <c r="U3150" s="1">
        <v>28771</v>
      </c>
      <c r="V3150" t="s">
        <v>29217</v>
      </c>
      <c r="W3150" s="5">
        <v>0.54139999999999999</v>
      </c>
      <c r="X3150" s="1">
        <v>600</v>
      </c>
      <c r="Y3150" s="1">
        <v>89</v>
      </c>
      <c r="Z3150" s="1">
        <v>109</v>
      </c>
      <c r="AA3150" s="1">
        <v>68</v>
      </c>
      <c r="AB3150" s="6">
        <f t="shared" si="247"/>
        <v>0.11333333333333333</v>
      </c>
      <c r="AC3150" s="6">
        <f t="shared" si="245"/>
        <v>0.11333333333333333</v>
      </c>
      <c r="AD3150" s="26">
        <f t="shared" si="246"/>
        <v>120</v>
      </c>
      <c r="AE3150" s="1">
        <v>59</v>
      </c>
      <c r="AF3150" s="1">
        <v>97</v>
      </c>
      <c r="AG3150" s="1">
        <v>34</v>
      </c>
      <c r="AH3150" s="1">
        <v>113</v>
      </c>
      <c r="AI3150" s="1">
        <v>2</v>
      </c>
      <c r="AJ3150" s="1">
        <v>6</v>
      </c>
      <c r="AK3150" s="1">
        <v>6</v>
      </c>
      <c r="AL3150" s="1">
        <v>12</v>
      </c>
      <c r="AM3150" s="1">
        <f t="shared" si="248"/>
        <v>18</v>
      </c>
      <c r="AN3150" s="1">
        <v>68</v>
      </c>
      <c r="AO3150" s="1">
        <v>9</v>
      </c>
      <c r="AP3150" s="20">
        <f t="shared" si="249"/>
        <v>142.80000000000001</v>
      </c>
      <c r="AQ3150" s="1">
        <v>7</v>
      </c>
    </row>
    <row r="3151" spans="1:43" ht="16" x14ac:dyDescent="0.2">
      <c r="A3151" t="s">
        <v>27159</v>
      </c>
      <c r="B3151" t="s">
        <v>33771</v>
      </c>
      <c r="C3151" s="1" t="s">
        <v>17686</v>
      </c>
      <c r="E3151" s="9" t="s">
        <v>33777</v>
      </c>
      <c r="F3151" s="14" t="s">
        <v>33806</v>
      </c>
      <c r="G3151" s="13" t="s">
        <v>33780</v>
      </c>
      <c r="H3151" s="19" t="s">
        <v>33807</v>
      </c>
      <c r="I3151" s="13" t="s">
        <v>33782</v>
      </c>
      <c r="J3151" s="13">
        <v>60198</v>
      </c>
      <c r="K3151" t="s">
        <v>18028</v>
      </c>
      <c r="L3151" t="s">
        <v>18029</v>
      </c>
      <c r="M3151" t="s">
        <v>18030</v>
      </c>
      <c r="N3151" t="s">
        <v>9304</v>
      </c>
      <c r="O3151" t="s">
        <v>18031</v>
      </c>
      <c r="P3151" t="s">
        <v>18032</v>
      </c>
      <c r="Q3151" t="s">
        <v>18033</v>
      </c>
      <c r="S3151" t="s">
        <v>8672</v>
      </c>
      <c r="T3151" s="1" t="s">
        <v>17686</v>
      </c>
      <c r="U3151" s="1">
        <v>27405</v>
      </c>
      <c r="V3151" t="s">
        <v>27158</v>
      </c>
      <c r="W3151" s="4">
        <v>0.99</v>
      </c>
      <c r="X3151" s="1">
        <v>600</v>
      </c>
      <c r="Y3151" s="1">
        <v>75</v>
      </c>
      <c r="Z3151" s="1">
        <v>28</v>
      </c>
      <c r="AA3151" s="1">
        <v>25</v>
      </c>
      <c r="AB3151" s="6">
        <f t="shared" si="247"/>
        <v>4.1666666666666664E-2</v>
      </c>
      <c r="AC3151" s="6">
        <f t="shared" si="245"/>
        <v>4.1666666666666664E-2</v>
      </c>
      <c r="AD3151" s="26">
        <f t="shared" si="246"/>
        <v>120</v>
      </c>
      <c r="AE3151" s="1">
        <v>20</v>
      </c>
      <c r="AF3151" s="1">
        <v>20</v>
      </c>
      <c r="AG3151" s="1">
        <v>15</v>
      </c>
      <c r="AH3151" s="1">
        <v>58</v>
      </c>
      <c r="AI3151" s="1">
        <v>4</v>
      </c>
      <c r="AJ3151" s="1">
        <v>7</v>
      </c>
      <c r="AK3151" s="1">
        <v>3</v>
      </c>
      <c r="AL3151" s="1">
        <v>6</v>
      </c>
      <c r="AM3151" s="1">
        <f t="shared" si="248"/>
        <v>13</v>
      </c>
      <c r="AN3151" s="1">
        <v>11</v>
      </c>
      <c r="AO3151" s="1">
        <v>3</v>
      </c>
      <c r="AP3151" s="20">
        <f t="shared" si="249"/>
        <v>52.5</v>
      </c>
      <c r="AQ3151" s="1">
        <v>4</v>
      </c>
    </row>
    <row r="3152" spans="1:43" ht="16" x14ac:dyDescent="0.2">
      <c r="A3152" t="s">
        <v>31870</v>
      </c>
      <c r="B3152" t="s">
        <v>33771</v>
      </c>
      <c r="C3152" s="1" t="s">
        <v>17686</v>
      </c>
      <c r="E3152" s="9" t="s">
        <v>33777</v>
      </c>
      <c r="F3152" s="14" t="s">
        <v>33806</v>
      </c>
      <c r="G3152" s="13" t="s">
        <v>33780</v>
      </c>
      <c r="H3152" s="19" t="s">
        <v>33807</v>
      </c>
      <c r="I3152" s="13" t="s">
        <v>33782</v>
      </c>
      <c r="J3152" s="13">
        <v>60198</v>
      </c>
      <c r="K3152" t="s">
        <v>18028</v>
      </c>
      <c r="L3152" t="s">
        <v>18034</v>
      </c>
      <c r="M3152" t="s">
        <v>18035</v>
      </c>
      <c r="N3152" t="s">
        <v>241</v>
      </c>
      <c r="O3152" t="s">
        <v>18036</v>
      </c>
      <c r="P3152" t="s">
        <v>18037</v>
      </c>
      <c r="Q3152" t="s">
        <v>18038</v>
      </c>
      <c r="S3152" t="s">
        <v>8672</v>
      </c>
      <c r="T3152" s="1" t="s">
        <v>17686</v>
      </c>
      <c r="U3152" s="1">
        <v>27401</v>
      </c>
      <c r="V3152" t="s">
        <v>31869</v>
      </c>
      <c r="W3152" s="4">
        <v>0.99</v>
      </c>
      <c r="X3152" s="1">
        <v>400</v>
      </c>
      <c r="Y3152" s="1">
        <v>39</v>
      </c>
      <c r="Z3152" s="1">
        <v>39</v>
      </c>
      <c r="AA3152" s="1">
        <v>27</v>
      </c>
      <c r="AB3152" s="6">
        <f t="shared" si="247"/>
        <v>6.7500000000000004E-2</v>
      </c>
      <c r="AC3152" s="6">
        <f t="shared" si="245"/>
        <v>6.7500000000000004E-2</v>
      </c>
      <c r="AD3152" s="26">
        <f t="shared" si="246"/>
        <v>80</v>
      </c>
      <c r="AE3152" s="1">
        <v>24</v>
      </c>
      <c r="AF3152" s="1">
        <v>36</v>
      </c>
      <c r="AG3152" s="1">
        <v>8</v>
      </c>
      <c r="AH3152" s="1">
        <v>35</v>
      </c>
      <c r="AI3152" s="1">
        <v>1</v>
      </c>
      <c r="AJ3152" s="1">
        <v>1</v>
      </c>
      <c r="AK3152" s="1">
        <v>4</v>
      </c>
      <c r="AL3152" s="1">
        <v>6</v>
      </c>
      <c r="AM3152" s="1">
        <f t="shared" si="248"/>
        <v>7</v>
      </c>
      <c r="AN3152" s="1">
        <v>9</v>
      </c>
      <c r="AO3152" s="1">
        <v>0</v>
      </c>
      <c r="AP3152" s="20">
        <f t="shared" si="249"/>
        <v>56.7</v>
      </c>
      <c r="AQ3152" s="1">
        <v>3</v>
      </c>
    </row>
    <row r="3153" spans="1:43" ht="16" x14ac:dyDescent="0.2">
      <c r="A3153" t="s">
        <v>29989</v>
      </c>
      <c r="B3153" t="s">
        <v>33771</v>
      </c>
      <c r="C3153" s="1" t="s">
        <v>17686</v>
      </c>
      <c r="E3153" s="9" t="s">
        <v>33777</v>
      </c>
      <c r="F3153" s="14" t="s">
        <v>33806</v>
      </c>
      <c r="G3153" s="13" t="s">
        <v>33780</v>
      </c>
      <c r="H3153" s="19" t="s">
        <v>33807</v>
      </c>
      <c r="I3153" s="13" t="s">
        <v>33782</v>
      </c>
      <c r="J3153" s="13">
        <v>60198</v>
      </c>
      <c r="K3153" t="s">
        <v>18028</v>
      </c>
      <c r="L3153" t="s">
        <v>18039</v>
      </c>
      <c r="M3153" t="s">
        <v>18040</v>
      </c>
      <c r="N3153" t="s">
        <v>18041</v>
      </c>
      <c r="O3153" t="s">
        <v>18042</v>
      </c>
      <c r="P3153" t="s">
        <v>18043</v>
      </c>
      <c r="Q3153" t="s">
        <v>18044</v>
      </c>
      <c r="S3153" t="s">
        <v>8672</v>
      </c>
      <c r="T3153" s="1" t="s">
        <v>17686</v>
      </c>
      <c r="U3153" s="1">
        <v>27405</v>
      </c>
      <c r="V3153" t="s">
        <v>29988</v>
      </c>
      <c r="W3153" s="4">
        <v>0.99</v>
      </c>
      <c r="X3153" s="1">
        <v>495</v>
      </c>
      <c r="Y3153" s="1">
        <v>29</v>
      </c>
      <c r="Z3153" s="1">
        <v>36</v>
      </c>
      <c r="AA3153" s="1">
        <v>26</v>
      </c>
      <c r="AB3153" s="6">
        <f t="shared" si="247"/>
        <v>5.2525252525252523E-2</v>
      </c>
      <c r="AC3153" s="6">
        <f t="shared" si="245"/>
        <v>5.2525252525252523E-2</v>
      </c>
      <c r="AD3153" s="26">
        <f t="shared" si="246"/>
        <v>99</v>
      </c>
      <c r="AE3153" s="1">
        <v>24</v>
      </c>
      <c r="AF3153" s="1">
        <v>24</v>
      </c>
      <c r="AG3153" s="1">
        <v>13</v>
      </c>
      <c r="AH3153" s="1">
        <v>49</v>
      </c>
      <c r="AI3153" s="1">
        <v>5</v>
      </c>
      <c r="AJ3153" s="1">
        <v>14</v>
      </c>
      <c r="AK3153" s="1">
        <v>12</v>
      </c>
      <c r="AL3153" s="1">
        <v>33</v>
      </c>
      <c r="AM3153" s="1">
        <f t="shared" si="248"/>
        <v>47</v>
      </c>
      <c r="AN3153" s="1">
        <v>22</v>
      </c>
      <c r="AO3153" s="1">
        <v>0</v>
      </c>
      <c r="AP3153" s="20">
        <f t="shared" si="249"/>
        <v>54.6</v>
      </c>
      <c r="AQ3153" s="1">
        <v>0</v>
      </c>
    </row>
    <row r="3154" spans="1:43" ht="16" x14ac:dyDescent="0.2">
      <c r="A3154" t="s">
        <v>27054</v>
      </c>
      <c r="B3154" t="s">
        <v>33771</v>
      </c>
      <c r="C3154" s="1" t="s">
        <v>17686</v>
      </c>
      <c r="E3154" s="9" t="s">
        <v>33777</v>
      </c>
      <c r="F3154" s="14" t="s">
        <v>33806</v>
      </c>
      <c r="G3154" s="13" t="s">
        <v>33780</v>
      </c>
      <c r="H3154" s="19" t="s">
        <v>33807</v>
      </c>
      <c r="I3154" s="13" t="s">
        <v>33782</v>
      </c>
      <c r="J3154" s="13">
        <v>60198</v>
      </c>
      <c r="K3154" t="s">
        <v>18028</v>
      </c>
      <c r="L3154" t="s">
        <v>18045</v>
      </c>
      <c r="M3154" t="s">
        <v>18046</v>
      </c>
      <c r="N3154" t="s">
        <v>241</v>
      </c>
      <c r="O3154" t="s">
        <v>18047</v>
      </c>
      <c r="P3154" t="s">
        <v>18048</v>
      </c>
      <c r="Q3154" t="s">
        <v>18049</v>
      </c>
      <c r="S3154" t="s">
        <v>8672</v>
      </c>
      <c r="T3154" s="1" t="s">
        <v>17686</v>
      </c>
      <c r="U3154" s="1">
        <v>27405</v>
      </c>
      <c r="V3154" t="s">
        <v>27053</v>
      </c>
      <c r="W3154" s="4">
        <v>0.99</v>
      </c>
      <c r="X3154" s="1">
        <v>500</v>
      </c>
      <c r="Y3154" s="1">
        <v>58</v>
      </c>
      <c r="Z3154" s="1">
        <v>40</v>
      </c>
      <c r="AA3154" s="1">
        <v>29</v>
      </c>
      <c r="AB3154" s="6">
        <f t="shared" si="247"/>
        <v>5.8000000000000003E-2</v>
      </c>
      <c r="AC3154" s="6">
        <f t="shared" si="245"/>
        <v>5.8000000000000003E-2</v>
      </c>
      <c r="AD3154" s="26">
        <f t="shared" si="246"/>
        <v>100</v>
      </c>
      <c r="AE3154" s="1">
        <v>26</v>
      </c>
      <c r="AF3154" s="1">
        <v>34</v>
      </c>
      <c r="AG3154" s="1">
        <v>13</v>
      </c>
      <c r="AH3154" s="1">
        <v>54</v>
      </c>
      <c r="AI3154" s="1">
        <v>7</v>
      </c>
      <c r="AJ3154" s="1">
        <v>17</v>
      </c>
      <c r="AK3154" s="1">
        <v>9</v>
      </c>
      <c r="AL3154" s="1">
        <v>23</v>
      </c>
      <c r="AM3154" s="1">
        <f t="shared" si="248"/>
        <v>40</v>
      </c>
      <c r="AN3154" s="1">
        <v>9</v>
      </c>
      <c r="AO3154" s="1">
        <v>0</v>
      </c>
      <c r="AP3154" s="20">
        <f t="shared" si="249"/>
        <v>60.900000000000006</v>
      </c>
      <c r="AQ3154" s="1">
        <v>1</v>
      </c>
    </row>
    <row r="3155" spans="1:43" ht="16" x14ac:dyDescent="0.2">
      <c r="A3155" t="s">
        <v>29878</v>
      </c>
      <c r="B3155" t="s">
        <v>33771</v>
      </c>
      <c r="C3155" s="1" t="s">
        <v>17686</v>
      </c>
      <c r="E3155" s="9" t="s">
        <v>33777</v>
      </c>
      <c r="F3155" s="14" t="s">
        <v>33806</v>
      </c>
      <c r="G3155" s="13" t="s">
        <v>33780</v>
      </c>
      <c r="H3155" s="19" t="s">
        <v>33807</v>
      </c>
      <c r="I3155" s="13" t="s">
        <v>33782</v>
      </c>
      <c r="J3155" s="13">
        <v>60198</v>
      </c>
      <c r="K3155" t="s">
        <v>18028</v>
      </c>
      <c r="L3155" t="s">
        <v>18050</v>
      </c>
      <c r="M3155" t="s">
        <v>18051</v>
      </c>
      <c r="N3155" t="s">
        <v>17826</v>
      </c>
      <c r="O3155" t="s">
        <v>18052</v>
      </c>
      <c r="P3155" t="s">
        <v>18053</v>
      </c>
      <c r="Q3155" t="s">
        <v>18054</v>
      </c>
      <c r="S3155" t="s">
        <v>18055</v>
      </c>
      <c r="T3155" s="1" t="s">
        <v>17686</v>
      </c>
      <c r="U3155" s="1">
        <v>27249</v>
      </c>
      <c r="V3155" t="s">
        <v>29877</v>
      </c>
      <c r="W3155" s="4">
        <v>0.52</v>
      </c>
      <c r="X3155" s="1">
        <v>1015</v>
      </c>
      <c r="Y3155" s="1">
        <v>66</v>
      </c>
      <c r="Z3155" s="1">
        <v>45</v>
      </c>
      <c r="AA3155" s="1">
        <v>30</v>
      </c>
      <c r="AB3155" s="6">
        <f t="shared" si="247"/>
        <v>2.9556650246305417E-2</v>
      </c>
      <c r="AC3155" s="6">
        <f t="shared" si="245"/>
        <v>2.9556650246305417E-2</v>
      </c>
      <c r="AD3155" s="26">
        <f t="shared" si="246"/>
        <v>203</v>
      </c>
      <c r="AE3155" s="1">
        <v>30</v>
      </c>
      <c r="AF3155" s="1">
        <v>43</v>
      </c>
      <c r="AG3155" s="1">
        <v>8</v>
      </c>
      <c r="AH3155" s="1">
        <v>29</v>
      </c>
      <c r="AI3155" s="1">
        <v>0</v>
      </c>
      <c r="AJ3155" s="1">
        <v>0</v>
      </c>
      <c r="AK3155" s="1">
        <v>7</v>
      </c>
      <c r="AL3155" s="1">
        <v>8</v>
      </c>
      <c r="AM3155" s="1">
        <f t="shared" si="248"/>
        <v>8</v>
      </c>
      <c r="AN3155" s="1">
        <v>8</v>
      </c>
      <c r="AO3155" s="1">
        <v>2</v>
      </c>
      <c r="AP3155" s="20">
        <f t="shared" si="249"/>
        <v>63</v>
      </c>
      <c r="AQ3155" s="1">
        <v>0</v>
      </c>
    </row>
    <row r="3156" spans="1:43" ht="16" x14ac:dyDescent="0.2">
      <c r="A3156" t="s">
        <v>28722</v>
      </c>
      <c r="B3156" t="s">
        <v>33771</v>
      </c>
      <c r="C3156" s="1" t="s">
        <v>17686</v>
      </c>
      <c r="E3156" s="9" t="s">
        <v>33777</v>
      </c>
      <c r="F3156" s="14" t="s">
        <v>33806</v>
      </c>
      <c r="G3156" s="13" t="s">
        <v>33780</v>
      </c>
      <c r="H3156" s="19" t="s">
        <v>33807</v>
      </c>
      <c r="I3156" s="13" t="s">
        <v>33782</v>
      </c>
      <c r="J3156" s="13">
        <v>60198</v>
      </c>
      <c r="K3156" t="s">
        <v>18028</v>
      </c>
      <c r="L3156" t="s">
        <v>18056</v>
      </c>
      <c r="M3156" t="s">
        <v>18057</v>
      </c>
      <c r="N3156" t="s">
        <v>18058</v>
      </c>
      <c r="O3156" t="s">
        <v>18059</v>
      </c>
      <c r="P3156" t="s">
        <v>18060</v>
      </c>
      <c r="Q3156" t="s">
        <v>18061</v>
      </c>
      <c r="S3156" t="s">
        <v>18062</v>
      </c>
      <c r="T3156" s="1" t="s">
        <v>17686</v>
      </c>
      <c r="U3156" s="1">
        <v>27260</v>
      </c>
      <c r="V3156" t="s">
        <v>28721</v>
      </c>
      <c r="W3156" s="4">
        <v>0.99</v>
      </c>
      <c r="X3156" s="1">
        <v>450</v>
      </c>
      <c r="Y3156" s="1">
        <v>129</v>
      </c>
      <c r="Z3156" s="1">
        <v>124</v>
      </c>
      <c r="AA3156" s="1">
        <v>82</v>
      </c>
      <c r="AB3156" s="6">
        <f t="shared" si="247"/>
        <v>0.18222222222222223</v>
      </c>
      <c r="AC3156" s="6">
        <f t="shared" si="245"/>
        <v>0.18222222222222223</v>
      </c>
      <c r="AD3156" s="26">
        <f t="shared" si="246"/>
        <v>90</v>
      </c>
      <c r="AE3156" s="1">
        <v>61</v>
      </c>
      <c r="AF3156" s="1">
        <v>87</v>
      </c>
      <c r="AG3156" s="1">
        <v>31</v>
      </c>
      <c r="AH3156" s="1">
        <v>141</v>
      </c>
      <c r="AI3156" s="1">
        <v>13</v>
      </c>
      <c r="AJ3156" s="1">
        <v>36</v>
      </c>
      <c r="AK3156" s="1">
        <v>21</v>
      </c>
      <c r="AL3156" s="1">
        <v>54</v>
      </c>
      <c r="AM3156" s="1">
        <f t="shared" si="248"/>
        <v>90</v>
      </c>
      <c r="AN3156" s="1">
        <v>52</v>
      </c>
      <c r="AO3156" s="1">
        <v>4</v>
      </c>
      <c r="AP3156" s="20">
        <f t="shared" si="249"/>
        <v>172.20000000000002</v>
      </c>
      <c r="AQ3156" s="1">
        <v>15</v>
      </c>
    </row>
    <row r="3157" spans="1:43" ht="16" x14ac:dyDescent="0.2">
      <c r="A3157" t="s">
        <v>31164</v>
      </c>
      <c r="B3157" t="s">
        <v>33771</v>
      </c>
      <c r="C3157" s="1" t="s">
        <v>17686</v>
      </c>
      <c r="E3157" s="9" t="s">
        <v>33777</v>
      </c>
      <c r="F3157" s="14" t="s">
        <v>33806</v>
      </c>
      <c r="G3157" s="13" t="s">
        <v>33780</v>
      </c>
      <c r="H3157" s="19" t="s">
        <v>33807</v>
      </c>
      <c r="I3157" s="13" t="s">
        <v>33782</v>
      </c>
      <c r="J3157" s="13">
        <v>60198</v>
      </c>
      <c r="K3157" t="s">
        <v>18028</v>
      </c>
      <c r="L3157" t="s">
        <v>18063</v>
      </c>
      <c r="M3157" t="s">
        <v>18064</v>
      </c>
      <c r="N3157" t="s">
        <v>241</v>
      </c>
      <c r="O3157" t="s">
        <v>18065</v>
      </c>
      <c r="P3157" t="s">
        <v>18066</v>
      </c>
      <c r="Q3157" t="s">
        <v>18067</v>
      </c>
      <c r="S3157" t="s">
        <v>18055</v>
      </c>
      <c r="T3157" s="1" t="s">
        <v>17686</v>
      </c>
      <c r="U3157" s="1">
        <v>27249</v>
      </c>
      <c r="V3157" t="s">
        <v>31163</v>
      </c>
      <c r="W3157" s="4">
        <v>0.56999999999999995</v>
      </c>
      <c r="X3157" s="1">
        <v>461</v>
      </c>
      <c r="Y3157" s="1">
        <v>24</v>
      </c>
      <c r="Z3157" s="1">
        <v>6</v>
      </c>
      <c r="AA3157" s="1">
        <v>6</v>
      </c>
      <c r="AB3157" s="6">
        <f t="shared" si="247"/>
        <v>1.3015184381778741E-2</v>
      </c>
      <c r="AC3157" s="6">
        <f t="shared" si="245"/>
        <v>1.3015184381778741E-2</v>
      </c>
      <c r="AD3157" s="26">
        <f t="shared" si="246"/>
        <v>92.2</v>
      </c>
      <c r="AE3157" s="1">
        <v>6</v>
      </c>
      <c r="AF3157" s="1">
        <v>6</v>
      </c>
      <c r="AG3157" s="1">
        <v>4</v>
      </c>
      <c r="AH3157" s="1">
        <v>19</v>
      </c>
      <c r="AI3157" s="1">
        <v>0</v>
      </c>
      <c r="AJ3157" s="1">
        <v>0</v>
      </c>
      <c r="AK3157" s="1">
        <v>1</v>
      </c>
      <c r="AL3157" s="1">
        <v>2</v>
      </c>
      <c r="AM3157" s="1">
        <f t="shared" si="248"/>
        <v>2</v>
      </c>
      <c r="AN3157" s="1">
        <v>0</v>
      </c>
      <c r="AO3157" s="1">
        <v>0</v>
      </c>
      <c r="AP3157" s="20">
        <f t="shared" si="249"/>
        <v>12.600000000000001</v>
      </c>
      <c r="AQ3157" s="1">
        <v>0</v>
      </c>
    </row>
    <row r="3158" spans="1:43" ht="16" x14ac:dyDescent="0.2">
      <c r="A3158" t="s">
        <v>28590</v>
      </c>
      <c r="B3158" t="s">
        <v>33771</v>
      </c>
      <c r="C3158" s="1" t="s">
        <v>17686</v>
      </c>
      <c r="E3158" s="9" t="s">
        <v>33777</v>
      </c>
      <c r="F3158" s="14" t="s">
        <v>33806</v>
      </c>
      <c r="G3158" s="13" t="s">
        <v>33780</v>
      </c>
      <c r="H3158" s="19" t="s">
        <v>33807</v>
      </c>
      <c r="I3158" s="13" t="s">
        <v>33782</v>
      </c>
      <c r="J3158" s="13">
        <v>60198</v>
      </c>
      <c r="K3158" t="s">
        <v>18028</v>
      </c>
      <c r="L3158" t="s">
        <v>18068</v>
      </c>
      <c r="M3158" t="s">
        <v>18069</v>
      </c>
      <c r="N3158" t="s">
        <v>17826</v>
      </c>
      <c r="O3158" t="s">
        <v>18070</v>
      </c>
      <c r="P3158" t="s">
        <v>18071</v>
      </c>
      <c r="Q3158" t="s">
        <v>18072</v>
      </c>
      <c r="S3158" t="s">
        <v>8672</v>
      </c>
      <c r="T3158" s="1" t="s">
        <v>17686</v>
      </c>
      <c r="U3158" s="1">
        <v>27408</v>
      </c>
      <c r="V3158" t="s">
        <v>28589</v>
      </c>
      <c r="W3158" s="4">
        <v>0.99</v>
      </c>
      <c r="X3158" s="1">
        <v>584</v>
      </c>
      <c r="Y3158" s="1">
        <v>54</v>
      </c>
      <c r="Z3158" s="1">
        <v>25</v>
      </c>
      <c r="AA3158" s="1">
        <v>24</v>
      </c>
      <c r="AB3158" s="6">
        <f t="shared" si="247"/>
        <v>4.1095890410958902E-2</v>
      </c>
      <c r="AC3158" s="6">
        <f t="shared" si="245"/>
        <v>4.1095890410958902E-2</v>
      </c>
      <c r="AD3158" s="26">
        <f t="shared" si="246"/>
        <v>116.80000000000001</v>
      </c>
      <c r="AE3158" s="1">
        <v>20</v>
      </c>
      <c r="AF3158" s="1">
        <v>20</v>
      </c>
      <c r="AG3158" s="1">
        <v>6</v>
      </c>
      <c r="AH3158" s="1">
        <v>29</v>
      </c>
      <c r="AI3158" s="1">
        <v>5</v>
      </c>
      <c r="AJ3158" s="1">
        <v>19</v>
      </c>
      <c r="AK3158" s="1">
        <v>4</v>
      </c>
      <c r="AL3158" s="1">
        <v>8</v>
      </c>
      <c r="AM3158" s="1">
        <f t="shared" si="248"/>
        <v>27</v>
      </c>
      <c r="AN3158" s="1">
        <v>12</v>
      </c>
      <c r="AO3158" s="1">
        <v>1</v>
      </c>
      <c r="AP3158" s="20">
        <f t="shared" si="249"/>
        <v>50.400000000000006</v>
      </c>
      <c r="AQ3158" s="1">
        <v>1</v>
      </c>
    </row>
    <row r="3159" spans="1:43" ht="16" x14ac:dyDescent="0.2">
      <c r="A3159" t="s">
        <v>26967</v>
      </c>
      <c r="B3159" t="s">
        <v>33771</v>
      </c>
      <c r="C3159" s="1" t="s">
        <v>17686</v>
      </c>
      <c r="E3159" s="9" t="s">
        <v>33777</v>
      </c>
      <c r="F3159" s="14" t="s">
        <v>33806</v>
      </c>
      <c r="G3159" s="13" t="s">
        <v>33780</v>
      </c>
      <c r="H3159" s="19" t="s">
        <v>33807</v>
      </c>
      <c r="I3159" s="13" t="s">
        <v>33782</v>
      </c>
      <c r="J3159" s="13">
        <v>60198</v>
      </c>
      <c r="K3159" t="s">
        <v>18028</v>
      </c>
      <c r="L3159" t="s">
        <v>1046</v>
      </c>
      <c r="M3159" t="s">
        <v>18073</v>
      </c>
      <c r="N3159" t="s">
        <v>241</v>
      </c>
      <c r="O3159" t="s">
        <v>18074</v>
      </c>
      <c r="P3159" t="s">
        <v>18075</v>
      </c>
      <c r="Q3159" t="s">
        <v>18076</v>
      </c>
      <c r="S3159" t="s">
        <v>8672</v>
      </c>
      <c r="T3159" s="1" t="s">
        <v>17686</v>
      </c>
      <c r="U3159" s="1">
        <v>27410</v>
      </c>
      <c r="V3159" t="s">
        <v>26966</v>
      </c>
      <c r="W3159" s="5">
        <v>0.49030000000000001</v>
      </c>
      <c r="X3159" s="1">
        <v>740</v>
      </c>
      <c r="Y3159" s="1">
        <v>146</v>
      </c>
      <c r="Z3159" s="1">
        <v>130</v>
      </c>
      <c r="AA3159" s="1">
        <v>91</v>
      </c>
      <c r="AB3159" s="6">
        <f t="shared" si="247"/>
        <v>0.12297297297297298</v>
      </c>
      <c r="AC3159" s="6">
        <f t="shared" si="245"/>
        <v>0.12297297297297298</v>
      </c>
      <c r="AD3159" s="26">
        <f t="shared" si="246"/>
        <v>148</v>
      </c>
      <c r="AE3159" s="1">
        <v>88</v>
      </c>
      <c r="AF3159" s="1">
        <v>114</v>
      </c>
      <c r="AG3159" s="1">
        <v>45</v>
      </c>
      <c r="AH3159" s="1">
        <v>243</v>
      </c>
      <c r="AI3159" s="1">
        <v>22</v>
      </c>
      <c r="AJ3159" s="1">
        <v>79</v>
      </c>
      <c r="AK3159" s="1">
        <v>17</v>
      </c>
      <c r="AL3159" s="1">
        <v>68</v>
      </c>
      <c r="AM3159" s="1">
        <f t="shared" si="248"/>
        <v>147</v>
      </c>
      <c r="AN3159" s="1">
        <v>33</v>
      </c>
      <c r="AO3159" s="1">
        <v>5</v>
      </c>
      <c r="AP3159" s="20">
        <f t="shared" si="249"/>
        <v>191.1</v>
      </c>
      <c r="AQ3159" s="1">
        <v>0</v>
      </c>
    </row>
    <row r="3160" spans="1:43" ht="16" x14ac:dyDescent="0.2">
      <c r="A3160" t="s">
        <v>28463</v>
      </c>
      <c r="B3160" t="s">
        <v>33771</v>
      </c>
      <c r="C3160" s="1" t="s">
        <v>17686</v>
      </c>
      <c r="E3160" s="9" t="s">
        <v>33777</v>
      </c>
      <c r="F3160" s="14" t="s">
        <v>33806</v>
      </c>
      <c r="G3160" s="13" t="s">
        <v>33780</v>
      </c>
      <c r="H3160" s="19" t="s">
        <v>33807</v>
      </c>
      <c r="I3160" s="13" t="s">
        <v>33782</v>
      </c>
      <c r="J3160" s="13">
        <v>60198</v>
      </c>
      <c r="K3160" t="s">
        <v>18028</v>
      </c>
      <c r="L3160" t="s">
        <v>18077</v>
      </c>
      <c r="M3160" t="s">
        <v>18078</v>
      </c>
      <c r="N3160" t="s">
        <v>1189</v>
      </c>
      <c r="O3160" t="s">
        <v>18079</v>
      </c>
      <c r="P3160" t="s">
        <v>18080</v>
      </c>
      <c r="Q3160" t="s">
        <v>18081</v>
      </c>
      <c r="S3160" t="s">
        <v>8672</v>
      </c>
      <c r="T3160" s="1" t="s">
        <v>17686</v>
      </c>
      <c r="U3160" s="1">
        <v>27406</v>
      </c>
      <c r="V3160" t="s">
        <v>28462</v>
      </c>
      <c r="W3160" s="4">
        <v>1</v>
      </c>
      <c r="X3160" s="1">
        <v>721</v>
      </c>
      <c r="Y3160" s="1">
        <v>36</v>
      </c>
      <c r="Z3160" s="1">
        <v>18</v>
      </c>
      <c r="AA3160" s="1">
        <v>17</v>
      </c>
      <c r="AB3160" s="6">
        <f t="shared" si="247"/>
        <v>2.3578363384188627E-2</v>
      </c>
      <c r="AC3160" s="6">
        <f t="shared" si="245"/>
        <v>2.3578363384188627E-2</v>
      </c>
      <c r="AD3160" s="26">
        <f t="shared" si="246"/>
        <v>144.20000000000002</v>
      </c>
      <c r="AE3160" s="1">
        <v>17</v>
      </c>
      <c r="AF3160" s="1">
        <v>17</v>
      </c>
      <c r="AG3160" s="1">
        <v>4</v>
      </c>
      <c r="AH3160" s="1">
        <v>20</v>
      </c>
      <c r="AI3160" s="1">
        <v>4</v>
      </c>
      <c r="AJ3160" s="1">
        <v>10</v>
      </c>
      <c r="AK3160" s="1">
        <v>2</v>
      </c>
      <c r="AL3160" s="1">
        <v>3</v>
      </c>
      <c r="AM3160" s="1">
        <f t="shared" si="248"/>
        <v>13</v>
      </c>
      <c r="AN3160" s="1">
        <v>7</v>
      </c>
      <c r="AO3160" s="1">
        <v>0</v>
      </c>
      <c r="AP3160" s="20">
        <f t="shared" si="249"/>
        <v>35.700000000000003</v>
      </c>
      <c r="AQ3160" s="1">
        <v>0</v>
      </c>
    </row>
    <row r="3161" spans="1:43" ht="16" x14ac:dyDescent="0.2">
      <c r="A3161" t="s">
        <v>32411</v>
      </c>
      <c r="B3161" t="s">
        <v>33771</v>
      </c>
      <c r="C3161" s="1" t="s">
        <v>17686</v>
      </c>
      <c r="E3161" s="9" t="s">
        <v>33777</v>
      </c>
      <c r="F3161" s="14" t="s">
        <v>33806</v>
      </c>
      <c r="G3161" s="13" t="s">
        <v>33780</v>
      </c>
      <c r="H3161" s="19" t="s">
        <v>33807</v>
      </c>
      <c r="I3161" s="13" t="s">
        <v>33782</v>
      </c>
      <c r="J3161" s="13">
        <v>60198</v>
      </c>
      <c r="K3161" t="s">
        <v>18028</v>
      </c>
      <c r="L3161" t="s">
        <v>18082</v>
      </c>
      <c r="M3161" t="s">
        <v>18083</v>
      </c>
      <c r="N3161" t="s">
        <v>195</v>
      </c>
      <c r="O3161" t="s">
        <v>18084</v>
      </c>
      <c r="P3161" t="s">
        <v>18085</v>
      </c>
      <c r="Q3161" t="s">
        <v>18086</v>
      </c>
      <c r="S3161" t="s">
        <v>18062</v>
      </c>
      <c r="T3161" s="1" t="s">
        <v>17686</v>
      </c>
      <c r="U3161" s="1">
        <v>27265</v>
      </c>
      <c r="V3161" t="s">
        <v>32410</v>
      </c>
      <c r="W3161" s="4">
        <v>0.9</v>
      </c>
      <c r="X3161" s="1">
        <v>400</v>
      </c>
      <c r="Y3161" s="1">
        <v>20</v>
      </c>
      <c r="Z3161" s="1">
        <v>15</v>
      </c>
      <c r="AA3161" s="1">
        <v>12</v>
      </c>
      <c r="AB3161" s="6">
        <f t="shared" si="247"/>
        <v>0.03</v>
      </c>
      <c r="AC3161" s="6">
        <f t="shared" si="245"/>
        <v>0.03</v>
      </c>
      <c r="AD3161" s="26">
        <f t="shared" si="246"/>
        <v>80</v>
      </c>
      <c r="AE3161" s="1">
        <v>11</v>
      </c>
      <c r="AF3161" s="1">
        <v>13</v>
      </c>
      <c r="AG3161" s="1">
        <v>5</v>
      </c>
      <c r="AH3161" s="1">
        <v>15</v>
      </c>
      <c r="AI3161" s="1">
        <v>0</v>
      </c>
      <c r="AJ3161" s="1">
        <v>0</v>
      </c>
      <c r="AK3161" s="1">
        <v>4</v>
      </c>
      <c r="AL3161" s="1">
        <v>16</v>
      </c>
      <c r="AM3161" s="1">
        <f t="shared" si="248"/>
        <v>16</v>
      </c>
      <c r="AN3161" s="1">
        <v>8</v>
      </c>
      <c r="AO3161" s="1">
        <v>1</v>
      </c>
      <c r="AP3161" s="20">
        <f t="shared" si="249"/>
        <v>25.200000000000003</v>
      </c>
      <c r="AQ3161" s="1">
        <v>0</v>
      </c>
    </row>
    <row r="3162" spans="1:43" ht="16" x14ac:dyDescent="0.2">
      <c r="A3162" t="s">
        <v>27881</v>
      </c>
      <c r="B3162" t="s">
        <v>33771</v>
      </c>
      <c r="C3162" s="1" t="s">
        <v>17686</v>
      </c>
      <c r="E3162" s="9" t="s">
        <v>33777</v>
      </c>
      <c r="F3162" s="14" t="s">
        <v>33806</v>
      </c>
      <c r="G3162" s="13" t="s">
        <v>33780</v>
      </c>
      <c r="H3162" s="19" t="s">
        <v>33807</v>
      </c>
      <c r="I3162" s="13" t="s">
        <v>33782</v>
      </c>
      <c r="J3162" s="13">
        <v>60198</v>
      </c>
      <c r="K3162" t="s">
        <v>18028</v>
      </c>
      <c r="L3162" t="s">
        <v>18087</v>
      </c>
      <c r="M3162" t="s">
        <v>18088</v>
      </c>
      <c r="N3162" t="s">
        <v>18089</v>
      </c>
      <c r="O3162" t="s">
        <v>18090</v>
      </c>
      <c r="P3162" t="s">
        <v>18091</v>
      </c>
      <c r="Q3162" t="s">
        <v>18092</v>
      </c>
      <c r="S3162" t="s">
        <v>18093</v>
      </c>
      <c r="T3162" s="1" t="s">
        <v>17686</v>
      </c>
      <c r="U3162" s="1">
        <v>27282</v>
      </c>
      <c r="V3162" t="s">
        <v>27880</v>
      </c>
      <c r="W3162" s="4">
        <v>0.45</v>
      </c>
      <c r="X3162" s="1">
        <v>500</v>
      </c>
      <c r="Y3162" s="1">
        <v>107</v>
      </c>
      <c r="Z3162" s="1">
        <v>97</v>
      </c>
      <c r="AA3162" s="1">
        <v>64</v>
      </c>
      <c r="AB3162" s="6">
        <f t="shared" si="247"/>
        <v>0.128</v>
      </c>
      <c r="AC3162" s="6">
        <f t="shared" si="245"/>
        <v>0.128</v>
      </c>
      <c r="AD3162" s="26">
        <f t="shared" si="246"/>
        <v>100</v>
      </c>
      <c r="AE3162" s="1">
        <v>58</v>
      </c>
      <c r="AF3162" s="1">
        <v>83</v>
      </c>
      <c r="AG3162" s="1">
        <v>25</v>
      </c>
      <c r="AH3162" s="1">
        <v>123</v>
      </c>
      <c r="AI3162" s="1">
        <v>9</v>
      </c>
      <c r="AJ3162" s="1">
        <v>14</v>
      </c>
      <c r="AK3162" s="1">
        <v>14</v>
      </c>
      <c r="AL3162" s="1">
        <v>36</v>
      </c>
      <c r="AM3162" s="1">
        <f t="shared" si="248"/>
        <v>50</v>
      </c>
      <c r="AN3162" s="1">
        <v>23</v>
      </c>
      <c r="AO3162" s="1">
        <v>2</v>
      </c>
      <c r="AP3162" s="20">
        <f t="shared" si="249"/>
        <v>134.4</v>
      </c>
      <c r="AQ3162" s="1">
        <v>4</v>
      </c>
    </row>
    <row r="3163" spans="1:43" ht="16" x14ac:dyDescent="0.2">
      <c r="A3163" t="s">
        <v>29850</v>
      </c>
      <c r="B3163" t="s">
        <v>33771</v>
      </c>
      <c r="C3163" s="1" t="s">
        <v>17686</v>
      </c>
      <c r="E3163" s="9" t="s">
        <v>33777</v>
      </c>
      <c r="F3163" s="14" t="s">
        <v>33806</v>
      </c>
      <c r="G3163" s="13" t="s">
        <v>33780</v>
      </c>
      <c r="H3163" s="19" t="s">
        <v>33807</v>
      </c>
      <c r="I3163" s="13" t="s">
        <v>33782</v>
      </c>
      <c r="J3163" s="13">
        <v>60198</v>
      </c>
      <c r="K3163" t="s">
        <v>18028</v>
      </c>
      <c r="L3163" t="s">
        <v>18094</v>
      </c>
      <c r="M3163" t="s">
        <v>18095</v>
      </c>
      <c r="N3163" t="s">
        <v>241</v>
      </c>
      <c r="O3163" t="s">
        <v>18096</v>
      </c>
      <c r="P3163" t="s">
        <v>18097</v>
      </c>
      <c r="Q3163" t="s">
        <v>18098</v>
      </c>
      <c r="S3163" t="s">
        <v>18062</v>
      </c>
      <c r="T3163" s="1" t="s">
        <v>17686</v>
      </c>
      <c r="U3163" s="1">
        <v>27265</v>
      </c>
      <c r="V3163" t="s">
        <v>29849</v>
      </c>
      <c r="W3163" s="4">
        <v>0.76</v>
      </c>
      <c r="X3163" s="1">
        <v>550</v>
      </c>
      <c r="Y3163" s="1">
        <v>128</v>
      </c>
      <c r="Z3163" s="1">
        <v>114</v>
      </c>
      <c r="AA3163" s="1">
        <v>71</v>
      </c>
      <c r="AB3163" s="6">
        <f t="shared" si="247"/>
        <v>0.12909090909090909</v>
      </c>
      <c r="AC3163" s="6">
        <f t="shared" si="245"/>
        <v>0.12909090909090909</v>
      </c>
      <c r="AD3163" s="26">
        <f t="shared" si="246"/>
        <v>110</v>
      </c>
      <c r="AE3163" s="1">
        <v>66</v>
      </c>
      <c r="AF3163" s="1">
        <v>84</v>
      </c>
      <c r="AG3163" s="1">
        <v>46</v>
      </c>
      <c r="AH3163" s="1">
        <v>191</v>
      </c>
      <c r="AI3163" s="1">
        <v>2</v>
      </c>
      <c r="AJ3163" s="1">
        <v>7</v>
      </c>
      <c r="AK3163" s="1">
        <v>24</v>
      </c>
      <c r="AL3163" s="1">
        <v>81</v>
      </c>
      <c r="AM3163" s="1">
        <f t="shared" si="248"/>
        <v>88</v>
      </c>
      <c r="AN3163" s="1">
        <v>50</v>
      </c>
      <c r="AO3163" s="1">
        <v>4</v>
      </c>
      <c r="AP3163" s="20">
        <f t="shared" si="249"/>
        <v>149.1</v>
      </c>
      <c r="AQ3163" s="1">
        <v>1</v>
      </c>
    </row>
    <row r="3164" spans="1:43" ht="16" x14ac:dyDescent="0.2">
      <c r="A3164" t="s">
        <v>29565</v>
      </c>
      <c r="B3164" t="s">
        <v>33771</v>
      </c>
      <c r="C3164" s="1" t="s">
        <v>17686</v>
      </c>
      <c r="E3164" s="9" t="s">
        <v>33777</v>
      </c>
      <c r="F3164" s="14" t="s">
        <v>33806</v>
      </c>
      <c r="G3164" s="13" t="s">
        <v>33780</v>
      </c>
      <c r="H3164" s="19" t="s">
        <v>33807</v>
      </c>
      <c r="I3164" s="13" t="s">
        <v>33782</v>
      </c>
      <c r="J3164" s="13">
        <v>60198</v>
      </c>
      <c r="K3164" t="s">
        <v>18028</v>
      </c>
      <c r="L3164" t="s">
        <v>18099</v>
      </c>
      <c r="M3164" t="s">
        <v>18100</v>
      </c>
      <c r="N3164" t="s">
        <v>241</v>
      </c>
      <c r="O3164" t="s">
        <v>18101</v>
      </c>
      <c r="P3164" t="s">
        <v>18102</v>
      </c>
      <c r="Q3164" t="s">
        <v>18103</v>
      </c>
      <c r="S3164" t="s">
        <v>18104</v>
      </c>
      <c r="T3164" s="1" t="s">
        <v>17686</v>
      </c>
      <c r="U3164" s="1">
        <v>27214</v>
      </c>
      <c r="V3164" t="s">
        <v>29564</v>
      </c>
      <c r="W3164" s="4">
        <v>0.98</v>
      </c>
      <c r="X3164" s="1">
        <v>474</v>
      </c>
      <c r="Y3164" s="1">
        <v>81</v>
      </c>
      <c r="Z3164" s="1">
        <v>54</v>
      </c>
      <c r="AA3164" s="1">
        <v>40</v>
      </c>
      <c r="AB3164" s="6">
        <f t="shared" si="247"/>
        <v>8.4388185654008435E-2</v>
      </c>
      <c r="AC3164" s="6">
        <f t="shared" si="245"/>
        <v>8.4388185654008435E-2</v>
      </c>
      <c r="AD3164" s="26">
        <f t="shared" si="246"/>
        <v>94.800000000000011</v>
      </c>
      <c r="AE3164" s="1">
        <v>37</v>
      </c>
      <c r="AF3164" s="1">
        <v>47</v>
      </c>
      <c r="AG3164" s="1">
        <v>15</v>
      </c>
      <c r="AH3164" s="1">
        <v>60</v>
      </c>
      <c r="AI3164" s="1">
        <v>11</v>
      </c>
      <c r="AJ3164" s="1">
        <v>20</v>
      </c>
      <c r="AK3164" s="1">
        <v>3</v>
      </c>
      <c r="AL3164" s="1">
        <v>9</v>
      </c>
      <c r="AM3164" s="1">
        <f t="shared" si="248"/>
        <v>29</v>
      </c>
      <c r="AN3164" s="1">
        <v>22</v>
      </c>
      <c r="AO3164" s="1">
        <v>0</v>
      </c>
      <c r="AP3164" s="20">
        <f t="shared" si="249"/>
        <v>84</v>
      </c>
      <c r="AQ3164" s="1">
        <v>1</v>
      </c>
    </row>
    <row r="3165" spans="1:43" ht="16" x14ac:dyDescent="0.2">
      <c r="A3165" t="s">
        <v>29830</v>
      </c>
      <c r="B3165" t="s">
        <v>33771</v>
      </c>
      <c r="C3165" s="1" t="s">
        <v>17686</v>
      </c>
      <c r="E3165" s="9" t="s">
        <v>33777</v>
      </c>
      <c r="F3165" s="14" t="s">
        <v>33806</v>
      </c>
      <c r="G3165" s="13" t="s">
        <v>33780</v>
      </c>
      <c r="H3165" s="19" t="s">
        <v>33807</v>
      </c>
      <c r="I3165" s="13" t="s">
        <v>33782</v>
      </c>
      <c r="J3165" s="13">
        <v>60198</v>
      </c>
      <c r="K3165" t="s">
        <v>18028</v>
      </c>
      <c r="L3165" t="s">
        <v>18105</v>
      </c>
      <c r="M3165" t="s">
        <v>18106</v>
      </c>
      <c r="N3165" t="s">
        <v>18107</v>
      </c>
      <c r="O3165" t="s">
        <v>18108</v>
      </c>
      <c r="P3165" t="s">
        <v>18109</v>
      </c>
      <c r="Q3165" t="s">
        <v>18110</v>
      </c>
      <c r="S3165" t="s">
        <v>18111</v>
      </c>
      <c r="T3165" s="1" t="s">
        <v>17686</v>
      </c>
      <c r="U3165" s="1">
        <v>27342</v>
      </c>
      <c r="V3165" t="s">
        <v>29829</v>
      </c>
      <c r="W3165" s="5">
        <v>0.57079999999999997</v>
      </c>
      <c r="X3165" s="1">
        <v>530</v>
      </c>
      <c r="Y3165" s="1">
        <v>33</v>
      </c>
      <c r="Z3165" s="1">
        <v>19</v>
      </c>
      <c r="AA3165" s="1">
        <v>19</v>
      </c>
      <c r="AB3165" s="6">
        <f t="shared" si="247"/>
        <v>3.5849056603773584E-2</v>
      </c>
      <c r="AC3165" s="6">
        <f t="shared" si="245"/>
        <v>3.5849056603773584E-2</v>
      </c>
      <c r="AD3165" s="26">
        <f t="shared" si="246"/>
        <v>106</v>
      </c>
      <c r="AE3165" s="1">
        <v>14</v>
      </c>
      <c r="AF3165" s="1">
        <v>14</v>
      </c>
      <c r="AG3165" s="1">
        <v>7</v>
      </c>
      <c r="AH3165" s="1">
        <v>36</v>
      </c>
      <c r="AI3165" s="1">
        <v>4</v>
      </c>
      <c r="AJ3165" s="1">
        <v>7</v>
      </c>
      <c r="AK3165" s="1">
        <v>3</v>
      </c>
      <c r="AL3165" s="1">
        <v>7</v>
      </c>
      <c r="AM3165" s="1">
        <f t="shared" si="248"/>
        <v>14</v>
      </c>
      <c r="AN3165" s="1">
        <v>9</v>
      </c>
      <c r="AO3165" s="1">
        <v>0</v>
      </c>
      <c r="AP3165" s="20">
        <f t="shared" si="249"/>
        <v>39.9</v>
      </c>
      <c r="AQ3165" s="1">
        <v>4</v>
      </c>
    </row>
    <row r="3166" spans="1:43" ht="16" x14ac:dyDescent="0.2">
      <c r="A3166" t="s">
        <v>29201</v>
      </c>
      <c r="B3166" t="s">
        <v>33771</v>
      </c>
      <c r="C3166" s="1" t="s">
        <v>17686</v>
      </c>
      <c r="E3166" s="9" t="s">
        <v>33777</v>
      </c>
      <c r="F3166" s="14" t="s">
        <v>33806</v>
      </c>
      <c r="G3166" s="13" t="s">
        <v>33780</v>
      </c>
      <c r="H3166" s="19" t="s">
        <v>33807</v>
      </c>
      <c r="I3166" s="13" t="s">
        <v>33782</v>
      </c>
      <c r="J3166" s="13">
        <v>60198</v>
      </c>
      <c r="K3166" t="s">
        <v>18028</v>
      </c>
      <c r="L3166" t="s">
        <v>18112</v>
      </c>
      <c r="M3166" t="s">
        <v>18113</v>
      </c>
      <c r="N3166" t="s">
        <v>9304</v>
      </c>
      <c r="O3166" t="s">
        <v>18114</v>
      </c>
      <c r="P3166" t="s">
        <v>18115</v>
      </c>
      <c r="Q3166" t="s">
        <v>18116</v>
      </c>
      <c r="S3166" t="s">
        <v>18117</v>
      </c>
      <c r="T3166" s="1" t="s">
        <v>17686</v>
      </c>
      <c r="U3166" s="1">
        <v>27358</v>
      </c>
      <c r="V3166" t="s">
        <v>29200</v>
      </c>
      <c r="W3166" s="4">
        <v>0.2</v>
      </c>
      <c r="X3166" s="1">
        <v>600</v>
      </c>
      <c r="Y3166" s="1">
        <v>24</v>
      </c>
      <c r="Z3166" s="1">
        <v>26</v>
      </c>
      <c r="AA3166" s="1">
        <v>23</v>
      </c>
      <c r="AB3166" s="6">
        <f t="shared" si="247"/>
        <v>3.833333333333333E-2</v>
      </c>
      <c r="AC3166" s="6">
        <f t="shared" si="245"/>
        <v>3.833333333333333E-2</v>
      </c>
      <c r="AD3166" s="26">
        <f t="shared" si="246"/>
        <v>120</v>
      </c>
      <c r="AE3166" s="1">
        <v>17</v>
      </c>
      <c r="AF3166" s="1">
        <v>17</v>
      </c>
      <c r="AG3166" s="1">
        <v>11</v>
      </c>
      <c r="AH3166" s="1">
        <v>49</v>
      </c>
      <c r="AI3166" s="1">
        <v>2</v>
      </c>
      <c r="AJ3166" s="1">
        <v>7</v>
      </c>
      <c r="AK3166" s="1">
        <v>5</v>
      </c>
      <c r="AL3166" s="1">
        <v>14</v>
      </c>
      <c r="AM3166" s="1">
        <f t="shared" si="248"/>
        <v>21</v>
      </c>
      <c r="AN3166" s="1">
        <v>10</v>
      </c>
      <c r="AO3166" s="1">
        <v>0</v>
      </c>
      <c r="AP3166" s="20">
        <f t="shared" si="249"/>
        <v>48.300000000000004</v>
      </c>
      <c r="AQ3166" s="1">
        <v>0</v>
      </c>
    </row>
    <row r="3167" spans="1:43" ht="16" x14ac:dyDescent="0.2">
      <c r="A3167" t="s">
        <v>30173</v>
      </c>
      <c r="B3167" t="s">
        <v>33771</v>
      </c>
      <c r="C3167" s="1" t="s">
        <v>17686</v>
      </c>
      <c r="E3167" s="9" t="s">
        <v>33777</v>
      </c>
      <c r="F3167" s="14" t="s">
        <v>33806</v>
      </c>
      <c r="G3167" s="13" t="s">
        <v>33780</v>
      </c>
      <c r="H3167" s="19" t="s">
        <v>33807</v>
      </c>
      <c r="I3167" s="13" t="s">
        <v>33782</v>
      </c>
      <c r="J3167" s="13">
        <v>60198</v>
      </c>
      <c r="K3167" t="s">
        <v>18028</v>
      </c>
      <c r="L3167" t="s">
        <v>18118</v>
      </c>
      <c r="M3167" t="s">
        <v>18119</v>
      </c>
      <c r="N3167" t="s">
        <v>18120</v>
      </c>
      <c r="O3167" t="s">
        <v>18121</v>
      </c>
      <c r="P3167" t="s">
        <v>18122</v>
      </c>
      <c r="Q3167" t="s">
        <v>18123</v>
      </c>
      <c r="S3167" t="s">
        <v>8672</v>
      </c>
      <c r="T3167" s="1" t="s">
        <v>17686</v>
      </c>
      <c r="U3167" s="1">
        <v>27406</v>
      </c>
      <c r="V3167" t="s">
        <v>30172</v>
      </c>
      <c r="W3167" s="5">
        <v>0.995</v>
      </c>
      <c r="X3167" s="1">
        <v>603</v>
      </c>
      <c r="Y3167" s="1">
        <v>103</v>
      </c>
      <c r="Z3167" s="1">
        <v>48</v>
      </c>
      <c r="AA3167" s="1">
        <v>35</v>
      </c>
      <c r="AB3167" s="6">
        <f t="shared" si="247"/>
        <v>5.8043117744610281E-2</v>
      </c>
      <c r="AC3167" s="6">
        <f t="shared" si="245"/>
        <v>5.8043117744610281E-2</v>
      </c>
      <c r="AD3167" s="26">
        <f t="shared" si="246"/>
        <v>120.60000000000001</v>
      </c>
      <c r="AE3167" s="1">
        <v>30</v>
      </c>
      <c r="AF3167" s="1">
        <v>42</v>
      </c>
      <c r="AG3167" s="1">
        <v>11</v>
      </c>
      <c r="AH3167" s="1">
        <v>54</v>
      </c>
      <c r="AI3167" s="1">
        <v>3</v>
      </c>
      <c r="AJ3167" s="1">
        <v>4</v>
      </c>
      <c r="AK3167" s="1">
        <v>10</v>
      </c>
      <c r="AL3167" s="1">
        <v>23</v>
      </c>
      <c r="AM3167" s="1">
        <f t="shared" si="248"/>
        <v>27</v>
      </c>
      <c r="AN3167" s="1">
        <v>22</v>
      </c>
      <c r="AO3167" s="1">
        <v>1</v>
      </c>
      <c r="AP3167" s="20">
        <f t="shared" si="249"/>
        <v>73.5</v>
      </c>
      <c r="AQ3167" s="1">
        <v>3</v>
      </c>
    </row>
    <row r="3168" spans="1:43" ht="16" x14ac:dyDescent="0.2">
      <c r="A3168" t="s">
        <v>28146</v>
      </c>
      <c r="B3168" t="s">
        <v>33771</v>
      </c>
      <c r="C3168" s="1" t="s">
        <v>17686</v>
      </c>
      <c r="E3168" s="9" t="s">
        <v>33777</v>
      </c>
      <c r="F3168" s="14" t="s">
        <v>33806</v>
      </c>
      <c r="G3168" s="13" t="s">
        <v>33780</v>
      </c>
      <c r="H3168" s="19" t="s">
        <v>33807</v>
      </c>
      <c r="I3168" s="13" t="s">
        <v>33782</v>
      </c>
      <c r="J3168" s="13">
        <v>60198</v>
      </c>
      <c r="K3168" t="s">
        <v>18028</v>
      </c>
      <c r="L3168" t="s">
        <v>18124</v>
      </c>
      <c r="M3168" t="s">
        <v>18125</v>
      </c>
      <c r="N3168" t="s">
        <v>18126</v>
      </c>
      <c r="O3168" t="s">
        <v>18127</v>
      </c>
      <c r="P3168" t="s">
        <v>18128</v>
      </c>
      <c r="Q3168" t="s">
        <v>18129</v>
      </c>
      <c r="S3168" t="s">
        <v>18062</v>
      </c>
      <c r="T3168" s="1" t="s">
        <v>17686</v>
      </c>
      <c r="U3168" s="1">
        <v>27260</v>
      </c>
      <c r="V3168" t="s">
        <v>28145</v>
      </c>
      <c r="W3168" s="4">
        <v>0.71</v>
      </c>
      <c r="X3168" s="1">
        <v>427</v>
      </c>
      <c r="Y3168" s="1">
        <v>43</v>
      </c>
      <c r="Z3168" s="1">
        <v>12</v>
      </c>
      <c r="AA3168" s="1">
        <v>12</v>
      </c>
      <c r="AB3168" s="6">
        <f t="shared" si="247"/>
        <v>2.8103044496487119E-2</v>
      </c>
      <c r="AC3168" s="6">
        <f t="shared" si="245"/>
        <v>2.8103044496487119E-2</v>
      </c>
      <c r="AD3168" s="26">
        <f t="shared" si="246"/>
        <v>85.4</v>
      </c>
      <c r="AE3168" s="1">
        <v>12</v>
      </c>
      <c r="AF3168" s="1">
        <v>12</v>
      </c>
      <c r="AG3168" s="1">
        <v>2</v>
      </c>
      <c r="AH3168" s="1">
        <v>5</v>
      </c>
      <c r="AI3168" s="1">
        <v>1</v>
      </c>
      <c r="AJ3168" s="1">
        <v>2</v>
      </c>
      <c r="AK3168" s="1">
        <v>4</v>
      </c>
      <c r="AL3168" s="1">
        <v>4</v>
      </c>
      <c r="AM3168" s="1">
        <f t="shared" si="248"/>
        <v>6</v>
      </c>
      <c r="AN3168" s="1">
        <v>1</v>
      </c>
      <c r="AO3168" s="1">
        <v>1</v>
      </c>
      <c r="AP3168" s="20">
        <f t="shared" si="249"/>
        <v>25.200000000000003</v>
      </c>
      <c r="AQ3168" s="1">
        <v>0</v>
      </c>
    </row>
    <row r="3169" spans="1:43" ht="16" x14ac:dyDescent="0.2">
      <c r="A3169" t="s">
        <v>32295</v>
      </c>
      <c r="B3169" t="s">
        <v>33771</v>
      </c>
      <c r="C3169" s="1" t="s">
        <v>17686</v>
      </c>
      <c r="E3169" s="9" t="s">
        <v>33777</v>
      </c>
      <c r="F3169" s="14" t="s">
        <v>33806</v>
      </c>
      <c r="G3169" s="13" t="s">
        <v>33780</v>
      </c>
      <c r="H3169" s="19" t="s">
        <v>33807</v>
      </c>
      <c r="I3169" s="13" t="s">
        <v>33782</v>
      </c>
      <c r="J3169" s="13">
        <v>60198</v>
      </c>
      <c r="K3169" t="s">
        <v>18028</v>
      </c>
      <c r="L3169" t="s">
        <v>18130</v>
      </c>
      <c r="M3169" t="s">
        <v>18131</v>
      </c>
      <c r="N3169" t="s">
        <v>195</v>
      </c>
      <c r="O3169" t="s">
        <v>18132</v>
      </c>
      <c r="P3169" t="s">
        <v>18133</v>
      </c>
      <c r="Q3169" t="s">
        <v>18134</v>
      </c>
      <c r="S3169" t="s">
        <v>18062</v>
      </c>
      <c r="T3169" s="1" t="s">
        <v>17686</v>
      </c>
      <c r="U3169" s="1">
        <v>27260</v>
      </c>
      <c r="V3169" t="s">
        <v>32294</v>
      </c>
      <c r="W3169" s="4">
        <v>0.95</v>
      </c>
      <c r="X3169" s="1">
        <v>505</v>
      </c>
      <c r="Y3169" s="1">
        <v>64</v>
      </c>
      <c r="Z3169" s="1">
        <v>51</v>
      </c>
      <c r="AA3169" s="1">
        <v>36</v>
      </c>
      <c r="AB3169" s="6">
        <f t="shared" si="247"/>
        <v>7.1287128712871281E-2</v>
      </c>
      <c r="AC3169" s="6">
        <f t="shared" si="245"/>
        <v>7.1287128712871281E-2</v>
      </c>
      <c r="AD3169" s="26">
        <f t="shared" si="246"/>
        <v>101</v>
      </c>
      <c r="AE3169" s="1">
        <v>35</v>
      </c>
      <c r="AF3169" s="1">
        <v>35</v>
      </c>
      <c r="AG3169" s="1">
        <v>20</v>
      </c>
      <c r="AH3169" s="1">
        <v>101</v>
      </c>
      <c r="AI3169" s="1">
        <v>6</v>
      </c>
      <c r="AJ3169" s="1">
        <v>14</v>
      </c>
      <c r="AK3169" s="1">
        <v>15</v>
      </c>
      <c r="AL3169" s="1">
        <v>58</v>
      </c>
      <c r="AM3169" s="1">
        <f t="shared" si="248"/>
        <v>72</v>
      </c>
      <c r="AN3169" s="1">
        <v>19</v>
      </c>
      <c r="AO3169" s="1">
        <v>4</v>
      </c>
      <c r="AP3169" s="20">
        <f t="shared" si="249"/>
        <v>75.600000000000009</v>
      </c>
      <c r="AQ3169" s="1">
        <v>1</v>
      </c>
    </row>
    <row r="3170" spans="1:43" ht="16" x14ac:dyDescent="0.2">
      <c r="A3170" t="s">
        <v>29283</v>
      </c>
      <c r="B3170" t="s">
        <v>33771</v>
      </c>
      <c r="C3170" s="1" t="s">
        <v>17686</v>
      </c>
      <c r="E3170" s="9" t="s">
        <v>33777</v>
      </c>
      <c r="F3170" s="14" t="s">
        <v>33806</v>
      </c>
      <c r="G3170" s="13" t="s">
        <v>33780</v>
      </c>
      <c r="H3170" s="19" t="s">
        <v>33807</v>
      </c>
      <c r="I3170" s="13" t="s">
        <v>33782</v>
      </c>
      <c r="J3170" s="13">
        <v>60198</v>
      </c>
      <c r="K3170" t="s">
        <v>18028</v>
      </c>
      <c r="L3170" t="s">
        <v>18135</v>
      </c>
      <c r="M3170" t="s">
        <v>18136</v>
      </c>
      <c r="N3170" t="s">
        <v>1189</v>
      </c>
      <c r="O3170" t="s">
        <v>18137</v>
      </c>
      <c r="P3170" t="s">
        <v>18138</v>
      </c>
      <c r="Q3170" t="s">
        <v>18139</v>
      </c>
      <c r="S3170" t="s">
        <v>8672</v>
      </c>
      <c r="T3170" s="1" t="s">
        <v>17686</v>
      </c>
      <c r="U3170" s="1">
        <v>27401</v>
      </c>
      <c r="V3170" t="s">
        <v>29282</v>
      </c>
      <c r="W3170" s="4">
        <v>0.9</v>
      </c>
      <c r="X3170" s="1">
        <v>600</v>
      </c>
      <c r="Y3170" s="1">
        <v>135</v>
      </c>
      <c r="Z3170" s="1">
        <v>135</v>
      </c>
      <c r="AA3170" s="1">
        <v>83</v>
      </c>
      <c r="AB3170" s="6">
        <f t="shared" si="247"/>
        <v>0.13833333333333334</v>
      </c>
      <c r="AC3170" s="6">
        <f t="shared" si="245"/>
        <v>0.13833333333333334</v>
      </c>
      <c r="AD3170" s="26">
        <f t="shared" si="246"/>
        <v>120</v>
      </c>
      <c r="AE3170" s="1">
        <v>63</v>
      </c>
      <c r="AF3170" s="1">
        <v>87</v>
      </c>
      <c r="AG3170" s="1">
        <v>33</v>
      </c>
      <c r="AH3170" s="1">
        <v>156</v>
      </c>
      <c r="AI3170" s="1">
        <v>10</v>
      </c>
      <c r="AJ3170" s="1">
        <v>23</v>
      </c>
      <c r="AK3170" s="1">
        <v>16</v>
      </c>
      <c r="AL3170" s="1">
        <v>45</v>
      </c>
      <c r="AM3170" s="1">
        <f t="shared" si="248"/>
        <v>68</v>
      </c>
      <c r="AN3170" s="1">
        <v>54</v>
      </c>
      <c r="AO3170" s="1">
        <v>5</v>
      </c>
      <c r="AP3170" s="20">
        <f t="shared" si="249"/>
        <v>174.3</v>
      </c>
      <c r="AQ3170" s="1">
        <v>15</v>
      </c>
    </row>
    <row r="3171" spans="1:43" ht="16" x14ac:dyDescent="0.2">
      <c r="A3171" t="s">
        <v>32277</v>
      </c>
      <c r="B3171" t="s">
        <v>33771</v>
      </c>
      <c r="C3171" s="1" t="s">
        <v>17686</v>
      </c>
      <c r="E3171" s="9" t="s">
        <v>33777</v>
      </c>
      <c r="F3171" s="14" t="s">
        <v>33806</v>
      </c>
      <c r="G3171" s="13" t="s">
        <v>33780</v>
      </c>
      <c r="H3171" s="19" t="s">
        <v>33807</v>
      </c>
      <c r="I3171" s="13" t="s">
        <v>33782</v>
      </c>
      <c r="J3171" s="13">
        <v>60198</v>
      </c>
      <c r="K3171" t="s">
        <v>18140</v>
      </c>
      <c r="L3171" t="s">
        <v>18143</v>
      </c>
      <c r="M3171" t="s">
        <v>18144</v>
      </c>
      <c r="N3171" t="s">
        <v>30</v>
      </c>
      <c r="O3171" t="s">
        <v>18145</v>
      </c>
      <c r="P3171" t="s">
        <v>18146</v>
      </c>
      <c r="Q3171" t="s">
        <v>18147</v>
      </c>
      <c r="S3171" t="s">
        <v>18148</v>
      </c>
      <c r="T3171" s="1" t="s">
        <v>17686</v>
      </c>
      <c r="U3171" s="1">
        <v>27843</v>
      </c>
      <c r="V3171" t="s">
        <v>32276</v>
      </c>
      <c r="W3171" s="4">
        <v>0.98</v>
      </c>
      <c r="X3171" s="1">
        <v>570</v>
      </c>
      <c r="Y3171" s="1">
        <v>16</v>
      </c>
      <c r="Z3171" s="1">
        <v>8</v>
      </c>
      <c r="AA3171" s="1">
        <v>8</v>
      </c>
      <c r="AB3171" s="6">
        <f t="shared" si="247"/>
        <v>1.4035087719298246E-2</v>
      </c>
      <c r="AC3171" s="6">
        <f t="shared" si="245"/>
        <v>1.4035087719298246E-2</v>
      </c>
      <c r="AD3171" s="26">
        <f t="shared" si="246"/>
        <v>114</v>
      </c>
      <c r="AE3171" s="1">
        <v>8</v>
      </c>
      <c r="AF3171" s="1">
        <v>8</v>
      </c>
      <c r="AG3171" s="1">
        <v>2</v>
      </c>
      <c r="AH3171" s="1">
        <v>9</v>
      </c>
      <c r="AI3171" s="1">
        <v>0</v>
      </c>
      <c r="AJ3171" s="1">
        <v>0</v>
      </c>
      <c r="AK3171" s="1">
        <v>0</v>
      </c>
      <c r="AL3171" s="1">
        <v>0</v>
      </c>
      <c r="AM3171" s="1">
        <f t="shared" si="248"/>
        <v>0</v>
      </c>
      <c r="AN3171" s="1">
        <v>4</v>
      </c>
      <c r="AO3171" s="1">
        <v>3</v>
      </c>
      <c r="AP3171" s="20">
        <f t="shared" si="249"/>
        <v>16.8</v>
      </c>
      <c r="AQ3171" s="1">
        <v>0</v>
      </c>
    </row>
    <row r="3172" spans="1:43" ht="16" x14ac:dyDescent="0.2">
      <c r="A3172" t="s">
        <v>29183</v>
      </c>
      <c r="B3172" t="s">
        <v>33771</v>
      </c>
      <c r="C3172" s="1" t="s">
        <v>17686</v>
      </c>
      <c r="E3172" s="9" t="s">
        <v>33777</v>
      </c>
      <c r="F3172" s="14" t="s">
        <v>33806</v>
      </c>
      <c r="G3172" s="13" t="s">
        <v>33780</v>
      </c>
      <c r="H3172" s="19" t="s">
        <v>33807</v>
      </c>
      <c r="I3172" s="13" t="s">
        <v>33782</v>
      </c>
      <c r="J3172" s="13">
        <v>60198</v>
      </c>
      <c r="K3172" t="s">
        <v>18140</v>
      </c>
      <c r="L3172" t="s">
        <v>18149</v>
      </c>
      <c r="M3172" t="s">
        <v>18150</v>
      </c>
      <c r="O3172" t="s">
        <v>18151</v>
      </c>
      <c r="P3172" t="s">
        <v>18152</v>
      </c>
      <c r="Q3172" t="s">
        <v>18141</v>
      </c>
      <c r="S3172" t="s">
        <v>18142</v>
      </c>
      <c r="T3172" s="1" t="s">
        <v>17686</v>
      </c>
      <c r="U3172" s="1">
        <v>27870</v>
      </c>
      <c r="V3172" t="s">
        <v>29182</v>
      </c>
      <c r="W3172" s="4">
        <v>0.9</v>
      </c>
      <c r="X3172" s="1">
        <v>457</v>
      </c>
      <c r="Y3172" s="1">
        <v>17</v>
      </c>
      <c r="Z3172" s="1">
        <v>5</v>
      </c>
      <c r="AA3172" s="1">
        <v>5</v>
      </c>
      <c r="AB3172" s="6">
        <f t="shared" si="247"/>
        <v>1.0940919037199124E-2</v>
      </c>
      <c r="AC3172" s="6">
        <f t="shared" si="245"/>
        <v>1.0940919037199124E-2</v>
      </c>
      <c r="AD3172" s="26">
        <f t="shared" si="246"/>
        <v>91.4</v>
      </c>
      <c r="AE3172" s="1">
        <v>5</v>
      </c>
      <c r="AF3172" s="1">
        <v>6</v>
      </c>
      <c r="AG3172" s="1">
        <v>0</v>
      </c>
      <c r="AH3172" s="1">
        <v>0</v>
      </c>
      <c r="AI3172" s="1">
        <v>1</v>
      </c>
      <c r="AJ3172" s="1">
        <v>2</v>
      </c>
      <c r="AK3172" s="1">
        <v>0</v>
      </c>
      <c r="AL3172" s="1">
        <v>0</v>
      </c>
      <c r="AM3172" s="1">
        <f t="shared" si="248"/>
        <v>2</v>
      </c>
      <c r="AN3172" s="1">
        <v>2</v>
      </c>
      <c r="AO3172" s="1">
        <v>1</v>
      </c>
      <c r="AP3172" s="20">
        <f t="shared" si="249"/>
        <v>10.5</v>
      </c>
      <c r="AQ3172" s="1">
        <v>0</v>
      </c>
    </row>
    <row r="3173" spans="1:43" ht="16" x14ac:dyDescent="0.2">
      <c r="A3173" t="s">
        <v>29577</v>
      </c>
      <c r="B3173" t="s">
        <v>33771</v>
      </c>
      <c r="C3173" s="1" t="s">
        <v>17686</v>
      </c>
      <c r="E3173" s="9" t="s">
        <v>33777</v>
      </c>
      <c r="F3173" s="14" t="s">
        <v>33806</v>
      </c>
      <c r="G3173" s="13" t="s">
        <v>33780</v>
      </c>
      <c r="H3173" s="19" t="s">
        <v>33807</v>
      </c>
      <c r="I3173" s="13" t="s">
        <v>33782</v>
      </c>
      <c r="J3173" s="13">
        <v>60198</v>
      </c>
      <c r="K3173" t="s">
        <v>18154</v>
      </c>
      <c r="L3173" t="s">
        <v>18155</v>
      </c>
      <c r="M3173" t="s">
        <v>18156</v>
      </c>
      <c r="N3173" t="s">
        <v>30</v>
      </c>
      <c r="O3173" t="s">
        <v>18157</v>
      </c>
      <c r="P3173" t="s">
        <v>18158</v>
      </c>
      <c r="Q3173" t="s">
        <v>18159</v>
      </c>
      <c r="S3173" t="s">
        <v>18160</v>
      </c>
      <c r="T3173" s="1" t="s">
        <v>17686</v>
      </c>
      <c r="U3173" s="1">
        <v>27855</v>
      </c>
      <c r="V3173" t="s">
        <v>29576</v>
      </c>
      <c r="W3173" s="4">
        <v>0.76</v>
      </c>
      <c r="X3173" s="1">
        <v>700</v>
      </c>
      <c r="Y3173" s="1">
        <v>76</v>
      </c>
      <c r="Z3173" s="1">
        <v>128</v>
      </c>
      <c r="AA3173" s="1">
        <v>59</v>
      </c>
      <c r="AB3173" s="6">
        <f t="shared" si="247"/>
        <v>8.4285714285714283E-2</v>
      </c>
      <c r="AC3173" s="6">
        <f t="shared" si="245"/>
        <v>8.4285714285714283E-2</v>
      </c>
      <c r="AD3173" s="26">
        <f t="shared" si="246"/>
        <v>140</v>
      </c>
      <c r="AE3173" s="1">
        <v>55</v>
      </c>
      <c r="AF3173" s="1">
        <v>83</v>
      </c>
      <c r="AG3173" s="1">
        <v>26</v>
      </c>
      <c r="AH3173" s="1">
        <v>48</v>
      </c>
      <c r="AI3173" s="1">
        <v>8</v>
      </c>
      <c r="AJ3173" s="1">
        <v>17</v>
      </c>
      <c r="AK3173" s="1">
        <v>39</v>
      </c>
      <c r="AL3173" s="1">
        <v>160</v>
      </c>
      <c r="AM3173" s="1">
        <f t="shared" si="248"/>
        <v>177</v>
      </c>
      <c r="AN3173" s="1">
        <v>65</v>
      </c>
      <c r="AO3173" s="1">
        <v>0</v>
      </c>
      <c r="AP3173" s="20">
        <f t="shared" si="249"/>
        <v>123.9</v>
      </c>
      <c r="AQ3173" s="1">
        <v>0</v>
      </c>
    </row>
    <row r="3174" spans="1:43" ht="16" x14ac:dyDescent="0.2">
      <c r="A3174" t="s">
        <v>29828</v>
      </c>
      <c r="B3174" t="s">
        <v>33771</v>
      </c>
      <c r="C3174" s="1" t="s">
        <v>17686</v>
      </c>
      <c r="E3174" s="9" t="s">
        <v>33777</v>
      </c>
      <c r="F3174" s="14" t="s">
        <v>33806</v>
      </c>
      <c r="G3174" s="13" t="s">
        <v>33780</v>
      </c>
      <c r="H3174" s="19" t="s">
        <v>33807</v>
      </c>
      <c r="I3174" s="13" t="s">
        <v>33782</v>
      </c>
      <c r="J3174" s="13">
        <v>60198</v>
      </c>
      <c r="K3174" t="s">
        <v>18161</v>
      </c>
      <c r="L3174" t="s">
        <v>18163</v>
      </c>
      <c r="M3174" t="s">
        <v>18164</v>
      </c>
      <c r="N3174" t="s">
        <v>18165</v>
      </c>
      <c r="O3174" t="s">
        <v>18166</v>
      </c>
      <c r="P3174" t="s">
        <v>18167</v>
      </c>
      <c r="Q3174" t="s">
        <v>18168</v>
      </c>
      <c r="S3174" t="s">
        <v>17796</v>
      </c>
      <c r="T3174" s="1" t="s">
        <v>17686</v>
      </c>
      <c r="U3174" s="1">
        <v>28723</v>
      </c>
      <c r="V3174" t="s">
        <v>29827</v>
      </c>
      <c r="W3174" s="4">
        <v>0.59</v>
      </c>
      <c r="X3174" s="1">
        <v>650</v>
      </c>
      <c r="Y3174" s="1">
        <v>71</v>
      </c>
      <c r="Z3174" s="1">
        <v>27</v>
      </c>
      <c r="AA3174" s="1">
        <v>26</v>
      </c>
      <c r="AB3174" s="6">
        <f t="shared" si="247"/>
        <v>0.04</v>
      </c>
      <c r="AC3174" s="6">
        <f t="shared" si="245"/>
        <v>0.04</v>
      </c>
      <c r="AD3174" s="26">
        <f t="shared" si="246"/>
        <v>130</v>
      </c>
      <c r="AE3174" s="1">
        <v>19</v>
      </c>
      <c r="AF3174" s="1">
        <v>19</v>
      </c>
      <c r="AG3174" s="1">
        <v>8</v>
      </c>
      <c r="AH3174" s="1">
        <v>14</v>
      </c>
      <c r="AI3174" s="1">
        <v>2</v>
      </c>
      <c r="AJ3174" s="1">
        <v>4</v>
      </c>
      <c r="AK3174" s="1">
        <v>3</v>
      </c>
      <c r="AL3174" s="1">
        <v>5</v>
      </c>
      <c r="AM3174" s="1">
        <f t="shared" si="248"/>
        <v>9</v>
      </c>
      <c r="AN3174" s="1">
        <v>10</v>
      </c>
      <c r="AO3174" s="1">
        <v>0</v>
      </c>
      <c r="AP3174" s="20">
        <f t="shared" si="249"/>
        <v>54.6</v>
      </c>
      <c r="AQ3174" s="1">
        <v>6</v>
      </c>
    </row>
    <row r="3175" spans="1:43" ht="16" x14ac:dyDescent="0.2">
      <c r="A3175" t="s">
        <v>29916</v>
      </c>
      <c r="B3175" t="s">
        <v>33771</v>
      </c>
      <c r="C3175" s="1" t="s">
        <v>17686</v>
      </c>
      <c r="E3175" s="9" t="s">
        <v>33777</v>
      </c>
      <c r="F3175" s="14" t="s">
        <v>33806</v>
      </c>
      <c r="G3175" s="13" t="s">
        <v>33780</v>
      </c>
      <c r="H3175" s="19" t="s">
        <v>33807</v>
      </c>
      <c r="I3175" s="13" t="s">
        <v>33782</v>
      </c>
      <c r="J3175" s="13">
        <v>60198</v>
      </c>
      <c r="K3175" t="s">
        <v>18161</v>
      </c>
      <c r="L3175" t="s">
        <v>18056</v>
      </c>
      <c r="M3175" t="s">
        <v>18169</v>
      </c>
      <c r="N3175" t="s">
        <v>30</v>
      </c>
      <c r="O3175" t="s">
        <v>18170</v>
      </c>
      <c r="P3175" t="s">
        <v>18171</v>
      </c>
      <c r="Q3175" t="s">
        <v>18172</v>
      </c>
      <c r="S3175" t="s">
        <v>18173</v>
      </c>
      <c r="T3175" s="1" t="s">
        <v>17686</v>
      </c>
      <c r="U3175" s="1">
        <v>28779</v>
      </c>
      <c r="V3175" t="s">
        <v>29915</v>
      </c>
      <c r="W3175" s="4">
        <v>0.56999999999999995</v>
      </c>
      <c r="X3175" s="1">
        <v>828</v>
      </c>
      <c r="Y3175" s="1">
        <v>100</v>
      </c>
      <c r="Z3175" s="1">
        <v>72</v>
      </c>
      <c r="AA3175" s="1">
        <v>72</v>
      </c>
      <c r="AB3175" s="6">
        <f t="shared" si="247"/>
        <v>8.6956521739130432E-2</v>
      </c>
      <c r="AC3175" s="6">
        <f t="shared" si="245"/>
        <v>8.6956521739130432E-2</v>
      </c>
      <c r="AD3175" s="26">
        <f t="shared" si="246"/>
        <v>165.60000000000002</v>
      </c>
      <c r="AE3175" s="1">
        <v>67</v>
      </c>
      <c r="AF3175" s="1">
        <v>67</v>
      </c>
      <c r="AG3175" s="1">
        <v>34</v>
      </c>
      <c r="AH3175" s="1">
        <v>120</v>
      </c>
      <c r="AI3175" s="1">
        <v>1</v>
      </c>
      <c r="AJ3175" s="1">
        <v>4</v>
      </c>
      <c r="AK3175" s="1">
        <v>0</v>
      </c>
      <c r="AL3175" s="1">
        <v>0</v>
      </c>
      <c r="AM3175" s="1">
        <f t="shared" si="248"/>
        <v>4</v>
      </c>
      <c r="AN3175" s="1">
        <v>38</v>
      </c>
      <c r="AO3175" s="1">
        <v>2</v>
      </c>
      <c r="AP3175" s="20">
        <f t="shared" si="249"/>
        <v>151.20000000000002</v>
      </c>
      <c r="AQ3175" s="1">
        <v>0</v>
      </c>
    </row>
    <row r="3176" spans="1:43" ht="16" x14ac:dyDescent="0.2">
      <c r="A3176" t="s">
        <v>26992</v>
      </c>
      <c r="B3176" t="s">
        <v>33771</v>
      </c>
      <c r="C3176" s="1" t="s">
        <v>17686</v>
      </c>
      <c r="E3176" s="9" t="s">
        <v>33777</v>
      </c>
      <c r="F3176" s="14" t="s">
        <v>33806</v>
      </c>
      <c r="G3176" s="13" t="s">
        <v>33780</v>
      </c>
      <c r="H3176" s="19" t="s">
        <v>33807</v>
      </c>
      <c r="I3176" s="13" t="s">
        <v>33782</v>
      </c>
      <c r="J3176" s="13">
        <v>60198</v>
      </c>
      <c r="K3176" t="s">
        <v>18161</v>
      </c>
      <c r="L3176" t="s">
        <v>18174</v>
      </c>
      <c r="M3176" t="s">
        <v>18175</v>
      </c>
      <c r="N3176" t="s">
        <v>1363</v>
      </c>
      <c r="O3176" t="s">
        <v>18176</v>
      </c>
      <c r="P3176" t="s">
        <v>18177</v>
      </c>
      <c r="Q3176" t="s">
        <v>18178</v>
      </c>
      <c r="S3176" t="s">
        <v>18173</v>
      </c>
      <c r="T3176" s="1" t="s">
        <v>17686</v>
      </c>
      <c r="U3176" s="1">
        <v>28779</v>
      </c>
      <c r="V3176" t="s">
        <v>26991</v>
      </c>
      <c r="W3176" s="4">
        <v>0.59</v>
      </c>
      <c r="X3176" s="1">
        <v>450</v>
      </c>
      <c r="Y3176" s="1">
        <v>88</v>
      </c>
      <c r="Z3176" s="1">
        <v>88</v>
      </c>
      <c r="AA3176" s="1">
        <v>65</v>
      </c>
      <c r="AB3176" s="6">
        <f t="shared" si="247"/>
        <v>0.14444444444444443</v>
      </c>
      <c r="AC3176" s="6">
        <f t="shared" si="245"/>
        <v>0.14444444444444443</v>
      </c>
      <c r="AD3176" s="26">
        <f t="shared" si="246"/>
        <v>90</v>
      </c>
      <c r="AE3176" s="1">
        <v>54</v>
      </c>
      <c r="AF3176" s="1">
        <v>73</v>
      </c>
      <c r="AG3176" s="1">
        <v>19</v>
      </c>
      <c r="AH3176" s="1">
        <v>94</v>
      </c>
      <c r="AI3176" s="1">
        <v>7</v>
      </c>
      <c r="AJ3176" s="1">
        <v>27</v>
      </c>
      <c r="AK3176" s="1">
        <v>15</v>
      </c>
      <c r="AL3176" s="1">
        <v>26</v>
      </c>
      <c r="AM3176" s="1">
        <f t="shared" si="248"/>
        <v>53</v>
      </c>
      <c r="AN3176" s="1">
        <v>45</v>
      </c>
      <c r="AO3176" s="1">
        <v>8</v>
      </c>
      <c r="AP3176" s="20">
        <f t="shared" si="249"/>
        <v>136.5</v>
      </c>
      <c r="AQ3176" s="1">
        <v>8</v>
      </c>
    </row>
    <row r="3177" spans="1:43" ht="16" x14ac:dyDescent="0.2">
      <c r="A3177" t="s">
        <v>30409</v>
      </c>
      <c r="B3177" t="s">
        <v>33771</v>
      </c>
      <c r="C3177" s="1" t="s">
        <v>17686</v>
      </c>
      <c r="E3177" s="9" t="s">
        <v>33777</v>
      </c>
      <c r="F3177" s="14" t="s">
        <v>33806</v>
      </c>
      <c r="G3177" s="13" t="s">
        <v>33780</v>
      </c>
      <c r="H3177" s="19" t="s">
        <v>33807</v>
      </c>
      <c r="I3177" s="13" t="s">
        <v>33782</v>
      </c>
      <c r="J3177" s="13">
        <v>60198</v>
      </c>
      <c r="K3177" t="s">
        <v>18161</v>
      </c>
      <c r="L3177" t="s">
        <v>18179</v>
      </c>
      <c r="M3177" t="s">
        <v>18162</v>
      </c>
      <c r="N3177" t="s">
        <v>18180</v>
      </c>
      <c r="O3177" t="s">
        <v>18181</v>
      </c>
      <c r="P3177" t="s">
        <v>18182</v>
      </c>
      <c r="Q3177" t="s">
        <v>18183</v>
      </c>
      <c r="S3177" t="s">
        <v>4243</v>
      </c>
      <c r="T3177" s="1" t="s">
        <v>17686</v>
      </c>
      <c r="U3177" s="1">
        <v>28789</v>
      </c>
      <c r="V3177" t="s">
        <v>30408</v>
      </c>
      <c r="W3177" s="4">
        <v>0.74</v>
      </c>
      <c r="X3177" s="1">
        <v>427</v>
      </c>
      <c r="Y3177" s="1">
        <v>43</v>
      </c>
      <c r="Z3177" s="1">
        <v>35</v>
      </c>
      <c r="AA3177" s="1">
        <v>35</v>
      </c>
      <c r="AB3177" s="6">
        <f t="shared" si="247"/>
        <v>8.1967213114754092E-2</v>
      </c>
      <c r="AC3177" s="6">
        <f t="shared" si="245"/>
        <v>8.1967213114754092E-2</v>
      </c>
      <c r="AD3177" s="26">
        <f t="shared" si="246"/>
        <v>85.4</v>
      </c>
      <c r="AE3177" s="1">
        <v>35</v>
      </c>
      <c r="AF3177" s="1">
        <v>35</v>
      </c>
      <c r="AG3177" s="1">
        <v>15</v>
      </c>
      <c r="AH3177" s="1">
        <v>40</v>
      </c>
      <c r="AI3177" s="1">
        <v>0</v>
      </c>
      <c r="AJ3177" s="1">
        <v>0</v>
      </c>
      <c r="AK3177" s="1">
        <v>5</v>
      </c>
      <c r="AL3177" s="1">
        <v>8</v>
      </c>
      <c r="AM3177" s="1">
        <f t="shared" si="248"/>
        <v>8</v>
      </c>
      <c r="AN3177" s="1">
        <v>19</v>
      </c>
      <c r="AO3177" s="1">
        <v>1</v>
      </c>
      <c r="AP3177" s="20">
        <f t="shared" si="249"/>
        <v>73.5</v>
      </c>
      <c r="AQ3177" s="1">
        <v>0</v>
      </c>
    </row>
    <row r="3178" spans="1:43" ht="16" x14ac:dyDescent="0.2">
      <c r="A3178" t="s">
        <v>27954</v>
      </c>
      <c r="B3178" t="s">
        <v>33771</v>
      </c>
      <c r="C3178" s="1" t="s">
        <v>17686</v>
      </c>
      <c r="E3178" s="9" t="s">
        <v>33777</v>
      </c>
      <c r="F3178" s="14" t="s">
        <v>33806</v>
      </c>
      <c r="G3178" s="13" t="s">
        <v>33780</v>
      </c>
      <c r="H3178" s="19" t="s">
        <v>33807</v>
      </c>
      <c r="I3178" s="13" t="s">
        <v>33782</v>
      </c>
      <c r="J3178" s="13">
        <v>60198</v>
      </c>
      <c r="K3178" t="s">
        <v>18161</v>
      </c>
      <c r="L3178" t="s">
        <v>18184</v>
      </c>
      <c r="M3178" t="s">
        <v>18162</v>
      </c>
      <c r="N3178" t="s">
        <v>18180</v>
      </c>
      <c r="O3178" t="s">
        <v>18181</v>
      </c>
      <c r="P3178" t="s">
        <v>18185</v>
      </c>
      <c r="Q3178" t="s">
        <v>18186</v>
      </c>
      <c r="S3178" t="s">
        <v>18173</v>
      </c>
      <c r="T3178" s="1" t="s">
        <v>17686</v>
      </c>
      <c r="U3178" s="1">
        <v>28779</v>
      </c>
      <c r="V3178" t="s">
        <v>27953</v>
      </c>
      <c r="W3178" s="4">
        <v>0.41</v>
      </c>
      <c r="X3178" s="1">
        <v>900</v>
      </c>
      <c r="Y3178" s="1">
        <v>20</v>
      </c>
      <c r="Z3178" s="1">
        <v>20</v>
      </c>
      <c r="AA3178" s="1">
        <v>20</v>
      </c>
      <c r="AB3178" s="6">
        <f t="shared" si="247"/>
        <v>2.2222222222222223E-2</v>
      </c>
      <c r="AC3178" s="6">
        <f t="shared" si="245"/>
        <v>2.2222222222222223E-2</v>
      </c>
      <c r="AD3178" s="26">
        <f t="shared" si="246"/>
        <v>180</v>
      </c>
      <c r="AE3178" s="1">
        <v>20</v>
      </c>
      <c r="AF3178" s="1">
        <v>20</v>
      </c>
      <c r="AG3178" s="1">
        <v>5</v>
      </c>
      <c r="AH3178" s="1">
        <v>8</v>
      </c>
      <c r="AI3178" s="1">
        <v>0</v>
      </c>
      <c r="AJ3178" s="1">
        <v>0</v>
      </c>
      <c r="AK3178" s="1">
        <v>0</v>
      </c>
      <c r="AL3178" s="1">
        <v>0</v>
      </c>
      <c r="AM3178" s="1">
        <f t="shared" si="248"/>
        <v>0</v>
      </c>
      <c r="AN3178" s="1">
        <v>7</v>
      </c>
      <c r="AO3178" s="1">
        <v>1</v>
      </c>
      <c r="AP3178" s="20">
        <f t="shared" si="249"/>
        <v>42</v>
      </c>
      <c r="AQ3178" s="1">
        <v>0</v>
      </c>
    </row>
    <row r="3179" spans="1:43" ht="16" x14ac:dyDescent="0.2">
      <c r="A3179" t="s">
        <v>26843</v>
      </c>
      <c r="B3179" t="s">
        <v>33771</v>
      </c>
      <c r="C3179" s="1" t="s">
        <v>17686</v>
      </c>
      <c r="E3179" s="9" t="s">
        <v>33777</v>
      </c>
      <c r="F3179" s="14" t="s">
        <v>33806</v>
      </c>
      <c r="G3179" s="13" t="s">
        <v>33780</v>
      </c>
      <c r="H3179" s="19" t="s">
        <v>33807</v>
      </c>
      <c r="I3179" s="13" t="s">
        <v>33782</v>
      </c>
      <c r="J3179" s="13">
        <v>60198</v>
      </c>
      <c r="K3179" t="s">
        <v>18187</v>
      </c>
      <c r="L3179" t="s">
        <v>18191</v>
      </c>
      <c r="M3179" t="s">
        <v>18188</v>
      </c>
      <c r="N3179" t="s">
        <v>30</v>
      </c>
      <c r="O3179" t="s">
        <v>18189</v>
      </c>
      <c r="P3179" t="s">
        <v>18192</v>
      </c>
      <c r="Q3179" t="s">
        <v>18193</v>
      </c>
      <c r="S3179" t="s">
        <v>12407</v>
      </c>
      <c r="T3179" s="1" t="s">
        <v>17686</v>
      </c>
      <c r="U3179" s="1">
        <v>28753</v>
      </c>
      <c r="V3179" t="s">
        <v>26842</v>
      </c>
      <c r="W3179" s="4">
        <v>0.55000000000000004</v>
      </c>
      <c r="X3179" s="1">
        <v>723</v>
      </c>
      <c r="Y3179" s="1">
        <v>12</v>
      </c>
      <c r="Z3179" s="1">
        <v>1</v>
      </c>
      <c r="AA3179" s="1">
        <v>1</v>
      </c>
      <c r="AB3179" s="6">
        <f t="shared" si="247"/>
        <v>1.3831258644536654E-3</v>
      </c>
      <c r="AC3179" s="6">
        <f t="shared" si="245"/>
        <v>1.3831258644536654E-3</v>
      </c>
      <c r="AD3179" s="26">
        <f t="shared" si="246"/>
        <v>144.6</v>
      </c>
      <c r="AE3179" s="1">
        <v>1</v>
      </c>
      <c r="AF3179" s="1">
        <v>1</v>
      </c>
      <c r="AG3179" s="1">
        <v>1</v>
      </c>
      <c r="AH3179" s="1">
        <v>7</v>
      </c>
      <c r="AI3179" s="1">
        <v>0</v>
      </c>
      <c r="AJ3179" s="1">
        <v>0</v>
      </c>
      <c r="AK3179" s="1">
        <v>0</v>
      </c>
      <c r="AL3179" s="1">
        <v>0</v>
      </c>
      <c r="AM3179" s="1">
        <f t="shared" si="248"/>
        <v>0</v>
      </c>
      <c r="AN3179" s="1">
        <v>0</v>
      </c>
      <c r="AO3179" s="1">
        <v>0</v>
      </c>
      <c r="AP3179" s="20">
        <f t="shared" si="249"/>
        <v>2.1</v>
      </c>
      <c r="AQ3179" s="1">
        <v>0</v>
      </c>
    </row>
    <row r="3180" spans="1:43" ht="16" x14ac:dyDescent="0.2">
      <c r="A3180" t="s">
        <v>28214</v>
      </c>
      <c r="B3180" t="s">
        <v>33771</v>
      </c>
      <c r="C3180" s="1" t="s">
        <v>17686</v>
      </c>
      <c r="E3180" s="9" t="s">
        <v>33777</v>
      </c>
      <c r="F3180" s="14" t="s">
        <v>33806</v>
      </c>
      <c r="G3180" s="13" t="s">
        <v>33780</v>
      </c>
      <c r="H3180" s="19" t="s">
        <v>33807</v>
      </c>
      <c r="I3180" s="13" t="s">
        <v>33782</v>
      </c>
      <c r="J3180" s="13">
        <v>60198</v>
      </c>
      <c r="K3180" t="s">
        <v>18187</v>
      </c>
      <c r="L3180" t="s">
        <v>18194</v>
      </c>
      <c r="M3180" t="s">
        <v>18195</v>
      </c>
      <c r="N3180" t="s">
        <v>30</v>
      </c>
      <c r="O3180" t="s">
        <v>18196</v>
      </c>
      <c r="P3180" t="s">
        <v>18197</v>
      </c>
      <c r="Q3180" t="s">
        <v>18198</v>
      </c>
      <c r="S3180" t="s">
        <v>12407</v>
      </c>
      <c r="T3180" s="1" t="s">
        <v>17686</v>
      </c>
      <c r="U3180" s="1">
        <v>28753</v>
      </c>
      <c r="V3180" t="s">
        <v>28213</v>
      </c>
      <c r="W3180" s="4">
        <v>0.59</v>
      </c>
      <c r="X3180" s="1">
        <v>498</v>
      </c>
      <c r="Y3180" s="1">
        <v>82</v>
      </c>
      <c r="Z3180" s="1">
        <v>94</v>
      </c>
      <c r="AA3180" s="1">
        <v>53</v>
      </c>
      <c r="AB3180" s="6">
        <f t="shared" si="247"/>
        <v>0.10642570281124498</v>
      </c>
      <c r="AC3180" s="6">
        <f t="shared" si="245"/>
        <v>0.10642570281124498</v>
      </c>
      <c r="AD3180" s="26">
        <f t="shared" si="246"/>
        <v>99.600000000000009</v>
      </c>
      <c r="AE3180" s="1">
        <v>50</v>
      </c>
      <c r="AF3180" s="1">
        <v>85</v>
      </c>
      <c r="AG3180" s="1">
        <v>33</v>
      </c>
      <c r="AH3180" s="1">
        <v>92</v>
      </c>
      <c r="AI3180" s="1">
        <v>5</v>
      </c>
      <c r="AJ3180" s="1">
        <v>12</v>
      </c>
      <c r="AK3180" s="1">
        <v>11</v>
      </c>
      <c r="AL3180" s="1">
        <v>19</v>
      </c>
      <c r="AM3180" s="1">
        <f t="shared" si="248"/>
        <v>31</v>
      </c>
      <c r="AN3180" s="1">
        <v>36</v>
      </c>
      <c r="AO3180" s="1">
        <v>5</v>
      </c>
      <c r="AP3180" s="20">
        <f t="shared" si="249"/>
        <v>111.30000000000001</v>
      </c>
      <c r="AQ3180" s="1">
        <v>0</v>
      </c>
    </row>
    <row r="3181" spans="1:43" ht="16" x14ac:dyDescent="0.2">
      <c r="A3181" t="s">
        <v>27032</v>
      </c>
      <c r="B3181" t="s">
        <v>33771</v>
      </c>
      <c r="C3181" s="1" t="s">
        <v>17686</v>
      </c>
      <c r="E3181" s="9" t="s">
        <v>33777</v>
      </c>
      <c r="F3181" s="14" t="s">
        <v>33806</v>
      </c>
      <c r="G3181" s="13" t="s">
        <v>33780</v>
      </c>
      <c r="H3181" s="19" t="s">
        <v>33807</v>
      </c>
      <c r="I3181" s="13" t="s">
        <v>33782</v>
      </c>
      <c r="J3181" s="13">
        <v>60198</v>
      </c>
      <c r="K3181" t="s">
        <v>18187</v>
      </c>
      <c r="L3181" t="s">
        <v>18199</v>
      </c>
      <c r="M3181" t="s">
        <v>18200</v>
      </c>
      <c r="N3181" t="s">
        <v>30</v>
      </c>
      <c r="O3181" t="s">
        <v>18201</v>
      </c>
      <c r="P3181" t="s">
        <v>18202</v>
      </c>
      <c r="Q3181" t="s">
        <v>18203</v>
      </c>
      <c r="S3181" t="s">
        <v>18190</v>
      </c>
      <c r="T3181" s="1" t="s">
        <v>17686</v>
      </c>
      <c r="U3181" s="1">
        <v>28754</v>
      </c>
      <c r="V3181" t="s">
        <v>27031</v>
      </c>
      <c r="W3181" s="4">
        <v>0.57999999999999996</v>
      </c>
      <c r="X3181" s="1">
        <v>500</v>
      </c>
      <c r="Y3181" s="1">
        <v>68</v>
      </c>
      <c r="Z3181" s="1">
        <v>37</v>
      </c>
      <c r="AA3181" s="1">
        <v>36</v>
      </c>
      <c r="AB3181" s="6">
        <f t="shared" si="247"/>
        <v>7.1999999999999995E-2</v>
      </c>
      <c r="AC3181" s="6">
        <f t="shared" si="245"/>
        <v>7.1999999999999995E-2</v>
      </c>
      <c r="AD3181" s="26">
        <f t="shared" si="246"/>
        <v>100</v>
      </c>
      <c r="AE3181" s="1">
        <v>34</v>
      </c>
      <c r="AF3181" s="1">
        <v>34</v>
      </c>
      <c r="AG3181" s="1">
        <v>11</v>
      </c>
      <c r="AH3181" s="1">
        <v>54</v>
      </c>
      <c r="AI3181" s="1">
        <v>8</v>
      </c>
      <c r="AJ3181" s="1">
        <v>31</v>
      </c>
      <c r="AK3181" s="1">
        <v>6</v>
      </c>
      <c r="AL3181" s="1">
        <v>13</v>
      </c>
      <c r="AM3181" s="1">
        <f t="shared" si="248"/>
        <v>44</v>
      </c>
      <c r="AN3181" s="1">
        <v>11</v>
      </c>
      <c r="AO3181" s="1">
        <v>1</v>
      </c>
      <c r="AP3181" s="20">
        <f t="shared" si="249"/>
        <v>75.600000000000009</v>
      </c>
      <c r="AQ3181" s="1">
        <v>0</v>
      </c>
    </row>
    <row r="3182" spans="1:43" ht="16" x14ac:dyDescent="0.2">
      <c r="A3182" t="s">
        <v>26753</v>
      </c>
      <c r="B3182" t="s">
        <v>33771</v>
      </c>
      <c r="C3182" s="1" t="s">
        <v>17686</v>
      </c>
      <c r="E3182" s="9" t="s">
        <v>33777</v>
      </c>
      <c r="F3182" s="14" t="s">
        <v>33806</v>
      </c>
      <c r="G3182" s="13" t="s">
        <v>33780</v>
      </c>
      <c r="H3182" s="19" t="s">
        <v>33807</v>
      </c>
      <c r="I3182" s="13" t="s">
        <v>33782</v>
      </c>
      <c r="J3182" s="13">
        <v>60198</v>
      </c>
      <c r="K3182" t="s">
        <v>18204</v>
      </c>
      <c r="L3182" t="s">
        <v>18205</v>
      </c>
      <c r="M3182" t="s">
        <v>18206</v>
      </c>
      <c r="N3182" t="s">
        <v>13780</v>
      </c>
      <c r="O3182" t="s">
        <v>18207</v>
      </c>
      <c r="P3182" t="s">
        <v>18208</v>
      </c>
      <c r="Q3182" t="s">
        <v>18209</v>
      </c>
      <c r="S3182" t="s">
        <v>6372</v>
      </c>
      <c r="T3182" s="1" t="s">
        <v>17686</v>
      </c>
      <c r="U3182" s="1">
        <v>28752</v>
      </c>
      <c r="V3182" t="s">
        <v>26752</v>
      </c>
      <c r="W3182" s="4">
        <v>0.68</v>
      </c>
      <c r="X3182" s="1">
        <v>860</v>
      </c>
      <c r="Y3182" s="1">
        <v>129</v>
      </c>
      <c r="Z3182" s="1">
        <v>162</v>
      </c>
      <c r="AA3182" s="1">
        <v>91</v>
      </c>
      <c r="AB3182" s="6">
        <f t="shared" si="247"/>
        <v>0.1058139534883721</v>
      </c>
      <c r="AC3182" s="6">
        <f t="shared" si="245"/>
        <v>0.1058139534883721</v>
      </c>
      <c r="AD3182" s="26">
        <f t="shared" si="246"/>
        <v>172</v>
      </c>
      <c r="AE3182" s="1">
        <v>83</v>
      </c>
      <c r="AF3182" s="1">
        <v>135</v>
      </c>
      <c r="AG3182" s="1">
        <v>50</v>
      </c>
      <c r="AH3182" s="1">
        <v>245</v>
      </c>
      <c r="AI3182" s="1">
        <v>17</v>
      </c>
      <c r="AJ3182" s="1">
        <v>43</v>
      </c>
      <c r="AK3182" s="1">
        <v>24</v>
      </c>
      <c r="AL3182" s="1">
        <v>52</v>
      </c>
      <c r="AM3182" s="1">
        <f t="shared" si="248"/>
        <v>95</v>
      </c>
      <c r="AN3182" s="1">
        <v>47</v>
      </c>
      <c r="AO3182" s="1">
        <v>12</v>
      </c>
      <c r="AP3182" s="20">
        <f t="shared" si="249"/>
        <v>191.1</v>
      </c>
      <c r="AQ3182" s="1">
        <v>7</v>
      </c>
    </row>
    <row r="3183" spans="1:43" ht="16" x14ac:dyDescent="0.2">
      <c r="A3183" t="s">
        <v>28637</v>
      </c>
      <c r="B3183" t="s">
        <v>33771</v>
      </c>
      <c r="C3183" s="1" t="s">
        <v>17686</v>
      </c>
      <c r="E3183" s="9" t="s">
        <v>33777</v>
      </c>
      <c r="F3183" s="14" t="s">
        <v>33806</v>
      </c>
      <c r="G3183" s="13" t="s">
        <v>33780</v>
      </c>
      <c r="H3183" s="19" t="s">
        <v>33807</v>
      </c>
      <c r="I3183" s="13" t="s">
        <v>33782</v>
      </c>
      <c r="J3183" s="13">
        <v>60198</v>
      </c>
      <c r="K3183" t="s">
        <v>18204</v>
      </c>
      <c r="L3183" t="s">
        <v>15847</v>
      </c>
      <c r="M3183" t="s">
        <v>18210</v>
      </c>
      <c r="N3183" t="s">
        <v>30</v>
      </c>
      <c r="O3183" t="s">
        <v>18211</v>
      </c>
      <c r="P3183" t="s">
        <v>18212</v>
      </c>
      <c r="Q3183" t="s">
        <v>18213</v>
      </c>
      <c r="S3183" t="s">
        <v>6372</v>
      </c>
      <c r="T3183" s="1" t="s">
        <v>17686</v>
      </c>
      <c r="U3183" s="1">
        <v>28752</v>
      </c>
      <c r="V3183" t="s">
        <v>28636</v>
      </c>
      <c r="W3183" s="4">
        <v>0.7</v>
      </c>
      <c r="X3183" s="1">
        <v>400</v>
      </c>
      <c r="Y3183" s="1">
        <v>134</v>
      </c>
      <c r="Z3183" s="1">
        <v>71</v>
      </c>
      <c r="AA3183" s="1">
        <v>71</v>
      </c>
      <c r="AB3183" s="6">
        <f t="shared" si="247"/>
        <v>0.17749999999999999</v>
      </c>
      <c r="AC3183" s="6">
        <f t="shared" si="245"/>
        <v>0.17749999999999999</v>
      </c>
      <c r="AD3183" s="26">
        <f t="shared" si="246"/>
        <v>80</v>
      </c>
      <c r="AE3183" s="1">
        <v>68</v>
      </c>
      <c r="AF3183" s="1">
        <v>68</v>
      </c>
      <c r="AG3183" s="1">
        <v>41</v>
      </c>
      <c r="AH3183" s="1">
        <v>137</v>
      </c>
      <c r="AI3183" s="1">
        <v>4</v>
      </c>
      <c r="AJ3183" s="1">
        <v>11</v>
      </c>
      <c r="AK3183" s="1">
        <v>1</v>
      </c>
      <c r="AL3183" s="1">
        <v>1</v>
      </c>
      <c r="AM3183" s="1">
        <f t="shared" si="248"/>
        <v>12</v>
      </c>
      <c r="AN3183" s="1">
        <v>36</v>
      </c>
      <c r="AO3183" s="1">
        <v>2</v>
      </c>
      <c r="AP3183" s="20">
        <f t="shared" si="249"/>
        <v>149.1</v>
      </c>
      <c r="AQ3183" s="1">
        <v>0</v>
      </c>
    </row>
    <row r="3184" spans="1:43" ht="16" x14ac:dyDescent="0.2">
      <c r="A3184" t="s">
        <v>26898</v>
      </c>
      <c r="B3184" t="s">
        <v>33771</v>
      </c>
      <c r="C3184" s="1" t="s">
        <v>17686</v>
      </c>
      <c r="E3184" s="9" t="s">
        <v>33777</v>
      </c>
      <c r="F3184" s="14" t="s">
        <v>33806</v>
      </c>
      <c r="G3184" s="13" t="s">
        <v>33780</v>
      </c>
      <c r="H3184" s="19" t="s">
        <v>33807</v>
      </c>
      <c r="I3184" s="13" t="s">
        <v>33782</v>
      </c>
      <c r="J3184" s="13">
        <v>60198</v>
      </c>
      <c r="K3184" t="s">
        <v>18204</v>
      </c>
      <c r="L3184" t="s">
        <v>18214</v>
      </c>
      <c r="M3184" t="s">
        <v>7458</v>
      </c>
      <c r="N3184" t="s">
        <v>30</v>
      </c>
      <c r="O3184" t="s">
        <v>18215</v>
      </c>
      <c r="P3184" t="s">
        <v>18216</v>
      </c>
      <c r="Q3184" t="s">
        <v>18217</v>
      </c>
      <c r="S3184" t="s">
        <v>6372</v>
      </c>
      <c r="T3184" s="1" t="s">
        <v>17686</v>
      </c>
      <c r="U3184" s="1">
        <v>28752</v>
      </c>
      <c r="V3184" t="s">
        <v>26897</v>
      </c>
      <c r="W3184" s="4">
        <v>0.5</v>
      </c>
      <c r="X3184" s="1">
        <v>1353</v>
      </c>
      <c r="Y3184" s="1">
        <v>94</v>
      </c>
      <c r="Z3184" s="1">
        <v>95</v>
      </c>
      <c r="AA3184" s="1">
        <v>57</v>
      </c>
      <c r="AB3184" s="6">
        <f t="shared" si="247"/>
        <v>4.2128603104212861E-2</v>
      </c>
      <c r="AC3184" s="6">
        <f t="shared" si="245"/>
        <v>4.2128603104212861E-2</v>
      </c>
      <c r="AD3184" s="26">
        <f t="shared" si="246"/>
        <v>270.60000000000002</v>
      </c>
      <c r="AE3184" s="1">
        <v>56</v>
      </c>
      <c r="AF3184" s="1">
        <v>89</v>
      </c>
      <c r="AG3184" s="1">
        <v>12</v>
      </c>
      <c r="AH3184" s="1">
        <v>62</v>
      </c>
      <c r="AI3184" s="1">
        <v>11</v>
      </c>
      <c r="AJ3184" s="1">
        <v>30</v>
      </c>
      <c r="AK3184" s="1">
        <v>19</v>
      </c>
      <c r="AL3184" s="1">
        <v>34</v>
      </c>
      <c r="AM3184" s="1">
        <f t="shared" si="248"/>
        <v>64</v>
      </c>
      <c r="AN3184" s="1">
        <v>58</v>
      </c>
      <c r="AO3184" s="1">
        <v>4</v>
      </c>
      <c r="AP3184" s="20">
        <f t="shared" si="249"/>
        <v>119.7</v>
      </c>
      <c r="AQ3184" s="1">
        <v>1</v>
      </c>
    </row>
    <row r="3185" spans="1:43" ht="16" x14ac:dyDescent="0.2">
      <c r="A3185" t="s">
        <v>26969</v>
      </c>
      <c r="B3185" t="s">
        <v>33771</v>
      </c>
      <c r="C3185" s="1" t="s">
        <v>17686</v>
      </c>
      <c r="E3185" s="9" t="s">
        <v>33777</v>
      </c>
      <c r="F3185" s="14" t="s">
        <v>33806</v>
      </c>
      <c r="G3185" s="13" t="s">
        <v>33780</v>
      </c>
      <c r="H3185" s="19" t="s">
        <v>33807</v>
      </c>
      <c r="I3185" s="13" t="s">
        <v>33782</v>
      </c>
      <c r="J3185" s="13">
        <v>60198</v>
      </c>
      <c r="K3185" t="s">
        <v>18204</v>
      </c>
      <c r="L3185" t="s">
        <v>18218</v>
      </c>
      <c r="M3185" t="s">
        <v>18219</v>
      </c>
      <c r="N3185" t="s">
        <v>30</v>
      </c>
      <c r="O3185" t="s">
        <v>18220</v>
      </c>
      <c r="P3185" t="s">
        <v>18221</v>
      </c>
      <c r="Q3185" t="s">
        <v>18222</v>
      </c>
      <c r="S3185" t="s">
        <v>18223</v>
      </c>
      <c r="T3185" s="1" t="s">
        <v>17686</v>
      </c>
      <c r="U3185" s="1">
        <v>28761</v>
      </c>
      <c r="V3185" t="s">
        <v>26968</v>
      </c>
      <c r="W3185" s="4">
        <v>0.78</v>
      </c>
      <c r="X3185" s="1">
        <v>400</v>
      </c>
      <c r="Y3185" s="1">
        <v>87</v>
      </c>
      <c r="Z3185" s="1">
        <v>52</v>
      </c>
      <c r="AA3185" s="1">
        <v>52</v>
      </c>
      <c r="AB3185" s="6">
        <f t="shared" si="247"/>
        <v>0.13</v>
      </c>
      <c r="AC3185" s="6">
        <f t="shared" si="245"/>
        <v>0.13</v>
      </c>
      <c r="AD3185" s="26">
        <f t="shared" si="246"/>
        <v>80</v>
      </c>
      <c r="AE3185" s="1">
        <v>41</v>
      </c>
      <c r="AF3185" s="1">
        <v>41</v>
      </c>
      <c r="AG3185" s="1">
        <v>16</v>
      </c>
      <c r="AH3185" s="1">
        <v>52</v>
      </c>
      <c r="AI3185" s="1">
        <v>6</v>
      </c>
      <c r="AJ3185" s="1">
        <v>21</v>
      </c>
      <c r="AK3185" s="1">
        <v>10</v>
      </c>
      <c r="AL3185" s="1">
        <v>20</v>
      </c>
      <c r="AM3185" s="1">
        <f t="shared" si="248"/>
        <v>41</v>
      </c>
      <c r="AN3185" s="1">
        <v>22</v>
      </c>
      <c r="AO3185" s="1">
        <v>3</v>
      </c>
      <c r="AP3185" s="20">
        <f t="shared" si="249"/>
        <v>109.2</v>
      </c>
      <c r="AQ3185" s="1">
        <v>3</v>
      </c>
    </row>
    <row r="3186" spans="1:43" ht="16" x14ac:dyDescent="0.2">
      <c r="A3186" t="s">
        <v>29896</v>
      </c>
      <c r="B3186" t="s">
        <v>33771</v>
      </c>
      <c r="C3186" s="1" t="s">
        <v>17686</v>
      </c>
      <c r="E3186" s="9" t="s">
        <v>33777</v>
      </c>
      <c r="F3186" s="14" t="s">
        <v>33806</v>
      </c>
      <c r="G3186" s="13" t="s">
        <v>33780</v>
      </c>
      <c r="H3186" s="19" t="s">
        <v>33807</v>
      </c>
      <c r="I3186" s="13" t="s">
        <v>33782</v>
      </c>
      <c r="J3186" s="13">
        <v>60198</v>
      </c>
      <c r="K3186" t="s">
        <v>18204</v>
      </c>
      <c r="L3186" t="s">
        <v>18224</v>
      </c>
      <c r="M3186" t="s">
        <v>18225</v>
      </c>
      <c r="N3186" t="s">
        <v>30</v>
      </c>
      <c r="O3186" t="s">
        <v>18226</v>
      </c>
      <c r="P3186" t="s">
        <v>18227</v>
      </c>
      <c r="Q3186" t="s">
        <v>18228</v>
      </c>
      <c r="S3186" t="s">
        <v>6372</v>
      </c>
      <c r="T3186" s="1" t="s">
        <v>17686</v>
      </c>
      <c r="U3186" s="1">
        <v>28752</v>
      </c>
      <c r="V3186" t="s">
        <v>29895</v>
      </c>
      <c r="W3186" s="4">
        <v>0.65</v>
      </c>
      <c r="X3186" s="1">
        <v>430</v>
      </c>
      <c r="Y3186" s="1">
        <v>118</v>
      </c>
      <c r="Z3186" s="1">
        <v>103</v>
      </c>
      <c r="AA3186" s="1">
        <v>73</v>
      </c>
      <c r="AB3186" s="6">
        <f t="shared" si="247"/>
        <v>0.16976744186046511</v>
      </c>
      <c r="AC3186" s="6">
        <f t="shared" si="245"/>
        <v>0.16976744186046511</v>
      </c>
      <c r="AD3186" s="26">
        <f t="shared" si="246"/>
        <v>86</v>
      </c>
      <c r="AE3186" s="1">
        <v>65</v>
      </c>
      <c r="AF3186" s="1">
        <v>93</v>
      </c>
      <c r="AG3186" s="1">
        <v>33</v>
      </c>
      <c r="AH3186" s="1">
        <v>151</v>
      </c>
      <c r="AI3186" s="1">
        <v>11</v>
      </c>
      <c r="AJ3186" s="1">
        <v>42</v>
      </c>
      <c r="AK3186" s="1">
        <v>10</v>
      </c>
      <c r="AL3186" s="1">
        <v>25</v>
      </c>
      <c r="AM3186" s="1">
        <f t="shared" si="248"/>
        <v>67</v>
      </c>
      <c r="AN3186" s="1">
        <v>34</v>
      </c>
      <c r="AO3186" s="1">
        <v>5</v>
      </c>
      <c r="AP3186" s="20">
        <f t="shared" si="249"/>
        <v>153.30000000000001</v>
      </c>
      <c r="AQ3186" s="1">
        <v>5</v>
      </c>
    </row>
    <row r="3187" spans="1:43" ht="16" x14ac:dyDescent="0.2">
      <c r="A3187" t="s">
        <v>27007</v>
      </c>
      <c r="B3187" t="s">
        <v>33771</v>
      </c>
      <c r="C3187" s="1" t="s">
        <v>17686</v>
      </c>
      <c r="E3187" s="9" t="s">
        <v>33777</v>
      </c>
      <c r="F3187" s="14" t="s">
        <v>33806</v>
      </c>
      <c r="G3187" s="13" t="s">
        <v>33780</v>
      </c>
      <c r="H3187" s="19" t="s">
        <v>33807</v>
      </c>
      <c r="I3187" s="13" t="s">
        <v>33782</v>
      </c>
      <c r="J3187" s="13">
        <v>60198</v>
      </c>
      <c r="K3187" t="s">
        <v>18204</v>
      </c>
      <c r="L3187" t="s">
        <v>18229</v>
      </c>
      <c r="M3187" t="s">
        <v>18230</v>
      </c>
      <c r="O3187" t="s">
        <v>18231</v>
      </c>
      <c r="P3187" t="s">
        <v>18232</v>
      </c>
      <c r="Q3187" t="s">
        <v>18233</v>
      </c>
      <c r="S3187" t="s">
        <v>6372</v>
      </c>
      <c r="T3187" s="1" t="s">
        <v>17686</v>
      </c>
      <c r="U3187" s="1">
        <v>28752</v>
      </c>
      <c r="V3187" t="s">
        <v>27006</v>
      </c>
      <c r="W3187" s="4">
        <v>0.54</v>
      </c>
      <c r="X3187" s="1">
        <v>660</v>
      </c>
      <c r="Y3187" s="1">
        <v>77</v>
      </c>
      <c r="Z3187" s="1">
        <v>35</v>
      </c>
      <c r="AA3187" s="1">
        <v>35</v>
      </c>
      <c r="AB3187" s="6">
        <f t="shared" si="247"/>
        <v>5.3030303030303032E-2</v>
      </c>
      <c r="AC3187" s="6">
        <f t="shared" si="245"/>
        <v>5.3030303030303032E-2</v>
      </c>
      <c r="AD3187" s="26">
        <f t="shared" si="246"/>
        <v>132</v>
      </c>
      <c r="AE3187" s="1">
        <v>28</v>
      </c>
      <c r="AF3187" s="1">
        <v>28</v>
      </c>
      <c r="AG3187" s="1">
        <v>16</v>
      </c>
      <c r="AH3187" s="1">
        <v>49</v>
      </c>
      <c r="AI3187" s="1">
        <v>0</v>
      </c>
      <c r="AJ3187" s="1">
        <v>0</v>
      </c>
      <c r="AK3187" s="1">
        <v>6</v>
      </c>
      <c r="AL3187" s="1">
        <v>14</v>
      </c>
      <c r="AM3187" s="1">
        <f t="shared" si="248"/>
        <v>14</v>
      </c>
      <c r="AN3187" s="1">
        <v>15</v>
      </c>
      <c r="AO3187" s="1">
        <v>2</v>
      </c>
      <c r="AP3187" s="20">
        <f t="shared" si="249"/>
        <v>73.5</v>
      </c>
      <c r="AQ3187" s="1">
        <v>5</v>
      </c>
    </row>
    <row r="3188" spans="1:43" ht="16" x14ac:dyDescent="0.2">
      <c r="A3188" t="s">
        <v>31384</v>
      </c>
      <c r="B3188" t="s">
        <v>33771</v>
      </c>
      <c r="C3188" s="1" t="s">
        <v>17686</v>
      </c>
      <c r="E3188" s="9" t="s">
        <v>33777</v>
      </c>
      <c r="F3188" s="14" t="s">
        <v>33806</v>
      </c>
      <c r="G3188" s="13" t="s">
        <v>33780</v>
      </c>
      <c r="H3188" s="19" t="s">
        <v>33807</v>
      </c>
      <c r="I3188" s="13" t="s">
        <v>33782</v>
      </c>
      <c r="J3188" s="13">
        <v>60198</v>
      </c>
      <c r="K3188" t="s">
        <v>15938</v>
      </c>
      <c r="L3188" t="s">
        <v>18234</v>
      </c>
      <c r="M3188" t="s">
        <v>18235</v>
      </c>
      <c r="N3188" t="s">
        <v>195</v>
      </c>
      <c r="O3188" t="s">
        <v>18236</v>
      </c>
      <c r="P3188" t="s">
        <v>18237</v>
      </c>
      <c r="Q3188" t="s">
        <v>18238</v>
      </c>
      <c r="S3188" t="s">
        <v>8672</v>
      </c>
      <c r="T3188" s="1" t="s">
        <v>17686</v>
      </c>
      <c r="U3188" s="1">
        <v>27410</v>
      </c>
      <c r="V3188" t="s">
        <v>31383</v>
      </c>
      <c r="W3188" s="4">
        <v>0.06</v>
      </c>
      <c r="X3188" s="1">
        <v>760</v>
      </c>
      <c r="Y3188" s="1">
        <v>40</v>
      </c>
      <c r="Z3188" s="1">
        <v>18</v>
      </c>
      <c r="AA3188" s="1">
        <v>18</v>
      </c>
      <c r="AB3188" s="6">
        <f t="shared" si="247"/>
        <v>2.368421052631579E-2</v>
      </c>
      <c r="AC3188" s="6">
        <f t="shared" si="245"/>
        <v>2.368421052631579E-2</v>
      </c>
      <c r="AD3188" s="26">
        <f t="shared" si="246"/>
        <v>152</v>
      </c>
      <c r="AE3188" s="1">
        <v>18</v>
      </c>
      <c r="AF3188" s="1">
        <v>18</v>
      </c>
      <c r="AG3188" s="1">
        <v>12</v>
      </c>
      <c r="AH3188" s="1">
        <v>41</v>
      </c>
      <c r="AI3188" s="1">
        <v>0</v>
      </c>
      <c r="AJ3188" s="1">
        <v>0</v>
      </c>
      <c r="AK3188" s="1">
        <v>3</v>
      </c>
      <c r="AL3188" s="1">
        <v>14</v>
      </c>
      <c r="AM3188" s="1">
        <f t="shared" si="248"/>
        <v>14</v>
      </c>
      <c r="AN3188" s="1">
        <v>5</v>
      </c>
      <c r="AO3188" s="1">
        <v>0</v>
      </c>
      <c r="AP3188" s="20">
        <f t="shared" si="249"/>
        <v>37.800000000000004</v>
      </c>
      <c r="AQ3188" s="1">
        <v>0</v>
      </c>
    </row>
    <row r="3189" spans="1:43" ht="16" x14ac:dyDescent="0.2">
      <c r="A3189" t="s">
        <v>31079</v>
      </c>
      <c r="B3189" t="s">
        <v>33771</v>
      </c>
      <c r="C3189" s="1" t="s">
        <v>17686</v>
      </c>
      <c r="E3189" s="9" t="s">
        <v>33777</v>
      </c>
      <c r="F3189" s="14" t="s">
        <v>33806</v>
      </c>
      <c r="G3189" s="13" t="s">
        <v>33780</v>
      </c>
      <c r="H3189" s="19" t="s">
        <v>33807</v>
      </c>
      <c r="I3189" s="13" t="s">
        <v>33782</v>
      </c>
      <c r="J3189" s="13">
        <v>60198</v>
      </c>
      <c r="K3189" t="s">
        <v>15938</v>
      </c>
      <c r="L3189" t="s">
        <v>18239</v>
      </c>
      <c r="M3189" t="s">
        <v>18240</v>
      </c>
      <c r="N3189" t="s">
        <v>195</v>
      </c>
      <c r="O3189" t="s">
        <v>18241</v>
      </c>
      <c r="P3189" t="s">
        <v>18242</v>
      </c>
      <c r="Q3189" t="s">
        <v>18243</v>
      </c>
      <c r="S3189" t="s">
        <v>17884</v>
      </c>
      <c r="T3189" s="1" t="s">
        <v>17686</v>
      </c>
      <c r="U3189" s="1">
        <v>27610</v>
      </c>
      <c r="V3189" t="s">
        <v>31078</v>
      </c>
      <c r="W3189" s="4">
        <v>0.69</v>
      </c>
      <c r="X3189" s="1">
        <v>680</v>
      </c>
      <c r="Y3189" s="1">
        <v>70</v>
      </c>
      <c r="Z3189" s="1">
        <v>46</v>
      </c>
      <c r="AA3189" s="1">
        <v>33</v>
      </c>
      <c r="AB3189" s="6">
        <f t="shared" si="247"/>
        <v>4.8529411764705883E-2</v>
      </c>
      <c r="AC3189" s="6">
        <f t="shared" si="245"/>
        <v>4.8529411764705883E-2</v>
      </c>
      <c r="AD3189" s="26">
        <f t="shared" si="246"/>
        <v>136</v>
      </c>
      <c r="AE3189" s="1">
        <v>31</v>
      </c>
      <c r="AF3189" s="1">
        <v>37</v>
      </c>
      <c r="AG3189" s="1">
        <v>8</v>
      </c>
      <c r="AH3189" s="1">
        <v>36</v>
      </c>
      <c r="AI3189" s="1">
        <v>5</v>
      </c>
      <c r="AJ3189" s="1">
        <v>18</v>
      </c>
      <c r="AK3189" s="1">
        <v>5</v>
      </c>
      <c r="AL3189" s="1">
        <v>11</v>
      </c>
      <c r="AM3189" s="1">
        <f t="shared" si="248"/>
        <v>29</v>
      </c>
      <c r="AN3189" s="1">
        <v>17</v>
      </c>
      <c r="AO3189" s="1">
        <v>2</v>
      </c>
      <c r="AP3189" s="20">
        <f t="shared" si="249"/>
        <v>69.3</v>
      </c>
      <c r="AQ3189" s="1">
        <v>1</v>
      </c>
    </row>
    <row r="3190" spans="1:43" ht="16" x14ac:dyDescent="0.2">
      <c r="A3190" t="s">
        <v>32938</v>
      </c>
      <c r="B3190" t="s">
        <v>33771</v>
      </c>
      <c r="C3190" s="1" t="s">
        <v>17686</v>
      </c>
      <c r="E3190" s="9" t="s">
        <v>33777</v>
      </c>
      <c r="F3190" s="14" t="s">
        <v>33806</v>
      </c>
      <c r="G3190" s="13" t="s">
        <v>33780</v>
      </c>
      <c r="H3190" s="19" t="s">
        <v>33807</v>
      </c>
      <c r="I3190" s="13" t="s">
        <v>33782</v>
      </c>
      <c r="J3190" s="13">
        <v>60198</v>
      </c>
      <c r="K3190" t="s">
        <v>15938</v>
      </c>
      <c r="L3190" t="s">
        <v>18244</v>
      </c>
      <c r="M3190" t="s">
        <v>18245</v>
      </c>
      <c r="N3190" t="s">
        <v>241</v>
      </c>
      <c r="O3190" t="s">
        <v>18246</v>
      </c>
      <c r="P3190" t="s">
        <v>18247</v>
      </c>
      <c r="Q3190" t="s">
        <v>18248</v>
      </c>
      <c r="S3190" t="s">
        <v>18249</v>
      </c>
      <c r="T3190" s="1" t="s">
        <v>17686</v>
      </c>
      <c r="U3190" s="1">
        <v>27587</v>
      </c>
      <c r="V3190" t="s">
        <v>32937</v>
      </c>
      <c r="W3190" s="4">
        <v>0.42</v>
      </c>
      <c r="X3190" s="1">
        <v>747</v>
      </c>
      <c r="Y3190" s="1">
        <v>75</v>
      </c>
      <c r="Z3190" s="1">
        <v>130</v>
      </c>
      <c r="AA3190" s="1">
        <v>60</v>
      </c>
      <c r="AB3190" s="6">
        <f t="shared" si="247"/>
        <v>8.0321285140562249E-2</v>
      </c>
      <c r="AC3190" s="6">
        <f t="shared" si="245"/>
        <v>8.0321285140562249E-2</v>
      </c>
      <c r="AD3190" s="26">
        <f t="shared" si="246"/>
        <v>149.4</v>
      </c>
      <c r="AE3190" s="1">
        <v>51</v>
      </c>
      <c r="AF3190" s="1">
        <v>79</v>
      </c>
      <c r="AG3190" s="1">
        <v>28</v>
      </c>
      <c r="AH3190" s="1">
        <v>134</v>
      </c>
      <c r="AI3190" s="1">
        <v>13</v>
      </c>
      <c r="AJ3190" s="1">
        <v>41</v>
      </c>
      <c r="AK3190" s="1">
        <v>29</v>
      </c>
      <c r="AL3190" s="1">
        <v>105</v>
      </c>
      <c r="AM3190" s="1">
        <f t="shared" si="248"/>
        <v>146</v>
      </c>
      <c r="AN3190" s="1">
        <v>62</v>
      </c>
      <c r="AO3190" s="1">
        <v>2</v>
      </c>
      <c r="AP3190" s="20">
        <f t="shared" si="249"/>
        <v>126</v>
      </c>
      <c r="AQ3190" s="1">
        <v>1</v>
      </c>
    </row>
    <row r="3191" spans="1:43" ht="16" x14ac:dyDescent="0.2">
      <c r="A3191" t="s">
        <v>31733</v>
      </c>
      <c r="B3191" t="s">
        <v>33771</v>
      </c>
      <c r="C3191" s="1" t="s">
        <v>17686</v>
      </c>
      <c r="E3191" s="9" t="s">
        <v>33777</v>
      </c>
      <c r="F3191" s="14" t="s">
        <v>33806</v>
      </c>
      <c r="G3191" s="13" t="s">
        <v>33780</v>
      </c>
      <c r="H3191" s="19" t="s">
        <v>33807</v>
      </c>
      <c r="I3191" s="13" t="s">
        <v>33782</v>
      </c>
      <c r="J3191" s="13">
        <v>60198</v>
      </c>
      <c r="K3191" t="s">
        <v>15938</v>
      </c>
      <c r="L3191" t="s">
        <v>18250</v>
      </c>
      <c r="M3191" t="s">
        <v>18251</v>
      </c>
      <c r="N3191" t="s">
        <v>15939</v>
      </c>
      <c r="O3191" t="s">
        <v>18252</v>
      </c>
      <c r="P3191" t="s">
        <v>18253</v>
      </c>
      <c r="Q3191" t="s">
        <v>18254</v>
      </c>
      <c r="S3191" t="s">
        <v>7473</v>
      </c>
      <c r="T3191" s="1" t="s">
        <v>17686</v>
      </c>
      <c r="U3191" s="1">
        <v>28590</v>
      </c>
      <c r="V3191" t="s">
        <v>31732</v>
      </c>
      <c r="W3191" s="4">
        <v>0.61</v>
      </c>
      <c r="X3191" s="1">
        <v>627</v>
      </c>
      <c r="Y3191" s="1">
        <v>80</v>
      </c>
      <c r="Z3191" s="1">
        <v>47</v>
      </c>
      <c r="AA3191" s="1">
        <v>43</v>
      </c>
      <c r="AB3191" s="6">
        <f t="shared" si="247"/>
        <v>6.8580542264752797E-2</v>
      </c>
      <c r="AC3191" s="6">
        <f t="shared" si="245"/>
        <v>6.8580542264752797E-2</v>
      </c>
      <c r="AD3191" s="26">
        <f t="shared" si="246"/>
        <v>125.4</v>
      </c>
      <c r="AE3191" s="1">
        <v>42</v>
      </c>
      <c r="AF3191" s="1">
        <v>42</v>
      </c>
      <c r="AG3191" s="1">
        <v>22</v>
      </c>
      <c r="AH3191" s="1">
        <v>69</v>
      </c>
      <c r="AI3191" s="1">
        <v>11</v>
      </c>
      <c r="AJ3191" s="1">
        <v>27</v>
      </c>
      <c r="AK3191" s="1">
        <v>12</v>
      </c>
      <c r="AL3191" s="1">
        <v>21</v>
      </c>
      <c r="AM3191" s="1">
        <f t="shared" si="248"/>
        <v>48</v>
      </c>
      <c r="AN3191" s="1">
        <v>16</v>
      </c>
      <c r="AO3191" s="1">
        <v>2</v>
      </c>
      <c r="AP3191" s="20">
        <f t="shared" si="249"/>
        <v>90.3</v>
      </c>
      <c r="AQ3191" s="1">
        <v>0</v>
      </c>
    </row>
    <row r="3192" spans="1:43" ht="16" x14ac:dyDescent="0.2">
      <c r="A3192" t="s">
        <v>32352</v>
      </c>
      <c r="B3192" t="s">
        <v>33771</v>
      </c>
      <c r="C3192" s="1" t="s">
        <v>17686</v>
      </c>
      <c r="E3192" s="9" t="s">
        <v>33777</v>
      </c>
      <c r="F3192" s="14" t="s">
        <v>33806</v>
      </c>
      <c r="G3192" s="13" t="s">
        <v>33780</v>
      </c>
      <c r="H3192" s="19" t="s">
        <v>33807</v>
      </c>
      <c r="I3192" s="13" t="s">
        <v>33782</v>
      </c>
      <c r="J3192" s="13">
        <v>60198</v>
      </c>
      <c r="K3192" t="s">
        <v>18255</v>
      </c>
      <c r="L3192" t="s">
        <v>18256</v>
      </c>
      <c r="M3192" t="s">
        <v>18257</v>
      </c>
      <c r="N3192" t="s">
        <v>30</v>
      </c>
      <c r="O3192" t="s">
        <v>18258</v>
      </c>
      <c r="P3192" t="s">
        <v>18259</v>
      </c>
      <c r="Q3192" t="s">
        <v>18260</v>
      </c>
      <c r="S3192" t="s">
        <v>6065</v>
      </c>
      <c r="T3192" s="1" t="s">
        <v>17686</v>
      </c>
      <c r="U3192" s="1">
        <v>28540</v>
      </c>
      <c r="V3192" t="s">
        <v>32351</v>
      </c>
      <c r="W3192" s="4">
        <v>0.72</v>
      </c>
      <c r="X3192" s="1">
        <v>650</v>
      </c>
      <c r="Y3192" s="1">
        <v>119</v>
      </c>
      <c r="Z3192" s="1">
        <v>203</v>
      </c>
      <c r="AA3192" s="1">
        <v>99</v>
      </c>
      <c r="AB3192" s="6">
        <f t="shared" si="247"/>
        <v>0.15230769230769231</v>
      </c>
      <c r="AC3192" s="6">
        <f t="shared" si="245"/>
        <v>0.15230769230769231</v>
      </c>
      <c r="AD3192" s="26">
        <f t="shared" si="246"/>
        <v>130</v>
      </c>
      <c r="AE3192" s="1">
        <v>88</v>
      </c>
      <c r="AF3192" s="1">
        <v>130</v>
      </c>
      <c r="AG3192" s="1">
        <v>41</v>
      </c>
      <c r="AH3192" s="1">
        <v>161</v>
      </c>
      <c r="AI3192" s="1">
        <v>23</v>
      </c>
      <c r="AJ3192" s="1">
        <v>64</v>
      </c>
      <c r="AK3192" s="1">
        <v>42</v>
      </c>
      <c r="AL3192" s="1">
        <v>154</v>
      </c>
      <c r="AM3192" s="1">
        <f t="shared" si="248"/>
        <v>218</v>
      </c>
      <c r="AN3192" s="1">
        <v>90</v>
      </c>
      <c r="AO3192" s="1">
        <v>23</v>
      </c>
      <c r="AP3192" s="20">
        <f t="shared" si="249"/>
        <v>207.9</v>
      </c>
      <c r="AQ3192" s="1">
        <v>6</v>
      </c>
    </row>
    <row r="3193" spans="1:43" ht="16" x14ac:dyDescent="0.2">
      <c r="A3193" t="s">
        <v>27776</v>
      </c>
      <c r="B3193" t="s">
        <v>33771</v>
      </c>
      <c r="C3193" s="1" t="s">
        <v>17686</v>
      </c>
      <c r="E3193" s="9" t="s">
        <v>33777</v>
      </c>
      <c r="F3193" s="14" t="s">
        <v>33806</v>
      </c>
      <c r="G3193" s="13" t="s">
        <v>33780</v>
      </c>
      <c r="H3193" s="19" t="s">
        <v>33807</v>
      </c>
      <c r="I3193" s="13" t="s">
        <v>33782</v>
      </c>
      <c r="J3193" s="13">
        <v>60198</v>
      </c>
      <c r="K3193" t="s">
        <v>18255</v>
      </c>
      <c r="L3193" t="s">
        <v>18261</v>
      </c>
      <c r="M3193" t="s">
        <v>18262</v>
      </c>
      <c r="N3193" t="s">
        <v>195</v>
      </c>
      <c r="O3193" t="s">
        <v>18263</v>
      </c>
      <c r="P3193" t="s">
        <v>18264</v>
      </c>
      <c r="Q3193" t="s">
        <v>18265</v>
      </c>
      <c r="S3193" t="s">
        <v>6065</v>
      </c>
      <c r="T3193" s="1" t="s">
        <v>17686</v>
      </c>
      <c r="U3193" s="1">
        <v>28546</v>
      </c>
      <c r="V3193" t="s">
        <v>27775</v>
      </c>
      <c r="W3193" s="4">
        <v>0.31</v>
      </c>
      <c r="X3193" s="1">
        <v>678</v>
      </c>
      <c r="Y3193" s="1">
        <v>55</v>
      </c>
      <c r="Z3193" s="1">
        <v>37</v>
      </c>
      <c r="AA3193" s="1">
        <v>36</v>
      </c>
      <c r="AB3193" s="6">
        <f t="shared" si="247"/>
        <v>5.3097345132743362E-2</v>
      </c>
      <c r="AC3193" s="6">
        <f t="shared" si="245"/>
        <v>5.3097345132743362E-2</v>
      </c>
      <c r="AD3193" s="26">
        <f t="shared" si="246"/>
        <v>135.6</v>
      </c>
      <c r="AE3193" s="1">
        <v>30</v>
      </c>
      <c r="AF3193" s="1">
        <v>30</v>
      </c>
      <c r="AG3193" s="1">
        <v>11</v>
      </c>
      <c r="AH3193" s="1">
        <v>38</v>
      </c>
      <c r="AI3193" s="1">
        <v>7</v>
      </c>
      <c r="AJ3193" s="1">
        <v>21</v>
      </c>
      <c r="AK3193" s="1">
        <v>4</v>
      </c>
      <c r="AL3193" s="1">
        <v>10</v>
      </c>
      <c r="AM3193" s="1">
        <f t="shared" si="248"/>
        <v>31</v>
      </c>
      <c r="AN3193" s="1">
        <v>20</v>
      </c>
      <c r="AO3193" s="1">
        <v>3</v>
      </c>
      <c r="AP3193" s="20">
        <f t="shared" si="249"/>
        <v>75.600000000000009</v>
      </c>
      <c r="AQ3193" s="1">
        <v>3</v>
      </c>
    </row>
    <row r="3194" spans="1:43" ht="16" x14ac:dyDescent="0.2">
      <c r="A3194" t="s">
        <v>27043</v>
      </c>
      <c r="B3194" t="s">
        <v>33771</v>
      </c>
      <c r="C3194" s="1" t="s">
        <v>17686</v>
      </c>
      <c r="E3194" s="9" t="s">
        <v>33777</v>
      </c>
      <c r="F3194" s="14" t="s">
        <v>33806</v>
      </c>
      <c r="G3194" s="13" t="s">
        <v>33780</v>
      </c>
      <c r="H3194" s="19" t="s">
        <v>33807</v>
      </c>
      <c r="I3194" s="13" t="s">
        <v>33782</v>
      </c>
      <c r="J3194" s="13">
        <v>60198</v>
      </c>
      <c r="K3194" t="s">
        <v>18255</v>
      </c>
      <c r="L3194" t="s">
        <v>18266</v>
      </c>
      <c r="M3194" t="s">
        <v>18267</v>
      </c>
      <c r="N3194" t="s">
        <v>30</v>
      </c>
      <c r="O3194" t="s">
        <v>18268</v>
      </c>
      <c r="P3194" t="s">
        <v>18269</v>
      </c>
      <c r="Q3194" t="s">
        <v>18270</v>
      </c>
      <c r="S3194" t="s">
        <v>18271</v>
      </c>
      <c r="T3194" s="1" t="s">
        <v>17686</v>
      </c>
      <c r="U3194" s="1">
        <v>28445</v>
      </c>
      <c r="V3194" t="s">
        <v>27042</v>
      </c>
      <c r="W3194" s="4">
        <v>0.34</v>
      </c>
      <c r="X3194" s="1">
        <v>832</v>
      </c>
      <c r="Y3194" s="1">
        <v>68</v>
      </c>
      <c r="Z3194" s="1">
        <v>47</v>
      </c>
      <c r="AA3194" s="1">
        <v>40</v>
      </c>
      <c r="AB3194" s="6">
        <f t="shared" si="247"/>
        <v>4.807692307692308E-2</v>
      </c>
      <c r="AC3194" s="6">
        <f t="shared" si="245"/>
        <v>4.807692307692308E-2</v>
      </c>
      <c r="AD3194" s="26">
        <f t="shared" si="246"/>
        <v>166.4</v>
      </c>
      <c r="AE3194" s="1">
        <v>34</v>
      </c>
      <c r="AF3194" s="1">
        <v>34</v>
      </c>
      <c r="AG3194" s="1">
        <v>14</v>
      </c>
      <c r="AH3194" s="1">
        <v>69</v>
      </c>
      <c r="AI3194" s="1">
        <v>6</v>
      </c>
      <c r="AJ3194" s="1">
        <v>29</v>
      </c>
      <c r="AK3194" s="1">
        <v>6</v>
      </c>
      <c r="AL3194" s="1">
        <v>14</v>
      </c>
      <c r="AM3194" s="1">
        <f t="shared" si="248"/>
        <v>43</v>
      </c>
      <c r="AN3194" s="1">
        <v>26</v>
      </c>
      <c r="AO3194" s="1">
        <v>2</v>
      </c>
      <c r="AP3194" s="20">
        <f t="shared" si="249"/>
        <v>84</v>
      </c>
      <c r="AQ3194" s="1">
        <v>1</v>
      </c>
    </row>
    <row r="3195" spans="1:43" ht="16" x14ac:dyDescent="0.2">
      <c r="A3195" t="s">
        <v>28745</v>
      </c>
      <c r="B3195" t="s">
        <v>33771</v>
      </c>
      <c r="C3195" s="1" t="s">
        <v>17686</v>
      </c>
      <c r="E3195" s="9" t="s">
        <v>33777</v>
      </c>
      <c r="F3195" s="14" t="s">
        <v>33806</v>
      </c>
      <c r="G3195" s="13" t="s">
        <v>33780</v>
      </c>
      <c r="H3195" s="19" t="s">
        <v>33807</v>
      </c>
      <c r="I3195" s="13" t="s">
        <v>33782</v>
      </c>
      <c r="J3195" s="13">
        <v>60198</v>
      </c>
      <c r="K3195" t="s">
        <v>18255</v>
      </c>
      <c r="L3195" t="s">
        <v>4003</v>
      </c>
      <c r="M3195" t="s">
        <v>18272</v>
      </c>
      <c r="N3195" t="s">
        <v>30</v>
      </c>
      <c r="O3195" t="s">
        <v>18273</v>
      </c>
      <c r="P3195" t="s">
        <v>18274</v>
      </c>
      <c r="Q3195" t="s">
        <v>18275</v>
      </c>
      <c r="S3195" t="s">
        <v>18276</v>
      </c>
      <c r="T3195" s="1" t="s">
        <v>17686</v>
      </c>
      <c r="U3195" s="1">
        <v>28574</v>
      </c>
      <c r="V3195" t="s">
        <v>28744</v>
      </c>
      <c r="X3195" s="1">
        <v>548</v>
      </c>
      <c r="Y3195" s="1">
        <v>62</v>
      </c>
      <c r="Z3195" s="1">
        <v>62</v>
      </c>
      <c r="AA3195" s="1">
        <v>46</v>
      </c>
      <c r="AB3195" s="6">
        <f t="shared" si="247"/>
        <v>8.3941605839416053E-2</v>
      </c>
      <c r="AC3195" s="6">
        <f t="shared" si="245"/>
        <v>8.3941605839416053E-2</v>
      </c>
      <c r="AD3195" s="26">
        <f t="shared" si="246"/>
        <v>109.60000000000001</v>
      </c>
      <c r="AE3195" s="1">
        <v>40</v>
      </c>
      <c r="AF3195" s="1">
        <v>41</v>
      </c>
      <c r="AG3195" s="1">
        <v>12</v>
      </c>
      <c r="AH3195" s="1">
        <v>49</v>
      </c>
      <c r="AI3195" s="1">
        <v>12</v>
      </c>
      <c r="AJ3195" s="1">
        <v>37</v>
      </c>
      <c r="AK3195" s="1">
        <v>1</v>
      </c>
      <c r="AL3195" s="1">
        <v>3</v>
      </c>
      <c r="AM3195" s="1">
        <f t="shared" si="248"/>
        <v>40</v>
      </c>
      <c r="AN3195" s="1">
        <v>39</v>
      </c>
      <c r="AO3195" s="1">
        <v>3</v>
      </c>
      <c r="AP3195" s="20">
        <f t="shared" si="249"/>
        <v>96.600000000000009</v>
      </c>
      <c r="AQ3195" s="1">
        <v>4</v>
      </c>
    </row>
    <row r="3196" spans="1:43" ht="16" x14ac:dyDescent="0.2">
      <c r="A3196" t="s">
        <v>31289</v>
      </c>
      <c r="B3196" t="s">
        <v>33771</v>
      </c>
      <c r="C3196" s="1" t="s">
        <v>17686</v>
      </c>
      <c r="E3196" s="9" t="s">
        <v>33777</v>
      </c>
      <c r="F3196" s="14" t="s">
        <v>33806</v>
      </c>
      <c r="G3196" s="13" t="s">
        <v>33780</v>
      </c>
      <c r="H3196" s="19" t="s">
        <v>33807</v>
      </c>
      <c r="I3196" s="13" t="s">
        <v>33782</v>
      </c>
      <c r="J3196" s="13">
        <v>60198</v>
      </c>
      <c r="K3196" t="s">
        <v>18255</v>
      </c>
      <c r="L3196" t="s">
        <v>18277</v>
      </c>
      <c r="M3196" t="s">
        <v>18278</v>
      </c>
      <c r="N3196" t="s">
        <v>30</v>
      </c>
      <c r="O3196" t="s">
        <v>18279</v>
      </c>
      <c r="P3196" t="s">
        <v>18280</v>
      </c>
      <c r="Q3196" t="s">
        <v>18281</v>
      </c>
      <c r="S3196" t="s">
        <v>6065</v>
      </c>
      <c r="T3196" s="1" t="s">
        <v>17686</v>
      </c>
      <c r="U3196" s="1">
        <v>28546</v>
      </c>
      <c r="V3196" t="s">
        <v>31288</v>
      </c>
      <c r="W3196" s="5">
        <v>0.628</v>
      </c>
      <c r="X3196" s="1">
        <v>600</v>
      </c>
      <c r="Y3196" s="1">
        <v>126</v>
      </c>
      <c r="Z3196" s="1">
        <v>195</v>
      </c>
      <c r="AA3196" s="1">
        <v>110</v>
      </c>
      <c r="AB3196" s="6">
        <f t="shared" si="247"/>
        <v>0.18333333333333332</v>
      </c>
      <c r="AC3196" s="6">
        <f t="shared" si="245"/>
        <v>0.18333333333333332</v>
      </c>
      <c r="AD3196" s="26">
        <f t="shared" si="246"/>
        <v>120</v>
      </c>
      <c r="AE3196" s="1">
        <v>106</v>
      </c>
      <c r="AF3196" s="1">
        <v>106</v>
      </c>
      <c r="AG3196" s="1">
        <v>61</v>
      </c>
      <c r="AH3196" s="1">
        <v>246</v>
      </c>
      <c r="AI3196" s="1">
        <v>22</v>
      </c>
      <c r="AJ3196" s="1">
        <v>53</v>
      </c>
      <c r="AK3196" s="1">
        <v>63</v>
      </c>
      <c r="AL3196" s="1">
        <v>212</v>
      </c>
      <c r="AM3196" s="1">
        <f t="shared" si="248"/>
        <v>265</v>
      </c>
      <c r="AN3196" s="1">
        <v>75</v>
      </c>
      <c r="AO3196" s="1">
        <v>6</v>
      </c>
      <c r="AP3196" s="20">
        <f t="shared" si="249"/>
        <v>231</v>
      </c>
      <c r="AQ3196" s="1">
        <v>2</v>
      </c>
    </row>
    <row r="3197" spans="1:43" ht="16" x14ac:dyDescent="0.2">
      <c r="A3197" t="s">
        <v>30086</v>
      </c>
      <c r="B3197" t="s">
        <v>33771</v>
      </c>
      <c r="C3197" s="1" t="s">
        <v>17686</v>
      </c>
      <c r="E3197" s="9" t="s">
        <v>33777</v>
      </c>
      <c r="F3197" s="14" t="s">
        <v>33806</v>
      </c>
      <c r="G3197" s="13" t="s">
        <v>33780</v>
      </c>
      <c r="H3197" s="19" t="s">
        <v>33807</v>
      </c>
      <c r="I3197" s="13" t="s">
        <v>33782</v>
      </c>
      <c r="J3197" s="13">
        <v>60198</v>
      </c>
      <c r="K3197" t="s">
        <v>18255</v>
      </c>
      <c r="L3197" t="s">
        <v>18282</v>
      </c>
      <c r="M3197" t="s">
        <v>18278</v>
      </c>
      <c r="N3197" t="s">
        <v>30</v>
      </c>
      <c r="O3197" t="s">
        <v>18283</v>
      </c>
      <c r="P3197" t="s">
        <v>18284</v>
      </c>
      <c r="Q3197" t="s">
        <v>18285</v>
      </c>
      <c r="S3197" t="s">
        <v>6065</v>
      </c>
      <c r="T3197" s="1" t="s">
        <v>17686</v>
      </c>
      <c r="U3197" s="1">
        <v>28546</v>
      </c>
      <c r="V3197" t="s">
        <v>30085</v>
      </c>
      <c r="W3197" s="5">
        <v>0.4783</v>
      </c>
      <c r="X3197" s="1">
        <v>917</v>
      </c>
      <c r="Y3197" s="1">
        <v>36</v>
      </c>
      <c r="Z3197" s="1">
        <v>17</v>
      </c>
      <c r="AA3197" s="1">
        <v>17</v>
      </c>
      <c r="AB3197" s="6">
        <f t="shared" si="247"/>
        <v>1.8538713195201745E-2</v>
      </c>
      <c r="AC3197" s="6">
        <f t="shared" si="245"/>
        <v>1.8538713195201745E-2</v>
      </c>
      <c r="AD3197" s="26">
        <f t="shared" si="246"/>
        <v>183.4</v>
      </c>
      <c r="AE3197" s="1">
        <v>17</v>
      </c>
      <c r="AF3197" s="1">
        <v>17</v>
      </c>
      <c r="AG3197" s="1">
        <v>8</v>
      </c>
      <c r="AH3197" s="1">
        <v>26</v>
      </c>
      <c r="AI3197" s="1">
        <v>3</v>
      </c>
      <c r="AJ3197" s="1">
        <v>6</v>
      </c>
      <c r="AK3197" s="1">
        <v>1</v>
      </c>
      <c r="AL3197" s="1">
        <v>1</v>
      </c>
      <c r="AM3197" s="1">
        <f t="shared" si="248"/>
        <v>7</v>
      </c>
      <c r="AN3197" s="1">
        <v>6</v>
      </c>
      <c r="AO3197" s="1">
        <v>2</v>
      </c>
      <c r="AP3197" s="20">
        <f t="shared" si="249"/>
        <v>35.700000000000003</v>
      </c>
      <c r="AQ3197" s="1">
        <v>0</v>
      </c>
    </row>
    <row r="3198" spans="1:43" ht="16" x14ac:dyDescent="0.2">
      <c r="A3198" t="s">
        <v>28244</v>
      </c>
      <c r="B3198" t="s">
        <v>33771</v>
      </c>
      <c r="C3198" s="1" t="s">
        <v>17686</v>
      </c>
      <c r="E3198" s="9" t="s">
        <v>33777</v>
      </c>
      <c r="F3198" s="14" t="s">
        <v>33806</v>
      </c>
      <c r="G3198" s="13" t="s">
        <v>33780</v>
      </c>
      <c r="H3198" s="19" t="s">
        <v>33807</v>
      </c>
      <c r="I3198" s="13" t="s">
        <v>33782</v>
      </c>
      <c r="J3198" s="13">
        <v>60198</v>
      </c>
      <c r="K3198" t="s">
        <v>18255</v>
      </c>
      <c r="L3198" t="s">
        <v>18286</v>
      </c>
      <c r="M3198" t="s">
        <v>18287</v>
      </c>
      <c r="N3198" t="s">
        <v>30</v>
      </c>
      <c r="O3198" t="s">
        <v>18288</v>
      </c>
      <c r="P3198" t="s">
        <v>18289</v>
      </c>
      <c r="Q3198" t="s">
        <v>18290</v>
      </c>
      <c r="S3198" t="s">
        <v>6065</v>
      </c>
      <c r="T3198" s="1" t="s">
        <v>17686</v>
      </c>
      <c r="U3198" s="1">
        <v>28540</v>
      </c>
      <c r="V3198" t="s">
        <v>28243</v>
      </c>
      <c r="W3198" s="4">
        <v>0.62</v>
      </c>
      <c r="X3198" s="1">
        <v>495</v>
      </c>
      <c r="Y3198" s="1">
        <v>86</v>
      </c>
      <c r="Z3198" s="1">
        <v>58</v>
      </c>
      <c r="AA3198" s="1">
        <v>58</v>
      </c>
      <c r="AB3198" s="6">
        <f t="shared" si="247"/>
        <v>0.11717171717171718</v>
      </c>
      <c r="AC3198" s="6">
        <f t="shared" si="245"/>
        <v>0.11717171717171718</v>
      </c>
      <c r="AD3198" s="26">
        <f t="shared" si="246"/>
        <v>99</v>
      </c>
      <c r="AE3198" s="1">
        <v>52</v>
      </c>
      <c r="AF3198" s="1">
        <v>52</v>
      </c>
      <c r="AG3198" s="1">
        <v>8</v>
      </c>
      <c r="AH3198" s="1">
        <v>24</v>
      </c>
      <c r="AI3198" s="1">
        <v>9</v>
      </c>
      <c r="AJ3198" s="1">
        <v>30</v>
      </c>
      <c r="AK3198" s="1">
        <v>7</v>
      </c>
      <c r="AL3198" s="1">
        <v>12</v>
      </c>
      <c r="AM3198" s="1">
        <f t="shared" si="248"/>
        <v>42</v>
      </c>
      <c r="AN3198" s="1">
        <v>36</v>
      </c>
      <c r="AO3198" s="1">
        <v>4</v>
      </c>
      <c r="AP3198" s="20">
        <f t="shared" si="249"/>
        <v>121.80000000000001</v>
      </c>
      <c r="AQ3198" s="1">
        <v>2</v>
      </c>
    </row>
    <row r="3199" spans="1:43" ht="16" x14ac:dyDescent="0.2">
      <c r="A3199" t="s">
        <v>29408</v>
      </c>
      <c r="B3199" t="s">
        <v>33771</v>
      </c>
      <c r="C3199" s="1" t="s">
        <v>17686</v>
      </c>
      <c r="E3199" s="9" t="s">
        <v>33777</v>
      </c>
      <c r="F3199" s="14" t="s">
        <v>33806</v>
      </c>
      <c r="G3199" s="13" t="s">
        <v>33780</v>
      </c>
      <c r="H3199" s="19" t="s">
        <v>33807</v>
      </c>
      <c r="I3199" s="13" t="s">
        <v>33782</v>
      </c>
      <c r="J3199" s="13">
        <v>60198</v>
      </c>
      <c r="K3199" t="s">
        <v>18255</v>
      </c>
      <c r="L3199" t="s">
        <v>18291</v>
      </c>
      <c r="M3199" t="s">
        <v>18292</v>
      </c>
      <c r="N3199" t="s">
        <v>30</v>
      </c>
      <c r="O3199" t="s">
        <v>18293</v>
      </c>
      <c r="P3199" t="s">
        <v>18294</v>
      </c>
      <c r="Q3199" t="s">
        <v>18295</v>
      </c>
      <c r="S3199" t="s">
        <v>6065</v>
      </c>
      <c r="T3199" s="1" t="s">
        <v>17686</v>
      </c>
      <c r="U3199" s="1">
        <v>28540</v>
      </c>
      <c r="V3199" t="s">
        <v>29407</v>
      </c>
      <c r="W3199" s="4">
        <v>0.67</v>
      </c>
      <c r="X3199" s="1">
        <v>446</v>
      </c>
      <c r="Y3199" s="1">
        <v>108</v>
      </c>
      <c r="Z3199" s="1">
        <v>89</v>
      </c>
      <c r="AA3199" s="1">
        <v>76</v>
      </c>
      <c r="AB3199" s="6">
        <f t="shared" si="247"/>
        <v>0.17040358744394618</v>
      </c>
      <c r="AC3199" s="6">
        <f t="shared" si="245"/>
        <v>0.17040358744394618</v>
      </c>
      <c r="AD3199" s="26">
        <f t="shared" si="246"/>
        <v>89.2</v>
      </c>
      <c r="AE3199" s="1">
        <v>69</v>
      </c>
      <c r="AF3199" s="1">
        <v>69</v>
      </c>
      <c r="AG3199" s="1">
        <v>28</v>
      </c>
      <c r="AH3199" s="1">
        <v>101</v>
      </c>
      <c r="AI3199" s="1">
        <v>23</v>
      </c>
      <c r="AJ3199" s="1">
        <v>56</v>
      </c>
      <c r="AK3199" s="1">
        <v>12</v>
      </c>
      <c r="AL3199" s="1">
        <v>25</v>
      </c>
      <c r="AM3199" s="1">
        <f t="shared" si="248"/>
        <v>81</v>
      </c>
      <c r="AN3199" s="1">
        <v>53</v>
      </c>
      <c r="AO3199" s="1">
        <v>10</v>
      </c>
      <c r="AP3199" s="20">
        <f t="shared" si="249"/>
        <v>159.6</v>
      </c>
      <c r="AQ3199" s="1">
        <v>2</v>
      </c>
    </row>
    <row r="3200" spans="1:43" ht="16" x14ac:dyDescent="0.2">
      <c r="A3200" t="s">
        <v>27514</v>
      </c>
      <c r="B3200" t="s">
        <v>33771</v>
      </c>
      <c r="C3200" s="1" t="s">
        <v>17686</v>
      </c>
      <c r="E3200" s="9" t="s">
        <v>33777</v>
      </c>
      <c r="F3200" s="14" t="s">
        <v>33806</v>
      </c>
      <c r="G3200" s="13" t="s">
        <v>33780</v>
      </c>
      <c r="H3200" s="19" t="s">
        <v>33807</v>
      </c>
      <c r="I3200" s="13" t="s">
        <v>33782</v>
      </c>
      <c r="J3200" s="13">
        <v>60198</v>
      </c>
      <c r="K3200" t="s">
        <v>18255</v>
      </c>
      <c r="L3200" t="s">
        <v>4315</v>
      </c>
      <c r="M3200" t="s">
        <v>18297</v>
      </c>
      <c r="N3200" t="s">
        <v>30</v>
      </c>
      <c r="O3200" t="s">
        <v>18298</v>
      </c>
      <c r="P3200" t="s">
        <v>18299</v>
      </c>
      <c r="Q3200" t="s">
        <v>18300</v>
      </c>
      <c r="S3200" t="s">
        <v>6065</v>
      </c>
      <c r="T3200" s="1" t="s">
        <v>17686</v>
      </c>
      <c r="U3200" s="1">
        <v>28540</v>
      </c>
      <c r="V3200" t="s">
        <v>27513</v>
      </c>
      <c r="X3200" s="1">
        <v>457</v>
      </c>
      <c r="Y3200" s="1">
        <v>50</v>
      </c>
      <c r="Z3200" s="1">
        <v>32</v>
      </c>
      <c r="AA3200" s="1">
        <v>32</v>
      </c>
      <c r="AB3200" s="6">
        <f t="shared" si="247"/>
        <v>7.0021881838074396E-2</v>
      </c>
      <c r="AC3200" s="6">
        <f t="shared" si="245"/>
        <v>7.0021881838074396E-2</v>
      </c>
      <c r="AD3200" s="26">
        <f t="shared" si="246"/>
        <v>91.4</v>
      </c>
      <c r="AE3200" s="1">
        <v>28</v>
      </c>
      <c r="AF3200" s="1">
        <v>28</v>
      </c>
      <c r="AG3200" s="1">
        <v>15</v>
      </c>
      <c r="AH3200" s="1">
        <v>45</v>
      </c>
      <c r="AI3200" s="1">
        <v>6</v>
      </c>
      <c r="AJ3200" s="1">
        <v>14</v>
      </c>
      <c r="AK3200" s="1">
        <v>0</v>
      </c>
      <c r="AL3200" s="1">
        <v>0</v>
      </c>
      <c r="AM3200" s="1">
        <f t="shared" si="248"/>
        <v>14</v>
      </c>
      <c r="AN3200" s="1">
        <v>20</v>
      </c>
      <c r="AO3200" s="1">
        <v>4</v>
      </c>
      <c r="AP3200" s="20">
        <f t="shared" si="249"/>
        <v>67.2</v>
      </c>
      <c r="AQ3200" s="1">
        <v>1</v>
      </c>
    </row>
    <row r="3201" spans="1:43" ht="16" x14ac:dyDescent="0.2">
      <c r="A3201" t="s">
        <v>27108</v>
      </c>
      <c r="B3201" t="s">
        <v>33771</v>
      </c>
      <c r="C3201" s="1" t="s">
        <v>17686</v>
      </c>
      <c r="E3201" s="9" t="s">
        <v>33777</v>
      </c>
      <c r="F3201" s="14" t="s">
        <v>33806</v>
      </c>
      <c r="G3201" s="13" t="s">
        <v>33780</v>
      </c>
      <c r="H3201" s="19" t="s">
        <v>33807</v>
      </c>
      <c r="I3201" s="13" t="s">
        <v>33782</v>
      </c>
      <c r="J3201" s="13">
        <v>60198</v>
      </c>
      <c r="K3201" t="s">
        <v>18255</v>
      </c>
      <c r="L3201" t="s">
        <v>18301</v>
      </c>
      <c r="M3201" t="s">
        <v>18302</v>
      </c>
      <c r="N3201" t="s">
        <v>30</v>
      </c>
      <c r="O3201" t="s">
        <v>18303</v>
      </c>
      <c r="P3201" t="s">
        <v>18304</v>
      </c>
      <c r="Q3201" t="s">
        <v>18305</v>
      </c>
      <c r="S3201" t="s">
        <v>18306</v>
      </c>
      <c r="T3201" s="1" t="s">
        <v>17686</v>
      </c>
      <c r="U3201" s="1">
        <v>28584</v>
      </c>
      <c r="V3201" t="s">
        <v>27107</v>
      </c>
      <c r="W3201" s="5">
        <v>0.50649999999999995</v>
      </c>
      <c r="X3201" s="1">
        <v>703</v>
      </c>
      <c r="Y3201" s="1">
        <v>87</v>
      </c>
      <c r="Z3201" s="1">
        <v>65</v>
      </c>
      <c r="AA3201" s="1">
        <v>65</v>
      </c>
      <c r="AB3201" s="6">
        <f t="shared" si="247"/>
        <v>9.2460881934566141E-2</v>
      </c>
      <c r="AC3201" s="6">
        <f t="shared" si="245"/>
        <v>9.2460881934566141E-2</v>
      </c>
      <c r="AD3201" s="26">
        <f t="shared" si="246"/>
        <v>140.6</v>
      </c>
      <c r="AE3201" s="1">
        <v>63</v>
      </c>
      <c r="AF3201" s="1">
        <v>63</v>
      </c>
      <c r="AG3201" s="1">
        <v>14</v>
      </c>
      <c r="AH3201" s="1">
        <v>43</v>
      </c>
      <c r="AI3201" s="1">
        <v>11</v>
      </c>
      <c r="AJ3201" s="1">
        <v>27</v>
      </c>
      <c r="AK3201" s="1">
        <v>2</v>
      </c>
      <c r="AL3201" s="1">
        <v>3</v>
      </c>
      <c r="AM3201" s="1">
        <f t="shared" si="248"/>
        <v>30</v>
      </c>
      <c r="AN3201" s="1">
        <v>38</v>
      </c>
      <c r="AO3201" s="1">
        <v>9</v>
      </c>
      <c r="AP3201" s="20">
        <f t="shared" si="249"/>
        <v>136.5</v>
      </c>
      <c r="AQ3201" s="1">
        <v>1</v>
      </c>
    </row>
    <row r="3202" spans="1:43" ht="16" x14ac:dyDescent="0.2">
      <c r="A3202" t="s">
        <v>29901</v>
      </c>
      <c r="B3202" t="s">
        <v>33771</v>
      </c>
      <c r="C3202" s="1" t="s">
        <v>17686</v>
      </c>
      <c r="E3202" s="9" t="s">
        <v>33777</v>
      </c>
      <c r="F3202" s="14" t="s">
        <v>33806</v>
      </c>
      <c r="G3202" s="13" t="s">
        <v>33780</v>
      </c>
      <c r="H3202" s="19" t="s">
        <v>33807</v>
      </c>
      <c r="I3202" s="13" t="s">
        <v>33782</v>
      </c>
      <c r="J3202" s="13">
        <v>60198</v>
      </c>
      <c r="K3202" t="s">
        <v>18255</v>
      </c>
      <c r="L3202" t="s">
        <v>18307</v>
      </c>
      <c r="M3202" t="s">
        <v>18308</v>
      </c>
      <c r="N3202" t="s">
        <v>30</v>
      </c>
      <c r="O3202" t="s">
        <v>18309</v>
      </c>
      <c r="P3202" t="s">
        <v>18310</v>
      </c>
      <c r="Q3202" t="s">
        <v>18311</v>
      </c>
      <c r="S3202" t="s">
        <v>18276</v>
      </c>
      <c r="T3202" s="1" t="s">
        <v>17686</v>
      </c>
      <c r="U3202" s="1">
        <v>28574</v>
      </c>
      <c r="V3202" t="s">
        <v>29900</v>
      </c>
      <c r="W3202" s="1">
        <v>46</v>
      </c>
      <c r="X3202" s="1">
        <v>608</v>
      </c>
      <c r="Y3202" s="1">
        <v>55</v>
      </c>
      <c r="Z3202" s="1">
        <v>35</v>
      </c>
      <c r="AA3202" s="1">
        <v>32</v>
      </c>
      <c r="AB3202" s="6">
        <f t="shared" si="247"/>
        <v>5.2631578947368418E-2</v>
      </c>
      <c r="AC3202" s="6">
        <f t="shared" ref="AC3202:AC3265" si="250">(AA3202/X3202)</f>
        <v>5.2631578947368418E-2</v>
      </c>
      <c r="AD3202" s="26">
        <f t="shared" ref="AD3202:AD3265" si="251">(X3202*0.2)</f>
        <v>121.60000000000001</v>
      </c>
      <c r="AE3202" s="1">
        <v>31</v>
      </c>
      <c r="AF3202" s="1">
        <v>31</v>
      </c>
      <c r="AG3202" s="1">
        <v>10</v>
      </c>
      <c r="AH3202" s="1">
        <v>42</v>
      </c>
      <c r="AI3202" s="1">
        <v>10</v>
      </c>
      <c r="AJ3202" s="1">
        <v>26</v>
      </c>
      <c r="AK3202" s="1">
        <v>5</v>
      </c>
      <c r="AL3202" s="1">
        <v>11</v>
      </c>
      <c r="AM3202" s="1">
        <f t="shared" si="248"/>
        <v>37</v>
      </c>
      <c r="AN3202" s="1">
        <v>17</v>
      </c>
      <c r="AO3202" s="1">
        <v>2</v>
      </c>
      <c r="AP3202" s="20">
        <f t="shared" si="249"/>
        <v>67.2</v>
      </c>
      <c r="AQ3202" s="1">
        <v>0</v>
      </c>
    </row>
    <row r="3203" spans="1:43" ht="16" x14ac:dyDescent="0.2">
      <c r="A3203" t="s">
        <v>29245</v>
      </c>
      <c r="B3203" t="s">
        <v>33771</v>
      </c>
      <c r="C3203" s="1" t="s">
        <v>17686</v>
      </c>
      <c r="E3203" s="9" t="s">
        <v>33777</v>
      </c>
      <c r="F3203" s="14" t="s">
        <v>33806</v>
      </c>
      <c r="G3203" s="13" t="s">
        <v>33780</v>
      </c>
      <c r="H3203" s="19" t="s">
        <v>33807</v>
      </c>
      <c r="I3203" s="13" t="s">
        <v>33782</v>
      </c>
      <c r="J3203" s="13">
        <v>60198</v>
      </c>
      <c r="K3203" t="s">
        <v>18255</v>
      </c>
      <c r="L3203" t="s">
        <v>18312</v>
      </c>
      <c r="M3203" t="s">
        <v>18313</v>
      </c>
      <c r="N3203" t="s">
        <v>30</v>
      </c>
      <c r="O3203" t="s">
        <v>18314</v>
      </c>
      <c r="P3203" t="s">
        <v>18315</v>
      </c>
      <c r="Q3203" t="s">
        <v>18316</v>
      </c>
      <c r="S3203" t="s">
        <v>18276</v>
      </c>
      <c r="T3203" s="1" t="s">
        <v>17686</v>
      </c>
      <c r="U3203" s="1">
        <v>28574</v>
      </c>
      <c r="V3203" t="s">
        <v>29244</v>
      </c>
      <c r="W3203" s="4">
        <v>0.43</v>
      </c>
      <c r="X3203" s="1">
        <v>959</v>
      </c>
      <c r="Y3203" s="1">
        <v>52</v>
      </c>
      <c r="Z3203" s="1">
        <v>25</v>
      </c>
      <c r="AA3203" s="1">
        <v>22</v>
      </c>
      <c r="AB3203" s="6">
        <f t="shared" ref="AB3203:AB3266" si="252">(AA3203/X3203)</f>
        <v>2.2940563086548488E-2</v>
      </c>
      <c r="AC3203" s="6">
        <f t="shared" si="250"/>
        <v>2.2940563086548488E-2</v>
      </c>
      <c r="AD3203" s="26">
        <f t="shared" si="251"/>
        <v>191.8</v>
      </c>
      <c r="AE3203" s="1">
        <v>18</v>
      </c>
      <c r="AF3203" s="1">
        <v>19</v>
      </c>
      <c r="AG3203" s="1">
        <v>3</v>
      </c>
      <c r="AH3203" s="1">
        <v>10</v>
      </c>
      <c r="AI3203" s="1">
        <v>2</v>
      </c>
      <c r="AJ3203" s="1">
        <v>4</v>
      </c>
      <c r="AK3203" s="1">
        <v>1</v>
      </c>
      <c r="AL3203" s="1">
        <v>2</v>
      </c>
      <c r="AM3203" s="1">
        <f t="shared" ref="AM3203:AM3266" si="253">(AJ3203+AL3203)</f>
        <v>6</v>
      </c>
      <c r="AN3203" s="1">
        <v>20</v>
      </c>
      <c r="AO3203" s="1">
        <v>3</v>
      </c>
      <c r="AP3203" s="20">
        <f t="shared" ref="AP3203:AP3266" si="254">(AA3203*2.1)</f>
        <v>46.2</v>
      </c>
      <c r="AQ3203" s="1">
        <v>0</v>
      </c>
    </row>
    <row r="3204" spans="1:43" ht="16" x14ac:dyDescent="0.2">
      <c r="A3204" t="s">
        <v>28788</v>
      </c>
      <c r="B3204" t="s">
        <v>33771</v>
      </c>
      <c r="C3204" s="1" t="s">
        <v>17686</v>
      </c>
      <c r="E3204" s="9" t="s">
        <v>33777</v>
      </c>
      <c r="F3204" s="14" t="s">
        <v>33806</v>
      </c>
      <c r="G3204" s="13" t="s">
        <v>33780</v>
      </c>
      <c r="H3204" s="19" t="s">
        <v>33807</v>
      </c>
      <c r="I3204" s="13" t="s">
        <v>33782</v>
      </c>
      <c r="J3204" s="13">
        <v>60198</v>
      </c>
      <c r="K3204" t="s">
        <v>18255</v>
      </c>
      <c r="L3204" t="s">
        <v>18317</v>
      </c>
      <c r="M3204" t="s">
        <v>18318</v>
      </c>
      <c r="N3204" t="s">
        <v>30</v>
      </c>
      <c r="O3204" t="s">
        <v>18319</v>
      </c>
      <c r="P3204" t="s">
        <v>18320</v>
      </c>
      <c r="Q3204" t="s">
        <v>18321</v>
      </c>
      <c r="S3204" t="s">
        <v>18296</v>
      </c>
      <c r="T3204" s="1" t="s">
        <v>17686</v>
      </c>
      <c r="U3204" s="1">
        <v>28539</v>
      </c>
      <c r="V3204" t="s">
        <v>28787</v>
      </c>
      <c r="W3204" s="4">
        <v>0.6</v>
      </c>
      <c r="X3204" s="1">
        <v>527</v>
      </c>
      <c r="Y3204" s="1">
        <v>92</v>
      </c>
      <c r="Z3204" s="1">
        <v>76</v>
      </c>
      <c r="AA3204" s="1">
        <v>70</v>
      </c>
      <c r="AB3204" s="6">
        <f t="shared" si="252"/>
        <v>0.13282732447817835</v>
      </c>
      <c r="AC3204" s="6">
        <f t="shared" si="250"/>
        <v>0.13282732447817835</v>
      </c>
      <c r="AD3204" s="26">
        <f t="shared" si="251"/>
        <v>105.4</v>
      </c>
      <c r="AE3204" s="1">
        <v>61</v>
      </c>
      <c r="AF3204" s="1">
        <v>61</v>
      </c>
      <c r="AG3204" s="1">
        <v>21</v>
      </c>
      <c r="AH3204" s="1">
        <v>85</v>
      </c>
      <c r="AI3204" s="1">
        <v>9</v>
      </c>
      <c r="AJ3204" s="1">
        <v>18</v>
      </c>
      <c r="AK3204" s="1">
        <v>5</v>
      </c>
      <c r="AL3204" s="1">
        <v>12</v>
      </c>
      <c r="AM3204" s="1">
        <f t="shared" si="253"/>
        <v>30</v>
      </c>
      <c r="AN3204" s="1">
        <v>39</v>
      </c>
      <c r="AO3204" s="1">
        <v>12</v>
      </c>
      <c r="AP3204" s="20">
        <f t="shared" si="254"/>
        <v>147</v>
      </c>
      <c r="AQ3204" s="1">
        <v>7</v>
      </c>
    </row>
    <row r="3205" spans="1:43" ht="16" x14ac:dyDescent="0.2">
      <c r="A3205" t="s">
        <v>31332</v>
      </c>
      <c r="B3205" t="s">
        <v>33771</v>
      </c>
      <c r="C3205" s="1" t="s">
        <v>17686</v>
      </c>
      <c r="E3205" s="9" t="s">
        <v>33777</v>
      </c>
      <c r="F3205" s="14" t="s">
        <v>33806</v>
      </c>
      <c r="G3205" s="13" t="s">
        <v>33780</v>
      </c>
      <c r="H3205" s="19" t="s">
        <v>33807</v>
      </c>
      <c r="I3205" s="13" t="s">
        <v>33782</v>
      </c>
      <c r="J3205" s="13">
        <v>60198</v>
      </c>
      <c r="K3205" t="s">
        <v>18255</v>
      </c>
      <c r="L3205" t="s">
        <v>18322</v>
      </c>
      <c r="M3205" t="s">
        <v>18323</v>
      </c>
      <c r="N3205" t="s">
        <v>30</v>
      </c>
      <c r="O3205" t="s">
        <v>18324</v>
      </c>
      <c r="P3205" t="s">
        <v>18325</v>
      </c>
      <c r="Q3205" t="s">
        <v>18326</v>
      </c>
      <c r="S3205" t="s">
        <v>8961</v>
      </c>
      <c r="T3205" s="1" t="s">
        <v>17686</v>
      </c>
      <c r="U3205" s="1">
        <v>28555</v>
      </c>
      <c r="V3205" t="s">
        <v>31331</v>
      </c>
      <c r="W3205" s="5">
        <v>0.46700000000000003</v>
      </c>
      <c r="X3205" s="1">
        <v>654</v>
      </c>
      <c r="Y3205" s="1">
        <v>57</v>
      </c>
      <c r="Z3205" s="1">
        <v>44</v>
      </c>
      <c r="AA3205" s="1">
        <v>42</v>
      </c>
      <c r="AB3205" s="6">
        <f t="shared" si="252"/>
        <v>6.4220183486238536E-2</v>
      </c>
      <c r="AC3205" s="6">
        <f t="shared" si="250"/>
        <v>6.4220183486238536E-2</v>
      </c>
      <c r="AD3205" s="26">
        <f t="shared" si="251"/>
        <v>130.80000000000001</v>
      </c>
      <c r="AE3205" s="1">
        <v>39</v>
      </c>
      <c r="AF3205" s="1">
        <v>39</v>
      </c>
      <c r="AG3205" s="1">
        <v>9</v>
      </c>
      <c r="AH3205" s="1">
        <v>25</v>
      </c>
      <c r="AI3205" s="1">
        <v>12</v>
      </c>
      <c r="AJ3205" s="1">
        <v>33</v>
      </c>
      <c r="AK3205" s="1">
        <v>6</v>
      </c>
      <c r="AL3205" s="1">
        <v>14</v>
      </c>
      <c r="AM3205" s="1">
        <f t="shared" si="253"/>
        <v>47</v>
      </c>
      <c r="AN3205" s="1">
        <v>12</v>
      </c>
      <c r="AO3205" s="1">
        <v>5</v>
      </c>
      <c r="AP3205" s="20">
        <f t="shared" si="254"/>
        <v>88.2</v>
      </c>
      <c r="AQ3205" s="1">
        <v>0</v>
      </c>
    </row>
    <row r="3206" spans="1:43" ht="16" x14ac:dyDescent="0.2">
      <c r="A3206" t="s">
        <v>30104</v>
      </c>
      <c r="B3206" t="s">
        <v>33771</v>
      </c>
      <c r="C3206" s="1" t="s">
        <v>17686</v>
      </c>
      <c r="E3206" s="9" t="s">
        <v>33777</v>
      </c>
      <c r="F3206" s="14" t="s">
        <v>33806</v>
      </c>
      <c r="G3206" s="13" t="s">
        <v>33780</v>
      </c>
      <c r="H3206" s="19" t="s">
        <v>33807</v>
      </c>
      <c r="I3206" s="13" t="s">
        <v>33782</v>
      </c>
      <c r="J3206" s="13">
        <v>60198</v>
      </c>
      <c r="K3206" t="s">
        <v>18255</v>
      </c>
      <c r="L3206" t="s">
        <v>18327</v>
      </c>
      <c r="M3206" t="s">
        <v>18328</v>
      </c>
      <c r="N3206" t="s">
        <v>30</v>
      </c>
      <c r="O3206" t="s">
        <v>18329</v>
      </c>
      <c r="P3206" t="s">
        <v>18330</v>
      </c>
      <c r="Q3206" t="s">
        <v>18331</v>
      </c>
      <c r="S3206" t="s">
        <v>18332</v>
      </c>
      <c r="T3206" s="1" t="s">
        <v>17686</v>
      </c>
      <c r="U3206" s="1">
        <v>28584</v>
      </c>
      <c r="V3206" t="s">
        <v>30103</v>
      </c>
      <c r="W3206" s="5">
        <v>0.3921</v>
      </c>
      <c r="X3206" s="1">
        <v>610</v>
      </c>
      <c r="Y3206" s="1">
        <v>57</v>
      </c>
      <c r="Z3206" s="1">
        <v>48</v>
      </c>
      <c r="AA3206" s="1">
        <v>47</v>
      </c>
      <c r="AB3206" s="6">
        <f t="shared" si="252"/>
        <v>7.7049180327868852E-2</v>
      </c>
      <c r="AC3206" s="6">
        <f t="shared" si="250"/>
        <v>7.7049180327868852E-2</v>
      </c>
      <c r="AD3206" s="26">
        <f t="shared" si="251"/>
        <v>122</v>
      </c>
      <c r="AE3206" s="1">
        <v>37</v>
      </c>
      <c r="AF3206" s="1">
        <v>37</v>
      </c>
      <c r="AG3206" s="1">
        <v>23</v>
      </c>
      <c r="AH3206" s="1">
        <v>96</v>
      </c>
      <c r="AI3206" s="1">
        <v>13</v>
      </c>
      <c r="AJ3206" s="1">
        <v>41</v>
      </c>
      <c r="AK3206" s="1">
        <v>9</v>
      </c>
      <c r="AL3206" s="1">
        <v>25</v>
      </c>
      <c r="AM3206" s="1">
        <f t="shared" si="253"/>
        <v>66</v>
      </c>
      <c r="AN3206" s="1">
        <v>19</v>
      </c>
      <c r="AO3206" s="1">
        <v>4</v>
      </c>
      <c r="AP3206" s="20">
        <f t="shared" si="254"/>
        <v>98.7</v>
      </c>
      <c r="AQ3206" s="1">
        <v>2</v>
      </c>
    </row>
    <row r="3207" spans="1:43" ht="16" x14ac:dyDescent="0.2">
      <c r="A3207" t="s">
        <v>27724</v>
      </c>
      <c r="B3207" t="s">
        <v>33771</v>
      </c>
      <c r="C3207" s="1" t="s">
        <v>17686</v>
      </c>
      <c r="E3207" s="9" t="s">
        <v>33777</v>
      </c>
      <c r="F3207" s="14" t="s">
        <v>33806</v>
      </c>
      <c r="G3207" s="13" t="s">
        <v>33780</v>
      </c>
      <c r="H3207" s="19" t="s">
        <v>33807</v>
      </c>
      <c r="I3207" s="13" t="s">
        <v>33782</v>
      </c>
      <c r="J3207" s="13">
        <v>60198</v>
      </c>
      <c r="K3207" t="s">
        <v>18255</v>
      </c>
      <c r="L3207" t="s">
        <v>18333</v>
      </c>
      <c r="M3207" t="s">
        <v>18334</v>
      </c>
      <c r="N3207" t="s">
        <v>30</v>
      </c>
      <c r="O3207" t="s">
        <v>18335</v>
      </c>
      <c r="P3207" t="s">
        <v>18336</v>
      </c>
      <c r="Q3207" t="s">
        <v>18337</v>
      </c>
      <c r="S3207" t="s">
        <v>18306</v>
      </c>
      <c r="T3207" s="1" t="s">
        <v>17686</v>
      </c>
      <c r="U3207" s="1">
        <v>28584</v>
      </c>
      <c r="V3207" t="s">
        <v>27723</v>
      </c>
      <c r="W3207" s="5">
        <v>0.25779999999999997</v>
      </c>
      <c r="X3207" s="1">
        <v>1551</v>
      </c>
      <c r="Y3207" s="1">
        <v>33</v>
      </c>
      <c r="Z3207" s="1">
        <v>23</v>
      </c>
      <c r="AA3207" s="1">
        <v>21</v>
      </c>
      <c r="AB3207" s="6">
        <f t="shared" si="252"/>
        <v>1.3539651837524178E-2</v>
      </c>
      <c r="AC3207" s="6">
        <f t="shared" si="250"/>
        <v>1.3539651837524178E-2</v>
      </c>
      <c r="AD3207" s="26">
        <f t="shared" si="251"/>
        <v>310.20000000000005</v>
      </c>
      <c r="AE3207" s="1">
        <v>18</v>
      </c>
      <c r="AF3207" s="1">
        <v>18</v>
      </c>
      <c r="AG3207" s="1">
        <v>2</v>
      </c>
      <c r="AH3207" s="1">
        <v>8</v>
      </c>
      <c r="AI3207" s="1">
        <v>0</v>
      </c>
      <c r="AJ3207" s="1">
        <v>0</v>
      </c>
      <c r="AK3207" s="1">
        <v>1</v>
      </c>
      <c r="AL3207" s="1">
        <v>2</v>
      </c>
      <c r="AM3207" s="1">
        <f t="shared" si="253"/>
        <v>2</v>
      </c>
      <c r="AN3207" s="1">
        <v>16</v>
      </c>
      <c r="AO3207" s="1">
        <v>3</v>
      </c>
      <c r="AP3207" s="20">
        <f t="shared" si="254"/>
        <v>44.1</v>
      </c>
      <c r="AQ3207" s="1">
        <v>2</v>
      </c>
    </row>
    <row r="3208" spans="1:43" ht="16" x14ac:dyDescent="0.2">
      <c r="A3208" t="s">
        <v>27935</v>
      </c>
      <c r="B3208" t="s">
        <v>33771</v>
      </c>
      <c r="C3208" s="1" t="s">
        <v>17686</v>
      </c>
      <c r="E3208" s="9" t="s">
        <v>33777</v>
      </c>
      <c r="F3208" s="14" t="s">
        <v>33806</v>
      </c>
      <c r="G3208" s="13" t="s">
        <v>33780</v>
      </c>
      <c r="H3208" s="19" t="s">
        <v>33807</v>
      </c>
      <c r="I3208" s="13" t="s">
        <v>33782</v>
      </c>
      <c r="J3208" s="13">
        <v>60198</v>
      </c>
      <c r="K3208" t="s">
        <v>4653</v>
      </c>
      <c r="L3208" t="s">
        <v>18338</v>
      </c>
      <c r="M3208" t="s">
        <v>18339</v>
      </c>
      <c r="N3208" t="s">
        <v>18340</v>
      </c>
      <c r="O3208" t="s">
        <v>18341</v>
      </c>
      <c r="P3208" t="s">
        <v>18342</v>
      </c>
      <c r="Q3208" t="s">
        <v>18343</v>
      </c>
      <c r="S3208" t="s">
        <v>18344</v>
      </c>
      <c r="T3208" s="1" t="s">
        <v>17686</v>
      </c>
      <c r="U3208" s="1">
        <v>28768</v>
      </c>
      <c r="V3208" t="s">
        <v>27934</v>
      </c>
      <c r="X3208" s="1">
        <v>420</v>
      </c>
      <c r="Y3208" s="1">
        <v>73</v>
      </c>
      <c r="Z3208" s="1">
        <v>51</v>
      </c>
      <c r="AA3208" s="1">
        <v>40</v>
      </c>
      <c r="AB3208" s="6">
        <f t="shared" si="252"/>
        <v>9.5238095238095233E-2</v>
      </c>
      <c r="AC3208" s="6">
        <f t="shared" si="250"/>
        <v>9.5238095238095233E-2</v>
      </c>
      <c r="AD3208" s="26">
        <f t="shared" si="251"/>
        <v>84</v>
      </c>
      <c r="AE3208" s="1">
        <v>35</v>
      </c>
      <c r="AF3208" s="1">
        <v>44</v>
      </c>
      <c r="AG3208" s="1">
        <v>16</v>
      </c>
      <c r="AH3208" s="1">
        <v>63</v>
      </c>
      <c r="AI3208" s="1">
        <v>0</v>
      </c>
      <c r="AJ3208" s="1">
        <v>0</v>
      </c>
      <c r="AK3208" s="1">
        <v>4</v>
      </c>
      <c r="AL3208" s="1">
        <v>7</v>
      </c>
      <c r="AM3208" s="1">
        <f t="shared" si="253"/>
        <v>7</v>
      </c>
      <c r="AN3208" s="1">
        <v>18</v>
      </c>
      <c r="AO3208" s="1">
        <v>0</v>
      </c>
      <c r="AP3208" s="20">
        <f t="shared" si="254"/>
        <v>84</v>
      </c>
      <c r="AQ3208" s="1">
        <v>1</v>
      </c>
    </row>
    <row r="3209" spans="1:43" ht="16" x14ac:dyDescent="0.2">
      <c r="A3209" t="s">
        <v>32472</v>
      </c>
      <c r="B3209" t="s">
        <v>33771</v>
      </c>
      <c r="C3209" s="1" t="s">
        <v>17686</v>
      </c>
      <c r="E3209" s="9" t="s">
        <v>33777</v>
      </c>
      <c r="F3209" s="14" t="s">
        <v>33806</v>
      </c>
      <c r="G3209" s="13" t="s">
        <v>33780</v>
      </c>
      <c r="H3209" s="19" t="s">
        <v>33807</v>
      </c>
      <c r="I3209" s="13" t="s">
        <v>33782</v>
      </c>
      <c r="J3209" s="13">
        <v>60198</v>
      </c>
      <c r="K3209" t="s">
        <v>4653</v>
      </c>
      <c r="L3209" t="s">
        <v>18345</v>
      </c>
      <c r="M3209" t="s">
        <v>18346</v>
      </c>
      <c r="N3209" t="s">
        <v>7950</v>
      </c>
      <c r="O3209" t="s">
        <v>18347</v>
      </c>
      <c r="P3209" t="s">
        <v>18348</v>
      </c>
      <c r="Q3209" t="s">
        <v>18349</v>
      </c>
      <c r="S3209" t="s">
        <v>18350</v>
      </c>
      <c r="T3209" s="1" t="s">
        <v>17686</v>
      </c>
      <c r="U3209" s="1">
        <v>28315</v>
      </c>
      <c r="V3209" t="s">
        <v>32471</v>
      </c>
      <c r="W3209" s="4">
        <v>0.43</v>
      </c>
      <c r="X3209" s="1">
        <v>500</v>
      </c>
      <c r="Y3209" s="1">
        <v>35</v>
      </c>
      <c r="Z3209" s="1">
        <v>31</v>
      </c>
      <c r="AA3209" s="1">
        <v>17</v>
      </c>
      <c r="AB3209" s="6">
        <f t="shared" si="252"/>
        <v>3.4000000000000002E-2</v>
      </c>
      <c r="AC3209" s="6">
        <f t="shared" si="250"/>
        <v>3.4000000000000002E-2</v>
      </c>
      <c r="AD3209" s="26">
        <f t="shared" si="251"/>
        <v>100</v>
      </c>
      <c r="AE3209" s="1">
        <v>17</v>
      </c>
      <c r="AF3209" s="1">
        <v>31</v>
      </c>
      <c r="AG3209" s="1">
        <v>3</v>
      </c>
      <c r="AH3209" s="1">
        <v>5</v>
      </c>
      <c r="AI3209" s="1">
        <v>1</v>
      </c>
      <c r="AJ3209" s="1">
        <v>8</v>
      </c>
      <c r="AK3209" s="1">
        <v>6</v>
      </c>
      <c r="AL3209" s="1">
        <v>12</v>
      </c>
      <c r="AM3209" s="1">
        <f t="shared" si="253"/>
        <v>20</v>
      </c>
      <c r="AN3209" s="1">
        <v>4</v>
      </c>
      <c r="AO3209" s="1">
        <v>1</v>
      </c>
      <c r="AP3209" s="20">
        <f t="shared" si="254"/>
        <v>35.700000000000003</v>
      </c>
      <c r="AQ3209" s="1">
        <v>0</v>
      </c>
    </row>
    <row r="3210" spans="1:43" ht="16" x14ac:dyDescent="0.2">
      <c r="A3210" t="s">
        <v>32390</v>
      </c>
      <c r="B3210" t="s">
        <v>33771</v>
      </c>
      <c r="C3210" s="1" t="s">
        <v>17686</v>
      </c>
      <c r="E3210" s="9" t="s">
        <v>33777</v>
      </c>
      <c r="F3210" s="14" t="s">
        <v>33806</v>
      </c>
      <c r="G3210" s="13" t="s">
        <v>33780</v>
      </c>
      <c r="H3210" s="19" t="s">
        <v>33807</v>
      </c>
      <c r="I3210" s="13" t="s">
        <v>33782</v>
      </c>
      <c r="J3210" s="13">
        <v>60198</v>
      </c>
      <c r="K3210" t="s">
        <v>4653</v>
      </c>
      <c r="L3210" t="s">
        <v>18351</v>
      </c>
      <c r="M3210" t="s">
        <v>18352</v>
      </c>
      <c r="N3210" t="s">
        <v>13780</v>
      </c>
      <c r="O3210" t="s">
        <v>18353</v>
      </c>
      <c r="P3210" t="s">
        <v>18354</v>
      </c>
      <c r="Q3210" t="s">
        <v>18355</v>
      </c>
      <c r="S3210" t="s">
        <v>10215</v>
      </c>
      <c r="T3210" s="1" t="s">
        <v>17686</v>
      </c>
      <c r="U3210" s="1">
        <v>27889</v>
      </c>
      <c r="V3210" t="s">
        <v>32389</v>
      </c>
      <c r="W3210" s="4">
        <v>0.28000000000000003</v>
      </c>
      <c r="X3210" s="1">
        <v>450</v>
      </c>
      <c r="Y3210" s="1">
        <v>40</v>
      </c>
      <c r="Z3210" s="1">
        <v>30</v>
      </c>
      <c r="AA3210" s="1">
        <v>28</v>
      </c>
      <c r="AB3210" s="6">
        <f t="shared" si="252"/>
        <v>6.222222222222222E-2</v>
      </c>
      <c r="AC3210" s="6">
        <f t="shared" si="250"/>
        <v>6.222222222222222E-2</v>
      </c>
      <c r="AD3210" s="26">
        <f t="shared" si="251"/>
        <v>90</v>
      </c>
      <c r="AE3210" s="1">
        <v>20</v>
      </c>
      <c r="AF3210" s="1">
        <v>20</v>
      </c>
      <c r="AG3210" s="1">
        <v>4</v>
      </c>
      <c r="AH3210" s="1">
        <v>21</v>
      </c>
      <c r="AI3210" s="1">
        <v>6</v>
      </c>
      <c r="AJ3210" s="1">
        <v>10</v>
      </c>
      <c r="AK3210" s="1">
        <v>1</v>
      </c>
      <c r="AL3210" s="1">
        <v>1</v>
      </c>
      <c r="AM3210" s="1">
        <f t="shared" si="253"/>
        <v>11</v>
      </c>
      <c r="AN3210" s="1">
        <v>12</v>
      </c>
      <c r="AO3210" s="1">
        <v>2</v>
      </c>
      <c r="AP3210" s="20">
        <f t="shared" si="254"/>
        <v>58.800000000000004</v>
      </c>
      <c r="AQ3210" s="1">
        <v>2</v>
      </c>
    </row>
    <row r="3211" spans="1:43" ht="16" x14ac:dyDescent="0.2">
      <c r="A3211" t="s">
        <v>31155</v>
      </c>
      <c r="B3211" t="s">
        <v>33771</v>
      </c>
      <c r="C3211" s="1" t="s">
        <v>17686</v>
      </c>
      <c r="E3211" s="9" t="s">
        <v>33777</v>
      </c>
      <c r="F3211" s="14" t="s">
        <v>33806</v>
      </c>
      <c r="G3211" s="13" t="s">
        <v>33780</v>
      </c>
      <c r="H3211" s="19" t="s">
        <v>33807</v>
      </c>
      <c r="I3211" s="13" t="s">
        <v>33782</v>
      </c>
      <c r="J3211" s="13">
        <v>60198</v>
      </c>
      <c r="K3211" t="s">
        <v>18357</v>
      </c>
      <c r="L3211" t="s">
        <v>18360</v>
      </c>
      <c r="M3211" t="s">
        <v>18361</v>
      </c>
      <c r="N3211" t="s">
        <v>30</v>
      </c>
      <c r="O3211" t="s">
        <v>18362</v>
      </c>
      <c r="P3211" t="s">
        <v>18363</v>
      </c>
      <c r="Q3211" t="s">
        <v>18364</v>
      </c>
      <c r="S3211" t="s">
        <v>18365</v>
      </c>
      <c r="T3211" s="1" t="s">
        <v>17686</v>
      </c>
      <c r="U3211" s="1">
        <v>28040</v>
      </c>
      <c r="V3211" t="s">
        <v>31154</v>
      </c>
      <c r="W3211" s="4">
        <v>0.99</v>
      </c>
      <c r="X3211" s="1">
        <v>573</v>
      </c>
      <c r="Y3211" s="1">
        <v>77</v>
      </c>
      <c r="Z3211" s="1">
        <v>93</v>
      </c>
      <c r="AA3211" s="1">
        <v>63</v>
      </c>
      <c r="AB3211" s="6">
        <f t="shared" si="252"/>
        <v>0.1099476439790576</v>
      </c>
      <c r="AC3211" s="6">
        <f t="shared" si="250"/>
        <v>0.1099476439790576</v>
      </c>
      <c r="AD3211" s="26">
        <f t="shared" si="251"/>
        <v>114.60000000000001</v>
      </c>
      <c r="AE3211" s="1">
        <v>57</v>
      </c>
      <c r="AF3211" s="1">
        <v>58</v>
      </c>
      <c r="AG3211" s="1">
        <v>32</v>
      </c>
      <c r="AH3211" s="1">
        <v>140</v>
      </c>
      <c r="AI3211" s="1">
        <v>12</v>
      </c>
      <c r="AJ3211" s="1">
        <v>37</v>
      </c>
      <c r="AK3211" s="1">
        <v>18</v>
      </c>
      <c r="AL3211" s="1">
        <v>38</v>
      </c>
      <c r="AM3211" s="1">
        <f t="shared" si="253"/>
        <v>75</v>
      </c>
      <c r="AN3211" s="1">
        <v>59</v>
      </c>
      <c r="AO3211" s="1">
        <v>8</v>
      </c>
      <c r="AP3211" s="20">
        <f t="shared" si="254"/>
        <v>132.30000000000001</v>
      </c>
      <c r="AQ3211" s="1">
        <v>1</v>
      </c>
    </row>
    <row r="3212" spans="1:43" ht="16" x14ac:dyDescent="0.2">
      <c r="A3212" t="s">
        <v>30464</v>
      </c>
      <c r="B3212" t="s">
        <v>33771</v>
      </c>
      <c r="C3212" s="1" t="s">
        <v>17686</v>
      </c>
      <c r="E3212" s="9" t="s">
        <v>33777</v>
      </c>
      <c r="F3212" s="14" t="s">
        <v>33806</v>
      </c>
      <c r="G3212" s="13" t="s">
        <v>33780</v>
      </c>
      <c r="H3212" s="19" t="s">
        <v>33807</v>
      </c>
      <c r="I3212" s="13" t="s">
        <v>33782</v>
      </c>
      <c r="J3212" s="13">
        <v>60198</v>
      </c>
      <c r="K3212" t="s">
        <v>18357</v>
      </c>
      <c r="L3212" t="s">
        <v>18366</v>
      </c>
      <c r="M3212" t="s">
        <v>18358</v>
      </c>
      <c r="N3212" t="s">
        <v>30</v>
      </c>
      <c r="O3212" t="s">
        <v>18359</v>
      </c>
      <c r="P3212" t="s">
        <v>18367</v>
      </c>
      <c r="Q3212" t="s">
        <v>18368</v>
      </c>
      <c r="S3212" t="s">
        <v>18369</v>
      </c>
      <c r="T3212" s="1" t="s">
        <v>17686</v>
      </c>
      <c r="U3212" s="1">
        <v>28043</v>
      </c>
      <c r="V3212" t="s">
        <v>30463</v>
      </c>
      <c r="W3212" s="4">
        <v>0.99</v>
      </c>
      <c r="X3212" s="1">
        <v>465</v>
      </c>
      <c r="Y3212" s="1">
        <v>88</v>
      </c>
      <c r="Z3212" s="1">
        <v>66</v>
      </c>
      <c r="AA3212" s="1">
        <v>65</v>
      </c>
      <c r="AB3212" s="6">
        <f t="shared" si="252"/>
        <v>0.13978494623655913</v>
      </c>
      <c r="AC3212" s="6">
        <f t="shared" si="250"/>
        <v>0.13978494623655913</v>
      </c>
      <c r="AD3212" s="26">
        <f t="shared" si="251"/>
        <v>93</v>
      </c>
      <c r="AE3212" s="1">
        <v>59</v>
      </c>
      <c r="AF3212" s="1">
        <v>59</v>
      </c>
      <c r="AG3212" s="1">
        <v>27</v>
      </c>
      <c r="AH3212" s="1">
        <v>119</v>
      </c>
      <c r="AI3212" s="1">
        <v>15</v>
      </c>
      <c r="AJ3212" s="1">
        <v>59</v>
      </c>
      <c r="AK3212" s="1">
        <v>12</v>
      </c>
      <c r="AL3212" s="1">
        <v>20</v>
      </c>
      <c r="AM3212" s="1">
        <f t="shared" si="253"/>
        <v>79</v>
      </c>
      <c r="AN3212" s="1">
        <v>31</v>
      </c>
      <c r="AO3212" s="1">
        <v>12</v>
      </c>
      <c r="AP3212" s="20">
        <f t="shared" si="254"/>
        <v>136.5</v>
      </c>
      <c r="AQ3212" s="1">
        <v>1</v>
      </c>
    </row>
    <row r="3213" spans="1:43" ht="16" x14ac:dyDescent="0.2">
      <c r="A3213" t="s">
        <v>29237</v>
      </c>
      <c r="B3213" t="s">
        <v>33771</v>
      </c>
      <c r="C3213" s="1" t="s">
        <v>17686</v>
      </c>
      <c r="E3213" s="9" t="s">
        <v>33777</v>
      </c>
      <c r="F3213" s="14" t="s">
        <v>33806</v>
      </c>
      <c r="G3213" s="13" t="s">
        <v>33780</v>
      </c>
      <c r="H3213" s="19" t="s">
        <v>33807</v>
      </c>
      <c r="I3213" s="13" t="s">
        <v>33782</v>
      </c>
      <c r="J3213" s="13">
        <v>60198</v>
      </c>
      <c r="K3213" t="s">
        <v>18357</v>
      </c>
      <c r="L3213" t="s">
        <v>18370</v>
      </c>
      <c r="M3213" t="s">
        <v>18371</v>
      </c>
      <c r="N3213" t="s">
        <v>30</v>
      </c>
      <c r="O3213" t="s">
        <v>18372</v>
      </c>
      <c r="P3213" t="s">
        <v>18373</v>
      </c>
      <c r="Q3213" t="s">
        <v>18374</v>
      </c>
      <c r="S3213" t="s">
        <v>18369</v>
      </c>
      <c r="T3213" s="1" t="s">
        <v>17686</v>
      </c>
      <c r="U3213" s="1">
        <v>28043</v>
      </c>
      <c r="V3213" t="s">
        <v>29236</v>
      </c>
      <c r="W3213" s="5">
        <v>0.59119999999999995</v>
      </c>
      <c r="X3213" s="1">
        <v>437</v>
      </c>
      <c r="Y3213" s="1">
        <v>78</v>
      </c>
      <c r="Z3213" s="1">
        <v>54</v>
      </c>
      <c r="AA3213" s="1">
        <v>52</v>
      </c>
      <c r="AB3213" s="6">
        <f t="shared" si="252"/>
        <v>0.11899313501144165</v>
      </c>
      <c r="AC3213" s="6">
        <f t="shared" si="250"/>
        <v>0.11899313501144165</v>
      </c>
      <c r="AD3213" s="26">
        <f t="shared" si="251"/>
        <v>87.4</v>
      </c>
      <c r="AE3213" s="1">
        <v>49</v>
      </c>
      <c r="AF3213" s="1">
        <v>49</v>
      </c>
      <c r="AG3213" s="1">
        <v>15</v>
      </c>
      <c r="AH3213" s="1">
        <v>85</v>
      </c>
      <c r="AI3213" s="1">
        <v>20</v>
      </c>
      <c r="AJ3213" s="1">
        <v>74</v>
      </c>
      <c r="AK3213" s="1">
        <v>5</v>
      </c>
      <c r="AL3213" s="1">
        <v>6</v>
      </c>
      <c r="AM3213" s="1">
        <f t="shared" si="253"/>
        <v>80</v>
      </c>
      <c r="AN3213" s="1">
        <v>26</v>
      </c>
      <c r="AO3213" s="1">
        <v>9</v>
      </c>
      <c r="AP3213" s="20">
        <f t="shared" si="254"/>
        <v>109.2</v>
      </c>
      <c r="AQ3213" s="1">
        <v>0</v>
      </c>
    </row>
    <row r="3214" spans="1:43" ht="16" x14ac:dyDescent="0.2">
      <c r="A3214" t="s">
        <v>29780</v>
      </c>
      <c r="B3214" t="s">
        <v>33771</v>
      </c>
      <c r="C3214" s="1" t="s">
        <v>17686</v>
      </c>
      <c r="E3214" s="9" t="s">
        <v>33777</v>
      </c>
      <c r="F3214" s="14" t="s">
        <v>33806</v>
      </c>
      <c r="G3214" s="13" t="s">
        <v>33780</v>
      </c>
      <c r="H3214" s="19" t="s">
        <v>33807</v>
      </c>
      <c r="I3214" s="13" t="s">
        <v>33782</v>
      </c>
      <c r="J3214" s="13">
        <v>60198</v>
      </c>
      <c r="K3214" t="s">
        <v>18375</v>
      </c>
      <c r="L3214" t="s">
        <v>18375</v>
      </c>
      <c r="M3214" t="s">
        <v>18376</v>
      </c>
      <c r="O3214" t="s">
        <v>18377</v>
      </c>
      <c r="P3214" t="s">
        <v>18378</v>
      </c>
      <c r="Q3214" t="s">
        <v>18379</v>
      </c>
      <c r="S3214" t="s">
        <v>18380</v>
      </c>
      <c r="T3214" s="1" t="s">
        <v>17686</v>
      </c>
      <c r="U3214" s="1">
        <v>27893</v>
      </c>
      <c r="V3214" t="s">
        <v>29779</v>
      </c>
      <c r="W3214" s="4">
        <v>0.95</v>
      </c>
      <c r="X3214" s="1">
        <v>1249</v>
      </c>
      <c r="Y3214" s="1">
        <v>99</v>
      </c>
      <c r="Z3214" s="1">
        <v>121</v>
      </c>
      <c r="AA3214" s="1">
        <v>107</v>
      </c>
      <c r="AB3214" s="6">
        <f t="shared" si="252"/>
        <v>8.5668534827862283E-2</v>
      </c>
      <c r="AC3214" s="6">
        <f t="shared" si="250"/>
        <v>8.5668534827862283E-2</v>
      </c>
      <c r="AD3214" s="26">
        <f t="shared" si="251"/>
        <v>249.8</v>
      </c>
      <c r="AE3214" s="1">
        <v>103</v>
      </c>
      <c r="AF3214" s="1">
        <v>103</v>
      </c>
      <c r="AG3214" s="1">
        <v>18</v>
      </c>
      <c r="AH3214" s="1">
        <v>48</v>
      </c>
      <c r="AI3214" s="1">
        <v>12</v>
      </c>
      <c r="AJ3214" s="1">
        <v>33</v>
      </c>
      <c r="AK3214" s="1">
        <v>14</v>
      </c>
      <c r="AL3214" s="1">
        <v>27</v>
      </c>
      <c r="AM3214" s="1">
        <f t="shared" si="253"/>
        <v>60</v>
      </c>
      <c r="AN3214" s="1">
        <v>43</v>
      </c>
      <c r="AO3214" s="1">
        <v>26</v>
      </c>
      <c r="AP3214" s="20">
        <f t="shared" si="254"/>
        <v>224.70000000000002</v>
      </c>
      <c r="AQ3214" s="1">
        <v>0</v>
      </c>
    </row>
    <row r="3215" spans="1:43" ht="16" x14ac:dyDescent="0.2">
      <c r="A3215" t="s">
        <v>32711</v>
      </c>
      <c r="B3215" t="s">
        <v>33771</v>
      </c>
      <c r="C3215" s="1" t="s">
        <v>17686</v>
      </c>
      <c r="E3215" s="9" t="s">
        <v>33777</v>
      </c>
      <c r="F3215" s="14" t="s">
        <v>33806</v>
      </c>
      <c r="G3215" s="13" t="s">
        <v>33780</v>
      </c>
      <c r="H3215" s="19" t="s">
        <v>33807</v>
      </c>
      <c r="I3215" s="13" t="s">
        <v>33782</v>
      </c>
      <c r="J3215" s="13">
        <v>60198</v>
      </c>
      <c r="K3215" t="s">
        <v>18381</v>
      </c>
      <c r="L3215" t="s">
        <v>15130</v>
      </c>
      <c r="M3215" t="s">
        <v>18382</v>
      </c>
      <c r="N3215" t="s">
        <v>30</v>
      </c>
      <c r="O3215" t="s">
        <v>18383</v>
      </c>
      <c r="P3215" t="s">
        <v>18384</v>
      </c>
      <c r="Q3215" t="s">
        <v>18385</v>
      </c>
      <c r="S3215" t="s">
        <v>18386</v>
      </c>
      <c r="T3215" s="1" t="s">
        <v>17686</v>
      </c>
      <c r="U3215" s="1">
        <v>27030</v>
      </c>
      <c r="V3215" t="s">
        <v>32710</v>
      </c>
      <c r="W3215" s="4">
        <v>0.77</v>
      </c>
      <c r="X3215" s="1">
        <v>600</v>
      </c>
      <c r="Y3215" s="1">
        <v>3</v>
      </c>
      <c r="Z3215" s="1">
        <v>1</v>
      </c>
      <c r="AA3215" s="1">
        <v>1</v>
      </c>
      <c r="AB3215" s="6">
        <f t="shared" si="252"/>
        <v>1.6666666666666668E-3</v>
      </c>
      <c r="AC3215" s="6">
        <f t="shared" si="250"/>
        <v>1.6666666666666668E-3</v>
      </c>
      <c r="AD3215" s="26">
        <f t="shared" si="251"/>
        <v>120</v>
      </c>
      <c r="AE3215" s="1">
        <v>1</v>
      </c>
      <c r="AF3215" s="1">
        <v>1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f t="shared" si="253"/>
        <v>0</v>
      </c>
      <c r="AN3215" s="1">
        <v>0</v>
      </c>
      <c r="AO3215" s="1">
        <v>0</v>
      </c>
      <c r="AP3215" s="20">
        <f t="shared" si="254"/>
        <v>2.1</v>
      </c>
      <c r="AQ3215" s="1">
        <v>0</v>
      </c>
    </row>
    <row r="3216" spans="1:43" ht="16" x14ac:dyDescent="0.2">
      <c r="A3216" t="s">
        <v>30196</v>
      </c>
      <c r="B3216" t="s">
        <v>33771</v>
      </c>
      <c r="C3216" s="1" t="s">
        <v>17686</v>
      </c>
      <c r="E3216" s="9" t="s">
        <v>33777</v>
      </c>
      <c r="F3216" s="14" t="s">
        <v>33806</v>
      </c>
      <c r="G3216" s="13" t="s">
        <v>33780</v>
      </c>
      <c r="H3216" s="19" t="s">
        <v>33807</v>
      </c>
      <c r="I3216" s="13" t="s">
        <v>33782</v>
      </c>
      <c r="J3216" s="13">
        <v>60198</v>
      </c>
      <c r="K3216" t="s">
        <v>18387</v>
      </c>
      <c r="L3216" t="s">
        <v>18388</v>
      </c>
      <c r="M3216" t="s">
        <v>18389</v>
      </c>
      <c r="N3216" t="s">
        <v>30</v>
      </c>
      <c r="O3216" t="s">
        <v>18390</v>
      </c>
      <c r="P3216" t="s">
        <v>18391</v>
      </c>
      <c r="Q3216" t="s">
        <v>18392</v>
      </c>
      <c r="S3216" t="s">
        <v>17873</v>
      </c>
      <c r="T3216" s="1" t="s">
        <v>17686</v>
      </c>
      <c r="U3216" s="1" t="s">
        <v>18393</v>
      </c>
      <c r="V3216" t="e">
        <v>#N/A</v>
      </c>
      <c r="W3216" s="4">
        <v>0.57999999999999996</v>
      </c>
      <c r="X3216" s="1">
        <v>527</v>
      </c>
      <c r="Y3216" s="1">
        <v>15</v>
      </c>
      <c r="Z3216" s="1">
        <v>7</v>
      </c>
      <c r="AA3216" s="1">
        <v>7</v>
      </c>
      <c r="AB3216" s="6">
        <f t="shared" si="252"/>
        <v>1.3282732447817837E-2</v>
      </c>
      <c r="AC3216" s="6">
        <f t="shared" si="250"/>
        <v>1.3282732447817837E-2</v>
      </c>
      <c r="AD3216" s="26">
        <f t="shared" si="251"/>
        <v>105.4</v>
      </c>
      <c r="AE3216" s="1">
        <v>7</v>
      </c>
      <c r="AF3216" s="1">
        <v>7</v>
      </c>
      <c r="AG3216" s="1">
        <v>3</v>
      </c>
      <c r="AH3216" s="1">
        <v>14</v>
      </c>
      <c r="AI3216" s="1">
        <v>0</v>
      </c>
      <c r="AJ3216" s="1">
        <v>0</v>
      </c>
      <c r="AK3216" s="1">
        <v>0</v>
      </c>
      <c r="AL3216" s="1">
        <v>0</v>
      </c>
      <c r="AM3216" s="1">
        <f t="shared" si="253"/>
        <v>0</v>
      </c>
      <c r="AN3216" s="1">
        <v>3</v>
      </c>
      <c r="AO3216" s="1">
        <v>2</v>
      </c>
      <c r="AP3216" s="20">
        <f t="shared" si="254"/>
        <v>14.700000000000001</v>
      </c>
      <c r="AQ3216" s="1">
        <v>0</v>
      </c>
    </row>
    <row r="3217" spans="1:43" ht="16" x14ac:dyDescent="0.2">
      <c r="A3217" t="s">
        <v>31589</v>
      </c>
      <c r="B3217" t="s">
        <v>33771</v>
      </c>
      <c r="C3217" s="1" t="s">
        <v>17686</v>
      </c>
      <c r="E3217" s="9" t="s">
        <v>33777</v>
      </c>
      <c r="F3217" s="14" t="s">
        <v>33806</v>
      </c>
      <c r="G3217" s="13" t="s">
        <v>33780</v>
      </c>
      <c r="H3217" s="19" t="s">
        <v>33807</v>
      </c>
      <c r="I3217" s="13" t="s">
        <v>33782</v>
      </c>
      <c r="J3217" s="13">
        <v>60198</v>
      </c>
      <c r="K3217" t="s">
        <v>18394</v>
      </c>
      <c r="L3217" t="s">
        <v>18395</v>
      </c>
      <c r="M3217" t="s">
        <v>18396</v>
      </c>
      <c r="N3217" t="s">
        <v>18397</v>
      </c>
      <c r="O3217" t="s">
        <v>18398</v>
      </c>
      <c r="P3217" t="s">
        <v>18399</v>
      </c>
      <c r="Q3217" t="s">
        <v>18400</v>
      </c>
      <c r="S3217" t="s">
        <v>18401</v>
      </c>
      <c r="T3217" s="1" t="s">
        <v>17686</v>
      </c>
      <c r="U3217" s="1">
        <v>28786</v>
      </c>
      <c r="V3217" t="e">
        <v>#N/A</v>
      </c>
      <c r="X3217" s="1">
        <v>600</v>
      </c>
      <c r="Y3217" s="1">
        <v>48</v>
      </c>
      <c r="Z3217" s="1">
        <v>53</v>
      </c>
      <c r="AA3217" s="1">
        <v>52</v>
      </c>
      <c r="AB3217" s="6">
        <f t="shared" si="252"/>
        <v>8.666666666666667E-2</v>
      </c>
      <c r="AC3217" s="6">
        <f t="shared" si="250"/>
        <v>8.666666666666667E-2</v>
      </c>
      <c r="AD3217" s="26">
        <f t="shared" si="251"/>
        <v>120</v>
      </c>
      <c r="AE3217" s="1">
        <v>44</v>
      </c>
      <c r="AF3217" s="1">
        <v>44</v>
      </c>
      <c r="AG3217" s="1">
        <v>25</v>
      </c>
      <c r="AH3217" s="1">
        <v>92</v>
      </c>
      <c r="AI3217" s="1">
        <v>3</v>
      </c>
      <c r="AJ3217" s="1">
        <v>9</v>
      </c>
      <c r="AK3217" s="1">
        <v>7</v>
      </c>
      <c r="AL3217" s="1">
        <v>17</v>
      </c>
      <c r="AM3217" s="1">
        <f t="shared" si="253"/>
        <v>26</v>
      </c>
      <c r="AN3217" s="1">
        <v>23</v>
      </c>
      <c r="AO3217" s="1">
        <v>2</v>
      </c>
      <c r="AP3217" s="20">
        <f t="shared" si="254"/>
        <v>109.2</v>
      </c>
      <c r="AQ3217" s="1">
        <v>5</v>
      </c>
    </row>
    <row r="3218" spans="1:43" ht="16" x14ac:dyDescent="0.2">
      <c r="A3218" t="s">
        <v>28799</v>
      </c>
      <c r="B3218" t="s">
        <v>33771</v>
      </c>
      <c r="C3218" s="1" t="s">
        <v>17686</v>
      </c>
      <c r="E3218" s="9" t="s">
        <v>33777</v>
      </c>
      <c r="F3218" s="14" t="s">
        <v>33806</v>
      </c>
      <c r="G3218" s="13" t="s">
        <v>33780</v>
      </c>
      <c r="H3218" s="19" t="s">
        <v>33807</v>
      </c>
      <c r="I3218" s="13" t="s">
        <v>33782</v>
      </c>
      <c r="J3218" s="13">
        <v>60198</v>
      </c>
      <c r="K3218" t="s">
        <v>18402</v>
      </c>
      <c r="L3218" t="s">
        <v>18405</v>
      </c>
      <c r="M3218" t="s">
        <v>18403</v>
      </c>
      <c r="N3218" t="s">
        <v>370</v>
      </c>
      <c r="O3218" t="s">
        <v>18404</v>
      </c>
      <c r="P3218" t="s">
        <v>18406</v>
      </c>
      <c r="Q3218" t="s">
        <v>18407</v>
      </c>
      <c r="S3218" t="s">
        <v>14568</v>
      </c>
      <c r="T3218" s="1" t="s">
        <v>17686</v>
      </c>
      <c r="U3218" s="1">
        <v>27925</v>
      </c>
      <c r="V3218" t="s">
        <v>27181</v>
      </c>
      <c r="W3218" s="4">
        <v>0.83</v>
      </c>
      <c r="X3218" s="1">
        <v>400</v>
      </c>
      <c r="Y3218" s="1">
        <v>77</v>
      </c>
      <c r="Z3218" s="1">
        <v>123</v>
      </c>
      <c r="AA3218" s="1">
        <v>57</v>
      </c>
      <c r="AB3218" s="6">
        <f t="shared" si="252"/>
        <v>0.14249999999999999</v>
      </c>
      <c r="AC3218" s="6">
        <f t="shared" si="250"/>
        <v>0.14249999999999999</v>
      </c>
      <c r="AD3218" s="26">
        <f t="shared" si="251"/>
        <v>80</v>
      </c>
      <c r="AE3218" s="1">
        <v>54</v>
      </c>
      <c r="AF3218" s="1">
        <v>90</v>
      </c>
      <c r="AG3218" s="1">
        <v>27</v>
      </c>
      <c r="AH3218" s="1">
        <v>107</v>
      </c>
      <c r="AI3218" s="1">
        <v>10</v>
      </c>
      <c r="AJ3218" s="1">
        <v>28</v>
      </c>
      <c r="AK3218" s="1">
        <v>30</v>
      </c>
      <c r="AL3218" s="1">
        <v>107</v>
      </c>
      <c r="AM3218" s="1">
        <f t="shared" si="253"/>
        <v>135</v>
      </c>
      <c r="AN3218" s="1">
        <v>38</v>
      </c>
      <c r="AO3218" s="1">
        <v>4</v>
      </c>
      <c r="AP3218" s="20">
        <f t="shared" si="254"/>
        <v>119.7</v>
      </c>
      <c r="AQ3218" s="1">
        <v>3</v>
      </c>
    </row>
    <row r="3219" spans="1:43" ht="16" x14ac:dyDescent="0.2">
      <c r="A3219" t="s">
        <v>31269</v>
      </c>
      <c r="B3219" t="s">
        <v>33771</v>
      </c>
      <c r="C3219" s="1" t="s">
        <v>17686</v>
      </c>
      <c r="E3219" s="9" t="s">
        <v>33777</v>
      </c>
      <c r="F3219" s="14" t="s">
        <v>33806</v>
      </c>
      <c r="G3219" s="13" t="s">
        <v>33780</v>
      </c>
      <c r="H3219" s="19" t="s">
        <v>33807</v>
      </c>
      <c r="I3219" s="13" t="s">
        <v>33782</v>
      </c>
      <c r="J3219" s="13">
        <v>60198</v>
      </c>
      <c r="K3219" t="s">
        <v>18408</v>
      </c>
      <c r="L3219" t="s">
        <v>18056</v>
      </c>
      <c r="M3219" t="s">
        <v>18409</v>
      </c>
      <c r="N3219" t="s">
        <v>30</v>
      </c>
      <c r="O3219" t="s">
        <v>18410</v>
      </c>
      <c r="P3219" t="s">
        <v>18411</v>
      </c>
      <c r="Q3219" t="s">
        <v>18412</v>
      </c>
      <c r="S3219" t="s">
        <v>15726</v>
      </c>
      <c r="T3219" s="1" t="s">
        <v>17686</v>
      </c>
      <c r="U3219" s="1">
        <v>28110</v>
      </c>
      <c r="V3219" t="s">
        <v>31268</v>
      </c>
      <c r="W3219" s="4">
        <v>0.28000000000000003</v>
      </c>
      <c r="X3219" s="1">
        <v>491</v>
      </c>
      <c r="Y3219" s="1">
        <v>43</v>
      </c>
      <c r="Z3219" s="1">
        <v>41</v>
      </c>
      <c r="AA3219" s="1">
        <v>29</v>
      </c>
      <c r="AB3219" s="6">
        <f t="shared" si="252"/>
        <v>5.9063136456211814E-2</v>
      </c>
      <c r="AC3219" s="6">
        <f t="shared" si="250"/>
        <v>5.9063136456211814E-2</v>
      </c>
      <c r="AD3219" s="26">
        <f t="shared" si="251"/>
        <v>98.2</v>
      </c>
      <c r="AE3219" s="1">
        <v>19</v>
      </c>
      <c r="AF3219" s="1">
        <v>29</v>
      </c>
      <c r="AG3219" s="1">
        <v>8</v>
      </c>
      <c r="AH3219" s="1">
        <v>27</v>
      </c>
      <c r="AI3219" s="1">
        <v>4</v>
      </c>
      <c r="AJ3219" s="1">
        <v>13</v>
      </c>
      <c r="AK3219" s="1">
        <v>3</v>
      </c>
      <c r="AL3219" s="1">
        <v>7</v>
      </c>
      <c r="AM3219" s="1">
        <f t="shared" si="253"/>
        <v>20</v>
      </c>
      <c r="AN3219" s="1">
        <v>14</v>
      </c>
      <c r="AO3219" s="1">
        <v>2</v>
      </c>
      <c r="AP3219" s="20">
        <f t="shared" si="254"/>
        <v>60.900000000000006</v>
      </c>
      <c r="AQ3219" s="1">
        <v>6</v>
      </c>
    </row>
    <row r="3220" spans="1:43" ht="16" x14ac:dyDescent="0.2">
      <c r="A3220" t="s">
        <v>29587</v>
      </c>
      <c r="B3220" t="s">
        <v>33771</v>
      </c>
      <c r="C3220" s="1" t="s">
        <v>17686</v>
      </c>
      <c r="E3220" s="9" t="s">
        <v>33777</v>
      </c>
      <c r="F3220" s="14" t="s">
        <v>33806</v>
      </c>
      <c r="G3220" s="13" t="s">
        <v>33780</v>
      </c>
      <c r="H3220" s="19" t="s">
        <v>33807</v>
      </c>
      <c r="I3220" s="13" t="s">
        <v>33782</v>
      </c>
      <c r="J3220" s="13">
        <v>60198</v>
      </c>
      <c r="K3220" t="s">
        <v>18408</v>
      </c>
      <c r="L3220" t="s">
        <v>18413</v>
      </c>
      <c r="M3220" t="s">
        <v>18414</v>
      </c>
      <c r="N3220" t="s">
        <v>30</v>
      </c>
      <c r="O3220" t="s">
        <v>18415</v>
      </c>
      <c r="P3220" t="s">
        <v>18416</v>
      </c>
      <c r="Q3220" t="s">
        <v>18417</v>
      </c>
      <c r="S3220" t="s">
        <v>18418</v>
      </c>
      <c r="T3220" s="1" t="s">
        <v>17686</v>
      </c>
      <c r="U3220" s="1">
        <v>28079</v>
      </c>
      <c r="V3220" t="s">
        <v>29586</v>
      </c>
      <c r="W3220" s="4">
        <v>0.32</v>
      </c>
      <c r="X3220" s="1">
        <v>705</v>
      </c>
      <c r="Y3220" s="1">
        <v>57</v>
      </c>
      <c r="Z3220" s="1">
        <v>36</v>
      </c>
      <c r="AA3220" s="1">
        <v>36</v>
      </c>
      <c r="AB3220" s="6">
        <f t="shared" si="252"/>
        <v>5.106382978723404E-2</v>
      </c>
      <c r="AC3220" s="6">
        <f t="shared" si="250"/>
        <v>5.106382978723404E-2</v>
      </c>
      <c r="AD3220" s="26">
        <f t="shared" si="251"/>
        <v>141</v>
      </c>
      <c r="AE3220" s="1">
        <v>29</v>
      </c>
      <c r="AF3220" s="1">
        <v>29</v>
      </c>
      <c r="AG3220" s="1">
        <v>8</v>
      </c>
      <c r="AH3220" s="1">
        <v>45</v>
      </c>
      <c r="AI3220" s="1">
        <v>8</v>
      </c>
      <c r="AJ3220" s="1">
        <v>24</v>
      </c>
      <c r="AK3220" s="1">
        <v>6</v>
      </c>
      <c r="AL3220" s="1">
        <v>11</v>
      </c>
      <c r="AM3220" s="1">
        <f t="shared" si="253"/>
        <v>35</v>
      </c>
      <c r="AN3220" s="1">
        <v>12</v>
      </c>
      <c r="AO3220" s="1">
        <v>2</v>
      </c>
      <c r="AP3220" s="20">
        <f t="shared" si="254"/>
        <v>75.600000000000009</v>
      </c>
      <c r="AQ3220" s="1">
        <v>1</v>
      </c>
    </row>
    <row r="3221" spans="1:43" ht="16" x14ac:dyDescent="0.2">
      <c r="A3221" t="s">
        <v>31803</v>
      </c>
      <c r="B3221" t="s">
        <v>33771</v>
      </c>
      <c r="C3221" s="1" t="s">
        <v>17686</v>
      </c>
      <c r="E3221" s="9" t="s">
        <v>33777</v>
      </c>
      <c r="F3221" s="14" t="s">
        <v>33806</v>
      </c>
      <c r="G3221" s="13" t="s">
        <v>33780</v>
      </c>
      <c r="H3221" s="19" t="s">
        <v>33807</v>
      </c>
      <c r="I3221" s="13" t="s">
        <v>33782</v>
      </c>
      <c r="J3221" s="13">
        <v>60198</v>
      </c>
      <c r="K3221" t="s">
        <v>18408</v>
      </c>
      <c r="L3221" t="s">
        <v>18419</v>
      </c>
      <c r="M3221" t="s">
        <v>18420</v>
      </c>
      <c r="N3221" t="s">
        <v>30</v>
      </c>
      <c r="O3221" t="s">
        <v>18421</v>
      </c>
      <c r="P3221" t="s">
        <v>18422</v>
      </c>
      <c r="Q3221" t="s">
        <v>18423</v>
      </c>
      <c r="S3221" t="s">
        <v>15726</v>
      </c>
      <c r="T3221" s="1" t="s">
        <v>17686</v>
      </c>
      <c r="U3221" s="1">
        <v>28112</v>
      </c>
      <c r="V3221" t="s">
        <v>31802</v>
      </c>
      <c r="W3221" s="5">
        <v>0.32590000000000002</v>
      </c>
      <c r="X3221" s="1">
        <v>840</v>
      </c>
      <c r="Y3221" s="1">
        <v>27</v>
      </c>
      <c r="Z3221" s="1">
        <v>20</v>
      </c>
      <c r="AA3221" s="1">
        <v>19</v>
      </c>
      <c r="AB3221" s="6">
        <f t="shared" si="252"/>
        <v>2.2619047619047618E-2</v>
      </c>
      <c r="AC3221" s="6">
        <f t="shared" si="250"/>
        <v>2.2619047619047618E-2</v>
      </c>
      <c r="AD3221" s="26">
        <f t="shared" si="251"/>
        <v>168</v>
      </c>
      <c r="AE3221" s="1">
        <v>18</v>
      </c>
      <c r="AF3221" s="1">
        <v>18</v>
      </c>
      <c r="AG3221" s="1">
        <v>4</v>
      </c>
      <c r="AH3221" s="1">
        <v>15</v>
      </c>
      <c r="AI3221" s="1">
        <v>4</v>
      </c>
      <c r="AJ3221" s="1">
        <v>13</v>
      </c>
      <c r="AK3221" s="1">
        <v>2</v>
      </c>
      <c r="AL3221" s="1">
        <v>5</v>
      </c>
      <c r="AM3221" s="1">
        <f t="shared" si="253"/>
        <v>18</v>
      </c>
      <c r="AN3221" s="1">
        <v>6</v>
      </c>
      <c r="AO3221" s="1">
        <v>1</v>
      </c>
      <c r="AP3221" s="20">
        <f t="shared" si="254"/>
        <v>39.9</v>
      </c>
      <c r="AQ3221" s="1">
        <v>0</v>
      </c>
    </row>
    <row r="3222" spans="1:43" ht="16" x14ac:dyDescent="0.2">
      <c r="A3222" t="s">
        <v>31386</v>
      </c>
      <c r="B3222" t="s">
        <v>33771</v>
      </c>
      <c r="C3222" s="1" t="s">
        <v>18430</v>
      </c>
      <c r="E3222" s="9" t="s">
        <v>33777</v>
      </c>
      <c r="F3222" s="12" t="s">
        <v>33816</v>
      </c>
      <c r="G3222" s="13" t="s">
        <v>33780</v>
      </c>
      <c r="H3222" s="19" t="s">
        <v>33817</v>
      </c>
      <c r="I3222" s="13" t="s">
        <v>33782</v>
      </c>
      <c r="J3222" s="13">
        <v>60237</v>
      </c>
      <c r="K3222" t="s">
        <v>18431</v>
      </c>
      <c r="L3222" t="s">
        <v>18434</v>
      </c>
      <c r="M3222" t="s">
        <v>18435</v>
      </c>
      <c r="N3222" t="s">
        <v>11846</v>
      </c>
      <c r="O3222" t="s">
        <v>18436</v>
      </c>
      <c r="P3222" t="s">
        <v>18437</v>
      </c>
      <c r="Q3222" t="s">
        <v>18438</v>
      </c>
      <c r="S3222" t="s">
        <v>12393</v>
      </c>
      <c r="T3222" s="1" t="s">
        <v>18430</v>
      </c>
      <c r="U3222" s="1">
        <v>44310</v>
      </c>
      <c r="V3222" t="s">
        <v>31385</v>
      </c>
      <c r="W3222" s="4">
        <v>1</v>
      </c>
      <c r="X3222" s="1">
        <v>547</v>
      </c>
      <c r="Y3222" s="1">
        <v>70</v>
      </c>
      <c r="Z3222" s="1">
        <v>58</v>
      </c>
      <c r="AA3222" s="1">
        <v>58</v>
      </c>
      <c r="AB3222" s="6">
        <f t="shared" si="252"/>
        <v>0.10603290676416818</v>
      </c>
      <c r="AC3222" s="6">
        <f t="shared" si="250"/>
        <v>0.10603290676416818</v>
      </c>
      <c r="AD3222" s="26">
        <f t="shared" si="251"/>
        <v>109.4</v>
      </c>
      <c r="AE3222" s="1">
        <v>53</v>
      </c>
      <c r="AF3222" s="1">
        <v>53</v>
      </c>
      <c r="AG3222" s="1">
        <v>24</v>
      </c>
      <c r="AH3222" s="1">
        <v>68</v>
      </c>
      <c r="AI3222" s="1">
        <v>30</v>
      </c>
      <c r="AJ3222" s="1">
        <v>98</v>
      </c>
      <c r="AK3222" s="1">
        <v>2</v>
      </c>
      <c r="AL3222" s="1">
        <v>2</v>
      </c>
      <c r="AM3222" s="1">
        <f t="shared" si="253"/>
        <v>100</v>
      </c>
      <c r="AN3222" s="1">
        <v>19</v>
      </c>
      <c r="AO3222" s="1">
        <v>10</v>
      </c>
      <c r="AP3222" s="20">
        <f t="shared" si="254"/>
        <v>121.80000000000001</v>
      </c>
      <c r="AQ3222" s="1">
        <v>4</v>
      </c>
    </row>
    <row r="3223" spans="1:43" ht="16" x14ac:dyDescent="0.2">
      <c r="A3223" t="s">
        <v>31390</v>
      </c>
      <c r="B3223" t="s">
        <v>33771</v>
      </c>
      <c r="C3223" s="1" t="s">
        <v>18430</v>
      </c>
      <c r="E3223" s="9" t="s">
        <v>33777</v>
      </c>
      <c r="F3223" s="12" t="s">
        <v>33816</v>
      </c>
      <c r="G3223" s="13" t="s">
        <v>33780</v>
      </c>
      <c r="H3223" s="19" t="s">
        <v>33817</v>
      </c>
      <c r="I3223" s="13" t="s">
        <v>33782</v>
      </c>
      <c r="J3223" s="13">
        <v>60237</v>
      </c>
      <c r="K3223" t="s">
        <v>18431</v>
      </c>
      <c r="L3223" t="s">
        <v>18439</v>
      </c>
      <c r="M3223" t="s">
        <v>18432</v>
      </c>
      <c r="N3223" t="s">
        <v>30</v>
      </c>
      <c r="O3223" t="s">
        <v>18433</v>
      </c>
      <c r="P3223" t="s">
        <v>18440</v>
      </c>
      <c r="Q3223" t="s">
        <v>18441</v>
      </c>
      <c r="S3223" t="s">
        <v>12393</v>
      </c>
      <c r="T3223" s="1" t="s">
        <v>18430</v>
      </c>
      <c r="U3223" s="1">
        <v>44310</v>
      </c>
      <c r="V3223" t="s">
        <v>31389</v>
      </c>
      <c r="W3223" s="4">
        <v>1</v>
      </c>
      <c r="X3223" s="1">
        <v>500</v>
      </c>
      <c r="Y3223" s="1">
        <v>46</v>
      </c>
      <c r="Z3223" s="1">
        <v>31</v>
      </c>
      <c r="AA3223" s="1">
        <v>31</v>
      </c>
      <c r="AB3223" s="6">
        <f t="shared" si="252"/>
        <v>6.2E-2</v>
      </c>
      <c r="AC3223" s="6">
        <f t="shared" si="250"/>
        <v>6.2E-2</v>
      </c>
      <c r="AD3223" s="26">
        <f t="shared" si="251"/>
        <v>100</v>
      </c>
      <c r="AE3223" s="1">
        <v>27</v>
      </c>
      <c r="AF3223" s="1">
        <v>27</v>
      </c>
      <c r="AG3223" s="1">
        <v>4</v>
      </c>
      <c r="AH3223" s="1">
        <v>7</v>
      </c>
      <c r="AI3223" s="1">
        <v>17</v>
      </c>
      <c r="AJ3223" s="1">
        <v>59</v>
      </c>
      <c r="AK3223" s="1">
        <v>1</v>
      </c>
      <c r="AL3223" s="1">
        <v>1</v>
      </c>
      <c r="AM3223" s="1">
        <f t="shared" si="253"/>
        <v>60</v>
      </c>
      <c r="AN3223" s="1">
        <v>14</v>
      </c>
      <c r="AO3223" s="1">
        <v>8</v>
      </c>
      <c r="AP3223" s="20">
        <f t="shared" si="254"/>
        <v>65.100000000000009</v>
      </c>
      <c r="AQ3223" s="1">
        <v>1</v>
      </c>
    </row>
    <row r="3224" spans="1:43" ht="16" x14ac:dyDescent="0.2">
      <c r="A3224" t="s">
        <v>31392</v>
      </c>
      <c r="B3224" t="s">
        <v>33771</v>
      </c>
      <c r="C3224" s="1" t="s">
        <v>18430</v>
      </c>
      <c r="E3224" s="9" t="s">
        <v>33777</v>
      </c>
      <c r="F3224" s="12" t="s">
        <v>33816</v>
      </c>
      <c r="G3224" s="13" t="s">
        <v>33780</v>
      </c>
      <c r="H3224" s="19" t="s">
        <v>33817</v>
      </c>
      <c r="I3224" s="13" t="s">
        <v>33782</v>
      </c>
      <c r="J3224" s="13">
        <v>60237</v>
      </c>
      <c r="K3224" t="s">
        <v>18431</v>
      </c>
      <c r="L3224" t="s">
        <v>18442</v>
      </c>
      <c r="M3224" t="s">
        <v>18432</v>
      </c>
      <c r="N3224" t="s">
        <v>18443</v>
      </c>
      <c r="O3224" t="s">
        <v>18433</v>
      </c>
      <c r="P3224" t="s">
        <v>18444</v>
      </c>
      <c r="Q3224" t="s">
        <v>18445</v>
      </c>
      <c r="S3224" t="s">
        <v>12393</v>
      </c>
      <c r="T3224" s="1" t="s">
        <v>18430</v>
      </c>
      <c r="U3224" s="1">
        <v>44310</v>
      </c>
      <c r="V3224" t="s">
        <v>31391</v>
      </c>
      <c r="W3224" s="4">
        <v>1</v>
      </c>
      <c r="X3224" s="1">
        <v>639</v>
      </c>
      <c r="Y3224" s="1">
        <v>57</v>
      </c>
      <c r="Z3224" s="1">
        <v>24</v>
      </c>
      <c r="AA3224" s="1">
        <v>24</v>
      </c>
      <c r="AB3224" s="6">
        <f t="shared" si="252"/>
        <v>3.7558685446009391E-2</v>
      </c>
      <c r="AC3224" s="6">
        <f t="shared" si="250"/>
        <v>3.7558685446009391E-2</v>
      </c>
      <c r="AD3224" s="26">
        <f t="shared" si="251"/>
        <v>127.80000000000001</v>
      </c>
      <c r="AE3224" s="1">
        <v>21</v>
      </c>
      <c r="AF3224" s="1">
        <v>21</v>
      </c>
      <c r="AG3224" s="1">
        <v>10</v>
      </c>
      <c r="AH3224" s="1">
        <v>35</v>
      </c>
      <c r="AI3224" s="1">
        <v>11</v>
      </c>
      <c r="AJ3224" s="1">
        <v>40</v>
      </c>
      <c r="AK3224" s="1">
        <v>4</v>
      </c>
      <c r="AL3224" s="1">
        <v>7</v>
      </c>
      <c r="AM3224" s="1">
        <f t="shared" si="253"/>
        <v>47</v>
      </c>
      <c r="AN3224" s="1">
        <v>12</v>
      </c>
      <c r="AO3224" s="1">
        <v>2</v>
      </c>
      <c r="AP3224" s="20">
        <f t="shared" si="254"/>
        <v>50.400000000000006</v>
      </c>
      <c r="AQ3224" s="1">
        <v>2</v>
      </c>
    </row>
    <row r="3225" spans="1:43" ht="16" x14ac:dyDescent="0.2">
      <c r="A3225" t="s">
        <v>29968</v>
      </c>
      <c r="B3225" t="s">
        <v>33771</v>
      </c>
      <c r="C3225" s="1" t="s">
        <v>18430</v>
      </c>
      <c r="E3225" s="9" t="s">
        <v>33777</v>
      </c>
      <c r="F3225" s="12" t="s">
        <v>33816</v>
      </c>
      <c r="G3225" s="13" t="s">
        <v>33780</v>
      </c>
      <c r="H3225" s="19" t="s">
        <v>33817</v>
      </c>
      <c r="I3225" s="13" t="s">
        <v>33782</v>
      </c>
      <c r="J3225" s="13">
        <v>60237</v>
      </c>
      <c r="K3225" t="s">
        <v>18431</v>
      </c>
      <c r="L3225" t="s">
        <v>18446</v>
      </c>
      <c r="M3225" t="s">
        <v>18432</v>
      </c>
      <c r="O3225" t="s">
        <v>18433</v>
      </c>
      <c r="P3225" t="s">
        <v>18447</v>
      </c>
      <c r="Q3225" t="s">
        <v>18448</v>
      </c>
      <c r="S3225" t="s">
        <v>12393</v>
      </c>
      <c r="T3225" s="1" t="s">
        <v>18430</v>
      </c>
      <c r="U3225" s="1">
        <v>44303</v>
      </c>
      <c r="V3225" t="s">
        <v>29967</v>
      </c>
      <c r="W3225" s="4">
        <v>0.63</v>
      </c>
      <c r="X3225" s="1">
        <v>423</v>
      </c>
      <c r="Y3225" s="1">
        <v>26</v>
      </c>
      <c r="Z3225" s="1">
        <v>18</v>
      </c>
      <c r="AA3225" s="1">
        <v>18</v>
      </c>
      <c r="AB3225" s="6">
        <f t="shared" si="252"/>
        <v>4.2553191489361701E-2</v>
      </c>
      <c r="AC3225" s="6">
        <f t="shared" si="250"/>
        <v>4.2553191489361701E-2</v>
      </c>
      <c r="AD3225" s="26">
        <f t="shared" si="251"/>
        <v>84.600000000000009</v>
      </c>
      <c r="AE3225" s="1">
        <v>16</v>
      </c>
      <c r="AF3225" s="1">
        <v>16</v>
      </c>
      <c r="AG3225" s="1">
        <v>9</v>
      </c>
      <c r="AH3225" s="1">
        <v>34</v>
      </c>
      <c r="AI3225" s="1">
        <v>9</v>
      </c>
      <c r="AJ3225" s="1">
        <v>19</v>
      </c>
      <c r="AK3225" s="1">
        <v>4</v>
      </c>
      <c r="AL3225" s="1">
        <v>7</v>
      </c>
      <c r="AM3225" s="1">
        <f t="shared" si="253"/>
        <v>26</v>
      </c>
      <c r="AN3225" s="1">
        <v>7</v>
      </c>
      <c r="AO3225" s="1">
        <v>4</v>
      </c>
      <c r="AP3225" s="20">
        <f t="shared" si="254"/>
        <v>37.800000000000004</v>
      </c>
      <c r="AQ3225" s="1">
        <v>2</v>
      </c>
    </row>
    <row r="3226" spans="1:43" ht="16" x14ac:dyDescent="0.2">
      <c r="A3226" t="s">
        <v>29651</v>
      </c>
      <c r="B3226" t="s">
        <v>33771</v>
      </c>
      <c r="C3226" s="1" t="s">
        <v>18430</v>
      </c>
      <c r="E3226" s="9" t="s">
        <v>33777</v>
      </c>
      <c r="F3226" s="12" t="s">
        <v>33818</v>
      </c>
      <c r="G3226" s="13" t="s">
        <v>33780</v>
      </c>
      <c r="H3226" s="12" t="s">
        <v>33819</v>
      </c>
      <c r="I3226" s="13" t="s">
        <v>33782</v>
      </c>
      <c r="J3226" s="13">
        <v>60354</v>
      </c>
      <c r="K3226" t="s">
        <v>18449</v>
      </c>
      <c r="L3226" t="s">
        <v>18450</v>
      </c>
      <c r="M3226" t="s">
        <v>18451</v>
      </c>
      <c r="N3226" t="s">
        <v>30</v>
      </c>
      <c r="O3226" t="s">
        <v>18452</v>
      </c>
      <c r="P3226" t="s">
        <v>18453</v>
      </c>
      <c r="Q3226" t="s">
        <v>18454</v>
      </c>
      <c r="S3226" t="s">
        <v>8208</v>
      </c>
      <c r="T3226" s="1" t="s">
        <v>18430</v>
      </c>
      <c r="U3226" s="1">
        <v>45710</v>
      </c>
      <c r="V3226" t="e">
        <v>#N/A</v>
      </c>
      <c r="W3226" s="4">
        <v>1</v>
      </c>
      <c r="X3226" s="1">
        <v>1500</v>
      </c>
      <c r="Y3226" s="1">
        <v>125</v>
      </c>
      <c r="Z3226" s="1">
        <v>75</v>
      </c>
      <c r="AA3226" s="1">
        <v>75</v>
      </c>
      <c r="AB3226" s="6">
        <f t="shared" si="252"/>
        <v>0.05</v>
      </c>
      <c r="AC3226" s="6">
        <f t="shared" si="250"/>
        <v>0.05</v>
      </c>
      <c r="AD3226" s="26">
        <f t="shared" si="251"/>
        <v>300</v>
      </c>
      <c r="AE3226" s="1">
        <v>64</v>
      </c>
      <c r="AF3226" s="1">
        <v>64</v>
      </c>
      <c r="AG3226" s="1">
        <v>23</v>
      </c>
      <c r="AH3226" s="1">
        <v>67</v>
      </c>
      <c r="AI3226" s="1">
        <v>31</v>
      </c>
      <c r="AJ3226" s="1">
        <v>100</v>
      </c>
      <c r="AK3226" s="1">
        <v>3</v>
      </c>
      <c r="AL3226" s="1">
        <v>3</v>
      </c>
      <c r="AM3226" s="1">
        <f t="shared" si="253"/>
        <v>103</v>
      </c>
      <c r="AN3226" s="1">
        <v>34</v>
      </c>
      <c r="AO3226" s="1">
        <v>7</v>
      </c>
      <c r="AP3226" s="20">
        <f t="shared" si="254"/>
        <v>157.5</v>
      </c>
      <c r="AQ3226" s="1">
        <v>2</v>
      </c>
    </row>
    <row r="3227" spans="1:43" ht="16" x14ac:dyDescent="0.2">
      <c r="A3227" t="s">
        <v>27716</v>
      </c>
      <c r="B3227" t="s">
        <v>33771</v>
      </c>
      <c r="C3227" s="1" t="s">
        <v>18430</v>
      </c>
      <c r="E3227" s="9" t="s">
        <v>33777</v>
      </c>
      <c r="F3227" s="12" t="s">
        <v>33818</v>
      </c>
      <c r="G3227" s="13" t="s">
        <v>33780</v>
      </c>
      <c r="H3227" s="12" t="s">
        <v>33819</v>
      </c>
      <c r="I3227" s="13" t="s">
        <v>33782</v>
      </c>
      <c r="J3227" s="13">
        <v>60354</v>
      </c>
      <c r="K3227" t="s">
        <v>18449</v>
      </c>
      <c r="L3227" t="s">
        <v>18455</v>
      </c>
      <c r="M3227" t="s">
        <v>18451</v>
      </c>
      <c r="N3227" t="s">
        <v>10186</v>
      </c>
      <c r="O3227" t="s">
        <v>18452</v>
      </c>
      <c r="P3227" t="s">
        <v>18453</v>
      </c>
      <c r="Q3227" t="s">
        <v>18456</v>
      </c>
      <c r="S3227" t="s">
        <v>8208</v>
      </c>
      <c r="T3227" s="1" t="s">
        <v>18430</v>
      </c>
      <c r="U3227" s="1">
        <v>45710</v>
      </c>
      <c r="V3227" t="s">
        <v>27715</v>
      </c>
      <c r="W3227" s="4">
        <v>0.46</v>
      </c>
      <c r="X3227" s="1">
        <v>845</v>
      </c>
      <c r="Y3227" s="1">
        <v>16</v>
      </c>
      <c r="Z3227" s="1">
        <v>9</v>
      </c>
      <c r="AA3227" s="1">
        <v>9</v>
      </c>
      <c r="AB3227" s="6">
        <f t="shared" si="252"/>
        <v>1.0650887573964497E-2</v>
      </c>
      <c r="AC3227" s="6">
        <f t="shared" si="250"/>
        <v>1.0650887573964497E-2</v>
      </c>
      <c r="AD3227" s="26">
        <f t="shared" si="251"/>
        <v>169</v>
      </c>
      <c r="AE3227" s="1">
        <v>9</v>
      </c>
      <c r="AF3227" s="1">
        <v>9</v>
      </c>
      <c r="AG3227" s="1">
        <v>5</v>
      </c>
      <c r="AH3227" s="1">
        <v>16</v>
      </c>
      <c r="AI3227" s="1">
        <v>4</v>
      </c>
      <c r="AJ3227" s="1">
        <v>25</v>
      </c>
      <c r="AK3227" s="1">
        <v>0</v>
      </c>
      <c r="AL3227" s="1">
        <v>0</v>
      </c>
      <c r="AM3227" s="1">
        <f t="shared" si="253"/>
        <v>25</v>
      </c>
      <c r="AN3227" s="1">
        <v>6</v>
      </c>
      <c r="AO3227" s="1">
        <v>0</v>
      </c>
      <c r="AP3227" s="20">
        <f t="shared" si="254"/>
        <v>18.900000000000002</v>
      </c>
      <c r="AQ3227" s="1">
        <v>0</v>
      </c>
    </row>
    <row r="3228" spans="1:43" ht="16" x14ac:dyDescent="0.2">
      <c r="A3228" t="s">
        <v>31468</v>
      </c>
      <c r="B3228" t="s">
        <v>33771</v>
      </c>
      <c r="C3228" s="1" t="s">
        <v>18430</v>
      </c>
      <c r="E3228" s="9" t="s">
        <v>33777</v>
      </c>
      <c r="F3228" s="12" t="s">
        <v>33816</v>
      </c>
      <c r="G3228" s="13" t="s">
        <v>33780</v>
      </c>
      <c r="H3228" s="19" t="s">
        <v>33817</v>
      </c>
      <c r="I3228" s="13" t="s">
        <v>33782</v>
      </c>
      <c r="J3228" s="13">
        <v>60237</v>
      </c>
      <c r="K3228" t="s">
        <v>18457</v>
      </c>
      <c r="L3228" t="s">
        <v>18458</v>
      </c>
      <c r="M3228" t="s">
        <v>18459</v>
      </c>
      <c r="N3228" t="s">
        <v>30</v>
      </c>
      <c r="O3228" t="s">
        <v>18460</v>
      </c>
      <c r="P3228" t="s">
        <v>18461</v>
      </c>
      <c r="Q3228" t="s">
        <v>18462</v>
      </c>
      <c r="S3228" t="s">
        <v>18463</v>
      </c>
      <c r="T3228" s="1" t="s">
        <v>18430</v>
      </c>
      <c r="U3228" s="1">
        <v>44601</v>
      </c>
      <c r="V3228" t="e">
        <v>#N/A</v>
      </c>
      <c r="W3228" s="4">
        <v>0.82</v>
      </c>
      <c r="X3228" s="1">
        <v>533</v>
      </c>
      <c r="Y3228" s="1">
        <v>111</v>
      </c>
      <c r="Z3228" s="1">
        <v>89</v>
      </c>
      <c r="AA3228" s="1">
        <v>86</v>
      </c>
      <c r="AB3228" s="6">
        <f t="shared" si="252"/>
        <v>0.16135084427767354</v>
      </c>
      <c r="AC3228" s="6">
        <f t="shared" si="250"/>
        <v>0.16135084427767354</v>
      </c>
      <c r="AD3228" s="26">
        <f t="shared" si="251"/>
        <v>106.60000000000001</v>
      </c>
      <c r="AE3228" s="1">
        <v>82</v>
      </c>
      <c r="AF3228" s="1">
        <v>82</v>
      </c>
      <c r="AG3228" s="1">
        <v>33</v>
      </c>
      <c r="AH3228" s="1">
        <v>91</v>
      </c>
      <c r="AI3228" s="1">
        <v>49</v>
      </c>
      <c r="AJ3228" s="1">
        <v>173</v>
      </c>
      <c r="AK3228" s="1">
        <v>0</v>
      </c>
      <c r="AL3228" s="1">
        <v>0</v>
      </c>
      <c r="AM3228" s="1">
        <f t="shared" si="253"/>
        <v>173</v>
      </c>
      <c r="AN3228" s="1">
        <v>50</v>
      </c>
      <c r="AO3228" s="1">
        <v>11</v>
      </c>
      <c r="AP3228" s="20">
        <f t="shared" si="254"/>
        <v>180.6</v>
      </c>
      <c r="AQ3228" s="1">
        <v>0</v>
      </c>
    </row>
    <row r="3229" spans="1:43" ht="16" x14ac:dyDescent="0.2">
      <c r="A3229" t="s">
        <v>31797</v>
      </c>
      <c r="B3229" t="s">
        <v>33771</v>
      </c>
      <c r="C3229" s="1" t="s">
        <v>18430</v>
      </c>
      <c r="E3229" s="9" t="s">
        <v>33777</v>
      </c>
      <c r="F3229" s="12" t="s">
        <v>33816</v>
      </c>
      <c r="G3229" s="13" t="s">
        <v>33780</v>
      </c>
      <c r="H3229" s="19" t="s">
        <v>33817</v>
      </c>
      <c r="I3229" s="13" t="s">
        <v>33782</v>
      </c>
      <c r="J3229" s="13">
        <v>60237</v>
      </c>
      <c r="K3229" t="s">
        <v>18457</v>
      </c>
      <c r="L3229" t="s">
        <v>18464</v>
      </c>
      <c r="M3229" t="s">
        <v>18465</v>
      </c>
      <c r="N3229" t="s">
        <v>30</v>
      </c>
      <c r="O3229" t="s">
        <v>18466</v>
      </c>
      <c r="P3229" t="s">
        <v>18467</v>
      </c>
      <c r="Q3229" t="s">
        <v>18468</v>
      </c>
      <c r="S3229" t="s">
        <v>18463</v>
      </c>
      <c r="T3229" s="1" t="s">
        <v>18430</v>
      </c>
      <c r="U3229" s="1">
        <v>44601</v>
      </c>
      <c r="V3229" t="e">
        <v>#N/A</v>
      </c>
      <c r="X3229" s="1">
        <v>900</v>
      </c>
      <c r="Y3229" s="1">
        <v>18</v>
      </c>
      <c r="Z3229" s="1">
        <v>15</v>
      </c>
      <c r="AA3229" s="1">
        <v>15</v>
      </c>
      <c r="AB3229" s="6">
        <f t="shared" si="252"/>
        <v>1.6666666666666666E-2</v>
      </c>
      <c r="AC3229" s="6">
        <f t="shared" si="250"/>
        <v>1.6666666666666666E-2</v>
      </c>
      <c r="AD3229" s="26">
        <f t="shared" si="251"/>
        <v>180</v>
      </c>
      <c r="AE3229" s="1">
        <v>14</v>
      </c>
      <c r="AF3229" s="1">
        <v>14</v>
      </c>
      <c r="AG3229" s="1">
        <v>5</v>
      </c>
      <c r="AH3229" s="1">
        <v>12</v>
      </c>
      <c r="AI3229" s="1">
        <v>10</v>
      </c>
      <c r="AJ3229" s="1">
        <v>42</v>
      </c>
      <c r="AK3229" s="1">
        <v>2</v>
      </c>
      <c r="AL3229" s="1">
        <v>4</v>
      </c>
      <c r="AM3229" s="1">
        <f t="shared" si="253"/>
        <v>46</v>
      </c>
      <c r="AN3229" s="1">
        <v>5</v>
      </c>
      <c r="AO3229" s="1">
        <v>2</v>
      </c>
      <c r="AP3229" s="20">
        <f t="shared" si="254"/>
        <v>31.5</v>
      </c>
      <c r="AQ3229" s="1">
        <v>0</v>
      </c>
    </row>
    <row r="3230" spans="1:43" ht="16" x14ac:dyDescent="0.2">
      <c r="A3230" t="s">
        <v>31293</v>
      </c>
      <c r="B3230" t="s">
        <v>33771</v>
      </c>
      <c r="C3230" s="1" t="s">
        <v>18430</v>
      </c>
      <c r="E3230" s="9" t="s">
        <v>33777</v>
      </c>
      <c r="F3230" s="12" t="s">
        <v>33816</v>
      </c>
      <c r="G3230" s="13" t="s">
        <v>33780</v>
      </c>
      <c r="H3230" s="19" t="s">
        <v>33817</v>
      </c>
      <c r="I3230" s="13" t="s">
        <v>33782</v>
      </c>
      <c r="J3230" s="13">
        <v>60237</v>
      </c>
      <c r="K3230" t="s">
        <v>18457</v>
      </c>
      <c r="L3230" t="s">
        <v>18469</v>
      </c>
      <c r="M3230" t="s">
        <v>18470</v>
      </c>
      <c r="N3230" t="s">
        <v>30</v>
      </c>
      <c r="O3230" t="s">
        <v>18471</v>
      </c>
      <c r="P3230" t="s">
        <v>18472</v>
      </c>
      <c r="Q3230" t="s">
        <v>18473</v>
      </c>
      <c r="S3230" t="s">
        <v>18463</v>
      </c>
      <c r="T3230" s="1" t="s">
        <v>18430</v>
      </c>
      <c r="U3230" s="1">
        <v>44601</v>
      </c>
      <c r="V3230" t="s">
        <v>31292</v>
      </c>
      <c r="W3230" s="4">
        <v>0.93</v>
      </c>
      <c r="X3230" s="1">
        <v>450</v>
      </c>
      <c r="Y3230" s="1">
        <v>62</v>
      </c>
      <c r="Z3230" s="1">
        <v>77</v>
      </c>
      <c r="AA3230" s="1">
        <v>76</v>
      </c>
      <c r="AB3230" s="6">
        <f t="shared" si="252"/>
        <v>0.16888888888888889</v>
      </c>
      <c r="AC3230" s="6">
        <f t="shared" si="250"/>
        <v>0.16888888888888889</v>
      </c>
      <c r="AD3230" s="26">
        <f t="shared" si="251"/>
        <v>90</v>
      </c>
      <c r="AE3230" s="1">
        <v>75</v>
      </c>
      <c r="AF3230" s="1">
        <v>75</v>
      </c>
      <c r="AG3230" s="1">
        <v>26</v>
      </c>
      <c r="AH3230" s="1">
        <v>62</v>
      </c>
      <c r="AI3230" s="1">
        <v>49</v>
      </c>
      <c r="AJ3230" s="1">
        <v>132</v>
      </c>
      <c r="AK3230" s="1">
        <v>8</v>
      </c>
      <c r="AL3230" s="1">
        <v>17</v>
      </c>
      <c r="AM3230" s="1">
        <f t="shared" si="253"/>
        <v>149</v>
      </c>
      <c r="AN3230" s="1">
        <v>37</v>
      </c>
      <c r="AO3230" s="1">
        <v>4</v>
      </c>
      <c r="AP3230" s="20">
        <f t="shared" si="254"/>
        <v>159.6</v>
      </c>
      <c r="AQ3230" s="1">
        <v>0</v>
      </c>
    </row>
    <row r="3231" spans="1:43" ht="16" x14ac:dyDescent="0.2">
      <c r="A3231" t="s">
        <v>30180</v>
      </c>
      <c r="B3231" t="s">
        <v>33771</v>
      </c>
      <c r="C3231" s="1" t="s">
        <v>18430</v>
      </c>
      <c r="E3231" s="9" t="s">
        <v>33777</v>
      </c>
      <c r="F3231" s="12" t="s">
        <v>33816</v>
      </c>
      <c r="G3231" s="13" t="s">
        <v>33780</v>
      </c>
      <c r="H3231" s="19" t="s">
        <v>33817</v>
      </c>
      <c r="I3231" s="13" t="s">
        <v>33782</v>
      </c>
      <c r="J3231" s="13">
        <v>60237</v>
      </c>
      <c r="K3231" t="s">
        <v>18457</v>
      </c>
      <c r="L3231" t="s">
        <v>18474</v>
      </c>
      <c r="M3231" t="s">
        <v>18475</v>
      </c>
      <c r="N3231" t="s">
        <v>30</v>
      </c>
      <c r="O3231" t="s">
        <v>18476</v>
      </c>
      <c r="P3231" t="s">
        <v>18477</v>
      </c>
      <c r="Q3231" t="s">
        <v>18478</v>
      </c>
      <c r="S3231" t="s">
        <v>18463</v>
      </c>
      <c r="T3231" s="1" t="s">
        <v>18430</v>
      </c>
      <c r="U3231" s="1">
        <v>44601</v>
      </c>
      <c r="V3231" t="s">
        <v>30179</v>
      </c>
      <c r="X3231" s="1">
        <v>650</v>
      </c>
      <c r="Y3231" s="1">
        <v>80</v>
      </c>
      <c r="Z3231" s="1">
        <v>99</v>
      </c>
      <c r="AA3231" s="1">
        <v>63</v>
      </c>
      <c r="AB3231" s="6">
        <f t="shared" si="252"/>
        <v>9.6923076923076917E-2</v>
      </c>
      <c r="AC3231" s="6">
        <f t="shared" si="250"/>
        <v>9.6923076923076917E-2</v>
      </c>
      <c r="AD3231" s="26">
        <f t="shared" si="251"/>
        <v>130</v>
      </c>
      <c r="AE3231" s="1">
        <v>63</v>
      </c>
      <c r="AF3231" s="1">
        <v>96</v>
      </c>
      <c r="AG3231" s="1">
        <v>40</v>
      </c>
      <c r="AH3231" s="1">
        <v>176</v>
      </c>
      <c r="AI3231" s="1">
        <v>32</v>
      </c>
      <c r="AJ3231" s="1">
        <v>102</v>
      </c>
      <c r="AK3231" s="1">
        <v>17</v>
      </c>
      <c r="AL3231" s="1">
        <v>33</v>
      </c>
      <c r="AM3231" s="1">
        <f t="shared" si="253"/>
        <v>135</v>
      </c>
      <c r="AN3231" s="1">
        <v>26</v>
      </c>
      <c r="AO3231" s="1">
        <v>15</v>
      </c>
      <c r="AP3231" s="20">
        <f t="shared" si="254"/>
        <v>132.30000000000001</v>
      </c>
      <c r="AQ3231" s="1">
        <v>0</v>
      </c>
    </row>
    <row r="3232" spans="1:43" ht="16" x14ac:dyDescent="0.2">
      <c r="A3232" t="s">
        <v>28927</v>
      </c>
      <c r="B3232" t="s">
        <v>33771</v>
      </c>
      <c r="C3232" s="1" t="s">
        <v>18430</v>
      </c>
      <c r="E3232" s="9" t="s">
        <v>33777</v>
      </c>
      <c r="F3232" s="12" t="s">
        <v>33816</v>
      </c>
      <c r="G3232" s="13" t="s">
        <v>33780</v>
      </c>
      <c r="H3232" s="19" t="s">
        <v>33817</v>
      </c>
      <c r="I3232" s="13" t="s">
        <v>33782</v>
      </c>
      <c r="J3232" s="13">
        <v>60237</v>
      </c>
      <c r="K3232" t="s">
        <v>18479</v>
      </c>
      <c r="L3232" t="s">
        <v>18480</v>
      </c>
      <c r="M3232" t="s">
        <v>18481</v>
      </c>
      <c r="N3232" t="s">
        <v>130</v>
      </c>
      <c r="O3232" t="s">
        <v>18482</v>
      </c>
      <c r="P3232" t="s">
        <v>18483</v>
      </c>
      <c r="Q3232" t="s">
        <v>18484</v>
      </c>
      <c r="S3232" t="s">
        <v>12514</v>
      </c>
      <c r="T3232" s="1" t="s">
        <v>18430</v>
      </c>
      <c r="U3232" s="1">
        <v>44805</v>
      </c>
      <c r="V3232" t="s">
        <v>28926</v>
      </c>
      <c r="W3232" s="4">
        <v>0.57999999999999996</v>
      </c>
      <c r="X3232" s="1">
        <v>450</v>
      </c>
      <c r="Y3232" s="1">
        <v>47</v>
      </c>
      <c r="Z3232" s="1">
        <v>27</v>
      </c>
      <c r="AA3232" s="1">
        <v>27</v>
      </c>
      <c r="AB3232" s="6">
        <f t="shared" si="252"/>
        <v>0.06</v>
      </c>
      <c r="AC3232" s="6">
        <f t="shared" si="250"/>
        <v>0.06</v>
      </c>
      <c r="AD3232" s="26">
        <f t="shared" si="251"/>
        <v>90</v>
      </c>
      <c r="AE3232" s="1">
        <v>25</v>
      </c>
      <c r="AF3232" s="1">
        <v>25</v>
      </c>
      <c r="AG3232" s="1">
        <v>14</v>
      </c>
      <c r="AH3232" s="1">
        <v>46</v>
      </c>
      <c r="AI3232" s="1">
        <v>7</v>
      </c>
      <c r="AJ3232" s="1">
        <v>11</v>
      </c>
      <c r="AK3232" s="1">
        <v>6</v>
      </c>
      <c r="AL3232" s="1">
        <v>9</v>
      </c>
      <c r="AM3232" s="1">
        <f t="shared" si="253"/>
        <v>20</v>
      </c>
      <c r="AN3232" s="1">
        <v>0</v>
      </c>
      <c r="AO3232" s="1">
        <v>6</v>
      </c>
      <c r="AP3232" s="20">
        <f t="shared" si="254"/>
        <v>56.7</v>
      </c>
      <c r="AQ3232" s="1">
        <v>0</v>
      </c>
    </row>
    <row r="3233" spans="1:43" ht="16" x14ac:dyDescent="0.2">
      <c r="A3233" t="s">
        <v>32500</v>
      </c>
      <c r="B3233" t="s">
        <v>33771</v>
      </c>
      <c r="C3233" s="1" t="s">
        <v>18430</v>
      </c>
      <c r="E3233" s="9" t="s">
        <v>33777</v>
      </c>
      <c r="F3233" s="12" t="s">
        <v>33816</v>
      </c>
      <c r="G3233" s="13" t="s">
        <v>33780</v>
      </c>
      <c r="H3233" s="19" t="s">
        <v>33817</v>
      </c>
      <c r="I3233" s="13" t="s">
        <v>33782</v>
      </c>
      <c r="J3233" s="13">
        <v>60237</v>
      </c>
      <c r="K3233" t="s">
        <v>18479</v>
      </c>
      <c r="L3233" t="s">
        <v>18485</v>
      </c>
      <c r="M3233" t="s">
        <v>18486</v>
      </c>
      <c r="N3233" t="s">
        <v>130</v>
      </c>
      <c r="O3233" t="s">
        <v>18487</v>
      </c>
      <c r="P3233" t="s">
        <v>18488</v>
      </c>
      <c r="Q3233" t="s">
        <v>18489</v>
      </c>
      <c r="S3233" t="s">
        <v>12514</v>
      </c>
      <c r="T3233" s="1" t="s">
        <v>18430</v>
      </c>
      <c r="U3233" s="1">
        <v>44805</v>
      </c>
      <c r="V3233" t="s">
        <v>32499</v>
      </c>
      <c r="W3233" s="4">
        <v>0.28999999999999998</v>
      </c>
      <c r="X3233" s="1">
        <v>600</v>
      </c>
      <c r="Y3233" s="1">
        <v>32</v>
      </c>
      <c r="Z3233" s="1">
        <v>28</v>
      </c>
      <c r="AA3233" s="1">
        <v>28</v>
      </c>
      <c r="AB3233" s="6">
        <f t="shared" si="252"/>
        <v>4.6666666666666669E-2</v>
      </c>
      <c r="AC3233" s="6">
        <f t="shared" si="250"/>
        <v>4.6666666666666669E-2</v>
      </c>
      <c r="AD3233" s="26">
        <f t="shared" si="251"/>
        <v>120</v>
      </c>
      <c r="AE3233" s="1">
        <v>28</v>
      </c>
      <c r="AF3233" s="1">
        <v>28</v>
      </c>
      <c r="AG3233" s="1">
        <v>9</v>
      </c>
      <c r="AH3233" s="1">
        <v>29</v>
      </c>
      <c r="AI3233" s="1">
        <v>8</v>
      </c>
      <c r="AJ3233" s="1">
        <v>19</v>
      </c>
      <c r="AK3233" s="1">
        <v>0</v>
      </c>
      <c r="AL3233" s="1">
        <v>0</v>
      </c>
      <c r="AM3233" s="1">
        <f t="shared" si="253"/>
        <v>19</v>
      </c>
      <c r="AN3233" s="1">
        <v>7</v>
      </c>
      <c r="AO3233" s="1">
        <v>4</v>
      </c>
      <c r="AP3233" s="20">
        <f t="shared" si="254"/>
        <v>58.800000000000004</v>
      </c>
      <c r="AQ3233" s="1">
        <v>0</v>
      </c>
    </row>
    <row r="3234" spans="1:43" ht="16" x14ac:dyDescent="0.2">
      <c r="A3234" t="s">
        <v>31285</v>
      </c>
      <c r="B3234" t="s">
        <v>33771</v>
      </c>
      <c r="C3234" s="1" t="s">
        <v>18430</v>
      </c>
      <c r="E3234" s="9" t="s">
        <v>33777</v>
      </c>
      <c r="F3234" s="12" t="s">
        <v>33818</v>
      </c>
      <c r="G3234" s="13" t="s">
        <v>33780</v>
      </c>
      <c r="H3234" s="12" t="s">
        <v>33819</v>
      </c>
      <c r="I3234" s="13" t="s">
        <v>33782</v>
      </c>
      <c r="J3234" s="13">
        <v>60354</v>
      </c>
      <c r="K3234" t="s">
        <v>18490</v>
      </c>
      <c r="L3234" t="s">
        <v>18491</v>
      </c>
      <c r="M3234" t="s">
        <v>18492</v>
      </c>
      <c r="N3234" t="s">
        <v>16793</v>
      </c>
      <c r="O3234" t="s">
        <v>18493</v>
      </c>
      <c r="P3234">
        <v>7405937107</v>
      </c>
      <c r="Q3234" t="s">
        <v>18494</v>
      </c>
      <c r="S3234" t="s">
        <v>7422</v>
      </c>
      <c r="T3234" s="1" t="s">
        <v>18430</v>
      </c>
      <c r="U3234" s="1">
        <v>45701</v>
      </c>
      <c r="V3234" t="e">
        <v>#N/A</v>
      </c>
      <c r="W3234" s="4">
        <v>0.42</v>
      </c>
      <c r="X3234" s="1">
        <v>420</v>
      </c>
      <c r="Y3234" s="1">
        <v>33</v>
      </c>
      <c r="Z3234" s="1">
        <v>35</v>
      </c>
      <c r="AA3234" s="1">
        <v>21</v>
      </c>
      <c r="AB3234" s="6">
        <f t="shared" si="252"/>
        <v>0.05</v>
      </c>
      <c r="AC3234" s="6">
        <f t="shared" si="250"/>
        <v>0.05</v>
      </c>
      <c r="AD3234" s="26">
        <f t="shared" si="251"/>
        <v>84</v>
      </c>
      <c r="AE3234" s="1">
        <v>21</v>
      </c>
      <c r="AF3234" s="1">
        <v>35</v>
      </c>
      <c r="AG3234" s="1">
        <v>19</v>
      </c>
      <c r="AH3234" s="1">
        <v>64</v>
      </c>
      <c r="AI3234" s="1">
        <v>17</v>
      </c>
      <c r="AJ3234" s="1">
        <v>106</v>
      </c>
      <c r="AK3234" s="1">
        <v>3</v>
      </c>
      <c r="AL3234" s="1">
        <v>5</v>
      </c>
      <c r="AM3234" s="1">
        <f t="shared" si="253"/>
        <v>111</v>
      </c>
      <c r="AN3234" s="1">
        <v>9</v>
      </c>
      <c r="AO3234" s="1">
        <v>3</v>
      </c>
      <c r="AP3234" s="20">
        <f t="shared" si="254"/>
        <v>44.1</v>
      </c>
      <c r="AQ3234" s="1">
        <v>0</v>
      </c>
    </row>
    <row r="3235" spans="1:43" ht="16" x14ac:dyDescent="0.2">
      <c r="A3235" t="s">
        <v>30452</v>
      </c>
      <c r="B3235" t="s">
        <v>33771</v>
      </c>
      <c r="C3235" s="1" t="s">
        <v>18430</v>
      </c>
      <c r="E3235" s="9" t="s">
        <v>33777</v>
      </c>
      <c r="F3235" s="12" t="s">
        <v>33818</v>
      </c>
      <c r="G3235" s="13" t="s">
        <v>33780</v>
      </c>
      <c r="H3235" s="12" t="s">
        <v>33819</v>
      </c>
      <c r="I3235" s="13" t="s">
        <v>33782</v>
      </c>
      <c r="J3235" s="13">
        <v>60354</v>
      </c>
      <c r="K3235" t="s">
        <v>18490</v>
      </c>
      <c r="L3235" t="s">
        <v>18495</v>
      </c>
      <c r="M3235" t="s">
        <v>18492</v>
      </c>
      <c r="N3235" t="s">
        <v>30</v>
      </c>
      <c r="O3235" t="s">
        <v>18493</v>
      </c>
      <c r="P3235" t="s">
        <v>18496</v>
      </c>
      <c r="Q3235" t="s">
        <v>18497</v>
      </c>
      <c r="S3235" t="s">
        <v>7422</v>
      </c>
      <c r="T3235" s="1" t="s">
        <v>18430</v>
      </c>
      <c r="U3235" s="1">
        <v>45701</v>
      </c>
      <c r="V3235" t="s">
        <v>30451</v>
      </c>
      <c r="W3235" s="4">
        <v>0.36</v>
      </c>
      <c r="X3235" s="1">
        <v>410</v>
      </c>
      <c r="Y3235" s="1">
        <v>97</v>
      </c>
      <c r="Z3235" s="1">
        <v>101</v>
      </c>
      <c r="AA3235" s="1">
        <v>64</v>
      </c>
      <c r="AB3235" s="6">
        <f t="shared" si="252"/>
        <v>0.15609756097560976</v>
      </c>
      <c r="AC3235" s="6">
        <f t="shared" si="250"/>
        <v>0.15609756097560976</v>
      </c>
      <c r="AD3235" s="26">
        <f t="shared" si="251"/>
        <v>82</v>
      </c>
      <c r="AE3235" s="1">
        <v>63</v>
      </c>
      <c r="AF3235" s="1">
        <v>98</v>
      </c>
      <c r="AG3235" s="1">
        <v>35</v>
      </c>
      <c r="AH3235" s="1">
        <v>104</v>
      </c>
      <c r="AI3235" s="1">
        <v>37</v>
      </c>
      <c r="AJ3235" s="1">
        <v>154</v>
      </c>
      <c r="AK3235" s="1">
        <v>2</v>
      </c>
      <c r="AL3235" s="1">
        <v>2</v>
      </c>
      <c r="AM3235" s="1">
        <f t="shared" si="253"/>
        <v>156</v>
      </c>
      <c r="AN3235" s="1">
        <v>34</v>
      </c>
      <c r="AO3235" s="1">
        <v>19</v>
      </c>
      <c r="AP3235" s="20">
        <f t="shared" si="254"/>
        <v>134.4</v>
      </c>
      <c r="AQ3235" s="1">
        <v>0</v>
      </c>
    </row>
    <row r="3236" spans="1:43" ht="16" x14ac:dyDescent="0.2">
      <c r="A3236" t="s">
        <v>31064</v>
      </c>
      <c r="B3236" t="s">
        <v>33771</v>
      </c>
      <c r="C3236" s="1" t="s">
        <v>18430</v>
      </c>
      <c r="E3236" s="9" t="s">
        <v>33777</v>
      </c>
      <c r="F3236" s="12" t="s">
        <v>33818</v>
      </c>
      <c r="G3236" s="13" t="s">
        <v>33780</v>
      </c>
      <c r="H3236" s="12" t="s">
        <v>33819</v>
      </c>
      <c r="I3236" s="13" t="s">
        <v>33782</v>
      </c>
      <c r="J3236" s="13">
        <v>60354</v>
      </c>
      <c r="K3236" t="s">
        <v>18490</v>
      </c>
      <c r="L3236" t="s">
        <v>18498</v>
      </c>
      <c r="M3236" t="s">
        <v>18499</v>
      </c>
      <c r="N3236" t="s">
        <v>30</v>
      </c>
      <c r="O3236" t="s">
        <v>18493</v>
      </c>
      <c r="P3236" t="s">
        <v>18500</v>
      </c>
      <c r="Q3236" t="s">
        <v>18501</v>
      </c>
      <c r="S3236" t="s">
        <v>18502</v>
      </c>
      <c r="T3236" s="1" t="s">
        <v>18430</v>
      </c>
      <c r="U3236" s="1">
        <v>45780</v>
      </c>
      <c r="V3236" t="s">
        <v>31063</v>
      </c>
      <c r="W3236" s="4">
        <v>0.78</v>
      </c>
      <c r="X3236" s="1">
        <v>532</v>
      </c>
      <c r="Y3236" s="1">
        <v>80</v>
      </c>
      <c r="Z3236" s="1">
        <v>42</v>
      </c>
      <c r="AA3236" s="1">
        <v>42</v>
      </c>
      <c r="AB3236" s="6">
        <f t="shared" si="252"/>
        <v>7.8947368421052627E-2</v>
      </c>
      <c r="AC3236" s="6">
        <f t="shared" si="250"/>
        <v>7.8947368421052627E-2</v>
      </c>
      <c r="AD3236" s="26">
        <f t="shared" si="251"/>
        <v>106.4</v>
      </c>
      <c r="AE3236" s="1">
        <v>40</v>
      </c>
      <c r="AF3236" s="1">
        <v>40</v>
      </c>
      <c r="AG3236" s="1">
        <v>21</v>
      </c>
      <c r="AH3236" s="1">
        <v>64</v>
      </c>
      <c r="AI3236" s="1">
        <v>26</v>
      </c>
      <c r="AJ3236" s="1">
        <v>88</v>
      </c>
      <c r="AK3236" s="1">
        <v>1</v>
      </c>
      <c r="AL3236" s="1">
        <v>1</v>
      </c>
      <c r="AM3236" s="1">
        <f t="shared" si="253"/>
        <v>89</v>
      </c>
      <c r="AN3236" s="1">
        <v>27</v>
      </c>
      <c r="AO3236" s="1">
        <v>4</v>
      </c>
      <c r="AP3236" s="20">
        <f t="shared" si="254"/>
        <v>88.2</v>
      </c>
      <c r="AQ3236" s="1">
        <v>1</v>
      </c>
    </row>
    <row r="3237" spans="1:43" ht="16" x14ac:dyDescent="0.2">
      <c r="A3237" t="s">
        <v>33121</v>
      </c>
      <c r="B3237" t="s">
        <v>33771</v>
      </c>
      <c r="C3237" s="1" t="s">
        <v>18430</v>
      </c>
      <c r="E3237" s="9" t="s">
        <v>33777</v>
      </c>
      <c r="F3237" s="12" t="s">
        <v>33816</v>
      </c>
      <c r="G3237" s="13" t="s">
        <v>33780</v>
      </c>
      <c r="H3237" s="19" t="s">
        <v>33817</v>
      </c>
      <c r="I3237" s="13" t="s">
        <v>33782</v>
      </c>
      <c r="J3237" s="13">
        <v>60237</v>
      </c>
      <c r="K3237" t="s">
        <v>18503</v>
      </c>
      <c r="L3237" t="s">
        <v>18504</v>
      </c>
      <c r="M3237" t="s">
        <v>18505</v>
      </c>
      <c r="N3237" t="s">
        <v>607</v>
      </c>
      <c r="O3237" t="s">
        <v>18506</v>
      </c>
      <c r="P3237" t="s">
        <v>18507</v>
      </c>
      <c r="Q3237" t="s">
        <v>18508</v>
      </c>
      <c r="S3237" t="s">
        <v>18509</v>
      </c>
      <c r="T3237" s="1" t="s">
        <v>18430</v>
      </c>
      <c r="U3237" s="1">
        <v>44203</v>
      </c>
      <c r="V3237" t="e">
        <v>#N/A</v>
      </c>
      <c r="W3237" s="4">
        <v>0.6</v>
      </c>
      <c r="X3237" s="1">
        <v>1220</v>
      </c>
      <c r="Y3237" s="1">
        <v>28</v>
      </c>
      <c r="Z3237" s="1">
        <v>14</v>
      </c>
      <c r="AA3237" s="1">
        <v>14</v>
      </c>
      <c r="AB3237" s="6">
        <f t="shared" si="252"/>
        <v>1.1475409836065573E-2</v>
      </c>
      <c r="AC3237" s="6">
        <f t="shared" si="250"/>
        <v>1.1475409836065573E-2</v>
      </c>
      <c r="AD3237" s="26">
        <f t="shared" si="251"/>
        <v>244</v>
      </c>
      <c r="AE3237" s="1">
        <v>10</v>
      </c>
      <c r="AF3237" s="1">
        <v>10</v>
      </c>
      <c r="AG3237" s="1">
        <v>10</v>
      </c>
      <c r="AH3237" s="1">
        <v>52</v>
      </c>
      <c r="AI3237" s="1">
        <v>8</v>
      </c>
      <c r="AJ3237" s="1">
        <v>32</v>
      </c>
      <c r="AK3237" s="1">
        <v>3</v>
      </c>
      <c r="AL3237" s="1">
        <v>5</v>
      </c>
      <c r="AM3237" s="1">
        <f t="shared" si="253"/>
        <v>37</v>
      </c>
      <c r="AN3237" s="1">
        <v>8</v>
      </c>
      <c r="AO3237" s="1">
        <v>0</v>
      </c>
      <c r="AP3237" s="20">
        <f t="shared" si="254"/>
        <v>29.400000000000002</v>
      </c>
      <c r="AQ3237" s="1">
        <v>0</v>
      </c>
    </row>
    <row r="3238" spans="1:43" ht="16" x14ac:dyDescent="0.2">
      <c r="A3238" t="s">
        <v>29108</v>
      </c>
      <c r="B3238" t="s">
        <v>33771</v>
      </c>
      <c r="C3238" s="1" t="s">
        <v>18430</v>
      </c>
      <c r="E3238" s="9" t="s">
        <v>33777</v>
      </c>
      <c r="F3238" s="12" t="s">
        <v>33816</v>
      </c>
      <c r="G3238" s="13" t="s">
        <v>33780</v>
      </c>
      <c r="H3238" s="19" t="s">
        <v>33817</v>
      </c>
      <c r="I3238" s="13" t="s">
        <v>33782</v>
      </c>
      <c r="J3238" s="13">
        <v>60237</v>
      </c>
      <c r="K3238" t="s">
        <v>18503</v>
      </c>
      <c r="L3238" t="s">
        <v>18510</v>
      </c>
      <c r="M3238" t="s">
        <v>18511</v>
      </c>
      <c r="N3238" t="s">
        <v>30</v>
      </c>
      <c r="O3238" t="s">
        <v>18512</v>
      </c>
      <c r="P3238" t="s">
        <v>18513</v>
      </c>
      <c r="Q3238" t="s">
        <v>18514</v>
      </c>
      <c r="S3238" t="s">
        <v>18509</v>
      </c>
      <c r="T3238" s="1" t="s">
        <v>18430</v>
      </c>
      <c r="U3238" s="1">
        <v>44203</v>
      </c>
      <c r="V3238" t="s">
        <v>29107</v>
      </c>
      <c r="W3238" s="4">
        <v>1</v>
      </c>
      <c r="X3238" s="1">
        <v>700</v>
      </c>
      <c r="Y3238" s="1">
        <v>68</v>
      </c>
      <c r="Z3238" s="1">
        <v>43</v>
      </c>
      <c r="AA3238" s="1">
        <v>43</v>
      </c>
      <c r="AB3238" s="6">
        <f t="shared" si="252"/>
        <v>6.142857142857143E-2</v>
      </c>
      <c r="AC3238" s="6">
        <f t="shared" si="250"/>
        <v>6.142857142857143E-2</v>
      </c>
      <c r="AD3238" s="26">
        <f t="shared" si="251"/>
        <v>140</v>
      </c>
      <c r="AE3238" s="1">
        <v>41</v>
      </c>
      <c r="AF3238" s="1">
        <v>41</v>
      </c>
      <c r="AG3238" s="1">
        <v>33</v>
      </c>
      <c r="AH3238" s="1">
        <v>107</v>
      </c>
      <c r="AI3238" s="1">
        <v>26</v>
      </c>
      <c r="AJ3238" s="1">
        <v>109</v>
      </c>
      <c r="AK3238" s="1">
        <v>6</v>
      </c>
      <c r="AL3238" s="1">
        <v>8</v>
      </c>
      <c r="AM3238" s="1">
        <f t="shared" si="253"/>
        <v>117</v>
      </c>
      <c r="AN3238" s="1">
        <v>26</v>
      </c>
      <c r="AO3238" s="1">
        <v>3</v>
      </c>
      <c r="AP3238" s="20">
        <f t="shared" si="254"/>
        <v>90.3</v>
      </c>
      <c r="AQ3238" s="1">
        <v>1</v>
      </c>
    </row>
    <row r="3239" spans="1:43" ht="16" x14ac:dyDescent="0.2">
      <c r="A3239" t="s">
        <v>33313</v>
      </c>
      <c r="B3239" t="s">
        <v>33771</v>
      </c>
      <c r="C3239" s="1" t="s">
        <v>18430</v>
      </c>
      <c r="E3239" s="9" t="s">
        <v>33777</v>
      </c>
      <c r="F3239" s="12" t="s">
        <v>33816</v>
      </c>
      <c r="G3239" s="13" t="s">
        <v>33780</v>
      </c>
      <c r="H3239" s="19" t="s">
        <v>33817</v>
      </c>
      <c r="I3239" s="13" t="s">
        <v>33782</v>
      </c>
      <c r="J3239" s="13">
        <v>60237</v>
      </c>
      <c r="K3239" t="s">
        <v>18503</v>
      </c>
      <c r="L3239" t="s">
        <v>18515</v>
      </c>
      <c r="M3239" t="s">
        <v>18516</v>
      </c>
      <c r="N3239" t="s">
        <v>30</v>
      </c>
      <c r="O3239" t="s">
        <v>18517</v>
      </c>
      <c r="P3239" t="s">
        <v>18518</v>
      </c>
      <c r="Q3239" t="s">
        <v>18519</v>
      </c>
      <c r="S3239" t="s">
        <v>18509</v>
      </c>
      <c r="T3239" s="1" t="s">
        <v>18430</v>
      </c>
      <c r="U3239" s="1">
        <v>44203</v>
      </c>
      <c r="V3239" t="e">
        <v>#N/A</v>
      </c>
      <c r="W3239" s="4">
        <v>0.72</v>
      </c>
      <c r="X3239" s="1">
        <v>850</v>
      </c>
      <c r="Y3239" s="1">
        <v>28</v>
      </c>
      <c r="Z3239" s="1">
        <v>14</v>
      </c>
      <c r="AA3239" s="1">
        <v>14</v>
      </c>
      <c r="AB3239" s="6">
        <f t="shared" si="252"/>
        <v>1.6470588235294119E-2</v>
      </c>
      <c r="AC3239" s="6">
        <f t="shared" si="250"/>
        <v>1.6470588235294119E-2</v>
      </c>
      <c r="AD3239" s="26">
        <f t="shared" si="251"/>
        <v>170</v>
      </c>
      <c r="AE3239" s="1">
        <v>13</v>
      </c>
      <c r="AF3239" s="1">
        <v>13</v>
      </c>
      <c r="AG3239" s="1">
        <v>10</v>
      </c>
      <c r="AH3239" s="1">
        <v>46</v>
      </c>
      <c r="AI3239" s="1">
        <v>4</v>
      </c>
      <c r="AJ3239" s="1">
        <v>18</v>
      </c>
      <c r="AK3239" s="1">
        <v>3</v>
      </c>
      <c r="AL3239" s="1">
        <v>4</v>
      </c>
      <c r="AM3239" s="1">
        <f t="shared" si="253"/>
        <v>22</v>
      </c>
      <c r="AN3239" s="1">
        <v>9</v>
      </c>
      <c r="AO3239" s="1">
        <v>2</v>
      </c>
      <c r="AP3239" s="20">
        <f t="shared" si="254"/>
        <v>29.400000000000002</v>
      </c>
      <c r="AQ3239" s="1">
        <v>0</v>
      </c>
    </row>
    <row r="3240" spans="1:43" ht="16" x14ac:dyDescent="0.2">
      <c r="A3240" t="s">
        <v>31374</v>
      </c>
      <c r="B3240" t="s">
        <v>33771</v>
      </c>
      <c r="C3240" s="1" t="s">
        <v>18430</v>
      </c>
      <c r="E3240" s="9" t="s">
        <v>33777</v>
      </c>
      <c r="F3240" s="12" t="s">
        <v>33816</v>
      </c>
      <c r="G3240" s="13" t="s">
        <v>33780</v>
      </c>
      <c r="H3240" s="19" t="s">
        <v>33817</v>
      </c>
      <c r="I3240" s="13" t="s">
        <v>33782</v>
      </c>
      <c r="J3240" s="13">
        <v>60237</v>
      </c>
      <c r="K3240" t="s">
        <v>18503</v>
      </c>
      <c r="L3240" t="s">
        <v>18520</v>
      </c>
      <c r="M3240" t="s">
        <v>18521</v>
      </c>
      <c r="N3240" t="s">
        <v>30</v>
      </c>
      <c r="O3240" t="s">
        <v>18522</v>
      </c>
      <c r="P3240" t="s">
        <v>18523</v>
      </c>
      <c r="Q3240" t="s">
        <v>18524</v>
      </c>
      <c r="S3240" t="s">
        <v>18509</v>
      </c>
      <c r="T3240" s="1" t="s">
        <v>18430</v>
      </c>
      <c r="U3240" s="1">
        <v>44203</v>
      </c>
      <c r="V3240" t="e">
        <v>#N/A</v>
      </c>
      <c r="X3240" s="1">
        <v>762</v>
      </c>
      <c r="Y3240" s="1">
        <v>167</v>
      </c>
      <c r="Z3240" s="1">
        <v>135</v>
      </c>
      <c r="AA3240" s="1">
        <v>130</v>
      </c>
      <c r="AB3240" s="6">
        <f t="shared" si="252"/>
        <v>0.17060367454068243</v>
      </c>
      <c r="AC3240" s="6">
        <f t="shared" si="250"/>
        <v>0.17060367454068243</v>
      </c>
      <c r="AD3240" s="26">
        <f t="shared" si="251"/>
        <v>152.4</v>
      </c>
      <c r="AE3240" s="1">
        <v>117</v>
      </c>
      <c r="AF3240" s="1">
        <v>118</v>
      </c>
      <c r="AG3240" s="1">
        <v>47</v>
      </c>
      <c r="AH3240" s="1">
        <v>154</v>
      </c>
      <c r="AI3240" s="1">
        <v>45</v>
      </c>
      <c r="AJ3240" s="1">
        <v>143</v>
      </c>
      <c r="AK3240" s="1">
        <v>14</v>
      </c>
      <c r="AL3240" s="1">
        <v>21</v>
      </c>
      <c r="AM3240" s="1">
        <f t="shared" si="253"/>
        <v>164</v>
      </c>
      <c r="AN3240" s="1">
        <v>42</v>
      </c>
      <c r="AO3240" s="1">
        <v>25</v>
      </c>
      <c r="AP3240" s="20">
        <f t="shared" si="254"/>
        <v>273</v>
      </c>
      <c r="AQ3240" s="1">
        <v>3</v>
      </c>
    </row>
    <row r="3241" spans="1:43" ht="16" x14ac:dyDescent="0.2">
      <c r="A3241" t="s">
        <v>32091</v>
      </c>
      <c r="B3241" t="s">
        <v>33771</v>
      </c>
      <c r="C3241" s="1" t="s">
        <v>18430</v>
      </c>
      <c r="E3241" s="9" t="s">
        <v>33777</v>
      </c>
      <c r="F3241" s="12" t="s">
        <v>33816</v>
      </c>
      <c r="G3241" s="13" t="s">
        <v>33780</v>
      </c>
      <c r="H3241" s="19" t="s">
        <v>33817</v>
      </c>
      <c r="I3241" s="13" t="s">
        <v>33782</v>
      </c>
      <c r="J3241" s="13">
        <v>60237</v>
      </c>
      <c r="K3241" t="s">
        <v>18525</v>
      </c>
      <c r="L3241" t="s">
        <v>18526</v>
      </c>
      <c r="M3241" t="s">
        <v>18527</v>
      </c>
      <c r="N3241" t="s">
        <v>30</v>
      </c>
      <c r="O3241" t="s">
        <v>18528</v>
      </c>
      <c r="P3241" t="s">
        <v>18529</v>
      </c>
      <c r="Q3241" t="s">
        <v>18530</v>
      </c>
      <c r="S3241" t="s">
        <v>18531</v>
      </c>
      <c r="T3241" s="1" t="s">
        <v>18430</v>
      </c>
      <c r="U3241" s="1">
        <v>43920</v>
      </c>
      <c r="V3241" t="e">
        <v>#N/A</v>
      </c>
      <c r="W3241" s="4">
        <v>0.56999999999999995</v>
      </c>
      <c r="X3241" s="1">
        <v>1700</v>
      </c>
      <c r="Y3241" s="1">
        <v>95</v>
      </c>
      <c r="Z3241" s="1">
        <v>105</v>
      </c>
      <c r="AA3241" s="1">
        <v>103</v>
      </c>
      <c r="AB3241" s="6">
        <f t="shared" si="252"/>
        <v>6.0588235294117644E-2</v>
      </c>
      <c r="AC3241" s="6">
        <f t="shared" si="250"/>
        <v>6.0588235294117644E-2</v>
      </c>
      <c r="AD3241" s="26">
        <f t="shared" si="251"/>
        <v>340</v>
      </c>
      <c r="AE3241" s="1">
        <v>99</v>
      </c>
      <c r="AF3241" s="1">
        <v>100</v>
      </c>
      <c r="AG3241" s="1">
        <v>41</v>
      </c>
      <c r="AH3241" s="1">
        <v>126</v>
      </c>
      <c r="AI3241" s="1">
        <v>46</v>
      </c>
      <c r="AJ3241" s="1">
        <v>187</v>
      </c>
      <c r="AK3241" s="1">
        <v>12</v>
      </c>
      <c r="AL3241" s="1">
        <v>29</v>
      </c>
      <c r="AM3241" s="1">
        <f t="shared" si="253"/>
        <v>216</v>
      </c>
      <c r="AN3241" s="1">
        <v>38</v>
      </c>
      <c r="AO3241" s="1">
        <v>8</v>
      </c>
      <c r="AP3241" s="20">
        <f t="shared" si="254"/>
        <v>216.3</v>
      </c>
      <c r="AQ3241" s="1">
        <v>5</v>
      </c>
    </row>
    <row r="3242" spans="1:43" ht="16" x14ac:dyDescent="0.2">
      <c r="A3242" t="s">
        <v>27967</v>
      </c>
      <c r="B3242" t="s">
        <v>33771</v>
      </c>
      <c r="C3242" s="1" t="s">
        <v>18430</v>
      </c>
      <c r="E3242" s="9" t="s">
        <v>33777</v>
      </c>
      <c r="F3242" s="12" t="s">
        <v>33818</v>
      </c>
      <c r="G3242" s="13" t="s">
        <v>33780</v>
      </c>
      <c r="H3242" s="12" t="s">
        <v>33819</v>
      </c>
      <c r="I3242" s="13" t="s">
        <v>33782</v>
      </c>
      <c r="J3242" s="13">
        <v>60354</v>
      </c>
      <c r="K3242" t="s">
        <v>18532</v>
      </c>
      <c r="L3242" t="s">
        <v>18533</v>
      </c>
      <c r="M3242" t="s">
        <v>18534</v>
      </c>
      <c r="N3242" t="s">
        <v>18535</v>
      </c>
      <c r="O3242" t="s">
        <v>18536</v>
      </c>
      <c r="P3242" t="s">
        <v>18537</v>
      </c>
      <c r="Q3242" t="s">
        <v>18538</v>
      </c>
      <c r="S3242" t="s">
        <v>18539</v>
      </c>
      <c r="T3242" s="1" t="s">
        <v>18430</v>
      </c>
      <c r="U3242" s="1">
        <v>43311</v>
      </c>
      <c r="V3242" t="s">
        <v>27966</v>
      </c>
      <c r="W3242" s="4">
        <v>0.62</v>
      </c>
      <c r="X3242" s="1">
        <v>600</v>
      </c>
      <c r="Y3242" s="1">
        <v>112</v>
      </c>
      <c r="Z3242" s="1">
        <v>81</v>
      </c>
      <c r="AA3242" s="1">
        <v>81</v>
      </c>
      <c r="AB3242" s="6">
        <f t="shared" si="252"/>
        <v>0.13500000000000001</v>
      </c>
      <c r="AC3242" s="6">
        <f t="shared" si="250"/>
        <v>0.13500000000000001</v>
      </c>
      <c r="AD3242" s="26">
        <f t="shared" si="251"/>
        <v>120</v>
      </c>
      <c r="AE3242" s="1">
        <v>76</v>
      </c>
      <c r="AF3242" s="1">
        <v>76</v>
      </c>
      <c r="AG3242" s="1">
        <v>29</v>
      </c>
      <c r="AH3242" s="1">
        <v>77</v>
      </c>
      <c r="AI3242" s="1">
        <v>29</v>
      </c>
      <c r="AJ3242" s="1">
        <v>68</v>
      </c>
      <c r="AK3242" s="1">
        <v>0</v>
      </c>
      <c r="AL3242" s="1">
        <v>0</v>
      </c>
      <c r="AM3242" s="1">
        <f t="shared" si="253"/>
        <v>68</v>
      </c>
      <c r="AN3242" s="1">
        <v>32</v>
      </c>
      <c r="AO3242" s="1">
        <v>25</v>
      </c>
      <c r="AP3242" s="20">
        <f t="shared" si="254"/>
        <v>170.1</v>
      </c>
      <c r="AQ3242" s="1">
        <v>0</v>
      </c>
    </row>
    <row r="3243" spans="1:43" ht="16" x14ac:dyDescent="0.2">
      <c r="A3243" t="s">
        <v>26934</v>
      </c>
      <c r="B3243" t="s">
        <v>33771</v>
      </c>
      <c r="C3243" s="1" t="s">
        <v>18430</v>
      </c>
      <c r="E3243" s="9" t="s">
        <v>33777</v>
      </c>
      <c r="F3243" s="12" t="s">
        <v>33818</v>
      </c>
      <c r="G3243" s="13" t="s">
        <v>33780</v>
      </c>
      <c r="H3243" s="12" t="s">
        <v>33819</v>
      </c>
      <c r="I3243" s="13" t="s">
        <v>33782</v>
      </c>
      <c r="J3243" s="13">
        <v>60354</v>
      </c>
      <c r="K3243" t="s">
        <v>18532</v>
      </c>
      <c r="L3243" t="s">
        <v>18540</v>
      </c>
      <c r="M3243" t="s">
        <v>18541</v>
      </c>
      <c r="N3243" t="s">
        <v>30</v>
      </c>
      <c r="O3243" t="s">
        <v>18542</v>
      </c>
      <c r="P3243" t="s">
        <v>18543</v>
      </c>
      <c r="Q3243" t="s">
        <v>18544</v>
      </c>
      <c r="S3243" t="s">
        <v>18539</v>
      </c>
      <c r="T3243" s="1" t="s">
        <v>18430</v>
      </c>
      <c r="U3243" s="1">
        <v>43311</v>
      </c>
      <c r="V3243" t="s">
        <v>26933</v>
      </c>
      <c r="W3243" s="4">
        <v>0.56999999999999995</v>
      </c>
      <c r="X3243" s="1">
        <v>578</v>
      </c>
      <c r="Y3243" s="1">
        <v>45</v>
      </c>
      <c r="Z3243" s="1">
        <v>35</v>
      </c>
      <c r="AA3243" s="1">
        <v>35</v>
      </c>
      <c r="AB3243" s="6">
        <f t="shared" si="252"/>
        <v>6.0553633217993078E-2</v>
      </c>
      <c r="AC3243" s="6">
        <f t="shared" si="250"/>
        <v>6.0553633217993078E-2</v>
      </c>
      <c r="AD3243" s="26">
        <f t="shared" si="251"/>
        <v>115.60000000000001</v>
      </c>
      <c r="AE3243" s="1">
        <v>26</v>
      </c>
      <c r="AF3243" s="1">
        <v>26</v>
      </c>
      <c r="AG3243" s="1">
        <v>16</v>
      </c>
      <c r="AH3243" s="1">
        <v>40</v>
      </c>
      <c r="AI3243" s="1">
        <v>12</v>
      </c>
      <c r="AJ3243" s="1">
        <v>42</v>
      </c>
      <c r="AK3243" s="1">
        <v>1</v>
      </c>
      <c r="AL3243" s="1">
        <v>1</v>
      </c>
      <c r="AM3243" s="1">
        <f t="shared" si="253"/>
        <v>43</v>
      </c>
      <c r="AN3243" s="1">
        <v>15</v>
      </c>
      <c r="AO3243" s="1">
        <v>3</v>
      </c>
      <c r="AP3243" s="20">
        <f t="shared" si="254"/>
        <v>73.5</v>
      </c>
      <c r="AQ3243" s="1">
        <v>1</v>
      </c>
    </row>
    <row r="3244" spans="1:43" ht="16" x14ac:dyDescent="0.2">
      <c r="A3244" t="s">
        <v>32660</v>
      </c>
      <c r="B3244" t="s">
        <v>33771</v>
      </c>
      <c r="C3244" s="1" t="s">
        <v>18430</v>
      </c>
      <c r="E3244" s="9" t="s">
        <v>33777</v>
      </c>
      <c r="F3244" s="12" t="s">
        <v>33816</v>
      </c>
      <c r="G3244" s="13" t="s">
        <v>33780</v>
      </c>
      <c r="H3244" s="19" t="s">
        <v>33817</v>
      </c>
      <c r="I3244" s="13" t="s">
        <v>33782</v>
      </c>
      <c r="J3244" s="13">
        <v>60237</v>
      </c>
      <c r="K3244" t="s">
        <v>18545</v>
      </c>
      <c r="L3244" t="s">
        <v>18546</v>
      </c>
      <c r="M3244" t="s">
        <v>18547</v>
      </c>
      <c r="N3244" t="s">
        <v>30</v>
      </c>
      <c r="O3244" t="s">
        <v>18548</v>
      </c>
      <c r="P3244" t="s">
        <v>18549</v>
      </c>
      <c r="Q3244" t="s">
        <v>18550</v>
      </c>
      <c r="S3244" t="s">
        <v>12539</v>
      </c>
      <c r="T3244" s="1" t="s">
        <v>18430</v>
      </c>
      <c r="U3244" s="1">
        <v>44811</v>
      </c>
      <c r="V3244" t="s">
        <v>32659</v>
      </c>
      <c r="W3244" s="4">
        <v>0.46</v>
      </c>
      <c r="X3244" s="1">
        <v>1000</v>
      </c>
      <c r="Y3244" s="1">
        <v>79</v>
      </c>
      <c r="Z3244" s="1">
        <v>68</v>
      </c>
      <c r="AA3244" s="1">
        <v>65</v>
      </c>
      <c r="AB3244" s="6">
        <f t="shared" si="252"/>
        <v>6.5000000000000002E-2</v>
      </c>
      <c r="AC3244" s="6">
        <f t="shared" si="250"/>
        <v>6.5000000000000002E-2</v>
      </c>
      <c r="AD3244" s="26">
        <f t="shared" si="251"/>
        <v>200</v>
      </c>
      <c r="AE3244" s="1">
        <v>55</v>
      </c>
      <c r="AF3244" s="1">
        <v>55</v>
      </c>
      <c r="AG3244" s="1">
        <v>27</v>
      </c>
      <c r="AH3244" s="1">
        <v>71</v>
      </c>
      <c r="AI3244" s="1">
        <v>14</v>
      </c>
      <c r="AJ3244" s="1">
        <v>52</v>
      </c>
      <c r="AK3244" s="1">
        <v>7</v>
      </c>
      <c r="AL3244" s="1">
        <v>11</v>
      </c>
      <c r="AM3244" s="1">
        <f t="shared" si="253"/>
        <v>63</v>
      </c>
      <c r="AN3244" s="1">
        <v>14</v>
      </c>
      <c r="AO3244" s="1">
        <v>22</v>
      </c>
      <c r="AP3244" s="20">
        <f t="shared" si="254"/>
        <v>136.5</v>
      </c>
      <c r="AQ3244" s="1">
        <v>2</v>
      </c>
    </row>
    <row r="3245" spans="1:43" ht="16" x14ac:dyDescent="0.2">
      <c r="A3245" t="s">
        <v>28499</v>
      </c>
      <c r="B3245" t="s">
        <v>33771</v>
      </c>
      <c r="C3245" s="1" t="s">
        <v>18430</v>
      </c>
      <c r="E3245" s="9" t="s">
        <v>33777</v>
      </c>
      <c r="F3245" s="12" t="s">
        <v>33816</v>
      </c>
      <c r="G3245" s="13" t="s">
        <v>33780</v>
      </c>
      <c r="H3245" s="19" t="s">
        <v>33817</v>
      </c>
      <c r="I3245" s="13" t="s">
        <v>33782</v>
      </c>
      <c r="J3245" s="13">
        <v>60237</v>
      </c>
      <c r="K3245" t="s">
        <v>18545</v>
      </c>
      <c r="L3245" t="s">
        <v>18551</v>
      </c>
      <c r="M3245" t="s">
        <v>18547</v>
      </c>
      <c r="N3245" t="s">
        <v>30</v>
      </c>
      <c r="O3245" t="s">
        <v>18548</v>
      </c>
      <c r="P3245" t="s">
        <v>18552</v>
      </c>
      <c r="Q3245" t="s">
        <v>18553</v>
      </c>
      <c r="S3245" t="s">
        <v>12539</v>
      </c>
      <c r="T3245" s="1" t="s">
        <v>18430</v>
      </c>
      <c r="U3245" s="1">
        <v>44811</v>
      </c>
      <c r="V3245" t="e">
        <v>#N/A</v>
      </c>
      <c r="W3245" s="4">
        <v>0.38</v>
      </c>
      <c r="X3245" s="1">
        <v>445</v>
      </c>
      <c r="Y3245" s="1">
        <v>24</v>
      </c>
      <c r="Z3245" s="1">
        <v>19</v>
      </c>
      <c r="AA3245" s="1">
        <v>19</v>
      </c>
      <c r="AB3245" s="6">
        <f t="shared" si="252"/>
        <v>4.2696629213483148E-2</v>
      </c>
      <c r="AC3245" s="6">
        <f t="shared" si="250"/>
        <v>4.2696629213483148E-2</v>
      </c>
      <c r="AD3245" s="26">
        <f t="shared" si="251"/>
        <v>89</v>
      </c>
      <c r="AE3245" s="1">
        <v>17</v>
      </c>
      <c r="AF3245" s="1">
        <v>17</v>
      </c>
      <c r="AG3245" s="1">
        <v>13</v>
      </c>
      <c r="AH3245" s="1">
        <v>45</v>
      </c>
      <c r="AI3245" s="1">
        <v>7</v>
      </c>
      <c r="AJ3245" s="1">
        <v>30</v>
      </c>
      <c r="AK3245" s="1">
        <v>3</v>
      </c>
      <c r="AL3245" s="1">
        <v>3</v>
      </c>
      <c r="AM3245" s="1">
        <f t="shared" si="253"/>
        <v>33</v>
      </c>
      <c r="AN3245" s="1">
        <v>12</v>
      </c>
      <c r="AO3245" s="1">
        <v>0</v>
      </c>
      <c r="AP3245" s="20">
        <f t="shared" si="254"/>
        <v>39.9</v>
      </c>
      <c r="AQ3245" s="1">
        <v>1</v>
      </c>
    </row>
    <row r="3246" spans="1:43" ht="16" x14ac:dyDescent="0.2">
      <c r="A3246" t="s">
        <v>30578</v>
      </c>
      <c r="B3246" t="s">
        <v>33771</v>
      </c>
      <c r="C3246" s="1" t="s">
        <v>18430</v>
      </c>
      <c r="E3246" s="9" t="s">
        <v>33777</v>
      </c>
      <c r="F3246" s="12" t="s">
        <v>33816</v>
      </c>
      <c r="G3246" s="13" t="s">
        <v>33780</v>
      </c>
      <c r="H3246" s="19" t="s">
        <v>33817</v>
      </c>
      <c r="I3246" s="13" t="s">
        <v>33782</v>
      </c>
      <c r="J3246" s="13">
        <v>60237</v>
      </c>
      <c r="K3246" t="s">
        <v>18554</v>
      </c>
      <c r="L3246" t="s">
        <v>18555</v>
      </c>
      <c r="M3246" t="s">
        <v>18556</v>
      </c>
      <c r="O3246" t="s">
        <v>18557</v>
      </c>
      <c r="P3246" t="s">
        <v>18558</v>
      </c>
      <c r="Q3246" t="s">
        <v>18559</v>
      </c>
      <c r="S3246" t="s">
        <v>13371</v>
      </c>
      <c r="T3246" s="1" t="s">
        <v>18430</v>
      </c>
      <c r="U3246" s="1">
        <v>44017</v>
      </c>
      <c r="V3246" t="e">
        <v>#N/A</v>
      </c>
      <c r="W3246" s="4">
        <v>0.3</v>
      </c>
      <c r="X3246" s="1">
        <v>1500</v>
      </c>
      <c r="Y3246" s="1">
        <v>44</v>
      </c>
      <c r="Z3246" s="1">
        <v>60</v>
      </c>
      <c r="AA3246" s="1">
        <v>42</v>
      </c>
      <c r="AB3246" s="6">
        <f t="shared" si="252"/>
        <v>2.8000000000000001E-2</v>
      </c>
      <c r="AC3246" s="6">
        <f t="shared" si="250"/>
        <v>2.8000000000000001E-2</v>
      </c>
      <c r="AD3246" s="26">
        <f t="shared" si="251"/>
        <v>300</v>
      </c>
      <c r="AE3246" s="1">
        <v>40</v>
      </c>
      <c r="AF3246" s="1">
        <v>54</v>
      </c>
      <c r="AG3246" s="1">
        <v>29</v>
      </c>
      <c r="AH3246" s="1">
        <v>133</v>
      </c>
      <c r="AI3246" s="1">
        <v>22</v>
      </c>
      <c r="AJ3246" s="1">
        <v>108</v>
      </c>
      <c r="AK3246" s="1">
        <v>10</v>
      </c>
      <c r="AL3246" s="1">
        <v>22</v>
      </c>
      <c r="AM3246" s="1">
        <f t="shared" si="253"/>
        <v>130</v>
      </c>
      <c r="AN3246" s="1">
        <v>36</v>
      </c>
      <c r="AO3246" s="1">
        <v>0</v>
      </c>
      <c r="AP3246" s="20">
        <f t="shared" si="254"/>
        <v>88.2</v>
      </c>
      <c r="AQ3246" s="1">
        <v>2</v>
      </c>
    </row>
    <row r="3247" spans="1:43" ht="16" x14ac:dyDescent="0.2">
      <c r="A3247" t="s">
        <v>28251</v>
      </c>
      <c r="B3247" t="s">
        <v>33771</v>
      </c>
      <c r="C3247" s="1" t="s">
        <v>18430</v>
      </c>
      <c r="E3247" s="9" t="s">
        <v>33777</v>
      </c>
      <c r="F3247" s="12" t="s">
        <v>33816</v>
      </c>
      <c r="G3247" s="13" t="s">
        <v>33780</v>
      </c>
      <c r="H3247" s="19" t="s">
        <v>33817</v>
      </c>
      <c r="I3247" s="13" t="s">
        <v>33782</v>
      </c>
      <c r="J3247" s="13">
        <v>60237</v>
      </c>
      <c r="K3247" t="s">
        <v>18554</v>
      </c>
      <c r="L3247" t="s">
        <v>18560</v>
      </c>
      <c r="M3247" t="s">
        <v>18561</v>
      </c>
      <c r="N3247" t="s">
        <v>13780</v>
      </c>
      <c r="O3247" t="s">
        <v>18562</v>
      </c>
      <c r="P3247" t="s">
        <v>18563</v>
      </c>
      <c r="Q3247" t="s">
        <v>18564</v>
      </c>
      <c r="S3247" t="s">
        <v>18565</v>
      </c>
      <c r="T3247" s="1" t="s">
        <v>18430</v>
      </c>
      <c r="U3247" s="1">
        <v>44130</v>
      </c>
      <c r="V3247" t="s">
        <v>28250</v>
      </c>
      <c r="X3247" s="1">
        <v>1500</v>
      </c>
      <c r="Y3247" s="1">
        <v>93</v>
      </c>
      <c r="Z3247" s="1">
        <v>92</v>
      </c>
      <c r="AA3247" s="1">
        <v>60</v>
      </c>
      <c r="AB3247" s="6">
        <f t="shared" si="252"/>
        <v>0.04</v>
      </c>
      <c r="AC3247" s="6">
        <f t="shared" si="250"/>
        <v>0.04</v>
      </c>
      <c r="AD3247" s="26">
        <f t="shared" si="251"/>
        <v>300</v>
      </c>
      <c r="AE3247" s="1">
        <v>59</v>
      </c>
      <c r="AF3247" s="1">
        <v>88</v>
      </c>
      <c r="AG3247" s="1">
        <v>23</v>
      </c>
      <c r="AH3247" s="1">
        <v>86</v>
      </c>
      <c r="AI3247" s="1">
        <v>16</v>
      </c>
      <c r="AJ3247" s="1">
        <v>50</v>
      </c>
      <c r="AK3247" s="1">
        <v>10</v>
      </c>
      <c r="AL3247" s="1">
        <v>20</v>
      </c>
      <c r="AM3247" s="1">
        <f t="shared" si="253"/>
        <v>70</v>
      </c>
      <c r="AN3247" s="1">
        <v>25</v>
      </c>
      <c r="AO3247" s="1">
        <v>6</v>
      </c>
      <c r="AP3247" s="20">
        <f t="shared" si="254"/>
        <v>126</v>
      </c>
      <c r="AQ3247" s="1">
        <v>0</v>
      </c>
    </row>
    <row r="3248" spans="1:43" ht="16" x14ac:dyDescent="0.2">
      <c r="A3248" t="s">
        <v>31270</v>
      </c>
      <c r="B3248" t="s">
        <v>33771</v>
      </c>
      <c r="C3248" s="1" t="s">
        <v>18430</v>
      </c>
      <c r="E3248" s="9" t="s">
        <v>33777</v>
      </c>
      <c r="F3248" s="12" t="s">
        <v>33816</v>
      </c>
      <c r="G3248" s="13" t="s">
        <v>33780</v>
      </c>
      <c r="H3248" s="19" t="s">
        <v>33817</v>
      </c>
      <c r="I3248" s="13" t="s">
        <v>33782</v>
      </c>
      <c r="J3248" s="13">
        <v>60237</v>
      </c>
      <c r="K3248" t="s">
        <v>18554</v>
      </c>
      <c r="L3248" t="s">
        <v>18566</v>
      </c>
      <c r="M3248" t="s">
        <v>18567</v>
      </c>
      <c r="N3248" t="s">
        <v>130</v>
      </c>
      <c r="O3248" t="s">
        <v>18568</v>
      </c>
      <c r="P3248" t="s">
        <v>18569</v>
      </c>
      <c r="Q3248" t="s">
        <v>18570</v>
      </c>
      <c r="S3248" t="s">
        <v>10093</v>
      </c>
      <c r="T3248" s="1" t="s">
        <v>18430</v>
      </c>
      <c r="U3248" s="1">
        <v>44130</v>
      </c>
      <c r="V3248" t="e">
        <v>#N/A</v>
      </c>
      <c r="W3248" s="4">
        <v>0.27</v>
      </c>
      <c r="X3248" s="1">
        <v>600</v>
      </c>
      <c r="Y3248" s="1">
        <v>121</v>
      </c>
      <c r="Z3248" s="1">
        <v>116</v>
      </c>
      <c r="AA3248" s="1">
        <v>74</v>
      </c>
      <c r="AB3248" s="6">
        <f t="shared" si="252"/>
        <v>0.12333333333333334</v>
      </c>
      <c r="AC3248" s="6">
        <f t="shared" si="250"/>
        <v>0.12333333333333334</v>
      </c>
      <c r="AD3248" s="26">
        <f t="shared" si="251"/>
        <v>120</v>
      </c>
      <c r="AE3248" s="1">
        <v>70</v>
      </c>
      <c r="AF3248" s="1">
        <v>106</v>
      </c>
      <c r="AG3248" s="1">
        <v>42</v>
      </c>
      <c r="AH3248" s="1">
        <v>170</v>
      </c>
      <c r="AI3248" s="1">
        <v>43</v>
      </c>
      <c r="AJ3248" s="1">
        <v>171</v>
      </c>
      <c r="AK3248" s="1">
        <v>10</v>
      </c>
      <c r="AL3248" s="1">
        <v>24</v>
      </c>
      <c r="AM3248" s="1">
        <f t="shared" si="253"/>
        <v>195</v>
      </c>
      <c r="AN3248" s="1">
        <v>53</v>
      </c>
      <c r="AO3248" s="1">
        <v>7</v>
      </c>
      <c r="AP3248" s="20">
        <f t="shared" si="254"/>
        <v>155.4</v>
      </c>
      <c r="AQ3248" s="1">
        <v>0</v>
      </c>
    </row>
    <row r="3249" spans="1:43" ht="16" x14ac:dyDescent="0.2">
      <c r="A3249" t="s">
        <v>28301</v>
      </c>
      <c r="B3249" t="s">
        <v>33771</v>
      </c>
      <c r="C3249" s="1" t="s">
        <v>18430</v>
      </c>
      <c r="E3249" s="9" t="s">
        <v>33777</v>
      </c>
      <c r="F3249" s="12" t="s">
        <v>33816</v>
      </c>
      <c r="G3249" s="13" t="s">
        <v>33780</v>
      </c>
      <c r="H3249" s="19" t="s">
        <v>33817</v>
      </c>
      <c r="I3249" s="13" t="s">
        <v>33782</v>
      </c>
      <c r="J3249" s="13">
        <v>60237</v>
      </c>
      <c r="K3249" t="s">
        <v>18554</v>
      </c>
      <c r="L3249" t="s">
        <v>18571</v>
      </c>
      <c r="M3249" t="s">
        <v>18572</v>
      </c>
      <c r="N3249" t="s">
        <v>13780</v>
      </c>
      <c r="O3249" t="s">
        <v>18573</v>
      </c>
      <c r="P3249" t="s">
        <v>18574</v>
      </c>
      <c r="Q3249" t="s">
        <v>18575</v>
      </c>
      <c r="S3249" t="s">
        <v>18576</v>
      </c>
      <c r="T3249" s="1" t="s">
        <v>18430</v>
      </c>
      <c r="U3249" s="1">
        <v>44142</v>
      </c>
      <c r="V3249" t="s">
        <v>28300</v>
      </c>
      <c r="W3249" s="4">
        <v>0.36</v>
      </c>
      <c r="X3249" s="1">
        <v>1200</v>
      </c>
      <c r="Y3249" s="1">
        <v>167</v>
      </c>
      <c r="Z3249" s="1">
        <v>200</v>
      </c>
      <c r="AA3249" s="1">
        <v>127</v>
      </c>
      <c r="AB3249" s="6">
        <f t="shared" si="252"/>
        <v>0.10583333333333333</v>
      </c>
      <c r="AC3249" s="6">
        <f t="shared" si="250"/>
        <v>0.10583333333333333</v>
      </c>
      <c r="AD3249" s="26">
        <f t="shared" si="251"/>
        <v>240</v>
      </c>
      <c r="AE3249" s="1">
        <v>122</v>
      </c>
      <c r="AF3249" s="1">
        <v>193</v>
      </c>
      <c r="AG3249" s="1">
        <v>61</v>
      </c>
      <c r="AH3249" s="1">
        <v>186</v>
      </c>
      <c r="AI3249" s="1">
        <v>66</v>
      </c>
      <c r="AJ3249" s="1">
        <v>272</v>
      </c>
      <c r="AK3249" s="1">
        <v>13</v>
      </c>
      <c r="AL3249" s="1">
        <v>20</v>
      </c>
      <c r="AM3249" s="1">
        <f t="shared" si="253"/>
        <v>292</v>
      </c>
      <c r="AN3249" s="1">
        <v>70</v>
      </c>
      <c r="AO3249" s="1">
        <v>27</v>
      </c>
      <c r="AP3249" s="20">
        <f t="shared" si="254"/>
        <v>266.7</v>
      </c>
      <c r="AQ3249" s="1">
        <v>0</v>
      </c>
    </row>
    <row r="3250" spans="1:43" ht="16" x14ac:dyDescent="0.2">
      <c r="A3250" t="s">
        <v>27469</v>
      </c>
      <c r="B3250" t="s">
        <v>33771</v>
      </c>
      <c r="C3250" s="1" t="s">
        <v>18430</v>
      </c>
      <c r="E3250" s="9" t="s">
        <v>33777</v>
      </c>
      <c r="F3250" s="12" t="s">
        <v>33816</v>
      </c>
      <c r="G3250" s="13" t="s">
        <v>33780</v>
      </c>
      <c r="H3250" s="19" t="s">
        <v>33817</v>
      </c>
      <c r="I3250" s="13" t="s">
        <v>33782</v>
      </c>
      <c r="J3250" s="13">
        <v>60237</v>
      </c>
      <c r="K3250" t="s">
        <v>18554</v>
      </c>
      <c r="L3250" t="s">
        <v>18577</v>
      </c>
      <c r="M3250" t="s">
        <v>18578</v>
      </c>
      <c r="N3250" t="s">
        <v>136</v>
      </c>
      <c r="O3250" t="s">
        <v>18579</v>
      </c>
      <c r="P3250" t="s">
        <v>18580</v>
      </c>
      <c r="Q3250" t="s">
        <v>18581</v>
      </c>
      <c r="S3250" t="s">
        <v>13371</v>
      </c>
      <c r="T3250" s="1" t="s">
        <v>18430</v>
      </c>
      <c r="U3250" s="1">
        <v>44017</v>
      </c>
      <c r="V3250" t="e">
        <v>#N/A</v>
      </c>
      <c r="W3250" s="4">
        <v>0.3</v>
      </c>
      <c r="X3250" s="1">
        <v>565</v>
      </c>
      <c r="Y3250" s="1">
        <v>89</v>
      </c>
      <c r="Z3250" s="1">
        <v>126</v>
      </c>
      <c r="AA3250" s="1">
        <v>73</v>
      </c>
      <c r="AB3250" s="6">
        <f t="shared" si="252"/>
        <v>0.12920353982300886</v>
      </c>
      <c r="AC3250" s="6">
        <f t="shared" si="250"/>
        <v>0.12920353982300886</v>
      </c>
      <c r="AD3250" s="26">
        <f t="shared" si="251"/>
        <v>113</v>
      </c>
      <c r="AE3250" s="1">
        <v>69</v>
      </c>
      <c r="AF3250" s="1">
        <v>120</v>
      </c>
      <c r="AG3250" s="1">
        <v>39</v>
      </c>
      <c r="AH3250" s="1">
        <v>125</v>
      </c>
      <c r="AI3250" s="1">
        <v>31</v>
      </c>
      <c r="AJ3250" s="1">
        <v>137</v>
      </c>
      <c r="AK3250" s="1">
        <v>11</v>
      </c>
      <c r="AL3250" s="1">
        <v>20</v>
      </c>
      <c r="AM3250" s="1">
        <f t="shared" si="253"/>
        <v>157</v>
      </c>
      <c r="AN3250" s="1">
        <v>13</v>
      </c>
      <c r="AO3250" s="1">
        <v>29</v>
      </c>
      <c r="AP3250" s="20">
        <f t="shared" si="254"/>
        <v>153.30000000000001</v>
      </c>
      <c r="AQ3250" s="1">
        <v>0</v>
      </c>
    </row>
    <row r="3251" spans="1:43" ht="16" x14ac:dyDescent="0.2">
      <c r="A3251" t="s">
        <v>28647</v>
      </c>
      <c r="B3251" t="s">
        <v>33771</v>
      </c>
      <c r="C3251" s="1" t="s">
        <v>18430</v>
      </c>
      <c r="E3251" s="9" t="s">
        <v>33777</v>
      </c>
      <c r="F3251" s="12" t="s">
        <v>33818</v>
      </c>
      <c r="G3251" s="13" t="s">
        <v>33780</v>
      </c>
      <c r="H3251" s="12" t="s">
        <v>33819</v>
      </c>
      <c r="I3251" s="13" t="s">
        <v>33782</v>
      </c>
      <c r="J3251" s="13">
        <v>60354</v>
      </c>
      <c r="K3251" t="s">
        <v>18582</v>
      </c>
      <c r="L3251" t="s">
        <v>18582</v>
      </c>
      <c r="M3251" t="s">
        <v>18583</v>
      </c>
      <c r="N3251" t="s">
        <v>30</v>
      </c>
      <c r="O3251" t="s">
        <v>18584</v>
      </c>
      <c r="P3251" t="s">
        <v>18585</v>
      </c>
      <c r="Q3251" t="s">
        <v>18586</v>
      </c>
      <c r="S3251" t="s">
        <v>18587</v>
      </c>
      <c r="T3251" s="1" t="s">
        <v>18430</v>
      </c>
      <c r="U3251" s="1">
        <v>43155</v>
      </c>
      <c r="V3251" t="e">
        <v>#N/A</v>
      </c>
      <c r="W3251" s="4">
        <v>0.81</v>
      </c>
      <c r="X3251" s="1">
        <v>900</v>
      </c>
      <c r="Y3251" s="1">
        <v>69</v>
      </c>
      <c r="Z3251" s="1">
        <v>73</v>
      </c>
      <c r="AA3251" s="1">
        <v>73</v>
      </c>
      <c r="AB3251" s="6">
        <f t="shared" si="252"/>
        <v>8.1111111111111106E-2</v>
      </c>
      <c r="AC3251" s="6">
        <f t="shared" si="250"/>
        <v>8.1111111111111106E-2</v>
      </c>
      <c r="AD3251" s="26">
        <f t="shared" si="251"/>
        <v>180</v>
      </c>
      <c r="AE3251" s="1">
        <v>70</v>
      </c>
      <c r="AF3251" s="1">
        <v>70</v>
      </c>
      <c r="AG3251" s="1">
        <v>27</v>
      </c>
      <c r="AH3251" s="1">
        <v>67</v>
      </c>
      <c r="AI3251" s="1">
        <v>35</v>
      </c>
      <c r="AJ3251" s="1">
        <v>125</v>
      </c>
      <c r="AK3251" s="1">
        <v>0</v>
      </c>
      <c r="AL3251" s="1">
        <v>0</v>
      </c>
      <c r="AM3251" s="1">
        <f t="shared" si="253"/>
        <v>125</v>
      </c>
      <c r="AN3251" s="1">
        <v>34</v>
      </c>
      <c r="AO3251" s="1">
        <v>9</v>
      </c>
      <c r="AP3251" s="20">
        <f t="shared" si="254"/>
        <v>153.30000000000001</v>
      </c>
      <c r="AQ3251" s="1">
        <v>1</v>
      </c>
    </row>
    <row r="3252" spans="1:43" ht="16" x14ac:dyDescent="0.2">
      <c r="A3252" t="s">
        <v>30391</v>
      </c>
      <c r="B3252" t="s">
        <v>33771</v>
      </c>
      <c r="C3252" s="1" t="s">
        <v>18430</v>
      </c>
      <c r="E3252" s="9" t="s">
        <v>33777</v>
      </c>
      <c r="F3252" s="12" t="s">
        <v>33816</v>
      </c>
      <c r="G3252" s="13" t="s">
        <v>33780</v>
      </c>
      <c r="H3252" s="19" t="s">
        <v>33817</v>
      </c>
      <c r="I3252" s="13" t="s">
        <v>33782</v>
      </c>
      <c r="J3252" s="13">
        <v>60237</v>
      </c>
      <c r="K3252" t="s">
        <v>18588</v>
      </c>
      <c r="L3252" t="s">
        <v>18589</v>
      </c>
      <c r="M3252" t="s">
        <v>18590</v>
      </c>
      <c r="N3252" t="s">
        <v>136</v>
      </c>
      <c r="O3252" t="s">
        <v>18591</v>
      </c>
      <c r="P3252" t="s">
        <v>18592</v>
      </c>
      <c r="Q3252" t="s">
        <v>18593</v>
      </c>
      <c r="S3252" t="s">
        <v>17446</v>
      </c>
      <c r="T3252" s="1" t="s">
        <v>18430</v>
      </c>
      <c r="U3252" s="1">
        <v>44880</v>
      </c>
      <c r="V3252" t="s">
        <v>30390</v>
      </c>
      <c r="W3252" s="4">
        <v>0</v>
      </c>
      <c r="X3252" s="1">
        <v>545</v>
      </c>
      <c r="Y3252" s="1">
        <v>29</v>
      </c>
      <c r="Z3252" s="1">
        <v>21</v>
      </c>
      <c r="AA3252" s="1">
        <v>21</v>
      </c>
      <c r="AB3252" s="6">
        <f t="shared" si="252"/>
        <v>3.8532110091743121E-2</v>
      </c>
      <c r="AC3252" s="6">
        <f t="shared" si="250"/>
        <v>3.8532110091743121E-2</v>
      </c>
      <c r="AD3252" s="26">
        <f t="shared" si="251"/>
        <v>109</v>
      </c>
      <c r="AE3252" s="1">
        <v>21</v>
      </c>
      <c r="AF3252" s="1">
        <v>21</v>
      </c>
      <c r="AG3252" s="1">
        <v>12</v>
      </c>
      <c r="AH3252" s="1">
        <v>31</v>
      </c>
      <c r="AI3252" s="1">
        <v>9</v>
      </c>
      <c r="AJ3252" s="1">
        <v>49</v>
      </c>
      <c r="AK3252" s="1">
        <v>0</v>
      </c>
      <c r="AL3252" s="1">
        <v>0</v>
      </c>
      <c r="AM3252" s="1">
        <f t="shared" si="253"/>
        <v>49</v>
      </c>
      <c r="AN3252" s="1">
        <v>15</v>
      </c>
      <c r="AO3252" s="1">
        <v>1</v>
      </c>
      <c r="AP3252" s="20">
        <f t="shared" si="254"/>
        <v>44.1</v>
      </c>
      <c r="AQ3252" s="1">
        <v>0</v>
      </c>
    </row>
    <row r="3253" spans="1:43" ht="16" x14ac:dyDescent="0.2">
      <c r="A3253" t="s">
        <v>28421</v>
      </c>
      <c r="B3253" t="s">
        <v>33771</v>
      </c>
      <c r="C3253" s="1" t="s">
        <v>18430</v>
      </c>
      <c r="E3253" s="9" t="s">
        <v>33777</v>
      </c>
      <c r="F3253" s="12" t="s">
        <v>33816</v>
      </c>
      <c r="G3253" s="13" t="s">
        <v>33780</v>
      </c>
      <c r="H3253" s="19" t="s">
        <v>33817</v>
      </c>
      <c r="I3253" s="13" t="s">
        <v>33782</v>
      </c>
      <c r="J3253" s="13">
        <v>60237</v>
      </c>
      <c r="K3253" t="s">
        <v>18594</v>
      </c>
      <c r="L3253" t="s">
        <v>18595</v>
      </c>
      <c r="M3253" t="s">
        <v>18596</v>
      </c>
      <c r="N3253" t="s">
        <v>30</v>
      </c>
      <c r="O3253" t="s">
        <v>18597</v>
      </c>
      <c r="P3253" t="s">
        <v>18598</v>
      </c>
      <c r="Q3253" t="s">
        <v>18599</v>
      </c>
      <c r="S3253" t="s">
        <v>18600</v>
      </c>
      <c r="T3253" s="1" t="s">
        <v>18430</v>
      </c>
      <c r="U3253" s="1">
        <v>44512</v>
      </c>
      <c r="V3253" t="s">
        <v>28420</v>
      </c>
      <c r="W3253" s="4">
        <v>0.3</v>
      </c>
      <c r="X3253" s="1">
        <v>600</v>
      </c>
      <c r="Y3253" s="1">
        <v>29</v>
      </c>
      <c r="Z3253" s="1">
        <v>19</v>
      </c>
      <c r="AA3253" s="1">
        <v>19</v>
      </c>
      <c r="AB3253" s="6">
        <f t="shared" si="252"/>
        <v>3.1666666666666669E-2</v>
      </c>
      <c r="AC3253" s="6">
        <f t="shared" si="250"/>
        <v>3.1666666666666669E-2</v>
      </c>
      <c r="AD3253" s="26">
        <f t="shared" si="251"/>
        <v>120</v>
      </c>
      <c r="AE3253" s="1">
        <v>17</v>
      </c>
      <c r="AF3253" s="1">
        <v>17</v>
      </c>
      <c r="AG3253" s="1">
        <v>4</v>
      </c>
      <c r="AH3253" s="1">
        <v>13</v>
      </c>
      <c r="AI3253" s="1">
        <v>7</v>
      </c>
      <c r="AJ3253" s="1">
        <v>21</v>
      </c>
      <c r="AK3253" s="1">
        <v>1</v>
      </c>
      <c r="AL3253" s="1">
        <v>2</v>
      </c>
      <c r="AM3253" s="1">
        <f t="shared" si="253"/>
        <v>23</v>
      </c>
      <c r="AN3253" s="1">
        <v>11</v>
      </c>
      <c r="AO3253" s="1">
        <v>0</v>
      </c>
      <c r="AP3253" s="20">
        <f t="shared" si="254"/>
        <v>39.9</v>
      </c>
      <c r="AQ3253" s="1">
        <v>1</v>
      </c>
    </row>
    <row r="3254" spans="1:43" ht="16" x14ac:dyDescent="0.2">
      <c r="A3254" t="s">
        <v>27590</v>
      </c>
      <c r="B3254" t="s">
        <v>33771</v>
      </c>
      <c r="C3254" s="1" t="s">
        <v>18430</v>
      </c>
      <c r="E3254" s="9" t="s">
        <v>33777</v>
      </c>
      <c r="F3254" s="12" t="s">
        <v>33816</v>
      </c>
      <c r="G3254" s="13" t="s">
        <v>33780</v>
      </c>
      <c r="H3254" s="19" t="s">
        <v>33817</v>
      </c>
      <c r="I3254" s="13" t="s">
        <v>33782</v>
      </c>
      <c r="J3254" s="13">
        <v>60237</v>
      </c>
      <c r="K3254" t="s">
        <v>18601</v>
      </c>
      <c r="L3254" t="s">
        <v>18602</v>
      </c>
      <c r="M3254" t="s">
        <v>18603</v>
      </c>
      <c r="N3254" t="s">
        <v>15939</v>
      </c>
      <c r="O3254" t="s">
        <v>18604</v>
      </c>
      <c r="P3254" t="s">
        <v>18605</v>
      </c>
      <c r="Q3254" t="s">
        <v>18606</v>
      </c>
      <c r="S3254" t="s">
        <v>10093</v>
      </c>
      <c r="T3254" s="1" t="s">
        <v>18430</v>
      </c>
      <c r="U3254" s="1">
        <v>44128</v>
      </c>
      <c r="V3254" t="e">
        <v>#N/A</v>
      </c>
      <c r="X3254" s="1">
        <v>686</v>
      </c>
      <c r="Y3254" s="1">
        <v>193</v>
      </c>
      <c r="Z3254" s="1">
        <v>119</v>
      </c>
      <c r="AA3254" s="1">
        <v>118</v>
      </c>
      <c r="AB3254" s="6">
        <f t="shared" si="252"/>
        <v>0.17201166180758018</v>
      </c>
      <c r="AC3254" s="6">
        <f t="shared" si="250"/>
        <v>0.17201166180758018</v>
      </c>
      <c r="AD3254" s="26">
        <f t="shared" si="251"/>
        <v>137.20000000000002</v>
      </c>
      <c r="AE3254" s="1">
        <v>113</v>
      </c>
      <c r="AF3254" s="1">
        <v>114</v>
      </c>
      <c r="AG3254" s="1">
        <v>64</v>
      </c>
      <c r="AH3254" s="1">
        <v>233</v>
      </c>
      <c r="AI3254" s="1">
        <v>68</v>
      </c>
      <c r="AJ3254" s="1">
        <v>245</v>
      </c>
      <c r="AK3254" s="1">
        <v>2</v>
      </c>
      <c r="AL3254" s="1">
        <v>2</v>
      </c>
      <c r="AM3254" s="1">
        <f t="shared" si="253"/>
        <v>247</v>
      </c>
      <c r="AN3254" s="1">
        <v>43</v>
      </c>
      <c r="AO3254" s="1">
        <v>17</v>
      </c>
      <c r="AP3254" s="20">
        <f t="shared" si="254"/>
        <v>247.8</v>
      </c>
      <c r="AQ3254" s="1">
        <v>1</v>
      </c>
    </row>
    <row r="3255" spans="1:43" ht="16" x14ac:dyDescent="0.2">
      <c r="A3255" t="s">
        <v>32316</v>
      </c>
      <c r="B3255" t="s">
        <v>33771</v>
      </c>
      <c r="C3255" s="1" t="s">
        <v>18430</v>
      </c>
      <c r="E3255" s="9" t="s">
        <v>33777</v>
      </c>
      <c r="F3255" s="12" t="s">
        <v>33816</v>
      </c>
      <c r="G3255" s="13" t="s">
        <v>33780</v>
      </c>
      <c r="H3255" s="19" t="s">
        <v>33817</v>
      </c>
      <c r="I3255" s="13" t="s">
        <v>33782</v>
      </c>
      <c r="J3255" s="13">
        <v>60237</v>
      </c>
      <c r="K3255" t="s">
        <v>18607</v>
      </c>
      <c r="L3255" t="s">
        <v>18608</v>
      </c>
      <c r="M3255" t="s">
        <v>18609</v>
      </c>
      <c r="N3255" t="s">
        <v>7066</v>
      </c>
      <c r="O3255" t="s">
        <v>18610</v>
      </c>
      <c r="P3255" t="s">
        <v>18611</v>
      </c>
      <c r="Q3255" t="s">
        <v>18612</v>
      </c>
      <c r="S3255" t="s">
        <v>14083</v>
      </c>
      <c r="T3255" s="1" t="s">
        <v>18430</v>
      </c>
      <c r="U3255" s="1">
        <v>44403</v>
      </c>
      <c r="V3255" t="e">
        <v>#N/A</v>
      </c>
      <c r="W3255" s="4">
        <v>0.46</v>
      </c>
      <c r="X3255" s="1">
        <v>1005</v>
      </c>
      <c r="Y3255" s="1">
        <v>112</v>
      </c>
      <c r="Z3255" s="1">
        <v>76</v>
      </c>
      <c r="AA3255" s="1">
        <v>72</v>
      </c>
      <c r="AB3255" s="6">
        <f t="shared" si="252"/>
        <v>7.1641791044776124E-2</v>
      </c>
      <c r="AC3255" s="6">
        <f t="shared" si="250"/>
        <v>7.1641791044776124E-2</v>
      </c>
      <c r="AD3255" s="26">
        <f t="shared" si="251"/>
        <v>201</v>
      </c>
      <c r="AE3255" s="1">
        <v>64</v>
      </c>
      <c r="AF3255" s="1">
        <v>65</v>
      </c>
      <c r="AG3255" s="1">
        <v>27</v>
      </c>
      <c r="AH3255" s="1">
        <v>84</v>
      </c>
      <c r="AI3255" s="1">
        <v>31</v>
      </c>
      <c r="AJ3255" s="1">
        <v>103</v>
      </c>
      <c r="AK3255" s="1">
        <v>10</v>
      </c>
      <c r="AL3255" s="1">
        <v>13</v>
      </c>
      <c r="AM3255" s="1">
        <f t="shared" si="253"/>
        <v>116</v>
      </c>
      <c r="AN3255" s="1">
        <v>25</v>
      </c>
      <c r="AO3255" s="1">
        <v>13</v>
      </c>
      <c r="AP3255" s="20">
        <f t="shared" si="254"/>
        <v>151.20000000000002</v>
      </c>
      <c r="AQ3255" s="1">
        <v>4</v>
      </c>
    </row>
    <row r="3256" spans="1:43" ht="16" x14ac:dyDescent="0.2">
      <c r="A3256" t="s">
        <v>30167</v>
      </c>
      <c r="B3256" t="s">
        <v>33771</v>
      </c>
      <c r="C3256" s="1" t="s">
        <v>18430</v>
      </c>
      <c r="E3256" s="9" t="s">
        <v>33777</v>
      </c>
      <c r="F3256" s="12" t="s">
        <v>33816</v>
      </c>
      <c r="G3256" s="13" t="s">
        <v>33780</v>
      </c>
      <c r="H3256" s="19" t="s">
        <v>33817</v>
      </c>
      <c r="I3256" s="13" t="s">
        <v>33782</v>
      </c>
      <c r="J3256" s="13">
        <v>60237</v>
      </c>
      <c r="K3256" t="s">
        <v>18613</v>
      </c>
      <c r="L3256" t="s">
        <v>18614</v>
      </c>
      <c r="M3256" t="s">
        <v>18615</v>
      </c>
      <c r="N3256" t="s">
        <v>51</v>
      </c>
      <c r="O3256" t="s">
        <v>18616</v>
      </c>
      <c r="P3256" t="s">
        <v>18617</v>
      </c>
      <c r="Q3256" t="s">
        <v>18618</v>
      </c>
      <c r="S3256" t="s">
        <v>18424</v>
      </c>
      <c r="T3256" s="1" t="s">
        <v>18430</v>
      </c>
      <c r="U3256" s="1">
        <v>44144</v>
      </c>
      <c r="V3256" t="s">
        <v>30166</v>
      </c>
      <c r="W3256" s="4">
        <v>0.59</v>
      </c>
      <c r="X3256" s="1">
        <v>1000</v>
      </c>
      <c r="Y3256" s="1">
        <v>90</v>
      </c>
      <c r="Z3256" s="1">
        <v>82</v>
      </c>
      <c r="AA3256" s="1">
        <v>81</v>
      </c>
      <c r="AB3256" s="6">
        <f t="shared" si="252"/>
        <v>8.1000000000000003E-2</v>
      </c>
      <c r="AC3256" s="6">
        <f t="shared" si="250"/>
        <v>8.1000000000000003E-2</v>
      </c>
      <c r="AD3256" s="26">
        <f t="shared" si="251"/>
        <v>200</v>
      </c>
      <c r="AE3256" s="1">
        <v>79</v>
      </c>
      <c r="AF3256" s="1">
        <v>79</v>
      </c>
      <c r="AG3256" s="1">
        <v>54</v>
      </c>
      <c r="AH3256" s="1">
        <v>147</v>
      </c>
      <c r="AI3256" s="1">
        <v>32</v>
      </c>
      <c r="AJ3256" s="1">
        <v>79</v>
      </c>
      <c r="AK3256" s="1">
        <v>7</v>
      </c>
      <c r="AL3256" s="1">
        <v>7</v>
      </c>
      <c r="AM3256" s="1">
        <f t="shared" si="253"/>
        <v>86</v>
      </c>
      <c r="AN3256" s="1">
        <v>26</v>
      </c>
      <c r="AO3256" s="1">
        <v>10</v>
      </c>
      <c r="AP3256" s="20">
        <f t="shared" si="254"/>
        <v>170.1</v>
      </c>
      <c r="AQ3256" s="1">
        <v>0</v>
      </c>
    </row>
    <row r="3257" spans="1:43" ht="16" x14ac:dyDescent="0.2">
      <c r="A3257" t="s">
        <v>31122</v>
      </c>
      <c r="B3257" t="s">
        <v>33771</v>
      </c>
      <c r="C3257" s="1" t="s">
        <v>18430</v>
      </c>
      <c r="E3257" s="9" t="s">
        <v>33777</v>
      </c>
      <c r="F3257" s="12" t="s">
        <v>33816</v>
      </c>
      <c r="G3257" s="13" t="s">
        <v>33780</v>
      </c>
      <c r="H3257" s="19" t="s">
        <v>33817</v>
      </c>
      <c r="I3257" s="13" t="s">
        <v>33782</v>
      </c>
      <c r="J3257" s="13">
        <v>60237</v>
      </c>
      <c r="K3257" t="s">
        <v>18619</v>
      </c>
      <c r="L3257" t="s">
        <v>18620</v>
      </c>
      <c r="M3257" t="s">
        <v>18621</v>
      </c>
      <c r="N3257" t="s">
        <v>30</v>
      </c>
      <c r="O3257" t="s">
        <v>18622</v>
      </c>
      <c r="P3257" t="s">
        <v>18623</v>
      </c>
      <c r="Q3257" t="s">
        <v>18624</v>
      </c>
      <c r="S3257" t="s">
        <v>18625</v>
      </c>
      <c r="T3257" s="1" t="s">
        <v>18430</v>
      </c>
      <c r="U3257" s="1">
        <v>43963</v>
      </c>
      <c r="V3257" t="s">
        <v>31121</v>
      </c>
      <c r="W3257" s="4">
        <v>0.61</v>
      </c>
      <c r="X3257" s="1">
        <v>400</v>
      </c>
      <c r="Y3257" s="1">
        <v>27</v>
      </c>
      <c r="Z3257" s="1">
        <v>25</v>
      </c>
      <c r="AA3257" s="1">
        <v>25</v>
      </c>
      <c r="AB3257" s="6">
        <f t="shared" si="252"/>
        <v>6.25E-2</v>
      </c>
      <c r="AC3257" s="6">
        <f t="shared" si="250"/>
        <v>6.25E-2</v>
      </c>
      <c r="AD3257" s="26">
        <f t="shared" si="251"/>
        <v>80</v>
      </c>
      <c r="AE3257" s="1">
        <v>25</v>
      </c>
      <c r="AF3257" s="1">
        <v>25</v>
      </c>
      <c r="AG3257" s="1">
        <v>7</v>
      </c>
      <c r="AH3257" s="1">
        <v>28</v>
      </c>
      <c r="AI3257" s="1">
        <v>7</v>
      </c>
      <c r="AJ3257" s="1">
        <v>16</v>
      </c>
      <c r="AK3257" s="1">
        <v>1</v>
      </c>
      <c r="AL3257" s="1">
        <v>2</v>
      </c>
      <c r="AM3257" s="1">
        <f t="shared" si="253"/>
        <v>18</v>
      </c>
      <c r="AN3257" s="1">
        <v>6</v>
      </c>
      <c r="AO3257" s="1">
        <v>2</v>
      </c>
      <c r="AP3257" s="20">
        <f t="shared" si="254"/>
        <v>52.5</v>
      </c>
      <c r="AQ3257" s="1">
        <v>0</v>
      </c>
    </row>
    <row r="3258" spans="1:43" ht="16" x14ac:dyDescent="0.2">
      <c r="A3258" t="s">
        <v>30034</v>
      </c>
      <c r="B3258" t="s">
        <v>33771</v>
      </c>
      <c r="C3258" s="1" t="s">
        <v>18430</v>
      </c>
      <c r="E3258" s="9" t="s">
        <v>33777</v>
      </c>
      <c r="F3258" s="12" t="s">
        <v>33816</v>
      </c>
      <c r="G3258" s="13" t="s">
        <v>33780</v>
      </c>
      <c r="H3258" s="19" t="s">
        <v>33817</v>
      </c>
      <c r="I3258" s="13" t="s">
        <v>33782</v>
      </c>
      <c r="J3258" s="13">
        <v>60237</v>
      </c>
      <c r="K3258" t="s">
        <v>18626</v>
      </c>
      <c r="L3258" t="s">
        <v>18627</v>
      </c>
      <c r="M3258" t="s">
        <v>18628</v>
      </c>
      <c r="N3258" t="s">
        <v>30</v>
      </c>
      <c r="O3258" t="s">
        <v>18629</v>
      </c>
      <c r="P3258" t="s">
        <v>18630</v>
      </c>
      <c r="Q3258" t="s">
        <v>18631</v>
      </c>
      <c r="S3258" t="s">
        <v>17010</v>
      </c>
      <c r="T3258" s="1" t="s">
        <v>18430</v>
      </c>
      <c r="U3258" s="1">
        <v>44048</v>
      </c>
      <c r="V3258" t="s">
        <v>30033</v>
      </c>
      <c r="W3258" s="4">
        <v>0.52</v>
      </c>
      <c r="X3258" s="1">
        <v>440</v>
      </c>
      <c r="Y3258" s="1">
        <v>67</v>
      </c>
      <c r="Z3258" s="1">
        <v>111</v>
      </c>
      <c r="AA3258" s="1">
        <v>64</v>
      </c>
      <c r="AB3258" s="6">
        <f t="shared" si="252"/>
        <v>0.14545454545454545</v>
      </c>
      <c r="AC3258" s="6">
        <f t="shared" si="250"/>
        <v>0.14545454545454545</v>
      </c>
      <c r="AD3258" s="26">
        <f t="shared" si="251"/>
        <v>88</v>
      </c>
      <c r="AE3258" s="1">
        <v>57</v>
      </c>
      <c r="AF3258" s="1">
        <v>98</v>
      </c>
      <c r="AG3258" s="1">
        <v>30</v>
      </c>
      <c r="AH3258" s="1">
        <v>92</v>
      </c>
      <c r="AI3258" s="1">
        <v>34</v>
      </c>
      <c r="AJ3258" s="1">
        <v>153</v>
      </c>
      <c r="AK3258" s="1">
        <v>12</v>
      </c>
      <c r="AL3258" s="1">
        <v>35</v>
      </c>
      <c r="AM3258" s="1">
        <f t="shared" si="253"/>
        <v>188</v>
      </c>
      <c r="AN3258" s="1">
        <v>37</v>
      </c>
      <c r="AO3258" s="1">
        <v>18</v>
      </c>
      <c r="AP3258" s="20">
        <f t="shared" si="254"/>
        <v>134.4</v>
      </c>
      <c r="AQ3258" s="1">
        <v>4</v>
      </c>
    </row>
    <row r="3259" spans="1:43" ht="16" x14ac:dyDescent="0.2">
      <c r="A3259" t="s">
        <v>29732</v>
      </c>
      <c r="B3259" t="s">
        <v>33771</v>
      </c>
      <c r="C3259" s="1" t="s">
        <v>18430</v>
      </c>
      <c r="E3259" s="9" t="s">
        <v>33777</v>
      </c>
      <c r="F3259" s="12" t="s">
        <v>33816</v>
      </c>
      <c r="G3259" s="13" t="s">
        <v>33780</v>
      </c>
      <c r="H3259" s="19" t="s">
        <v>33817</v>
      </c>
      <c r="I3259" s="13" t="s">
        <v>33782</v>
      </c>
      <c r="J3259" s="13">
        <v>60237</v>
      </c>
      <c r="K3259" t="s">
        <v>18626</v>
      </c>
      <c r="L3259" t="s">
        <v>18632</v>
      </c>
      <c r="M3259" t="s">
        <v>18633</v>
      </c>
      <c r="N3259" t="s">
        <v>30</v>
      </c>
      <c r="O3259" t="s">
        <v>18634</v>
      </c>
      <c r="P3259" t="s">
        <v>18635</v>
      </c>
      <c r="Q3259" t="s">
        <v>18636</v>
      </c>
      <c r="S3259" t="s">
        <v>18637</v>
      </c>
      <c r="T3259" s="1" t="s">
        <v>18430</v>
      </c>
      <c r="U3259" s="1">
        <v>44004</v>
      </c>
      <c r="V3259" t="s">
        <v>29731</v>
      </c>
      <c r="W3259" s="4">
        <v>0.64</v>
      </c>
      <c r="X3259" s="1">
        <v>430</v>
      </c>
      <c r="Y3259" s="1">
        <v>81</v>
      </c>
      <c r="Z3259" s="1">
        <v>59</v>
      </c>
      <c r="AA3259" s="1">
        <v>58</v>
      </c>
      <c r="AB3259" s="6">
        <f t="shared" si="252"/>
        <v>0.13488372093023257</v>
      </c>
      <c r="AC3259" s="6">
        <f t="shared" si="250"/>
        <v>0.13488372093023257</v>
      </c>
      <c r="AD3259" s="26">
        <f t="shared" si="251"/>
        <v>86</v>
      </c>
      <c r="AE3259" s="1">
        <v>54</v>
      </c>
      <c r="AF3259" s="1">
        <v>54</v>
      </c>
      <c r="AG3259" s="1">
        <v>21</v>
      </c>
      <c r="AH3259" s="1">
        <v>70</v>
      </c>
      <c r="AI3259" s="1">
        <v>22</v>
      </c>
      <c r="AJ3259" s="1">
        <v>65</v>
      </c>
      <c r="AK3259" s="1">
        <v>0</v>
      </c>
      <c r="AL3259" s="1">
        <v>0</v>
      </c>
      <c r="AM3259" s="1">
        <f t="shared" si="253"/>
        <v>65</v>
      </c>
      <c r="AN3259" s="1">
        <v>25</v>
      </c>
      <c r="AO3259" s="1">
        <v>7</v>
      </c>
      <c r="AP3259" s="20">
        <f t="shared" si="254"/>
        <v>121.80000000000001</v>
      </c>
      <c r="AQ3259" s="1">
        <v>1</v>
      </c>
    </row>
    <row r="3260" spans="1:43" ht="16" x14ac:dyDescent="0.2">
      <c r="A3260" t="s">
        <v>28897</v>
      </c>
      <c r="B3260" t="s">
        <v>33771</v>
      </c>
      <c r="C3260" s="1" t="s">
        <v>18430</v>
      </c>
      <c r="E3260" s="9" t="s">
        <v>33777</v>
      </c>
      <c r="F3260" s="12" t="s">
        <v>33816</v>
      </c>
      <c r="G3260" s="13" t="s">
        <v>33780</v>
      </c>
      <c r="H3260" s="19" t="s">
        <v>33817</v>
      </c>
      <c r="I3260" s="13" t="s">
        <v>33782</v>
      </c>
      <c r="J3260" s="13">
        <v>60237</v>
      </c>
      <c r="K3260" t="s">
        <v>18626</v>
      </c>
      <c r="L3260" t="s">
        <v>18638</v>
      </c>
      <c r="M3260" t="s">
        <v>18639</v>
      </c>
      <c r="N3260" t="s">
        <v>30</v>
      </c>
      <c r="O3260" t="s">
        <v>18640</v>
      </c>
      <c r="P3260" t="s">
        <v>18641</v>
      </c>
      <c r="Q3260" t="s">
        <v>18642</v>
      </c>
      <c r="S3260" t="s">
        <v>18637</v>
      </c>
      <c r="T3260" s="1" t="s">
        <v>18430</v>
      </c>
      <c r="U3260" s="1">
        <v>44004</v>
      </c>
      <c r="V3260" t="s">
        <v>28896</v>
      </c>
      <c r="W3260" s="4">
        <v>0.55000000000000004</v>
      </c>
      <c r="X3260" s="1">
        <v>413</v>
      </c>
      <c r="Y3260" s="1">
        <v>11</v>
      </c>
      <c r="Z3260" s="1">
        <v>25</v>
      </c>
      <c r="AA3260" s="1">
        <v>25</v>
      </c>
      <c r="AB3260" s="6">
        <f t="shared" si="252"/>
        <v>6.0532687651331719E-2</v>
      </c>
      <c r="AC3260" s="6">
        <f t="shared" si="250"/>
        <v>6.0532687651331719E-2</v>
      </c>
      <c r="AD3260" s="26">
        <f t="shared" si="251"/>
        <v>82.600000000000009</v>
      </c>
      <c r="AE3260" s="1">
        <v>21</v>
      </c>
      <c r="AF3260" s="1">
        <v>21</v>
      </c>
      <c r="AG3260" s="1">
        <v>7</v>
      </c>
      <c r="AH3260" s="1">
        <v>35</v>
      </c>
      <c r="AI3260" s="1">
        <v>12</v>
      </c>
      <c r="AJ3260" s="1">
        <v>49</v>
      </c>
      <c r="AK3260" s="1">
        <v>1</v>
      </c>
      <c r="AL3260" s="1">
        <v>5</v>
      </c>
      <c r="AM3260" s="1">
        <f t="shared" si="253"/>
        <v>54</v>
      </c>
      <c r="AN3260" s="1">
        <v>6</v>
      </c>
      <c r="AO3260" s="1">
        <v>5</v>
      </c>
      <c r="AP3260" s="20">
        <f t="shared" si="254"/>
        <v>52.5</v>
      </c>
      <c r="AQ3260" s="1">
        <v>0</v>
      </c>
    </row>
    <row r="3261" spans="1:43" ht="16" x14ac:dyDescent="0.2">
      <c r="A3261" t="s">
        <v>26615</v>
      </c>
      <c r="B3261" t="s">
        <v>33771</v>
      </c>
      <c r="C3261" s="1" t="s">
        <v>18430</v>
      </c>
      <c r="E3261" s="9" t="s">
        <v>33777</v>
      </c>
      <c r="F3261" s="12" t="s">
        <v>33816</v>
      </c>
      <c r="G3261" s="13" t="s">
        <v>33780</v>
      </c>
      <c r="H3261" s="19" t="s">
        <v>33817</v>
      </c>
      <c r="I3261" s="13" t="s">
        <v>33782</v>
      </c>
      <c r="J3261" s="13">
        <v>60237</v>
      </c>
      <c r="K3261" t="s">
        <v>18643</v>
      </c>
      <c r="L3261" t="s">
        <v>18644</v>
      </c>
      <c r="M3261" t="s">
        <v>18645</v>
      </c>
      <c r="N3261" t="s">
        <v>30</v>
      </c>
      <c r="O3261" t="s">
        <v>18646</v>
      </c>
      <c r="P3261" t="s">
        <v>18647</v>
      </c>
      <c r="Q3261" t="s">
        <v>18648</v>
      </c>
      <c r="S3261" t="s">
        <v>18649</v>
      </c>
      <c r="T3261" s="1" t="s">
        <v>18430</v>
      </c>
      <c r="U3261" s="1">
        <v>44820</v>
      </c>
      <c r="V3261" t="s">
        <v>26614</v>
      </c>
      <c r="W3261" s="4">
        <v>0.72</v>
      </c>
      <c r="X3261" s="1">
        <v>600</v>
      </c>
      <c r="Y3261" s="1">
        <v>122</v>
      </c>
      <c r="Z3261" s="1">
        <v>82</v>
      </c>
      <c r="AA3261" s="1">
        <v>80</v>
      </c>
      <c r="AB3261" s="6">
        <f t="shared" si="252"/>
        <v>0.13333333333333333</v>
      </c>
      <c r="AC3261" s="6">
        <f t="shared" si="250"/>
        <v>0.13333333333333333</v>
      </c>
      <c r="AD3261" s="26">
        <f t="shared" si="251"/>
        <v>120</v>
      </c>
      <c r="AE3261" s="1">
        <v>71</v>
      </c>
      <c r="AF3261" s="1">
        <v>71</v>
      </c>
      <c r="AG3261" s="1">
        <v>35</v>
      </c>
      <c r="AH3261" s="1">
        <v>104</v>
      </c>
      <c r="AI3261" s="1">
        <v>46</v>
      </c>
      <c r="AJ3261" s="1">
        <v>139</v>
      </c>
      <c r="AK3261" s="1">
        <v>7</v>
      </c>
      <c r="AL3261" s="1">
        <v>8</v>
      </c>
      <c r="AM3261" s="1">
        <f t="shared" si="253"/>
        <v>147</v>
      </c>
      <c r="AN3261" s="1">
        <v>28</v>
      </c>
      <c r="AO3261" s="1">
        <v>20</v>
      </c>
      <c r="AP3261" s="20">
        <f t="shared" si="254"/>
        <v>168</v>
      </c>
      <c r="AQ3261" s="1">
        <v>1</v>
      </c>
    </row>
    <row r="3262" spans="1:43" ht="16" x14ac:dyDescent="0.2">
      <c r="A3262" t="s">
        <v>27256</v>
      </c>
      <c r="B3262" t="s">
        <v>33771</v>
      </c>
      <c r="C3262" s="1" t="s">
        <v>18430</v>
      </c>
      <c r="E3262" s="9" t="s">
        <v>33777</v>
      </c>
      <c r="F3262" s="12" t="s">
        <v>33818</v>
      </c>
      <c r="G3262" s="13" t="s">
        <v>33780</v>
      </c>
      <c r="H3262" s="12" t="s">
        <v>33819</v>
      </c>
      <c r="I3262" s="13" t="s">
        <v>33782</v>
      </c>
      <c r="J3262" s="13">
        <v>60354</v>
      </c>
      <c r="K3262" t="s">
        <v>18650</v>
      </c>
      <c r="L3262" t="s">
        <v>18651</v>
      </c>
      <c r="M3262" t="s">
        <v>18652</v>
      </c>
      <c r="N3262" t="s">
        <v>30</v>
      </c>
      <c r="O3262" t="s">
        <v>18653</v>
      </c>
      <c r="P3262" t="s">
        <v>18654</v>
      </c>
      <c r="Q3262" t="s">
        <v>18655</v>
      </c>
      <c r="S3262" t="s">
        <v>18656</v>
      </c>
      <c r="T3262" s="1" t="s">
        <v>18430</v>
      </c>
      <c r="U3262" s="1">
        <v>43724</v>
      </c>
      <c r="V3262" t="e">
        <v>#N/A</v>
      </c>
      <c r="W3262" s="4">
        <v>0.33</v>
      </c>
      <c r="X3262" s="1">
        <v>730</v>
      </c>
      <c r="Y3262" s="1">
        <v>59</v>
      </c>
      <c r="Z3262" s="1">
        <v>51</v>
      </c>
      <c r="AA3262" s="1">
        <v>30</v>
      </c>
      <c r="AB3262" s="6">
        <f t="shared" si="252"/>
        <v>4.1095890410958902E-2</v>
      </c>
      <c r="AC3262" s="6">
        <f t="shared" si="250"/>
        <v>4.1095890410958902E-2</v>
      </c>
      <c r="AD3262" s="26">
        <f t="shared" si="251"/>
        <v>146</v>
      </c>
      <c r="AE3262" s="1">
        <v>29</v>
      </c>
      <c r="AF3262" s="1">
        <v>48</v>
      </c>
      <c r="AG3262" s="1">
        <v>17</v>
      </c>
      <c r="AH3262" s="1">
        <v>54</v>
      </c>
      <c r="AI3262" s="1">
        <v>17</v>
      </c>
      <c r="AJ3262" s="1">
        <v>63</v>
      </c>
      <c r="AK3262" s="1">
        <v>8</v>
      </c>
      <c r="AL3262" s="1">
        <v>12</v>
      </c>
      <c r="AM3262" s="1">
        <f t="shared" si="253"/>
        <v>75</v>
      </c>
      <c r="AN3262" s="1">
        <v>20</v>
      </c>
      <c r="AO3262" s="1">
        <v>0</v>
      </c>
      <c r="AP3262" s="20">
        <f t="shared" si="254"/>
        <v>63</v>
      </c>
      <c r="AQ3262" s="1">
        <v>0</v>
      </c>
    </row>
    <row r="3263" spans="1:43" ht="16" x14ac:dyDescent="0.2">
      <c r="A3263" t="s">
        <v>29508</v>
      </c>
      <c r="B3263" t="s">
        <v>33771</v>
      </c>
      <c r="C3263" s="1" t="s">
        <v>18430</v>
      </c>
      <c r="E3263" s="9" t="s">
        <v>33777</v>
      </c>
      <c r="F3263" s="12" t="s">
        <v>33818</v>
      </c>
      <c r="G3263" s="13" t="s">
        <v>33780</v>
      </c>
      <c r="H3263" s="12" t="s">
        <v>33819</v>
      </c>
      <c r="I3263" s="13" t="s">
        <v>33782</v>
      </c>
      <c r="J3263" s="13">
        <v>60354</v>
      </c>
      <c r="K3263" t="s">
        <v>18657</v>
      </c>
      <c r="L3263" t="s">
        <v>18658</v>
      </c>
      <c r="M3263" t="s">
        <v>18659</v>
      </c>
      <c r="N3263" t="s">
        <v>11699</v>
      </c>
      <c r="O3263" t="s">
        <v>18660</v>
      </c>
      <c r="P3263" t="s">
        <v>18661</v>
      </c>
      <c r="Q3263" t="s">
        <v>18662</v>
      </c>
      <c r="S3263" t="s">
        <v>13882</v>
      </c>
      <c r="T3263" s="1" t="s">
        <v>18430</v>
      </c>
      <c r="U3263" s="1">
        <v>43725</v>
      </c>
      <c r="V3263" t="s">
        <v>29507</v>
      </c>
      <c r="W3263" s="4">
        <v>0.54</v>
      </c>
      <c r="X3263" s="1">
        <v>433</v>
      </c>
      <c r="Y3263" s="1">
        <v>67</v>
      </c>
      <c r="Z3263" s="1">
        <v>51</v>
      </c>
      <c r="AA3263" s="1">
        <v>39</v>
      </c>
      <c r="AB3263" s="6">
        <f t="shared" si="252"/>
        <v>9.0069284064665134E-2</v>
      </c>
      <c r="AC3263" s="6">
        <f t="shared" si="250"/>
        <v>9.0069284064665134E-2</v>
      </c>
      <c r="AD3263" s="26">
        <f t="shared" si="251"/>
        <v>86.600000000000009</v>
      </c>
      <c r="AE3263" s="1">
        <v>37</v>
      </c>
      <c r="AF3263" s="1">
        <v>47</v>
      </c>
      <c r="AG3263" s="1">
        <v>25</v>
      </c>
      <c r="AH3263" s="1">
        <v>77</v>
      </c>
      <c r="AI3263" s="1">
        <v>16</v>
      </c>
      <c r="AJ3263" s="1">
        <v>64</v>
      </c>
      <c r="AK3263" s="1">
        <v>0</v>
      </c>
      <c r="AL3263" s="1">
        <v>0</v>
      </c>
      <c r="AM3263" s="1">
        <f t="shared" si="253"/>
        <v>64</v>
      </c>
      <c r="AN3263" s="1">
        <v>21</v>
      </c>
      <c r="AO3263" s="1">
        <v>11</v>
      </c>
      <c r="AP3263" s="20">
        <f t="shared" si="254"/>
        <v>81.900000000000006</v>
      </c>
      <c r="AQ3263" s="1">
        <v>1</v>
      </c>
    </row>
    <row r="3264" spans="1:43" ht="16" x14ac:dyDescent="0.2">
      <c r="A3264" t="s">
        <v>28398</v>
      </c>
      <c r="B3264" t="s">
        <v>33771</v>
      </c>
      <c r="C3264" s="1" t="s">
        <v>18430</v>
      </c>
      <c r="E3264" s="9" t="s">
        <v>33777</v>
      </c>
      <c r="F3264" s="12" t="s">
        <v>33818</v>
      </c>
      <c r="G3264" s="13" t="s">
        <v>33780</v>
      </c>
      <c r="H3264" s="12" t="s">
        <v>33819</v>
      </c>
      <c r="I3264" s="13" t="s">
        <v>33782</v>
      </c>
      <c r="J3264" s="13">
        <v>60354</v>
      </c>
      <c r="K3264" t="s">
        <v>18657</v>
      </c>
      <c r="L3264" t="s">
        <v>18663</v>
      </c>
      <c r="M3264" t="s">
        <v>18664</v>
      </c>
      <c r="N3264" t="s">
        <v>30</v>
      </c>
      <c r="O3264" t="s">
        <v>18665</v>
      </c>
      <c r="P3264" t="s">
        <v>18666</v>
      </c>
      <c r="Q3264" t="s">
        <v>18667</v>
      </c>
      <c r="S3264" t="s">
        <v>13882</v>
      </c>
      <c r="T3264" s="1" t="s">
        <v>18430</v>
      </c>
      <c r="U3264" s="1">
        <v>43725</v>
      </c>
      <c r="V3264" t="s">
        <v>28397</v>
      </c>
      <c r="W3264" s="4">
        <v>0.76</v>
      </c>
      <c r="X3264" s="1">
        <v>500</v>
      </c>
      <c r="Y3264" s="1">
        <v>113</v>
      </c>
      <c r="Z3264" s="1">
        <v>119</v>
      </c>
      <c r="AA3264" s="1">
        <v>73</v>
      </c>
      <c r="AB3264" s="6">
        <f t="shared" si="252"/>
        <v>0.14599999999999999</v>
      </c>
      <c r="AC3264" s="6">
        <f t="shared" si="250"/>
        <v>0.14599999999999999</v>
      </c>
      <c r="AD3264" s="26">
        <f t="shared" si="251"/>
        <v>100</v>
      </c>
      <c r="AE3264" s="1">
        <v>73</v>
      </c>
      <c r="AF3264" s="1">
        <v>119</v>
      </c>
      <c r="AG3264" s="1">
        <v>31</v>
      </c>
      <c r="AH3264" s="1">
        <v>104</v>
      </c>
      <c r="AI3264" s="1">
        <v>43</v>
      </c>
      <c r="AJ3264" s="1">
        <v>123</v>
      </c>
      <c r="AK3264" s="1">
        <v>0</v>
      </c>
      <c r="AL3264" s="1">
        <v>0</v>
      </c>
      <c r="AM3264" s="1">
        <f t="shared" si="253"/>
        <v>123</v>
      </c>
      <c r="AN3264" s="1">
        <v>41</v>
      </c>
      <c r="AO3264" s="1">
        <v>18</v>
      </c>
      <c r="AP3264" s="20">
        <f t="shared" si="254"/>
        <v>153.30000000000001</v>
      </c>
      <c r="AQ3264" s="1">
        <v>0</v>
      </c>
    </row>
    <row r="3265" spans="1:43" ht="16" x14ac:dyDescent="0.2">
      <c r="A3265" t="s">
        <v>32196</v>
      </c>
      <c r="B3265" t="s">
        <v>33771</v>
      </c>
      <c r="C3265" s="1" t="s">
        <v>18430</v>
      </c>
      <c r="E3265" s="9" t="s">
        <v>33777</v>
      </c>
      <c r="F3265" s="12" t="s">
        <v>33816</v>
      </c>
      <c r="G3265" s="13" t="s">
        <v>33780</v>
      </c>
      <c r="H3265" s="19" t="s">
        <v>33817</v>
      </c>
      <c r="I3265" s="13" t="s">
        <v>33782</v>
      </c>
      <c r="J3265" s="13">
        <v>60237</v>
      </c>
      <c r="K3265" t="s">
        <v>18668</v>
      </c>
      <c r="L3265" t="s">
        <v>18669</v>
      </c>
      <c r="M3265" t="s">
        <v>18670</v>
      </c>
      <c r="N3265" t="s">
        <v>44</v>
      </c>
      <c r="O3265" t="s">
        <v>18671</v>
      </c>
      <c r="P3265" t="s">
        <v>18672</v>
      </c>
      <c r="Q3265" t="s">
        <v>18673</v>
      </c>
      <c r="S3265" t="s">
        <v>16183</v>
      </c>
      <c r="T3265" s="1" t="s">
        <v>18430</v>
      </c>
      <c r="U3265" s="1">
        <v>44705</v>
      </c>
      <c r="V3265" t="e">
        <v>#N/A</v>
      </c>
      <c r="W3265" s="4">
        <v>0.99</v>
      </c>
      <c r="X3265" s="1">
        <v>600</v>
      </c>
      <c r="Y3265" s="1">
        <v>88</v>
      </c>
      <c r="Z3265" s="1">
        <v>83</v>
      </c>
      <c r="AA3265" s="1">
        <v>50</v>
      </c>
      <c r="AB3265" s="6">
        <f t="shared" si="252"/>
        <v>8.3333333333333329E-2</v>
      </c>
      <c r="AC3265" s="6">
        <f t="shared" si="250"/>
        <v>8.3333333333333329E-2</v>
      </c>
      <c r="AD3265" s="26">
        <f t="shared" si="251"/>
        <v>120</v>
      </c>
      <c r="AE3265" s="1">
        <v>49</v>
      </c>
      <c r="AF3265" s="1">
        <v>78</v>
      </c>
      <c r="AG3265" s="1">
        <v>39</v>
      </c>
      <c r="AH3265" s="1">
        <v>197</v>
      </c>
      <c r="AI3265" s="1">
        <v>28</v>
      </c>
      <c r="AJ3265" s="1">
        <v>140</v>
      </c>
      <c r="AK3265" s="1">
        <v>10</v>
      </c>
      <c r="AL3265" s="1">
        <v>21</v>
      </c>
      <c r="AM3265" s="1">
        <f t="shared" si="253"/>
        <v>161</v>
      </c>
      <c r="AN3265" s="1">
        <v>29</v>
      </c>
      <c r="AO3265" s="1">
        <v>6</v>
      </c>
      <c r="AP3265" s="20">
        <f t="shared" si="254"/>
        <v>105</v>
      </c>
      <c r="AQ3265" s="1">
        <v>0</v>
      </c>
    </row>
    <row r="3266" spans="1:43" ht="16" x14ac:dyDescent="0.2">
      <c r="A3266" t="s">
        <v>32177</v>
      </c>
      <c r="B3266" t="s">
        <v>33771</v>
      </c>
      <c r="C3266" s="1" t="s">
        <v>18430</v>
      </c>
      <c r="E3266" s="9" t="s">
        <v>33777</v>
      </c>
      <c r="F3266" s="12" t="s">
        <v>33816</v>
      </c>
      <c r="G3266" s="13" t="s">
        <v>33780</v>
      </c>
      <c r="H3266" s="19" t="s">
        <v>33817</v>
      </c>
      <c r="I3266" s="13" t="s">
        <v>33782</v>
      </c>
      <c r="J3266" s="13">
        <v>60237</v>
      </c>
      <c r="K3266" t="s">
        <v>18668</v>
      </c>
      <c r="L3266" t="s">
        <v>18674</v>
      </c>
      <c r="M3266" t="s">
        <v>18675</v>
      </c>
      <c r="N3266" t="s">
        <v>30</v>
      </c>
      <c r="O3266" t="s">
        <v>18676</v>
      </c>
      <c r="P3266" t="s">
        <v>18677</v>
      </c>
      <c r="Q3266" t="s">
        <v>18678</v>
      </c>
      <c r="S3266" t="s">
        <v>16183</v>
      </c>
      <c r="T3266" s="1" t="s">
        <v>18430</v>
      </c>
      <c r="U3266" s="1">
        <v>44708</v>
      </c>
      <c r="V3266" t="e">
        <v>#N/A</v>
      </c>
      <c r="W3266" s="4">
        <v>0.74</v>
      </c>
      <c r="X3266" s="1">
        <v>600</v>
      </c>
      <c r="Y3266" s="1">
        <v>80</v>
      </c>
      <c r="Z3266" s="1">
        <v>72</v>
      </c>
      <c r="AA3266" s="1">
        <v>71</v>
      </c>
      <c r="AB3266" s="6">
        <f t="shared" si="252"/>
        <v>0.11833333333333333</v>
      </c>
      <c r="AC3266" s="6">
        <f t="shared" ref="AC3266:AC3329" si="255">(AA3266/X3266)</f>
        <v>0.11833333333333333</v>
      </c>
      <c r="AD3266" s="26">
        <f t="shared" ref="AD3266:AD3329" si="256">(X3266*0.2)</f>
        <v>120</v>
      </c>
      <c r="AE3266" s="1">
        <v>66</v>
      </c>
      <c r="AF3266" s="1">
        <v>66</v>
      </c>
      <c r="AG3266" s="1">
        <v>48</v>
      </c>
      <c r="AH3266" s="1">
        <v>208</v>
      </c>
      <c r="AI3266" s="1">
        <v>34</v>
      </c>
      <c r="AJ3266" s="1">
        <v>122</v>
      </c>
      <c r="AK3266" s="1">
        <v>12</v>
      </c>
      <c r="AL3266" s="1">
        <v>25</v>
      </c>
      <c r="AM3266" s="1">
        <f t="shared" si="253"/>
        <v>147</v>
      </c>
      <c r="AN3266" s="1">
        <v>32</v>
      </c>
      <c r="AO3266" s="1">
        <v>8</v>
      </c>
      <c r="AP3266" s="20">
        <f t="shared" si="254"/>
        <v>149.1</v>
      </c>
      <c r="AQ3266" s="1">
        <v>0</v>
      </c>
    </row>
    <row r="3267" spans="1:43" ht="16" x14ac:dyDescent="0.2">
      <c r="A3267" t="s">
        <v>27554</v>
      </c>
      <c r="B3267" t="s">
        <v>33771</v>
      </c>
      <c r="C3267" s="1" t="s">
        <v>18430</v>
      </c>
      <c r="E3267" s="9" t="s">
        <v>33777</v>
      </c>
      <c r="F3267" s="12" t="s">
        <v>33816</v>
      </c>
      <c r="G3267" s="13" t="s">
        <v>33780</v>
      </c>
      <c r="H3267" s="19" t="s">
        <v>33817</v>
      </c>
      <c r="I3267" s="13" t="s">
        <v>33782</v>
      </c>
      <c r="J3267" s="13">
        <v>60237</v>
      </c>
      <c r="K3267" t="s">
        <v>18668</v>
      </c>
      <c r="L3267" t="s">
        <v>18679</v>
      </c>
      <c r="M3267" t="s">
        <v>18680</v>
      </c>
      <c r="N3267" t="s">
        <v>30</v>
      </c>
      <c r="O3267" t="s">
        <v>18681</v>
      </c>
      <c r="P3267" t="s">
        <v>18682</v>
      </c>
      <c r="Q3267" t="s">
        <v>18683</v>
      </c>
      <c r="S3267" t="s">
        <v>16183</v>
      </c>
      <c r="T3267" s="1" t="s">
        <v>18430</v>
      </c>
      <c r="U3267" s="1">
        <v>44707</v>
      </c>
      <c r="V3267" t="s">
        <v>27553</v>
      </c>
      <c r="W3267" s="4">
        <v>0.76</v>
      </c>
      <c r="X3267" s="1">
        <v>500</v>
      </c>
      <c r="Y3267" s="1">
        <v>94</v>
      </c>
      <c r="Z3267" s="1">
        <v>109</v>
      </c>
      <c r="AA3267" s="1">
        <v>74</v>
      </c>
      <c r="AB3267" s="6">
        <f t="shared" ref="AB3267:AB3330" si="257">(AA3267/X3267)</f>
        <v>0.14799999999999999</v>
      </c>
      <c r="AC3267" s="6">
        <f t="shared" si="255"/>
        <v>0.14799999999999999</v>
      </c>
      <c r="AD3267" s="26">
        <f t="shared" si="256"/>
        <v>100</v>
      </c>
      <c r="AE3267" s="1">
        <v>70</v>
      </c>
      <c r="AF3267" s="1">
        <v>102</v>
      </c>
      <c r="AG3267" s="1">
        <v>52</v>
      </c>
      <c r="AH3267" s="1">
        <v>245</v>
      </c>
      <c r="AI3267" s="1">
        <v>36</v>
      </c>
      <c r="AJ3267" s="1">
        <v>137</v>
      </c>
      <c r="AK3267" s="1">
        <v>8</v>
      </c>
      <c r="AL3267" s="1">
        <v>15</v>
      </c>
      <c r="AM3267" s="1">
        <f t="shared" ref="AM3267:AM3330" si="258">(AJ3267+AL3267)</f>
        <v>152</v>
      </c>
      <c r="AN3267" s="1">
        <v>38</v>
      </c>
      <c r="AO3267" s="1">
        <v>8</v>
      </c>
      <c r="AP3267" s="20">
        <f t="shared" ref="AP3267:AP3330" si="259">(AA3267*2.1)</f>
        <v>155.4</v>
      </c>
      <c r="AQ3267" s="1">
        <v>1</v>
      </c>
    </row>
    <row r="3268" spans="1:43" ht="16" x14ac:dyDescent="0.2">
      <c r="A3268" t="s">
        <v>32463</v>
      </c>
      <c r="B3268" t="s">
        <v>33771</v>
      </c>
      <c r="C3268" s="1" t="s">
        <v>18430</v>
      </c>
      <c r="E3268" s="9" t="s">
        <v>33777</v>
      </c>
      <c r="F3268" s="12" t="s">
        <v>33816</v>
      </c>
      <c r="G3268" s="13" t="s">
        <v>33780</v>
      </c>
      <c r="H3268" s="19" t="s">
        <v>33817</v>
      </c>
      <c r="I3268" s="13" t="s">
        <v>33782</v>
      </c>
      <c r="J3268" s="13">
        <v>60237</v>
      </c>
      <c r="K3268" t="s">
        <v>18668</v>
      </c>
      <c r="L3268" t="s">
        <v>18684</v>
      </c>
      <c r="M3268" t="s">
        <v>18685</v>
      </c>
      <c r="N3268" t="s">
        <v>30</v>
      </c>
      <c r="O3268" t="s">
        <v>18686</v>
      </c>
      <c r="P3268" t="s">
        <v>18687</v>
      </c>
      <c r="Q3268" t="s">
        <v>18688</v>
      </c>
      <c r="S3268" t="s">
        <v>16183</v>
      </c>
      <c r="T3268" s="1" t="s">
        <v>18430</v>
      </c>
      <c r="U3268" s="1">
        <v>44702</v>
      </c>
      <c r="V3268" t="e">
        <v>#N/A</v>
      </c>
      <c r="X3268" s="1">
        <v>400</v>
      </c>
      <c r="Y3268" s="1">
        <v>5</v>
      </c>
      <c r="Z3268" s="1">
        <v>3</v>
      </c>
      <c r="AA3268" s="1">
        <v>3</v>
      </c>
      <c r="AB3268" s="6">
        <f t="shared" si="257"/>
        <v>7.4999999999999997E-3</v>
      </c>
      <c r="AC3268" s="6">
        <f t="shared" si="255"/>
        <v>7.4999999999999997E-3</v>
      </c>
      <c r="AD3268" s="26">
        <f t="shared" si="256"/>
        <v>80</v>
      </c>
      <c r="AE3268" s="1">
        <v>2</v>
      </c>
      <c r="AF3268" s="1">
        <v>2</v>
      </c>
      <c r="AG3268" s="1">
        <v>1</v>
      </c>
      <c r="AH3268" s="1">
        <v>1</v>
      </c>
      <c r="AI3268" s="1">
        <v>2</v>
      </c>
      <c r="AJ3268" s="1">
        <v>13</v>
      </c>
      <c r="AK3268" s="1">
        <v>0</v>
      </c>
      <c r="AL3268" s="1">
        <v>0</v>
      </c>
      <c r="AM3268" s="1">
        <f t="shared" si="258"/>
        <v>13</v>
      </c>
      <c r="AN3268" s="1">
        <v>0</v>
      </c>
      <c r="AO3268" s="1">
        <v>2</v>
      </c>
      <c r="AP3268" s="20">
        <f t="shared" si="259"/>
        <v>6.3000000000000007</v>
      </c>
      <c r="AQ3268" s="1">
        <v>0</v>
      </c>
    </row>
    <row r="3269" spans="1:43" ht="16" x14ac:dyDescent="0.2">
      <c r="A3269" t="s">
        <v>29514</v>
      </c>
      <c r="B3269" t="s">
        <v>33771</v>
      </c>
      <c r="C3269" s="1" t="s">
        <v>18430</v>
      </c>
      <c r="E3269" s="9" t="s">
        <v>33777</v>
      </c>
      <c r="F3269" s="12" t="s">
        <v>33816</v>
      </c>
      <c r="G3269" s="13" t="s">
        <v>33780</v>
      </c>
      <c r="H3269" s="19" t="s">
        <v>33817</v>
      </c>
      <c r="I3269" s="13" t="s">
        <v>33782</v>
      </c>
      <c r="J3269" s="13">
        <v>60237</v>
      </c>
      <c r="K3269" t="s">
        <v>18689</v>
      </c>
      <c r="L3269" t="s">
        <v>18690</v>
      </c>
      <c r="M3269" t="s">
        <v>18691</v>
      </c>
      <c r="N3269" t="s">
        <v>30</v>
      </c>
      <c r="O3269" t="s">
        <v>18692</v>
      </c>
      <c r="P3269" t="s">
        <v>18693</v>
      </c>
      <c r="Q3269" t="s">
        <v>18694</v>
      </c>
      <c r="S3269" t="s">
        <v>16183</v>
      </c>
      <c r="T3269" s="1" t="s">
        <v>18430</v>
      </c>
      <c r="U3269" s="1">
        <v>44707</v>
      </c>
      <c r="V3269" t="e">
        <v>#N/A</v>
      </c>
      <c r="W3269" s="4">
        <v>0.45</v>
      </c>
      <c r="X3269" s="1">
        <v>780</v>
      </c>
      <c r="Y3269" s="1">
        <v>16</v>
      </c>
      <c r="Z3269" s="1">
        <v>9</v>
      </c>
      <c r="AA3269" s="1">
        <v>8</v>
      </c>
      <c r="AB3269" s="6">
        <f t="shared" si="257"/>
        <v>1.0256410256410256E-2</v>
      </c>
      <c r="AC3269" s="6">
        <f t="shared" si="255"/>
        <v>1.0256410256410256E-2</v>
      </c>
      <c r="AD3269" s="26">
        <f t="shared" si="256"/>
        <v>156</v>
      </c>
      <c r="AE3269" s="1">
        <v>7</v>
      </c>
      <c r="AF3269" s="1">
        <v>7</v>
      </c>
      <c r="AG3269" s="1">
        <v>4</v>
      </c>
      <c r="AH3269" s="1">
        <v>25</v>
      </c>
      <c r="AI3269" s="1">
        <v>5</v>
      </c>
      <c r="AJ3269" s="1">
        <v>20</v>
      </c>
      <c r="AK3269" s="1">
        <v>0</v>
      </c>
      <c r="AL3269" s="1">
        <v>0</v>
      </c>
      <c r="AM3269" s="1">
        <f t="shared" si="258"/>
        <v>20</v>
      </c>
      <c r="AN3269" s="1">
        <v>4</v>
      </c>
      <c r="AO3269" s="1">
        <v>1</v>
      </c>
      <c r="AP3269" s="20">
        <f t="shared" si="259"/>
        <v>16.8</v>
      </c>
      <c r="AQ3269" s="1">
        <v>1</v>
      </c>
    </row>
    <row r="3270" spans="1:43" ht="16" x14ac:dyDescent="0.2">
      <c r="A3270" t="s">
        <v>27523</v>
      </c>
      <c r="B3270" t="s">
        <v>33771</v>
      </c>
      <c r="C3270" s="1" t="s">
        <v>18430</v>
      </c>
      <c r="E3270" s="9" t="s">
        <v>33777</v>
      </c>
      <c r="F3270" s="12" t="s">
        <v>33816</v>
      </c>
      <c r="G3270" s="13" t="s">
        <v>33780</v>
      </c>
      <c r="H3270" s="19" t="s">
        <v>33817</v>
      </c>
      <c r="I3270" s="13" t="s">
        <v>33782</v>
      </c>
      <c r="J3270" s="13">
        <v>60237</v>
      </c>
      <c r="K3270" t="s">
        <v>18689</v>
      </c>
      <c r="L3270" t="s">
        <v>18695</v>
      </c>
      <c r="M3270" t="s">
        <v>18696</v>
      </c>
      <c r="N3270" t="s">
        <v>30</v>
      </c>
      <c r="O3270" t="s">
        <v>18692</v>
      </c>
      <c r="P3270" t="s">
        <v>18697</v>
      </c>
      <c r="Q3270" t="s">
        <v>18698</v>
      </c>
      <c r="S3270" t="s">
        <v>16183</v>
      </c>
      <c r="T3270" s="1" t="s">
        <v>18430</v>
      </c>
      <c r="U3270" s="1">
        <v>44707</v>
      </c>
      <c r="V3270" t="s">
        <v>27522</v>
      </c>
      <c r="W3270" s="4">
        <v>0.57999999999999996</v>
      </c>
      <c r="X3270" s="1">
        <v>450</v>
      </c>
      <c r="Y3270" s="1">
        <v>21</v>
      </c>
      <c r="Z3270" s="1">
        <v>17</v>
      </c>
      <c r="AA3270" s="1">
        <v>17</v>
      </c>
      <c r="AB3270" s="6">
        <f t="shared" si="257"/>
        <v>3.7777777777777778E-2</v>
      </c>
      <c r="AC3270" s="6">
        <f t="shared" si="255"/>
        <v>3.7777777777777778E-2</v>
      </c>
      <c r="AD3270" s="26">
        <f t="shared" si="256"/>
        <v>90</v>
      </c>
      <c r="AE3270" s="1">
        <v>16</v>
      </c>
      <c r="AF3270" s="1">
        <v>16</v>
      </c>
      <c r="AG3270" s="1">
        <v>6</v>
      </c>
      <c r="AH3270" s="1">
        <v>21</v>
      </c>
      <c r="AI3270" s="1">
        <v>7</v>
      </c>
      <c r="AJ3270" s="1">
        <v>21</v>
      </c>
      <c r="AK3270" s="1">
        <v>1</v>
      </c>
      <c r="AL3270" s="1">
        <v>2</v>
      </c>
      <c r="AM3270" s="1">
        <f t="shared" si="258"/>
        <v>23</v>
      </c>
      <c r="AN3270" s="1">
        <v>9</v>
      </c>
      <c r="AO3270" s="1">
        <v>1</v>
      </c>
      <c r="AP3270" s="20">
        <f t="shared" si="259"/>
        <v>35.700000000000003</v>
      </c>
      <c r="AQ3270" s="1">
        <v>0</v>
      </c>
    </row>
    <row r="3271" spans="1:43" ht="16" x14ac:dyDescent="0.2">
      <c r="A3271" t="s">
        <v>26722</v>
      </c>
      <c r="B3271" t="s">
        <v>33771</v>
      </c>
      <c r="C3271" s="1" t="s">
        <v>18430</v>
      </c>
      <c r="E3271" s="9" t="s">
        <v>33777</v>
      </c>
      <c r="F3271" s="12" t="s">
        <v>33816</v>
      </c>
      <c r="G3271" s="13" t="s">
        <v>33780</v>
      </c>
      <c r="H3271" s="19" t="s">
        <v>33817</v>
      </c>
      <c r="I3271" s="13" t="s">
        <v>33782</v>
      </c>
      <c r="J3271" s="13">
        <v>60237</v>
      </c>
      <c r="K3271" t="s">
        <v>18689</v>
      </c>
      <c r="L3271" t="s">
        <v>18699</v>
      </c>
      <c r="M3271" t="s">
        <v>18691</v>
      </c>
      <c r="N3271" t="s">
        <v>11439</v>
      </c>
      <c r="O3271" t="s">
        <v>18692</v>
      </c>
      <c r="P3271" t="s">
        <v>18700</v>
      </c>
      <c r="Q3271" t="s">
        <v>18701</v>
      </c>
      <c r="S3271" t="s">
        <v>16183</v>
      </c>
      <c r="T3271" s="1" t="s">
        <v>18430</v>
      </c>
      <c r="U3271" s="1">
        <v>44706</v>
      </c>
      <c r="V3271" t="s">
        <v>26721</v>
      </c>
      <c r="W3271" s="4">
        <v>0.6</v>
      </c>
      <c r="X3271" s="1">
        <v>840</v>
      </c>
      <c r="Y3271" s="1">
        <v>117</v>
      </c>
      <c r="Z3271" s="1">
        <v>81</v>
      </c>
      <c r="AA3271" s="1">
        <v>81</v>
      </c>
      <c r="AB3271" s="6">
        <f t="shared" si="257"/>
        <v>9.6428571428571433E-2</v>
      </c>
      <c r="AC3271" s="6">
        <f t="shared" si="255"/>
        <v>9.6428571428571433E-2</v>
      </c>
      <c r="AD3271" s="26">
        <f t="shared" si="256"/>
        <v>168</v>
      </c>
      <c r="AE3271" s="1">
        <v>77</v>
      </c>
      <c r="AF3271" s="1">
        <v>77</v>
      </c>
      <c r="AG3271" s="1">
        <v>34</v>
      </c>
      <c r="AH3271" s="1">
        <v>85</v>
      </c>
      <c r="AI3271" s="1">
        <v>42</v>
      </c>
      <c r="AJ3271" s="1">
        <v>99</v>
      </c>
      <c r="AK3271" s="1">
        <v>4</v>
      </c>
      <c r="AL3271" s="1">
        <v>6</v>
      </c>
      <c r="AM3271" s="1">
        <f t="shared" si="258"/>
        <v>105</v>
      </c>
      <c r="AN3271" s="1">
        <v>22</v>
      </c>
      <c r="AO3271" s="1">
        <v>7</v>
      </c>
      <c r="AP3271" s="20">
        <f t="shared" si="259"/>
        <v>170.1</v>
      </c>
      <c r="AQ3271" s="1">
        <v>0</v>
      </c>
    </row>
    <row r="3272" spans="1:43" ht="16" x14ac:dyDescent="0.2">
      <c r="A3272" t="s">
        <v>28095</v>
      </c>
      <c r="B3272" t="s">
        <v>33771</v>
      </c>
      <c r="C3272" s="1" t="s">
        <v>18430</v>
      </c>
      <c r="E3272" s="9" t="s">
        <v>33777</v>
      </c>
      <c r="F3272" s="12" t="s">
        <v>33816</v>
      </c>
      <c r="G3272" s="13" t="s">
        <v>33780</v>
      </c>
      <c r="H3272" s="19" t="s">
        <v>33817</v>
      </c>
      <c r="I3272" s="13" t="s">
        <v>33782</v>
      </c>
      <c r="J3272" s="13">
        <v>60237</v>
      </c>
      <c r="K3272" t="s">
        <v>18702</v>
      </c>
      <c r="L3272" t="s">
        <v>18703</v>
      </c>
      <c r="M3272" t="s">
        <v>18704</v>
      </c>
      <c r="N3272" t="s">
        <v>51</v>
      </c>
      <c r="O3272" t="s">
        <v>18705</v>
      </c>
      <c r="P3272" t="s">
        <v>18706</v>
      </c>
      <c r="Q3272" t="s">
        <v>18707</v>
      </c>
      <c r="S3272" t="s">
        <v>18708</v>
      </c>
      <c r="T3272" s="1" t="s">
        <v>18430</v>
      </c>
      <c r="U3272" s="1">
        <v>44062</v>
      </c>
      <c r="V3272" t="s">
        <v>28094</v>
      </c>
      <c r="W3272" s="4">
        <v>0.72</v>
      </c>
      <c r="X3272" s="1">
        <v>400</v>
      </c>
      <c r="Y3272" s="1">
        <v>59</v>
      </c>
      <c r="Z3272" s="1">
        <v>64</v>
      </c>
      <c r="AA3272" s="1">
        <v>46</v>
      </c>
      <c r="AB3272" s="6">
        <f t="shared" si="257"/>
        <v>0.115</v>
      </c>
      <c r="AC3272" s="6">
        <f t="shared" si="255"/>
        <v>0.115</v>
      </c>
      <c r="AD3272" s="26">
        <f t="shared" si="256"/>
        <v>80</v>
      </c>
      <c r="AE3272" s="1">
        <v>38</v>
      </c>
      <c r="AF3272" s="1">
        <v>51</v>
      </c>
      <c r="AG3272" s="1">
        <v>21</v>
      </c>
      <c r="AH3272" s="1">
        <v>73</v>
      </c>
      <c r="AI3272" s="1">
        <v>25</v>
      </c>
      <c r="AJ3272" s="1">
        <v>136</v>
      </c>
      <c r="AK3272" s="1">
        <v>12</v>
      </c>
      <c r="AL3272" s="1">
        <v>16</v>
      </c>
      <c r="AM3272" s="1">
        <f t="shared" si="258"/>
        <v>152</v>
      </c>
      <c r="AN3272" s="1">
        <v>20</v>
      </c>
      <c r="AO3272" s="1">
        <v>14</v>
      </c>
      <c r="AP3272" s="20">
        <f t="shared" si="259"/>
        <v>96.600000000000009</v>
      </c>
      <c r="AQ3272" s="1">
        <v>4</v>
      </c>
    </row>
    <row r="3273" spans="1:43" ht="16" x14ac:dyDescent="0.2">
      <c r="A3273" t="s">
        <v>26998</v>
      </c>
      <c r="B3273" t="s">
        <v>33771</v>
      </c>
      <c r="C3273" s="1" t="s">
        <v>18430</v>
      </c>
      <c r="E3273" s="9" t="s">
        <v>33777</v>
      </c>
      <c r="F3273" s="12" t="s">
        <v>33818</v>
      </c>
      <c r="G3273" s="13" t="s">
        <v>33780</v>
      </c>
      <c r="H3273" s="12" t="s">
        <v>33819</v>
      </c>
      <c r="I3273" s="13" t="s">
        <v>33782</v>
      </c>
      <c r="J3273" s="13">
        <v>60354</v>
      </c>
      <c r="K3273" t="s">
        <v>18709</v>
      </c>
      <c r="L3273" t="s">
        <v>18710</v>
      </c>
      <c r="M3273" t="s">
        <v>18711</v>
      </c>
      <c r="O3273" t="s">
        <v>18712</v>
      </c>
      <c r="P3273" t="s">
        <v>18713</v>
      </c>
      <c r="Q3273" t="s">
        <v>18714</v>
      </c>
      <c r="S3273" t="s">
        <v>18715</v>
      </c>
      <c r="T3273" s="1" t="s">
        <v>18430</v>
      </c>
      <c r="U3273" s="1">
        <v>43315</v>
      </c>
      <c r="V3273" t="e">
        <v>#N/A</v>
      </c>
      <c r="W3273" s="4">
        <v>0.35</v>
      </c>
      <c r="X3273" s="1">
        <v>417</v>
      </c>
      <c r="Y3273" s="1">
        <v>36</v>
      </c>
      <c r="Z3273" s="1">
        <v>37</v>
      </c>
      <c r="AA3273" s="1">
        <v>36</v>
      </c>
      <c r="AB3273" s="6">
        <f t="shared" si="257"/>
        <v>8.6330935251798566E-2</v>
      </c>
      <c r="AC3273" s="6">
        <f t="shared" si="255"/>
        <v>8.6330935251798566E-2</v>
      </c>
      <c r="AD3273" s="26">
        <f t="shared" si="256"/>
        <v>83.4</v>
      </c>
      <c r="AE3273" s="1">
        <v>30</v>
      </c>
      <c r="AF3273" s="1">
        <v>30</v>
      </c>
      <c r="AG3273" s="1">
        <v>8</v>
      </c>
      <c r="AH3273" s="1">
        <v>26</v>
      </c>
      <c r="AI3273" s="1">
        <v>18</v>
      </c>
      <c r="AJ3273" s="1">
        <v>59</v>
      </c>
      <c r="AK3273" s="1">
        <v>0</v>
      </c>
      <c r="AL3273" s="1">
        <v>0</v>
      </c>
      <c r="AM3273" s="1">
        <f t="shared" si="258"/>
        <v>59</v>
      </c>
      <c r="AN3273" s="1">
        <v>13</v>
      </c>
      <c r="AO3273" s="1">
        <v>5</v>
      </c>
      <c r="AP3273" s="20">
        <f t="shared" si="259"/>
        <v>75.600000000000009</v>
      </c>
      <c r="AQ3273" s="1">
        <v>6</v>
      </c>
    </row>
    <row r="3274" spans="1:43" ht="16" x14ac:dyDescent="0.2">
      <c r="A3274" t="s">
        <v>26798</v>
      </c>
      <c r="B3274" t="s">
        <v>33771</v>
      </c>
      <c r="C3274" s="1" t="s">
        <v>18430</v>
      </c>
      <c r="E3274" s="9" t="s">
        <v>33777</v>
      </c>
      <c r="F3274" s="12" t="s">
        <v>33818</v>
      </c>
      <c r="G3274" s="13" t="s">
        <v>33780</v>
      </c>
      <c r="H3274" s="12" t="s">
        <v>33819</v>
      </c>
      <c r="I3274" s="13" t="s">
        <v>33782</v>
      </c>
      <c r="J3274" s="13">
        <v>60354</v>
      </c>
      <c r="K3274" t="s">
        <v>18709</v>
      </c>
      <c r="L3274" t="s">
        <v>18716</v>
      </c>
      <c r="M3274" t="s">
        <v>18711</v>
      </c>
      <c r="N3274" t="s">
        <v>30</v>
      </c>
      <c r="O3274" t="s">
        <v>18712</v>
      </c>
      <c r="P3274" t="s">
        <v>18717</v>
      </c>
      <c r="Q3274" t="s">
        <v>18718</v>
      </c>
      <c r="S3274" t="s">
        <v>18715</v>
      </c>
      <c r="T3274" s="1" t="s">
        <v>18430</v>
      </c>
      <c r="U3274" s="1">
        <v>43315</v>
      </c>
      <c r="V3274" t="e">
        <v>#N/A</v>
      </c>
      <c r="W3274" s="4">
        <v>0.49</v>
      </c>
      <c r="X3274" s="1">
        <v>600</v>
      </c>
      <c r="Y3274" s="1">
        <v>16</v>
      </c>
      <c r="Z3274" s="1">
        <v>17</v>
      </c>
      <c r="AA3274" s="1">
        <v>17</v>
      </c>
      <c r="AB3274" s="6">
        <f t="shared" si="257"/>
        <v>2.8333333333333332E-2</v>
      </c>
      <c r="AC3274" s="6">
        <f t="shared" si="255"/>
        <v>2.8333333333333332E-2</v>
      </c>
      <c r="AD3274" s="26">
        <f t="shared" si="256"/>
        <v>120</v>
      </c>
      <c r="AE3274" s="1">
        <v>17</v>
      </c>
      <c r="AF3274" s="1">
        <v>17</v>
      </c>
      <c r="AG3274" s="1">
        <v>11</v>
      </c>
      <c r="AH3274" s="1">
        <v>41</v>
      </c>
      <c r="AI3274" s="1">
        <v>10</v>
      </c>
      <c r="AJ3274" s="1">
        <v>36</v>
      </c>
      <c r="AK3274" s="1">
        <v>0</v>
      </c>
      <c r="AL3274" s="1">
        <v>0</v>
      </c>
      <c r="AM3274" s="1">
        <f t="shared" si="258"/>
        <v>36</v>
      </c>
      <c r="AN3274" s="1">
        <v>9</v>
      </c>
      <c r="AO3274" s="1">
        <v>2</v>
      </c>
      <c r="AP3274" s="20">
        <f t="shared" si="259"/>
        <v>35.700000000000003</v>
      </c>
      <c r="AQ3274" s="1">
        <v>0</v>
      </c>
    </row>
    <row r="3275" spans="1:43" ht="16" x14ac:dyDescent="0.2">
      <c r="A3275" t="s">
        <v>27423</v>
      </c>
      <c r="B3275" t="s">
        <v>33771</v>
      </c>
      <c r="C3275" s="1" t="s">
        <v>18430</v>
      </c>
      <c r="E3275" s="9" t="s">
        <v>33777</v>
      </c>
      <c r="F3275" s="12" t="s">
        <v>33818</v>
      </c>
      <c r="G3275" s="13" t="s">
        <v>33780</v>
      </c>
      <c r="H3275" s="12" t="s">
        <v>33819</v>
      </c>
      <c r="I3275" s="13" t="s">
        <v>33782</v>
      </c>
      <c r="J3275" s="13">
        <v>60354</v>
      </c>
      <c r="K3275" t="s">
        <v>18719</v>
      </c>
      <c r="L3275" t="s">
        <v>18720</v>
      </c>
      <c r="M3275" t="s">
        <v>18721</v>
      </c>
      <c r="N3275" t="s">
        <v>30</v>
      </c>
      <c r="O3275" t="s">
        <v>18722</v>
      </c>
      <c r="P3275" t="s">
        <v>18723</v>
      </c>
      <c r="Q3275" t="s">
        <v>18724</v>
      </c>
      <c r="S3275" t="s">
        <v>18725</v>
      </c>
      <c r="T3275" s="1" t="s">
        <v>18430</v>
      </c>
      <c r="U3275" s="1">
        <v>45005</v>
      </c>
      <c r="V3275" t="s">
        <v>27422</v>
      </c>
      <c r="W3275" s="4">
        <v>0.35</v>
      </c>
      <c r="X3275" s="1">
        <v>1650</v>
      </c>
      <c r="Y3275" s="1">
        <v>118</v>
      </c>
      <c r="Z3275" s="1">
        <v>153</v>
      </c>
      <c r="AA3275" s="1">
        <v>99</v>
      </c>
      <c r="AB3275" s="6">
        <f t="shared" si="257"/>
        <v>0.06</v>
      </c>
      <c r="AC3275" s="6">
        <f t="shared" si="255"/>
        <v>0.06</v>
      </c>
      <c r="AD3275" s="26">
        <f t="shared" si="256"/>
        <v>330</v>
      </c>
      <c r="AE3275" s="1">
        <v>97</v>
      </c>
      <c r="AF3275" s="1">
        <v>152</v>
      </c>
      <c r="AG3275" s="1">
        <v>40</v>
      </c>
      <c r="AH3275" s="1">
        <v>139</v>
      </c>
      <c r="AI3275" s="1">
        <v>35</v>
      </c>
      <c r="AJ3275" s="1">
        <v>175</v>
      </c>
      <c r="AK3275" s="1">
        <v>0</v>
      </c>
      <c r="AL3275" s="1">
        <v>0</v>
      </c>
      <c r="AM3275" s="1">
        <f t="shared" si="258"/>
        <v>175</v>
      </c>
      <c r="AN3275" s="1">
        <v>69</v>
      </c>
      <c r="AO3275" s="1">
        <v>18</v>
      </c>
      <c r="AP3275" s="20">
        <f t="shared" si="259"/>
        <v>207.9</v>
      </c>
      <c r="AQ3275" s="1">
        <v>0</v>
      </c>
    </row>
    <row r="3276" spans="1:43" ht="16" x14ac:dyDescent="0.2">
      <c r="A3276" t="s">
        <v>31398</v>
      </c>
      <c r="B3276" t="s">
        <v>33771</v>
      </c>
      <c r="C3276" s="1" t="s">
        <v>18430</v>
      </c>
      <c r="E3276" s="9" t="s">
        <v>33777</v>
      </c>
      <c r="F3276" s="12" t="s">
        <v>33818</v>
      </c>
      <c r="G3276" s="13" t="s">
        <v>33780</v>
      </c>
      <c r="H3276" s="12" t="s">
        <v>33819</v>
      </c>
      <c r="I3276" s="13" t="s">
        <v>33782</v>
      </c>
      <c r="J3276" s="13">
        <v>60354</v>
      </c>
      <c r="K3276" t="s">
        <v>18726</v>
      </c>
      <c r="L3276" t="s">
        <v>18727</v>
      </c>
      <c r="M3276" t="s">
        <v>18728</v>
      </c>
      <c r="N3276" t="s">
        <v>617</v>
      </c>
      <c r="O3276" t="s">
        <v>18729</v>
      </c>
      <c r="P3276" t="s">
        <v>18730</v>
      </c>
      <c r="Q3276" t="s">
        <v>18731</v>
      </c>
      <c r="S3276" t="s">
        <v>18732</v>
      </c>
      <c r="T3276" s="1" t="s">
        <v>18430</v>
      </c>
      <c r="U3276" s="1">
        <v>43011</v>
      </c>
      <c r="V3276" t="s">
        <v>31397</v>
      </c>
      <c r="W3276" s="4">
        <v>0.28999999999999998</v>
      </c>
      <c r="X3276" s="1">
        <v>500</v>
      </c>
      <c r="Y3276" s="1">
        <v>35</v>
      </c>
      <c r="Z3276" s="1">
        <v>27</v>
      </c>
      <c r="AA3276" s="1">
        <v>27</v>
      </c>
      <c r="AB3276" s="6">
        <f t="shared" si="257"/>
        <v>5.3999999999999999E-2</v>
      </c>
      <c r="AC3276" s="6">
        <f t="shared" si="255"/>
        <v>5.3999999999999999E-2</v>
      </c>
      <c r="AD3276" s="26">
        <f t="shared" si="256"/>
        <v>100</v>
      </c>
      <c r="AE3276" s="1">
        <v>27</v>
      </c>
      <c r="AF3276" s="1">
        <v>27</v>
      </c>
      <c r="AG3276" s="1">
        <v>12</v>
      </c>
      <c r="AH3276" s="1">
        <v>43</v>
      </c>
      <c r="AI3276" s="1">
        <v>8</v>
      </c>
      <c r="AJ3276" s="1">
        <v>19</v>
      </c>
      <c r="AK3276" s="1">
        <v>0</v>
      </c>
      <c r="AL3276" s="1">
        <v>0</v>
      </c>
      <c r="AM3276" s="1">
        <f t="shared" si="258"/>
        <v>19</v>
      </c>
      <c r="AN3276" s="1">
        <v>17</v>
      </c>
      <c r="AO3276" s="1">
        <v>0</v>
      </c>
      <c r="AP3276" s="20">
        <f t="shared" si="259"/>
        <v>56.7</v>
      </c>
      <c r="AQ3276" s="1">
        <v>0</v>
      </c>
    </row>
    <row r="3277" spans="1:43" ht="16" x14ac:dyDescent="0.2">
      <c r="A3277" t="s">
        <v>31314</v>
      </c>
      <c r="B3277" t="s">
        <v>33771</v>
      </c>
      <c r="C3277" s="1" t="s">
        <v>18430</v>
      </c>
      <c r="E3277" s="9" t="s">
        <v>33777</v>
      </c>
      <c r="F3277" s="12" t="s">
        <v>33818</v>
      </c>
      <c r="G3277" s="13" t="s">
        <v>33780</v>
      </c>
      <c r="H3277" s="12" t="s">
        <v>33819</v>
      </c>
      <c r="I3277" s="13" t="s">
        <v>33782</v>
      </c>
      <c r="J3277" s="13">
        <v>60354</v>
      </c>
      <c r="K3277" t="s">
        <v>1177</v>
      </c>
      <c r="L3277" t="s">
        <v>18734</v>
      </c>
      <c r="M3277" t="s">
        <v>18735</v>
      </c>
      <c r="N3277" t="s">
        <v>30</v>
      </c>
      <c r="O3277" t="s">
        <v>18736</v>
      </c>
      <c r="P3277" t="s">
        <v>18737</v>
      </c>
      <c r="Q3277" t="s">
        <v>18738</v>
      </c>
      <c r="S3277" t="s">
        <v>18733</v>
      </c>
      <c r="T3277" s="1" t="s">
        <v>18430</v>
      </c>
      <c r="U3277" s="1">
        <v>45405</v>
      </c>
      <c r="V3277" t="s">
        <v>31313</v>
      </c>
      <c r="W3277" s="4">
        <v>0.54</v>
      </c>
      <c r="X3277" s="1">
        <v>500</v>
      </c>
      <c r="Y3277" s="1">
        <v>106</v>
      </c>
      <c r="Z3277" s="1">
        <v>128</v>
      </c>
      <c r="AA3277" s="1">
        <v>78</v>
      </c>
      <c r="AB3277" s="6">
        <f t="shared" si="257"/>
        <v>0.156</v>
      </c>
      <c r="AC3277" s="6">
        <f t="shared" si="255"/>
        <v>0.156</v>
      </c>
      <c r="AD3277" s="26">
        <f t="shared" si="256"/>
        <v>100</v>
      </c>
      <c r="AE3277" s="1">
        <v>64</v>
      </c>
      <c r="AF3277" s="1">
        <v>89</v>
      </c>
      <c r="AG3277" s="1">
        <v>34</v>
      </c>
      <c r="AH3277" s="1">
        <v>102</v>
      </c>
      <c r="AI3277" s="1">
        <v>41</v>
      </c>
      <c r="AJ3277" s="1">
        <v>180</v>
      </c>
      <c r="AK3277" s="1">
        <v>5</v>
      </c>
      <c r="AL3277" s="1">
        <v>8</v>
      </c>
      <c r="AM3277" s="1">
        <f t="shared" si="258"/>
        <v>188</v>
      </c>
      <c r="AN3277" s="1">
        <v>66</v>
      </c>
      <c r="AO3277" s="1">
        <v>9</v>
      </c>
      <c r="AP3277" s="20">
        <f t="shared" si="259"/>
        <v>163.80000000000001</v>
      </c>
      <c r="AQ3277" s="1">
        <v>1</v>
      </c>
    </row>
    <row r="3278" spans="1:43" ht="16" x14ac:dyDescent="0.2">
      <c r="A3278" t="s">
        <v>27212</v>
      </c>
      <c r="B3278" t="s">
        <v>33771</v>
      </c>
      <c r="C3278" s="1" t="s">
        <v>18430</v>
      </c>
      <c r="E3278" s="9" t="s">
        <v>33777</v>
      </c>
      <c r="F3278" s="12" t="s">
        <v>33818</v>
      </c>
      <c r="G3278" s="13" t="s">
        <v>33780</v>
      </c>
      <c r="H3278" s="12" t="s">
        <v>33819</v>
      </c>
      <c r="I3278" s="13" t="s">
        <v>33782</v>
      </c>
      <c r="J3278" s="13">
        <v>60354</v>
      </c>
      <c r="K3278" t="s">
        <v>18739</v>
      </c>
      <c r="L3278" t="s">
        <v>18740</v>
      </c>
      <c r="M3278" t="s">
        <v>18741</v>
      </c>
      <c r="N3278" t="s">
        <v>30</v>
      </c>
      <c r="O3278" t="s">
        <v>18742</v>
      </c>
      <c r="P3278" t="s">
        <v>18743</v>
      </c>
      <c r="Q3278" t="s">
        <v>18744</v>
      </c>
      <c r="S3278" t="s">
        <v>18745</v>
      </c>
      <c r="T3278" s="1" t="s">
        <v>18430</v>
      </c>
      <c r="U3278" s="1">
        <v>45601</v>
      </c>
      <c r="V3278" t="s">
        <v>27211</v>
      </c>
      <c r="X3278" s="1">
        <v>800</v>
      </c>
      <c r="Y3278" s="1">
        <v>70</v>
      </c>
      <c r="Z3278" s="1">
        <v>68</v>
      </c>
      <c r="AA3278" s="1">
        <v>67</v>
      </c>
      <c r="AB3278" s="6">
        <f t="shared" si="257"/>
        <v>8.3750000000000005E-2</v>
      </c>
      <c r="AC3278" s="6">
        <f t="shared" si="255"/>
        <v>8.3750000000000005E-2</v>
      </c>
      <c r="AD3278" s="26">
        <f t="shared" si="256"/>
        <v>160</v>
      </c>
      <c r="AE3278" s="1">
        <v>65</v>
      </c>
      <c r="AF3278" s="1">
        <v>65</v>
      </c>
      <c r="AG3278" s="1">
        <v>29</v>
      </c>
      <c r="AH3278" s="1">
        <v>84</v>
      </c>
      <c r="AI3278" s="1">
        <v>38</v>
      </c>
      <c r="AJ3278" s="1">
        <v>137</v>
      </c>
      <c r="AK3278" s="1">
        <v>0</v>
      </c>
      <c r="AL3278" s="1">
        <v>0</v>
      </c>
      <c r="AM3278" s="1">
        <f t="shared" si="258"/>
        <v>137</v>
      </c>
      <c r="AN3278" s="1">
        <v>34</v>
      </c>
      <c r="AO3278" s="1">
        <v>11</v>
      </c>
      <c r="AP3278" s="20">
        <f t="shared" si="259"/>
        <v>140.70000000000002</v>
      </c>
      <c r="AQ3278" s="1">
        <v>0</v>
      </c>
    </row>
    <row r="3279" spans="1:43" ht="16" x14ac:dyDescent="0.2">
      <c r="A3279" t="s">
        <v>32252</v>
      </c>
      <c r="B3279" t="s">
        <v>33771</v>
      </c>
      <c r="C3279" s="1" t="s">
        <v>18430</v>
      </c>
      <c r="E3279" s="9" t="s">
        <v>33777</v>
      </c>
      <c r="F3279" s="12" t="s">
        <v>33818</v>
      </c>
      <c r="G3279" s="13" t="s">
        <v>33780</v>
      </c>
      <c r="H3279" s="12" t="s">
        <v>33819</v>
      </c>
      <c r="I3279" s="13" t="s">
        <v>33782</v>
      </c>
      <c r="J3279" s="13">
        <v>60354</v>
      </c>
      <c r="K3279" t="s">
        <v>18739</v>
      </c>
      <c r="L3279" t="s">
        <v>18746</v>
      </c>
      <c r="M3279" t="s">
        <v>18747</v>
      </c>
      <c r="N3279" t="s">
        <v>30</v>
      </c>
      <c r="O3279" t="s">
        <v>18748</v>
      </c>
      <c r="P3279" t="s">
        <v>18749</v>
      </c>
      <c r="Q3279" t="s">
        <v>18750</v>
      </c>
      <c r="S3279" t="s">
        <v>18745</v>
      </c>
      <c r="T3279" s="1" t="s">
        <v>18430</v>
      </c>
      <c r="U3279" s="1">
        <v>45601</v>
      </c>
      <c r="V3279" t="e">
        <v>#N/A</v>
      </c>
      <c r="X3279" s="1">
        <v>600</v>
      </c>
      <c r="Y3279" s="1">
        <v>135</v>
      </c>
      <c r="Z3279" s="1">
        <v>140</v>
      </c>
      <c r="AA3279" s="1">
        <v>97</v>
      </c>
      <c r="AB3279" s="6">
        <f t="shared" si="257"/>
        <v>0.16166666666666665</v>
      </c>
      <c r="AC3279" s="6">
        <f t="shared" si="255"/>
        <v>0.16166666666666665</v>
      </c>
      <c r="AD3279" s="26">
        <f t="shared" si="256"/>
        <v>120</v>
      </c>
      <c r="AE3279" s="1">
        <v>93</v>
      </c>
      <c r="AF3279" s="1">
        <v>134</v>
      </c>
      <c r="AG3279" s="1">
        <v>49</v>
      </c>
      <c r="AH3279" s="1">
        <v>154</v>
      </c>
      <c r="AI3279" s="1">
        <v>43</v>
      </c>
      <c r="AJ3279" s="1">
        <v>150</v>
      </c>
      <c r="AK3279" s="1">
        <v>0</v>
      </c>
      <c r="AL3279" s="1">
        <v>0</v>
      </c>
      <c r="AM3279" s="1">
        <f t="shared" si="258"/>
        <v>150</v>
      </c>
      <c r="AN3279" s="1">
        <v>44</v>
      </c>
      <c r="AO3279" s="1">
        <v>43</v>
      </c>
      <c r="AP3279" s="20">
        <f t="shared" si="259"/>
        <v>203.70000000000002</v>
      </c>
      <c r="AQ3279" s="1">
        <v>0</v>
      </c>
    </row>
    <row r="3280" spans="1:43" ht="16" x14ac:dyDescent="0.2">
      <c r="A3280" t="s">
        <v>26990</v>
      </c>
      <c r="B3280" t="s">
        <v>33771</v>
      </c>
      <c r="C3280" s="1" t="s">
        <v>18430</v>
      </c>
      <c r="E3280" s="9" t="s">
        <v>33777</v>
      </c>
      <c r="F3280" s="12" t="s">
        <v>33818</v>
      </c>
      <c r="G3280" s="13" t="s">
        <v>33780</v>
      </c>
      <c r="H3280" s="12" t="s">
        <v>33819</v>
      </c>
      <c r="I3280" s="13" t="s">
        <v>33782</v>
      </c>
      <c r="J3280" s="13">
        <v>60354</v>
      </c>
      <c r="K3280" t="s">
        <v>18739</v>
      </c>
      <c r="L3280" t="s">
        <v>18751</v>
      </c>
      <c r="M3280" t="s">
        <v>18752</v>
      </c>
      <c r="N3280" t="s">
        <v>11310</v>
      </c>
      <c r="O3280" t="s">
        <v>18753</v>
      </c>
      <c r="P3280" t="s">
        <v>18754</v>
      </c>
      <c r="Q3280" t="s">
        <v>18755</v>
      </c>
      <c r="S3280" t="s">
        <v>18745</v>
      </c>
      <c r="T3280" s="1" t="s">
        <v>18430</v>
      </c>
      <c r="U3280" s="1">
        <v>45601</v>
      </c>
      <c r="V3280" t="s">
        <v>26989</v>
      </c>
      <c r="W3280" s="4">
        <v>0.83</v>
      </c>
      <c r="X3280" s="1">
        <v>450</v>
      </c>
      <c r="Y3280" s="1">
        <v>26</v>
      </c>
      <c r="Z3280" s="1">
        <v>38</v>
      </c>
      <c r="AA3280" s="1">
        <v>23</v>
      </c>
      <c r="AB3280" s="6">
        <f t="shared" si="257"/>
        <v>5.1111111111111114E-2</v>
      </c>
      <c r="AC3280" s="6">
        <f t="shared" si="255"/>
        <v>5.1111111111111114E-2</v>
      </c>
      <c r="AD3280" s="26">
        <f t="shared" si="256"/>
        <v>90</v>
      </c>
      <c r="AE3280" s="1">
        <v>22</v>
      </c>
      <c r="AF3280" s="1">
        <v>36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f t="shared" si="258"/>
        <v>0</v>
      </c>
      <c r="AN3280" s="1">
        <v>15</v>
      </c>
      <c r="AO3280" s="1">
        <v>7</v>
      </c>
      <c r="AP3280" s="20">
        <f t="shared" si="259"/>
        <v>48.300000000000004</v>
      </c>
      <c r="AQ3280" s="1">
        <v>0</v>
      </c>
    </row>
    <row r="3281" spans="1:43" ht="16" x14ac:dyDescent="0.2">
      <c r="A3281" t="s">
        <v>28235</v>
      </c>
      <c r="B3281" t="s">
        <v>33771</v>
      </c>
      <c r="C3281" s="1" t="s">
        <v>18430</v>
      </c>
      <c r="E3281" s="9" t="s">
        <v>33777</v>
      </c>
      <c r="F3281" s="12" t="s">
        <v>33816</v>
      </c>
      <c r="G3281" s="13" t="s">
        <v>33780</v>
      </c>
      <c r="H3281" s="19" t="s">
        <v>33817</v>
      </c>
      <c r="I3281" s="13" t="s">
        <v>33782</v>
      </c>
      <c r="J3281" s="13">
        <v>60237</v>
      </c>
      <c r="K3281" t="s">
        <v>18756</v>
      </c>
      <c r="L3281" t="s">
        <v>18760</v>
      </c>
      <c r="M3281" t="s">
        <v>18757</v>
      </c>
      <c r="N3281" t="s">
        <v>30</v>
      </c>
      <c r="O3281" t="s">
        <v>18758</v>
      </c>
      <c r="P3281" t="s">
        <v>18761</v>
      </c>
      <c r="Q3281" t="s">
        <v>18762</v>
      </c>
      <c r="S3281" t="s">
        <v>18759</v>
      </c>
      <c r="T3281" s="1" t="s">
        <v>18430</v>
      </c>
      <c r="U3281" s="1">
        <v>44230</v>
      </c>
      <c r="V3281" t="s">
        <v>28234</v>
      </c>
      <c r="X3281" s="1">
        <v>553</v>
      </c>
      <c r="Y3281" s="1">
        <v>8</v>
      </c>
      <c r="Z3281" s="1">
        <v>6</v>
      </c>
      <c r="AA3281" s="1">
        <v>6</v>
      </c>
      <c r="AB3281" s="6">
        <f t="shared" si="257"/>
        <v>1.0849909584086799E-2</v>
      </c>
      <c r="AC3281" s="6">
        <f t="shared" si="255"/>
        <v>1.0849909584086799E-2</v>
      </c>
      <c r="AD3281" s="26">
        <f t="shared" si="256"/>
        <v>110.60000000000001</v>
      </c>
      <c r="AE3281" s="1">
        <v>5</v>
      </c>
      <c r="AF3281" s="1">
        <v>5</v>
      </c>
      <c r="AG3281" s="1">
        <v>3</v>
      </c>
      <c r="AH3281" s="1">
        <v>9</v>
      </c>
      <c r="AI3281" s="1">
        <v>4</v>
      </c>
      <c r="AJ3281" s="1">
        <v>21</v>
      </c>
      <c r="AK3281" s="1">
        <v>0</v>
      </c>
      <c r="AL3281" s="1">
        <v>0</v>
      </c>
      <c r="AM3281" s="1">
        <f t="shared" si="258"/>
        <v>21</v>
      </c>
      <c r="AN3281" s="1">
        <v>2</v>
      </c>
      <c r="AO3281" s="1">
        <v>0</v>
      </c>
      <c r="AP3281" s="20">
        <f t="shared" si="259"/>
        <v>12.600000000000001</v>
      </c>
      <c r="AQ3281" s="1">
        <v>1</v>
      </c>
    </row>
    <row r="3282" spans="1:43" ht="16" x14ac:dyDescent="0.2">
      <c r="A3282" t="s">
        <v>26656</v>
      </c>
      <c r="B3282" t="s">
        <v>33771</v>
      </c>
      <c r="C3282" s="1" t="s">
        <v>18430</v>
      </c>
      <c r="E3282" s="9" t="s">
        <v>33777</v>
      </c>
      <c r="F3282" s="12" t="s">
        <v>33818</v>
      </c>
      <c r="G3282" s="13" t="s">
        <v>33780</v>
      </c>
      <c r="H3282" s="12" t="s">
        <v>33819</v>
      </c>
      <c r="I3282" s="13" t="s">
        <v>33782</v>
      </c>
      <c r="J3282" s="13">
        <v>60354</v>
      </c>
      <c r="K3282" t="s">
        <v>18764</v>
      </c>
      <c r="L3282" t="s">
        <v>18765</v>
      </c>
      <c r="M3282" t="s">
        <v>18766</v>
      </c>
      <c r="O3282" t="s">
        <v>18767</v>
      </c>
      <c r="P3282" t="s">
        <v>18768</v>
      </c>
      <c r="Q3282" t="s">
        <v>18769</v>
      </c>
      <c r="S3282" t="s">
        <v>8320</v>
      </c>
      <c r="T3282" s="1" t="s">
        <v>18430</v>
      </c>
      <c r="U3282" s="1">
        <v>45502</v>
      </c>
      <c r="V3282" t="e">
        <v>#N/A</v>
      </c>
      <c r="W3282" s="4">
        <v>0.46</v>
      </c>
      <c r="X3282" s="1">
        <v>1040</v>
      </c>
      <c r="Y3282" s="1">
        <v>128</v>
      </c>
      <c r="Z3282" s="1">
        <v>179</v>
      </c>
      <c r="AA3282" s="1">
        <v>114</v>
      </c>
      <c r="AB3282" s="6">
        <f t="shared" si="257"/>
        <v>0.10961538461538461</v>
      </c>
      <c r="AC3282" s="6">
        <f t="shared" si="255"/>
        <v>0.10961538461538461</v>
      </c>
      <c r="AD3282" s="26">
        <f t="shared" si="256"/>
        <v>208</v>
      </c>
      <c r="AE3282" s="1">
        <v>105</v>
      </c>
      <c r="AF3282" s="1">
        <v>158</v>
      </c>
      <c r="AG3282" s="1">
        <v>49</v>
      </c>
      <c r="AH3282" s="1">
        <v>146</v>
      </c>
      <c r="AI3282" s="1">
        <v>62</v>
      </c>
      <c r="AJ3282" s="1">
        <v>260</v>
      </c>
      <c r="AK3282" s="1">
        <v>3</v>
      </c>
      <c r="AL3282" s="1">
        <v>5</v>
      </c>
      <c r="AM3282" s="1">
        <f t="shared" si="258"/>
        <v>265</v>
      </c>
      <c r="AN3282" s="1">
        <v>78</v>
      </c>
      <c r="AO3282" s="1">
        <v>21</v>
      </c>
      <c r="AP3282" s="20">
        <f t="shared" si="259"/>
        <v>239.4</v>
      </c>
      <c r="AQ3282" s="1">
        <v>7</v>
      </c>
    </row>
    <row r="3283" spans="1:43" ht="16" x14ac:dyDescent="0.2">
      <c r="A3283" t="s">
        <v>28121</v>
      </c>
      <c r="B3283" t="s">
        <v>33771</v>
      </c>
      <c r="C3283" s="1" t="s">
        <v>18430</v>
      </c>
      <c r="E3283" s="9" t="s">
        <v>33777</v>
      </c>
      <c r="F3283" s="12" t="s">
        <v>33818</v>
      </c>
      <c r="G3283" s="13" t="s">
        <v>33780</v>
      </c>
      <c r="H3283" s="12" t="s">
        <v>33819</v>
      </c>
      <c r="I3283" s="13" t="s">
        <v>33782</v>
      </c>
      <c r="J3283" s="13">
        <v>60354</v>
      </c>
      <c r="K3283" t="s">
        <v>18764</v>
      </c>
      <c r="L3283" t="s">
        <v>18770</v>
      </c>
      <c r="M3283" t="s">
        <v>18771</v>
      </c>
      <c r="N3283" t="s">
        <v>44</v>
      </c>
      <c r="O3283" t="s">
        <v>18772</v>
      </c>
      <c r="P3283" t="s">
        <v>18773</v>
      </c>
      <c r="Q3283" t="s">
        <v>18774</v>
      </c>
      <c r="S3283" t="s">
        <v>8320</v>
      </c>
      <c r="T3283" s="1" t="s">
        <v>18430</v>
      </c>
      <c r="U3283" s="1">
        <v>45502</v>
      </c>
      <c r="V3283" t="s">
        <v>28120</v>
      </c>
      <c r="W3283" s="4">
        <v>0.46</v>
      </c>
      <c r="X3283" s="1">
        <v>1300</v>
      </c>
      <c r="Y3283" s="1">
        <v>40</v>
      </c>
      <c r="Z3283" s="1">
        <v>52</v>
      </c>
      <c r="AA3283" s="1">
        <v>31</v>
      </c>
      <c r="AB3283" s="6">
        <f t="shared" si="257"/>
        <v>2.3846153846153847E-2</v>
      </c>
      <c r="AC3283" s="6">
        <f t="shared" si="255"/>
        <v>2.3846153846153847E-2</v>
      </c>
      <c r="AD3283" s="26">
        <f t="shared" si="256"/>
        <v>260</v>
      </c>
      <c r="AE3283" s="1">
        <v>29</v>
      </c>
      <c r="AF3283" s="1">
        <v>47</v>
      </c>
      <c r="AG3283" s="1">
        <v>16</v>
      </c>
      <c r="AH3283" s="1">
        <v>54</v>
      </c>
      <c r="AI3283" s="1">
        <v>21</v>
      </c>
      <c r="AJ3283" s="1">
        <v>110</v>
      </c>
      <c r="AK3283" s="1">
        <v>1</v>
      </c>
      <c r="AL3283" s="1">
        <v>1</v>
      </c>
      <c r="AM3283" s="1">
        <f t="shared" si="258"/>
        <v>111</v>
      </c>
      <c r="AN3283" s="1">
        <v>35</v>
      </c>
      <c r="AO3283" s="1">
        <v>4</v>
      </c>
      <c r="AP3283" s="20">
        <f t="shared" si="259"/>
        <v>65.100000000000009</v>
      </c>
      <c r="AQ3283" s="1">
        <v>2</v>
      </c>
    </row>
    <row r="3284" spans="1:43" ht="16" x14ac:dyDescent="0.2">
      <c r="A3284" t="s">
        <v>27073</v>
      </c>
      <c r="B3284" t="s">
        <v>33771</v>
      </c>
      <c r="C3284" s="1" t="s">
        <v>18430</v>
      </c>
      <c r="E3284" s="9" t="s">
        <v>33777</v>
      </c>
      <c r="F3284" s="12" t="s">
        <v>33816</v>
      </c>
      <c r="G3284" s="13" t="s">
        <v>33780</v>
      </c>
      <c r="H3284" s="19" t="s">
        <v>33817</v>
      </c>
      <c r="I3284" s="13" t="s">
        <v>33782</v>
      </c>
      <c r="J3284" s="13">
        <v>60237</v>
      </c>
      <c r="K3284" t="s">
        <v>18775</v>
      </c>
      <c r="L3284" t="s">
        <v>18776</v>
      </c>
      <c r="M3284" t="s">
        <v>18777</v>
      </c>
      <c r="N3284" t="s">
        <v>130</v>
      </c>
      <c r="O3284" t="s">
        <v>18778</v>
      </c>
      <c r="P3284" t="s">
        <v>18779</v>
      </c>
      <c r="Q3284" t="s">
        <v>18780</v>
      </c>
      <c r="S3284" t="s">
        <v>18781</v>
      </c>
      <c r="T3284" s="1" t="s">
        <v>18430</v>
      </c>
      <c r="U3284" s="1">
        <v>44053</v>
      </c>
      <c r="V3284" t="s">
        <v>27072</v>
      </c>
      <c r="W3284" s="4">
        <v>0.86</v>
      </c>
      <c r="X3284" s="1">
        <v>450</v>
      </c>
      <c r="Y3284" s="1">
        <v>21</v>
      </c>
      <c r="Z3284" s="1">
        <v>21</v>
      </c>
      <c r="AA3284" s="1">
        <v>21</v>
      </c>
      <c r="AB3284" s="6">
        <f t="shared" si="257"/>
        <v>4.6666666666666669E-2</v>
      </c>
      <c r="AC3284" s="6">
        <f t="shared" si="255"/>
        <v>4.6666666666666669E-2</v>
      </c>
      <c r="AD3284" s="26">
        <f t="shared" si="256"/>
        <v>90</v>
      </c>
      <c r="AE3284" s="1">
        <v>20</v>
      </c>
      <c r="AF3284" s="1">
        <v>20</v>
      </c>
      <c r="AG3284" s="1">
        <v>15</v>
      </c>
      <c r="AH3284" s="1">
        <v>41</v>
      </c>
      <c r="AI3284" s="1">
        <v>11</v>
      </c>
      <c r="AJ3284" s="1">
        <v>27</v>
      </c>
      <c r="AK3284" s="1">
        <v>1</v>
      </c>
      <c r="AL3284" s="1">
        <v>1</v>
      </c>
      <c r="AM3284" s="1">
        <f t="shared" si="258"/>
        <v>28</v>
      </c>
      <c r="AN3284" s="1">
        <v>9</v>
      </c>
      <c r="AO3284" s="1">
        <v>1</v>
      </c>
      <c r="AP3284" s="20">
        <f t="shared" si="259"/>
        <v>44.1</v>
      </c>
      <c r="AQ3284" s="1">
        <v>0</v>
      </c>
    </row>
    <row r="3285" spans="1:43" ht="16" x14ac:dyDescent="0.2">
      <c r="A3285" t="s">
        <v>30412</v>
      </c>
      <c r="B3285" t="s">
        <v>33771</v>
      </c>
      <c r="C3285" s="1" t="s">
        <v>18430</v>
      </c>
      <c r="E3285" s="9" t="s">
        <v>33777</v>
      </c>
      <c r="F3285" s="12" t="s">
        <v>33816</v>
      </c>
      <c r="G3285" s="13" t="s">
        <v>33780</v>
      </c>
      <c r="H3285" s="19" t="s">
        <v>33817</v>
      </c>
      <c r="I3285" s="13" t="s">
        <v>33782</v>
      </c>
      <c r="J3285" s="13">
        <v>60237</v>
      </c>
      <c r="K3285" t="s">
        <v>18775</v>
      </c>
      <c r="L3285" t="s">
        <v>18782</v>
      </c>
      <c r="M3285" t="s">
        <v>18783</v>
      </c>
      <c r="N3285" t="s">
        <v>130</v>
      </c>
      <c r="O3285" t="s">
        <v>18784</v>
      </c>
      <c r="P3285" t="s">
        <v>18785</v>
      </c>
      <c r="Q3285" t="s">
        <v>18786</v>
      </c>
      <c r="S3285" t="s">
        <v>18781</v>
      </c>
      <c r="T3285" s="1" t="s">
        <v>18430</v>
      </c>
      <c r="U3285" s="1">
        <v>44055</v>
      </c>
      <c r="V3285" t="s">
        <v>30411</v>
      </c>
      <c r="W3285" s="4">
        <v>0.99</v>
      </c>
      <c r="X3285" s="1">
        <v>650</v>
      </c>
      <c r="Y3285" s="1">
        <v>81</v>
      </c>
      <c r="Z3285" s="1">
        <v>59</v>
      </c>
      <c r="AA3285" s="1">
        <v>58</v>
      </c>
      <c r="AB3285" s="6">
        <f t="shared" si="257"/>
        <v>8.9230769230769225E-2</v>
      </c>
      <c r="AC3285" s="6">
        <f t="shared" si="255"/>
        <v>8.9230769230769225E-2</v>
      </c>
      <c r="AD3285" s="26">
        <f t="shared" si="256"/>
        <v>130</v>
      </c>
      <c r="AE3285" s="1">
        <v>56</v>
      </c>
      <c r="AF3285" s="1">
        <v>56</v>
      </c>
      <c r="AG3285" s="1">
        <v>19</v>
      </c>
      <c r="AH3285" s="1">
        <v>55</v>
      </c>
      <c r="AI3285" s="1">
        <v>19</v>
      </c>
      <c r="AJ3285" s="1">
        <v>51</v>
      </c>
      <c r="AK3285" s="1">
        <v>3</v>
      </c>
      <c r="AL3285" s="1">
        <v>9</v>
      </c>
      <c r="AM3285" s="1">
        <f t="shared" si="258"/>
        <v>60</v>
      </c>
      <c r="AN3285" s="1">
        <v>15</v>
      </c>
      <c r="AO3285" s="1">
        <v>11</v>
      </c>
      <c r="AP3285" s="20">
        <f t="shared" si="259"/>
        <v>121.80000000000001</v>
      </c>
      <c r="AQ3285" s="1">
        <v>1</v>
      </c>
    </row>
    <row r="3286" spans="1:43" ht="16" x14ac:dyDescent="0.2">
      <c r="A3286" t="s">
        <v>27985</v>
      </c>
      <c r="B3286" t="s">
        <v>33771</v>
      </c>
      <c r="C3286" s="1" t="s">
        <v>18430</v>
      </c>
      <c r="E3286" s="9" t="s">
        <v>33777</v>
      </c>
      <c r="F3286" s="12" t="s">
        <v>33818</v>
      </c>
      <c r="G3286" s="13" t="s">
        <v>33780</v>
      </c>
      <c r="H3286" s="12" t="s">
        <v>33819</v>
      </c>
      <c r="I3286" s="13" t="s">
        <v>33782</v>
      </c>
      <c r="J3286" s="13">
        <v>60354</v>
      </c>
      <c r="K3286" t="s">
        <v>18787</v>
      </c>
      <c r="L3286" t="s">
        <v>18788</v>
      </c>
      <c r="M3286" t="s">
        <v>18789</v>
      </c>
      <c r="N3286" t="s">
        <v>370</v>
      </c>
      <c r="O3286" t="s">
        <v>18790</v>
      </c>
      <c r="P3286" t="s">
        <v>18791</v>
      </c>
      <c r="Q3286" t="s">
        <v>18792</v>
      </c>
      <c r="S3286" t="s">
        <v>18793</v>
      </c>
      <c r="T3286" s="1" t="s">
        <v>18430</v>
      </c>
      <c r="U3286" s="1">
        <v>45103</v>
      </c>
      <c r="V3286" t="s">
        <v>27984</v>
      </c>
      <c r="W3286" s="4">
        <v>0.55000000000000004</v>
      </c>
      <c r="X3286" s="1">
        <v>1450</v>
      </c>
      <c r="Y3286" s="1">
        <v>61</v>
      </c>
      <c r="Z3286" s="1">
        <v>68</v>
      </c>
      <c r="AA3286" s="1">
        <v>68</v>
      </c>
      <c r="AB3286" s="6">
        <f t="shared" si="257"/>
        <v>4.6896551724137932E-2</v>
      </c>
      <c r="AC3286" s="6">
        <f t="shared" si="255"/>
        <v>4.6896551724137932E-2</v>
      </c>
      <c r="AD3286" s="26">
        <f t="shared" si="256"/>
        <v>290</v>
      </c>
      <c r="AE3286" s="1">
        <v>64</v>
      </c>
      <c r="AF3286" s="1">
        <v>64</v>
      </c>
      <c r="AG3286" s="1">
        <v>38</v>
      </c>
      <c r="AH3286" s="1">
        <v>110</v>
      </c>
      <c r="AI3286" s="1">
        <v>38</v>
      </c>
      <c r="AJ3286" s="1">
        <v>126</v>
      </c>
      <c r="AK3286" s="1">
        <v>0</v>
      </c>
      <c r="AL3286" s="1">
        <v>0</v>
      </c>
      <c r="AM3286" s="1">
        <f t="shared" si="258"/>
        <v>126</v>
      </c>
      <c r="AN3286" s="1">
        <v>32</v>
      </c>
      <c r="AO3286" s="1">
        <v>6</v>
      </c>
      <c r="AP3286" s="20">
        <f t="shared" si="259"/>
        <v>142.80000000000001</v>
      </c>
      <c r="AQ3286" s="1">
        <v>0</v>
      </c>
    </row>
    <row r="3287" spans="1:43" ht="16" x14ac:dyDescent="0.2">
      <c r="A3287" t="s">
        <v>30957</v>
      </c>
      <c r="B3287" t="s">
        <v>33771</v>
      </c>
      <c r="C3287" s="1" t="s">
        <v>18430</v>
      </c>
      <c r="E3287" s="9" t="s">
        <v>33777</v>
      </c>
      <c r="F3287" s="12" t="s">
        <v>33816</v>
      </c>
      <c r="G3287" s="13" t="s">
        <v>33780</v>
      </c>
      <c r="H3287" s="19" t="s">
        <v>33817</v>
      </c>
      <c r="I3287" s="13" t="s">
        <v>33782</v>
      </c>
      <c r="J3287" s="13">
        <v>60237</v>
      </c>
      <c r="K3287" t="s">
        <v>18794</v>
      </c>
      <c r="L3287" t="s">
        <v>18797</v>
      </c>
      <c r="M3287" t="s">
        <v>18798</v>
      </c>
      <c r="N3287" t="s">
        <v>44</v>
      </c>
      <c r="O3287" t="s">
        <v>18799</v>
      </c>
      <c r="P3287" t="s">
        <v>18800</v>
      </c>
      <c r="Q3287" t="s">
        <v>18801</v>
      </c>
      <c r="S3287" t="s">
        <v>18802</v>
      </c>
      <c r="T3287" s="1" t="s">
        <v>18430</v>
      </c>
      <c r="U3287" s="1">
        <v>44121</v>
      </c>
      <c r="V3287" t="s">
        <v>30956</v>
      </c>
      <c r="W3287" s="4">
        <v>0.67</v>
      </c>
      <c r="X3287" s="1">
        <v>410</v>
      </c>
      <c r="Y3287" s="1">
        <v>40</v>
      </c>
      <c r="Z3287" s="1">
        <v>29</v>
      </c>
      <c r="AA3287" s="1">
        <v>29</v>
      </c>
      <c r="AB3287" s="6">
        <f t="shared" si="257"/>
        <v>7.0731707317073164E-2</v>
      </c>
      <c r="AC3287" s="6">
        <f t="shared" si="255"/>
        <v>7.0731707317073164E-2</v>
      </c>
      <c r="AD3287" s="26">
        <f t="shared" si="256"/>
        <v>82</v>
      </c>
      <c r="AE3287" s="1">
        <v>28</v>
      </c>
      <c r="AF3287" s="1">
        <v>28</v>
      </c>
      <c r="AG3287" s="1">
        <v>16</v>
      </c>
      <c r="AH3287" s="1">
        <v>53</v>
      </c>
      <c r="AI3287" s="1">
        <v>13</v>
      </c>
      <c r="AJ3287" s="1">
        <v>39</v>
      </c>
      <c r="AK3287" s="1">
        <v>2</v>
      </c>
      <c r="AL3287" s="1">
        <v>4</v>
      </c>
      <c r="AM3287" s="1">
        <f t="shared" si="258"/>
        <v>43</v>
      </c>
      <c r="AN3287" s="1">
        <v>9</v>
      </c>
      <c r="AO3287" s="1">
        <v>3</v>
      </c>
      <c r="AP3287" s="20">
        <f t="shared" si="259"/>
        <v>60.900000000000006</v>
      </c>
      <c r="AQ3287" s="1">
        <v>0</v>
      </c>
    </row>
    <row r="3288" spans="1:43" ht="16" x14ac:dyDescent="0.2">
      <c r="A3288" t="s">
        <v>28020</v>
      </c>
      <c r="B3288" t="s">
        <v>33771</v>
      </c>
      <c r="C3288" s="1" t="s">
        <v>18430</v>
      </c>
      <c r="E3288" s="9" t="s">
        <v>33777</v>
      </c>
      <c r="F3288" s="12" t="s">
        <v>33816</v>
      </c>
      <c r="G3288" s="13" t="s">
        <v>33780</v>
      </c>
      <c r="H3288" s="19" t="s">
        <v>33817</v>
      </c>
      <c r="I3288" s="13" t="s">
        <v>33782</v>
      </c>
      <c r="J3288" s="13">
        <v>60237</v>
      </c>
      <c r="K3288" t="s">
        <v>18794</v>
      </c>
      <c r="L3288" t="s">
        <v>18803</v>
      </c>
      <c r="M3288" t="s">
        <v>18795</v>
      </c>
      <c r="N3288" t="s">
        <v>30</v>
      </c>
      <c r="O3288" t="s">
        <v>18796</v>
      </c>
      <c r="P3288" t="s">
        <v>18804</v>
      </c>
      <c r="Q3288" t="s">
        <v>18805</v>
      </c>
      <c r="S3288" t="s">
        <v>18802</v>
      </c>
      <c r="T3288" s="1" t="s">
        <v>18430</v>
      </c>
      <c r="U3288" s="1">
        <v>44106</v>
      </c>
      <c r="V3288" t="s">
        <v>28019</v>
      </c>
      <c r="W3288" s="4">
        <v>0.42</v>
      </c>
      <c r="X3288" s="1">
        <v>403</v>
      </c>
      <c r="Y3288" s="1">
        <v>32</v>
      </c>
      <c r="Z3288" s="1">
        <v>30</v>
      </c>
      <c r="AA3288" s="1">
        <v>30</v>
      </c>
      <c r="AB3288" s="6">
        <f t="shared" si="257"/>
        <v>7.4441687344913146E-2</v>
      </c>
      <c r="AC3288" s="6">
        <f t="shared" si="255"/>
        <v>7.4441687344913146E-2</v>
      </c>
      <c r="AD3288" s="26">
        <f t="shared" si="256"/>
        <v>80.600000000000009</v>
      </c>
      <c r="AE3288" s="1">
        <v>28</v>
      </c>
      <c r="AF3288" s="1">
        <v>28</v>
      </c>
      <c r="AG3288" s="1">
        <v>14</v>
      </c>
      <c r="AH3288" s="1">
        <v>46</v>
      </c>
      <c r="AI3288" s="1">
        <v>15</v>
      </c>
      <c r="AJ3288" s="1">
        <v>51</v>
      </c>
      <c r="AK3288" s="1">
        <v>0</v>
      </c>
      <c r="AL3288" s="1">
        <v>0</v>
      </c>
      <c r="AM3288" s="1">
        <f t="shared" si="258"/>
        <v>51</v>
      </c>
      <c r="AN3288" s="1">
        <v>16</v>
      </c>
      <c r="AO3288" s="1">
        <v>2</v>
      </c>
      <c r="AP3288" s="20">
        <f t="shared" si="259"/>
        <v>63</v>
      </c>
      <c r="AQ3288" s="1">
        <v>0</v>
      </c>
    </row>
    <row r="3289" spans="1:43" ht="16" x14ac:dyDescent="0.2">
      <c r="A3289" t="s">
        <v>28026</v>
      </c>
      <c r="B3289" t="s">
        <v>33771</v>
      </c>
      <c r="C3289" s="1" t="s">
        <v>18430</v>
      </c>
      <c r="E3289" s="9" t="s">
        <v>33777</v>
      </c>
      <c r="F3289" s="12" t="s">
        <v>33816</v>
      </c>
      <c r="G3289" s="13" t="s">
        <v>33780</v>
      </c>
      <c r="H3289" s="19" t="s">
        <v>33817</v>
      </c>
      <c r="I3289" s="13" t="s">
        <v>33782</v>
      </c>
      <c r="J3289" s="13">
        <v>60237</v>
      </c>
      <c r="K3289" t="s">
        <v>18794</v>
      </c>
      <c r="L3289" t="s">
        <v>18806</v>
      </c>
      <c r="M3289" t="s">
        <v>18798</v>
      </c>
      <c r="N3289" t="s">
        <v>30</v>
      </c>
      <c r="O3289" t="s">
        <v>18807</v>
      </c>
      <c r="P3289" t="s">
        <v>18808</v>
      </c>
      <c r="Q3289" t="s">
        <v>18809</v>
      </c>
      <c r="S3289" t="s">
        <v>18802</v>
      </c>
      <c r="T3289" s="1" t="s">
        <v>18430</v>
      </c>
      <c r="U3289" s="1">
        <v>44106</v>
      </c>
      <c r="V3289" t="s">
        <v>28025</v>
      </c>
      <c r="W3289" s="4">
        <v>0.62</v>
      </c>
      <c r="X3289" s="1">
        <v>570</v>
      </c>
      <c r="Y3289" s="1">
        <v>12</v>
      </c>
      <c r="Z3289" s="1">
        <v>7</v>
      </c>
      <c r="AA3289" s="1">
        <v>7</v>
      </c>
      <c r="AB3289" s="6">
        <f t="shared" si="257"/>
        <v>1.2280701754385965E-2</v>
      </c>
      <c r="AC3289" s="6">
        <f t="shared" si="255"/>
        <v>1.2280701754385965E-2</v>
      </c>
      <c r="AD3289" s="26">
        <f t="shared" si="256"/>
        <v>114</v>
      </c>
      <c r="AE3289" s="1">
        <v>7</v>
      </c>
      <c r="AF3289" s="1">
        <v>7</v>
      </c>
      <c r="AG3289" s="1">
        <v>6</v>
      </c>
      <c r="AH3289" s="1">
        <v>17</v>
      </c>
      <c r="AI3289" s="1">
        <v>3</v>
      </c>
      <c r="AJ3289" s="1">
        <v>12</v>
      </c>
      <c r="AK3289" s="1">
        <v>6</v>
      </c>
      <c r="AL3289" s="1">
        <v>15</v>
      </c>
      <c r="AM3289" s="1">
        <f t="shared" si="258"/>
        <v>27</v>
      </c>
      <c r="AN3289" s="1">
        <v>3</v>
      </c>
      <c r="AO3289" s="1">
        <v>1</v>
      </c>
      <c r="AP3289" s="20">
        <f t="shared" si="259"/>
        <v>14.700000000000001</v>
      </c>
      <c r="AQ3289" s="1">
        <v>0</v>
      </c>
    </row>
    <row r="3290" spans="1:43" ht="16" x14ac:dyDescent="0.2">
      <c r="A3290" t="s">
        <v>28988</v>
      </c>
      <c r="B3290" t="s">
        <v>33771</v>
      </c>
      <c r="C3290" s="1" t="s">
        <v>18430</v>
      </c>
      <c r="E3290" s="9" t="s">
        <v>33777</v>
      </c>
      <c r="F3290" s="12" t="s">
        <v>33816</v>
      </c>
      <c r="G3290" s="13" t="s">
        <v>33780</v>
      </c>
      <c r="H3290" s="19" t="s">
        <v>33817</v>
      </c>
      <c r="I3290" s="13" t="s">
        <v>33782</v>
      </c>
      <c r="J3290" s="13">
        <v>60237</v>
      </c>
      <c r="K3290" t="s">
        <v>18810</v>
      </c>
      <c r="L3290" t="s">
        <v>10722</v>
      </c>
      <c r="M3290" t="s">
        <v>18811</v>
      </c>
      <c r="N3290" t="s">
        <v>30</v>
      </c>
      <c r="O3290" t="s">
        <v>18812</v>
      </c>
      <c r="P3290" t="s">
        <v>18813</v>
      </c>
      <c r="Q3290" t="s">
        <v>18814</v>
      </c>
      <c r="S3290" t="s">
        <v>10093</v>
      </c>
      <c r="T3290" s="1" t="s">
        <v>18430</v>
      </c>
      <c r="U3290" s="1">
        <v>44122</v>
      </c>
      <c r="V3290" t="s">
        <v>28987</v>
      </c>
      <c r="W3290" s="4">
        <v>0.99</v>
      </c>
      <c r="X3290" s="1">
        <v>500</v>
      </c>
      <c r="Y3290" s="1">
        <v>85</v>
      </c>
      <c r="Z3290" s="1">
        <v>90</v>
      </c>
      <c r="AA3290" s="1">
        <v>61</v>
      </c>
      <c r="AB3290" s="6">
        <f t="shared" si="257"/>
        <v>0.122</v>
      </c>
      <c r="AC3290" s="6">
        <f t="shared" si="255"/>
        <v>0.122</v>
      </c>
      <c r="AD3290" s="26">
        <f t="shared" si="256"/>
        <v>100</v>
      </c>
      <c r="AE3290" s="1">
        <v>50</v>
      </c>
      <c r="AF3290" s="1">
        <v>73</v>
      </c>
      <c r="AG3290" s="1">
        <v>38</v>
      </c>
      <c r="AH3290" s="1">
        <v>132</v>
      </c>
      <c r="AI3290" s="1">
        <v>41</v>
      </c>
      <c r="AJ3290" s="1">
        <v>278</v>
      </c>
      <c r="AK3290" s="1">
        <v>5</v>
      </c>
      <c r="AL3290" s="1">
        <v>6</v>
      </c>
      <c r="AM3290" s="1">
        <f t="shared" si="258"/>
        <v>284</v>
      </c>
      <c r="AN3290" s="1">
        <v>43</v>
      </c>
      <c r="AO3290" s="1">
        <v>6</v>
      </c>
      <c r="AP3290" s="20">
        <f t="shared" si="259"/>
        <v>128.1</v>
      </c>
      <c r="AQ3290" s="1">
        <v>0</v>
      </c>
    </row>
    <row r="3291" spans="1:43" ht="16" x14ac:dyDescent="0.2">
      <c r="A3291" t="s">
        <v>31640</v>
      </c>
      <c r="B3291" t="s">
        <v>33771</v>
      </c>
      <c r="C3291" s="1" t="s">
        <v>18430</v>
      </c>
      <c r="E3291" s="9" t="s">
        <v>33777</v>
      </c>
      <c r="F3291" s="12" t="s">
        <v>33816</v>
      </c>
      <c r="G3291" s="13" t="s">
        <v>33780</v>
      </c>
      <c r="H3291" s="19" t="s">
        <v>33817</v>
      </c>
      <c r="I3291" s="13" t="s">
        <v>33782</v>
      </c>
      <c r="J3291" s="13">
        <v>60237</v>
      </c>
      <c r="K3291" t="s">
        <v>18810</v>
      </c>
      <c r="L3291" t="s">
        <v>18815</v>
      </c>
      <c r="M3291" t="s">
        <v>18816</v>
      </c>
      <c r="N3291" t="s">
        <v>30</v>
      </c>
      <c r="O3291" t="s">
        <v>18817</v>
      </c>
      <c r="P3291" t="s">
        <v>18818</v>
      </c>
      <c r="Q3291" t="s">
        <v>18819</v>
      </c>
      <c r="S3291" t="s">
        <v>10093</v>
      </c>
      <c r="T3291" s="1" t="s">
        <v>18430</v>
      </c>
      <c r="U3291" s="1">
        <v>44120</v>
      </c>
      <c r="V3291" t="s">
        <v>31639</v>
      </c>
      <c r="W3291" s="5">
        <v>0.84299999999999997</v>
      </c>
      <c r="X3291" s="1">
        <v>600</v>
      </c>
      <c r="Y3291" s="1">
        <v>143</v>
      </c>
      <c r="Z3291" s="1">
        <v>83</v>
      </c>
      <c r="AA3291" s="1">
        <v>81</v>
      </c>
      <c r="AB3291" s="6">
        <f t="shared" si="257"/>
        <v>0.13500000000000001</v>
      </c>
      <c r="AC3291" s="6">
        <f t="shared" si="255"/>
        <v>0.13500000000000001</v>
      </c>
      <c r="AD3291" s="26">
        <f t="shared" si="256"/>
        <v>120</v>
      </c>
      <c r="AE3291" s="1">
        <v>65</v>
      </c>
      <c r="AF3291" s="1">
        <v>65</v>
      </c>
      <c r="AG3291" s="1">
        <v>38</v>
      </c>
      <c r="AH3291" s="1">
        <v>113</v>
      </c>
      <c r="AI3291" s="1">
        <v>38</v>
      </c>
      <c r="AJ3291" s="1">
        <v>138</v>
      </c>
      <c r="AK3291" s="1">
        <v>13</v>
      </c>
      <c r="AL3291" s="1">
        <v>24</v>
      </c>
      <c r="AM3291" s="1">
        <f t="shared" si="258"/>
        <v>162</v>
      </c>
      <c r="AN3291" s="1">
        <v>42</v>
      </c>
      <c r="AO3291" s="1">
        <v>12</v>
      </c>
      <c r="AP3291" s="20">
        <f t="shared" si="259"/>
        <v>170.1</v>
      </c>
      <c r="AQ3291" s="1">
        <v>0</v>
      </c>
    </row>
    <row r="3292" spans="1:43" ht="16" x14ac:dyDescent="0.2">
      <c r="A3292" t="s">
        <v>27162</v>
      </c>
      <c r="B3292" t="s">
        <v>33771</v>
      </c>
      <c r="C3292" s="1" t="s">
        <v>18430</v>
      </c>
      <c r="E3292" s="9" t="s">
        <v>33777</v>
      </c>
      <c r="F3292" s="12" t="s">
        <v>33816</v>
      </c>
      <c r="G3292" s="13" t="s">
        <v>33780</v>
      </c>
      <c r="H3292" s="19" t="s">
        <v>33817</v>
      </c>
      <c r="I3292" s="13" t="s">
        <v>33782</v>
      </c>
      <c r="J3292" s="13">
        <v>60237</v>
      </c>
      <c r="K3292" t="s">
        <v>18810</v>
      </c>
      <c r="L3292" t="s">
        <v>18820</v>
      </c>
      <c r="M3292" t="s">
        <v>18821</v>
      </c>
      <c r="N3292" t="s">
        <v>30</v>
      </c>
      <c r="O3292" t="s">
        <v>18822</v>
      </c>
      <c r="P3292" t="s">
        <v>18823</v>
      </c>
      <c r="Q3292" t="s">
        <v>18824</v>
      </c>
      <c r="S3292" t="s">
        <v>10093</v>
      </c>
      <c r="T3292" s="1" t="s">
        <v>18430</v>
      </c>
      <c r="U3292" s="1">
        <v>44135</v>
      </c>
      <c r="V3292" t="e">
        <v>#N/A</v>
      </c>
      <c r="W3292" s="4">
        <v>0.99</v>
      </c>
      <c r="X3292" s="1">
        <v>550</v>
      </c>
      <c r="Y3292" s="1">
        <v>112</v>
      </c>
      <c r="Z3292" s="1">
        <v>104</v>
      </c>
      <c r="AA3292" s="1">
        <v>101</v>
      </c>
      <c r="AB3292" s="6">
        <f t="shared" si="257"/>
        <v>0.18363636363636363</v>
      </c>
      <c r="AC3292" s="6">
        <f t="shared" si="255"/>
        <v>0.18363636363636363</v>
      </c>
      <c r="AD3292" s="26">
        <f t="shared" si="256"/>
        <v>110</v>
      </c>
      <c r="AE3292" s="1">
        <v>79</v>
      </c>
      <c r="AF3292" s="1">
        <v>79</v>
      </c>
      <c r="AG3292" s="1">
        <v>46</v>
      </c>
      <c r="AH3292" s="1">
        <v>134</v>
      </c>
      <c r="AI3292" s="1">
        <v>40</v>
      </c>
      <c r="AJ3292" s="1">
        <v>152</v>
      </c>
      <c r="AK3292" s="1">
        <v>4</v>
      </c>
      <c r="AL3292" s="1">
        <v>7</v>
      </c>
      <c r="AM3292" s="1">
        <f t="shared" si="258"/>
        <v>159</v>
      </c>
      <c r="AN3292" s="1">
        <v>49</v>
      </c>
      <c r="AO3292" s="1">
        <v>15</v>
      </c>
      <c r="AP3292" s="20">
        <f t="shared" si="259"/>
        <v>212.10000000000002</v>
      </c>
      <c r="AQ3292" s="1">
        <v>4</v>
      </c>
    </row>
    <row r="3293" spans="1:43" ht="16" x14ac:dyDescent="0.2">
      <c r="A3293" t="s">
        <v>31126</v>
      </c>
      <c r="B3293" t="s">
        <v>33771</v>
      </c>
      <c r="C3293" s="1" t="s">
        <v>18430</v>
      </c>
      <c r="E3293" s="9" t="s">
        <v>33777</v>
      </c>
      <c r="F3293" s="12" t="s">
        <v>33816</v>
      </c>
      <c r="G3293" s="13" t="s">
        <v>33780</v>
      </c>
      <c r="H3293" s="19" t="s">
        <v>33817</v>
      </c>
      <c r="I3293" s="13" t="s">
        <v>33782</v>
      </c>
      <c r="J3293" s="13">
        <v>60237</v>
      </c>
      <c r="K3293" t="s">
        <v>18810</v>
      </c>
      <c r="L3293" t="s">
        <v>18825</v>
      </c>
      <c r="M3293" t="s">
        <v>18826</v>
      </c>
      <c r="N3293" t="s">
        <v>30</v>
      </c>
      <c r="O3293" t="s">
        <v>18827</v>
      </c>
      <c r="P3293" t="s">
        <v>18828</v>
      </c>
      <c r="Q3293" t="s">
        <v>18829</v>
      </c>
      <c r="S3293" t="s">
        <v>10093</v>
      </c>
      <c r="T3293" s="1" t="s">
        <v>18430</v>
      </c>
      <c r="U3293" s="1">
        <v>44109</v>
      </c>
      <c r="V3293" t="s">
        <v>31125</v>
      </c>
      <c r="W3293" s="4">
        <v>0.99</v>
      </c>
      <c r="X3293" s="1">
        <v>440</v>
      </c>
      <c r="Y3293" s="1">
        <v>90</v>
      </c>
      <c r="Z3293" s="1">
        <v>70</v>
      </c>
      <c r="AA3293" s="1">
        <v>70</v>
      </c>
      <c r="AB3293" s="6">
        <f t="shared" si="257"/>
        <v>0.15909090909090909</v>
      </c>
      <c r="AC3293" s="6">
        <f t="shared" si="255"/>
        <v>0.15909090909090909</v>
      </c>
      <c r="AD3293" s="26">
        <f t="shared" si="256"/>
        <v>88</v>
      </c>
      <c r="AE3293" s="1">
        <v>55</v>
      </c>
      <c r="AF3293" s="1">
        <v>55</v>
      </c>
      <c r="AG3293" s="1">
        <v>35</v>
      </c>
      <c r="AH3293" s="1">
        <v>118</v>
      </c>
      <c r="AI3293" s="1">
        <v>35</v>
      </c>
      <c r="AJ3293" s="1">
        <v>122</v>
      </c>
      <c r="AK3293" s="1">
        <v>11</v>
      </c>
      <c r="AL3293" s="1">
        <v>16</v>
      </c>
      <c r="AM3293" s="1">
        <f t="shared" si="258"/>
        <v>138</v>
      </c>
      <c r="AN3293" s="1">
        <v>25</v>
      </c>
      <c r="AO3293" s="1">
        <v>11</v>
      </c>
      <c r="AP3293" s="20">
        <f t="shared" si="259"/>
        <v>147</v>
      </c>
      <c r="AQ3293" s="1">
        <v>2</v>
      </c>
    </row>
    <row r="3294" spans="1:43" ht="16" x14ac:dyDescent="0.2">
      <c r="A3294" t="s">
        <v>26813</v>
      </c>
      <c r="B3294" t="s">
        <v>33771</v>
      </c>
      <c r="C3294" s="1" t="s">
        <v>18430</v>
      </c>
      <c r="E3294" s="9" t="s">
        <v>33777</v>
      </c>
      <c r="F3294" s="12" t="s">
        <v>33816</v>
      </c>
      <c r="G3294" s="13" t="s">
        <v>33780</v>
      </c>
      <c r="H3294" s="19" t="s">
        <v>33817</v>
      </c>
      <c r="I3294" s="13" t="s">
        <v>33782</v>
      </c>
      <c r="J3294" s="13">
        <v>60237</v>
      </c>
      <c r="K3294" t="s">
        <v>18810</v>
      </c>
      <c r="L3294" t="s">
        <v>18830</v>
      </c>
      <c r="M3294" t="s">
        <v>18831</v>
      </c>
      <c r="O3294" t="s">
        <v>18832</v>
      </c>
      <c r="P3294" t="s">
        <v>18833</v>
      </c>
      <c r="Q3294" t="s">
        <v>18834</v>
      </c>
      <c r="S3294" t="s">
        <v>10093</v>
      </c>
      <c r="T3294" s="1" t="s">
        <v>18430</v>
      </c>
      <c r="U3294" s="1">
        <v>44135</v>
      </c>
      <c r="V3294" t="s">
        <v>26812</v>
      </c>
      <c r="W3294" s="4">
        <v>0.99</v>
      </c>
      <c r="X3294" s="1">
        <v>400</v>
      </c>
      <c r="Y3294" s="1">
        <v>86</v>
      </c>
      <c r="Z3294" s="1">
        <v>92</v>
      </c>
      <c r="AA3294" s="1">
        <v>69</v>
      </c>
      <c r="AB3294" s="6">
        <f t="shared" si="257"/>
        <v>0.17249999999999999</v>
      </c>
      <c r="AC3294" s="6">
        <f t="shared" si="255"/>
        <v>0.17249999999999999</v>
      </c>
      <c r="AD3294" s="26">
        <f t="shared" si="256"/>
        <v>80</v>
      </c>
      <c r="AE3294" s="1">
        <v>58</v>
      </c>
      <c r="AF3294" s="1">
        <v>76</v>
      </c>
      <c r="AG3294" s="1">
        <v>34</v>
      </c>
      <c r="AH3294" s="1">
        <v>98</v>
      </c>
      <c r="AI3294" s="1">
        <v>29</v>
      </c>
      <c r="AJ3294" s="1">
        <v>113</v>
      </c>
      <c r="AK3294" s="1">
        <v>12</v>
      </c>
      <c r="AL3294" s="1">
        <v>29</v>
      </c>
      <c r="AM3294" s="1">
        <f t="shared" si="258"/>
        <v>142</v>
      </c>
      <c r="AN3294" s="1">
        <v>35</v>
      </c>
      <c r="AO3294" s="1">
        <v>5</v>
      </c>
      <c r="AP3294" s="20">
        <f t="shared" si="259"/>
        <v>144.9</v>
      </c>
      <c r="AQ3294" s="1">
        <v>0</v>
      </c>
    </row>
    <row r="3295" spans="1:43" ht="16" x14ac:dyDescent="0.2">
      <c r="A3295" t="s">
        <v>31423</v>
      </c>
      <c r="B3295" t="s">
        <v>33771</v>
      </c>
      <c r="C3295" s="1" t="s">
        <v>18430</v>
      </c>
      <c r="E3295" s="9" t="s">
        <v>33777</v>
      </c>
      <c r="F3295" s="12" t="s">
        <v>33816</v>
      </c>
      <c r="G3295" s="13" t="s">
        <v>33780</v>
      </c>
      <c r="H3295" s="19" t="s">
        <v>33817</v>
      </c>
      <c r="I3295" s="13" t="s">
        <v>33782</v>
      </c>
      <c r="J3295" s="13">
        <v>60237</v>
      </c>
      <c r="K3295" t="s">
        <v>18810</v>
      </c>
      <c r="L3295" t="s">
        <v>4092</v>
      </c>
      <c r="M3295" t="s">
        <v>18835</v>
      </c>
      <c r="N3295" t="s">
        <v>30</v>
      </c>
      <c r="O3295" t="s">
        <v>18836</v>
      </c>
      <c r="P3295" t="s">
        <v>18837</v>
      </c>
      <c r="Q3295" t="s">
        <v>18838</v>
      </c>
      <c r="S3295" t="s">
        <v>10093</v>
      </c>
      <c r="T3295" s="1" t="s">
        <v>18430</v>
      </c>
      <c r="U3295" s="1">
        <v>44111</v>
      </c>
      <c r="V3295" t="s">
        <v>31422</v>
      </c>
      <c r="W3295" s="4">
        <v>0.8</v>
      </c>
      <c r="X3295" s="1">
        <v>600</v>
      </c>
      <c r="Y3295" s="1">
        <v>114</v>
      </c>
      <c r="Z3295" s="1">
        <v>70</v>
      </c>
      <c r="AA3295" s="1">
        <v>67</v>
      </c>
      <c r="AB3295" s="6">
        <f t="shared" si="257"/>
        <v>0.11166666666666666</v>
      </c>
      <c r="AC3295" s="6">
        <f t="shared" si="255"/>
        <v>0.11166666666666666</v>
      </c>
      <c r="AD3295" s="26">
        <f t="shared" si="256"/>
        <v>120</v>
      </c>
      <c r="AE3295" s="1">
        <v>58</v>
      </c>
      <c r="AF3295" s="1">
        <v>58</v>
      </c>
      <c r="AG3295" s="1">
        <v>33</v>
      </c>
      <c r="AH3295" s="1">
        <v>101</v>
      </c>
      <c r="AI3295" s="1">
        <v>22</v>
      </c>
      <c r="AJ3295" s="1">
        <v>61</v>
      </c>
      <c r="AK3295" s="1">
        <v>9</v>
      </c>
      <c r="AL3295" s="1">
        <v>11</v>
      </c>
      <c r="AM3295" s="1">
        <f t="shared" si="258"/>
        <v>72</v>
      </c>
      <c r="AN3295" s="1">
        <v>22</v>
      </c>
      <c r="AO3295" s="1">
        <v>11</v>
      </c>
      <c r="AP3295" s="20">
        <f t="shared" si="259"/>
        <v>140.70000000000002</v>
      </c>
      <c r="AQ3295" s="1">
        <v>0</v>
      </c>
    </row>
    <row r="3296" spans="1:43" ht="16" x14ac:dyDescent="0.2">
      <c r="A3296" t="s">
        <v>26726</v>
      </c>
      <c r="B3296" t="s">
        <v>33771</v>
      </c>
      <c r="C3296" s="1" t="s">
        <v>18430</v>
      </c>
      <c r="E3296" s="9" t="s">
        <v>33777</v>
      </c>
      <c r="F3296" s="12" t="s">
        <v>33816</v>
      </c>
      <c r="G3296" s="13" t="s">
        <v>33780</v>
      </c>
      <c r="H3296" s="19" t="s">
        <v>33817</v>
      </c>
      <c r="I3296" s="13" t="s">
        <v>33782</v>
      </c>
      <c r="J3296" s="13">
        <v>60237</v>
      </c>
      <c r="K3296" t="s">
        <v>18810</v>
      </c>
      <c r="L3296" t="s">
        <v>18839</v>
      </c>
      <c r="M3296" t="s">
        <v>18840</v>
      </c>
      <c r="N3296" t="s">
        <v>18841</v>
      </c>
      <c r="O3296" t="s">
        <v>18842</v>
      </c>
      <c r="P3296" t="s">
        <v>18843</v>
      </c>
      <c r="Q3296" t="s">
        <v>18844</v>
      </c>
      <c r="S3296" t="s">
        <v>10093</v>
      </c>
      <c r="T3296" s="1" t="s">
        <v>18430</v>
      </c>
      <c r="U3296" s="1">
        <v>44120</v>
      </c>
      <c r="V3296" t="s">
        <v>26725</v>
      </c>
      <c r="W3296" s="4">
        <v>1</v>
      </c>
      <c r="X3296" s="1">
        <v>440</v>
      </c>
      <c r="Y3296" s="1">
        <v>56</v>
      </c>
      <c r="Z3296" s="1">
        <v>50</v>
      </c>
      <c r="AA3296" s="1">
        <v>35</v>
      </c>
      <c r="AB3296" s="6">
        <f t="shared" si="257"/>
        <v>7.9545454545454544E-2</v>
      </c>
      <c r="AC3296" s="6">
        <f t="shared" si="255"/>
        <v>7.9545454545454544E-2</v>
      </c>
      <c r="AD3296" s="26">
        <f t="shared" si="256"/>
        <v>88</v>
      </c>
      <c r="AE3296" s="1">
        <v>30</v>
      </c>
      <c r="AF3296" s="1">
        <v>42</v>
      </c>
      <c r="AG3296" s="1">
        <v>21</v>
      </c>
      <c r="AH3296" s="1">
        <v>76</v>
      </c>
      <c r="AI3296" s="1">
        <v>22</v>
      </c>
      <c r="AJ3296" s="1">
        <v>108</v>
      </c>
      <c r="AK3296" s="1">
        <v>5</v>
      </c>
      <c r="AL3296" s="1">
        <v>7</v>
      </c>
      <c r="AM3296" s="1">
        <f t="shared" si="258"/>
        <v>115</v>
      </c>
      <c r="AN3296" s="1">
        <v>26</v>
      </c>
      <c r="AO3296" s="1">
        <v>5</v>
      </c>
      <c r="AP3296" s="20">
        <f t="shared" si="259"/>
        <v>73.5</v>
      </c>
      <c r="AQ3296" s="1">
        <v>0</v>
      </c>
    </row>
    <row r="3297" spans="1:43" ht="16" x14ac:dyDescent="0.2">
      <c r="A3297" t="s">
        <v>32409</v>
      </c>
      <c r="B3297" t="s">
        <v>33771</v>
      </c>
      <c r="C3297" s="1" t="s">
        <v>18430</v>
      </c>
      <c r="E3297" s="9" t="s">
        <v>33777</v>
      </c>
      <c r="F3297" s="12" t="s">
        <v>33816</v>
      </c>
      <c r="G3297" s="13" t="s">
        <v>33780</v>
      </c>
      <c r="H3297" s="19" t="s">
        <v>33817</v>
      </c>
      <c r="I3297" s="13" t="s">
        <v>33782</v>
      </c>
      <c r="J3297" s="13">
        <v>60237</v>
      </c>
      <c r="K3297" t="s">
        <v>18810</v>
      </c>
      <c r="L3297" t="s">
        <v>18845</v>
      </c>
      <c r="M3297" t="s">
        <v>18846</v>
      </c>
      <c r="N3297" t="s">
        <v>30</v>
      </c>
      <c r="O3297" t="s">
        <v>18847</v>
      </c>
      <c r="P3297" t="s">
        <v>18848</v>
      </c>
      <c r="Q3297" t="s">
        <v>18849</v>
      </c>
      <c r="S3297" t="s">
        <v>10093</v>
      </c>
      <c r="T3297" s="1" t="s">
        <v>18430</v>
      </c>
      <c r="U3297" s="1" t="s">
        <v>18850</v>
      </c>
      <c r="V3297" t="s">
        <v>32408</v>
      </c>
      <c r="W3297" s="4">
        <v>0.05</v>
      </c>
      <c r="X3297" s="1">
        <v>700</v>
      </c>
      <c r="Y3297" s="1">
        <v>41</v>
      </c>
      <c r="Z3297" s="1">
        <v>32</v>
      </c>
      <c r="AA3297" s="1">
        <v>25</v>
      </c>
      <c r="AB3297" s="6">
        <f t="shared" si="257"/>
        <v>3.5714285714285712E-2</v>
      </c>
      <c r="AC3297" s="6">
        <f t="shared" si="255"/>
        <v>3.5714285714285712E-2</v>
      </c>
      <c r="AD3297" s="26">
        <f t="shared" si="256"/>
        <v>140</v>
      </c>
      <c r="AE3297" s="1">
        <v>22</v>
      </c>
      <c r="AF3297" s="1">
        <v>29</v>
      </c>
      <c r="AG3297" s="1">
        <v>7</v>
      </c>
      <c r="AH3297" s="1">
        <v>32</v>
      </c>
      <c r="AI3297" s="1">
        <v>17</v>
      </c>
      <c r="AJ3297" s="1">
        <v>124</v>
      </c>
      <c r="AK3297" s="1">
        <v>5</v>
      </c>
      <c r="AL3297" s="1">
        <v>7</v>
      </c>
      <c r="AM3297" s="1">
        <f t="shared" si="258"/>
        <v>131</v>
      </c>
      <c r="AN3297" s="1">
        <v>16</v>
      </c>
      <c r="AO3297" s="1">
        <v>5</v>
      </c>
      <c r="AP3297" s="20">
        <f t="shared" si="259"/>
        <v>52.5</v>
      </c>
      <c r="AQ3297" s="1">
        <v>0</v>
      </c>
    </row>
    <row r="3298" spans="1:43" ht="16" x14ac:dyDescent="0.2">
      <c r="A3298" t="s">
        <v>26795</v>
      </c>
      <c r="B3298" t="s">
        <v>33771</v>
      </c>
      <c r="C3298" s="1" t="s">
        <v>18430</v>
      </c>
      <c r="E3298" s="9" t="s">
        <v>33777</v>
      </c>
      <c r="F3298" s="12" t="s">
        <v>33816</v>
      </c>
      <c r="G3298" s="13" t="s">
        <v>33780</v>
      </c>
      <c r="H3298" s="19" t="s">
        <v>33817</v>
      </c>
      <c r="I3298" s="13" t="s">
        <v>33782</v>
      </c>
      <c r="J3298" s="13">
        <v>60237</v>
      </c>
      <c r="K3298" t="s">
        <v>18810</v>
      </c>
      <c r="L3298" t="s">
        <v>18851</v>
      </c>
      <c r="M3298" t="s">
        <v>18852</v>
      </c>
      <c r="N3298" t="s">
        <v>30</v>
      </c>
      <c r="O3298" t="s">
        <v>18853</v>
      </c>
      <c r="P3298" t="s">
        <v>18854</v>
      </c>
      <c r="Q3298" t="s">
        <v>18855</v>
      </c>
      <c r="S3298" t="s">
        <v>10093</v>
      </c>
      <c r="T3298" s="1" t="s">
        <v>18430</v>
      </c>
      <c r="U3298" s="1">
        <v>44102</v>
      </c>
      <c r="V3298" t="s">
        <v>26794</v>
      </c>
      <c r="W3298" s="4">
        <v>0.99</v>
      </c>
      <c r="X3298" s="1">
        <v>400</v>
      </c>
      <c r="Y3298" s="1">
        <v>63</v>
      </c>
      <c r="Z3298" s="1">
        <v>53</v>
      </c>
      <c r="AA3298" s="1">
        <v>49</v>
      </c>
      <c r="AB3298" s="6">
        <f t="shared" si="257"/>
        <v>0.1225</v>
      </c>
      <c r="AC3298" s="6">
        <f t="shared" si="255"/>
        <v>0.1225</v>
      </c>
      <c r="AD3298" s="26">
        <f t="shared" si="256"/>
        <v>80</v>
      </c>
      <c r="AE3298" s="1">
        <v>35</v>
      </c>
      <c r="AF3298" s="1">
        <v>35</v>
      </c>
      <c r="AG3298" s="1">
        <v>18</v>
      </c>
      <c r="AH3298" s="1">
        <v>45</v>
      </c>
      <c r="AI3298" s="1">
        <v>23</v>
      </c>
      <c r="AJ3298" s="1">
        <v>64</v>
      </c>
      <c r="AK3298" s="1">
        <v>6</v>
      </c>
      <c r="AL3298" s="1">
        <v>10</v>
      </c>
      <c r="AM3298" s="1">
        <f t="shared" si="258"/>
        <v>74</v>
      </c>
      <c r="AN3298" s="1">
        <v>31</v>
      </c>
      <c r="AO3298" s="1">
        <v>7</v>
      </c>
      <c r="AP3298" s="20">
        <f t="shared" si="259"/>
        <v>102.9</v>
      </c>
      <c r="AQ3298" s="1">
        <v>3</v>
      </c>
    </row>
    <row r="3299" spans="1:43" ht="16" x14ac:dyDescent="0.2">
      <c r="A3299" t="s">
        <v>29448</v>
      </c>
      <c r="B3299" t="s">
        <v>33771</v>
      </c>
      <c r="C3299" s="1" t="s">
        <v>18430</v>
      </c>
      <c r="E3299" s="9" t="s">
        <v>33777</v>
      </c>
      <c r="F3299" s="12" t="s">
        <v>33816</v>
      </c>
      <c r="G3299" s="13" t="s">
        <v>33780</v>
      </c>
      <c r="H3299" s="19" t="s">
        <v>33817</v>
      </c>
      <c r="I3299" s="13" t="s">
        <v>33782</v>
      </c>
      <c r="J3299" s="13">
        <v>60237</v>
      </c>
      <c r="K3299" t="s">
        <v>18810</v>
      </c>
      <c r="L3299" t="s">
        <v>18856</v>
      </c>
      <c r="M3299" t="s">
        <v>18857</v>
      </c>
      <c r="N3299" t="s">
        <v>30</v>
      </c>
      <c r="O3299" t="s">
        <v>18858</v>
      </c>
      <c r="P3299" t="s">
        <v>18859</v>
      </c>
      <c r="Q3299" t="s">
        <v>18860</v>
      </c>
      <c r="S3299" t="s">
        <v>10093</v>
      </c>
      <c r="T3299" s="1" t="s">
        <v>18430</v>
      </c>
      <c r="U3299" s="1">
        <v>44110</v>
      </c>
      <c r="V3299" t="s">
        <v>29447</v>
      </c>
      <c r="W3299" s="4">
        <v>0.99</v>
      </c>
      <c r="X3299" s="1">
        <v>450</v>
      </c>
      <c r="Y3299" s="1">
        <v>56</v>
      </c>
      <c r="Z3299" s="1">
        <v>75</v>
      </c>
      <c r="AA3299" s="1">
        <v>73</v>
      </c>
      <c r="AB3299" s="6">
        <f t="shared" si="257"/>
        <v>0.16222222222222221</v>
      </c>
      <c r="AC3299" s="6">
        <f t="shared" si="255"/>
        <v>0.16222222222222221</v>
      </c>
      <c r="AD3299" s="26">
        <f t="shared" si="256"/>
        <v>90</v>
      </c>
      <c r="AE3299" s="1">
        <v>59</v>
      </c>
      <c r="AF3299" s="1">
        <v>59</v>
      </c>
      <c r="AG3299" s="1">
        <v>21</v>
      </c>
      <c r="AH3299" s="1">
        <v>61</v>
      </c>
      <c r="AI3299" s="1">
        <v>28</v>
      </c>
      <c r="AJ3299" s="1">
        <v>87</v>
      </c>
      <c r="AK3299" s="1">
        <v>2</v>
      </c>
      <c r="AL3299" s="1">
        <v>3</v>
      </c>
      <c r="AM3299" s="1">
        <f t="shared" si="258"/>
        <v>90</v>
      </c>
      <c r="AN3299" s="1">
        <v>26</v>
      </c>
      <c r="AO3299" s="1">
        <v>16</v>
      </c>
      <c r="AP3299" s="20">
        <f t="shared" si="259"/>
        <v>153.30000000000001</v>
      </c>
      <c r="AQ3299" s="1">
        <v>1</v>
      </c>
    </row>
    <row r="3300" spans="1:43" ht="16" x14ac:dyDescent="0.2">
      <c r="A3300" t="s">
        <v>30251</v>
      </c>
      <c r="B3300" t="s">
        <v>33771</v>
      </c>
      <c r="C3300" s="1" t="s">
        <v>18430</v>
      </c>
      <c r="E3300" s="9" t="s">
        <v>33777</v>
      </c>
      <c r="F3300" s="12" t="s">
        <v>33816</v>
      </c>
      <c r="G3300" s="13" t="s">
        <v>33780</v>
      </c>
      <c r="H3300" s="19" t="s">
        <v>33817</v>
      </c>
      <c r="I3300" s="13" t="s">
        <v>33782</v>
      </c>
      <c r="J3300" s="13">
        <v>60237</v>
      </c>
      <c r="K3300" t="s">
        <v>18810</v>
      </c>
      <c r="L3300" t="s">
        <v>18861</v>
      </c>
      <c r="M3300" t="s">
        <v>18862</v>
      </c>
      <c r="N3300" t="s">
        <v>30</v>
      </c>
      <c r="O3300" t="s">
        <v>18863</v>
      </c>
      <c r="P3300" t="s">
        <v>18864</v>
      </c>
      <c r="Q3300" t="s">
        <v>18865</v>
      </c>
      <c r="S3300" t="s">
        <v>10093</v>
      </c>
      <c r="T3300" s="1" t="s">
        <v>18430</v>
      </c>
      <c r="U3300" s="1">
        <v>44105</v>
      </c>
      <c r="V3300" t="s">
        <v>30250</v>
      </c>
      <c r="W3300" s="4">
        <v>0.99</v>
      </c>
      <c r="X3300" s="1">
        <v>572</v>
      </c>
      <c r="Y3300" s="1">
        <v>47</v>
      </c>
      <c r="Z3300" s="1">
        <v>47</v>
      </c>
      <c r="AA3300" s="1">
        <v>46</v>
      </c>
      <c r="AB3300" s="6">
        <f t="shared" si="257"/>
        <v>8.0419580419580416E-2</v>
      </c>
      <c r="AC3300" s="6">
        <f t="shared" si="255"/>
        <v>8.0419580419580416E-2</v>
      </c>
      <c r="AD3300" s="26">
        <f t="shared" si="256"/>
        <v>114.4</v>
      </c>
      <c r="AE3300" s="1">
        <v>37</v>
      </c>
      <c r="AF3300" s="1">
        <v>37</v>
      </c>
      <c r="AG3300" s="1">
        <v>24</v>
      </c>
      <c r="AH3300" s="1">
        <v>73</v>
      </c>
      <c r="AI3300" s="1">
        <v>21</v>
      </c>
      <c r="AJ3300" s="1">
        <v>96</v>
      </c>
      <c r="AK3300" s="1">
        <v>4</v>
      </c>
      <c r="AL3300" s="1">
        <v>6</v>
      </c>
      <c r="AM3300" s="1">
        <f t="shared" si="258"/>
        <v>102</v>
      </c>
      <c r="AN3300" s="1">
        <v>27</v>
      </c>
      <c r="AO3300" s="1">
        <v>4</v>
      </c>
      <c r="AP3300" s="20">
        <f t="shared" si="259"/>
        <v>96.600000000000009</v>
      </c>
      <c r="AQ3300" s="1">
        <v>0</v>
      </c>
    </row>
    <row r="3301" spans="1:43" ht="16" x14ac:dyDescent="0.2">
      <c r="A3301" t="s">
        <v>31438</v>
      </c>
      <c r="B3301" t="s">
        <v>33771</v>
      </c>
      <c r="C3301" s="1" t="s">
        <v>18430</v>
      </c>
      <c r="E3301" s="9" t="s">
        <v>33777</v>
      </c>
      <c r="F3301" s="12" t="s">
        <v>33816</v>
      </c>
      <c r="G3301" s="13" t="s">
        <v>33780</v>
      </c>
      <c r="H3301" s="19" t="s">
        <v>33817</v>
      </c>
      <c r="I3301" s="13" t="s">
        <v>33782</v>
      </c>
      <c r="J3301" s="13">
        <v>60237</v>
      </c>
      <c r="K3301" t="s">
        <v>18810</v>
      </c>
      <c r="L3301" t="s">
        <v>18866</v>
      </c>
      <c r="M3301" t="s">
        <v>18821</v>
      </c>
      <c r="N3301" t="s">
        <v>30</v>
      </c>
      <c r="O3301" t="s">
        <v>18867</v>
      </c>
      <c r="P3301" t="s">
        <v>18868</v>
      </c>
      <c r="Q3301" t="s">
        <v>18869</v>
      </c>
      <c r="S3301" t="s">
        <v>10093</v>
      </c>
      <c r="T3301" s="1" t="s">
        <v>18430</v>
      </c>
      <c r="U3301" s="1">
        <v>44111</v>
      </c>
      <c r="V3301" t="s">
        <v>31437</v>
      </c>
      <c r="W3301" s="4">
        <v>0.95</v>
      </c>
      <c r="X3301" s="1">
        <v>400</v>
      </c>
      <c r="Y3301" s="1">
        <v>83</v>
      </c>
      <c r="Z3301" s="1">
        <v>100</v>
      </c>
      <c r="AA3301" s="1">
        <v>63</v>
      </c>
      <c r="AB3301" s="6">
        <f t="shared" si="257"/>
        <v>0.1575</v>
      </c>
      <c r="AC3301" s="6">
        <f t="shared" si="255"/>
        <v>0.1575</v>
      </c>
      <c r="AD3301" s="26">
        <f t="shared" si="256"/>
        <v>80</v>
      </c>
      <c r="AE3301" s="1">
        <v>50</v>
      </c>
      <c r="AF3301" s="1">
        <v>77</v>
      </c>
      <c r="AG3301" s="1">
        <v>35</v>
      </c>
      <c r="AH3301" s="1">
        <v>131</v>
      </c>
      <c r="AI3301" s="1">
        <v>29</v>
      </c>
      <c r="AJ3301" s="1">
        <v>140</v>
      </c>
      <c r="AK3301" s="1">
        <v>13</v>
      </c>
      <c r="AL3301" s="1">
        <v>23</v>
      </c>
      <c r="AM3301" s="1">
        <f t="shared" si="258"/>
        <v>163</v>
      </c>
      <c r="AN3301" s="1">
        <v>30</v>
      </c>
      <c r="AO3301" s="1">
        <v>15</v>
      </c>
      <c r="AP3301" s="20">
        <f t="shared" si="259"/>
        <v>132.30000000000001</v>
      </c>
      <c r="AQ3301" s="1">
        <v>1</v>
      </c>
    </row>
    <row r="3302" spans="1:43" ht="16" x14ac:dyDescent="0.2">
      <c r="A3302" t="s">
        <v>27147</v>
      </c>
      <c r="B3302" t="s">
        <v>33771</v>
      </c>
      <c r="C3302" s="1" t="s">
        <v>18430</v>
      </c>
      <c r="E3302" s="9" t="s">
        <v>33777</v>
      </c>
      <c r="F3302" s="12" t="s">
        <v>33816</v>
      </c>
      <c r="G3302" s="13" t="s">
        <v>33780</v>
      </c>
      <c r="H3302" s="19" t="s">
        <v>33817</v>
      </c>
      <c r="I3302" s="13" t="s">
        <v>33782</v>
      </c>
      <c r="J3302" s="13">
        <v>60237</v>
      </c>
      <c r="K3302" t="s">
        <v>18810</v>
      </c>
      <c r="L3302" t="s">
        <v>18870</v>
      </c>
      <c r="M3302" t="s">
        <v>18871</v>
      </c>
      <c r="N3302" t="s">
        <v>30</v>
      </c>
      <c r="O3302" t="s">
        <v>18872</v>
      </c>
      <c r="P3302" t="s">
        <v>18873</v>
      </c>
      <c r="Q3302" t="s">
        <v>18874</v>
      </c>
      <c r="S3302" t="s">
        <v>10093</v>
      </c>
      <c r="T3302" s="1" t="s">
        <v>18430</v>
      </c>
      <c r="U3302" s="1">
        <v>44113</v>
      </c>
      <c r="V3302" t="e">
        <v>#N/A</v>
      </c>
      <c r="W3302" s="4">
        <v>0.99</v>
      </c>
      <c r="X3302" s="1">
        <v>530</v>
      </c>
      <c r="Y3302" s="1">
        <v>72</v>
      </c>
      <c r="Z3302" s="1">
        <v>74</v>
      </c>
      <c r="AA3302" s="1">
        <v>74</v>
      </c>
      <c r="AB3302" s="6">
        <f t="shared" si="257"/>
        <v>0.13962264150943396</v>
      </c>
      <c r="AC3302" s="6">
        <f t="shared" si="255"/>
        <v>0.13962264150943396</v>
      </c>
      <c r="AD3302" s="26">
        <f t="shared" si="256"/>
        <v>106</v>
      </c>
      <c r="AE3302" s="1">
        <v>62</v>
      </c>
      <c r="AF3302" s="1">
        <v>62</v>
      </c>
      <c r="AG3302" s="1">
        <v>33</v>
      </c>
      <c r="AH3302" s="1">
        <v>110</v>
      </c>
      <c r="AI3302" s="1">
        <v>31</v>
      </c>
      <c r="AJ3302" s="1">
        <v>103</v>
      </c>
      <c r="AK3302" s="1">
        <v>5</v>
      </c>
      <c r="AL3302" s="1">
        <v>6</v>
      </c>
      <c r="AM3302" s="1">
        <f t="shared" si="258"/>
        <v>109</v>
      </c>
      <c r="AN3302" s="1">
        <v>28</v>
      </c>
      <c r="AO3302" s="1">
        <v>14</v>
      </c>
      <c r="AP3302" s="20">
        <f t="shared" si="259"/>
        <v>155.4</v>
      </c>
      <c r="AQ3302" s="1">
        <v>2</v>
      </c>
    </row>
    <row r="3303" spans="1:43" ht="16" x14ac:dyDescent="0.2">
      <c r="A3303" t="s">
        <v>29840</v>
      </c>
      <c r="B3303" t="s">
        <v>33771</v>
      </c>
      <c r="C3303" s="1" t="s">
        <v>18430</v>
      </c>
      <c r="E3303" s="9" t="s">
        <v>33777</v>
      </c>
      <c r="F3303" s="12" t="s">
        <v>33816</v>
      </c>
      <c r="G3303" s="13" t="s">
        <v>33780</v>
      </c>
      <c r="H3303" s="19" t="s">
        <v>33817</v>
      </c>
      <c r="I3303" s="13" t="s">
        <v>33782</v>
      </c>
      <c r="J3303" s="13">
        <v>60237</v>
      </c>
      <c r="K3303" t="s">
        <v>18810</v>
      </c>
      <c r="L3303" t="s">
        <v>18875</v>
      </c>
      <c r="M3303" t="s">
        <v>18876</v>
      </c>
      <c r="N3303" t="s">
        <v>30</v>
      </c>
      <c r="O3303" t="s">
        <v>18877</v>
      </c>
      <c r="P3303" t="s">
        <v>18878</v>
      </c>
      <c r="Q3303" t="s">
        <v>18879</v>
      </c>
      <c r="S3303" t="s">
        <v>10093</v>
      </c>
      <c r="T3303" s="1" t="s">
        <v>18430</v>
      </c>
      <c r="U3303" s="1">
        <v>44128</v>
      </c>
      <c r="V3303" t="e">
        <v>#N/A</v>
      </c>
      <c r="W3303" s="4">
        <v>0.99</v>
      </c>
      <c r="X3303" s="1">
        <v>400</v>
      </c>
      <c r="Y3303" s="1">
        <v>94</v>
      </c>
      <c r="Z3303" s="1">
        <v>44</v>
      </c>
      <c r="AA3303" s="1">
        <v>44</v>
      </c>
      <c r="AB3303" s="6">
        <f t="shared" si="257"/>
        <v>0.11</v>
      </c>
      <c r="AC3303" s="6">
        <f t="shared" si="255"/>
        <v>0.11</v>
      </c>
      <c r="AD3303" s="26">
        <f t="shared" si="256"/>
        <v>80</v>
      </c>
      <c r="AE3303" s="1">
        <v>34</v>
      </c>
      <c r="AF3303" s="1">
        <v>34</v>
      </c>
      <c r="AG3303" s="1">
        <v>22</v>
      </c>
      <c r="AH3303" s="1">
        <v>76</v>
      </c>
      <c r="AI3303" s="1">
        <v>16</v>
      </c>
      <c r="AJ3303" s="1">
        <v>55</v>
      </c>
      <c r="AK3303" s="1">
        <v>1</v>
      </c>
      <c r="AL3303" s="1">
        <v>1</v>
      </c>
      <c r="AM3303" s="1">
        <f t="shared" si="258"/>
        <v>56</v>
      </c>
      <c r="AN3303" s="1">
        <v>15</v>
      </c>
      <c r="AO3303" s="1">
        <v>7</v>
      </c>
      <c r="AP3303" s="20">
        <f t="shared" si="259"/>
        <v>92.4</v>
      </c>
      <c r="AQ3303" s="1">
        <v>0</v>
      </c>
    </row>
    <row r="3304" spans="1:43" ht="16" x14ac:dyDescent="0.2">
      <c r="A3304" t="s">
        <v>28650</v>
      </c>
      <c r="B3304" t="s">
        <v>33771</v>
      </c>
      <c r="C3304" s="1" t="s">
        <v>18430</v>
      </c>
      <c r="E3304" s="9" t="s">
        <v>33777</v>
      </c>
      <c r="F3304" s="12" t="s">
        <v>33816</v>
      </c>
      <c r="G3304" s="13" t="s">
        <v>33780</v>
      </c>
      <c r="H3304" s="19" t="s">
        <v>33817</v>
      </c>
      <c r="I3304" s="13" t="s">
        <v>33782</v>
      </c>
      <c r="J3304" s="13">
        <v>60237</v>
      </c>
      <c r="K3304" t="s">
        <v>18810</v>
      </c>
      <c r="L3304" t="s">
        <v>18880</v>
      </c>
      <c r="M3304" t="s">
        <v>18881</v>
      </c>
      <c r="N3304" t="s">
        <v>30</v>
      </c>
      <c r="O3304" t="s">
        <v>18882</v>
      </c>
      <c r="P3304" t="s">
        <v>18883</v>
      </c>
      <c r="Q3304" t="s">
        <v>18884</v>
      </c>
      <c r="S3304" t="s">
        <v>10093</v>
      </c>
      <c r="T3304" s="1" t="s">
        <v>18430</v>
      </c>
      <c r="U3304" s="1">
        <v>44109</v>
      </c>
      <c r="V3304" t="e">
        <v>#N/A</v>
      </c>
      <c r="W3304" s="4">
        <v>0.73</v>
      </c>
      <c r="X3304" s="1">
        <v>450</v>
      </c>
      <c r="Y3304" s="1">
        <v>3</v>
      </c>
      <c r="Z3304" s="1">
        <v>1</v>
      </c>
      <c r="AA3304" s="1">
        <v>1</v>
      </c>
      <c r="AB3304" s="6">
        <f t="shared" si="257"/>
        <v>2.2222222222222222E-3</v>
      </c>
      <c r="AC3304" s="6">
        <f t="shared" si="255"/>
        <v>2.2222222222222222E-3</v>
      </c>
      <c r="AD3304" s="26">
        <f t="shared" si="256"/>
        <v>90</v>
      </c>
      <c r="AE3304" s="1">
        <v>1</v>
      </c>
      <c r="AF3304" s="1">
        <v>1</v>
      </c>
      <c r="AG3304" s="1">
        <v>0</v>
      </c>
      <c r="AH3304" s="1">
        <v>0</v>
      </c>
      <c r="AI3304" s="1">
        <v>1</v>
      </c>
      <c r="AJ3304" s="1">
        <v>3</v>
      </c>
      <c r="AK3304" s="1">
        <v>0</v>
      </c>
      <c r="AL3304" s="1">
        <v>0</v>
      </c>
      <c r="AM3304" s="1">
        <f t="shared" si="258"/>
        <v>3</v>
      </c>
      <c r="AN3304" s="1">
        <v>1</v>
      </c>
      <c r="AO3304" s="1">
        <v>0</v>
      </c>
      <c r="AP3304" s="20">
        <f t="shared" si="259"/>
        <v>2.1</v>
      </c>
      <c r="AQ3304" s="1">
        <v>0</v>
      </c>
    </row>
    <row r="3305" spans="1:43" ht="16" x14ac:dyDescent="0.2">
      <c r="A3305" t="s">
        <v>27545</v>
      </c>
      <c r="B3305" t="s">
        <v>33771</v>
      </c>
      <c r="C3305" s="1" t="s">
        <v>18430</v>
      </c>
      <c r="E3305" s="9" t="s">
        <v>33777</v>
      </c>
      <c r="F3305" s="12" t="s">
        <v>33816</v>
      </c>
      <c r="G3305" s="13" t="s">
        <v>33780</v>
      </c>
      <c r="H3305" s="19" t="s">
        <v>33817</v>
      </c>
      <c r="I3305" s="13" t="s">
        <v>33782</v>
      </c>
      <c r="J3305" s="13">
        <v>60237</v>
      </c>
      <c r="K3305" t="s">
        <v>18810</v>
      </c>
      <c r="L3305" t="s">
        <v>18885</v>
      </c>
      <c r="M3305" t="s">
        <v>18886</v>
      </c>
      <c r="N3305" t="s">
        <v>30</v>
      </c>
      <c r="O3305" t="s">
        <v>18887</v>
      </c>
      <c r="P3305" t="s">
        <v>18888</v>
      </c>
      <c r="Q3305" t="s">
        <v>18889</v>
      </c>
      <c r="S3305" t="s">
        <v>10093</v>
      </c>
      <c r="T3305" s="1" t="s">
        <v>18430</v>
      </c>
      <c r="U3305" s="1">
        <v>44144</v>
      </c>
      <c r="V3305" t="e">
        <v>#N/A</v>
      </c>
      <c r="X3305" s="1">
        <v>475</v>
      </c>
      <c r="Y3305" s="1">
        <v>80</v>
      </c>
      <c r="Z3305" s="1">
        <v>64</v>
      </c>
      <c r="AA3305" s="1">
        <v>63</v>
      </c>
      <c r="AB3305" s="6">
        <f t="shared" si="257"/>
        <v>0.13263157894736843</v>
      </c>
      <c r="AC3305" s="6">
        <f t="shared" si="255"/>
        <v>0.13263157894736843</v>
      </c>
      <c r="AD3305" s="26">
        <f t="shared" si="256"/>
        <v>95</v>
      </c>
      <c r="AE3305" s="1">
        <v>43</v>
      </c>
      <c r="AF3305" s="1">
        <v>43</v>
      </c>
      <c r="AG3305" s="1">
        <v>9</v>
      </c>
      <c r="AH3305" s="1">
        <v>26</v>
      </c>
      <c r="AI3305" s="1">
        <v>10</v>
      </c>
      <c r="AJ3305" s="1">
        <v>33</v>
      </c>
      <c r="AK3305" s="1">
        <v>1</v>
      </c>
      <c r="AL3305" s="1">
        <v>1</v>
      </c>
      <c r="AM3305" s="1">
        <f t="shared" si="258"/>
        <v>34</v>
      </c>
      <c r="AN3305" s="1">
        <v>19</v>
      </c>
      <c r="AO3305" s="1">
        <v>3</v>
      </c>
      <c r="AP3305" s="20">
        <f t="shared" si="259"/>
        <v>132.30000000000001</v>
      </c>
      <c r="AQ3305" s="1">
        <v>3</v>
      </c>
    </row>
    <row r="3306" spans="1:43" ht="16" x14ac:dyDescent="0.2">
      <c r="A3306" t="s">
        <v>28277</v>
      </c>
      <c r="B3306" t="s">
        <v>33771</v>
      </c>
      <c r="C3306" s="1" t="s">
        <v>18430</v>
      </c>
      <c r="E3306" s="9" t="s">
        <v>33777</v>
      </c>
      <c r="F3306" s="12" t="s">
        <v>33816</v>
      </c>
      <c r="G3306" s="13" t="s">
        <v>33780</v>
      </c>
      <c r="H3306" s="19" t="s">
        <v>33817</v>
      </c>
      <c r="I3306" s="13" t="s">
        <v>33782</v>
      </c>
      <c r="J3306" s="13">
        <v>60237</v>
      </c>
      <c r="K3306" t="s">
        <v>18810</v>
      </c>
      <c r="L3306" t="s">
        <v>18890</v>
      </c>
      <c r="M3306" t="s">
        <v>18891</v>
      </c>
      <c r="N3306" t="s">
        <v>30</v>
      </c>
      <c r="O3306" t="s">
        <v>18892</v>
      </c>
      <c r="P3306" t="s">
        <v>18893</v>
      </c>
      <c r="Q3306" t="s">
        <v>18894</v>
      </c>
      <c r="S3306" t="s">
        <v>10093</v>
      </c>
      <c r="T3306" s="1" t="s">
        <v>18430</v>
      </c>
      <c r="U3306" s="1">
        <v>44108</v>
      </c>
      <c r="V3306" t="s">
        <v>28276</v>
      </c>
      <c r="W3306" s="4">
        <v>0.99</v>
      </c>
      <c r="X3306" s="1">
        <v>400</v>
      </c>
      <c r="Y3306" s="1">
        <v>73</v>
      </c>
      <c r="Z3306" s="1">
        <v>50</v>
      </c>
      <c r="AA3306" s="1">
        <v>46</v>
      </c>
      <c r="AB3306" s="6">
        <f t="shared" si="257"/>
        <v>0.115</v>
      </c>
      <c r="AC3306" s="6">
        <f t="shared" si="255"/>
        <v>0.115</v>
      </c>
      <c r="AD3306" s="26">
        <f t="shared" si="256"/>
        <v>80</v>
      </c>
      <c r="AE3306" s="1">
        <v>40</v>
      </c>
      <c r="AF3306" s="1">
        <v>40</v>
      </c>
      <c r="AG3306" s="1">
        <v>23</v>
      </c>
      <c r="AH3306" s="1">
        <v>62</v>
      </c>
      <c r="AI3306" s="1">
        <v>14</v>
      </c>
      <c r="AJ3306" s="1">
        <v>43</v>
      </c>
      <c r="AK3306" s="1">
        <v>8</v>
      </c>
      <c r="AL3306" s="1">
        <v>14</v>
      </c>
      <c r="AM3306" s="1">
        <f t="shared" si="258"/>
        <v>57</v>
      </c>
      <c r="AN3306" s="1">
        <v>17</v>
      </c>
      <c r="AO3306" s="1">
        <v>6</v>
      </c>
      <c r="AP3306" s="20">
        <f t="shared" si="259"/>
        <v>96.600000000000009</v>
      </c>
      <c r="AQ3306" s="1">
        <v>1</v>
      </c>
    </row>
    <row r="3307" spans="1:43" ht="16" x14ac:dyDescent="0.2">
      <c r="A3307" t="s">
        <v>31848</v>
      </c>
      <c r="B3307" t="s">
        <v>33771</v>
      </c>
      <c r="C3307" s="1" t="s">
        <v>18430</v>
      </c>
      <c r="E3307" s="9" t="s">
        <v>33777</v>
      </c>
      <c r="F3307" s="12" t="s">
        <v>33816</v>
      </c>
      <c r="G3307" s="13" t="s">
        <v>33780</v>
      </c>
      <c r="H3307" s="19" t="s">
        <v>33817</v>
      </c>
      <c r="I3307" s="13" t="s">
        <v>33782</v>
      </c>
      <c r="J3307" s="13">
        <v>60237</v>
      </c>
      <c r="K3307" t="s">
        <v>18895</v>
      </c>
      <c r="L3307" t="s">
        <v>18896</v>
      </c>
      <c r="M3307" t="s">
        <v>18897</v>
      </c>
      <c r="N3307" t="s">
        <v>7950</v>
      </c>
      <c r="O3307" t="s">
        <v>18898</v>
      </c>
      <c r="P3307" t="s">
        <v>18899</v>
      </c>
      <c r="Q3307" t="s">
        <v>18900</v>
      </c>
      <c r="S3307" t="s">
        <v>18901</v>
      </c>
      <c r="T3307" s="1" t="s">
        <v>18430</v>
      </c>
      <c r="U3307" s="1">
        <v>44273</v>
      </c>
      <c r="V3307" t="s">
        <v>31847</v>
      </c>
      <c r="W3307" s="4">
        <v>0.41</v>
      </c>
      <c r="X3307" s="1">
        <v>1300</v>
      </c>
      <c r="Y3307" s="1">
        <v>65</v>
      </c>
      <c r="Z3307" s="1">
        <v>56</v>
      </c>
      <c r="AA3307" s="1">
        <v>56</v>
      </c>
      <c r="AB3307" s="6">
        <f t="shared" si="257"/>
        <v>4.3076923076923075E-2</v>
      </c>
      <c r="AC3307" s="6">
        <f t="shared" si="255"/>
        <v>4.3076923076923075E-2</v>
      </c>
      <c r="AD3307" s="26">
        <f t="shared" si="256"/>
        <v>260</v>
      </c>
      <c r="AE3307" s="1">
        <v>50</v>
      </c>
      <c r="AF3307" s="1">
        <v>50</v>
      </c>
      <c r="AG3307" s="1">
        <v>24</v>
      </c>
      <c r="AH3307" s="1">
        <v>64</v>
      </c>
      <c r="AI3307" s="1">
        <v>14</v>
      </c>
      <c r="AJ3307" s="1">
        <v>44</v>
      </c>
      <c r="AK3307" s="1">
        <v>0</v>
      </c>
      <c r="AL3307" s="1">
        <v>0</v>
      </c>
      <c r="AM3307" s="1">
        <f t="shared" si="258"/>
        <v>44</v>
      </c>
      <c r="AN3307" s="1">
        <v>27</v>
      </c>
      <c r="AO3307" s="1">
        <v>4</v>
      </c>
      <c r="AP3307" s="20">
        <f t="shared" si="259"/>
        <v>117.60000000000001</v>
      </c>
      <c r="AQ3307" s="1">
        <v>1</v>
      </c>
    </row>
    <row r="3308" spans="1:43" ht="16" x14ac:dyDescent="0.2">
      <c r="A3308" t="s">
        <v>26085</v>
      </c>
      <c r="B3308" t="s">
        <v>33771</v>
      </c>
      <c r="C3308" s="1" t="s">
        <v>18430</v>
      </c>
      <c r="E3308" s="9" t="s">
        <v>33777</v>
      </c>
      <c r="F3308" s="12" t="s">
        <v>33818</v>
      </c>
      <c r="G3308" s="13" t="s">
        <v>33780</v>
      </c>
      <c r="H3308" s="12" t="s">
        <v>33819</v>
      </c>
      <c r="I3308" s="13" t="s">
        <v>33782</v>
      </c>
      <c r="J3308" s="13">
        <v>60354</v>
      </c>
      <c r="K3308" t="s">
        <v>18902</v>
      </c>
      <c r="L3308" t="s">
        <v>18903</v>
      </c>
      <c r="M3308" t="s">
        <v>18904</v>
      </c>
      <c r="N3308" t="s">
        <v>18905</v>
      </c>
      <c r="O3308" t="s">
        <v>18906</v>
      </c>
      <c r="P3308" t="s">
        <v>18907</v>
      </c>
      <c r="Q3308" t="s">
        <v>18908</v>
      </c>
      <c r="S3308" t="s">
        <v>18902</v>
      </c>
      <c r="T3308" s="1" t="s">
        <v>18430</v>
      </c>
      <c r="U3308" s="1">
        <v>43229</v>
      </c>
      <c r="V3308" t="e">
        <v>#N/A</v>
      </c>
      <c r="X3308" s="1">
        <v>500</v>
      </c>
      <c r="Y3308" s="1">
        <v>92</v>
      </c>
      <c r="Z3308" s="1">
        <v>24</v>
      </c>
      <c r="AA3308" s="1">
        <v>24</v>
      </c>
      <c r="AB3308" s="6">
        <f t="shared" si="257"/>
        <v>4.8000000000000001E-2</v>
      </c>
      <c r="AC3308" s="6">
        <f t="shared" si="255"/>
        <v>4.8000000000000001E-2</v>
      </c>
      <c r="AD3308" s="26">
        <f t="shared" si="256"/>
        <v>100</v>
      </c>
      <c r="AE3308" s="1">
        <v>14</v>
      </c>
      <c r="AF3308" s="1">
        <v>14</v>
      </c>
      <c r="AG3308" s="1">
        <v>5</v>
      </c>
      <c r="AH3308" s="1">
        <v>19</v>
      </c>
      <c r="AI3308" s="1">
        <v>11</v>
      </c>
      <c r="AJ3308" s="1">
        <v>34</v>
      </c>
      <c r="AK3308" s="1">
        <v>2</v>
      </c>
      <c r="AL3308" s="1">
        <v>2</v>
      </c>
      <c r="AM3308" s="1">
        <f t="shared" si="258"/>
        <v>36</v>
      </c>
      <c r="AN3308" s="1">
        <v>9</v>
      </c>
      <c r="AO3308" s="1">
        <v>5</v>
      </c>
      <c r="AP3308" s="20">
        <f t="shared" si="259"/>
        <v>50.400000000000006</v>
      </c>
      <c r="AQ3308" s="1">
        <v>6</v>
      </c>
    </row>
    <row r="3309" spans="1:43" ht="16" x14ac:dyDescent="0.2">
      <c r="A3309" t="s">
        <v>30254</v>
      </c>
      <c r="B3309" t="s">
        <v>33771</v>
      </c>
      <c r="C3309" s="1" t="s">
        <v>18430</v>
      </c>
      <c r="E3309" s="9" t="s">
        <v>33777</v>
      </c>
      <c r="F3309" s="12" t="s">
        <v>33818</v>
      </c>
      <c r="G3309" s="13" t="s">
        <v>33780</v>
      </c>
      <c r="H3309" s="12" t="s">
        <v>33819</v>
      </c>
      <c r="I3309" s="13" t="s">
        <v>33782</v>
      </c>
      <c r="J3309" s="13">
        <v>60354</v>
      </c>
      <c r="K3309" t="s">
        <v>18909</v>
      </c>
      <c r="L3309" t="s">
        <v>18910</v>
      </c>
      <c r="M3309" t="s">
        <v>18911</v>
      </c>
      <c r="N3309" t="s">
        <v>30</v>
      </c>
      <c r="O3309" t="s">
        <v>18912</v>
      </c>
      <c r="P3309">
        <v>6143656140</v>
      </c>
      <c r="Q3309" t="s">
        <v>18913</v>
      </c>
      <c r="S3309" t="s">
        <v>18902</v>
      </c>
      <c r="T3309" s="1" t="s">
        <v>18430</v>
      </c>
      <c r="U3309" s="1">
        <v>43209</v>
      </c>
      <c r="V3309" t="e">
        <v>#N/A</v>
      </c>
      <c r="W3309" s="4">
        <v>0.66</v>
      </c>
      <c r="X3309" s="1">
        <v>633</v>
      </c>
      <c r="Y3309" s="1">
        <v>71</v>
      </c>
      <c r="Z3309" s="1">
        <v>41</v>
      </c>
      <c r="AA3309" s="1">
        <v>41</v>
      </c>
      <c r="AB3309" s="6">
        <f t="shared" si="257"/>
        <v>6.4770932069510262E-2</v>
      </c>
      <c r="AC3309" s="6">
        <f t="shared" si="255"/>
        <v>6.4770932069510262E-2</v>
      </c>
      <c r="AD3309" s="26">
        <f t="shared" si="256"/>
        <v>126.60000000000001</v>
      </c>
      <c r="AE3309" s="1">
        <v>39</v>
      </c>
      <c r="AF3309" s="1">
        <v>39</v>
      </c>
      <c r="AG3309" s="1">
        <v>26</v>
      </c>
      <c r="AH3309" s="1">
        <v>99</v>
      </c>
      <c r="AI3309" s="1">
        <v>17</v>
      </c>
      <c r="AJ3309" s="1">
        <v>47</v>
      </c>
      <c r="AK3309" s="1">
        <v>2</v>
      </c>
      <c r="AL3309" s="1">
        <v>3</v>
      </c>
      <c r="AM3309" s="1">
        <f t="shared" si="258"/>
        <v>50</v>
      </c>
      <c r="AN3309" s="1">
        <v>18</v>
      </c>
      <c r="AO3309" s="1">
        <v>4</v>
      </c>
      <c r="AP3309" s="20">
        <f t="shared" si="259"/>
        <v>86.100000000000009</v>
      </c>
      <c r="AQ3309" s="1">
        <v>2</v>
      </c>
    </row>
    <row r="3310" spans="1:43" ht="16" x14ac:dyDescent="0.2">
      <c r="A3310" t="s">
        <v>27141</v>
      </c>
      <c r="B3310" t="s">
        <v>33771</v>
      </c>
      <c r="C3310" s="1" t="s">
        <v>18430</v>
      </c>
      <c r="E3310" s="9" t="s">
        <v>33777</v>
      </c>
      <c r="F3310" s="12" t="s">
        <v>33818</v>
      </c>
      <c r="G3310" s="13" t="s">
        <v>33780</v>
      </c>
      <c r="H3310" s="12" t="s">
        <v>33819</v>
      </c>
      <c r="I3310" s="13" t="s">
        <v>33782</v>
      </c>
      <c r="J3310" s="13">
        <v>60354</v>
      </c>
      <c r="K3310" t="s">
        <v>18909</v>
      </c>
      <c r="L3310" t="s">
        <v>18914</v>
      </c>
      <c r="M3310" t="s">
        <v>18915</v>
      </c>
      <c r="N3310" t="s">
        <v>30</v>
      </c>
      <c r="O3310" t="s">
        <v>18916</v>
      </c>
      <c r="P3310" t="s">
        <v>18917</v>
      </c>
      <c r="Q3310" t="s">
        <v>18918</v>
      </c>
      <c r="S3310" t="s">
        <v>18902</v>
      </c>
      <c r="T3310" s="1" t="s">
        <v>18430</v>
      </c>
      <c r="U3310" s="1">
        <v>43211</v>
      </c>
      <c r="V3310" t="e">
        <v>#N/A</v>
      </c>
      <c r="W3310" s="4">
        <v>0.49</v>
      </c>
      <c r="X3310" s="1">
        <v>800</v>
      </c>
      <c r="Y3310" s="1">
        <v>68</v>
      </c>
      <c r="Z3310" s="1">
        <v>52</v>
      </c>
      <c r="AA3310" s="1">
        <v>51</v>
      </c>
      <c r="AB3310" s="6">
        <f t="shared" si="257"/>
        <v>6.3750000000000001E-2</v>
      </c>
      <c r="AC3310" s="6">
        <f t="shared" si="255"/>
        <v>6.3750000000000001E-2</v>
      </c>
      <c r="AD3310" s="26">
        <f t="shared" si="256"/>
        <v>160</v>
      </c>
      <c r="AE3310" s="1">
        <v>48</v>
      </c>
      <c r="AF3310" s="1">
        <v>48</v>
      </c>
      <c r="AG3310" s="1">
        <v>39</v>
      </c>
      <c r="AH3310" s="1">
        <v>168</v>
      </c>
      <c r="AI3310" s="1">
        <v>28</v>
      </c>
      <c r="AJ3310" s="1">
        <v>136</v>
      </c>
      <c r="AK3310" s="1">
        <v>1</v>
      </c>
      <c r="AL3310" s="1">
        <v>1</v>
      </c>
      <c r="AM3310" s="1">
        <f t="shared" si="258"/>
        <v>137</v>
      </c>
      <c r="AN3310" s="1">
        <v>17</v>
      </c>
      <c r="AO3310" s="1">
        <v>2</v>
      </c>
      <c r="AP3310" s="20">
        <f t="shared" si="259"/>
        <v>107.10000000000001</v>
      </c>
      <c r="AQ3310" s="1">
        <v>2</v>
      </c>
    </row>
    <row r="3311" spans="1:43" ht="16" x14ac:dyDescent="0.2">
      <c r="A3311" t="s">
        <v>27972</v>
      </c>
      <c r="B3311" t="s">
        <v>33771</v>
      </c>
      <c r="C3311" s="1" t="s">
        <v>18430</v>
      </c>
      <c r="E3311" s="9" t="s">
        <v>33777</v>
      </c>
      <c r="F3311" s="12" t="s">
        <v>33818</v>
      </c>
      <c r="G3311" s="13" t="s">
        <v>33780</v>
      </c>
      <c r="H3311" s="12" t="s">
        <v>33819</v>
      </c>
      <c r="I3311" s="13" t="s">
        <v>33782</v>
      </c>
      <c r="J3311" s="13">
        <v>60354</v>
      </c>
      <c r="K3311" t="s">
        <v>18909</v>
      </c>
      <c r="L3311" t="s">
        <v>18919</v>
      </c>
      <c r="M3311" t="s">
        <v>18920</v>
      </c>
      <c r="N3311" t="s">
        <v>30</v>
      </c>
      <c r="O3311" t="s">
        <v>18921</v>
      </c>
      <c r="P3311" t="s">
        <v>18922</v>
      </c>
      <c r="Q3311" t="s">
        <v>18923</v>
      </c>
      <c r="S3311" t="s">
        <v>18902</v>
      </c>
      <c r="T3311" s="1" t="s">
        <v>18430</v>
      </c>
      <c r="U3311" s="1">
        <v>43204</v>
      </c>
      <c r="V3311" t="e">
        <v>#N/A</v>
      </c>
      <c r="W3311" s="1">
        <v>86</v>
      </c>
      <c r="X3311" s="1">
        <v>435</v>
      </c>
      <c r="Y3311" s="1">
        <v>40</v>
      </c>
      <c r="Z3311" s="1">
        <v>22</v>
      </c>
      <c r="AA3311" s="1">
        <v>22</v>
      </c>
      <c r="AB3311" s="6">
        <f t="shared" si="257"/>
        <v>5.057471264367816E-2</v>
      </c>
      <c r="AC3311" s="6">
        <f t="shared" si="255"/>
        <v>5.057471264367816E-2</v>
      </c>
      <c r="AD3311" s="26">
        <f t="shared" si="256"/>
        <v>87</v>
      </c>
      <c r="AE3311" s="1">
        <v>20</v>
      </c>
      <c r="AF3311" s="1">
        <v>20</v>
      </c>
      <c r="AG3311" s="1">
        <v>15</v>
      </c>
      <c r="AH3311" s="1">
        <v>62</v>
      </c>
      <c r="AI3311" s="1">
        <v>12</v>
      </c>
      <c r="AJ3311" s="1">
        <v>53</v>
      </c>
      <c r="AK3311" s="1">
        <v>0</v>
      </c>
      <c r="AL3311" s="1">
        <v>0</v>
      </c>
      <c r="AM3311" s="1">
        <f t="shared" si="258"/>
        <v>53</v>
      </c>
      <c r="AN3311" s="1">
        <v>5</v>
      </c>
      <c r="AO3311" s="1">
        <v>1</v>
      </c>
      <c r="AP3311" s="20">
        <f t="shared" si="259"/>
        <v>46.2</v>
      </c>
      <c r="AQ3311" s="1">
        <v>1</v>
      </c>
    </row>
    <row r="3312" spans="1:43" ht="16" x14ac:dyDescent="0.2">
      <c r="A3312" t="s">
        <v>27112</v>
      </c>
      <c r="B3312" t="s">
        <v>33771</v>
      </c>
      <c r="C3312" s="1" t="s">
        <v>18430</v>
      </c>
      <c r="E3312" s="9" t="s">
        <v>33777</v>
      </c>
      <c r="F3312" s="12" t="s">
        <v>33818</v>
      </c>
      <c r="G3312" s="13" t="s">
        <v>33780</v>
      </c>
      <c r="H3312" s="12" t="s">
        <v>33819</v>
      </c>
      <c r="I3312" s="13" t="s">
        <v>33782</v>
      </c>
      <c r="J3312" s="13">
        <v>60354</v>
      </c>
      <c r="K3312" t="s">
        <v>18909</v>
      </c>
      <c r="L3312" t="s">
        <v>18924</v>
      </c>
      <c r="M3312" t="s">
        <v>18925</v>
      </c>
      <c r="N3312" t="s">
        <v>30</v>
      </c>
      <c r="O3312" t="s">
        <v>18926</v>
      </c>
      <c r="P3312">
        <v>6143655956</v>
      </c>
      <c r="Q3312" t="s">
        <v>18927</v>
      </c>
      <c r="S3312" t="s">
        <v>18902</v>
      </c>
      <c r="T3312" s="1" t="s">
        <v>18430</v>
      </c>
      <c r="U3312" s="1">
        <v>43204</v>
      </c>
      <c r="V3312" t="e">
        <v>#N/A</v>
      </c>
      <c r="W3312" s="4">
        <v>0.83</v>
      </c>
      <c r="X3312" s="1">
        <v>841</v>
      </c>
      <c r="Y3312" s="1">
        <v>153</v>
      </c>
      <c r="Z3312" s="1">
        <v>187</v>
      </c>
      <c r="AA3312" s="1">
        <v>130</v>
      </c>
      <c r="AB3312" s="6">
        <f t="shared" si="257"/>
        <v>0.15457788347205709</v>
      </c>
      <c r="AC3312" s="6">
        <f t="shared" si="255"/>
        <v>0.15457788347205709</v>
      </c>
      <c r="AD3312" s="26">
        <f t="shared" si="256"/>
        <v>168.20000000000002</v>
      </c>
      <c r="AE3312" s="1">
        <v>126</v>
      </c>
      <c r="AF3312" s="1">
        <v>171</v>
      </c>
      <c r="AG3312" s="1">
        <v>96</v>
      </c>
      <c r="AH3312" s="1">
        <v>574</v>
      </c>
      <c r="AI3312" s="1">
        <v>90</v>
      </c>
      <c r="AJ3312" s="1">
        <v>641</v>
      </c>
      <c r="AK3312" s="1">
        <v>15</v>
      </c>
      <c r="AL3312" s="1">
        <v>20</v>
      </c>
      <c r="AM3312" s="1">
        <f t="shared" si="258"/>
        <v>661</v>
      </c>
      <c r="AN3312" s="1">
        <v>92</v>
      </c>
      <c r="AO3312" s="1">
        <v>25</v>
      </c>
      <c r="AP3312" s="20">
        <f t="shared" si="259"/>
        <v>273</v>
      </c>
      <c r="AQ3312" s="1">
        <v>2</v>
      </c>
    </row>
    <row r="3313" spans="1:43" ht="16" x14ac:dyDescent="0.2">
      <c r="A3313" t="s">
        <v>31319</v>
      </c>
      <c r="B3313" t="s">
        <v>33771</v>
      </c>
      <c r="C3313" s="1" t="s">
        <v>18430</v>
      </c>
      <c r="E3313" s="9" t="s">
        <v>33777</v>
      </c>
      <c r="F3313" s="12" t="s">
        <v>33818</v>
      </c>
      <c r="G3313" s="13" t="s">
        <v>33780</v>
      </c>
      <c r="H3313" s="12" t="s">
        <v>33819</v>
      </c>
      <c r="I3313" s="13" t="s">
        <v>33782</v>
      </c>
      <c r="J3313" s="13">
        <v>60354</v>
      </c>
      <c r="K3313" t="s">
        <v>18909</v>
      </c>
      <c r="L3313" t="s">
        <v>18928</v>
      </c>
      <c r="M3313" t="s">
        <v>18929</v>
      </c>
      <c r="O3313" t="s">
        <v>18930</v>
      </c>
      <c r="P3313" t="s">
        <v>18931</v>
      </c>
      <c r="Q3313" t="s">
        <v>18932</v>
      </c>
      <c r="S3313" t="s">
        <v>18902</v>
      </c>
      <c r="T3313" s="1" t="s">
        <v>18430</v>
      </c>
      <c r="U3313" s="1">
        <v>43204</v>
      </c>
      <c r="V3313" t="e">
        <v>#N/A</v>
      </c>
      <c r="W3313" s="1">
        <v>88</v>
      </c>
      <c r="X3313" s="1">
        <v>430</v>
      </c>
      <c r="Y3313" s="1">
        <v>34</v>
      </c>
      <c r="Z3313" s="1">
        <v>28</v>
      </c>
      <c r="AA3313" s="1">
        <v>28</v>
      </c>
      <c r="AB3313" s="6">
        <f t="shared" si="257"/>
        <v>6.5116279069767441E-2</v>
      </c>
      <c r="AC3313" s="6">
        <f t="shared" si="255"/>
        <v>6.5116279069767441E-2</v>
      </c>
      <c r="AD3313" s="26">
        <f t="shared" si="256"/>
        <v>86</v>
      </c>
      <c r="AE3313" s="1">
        <v>28</v>
      </c>
      <c r="AF3313" s="1">
        <v>28</v>
      </c>
      <c r="AG3313" s="1">
        <v>19</v>
      </c>
      <c r="AH3313" s="1">
        <v>89</v>
      </c>
      <c r="AI3313" s="1">
        <v>14</v>
      </c>
      <c r="AJ3313" s="1">
        <v>41</v>
      </c>
      <c r="AK3313" s="1">
        <v>1</v>
      </c>
      <c r="AL3313" s="1">
        <v>2</v>
      </c>
      <c r="AM3313" s="1">
        <f t="shared" si="258"/>
        <v>43</v>
      </c>
      <c r="AN3313" s="1">
        <v>8</v>
      </c>
      <c r="AO3313" s="1">
        <v>2</v>
      </c>
      <c r="AP3313" s="20">
        <f t="shared" si="259"/>
        <v>58.800000000000004</v>
      </c>
      <c r="AQ3313" s="1">
        <v>12</v>
      </c>
    </row>
    <row r="3314" spans="1:43" ht="16" x14ac:dyDescent="0.2">
      <c r="A3314" t="s">
        <v>32159</v>
      </c>
      <c r="B3314" t="s">
        <v>33771</v>
      </c>
      <c r="C3314" s="1" t="s">
        <v>18430</v>
      </c>
      <c r="E3314" s="9" t="s">
        <v>33777</v>
      </c>
      <c r="F3314" s="12" t="s">
        <v>33816</v>
      </c>
      <c r="G3314" s="13" t="s">
        <v>33780</v>
      </c>
      <c r="H3314" s="19" t="s">
        <v>33817</v>
      </c>
      <c r="I3314" s="13" t="s">
        <v>33782</v>
      </c>
      <c r="J3314" s="13">
        <v>60237</v>
      </c>
      <c r="K3314" t="s">
        <v>18933</v>
      </c>
      <c r="L3314" t="s">
        <v>18934</v>
      </c>
      <c r="M3314" t="s">
        <v>18935</v>
      </c>
      <c r="N3314" t="s">
        <v>30</v>
      </c>
      <c r="O3314" t="s">
        <v>18936</v>
      </c>
      <c r="P3314" t="s">
        <v>18937</v>
      </c>
      <c r="Q3314" t="s">
        <v>18938</v>
      </c>
      <c r="S3314" t="s">
        <v>18939</v>
      </c>
      <c r="T3314" s="1" t="s">
        <v>18430</v>
      </c>
      <c r="U3314" s="1">
        <v>44695</v>
      </c>
      <c r="V3314" t="s">
        <v>32158</v>
      </c>
      <c r="W3314" s="4">
        <v>0.66</v>
      </c>
      <c r="X3314" s="1">
        <v>450</v>
      </c>
      <c r="Y3314" s="1">
        <v>39</v>
      </c>
      <c r="Z3314" s="1">
        <v>54</v>
      </c>
      <c r="AA3314" s="1">
        <v>50</v>
      </c>
      <c r="AB3314" s="6">
        <f t="shared" si="257"/>
        <v>0.1111111111111111</v>
      </c>
      <c r="AC3314" s="6">
        <f t="shared" si="255"/>
        <v>0.1111111111111111</v>
      </c>
      <c r="AD3314" s="26">
        <f t="shared" si="256"/>
        <v>90</v>
      </c>
      <c r="AE3314" s="1">
        <v>50</v>
      </c>
      <c r="AF3314" s="1">
        <v>50</v>
      </c>
      <c r="AG3314" s="1">
        <v>18</v>
      </c>
      <c r="AH3314" s="1">
        <v>36</v>
      </c>
      <c r="AI3314" s="1">
        <v>15</v>
      </c>
      <c r="AJ3314" s="1">
        <v>43</v>
      </c>
      <c r="AK3314" s="1">
        <v>4</v>
      </c>
      <c r="AL3314" s="1">
        <v>8</v>
      </c>
      <c r="AM3314" s="1">
        <f t="shared" si="258"/>
        <v>51</v>
      </c>
      <c r="AN3314" s="1">
        <v>21</v>
      </c>
      <c r="AO3314" s="1">
        <v>5</v>
      </c>
      <c r="AP3314" s="20">
        <f t="shared" si="259"/>
        <v>105</v>
      </c>
      <c r="AQ3314" s="1">
        <v>0</v>
      </c>
    </row>
    <row r="3315" spans="1:43" ht="16" x14ac:dyDescent="0.2">
      <c r="A3315" t="s">
        <v>29875</v>
      </c>
      <c r="B3315" t="s">
        <v>33771</v>
      </c>
      <c r="C3315" s="1" t="s">
        <v>18430</v>
      </c>
      <c r="E3315" s="9" t="s">
        <v>33777</v>
      </c>
      <c r="F3315" s="12" t="s">
        <v>33816</v>
      </c>
      <c r="G3315" s="13" t="s">
        <v>33780</v>
      </c>
      <c r="H3315" s="19" t="s">
        <v>33817</v>
      </c>
      <c r="I3315" s="13" t="s">
        <v>33782</v>
      </c>
      <c r="J3315" s="13">
        <v>60237</v>
      </c>
      <c r="K3315" t="s">
        <v>18940</v>
      </c>
      <c r="L3315" t="s">
        <v>18941</v>
      </c>
      <c r="M3315" t="s">
        <v>18942</v>
      </c>
      <c r="N3315" t="s">
        <v>30</v>
      </c>
      <c r="O3315" t="s">
        <v>18943</v>
      </c>
      <c r="P3315" t="s">
        <v>18944</v>
      </c>
      <c r="Q3315" t="s">
        <v>18945</v>
      </c>
      <c r="S3315" t="s">
        <v>18946</v>
      </c>
      <c r="T3315" s="1" t="s">
        <v>18430</v>
      </c>
      <c r="U3315" s="1">
        <v>43812</v>
      </c>
      <c r="V3315" t="s">
        <v>29874</v>
      </c>
      <c r="W3315" s="4">
        <v>0.7</v>
      </c>
      <c r="X3315" s="1">
        <v>1000</v>
      </c>
      <c r="Y3315" s="1">
        <v>114</v>
      </c>
      <c r="Z3315" s="1">
        <v>140</v>
      </c>
      <c r="AA3315" s="1">
        <v>138</v>
      </c>
      <c r="AB3315" s="6">
        <f t="shared" si="257"/>
        <v>0.13800000000000001</v>
      </c>
      <c r="AC3315" s="6">
        <f t="shared" si="255"/>
        <v>0.13800000000000001</v>
      </c>
      <c r="AD3315" s="26">
        <f t="shared" si="256"/>
        <v>200</v>
      </c>
      <c r="AE3315" s="1">
        <v>126</v>
      </c>
      <c r="AF3315" s="1">
        <v>126</v>
      </c>
      <c r="AG3315" s="1">
        <v>47</v>
      </c>
      <c r="AH3315" s="1">
        <v>113</v>
      </c>
      <c r="AI3315" s="1">
        <v>65</v>
      </c>
      <c r="AJ3315" s="1">
        <v>204</v>
      </c>
      <c r="AK3315" s="1">
        <v>0</v>
      </c>
      <c r="AL3315" s="1">
        <v>0</v>
      </c>
      <c r="AM3315" s="1">
        <f t="shared" si="258"/>
        <v>204</v>
      </c>
      <c r="AN3315" s="1">
        <v>59</v>
      </c>
      <c r="AO3315" s="1">
        <v>15</v>
      </c>
      <c r="AP3315" s="20">
        <f t="shared" si="259"/>
        <v>289.8</v>
      </c>
      <c r="AQ3315" s="1">
        <v>9</v>
      </c>
    </row>
    <row r="3316" spans="1:43" ht="16" x14ac:dyDescent="0.2">
      <c r="A3316" t="s">
        <v>32440</v>
      </c>
      <c r="B3316" t="s">
        <v>33771</v>
      </c>
      <c r="C3316" s="1" t="s">
        <v>18430</v>
      </c>
      <c r="E3316" s="9" t="s">
        <v>33777</v>
      </c>
      <c r="F3316" s="12" t="s">
        <v>33816</v>
      </c>
      <c r="G3316" s="13" t="s">
        <v>33780</v>
      </c>
      <c r="H3316" s="19" t="s">
        <v>33817</v>
      </c>
      <c r="I3316" s="13" t="s">
        <v>33782</v>
      </c>
      <c r="J3316" s="13">
        <v>60237</v>
      </c>
      <c r="K3316" t="s">
        <v>18947</v>
      </c>
      <c r="L3316" t="s">
        <v>18952</v>
      </c>
      <c r="M3316" t="s">
        <v>18948</v>
      </c>
      <c r="N3316" t="s">
        <v>18953</v>
      </c>
      <c r="O3316" t="s">
        <v>18949</v>
      </c>
      <c r="P3316" t="s">
        <v>18950</v>
      </c>
      <c r="Q3316" t="s">
        <v>18954</v>
      </c>
      <c r="S3316" t="s">
        <v>18951</v>
      </c>
      <c r="T3316" s="1" t="s">
        <v>18430</v>
      </c>
      <c r="U3316" s="1">
        <v>44255</v>
      </c>
      <c r="V3316" t="s">
        <v>32439</v>
      </c>
      <c r="W3316" s="4">
        <v>0.36</v>
      </c>
      <c r="X3316" s="1">
        <v>429</v>
      </c>
      <c r="Y3316" s="1">
        <v>11</v>
      </c>
      <c r="Z3316" s="1">
        <v>10</v>
      </c>
      <c r="AA3316" s="1">
        <v>10</v>
      </c>
      <c r="AB3316" s="6">
        <f t="shared" si="257"/>
        <v>2.3310023310023312E-2</v>
      </c>
      <c r="AC3316" s="6">
        <f t="shared" si="255"/>
        <v>2.3310023310023312E-2</v>
      </c>
      <c r="AD3316" s="26">
        <f t="shared" si="256"/>
        <v>85.800000000000011</v>
      </c>
      <c r="AE3316" s="1">
        <v>9</v>
      </c>
      <c r="AF3316" s="1">
        <v>9</v>
      </c>
      <c r="AG3316" s="1">
        <v>7</v>
      </c>
      <c r="AH3316" s="1">
        <v>18</v>
      </c>
      <c r="AI3316" s="1">
        <v>6</v>
      </c>
      <c r="AJ3316" s="1">
        <v>17</v>
      </c>
      <c r="AK3316" s="1">
        <v>0</v>
      </c>
      <c r="AL3316" s="1">
        <v>0</v>
      </c>
      <c r="AM3316" s="1">
        <f t="shared" si="258"/>
        <v>17</v>
      </c>
      <c r="AN3316" s="1">
        <v>5</v>
      </c>
      <c r="AO3316" s="1">
        <v>1</v>
      </c>
      <c r="AP3316" s="20">
        <f t="shared" si="259"/>
        <v>21</v>
      </c>
      <c r="AQ3316" s="1">
        <v>0</v>
      </c>
    </row>
    <row r="3317" spans="1:43" ht="16" x14ac:dyDescent="0.2">
      <c r="A3317" t="s">
        <v>30570</v>
      </c>
      <c r="B3317" t="s">
        <v>33771</v>
      </c>
      <c r="C3317" s="1" t="s">
        <v>18430</v>
      </c>
      <c r="E3317" s="9" t="s">
        <v>33777</v>
      </c>
      <c r="F3317" s="12" t="s">
        <v>33816</v>
      </c>
      <c r="G3317" s="13" t="s">
        <v>33780</v>
      </c>
      <c r="H3317" s="19" t="s">
        <v>33817</v>
      </c>
      <c r="I3317" s="13" t="s">
        <v>33782</v>
      </c>
      <c r="J3317" s="13">
        <v>60237</v>
      </c>
      <c r="K3317" t="s">
        <v>18955</v>
      </c>
      <c r="L3317" t="s">
        <v>18956</v>
      </c>
      <c r="M3317" t="s">
        <v>18957</v>
      </c>
      <c r="N3317" t="s">
        <v>30</v>
      </c>
      <c r="O3317" t="s">
        <v>18958</v>
      </c>
      <c r="P3317" t="s">
        <v>18959</v>
      </c>
      <c r="Q3317" t="s">
        <v>18960</v>
      </c>
      <c r="S3317" t="s">
        <v>7982</v>
      </c>
      <c r="T3317" s="1" t="s">
        <v>18430</v>
      </c>
      <c r="U3317" s="1">
        <v>44618</v>
      </c>
      <c r="V3317" t="e">
        <v>#N/A</v>
      </c>
      <c r="W3317" s="4">
        <v>0.61</v>
      </c>
      <c r="X3317" s="1">
        <v>620</v>
      </c>
      <c r="Y3317" s="1">
        <v>29</v>
      </c>
      <c r="Z3317" s="1">
        <v>23</v>
      </c>
      <c r="AA3317" s="1">
        <v>23</v>
      </c>
      <c r="AB3317" s="6">
        <f t="shared" si="257"/>
        <v>3.7096774193548385E-2</v>
      </c>
      <c r="AC3317" s="6">
        <f t="shared" si="255"/>
        <v>3.7096774193548385E-2</v>
      </c>
      <c r="AD3317" s="26">
        <f t="shared" si="256"/>
        <v>124</v>
      </c>
      <c r="AE3317" s="1">
        <v>15</v>
      </c>
      <c r="AF3317" s="1">
        <v>15</v>
      </c>
      <c r="AG3317" s="1">
        <v>9</v>
      </c>
      <c r="AH3317" s="1">
        <v>30</v>
      </c>
      <c r="AI3317" s="1">
        <v>6</v>
      </c>
      <c r="AJ3317" s="1">
        <v>15</v>
      </c>
      <c r="AK3317" s="1">
        <v>1</v>
      </c>
      <c r="AL3317" s="1">
        <v>1</v>
      </c>
      <c r="AM3317" s="1">
        <f t="shared" si="258"/>
        <v>16</v>
      </c>
      <c r="AN3317" s="1">
        <v>5</v>
      </c>
      <c r="AO3317" s="1">
        <v>5</v>
      </c>
      <c r="AP3317" s="20">
        <f t="shared" si="259"/>
        <v>48.300000000000004</v>
      </c>
      <c r="AQ3317" s="1">
        <v>3</v>
      </c>
    </row>
    <row r="3318" spans="1:43" ht="16" x14ac:dyDescent="0.2">
      <c r="A3318" t="s">
        <v>31727</v>
      </c>
      <c r="B3318" t="s">
        <v>33771</v>
      </c>
      <c r="C3318" s="1" t="s">
        <v>18430</v>
      </c>
      <c r="E3318" s="9" t="s">
        <v>33777</v>
      </c>
      <c r="F3318" s="12" t="s">
        <v>33816</v>
      </c>
      <c r="G3318" s="13" t="s">
        <v>33780</v>
      </c>
      <c r="H3318" s="19" t="s">
        <v>33817</v>
      </c>
      <c r="I3318" s="13" t="s">
        <v>33782</v>
      </c>
      <c r="J3318" s="13">
        <v>60237</v>
      </c>
      <c r="K3318" t="s">
        <v>18961</v>
      </c>
      <c r="L3318" t="s">
        <v>18962</v>
      </c>
      <c r="M3318" t="s">
        <v>18963</v>
      </c>
      <c r="N3318" t="s">
        <v>30</v>
      </c>
      <c r="O3318" t="s">
        <v>18964</v>
      </c>
      <c r="P3318" t="s">
        <v>18965</v>
      </c>
      <c r="Q3318" t="s">
        <v>18966</v>
      </c>
      <c r="S3318" t="s">
        <v>18967</v>
      </c>
      <c r="T3318" s="1" t="s">
        <v>18430</v>
      </c>
      <c r="U3318" s="1">
        <v>43440</v>
      </c>
      <c r="V3318" t="s">
        <v>31726</v>
      </c>
      <c r="W3318" s="4">
        <v>0.35</v>
      </c>
      <c r="X3318" s="1">
        <v>700</v>
      </c>
      <c r="Y3318" s="1">
        <v>46</v>
      </c>
      <c r="Z3318" s="1">
        <v>61</v>
      </c>
      <c r="AA3318" s="1">
        <v>42</v>
      </c>
      <c r="AB3318" s="6">
        <f t="shared" si="257"/>
        <v>0.06</v>
      </c>
      <c r="AC3318" s="6">
        <f t="shared" si="255"/>
        <v>0.06</v>
      </c>
      <c r="AD3318" s="26">
        <f t="shared" si="256"/>
        <v>140</v>
      </c>
      <c r="AE3318" s="1">
        <v>37</v>
      </c>
      <c r="AF3318" s="1">
        <v>53</v>
      </c>
      <c r="AG3318" s="1">
        <v>25</v>
      </c>
      <c r="AH3318" s="1">
        <v>76</v>
      </c>
      <c r="AI3318" s="1">
        <v>16</v>
      </c>
      <c r="AJ3318" s="1">
        <v>58</v>
      </c>
      <c r="AK3318" s="1">
        <v>0</v>
      </c>
      <c r="AL3318" s="1">
        <v>0</v>
      </c>
      <c r="AM3318" s="1">
        <f t="shared" si="258"/>
        <v>58</v>
      </c>
      <c r="AN3318" s="1">
        <v>16</v>
      </c>
      <c r="AO3318" s="1">
        <v>6</v>
      </c>
      <c r="AP3318" s="20">
        <f t="shared" si="259"/>
        <v>88.2</v>
      </c>
      <c r="AQ3318" s="1">
        <v>1</v>
      </c>
    </row>
    <row r="3319" spans="1:43" ht="16" x14ac:dyDescent="0.2">
      <c r="A3319" t="s">
        <v>27621</v>
      </c>
      <c r="B3319" t="s">
        <v>33771</v>
      </c>
      <c r="C3319" s="1" t="s">
        <v>18430</v>
      </c>
      <c r="E3319" s="9" t="s">
        <v>33777</v>
      </c>
      <c r="F3319" s="12" t="s">
        <v>33818</v>
      </c>
      <c r="G3319" s="13" t="s">
        <v>33780</v>
      </c>
      <c r="H3319" s="12" t="s">
        <v>33819</v>
      </c>
      <c r="I3319" s="13" t="s">
        <v>33782</v>
      </c>
      <c r="J3319" s="13">
        <v>60354</v>
      </c>
      <c r="K3319" t="s">
        <v>6063</v>
      </c>
      <c r="L3319" t="s">
        <v>18968</v>
      </c>
      <c r="M3319" t="s">
        <v>18969</v>
      </c>
      <c r="N3319" t="s">
        <v>18970</v>
      </c>
      <c r="O3319" t="s">
        <v>18971</v>
      </c>
      <c r="P3319" t="s">
        <v>18972</v>
      </c>
      <c r="Q3319" t="s">
        <v>18973</v>
      </c>
      <c r="S3319" t="s">
        <v>18733</v>
      </c>
      <c r="T3319" s="1" t="s">
        <v>18430</v>
      </c>
      <c r="U3319" s="1">
        <v>45420</v>
      </c>
      <c r="V3319" t="s">
        <v>27620</v>
      </c>
      <c r="X3319" s="1">
        <v>400</v>
      </c>
      <c r="Y3319" s="1">
        <v>114</v>
      </c>
      <c r="Z3319" s="1">
        <v>53</v>
      </c>
      <c r="AA3319" s="1">
        <v>50</v>
      </c>
      <c r="AB3319" s="6">
        <f t="shared" si="257"/>
        <v>0.125</v>
      </c>
      <c r="AC3319" s="6">
        <f t="shared" si="255"/>
        <v>0.125</v>
      </c>
      <c r="AD3319" s="26">
        <f t="shared" si="256"/>
        <v>80</v>
      </c>
      <c r="AE3319" s="1">
        <v>40</v>
      </c>
      <c r="AF3319" s="1">
        <v>40</v>
      </c>
      <c r="AG3319" s="1">
        <v>15</v>
      </c>
      <c r="AH3319" s="1">
        <v>38</v>
      </c>
      <c r="AI3319" s="1">
        <v>21</v>
      </c>
      <c r="AJ3319" s="1">
        <v>79</v>
      </c>
      <c r="AK3319" s="1">
        <v>0</v>
      </c>
      <c r="AL3319" s="1">
        <v>0</v>
      </c>
      <c r="AM3319" s="1">
        <f t="shared" si="258"/>
        <v>79</v>
      </c>
      <c r="AN3319" s="1">
        <v>24</v>
      </c>
      <c r="AO3319" s="1">
        <v>9</v>
      </c>
      <c r="AP3319" s="20">
        <f t="shared" si="259"/>
        <v>105</v>
      </c>
      <c r="AQ3319" s="1">
        <v>6</v>
      </c>
    </row>
    <row r="3320" spans="1:43" ht="16" x14ac:dyDescent="0.2">
      <c r="A3320" t="s">
        <v>32144</v>
      </c>
      <c r="B3320" t="s">
        <v>33771</v>
      </c>
      <c r="C3320" s="1" t="s">
        <v>18430</v>
      </c>
      <c r="E3320" s="9" t="s">
        <v>33777</v>
      </c>
      <c r="F3320" s="12" t="s">
        <v>33818</v>
      </c>
      <c r="G3320" s="13" t="s">
        <v>33780</v>
      </c>
      <c r="H3320" s="12" t="s">
        <v>33819</v>
      </c>
      <c r="I3320" s="13" t="s">
        <v>33782</v>
      </c>
      <c r="J3320" s="13">
        <v>60354</v>
      </c>
      <c r="K3320" t="s">
        <v>18974</v>
      </c>
      <c r="L3320" t="s">
        <v>18975</v>
      </c>
      <c r="M3320" t="s">
        <v>18976</v>
      </c>
      <c r="N3320" t="s">
        <v>30</v>
      </c>
      <c r="O3320" t="s">
        <v>18977</v>
      </c>
      <c r="P3320" t="s">
        <v>18978</v>
      </c>
      <c r="Q3320" t="s">
        <v>18979</v>
      </c>
      <c r="S3320" t="s">
        <v>18733</v>
      </c>
      <c r="T3320" s="1" t="s">
        <v>18430</v>
      </c>
      <c r="U3320" s="1">
        <v>45416</v>
      </c>
      <c r="V3320" t="e">
        <v>#N/A</v>
      </c>
      <c r="X3320" s="1">
        <v>500</v>
      </c>
      <c r="Y3320" s="1">
        <v>49</v>
      </c>
      <c r="Z3320" s="1">
        <v>56</v>
      </c>
      <c r="AA3320" s="1">
        <v>56</v>
      </c>
      <c r="AB3320" s="6">
        <f t="shared" si="257"/>
        <v>0.112</v>
      </c>
      <c r="AC3320" s="6">
        <f t="shared" si="255"/>
        <v>0.112</v>
      </c>
      <c r="AD3320" s="26">
        <f t="shared" si="256"/>
        <v>100</v>
      </c>
      <c r="AE3320" s="1">
        <v>50</v>
      </c>
      <c r="AF3320" s="1">
        <v>50</v>
      </c>
      <c r="AG3320" s="1">
        <v>24</v>
      </c>
      <c r="AH3320" s="1">
        <v>64</v>
      </c>
      <c r="AI3320" s="1">
        <v>22</v>
      </c>
      <c r="AJ3320" s="1">
        <v>65</v>
      </c>
      <c r="AK3320" s="1">
        <v>0</v>
      </c>
      <c r="AL3320" s="1">
        <v>0</v>
      </c>
      <c r="AM3320" s="1">
        <f t="shared" si="258"/>
        <v>65</v>
      </c>
      <c r="AN3320" s="1">
        <v>15</v>
      </c>
      <c r="AO3320" s="1">
        <v>13</v>
      </c>
      <c r="AP3320" s="20">
        <f t="shared" si="259"/>
        <v>117.60000000000001</v>
      </c>
      <c r="AQ3320" s="1">
        <v>1</v>
      </c>
    </row>
    <row r="3321" spans="1:43" ht="16" x14ac:dyDescent="0.2">
      <c r="A3321" t="s">
        <v>26818</v>
      </c>
      <c r="B3321" t="s">
        <v>33771</v>
      </c>
      <c r="C3321" s="1" t="s">
        <v>18430</v>
      </c>
      <c r="E3321" s="9" t="s">
        <v>33777</v>
      </c>
      <c r="F3321" s="12" t="s">
        <v>33818</v>
      </c>
      <c r="G3321" s="13" t="s">
        <v>33780</v>
      </c>
      <c r="H3321" s="12" t="s">
        <v>33819</v>
      </c>
      <c r="I3321" s="13" t="s">
        <v>33782</v>
      </c>
      <c r="J3321" s="13">
        <v>60354</v>
      </c>
      <c r="K3321" t="s">
        <v>18974</v>
      </c>
      <c r="L3321" t="s">
        <v>16541</v>
      </c>
      <c r="M3321" t="s">
        <v>18980</v>
      </c>
      <c r="N3321" t="s">
        <v>30</v>
      </c>
      <c r="O3321" t="s">
        <v>18981</v>
      </c>
      <c r="P3321">
        <v>9375424540</v>
      </c>
      <c r="Q3321" t="s">
        <v>18982</v>
      </c>
      <c r="S3321" t="s">
        <v>18733</v>
      </c>
      <c r="T3321" s="1" t="s">
        <v>18430</v>
      </c>
      <c r="U3321" s="1">
        <v>45402</v>
      </c>
      <c r="V3321" t="s">
        <v>26817</v>
      </c>
      <c r="X3321" s="1">
        <v>400</v>
      </c>
      <c r="Y3321" s="1">
        <v>75</v>
      </c>
      <c r="Z3321" s="1">
        <v>63</v>
      </c>
      <c r="AA3321" s="1">
        <v>62</v>
      </c>
      <c r="AB3321" s="6">
        <f t="shared" si="257"/>
        <v>0.155</v>
      </c>
      <c r="AC3321" s="6">
        <f t="shared" si="255"/>
        <v>0.155</v>
      </c>
      <c r="AD3321" s="26">
        <f t="shared" si="256"/>
        <v>80</v>
      </c>
      <c r="AE3321" s="1">
        <v>61</v>
      </c>
      <c r="AF3321" s="1">
        <v>61</v>
      </c>
      <c r="AG3321" s="1">
        <v>41</v>
      </c>
      <c r="AH3321" s="1">
        <v>134</v>
      </c>
      <c r="AI3321" s="1">
        <v>33</v>
      </c>
      <c r="AJ3321" s="1">
        <v>92</v>
      </c>
      <c r="AK3321" s="1">
        <v>3</v>
      </c>
      <c r="AL3321" s="1">
        <v>4</v>
      </c>
      <c r="AM3321" s="1">
        <f t="shared" si="258"/>
        <v>96</v>
      </c>
      <c r="AN3321" s="1">
        <v>29</v>
      </c>
      <c r="AO3321" s="1">
        <v>13</v>
      </c>
      <c r="AP3321" s="20">
        <f t="shared" si="259"/>
        <v>130.20000000000002</v>
      </c>
      <c r="AQ3321" s="1">
        <v>0</v>
      </c>
    </row>
    <row r="3322" spans="1:43" ht="16" x14ac:dyDescent="0.2">
      <c r="A3322" t="s">
        <v>28452</v>
      </c>
      <c r="B3322" t="s">
        <v>33771</v>
      </c>
      <c r="C3322" s="1" t="s">
        <v>18430</v>
      </c>
      <c r="E3322" s="9" t="s">
        <v>33777</v>
      </c>
      <c r="F3322" s="12" t="s">
        <v>33818</v>
      </c>
      <c r="G3322" s="13" t="s">
        <v>33780</v>
      </c>
      <c r="H3322" s="12" t="s">
        <v>33819</v>
      </c>
      <c r="I3322" s="13" t="s">
        <v>33782</v>
      </c>
      <c r="J3322" s="13">
        <v>60354</v>
      </c>
      <c r="K3322" t="s">
        <v>18974</v>
      </c>
      <c r="L3322" t="s">
        <v>18983</v>
      </c>
      <c r="M3322" t="s">
        <v>18984</v>
      </c>
      <c r="N3322" t="s">
        <v>30</v>
      </c>
      <c r="O3322" t="s">
        <v>18985</v>
      </c>
      <c r="P3322" t="s">
        <v>18986</v>
      </c>
      <c r="Q3322" t="s">
        <v>18987</v>
      </c>
      <c r="S3322" t="s">
        <v>18733</v>
      </c>
      <c r="T3322" s="1" t="s">
        <v>18430</v>
      </c>
      <c r="U3322" s="1">
        <v>45419</v>
      </c>
      <c r="V3322" t="e">
        <v>#N/A</v>
      </c>
      <c r="W3322" s="4">
        <v>0.63</v>
      </c>
      <c r="X3322" s="1">
        <v>490</v>
      </c>
      <c r="Y3322" s="1">
        <v>127</v>
      </c>
      <c r="Z3322" s="1">
        <v>80</v>
      </c>
      <c r="AA3322" s="1">
        <v>80</v>
      </c>
      <c r="AB3322" s="6">
        <f t="shared" si="257"/>
        <v>0.16326530612244897</v>
      </c>
      <c r="AC3322" s="6">
        <f t="shared" si="255"/>
        <v>0.16326530612244897</v>
      </c>
      <c r="AD3322" s="26">
        <f t="shared" si="256"/>
        <v>98</v>
      </c>
      <c r="AE3322" s="1">
        <v>71</v>
      </c>
      <c r="AF3322" s="1">
        <v>71</v>
      </c>
      <c r="AG3322" s="1">
        <v>38</v>
      </c>
      <c r="AH3322" s="1">
        <v>120</v>
      </c>
      <c r="AI3322" s="1">
        <v>33</v>
      </c>
      <c r="AJ3322" s="1">
        <v>111</v>
      </c>
      <c r="AK3322" s="1">
        <v>3</v>
      </c>
      <c r="AL3322" s="1">
        <v>5</v>
      </c>
      <c r="AM3322" s="1">
        <f t="shared" si="258"/>
        <v>116</v>
      </c>
      <c r="AN3322" s="1">
        <v>27</v>
      </c>
      <c r="AO3322" s="1">
        <v>11</v>
      </c>
      <c r="AP3322" s="20">
        <f t="shared" si="259"/>
        <v>168</v>
      </c>
      <c r="AQ3322" s="1">
        <v>3</v>
      </c>
    </row>
    <row r="3323" spans="1:43" ht="16" x14ac:dyDescent="0.2">
      <c r="A3323" t="s">
        <v>30814</v>
      </c>
      <c r="B3323" t="s">
        <v>33771</v>
      </c>
      <c r="C3323" s="1" t="s">
        <v>18430</v>
      </c>
      <c r="E3323" s="9" t="s">
        <v>33777</v>
      </c>
      <c r="F3323" s="12" t="s">
        <v>33818</v>
      </c>
      <c r="G3323" s="13" t="s">
        <v>33780</v>
      </c>
      <c r="H3323" s="12" t="s">
        <v>33819</v>
      </c>
      <c r="I3323" s="13" t="s">
        <v>33782</v>
      </c>
      <c r="J3323" s="13">
        <v>60354</v>
      </c>
      <c r="K3323" t="s">
        <v>18974</v>
      </c>
      <c r="L3323" t="s">
        <v>18988</v>
      </c>
      <c r="M3323" t="s">
        <v>18989</v>
      </c>
      <c r="N3323" t="s">
        <v>11310</v>
      </c>
      <c r="O3323" t="s">
        <v>18990</v>
      </c>
      <c r="P3323" t="s">
        <v>18991</v>
      </c>
      <c r="Q3323" t="s">
        <v>18992</v>
      </c>
      <c r="S3323" t="s">
        <v>18733</v>
      </c>
      <c r="T3323" s="1" t="s">
        <v>18430</v>
      </c>
      <c r="U3323" s="1">
        <v>45410</v>
      </c>
      <c r="V3323" t="e">
        <v>#N/A</v>
      </c>
      <c r="X3323" s="1">
        <v>585</v>
      </c>
      <c r="Y3323" s="1">
        <v>105</v>
      </c>
      <c r="Z3323" s="1">
        <v>29</v>
      </c>
      <c r="AA3323" s="1">
        <v>28</v>
      </c>
      <c r="AB3323" s="6">
        <f t="shared" si="257"/>
        <v>4.7863247863247867E-2</v>
      </c>
      <c r="AC3323" s="6">
        <f t="shared" si="255"/>
        <v>4.7863247863247867E-2</v>
      </c>
      <c r="AD3323" s="26">
        <f t="shared" si="256"/>
        <v>117</v>
      </c>
      <c r="AE3323" s="1">
        <v>24</v>
      </c>
      <c r="AF3323" s="1">
        <v>24</v>
      </c>
      <c r="AG3323" s="1">
        <v>12</v>
      </c>
      <c r="AH3323" s="1">
        <v>46</v>
      </c>
      <c r="AI3323" s="1">
        <v>7</v>
      </c>
      <c r="AJ3323" s="1">
        <v>25</v>
      </c>
      <c r="AK3323" s="1">
        <v>2</v>
      </c>
      <c r="AL3323" s="1">
        <v>2</v>
      </c>
      <c r="AM3323" s="1">
        <f t="shared" si="258"/>
        <v>27</v>
      </c>
      <c r="AN3323" s="1">
        <v>14</v>
      </c>
      <c r="AO3323" s="1">
        <v>2</v>
      </c>
      <c r="AP3323" s="20">
        <f t="shared" si="259"/>
        <v>58.800000000000004</v>
      </c>
      <c r="AQ3323" s="1">
        <v>1</v>
      </c>
    </row>
    <row r="3324" spans="1:43" ht="16" x14ac:dyDescent="0.2">
      <c r="A3324" t="s">
        <v>31962</v>
      </c>
      <c r="B3324" t="s">
        <v>33771</v>
      </c>
      <c r="C3324" s="1" t="s">
        <v>18430</v>
      </c>
      <c r="E3324" s="9" t="s">
        <v>33777</v>
      </c>
      <c r="F3324" s="12" t="s">
        <v>33818</v>
      </c>
      <c r="G3324" s="13" t="s">
        <v>33780</v>
      </c>
      <c r="H3324" s="12" t="s">
        <v>33819</v>
      </c>
      <c r="I3324" s="13" t="s">
        <v>33782</v>
      </c>
      <c r="J3324" s="13">
        <v>60354</v>
      </c>
      <c r="K3324" t="s">
        <v>18993</v>
      </c>
      <c r="L3324" t="s">
        <v>18994</v>
      </c>
      <c r="M3324" t="s">
        <v>18995</v>
      </c>
      <c r="N3324" t="s">
        <v>30</v>
      </c>
      <c r="O3324" t="s">
        <v>18996</v>
      </c>
      <c r="P3324" t="s">
        <v>18997</v>
      </c>
      <c r="Q3324" t="s">
        <v>18998</v>
      </c>
      <c r="S3324" t="s">
        <v>18763</v>
      </c>
      <c r="T3324" s="1" t="s">
        <v>18430</v>
      </c>
      <c r="U3324" s="1">
        <v>45236</v>
      </c>
      <c r="V3324" t="e">
        <v>#N/A</v>
      </c>
      <c r="W3324" s="4">
        <v>0.51</v>
      </c>
      <c r="X3324" s="1">
        <v>700</v>
      </c>
      <c r="Y3324" s="1">
        <v>52</v>
      </c>
      <c r="Z3324" s="1">
        <v>44</v>
      </c>
      <c r="AA3324" s="1">
        <v>44</v>
      </c>
      <c r="AB3324" s="6">
        <f t="shared" si="257"/>
        <v>6.2857142857142861E-2</v>
      </c>
      <c r="AC3324" s="6">
        <f t="shared" si="255"/>
        <v>6.2857142857142861E-2</v>
      </c>
      <c r="AD3324" s="26">
        <f t="shared" si="256"/>
        <v>140</v>
      </c>
      <c r="AE3324" s="1">
        <v>43</v>
      </c>
      <c r="AF3324" s="1">
        <v>43</v>
      </c>
      <c r="AG3324" s="1">
        <v>18</v>
      </c>
      <c r="AH3324" s="1">
        <v>50</v>
      </c>
      <c r="AI3324" s="1">
        <v>17</v>
      </c>
      <c r="AJ3324" s="1">
        <v>39</v>
      </c>
      <c r="AK3324" s="1">
        <v>0</v>
      </c>
      <c r="AL3324" s="1">
        <v>0</v>
      </c>
      <c r="AM3324" s="1">
        <f t="shared" si="258"/>
        <v>39</v>
      </c>
      <c r="AN3324" s="1">
        <v>22</v>
      </c>
      <c r="AO3324" s="1">
        <v>4</v>
      </c>
      <c r="AP3324" s="20">
        <f t="shared" si="259"/>
        <v>92.4</v>
      </c>
      <c r="AQ3324" s="1">
        <v>0</v>
      </c>
    </row>
    <row r="3325" spans="1:43" ht="16" x14ac:dyDescent="0.2">
      <c r="A3325" t="s">
        <v>30693</v>
      </c>
      <c r="B3325" t="s">
        <v>33771</v>
      </c>
      <c r="C3325" s="1" t="s">
        <v>18430</v>
      </c>
      <c r="E3325" s="9" t="s">
        <v>33777</v>
      </c>
      <c r="F3325" s="12" t="s">
        <v>33816</v>
      </c>
      <c r="G3325" s="13" t="s">
        <v>33780</v>
      </c>
      <c r="H3325" s="19" t="s">
        <v>33817</v>
      </c>
      <c r="I3325" s="13" t="s">
        <v>33782</v>
      </c>
      <c r="J3325" s="13">
        <v>60237</v>
      </c>
      <c r="K3325" t="s">
        <v>18999</v>
      </c>
      <c r="L3325" t="s">
        <v>19003</v>
      </c>
      <c r="M3325" t="s">
        <v>19000</v>
      </c>
      <c r="N3325" t="s">
        <v>607</v>
      </c>
      <c r="O3325" t="s">
        <v>19001</v>
      </c>
      <c r="P3325" t="s">
        <v>19004</v>
      </c>
      <c r="Q3325" t="s">
        <v>19005</v>
      </c>
      <c r="S3325" t="s">
        <v>19002</v>
      </c>
      <c r="T3325" s="1" t="s">
        <v>18430</v>
      </c>
      <c r="U3325" s="1">
        <v>44622</v>
      </c>
      <c r="V3325" t="s">
        <v>30692</v>
      </c>
      <c r="W3325" s="4">
        <v>0.39</v>
      </c>
      <c r="X3325" s="1">
        <v>446</v>
      </c>
      <c r="Y3325" s="1">
        <v>44</v>
      </c>
      <c r="Z3325" s="1">
        <v>20</v>
      </c>
      <c r="AA3325" s="1">
        <v>20</v>
      </c>
      <c r="AB3325" s="6">
        <f t="shared" si="257"/>
        <v>4.4843049327354258E-2</v>
      </c>
      <c r="AC3325" s="6">
        <f t="shared" si="255"/>
        <v>4.4843049327354258E-2</v>
      </c>
      <c r="AD3325" s="26">
        <f t="shared" si="256"/>
        <v>89.2</v>
      </c>
      <c r="AE3325" s="1">
        <v>17</v>
      </c>
      <c r="AF3325" s="1">
        <v>17</v>
      </c>
      <c r="AG3325" s="1">
        <v>7</v>
      </c>
      <c r="AH3325" s="1">
        <v>17</v>
      </c>
      <c r="AI3325" s="1">
        <v>10</v>
      </c>
      <c r="AJ3325" s="1">
        <v>44</v>
      </c>
      <c r="AK3325" s="1">
        <v>0</v>
      </c>
      <c r="AL3325" s="1">
        <v>0</v>
      </c>
      <c r="AM3325" s="1">
        <f t="shared" si="258"/>
        <v>44</v>
      </c>
      <c r="AN3325" s="1">
        <v>11</v>
      </c>
      <c r="AO3325" s="1">
        <v>3</v>
      </c>
      <c r="AP3325" s="20">
        <f t="shared" si="259"/>
        <v>42</v>
      </c>
      <c r="AQ3325" s="1">
        <v>3</v>
      </c>
    </row>
    <row r="3326" spans="1:43" ht="16" x14ac:dyDescent="0.2">
      <c r="A3326" t="s">
        <v>31891</v>
      </c>
      <c r="B3326" t="s">
        <v>33771</v>
      </c>
      <c r="C3326" s="1" t="s">
        <v>18430</v>
      </c>
      <c r="E3326" s="9" t="s">
        <v>33777</v>
      </c>
      <c r="F3326" s="12" t="s">
        <v>33818</v>
      </c>
      <c r="G3326" s="13" t="s">
        <v>33780</v>
      </c>
      <c r="H3326" s="12" t="s">
        <v>33819</v>
      </c>
      <c r="I3326" s="13" t="s">
        <v>33782</v>
      </c>
      <c r="J3326" s="13">
        <v>60354</v>
      </c>
      <c r="K3326" t="s">
        <v>19006</v>
      </c>
      <c r="L3326" t="s">
        <v>19007</v>
      </c>
      <c r="M3326" t="s">
        <v>19008</v>
      </c>
      <c r="N3326" t="s">
        <v>195</v>
      </c>
      <c r="O3326" t="s">
        <v>19009</v>
      </c>
      <c r="P3326" t="s">
        <v>19010</v>
      </c>
      <c r="Q3326" t="s">
        <v>19011</v>
      </c>
      <c r="S3326" t="s">
        <v>17726</v>
      </c>
      <c r="T3326" s="1" t="s">
        <v>18430</v>
      </c>
      <c r="U3326" s="1">
        <v>43016</v>
      </c>
      <c r="V3326" t="s">
        <v>31890</v>
      </c>
      <c r="W3326" s="4">
        <v>0.2</v>
      </c>
      <c r="X3326" s="1">
        <v>530</v>
      </c>
      <c r="Y3326" s="1">
        <v>117</v>
      </c>
      <c r="Z3326" s="1">
        <v>61</v>
      </c>
      <c r="AA3326" s="1">
        <v>61</v>
      </c>
      <c r="AB3326" s="6">
        <f t="shared" si="257"/>
        <v>0.11509433962264151</v>
      </c>
      <c r="AC3326" s="6">
        <f t="shared" si="255"/>
        <v>0.11509433962264151</v>
      </c>
      <c r="AD3326" s="26">
        <f t="shared" si="256"/>
        <v>106</v>
      </c>
      <c r="AE3326" s="1">
        <v>42</v>
      </c>
      <c r="AF3326" s="1">
        <v>42</v>
      </c>
      <c r="AG3326" s="1">
        <v>22</v>
      </c>
      <c r="AH3326" s="1">
        <v>75</v>
      </c>
      <c r="AI3326" s="1">
        <v>13</v>
      </c>
      <c r="AJ3326" s="1">
        <v>24</v>
      </c>
      <c r="AK3326" s="1">
        <v>3</v>
      </c>
      <c r="AL3326" s="1">
        <v>3</v>
      </c>
      <c r="AM3326" s="1">
        <f t="shared" si="258"/>
        <v>27</v>
      </c>
      <c r="AN3326" s="1">
        <v>29</v>
      </c>
      <c r="AO3326" s="1">
        <v>4</v>
      </c>
      <c r="AP3326" s="20">
        <f t="shared" si="259"/>
        <v>128.1</v>
      </c>
      <c r="AQ3326" s="1">
        <v>3</v>
      </c>
    </row>
    <row r="3327" spans="1:43" ht="16" x14ac:dyDescent="0.2">
      <c r="A3327" t="s">
        <v>32067</v>
      </c>
      <c r="B3327" t="s">
        <v>33771</v>
      </c>
      <c r="C3327" s="1" t="s">
        <v>18430</v>
      </c>
      <c r="E3327" s="9" t="s">
        <v>33777</v>
      </c>
      <c r="F3327" s="12" t="s">
        <v>33818</v>
      </c>
      <c r="G3327" s="13" t="s">
        <v>33780</v>
      </c>
      <c r="H3327" s="12" t="s">
        <v>33819</v>
      </c>
      <c r="I3327" s="13" t="s">
        <v>33782</v>
      </c>
      <c r="J3327" s="13">
        <v>60354</v>
      </c>
      <c r="K3327" t="s">
        <v>19012</v>
      </c>
      <c r="L3327" t="s">
        <v>19013</v>
      </c>
      <c r="M3327" t="s">
        <v>19014</v>
      </c>
      <c r="N3327" t="s">
        <v>30</v>
      </c>
      <c r="O3327" t="s">
        <v>19015</v>
      </c>
      <c r="P3327" t="s">
        <v>19016</v>
      </c>
      <c r="Q3327" t="s">
        <v>19017</v>
      </c>
      <c r="S3327" t="s">
        <v>19018</v>
      </c>
      <c r="T3327" s="1" t="s">
        <v>18430</v>
      </c>
      <c r="U3327" s="1">
        <v>43755</v>
      </c>
      <c r="V3327" t="e">
        <v>#N/A</v>
      </c>
      <c r="W3327" s="4">
        <v>0.45</v>
      </c>
      <c r="X3327" s="1">
        <v>1200</v>
      </c>
      <c r="Y3327" s="1">
        <v>92</v>
      </c>
      <c r="Z3327" s="1">
        <v>137</v>
      </c>
      <c r="AA3327" s="1">
        <v>95</v>
      </c>
      <c r="AB3327" s="6">
        <f t="shared" si="257"/>
        <v>7.9166666666666663E-2</v>
      </c>
      <c r="AC3327" s="6">
        <f t="shared" si="255"/>
        <v>7.9166666666666663E-2</v>
      </c>
      <c r="AD3327" s="26">
        <f t="shared" si="256"/>
        <v>240</v>
      </c>
      <c r="AE3327" s="1">
        <v>81</v>
      </c>
      <c r="AF3327" s="1">
        <v>115</v>
      </c>
      <c r="AG3327" s="1">
        <v>44</v>
      </c>
      <c r="AH3327" s="1">
        <v>128</v>
      </c>
      <c r="AI3327" s="1">
        <v>52</v>
      </c>
      <c r="AJ3327" s="1">
        <v>212</v>
      </c>
      <c r="AK3327" s="1">
        <v>5</v>
      </c>
      <c r="AL3327" s="1">
        <v>8</v>
      </c>
      <c r="AM3327" s="1">
        <f t="shared" si="258"/>
        <v>220</v>
      </c>
      <c r="AN3327" s="1">
        <v>71</v>
      </c>
      <c r="AO3327" s="1">
        <v>11</v>
      </c>
      <c r="AP3327" s="20">
        <f t="shared" si="259"/>
        <v>199.5</v>
      </c>
      <c r="AQ3327" s="1">
        <v>8</v>
      </c>
    </row>
    <row r="3328" spans="1:43" ht="16" x14ac:dyDescent="0.2">
      <c r="A3328" t="s">
        <v>26932</v>
      </c>
      <c r="B3328" t="s">
        <v>33771</v>
      </c>
      <c r="C3328" s="1" t="s">
        <v>18430</v>
      </c>
      <c r="E3328" s="9" t="s">
        <v>33777</v>
      </c>
      <c r="F3328" s="12" t="s">
        <v>33816</v>
      </c>
      <c r="G3328" s="13" t="s">
        <v>33780</v>
      </c>
      <c r="H3328" s="19" t="s">
        <v>33817</v>
      </c>
      <c r="I3328" s="13" t="s">
        <v>33782</v>
      </c>
      <c r="J3328" s="13">
        <v>60237</v>
      </c>
      <c r="K3328" t="s">
        <v>19019</v>
      </c>
      <c r="L3328" t="s">
        <v>19020</v>
      </c>
      <c r="M3328" t="s">
        <v>19021</v>
      </c>
      <c r="N3328" t="s">
        <v>130</v>
      </c>
      <c r="O3328" t="s">
        <v>19022</v>
      </c>
      <c r="P3328" t="s">
        <v>19023</v>
      </c>
      <c r="Q3328" t="s">
        <v>19024</v>
      </c>
      <c r="S3328" t="s">
        <v>19020</v>
      </c>
      <c r="T3328" s="1" t="s">
        <v>18430</v>
      </c>
      <c r="U3328" s="1">
        <v>44413</v>
      </c>
      <c r="V3328" t="e">
        <v>#N/A</v>
      </c>
      <c r="W3328" s="4">
        <v>0.47</v>
      </c>
      <c r="X3328" s="1">
        <v>430</v>
      </c>
      <c r="Y3328" s="1">
        <v>75</v>
      </c>
      <c r="Z3328" s="1">
        <v>57</v>
      </c>
      <c r="AA3328" s="1">
        <v>57</v>
      </c>
      <c r="AB3328" s="6">
        <f t="shared" si="257"/>
        <v>0.13255813953488371</v>
      </c>
      <c r="AC3328" s="6">
        <f t="shared" si="255"/>
        <v>0.13255813953488371</v>
      </c>
      <c r="AD3328" s="26">
        <f t="shared" si="256"/>
        <v>86</v>
      </c>
      <c r="AE3328" s="1">
        <v>55</v>
      </c>
      <c r="AF3328" s="1">
        <v>55</v>
      </c>
      <c r="AG3328" s="1">
        <v>12</v>
      </c>
      <c r="AH3328" s="1">
        <v>31</v>
      </c>
      <c r="AI3328" s="1">
        <v>21</v>
      </c>
      <c r="AJ3328" s="1">
        <v>81</v>
      </c>
      <c r="AK3328" s="1">
        <v>3</v>
      </c>
      <c r="AL3328" s="1">
        <v>5</v>
      </c>
      <c r="AM3328" s="1">
        <f t="shared" si="258"/>
        <v>86</v>
      </c>
      <c r="AN3328" s="1">
        <v>12</v>
      </c>
      <c r="AO3328" s="1">
        <v>9</v>
      </c>
      <c r="AP3328" s="20">
        <f t="shared" si="259"/>
        <v>119.7</v>
      </c>
      <c r="AQ3328" s="1">
        <v>1</v>
      </c>
    </row>
    <row r="3329" spans="1:43" ht="16" x14ac:dyDescent="0.2">
      <c r="A3329" t="s">
        <v>30099</v>
      </c>
      <c r="B3329" t="s">
        <v>33771</v>
      </c>
      <c r="C3329" s="1" t="s">
        <v>18430</v>
      </c>
      <c r="E3329" s="9" t="s">
        <v>33777</v>
      </c>
      <c r="F3329" s="12" t="s">
        <v>33818</v>
      </c>
      <c r="G3329" s="13" t="s">
        <v>33780</v>
      </c>
      <c r="H3329" s="12" t="s">
        <v>33819</v>
      </c>
      <c r="I3329" s="13" t="s">
        <v>33782</v>
      </c>
      <c r="J3329" s="13">
        <v>60354</v>
      </c>
      <c r="K3329" t="s">
        <v>19025</v>
      </c>
      <c r="L3329" t="s">
        <v>19026</v>
      </c>
      <c r="M3329" t="s">
        <v>19027</v>
      </c>
      <c r="N3329" t="s">
        <v>30</v>
      </c>
      <c r="O3329" t="s">
        <v>19028</v>
      </c>
      <c r="P3329" t="s">
        <v>19029</v>
      </c>
      <c r="Q3329" t="s">
        <v>19030</v>
      </c>
      <c r="S3329" t="s">
        <v>19031</v>
      </c>
      <c r="T3329" s="1" t="s">
        <v>18430</v>
      </c>
      <c r="U3329" s="1">
        <v>45613</v>
      </c>
      <c r="V3329" t="s">
        <v>30098</v>
      </c>
      <c r="W3329" s="4">
        <v>0.68</v>
      </c>
      <c r="X3329" s="1">
        <v>820</v>
      </c>
      <c r="Y3329" s="1">
        <v>113</v>
      </c>
      <c r="Z3329" s="1">
        <v>142</v>
      </c>
      <c r="AA3329" s="1">
        <v>88</v>
      </c>
      <c r="AB3329" s="6">
        <f t="shared" si="257"/>
        <v>0.10731707317073171</v>
      </c>
      <c r="AC3329" s="6">
        <f t="shared" si="255"/>
        <v>0.10731707317073171</v>
      </c>
      <c r="AD3329" s="26">
        <f t="shared" si="256"/>
        <v>164</v>
      </c>
      <c r="AE3329" s="1">
        <v>84</v>
      </c>
      <c r="AF3329" s="1">
        <v>135</v>
      </c>
      <c r="AG3329" s="1">
        <v>42</v>
      </c>
      <c r="AH3329" s="1">
        <v>116</v>
      </c>
      <c r="AI3329" s="1">
        <v>45</v>
      </c>
      <c r="AJ3329" s="1">
        <v>214</v>
      </c>
      <c r="AK3329" s="1">
        <v>1</v>
      </c>
      <c r="AL3329" s="1">
        <v>2</v>
      </c>
      <c r="AM3329" s="1">
        <f t="shared" si="258"/>
        <v>216</v>
      </c>
      <c r="AN3329" s="1">
        <v>57</v>
      </c>
      <c r="AO3329" s="1">
        <v>14</v>
      </c>
      <c r="AP3329" s="20">
        <f t="shared" si="259"/>
        <v>184.8</v>
      </c>
      <c r="AQ3329" s="1">
        <v>1</v>
      </c>
    </row>
    <row r="3330" spans="1:43" ht="16" x14ac:dyDescent="0.2">
      <c r="A3330" t="s">
        <v>28607</v>
      </c>
      <c r="B3330" t="s">
        <v>33771</v>
      </c>
      <c r="C3330" s="1" t="s">
        <v>18430</v>
      </c>
      <c r="E3330" s="9" t="s">
        <v>33777</v>
      </c>
      <c r="F3330" s="12" t="s">
        <v>33816</v>
      </c>
      <c r="G3330" s="13" t="s">
        <v>33780</v>
      </c>
      <c r="H3330" s="19" t="s">
        <v>33817</v>
      </c>
      <c r="I3330" s="13" t="s">
        <v>33782</v>
      </c>
      <c r="J3330" s="13">
        <v>60237</v>
      </c>
      <c r="K3330" t="s">
        <v>19032</v>
      </c>
      <c r="L3330" t="s">
        <v>19033</v>
      </c>
      <c r="M3330" t="s">
        <v>19034</v>
      </c>
      <c r="N3330" t="s">
        <v>30</v>
      </c>
      <c r="O3330" t="s">
        <v>19035</v>
      </c>
      <c r="P3330" t="s">
        <v>19036</v>
      </c>
      <c r="Q3330" t="s">
        <v>19037</v>
      </c>
      <c r="S3330" t="s">
        <v>19038</v>
      </c>
      <c r="T3330" s="1" t="s">
        <v>18430</v>
      </c>
      <c r="U3330" s="1">
        <v>44035</v>
      </c>
      <c r="V3330" t="s">
        <v>28606</v>
      </c>
      <c r="W3330" s="4">
        <v>0.74</v>
      </c>
      <c r="X3330" s="1">
        <v>1120</v>
      </c>
      <c r="Y3330" s="1">
        <v>169</v>
      </c>
      <c r="Z3330" s="1">
        <v>274</v>
      </c>
      <c r="AA3330" s="1">
        <v>163</v>
      </c>
      <c r="AB3330" s="6">
        <f t="shared" si="257"/>
        <v>0.1455357142857143</v>
      </c>
      <c r="AC3330" s="6">
        <f t="shared" ref="AC3330:AC3393" si="260">(AA3330/X3330)</f>
        <v>0.1455357142857143</v>
      </c>
      <c r="AD3330" s="26">
        <f t="shared" ref="AD3330:AD3393" si="261">(X3330*0.2)</f>
        <v>224</v>
      </c>
      <c r="AE3330" s="1">
        <v>154</v>
      </c>
      <c r="AF3330" s="1">
        <v>246</v>
      </c>
      <c r="AG3330" s="1">
        <v>97</v>
      </c>
      <c r="AH3330" s="1">
        <v>371</v>
      </c>
      <c r="AI3330" s="1">
        <v>53</v>
      </c>
      <c r="AJ3330" s="1">
        <v>172</v>
      </c>
      <c r="AK3330" s="1">
        <v>40</v>
      </c>
      <c r="AL3330" s="1">
        <v>83</v>
      </c>
      <c r="AM3330" s="1">
        <f t="shared" si="258"/>
        <v>255</v>
      </c>
      <c r="AN3330" s="1">
        <v>72</v>
      </c>
      <c r="AO3330" s="1">
        <v>41</v>
      </c>
      <c r="AP3330" s="20">
        <f t="shared" si="259"/>
        <v>342.3</v>
      </c>
      <c r="AQ3330" s="1">
        <v>8</v>
      </c>
    </row>
    <row r="3331" spans="1:43" ht="16" x14ac:dyDescent="0.2">
      <c r="A3331" t="s">
        <v>32447</v>
      </c>
      <c r="B3331" t="s">
        <v>33771</v>
      </c>
      <c r="C3331" s="1" t="s">
        <v>18430</v>
      </c>
      <c r="E3331" s="9" t="s">
        <v>33777</v>
      </c>
      <c r="F3331" s="12" t="s">
        <v>33816</v>
      </c>
      <c r="G3331" s="13" t="s">
        <v>33780</v>
      </c>
      <c r="H3331" s="19" t="s">
        <v>33817</v>
      </c>
      <c r="I3331" s="13" t="s">
        <v>33782</v>
      </c>
      <c r="J3331" s="13">
        <v>60237</v>
      </c>
      <c r="K3331" t="s">
        <v>19032</v>
      </c>
      <c r="L3331" t="s">
        <v>19039</v>
      </c>
      <c r="M3331" t="s">
        <v>19040</v>
      </c>
      <c r="N3331" t="s">
        <v>30</v>
      </c>
      <c r="O3331" t="s">
        <v>19041</v>
      </c>
      <c r="P3331" t="s">
        <v>19042</v>
      </c>
      <c r="Q3331" t="s">
        <v>19043</v>
      </c>
      <c r="S3331" t="s">
        <v>19038</v>
      </c>
      <c r="T3331" s="1" t="s">
        <v>18430</v>
      </c>
      <c r="U3331" s="1">
        <v>44035</v>
      </c>
      <c r="V3331" t="s">
        <v>32446</v>
      </c>
      <c r="W3331" s="4">
        <v>0.56000000000000005</v>
      </c>
      <c r="X3331" s="1">
        <v>1800</v>
      </c>
      <c r="Y3331" s="1">
        <v>42</v>
      </c>
      <c r="Z3331" s="1">
        <v>45</v>
      </c>
      <c r="AA3331" s="1">
        <v>28</v>
      </c>
      <c r="AB3331" s="6">
        <f t="shared" ref="AB3331:AB3394" si="262">(AA3331/X3331)</f>
        <v>1.5555555555555555E-2</v>
      </c>
      <c r="AC3331" s="6">
        <f t="shared" si="260"/>
        <v>1.5555555555555555E-2</v>
      </c>
      <c r="AD3331" s="26">
        <f t="shared" si="261"/>
        <v>360</v>
      </c>
      <c r="AE3331" s="1">
        <v>25</v>
      </c>
      <c r="AF3331" s="1">
        <v>41</v>
      </c>
      <c r="AG3331" s="1">
        <v>8</v>
      </c>
      <c r="AH3331" s="1">
        <v>76</v>
      </c>
      <c r="AI3331" s="1">
        <v>14</v>
      </c>
      <c r="AJ3331" s="1">
        <v>125</v>
      </c>
      <c r="AK3331" s="1">
        <v>5</v>
      </c>
      <c r="AL3331" s="1">
        <v>10</v>
      </c>
      <c r="AM3331" s="1">
        <f t="shared" ref="AM3331:AM3394" si="263">(AJ3331+AL3331)</f>
        <v>135</v>
      </c>
      <c r="AN3331" s="1">
        <v>14</v>
      </c>
      <c r="AO3331" s="1">
        <v>13</v>
      </c>
      <c r="AP3331" s="20">
        <f t="shared" ref="AP3331:AP3394" si="264">(AA3331*2.1)</f>
        <v>58.800000000000004</v>
      </c>
      <c r="AQ3331" s="1">
        <v>0</v>
      </c>
    </row>
    <row r="3332" spans="1:43" ht="16" x14ac:dyDescent="0.2">
      <c r="A3332" t="s">
        <v>27253</v>
      </c>
      <c r="B3332" t="s">
        <v>33771</v>
      </c>
      <c r="C3332" s="1" t="s">
        <v>18430</v>
      </c>
      <c r="E3332" s="9" t="s">
        <v>33777</v>
      </c>
      <c r="F3332" s="12" t="s">
        <v>33816</v>
      </c>
      <c r="G3332" s="13" t="s">
        <v>33780</v>
      </c>
      <c r="H3332" s="19" t="s">
        <v>33817</v>
      </c>
      <c r="I3332" s="13" t="s">
        <v>33782</v>
      </c>
      <c r="J3332" s="13">
        <v>60237</v>
      </c>
      <c r="K3332" t="s">
        <v>19032</v>
      </c>
      <c r="L3332" t="s">
        <v>19044</v>
      </c>
      <c r="M3332" t="s">
        <v>19045</v>
      </c>
      <c r="N3332" t="s">
        <v>30</v>
      </c>
      <c r="O3332" t="s">
        <v>19046</v>
      </c>
      <c r="P3332" t="s">
        <v>19047</v>
      </c>
      <c r="Q3332" t="s">
        <v>19048</v>
      </c>
      <c r="S3332" t="s">
        <v>19038</v>
      </c>
      <c r="T3332" s="1" t="s">
        <v>18430</v>
      </c>
      <c r="U3332" s="1">
        <v>44035</v>
      </c>
      <c r="V3332" t="e">
        <v>#N/A</v>
      </c>
      <c r="W3332" s="4">
        <v>0.54</v>
      </c>
      <c r="X3332" s="1">
        <v>950</v>
      </c>
      <c r="Y3332" s="1">
        <v>111</v>
      </c>
      <c r="Z3332" s="1">
        <v>176</v>
      </c>
      <c r="AA3332" s="1">
        <v>109</v>
      </c>
      <c r="AB3332" s="6">
        <f t="shared" si="262"/>
        <v>0.11473684210526315</v>
      </c>
      <c r="AC3332" s="6">
        <f t="shared" si="260"/>
        <v>0.11473684210526315</v>
      </c>
      <c r="AD3332" s="26">
        <f t="shared" si="261"/>
        <v>190</v>
      </c>
      <c r="AE3332" s="1">
        <v>107</v>
      </c>
      <c r="AF3332" s="1">
        <v>167</v>
      </c>
      <c r="AG3332" s="1">
        <v>51</v>
      </c>
      <c r="AH3332" s="1">
        <v>149</v>
      </c>
      <c r="AI3332" s="1">
        <v>43</v>
      </c>
      <c r="AJ3332" s="1">
        <v>210</v>
      </c>
      <c r="AK3332" s="1">
        <v>20</v>
      </c>
      <c r="AL3332" s="1">
        <v>42</v>
      </c>
      <c r="AM3332" s="1">
        <f t="shared" si="263"/>
        <v>252</v>
      </c>
      <c r="AN3332" s="1">
        <v>50</v>
      </c>
      <c r="AO3332" s="1">
        <v>29</v>
      </c>
      <c r="AP3332" s="20">
        <f t="shared" si="264"/>
        <v>228.9</v>
      </c>
      <c r="AQ3332" s="1">
        <v>1</v>
      </c>
    </row>
    <row r="3333" spans="1:43" ht="16" x14ac:dyDescent="0.2">
      <c r="A3333" t="s">
        <v>26919</v>
      </c>
      <c r="B3333" t="s">
        <v>33771</v>
      </c>
      <c r="C3333" s="1" t="s">
        <v>18430</v>
      </c>
      <c r="E3333" s="9" t="s">
        <v>33777</v>
      </c>
      <c r="F3333" s="12" t="s">
        <v>33816</v>
      </c>
      <c r="G3333" s="13" t="s">
        <v>33780</v>
      </c>
      <c r="H3333" s="19" t="s">
        <v>33817</v>
      </c>
      <c r="I3333" s="13" t="s">
        <v>33782</v>
      </c>
      <c r="J3333" s="13">
        <v>60237</v>
      </c>
      <c r="K3333" t="s">
        <v>19032</v>
      </c>
      <c r="L3333" t="s">
        <v>16276</v>
      </c>
      <c r="M3333" t="s">
        <v>19049</v>
      </c>
      <c r="N3333" t="s">
        <v>30</v>
      </c>
      <c r="O3333" t="s">
        <v>19050</v>
      </c>
      <c r="P3333" t="s">
        <v>19051</v>
      </c>
      <c r="Q3333" t="s">
        <v>19052</v>
      </c>
      <c r="S3333" t="s">
        <v>19038</v>
      </c>
      <c r="T3333" s="1" t="s">
        <v>18430</v>
      </c>
      <c r="U3333" s="1">
        <v>44035</v>
      </c>
      <c r="V3333" t="e">
        <v>#N/A</v>
      </c>
      <c r="W3333" s="4">
        <v>0.76</v>
      </c>
      <c r="X3333" s="1">
        <v>1000</v>
      </c>
      <c r="Y3333" s="1">
        <v>138</v>
      </c>
      <c r="Z3333" s="1">
        <v>175</v>
      </c>
      <c r="AA3333" s="1">
        <v>107</v>
      </c>
      <c r="AB3333" s="6">
        <f t="shared" si="262"/>
        <v>0.107</v>
      </c>
      <c r="AC3333" s="6">
        <f t="shared" si="260"/>
        <v>0.107</v>
      </c>
      <c r="AD3333" s="26">
        <f t="shared" si="261"/>
        <v>200</v>
      </c>
      <c r="AE3333" s="1">
        <v>103</v>
      </c>
      <c r="AF3333" s="1">
        <v>165</v>
      </c>
      <c r="AG3333" s="1">
        <v>71</v>
      </c>
      <c r="AH3333" s="1">
        <v>248</v>
      </c>
      <c r="AI3333" s="1">
        <v>44</v>
      </c>
      <c r="AJ3333" s="1">
        <v>175</v>
      </c>
      <c r="AK3333" s="1">
        <v>19</v>
      </c>
      <c r="AL3333" s="1">
        <v>35</v>
      </c>
      <c r="AM3333" s="1">
        <f t="shared" si="263"/>
        <v>210</v>
      </c>
      <c r="AN3333" s="1">
        <v>67</v>
      </c>
      <c r="AO3333" s="1">
        <v>19</v>
      </c>
      <c r="AP3333" s="20">
        <f t="shared" si="264"/>
        <v>224.70000000000002</v>
      </c>
      <c r="AQ3333" s="1">
        <v>2</v>
      </c>
    </row>
    <row r="3334" spans="1:43" ht="16" x14ac:dyDescent="0.2">
      <c r="A3334" t="s">
        <v>30243</v>
      </c>
      <c r="B3334" t="s">
        <v>33771</v>
      </c>
      <c r="C3334" s="1" t="s">
        <v>18430</v>
      </c>
      <c r="E3334" s="9" t="s">
        <v>33777</v>
      </c>
      <c r="F3334" s="12" t="s">
        <v>33818</v>
      </c>
      <c r="G3334" s="13" t="s">
        <v>33780</v>
      </c>
      <c r="H3334" s="12" t="s">
        <v>33819</v>
      </c>
      <c r="I3334" s="13" t="s">
        <v>33782</v>
      </c>
      <c r="J3334" s="13">
        <v>60354</v>
      </c>
      <c r="K3334" t="s">
        <v>19053</v>
      </c>
      <c r="L3334" t="s">
        <v>19054</v>
      </c>
      <c r="M3334" t="s">
        <v>19055</v>
      </c>
      <c r="N3334" t="s">
        <v>19056</v>
      </c>
      <c r="O3334" t="s">
        <v>19057</v>
      </c>
      <c r="P3334" t="s">
        <v>19058</v>
      </c>
      <c r="Q3334" t="s">
        <v>19059</v>
      </c>
      <c r="S3334" t="s">
        <v>19060</v>
      </c>
      <c r="T3334" s="1" t="s">
        <v>18430</v>
      </c>
      <c r="U3334" s="1">
        <v>45324</v>
      </c>
      <c r="V3334" t="s">
        <v>30242</v>
      </c>
      <c r="W3334" s="4">
        <v>0.6</v>
      </c>
      <c r="X3334" s="1">
        <v>750</v>
      </c>
      <c r="Y3334" s="1">
        <v>134</v>
      </c>
      <c r="Z3334" s="1">
        <v>89</v>
      </c>
      <c r="AA3334" s="1">
        <v>88</v>
      </c>
      <c r="AB3334" s="6">
        <f t="shared" si="262"/>
        <v>0.11733333333333333</v>
      </c>
      <c r="AC3334" s="6">
        <f t="shared" si="260"/>
        <v>0.11733333333333333</v>
      </c>
      <c r="AD3334" s="26">
        <f t="shared" si="261"/>
        <v>150</v>
      </c>
      <c r="AE3334" s="1">
        <v>81</v>
      </c>
      <c r="AF3334" s="1">
        <v>81</v>
      </c>
      <c r="AG3334" s="1">
        <v>29</v>
      </c>
      <c r="AH3334" s="1">
        <v>78</v>
      </c>
      <c r="AI3334" s="1">
        <v>33</v>
      </c>
      <c r="AJ3334" s="1">
        <v>95</v>
      </c>
      <c r="AK3334" s="1">
        <v>0</v>
      </c>
      <c r="AL3334" s="1">
        <v>0</v>
      </c>
      <c r="AM3334" s="1">
        <f t="shared" si="263"/>
        <v>95</v>
      </c>
      <c r="AN3334" s="1">
        <v>50</v>
      </c>
      <c r="AO3334" s="1">
        <v>8</v>
      </c>
      <c r="AP3334" s="20">
        <f t="shared" si="264"/>
        <v>184.8</v>
      </c>
      <c r="AQ3334" s="1">
        <v>0</v>
      </c>
    </row>
    <row r="3335" spans="1:43" ht="16" x14ac:dyDescent="0.2">
      <c r="A3335" t="s">
        <v>30986</v>
      </c>
      <c r="B3335" t="s">
        <v>33771</v>
      </c>
      <c r="C3335" s="1" t="s">
        <v>18430</v>
      </c>
      <c r="E3335" s="9" t="s">
        <v>33777</v>
      </c>
      <c r="F3335" s="12" t="s">
        <v>33818</v>
      </c>
      <c r="G3335" s="13" t="s">
        <v>33780</v>
      </c>
      <c r="H3335" s="12" t="s">
        <v>33819</v>
      </c>
      <c r="I3335" s="13" t="s">
        <v>33782</v>
      </c>
      <c r="J3335" s="13">
        <v>60354</v>
      </c>
      <c r="K3335" t="s">
        <v>19053</v>
      </c>
      <c r="L3335" t="s">
        <v>19061</v>
      </c>
      <c r="M3335" t="s">
        <v>19062</v>
      </c>
      <c r="N3335" t="s">
        <v>2812</v>
      </c>
      <c r="O3335" t="s">
        <v>19063</v>
      </c>
      <c r="P3335" t="s">
        <v>19064</v>
      </c>
      <c r="Q3335" t="s">
        <v>19065</v>
      </c>
      <c r="S3335" t="s">
        <v>19060</v>
      </c>
      <c r="T3335" s="1" t="s">
        <v>18430</v>
      </c>
      <c r="U3335" s="1">
        <v>45324</v>
      </c>
      <c r="V3335" t="s">
        <v>30985</v>
      </c>
      <c r="W3335" s="4">
        <v>0.6</v>
      </c>
      <c r="X3335" s="1">
        <v>900</v>
      </c>
      <c r="Y3335" s="1">
        <v>164</v>
      </c>
      <c r="Z3335" s="1">
        <v>130</v>
      </c>
      <c r="AA3335" s="1">
        <v>128</v>
      </c>
      <c r="AB3335" s="6">
        <f t="shared" si="262"/>
        <v>0.14222222222222222</v>
      </c>
      <c r="AC3335" s="6">
        <f t="shared" si="260"/>
        <v>0.14222222222222222</v>
      </c>
      <c r="AD3335" s="26">
        <f t="shared" si="261"/>
        <v>180</v>
      </c>
      <c r="AE3335" s="1">
        <v>107</v>
      </c>
      <c r="AF3335" s="1">
        <v>107</v>
      </c>
      <c r="AG3335" s="1">
        <v>39</v>
      </c>
      <c r="AH3335" s="1">
        <v>98</v>
      </c>
      <c r="AI3335" s="1">
        <v>37</v>
      </c>
      <c r="AJ3335" s="1">
        <v>108</v>
      </c>
      <c r="AK3335" s="1">
        <v>0</v>
      </c>
      <c r="AL3335" s="1">
        <v>0</v>
      </c>
      <c r="AM3335" s="1">
        <f t="shared" si="263"/>
        <v>108</v>
      </c>
      <c r="AN3335" s="1">
        <v>61</v>
      </c>
      <c r="AO3335" s="1">
        <v>14</v>
      </c>
      <c r="AP3335" s="20">
        <f t="shared" si="264"/>
        <v>268.8</v>
      </c>
      <c r="AQ3335" s="1">
        <v>0</v>
      </c>
    </row>
    <row r="3336" spans="1:43" ht="16" x14ac:dyDescent="0.2">
      <c r="A3336" t="s">
        <v>30307</v>
      </c>
      <c r="B3336" t="s">
        <v>33771</v>
      </c>
      <c r="C3336" s="1" t="s">
        <v>18430</v>
      </c>
      <c r="E3336" s="9" t="s">
        <v>33777</v>
      </c>
      <c r="F3336" s="12" t="s">
        <v>33816</v>
      </c>
      <c r="G3336" s="13" t="s">
        <v>33780</v>
      </c>
      <c r="H3336" s="19" t="s">
        <v>33817</v>
      </c>
      <c r="I3336" s="13" t="s">
        <v>33782</v>
      </c>
      <c r="J3336" s="13">
        <v>60237</v>
      </c>
      <c r="K3336" t="s">
        <v>19067</v>
      </c>
      <c r="L3336" t="s">
        <v>19068</v>
      </c>
      <c r="M3336" t="s">
        <v>19069</v>
      </c>
      <c r="N3336" t="s">
        <v>19070</v>
      </c>
      <c r="O3336" t="s">
        <v>19071</v>
      </c>
      <c r="P3336" t="s">
        <v>19072</v>
      </c>
      <c r="Q3336" t="s">
        <v>19073</v>
      </c>
      <c r="S3336" t="s">
        <v>19074</v>
      </c>
      <c r="T3336" s="1" t="s">
        <v>18430</v>
      </c>
      <c r="U3336" s="1">
        <v>44077</v>
      </c>
      <c r="V3336" t="e">
        <v>#N/A</v>
      </c>
      <c r="X3336" s="1">
        <v>700</v>
      </c>
      <c r="Y3336" s="1">
        <v>29</v>
      </c>
      <c r="Z3336" s="1">
        <v>20</v>
      </c>
      <c r="AA3336" s="1">
        <v>20</v>
      </c>
      <c r="AB3336" s="6">
        <f t="shared" si="262"/>
        <v>2.8571428571428571E-2</v>
      </c>
      <c r="AC3336" s="6">
        <f t="shared" si="260"/>
        <v>2.8571428571428571E-2</v>
      </c>
      <c r="AD3336" s="26">
        <f t="shared" si="261"/>
        <v>140</v>
      </c>
      <c r="AE3336" s="1">
        <v>18</v>
      </c>
      <c r="AF3336" s="1">
        <v>18</v>
      </c>
      <c r="AG3336" s="1">
        <v>12</v>
      </c>
      <c r="AH3336" s="1">
        <v>48</v>
      </c>
      <c r="AI3336" s="1">
        <v>11</v>
      </c>
      <c r="AJ3336" s="1">
        <v>29</v>
      </c>
      <c r="AK3336" s="1">
        <v>0</v>
      </c>
      <c r="AL3336" s="1">
        <v>0</v>
      </c>
      <c r="AM3336" s="1">
        <f t="shared" si="263"/>
        <v>29</v>
      </c>
      <c r="AN3336" s="1">
        <v>9</v>
      </c>
      <c r="AO3336" s="1">
        <v>4</v>
      </c>
      <c r="AP3336" s="20">
        <f t="shared" si="264"/>
        <v>42</v>
      </c>
      <c r="AQ3336" s="1">
        <v>2</v>
      </c>
    </row>
    <row r="3337" spans="1:43" ht="16" x14ac:dyDescent="0.2">
      <c r="A3337" t="s">
        <v>32496</v>
      </c>
      <c r="B3337" t="s">
        <v>33771</v>
      </c>
      <c r="C3337" s="1" t="s">
        <v>18430</v>
      </c>
      <c r="E3337" s="9" t="s">
        <v>33777</v>
      </c>
      <c r="F3337" s="12" t="s">
        <v>33816</v>
      </c>
      <c r="G3337" s="13" t="s">
        <v>33780</v>
      </c>
      <c r="H3337" s="19" t="s">
        <v>33817</v>
      </c>
      <c r="I3337" s="13" t="s">
        <v>33782</v>
      </c>
      <c r="J3337" s="13">
        <v>60237</v>
      </c>
      <c r="K3337" t="s">
        <v>19067</v>
      </c>
      <c r="L3337" t="s">
        <v>19075</v>
      </c>
      <c r="M3337" t="s">
        <v>19069</v>
      </c>
      <c r="N3337" t="s">
        <v>19070</v>
      </c>
      <c r="O3337" t="s">
        <v>19071</v>
      </c>
      <c r="P3337" t="s">
        <v>19076</v>
      </c>
      <c r="Q3337" t="s">
        <v>19077</v>
      </c>
      <c r="S3337" t="s">
        <v>19074</v>
      </c>
      <c r="T3337" s="1" t="s">
        <v>18430</v>
      </c>
      <c r="U3337" s="1">
        <v>44077</v>
      </c>
      <c r="V3337" t="s">
        <v>32495</v>
      </c>
      <c r="X3337" s="1">
        <v>400</v>
      </c>
      <c r="Y3337" s="1">
        <v>33</v>
      </c>
      <c r="Z3337" s="1">
        <v>28</v>
      </c>
      <c r="AA3337" s="1">
        <v>28</v>
      </c>
      <c r="AB3337" s="6">
        <f t="shared" si="262"/>
        <v>7.0000000000000007E-2</v>
      </c>
      <c r="AC3337" s="6">
        <f t="shared" si="260"/>
        <v>7.0000000000000007E-2</v>
      </c>
      <c r="AD3337" s="26">
        <f t="shared" si="261"/>
        <v>80</v>
      </c>
      <c r="AE3337" s="1">
        <v>24</v>
      </c>
      <c r="AF3337" s="1">
        <v>24</v>
      </c>
      <c r="AG3337" s="1">
        <v>15</v>
      </c>
      <c r="AH3337" s="1">
        <v>53</v>
      </c>
      <c r="AI3337" s="1">
        <v>7</v>
      </c>
      <c r="AJ3337" s="1">
        <v>21</v>
      </c>
      <c r="AK3337" s="1">
        <v>1</v>
      </c>
      <c r="AL3337" s="1">
        <v>1</v>
      </c>
      <c r="AM3337" s="1">
        <f t="shared" si="263"/>
        <v>22</v>
      </c>
      <c r="AN3337" s="1">
        <v>11</v>
      </c>
      <c r="AO3337" s="1">
        <v>2</v>
      </c>
      <c r="AP3337" s="20">
        <f t="shared" si="264"/>
        <v>58.800000000000004</v>
      </c>
      <c r="AQ3337" s="1">
        <v>4</v>
      </c>
    </row>
    <row r="3338" spans="1:43" ht="16" x14ac:dyDescent="0.2">
      <c r="A3338" t="s">
        <v>30808</v>
      </c>
      <c r="B3338" t="s">
        <v>33771</v>
      </c>
      <c r="C3338" s="1" t="s">
        <v>18430</v>
      </c>
      <c r="E3338" s="9" t="s">
        <v>33777</v>
      </c>
      <c r="F3338" s="12" t="s">
        <v>33816</v>
      </c>
      <c r="G3338" s="13" t="s">
        <v>33780</v>
      </c>
      <c r="H3338" s="19" t="s">
        <v>33817</v>
      </c>
      <c r="I3338" s="13" t="s">
        <v>33782</v>
      </c>
      <c r="J3338" s="13">
        <v>60237</v>
      </c>
      <c r="K3338" t="s">
        <v>19078</v>
      </c>
      <c r="L3338" t="s">
        <v>19079</v>
      </c>
      <c r="M3338" t="s">
        <v>19080</v>
      </c>
      <c r="N3338" t="s">
        <v>1549</v>
      </c>
      <c r="O3338" t="s">
        <v>19081</v>
      </c>
      <c r="P3338" t="s">
        <v>19082</v>
      </c>
      <c r="Q3338" t="s">
        <v>19083</v>
      </c>
      <c r="S3338" t="s">
        <v>19084</v>
      </c>
      <c r="T3338" s="1" t="s">
        <v>18430</v>
      </c>
      <c r="U3338" s="1">
        <v>44240</v>
      </c>
      <c r="V3338" t="s">
        <v>30807</v>
      </c>
      <c r="W3338" s="4">
        <v>0.35</v>
      </c>
      <c r="X3338" s="1">
        <v>563</v>
      </c>
      <c r="Y3338" s="1">
        <v>50</v>
      </c>
      <c r="Z3338" s="1">
        <v>47</v>
      </c>
      <c r="AA3338" s="1">
        <v>46</v>
      </c>
      <c r="AB3338" s="6">
        <f t="shared" si="262"/>
        <v>8.1705150976909419E-2</v>
      </c>
      <c r="AC3338" s="6">
        <f t="shared" si="260"/>
        <v>8.1705150976909419E-2</v>
      </c>
      <c r="AD3338" s="26">
        <f t="shared" si="261"/>
        <v>112.60000000000001</v>
      </c>
      <c r="AE3338" s="1">
        <v>43</v>
      </c>
      <c r="AF3338" s="1">
        <v>43</v>
      </c>
      <c r="AG3338" s="1">
        <v>18</v>
      </c>
      <c r="AH3338" s="1">
        <v>53</v>
      </c>
      <c r="AI3338" s="1">
        <v>13</v>
      </c>
      <c r="AJ3338" s="1">
        <v>40</v>
      </c>
      <c r="AK3338" s="1">
        <v>0</v>
      </c>
      <c r="AL3338" s="1">
        <v>0</v>
      </c>
      <c r="AM3338" s="1">
        <f t="shared" si="263"/>
        <v>40</v>
      </c>
      <c r="AN3338" s="1">
        <v>12</v>
      </c>
      <c r="AO3338" s="1">
        <v>4</v>
      </c>
      <c r="AP3338" s="20">
        <f t="shared" si="264"/>
        <v>96.600000000000009</v>
      </c>
      <c r="AQ3338" s="1">
        <v>1</v>
      </c>
    </row>
    <row r="3339" spans="1:43" ht="16" x14ac:dyDescent="0.2">
      <c r="A3339" t="s">
        <v>32612</v>
      </c>
      <c r="B3339" t="s">
        <v>33771</v>
      </c>
      <c r="C3339" s="1" t="s">
        <v>18430</v>
      </c>
      <c r="E3339" s="9" t="s">
        <v>33777</v>
      </c>
      <c r="F3339" s="12" t="s">
        <v>33816</v>
      </c>
      <c r="G3339" s="13" t="s">
        <v>33780</v>
      </c>
      <c r="H3339" s="19" t="s">
        <v>33817</v>
      </c>
      <c r="I3339" s="13" t="s">
        <v>33782</v>
      </c>
      <c r="J3339" s="13">
        <v>60237</v>
      </c>
      <c r="K3339" t="s">
        <v>19078</v>
      </c>
      <c r="L3339" t="s">
        <v>19085</v>
      </c>
      <c r="M3339" t="s">
        <v>19086</v>
      </c>
      <c r="N3339" t="s">
        <v>130</v>
      </c>
      <c r="O3339" t="s">
        <v>19087</v>
      </c>
      <c r="P3339" t="s">
        <v>19088</v>
      </c>
      <c r="Q3339" t="s">
        <v>19089</v>
      </c>
      <c r="S3339" t="s">
        <v>19090</v>
      </c>
      <c r="T3339" s="1" t="s">
        <v>18430</v>
      </c>
      <c r="U3339" s="1">
        <v>44260</v>
      </c>
      <c r="V3339" t="s">
        <v>32611</v>
      </c>
      <c r="W3339" s="4">
        <v>0.32</v>
      </c>
      <c r="X3339" s="1">
        <v>410</v>
      </c>
      <c r="Y3339" s="1">
        <v>47</v>
      </c>
      <c r="Z3339" s="1">
        <v>62</v>
      </c>
      <c r="AA3339" s="1">
        <v>37</v>
      </c>
      <c r="AB3339" s="6">
        <f t="shared" si="262"/>
        <v>9.0243902439024387E-2</v>
      </c>
      <c r="AC3339" s="6">
        <f t="shared" si="260"/>
        <v>9.0243902439024387E-2</v>
      </c>
      <c r="AD3339" s="26">
        <f t="shared" si="261"/>
        <v>82</v>
      </c>
      <c r="AE3339" s="1">
        <v>35</v>
      </c>
      <c r="AF3339" s="1">
        <v>59</v>
      </c>
      <c r="AG3339" s="1">
        <v>9</v>
      </c>
      <c r="AH3339" s="1">
        <v>33</v>
      </c>
      <c r="AI3339" s="1">
        <v>19</v>
      </c>
      <c r="AJ3339" s="1">
        <v>92</v>
      </c>
      <c r="AK3339" s="1">
        <v>1</v>
      </c>
      <c r="AL3339" s="1">
        <v>3</v>
      </c>
      <c r="AM3339" s="1">
        <f t="shared" si="263"/>
        <v>95</v>
      </c>
      <c r="AN3339" s="1">
        <v>15</v>
      </c>
      <c r="AO3339" s="1">
        <v>9</v>
      </c>
      <c r="AP3339" s="20">
        <f t="shared" si="264"/>
        <v>77.7</v>
      </c>
      <c r="AQ3339" s="1">
        <v>0</v>
      </c>
    </row>
    <row r="3340" spans="1:43" ht="16" x14ac:dyDescent="0.2">
      <c r="A3340" t="s">
        <v>26667</v>
      </c>
      <c r="B3340" t="s">
        <v>33771</v>
      </c>
      <c r="C3340" s="1" t="s">
        <v>18430</v>
      </c>
      <c r="E3340" s="9" t="s">
        <v>33777</v>
      </c>
      <c r="F3340" s="12" t="s">
        <v>33818</v>
      </c>
      <c r="G3340" s="13" t="s">
        <v>33780</v>
      </c>
      <c r="H3340" s="12" t="s">
        <v>33819</v>
      </c>
      <c r="I3340" s="13" t="s">
        <v>33782</v>
      </c>
      <c r="J3340" s="13">
        <v>60354</v>
      </c>
      <c r="K3340" t="s">
        <v>19091</v>
      </c>
      <c r="L3340" t="s">
        <v>19092</v>
      </c>
      <c r="M3340" t="s">
        <v>19093</v>
      </c>
      <c r="N3340" t="s">
        <v>30</v>
      </c>
      <c r="O3340" t="s">
        <v>19094</v>
      </c>
      <c r="P3340" t="s">
        <v>19095</v>
      </c>
      <c r="Q3340" t="s">
        <v>19096</v>
      </c>
      <c r="S3340" t="s">
        <v>18763</v>
      </c>
      <c r="T3340" s="1" t="s">
        <v>18430</v>
      </c>
      <c r="U3340" s="1">
        <v>45231</v>
      </c>
      <c r="V3340" t="s">
        <v>26666</v>
      </c>
      <c r="W3340" s="4">
        <v>0.55000000000000004</v>
      </c>
      <c r="X3340" s="1">
        <v>650</v>
      </c>
      <c r="Y3340" s="1">
        <v>174</v>
      </c>
      <c r="Z3340" s="1">
        <v>167</v>
      </c>
      <c r="AA3340" s="1">
        <v>112</v>
      </c>
      <c r="AB3340" s="6">
        <f t="shared" si="262"/>
        <v>0.1723076923076923</v>
      </c>
      <c r="AC3340" s="6">
        <f t="shared" si="260"/>
        <v>0.1723076923076923</v>
      </c>
      <c r="AD3340" s="26">
        <f t="shared" si="261"/>
        <v>130</v>
      </c>
      <c r="AE3340" s="1">
        <v>111</v>
      </c>
      <c r="AF3340" s="1">
        <v>164</v>
      </c>
      <c r="AG3340" s="1">
        <v>40</v>
      </c>
      <c r="AH3340" s="1">
        <v>134</v>
      </c>
      <c r="AI3340" s="1">
        <v>58</v>
      </c>
      <c r="AJ3340" s="1">
        <v>220</v>
      </c>
      <c r="AK3340" s="1">
        <v>7</v>
      </c>
      <c r="AL3340" s="1">
        <v>10</v>
      </c>
      <c r="AM3340" s="1">
        <f t="shared" si="263"/>
        <v>230</v>
      </c>
      <c r="AN3340" s="1">
        <v>85</v>
      </c>
      <c r="AO3340" s="1">
        <v>28</v>
      </c>
      <c r="AP3340" s="20">
        <f t="shared" si="264"/>
        <v>235.20000000000002</v>
      </c>
      <c r="AQ3340" s="1">
        <v>1</v>
      </c>
    </row>
    <row r="3341" spans="1:43" ht="16" x14ac:dyDescent="0.2">
      <c r="A3341" t="s">
        <v>27963</v>
      </c>
      <c r="B3341" t="s">
        <v>33771</v>
      </c>
      <c r="C3341" s="1" t="s">
        <v>18430</v>
      </c>
      <c r="E3341" s="9" t="s">
        <v>33777</v>
      </c>
      <c r="F3341" s="12" t="s">
        <v>33818</v>
      </c>
      <c r="G3341" s="13" t="s">
        <v>33780</v>
      </c>
      <c r="H3341" s="12" t="s">
        <v>33819</v>
      </c>
      <c r="I3341" s="13" t="s">
        <v>33782</v>
      </c>
      <c r="J3341" s="13">
        <v>60354</v>
      </c>
      <c r="K3341" t="s">
        <v>19091</v>
      </c>
      <c r="L3341" t="s">
        <v>19097</v>
      </c>
      <c r="M3341" t="s">
        <v>19098</v>
      </c>
      <c r="N3341" t="s">
        <v>30</v>
      </c>
      <c r="O3341" t="s">
        <v>19099</v>
      </c>
      <c r="P3341" t="s">
        <v>19100</v>
      </c>
      <c r="Q3341" t="s">
        <v>19101</v>
      </c>
      <c r="S3341" t="s">
        <v>18763</v>
      </c>
      <c r="T3341" s="1" t="s">
        <v>18430</v>
      </c>
      <c r="U3341" s="1">
        <v>45231</v>
      </c>
      <c r="V3341" t="e">
        <v>#N/A</v>
      </c>
      <c r="W3341" s="4">
        <v>0.43</v>
      </c>
      <c r="X3341" s="1">
        <v>525</v>
      </c>
      <c r="Y3341" s="1">
        <v>32</v>
      </c>
      <c r="Z3341" s="1">
        <v>19</v>
      </c>
      <c r="AA3341" s="1">
        <v>19</v>
      </c>
      <c r="AB3341" s="6">
        <f t="shared" si="262"/>
        <v>3.619047619047619E-2</v>
      </c>
      <c r="AC3341" s="6">
        <f t="shared" si="260"/>
        <v>3.619047619047619E-2</v>
      </c>
      <c r="AD3341" s="26">
        <f t="shared" si="261"/>
        <v>105</v>
      </c>
      <c r="AE3341" s="1">
        <v>16</v>
      </c>
      <c r="AF3341" s="1">
        <v>16</v>
      </c>
      <c r="AG3341" s="1">
        <v>10</v>
      </c>
      <c r="AH3341" s="1">
        <v>35</v>
      </c>
      <c r="AI3341" s="1">
        <v>9</v>
      </c>
      <c r="AJ3341" s="1">
        <v>33</v>
      </c>
      <c r="AK3341" s="1">
        <v>1</v>
      </c>
      <c r="AL3341" s="1">
        <v>1</v>
      </c>
      <c r="AM3341" s="1">
        <f t="shared" si="263"/>
        <v>34</v>
      </c>
      <c r="AN3341" s="1">
        <v>7</v>
      </c>
      <c r="AO3341" s="1">
        <v>0</v>
      </c>
      <c r="AP3341" s="20">
        <f t="shared" si="264"/>
        <v>39.9</v>
      </c>
      <c r="AQ3341" s="1">
        <v>2</v>
      </c>
    </row>
    <row r="3342" spans="1:43" ht="16" x14ac:dyDescent="0.2">
      <c r="A3342" t="s">
        <v>32694</v>
      </c>
      <c r="B3342" t="s">
        <v>33771</v>
      </c>
      <c r="C3342" s="1" t="s">
        <v>18430</v>
      </c>
      <c r="E3342" s="9" t="s">
        <v>33777</v>
      </c>
      <c r="F3342" s="12" t="s">
        <v>33816</v>
      </c>
      <c r="G3342" s="13" t="s">
        <v>33780</v>
      </c>
      <c r="H3342" s="19" t="s">
        <v>33817</v>
      </c>
      <c r="I3342" s="13" t="s">
        <v>33782</v>
      </c>
      <c r="J3342" s="13">
        <v>60237</v>
      </c>
      <c r="K3342" t="s">
        <v>19102</v>
      </c>
      <c r="L3342" t="s">
        <v>19103</v>
      </c>
      <c r="M3342" t="s">
        <v>19104</v>
      </c>
      <c r="N3342" t="s">
        <v>30</v>
      </c>
      <c r="O3342" t="s">
        <v>19105</v>
      </c>
      <c r="P3342" t="s">
        <v>19106</v>
      </c>
      <c r="Q3342" t="s">
        <v>19107</v>
      </c>
      <c r="S3342" t="s">
        <v>15537</v>
      </c>
      <c r="T3342" s="1" t="s">
        <v>18430</v>
      </c>
      <c r="U3342" s="1">
        <v>43420</v>
      </c>
      <c r="V3342" t="s">
        <v>32693</v>
      </c>
      <c r="W3342" s="4">
        <v>0.68</v>
      </c>
      <c r="X3342" s="1">
        <v>408</v>
      </c>
      <c r="Y3342" s="1">
        <v>62</v>
      </c>
      <c r="Z3342" s="1">
        <v>101</v>
      </c>
      <c r="AA3342" s="1">
        <v>58</v>
      </c>
      <c r="AB3342" s="6">
        <f t="shared" si="262"/>
        <v>0.14215686274509803</v>
      </c>
      <c r="AC3342" s="6">
        <f t="shared" si="260"/>
        <v>0.14215686274509803</v>
      </c>
      <c r="AD3342" s="26">
        <f t="shared" si="261"/>
        <v>81.600000000000009</v>
      </c>
      <c r="AE3342" s="1">
        <v>57</v>
      </c>
      <c r="AF3342" s="1">
        <v>89</v>
      </c>
      <c r="AG3342" s="1">
        <v>28</v>
      </c>
      <c r="AH3342" s="1">
        <v>79</v>
      </c>
      <c r="AI3342" s="1">
        <v>28</v>
      </c>
      <c r="AJ3342" s="1">
        <v>120</v>
      </c>
      <c r="AK3342" s="1">
        <v>8</v>
      </c>
      <c r="AL3342" s="1">
        <v>12</v>
      </c>
      <c r="AM3342" s="1">
        <f t="shared" si="263"/>
        <v>132</v>
      </c>
      <c r="AN3342" s="1">
        <v>26</v>
      </c>
      <c r="AO3342" s="1">
        <v>20</v>
      </c>
      <c r="AP3342" s="20">
        <f t="shared" si="264"/>
        <v>121.80000000000001</v>
      </c>
      <c r="AQ3342" s="1">
        <v>1</v>
      </c>
    </row>
    <row r="3343" spans="1:43" ht="16" x14ac:dyDescent="0.2">
      <c r="A3343" t="s">
        <v>29550</v>
      </c>
      <c r="B3343" t="s">
        <v>33771</v>
      </c>
      <c r="C3343" s="1" t="s">
        <v>18430</v>
      </c>
      <c r="E3343" s="9" t="s">
        <v>33777</v>
      </c>
      <c r="F3343" s="12" t="s">
        <v>33818</v>
      </c>
      <c r="G3343" s="13" t="s">
        <v>33780</v>
      </c>
      <c r="H3343" s="12" t="s">
        <v>33819</v>
      </c>
      <c r="I3343" s="13" t="s">
        <v>33782</v>
      </c>
      <c r="J3343" s="13">
        <v>60354</v>
      </c>
      <c r="K3343" t="s">
        <v>19108</v>
      </c>
      <c r="L3343" t="s">
        <v>19109</v>
      </c>
      <c r="M3343" t="s">
        <v>19110</v>
      </c>
      <c r="N3343" t="s">
        <v>30</v>
      </c>
      <c r="O3343" t="s">
        <v>19111</v>
      </c>
      <c r="P3343" t="s">
        <v>19112</v>
      </c>
      <c r="Q3343" t="s">
        <v>19113</v>
      </c>
      <c r="S3343" t="s">
        <v>19114</v>
      </c>
      <c r="T3343" s="1" t="s">
        <v>18430</v>
      </c>
      <c r="U3343" s="1">
        <v>43230</v>
      </c>
      <c r="V3343" t="s">
        <v>29549</v>
      </c>
      <c r="W3343" s="4">
        <v>0.56000000000000005</v>
      </c>
      <c r="X3343" s="1">
        <v>428</v>
      </c>
      <c r="Y3343" s="1">
        <v>78</v>
      </c>
      <c r="Z3343" s="1">
        <v>47</v>
      </c>
      <c r="AA3343" s="1">
        <v>37</v>
      </c>
      <c r="AB3343" s="6">
        <f t="shared" si="262"/>
        <v>8.6448598130841117E-2</v>
      </c>
      <c r="AC3343" s="6">
        <f t="shared" si="260"/>
        <v>8.6448598130841117E-2</v>
      </c>
      <c r="AD3343" s="26">
        <f t="shared" si="261"/>
        <v>85.600000000000009</v>
      </c>
      <c r="AE3343" s="1">
        <v>37</v>
      </c>
      <c r="AF3343" s="1">
        <v>45</v>
      </c>
      <c r="AG3343" s="1">
        <v>19</v>
      </c>
      <c r="AH3343" s="1">
        <v>60</v>
      </c>
      <c r="AI3343" s="1">
        <v>19</v>
      </c>
      <c r="AJ3343" s="1">
        <v>80</v>
      </c>
      <c r="AK3343" s="1">
        <v>1</v>
      </c>
      <c r="AL3343" s="1">
        <v>1</v>
      </c>
      <c r="AM3343" s="1">
        <f t="shared" si="263"/>
        <v>81</v>
      </c>
      <c r="AN3343" s="1">
        <v>21</v>
      </c>
      <c r="AO3343" s="1">
        <v>7</v>
      </c>
      <c r="AP3343" s="20">
        <f t="shared" si="264"/>
        <v>77.7</v>
      </c>
      <c r="AQ3343" s="1">
        <v>1</v>
      </c>
    </row>
    <row r="3344" spans="1:43" ht="16" x14ac:dyDescent="0.2">
      <c r="A3344" t="s">
        <v>29570</v>
      </c>
      <c r="B3344" t="s">
        <v>33771</v>
      </c>
      <c r="C3344" s="1" t="s">
        <v>18430</v>
      </c>
      <c r="E3344" s="9" t="s">
        <v>33777</v>
      </c>
      <c r="F3344" s="12" t="s">
        <v>33818</v>
      </c>
      <c r="G3344" s="13" t="s">
        <v>33780</v>
      </c>
      <c r="H3344" s="12" t="s">
        <v>33819</v>
      </c>
      <c r="I3344" s="13" t="s">
        <v>33782</v>
      </c>
      <c r="J3344" s="13">
        <v>60354</v>
      </c>
      <c r="K3344" t="s">
        <v>19108</v>
      </c>
      <c r="L3344" t="s">
        <v>19115</v>
      </c>
      <c r="M3344" t="s">
        <v>19110</v>
      </c>
      <c r="N3344" t="s">
        <v>19116</v>
      </c>
      <c r="O3344" t="s">
        <v>19111</v>
      </c>
      <c r="P3344" t="s">
        <v>19117</v>
      </c>
      <c r="Q3344" t="s">
        <v>19118</v>
      </c>
      <c r="S3344" t="s">
        <v>19114</v>
      </c>
      <c r="T3344" s="1" t="s">
        <v>18430</v>
      </c>
      <c r="U3344" s="1">
        <v>43230</v>
      </c>
      <c r="V3344" t="s">
        <v>29569</v>
      </c>
      <c r="W3344" s="4">
        <v>0.4</v>
      </c>
      <c r="X3344" s="1">
        <v>448</v>
      </c>
      <c r="Y3344" s="1">
        <v>86</v>
      </c>
      <c r="Z3344" s="1">
        <v>56</v>
      </c>
      <c r="AA3344" s="1">
        <v>42</v>
      </c>
      <c r="AB3344" s="6">
        <f t="shared" si="262"/>
        <v>9.375E-2</v>
      </c>
      <c r="AC3344" s="6">
        <f t="shared" si="260"/>
        <v>9.375E-2</v>
      </c>
      <c r="AD3344" s="26">
        <f t="shared" si="261"/>
        <v>89.600000000000009</v>
      </c>
      <c r="AE3344" s="1">
        <v>38</v>
      </c>
      <c r="AF3344" s="1">
        <v>52</v>
      </c>
      <c r="AG3344" s="1">
        <v>25</v>
      </c>
      <c r="AH3344" s="1">
        <v>82</v>
      </c>
      <c r="AI3344" s="1">
        <v>24</v>
      </c>
      <c r="AJ3344" s="1">
        <v>95</v>
      </c>
      <c r="AK3344" s="1">
        <v>1</v>
      </c>
      <c r="AL3344" s="1">
        <v>1</v>
      </c>
      <c r="AM3344" s="1">
        <f t="shared" si="263"/>
        <v>96</v>
      </c>
      <c r="AN3344" s="1">
        <v>24</v>
      </c>
      <c r="AO3344" s="1">
        <v>4</v>
      </c>
      <c r="AP3344" s="20">
        <f t="shared" si="264"/>
        <v>88.2</v>
      </c>
      <c r="AQ3344" s="1">
        <v>3</v>
      </c>
    </row>
    <row r="3345" spans="1:43" ht="16" x14ac:dyDescent="0.2">
      <c r="A3345" t="s">
        <v>27293</v>
      </c>
      <c r="B3345" t="s">
        <v>33771</v>
      </c>
      <c r="C3345" s="1" t="s">
        <v>18430</v>
      </c>
      <c r="E3345" s="9" t="s">
        <v>33777</v>
      </c>
      <c r="F3345" s="12" t="s">
        <v>33818</v>
      </c>
      <c r="G3345" s="13" t="s">
        <v>33780</v>
      </c>
      <c r="H3345" s="12" t="s">
        <v>33819</v>
      </c>
      <c r="I3345" s="13" t="s">
        <v>33782</v>
      </c>
      <c r="J3345" s="13">
        <v>60354</v>
      </c>
      <c r="K3345" t="s">
        <v>19119</v>
      </c>
      <c r="L3345" t="s">
        <v>19120</v>
      </c>
      <c r="M3345" t="s">
        <v>19121</v>
      </c>
      <c r="N3345" t="s">
        <v>241</v>
      </c>
      <c r="O3345" t="s">
        <v>19122</v>
      </c>
      <c r="P3345" t="s">
        <v>19123</v>
      </c>
      <c r="Q3345" t="s">
        <v>19124</v>
      </c>
      <c r="S3345" t="s">
        <v>19125</v>
      </c>
      <c r="T3345" s="1" t="s">
        <v>18430</v>
      </c>
      <c r="U3345" s="1">
        <v>45674</v>
      </c>
      <c r="V3345" t="s">
        <v>27292</v>
      </c>
      <c r="W3345" s="4">
        <v>1</v>
      </c>
      <c r="X3345" s="1">
        <v>550</v>
      </c>
      <c r="Y3345" s="1">
        <v>119</v>
      </c>
      <c r="Z3345" s="1">
        <v>31</v>
      </c>
      <c r="AA3345" s="1">
        <v>30</v>
      </c>
      <c r="AB3345" s="6">
        <f t="shared" si="262"/>
        <v>5.4545454545454543E-2</v>
      </c>
      <c r="AC3345" s="6">
        <f t="shared" si="260"/>
        <v>5.4545454545454543E-2</v>
      </c>
      <c r="AD3345" s="26">
        <f t="shared" si="261"/>
        <v>110</v>
      </c>
      <c r="AE3345" s="1">
        <v>30</v>
      </c>
      <c r="AF3345" s="1">
        <v>30</v>
      </c>
      <c r="AG3345" s="1">
        <v>15</v>
      </c>
      <c r="AH3345" s="1">
        <v>58</v>
      </c>
      <c r="AI3345" s="1">
        <v>20</v>
      </c>
      <c r="AJ3345" s="1">
        <v>123</v>
      </c>
      <c r="AK3345" s="1">
        <v>2</v>
      </c>
      <c r="AL3345" s="1">
        <v>3</v>
      </c>
      <c r="AM3345" s="1">
        <f t="shared" si="263"/>
        <v>126</v>
      </c>
      <c r="AN3345" s="1">
        <v>17</v>
      </c>
      <c r="AO3345" s="1">
        <v>4</v>
      </c>
      <c r="AP3345" s="20">
        <f t="shared" si="264"/>
        <v>63</v>
      </c>
      <c r="AQ3345" s="1">
        <v>0</v>
      </c>
    </row>
    <row r="3346" spans="1:43" ht="16" x14ac:dyDescent="0.2">
      <c r="A3346" t="s">
        <v>31245</v>
      </c>
      <c r="B3346" t="s">
        <v>33771</v>
      </c>
      <c r="C3346" s="1" t="s">
        <v>18430</v>
      </c>
      <c r="E3346" s="9" t="s">
        <v>33777</v>
      </c>
      <c r="F3346" s="12" t="s">
        <v>33816</v>
      </c>
      <c r="G3346" s="13" t="s">
        <v>33780</v>
      </c>
      <c r="H3346" s="19" t="s">
        <v>33817</v>
      </c>
      <c r="I3346" s="13" t="s">
        <v>33782</v>
      </c>
      <c r="J3346" s="13">
        <v>60237</v>
      </c>
      <c r="K3346" t="s">
        <v>19126</v>
      </c>
      <c r="L3346" t="s">
        <v>19130</v>
      </c>
      <c r="M3346" t="s">
        <v>19127</v>
      </c>
      <c r="N3346" t="s">
        <v>607</v>
      </c>
      <c r="O3346" t="s">
        <v>19131</v>
      </c>
      <c r="P3346" t="s">
        <v>19128</v>
      </c>
      <c r="Q3346" t="s">
        <v>19132</v>
      </c>
      <c r="S3346" t="s">
        <v>19129</v>
      </c>
      <c r="T3346" s="1" t="s">
        <v>18430</v>
      </c>
      <c r="U3346" s="1">
        <v>44125</v>
      </c>
      <c r="V3346" t="s">
        <v>31244</v>
      </c>
      <c r="W3346" s="4">
        <v>0.72</v>
      </c>
      <c r="X3346" s="1">
        <v>476</v>
      </c>
      <c r="Y3346" s="1">
        <v>101</v>
      </c>
      <c r="Z3346" s="1">
        <v>68</v>
      </c>
      <c r="AA3346" s="1">
        <v>68</v>
      </c>
      <c r="AB3346" s="6">
        <f t="shared" si="262"/>
        <v>0.14285714285714285</v>
      </c>
      <c r="AC3346" s="6">
        <f t="shared" si="260"/>
        <v>0.14285714285714285</v>
      </c>
      <c r="AD3346" s="26">
        <f t="shared" si="261"/>
        <v>95.2</v>
      </c>
      <c r="AE3346" s="1">
        <v>55</v>
      </c>
      <c r="AF3346" s="1">
        <v>55</v>
      </c>
      <c r="AG3346" s="1">
        <v>26</v>
      </c>
      <c r="AH3346" s="1">
        <v>89</v>
      </c>
      <c r="AI3346" s="1">
        <v>29</v>
      </c>
      <c r="AJ3346" s="1">
        <v>85</v>
      </c>
      <c r="AK3346" s="1">
        <v>2</v>
      </c>
      <c r="AL3346" s="1">
        <v>5</v>
      </c>
      <c r="AM3346" s="1">
        <f t="shared" si="263"/>
        <v>90</v>
      </c>
      <c r="AN3346" s="1">
        <v>30</v>
      </c>
      <c r="AO3346" s="1">
        <v>2</v>
      </c>
      <c r="AP3346" s="20">
        <f t="shared" si="264"/>
        <v>142.80000000000001</v>
      </c>
      <c r="AQ3346" s="1">
        <v>4</v>
      </c>
    </row>
    <row r="3347" spans="1:43" ht="16" x14ac:dyDescent="0.2">
      <c r="A3347" t="s">
        <v>31658</v>
      </c>
      <c r="B3347" t="s">
        <v>33771</v>
      </c>
      <c r="C3347" s="1" t="s">
        <v>18430</v>
      </c>
      <c r="E3347" s="9" t="s">
        <v>33777</v>
      </c>
      <c r="F3347" s="12" t="s">
        <v>33816</v>
      </c>
      <c r="G3347" s="13" t="s">
        <v>33780</v>
      </c>
      <c r="H3347" s="19" t="s">
        <v>33817</v>
      </c>
      <c r="I3347" s="13" t="s">
        <v>33782</v>
      </c>
      <c r="J3347" s="13">
        <v>60237</v>
      </c>
      <c r="K3347" t="s">
        <v>19133</v>
      </c>
      <c r="L3347" t="s">
        <v>19135</v>
      </c>
      <c r="M3347" t="s">
        <v>19136</v>
      </c>
      <c r="N3347" t="s">
        <v>30</v>
      </c>
      <c r="O3347" t="s">
        <v>19137</v>
      </c>
      <c r="P3347" t="s">
        <v>19134</v>
      </c>
      <c r="Q3347" t="s">
        <v>19138</v>
      </c>
      <c r="S3347" t="s">
        <v>11891</v>
      </c>
      <c r="T3347" s="1" t="s">
        <v>18430</v>
      </c>
      <c r="U3347" s="1">
        <v>44041</v>
      </c>
      <c r="V3347" t="e">
        <v>#N/A</v>
      </c>
      <c r="W3347" s="4">
        <v>0.37</v>
      </c>
      <c r="X3347" s="1">
        <v>730</v>
      </c>
      <c r="Y3347" s="1">
        <v>21</v>
      </c>
      <c r="Z3347" s="1">
        <v>16</v>
      </c>
      <c r="AA3347" s="1">
        <v>16</v>
      </c>
      <c r="AB3347" s="6">
        <f t="shared" si="262"/>
        <v>2.1917808219178082E-2</v>
      </c>
      <c r="AC3347" s="6">
        <f t="shared" si="260"/>
        <v>2.1917808219178082E-2</v>
      </c>
      <c r="AD3347" s="26">
        <f t="shared" si="261"/>
        <v>146</v>
      </c>
      <c r="AE3347" s="1">
        <v>14</v>
      </c>
      <c r="AF3347" s="1">
        <v>14</v>
      </c>
      <c r="AG3347" s="1">
        <v>14</v>
      </c>
      <c r="AH3347" s="1">
        <v>83</v>
      </c>
      <c r="AI3347" s="1">
        <v>8</v>
      </c>
      <c r="AJ3347" s="1">
        <v>27</v>
      </c>
      <c r="AK3347" s="1">
        <v>3</v>
      </c>
      <c r="AL3347" s="1">
        <v>4</v>
      </c>
      <c r="AM3347" s="1">
        <f t="shared" si="263"/>
        <v>31</v>
      </c>
      <c r="AN3347" s="1">
        <v>8</v>
      </c>
      <c r="AO3347" s="1">
        <v>0</v>
      </c>
      <c r="AP3347" s="20">
        <f t="shared" si="264"/>
        <v>33.6</v>
      </c>
      <c r="AQ3347" s="1">
        <v>1</v>
      </c>
    </row>
    <row r="3348" spans="1:43" ht="16" x14ac:dyDescent="0.2">
      <c r="A3348" t="s">
        <v>31647</v>
      </c>
      <c r="B3348" t="s">
        <v>33771</v>
      </c>
      <c r="C3348" s="1" t="s">
        <v>18430</v>
      </c>
      <c r="E3348" s="9" t="s">
        <v>33777</v>
      </c>
      <c r="F3348" s="12" t="s">
        <v>33816</v>
      </c>
      <c r="G3348" s="13" t="s">
        <v>33780</v>
      </c>
      <c r="H3348" s="19" t="s">
        <v>33817</v>
      </c>
      <c r="I3348" s="13" t="s">
        <v>33782</v>
      </c>
      <c r="J3348" s="13">
        <v>60237</v>
      </c>
      <c r="K3348" t="s">
        <v>19133</v>
      </c>
      <c r="L3348" t="s">
        <v>19139</v>
      </c>
      <c r="M3348" t="s">
        <v>19140</v>
      </c>
      <c r="N3348" t="s">
        <v>30</v>
      </c>
      <c r="O3348" t="s">
        <v>19141</v>
      </c>
      <c r="P3348">
        <v>4404664831</v>
      </c>
      <c r="Q3348" t="s">
        <v>19142</v>
      </c>
      <c r="S3348" t="s">
        <v>11891</v>
      </c>
      <c r="T3348" s="1" t="s">
        <v>18430</v>
      </c>
      <c r="U3348" s="1">
        <v>44041</v>
      </c>
      <c r="V3348" t="s">
        <v>31646</v>
      </c>
      <c r="W3348" s="4">
        <v>0.62</v>
      </c>
      <c r="X3348" s="1">
        <v>511</v>
      </c>
      <c r="Y3348" s="1">
        <v>31</v>
      </c>
      <c r="Z3348" s="1">
        <v>22</v>
      </c>
      <c r="AA3348" s="1">
        <v>22</v>
      </c>
      <c r="AB3348" s="6">
        <f t="shared" si="262"/>
        <v>4.3052837573385516E-2</v>
      </c>
      <c r="AC3348" s="6">
        <f t="shared" si="260"/>
        <v>4.3052837573385516E-2</v>
      </c>
      <c r="AD3348" s="26">
        <f t="shared" si="261"/>
        <v>102.2</v>
      </c>
      <c r="AE3348" s="1">
        <v>20</v>
      </c>
      <c r="AF3348" s="1">
        <v>20</v>
      </c>
      <c r="AG3348" s="1">
        <v>16</v>
      </c>
      <c r="AH3348" s="1">
        <v>60</v>
      </c>
      <c r="AI3348" s="1">
        <v>13</v>
      </c>
      <c r="AJ3348" s="1">
        <v>38</v>
      </c>
      <c r="AK3348" s="1">
        <v>2</v>
      </c>
      <c r="AL3348" s="1">
        <v>4</v>
      </c>
      <c r="AM3348" s="1">
        <f t="shared" si="263"/>
        <v>42</v>
      </c>
      <c r="AN3348" s="1">
        <v>11</v>
      </c>
      <c r="AO3348" s="1">
        <v>2</v>
      </c>
      <c r="AP3348" s="20">
        <f t="shared" si="264"/>
        <v>46.2</v>
      </c>
      <c r="AQ3348" s="1">
        <v>1</v>
      </c>
    </row>
    <row r="3349" spans="1:43" ht="16" x14ac:dyDescent="0.2">
      <c r="A3349" t="s">
        <v>29148</v>
      </c>
      <c r="B3349" t="s">
        <v>33771</v>
      </c>
      <c r="C3349" s="1" t="s">
        <v>18430</v>
      </c>
      <c r="E3349" s="9" t="s">
        <v>33777</v>
      </c>
      <c r="F3349" s="12" t="s">
        <v>33816</v>
      </c>
      <c r="G3349" s="13" t="s">
        <v>33780</v>
      </c>
      <c r="H3349" s="19" t="s">
        <v>33817</v>
      </c>
      <c r="I3349" s="13" t="s">
        <v>33782</v>
      </c>
      <c r="J3349" s="13">
        <v>60237</v>
      </c>
      <c r="K3349" t="s">
        <v>19143</v>
      </c>
      <c r="L3349" t="s">
        <v>19144</v>
      </c>
      <c r="M3349" t="s">
        <v>19145</v>
      </c>
      <c r="N3349" t="s">
        <v>30</v>
      </c>
      <c r="O3349" t="s">
        <v>19146</v>
      </c>
      <c r="P3349" t="s">
        <v>19147</v>
      </c>
      <c r="Q3349" t="s">
        <v>19148</v>
      </c>
      <c r="S3349" t="s">
        <v>19149</v>
      </c>
      <c r="T3349" s="1" t="s">
        <v>18430</v>
      </c>
      <c r="U3349" s="1">
        <v>43431</v>
      </c>
      <c r="V3349" t="e">
        <v>#N/A</v>
      </c>
      <c r="W3349" s="4">
        <v>0.32</v>
      </c>
      <c r="X3349" s="1">
        <v>400</v>
      </c>
      <c r="Y3349" s="1">
        <v>28</v>
      </c>
      <c r="Z3349" s="1">
        <v>23</v>
      </c>
      <c r="AA3349" s="1">
        <v>23</v>
      </c>
      <c r="AB3349" s="6">
        <f t="shared" si="262"/>
        <v>5.7500000000000002E-2</v>
      </c>
      <c r="AC3349" s="6">
        <f t="shared" si="260"/>
        <v>5.7500000000000002E-2</v>
      </c>
      <c r="AD3349" s="26">
        <f t="shared" si="261"/>
        <v>80</v>
      </c>
      <c r="AE3349" s="1">
        <v>22</v>
      </c>
      <c r="AF3349" s="1">
        <v>22</v>
      </c>
      <c r="AG3349" s="1">
        <v>11</v>
      </c>
      <c r="AH3349" s="1">
        <v>31</v>
      </c>
      <c r="AI3349" s="1">
        <v>11</v>
      </c>
      <c r="AJ3349" s="1">
        <v>24</v>
      </c>
      <c r="AK3349" s="1">
        <v>9</v>
      </c>
      <c r="AL3349" s="1">
        <v>13</v>
      </c>
      <c r="AM3349" s="1">
        <f t="shared" si="263"/>
        <v>37</v>
      </c>
      <c r="AN3349" s="1">
        <v>1</v>
      </c>
      <c r="AO3349" s="1">
        <v>4</v>
      </c>
      <c r="AP3349" s="20">
        <f t="shared" si="264"/>
        <v>48.300000000000004</v>
      </c>
      <c r="AQ3349" s="1">
        <v>1</v>
      </c>
    </row>
    <row r="3350" spans="1:43" ht="16" x14ac:dyDescent="0.2">
      <c r="A3350" t="s">
        <v>31787</v>
      </c>
      <c r="B3350" t="s">
        <v>33771</v>
      </c>
      <c r="C3350" s="1" t="s">
        <v>18430</v>
      </c>
      <c r="E3350" s="9" t="s">
        <v>33777</v>
      </c>
      <c r="F3350" s="12" t="s">
        <v>33816</v>
      </c>
      <c r="G3350" s="13" t="s">
        <v>33780</v>
      </c>
      <c r="H3350" s="19" t="s">
        <v>33817</v>
      </c>
      <c r="I3350" s="13" t="s">
        <v>33782</v>
      </c>
      <c r="J3350" s="13">
        <v>60237</v>
      </c>
      <c r="K3350" t="s">
        <v>19143</v>
      </c>
      <c r="L3350" t="s">
        <v>19150</v>
      </c>
      <c r="M3350" t="s">
        <v>19145</v>
      </c>
      <c r="N3350" t="s">
        <v>30</v>
      </c>
      <c r="O3350" t="s">
        <v>19146</v>
      </c>
      <c r="P3350" t="s">
        <v>19151</v>
      </c>
      <c r="Q3350" t="s">
        <v>19152</v>
      </c>
      <c r="S3350" t="s">
        <v>19149</v>
      </c>
      <c r="T3350" s="1" t="s">
        <v>18430</v>
      </c>
      <c r="U3350" s="1">
        <v>43431</v>
      </c>
      <c r="V3350" t="s">
        <v>31786</v>
      </c>
      <c r="W3350" s="4">
        <v>0.62</v>
      </c>
      <c r="X3350" s="1">
        <v>400</v>
      </c>
      <c r="Y3350" s="1">
        <v>3</v>
      </c>
      <c r="Z3350" s="1">
        <v>1</v>
      </c>
      <c r="AA3350" s="1">
        <v>1</v>
      </c>
      <c r="AB3350" s="6">
        <f t="shared" si="262"/>
        <v>2.5000000000000001E-3</v>
      </c>
      <c r="AC3350" s="6">
        <f t="shared" si="260"/>
        <v>2.5000000000000001E-3</v>
      </c>
      <c r="AD3350" s="26">
        <f t="shared" si="261"/>
        <v>80</v>
      </c>
      <c r="AE3350" s="1">
        <v>1</v>
      </c>
      <c r="AF3350" s="1">
        <v>1</v>
      </c>
      <c r="AG3350" s="1">
        <v>0</v>
      </c>
      <c r="AH3350" s="1">
        <v>0</v>
      </c>
      <c r="AI3350" s="1">
        <v>1</v>
      </c>
      <c r="AJ3350" s="1">
        <v>5</v>
      </c>
      <c r="AK3350" s="1">
        <v>1</v>
      </c>
      <c r="AL3350" s="1">
        <v>1</v>
      </c>
      <c r="AM3350" s="1">
        <f t="shared" si="263"/>
        <v>6</v>
      </c>
      <c r="AN3350" s="1">
        <v>0</v>
      </c>
      <c r="AO3350" s="1">
        <v>1</v>
      </c>
      <c r="AP3350" s="20">
        <f t="shared" si="264"/>
        <v>2.1</v>
      </c>
      <c r="AQ3350" s="1">
        <v>0</v>
      </c>
    </row>
    <row r="3351" spans="1:43" ht="16" x14ac:dyDescent="0.2">
      <c r="A3351" t="s">
        <v>30160</v>
      </c>
      <c r="B3351" t="s">
        <v>33771</v>
      </c>
      <c r="C3351" s="1" t="s">
        <v>18430</v>
      </c>
      <c r="E3351" s="9" t="s">
        <v>33777</v>
      </c>
      <c r="F3351" s="12" t="s">
        <v>33818</v>
      </c>
      <c r="G3351" s="13" t="s">
        <v>33780</v>
      </c>
      <c r="H3351" s="12" t="s">
        <v>33819</v>
      </c>
      <c r="I3351" s="13" t="s">
        <v>33782</v>
      </c>
      <c r="J3351" s="13">
        <v>60354</v>
      </c>
      <c r="K3351" t="s">
        <v>19153</v>
      </c>
      <c r="L3351" t="s">
        <v>19154</v>
      </c>
      <c r="M3351" t="s">
        <v>19155</v>
      </c>
      <c r="N3351" t="s">
        <v>10392</v>
      </c>
      <c r="O3351" t="s">
        <v>19156</v>
      </c>
      <c r="P3351" t="s">
        <v>19157</v>
      </c>
      <c r="Q3351" t="s">
        <v>19158</v>
      </c>
      <c r="S3351" t="s">
        <v>19159</v>
      </c>
      <c r="T3351" s="1" t="s">
        <v>18430</v>
      </c>
      <c r="U3351" s="1">
        <v>45629</v>
      </c>
      <c r="V3351" t="s">
        <v>30159</v>
      </c>
      <c r="W3351" s="4">
        <v>0</v>
      </c>
      <c r="X3351" s="1">
        <v>610</v>
      </c>
      <c r="Y3351" s="1">
        <v>65</v>
      </c>
      <c r="Z3351" s="1">
        <v>85</v>
      </c>
      <c r="AA3351" s="1">
        <v>55</v>
      </c>
      <c r="AB3351" s="6">
        <f t="shared" si="262"/>
        <v>9.0163934426229511E-2</v>
      </c>
      <c r="AC3351" s="6">
        <f t="shared" si="260"/>
        <v>9.0163934426229511E-2</v>
      </c>
      <c r="AD3351" s="26">
        <f t="shared" si="261"/>
        <v>122</v>
      </c>
      <c r="AE3351" s="1">
        <v>50</v>
      </c>
      <c r="AF3351" s="1">
        <v>79</v>
      </c>
      <c r="AG3351" s="1">
        <v>21</v>
      </c>
      <c r="AH3351" s="1">
        <v>70</v>
      </c>
      <c r="AI3351" s="1">
        <v>28</v>
      </c>
      <c r="AJ3351" s="1">
        <v>162</v>
      </c>
      <c r="AK3351" s="1">
        <v>0</v>
      </c>
      <c r="AL3351" s="1">
        <v>0</v>
      </c>
      <c r="AM3351" s="1">
        <f t="shared" si="263"/>
        <v>162</v>
      </c>
      <c r="AN3351" s="1">
        <v>49</v>
      </c>
      <c r="AO3351" s="1">
        <v>16</v>
      </c>
      <c r="AP3351" s="20">
        <f t="shared" si="264"/>
        <v>115.5</v>
      </c>
      <c r="AQ3351" s="1">
        <v>1</v>
      </c>
    </row>
    <row r="3352" spans="1:43" ht="16" x14ac:dyDescent="0.2">
      <c r="A3352" t="s">
        <v>29505</v>
      </c>
      <c r="B3352" t="s">
        <v>33771</v>
      </c>
      <c r="C3352" s="1" t="s">
        <v>18430</v>
      </c>
      <c r="E3352" s="9" t="s">
        <v>33777</v>
      </c>
      <c r="F3352" s="12" t="s">
        <v>33818</v>
      </c>
      <c r="G3352" s="13" t="s">
        <v>33780</v>
      </c>
      <c r="H3352" s="12" t="s">
        <v>33819</v>
      </c>
      <c r="I3352" s="13" t="s">
        <v>33782</v>
      </c>
      <c r="J3352" s="13">
        <v>60354</v>
      </c>
      <c r="K3352" t="s">
        <v>19160</v>
      </c>
      <c r="L3352" t="s">
        <v>19161</v>
      </c>
      <c r="M3352" t="s">
        <v>19162</v>
      </c>
      <c r="N3352" t="s">
        <v>19163</v>
      </c>
      <c r="O3352" t="s">
        <v>19164</v>
      </c>
      <c r="P3352" t="s">
        <v>19165</v>
      </c>
      <c r="Q3352" t="s">
        <v>19166</v>
      </c>
      <c r="S3352" t="s">
        <v>18902</v>
      </c>
      <c r="T3352" s="1" t="s">
        <v>18430</v>
      </c>
      <c r="U3352" s="1">
        <v>43232</v>
      </c>
      <c r="V3352" t="s">
        <v>29504</v>
      </c>
      <c r="W3352" s="4">
        <v>0.81</v>
      </c>
      <c r="X3352" s="1">
        <v>600</v>
      </c>
      <c r="Y3352" s="1">
        <v>115</v>
      </c>
      <c r="Z3352" s="1">
        <v>54</v>
      </c>
      <c r="AA3352" s="1">
        <v>54</v>
      </c>
      <c r="AB3352" s="6">
        <f t="shared" si="262"/>
        <v>0.09</v>
      </c>
      <c r="AC3352" s="6">
        <f t="shared" si="260"/>
        <v>0.09</v>
      </c>
      <c r="AD3352" s="26">
        <f t="shared" si="261"/>
        <v>120</v>
      </c>
      <c r="AE3352" s="1">
        <v>51</v>
      </c>
      <c r="AF3352" s="1">
        <v>51</v>
      </c>
      <c r="AG3352" s="1">
        <v>23</v>
      </c>
      <c r="AH3352" s="1">
        <v>77</v>
      </c>
      <c r="AI3352" s="1">
        <v>18</v>
      </c>
      <c r="AJ3352" s="1">
        <v>56</v>
      </c>
      <c r="AK3352" s="1">
        <v>2</v>
      </c>
      <c r="AL3352" s="1">
        <v>2</v>
      </c>
      <c r="AM3352" s="1">
        <f t="shared" si="263"/>
        <v>58</v>
      </c>
      <c r="AN3352" s="1">
        <v>15</v>
      </c>
      <c r="AO3352" s="1">
        <v>5</v>
      </c>
      <c r="AP3352" s="20">
        <f t="shared" si="264"/>
        <v>113.4</v>
      </c>
      <c r="AQ3352" s="1">
        <v>0</v>
      </c>
    </row>
    <row r="3353" spans="1:43" ht="16" x14ac:dyDescent="0.2">
      <c r="A3353" t="s">
        <v>29510</v>
      </c>
      <c r="B3353" t="s">
        <v>33771</v>
      </c>
      <c r="C3353" s="1" t="s">
        <v>18430</v>
      </c>
      <c r="E3353" s="9" t="s">
        <v>33777</v>
      </c>
      <c r="F3353" s="12" t="s">
        <v>33818</v>
      </c>
      <c r="G3353" s="13" t="s">
        <v>33780</v>
      </c>
      <c r="H3353" s="12" t="s">
        <v>33819</v>
      </c>
      <c r="I3353" s="13" t="s">
        <v>33782</v>
      </c>
      <c r="J3353" s="13">
        <v>60354</v>
      </c>
      <c r="K3353" t="s">
        <v>19160</v>
      </c>
      <c r="L3353" t="s">
        <v>19167</v>
      </c>
      <c r="M3353" t="s">
        <v>19168</v>
      </c>
      <c r="N3353" t="s">
        <v>19169</v>
      </c>
      <c r="O3353" t="s">
        <v>19170</v>
      </c>
      <c r="P3353" t="s">
        <v>19171</v>
      </c>
      <c r="Q3353" t="s">
        <v>19172</v>
      </c>
      <c r="S3353" t="s">
        <v>18902</v>
      </c>
      <c r="T3353" s="1" t="s">
        <v>18430</v>
      </c>
      <c r="U3353" s="1">
        <v>43232</v>
      </c>
      <c r="V3353" t="s">
        <v>29509</v>
      </c>
      <c r="W3353" s="4">
        <v>0.77</v>
      </c>
      <c r="X3353" s="1">
        <v>750</v>
      </c>
      <c r="Y3353" s="1">
        <v>78</v>
      </c>
      <c r="Z3353" s="1">
        <v>40</v>
      </c>
      <c r="AA3353" s="1">
        <v>38</v>
      </c>
      <c r="AB3353" s="6">
        <f t="shared" si="262"/>
        <v>5.0666666666666665E-2</v>
      </c>
      <c r="AC3353" s="6">
        <f t="shared" si="260"/>
        <v>5.0666666666666665E-2</v>
      </c>
      <c r="AD3353" s="26">
        <f t="shared" si="261"/>
        <v>150</v>
      </c>
      <c r="AE3353" s="1">
        <v>37</v>
      </c>
      <c r="AF3353" s="1">
        <v>37</v>
      </c>
      <c r="AG3353" s="1">
        <v>21</v>
      </c>
      <c r="AH3353" s="1">
        <v>62</v>
      </c>
      <c r="AI3353" s="1">
        <v>17</v>
      </c>
      <c r="AJ3353" s="1">
        <v>51</v>
      </c>
      <c r="AK3353" s="1">
        <v>3</v>
      </c>
      <c r="AL3353" s="1">
        <v>3</v>
      </c>
      <c r="AM3353" s="1">
        <f t="shared" si="263"/>
        <v>54</v>
      </c>
      <c r="AN3353" s="1">
        <v>16</v>
      </c>
      <c r="AO3353" s="1">
        <v>6</v>
      </c>
      <c r="AP3353" s="20">
        <f t="shared" si="264"/>
        <v>79.8</v>
      </c>
      <c r="AQ3353" s="1">
        <v>0</v>
      </c>
    </row>
    <row r="3354" spans="1:43" ht="16" x14ac:dyDescent="0.2">
      <c r="A3354" t="s">
        <v>26938</v>
      </c>
      <c r="B3354" t="s">
        <v>33771</v>
      </c>
      <c r="C3354" s="1" t="s">
        <v>18430</v>
      </c>
      <c r="E3354" s="9" t="s">
        <v>33777</v>
      </c>
      <c r="F3354" s="12" t="s">
        <v>33818</v>
      </c>
      <c r="G3354" s="13" t="s">
        <v>33780</v>
      </c>
      <c r="H3354" s="12" t="s">
        <v>33819</v>
      </c>
      <c r="I3354" s="13" t="s">
        <v>33782</v>
      </c>
      <c r="J3354" s="13">
        <v>60354</v>
      </c>
      <c r="K3354" t="s">
        <v>19160</v>
      </c>
      <c r="L3354" t="s">
        <v>19173</v>
      </c>
      <c r="M3354" t="s">
        <v>19174</v>
      </c>
      <c r="N3354" t="s">
        <v>8515</v>
      </c>
      <c r="O3354" t="s">
        <v>19175</v>
      </c>
      <c r="P3354" t="s">
        <v>19176</v>
      </c>
      <c r="Q3354" t="s">
        <v>19177</v>
      </c>
      <c r="S3354" t="s">
        <v>19178</v>
      </c>
      <c r="T3354" s="1" t="s">
        <v>18430</v>
      </c>
      <c r="U3354" s="1">
        <v>43125</v>
      </c>
      <c r="V3354" t="s">
        <v>26937</v>
      </c>
      <c r="W3354" s="4">
        <v>0.76</v>
      </c>
      <c r="X3354" s="1">
        <v>540</v>
      </c>
      <c r="Y3354" s="1">
        <v>95</v>
      </c>
      <c r="Z3354" s="1">
        <v>40</v>
      </c>
      <c r="AA3354" s="1">
        <v>40</v>
      </c>
      <c r="AB3354" s="6">
        <f t="shared" si="262"/>
        <v>7.407407407407407E-2</v>
      </c>
      <c r="AC3354" s="6">
        <f t="shared" si="260"/>
        <v>7.407407407407407E-2</v>
      </c>
      <c r="AD3354" s="26">
        <f t="shared" si="261"/>
        <v>108</v>
      </c>
      <c r="AE3354" s="1">
        <v>40</v>
      </c>
      <c r="AF3354" s="1">
        <v>40</v>
      </c>
      <c r="AG3354" s="1">
        <v>16</v>
      </c>
      <c r="AH3354" s="1">
        <v>52</v>
      </c>
      <c r="AI3354" s="1">
        <v>28</v>
      </c>
      <c r="AJ3354" s="1">
        <v>87</v>
      </c>
      <c r="AK3354" s="1">
        <v>1</v>
      </c>
      <c r="AL3354" s="1">
        <v>2</v>
      </c>
      <c r="AM3354" s="1">
        <f t="shared" si="263"/>
        <v>89</v>
      </c>
      <c r="AN3354" s="1">
        <v>21</v>
      </c>
      <c r="AO3354" s="1">
        <v>7</v>
      </c>
      <c r="AP3354" s="20">
        <f t="shared" si="264"/>
        <v>84</v>
      </c>
      <c r="AQ3354" s="1">
        <v>0</v>
      </c>
    </row>
    <row r="3355" spans="1:43" ht="16" x14ac:dyDescent="0.2">
      <c r="A3355" t="s">
        <v>32309</v>
      </c>
      <c r="B3355" t="s">
        <v>33771</v>
      </c>
      <c r="C3355" s="1" t="s">
        <v>18430</v>
      </c>
      <c r="E3355" s="9" t="s">
        <v>33777</v>
      </c>
      <c r="F3355" s="12" t="s">
        <v>33818</v>
      </c>
      <c r="G3355" s="13" t="s">
        <v>33780</v>
      </c>
      <c r="H3355" s="12" t="s">
        <v>33819</v>
      </c>
      <c r="I3355" s="13" t="s">
        <v>33782</v>
      </c>
      <c r="J3355" s="13">
        <v>60354</v>
      </c>
      <c r="K3355" t="s">
        <v>19160</v>
      </c>
      <c r="L3355" t="s">
        <v>19179</v>
      </c>
      <c r="M3355" t="s">
        <v>19180</v>
      </c>
      <c r="N3355" t="s">
        <v>30</v>
      </c>
      <c r="O3355" t="s">
        <v>19181</v>
      </c>
      <c r="P3355" t="s">
        <v>19182</v>
      </c>
      <c r="Q3355" t="s">
        <v>19183</v>
      </c>
      <c r="S3355" t="s">
        <v>19178</v>
      </c>
      <c r="T3355" s="1" t="s">
        <v>18430</v>
      </c>
      <c r="U3355" s="1">
        <v>43125</v>
      </c>
      <c r="V3355" t="s">
        <v>32308</v>
      </c>
      <c r="W3355" s="4">
        <v>0</v>
      </c>
      <c r="X3355" s="1">
        <v>550</v>
      </c>
      <c r="Y3355" s="1">
        <v>100</v>
      </c>
      <c r="Z3355" s="1">
        <v>100</v>
      </c>
      <c r="AA3355" s="1">
        <v>68</v>
      </c>
      <c r="AB3355" s="6">
        <f t="shared" si="262"/>
        <v>0.12363636363636364</v>
      </c>
      <c r="AC3355" s="6">
        <f t="shared" si="260"/>
        <v>0.12363636363636364</v>
      </c>
      <c r="AD3355" s="26">
        <f t="shared" si="261"/>
        <v>110</v>
      </c>
      <c r="AE3355" s="1">
        <v>65</v>
      </c>
      <c r="AF3355" s="1">
        <v>96</v>
      </c>
      <c r="AG3355" s="1">
        <v>38</v>
      </c>
      <c r="AH3355" s="1">
        <v>134</v>
      </c>
      <c r="AI3355" s="1">
        <v>49</v>
      </c>
      <c r="AJ3355" s="1">
        <v>195</v>
      </c>
      <c r="AK3355" s="1">
        <v>5</v>
      </c>
      <c r="AL3355" s="1">
        <v>5</v>
      </c>
      <c r="AM3355" s="1">
        <f t="shared" si="263"/>
        <v>200</v>
      </c>
      <c r="AN3355" s="1">
        <v>42</v>
      </c>
      <c r="AO3355" s="1">
        <v>8</v>
      </c>
      <c r="AP3355" s="20">
        <f t="shared" si="264"/>
        <v>142.80000000000001</v>
      </c>
      <c r="AQ3355" s="1">
        <v>1</v>
      </c>
    </row>
    <row r="3356" spans="1:43" ht="16" x14ac:dyDescent="0.2">
      <c r="A3356" t="s">
        <v>31473</v>
      </c>
      <c r="B3356" t="s">
        <v>33771</v>
      </c>
      <c r="C3356" s="1" t="s">
        <v>18430</v>
      </c>
      <c r="E3356" s="9" t="s">
        <v>33777</v>
      </c>
      <c r="F3356" s="12" t="s">
        <v>33818</v>
      </c>
      <c r="G3356" s="13" t="s">
        <v>33780</v>
      </c>
      <c r="H3356" s="12" t="s">
        <v>33819</v>
      </c>
      <c r="I3356" s="13" t="s">
        <v>33782</v>
      </c>
      <c r="J3356" s="13">
        <v>60354</v>
      </c>
      <c r="K3356" t="s">
        <v>19160</v>
      </c>
      <c r="L3356" t="s">
        <v>19184</v>
      </c>
      <c r="M3356" t="s">
        <v>19185</v>
      </c>
      <c r="N3356" t="s">
        <v>19163</v>
      </c>
      <c r="O3356" t="s">
        <v>19186</v>
      </c>
      <c r="P3356" t="s">
        <v>19187</v>
      </c>
      <c r="Q3356" t="s">
        <v>19188</v>
      </c>
      <c r="S3356" t="s">
        <v>19178</v>
      </c>
      <c r="T3356" s="1" t="s">
        <v>18430</v>
      </c>
      <c r="U3356" s="1">
        <v>43125</v>
      </c>
      <c r="V3356" t="s">
        <v>31472</v>
      </c>
      <c r="W3356" s="4">
        <v>0.6</v>
      </c>
      <c r="X3356" s="1">
        <v>500</v>
      </c>
      <c r="Y3356" s="1">
        <v>34</v>
      </c>
      <c r="Z3356" s="1">
        <v>26</v>
      </c>
      <c r="AA3356" s="1">
        <v>26</v>
      </c>
      <c r="AB3356" s="6">
        <f t="shared" si="262"/>
        <v>5.1999999999999998E-2</v>
      </c>
      <c r="AC3356" s="6">
        <f t="shared" si="260"/>
        <v>5.1999999999999998E-2</v>
      </c>
      <c r="AD3356" s="26">
        <f t="shared" si="261"/>
        <v>100</v>
      </c>
      <c r="AE3356" s="1">
        <v>23</v>
      </c>
      <c r="AF3356" s="1">
        <v>23</v>
      </c>
      <c r="AG3356" s="1">
        <v>9</v>
      </c>
      <c r="AH3356" s="1">
        <v>32</v>
      </c>
      <c r="AI3356" s="1">
        <v>13</v>
      </c>
      <c r="AJ3356" s="1">
        <v>56</v>
      </c>
      <c r="AK3356" s="1">
        <v>0</v>
      </c>
      <c r="AL3356" s="1">
        <v>0</v>
      </c>
      <c r="AM3356" s="1">
        <f t="shared" si="263"/>
        <v>56</v>
      </c>
      <c r="AN3356" s="1">
        <v>10</v>
      </c>
      <c r="AO3356" s="1">
        <v>0</v>
      </c>
      <c r="AP3356" s="20">
        <f t="shared" si="264"/>
        <v>54.6</v>
      </c>
      <c r="AQ3356" s="1">
        <v>2</v>
      </c>
    </row>
    <row r="3357" spans="1:43" ht="16" x14ac:dyDescent="0.2">
      <c r="A3357" t="s">
        <v>31024</v>
      </c>
      <c r="B3357" t="s">
        <v>33771</v>
      </c>
      <c r="C3357" s="1" t="s">
        <v>18430</v>
      </c>
      <c r="E3357" s="9" t="s">
        <v>33777</v>
      </c>
      <c r="F3357" s="12" t="s">
        <v>33816</v>
      </c>
      <c r="G3357" s="13" t="s">
        <v>33780</v>
      </c>
      <c r="H3357" s="19" t="s">
        <v>33817</v>
      </c>
      <c r="I3357" s="13" t="s">
        <v>33782</v>
      </c>
      <c r="J3357" s="13">
        <v>60237</v>
      </c>
      <c r="K3357" t="s">
        <v>19189</v>
      </c>
      <c r="L3357" t="s">
        <v>19190</v>
      </c>
      <c r="M3357" t="s">
        <v>19191</v>
      </c>
      <c r="N3357" t="s">
        <v>30</v>
      </c>
      <c r="O3357" t="s">
        <v>19192</v>
      </c>
      <c r="P3357" t="s">
        <v>19193</v>
      </c>
      <c r="Q3357" t="s">
        <v>19194</v>
      </c>
      <c r="S3357" t="s">
        <v>13718</v>
      </c>
      <c r="T3357" s="1" t="s">
        <v>18430</v>
      </c>
      <c r="U3357" s="1">
        <v>43907</v>
      </c>
      <c r="V3357" t="s">
        <v>31023</v>
      </c>
      <c r="W3357" s="4">
        <v>0.71</v>
      </c>
      <c r="X3357" s="1">
        <v>1900</v>
      </c>
      <c r="Y3357" s="1">
        <v>79</v>
      </c>
      <c r="Z3357" s="1">
        <v>24</v>
      </c>
      <c r="AA3357" s="1">
        <v>24</v>
      </c>
      <c r="AB3357" s="6">
        <f t="shared" si="262"/>
        <v>1.2631578947368421E-2</v>
      </c>
      <c r="AC3357" s="6">
        <f t="shared" si="260"/>
        <v>1.2631578947368421E-2</v>
      </c>
      <c r="AD3357" s="26">
        <f t="shared" si="261"/>
        <v>380</v>
      </c>
      <c r="AE3357" s="1">
        <v>22</v>
      </c>
      <c r="AF3357" s="1">
        <v>22</v>
      </c>
      <c r="AG3357" s="1">
        <v>13</v>
      </c>
      <c r="AH3357" s="1">
        <v>46</v>
      </c>
      <c r="AI3357" s="1">
        <v>14</v>
      </c>
      <c r="AJ3357" s="1">
        <v>53</v>
      </c>
      <c r="AK3357" s="1">
        <v>3</v>
      </c>
      <c r="AL3357" s="1">
        <v>3</v>
      </c>
      <c r="AM3357" s="1">
        <f t="shared" si="263"/>
        <v>56</v>
      </c>
      <c r="AN3357" s="1">
        <v>12</v>
      </c>
      <c r="AO3357" s="1">
        <v>5</v>
      </c>
      <c r="AP3357" s="20">
        <f t="shared" si="264"/>
        <v>50.400000000000006</v>
      </c>
      <c r="AQ3357" s="1">
        <v>2</v>
      </c>
    </row>
    <row r="3358" spans="1:43" ht="16" x14ac:dyDescent="0.2">
      <c r="A3358" t="s">
        <v>30518</v>
      </c>
      <c r="B3358" t="s">
        <v>33771</v>
      </c>
      <c r="C3358" s="1" t="s">
        <v>18430</v>
      </c>
      <c r="E3358" s="9" t="s">
        <v>33777</v>
      </c>
      <c r="F3358" s="12" t="s">
        <v>33818</v>
      </c>
      <c r="G3358" s="13" t="s">
        <v>33780</v>
      </c>
      <c r="H3358" s="12" t="s">
        <v>33819</v>
      </c>
      <c r="I3358" s="13" t="s">
        <v>33782</v>
      </c>
      <c r="J3358" s="13">
        <v>60354</v>
      </c>
      <c r="K3358" t="s">
        <v>19195</v>
      </c>
      <c r="L3358" t="s">
        <v>19196</v>
      </c>
      <c r="M3358" t="s">
        <v>19197</v>
      </c>
      <c r="N3358" t="s">
        <v>30</v>
      </c>
      <c r="O3358" t="s">
        <v>19198</v>
      </c>
      <c r="P3358" t="s">
        <v>19199</v>
      </c>
      <c r="Q3358" t="s">
        <v>19200</v>
      </c>
      <c r="S3358" t="s">
        <v>19201</v>
      </c>
      <c r="T3358" s="1" t="s">
        <v>18430</v>
      </c>
      <c r="U3358" s="1">
        <v>43026</v>
      </c>
      <c r="V3358" t="s">
        <v>30517</v>
      </c>
      <c r="W3358" s="4">
        <v>0.22</v>
      </c>
      <c r="X3358" s="1">
        <v>550</v>
      </c>
      <c r="Y3358" s="1">
        <v>89</v>
      </c>
      <c r="Z3358" s="1">
        <v>51</v>
      </c>
      <c r="AA3358" s="1">
        <v>34</v>
      </c>
      <c r="AB3358" s="6">
        <f t="shared" si="262"/>
        <v>6.1818181818181821E-2</v>
      </c>
      <c r="AC3358" s="6">
        <f t="shared" si="260"/>
        <v>6.1818181818181821E-2</v>
      </c>
      <c r="AD3358" s="26">
        <f t="shared" si="261"/>
        <v>110</v>
      </c>
      <c r="AE3358" s="1">
        <v>31</v>
      </c>
      <c r="AF3358" s="1">
        <v>47</v>
      </c>
      <c r="AG3358" s="1">
        <v>11</v>
      </c>
      <c r="AH3358" s="1">
        <v>28</v>
      </c>
      <c r="AI3358" s="1">
        <v>12</v>
      </c>
      <c r="AJ3358" s="1">
        <v>58</v>
      </c>
      <c r="AK3358" s="1">
        <v>0</v>
      </c>
      <c r="AL3358" s="1">
        <v>0</v>
      </c>
      <c r="AM3358" s="1">
        <f t="shared" si="263"/>
        <v>58</v>
      </c>
      <c r="AN3358" s="1">
        <v>17</v>
      </c>
      <c r="AO3358" s="1">
        <v>5</v>
      </c>
      <c r="AP3358" s="20">
        <f t="shared" si="264"/>
        <v>71.400000000000006</v>
      </c>
      <c r="AQ3358" s="1">
        <v>1</v>
      </c>
    </row>
    <row r="3359" spans="1:43" ht="16" x14ac:dyDescent="0.2">
      <c r="A3359" t="s">
        <v>30088</v>
      </c>
      <c r="B3359" t="s">
        <v>33771</v>
      </c>
      <c r="C3359" s="1" t="s">
        <v>18430</v>
      </c>
      <c r="E3359" s="9" t="s">
        <v>33777</v>
      </c>
      <c r="F3359" s="12" t="s">
        <v>33818</v>
      </c>
      <c r="G3359" s="13" t="s">
        <v>33780</v>
      </c>
      <c r="H3359" s="12" t="s">
        <v>33819</v>
      </c>
      <c r="I3359" s="13" t="s">
        <v>33782</v>
      </c>
      <c r="J3359" s="13">
        <v>60354</v>
      </c>
      <c r="K3359" t="s">
        <v>19195</v>
      </c>
      <c r="L3359" t="s">
        <v>19202</v>
      </c>
      <c r="M3359" t="s">
        <v>19203</v>
      </c>
      <c r="N3359" t="s">
        <v>2060</v>
      </c>
      <c r="O3359" t="s">
        <v>19204</v>
      </c>
      <c r="P3359" t="s">
        <v>19205</v>
      </c>
      <c r="Q3359" t="s">
        <v>19206</v>
      </c>
      <c r="S3359" t="s">
        <v>19201</v>
      </c>
      <c r="T3359" s="1" t="s">
        <v>18430</v>
      </c>
      <c r="U3359" s="1">
        <v>43026</v>
      </c>
      <c r="V3359" t="s">
        <v>30087</v>
      </c>
      <c r="W3359" s="4">
        <v>0.37</v>
      </c>
      <c r="X3359" s="1">
        <v>491</v>
      </c>
      <c r="Y3359" s="1">
        <v>77</v>
      </c>
      <c r="Z3359" s="1">
        <v>42</v>
      </c>
      <c r="AA3359" s="1">
        <v>42</v>
      </c>
      <c r="AB3359" s="6">
        <f t="shared" si="262"/>
        <v>8.5539714867617106E-2</v>
      </c>
      <c r="AC3359" s="6">
        <f t="shared" si="260"/>
        <v>8.5539714867617106E-2</v>
      </c>
      <c r="AD3359" s="26">
        <f t="shared" si="261"/>
        <v>98.2</v>
      </c>
      <c r="AE3359" s="1">
        <v>31</v>
      </c>
      <c r="AF3359" s="1">
        <v>31</v>
      </c>
      <c r="AG3359" s="1">
        <v>12</v>
      </c>
      <c r="AH3359" s="1">
        <v>41</v>
      </c>
      <c r="AI3359" s="1">
        <v>9</v>
      </c>
      <c r="AJ3359" s="1">
        <v>28</v>
      </c>
      <c r="AK3359" s="1">
        <v>0</v>
      </c>
      <c r="AL3359" s="1">
        <v>0</v>
      </c>
      <c r="AM3359" s="1">
        <f t="shared" si="263"/>
        <v>28</v>
      </c>
      <c r="AN3359" s="1">
        <v>15</v>
      </c>
      <c r="AO3359" s="1">
        <v>5</v>
      </c>
      <c r="AP3359" s="20">
        <f t="shared" si="264"/>
        <v>88.2</v>
      </c>
      <c r="AQ3359" s="1">
        <v>6</v>
      </c>
    </row>
    <row r="3360" spans="1:43" ht="16" x14ac:dyDescent="0.2">
      <c r="A3360" t="s">
        <v>29611</v>
      </c>
      <c r="B3360" t="s">
        <v>33771</v>
      </c>
      <c r="C3360" s="1" t="s">
        <v>18430</v>
      </c>
      <c r="E3360" s="9" t="s">
        <v>33777</v>
      </c>
      <c r="F3360" s="12" t="s">
        <v>33818</v>
      </c>
      <c r="G3360" s="13" t="s">
        <v>33780</v>
      </c>
      <c r="H3360" s="12" t="s">
        <v>33819</v>
      </c>
      <c r="I3360" s="13" t="s">
        <v>33782</v>
      </c>
      <c r="J3360" s="13">
        <v>60354</v>
      </c>
      <c r="K3360" t="s">
        <v>19195</v>
      </c>
      <c r="L3360" t="s">
        <v>19207</v>
      </c>
      <c r="M3360" t="s">
        <v>19208</v>
      </c>
      <c r="N3360" t="s">
        <v>30</v>
      </c>
      <c r="O3360" t="s">
        <v>19209</v>
      </c>
      <c r="P3360" t="s">
        <v>19210</v>
      </c>
      <c r="Q3360" t="s">
        <v>19211</v>
      </c>
      <c r="S3360" t="s">
        <v>19201</v>
      </c>
      <c r="T3360" s="1" t="s">
        <v>18430</v>
      </c>
      <c r="U3360" s="1">
        <v>43026</v>
      </c>
      <c r="V3360" t="s">
        <v>29610</v>
      </c>
      <c r="W3360" s="4">
        <v>0.34</v>
      </c>
      <c r="X3360" s="1">
        <v>450</v>
      </c>
      <c r="Y3360" s="1">
        <v>100</v>
      </c>
      <c r="Z3360" s="1">
        <v>78</v>
      </c>
      <c r="AA3360" s="1">
        <v>52</v>
      </c>
      <c r="AB3360" s="6">
        <f t="shared" si="262"/>
        <v>0.11555555555555555</v>
      </c>
      <c r="AC3360" s="6">
        <f t="shared" si="260"/>
        <v>0.11555555555555555</v>
      </c>
      <c r="AD3360" s="26">
        <f t="shared" si="261"/>
        <v>90</v>
      </c>
      <c r="AE3360" s="1">
        <v>43</v>
      </c>
      <c r="AF3360" s="1">
        <v>65</v>
      </c>
      <c r="AG3360" s="1">
        <v>12</v>
      </c>
      <c r="AH3360" s="1">
        <v>37</v>
      </c>
      <c r="AI3360" s="1">
        <v>11</v>
      </c>
      <c r="AJ3360" s="1">
        <v>33</v>
      </c>
      <c r="AK3360" s="1">
        <v>0</v>
      </c>
      <c r="AL3360" s="1">
        <v>0</v>
      </c>
      <c r="AM3360" s="1">
        <f t="shared" si="263"/>
        <v>33</v>
      </c>
      <c r="AN3360" s="1">
        <v>32</v>
      </c>
      <c r="AO3360" s="1">
        <v>12</v>
      </c>
      <c r="AP3360" s="20">
        <f t="shared" si="264"/>
        <v>109.2</v>
      </c>
      <c r="AQ3360" s="1">
        <v>4</v>
      </c>
    </row>
    <row r="3361" spans="1:43" ht="16" x14ac:dyDescent="0.2">
      <c r="A3361" t="s">
        <v>29615</v>
      </c>
      <c r="B3361" t="s">
        <v>33771</v>
      </c>
      <c r="C3361" s="1" t="s">
        <v>18430</v>
      </c>
      <c r="E3361" s="9" t="s">
        <v>33777</v>
      </c>
      <c r="F3361" s="12" t="s">
        <v>33818</v>
      </c>
      <c r="G3361" s="13" t="s">
        <v>33780</v>
      </c>
      <c r="H3361" s="12" t="s">
        <v>33819</v>
      </c>
      <c r="I3361" s="13" t="s">
        <v>33782</v>
      </c>
      <c r="J3361" s="13">
        <v>60354</v>
      </c>
      <c r="K3361" t="s">
        <v>19195</v>
      </c>
      <c r="L3361" t="s">
        <v>19212</v>
      </c>
      <c r="M3361" t="s">
        <v>19213</v>
      </c>
      <c r="N3361" t="s">
        <v>30</v>
      </c>
      <c r="O3361" t="s">
        <v>19214</v>
      </c>
      <c r="P3361" t="s">
        <v>19215</v>
      </c>
      <c r="Q3361" t="s">
        <v>19216</v>
      </c>
      <c r="S3361" t="s">
        <v>19201</v>
      </c>
      <c r="T3361" s="1" t="s">
        <v>18430</v>
      </c>
      <c r="U3361" s="1">
        <v>43026</v>
      </c>
      <c r="V3361" t="s">
        <v>29614</v>
      </c>
      <c r="W3361" s="4">
        <v>0.34</v>
      </c>
      <c r="X3361" s="1">
        <v>557</v>
      </c>
      <c r="Y3361" s="1">
        <v>18</v>
      </c>
      <c r="Z3361" s="1">
        <v>15</v>
      </c>
      <c r="AA3361" s="1">
        <v>15</v>
      </c>
      <c r="AB3361" s="6">
        <f t="shared" si="262"/>
        <v>2.6929982046678635E-2</v>
      </c>
      <c r="AC3361" s="6">
        <f t="shared" si="260"/>
        <v>2.6929982046678635E-2</v>
      </c>
      <c r="AD3361" s="26">
        <f t="shared" si="261"/>
        <v>111.4</v>
      </c>
      <c r="AE3361" s="1">
        <v>11</v>
      </c>
      <c r="AF3361" s="1">
        <v>11</v>
      </c>
      <c r="AG3361" s="1">
        <v>2</v>
      </c>
      <c r="AH3361" s="1">
        <v>5</v>
      </c>
      <c r="AI3361" s="1">
        <v>2</v>
      </c>
      <c r="AJ3361" s="1">
        <v>9</v>
      </c>
      <c r="AK3361" s="1">
        <v>0</v>
      </c>
      <c r="AL3361" s="1">
        <v>0</v>
      </c>
      <c r="AM3361" s="1">
        <f t="shared" si="263"/>
        <v>9</v>
      </c>
      <c r="AN3361" s="1">
        <v>3</v>
      </c>
      <c r="AO3361" s="1">
        <v>3</v>
      </c>
      <c r="AP3361" s="20">
        <f t="shared" si="264"/>
        <v>31.5</v>
      </c>
      <c r="AQ3361" s="1">
        <v>2</v>
      </c>
    </row>
    <row r="3362" spans="1:43" ht="16" x14ac:dyDescent="0.2">
      <c r="A3362" t="s">
        <v>33362</v>
      </c>
      <c r="B3362" t="s">
        <v>33771</v>
      </c>
      <c r="C3362" s="1" t="s">
        <v>18430</v>
      </c>
      <c r="E3362" s="9" t="s">
        <v>33777</v>
      </c>
      <c r="F3362" s="12" t="s">
        <v>33818</v>
      </c>
      <c r="G3362" s="13" t="s">
        <v>33780</v>
      </c>
      <c r="H3362" s="12" t="s">
        <v>33819</v>
      </c>
      <c r="I3362" s="13" t="s">
        <v>33782</v>
      </c>
      <c r="J3362" s="13">
        <v>60354</v>
      </c>
      <c r="K3362" t="s">
        <v>19195</v>
      </c>
      <c r="L3362" t="s">
        <v>19217</v>
      </c>
      <c r="M3362" t="s">
        <v>19218</v>
      </c>
      <c r="N3362" t="s">
        <v>7066</v>
      </c>
      <c r="O3362" t="s">
        <v>19219</v>
      </c>
      <c r="P3362" t="s">
        <v>19220</v>
      </c>
      <c r="Q3362" t="s">
        <v>19221</v>
      </c>
      <c r="S3362" t="s">
        <v>19201</v>
      </c>
      <c r="T3362" s="1" t="s">
        <v>18430</v>
      </c>
      <c r="U3362" s="1">
        <v>43026</v>
      </c>
      <c r="V3362" t="e">
        <v>#N/A</v>
      </c>
      <c r="W3362" s="4">
        <v>0.2</v>
      </c>
      <c r="X3362" s="1">
        <v>1920</v>
      </c>
      <c r="Y3362" s="1">
        <v>6</v>
      </c>
      <c r="Z3362" s="1">
        <v>7</v>
      </c>
      <c r="AA3362" s="1">
        <v>7</v>
      </c>
      <c r="AB3362" s="6">
        <f t="shared" si="262"/>
        <v>3.6458333333333334E-3</v>
      </c>
      <c r="AC3362" s="6">
        <f t="shared" si="260"/>
        <v>3.6458333333333334E-3</v>
      </c>
      <c r="AD3362" s="26">
        <f t="shared" si="261"/>
        <v>384</v>
      </c>
      <c r="AE3362" s="1">
        <v>4</v>
      </c>
      <c r="AF3362" s="1">
        <v>4</v>
      </c>
      <c r="AG3362" s="1">
        <v>4</v>
      </c>
      <c r="AH3362" s="1">
        <v>21</v>
      </c>
      <c r="AI3362" s="1">
        <v>0</v>
      </c>
      <c r="AJ3362" s="1">
        <v>0</v>
      </c>
      <c r="AK3362" s="1">
        <v>0</v>
      </c>
      <c r="AL3362" s="1">
        <v>0</v>
      </c>
      <c r="AM3362" s="1">
        <f t="shared" si="263"/>
        <v>0</v>
      </c>
      <c r="AN3362" s="1">
        <v>6</v>
      </c>
      <c r="AO3362" s="1">
        <v>0</v>
      </c>
      <c r="AP3362" s="20">
        <f t="shared" si="264"/>
        <v>14.700000000000001</v>
      </c>
      <c r="AQ3362" s="1">
        <v>1</v>
      </c>
    </row>
    <row r="3363" spans="1:43" ht="16" x14ac:dyDescent="0.2">
      <c r="A3363" t="s">
        <v>29164</v>
      </c>
      <c r="B3363" t="s">
        <v>33771</v>
      </c>
      <c r="C3363" s="1" t="s">
        <v>18430</v>
      </c>
      <c r="E3363" s="9" t="s">
        <v>33777</v>
      </c>
      <c r="F3363" s="12" t="s">
        <v>33818</v>
      </c>
      <c r="G3363" s="13" t="s">
        <v>33780</v>
      </c>
      <c r="H3363" s="12" t="s">
        <v>33819</v>
      </c>
      <c r="I3363" s="13" t="s">
        <v>33782</v>
      </c>
      <c r="J3363" s="13">
        <v>60354</v>
      </c>
      <c r="K3363" t="s">
        <v>19195</v>
      </c>
      <c r="L3363" t="s">
        <v>19222</v>
      </c>
      <c r="M3363" t="s">
        <v>19208</v>
      </c>
      <c r="N3363" t="s">
        <v>30</v>
      </c>
      <c r="O3363" t="s">
        <v>19209</v>
      </c>
      <c r="P3363" t="s">
        <v>19223</v>
      </c>
      <c r="Q3363" t="s">
        <v>19224</v>
      </c>
      <c r="S3363" t="s">
        <v>19201</v>
      </c>
      <c r="T3363" s="1" t="s">
        <v>18430</v>
      </c>
      <c r="U3363" s="1">
        <v>43026</v>
      </c>
      <c r="V3363" t="s">
        <v>29163</v>
      </c>
      <c r="W3363" s="4">
        <v>0.27</v>
      </c>
      <c r="X3363" s="1">
        <v>450</v>
      </c>
      <c r="Y3363" s="1">
        <v>96</v>
      </c>
      <c r="Z3363" s="1">
        <v>22</v>
      </c>
      <c r="AA3363" s="1">
        <v>22</v>
      </c>
      <c r="AB3363" s="6">
        <f t="shared" si="262"/>
        <v>4.8888888888888891E-2</v>
      </c>
      <c r="AC3363" s="6">
        <f t="shared" si="260"/>
        <v>4.8888888888888891E-2</v>
      </c>
      <c r="AD3363" s="26">
        <f t="shared" si="261"/>
        <v>90</v>
      </c>
      <c r="AE3363" s="1">
        <v>19</v>
      </c>
      <c r="AF3363" s="1">
        <v>19</v>
      </c>
      <c r="AG3363" s="1">
        <v>9</v>
      </c>
      <c r="AH3363" s="1">
        <v>21</v>
      </c>
      <c r="AI3363" s="1">
        <v>7</v>
      </c>
      <c r="AJ3363" s="1">
        <v>17</v>
      </c>
      <c r="AK3363" s="1">
        <v>0</v>
      </c>
      <c r="AL3363" s="1">
        <v>0</v>
      </c>
      <c r="AM3363" s="1">
        <f t="shared" si="263"/>
        <v>17</v>
      </c>
      <c r="AN3363" s="1">
        <v>9</v>
      </c>
      <c r="AO3363" s="1">
        <v>5</v>
      </c>
      <c r="AP3363" s="20">
        <f t="shared" si="264"/>
        <v>46.2</v>
      </c>
      <c r="AQ3363" s="1">
        <v>3</v>
      </c>
    </row>
    <row r="3364" spans="1:43" ht="16" x14ac:dyDescent="0.2">
      <c r="A3364" t="s">
        <v>28855</v>
      </c>
      <c r="B3364" t="s">
        <v>33771</v>
      </c>
      <c r="C3364" s="1" t="s">
        <v>18430</v>
      </c>
      <c r="E3364" s="9" t="s">
        <v>33777</v>
      </c>
      <c r="F3364" s="12" t="s">
        <v>33818</v>
      </c>
      <c r="G3364" s="13" t="s">
        <v>33780</v>
      </c>
      <c r="H3364" s="12" t="s">
        <v>33819</v>
      </c>
      <c r="I3364" s="13" t="s">
        <v>33782</v>
      </c>
      <c r="J3364" s="13">
        <v>60354</v>
      </c>
      <c r="K3364" t="s">
        <v>19195</v>
      </c>
      <c r="L3364" t="s">
        <v>19225</v>
      </c>
      <c r="M3364" t="s">
        <v>19213</v>
      </c>
      <c r="N3364" t="s">
        <v>30</v>
      </c>
      <c r="O3364" t="s">
        <v>19214</v>
      </c>
      <c r="P3364" t="s">
        <v>19226</v>
      </c>
      <c r="Q3364" t="s">
        <v>19227</v>
      </c>
      <c r="S3364" t="s">
        <v>18902</v>
      </c>
      <c r="T3364" s="1" t="s">
        <v>18430</v>
      </c>
      <c r="U3364" s="1">
        <v>43228</v>
      </c>
      <c r="V3364" t="s">
        <v>28854</v>
      </c>
      <c r="W3364" s="4">
        <v>0.49</v>
      </c>
      <c r="X3364" s="1">
        <v>610</v>
      </c>
      <c r="Y3364" s="1">
        <v>79</v>
      </c>
      <c r="Z3364" s="1">
        <v>69</v>
      </c>
      <c r="AA3364" s="1">
        <v>69</v>
      </c>
      <c r="AB3364" s="6">
        <f t="shared" si="262"/>
        <v>0.11311475409836065</v>
      </c>
      <c r="AC3364" s="6">
        <f t="shared" si="260"/>
        <v>0.11311475409836065</v>
      </c>
      <c r="AD3364" s="26">
        <f t="shared" si="261"/>
        <v>122</v>
      </c>
      <c r="AE3364" s="1">
        <v>56</v>
      </c>
      <c r="AF3364" s="1">
        <v>56</v>
      </c>
      <c r="AG3364" s="1">
        <v>33</v>
      </c>
      <c r="AH3364" s="1">
        <v>82</v>
      </c>
      <c r="AI3364" s="1">
        <v>31</v>
      </c>
      <c r="AJ3364" s="1">
        <v>113</v>
      </c>
      <c r="AK3364" s="1">
        <v>0</v>
      </c>
      <c r="AL3364" s="1">
        <v>0</v>
      </c>
      <c r="AM3364" s="1">
        <f t="shared" si="263"/>
        <v>113</v>
      </c>
      <c r="AN3364" s="1">
        <v>30</v>
      </c>
      <c r="AO3364" s="1">
        <v>5</v>
      </c>
      <c r="AP3364" s="20">
        <f t="shared" si="264"/>
        <v>144.9</v>
      </c>
      <c r="AQ3364" s="1">
        <v>9</v>
      </c>
    </row>
    <row r="3365" spans="1:43" ht="16" x14ac:dyDescent="0.2">
      <c r="A3365" t="s">
        <v>27911</v>
      </c>
      <c r="B3365" t="s">
        <v>33771</v>
      </c>
      <c r="C3365" s="1" t="s">
        <v>18430</v>
      </c>
      <c r="E3365" s="9" t="s">
        <v>33777</v>
      </c>
      <c r="F3365" s="12" t="s">
        <v>33818</v>
      </c>
      <c r="G3365" s="13" t="s">
        <v>33780</v>
      </c>
      <c r="H3365" s="12" t="s">
        <v>33819</v>
      </c>
      <c r="I3365" s="13" t="s">
        <v>33782</v>
      </c>
      <c r="J3365" s="13">
        <v>60354</v>
      </c>
      <c r="K3365" t="s">
        <v>19195</v>
      </c>
      <c r="L3365" t="s">
        <v>19228</v>
      </c>
      <c r="M3365" t="s">
        <v>19229</v>
      </c>
      <c r="N3365" t="s">
        <v>30</v>
      </c>
      <c r="O3365" t="s">
        <v>19230</v>
      </c>
      <c r="P3365" t="s">
        <v>19231</v>
      </c>
      <c r="Q3365" t="s">
        <v>19232</v>
      </c>
      <c r="S3365" t="s">
        <v>19201</v>
      </c>
      <c r="T3365" s="1" t="s">
        <v>18430</v>
      </c>
      <c r="U3365" s="1">
        <v>43026</v>
      </c>
      <c r="V3365" t="s">
        <v>27910</v>
      </c>
      <c r="W3365" s="4">
        <v>0.54</v>
      </c>
      <c r="X3365" s="1">
        <v>500</v>
      </c>
      <c r="Y3365" s="1">
        <v>108</v>
      </c>
      <c r="Z3365" s="1">
        <v>109</v>
      </c>
      <c r="AA3365" s="1">
        <v>68</v>
      </c>
      <c r="AB3365" s="6">
        <f t="shared" si="262"/>
        <v>0.13600000000000001</v>
      </c>
      <c r="AC3365" s="6">
        <f t="shared" si="260"/>
        <v>0.13600000000000001</v>
      </c>
      <c r="AD3365" s="26">
        <f t="shared" si="261"/>
        <v>100</v>
      </c>
      <c r="AE3365" s="1">
        <v>64</v>
      </c>
      <c r="AF3365" s="1">
        <v>99</v>
      </c>
      <c r="AG3365" s="1">
        <v>22</v>
      </c>
      <c r="AH3365" s="1">
        <v>79</v>
      </c>
      <c r="AI3365" s="1">
        <v>25</v>
      </c>
      <c r="AJ3365" s="1">
        <v>102</v>
      </c>
      <c r="AK3365" s="1">
        <v>0</v>
      </c>
      <c r="AL3365" s="1">
        <v>0</v>
      </c>
      <c r="AM3365" s="1">
        <f t="shared" si="263"/>
        <v>102</v>
      </c>
      <c r="AN3365" s="1">
        <v>50</v>
      </c>
      <c r="AO3365" s="1">
        <v>9</v>
      </c>
      <c r="AP3365" s="20">
        <f t="shared" si="264"/>
        <v>142.80000000000001</v>
      </c>
      <c r="AQ3365" s="1">
        <v>1</v>
      </c>
    </row>
    <row r="3366" spans="1:43" ht="16" x14ac:dyDescent="0.2">
      <c r="A3366" t="s">
        <v>27916</v>
      </c>
      <c r="B3366" t="s">
        <v>33771</v>
      </c>
      <c r="C3366" s="1" t="s">
        <v>18430</v>
      </c>
      <c r="E3366" s="9" t="s">
        <v>33777</v>
      </c>
      <c r="F3366" s="12" t="s">
        <v>33818</v>
      </c>
      <c r="G3366" s="13" t="s">
        <v>33780</v>
      </c>
      <c r="H3366" s="12" t="s">
        <v>33819</v>
      </c>
      <c r="I3366" s="13" t="s">
        <v>33782</v>
      </c>
      <c r="J3366" s="13">
        <v>60354</v>
      </c>
      <c r="K3366" t="s">
        <v>19195</v>
      </c>
      <c r="L3366" t="s">
        <v>19233</v>
      </c>
      <c r="M3366" t="s">
        <v>19208</v>
      </c>
      <c r="N3366" t="s">
        <v>30</v>
      </c>
      <c r="O3366" t="s">
        <v>19209</v>
      </c>
      <c r="P3366" t="s">
        <v>19234</v>
      </c>
      <c r="Q3366" t="s">
        <v>19235</v>
      </c>
      <c r="S3366" t="s">
        <v>19201</v>
      </c>
      <c r="T3366" s="1" t="s">
        <v>18430</v>
      </c>
      <c r="U3366" s="1">
        <v>43026</v>
      </c>
      <c r="V3366" t="s">
        <v>27915</v>
      </c>
      <c r="W3366" s="4">
        <v>0.14000000000000001</v>
      </c>
      <c r="X3366" s="1">
        <v>450</v>
      </c>
      <c r="Y3366" s="1">
        <v>72</v>
      </c>
      <c r="Z3366" s="1">
        <v>58</v>
      </c>
      <c r="AA3366" s="1">
        <v>40</v>
      </c>
      <c r="AB3366" s="6">
        <f t="shared" si="262"/>
        <v>8.8888888888888892E-2</v>
      </c>
      <c r="AC3366" s="6">
        <f t="shared" si="260"/>
        <v>8.8888888888888892E-2</v>
      </c>
      <c r="AD3366" s="26">
        <f t="shared" si="261"/>
        <v>90</v>
      </c>
      <c r="AE3366" s="1">
        <v>36</v>
      </c>
      <c r="AF3366" s="1">
        <v>52</v>
      </c>
      <c r="AG3366" s="1">
        <v>16</v>
      </c>
      <c r="AH3366" s="1">
        <v>47</v>
      </c>
      <c r="AI3366" s="1">
        <v>22</v>
      </c>
      <c r="AJ3366" s="1">
        <v>102</v>
      </c>
      <c r="AK3366" s="1">
        <v>0</v>
      </c>
      <c r="AL3366" s="1">
        <v>0</v>
      </c>
      <c r="AM3366" s="1">
        <f t="shared" si="263"/>
        <v>102</v>
      </c>
      <c r="AN3366" s="1">
        <v>34</v>
      </c>
      <c r="AO3366" s="1">
        <v>3</v>
      </c>
      <c r="AP3366" s="20">
        <f t="shared" si="264"/>
        <v>84</v>
      </c>
      <c r="AQ3366" s="1">
        <v>2</v>
      </c>
    </row>
    <row r="3367" spans="1:43" ht="16" x14ac:dyDescent="0.2">
      <c r="A3367" t="s">
        <v>28419</v>
      </c>
      <c r="B3367" t="s">
        <v>33771</v>
      </c>
      <c r="C3367" s="1" t="s">
        <v>18430</v>
      </c>
      <c r="E3367" s="9" t="s">
        <v>33777</v>
      </c>
      <c r="F3367" s="12" t="s">
        <v>33818</v>
      </c>
      <c r="G3367" s="13" t="s">
        <v>33780</v>
      </c>
      <c r="H3367" s="12" t="s">
        <v>33819</v>
      </c>
      <c r="I3367" s="13" t="s">
        <v>33782</v>
      </c>
      <c r="J3367" s="13">
        <v>60354</v>
      </c>
      <c r="K3367" t="s">
        <v>19195</v>
      </c>
      <c r="L3367" t="s">
        <v>19236</v>
      </c>
      <c r="M3367" t="s">
        <v>19218</v>
      </c>
      <c r="N3367" t="s">
        <v>30</v>
      </c>
      <c r="O3367" t="s">
        <v>19219</v>
      </c>
      <c r="P3367" t="s">
        <v>19237</v>
      </c>
      <c r="Q3367" t="s">
        <v>19238</v>
      </c>
      <c r="S3367" t="s">
        <v>19201</v>
      </c>
      <c r="T3367" s="1" t="s">
        <v>18430</v>
      </c>
      <c r="U3367" s="1">
        <v>43026</v>
      </c>
      <c r="V3367" t="s">
        <v>28418</v>
      </c>
      <c r="W3367" s="4">
        <v>0.24</v>
      </c>
      <c r="X3367" s="1">
        <v>895</v>
      </c>
      <c r="Y3367" s="1">
        <v>13</v>
      </c>
      <c r="Z3367" s="1">
        <v>5</v>
      </c>
      <c r="AA3367" s="1">
        <v>5</v>
      </c>
      <c r="AB3367" s="6">
        <f t="shared" si="262"/>
        <v>5.5865921787709499E-3</v>
      </c>
      <c r="AC3367" s="6">
        <f t="shared" si="260"/>
        <v>5.5865921787709499E-3</v>
      </c>
      <c r="AD3367" s="26">
        <f t="shared" si="261"/>
        <v>179</v>
      </c>
      <c r="AE3367" s="1">
        <v>5</v>
      </c>
      <c r="AF3367" s="1">
        <v>5</v>
      </c>
      <c r="AG3367" s="1">
        <v>5</v>
      </c>
      <c r="AH3367" s="1">
        <v>25</v>
      </c>
      <c r="AI3367" s="1">
        <v>2</v>
      </c>
      <c r="AJ3367" s="1">
        <v>8</v>
      </c>
      <c r="AK3367" s="1">
        <v>0</v>
      </c>
      <c r="AL3367" s="1">
        <v>0</v>
      </c>
      <c r="AM3367" s="1">
        <f t="shared" si="263"/>
        <v>8</v>
      </c>
      <c r="AN3367" s="1">
        <v>4</v>
      </c>
      <c r="AO3367" s="1">
        <v>0</v>
      </c>
      <c r="AP3367" s="20">
        <f t="shared" si="264"/>
        <v>10.5</v>
      </c>
      <c r="AQ3367" s="1">
        <v>0</v>
      </c>
    </row>
    <row r="3368" spans="1:43" ht="16" x14ac:dyDescent="0.2">
      <c r="A3368" t="s">
        <v>28712</v>
      </c>
      <c r="B3368" t="s">
        <v>33771</v>
      </c>
      <c r="C3368" s="1" t="s">
        <v>18430</v>
      </c>
      <c r="E3368" s="9" t="s">
        <v>33777</v>
      </c>
      <c r="F3368" s="12" t="s">
        <v>33818</v>
      </c>
      <c r="G3368" s="13" t="s">
        <v>33780</v>
      </c>
      <c r="H3368" s="12" t="s">
        <v>33819</v>
      </c>
      <c r="I3368" s="13" t="s">
        <v>33782</v>
      </c>
      <c r="J3368" s="13">
        <v>60354</v>
      </c>
      <c r="K3368" t="s">
        <v>19239</v>
      </c>
      <c r="L3368" t="s">
        <v>19240</v>
      </c>
      <c r="M3368" t="s">
        <v>19241</v>
      </c>
      <c r="N3368" t="s">
        <v>30</v>
      </c>
      <c r="O3368" t="s">
        <v>19242</v>
      </c>
      <c r="P3368" t="s">
        <v>19243</v>
      </c>
      <c r="Q3368" t="s">
        <v>19244</v>
      </c>
      <c r="S3368" t="s">
        <v>18902</v>
      </c>
      <c r="T3368" s="1" t="s">
        <v>18430</v>
      </c>
      <c r="U3368" s="1">
        <v>43231</v>
      </c>
      <c r="V3368" t="e">
        <v>#N/A</v>
      </c>
      <c r="W3368" s="4">
        <v>0.85</v>
      </c>
      <c r="X3368" s="1">
        <v>400</v>
      </c>
      <c r="Y3368" s="1">
        <v>80</v>
      </c>
      <c r="Z3368" s="1">
        <v>27</v>
      </c>
      <c r="AA3368" s="1">
        <v>27</v>
      </c>
      <c r="AB3368" s="6">
        <f t="shared" si="262"/>
        <v>6.7500000000000004E-2</v>
      </c>
      <c r="AC3368" s="6">
        <f t="shared" si="260"/>
        <v>6.7500000000000004E-2</v>
      </c>
      <c r="AD3368" s="26">
        <f t="shared" si="261"/>
        <v>80</v>
      </c>
      <c r="AE3368" s="1">
        <v>26</v>
      </c>
      <c r="AF3368" s="1">
        <v>26</v>
      </c>
      <c r="AG3368" s="1">
        <v>13</v>
      </c>
      <c r="AH3368" s="1">
        <v>40</v>
      </c>
      <c r="AI3368" s="1">
        <v>10</v>
      </c>
      <c r="AJ3368" s="1">
        <v>28</v>
      </c>
      <c r="AK3368" s="1">
        <v>0</v>
      </c>
      <c r="AL3368" s="1">
        <v>0</v>
      </c>
      <c r="AM3368" s="1">
        <f t="shared" si="263"/>
        <v>28</v>
      </c>
      <c r="AN3368" s="1">
        <v>5</v>
      </c>
      <c r="AO3368" s="1">
        <v>2</v>
      </c>
      <c r="AP3368" s="20">
        <f t="shared" si="264"/>
        <v>56.7</v>
      </c>
      <c r="AQ3368" s="1">
        <v>0</v>
      </c>
    </row>
    <row r="3369" spans="1:43" ht="16" x14ac:dyDescent="0.2">
      <c r="A3369" t="s">
        <v>28975</v>
      </c>
      <c r="B3369" t="s">
        <v>33771</v>
      </c>
      <c r="C3369" s="1" t="s">
        <v>18430</v>
      </c>
      <c r="E3369" s="9" t="s">
        <v>33777</v>
      </c>
      <c r="F3369" s="12" t="s">
        <v>33818</v>
      </c>
      <c r="G3369" s="13" t="s">
        <v>33780</v>
      </c>
      <c r="H3369" s="12" t="s">
        <v>33819</v>
      </c>
      <c r="I3369" s="13" t="s">
        <v>33782</v>
      </c>
      <c r="J3369" s="13">
        <v>60354</v>
      </c>
      <c r="K3369" t="s">
        <v>19245</v>
      </c>
      <c r="L3369" t="s">
        <v>19246</v>
      </c>
      <c r="M3369" t="s">
        <v>19247</v>
      </c>
      <c r="N3369" t="s">
        <v>30</v>
      </c>
      <c r="O3369" t="s">
        <v>19248</v>
      </c>
      <c r="P3369" t="s">
        <v>19249</v>
      </c>
      <c r="Q3369" t="s">
        <v>19250</v>
      </c>
      <c r="S3369" t="s">
        <v>18745</v>
      </c>
      <c r="T3369" s="1" t="s">
        <v>18430</v>
      </c>
      <c r="U3369" s="1">
        <v>45601</v>
      </c>
      <c r="V3369" t="s">
        <v>28974</v>
      </c>
      <c r="W3369" s="4">
        <v>0</v>
      </c>
      <c r="X3369" s="1">
        <v>607</v>
      </c>
      <c r="Y3369" s="1">
        <v>160</v>
      </c>
      <c r="Z3369" s="1">
        <v>150</v>
      </c>
      <c r="AA3369" s="1">
        <v>109</v>
      </c>
      <c r="AB3369" s="6">
        <f t="shared" si="262"/>
        <v>0.17957166392092258</v>
      </c>
      <c r="AC3369" s="6">
        <f t="shared" si="260"/>
        <v>0.17957166392092258</v>
      </c>
      <c r="AD3369" s="26">
        <f t="shared" si="261"/>
        <v>121.4</v>
      </c>
      <c r="AE3369" s="1">
        <v>104</v>
      </c>
      <c r="AF3369" s="1">
        <v>143</v>
      </c>
      <c r="AG3369" s="1">
        <v>45</v>
      </c>
      <c r="AH3369" s="1">
        <v>136</v>
      </c>
      <c r="AI3369" s="1">
        <v>46</v>
      </c>
      <c r="AJ3369" s="1">
        <v>182</v>
      </c>
      <c r="AK3369" s="1">
        <v>0</v>
      </c>
      <c r="AL3369" s="1">
        <v>0</v>
      </c>
      <c r="AM3369" s="1">
        <f t="shared" si="263"/>
        <v>182</v>
      </c>
      <c r="AN3369" s="1">
        <v>71</v>
      </c>
      <c r="AO3369" s="1">
        <v>15</v>
      </c>
      <c r="AP3369" s="20">
        <f t="shared" si="264"/>
        <v>228.9</v>
      </c>
      <c r="AQ3369" s="1">
        <v>0</v>
      </c>
    </row>
    <row r="3370" spans="1:43" ht="16" x14ac:dyDescent="0.2">
      <c r="A3370" t="s">
        <v>27468</v>
      </c>
      <c r="B3370" t="s">
        <v>33771</v>
      </c>
      <c r="C3370" s="1" t="s">
        <v>18430</v>
      </c>
      <c r="E3370" s="9" t="s">
        <v>33777</v>
      </c>
      <c r="F3370" s="12" t="s">
        <v>33816</v>
      </c>
      <c r="G3370" s="13" t="s">
        <v>33780</v>
      </c>
      <c r="H3370" s="19" t="s">
        <v>33817</v>
      </c>
      <c r="I3370" s="13" t="s">
        <v>33782</v>
      </c>
      <c r="J3370" s="13">
        <v>60237</v>
      </c>
      <c r="K3370" t="s">
        <v>19251</v>
      </c>
      <c r="L3370" t="s">
        <v>19252</v>
      </c>
      <c r="M3370" t="s">
        <v>19253</v>
      </c>
      <c r="N3370" t="s">
        <v>201</v>
      </c>
      <c r="O3370" t="s">
        <v>19254</v>
      </c>
      <c r="P3370" t="s">
        <v>19255</v>
      </c>
      <c r="Q3370" t="s">
        <v>19256</v>
      </c>
      <c r="S3370" t="s">
        <v>10093</v>
      </c>
      <c r="T3370" s="1" t="s">
        <v>18430</v>
      </c>
      <c r="U3370" s="1">
        <v>44103</v>
      </c>
      <c r="V3370" t="s">
        <v>27467</v>
      </c>
      <c r="W3370" s="4">
        <v>0.78</v>
      </c>
      <c r="X3370" s="1">
        <v>500</v>
      </c>
      <c r="Y3370" s="1">
        <v>28</v>
      </c>
      <c r="Z3370" s="1">
        <v>19</v>
      </c>
      <c r="AA3370" s="1">
        <v>19</v>
      </c>
      <c r="AB3370" s="6">
        <f t="shared" si="262"/>
        <v>3.7999999999999999E-2</v>
      </c>
      <c r="AC3370" s="6">
        <f t="shared" si="260"/>
        <v>3.7999999999999999E-2</v>
      </c>
      <c r="AD3370" s="26">
        <f t="shared" si="261"/>
        <v>100</v>
      </c>
      <c r="AE3370" s="1">
        <v>19</v>
      </c>
      <c r="AF3370" s="1">
        <v>19</v>
      </c>
      <c r="AG3370" s="1">
        <v>14</v>
      </c>
      <c r="AH3370" s="1">
        <v>40</v>
      </c>
      <c r="AI3370" s="1">
        <v>13</v>
      </c>
      <c r="AJ3370" s="1">
        <v>43</v>
      </c>
      <c r="AK3370" s="1">
        <v>3</v>
      </c>
      <c r="AL3370" s="1">
        <v>6</v>
      </c>
      <c r="AM3370" s="1">
        <f t="shared" si="263"/>
        <v>49</v>
      </c>
      <c r="AN3370" s="1">
        <v>3</v>
      </c>
      <c r="AO3370" s="1">
        <v>1</v>
      </c>
      <c r="AP3370" s="20">
        <f t="shared" si="264"/>
        <v>39.9</v>
      </c>
      <c r="AQ3370" s="1">
        <v>0</v>
      </c>
    </row>
    <row r="3371" spans="1:43" ht="16" x14ac:dyDescent="0.2">
      <c r="A3371" t="s">
        <v>29824</v>
      </c>
      <c r="B3371" t="s">
        <v>33771</v>
      </c>
      <c r="C3371" s="1" t="s">
        <v>18430</v>
      </c>
      <c r="E3371" s="9" t="s">
        <v>33777</v>
      </c>
      <c r="F3371" s="12" t="s">
        <v>33818</v>
      </c>
      <c r="G3371" s="13" t="s">
        <v>33780</v>
      </c>
      <c r="H3371" s="12" t="s">
        <v>33819</v>
      </c>
      <c r="I3371" s="13" t="s">
        <v>33782</v>
      </c>
      <c r="J3371" s="13">
        <v>60354</v>
      </c>
      <c r="K3371" t="s">
        <v>19257</v>
      </c>
      <c r="L3371" t="s">
        <v>19258</v>
      </c>
      <c r="M3371" t="s">
        <v>19259</v>
      </c>
      <c r="O3371" t="s">
        <v>19260</v>
      </c>
      <c r="P3371" t="s">
        <v>19261</v>
      </c>
      <c r="Q3371" t="s">
        <v>19262</v>
      </c>
      <c r="S3371" t="s">
        <v>18902</v>
      </c>
      <c r="T3371" s="1" t="s">
        <v>18430</v>
      </c>
      <c r="U3371" s="1">
        <v>43204</v>
      </c>
      <c r="V3371" t="e">
        <v>#N/A</v>
      </c>
      <c r="X3371" s="1">
        <v>700</v>
      </c>
      <c r="Y3371" s="1">
        <v>165</v>
      </c>
      <c r="Z3371" s="1">
        <v>153</v>
      </c>
      <c r="AA3371" s="1">
        <v>108</v>
      </c>
      <c r="AB3371" s="6">
        <f t="shared" si="262"/>
        <v>0.15428571428571428</v>
      </c>
      <c r="AC3371" s="6">
        <f t="shared" si="260"/>
        <v>0.15428571428571428</v>
      </c>
      <c r="AD3371" s="26">
        <f t="shared" si="261"/>
        <v>140</v>
      </c>
      <c r="AE3371" s="1">
        <v>106</v>
      </c>
      <c r="AF3371" s="1">
        <v>149</v>
      </c>
      <c r="AG3371" s="1">
        <v>68</v>
      </c>
      <c r="AH3371" s="1">
        <v>274</v>
      </c>
      <c r="AI3371" s="1">
        <v>55</v>
      </c>
      <c r="AJ3371" s="1">
        <v>237</v>
      </c>
      <c r="AK3371" s="1">
        <v>1</v>
      </c>
      <c r="AL3371" s="1">
        <v>1</v>
      </c>
      <c r="AM3371" s="1">
        <f t="shared" si="263"/>
        <v>238</v>
      </c>
      <c r="AN3371" s="1">
        <v>58</v>
      </c>
      <c r="AO3371" s="1">
        <v>17</v>
      </c>
      <c r="AP3371" s="20">
        <f t="shared" si="264"/>
        <v>226.8</v>
      </c>
      <c r="AQ3371" s="1">
        <v>0</v>
      </c>
    </row>
    <row r="3372" spans="1:43" ht="16" x14ac:dyDescent="0.2">
      <c r="A3372" t="s">
        <v>30730</v>
      </c>
      <c r="B3372" t="s">
        <v>33771</v>
      </c>
      <c r="C3372" s="1" t="s">
        <v>18430</v>
      </c>
      <c r="E3372" s="9" t="s">
        <v>33777</v>
      </c>
      <c r="F3372" s="12" t="s">
        <v>33818</v>
      </c>
      <c r="G3372" s="13" t="s">
        <v>33780</v>
      </c>
      <c r="H3372" s="12" t="s">
        <v>33819</v>
      </c>
      <c r="I3372" s="13" t="s">
        <v>33782</v>
      </c>
      <c r="J3372" s="13">
        <v>60354</v>
      </c>
      <c r="K3372" t="s">
        <v>19257</v>
      </c>
      <c r="L3372" t="s">
        <v>19263</v>
      </c>
      <c r="M3372" t="s">
        <v>19264</v>
      </c>
      <c r="N3372" t="s">
        <v>201</v>
      </c>
      <c r="O3372" t="s">
        <v>19265</v>
      </c>
      <c r="P3372" t="s">
        <v>19266</v>
      </c>
      <c r="Q3372" t="s">
        <v>19267</v>
      </c>
      <c r="S3372" t="s">
        <v>19178</v>
      </c>
      <c r="T3372" s="1" t="s">
        <v>18430</v>
      </c>
      <c r="U3372" s="1">
        <v>43125</v>
      </c>
      <c r="V3372" t="e">
        <v>#N/A</v>
      </c>
      <c r="W3372" s="4">
        <v>0.88</v>
      </c>
      <c r="X3372" s="1">
        <v>700</v>
      </c>
      <c r="Y3372" s="1">
        <v>77</v>
      </c>
      <c r="Z3372" s="1">
        <v>73</v>
      </c>
      <c r="AA3372" s="1">
        <v>49</v>
      </c>
      <c r="AB3372" s="6">
        <f t="shared" si="262"/>
        <v>7.0000000000000007E-2</v>
      </c>
      <c r="AC3372" s="6">
        <f t="shared" si="260"/>
        <v>7.0000000000000007E-2</v>
      </c>
      <c r="AD3372" s="26">
        <f t="shared" si="261"/>
        <v>140</v>
      </c>
      <c r="AE3372" s="1">
        <v>48</v>
      </c>
      <c r="AF3372" s="1">
        <v>72</v>
      </c>
      <c r="AG3372" s="1">
        <v>25</v>
      </c>
      <c r="AH3372" s="1">
        <v>82</v>
      </c>
      <c r="AI3372" s="1">
        <v>32</v>
      </c>
      <c r="AJ3372" s="1">
        <v>116</v>
      </c>
      <c r="AK3372" s="1">
        <v>4</v>
      </c>
      <c r="AL3372" s="1">
        <v>4</v>
      </c>
      <c r="AM3372" s="1">
        <f t="shared" si="263"/>
        <v>120</v>
      </c>
      <c r="AN3372" s="1">
        <v>29</v>
      </c>
      <c r="AO3372" s="1">
        <v>3</v>
      </c>
      <c r="AP3372" s="20">
        <f t="shared" si="264"/>
        <v>102.9</v>
      </c>
      <c r="AQ3372" s="1">
        <v>0</v>
      </c>
    </row>
    <row r="3373" spans="1:43" ht="16" x14ac:dyDescent="0.2">
      <c r="A3373" t="s">
        <v>29458</v>
      </c>
      <c r="B3373" t="s">
        <v>33771</v>
      </c>
      <c r="C3373" s="1" t="s">
        <v>18430</v>
      </c>
      <c r="E3373" s="9" t="s">
        <v>33777</v>
      </c>
      <c r="F3373" s="12" t="s">
        <v>33818</v>
      </c>
      <c r="G3373" s="13" t="s">
        <v>33780</v>
      </c>
      <c r="H3373" s="12" t="s">
        <v>33819</v>
      </c>
      <c r="I3373" s="13" t="s">
        <v>33782</v>
      </c>
      <c r="J3373" s="13">
        <v>60354</v>
      </c>
      <c r="K3373" t="s">
        <v>19257</v>
      </c>
      <c r="L3373" t="s">
        <v>19268</v>
      </c>
      <c r="M3373" t="s">
        <v>19269</v>
      </c>
      <c r="N3373" t="s">
        <v>16285</v>
      </c>
      <c r="O3373" t="s">
        <v>19270</v>
      </c>
      <c r="P3373" t="s">
        <v>19271</v>
      </c>
      <c r="Q3373" t="s">
        <v>19272</v>
      </c>
      <c r="S3373" t="s">
        <v>18733</v>
      </c>
      <c r="T3373" s="1" t="s">
        <v>18430</v>
      </c>
      <c r="U3373" s="1">
        <v>45416</v>
      </c>
      <c r="V3373" t="s">
        <v>29457</v>
      </c>
      <c r="W3373" s="4">
        <v>1</v>
      </c>
      <c r="X3373" s="1">
        <v>450</v>
      </c>
      <c r="Y3373" s="1">
        <v>43</v>
      </c>
      <c r="Z3373" s="1">
        <v>46</v>
      </c>
      <c r="AA3373" s="1">
        <v>46</v>
      </c>
      <c r="AB3373" s="6">
        <f t="shared" si="262"/>
        <v>0.10222222222222223</v>
      </c>
      <c r="AC3373" s="6">
        <f t="shared" si="260"/>
        <v>0.10222222222222223</v>
      </c>
      <c r="AD3373" s="26">
        <f t="shared" si="261"/>
        <v>90</v>
      </c>
      <c r="AE3373" s="1">
        <v>41</v>
      </c>
      <c r="AF3373" s="1">
        <v>41</v>
      </c>
      <c r="AG3373" s="1">
        <v>17</v>
      </c>
      <c r="AH3373" s="1">
        <v>50</v>
      </c>
      <c r="AI3373" s="1">
        <v>28</v>
      </c>
      <c r="AJ3373" s="1">
        <v>83</v>
      </c>
      <c r="AK3373" s="1">
        <v>0</v>
      </c>
      <c r="AL3373" s="1">
        <v>0</v>
      </c>
      <c r="AM3373" s="1">
        <f t="shared" si="263"/>
        <v>83</v>
      </c>
      <c r="AN3373" s="1">
        <v>24</v>
      </c>
      <c r="AO3373" s="1">
        <v>10</v>
      </c>
      <c r="AP3373" s="20">
        <f t="shared" si="264"/>
        <v>96.600000000000009</v>
      </c>
      <c r="AQ3373" s="1">
        <v>2</v>
      </c>
    </row>
    <row r="3374" spans="1:43" ht="16" x14ac:dyDescent="0.2">
      <c r="A3374" t="s">
        <v>31170</v>
      </c>
      <c r="B3374" t="s">
        <v>33771</v>
      </c>
      <c r="C3374" s="1" t="s">
        <v>18430</v>
      </c>
      <c r="E3374" s="9" t="s">
        <v>33777</v>
      </c>
      <c r="F3374" s="12" t="s">
        <v>33816</v>
      </c>
      <c r="G3374" s="13" t="s">
        <v>33780</v>
      </c>
      <c r="H3374" s="19" t="s">
        <v>33817</v>
      </c>
      <c r="I3374" s="13" t="s">
        <v>33782</v>
      </c>
      <c r="J3374" s="13">
        <v>60237</v>
      </c>
      <c r="K3374" t="s">
        <v>19273</v>
      </c>
      <c r="L3374" t="s">
        <v>19274</v>
      </c>
      <c r="M3374" t="s">
        <v>19275</v>
      </c>
      <c r="N3374" t="s">
        <v>30</v>
      </c>
      <c r="O3374" t="s">
        <v>19276</v>
      </c>
      <c r="P3374" t="s">
        <v>19277</v>
      </c>
      <c r="Q3374" t="s">
        <v>19278</v>
      </c>
      <c r="S3374" t="s">
        <v>19279</v>
      </c>
      <c r="T3374" s="1" t="s">
        <v>18430</v>
      </c>
      <c r="U3374" s="1">
        <v>43953</v>
      </c>
      <c r="V3374" t="s">
        <v>31169</v>
      </c>
      <c r="W3374" s="4">
        <v>0.57999999999999996</v>
      </c>
      <c r="X3374" s="1">
        <v>500</v>
      </c>
      <c r="Y3374" s="1">
        <v>91</v>
      </c>
      <c r="Z3374" s="1">
        <v>69</v>
      </c>
      <c r="AA3374" s="1">
        <v>67</v>
      </c>
      <c r="AB3374" s="6">
        <f t="shared" si="262"/>
        <v>0.13400000000000001</v>
      </c>
      <c r="AC3374" s="6">
        <f t="shared" si="260"/>
        <v>0.13400000000000001</v>
      </c>
      <c r="AD3374" s="26">
        <f t="shared" si="261"/>
        <v>100</v>
      </c>
      <c r="AE3374" s="1">
        <v>61</v>
      </c>
      <c r="AF3374" s="1">
        <v>61</v>
      </c>
      <c r="AG3374" s="1">
        <v>20</v>
      </c>
      <c r="AH3374" s="1">
        <v>52</v>
      </c>
      <c r="AI3374" s="1">
        <v>28</v>
      </c>
      <c r="AJ3374" s="1">
        <v>110</v>
      </c>
      <c r="AK3374" s="1">
        <v>5</v>
      </c>
      <c r="AL3374" s="1">
        <v>7</v>
      </c>
      <c r="AM3374" s="1">
        <f t="shared" si="263"/>
        <v>117</v>
      </c>
      <c r="AN3374" s="1">
        <v>30</v>
      </c>
      <c r="AO3374" s="1">
        <v>6</v>
      </c>
      <c r="AP3374" s="20">
        <f t="shared" si="264"/>
        <v>140.70000000000002</v>
      </c>
      <c r="AQ3374" s="1">
        <v>3</v>
      </c>
    </row>
    <row r="3375" spans="1:43" ht="16" x14ac:dyDescent="0.2">
      <c r="A3375" t="s">
        <v>32530</v>
      </c>
      <c r="B3375" t="s">
        <v>33771</v>
      </c>
      <c r="C3375" s="1" t="s">
        <v>18430</v>
      </c>
      <c r="E3375" s="9" t="s">
        <v>33777</v>
      </c>
      <c r="F3375" s="12" t="s">
        <v>33816</v>
      </c>
      <c r="G3375" s="13" t="s">
        <v>33780</v>
      </c>
      <c r="H3375" s="19" t="s">
        <v>33817</v>
      </c>
      <c r="I3375" s="13" t="s">
        <v>33782</v>
      </c>
      <c r="J3375" s="13">
        <v>60237</v>
      </c>
      <c r="K3375" t="s">
        <v>19273</v>
      </c>
      <c r="L3375" t="s">
        <v>19280</v>
      </c>
      <c r="M3375" t="s">
        <v>19281</v>
      </c>
      <c r="N3375" t="s">
        <v>30</v>
      </c>
      <c r="O3375" t="s">
        <v>19282</v>
      </c>
      <c r="P3375" t="s">
        <v>19283</v>
      </c>
      <c r="Q3375" t="s">
        <v>19284</v>
      </c>
      <c r="S3375" t="s">
        <v>19285</v>
      </c>
      <c r="T3375" s="1" t="s">
        <v>18430</v>
      </c>
      <c r="U3375" s="1">
        <v>43938</v>
      </c>
      <c r="V3375" t="s">
        <v>32529</v>
      </c>
      <c r="W3375" s="4">
        <v>0.73</v>
      </c>
      <c r="X3375" s="1">
        <v>450</v>
      </c>
      <c r="Y3375" s="1">
        <v>117</v>
      </c>
      <c r="Z3375" s="1">
        <v>66</v>
      </c>
      <c r="AA3375" s="1">
        <v>66</v>
      </c>
      <c r="AB3375" s="6">
        <f t="shared" si="262"/>
        <v>0.14666666666666667</v>
      </c>
      <c r="AC3375" s="6">
        <f t="shared" si="260"/>
        <v>0.14666666666666667</v>
      </c>
      <c r="AD3375" s="26">
        <f t="shared" si="261"/>
        <v>90</v>
      </c>
      <c r="AE3375" s="1">
        <v>62</v>
      </c>
      <c r="AF3375" s="1">
        <v>62</v>
      </c>
      <c r="AG3375" s="1">
        <v>13</v>
      </c>
      <c r="AH3375" s="1">
        <v>36</v>
      </c>
      <c r="AI3375" s="1">
        <v>22</v>
      </c>
      <c r="AJ3375" s="1">
        <v>51</v>
      </c>
      <c r="AK3375" s="1">
        <v>0</v>
      </c>
      <c r="AL3375" s="1">
        <v>0</v>
      </c>
      <c r="AM3375" s="1">
        <f t="shared" si="263"/>
        <v>51</v>
      </c>
      <c r="AN3375" s="1">
        <v>16</v>
      </c>
      <c r="AO3375" s="1">
        <v>25</v>
      </c>
      <c r="AP3375" s="20">
        <f t="shared" si="264"/>
        <v>138.6</v>
      </c>
      <c r="AQ3375" s="1">
        <v>2</v>
      </c>
    </row>
    <row r="3376" spans="1:43" ht="16" x14ac:dyDescent="0.2">
      <c r="A3376" t="s">
        <v>29179</v>
      </c>
      <c r="B3376" t="s">
        <v>33771</v>
      </c>
      <c r="C3376" s="1" t="s">
        <v>18430</v>
      </c>
      <c r="E3376" s="9" t="s">
        <v>33777</v>
      </c>
      <c r="F3376" s="12" t="s">
        <v>33818</v>
      </c>
      <c r="G3376" s="13" t="s">
        <v>33780</v>
      </c>
      <c r="H3376" s="12" t="s">
        <v>33819</v>
      </c>
      <c r="I3376" s="13" t="s">
        <v>33782</v>
      </c>
      <c r="J3376" s="13">
        <v>60354</v>
      </c>
      <c r="K3376" t="s">
        <v>19286</v>
      </c>
      <c r="L3376" t="s">
        <v>19287</v>
      </c>
      <c r="M3376" t="s">
        <v>19288</v>
      </c>
      <c r="N3376" t="s">
        <v>1189</v>
      </c>
      <c r="O3376" t="s">
        <v>19289</v>
      </c>
      <c r="P3376" t="s">
        <v>19290</v>
      </c>
      <c r="Q3376" t="s">
        <v>19291</v>
      </c>
      <c r="S3376" t="s">
        <v>19292</v>
      </c>
      <c r="T3376" s="1" t="s">
        <v>18430</v>
      </c>
      <c r="U3376" s="1">
        <v>43333</v>
      </c>
      <c r="V3376" t="s">
        <v>29178</v>
      </c>
      <c r="W3376" s="4">
        <v>0.51</v>
      </c>
      <c r="X3376" s="1">
        <v>660</v>
      </c>
      <c r="Y3376" s="1">
        <v>126</v>
      </c>
      <c r="Z3376" s="1">
        <v>193</v>
      </c>
      <c r="AA3376" s="1">
        <v>118</v>
      </c>
      <c r="AB3376" s="6">
        <f t="shared" si="262"/>
        <v>0.1787878787878788</v>
      </c>
      <c r="AC3376" s="6">
        <f t="shared" si="260"/>
        <v>0.1787878787878788</v>
      </c>
      <c r="AD3376" s="26">
        <f t="shared" si="261"/>
        <v>132</v>
      </c>
      <c r="AE3376" s="1">
        <v>113</v>
      </c>
      <c r="AF3376" s="1">
        <v>182</v>
      </c>
      <c r="AG3376" s="1">
        <v>41</v>
      </c>
      <c r="AH3376" s="1">
        <v>130</v>
      </c>
      <c r="AI3376" s="1">
        <v>53</v>
      </c>
      <c r="AJ3376" s="1">
        <v>200</v>
      </c>
      <c r="AK3376" s="1">
        <v>6</v>
      </c>
      <c r="AL3376" s="1">
        <v>8</v>
      </c>
      <c r="AM3376" s="1">
        <f t="shared" si="263"/>
        <v>208</v>
      </c>
      <c r="AN3376" s="1">
        <v>89</v>
      </c>
      <c r="AO3376" s="1">
        <v>22</v>
      </c>
      <c r="AP3376" s="20">
        <f t="shared" si="264"/>
        <v>247.8</v>
      </c>
      <c r="AQ3376" s="1">
        <v>4</v>
      </c>
    </row>
    <row r="3377" spans="1:43" ht="16" x14ac:dyDescent="0.2">
      <c r="A3377" t="s">
        <v>31176</v>
      </c>
      <c r="B3377" t="s">
        <v>33771</v>
      </c>
      <c r="C3377" s="1" t="s">
        <v>18430</v>
      </c>
      <c r="E3377" s="9" t="s">
        <v>33777</v>
      </c>
      <c r="F3377" s="12" t="s">
        <v>33818</v>
      </c>
      <c r="G3377" s="13" t="s">
        <v>33780</v>
      </c>
      <c r="H3377" s="12" t="s">
        <v>33819</v>
      </c>
      <c r="I3377" s="13" t="s">
        <v>33782</v>
      </c>
      <c r="J3377" s="13">
        <v>60354</v>
      </c>
      <c r="K3377" t="s">
        <v>19286</v>
      </c>
      <c r="L3377" t="s">
        <v>19293</v>
      </c>
      <c r="M3377" t="s">
        <v>19294</v>
      </c>
      <c r="N3377" t="s">
        <v>18428</v>
      </c>
      <c r="O3377" t="s">
        <v>19295</v>
      </c>
      <c r="P3377" t="s">
        <v>19296</v>
      </c>
      <c r="Q3377" t="s">
        <v>19297</v>
      </c>
      <c r="S3377" t="s">
        <v>19292</v>
      </c>
      <c r="T3377" s="1" t="s">
        <v>18430</v>
      </c>
      <c r="U3377" s="1">
        <v>43333</v>
      </c>
      <c r="V3377" t="s">
        <v>31175</v>
      </c>
      <c r="W3377" s="4">
        <v>0.5</v>
      </c>
      <c r="X3377" s="1">
        <v>522</v>
      </c>
      <c r="Y3377" s="1">
        <v>6</v>
      </c>
      <c r="Z3377" s="1">
        <v>1</v>
      </c>
      <c r="AA3377" s="1">
        <v>1</v>
      </c>
      <c r="AB3377" s="6">
        <f t="shared" si="262"/>
        <v>1.9157088122605363E-3</v>
      </c>
      <c r="AC3377" s="6">
        <f t="shared" si="260"/>
        <v>1.9157088122605363E-3</v>
      </c>
      <c r="AD3377" s="26">
        <f t="shared" si="261"/>
        <v>104.4</v>
      </c>
      <c r="AE3377" s="1">
        <v>1</v>
      </c>
      <c r="AF3377" s="1">
        <v>1</v>
      </c>
      <c r="AG3377" s="1">
        <v>1</v>
      </c>
      <c r="AH3377" s="1">
        <v>4</v>
      </c>
      <c r="AI3377" s="1">
        <v>1</v>
      </c>
      <c r="AJ3377" s="1">
        <v>1</v>
      </c>
      <c r="AK3377" s="1">
        <v>0</v>
      </c>
      <c r="AL3377" s="1">
        <v>0</v>
      </c>
      <c r="AM3377" s="1">
        <f t="shared" si="263"/>
        <v>1</v>
      </c>
      <c r="AN3377" s="1">
        <v>1</v>
      </c>
      <c r="AO3377" s="1">
        <v>0</v>
      </c>
      <c r="AP3377" s="20">
        <f t="shared" si="264"/>
        <v>2.1</v>
      </c>
      <c r="AQ3377" s="1">
        <v>0</v>
      </c>
    </row>
    <row r="3378" spans="1:43" ht="16" x14ac:dyDescent="0.2">
      <c r="A3378" t="s">
        <v>30450</v>
      </c>
      <c r="B3378" t="s">
        <v>33771</v>
      </c>
      <c r="C3378" s="1" t="s">
        <v>18430</v>
      </c>
      <c r="E3378" s="9" t="s">
        <v>33777</v>
      </c>
      <c r="F3378" s="12" t="s">
        <v>33818</v>
      </c>
      <c r="G3378" s="13" t="s">
        <v>33780</v>
      </c>
      <c r="H3378" s="12" t="s">
        <v>33819</v>
      </c>
      <c r="I3378" s="13" t="s">
        <v>33782</v>
      </c>
      <c r="J3378" s="13">
        <v>60354</v>
      </c>
      <c r="K3378" t="s">
        <v>19298</v>
      </c>
      <c r="L3378" t="s">
        <v>19299</v>
      </c>
      <c r="M3378" t="s">
        <v>19300</v>
      </c>
      <c r="N3378" t="s">
        <v>30</v>
      </c>
      <c r="O3378" t="s">
        <v>19301</v>
      </c>
      <c r="P3378" t="s">
        <v>19302</v>
      </c>
      <c r="Q3378" t="s">
        <v>19303</v>
      </c>
      <c r="S3378" t="s">
        <v>19304</v>
      </c>
      <c r="T3378" s="1" t="s">
        <v>18430</v>
      </c>
      <c r="U3378" s="1">
        <v>45638</v>
      </c>
      <c r="V3378" t="s">
        <v>30449</v>
      </c>
      <c r="W3378" s="4">
        <v>0.59</v>
      </c>
      <c r="X3378" s="1">
        <v>900</v>
      </c>
      <c r="Y3378" s="1">
        <v>94</v>
      </c>
      <c r="Z3378" s="1">
        <v>75</v>
      </c>
      <c r="AA3378" s="1">
        <v>72</v>
      </c>
      <c r="AB3378" s="6">
        <f t="shared" si="262"/>
        <v>0.08</v>
      </c>
      <c r="AC3378" s="6">
        <f t="shared" si="260"/>
        <v>0.08</v>
      </c>
      <c r="AD3378" s="26">
        <f t="shared" si="261"/>
        <v>180</v>
      </c>
      <c r="AE3378" s="1">
        <v>68</v>
      </c>
      <c r="AF3378" s="1">
        <v>68</v>
      </c>
      <c r="AG3378" s="1">
        <v>24</v>
      </c>
      <c r="AH3378" s="1">
        <v>56</v>
      </c>
      <c r="AI3378" s="1">
        <v>44</v>
      </c>
      <c r="AJ3378" s="1">
        <v>153</v>
      </c>
      <c r="AK3378" s="1">
        <v>6</v>
      </c>
      <c r="AL3378" s="1">
        <v>8</v>
      </c>
      <c r="AM3378" s="1">
        <f t="shared" si="263"/>
        <v>161</v>
      </c>
      <c r="AN3378" s="1">
        <v>27</v>
      </c>
      <c r="AO3378" s="1">
        <v>10</v>
      </c>
      <c r="AP3378" s="20">
        <f t="shared" si="264"/>
        <v>151.20000000000002</v>
      </c>
      <c r="AQ3378" s="1">
        <v>0</v>
      </c>
    </row>
    <row r="3379" spans="1:43" ht="16" x14ac:dyDescent="0.2">
      <c r="A3379" t="s">
        <v>29064</v>
      </c>
      <c r="B3379" t="s">
        <v>33771</v>
      </c>
      <c r="C3379" s="1" t="s">
        <v>18430</v>
      </c>
      <c r="E3379" s="9" t="s">
        <v>33777</v>
      </c>
      <c r="F3379" s="12" t="s">
        <v>33816</v>
      </c>
      <c r="G3379" s="13" t="s">
        <v>33780</v>
      </c>
      <c r="H3379" s="19" t="s">
        <v>33817</v>
      </c>
      <c r="I3379" s="13" t="s">
        <v>33782</v>
      </c>
      <c r="J3379" s="13">
        <v>60237</v>
      </c>
      <c r="K3379" t="s">
        <v>19305</v>
      </c>
      <c r="L3379" t="s">
        <v>19306</v>
      </c>
      <c r="M3379" t="s">
        <v>19307</v>
      </c>
      <c r="N3379" t="s">
        <v>130</v>
      </c>
      <c r="O3379" t="s">
        <v>19308</v>
      </c>
      <c r="P3379" t="s">
        <v>19309</v>
      </c>
      <c r="Q3379" t="s">
        <v>19310</v>
      </c>
      <c r="S3379" t="s">
        <v>19311</v>
      </c>
      <c r="T3379" s="1" t="s">
        <v>18430</v>
      </c>
      <c r="U3379" s="1">
        <v>44451</v>
      </c>
      <c r="V3379" t="s">
        <v>29063</v>
      </c>
      <c r="W3379" s="4">
        <v>0.54</v>
      </c>
      <c r="X3379" s="1">
        <v>440</v>
      </c>
      <c r="Y3379" s="1">
        <v>29</v>
      </c>
      <c r="Z3379" s="1">
        <v>26</v>
      </c>
      <c r="AA3379" s="1">
        <v>26</v>
      </c>
      <c r="AB3379" s="6">
        <f t="shared" si="262"/>
        <v>5.909090909090909E-2</v>
      </c>
      <c r="AC3379" s="6">
        <f t="shared" si="260"/>
        <v>5.909090909090909E-2</v>
      </c>
      <c r="AD3379" s="26">
        <f t="shared" si="261"/>
        <v>88</v>
      </c>
      <c r="AE3379" s="1">
        <v>26</v>
      </c>
      <c r="AF3379" s="1">
        <v>26</v>
      </c>
      <c r="AG3379" s="1">
        <v>6</v>
      </c>
      <c r="AH3379" s="1">
        <v>12</v>
      </c>
      <c r="AI3379" s="1">
        <v>13</v>
      </c>
      <c r="AJ3379" s="1">
        <v>44</v>
      </c>
      <c r="AK3379" s="1">
        <v>2</v>
      </c>
      <c r="AL3379" s="1">
        <v>3</v>
      </c>
      <c r="AM3379" s="1">
        <f t="shared" si="263"/>
        <v>47</v>
      </c>
      <c r="AN3379" s="1">
        <v>8</v>
      </c>
      <c r="AO3379" s="1">
        <v>7</v>
      </c>
      <c r="AP3379" s="20">
        <f t="shared" si="264"/>
        <v>54.6</v>
      </c>
      <c r="AQ3379" s="1">
        <v>0</v>
      </c>
    </row>
    <row r="3380" spans="1:43" ht="16" x14ac:dyDescent="0.2">
      <c r="A3380" t="s">
        <v>32551</v>
      </c>
      <c r="B3380" t="s">
        <v>33771</v>
      </c>
      <c r="C3380" s="1" t="s">
        <v>18430</v>
      </c>
      <c r="E3380" s="9" t="s">
        <v>33777</v>
      </c>
      <c r="F3380" s="12" t="s">
        <v>33816</v>
      </c>
      <c r="G3380" s="13" t="s">
        <v>33780</v>
      </c>
      <c r="H3380" s="19" t="s">
        <v>33817</v>
      </c>
      <c r="I3380" s="13" t="s">
        <v>33782</v>
      </c>
      <c r="J3380" s="13">
        <v>60237</v>
      </c>
      <c r="K3380" t="s">
        <v>19312</v>
      </c>
      <c r="L3380" t="s">
        <v>19313</v>
      </c>
      <c r="M3380" t="s">
        <v>19314</v>
      </c>
      <c r="N3380" t="s">
        <v>607</v>
      </c>
      <c r="O3380" t="s">
        <v>19315</v>
      </c>
      <c r="P3380" t="s">
        <v>19316</v>
      </c>
      <c r="Q3380" t="s">
        <v>19317</v>
      </c>
      <c r="S3380" t="s">
        <v>19318</v>
      </c>
      <c r="T3380" s="1" t="s">
        <v>18430</v>
      </c>
      <c r="U3380" s="1">
        <v>44231</v>
      </c>
      <c r="V3380" t="e">
        <v>#N/A</v>
      </c>
      <c r="W3380" s="4">
        <v>0.44</v>
      </c>
      <c r="X3380" s="1">
        <v>600</v>
      </c>
      <c r="Y3380" s="1">
        <v>34</v>
      </c>
      <c r="Z3380" s="1">
        <v>21</v>
      </c>
      <c r="AA3380" s="1">
        <v>21</v>
      </c>
      <c r="AB3380" s="6">
        <f t="shared" si="262"/>
        <v>3.5000000000000003E-2</v>
      </c>
      <c r="AC3380" s="6">
        <f t="shared" si="260"/>
        <v>3.5000000000000003E-2</v>
      </c>
      <c r="AD3380" s="26">
        <f t="shared" si="261"/>
        <v>120</v>
      </c>
      <c r="AE3380" s="1">
        <v>18</v>
      </c>
      <c r="AF3380" s="1">
        <v>18</v>
      </c>
      <c r="AG3380" s="1">
        <v>13</v>
      </c>
      <c r="AH3380" s="1">
        <v>37</v>
      </c>
      <c r="AI3380" s="1">
        <v>13</v>
      </c>
      <c r="AJ3380" s="1">
        <v>34</v>
      </c>
      <c r="AK3380" s="1">
        <v>3</v>
      </c>
      <c r="AL3380" s="1">
        <v>5</v>
      </c>
      <c r="AM3380" s="1">
        <f t="shared" si="263"/>
        <v>39</v>
      </c>
      <c r="AN3380" s="1">
        <v>11</v>
      </c>
      <c r="AO3380" s="1">
        <v>1</v>
      </c>
      <c r="AP3380" s="20">
        <f t="shared" si="264"/>
        <v>44.1</v>
      </c>
      <c r="AQ3380" s="1">
        <v>3</v>
      </c>
    </row>
    <row r="3381" spans="1:43" ht="16" x14ac:dyDescent="0.2">
      <c r="A3381" t="s">
        <v>30466</v>
      </c>
      <c r="B3381" t="s">
        <v>33771</v>
      </c>
      <c r="C3381" s="1" t="s">
        <v>18430</v>
      </c>
      <c r="E3381" s="9" t="s">
        <v>33777</v>
      </c>
      <c r="F3381" s="12" t="s">
        <v>33816</v>
      </c>
      <c r="G3381" s="13" t="s">
        <v>33780</v>
      </c>
      <c r="H3381" s="19" t="s">
        <v>33817</v>
      </c>
      <c r="I3381" s="13" t="s">
        <v>33782</v>
      </c>
      <c r="J3381" s="13">
        <v>60237</v>
      </c>
      <c r="K3381" t="s">
        <v>19319</v>
      </c>
      <c r="L3381" t="s">
        <v>19320</v>
      </c>
      <c r="M3381" t="s">
        <v>19321</v>
      </c>
      <c r="N3381" t="s">
        <v>19322</v>
      </c>
      <c r="O3381" t="s">
        <v>19323</v>
      </c>
      <c r="P3381" t="s">
        <v>19324</v>
      </c>
      <c r="Q3381" t="s">
        <v>19325</v>
      </c>
      <c r="S3381" t="s">
        <v>9007</v>
      </c>
      <c r="T3381" s="1" t="s">
        <v>18430</v>
      </c>
      <c r="U3381" s="1">
        <v>44047</v>
      </c>
      <c r="V3381" t="s">
        <v>30465</v>
      </c>
      <c r="W3381" s="4">
        <v>0.5</v>
      </c>
      <c r="X3381" s="1">
        <v>650</v>
      </c>
      <c r="Y3381" s="1">
        <v>95</v>
      </c>
      <c r="Z3381" s="1">
        <v>76</v>
      </c>
      <c r="AA3381" s="1">
        <v>66</v>
      </c>
      <c r="AB3381" s="6">
        <f t="shared" si="262"/>
        <v>0.10153846153846154</v>
      </c>
      <c r="AC3381" s="6">
        <f t="shared" si="260"/>
        <v>0.10153846153846154</v>
      </c>
      <c r="AD3381" s="26">
        <f t="shared" si="261"/>
        <v>130</v>
      </c>
      <c r="AE3381" s="1">
        <v>58</v>
      </c>
      <c r="AF3381" s="1">
        <v>66</v>
      </c>
      <c r="AG3381" s="1">
        <v>23</v>
      </c>
      <c r="AH3381" s="1">
        <v>63</v>
      </c>
      <c r="AI3381" s="1">
        <v>25</v>
      </c>
      <c r="AJ3381" s="1">
        <v>61</v>
      </c>
      <c r="AK3381" s="1">
        <v>0</v>
      </c>
      <c r="AL3381" s="1">
        <v>0</v>
      </c>
      <c r="AM3381" s="1">
        <f t="shared" si="263"/>
        <v>61</v>
      </c>
      <c r="AN3381" s="1">
        <v>28</v>
      </c>
      <c r="AO3381" s="1">
        <v>23</v>
      </c>
      <c r="AP3381" s="20">
        <f t="shared" si="264"/>
        <v>138.6</v>
      </c>
      <c r="AQ3381" s="1">
        <v>2</v>
      </c>
    </row>
    <row r="3382" spans="1:43" ht="16" x14ac:dyDescent="0.2">
      <c r="A3382" t="s">
        <v>32289</v>
      </c>
      <c r="B3382" t="s">
        <v>33771</v>
      </c>
      <c r="C3382" s="1" t="s">
        <v>18430</v>
      </c>
      <c r="E3382" s="9" t="s">
        <v>33777</v>
      </c>
      <c r="F3382" s="12" t="s">
        <v>33818</v>
      </c>
      <c r="G3382" s="13" t="s">
        <v>33780</v>
      </c>
      <c r="H3382" s="12" t="s">
        <v>33819</v>
      </c>
      <c r="I3382" s="13" t="s">
        <v>33782</v>
      </c>
      <c r="J3382" s="13">
        <v>60354</v>
      </c>
      <c r="K3382" t="s">
        <v>19326</v>
      </c>
      <c r="L3382" t="s">
        <v>19327</v>
      </c>
      <c r="M3382" t="s">
        <v>19328</v>
      </c>
      <c r="N3382" t="s">
        <v>30</v>
      </c>
      <c r="O3382" t="s">
        <v>19329</v>
      </c>
      <c r="P3382" t="s">
        <v>19330</v>
      </c>
      <c r="Q3382" t="s">
        <v>19331</v>
      </c>
      <c r="S3382" t="s">
        <v>19332</v>
      </c>
      <c r="T3382" s="1" t="s">
        <v>18430</v>
      </c>
      <c r="U3382" s="1">
        <v>43162</v>
      </c>
      <c r="V3382" t="s">
        <v>32288</v>
      </c>
      <c r="W3382" s="4">
        <v>0.47</v>
      </c>
      <c r="X3382" s="1">
        <v>700</v>
      </c>
      <c r="Y3382" s="1">
        <v>40</v>
      </c>
      <c r="Z3382" s="1">
        <v>27</v>
      </c>
      <c r="AA3382" s="1">
        <v>27</v>
      </c>
      <c r="AB3382" s="6">
        <f t="shared" si="262"/>
        <v>3.8571428571428569E-2</v>
      </c>
      <c r="AC3382" s="6">
        <f t="shared" si="260"/>
        <v>3.8571428571428569E-2</v>
      </c>
      <c r="AD3382" s="26">
        <f t="shared" si="261"/>
        <v>140</v>
      </c>
      <c r="AE3382" s="1">
        <v>27</v>
      </c>
      <c r="AF3382" s="1">
        <v>27</v>
      </c>
      <c r="AG3382" s="1">
        <v>7</v>
      </c>
      <c r="AH3382" s="1">
        <v>17</v>
      </c>
      <c r="AI3382" s="1">
        <v>11</v>
      </c>
      <c r="AJ3382" s="1">
        <v>27</v>
      </c>
      <c r="AK3382" s="1">
        <v>0</v>
      </c>
      <c r="AL3382" s="1">
        <v>0</v>
      </c>
      <c r="AM3382" s="1">
        <f t="shared" si="263"/>
        <v>27</v>
      </c>
      <c r="AN3382" s="1">
        <v>12</v>
      </c>
      <c r="AO3382" s="1">
        <v>3</v>
      </c>
      <c r="AP3382" s="20">
        <f t="shared" si="264"/>
        <v>56.7</v>
      </c>
      <c r="AQ3382" s="1">
        <v>0</v>
      </c>
    </row>
    <row r="3383" spans="1:43" ht="16" x14ac:dyDescent="0.2">
      <c r="A3383" t="s">
        <v>30067</v>
      </c>
      <c r="B3383" t="s">
        <v>33771</v>
      </c>
      <c r="C3383" s="1" t="s">
        <v>18430</v>
      </c>
      <c r="E3383" s="9" t="s">
        <v>33777</v>
      </c>
      <c r="F3383" s="12" t="s">
        <v>33816</v>
      </c>
      <c r="G3383" s="13" t="s">
        <v>33780</v>
      </c>
      <c r="H3383" s="19" t="s">
        <v>33817</v>
      </c>
      <c r="I3383" s="13" t="s">
        <v>33782</v>
      </c>
      <c r="J3383" s="13">
        <v>60237</v>
      </c>
      <c r="K3383" t="s">
        <v>19334</v>
      </c>
      <c r="L3383" t="s">
        <v>19335</v>
      </c>
      <c r="M3383" t="s">
        <v>19336</v>
      </c>
      <c r="N3383" t="s">
        <v>30</v>
      </c>
      <c r="O3383" t="s">
        <v>19337</v>
      </c>
      <c r="P3383" t="s">
        <v>19338</v>
      </c>
      <c r="Q3383" t="s">
        <v>19339</v>
      </c>
      <c r="S3383" t="s">
        <v>19340</v>
      </c>
      <c r="T3383" s="1" t="s">
        <v>18430</v>
      </c>
      <c r="U3383" s="1">
        <v>44428</v>
      </c>
      <c r="V3383" t="e">
        <v>#N/A</v>
      </c>
      <c r="W3383" s="4">
        <v>0.47</v>
      </c>
      <c r="X3383" s="1">
        <v>700</v>
      </c>
      <c r="Y3383" s="1">
        <v>95</v>
      </c>
      <c r="Z3383" s="1">
        <v>128</v>
      </c>
      <c r="AA3383" s="1">
        <v>78</v>
      </c>
      <c r="AB3383" s="6">
        <f t="shared" si="262"/>
        <v>0.11142857142857143</v>
      </c>
      <c r="AC3383" s="6">
        <f t="shared" si="260"/>
        <v>0.11142857142857143</v>
      </c>
      <c r="AD3383" s="26">
        <f t="shared" si="261"/>
        <v>140</v>
      </c>
      <c r="AE3383" s="1">
        <v>73</v>
      </c>
      <c r="AF3383" s="1">
        <v>111</v>
      </c>
      <c r="AG3383" s="1">
        <v>30</v>
      </c>
      <c r="AH3383" s="1">
        <v>77</v>
      </c>
      <c r="AI3383" s="1">
        <v>31</v>
      </c>
      <c r="AJ3383" s="1">
        <v>117</v>
      </c>
      <c r="AK3383" s="1">
        <v>17</v>
      </c>
      <c r="AL3383" s="1">
        <v>25</v>
      </c>
      <c r="AM3383" s="1">
        <f t="shared" si="263"/>
        <v>142</v>
      </c>
      <c r="AN3383" s="1">
        <v>47</v>
      </c>
      <c r="AO3383" s="1">
        <v>12</v>
      </c>
      <c r="AP3383" s="20">
        <f t="shared" si="264"/>
        <v>163.80000000000001</v>
      </c>
      <c r="AQ3383" s="1">
        <v>1</v>
      </c>
    </row>
    <row r="3384" spans="1:43" ht="16" x14ac:dyDescent="0.2">
      <c r="A3384" t="s">
        <v>30316</v>
      </c>
      <c r="B3384" t="s">
        <v>33771</v>
      </c>
      <c r="C3384" s="1" t="s">
        <v>18430</v>
      </c>
      <c r="E3384" s="9" t="s">
        <v>33777</v>
      </c>
      <c r="F3384" s="12" t="s">
        <v>33816</v>
      </c>
      <c r="G3384" s="13" t="s">
        <v>33780</v>
      </c>
      <c r="H3384" s="19" t="s">
        <v>33817</v>
      </c>
      <c r="I3384" s="13" t="s">
        <v>33782</v>
      </c>
      <c r="J3384" s="13">
        <v>60237</v>
      </c>
      <c r="K3384" t="s">
        <v>19341</v>
      </c>
      <c r="L3384" t="s">
        <v>19342</v>
      </c>
      <c r="M3384" t="s">
        <v>19343</v>
      </c>
      <c r="N3384" t="s">
        <v>607</v>
      </c>
      <c r="O3384" t="s">
        <v>19344</v>
      </c>
      <c r="P3384" t="s">
        <v>19345</v>
      </c>
      <c r="Q3384" t="s">
        <v>19346</v>
      </c>
      <c r="S3384" t="s">
        <v>19084</v>
      </c>
      <c r="T3384" s="1" t="s">
        <v>18430</v>
      </c>
      <c r="U3384" s="1">
        <v>44240</v>
      </c>
      <c r="V3384" t="s">
        <v>30315</v>
      </c>
      <c r="W3384" s="4">
        <v>0.57999999999999996</v>
      </c>
      <c r="X3384" s="1">
        <v>470</v>
      </c>
      <c r="Y3384" s="1">
        <v>32</v>
      </c>
      <c r="Z3384" s="1">
        <v>27</v>
      </c>
      <c r="AA3384" s="1">
        <v>27</v>
      </c>
      <c r="AB3384" s="6">
        <f t="shared" si="262"/>
        <v>5.7446808510638298E-2</v>
      </c>
      <c r="AC3384" s="6">
        <f t="shared" si="260"/>
        <v>5.7446808510638298E-2</v>
      </c>
      <c r="AD3384" s="26">
        <f t="shared" si="261"/>
        <v>94</v>
      </c>
      <c r="AE3384" s="1">
        <v>23</v>
      </c>
      <c r="AF3384" s="1">
        <v>23</v>
      </c>
      <c r="AG3384" s="1">
        <v>10</v>
      </c>
      <c r="AH3384" s="1">
        <v>22</v>
      </c>
      <c r="AI3384" s="1">
        <v>10</v>
      </c>
      <c r="AJ3384" s="1">
        <v>33</v>
      </c>
      <c r="AK3384" s="1">
        <v>0</v>
      </c>
      <c r="AL3384" s="1">
        <v>0</v>
      </c>
      <c r="AM3384" s="1">
        <f t="shared" si="263"/>
        <v>33</v>
      </c>
      <c r="AN3384" s="1">
        <v>6</v>
      </c>
      <c r="AO3384" s="1">
        <v>3</v>
      </c>
      <c r="AP3384" s="20">
        <f t="shared" si="264"/>
        <v>56.7</v>
      </c>
      <c r="AQ3384" s="1">
        <v>1</v>
      </c>
    </row>
    <row r="3385" spans="1:43" ht="16" x14ac:dyDescent="0.2">
      <c r="A3385" t="s">
        <v>29540</v>
      </c>
      <c r="B3385" t="s">
        <v>33771</v>
      </c>
      <c r="C3385" s="1" t="s">
        <v>18430</v>
      </c>
      <c r="E3385" s="9" t="s">
        <v>33777</v>
      </c>
      <c r="F3385" s="12" t="s">
        <v>33816</v>
      </c>
      <c r="G3385" s="13" t="s">
        <v>33780</v>
      </c>
      <c r="H3385" s="19" t="s">
        <v>33817</v>
      </c>
      <c r="I3385" s="13" t="s">
        <v>33782</v>
      </c>
      <c r="J3385" s="13">
        <v>60237</v>
      </c>
      <c r="K3385" t="s">
        <v>19341</v>
      </c>
      <c r="L3385" t="s">
        <v>19347</v>
      </c>
      <c r="M3385" t="s">
        <v>19348</v>
      </c>
      <c r="N3385" t="s">
        <v>19349</v>
      </c>
      <c r="O3385" t="s">
        <v>19350</v>
      </c>
      <c r="P3385" t="s">
        <v>19351</v>
      </c>
      <c r="Q3385" t="s">
        <v>19352</v>
      </c>
      <c r="S3385" t="s">
        <v>19084</v>
      </c>
      <c r="T3385" s="1" t="s">
        <v>18430</v>
      </c>
      <c r="U3385" s="1">
        <v>44240</v>
      </c>
      <c r="V3385" t="s">
        <v>29539</v>
      </c>
      <c r="W3385" s="4">
        <v>0.51</v>
      </c>
      <c r="X3385" s="1">
        <v>400</v>
      </c>
      <c r="Y3385" s="1">
        <v>23</v>
      </c>
      <c r="Z3385" s="1">
        <v>15</v>
      </c>
      <c r="AA3385" s="1">
        <v>15</v>
      </c>
      <c r="AB3385" s="6">
        <f t="shared" si="262"/>
        <v>3.7499999999999999E-2</v>
      </c>
      <c r="AC3385" s="6">
        <f t="shared" si="260"/>
        <v>3.7499999999999999E-2</v>
      </c>
      <c r="AD3385" s="26">
        <f t="shared" si="261"/>
        <v>80</v>
      </c>
      <c r="AE3385" s="1">
        <v>15</v>
      </c>
      <c r="AF3385" s="1">
        <v>15</v>
      </c>
      <c r="AG3385" s="1">
        <v>3</v>
      </c>
      <c r="AH3385" s="1">
        <v>5</v>
      </c>
      <c r="AI3385" s="1">
        <v>5</v>
      </c>
      <c r="AJ3385" s="1">
        <v>13</v>
      </c>
      <c r="AK3385" s="1">
        <v>0</v>
      </c>
      <c r="AL3385" s="1">
        <v>0</v>
      </c>
      <c r="AM3385" s="1">
        <f t="shared" si="263"/>
        <v>13</v>
      </c>
      <c r="AN3385" s="1">
        <v>4</v>
      </c>
      <c r="AO3385" s="1">
        <v>6</v>
      </c>
      <c r="AP3385" s="20">
        <f t="shared" si="264"/>
        <v>31.5</v>
      </c>
      <c r="AQ3385" s="1">
        <v>0</v>
      </c>
    </row>
    <row r="3386" spans="1:43" ht="16" x14ac:dyDescent="0.2">
      <c r="A3386" t="s">
        <v>29391</v>
      </c>
      <c r="B3386" t="s">
        <v>33771</v>
      </c>
      <c r="C3386" s="1" t="s">
        <v>18430</v>
      </c>
      <c r="E3386" s="9" t="s">
        <v>33777</v>
      </c>
      <c r="F3386" s="12" t="s">
        <v>33816</v>
      </c>
      <c r="G3386" s="13" t="s">
        <v>33780</v>
      </c>
      <c r="H3386" s="19" t="s">
        <v>33817</v>
      </c>
      <c r="I3386" s="13" t="s">
        <v>33782</v>
      </c>
      <c r="J3386" s="13">
        <v>60237</v>
      </c>
      <c r="K3386" t="s">
        <v>19341</v>
      </c>
      <c r="L3386" t="s">
        <v>19353</v>
      </c>
      <c r="M3386" t="s">
        <v>19354</v>
      </c>
      <c r="N3386" t="s">
        <v>11846</v>
      </c>
      <c r="O3386" t="s">
        <v>19355</v>
      </c>
      <c r="P3386" t="s">
        <v>19356</v>
      </c>
      <c r="Q3386" t="s">
        <v>19357</v>
      </c>
      <c r="S3386" t="s">
        <v>19084</v>
      </c>
      <c r="T3386" s="1" t="s">
        <v>18430</v>
      </c>
      <c r="U3386" s="1">
        <v>44240</v>
      </c>
      <c r="V3386" t="s">
        <v>29390</v>
      </c>
      <c r="W3386" s="4">
        <v>0.41</v>
      </c>
      <c r="X3386" s="1">
        <v>1357</v>
      </c>
      <c r="Y3386" s="1">
        <v>4</v>
      </c>
      <c r="Z3386" s="1">
        <v>3</v>
      </c>
      <c r="AA3386" s="1">
        <v>3</v>
      </c>
      <c r="AB3386" s="6">
        <f t="shared" si="262"/>
        <v>2.2107590272660281E-3</v>
      </c>
      <c r="AC3386" s="6">
        <f t="shared" si="260"/>
        <v>2.2107590272660281E-3</v>
      </c>
      <c r="AD3386" s="26">
        <f t="shared" si="261"/>
        <v>271.40000000000003</v>
      </c>
      <c r="AE3386" s="1">
        <v>3</v>
      </c>
      <c r="AF3386" s="1">
        <v>3</v>
      </c>
      <c r="AG3386" s="1">
        <v>3</v>
      </c>
      <c r="AH3386" s="1">
        <v>7</v>
      </c>
      <c r="AI3386" s="1">
        <v>0</v>
      </c>
      <c r="AJ3386" s="1">
        <v>0</v>
      </c>
      <c r="AK3386" s="1">
        <v>0</v>
      </c>
      <c r="AL3386" s="1">
        <v>0</v>
      </c>
      <c r="AM3386" s="1">
        <f t="shared" si="263"/>
        <v>0</v>
      </c>
      <c r="AN3386" s="1">
        <v>1</v>
      </c>
      <c r="AO3386" s="1">
        <v>0</v>
      </c>
      <c r="AP3386" s="20">
        <f t="shared" si="264"/>
        <v>6.3000000000000007</v>
      </c>
      <c r="AQ3386" s="1">
        <v>0</v>
      </c>
    </row>
    <row r="3387" spans="1:43" ht="16" x14ac:dyDescent="0.2">
      <c r="A3387" t="s">
        <v>29086</v>
      </c>
      <c r="B3387" t="s">
        <v>33771</v>
      </c>
      <c r="C3387" s="1" t="s">
        <v>18430</v>
      </c>
      <c r="E3387" s="9" t="s">
        <v>33777</v>
      </c>
      <c r="F3387" s="12" t="s">
        <v>33816</v>
      </c>
      <c r="G3387" s="13" t="s">
        <v>33780</v>
      </c>
      <c r="H3387" s="19" t="s">
        <v>33817</v>
      </c>
      <c r="I3387" s="13" t="s">
        <v>33782</v>
      </c>
      <c r="J3387" s="13">
        <v>60237</v>
      </c>
      <c r="K3387" t="s">
        <v>19341</v>
      </c>
      <c r="L3387" t="s">
        <v>19358</v>
      </c>
      <c r="M3387" t="s">
        <v>17454</v>
      </c>
      <c r="N3387" t="s">
        <v>19359</v>
      </c>
      <c r="O3387" t="s">
        <v>19360</v>
      </c>
      <c r="P3387" t="s">
        <v>19361</v>
      </c>
      <c r="Q3387" t="s">
        <v>19362</v>
      </c>
      <c r="S3387" t="s">
        <v>19084</v>
      </c>
      <c r="T3387" s="1" t="s">
        <v>18430</v>
      </c>
      <c r="U3387" s="1">
        <v>44240</v>
      </c>
      <c r="V3387" t="s">
        <v>29085</v>
      </c>
      <c r="W3387" s="4">
        <v>0.48</v>
      </c>
      <c r="X3387" s="1">
        <v>759</v>
      </c>
      <c r="Y3387" s="1">
        <v>19</v>
      </c>
      <c r="Z3387" s="1">
        <v>14</v>
      </c>
      <c r="AA3387" s="1">
        <v>14</v>
      </c>
      <c r="AB3387" s="6">
        <f t="shared" si="262"/>
        <v>1.844532279314888E-2</v>
      </c>
      <c r="AC3387" s="6">
        <f t="shared" si="260"/>
        <v>1.844532279314888E-2</v>
      </c>
      <c r="AD3387" s="26">
        <f t="shared" si="261"/>
        <v>151.80000000000001</v>
      </c>
      <c r="AE3387" s="1">
        <v>13</v>
      </c>
      <c r="AF3387" s="1">
        <v>13</v>
      </c>
      <c r="AG3387" s="1">
        <v>8</v>
      </c>
      <c r="AH3387" s="1">
        <v>30</v>
      </c>
      <c r="AI3387" s="1">
        <v>10</v>
      </c>
      <c r="AJ3387" s="1">
        <v>27</v>
      </c>
      <c r="AK3387" s="1">
        <v>0</v>
      </c>
      <c r="AL3387" s="1">
        <v>0</v>
      </c>
      <c r="AM3387" s="1">
        <f t="shared" si="263"/>
        <v>27</v>
      </c>
      <c r="AN3387" s="1">
        <v>3</v>
      </c>
      <c r="AO3387" s="1">
        <v>1</v>
      </c>
      <c r="AP3387" s="20">
        <f t="shared" si="264"/>
        <v>29.400000000000002</v>
      </c>
      <c r="AQ3387" s="1">
        <v>0</v>
      </c>
    </row>
    <row r="3388" spans="1:43" ht="16" x14ac:dyDescent="0.2">
      <c r="A3388" t="s">
        <v>28707</v>
      </c>
      <c r="B3388" t="s">
        <v>33771</v>
      </c>
      <c r="C3388" s="1" t="s">
        <v>18430</v>
      </c>
      <c r="E3388" s="9" t="s">
        <v>33777</v>
      </c>
      <c r="F3388" s="12" t="s">
        <v>33816</v>
      </c>
      <c r="G3388" s="13" t="s">
        <v>33780</v>
      </c>
      <c r="H3388" s="19" t="s">
        <v>33817</v>
      </c>
      <c r="I3388" s="13" t="s">
        <v>33782</v>
      </c>
      <c r="J3388" s="13">
        <v>60237</v>
      </c>
      <c r="K3388" t="s">
        <v>19341</v>
      </c>
      <c r="L3388" t="s">
        <v>19363</v>
      </c>
      <c r="M3388" t="s">
        <v>19364</v>
      </c>
      <c r="N3388" t="s">
        <v>30</v>
      </c>
      <c r="O3388" t="s">
        <v>19365</v>
      </c>
      <c r="P3388" t="s">
        <v>19366</v>
      </c>
      <c r="Q3388" t="s">
        <v>19367</v>
      </c>
      <c r="S3388" t="s">
        <v>19084</v>
      </c>
      <c r="T3388" s="1" t="s">
        <v>18430</v>
      </c>
      <c r="U3388" s="1">
        <v>44240</v>
      </c>
      <c r="V3388" t="s">
        <v>28706</v>
      </c>
      <c r="W3388" s="4">
        <v>0.55000000000000004</v>
      </c>
      <c r="X3388" s="1">
        <v>400</v>
      </c>
      <c r="Y3388" s="1">
        <v>29</v>
      </c>
      <c r="Z3388" s="1">
        <v>29</v>
      </c>
      <c r="AA3388" s="1">
        <v>29</v>
      </c>
      <c r="AB3388" s="6">
        <f t="shared" si="262"/>
        <v>7.2499999999999995E-2</v>
      </c>
      <c r="AC3388" s="6">
        <f t="shared" si="260"/>
        <v>7.2499999999999995E-2</v>
      </c>
      <c r="AD3388" s="26">
        <f t="shared" si="261"/>
        <v>80</v>
      </c>
      <c r="AE3388" s="1">
        <v>29</v>
      </c>
      <c r="AF3388" s="1">
        <v>29</v>
      </c>
      <c r="AG3388" s="1">
        <v>18</v>
      </c>
      <c r="AH3388" s="1">
        <v>55</v>
      </c>
      <c r="AI3388" s="1">
        <v>14</v>
      </c>
      <c r="AJ3388" s="1">
        <v>54</v>
      </c>
      <c r="AK3388" s="1">
        <v>3</v>
      </c>
      <c r="AL3388" s="1">
        <v>3</v>
      </c>
      <c r="AM3388" s="1">
        <f t="shared" si="263"/>
        <v>57</v>
      </c>
      <c r="AN3388" s="1">
        <v>11</v>
      </c>
      <c r="AO3388" s="1">
        <v>6</v>
      </c>
      <c r="AP3388" s="20">
        <f t="shared" si="264"/>
        <v>60.900000000000006</v>
      </c>
      <c r="AQ3388" s="1">
        <v>0</v>
      </c>
    </row>
    <row r="3389" spans="1:43" ht="16" x14ac:dyDescent="0.2">
      <c r="A3389" t="s">
        <v>29560</v>
      </c>
      <c r="B3389" t="s">
        <v>33771</v>
      </c>
      <c r="C3389" s="1" t="s">
        <v>18430</v>
      </c>
      <c r="E3389" s="9" t="s">
        <v>33777</v>
      </c>
      <c r="F3389" s="12" t="s">
        <v>33816</v>
      </c>
      <c r="G3389" s="13" t="s">
        <v>33780</v>
      </c>
      <c r="H3389" s="19" t="s">
        <v>33817</v>
      </c>
      <c r="I3389" s="13" t="s">
        <v>33782</v>
      </c>
      <c r="J3389" s="13">
        <v>60237</v>
      </c>
      <c r="K3389" t="s">
        <v>19368</v>
      </c>
      <c r="L3389" t="s">
        <v>19369</v>
      </c>
      <c r="M3389" t="s">
        <v>19370</v>
      </c>
      <c r="N3389" t="s">
        <v>241</v>
      </c>
      <c r="O3389" t="s">
        <v>19371</v>
      </c>
      <c r="P3389" t="s">
        <v>19372</v>
      </c>
      <c r="Q3389" t="s">
        <v>19373</v>
      </c>
      <c r="S3389" t="s">
        <v>11729</v>
      </c>
      <c r="T3389" s="1" t="s">
        <v>18430</v>
      </c>
      <c r="U3389" s="1">
        <v>44050</v>
      </c>
      <c r="V3389" t="s">
        <v>29559</v>
      </c>
      <c r="W3389" s="5">
        <v>0.32400000000000001</v>
      </c>
      <c r="X3389" s="1">
        <v>1026</v>
      </c>
      <c r="Y3389" s="1">
        <v>34</v>
      </c>
      <c r="Z3389" s="1">
        <v>54</v>
      </c>
      <c r="AA3389" s="1">
        <v>52</v>
      </c>
      <c r="AB3389" s="6">
        <f t="shared" si="262"/>
        <v>5.0682261208576995E-2</v>
      </c>
      <c r="AC3389" s="6">
        <f t="shared" si="260"/>
        <v>5.0682261208576995E-2</v>
      </c>
      <c r="AD3389" s="26">
        <f t="shared" si="261"/>
        <v>205.20000000000002</v>
      </c>
      <c r="AE3389" s="1">
        <v>46</v>
      </c>
      <c r="AF3389" s="1">
        <v>46</v>
      </c>
      <c r="AG3389" s="1">
        <v>32</v>
      </c>
      <c r="AH3389" s="1">
        <v>88</v>
      </c>
      <c r="AI3389" s="1">
        <v>26</v>
      </c>
      <c r="AJ3389" s="1">
        <v>73</v>
      </c>
      <c r="AK3389" s="1">
        <v>11</v>
      </c>
      <c r="AL3389" s="1">
        <v>25</v>
      </c>
      <c r="AM3389" s="1">
        <f t="shared" si="263"/>
        <v>98</v>
      </c>
      <c r="AN3389" s="1">
        <v>23</v>
      </c>
      <c r="AO3389" s="1">
        <v>5</v>
      </c>
      <c r="AP3389" s="20">
        <f t="shared" si="264"/>
        <v>109.2</v>
      </c>
      <c r="AQ3389" s="1">
        <v>1</v>
      </c>
    </row>
    <row r="3390" spans="1:43" ht="16" x14ac:dyDescent="0.2">
      <c r="A3390" t="s">
        <v>33683</v>
      </c>
      <c r="B3390" t="s">
        <v>33771</v>
      </c>
      <c r="C3390" s="1" t="s">
        <v>18430</v>
      </c>
      <c r="E3390" s="9" t="s">
        <v>33777</v>
      </c>
      <c r="F3390" s="12" t="s">
        <v>33816</v>
      </c>
      <c r="G3390" s="13" t="s">
        <v>33780</v>
      </c>
      <c r="H3390" s="19" t="s">
        <v>33817</v>
      </c>
      <c r="I3390" s="13" t="s">
        <v>33782</v>
      </c>
      <c r="J3390" s="13">
        <v>60237</v>
      </c>
      <c r="K3390" t="s">
        <v>19368</v>
      </c>
      <c r="L3390" t="s">
        <v>19374</v>
      </c>
      <c r="M3390" t="s">
        <v>19370</v>
      </c>
      <c r="N3390" t="s">
        <v>19375</v>
      </c>
      <c r="O3390" t="s">
        <v>19371</v>
      </c>
      <c r="P3390" t="s">
        <v>19376</v>
      </c>
      <c r="Q3390" t="s">
        <v>19377</v>
      </c>
      <c r="S3390" t="s">
        <v>11729</v>
      </c>
      <c r="T3390" s="1" t="s">
        <v>18430</v>
      </c>
      <c r="U3390" s="1">
        <v>44050</v>
      </c>
      <c r="V3390" t="e">
        <v>#N/A</v>
      </c>
      <c r="W3390" s="5">
        <v>0.224</v>
      </c>
      <c r="X3390" s="1">
        <v>410</v>
      </c>
      <c r="Y3390" s="1">
        <v>2</v>
      </c>
      <c r="Z3390" s="1">
        <v>7</v>
      </c>
      <c r="AA3390" s="1">
        <v>6</v>
      </c>
      <c r="AB3390" s="6">
        <f t="shared" si="262"/>
        <v>1.4634146341463415E-2</v>
      </c>
      <c r="AC3390" s="6">
        <f t="shared" si="260"/>
        <v>1.4634146341463415E-2</v>
      </c>
      <c r="AD3390" s="26">
        <f t="shared" si="261"/>
        <v>82</v>
      </c>
      <c r="AE3390" s="1">
        <v>6</v>
      </c>
      <c r="AF3390" s="1">
        <v>6</v>
      </c>
      <c r="AG3390" s="1">
        <v>2</v>
      </c>
      <c r="AH3390" s="1">
        <v>4</v>
      </c>
      <c r="AI3390" s="1">
        <v>4</v>
      </c>
      <c r="AJ3390" s="1">
        <v>15</v>
      </c>
      <c r="AK3390" s="1">
        <v>2</v>
      </c>
      <c r="AL3390" s="1">
        <v>6</v>
      </c>
      <c r="AM3390" s="1">
        <f t="shared" si="263"/>
        <v>21</v>
      </c>
      <c r="AN3390" s="1">
        <v>5</v>
      </c>
      <c r="AO3390" s="1">
        <v>1</v>
      </c>
      <c r="AP3390" s="20">
        <f t="shared" si="264"/>
        <v>12.600000000000001</v>
      </c>
      <c r="AQ3390" s="1">
        <v>0</v>
      </c>
    </row>
    <row r="3391" spans="1:43" ht="16" x14ac:dyDescent="0.2">
      <c r="A3391" t="s">
        <v>32166</v>
      </c>
      <c r="B3391" t="s">
        <v>33771</v>
      </c>
      <c r="C3391" s="1" t="s">
        <v>18430</v>
      </c>
      <c r="E3391" s="9" t="s">
        <v>33777</v>
      </c>
      <c r="F3391" s="12" t="s">
        <v>33818</v>
      </c>
      <c r="G3391" s="13" t="s">
        <v>33780</v>
      </c>
      <c r="H3391" s="12" t="s">
        <v>33819</v>
      </c>
      <c r="I3391" s="13" t="s">
        <v>33782</v>
      </c>
      <c r="J3391" s="13">
        <v>60354</v>
      </c>
      <c r="K3391" t="s">
        <v>19378</v>
      </c>
      <c r="L3391" t="s">
        <v>19379</v>
      </c>
      <c r="M3391" t="s">
        <v>19380</v>
      </c>
      <c r="N3391" t="s">
        <v>30</v>
      </c>
      <c r="O3391" t="s">
        <v>19381</v>
      </c>
      <c r="P3391" t="s">
        <v>19382</v>
      </c>
      <c r="Q3391" t="s">
        <v>19383</v>
      </c>
      <c r="S3391" t="s">
        <v>19384</v>
      </c>
      <c r="T3391" s="1" t="s">
        <v>18430</v>
      </c>
      <c r="U3391" s="1">
        <v>45039</v>
      </c>
      <c r="V3391" t="s">
        <v>32165</v>
      </c>
      <c r="W3391" s="4">
        <v>0.38</v>
      </c>
      <c r="X3391" s="1">
        <v>600</v>
      </c>
      <c r="Y3391" s="1">
        <v>57</v>
      </c>
      <c r="Z3391" s="1">
        <v>38</v>
      </c>
      <c r="AA3391" s="1">
        <v>38</v>
      </c>
      <c r="AB3391" s="6">
        <f t="shared" si="262"/>
        <v>6.3333333333333339E-2</v>
      </c>
      <c r="AC3391" s="6">
        <f t="shared" si="260"/>
        <v>6.3333333333333339E-2</v>
      </c>
      <c r="AD3391" s="26">
        <f t="shared" si="261"/>
        <v>120</v>
      </c>
      <c r="AE3391" s="1">
        <v>35</v>
      </c>
      <c r="AF3391" s="1">
        <v>35</v>
      </c>
      <c r="AG3391" s="1">
        <v>9</v>
      </c>
      <c r="AH3391" s="1">
        <v>25</v>
      </c>
      <c r="AI3391" s="1">
        <v>14</v>
      </c>
      <c r="AJ3391" s="1">
        <v>56</v>
      </c>
      <c r="AK3391" s="1">
        <v>0</v>
      </c>
      <c r="AL3391" s="1">
        <v>0</v>
      </c>
      <c r="AM3391" s="1">
        <f t="shared" si="263"/>
        <v>56</v>
      </c>
      <c r="AN3391" s="1">
        <v>28</v>
      </c>
      <c r="AO3391" s="1">
        <v>4</v>
      </c>
      <c r="AP3391" s="20">
        <f t="shared" si="264"/>
        <v>79.8</v>
      </c>
      <c r="AQ3391" s="1">
        <v>3</v>
      </c>
    </row>
    <row r="3392" spans="1:43" ht="16" x14ac:dyDescent="0.2">
      <c r="A3392" t="s">
        <v>30133</v>
      </c>
      <c r="B3392" t="s">
        <v>33771</v>
      </c>
      <c r="C3392" s="1" t="s">
        <v>18430</v>
      </c>
      <c r="E3392" s="9" t="s">
        <v>33777</v>
      </c>
      <c r="F3392" s="12" t="s">
        <v>33816</v>
      </c>
      <c r="G3392" s="13" t="s">
        <v>33780</v>
      </c>
      <c r="H3392" s="19" t="s">
        <v>33817</v>
      </c>
      <c r="I3392" s="13" t="s">
        <v>33782</v>
      </c>
      <c r="J3392" s="13">
        <v>60237</v>
      </c>
      <c r="K3392" t="s">
        <v>19385</v>
      </c>
      <c r="L3392" t="s">
        <v>19385</v>
      </c>
      <c r="M3392" t="s">
        <v>19386</v>
      </c>
      <c r="N3392" t="s">
        <v>30</v>
      </c>
      <c r="O3392" t="s">
        <v>19387</v>
      </c>
      <c r="P3392" t="s">
        <v>19388</v>
      </c>
      <c r="Q3392" t="s">
        <v>19389</v>
      </c>
      <c r="S3392" t="s">
        <v>19390</v>
      </c>
      <c r="T3392" s="1" t="s">
        <v>18430</v>
      </c>
      <c r="U3392" s="1">
        <v>43447</v>
      </c>
      <c r="V3392" t="s">
        <v>30132</v>
      </c>
      <c r="W3392" s="4">
        <v>0.5</v>
      </c>
      <c r="X3392" s="1">
        <v>1700</v>
      </c>
      <c r="Y3392" s="1">
        <v>69</v>
      </c>
      <c r="Z3392" s="1">
        <v>91</v>
      </c>
      <c r="AA3392" s="1">
        <v>83</v>
      </c>
      <c r="AB3392" s="6">
        <f t="shared" si="262"/>
        <v>4.8823529411764703E-2</v>
      </c>
      <c r="AC3392" s="6">
        <f t="shared" si="260"/>
        <v>4.8823529411764703E-2</v>
      </c>
      <c r="AD3392" s="26">
        <f t="shared" si="261"/>
        <v>340</v>
      </c>
      <c r="AE3392" s="1">
        <v>78</v>
      </c>
      <c r="AF3392" s="1">
        <v>80</v>
      </c>
      <c r="AG3392" s="1">
        <v>47</v>
      </c>
      <c r="AH3392" s="1">
        <v>141</v>
      </c>
      <c r="AI3392" s="1">
        <v>6</v>
      </c>
      <c r="AJ3392" s="1">
        <v>8</v>
      </c>
      <c r="AK3392" s="1">
        <v>15</v>
      </c>
      <c r="AL3392" s="1">
        <v>30</v>
      </c>
      <c r="AM3392" s="1">
        <f t="shared" si="263"/>
        <v>38</v>
      </c>
      <c r="AN3392" s="1">
        <v>17</v>
      </c>
      <c r="AO3392" s="1">
        <v>18</v>
      </c>
      <c r="AP3392" s="20">
        <f t="shared" si="264"/>
        <v>174.3</v>
      </c>
      <c r="AQ3392" s="1">
        <v>0</v>
      </c>
    </row>
    <row r="3393" spans="1:43" ht="16" x14ac:dyDescent="0.2">
      <c r="A3393" t="s">
        <v>27669</v>
      </c>
      <c r="B3393" t="s">
        <v>33771</v>
      </c>
      <c r="C3393" s="1" t="s">
        <v>18430</v>
      </c>
      <c r="E3393" s="9" t="s">
        <v>33777</v>
      </c>
      <c r="F3393" s="12" t="s">
        <v>33816</v>
      </c>
      <c r="G3393" s="13" t="s">
        <v>33780</v>
      </c>
      <c r="H3393" s="19" t="s">
        <v>33817</v>
      </c>
      <c r="I3393" s="13" t="s">
        <v>33782</v>
      </c>
      <c r="J3393" s="13">
        <v>60237</v>
      </c>
      <c r="K3393" t="s">
        <v>19391</v>
      </c>
      <c r="L3393" t="s">
        <v>15373</v>
      </c>
      <c r="M3393" t="s">
        <v>19392</v>
      </c>
      <c r="N3393" t="s">
        <v>607</v>
      </c>
      <c r="O3393" t="s">
        <v>19393</v>
      </c>
      <c r="P3393" t="s">
        <v>19394</v>
      </c>
      <c r="Q3393" t="s">
        <v>19395</v>
      </c>
      <c r="S3393" t="s">
        <v>4100</v>
      </c>
      <c r="T3393" s="1" t="s">
        <v>18430</v>
      </c>
      <c r="U3393" s="1">
        <v>44107</v>
      </c>
      <c r="V3393" t="s">
        <v>27668</v>
      </c>
      <c r="W3393" s="4">
        <v>0.49</v>
      </c>
      <c r="X3393" s="1">
        <v>649</v>
      </c>
      <c r="Y3393" s="1">
        <v>53</v>
      </c>
      <c r="Z3393" s="1">
        <v>99</v>
      </c>
      <c r="AA3393" s="1">
        <v>57</v>
      </c>
      <c r="AB3393" s="6">
        <f t="shared" si="262"/>
        <v>8.7827426810477657E-2</v>
      </c>
      <c r="AC3393" s="6">
        <f t="shared" si="260"/>
        <v>8.7827426810477657E-2</v>
      </c>
      <c r="AD3393" s="26">
        <f t="shared" si="261"/>
        <v>129.80000000000001</v>
      </c>
      <c r="AE3393" s="1">
        <v>53</v>
      </c>
      <c r="AF3393" s="1">
        <v>87</v>
      </c>
      <c r="AG3393" s="1">
        <v>24</v>
      </c>
      <c r="AH3393" s="1">
        <v>75</v>
      </c>
      <c r="AI3393" s="1">
        <v>23</v>
      </c>
      <c r="AJ3393" s="1">
        <v>78</v>
      </c>
      <c r="AK3393" s="1">
        <v>8</v>
      </c>
      <c r="AL3393" s="1">
        <v>11</v>
      </c>
      <c r="AM3393" s="1">
        <f t="shared" si="263"/>
        <v>89</v>
      </c>
      <c r="AN3393" s="1">
        <v>24</v>
      </c>
      <c r="AO3393" s="1">
        <v>16</v>
      </c>
      <c r="AP3393" s="20">
        <f t="shared" si="264"/>
        <v>119.7</v>
      </c>
      <c r="AQ3393" s="1">
        <v>2</v>
      </c>
    </row>
    <row r="3394" spans="1:43" ht="16" x14ac:dyDescent="0.2">
      <c r="A3394" t="s">
        <v>27676</v>
      </c>
      <c r="B3394" t="s">
        <v>33771</v>
      </c>
      <c r="C3394" s="1" t="s">
        <v>18430</v>
      </c>
      <c r="E3394" s="9" t="s">
        <v>33777</v>
      </c>
      <c r="F3394" s="12" t="s">
        <v>33816</v>
      </c>
      <c r="G3394" s="13" t="s">
        <v>33780</v>
      </c>
      <c r="H3394" s="19" t="s">
        <v>33817</v>
      </c>
      <c r="I3394" s="13" t="s">
        <v>33782</v>
      </c>
      <c r="J3394" s="13">
        <v>60237</v>
      </c>
      <c r="K3394" t="s">
        <v>19391</v>
      </c>
      <c r="L3394" t="s">
        <v>19396</v>
      </c>
      <c r="M3394" t="s">
        <v>19392</v>
      </c>
      <c r="N3394" t="s">
        <v>607</v>
      </c>
      <c r="O3394" t="s">
        <v>19393</v>
      </c>
      <c r="P3394" t="s">
        <v>19394</v>
      </c>
      <c r="Q3394" t="s">
        <v>19397</v>
      </c>
      <c r="S3394" t="s">
        <v>4100</v>
      </c>
      <c r="T3394" s="1" t="s">
        <v>18430</v>
      </c>
      <c r="U3394" s="1">
        <v>44107</v>
      </c>
      <c r="V3394" t="s">
        <v>27668</v>
      </c>
      <c r="W3394" s="4">
        <v>0.63</v>
      </c>
      <c r="X3394" s="1">
        <v>574</v>
      </c>
      <c r="Y3394" s="1">
        <v>26</v>
      </c>
      <c r="Z3394" s="1">
        <v>42</v>
      </c>
      <c r="AA3394" s="1">
        <v>30</v>
      </c>
      <c r="AB3394" s="6">
        <f t="shared" si="262"/>
        <v>5.2264808362369339E-2</v>
      </c>
      <c r="AC3394" s="6">
        <f t="shared" ref="AC3394:AC3457" si="265">(AA3394/X3394)</f>
        <v>5.2264808362369339E-2</v>
      </c>
      <c r="AD3394" s="26">
        <f t="shared" ref="AD3394:AD3457" si="266">(X3394*0.2)</f>
        <v>114.80000000000001</v>
      </c>
      <c r="AE3394" s="1">
        <v>27</v>
      </c>
      <c r="AF3394" s="1">
        <v>39</v>
      </c>
      <c r="AG3394" s="1">
        <v>24</v>
      </c>
      <c r="AH3394" s="1">
        <v>98</v>
      </c>
      <c r="AI3394" s="1">
        <v>14</v>
      </c>
      <c r="AJ3394" s="1">
        <v>42</v>
      </c>
      <c r="AK3394" s="1">
        <v>7</v>
      </c>
      <c r="AL3394" s="1">
        <v>10</v>
      </c>
      <c r="AM3394" s="1">
        <f t="shared" si="263"/>
        <v>52</v>
      </c>
      <c r="AN3394" s="1">
        <v>22</v>
      </c>
      <c r="AO3394" s="1">
        <v>0</v>
      </c>
      <c r="AP3394" s="20">
        <f t="shared" si="264"/>
        <v>63</v>
      </c>
      <c r="AQ3394" s="1">
        <v>3</v>
      </c>
    </row>
    <row r="3395" spans="1:43" ht="16" x14ac:dyDescent="0.2">
      <c r="A3395" t="s">
        <v>29533</v>
      </c>
      <c r="B3395" t="s">
        <v>33771</v>
      </c>
      <c r="C3395" s="1" t="s">
        <v>18430</v>
      </c>
      <c r="E3395" s="9" t="s">
        <v>33777</v>
      </c>
      <c r="F3395" s="12" t="s">
        <v>33816</v>
      </c>
      <c r="G3395" s="13" t="s">
        <v>33780</v>
      </c>
      <c r="H3395" s="19" t="s">
        <v>33817</v>
      </c>
      <c r="I3395" s="13" t="s">
        <v>33782</v>
      </c>
      <c r="J3395" s="13">
        <v>60237</v>
      </c>
      <c r="K3395" t="s">
        <v>19391</v>
      </c>
      <c r="L3395" t="s">
        <v>18983</v>
      </c>
      <c r="M3395" t="s">
        <v>19392</v>
      </c>
      <c r="N3395" t="s">
        <v>607</v>
      </c>
      <c r="O3395" t="s">
        <v>19398</v>
      </c>
      <c r="P3395" t="s">
        <v>19399</v>
      </c>
      <c r="Q3395" t="s">
        <v>19400</v>
      </c>
      <c r="S3395" t="s">
        <v>4100</v>
      </c>
      <c r="T3395" s="1" t="s">
        <v>18430</v>
      </c>
      <c r="U3395" s="1">
        <v>44107</v>
      </c>
      <c r="V3395" t="s">
        <v>29532</v>
      </c>
      <c r="W3395" s="4">
        <v>0.43</v>
      </c>
      <c r="X3395" s="1">
        <v>400</v>
      </c>
      <c r="Y3395" s="1">
        <v>38</v>
      </c>
      <c r="Z3395" s="1">
        <v>40</v>
      </c>
      <c r="AA3395" s="1">
        <v>27</v>
      </c>
      <c r="AB3395" s="6">
        <f t="shared" ref="AB3395:AB3458" si="267">(AA3395/X3395)</f>
        <v>6.7500000000000004E-2</v>
      </c>
      <c r="AC3395" s="6">
        <f t="shared" si="265"/>
        <v>6.7500000000000004E-2</v>
      </c>
      <c r="AD3395" s="26">
        <f t="shared" si="266"/>
        <v>80</v>
      </c>
      <c r="AE3395" s="1">
        <v>19</v>
      </c>
      <c r="AF3395" s="1">
        <v>30</v>
      </c>
      <c r="AG3395" s="1">
        <v>9</v>
      </c>
      <c r="AH3395" s="1">
        <v>29</v>
      </c>
      <c r="AI3395" s="1">
        <v>8</v>
      </c>
      <c r="AJ3395" s="1">
        <v>32</v>
      </c>
      <c r="AK3395" s="1">
        <v>5</v>
      </c>
      <c r="AL3395" s="1">
        <v>7</v>
      </c>
      <c r="AM3395" s="1">
        <f t="shared" ref="AM3395:AM3458" si="268">(AJ3395+AL3395)</f>
        <v>39</v>
      </c>
      <c r="AN3395" s="1">
        <v>12</v>
      </c>
      <c r="AO3395" s="1">
        <v>8</v>
      </c>
      <c r="AP3395" s="20">
        <f t="shared" ref="AP3395:AP3458" si="269">(AA3395*2.1)</f>
        <v>56.7</v>
      </c>
      <c r="AQ3395" s="1">
        <v>5</v>
      </c>
    </row>
    <row r="3396" spans="1:43" ht="16" x14ac:dyDescent="0.2">
      <c r="A3396" t="s">
        <v>30677</v>
      </c>
      <c r="B3396" t="s">
        <v>33771</v>
      </c>
      <c r="C3396" s="1" t="s">
        <v>18430</v>
      </c>
      <c r="E3396" s="9" t="s">
        <v>33777</v>
      </c>
      <c r="F3396" s="12" t="s">
        <v>33816</v>
      </c>
      <c r="G3396" s="13" t="s">
        <v>33780</v>
      </c>
      <c r="H3396" s="19" t="s">
        <v>33817</v>
      </c>
      <c r="I3396" s="13" t="s">
        <v>33782</v>
      </c>
      <c r="J3396" s="13">
        <v>60237</v>
      </c>
      <c r="K3396" t="s">
        <v>19391</v>
      </c>
      <c r="L3396" t="s">
        <v>19401</v>
      </c>
      <c r="M3396" t="s">
        <v>19392</v>
      </c>
      <c r="N3396" t="s">
        <v>607</v>
      </c>
      <c r="O3396" t="s">
        <v>19393</v>
      </c>
      <c r="P3396" t="s">
        <v>19394</v>
      </c>
      <c r="Q3396" t="s">
        <v>19402</v>
      </c>
      <c r="S3396" t="s">
        <v>4100</v>
      </c>
      <c r="T3396" s="1" t="s">
        <v>18430</v>
      </c>
      <c r="U3396" s="1">
        <v>44107</v>
      </c>
      <c r="V3396" t="s">
        <v>30676</v>
      </c>
      <c r="W3396" s="4">
        <v>0.35</v>
      </c>
      <c r="X3396" s="1">
        <v>1364</v>
      </c>
      <c r="Y3396" s="1">
        <v>43</v>
      </c>
      <c r="Z3396" s="1">
        <v>60</v>
      </c>
      <c r="AA3396" s="1">
        <v>46</v>
      </c>
      <c r="AB3396" s="6">
        <f t="shared" si="267"/>
        <v>3.3724340175953077E-2</v>
      </c>
      <c r="AC3396" s="6">
        <f t="shared" si="265"/>
        <v>3.3724340175953077E-2</v>
      </c>
      <c r="AD3396" s="26">
        <f t="shared" si="266"/>
        <v>272.8</v>
      </c>
      <c r="AE3396" s="1">
        <v>39</v>
      </c>
      <c r="AF3396" s="1">
        <v>51</v>
      </c>
      <c r="AG3396" s="1">
        <v>32</v>
      </c>
      <c r="AH3396" s="1">
        <v>122</v>
      </c>
      <c r="AI3396" s="1">
        <v>9</v>
      </c>
      <c r="AJ3396" s="1">
        <v>29</v>
      </c>
      <c r="AK3396" s="1">
        <v>9</v>
      </c>
      <c r="AL3396" s="1">
        <v>14</v>
      </c>
      <c r="AM3396" s="1">
        <f t="shared" si="268"/>
        <v>43</v>
      </c>
      <c r="AN3396" s="1">
        <v>35</v>
      </c>
      <c r="AO3396" s="1">
        <v>4</v>
      </c>
      <c r="AP3396" s="20">
        <f t="shared" si="269"/>
        <v>96.600000000000009</v>
      </c>
      <c r="AQ3396" s="1">
        <v>0</v>
      </c>
    </row>
    <row r="3397" spans="1:43" ht="16" x14ac:dyDescent="0.2">
      <c r="A3397" t="s">
        <v>27889</v>
      </c>
      <c r="B3397" t="s">
        <v>33771</v>
      </c>
      <c r="C3397" s="1" t="s">
        <v>18430</v>
      </c>
      <c r="E3397" s="9" t="s">
        <v>33777</v>
      </c>
      <c r="F3397" s="12" t="s">
        <v>33818</v>
      </c>
      <c r="G3397" s="13" t="s">
        <v>33780</v>
      </c>
      <c r="H3397" s="12" t="s">
        <v>33819</v>
      </c>
      <c r="I3397" s="13" t="s">
        <v>33782</v>
      </c>
      <c r="J3397" s="13">
        <v>60354</v>
      </c>
      <c r="K3397" t="s">
        <v>19403</v>
      </c>
      <c r="L3397" t="s">
        <v>19404</v>
      </c>
      <c r="M3397" t="s">
        <v>19405</v>
      </c>
      <c r="N3397" t="s">
        <v>30</v>
      </c>
      <c r="O3397" t="s">
        <v>19406</v>
      </c>
      <c r="P3397" t="s">
        <v>19407</v>
      </c>
      <c r="Q3397" t="s">
        <v>19408</v>
      </c>
      <c r="S3397" t="s">
        <v>11777</v>
      </c>
      <c r="T3397" s="1" t="s">
        <v>18430</v>
      </c>
      <c r="U3397" s="1">
        <v>43025</v>
      </c>
      <c r="V3397" t="s">
        <v>27888</v>
      </c>
      <c r="W3397" s="4">
        <v>0.56000000000000005</v>
      </c>
      <c r="X3397" s="1">
        <v>408</v>
      </c>
      <c r="Y3397" s="1">
        <v>37</v>
      </c>
      <c r="Z3397" s="1">
        <v>23</v>
      </c>
      <c r="AA3397" s="1">
        <v>23</v>
      </c>
      <c r="AB3397" s="6">
        <f t="shared" si="267"/>
        <v>5.6372549019607844E-2</v>
      </c>
      <c r="AC3397" s="6">
        <f t="shared" si="265"/>
        <v>5.6372549019607844E-2</v>
      </c>
      <c r="AD3397" s="26">
        <f t="shared" si="266"/>
        <v>81.600000000000009</v>
      </c>
      <c r="AE3397" s="1">
        <v>21</v>
      </c>
      <c r="AF3397" s="1">
        <v>21</v>
      </c>
      <c r="AG3397" s="1">
        <v>6</v>
      </c>
      <c r="AH3397" s="1">
        <v>16</v>
      </c>
      <c r="AI3397" s="1">
        <v>9</v>
      </c>
      <c r="AJ3397" s="1">
        <v>33</v>
      </c>
      <c r="AK3397" s="1">
        <v>0</v>
      </c>
      <c r="AL3397" s="1">
        <v>0</v>
      </c>
      <c r="AM3397" s="1">
        <f t="shared" si="268"/>
        <v>33</v>
      </c>
      <c r="AN3397" s="1">
        <v>11</v>
      </c>
      <c r="AO3397" s="1">
        <v>2</v>
      </c>
      <c r="AP3397" s="20">
        <f t="shared" si="269"/>
        <v>48.300000000000004</v>
      </c>
      <c r="AQ3397" s="1">
        <v>1</v>
      </c>
    </row>
    <row r="3398" spans="1:43" ht="16" x14ac:dyDescent="0.2">
      <c r="A3398" t="s">
        <v>32559</v>
      </c>
      <c r="B3398" t="s">
        <v>33771</v>
      </c>
      <c r="C3398" s="1" t="s">
        <v>18430</v>
      </c>
      <c r="E3398" s="9" t="s">
        <v>33777</v>
      </c>
      <c r="F3398" s="12" t="s">
        <v>33816</v>
      </c>
      <c r="G3398" s="13" t="s">
        <v>33780</v>
      </c>
      <c r="H3398" s="19" t="s">
        <v>33817</v>
      </c>
      <c r="I3398" s="13" t="s">
        <v>33782</v>
      </c>
      <c r="J3398" s="13">
        <v>60237</v>
      </c>
      <c r="K3398" t="s">
        <v>19409</v>
      </c>
      <c r="L3398" t="s">
        <v>19410</v>
      </c>
      <c r="M3398" t="s">
        <v>19411</v>
      </c>
      <c r="N3398" t="s">
        <v>19412</v>
      </c>
      <c r="O3398" t="s">
        <v>19413</v>
      </c>
      <c r="P3398" t="s">
        <v>19414</v>
      </c>
      <c r="Q3398" t="s">
        <v>19415</v>
      </c>
      <c r="S3398" t="s">
        <v>19416</v>
      </c>
      <c r="T3398" s="1" t="s">
        <v>18430</v>
      </c>
      <c r="U3398" s="1">
        <v>44431</v>
      </c>
      <c r="V3398" t="s">
        <v>32558</v>
      </c>
      <c r="W3398" s="4">
        <v>0.17</v>
      </c>
      <c r="X3398" s="1">
        <v>550</v>
      </c>
      <c r="Y3398" s="1">
        <v>36</v>
      </c>
      <c r="Z3398" s="1">
        <v>50</v>
      </c>
      <c r="AA3398" s="1">
        <v>47</v>
      </c>
      <c r="AB3398" s="6">
        <f t="shared" si="267"/>
        <v>8.545454545454545E-2</v>
      </c>
      <c r="AC3398" s="6">
        <f t="shared" si="265"/>
        <v>8.545454545454545E-2</v>
      </c>
      <c r="AD3398" s="26">
        <f t="shared" si="266"/>
        <v>110</v>
      </c>
      <c r="AE3398" s="1">
        <v>47</v>
      </c>
      <c r="AF3398" s="1">
        <v>47</v>
      </c>
      <c r="AG3398" s="1">
        <v>19</v>
      </c>
      <c r="AH3398" s="1">
        <v>55</v>
      </c>
      <c r="AI3398" s="1">
        <v>26</v>
      </c>
      <c r="AJ3398" s="1">
        <v>72</v>
      </c>
      <c r="AK3398" s="1">
        <v>3</v>
      </c>
      <c r="AL3398" s="1">
        <v>7</v>
      </c>
      <c r="AM3398" s="1">
        <f t="shared" si="268"/>
        <v>79</v>
      </c>
      <c r="AN3398" s="1">
        <v>16</v>
      </c>
      <c r="AO3398" s="1">
        <v>8</v>
      </c>
      <c r="AP3398" s="20">
        <f t="shared" si="269"/>
        <v>98.7</v>
      </c>
      <c r="AQ3398" s="1">
        <v>0</v>
      </c>
    </row>
    <row r="3399" spans="1:43" ht="16" x14ac:dyDescent="0.2">
      <c r="A3399" t="s">
        <v>28355</v>
      </c>
      <c r="B3399" t="s">
        <v>33771</v>
      </c>
      <c r="C3399" s="1" t="s">
        <v>18430</v>
      </c>
      <c r="E3399" s="9" t="s">
        <v>33777</v>
      </c>
      <c r="F3399" s="12" t="s">
        <v>33818</v>
      </c>
      <c r="G3399" s="13" t="s">
        <v>33780</v>
      </c>
      <c r="H3399" s="12" t="s">
        <v>33819</v>
      </c>
      <c r="I3399" s="13" t="s">
        <v>33782</v>
      </c>
      <c r="J3399" s="13">
        <v>60354</v>
      </c>
      <c r="K3399" t="s">
        <v>19417</v>
      </c>
      <c r="L3399" t="s">
        <v>19418</v>
      </c>
      <c r="M3399" t="s">
        <v>19419</v>
      </c>
      <c r="N3399" t="s">
        <v>30</v>
      </c>
      <c r="O3399" t="s">
        <v>19420</v>
      </c>
      <c r="P3399" t="s">
        <v>19421</v>
      </c>
      <c r="Q3399" t="s">
        <v>19422</v>
      </c>
      <c r="S3399" t="s">
        <v>14116</v>
      </c>
      <c r="T3399" s="1" t="s">
        <v>18430</v>
      </c>
      <c r="U3399" s="1">
        <v>43105</v>
      </c>
      <c r="V3399" t="s">
        <v>28354</v>
      </c>
      <c r="W3399" s="4">
        <v>0.49</v>
      </c>
      <c r="X3399" s="1">
        <v>450</v>
      </c>
      <c r="Y3399" s="1">
        <v>27</v>
      </c>
      <c r="Z3399" s="1">
        <v>24</v>
      </c>
      <c r="AA3399" s="1">
        <v>24</v>
      </c>
      <c r="AB3399" s="6">
        <f t="shared" si="267"/>
        <v>5.3333333333333337E-2</v>
      </c>
      <c r="AC3399" s="6">
        <f t="shared" si="265"/>
        <v>5.3333333333333337E-2</v>
      </c>
      <c r="AD3399" s="26">
        <f t="shared" si="266"/>
        <v>90</v>
      </c>
      <c r="AE3399" s="1">
        <v>23</v>
      </c>
      <c r="AF3399" s="1">
        <v>23</v>
      </c>
      <c r="AG3399" s="1">
        <v>13</v>
      </c>
      <c r="AH3399" s="1">
        <v>41</v>
      </c>
      <c r="AI3399" s="1">
        <v>10</v>
      </c>
      <c r="AJ3399" s="1">
        <v>30</v>
      </c>
      <c r="AK3399" s="1">
        <v>0</v>
      </c>
      <c r="AL3399" s="1">
        <v>0</v>
      </c>
      <c r="AM3399" s="1">
        <f t="shared" si="268"/>
        <v>30</v>
      </c>
      <c r="AN3399" s="1">
        <v>14</v>
      </c>
      <c r="AO3399" s="1">
        <v>1</v>
      </c>
      <c r="AP3399" s="20">
        <f t="shared" si="269"/>
        <v>50.400000000000006</v>
      </c>
      <c r="AQ3399" s="1">
        <v>1</v>
      </c>
    </row>
    <row r="3400" spans="1:43" ht="16" x14ac:dyDescent="0.2">
      <c r="A3400" t="s">
        <v>29546</v>
      </c>
      <c r="B3400" t="s">
        <v>33771</v>
      </c>
      <c r="C3400" s="1" t="s">
        <v>18430</v>
      </c>
      <c r="E3400" s="9" t="s">
        <v>33777</v>
      </c>
      <c r="F3400" s="12" t="s">
        <v>33818</v>
      </c>
      <c r="G3400" s="13" t="s">
        <v>33780</v>
      </c>
      <c r="H3400" s="12" t="s">
        <v>33819</v>
      </c>
      <c r="I3400" s="13" t="s">
        <v>33782</v>
      </c>
      <c r="J3400" s="13">
        <v>60354</v>
      </c>
      <c r="K3400" t="s">
        <v>19423</v>
      </c>
      <c r="L3400" t="s">
        <v>19424</v>
      </c>
      <c r="M3400" t="s">
        <v>19425</v>
      </c>
      <c r="N3400" t="s">
        <v>19426</v>
      </c>
      <c r="O3400" t="s">
        <v>19427</v>
      </c>
      <c r="P3400" t="s">
        <v>19428</v>
      </c>
      <c r="Q3400" t="s">
        <v>19429</v>
      </c>
      <c r="S3400" t="s">
        <v>19430</v>
      </c>
      <c r="T3400" s="1" t="s">
        <v>18430</v>
      </c>
      <c r="U3400" s="1">
        <v>43062</v>
      </c>
      <c r="V3400" t="e">
        <v>#N/A</v>
      </c>
      <c r="W3400" s="4">
        <v>0.51</v>
      </c>
      <c r="X3400" s="1">
        <v>750</v>
      </c>
      <c r="Y3400" s="1">
        <v>86</v>
      </c>
      <c r="Z3400" s="1">
        <v>44</v>
      </c>
      <c r="AA3400" s="1">
        <v>44</v>
      </c>
      <c r="AB3400" s="6">
        <f t="shared" si="267"/>
        <v>5.8666666666666666E-2</v>
      </c>
      <c r="AC3400" s="6">
        <f t="shared" si="265"/>
        <v>5.8666666666666666E-2</v>
      </c>
      <c r="AD3400" s="26">
        <f t="shared" si="266"/>
        <v>150</v>
      </c>
      <c r="AE3400" s="1">
        <v>38</v>
      </c>
      <c r="AF3400" s="1">
        <v>38</v>
      </c>
      <c r="AG3400" s="1">
        <v>21</v>
      </c>
      <c r="AH3400" s="1">
        <v>69</v>
      </c>
      <c r="AI3400" s="1">
        <v>16</v>
      </c>
      <c r="AJ3400" s="1">
        <v>42</v>
      </c>
      <c r="AK3400" s="1">
        <v>3</v>
      </c>
      <c r="AL3400" s="1">
        <v>4</v>
      </c>
      <c r="AM3400" s="1">
        <f t="shared" si="268"/>
        <v>46</v>
      </c>
      <c r="AN3400" s="1">
        <v>14</v>
      </c>
      <c r="AO3400" s="1">
        <v>2</v>
      </c>
      <c r="AP3400" s="20">
        <f t="shared" si="269"/>
        <v>92.4</v>
      </c>
      <c r="AQ3400" s="1">
        <v>2</v>
      </c>
    </row>
    <row r="3401" spans="1:43" ht="16" x14ac:dyDescent="0.2">
      <c r="A3401" t="s">
        <v>27427</v>
      </c>
      <c r="B3401" t="s">
        <v>33771</v>
      </c>
      <c r="C3401" s="1" t="s">
        <v>18430</v>
      </c>
      <c r="E3401" s="9" t="s">
        <v>33777</v>
      </c>
      <c r="F3401" s="12" t="s">
        <v>33818</v>
      </c>
      <c r="G3401" s="13" t="s">
        <v>33780</v>
      </c>
      <c r="H3401" s="12" t="s">
        <v>33819</v>
      </c>
      <c r="I3401" s="13" t="s">
        <v>33782</v>
      </c>
      <c r="J3401" s="13">
        <v>60354</v>
      </c>
      <c r="K3401" t="s">
        <v>19423</v>
      </c>
      <c r="L3401" t="s">
        <v>19431</v>
      </c>
      <c r="M3401" t="s">
        <v>19425</v>
      </c>
      <c r="N3401" t="s">
        <v>19432</v>
      </c>
      <c r="O3401" t="s">
        <v>19427</v>
      </c>
      <c r="P3401" t="s">
        <v>19433</v>
      </c>
      <c r="Q3401" t="s">
        <v>19434</v>
      </c>
      <c r="S3401" t="s">
        <v>19435</v>
      </c>
      <c r="T3401" s="1" t="s">
        <v>18430</v>
      </c>
      <c r="U3401" s="1">
        <v>43004</v>
      </c>
      <c r="V3401" t="s">
        <v>27426</v>
      </c>
      <c r="W3401" s="4">
        <v>0.43</v>
      </c>
      <c r="X3401" s="1">
        <v>828</v>
      </c>
      <c r="Y3401" s="1">
        <v>106</v>
      </c>
      <c r="Z3401" s="1">
        <v>49</v>
      </c>
      <c r="AA3401" s="1">
        <v>49</v>
      </c>
      <c r="AB3401" s="6">
        <f t="shared" si="267"/>
        <v>5.9178743961352656E-2</v>
      </c>
      <c r="AC3401" s="6">
        <f t="shared" si="265"/>
        <v>5.9178743961352656E-2</v>
      </c>
      <c r="AD3401" s="26">
        <f t="shared" si="266"/>
        <v>165.60000000000002</v>
      </c>
      <c r="AE3401" s="1">
        <v>45</v>
      </c>
      <c r="AF3401" s="1">
        <v>45</v>
      </c>
      <c r="AG3401" s="1">
        <v>18</v>
      </c>
      <c r="AH3401" s="1">
        <v>56</v>
      </c>
      <c r="AI3401" s="1">
        <v>21</v>
      </c>
      <c r="AJ3401" s="1">
        <v>56</v>
      </c>
      <c r="AK3401" s="1">
        <v>3</v>
      </c>
      <c r="AL3401" s="1">
        <v>4</v>
      </c>
      <c r="AM3401" s="1">
        <f t="shared" si="268"/>
        <v>60</v>
      </c>
      <c r="AN3401" s="1">
        <v>21</v>
      </c>
      <c r="AO3401" s="1">
        <v>2</v>
      </c>
      <c r="AP3401" s="20">
        <f t="shared" si="269"/>
        <v>102.9</v>
      </c>
      <c r="AQ3401" s="1">
        <v>3</v>
      </c>
    </row>
    <row r="3402" spans="1:43" ht="16" x14ac:dyDescent="0.2">
      <c r="A3402" t="s">
        <v>32553</v>
      </c>
      <c r="B3402" t="s">
        <v>33771</v>
      </c>
      <c r="C3402" s="1" t="s">
        <v>18430</v>
      </c>
      <c r="E3402" s="9" t="s">
        <v>33777</v>
      </c>
      <c r="F3402" s="12" t="s">
        <v>33818</v>
      </c>
      <c r="G3402" s="13" t="s">
        <v>33780</v>
      </c>
      <c r="H3402" s="12" t="s">
        <v>33819</v>
      </c>
      <c r="I3402" s="13" t="s">
        <v>33782</v>
      </c>
      <c r="J3402" s="13">
        <v>60354</v>
      </c>
      <c r="K3402" t="s">
        <v>19423</v>
      </c>
      <c r="L3402" t="s">
        <v>19436</v>
      </c>
      <c r="M3402" t="s">
        <v>19425</v>
      </c>
      <c r="N3402" t="s">
        <v>19426</v>
      </c>
      <c r="O3402" t="s">
        <v>19427</v>
      </c>
      <c r="P3402" t="s">
        <v>19437</v>
      </c>
      <c r="Q3402" t="s">
        <v>19438</v>
      </c>
      <c r="S3402" t="s">
        <v>19430</v>
      </c>
      <c r="T3402" s="1" t="s">
        <v>18430</v>
      </c>
      <c r="U3402" s="1">
        <v>43062</v>
      </c>
      <c r="V3402" t="e">
        <v>#N/A</v>
      </c>
      <c r="W3402" s="4">
        <v>0.39</v>
      </c>
      <c r="X3402" s="1">
        <v>420</v>
      </c>
      <c r="Y3402" s="1">
        <v>109</v>
      </c>
      <c r="Z3402" s="1">
        <v>49</v>
      </c>
      <c r="AA3402" s="1">
        <v>49</v>
      </c>
      <c r="AB3402" s="6">
        <f t="shared" si="267"/>
        <v>0.11666666666666667</v>
      </c>
      <c r="AC3402" s="6">
        <f t="shared" si="265"/>
        <v>0.11666666666666667</v>
      </c>
      <c r="AD3402" s="26">
        <f t="shared" si="266"/>
        <v>84</v>
      </c>
      <c r="AE3402" s="1">
        <v>45</v>
      </c>
      <c r="AF3402" s="1">
        <v>45</v>
      </c>
      <c r="AG3402" s="1">
        <v>19</v>
      </c>
      <c r="AH3402" s="1">
        <v>50</v>
      </c>
      <c r="AI3402" s="1">
        <v>14</v>
      </c>
      <c r="AJ3402" s="1">
        <v>20</v>
      </c>
      <c r="AK3402" s="1">
        <v>0</v>
      </c>
      <c r="AL3402" s="1">
        <v>0</v>
      </c>
      <c r="AM3402" s="1">
        <f t="shared" si="268"/>
        <v>20</v>
      </c>
      <c r="AN3402" s="1">
        <v>27</v>
      </c>
      <c r="AO3402" s="1">
        <v>2</v>
      </c>
      <c r="AP3402" s="20">
        <f t="shared" si="269"/>
        <v>102.9</v>
      </c>
      <c r="AQ3402" s="1">
        <v>2</v>
      </c>
    </row>
    <row r="3403" spans="1:43" ht="16" x14ac:dyDescent="0.2">
      <c r="A3403" t="s">
        <v>31858</v>
      </c>
      <c r="B3403" t="s">
        <v>33771</v>
      </c>
      <c r="C3403" s="1" t="s">
        <v>18430</v>
      </c>
      <c r="E3403" s="9" t="s">
        <v>33777</v>
      </c>
      <c r="F3403" s="12" t="s">
        <v>33818</v>
      </c>
      <c r="G3403" s="13" t="s">
        <v>33780</v>
      </c>
      <c r="H3403" s="12" t="s">
        <v>33819</v>
      </c>
      <c r="I3403" s="13" t="s">
        <v>33782</v>
      </c>
      <c r="J3403" s="13">
        <v>60354</v>
      </c>
      <c r="K3403" t="s">
        <v>19423</v>
      </c>
      <c r="L3403" t="s">
        <v>19439</v>
      </c>
      <c r="M3403" t="s">
        <v>19440</v>
      </c>
      <c r="N3403" t="s">
        <v>19426</v>
      </c>
      <c r="O3403" t="s">
        <v>19427</v>
      </c>
      <c r="P3403" t="s">
        <v>19441</v>
      </c>
      <c r="Q3403" t="s">
        <v>19442</v>
      </c>
      <c r="S3403" t="s">
        <v>19430</v>
      </c>
      <c r="T3403" s="1" t="s">
        <v>18430</v>
      </c>
      <c r="U3403" s="1">
        <v>43062</v>
      </c>
      <c r="V3403" t="s">
        <v>31857</v>
      </c>
      <c r="W3403" s="4">
        <v>0.41</v>
      </c>
      <c r="X3403" s="1">
        <v>679</v>
      </c>
      <c r="Y3403" s="1">
        <v>60</v>
      </c>
      <c r="Z3403" s="1">
        <v>16</v>
      </c>
      <c r="AA3403" s="1">
        <v>16</v>
      </c>
      <c r="AB3403" s="6">
        <f t="shared" si="267"/>
        <v>2.3564064801178203E-2</v>
      </c>
      <c r="AC3403" s="6">
        <f t="shared" si="265"/>
        <v>2.3564064801178203E-2</v>
      </c>
      <c r="AD3403" s="26">
        <f t="shared" si="266"/>
        <v>135.80000000000001</v>
      </c>
      <c r="AE3403" s="1">
        <v>13</v>
      </c>
      <c r="AF3403" s="1">
        <v>13</v>
      </c>
      <c r="AG3403" s="1">
        <v>4</v>
      </c>
      <c r="AH3403" s="1">
        <v>15</v>
      </c>
      <c r="AI3403" s="1">
        <v>10</v>
      </c>
      <c r="AJ3403" s="1">
        <v>24</v>
      </c>
      <c r="AK3403" s="1">
        <v>1</v>
      </c>
      <c r="AL3403" s="1">
        <v>2</v>
      </c>
      <c r="AM3403" s="1">
        <f t="shared" si="268"/>
        <v>26</v>
      </c>
      <c r="AN3403" s="1">
        <v>6</v>
      </c>
      <c r="AO3403" s="1">
        <v>2</v>
      </c>
      <c r="AP3403" s="20">
        <f t="shared" si="269"/>
        <v>33.6</v>
      </c>
      <c r="AQ3403" s="1">
        <v>0</v>
      </c>
    </row>
    <row r="3404" spans="1:43" ht="16" x14ac:dyDescent="0.2">
      <c r="A3404" t="s">
        <v>32283</v>
      </c>
      <c r="B3404" t="s">
        <v>33771</v>
      </c>
      <c r="C3404" s="1" t="s">
        <v>18430</v>
      </c>
      <c r="E3404" s="9" t="s">
        <v>33777</v>
      </c>
      <c r="F3404" s="12" t="s">
        <v>33818</v>
      </c>
      <c r="G3404" s="13" t="s">
        <v>33780</v>
      </c>
      <c r="H3404" s="12" t="s">
        <v>33819</v>
      </c>
      <c r="I3404" s="13" t="s">
        <v>33782</v>
      </c>
      <c r="J3404" s="13">
        <v>60354</v>
      </c>
      <c r="K3404" t="s">
        <v>19443</v>
      </c>
      <c r="L3404" t="s">
        <v>19444</v>
      </c>
      <c r="M3404" t="s">
        <v>19445</v>
      </c>
      <c r="N3404" t="s">
        <v>44</v>
      </c>
      <c r="O3404" t="s">
        <v>19446</v>
      </c>
      <c r="P3404" t="s">
        <v>19447</v>
      </c>
      <c r="Q3404" t="s">
        <v>19448</v>
      </c>
      <c r="S3404" t="s">
        <v>19449</v>
      </c>
      <c r="T3404" s="1" t="s">
        <v>18430</v>
      </c>
      <c r="U3404" s="1">
        <v>43055</v>
      </c>
      <c r="V3404" t="e">
        <v>#N/A</v>
      </c>
      <c r="W3404" s="4">
        <v>0.45</v>
      </c>
      <c r="X3404" s="1">
        <v>1100</v>
      </c>
      <c r="Y3404" s="1">
        <v>37</v>
      </c>
      <c r="Z3404" s="1">
        <v>27</v>
      </c>
      <c r="AA3404" s="1">
        <v>27</v>
      </c>
      <c r="AB3404" s="6">
        <f t="shared" si="267"/>
        <v>2.4545454545454544E-2</v>
      </c>
      <c r="AC3404" s="6">
        <f t="shared" si="265"/>
        <v>2.4545454545454544E-2</v>
      </c>
      <c r="AD3404" s="26">
        <f t="shared" si="266"/>
        <v>220</v>
      </c>
      <c r="AE3404" s="1">
        <v>24</v>
      </c>
      <c r="AF3404" s="1">
        <v>24</v>
      </c>
      <c r="AG3404" s="1">
        <v>3</v>
      </c>
      <c r="AH3404" s="1">
        <v>9</v>
      </c>
      <c r="AI3404" s="1">
        <v>8</v>
      </c>
      <c r="AJ3404" s="1">
        <v>21</v>
      </c>
      <c r="AK3404" s="1">
        <v>0</v>
      </c>
      <c r="AL3404" s="1">
        <v>0</v>
      </c>
      <c r="AM3404" s="1">
        <f t="shared" si="268"/>
        <v>21</v>
      </c>
      <c r="AN3404" s="1">
        <v>7</v>
      </c>
      <c r="AO3404" s="1">
        <v>2</v>
      </c>
      <c r="AP3404" s="20">
        <f t="shared" si="269"/>
        <v>56.7</v>
      </c>
      <c r="AQ3404" s="1">
        <v>2</v>
      </c>
    </row>
    <row r="3405" spans="1:43" ht="16" x14ac:dyDescent="0.2">
      <c r="A3405" t="s">
        <v>31168</v>
      </c>
      <c r="B3405" t="s">
        <v>33771</v>
      </c>
      <c r="C3405" s="1" t="s">
        <v>18430</v>
      </c>
      <c r="E3405" s="9" t="s">
        <v>33777</v>
      </c>
      <c r="F3405" s="12" t="s">
        <v>33818</v>
      </c>
      <c r="G3405" s="13" t="s">
        <v>33780</v>
      </c>
      <c r="H3405" s="12" t="s">
        <v>33819</v>
      </c>
      <c r="I3405" s="13" t="s">
        <v>33782</v>
      </c>
      <c r="J3405" s="13">
        <v>60354</v>
      </c>
      <c r="K3405" t="s">
        <v>19450</v>
      </c>
      <c r="L3405" t="s">
        <v>19451</v>
      </c>
      <c r="M3405" t="s">
        <v>19452</v>
      </c>
      <c r="N3405" t="s">
        <v>2631</v>
      </c>
      <c r="O3405" t="s">
        <v>19453</v>
      </c>
      <c r="P3405" t="s">
        <v>19454</v>
      </c>
      <c r="Q3405" t="s">
        <v>19455</v>
      </c>
      <c r="S3405" t="s">
        <v>19456</v>
      </c>
      <c r="T3405" s="1" t="s">
        <v>18430</v>
      </c>
      <c r="U3405" s="1">
        <v>45891</v>
      </c>
      <c r="V3405" t="s">
        <v>31167</v>
      </c>
      <c r="W3405" s="4">
        <v>0</v>
      </c>
      <c r="X3405" s="1">
        <v>450</v>
      </c>
      <c r="Y3405" s="1">
        <v>73</v>
      </c>
      <c r="Z3405" s="1">
        <v>77</v>
      </c>
      <c r="AA3405" s="1">
        <v>53</v>
      </c>
      <c r="AB3405" s="6">
        <f t="shared" si="267"/>
        <v>0.11777777777777777</v>
      </c>
      <c r="AC3405" s="6">
        <f t="shared" si="265"/>
        <v>0.11777777777777777</v>
      </c>
      <c r="AD3405" s="26">
        <f t="shared" si="266"/>
        <v>90</v>
      </c>
      <c r="AE3405" s="1">
        <v>48</v>
      </c>
      <c r="AF3405" s="1">
        <v>66</v>
      </c>
      <c r="AG3405" s="1">
        <v>18</v>
      </c>
      <c r="AH3405" s="1">
        <v>60</v>
      </c>
      <c r="AI3405" s="1">
        <v>22</v>
      </c>
      <c r="AJ3405" s="1">
        <v>73</v>
      </c>
      <c r="AK3405" s="1">
        <v>0</v>
      </c>
      <c r="AL3405" s="1">
        <v>0</v>
      </c>
      <c r="AM3405" s="1">
        <f t="shared" si="268"/>
        <v>73</v>
      </c>
      <c r="AN3405" s="1">
        <v>45</v>
      </c>
      <c r="AO3405" s="1">
        <v>11</v>
      </c>
      <c r="AP3405" s="20">
        <f t="shared" si="269"/>
        <v>111.30000000000001</v>
      </c>
      <c r="AQ3405" s="1">
        <v>3</v>
      </c>
    </row>
    <row r="3406" spans="1:43" ht="16" x14ac:dyDescent="0.2">
      <c r="A3406" t="s">
        <v>29633</v>
      </c>
      <c r="B3406" t="s">
        <v>33771</v>
      </c>
      <c r="C3406" s="1" t="s">
        <v>18430</v>
      </c>
      <c r="E3406" s="9" t="s">
        <v>33777</v>
      </c>
      <c r="F3406" s="12" t="s">
        <v>33818</v>
      </c>
      <c r="G3406" s="13" t="s">
        <v>33780</v>
      </c>
      <c r="H3406" s="12" t="s">
        <v>33819</v>
      </c>
      <c r="I3406" s="13" t="s">
        <v>33782</v>
      </c>
      <c r="J3406" s="13">
        <v>60354</v>
      </c>
      <c r="K3406" t="s">
        <v>19457</v>
      </c>
      <c r="L3406" t="s">
        <v>19458</v>
      </c>
      <c r="M3406" t="s">
        <v>19459</v>
      </c>
      <c r="N3406" t="s">
        <v>19460</v>
      </c>
      <c r="O3406" t="s">
        <v>19461</v>
      </c>
      <c r="P3406" t="s">
        <v>19462</v>
      </c>
      <c r="Q3406" t="s">
        <v>19463</v>
      </c>
      <c r="S3406" t="s">
        <v>19464</v>
      </c>
      <c r="T3406" s="1" t="s">
        <v>18430</v>
      </c>
      <c r="U3406" s="1">
        <v>43113</v>
      </c>
      <c r="V3406" t="e">
        <v>#N/A</v>
      </c>
      <c r="X3406" s="1">
        <v>1750</v>
      </c>
      <c r="Y3406" s="1">
        <v>160</v>
      </c>
      <c r="Z3406" s="1">
        <v>170</v>
      </c>
      <c r="AA3406" s="1">
        <v>127</v>
      </c>
      <c r="AB3406" s="6">
        <f t="shared" si="267"/>
        <v>7.2571428571428565E-2</v>
      </c>
      <c r="AC3406" s="6">
        <f t="shared" si="265"/>
        <v>7.2571428571428565E-2</v>
      </c>
      <c r="AD3406" s="26">
        <f t="shared" si="266"/>
        <v>350</v>
      </c>
      <c r="AE3406" s="1">
        <v>112</v>
      </c>
      <c r="AF3406" s="1">
        <v>147</v>
      </c>
      <c r="AG3406" s="1">
        <v>51</v>
      </c>
      <c r="AH3406" s="1">
        <v>159</v>
      </c>
      <c r="AI3406" s="1">
        <v>49</v>
      </c>
      <c r="AJ3406" s="1">
        <v>160</v>
      </c>
      <c r="AK3406" s="1">
        <v>8</v>
      </c>
      <c r="AL3406" s="1">
        <v>14</v>
      </c>
      <c r="AM3406" s="1">
        <f t="shared" si="268"/>
        <v>174</v>
      </c>
      <c r="AN3406" s="1">
        <v>73</v>
      </c>
      <c r="AO3406" s="1">
        <v>10</v>
      </c>
      <c r="AP3406" s="20">
        <f t="shared" si="269"/>
        <v>266.7</v>
      </c>
      <c r="AQ3406" s="1">
        <v>10</v>
      </c>
    </row>
    <row r="3407" spans="1:43" ht="16" x14ac:dyDescent="0.2">
      <c r="A3407" t="s">
        <v>31672</v>
      </c>
      <c r="B3407" t="s">
        <v>33771</v>
      </c>
      <c r="C3407" s="1" t="s">
        <v>18430</v>
      </c>
      <c r="E3407" s="9" t="s">
        <v>33777</v>
      </c>
      <c r="F3407" s="12" t="s">
        <v>33818</v>
      </c>
      <c r="G3407" s="13" t="s">
        <v>33780</v>
      </c>
      <c r="H3407" s="12" t="s">
        <v>33819</v>
      </c>
      <c r="I3407" s="13" t="s">
        <v>33782</v>
      </c>
      <c r="J3407" s="13">
        <v>60354</v>
      </c>
      <c r="K3407" t="s">
        <v>19465</v>
      </c>
      <c r="L3407" t="s">
        <v>10208</v>
      </c>
      <c r="M3407" t="s">
        <v>19466</v>
      </c>
      <c r="N3407" t="s">
        <v>358</v>
      </c>
      <c r="O3407" t="s">
        <v>19467</v>
      </c>
      <c r="P3407" t="s">
        <v>19468</v>
      </c>
      <c r="Q3407" t="s">
        <v>19469</v>
      </c>
      <c r="S3407" t="s">
        <v>19470</v>
      </c>
      <c r="T3407" s="1" t="s">
        <v>18430</v>
      </c>
      <c r="U3407" s="1">
        <v>43138</v>
      </c>
      <c r="V3407" t="s">
        <v>31671</v>
      </c>
      <c r="W3407" s="4">
        <v>0.76</v>
      </c>
      <c r="X3407" s="1">
        <v>450</v>
      </c>
      <c r="Y3407" s="1">
        <v>59</v>
      </c>
      <c r="Z3407" s="1">
        <v>40</v>
      </c>
      <c r="AA3407" s="1">
        <v>39</v>
      </c>
      <c r="AB3407" s="6">
        <f t="shared" si="267"/>
        <v>8.666666666666667E-2</v>
      </c>
      <c r="AC3407" s="6">
        <f t="shared" si="265"/>
        <v>8.666666666666667E-2</v>
      </c>
      <c r="AD3407" s="26">
        <f t="shared" si="266"/>
        <v>90</v>
      </c>
      <c r="AE3407" s="1">
        <v>36</v>
      </c>
      <c r="AF3407" s="1">
        <v>36</v>
      </c>
      <c r="AG3407" s="1">
        <v>9</v>
      </c>
      <c r="AH3407" s="1">
        <v>25</v>
      </c>
      <c r="AI3407" s="1">
        <v>16</v>
      </c>
      <c r="AJ3407" s="1">
        <v>48</v>
      </c>
      <c r="AK3407" s="1">
        <v>0</v>
      </c>
      <c r="AL3407" s="1">
        <v>0</v>
      </c>
      <c r="AM3407" s="1">
        <f t="shared" si="268"/>
        <v>48</v>
      </c>
      <c r="AN3407" s="1">
        <v>16</v>
      </c>
      <c r="AO3407" s="1">
        <v>2</v>
      </c>
      <c r="AP3407" s="20">
        <f t="shared" si="269"/>
        <v>81.900000000000006</v>
      </c>
      <c r="AQ3407" s="1">
        <v>1</v>
      </c>
    </row>
    <row r="3408" spans="1:43" ht="16" x14ac:dyDescent="0.2">
      <c r="A3408" t="s">
        <v>28171</v>
      </c>
      <c r="B3408" t="s">
        <v>33771</v>
      </c>
      <c r="C3408" s="1" t="s">
        <v>18430</v>
      </c>
      <c r="E3408" s="9" t="s">
        <v>33777</v>
      </c>
      <c r="F3408" s="12" t="s">
        <v>33818</v>
      </c>
      <c r="G3408" s="13" t="s">
        <v>33780</v>
      </c>
      <c r="H3408" s="12" t="s">
        <v>33819</v>
      </c>
      <c r="I3408" s="13" t="s">
        <v>33782</v>
      </c>
      <c r="J3408" s="13">
        <v>60354</v>
      </c>
      <c r="K3408" t="s">
        <v>19465</v>
      </c>
      <c r="L3408" t="s">
        <v>19471</v>
      </c>
      <c r="M3408" t="s">
        <v>19472</v>
      </c>
      <c r="N3408" t="s">
        <v>51</v>
      </c>
      <c r="O3408" t="s">
        <v>19473</v>
      </c>
      <c r="P3408" t="s">
        <v>19474</v>
      </c>
      <c r="Q3408" t="s">
        <v>19475</v>
      </c>
      <c r="S3408" t="s">
        <v>19470</v>
      </c>
      <c r="T3408" s="1" t="s">
        <v>18430</v>
      </c>
      <c r="U3408" s="1">
        <v>43138</v>
      </c>
      <c r="V3408" t="e">
        <v>#N/A</v>
      </c>
      <c r="W3408" s="4">
        <v>0.56000000000000005</v>
      </c>
      <c r="X3408" s="1">
        <v>400</v>
      </c>
      <c r="Y3408" s="1">
        <v>29</v>
      </c>
      <c r="Z3408" s="1">
        <v>26</v>
      </c>
      <c r="AA3408" s="1">
        <v>25</v>
      </c>
      <c r="AB3408" s="6">
        <f t="shared" si="267"/>
        <v>6.25E-2</v>
      </c>
      <c r="AC3408" s="6">
        <f t="shared" si="265"/>
        <v>6.25E-2</v>
      </c>
      <c r="AD3408" s="26">
        <f t="shared" si="266"/>
        <v>80</v>
      </c>
      <c r="AE3408" s="1">
        <v>24</v>
      </c>
      <c r="AF3408" s="1">
        <v>24</v>
      </c>
      <c r="AG3408" s="1">
        <v>5</v>
      </c>
      <c r="AH3408" s="1">
        <v>9</v>
      </c>
      <c r="AI3408" s="1">
        <v>10</v>
      </c>
      <c r="AJ3408" s="1">
        <v>22</v>
      </c>
      <c r="AK3408" s="1">
        <v>0</v>
      </c>
      <c r="AL3408" s="1">
        <v>0</v>
      </c>
      <c r="AM3408" s="1">
        <f t="shared" si="268"/>
        <v>22</v>
      </c>
      <c r="AN3408" s="1">
        <v>13</v>
      </c>
      <c r="AO3408" s="1">
        <v>3</v>
      </c>
      <c r="AP3408" s="20">
        <f t="shared" si="269"/>
        <v>52.5</v>
      </c>
      <c r="AQ3408" s="1">
        <v>0</v>
      </c>
    </row>
    <row r="3409" spans="1:43" ht="16" x14ac:dyDescent="0.2">
      <c r="A3409" t="s">
        <v>30462</v>
      </c>
      <c r="B3409" t="s">
        <v>33771</v>
      </c>
      <c r="C3409" s="1" t="s">
        <v>18430</v>
      </c>
      <c r="E3409" s="9" t="s">
        <v>33777</v>
      </c>
      <c r="F3409" s="12" t="s">
        <v>33818</v>
      </c>
      <c r="G3409" s="13" t="s">
        <v>33780</v>
      </c>
      <c r="H3409" s="12" t="s">
        <v>33819</v>
      </c>
      <c r="I3409" s="13" t="s">
        <v>33782</v>
      </c>
      <c r="J3409" s="13">
        <v>60354</v>
      </c>
      <c r="K3409" t="s">
        <v>19465</v>
      </c>
      <c r="L3409" t="s">
        <v>19476</v>
      </c>
      <c r="M3409" t="s">
        <v>19477</v>
      </c>
      <c r="N3409" t="s">
        <v>19478</v>
      </c>
      <c r="O3409" t="s">
        <v>19479</v>
      </c>
      <c r="P3409" t="s">
        <v>19480</v>
      </c>
      <c r="Q3409" t="s">
        <v>19481</v>
      </c>
      <c r="S3409" t="s">
        <v>19470</v>
      </c>
      <c r="T3409" s="1" t="s">
        <v>18430</v>
      </c>
      <c r="U3409" s="1">
        <v>43138</v>
      </c>
      <c r="V3409" t="s">
        <v>30461</v>
      </c>
      <c r="W3409" s="4">
        <v>0.6</v>
      </c>
      <c r="X3409" s="1">
        <v>1250</v>
      </c>
      <c r="Y3409" s="1">
        <v>23</v>
      </c>
      <c r="Z3409" s="1">
        <v>19</v>
      </c>
      <c r="AA3409" s="1">
        <v>19</v>
      </c>
      <c r="AB3409" s="6">
        <f t="shared" si="267"/>
        <v>1.52E-2</v>
      </c>
      <c r="AC3409" s="6">
        <f t="shared" si="265"/>
        <v>1.52E-2</v>
      </c>
      <c r="AD3409" s="26">
        <f t="shared" si="266"/>
        <v>250</v>
      </c>
      <c r="AE3409" s="1">
        <v>18</v>
      </c>
      <c r="AF3409" s="1">
        <v>18</v>
      </c>
      <c r="AG3409" s="1">
        <v>11</v>
      </c>
      <c r="AH3409" s="1">
        <v>21</v>
      </c>
      <c r="AI3409" s="1">
        <v>8</v>
      </c>
      <c r="AJ3409" s="1">
        <v>27</v>
      </c>
      <c r="AK3409" s="1">
        <v>0</v>
      </c>
      <c r="AL3409" s="1">
        <v>0</v>
      </c>
      <c r="AM3409" s="1">
        <f t="shared" si="268"/>
        <v>27</v>
      </c>
      <c r="AN3409" s="1">
        <v>12</v>
      </c>
      <c r="AO3409" s="1">
        <v>1</v>
      </c>
      <c r="AP3409" s="20">
        <f t="shared" si="269"/>
        <v>39.9</v>
      </c>
      <c r="AQ3409" s="1">
        <v>1</v>
      </c>
    </row>
    <row r="3410" spans="1:43" ht="16" x14ac:dyDescent="0.2">
      <c r="A3410" t="s">
        <v>28817</v>
      </c>
      <c r="B3410" t="s">
        <v>33771</v>
      </c>
      <c r="C3410" s="1" t="s">
        <v>18430</v>
      </c>
      <c r="E3410" s="9" t="s">
        <v>33777</v>
      </c>
      <c r="F3410" s="12" t="s">
        <v>33818</v>
      </c>
      <c r="G3410" s="13" t="s">
        <v>33780</v>
      </c>
      <c r="H3410" s="12" t="s">
        <v>33819</v>
      </c>
      <c r="I3410" s="13" t="s">
        <v>33782</v>
      </c>
      <c r="J3410" s="13">
        <v>60354</v>
      </c>
      <c r="K3410" t="s">
        <v>19482</v>
      </c>
      <c r="L3410" t="s">
        <v>19483</v>
      </c>
      <c r="M3410" t="s">
        <v>19484</v>
      </c>
      <c r="N3410" t="s">
        <v>607</v>
      </c>
      <c r="O3410" t="s">
        <v>19485</v>
      </c>
      <c r="P3410" t="s">
        <v>19486</v>
      </c>
      <c r="Q3410" t="s">
        <v>19487</v>
      </c>
      <c r="S3410" t="s">
        <v>19333</v>
      </c>
      <c r="T3410" s="1" t="s">
        <v>18430</v>
      </c>
      <c r="U3410" s="1">
        <v>43140</v>
      </c>
      <c r="V3410" t="s">
        <v>28816</v>
      </c>
      <c r="W3410" s="4">
        <v>0.5</v>
      </c>
      <c r="X3410" s="1">
        <v>1100</v>
      </c>
      <c r="Y3410" s="1">
        <v>201</v>
      </c>
      <c r="Z3410" s="1">
        <v>171</v>
      </c>
      <c r="AA3410" s="1">
        <v>131</v>
      </c>
      <c r="AB3410" s="6">
        <f t="shared" si="267"/>
        <v>0.11909090909090909</v>
      </c>
      <c r="AC3410" s="6">
        <f t="shared" si="265"/>
        <v>0.11909090909090909</v>
      </c>
      <c r="AD3410" s="26">
        <f t="shared" si="266"/>
        <v>220</v>
      </c>
      <c r="AE3410" s="1">
        <v>122</v>
      </c>
      <c r="AF3410" s="1">
        <v>158</v>
      </c>
      <c r="AG3410" s="1">
        <v>52</v>
      </c>
      <c r="AH3410" s="1">
        <v>178</v>
      </c>
      <c r="AI3410" s="1">
        <v>55</v>
      </c>
      <c r="AJ3410" s="1">
        <v>208</v>
      </c>
      <c r="AK3410" s="1">
        <v>3</v>
      </c>
      <c r="AL3410" s="1">
        <v>3</v>
      </c>
      <c r="AM3410" s="1">
        <f t="shared" si="268"/>
        <v>211</v>
      </c>
      <c r="AN3410" s="1">
        <v>66</v>
      </c>
      <c r="AO3410" s="1">
        <v>20</v>
      </c>
      <c r="AP3410" s="20">
        <f t="shared" si="269"/>
        <v>275.10000000000002</v>
      </c>
      <c r="AQ3410" s="1">
        <v>2</v>
      </c>
    </row>
    <row r="3411" spans="1:43" ht="16" x14ac:dyDescent="0.2">
      <c r="A3411" t="s">
        <v>27066</v>
      </c>
      <c r="B3411" t="s">
        <v>33771</v>
      </c>
      <c r="C3411" s="1" t="s">
        <v>18430</v>
      </c>
      <c r="E3411" s="9" t="s">
        <v>33777</v>
      </c>
      <c r="F3411" s="12" t="s">
        <v>33816</v>
      </c>
      <c r="G3411" s="13" t="s">
        <v>33780</v>
      </c>
      <c r="H3411" s="19" t="s">
        <v>33817</v>
      </c>
      <c r="I3411" s="13" t="s">
        <v>33782</v>
      </c>
      <c r="J3411" s="13">
        <v>60237</v>
      </c>
      <c r="K3411" t="s">
        <v>19488</v>
      </c>
      <c r="L3411" t="s">
        <v>19489</v>
      </c>
      <c r="M3411" t="s">
        <v>19490</v>
      </c>
      <c r="N3411" t="s">
        <v>30</v>
      </c>
      <c r="O3411" t="s">
        <v>19491</v>
      </c>
      <c r="P3411" t="s">
        <v>19492</v>
      </c>
      <c r="Q3411" t="s">
        <v>19493</v>
      </c>
      <c r="S3411" t="s">
        <v>18781</v>
      </c>
      <c r="T3411" s="1" t="s">
        <v>18430</v>
      </c>
      <c r="U3411" s="1">
        <v>44052</v>
      </c>
      <c r="V3411" t="s">
        <v>27065</v>
      </c>
      <c r="W3411" s="4">
        <v>0.85</v>
      </c>
      <c r="X3411" s="1">
        <v>460</v>
      </c>
      <c r="Y3411" s="1">
        <v>53</v>
      </c>
      <c r="Z3411" s="1">
        <v>62</v>
      </c>
      <c r="AA3411" s="1">
        <v>48</v>
      </c>
      <c r="AB3411" s="6">
        <f t="shared" si="267"/>
        <v>0.10434782608695652</v>
      </c>
      <c r="AC3411" s="6">
        <f t="shared" si="265"/>
        <v>0.10434782608695652</v>
      </c>
      <c r="AD3411" s="26">
        <f t="shared" si="266"/>
        <v>92</v>
      </c>
      <c r="AE3411" s="1">
        <v>45</v>
      </c>
      <c r="AF3411" s="1">
        <v>58</v>
      </c>
      <c r="AG3411" s="1">
        <v>32</v>
      </c>
      <c r="AH3411" s="1">
        <v>146</v>
      </c>
      <c r="AI3411" s="1">
        <v>20</v>
      </c>
      <c r="AJ3411" s="1">
        <v>87</v>
      </c>
      <c r="AK3411" s="1">
        <v>3</v>
      </c>
      <c r="AL3411" s="1">
        <v>6</v>
      </c>
      <c r="AM3411" s="1">
        <f t="shared" si="268"/>
        <v>93</v>
      </c>
      <c r="AN3411" s="1">
        <v>33</v>
      </c>
      <c r="AO3411" s="1">
        <v>3</v>
      </c>
      <c r="AP3411" s="20">
        <f t="shared" si="269"/>
        <v>100.80000000000001</v>
      </c>
      <c r="AQ3411" s="1">
        <v>0</v>
      </c>
    </row>
    <row r="3412" spans="1:43" ht="16" x14ac:dyDescent="0.2">
      <c r="A3412" t="s">
        <v>27944</v>
      </c>
      <c r="B3412" t="s">
        <v>33771</v>
      </c>
      <c r="C3412" s="1" t="s">
        <v>18430</v>
      </c>
      <c r="E3412" s="9" t="s">
        <v>33777</v>
      </c>
      <c r="F3412" s="12" t="s">
        <v>33816</v>
      </c>
      <c r="G3412" s="13" t="s">
        <v>33780</v>
      </c>
      <c r="H3412" s="19" t="s">
        <v>33817</v>
      </c>
      <c r="I3412" s="13" t="s">
        <v>33782</v>
      </c>
      <c r="J3412" s="13">
        <v>60237</v>
      </c>
      <c r="K3412" t="s">
        <v>19488</v>
      </c>
      <c r="L3412" t="s">
        <v>19496</v>
      </c>
      <c r="M3412" t="s">
        <v>19497</v>
      </c>
      <c r="N3412" t="s">
        <v>30</v>
      </c>
      <c r="O3412" t="s">
        <v>19498</v>
      </c>
      <c r="P3412" t="s">
        <v>19499</v>
      </c>
      <c r="Q3412" t="s">
        <v>19500</v>
      </c>
      <c r="S3412" t="s">
        <v>18781</v>
      </c>
      <c r="T3412" s="1" t="s">
        <v>18430</v>
      </c>
      <c r="U3412" s="1">
        <v>44052</v>
      </c>
      <c r="V3412" t="s">
        <v>27943</v>
      </c>
      <c r="W3412" s="4">
        <v>0.77</v>
      </c>
      <c r="X3412" s="1">
        <v>470</v>
      </c>
      <c r="Y3412" s="1">
        <v>79</v>
      </c>
      <c r="Z3412" s="1">
        <v>131</v>
      </c>
      <c r="AA3412" s="1">
        <v>89</v>
      </c>
      <c r="AB3412" s="6">
        <f t="shared" si="267"/>
        <v>0.18936170212765957</v>
      </c>
      <c r="AC3412" s="6">
        <f t="shared" si="265"/>
        <v>0.18936170212765957</v>
      </c>
      <c r="AD3412" s="26">
        <f t="shared" si="266"/>
        <v>94</v>
      </c>
      <c r="AE3412" s="1">
        <v>88</v>
      </c>
      <c r="AF3412" s="1">
        <v>124</v>
      </c>
      <c r="AG3412" s="1">
        <v>42</v>
      </c>
      <c r="AH3412" s="1">
        <v>112</v>
      </c>
      <c r="AI3412" s="1">
        <v>31</v>
      </c>
      <c r="AJ3412" s="1">
        <v>76</v>
      </c>
      <c r="AK3412" s="1">
        <v>23</v>
      </c>
      <c r="AL3412" s="1">
        <v>42</v>
      </c>
      <c r="AM3412" s="1">
        <f t="shared" si="268"/>
        <v>118</v>
      </c>
      <c r="AN3412" s="1">
        <v>22</v>
      </c>
      <c r="AO3412" s="1">
        <v>19</v>
      </c>
      <c r="AP3412" s="20">
        <f t="shared" si="269"/>
        <v>186.9</v>
      </c>
      <c r="AQ3412" s="1">
        <v>1</v>
      </c>
    </row>
    <row r="3413" spans="1:43" ht="16" x14ac:dyDescent="0.2">
      <c r="A3413" t="s">
        <v>30301</v>
      </c>
      <c r="B3413" t="s">
        <v>33771</v>
      </c>
      <c r="C3413" s="1" t="s">
        <v>18430</v>
      </c>
      <c r="E3413" s="9" t="s">
        <v>33777</v>
      </c>
      <c r="F3413" s="12" t="s">
        <v>33816</v>
      </c>
      <c r="G3413" s="13" t="s">
        <v>33780</v>
      </c>
      <c r="H3413" s="19" t="s">
        <v>33817</v>
      </c>
      <c r="I3413" s="13" t="s">
        <v>33782</v>
      </c>
      <c r="J3413" s="13">
        <v>60237</v>
      </c>
      <c r="K3413" t="s">
        <v>19488</v>
      </c>
      <c r="L3413" t="s">
        <v>19501</v>
      </c>
      <c r="M3413" t="s">
        <v>19502</v>
      </c>
      <c r="N3413" t="s">
        <v>30</v>
      </c>
      <c r="O3413" t="s">
        <v>19503</v>
      </c>
      <c r="P3413" t="s">
        <v>19504</v>
      </c>
      <c r="Q3413" t="s">
        <v>19505</v>
      </c>
      <c r="S3413" t="s">
        <v>18781</v>
      </c>
      <c r="T3413" s="1" t="s">
        <v>18430</v>
      </c>
      <c r="U3413" s="1">
        <v>44052</v>
      </c>
      <c r="V3413" t="s">
        <v>30300</v>
      </c>
      <c r="W3413" s="4">
        <v>0.54</v>
      </c>
      <c r="X3413" s="1">
        <v>2200</v>
      </c>
      <c r="Y3413" s="1">
        <v>25</v>
      </c>
      <c r="Z3413" s="1">
        <v>12</v>
      </c>
      <c r="AA3413" s="1">
        <v>12</v>
      </c>
      <c r="AB3413" s="6">
        <f t="shared" si="267"/>
        <v>5.454545454545455E-3</v>
      </c>
      <c r="AC3413" s="6">
        <f t="shared" si="265"/>
        <v>5.454545454545455E-3</v>
      </c>
      <c r="AD3413" s="26">
        <f t="shared" si="266"/>
        <v>440</v>
      </c>
      <c r="AE3413" s="1">
        <v>10</v>
      </c>
      <c r="AF3413" s="1">
        <v>10</v>
      </c>
      <c r="AG3413" s="1">
        <v>10</v>
      </c>
      <c r="AH3413" s="1">
        <v>41</v>
      </c>
      <c r="AI3413" s="1">
        <v>7</v>
      </c>
      <c r="AJ3413" s="1">
        <v>34</v>
      </c>
      <c r="AK3413" s="1">
        <v>5</v>
      </c>
      <c r="AL3413" s="1">
        <v>11</v>
      </c>
      <c r="AM3413" s="1">
        <f t="shared" si="268"/>
        <v>45</v>
      </c>
      <c r="AN3413" s="1">
        <v>13</v>
      </c>
      <c r="AO3413" s="1">
        <v>0</v>
      </c>
      <c r="AP3413" s="20">
        <f t="shared" si="269"/>
        <v>25.200000000000003</v>
      </c>
      <c r="AQ3413" s="1">
        <v>0</v>
      </c>
    </row>
    <row r="3414" spans="1:43" ht="16" x14ac:dyDescent="0.2">
      <c r="A3414" t="s">
        <v>30200</v>
      </c>
      <c r="B3414" t="s">
        <v>33771</v>
      </c>
      <c r="C3414" s="1" t="s">
        <v>18430</v>
      </c>
      <c r="E3414" s="9" t="s">
        <v>33777</v>
      </c>
      <c r="F3414" s="12" t="s">
        <v>33816</v>
      </c>
      <c r="G3414" s="13" t="s">
        <v>33780</v>
      </c>
      <c r="H3414" s="19" t="s">
        <v>33817</v>
      </c>
      <c r="I3414" s="13" t="s">
        <v>33782</v>
      </c>
      <c r="J3414" s="13">
        <v>60237</v>
      </c>
      <c r="K3414" t="s">
        <v>19488</v>
      </c>
      <c r="L3414" t="s">
        <v>19506</v>
      </c>
      <c r="M3414" t="s">
        <v>19494</v>
      </c>
      <c r="N3414" t="s">
        <v>30</v>
      </c>
      <c r="O3414" t="s">
        <v>19495</v>
      </c>
      <c r="P3414" t="s">
        <v>19507</v>
      </c>
      <c r="Q3414" t="s">
        <v>19508</v>
      </c>
      <c r="S3414" t="s">
        <v>18781</v>
      </c>
      <c r="T3414" s="1" t="s">
        <v>18430</v>
      </c>
      <c r="U3414" s="1">
        <v>44055</v>
      </c>
      <c r="V3414" t="e">
        <v>#N/A</v>
      </c>
      <c r="X3414" s="1">
        <v>447</v>
      </c>
      <c r="Y3414" s="1">
        <v>31</v>
      </c>
      <c r="Z3414" s="1">
        <v>42</v>
      </c>
      <c r="AA3414" s="1">
        <v>30</v>
      </c>
      <c r="AB3414" s="6">
        <f t="shared" si="267"/>
        <v>6.7114093959731544E-2</v>
      </c>
      <c r="AC3414" s="6">
        <f t="shared" si="265"/>
        <v>6.7114093959731544E-2</v>
      </c>
      <c r="AD3414" s="26">
        <f t="shared" si="266"/>
        <v>89.4</v>
      </c>
      <c r="AE3414" s="1">
        <v>28</v>
      </c>
      <c r="AF3414" s="1">
        <v>40</v>
      </c>
      <c r="AG3414" s="1">
        <v>15</v>
      </c>
      <c r="AH3414" s="1">
        <v>57</v>
      </c>
      <c r="AI3414" s="1">
        <v>10</v>
      </c>
      <c r="AJ3414" s="1">
        <v>39</v>
      </c>
      <c r="AK3414" s="1">
        <v>4</v>
      </c>
      <c r="AL3414" s="1">
        <v>6</v>
      </c>
      <c r="AM3414" s="1">
        <f t="shared" si="268"/>
        <v>45</v>
      </c>
      <c r="AN3414" s="1">
        <v>5</v>
      </c>
      <c r="AO3414" s="1">
        <v>6</v>
      </c>
      <c r="AP3414" s="20">
        <f t="shared" si="269"/>
        <v>63</v>
      </c>
      <c r="AQ3414" s="1">
        <v>0</v>
      </c>
    </row>
    <row r="3415" spans="1:43" ht="16" x14ac:dyDescent="0.2">
      <c r="A3415" t="s">
        <v>28310</v>
      </c>
      <c r="B3415" t="s">
        <v>33771</v>
      </c>
      <c r="C3415" s="1" t="s">
        <v>18430</v>
      </c>
      <c r="E3415" s="9" t="s">
        <v>33777</v>
      </c>
      <c r="F3415" s="12" t="s">
        <v>33816</v>
      </c>
      <c r="G3415" s="13" t="s">
        <v>33780</v>
      </c>
      <c r="H3415" s="19" t="s">
        <v>33817</v>
      </c>
      <c r="I3415" s="13" t="s">
        <v>33782</v>
      </c>
      <c r="J3415" s="13">
        <v>60237</v>
      </c>
      <c r="K3415" t="s">
        <v>19509</v>
      </c>
      <c r="L3415" t="s">
        <v>19510</v>
      </c>
      <c r="M3415" t="s">
        <v>19511</v>
      </c>
      <c r="N3415" t="s">
        <v>19512</v>
      </c>
      <c r="O3415" t="s">
        <v>19513</v>
      </c>
      <c r="P3415" t="s">
        <v>19514</v>
      </c>
      <c r="Q3415" t="s">
        <v>19515</v>
      </c>
      <c r="S3415" t="s">
        <v>19516</v>
      </c>
      <c r="T3415" s="1" t="s">
        <v>18430</v>
      </c>
      <c r="U3415" s="1">
        <v>44137</v>
      </c>
      <c r="V3415" t="s">
        <v>27113</v>
      </c>
      <c r="W3415" s="4">
        <v>0.93</v>
      </c>
      <c r="X3415" s="1">
        <v>561</v>
      </c>
      <c r="Y3415" s="1">
        <v>122</v>
      </c>
      <c r="Z3415" s="1">
        <v>93</v>
      </c>
      <c r="AA3415" s="1">
        <v>91</v>
      </c>
      <c r="AB3415" s="6">
        <f t="shared" si="267"/>
        <v>0.16221033868092691</v>
      </c>
      <c r="AC3415" s="6">
        <f t="shared" si="265"/>
        <v>0.16221033868092691</v>
      </c>
      <c r="AD3415" s="26">
        <f t="shared" si="266"/>
        <v>112.2</v>
      </c>
      <c r="AE3415" s="1">
        <v>89</v>
      </c>
      <c r="AF3415" s="1">
        <v>89</v>
      </c>
      <c r="AG3415" s="1">
        <v>40</v>
      </c>
      <c r="AH3415" s="1">
        <v>116</v>
      </c>
      <c r="AI3415" s="1">
        <v>49</v>
      </c>
      <c r="AJ3415" s="1">
        <v>134</v>
      </c>
      <c r="AK3415" s="1">
        <v>5</v>
      </c>
      <c r="AL3415" s="1">
        <v>9</v>
      </c>
      <c r="AM3415" s="1">
        <f t="shared" si="268"/>
        <v>143</v>
      </c>
      <c r="AN3415" s="1">
        <v>34</v>
      </c>
      <c r="AO3415" s="1">
        <v>18</v>
      </c>
      <c r="AP3415" s="20">
        <f t="shared" si="269"/>
        <v>191.1</v>
      </c>
      <c r="AQ3415" s="1">
        <v>1</v>
      </c>
    </row>
    <row r="3416" spans="1:43" ht="16" x14ac:dyDescent="0.2">
      <c r="A3416" t="s">
        <v>28409</v>
      </c>
      <c r="B3416" t="s">
        <v>33771</v>
      </c>
      <c r="C3416" s="1" t="s">
        <v>18430</v>
      </c>
      <c r="E3416" s="9" t="s">
        <v>33777</v>
      </c>
      <c r="F3416" s="12" t="s">
        <v>33816</v>
      </c>
      <c r="G3416" s="13" t="s">
        <v>33780</v>
      </c>
      <c r="H3416" s="19" t="s">
        <v>33817</v>
      </c>
      <c r="I3416" s="13" t="s">
        <v>33782</v>
      </c>
      <c r="J3416" s="13">
        <v>60237</v>
      </c>
      <c r="K3416" t="s">
        <v>19509</v>
      </c>
      <c r="L3416" t="s">
        <v>19517</v>
      </c>
      <c r="M3416" t="s">
        <v>19518</v>
      </c>
      <c r="N3416" t="s">
        <v>30</v>
      </c>
      <c r="O3416" t="s">
        <v>19519</v>
      </c>
      <c r="P3416" t="s">
        <v>19520</v>
      </c>
      <c r="Q3416" t="s">
        <v>19521</v>
      </c>
      <c r="S3416" t="s">
        <v>19516</v>
      </c>
      <c r="T3416" s="1" t="s">
        <v>18430</v>
      </c>
      <c r="U3416" s="1">
        <v>44137</v>
      </c>
      <c r="V3416" t="s">
        <v>28408</v>
      </c>
      <c r="W3416" s="4">
        <v>0.87</v>
      </c>
      <c r="X3416" s="1">
        <v>600</v>
      </c>
      <c r="Y3416" s="1">
        <v>127</v>
      </c>
      <c r="Z3416" s="1">
        <v>103</v>
      </c>
      <c r="AA3416" s="1">
        <v>103</v>
      </c>
      <c r="AB3416" s="6">
        <f t="shared" si="267"/>
        <v>0.17166666666666666</v>
      </c>
      <c r="AC3416" s="6">
        <f t="shared" si="265"/>
        <v>0.17166666666666666</v>
      </c>
      <c r="AD3416" s="26">
        <f t="shared" si="266"/>
        <v>120</v>
      </c>
      <c r="AE3416" s="1">
        <v>96</v>
      </c>
      <c r="AF3416" s="1">
        <v>96</v>
      </c>
      <c r="AG3416" s="1">
        <v>32</v>
      </c>
      <c r="AH3416" s="1">
        <v>103</v>
      </c>
      <c r="AI3416" s="1">
        <v>54</v>
      </c>
      <c r="AJ3416" s="1">
        <v>197</v>
      </c>
      <c r="AK3416" s="1">
        <v>0</v>
      </c>
      <c r="AL3416" s="1">
        <v>0</v>
      </c>
      <c r="AM3416" s="1">
        <f t="shared" si="268"/>
        <v>197</v>
      </c>
      <c r="AN3416" s="1">
        <v>33</v>
      </c>
      <c r="AO3416" s="1">
        <v>22</v>
      </c>
      <c r="AP3416" s="20">
        <f t="shared" si="269"/>
        <v>216.3</v>
      </c>
      <c r="AQ3416" s="1">
        <v>3</v>
      </c>
    </row>
    <row r="3417" spans="1:43" ht="16" x14ac:dyDescent="0.2">
      <c r="A3417" t="s">
        <v>29090</v>
      </c>
      <c r="B3417" t="s">
        <v>33771</v>
      </c>
      <c r="C3417" s="1" t="s">
        <v>18430</v>
      </c>
      <c r="E3417" s="9" t="s">
        <v>33777</v>
      </c>
      <c r="F3417" s="12" t="s">
        <v>33816</v>
      </c>
      <c r="G3417" s="13" t="s">
        <v>33780</v>
      </c>
      <c r="H3417" s="19" t="s">
        <v>33817</v>
      </c>
      <c r="I3417" s="13" t="s">
        <v>33782</v>
      </c>
      <c r="J3417" s="13">
        <v>60237</v>
      </c>
      <c r="K3417" t="s">
        <v>19509</v>
      </c>
      <c r="L3417" t="s">
        <v>19522</v>
      </c>
      <c r="M3417" t="s">
        <v>19523</v>
      </c>
      <c r="N3417" t="s">
        <v>19524</v>
      </c>
      <c r="O3417" t="s">
        <v>19525</v>
      </c>
      <c r="P3417" t="s">
        <v>19526</v>
      </c>
      <c r="Q3417" t="s">
        <v>19527</v>
      </c>
      <c r="S3417" t="s">
        <v>19516</v>
      </c>
      <c r="T3417" s="1" t="s">
        <v>18430</v>
      </c>
      <c r="U3417" s="1">
        <v>44137</v>
      </c>
      <c r="V3417" t="s">
        <v>29089</v>
      </c>
      <c r="W3417" s="4">
        <v>0.35</v>
      </c>
      <c r="X3417" s="1">
        <v>678</v>
      </c>
      <c r="Y3417" s="1">
        <v>18</v>
      </c>
      <c r="Z3417" s="1">
        <v>13</v>
      </c>
      <c r="AA3417" s="1">
        <v>13</v>
      </c>
      <c r="AB3417" s="6">
        <f t="shared" si="267"/>
        <v>1.9174041297935103E-2</v>
      </c>
      <c r="AC3417" s="6">
        <f t="shared" si="265"/>
        <v>1.9174041297935103E-2</v>
      </c>
      <c r="AD3417" s="26">
        <f t="shared" si="266"/>
        <v>135.6</v>
      </c>
      <c r="AE3417" s="1">
        <v>12</v>
      </c>
      <c r="AF3417" s="1">
        <v>12</v>
      </c>
      <c r="AG3417" s="1">
        <v>6</v>
      </c>
      <c r="AH3417" s="1">
        <v>19</v>
      </c>
      <c r="AI3417" s="1">
        <v>3</v>
      </c>
      <c r="AJ3417" s="1">
        <v>7</v>
      </c>
      <c r="AK3417" s="1">
        <v>1</v>
      </c>
      <c r="AL3417" s="1">
        <v>2</v>
      </c>
      <c r="AM3417" s="1">
        <f t="shared" si="268"/>
        <v>9</v>
      </c>
      <c r="AN3417" s="1">
        <v>8</v>
      </c>
      <c r="AO3417" s="1">
        <v>1</v>
      </c>
      <c r="AP3417" s="20">
        <f t="shared" si="269"/>
        <v>27.3</v>
      </c>
      <c r="AQ3417" s="1">
        <v>0</v>
      </c>
    </row>
    <row r="3418" spans="1:43" ht="16" x14ac:dyDescent="0.2">
      <c r="A3418" t="s">
        <v>27114</v>
      </c>
      <c r="B3418" t="s">
        <v>33771</v>
      </c>
      <c r="C3418" s="1" t="s">
        <v>18430</v>
      </c>
      <c r="E3418" s="9" t="s">
        <v>33777</v>
      </c>
      <c r="F3418" s="12" t="s">
        <v>33816</v>
      </c>
      <c r="G3418" s="13" t="s">
        <v>33780</v>
      </c>
      <c r="H3418" s="19" t="s">
        <v>33817</v>
      </c>
      <c r="I3418" s="13" t="s">
        <v>33782</v>
      </c>
      <c r="J3418" s="13">
        <v>60237</v>
      </c>
      <c r="K3418" t="s">
        <v>19509</v>
      </c>
      <c r="L3418" t="s">
        <v>19528</v>
      </c>
      <c r="M3418" t="s">
        <v>19529</v>
      </c>
      <c r="N3418" t="s">
        <v>18120</v>
      </c>
      <c r="O3418" t="s">
        <v>19530</v>
      </c>
      <c r="P3418" t="s">
        <v>19531</v>
      </c>
      <c r="Q3418" t="s">
        <v>19532</v>
      </c>
      <c r="S3418" t="s">
        <v>19516</v>
      </c>
      <c r="T3418" s="1" t="s">
        <v>18430</v>
      </c>
      <c r="U3418" s="1">
        <v>44137</v>
      </c>
      <c r="V3418" t="s">
        <v>27113</v>
      </c>
      <c r="W3418" s="4">
        <v>0.9</v>
      </c>
      <c r="X3418" s="1">
        <v>436</v>
      </c>
      <c r="Y3418" s="1">
        <v>57</v>
      </c>
      <c r="Z3418" s="1">
        <v>49</v>
      </c>
      <c r="AA3418" s="1">
        <v>48</v>
      </c>
      <c r="AB3418" s="6">
        <f t="shared" si="267"/>
        <v>0.11009174311926606</v>
      </c>
      <c r="AC3418" s="6">
        <f t="shared" si="265"/>
        <v>0.11009174311926606</v>
      </c>
      <c r="AD3418" s="26">
        <f t="shared" si="266"/>
        <v>87.2</v>
      </c>
      <c r="AE3418" s="1">
        <v>45</v>
      </c>
      <c r="AF3418" s="1">
        <v>45</v>
      </c>
      <c r="AG3418" s="1">
        <v>15</v>
      </c>
      <c r="AH3418" s="1">
        <v>37</v>
      </c>
      <c r="AI3418" s="1">
        <v>24</v>
      </c>
      <c r="AJ3418" s="1">
        <v>80</v>
      </c>
      <c r="AK3418" s="1">
        <v>8</v>
      </c>
      <c r="AL3418" s="1">
        <v>18</v>
      </c>
      <c r="AM3418" s="1">
        <f t="shared" si="268"/>
        <v>98</v>
      </c>
      <c r="AN3418" s="1">
        <v>16</v>
      </c>
      <c r="AO3418" s="1">
        <v>3</v>
      </c>
      <c r="AP3418" s="20">
        <f t="shared" si="269"/>
        <v>100.80000000000001</v>
      </c>
      <c r="AQ3418" s="1">
        <v>0</v>
      </c>
    </row>
    <row r="3419" spans="1:43" ht="16" x14ac:dyDescent="0.2">
      <c r="A3419" t="s">
        <v>29935</v>
      </c>
      <c r="B3419" t="s">
        <v>33771</v>
      </c>
      <c r="C3419" s="1" t="s">
        <v>18430</v>
      </c>
      <c r="E3419" s="9" t="s">
        <v>33777</v>
      </c>
      <c r="F3419" s="12" t="s">
        <v>33818</v>
      </c>
      <c r="G3419" s="13" t="s">
        <v>33780</v>
      </c>
      <c r="H3419" s="12" t="s">
        <v>33819</v>
      </c>
      <c r="I3419" s="13" t="s">
        <v>33782</v>
      </c>
      <c r="J3419" s="13">
        <v>60354</v>
      </c>
      <c r="K3419" t="s">
        <v>19533</v>
      </c>
      <c r="L3419" t="s">
        <v>19534</v>
      </c>
      <c r="M3419" t="s">
        <v>19535</v>
      </c>
      <c r="N3419" t="s">
        <v>44</v>
      </c>
      <c r="O3419" t="s">
        <v>19536</v>
      </c>
      <c r="P3419" t="s">
        <v>19537</v>
      </c>
      <c r="Q3419" t="s">
        <v>19538</v>
      </c>
      <c r="S3419" t="s">
        <v>7701</v>
      </c>
      <c r="T3419" s="1" t="s">
        <v>18430</v>
      </c>
      <c r="U3419" s="1">
        <v>45750</v>
      </c>
      <c r="V3419" t="s">
        <v>29934</v>
      </c>
      <c r="W3419" s="4">
        <v>0.49</v>
      </c>
      <c r="X3419" s="1">
        <v>750</v>
      </c>
      <c r="Y3419" s="1">
        <v>80</v>
      </c>
      <c r="Z3419" s="1">
        <v>75</v>
      </c>
      <c r="AA3419" s="1">
        <v>75</v>
      </c>
      <c r="AB3419" s="6">
        <f t="shared" si="267"/>
        <v>0.1</v>
      </c>
      <c r="AC3419" s="6">
        <f t="shared" si="265"/>
        <v>0.1</v>
      </c>
      <c r="AD3419" s="26">
        <f t="shared" si="266"/>
        <v>150</v>
      </c>
      <c r="AE3419" s="1">
        <v>74</v>
      </c>
      <c r="AF3419" s="1">
        <v>74</v>
      </c>
      <c r="AG3419" s="1">
        <v>21</v>
      </c>
      <c r="AH3419" s="1">
        <v>55</v>
      </c>
      <c r="AI3419" s="1">
        <v>32</v>
      </c>
      <c r="AJ3419" s="1">
        <v>75</v>
      </c>
      <c r="AK3419" s="1">
        <v>8</v>
      </c>
      <c r="AL3419" s="1">
        <v>11</v>
      </c>
      <c r="AM3419" s="1">
        <f t="shared" si="268"/>
        <v>86</v>
      </c>
      <c r="AN3419" s="1">
        <v>25</v>
      </c>
      <c r="AO3419" s="1">
        <v>4</v>
      </c>
      <c r="AP3419" s="20">
        <f t="shared" si="269"/>
        <v>157.5</v>
      </c>
      <c r="AQ3419" s="1">
        <v>1</v>
      </c>
    </row>
    <row r="3420" spans="1:43" ht="16" x14ac:dyDescent="0.2">
      <c r="A3420" t="s">
        <v>27843</v>
      </c>
      <c r="B3420" t="s">
        <v>33771</v>
      </c>
      <c r="C3420" s="1" t="s">
        <v>18430</v>
      </c>
      <c r="E3420" s="9" t="s">
        <v>33777</v>
      </c>
      <c r="F3420" s="12" t="s">
        <v>33818</v>
      </c>
      <c r="G3420" s="13" t="s">
        <v>33780</v>
      </c>
      <c r="H3420" s="12" t="s">
        <v>33819</v>
      </c>
      <c r="I3420" s="13" t="s">
        <v>33782</v>
      </c>
      <c r="J3420" s="13">
        <v>60354</v>
      </c>
      <c r="K3420" t="s">
        <v>19533</v>
      </c>
      <c r="L3420" t="s">
        <v>5063</v>
      </c>
      <c r="M3420" t="s">
        <v>19539</v>
      </c>
      <c r="N3420" t="s">
        <v>30</v>
      </c>
      <c r="O3420" t="s">
        <v>19540</v>
      </c>
      <c r="P3420" t="s">
        <v>19541</v>
      </c>
      <c r="Q3420" t="s">
        <v>19542</v>
      </c>
      <c r="S3420" t="s">
        <v>7701</v>
      </c>
      <c r="T3420" s="1" t="s">
        <v>18430</v>
      </c>
      <c r="U3420" s="1">
        <v>45750</v>
      </c>
      <c r="V3420" t="s">
        <v>27842</v>
      </c>
      <c r="W3420" s="4">
        <v>0.68</v>
      </c>
      <c r="X3420" s="1">
        <v>400</v>
      </c>
      <c r="Y3420" s="1">
        <v>89</v>
      </c>
      <c r="Z3420" s="1">
        <v>91</v>
      </c>
      <c r="AA3420" s="1">
        <v>64</v>
      </c>
      <c r="AB3420" s="6">
        <f t="shared" si="267"/>
        <v>0.16</v>
      </c>
      <c r="AC3420" s="6">
        <f t="shared" si="265"/>
        <v>0.16</v>
      </c>
      <c r="AD3420" s="26">
        <f t="shared" si="266"/>
        <v>80</v>
      </c>
      <c r="AE3420" s="1">
        <v>59</v>
      </c>
      <c r="AF3420" s="1">
        <v>83</v>
      </c>
      <c r="AG3420" s="1">
        <v>28</v>
      </c>
      <c r="AH3420" s="1">
        <v>95</v>
      </c>
      <c r="AI3420" s="1">
        <v>29</v>
      </c>
      <c r="AJ3420" s="1">
        <v>122</v>
      </c>
      <c r="AK3420" s="1">
        <v>1</v>
      </c>
      <c r="AL3420" s="1">
        <v>1</v>
      </c>
      <c r="AM3420" s="1">
        <f t="shared" si="268"/>
        <v>123</v>
      </c>
      <c r="AN3420" s="1">
        <v>34</v>
      </c>
      <c r="AO3420" s="1">
        <v>7</v>
      </c>
      <c r="AP3420" s="20">
        <f t="shared" si="269"/>
        <v>134.4</v>
      </c>
      <c r="AQ3420" s="1">
        <v>2</v>
      </c>
    </row>
    <row r="3421" spans="1:43" ht="16" x14ac:dyDescent="0.2">
      <c r="A3421" t="s">
        <v>28181</v>
      </c>
      <c r="B3421" t="s">
        <v>33771</v>
      </c>
      <c r="C3421" s="1" t="s">
        <v>18430</v>
      </c>
      <c r="E3421" s="9" t="s">
        <v>33777</v>
      </c>
      <c r="F3421" s="12" t="s">
        <v>33818</v>
      </c>
      <c r="G3421" s="13" t="s">
        <v>33780</v>
      </c>
      <c r="H3421" s="12" t="s">
        <v>33819</v>
      </c>
      <c r="I3421" s="13" t="s">
        <v>33782</v>
      </c>
      <c r="J3421" s="13">
        <v>60354</v>
      </c>
      <c r="K3421" t="s">
        <v>19543</v>
      </c>
      <c r="L3421" t="s">
        <v>19544</v>
      </c>
      <c r="M3421" t="s">
        <v>19545</v>
      </c>
      <c r="N3421" t="s">
        <v>30</v>
      </c>
      <c r="O3421" t="s">
        <v>19546</v>
      </c>
      <c r="P3421" t="s">
        <v>19547</v>
      </c>
      <c r="Q3421" t="s">
        <v>19548</v>
      </c>
      <c r="S3421" t="s">
        <v>6372</v>
      </c>
      <c r="T3421" s="1" t="s">
        <v>18430</v>
      </c>
      <c r="U3421" s="1">
        <v>43302</v>
      </c>
      <c r="V3421" t="s">
        <v>28180</v>
      </c>
      <c r="W3421" s="4">
        <v>0.85</v>
      </c>
      <c r="X3421" s="1">
        <v>400</v>
      </c>
      <c r="Y3421" s="1">
        <v>74</v>
      </c>
      <c r="Z3421" s="1">
        <v>35</v>
      </c>
      <c r="AA3421" s="1">
        <v>35</v>
      </c>
      <c r="AB3421" s="6">
        <f t="shared" si="267"/>
        <v>8.7499999999999994E-2</v>
      </c>
      <c r="AC3421" s="6">
        <f t="shared" si="265"/>
        <v>8.7499999999999994E-2</v>
      </c>
      <c r="AD3421" s="26">
        <f t="shared" si="266"/>
        <v>80</v>
      </c>
      <c r="AE3421" s="1">
        <v>32</v>
      </c>
      <c r="AF3421" s="1">
        <v>32</v>
      </c>
      <c r="AG3421" s="1">
        <v>12</v>
      </c>
      <c r="AH3421" s="1">
        <v>30</v>
      </c>
      <c r="AI3421" s="1">
        <v>16</v>
      </c>
      <c r="AJ3421" s="1">
        <v>42</v>
      </c>
      <c r="AK3421" s="1">
        <v>0</v>
      </c>
      <c r="AL3421" s="1">
        <v>0</v>
      </c>
      <c r="AM3421" s="1">
        <f t="shared" si="268"/>
        <v>42</v>
      </c>
      <c r="AN3421" s="1">
        <v>16</v>
      </c>
      <c r="AO3421" s="1">
        <v>2</v>
      </c>
      <c r="AP3421" s="20">
        <f t="shared" si="269"/>
        <v>73.5</v>
      </c>
      <c r="AQ3421" s="1">
        <v>1</v>
      </c>
    </row>
    <row r="3422" spans="1:43" ht="16" x14ac:dyDescent="0.2">
      <c r="A3422" t="s">
        <v>31854</v>
      </c>
      <c r="B3422" t="s">
        <v>33771</v>
      </c>
      <c r="C3422" s="1" t="s">
        <v>18430</v>
      </c>
      <c r="E3422" s="9" t="s">
        <v>33777</v>
      </c>
      <c r="F3422" s="12" t="s">
        <v>33818</v>
      </c>
      <c r="G3422" s="13" t="s">
        <v>33780</v>
      </c>
      <c r="H3422" s="12" t="s">
        <v>33819</v>
      </c>
      <c r="I3422" s="13" t="s">
        <v>33782</v>
      </c>
      <c r="J3422" s="13">
        <v>60354</v>
      </c>
      <c r="K3422" t="s">
        <v>19543</v>
      </c>
      <c r="L3422" t="s">
        <v>1881</v>
      </c>
      <c r="M3422" t="s">
        <v>19549</v>
      </c>
      <c r="N3422" t="s">
        <v>370</v>
      </c>
      <c r="O3422" t="s">
        <v>19550</v>
      </c>
      <c r="P3422" t="s">
        <v>19551</v>
      </c>
      <c r="Q3422" t="s">
        <v>19552</v>
      </c>
      <c r="S3422" t="s">
        <v>6372</v>
      </c>
      <c r="T3422" s="1" t="s">
        <v>18430</v>
      </c>
      <c r="U3422" s="1">
        <v>43302</v>
      </c>
      <c r="V3422" t="s">
        <v>31853</v>
      </c>
      <c r="W3422" s="4">
        <v>0.95</v>
      </c>
      <c r="X3422" s="1">
        <v>450</v>
      </c>
      <c r="Y3422" s="1">
        <v>77</v>
      </c>
      <c r="Z3422" s="1">
        <v>55</v>
      </c>
      <c r="AA3422" s="1">
        <v>54</v>
      </c>
      <c r="AB3422" s="6">
        <f t="shared" si="267"/>
        <v>0.12</v>
      </c>
      <c r="AC3422" s="6">
        <f t="shared" si="265"/>
        <v>0.12</v>
      </c>
      <c r="AD3422" s="26">
        <f t="shared" si="266"/>
        <v>90</v>
      </c>
      <c r="AE3422" s="1">
        <v>44</v>
      </c>
      <c r="AF3422" s="1">
        <v>44</v>
      </c>
      <c r="AG3422" s="1">
        <v>11</v>
      </c>
      <c r="AH3422" s="1">
        <v>29</v>
      </c>
      <c r="AI3422" s="1">
        <v>14</v>
      </c>
      <c r="AJ3422" s="1">
        <v>40</v>
      </c>
      <c r="AK3422" s="1">
        <v>1</v>
      </c>
      <c r="AL3422" s="1">
        <v>1</v>
      </c>
      <c r="AM3422" s="1">
        <f t="shared" si="268"/>
        <v>41</v>
      </c>
      <c r="AN3422" s="1">
        <v>18</v>
      </c>
      <c r="AO3422" s="1">
        <v>5</v>
      </c>
      <c r="AP3422" s="20">
        <f t="shared" si="269"/>
        <v>113.4</v>
      </c>
      <c r="AQ3422" s="1">
        <v>2</v>
      </c>
    </row>
    <row r="3423" spans="1:43" ht="16" x14ac:dyDescent="0.2">
      <c r="A3423" t="s">
        <v>32291</v>
      </c>
      <c r="B3423" t="s">
        <v>33771</v>
      </c>
      <c r="C3423" s="1" t="s">
        <v>18430</v>
      </c>
      <c r="E3423" s="9" t="s">
        <v>33777</v>
      </c>
      <c r="F3423" s="12" t="s">
        <v>33818</v>
      </c>
      <c r="G3423" s="13" t="s">
        <v>33780</v>
      </c>
      <c r="H3423" s="12" t="s">
        <v>33819</v>
      </c>
      <c r="I3423" s="13" t="s">
        <v>33782</v>
      </c>
      <c r="J3423" s="13">
        <v>60354</v>
      </c>
      <c r="K3423" t="s">
        <v>19543</v>
      </c>
      <c r="L3423" t="s">
        <v>19553</v>
      </c>
      <c r="M3423" t="s">
        <v>19554</v>
      </c>
      <c r="N3423" t="s">
        <v>30</v>
      </c>
      <c r="O3423" t="s">
        <v>19555</v>
      </c>
      <c r="P3423" t="s">
        <v>19556</v>
      </c>
      <c r="Q3423" t="s">
        <v>19557</v>
      </c>
      <c r="S3423" t="s">
        <v>6372</v>
      </c>
      <c r="T3423" s="1" t="s">
        <v>18430</v>
      </c>
      <c r="U3423" s="1">
        <v>43302</v>
      </c>
      <c r="V3423" t="s">
        <v>32290</v>
      </c>
      <c r="W3423" s="4">
        <v>0.63</v>
      </c>
      <c r="X3423" s="1">
        <v>900</v>
      </c>
      <c r="Y3423" s="1">
        <v>69</v>
      </c>
      <c r="Z3423" s="1">
        <v>31</v>
      </c>
      <c r="AA3423" s="1">
        <v>31</v>
      </c>
      <c r="AB3423" s="6">
        <f t="shared" si="267"/>
        <v>3.4444444444444444E-2</v>
      </c>
      <c r="AC3423" s="6">
        <f t="shared" si="265"/>
        <v>3.4444444444444444E-2</v>
      </c>
      <c r="AD3423" s="26">
        <f t="shared" si="266"/>
        <v>180</v>
      </c>
      <c r="AE3423" s="1">
        <v>29</v>
      </c>
      <c r="AF3423" s="1">
        <v>29</v>
      </c>
      <c r="AG3423" s="1">
        <v>26</v>
      </c>
      <c r="AH3423" s="1">
        <v>101</v>
      </c>
      <c r="AI3423" s="1">
        <v>15</v>
      </c>
      <c r="AJ3423" s="1">
        <v>44</v>
      </c>
      <c r="AK3423" s="1">
        <v>0</v>
      </c>
      <c r="AL3423" s="1">
        <v>0</v>
      </c>
      <c r="AM3423" s="1">
        <f t="shared" si="268"/>
        <v>44</v>
      </c>
      <c r="AN3423" s="1">
        <v>11</v>
      </c>
      <c r="AO3423" s="1">
        <v>3</v>
      </c>
      <c r="AP3423" s="20">
        <f t="shared" si="269"/>
        <v>65.100000000000009</v>
      </c>
      <c r="AQ3423" s="1">
        <v>0</v>
      </c>
    </row>
    <row r="3424" spans="1:43" ht="16" x14ac:dyDescent="0.2">
      <c r="A3424" t="s">
        <v>31617</v>
      </c>
      <c r="B3424" t="s">
        <v>33771</v>
      </c>
      <c r="C3424" s="1" t="s">
        <v>18430</v>
      </c>
      <c r="E3424" s="9" t="s">
        <v>33777</v>
      </c>
      <c r="F3424" s="12" t="s">
        <v>33818</v>
      </c>
      <c r="G3424" s="13" t="s">
        <v>33780</v>
      </c>
      <c r="H3424" s="12" t="s">
        <v>33819</v>
      </c>
      <c r="I3424" s="13" t="s">
        <v>33782</v>
      </c>
      <c r="J3424" s="13">
        <v>60354</v>
      </c>
      <c r="K3424" t="s">
        <v>19543</v>
      </c>
      <c r="L3424" t="s">
        <v>19558</v>
      </c>
      <c r="M3424" t="s">
        <v>19559</v>
      </c>
      <c r="N3424" t="s">
        <v>30</v>
      </c>
      <c r="O3424" t="s">
        <v>19560</v>
      </c>
      <c r="P3424" t="s">
        <v>19561</v>
      </c>
      <c r="Q3424" t="s">
        <v>19562</v>
      </c>
      <c r="S3424" t="s">
        <v>6372</v>
      </c>
      <c r="T3424" s="1" t="s">
        <v>18430</v>
      </c>
      <c r="U3424" s="1">
        <v>43302</v>
      </c>
      <c r="V3424" t="s">
        <v>31616</v>
      </c>
      <c r="X3424" s="1">
        <v>1400</v>
      </c>
      <c r="Y3424" s="1">
        <v>18</v>
      </c>
      <c r="Z3424" s="1">
        <v>3</v>
      </c>
      <c r="AA3424" s="1">
        <v>3</v>
      </c>
      <c r="AB3424" s="6">
        <f t="shared" si="267"/>
        <v>2.142857142857143E-3</v>
      </c>
      <c r="AC3424" s="6">
        <f t="shared" si="265"/>
        <v>2.142857142857143E-3</v>
      </c>
      <c r="AD3424" s="26">
        <f t="shared" si="266"/>
        <v>280</v>
      </c>
      <c r="AE3424" s="1">
        <v>3</v>
      </c>
      <c r="AF3424" s="1">
        <v>3</v>
      </c>
      <c r="AG3424" s="1">
        <v>3</v>
      </c>
      <c r="AH3424" s="1">
        <v>21</v>
      </c>
      <c r="AI3424" s="1">
        <v>1</v>
      </c>
      <c r="AJ3424" s="1">
        <v>9</v>
      </c>
      <c r="AK3424" s="1">
        <v>1</v>
      </c>
      <c r="AL3424" s="1">
        <v>1</v>
      </c>
      <c r="AM3424" s="1">
        <f t="shared" si="268"/>
        <v>10</v>
      </c>
      <c r="AN3424" s="1">
        <v>0</v>
      </c>
      <c r="AO3424" s="1">
        <v>0</v>
      </c>
      <c r="AP3424" s="20">
        <f t="shared" si="269"/>
        <v>6.3000000000000007</v>
      </c>
      <c r="AQ3424" s="1">
        <v>0</v>
      </c>
    </row>
    <row r="3425" spans="1:43" ht="16" x14ac:dyDescent="0.2">
      <c r="A3425" t="s">
        <v>31860</v>
      </c>
      <c r="B3425" t="s">
        <v>33771</v>
      </c>
      <c r="C3425" s="1" t="s">
        <v>18430</v>
      </c>
      <c r="E3425" s="9" t="s">
        <v>33777</v>
      </c>
      <c r="F3425" s="12" t="s">
        <v>33818</v>
      </c>
      <c r="G3425" s="13" t="s">
        <v>33780</v>
      </c>
      <c r="H3425" s="12" t="s">
        <v>33819</v>
      </c>
      <c r="I3425" s="13" t="s">
        <v>33782</v>
      </c>
      <c r="J3425" s="13">
        <v>60354</v>
      </c>
      <c r="K3425" t="s">
        <v>19543</v>
      </c>
      <c r="L3425" t="s">
        <v>19563</v>
      </c>
      <c r="M3425" t="s">
        <v>19564</v>
      </c>
      <c r="N3425" t="s">
        <v>30</v>
      </c>
      <c r="O3425" t="s">
        <v>19565</v>
      </c>
      <c r="P3425" t="s">
        <v>19566</v>
      </c>
      <c r="Q3425" t="s">
        <v>19567</v>
      </c>
      <c r="S3425" t="s">
        <v>6372</v>
      </c>
      <c r="T3425" s="1" t="s">
        <v>18430</v>
      </c>
      <c r="U3425" s="1">
        <v>43302</v>
      </c>
      <c r="V3425" t="s">
        <v>28994</v>
      </c>
      <c r="W3425" s="4">
        <v>0.27</v>
      </c>
      <c r="X3425" s="1">
        <v>500</v>
      </c>
      <c r="Y3425" s="1">
        <v>43</v>
      </c>
      <c r="Z3425" s="1">
        <v>27</v>
      </c>
      <c r="AA3425" s="1">
        <v>27</v>
      </c>
      <c r="AB3425" s="6">
        <f t="shared" si="267"/>
        <v>5.3999999999999999E-2</v>
      </c>
      <c r="AC3425" s="6">
        <f t="shared" si="265"/>
        <v>5.3999999999999999E-2</v>
      </c>
      <c r="AD3425" s="26">
        <f t="shared" si="266"/>
        <v>100</v>
      </c>
      <c r="AE3425" s="1">
        <v>24</v>
      </c>
      <c r="AF3425" s="1">
        <v>24</v>
      </c>
      <c r="AG3425" s="1">
        <v>6</v>
      </c>
      <c r="AH3425" s="1">
        <v>19</v>
      </c>
      <c r="AI3425" s="1">
        <v>11</v>
      </c>
      <c r="AJ3425" s="1">
        <v>29</v>
      </c>
      <c r="AK3425" s="1">
        <v>0</v>
      </c>
      <c r="AL3425" s="1">
        <v>0</v>
      </c>
      <c r="AM3425" s="1">
        <f t="shared" si="268"/>
        <v>29</v>
      </c>
      <c r="AN3425" s="1">
        <v>10</v>
      </c>
      <c r="AO3425" s="1">
        <v>3</v>
      </c>
      <c r="AP3425" s="20">
        <f t="shared" si="269"/>
        <v>56.7</v>
      </c>
      <c r="AQ3425" s="1">
        <v>3</v>
      </c>
    </row>
    <row r="3426" spans="1:43" ht="16" x14ac:dyDescent="0.2">
      <c r="A3426" t="s">
        <v>28995</v>
      </c>
      <c r="B3426" t="s">
        <v>33771</v>
      </c>
      <c r="C3426" s="1" t="s">
        <v>18430</v>
      </c>
      <c r="E3426" s="9" t="s">
        <v>33777</v>
      </c>
      <c r="F3426" s="12" t="s">
        <v>33818</v>
      </c>
      <c r="G3426" s="13" t="s">
        <v>33780</v>
      </c>
      <c r="H3426" s="12" t="s">
        <v>33819</v>
      </c>
      <c r="I3426" s="13" t="s">
        <v>33782</v>
      </c>
      <c r="J3426" s="13">
        <v>60354</v>
      </c>
      <c r="K3426" t="s">
        <v>19543</v>
      </c>
      <c r="L3426" t="s">
        <v>19568</v>
      </c>
      <c r="M3426" t="s">
        <v>19569</v>
      </c>
      <c r="N3426" t="s">
        <v>11699</v>
      </c>
      <c r="O3426" t="s">
        <v>19570</v>
      </c>
      <c r="P3426" t="s">
        <v>19571</v>
      </c>
      <c r="Q3426" t="s">
        <v>19572</v>
      </c>
      <c r="S3426" t="s">
        <v>6372</v>
      </c>
      <c r="T3426" s="1" t="s">
        <v>18430</v>
      </c>
      <c r="U3426" s="1">
        <v>43302</v>
      </c>
      <c r="V3426" t="s">
        <v>28994</v>
      </c>
      <c r="W3426" s="4">
        <v>0.86</v>
      </c>
      <c r="X3426" s="1">
        <v>445</v>
      </c>
      <c r="Y3426" s="1">
        <v>106</v>
      </c>
      <c r="Z3426" s="1">
        <v>79</v>
      </c>
      <c r="AA3426" s="1">
        <v>78</v>
      </c>
      <c r="AB3426" s="6">
        <f t="shared" si="267"/>
        <v>0.1752808988764045</v>
      </c>
      <c r="AC3426" s="6">
        <f t="shared" si="265"/>
        <v>0.1752808988764045</v>
      </c>
      <c r="AD3426" s="26">
        <f t="shared" si="266"/>
        <v>89</v>
      </c>
      <c r="AE3426" s="1">
        <v>66</v>
      </c>
      <c r="AF3426" s="1">
        <v>66</v>
      </c>
      <c r="AG3426" s="1">
        <v>23</v>
      </c>
      <c r="AH3426" s="1">
        <v>56</v>
      </c>
      <c r="AI3426" s="1">
        <v>24</v>
      </c>
      <c r="AJ3426" s="1">
        <v>87</v>
      </c>
      <c r="AK3426" s="1">
        <v>7</v>
      </c>
      <c r="AL3426" s="1">
        <v>15</v>
      </c>
      <c r="AM3426" s="1">
        <f t="shared" si="268"/>
        <v>102</v>
      </c>
      <c r="AN3426" s="1">
        <v>21</v>
      </c>
      <c r="AO3426" s="1">
        <v>11</v>
      </c>
      <c r="AP3426" s="20">
        <f t="shared" si="269"/>
        <v>163.80000000000001</v>
      </c>
      <c r="AQ3426" s="1">
        <v>9</v>
      </c>
    </row>
    <row r="3427" spans="1:43" ht="16" x14ac:dyDescent="0.2">
      <c r="A3427" t="s">
        <v>26956</v>
      </c>
      <c r="B3427" t="s">
        <v>33771</v>
      </c>
      <c r="C3427" s="1" t="s">
        <v>18430</v>
      </c>
      <c r="E3427" s="9" t="s">
        <v>33777</v>
      </c>
      <c r="F3427" s="12" t="s">
        <v>33818</v>
      </c>
      <c r="G3427" s="13" t="s">
        <v>33780</v>
      </c>
      <c r="H3427" s="12" t="s">
        <v>33819</v>
      </c>
      <c r="I3427" s="13" t="s">
        <v>33782</v>
      </c>
      <c r="J3427" s="13">
        <v>60354</v>
      </c>
      <c r="K3427" t="s">
        <v>19543</v>
      </c>
      <c r="L3427" t="s">
        <v>19573</v>
      </c>
      <c r="M3427" t="s">
        <v>19574</v>
      </c>
      <c r="N3427" t="s">
        <v>13828</v>
      </c>
      <c r="O3427" t="s">
        <v>19575</v>
      </c>
      <c r="P3427" t="s">
        <v>19576</v>
      </c>
      <c r="Q3427" t="s">
        <v>19577</v>
      </c>
      <c r="S3427" t="s">
        <v>6372</v>
      </c>
      <c r="T3427" s="1" t="s">
        <v>18430</v>
      </c>
      <c r="U3427" s="1">
        <v>43302</v>
      </c>
      <c r="V3427" t="s">
        <v>26955</v>
      </c>
      <c r="W3427" s="4">
        <v>0.86</v>
      </c>
      <c r="X3427" s="1">
        <v>489</v>
      </c>
      <c r="Y3427" s="1">
        <v>117</v>
      </c>
      <c r="Z3427" s="1">
        <v>70</v>
      </c>
      <c r="AA3427" s="1">
        <v>70</v>
      </c>
      <c r="AB3427" s="6">
        <f t="shared" si="267"/>
        <v>0.14314928425357873</v>
      </c>
      <c r="AC3427" s="6">
        <f t="shared" si="265"/>
        <v>0.14314928425357873</v>
      </c>
      <c r="AD3427" s="26">
        <f t="shared" si="266"/>
        <v>97.800000000000011</v>
      </c>
      <c r="AE3427" s="1">
        <v>67</v>
      </c>
      <c r="AF3427" s="1">
        <v>67</v>
      </c>
      <c r="AG3427" s="1">
        <v>21</v>
      </c>
      <c r="AH3427" s="1">
        <v>59</v>
      </c>
      <c r="AI3427" s="1">
        <v>19</v>
      </c>
      <c r="AJ3427" s="1">
        <v>64</v>
      </c>
      <c r="AK3427" s="1">
        <v>4</v>
      </c>
      <c r="AL3427" s="1">
        <v>7</v>
      </c>
      <c r="AM3427" s="1">
        <f t="shared" si="268"/>
        <v>71</v>
      </c>
      <c r="AN3427" s="1">
        <v>10</v>
      </c>
      <c r="AO3427" s="1">
        <v>16</v>
      </c>
      <c r="AP3427" s="20">
        <f t="shared" si="269"/>
        <v>147</v>
      </c>
      <c r="AQ3427" s="1">
        <v>2</v>
      </c>
    </row>
    <row r="3428" spans="1:43" ht="16" x14ac:dyDescent="0.2">
      <c r="A3428" t="s">
        <v>27247</v>
      </c>
      <c r="B3428" t="s">
        <v>33771</v>
      </c>
      <c r="C3428" s="1" t="s">
        <v>18430</v>
      </c>
      <c r="E3428" s="9" t="s">
        <v>33777</v>
      </c>
      <c r="F3428" s="12" t="s">
        <v>33816</v>
      </c>
      <c r="G3428" s="13" t="s">
        <v>33780</v>
      </c>
      <c r="H3428" s="19" t="s">
        <v>33817</v>
      </c>
      <c r="I3428" s="13" t="s">
        <v>33782</v>
      </c>
      <c r="J3428" s="13">
        <v>60237</v>
      </c>
      <c r="K3428" t="s">
        <v>19578</v>
      </c>
      <c r="L3428" t="s">
        <v>19580</v>
      </c>
      <c r="M3428" t="s">
        <v>19581</v>
      </c>
      <c r="N3428" t="s">
        <v>30</v>
      </c>
      <c r="O3428" t="s">
        <v>19582</v>
      </c>
      <c r="P3428" t="s">
        <v>19583</v>
      </c>
      <c r="Q3428" t="s">
        <v>19584</v>
      </c>
      <c r="S3428" t="s">
        <v>19579</v>
      </c>
      <c r="T3428" s="1" t="s">
        <v>18430</v>
      </c>
      <c r="U3428" s="1">
        <v>44647</v>
      </c>
      <c r="V3428" t="s">
        <v>27246</v>
      </c>
      <c r="W3428" s="4">
        <v>0</v>
      </c>
      <c r="X3428" s="1">
        <v>1700</v>
      </c>
      <c r="Y3428" s="1">
        <v>108</v>
      </c>
      <c r="Z3428" s="1">
        <v>61</v>
      </c>
      <c r="AA3428" s="1">
        <v>61</v>
      </c>
      <c r="AB3428" s="6">
        <f t="shared" si="267"/>
        <v>3.5882352941176469E-2</v>
      </c>
      <c r="AC3428" s="6">
        <f t="shared" si="265"/>
        <v>3.5882352941176469E-2</v>
      </c>
      <c r="AD3428" s="26">
        <f t="shared" si="266"/>
        <v>340</v>
      </c>
      <c r="AE3428" s="1">
        <v>52</v>
      </c>
      <c r="AF3428" s="1">
        <v>52</v>
      </c>
      <c r="AG3428" s="1">
        <v>28</v>
      </c>
      <c r="AH3428" s="1">
        <v>89</v>
      </c>
      <c r="AI3428" s="1">
        <v>25</v>
      </c>
      <c r="AJ3428" s="1">
        <v>91</v>
      </c>
      <c r="AK3428" s="1">
        <v>0</v>
      </c>
      <c r="AL3428" s="1">
        <v>0</v>
      </c>
      <c r="AM3428" s="1">
        <f t="shared" si="268"/>
        <v>91</v>
      </c>
      <c r="AN3428" s="1">
        <v>26</v>
      </c>
      <c r="AO3428" s="1">
        <v>6</v>
      </c>
      <c r="AP3428" s="20">
        <f t="shared" si="269"/>
        <v>128.1</v>
      </c>
      <c r="AQ3428" s="1">
        <v>4</v>
      </c>
    </row>
    <row r="3429" spans="1:43" ht="16" x14ac:dyDescent="0.2">
      <c r="A3429" t="s">
        <v>28889</v>
      </c>
      <c r="B3429" t="s">
        <v>33771</v>
      </c>
      <c r="C3429" s="1" t="s">
        <v>18430</v>
      </c>
      <c r="E3429" s="9" t="s">
        <v>33777</v>
      </c>
      <c r="F3429" s="12" t="s">
        <v>33816</v>
      </c>
      <c r="G3429" s="13" t="s">
        <v>33780</v>
      </c>
      <c r="H3429" s="19" t="s">
        <v>33817</v>
      </c>
      <c r="I3429" s="13" t="s">
        <v>33782</v>
      </c>
      <c r="J3429" s="13">
        <v>60237</v>
      </c>
      <c r="K3429" t="s">
        <v>19578</v>
      </c>
      <c r="L3429" t="s">
        <v>4204</v>
      </c>
      <c r="M3429" t="s">
        <v>19581</v>
      </c>
      <c r="N3429" t="s">
        <v>30</v>
      </c>
      <c r="O3429" t="s">
        <v>19582</v>
      </c>
      <c r="P3429" t="s">
        <v>19585</v>
      </c>
      <c r="Q3429" t="s">
        <v>19586</v>
      </c>
      <c r="S3429" t="s">
        <v>19579</v>
      </c>
      <c r="T3429" s="1" t="s">
        <v>18430</v>
      </c>
      <c r="U3429" s="1">
        <v>44646</v>
      </c>
      <c r="V3429" t="s">
        <v>28888</v>
      </c>
      <c r="W3429" s="4">
        <v>0.7</v>
      </c>
      <c r="X3429" s="1">
        <v>404</v>
      </c>
      <c r="Y3429" s="1">
        <v>64</v>
      </c>
      <c r="Z3429" s="1">
        <v>58</v>
      </c>
      <c r="AA3429" s="1">
        <v>58</v>
      </c>
      <c r="AB3429" s="6">
        <f t="shared" si="267"/>
        <v>0.14356435643564355</v>
      </c>
      <c r="AC3429" s="6">
        <f t="shared" si="265"/>
        <v>0.14356435643564355</v>
      </c>
      <c r="AD3429" s="26">
        <f t="shared" si="266"/>
        <v>80.800000000000011</v>
      </c>
      <c r="AE3429" s="1">
        <v>58</v>
      </c>
      <c r="AF3429" s="1">
        <v>58</v>
      </c>
      <c r="AG3429" s="1">
        <v>21</v>
      </c>
      <c r="AH3429" s="1">
        <v>48</v>
      </c>
      <c r="AI3429" s="1">
        <v>20</v>
      </c>
      <c r="AJ3429" s="1">
        <v>46</v>
      </c>
      <c r="AK3429" s="1">
        <v>0</v>
      </c>
      <c r="AL3429" s="1">
        <v>0</v>
      </c>
      <c r="AM3429" s="1">
        <f t="shared" si="268"/>
        <v>46</v>
      </c>
      <c r="AN3429" s="1">
        <v>12</v>
      </c>
      <c r="AO3429" s="1">
        <v>18</v>
      </c>
      <c r="AP3429" s="20">
        <f t="shared" si="269"/>
        <v>121.80000000000001</v>
      </c>
      <c r="AQ3429" s="1">
        <v>0</v>
      </c>
    </row>
    <row r="3430" spans="1:43" ht="16" x14ac:dyDescent="0.2">
      <c r="A3430" t="s">
        <v>30008</v>
      </c>
      <c r="B3430" t="s">
        <v>33771</v>
      </c>
      <c r="C3430" s="1" t="s">
        <v>18430</v>
      </c>
      <c r="E3430" s="9" t="s">
        <v>33777</v>
      </c>
      <c r="F3430" s="12" t="s">
        <v>33816</v>
      </c>
      <c r="G3430" s="13" t="s">
        <v>33780</v>
      </c>
      <c r="H3430" s="19" t="s">
        <v>33817</v>
      </c>
      <c r="I3430" s="13" t="s">
        <v>33782</v>
      </c>
      <c r="J3430" s="13">
        <v>60237</v>
      </c>
      <c r="K3430" t="s">
        <v>19587</v>
      </c>
      <c r="L3430" t="s">
        <v>19589</v>
      </c>
      <c r="M3430" t="s">
        <v>19590</v>
      </c>
      <c r="N3430" t="s">
        <v>19591</v>
      </c>
      <c r="O3430" t="s">
        <v>19592</v>
      </c>
      <c r="P3430" t="s">
        <v>19593</v>
      </c>
      <c r="Q3430" t="s">
        <v>19594</v>
      </c>
      <c r="S3430" t="s">
        <v>19588</v>
      </c>
      <c r="T3430" s="1" t="s">
        <v>18430</v>
      </c>
      <c r="U3430" s="1">
        <v>43537</v>
      </c>
      <c r="V3430" t="s">
        <v>30007</v>
      </c>
      <c r="W3430" s="4">
        <v>0.41</v>
      </c>
      <c r="X3430" s="1">
        <v>400</v>
      </c>
      <c r="Y3430" s="1">
        <v>4</v>
      </c>
      <c r="Z3430" s="1">
        <v>1</v>
      </c>
      <c r="AA3430" s="1">
        <v>1</v>
      </c>
      <c r="AB3430" s="6">
        <f t="shared" si="267"/>
        <v>2.5000000000000001E-3</v>
      </c>
      <c r="AC3430" s="6">
        <f t="shared" si="265"/>
        <v>2.5000000000000001E-3</v>
      </c>
      <c r="AD3430" s="26">
        <f t="shared" si="266"/>
        <v>80</v>
      </c>
      <c r="AE3430" s="1">
        <v>1</v>
      </c>
      <c r="AF3430" s="1">
        <v>1</v>
      </c>
      <c r="AG3430" s="1">
        <v>1</v>
      </c>
      <c r="AH3430" s="1">
        <v>4</v>
      </c>
      <c r="AI3430" s="1">
        <v>0</v>
      </c>
      <c r="AJ3430" s="1">
        <v>0</v>
      </c>
      <c r="AK3430" s="1">
        <v>0</v>
      </c>
      <c r="AL3430" s="1">
        <v>0</v>
      </c>
      <c r="AM3430" s="1">
        <f t="shared" si="268"/>
        <v>0</v>
      </c>
      <c r="AN3430" s="1">
        <v>0</v>
      </c>
      <c r="AO3430" s="1">
        <v>0</v>
      </c>
      <c r="AP3430" s="20">
        <f t="shared" si="269"/>
        <v>2.1</v>
      </c>
      <c r="AQ3430" s="1">
        <v>0</v>
      </c>
    </row>
    <row r="3431" spans="1:43" ht="16" x14ac:dyDescent="0.2">
      <c r="A3431" t="s">
        <v>29602</v>
      </c>
      <c r="B3431" t="s">
        <v>33771</v>
      </c>
      <c r="C3431" s="1" t="s">
        <v>18430</v>
      </c>
      <c r="E3431" s="9" t="s">
        <v>33777</v>
      </c>
      <c r="F3431" s="12" t="s">
        <v>33818</v>
      </c>
      <c r="G3431" s="13" t="s">
        <v>33780</v>
      </c>
      <c r="H3431" s="12" t="s">
        <v>33819</v>
      </c>
      <c r="I3431" s="13" t="s">
        <v>33782</v>
      </c>
      <c r="J3431" s="13">
        <v>60354</v>
      </c>
      <c r="K3431" t="s">
        <v>19595</v>
      </c>
      <c r="L3431" t="s">
        <v>19596</v>
      </c>
      <c r="M3431" t="s">
        <v>19597</v>
      </c>
      <c r="N3431" t="s">
        <v>19598</v>
      </c>
      <c r="O3431" t="s">
        <v>19599</v>
      </c>
      <c r="P3431" t="s">
        <v>19600</v>
      </c>
      <c r="Q3431" t="s">
        <v>19601</v>
      </c>
      <c r="S3431" t="s">
        <v>19602</v>
      </c>
      <c r="T3431" s="1" t="s">
        <v>18430</v>
      </c>
      <c r="U3431" s="1">
        <v>43160</v>
      </c>
      <c r="V3431" t="s">
        <v>29601</v>
      </c>
      <c r="W3431" s="4">
        <v>0.57999999999999996</v>
      </c>
      <c r="X3431" s="1">
        <v>1200</v>
      </c>
      <c r="Y3431" s="1">
        <v>92</v>
      </c>
      <c r="Z3431" s="1">
        <v>86</v>
      </c>
      <c r="AA3431" s="1">
        <v>86</v>
      </c>
      <c r="AB3431" s="6">
        <f t="shared" si="267"/>
        <v>7.166666666666667E-2</v>
      </c>
      <c r="AC3431" s="6">
        <f t="shared" si="265"/>
        <v>7.166666666666667E-2</v>
      </c>
      <c r="AD3431" s="26">
        <f t="shared" si="266"/>
        <v>240</v>
      </c>
      <c r="AE3431" s="1">
        <v>80</v>
      </c>
      <c r="AF3431" s="1">
        <v>80</v>
      </c>
      <c r="AG3431" s="1">
        <v>29</v>
      </c>
      <c r="AH3431" s="1">
        <v>80</v>
      </c>
      <c r="AI3431" s="1">
        <v>34</v>
      </c>
      <c r="AJ3431" s="1">
        <v>139</v>
      </c>
      <c r="AK3431" s="1">
        <v>0</v>
      </c>
      <c r="AL3431" s="1">
        <v>0</v>
      </c>
      <c r="AM3431" s="1">
        <f t="shared" si="268"/>
        <v>139</v>
      </c>
      <c r="AN3431" s="1">
        <v>30</v>
      </c>
      <c r="AO3431" s="1">
        <v>9</v>
      </c>
      <c r="AP3431" s="20">
        <f t="shared" si="269"/>
        <v>180.6</v>
      </c>
      <c r="AQ3431" s="1">
        <v>2</v>
      </c>
    </row>
    <row r="3432" spans="1:43" ht="16" x14ac:dyDescent="0.2">
      <c r="A3432" t="s">
        <v>28016</v>
      </c>
      <c r="B3432" t="s">
        <v>33771</v>
      </c>
      <c r="C3432" s="1" t="s">
        <v>18430</v>
      </c>
      <c r="E3432" s="9" t="s">
        <v>33777</v>
      </c>
      <c r="F3432" s="12" t="s">
        <v>33818</v>
      </c>
      <c r="G3432" s="13" t="s">
        <v>33780</v>
      </c>
      <c r="H3432" s="12" t="s">
        <v>33819</v>
      </c>
      <c r="I3432" s="13" t="s">
        <v>33782</v>
      </c>
      <c r="J3432" s="13">
        <v>60354</v>
      </c>
      <c r="K3432" t="s">
        <v>19603</v>
      </c>
      <c r="L3432" t="s">
        <v>19605</v>
      </c>
      <c r="M3432" t="s">
        <v>19606</v>
      </c>
      <c r="N3432" t="s">
        <v>19607</v>
      </c>
      <c r="O3432" t="s">
        <v>19608</v>
      </c>
      <c r="P3432" t="s">
        <v>19609</v>
      </c>
      <c r="Q3432" t="s">
        <v>19610</v>
      </c>
      <c r="S3432" t="s">
        <v>19604</v>
      </c>
      <c r="T3432" s="1" t="s">
        <v>18430</v>
      </c>
      <c r="U3432" s="1">
        <v>45342</v>
      </c>
      <c r="V3432" t="s">
        <v>28015</v>
      </c>
      <c r="W3432" s="4">
        <v>0.49</v>
      </c>
      <c r="X3432" s="1">
        <v>400</v>
      </c>
      <c r="Y3432" s="1">
        <v>65</v>
      </c>
      <c r="Z3432" s="1">
        <v>85</v>
      </c>
      <c r="AA3432" s="1">
        <v>53</v>
      </c>
      <c r="AB3432" s="6">
        <f t="shared" si="267"/>
        <v>0.13250000000000001</v>
      </c>
      <c r="AC3432" s="6">
        <f t="shared" si="265"/>
        <v>0.13250000000000001</v>
      </c>
      <c r="AD3432" s="26">
        <f t="shared" si="266"/>
        <v>80</v>
      </c>
      <c r="AE3432" s="1">
        <v>40</v>
      </c>
      <c r="AF3432" s="1">
        <v>49</v>
      </c>
      <c r="AG3432" s="1">
        <v>34</v>
      </c>
      <c r="AH3432" s="1">
        <v>140</v>
      </c>
      <c r="AI3432" s="1">
        <v>30</v>
      </c>
      <c r="AJ3432" s="1">
        <v>170</v>
      </c>
      <c r="AK3432" s="1">
        <v>3</v>
      </c>
      <c r="AL3432" s="1">
        <v>4</v>
      </c>
      <c r="AM3432" s="1">
        <f t="shared" si="268"/>
        <v>174</v>
      </c>
      <c r="AN3432" s="1">
        <v>37</v>
      </c>
      <c r="AO3432" s="1">
        <v>12</v>
      </c>
      <c r="AP3432" s="20">
        <f t="shared" si="269"/>
        <v>111.30000000000001</v>
      </c>
      <c r="AQ3432" s="1">
        <v>6</v>
      </c>
    </row>
    <row r="3433" spans="1:43" ht="16" x14ac:dyDescent="0.2">
      <c r="A3433" t="s">
        <v>27493</v>
      </c>
      <c r="B3433" t="s">
        <v>33771</v>
      </c>
      <c r="C3433" s="1" t="s">
        <v>18430</v>
      </c>
      <c r="E3433" s="9" t="s">
        <v>33777</v>
      </c>
      <c r="F3433" s="12" t="s">
        <v>33816</v>
      </c>
      <c r="G3433" s="13" t="s">
        <v>33780</v>
      </c>
      <c r="H3433" s="19" t="s">
        <v>33817</v>
      </c>
      <c r="I3433" s="13" t="s">
        <v>33782</v>
      </c>
      <c r="J3433" s="13">
        <v>60237</v>
      </c>
      <c r="K3433" t="s">
        <v>19611</v>
      </c>
      <c r="L3433" t="s">
        <v>19612</v>
      </c>
      <c r="M3433" t="s">
        <v>19613</v>
      </c>
      <c r="N3433" t="s">
        <v>30</v>
      </c>
      <c r="O3433" t="s">
        <v>19614</v>
      </c>
      <c r="P3433" t="s">
        <v>19615</v>
      </c>
      <c r="Q3433" t="s">
        <v>19616</v>
      </c>
      <c r="S3433" t="s">
        <v>19617</v>
      </c>
      <c r="T3433" s="1" t="s">
        <v>18430</v>
      </c>
      <c r="U3433" s="1">
        <v>44044</v>
      </c>
      <c r="V3433" t="s">
        <v>27492</v>
      </c>
      <c r="W3433" s="4">
        <v>0.42</v>
      </c>
      <c r="X3433" s="1">
        <v>440</v>
      </c>
      <c r="Y3433" s="1">
        <v>24</v>
      </c>
      <c r="Z3433" s="1">
        <v>13</v>
      </c>
      <c r="AA3433" s="1">
        <v>13</v>
      </c>
      <c r="AB3433" s="6">
        <f t="shared" si="267"/>
        <v>2.9545454545454545E-2</v>
      </c>
      <c r="AC3433" s="6">
        <f t="shared" si="265"/>
        <v>2.9545454545454545E-2</v>
      </c>
      <c r="AD3433" s="26">
        <f t="shared" si="266"/>
        <v>88</v>
      </c>
      <c r="AE3433" s="1">
        <v>13</v>
      </c>
      <c r="AF3433" s="1">
        <v>13</v>
      </c>
      <c r="AG3433" s="1">
        <v>8</v>
      </c>
      <c r="AH3433" s="1">
        <v>25</v>
      </c>
      <c r="AI3433" s="1">
        <v>4</v>
      </c>
      <c r="AJ3433" s="1">
        <v>8</v>
      </c>
      <c r="AK3433" s="1">
        <v>2</v>
      </c>
      <c r="AL3433" s="1">
        <v>2</v>
      </c>
      <c r="AM3433" s="1">
        <f t="shared" si="268"/>
        <v>10</v>
      </c>
      <c r="AN3433" s="1">
        <v>4</v>
      </c>
      <c r="AO3433" s="1">
        <v>0</v>
      </c>
      <c r="AP3433" s="20">
        <f t="shared" si="269"/>
        <v>27.3</v>
      </c>
      <c r="AQ3433" s="1">
        <v>0</v>
      </c>
    </row>
    <row r="3434" spans="1:43" ht="16" x14ac:dyDescent="0.2">
      <c r="A3434" t="s">
        <v>32224</v>
      </c>
      <c r="B3434" t="s">
        <v>33771</v>
      </c>
      <c r="C3434" s="1" t="s">
        <v>18430</v>
      </c>
      <c r="E3434" s="9" t="s">
        <v>33777</v>
      </c>
      <c r="F3434" s="12" t="s">
        <v>33816</v>
      </c>
      <c r="G3434" s="13" t="s">
        <v>33780</v>
      </c>
      <c r="H3434" s="19" t="s">
        <v>33817</v>
      </c>
      <c r="I3434" s="13" t="s">
        <v>33782</v>
      </c>
      <c r="J3434" s="13">
        <v>60237</v>
      </c>
      <c r="K3434" t="s">
        <v>19611</v>
      </c>
      <c r="L3434" t="s">
        <v>19618</v>
      </c>
      <c r="M3434" t="s">
        <v>19619</v>
      </c>
      <c r="N3434" t="s">
        <v>30</v>
      </c>
      <c r="O3434" t="s">
        <v>19614</v>
      </c>
      <c r="P3434" t="s">
        <v>19615</v>
      </c>
      <c r="Q3434" t="s">
        <v>19616</v>
      </c>
      <c r="S3434" t="s">
        <v>19617</v>
      </c>
      <c r="T3434" s="1" t="s">
        <v>18430</v>
      </c>
      <c r="U3434" s="1">
        <v>44044</v>
      </c>
      <c r="V3434" t="s">
        <v>32223</v>
      </c>
      <c r="W3434" s="4">
        <v>0.47</v>
      </c>
      <c r="X3434" s="1">
        <v>530</v>
      </c>
      <c r="Y3434" s="1">
        <v>50</v>
      </c>
      <c r="Z3434" s="1">
        <v>24</v>
      </c>
      <c r="AA3434" s="1">
        <v>24</v>
      </c>
      <c r="AB3434" s="6">
        <f t="shared" si="267"/>
        <v>4.5283018867924525E-2</v>
      </c>
      <c r="AC3434" s="6">
        <f t="shared" si="265"/>
        <v>4.5283018867924525E-2</v>
      </c>
      <c r="AD3434" s="26">
        <f t="shared" si="266"/>
        <v>106</v>
      </c>
      <c r="AE3434" s="1">
        <v>21</v>
      </c>
      <c r="AF3434" s="1">
        <v>21</v>
      </c>
      <c r="AG3434" s="1">
        <v>7</v>
      </c>
      <c r="AH3434" s="1">
        <v>19</v>
      </c>
      <c r="AI3434" s="1">
        <v>3</v>
      </c>
      <c r="AJ3434" s="1">
        <v>7</v>
      </c>
      <c r="AK3434" s="1">
        <v>5</v>
      </c>
      <c r="AL3434" s="1">
        <v>7</v>
      </c>
      <c r="AM3434" s="1">
        <f t="shared" si="268"/>
        <v>14</v>
      </c>
      <c r="AN3434" s="1">
        <v>8</v>
      </c>
      <c r="AO3434" s="1">
        <v>6</v>
      </c>
      <c r="AP3434" s="20">
        <f t="shared" si="269"/>
        <v>50.400000000000006</v>
      </c>
      <c r="AQ3434" s="1">
        <v>0</v>
      </c>
    </row>
    <row r="3435" spans="1:43" ht="16" x14ac:dyDescent="0.2">
      <c r="A3435" t="s">
        <v>27651</v>
      </c>
      <c r="B3435" t="s">
        <v>33771</v>
      </c>
      <c r="C3435" s="1" t="s">
        <v>18430</v>
      </c>
      <c r="E3435" s="9" t="s">
        <v>33777</v>
      </c>
      <c r="F3435" s="12" t="s">
        <v>33818</v>
      </c>
      <c r="G3435" s="13" t="s">
        <v>33780</v>
      </c>
      <c r="H3435" s="12" t="s">
        <v>33819</v>
      </c>
      <c r="I3435" s="13" t="s">
        <v>33782</v>
      </c>
      <c r="J3435" s="13">
        <v>60354</v>
      </c>
      <c r="K3435" t="s">
        <v>19620</v>
      </c>
      <c r="L3435" t="s">
        <v>19621</v>
      </c>
      <c r="M3435" t="s">
        <v>19622</v>
      </c>
      <c r="N3435" t="s">
        <v>11699</v>
      </c>
      <c r="O3435" t="s">
        <v>19623</v>
      </c>
      <c r="P3435" t="s">
        <v>19624</v>
      </c>
      <c r="Q3435" t="s">
        <v>19625</v>
      </c>
      <c r="S3435" t="s">
        <v>15700</v>
      </c>
      <c r="T3435" s="1" t="s">
        <v>18430</v>
      </c>
      <c r="U3435" s="1">
        <v>45150</v>
      </c>
      <c r="V3435" t="e">
        <v>#N/A</v>
      </c>
      <c r="W3435" s="4">
        <v>0.16</v>
      </c>
      <c r="X3435" s="1">
        <v>494</v>
      </c>
      <c r="Y3435" s="1">
        <v>20</v>
      </c>
      <c r="Z3435" s="1">
        <v>19</v>
      </c>
      <c r="AA3435" s="1">
        <v>19</v>
      </c>
      <c r="AB3435" s="6">
        <f t="shared" si="267"/>
        <v>3.8461538461538464E-2</v>
      </c>
      <c r="AC3435" s="6">
        <f t="shared" si="265"/>
        <v>3.8461538461538464E-2</v>
      </c>
      <c r="AD3435" s="26">
        <f t="shared" si="266"/>
        <v>98.800000000000011</v>
      </c>
      <c r="AE3435" s="1">
        <v>15</v>
      </c>
      <c r="AF3435" s="1">
        <v>15</v>
      </c>
      <c r="AG3435" s="1">
        <v>1</v>
      </c>
      <c r="AH3435" s="1">
        <v>1</v>
      </c>
      <c r="AI3435" s="1">
        <v>7</v>
      </c>
      <c r="AJ3435" s="1">
        <v>19</v>
      </c>
      <c r="AK3435" s="1">
        <v>0</v>
      </c>
      <c r="AL3435" s="1">
        <v>0</v>
      </c>
      <c r="AM3435" s="1">
        <f t="shared" si="268"/>
        <v>19</v>
      </c>
      <c r="AN3435" s="1">
        <v>10</v>
      </c>
      <c r="AO3435" s="1">
        <v>3</v>
      </c>
      <c r="AP3435" s="20">
        <f t="shared" si="269"/>
        <v>39.9</v>
      </c>
      <c r="AQ3435" s="1">
        <v>2</v>
      </c>
    </row>
    <row r="3436" spans="1:43" ht="16" x14ac:dyDescent="0.2">
      <c r="A3436" t="s">
        <v>26809</v>
      </c>
      <c r="B3436" t="s">
        <v>33771</v>
      </c>
      <c r="C3436" s="1" t="s">
        <v>18430</v>
      </c>
      <c r="E3436" s="9" t="s">
        <v>33777</v>
      </c>
      <c r="F3436" s="12" t="s">
        <v>33818</v>
      </c>
      <c r="G3436" s="13" t="s">
        <v>33780</v>
      </c>
      <c r="H3436" s="12" t="s">
        <v>33819</v>
      </c>
      <c r="I3436" s="13" t="s">
        <v>33782</v>
      </c>
      <c r="J3436" s="13">
        <v>60354</v>
      </c>
      <c r="K3436" t="s">
        <v>19620</v>
      </c>
      <c r="L3436" t="s">
        <v>19626</v>
      </c>
      <c r="M3436" t="s">
        <v>19627</v>
      </c>
      <c r="N3436" t="s">
        <v>370</v>
      </c>
      <c r="O3436" t="s">
        <v>19628</v>
      </c>
      <c r="P3436" t="s">
        <v>19629</v>
      </c>
      <c r="Q3436" t="s">
        <v>19630</v>
      </c>
      <c r="S3436" t="s">
        <v>15700</v>
      </c>
      <c r="T3436" s="1" t="s">
        <v>18430</v>
      </c>
      <c r="U3436" s="1">
        <v>45150</v>
      </c>
      <c r="V3436" t="e">
        <v>#N/A</v>
      </c>
      <c r="W3436" s="4">
        <v>0.32</v>
      </c>
      <c r="X3436" s="1">
        <v>477</v>
      </c>
      <c r="Y3436" s="1">
        <v>26</v>
      </c>
      <c r="Z3436" s="1">
        <v>24</v>
      </c>
      <c r="AA3436" s="1">
        <v>24</v>
      </c>
      <c r="AB3436" s="6">
        <f t="shared" si="267"/>
        <v>5.0314465408805034E-2</v>
      </c>
      <c r="AC3436" s="6">
        <f t="shared" si="265"/>
        <v>5.0314465408805034E-2</v>
      </c>
      <c r="AD3436" s="26">
        <f t="shared" si="266"/>
        <v>95.4</v>
      </c>
      <c r="AE3436" s="1">
        <v>23</v>
      </c>
      <c r="AF3436" s="1">
        <v>23</v>
      </c>
      <c r="AG3436" s="1">
        <v>6</v>
      </c>
      <c r="AH3436" s="1">
        <v>21</v>
      </c>
      <c r="AI3436" s="1">
        <v>8</v>
      </c>
      <c r="AJ3436" s="1">
        <v>16</v>
      </c>
      <c r="AK3436" s="1">
        <v>0</v>
      </c>
      <c r="AL3436" s="1">
        <v>0</v>
      </c>
      <c r="AM3436" s="1">
        <f t="shared" si="268"/>
        <v>16</v>
      </c>
      <c r="AN3436" s="1">
        <v>9</v>
      </c>
      <c r="AO3436" s="1">
        <v>1</v>
      </c>
      <c r="AP3436" s="20">
        <f t="shared" si="269"/>
        <v>50.400000000000006</v>
      </c>
      <c r="AQ3436" s="1">
        <v>0</v>
      </c>
    </row>
    <row r="3437" spans="1:43" ht="16" x14ac:dyDescent="0.2">
      <c r="A3437" t="s">
        <v>26652</v>
      </c>
      <c r="B3437" t="s">
        <v>33771</v>
      </c>
      <c r="C3437" s="1" t="s">
        <v>18430</v>
      </c>
      <c r="E3437" s="9" t="s">
        <v>33777</v>
      </c>
      <c r="F3437" s="12" t="s">
        <v>33818</v>
      </c>
      <c r="G3437" s="13" t="s">
        <v>33780</v>
      </c>
      <c r="H3437" s="12" t="s">
        <v>33819</v>
      </c>
      <c r="I3437" s="13" t="s">
        <v>33782</v>
      </c>
      <c r="J3437" s="13">
        <v>60354</v>
      </c>
      <c r="K3437" t="s">
        <v>19620</v>
      </c>
      <c r="L3437" t="s">
        <v>19631</v>
      </c>
      <c r="M3437" t="s">
        <v>19632</v>
      </c>
      <c r="N3437" t="s">
        <v>19633</v>
      </c>
      <c r="O3437" t="s">
        <v>19634</v>
      </c>
      <c r="P3437" t="s">
        <v>19635</v>
      </c>
      <c r="Q3437" t="s">
        <v>19636</v>
      </c>
      <c r="S3437" t="s">
        <v>19637</v>
      </c>
      <c r="T3437" s="1" t="s">
        <v>18430</v>
      </c>
      <c r="U3437" s="1">
        <v>45140</v>
      </c>
      <c r="V3437" t="e">
        <v>#N/A</v>
      </c>
      <c r="W3437" s="4">
        <v>0.22</v>
      </c>
      <c r="X3437" s="1">
        <v>630</v>
      </c>
      <c r="Y3437" s="1">
        <v>42</v>
      </c>
      <c r="Z3437" s="1">
        <v>28</v>
      </c>
      <c r="AA3437" s="1">
        <v>27</v>
      </c>
      <c r="AB3437" s="6">
        <f t="shared" si="267"/>
        <v>4.2857142857142858E-2</v>
      </c>
      <c r="AC3437" s="6">
        <f t="shared" si="265"/>
        <v>4.2857142857142858E-2</v>
      </c>
      <c r="AD3437" s="26">
        <f t="shared" si="266"/>
        <v>126</v>
      </c>
      <c r="AE3437" s="1">
        <v>21</v>
      </c>
      <c r="AF3437" s="1">
        <v>21</v>
      </c>
      <c r="AG3437" s="1">
        <v>9</v>
      </c>
      <c r="AH3437" s="1">
        <v>24</v>
      </c>
      <c r="AI3437" s="1">
        <v>9</v>
      </c>
      <c r="AJ3437" s="1">
        <v>23</v>
      </c>
      <c r="AK3437" s="1">
        <v>0</v>
      </c>
      <c r="AL3437" s="1">
        <v>0</v>
      </c>
      <c r="AM3437" s="1">
        <f t="shared" si="268"/>
        <v>23</v>
      </c>
      <c r="AN3437" s="1">
        <v>16</v>
      </c>
      <c r="AO3437" s="1">
        <v>1</v>
      </c>
      <c r="AP3437" s="20">
        <f t="shared" si="269"/>
        <v>56.7</v>
      </c>
      <c r="AQ3437" s="1">
        <v>1</v>
      </c>
    </row>
    <row r="3438" spans="1:43" ht="16" x14ac:dyDescent="0.2">
      <c r="A3438" t="s">
        <v>29960</v>
      </c>
      <c r="B3438" t="s">
        <v>33771</v>
      </c>
      <c r="C3438" s="1" t="s">
        <v>18430</v>
      </c>
      <c r="E3438" s="9" t="s">
        <v>33777</v>
      </c>
      <c r="F3438" s="12" t="s">
        <v>33818</v>
      </c>
      <c r="G3438" s="13" t="s">
        <v>33780</v>
      </c>
      <c r="H3438" s="12" t="s">
        <v>33819</v>
      </c>
      <c r="I3438" s="13" t="s">
        <v>33782</v>
      </c>
      <c r="J3438" s="13">
        <v>60354</v>
      </c>
      <c r="K3438" t="s">
        <v>19620</v>
      </c>
      <c r="L3438" t="s">
        <v>18286</v>
      </c>
      <c r="M3438" t="s">
        <v>19638</v>
      </c>
      <c r="N3438" t="s">
        <v>370</v>
      </c>
      <c r="O3438" t="s">
        <v>19639</v>
      </c>
      <c r="P3438" t="s">
        <v>19640</v>
      </c>
      <c r="Q3438" t="s">
        <v>19641</v>
      </c>
      <c r="S3438" t="s">
        <v>15700</v>
      </c>
      <c r="T3438" s="1" t="s">
        <v>18430</v>
      </c>
      <c r="U3438" s="1">
        <v>45150</v>
      </c>
      <c r="V3438" t="e">
        <v>#N/A</v>
      </c>
      <c r="W3438" s="4">
        <v>0.23</v>
      </c>
      <c r="X3438" s="1">
        <v>548</v>
      </c>
      <c r="Y3438" s="1">
        <v>33</v>
      </c>
      <c r="Z3438" s="1">
        <v>32</v>
      </c>
      <c r="AA3438" s="1">
        <v>32</v>
      </c>
      <c r="AB3438" s="6">
        <f t="shared" si="267"/>
        <v>5.8394160583941604E-2</v>
      </c>
      <c r="AC3438" s="6">
        <f t="shared" si="265"/>
        <v>5.8394160583941604E-2</v>
      </c>
      <c r="AD3438" s="26">
        <f t="shared" si="266"/>
        <v>109.60000000000001</v>
      </c>
      <c r="AE3438" s="1">
        <v>29</v>
      </c>
      <c r="AF3438" s="1">
        <v>29</v>
      </c>
      <c r="AG3438" s="1">
        <v>13</v>
      </c>
      <c r="AH3438" s="1">
        <v>39</v>
      </c>
      <c r="AI3438" s="1">
        <v>9</v>
      </c>
      <c r="AJ3438" s="1">
        <v>27</v>
      </c>
      <c r="AK3438" s="1">
        <v>0</v>
      </c>
      <c r="AL3438" s="1">
        <v>0</v>
      </c>
      <c r="AM3438" s="1">
        <f t="shared" si="268"/>
        <v>27</v>
      </c>
      <c r="AN3438" s="1">
        <v>9</v>
      </c>
      <c r="AO3438" s="1">
        <v>1</v>
      </c>
      <c r="AP3438" s="20">
        <f t="shared" si="269"/>
        <v>67.2</v>
      </c>
      <c r="AQ3438" s="1">
        <v>1</v>
      </c>
    </row>
    <row r="3439" spans="1:43" ht="16" x14ac:dyDescent="0.2">
      <c r="A3439" t="s">
        <v>30304</v>
      </c>
      <c r="B3439" t="s">
        <v>33771</v>
      </c>
      <c r="C3439" s="1" t="s">
        <v>18430</v>
      </c>
      <c r="E3439" s="9" t="s">
        <v>33777</v>
      </c>
      <c r="F3439" s="12" t="s">
        <v>33818</v>
      </c>
      <c r="G3439" s="13" t="s">
        <v>33780</v>
      </c>
      <c r="H3439" s="12" t="s">
        <v>33819</v>
      </c>
      <c r="I3439" s="13" t="s">
        <v>33782</v>
      </c>
      <c r="J3439" s="13">
        <v>60354</v>
      </c>
      <c r="K3439" t="s">
        <v>19620</v>
      </c>
      <c r="L3439" t="s">
        <v>19642</v>
      </c>
      <c r="M3439" t="s">
        <v>19643</v>
      </c>
      <c r="N3439" t="s">
        <v>11699</v>
      </c>
      <c r="O3439" t="s">
        <v>19644</v>
      </c>
      <c r="P3439" t="s">
        <v>19645</v>
      </c>
      <c r="Q3439" t="s">
        <v>19646</v>
      </c>
      <c r="S3439" t="s">
        <v>15700</v>
      </c>
      <c r="T3439" s="1" t="s">
        <v>18430</v>
      </c>
      <c r="U3439" s="1">
        <v>45150</v>
      </c>
      <c r="V3439" t="e">
        <v>#N/A</v>
      </c>
      <c r="W3439" s="4">
        <v>0.36</v>
      </c>
      <c r="X3439" s="1">
        <v>601</v>
      </c>
      <c r="Y3439" s="1">
        <v>34</v>
      </c>
      <c r="Z3439" s="1">
        <v>15</v>
      </c>
      <c r="AA3439" s="1">
        <v>15</v>
      </c>
      <c r="AB3439" s="6">
        <f t="shared" si="267"/>
        <v>2.4958402662229616E-2</v>
      </c>
      <c r="AC3439" s="6">
        <f t="shared" si="265"/>
        <v>2.4958402662229616E-2</v>
      </c>
      <c r="AD3439" s="26">
        <f t="shared" si="266"/>
        <v>120.2</v>
      </c>
      <c r="AE3439" s="1">
        <v>15</v>
      </c>
      <c r="AF3439" s="1">
        <v>15</v>
      </c>
      <c r="AG3439" s="1">
        <v>5</v>
      </c>
      <c r="AH3439" s="1">
        <v>13</v>
      </c>
      <c r="AI3439" s="1">
        <v>7</v>
      </c>
      <c r="AJ3439" s="1">
        <v>21</v>
      </c>
      <c r="AK3439" s="1">
        <v>1</v>
      </c>
      <c r="AL3439" s="1">
        <v>1</v>
      </c>
      <c r="AM3439" s="1">
        <f t="shared" si="268"/>
        <v>22</v>
      </c>
      <c r="AN3439" s="1">
        <v>4</v>
      </c>
      <c r="AO3439" s="1">
        <v>0</v>
      </c>
      <c r="AP3439" s="20">
        <f t="shared" si="269"/>
        <v>31.5</v>
      </c>
      <c r="AQ3439" s="1">
        <v>0</v>
      </c>
    </row>
    <row r="3440" spans="1:43" ht="16" x14ac:dyDescent="0.2">
      <c r="A3440" t="s">
        <v>27449</v>
      </c>
      <c r="B3440" t="s">
        <v>33771</v>
      </c>
      <c r="C3440" s="1" t="s">
        <v>18430</v>
      </c>
      <c r="E3440" s="9" t="s">
        <v>33777</v>
      </c>
      <c r="F3440" s="12" t="s">
        <v>33818</v>
      </c>
      <c r="G3440" s="13" t="s">
        <v>33780</v>
      </c>
      <c r="H3440" s="12" t="s">
        <v>33819</v>
      </c>
      <c r="I3440" s="13" t="s">
        <v>33782</v>
      </c>
      <c r="J3440" s="13">
        <v>60354</v>
      </c>
      <c r="K3440" t="s">
        <v>19647</v>
      </c>
      <c r="L3440" t="s">
        <v>19648</v>
      </c>
      <c r="M3440" t="s">
        <v>19649</v>
      </c>
      <c r="N3440" t="s">
        <v>7066</v>
      </c>
      <c r="O3440" t="s">
        <v>19650</v>
      </c>
      <c r="P3440" t="s">
        <v>19651</v>
      </c>
      <c r="Q3440" t="s">
        <v>19652</v>
      </c>
      <c r="S3440" t="s">
        <v>19653</v>
      </c>
      <c r="T3440" s="1" t="s">
        <v>18430</v>
      </c>
      <c r="U3440" s="1">
        <v>45653</v>
      </c>
      <c r="V3440" t="s">
        <v>27448</v>
      </c>
      <c r="W3440" s="5">
        <v>0.99399999999999999</v>
      </c>
      <c r="X3440" s="1">
        <v>600</v>
      </c>
      <c r="Y3440" s="1">
        <v>14</v>
      </c>
      <c r="Z3440" s="1">
        <v>12</v>
      </c>
      <c r="AA3440" s="1">
        <v>12</v>
      </c>
      <c r="AB3440" s="6">
        <f t="shared" si="267"/>
        <v>0.02</v>
      </c>
      <c r="AC3440" s="6">
        <f t="shared" si="265"/>
        <v>0.02</v>
      </c>
      <c r="AD3440" s="26">
        <f t="shared" si="266"/>
        <v>120</v>
      </c>
      <c r="AE3440" s="1">
        <v>12</v>
      </c>
      <c r="AF3440" s="1">
        <v>12</v>
      </c>
      <c r="AG3440" s="1">
        <v>7</v>
      </c>
      <c r="AH3440" s="1">
        <v>15</v>
      </c>
      <c r="AI3440" s="1">
        <v>7</v>
      </c>
      <c r="AJ3440" s="1">
        <v>23</v>
      </c>
      <c r="AK3440" s="1">
        <v>0</v>
      </c>
      <c r="AL3440" s="1">
        <v>0</v>
      </c>
      <c r="AM3440" s="1">
        <f t="shared" si="268"/>
        <v>23</v>
      </c>
      <c r="AN3440" s="1">
        <v>6</v>
      </c>
      <c r="AO3440" s="1">
        <v>2</v>
      </c>
      <c r="AP3440" s="20">
        <f t="shared" si="269"/>
        <v>25.200000000000003</v>
      </c>
      <c r="AQ3440" s="1">
        <v>0</v>
      </c>
    </row>
    <row r="3441" spans="1:43" ht="16" x14ac:dyDescent="0.2">
      <c r="A3441" t="s">
        <v>27100</v>
      </c>
      <c r="B3441" t="s">
        <v>33771</v>
      </c>
      <c r="C3441" s="1" t="s">
        <v>18430</v>
      </c>
      <c r="E3441" s="9" t="s">
        <v>33777</v>
      </c>
      <c r="F3441" s="12" t="s">
        <v>33818</v>
      </c>
      <c r="G3441" s="13" t="s">
        <v>33780</v>
      </c>
      <c r="H3441" s="12" t="s">
        <v>33819</v>
      </c>
      <c r="I3441" s="13" t="s">
        <v>33782</v>
      </c>
      <c r="J3441" s="13">
        <v>60354</v>
      </c>
      <c r="K3441" t="s">
        <v>19647</v>
      </c>
      <c r="L3441" t="s">
        <v>19654</v>
      </c>
      <c r="M3441" t="s">
        <v>19655</v>
      </c>
      <c r="N3441" t="s">
        <v>19656</v>
      </c>
      <c r="O3441" t="s">
        <v>19650</v>
      </c>
      <c r="P3441" t="s">
        <v>19657</v>
      </c>
      <c r="Q3441" t="s">
        <v>19658</v>
      </c>
      <c r="S3441" t="s">
        <v>19653</v>
      </c>
      <c r="T3441" s="1" t="s">
        <v>18430</v>
      </c>
      <c r="U3441" s="1">
        <v>45653</v>
      </c>
      <c r="V3441" t="s">
        <v>27099</v>
      </c>
      <c r="W3441" s="4">
        <v>0.99</v>
      </c>
      <c r="X3441" s="1">
        <v>500</v>
      </c>
      <c r="Y3441" s="1">
        <v>69</v>
      </c>
      <c r="Z3441" s="1">
        <v>93</v>
      </c>
      <c r="AA3441" s="1">
        <v>93</v>
      </c>
      <c r="AB3441" s="6">
        <f t="shared" si="267"/>
        <v>0.186</v>
      </c>
      <c r="AC3441" s="6">
        <f t="shared" si="265"/>
        <v>0.186</v>
      </c>
      <c r="AD3441" s="26">
        <f t="shared" si="266"/>
        <v>100</v>
      </c>
      <c r="AE3441" s="1">
        <v>89</v>
      </c>
      <c r="AF3441" s="1">
        <v>89</v>
      </c>
      <c r="AG3441" s="1">
        <v>22</v>
      </c>
      <c r="AH3441" s="1">
        <v>53</v>
      </c>
      <c r="AI3441" s="1">
        <v>44</v>
      </c>
      <c r="AJ3441" s="1">
        <v>161</v>
      </c>
      <c r="AK3441" s="1">
        <v>0</v>
      </c>
      <c r="AL3441" s="1">
        <v>0</v>
      </c>
      <c r="AM3441" s="1">
        <f t="shared" si="268"/>
        <v>161</v>
      </c>
      <c r="AN3441" s="1">
        <v>40</v>
      </c>
      <c r="AO3441" s="1">
        <v>21</v>
      </c>
      <c r="AP3441" s="20">
        <f t="shared" si="269"/>
        <v>195.3</v>
      </c>
      <c r="AQ3441" s="1">
        <v>1</v>
      </c>
    </row>
    <row r="3442" spans="1:43" ht="16" x14ac:dyDescent="0.2">
      <c r="A3442" t="s">
        <v>27877</v>
      </c>
      <c r="B3442" t="s">
        <v>33771</v>
      </c>
      <c r="C3442" s="1" t="s">
        <v>18430</v>
      </c>
      <c r="E3442" s="9" t="s">
        <v>33777</v>
      </c>
      <c r="F3442" s="12" t="s">
        <v>33818</v>
      </c>
      <c r="G3442" s="13" t="s">
        <v>33780</v>
      </c>
      <c r="H3442" s="12" t="s">
        <v>33819</v>
      </c>
      <c r="I3442" s="13" t="s">
        <v>33782</v>
      </c>
      <c r="J3442" s="13">
        <v>60354</v>
      </c>
      <c r="K3442" t="s">
        <v>19659</v>
      </c>
      <c r="L3442" t="s">
        <v>1919</v>
      </c>
      <c r="M3442" t="s">
        <v>19660</v>
      </c>
      <c r="N3442" t="s">
        <v>30</v>
      </c>
      <c r="O3442" t="s">
        <v>19661</v>
      </c>
      <c r="P3442" t="s">
        <v>19662</v>
      </c>
      <c r="Q3442" t="s">
        <v>19663</v>
      </c>
      <c r="S3442" t="s">
        <v>15726</v>
      </c>
      <c r="T3442" s="1" t="s">
        <v>18430</v>
      </c>
      <c r="U3442" s="1">
        <v>45050</v>
      </c>
      <c r="V3442" t="s">
        <v>27876</v>
      </c>
      <c r="W3442" s="4">
        <v>0</v>
      </c>
      <c r="X3442" s="1">
        <v>1125</v>
      </c>
      <c r="Y3442" s="1">
        <v>85</v>
      </c>
      <c r="Z3442" s="1">
        <v>105</v>
      </c>
      <c r="AA3442" s="1">
        <v>103</v>
      </c>
      <c r="AB3442" s="6">
        <f t="shared" si="267"/>
        <v>9.1555555555555557E-2</v>
      </c>
      <c r="AC3442" s="6">
        <f t="shared" si="265"/>
        <v>9.1555555555555557E-2</v>
      </c>
      <c r="AD3442" s="26">
        <f t="shared" si="266"/>
        <v>225</v>
      </c>
      <c r="AE3442" s="1">
        <v>88</v>
      </c>
      <c r="AF3442" s="1">
        <v>88</v>
      </c>
      <c r="AG3442" s="1">
        <v>35</v>
      </c>
      <c r="AH3442" s="1">
        <v>97</v>
      </c>
      <c r="AI3442" s="1">
        <v>48</v>
      </c>
      <c r="AJ3442" s="1">
        <v>169</v>
      </c>
      <c r="AK3442" s="1">
        <v>0</v>
      </c>
      <c r="AL3442" s="1">
        <v>0</v>
      </c>
      <c r="AM3442" s="1">
        <f t="shared" si="268"/>
        <v>169</v>
      </c>
      <c r="AN3442" s="1">
        <v>62</v>
      </c>
      <c r="AO3442" s="1">
        <v>11</v>
      </c>
      <c r="AP3442" s="20">
        <f t="shared" si="269"/>
        <v>216.3</v>
      </c>
      <c r="AQ3442" s="1">
        <v>9</v>
      </c>
    </row>
    <row r="3443" spans="1:43" ht="16" x14ac:dyDescent="0.2">
      <c r="A3443" t="s">
        <v>29630</v>
      </c>
      <c r="B3443" t="s">
        <v>33771</v>
      </c>
      <c r="C3443" s="1" t="s">
        <v>18430</v>
      </c>
      <c r="E3443" s="9" t="s">
        <v>33777</v>
      </c>
      <c r="F3443" s="12" t="s">
        <v>33818</v>
      </c>
      <c r="G3443" s="13" t="s">
        <v>33780</v>
      </c>
      <c r="H3443" s="12" t="s">
        <v>33819</v>
      </c>
      <c r="I3443" s="13" t="s">
        <v>33782</v>
      </c>
      <c r="J3443" s="13">
        <v>60354</v>
      </c>
      <c r="K3443" t="s">
        <v>19659</v>
      </c>
      <c r="L3443" t="s">
        <v>12297</v>
      </c>
      <c r="M3443" t="s">
        <v>9615</v>
      </c>
      <c r="N3443" t="s">
        <v>30</v>
      </c>
      <c r="O3443" t="s">
        <v>19664</v>
      </c>
      <c r="P3443" t="s">
        <v>19665</v>
      </c>
      <c r="Q3443" t="s">
        <v>19666</v>
      </c>
      <c r="S3443" t="s">
        <v>15726</v>
      </c>
      <c r="T3443" s="1" t="s">
        <v>18430</v>
      </c>
      <c r="U3443" s="1">
        <v>45050</v>
      </c>
      <c r="V3443" t="s">
        <v>29629</v>
      </c>
      <c r="W3443" s="4">
        <v>0.34</v>
      </c>
      <c r="X3443" s="1">
        <v>450</v>
      </c>
      <c r="Y3443" s="1">
        <v>43</v>
      </c>
      <c r="Z3443" s="1">
        <v>30</v>
      </c>
      <c r="AA3443" s="1">
        <v>30</v>
      </c>
      <c r="AB3443" s="6">
        <f t="shared" si="267"/>
        <v>6.6666666666666666E-2</v>
      </c>
      <c r="AC3443" s="6">
        <f t="shared" si="265"/>
        <v>6.6666666666666666E-2</v>
      </c>
      <c r="AD3443" s="26">
        <f t="shared" si="266"/>
        <v>90</v>
      </c>
      <c r="AE3443" s="1">
        <v>23</v>
      </c>
      <c r="AF3443" s="1">
        <v>23</v>
      </c>
      <c r="AG3443" s="1">
        <v>8</v>
      </c>
      <c r="AH3443" s="1">
        <v>23</v>
      </c>
      <c r="AI3443" s="1">
        <v>8</v>
      </c>
      <c r="AJ3443" s="1">
        <v>15</v>
      </c>
      <c r="AK3443" s="1">
        <v>0</v>
      </c>
      <c r="AL3443" s="1">
        <v>0</v>
      </c>
      <c r="AM3443" s="1">
        <f t="shared" si="268"/>
        <v>15</v>
      </c>
      <c r="AN3443" s="1">
        <v>10</v>
      </c>
      <c r="AO3443" s="1">
        <v>2</v>
      </c>
      <c r="AP3443" s="20">
        <f t="shared" si="269"/>
        <v>63</v>
      </c>
      <c r="AQ3443" s="1">
        <v>4</v>
      </c>
    </row>
    <row r="3444" spans="1:43" ht="16" x14ac:dyDescent="0.2">
      <c r="A3444" t="s">
        <v>32459</v>
      </c>
      <c r="B3444" t="s">
        <v>33771</v>
      </c>
      <c r="C3444" s="1" t="s">
        <v>18430</v>
      </c>
      <c r="E3444" s="9" t="s">
        <v>33777</v>
      </c>
      <c r="F3444" s="12" t="s">
        <v>33818</v>
      </c>
      <c r="G3444" s="13" t="s">
        <v>33780</v>
      </c>
      <c r="H3444" s="12" t="s">
        <v>33819</v>
      </c>
      <c r="I3444" s="13" t="s">
        <v>33782</v>
      </c>
      <c r="J3444" s="13">
        <v>60354</v>
      </c>
      <c r="K3444" t="s">
        <v>19667</v>
      </c>
      <c r="L3444" t="s">
        <v>19668</v>
      </c>
      <c r="M3444" t="s">
        <v>19669</v>
      </c>
      <c r="N3444" t="s">
        <v>19670</v>
      </c>
      <c r="O3444" t="s">
        <v>19671</v>
      </c>
      <c r="P3444" t="s">
        <v>19672</v>
      </c>
      <c r="Q3444" t="s">
        <v>19673</v>
      </c>
      <c r="S3444" t="s">
        <v>18902</v>
      </c>
      <c r="T3444" s="1" t="s">
        <v>18430</v>
      </c>
      <c r="U3444" s="1" t="s">
        <v>19674</v>
      </c>
      <c r="V3444" t="s">
        <v>32458</v>
      </c>
      <c r="W3444" s="4">
        <v>0.37</v>
      </c>
      <c r="X3444" s="1">
        <v>850</v>
      </c>
      <c r="Y3444" s="1">
        <v>28</v>
      </c>
      <c r="Z3444" s="1">
        <v>32</v>
      </c>
      <c r="AA3444" s="1">
        <v>32</v>
      </c>
      <c r="AB3444" s="6">
        <f t="shared" si="267"/>
        <v>3.7647058823529408E-2</v>
      </c>
      <c r="AC3444" s="6">
        <f t="shared" si="265"/>
        <v>3.7647058823529408E-2</v>
      </c>
      <c r="AD3444" s="26">
        <f t="shared" si="266"/>
        <v>170</v>
      </c>
      <c r="AE3444" s="1">
        <v>32</v>
      </c>
      <c r="AF3444" s="1">
        <v>32</v>
      </c>
      <c r="AG3444" s="1">
        <v>23</v>
      </c>
      <c r="AH3444" s="1">
        <v>68</v>
      </c>
      <c r="AI3444" s="1">
        <v>7</v>
      </c>
      <c r="AJ3444" s="1">
        <v>21</v>
      </c>
      <c r="AK3444" s="1">
        <v>2</v>
      </c>
      <c r="AL3444" s="1">
        <v>3</v>
      </c>
      <c r="AM3444" s="1">
        <f t="shared" si="268"/>
        <v>24</v>
      </c>
      <c r="AN3444" s="1">
        <v>18</v>
      </c>
      <c r="AO3444" s="1">
        <v>2</v>
      </c>
      <c r="AP3444" s="20">
        <f t="shared" si="269"/>
        <v>67.2</v>
      </c>
      <c r="AQ3444" s="1">
        <v>0</v>
      </c>
    </row>
    <row r="3445" spans="1:43" ht="16" x14ac:dyDescent="0.2">
      <c r="A3445" t="s">
        <v>28739</v>
      </c>
      <c r="B3445" t="s">
        <v>33771</v>
      </c>
      <c r="C3445" s="1" t="s">
        <v>18430</v>
      </c>
      <c r="E3445" s="9" t="s">
        <v>33777</v>
      </c>
      <c r="F3445" s="12" t="s">
        <v>33818</v>
      </c>
      <c r="G3445" s="13" t="s">
        <v>33780</v>
      </c>
      <c r="H3445" s="12" t="s">
        <v>33819</v>
      </c>
      <c r="I3445" s="13" t="s">
        <v>33782</v>
      </c>
      <c r="J3445" s="13">
        <v>60354</v>
      </c>
      <c r="K3445" t="s">
        <v>19675</v>
      </c>
      <c r="L3445" t="s">
        <v>19676</v>
      </c>
      <c r="M3445" t="s">
        <v>19677</v>
      </c>
      <c r="N3445" t="s">
        <v>30</v>
      </c>
      <c r="O3445" t="s">
        <v>19678</v>
      </c>
      <c r="P3445" t="s">
        <v>19679</v>
      </c>
      <c r="Q3445" t="s">
        <v>19680</v>
      </c>
      <c r="S3445" t="s">
        <v>19681</v>
      </c>
      <c r="T3445" s="1" t="s">
        <v>18430</v>
      </c>
      <c r="U3445" s="1">
        <v>43338</v>
      </c>
      <c r="V3445" t="s">
        <v>28738</v>
      </c>
      <c r="W3445" s="5">
        <v>0.495</v>
      </c>
      <c r="X3445" s="1">
        <v>500</v>
      </c>
      <c r="Y3445" s="1">
        <v>87</v>
      </c>
      <c r="Z3445" s="1">
        <v>127</v>
      </c>
      <c r="AA3445" s="1">
        <v>86</v>
      </c>
      <c r="AB3445" s="6">
        <f t="shared" si="267"/>
        <v>0.17199999999999999</v>
      </c>
      <c r="AC3445" s="6">
        <f t="shared" si="265"/>
        <v>0.17199999999999999</v>
      </c>
      <c r="AD3445" s="26">
        <f t="shared" si="266"/>
        <v>100</v>
      </c>
      <c r="AE3445" s="1">
        <v>80</v>
      </c>
      <c r="AF3445" s="1">
        <v>118</v>
      </c>
      <c r="AG3445" s="1">
        <v>45</v>
      </c>
      <c r="AH3445" s="1">
        <v>174</v>
      </c>
      <c r="AI3445" s="1">
        <v>40</v>
      </c>
      <c r="AJ3445" s="1">
        <v>147</v>
      </c>
      <c r="AK3445" s="1">
        <v>3</v>
      </c>
      <c r="AL3445" s="1">
        <v>3</v>
      </c>
      <c r="AM3445" s="1">
        <f t="shared" si="268"/>
        <v>150</v>
      </c>
      <c r="AN3445" s="1">
        <v>46</v>
      </c>
      <c r="AO3445" s="1">
        <v>16</v>
      </c>
      <c r="AP3445" s="20">
        <f t="shared" si="269"/>
        <v>180.6</v>
      </c>
      <c r="AQ3445" s="1">
        <v>1</v>
      </c>
    </row>
    <row r="3446" spans="1:43" ht="16" x14ac:dyDescent="0.2">
      <c r="A3446" t="s">
        <v>27505</v>
      </c>
      <c r="B3446" t="s">
        <v>33771</v>
      </c>
      <c r="C3446" s="1" t="s">
        <v>18430</v>
      </c>
      <c r="E3446" s="9" t="s">
        <v>33777</v>
      </c>
      <c r="F3446" s="12" t="s">
        <v>33818</v>
      </c>
      <c r="G3446" s="13" t="s">
        <v>33780</v>
      </c>
      <c r="H3446" s="12" t="s">
        <v>33819</v>
      </c>
      <c r="I3446" s="13" t="s">
        <v>33782</v>
      </c>
      <c r="J3446" s="13">
        <v>60354</v>
      </c>
      <c r="K3446" t="s">
        <v>19682</v>
      </c>
      <c r="L3446" t="s">
        <v>19683</v>
      </c>
      <c r="M3446" t="s">
        <v>19684</v>
      </c>
      <c r="N3446" t="s">
        <v>607</v>
      </c>
      <c r="O3446" t="s">
        <v>19685</v>
      </c>
      <c r="P3446" t="s">
        <v>19686</v>
      </c>
      <c r="Q3446" t="s">
        <v>19687</v>
      </c>
      <c r="S3446" t="s">
        <v>18763</v>
      </c>
      <c r="T3446" s="1" t="s">
        <v>18430</v>
      </c>
      <c r="U3446" s="1">
        <v>45231</v>
      </c>
      <c r="V3446" t="s">
        <v>27504</v>
      </c>
      <c r="W3446" s="4">
        <v>0.8</v>
      </c>
      <c r="X3446" s="1">
        <v>1600</v>
      </c>
      <c r="Y3446" s="1">
        <v>8</v>
      </c>
      <c r="Z3446" s="1">
        <v>1</v>
      </c>
      <c r="AA3446" s="1">
        <v>1</v>
      </c>
      <c r="AB3446" s="6">
        <f t="shared" si="267"/>
        <v>6.2500000000000001E-4</v>
      </c>
      <c r="AC3446" s="6">
        <f t="shared" si="265"/>
        <v>6.2500000000000001E-4</v>
      </c>
      <c r="AD3446" s="26">
        <f t="shared" si="266"/>
        <v>320</v>
      </c>
      <c r="AE3446" s="1">
        <v>1</v>
      </c>
      <c r="AF3446" s="1">
        <v>1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f t="shared" si="268"/>
        <v>0</v>
      </c>
      <c r="AN3446" s="1">
        <v>0</v>
      </c>
      <c r="AO3446" s="1">
        <v>1</v>
      </c>
      <c r="AP3446" s="20">
        <f t="shared" si="269"/>
        <v>2.1</v>
      </c>
      <c r="AQ3446" s="1">
        <v>0</v>
      </c>
    </row>
    <row r="3447" spans="1:43" ht="16" x14ac:dyDescent="0.2">
      <c r="A3447" t="s">
        <v>30259</v>
      </c>
      <c r="B3447" t="s">
        <v>33771</v>
      </c>
      <c r="C3447" s="1" t="s">
        <v>18430</v>
      </c>
      <c r="E3447" s="9" t="s">
        <v>33777</v>
      </c>
      <c r="F3447" s="12" t="s">
        <v>33818</v>
      </c>
      <c r="G3447" s="13" t="s">
        <v>33780</v>
      </c>
      <c r="H3447" s="12" t="s">
        <v>33819</v>
      </c>
      <c r="I3447" s="13" t="s">
        <v>33782</v>
      </c>
      <c r="J3447" s="13">
        <v>60354</v>
      </c>
      <c r="K3447" t="s">
        <v>19682</v>
      </c>
      <c r="L3447" t="s">
        <v>19688</v>
      </c>
      <c r="M3447" t="s">
        <v>19689</v>
      </c>
      <c r="N3447" t="s">
        <v>30</v>
      </c>
      <c r="O3447" t="s">
        <v>19690</v>
      </c>
      <c r="P3447" t="s">
        <v>19691</v>
      </c>
      <c r="Q3447" t="s">
        <v>19692</v>
      </c>
      <c r="S3447" t="s">
        <v>18763</v>
      </c>
      <c r="T3447" s="1" t="s">
        <v>18430</v>
      </c>
      <c r="U3447" s="1">
        <v>45231</v>
      </c>
      <c r="V3447" t="s">
        <v>30258</v>
      </c>
      <c r="W3447" s="4">
        <v>0.8</v>
      </c>
      <c r="X3447" s="1">
        <v>650</v>
      </c>
      <c r="Y3447" s="1">
        <v>101</v>
      </c>
      <c r="Z3447" s="1">
        <v>73</v>
      </c>
      <c r="AA3447" s="1">
        <v>69</v>
      </c>
      <c r="AB3447" s="6">
        <f t="shared" si="267"/>
        <v>0.10615384615384615</v>
      </c>
      <c r="AC3447" s="6">
        <f t="shared" si="265"/>
        <v>0.10615384615384615</v>
      </c>
      <c r="AD3447" s="26">
        <f t="shared" si="266"/>
        <v>130</v>
      </c>
      <c r="AE3447" s="1">
        <v>62</v>
      </c>
      <c r="AF3447" s="1">
        <v>62</v>
      </c>
      <c r="AG3447" s="1">
        <v>31</v>
      </c>
      <c r="AH3447" s="1">
        <v>83</v>
      </c>
      <c r="AI3447" s="1">
        <v>39</v>
      </c>
      <c r="AJ3447" s="1">
        <v>136</v>
      </c>
      <c r="AK3447" s="1">
        <v>10</v>
      </c>
      <c r="AL3447" s="1">
        <v>21</v>
      </c>
      <c r="AM3447" s="1">
        <f t="shared" si="268"/>
        <v>157</v>
      </c>
      <c r="AN3447" s="1">
        <v>30</v>
      </c>
      <c r="AO3447" s="1">
        <v>8</v>
      </c>
      <c r="AP3447" s="20">
        <f t="shared" si="269"/>
        <v>144.9</v>
      </c>
      <c r="AQ3447" s="1">
        <v>0</v>
      </c>
    </row>
    <row r="3448" spans="1:43" ht="16" x14ac:dyDescent="0.2">
      <c r="A3448" t="s">
        <v>28869</v>
      </c>
      <c r="B3448" t="s">
        <v>33771</v>
      </c>
      <c r="C3448" s="1" t="s">
        <v>18430</v>
      </c>
      <c r="E3448" s="9" t="s">
        <v>33777</v>
      </c>
      <c r="F3448" s="12" t="s">
        <v>33818</v>
      </c>
      <c r="G3448" s="13" t="s">
        <v>33780</v>
      </c>
      <c r="H3448" s="12" t="s">
        <v>33819</v>
      </c>
      <c r="I3448" s="13" t="s">
        <v>33782</v>
      </c>
      <c r="J3448" s="13">
        <v>60354</v>
      </c>
      <c r="K3448" t="s">
        <v>19682</v>
      </c>
      <c r="L3448" t="s">
        <v>19693</v>
      </c>
      <c r="M3448" t="s">
        <v>19694</v>
      </c>
      <c r="N3448" t="s">
        <v>30</v>
      </c>
      <c r="O3448" t="s">
        <v>19695</v>
      </c>
      <c r="P3448" t="s">
        <v>19696</v>
      </c>
      <c r="Q3448" t="s">
        <v>19697</v>
      </c>
      <c r="S3448" t="s">
        <v>18763</v>
      </c>
      <c r="T3448" s="1" t="s">
        <v>18430</v>
      </c>
      <c r="U3448" s="1">
        <v>45231</v>
      </c>
      <c r="V3448" t="s">
        <v>28868</v>
      </c>
      <c r="W3448" s="4">
        <v>0.84</v>
      </c>
      <c r="X3448" s="1">
        <v>650</v>
      </c>
      <c r="Y3448" s="1">
        <v>70</v>
      </c>
      <c r="Z3448" s="1">
        <v>112</v>
      </c>
      <c r="AA3448" s="1">
        <v>112</v>
      </c>
      <c r="AB3448" s="6">
        <f t="shared" si="267"/>
        <v>0.1723076923076923</v>
      </c>
      <c r="AC3448" s="6">
        <f t="shared" si="265"/>
        <v>0.1723076923076923</v>
      </c>
      <c r="AD3448" s="26">
        <f t="shared" si="266"/>
        <v>130</v>
      </c>
      <c r="AE3448" s="1">
        <v>107</v>
      </c>
      <c r="AF3448" s="1">
        <v>110</v>
      </c>
      <c r="AG3448" s="1">
        <v>42</v>
      </c>
      <c r="AH3448" s="1">
        <v>113</v>
      </c>
      <c r="AI3448" s="1">
        <v>67</v>
      </c>
      <c r="AJ3448" s="1">
        <v>198</v>
      </c>
      <c r="AK3448" s="1">
        <v>1</v>
      </c>
      <c r="AL3448" s="1">
        <v>1</v>
      </c>
      <c r="AM3448" s="1">
        <f t="shared" si="268"/>
        <v>199</v>
      </c>
      <c r="AN3448" s="1">
        <v>55</v>
      </c>
      <c r="AO3448" s="1">
        <v>29</v>
      </c>
      <c r="AP3448" s="20">
        <f t="shared" si="269"/>
        <v>235.20000000000002</v>
      </c>
      <c r="AQ3448" s="1">
        <v>3</v>
      </c>
    </row>
    <row r="3449" spans="1:43" ht="16" x14ac:dyDescent="0.2">
      <c r="A3449" t="s">
        <v>28907</v>
      </c>
      <c r="B3449" t="s">
        <v>33771</v>
      </c>
      <c r="C3449" s="1" t="s">
        <v>18430</v>
      </c>
      <c r="E3449" s="9" t="s">
        <v>33777</v>
      </c>
      <c r="F3449" s="12" t="s">
        <v>33818</v>
      </c>
      <c r="G3449" s="13" t="s">
        <v>33780</v>
      </c>
      <c r="H3449" s="12" t="s">
        <v>33819</v>
      </c>
      <c r="I3449" s="13" t="s">
        <v>33782</v>
      </c>
      <c r="J3449" s="13">
        <v>60354</v>
      </c>
      <c r="K3449" t="s">
        <v>19698</v>
      </c>
      <c r="L3449" t="s">
        <v>19699</v>
      </c>
      <c r="M3449" t="s">
        <v>19700</v>
      </c>
      <c r="N3449" t="s">
        <v>30</v>
      </c>
      <c r="O3449" t="s">
        <v>19701</v>
      </c>
      <c r="P3449" t="s">
        <v>19702</v>
      </c>
      <c r="Q3449" t="s">
        <v>19703</v>
      </c>
      <c r="S3449" t="s">
        <v>18733</v>
      </c>
      <c r="T3449" s="1" t="s">
        <v>18430</v>
      </c>
      <c r="U3449" s="1">
        <v>45415</v>
      </c>
      <c r="V3449" t="s">
        <v>28906</v>
      </c>
      <c r="W3449" s="4">
        <v>0.85</v>
      </c>
      <c r="X3449" s="1">
        <v>600</v>
      </c>
      <c r="Y3449" s="1">
        <v>48</v>
      </c>
      <c r="Z3449" s="1">
        <v>51</v>
      </c>
      <c r="AA3449" s="1">
        <v>50</v>
      </c>
      <c r="AB3449" s="6">
        <f t="shared" si="267"/>
        <v>8.3333333333333329E-2</v>
      </c>
      <c r="AC3449" s="6">
        <f t="shared" si="265"/>
        <v>8.3333333333333329E-2</v>
      </c>
      <c r="AD3449" s="26">
        <f t="shared" si="266"/>
        <v>120</v>
      </c>
      <c r="AE3449" s="1">
        <v>50</v>
      </c>
      <c r="AF3449" s="1">
        <v>50</v>
      </c>
      <c r="AG3449" s="1">
        <v>32</v>
      </c>
      <c r="AH3449" s="1">
        <v>86</v>
      </c>
      <c r="AI3449" s="1">
        <v>30</v>
      </c>
      <c r="AJ3449" s="1">
        <v>99</v>
      </c>
      <c r="AK3449" s="1">
        <v>3</v>
      </c>
      <c r="AL3449" s="1">
        <v>5</v>
      </c>
      <c r="AM3449" s="1">
        <f t="shared" si="268"/>
        <v>104</v>
      </c>
      <c r="AN3449" s="1">
        <v>15</v>
      </c>
      <c r="AO3449" s="1">
        <v>10</v>
      </c>
      <c r="AP3449" s="20">
        <f t="shared" si="269"/>
        <v>105</v>
      </c>
      <c r="AQ3449" s="1">
        <v>0</v>
      </c>
    </row>
    <row r="3450" spans="1:43" ht="16" x14ac:dyDescent="0.2">
      <c r="A3450" t="s">
        <v>28129</v>
      </c>
      <c r="B3450" t="s">
        <v>33771</v>
      </c>
      <c r="C3450" s="1" t="s">
        <v>18430</v>
      </c>
      <c r="E3450" s="9" t="s">
        <v>33777</v>
      </c>
      <c r="F3450" s="12" t="s">
        <v>33818</v>
      </c>
      <c r="G3450" s="13" t="s">
        <v>33780</v>
      </c>
      <c r="H3450" s="12" t="s">
        <v>33819</v>
      </c>
      <c r="I3450" s="13" t="s">
        <v>33782</v>
      </c>
      <c r="J3450" s="13">
        <v>60354</v>
      </c>
      <c r="K3450" t="s">
        <v>19698</v>
      </c>
      <c r="L3450" t="s">
        <v>19704</v>
      </c>
      <c r="M3450" t="s">
        <v>19705</v>
      </c>
      <c r="O3450" t="s">
        <v>19706</v>
      </c>
      <c r="P3450" t="s">
        <v>19707</v>
      </c>
      <c r="Q3450" t="s">
        <v>19708</v>
      </c>
      <c r="S3450" t="s">
        <v>18763</v>
      </c>
      <c r="T3450" s="1" t="s">
        <v>18430</v>
      </c>
      <c r="U3450" s="1">
        <v>45214</v>
      </c>
      <c r="V3450" t="s">
        <v>28128</v>
      </c>
      <c r="W3450" s="4">
        <v>0.96</v>
      </c>
      <c r="X3450" s="1">
        <v>700</v>
      </c>
      <c r="Y3450" s="1">
        <v>60</v>
      </c>
      <c r="Z3450" s="1">
        <v>91</v>
      </c>
      <c r="AA3450" s="1">
        <v>91</v>
      </c>
      <c r="AB3450" s="6">
        <f t="shared" si="267"/>
        <v>0.13</v>
      </c>
      <c r="AC3450" s="6">
        <f t="shared" si="265"/>
        <v>0.13</v>
      </c>
      <c r="AD3450" s="26">
        <f t="shared" si="266"/>
        <v>140</v>
      </c>
      <c r="AE3450" s="1">
        <v>89</v>
      </c>
      <c r="AF3450" s="1">
        <v>89</v>
      </c>
      <c r="AG3450" s="1">
        <v>43</v>
      </c>
      <c r="AH3450" s="1">
        <v>131</v>
      </c>
      <c r="AI3450" s="1">
        <v>39</v>
      </c>
      <c r="AJ3450" s="1">
        <v>142</v>
      </c>
      <c r="AK3450" s="1">
        <v>0</v>
      </c>
      <c r="AL3450" s="1">
        <v>0</v>
      </c>
      <c r="AM3450" s="1">
        <f t="shared" si="268"/>
        <v>142</v>
      </c>
      <c r="AN3450" s="1">
        <v>42</v>
      </c>
      <c r="AO3450" s="1">
        <v>14</v>
      </c>
      <c r="AP3450" s="20">
        <f t="shared" si="269"/>
        <v>191.1</v>
      </c>
      <c r="AQ3450" s="1">
        <v>0</v>
      </c>
    </row>
    <row r="3451" spans="1:43" ht="16" x14ac:dyDescent="0.2">
      <c r="A3451" t="s">
        <v>31460</v>
      </c>
      <c r="B3451" t="s">
        <v>33771</v>
      </c>
      <c r="C3451" s="1" t="s">
        <v>18430</v>
      </c>
      <c r="E3451" s="9" t="s">
        <v>33777</v>
      </c>
      <c r="F3451" s="12" t="s">
        <v>33818</v>
      </c>
      <c r="G3451" s="13" t="s">
        <v>33780</v>
      </c>
      <c r="H3451" s="12" t="s">
        <v>33819</v>
      </c>
      <c r="I3451" s="13" t="s">
        <v>33782</v>
      </c>
      <c r="J3451" s="13">
        <v>60354</v>
      </c>
      <c r="K3451" t="s">
        <v>19698</v>
      </c>
      <c r="L3451" t="s">
        <v>19709</v>
      </c>
      <c r="M3451" t="s">
        <v>19710</v>
      </c>
      <c r="N3451" t="s">
        <v>15939</v>
      </c>
      <c r="O3451" t="s">
        <v>19711</v>
      </c>
      <c r="P3451" t="s">
        <v>19712</v>
      </c>
      <c r="Q3451" t="s">
        <v>19713</v>
      </c>
      <c r="S3451" t="s">
        <v>18733</v>
      </c>
      <c r="T3451" s="1" t="s">
        <v>18430</v>
      </c>
      <c r="U3451" s="1">
        <v>45404</v>
      </c>
      <c r="V3451" t="s">
        <v>31459</v>
      </c>
      <c r="W3451" s="4">
        <v>0.65</v>
      </c>
      <c r="X3451" s="1">
        <v>750</v>
      </c>
      <c r="Y3451" s="1">
        <v>143</v>
      </c>
      <c r="Z3451" s="1">
        <v>116</v>
      </c>
      <c r="AA3451" s="1">
        <v>115</v>
      </c>
      <c r="AB3451" s="6">
        <f t="shared" si="267"/>
        <v>0.15333333333333332</v>
      </c>
      <c r="AC3451" s="6">
        <f t="shared" si="265"/>
        <v>0.15333333333333332</v>
      </c>
      <c r="AD3451" s="26">
        <f t="shared" si="266"/>
        <v>150</v>
      </c>
      <c r="AE3451" s="1">
        <v>109</v>
      </c>
      <c r="AF3451" s="1">
        <v>110</v>
      </c>
      <c r="AG3451" s="1">
        <v>44</v>
      </c>
      <c r="AH3451" s="1">
        <v>125</v>
      </c>
      <c r="AI3451" s="1">
        <v>48</v>
      </c>
      <c r="AJ3451" s="1">
        <v>167</v>
      </c>
      <c r="AK3451" s="1">
        <v>0</v>
      </c>
      <c r="AL3451" s="1">
        <v>0</v>
      </c>
      <c r="AM3451" s="1">
        <f t="shared" si="268"/>
        <v>167</v>
      </c>
      <c r="AN3451" s="1">
        <v>58</v>
      </c>
      <c r="AO3451" s="1">
        <v>22</v>
      </c>
      <c r="AP3451" s="20">
        <f t="shared" si="269"/>
        <v>241.5</v>
      </c>
      <c r="AQ3451" s="1">
        <v>1</v>
      </c>
    </row>
    <row r="3452" spans="1:43" ht="16" x14ac:dyDescent="0.2">
      <c r="A3452" t="s">
        <v>28768</v>
      </c>
      <c r="B3452" t="s">
        <v>33771</v>
      </c>
      <c r="C3452" s="1" t="s">
        <v>18430</v>
      </c>
      <c r="E3452" s="9" t="s">
        <v>33777</v>
      </c>
      <c r="F3452" s="12" t="s">
        <v>33818</v>
      </c>
      <c r="G3452" s="13" t="s">
        <v>33780</v>
      </c>
      <c r="H3452" s="12" t="s">
        <v>33819</v>
      </c>
      <c r="I3452" s="13" t="s">
        <v>33782</v>
      </c>
      <c r="J3452" s="13">
        <v>60354</v>
      </c>
      <c r="K3452" t="s">
        <v>19714</v>
      </c>
      <c r="L3452" t="s">
        <v>19715</v>
      </c>
      <c r="M3452" t="s">
        <v>19716</v>
      </c>
      <c r="N3452" t="s">
        <v>370</v>
      </c>
      <c r="O3452" t="s">
        <v>19717</v>
      </c>
      <c r="P3452" t="s">
        <v>19718</v>
      </c>
      <c r="Q3452" t="s">
        <v>19719</v>
      </c>
      <c r="S3452" t="s">
        <v>11503</v>
      </c>
      <c r="T3452" s="1" t="s">
        <v>18430</v>
      </c>
      <c r="U3452" s="1">
        <v>45347</v>
      </c>
      <c r="V3452" t="s">
        <v>28767</v>
      </c>
      <c r="W3452" s="4">
        <v>0.3</v>
      </c>
      <c r="X3452" s="1">
        <v>1200</v>
      </c>
      <c r="Y3452" s="1">
        <v>53</v>
      </c>
      <c r="Z3452" s="1">
        <v>54</v>
      </c>
      <c r="AA3452" s="1">
        <v>54</v>
      </c>
      <c r="AB3452" s="6">
        <f t="shared" si="267"/>
        <v>4.4999999999999998E-2</v>
      </c>
      <c r="AC3452" s="6">
        <f t="shared" si="265"/>
        <v>4.4999999999999998E-2</v>
      </c>
      <c r="AD3452" s="26">
        <f t="shared" si="266"/>
        <v>240</v>
      </c>
      <c r="AE3452" s="1">
        <v>49</v>
      </c>
      <c r="AF3452" s="1">
        <v>49</v>
      </c>
      <c r="AG3452" s="1">
        <v>21</v>
      </c>
      <c r="AH3452" s="1">
        <v>60</v>
      </c>
      <c r="AI3452" s="1">
        <v>19</v>
      </c>
      <c r="AJ3452" s="1">
        <v>42</v>
      </c>
      <c r="AK3452" s="1">
        <v>0</v>
      </c>
      <c r="AL3452" s="1">
        <v>0</v>
      </c>
      <c r="AM3452" s="1">
        <f t="shared" si="268"/>
        <v>42</v>
      </c>
      <c r="AN3452" s="1">
        <v>27</v>
      </c>
      <c r="AO3452" s="1">
        <v>8</v>
      </c>
      <c r="AP3452" s="20">
        <f t="shared" si="269"/>
        <v>113.4</v>
      </c>
      <c r="AQ3452" s="1">
        <v>4</v>
      </c>
    </row>
    <row r="3453" spans="1:43" ht="16" x14ac:dyDescent="0.2">
      <c r="A3453" t="s">
        <v>28365</v>
      </c>
      <c r="B3453" t="s">
        <v>33771</v>
      </c>
      <c r="C3453" s="1" t="s">
        <v>18430</v>
      </c>
      <c r="E3453" s="9" t="s">
        <v>33777</v>
      </c>
      <c r="F3453" s="12" t="s">
        <v>33816</v>
      </c>
      <c r="G3453" s="13" t="s">
        <v>33780</v>
      </c>
      <c r="H3453" s="19" t="s">
        <v>33817</v>
      </c>
      <c r="I3453" s="13" t="s">
        <v>33782</v>
      </c>
      <c r="J3453" s="13">
        <v>60237</v>
      </c>
      <c r="K3453" t="s">
        <v>19720</v>
      </c>
      <c r="L3453" t="s">
        <v>19721</v>
      </c>
      <c r="M3453" t="s">
        <v>19722</v>
      </c>
      <c r="N3453" t="s">
        <v>7066</v>
      </c>
      <c r="O3453" t="s">
        <v>19723</v>
      </c>
      <c r="P3453" t="s">
        <v>19724</v>
      </c>
      <c r="Q3453" t="s">
        <v>19725</v>
      </c>
      <c r="S3453" t="s">
        <v>19726</v>
      </c>
      <c r="T3453" s="1" t="s">
        <v>18430</v>
      </c>
      <c r="U3453" s="1">
        <v>44663</v>
      </c>
      <c r="V3453" t="s">
        <v>28364</v>
      </c>
      <c r="W3453" s="4">
        <v>0.23</v>
      </c>
      <c r="X3453" s="1">
        <v>515</v>
      </c>
      <c r="Y3453" s="1">
        <v>63</v>
      </c>
      <c r="Z3453" s="1">
        <v>33</v>
      </c>
      <c r="AA3453" s="1">
        <v>32</v>
      </c>
      <c r="AB3453" s="6">
        <f t="shared" si="267"/>
        <v>6.2135922330097085E-2</v>
      </c>
      <c r="AC3453" s="6">
        <f t="shared" si="265"/>
        <v>6.2135922330097085E-2</v>
      </c>
      <c r="AD3453" s="26">
        <f t="shared" si="266"/>
        <v>103</v>
      </c>
      <c r="AE3453" s="1">
        <v>28</v>
      </c>
      <c r="AF3453" s="1">
        <v>28</v>
      </c>
      <c r="AG3453" s="1">
        <v>15</v>
      </c>
      <c r="AH3453" s="1">
        <v>52</v>
      </c>
      <c r="AI3453" s="1">
        <v>10</v>
      </c>
      <c r="AJ3453" s="1">
        <v>25</v>
      </c>
      <c r="AK3453" s="1">
        <v>0</v>
      </c>
      <c r="AL3453" s="1">
        <v>0</v>
      </c>
      <c r="AM3453" s="1">
        <f t="shared" si="268"/>
        <v>25</v>
      </c>
      <c r="AN3453" s="1">
        <v>10</v>
      </c>
      <c r="AO3453" s="1">
        <v>11</v>
      </c>
      <c r="AP3453" s="20">
        <f t="shared" si="269"/>
        <v>67.2</v>
      </c>
      <c r="AQ3453" s="1">
        <v>3</v>
      </c>
    </row>
    <row r="3454" spans="1:43" ht="16" x14ac:dyDescent="0.2">
      <c r="A3454" t="s">
        <v>31195</v>
      </c>
      <c r="B3454" t="s">
        <v>33771</v>
      </c>
      <c r="C3454" s="1" t="s">
        <v>18430</v>
      </c>
      <c r="E3454" s="9" t="s">
        <v>33777</v>
      </c>
      <c r="F3454" s="12" t="s">
        <v>33818</v>
      </c>
      <c r="G3454" s="13" t="s">
        <v>33780</v>
      </c>
      <c r="H3454" s="12" t="s">
        <v>33819</v>
      </c>
      <c r="I3454" s="13" t="s">
        <v>33782</v>
      </c>
      <c r="J3454" s="13">
        <v>60354</v>
      </c>
      <c r="K3454" t="s">
        <v>19727</v>
      </c>
      <c r="L3454" t="s">
        <v>19730</v>
      </c>
      <c r="M3454" t="s">
        <v>19731</v>
      </c>
      <c r="N3454" t="s">
        <v>51</v>
      </c>
      <c r="O3454" t="s">
        <v>19732</v>
      </c>
      <c r="P3454" t="s">
        <v>19733</v>
      </c>
      <c r="Q3454" t="s">
        <v>19734</v>
      </c>
      <c r="S3454" t="s">
        <v>19449</v>
      </c>
      <c r="T3454" s="1" t="s">
        <v>18430</v>
      </c>
      <c r="U3454" s="1">
        <v>43055</v>
      </c>
      <c r="V3454" t="s">
        <v>31194</v>
      </c>
      <c r="W3454" s="4">
        <v>0.79</v>
      </c>
      <c r="X3454" s="1">
        <v>480</v>
      </c>
      <c r="Y3454" s="1">
        <v>21</v>
      </c>
      <c r="Z3454" s="1">
        <v>43</v>
      </c>
      <c r="AA3454" s="1">
        <v>28</v>
      </c>
      <c r="AB3454" s="6">
        <f t="shared" si="267"/>
        <v>5.8333333333333334E-2</v>
      </c>
      <c r="AC3454" s="6">
        <f t="shared" si="265"/>
        <v>5.8333333333333334E-2</v>
      </c>
      <c r="AD3454" s="26">
        <f t="shared" si="266"/>
        <v>96</v>
      </c>
      <c r="AE3454" s="1">
        <v>27</v>
      </c>
      <c r="AF3454" s="1">
        <v>41</v>
      </c>
      <c r="AG3454" s="1">
        <v>8</v>
      </c>
      <c r="AH3454" s="1">
        <v>38</v>
      </c>
      <c r="AI3454" s="1">
        <v>15</v>
      </c>
      <c r="AJ3454" s="1">
        <v>70</v>
      </c>
      <c r="AK3454" s="1">
        <v>3</v>
      </c>
      <c r="AL3454" s="1">
        <v>5</v>
      </c>
      <c r="AM3454" s="1">
        <f t="shared" si="268"/>
        <v>75</v>
      </c>
      <c r="AN3454" s="1">
        <v>17</v>
      </c>
      <c r="AO3454" s="1">
        <v>4</v>
      </c>
      <c r="AP3454" s="20">
        <f t="shared" si="269"/>
        <v>58.800000000000004</v>
      </c>
      <c r="AQ3454" s="1">
        <v>0</v>
      </c>
    </row>
    <row r="3455" spans="1:43" ht="16" x14ac:dyDescent="0.2">
      <c r="A3455" t="s">
        <v>30988</v>
      </c>
      <c r="B3455" t="s">
        <v>33771</v>
      </c>
      <c r="C3455" s="1" t="s">
        <v>18430</v>
      </c>
      <c r="E3455" s="9" t="s">
        <v>33777</v>
      </c>
      <c r="F3455" s="12" t="s">
        <v>33818</v>
      </c>
      <c r="G3455" s="13" t="s">
        <v>33780</v>
      </c>
      <c r="H3455" s="12" t="s">
        <v>33819</v>
      </c>
      <c r="I3455" s="13" t="s">
        <v>33782</v>
      </c>
      <c r="J3455" s="13">
        <v>60354</v>
      </c>
      <c r="K3455" t="s">
        <v>19727</v>
      </c>
      <c r="L3455" t="s">
        <v>19735</v>
      </c>
      <c r="M3455" t="s">
        <v>19736</v>
      </c>
      <c r="N3455" t="s">
        <v>19737</v>
      </c>
      <c r="O3455" t="s">
        <v>19729</v>
      </c>
      <c r="P3455" t="s">
        <v>19738</v>
      </c>
      <c r="Q3455" t="s">
        <v>19739</v>
      </c>
      <c r="S3455" t="s">
        <v>19449</v>
      </c>
      <c r="T3455" s="1" t="s">
        <v>18430</v>
      </c>
      <c r="U3455" s="1">
        <v>43055</v>
      </c>
      <c r="V3455" t="s">
        <v>30987</v>
      </c>
      <c r="W3455" s="4">
        <v>0.52</v>
      </c>
      <c r="X3455" s="1">
        <v>475</v>
      </c>
      <c r="Y3455" s="1">
        <v>57</v>
      </c>
      <c r="Z3455" s="1">
        <v>78</v>
      </c>
      <c r="AA3455" s="1">
        <v>49</v>
      </c>
      <c r="AB3455" s="6">
        <f t="shared" si="267"/>
        <v>0.1031578947368421</v>
      </c>
      <c r="AC3455" s="6">
        <f t="shared" si="265"/>
        <v>0.1031578947368421</v>
      </c>
      <c r="AD3455" s="26">
        <f t="shared" si="266"/>
        <v>95</v>
      </c>
      <c r="AE3455" s="1">
        <v>46</v>
      </c>
      <c r="AF3455" s="1">
        <v>74</v>
      </c>
      <c r="AG3455" s="1">
        <v>25</v>
      </c>
      <c r="AH3455" s="1">
        <v>105</v>
      </c>
      <c r="AI3455" s="1">
        <v>16</v>
      </c>
      <c r="AJ3455" s="1">
        <v>53</v>
      </c>
      <c r="AK3455" s="1">
        <v>2</v>
      </c>
      <c r="AL3455" s="1">
        <v>6</v>
      </c>
      <c r="AM3455" s="1">
        <f t="shared" si="268"/>
        <v>59</v>
      </c>
      <c r="AN3455" s="1">
        <v>28</v>
      </c>
      <c r="AO3455" s="1">
        <v>6</v>
      </c>
      <c r="AP3455" s="20">
        <f t="shared" si="269"/>
        <v>102.9</v>
      </c>
      <c r="AQ3455" s="1">
        <v>0</v>
      </c>
    </row>
    <row r="3456" spans="1:43" ht="16" x14ac:dyDescent="0.2">
      <c r="A3456" t="s">
        <v>32878</v>
      </c>
      <c r="B3456" t="s">
        <v>33771</v>
      </c>
      <c r="C3456" s="1" t="s">
        <v>18430</v>
      </c>
      <c r="E3456" s="9" t="s">
        <v>33777</v>
      </c>
      <c r="F3456" s="12" t="s">
        <v>33818</v>
      </c>
      <c r="G3456" s="13" t="s">
        <v>33780</v>
      </c>
      <c r="H3456" s="12" t="s">
        <v>33819</v>
      </c>
      <c r="I3456" s="13" t="s">
        <v>33782</v>
      </c>
      <c r="J3456" s="13">
        <v>60354</v>
      </c>
      <c r="K3456" t="s">
        <v>19727</v>
      </c>
      <c r="L3456" t="s">
        <v>19740</v>
      </c>
      <c r="M3456" t="s">
        <v>19741</v>
      </c>
      <c r="N3456" t="s">
        <v>30</v>
      </c>
      <c r="O3456" t="s">
        <v>19742</v>
      </c>
      <c r="P3456" t="s">
        <v>19743</v>
      </c>
      <c r="Q3456" t="s">
        <v>19744</v>
      </c>
      <c r="S3456" t="s">
        <v>19449</v>
      </c>
      <c r="T3456" s="1" t="s">
        <v>18430</v>
      </c>
      <c r="U3456" s="1">
        <v>43055</v>
      </c>
      <c r="V3456" t="e">
        <v>#N/A</v>
      </c>
      <c r="W3456" s="4">
        <v>0.68</v>
      </c>
      <c r="X3456" s="1">
        <v>536</v>
      </c>
      <c r="Y3456" s="1">
        <v>17</v>
      </c>
      <c r="Z3456" s="1">
        <v>14</v>
      </c>
      <c r="AA3456" s="1">
        <v>11</v>
      </c>
      <c r="AB3456" s="6">
        <f t="shared" si="267"/>
        <v>2.0522388059701493E-2</v>
      </c>
      <c r="AC3456" s="6">
        <f t="shared" si="265"/>
        <v>2.0522388059701493E-2</v>
      </c>
      <c r="AD3456" s="26">
        <f t="shared" si="266"/>
        <v>107.2</v>
      </c>
      <c r="AE3456" s="1">
        <v>7</v>
      </c>
      <c r="AF3456" s="1">
        <v>10</v>
      </c>
      <c r="AG3456" s="1">
        <v>7</v>
      </c>
      <c r="AH3456" s="1">
        <v>28</v>
      </c>
      <c r="AI3456" s="1">
        <v>5</v>
      </c>
      <c r="AJ3456" s="1">
        <v>13</v>
      </c>
      <c r="AK3456" s="1">
        <v>3</v>
      </c>
      <c r="AL3456" s="1">
        <v>5</v>
      </c>
      <c r="AM3456" s="1">
        <f t="shared" si="268"/>
        <v>18</v>
      </c>
      <c r="AN3456" s="1">
        <v>3</v>
      </c>
      <c r="AO3456" s="1">
        <v>1</v>
      </c>
      <c r="AP3456" s="20">
        <f t="shared" si="269"/>
        <v>23.1</v>
      </c>
      <c r="AQ3456" s="1">
        <v>3</v>
      </c>
    </row>
    <row r="3457" spans="1:43" ht="16" x14ac:dyDescent="0.2">
      <c r="A3457" t="s">
        <v>27236</v>
      </c>
      <c r="B3457" t="s">
        <v>33771</v>
      </c>
      <c r="C3457" s="1" t="s">
        <v>18430</v>
      </c>
      <c r="E3457" s="9" t="s">
        <v>33777</v>
      </c>
      <c r="F3457" s="12" t="s">
        <v>33818</v>
      </c>
      <c r="G3457" s="13" t="s">
        <v>33780</v>
      </c>
      <c r="H3457" s="12" t="s">
        <v>33819</v>
      </c>
      <c r="I3457" s="13" t="s">
        <v>33782</v>
      </c>
      <c r="J3457" s="13">
        <v>60354</v>
      </c>
      <c r="K3457" t="s">
        <v>19727</v>
      </c>
      <c r="L3457" t="s">
        <v>19745</v>
      </c>
      <c r="M3457" t="s">
        <v>19746</v>
      </c>
      <c r="N3457" t="s">
        <v>19737</v>
      </c>
      <c r="O3457" t="s">
        <v>19747</v>
      </c>
      <c r="P3457" t="s">
        <v>19748</v>
      </c>
      <c r="Q3457" t="s">
        <v>19749</v>
      </c>
      <c r="S3457" t="s">
        <v>19449</v>
      </c>
      <c r="T3457" s="1" t="s">
        <v>18430</v>
      </c>
      <c r="U3457" s="1">
        <v>43055</v>
      </c>
      <c r="V3457" t="s">
        <v>27235</v>
      </c>
      <c r="W3457" s="4">
        <v>0.6</v>
      </c>
      <c r="X3457" s="1">
        <v>460</v>
      </c>
      <c r="Y3457" s="1">
        <v>71</v>
      </c>
      <c r="Z3457" s="1">
        <v>44</v>
      </c>
      <c r="AA3457" s="1">
        <v>42</v>
      </c>
      <c r="AB3457" s="6">
        <f t="shared" si="267"/>
        <v>9.1304347826086957E-2</v>
      </c>
      <c r="AC3457" s="6">
        <f t="shared" si="265"/>
        <v>9.1304347826086957E-2</v>
      </c>
      <c r="AD3457" s="26">
        <f t="shared" si="266"/>
        <v>92</v>
      </c>
      <c r="AE3457" s="1">
        <v>42</v>
      </c>
      <c r="AF3457" s="1">
        <v>42</v>
      </c>
      <c r="AG3457" s="1">
        <v>17</v>
      </c>
      <c r="AH3457" s="1">
        <v>49</v>
      </c>
      <c r="AI3457" s="1">
        <v>15</v>
      </c>
      <c r="AJ3457" s="1">
        <v>38</v>
      </c>
      <c r="AK3457" s="1">
        <v>2</v>
      </c>
      <c r="AL3457" s="1">
        <v>2</v>
      </c>
      <c r="AM3457" s="1">
        <f t="shared" si="268"/>
        <v>40</v>
      </c>
      <c r="AN3457" s="1">
        <v>15</v>
      </c>
      <c r="AO3457" s="1">
        <v>5</v>
      </c>
      <c r="AP3457" s="20">
        <f t="shared" si="269"/>
        <v>88.2</v>
      </c>
      <c r="AQ3457" s="1">
        <v>0</v>
      </c>
    </row>
    <row r="3458" spans="1:43" ht="16" x14ac:dyDescent="0.2">
      <c r="A3458" t="s">
        <v>29752</v>
      </c>
      <c r="B3458" t="s">
        <v>33771</v>
      </c>
      <c r="C3458" s="1" t="s">
        <v>18430</v>
      </c>
      <c r="E3458" s="9" t="s">
        <v>33777</v>
      </c>
      <c r="F3458" s="12" t="s">
        <v>33818</v>
      </c>
      <c r="G3458" s="13" t="s">
        <v>33780</v>
      </c>
      <c r="H3458" s="12" t="s">
        <v>33819</v>
      </c>
      <c r="I3458" s="13" t="s">
        <v>33782</v>
      </c>
      <c r="J3458" s="13">
        <v>60354</v>
      </c>
      <c r="K3458" t="s">
        <v>19727</v>
      </c>
      <c r="L3458" t="s">
        <v>19750</v>
      </c>
      <c r="M3458" t="s">
        <v>19751</v>
      </c>
      <c r="N3458" t="s">
        <v>19737</v>
      </c>
      <c r="O3458" t="s">
        <v>19752</v>
      </c>
      <c r="P3458" t="s">
        <v>19753</v>
      </c>
      <c r="Q3458" t="s">
        <v>19754</v>
      </c>
      <c r="S3458" t="s">
        <v>19449</v>
      </c>
      <c r="T3458" s="1" t="s">
        <v>18430</v>
      </c>
      <c r="U3458" s="1">
        <v>43055</v>
      </c>
      <c r="V3458" t="s">
        <v>29751</v>
      </c>
      <c r="W3458" s="4">
        <v>0.57999999999999996</v>
      </c>
      <c r="X3458" s="1">
        <v>475</v>
      </c>
      <c r="Y3458" s="1">
        <v>45</v>
      </c>
      <c r="Z3458" s="1">
        <v>50</v>
      </c>
      <c r="AA3458" s="1">
        <v>37</v>
      </c>
      <c r="AB3458" s="6">
        <f t="shared" si="267"/>
        <v>7.7894736842105267E-2</v>
      </c>
      <c r="AC3458" s="6">
        <f t="shared" ref="AC3458:AC3521" si="270">(AA3458/X3458)</f>
        <v>7.7894736842105267E-2</v>
      </c>
      <c r="AD3458" s="26">
        <f t="shared" ref="AD3458:AD3521" si="271">(X3458*0.2)</f>
        <v>95</v>
      </c>
      <c r="AE3458" s="1">
        <v>35</v>
      </c>
      <c r="AF3458" s="1">
        <v>48</v>
      </c>
      <c r="AG3458" s="1">
        <v>18</v>
      </c>
      <c r="AH3458" s="1">
        <v>48</v>
      </c>
      <c r="AI3458" s="1">
        <v>15</v>
      </c>
      <c r="AJ3458" s="1">
        <v>59</v>
      </c>
      <c r="AK3458" s="1">
        <v>2</v>
      </c>
      <c r="AL3458" s="1">
        <v>3</v>
      </c>
      <c r="AM3458" s="1">
        <f t="shared" si="268"/>
        <v>62</v>
      </c>
      <c r="AN3458" s="1">
        <v>16</v>
      </c>
      <c r="AO3458" s="1">
        <v>5</v>
      </c>
      <c r="AP3458" s="20">
        <f t="shared" si="269"/>
        <v>77.7</v>
      </c>
      <c r="AQ3458" s="1">
        <v>0</v>
      </c>
    </row>
    <row r="3459" spans="1:43" ht="16" x14ac:dyDescent="0.2">
      <c r="A3459" t="s">
        <v>30146</v>
      </c>
      <c r="B3459" t="s">
        <v>33771</v>
      </c>
      <c r="C3459" s="1" t="s">
        <v>18430</v>
      </c>
      <c r="E3459" s="9" t="s">
        <v>33777</v>
      </c>
      <c r="F3459" s="12" t="s">
        <v>33818</v>
      </c>
      <c r="G3459" s="13" t="s">
        <v>33780</v>
      </c>
      <c r="H3459" s="12" t="s">
        <v>33819</v>
      </c>
      <c r="I3459" s="13" t="s">
        <v>33782</v>
      </c>
      <c r="J3459" s="13">
        <v>60354</v>
      </c>
      <c r="K3459" t="s">
        <v>19727</v>
      </c>
      <c r="L3459" t="s">
        <v>19755</v>
      </c>
      <c r="M3459" t="s">
        <v>19756</v>
      </c>
      <c r="N3459" t="s">
        <v>358</v>
      </c>
      <c r="O3459" t="s">
        <v>19757</v>
      </c>
      <c r="P3459" t="s">
        <v>19758</v>
      </c>
      <c r="Q3459" t="s">
        <v>19759</v>
      </c>
      <c r="S3459" t="s">
        <v>19449</v>
      </c>
      <c r="T3459" s="1" t="s">
        <v>18430</v>
      </c>
      <c r="U3459" s="1">
        <v>43055</v>
      </c>
      <c r="V3459" t="e">
        <v>#N/A</v>
      </c>
      <c r="W3459" s="4">
        <v>0.43</v>
      </c>
      <c r="X3459" s="1">
        <v>550</v>
      </c>
      <c r="Y3459" s="1">
        <v>69</v>
      </c>
      <c r="Z3459" s="1">
        <v>73</v>
      </c>
      <c r="AA3459" s="1">
        <v>51</v>
      </c>
      <c r="AB3459" s="6">
        <f t="shared" ref="AB3459:AB3522" si="272">(AA3459/X3459)</f>
        <v>9.2727272727272728E-2</v>
      </c>
      <c r="AC3459" s="6">
        <f t="shared" si="270"/>
        <v>9.2727272727272728E-2</v>
      </c>
      <c r="AD3459" s="26">
        <f t="shared" si="271"/>
        <v>110</v>
      </c>
      <c r="AE3459" s="1">
        <v>50</v>
      </c>
      <c r="AF3459" s="1">
        <v>70</v>
      </c>
      <c r="AG3459" s="1">
        <v>21</v>
      </c>
      <c r="AH3459" s="1">
        <v>79</v>
      </c>
      <c r="AI3459" s="1">
        <v>29</v>
      </c>
      <c r="AJ3459" s="1">
        <v>123</v>
      </c>
      <c r="AK3459" s="1">
        <v>2</v>
      </c>
      <c r="AL3459" s="1">
        <v>2</v>
      </c>
      <c r="AM3459" s="1">
        <f t="shared" ref="AM3459:AM3522" si="273">(AJ3459+AL3459)</f>
        <v>125</v>
      </c>
      <c r="AN3459" s="1">
        <v>33</v>
      </c>
      <c r="AO3459" s="1">
        <v>14</v>
      </c>
      <c r="AP3459" s="20">
        <f t="shared" ref="AP3459:AP3522" si="274">(AA3459*2.1)</f>
        <v>107.10000000000001</v>
      </c>
      <c r="AQ3459" s="1">
        <v>0</v>
      </c>
    </row>
    <row r="3460" spans="1:43" ht="16" x14ac:dyDescent="0.2">
      <c r="A3460" t="s">
        <v>32784</v>
      </c>
      <c r="B3460" t="s">
        <v>33771</v>
      </c>
      <c r="C3460" s="1" t="s">
        <v>18430</v>
      </c>
      <c r="E3460" s="9" t="s">
        <v>33777</v>
      </c>
      <c r="F3460" s="12" t="s">
        <v>33818</v>
      </c>
      <c r="G3460" s="13" t="s">
        <v>33780</v>
      </c>
      <c r="H3460" s="12" t="s">
        <v>33819</v>
      </c>
      <c r="I3460" s="13" t="s">
        <v>33782</v>
      </c>
      <c r="J3460" s="13">
        <v>60354</v>
      </c>
      <c r="K3460" t="s">
        <v>19727</v>
      </c>
      <c r="L3460" t="s">
        <v>19760</v>
      </c>
      <c r="M3460" t="s">
        <v>19728</v>
      </c>
      <c r="N3460" t="s">
        <v>30</v>
      </c>
      <c r="O3460" t="s">
        <v>19729</v>
      </c>
      <c r="P3460" t="s">
        <v>19761</v>
      </c>
      <c r="Q3460" t="s">
        <v>19762</v>
      </c>
      <c r="S3460" t="s">
        <v>19449</v>
      </c>
      <c r="T3460" s="1" t="s">
        <v>18430</v>
      </c>
      <c r="U3460" s="1">
        <v>43055</v>
      </c>
      <c r="V3460" t="e">
        <v>#N/A</v>
      </c>
      <c r="X3460" s="1">
        <v>500</v>
      </c>
      <c r="Y3460" s="1">
        <v>62</v>
      </c>
      <c r="Z3460" s="1">
        <v>21</v>
      </c>
      <c r="AA3460" s="1">
        <v>21</v>
      </c>
      <c r="AB3460" s="6">
        <f t="shared" si="272"/>
        <v>4.2000000000000003E-2</v>
      </c>
      <c r="AC3460" s="6">
        <f t="shared" si="270"/>
        <v>4.2000000000000003E-2</v>
      </c>
      <c r="AD3460" s="26">
        <f t="shared" si="271"/>
        <v>100</v>
      </c>
      <c r="AE3460" s="1">
        <v>11</v>
      </c>
      <c r="AF3460" s="1">
        <v>11</v>
      </c>
      <c r="AG3460" s="1">
        <v>0</v>
      </c>
      <c r="AH3460" s="1">
        <v>0</v>
      </c>
      <c r="AI3460" s="1">
        <v>1</v>
      </c>
      <c r="AJ3460" s="1">
        <v>4</v>
      </c>
      <c r="AK3460" s="1">
        <v>0</v>
      </c>
      <c r="AL3460" s="1">
        <v>0</v>
      </c>
      <c r="AM3460" s="1">
        <f t="shared" si="273"/>
        <v>4</v>
      </c>
      <c r="AN3460" s="1">
        <v>3</v>
      </c>
      <c r="AO3460" s="1">
        <v>1</v>
      </c>
      <c r="AP3460" s="20">
        <f t="shared" si="274"/>
        <v>44.1</v>
      </c>
      <c r="AQ3460" s="1">
        <v>1</v>
      </c>
    </row>
    <row r="3461" spans="1:43" ht="16" x14ac:dyDescent="0.2">
      <c r="A3461" t="s">
        <v>28048</v>
      </c>
      <c r="B3461" t="s">
        <v>33771</v>
      </c>
      <c r="C3461" s="1" t="s">
        <v>18430</v>
      </c>
      <c r="E3461" s="9" t="s">
        <v>33777</v>
      </c>
      <c r="F3461" s="12" t="s">
        <v>33818</v>
      </c>
      <c r="G3461" s="13" t="s">
        <v>33780</v>
      </c>
      <c r="H3461" s="12" t="s">
        <v>33819</v>
      </c>
      <c r="I3461" s="13" t="s">
        <v>33782</v>
      </c>
      <c r="J3461" s="13">
        <v>60354</v>
      </c>
      <c r="K3461" t="s">
        <v>19727</v>
      </c>
      <c r="L3461" t="s">
        <v>19763</v>
      </c>
      <c r="M3461" t="s">
        <v>19764</v>
      </c>
      <c r="N3461" t="s">
        <v>19765</v>
      </c>
      <c r="O3461" t="s">
        <v>19766</v>
      </c>
      <c r="P3461" t="s">
        <v>19767</v>
      </c>
      <c r="Q3461" t="s">
        <v>19768</v>
      </c>
      <c r="S3461" t="s">
        <v>19449</v>
      </c>
      <c r="T3461" s="1" t="s">
        <v>18430</v>
      </c>
      <c r="U3461" s="1">
        <v>43055</v>
      </c>
      <c r="V3461" t="s">
        <v>28047</v>
      </c>
      <c r="W3461" s="4">
        <v>0.73</v>
      </c>
      <c r="X3461" s="1">
        <v>633</v>
      </c>
      <c r="Y3461" s="1">
        <v>36</v>
      </c>
      <c r="Z3461" s="1">
        <v>32</v>
      </c>
      <c r="AA3461" s="1">
        <v>32</v>
      </c>
      <c r="AB3461" s="6">
        <f t="shared" si="272"/>
        <v>5.0552922590837282E-2</v>
      </c>
      <c r="AC3461" s="6">
        <f t="shared" si="270"/>
        <v>5.0552922590837282E-2</v>
      </c>
      <c r="AD3461" s="26">
        <f t="shared" si="271"/>
        <v>126.60000000000001</v>
      </c>
      <c r="AE3461" s="1">
        <v>32</v>
      </c>
      <c r="AF3461" s="1">
        <v>32</v>
      </c>
      <c r="AG3461" s="1">
        <v>13</v>
      </c>
      <c r="AH3461" s="1">
        <v>47</v>
      </c>
      <c r="AI3461" s="1">
        <v>12</v>
      </c>
      <c r="AJ3461" s="1">
        <v>39</v>
      </c>
      <c r="AK3461" s="1">
        <v>2</v>
      </c>
      <c r="AL3461" s="1">
        <v>2</v>
      </c>
      <c r="AM3461" s="1">
        <f t="shared" si="273"/>
        <v>41</v>
      </c>
      <c r="AN3461" s="1">
        <v>14</v>
      </c>
      <c r="AO3461" s="1">
        <v>3</v>
      </c>
      <c r="AP3461" s="20">
        <f t="shared" si="274"/>
        <v>67.2</v>
      </c>
      <c r="AQ3461" s="1">
        <v>0</v>
      </c>
    </row>
    <row r="3462" spans="1:43" ht="16" x14ac:dyDescent="0.2">
      <c r="A3462" t="s">
        <v>28698</v>
      </c>
      <c r="B3462" t="s">
        <v>33771</v>
      </c>
      <c r="C3462" s="1" t="s">
        <v>18430</v>
      </c>
      <c r="E3462" s="9" t="s">
        <v>33777</v>
      </c>
      <c r="F3462" s="12" t="s">
        <v>33818</v>
      </c>
      <c r="G3462" s="13" t="s">
        <v>33780</v>
      </c>
      <c r="H3462" s="12" t="s">
        <v>33819</v>
      </c>
      <c r="I3462" s="13" t="s">
        <v>33782</v>
      </c>
      <c r="J3462" s="13">
        <v>60354</v>
      </c>
      <c r="K3462" t="s">
        <v>19727</v>
      </c>
      <c r="L3462" t="s">
        <v>19769</v>
      </c>
      <c r="M3462" t="s">
        <v>19741</v>
      </c>
      <c r="N3462" t="s">
        <v>19770</v>
      </c>
      <c r="O3462" t="s">
        <v>19742</v>
      </c>
      <c r="P3462" t="s">
        <v>19771</v>
      </c>
      <c r="Q3462" t="s">
        <v>19772</v>
      </c>
      <c r="S3462" t="s">
        <v>19449</v>
      </c>
      <c r="T3462" s="1" t="s">
        <v>18430</v>
      </c>
      <c r="U3462" s="1">
        <v>43055</v>
      </c>
      <c r="V3462" t="s">
        <v>28697</v>
      </c>
      <c r="W3462" s="4">
        <v>0.65</v>
      </c>
      <c r="X3462" s="1">
        <v>1500</v>
      </c>
      <c r="Y3462" s="1">
        <v>38</v>
      </c>
      <c r="Z3462" s="1">
        <v>18</v>
      </c>
      <c r="AA3462" s="1">
        <v>18</v>
      </c>
      <c r="AB3462" s="6">
        <f t="shared" si="272"/>
        <v>1.2E-2</v>
      </c>
      <c r="AC3462" s="6">
        <f t="shared" si="270"/>
        <v>1.2E-2</v>
      </c>
      <c r="AD3462" s="26">
        <f t="shared" si="271"/>
        <v>300</v>
      </c>
      <c r="AE3462" s="1">
        <v>18</v>
      </c>
      <c r="AF3462" s="1">
        <v>18</v>
      </c>
      <c r="AG3462" s="1">
        <v>14</v>
      </c>
      <c r="AH3462" s="1">
        <v>77</v>
      </c>
      <c r="AI3462" s="1">
        <v>7</v>
      </c>
      <c r="AJ3462" s="1">
        <v>20</v>
      </c>
      <c r="AK3462" s="1">
        <v>0</v>
      </c>
      <c r="AL3462" s="1">
        <v>0</v>
      </c>
      <c r="AM3462" s="1">
        <f t="shared" si="273"/>
        <v>20</v>
      </c>
      <c r="AN3462" s="1">
        <v>9</v>
      </c>
      <c r="AO3462" s="1">
        <v>4</v>
      </c>
      <c r="AP3462" s="20">
        <f t="shared" si="274"/>
        <v>37.800000000000004</v>
      </c>
      <c r="AQ3462" s="1">
        <v>0</v>
      </c>
    </row>
    <row r="3463" spans="1:43" ht="16" x14ac:dyDescent="0.2">
      <c r="A3463" t="s">
        <v>26782</v>
      </c>
      <c r="B3463" t="s">
        <v>33771</v>
      </c>
      <c r="C3463" s="1" t="s">
        <v>18430</v>
      </c>
      <c r="E3463" s="9" t="s">
        <v>33777</v>
      </c>
      <c r="F3463" s="12" t="s">
        <v>33818</v>
      </c>
      <c r="G3463" s="13" t="s">
        <v>33780</v>
      </c>
      <c r="H3463" s="12" t="s">
        <v>33819</v>
      </c>
      <c r="I3463" s="13" t="s">
        <v>33782</v>
      </c>
      <c r="J3463" s="13">
        <v>60354</v>
      </c>
      <c r="K3463" t="s">
        <v>19727</v>
      </c>
      <c r="L3463" t="s">
        <v>19773</v>
      </c>
      <c r="M3463" t="s">
        <v>19774</v>
      </c>
      <c r="O3463" t="s">
        <v>19775</v>
      </c>
      <c r="P3463" t="s">
        <v>19776</v>
      </c>
      <c r="Q3463" t="s">
        <v>19777</v>
      </c>
      <c r="S3463" t="s">
        <v>19449</v>
      </c>
      <c r="T3463" s="1" t="s">
        <v>18430</v>
      </c>
      <c r="U3463" s="1">
        <v>43055</v>
      </c>
      <c r="V3463" t="e">
        <v>#N/A</v>
      </c>
      <c r="W3463" s="4">
        <v>0.37</v>
      </c>
      <c r="X3463" s="1">
        <v>485</v>
      </c>
      <c r="Y3463" s="1">
        <v>20</v>
      </c>
      <c r="Z3463" s="1">
        <v>18</v>
      </c>
      <c r="AA3463" s="1">
        <v>18</v>
      </c>
      <c r="AB3463" s="6">
        <f t="shared" si="272"/>
        <v>3.711340206185567E-2</v>
      </c>
      <c r="AC3463" s="6">
        <f t="shared" si="270"/>
        <v>3.711340206185567E-2</v>
      </c>
      <c r="AD3463" s="26">
        <f t="shared" si="271"/>
        <v>97</v>
      </c>
      <c r="AE3463" s="1">
        <v>13</v>
      </c>
      <c r="AF3463" s="1">
        <v>13</v>
      </c>
      <c r="AG3463" s="1">
        <v>11</v>
      </c>
      <c r="AH3463" s="1">
        <v>56</v>
      </c>
      <c r="AI3463" s="1">
        <v>0</v>
      </c>
      <c r="AJ3463" s="1">
        <v>0</v>
      </c>
      <c r="AK3463" s="1">
        <v>1</v>
      </c>
      <c r="AL3463" s="1">
        <v>1</v>
      </c>
      <c r="AM3463" s="1">
        <f t="shared" si="273"/>
        <v>1</v>
      </c>
      <c r="AN3463" s="1">
        <v>5</v>
      </c>
      <c r="AO3463" s="1">
        <v>1</v>
      </c>
      <c r="AP3463" s="20">
        <f t="shared" si="274"/>
        <v>37.800000000000004</v>
      </c>
      <c r="AQ3463" s="1">
        <v>2</v>
      </c>
    </row>
    <row r="3464" spans="1:43" ht="16" x14ac:dyDescent="0.2">
      <c r="A3464" t="s">
        <v>27071</v>
      </c>
      <c r="B3464" t="s">
        <v>33771</v>
      </c>
      <c r="C3464" s="1" t="s">
        <v>18430</v>
      </c>
      <c r="E3464" s="9" t="s">
        <v>33777</v>
      </c>
      <c r="F3464" s="12" t="s">
        <v>33816</v>
      </c>
      <c r="G3464" s="13" t="s">
        <v>33780</v>
      </c>
      <c r="H3464" s="19" t="s">
        <v>33817</v>
      </c>
      <c r="I3464" s="13" t="s">
        <v>33782</v>
      </c>
      <c r="J3464" s="13">
        <v>60237</v>
      </c>
      <c r="K3464" t="s">
        <v>19778</v>
      </c>
      <c r="L3464" t="s">
        <v>19779</v>
      </c>
      <c r="M3464" t="s">
        <v>19780</v>
      </c>
      <c r="N3464" t="s">
        <v>30</v>
      </c>
      <c r="O3464" t="s">
        <v>19781</v>
      </c>
      <c r="P3464" t="s">
        <v>19782</v>
      </c>
      <c r="Q3464" t="s">
        <v>19783</v>
      </c>
      <c r="S3464" t="s">
        <v>19784</v>
      </c>
      <c r="T3464" s="1" t="s">
        <v>18430</v>
      </c>
      <c r="U3464" s="1">
        <v>44444</v>
      </c>
      <c r="V3464" t="s">
        <v>27070</v>
      </c>
      <c r="W3464" s="4">
        <v>0.6</v>
      </c>
      <c r="X3464" s="1">
        <v>420</v>
      </c>
      <c r="Y3464" s="1">
        <v>52</v>
      </c>
      <c r="Z3464" s="1">
        <v>95</v>
      </c>
      <c r="AA3464" s="1">
        <v>65</v>
      </c>
      <c r="AB3464" s="6">
        <f t="shared" si="272"/>
        <v>0.15476190476190477</v>
      </c>
      <c r="AC3464" s="6">
        <f t="shared" si="270"/>
        <v>0.15476190476190477</v>
      </c>
      <c r="AD3464" s="26">
        <f t="shared" si="271"/>
        <v>84</v>
      </c>
      <c r="AE3464" s="1">
        <v>61</v>
      </c>
      <c r="AF3464" s="1">
        <v>90</v>
      </c>
      <c r="AG3464" s="1">
        <v>30</v>
      </c>
      <c r="AH3464" s="1">
        <v>92</v>
      </c>
      <c r="AI3464" s="1">
        <v>32</v>
      </c>
      <c r="AJ3464" s="1">
        <v>120</v>
      </c>
      <c r="AK3464" s="1">
        <v>6</v>
      </c>
      <c r="AL3464" s="1">
        <v>8</v>
      </c>
      <c r="AM3464" s="1">
        <f t="shared" si="273"/>
        <v>128</v>
      </c>
      <c r="AN3464" s="1">
        <v>39</v>
      </c>
      <c r="AO3464" s="1">
        <v>10</v>
      </c>
      <c r="AP3464" s="20">
        <f t="shared" si="274"/>
        <v>136.5</v>
      </c>
      <c r="AQ3464" s="1">
        <v>3</v>
      </c>
    </row>
    <row r="3465" spans="1:43" ht="16" x14ac:dyDescent="0.2">
      <c r="A3465" t="s">
        <v>31655</v>
      </c>
      <c r="B3465" t="s">
        <v>33771</v>
      </c>
      <c r="C3465" s="1" t="s">
        <v>18430</v>
      </c>
      <c r="E3465" s="9" t="s">
        <v>33777</v>
      </c>
      <c r="F3465" s="12" t="s">
        <v>33816</v>
      </c>
      <c r="G3465" s="13" t="s">
        <v>33780</v>
      </c>
      <c r="H3465" s="19" t="s">
        <v>33817</v>
      </c>
      <c r="I3465" s="13" t="s">
        <v>33782</v>
      </c>
      <c r="J3465" s="13">
        <v>60237</v>
      </c>
      <c r="K3465" t="s">
        <v>19785</v>
      </c>
      <c r="L3465" t="s">
        <v>19786</v>
      </c>
      <c r="M3465" t="s">
        <v>19787</v>
      </c>
      <c r="N3465" t="s">
        <v>19788</v>
      </c>
      <c r="O3465" t="s">
        <v>19789</v>
      </c>
      <c r="P3465" t="s">
        <v>19790</v>
      </c>
      <c r="Q3465" t="s">
        <v>19791</v>
      </c>
      <c r="S3465" t="s">
        <v>19792</v>
      </c>
      <c r="T3465" s="1" t="s">
        <v>18430</v>
      </c>
      <c r="U3465" s="1">
        <v>45872</v>
      </c>
      <c r="V3465" t="s">
        <v>31654</v>
      </c>
      <c r="W3465" s="4">
        <v>0.7</v>
      </c>
      <c r="X3465" s="1">
        <v>500</v>
      </c>
      <c r="Y3465" s="1">
        <v>34</v>
      </c>
      <c r="Z3465" s="1">
        <v>42</v>
      </c>
      <c r="AA3465" s="1">
        <v>42</v>
      </c>
      <c r="AB3465" s="6">
        <f t="shared" si="272"/>
        <v>8.4000000000000005E-2</v>
      </c>
      <c r="AC3465" s="6">
        <f t="shared" si="270"/>
        <v>8.4000000000000005E-2</v>
      </c>
      <c r="AD3465" s="26">
        <f t="shared" si="271"/>
        <v>100</v>
      </c>
      <c r="AE3465" s="1">
        <v>39</v>
      </c>
      <c r="AF3465" s="1">
        <v>39</v>
      </c>
      <c r="AG3465" s="1">
        <v>19</v>
      </c>
      <c r="AH3465" s="1">
        <v>47</v>
      </c>
      <c r="AI3465" s="1">
        <v>6</v>
      </c>
      <c r="AJ3465" s="1">
        <v>14</v>
      </c>
      <c r="AK3465" s="1">
        <v>6</v>
      </c>
      <c r="AL3465" s="1">
        <v>9</v>
      </c>
      <c r="AM3465" s="1">
        <f t="shared" si="273"/>
        <v>23</v>
      </c>
      <c r="AN3465" s="1">
        <v>8</v>
      </c>
      <c r="AO3465" s="1">
        <v>10</v>
      </c>
      <c r="AP3465" s="20">
        <f t="shared" si="274"/>
        <v>88.2</v>
      </c>
      <c r="AQ3465" s="1">
        <v>3</v>
      </c>
    </row>
    <row r="3466" spans="1:43" ht="16" x14ac:dyDescent="0.2">
      <c r="A3466" t="s">
        <v>32662</v>
      </c>
      <c r="B3466" t="s">
        <v>33771</v>
      </c>
      <c r="C3466" s="1" t="s">
        <v>18430</v>
      </c>
      <c r="E3466" s="9" t="s">
        <v>33777</v>
      </c>
      <c r="F3466" s="12" t="s">
        <v>33818</v>
      </c>
      <c r="G3466" s="13" t="s">
        <v>33780</v>
      </c>
      <c r="H3466" s="12" t="s">
        <v>33819</v>
      </c>
      <c r="I3466" s="13" t="s">
        <v>33782</v>
      </c>
      <c r="J3466" s="13">
        <v>60354</v>
      </c>
      <c r="K3466" t="s">
        <v>19793</v>
      </c>
      <c r="L3466" t="s">
        <v>19794</v>
      </c>
      <c r="M3466" t="s">
        <v>19795</v>
      </c>
      <c r="N3466" t="s">
        <v>30</v>
      </c>
      <c r="O3466" t="s">
        <v>19796</v>
      </c>
      <c r="P3466" t="s">
        <v>19797</v>
      </c>
      <c r="Q3466" t="s">
        <v>19798</v>
      </c>
      <c r="S3466" t="s">
        <v>19799</v>
      </c>
      <c r="T3466" s="1" t="s">
        <v>18430</v>
      </c>
      <c r="U3466" s="1">
        <v>43344</v>
      </c>
      <c r="V3466" t="s">
        <v>32661</v>
      </c>
      <c r="W3466" s="4">
        <v>0.47</v>
      </c>
      <c r="X3466" s="1">
        <v>695</v>
      </c>
      <c r="Y3466" s="1">
        <v>16</v>
      </c>
      <c r="Z3466" s="1">
        <v>17</v>
      </c>
      <c r="AA3466" s="1">
        <v>17</v>
      </c>
      <c r="AB3466" s="6">
        <f t="shared" si="272"/>
        <v>2.4460431654676259E-2</v>
      </c>
      <c r="AC3466" s="6">
        <f t="shared" si="270"/>
        <v>2.4460431654676259E-2</v>
      </c>
      <c r="AD3466" s="26">
        <f t="shared" si="271"/>
        <v>139</v>
      </c>
      <c r="AE3466" s="1">
        <v>17</v>
      </c>
      <c r="AF3466" s="1">
        <v>17</v>
      </c>
      <c r="AG3466" s="1">
        <v>6</v>
      </c>
      <c r="AH3466" s="1">
        <v>20</v>
      </c>
      <c r="AI3466" s="1">
        <v>6</v>
      </c>
      <c r="AJ3466" s="1">
        <v>22</v>
      </c>
      <c r="AK3466" s="1">
        <v>0</v>
      </c>
      <c r="AL3466" s="1">
        <v>0</v>
      </c>
      <c r="AM3466" s="1">
        <f t="shared" si="273"/>
        <v>22</v>
      </c>
      <c r="AN3466" s="1">
        <v>4</v>
      </c>
      <c r="AO3466" s="1">
        <v>2</v>
      </c>
      <c r="AP3466" s="20">
        <f t="shared" si="274"/>
        <v>35.700000000000003</v>
      </c>
      <c r="AQ3466" s="1">
        <v>0</v>
      </c>
    </row>
    <row r="3467" spans="1:43" ht="16" x14ac:dyDescent="0.2">
      <c r="A3467" t="s">
        <v>29223</v>
      </c>
      <c r="B3467" t="s">
        <v>33771</v>
      </c>
      <c r="C3467" s="1" t="s">
        <v>18430</v>
      </c>
      <c r="E3467" s="9" t="s">
        <v>33777</v>
      </c>
      <c r="F3467" s="12" t="s">
        <v>33818</v>
      </c>
      <c r="G3467" s="13" t="s">
        <v>33780</v>
      </c>
      <c r="H3467" s="12" t="s">
        <v>33819</v>
      </c>
      <c r="I3467" s="13" t="s">
        <v>33782</v>
      </c>
      <c r="J3467" s="13">
        <v>60354</v>
      </c>
      <c r="K3467" t="s">
        <v>19800</v>
      </c>
      <c r="L3467" t="s">
        <v>15667</v>
      </c>
      <c r="M3467" t="s">
        <v>19801</v>
      </c>
      <c r="N3467" t="s">
        <v>30</v>
      </c>
      <c r="O3467" t="s">
        <v>19802</v>
      </c>
      <c r="P3467" t="s">
        <v>19803</v>
      </c>
      <c r="Q3467" t="s">
        <v>19804</v>
      </c>
      <c r="S3467" t="s">
        <v>19805</v>
      </c>
      <c r="T3467" s="1" t="s">
        <v>18430</v>
      </c>
      <c r="U3467" s="1">
        <v>45652</v>
      </c>
      <c r="V3467" t="e">
        <v>#N/A</v>
      </c>
      <c r="W3467" s="4">
        <v>0.73</v>
      </c>
      <c r="X3467" s="1">
        <v>700</v>
      </c>
      <c r="Y3467" s="1">
        <v>166</v>
      </c>
      <c r="Z3467" s="1">
        <v>125</v>
      </c>
      <c r="AA3467" s="1">
        <v>82</v>
      </c>
      <c r="AB3467" s="6">
        <f t="shared" si="272"/>
        <v>0.11714285714285715</v>
      </c>
      <c r="AC3467" s="6">
        <f t="shared" si="270"/>
        <v>0.11714285714285715</v>
      </c>
      <c r="AD3467" s="26">
        <f t="shared" si="271"/>
        <v>140</v>
      </c>
      <c r="AE3467" s="1">
        <v>79</v>
      </c>
      <c r="AF3467" s="1">
        <v>115</v>
      </c>
      <c r="AG3467" s="1">
        <v>32</v>
      </c>
      <c r="AH3467" s="1">
        <v>103</v>
      </c>
      <c r="AI3467" s="1">
        <v>37</v>
      </c>
      <c r="AJ3467" s="1">
        <v>113</v>
      </c>
      <c r="AK3467" s="1">
        <v>2</v>
      </c>
      <c r="AL3467" s="1">
        <v>2</v>
      </c>
      <c r="AM3467" s="1">
        <f t="shared" si="273"/>
        <v>115</v>
      </c>
      <c r="AN3467" s="1">
        <v>38</v>
      </c>
      <c r="AO3467" s="1">
        <v>10</v>
      </c>
      <c r="AP3467" s="20">
        <f t="shared" si="274"/>
        <v>172.20000000000002</v>
      </c>
      <c r="AQ3467" s="1">
        <v>0</v>
      </c>
    </row>
    <row r="3468" spans="1:43" ht="16" x14ac:dyDescent="0.2">
      <c r="A3468" t="s">
        <v>29233</v>
      </c>
      <c r="B3468" t="s">
        <v>33771</v>
      </c>
      <c r="C3468" s="1" t="s">
        <v>18430</v>
      </c>
      <c r="E3468" s="9" t="s">
        <v>33777</v>
      </c>
      <c r="F3468" s="12" t="s">
        <v>33818</v>
      </c>
      <c r="G3468" s="13" t="s">
        <v>33780</v>
      </c>
      <c r="H3468" s="12" t="s">
        <v>33819</v>
      </c>
      <c r="I3468" s="13" t="s">
        <v>33782</v>
      </c>
      <c r="J3468" s="13">
        <v>60354</v>
      </c>
      <c r="K3468" t="s">
        <v>19800</v>
      </c>
      <c r="L3468" t="s">
        <v>19806</v>
      </c>
      <c r="M3468" t="s">
        <v>19807</v>
      </c>
      <c r="N3468" t="s">
        <v>30</v>
      </c>
      <c r="O3468" t="s">
        <v>19802</v>
      </c>
      <c r="P3468" t="s">
        <v>19808</v>
      </c>
      <c r="Q3468" t="s">
        <v>19809</v>
      </c>
      <c r="S3468" t="s">
        <v>19805</v>
      </c>
      <c r="T3468" s="1" t="s">
        <v>18430</v>
      </c>
      <c r="U3468" s="1">
        <v>45652</v>
      </c>
      <c r="V3468" t="e">
        <v>#N/A</v>
      </c>
      <c r="W3468" s="4">
        <v>0.72</v>
      </c>
      <c r="X3468" s="1">
        <v>450</v>
      </c>
      <c r="Y3468" s="1">
        <v>30</v>
      </c>
      <c r="Z3468" s="1">
        <v>14</v>
      </c>
      <c r="AA3468" s="1">
        <v>12</v>
      </c>
      <c r="AB3468" s="6">
        <f t="shared" si="272"/>
        <v>2.6666666666666668E-2</v>
      </c>
      <c r="AC3468" s="6">
        <f t="shared" si="270"/>
        <v>2.6666666666666668E-2</v>
      </c>
      <c r="AD3468" s="26">
        <f t="shared" si="271"/>
        <v>90</v>
      </c>
      <c r="AE3468" s="1">
        <v>12</v>
      </c>
      <c r="AF3468" s="1">
        <v>13</v>
      </c>
      <c r="AG3468" s="1">
        <v>1</v>
      </c>
      <c r="AH3468" s="1">
        <v>4</v>
      </c>
      <c r="AI3468" s="1">
        <v>11</v>
      </c>
      <c r="AJ3468" s="1">
        <v>62</v>
      </c>
      <c r="AK3468" s="1">
        <v>0</v>
      </c>
      <c r="AL3468" s="1">
        <v>0</v>
      </c>
      <c r="AM3468" s="1">
        <f t="shared" si="273"/>
        <v>62</v>
      </c>
      <c r="AN3468" s="1">
        <v>9</v>
      </c>
      <c r="AO3468" s="1">
        <v>1</v>
      </c>
      <c r="AP3468" s="20">
        <f t="shared" si="274"/>
        <v>25.200000000000003</v>
      </c>
      <c r="AQ3468" s="1">
        <v>0</v>
      </c>
    </row>
    <row r="3469" spans="1:43" ht="16" x14ac:dyDescent="0.2">
      <c r="A3469" t="s">
        <v>31060</v>
      </c>
      <c r="B3469" t="s">
        <v>33771</v>
      </c>
      <c r="C3469" s="1" t="s">
        <v>18430</v>
      </c>
      <c r="E3469" s="9" t="s">
        <v>33777</v>
      </c>
      <c r="F3469" s="12" t="s">
        <v>33816</v>
      </c>
      <c r="G3469" s="13" t="s">
        <v>33780</v>
      </c>
      <c r="H3469" s="19" t="s">
        <v>33817</v>
      </c>
      <c r="I3469" s="13" t="s">
        <v>33782</v>
      </c>
      <c r="J3469" s="13">
        <v>60237</v>
      </c>
      <c r="K3469" t="s">
        <v>19810</v>
      </c>
      <c r="L3469" t="s">
        <v>16400</v>
      </c>
      <c r="M3469" t="s">
        <v>19811</v>
      </c>
      <c r="N3469" t="s">
        <v>19812</v>
      </c>
      <c r="O3469" t="s">
        <v>19813</v>
      </c>
      <c r="P3469" t="s">
        <v>19814</v>
      </c>
      <c r="Q3469" t="s">
        <v>19815</v>
      </c>
      <c r="S3469" t="s">
        <v>19816</v>
      </c>
      <c r="T3469" s="1" t="s">
        <v>18430</v>
      </c>
      <c r="U3469" s="1">
        <v>44203</v>
      </c>
      <c r="V3469" t="e">
        <v>#N/A</v>
      </c>
      <c r="W3469" s="4">
        <v>0.35</v>
      </c>
      <c r="X3469" s="1">
        <v>726</v>
      </c>
      <c r="Y3469" s="1">
        <v>48</v>
      </c>
      <c r="Z3469" s="1">
        <v>30</v>
      </c>
      <c r="AA3469" s="1">
        <v>30</v>
      </c>
      <c r="AB3469" s="6">
        <f t="shared" si="272"/>
        <v>4.1322314049586778E-2</v>
      </c>
      <c r="AC3469" s="6">
        <f t="shared" si="270"/>
        <v>4.1322314049586778E-2</v>
      </c>
      <c r="AD3469" s="26">
        <f t="shared" si="271"/>
        <v>145.20000000000002</v>
      </c>
      <c r="AE3469" s="1">
        <v>23</v>
      </c>
      <c r="AF3469" s="1">
        <v>23</v>
      </c>
      <c r="AG3469" s="1">
        <v>13</v>
      </c>
      <c r="AH3469" s="1">
        <v>45</v>
      </c>
      <c r="AI3469" s="1">
        <v>7</v>
      </c>
      <c r="AJ3469" s="1">
        <v>20</v>
      </c>
      <c r="AK3469" s="1">
        <v>0</v>
      </c>
      <c r="AL3469" s="1">
        <v>0</v>
      </c>
      <c r="AM3469" s="1">
        <f t="shared" si="273"/>
        <v>20</v>
      </c>
      <c r="AN3469" s="1">
        <v>8</v>
      </c>
      <c r="AO3469" s="1">
        <v>5</v>
      </c>
      <c r="AP3469" s="20">
        <f t="shared" si="274"/>
        <v>63</v>
      </c>
      <c r="AQ3469" s="1">
        <v>6</v>
      </c>
    </row>
    <row r="3470" spans="1:43" ht="16" x14ac:dyDescent="0.2">
      <c r="A3470" t="s">
        <v>30633</v>
      </c>
      <c r="B3470" t="s">
        <v>33771</v>
      </c>
      <c r="C3470" s="1" t="s">
        <v>18430</v>
      </c>
      <c r="E3470" s="9" t="s">
        <v>33777</v>
      </c>
      <c r="F3470" s="12" t="s">
        <v>33818</v>
      </c>
      <c r="G3470" s="13" t="s">
        <v>33780</v>
      </c>
      <c r="H3470" s="12" t="s">
        <v>33819</v>
      </c>
      <c r="I3470" s="13" t="s">
        <v>33782</v>
      </c>
      <c r="J3470" s="13">
        <v>60354</v>
      </c>
      <c r="K3470" t="s">
        <v>19817</v>
      </c>
      <c r="L3470" t="s">
        <v>19818</v>
      </c>
      <c r="M3470" t="s">
        <v>19819</v>
      </c>
      <c r="N3470" t="s">
        <v>19820</v>
      </c>
      <c r="O3470" t="s">
        <v>19821</v>
      </c>
      <c r="P3470" t="s">
        <v>19822</v>
      </c>
      <c r="Q3470" t="s">
        <v>19823</v>
      </c>
      <c r="S3470" t="s">
        <v>19824</v>
      </c>
      <c r="T3470" s="1" t="s">
        <v>18430</v>
      </c>
      <c r="U3470" s="1">
        <v>45679</v>
      </c>
      <c r="V3470" t="s">
        <v>30632</v>
      </c>
      <c r="W3470" s="4">
        <v>0.47</v>
      </c>
      <c r="X3470" s="1">
        <v>684</v>
      </c>
      <c r="Y3470" s="1">
        <v>92</v>
      </c>
      <c r="Z3470" s="1">
        <v>49</v>
      </c>
      <c r="AA3470" s="1">
        <v>49</v>
      </c>
      <c r="AB3470" s="6">
        <f t="shared" si="272"/>
        <v>7.1637426900584791E-2</v>
      </c>
      <c r="AC3470" s="6">
        <f t="shared" si="270"/>
        <v>7.1637426900584791E-2</v>
      </c>
      <c r="AD3470" s="26">
        <f t="shared" si="271"/>
        <v>136.80000000000001</v>
      </c>
      <c r="AE3470" s="1">
        <v>45</v>
      </c>
      <c r="AF3470" s="1">
        <v>45</v>
      </c>
      <c r="AG3470" s="1">
        <v>13</v>
      </c>
      <c r="AH3470" s="1">
        <v>32</v>
      </c>
      <c r="AI3470" s="1">
        <v>10</v>
      </c>
      <c r="AJ3470" s="1">
        <v>29</v>
      </c>
      <c r="AK3470" s="1">
        <v>0</v>
      </c>
      <c r="AL3470" s="1">
        <v>0</v>
      </c>
      <c r="AM3470" s="1">
        <f t="shared" si="273"/>
        <v>29</v>
      </c>
      <c r="AN3470" s="1">
        <v>23</v>
      </c>
      <c r="AO3470" s="1">
        <v>10</v>
      </c>
      <c r="AP3470" s="20">
        <f t="shared" si="274"/>
        <v>102.9</v>
      </c>
      <c r="AQ3470" s="1">
        <v>0</v>
      </c>
    </row>
    <row r="3471" spans="1:43" ht="16" x14ac:dyDescent="0.2">
      <c r="A3471" t="s">
        <v>31159</v>
      </c>
      <c r="B3471" t="s">
        <v>33771</v>
      </c>
      <c r="C3471" s="1" t="s">
        <v>18430</v>
      </c>
      <c r="E3471" s="9" t="s">
        <v>33777</v>
      </c>
      <c r="F3471" s="12" t="s">
        <v>33818</v>
      </c>
      <c r="G3471" s="13" t="s">
        <v>33780</v>
      </c>
      <c r="H3471" s="12" t="s">
        <v>33819</v>
      </c>
      <c r="I3471" s="13" t="s">
        <v>33782</v>
      </c>
      <c r="J3471" s="13">
        <v>60354</v>
      </c>
      <c r="K3471" t="s">
        <v>19817</v>
      </c>
      <c r="L3471" t="s">
        <v>19825</v>
      </c>
      <c r="M3471" t="s">
        <v>19826</v>
      </c>
      <c r="N3471" t="s">
        <v>195</v>
      </c>
      <c r="O3471" t="s">
        <v>19827</v>
      </c>
      <c r="P3471" t="s">
        <v>19828</v>
      </c>
      <c r="Q3471" t="s">
        <v>19829</v>
      </c>
      <c r="S3471" t="s">
        <v>19830</v>
      </c>
      <c r="T3471" s="1" t="s">
        <v>18430</v>
      </c>
      <c r="U3471" s="1">
        <v>45660</v>
      </c>
      <c r="V3471" t="s">
        <v>31158</v>
      </c>
      <c r="W3471" s="4">
        <v>0.57999999999999996</v>
      </c>
      <c r="X3471" s="1">
        <v>570</v>
      </c>
      <c r="Y3471" s="1">
        <v>67</v>
      </c>
      <c r="Z3471" s="1">
        <v>89</v>
      </c>
      <c r="AA3471" s="1">
        <v>65</v>
      </c>
      <c r="AB3471" s="6">
        <f t="shared" si="272"/>
        <v>0.11403508771929824</v>
      </c>
      <c r="AC3471" s="6">
        <f t="shared" si="270"/>
        <v>0.11403508771929824</v>
      </c>
      <c r="AD3471" s="26">
        <f t="shared" si="271"/>
        <v>114</v>
      </c>
      <c r="AE3471" s="1">
        <v>64</v>
      </c>
      <c r="AF3471" s="1">
        <v>88</v>
      </c>
      <c r="AG3471" s="1">
        <v>22</v>
      </c>
      <c r="AH3471" s="1">
        <v>44</v>
      </c>
      <c r="AI3471" s="1">
        <v>30</v>
      </c>
      <c r="AJ3471" s="1">
        <v>100</v>
      </c>
      <c r="AK3471" s="1">
        <v>0</v>
      </c>
      <c r="AL3471" s="1">
        <v>0</v>
      </c>
      <c r="AM3471" s="1">
        <f t="shared" si="273"/>
        <v>100</v>
      </c>
      <c r="AN3471" s="1">
        <v>32</v>
      </c>
      <c r="AO3471" s="1">
        <v>23</v>
      </c>
      <c r="AP3471" s="20">
        <f t="shared" si="274"/>
        <v>136.5</v>
      </c>
      <c r="AQ3471" s="1">
        <v>0</v>
      </c>
    </row>
    <row r="3472" spans="1:43" ht="16" x14ac:dyDescent="0.2">
      <c r="A3472" t="s">
        <v>32602</v>
      </c>
      <c r="B3472" t="s">
        <v>33771</v>
      </c>
      <c r="C3472" s="1" t="s">
        <v>18430</v>
      </c>
      <c r="E3472" s="9" t="s">
        <v>33777</v>
      </c>
      <c r="F3472" s="12" t="s">
        <v>33818</v>
      </c>
      <c r="G3472" s="13" t="s">
        <v>33780</v>
      </c>
      <c r="H3472" s="12" t="s">
        <v>33819</v>
      </c>
      <c r="I3472" s="13" t="s">
        <v>33782</v>
      </c>
      <c r="J3472" s="13">
        <v>60354</v>
      </c>
      <c r="K3472" t="s">
        <v>19817</v>
      </c>
      <c r="L3472" t="s">
        <v>19831</v>
      </c>
      <c r="M3472" t="s">
        <v>19832</v>
      </c>
      <c r="N3472" t="s">
        <v>19833</v>
      </c>
      <c r="O3472" t="s">
        <v>19834</v>
      </c>
      <c r="P3472" t="s">
        <v>19835</v>
      </c>
      <c r="Q3472" t="s">
        <v>19836</v>
      </c>
      <c r="S3472" t="s">
        <v>19837</v>
      </c>
      <c r="T3472" s="1" t="s">
        <v>18430</v>
      </c>
      <c r="U3472" s="1">
        <v>45693</v>
      </c>
      <c r="V3472" t="s">
        <v>32601</v>
      </c>
      <c r="W3472" s="4">
        <v>0.59</v>
      </c>
      <c r="X3472" s="1">
        <v>675</v>
      </c>
      <c r="Y3472" s="1">
        <v>87</v>
      </c>
      <c r="Z3472" s="1">
        <v>77</v>
      </c>
      <c r="AA3472" s="1">
        <v>76</v>
      </c>
      <c r="AB3472" s="6">
        <f t="shared" si="272"/>
        <v>0.11259259259259259</v>
      </c>
      <c r="AC3472" s="6">
        <f t="shared" si="270"/>
        <v>0.11259259259259259</v>
      </c>
      <c r="AD3472" s="26">
        <f t="shared" si="271"/>
        <v>135</v>
      </c>
      <c r="AE3472" s="1">
        <v>74</v>
      </c>
      <c r="AF3472" s="1">
        <v>74</v>
      </c>
      <c r="AG3472" s="1">
        <v>30</v>
      </c>
      <c r="AH3472" s="1">
        <v>96</v>
      </c>
      <c r="AI3472" s="1">
        <v>36</v>
      </c>
      <c r="AJ3472" s="1">
        <v>139</v>
      </c>
      <c r="AK3472" s="1">
        <v>1</v>
      </c>
      <c r="AL3472" s="1">
        <v>1</v>
      </c>
      <c r="AM3472" s="1">
        <f t="shared" si="273"/>
        <v>140</v>
      </c>
      <c r="AN3472" s="1">
        <v>33</v>
      </c>
      <c r="AO3472" s="1">
        <v>9</v>
      </c>
      <c r="AP3472" s="20">
        <f t="shared" si="274"/>
        <v>159.6</v>
      </c>
      <c r="AQ3472" s="1">
        <v>1</v>
      </c>
    </row>
    <row r="3473" spans="1:43" ht="16" x14ac:dyDescent="0.2">
      <c r="A3473" t="s">
        <v>29742</v>
      </c>
      <c r="B3473" t="s">
        <v>33771</v>
      </c>
      <c r="C3473" s="1" t="s">
        <v>18430</v>
      </c>
      <c r="E3473" s="9" t="s">
        <v>33777</v>
      </c>
      <c r="F3473" s="12" t="s">
        <v>33816</v>
      </c>
      <c r="G3473" s="13" t="s">
        <v>33780</v>
      </c>
      <c r="H3473" s="19" t="s">
        <v>33817</v>
      </c>
      <c r="I3473" s="13" t="s">
        <v>33782</v>
      </c>
      <c r="J3473" s="13">
        <v>60237</v>
      </c>
      <c r="K3473" t="s">
        <v>19838</v>
      </c>
      <c r="L3473" t="s">
        <v>19839</v>
      </c>
      <c r="M3473" t="s">
        <v>19840</v>
      </c>
      <c r="N3473" t="s">
        <v>195</v>
      </c>
      <c r="O3473" t="s">
        <v>19841</v>
      </c>
      <c r="P3473" t="s">
        <v>19842</v>
      </c>
      <c r="Q3473" t="s">
        <v>19843</v>
      </c>
      <c r="S3473" t="s">
        <v>19844</v>
      </c>
      <c r="T3473" s="1" t="s">
        <v>18430</v>
      </c>
      <c r="U3473" s="1">
        <v>44730</v>
      </c>
      <c r="V3473" t="s">
        <v>29741</v>
      </c>
      <c r="W3473" s="4">
        <v>0.34</v>
      </c>
      <c r="X3473" s="1">
        <v>850</v>
      </c>
      <c r="Y3473" s="1">
        <v>91</v>
      </c>
      <c r="Z3473" s="1">
        <v>82</v>
      </c>
      <c r="AA3473" s="1">
        <v>79</v>
      </c>
      <c r="AB3473" s="6">
        <f t="shared" si="272"/>
        <v>9.2941176470588235E-2</v>
      </c>
      <c r="AC3473" s="6">
        <f t="shared" si="270"/>
        <v>9.2941176470588235E-2</v>
      </c>
      <c r="AD3473" s="26">
        <f t="shared" si="271"/>
        <v>170</v>
      </c>
      <c r="AE3473" s="1">
        <v>68</v>
      </c>
      <c r="AF3473" s="1">
        <v>68</v>
      </c>
      <c r="AG3473" s="1">
        <v>21</v>
      </c>
      <c r="AH3473" s="1">
        <v>70</v>
      </c>
      <c r="AI3473" s="1">
        <v>19</v>
      </c>
      <c r="AJ3473" s="1">
        <v>61</v>
      </c>
      <c r="AK3473" s="1">
        <v>9</v>
      </c>
      <c r="AL3473" s="1">
        <v>15</v>
      </c>
      <c r="AM3473" s="1">
        <f t="shared" si="273"/>
        <v>76</v>
      </c>
      <c r="AN3473" s="1">
        <v>28</v>
      </c>
      <c r="AO3473" s="1">
        <v>2</v>
      </c>
      <c r="AP3473" s="20">
        <f t="shared" si="274"/>
        <v>165.9</v>
      </c>
      <c r="AQ3473" s="1">
        <v>4</v>
      </c>
    </row>
    <row r="3474" spans="1:43" ht="16" x14ac:dyDescent="0.2">
      <c r="A3474" t="s">
        <v>32121</v>
      </c>
      <c r="B3474" t="s">
        <v>33771</v>
      </c>
      <c r="C3474" s="1" t="s">
        <v>18430</v>
      </c>
      <c r="E3474" s="9" t="s">
        <v>33777</v>
      </c>
      <c r="F3474" s="12" t="s">
        <v>33816</v>
      </c>
      <c r="G3474" s="13" t="s">
        <v>33780</v>
      </c>
      <c r="H3474" s="19" t="s">
        <v>33817</v>
      </c>
      <c r="I3474" s="13" t="s">
        <v>33782</v>
      </c>
      <c r="J3474" s="13">
        <v>60237</v>
      </c>
      <c r="K3474" t="s">
        <v>19845</v>
      </c>
      <c r="L3474" t="s">
        <v>19846</v>
      </c>
      <c r="M3474" t="s">
        <v>19847</v>
      </c>
      <c r="N3474" t="s">
        <v>30</v>
      </c>
      <c r="O3474" t="s">
        <v>19848</v>
      </c>
      <c r="P3474" t="s">
        <v>19849</v>
      </c>
      <c r="Q3474" t="s">
        <v>19850</v>
      </c>
      <c r="S3474" t="s">
        <v>19851</v>
      </c>
      <c r="T3474" s="1" t="s">
        <v>18430</v>
      </c>
      <c r="U3474" s="1">
        <v>44077</v>
      </c>
      <c r="V3474" t="s">
        <v>32120</v>
      </c>
      <c r="W3474" s="4">
        <v>0.98</v>
      </c>
      <c r="X3474" s="1">
        <v>529</v>
      </c>
      <c r="Y3474" s="1">
        <v>41</v>
      </c>
      <c r="Z3474" s="1">
        <v>28</v>
      </c>
      <c r="AA3474" s="1">
        <v>28</v>
      </c>
      <c r="AB3474" s="6">
        <f t="shared" si="272"/>
        <v>5.2930056710775046E-2</v>
      </c>
      <c r="AC3474" s="6">
        <f t="shared" si="270"/>
        <v>5.2930056710775046E-2</v>
      </c>
      <c r="AD3474" s="26">
        <f t="shared" si="271"/>
        <v>105.80000000000001</v>
      </c>
      <c r="AE3474" s="1">
        <v>23</v>
      </c>
      <c r="AF3474" s="1">
        <v>23</v>
      </c>
      <c r="AG3474" s="1">
        <v>13</v>
      </c>
      <c r="AH3474" s="1">
        <v>40</v>
      </c>
      <c r="AI3474" s="1">
        <v>17</v>
      </c>
      <c r="AJ3474" s="1">
        <v>56</v>
      </c>
      <c r="AK3474" s="1">
        <v>0</v>
      </c>
      <c r="AL3474" s="1">
        <v>0</v>
      </c>
      <c r="AM3474" s="1">
        <f t="shared" si="273"/>
        <v>56</v>
      </c>
      <c r="AN3474" s="1">
        <v>16</v>
      </c>
      <c r="AO3474" s="1">
        <v>4</v>
      </c>
      <c r="AP3474" s="20">
        <f t="shared" si="274"/>
        <v>58.800000000000004</v>
      </c>
      <c r="AQ3474" s="1">
        <v>2</v>
      </c>
    </row>
    <row r="3475" spans="1:43" ht="16" x14ac:dyDescent="0.2">
      <c r="A3475" t="s">
        <v>32050</v>
      </c>
      <c r="B3475" t="s">
        <v>33771</v>
      </c>
      <c r="C3475" s="1" t="s">
        <v>18430</v>
      </c>
      <c r="E3475" s="9" t="s">
        <v>33777</v>
      </c>
      <c r="F3475" s="12" t="s">
        <v>33816</v>
      </c>
      <c r="G3475" s="13" t="s">
        <v>33780</v>
      </c>
      <c r="H3475" s="19" t="s">
        <v>33817</v>
      </c>
      <c r="I3475" s="13" t="s">
        <v>33782</v>
      </c>
      <c r="J3475" s="13">
        <v>60237</v>
      </c>
      <c r="K3475" t="s">
        <v>19845</v>
      </c>
      <c r="L3475" t="s">
        <v>19852</v>
      </c>
      <c r="M3475" t="s">
        <v>19847</v>
      </c>
      <c r="N3475" t="s">
        <v>30</v>
      </c>
      <c r="O3475" t="s">
        <v>19848</v>
      </c>
      <c r="P3475" t="s">
        <v>19853</v>
      </c>
      <c r="Q3475" t="s">
        <v>19854</v>
      </c>
      <c r="S3475" t="s">
        <v>19851</v>
      </c>
      <c r="T3475" s="1" t="s">
        <v>18430</v>
      </c>
      <c r="U3475" s="1">
        <v>44077</v>
      </c>
      <c r="V3475" t="s">
        <v>32049</v>
      </c>
      <c r="W3475" s="4">
        <v>0.97</v>
      </c>
      <c r="X3475" s="1">
        <v>500</v>
      </c>
      <c r="Y3475" s="1">
        <v>68</v>
      </c>
      <c r="Z3475" s="1">
        <v>44</v>
      </c>
      <c r="AA3475" s="1">
        <v>43</v>
      </c>
      <c r="AB3475" s="6">
        <f t="shared" si="272"/>
        <v>8.5999999999999993E-2</v>
      </c>
      <c r="AC3475" s="6">
        <f t="shared" si="270"/>
        <v>8.5999999999999993E-2</v>
      </c>
      <c r="AD3475" s="26">
        <f t="shared" si="271"/>
        <v>100</v>
      </c>
      <c r="AE3475" s="1">
        <v>32</v>
      </c>
      <c r="AF3475" s="1">
        <v>32</v>
      </c>
      <c r="AG3475" s="1">
        <v>16</v>
      </c>
      <c r="AH3475" s="1">
        <v>44</v>
      </c>
      <c r="AI3475" s="1">
        <v>15</v>
      </c>
      <c r="AJ3475" s="1">
        <v>45</v>
      </c>
      <c r="AK3475" s="1">
        <v>5</v>
      </c>
      <c r="AL3475" s="1">
        <v>7</v>
      </c>
      <c r="AM3475" s="1">
        <f t="shared" si="273"/>
        <v>52</v>
      </c>
      <c r="AN3475" s="1">
        <v>13</v>
      </c>
      <c r="AO3475" s="1">
        <v>11</v>
      </c>
      <c r="AP3475" s="20">
        <f t="shared" si="274"/>
        <v>90.3</v>
      </c>
      <c r="AQ3475" s="1">
        <v>7</v>
      </c>
    </row>
    <row r="3476" spans="1:43" ht="16" x14ac:dyDescent="0.2">
      <c r="A3476" t="s">
        <v>32056</v>
      </c>
      <c r="B3476" t="s">
        <v>33771</v>
      </c>
      <c r="C3476" s="1" t="s">
        <v>18430</v>
      </c>
      <c r="E3476" s="9" t="s">
        <v>33777</v>
      </c>
      <c r="F3476" s="12" t="s">
        <v>33816</v>
      </c>
      <c r="G3476" s="13" t="s">
        <v>33780</v>
      </c>
      <c r="H3476" s="19" t="s">
        <v>33817</v>
      </c>
      <c r="I3476" s="13" t="s">
        <v>33782</v>
      </c>
      <c r="J3476" s="13">
        <v>60237</v>
      </c>
      <c r="K3476" t="s">
        <v>19845</v>
      </c>
      <c r="L3476" t="s">
        <v>19855</v>
      </c>
      <c r="M3476" t="s">
        <v>19856</v>
      </c>
      <c r="N3476" t="s">
        <v>30</v>
      </c>
      <c r="O3476" t="s">
        <v>19857</v>
      </c>
      <c r="P3476" t="s">
        <v>19858</v>
      </c>
      <c r="Q3476" t="s">
        <v>19859</v>
      </c>
      <c r="S3476" t="s">
        <v>19851</v>
      </c>
      <c r="T3476" s="1" t="s">
        <v>18430</v>
      </c>
      <c r="U3476" s="1">
        <v>44077</v>
      </c>
      <c r="V3476" t="s">
        <v>32055</v>
      </c>
      <c r="W3476" s="4">
        <v>0.76</v>
      </c>
      <c r="X3476" s="1">
        <v>700</v>
      </c>
      <c r="Y3476" s="1">
        <v>77</v>
      </c>
      <c r="Z3476" s="1">
        <v>34</v>
      </c>
      <c r="AA3476" s="1">
        <v>34</v>
      </c>
      <c r="AB3476" s="6">
        <f t="shared" si="272"/>
        <v>4.8571428571428571E-2</v>
      </c>
      <c r="AC3476" s="6">
        <f t="shared" si="270"/>
        <v>4.8571428571428571E-2</v>
      </c>
      <c r="AD3476" s="26">
        <f t="shared" si="271"/>
        <v>140</v>
      </c>
      <c r="AE3476" s="1">
        <v>27</v>
      </c>
      <c r="AF3476" s="1">
        <v>27</v>
      </c>
      <c r="AG3476" s="1">
        <v>18</v>
      </c>
      <c r="AH3476" s="1">
        <v>60</v>
      </c>
      <c r="AI3476" s="1">
        <v>10</v>
      </c>
      <c r="AJ3476" s="1">
        <v>17</v>
      </c>
      <c r="AK3476" s="1">
        <v>0</v>
      </c>
      <c r="AL3476" s="1">
        <v>0</v>
      </c>
      <c r="AM3476" s="1">
        <f t="shared" si="273"/>
        <v>17</v>
      </c>
      <c r="AN3476" s="1">
        <v>6</v>
      </c>
      <c r="AO3476" s="1">
        <v>4</v>
      </c>
      <c r="AP3476" s="20">
        <f t="shared" si="274"/>
        <v>71.400000000000006</v>
      </c>
      <c r="AQ3476" s="1">
        <v>3</v>
      </c>
    </row>
    <row r="3477" spans="1:43" ht="16" x14ac:dyDescent="0.2">
      <c r="A3477" t="s">
        <v>29413</v>
      </c>
      <c r="B3477" t="s">
        <v>33771</v>
      </c>
      <c r="C3477" s="1" t="s">
        <v>18430</v>
      </c>
      <c r="E3477" s="9" t="s">
        <v>33777</v>
      </c>
      <c r="F3477" s="12" t="s">
        <v>33818</v>
      </c>
      <c r="G3477" s="13" t="s">
        <v>33780</v>
      </c>
      <c r="H3477" s="12" t="s">
        <v>33819</v>
      </c>
      <c r="I3477" s="13" t="s">
        <v>33782</v>
      </c>
      <c r="J3477" s="13">
        <v>60354</v>
      </c>
      <c r="K3477" t="s">
        <v>19860</v>
      </c>
      <c r="L3477" t="s">
        <v>19861</v>
      </c>
      <c r="M3477" t="s">
        <v>19862</v>
      </c>
      <c r="N3477" t="s">
        <v>19863</v>
      </c>
      <c r="O3477" t="s">
        <v>19864</v>
      </c>
      <c r="P3477" t="s">
        <v>19865</v>
      </c>
      <c r="Q3477" t="s">
        <v>19866</v>
      </c>
      <c r="S3477" t="s">
        <v>12019</v>
      </c>
      <c r="T3477" s="1" t="s">
        <v>18430</v>
      </c>
      <c r="U3477" s="1">
        <v>45612</v>
      </c>
      <c r="V3477" t="s">
        <v>29412</v>
      </c>
      <c r="W3477" s="4">
        <v>0.99</v>
      </c>
      <c r="X3477" s="1">
        <v>788</v>
      </c>
      <c r="Y3477" s="1">
        <v>72</v>
      </c>
      <c r="Z3477" s="1">
        <v>105</v>
      </c>
      <c r="AA3477" s="1">
        <v>73</v>
      </c>
      <c r="AB3477" s="6">
        <f t="shared" si="272"/>
        <v>9.2639593908629442E-2</v>
      </c>
      <c r="AC3477" s="6">
        <f t="shared" si="270"/>
        <v>9.2639593908629442E-2</v>
      </c>
      <c r="AD3477" s="26">
        <f t="shared" si="271"/>
        <v>157.60000000000002</v>
      </c>
      <c r="AE3477" s="1">
        <v>66</v>
      </c>
      <c r="AF3477" s="1">
        <v>91</v>
      </c>
      <c r="AG3477" s="1">
        <v>23</v>
      </c>
      <c r="AH3477" s="1">
        <v>74</v>
      </c>
      <c r="AI3477" s="1">
        <v>32</v>
      </c>
      <c r="AJ3477" s="1">
        <v>155</v>
      </c>
      <c r="AK3477" s="1">
        <v>1</v>
      </c>
      <c r="AL3477" s="1">
        <v>2</v>
      </c>
      <c r="AM3477" s="1">
        <f t="shared" si="273"/>
        <v>157</v>
      </c>
      <c r="AN3477" s="1">
        <v>37</v>
      </c>
      <c r="AO3477" s="1">
        <v>15</v>
      </c>
      <c r="AP3477" s="20">
        <f t="shared" si="274"/>
        <v>153.30000000000001</v>
      </c>
      <c r="AQ3477" s="1">
        <v>2</v>
      </c>
    </row>
    <row r="3478" spans="1:43" ht="16" x14ac:dyDescent="0.2">
      <c r="A3478" t="s">
        <v>31644</v>
      </c>
      <c r="B3478" t="s">
        <v>33771</v>
      </c>
      <c r="C3478" s="1" t="s">
        <v>18430</v>
      </c>
      <c r="E3478" s="9" t="s">
        <v>33777</v>
      </c>
      <c r="F3478" s="12" t="s">
        <v>33818</v>
      </c>
      <c r="G3478" s="13" t="s">
        <v>33780</v>
      </c>
      <c r="H3478" s="12" t="s">
        <v>33819</v>
      </c>
      <c r="I3478" s="13" t="s">
        <v>33782</v>
      </c>
      <c r="J3478" s="13">
        <v>60354</v>
      </c>
      <c r="K3478" t="s">
        <v>19867</v>
      </c>
      <c r="L3478" t="s">
        <v>19868</v>
      </c>
      <c r="M3478" t="s">
        <v>19869</v>
      </c>
      <c r="N3478" t="s">
        <v>30</v>
      </c>
      <c r="O3478" t="s">
        <v>19870</v>
      </c>
      <c r="P3478" t="s">
        <v>19871</v>
      </c>
      <c r="Q3478" t="s">
        <v>19872</v>
      </c>
      <c r="S3478" t="s">
        <v>10672</v>
      </c>
      <c r="T3478" s="1" t="s">
        <v>18430</v>
      </c>
      <c r="U3478" s="1">
        <v>45882</v>
      </c>
      <c r="V3478" t="s">
        <v>31643</v>
      </c>
      <c r="W3478" s="4">
        <v>0.31</v>
      </c>
      <c r="X3478" s="1">
        <v>1000</v>
      </c>
      <c r="Y3478" s="1">
        <v>51</v>
      </c>
      <c r="Z3478" s="1">
        <v>71</v>
      </c>
      <c r="AA3478" s="1">
        <v>52</v>
      </c>
      <c r="AB3478" s="6">
        <f t="shared" si="272"/>
        <v>5.1999999999999998E-2</v>
      </c>
      <c r="AC3478" s="6">
        <f t="shared" si="270"/>
        <v>5.1999999999999998E-2</v>
      </c>
      <c r="AD3478" s="26">
        <f t="shared" si="271"/>
        <v>200</v>
      </c>
      <c r="AE3478" s="1">
        <v>43</v>
      </c>
      <c r="AF3478" s="1">
        <v>58</v>
      </c>
      <c r="AG3478" s="1">
        <v>21</v>
      </c>
      <c r="AH3478" s="1">
        <v>72</v>
      </c>
      <c r="AI3478" s="1">
        <v>27</v>
      </c>
      <c r="AJ3478" s="1">
        <v>126</v>
      </c>
      <c r="AK3478" s="1">
        <v>2</v>
      </c>
      <c r="AL3478" s="1">
        <v>3</v>
      </c>
      <c r="AM3478" s="1">
        <f t="shared" si="273"/>
        <v>129</v>
      </c>
      <c r="AN3478" s="1">
        <v>37</v>
      </c>
      <c r="AO3478" s="1">
        <v>11</v>
      </c>
      <c r="AP3478" s="20">
        <f t="shared" si="274"/>
        <v>109.2</v>
      </c>
      <c r="AQ3478" s="1">
        <v>0</v>
      </c>
    </row>
    <row r="3479" spans="1:43" ht="16" x14ac:dyDescent="0.2">
      <c r="A3479" t="s">
        <v>33328</v>
      </c>
      <c r="B3479" t="s">
        <v>33771</v>
      </c>
      <c r="C3479" s="1" t="s">
        <v>18430</v>
      </c>
      <c r="E3479" s="9" t="s">
        <v>33777</v>
      </c>
      <c r="F3479" s="12" t="s">
        <v>33816</v>
      </c>
      <c r="G3479" s="13" t="s">
        <v>33780</v>
      </c>
      <c r="H3479" s="19" t="s">
        <v>33817</v>
      </c>
      <c r="I3479" s="13" t="s">
        <v>33782</v>
      </c>
      <c r="J3479" s="13">
        <v>60237</v>
      </c>
      <c r="K3479" t="s">
        <v>19873</v>
      </c>
      <c r="L3479" t="s">
        <v>19874</v>
      </c>
      <c r="M3479" t="s">
        <v>19875</v>
      </c>
      <c r="O3479" t="s">
        <v>19876</v>
      </c>
      <c r="P3479" t="s">
        <v>19877</v>
      </c>
      <c r="Q3479" t="s">
        <v>19878</v>
      </c>
      <c r="S3479" t="s">
        <v>19579</v>
      </c>
      <c r="T3479" s="1" t="s">
        <v>18430</v>
      </c>
      <c r="U3479" s="1">
        <v>44646</v>
      </c>
      <c r="V3479" t="e">
        <v>#N/A</v>
      </c>
      <c r="X3479" s="1">
        <v>475</v>
      </c>
      <c r="Y3479" s="1">
        <v>46</v>
      </c>
      <c r="Z3479" s="1">
        <v>28</v>
      </c>
      <c r="AA3479" s="1">
        <v>28</v>
      </c>
      <c r="AB3479" s="6">
        <f t="shared" si="272"/>
        <v>5.894736842105263E-2</v>
      </c>
      <c r="AC3479" s="6">
        <f t="shared" si="270"/>
        <v>5.894736842105263E-2</v>
      </c>
      <c r="AD3479" s="26">
        <f t="shared" si="271"/>
        <v>95</v>
      </c>
      <c r="AE3479" s="1">
        <v>24</v>
      </c>
      <c r="AF3479" s="1">
        <v>24</v>
      </c>
      <c r="AG3479" s="1">
        <v>11</v>
      </c>
      <c r="AH3479" s="1">
        <v>32</v>
      </c>
      <c r="AI3479" s="1">
        <v>9</v>
      </c>
      <c r="AJ3479" s="1">
        <v>28</v>
      </c>
      <c r="AK3479" s="1">
        <v>0</v>
      </c>
      <c r="AL3479" s="1">
        <v>0</v>
      </c>
      <c r="AM3479" s="1">
        <f t="shared" si="273"/>
        <v>28</v>
      </c>
      <c r="AN3479" s="1">
        <v>7</v>
      </c>
      <c r="AO3479" s="1">
        <v>2</v>
      </c>
      <c r="AP3479" s="20">
        <f t="shared" si="274"/>
        <v>58.800000000000004</v>
      </c>
      <c r="AQ3479" s="1">
        <v>1</v>
      </c>
    </row>
    <row r="3480" spans="1:43" ht="16" x14ac:dyDescent="0.2">
      <c r="A3480" t="s">
        <v>30318</v>
      </c>
      <c r="B3480" t="s">
        <v>33771</v>
      </c>
      <c r="C3480" s="1" t="s">
        <v>18430</v>
      </c>
      <c r="E3480" s="9" t="s">
        <v>33777</v>
      </c>
      <c r="F3480" s="12" t="s">
        <v>33818</v>
      </c>
      <c r="G3480" s="13" t="s">
        <v>33780</v>
      </c>
      <c r="H3480" s="12" t="s">
        <v>33819</v>
      </c>
      <c r="I3480" s="13" t="s">
        <v>33782</v>
      </c>
      <c r="J3480" s="13">
        <v>60354</v>
      </c>
      <c r="K3480" t="s">
        <v>19879</v>
      </c>
      <c r="L3480" t="s">
        <v>19880</v>
      </c>
      <c r="M3480" t="s">
        <v>19881</v>
      </c>
      <c r="N3480" t="s">
        <v>30</v>
      </c>
      <c r="O3480" t="s">
        <v>19882</v>
      </c>
      <c r="P3480" t="s">
        <v>19883</v>
      </c>
      <c r="Q3480" t="s">
        <v>19884</v>
      </c>
      <c r="S3480" t="s">
        <v>19885</v>
      </c>
      <c r="T3480" s="1" t="s">
        <v>18430</v>
      </c>
      <c r="U3480" s="1">
        <v>43147</v>
      </c>
      <c r="V3480" t="e">
        <v>#N/A</v>
      </c>
      <c r="W3480" s="4">
        <v>0.21</v>
      </c>
      <c r="X3480" s="1">
        <v>700</v>
      </c>
      <c r="Y3480" s="1">
        <v>65</v>
      </c>
      <c r="Z3480" s="1">
        <v>49</v>
      </c>
      <c r="AA3480" s="1">
        <v>36</v>
      </c>
      <c r="AB3480" s="6">
        <f t="shared" si="272"/>
        <v>5.1428571428571428E-2</v>
      </c>
      <c r="AC3480" s="6">
        <f t="shared" si="270"/>
        <v>5.1428571428571428E-2</v>
      </c>
      <c r="AD3480" s="26">
        <f t="shared" si="271"/>
        <v>140</v>
      </c>
      <c r="AE3480" s="1">
        <v>35</v>
      </c>
      <c r="AF3480" s="1">
        <v>48</v>
      </c>
      <c r="AG3480" s="1">
        <v>24</v>
      </c>
      <c r="AH3480" s="1">
        <v>94</v>
      </c>
      <c r="AI3480" s="1">
        <v>10</v>
      </c>
      <c r="AJ3480" s="1">
        <v>32</v>
      </c>
      <c r="AK3480" s="1">
        <v>5</v>
      </c>
      <c r="AL3480" s="1">
        <v>6</v>
      </c>
      <c r="AM3480" s="1">
        <f t="shared" si="273"/>
        <v>38</v>
      </c>
      <c r="AN3480" s="1">
        <v>18</v>
      </c>
      <c r="AO3480" s="1">
        <v>1</v>
      </c>
      <c r="AP3480" s="20">
        <f t="shared" si="274"/>
        <v>75.600000000000009</v>
      </c>
      <c r="AQ3480" s="1">
        <v>1</v>
      </c>
    </row>
    <row r="3481" spans="1:43" ht="16" x14ac:dyDescent="0.2">
      <c r="A3481" t="s">
        <v>30323</v>
      </c>
      <c r="B3481" t="s">
        <v>33771</v>
      </c>
      <c r="C3481" s="1" t="s">
        <v>18430</v>
      </c>
      <c r="E3481" s="9" t="s">
        <v>33777</v>
      </c>
      <c r="F3481" s="12" t="s">
        <v>33818</v>
      </c>
      <c r="G3481" s="13" t="s">
        <v>33780</v>
      </c>
      <c r="H3481" s="12" t="s">
        <v>33819</v>
      </c>
      <c r="I3481" s="13" t="s">
        <v>33782</v>
      </c>
      <c r="J3481" s="13">
        <v>60354</v>
      </c>
      <c r="K3481" t="s">
        <v>19879</v>
      </c>
      <c r="L3481" t="s">
        <v>19886</v>
      </c>
      <c r="M3481" t="s">
        <v>19887</v>
      </c>
      <c r="N3481" t="s">
        <v>30</v>
      </c>
      <c r="O3481" t="s">
        <v>19888</v>
      </c>
      <c r="P3481" t="s">
        <v>19889</v>
      </c>
      <c r="Q3481" t="s">
        <v>19890</v>
      </c>
      <c r="S3481" t="s">
        <v>19885</v>
      </c>
      <c r="T3481" s="1" t="s">
        <v>18430</v>
      </c>
      <c r="U3481" s="1">
        <v>43147</v>
      </c>
      <c r="V3481" t="s">
        <v>30322</v>
      </c>
      <c r="W3481" s="4">
        <v>0.32</v>
      </c>
      <c r="X3481" s="1">
        <v>512</v>
      </c>
      <c r="Y3481" s="1">
        <v>68</v>
      </c>
      <c r="Z3481" s="1">
        <v>44</v>
      </c>
      <c r="AA3481" s="1">
        <v>44</v>
      </c>
      <c r="AB3481" s="6">
        <f t="shared" si="272"/>
        <v>8.59375E-2</v>
      </c>
      <c r="AC3481" s="6">
        <f t="shared" si="270"/>
        <v>8.59375E-2</v>
      </c>
      <c r="AD3481" s="26">
        <f t="shared" si="271"/>
        <v>102.4</v>
      </c>
      <c r="AE3481" s="1">
        <v>41</v>
      </c>
      <c r="AF3481" s="1">
        <v>41</v>
      </c>
      <c r="AG3481" s="1">
        <v>26</v>
      </c>
      <c r="AH3481" s="1">
        <v>78</v>
      </c>
      <c r="AI3481" s="1">
        <v>15</v>
      </c>
      <c r="AJ3481" s="1">
        <v>36</v>
      </c>
      <c r="AK3481" s="1">
        <v>2</v>
      </c>
      <c r="AL3481" s="1">
        <v>2</v>
      </c>
      <c r="AM3481" s="1">
        <f t="shared" si="273"/>
        <v>38</v>
      </c>
      <c r="AN3481" s="1">
        <v>13</v>
      </c>
      <c r="AO3481" s="1">
        <v>6</v>
      </c>
      <c r="AP3481" s="20">
        <f t="shared" si="274"/>
        <v>92.4</v>
      </c>
      <c r="AQ3481" s="1">
        <v>1</v>
      </c>
    </row>
    <row r="3482" spans="1:43" ht="16" x14ac:dyDescent="0.2">
      <c r="A3482" t="s">
        <v>29922</v>
      </c>
      <c r="B3482" t="s">
        <v>33771</v>
      </c>
      <c r="C3482" s="1" t="s">
        <v>18430</v>
      </c>
      <c r="E3482" s="9" t="s">
        <v>33777</v>
      </c>
      <c r="F3482" s="12" t="s">
        <v>33818</v>
      </c>
      <c r="G3482" s="13" t="s">
        <v>33780</v>
      </c>
      <c r="H3482" s="12" t="s">
        <v>33819</v>
      </c>
      <c r="I3482" s="13" t="s">
        <v>33782</v>
      </c>
      <c r="J3482" s="13">
        <v>60354</v>
      </c>
      <c r="K3482" t="s">
        <v>19879</v>
      </c>
      <c r="L3482" t="s">
        <v>19891</v>
      </c>
      <c r="M3482" t="s">
        <v>19887</v>
      </c>
      <c r="N3482" t="s">
        <v>30</v>
      </c>
      <c r="O3482" t="s">
        <v>19888</v>
      </c>
      <c r="P3482" t="s">
        <v>19892</v>
      </c>
      <c r="Q3482" t="s">
        <v>19893</v>
      </c>
      <c r="S3482" t="s">
        <v>19885</v>
      </c>
      <c r="T3482" s="1" t="s">
        <v>18430</v>
      </c>
      <c r="U3482" s="1">
        <v>43147</v>
      </c>
      <c r="V3482" t="s">
        <v>29921</v>
      </c>
      <c r="W3482" s="4">
        <v>0.35</v>
      </c>
      <c r="X3482" s="1">
        <v>700</v>
      </c>
      <c r="Y3482" s="1">
        <v>40</v>
      </c>
      <c r="Z3482" s="1">
        <v>27</v>
      </c>
      <c r="AA3482" s="1">
        <v>27</v>
      </c>
      <c r="AB3482" s="6">
        <f t="shared" si="272"/>
        <v>3.8571428571428569E-2</v>
      </c>
      <c r="AC3482" s="6">
        <f t="shared" si="270"/>
        <v>3.8571428571428569E-2</v>
      </c>
      <c r="AD3482" s="26">
        <f t="shared" si="271"/>
        <v>140</v>
      </c>
      <c r="AE3482" s="1">
        <v>25</v>
      </c>
      <c r="AF3482" s="1">
        <v>25</v>
      </c>
      <c r="AG3482" s="1">
        <v>16</v>
      </c>
      <c r="AH3482" s="1">
        <v>39</v>
      </c>
      <c r="AI3482" s="1">
        <v>9</v>
      </c>
      <c r="AJ3482" s="1">
        <v>15</v>
      </c>
      <c r="AK3482" s="1">
        <v>1</v>
      </c>
      <c r="AL3482" s="1">
        <v>1</v>
      </c>
      <c r="AM3482" s="1">
        <f t="shared" si="273"/>
        <v>16</v>
      </c>
      <c r="AN3482" s="1">
        <v>1</v>
      </c>
      <c r="AO3482" s="1">
        <v>1</v>
      </c>
      <c r="AP3482" s="20">
        <f t="shared" si="274"/>
        <v>56.7</v>
      </c>
      <c r="AQ3482" s="1">
        <v>1</v>
      </c>
    </row>
    <row r="3483" spans="1:43" ht="16" x14ac:dyDescent="0.2">
      <c r="A3483" t="s">
        <v>29083</v>
      </c>
      <c r="B3483" t="s">
        <v>33771</v>
      </c>
      <c r="C3483" s="1" t="s">
        <v>18430</v>
      </c>
      <c r="E3483" s="9" t="s">
        <v>33777</v>
      </c>
      <c r="F3483" s="12" t="s">
        <v>33818</v>
      </c>
      <c r="G3483" s="13" t="s">
        <v>33780</v>
      </c>
      <c r="H3483" s="12" t="s">
        <v>33819</v>
      </c>
      <c r="I3483" s="13" t="s">
        <v>33782</v>
      </c>
      <c r="J3483" s="13">
        <v>60354</v>
      </c>
      <c r="K3483" t="s">
        <v>19879</v>
      </c>
      <c r="L3483" t="s">
        <v>19894</v>
      </c>
      <c r="M3483" t="s">
        <v>19895</v>
      </c>
      <c r="N3483" t="s">
        <v>30</v>
      </c>
      <c r="O3483" t="s">
        <v>19896</v>
      </c>
      <c r="P3483" t="s">
        <v>19897</v>
      </c>
      <c r="Q3483" t="s">
        <v>19898</v>
      </c>
      <c r="S3483" t="s">
        <v>19885</v>
      </c>
      <c r="T3483" s="1" t="s">
        <v>18430</v>
      </c>
      <c r="U3483" s="1">
        <v>43147</v>
      </c>
      <c r="V3483" t="s">
        <v>29082</v>
      </c>
      <c r="W3483" s="4">
        <v>0.27</v>
      </c>
      <c r="X3483" s="1">
        <v>551</v>
      </c>
      <c r="Y3483" s="1">
        <v>101</v>
      </c>
      <c r="Z3483" s="1">
        <v>46</v>
      </c>
      <c r="AA3483" s="1">
        <v>46</v>
      </c>
      <c r="AB3483" s="6">
        <f t="shared" si="272"/>
        <v>8.3484573502722328E-2</v>
      </c>
      <c r="AC3483" s="6">
        <f t="shared" si="270"/>
        <v>8.3484573502722328E-2</v>
      </c>
      <c r="AD3483" s="26">
        <f t="shared" si="271"/>
        <v>110.2</v>
      </c>
      <c r="AE3483" s="1">
        <v>45</v>
      </c>
      <c r="AF3483" s="1">
        <v>45</v>
      </c>
      <c r="AG3483" s="1">
        <v>19</v>
      </c>
      <c r="AH3483" s="1">
        <v>51</v>
      </c>
      <c r="AI3483" s="1">
        <v>15</v>
      </c>
      <c r="AJ3483" s="1">
        <v>43</v>
      </c>
      <c r="AK3483" s="1">
        <v>4</v>
      </c>
      <c r="AL3483" s="1">
        <v>5</v>
      </c>
      <c r="AM3483" s="1">
        <f t="shared" si="273"/>
        <v>48</v>
      </c>
      <c r="AN3483" s="1">
        <v>6</v>
      </c>
      <c r="AO3483" s="1">
        <v>3</v>
      </c>
      <c r="AP3483" s="20">
        <f t="shared" si="274"/>
        <v>96.600000000000009</v>
      </c>
      <c r="AQ3483" s="1">
        <v>1</v>
      </c>
    </row>
    <row r="3484" spans="1:43" ht="16" x14ac:dyDescent="0.2">
      <c r="A3484" t="s">
        <v>27645</v>
      </c>
      <c r="B3484" t="s">
        <v>33771</v>
      </c>
      <c r="C3484" s="1" t="s">
        <v>18430</v>
      </c>
      <c r="E3484" s="9" t="s">
        <v>33777</v>
      </c>
      <c r="F3484" s="12" t="s">
        <v>33818</v>
      </c>
      <c r="G3484" s="13" t="s">
        <v>33780</v>
      </c>
      <c r="H3484" s="12" t="s">
        <v>33819</v>
      </c>
      <c r="I3484" s="13" t="s">
        <v>33782</v>
      </c>
      <c r="J3484" s="13">
        <v>60354</v>
      </c>
      <c r="K3484" t="s">
        <v>19879</v>
      </c>
      <c r="L3484" t="s">
        <v>19899</v>
      </c>
      <c r="M3484" t="s">
        <v>19900</v>
      </c>
      <c r="N3484" t="s">
        <v>44</v>
      </c>
      <c r="O3484" t="s">
        <v>19901</v>
      </c>
      <c r="P3484" t="s">
        <v>19902</v>
      </c>
      <c r="Q3484" t="s">
        <v>19903</v>
      </c>
      <c r="S3484" t="s">
        <v>19885</v>
      </c>
      <c r="T3484" s="1" t="s">
        <v>18430</v>
      </c>
      <c r="U3484" s="1">
        <v>43147</v>
      </c>
      <c r="V3484" t="s">
        <v>27644</v>
      </c>
      <c r="W3484" s="4">
        <v>0.14000000000000001</v>
      </c>
      <c r="X3484" s="1">
        <v>676</v>
      </c>
      <c r="Y3484" s="1">
        <v>55</v>
      </c>
      <c r="Z3484" s="1">
        <v>45</v>
      </c>
      <c r="AA3484" s="1">
        <v>40</v>
      </c>
      <c r="AB3484" s="6">
        <f t="shared" si="272"/>
        <v>5.9171597633136092E-2</v>
      </c>
      <c r="AC3484" s="6">
        <f t="shared" si="270"/>
        <v>5.9171597633136092E-2</v>
      </c>
      <c r="AD3484" s="26">
        <f t="shared" si="271"/>
        <v>135.20000000000002</v>
      </c>
      <c r="AE3484" s="1">
        <v>32</v>
      </c>
      <c r="AF3484" s="1">
        <v>36</v>
      </c>
      <c r="AG3484" s="1">
        <v>11</v>
      </c>
      <c r="AH3484" s="1">
        <v>35</v>
      </c>
      <c r="AI3484" s="1">
        <v>7</v>
      </c>
      <c r="AJ3484" s="1">
        <v>20</v>
      </c>
      <c r="AK3484" s="1">
        <v>4</v>
      </c>
      <c r="AL3484" s="1">
        <v>5</v>
      </c>
      <c r="AM3484" s="1">
        <f t="shared" si="273"/>
        <v>25</v>
      </c>
      <c r="AN3484" s="1">
        <v>9</v>
      </c>
      <c r="AO3484" s="1">
        <v>0</v>
      </c>
      <c r="AP3484" s="20">
        <f t="shared" si="274"/>
        <v>84</v>
      </c>
      <c r="AQ3484" s="1">
        <v>5</v>
      </c>
    </row>
    <row r="3485" spans="1:43" ht="16" x14ac:dyDescent="0.2">
      <c r="A3485" t="s">
        <v>31213</v>
      </c>
      <c r="B3485" t="s">
        <v>33771</v>
      </c>
      <c r="C3485" s="1" t="s">
        <v>18430</v>
      </c>
      <c r="E3485" s="9" t="s">
        <v>33777</v>
      </c>
      <c r="F3485" s="12" t="s">
        <v>33818</v>
      </c>
      <c r="G3485" s="13" t="s">
        <v>33780</v>
      </c>
      <c r="H3485" s="12" t="s">
        <v>33819</v>
      </c>
      <c r="I3485" s="13" t="s">
        <v>33782</v>
      </c>
      <c r="J3485" s="13">
        <v>60354</v>
      </c>
      <c r="K3485" t="s">
        <v>19879</v>
      </c>
      <c r="L3485" t="s">
        <v>19904</v>
      </c>
      <c r="M3485" t="s">
        <v>19905</v>
      </c>
      <c r="N3485" t="s">
        <v>30</v>
      </c>
      <c r="O3485" t="s">
        <v>19906</v>
      </c>
      <c r="P3485" t="s">
        <v>19907</v>
      </c>
      <c r="Q3485" t="s">
        <v>19908</v>
      </c>
      <c r="S3485" t="s">
        <v>19885</v>
      </c>
      <c r="T3485" s="1" t="s">
        <v>18430</v>
      </c>
      <c r="U3485" s="1">
        <v>43147</v>
      </c>
      <c r="V3485" t="s">
        <v>31212</v>
      </c>
      <c r="W3485" s="4">
        <v>0.16</v>
      </c>
      <c r="X3485" s="1">
        <v>980</v>
      </c>
      <c r="Y3485" s="1">
        <v>88</v>
      </c>
      <c r="Z3485" s="1">
        <v>45</v>
      </c>
      <c r="AA3485" s="1">
        <v>45</v>
      </c>
      <c r="AB3485" s="6">
        <f t="shared" si="272"/>
        <v>4.5918367346938778E-2</v>
      </c>
      <c r="AC3485" s="6">
        <f t="shared" si="270"/>
        <v>4.5918367346938778E-2</v>
      </c>
      <c r="AD3485" s="26">
        <f t="shared" si="271"/>
        <v>196</v>
      </c>
      <c r="AE3485" s="1">
        <v>40</v>
      </c>
      <c r="AF3485" s="1">
        <v>40</v>
      </c>
      <c r="AG3485" s="1">
        <v>16</v>
      </c>
      <c r="AH3485" s="1">
        <v>45</v>
      </c>
      <c r="AI3485" s="1">
        <v>9</v>
      </c>
      <c r="AJ3485" s="1">
        <v>18</v>
      </c>
      <c r="AK3485" s="1">
        <v>0</v>
      </c>
      <c r="AL3485" s="1">
        <v>0</v>
      </c>
      <c r="AM3485" s="1">
        <f t="shared" si="273"/>
        <v>18</v>
      </c>
      <c r="AN3485" s="1">
        <v>10</v>
      </c>
      <c r="AO3485" s="1">
        <v>0</v>
      </c>
      <c r="AP3485" s="20">
        <f t="shared" si="274"/>
        <v>94.5</v>
      </c>
      <c r="AQ3485" s="1">
        <v>0</v>
      </c>
    </row>
    <row r="3486" spans="1:43" ht="16" x14ac:dyDescent="0.2">
      <c r="A3486" t="s">
        <v>28297</v>
      </c>
      <c r="B3486" t="s">
        <v>33771</v>
      </c>
      <c r="C3486" s="1" t="s">
        <v>18430</v>
      </c>
      <c r="E3486" s="9" t="s">
        <v>33777</v>
      </c>
      <c r="F3486" s="12" t="s">
        <v>33818</v>
      </c>
      <c r="G3486" s="13" t="s">
        <v>33780</v>
      </c>
      <c r="H3486" s="12" t="s">
        <v>33819</v>
      </c>
      <c r="I3486" s="13" t="s">
        <v>33782</v>
      </c>
      <c r="J3486" s="13">
        <v>60354</v>
      </c>
      <c r="K3486" t="s">
        <v>19879</v>
      </c>
      <c r="L3486" t="s">
        <v>19909</v>
      </c>
      <c r="M3486" t="s">
        <v>19910</v>
      </c>
      <c r="N3486" t="s">
        <v>30</v>
      </c>
      <c r="O3486" t="s">
        <v>19911</v>
      </c>
      <c r="P3486" t="s">
        <v>19912</v>
      </c>
      <c r="Q3486" t="s">
        <v>19913</v>
      </c>
      <c r="S3486" t="s">
        <v>19914</v>
      </c>
      <c r="T3486" s="1" t="s">
        <v>18430</v>
      </c>
      <c r="U3486" s="1">
        <v>43068</v>
      </c>
      <c r="V3486" t="s">
        <v>28296</v>
      </c>
      <c r="W3486" s="4">
        <v>0.55000000000000004</v>
      </c>
      <c r="X3486" s="1">
        <v>612</v>
      </c>
      <c r="Y3486" s="1">
        <v>120</v>
      </c>
      <c r="Z3486" s="1">
        <v>93</v>
      </c>
      <c r="AA3486" s="1">
        <v>93</v>
      </c>
      <c r="AB3486" s="6">
        <f t="shared" si="272"/>
        <v>0.15196078431372548</v>
      </c>
      <c r="AC3486" s="6">
        <f t="shared" si="270"/>
        <v>0.15196078431372548</v>
      </c>
      <c r="AD3486" s="26">
        <f t="shared" si="271"/>
        <v>122.4</v>
      </c>
      <c r="AE3486" s="1">
        <v>93</v>
      </c>
      <c r="AF3486" s="1">
        <v>93</v>
      </c>
      <c r="AG3486" s="1">
        <v>33</v>
      </c>
      <c r="AH3486" s="1">
        <v>89</v>
      </c>
      <c r="AI3486" s="1">
        <v>42</v>
      </c>
      <c r="AJ3486" s="1">
        <v>117</v>
      </c>
      <c r="AK3486" s="1">
        <v>3</v>
      </c>
      <c r="AL3486" s="1">
        <v>5</v>
      </c>
      <c r="AM3486" s="1">
        <f t="shared" si="273"/>
        <v>122</v>
      </c>
      <c r="AN3486" s="1">
        <v>31</v>
      </c>
      <c r="AO3486" s="1">
        <v>4</v>
      </c>
      <c r="AP3486" s="20">
        <f t="shared" si="274"/>
        <v>195.3</v>
      </c>
      <c r="AQ3486" s="1">
        <v>0</v>
      </c>
    </row>
    <row r="3487" spans="1:43" ht="16" x14ac:dyDescent="0.2">
      <c r="A3487" t="s">
        <v>27806</v>
      </c>
      <c r="B3487" t="s">
        <v>33771</v>
      </c>
      <c r="C3487" s="1" t="s">
        <v>18430</v>
      </c>
      <c r="E3487" s="9" t="s">
        <v>33777</v>
      </c>
      <c r="F3487" s="12" t="s">
        <v>33818</v>
      </c>
      <c r="G3487" s="13" t="s">
        <v>33780</v>
      </c>
      <c r="H3487" s="12" t="s">
        <v>33819</v>
      </c>
      <c r="I3487" s="13" t="s">
        <v>33782</v>
      </c>
      <c r="J3487" s="13">
        <v>60354</v>
      </c>
      <c r="K3487" t="s">
        <v>19879</v>
      </c>
      <c r="L3487" t="s">
        <v>19915</v>
      </c>
      <c r="M3487" t="s">
        <v>19910</v>
      </c>
      <c r="N3487" t="s">
        <v>44</v>
      </c>
      <c r="O3487" t="s">
        <v>19916</v>
      </c>
      <c r="P3487" t="s">
        <v>19917</v>
      </c>
      <c r="Q3487" t="s">
        <v>19918</v>
      </c>
      <c r="S3487" t="s">
        <v>19885</v>
      </c>
      <c r="T3487" s="1" t="s">
        <v>18430</v>
      </c>
      <c r="U3487" s="1">
        <v>43147</v>
      </c>
      <c r="V3487" t="s">
        <v>27805</v>
      </c>
      <c r="W3487" s="4">
        <v>0.13</v>
      </c>
      <c r="X3487" s="1">
        <v>425</v>
      </c>
      <c r="Y3487" s="1">
        <v>48</v>
      </c>
      <c r="Z3487" s="1">
        <v>53</v>
      </c>
      <c r="AA3487" s="1">
        <v>51</v>
      </c>
      <c r="AB3487" s="6">
        <f t="shared" si="272"/>
        <v>0.12</v>
      </c>
      <c r="AC3487" s="6">
        <f t="shared" si="270"/>
        <v>0.12</v>
      </c>
      <c r="AD3487" s="26">
        <f t="shared" si="271"/>
        <v>85</v>
      </c>
      <c r="AE3487" s="1">
        <v>45</v>
      </c>
      <c r="AF3487" s="1">
        <v>45</v>
      </c>
      <c r="AG3487" s="1">
        <v>26</v>
      </c>
      <c r="AH3487" s="1">
        <v>54</v>
      </c>
      <c r="AI3487" s="1">
        <v>15</v>
      </c>
      <c r="AJ3487" s="1">
        <v>43</v>
      </c>
      <c r="AK3487" s="1">
        <v>1</v>
      </c>
      <c r="AL3487" s="1">
        <v>1</v>
      </c>
      <c r="AM3487" s="1">
        <f t="shared" si="273"/>
        <v>44</v>
      </c>
      <c r="AN3487" s="1">
        <v>25</v>
      </c>
      <c r="AO3487" s="1">
        <v>4</v>
      </c>
      <c r="AP3487" s="20">
        <f t="shared" si="274"/>
        <v>107.10000000000001</v>
      </c>
      <c r="AQ3487" s="1">
        <v>1</v>
      </c>
    </row>
    <row r="3488" spans="1:43" ht="16" x14ac:dyDescent="0.2">
      <c r="A3488" t="s">
        <v>31205</v>
      </c>
      <c r="B3488" t="s">
        <v>33771</v>
      </c>
      <c r="C3488" s="1" t="s">
        <v>18430</v>
      </c>
      <c r="E3488" s="9" t="s">
        <v>33777</v>
      </c>
      <c r="F3488" s="12" t="s">
        <v>33816</v>
      </c>
      <c r="G3488" s="13" t="s">
        <v>33780</v>
      </c>
      <c r="H3488" s="19" t="s">
        <v>33817</v>
      </c>
      <c r="I3488" s="13" t="s">
        <v>33782</v>
      </c>
      <c r="J3488" s="13">
        <v>60237</v>
      </c>
      <c r="K3488" t="s">
        <v>19919</v>
      </c>
      <c r="L3488" t="s">
        <v>19920</v>
      </c>
      <c r="M3488" t="s">
        <v>19921</v>
      </c>
      <c r="N3488" t="s">
        <v>30</v>
      </c>
      <c r="O3488" t="s">
        <v>19922</v>
      </c>
      <c r="P3488" t="s">
        <v>19923</v>
      </c>
      <c r="Q3488" t="s">
        <v>19924</v>
      </c>
      <c r="S3488" t="s">
        <v>19925</v>
      </c>
      <c r="T3488" s="1" t="s">
        <v>18430</v>
      </c>
      <c r="U3488" s="1">
        <v>43452</v>
      </c>
      <c r="V3488" t="s">
        <v>31204</v>
      </c>
      <c r="W3488" s="4">
        <v>0.5</v>
      </c>
      <c r="X3488" s="1">
        <v>850</v>
      </c>
      <c r="Y3488" s="1">
        <v>130</v>
      </c>
      <c r="Z3488" s="1">
        <v>214</v>
      </c>
      <c r="AA3488" s="1">
        <v>137</v>
      </c>
      <c r="AB3488" s="6">
        <f t="shared" si="272"/>
        <v>0.16117647058823528</v>
      </c>
      <c r="AC3488" s="6">
        <f t="shared" si="270"/>
        <v>0.16117647058823528</v>
      </c>
      <c r="AD3488" s="26">
        <f t="shared" si="271"/>
        <v>170</v>
      </c>
      <c r="AE3488" s="1">
        <v>127</v>
      </c>
      <c r="AF3488" s="1">
        <v>192</v>
      </c>
      <c r="AG3488" s="1">
        <v>67</v>
      </c>
      <c r="AH3488" s="1">
        <v>226</v>
      </c>
      <c r="AI3488" s="1">
        <v>49</v>
      </c>
      <c r="AJ3488" s="1">
        <v>197</v>
      </c>
      <c r="AK3488" s="1">
        <v>24</v>
      </c>
      <c r="AL3488" s="1">
        <v>43</v>
      </c>
      <c r="AM3488" s="1">
        <f t="shared" si="273"/>
        <v>240</v>
      </c>
      <c r="AN3488" s="1">
        <v>50</v>
      </c>
      <c r="AO3488" s="1">
        <v>30</v>
      </c>
      <c r="AP3488" s="20">
        <f t="shared" si="274"/>
        <v>287.7</v>
      </c>
      <c r="AQ3488" s="1">
        <v>1</v>
      </c>
    </row>
    <row r="3489" spans="1:43" ht="16" x14ac:dyDescent="0.2">
      <c r="A3489" t="s">
        <v>31220</v>
      </c>
      <c r="B3489" t="s">
        <v>33771</v>
      </c>
      <c r="C3489" s="1" t="s">
        <v>18430</v>
      </c>
      <c r="E3489" s="9" t="s">
        <v>33777</v>
      </c>
      <c r="F3489" s="12" t="s">
        <v>33816</v>
      </c>
      <c r="G3489" s="13" t="s">
        <v>33780</v>
      </c>
      <c r="H3489" s="19" t="s">
        <v>33817</v>
      </c>
      <c r="I3489" s="13" t="s">
        <v>33782</v>
      </c>
      <c r="J3489" s="13">
        <v>60237</v>
      </c>
      <c r="K3489" t="s">
        <v>19919</v>
      </c>
      <c r="L3489" t="s">
        <v>19926</v>
      </c>
      <c r="M3489" t="s">
        <v>19927</v>
      </c>
      <c r="N3489" t="s">
        <v>30</v>
      </c>
      <c r="O3489" t="s">
        <v>19928</v>
      </c>
      <c r="P3489" t="s">
        <v>19929</v>
      </c>
      <c r="Q3489" t="s">
        <v>19930</v>
      </c>
      <c r="S3489" t="s">
        <v>19925</v>
      </c>
      <c r="T3489" s="1" t="s">
        <v>18430</v>
      </c>
      <c r="U3489" s="1">
        <v>43452</v>
      </c>
      <c r="V3489" t="s">
        <v>31204</v>
      </c>
      <c r="W3489" s="4">
        <v>0.38</v>
      </c>
      <c r="X3489" s="1">
        <v>490</v>
      </c>
      <c r="Y3489" s="1">
        <v>3</v>
      </c>
      <c r="Z3489" s="1">
        <v>13</v>
      </c>
      <c r="AA3489" s="1">
        <v>13</v>
      </c>
      <c r="AB3489" s="6">
        <f t="shared" si="272"/>
        <v>2.6530612244897958E-2</v>
      </c>
      <c r="AC3489" s="6">
        <f t="shared" si="270"/>
        <v>2.6530612244897958E-2</v>
      </c>
      <c r="AD3489" s="26">
        <f t="shared" si="271"/>
        <v>98</v>
      </c>
      <c r="AE3489" s="1">
        <v>12</v>
      </c>
      <c r="AF3489" s="1">
        <v>12</v>
      </c>
      <c r="AG3489" s="1">
        <v>7</v>
      </c>
      <c r="AH3489" s="1">
        <v>18</v>
      </c>
      <c r="AI3489" s="1">
        <v>3</v>
      </c>
      <c r="AJ3489" s="1">
        <v>20</v>
      </c>
      <c r="AK3489" s="1">
        <v>5</v>
      </c>
      <c r="AL3489" s="1">
        <v>9</v>
      </c>
      <c r="AM3489" s="1">
        <f t="shared" si="273"/>
        <v>29</v>
      </c>
      <c r="AN3489" s="1">
        <v>1</v>
      </c>
      <c r="AO3489" s="1">
        <v>4</v>
      </c>
      <c r="AP3489" s="20">
        <f t="shared" si="274"/>
        <v>27.3</v>
      </c>
      <c r="AQ3489" s="1">
        <v>0</v>
      </c>
    </row>
    <row r="3490" spans="1:43" ht="16" x14ac:dyDescent="0.2">
      <c r="A3490" t="s">
        <v>26728</v>
      </c>
      <c r="B3490" t="s">
        <v>33771</v>
      </c>
      <c r="C3490" s="1" t="s">
        <v>18430</v>
      </c>
      <c r="E3490" s="9" t="s">
        <v>33777</v>
      </c>
      <c r="F3490" s="12" t="s">
        <v>33818</v>
      </c>
      <c r="G3490" s="13" t="s">
        <v>33780</v>
      </c>
      <c r="H3490" s="12" t="s">
        <v>33819</v>
      </c>
      <c r="I3490" s="13" t="s">
        <v>33782</v>
      </c>
      <c r="J3490" s="13">
        <v>60354</v>
      </c>
      <c r="K3490" t="s">
        <v>19931</v>
      </c>
      <c r="L3490" t="s">
        <v>19933</v>
      </c>
      <c r="M3490" t="s">
        <v>19934</v>
      </c>
      <c r="N3490" t="s">
        <v>19935</v>
      </c>
      <c r="O3490" t="s">
        <v>19936</v>
      </c>
      <c r="P3490" t="s">
        <v>19937</v>
      </c>
      <c r="Q3490" t="s">
        <v>19938</v>
      </c>
      <c r="S3490" t="s">
        <v>19932</v>
      </c>
      <c r="T3490" s="1" t="s">
        <v>18430</v>
      </c>
      <c r="U3490" s="1">
        <v>45662</v>
      </c>
      <c r="V3490" t="s">
        <v>26727</v>
      </c>
      <c r="W3490" s="4">
        <v>1</v>
      </c>
      <c r="X3490" s="1">
        <v>995</v>
      </c>
      <c r="Y3490" s="1">
        <v>236</v>
      </c>
      <c r="Z3490" s="1">
        <v>78</v>
      </c>
      <c r="AA3490" s="1">
        <v>78</v>
      </c>
      <c r="AB3490" s="6">
        <f t="shared" si="272"/>
        <v>7.8391959798994978E-2</v>
      </c>
      <c r="AC3490" s="6">
        <f t="shared" si="270"/>
        <v>7.8391959798994978E-2</v>
      </c>
      <c r="AD3490" s="26">
        <f t="shared" si="271"/>
        <v>199</v>
      </c>
      <c r="AE3490" s="1">
        <v>74</v>
      </c>
      <c r="AF3490" s="1">
        <v>74</v>
      </c>
      <c r="AG3490" s="1">
        <v>20</v>
      </c>
      <c r="AH3490" s="1">
        <v>58</v>
      </c>
      <c r="AI3490" s="1">
        <v>43</v>
      </c>
      <c r="AJ3490" s="1">
        <v>136</v>
      </c>
      <c r="AK3490" s="1">
        <v>0</v>
      </c>
      <c r="AL3490" s="1">
        <v>0</v>
      </c>
      <c r="AM3490" s="1">
        <f t="shared" si="273"/>
        <v>136</v>
      </c>
      <c r="AN3490" s="1">
        <v>40</v>
      </c>
      <c r="AO3490" s="1">
        <v>11</v>
      </c>
      <c r="AP3490" s="20">
        <f t="shared" si="274"/>
        <v>163.80000000000001</v>
      </c>
      <c r="AQ3490" s="1">
        <v>2</v>
      </c>
    </row>
    <row r="3491" spans="1:43" ht="16" x14ac:dyDescent="0.2">
      <c r="A3491" t="s">
        <v>31498</v>
      </c>
      <c r="B3491" t="s">
        <v>33771</v>
      </c>
      <c r="C3491" s="1" t="s">
        <v>18430</v>
      </c>
      <c r="E3491" s="9" t="s">
        <v>33777</v>
      </c>
      <c r="F3491" s="12" t="s">
        <v>33818</v>
      </c>
      <c r="G3491" s="13" t="s">
        <v>33780</v>
      </c>
      <c r="H3491" s="12" t="s">
        <v>33819</v>
      </c>
      <c r="I3491" s="13" t="s">
        <v>33782</v>
      </c>
      <c r="J3491" s="13">
        <v>60354</v>
      </c>
      <c r="K3491" t="s">
        <v>12134</v>
      </c>
      <c r="L3491" t="s">
        <v>19939</v>
      </c>
      <c r="M3491" t="s">
        <v>19940</v>
      </c>
      <c r="N3491" t="s">
        <v>30</v>
      </c>
      <c r="O3491" t="s">
        <v>19941</v>
      </c>
      <c r="P3491" t="s">
        <v>19942</v>
      </c>
      <c r="Q3491" t="s">
        <v>19943</v>
      </c>
      <c r="S3491" t="s">
        <v>18733</v>
      </c>
      <c r="T3491" s="1" t="s">
        <v>18430</v>
      </c>
      <c r="U3491" s="1">
        <v>45431</v>
      </c>
      <c r="V3491" t="s">
        <v>31497</v>
      </c>
      <c r="X3491" s="1">
        <v>400</v>
      </c>
      <c r="Y3491" s="1">
        <v>18</v>
      </c>
      <c r="Z3491" s="1">
        <v>17</v>
      </c>
      <c r="AA3491" s="1">
        <v>17</v>
      </c>
      <c r="AB3491" s="6">
        <f t="shared" si="272"/>
        <v>4.2500000000000003E-2</v>
      </c>
      <c r="AC3491" s="6">
        <f t="shared" si="270"/>
        <v>4.2500000000000003E-2</v>
      </c>
      <c r="AD3491" s="26">
        <f t="shared" si="271"/>
        <v>80</v>
      </c>
      <c r="AE3491" s="1">
        <v>16</v>
      </c>
      <c r="AF3491" s="1">
        <v>16</v>
      </c>
      <c r="AG3491" s="1">
        <v>8</v>
      </c>
      <c r="AH3491" s="1">
        <v>25</v>
      </c>
      <c r="AI3491" s="1">
        <v>7</v>
      </c>
      <c r="AJ3491" s="1">
        <v>28</v>
      </c>
      <c r="AK3491" s="1">
        <v>0</v>
      </c>
      <c r="AL3491" s="1">
        <v>0</v>
      </c>
      <c r="AM3491" s="1">
        <f t="shared" si="273"/>
        <v>28</v>
      </c>
      <c r="AN3491" s="1">
        <v>9</v>
      </c>
      <c r="AO3491" s="1">
        <v>0</v>
      </c>
      <c r="AP3491" s="20">
        <f t="shared" si="274"/>
        <v>35.700000000000003</v>
      </c>
      <c r="AQ3491" s="1">
        <v>1</v>
      </c>
    </row>
    <row r="3492" spans="1:43" ht="16" x14ac:dyDescent="0.2">
      <c r="A3492" t="s">
        <v>31009</v>
      </c>
      <c r="B3492" t="s">
        <v>33771</v>
      </c>
      <c r="C3492" s="1" t="s">
        <v>18430</v>
      </c>
      <c r="E3492" s="9" t="s">
        <v>33777</v>
      </c>
      <c r="F3492" s="12" t="s">
        <v>33818</v>
      </c>
      <c r="G3492" s="13" t="s">
        <v>33780</v>
      </c>
      <c r="H3492" s="12" t="s">
        <v>33819</v>
      </c>
      <c r="I3492" s="13" t="s">
        <v>33782</v>
      </c>
      <c r="J3492" s="13">
        <v>60354</v>
      </c>
      <c r="K3492" t="s">
        <v>12134</v>
      </c>
      <c r="L3492" t="s">
        <v>19944</v>
      </c>
      <c r="M3492" t="s">
        <v>19945</v>
      </c>
      <c r="N3492" t="s">
        <v>30</v>
      </c>
      <c r="O3492" t="s">
        <v>19946</v>
      </c>
      <c r="P3492" t="s">
        <v>19947</v>
      </c>
      <c r="Q3492" t="s">
        <v>19948</v>
      </c>
      <c r="S3492" t="s">
        <v>18733</v>
      </c>
      <c r="T3492" s="1" t="s">
        <v>18430</v>
      </c>
      <c r="U3492" s="1">
        <v>45431</v>
      </c>
      <c r="V3492" t="s">
        <v>31008</v>
      </c>
      <c r="X3492" s="1">
        <v>420</v>
      </c>
      <c r="Y3492" s="1">
        <v>63</v>
      </c>
      <c r="Z3492" s="1">
        <v>25</v>
      </c>
      <c r="AA3492" s="1">
        <v>25</v>
      </c>
      <c r="AB3492" s="6">
        <f t="shared" si="272"/>
        <v>5.9523809523809521E-2</v>
      </c>
      <c r="AC3492" s="6">
        <f t="shared" si="270"/>
        <v>5.9523809523809521E-2</v>
      </c>
      <c r="AD3492" s="26">
        <f t="shared" si="271"/>
        <v>84</v>
      </c>
      <c r="AE3492" s="1">
        <v>20</v>
      </c>
      <c r="AF3492" s="1">
        <v>20</v>
      </c>
      <c r="AG3492" s="1">
        <v>7</v>
      </c>
      <c r="AH3492" s="1">
        <v>23</v>
      </c>
      <c r="AI3492" s="1">
        <v>7</v>
      </c>
      <c r="AJ3492" s="1">
        <v>27</v>
      </c>
      <c r="AK3492" s="1">
        <v>1</v>
      </c>
      <c r="AL3492" s="1">
        <v>1</v>
      </c>
      <c r="AM3492" s="1">
        <f t="shared" si="273"/>
        <v>28</v>
      </c>
      <c r="AN3492" s="1">
        <v>13</v>
      </c>
      <c r="AO3492" s="1">
        <v>3</v>
      </c>
      <c r="AP3492" s="20">
        <f t="shared" si="274"/>
        <v>52.5</v>
      </c>
      <c r="AQ3492" s="1">
        <v>4</v>
      </c>
    </row>
    <row r="3493" spans="1:43" ht="16" x14ac:dyDescent="0.2">
      <c r="A3493" t="s">
        <v>26298</v>
      </c>
      <c r="B3493" t="s">
        <v>33771</v>
      </c>
      <c r="C3493" s="1" t="s">
        <v>18430</v>
      </c>
      <c r="E3493" s="9" t="s">
        <v>33777</v>
      </c>
      <c r="F3493" s="12" t="s">
        <v>33816</v>
      </c>
      <c r="G3493" s="13" t="s">
        <v>33780</v>
      </c>
      <c r="H3493" s="19" t="s">
        <v>33817</v>
      </c>
      <c r="I3493" s="13" t="s">
        <v>33782</v>
      </c>
      <c r="J3493" s="13">
        <v>60237</v>
      </c>
      <c r="K3493" t="s">
        <v>19949</v>
      </c>
      <c r="L3493" t="s">
        <v>19950</v>
      </c>
      <c r="M3493" t="s">
        <v>19951</v>
      </c>
      <c r="N3493" t="s">
        <v>11310</v>
      </c>
      <c r="O3493" t="s">
        <v>19952</v>
      </c>
      <c r="P3493" t="s">
        <v>19953</v>
      </c>
      <c r="Q3493" t="s">
        <v>19954</v>
      </c>
      <c r="S3493" t="s">
        <v>19955</v>
      </c>
      <c r="T3493" s="1" t="s">
        <v>18430</v>
      </c>
      <c r="U3493" s="1">
        <v>44003</v>
      </c>
      <c r="V3493" t="s">
        <v>26297</v>
      </c>
      <c r="W3493" s="4">
        <v>0.53</v>
      </c>
      <c r="X3493" s="1">
        <v>407</v>
      </c>
      <c r="Y3493" s="1">
        <v>19</v>
      </c>
      <c r="Z3493" s="1">
        <v>18</v>
      </c>
      <c r="AA3493" s="1">
        <v>12</v>
      </c>
      <c r="AB3493" s="6">
        <f t="shared" si="272"/>
        <v>2.9484029484029485E-2</v>
      </c>
      <c r="AC3493" s="6">
        <f t="shared" si="270"/>
        <v>2.9484029484029485E-2</v>
      </c>
      <c r="AD3493" s="26">
        <f t="shared" si="271"/>
        <v>81.400000000000006</v>
      </c>
      <c r="AE3493" s="1">
        <v>10</v>
      </c>
      <c r="AF3493" s="1">
        <v>15</v>
      </c>
      <c r="AG3493" s="1">
        <v>5</v>
      </c>
      <c r="AH3493" s="1">
        <v>15</v>
      </c>
      <c r="AI3493" s="1">
        <v>5</v>
      </c>
      <c r="AJ3493" s="1">
        <v>34</v>
      </c>
      <c r="AK3493" s="1">
        <v>3</v>
      </c>
      <c r="AL3493" s="1">
        <v>4</v>
      </c>
      <c r="AM3493" s="1">
        <f t="shared" si="273"/>
        <v>38</v>
      </c>
      <c r="AN3493" s="1">
        <v>7</v>
      </c>
      <c r="AO3493" s="1">
        <v>2</v>
      </c>
      <c r="AP3493" s="20">
        <f t="shared" si="274"/>
        <v>25.200000000000003</v>
      </c>
      <c r="AQ3493" s="1">
        <v>2</v>
      </c>
    </row>
    <row r="3494" spans="1:43" ht="16" x14ac:dyDescent="0.2">
      <c r="A3494" t="s">
        <v>29047</v>
      </c>
      <c r="B3494" t="s">
        <v>33771</v>
      </c>
      <c r="C3494" s="1" t="s">
        <v>18430</v>
      </c>
      <c r="E3494" s="9" t="s">
        <v>33777</v>
      </c>
      <c r="F3494" s="12" t="s">
        <v>33818</v>
      </c>
      <c r="G3494" s="13" t="s">
        <v>33780</v>
      </c>
      <c r="H3494" s="12" t="s">
        <v>33819</v>
      </c>
      <c r="I3494" s="13" t="s">
        <v>33782</v>
      </c>
      <c r="J3494" s="13">
        <v>60354</v>
      </c>
      <c r="K3494" t="s">
        <v>19956</v>
      </c>
      <c r="L3494" t="s">
        <v>19957</v>
      </c>
      <c r="M3494" t="s">
        <v>19958</v>
      </c>
      <c r="N3494" t="s">
        <v>30</v>
      </c>
      <c r="O3494" t="s">
        <v>19959</v>
      </c>
      <c r="P3494" t="s">
        <v>19960</v>
      </c>
      <c r="Q3494" t="s">
        <v>19961</v>
      </c>
      <c r="S3494" t="s">
        <v>18733</v>
      </c>
      <c r="T3494" s="1" t="s">
        <v>18430</v>
      </c>
      <c r="U3494" s="1">
        <v>45405</v>
      </c>
      <c r="V3494" t="s">
        <v>29046</v>
      </c>
      <c r="X3494" s="1">
        <v>550</v>
      </c>
      <c r="Y3494" s="1">
        <v>22</v>
      </c>
      <c r="Z3494" s="1">
        <v>14</v>
      </c>
      <c r="AA3494" s="1">
        <v>14</v>
      </c>
      <c r="AB3494" s="6">
        <f t="shared" si="272"/>
        <v>2.5454545454545455E-2</v>
      </c>
      <c r="AC3494" s="6">
        <f t="shared" si="270"/>
        <v>2.5454545454545455E-2</v>
      </c>
      <c r="AD3494" s="26">
        <f t="shared" si="271"/>
        <v>110</v>
      </c>
      <c r="AE3494" s="1">
        <v>11</v>
      </c>
      <c r="AF3494" s="1">
        <v>11</v>
      </c>
      <c r="AG3494" s="1">
        <v>2</v>
      </c>
      <c r="AH3494" s="1">
        <v>5</v>
      </c>
      <c r="AI3494" s="1">
        <v>10</v>
      </c>
      <c r="AJ3494" s="1">
        <v>27</v>
      </c>
      <c r="AK3494" s="1">
        <v>0</v>
      </c>
      <c r="AL3494" s="1">
        <v>0</v>
      </c>
      <c r="AM3494" s="1">
        <f t="shared" si="273"/>
        <v>27</v>
      </c>
      <c r="AN3494" s="1">
        <v>8</v>
      </c>
      <c r="AO3494" s="1">
        <v>3</v>
      </c>
      <c r="AP3494" s="20">
        <f t="shared" si="274"/>
        <v>29.400000000000002</v>
      </c>
      <c r="AQ3494" s="1">
        <v>1</v>
      </c>
    </row>
    <row r="3495" spans="1:43" ht="16" x14ac:dyDescent="0.2">
      <c r="A3495" t="s">
        <v>28720</v>
      </c>
      <c r="B3495" t="s">
        <v>33771</v>
      </c>
      <c r="C3495" s="1" t="s">
        <v>18430</v>
      </c>
      <c r="E3495" s="9" t="s">
        <v>33777</v>
      </c>
      <c r="F3495" s="12" t="s">
        <v>33818</v>
      </c>
      <c r="G3495" s="13" t="s">
        <v>33780</v>
      </c>
      <c r="H3495" s="12" t="s">
        <v>33819</v>
      </c>
      <c r="I3495" s="13" t="s">
        <v>33782</v>
      </c>
      <c r="J3495" s="13">
        <v>60354</v>
      </c>
      <c r="K3495" t="s">
        <v>19962</v>
      </c>
      <c r="L3495" t="s">
        <v>19963</v>
      </c>
      <c r="M3495" t="s">
        <v>19964</v>
      </c>
      <c r="N3495" t="s">
        <v>30</v>
      </c>
      <c r="O3495" t="s">
        <v>19965</v>
      </c>
      <c r="P3495" t="s">
        <v>19966</v>
      </c>
      <c r="Q3495" t="s">
        <v>19967</v>
      </c>
      <c r="S3495" t="s">
        <v>19968</v>
      </c>
      <c r="T3495" s="1" t="s">
        <v>18430</v>
      </c>
      <c r="U3495" s="1">
        <v>43337</v>
      </c>
      <c r="V3495" t="s">
        <v>28719</v>
      </c>
      <c r="W3495" s="4">
        <v>0.6</v>
      </c>
      <c r="X3495" s="1">
        <v>500</v>
      </c>
      <c r="Y3495" s="1">
        <v>60</v>
      </c>
      <c r="Z3495" s="1">
        <v>46</v>
      </c>
      <c r="AA3495" s="1">
        <v>46</v>
      </c>
      <c r="AB3495" s="6">
        <f t="shared" si="272"/>
        <v>9.1999999999999998E-2</v>
      </c>
      <c r="AC3495" s="6">
        <f t="shared" si="270"/>
        <v>9.1999999999999998E-2</v>
      </c>
      <c r="AD3495" s="26">
        <f t="shared" si="271"/>
        <v>100</v>
      </c>
      <c r="AE3495" s="1">
        <v>45</v>
      </c>
      <c r="AF3495" s="1">
        <v>45</v>
      </c>
      <c r="AG3495" s="1">
        <v>20</v>
      </c>
      <c r="AH3495" s="1">
        <v>49</v>
      </c>
      <c r="AI3495" s="1">
        <v>17</v>
      </c>
      <c r="AJ3495" s="1">
        <v>48</v>
      </c>
      <c r="AK3495" s="1">
        <v>0</v>
      </c>
      <c r="AL3495" s="1">
        <v>0</v>
      </c>
      <c r="AM3495" s="1">
        <f t="shared" si="273"/>
        <v>48</v>
      </c>
      <c r="AN3495" s="1">
        <v>19</v>
      </c>
      <c r="AO3495" s="1">
        <v>7</v>
      </c>
      <c r="AP3495" s="20">
        <f t="shared" si="274"/>
        <v>96.600000000000009</v>
      </c>
      <c r="AQ3495" s="1">
        <v>0</v>
      </c>
    </row>
    <row r="3496" spans="1:43" ht="16" x14ac:dyDescent="0.2">
      <c r="A3496" t="s">
        <v>28923</v>
      </c>
      <c r="B3496" t="s">
        <v>33771</v>
      </c>
      <c r="C3496" s="1" t="s">
        <v>18430</v>
      </c>
      <c r="E3496" s="9" t="s">
        <v>33777</v>
      </c>
      <c r="F3496" s="12" t="s">
        <v>33818</v>
      </c>
      <c r="G3496" s="13" t="s">
        <v>33780</v>
      </c>
      <c r="H3496" s="12" t="s">
        <v>33819</v>
      </c>
      <c r="I3496" s="13" t="s">
        <v>33782</v>
      </c>
      <c r="J3496" s="13">
        <v>60354</v>
      </c>
      <c r="K3496" t="s">
        <v>25968</v>
      </c>
      <c r="L3496" t="s">
        <v>25969</v>
      </c>
      <c r="M3496" t="s">
        <v>19971</v>
      </c>
      <c r="N3496" t="s">
        <v>7066</v>
      </c>
      <c r="O3496" t="s">
        <v>19972</v>
      </c>
      <c r="P3496" t="s">
        <v>25970</v>
      </c>
      <c r="Q3496" t="s">
        <v>25971</v>
      </c>
      <c r="S3496" t="s">
        <v>15142</v>
      </c>
      <c r="T3496" s="1" t="s">
        <v>18430</v>
      </c>
      <c r="U3496" s="1">
        <v>43314</v>
      </c>
      <c r="V3496" t="e">
        <v>#N/A</v>
      </c>
      <c r="W3496" s="4">
        <v>0.4</v>
      </c>
      <c r="X3496" s="1">
        <v>430</v>
      </c>
      <c r="Y3496" s="1">
        <v>16</v>
      </c>
      <c r="Z3496" s="1">
        <v>2</v>
      </c>
      <c r="AA3496" s="1">
        <v>2</v>
      </c>
      <c r="AB3496" s="6">
        <f t="shared" si="272"/>
        <v>4.6511627906976744E-3</v>
      </c>
      <c r="AC3496" s="6">
        <f t="shared" si="270"/>
        <v>4.6511627906976744E-3</v>
      </c>
      <c r="AD3496" s="26">
        <f t="shared" si="271"/>
        <v>86</v>
      </c>
      <c r="AE3496" s="1">
        <v>1</v>
      </c>
      <c r="AF3496" s="1">
        <v>1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f t="shared" si="273"/>
        <v>0</v>
      </c>
      <c r="AN3496" s="1">
        <v>1</v>
      </c>
      <c r="AO3496" s="1">
        <v>0</v>
      </c>
      <c r="AP3496" s="20">
        <f t="shared" si="274"/>
        <v>4.2</v>
      </c>
      <c r="AQ3496" s="1">
        <v>1</v>
      </c>
    </row>
    <row r="3497" spans="1:43" ht="16" x14ac:dyDescent="0.2">
      <c r="A3497" t="s">
        <v>26792</v>
      </c>
      <c r="B3497" t="s">
        <v>33771</v>
      </c>
      <c r="C3497" s="1" t="s">
        <v>18430</v>
      </c>
      <c r="E3497" s="9" t="s">
        <v>33777</v>
      </c>
      <c r="F3497" s="12" t="s">
        <v>33818</v>
      </c>
      <c r="G3497" s="13" t="s">
        <v>33780</v>
      </c>
      <c r="H3497" s="12" t="s">
        <v>33819</v>
      </c>
      <c r="I3497" s="13" t="s">
        <v>33782</v>
      </c>
      <c r="J3497" s="13">
        <v>60354</v>
      </c>
      <c r="K3497" t="s">
        <v>19969</v>
      </c>
      <c r="L3497" t="s">
        <v>19970</v>
      </c>
      <c r="M3497" t="s">
        <v>19971</v>
      </c>
      <c r="N3497" t="s">
        <v>370</v>
      </c>
      <c r="O3497" t="s">
        <v>19972</v>
      </c>
      <c r="P3497" t="s">
        <v>19973</v>
      </c>
      <c r="Q3497" t="s">
        <v>19974</v>
      </c>
      <c r="S3497" t="s">
        <v>6372</v>
      </c>
      <c r="T3497" s="1" t="s">
        <v>18430</v>
      </c>
      <c r="U3497" s="1">
        <v>43302</v>
      </c>
      <c r="V3497" t="s">
        <v>26791</v>
      </c>
      <c r="W3497" s="4">
        <v>0.34</v>
      </c>
      <c r="X3497" s="1">
        <v>500</v>
      </c>
      <c r="Y3497" s="1">
        <v>28</v>
      </c>
      <c r="Z3497" s="1">
        <v>19</v>
      </c>
      <c r="AA3497" s="1">
        <v>19</v>
      </c>
      <c r="AB3497" s="6">
        <f t="shared" si="272"/>
        <v>3.7999999999999999E-2</v>
      </c>
      <c r="AC3497" s="6">
        <f t="shared" si="270"/>
        <v>3.7999999999999999E-2</v>
      </c>
      <c r="AD3497" s="26">
        <f t="shared" si="271"/>
        <v>100</v>
      </c>
      <c r="AE3497" s="1">
        <v>17</v>
      </c>
      <c r="AF3497" s="1">
        <v>17</v>
      </c>
      <c r="AG3497" s="1">
        <v>5</v>
      </c>
      <c r="AH3497" s="1">
        <v>11</v>
      </c>
      <c r="AI3497" s="1">
        <v>5</v>
      </c>
      <c r="AJ3497" s="1">
        <v>20</v>
      </c>
      <c r="AK3497" s="1">
        <v>0</v>
      </c>
      <c r="AL3497" s="1">
        <v>0</v>
      </c>
      <c r="AM3497" s="1">
        <f t="shared" si="273"/>
        <v>20</v>
      </c>
      <c r="AN3497" s="1">
        <v>8</v>
      </c>
      <c r="AO3497" s="1">
        <v>2</v>
      </c>
      <c r="AP3497" s="20">
        <f t="shared" si="274"/>
        <v>39.9</v>
      </c>
      <c r="AQ3497" s="1">
        <v>2</v>
      </c>
    </row>
    <row r="3498" spans="1:43" ht="16" x14ac:dyDescent="0.2">
      <c r="A3498" t="s">
        <v>26609</v>
      </c>
      <c r="B3498" t="s">
        <v>33771</v>
      </c>
      <c r="C3498" s="1" t="s">
        <v>18430</v>
      </c>
      <c r="E3498" s="9" t="s">
        <v>33777</v>
      </c>
      <c r="F3498" s="12" t="s">
        <v>33818</v>
      </c>
      <c r="G3498" s="13" t="s">
        <v>33780</v>
      </c>
      <c r="H3498" s="12" t="s">
        <v>33819</v>
      </c>
      <c r="I3498" s="13" t="s">
        <v>33782</v>
      </c>
      <c r="J3498" s="13">
        <v>60354</v>
      </c>
      <c r="K3498" t="s">
        <v>19969</v>
      </c>
      <c r="L3498" t="s">
        <v>19975</v>
      </c>
      <c r="M3498" t="s">
        <v>19976</v>
      </c>
      <c r="N3498" t="s">
        <v>30</v>
      </c>
      <c r="O3498" t="s">
        <v>19972</v>
      </c>
      <c r="P3498" t="s">
        <v>19977</v>
      </c>
      <c r="Q3498" t="s">
        <v>19978</v>
      </c>
      <c r="S3498" t="s">
        <v>15142</v>
      </c>
      <c r="T3498" s="1" t="s">
        <v>18430</v>
      </c>
      <c r="U3498" s="1">
        <v>43314</v>
      </c>
      <c r="V3498" t="s">
        <v>26608</v>
      </c>
      <c r="W3498" s="4">
        <v>0.5</v>
      </c>
      <c r="X3498" s="1">
        <v>450</v>
      </c>
      <c r="Y3498" s="1">
        <v>39</v>
      </c>
      <c r="Z3498" s="1">
        <v>30</v>
      </c>
      <c r="AA3498" s="1">
        <v>30</v>
      </c>
      <c r="AB3498" s="6">
        <f t="shared" si="272"/>
        <v>6.6666666666666666E-2</v>
      </c>
      <c r="AC3498" s="6">
        <f t="shared" si="270"/>
        <v>6.6666666666666666E-2</v>
      </c>
      <c r="AD3498" s="26">
        <f t="shared" si="271"/>
        <v>90</v>
      </c>
      <c r="AE3498" s="1">
        <v>27</v>
      </c>
      <c r="AF3498" s="1">
        <v>27</v>
      </c>
      <c r="AG3498" s="1">
        <v>11</v>
      </c>
      <c r="AH3498" s="1">
        <v>34</v>
      </c>
      <c r="AI3498" s="1">
        <v>16</v>
      </c>
      <c r="AJ3498" s="1">
        <v>67</v>
      </c>
      <c r="AK3498" s="1">
        <v>0</v>
      </c>
      <c r="AL3498" s="1">
        <v>0</v>
      </c>
      <c r="AM3498" s="1">
        <f t="shared" si="273"/>
        <v>67</v>
      </c>
      <c r="AN3498" s="1">
        <v>17</v>
      </c>
      <c r="AO3498" s="1">
        <v>3</v>
      </c>
      <c r="AP3498" s="20">
        <f t="shared" si="274"/>
        <v>63</v>
      </c>
      <c r="AQ3498" s="1">
        <v>3</v>
      </c>
    </row>
    <row r="3499" spans="1:43" ht="16" x14ac:dyDescent="0.2">
      <c r="A3499" t="s">
        <v>32453</v>
      </c>
      <c r="B3499" t="s">
        <v>33771</v>
      </c>
      <c r="C3499" s="1" t="s">
        <v>18430</v>
      </c>
      <c r="E3499" s="9" t="s">
        <v>33777</v>
      </c>
      <c r="F3499" s="12" t="s">
        <v>33818</v>
      </c>
      <c r="G3499" s="13" t="s">
        <v>33780</v>
      </c>
      <c r="H3499" s="12" t="s">
        <v>33819</v>
      </c>
      <c r="I3499" s="13" t="s">
        <v>33782</v>
      </c>
      <c r="J3499" s="13">
        <v>60354</v>
      </c>
      <c r="K3499" t="s">
        <v>19979</v>
      </c>
      <c r="L3499" t="s">
        <v>19982</v>
      </c>
      <c r="M3499" t="s">
        <v>19980</v>
      </c>
      <c r="N3499" t="s">
        <v>30</v>
      </c>
      <c r="O3499" t="s">
        <v>19981</v>
      </c>
      <c r="P3499" t="s">
        <v>19983</v>
      </c>
      <c r="Q3499" t="s">
        <v>19984</v>
      </c>
      <c r="S3499" t="s">
        <v>18153</v>
      </c>
      <c r="T3499" s="1" t="s">
        <v>18430</v>
      </c>
      <c r="U3499" s="1">
        <v>45013</v>
      </c>
      <c r="V3499" t="s">
        <v>32452</v>
      </c>
      <c r="W3499" s="4">
        <v>0.14000000000000001</v>
      </c>
      <c r="X3499" s="1">
        <v>413</v>
      </c>
      <c r="Y3499" s="1">
        <v>33</v>
      </c>
      <c r="Z3499" s="1">
        <v>24</v>
      </c>
      <c r="AA3499" s="1">
        <v>24</v>
      </c>
      <c r="AB3499" s="6">
        <f t="shared" si="272"/>
        <v>5.8111380145278453E-2</v>
      </c>
      <c r="AC3499" s="6">
        <f t="shared" si="270"/>
        <v>5.8111380145278453E-2</v>
      </c>
      <c r="AD3499" s="26">
        <f t="shared" si="271"/>
        <v>82.600000000000009</v>
      </c>
      <c r="AE3499" s="1">
        <v>23</v>
      </c>
      <c r="AF3499" s="1">
        <v>23</v>
      </c>
      <c r="AG3499" s="1">
        <v>7</v>
      </c>
      <c r="AH3499" s="1">
        <v>23</v>
      </c>
      <c r="AI3499" s="1">
        <v>9</v>
      </c>
      <c r="AJ3499" s="1">
        <v>36</v>
      </c>
      <c r="AK3499" s="1">
        <v>0</v>
      </c>
      <c r="AL3499" s="1">
        <v>0</v>
      </c>
      <c r="AM3499" s="1">
        <f t="shared" si="273"/>
        <v>36</v>
      </c>
      <c r="AN3499" s="1">
        <v>10</v>
      </c>
      <c r="AO3499" s="1">
        <v>7</v>
      </c>
      <c r="AP3499" s="20">
        <f t="shared" si="274"/>
        <v>50.400000000000006</v>
      </c>
      <c r="AQ3499" s="1">
        <v>0</v>
      </c>
    </row>
    <row r="3500" spans="1:43" ht="16" x14ac:dyDescent="0.2">
      <c r="A3500" t="s">
        <v>27733</v>
      </c>
      <c r="B3500" t="s">
        <v>33771</v>
      </c>
      <c r="C3500" s="1" t="s">
        <v>18430</v>
      </c>
      <c r="E3500" s="9" t="s">
        <v>33777</v>
      </c>
      <c r="F3500" s="12" t="s">
        <v>33818</v>
      </c>
      <c r="G3500" s="13" t="s">
        <v>33780</v>
      </c>
      <c r="H3500" s="12" t="s">
        <v>33819</v>
      </c>
      <c r="I3500" s="13" t="s">
        <v>33782</v>
      </c>
      <c r="J3500" s="13">
        <v>60354</v>
      </c>
      <c r="K3500" t="s">
        <v>19985</v>
      </c>
      <c r="L3500" t="s">
        <v>19989</v>
      </c>
      <c r="M3500" t="s">
        <v>30</v>
      </c>
      <c r="O3500" t="s">
        <v>19986</v>
      </c>
      <c r="P3500" t="s">
        <v>19987</v>
      </c>
      <c r="Q3500" t="s">
        <v>19990</v>
      </c>
      <c r="S3500" t="s">
        <v>19988</v>
      </c>
      <c r="T3500" s="1" t="s">
        <v>18430</v>
      </c>
      <c r="U3500" s="1">
        <v>45661</v>
      </c>
      <c r="V3500" t="s">
        <v>27732</v>
      </c>
      <c r="W3500" s="4">
        <v>0.61</v>
      </c>
      <c r="X3500" s="1">
        <v>557</v>
      </c>
      <c r="Y3500" s="1">
        <v>79</v>
      </c>
      <c r="Z3500" s="1">
        <v>103</v>
      </c>
      <c r="AA3500" s="1">
        <v>71</v>
      </c>
      <c r="AB3500" s="6">
        <f t="shared" si="272"/>
        <v>0.12746858168761221</v>
      </c>
      <c r="AC3500" s="6">
        <f t="shared" si="270"/>
        <v>0.12746858168761221</v>
      </c>
      <c r="AD3500" s="26">
        <f t="shared" si="271"/>
        <v>111.4</v>
      </c>
      <c r="AE3500" s="1">
        <v>71</v>
      </c>
      <c r="AF3500" s="1">
        <v>102</v>
      </c>
      <c r="AG3500" s="1">
        <v>35</v>
      </c>
      <c r="AH3500" s="1">
        <v>93</v>
      </c>
      <c r="AI3500" s="1">
        <v>48</v>
      </c>
      <c r="AJ3500" s="1">
        <v>249</v>
      </c>
      <c r="AK3500" s="1">
        <v>0</v>
      </c>
      <c r="AL3500" s="1">
        <v>0</v>
      </c>
      <c r="AM3500" s="1">
        <f t="shared" si="273"/>
        <v>249</v>
      </c>
      <c r="AN3500" s="1">
        <v>55</v>
      </c>
      <c r="AO3500" s="1">
        <v>15</v>
      </c>
      <c r="AP3500" s="20">
        <f t="shared" si="274"/>
        <v>149.1</v>
      </c>
      <c r="AQ3500" s="1">
        <v>1</v>
      </c>
    </row>
    <row r="3501" spans="1:43" ht="16" x14ac:dyDescent="0.2">
      <c r="A3501" t="s">
        <v>28677</v>
      </c>
      <c r="B3501" t="s">
        <v>33771</v>
      </c>
      <c r="C3501" s="1" t="s">
        <v>18430</v>
      </c>
      <c r="E3501" s="9" t="s">
        <v>33777</v>
      </c>
      <c r="F3501" s="12" t="s">
        <v>33818</v>
      </c>
      <c r="G3501" s="13" t="s">
        <v>33780</v>
      </c>
      <c r="H3501" s="12" t="s">
        <v>33819</v>
      </c>
      <c r="I3501" s="13" t="s">
        <v>33782</v>
      </c>
      <c r="J3501" s="13">
        <v>60354</v>
      </c>
      <c r="K3501" t="s">
        <v>19991</v>
      </c>
      <c r="L3501" t="s">
        <v>19992</v>
      </c>
      <c r="M3501" t="s">
        <v>19993</v>
      </c>
      <c r="N3501" t="s">
        <v>130</v>
      </c>
      <c r="O3501" t="s">
        <v>19994</v>
      </c>
      <c r="P3501" t="s">
        <v>19995</v>
      </c>
      <c r="Q3501" t="s">
        <v>19996</v>
      </c>
      <c r="S3501" t="s">
        <v>19997</v>
      </c>
      <c r="T3501" s="1" t="s">
        <v>18430</v>
      </c>
      <c r="U3501" s="1">
        <v>45365</v>
      </c>
      <c r="V3501" t="s">
        <v>28676</v>
      </c>
      <c r="W3501" s="4">
        <v>0.64</v>
      </c>
      <c r="X3501" s="1">
        <v>450</v>
      </c>
      <c r="Y3501" s="1">
        <v>65</v>
      </c>
      <c r="Z3501" s="1">
        <v>68</v>
      </c>
      <c r="AA3501" s="1">
        <v>68</v>
      </c>
      <c r="AB3501" s="6">
        <f t="shared" si="272"/>
        <v>0.15111111111111111</v>
      </c>
      <c r="AC3501" s="6">
        <f t="shared" si="270"/>
        <v>0.15111111111111111</v>
      </c>
      <c r="AD3501" s="26">
        <f t="shared" si="271"/>
        <v>90</v>
      </c>
      <c r="AE3501" s="1">
        <v>61</v>
      </c>
      <c r="AF3501" s="1">
        <v>61</v>
      </c>
      <c r="AG3501" s="1">
        <v>20</v>
      </c>
      <c r="AH3501" s="1">
        <v>48</v>
      </c>
      <c r="AI3501" s="1">
        <v>17</v>
      </c>
      <c r="AJ3501" s="1">
        <v>32</v>
      </c>
      <c r="AK3501" s="1">
        <v>0</v>
      </c>
      <c r="AL3501" s="1">
        <v>0</v>
      </c>
      <c r="AM3501" s="1">
        <f t="shared" si="273"/>
        <v>32</v>
      </c>
      <c r="AN3501" s="1">
        <v>29</v>
      </c>
      <c r="AO3501" s="1">
        <v>17</v>
      </c>
      <c r="AP3501" s="20">
        <f t="shared" si="274"/>
        <v>142.80000000000001</v>
      </c>
      <c r="AQ3501" s="1">
        <v>0</v>
      </c>
    </row>
    <row r="3502" spans="1:43" ht="16" x14ac:dyDescent="0.2">
      <c r="A3502" t="s">
        <v>30186</v>
      </c>
      <c r="B3502" t="s">
        <v>33771</v>
      </c>
      <c r="C3502" s="1" t="s">
        <v>18430</v>
      </c>
      <c r="E3502" s="9" t="s">
        <v>33777</v>
      </c>
      <c r="F3502" s="12" t="s">
        <v>33818</v>
      </c>
      <c r="G3502" s="13" t="s">
        <v>33780</v>
      </c>
      <c r="H3502" s="12" t="s">
        <v>33819</v>
      </c>
      <c r="I3502" s="13" t="s">
        <v>33782</v>
      </c>
      <c r="J3502" s="13">
        <v>60354</v>
      </c>
      <c r="K3502" t="s">
        <v>19991</v>
      </c>
      <c r="L3502" t="s">
        <v>19998</v>
      </c>
      <c r="M3502" t="s">
        <v>19999</v>
      </c>
      <c r="N3502" t="s">
        <v>20000</v>
      </c>
      <c r="O3502" t="s">
        <v>20001</v>
      </c>
      <c r="P3502" t="s">
        <v>20002</v>
      </c>
      <c r="Q3502" t="s">
        <v>20003</v>
      </c>
      <c r="S3502" t="s">
        <v>19997</v>
      </c>
      <c r="T3502" s="1" t="s">
        <v>18430</v>
      </c>
      <c r="U3502" s="1">
        <v>45365</v>
      </c>
      <c r="V3502" t="s">
        <v>30185</v>
      </c>
      <c r="W3502" s="4">
        <v>0.6</v>
      </c>
      <c r="X3502" s="1">
        <v>900</v>
      </c>
      <c r="Y3502" s="1">
        <v>52</v>
      </c>
      <c r="Z3502" s="1">
        <v>50</v>
      </c>
      <c r="AA3502" s="1">
        <v>37</v>
      </c>
      <c r="AB3502" s="6">
        <f t="shared" si="272"/>
        <v>4.1111111111111112E-2</v>
      </c>
      <c r="AC3502" s="6">
        <f t="shared" si="270"/>
        <v>4.1111111111111112E-2</v>
      </c>
      <c r="AD3502" s="26">
        <f t="shared" si="271"/>
        <v>180</v>
      </c>
      <c r="AE3502" s="1">
        <v>36</v>
      </c>
      <c r="AF3502" s="1">
        <v>47</v>
      </c>
      <c r="AG3502" s="1">
        <v>28</v>
      </c>
      <c r="AH3502" s="1">
        <v>78</v>
      </c>
      <c r="AI3502" s="1">
        <v>21</v>
      </c>
      <c r="AJ3502" s="1">
        <v>79</v>
      </c>
      <c r="AK3502" s="1">
        <v>0</v>
      </c>
      <c r="AL3502" s="1">
        <v>0</v>
      </c>
      <c r="AM3502" s="1">
        <f t="shared" si="273"/>
        <v>79</v>
      </c>
      <c r="AN3502" s="1">
        <v>41</v>
      </c>
      <c r="AO3502" s="1">
        <v>1</v>
      </c>
      <c r="AP3502" s="20">
        <f t="shared" si="274"/>
        <v>77.7</v>
      </c>
      <c r="AQ3502" s="1">
        <v>0</v>
      </c>
    </row>
    <row r="3503" spans="1:43" ht="16" x14ac:dyDescent="0.2">
      <c r="A3503" t="s">
        <v>27263</v>
      </c>
      <c r="B3503" t="s">
        <v>33771</v>
      </c>
      <c r="C3503" s="1" t="s">
        <v>18430</v>
      </c>
      <c r="E3503" s="9" t="s">
        <v>33777</v>
      </c>
      <c r="F3503" s="12" t="s">
        <v>33816</v>
      </c>
      <c r="G3503" s="13" t="s">
        <v>33780</v>
      </c>
      <c r="H3503" s="19" t="s">
        <v>33817</v>
      </c>
      <c r="I3503" s="13" t="s">
        <v>33782</v>
      </c>
      <c r="J3503" s="13">
        <v>60237</v>
      </c>
      <c r="K3503" t="s">
        <v>20004</v>
      </c>
      <c r="L3503" t="s">
        <v>20005</v>
      </c>
      <c r="M3503" t="s">
        <v>20006</v>
      </c>
      <c r="N3503" t="s">
        <v>7293</v>
      </c>
      <c r="O3503" t="s">
        <v>20007</v>
      </c>
      <c r="P3503" t="s">
        <v>20008</v>
      </c>
      <c r="Q3503" t="s">
        <v>20009</v>
      </c>
      <c r="S3503" t="s">
        <v>20010</v>
      </c>
      <c r="T3503" s="1" t="s">
        <v>18430</v>
      </c>
      <c r="U3503" s="1">
        <v>44266</v>
      </c>
      <c r="V3503" t="s">
        <v>27262</v>
      </c>
      <c r="W3503" s="4">
        <v>0.32</v>
      </c>
      <c r="X3503" s="1">
        <v>465</v>
      </c>
      <c r="Y3503" s="1">
        <v>12</v>
      </c>
      <c r="Z3503" s="1">
        <v>6</v>
      </c>
      <c r="AA3503" s="1">
        <v>5</v>
      </c>
      <c r="AB3503" s="6">
        <f t="shared" si="272"/>
        <v>1.0752688172043012E-2</v>
      </c>
      <c r="AC3503" s="6">
        <f t="shared" si="270"/>
        <v>1.0752688172043012E-2</v>
      </c>
      <c r="AD3503" s="26">
        <f t="shared" si="271"/>
        <v>93</v>
      </c>
      <c r="AE3503" s="1">
        <v>4</v>
      </c>
      <c r="AF3503" s="1">
        <v>5</v>
      </c>
      <c r="AG3503" s="1">
        <v>3</v>
      </c>
      <c r="AH3503" s="1">
        <v>8</v>
      </c>
      <c r="AI3503" s="1">
        <v>4</v>
      </c>
      <c r="AJ3503" s="1">
        <v>22</v>
      </c>
      <c r="AK3503" s="1">
        <v>1</v>
      </c>
      <c r="AL3503" s="1">
        <v>3</v>
      </c>
      <c r="AM3503" s="1">
        <f t="shared" si="273"/>
        <v>25</v>
      </c>
      <c r="AN3503" s="1">
        <v>3</v>
      </c>
      <c r="AO3503" s="1">
        <v>2</v>
      </c>
      <c r="AP3503" s="20">
        <f t="shared" si="274"/>
        <v>10.5</v>
      </c>
      <c r="AQ3503" s="1">
        <v>0</v>
      </c>
    </row>
    <row r="3504" spans="1:43" ht="16" x14ac:dyDescent="0.2">
      <c r="A3504" t="s">
        <v>33342</v>
      </c>
      <c r="B3504" t="s">
        <v>33771</v>
      </c>
      <c r="C3504" s="1" t="s">
        <v>18430</v>
      </c>
      <c r="E3504" s="9" t="s">
        <v>33777</v>
      </c>
      <c r="F3504" s="12" t="s">
        <v>33816</v>
      </c>
      <c r="G3504" s="13" t="s">
        <v>33780</v>
      </c>
      <c r="H3504" s="19" t="s">
        <v>33817</v>
      </c>
      <c r="I3504" s="13" t="s">
        <v>33782</v>
      </c>
      <c r="J3504" s="13">
        <v>60237</v>
      </c>
      <c r="K3504" t="s">
        <v>20004</v>
      </c>
      <c r="L3504" t="s">
        <v>20011</v>
      </c>
      <c r="M3504" t="s">
        <v>20006</v>
      </c>
      <c r="N3504" t="s">
        <v>11310</v>
      </c>
      <c r="O3504" t="s">
        <v>20007</v>
      </c>
      <c r="P3504" t="s">
        <v>20012</v>
      </c>
      <c r="Q3504" t="s">
        <v>20013</v>
      </c>
      <c r="S3504" t="s">
        <v>20010</v>
      </c>
      <c r="T3504" s="1" t="s">
        <v>18430</v>
      </c>
      <c r="U3504" s="1">
        <v>44266</v>
      </c>
      <c r="V3504" t="e">
        <v>#N/A</v>
      </c>
      <c r="W3504" s="4">
        <v>0.99</v>
      </c>
      <c r="X3504" s="1">
        <v>725</v>
      </c>
      <c r="Y3504" s="1">
        <v>55</v>
      </c>
      <c r="Z3504" s="1">
        <v>69</v>
      </c>
      <c r="AA3504" s="1">
        <v>49</v>
      </c>
      <c r="AB3504" s="6">
        <f t="shared" si="272"/>
        <v>6.7586206896551718E-2</v>
      </c>
      <c r="AC3504" s="6">
        <f t="shared" si="270"/>
        <v>6.7586206896551718E-2</v>
      </c>
      <c r="AD3504" s="26">
        <f t="shared" si="271"/>
        <v>145</v>
      </c>
      <c r="AE3504" s="1">
        <v>45</v>
      </c>
      <c r="AF3504" s="1">
        <v>64</v>
      </c>
      <c r="AG3504" s="1">
        <v>22</v>
      </c>
      <c r="AH3504" s="1">
        <v>84</v>
      </c>
      <c r="AI3504" s="1">
        <v>27</v>
      </c>
      <c r="AJ3504" s="1">
        <v>114</v>
      </c>
      <c r="AK3504" s="1">
        <v>2</v>
      </c>
      <c r="AL3504" s="1">
        <v>3</v>
      </c>
      <c r="AM3504" s="1">
        <f t="shared" si="273"/>
        <v>117</v>
      </c>
      <c r="AN3504" s="1">
        <v>24</v>
      </c>
      <c r="AO3504" s="1">
        <v>10</v>
      </c>
      <c r="AP3504" s="20">
        <f t="shared" si="274"/>
        <v>102.9</v>
      </c>
      <c r="AQ3504" s="1">
        <v>4</v>
      </c>
    </row>
    <row r="3505" spans="1:43" ht="16" x14ac:dyDescent="0.2">
      <c r="A3505" t="s">
        <v>27509</v>
      </c>
      <c r="B3505" t="s">
        <v>33771</v>
      </c>
      <c r="C3505" s="1" t="s">
        <v>18430</v>
      </c>
      <c r="E3505" s="9" t="s">
        <v>33777</v>
      </c>
      <c r="F3505" s="12" t="s">
        <v>33818</v>
      </c>
      <c r="G3505" s="13" t="s">
        <v>33780</v>
      </c>
      <c r="H3505" s="12" t="s">
        <v>33819</v>
      </c>
      <c r="I3505" s="13" t="s">
        <v>33782</v>
      </c>
      <c r="J3505" s="13">
        <v>60354</v>
      </c>
      <c r="K3505" t="s">
        <v>20014</v>
      </c>
      <c r="L3505" t="s">
        <v>20015</v>
      </c>
      <c r="M3505" t="s">
        <v>20016</v>
      </c>
      <c r="N3505" t="s">
        <v>44</v>
      </c>
      <c r="O3505" t="s">
        <v>20017</v>
      </c>
      <c r="P3505" t="s">
        <v>20018</v>
      </c>
      <c r="Q3505" t="s">
        <v>20019</v>
      </c>
      <c r="S3505" t="s">
        <v>18745</v>
      </c>
      <c r="T3505" s="1" t="s">
        <v>18430</v>
      </c>
      <c r="U3505" s="1">
        <v>45601</v>
      </c>
      <c r="V3505" t="e">
        <v>#N/A</v>
      </c>
      <c r="W3505" s="4">
        <v>0.37</v>
      </c>
      <c r="X3505" s="1">
        <v>982</v>
      </c>
      <c r="Y3505" s="1">
        <v>56</v>
      </c>
      <c r="Z3505" s="1">
        <v>57</v>
      </c>
      <c r="AA3505" s="1">
        <v>42</v>
      </c>
      <c r="AB3505" s="6">
        <f t="shared" si="272"/>
        <v>4.2769857433808553E-2</v>
      </c>
      <c r="AC3505" s="6">
        <f t="shared" si="270"/>
        <v>4.2769857433808553E-2</v>
      </c>
      <c r="AD3505" s="26">
        <f t="shared" si="271"/>
        <v>196.4</v>
      </c>
      <c r="AE3505" s="1">
        <v>40</v>
      </c>
      <c r="AF3505" s="1">
        <v>55</v>
      </c>
      <c r="AG3505" s="1">
        <v>16</v>
      </c>
      <c r="AH3505" s="1">
        <v>40</v>
      </c>
      <c r="AI3505" s="1">
        <v>26</v>
      </c>
      <c r="AJ3505" s="1">
        <v>123</v>
      </c>
      <c r="AK3505" s="1">
        <v>0</v>
      </c>
      <c r="AL3505" s="1">
        <v>0</v>
      </c>
      <c r="AM3505" s="1">
        <f t="shared" si="273"/>
        <v>123</v>
      </c>
      <c r="AN3505" s="1">
        <v>30</v>
      </c>
      <c r="AO3505" s="1">
        <v>9</v>
      </c>
      <c r="AP3505" s="20">
        <f t="shared" si="274"/>
        <v>88.2</v>
      </c>
      <c r="AQ3505" s="1">
        <v>1</v>
      </c>
    </row>
    <row r="3506" spans="1:43" ht="16" x14ac:dyDescent="0.2">
      <c r="A3506" t="s">
        <v>30395</v>
      </c>
      <c r="B3506" t="s">
        <v>33771</v>
      </c>
      <c r="C3506" s="1" t="s">
        <v>18430</v>
      </c>
      <c r="E3506" s="9" t="s">
        <v>33777</v>
      </c>
      <c r="F3506" s="12" t="s">
        <v>33818</v>
      </c>
      <c r="G3506" s="13" t="s">
        <v>33780</v>
      </c>
      <c r="H3506" s="12" t="s">
        <v>33819</v>
      </c>
      <c r="I3506" s="13" t="s">
        <v>33782</v>
      </c>
      <c r="J3506" s="13">
        <v>60354</v>
      </c>
      <c r="K3506" t="s">
        <v>20020</v>
      </c>
      <c r="L3506" t="s">
        <v>20021</v>
      </c>
      <c r="M3506" t="s">
        <v>20022</v>
      </c>
      <c r="N3506" t="s">
        <v>30</v>
      </c>
      <c r="O3506" t="s">
        <v>20023</v>
      </c>
      <c r="P3506" t="s">
        <v>20024</v>
      </c>
      <c r="Q3506" t="s">
        <v>20025</v>
      </c>
      <c r="S3506" t="s">
        <v>20026</v>
      </c>
      <c r="T3506" s="1" t="s">
        <v>18430</v>
      </c>
      <c r="U3506" s="1">
        <v>43730</v>
      </c>
      <c r="V3506" t="e">
        <v>#N/A</v>
      </c>
      <c r="W3506" s="4">
        <v>0.95</v>
      </c>
      <c r="X3506" s="1">
        <v>700</v>
      </c>
      <c r="Y3506" s="1">
        <v>49</v>
      </c>
      <c r="Z3506" s="1">
        <v>52</v>
      </c>
      <c r="AA3506" s="1">
        <v>45</v>
      </c>
      <c r="AB3506" s="6">
        <f t="shared" si="272"/>
        <v>6.4285714285714279E-2</v>
      </c>
      <c r="AC3506" s="6">
        <f t="shared" si="270"/>
        <v>6.4285714285714279E-2</v>
      </c>
      <c r="AD3506" s="26">
        <f t="shared" si="271"/>
        <v>140</v>
      </c>
      <c r="AE3506" s="1">
        <v>42</v>
      </c>
      <c r="AF3506" s="1">
        <v>42</v>
      </c>
      <c r="AG3506" s="1">
        <v>12</v>
      </c>
      <c r="AH3506" s="1">
        <v>37</v>
      </c>
      <c r="AI3506" s="1">
        <v>28</v>
      </c>
      <c r="AJ3506" s="1">
        <v>97</v>
      </c>
      <c r="AK3506" s="1">
        <v>0</v>
      </c>
      <c r="AL3506" s="1">
        <v>0</v>
      </c>
      <c r="AM3506" s="1">
        <f t="shared" si="273"/>
        <v>97</v>
      </c>
      <c r="AN3506" s="1">
        <v>26</v>
      </c>
      <c r="AO3506" s="1">
        <v>7</v>
      </c>
      <c r="AP3506" s="20">
        <f t="shared" si="274"/>
        <v>94.5</v>
      </c>
      <c r="AQ3506" s="1">
        <v>0</v>
      </c>
    </row>
    <row r="3507" spans="1:43" ht="16" x14ac:dyDescent="0.2">
      <c r="A3507" t="s">
        <v>30535</v>
      </c>
      <c r="B3507" t="s">
        <v>33771</v>
      </c>
      <c r="C3507" s="1" t="s">
        <v>18430</v>
      </c>
      <c r="E3507" s="9" t="s">
        <v>33777</v>
      </c>
      <c r="F3507" s="12" t="s">
        <v>33818</v>
      </c>
      <c r="G3507" s="13" t="s">
        <v>33780</v>
      </c>
      <c r="H3507" s="12" t="s">
        <v>33819</v>
      </c>
      <c r="I3507" s="13" t="s">
        <v>33782</v>
      </c>
      <c r="J3507" s="13">
        <v>60354</v>
      </c>
      <c r="K3507" t="s">
        <v>20027</v>
      </c>
      <c r="L3507" t="s">
        <v>20028</v>
      </c>
      <c r="M3507" t="s">
        <v>20029</v>
      </c>
      <c r="N3507" t="s">
        <v>20030</v>
      </c>
      <c r="O3507" t="s">
        <v>20031</v>
      </c>
      <c r="P3507" t="s">
        <v>20032</v>
      </c>
      <c r="Q3507" t="s">
        <v>20033</v>
      </c>
      <c r="S3507" t="s">
        <v>19430</v>
      </c>
      <c r="T3507" s="1" t="s">
        <v>18430</v>
      </c>
      <c r="U3507" s="1">
        <v>43062</v>
      </c>
      <c r="V3507" t="s">
        <v>30534</v>
      </c>
      <c r="W3507" s="4">
        <v>0.32</v>
      </c>
      <c r="X3507" s="1">
        <v>511</v>
      </c>
      <c r="Y3507" s="1">
        <v>51</v>
      </c>
      <c r="Z3507" s="1">
        <v>43</v>
      </c>
      <c r="AA3507" s="1">
        <v>43</v>
      </c>
      <c r="AB3507" s="6">
        <f t="shared" si="272"/>
        <v>8.4148727984344418E-2</v>
      </c>
      <c r="AC3507" s="6">
        <f t="shared" si="270"/>
        <v>8.4148727984344418E-2</v>
      </c>
      <c r="AD3507" s="26">
        <f t="shared" si="271"/>
        <v>102.2</v>
      </c>
      <c r="AE3507" s="1">
        <v>40</v>
      </c>
      <c r="AF3507" s="1">
        <v>40</v>
      </c>
      <c r="AG3507" s="1">
        <v>13</v>
      </c>
      <c r="AH3507" s="1">
        <v>32</v>
      </c>
      <c r="AI3507" s="1">
        <v>18</v>
      </c>
      <c r="AJ3507" s="1">
        <v>77</v>
      </c>
      <c r="AK3507" s="1">
        <v>1</v>
      </c>
      <c r="AL3507" s="1">
        <v>1</v>
      </c>
      <c r="AM3507" s="1">
        <f t="shared" si="273"/>
        <v>78</v>
      </c>
      <c r="AN3507" s="1">
        <v>17</v>
      </c>
      <c r="AO3507" s="1">
        <v>4</v>
      </c>
      <c r="AP3507" s="20">
        <f t="shared" si="274"/>
        <v>90.3</v>
      </c>
      <c r="AQ3507" s="1">
        <v>1</v>
      </c>
    </row>
    <row r="3508" spans="1:43" ht="16" x14ac:dyDescent="0.2">
      <c r="A3508" t="s">
        <v>27575</v>
      </c>
      <c r="B3508" t="s">
        <v>33771</v>
      </c>
      <c r="C3508" s="1" t="s">
        <v>18430</v>
      </c>
      <c r="E3508" s="9" t="s">
        <v>33777</v>
      </c>
      <c r="F3508" s="12" t="s">
        <v>33818</v>
      </c>
      <c r="G3508" s="13" t="s">
        <v>33780</v>
      </c>
      <c r="H3508" s="12" t="s">
        <v>33819</v>
      </c>
      <c r="I3508" s="13" t="s">
        <v>33782</v>
      </c>
      <c r="J3508" s="13">
        <v>60354</v>
      </c>
      <c r="K3508" t="s">
        <v>20027</v>
      </c>
      <c r="L3508" t="s">
        <v>20034</v>
      </c>
      <c r="M3508" t="s">
        <v>20035</v>
      </c>
      <c r="N3508" t="s">
        <v>1189</v>
      </c>
      <c r="O3508" t="s">
        <v>20036</v>
      </c>
      <c r="P3508" t="s">
        <v>20037</v>
      </c>
      <c r="Q3508" t="s">
        <v>20038</v>
      </c>
      <c r="S3508" t="s">
        <v>19430</v>
      </c>
      <c r="T3508" s="1" t="s">
        <v>18430</v>
      </c>
      <c r="U3508" s="1">
        <v>43062</v>
      </c>
      <c r="V3508" t="e">
        <v>#N/A</v>
      </c>
      <c r="W3508" s="4">
        <v>0.35</v>
      </c>
      <c r="X3508" s="1">
        <v>700</v>
      </c>
      <c r="Y3508" s="1">
        <v>69</v>
      </c>
      <c r="Z3508" s="1">
        <v>57</v>
      </c>
      <c r="AA3508" s="1">
        <v>56</v>
      </c>
      <c r="AB3508" s="6">
        <f t="shared" si="272"/>
        <v>0.08</v>
      </c>
      <c r="AC3508" s="6">
        <f t="shared" si="270"/>
        <v>0.08</v>
      </c>
      <c r="AD3508" s="26">
        <f t="shared" si="271"/>
        <v>140</v>
      </c>
      <c r="AE3508" s="1">
        <v>46</v>
      </c>
      <c r="AF3508" s="1">
        <v>46</v>
      </c>
      <c r="AG3508" s="1">
        <v>22</v>
      </c>
      <c r="AH3508" s="1">
        <v>53</v>
      </c>
      <c r="AI3508" s="1">
        <v>13</v>
      </c>
      <c r="AJ3508" s="1">
        <v>32</v>
      </c>
      <c r="AK3508" s="1">
        <v>1</v>
      </c>
      <c r="AL3508" s="1">
        <v>1</v>
      </c>
      <c r="AM3508" s="1">
        <f t="shared" si="273"/>
        <v>33</v>
      </c>
      <c r="AN3508" s="1">
        <v>12</v>
      </c>
      <c r="AO3508" s="1">
        <v>5</v>
      </c>
      <c r="AP3508" s="20">
        <f t="shared" si="274"/>
        <v>117.60000000000001</v>
      </c>
      <c r="AQ3508" s="1">
        <v>5</v>
      </c>
    </row>
    <row r="3509" spans="1:43" ht="16" x14ac:dyDescent="0.2">
      <c r="A3509" t="s">
        <v>31147</v>
      </c>
      <c r="B3509" t="s">
        <v>33771</v>
      </c>
      <c r="C3509" s="1" t="s">
        <v>18430</v>
      </c>
      <c r="E3509" s="9" t="s">
        <v>33777</v>
      </c>
      <c r="F3509" s="12" t="s">
        <v>33818</v>
      </c>
      <c r="G3509" s="13" t="s">
        <v>33780</v>
      </c>
      <c r="H3509" s="12" t="s">
        <v>33819</v>
      </c>
      <c r="I3509" s="13" t="s">
        <v>33782</v>
      </c>
      <c r="J3509" s="13">
        <v>60354</v>
      </c>
      <c r="K3509" t="s">
        <v>20039</v>
      </c>
      <c r="L3509" t="s">
        <v>20040</v>
      </c>
      <c r="M3509" t="s">
        <v>20041</v>
      </c>
      <c r="N3509" t="s">
        <v>30</v>
      </c>
      <c r="O3509" t="s">
        <v>20042</v>
      </c>
      <c r="P3509" t="s">
        <v>20043</v>
      </c>
      <c r="Q3509" t="s">
        <v>20044</v>
      </c>
      <c r="S3509" t="s">
        <v>15613</v>
      </c>
      <c r="T3509" s="1" t="s">
        <v>18430</v>
      </c>
      <c r="U3509" s="1">
        <v>45030</v>
      </c>
      <c r="V3509" t="s">
        <v>31146</v>
      </c>
      <c r="W3509" s="4">
        <v>0.39</v>
      </c>
      <c r="X3509" s="1">
        <v>850</v>
      </c>
      <c r="Y3509" s="1">
        <v>123</v>
      </c>
      <c r="Z3509" s="1">
        <v>196</v>
      </c>
      <c r="AA3509" s="1">
        <v>115</v>
      </c>
      <c r="AB3509" s="6">
        <f t="shared" si="272"/>
        <v>0.13529411764705881</v>
      </c>
      <c r="AC3509" s="6">
        <f t="shared" si="270"/>
        <v>0.13529411764705881</v>
      </c>
      <c r="AD3509" s="26">
        <f t="shared" si="271"/>
        <v>170</v>
      </c>
      <c r="AE3509" s="1">
        <v>114</v>
      </c>
      <c r="AF3509" s="1">
        <v>186</v>
      </c>
      <c r="AG3509" s="1">
        <v>43</v>
      </c>
      <c r="AH3509" s="1">
        <v>134</v>
      </c>
      <c r="AI3509" s="1">
        <v>62</v>
      </c>
      <c r="AJ3509" s="1">
        <v>249</v>
      </c>
      <c r="AK3509" s="1">
        <v>7</v>
      </c>
      <c r="AL3509" s="1">
        <v>9</v>
      </c>
      <c r="AM3509" s="1">
        <f t="shared" si="273"/>
        <v>258</v>
      </c>
      <c r="AN3509" s="1">
        <v>92</v>
      </c>
      <c r="AO3509" s="1">
        <v>18</v>
      </c>
      <c r="AP3509" s="20">
        <f t="shared" si="274"/>
        <v>241.5</v>
      </c>
      <c r="AQ3509" s="1">
        <v>1</v>
      </c>
    </row>
    <row r="3510" spans="1:43" ht="16" x14ac:dyDescent="0.2">
      <c r="A3510" t="s">
        <v>28259</v>
      </c>
      <c r="B3510" t="s">
        <v>33771</v>
      </c>
      <c r="C3510" s="1" t="s">
        <v>18430</v>
      </c>
      <c r="E3510" s="9" t="s">
        <v>33777</v>
      </c>
      <c r="F3510" s="12" t="s">
        <v>33816</v>
      </c>
      <c r="G3510" s="13" t="s">
        <v>33780</v>
      </c>
      <c r="H3510" s="19" t="s">
        <v>33817</v>
      </c>
      <c r="I3510" s="13" t="s">
        <v>33782</v>
      </c>
      <c r="J3510" s="13">
        <v>60237</v>
      </c>
      <c r="K3510" t="s">
        <v>20045</v>
      </c>
      <c r="L3510" t="s">
        <v>20046</v>
      </c>
      <c r="M3510" t="s">
        <v>20047</v>
      </c>
      <c r="N3510" t="s">
        <v>30</v>
      </c>
      <c r="O3510" t="s">
        <v>20048</v>
      </c>
      <c r="P3510" t="s">
        <v>20049</v>
      </c>
      <c r="Q3510" t="s">
        <v>20050</v>
      </c>
      <c r="S3510" t="s">
        <v>20051</v>
      </c>
      <c r="T3510" s="1" t="s">
        <v>18430</v>
      </c>
      <c r="U3510" s="1">
        <v>44442</v>
      </c>
      <c r="V3510" t="s">
        <v>28258</v>
      </c>
      <c r="W3510" s="4">
        <v>0.43</v>
      </c>
      <c r="X3510" s="1">
        <v>400</v>
      </c>
      <c r="Y3510" s="1">
        <v>46</v>
      </c>
      <c r="Z3510" s="1">
        <v>26</v>
      </c>
      <c r="AA3510" s="1">
        <v>26</v>
      </c>
      <c r="AB3510" s="6">
        <f t="shared" si="272"/>
        <v>6.5000000000000002E-2</v>
      </c>
      <c r="AC3510" s="6">
        <f t="shared" si="270"/>
        <v>6.5000000000000002E-2</v>
      </c>
      <c r="AD3510" s="26">
        <f t="shared" si="271"/>
        <v>80</v>
      </c>
      <c r="AE3510" s="1">
        <v>24</v>
      </c>
      <c r="AF3510" s="1">
        <v>24</v>
      </c>
      <c r="AG3510" s="1">
        <v>11</v>
      </c>
      <c r="AH3510" s="1">
        <v>32</v>
      </c>
      <c r="AI3510" s="1">
        <v>12</v>
      </c>
      <c r="AJ3510" s="1">
        <v>49</v>
      </c>
      <c r="AK3510" s="1">
        <v>0</v>
      </c>
      <c r="AL3510" s="1">
        <v>0</v>
      </c>
      <c r="AM3510" s="1">
        <f t="shared" si="273"/>
        <v>49</v>
      </c>
      <c r="AN3510" s="1">
        <v>11</v>
      </c>
      <c r="AO3510" s="1">
        <v>3</v>
      </c>
      <c r="AP3510" s="20">
        <f t="shared" si="274"/>
        <v>54.6</v>
      </c>
      <c r="AQ3510" s="1">
        <v>1</v>
      </c>
    </row>
    <row r="3511" spans="1:43" ht="16" x14ac:dyDescent="0.2">
      <c r="A3511" t="s">
        <v>30220</v>
      </c>
      <c r="B3511" t="s">
        <v>33771</v>
      </c>
      <c r="C3511" s="1" t="s">
        <v>18430</v>
      </c>
      <c r="E3511" s="9" t="s">
        <v>33777</v>
      </c>
      <c r="F3511" s="12" t="s">
        <v>33818</v>
      </c>
      <c r="G3511" s="13" t="s">
        <v>33780</v>
      </c>
      <c r="H3511" s="12" t="s">
        <v>33819</v>
      </c>
      <c r="I3511" s="13" t="s">
        <v>33782</v>
      </c>
      <c r="J3511" s="13">
        <v>60354</v>
      </c>
      <c r="K3511" t="s">
        <v>20052</v>
      </c>
      <c r="L3511" t="s">
        <v>20053</v>
      </c>
      <c r="M3511" t="s">
        <v>20054</v>
      </c>
      <c r="N3511" t="s">
        <v>30</v>
      </c>
      <c r="O3511" t="s">
        <v>20055</v>
      </c>
      <c r="P3511" t="s">
        <v>20056</v>
      </c>
      <c r="Q3511" t="s">
        <v>20057</v>
      </c>
      <c r="S3511" t="s">
        <v>20058</v>
      </c>
      <c r="T3511" s="1" t="s">
        <v>18430</v>
      </c>
      <c r="U3511" s="1">
        <v>45217</v>
      </c>
      <c r="V3511" t="s">
        <v>30219</v>
      </c>
      <c r="W3511" s="1">
        <v>95</v>
      </c>
      <c r="X3511" s="1">
        <v>400</v>
      </c>
      <c r="Y3511" s="1">
        <v>78</v>
      </c>
      <c r="Z3511" s="1">
        <v>43</v>
      </c>
      <c r="AA3511" s="1">
        <v>43</v>
      </c>
      <c r="AB3511" s="6">
        <f t="shared" si="272"/>
        <v>0.1075</v>
      </c>
      <c r="AC3511" s="6">
        <f t="shared" si="270"/>
        <v>0.1075</v>
      </c>
      <c r="AD3511" s="26">
        <f t="shared" si="271"/>
        <v>80</v>
      </c>
      <c r="AE3511" s="1">
        <v>41</v>
      </c>
      <c r="AF3511" s="1">
        <v>41</v>
      </c>
      <c r="AG3511" s="1">
        <v>30</v>
      </c>
      <c r="AH3511" s="1">
        <v>94</v>
      </c>
      <c r="AI3511" s="1">
        <v>25</v>
      </c>
      <c r="AJ3511" s="1">
        <v>58</v>
      </c>
      <c r="AK3511" s="1">
        <v>0</v>
      </c>
      <c r="AL3511" s="1">
        <v>0</v>
      </c>
      <c r="AM3511" s="1">
        <f t="shared" si="273"/>
        <v>58</v>
      </c>
      <c r="AN3511" s="1">
        <v>16</v>
      </c>
      <c r="AO3511" s="1">
        <v>8</v>
      </c>
      <c r="AP3511" s="20">
        <f t="shared" si="274"/>
        <v>90.3</v>
      </c>
      <c r="AQ3511" s="1">
        <v>0</v>
      </c>
    </row>
    <row r="3512" spans="1:43" ht="16" x14ac:dyDescent="0.2">
      <c r="A3512" t="s">
        <v>26416</v>
      </c>
      <c r="B3512" t="s">
        <v>33771</v>
      </c>
      <c r="C3512" s="1" t="s">
        <v>18430</v>
      </c>
      <c r="E3512" s="9" t="s">
        <v>33777</v>
      </c>
      <c r="F3512" s="12" t="s">
        <v>33818</v>
      </c>
      <c r="G3512" s="13" t="s">
        <v>33780</v>
      </c>
      <c r="H3512" s="12" t="s">
        <v>33819</v>
      </c>
      <c r="I3512" s="13" t="s">
        <v>33782</v>
      </c>
      <c r="J3512" s="13">
        <v>60354</v>
      </c>
      <c r="K3512" t="s">
        <v>20052</v>
      </c>
      <c r="L3512" t="s">
        <v>20059</v>
      </c>
      <c r="M3512" t="s">
        <v>20054</v>
      </c>
      <c r="N3512" t="s">
        <v>30</v>
      </c>
      <c r="O3512" t="s">
        <v>20055</v>
      </c>
      <c r="P3512" t="s">
        <v>20060</v>
      </c>
      <c r="Q3512" t="s">
        <v>20061</v>
      </c>
      <c r="S3512" t="s">
        <v>20058</v>
      </c>
      <c r="T3512" s="1" t="s">
        <v>18430</v>
      </c>
      <c r="U3512" s="1">
        <v>45217</v>
      </c>
      <c r="V3512" t="s">
        <v>26415</v>
      </c>
      <c r="X3512" s="1">
        <v>500</v>
      </c>
      <c r="Y3512" s="1">
        <v>22</v>
      </c>
      <c r="Z3512" s="1">
        <v>6</v>
      </c>
      <c r="AA3512" s="1">
        <v>6</v>
      </c>
      <c r="AB3512" s="6">
        <f t="shared" si="272"/>
        <v>1.2E-2</v>
      </c>
      <c r="AC3512" s="6">
        <f t="shared" si="270"/>
        <v>1.2E-2</v>
      </c>
      <c r="AD3512" s="26">
        <f t="shared" si="271"/>
        <v>100</v>
      </c>
      <c r="AE3512" s="1">
        <v>6</v>
      </c>
      <c r="AF3512" s="1">
        <v>6</v>
      </c>
      <c r="AG3512" s="1">
        <v>5</v>
      </c>
      <c r="AH3512" s="1">
        <v>20</v>
      </c>
      <c r="AI3512" s="1">
        <v>5</v>
      </c>
      <c r="AJ3512" s="1">
        <v>10</v>
      </c>
      <c r="AK3512" s="1">
        <v>0</v>
      </c>
      <c r="AL3512" s="1">
        <v>0</v>
      </c>
      <c r="AM3512" s="1">
        <f t="shared" si="273"/>
        <v>10</v>
      </c>
      <c r="AN3512" s="1">
        <v>3</v>
      </c>
      <c r="AO3512" s="1">
        <v>1</v>
      </c>
      <c r="AP3512" s="20">
        <f t="shared" si="274"/>
        <v>12.600000000000001</v>
      </c>
      <c r="AQ3512" s="1">
        <v>0</v>
      </c>
    </row>
    <row r="3513" spans="1:43" ht="16" x14ac:dyDescent="0.2">
      <c r="A3513" t="s">
        <v>27420</v>
      </c>
      <c r="B3513" t="s">
        <v>33771</v>
      </c>
      <c r="C3513" s="1" t="s">
        <v>18430</v>
      </c>
      <c r="E3513" s="9" t="s">
        <v>33777</v>
      </c>
      <c r="F3513" s="12" t="s">
        <v>33818</v>
      </c>
      <c r="G3513" s="13" t="s">
        <v>33780</v>
      </c>
      <c r="H3513" s="12" t="s">
        <v>33819</v>
      </c>
      <c r="I3513" s="13" t="s">
        <v>33782</v>
      </c>
      <c r="J3513" s="13">
        <v>60354</v>
      </c>
      <c r="K3513" t="s">
        <v>20062</v>
      </c>
      <c r="L3513" t="s">
        <v>20063</v>
      </c>
      <c r="M3513" t="s">
        <v>20064</v>
      </c>
      <c r="N3513" t="s">
        <v>30</v>
      </c>
      <c r="O3513" t="s">
        <v>20065</v>
      </c>
      <c r="P3513" t="s">
        <v>20066</v>
      </c>
      <c r="Q3513" t="s">
        <v>20067</v>
      </c>
      <c r="S3513" t="s">
        <v>20068</v>
      </c>
      <c r="T3513" s="1" t="s">
        <v>18430</v>
      </c>
      <c r="U3513" s="1">
        <v>43950</v>
      </c>
      <c r="V3513" t="s">
        <v>27419</v>
      </c>
      <c r="W3513" s="4">
        <v>0.37</v>
      </c>
      <c r="X3513" s="1">
        <v>642</v>
      </c>
      <c r="Y3513" s="1">
        <v>36</v>
      </c>
      <c r="Z3513" s="1">
        <v>32</v>
      </c>
      <c r="AA3513" s="1">
        <v>32</v>
      </c>
      <c r="AB3513" s="6">
        <f t="shared" si="272"/>
        <v>4.9844236760124609E-2</v>
      </c>
      <c r="AC3513" s="6">
        <f t="shared" si="270"/>
        <v>4.9844236760124609E-2</v>
      </c>
      <c r="AD3513" s="26">
        <f t="shared" si="271"/>
        <v>128.4</v>
      </c>
      <c r="AE3513" s="1">
        <v>26</v>
      </c>
      <c r="AF3513" s="1">
        <v>26</v>
      </c>
      <c r="AG3513" s="1">
        <v>3</v>
      </c>
      <c r="AH3513" s="1">
        <v>7</v>
      </c>
      <c r="AI3513" s="1">
        <v>4</v>
      </c>
      <c r="AJ3513" s="1">
        <v>10</v>
      </c>
      <c r="AK3513" s="1">
        <v>0</v>
      </c>
      <c r="AL3513" s="1">
        <v>0</v>
      </c>
      <c r="AM3513" s="1">
        <f t="shared" si="273"/>
        <v>10</v>
      </c>
      <c r="AN3513" s="1">
        <v>6</v>
      </c>
      <c r="AO3513" s="1">
        <v>7</v>
      </c>
      <c r="AP3513" s="20">
        <f t="shared" si="274"/>
        <v>67.2</v>
      </c>
      <c r="AQ3513" s="1">
        <v>0</v>
      </c>
    </row>
    <row r="3514" spans="1:43" ht="16" x14ac:dyDescent="0.2">
      <c r="A3514" t="s">
        <v>26694</v>
      </c>
      <c r="B3514" t="s">
        <v>33771</v>
      </c>
      <c r="C3514" s="1" t="s">
        <v>18430</v>
      </c>
      <c r="E3514" s="9" t="s">
        <v>33777</v>
      </c>
      <c r="F3514" s="12" t="s">
        <v>33816</v>
      </c>
      <c r="G3514" s="13" t="s">
        <v>33780</v>
      </c>
      <c r="H3514" s="19" t="s">
        <v>33817</v>
      </c>
      <c r="I3514" s="13" t="s">
        <v>33782</v>
      </c>
      <c r="J3514" s="13">
        <v>60237</v>
      </c>
      <c r="K3514" t="s">
        <v>20069</v>
      </c>
      <c r="L3514" t="s">
        <v>20073</v>
      </c>
      <c r="M3514" t="s">
        <v>20070</v>
      </c>
      <c r="N3514" t="s">
        <v>30</v>
      </c>
      <c r="O3514" t="s">
        <v>20071</v>
      </c>
      <c r="P3514" t="s">
        <v>20074</v>
      </c>
      <c r="Q3514" t="s">
        <v>20075</v>
      </c>
      <c r="S3514" t="s">
        <v>20072</v>
      </c>
      <c r="T3514" s="1" t="s">
        <v>18430</v>
      </c>
      <c r="U3514" s="1">
        <v>43952</v>
      </c>
      <c r="V3514" t="s">
        <v>26693</v>
      </c>
      <c r="W3514" s="4">
        <v>0.53</v>
      </c>
      <c r="X3514" s="1">
        <v>825</v>
      </c>
      <c r="Y3514" s="1">
        <v>42</v>
      </c>
      <c r="Z3514" s="1">
        <v>65</v>
      </c>
      <c r="AA3514" s="1">
        <v>55</v>
      </c>
      <c r="AB3514" s="6">
        <f t="shared" si="272"/>
        <v>6.6666666666666666E-2</v>
      </c>
      <c r="AC3514" s="6">
        <f t="shared" si="270"/>
        <v>6.6666666666666666E-2</v>
      </c>
      <c r="AD3514" s="26">
        <f t="shared" si="271"/>
        <v>165</v>
      </c>
      <c r="AE3514" s="1">
        <v>49</v>
      </c>
      <c r="AF3514" s="1">
        <v>49</v>
      </c>
      <c r="AG3514" s="1">
        <v>19</v>
      </c>
      <c r="AH3514" s="1">
        <v>55</v>
      </c>
      <c r="AI3514" s="1">
        <v>13</v>
      </c>
      <c r="AJ3514" s="1">
        <v>48</v>
      </c>
      <c r="AK3514" s="1">
        <v>10</v>
      </c>
      <c r="AL3514" s="1">
        <v>16</v>
      </c>
      <c r="AM3514" s="1">
        <f t="shared" si="273"/>
        <v>64</v>
      </c>
      <c r="AN3514" s="1">
        <v>29</v>
      </c>
      <c r="AO3514" s="1">
        <v>4</v>
      </c>
      <c r="AP3514" s="20">
        <f t="shared" si="274"/>
        <v>115.5</v>
      </c>
      <c r="AQ3514" s="1">
        <v>4</v>
      </c>
    </row>
    <row r="3515" spans="1:43" ht="16" x14ac:dyDescent="0.2">
      <c r="A3515" t="s">
        <v>31621</v>
      </c>
      <c r="B3515" t="s">
        <v>33771</v>
      </c>
      <c r="C3515" s="1" t="s">
        <v>18430</v>
      </c>
      <c r="E3515" s="9" t="s">
        <v>33777</v>
      </c>
      <c r="F3515" s="12" t="s">
        <v>33816</v>
      </c>
      <c r="G3515" s="13" t="s">
        <v>33780</v>
      </c>
      <c r="H3515" s="19" t="s">
        <v>33817</v>
      </c>
      <c r="I3515" s="13" t="s">
        <v>33782</v>
      </c>
      <c r="J3515" s="13">
        <v>60237</v>
      </c>
      <c r="K3515" t="s">
        <v>20069</v>
      </c>
      <c r="L3515" t="s">
        <v>20079</v>
      </c>
      <c r="M3515" t="s">
        <v>20076</v>
      </c>
      <c r="N3515" t="s">
        <v>17274</v>
      </c>
      <c r="O3515" t="s">
        <v>20077</v>
      </c>
      <c r="P3515" t="s">
        <v>20080</v>
      </c>
      <c r="Q3515" t="s">
        <v>20081</v>
      </c>
      <c r="S3515" t="s">
        <v>20072</v>
      </c>
      <c r="T3515" s="1" t="s">
        <v>18430</v>
      </c>
      <c r="U3515" s="1">
        <v>43952</v>
      </c>
      <c r="V3515" t="s">
        <v>31620</v>
      </c>
      <c r="W3515" s="4">
        <v>0.26</v>
      </c>
      <c r="X3515" s="1">
        <v>1000</v>
      </c>
      <c r="Y3515" s="1">
        <v>56</v>
      </c>
      <c r="Z3515" s="1">
        <v>32</v>
      </c>
      <c r="AA3515" s="1">
        <v>31</v>
      </c>
      <c r="AB3515" s="6">
        <f t="shared" si="272"/>
        <v>3.1E-2</v>
      </c>
      <c r="AC3515" s="6">
        <f t="shared" si="270"/>
        <v>3.1E-2</v>
      </c>
      <c r="AD3515" s="26">
        <f t="shared" si="271"/>
        <v>200</v>
      </c>
      <c r="AE3515" s="1">
        <v>29</v>
      </c>
      <c r="AF3515" s="1">
        <v>29</v>
      </c>
      <c r="AG3515" s="1">
        <v>14</v>
      </c>
      <c r="AH3515" s="1">
        <v>40</v>
      </c>
      <c r="AI3515" s="1">
        <v>14</v>
      </c>
      <c r="AJ3515" s="1">
        <v>41</v>
      </c>
      <c r="AK3515" s="1">
        <v>5</v>
      </c>
      <c r="AL3515" s="1">
        <v>8</v>
      </c>
      <c r="AM3515" s="1">
        <f t="shared" si="273"/>
        <v>49</v>
      </c>
      <c r="AN3515" s="1">
        <v>11</v>
      </c>
      <c r="AO3515" s="1">
        <v>2</v>
      </c>
      <c r="AP3515" s="20">
        <f t="shared" si="274"/>
        <v>65.100000000000009</v>
      </c>
      <c r="AQ3515" s="1">
        <v>2</v>
      </c>
    </row>
    <row r="3516" spans="1:43" ht="16" x14ac:dyDescent="0.2">
      <c r="A3516" t="s">
        <v>26705</v>
      </c>
      <c r="B3516" t="s">
        <v>33771</v>
      </c>
      <c r="C3516" s="1" t="s">
        <v>18430</v>
      </c>
      <c r="E3516" s="9" t="s">
        <v>33777</v>
      </c>
      <c r="F3516" s="12" t="s">
        <v>33816</v>
      </c>
      <c r="G3516" s="13" t="s">
        <v>33780</v>
      </c>
      <c r="H3516" s="19" t="s">
        <v>33817</v>
      </c>
      <c r="I3516" s="13" t="s">
        <v>33782</v>
      </c>
      <c r="J3516" s="13">
        <v>60237</v>
      </c>
      <c r="K3516" t="s">
        <v>20069</v>
      </c>
      <c r="L3516" t="s">
        <v>11089</v>
      </c>
      <c r="M3516" t="s">
        <v>20082</v>
      </c>
      <c r="N3516" t="s">
        <v>20083</v>
      </c>
      <c r="O3516" t="s">
        <v>20077</v>
      </c>
      <c r="P3516" t="s">
        <v>20084</v>
      </c>
      <c r="Q3516" t="s">
        <v>20078</v>
      </c>
      <c r="S3516" t="s">
        <v>20072</v>
      </c>
      <c r="T3516" s="1" t="s">
        <v>18430</v>
      </c>
      <c r="U3516" s="1">
        <v>43952</v>
      </c>
      <c r="V3516" t="s">
        <v>26704</v>
      </c>
      <c r="X3516" s="1">
        <v>456</v>
      </c>
      <c r="Y3516" s="1">
        <v>68</v>
      </c>
      <c r="Z3516" s="1">
        <v>34</v>
      </c>
      <c r="AA3516" s="1">
        <v>34</v>
      </c>
      <c r="AB3516" s="6">
        <f t="shared" si="272"/>
        <v>7.4561403508771926E-2</v>
      </c>
      <c r="AC3516" s="6">
        <f t="shared" si="270"/>
        <v>7.4561403508771926E-2</v>
      </c>
      <c r="AD3516" s="26">
        <f t="shared" si="271"/>
        <v>91.2</v>
      </c>
      <c r="AE3516" s="1">
        <v>26</v>
      </c>
      <c r="AF3516" s="1">
        <v>26</v>
      </c>
      <c r="AG3516" s="1">
        <v>5</v>
      </c>
      <c r="AH3516" s="1">
        <v>17</v>
      </c>
      <c r="AI3516" s="1">
        <v>14</v>
      </c>
      <c r="AJ3516" s="1">
        <v>43</v>
      </c>
      <c r="AK3516" s="1">
        <v>2</v>
      </c>
      <c r="AL3516" s="1">
        <v>5</v>
      </c>
      <c r="AM3516" s="1">
        <f t="shared" si="273"/>
        <v>48</v>
      </c>
      <c r="AN3516" s="1">
        <v>13</v>
      </c>
      <c r="AO3516" s="1">
        <v>5</v>
      </c>
      <c r="AP3516" s="20">
        <f t="shared" si="274"/>
        <v>71.400000000000006</v>
      </c>
      <c r="AQ3516" s="1">
        <v>5</v>
      </c>
    </row>
    <row r="3517" spans="1:43" ht="16" x14ac:dyDescent="0.2">
      <c r="A3517" t="s">
        <v>28683</v>
      </c>
      <c r="B3517" t="s">
        <v>33771</v>
      </c>
      <c r="C3517" s="1" t="s">
        <v>18430</v>
      </c>
      <c r="E3517" s="9" t="s">
        <v>33777</v>
      </c>
      <c r="F3517" s="12" t="s">
        <v>33818</v>
      </c>
      <c r="G3517" s="13" t="s">
        <v>33780</v>
      </c>
      <c r="H3517" s="12" t="s">
        <v>33819</v>
      </c>
      <c r="I3517" s="13" t="s">
        <v>33782</v>
      </c>
      <c r="J3517" s="13">
        <v>60354</v>
      </c>
      <c r="K3517" t="s">
        <v>20085</v>
      </c>
      <c r="L3517" t="s">
        <v>20086</v>
      </c>
      <c r="M3517" t="s">
        <v>20087</v>
      </c>
      <c r="N3517" t="s">
        <v>30</v>
      </c>
      <c r="O3517" t="s">
        <v>20088</v>
      </c>
      <c r="P3517" t="s">
        <v>20089</v>
      </c>
      <c r="Q3517" t="s">
        <v>20090</v>
      </c>
      <c r="S3517" t="s">
        <v>20091</v>
      </c>
      <c r="T3517" s="1" t="s">
        <v>18430</v>
      </c>
      <c r="U3517" s="1">
        <v>43793</v>
      </c>
      <c r="V3517" t="s">
        <v>28682</v>
      </c>
      <c r="W3517" s="4">
        <v>0.62</v>
      </c>
      <c r="X3517" s="1">
        <v>450</v>
      </c>
      <c r="Y3517" s="1">
        <v>83</v>
      </c>
      <c r="Z3517" s="1">
        <v>105</v>
      </c>
      <c r="AA3517" s="1">
        <v>73</v>
      </c>
      <c r="AB3517" s="6">
        <f t="shared" si="272"/>
        <v>0.16222222222222221</v>
      </c>
      <c r="AC3517" s="6">
        <f t="shared" si="270"/>
        <v>0.16222222222222221</v>
      </c>
      <c r="AD3517" s="26">
        <f t="shared" si="271"/>
        <v>90</v>
      </c>
      <c r="AE3517" s="1">
        <v>66</v>
      </c>
      <c r="AF3517" s="1">
        <v>96</v>
      </c>
      <c r="AG3517" s="1">
        <v>32</v>
      </c>
      <c r="AH3517" s="1">
        <v>89</v>
      </c>
      <c r="AI3517" s="1">
        <v>46</v>
      </c>
      <c r="AJ3517" s="1">
        <v>207</v>
      </c>
      <c r="AK3517" s="1">
        <v>0</v>
      </c>
      <c r="AL3517" s="1">
        <v>0</v>
      </c>
      <c r="AM3517" s="1">
        <f t="shared" si="273"/>
        <v>207</v>
      </c>
      <c r="AN3517" s="1">
        <v>61</v>
      </c>
      <c r="AO3517" s="1">
        <v>17</v>
      </c>
      <c r="AP3517" s="20">
        <f t="shared" si="274"/>
        <v>153.30000000000001</v>
      </c>
      <c r="AQ3517" s="1">
        <v>4</v>
      </c>
    </row>
    <row r="3518" spans="1:43" ht="16" x14ac:dyDescent="0.2">
      <c r="A3518" t="s">
        <v>31657</v>
      </c>
      <c r="B3518" t="s">
        <v>33771</v>
      </c>
      <c r="C3518" s="1" t="s">
        <v>18430</v>
      </c>
      <c r="E3518" s="9" t="s">
        <v>33777</v>
      </c>
      <c r="F3518" s="12" t="s">
        <v>33818</v>
      </c>
      <c r="G3518" s="13" t="s">
        <v>33780</v>
      </c>
      <c r="H3518" s="12" t="s">
        <v>33819</v>
      </c>
      <c r="I3518" s="13" t="s">
        <v>33782</v>
      </c>
      <c r="J3518" s="13">
        <v>60354</v>
      </c>
      <c r="K3518" t="s">
        <v>20092</v>
      </c>
      <c r="L3518" t="s">
        <v>20093</v>
      </c>
      <c r="M3518" t="s">
        <v>20094</v>
      </c>
      <c r="O3518" t="s">
        <v>20095</v>
      </c>
      <c r="P3518" t="s">
        <v>20096</v>
      </c>
      <c r="Q3518" t="s">
        <v>20097</v>
      </c>
      <c r="S3518" t="s">
        <v>20098</v>
      </c>
      <c r="T3518" s="1" t="s">
        <v>18430</v>
      </c>
      <c r="U3518" s="1">
        <v>45696</v>
      </c>
      <c r="V3518" t="s">
        <v>31656</v>
      </c>
      <c r="W3518" s="4">
        <v>0.49</v>
      </c>
      <c r="X3518" s="1">
        <v>600</v>
      </c>
      <c r="Y3518" s="1">
        <v>66</v>
      </c>
      <c r="Z3518" s="1">
        <v>65</v>
      </c>
      <c r="AA3518" s="1">
        <v>44</v>
      </c>
      <c r="AB3518" s="6">
        <f t="shared" si="272"/>
        <v>7.3333333333333334E-2</v>
      </c>
      <c r="AC3518" s="6">
        <f t="shared" si="270"/>
        <v>7.3333333333333334E-2</v>
      </c>
      <c r="AD3518" s="26">
        <f t="shared" si="271"/>
        <v>120</v>
      </c>
      <c r="AE3518" s="1">
        <v>44</v>
      </c>
      <c r="AF3518" s="1">
        <v>63</v>
      </c>
      <c r="AG3518" s="1">
        <v>17</v>
      </c>
      <c r="AH3518" s="1">
        <v>40</v>
      </c>
      <c r="AI3518" s="1">
        <v>30</v>
      </c>
      <c r="AJ3518" s="1">
        <v>180</v>
      </c>
      <c r="AK3518" s="1">
        <v>0</v>
      </c>
      <c r="AL3518" s="1">
        <v>0</v>
      </c>
      <c r="AM3518" s="1">
        <f t="shared" si="273"/>
        <v>180</v>
      </c>
      <c r="AN3518" s="1">
        <v>38</v>
      </c>
      <c r="AO3518" s="1">
        <v>13</v>
      </c>
      <c r="AP3518" s="20">
        <f t="shared" si="274"/>
        <v>92.4</v>
      </c>
      <c r="AQ3518" s="1">
        <v>0</v>
      </c>
    </row>
    <row r="3519" spans="1:43" ht="16" x14ac:dyDescent="0.2">
      <c r="A3519" t="s">
        <v>26679</v>
      </c>
      <c r="B3519" t="s">
        <v>33771</v>
      </c>
      <c r="C3519" s="1" t="s">
        <v>18430</v>
      </c>
      <c r="E3519" s="9" t="s">
        <v>33777</v>
      </c>
      <c r="F3519" s="12" t="s">
        <v>33816</v>
      </c>
      <c r="G3519" s="13" t="s">
        <v>33780</v>
      </c>
      <c r="H3519" s="19" t="s">
        <v>33817</v>
      </c>
      <c r="I3519" s="13" t="s">
        <v>33782</v>
      </c>
      <c r="J3519" s="13">
        <v>60237</v>
      </c>
      <c r="K3519" t="s">
        <v>20099</v>
      </c>
      <c r="L3519" t="s">
        <v>20100</v>
      </c>
      <c r="M3519" t="s">
        <v>20101</v>
      </c>
      <c r="N3519" t="s">
        <v>607</v>
      </c>
      <c r="O3519" t="s">
        <v>20102</v>
      </c>
      <c r="P3519" t="s">
        <v>20103</v>
      </c>
      <c r="Q3519" t="s">
        <v>20104</v>
      </c>
      <c r="S3519" t="s">
        <v>20105</v>
      </c>
      <c r="T3519" s="1" t="s">
        <v>18430</v>
      </c>
      <c r="U3519" s="1">
        <v>44278</v>
      </c>
      <c r="V3519" t="s">
        <v>26678</v>
      </c>
      <c r="W3519" s="4">
        <v>0.27</v>
      </c>
      <c r="X3519" s="1">
        <v>1200</v>
      </c>
      <c r="Y3519" s="1">
        <v>159</v>
      </c>
      <c r="Z3519" s="1">
        <v>213</v>
      </c>
      <c r="AA3519" s="1">
        <v>131</v>
      </c>
      <c r="AB3519" s="6">
        <f t="shared" si="272"/>
        <v>0.10916666666666666</v>
      </c>
      <c r="AC3519" s="6">
        <f t="shared" si="270"/>
        <v>0.10916666666666666</v>
      </c>
      <c r="AD3519" s="26">
        <f t="shared" si="271"/>
        <v>240</v>
      </c>
      <c r="AE3519" s="1">
        <v>128</v>
      </c>
      <c r="AF3519" s="1">
        <v>204</v>
      </c>
      <c r="AG3519" s="1">
        <v>81</v>
      </c>
      <c r="AH3519" s="1">
        <v>277</v>
      </c>
      <c r="AI3519" s="1">
        <v>55</v>
      </c>
      <c r="AJ3519" s="1">
        <v>216</v>
      </c>
      <c r="AK3519" s="1">
        <v>0</v>
      </c>
      <c r="AL3519" s="1">
        <v>0</v>
      </c>
      <c r="AM3519" s="1">
        <f t="shared" si="273"/>
        <v>216</v>
      </c>
      <c r="AN3519" s="1">
        <v>79</v>
      </c>
      <c r="AO3519" s="1">
        <v>31</v>
      </c>
      <c r="AP3519" s="20">
        <f t="shared" si="274"/>
        <v>275.10000000000002</v>
      </c>
      <c r="AQ3519" s="1">
        <v>2</v>
      </c>
    </row>
    <row r="3520" spans="1:43" ht="16" x14ac:dyDescent="0.2">
      <c r="A3520" t="s">
        <v>32502</v>
      </c>
      <c r="B3520" t="s">
        <v>33771</v>
      </c>
      <c r="C3520" s="1" t="s">
        <v>18430</v>
      </c>
      <c r="E3520" s="9" t="s">
        <v>33777</v>
      </c>
      <c r="F3520" s="12" t="s">
        <v>33816</v>
      </c>
      <c r="G3520" s="13" t="s">
        <v>33780</v>
      </c>
      <c r="H3520" s="19" t="s">
        <v>33817</v>
      </c>
      <c r="I3520" s="13" t="s">
        <v>33782</v>
      </c>
      <c r="J3520" s="13">
        <v>60237</v>
      </c>
      <c r="K3520" t="s">
        <v>20099</v>
      </c>
      <c r="L3520" t="s">
        <v>20106</v>
      </c>
      <c r="M3520" t="s">
        <v>20101</v>
      </c>
      <c r="N3520" t="s">
        <v>607</v>
      </c>
      <c r="O3520" t="s">
        <v>20107</v>
      </c>
      <c r="P3520" t="s">
        <v>20108</v>
      </c>
      <c r="Q3520" t="s">
        <v>20109</v>
      </c>
      <c r="S3520" t="s">
        <v>20105</v>
      </c>
      <c r="T3520" s="1" t="s">
        <v>18430</v>
      </c>
      <c r="U3520" s="1">
        <v>44278</v>
      </c>
      <c r="V3520" t="s">
        <v>32501</v>
      </c>
      <c r="W3520" s="4">
        <v>0.24</v>
      </c>
      <c r="X3520" s="1">
        <v>560</v>
      </c>
      <c r="Y3520" s="1">
        <v>21</v>
      </c>
      <c r="Z3520" s="1">
        <v>32</v>
      </c>
      <c r="AA3520" s="1">
        <v>20</v>
      </c>
      <c r="AB3520" s="6">
        <f t="shared" si="272"/>
        <v>3.5714285714285712E-2</v>
      </c>
      <c r="AC3520" s="6">
        <f t="shared" si="270"/>
        <v>3.5714285714285712E-2</v>
      </c>
      <c r="AD3520" s="26">
        <f t="shared" si="271"/>
        <v>112</v>
      </c>
      <c r="AE3520" s="1">
        <v>19</v>
      </c>
      <c r="AF3520" s="1">
        <v>31</v>
      </c>
      <c r="AG3520" s="1">
        <v>16</v>
      </c>
      <c r="AH3520" s="1">
        <v>71</v>
      </c>
      <c r="AI3520" s="1">
        <v>8</v>
      </c>
      <c r="AJ3520" s="1">
        <v>42</v>
      </c>
      <c r="AK3520" s="1">
        <v>0</v>
      </c>
      <c r="AL3520" s="1">
        <v>0</v>
      </c>
      <c r="AM3520" s="1">
        <f t="shared" si="273"/>
        <v>42</v>
      </c>
      <c r="AN3520" s="1">
        <v>18</v>
      </c>
      <c r="AO3520" s="1">
        <v>1</v>
      </c>
      <c r="AP3520" s="20">
        <f t="shared" si="274"/>
        <v>42</v>
      </c>
      <c r="AQ3520" s="1">
        <v>1</v>
      </c>
    </row>
    <row r="3521" spans="1:43" ht="16" x14ac:dyDescent="0.2">
      <c r="A3521" t="s">
        <v>31185</v>
      </c>
      <c r="B3521" t="s">
        <v>33771</v>
      </c>
      <c r="C3521" s="1" t="s">
        <v>18430</v>
      </c>
      <c r="E3521" s="9" t="s">
        <v>33777</v>
      </c>
      <c r="F3521" s="12" t="s">
        <v>33816</v>
      </c>
      <c r="G3521" s="13" t="s">
        <v>33780</v>
      </c>
      <c r="H3521" s="19" t="s">
        <v>33817</v>
      </c>
      <c r="I3521" s="13" t="s">
        <v>33782</v>
      </c>
      <c r="J3521" s="13">
        <v>60237</v>
      </c>
      <c r="K3521" t="s">
        <v>20110</v>
      </c>
      <c r="L3521" t="s">
        <v>20111</v>
      </c>
      <c r="M3521" t="s">
        <v>16656</v>
      </c>
      <c r="N3521" t="s">
        <v>30</v>
      </c>
      <c r="O3521" t="s">
        <v>20112</v>
      </c>
      <c r="P3521" t="s">
        <v>20113</v>
      </c>
      <c r="Q3521" t="s">
        <v>20114</v>
      </c>
      <c r="S3521" t="s">
        <v>20115</v>
      </c>
      <c r="T3521" s="1" t="s">
        <v>18430</v>
      </c>
      <c r="U3521" s="1">
        <v>43964</v>
      </c>
      <c r="V3521" t="e">
        <v>#N/A</v>
      </c>
      <c r="W3521" s="4">
        <v>0.53</v>
      </c>
      <c r="X3521" s="1">
        <v>950</v>
      </c>
      <c r="Y3521" s="1">
        <v>74</v>
      </c>
      <c r="Z3521" s="1">
        <v>51</v>
      </c>
      <c r="AA3521" s="1">
        <v>50</v>
      </c>
      <c r="AB3521" s="6">
        <f t="shared" si="272"/>
        <v>5.2631578947368418E-2</v>
      </c>
      <c r="AC3521" s="6">
        <f t="shared" si="270"/>
        <v>5.2631578947368418E-2</v>
      </c>
      <c r="AD3521" s="26">
        <f t="shared" si="271"/>
        <v>190</v>
      </c>
      <c r="AE3521" s="1">
        <v>48</v>
      </c>
      <c r="AF3521" s="1">
        <v>48</v>
      </c>
      <c r="AG3521" s="1">
        <v>19</v>
      </c>
      <c r="AH3521" s="1">
        <v>67</v>
      </c>
      <c r="AI3521" s="1">
        <v>26</v>
      </c>
      <c r="AJ3521" s="1">
        <v>77</v>
      </c>
      <c r="AK3521" s="1">
        <v>7</v>
      </c>
      <c r="AL3521" s="1">
        <v>9</v>
      </c>
      <c r="AM3521" s="1">
        <f t="shared" si="273"/>
        <v>86</v>
      </c>
      <c r="AN3521" s="1">
        <v>14</v>
      </c>
      <c r="AO3521" s="1">
        <v>7</v>
      </c>
      <c r="AP3521" s="20">
        <f t="shared" si="274"/>
        <v>105</v>
      </c>
      <c r="AQ3521" s="1">
        <v>2</v>
      </c>
    </row>
    <row r="3522" spans="1:43" ht="16" x14ac:dyDescent="0.2">
      <c r="A3522" t="s">
        <v>33113</v>
      </c>
      <c r="B3522" t="s">
        <v>33771</v>
      </c>
      <c r="C3522" s="1" t="s">
        <v>18430</v>
      </c>
      <c r="E3522" s="9" t="s">
        <v>33777</v>
      </c>
      <c r="F3522" s="12" t="s">
        <v>33816</v>
      </c>
      <c r="G3522" s="13" t="s">
        <v>33780</v>
      </c>
      <c r="H3522" s="19" t="s">
        <v>33817</v>
      </c>
      <c r="I3522" s="13" t="s">
        <v>33782</v>
      </c>
      <c r="J3522" s="13">
        <v>60237</v>
      </c>
      <c r="K3522" t="s">
        <v>20110</v>
      </c>
      <c r="L3522" t="s">
        <v>20116</v>
      </c>
      <c r="M3522" t="s">
        <v>16656</v>
      </c>
      <c r="N3522" t="s">
        <v>30</v>
      </c>
      <c r="O3522" t="s">
        <v>20112</v>
      </c>
      <c r="P3522" t="s">
        <v>20117</v>
      </c>
      <c r="Q3522" t="s">
        <v>20118</v>
      </c>
      <c r="S3522" t="s">
        <v>20115</v>
      </c>
      <c r="T3522" s="1" t="s">
        <v>18430</v>
      </c>
      <c r="U3522" s="1">
        <v>43964</v>
      </c>
      <c r="V3522" t="e">
        <v>#N/A</v>
      </c>
      <c r="X3522" s="1">
        <v>950</v>
      </c>
      <c r="Y3522" s="1">
        <v>25</v>
      </c>
      <c r="Z3522" s="1">
        <v>19</v>
      </c>
      <c r="AA3522" s="1">
        <v>19</v>
      </c>
      <c r="AB3522" s="6">
        <f t="shared" si="272"/>
        <v>0.02</v>
      </c>
      <c r="AC3522" s="6">
        <f t="shared" ref="AC3522:AC3585" si="275">(AA3522/X3522)</f>
        <v>0.02</v>
      </c>
      <c r="AD3522" s="26">
        <f t="shared" ref="AD3522:AD3585" si="276">(X3522*0.2)</f>
        <v>190</v>
      </c>
      <c r="AE3522" s="1">
        <v>17</v>
      </c>
      <c r="AF3522" s="1">
        <v>17</v>
      </c>
      <c r="AG3522" s="1">
        <v>14</v>
      </c>
      <c r="AH3522" s="1">
        <v>72</v>
      </c>
      <c r="AI3522" s="1">
        <v>8</v>
      </c>
      <c r="AJ3522" s="1">
        <v>41</v>
      </c>
      <c r="AK3522" s="1">
        <v>7</v>
      </c>
      <c r="AL3522" s="1">
        <v>16</v>
      </c>
      <c r="AM3522" s="1">
        <f t="shared" si="273"/>
        <v>57</v>
      </c>
      <c r="AN3522" s="1">
        <v>8</v>
      </c>
      <c r="AO3522" s="1">
        <v>1</v>
      </c>
      <c r="AP3522" s="20">
        <f t="shared" si="274"/>
        <v>39.9</v>
      </c>
      <c r="AQ3522" s="1">
        <v>2</v>
      </c>
    </row>
    <row r="3523" spans="1:43" ht="16" x14ac:dyDescent="0.2">
      <c r="A3523" t="s">
        <v>31376</v>
      </c>
      <c r="B3523" t="s">
        <v>33771</v>
      </c>
      <c r="C3523" s="1" t="s">
        <v>18430</v>
      </c>
      <c r="E3523" s="9" t="s">
        <v>33777</v>
      </c>
      <c r="F3523" s="12" t="s">
        <v>33818</v>
      </c>
      <c r="G3523" s="13" t="s">
        <v>33780</v>
      </c>
      <c r="H3523" s="12" t="s">
        <v>33819</v>
      </c>
      <c r="I3523" s="13" t="s">
        <v>33782</v>
      </c>
      <c r="J3523" s="13">
        <v>60354</v>
      </c>
      <c r="K3523" t="s">
        <v>20119</v>
      </c>
      <c r="L3523" t="s">
        <v>20120</v>
      </c>
      <c r="M3523" t="s">
        <v>20121</v>
      </c>
      <c r="N3523" t="s">
        <v>30</v>
      </c>
      <c r="O3523" t="s">
        <v>20122</v>
      </c>
      <c r="P3523" t="s">
        <v>20123</v>
      </c>
      <c r="Q3523" t="s">
        <v>20124</v>
      </c>
      <c r="S3523" t="s">
        <v>20125</v>
      </c>
      <c r="T3523" s="1" t="s">
        <v>18430</v>
      </c>
      <c r="U3523" s="1">
        <v>45346</v>
      </c>
      <c r="V3523" t="s">
        <v>31375</v>
      </c>
      <c r="W3523" s="4">
        <v>0.44</v>
      </c>
      <c r="X3523" s="1">
        <v>421</v>
      </c>
      <c r="Y3523" s="1">
        <v>58</v>
      </c>
      <c r="Z3523" s="1">
        <v>72</v>
      </c>
      <c r="AA3523" s="1">
        <v>49</v>
      </c>
      <c r="AB3523" s="6">
        <f t="shared" ref="AB3523:AB3586" si="277">(AA3523/X3523)</f>
        <v>0.1163895486935867</v>
      </c>
      <c r="AC3523" s="6">
        <f t="shared" si="275"/>
        <v>0.1163895486935867</v>
      </c>
      <c r="AD3523" s="26">
        <f t="shared" si="276"/>
        <v>84.2</v>
      </c>
      <c r="AE3523" s="1">
        <v>46</v>
      </c>
      <c r="AF3523" s="1">
        <v>66</v>
      </c>
      <c r="AG3523" s="1">
        <v>21</v>
      </c>
      <c r="AH3523" s="1">
        <v>75</v>
      </c>
      <c r="AI3523" s="1">
        <v>20</v>
      </c>
      <c r="AJ3523" s="1">
        <v>88</v>
      </c>
      <c r="AK3523" s="1">
        <v>0</v>
      </c>
      <c r="AL3523" s="1">
        <v>0</v>
      </c>
      <c r="AM3523" s="1">
        <f t="shared" ref="AM3523:AM3586" si="278">(AJ3523+AL3523)</f>
        <v>88</v>
      </c>
      <c r="AN3523" s="1">
        <v>30</v>
      </c>
      <c r="AO3523" s="1">
        <v>10</v>
      </c>
      <c r="AP3523" s="20">
        <f t="shared" ref="AP3523:AP3586" si="279">(AA3523*2.1)</f>
        <v>102.9</v>
      </c>
      <c r="AQ3523" s="1">
        <v>0</v>
      </c>
    </row>
    <row r="3524" spans="1:43" ht="16" x14ac:dyDescent="0.2">
      <c r="A3524" t="s">
        <v>33150</v>
      </c>
      <c r="B3524" t="s">
        <v>33771</v>
      </c>
      <c r="C3524" s="1" t="s">
        <v>18430</v>
      </c>
      <c r="E3524" s="9" t="s">
        <v>33777</v>
      </c>
      <c r="F3524" s="12" t="s">
        <v>33816</v>
      </c>
      <c r="G3524" s="13" t="s">
        <v>33780</v>
      </c>
      <c r="H3524" s="19" t="s">
        <v>33817</v>
      </c>
      <c r="I3524" s="13" t="s">
        <v>33782</v>
      </c>
      <c r="J3524" s="13">
        <v>60237</v>
      </c>
      <c r="K3524" t="s">
        <v>20126</v>
      </c>
      <c r="L3524" t="s">
        <v>20127</v>
      </c>
      <c r="M3524" t="s">
        <v>20128</v>
      </c>
      <c r="N3524" t="s">
        <v>30</v>
      </c>
      <c r="O3524" t="s">
        <v>20129</v>
      </c>
      <c r="P3524" t="s">
        <v>20130</v>
      </c>
      <c r="Q3524" t="s">
        <v>20131</v>
      </c>
      <c r="S3524" t="s">
        <v>20132</v>
      </c>
      <c r="T3524" s="1" t="s">
        <v>18430</v>
      </c>
      <c r="U3524" s="1">
        <v>44691</v>
      </c>
      <c r="V3524" t="e">
        <v>#N/A</v>
      </c>
      <c r="X3524" s="1">
        <v>1600</v>
      </c>
      <c r="Y3524" s="1">
        <v>76</v>
      </c>
      <c r="Z3524" s="1">
        <v>78</v>
      </c>
      <c r="AA3524" s="1">
        <v>78</v>
      </c>
      <c r="AB3524" s="6">
        <f t="shared" si="277"/>
        <v>4.8750000000000002E-2</v>
      </c>
      <c r="AC3524" s="6">
        <f t="shared" si="275"/>
        <v>4.8750000000000002E-2</v>
      </c>
      <c r="AD3524" s="26">
        <f t="shared" si="276"/>
        <v>320</v>
      </c>
      <c r="AE3524" s="1">
        <v>76</v>
      </c>
      <c r="AF3524" s="1">
        <v>76</v>
      </c>
      <c r="AG3524" s="1">
        <v>37</v>
      </c>
      <c r="AH3524" s="1">
        <v>116</v>
      </c>
      <c r="AI3524" s="1">
        <v>37</v>
      </c>
      <c r="AJ3524" s="1">
        <v>104</v>
      </c>
      <c r="AK3524" s="1">
        <v>4</v>
      </c>
      <c r="AL3524" s="1">
        <v>7</v>
      </c>
      <c r="AM3524" s="1">
        <f t="shared" si="278"/>
        <v>111</v>
      </c>
      <c r="AN3524" s="1">
        <v>13</v>
      </c>
      <c r="AO3524" s="1">
        <v>13</v>
      </c>
      <c r="AP3524" s="20">
        <f t="shared" si="279"/>
        <v>163.80000000000001</v>
      </c>
      <c r="AQ3524" s="1">
        <v>3</v>
      </c>
    </row>
    <row r="3525" spans="1:43" ht="16" x14ac:dyDescent="0.2">
      <c r="A3525" t="s">
        <v>30634</v>
      </c>
      <c r="B3525" t="s">
        <v>33771</v>
      </c>
      <c r="C3525" s="1" t="s">
        <v>18430</v>
      </c>
      <c r="E3525" s="9" t="s">
        <v>33777</v>
      </c>
      <c r="F3525" s="12" t="s">
        <v>33818</v>
      </c>
      <c r="G3525" s="13" t="s">
        <v>33780</v>
      </c>
      <c r="H3525" s="12" t="s">
        <v>33819</v>
      </c>
      <c r="I3525" s="13" t="s">
        <v>33782</v>
      </c>
      <c r="J3525" s="13">
        <v>60354</v>
      </c>
      <c r="K3525" t="s">
        <v>20133</v>
      </c>
      <c r="L3525" t="s">
        <v>20134</v>
      </c>
      <c r="M3525" t="s">
        <v>20135</v>
      </c>
      <c r="N3525" t="s">
        <v>30</v>
      </c>
      <c r="O3525" t="s">
        <v>20136</v>
      </c>
      <c r="P3525" t="s">
        <v>20137</v>
      </c>
      <c r="Q3525" t="s">
        <v>20138</v>
      </c>
      <c r="S3525" t="s">
        <v>20139</v>
      </c>
      <c r="T3525" s="1" t="s">
        <v>18430</v>
      </c>
      <c r="U3525" s="1">
        <v>45426</v>
      </c>
      <c r="V3525" t="e">
        <v>#N/A</v>
      </c>
      <c r="X3525" s="1">
        <v>419</v>
      </c>
      <c r="Y3525" s="1">
        <v>68</v>
      </c>
      <c r="Z3525" s="1">
        <v>40</v>
      </c>
      <c r="AA3525" s="1">
        <v>40</v>
      </c>
      <c r="AB3525" s="6">
        <f t="shared" si="277"/>
        <v>9.5465393794749401E-2</v>
      </c>
      <c r="AC3525" s="6">
        <f t="shared" si="275"/>
        <v>9.5465393794749401E-2</v>
      </c>
      <c r="AD3525" s="26">
        <f t="shared" si="276"/>
        <v>83.800000000000011</v>
      </c>
      <c r="AE3525" s="1">
        <v>38</v>
      </c>
      <c r="AF3525" s="1">
        <v>38</v>
      </c>
      <c r="AG3525" s="1">
        <v>19</v>
      </c>
      <c r="AH3525" s="1">
        <v>64</v>
      </c>
      <c r="AI3525" s="1">
        <v>20</v>
      </c>
      <c r="AJ3525" s="1">
        <v>88</v>
      </c>
      <c r="AK3525" s="1">
        <v>0</v>
      </c>
      <c r="AL3525" s="1">
        <v>0</v>
      </c>
      <c r="AM3525" s="1">
        <f t="shared" si="278"/>
        <v>88</v>
      </c>
      <c r="AN3525" s="1">
        <v>15</v>
      </c>
      <c r="AO3525" s="1">
        <v>8</v>
      </c>
      <c r="AP3525" s="20">
        <f t="shared" si="279"/>
        <v>84</v>
      </c>
      <c r="AQ3525" s="1">
        <v>0</v>
      </c>
    </row>
    <row r="3526" spans="1:43" ht="16" x14ac:dyDescent="0.2">
      <c r="A3526" t="s">
        <v>28696</v>
      </c>
      <c r="B3526" t="s">
        <v>33771</v>
      </c>
      <c r="C3526" s="1" t="s">
        <v>18430</v>
      </c>
      <c r="E3526" s="9" t="s">
        <v>33777</v>
      </c>
      <c r="F3526" s="12" t="s">
        <v>33818</v>
      </c>
      <c r="G3526" s="13" t="s">
        <v>33780</v>
      </c>
      <c r="H3526" s="12" t="s">
        <v>33819</v>
      </c>
      <c r="I3526" s="13" t="s">
        <v>33782</v>
      </c>
      <c r="J3526" s="13">
        <v>60354</v>
      </c>
      <c r="K3526" t="s">
        <v>20133</v>
      </c>
      <c r="L3526" t="s">
        <v>20140</v>
      </c>
      <c r="M3526" t="s">
        <v>20141</v>
      </c>
      <c r="N3526" t="s">
        <v>30</v>
      </c>
      <c r="O3526" t="s">
        <v>20142</v>
      </c>
      <c r="P3526" t="s">
        <v>20143</v>
      </c>
      <c r="Q3526" t="s">
        <v>20144</v>
      </c>
      <c r="S3526" t="s">
        <v>20139</v>
      </c>
      <c r="T3526" s="1" t="s">
        <v>18430</v>
      </c>
      <c r="U3526" s="1">
        <v>45426</v>
      </c>
      <c r="V3526" t="s">
        <v>28695</v>
      </c>
      <c r="W3526" s="4">
        <v>0</v>
      </c>
      <c r="X3526" s="1">
        <v>400</v>
      </c>
      <c r="Y3526" s="1">
        <v>52</v>
      </c>
      <c r="Z3526" s="1">
        <v>28</v>
      </c>
      <c r="AA3526" s="1">
        <v>28</v>
      </c>
      <c r="AB3526" s="6">
        <f t="shared" si="277"/>
        <v>7.0000000000000007E-2</v>
      </c>
      <c r="AC3526" s="6">
        <f t="shared" si="275"/>
        <v>7.0000000000000007E-2</v>
      </c>
      <c r="AD3526" s="26">
        <f t="shared" si="276"/>
        <v>80</v>
      </c>
      <c r="AE3526" s="1">
        <v>23</v>
      </c>
      <c r="AF3526" s="1">
        <v>23</v>
      </c>
      <c r="AG3526" s="1">
        <v>20</v>
      </c>
      <c r="AH3526" s="1">
        <v>59</v>
      </c>
      <c r="AI3526" s="1">
        <v>7</v>
      </c>
      <c r="AJ3526" s="1">
        <v>20</v>
      </c>
      <c r="AK3526" s="1">
        <v>0</v>
      </c>
      <c r="AL3526" s="1">
        <v>0</v>
      </c>
      <c r="AM3526" s="1">
        <f t="shared" si="278"/>
        <v>20</v>
      </c>
      <c r="AN3526" s="1">
        <v>15</v>
      </c>
      <c r="AO3526" s="1">
        <v>3</v>
      </c>
      <c r="AP3526" s="20">
        <f t="shared" si="279"/>
        <v>58.800000000000004</v>
      </c>
      <c r="AQ3526" s="1">
        <v>2</v>
      </c>
    </row>
    <row r="3527" spans="1:43" ht="16" x14ac:dyDescent="0.2">
      <c r="A3527" t="s">
        <v>28396</v>
      </c>
      <c r="B3527" t="s">
        <v>33771</v>
      </c>
      <c r="C3527" s="1" t="s">
        <v>18430</v>
      </c>
      <c r="E3527" s="9" t="s">
        <v>33777</v>
      </c>
      <c r="F3527" s="12" t="s">
        <v>33816</v>
      </c>
      <c r="G3527" s="13" t="s">
        <v>33780</v>
      </c>
      <c r="H3527" s="19" t="s">
        <v>33817</v>
      </c>
      <c r="I3527" s="13" t="s">
        <v>33782</v>
      </c>
      <c r="J3527" s="13">
        <v>60237</v>
      </c>
      <c r="K3527" t="s">
        <v>20145</v>
      </c>
      <c r="L3527" t="s">
        <v>20146</v>
      </c>
      <c r="M3527" t="s">
        <v>20147</v>
      </c>
      <c r="N3527" t="s">
        <v>30</v>
      </c>
      <c r="O3527" t="s">
        <v>20148</v>
      </c>
      <c r="P3527" t="s">
        <v>20149</v>
      </c>
      <c r="Q3527" t="s">
        <v>20150</v>
      </c>
      <c r="S3527" t="s">
        <v>20151</v>
      </c>
      <c r="T3527" s="1" t="s">
        <v>18430</v>
      </c>
      <c r="U3527" s="1">
        <v>44656</v>
      </c>
      <c r="V3527" t="s">
        <v>28395</v>
      </c>
      <c r="W3527" s="4">
        <v>0.38</v>
      </c>
      <c r="X3527" s="1">
        <v>775</v>
      </c>
      <c r="Y3527" s="1">
        <v>48</v>
      </c>
      <c r="Z3527" s="1">
        <v>62</v>
      </c>
      <c r="AA3527" s="1">
        <v>59</v>
      </c>
      <c r="AB3527" s="6">
        <f t="shared" si="277"/>
        <v>7.6129032258064513E-2</v>
      </c>
      <c r="AC3527" s="6">
        <f t="shared" si="275"/>
        <v>7.6129032258064513E-2</v>
      </c>
      <c r="AD3527" s="26">
        <f t="shared" si="276"/>
        <v>155</v>
      </c>
      <c r="AE3527" s="1">
        <v>50</v>
      </c>
      <c r="AF3527" s="1">
        <v>50</v>
      </c>
      <c r="AG3527" s="1">
        <v>28</v>
      </c>
      <c r="AH3527" s="1">
        <v>83</v>
      </c>
      <c r="AI3527" s="1">
        <v>22</v>
      </c>
      <c r="AJ3527" s="1">
        <v>67</v>
      </c>
      <c r="AK3527" s="1">
        <v>3</v>
      </c>
      <c r="AL3527" s="1">
        <v>9</v>
      </c>
      <c r="AM3527" s="1">
        <f t="shared" si="278"/>
        <v>76</v>
      </c>
      <c r="AN3527" s="1">
        <v>26</v>
      </c>
      <c r="AO3527" s="1">
        <v>7</v>
      </c>
      <c r="AP3527" s="20">
        <f t="shared" si="279"/>
        <v>123.9</v>
      </c>
      <c r="AQ3527" s="1">
        <v>6</v>
      </c>
    </row>
    <row r="3528" spans="1:43" ht="16" x14ac:dyDescent="0.2">
      <c r="A3528" t="s">
        <v>27232</v>
      </c>
      <c r="B3528" t="s">
        <v>33771</v>
      </c>
      <c r="C3528" s="1" t="s">
        <v>18430</v>
      </c>
      <c r="E3528" s="9" t="s">
        <v>33777</v>
      </c>
      <c r="F3528" s="12" t="s">
        <v>33816</v>
      </c>
      <c r="G3528" s="13" t="s">
        <v>33780</v>
      </c>
      <c r="H3528" s="19" t="s">
        <v>33817</v>
      </c>
      <c r="I3528" s="13" t="s">
        <v>33782</v>
      </c>
      <c r="J3528" s="13">
        <v>60237</v>
      </c>
      <c r="K3528" t="s">
        <v>20152</v>
      </c>
      <c r="L3528" t="s">
        <v>20153</v>
      </c>
      <c r="M3528" t="s">
        <v>20154</v>
      </c>
      <c r="N3528" t="s">
        <v>30</v>
      </c>
      <c r="O3528" t="s">
        <v>20155</v>
      </c>
      <c r="P3528" t="s">
        <v>20156</v>
      </c>
      <c r="Q3528" t="s">
        <v>20157</v>
      </c>
      <c r="S3528" t="s">
        <v>20158</v>
      </c>
      <c r="T3528" s="1" t="s">
        <v>18430</v>
      </c>
      <c r="U3528" s="1">
        <v>43718</v>
      </c>
      <c r="V3528" t="s">
        <v>27231</v>
      </c>
      <c r="W3528" s="4">
        <v>0.47</v>
      </c>
      <c r="X3528" s="1">
        <v>650</v>
      </c>
      <c r="Y3528" s="1">
        <v>91</v>
      </c>
      <c r="Z3528" s="1">
        <v>101</v>
      </c>
      <c r="AA3528" s="1">
        <v>66</v>
      </c>
      <c r="AB3528" s="6">
        <f t="shared" si="277"/>
        <v>0.10153846153846154</v>
      </c>
      <c r="AC3528" s="6">
        <f t="shared" si="275"/>
        <v>0.10153846153846154</v>
      </c>
      <c r="AD3528" s="26">
        <f t="shared" si="276"/>
        <v>130</v>
      </c>
      <c r="AE3528" s="1">
        <v>52</v>
      </c>
      <c r="AF3528" s="1">
        <v>79</v>
      </c>
      <c r="AG3528" s="1">
        <v>22</v>
      </c>
      <c r="AH3528" s="1">
        <v>63</v>
      </c>
      <c r="AI3528" s="1">
        <v>33</v>
      </c>
      <c r="AJ3528" s="1">
        <v>124</v>
      </c>
      <c r="AK3528" s="1">
        <v>7</v>
      </c>
      <c r="AL3528" s="1">
        <v>10</v>
      </c>
      <c r="AM3528" s="1">
        <f t="shared" si="278"/>
        <v>134</v>
      </c>
      <c r="AN3528" s="1">
        <v>43</v>
      </c>
      <c r="AO3528" s="1">
        <v>10</v>
      </c>
      <c r="AP3528" s="20">
        <f t="shared" si="279"/>
        <v>138.6</v>
      </c>
      <c r="AQ3528" s="1">
        <v>8</v>
      </c>
    </row>
    <row r="3529" spans="1:43" ht="16" x14ac:dyDescent="0.2">
      <c r="A3529" t="s">
        <v>27797</v>
      </c>
      <c r="B3529" t="s">
        <v>33771</v>
      </c>
      <c r="C3529" s="1" t="s">
        <v>18430</v>
      </c>
      <c r="E3529" s="9" t="s">
        <v>33777</v>
      </c>
      <c r="F3529" s="12" t="s">
        <v>33818</v>
      </c>
      <c r="G3529" s="13" t="s">
        <v>33780</v>
      </c>
      <c r="H3529" s="12" t="s">
        <v>33819</v>
      </c>
      <c r="I3529" s="13" t="s">
        <v>33782</v>
      </c>
      <c r="J3529" s="13">
        <v>60354</v>
      </c>
      <c r="K3529" t="s">
        <v>20159</v>
      </c>
      <c r="L3529" t="s">
        <v>20160</v>
      </c>
      <c r="M3529" t="s">
        <v>20161</v>
      </c>
      <c r="N3529" t="s">
        <v>20162</v>
      </c>
      <c r="O3529" t="s">
        <v>20163</v>
      </c>
      <c r="P3529" t="s">
        <v>20164</v>
      </c>
      <c r="Q3529" t="s">
        <v>20165</v>
      </c>
      <c r="S3529" t="s">
        <v>14697</v>
      </c>
      <c r="T3529" s="1" t="s">
        <v>18430</v>
      </c>
      <c r="U3529" s="1">
        <v>45327</v>
      </c>
      <c r="V3529" t="e">
        <v>#N/A</v>
      </c>
      <c r="W3529" s="4">
        <v>0</v>
      </c>
      <c r="X3529" s="1">
        <v>1700</v>
      </c>
      <c r="Y3529" s="1">
        <v>55</v>
      </c>
      <c r="Z3529" s="1">
        <v>47</v>
      </c>
      <c r="AA3529" s="1">
        <v>47</v>
      </c>
      <c r="AB3529" s="6">
        <f t="shared" si="277"/>
        <v>2.7647058823529413E-2</v>
      </c>
      <c r="AC3529" s="6">
        <f t="shared" si="275"/>
        <v>2.7647058823529413E-2</v>
      </c>
      <c r="AD3529" s="26">
        <f t="shared" si="276"/>
        <v>340</v>
      </c>
      <c r="AE3529" s="1">
        <v>45</v>
      </c>
      <c r="AF3529" s="1">
        <v>45</v>
      </c>
      <c r="AG3529" s="1">
        <v>9</v>
      </c>
      <c r="AH3529" s="1">
        <v>21</v>
      </c>
      <c r="AI3529" s="1">
        <v>23</v>
      </c>
      <c r="AJ3529" s="1">
        <v>65</v>
      </c>
      <c r="AK3529" s="1">
        <v>0</v>
      </c>
      <c r="AL3529" s="1">
        <v>0</v>
      </c>
      <c r="AM3529" s="1">
        <f t="shared" si="278"/>
        <v>65</v>
      </c>
      <c r="AN3529" s="1">
        <v>17</v>
      </c>
      <c r="AO3529" s="1">
        <v>8</v>
      </c>
      <c r="AP3529" s="20">
        <f t="shared" si="279"/>
        <v>98.7</v>
      </c>
      <c r="AQ3529" s="1">
        <v>0</v>
      </c>
    </row>
    <row r="3530" spans="1:43" ht="16" x14ac:dyDescent="0.2">
      <c r="A3530" t="s">
        <v>31157</v>
      </c>
      <c r="B3530" t="s">
        <v>33771</v>
      </c>
      <c r="C3530" s="1" t="s">
        <v>18430</v>
      </c>
      <c r="E3530" s="9" t="s">
        <v>33777</v>
      </c>
      <c r="F3530" s="12" t="s">
        <v>33818</v>
      </c>
      <c r="G3530" s="13" t="s">
        <v>33780</v>
      </c>
      <c r="H3530" s="12" t="s">
        <v>33819</v>
      </c>
      <c r="I3530" s="13" t="s">
        <v>33782</v>
      </c>
      <c r="J3530" s="13">
        <v>60354</v>
      </c>
      <c r="K3530" t="s">
        <v>20166</v>
      </c>
      <c r="L3530" t="s">
        <v>20167</v>
      </c>
      <c r="M3530" t="s">
        <v>20168</v>
      </c>
      <c r="N3530" t="s">
        <v>30</v>
      </c>
      <c r="P3530" t="s">
        <v>20169</v>
      </c>
      <c r="Q3530" t="s">
        <v>20170</v>
      </c>
      <c r="S3530" t="s">
        <v>19456</v>
      </c>
      <c r="T3530" s="1" t="s">
        <v>18430</v>
      </c>
      <c r="U3530" s="1">
        <v>45891</v>
      </c>
      <c r="V3530" t="s">
        <v>31156</v>
      </c>
      <c r="W3530" s="4">
        <v>0.63</v>
      </c>
      <c r="X3530" s="1">
        <v>700</v>
      </c>
      <c r="Y3530" s="1">
        <v>79</v>
      </c>
      <c r="Z3530" s="1">
        <v>46</v>
      </c>
      <c r="AA3530" s="1">
        <v>45</v>
      </c>
      <c r="AB3530" s="6">
        <f t="shared" si="277"/>
        <v>6.4285714285714279E-2</v>
      </c>
      <c r="AC3530" s="6">
        <f t="shared" si="275"/>
        <v>6.4285714285714279E-2</v>
      </c>
      <c r="AD3530" s="26">
        <f t="shared" si="276"/>
        <v>140</v>
      </c>
      <c r="AE3530" s="1">
        <v>44</v>
      </c>
      <c r="AF3530" s="1">
        <v>44</v>
      </c>
      <c r="AG3530" s="1">
        <v>14</v>
      </c>
      <c r="AH3530" s="1">
        <v>36</v>
      </c>
      <c r="AI3530" s="1">
        <v>10</v>
      </c>
      <c r="AJ3530" s="1">
        <v>39</v>
      </c>
      <c r="AK3530" s="1">
        <v>0</v>
      </c>
      <c r="AL3530" s="1">
        <v>0</v>
      </c>
      <c r="AM3530" s="1">
        <f t="shared" si="278"/>
        <v>39</v>
      </c>
      <c r="AN3530" s="1">
        <v>13</v>
      </c>
      <c r="AO3530" s="1">
        <v>9</v>
      </c>
      <c r="AP3530" s="20">
        <f t="shared" si="279"/>
        <v>94.5</v>
      </c>
      <c r="AQ3530" s="1">
        <v>0</v>
      </c>
    </row>
    <row r="3531" spans="1:43" ht="16" x14ac:dyDescent="0.2">
      <c r="A3531" t="s">
        <v>28583</v>
      </c>
      <c r="B3531" t="s">
        <v>33771</v>
      </c>
      <c r="C3531" s="1" t="s">
        <v>18430</v>
      </c>
      <c r="E3531" s="9" t="s">
        <v>33777</v>
      </c>
      <c r="F3531" s="12" t="s">
        <v>33816</v>
      </c>
      <c r="G3531" s="13" t="s">
        <v>33780</v>
      </c>
      <c r="H3531" s="19" t="s">
        <v>33817</v>
      </c>
      <c r="I3531" s="13" t="s">
        <v>33782</v>
      </c>
      <c r="J3531" s="13">
        <v>60237</v>
      </c>
      <c r="K3531" t="s">
        <v>20171</v>
      </c>
      <c r="L3531" t="s">
        <v>20172</v>
      </c>
      <c r="M3531" t="s">
        <v>20173</v>
      </c>
      <c r="N3531" t="s">
        <v>30</v>
      </c>
      <c r="O3531" t="s">
        <v>20174</v>
      </c>
      <c r="P3531" t="s">
        <v>20175</v>
      </c>
      <c r="Q3531" t="s">
        <v>20176</v>
      </c>
      <c r="S3531" t="s">
        <v>20177</v>
      </c>
      <c r="T3531" s="1" t="s">
        <v>18430</v>
      </c>
      <c r="U3531" s="1">
        <v>44089</v>
      </c>
      <c r="V3531" t="s">
        <v>28582</v>
      </c>
      <c r="W3531" s="4">
        <v>0.45</v>
      </c>
      <c r="X3531" s="1">
        <v>524</v>
      </c>
      <c r="Y3531" s="1">
        <v>21</v>
      </c>
      <c r="Z3531" s="1">
        <v>23</v>
      </c>
      <c r="AA3531" s="1">
        <v>22</v>
      </c>
      <c r="AB3531" s="6">
        <f t="shared" si="277"/>
        <v>4.1984732824427481E-2</v>
      </c>
      <c r="AC3531" s="6">
        <f t="shared" si="275"/>
        <v>4.1984732824427481E-2</v>
      </c>
      <c r="AD3531" s="26">
        <f t="shared" si="276"/>
        <v>104.80000000000001</v>
      </c>
      <c r="AE3531" s="1">
        <v>21</v>
      </c>
      <c r="AF3531" s="1">
        <v>21</v>
      </c>
      <c r="AG3531" s="1">
        <v>7</v>
      </c>
      <c r="AH3531" s="1">
        <v>27</v>
      </c>
      <c r="AI3531" s="1">
        <v>5</v>
      </c>
      <c r="AJ3531" s="1">
        <v>8</v>
      </c>
      <c r="AK3531" s="1">
        <v>0</v>
      </c>
      <c r="AL3531" s="1">
        <v>0</v>
      </c>
      <c r="AM3531" s="1">
        <f t="shared" si="278"/>
        <v>8</v>
      </c>
      <c r="AN3531" s="1">
        <v>10</v>
      </c>
      <c r="AO3531" s="1">
        <v>1</v>
      </c>
      <c r="AP3531" s="20">
        <f t="shared" si="279"/>
        <v>46.2</v>
      </c>
      <c r="AQ3531" s="1">
        <v>0</v>
      </c>
    </row>
    <row r="3532" spans="1:43" ht="16" x14ac:dyDescent="0.2">
      <c r="A3532" t="s">
        <v>27344</v>
      </c>
      <c r="B3532" t="s">
        <v>33771</v>
      </c>
      <c r="C3532" s="1" t="s">
        <v>18430</v>
      </c>
      <c r="E3532" s="9" t="s">
        <v>33777</v>
      </c>
      <c r="F3532" s="12" t="s">
        <v>33816</v>
      </c>
      <c r="G3532" s="13" t="s">
        <v>33780</v>
      </c>
      <c r="H3532" s="19" t="s">
        <v>33817</v>
      </c>
      <c r="I3532" s="13" t="s">
        <v>33782</v>
      </c>
      <c r="J3532" s="13">
        <v>60237</v>
      </c>
      <c r="K3532" t="s">
        <v>20171</v>
      </c>
      <c r="L3532" t="s">
        <v>20178</v>
      </c>
      <c r="M3532" t="s">
        <v>20179</v>
      </c>
      <c r="N3532" t="s">
        <v>30</v>
      </c>
      <c r="O3532" t="s">
        <v>20180</v>
      </c>
      <c r="P3532" t="s">
        <v>20181</v>
      </c>
      <c r="Q3532" t="s">
        <v>20182</v>
      </c>
      <c r="S3532" t="s">
        <v>20177</v>
      </c>
      <c r="T3532" s="1" t="s">
        <v>18430</v>
      </c>
      <c r="U3532" s="1">
        <v>44089</v>
      </c>
      <c r="V3532" t="s">
        <v>27343</v>
      </c>
      <c r="W3532" s="4">
        <v>0.47</v>
      </c>
      <c r="X3532" s="1">
        <v>465</v>
      </c>
      <c r="Y3532" s="1">
        <v>53</v>
      </c>
      <c r="Z3532" s="1">
        <v>34</v>
      </c>
      <c r="AA3532" s="1">
        <v>34</v>
      </c>
      <c r="AB3532" s="6">
        <f t="shared" si="277"/>
        <v>7.3118279569892475E-2</v>
      </c>
      <c r="AC3532" s="6">
        <f t="shared" si="275"/>
        <v>7.3118279569892475E-2</v>
      </c>
      <c r="AD3532" s="26">
        <f t="shared" si="276"/>
        <v>93</v>
      </c>
      <c r="AE3532" s="1">
        <v>31</v>
      </c>
      <c r="AF3532" s="1">
        <v>31</v>
      </c>
      <c r="AG3532" s="1">
        <v>6</v>
      </c>
      <c r="AH3532" s="1">
        <v>19</v>
      </c>
      <c r="AI3532" s="1">
        <v>9</v>
      </c>
      <c r="AJ3532" s="1">
        <v>25</v>
      </c>
      <c r="AK3532" s="1">
        <v>0</v>
      </c>
      <c r="AL3532" s="1">
        <v>0</v>
      </c>
      <c r="AM3532" s="1">
        <f t="shared" si="278"/>
        <v>25</v>
      </c>
      <c r="AN3532" s="1">
        <v>14</v>
      </c>
      <c r="AO3532" s="1">
        <v>7</v>
      </c>
      <c r="AP3532" s="20">
        <f t="shared" si="279"/>
        <v>71.400000000000006</v>
      </c>
      <c r="AQ3532" s="1">
        <v>2</v>
      </c>
    </row>
    <row r="3533" spans="1:43" ht="16" x14ac:dyDescent="0.2">
      <c r="A3533" t="s">
        <v>28673</v>
      </c>
      <c r="B3533" t="s">
        <v>33771</v>
      </c>
      <c r="C3533" s="1" t="s">
        <v>18430</v>
      </c>
      <c r="E3533" s="9" t="s">
        <v>33777</v>
      </c>
      <c r="F3533" s="12" t="s">
        <v>33818</v>
      </c>
      <c r="G3533" s="13" t="s">
        <v>33780</v>
      </c>
      <c r="H3533" s="12" t="s">
        <v>33819</v>
      </c>
      <c r="I3533" s="13" t="s">
        <v>33782</v>
      </c>
      <c r="J3533" s="13">
        <v>60354</v>
      </c>
      <c r="K3533" t="s">
        <v>20183</v>
      </c>
      <c r="L3533" t="s">
        <v>20184</v>
      </c>
      <c r="M3533" t="s">
        <v>20185</v>
      </c>
      <c r="N3533" t="s">
        <v>7066</v>
      </c>
      <c r="O3533" t="s">
        <v>20186</v>
      </c>
      <c r="P3533" t="s">
        <v>20187</v>
      </c>
      <c r="Q3533" t="s">
        <v>20188</v>
      </c>
      <c r="S3533" t="s">
        <v>20189</v>
      </c>
      <c r="T3533" s="1" t="s">
        <v>18430</v>
      </c>
      <c r="U3533" s="1">
        <v>45651</v>
      </c>
      <c r="V3533" t="s">
        <v>28672</v>
      </c>
      <c r="W3533" s="4">
        <v>0.84</v>
      </c>
      <c r="X3533" s="1">
        <v>422</v>
      </c>
      <c r="Y3533" s="1">
        <v>36</v>
      </c>
      <c r="Z3533" s="1">
        <v>27</v>
      </c>
      <c r="AA3533" s="1">
        <v>27</v>
      </c>
      <c r="AB3533" s="6">
        <f t="shared" si="277"/>
        <v>6.398104265402843E-2</v>
      </c>
      <c r="AC3533" s="6">
        <f t="shared" si="275"/>
        <v>6.398104265402843E-2</v>
      </c>
      <c r="AD3533" s="26">
        <f t="shared" si="276"/>
        <v>84.4</v>
      </c>
      <c r="AE3533" s="1">
        <v>19</v>
      </c>
      <c r="AF3533" s="1">
        <v>19</v>
      </c>
      <c r="AG3533" s="1">
        <v>3</v>
      </c>
      <c r="AH3533" s="1">
        <v>6</v>
      </c>
      <c r="AI3533" s="1">
        <v>8</v>
      </c>
      <c r="AJ3533" s="1">
        <v>27</v>
      </c>
      <c r="AK3533" s="1">
        <v>0</v>
      </c>
      <c r="AL3533" s="1">
        <v>0</v>
      </c>
      <c r="AM3533" s="1">
        <f t="shared" si="278"/>
        <v>27</v>
      </c>
      <c r="AN3533" s="1">
        <v>16</v>
      </c>
      <c r="AO3533" s="1">
        <v>5</v>
      </c>
      <c r="AP3533" s="20">
        <f t="shared" si="279"/>
        <v>56.7</v>
      </c>
      <c r="AQ3533" s="1">
        <v>2</v>
      </c>
    </row>
    <row r="3534" spans="1:43" ht="16" x14ac:dyDescent="0.2">
      <c r="A3534" t="s">
        <v>29066</v>
      </c>
      <c r="B3534" t="s">
        <v>33771</v>
      </c>
      <c r="C3534" s="1" t="s">
        <v>18430</v>
      </c>
      <c r="E3534" s="9" t="s">
        <v>33777</v>
      </c>
      <c r="F3534" s="12" t="s">
        <v>33818</v>
      </c>
      <c r="G3534" s="13" t="s">
        <v>33780</v>
      </c>
      <c r="H3534" s="12" t="s">
        <v>33819</v>
      </c>
      <c r="I3534" s="13" t="s">
        <v>33782</v>
      </c>
      <c r="J3534" s="13">
        <v>60354</v>
      </c>
      <c r="K3534" t="s">
        <v>20183</v>
      </c>
      <c r="L3534" t="s">
        <v>20191</v>
      </c>
      <c r="M3534" t="s">
        <v>20185</v>
      </c>
      <c r="N3534" t="s">
        <v>20192</v>
      </c>
      <c r="O3534" t="s">
        <v>20190</v>
      </c>
      <c r="P3534" t="s">
        <v>20193</v>
      </c>
      <c r="Q3534" t="s">
        <v>20194</v>
      </c>
      <c r="S3534" t="s">
        <v>20189</v>
      </c>
      <c r="T3534" s="1" t="s">
        <v>18430</v>
      </c>
      <c r="U3534" s="1">
        <v>45651</v>
      </c>
      <c r="V3534" t="s">
        <v>29065</v>
      </c>
      <c r="W3534" s="4">
        <v>0.62</v>
      </c>
      <c r="X3534" s="1">
        <v>450</v>
      </c>
      <c r="Y3534" s="1">
        <v>27</v>
      </c>
      <c r="Z3534" s="1">
        <v>15</v>
      </c>
      <c r="AA3534" s="1">
        <v>15</v>
      </c>
      <c r="AB3534" s="6">
        <f t="shared" si="277"/>
        <v>3.3333333333333333E-2</v>
      </c>
      <c r="AC3534" s="6">
        <f t="shared" si="275"/>
        <v>3.3333333333333333E-2</v>
      </c>
      <c r="AD3534" s="26">
        <f t="shared" si="276"/>
        <v>90</v>
      </c>
      <c r="AE3534" s="1">
        <v>12</v>
      </c>
      <c r="AF3534" s="1">
        <v>12</v>
      </c>
      <c r="AG3534" s="1">
        <v>2</v>
      </c>
      <c r="AH3534" s="1">
        <v>2</v>
      </c>
      <c r="AI3534" s="1">
        <v>4</v>
      </c>
      <c r="AJ3534" s="1">
        <v>13</v>
      </c>
      <c r="AK3534" s="1">
        <v>0</v>
      </c>
      <c r="AL3534" s="1">
        <v>0</v>
      </c>
      <c r="AM3534" s="1">
        <f t="shared" si="278"/>
        <v>13</v>
      </c>
      <c r="AN3534" s="1">
        <v>8</v>
      </c>
      <c r="AO3534" s="1">
        <v>6</v>
      </c>
      <c r="AP3534" s="20">
        <f t="shared" si="279"/>
        <v>31.5</v>
      </c>
      <c r="AQ3534" s="1">
        <v>2</v>
      </c>
    </row>
    <row r="3535" spans="1:43" ht="16" x14ac:dyDescent="0.2">
      <c r="A3535" t="s">
        <v>28977</v>
      </c>
      <c r="B3535" t="s">
        <v>33771</v>
      </c>
      <c r="C3535" s="1" t="s">
        <v>18430</v>
      </c>
      <c r="E3535" s="9" t="s">
        <v>33777</v>
      </c>
      <c r="F3535" s="12" t="s">
        <v>33818</v>
      </c>
      <c r="G3535" s="13" t="s">
        <v>33780</v>
      </c>
      <c r="H3535" s="12" t="s">
        <v>33819</v>
      </c>
      <c r="I3535" s="13" t="s">
        <v>33782</v>
      </c>
      <c r="J3535" s="13">
        <v>60354</v>
      </c>
      <c r="K3535" t="s">
        <v>20195</v>
      </c>
      <c r="L3535" t="s">
        <v>20200</v>
      </c>
      <c r="M3535" t="s">
        <v>20196</v>
      </c>
      <c r="N3535" t="s">
        <v>30</v>
      </c>
      <c r="O3535" t="s">
        <v>20197</v>
      </c>
      <c r="P3535" t="s">
        <v>20201</v>
      </c>
      <c r="Q3535" t="s">
        <v>20198</v>
      </c>
      <c r="S3535" t="s">
        <v>20199</v>
      </c>
      <c r="T3535" s="1" t="s">
        <v>18430</v>
      </c>
      <c r="U3535" s="1">
        <v>43046</v>
      </c>
      <c r="V3535" t="s">
        <v>28976</v>
      </c>
      <c r="W3535" s="4">
        <v>0.48</v>
      </c>
      <c r="X3535" s="1">
        <v>575</v>
      </c>
      <c r="Y3535" s="1">
        <v>11</v>
      </c>
      <c r="Z3535" s="1">
        <v>14</v>
      </c>
      <c r="AA3535" s="1">
        <v>9</v>
      </c>
      <c r="AB3535" s="6">
        <f t="shared" si="277"/>
        <v>1.5652173913043479E-2</v>
      </c>
      <c r="AC3535" s="6">
        <f t="shared" si="275"/>
        <v>1.5652173913043479E-2</v>
      </c>
      <c r="AD3535" s="26">
        <f t="shared" si="276"/>
        <v>115</v>
      </c>
      <c r="AE3535" s="1">
        <v>9</v>
      </c>
      <c r="AF3535" s="1">
        <v>14</v>
      </c>
      <c r="AG3535" s="1">
        <v>8</v>
      </c>
      <c r="AH3535" s="1">
        <v>48</v>
      </c>
      <c r="AI3535" s="1">
        <v>7</v>
      </c>
      <c r="AJ3535" s="1">
        <v>31</v>
      </c>
      <c r="AK3535" s="1">
        <v>0</v>
      </c>
      <c r="AL3535" s="1">
        <v>0</v>
      </c>
      <c r="AM3535" s="1">
        <f t="shared" si="278"/>
        <v>31</v>
      </c>
      <c r="AN3535" s="1">
        <v>7</v>
      </c>
      <c r="AO3535" s="1">
        <v>2</v>
      </c>
      <c r="AP3535" s="20">
        <f t="shared" si="279"/>
        <v>18.900000000000002</v>
      </c>
      <c r="AQ3535" s="1">
        <v>0</v>
      </c>
    </row>
    <row r="3536" spans="1:43" ht="16" x14ac:dyDescent="0.2">
      <c r="A3536" t="s">
        <v>29518</v>
      </c>
      <c r="B3536" t="s">
        <v>33771</v>
      </c>
      <c r="C3536" s="1" t="s">
        <v>18430</v>
      </c>
      <c r="E3536" s="9" t="s">
        <v>33777</v>
      </c>
      <c r="F3536" s="12" t="s">
        <v>33818</v>
      </c>
      <c r="G3536" s="13" t="s">
        <v>33780</v>
      </c>
      <c r="H3536" s="12" t="s">
        <v>33819</v>
      </c>
      <c r="I3536" s="13" t="s">
        <v>33782</v>
      </c>
      <c r="J3536" s="13">
        <v>60354</v>
      </c>
      <c r="K3536" t="s">
        <v>20202</v>
      </c>
      <c r="L3536" t="s">
        <v>20203</v>
      </c>
      <c r="M3536" t="s">
        <v>20204</v>
      </c>
      <c r="N3536" t="s">
        <v>241</v>
      </c>
      <c r="O3536" t="s">
        <v>20205</v>
      </c>
      <c r="P3536" t="s">
        <v>20206</v>
      </c>
      <c r="Q3536" t="s">
        <v>20207</v>
      </c>
      <c r="S3536" t="s">
        <v>20208</v>
      </c>
      <c r="T3536" s="1" t="s">
        <v>18430</v>
      </c>
      <c r="U3536" s="1">
        <v>43160</v>
      </c>
      <c r="V3536" t="s">
        <v>29517</v>
      </c>
      <c r="W3536" s="4">
        <v>0.57999999999999996</v>
      </c>
      <c r="X3536" s="1">
        <v>443</v>
      </c>
      <c r="Y3536" s="1">
        <v>62</v>
      </c>
      <c r="Z3536" s="1">
        <v>74</v>
      </c>
      <c r="AA3536" s="1">
        <v>49</v>
      </c>
      <c r="AB3536" s="6">
        <f t="shared" si="277"/>
        <v>0.11060948081264109</v>
      </c>
      <c r="AC3536" s="6">
        <f t="shared" si="275"/>
        <v>0.11060948081264109</v>
      </c>
      <c r="AD3536" s="26">
        <f t="shared" si="276"/>
        <v>88.600000000000009</v>
      </c>
      <c r="AE3536" s="1">
        <v>48</v>
      </c>
      <c r="AF3536" s="1">
        <v>71</v>
      </c>
      <c r="AG3536" s="1">
        <v>16</v>
      </c>
      <c r="AH3536" s="1">
        <v>62</v>
      </c>
      <c r="AI3536" s="1">
        <v>32</v>
      </c>
      <c r="AJ3536" s="1">
        <v>140</v>
      </c>
      <c r="AK3536" s="1">
        <v>2</v>
      </c>
      <c r="AL3536" s="1">
        <v>2</v>
      </c>
      <c r="AM3536" s="1">
        <f t="shared" si="278"/>
        <v>142</v>
      </c>
      <c r="AN3536" s="1">
        <v>37</v>
      </c>
      <c r="AO3536" s="1">
        <v>15</v>
      </c>
      <c r="AP3536" s="20">
        <f t="shared" si="279"/>
        <v>102.9</v>
      </c>
      <c r="AQ3536" s="1">
        <v>0</v>
      </c>
    </row>
    <row r="3537" spans="1:43" ht="16" x14ac:dyDescent="0.2">
      <c r="A3537" t="s">
        <v>28575</v>
      </c>
      <c r="B3537" t="s">
        <v>33771</v>
      </c>
      <c r="C3537" s="1" t="s">
        <v>18430</v>
      </c>
      <c r="E3537" s="9" t="s">
        <v>33777</v>
      </c>
      <c r="F3537" s="12" t="s">
        <v>33818</v>
      </c>
      <c r="G3537" s="13" t="s">
        <v>33780</v>
      </c>
      <c r="H3537" s="12" t="s">
        <v>33819</v>
      </c>
      <c r="I3537" s="13" t="s">
        <v>33782</v>
      </c>
      <c r="J3537" s="13">
        <v>60354</v>
      </c>
      <c r="K3537" t="s">
        <v>20202</v>
      </c>
      <c r="L3537" t="s">
        <v>20209</v>
      </c>
      <c r="M3537" t="s">
        <v>20204</v>
      </c>
      <c r="N3537" t="s">
        <v>17826</v>
      </c>
      <c r="O3537" t="s">
        <v>20205</v>
      </c>
      <c r="P3537" t="s">
        <v>20210</v>
      </c>
      <c r="Q3537" t="s">
        <v>20211</v>
      </c>
      <c r="S3537" t="s">
        <v>20208</v>
      </c>
      <c r="T3537" s="1" t="s">
        <v>18430</v>
      </c>
      <c r="U3537" s="1">
        <v>43160</v>
      </c>
      <c r="V3537" t="s">
        <v>28574</v>
      </c>
      <c r="W3537" s="4">
        <v>0.57999999999999996</v>
      </c>
      <c r="X3537" s="1">
        <v>450</v>
      </c>
      <c r="Y3537" s="1">
        <v>104</v>
      </c>
      <c r="Z3537" s="1">
        <v>129</v>
      </c>
      <c r="AA3537" s="1">
        <v>81</v>
      </c>
      <c r="AB3537" s="6">
        <f t="shared" si="277"/>
        <v>0.18</v>
      </c>
      <c r="AC3537" s="6">
        <f t="shared" si="275"/>
        <v>0.18</v>
      </c>
      <c r="AD3537" s="26">
        <f t="shared" si="276"/>
        <v>90</v>
      </c>
      <c r="AE3537" s="1">
        <v>75</v>
      </c>
      <c r="AF3537" s="1">
        <v>116</v>
      </c>
      <c r="AG3537" s="1">
        <v>34</v>
      </c>
      <c r="AH3537" s="1">
        <v>101</v>
      </c>
      <c r="AI3537" s="1">
        <v>40</v>
      </c>
      <c r="AJ3537" s="1">
        <v>157</v>
      </c>
      <c r="AK3537" s="1">
        <v>8</v>
      </c>
      <c r="AL3537" s="1">
        <v>10</v>
      </c>
      <c r="AM3537" s="1">
        <f t="shared" si="278"/>
        <v>167</v>
      </c>
      <c r="AN3537" s="1">
        <v>54</v>
      </c>
      <c r="AO3537" s="1">
        <v>17</v>
      </c>
      <c r="AP3537" s="20">
        <f t="shared" si="279"/>
        <v>170.1</v>
      </c>
      <c r="AQ3537" s="1">
        <v>3</v>
      </c>
    </row>
    <row r="3538" spans="1:43" ht="16" x14ac:dyDescent="0.2">
      <c r="A3538" t="s">
        <v>29621</v>
      </c>
      <c r="B3538" t="s">
        <v>33771</v>
      </c>
      <c r="C3538" s="1" t="s">
        <v>18430</v>
      </c>
      <c r="E3538" s="9" t="s">
        <v>33777</v>
      </c>
      <c r="F3538" s="12" t="s">
        <v>33818</v>
      </c>
      <c r="G3538" s="13" t="s">
        <v>33780</v>
      </c>
      <c r="H3538" s="12" t="s">
        <v>33819</v>
      </c>
      <c r="I3538" s="13" t="s">
        <v>33782</v>
      </c>
      <c r="J3538" s="13">
        <v>60354</v>
      </c>
      <c r="K3538" t="s">
        <v>20202</v>
      </c>
      <c r="L3538" t="s">
        <v>17586</v>
      </c>
      <c r="M3538" t="s">
        <v>20204</v>
      </c>
      <c r="N3538" t="s">
        <v>17826</v>
      </c>
      <c r="O3538" t="s">
        <v>20205</v>
      </c>
      <c r="P3538" t="s">
        <v>20212</v>
      </c>
      <c r="Q3538" t="s">
        <v>20213</v>
      </c>
      <c r="S3538" t="s">
        <v>19602</v>
      </c>
      <c r="T3538" s="1" t="s">
        <v>18430</v>
      </c>
      <c r="U3538" s="1">
        <v>43160</v>
      </c>
      <c r="V3538" t="e">
        <v>#N/A</v>
      </c>
      <c r="W3538" s="4">
        <v>0.49</v>
      </c>
      <c r="X3538" s="1">
        <v>600</v>
      </c>
      <c r="Y3538" s="1">
        <v>8</v>
      </c>
      <c r="Z3538" s="1">
        <v>11</v>
      </c>
      <c r="AA3538" s="1">
        <v>10</v>
      </c>
      <c r="AB3538" s="6">
        <f t="shared" si="277"/>
        <v>1.6666666666666666E-2</v>
      </c>
      <c r="AC3538" s="6">
        <f t="shared" si="275"/>
        <v>1.6666666666666666E-2</v>
      </c>
      <c r="AD3538" s="26">
        <f t="shared" si="276"/>
        <v>120</v>
      </c>
      <c r="AE3538" s="1">
        <v>10</v>
      </c>
      <c r="AF3538" s="1">
        <v>11</v>
      </c>
      <c r="AG3538" s="1">
        <v>7</v>
      </c>
      <c r="AH3538" s="1">
        <v>13</v>
      </c>
      <c r="AI3538" s="1">
        <v>8</v>
      </c>
      <c r="AJ3538" s="1">
        <v>59</v>
      </c>
      <c r="AK3538" s="1">
        <v>2</v>
      </c>
      <c r="AL3538" s="1">
        <v>4</v>
      </c>
      <c r="AM3538" s="1">
        <f t="shared" si="278"/>
        <v>63</v>
      </c>
      <c r="AN3538" s="1">
        <v>6</v>
      </c>
      <c r="AO3538" s="1">
        <v>1</v>
      </c>
      <c r="AP3538" s="20">
        <f t="shared" si="279"/>
        <v>21</v>
      </c>
      <c r="AQ3538" s="1">
        <v>0</v>
      </c>
    </row>
    <row r="3539" spans="1:43" ht="16" x14ac:dyDescent="0.2">
      <c r="A3539" t="s">
        <v>28192</v>
      </c>
      <c r="B3539" t="s">
        <v>33771</v>
      </c>
      <c r="C3539" s="1" t="s">
        <v>18430</v>
      </c>
      <c r="E3539" s="9" t="s">
        <v>33777</v>
      </c>
      <c r="F3539" s="12" t="s">
        <v>33818</v>
      </c>
      <c r="G3539" s="13" t="s">
        <v>33780</v>
      </c>
      <c r="H3539" s="12" t="s">
        <v>33819</v>
      </c>
      <c r="I3539" s="13" t="s">
        <v>33782</v>
      </c>
      <c r="J3539" s="13">
        <v>60354</v>
      </c>
      <c r="K3539" t="s">
        <v>20202</v>
      </c>
      <c r="L3539" t="s">
        <v>17163</v>
      </c>
      <c r="M3539" t="s">
        <v>20204</v>
      </c>
      <c r="O3539" t="s">
        <v>20205</v>
      </c>
      <c r="P3539" t="s">
        <v>20214</v>
      </c>
      <c r="Q3539" t="s">
        <v>20215</v>
      </c>
      <c r="S3539" t="s">
        <v>20208</v>
      </c>
      <c r="T3539" s="1" t="s">
        <v>18430</v>
      </c>
      <c r="U3539" s="1">
        <v>43160</v>
      </c>
      <c r="V3539" t="s">
        <v>28191</v>
      </c>
      <c r="W3539" s="4">
        <v>0.55000000000000004</v>
      </c>
      <c r="X3539" s="1">
        <v>450</v>
      </c>
      <c r="Y3539" s="1">
        <v>20</v>
      </c>
      <c r="Z3539" s="1">
        <v>45</v>
      </c>
      <c r="AA3539" s="1">
        <v>28</v>
      </c>
      <c r="AB3539" s="6">
        <f t="shared" si="277"/>
        <v>6.222222222222222E-2</v>
      </c>
      <c r="AC3539" s="6">
        <f t="shared" si="275"/>
        <v>6.222222222222222E-2</v>
      </c>
      <c r="AD3539" s="26">
        <f t="shared" si="276"/>
        <v>90</v>
      </c>
      <c r="AE3539" s="1">
        <v>28</v>
      </c>
      <c r="AF3539" s="1">
        <v>43</v>
      </c>
      <c r="AG3539" s="1">
        <v>13</v>
      </c>
      <c r="AH3539" s="1">
        <v>57</v>
      </c>
      <c r="AI3539" s="1">
        <v>17</v>
      </c>
      <c r="AJ3539" s="1">
        <v>192</v>
      </c>
      <c r="AK3539" s="1">
        <v>2</v>
      </c>
      <c r="AL3539" s="1">
        <v>2</v>
      </c>
      <c r="AM3539" s="1">
        <f t="shared" si="278"/>
        <v>194</v>
      </c>
      <c r="AN3539" s="1">
        <v>30</v>
      </c>
      <c r="AO3539" s="1">
        <v>8</v>
      </c>
      <c r="AP3539" s="20">
        <f t="shared" si="279"/>
        <v>58.800000000000004</v>
      </c>
      <c r="AQ3539" s="1">
        <v>0</v>
      </c>
    </row>
    <row r="3540" spans="1:43" ht="16" x14ac:dyDescent="0.2">
      <c r="A3540" t="s">
        <v>30525</v>
      </c>
      <c r="B3540" t="s">
        <v>33771</v>
      </c>
      <c r="C3540" s="1" t="s">
        <v>18430</v>
      </c>
      <c r="E3540" s="9" t="s">
        <v>33777</v>
      </c>
      <c r="F3540" s="12" t="s">
        <v>33818</v>
      </c>
      <c r="G3540" s="13" t="s">
        <v>33780</v>
      </c>
      <c r="H3540" s="12" t="s">
        <v>33819</v>
      </c>
      <c r="I3540" s="13" t="s">
        <v>33782</v>
      </c>
      <c r="J3540" s="13">
        <v>60354</v>
      </c>
      <c r="K3540" t="s">
        <v>20216</v>
      </c>
      <c r="L3540" t="s">
        <v>20218</v>
      </c>
      <c r="M3540" t="s">
        <v>20219</v>
      </c>
      <c r="N3540" t="s">
        <v>30</v>
      </c>
      <c r="O3540" t="s">
        <v>20220</v>
      </c>
      <c r="P3540" t="s">
        <v>20221</v>
      </c>
      <c r="Q3540" t="s">
        <v>20222</v>
      </c>
      <c r="S3540" t="s">
        <v>20217</v>
      </c>
      <c r="T3540" s="1" t="s">
        <v>18430</v>
      </c>
      <c r="U3540" s="1">
        <v>45663</v>
      </c>
      <c r="V3540" t="s">
        <v>30524</v>
      </c>
      <c r="W3540" s="4">
        <v>0.67</v>
      </c>
      <c r="X3540" s="1">
        <v>997</v>
      </c>
      <c r="Y3540" s="1">
        <v>23</v>
      </c>
      <c r="Z3540" s="1">
        <v>25</v>
      </c>
      <c r="AA3540" s="1">
        <v>25</v>
      </c>
      <c r="AB3540" s="6">
        <f t="shared" si="277"/>
        <v>2.5075225677031094E-2</v>
      </c>
      <c r="AC3540" s="6">
        <f t="shared" si="275"/>
        <v>2.5075225677031094E-2</v>
      </c>
      <c r="AD3540" s="26">
        <f t="shared" si="276"/>
        <v>199.4</v>
      </c>
      <c r="AE3540" s="1">
        <v>24</v>
      </c>
      <c r="AF3540" s="1">
        <v>24</v>
      </c>
      <c r="AG3540" s="1">
        <v>6</v>
      </c>
      <c r="AH3540" s="1">
        <v>20</v>
      </c>
      <c r="AI3540" s="1">
        <v>15</v>
      </c>
      <c r="AJ3540" s="1">
        <v>55</v>
      </c>
      <c r="AK3540" s="1">
        <v>0</v>
      </c>
      <c r="AL3540" s="1">
        <v>0</v>
      </c>
      <c r="AM3540" s="1">
        <f t="shared" si="278"/>
        <v>55</v>
      </c>
      <c r="AN3540" s="1">
        <v>10</v>
      </c>
      <c r="AO3540" s="1">
        <v>5</v>
      </c>
      <c r="AP3540" s="20">
        <f t="shared" si="279"/>
        <v>52.5</v>
      </c>
      <c r="AQ3540" s="1">
        <v>1</v>
      </c>
    </row>
    <row r="3541" spans="1:43" ht="16" x14ac:dyDescent="0.2">
      <c r="A3541" t="s">
        <v>31360</v>
      </c>
      <c r="B3541" t="s">
        <v>33771</v>
      </c>
      <c r="C3541" s="1" t="s">
        <v>18430</v>
      </c>
      <c r="E3541" s="9" t="s">
        <v>33777</v>
      </c>
      <c r="F3541" s="12" t="s">
        <v>33818</v>
      </c>
      <c r="G3541" s="13" t="s">
        <v>33780</v>
      </c>
      <c r="H3541" s="12" t="s">
        <v>33819</v>
      </c>
      <c r="I3541" s="13" t="s">
        <v>33782</v>
      </c>
      <c r="J3541" s="13">
        <v>60354</v>
      </c>
      <c r="K3541" t="s">
        <v>20223</v>
      </c>
      <c r="L3541" t="s">
        <v>20224</v>
      </c>
      <c r="M3541" t="s">
        <v>20225</v>
      </c>
      <c r="N3541" t="s">
        <v>30</v>
      </c>
      <c r="O3541" t="s">
        <v>20226</v>
      </c>
      <c r="P3541" t="s">
        <v>20227</v>
      </c>
      <c r="Q3541" t="s">
        <v>20228</v>
      </c>
      <c r="S3541" t="s">
        <v>20229</v>
      </c>
      <c r="T3541" s="1" t="s">
        <v>18430</v>
      </c>
      <c r="U3541" s="1">
        <v>45690</v>
      </c>
      <c r="V3541" t="e">
        <v>#N/A</v>
      </c>
      <c r="W3541" s="4">
        <v>0.35</v>
      </c>
      <c r="X3541" s="1">
        <v>500</v>
      </c>
      <c r="Y3541" s="1">
        <v>32</v>
      </c>
      <c r="Z3541" s="1">
        <v>19</v>
      </c>
      <c r="AA3541" s="1">
        <v>19</v>
      </c>
      <c r="AB3541" s="6">
        <f t="shared" si="277"/>
        <v>3.7999999999999999E-2</v>
      </c>
      <c r="AC3541" s="6">
        <f t="shared" si="275"/>
        <v>3.7999999999999999E-2</v>
      </c>
      <c r="AD3541" s="26">
        <f t="shared" si="276"/>
        <v>100</v>
      </c>
      <c r="AE3541" s="1">
        <v>18</v>
      </c>
      <c r="AF3541" s="1">
        <v>18</v>
      </c>
      <c r="AG3541" s="1">
        <v>5</v>
      </c>
      <c r="AH3541" s="1">
        <v>21</v>
      </c>
      <c r="AI3541" s="1">
        <v>15</v>
      </c>
      <c r="AJ3541" s="1">
        <v>102</v>
      </c>
      <c r="AK3541" s="1">
        <v>0</v>
      </c>
      <c r="AL3541" s="1">
        <v>0</v>
      </c>
      <c r="AM3541" s="1">
        <f t="shared" si="278"/>
        <v>102</v>
      </c>
      <c r="AN3541" s="1">
        <v>4</v>
      </c>
      <c r="AO3541" s="1">
        <v>7</v>
      </c>
      <c r="AP3541" s="20">
        <f t="shared" si="279"/>
        <v>39.9</v>
      </c>
      <c r="AQ3541" s="1">
        <v>0</v>
      </c>
    </row>
    <row r="3542" spans="1:43" ht="16" x14ac:dyDescent="0.2">
      <c r="A3542" t="s">
        <v>28904</v>
      </c>
      <c r="B3542" t="s">
        <v>33771</v>
      </c>
      <c r="C3542" s="1" t="s">
        <v>18430</v>
      </c>
      <c r="E3542" s="9" t="s">
        <v>33777</v>
      </c>
      <c r="F3542" s="12" t="s">
        <v>33818</v>
      </c>
      <c r="G3542" s="13" t="s">
        <v>33780</v>
      </c>
      <c r="H3542" s="12" t="s">
        <v>33819</v>
      </c>
      <c r="I3542" s="13" t="s">
        <v>33782</v>
      </c>
      <c r="J3542" s="13">
        <v>60354</v>
      </c>
      <c r="K3542" t="s">
        <v>20223</v>
      </c>
      <c r="L3542" t="s">
        <v>20230</v>
      </c>
      <c r="M3542" t="s">
        <v>20225</v>
      </c>
      <c r="N3542" t="s">
        <v>30</v>
      </c>
      <c r="O3542" t="s">
        <v>20226</v>
      </c>
      <c r="P3542" t="s">
        <v>20231</v>
      </c>
      <c r="Q3542" t="s">
        <v>20232</v>
      </c>
      <c r="S3542" t="s">
        <v>20229</v>
      </c>
      <c r="T3542" s="1" t="s">
        <v>18430</v>
      </c>
      <c r="U3542" s="1">
        <v>45690</v>
      </c>
      <c r="V3542" t="e">
        <v>#N/A</v>
      </c>
      <c r="W3542" s="4">
        <v>0.71</v>
      </c>
      <c r="X3542" s="1">
        <v>450</v>
      </c>
      <c r="Y3542" s="1">
        <v>32</v>
      </c>
      <c r="Z3542" s="1">
        <v>37</v>
      </c>
      <c r="AA3542" s="1">
        <v>36</v>
      </c>
      <c r="AB3542" s="6">
        <f t="shared" si="277"/>
        <v>0.08</v>
      </c>
      <c r="AC3542" s="6">
        <f t="shared" si="275"/>
        <v>0.08</v>
      </c>
      <c r="AD3542" s="26">
        <f t="shared" si="276"/>
        <v>90</v>
      </c>
      <c r="AE3542" s="1">
        <v>36</v>
      </c>
      <c r="AF3542" s="1">
        <v>36</v>
      </c>
      <c r="AG3542" s="1">
        <v>11</v>
      </c>
      <c r="AH3542" s="1">
        <v>29</v>
      </c>
      <c r="AI3542" s="1">
        <v>21</v>
      </c>
      <c r="AJ3542" s="1">
        <v>72</v>
      </c>
      <c r="AK3542" s="1">
        <v>0</v>
      </c>
      <c r="AL3542" s="1">
        <v>0</v>
      </c>
      <c r="AM3542" s="1">
        <f t="shared" si="278"/>
        <v>72</v>
      </c>
      <c r="AN3542" s="1">
        <v>14</v>
      </c>
      <c r="AO3542" s="1">
        <v>6</v>
      </c>
      <c r="AP3542" s="20">
        <f t="shared" si="279"/>
        <v>75.600000000000009</v>
      </c>
      <c r="AQ3542" s="1">
        <v>0</v>
      </c>
    </row>
    <row r="3543" spans="1:43" ht="16" x14ac:dyDescent="0.2">
      <c r="A3543" t="s">
        <v>28899</v>
      </c>
      <c r="B3543" t="s">
        <v>33771</v>
      </c>
      <c r="C3543" s="1" t="s">
        <v>18430</v>
      </c>
      <c r="E3543" s="9" t="s">
        <v>33777</v>
      </c>
      <c r="F3543" s="12" t="s">
        <v>33818</v>
      </c>
      <c r="G3543" s="13" t="s">
        <v>33780</v>
      </c>
      <c r="H3543" s="12" t="s">
        <v>33819</v>
      </c>
      <c r="I3543" s="13" t="s">
        <v>33782</v>
      </c>
      <c r="J3543" s="13">
        <v>60354</v>
      </c>
      <c r="K3543" t="s">
        <v>20223</v>
      </c>
      <c r="L3543" t="s">
        <v>20233</v>
      </c>
      <c r="M3543" t="s">
        <v>20225</v>
      </c>
      <c r="N3543" t="s">
        <v>617</v>
      </c>
      <c r="O3543" t="s">
        <v>20226</v>
      </c>
      <c r="P3543" t="s">
        <v>20234</v>
      </c>
      <c r="Q3543" t="s">
        <v>20235</v>
      </c>
      <c r="S3543" t="s">
        <v>20229</v>
      </c>
      <c r="T3543" s="1" t="s">
        <v>18430</v>
      </c>
      <c r="U3543" s="1">
        <v>45690</v>
      </c>
      <c r="V3543" t="s">
        <v>28898</v>
      </c>
      <c r="W3543" s="4">
        <v>0.38</v>
      </c>
      <c r="X3543" s="1">
        <v>450</v>
      </c>
      <c r="Y3543" s="1">
        <v>47</v>
      </c>
      <c r="Z3543" s="1">
        <v>33</v>
      </c>
      <c r="AA3543" s="1">
        <v>33</v>
      </c>
      <c r="AB3543" s="6">
        <f t="shared" si="277"/>
        <v>7.3333333333333334E-2</v>
      </c>
      <c r="AC3543" s="6">
        <f t="shared" si="275"/>
        <v>7.3333333333333334E-2</v>
      </c>
      <c r="AD3543" s="26">
        <f t="shared" si="276"/>
        <v>90</v>
      </c>
      <c r="AE3543" s="1">
        <v>30</v>
      </c>
      <c r="AF3543" s="1">
        <v>30</v>
      </c>
      <c r="AG3543" s="1">
        <v>20</v>
      </c>
      <c r="AH3543" s="1">
        <v>60</v>
      </c>
      <c r="AI3543" s="1">
        <v>20</v>
      </c>
      <c r="AJ3543" s="1">
        <v>92</v>
      </c>
      <c r="AK3543" s="1">
        <v>1</v>
      </c>
      <c r="AL3543" s="1">
        <v>1</v>
      </c>
      <c r="AM3543" s="1">
        <f t="shared" si="278"/>
        <v>93</v>
      </c>
      <c r="AN3543" s="1">
        <v>10</v>
      </c>
      <c r="AO3543" s="1">
        <v>5</v>
      </c>
      <c r="AP3543" s="20">
        <f t="shared" si="279"/>
        <v>69.3</v>
      </c>
      <c r="AQ3543" s="1">
        <v>2</v>
      </c>
    </row>
    <row r="3544" spans="1:43" ht="16" x14ac:dyDescent="0.2">
      <c r="A3544" t="s">
        <v>30780</v>
      </c>
      <c r="B3544" t="s">
        <v>33771</v>
      </c>
      <c r="C3544" s="1" t="s">
        <v>18430</v>
      </c>
      <c r="E3544" s="9" t="s">
        <v>33777</v>
      </c>
      <c r="F3544" s="12" t="s">
        <v>33818</v>
      </c>
      <c r="G3544" s="13" t="s">
        <v>33780</v>
      </c>
      <c r="H3544" s="12" t="s">
        <v>33819</v>
      </c>
      <c r="I3544" s="13" t="s">
        <v>33782</v>
      </c>
      <c r="J3544" s="13">
        <v>60354</v>
      </c>
      <c r="K3544" t="s">
        <v>20223</v>
      </c>
      <c r="L3544" t="s">
        <v>20236</v>
      </c>
      <c r="M3544" t="s">
        <v>20225</v>
      </c>
      <c r="N3544" t="s">
        <v>30</v>
      </c>
      <c r="O3544" t="s">
        <v>20226</v>
      </c>
      <c r="P3544" t="s">
        <v>20237</v>
      </c>
      <c r="Q3544" t="s">
        <v>20238</v>
      </c>
      <c r="S3544" t="s">
        <v>20229</v>
      </c>
      <c r="T3544" s="1" t="s">
        <v>18430</v>
      </c>
      <c r="U3544" s="1">
        <v>45690</v>
      </c>
      <c r="V3544" t="e">
        <v>#N/A</v>
      </c>
      <c r="W3544" s="4">
        <v>0.65</v>
      </c>
      <c r="X3544" s="1">
        <v>530</v>
      </c>
      <c r="Y3544" s="1">
        <v>95</v>
      </c>
      <c r="Z3544" s="1">
        <v>66</v>
      </c>
      <c r="AA3544" s="1">
        <v>66</v>
      </c>
      <c r="AB3544" s="6">
        <f t="shared" si="277"/>
        <v>0.12452830188679245</v>
      </c>
      <c r="AC3544" s="6">
        <f t="shared" si="275"/>
        <v>0.12452830188679245</v>
      </c>
      <c r="AD3544" s="26">
        <f t="shared" si="276"/>
        <v>106</v>
      </c>
      <c r="AE3544" s="1">
        <v>61</v>
      </c>
      <c r="AF3544" s="1">
        <v>61</v>
      </c>
      <c r="AG3544" s="1">
        <v>26</v>
      </c>
      <c r="AH3544" s="1">
        <v>72</v>
      </c>
      <c r="AI3544" s="1">
        <v>24</v>
      </c>
      <c r="AJ3544" s="1">
        <v>95</v>
      </c>
      <c r="AK3544" s="1">
        <v>1</v>
      </c>
      <c r="AL3544" s="1">
        <v>1</v>
      </c>
      <c r="AM3544" s="1">
        <f t="shared" si="278"/>
        <v>96</v>
      </c>
      <c r="AN3544" s="1">
        <v>20</v>
      </c>
      <c r="AO3544" s="1">
        <v>16</v>
      </c>
      <c r="AP3544" s="20">
        <f t="shared" si="279"/>
        <v>138.6</v>
      </c>
      <c r="AQ3544" s="1">
        <v>0</v>
      </c>
    </row>
    <row r="3545" spans="1:43" ht="16" x14ac:dyDescent="0.2">
      <c r="A3545" t="s">
        <v>26190</v>
      </c>
      <c r="B3545" t="s">
        <v>33771</v>
      </c>
      <c r="C3545" s="1" t="s">
        <v>18430</v>
      </c>
      <c r="E3545" s="9" t="s">
        <v>33777</v>
      </c>
      <c r="F3545" s="12" t="s">
        <v>33816</v>
      </c>
      <c r="G3545" s="13" t="s">
        <v>33780</v>
      </c>
      <c r="H3545" s="19" t="s">
        <v>33817</v>
      </c>
      <c r="I3545" s="13" t="s">
        <v>33782</v>
      </c>
      <c r="J3545" s="13">
        <v>60237</v>
      </c>
      <c r="K3545" t="s">
        <v>20239</v>
      </c>
      <c r="L3545" t="s">
        <v>20239</v>
      </c>
      <c r="M3545" t="s">
        <v>20240</v>
      </c>
      <c r="N3545" t="s">
        <v>30</v>
      </c>
      <c r="O3545" t="s">
        <v>20241</v>
      </c>
      <c r="P3545" t="s">
        <v>20242</v>
      </c>
      <c r="Q3545" t="s">
        <v>20243</v>
      </c>
      <c r="S3545" t="s">
        <v>20244</v>
      </c>
      <c r="T3545" s="1" t="s">
        <v>18430</v>
      </c>
      <c r="U3545" s="1">
        <v>44606</v>
      </c>
      <c r="V3545" t="e">
        <v>#N/A</v>
      </c>
      <c r="X3545" s="1">
        <v>1096</v>
      </c>
      <c r="Y3545" s="1">
        <v>59</v>
      </c>
      <c r="Z3545" s="1">
        <v>48</v>
      </c>
      <c r="AA3545" s="1">
        <v>47</v>
      </c>
      <c r="AB3545" s="6">
        <f t="shared" si="277"/>
        <v>4.288321167883212E-2</v>
      </c>
      <c r="AC3545" s="6">
        <f t="shared" si="275"/>
        <v>4.288321167883212E-2</v>
      </c>
      <c r="AD3545" s="26">
        <f t="shared" si="276"/>
        <v>219.20000000000002</v>
      </c>
      <c r="AE3545" s="1">
        <v>40</v>
      </c>
      <c r="AF3545" s="1">
        <v>40</v>
      </c>
      <c r="AG3545" s="1">
        <v>26</v>
      </c>
      <c r="AH3545" s="1">
        <v>109</v>
      </c>
      <c r="AI3545" s="1">
        <v>12</v>
      </c>
      <c r="AJ3545" s="1">
        <v>39</v>
      </c>
      <c r="AK3545" s="1">
        <v>10</v>
      </c>
      <c r="AL3545" s="1">
        <v>13</v>
      </c>
      <c r="AM3545" s="1">
        <f t="shared" si="278"/>
        <v>52</v>
      </c>
      <c r="AN3545" s="1">
        <v>23</v>
      </c>
      <c r="AO3545" s="1">
        <v>5</v>
      </c>
      <c r="AP3545" s="20">
        <f t="shared" si="279"/>
        <v>98.7</v>
      </c>
      <c r="AQ3545" s="1">
        <v>1</v>
      </c>
    </row>
    <row r="3546" spans="1:43" ht="16" x14ac:dyDescent="0.2">
      <c r="A3546" t="s">
        <v>30862</v>
      </c>
      <c r="B3546" t="s">
        <v>33771</v>
      </c>
      <c r="C3546" s="1" t="s">
        <v>18430</v>
      </c>
      <c r="E3546" s="9" t="s">
        <v>33777</v>
      </c>
      <c r="F3546" s="12" t="s">
        <v>33816</v>
      </c>
      <c r="G3546" s="13" t="s">
        <v>33780</v>
      </c>
      <c r="H3546" s="19" t="s">
        <v>33817</v>
      </c>
      <c r="I3546" s="13" t="s">
        <v>33782</v>
      </c>
      <c r="J3546" s="13">
        <v>60237</v>
      </c>
      <c r="K3546" t="s">
        <v>20245</v>
      </c>
      <c r="L3546" t="s">
        <v>20246</v>
      </c>
      <c r="M3546" t="s">
        <v>20247</v>
      </c>
      <c r="N3546" t="s">
        <v>30</v>
      </c>
      <c r="O3546" t="s">
        <v>20248</v>
      </c>
      <c r="P3546" t="s">
        <v>20249</v>
      </c>
      <c r="Q3546" t="s">
        <v>20250</v>
      </c>
      <c r="R3546" t="s">
        <v>20251</v>
      </c>
      <c r="S3546" t="s">
        <v>12173</v>
      </c>
      <c r="T3546" s="1" t="s">
        <v>18430</v>
      </c>
      <c r="U3546" s="1">
        <v>44460</v>
      </c>
      <c r="V3546" t="s">
        <v>30861</v>
      </c>
      <c r="W3546" s="4">
        <v>0.36</v>
      </c>
      <c r="X3546" s="1">
        <v>400</v>
      </c>
      <c r="Y3546" s="1">
        <v>27</v>
      </c>
      <c r="Z3546" s="1">
        <v>29</v>
      </c>
      <c r="AA3546" s="1">
        <v>29</v>
      </c>
      <c r="AB3546" s="6">
        <f t="shared" si="277"/>
        <v>7.2499999999999995E-2</v>
      </c>
      <c r="AC3546" s="6">
        <f t="shared" si="275"/>
        <v>7.2499999999999995E-2</v>
      </c>
      <c r="AD3546" s="26">
        <f t="shared" si="276"/>
        <v>80</v>
      </c>
      <c r="AE3546" s="1">
        <v>28</v>
      </c>
      <c r="AF3546" s="1">
        <v>28</v>
      </c>
      <c r="AG3546" s="1">
        <v>9</v>
      </c>
      <c r="AH3546" s="1">
        <v>27</v>
      </c>
      <c r="AI3546" s="1">
        <v>7</v>
      </c>
      <c r="AJ3546" s="1">
        <v>13</v>
      </c>
      <c r="AK3546" s="1">
        <v>0</v>
      </c>
      <c r="AL3546" s="1">
        <v>0</v>
      </c>
      <c r="AM3546" s="1">
        <f t="shared" si="278"/>
        <v>13</v>
      </c>
      <c r="AN3546" s="1">
        <v>8</v>
      </c>
      <c r="AO3546" s="1">
        <v>9</v>
      </c>
      <c r="AP3546" s="20">
        <f t="shared" si="279"/>
        <v>60.900000000000006</v>
      </c>
      <c r="AQ3546" s="1">
        <v>0</v>
      </c>
    </row>
    <row r="3547" spans="1:43" ht="16" x14ac:dyDescent="0.2">
      <c r="A3547" t="s">
        <v>30868</v>
      </c>
      <c r="B3547" t="s">
        <v>33771</v>
      </c>
      <c r="C3547" s="1" t="s">
        <v>18430</v>
      </c>
      <c r="E3547" s="9" t="s">
        <v>33777</v>
      </c>
      <c r="F3547" s="12" t="s">
        <v>33816</v>
      </c>
      <c r="G3547" s="13" t="s">
        <v>33780</v>
      </c>
      <c r="H3547" s="19" t="s">
        <v>33817</v>
      </c>
      <c r="I3547" s="13" t="s">
        <v>33782</v>
      </c>
      <c r="J3547" s="13">
        <v>60237</v>
      </c>
      <c r="K3547" t="s">
        <v>20245</v>
      </c>
      <c r="L3547" t="s">
        <v>20252</v>
      </c>
      <c r="M3547" t="s">
        <v>20253</v>
      </c>
      <c r="N3547" t="s">
        <v>30</v>
      </c>
      <c r="O3547" t="s">
        <v>20254</v>
      </c>
      <c r="P3547" t="s">
        <v>20255</v>
      </c>
      <c r="Q3547" t="s">
        <v>20256</v>
      </c>
      <c r="S3547" t="s">
        <v>20257</v>
      </c>
      <c r="T3547" s="1" t="s">
        <v>18430</v>
      </c>
      <c r="U3547" s="1">
        <v>44609</v>
      </c>
      <c r="V3547" t="s">
        <v>30867</v>
      </c>
      <c r="W3547" s="4">
        <v>0.44</v>
      </c>
      <c r="X3547" s="1">
        <v>700</v>
      </c>
      <c r="Y3547" s="1">
        <v>38</v>
      </c>
      <c r="Z3547" s="1">
        <v>20</v>
      </c>
      <c r="AA3547" s="1">
        <v>20</v>
      </c>
      <c r="AB3547" s="6">
        <f t="shared" si="277"/>
        <v>2.8571428571428571E-2</v>
      </c>
      <c r="AC3547" s="6">
        <f t="shared" si="275"/>
        <v>2.8571428571428571E-2</v>
      </c>
      <c r="AD3547" s="26">
        <f t="shared" si="276"/>
        <v>140</v>
      </c>
      <c r="AE3547" s="1">
        <v>20</v>
      </c>
      <c r="AF3547" s="1">
        <v>20</v>
      </c>
      <c r="AG3547" s="1">
        <v>16</v>
      </c>
      <c r="AH3547" s="1">
        <v>51</v>
      </c>
      <c r="AI3547" s="1">
        <v>7</v>
      </c>
      <c r="AJ3547" s="1">
        <v>17</v>
      </c>
      <c r="AK3547" s="1">
        <v>5</v>
      </c>
      <c r="AL3547" s="1">
        <v>6</v>
      </c>
      <c r="AM3547" s="1">
        <f t="shared" si="278"/>
        <v>23</v>
      </c>
      <c r="AN3547" s="1">
        <v>6</v>
      </c>
      <c r="AO3547" s="1">
        <v>1</v>
      </c>
      <c r="AP3547" s="20">
        <f t="shared" si="279"/>
        <v>42</v>
      </c>
      <c r="AQ3547" s="1">
        <v>0</v>
      </c>
    </row>
    <row r="3548" spans="1:43" ht="16" x14ac:dyDescent="0.2">
      <c r="A3548" t="s">
        <v>29585</v>
      </c>
      <c r="B3548" t="s">
        <v>33771</v>
      </c>
      <c r="C3548" s="1" t="s">
        <v>18430</v>
      </c>
      <c r="E3548" s="9" t="s">
        <v>33777</v>
      </c>
      <c r="F3548" s="12" t="s">
        <v>33816</v>
      </c>
      <c r="G3548" s="13" t="s">
        <v>33780</v>
      </c>
      <c r="H3548" s="19" t="s">
        <v>33817</v>
      </c>
      <c r="I3548" s="13" t="s">
        <v>33782</v>
      </c>
      <c r="J3548" s="13">
        <v>60237</v>
      </c>
      <c r="K3548" t="s">
        <v>20258</v>
      </c>
      <c r="L3548" t="s">
        <v>20259</v>
      </c>
      <c r="M3548" t="s">
        <v>20260</v>
      </c>
      <c r="N3548" t="s">
        <v>15624</v>
      </c>
      <c r="O3548" t="s">
        <v>20261</v>
      </c>
      <c r="P3548" t="s">
        <v>20262</v>
      </c>
      <c r="Q3548" t="s">
        <v>20263</v>
      </c>
      <c r="S3548" t="s">
        <v>9801</v>
      </c>
      <c r="T3548" s="1" t="s">
        <v>18430</v>
      </c>
      <c r="U3548" s="1">
        <v>44826</v>
      </c>
      <c r="V3548" t="s">
        <v>29584</v>
      </c>
      <c r="W3548" s="4">
        <v>0.46</v>
      </c>
      <c r="X3548" s="1">
        <v>635</v>
      </c>
      <c r="Y3548" s="1">
        <v>32</v>
      </c>
      <c r="Z3548" s="1">
        <v>25</v>
      </c>
      <c r="AA3548" s="1">
        <v>25</v>
      </c>
      <c r="AB3548" s="6">
        <f t="shared" si="277"/>
        <v>3.937007874015748E-2</v>
      </c>
      <c r="AC3548" s="6">
        <f t="shared" si="275"/>
        <v>3.937007874015748E-2</v>
      </c>
      <c r="AD3548" s="26">
        <f t="shared" si="276"/>
        <v>127</v>
      </c>
      <c r="AE3548" s="1">
        <v>25</v>
      </c>
      <c r="AF3548" s="1">
        <v>25</v>
      </c>
      <c r="AG3548" s="1">
        <v>16</v>
      </c>
      <c r="AH3548" s="1">
        <v>38</v>
      </c>
      <c r="AI3548" s="1">
        <v>8</v>
      </c>
      <c r="AJ3548" s="1">
        <v>18</v>
      </c>
      <c r="AK3548" s="1">
        <v>0</v>
      </c>
      <c r="AL3548" s="1">
        <v>0</v>
      </c>
      <c r="AM3548" s="1">
        <f t="shared" si="278"/>
        <v>18</v>
      </c>
      <c r="AN3548" s="1">
        <v>6</v>
      </c>
      <c r="AO3548" s="1">
        <v>7</v>
      </c>
      <c r="AP3548" s="20">
        <f t="shared" si="279"/>
        <v>52.5</v>
      </c>
      <c r="AQ3548" s="1">
        <v>0</v>
      </c>
    </row>
    <row r="3549" spans="1:43" ht="16" x14ac:dyDescent="0.2">
      <c r="A3549" t="s">
        <v>32299</v>
      </c>
      <c r="B3549" t="s">
        <v>33771</v>
      </c>
      <c r="C3549" s="1" t="s">
        <v>18430</v>
      </c>
      <c r="E3549" s="9" t="s">
        <v>33777</v>
      </c>
      <c r="F3549" s="12" t="s">
        <v>33818</v>
      </c>
      <c r="G3549" s="13" t="s">
        <v>33780</v>
      </c>
      <c r="H3549" s="12" t="s">
        <v>33819</v>
      </c>
      <c r="I3549" s="13" t="s">
        <v>33782</v>
      </c>
      <c r="J3549" s="13">
        <v>60354</v>
      </c>
      <c r="K3549" t="s">
        <v>20264</v>
      </c>
      <c r="L3549" t="s">
        <v>20265</v>
      </c>
      <c r="M3549" t="s">
        <v>20266</v>
      </c>
      <c r="N3549" t="s">
        <v>20267</v>
      </c>
      <c r="O3549" t="s">
        <v>20268</v>
      </c>
      <c r="P3549" t="s">
        <v>20269</v>
      </c>
      <c r="Q3549" t="s">
        <v>20270</v>
      </c>
      <c r="S3549" t="s">
        <v>20271</v>
      </c>
      <c r="T3549" s="1" t="s">
        <v>18430</v>
      </c>
      <c r="U3549" s="1">
        <v>43164</v>
      </c>
      <c r="V3549" t="s">
        <v>32298</v>
      </c>
      <c r="W3549" s="4">
        <v>0.52</v>
      </c>
      <c r="X3549" s="1">
        <v>641</v>
      </c>
      <c r="Y3549" s="1">
        <v>81</v>
      </c>
      <c r="Z3549" s="1">
        <v>98</v>
      </c>
      <c r="AA3549" s="1">
        <v>70</v>
      </c>
      <c r="AB3549" s="6">
        <f t="shared" si="277"/>
        <v>0.10920436817472699</v>
      </c>
      <c r="AC3549" s="6">
        <f t="shared" si="275"/>
        <v>0.10920436817472699</v>
      </c>
      <c r="AD3549" s="26">
        <f t="shared" si="276"/>
        <v>128.20000000000002</v>
      </c>
      <c r="AE3549" s="1">
        <v>68</v>
      </c>
      <c r="AF3549" s="1">
        <v>94</v>
      </c>
      <c r="AG3549" s="1">
        <v>27</v>
      </c>
      <c r="AH3549" s="1">
        <v>94</v>
      </c>
      <c r="AI3549" s="1">
        <v>27</v>
      </c>
      <c r="AJ3549" s="1">
        <v>100</v>
      </c>
      <c r="AK3549" s="1">
        <v>4</v>
      </c>
      <c r="AL3549" s="1">
        <v>4</v>
      </c>
      <c r="AM3549" s="1">
        <f t="shared" si="278"/>
        <v>104</v>
      </c>
      <c r="AN3549" s="1">
        <v>24</v>
      </c>
      <c r="AO3549" s="1">
        <v>6</v>
      </c>
      <c r="AP3549" s="20">
        <f t="shared" si="279"/>
        <v>147</v>
      </c>
      <c r="AQ3549" s="1">
        <v>0</v>
      </c>
    </row>
    <row r="3550" spans="1:43" ht="16" x14ac:dyDescent="0.2">
      <c r="A3550" t="s">
        <v>32231</v>
      </c>
      <c r="B3550" t="s">
        <v>33771</v>
      </c>
      <c r="C3550" s="1" t="s">
        <v>18430</v>
      </c>
      <c r="E3550" s="9" t="s">
        <v>33777</v>
      </c>
      <c r="F3550" s="12" t="s">
        <v>33818</v>
      </c>
      <c r="G3550" s="13" t="s">
        <v>33780</v>
      </c>
      <c r="H3550" s="12" t="s">
        <v>33819</v>
      </c>
      <c r="I3550" s="13" t="s">
        <v>33782</v>
      </c>
      <c r="J3550" s="13">
        <v>60354</v>
      </c>
      <c r="K3550" t="s">
        <v>20272</v>
      </c>
      <c r="L3550" t="s">
        <v>20273</v>
      </c>
      <c r="M3550" t="s">
        <v>20274</v>
      </c>
      <c r="N3550" t="s">
        <v>11699</v>
      </c>
      <c r="O3550" t="s">
        <v>20275</v>
      </c>
      <c r="P3550" t="s">
        <v>20276</v>
      </c>
      <c r="Q3550" t="s">
        <v>20277</v>
      </c>
      <c r="S3550" t="s">
        <v>16607</v>
      </c>
      <c r="T3550" s="1" t="s">
        <v>18430</v>
      </c>
      <c r="U3550" s="1">
        <v>43213</v>
      </c>
      <c r="V3550" t="s">
        <v>32230</v>
      </c>
      <c r="W3550" s="4">
        <v>0.82</v>
      </c>
      <c r="X3550" s="1">
        <v>550</v>
      </c>
      <c r="Y3550" s="1">
        <v>92</v>
      </c>
      <c r="Z3550" s="1">
        <v>58</v>
      </c>
      <c r="AA3550" s="1">
        <v>57</v>
      </c>
      <c r="AB3550" s="6">
        <f t="shared" si="277"/>
        <v>0.10363636363636364</v>
      </c>
      <c r="AC3550" s="6">
        <f t="shared" si="275"/>
        <v>0.10363636363636364</v>
      </c>
      <c r="AD3550" s="26">
        <f t="shared" si="276"/>
        <v>110</v>
      </c>
      <c r="AE3550" s="1">
        <v>49</v>
      </c>
      <c r="AF3550" s="1">
        <v>49</v>
      </c>
      <c r="AG3550" s="1">
        <v>26</v>
      </c>
      <c r="AH3550" s="1">
        <v>63</v>
      </c>
      <c r="AI3550" s="1">
        <v>24</v>
      </c>
      <c r="AJ3550" s="1">
        <v>93</v>
      </c>
      <c r="AK3550" s="1">
        <v>1</v>
      </c>
      <c r="AL3550" s="1">
        <v>1</v>
      </c>
      <c r="AM3550" s="1">
        <f t="shared" si="278"/>
        <v>94</v>
      </c>
      <c r="AN3550" s="1">
        <v>30</v>
      </c>
      <c r="AO3550" s="1">
        <v>4</v>
      </c>
      <c r="AP3550" s="20">
        <f t="shared" si="279"/>
        <v>119.7</v>
      </c>
      <c r="AQ3550" s="1">
        <v>3</v>
      </c>
    </row>
    <row r="3551" spans="1:43" ht="16" x14ac:dyDescent="0.2">
      <c r="A3551" t="s">
        <v>31838</v>
      </c>
      <c r="B3551" t="s">
        <v>33771</v>
      </c>
      <c r="C3551" s="1" t="s">
        <v>18430</v>
      </c>
      <c r="E3551" s="9" t="s">
        <v>33777</v>
      </c>
      <c r="F3551" s="12" t="s">
        <v>33818</v>
      </c>
      <c r="G3551" s="13" t="s">
        <v>33780</v>
      </c>
      <c r="H3551" s="12" t="s">
        <v>33819</v>
      </c>
      <c r="I3551" s="13" t="s">
        <v>33782</v>
      </c>
      <c r="J3551" s="13">
        <v>60354</v>
      </c>
      <c r="K3551" t="s">
        <v>20272</v>
      </c>
      <c r="L3551" t="s">
        <v>20278</v>
      </c>
      <c r="M3551" t="s">
        <v>20279</v>
      </c>
      <c r="N3551" t="s">
        <v>11699</v>
      </c>
      <c r="O3551" t="s">
        <v>20280</v>
      </c>
      <c r="P3551" t="s">
        <v>20281</v>
      </c>
      <c r="Q3551" t="s">
        <v>20282</v>
      </c>
      <c r="S3551" t="s">
        <v>16607</v>
      </c>
      <c r="T3551" s="1" t="s">
        <v>18430</v>
      </c>
      <c r="U3551" s="1">
        <v>43213</v>
      </c>
      <c r="V3551" t="s">
        <v>31837</v>
      </c>
      <c r="W3551" s="4">
        <v>0.73</v>
      </c>
      <c r="X3551" s="1">
        <v>600</v>
      </c>
      <c r="Y3551" s="1">
        <v>104</v>
      </c>
      <c r="Z3551" s="1">
        <v>41</v>
      </c>
      <c r="AA3551" s="1">
        <v>41</v>
      </c>
      <c r="AB3551" s="6">
        <f t="shared" si="277"/>
        <v>6.8333333333333329E-2</v>
      </c>
      <c r="AC3551" s="6">
        <f t="shared" si="275"/>
        <v>6.8333333333333329E-2</v>
      </c>
      <c r="AD3551" s="26">
        <f t="shared" si="276"/>
        <v>120</v>
      </c>
      <c r="AE3551" s="1">
        <v>38</v>
      </c>
      <c r="AF3551" s="1">
        <v>38</v>
      </c>
      <c r="AG3551" s="1">
        <v>17</v>
      </c>
      <c r="AH3551" s="1">
        <v>50</v>
      </c>
      <c r="AI3551" s="1">
        <v>24</v>
      </c>
      <c r="AJ3551" s="1">
        <v>67</v>
      </c>
      <c r="AK3551" s="1">
        <v>3</v>
      </c>
      <c r="AL3551" s="1">
        <v>4</v>
      </c>
      <c r="AM3551" s="1">
        <f t="shared" si="278"/>
        <v>71</v>
      </c>
      <c r="AN3551" s="1">
        <v>12</v>
      </c>
      <c r="AO3551" s="1">
        <v>3</v>
      </c>
      <c r="AP3551" s="20">
        <f t="shared" si="279"/>
        <v>86.100000000000009</v>
      </c>
      <c r="AQ3551" s="1">
        <v>3</v>
      </c>
    </row>
    <row r="3552" spans="1:43" ht="16" x14ac:dyDescent="0.2">
      <c r="A3552" t="s">
        <v>31272</v>
      </c>
      <c r="B3552" t="s">
        <v>33771</v>
      </c>
      <c r="C3552" s="1" t="s">
        <v>18430</v>
      </c>
      <c r="E3552" s="9" t="s">
        <v>33777</v>
      </c>
      <c r="F3552" s="12" t="s">
        <v>33818</v>
      </c>
      <c r="G3552" s="13" t="s">
        <v>33780</v>
      </c>
      <c r="H3552" s="12" t="s">
        <v>33819</v>
      </c>
      <c r="I3552" s="13" t="s">
        <v>33782</v>
      </c>
      <c r="J3552" s="13">
        <v>60354</v>
      </c>
      <c r="K3552" t="s">
        <v>20272</v>
      </c>
      <c r="L3552" t="s">
        <v>20283</v>
      </c>
      <c r="M3552" t="s">
        <v>20284</v>
      </c>
      <c r="N3552" t="s">
        <v>51</v>
      </c>
      <c r="O3552" t="s">
        <v>20285</v>
      </c>
      <c r="P3552" t="s">
        <v>20286</v>
      </c>
      <c r="Q3552" t="s">
        <v>20287</v>
      </c>
      <c r="S3552" t="s">
        <v>16607</v>
      </c>
      <c r="T3552" s="1" t="s">
        <v>18430</v>
      </c>
      <c r="U3552" s="1">
        <v>43213</v>
      </c>
      <c r="V3552" t="s">
        <v>31271</v>
      </c>
      <c r="W3552" s="4">
        <v>0.77</v>
      </c>
      <c r="X3552" s="1">
        <v>850</v>
      </c>
      <c r="Y3552" s="1">
        <v>105</v>
      </c>
      <c r="Z3552" s="1">
        <v>67</v>
      </c>
      <c r="AA3552" s="1">
        <v>67</v>
      </c>
      <c r="AB3552" s="6">
        <f t="shared" si="277"/>
        <v>7.8823529411764709E-2</v>
      </c>
      <c r="AC3552" s="6">
        <f t="shared" si="275"/>
        <v>7.8823529411764709E-2</v>
      </c>
      <c r="AD3552" s="26">
        <f t="shared" si="276"/>
        <v>170</v>
      </c>
      <c r="AE3552" s="1">
        <v>64</v>
      </c>
      <c r="AF3552" s="1">
        <v>64</v>
      </c>
      <c r="AG3552" s="1">
        <v>26</v>
      </c>
      <c r="AH3552" s="1">
        <v>76</v>
      </c>
      <c r="AI3552" s="1">
        <v>29</v>
      </c>
      <c r="AJ3552" s="1">
        <v>96</v>
      </c>
      <c r="AK3552" s="1">
        <v>0</v>
      </c>
      <c r="AL3552" s="1">
        <v>0</v>
      </c>
      <c r="AM3552" s="1">
        <f t="shared" si="278"/>
        <v>96</v>
      </c>
      <c r="AN3552" s="1">
        <v>19</v>
      </c>
      <c r="AO3552" s="1">
        <v>6</v>
      </c>
      <c r="AP3552" s="20">
        <f t="shared" si="279"/>
        <v>140.70000000000002</v>
      </c>
      <c r="AQ3552" s="1">
        <v>1</v>
      </c>
    </row>
    <row r="3553" spans="1:44" ht="16" x14ac:dyDescent="0.2">
      <c r="A3553" t="s">
        <v>27000</v>
      </c>
      <c r="B3553" t="s">
        <v>33771</v>
      </c>
      <c r="C3553" s="1" t="s">
        <v>18430</v>
      </c>
      <c r="E3553" s="9" t="s">
        <v>33777</v>
      </c>
      <c r="F3553" s="12" t="s">
        <v>33816</v>
      </c>
      <c r="G3553" s="13" t="s">
        <v>33780</v>
      </c>
      <c r="H3553" s="19" t="s">
        <v>33817</v>
      </c>
      <c r="I3553" s="13" t="s">
        <v>33782</v>
      </c>
      <c r="J3553" s="13">
        <v>60237</v>
      </c>
      <c r="K3553" t="s">
        <v>20288</v>
      </c>
      <c r="L3553" t="s">
        <v>20289</v>
      </c>
      <c r="M3553" t="s">
        <v>20290</v>
      </c>
      <c r="N3553" t="s">
        <v>20291</v>
      </c>
      <c r="O3553" t="s">
        <v>20292</v>
      </c>
      <c r="P3553" t="s">
        <v>20293</v>
      </c>
      <c r="Q3553" t="s">
        <v>20294</v>
      </c>
      <c r="S3553" t="s">
        <v>20295</v>
      </c>
      <c r="T3553" s="1" t="s">
        <v>18430</v>
      </c>
      <c r="U3553" s="1">
        <v>44092</v>
      </c>
      <c r="V3553" t="s">
        <v>26999</v>
      </c>
      <c r="W3553" s="4">
        <v>0.44</v>
      </c>
      <c r="X3553" s="1">
        <v>513</v>
      </c>
      <c r="Y3553" s="1">
        <v>120</v>
      </c>
      <c r="Z3553" s="1">
        <v>141</v>
      </c>
      <c r="AA3553" s="1">
        <v>99</v>
      </c>
      <c r="AB3553" s="6">
        <f t="shared" si="277"/>
        <v>0.19298245614035087</v>
      </c>
      <c r="AC3553" s="6">
        <f t="shared" si="275"/>
        <v>0.19298245614035087</v>
      </c>
      <c r="AD3553" s="26">
        <f t="shared" si="276"/>
        <v>102.60000000000001</v>
      </c>
      <c r="AE3553" s="1">
        <v>95</v>
      </c>
      <c r="AF3553" s="1">
        <v>133</v>
      </c>
      <c r="AG3553" s="1">
        <v>56</v>
      </c>
      <c r="AH3553" s="1">
        <v>188</v>
      </c>
      <c r="AI3553" s="1">
        <v>41</v>
      </c>
      <c r="AJ3553" s="1">
        <v>139</v>
      </c>
      <c r="AK3553" s="1">
        <v>13</v>
      </c>
      <c r="AL3553" s="1">
        <v>17</v>
      </c>
      <c r="AM3553" s="1">
        <f t="shared" si="278"/>
        <v>156</v>
      </c>
      <c r="AN3553" s="1">
        <v>44</v>
      </c>
      <c r="AO3553" s="1">
        <v>7</v>
      </c>
      <c r="AP3553" s="20">
        <f t="shared" si="279"/>
        <v>207.9</v>
      </c>
      <c r="AQ3553" s="1">
        <v>3</v>
      </c>
    </row>
    <row r="3554" spans="1:44" ht="16" x14ac:dyDescent="0.2">
      <c r="A3554" t="s">
        <v>30577</v>
      </c>
      <c r="B3554" t="s">
        <v>33771</v>
      </c>
      <c r="C3554" s="1" t="s">
        <v>18430</v>
      </c>
      <c r="E3554" s="9" t="s">
        <v>33777</v>
      </c>
      <c r="F3554" s="12" t="s">
        <v>33816</v>
      </c>
      <c r="G3554" s="13" t="s">
        <v>33780</v>
      </c>
      <c r="H3554" s="19" t="s">
        <v>33817</v>
      </c>
      <c r="I3554" s="13" t="s">
        <v>33782</v>
      </c>
      <c r="J3554" s="13">
        <v>60237</v>
      </c>
      <c r="K3554" t="s">
        <v>20296</v>
      </c>
      <c r="L3554" t="s">
        <v>20297</v>
      </c>
      <c r="M3554" t="s">
        <v>20298</v>
      </c>
      <c r="N3554" t="s">
        <v>30</v>
      </c>
      <c r="O3554" t="s">
        <v>20299</v>
      </c>
      <c r="P3554" t="s">
        <v>20300</v>
      </c>
      <c r="Q3554" t="s">
        <v>20301</v>
      </c>
      <c r="S3554" t="s">
        <v>20302</v>
      </c>
      <c r="T3554" s="1" t="s">
        <v>18430</v>
      </c>
      <c r="U3554" s="1">
        <v>44095</v>
      </c>
      <c r="V3554" t="s">
        <v>30576</v>
      </c>
      <c r="W3554" s="1">
        <v>36</v>
      </c>
      <c r="X3554" s="1">
        <v>563</v>
      </c>
      <c r="Y3554" s="1">
        <v>5</v>
      </c>
      <c r="Z3554" s="1">
        <v>3</v>
      </c>
      <c r="AA3554" s="1">
        <v>3</v>
      </c>
      <c r="AB3554" s="6">
        <f t="shared" si="277"/>
        <v>5.3285968028419185E-3</v>
      </c>
      <c r="AC3554" s="6">
        <f t="shared" si="275"/>
        <v>5.3285968028419185E-3</v>
      </c>
      <c r="AD3554" s="26">
        <f t="shared" si="276"/>
        <v>112.60000000000001</v>
      </c>
      <c r="AE3554" s="1">
        <v>2</v>
      </c>
      <c r="AF3554" s="1">
        <v>2</v>
      </c>
      <c r="AG3554" s="1">
        <v>0</v>
      </c>
      <c r="AH3554" s="1">
        <v>0</v>
      </c>
      <c r="AI3554" s="1">
        <v>1</v>
      </c>
      <c r="AJ3554" s="1">
        <v>4</v>
      </c>
      <c r="AK3554" s="1">
        <v>0</v>
      </c>
      <c r="AL3554" s="1">
        <v>0</v>
      </c>
      <c r="AM3554" s="1">
        <f t="shared" si="278"/>
        <v>4</v>
      </c>
      <c r="AN3554" s="1">
        <v>2</v>
      </c>
      <c r="AO3554" s="1">
        <v>0</v>
      </c>
      <c r="AP3554" s="20">
        <f t="shared" si="279"/>
        <v>6.3000000000000007</v>
      </c>
      <c r="AQ3554" s="1">
        <v>1</v>
      </c>
    </row>
    <row r="3555" spans="1:44" ht="16" x14ac:dyDescent="0.2">
      <c r="A3555" t="s">
        <v>31938</v>
      </c>
      <c r="B3555" t="s">
        <v>33771</v>
      </c>
      <c r="C3555" s="1" t="s">
        <v>18430</v>
      </c>
      <c r="E3555" s="9" t="s">
        <v>33777</v>
      </c>
      <c r="F3555" s="12" t="s">
        <v>33816</v>
      </c>
      <c r="G3555" s="13" t="s">
        <v>33780</v>
      </c>
      <c r="H3555" s="19" t="s">
        <v>33817</v>
      </c>
      <c r="I3555" s="13" t="s">
        <v>33782</v>
      </c>
      <c r="J3555" s="13">
        <v>60237</v>
      </c>
      <c r="K3555" t="s">
        <v>20296</v>
      </c>
      <c r="L3555" t="s">
        <v>20303</v>
      </c>
      <c r="M3555" t="s">
        <v>20304</v>
      </c>
      <c r="N3555" t="s">
        <v>30</v>
      </c>
      <c r="O3555" t="s">
        <v>20305</v>
      </c>
      <c r="P3555" t="s">
        <v>20306</v>
      </c>
      <c r="Q3555" t="s">
        <v>20307</v>
      </c>
      <c r="S3555" t="s">
        <v>20308</v>
      </c>
      <c r="T3555" s="1" t="s">
        <v>18430</v>
      </c>
      <c r="U3555" s="1">
        <v>44094</v>
      </c>
      <c r="V3555" t="s">
        <v>31937</v>
      </c>
      <c r="W3555" s="4">
        <v>0.37</v>
      </c>
      <c r="X3555" s="1">
        <v>537</v>
      </c>
      <c r="Y3555" s="1">
        <v>116</v>
      </c>
      <c r="Z3555" s="1">
        <v>64</v>
      </c>
      <c r="AA3555" s="1">
        <v>64</v>
      </c>
      <c r="AB3555" s="6">
        <f t="shared" si="277"/>
        <v>0.11918063314711359</v>
      </c>
      <c r="AC3555" s="6">
        <f t="shared" si="275"/>
        <v>0.11918063314711359</v>
      </c>
      <c r="AD3555" s="26">
        <f t="shared" si="276"/>
        <v>107.4</v>
      </c>
      <c r="AE3555" s="1">
        <v>57</v>
      </c>
      <c r="AF3555" s="1">
        <v>57</v>
      </c>
      <c r="AG3555" s="1">
        <v>25</v>
      </c>
      <c r="AH3555" s="1">
        <v>85</v>
      </c>
      <c r="AI3555" s="1">
        <v>19</v>
      </c>
      <c r="AJ3555" s="1">
        <v>51</v>
      </c>
      <c r="AK3555" s="1">
        <v>3</v>
      </c>
      <c r="AL3555" s="1">
        <v>3</v>
      </c>
      <c r="AM3555" s="1">
        <f t="shared" si="278"/>
        <v>54</v>
      </c>
      <c r="AN3555" s="1">
        <v>23</v>
      </c>
      <c r="AO3555" s="1">
        <v>4</v>
      </c>
      <c r="AP3555" s="20">
        <f t="shared" si="279"/>
        <v>134.4</v>
      </c>
      <c r="AQ3555" s="1">
        <v>2</v>
      </c>
    </row>
    <row r="3556" spans="1:44" ht="16" x14ac:dyDescent="0.2">
      <c r="A3556" t="s">
        <v>31945</v>
      </c>
      <c r="B3556" t="s">
        <v>33771</v>
      </c>
      <c r="C3556" s="1" t="s">
        <v>18430</v>
      </c>
      <c r="E3556" s="9" t="s">
        <v>33777</v>
      </c>
      <c r="F3556" s="12" t="s">
        <v>33816</v>
      </c>
      <c r="G3556" s="13" t="s">
        <v>33780</v>
      </c>
      <c r="H3556" s="19" t="s">
        <v>33817</v>
      </c>
      <c r="I3556" s="13" t="s">
        <v>33782</v>
      </c>
      <c r="J3556" s="13">
        <v>60237</v>
      </c>
      <c r="K3556" t="s">
        <v>20296</v>
      </c>
      <c r="L3556" t="s">
        <v>4101</v>
      </c>
      <c r="M3556" t="s">
        <v>20298</v>
      </c>
      <c r="N3556" t="s">
        <v>30</v>
      </c>
      <c r="O3556" t="s">
        <v>20309</v>
      </c>
      <c r="P3556" t="s">
        <v>20310</v>
      </c>
      <c r="Q3556" t="s">
        <v>20311</v>
      </c>
      <c r="S3556" t="s">
        <v>20308</v>
      </c>
      <c r="T3556" s="1" t="s">
        <v>18430</v>
      </c>
      <c r="U3556" s="1">
        <v>44094</v>
      </c>
      <c r="V3556" t="s">
        <v>31944</v>
      </c>
      <c r="W3556" s="4">
        <v>0.38</v>
      </c>
      <c r="X3556" s="1">
        <v>531</v>
      </c>
      <c r="Y3556" s="1">
        <v>95</v>
      </c>
      <c r="Z3556" s="1">
        <v>101</v>
      </c>
      <c r="AA3556" s="1">
        <v>64</v>
      </c>
      <c r="AB3556" s="6">
        <f t="shared" si="277"/>
        <v>0.12052730696798493</v>
      </c>
      <c r="AC3556" s="6">
        <f t="shared" si="275"/>
        <v>0.12052730696798493</v>
      </c>
      <c r="AD3556" s="26">
        <f t="shared" si="276"/>
        <v>106.2</v>
      </c>
      <c r="AE3556" s="1">
        <v>61</v>
      </c>
      <c r="AF3556" s="1">
        <v>91</v>
      </c>
      <c r="AG3556" s="1">
        <v>36</v>
      </c>
      <c r="AH3556" s="1">
        <v>148</v>
      </c>
      <c r="AI3556" s="1">
        <v>38</v>
      </c>
      <c r="AJ3556" s="1">
        <v>173</v>
      </c>
      <c r="AK3556" s="1">
        <v>5</v>
      </c>
      <c r="AL3556" s="1">
        <v>8</v>
      </c>
      <c r="AM3556" s="1">
        <f t="shared" si="278"/>
        <v>181</v>
      </c>
      <c r="AN3556" s="1">
        <v>40</v>
      </c>
      <c r="AO3556" s="1">
        <v>14</v>
      </c>
      <c r="AP3556" s="20">
        <f t="shared" si="279"/>
        <v>134.4</v>
      </c>
      <c r="AQ3556" s="1">
        <v>1</v>
      </c>
    </row>
    <row r="3557" spans="1:44" ht="16" x14ac:dyDescent="0.2">
      <c r="A3557" t="s">
        <v>29769</v>
      </c>
      <c r="B3557" t="s">
        <v>33771</v>
      </c>
      <c r="C3557" s="1" t="s">
        <v>18430</v>
      </c>
      <c r="E3557" s="9" t="s">
        <v>33777</v>
      </c>
      <c r="F3557" s="12" t="s">
        <v>33816</v>
      </c>
      <c r="G3557" s="13" t="s">
        <v>33780</v>
      </c>
      <c r="H3557" s="19" t="s">
        <v>33817</v>
      </c>
      <c r="I3557" s="13" t="s">
        <v>33782</v>
      </c>
      <c r="J3557" s="13">
        <v>60237</v>
      </c>
      <c r="K3557" t="s">
        <v>20296</v>
      </c>
      <c r="L3557" t="s">
        <v>20314</v>
      </c>
      <c r="M3557" t="s">
        <v>20315</v>
      </c>
      <c r="N3557" t="s">
        <v>30</v>
      </c>
      <c r="O3557" t="s">
        <v>20316</v>
      </c>
      <c r="P3557" t="s">
        <v>20317</v>
      </c>
      <c r="Q3557" t="s">
        <v>20318</v>
      </c>
      <c r="S3557" t="s">
        <v>20302</v>
      </c>
      <c r="T3557" s="1" t="s">
        <v>18430</v>
      </c>
      <c r="U3557" s="1">
        <v>44095</v>
      </c>
      <c r="V3557" t="s">
        <v>29768</v>
      </c>
      <c r="W3557" s="4">
        <v>0.47</v>
      </c>
      <c r="X3557" s="1">
        <v>418</v>
      </c>
      <c r="Y3557" s="1">
        <v>66</v>
      </c>
      <c r="Z3557" s="1">
        <v>67</v>
      </c>
      <c r="AA3557" s="1">
        <v>44</v>
      </c>
      <c r="AB3557" s="6">
        <f t="shared" si="277"/>
        <v>0.10526315789473684</v>
      </c>
      <c r="AC3557" s="6">
        <f t="shared" si="275"/>
        <v>0.10526315789473684</v>
      </c>
      <c r="AD3557" s="26">
        <f t="shared" si="276"/>
        <v>83.600000000000009</v>
      </c>
      <c r="AE3557" s="1">
        <v>43</v>
      </c>
      <c r="AF3557" s="1">
        <v>61</v>
      </c>
      <c r="AG3557" s="1">
        <v>35</v>
      </c>
      <c r="AH3557" s="1">
        <v>148</v>
      </c>
      <c r="AI3557" s="1">
        <v>22</v>
      </c>
      <c r="AJ3557" s="1">
        <v>88</v>
      </c>
      <c r="AK3557" s="1">
        <v>16</v>
      </c>
      <c r="AL3557" s="1">
        <v>25</v>
      </c>
      <c r="AM3557" s="1">
        <f t="shared" si="278"/>
        <v>113</v>
      </c>
      <c r="AN3557" s="1">
        <v>21</v>
      </c>
      <c r="AO3557" s="1">
        <v>9</v>
      </c>
      <c r="AP3557" s="20">
        <f t="shared" si="279"/>
        <v>92.4</v>
      </c>
      <c r="AQ3557" s="1">
        <v>0</v>
      </c>
    </row>
    <row r="3558" spans="1:44" ht="16" x14ac:dyDescent="0.2">
      <c r="A3558" t="s">
        <v>29288</v>
      </c>
      <c r="B3558" t="s">
        <v>33771</v>
      </c>
      <c r="C3558" s="1" t="s">
        <v>18430</v>
      </c>
      <c r="E3558" s="9" t="s">
        <v>33777</v>
      </c>
      <c r="F3558" s="12" t="s">
        <v>33816</v>
      </c>
      <c r="G3558" s="13" t="s">
        <v>33780</v>
      </c>
      <c r="H3558" s="19" t="s">
        <v>33817</v>
      </c>
      <c r="I3558" s="13" t="s">
        <v>33782</v>
      </c>
      <c r="J3558" s="13">
        <v>60237</v>
      </c>
      <c r="K3558" t="s">
        <v>20296</v>
      </c>
      <c r="L3558" t="s">
        <v>20319</v>
      </c>
      <c r="M3558" t="s">
        <v>20315</v>
      </c>
      <c r="N3558" t="s">
        <v>30</v>
      </c>
      <c r="O3558" t="s">
        <v>20316</v>
      </c>
      <c r="P3558" t="s">
        <v>20320</v>
      </c>
      <c r="Q3558" t="s">
        <v>20321</v>
      </c>
      <c r="S3558" t="s">
        <v>20302</v>
      </c>
      <c r="T3558" s="1" t="s">
        <v>18430</v>
      </c>
      <c r="U3558" s="1">
        <v>44095</v>
      </c>
      <c r="V3558" t="s">
        <v>29287</v>
      </c>
      <c r="W3558" s="1">
        <v>35</v>
      </c>
      <c r="X3558" s="1">
        <v>1229</v>
      </c>
      <c r="Y3558" s="1">
        <v>13</v>
      </c>
      <c r="Z3558" s="1">
        <v>5</v>
      </c>
      <c r="AA3558" s="1">
        <v>4</v>
      </c>
      <c r="AB3558" s="6">
        <f t="shared" si="277"/>
        <v>3.2546786004882017E-3</v>
      </c>
      <c r="AC3558" s="6">
        <f t="shared" si="275"/>
        <v>3.2546786004882017E-3</v>
      </c>
      <c r="AD3558" s="26">
        <f t="shared" si="276"/>
        <v>245.8</v>
      </c>
      <c r="AE3558" s="1">
        <v>3</v>
      </c>
      <c r="AF3558" s="1">
        <v>3</v>
      </c>
      <c r="AG3558" s="1">
        <v>4</v>
      </c>
      <c r="AH3558" s="1">
        <v>22</v>
      </c>
      <c r="AI3558" s="1">
        <v>1</v>
      </c>
      <c r="AJ3558" s="1">
        <v>3</v>
      </c>
      <c r="AK3558" s="1">
        <v>0</v>
      </c>
      <c r="AL3558" s="1">
        <v>0</v>
      </c>
      <c r="AM3558" s="1">
        <f t="shared" si="278"/>
        <v>3</v>
      </c>
      <c r="AN3558" s="1">
        <v>3</v>
      </c>
      <c r="AO3558" s="1">
        <v>0</v>
      </c>
      <c r="AP3558" s="20">
        <f t="shared" si="279"/>
        <v>8.4</v>
      </c>
      <c r="AQ3558" s="1">
        <v>0</v>
      </c>
    </row>
    <row r="3559" spans="1:44" ht="16" x14ac:dyDescent="0.2">
      <c r="A3559" t="s">
        <v>28918</v>
      </c>
      <c r="B3559" t="s">
        <v>33771</v>
      </c>
      <c r="C3559" s="1" t="s">
        <v>18430</v>
      </c>
      <c r="E3559" s="9" t="s">
        <v>33777</v>
      </c>
      <c r="F3559" s="12" t="s">
        <v>33816</v>
      </c>
      <c r="G3559" s="13" t="s">
        <v>33780</v>
      </c>
      <c r="H3559" s="19" t="s">
        <v>33817</v>
      </c>
      <c r="I3559" s="13" t="s">
        <v>33782</v>
      </c>
      <c r="J3559" s="13">
        <v>60237</v>
      </c>
      <c r="K3559" t="s">
        <v>20296</v>
      </c>
      <c r="L3559" t="s">
        <v>20322</v>
      </c>
      <c r="M3559" t="s">
        <v>20323</v>
      </c>
      <c r="N3559" t="s">
        <v>30</v>
      </c>
      <c r="O3559" t="s">
        <v>20324</v>
      </c>
      <c r="P3559" t="s">
        <v>20325</v>
      </c>
      <c r="Q3559" t="s">
        <v>20326</v>
      </c>
      <c r="S3559" t="s">
        <v>20327</v>
      </c>
      <c r="T3559" s="1" t="s">
        <v>18430</v>
      </c>
      <c r="U3559" s="1">
        <v>44095</v>
      </c>
      <c r="V3559" t="s">
        <v>28917</v>
      </c>
      <c r="W3559" s="4">
        <v>0.37</v>
      </c>
      <c r="X3559" s="1">
        <v>702</v>
      </c>
      <c r="Y3559" s="1">
        <v>75</v>
      </c>
      <c r="Z3559" s="1">
        <v>35</v>
      </c>
      <c r="AA3559" s="1">
        <v>34</v>
      </c>
      <c r="AB3559" s="6">
        <f t="shared" si="277"/>
        <v>4.843304843304843E-2</v>
      </c>
      <c r="AC3559" s="6">
        <f t="shared" si="275"/>
        <v>4.843304843304843E-2</v>
      </c>
      <c r="AD3559" s="26">
        <f t="shared" si="276"/>
        <v>140.4</v>
      </c>
      <c r="AE3559" s="1">
        <v>32</v>
      </c>
      <c r="AF3559" s="1">
        <v>32</v>
      </c>
      <c r="AG3559" s="1">
        <v>14</v>
      </c>
      <c r="AH3559" s="1">
        <v>47</v>
      </c>
      <c r="AI3559" s="1">
        <v>14</v>
      </c>
      <c r="AJ3559" s="1">
        <v>49</v>
      </c>
      <c r="AK3559" s="1">
        <v>3</v>
      </c>
      <c r="AL3559" s="1">
        <v>3</v>
      </c>
      <c r="AM3559" s="1">
        <f t="shared" si="278"/>
        <v>52</v>
      </c>
      <c r="AN3559" s="1">
        <v>12</v>
      </c>
      <c r="AO3559" s="1">
        <v>3</v>
      </c>
      <c r="AP3559" s="20">
        <f t="shared" si="279"/>
        <v>71.400000000000006</v>
      </c>
      <c r="AQ3559" s="1">
        <v>1</v>
      </c>
    </row>
    <row r="3560" spans="1:44" ht="16" x14ac:dyDescent="0.2">
      <c r="A3560" s="7" t="s">
        <v>33173</v>
      </c>
      <c r="B3560" t="s">
        <v>33771</v>
      </c>
      <c r="C3560" s="1" t="s">
        <v>18430</v>
      </c>
      <c r="E3560" s="9" t="s">
        <v>33777</v>
      </c>
      <c r="F3560" s="12" t="s">
        <v>33816</v>
      </c>
      <c r="G3560" s="13" t="s">
        <v>33780</v>
      </c>
      <c r="H3560" s="19" t="s">
        <v>33817</v>
      </c>
      <c r="I3560" s="13" t="s">
        <v>33782</v>
      </c>
      <c r="J3560" s="13">
        <v>60237</v>
      </c>
      <c r="K3560" t="s">
        <v>20296</v>
      </c>
      <c r="L3560" t="s">
        <v>20328</v>
      </c>
      <c r="M3560" t="s">
        <v>20304</v>
      </c>
      <c r="N3560" t="s">
        <v>30</v>
      </c>
      <c r="O3560" t="s">
        <v>20305</v>
      </c>
      <c r="P3560" t="s">
        <v>20329</v>
      </c>
      <c r="Q3560" t="s">
        <v>20330</v>
      </c>
      <c r="S3560" t="s">
        <v>20308</v>
      </c>
      <c r="T3560" s="1" t="s">
        <v>18430</v>
      </c>
      <c r="U3560" s="1">
        <v>44094</v>
      </c>
      <c r="V3560" t="e">
        <v>#N/A</v>
      </c>
      <c r="X3560" s="1">
        <v>1100</v>
      </c>
      <c r="Y3560" s="1">
        <v>2</v>
      </c>
      <c r="Z3560" s="1">
        <v>2</v>
      </c>
      <c r="AA3560" s="1">
        <v>2</v>
      </c>
      <c r="AB3560" s="6">
        <f t="shared" si="277"/>
        <v>1.8181818181818182E-3</v>
      </c>
      <c r="AC3560" s="6">
        <f t="shared" si="275"/>
        <v>1.8181818181818182E-3</v>
      </c>
      <c r="AD3560" s="26">
        <f t="shared" si="276"/>
        <v>220</v>
      </c>
      <c r="AE3560" s="1">
        <v>0</v>
      </c>
      <c r="AF3560" s="1">
        <v>0</v>
      </c>
      <c r="AG3560" s="1">
        <v>0</v>
      </c>
      <c r="AH3560" s="1">
        <v>0</v>
      </c>
      <c r="AI3560" s="1">
        <v>1</v>
      </c>
      <c r="AJ3560" s="1">
        <v>1</v>
      </c>
      <c r="AK3560" s="1">
        <v>0</v>
      </c>
      <c r="AL3560" s="1">
        <v>0</v>
      </c>
      <c r="AM3560" s="1">
        <f t="shared" si="278"/>
        <v>1</v>
      </c>
      <c r="AN3560" s="1">
        <v>1</v>
      </c>
      <c r="AO3560" s="1">
        <v>0</v>
      </c>
      <c r="AP3560" s="20">
        <f t="shared" si="279"/>
        <v>4.2</v>
      </c>
      <c r="AQ3560" s="1">
        <v>0</v>
      </c>
      <c r="AR3560" s="7"/>
    </row>
    <row r="3561" spans="1:44" ht="16" x14ac:dyDescent="0.2">
      <c r="A3561" t="s">
        <v>31005</v>
      </c>
      <c r="B3561" t="s">
        <v>33771</v>
      </c>
      <c r="C3561" s="1" t="s">
        <v>18430</v>
      </c>
      <c r="E3561" s="9" t="s">
        <v>33777</v>
      </c>
      <c r="F3561" s="12" t="s">
        <v>33816</v>
      </c>
      <c r="G3561" s="13" t="s">
        <v>33780</v>
      </c>
      <c r="H3561" s="19" t="s">
        <v>33817</v>
      </c>
      <c r="I3561" s="13" t="s">
        <v>33782</v>
      </c>
      <c r="J3561" s="13">
        <v>60237</v>
      </c>
      <c r="K3561" t="s">
        <v>20296</v>
      </c>
      <c r="L3561" t="s">
        <v>20331</v>
      </c>
      <c r="M3561" t="s">
        <v>20312</v>
      </c>
      <c r="N3561" t="s">
        <v>30</v>
      </c>
      <c r="O3561" t="s">
        <v>20313</v>
      </c>
      <c r="P3561" t="s">
        <v>20332</v>
      </c>
      <c r="Q3561" t="s">
        <v>20333</v>
      </c>
      <c r="S3561" t="s">
        <v>20308</v>
      </c>
      <c r="T3561" s="1" t="s">
        <v>18430</v>
      </c>
      <c r="U3561" s="1">
        <v>44094</v>
      </c>
      <c r="V3561" t="s">
        <v>31004</v>
      </c>
      <c r="W3561" s="1">
        <v>34</v>
      </c>
      <c r="X3561" s="1">
        <v>512</v>
      </c>
      <c r="Y3561" s="1">
        <v>20</v>
      </c>
      <c r="Z3561" s="1">
        <v>12</v>
      </c>
      <c r="AA3561" s="1">
        <v>12</v>
      </c>
      <c r="AB3561" s="6">
        <f t="shared" si="277"/>
        <v>2.34375E-2</v>
      </c>
      <c r="AC3561" s="6">
        <f t="shared" si="275"/>
        <v>2.34375E-2</v>
      </c>
      <c r="AD3561" s="26">
        <f t="shared" si="276"/>
        <v>102.4</v>
      </c>
      <c r="AE3561" s="1">
        <v>10</v>
      </c>
      <c r="AF3561" s="1">
        <v>10</v>
      </c>
      <c r="AG3561" s="1">
        <v>10</v>
      </c>
      <c r="AH3561" s="1">
        <v>45</v>
      </c>
      <c r="AI3561" s="1">
        <v>6</v>
      </c>
      <c r="AJ3561" s="1">
        <v>15</v>
      </c>
      <c r="AK3561" s="1">
        <v>2</v>
      </c>
      <c r="AL3561" s="1">
        <v>4</v>
      </c>
      <c r="AM3561" s="1">
        <f t="shared" si="278"/>
        <v>19</v>
      </c>
      <c r="AN3561" s="1">
        <v>2</v>
      </c>
      <c r="AO3561" s="1">
        <v>3</v>
      </c>
      <c r="AP3561" s="20">
        <f t="shared" si="279"/>
        <v>25.200000000000003</v>
      </c>
      <c r="AQ3561" s="1">
        <v>1</v>
      </c>
    </row>
    <row r="3562" spans="1:44" ht="16" x14ac:dyDescent="0.2">
      <c r="A3562" t="s">
        <v>30267</v>
      </c>
      <c r="B3562" t="s">
        <v>33771</v>
      </c>
      <c r="C3562" s="1" t="s">
        <v>18430</v>
      </c>
      <c r="E3562" s="9" t="s">
        <v>33777</v>
      </c>
      <c r="F3562" s="12" t="s">
        <v>33818</v>
      </c>
      <c r="G3562" s="13" t="s">
        <v>33780</v>
      </c>
      <c r="H3562" s="12" t="s">
        <v>33819</v>
      </c>
      <c r="I3562" s="13" t="s">
        <v>33782</v>
      </c>
      <c r="J3562" s="13">
        <v>60354</v>
      </c>
      <c r="K3562" t="s">
        <v>20334</v>
      </c>
      <c r="L3562" t="s">
        <v>20335</v>
      </c>
      <c r="M3562" t="s">
        <v>20336</v>
      </c>
      <c r="N3562" t="s">
        <v>30</v>
      </c>
      <c r="O3562" t="s">
        <v>20337</v>
      </c>
      <c r="P3562" t="s">
        <v>20338</v>
      </c>
      <c r="Q3562" t="s">
        <v>20339</v>
      </c>
      <c r="S3562" t="s">
        <v>3408</v>
      </c>
      <c r="T3562" s="1" t="s">
        <v>18430</v>
      </c>
      <c r="U3562" s="1">
        <v>45177</v>
      </c>
      <c r="V3562" t="s">
        <v>30266</v>
      </c>
      <c r="W3562" s="4">
        <v>0.5</v>
      </c>
      <c r="X3562" s="1">
        <v>500</v>
      </c>
      <c r="Y3562" s="1">
        <v>71</v>
      </c>
      <c r="Z3562" s="1">
        <v>30</v>
      </c>
      <c r="AA3562" s="1">
        <v>28</v>
      </c>
      <c r="AB3562" s="6">
        <f t="shared" si="277"/>
        <v>5.6000000000000001E-2</v>
      </c>
      <c r="AC3562" s="6">
        <f t="shared" si="275"/>
        <v>5.6000000000000001E-2</v>
      </c>
      <c r="AD3562" s="26">
        <f t="shared" si="276"/>
        <v>100</v>
      </c>
      <c r="AE3562" s="1">
        <v>27</v>
      </c>
      <c r="AF3562" s="1">
        <v>27</v>
      </c>
      <c r="AG3562" s="1">
        <v>8</v>
      </c>
      <c r="AH3562" s="1">
        <v>19</v>
      </c>
      <c r="AI3562" s="1">
        <v>19</v>
      </c>
      <c r="AJ3562" s="1">
        <v>60</v>
      </c>
      <c r="AK3562" s="1">
        <v>1</v>
      </c>
      <c r="AL3562" s="1">
        <v>2</v>
      </c>
      <c r="AM3562" s="1">
        <f t="shared" si="278"/>
        <v>62</v>
      </c>
      <c r="AN3562" s="1">
        <v>6</v>
      </c>
      <c r="AO3562" s="1">
        <v>9</v>
      </c>
      <c r="AP3562" s="20">
        <f t="shared" si="279"/>
        <v>58.800000000000004</v>
      </c>
      <c r="AQ3562" s="1">
        <v>0</v>
      </c>
    </row>
    <row r="3563" spans="1:44" ht="16" x14ac:dyDescent="0.2">
      <c r="A3563" t="s">
        <v>29859</v>
      </c>
      <c r="B3563" t="s">
        <v>33771</v>
      </c>
      <c r="C3563" s="1" t="s">
        <v>18430</v>
      </c>
      <c r="E3563" s="9" t="s">
        <v>33777</v>
      </c>
      <c r="F3563" s="12" t="s">
        <v>33818</v>
      </c>
      <c r="G3563" s="13" t="s">
        <v>33780</v>
      </c>
      <c r="H3563" s="12" t="s">
        <v>33819</v>
      </c>
      <c r="I3563" s="13" t="s">
        <v>33782</v>
      </c>
      <c r="J3563" s="13">
        <v>60354</v>
      </c>
      <c r="K3563" t="s">
        <v>20334</v>
      </c>
      <c r="L3563" t="s">
        <v>20340</v>
      </c>
      <c r="M3563" t="s">
        <v>20336</v>
      </c>
      <c r="N3563" t="s">
        <v>30</v>
      </c>
      <c r="O3563" t="s">
        <v>20337</v>
      </c>
      <c r="P3563" t="s">
        <v>20341</v>
      </c>
      <c r="Q3563" t="s">
        <v>20342</v>
      </c>
      <c r="S3563" t="s">
        <v>3408</v>
      </c>
      <c r="T3563" s="1" t="s">
        <v>18430</v>
      </c>
      <c r="U3563" s="1">
        <v>45177</v>
      </c>
      <c r="V3563" t="s">
        <v>29858</v>
      </c>
      <c r="W3563" s="4">
        <v>0.64</v>
      </c>
      <c r="X3563" s="1">
        <v>500</v>
      </c>
      <c r="Y3563" s="1">
        <v>86</v>
      </c>
      <c r="Z3563" s="1">
        <v>43</v>
      </c>
      <c r="AA3563" s="1">
        <v>43</v>
      </c>
      <c r="AB3563" s="6">
        <f t="shared" si="277"/>
        <v>8.5999999999999993E-2</v>
      </c>
      <c r="AC3563" s="6">
        <f t="shared" si="275"/>
        <v>8.5999999999999993E-2</v>
      </c>
      <c r="AD3563" s="26">
        <f t="shared" si="276"/>
        <v>100</v>
      </c>
      <c r="AE3563" s="1">
        <v>40</v>
      </c>
      <c r="AF3563" s="1">
        <v>40</v>
      </c>
      <c r="AG3563" s="1">
        <v>15</v>
      </c>
      <c r="AH3563" s="1">
        <v>48</v>
      </c>
      <c r="AI3563" s="1">
        <v>14</v>
      </c>
      <c r="AJ3563" s="1">
        <v>50</v>
      </c>
      <c r="AK3563" s="1">
        <v>1</v>
      </c>
      <c r="AL3563" s="1">
        <v>1</v>
      </c>
      <c r="AM3563" s="1">
        <f t="shared" si="278"/>
        <v>51</v>
      </c>
      <c r="AN3563" s="1">
        <v>15</v>
      </c>
      <c r="AO3563" s="1">
        <v>8</v>
      </c>
      <c r="AP3563" s="20">
        <f t="shared" si="279"/>
        <v>90.3</v>
      </c>
      <c r="AQ3563" s="1">
        <v>2</v>
      </c>
    </row>
    <row r="3564" spans="1:44" ht="16" x14ac:dyDescent="0.2">
      <c r="A3564" t="s">
        <v>29384</v>
      </c>
      <c r="B3564" t="s">
        <v>33771</v>
      </c>
      <c r="C3564" s="1" t="s">
        <v>18430</v>
      </c>
      <c r="E3564" s="9" t="s">
        <v>33777</v>
      </c>
      <c r="F3564" s="12" t="s">
        <v>33818</v>
      </c>
      <c r="G3564" s="13" t="s">
        <v>33780</v>
      </c>
      <c r="H3564" s="12" t="s">
        <v>33819</v>
      </c>
      <c r="I3564" s="13" t="s">
        <v>33782</v>
      </c>
      <c r="J3564" s="13">
        <v>60354</v>
      </c>
      <c r="K3564" t="s">
        <v>20334</v>
      </c>
      <c r="L3564" t="s">
        <v>20343</v>
      </c>
      <c r="M3564" t="s">
        <v>20336</v>
      </c>
      <c r="N3564" t="s">
        <v>607</v>
      </c>
      <c r="O3564" t="s">
        <v>20337</v>
      </c>
      <c r="P3564" t="s">
        <v>20344</v>
      </c>
      <c r="Q3564" t="s">
        <v>20345</v>
      </c>
      <c r="S3564" t="s">
        <v>3408</v>
      </c>
      <c r="T3564" s="1" t="s">
        <v>18430</v>
      </c>
      <c r="U3564" s="1">
        <v>45177</v>
      </c>
      <c r="V3564" t="s">
        <v>29383</v>
      </c>
      <c r="W3564" s="4">
        <v>0.54</v>
      </c>
      <c r="X3564" s="1">
        <v>800</v>
      </c>
      <c r="Y3564" s="1">
        <v>22</v>
      </c>
      <c r="Z3564" s="1">
        <v>17</v>
      </c>
      <c r="AA3564" s="1">
        <v>17</v>
      </c>
      <c r="AB3564" s="6">
        <f t="shared" si="277"/>
        <v>2.1250000000000002E-2</v>
      </c>
      <c r="AC3564" s="6">
        <f t="shared" si="275"/>
        <v>2.1250000000000002E-2</v>
      </c>
      <c r="AD3564" s="26">
        <f t="shared" si="276"/>
        <v>160</v>
      </c>
      <c r="AE3564" s="1">
        <v>15</v>
      </c>
      <c r="AF3564" s="1">
        <v>15</v>
      </c>
      <c r="AG3564" s="1">
        <v>10</v>
      </c>
      <c r="AH3564" s="1">
        <v>24</v>
      </c>
      <c r="AI3564" s="1">
        <v>7</v>
      </c>
      <c r="AJ3564" s="1">
        <v>23</v>
      </c>
      <c r="AK3564" s="1">
        <v>1</v>
      </c>
      <c r="AL3564" s="1">
        <v>1</v>
      </c>
      <c r="AM3564" s="1">
        <f t="shared" si="278"/>
        <v>24</v>
      </c>
      <c r="AN3564" s="1">
        <v>7</v>
      </c>
      <c r="AO3564" s="1">
        <v>1</v>
      </c>
      <c r="AP3564" s="20">
        <f t="shared" si="279"/>
        <v>35.700000000000003</v>
      </c>
      <c r="AQ3564" s="1">
        <v>1</v>
      </c>
    </row>
    <row r="3565" spans="1:44" ht="16" x14ac:dyDescent="0.2">
      <c r="A3565" t="s">
        <v>26420</v>
      </c>
      <c r="B3565" t="s">
        <v>33771</v>
      </c>
      <c r="C3565" s="1" t="s">
        <v>18430</v>
      </c>
      <c r="E3565" s="9" t="s">
        <v>33777</v>
      </c>
      <c r="F3565" s="12" t="s">
        <v>33818</v>
      </c>
      <c r="G3565" s="13" t="s">
        <v>33780</v>
      </c>
      <c r="H3565" s="12" t="s">
        <v>33819</v>
      </c>
      <c r="I3565" s="13" t="s">
        <v>33782</v>
      </c>
      <c r="J3565" s="13">
        <v>60354</v>
      </c>
      <c r="K3565" t="s">
        <v>20346</v>
      </c>
      <c r="L3565" t="s">
        <v>20347</v>
      </c>
      <c r="M3565" t="s">
        <v>20336</v>
      </c>
      <c r="N3565" t="s">
        <v>30</v>
      </c>
      <c r="O3565" t="s">
        <v>20337</v>
      </c>
      <c r="P3565" t="s">
        <v>20348</v>
      </c>
      <c r="Q3565" t="s">
        <v>20349</v>
      </c>
      <c r="S3565" t="s">
        <v>3408</v>
      </c>
      <c r="T3565" s="1" t="s">
        <v>18430</v>
      </c>
      <c r="U3565" s="1">
        <v>45177</v>
      </c>
      <c r="V3565" t="e">
        <v>#N/A</v>
      </c>
      <c r="W3565" s="4">
        <v>0.46</v>
      </c>
      <c r="X3565" s="1">
        <v>630</v>
      </c>
      <c r="Y3565" s="1">
        <v>14</v>
      </c>
      <c r="Z3565" s="1">
        <v>13</v>
      </c>
      <c r="AA3565" s="1">
        <v>13</v>
      </c>
      <c r="AB3565" s="6">
        <f t="shared" si="277"/>
        <v>2.0634920634920634E-2</v>
      </c>
      <c r="AC3565" s="6">
        <f t="shared" si="275"/>
        <v>2.0634920634920634E-2</v>
      </c>
      <c r="AD3565" s="26">
        <f t="shared" si="276"/>
        <v>126</v>
      </c>
      <c r="AE3565" s="1">
        <v>12</v>
      </c>
      <c r="AF3565" s="1">
        <v>12</v>
      </c>
      <c r="AG3565" s="1">
        <v>6</v>
      </c>
      <c r="AH3565" s="1">
        <v>11</v>
      </c>
      <c r="AI3565" s="1">
        <v>5</v>
      </c>
      <c r="AJ3565" s="1">
        <v>40</v>
      </c>
      <c r="AK3565" s="1">
        <v>1</v>
      </c>
      <c r="AL3565" s="1">
        <v>1</v>
      </c>
      <c r="AM3565" s="1">
        <f t="shared" si="278"/>
        <v>41</v>
      </c>
      <c r="AN3565" s="1">
        <v>8</v>
      </c>
      <c r="AO3565" s="1">
        <v>1</v>
      </c>
      <c r="AP3565" s="20">
        <f t="shared" si="279"/>
        <v>27.3</v>
      </c>
      <c r="AQ3565" s="1">
        <v>0</v>
      </c>
    </row>
    <row r="3566" spans="1:44" ht="16" x14ac:dyDescent="0.2">
      <c r="A3566" t="s">
        <v>30595</v>
      </c>
      <c r="B3566" t="s">
        <v>33771</v>
      </c>
      <c r="C3566" s="1" t="s">
        <v>18430</v>
      </c>
      <c r="E3566" s="9" t="s">
        <v>33777</v>
      </c>
      <c r="F3566" s="12" t="s">
        <v>33816</v>
      </c>
      <c r="G3566" s="13" t="s">
        <v>33780</v>
      </c>
      <c r="H3566" s="19" t="s">
        <v>33817</v>
      </c>
      <c r="I3566" s="13" t="s">
        <v>33782</v>
      </c>
      <c r="J3566" s="13">
        <v>60237</v>
      </c>
      <c r="K3566" t="s">
        <v>20350</v>
      </c>
      <c r="L3566" t="s">
        <v>14997</v>
      </c>
      <c r="M3566" t="s">
        <v>20351</v>
      </c>
      <c r="N3566" t="s">
        <v>30</v>
      </c>
      <c r="O3566" t="s">
        <v>20352</v>
      </c>
      <c r="P3566" t="s">
        <v>20353</v>
      </c>
      <c r="Q3566" t="s">
        <v>20354</v>
      </c>
      <c r="S3566" t="s">
        <v>20355</v>
      </c>
      <c r="T3566" s="1" t="s">
        <v>18430</v>
      </c>
      <c r="U3566" s="1">
        <v>44264</v>
      </c>
      <c r="V3566" t="s">
        <v>30594</v>
      </c>
      <c r="W3566" s="4">
        <v>0.42</v>
      </c>
      <c r="X3566" s="1">
        <v>800</v>
      </c>
      <c r="Y3566" s="1">
        <v>166</v>
      </c>
      <c r="Z3566" s="1">
        <v>190</v>
      </c>
      <c r="AA3566" s="1">
        <v>115</v>
      </c>
      <c r="AB3566" s="6">
        <f t="shared" si="277"/>
        <v>0.14374999999999999</v>
      </c>
      <c r="AC3566" s="6">
        <f t="shared" si="275"/>
        <v>0.14374999999999999</v>
      </c>
      <c r="AD3566" s="26">
        <f t="shared" si="276"/>
        <v>160</v>
      </c>
      <c r="AE3566" s="1">
        <v>112</v>
      </c>
      <c r="AF3566" s="1">
        <v>175</v>
      </c>
      <c r="AG3566" s="1">
        <v>53</v>
      </c>
      <c r="AH3566" s="1">
        <v>195</v>
      </c>
      <c r="AI3566" s="1">
        <v>50</v>
      </c>
      <c r="AJ3566" s="1">
        <v>204</v>
      </c>
      <c r="AK3566" s="1">
        <v>18</v>
      </c>
      <c r="AL3566" s="1">
        <v>29</v>
      </c>
      <c r="AM3566" s="1">
        <f t="shared" si="278"/>
        <v>233</v>
      </c>
      <c r="AN3566" s="1">
        <v>64</v>
      </c>
      <c r="AO3566" s="1">
        <v>6</v>
      </c>
      <c r="AP3566" s="20">
        <f t="shared" si="279"/>
        <v>241.5</v>
      </c>
      <c r="AQ3566" s="1">
        <v>0</v>
      </c>
    </row>
    <row r="3567" spans="1:44" ht="16" x14ac:dyDescent="0.2">
      <c r="A3567" t="s">
        <v>31394</v>
      </c>
      <c r="B3567" t="s">
        <v>33771</v>
      </c>
      <c r="C3567" s="1" t="s">
        <v>18430</v>
      </c>
      <c r="E3567" s="9" t="s">
        <v>33777</v>
      </c>
      <c r="F3567" s="12" t="s">
        <v>33816</v>
      </c>
      <c r="G3567" s="13" t="s">
        <v>33780</v>
      </c>
      <c r="H3567" s="19" t="s">
        <v>33817</v>
      </c>
      <c r="I3567" s="13" t="s">
        <v>33782</v>
      </c>
      <c r="J3567" s="13">
        <v>60237</v>
      </c>
      <c r="K3567" t="s">
        <v>20350</v>
      </c>
      <c r="L3567" t="s">
        <v>20356</v>
      </c>
      <c r="M3567" t="s">
        <v>20351</v>
      </c>
      <c r="N3567" t="s">
        <v>30</v>
      </c>
      <c r="O3567" t="s">
        <v>20352</v>
      </c>
      <c r="P3567" t="s">
        <v>20353</v>
      </c>
      <c r="Q3567" t="s">
        <v>20357</v>
      </c>
      <c r="S3567" t="s">
        <v>20355</v>
      </c>
      <c r="T3567" s="1" t="s">
        <v>18430</v>
      </c>
      <c r="U3567" s="1">
        <v>43787</v>
      </c>
      <c r="V3567" t="s">
        <v>31393</v>
      </c>
      <c r="W3567" s="4">
        <v>0.27</v>
      </c>
      <c r="X3567" s="1">
        <v>1200</v>
      </c>
      <c r="Y3567" s="1">
        <v>25</v>
      </c>
      <c r="Z3567" s="1">
        <v>47</v>
      </c>
      <c r="AA3567" s="1">
        <v>28</v>
      </c>
      <c r="AB3567" s="6">
        <f t="shared" si="277"/>
        <v>2.3333333333333334E-2</v>
      </c>
      <c r="AC3567" s="6">
        <f t="shared" si="275"/>
        <v>2.3333333333333334E-2</v>
      </c>
      <c r="AD3567" s="26">
        <f t="shared" si="276"/>
        <v>240</v>
      </c>
      <c r="AE3567" s="1">
        <v>28</v>
      </c>
      <c r="AF3567" s="1">
        <v>41</v>
      </c>
      <c r="AG3567" s="1">
        <v>20</v>
      </c>
      <c r="AH3567" s="1">
        <v>94</v>
      </c>
      <c r="AI3567" s="1">
        <v>16</v>
      </c>
      <c r="AJ3567" s="1">
        <v>79</v>
      </c>
      <c r="AK3567" s="1">
        <v>7</v>
      </c>
      <c r="AL3567" s="1">
        <v>12</v>
      </c>
      <c r="AM3567" s="1">
        <f t="shared" si="278"/>
        <v>91</v>
      </c>
      <c r="AN3567" s="1">
        <v>27</v>
      </c>
      <c r="AO3567" s="1">
        <v>4</v>
      </c>
      <c r="AP3567" s="20">
        <f t="shared" si="279"/>
        <v>58.800000000000004</v>
      </c>
      <c r="AQ3567" s="1">
        <v>0</v>
      </c>
    </row>
    <row r="3568" spans="1:44" ht="16" x14ac:dyDescent="0.2">
      <c r="A3568" t="s">
        <v>30840</v>
      </c>
      <c r="B3568" t="s">
        <v>33771</v>
      </c>
      <c r="C3568" s="1" t="s">
        <v>18430</v>
      </c>
      <c r="E3568" s="9" t="s">
        <v>33777</v>
      </c>
      <c r="F3568" s="12" t="s">
        <v>33818</v>
      </c>
      <c r="G3568" s="13" t="s">
        <v>33780</v>
      </c>
      <c r="H3568" s="12" t="s">
        <v>33819</v>
      </c>
      <c r="I3568" s="13" t="s">
        <v>33782</v>
      </c>
      <c r="J3568" s="13">
        <v>60354</v>
      </c>
      <c r="K3568" t="s">
        <v>20358</v>
      </c>
      <c r="L3568" t="s">
        <v>20359</v>
      </c>
      <c r="M3568" t="s">
        <v>20360</v>
      </c>
      <c r="N3568" t="s">
        <v>30</v>
      </c>
      <c r="O3568" t="s">
        <v>20361</v>
      </c>
      <c r="P3568" t="s">
        <v>20362</v>
      </c>
      <c r="Q3568" t="s">
        <v>20363</v>
      </c>
      <c r="S3568" t="s">
        <v>20364</v>
      </c>
      <c r="T3568" s="1" t="s">
        <v>18430</v>
      </c>
      <c r="U3568" s="1">
        <v>43085</v>
      </c>
      <c r="V3568" t="s">
        <v>30839</v>
      </c>
      <c r="W3568" s="4">
        <v>0.31</v>
      </c>
      <c r="X3568" s="1">
        <v>440</v>
      </c>
      <c r="Y3568" s="1">
        <v>70</v>
      </c>
      <c r="Z3568" s="1">
        <v>68</v>
      </c>
      <c r="AA3568" s="1">
        <v>44</v>
      </c>
      <c r="AB3568" s="6">
        <f t="shared" si="277"/>
        <v>0.1</v>
      </c>
      <c r="AC3568" s="6">
        <f t="shared" si="275"/>
        <v>0.1</v>
      </c>
      <c r="AD3568" s="26">
        <f t="shared" si="276"/>
        <v>88</v>
      </c>
      <c r="AE3568" s="1">
        <v>35</v>
      </c>
      <c r="AF3568" s="1">
        <v>57</v>
      </c>
      <c r="AG3568" s="1">
        <v>17</v>
      </c>
      <c r="AH3568" s="1">
        <v>43</v>
      </c>
      <c r="AI3568" s="1">
        <v>24</v>
      </c>
      <c r="AJ3568" s="1">
        <v>98</v>
      </c>
      <c r="AK3568" s="1">
        <v>2</v>
      </c>
      <c r="AL3568" s="1">
        <v>2</v>
      </c>
      <c r="AM3568" s="1">
        <f t="shared" si="278"/>
        <v>100</v>
      </c>
      <c r="AN3568" s="1">
        <v>26</v>
      </c>
      <c r="AO3568" s="1">
        <v>14</v>
      </c>
      <c r="AP3568" s="20">
        <f t="shared" si="279"/>
        <v>92.4</v>
      </c>
      <c r="AQ3568" s="1">
        <v>10</v>
      </c>
    </row>
    <row r="3569" spans="1:43" ht="16" x14ac:dyDescent="0.2">
      <c r="A3569" t="s">
        <v>30842</v>
      </c>
      <c r="B3569" t="s">
        <v>33771</v>
      </c>
      <c r="C3569" s="1" t="s">
        <v>18430</v>
      </c>
      <c r="E3569" s="9" t="s">
        <v>33777</v>
      </c>
      <c r="F3569" s="12" t="s">
        <v>33818</v>
      </c>
      <c r="G3569" s="13" t="s">
        <v>33780</v>
      </c>
      <c r="H3569" s="12" t="s">
        <v>33819</v>
      </c>
      <c r="I3569" s="13" t="s">
        <v>33782</v>
      </c>
      <c r="J3569" s="13">
        <v>60354</v>
      </c>
      <c r="K3569" t="s">
        <v>20358</v>
      </c>
      <c r="L3569" t="s">
        <v>20365</v>
      </c>
      <c r="M3569" t="s">
        <v>20366</v>
      </c>
      <c r="N3569" t="s">
        <v>30</v>
      </c>
      <c r="O3569" t="s">
        <v>20367</v>
      </c>
      <c r="P3569" t="s">
        <v>20368</v>
      </c>
      <c r="Q3569" t="s">
        <v>20369</v>
      </c>
      <c r="S3569" t="s">
        <v>20364</v>
      </c>
      <c r="T3569" s="1" t="s">
        <v>18430</v>
      </c>
      <c r="U3569" s="1">
        <v>43085</v>
      </c>
      <c r="V3569" t="s">
        <v>30841</v>
      </c>
      <c r="W3569" s="4">
        <v>0.24</v>
      </c>
      <c r="X3569" s="1">
        <v>670</v>
      </c>
      <c r="Y3569" s="1">
        <v>18</v>
      </c>
      <c r="Z3569" s="1">
        <v>16</v>
      </c>
      <c r="AA3569" s="1">
        <v>16</v>
      </c>
      <c r="AB3569" s="6">
        <f t="shared" si="277"/>
        <v>2.3880597014925373E-2</v>
      </c>
      <c r="AC3569" s="6">
        <f t="shared" si="275"/>
        <v>2.3880597014925373E-2</v>
      </c>
      <c r="AD3569" s="26">
        <f t="shared" si="276"/>
        <v>134</v>
      </c>
      <c r="AE3569" s="1">
        <v>14</v>
      </c>
      <c r="AF3569" s="1">
        <v>14</v>
      </c>
      <c r="AG3569" s="1">
        <v>7</v>
      </c>
      <c r="AH3569" s="1">
        <v>24</v>
      </c>
      <c r="AI3569" s="1">
        <v>6</v>
      </c>
      <c r="AJ3569" s="1">
        <v>16</v>
      </c>
      <c r="AK3569" s="1">
        <v>0</v>
      </c>
      <c r="AL3569" s="1">
        <v>0</v>
      </c>
      <c r="AM3569" s="1">
        <f t="shared" si="278"/>
        <v>16</v>
      </c>
      <c r="AN3569" s="1">
        <v>9</v>
      </c>
      <c r="AO3569" s="1">
        <v>0</v>
      </c>
      <c r="AP3569" s="20">
        <f t="shared" si="279"/>
        <v>33.6</v>
      </c>
      <c r="AQ3569" s="1">
        <v>0</v>
      </c>
    </row>
    <row r="3570" spans="1:43" ht="16" x14ac:dyDescent="0.2">
      <c r="A3570" t="s">
        <v>30854</v>
      </c>
      <c r="B3570" t="s">
        <v>33771</v>
      </c>
      <c r="C3570" s="1" t="s">
        <v>18430</v>
      </c>
      <c r="E3570" s="9" t="s">
        <v>33777</v>
      </c>
      <c r="F3570" s="12" t="s">
        <v>33818</v>
      </c>
      <c r="G3570" s="13" t="s">
        <v>33780</v>
      </c>
      <c r="H3570" s="12" t="s">
        <v>33819</v>
      </c>
      <c r="I3570" s="13" t="s">
        <v>33782</v>
      </c>
      <c r="J3570" s="13">
        <v>60354</v>
      </c>
      <c r="K3570" t="s">
        <v>20358</v>
      </c>
      <c r="L3570" t="s">
        <v>20370</v>
      </c>
      <c r="M3570" t="s">
        <v>20366</v>
      </c>
      <c r="N3570" t="s">
        <v>30</v>
      </c>
      <c r="O3570" t="s">
        <v>20371</v>
      </c>
      <c r="P3570" t="s">
        <v>20372</v>
      </c>
      <c r="Q3570" t="s">
        <v>20373</v>
      </c>
      <c r="S3570" t="s">
        <v>20364</v>
      </c>
      <c r="T3570" s="1" t="s">
        <v>18430</v>
      </c>
      <c r="U3570" s="1">
        <v>43085</v>
      </c>
      <c r="V3570" t="s">
        <v>30853</v>
      </c>
      <c r="W3570" s="4">
        <v>0.4</v>
      </c>
      <c r="X3570" s="1">
        <v>700</v>
      </c>
      <c r="Y3570" s="1">
        <v>7</v>
      </c>
      <c r="Z3570" s="1">
        <v>8</v>
      </c>
      <c r="AA3570" s="1">
        <v>8</v>
      </c>
      <c r="AB3570" s="6">
        <f t="shared" si="277"/>
        <v>1.1428571428571429E-2</v>
      </c>
      <c r="AC3570" s="6">
        <f t="shared" si="275"/>
        <v>1.1428571428571429E-2</v>
      </c>
      <c r="AD3570" s="26">
        <f t="shared" si="276"/>
        <v>140</v>
      </c>
      <c r="AE3570" s="1">
        <v>6</v>
      </c>
      <c r="AF3570" s="1">
        <v>6</v>
      </c>
      <c r="AG3570" s="1">
        <v>6</v>
      </c>
      <c r="AH3570" s="1">
        <v>25</v>
      </c>
      <c r="AI3570" s="1">
        <v>0</v>
      </c>
      <c r="AJ3570" s="1">
        <v>0</v>
      </c>
      <c r="AK3570" s="1">
        <v>0</v>
      </c>
      <c r="AL3570" s="1">
        <v>0</v>
      </c>
      <c r="AM3570" s="1">
        <f t="shared" si="278"/>
        <v>0</v>
      </c>
      <c r="AN3570" s="1">
        <v>3</v>
      </c>
      <c r="AO3570" s="1">
        <v>0</v>
      </c>
      <c r="AP3570" s="20">
        <f t="shared" si="279"/>
        <v>16.8</v>
      </c>
      <c r="AQ3570" s="1">
        <v>2</v>
      </c>
    </row>
    <row r="3571" spans="1:43" ht="16" x14ac:dyDescent="0.2">
      <c r="A3571" t="s">
        <v>27539</v>
      </c>
      <c r="B3571" t="s">
        <v>33771</v>
      </c>
      <c r="C3571" s="1" t="s">
        <v>18430</v>
      </c>
      <c r="E3571" s="9" t="s">
        <v>33777</v>
      </c>
      <c r="F3571" s="12" t="s">
        <v>33816</v>
      </c>
      <c r="G3571" s="13" t="s">
        <v>33780</v>
      </c>
      <c r="H3571" s="19" t="s">
        <v>33817</v>
      </c>
      <c r="I3571" s="13" t="s">
        <v>33782</v>
      </c>
      <c r="J3571" s="13">
        <v>60237</v>
      </c>
      <c r="K3571" t="s">
        <v>20374</v>
      </c>
      <c r="L3571" t="s">
        <v>20375</v>
      </c>
      <c r="M3571" t="s">
        <v>20376</v>
      </c>
      <c r="N3571" t="s">
        <v>30</v>
      </c>
      <c r="O3571" t="s">
        <v>20377</v>
      </c>
      <c r="P3571" t="s">
        <v>20378</v>
      </c>
      <c r="Q3571" t="s">
        <v>20379</v>
      </c>
      <c r="S3571" t="s">
        <v>18649</v>
      </c>
      <c r="T3571" s="1" t="s">
        <v>18430</v>
      </c>
      <c r="U3571" s="1">
        <v>44820</v>
      </c>
      <c r="V3571" t="s">
        <v>27538</v>
      </c>
      <c r="W3571" s="4">
        <v>0.52</v>
      </c>
      <c r="X3571" s="1">
        <v>630</v>
      </c>
      <c r="Y3571" s="1">
        <v>80</v>
      </c>
      <c r="Z3571" s="1">
        <v>129</v>
      </c>
      <c r="AA3571" s="1">
        <v>75</v>
      </c>
      <c r="AB3571" s="6">
        <f t="shared" si="277"/>
        <v>0.11904761904761904</v>
      </c>
      <c r="AC3571" s="6">
        <f t="shared" si="275"/>
        <v>0.11904761904761904</v>
      </c>
      <c r="AD3571" s="26">
        <f t="shared" si="276"/>
        <v>126</v>
      </c>
      <c r="AE3571" s="1">
        <v>71</v>
      </c>
      <c r="AF3571" s="1">
        <v>119</v>
      </c>
      <c r="AG3571" s="1">
        <v>43</v>
      </c>
      <c r="AH3571" s="1">
        <v>142</v>
      </c>
      <c r="AI3571" s="1">
        <v>28</v>
      </c>
      <c r="AJ3571" s="1">
        <v>74</v>
      </c>
      <c r="AK3571" s="1">
        <v>25</v>
      </c>
      <c r="AL3571" s="1">
        <v>37</v>
      </c>
      <c r="AM3571" s="1">
        <f t="shared" si="278"/>
        <v>111</v>
      </c>
      <c r="AN3571" s="1">
        <v>36</v>
      </c>
      <c r="AO3571" s="1">
        <v>16</v>
      </c>
      <c r="AP3571" s="20">
        <f t="shared" si="279"/>
        <v>157.5</v>
      </c>
      <c r="AQ3571" s="1">
        <v>0</v>
      </c>
    </row>
    <row r="3572" spans="1:43" ht="16" x14ac:dyDescent="0.2">
      <c r="A3572" t="s">
        <v>27544</v>
      </c>
      <c r="B3572" t="s">
        <v>33771</v>
      </c>
      <c r="C3572" s="1" t="s">
        <v>18430</v>
      </c>
      <c r="E3572" s="9" t="s">
        <v>33777</v>
      </c>
      <c r="F3572" s="12" t="s">
        <v>33816</v>
      </c>
      <c r="G3572" s="13" t="s">
        <v>33780</v>
      </c>
      <c r="H3572" s="19" t="s">
        <v>33817</v>
      </c>
      <c r="I3572" s="13" t="s">
        <v>33782</v>
      </c>
      <c r="J3572" s="13">
        <v>60237</v>
      </c>
      <c r="K3572" t="s">
        <v>20374</v>
      </c>
      <c r="L3572" t="s">
        <v>20380</v>
      </c>
      <c r="M3572" t="s">
        <v>20376</v>
      </c>
      <c r="N3572" t="s">
        <v>30</v>
      </c>
      <c r="O3572" t="s">
        <v>20377</v>
      </c>
      <c r="P3572" t="s">
        <v>20378</v>
      </c>
      <c r="Q3572" t="s">
        <v>20381</v>
      </c>
      <c r="S3572" t="s">
        <v>18649</v>
      </c>
      <c r="T3572" s="1" t="s">
        <v>18430</v>
      </c>
      <c r="U3572" s="1">
        <v>44820</v>
      </c>
      <c r="V3572" t="s">
        <v>27543</v>
      </c>
      <c r="W3572" s="4">
        <v>0.56999999999999995</v>
      </c>
      <c r="X3572" s="1">
        <v>537</v>
      </c>
      <c r="Y3572" s="1">
        <v>11</v>
      </c>
      <c r="Z3572" s="1">
        <v>12</v>
      </c>
      <c r="AA3572" s="1">
        <v>11</v>
      </c>
      <c r="AB3572" s="6">
        <f t="shared" si="277"/>
        <v>2.0484171322160148E-2</v>
      </c>
      <c r="AC3572" s="6">
        <f t="shared" si="275"/>
        <v>2.0484171322160148E-2</v>
      </c>
      <c r="AD3572" s="26">
        <f t="shared" si="276"/>
        <v>107.4</v>
      </c>
      <c r="AE3572" s="1">
        <v>7</v>
      </c>
      <c r="AF3572" s="1">
        <v>7</v>
      </c>
      <c r="AG3572" s="1">
        <v>8</v>
      </c>
      <c r="AH3572" s="1">
        <v>19</v>
      </c>
      <c r="AI3572" s="1">
        <v>4</v>
      </c>
      <c r="AJ3572" s="1">
        <v>16</v>
      </c>
      <c r="AK3572" s="1">
        <v>2</v>
      </c>
      <c r="AL3572" s="1">
        <v>3</v>
      </c>
      <c r="AM3572" s="1">
        <f t="shared" si="278"/>
        <v>19</v>
      </c>
      <c r="AN3572" s="1">
        <v>5</v>
      </c>
      <c r="AO3572" s="1">
        <v>2</v>
      </c>
      <c r="AP3572" s="20">
        <f t="shared" si="279"/>
        <v>23.1</v>
      </c>
      <c r="AQ3572" s="1">
        <v>1</v>
      </c>
    </row>
    <row r="3573" spans="1:43" ht="16" x14ac:dyDescent="0.2">
      <c r="A3573" t="s">
        <v>30686</v>
      </c>
      <c r="B3573" t="s">
        <v>33771</v>
      </c>
      <c r="C3573" s="1" t="s">
        <v>18430</v>
      </c>
      <c r="E3573" s="9" t="s">
        <v>33777</v>
      </c>
      <c r="F3573" s="12" t="s">
        <v>33818</v>
      </c>
      <c r="G3573" s="13" t="s">
        <v>33780</v>
      </c>
      <c r="H3573" s="12" t="s">
        <v>33819</v>
      </c>
      <c r="I3573" s="13" t="s">
        <v>33782</v>
      </c>
      <c r="J3573" s="13">
        <v>60354</v>
      </c>
      <c r="K3573" t="s">
        <v>20382</v>
      </c>
      <c r="L3573" t="s">
        <v>20383</v>
      </c>
      <c r="M3573" t="s">
        <v>20384</v>
      </c>
      <c r="N3573" t="s">
        <v>30</v>
      </c>
      <c r="O3573" t="s">
        <v>20385</v>
      </c>
      <c r="P3573" t="s">
        <v>20386</v>
      </c>
      <c r="Q3573" t="s">
        <v>20387</v>
      </c>
      <c r="S3573" t="s">
        <v>18745</v>
      </c>
      <c r="T3573" s="1" t="s">
        <v>18430</v>
      </c>
      <c r="U3573" s="1">
        <v>45601</v>
      </c>
      <c r="V3573" t="s">
        <v>30685</v>
      </c>
      <c r="W3573" s="4">
        <v>0</v>
      </c>
      <c r="X3573" s="1">
        <v>1321</v>
      </c>
      <c r="Y3573" s="1">
        <v>38</v>
      </c>
      <c r="Z3573" s="1">
        <v>23</v>
      </c>
      <c r="AA3573" s="1">
        <v>23</v>
      </c>
      <c r="AB3573" s="6">
        <f t="shared" si="277"/>
        <v>1.7411052233156699E-2</v>
      </c>
      <c r="AC3573" s="6">
        <f t="shared" si="275"/>
        <v>1.7411052233156699E-2</v>
      </c>
      <c r="AD3573" s="26">
        <f t="shared" si="276"/>
        <v>264.2</v>
      </c>
      <c r="AE3573" s="1">
        <v>22</v>
      </c>
      <c r="AF3573" s="1">
        <v>22</v>
      </c>
      <c r="AG3573" s="1">
        <v>13</v>
      </c>
      <c r="AH3573" s="1">
        <v>35</v>
      </c>
      <c r="AI3573" s="1">
        <v>9</v>
      </c>
      <c r="AJ3573" s="1">
        <v>44</v>
      </c>
      <c r="AK3573" s="1">
        <v>0</v>
      </c>
      <c r="AL3573" s="1">
        <v>0</v>
      </c>
      <c r="AM3573" s="1">
        <f t="shared" si="278"/>
        <v>44</v>
      </c>
      <c r="AN3573" s="1">
        <v>9</v>
      </c>
      <c r="AO3573" s="1">
        <v>2</v>
      </c>
      <c r="AP3573" s="20">
        <f t="shared" si="279"/>
        <v>48.300000000000004</v>
      </c>
      <c r="AQ3573" s="1">
        <v>0</v>
      </c>
    </row>
    <row r="3574" spans="1:43" ht="16" x14ac:dyDescent="0.2">
      <c r="A3574" t="s">
        <v>28098</v>
      </c>
      <c r="B3574" t="s">
        <v>33771</v>
      </c>
      <c r="C3574" s="1" t="s">
        <v>20388</v>
      </c>
      <c r="E3574" s="9" t="s">
        <v>33777</v>
      </c>
      <c r="F3574" s="16" t="s">
        <v>33808</v>
      </c>
      <c r="G3574" s="13" t="s">
        <v>33780</v>
      </c>
      <c r="H3574" s="16" t="s">
        <v>33809</v>
      </c>
      <c r="I3574" s="13" t="s">
        <v>33782</v>
      </c>
      <c r="J3574" s="13">
        <v>60178</v>
      </c>
      <c r="K3574" t="s">
        <v>20389</v>
      </c>
      <c r="L3574" t="s">
        <v>20394</v>
      </c>
      <c r="M3574" t="s">
        <v>20390</v>
      </c>
      <c r="N3574" t="s">
        <v>30</v>
      </c>
      <c r="O3574" t="s">
        <v>20391</v>
      </c>
      <c r="P3574" t="s">
        <v>20392</v>
      </c>
      <c r="Q3574" t="s">
        <v>20395</v>
      </c>
      <c r="S3574" t="s">
        <v>20393</v>
      </c>
      <c r="T3574" s="1" t="s">
        <v>20388</v>
      </c>
      <c r="U3574" s="1" t="s">
        <v>20396</v>
      </c>
      <c r="V3574" t="s">
        <v>28097</v>
      </c>
      <c r="W3574" s="4">
        <v>0.91</v>
      </c>
      <c r="X3574" s="1">
        <v>460</v>
      </c>
      <c r="Y3574" s="1">
        <v>39</v>
      </c>
      <c r="Z3574" s="1">
        <v>39</v>
      </c>
      <c r="AA3574" s="1">
        <v>30</v>
      </c>
      <c r="AB3574" s="6">
        <f t="shared" si="277"/>
        <v>6.5217391304347824E-2</v>
      </c>
      <c r="AC3574" s="6">
        <f t="shared" si="275"/>
        <v>6.5217391304347824E-2</v>
      </c>
      <c r="AD3574" s="26">
        <f t="shared" si="276"/>
        <v>92</v>
      </c>
      <c r="AE3574" s="1">
        <v>29</v>
      </c>
      <c r="AF3574" s="1">
        <v>36</v>
      </c>
      <c r="AG3574" s="1">
        <v>13</v>
      </c>
      <c r="AH3574" s="1">
        <v>111</v>
      </c>
      <c r="AI3574" s="1">
        <v>3</v>
      </c>
      <c r="AJ3574" s="1">
        <v>6</v>
      </c>
      <c r="AK3574" s="1">
        <v>4</v>
      </c>
      <c r="AL3574" s="1">
        <v>6</v>
      </c>
      <c r="AM3574" s="1">
        <f t="shared" si="278"/>
        <v>12</v>
      </c>
      <c r="AN3574" s="1">
        <v>15</v>
      </c>
      <c r="AO3574" s="1">
        <v>7</v>
      </c>
      <c r="AP3574" s="20">
        <f t="shared" si="279"/>
        <v>63</v>
      </c>
      <c r="AQ3574" s="1">
        <v>0</v>
      </c>
    </row>
    <row r="3575" spans="1:43" ht="16" x14ac:dyDescent="0.2">
      <c r="A3575" t="s">
        <v>28489</v>
      </c>
      <c r="B3575" t="s">
        <v>33771</v>
      </c>
      <c r="C3575" s="1" t="s">
        <v>20388</v>
      </c>
      <c r="E3575" s="9" t="s">
        <v>33777</v>
      </c>
      <c r="F3575" s="16" t="s">
        <v>33808</v>
      </c>
      <c r="G3575" s="13" t="s">
        <v>33780</v>
      </c>
      <c r="H3575" s="16" t="s">
        <v>33809</v>
      </c>
      <c r="I3575" s="13" t="s">
        <v>33782</v>
      </c>
      <c r="J3575" s="13">
        <v>60178</v>
      </c>
      <c r="K3575" t="s">
        <v>20397</v>
      </c>
      <c r="L3575" t="s">
        <v>20398</v>
      </c>
      <c r="M3575" t="s">
        <v>20399</v>
      </c>
      <c r="O3575" t="s">
        <v>20400</v>
      </c>
      <c r="P3575" t="s">
        <v>20401</v>
      </c>
      <c r="Q3575" t="s">
        <v>20402</v>
      </c>
      <c r="S3575" t="s">
        <v>20403</v>
      </c>
      <c r="T3575" s="1" t="s">
        <v>20388</v>
      </c>
      <c r="U3575" s="1">
        <v>17003</v>
      </c>
      <c r="V3575" t="s">
        <v>28488</v>
      </c>
      <c r="W3575" s="4">
        <v>0.2</v>
      </c>
      <c r="X3575" s="1">
        <v>700</v>
      </c>
      <c r="Y3575" s="1">
        <v>9</v>
      </c>
      <c r="Z3575" s="1">
        <v>17</v>
      </c>
      <c r="AA3575" s="1">
        <v>17</v>
      </c>
      <c r="AB3575" s="6">
        <f t="shared" si="277"/>
        <v>2.4285714285714285E-2</v>
      </c>
      <c r="AC3575" s="6">
        <f t="shared" si="275"/>
        <v>2.4285714285714285E-2</v>
      </c>
      <c r="AD3575" s="26">
        <f t="shared" si="276"/>
        <v>140</v>
      </c>
      <c r="AE3575" s="1">
        <v>16</v>
      </c>
      <c r="AF3575" s="1">
        <v>16</v>
      </c>
      <c r="AG3575" s="1">
        <v>10</v>
      </c>
      <c r="AH3575" s="1">
        <v>32</v>
      </c>
      <c r="AI3575" s="1">
        <v>0</v>
      </c>
      <c r="AJ3575" s="1">
        <v>0</v>
      </c>
      <c r="AK3575" s="1">
        <v>8</v>
      </c>
      <c r="AL3575" s="1">
        <v>17</v>
      </c>
      <c r="AM3575" s="1">
        <f t="shared" si="278"/>
        <v>17</v>
      </c>
      <c r="AN3575" s="1">
        <v>4</v>
      </c>
      <c r="AO3575" s="1">
        <v>2</v>
      </c>
      <c r="AP3575" s="20">
        <f t="shared" si="279"/>
        <v>35.700000000000003</v>
      </c>
      <c r="AQ3575" s="1">
        <v>0</v>
      </c>
    </row>
    <row r="3576" spans="1:43" ht="16" x14ac:dyDescent="0.2">
      <c r="A3576" t="s">
        <v>28226</v>
      </c>
      <c r="B3576" t="s">
        <v>33771</v>
      </c>
      <c r="C3576" s="1" t="s">
        <v>20388</v>
      </c>
      <c r="E3576" s="9" t="s">
        <v>33777</v>
      </c>
      <c r="F3576" s="16" t="s">
        <v>33808</v>
      </c>
      <c r="G3576" s="13" t="s">
        <v>33780</v>
      </c>
      <c r="H3576" s="16" t="s">
        <v>33809</v>
      </c>
      <c r="I3576" s="13" t="s">
        <v>33782</v>
      </c>
      <c r="J3576" s="13">
        <v>60178</v>
      </c>
      <c r="K3576" t="s">
        <v>20397</v>
      </c>
      <c r="L3576" t="s">
        <v>20404</v>
      </c>
      <c r="M3576" t="s">
        <v>20405</v>
      </c>
      <c r="N3576" t="s">
        <v>607</v>
      </c>
      <c r="O3576" t="s">
        <v>20406</v>
      </c>
      <c r="P3576" t="s">
        <v>20407</v>
      </c>
      <c r="Q3576" t="s">
        <v>20408</v>
      </c>
      <c r="S3576" t="s">
        <v>20403</v>
      </c>
      <c r="T3576" s="1" t="s">
        <v>20388</v>
      </c>
      <c r="U3576" s="1" t="s">
        <v>20409</v>
      </c>
      <c r="V3576" t="s">
        <v>28225</v>
      </c>
      <c r="W3576" s="4">
        <v>0.32</v>
      </c>
      <c r="X3576" s="1">
        <v>436</v>
      </c>
      <c r="Y3576" s="1">
        <v>43</v>
      </c>
      <c r="Z3576" s="1">
        <v>60</v>
      </c>
      <c r="AA3576" s="1">
        <v>46</v>
      </c>
      <c r="AB3576" s="6">
        <f t="shared" si="277"/>
        <v>0.10550458715596331</v>
      </c>
      <c r="AC3576" s="6">
        <f t="shared" si="275"/>
        <v>0.10550458715596331</v>
      </c>
      <c r="AD3576" s="26">
        <f t="shared" si="276"/>
        <v>87.2</v>
      </c>
      <c r="AE3576" s="1">
        <v>40</v>
      </c>
      <c r="AF3576" s="1">
        <v>40</v>
      </c>
      <c r="AG3576" s="1">
        <v>29</v>
      </c>
      <c r="AH3576" s="1">
        <v>128</v>
      </c>
      <c r="AI3576" s="1">
        <v>14</v>
      </c>
      <c r="AJ3576" s="1">
        <v>42</v>
      </c>
      <c r="AK3576" s="1">
        <v>12</v>
      </c>
      <c r="AL3576" s="1">
        <v>28</v>
      </c>
      <c r="AM3576" s="1">
        <f t="shared" si="278"/>
        <v>70</v>
      </c>
      <c r="AN3576" s="1">
        <v>23</v>
      </c>
      <c r="AO3576" s="1">
        <v>1</v>
      </c>
      <c r="AP3576" s="20">
        <f t="shared" si="279"/>
        <v>96.600000000000009</v>
      </c>
      <c r="AQ3576" s="1">
        <v>2</v>
      </c>
    </row>
    <row r="3577" spans="1:43" ht="16" x14ac:dyDescent="0.2">
      <c r="A3577" t="s">
        <v>29327</v>
      </c>
      <c r="B3577" t="s">
        <v>33771</v>
      </c>
      <c r="C3577" s="1" t="s">
        <v>20388</v>
      </c>
      <c r="E3577" s="9" t="s">
        <v>33777</v>
      </c>
      <c r="F3577" s="16" t="s">
        <v>33808</v>
      </c>
      <c r="G3577" s="13" t="s">
        <v>33780</v>
      </c>
      <c r="H3577" s="16" t="s">
        <v>33809</v>
      </c>
      <c r="I3577" s="13" t="s">
        <v>33782</v>
      </c>
      <c r="J3577" s="13">
        <v>60178</v>
      </c>
      <c r="K3577" t="s">
        <v>20410</v>
      </c>
      <c r="L3577" t="s">
        <v>20412</v>
      </c>
      <c r="M3577" t="s">
        <v>20411</v>
      </c>
      <c r="N3577" t="s">
        <v>30</v>
      </c>
      <c r="O3577" t="s">
        <v>20413</v>
      </c>
      <c r="P3577" t="s">
        <v>20414</v>
      </c>
      <c r="Q3577" t="s">
        <v>20415</v>
      </c>
      <c r="S3577" t="s">
        <v>20416</v>
      </c>
      <c r="T3577" s="1" t="s">
        <v>20388</v>
      </c>
      <c r="U3577" s="1" t="s">
        <v>20417</v>
      </c>
      <c r="V3577" t="s">
        <v>29326</v>
      </c>
      <c r="W3577" s="4">
        <v>0.47</v>
      </c>
      <c r="X3577" s="1">
        <v>443</v>
      </c>
      <c r="Y3577" s="1">
        <v>93</v>
      </c>
      <c r="Z3577" s="1">
        <v>50</v>
      </c>
      <c r="AA3577" s="1">
        <v>38</v>
      </c>
      <c r="AB3577" s="6">
        <f t="shared" si="277"/>
        <v>8.5778781038374718E-2</v>
      </c>
      <c r="AC3577" s="6">
        <f t="shared" si="275"/>
        <v>8.5778781038374718E-2</v>
      </c>
      <c r="AD3577" s="26">
        <f t="shared" si="276"/>
        <v>88.600000000000009</v>
      </c>
      <c r="AE3577" s="1">
        <v>31</v>
      </c>
      <c r="AF3577" s="1">
        <v>31</v>
      </c>
      <c r="AG3577" s="1">
        <v>22</v>
      </c>
      <c r="AH3577" s="1">
        <v>132</v>
      </c>
      <c r="AI3577" s="1">
        <v>2</v>
      </c>
      <c r="AJ3577" s="1">
        <v>4</v>
      </c>
      <c r="AK3577" s="1">
        <v>18</v>
      </c>
      <c r="AL3577" s="1">
        <v>52</v>
      </c>
      <c r="AM3577" s="1">
        <f t="shared" si="278"/>
        <v>56</v>
      </c>
      <c r="AN3577" s="1">
        <v>23</v>
      </c>
      <c r="AO3577" s="1">
        <v>3</v>
      </c>
      <c r="AP3577" s="20">
        <f t="shared" si="279"/>
        <v>79.8</v>
      </c>
      <c r="AQ3577" s="1">
        <v>7</v>
      </c>
    </row>
    <row r="3578" spans="1:43" ht="16" x14ac:dyDescent="0.2">
      <c r="A3578" t="s">
        <v>27442</v>
      </c>
      <c r="B3578" t="s">
        <v>33771</v>
      </c>
      <c r="C3578" s="1" t="s">
        <v>20388</v>
      </c>
      <c r="E3578" s="9" t="s">
        <v>33777</v>
      </c>
      <c r="F3578" s="16" t="s">
        <v>33808</v>
      </c>
      <c r="G3578" s="13" t="s">
        <v>33780</v>
      </c>
      <c r="H3578" s="16" t="s">
        <v>33809</v>
      </c>
      <c r="I3578" s="13" t="s">
        <v>33782</v>
      </c>
      <c r="J3578" s="13">
        <v>60178</v>
      </c>
      <c r="K3578" t="s">
        <v>20418</v>
      </c>
      <c r="L3578" t="s">
        <v>20419</v>
      </c>
      <c r="M3578" t="s">
        <v>20420</v>
      </c>
      <c r="N3578" t="s">
        <v>30</v>
      </c>
      <c r="O3578" t="s">
        <v>20421</v>
      </c>
      <c r="P3578" t="s">
        <v>20422</v>
      </c>
      <c r="Q3578" t="s">
        <v>20423</v>
      </c>
      <c r="S3578" t="s">
        <v>20424</v>
      </c>
      <c r="T3578" s="1" t="s">
        <v>20388</v>
      </c>
      <c r="U3578" s="1">
        <v>16201</v>
      </c>
      <c r="V3578" t="e">
        <v>#N/A</v>
      </c>
      <c r="W3578" s="4">
        <v>0.46</v>
      </c>
      <c r="X3578" s="1">
        <v>1600</v>
      </c>
      <c r="Y3578" s="1">
        <v>14</v>
      </c>
      <c r="Z3578" s="1">
        <v>36</v>
      </c>
      <c r="AA3578" s="1">
        <v>24</v>
      </c>
      <c r="AB3578" s="6">
        <f t="shared" si="277"/>
        <v>1.4999999999999999E-2</v>
      </c>
      <c r="AC3578" s="6">
        <f t="shared" si="275"/>
        <v>1.4999999999999999E-2</v>
      </c>
      <c r="AD3578" s="26">
        <f t="shared" si="276"/>
        <v>320</v>
      </c>
      <c r="AE3578" s="1">
        <v>21</v>
      </c>
      <c r="AF3578" s="1">
        <v>21</v>
      </c>
      <c r="AG3578" s="1">
        <v>7</v>
      </c>
      <c r="AH3578" s="1">
        <v>50</v>
      </c>
      <c r="AI3578" s="1">
        <v>0</v>
      </c>
      <c r="AJ3578" s="1">
        <v>0</v>
      </c>
      <c r="AK3578" s="1">
        <v>0</v>
      </c>
      <c r="AL3578" s="1">
        <v>0</v>
      </c>
      <c r="AM3578" s="1">
        <f t="shared" si="278"/>
        <v>0</v>
      </c>
      <c r="AN3578" s="1">
        <v>18</v>
      </c>
      <c r="AO3578" s="1">
        <v>3</v>
      </c>
      <c r="AP3578" s="20">
        <f t="shared" si="279"/>
        <v>50.400000000000006</v>
      </c>
      <c r="AQ3578" s="1">
        <v>0</v>
      </c>
    </row>
    <row r="3579" spans="1:43" ht="16" x14ac:dyDescent="0.2">
      <c r="A3579" t="s">
        <v>32690</v>
      </c>
      <c r="B3579" t="s">
        <v>33771</v>
      </c>
      <c r="C3579" s="1" t="s">
        <v>20388</v>
      </c>
      <c r="E3579" s="9" t="s">
        <v>33777</v>
      </c>
      <c r="F3579" s="16" t="s">
        <v>33808</v>
      </c>
      <c r="G3579" s="13" t="s">
        <v>33780</v>
      </c>
      <c r="H3579" s="16" t="s">
        <v>33809</v>
      </c>
      <c r="I3579" s="13" t="s">
        <v>33782</v>
      </c>
      <c r="J3579" s="13">
        <v>60178</v>
      </c>
      <c r="K3579" t="s">
        <v>20418</v>
      </c>
      <c r="L3579" t="s">
        <v>20425</v>
      </c>
      <c r="M3579" t="s">
        <v>20426</v>
      </c>
      <c r="N3579" t="s">
        <v>30</v>
      </c>
      <c r="O3579" t="s">
        <v>20427</v>
      </c>
      <c r="P3579" t="s">
        <v>20428</v>
      </c>
      <c r="Q3579" t="s">
        <v>20429</v>
      </c>
      <c r="S3579" t="s">
        <v>20430</v>
      </c>
      <c r="T3579" s="1" t="s">
        <v>20388</v>
      </c>
      <c r="U3579" s="1" t="s">
        <v>20431</v>
      </c>
      <c r="V3579" t="s">
        <v>32689</v>
      </c>
      <c r="W3579" s="4">
        <v>1</v>
      </c>
      <c r="X3579" s="1">
        <v>840</v>
      </c>
      <c r="Y3579" s="1">
        <v>82</v>
      </c>
      <c r="Z3579" s="1">
        <v>217</v>
      </c>
      <c r="AA3579" s="1">
        <v>90</v>
      </c>
      <c r="AB3579" s="6">
        <f t="shared" si="277"/>
        <v>0.10714285714285714</v>
      </c>
      <c r="AC3579" s="6">
        <f t="shared" si="275"/>
        <v>0.10714285714285714</v>
      </c>
      <c r="AD3579" s="26">
        <f t="shared" si="276"/>
        <v>168</v>
      </c>
      <c r="AE3579" s="1">
        <v>88</v>
      </c>
      <c r="AF3579" s="1">
        <v>142</v>
      </c>
      <c r="AG3579" s="1">
        <v>30</v>
      </c>
      <c r="AH3579" s="1">
        <v>146</v>
      </c>
      <c r="AI3579" s="1">
        <v>17</v>
      </c>
      <c r="AJ3579" s="1">
        <v>40</v>
      </c>
      <c r="AK3579" s="1">
        <v>16</v>
      </c>
      <c r="AL3579" s="1">
        <v>26</v>
      </c>
      <c r="AM3579" s="1">
        <f t="shared" si="278"/>
        <v>66</v>
      </c>
      <c r="AN3579" s="1">
        <v>43</v>
      </c>
      <c r="AO3579" s="1">
        <v>11</v>
      </c>
      <c r="AP3579" s="20">
        <f t="shared" si="279"/>
        <v>189</v>
      </c>
      <c r="AQ3579" s="1">
        <v>1</v>
      </c>
    </row>
    <row r="3580" spans="1:43" ht="16" x14ac:dyDescent="0.2">
      <c r="A3580" t="s">
        <v>31214</v>
      </c>
      <c r="B3580" t="s">
        <v>33771</v>
      </c>
      <c r="C3580" s="1" t="s">
        <v>20388</v>
      </c>
      <c r="E3580" s="9" t="s">
        <v>33777</v>
      </c>
      <c r="F3580" s="16" t="s">
        <v>33808</v>
      </c>
      <c r="G3580" s="13" t="s">
        <v>33780</v>
      </c>
      <c r="H3580" s="16" t="s">
        <v>33809</v>
      </c>
      <c r="I3580" s="13" t="s">
        <v>33782</v>
      </c>
      <c r="J3580" s="13">
        <v>60178</v>
      </c>
      <c r="K3580" t="s">
        <v>20418</v>
      </c>
      <c r="L3580" t="s">
        <v>20433</v>
      </c>
      <c r="M3580" t="s">
        <v>20434</v>
      </c>
      <c r="N3580" t="s">
        <v>30</v>
      </c>
      <c r="O3580" t="s">
        <v>20435</v>
      </c>
      <c r="P3580" t="s">
        <v>20436</v>
      </c>
      <c r="Q3580" t="s">
        <v>20437</v>
      </c>
      <c r="S3580" t="s">
        <v>20424</v>
      </c>
      <c r="T3580" s="1" t="s">
        <v>20388</v>
      </c>
      <c r="U3580" s="1">
        <v>16201</v>
      </c>
      <c r="V3580" t="e">
        <v>#N/A</v>
      </c>
      <c r="W3580" s="4">
        <v>1</v>
      </c>
      <c r="X3580" s="1">
        <v>600</v>
      </c>
      <c r="Y3580" s="1">
        <v>31</v>
      </c>
      <c r="Z3580" s="1">
        <v>32</v>
      </c>
      <c r="AA3580" s="1">
        <v>32</v>
      </c>
      <c r="AB3580" s="6">
        <f t="shared" si="277"/>
        <v>5.3333333333333337E-2</v>
      </c>
      <c r="AC3580" s="6">
        <f t="shared" si="275"/>
        <v>5.3333333333333337E-2</v>
      </c>
      <c r="AD3580" s="26">
        <f t="shared" si="276"/>
        <v>120</v>
      </c>
      <c r="AE3580" s="1">
        <v>32</v>
      </c>
      <c r="AF3580" s="1">
        <v>32</v>
      </c>
      <c r="AG3580" s="1">
        <v>12</v>
      </c>
      <c r="AH3580" s="1">
        <v>75</v>
      </c>
      <c r="AI3580" s="1">
        <v>3</v>
      </c>
      <c r="AJ3580" s="1">
        <v>8</v>
      </c>
      <c r="AK3580" s="1">
        <v>3</v>
      </c>
      <c r="AL3580" s="1">
        <v>3</v>
      </c>
      <c r="AM3580" s="1">
        <f t="shared" si="278"/>
        <v>11</v>
      </c>
      <c r="AN3580" s="1">
        <v>10</v>
      </c>
      <c r="AO3580" s="1">
        <v>5</v>
      </c>
      <c r="AP3580" s="20">
        <f t="shared" si="279"/>
        <v>67.2</v>
      </c>
      <c r="AQ3580" s="1">
        <v>0</v>
      </c>
    </row>
    <row r="3581" spans="1:43" ht="16" x14ac:dyDescent="0.2">
      <c r="A3581" t="s">
        <v>27307</v>
      </c>
      <c r="B3581" t="s">
        <v>33771</v>
      </c>
      <c r="C3581" s="1" t="s">
        <v>20388</v>
      </c>
      <c r="E3581" s="9" t="s">
        <v>33777</v>
      </c>
      <c r="F3581" s="16" t="s">
        <v>33808</v>
      </c>
      <c r="G3581" s="13" t="s">
        <v>33780</v>
      </c>
      <c r="H3581" s="16" t="s">
        <v>33809</v>
      </c>
      <c r="I3581" s="13" t="s">
        <v>33782</v>
      </c>
      <c r="J3581" s="13">
        <v>60178</v>
      </c>
      <c r="K3581" t="s">
        <v>20418</v>
      </c>
      <c r="L3581" t="s">
        <v>20438</v>
      </c>
      <c r="M3581" t="s">
        <v>20439</v>
      </c>
      <c r="N3581" t="s">
        <v>30</v>
      </c>
      <c r="O3581" t="s">
        <v>20440</v>
      </c>
      <c r="P3581" t="s">
        <v>20441</v>
      </c>
      <c r="Q3581" t="s">
        <v>20442</v>
      </c>
      <c r="S3581" t="s">
        <v>20424</v>
      </c>
      <c r="T3581" s="1" t="s">
        <v>20388</v>
      </c>
      <c r="U3581" s="1" t="s">
        <v>20443</v>
      </c>
      <c r="V3581" t="e">
        <v>#N/A</v>
      </c>
      <c r="W3581" s="4">
        <v>1</v>
      </c>
      <c r="X3581" s="1">
        <v>700</v>
      </c>
      <c r="Y3581" s="1">
        <v>41</v>
      </c>
      <c r="Z3581" s="1">
        <v>46</v>
      </c>
      <c r="AA3581" s="1">
        <v>46</v>
      </c>
      <c r="AB3581" s="6">
        <f t="shared" si="277"/>
        <v>6.5714285714285711E-2</v>
      </c>
      <c r="AC3581" s="6">
        <f t="shared" si="275"/>
        <v>6.5714285714285711E-2</v>
      </c>
      <c r="AD3581" s="26">
        <f t="shared" si="276"/>
        <v>140</v>
      </c>
      <c r="AE3581" s="1">
        <v>45</v>
      </c>
      <c r="AF3581" s="1">
        <v>45</v>
      </c>
      <c r="AG3581" s="1">
        <v>14</v>
      </c>
      <c r="AH3581" s="1">
        <v>46</v>
      </c>
      <c r="AI3581" s="1">
        <v>9</v>
      </c>
      <c r="AJ3581" s="1">
        <v>16</v>
      </c>
      <c r="AK3581" s="1">
        <v>4</v>
      </c>
      <c r="AL3581" s="1">
        <v>6</v>
      </c>
      <c r="AM3581" s="1">
        <f t="shared" si="278"/>
        <v>22</v>
      </c>
      <c r="AN3581" s="1">
        <v>20</v>
      </c>
      <c r="AO3581" s="1">
        <v>3</v>
      </c>
      <c r="AP3581" s="20">
        <f t="shared" si="279"/>
        <v>96.600000000000009</v>
      </c>
      <c r="AQ3581" s="1">
        <v>0</v>
      </c>
    </row>
    <row r="3582" spans="1:43" ht="16" x14ac:dyDescent="0.2">
      <c r="A3582" t="s">
        <v>26884</v>
      </c>
      <c r="B3582" t="s">
        <v>33771</v>
      </c>
      <c r="C3582" s="1" t="s">
        <v>20388</v>
      </c>
      <c r="E3582" s="9" t="s">
        <v>33777</v>
      </c>
      <c r="F3582" s="16" t="s">
        <v>33808</v>
      </c>
      <c r="G3582" s="13" t="s">
        <v>33780</v>
      </c>
      <c r="H3582" s="16" t="s">
        <v>33809</v>
      </c>
      <c r="I3582" s="13" t="s">
        <v>33782</v>
      </c>
      <c r="J3582" s="13">
        <v>60178</v>
      </c>
      <c r="K3582" t="s">
        <v>20418</v>
      </c>
      <c r="L3582" t="s">
        <v>20444</v>
      </c>
      <c r="M3582" t="s">
        <v>20445</v>
      </c>
      <c r="N3582" t="s">
        <v>30</v>
      </c>
      <c r="O3582" t="s">
        <v>20446</v>
      </c>
      <c r="P3582" t="s">
        <v>20447</v>
      </c>
      <c r="Q3582" t="s">
        <v>20448</v>
      </c>
      <c r="S3582" t="s">
        <v>20432</v>
      </c>
      <c r="T3582" s="1" t="s">
        <v>20388</v>
      </c>
      <c r="U3582" s="1">
        <v>16249</v>
      </c>
      <c r="V3582" t="s">
        <v>26883</v>
      </c>
      <c r="W3582" s="4">
        <v>0.42</v>
      </c>
      <c r="X3582" s="1">
        <v>600</v>
      </c>
      <c r="Y3582" s="1">
        <v>14</v>
      </c>
      <c r="Z3582" s="1">
        <v>10</v>
      </c>
      <c r="AA3582" s="1">
        <v>10</v>
      </c>
      <c r="AB3582" s="6">
        <f t="shared" si="277"/>
        <v>1.6666666666666666E-2</v>
      </c>
      <c r="AC3582" s="6">
        <f t="shared" si="275"/>
        <v>1.6666666666666666E-2</v>
      </c>
      <c r="AD3582" s="26">
        <f t="shared" si="276"/>
        <v>120</v>
      </c>
      <c r="AE3582" s="1">
        <v>9</v>
      </c>
      <c r="AF3582" s="1">
        <v>9</v>
      </c>
      <c r="AG3582" s="1">
        <v>8</v>
      </c>
      <c r="AH3582" s="1">
        <v>99</v>
      </c>
      <c r="AI3582" s="1">
        <v>0</v>
      </c>
      <c r="AJ3582" s="1">
        <v>0</v>
      </c>
      <c r="AK3582" s="1">
        <v>2</v>
      </c>
      <c r="AL3582" s="1">
        <v>4</v>
      </c>
      <c r="AM3582" s="1">
        <f t="shared" si="278"/>
        <v>4</v>
      </c>
      <c r="AN3582" s="1">
        <v>2</v>
      </c>
      <c r="AO3582" s="1">
        <v>0</v>
      </c>
      <c r="AP3582" s="20">
        <f t="shared" si="279"/>
        <v>21</v>
      </c>
      <c r="AQ3582" s="1">
        <v>1</v>
      </c>
    </row>
    <row r="3583" spans="1:43" ht="16" x14ac:dyDescent="0.2">
      <c r="A3583" t="s">
        <v>31777</v>
      </c>
      <c r="B3583" t="s">
        <v>33771</v>
      </c>
      <c r="C3583" s="1" t="s">
        <v>20388</v>
      </c>
      <c r="E3583" s="9" t="s">
        <v>33777</v>
      </c>
      <c r="F3583" s="16" t="s">
        <v>33808</v>
      </c>
      <c r="G3583" s="13" t="s">
        <v>33780</v>
      </c>
      <c r="H3583" s="16" t="s">
        <v>33809</v>
      </c>
      <c r="I3583" s="13" t="s">
        <v>33782</v>
      </c>
      <c r="J3583" s="13">
        <v>60178</v>
      </c>
      <c r="K3583" t="s">
        <v>20449</v>
      </c>
      <c r="L3583" t="s">
        <v>20450</v>
      </c>
      <c r="M3583" t="s">
        <v>20451</v>
      </c>
      <c r="N3583" t="s">
        <v>30</v>
      </c>
      <c r="O3583" t="s">
        <v>20452</v>
      </c>
      <c r="P3583" t="s">
        <v>20453</v>
      </c>
      <c r="Q3583" t="s">
        <v>20454</v>
      </c>
      <c r="S3583" t="s">
        <v>7422</v>
      </c>
      <c r="T3583" s="1" t="s">
        <v>20388</v>
      </c>
      <c r="U3583" s="1">
        <v>18810</v>
      </c>
      <c r="V3583" t="s">
        <v>31776</v>
      </c>
      <c r="W3583" s="4">
        <v>0.48</v>
      </c>
      <c r="X3583" s="1">
        <v>607</v>
      </c>
      <c r="Y3583" s="1">
        <v>89</v>
      </c>
      <c r="Z3583" s="1">
        <v>192</v>
      </c>
      <c r="AA3583" s="1">
        <v>93</v>
      </c>
      <c r="AB3583" s="6">
        <f t="shared" si="277"/>
        <v>0.15321252059308071</v>
      </c>
      <c r="AC3583" s="6">
        <f t="shared" si="275"/>
        <v>0.15321252059308071</v>
      </c>
      <c r="AD3583" s="26">
        <f t="shared" si="276"/>
        <v>121.4</v>
      </c>
      <c r="AE3583" s="1">
        <v>88</v>
      </c>
      <c r="AF3583" s="1">
        <v>89</v>
      </c>
      <c r="AG3583" s="1">
        <v>22</v>
      </c>
      <c r="AH3583" s="1">
        <v>72</v>
      </c>
      <c r="AI3583" s="1">
        <v>15</v>
      </c>
      <c r="AJ3583" s="1">
        <v>43</v>
      </c>
      <c r="AK3583" s="1">
        <v>14</v>
      </c>
      <c r="AL3583" s="1">
        <v>34</v>
      </c>
      <c r="AM3583" s="1">
        <f t="shared" si="278"/>
        <v>77</v>
      </c>
      <c r="AN3583" s="1">
        <v>61</v>
      </c>
      <c r="AO3583" s="1">
        <v>29</v>
      </c>
      <c r="AP3583" s="20">
        <f t="shared" si="279"/>
        <v>195.3</v>
      </c>
      <c r="AQ3583" s="1">
        <v>1</v>
      </c>
    </row>
    <row r="3584" spans="1:43" ht="16" x14ac:dyDescent="0.2">
      <c r="A3584" t="s">
        <v>30542</v>
      </c>
      <c r="B3584" t="s">
        <v>33771</v>
      </c>
      <c r="C3584" s="1" t="s">
        <v>20388</v>
      </c>
      <c r="E3584" s="9" t="s">
        <v>33777</v>
      </c>
      <c r="F3584" s="16" t="s">
        <v>33808</v>
      </c>
      <c r="G3584" s="13" t="s">
        <v>33780</v>
      </c>
      <c r="H3584" s="16" t="s">
        <v>33809</v>
      </c>
      <c r="I3584" s="13" t="s">
        <v>33782</v>
      </c>
      <c r="J3584" s="13">
        <v>60178</v>
      </c>
      <c r="K3584" t="s">
        <v>20455</v>
      </c>
      <c r="L3584" t="s">
        <v>20460</v>
      </c>
      <c r="M3584" t="s">
        <v>20456</v>
      </c>
      <c r="O3584" t="s">
        <v>20457</v>
      </c>
      <c r="P3584" t="s">
        <v>20458</v>
      </c>
      <c r="Q3584" t="s">
        <v>20461</v>
      </c>
      <c r="S3584" t="s">
        <v>13710</v>
      </c>
      <c r="T3584" s="1" t="s">
        <v>20388</v>
      </c>
      <c r="U3584" s="1" t="s">
        <v>20459</v>
      </c>
      <c r="V3584" t="s">
        <v>30541</v>
      </c>
      <c r="W3584" s="4">
        <v>0.34</v>
      </c>
      <c r="X3584" s="1">
        <v>750</v>
      </c>
      <c r="Y3584" s="1">
        <v>10</v>
      </c>
      <c r="Z3584" s="1">
        <v>7</v>
      </c>
      <c r="AA3584" s="1">
        <v>7</v>
      </c>
      <c r="AB3584" s="6">
        <f t="shared" si="277"/>
        <v>9.3333333333333341E-3</v>
      </c>
      <c r="AC3584" s="6">
        <f t="shared" si="275"/>
        <v>9.3333333333333341E-3</v>
      </c>
      <c r="AD3584" s="26">
        <f t="shared" si="276"/>
        <v>150</v>
      </c>
      <c r="AE3584" s="1">
        <v>6</v>
      </c>
      <c r="AF3584" s="1">
        <v>6</v>
      </c>
      <c r="AG3584" s="1">
        <v>4</v>
      </c>
      <c r="AH3584" s="1">
        <v>21</v>
      </c>
      <c r="AI3584" s="1">
        <v>2</v>
      </c>
      <c r="AJ3584" s="1">
        <v>18</v>
      </c>
      <c r="AK3584" s="1">
        <v>0</v>
      </c>
      <c r="AL3584" s="1">
        <v>0</v>
      </c>
      <c r="AM3584" s="1">
        <f t="shared" si="278"/>
        <v>18</v>
      </c>
      <c r="AN3584" s="1">
        <v>1</v>
      </c>
      <c r="AO3584" s="1">
        <v>2</v>
      </c>
      <c r="AP3584" s="20">
        <f t="shared" si="279"/>
        <v>14.700000000000001</v>
      </c>
      <c r="AQ3584" s="1">
        <v>1</v>
      </c>
    </row>
    <row r="3585" spans="1:43" ht="16" x14ac:dyDescent="0.2">
      <c r="A3585" t="s">
        <v>26845</v>
      </c>
      <c r="B3585" t="s">
        <v>33771</v>
      </c>
      <c r="C3585" s="1" t="s">
        <v>20388</v>
      </c>
      <c r="E3585" s="9" t="s">
        <v>33777</v>
      </c>
      <c r="F3585" s="16" t="s">
        <v>33808</v>
      </c>
      <c r="G3585" s="13" t="s">
        <v>33780</v>
      </c>
      <c r="H3585" s="16" t="s">
        <v>33809</v>
      </c>
      <c r="I3585" s="13" t="s">
        <v>33782</v>
      </c>
      <c r="J3585" s="13">
        <v>60178</v>
      </c>
      <c r="K3585" t="s">
        <v>20462</v>
      </c>
      <c r="L3585" t="s">
        <v>20463</v>
      </c>
      <c r="M3585" t="s">
        <v>20464</v>
      </c>
      <c r="N3585" t="s">
        <v>30</v>
      </c>
      <c r="O3585" t="s">
        <v>20465</v>
      </c>
      <c r="P3585" t="s">
        <v>20466</v>
      </c>
      <c r="Q3585" t="s">
        <v>20467</v>
      </c>
      <c r="S3585" t="s">
        <v>20468</v>
      </c>
      <c r="T3585" s="1" t="s">
        <v>20388</v>
      </c>
      <c r="U3585" s="1">
        <v>17372</v>
      </c>
      <c r="V3585" t="s">
        <v>26844</v>
      </c>
      <c r="W3585" s="4">
        <v>0.38</v>
      </c>
      <c r="X3585" s="1">
        <v>748</v>
      </c>
      <c r="Y3585" s="1">
        <v>22</v>
      </c>
      <c r="Z3585" s="1">
        <v>3</v>
      </c>
      <c r="AA3585" s="1">
        <v>3</v>
      </c>
      <c r="AB3585" s="6">
        <f t="shared" si="277"/>
        <v>4.0106951871657758E-3</v>
      </c>
      <c r="AC3585" s="6">
        <f t="shared" si="275"/>
        <v>4.0106951871657758E-3</v>
      </c>
      <c r="AD3585" s="26">
        <f t="shared" si="276"/>
        <v>149.6</v>
      </c>
      <c r="AE3585" s="1">
        <v>3</v>
      </c>
      <c r="AF3585" s="1">
        <v>3</v>
      </c>
      <c r="AG3585" s="1">
        <v>0</v>
      </c>
      <c r="AH3585" s="1">
        <v>0</v>
      </c>
      <c r="AI3585" s="1">
        <v>0</v>
      </c>
      <c r="AJ3585" s="1">
        <v>0</v>
      </c>
      <c r="AK3585" s="1">
        <v>1</v>
      </c>
      <c r="AL3585" s="1">
        <v>1</v>
      </c>
      <c r="AM3585" s="1">
        <f t="shared" si="278"/>
        <v>1</v>
      </c>
      <c r="AN3585" s="1">
        <v>1</v>
      </c>
      <c r="AO3585" s="1">
        <v>0</v>
      </c>
      <c r="AP3585" s="20">
        <f t="shared" si="279"/>
        <v>6.3000000000000007</v>
      </c>
      <c r="AQ3585" s="1">
        <v>0</v>
      </c>
    </row>
    <row r="3586" spans="1:43" ht="16" x14ac:dyDescent="0.2">
      <c r="A3586" t="s">
        <v>30071</v>
      </c>
      <c r="B3586" t="s">
        <v>33771</v>
      </c>
      <c r="C3586" s="1" t="s">
        <v>20388</v>
      </c>
      <c r="E3586" s="9" t="s">
        <v>33777</v>
      </c>
      <c r="F3586" s="16" t="s">
        <v>33808</v>
      </c>
      <c r="G3586" s="13" t="s">
        <v>33780</v>
      </c>
      <c r="H3586" s="16" t="s">
        <v>33809</v>
      </c>
      <c r="I3586" s="13" t="s">
        <v>33782</v>
      </c>
      <c r="J3586" s="13">
        <v>60178</v>
      </c>
      <c r="K3586" t="s">
        <v>20462</v>
      </c>
      <c r="L3586" t="s">
        <v>20469</v>
      </c>
      <c r="M3586" t="s">
        <v>20470</v>
      </c>
      <c r="N3586" t="s">
        <v>30</v>
      </c>
      <c r="O3586" t="s">
        <v>20471</v>
      </c>
      <c r="P3586" t="s">
        <v>20472</v>
      </c>
      <c r="Q3586" t="s">
        <v>20467</v>
      </c>
      <c r="S3586" t="s">
        <v>20468</v>
      </c>
      <c r="T3586" s="1" t="s">
        <v>20388</v>
      </c>
      <c r="U3586" s="1">
        <v>17372</v>
      </c>
      <c r="V3586" t="s">
        <v>30070</v>
      </c>
      <c r="W3586" s="4">
        <v>0.35</v>
      </c>
      <c r="X3586" s="1">
        <v>617</v>
      </c>
      <c r="Y3586" s="1">
        <v>19</v>
      </c>
      <c r="Z3586" s="1">
        <v>7</v>
      </c>
      <c r="AA3586" s="1">
        <v>7</v>
      </c>
      <c r="AB3586" s="6">
        <f t="shared" si="277"/>
        <v>1.1345218800648298E-2</v>
      </c>
      <c r="AC3586" s="6">
        <f t="shared" ref="AC3586:AC3649" si="280">(AA3586/X3586)</f>
        <v>1.1345218800648298E-2</v>
      </c>
      <c r="AD3586" s="26">
        <f t="shared" ref="AD3586:AD3649" si="281">(X3586*0.2)</f>
        <v>123.4</v>
      </c>
      <c r="AE3586" s="1">
        <v>7</v>
      </c>
      <c r="AF3586" s="1">
        <v>7</v>
      </c>
      <c r="AG3586" s="1">
        <v>5</v>
      </c>
      <c r="AH3586" s="1">
        <v>15</v>
      </c>
      <c r="AI3586" s="1">
        <v>1</v>
      </c>
      <c r="AJ3586" s="1">
        <v>6</v>
      </c>
      <c r="AK3586" s="1">
        <v>3</v>
      </c>
      <c r="AL3586" s="1">
        <v>7</v>
      </c>
      <c r="AM3586" s="1">
        <f t="shared" si="278"/>
        <v>13</v>
      </c>
      <c r="AN3586" s="1">
        <v>3</v>
      </c>
      <c r="AO3586" s="1">
        <v>0</v>
      </c>
      <c r="AP3586" s="20">
        <f t="shared" si="279"/>
        <v>14.700000000000001</v>
      </c>
      <c r="AQ3586" s="1">
        <v>0</v>
      </c>
    </row>
    <row r="3587" spans="1:43" ht="16" x14ac:dyDescent="0.2">
      <c r="A3587" t="s">
        <v>28786</v>
      </c>
      <c r="B3587" t="s">
        <v>33771</v>
      </c>
      <c r="C3587" s="1" t="s">
        <v>20388</v>
      </c>
      <c r="E3587" s="9" t="s">
        <v>33777</v>
      </c>
      <c r="F3587" s="16" t="s">
        <v>33808</v>
      </c>
      <c r="G3587" s="13" t="s">
        <v>33780</v>
      </c>
      <c r="H3587" s="16" t="s">
        <v>33809</v>
      </c>
      <c r="I3587" s="13" t="s">
        <v>33782</v>
      </c>
      <c r="J3587" s="13">
        <v>60178</v>
      </c>
      <c r="K3587" t="s">
        <v>20473</v>
      </c>
      <c r="L3587" t="s">
        <v>20474</v>
      </c>
      <c r="M3587" t="s">
        <v>20475</v>
      </c>
      <c r="N3587" t="s">
        <v>20476</v>
      </c>
      <c r="O3587" t="s">
        <v>20477</v>
      </c>
      <c r="P3587" t="s">
        <v>20478</v>
      </c>
      <c r="Q3587" t="s">
        <v>20479</v>
      </c>
      <c r="S3587" t="s">
        <v>20480</v>
      </c>
      <c r="T3587" s="1" t="s">
        <v>20388</v>
      </c>
      <c r="U3587" s="1">
        <v>18603</v>
      </c>
      <c r="V3587" t="s">
        <v>28785</v>
      </c>
      <c r="W3587" s="4">
        <v>0.51</v>
      </c>
      <c r="X3587" s="1">
        <v>850</v>
      </c>
      <c r="Y3587" s="1">
        <v>17</v>
      </c>
      <c r="Z3587" s="1">
        <v>18</v>
      </c>
      <c r="AA3587" s="1">
        <v>14</v>
      </c>
      <c r="AB3587" s="6">
        <f t="shared" ref="AB3587:AB3650" si="282">(AA3587/X3587)</f>
        <v>1.6470588235294119E-2</v>
      </c>
      <c r="AC3587" s="6">
        <f t="shared" si="280"/>
        <v>1.6470588235294119E-2</v>
      </c>
      <c r="AD3587" s="26">
        <f t="shared" si="281"/>
        <v>170</v>
      </c>
      <c r="AE3587" s="1">
        <v>12</v>
      </c>
      <c r="AF3587" s="1">
        <v>12</v>
      </c>
      <c r="AG3587" s="1">
        <v>5</v>
      </c>
      <c r="AH3587" s="1">
        <v>23</v>
      </c>
      <c r="AI3587" s="1">
        <v>3</v>
      </c>
      <c r="AJ3587" s="1">
        <v>8</v>
      </c>
      <c r="AK3587" s="1">
        <v>0</v>
      </c>
      <c r="AL3587" s="1">
        <v>0</v>
      </c>
      <c r="AM3587" s="1">
        <f t="shared" ref="AM3587:AM3650" si="283">(AJ3587+AL3587)</f>
        <v>8</v>
      </c>
      <c r="AN3587" s="1">
        <v>11</v>
      </c>
      <c r="AO3587" s="1">
        <v>3</v>
      </c>
      <c r="AP3587" s="20">
        <f t="shared" ref="AP3587:AP3650" si="284">(AA3587*2.1)</f>
        <v>29.400000000000002</v>
      </c>
      <c r="AQ3587" s="1">
        <v>2</v>
      </c>
    </row>
    <row r="3588" spans="1:43" ht="16" x14ac:dyDescent="0.2">
      <c r="A3588" t="s">
        <v>31676</v>
      </c>
      <c r="B3588" t="s">
        <v>33771</v>
      </c>
      <c r="C3588" s="1" t="s">
        <v>20388</v>
      </c>
      <c r="E3588" s="9" t="s">
        <v>33777</v>
      </c>
      <c r="F3588" s="16" t="s">
        <v>33808</v>
      </c>
      <c r="G3588" s="13" t="s">
        <v>33780</v>
      </c>
      <c r="H3588" s="16" t="s">
        <v>33809</v>
      </c>
      <c r="I3588" s="13" t="s">
        <v>33782</v>
      </c>
      <c r="J3588" s="13">
        <v>60178</v>
      </c>
      <c r="K3588" t="s">
        <v>20473</v>
      </c>
      <c r="L3588" t="s">
        <v>20481</v>
      </c>
      <c r="M3588" t="s">
        <v>20482</v>
      </c>
      <c r="N3588" t="s">
        <v>44</v>
      </c>
      <c r="O3588" t="s">
        <v>20477</v>
      </c>
      <c r="P3588" t="s">
        <v>20478</v>
      </c>
      <c r="Q3588" t="s">
        <v>20483</v>
      </c>
      <c r="S3588" t="s">
        <v>20480</v>
      </c>
      <c r="T3588" s="1" t="s">
        <v>20388</v>
      </c>
      <c r="U3588" s="1">
        <v>18603</v>
      </c>
      <c r="V3588" t="s">
        <v>31675</v>
      </c>
      <c r="W3588" s="4">
        <v>0.55000000000000004</v>
      </c>
      <c r="X3588" s="1">
        <v>468</v>
      </c>
      <c r="Y3588" s="1">
        <v>31</v>
      </c>
      <c r="Z3588" s="1">
        <v>26</v>
      </c>
      <c r="AA3588" s="1">
        <v>15</v>
      </c>
      <c r="AB3588" s="6">
        <f t="shared" si="282"/>
        <v>3.2051282051282048E-2</v>
      </c>
      <c r="AC3588" s="6">
        <f t="shared" si="280"/>
        <v>3.2051282051282048E-2</v>
      </c>
      <c r="AD3588" s="26">
        <f t="shared" si="281"/>
        <v>93.600000000000009</v>
      </c>
      <c r="AE3588" s="1">
        <v>12</v>
      </c>
      <c r="AF3588" s="1">
        <v>12</v>
      </c>
      <c r="AG3588" s="1">
        <v>5</v>
      </c>
      <c r="AH3588" s="1">
        <v>25</v>
      </c>
      <c r="AI3588" s="1">
        <v>0</v>
      </c>
      <c r="AJ3588" s="1">
        <v>0</v>
      </c>
      <c r="AK3588" s="1">
        <v>0</v>
      </c>
      <c r="AL3588" s="1">
        <v>0</v>
      </c>
      <c r="AM3588" s="1">
        <f t="shared" si="283"/>
        <v>0</v>
      </c>
      <c r="AN3588" s="1">
        <v>16</v>
      </c>
      <c r="AO3588" s="1">
        <v>5</v>
      </c>
      <c r="AP3588" s="20">
        <f t="shared" si="284"/>
        <v>31.5</v>
      </c>
      <c r="AQ3588" s="1">
        <v>1</v>
      </c>
    </row>
    <row r="3589" spans="1:43" ht="16" x14ac:dyDescent="0.2">
      <c r="A3589" t="s">
        <v>29344</v>
      </c>
      <c r="B3589" t="s">
        <v>33771</v>
      </c>
      <c r="C3589" s="1" t="s">
        <v>20388</v>
      </c>
      <c r="E3589" s="9" t="s">
        <v>33777</v>
      </c>
      <c r="F3589" s="16" t="s">
        <v>33808</v>
      </c>
      <c r="G3589" s="13" t="s">
        <v>33780</v>
      </c>
      <c r="H3589" s="16" t="s">
        <v>33809</v>
      </c>
      <c r="I3589" s="13" t="s">
        <v>33782</v>
      </c>
      <c r="J3589" s="13">
        <v>60178</v>
      </c>
      <c r="K3589" t="s">
        <v>20473</v>
      </c>
      <c r="L3589" t="s">
        <v>20484</v>
      </c>
      <c r="M3589" t="s">
        <v>20482</v>
      </c>
      <c r="N3589" t="s">
        <v>30</v>
      </c>
      <c r="O3589" t="s">
        <v>20477</v>
      </c>
      <c r="P3589" t="s">
        <v>20478</v>
      </c>
      <c r="Q3589" t="s">
        <v>20485</v>
      </c>
      <c r="S3589" t="s">
        <v>20480</v>
      </c>
      <c r="T3589" s="1" t="s">
        <v>20388</v>
      </c>
      <c r="U3589" s="1">
        <v>18603</v>
      </c>
      <c r="V3589" t="s">
        <v>29343</v>
      </c>
      <c r="W3589" s="4">
        <v>0.55000000000000004</v>
      </c>
      <c r="X3589" s="1">
        <v>468</v>
      </c>
      <c r="Y3589" s="1">
        <v>30</v>
      </c>
      <c r="Z3589" s="1">
        <v>71</v>
      </c>
      <c r="AA3589" s="1">
        <v>40</v>
      </c>
      <c r="AB3589" s="6">
        <f t="shared" si="282"/>
        <v>8.5470085470085472E-2</v>
      </c>
      <c r="AC3589" s="6">
        <f t="shared" si="280"/>
        <v>8.5470085470085472E-2</v>
      </c>
      <c r="AD3589" s="26">
        <f t="shared" si="281"/>
        <v>93.600000000000009</v>
      </c>
      <c r="AE3589" s="1">
        <v>37</v>
      </c>
      <c r="AF3589" s="1">
        <v>37</v>
      </c>
      <c r="AG3589" s="1">
        <v>2</v>
      </c>
      <c r="AH3589" s="1">
        <v>5</v>
      </c>
      <c r="AI3589" s="1">
        <v>1</v>
      </c>
      <c r="AJ3589" s="1">
        <v>3</v>
      </c>
      <c r="AK3589" s="1">
        <v>0</v>
      </c>
      <c r="AL3589" s="1">
        <v>0</v>
      </c>
      <c r="AM3589" s="1">
        <f t="shared" si="283"/>
        <v>3</v>
      </c>
      <c r="AN3589" s="1">
        <v>40</v>
      </c>
      <c r="AO3589" s="1">
        <v>12</v>
      </c>
      <c r="AP3589" s="20">
        <f t="shared" si="284"/>
        <v>84</v>
      </c>
      <c r="AQ3589" s="1">
        <v>1</v>
      </c>
    </row>
    <row r="3590" spans="1:43" ht="16" x14ac:dyDescent="0.2">
      <c r="A3590" t="s">
        <v>27810</v>
      </c>
      <c r="B3590" t="s">
        <v>33771</v>
      </c>
      <c r="C3590" s="1" t="s">
        <v>20388</v>
      </c>
      <c r="E3590" s="9" t="s">
        <v>33777</v>
      </c>
      <c r="F3590" s="16" t="s">
        <v>33808</v>
      </c>
      <c r="G3590" s="13" t="s">
        <v>33780</v>
      </c>
      <c r="H3590" s="16" t="s">
        <v>33809</v>
      </c>
      <c r="I3590" s="13" t="s">
        <v>33782</v>
      </c>
      <c r="J3590" s="13">
        <v>60178</v>
      </c>
      <c r="K3590" t="s">
        <v>20486</v>
      </c>
      <c r="L3590" t="s">
        <v>20487</v>
      </c>
      <c r="M3590" t="s">
        <v>20488</v>
      </c>
      <c r="N3590" t="s">
        <v>30</v>
      </c>
      <c r="O3590" t="s">
        <v>20489</v>
      </c>
      <c r="P3590" t="s">
        <v>20490</v>
      </c>
      <c r="Q3590" t="s">
        <v>20491</v>
      </c>
      <c r="S3590" t="s">
        <v>6771</v>
      </c>
      <c r="T3590" s="1" t="s">
        <v>20388</v>
      </c>
      <c r="U3590" s="1" t="s">
        <v>20492</v>
      </c>
      <c r="V3590" t="s">
        <v>27809</v>
      </c>
      <c r="W3590" s="4">
        <v>0.54</v>
      </c>
      <c r="X3590" s="1">
        <v>466</v>
      </c>
      <c r="Y3590" s="1">
        <v>17</v>
      </c>
      <c r="Z3590" s="1">
        <v>17</v>
      </c>
      <c r="AA3590" s="1">
        <v>17</v>
      </c>
      <c r="AB3590" s="6">
        <f t="shared" si="282"/>
        <v>3.6480686695278972E-2</v>
      </c>
      <c r="AC3590" s="6">
        <f t="shared" si="280"/>
        <v>3.6480686695278972E-2</v>
      </c>
      <c r="AD3590" s="26">
        <f t="shared" si="281"/>
        <v>93.2</v>
      </c>
      <c r="AE3590" s="1">
        <v>15</v>
      </c>
      <c r="AF3590" s="1">
        <v>15</v>
      </c>
      <c r="AG3590" s="1">
        <v>3</v>
      </c>
      <c r="AH3590" s="1">
        <v>5</v>
      </c>
      <c r="AI3590" s="1">
        <v>0</v>
      </c>
      <c r="AJ3590" s="1">
        <v>0</v>
      </c>
      <c r="AK3590" s="1">
        <v>6</v>
      </c>
      <c r="AL3590" s="1">
        <v>15</v>
      </c>
      <c r="AM3590" s="1">
        <f t="shared" si="283"/>
        <v>15</v>
      </c>
      <c r="AN3590" s="1">
        <v>13</v>
      </c>
      <c r="AO3590" s="1">
        <v>3</v>
      </c>
      <c r="AP3590" s="20">
        <f t="shared" si="284"/>
        <v>35.700000000000003</v>
      </c>
      <c r="AQ3590" s="1">
        <v>1</v>
      </c>
    </row>
    <row r="3591" spans="1:43" ht="16" x14ac:dyDescent="0.2">
      <c r="A3591" t="s">
        <v>26697</v>
      </c>
      <c r="B3591" t="s">
        <v>33771</v>
      </c>
      <c r="C3591" s="1" t="s">
        <v>20388</v>
      </c>
      <c r="E3591" s="9" t="s">
        <v>33777</v>
      </c>
      <c r="F3591" s="16" t="s">
        <v>33808</v>
      </c>
      <c r="G3591" s="13" t="s">
        <v>33780</v>
      </c>
      <c r="H3591" s="16" t="s">
        <v>33809</v>
      </c>
      <c r="I3591" s="13" t="s">
        <v>33782</v>
      </c>
      <c r="J3591" s="13">
        <v>60178</v>
      </c>
      <c r="K3591" t="s">
        <v>20493</v>
      </c>
      <c r="L3591" t="s">
        <v>20494</v>
      </c>
      <c r="M3591" t="s">
        <v>20495</v>
      </c>
      <c r="N3591" t="s">
        <v>30</v>
      </c>
      <c r="O3591" t="s">
        <v>20496</v>
      </c>
      <c r="P3591" t="s">
        <v>20497</v>
      </c>
      <c r="Q3591" t="s">
        <v>20498</v>
      </c>
      <c r="S3591" t="s">
        <v>20499</v>
      </c>
      <c r="T3591" s="1" t="s">
        <v>20388</v>
      </c>
      <c r="U3591" s="1" t="s">
        <v>20500</v>
      </c>
      <c r="V3591" t="s">
        <v>26696</v>
      </c>
      <c r="W3591" s="4">
        <v>0.55000000000000004</v>
      </c>
      <c r="X3591" s="1">
        <v>406</v>
      </c>
      <c r="Y3591" s="1">
        <v>31</v>
      </c>
      <c r="Z3591" s="1">
        <v>36</v>
      </c>
      <c r="AA3591" s="1">
        <v>36</v>
      </c>
      <c r="AB3591" s="6">
        <f t="shared" si="282"/>
        <v>8.8669950738916259E-2</v>
      </c>
      <c r="AC3591" s="6">
        <f t="shared" si="280"/>
        <v>8.8669950738916259E-2</v>
      </c>
      <c r="AD3591" s="26">
        <f t="shared" si="281"/>
        <v>81.2</v>
      </c>
      <c r="AE3591" s="1">
        <v>35</v>
      </c>
      <c r="AF3591" s="1">
        <v>35</v>
      </c>
      <c r="AG3591" s="1">
        <v>12</v>
      </c>
      <c r="AH3591" s="1">
        <v>34</v>
      </c>
      <c r="AI3591" s="1">
        <v>11</v>
      </c>
      <c r="AJ3591" s="1">
        <v>22</v>
      </c>
      <c r="AK3591" s="1">
        <v>1</v>
      </c>
      <c r="AL3591" s="1">
        <v>1</v>
      </c>
      <c r="AM3591" s="1">
        <f t="shared" si="283"/>
        <v>23</v>
      </c>
      <c r="AN3591" s="1">
        <v>16</v>
      </c>
      <c r="AO3591" s="1">
        <v>2</v>
      </c>
      <c r="AP3591" s="20">
        <f t="shared" si="284"/>
        <v>75.600000000000009</v>
      </c>
      <c r="AQ3591" s="1">
        <v>1</v>
      </c>
    </row>
    <row r="3592" spans="1:43" ht="16" x14ac:dyDescent="0.2">
      <c r="A3592" t="s">
        <v>29220</v>
      </c>
      <c r="B3592" t="s">
        <v>33771</v>
      </c>
      <c r="C3592" s="1" t="s">
        <v>20388</v>
      </c>
      <c r="E3592" s="9" t="s">
        <v>33777</v>
      </c>
      <c r="F3592" s="16" t="s">
        <v>33808</v>
      </c>
      <c r="G3592" s="13" t="s">
        <v>33780</v>
      </c>
      <c r="H3592" s="16" t="s">
        <v>33809</v>
      </c>
      <c r="I3592" s="13" t="s">
        <v>33782</v>
      </c>
      <c r="J3592" s="13">
        <v>60178</v>
      </c>
      <c r="K3592" t="s">
        <v>20501</v>
      </c>
      <c r="L3592" t="s">
        <v>20506</v>
      </c>
      <c r="M3592" t="s">
        <v>20502</v>
      </c>
      <c r="N3592" t="s">
        <v>20503</v>
      </c>
      <c r="O3592" t="s">
        <v>20504</v>
      </c>
      <c r="P3592" t="s">
        <v>20507</v>
      </c>
      <c r="Q3592" t="s">
        <v>20508</v>
      </c>
      <c r="S3592" t="s">
        <v>20505</v>
      </c>
      <c r="T3592" s="1" t="s">
        <v>20388</v>
      </c>
      <c r="U3592" s="1" t="s">
        <v>20509</v>
      </c>
      <c r="V3592" t="s">
        <v>29219</v>
      </c>
      <c r="W3592" s="4">
        <v>0.56000000000000005</v>
      </c>
      <c r="X3592" s="1">
        <v>454</v>
      </c>
      <c r="Y3592" s="1">
        <v>104</v>
      </c>
      <c r="Z3592" s="1">
        <v>144</v>
      </c>
      <c r="AA3592" s="1">
        <v>77</v>
      </c>
      <c r="AB3592" s="6">
        <f t="shared" si="282"/>
        <v>0.1696035242290749</v>
      </c>
      <c r="AC3592" s="6">
        <f t="shared" si="280"/>
        <v>0.1696035242290749</v>
      </c>
      <c r="AD3592" s="26">
        <f t="shared" si="281"/>
        <v>90.800000000000011</v>
      </c>
      <c r="AE3592" s="1">
        <v>69</v>
      </c>
      <c r="AF3592" s="1">
        <v>69</v>
      </c>
      <c r="AG3592" s="1">
        <v>21</v>
      </c>
      <c r="AH3592" s="1">
        <v>74</v>
      </c>
      <c r="AI3592" s="1">
        <v>13</v>
      </c>
      <c r="AJ3592" s="1">
        <v>48</v>
      </c>
      <c r="AK3592" s="1">
        <v>10</v>
      </c>
      <c r="AL3592" s="1">
        <v>27</v>
      </c>
      <c r="AM3592" s="1">
        <f t="shared" si="283"/>
        <v>75</v>
      </c>
      <c r="AN3592" s="1">
        <v>49</v>
      </c>
      <c r="AO3592" s="1">
        <v>9</v>
      </c>
      <c r="AP3592" s="20">
        <f t="shared" si="284"/>
        <v>161.70000000000002</v>
      </c>
      <c r="AQ3592" s="1">
        <v>4</v>
      </c>
    </row>
    <row r="3593" spans="1:43" ht="16" x14ac:dyDescent="0.2">
      <c r="A3593" t="s">
        <v>28196</v>
      </c>
      <c r="B3593" t="s">
        <v>33771</v>
      </c>
      <c r="C3593" s="1" t="s">
        <v>20388</v>
      </c>
      <c r="E3593" s="9" t="s">
        <v>33777</v>
      </c>
      <c r="F3593" s="16" t="s">
        <v>33808</v>
      </c>
      <c r="G3593" s="13" t="s">
        <v>33780</v>
      </c>
      <c r="H3593" s="16" t="s">
        <v>33809</v>
      </c>
      <c r="I3593" s="13" t="s">
        <v>33782</v>
      </c>
      <c r="J3593" s="13">
        <v>60178</v>
      </c>
      <c r="K3593" t="s">
        <v>20510</v>
      </c>
      <c r="L3593" t="s">
        <v>20511</v>
      </c>
      <c r="M3593" t="s">
        <v>20512</v>
      </c>
      <c r="N3593" t="s">
        <v>30</v>
      </c>
      <c r="O3593" t="s">
        <v>20513</v>
      </c>
      <c r="P3593" t="s">
        <v>20514</v>
      </c>
      <c r="Q3593" t="s">
        <v>20515</v>
      </c>
      <c r="S3593" t="s">
        <v>20516</v>
      </c>
      <c r="T3593" s="1" t="s">
        <v>20388</v>
      </c>
      <c r="U3593" s="1" t="s">
        <v>20517</v>
      </c>
      <c r="V3593" t="s">
        <v>28195</v>
      </c>
      <c r="W3593" s="4">
        <v>0.43</v>
      </c>
      <c r="X3593" s="1">
        <v>510</v>
      </c>
      <c r="Y3593" s="1">
        <v>74</v>
      </c>
      <c r="Z3593" s="1">
        <v>118</v>
      </c>
      <c r="AA3593" s="1">
        <v>61</v>
      </c>
      <c r="AB3593" s="6">
        <f t="shared" si="282"/>
        <v>0.11960784313725491</v>
      </c>
      <c r="AC3593" s="6">
        <f t="shared" si="280"/>
        <v>0.11960784313725491</v>
      </c>
      <c r="AD3593" s="26">
        <f t="shared" si="281"/>
        <v>102</v>
      </c>
      <c r="AE3593" s="1">
        <v>50</v>
      </c>
      <c r="AF3593" s="1">
        <v>71</v>
      </c>
      <c r="AG3593" s="1">
        <v>17</v>
      </c>
      <c r="AH3593" s="1">
        <v>70</v>
      </c>
      <c r="AI3593" s="1">
        <v>8</v>
      </c>
      <c r="AJ3593" s="1">
        <v>32</v>
      </c>
      <c r="AK3593" s="1">
        <v>15</v>
      </c>
      <c r="AL3593" s="1">
        <v>43</v>
      </c>
      <c r="AM3593" s="1">
        <f t="shared" si="283"/>
        <v>75</v>
      </c>
      <c r="AN3593" s="1">
        <v>38</v>
      </c>
      <c r="AO3593" s="1">
        <v>13</v>
      </c>
      <c r="AP3593" s="20">
        <f t="shared" si="284"/>
        <v>128.1</v>
      </c>
      <c r="AQ3593" s="1">
        <v>9</v>
      </c>
    </row>
    <row r="3594" spans="1:43" ht="16" x14ac:dyDescent="0.2">
      <c r="A3594" t="s">
        <v>30283</v>
      </c>
      <c r="B3594" t="s">
        <v>33771</v>
      </c>
      <c r="C3594" s="1" t="s">
        <v>20388</v>
      </c>
      <c r="E3594" s="9" t="s">
        <v>33777</v>
      </c>
      <c r="F3594" s="16" t="s">
        <v>33808</v>
      </c>
      <c r="G3594" s="13" t="s">
        <v>33780</v>
      </c>
      <c r="H3594" s="16" t="s">
        <v>33809</v>
      </c>
      <c r="I3594" s="13" t="s">
        <v>33782</v>
      </c>
      <c r="J3594" s="13">
        <v>60178</v>
      </c>
      <c r="K3594" t="s">
        <v>20518</v>
      </c>
      <c r="L3594" t="s">
        <v>20519</v>
      </c>
      <c r="M3594" t="s">
        <v>20520</v>
      </c>
      <c r="N3594" t="s">
        <v>30</v>
      </c>
      <c r="O3594" t="s">
        <v>20521</v>
      </c>
      <c r="P3594" t="s">
        <v>20522</v>
      </c>
      <c r="Q3594" t="s">
        <v>20523</v>
      </c>
      <c r="S3594" t="s">
        <v>20524</v>
      </c>
      <c r="T3594" s="1" t="s">
        <v>20388</v>
      </c>
      <c r="U3594" s="1" t="s">
        <v>20525</v>
      </c>
      <c r="V3594" t="e">
        <v>#N/A</v>
      </c>
      <c r="W3594" s="4">
        <v>0.31</v>
      </c>
      <c r="X3594" s="1">
        <v>770</v>
      </c>
      <c r="Y3594" s="1">
        <v>103</v>
      </c>
      <c r="Z3594" s="1">
        <v>169</v>
      </c>
      <c r="AA3594" s="1">
        <v>83</v>
      </c>
      <c r="AB3594" s="6">
        <f t="shared" si="282"/>
        <v>0.10779220779220779</v>
      </c>
      <c r="AC3594" s="6">
        <f t="shared" si="280"/>
        <v>0.10779220779220779</v>
      </c>
      <c r="AD3594" s="26">
        <f t="shared" si="281"/>
        <v>154</v>
      </c>
      <c r="AE3594" s="1">
        <v>59</v>
      </c>
      <c r="AF3594" s="1">
        <v>59</v>
      </c>
      <c r="AG3594" s="1">
        <v>34</v>
      </c>
      <c r="AH3594" s="1">
        <v>167</v>
      </c>
      <c r="AI3594" s="1">
        <v>13</v>
      </c>
      <c r="AJ3594" s="1">
        <v>50</v>
      </c>
      <c r="AK3594" s="1">
        <v>24</v>
      </c>
      <c r="AL3594" s="1">
        <v>42</v>
      </c>
      <c r="AM3594" s="1">
        <f t="shared" si="283"/>
        <v>92</v>
      </c>
      <c r="AN3594" s="1">
        <v>130</v>
      </c>
      <c r="AO3594" s="1">
        <v>6</v>
      </c>
      <c r="AP3594" s="20">
        <f t="shared" si="284"/>
        <v>174.3</v>
      </c>
      <c r="AQ3594" s="1">
        <v>0</v>
      </c>
    </row>
    <row r="3595" spans="1:43" ht="16" x14ac:dyDescent="0.2">
      <c r="A3595" t="s">
        <v>26684</v>
      </c>
      <c r="B3595" t="s">
        <v>33771</v>
      </c>
      <c r="C3595" s="1" t="s">
        <v>20388</v>
      </c>
      <c r="E3595" s="9" t="s">
        <v>33777</v>
      </c>
      <c r="F3595" s="16" t="s">
        <v>33808</v>
      </c>
      <c r="G3595" s="13" t="s">
        <v>33780</v>
      </c>
      <c r="H3595" s="16" t="s">
        <v>33809</v>
      </c>
      <c r="I3595" s="13" t="s">
        <v>33782</v>
      </c>
      <c r="J3595" s="13">
        <v>60178</v>
      </c>
      <c r="K3595" t="s">
        <v>20526</v>
      </c>
      <c r="L3595" t="s">
        <v>20527</v>
      </c>
      <c r="M3595" t="s">
        <v>20528</v>
      </c>
      <c r="N3595" t="s">
        <v>30</v>
      </c>
      <c r="O3595" t="s">
        <v>20529</v>
      </c>
      <c r="P3595" t="s">
        <v>20530</v>
      </c>
      <c r="Q3595" t="s">
        <v>20531</v>
      </c>
      <c r="S3595" t="s">
        <v>20532</v>
      </c>
      <c r="T3595" s="1" t="s">
        <v>20388</v>
      </c>
      <c r="U3595" s="1">
        <v>19562</v>
      </c>
      <c r="V3595" t="s">
        <v>26683</v>
      </c>
      <c r="W3595" s="4">
        <v>0.27</v>
      </c>
      <c r="X3595" s="1">
        <v>450</v>
      </c>
      <c r="Y3595" s="1">
        <v>18</v>
      </c>
      <c r="Z3595" s="1">
        <v>1</v>
      </c>
      <c r="AA3595" s="1">
        <v>1</v>
      </c>
      <c r="AB3595" s="6">
        <f t="shared" si="282"/>
        <v>2.2222222222222222E-3</v>
      </c>
      <c r="AC3595" s="6">
        <f t="shared" si="280"/>
        <v>2.2222222222222222E-3</v>
      </c>
      <c r="AD3595" s="26">
        <f t="shared" si="281"/>
        <v>90</v>
      </c>
      <c r="AE3595" s="1">
        <v>1</v>
      </c>
      <c r="AF3595" s="1">
        <v>1</v>
      </c>
      <c r="AG3595" s="1">
        <v>0</v>
      </c>
      <c r="AH3595" s="1">
        <v>0</v>
      </c>
      <c r="AI3595" s="1">
        <v>0</v>
      </c>
      <c r="AJ3595" s="1">
        <v>0</v>
      </c>
      <c r="AK3595" s="1">
        <v>1</v>
      </c>
      <c r="AL3595" s="1">
        <v>1</v>
      </c>
      <c r="AM3595" s="1">
        <f t="shared" si="283"/>
        <v>1</v>
      </c>
      <c r="AN3595" s="1">
        <v>1</v>
      </c>
      <c r="AO3595" s="1">
        <v>0</v>
      </c>
      <c r="AP3595" s="20">
        <f t="shared" si="284"/>
        <v>2.1</v>
      </c>
      <c r="AQ3595" s="1">
        <v>0</v>
      </c>
    </row>
    <row r="3596" spans="1:43" ht="16" x14ac:dyDescent="0.2">
      <c r="A3596" t="s">
        <v>28119</v>
      </c>
      <c r="B3596" t="s">
        <v>33771</v>
      </c>
      <c r="C3596" s="1" t="s">
        <v>20388</v>
      </c>
      <c r="E3596" s="9" t="s">
        <v>33777</v>
      </c>
      <c r="F3596" s="16" t="s">
        <v>33808</v>
      </c>
      <c r="G3596" s="13" t="s">
        <v>33780</v>
      </c>
      <c r="H3596" s="16" t="s">
        <v>33809</v>
      </c>
      <c r="I3596" s="13" t="s">
        <v>33782</v>
      </c>
      <c r="J3596" s="13">
        <v>60178</v>
      </c>
      <c r="K3596" t="s">
        <v>20526</v>
      </c>
      <c r="L3596" t="s">
        <v>20533</v>
      </c>
      <c r="M3596" t="s">
        <v>20534</v>
      </c>
      <c r="N3596" t="s">
        <v>30</v>
      </c>
      <c r="O3596" t="s">
        <v>20529</v>
      </c>
      <c r="P3596" t="s">
        <v>20535</v>
      </c>
      <c r="Q3596" t="s">
        <v>20536</v>
      </c>
      <c r="S3596" t="s">
        <v>20532</v>
      </c>
      <c r="T3596" s="1" t="s">
        <v>20388</v>
      </c>
      <c r="U3596" s="1" t="s">
        <v>20537</v>
      </c>
      <c r="V3596" t="s">
        <v>28118</v>
      </c>
      <c r="W3596" s="4">
        <v>0.23</v>
      </c>
      <c r="X3596" s="1">
        <v>575</v>
      </c>
      <c r="Y3596" s="1">
        <v>11</v>
      </c>
      <c r="Z3596" s="1">
        <v>14</v>
      </c>
      <c r="AA3596" s="1">
        <v>13</v>
      </c>
      <c r="AB3596" s="6">
        <f t="shared" si="282"/>
        <v>2.2608695652173914E-2</v>
      </c>
      <c r="AC3596" s="6">
        <f t="shared" si="280"/>
        <v>2.2608695652173914E-2</v>
      </c>
      <c r="AD3596" s="26">
        <f t="shared" si="281"/>
        <v>115</v>
      </c>
      <c r="AE3596" s="1">
        <v>12</v>
      </c>
      <c r="AF3596" s="1">
        <v>12</v>
      </c>
      <c r="AG3596" s="1">
        <v>10</v>
      </c>
      <c r="AH3596" s="1">
        <v>36</v>
      </c>
      <c r="AI3596" s="1">
        <v>2</v>
      </c>
      <c r="AJ3596" s="1">
        <v>2</v>
      </c>
      <c r="AK3596" s="1">
        <v>8</v>
      </c>
      <c r="AL3596" s="1">
        <v>18</v>
      </c>
      <c r="AM3596" s="1">
        <f t="shared" si="283"/>
        <v>20</v>
      </c>
      <c r="AN3596" s="1">
        <v>7</v>
      </c>
      <c r="AO3596" s="1">
        <v>0</v>
      </c>
      <c r="AP3596" s="20">
        <f t="shared" si="284"/>
        <v>27.3</v>
      </c>
      <c r="AQ3596" s="1">
        <v>0</v>
      </c>
    </row>
    <row r="3597" spans="1:43" ht="16" x14ac:dyDescent="0.2">
      <c r="A3597" t="s">
        <v>30955</v>
      </c>
      <c r="B3597" t="s">
        <v>33771</v>
      </c>
      <c r="C3597" s="1" t="s">
        <v>20388</v>
      </c>
      <c r="E3597" s="9" t="s">
        <v>33777</v>
      </c>
      <c r="F3597" s="16" t="s">
        <v>33808</v>
      </c>
      <c r="G3597" s="13" t="s">
        <v>33780</v>
      </c>
      <c r="H3597" s="16" t="s">
        <v>33809</v>
      </c>
      <c r="I3597" s="13" t="s">
        <v>33782</v>
      </c>
      <c r="J3597" s="13">
        <v>60178</v>
      </c>
      <c r="K3597" t="s">
        <v>20538</v>
      </c>
      <c r="L3597" t="s">
        <v>20539</v>
      </c>
      <c r="M3597" t="s">
        <v>20540</v>
      </c>
      <c r="N3597" t="s">
        <v>30</v>
      </c>
      <c r="O3597" t="s">
        <v>20541</v>
      </c>
      <c r="P3597" t="s">
        <v>20542</v>
      </c>
      <c r="Q3597" t="s">
        <v>20543</v>
      </c>
      <c r="S3597" t="s">
        <v>16183</v>
      </c>
      <c r="T3597" s="1" t="s">
        <v>20388</v>
      </c>
      <c r="U3597" s="1" t="s">
        <v>20544</v>
      </c>
      <c r="V3597" t="s">
        <v>30954</v>
      </c>
      <c r="W3597" s="4">
        <v>0.53</v>
      </c>
      <c r="X3597" s="1">
        <v>556</v>
      </c>
      <c r="Y3597" s="1">
        <v>65</v>
      </c>
      <c r="Z3597" s="1">
        <v>94</v>
      </c>
      <c r="AA3597" s="1">
        <v>42</v>
      </c>
      <c r="AB3597" s="6">
        <f t="shared" si="282"/>
        <v>7.5539568345323743E-2</v>
      </c>
      <c r="AC3597" s="6">
        <f t="shared" si="280"/>
        <v>7.5539568345323743E-2</v>
      </c>
      <c r="AD3597" s="26">
        <f t="shared" si="281"/>
        <v>111.2</v>
      </c>
      <c r="AE3597" s="1">
        <v>39</v>
      </c>
      <c r="AF3597" s="1">
        <v>41</v>
      </c>
      <c r="AG3597" s="1">
        <v>13</v>
      </c>
      <c r="AH3597" s="1">
        <v>48</v>
      </c>
      <c r="AI3597" s="1">
        <v>4</v>
      </c>
      <c r="AJ3597" s="1">
        <v>23</v>
      </c>
      <c r="AK3597" s="1">
        <v>5</v>
      </c>
      <c r="AL3597" s="1">
        <v>10</v>
      </c>
      <c r="AM3597" s="1">
        <f t="shared" si="283"/>
        <v>33</v>
      </c>
      <c r="AN3597" s="1">
        <v>37</v>
      </c>
      <c r="AO3597" s="1">
        <v>9</v>
      </c>
      <c r="AP3597" s="20">
        <f t="shared" si="284"/>
        <v>88.2</v>
      </c>
      <c r="AQ3597" s="1">
        <v>2</v>
      </c>
    </row>
    <row r="3598" spans="1:43" ht="16" x14ac:dyDescent="0.2">
      <c r="A3598" t="s">
        <v>31569</v>
      </c>
      <c r="B3598" t="s">
        <v>33771</v>
      </c>
      <c r="C3598" s="1" t="s">
        <v>20388</v>
      </c>
      <c r="E3598" s="9" t="s">
        <v>33777</v>
      </c>
      <c r="F3598" s="16" t="s">
        <v>33808</v>
      </c>
      <c r="G3598" s="13" t="s">
        <v>33780</v>
      </c>
      <c r="H3598" s="16" t="s">
        <v>33809</v>
      </c>
      <c r="I3598" s="13" t="s">
        <v>33782</v>
      </c>
      <c r="J3598" s="13">
        <v>60178</v>
      </c>
      <c r="K3598" t="s">
        <v>20538</v>
      </c>
      <c r="L3598" t="s">
        <v>20545</v>
      </c>
      <c r="M3598" t="s">
        <v>20540</v>
      </c>
      <c r="N3598" t="s">
        <v>30</v>
      </c>
      <c r="O3598" t="s">
        <v>20541</v>
      </c>
      <c r="P3598" t="s">
        <v>20546</v>
      </c>
      <c r="Q3598" t="s">
        <v>20547</v>
      </c>
      <c r="S3598" t="s">
        <v>16183</v>
      </c>
      <c r="T3598" s="1" t="s">
        <v>20388</v>
      </c>
      <c r="U3598" s="1">
        <v>17724</v>
      </c>
      <c r="V3598" t="s">
        <v>31568</v>
      </c>
      <c r="W3598" s="4">
        <v>0.4</v>
      </c>
      <c r="X3598" s="1">
        <v>447</v>
      </c>
      <c r="Y3598" s="1">
        <v>10</v>
      </c>
      <c r="Z3598" s="1">
        <v>15</v>
      </c>
      <c r="AA3598" s="1">
        <v>8</v>
      </c>
      <c r="AB3598" s="6">
        <f t="shared" si="282"/>
        <v>1.7897091722595078E-2</v>
      </c>
      <c r="AC3598" s="6">
        <f t="shared" si="280"/>
        <v>1.7897091722595078E-2</v>
      </c>
      <c r="AD3598" s="26">
        <f t="shared" si="281"/>
        <v>89.4</v>
      </c>
      <c r="AE3598" s="1">
        <v>7</v>
      </c>
      <c r="AF3598" s="1">
        <v>7</v>
      </c>
      <c r="AG3598" s="1">
        <v>3</v>
      </c>
      <c r="AH3598" s="1">
        <v>13</v>
      </c>
      <c r="AI3598" s="1">
        <v>2</v>
      </c>
      <c r="AJ3598" s="1">
        <v>6</v>
      </c>
      <c r="AK3598" s="1">
        <v>4</v>
      </c>
      <c r="AL3598" s="1">
        <v>9</v>
      </c>
      <c r="AM3598" s="1">
        <f t="shared" si="283"/>
        <v>15</v>
      </c>
      <c r="AN3598" s="1">
        <v>8</v>
      </c>
      <c r="AO3598" s="1">
        <v>4</v>
      </c>
      <c r="AP3598" s="20">
        <f t="shared" si="284"/>
        <v>16.8</v>
      </c>
      <c r="AQ3598" s="1">
        <v>1</v>
      </c>
    </row>
    <row r="3599" spans="1:43" ht="16" x14ac:dyDescent="0.2">
      <c r="A3599" t="s">
        <v>27102</v>
      </c>
      <c r="B3599" t="s">
        <v>33771</v>
      </c>
      <c r="C3599" s="1" t="s">
        <v>20388</v>
      </c>
      <c r="E3599" s="9" t="s">
        <v>33777</v>
      </c>
      <c r="F3599" s="16" t="s">
        <v>33808</v>
      </c>
      <c r="G3599" s="13" t="s">
        <v>33780</v>
      </c>
      <c r="H3599" s="16" t="s">
        <v>33809</v>
      </c>
      <c r="I3599" s="13" t="s">
        <v>33782</v>
      </c>
      <c r="J3599" s="13">
        <v>60178</v>
      </c>
      <c r="K3599" t="s">
        <v>20548</v>
      </c>
      <c r="L3599" t="s">
        <v>20549</v>
      </c>
      <c r="M3599" t="s">
        <v>20550</v>
      </c>
      <c r="N3599" t="s">
        <v>7293</v>
      </c>
      <c r="O3599" t="s">
        <v>20551</v>
      </c>
      <c r="P3599" t="s">
        <v>20552</v>
      </c>
      <c r="Q3599" t="s">
        <v>20553</v>
      </c>
      <c r="S3599" t="s">
        <v>20554</v>
      </c>
      <c r="T3599" s="1" t="s">
        <v>20388</v>
      </c>
      <c r="U3599" s="1">
        <v>18407</v>
      </c>
      <c r="V3599" t="s">
        <v>27101</v>
      </c>
      <c r="W3599" s="4">
        <v>0.93</v>
      </c>
      <c r="X3599" s="1">
        <v>750</v>
      </c>
      <c r="Y3599" s="1">
        <v>13</v>
      </c>
      <c r="Z3599" s="1">
        <v>6</v>
      </c>
      <c r="AA3599" s="1">
        <v>6</v>
      </c>
      <c r="AB3599" s="6">
        <f t="shared" si="282"/>
        <v>8.0000000000000002E-3</v>
      </c>
      <c r="AC3599" s="6">
        <f t="shared" si="280"/>
        <v>8.0000000000000002E-3</v>
      </c>
      <c r="AD3599" s="26">
        <f t="shared" si="281"/>
        <v>150</v>
      </c>
      <c r="AE3599" s="1">
        <v>5</v>
      </c>
      <c r="AF3599" s="1">
        <v>5</v>
      </c>
      <c r="AG3599" s="1">
        <v>4</v>
      </c>
      <c r="AH3599" s="1">
        <v>37</v>
      </c>
      <c r="AI3599" s="1">
        <v>1</v>
      </c>
      <c r="AJ3599" s="1">
        <v>13</v>
      </c>
      <c r="AK3599" s="1">
        <v>1</v>
      </c>
      <c r="AL3599" s="1">
        <v>2</v>
      </c>
      <c r="AM3599" s="1">
        <f t="shared" si="283"/>
        <v>15</v>
      </c>
      <c r="AN3599" s="1">
        <v>3</v>
      </c>
      <c r="AO3599" s="1">
        <v>1</v>
      </c>
      <c r="AP3599" s="20">
        <f t="shared" si="284"/>
        <v>12.600000000000001</v>
      </c>
      <c r="AQ3599" s="1">
        <v>0</v>
      </c>
    </row>
    <row r="3600" spans="1:43" ht="16" x14ac:dyDescent="0.2">
      <c r="A3600" t="s">
        <v>32214</v>
      </c>
      <c r="B3600" t="s">
        <v>33771</v>
      </c>
      <c r="C3600" s="1" t="s">
        <v>20388</v>
      </c>
      <c r="E3600" s="9" t="s">
        <v>33777</v>
      </c>
      <c r="F3600" s="16" t="s">
        <v>33808</v>
      </c>
      <c r="G3600" s="13" t="s">
        <v>33780</v>
      </c>
      <c r="H3600" s="16" t="s">
        <v>33809</v>
      </c>
      <c r="I3600" s="13" t="s">
        <v>33782</v>
      </c>
      <c r="J3600" s="13">
        <v>60178</v>
      </c>
      <c r="K3600" t="s">
        <v>20548</v>
      </c>
      <c r="L3600" t="s">
        <v>20555</v>
      </c>
      <c r="M3600" t="s">
        <v>20550</v>
      </c>
      <c r="N3600" t="s">
        <v>7293</v>
      </c>
      <c r="O3600" t="s">
        <v>20551</v>
      </c>
      <c r="P3600" t="s">
        <v>20552</v>
      </c>
      <c r="Q3600" t="s">
        <v>20556</v>
      </c>
      <c r="S3600" t="s">
        <v>20554</v>
      </c>
      <c r="T3600" s="1" t="s">
        <v>20388</v>
      </c>
      <c r="U3600" s="1" t="s">
        <v>20557</v>
      </c>
      <c r="V3600" t="s">
        <v>32213</v>
      </c>
      <c r="W3600" s="4">
        <v>0.99</v>
      </c>
      <c r="X3600" s="1">
        <v>730</v>
      </c>
      <c r="Y3600" s="1">
        <v>45</v>
      </c>
      <c r="Z3600" s="1">
        <v>40</v>
      </c>
      <c r="AA3600" s="1">
        <v>40</v>
      </c>
      <c r="AB3600" s="6">
        <f t="shared" si="282"/>
        <v>5.4794520547945202E-2</v>
      </c>
      <c r="AC3600" s="6">
        <f t="shared" si="280"/>
        <v>5.4794520547945202E-2</v>
      </c>
      <c r="AD3600" s="26">
        <f t="shared" si="281"/>
        <v>146</v>
      </c>
      <c r="AE3600" s="1">
        <v>39</v>
      </c>
      <c r="AF3600" s="1">
        <v>39</v>
      </c>
      <c r="AG3600" s="1">
        <v>18</v>
      </c>
      <c r="AH3600" s="1">
        <v>78</v>
      </c>
      <c r="AI3600" s="1">
        <v>9</v>
      </c>
      <c r="AJ3600" s="1">
        <v>49</v>
      </c>
      <c r="AK3600" s="1">
        <v>11</v>
      </c>
      <c r="AL3600" s="1">
        <v>15</v>
      </c>
      <c r="AM3600" s="1">
        <f t="shared" si="283"/>
        <v>64</v>
      </c>
      <c r="AN3600" s="1">
        <v>10</v>
      </c>
      <c r="AO3600" s="1">
        <v>3</v>
      </c>
      <c r="AP3600" s="20">
        <f t="shared" si="284"/>
        <v>84</v>
      </c>
      <c r="AQ3600" s="1">
        <v>0</v>
      </c>
    </row>
    <row r="3601" spans="1:43" ht="16" x14ac:dyDescent="0.2">
      <c r="A3601" t="s">
        <v>31756</v>
      </c>
      <c r="B3601" t="s">
        <v>33771</v>
      </c>
      <c r="C3601" s="1" t="s">
        <v>20388</v>
      </c>
      <c r="E3601" s="9" t="s">
        <v>33777</v>
      </c>
      <c r="F3601" s="16" t="s">
        <v>33808</v>
      </c>
      <c r="G3601" s="13" t="s">
        <v>33780</v>
      </c>
      <c r="H3601" s="16" t="s">
        <v>33809</v>
      </c>
      <c r="I3601" s="13" t="s">
        <v>33782</v>
      </c>
      <c r="J3601" s="13">
        <v>60178</v>
      </c>
      <c r="K3601" t="s">
        <v>20558</v>
      </c>
      <c r="L3601" t="s">
        <v>20559</v>
      </c>
      <c r="M3601" t="s">
        <v>20560</v>
      </c>
      <c r="N3601" t="s">
        <v>241</v>
      </c>
      <c r="O3601" t="s">
        <v>20561</v>
      </c>
      <c r="P3601" t="s">
        <v>20562</v>
      </c>
      <c r="Q3601" t="s">
        <v>20563</v>
      </c>
      <c r="S3601" t="s">
        <v>18725</v>
      </c>
      <c r="T3601" s="1" t="s">
        <v>20388</v>
      </c>
      <c r="U3601" s="1" t="s">
        <v>20564</v>
      </c>
      <c r="V3601" t="s">
        <v>31755</v>
      </c>
      <c r="W3601" s="4">
        <v>0.62</v>
      </c>
      <c r="X3601" s="1">
        <v>430</v>
      </c>
      <c r="Y3601" s="1">
        <v>40</v>
      </c>
      <c r="Z3601" s="1">
        <v>25</v>
      </c>
      <c r="AA3601" s="1">
        <v>25</v>
      </c>
      <c r="AB3601" s="6">
        <f t="shared" si="282"/>
        <v>5.8139534883720929E-2</v>
      </c>
      <c r="AC3601" s="6">
        <f t="shared" si="280"/>
        <v>5.8139534883720929E-2</v>
      </c>
      <c r="AD3601" s="26">
        <f t="shared" si="281"/>
        <v>86</v>
      </c>
      <c r="AE3601" s="1">
        <v>22</v>
      </c>
      <c r="AF3601" s="1">
        <v>22</v>
      </c>
      <c r="AG3601" s="1">
        <v>5</v>
      </c>
      <c r="AH3601" s="1">
        <v>17</v>
      </c>
      <c r="AI3601" s="1">
        <v>4</v>
      </c>
      <c r="AJ3601" s="1">
        <v>18</v>
      </c>
      <c r="AK3601" s="1">
        <v>2</v>
      </c>
      <c r="AL3601" s="1">
        <v>7</v>
      </c>
      <c r="AM3601" s="1">
        <f t="shared" si="283"/>
        <v>25</v>
      </c>
      <c r="AN3601" s="1">
        <v>1</v>
      </c>
      <c r="AO3601" s="1">
        <v>1</v>
      </c>
      <c r="AP3601" s="20">
        <f t="shared" si="284"/>
        <v>52.5</v>
      </c>
      <c r="AQ3601" s="1">
        <v>1</v>
      </c>
    </row>
    <row r="3602" spans="1:43" ht="16" x14ac:dyDescent="0.2">
      <c r="A3602" t="s">
        <v>28474</v>
      </c>
      <c r="B3602" t="s">
        <v>33771</v>
      </c>
      <c r="C3602" s="1" t="s">
        <v>20388</v>
      </c>
      <c r="E3602" s="9" t="s">
        <v>33777</v>
      </c>
      <c r="F3602" s="16" t="s">
        <v>33808</v>
      </c>
      <c r="G3602" s="13" t="s">
        <v>33780</v>
      </c>
      <c r="H3602" s="16" t="s">
        <v>33809</v>
      </c>
      <c r="I3602" s="13" t="s">
        <v>33782</v>
      </c>
      <c r="J3602" s="13">
        <v>60178</v>
      </c>
      <c r="K3602" t="s">
        <v>20558</v>
      </c>
      <c r="L3602" t="s">
        <v>20565</v>
      </c>
      <c r="M3602" t="s">
        <v>20560</v>
      </c>
      <c r="N3602" t="s">
        <v>241</v>
      </c>
      <c r="O3602" t="s">
        <v>20561</v>
      </c>
      <c r="P3602" t="s">
        <v>20562</v>
      </c>
      <c r="Q3602" t="s">
        <v>20566</v>
      </c>
      <c r="S3602" t="s">
        <v>18725</v>
      </c>
      <c r="T3602" s="1" t="s">
        <v>20388</v>
      </c>
      <c r="U3602" s="1" t="s">
        <v>20564</v>
      </c>
      <c r="V3602" t="s">
        <v>28473</v>
      </c>
      <c r="W3602" s="4">
        <v>0.51</v>
      </c>
      <c r="X3602" s="1">
        <v>516</v>
      </c>
      <c r="Y3602" s="1">
        <v>31</v>
      </c>
      <c r="Z3602" s="1">
        <v>20</v>
      </c>
      <c r="AA3602" s="1">
        <v>20</v>
      </c>
      <c r="AB3602" s="6">
        <f t="shared" si="282"/>
        <v>3.875968992248062E-2</v>
      </c>
      <c r="AC3602" s="6">
        <f t="shared" si="280"/>
        <v>3.875968992248062E-2</v>
      </c>
      <c r="AD3602" s="26">
        <f t="shared" si="281"/>
        <v>103.2</v>
      </c>
      <c r="AE3602" s="1">
        <v>20</v>
      </c>
      <c r="AF3602" s="1">
        <v>20</v>
      </c>
      <c r="AG3602" s="1">
        <v>12</v>
      </c>
      <c r="AH3602" s="1">
        <v>43</v>
      </c>
      <c r="AI3602" s="1">
        <v>0</v>
      </c>
      <c r="AJ3602" s="1">
        <v>0</v>
      </c>
      <c r="AK3602" s="1">
        <v>1</v>
      </c>
      <c r="AL3602" s="1">
        <v>2</v>
      </c>
      <c r="AM3602" s="1">
        <f t="shared" si="283"/>
        <v>2</v>
      </c>
      <c r="AN3602" s="1">
        <v>1</v>
      </c>
      <c r="AO3602" s="1">
        <v>3</v>
      </c>
      <c r="AP3602" s="20">
        <f t="shared" si="284"/>
        <v>42</v>
      </c>
      <c r="AQ3602" s="1">
        <v>0</v>
      </c>
    </row>
    <row r="3603" spans="1:43" ht="16" x14ac:dyDescent="0.2">
      <c r="A3603" t="s">
        <v>32364</v>
      </c>
      <c r="B3603" t="s">
        <v>33771</v>
      </c>
      <c r="C3603" s="1" t="s">
        <v>20388</v>
      </c>
      <c r="E3603" s="9" t="s">
        <v>33777</v>
      </c>
      <c r="F3603" s="16" t="s">
        <v>33808</v>
      </c>
      <c r="G3603" s="13" t="s">
        <v>33780</v>
      </c>
      <c r="H3603" s="16" t="s">
        <v>33809</v>
      </c>
      <c r="I3603" s="13" t="s">
        <v>33782</v>
      </c>
      <c r="J3603" s="13">
        <v>60178</v>
      </c>
      <c r="K3603" t="s">
        <v>20567</v>
      </c>
      <c r="L3603" t="s">
        <v>20568</v>
      </c>
      <c r="M3603" t="s">
        <v>20569</v>
      </c>
      <c r="N3603" t="s">
        <v>44</v>
      </c>
      <c r="O3603" t="s">
        <v>20570</v>
      </c>
      <c r="P3603" t="s">
        <v>20571</v>
      </c>
      <c r="Q3603" t="s">
        <v>20572</v>
      </c>
      <c r="S3603" t="s">
        <v>20573</v>
      </c>
      <c r="T3603" s="1" t="s">
        <v>20388</v>
      </c>
      <c r="U3603" s="1">
        <v>15106</v>
      </c>
      <c r="V3603" t="s">
        <v>32363</v>
      </c>
      <c r="W3603" s="4">
        <v>0.45</v>
      </c>
      <c r="X3603" s="1">
        <v>652</v>
      </c>
      <c r="Y3603" s="1">
        <v>23</v>
      </c>
      <c r="Z3603" s="1">
        <v>35</v>
      </c>
      <c r="AA3603" s="1">
        <v>26</v>
      </c>
      <c r="AB3603" s="6">
        <f t="shared" si="282"/>
        <v>3.9877300613496931E-2</v>
      </c>
      <c r="AC3603" s="6">
        <f t="shared" si="280"/>
        <v>3.9877300613496931E-2</v>
      </c>
      <c r="AD3603" s="26">
        <f t="shared" si="281"/>
        <v>130.4</v>
      </c>
      <c r="AE3603" s="1">
        <v>24</v>
      </c>
      <c r="AF3603" s="1">
        <v>33</v>
      </c>
      <c r="AG3603" s="1">
        <v>11</v>
      </c>
      <c r="AH3603" s="1">
        <v>88</v>
      </c>
      <c r="AI3603" s="1">
        <v>10</v>
      </c>
      <c r="AJ3603" s="1">
        <v>33</v>
      </c>
      <c r="AK3603" s="1">
        <v>2</v>
      </c>
      <c r="AL3603" s="1">
        <v>9</v>
      </c>
      <c r="AM3603" s="1">
        <f t="shared" si="283"/>
        <v>42</v>
      </c>
      <c r="AN3603" s="1">
        <v>19</v>
      </c>
      <c r="AO3603" s="1">
        <v>3</v>
      </c>
      <c r="AP3603" s="20">
        <f t="shared" si="284"/>
        <v>54.6</v>
      </c>
      <c r="AQ3603" s="1">
        <v>1</v>
      </c>
    </row>
    <row r="3604" spans="1:43" ht="16" x14ac:dyDescent="0.2">
      <c r="A3604" t="s">
        <v>30746</v>
      </c>
      <c r="B3604" t="s">
        <v>33771</v>
      </c>
      <c r="C3604" s="1" t="s">
        <v>20388</v>
      </c>
      <c r="E3604" s="9" t="s">
        <v>33777</v>
      </c>
      <c r="F3604" s="16" t="s">
        <v>33808</v>
      </c>
      <c r="G3604" s="13" t="s">
        <v>33780</v>
      </c>
      <c r="H3604" s="16" t="s">
        <v>33809</v>
      </c>
      <c r="I3604" s="13" t="s">
        <v>33782</v>
      </c>
      <c r="J3604" s="13">
        <v>60178</v>
      </c>
      <c r="K3604" t="s">
        <v>20575</v>
      </c>
      <c r="L3604" t="s">
        <v>20576</v>
      </c>
      <c r="M3604" t="s">
        <v>20577</v>
      </c>
      <c r="N3604" t="s">
        <v>30</v>
      </c>
      <c r="O3604" t="s">
        <v>20578</v>
      </c>
      <c r="P3604" t="s">
        <v>20579</v>
      </c>
      <c r="Q3604" t="s">
        <v>20580</v>
      </c>
      <c r="S3604" t="s">
        <v>20581</v>
      </c>
      <c r="T3604" s="1" t="s">
        <v>20388</v>
      </c>
      <c r="U3604" s="1" t="s">
        <v>20582</v>
      </c>
      <c r="V3604" t="s">
        <v>30745</v>
      </c>
      <c r="W3604" s="4">
        <v>0.47</v>
      </c>
      <c r="X3604" s="1">
        <v>477</v>
      </c>
      <c r="Y3604" s="1">
        <v>40</v>
      </c>
      <c r="Z3604" s="1">
        <v>78</v>
      </c>
      <c r="AA3604" s="1">
        <v>41</v>
      </c>
      <c r="AB3604" s="6">
        <f t="shared" si="282"/>
        <v>8.5953878406708595E-2</v>
      </c>
      <c r="AC3604" s="6">
        <f t="shared" si="280"/>
        <v>8.5953878406708595E-2</v>
      </c>
      <c r="AD3604" s="26">
        <f t="shared" si="281"/>
        <v>95.4</v>
      </c>
      <c r="AE3604" s="1">
        <v>40</v>
      </c>
      <c r="AF3604" s="1">
        <v>52</v>
      </c>
      <c r="AG3604" s="1">
        <v>22</v>
      </c>
      <c r="AH3604" s="1">
        <v>106</v>
      </c>
      <c r="AI3604" s="1">
        <v>10</v>
      </c>
      <c r="AJ3604" s="1">
        <v>35</v>
      </c>
      <c r="AK3604" s="1">
        <v>18</v>
      </c>
      <c r="AL3604" s="1">
        <v>57</v>
      </c>
      <c r="AM3604" s="1">
        <f t="shared" si="283"/>
        <v>92</v>
      </c>
      <c r="AN3604" s="1">
        <v>43</v>
      </c>
      <c r="AO3604" s="1">
        <v>1</v>
      </c>
      <c r="AP3604" s="20">
        <f t="shared" si="284"/>
        <v>86.100000000000009</v>
      </c>
      <c r="AQ3604" s="1">
        <v>0</v>
      </c>
    </row>
    <row r="3605" spans="1:43" ht="16" x14ac:dyDescent="0.2">
      <c r="A3605" t="s">
        <v>27466</v>
      </c>
      <c r="B3605" t="s">
        <v>33771</v>
      </c>
      <c r="C3605" s="1" t="s">
        <v>20388</v>
      </c>
      <c r="E3605" s="9" t="s">
        <v>33777</v>
      </c>
      <c r="F3605" s="16" t="s">
        <v>33808</v>
      </c>
      <c r="G3605" s="13" t="s">
        <v>33780</v>
      </c>
      <c r="H3605" s="16" t="s">
        <v>33809</v>
      </c>
      <c r="I3605" s="13" t="s">
        <v>33782</v>
      </c>
      <c r="J3605" s="13">
        <v>60178</v>
      </c>
      <c r="K3605" t="s">
        <v>20575</v>
      </c>
      <c r="L3605" t="s">
        <v>20583</v>
      </c>
      <c r="M3605" t="s">
        <v>20577</v>
      </c>
      <c r="N3605" t="s">
        <v>195</v>
      </c>
      <c r="O3605" t="s">
        <v>20578</v>
      </c>
      <c r="P3605" t="s">
        <v>20584</v>
      </c>
      <c r="Q3605" t="s">
        <v>20585</v>
      </c>
      <c r="S3605" t="s">
        <v>20586</v>
      </c>
      <c r="T3605" s="1" t="s">
        <v>20388</v>
      </c>
      <c r="U3605" s="1">
        <v>18067</v>
      </c>
      <c r="V3605" t="e">
        <v>#N/A</v>
      </c>
      <c r="W3605" s="4">
        <v>0.27</v>
      </c>
      <c r="X3605" s="1">
        <v>513</v>
      </c>
      <c r="Y3605" s="1">
        <v>7</v>
      </c>
      <c r="Z3605" s="1">
        <v>18</v>
      </c>
      <c r="AA3605" s="1">
        <v>8</v>
      </c>
      <c r="AB3605" s="6">
        <f t="shared" si="282"/>
        <v>1.5594541910331383E-2</v>
      </c>
      <c r="AC3605" s="6">
        <f t="shared" si="280"/>
        <v>1.5594541910331383E-2</v>
      </c>
      <c r="AD3605" s="26">
        <f t="shared" si="281"/>
        <v>102.60000000000001</v>
      </c>
      <c r="AE3605" s="1">
        <v>7</v>
      </c>
      <c r="AF3605" s="1">
        <v>12</v>
      </c>
      <c r="AG3605" s="1">
        <v>4</v>
      </c>
      <c r="AH3605" s="1">
        <v>26</v>
      </c>
      <c r="AI3605" s="1">
        <v>1</v>
      </c>
      <c r="AJ3605" s="1">
        <v>5</v>
      </c>
      <c r="AK3605" s="1">
        <v>6</v>
      </c>
      <c r="AL3605" s="1">
        <v>24</v>
      </c>
      <c r="AM3605" s="1">
        <f t="shared" si="283"/>
        <v>29</v>
      </c>
      <c r="AN3605" s="1">
        <v>5</v>
      </c>
      <c r="AO3605" s="1">
        <v>0</v>
      </c>
      <c r="AP3605" s="20">
        <f t="shared" si="284"/>
        <v>16.8</v>
      </c>
      <c r="AQ3605" s="1">
        <v>0</v>
      </c>
    </row>
    <row r="3606" spans="1:43" ht="16" x14ac:dyDescent="0.2">
      <c r="A3606" t="s">
        <v>32347</v>
      </c>
      <c r="B3606" t="s">
        <v>33771</v>
      </c>
      <c r="C3606" s="1" t="s">
        <v>20388</v>
      </c>
      <c r="E3606" s="9" t="s">
        <v>33777</v>
      </c>
      <c r="F3606" s="16" t="s">
        <v>33808</v>
      </c>
      <c r="G3606" s="13" t="s">
        <v>33780</v>
      </c>
      <c r="H3606" s="16" t="s">
        <v>33809</v>
      </c>
      <c r="I3606" s="13" t="s">
        <v>33782</v>
      </c>
      <c r="J3606" s="13">
        <v>60178</v>
      </c>
      <c r="K3606" t="s">
        <v>20575</v>
      </c>
      <c r="L3606" t="s">
        <v>20587</v>
      </c>
      <c r="M3606" t="s">
        <v>20588</v>
      </c>
      <c r="N3606" t="s">
        <v>30</v>
      </c>
      <c r="O3606" t="s">
        <v>20589</v>
      </c>
      <c r="P3606" t="s">
        <v>20590</v>
      </c>
      <c r="Q3606" t="s">
        <v>20591</v>
      </c>
      <c r="S3606" t="s">
        <v>20581</v>
      </c>
      <c r="T3606" s="1" t="s">
        <v>20388</v>
      </c>
      <c r="U3606" s="1" t="s">
        <v>20592</v>
      </c>
      <c r="V3606" t="s">
        <v>32346</v>
      </c>
      <c r="W3606" s="4">
        <v>0.43</v>
      </c>
      <c r="X3606" s="1">
        <v>591</v>
      </c>
      <c r="Y3606" s="1">
        <v>56</v>
      </c>
      <c r="Z3606" s="1">
        <v>134</v>
      </c>
      <c r="AA3606" s="1">
        <v>63</v>
      </c>
      <c r="AB3606" s="6">
        <f t="shared" si="282"/>
        <v>0.1065989847715736</v>
      </c>
      <c r="AC3606" s="6">
        <f t="shared" si="280"/>
        <v>0.1065989847715736</v>
      </c>
      <c r="AD3606" s="26">
        <f t="shared" si="281"/>
        <v>118.2</v>
      </c>
      <c r="AE3606" s="1">
        <v>55</v>
      </c>
      <c r="AF3606" s="1">
        <v>72</v>
      </c>
      <c r="AG3606" s="1">
        <v>26</v>
      </c>
      <c r="AH3606" s="1">
        <v>80</v>
      </c>
      <c r="AI3606" s="1">
        <v>12</v>
      </c>
      <c r="AJ3606" s="1">
        <v>34</v>
      </c>
      <c r="AK3606" s="1">
        <v>29</v>
      </c>
      <c r="AL3606" s="1">
        <v>102</v>
      </c>
      <c r="AM3606" s="1">
        <f t="shared" si="283"/>
        <v>136</v>
      </c>
      <c r="AN3606" s="1">
        <v>67</v>
      </c>
      <c r="AO3606" s="1">
        <v>8</v>
      </c>
      <c r="AP3606" s="20">
        <f t="shared" si="284"/>
        <v>132.30000000000001</v>
      </c>
      <c r="AQ3606" s="1">
        <v>1</v>
      </c>
    </row>
    <row r="3607" spans="1:43" ht="16" x14ac:dyDescent="0.2">
      <c r="A3607" t="s">
        <v>27682</v>
      </c>
      <c r="B3607" t="s">
        <v>33771</v>
      </c>
      <c r="C3607" s="1" t="s">
        <v>20388</v>
      </c>
      <c r="E3607" s="9" t="s">
        <v>33777</v>
      </c>
      <c r="F3607" s="16" t="s">
        <v>33808</v>
      </c>
      <c r="G3607" s="13" t="s">
        <v>33780</v>
      </c>
      <c r="H3607" s="16" t="s">
        <v>33809</v>
      </c>
      <c r="I3607" s="13" t="s">
        <v>33782</v>
      </c>
      <c r="J3607" s="13">
        <v>60178</v>
      </c>
      <c r="K3607" t="s">
        <v>20593</v>
      </c>
      <c r="L3607" t="s">
        <v>20594</v>
      </c>
      <c r="M3607" t="s">
        <v>20595</v>
      </c>
      <c r="N3607" t="s">
        <v>13980</v>
      </c>
      <c r="O3607" t="s">
        <v>20596</v>
      </c>
      <c r="P3607" t="s">
        <v>20597</v>
      </c>
      <c r="Q3607" t="s">
        <v>20598</v>
      </c>
      <c r="S3607" t="s">
        <v>20505</v>
      </c>
      <c r="T3607" s="1" t="s">
        <v>20388</v>
      </c>
      <c r="U3607" s="1" t="s">
        <v>20599</v>
      </c>
      <c r="V3607" t="s">
        <v>27681</v>
      </c>
      <c r="W3607" s="4">
        <v>0.33</v>
      </c>
      <c r="X3607" s="1">
        <v>710</v>
      </c>
      <c r="Y3607" s="1">
        <v>86</v>
      </c>
      <c r="Z3607" s="1">
        <v>199</v>
      </c>
      <c r="AA3607" s="1">
        <v>85</v>
      </c>
      <c r="AB3607" s="6">
        <f t="shared" si="282"/>
        <v>0.11971830985915492</v>
      </c>
      <c r="AC3607" s="6">
        <f t="shared" si="280"/>
        <v>0.11971830985915492</v>
      </c>
      <c r="AD3607" s="26">
        <f t="shared" si="281"/>
        <v>142</v>
      </c>
      <c r="AE3607" s="1">
        <v>73</v>
      </c>
      <c r="AF3607" s="1">
        <v>110</v>
      </c>
      <c r="AG3607" s="1">
        <v>25</v>
      </c>
      <c r="AH3607" s="1">
        <v>76</v>
      </c>
      <c r="AI3607" s="1">
        <v>10</v>
      </c>
      <c r="AJ3607" s="1">
        <v>47</v>
      </c>
      <c r="AK3607" s="1">
        <v>18</v>
      </c>
      <c r="AL3607" s="1">
        <v>45</v>
      </c>
      <c r="AM3607" s="1">
        <f t="shared" si="283"/>
        <v>92</v>
      </c>
      <c r="AN3607" s="1">
        <v>75</v>
      </c>
      <c r="AO3607" s="1">
        <v>8</v>
      </c>
      <c r="AP3607" s="20">
        <f t="shared" si="284"/>
        <v>178.5</v>
      </c>
      <c r="AQ3607" s="1">
        <v>0</v>
      </c>
    </row>
    <row r="3608" spans="1:43" ht="16" x14ac:dyDescent="0.2">
      <c r="A3608" t="s">
        <v>30360</v>
      </c>
      <c r="B3608" t="s">
        <v>33771</v>
      </c>
      <c r="C3608" s="1" t="s">
        <v>20388</v>
      </c>
      <c r="E3608" s="9" t="s">
        <v>33777</v>
      </c>
      <c r="F3608" s="16" t="s">
        <v>33808</v>
      </c>
      <c r="G3608" s="13" t="s">
        <v>33780</v>
      </c>
      <c r="H3608" s="16" t="s">
        <v>33809</v>
      </c>
      <c r="I3608" s="13" t="s">
        <v>33782</v>
      </c>
      <c r="J3608" s="13">
        <v>60178</v>
      </c>
      <c r="K3608" t="s">
        <v>20593</v>
      </c>
      <c r="L3608" t="s">
        <v>20600</v>
      </c>
      <c r="M3608" t="s">
        <v>20601</v>
      </c>
      <c r="N3608" t="s">
        <v>30</v>
      </c>
      <c r="O3608" t="s">
        <v>20602</v>
      </c>
      <c r="P3608" t="s">
        <v>20597</v>
      </c>
      <c r="Q3608" t="s">
        <v>20603</v>
      </c>
      <c r="S3608" t="s">
        <v>20505</v>
      </c>
      <c r="T3608" s="1" t="s">
        <v>20388</v>
      </c>
      <c r="U3608" s="1">
        <v>17815</v>
      </c>
      <c r="V3608" t="s">
        <v>30359</v>
      </c>
      <c r="W3608" s="4">
        <v>0.2</v>
      </c>
      <c r="X3608" s="1">
        <v>502</v>
      </c>
      <c r="Y3608" s="1">
        <v>5</v>
      </c>
      <c r="Z3608" s="1">
        <v>5</v>
      </c>
      <c r="AA3608" s="1">
        <v>3</v>
      </c>
      <c r="AB3608" s="6">
        <f t="shared" si="282"/>
        <v>5.9760956175298804E-3</v>
      </c>
      <c r="AC3608" s="6">
        <f t="shared" si="280"/>
        <v>5.9760956175298804E-3</v>
      </c>
      <c r="AD3608" s="26">
        <f t="shared" si="281"/>
        <v>100.4</v>
      </c>
      <c r="AE3608" s="1">
        <v>2</v>
      </c>
      <c r="AF3608" s="1">
        <v>2</v>
      </c>
      <c r="AG3608" s="1">
        <v>3</v>
      </c>
      <c r="AH3608" s="1">
        <v>20</v>
      </c>
      <c r="AI3608" s="1">
        <v>0</v>
      </c>
      <c r="AJ3608" s="1">
        <v>0</v>
      </c>
      <c r="AK3608" s="1">
        <v>2</v>
      </c>
      <c r="AL3608" s="1">
        <v>5</v>
      </c>
      <c r="AM3608" s="1">
        <f t="shared" si="283"/>
        <v>5</v>
      </c>
      <c r="AN3608" s="1">
        <v>5</v>
      </c>
      <c r="AO3608" s="1">
        <v>0</v>
      </c>
      <c r="AP3608" s="20">
        <f t="shared" si="284"/>
        <v>6.3000000000000007</v>
      </c>
      <c r="AQ3608" s="1">
        <v>0</v>
      </c>
    </row>
    <row r="3609" spans="1:43" ht="16" x14ac:dyDescent="0.2">
      <c r="A3609" t="s">
        <v>32606</v>
      </c>
      <c r="B3609" t="s">
        <v>33771</v>
      </c>
      <c r="C3609" s="1" t="s">
        <v>20388</v>
      </c>
      <c r="E3609" s="9" t="s">
        <v>33777</v>
      </c>
      <c r="F3609" s="16" t="s">
        <v>33808</v>
      </c>
      <c r="G3609" s="13" t="s">
        <v>33780</v>
      </c>
      <c r="H3609" s="16" t="s">
        <v>33809</v>
      </c>
      <c r="I3609" s="13" t="s">
        <v>33782</v>
      </c>
      <c r="J3609" s="13">
        <v>60178</v>
      </c>
      <c r="K3609" t="s">
        <v>20593</v>
      </c>
      <c r="L3609" t="s">
        <v>20604</v>
      </c>
      <c r="M3609" t="s">
        <v>20605</v>
      </c>
      <c r="N3609" t="s">
        <v>370</v>
      </c>
      <c r="O3609" t="s">
        <v>20606</v>
      </c>
      <c r="P3609" t="s">
        <v>20597</v>
      </c>
      <c r="Q3609" t="s">
        <v>20598</v>
      </c>
      <c r="S3609" t="s">
        <v>20505</v>
      </c>
      <c r="T3609" s="1" t="s">
        <v>20388</v>
      </c>
      <c r="U3609" s="1" t="s">
        <v>20599</v>
      </c>
      <c r="V3609" t="s">
        <v>32605</v>
      </c>
      <c r="W3609" s="4">
        <v>0.27</v>
      </c>
      <c r="X3609" s="1">
        <v>600</v>
      </c>
      <c r="Y3609" s="1">
        <v>31</v>
      </c>
      <c r="Z3609" s="1">
        <v>40</v>
      </c>
      <c r="AA3609" s="1">
        <v>20</v>
      </c>
      <c r="AB3609" s="6">
        <f t="shared" si="282"/>
        <v>3.3333333333333333E-2</v>
      </c>
      <c r="AC3609" s="6">
        <f t="shared" si="280"/>
        <v>3.3333333333333333E-2</v>
      </c>
      <c r="AD3609" s="26">
        <f t="shared" si="281"/>
        <v>120</v>
      </c>
      <c r="AE3609" s="1">
        <v>17</v>
      </c>
      <c r="AF3609" s="1">
        <v>17</v>
      </c>
      <c r="AG3609" s="1">
        <v>12</v>
      </c>
      <c r="AH3609" s="1">
        <v>48</v>
      </c>
      <c r="AI3609" s="1">
        <v>3</v>
      </c>
      <c r="AJ3609" s="1">
        <v>9</v>
      </c>
      <c r="AK3609" s="1">
        <v>5</v>
      </c>
      <c r="AL3609" s="1">
        <v>12</v>
      </c>
      <c r="AM3609" s="1">
        <f t="shared" si="283"/>
        <v>21</v>
      </c>
      <c r="AN3609" s="1">
        <v>34</v>
      </c>
      <c r="AO3609" s="1">
        <v>1</v>
      </c>
      <c r="AP3609" s="20">
        <f t="shared" si="284"/>
        <v>42</v>
      </c>
      <c r="AQ3609" s="1">
        <v>0</v>
      </c>
    </row>
    <row r="3610" spans="1:43" ht="16" x14ac:dyDescent="0.2">
      <c r="A3610" t="s">
        <v>29996</v>
      </c>
      <c r="B3610" t="s">
        <v>33771</v>
      </c>
      <c r="C3610" s="1" t="s">
        <v>20388</v>
      </c>
      <c r="E3610" s="9" t="s">
        <v>33777</v>
      </c>
      <c r="F3610" s="16" t="s">
        <v>33808</v>
      </c>
      <c r="G3610" s="13" t="s">
        <v>33780</v>
      </c>
      <c r="H3610" s="16" t="s">
        <v>33809</v>
      </c>
      <c r="I3610" s="13" t="s">
        <v>33782</v>
      </c>
      <c r="J3610" s="13">
        <v>60178</v>
      </c>
      <c r="K3610" t="s">
        <v>20607</v>
      </c>
      <c r="L3610" t="s">
        <v>20608</v>
      </c>
      <c r="M3610" t="s">
        <v>20609</v>
      </c>
      <c r="N3610" t="s">
        <v>370</v>
      </c>
      <c r="O3610" t="s">
        <v>20610</v>
      </c>
      <c r="P3610" t="s">
        <v>20611</v>
      </c>
      <c r="Q3610" t="s">
        <v>20612</v>
      </c>
      <c r="S3610" t="s">
        <v>20613</v>
      </c>
      <c r="T3610" s="1" t="s">
        <v>20388</v>
      </c>
      <c r="U3610" s="1">
        <v>15001</v>
      </c>
      <c r="V3610" t="s">
        <v>29995</v>
      </c>
      <c r="W3610" s="4">
        <v>0.32</v>
      </c>
      <c r="X3610" s="1">
        <v>531</v>
      </c>
      <c r="Y3610" s="1">
        <v>35</v>
      </c>
      <c r="Z3610" s="1">
        <v>21</v>
      </c>
      <c r="AA3610" s="1">
        <v>21</v>
      </c>
      <c r="AB3610" s="6">
        <f t="shared" si="282"/>
        <v>3.954802259887006E-2</v>
      </c>
      <c r="AC3610" s="6">
        <f t="shared" si="280"/>
        <v>3.954802259887006E-2</v>
      </c>
      <c r="AD3610" s="26">
        <f t="shared" si="281"/>
        <v>106.2</v>
      </c>
      <c r="AE3610" s="1">
        <v>18</v>
      </c>
      <c r="AF3610" s="1">
        <v>18</v>
      </c>
      <c r="AG3610" s="1">
        <v>6</v>
      </c>
      <c r="AH3610" s="1">
        <v>21</v>
      </c>
      <c r="AI3610" s="1">
        <v>7</v>
      </c>
      <c r="AJ3610" s="1">
        <v>20</v>
      </c>
      <c r="AK3610" s="1">
        <v>0</v>
      </c>
      <c r="AL3610" s="1">
        <v>0</v>
      </c>
      <c r="AM3610" s="1">
        <f t="shared" si="283"/>
        <v>20</v>
      </c>
      <c r="AN3610" s="1">
        <v>7</v>
      </c>
      <c r="AO3610" s="1">
        <v>4</v>
      </c>
      <c r="AP3610" s="20">
        <f t="shared" si="284"/>
        <v>44.1</v>
      </c>
      <c r="AQ3610" s="1">
        <v>1</v>
      </c>
    </row>
    <row r="3611" spans="1:43" ht="16" x14ac:dyDescent="0.2">
      <c r="A3611" t="s">
        <v>28521</v>
      </c>
      <c r="B3611" t="s">
        <v>33771</v>
      </c>
      <c r="C3611" s="1" t="s">
        <v>20388</v>
      </c>
      <c r="E3611" s="9" t="s">
        <v>33777</v>
      </c>
      <c r="F3611" s="16" t="s">
        <v>33808</v>
      </c>
      <c r="G3611" s="13" t="s">
        <v>33780</v>
      </c>
      <c r="H3611" s="16" t="s">
        <v>33809</v>
      </c>
      <c r="I3611" s="13" t="s">
        <v>33782</v>
      </c>
      <c r="J3611" s="13">
        <v>60178</v>
      </c>
      <c r="K3611" t="s">
        <v>20614</v>
      </c>
      <c r="L3611" t="s">
        <v>20615</v>
      </c>
      <c r="M3611" t="s">
        <v>20616</v>
      </c>
      <c r="N3611" t="s">
        <v>20617</v>
      </c>
      <c r="O3611" t="s">
        <v>20618</v>
      </c>
      <c r="P3611" t="s">
        <v>20619</v>
      </c>
      <c r="Q3611" t="s">
        <v>20620</v>
      </c>
      <c r="S3611" t="s">
        <v>20621</v>
      </c>
      <c r="T3611" s="1" t="s">
        <v>20388</v>
      </c>
      <c r="U3611" s="1">
        <v>17201</v>
      </c>
      <c r="V3611" t="s">
        <v>28520</v>
      </c>
      <c r="W3611" s="4">
        <v>0.78</v>
      </c>
      <c r="X3611" s="1">
        <v>540</v>
      </c>
      <c r="Y3611" s="1">
        <v>158</v>
      </c>
      <c r="Z3611" s="1">
        <v>84</v>
      </c>
      <c r="AA3611" s="1">
        <v>67</v>
      </c>
      <c r="AB3611" s="6">
        <f t="shared" si="282"/>
        <v>0.12407407407407407</v>
      </c>
      <c r="AC3611" s="6">
        <f t="shared" si="280"/>
        <v>0.12407407407407407</v>
      </c>
      <c r="AD3611" s="26">
        <f t="shared" si="281"/>
        <v>108</v>
      </c>
      <c r="AE3611" s="1">
        <v>32</v>
      </c>
      <c r="AF3611" s="1">
        <v>32</v>
      </c>
      <c r="AG3611" s="1">
        <v>9</v>
      </c>
      <c r="AH3611" s="1">
        <v>31</v>
      </c>
      <c r="AI3611" s="1">
        <v>6</v>
      </c>
      <c r="AJ3611" s="1">
        <v>10</v>
      </c>
      <c r="AK3611" s="1">
        <v>5</v>
      </c>
      <c r="AL3611" s="1">
        <v>8</v>
      </c>
      <c r="AM3611" s="1">
        <f t="shared" si="283"/>
        <v>18</v>
      </c>
      <c r="AN3611" s="1">
        <v>24</v>
      </c>
      <c r="AO3611" s="1">
        <v>6</v>
      </c>
      <c r="AP3611" s="20">
        <f t="shared" si="284"/>
        <v>140.70000000000002</v>
      </c>
      <c r="AQ3611" s="1">
        <v>6</v>
      </c>
    </row>
    <row r="3612" spans="1:43" ht="16" x14ac:dyDescent="0.2">
      <c r="A3612" t="s">
        <v>30540</v>
      </c>
      <c r="B3612" t="s">
        <v>33771</v>
      </c>
      <c r="C3612" s="1" t="s">
        <v>20388</v>
      </c>
      <c r="E3612" s="9" t="s">
        <v>33777</v>
      </c>
      <c r="F3612" s="16" t="s">
        <v>33808</v>
      </c>
      <c r="G3612" s="13" t="s">
        <v>33780</v>
      </c>
      <c r="H3612" s="16" t="s">
        <v>33809</v>
      </c>
      <c r="I3612" s="13" t="s">
        <v>33782</v>
      </c>
      <c r="J3612" s="13">
        <v>60178</v>
      </c>
      <c r="K3612" t="s">
        <v>20614</v>
      </c>
      <c r="L3612" t="s">
        <v>20622</v>
      </c>
      <c r="M3612" t="s">
        <v>20623</v>
      </c>
      <c r="N3612" t="s">
        <v>20624</v>
      </c>
      <c r="O3612" t="s">
        <v>20618</v>
      </c>
      <c r="P3612" t="s">
        <v>20625</v>
      </c>
      <c r="Q3612" t="s">
        <v>20626</v>
      </c>
      <c r="S3612" t="s">
        <v>20621</v>
      </c>
      <c r="T3612" s="1" t="s">
        <v>20388</v>
      </c>
      <c r="U3612" s="1" t="s">
        <v>20627</v>
      </c>
      <c r="V3612" t="e">
        <v>#N/A</v>
      </c>
      <c r="W3612" s="4">
        <v>0.54</v>
      </c>
      <c r="X3612" s="1">
        <v>1063</v>
      </c>
      <c r="Y3612" s="1">
        <v>42</v>
      </c>
      <c r="Z3612" s="1">
        <v>20</v>
      </c>
      <c r="AA3612" s="1">
        <v>20</v>
      </c>
      <c r="AB3612" s="6">
        <f t="shared" si="282"/>
        <v>1.881467544684854E-2</v>
      </c>
      <c r="AC3612" s="6">
        <f t="shared" si="280"/>
        <v>1.881467544684854E-2</v>
      </c>
      <c r="AD3612" s="26">
        <f t="shared" si="281"/>
        <v>212.60000000000002</v>
      </c>
      <c r="AE3612" s="1">
        <v>12</v>
      </c>
      <c r="AF3612" s="1">
        <v>12</v>
      </c>
      <c r="AG3612" s="1">
        <v>4</v>
      </c>
      <c r="AH3612" s="1">
        <v>28</v>
      </c>
      <c r="AI3612" s="1">
        <v>0</v>
      </c>
      <c r="AJ3612" s="1">
        <v>0</v>
      </c>
      <c r="AK3612" s="1">
        <v>1</v>
      </c>
      <c r="AL3612" s="1">
        <v>2</v>
      </c>
      <c r="AM3612" s="1">
        <f t="shared" si="283"/>
        <v>2</v>
      </c>
      <c r="AN3612" s="1">
        <v>8</v>
      </c>
      <c r="AO3612" s="1">
        <v>1</v>
      </c>
      <c r="AP3612" s="20">
        <f t="shared" si="284"/>
        <v>42</v>
      </c>
      <c r="AQ3612" s="1">
        <v>0</v>
      </c>
    </row>
    <row r="3613" spans="1:43" ht="16" x14ac:dyDescent="0.2">
      <c r="A3613" t="s">
        <v>32540</v>
      </c>
      <c r="B3613" t="s">
        <v>33771</v>
      </c>
      <c r="C3613" s="1" t="s">
        <v>20388</v>
      </c>
      <c r="E3613" s="9" t="s">
        <v>33777</v>
      </c>
      <c r="F3613" s="16" t="s">
        <v>33808</v>
      </c>
      <c r="G3613" s="13" t="s">
        <v>33780</v>
      </c>
      <c r="H3613" s="16" t="s">
        <v>33809</v>
      </c>
      <c r="I3613" s="13" t="s">
        <v>33782</v>
      </c>
      <c r="J3613" s="13">
        <v>60178</v>
      </c>
      <c r="K3613" t="s">
        <v>20614</v>
      </c>
      <c r="L3613" t="s">
        <v>20628</v>
      </c>
      <c r="M3613" t="s">
        <v>20629</v>
      </c>
      <c r="N3613" t="s">
        <v>30</v>
      </c>
      <c r="O3613" t="s">
        <v>20630</v>
      </c>
      <c r="P3613" t="s">
        <v>20631</v>
      </c>
      <c r="Q3613" t="s">
        <v>20632</v>
      </c>
      <c r="S3613" t="s">
        <v>7662</v>
      </c>
      <c r="T3613" s="1" t="s">
        <v>20388</v>
      </c>
      <c r="U3613" s="1">
        <v>17222</v>
      </c>
      <c r="V3613" t="s">
        <v>32539</v>
      </c>
      <c r="W3613" s="4">
        <v>0.55000000000000004</v>
      </c>
      <c r="X3613" s="1">
        <v>492</v>
      </c>
      <c r="Y3613" s="1">
        <v>83</v>
      </c>
      <c r="Z3613" s="1">
        <v>73</v>
      </c>
      <c r="AA3613" s="1">
        <v>68</v>
      </c>
      <c r="AB3613" s="6">
        <f t="shared" si="282"/>
        <v>0.13821138211382114</v>
      </c>
      <c r="AC3613" s="6">
        <f t="shared" si="280"/>
        <v>0.13821138211382114</v>
      </c>
      <c r="AD3613" s="26">
        <f t="shared" si="281"/>
        <v>98.4</v>
      </c>
      <c r="AE3613" s="1">
        <v>50</v>
      </c>
      <c r="AF3613" s="1">
        <v>50</v>
      </c>
      <c r="AG3613" s="1">
        <v>6</v>
      </c>
      <c r="AH3613" s="1">
        <v>23</v>
      </c>
      <c r="AI3613" s="1">
        <v>7</v>
      </c>
      <c r="AJ3613" s="1">
        <v>12</v>
      </c>
      <c r="AK3613" s="1">
        <v>3</v>
      </c>
      <c r="AL3613" s="1">
        <v>3</v>
      </c>
      <c r="AM3613" s="1">
        <f t="shared" si="283"/>
        <v>15</v>
      </c>
      <c r="AN3613" s="1">
        <v>9</v>
      </c>
      <c r="AO3613" s="1">
        <v>8</v>
      </c>
      <c r="AP3613" s="20">
        <f t="shared" si="284"/>
        <v>142.80000000000001</v>
      </c>
      <c r="AQ3613" s="1">
        <v>0</v>
      </c>
    </row>
    <row r="3614" spans="1:43" ht="16" x14ac:dyDescent="0.2">
      <c r="A3614" t="s">
        <v>32588</v>
      </c>
      <c r="B3614" t="s">
        <v>33771</v>
      </c>
      <c r="C3614" s="1" t="s">
        <v>20388</v>
      </c>
      <c r="E3614" s="9" t="s">
        <v>33777</v>
      </c>
      <c r="F3614" s="16" t="s">
        <v>33808</v>
      </c>
      <c r="G3614" s="13" t="s">
        <v>33780</v>
      </c>
      <c r="H3614" s="16" t="s">
        <v>33809</v>
      </c>
      <c r="I3614" s="13" t="s">
        <v>33782</v>
      </c>
      <c r="J3614" s="13">
        <v>60178</v>
      </c>
      <c r="K3614" t="s">
        <v>20614</v>
      </c>
      <c r="L3614" t="s">
        <v>20633</v>
      </c>
      <c r="M3614" t="s">
        <v>20623</v>
      </c>
      <c r="N3614" t="s">
        <v>20624</v>
      </c>
      <c r="O3614" t="s">
        <v>20634</v>
      </c>
      <c r="P3614" t="s">
        <v>20635</v>
      </c>
      <c r="Q3614" t="s">
        <v>20636</v>
      </c>
      <c r="S3614" t="s">
        <v>20621</v>
      </c>
      <c r="T3614" s="1" t="s">
        <v>20388</v>
      </c>
      <c r="U3614" s="1" t="s">
        <v>20637</v>
      </c>
      <c r="V3614" t="e">
        <v>#N/A</v>
      </c>
      <c r="W3614" s="4">
        <v>0.52</v>
      </c>
      <c r="X3614" s="1">
        <v>550</v>
      </c>
      <c r="Y3614" s="1">
        <v>62</v>
      </c>
      <c r="Z3614" s="1">
        <v>19</v>
      </c>
      <c r="AA3614" s="1">
        <v>19</v>
      </c>
      <c r="AB3614" s="6">
        <f t="shared" si="282"/>
        <v>3.4545454545454546E-2</v>
      </c>
      <c r="AC3614" s="6">
        <f t="shared" si="280"/>
        <v>3.4545454545454546E-2</v>
      </c>
      <c r="AD3614" s="26">
        <f t="shared" si="281"/>
        <v>110</v>
      </c>
      <c r="AE3614" s="1">
        <v>16</v>
      </c>
      <c r="AF3614" s="1">
        <v>16</v>
      </c>
      <c r="AG3614" s="1">
        <v>4</v>
      </c>
      <c r="AH3614" s="1">
        <v>13</v>
      </c>
      <c r="AI3614" s="1">
        <v>0</v>
      </c>
      <c r="AJ3614" s="1">
        <v>0</v>
      </c>
      <c r="AK3614" s="1">
        <v>1</v>
      </c>
      <c r="AL3614" s="1">
        <v>1</v>
      </c>
      <c r="AM3614" s="1">
        <f t="shared" si="283"/>
        <v>1</v>
      </c>
      <c r="AN3614" s="1">
        <v>5</v>
      </c>
      <c r="AO3614" s="1">
        <v>1</v>
      </c>
      <c r="AP3614" s="20">
        <f t="shared" si="284"/>
        <v>39.9</v>
      </c>
      <c r="AQ3614" s="1">
        <v>1</v>
      </c>
    </row>
    <row r="3615" spans="1:43" ht="16" x14ac:dyDescent="0.2">
      <c r="A3615" t="s">
        <v>27168</v>
      </c>
      <c r="B3615" t="s">
        <v>33771</v>
      </c>
      <c r="C3615" s="1" t="s">
        <v>20388</v>
      </c>
      <c r="E3615" s="9" t="s">
        <v>33777</v>
      </c>
      <c r="F3615" s="16" t="s">
        <v>33808</v>
      </c>
      <c r="G3615" s="13" t="s">
        <v>33780</v>
      </c>
      <c r="H3615" s="16" t="s">
        <v>33809</v>
      </c>
      <c r="I3615" s="13" t="s">
        <v>33782</v>
      </c>
      <c r="J3615" s="13">
        <v>60178</v>
      </c>
      <c r="K3615" t="s">
        <v>1177</v>
      </c>
      <c r="L3615" t="s">
        <v>20643</v>
      </c>
      <c r="M3615" t="s">
        <v>20638</v>
      </c>
      <c r="N3615" t="s">
        <v>30</v>
      </c>
      <c r="O3615" t="s">
        <v>20639</v>
      </c>
      <c r="P3615" t="s">
        <v>20640</v>
      </c>
      <c r="Q3615" t="s">
        <v>20644</v>
      </c>
      <c r="S3615" t="s">
        <v>20645</v>
      </c>
      <c r="T3615" s="1" t="s">
        <v>20388</v>
      </c>
      <c r="U3615" s="1">
        <v>15120</v>
      </c>
      <c r="V3615" t="e">
        <v>#N/A</v>
      </c>
      <c r="X3615" s="1">
        <v>480</v>
      </c>
      <c r="Y3615" s="1">
        <v>43</v>
      </c>
      <c r="Z3615" s="1">
        <v>35</v>
      </c>
      <c r="AA3615" s="1">
        <v>35</v>
      </c>
      <c r="AB3615" s="6">
        <f t="shared" si="282"/>
        <v>7.2916666666666671E-2</v>
      </c>
      <c r="AC3615" s="6">
        <f t="shared" si="280"/>
        <v>7.2916666666666671E-2</v>
      </c>
      <c r="AD3615" s="26">
        <f t="shared" si="281"/>
        <v>96</v>
      </c>
      <c r="AE3615" s="1">
        <v>31</v>
      </c>
      <c r="AF3615" s="1">
        <v>31</v>
      </c>
      <c r="AG3615" s="1">
        <v>19</v>
      </c>
      <c r="AH3615" s="1">
        <v>142</v>
      </c>
      <c r="AI3615" s="1">
        <v>5</v>
      </c>
      <c r="AJ3615" s="1">
        <v>17</v>
      </c>
      <c r="AK3615" s="1">
        <v>1</v>
      </c>
      <c r="AL3615" s="1">
        <v>1</v>
      </c>
      <c r="AM3615" s="1">
        <f t="shared" si="283"/>
        <v>18</v>
      </c>
      <c r="AN3615" s="1">
        <v>13</v>
      </c>
      <c r="AO3615" s="1">
        <v>1</v>
      </c>
      <c r="AP3615" s="20">
        <f t="shared" si="284"/>
        <v>73.5</v>
      </c>
      <c r="AQ3615" s="1">
        <v>0</v>
      </c>
    </row>
    <row r="3616" spans="1:43" ht="16" x14ac:dyDescent="0.2">
      <c r="A3616" t="s">
        <v>26243</v>
      </c>
      <c r="B3616" t="s">
        <v>33771</v>
      </c>
      <c r="C3616" s="1" t="s">
        <v>20388</v>
      </c>
      <c r="E3616" s="9" t="s">
        <v>33777</v>
      </c>
      <c r="F3616" s="16" t="s">
        <v>33808</v>
      </c>
      <c r="G3616" s="13" t="s">
        <v>33780</v>
      </c>
      <c r="H3616" s="16" t="s">
        <v>33809</v>
      </c>
      <c r="I3616" s="13" t="s">
        <v>33782</v>
      </c>
      <c r="J3616" s="13">
        <v>60178</v>
      </c>
      <c r="K3616" t="s">
        <v>1177</v>
      </c>
      <c r="L3616" t="s">
        <v>20646</v>
      </c>
      <c r="M3616" t="s">
        <v>20638</v>
      </c>
      <c r="N3616" t="s">
        <v>30</v>
      </c>
      <c r="O3616" t="s">
        <v>20639</v>
      </c>
      <c r="P3616" t="s">
        <v>20647</v>
      </c>
      <c r="Q3616" t="s">
        <v>20648</v>
      </c>
      <c r="S3616" t="s">
        <v>20649</v>
      </c>
      <c r="T3616" s="1" t="s">
        <v>20388</v>
      </c>
      <c r="U3616" s="1">
        <v>18211</v>
      </c>
      <c r="V3616" t="e">
        <v>#N/A</v>
      </c>
      <c r="X3616" s="1">
        <v>500</v>
      </c>
      <c r="Y3616" s="1">
        <v>23</v>
      </c>
      <c r="Z3616" s="1">
        <v>14</v>
      </c>
      <c r="AA3616" s="1">
        <v>14</v>
      </c>
      <c r="AB3616" s="6">
        <f t="shared" si="282"/>
        <v>2.8000000000000001E-2</v>
      </c>
      <c r="AC3616" s="6">
        <f t="shared" si="280"/>
        <v>2.8000000000000001E-2</v>
      </c>
      <c r="AD3616" s="26">
        <f t="shared" si="281"/>
        <v>100</v>
      </c>
      <c r="AE3616" s="1">
        <v>11</v>
      </c>
      <c r="AF3616" s="1">
        <v>11</v>
      </c>
      <c r="AG3616" s="1">
        <v>7</v>
      </c>
      <c r="AH3616" s="1">
        <v>32</v>
      </c>
      <c r="AI3616" s="1">
        <v>1</v>
      </c>
      <c r="AJ3616" s="1">
        <v>9</v>
      </c>
      <c r="AK3616" s="1">
        <v>3</v>
      </c>
      <c r="AL3616" s="1">
        <v>4</v>
      </c>
      <c r="AM3616" s="1">
        <f t="shared" si="283"/>
        <v>13</v>
      </c>
      <c r="AN3616" s="1">
        <v>3</v>
      </c>
      <c r="AO3616" s="1">
        <v>2</v>
      </c>
      <c r="AP3616" s="20">
        <f t="shared" si="284"/>
        <v>29.400000000000002</v>
      </c>
      <c r="AQ3616" s="1">
        <v>2</v>
      </c>
    </row>
    <row r="3617" spans="1:43" ht="16" x14ac:dyDescent="0.2">
      <c r="A3617" t="s">
        <v>26893</v>
      </c>
      <c r="B3617" t="s">
        <v>33771</v>
      </c>
      <c r="C3617" s="1" t="s">
        <v>20388</v>
      </c>
      <c r="E3617" s="9" t="s">
        <v>33777</v>
      </c>
      <c r="F3617" s="16" t="s">
        <v>33808</v>
      </c>
      <c r="G3617" s="13" t="s">
        <v>33780</v>
      </c>
      <c r="H3617" s="16" t="s">
        <v>33809</v>
      </c>
      <c r="I3617" s="13" t="s">
        <v>33782</v>
      </c>
      <c r="J3617" s="13">
        <v>60178</v>
      </c>
      <c r="K3617" t="s">
        <v>1177</v>
      </c>
      <c r="L3617" t="s">
        <v>20650</v>
      </c>
      <c r="M3617" t="s">
        <v>20638</v>
      </c>
      <c r="N3617" t="s">
        <v>30</v>
      </c>
      <c r="O3617" t="s">
        <v>20639</v>
      </c>
      <c r="P3617" t="s">
        <v>20640</v>
      </c>
      <c r="Q3617" t="s">
        <v>20651</v>
      </c>
      <c r="S3617" t="s">
        <v>20652</v>
      </c>
      <c r="T3617" s="1" t="s">
        <v>20388</v>
      </c>
      <c r="U3617" s="1">
        <v>18508</v>
      </c>
      <c r="V3617" t="e">
        <v>#N/A</v>
      </c>
      <c r="X3617" s="1">
        <v>600</v>
      </c>
      <c r="Y3617" s="1">
        <v>30</v>
      </c>
      <c r="Z3617" s="1">
        <v>11</v>
      </c>
      <c r="AA3617" s="1">
        <v>11</v>
      </c>
      <c r="AB3617" s="6">
        <f t="shared" si="282"/>
        <v>1.8333333333333333E-2</v>
      </c>
      <c r="AC3617" s="6">
        <f t="shared" si="280"/>
        <v>1.8333333333333333E-2</v>
      </c>
      <c r="AD3617" s="26">
        <f t="shared" si="281"/>
        <v>120</v>
      </c>
      <c r="AE3617" s="1">
        <v>8</v>
      </c>
      <c r="AF3617" s="1">
        <v>8</v>
      </c>
      <c r="AG3617" s="1">
        <v>1</v>
      </c>
      <c r="AH3617" s="1">
        <v>2</v>
      </c>
      <c r="AI3617" s="1">
        <v>0</v>
      </c>
      <c r="AJ3617" s="1">
        <v>0</v>
      </c>
      <c r="AK3617" s="1">
        <v>1</v>
      </c>
      <c r="AL3617" s="1">
        <v>5</v>
      </c>
      <c r="AM3617" s="1">
        <f t="shared" si="283"/>
        <v>5</v>
      </c>
      <c r="AN3617" s="1">
        <v>3</v>
      </c>
      <c r="AO3617" s="1">
        <v>3</v>
      </c>
      <c r="AP3617" s="20">
        <f t="shared" si="284"/>
        <v>23.1</v>
      </c>
      <c r="AQ3617" s="1">
        <v>1</v>
      </c>
    </row>
    <row r="3618" spans="1:43" ht="16" x14ac:dyDescent="0.2">
      <c r="A3618" t="s">
        <v>31820</v>
      </c>
      <c r="B3618" t="s">
        <v>33771</v>
      </c>
      <c r="C3618" s="1" t="s">
        <v>20388</v>
      </c>
      <c r="E3618" s="9" t="s">
        <v>33777</v>
      </c>
      <c r="F3618" s="16" t="s">
        <v>33808</v>
      </c>
      <c r="G3618" s="13" t="s">
        <v>33780</v>
      </c>
      <c r="H3618" s="16" t="s">
        <v>33809</v>
      </c>
      <c r="I3618" s="13" t="s">
        <v>33782</v>
      </c>
      <c r="J3618" s="13">
        <v>60178</v>
      </c>
      <c r="K3618" t="s">
        <v>1177</v>
      </c>
      <c r="L3618" t="s">
        <v>20653</v>
      </c>
      <c r="M3618" t="s">
        <v>20638</v>
      </c>
      <c r="N3618" t="s">
        <v>30</v>
      </c>
      <c r="O3618" t="s">
        <v>20639</v>
      </c>
      <c r="P3618" t="s">
        <v>20640</v>
      </c>
      <c r="Q3618" t="s">
        <v>20654</v>
      </c>
      <c r="S3618" t="s">
        <v>20655</v>
      </c>
      <c r="T3618" s="1" t="s">
        <v>20388</v>
      </c>
      <c r="U3618" s="1">
        <v>17408</v>
      </c>
      <c r="V3618" t="s">
        <v>31819</v>
      </c>
      <c r="X3618" s="1">
        <v>400</v>
      </c>
      <c r="Y3618" s="1">
        <v>30</v>
      </c>
      <c r="Z3618" s="1">
        <v>22</v>
      </c>
      <c r="AA3618" s="1">
        <v>22</v>
      </c>
      <c r="AB3618" s="6">
        <f t="shared" si="282"/>
        <v>5.5E-2</v>
      </c>
      <c r="AC3618" s="6">
        <f t="shared" si="280"/>
        <v>5.5E-2</v>
      </c>
      <c r="AD3618" s="26">
        <f t="shared" si="281"/>
        <v>80</v>
      </c>
      <c r="AE3618" s="1">
        <v>17</v>
      </c>
      <c r="AF3618" s="1">
        <v>17</v>
      </c>
      <c r="AG3618" s="1">
        <v>3</v>
      </c>
      <c r="AH3618" s="1">
        <v>22</v>
      </c>
      <c r="AI3618" s="1">
        <v>5</v>
      </c>
      <c r="AJ3618" s="1">
        <v>16</v>
      </c>
      <c r="AK3618" s="1">
        <v>1</v>
      </c>
      <c r="AL3618" s="1">
        <v>1</v>
      </c>
      <c r="AM3618" s="1">
        <f t="shared" si="283"/>
        <v>17</v>
      </c>
      <c r="AN3618" s="1">
        <v>4</v>
      </c>
      <c r="AO3618" s="1">
        <v>2</v>
      </c>
      <c r="AP3618" s="20">
        <f t="shared" si="284"/>
        <v>46.2</v>
      </c>
      <c r="AQ3618" s="1">
        <v>1</v>
      </c>
    </row>
    <row r="3619" spans="1:43" ht="16" x14ac:dyDescent="0.2">
      <c r="A3619" t="s">
        <v>30069</v>
      </c>
      <c r="B3619" t="s">
        <v>33771</v>
      </c>
      <c r="C3619" s="1" t="s">
        <v>20388</v>
      </c>
      <c r="E3619" s="9" t="s">
        <v>33777</v>
      </c>
      <c r="F3619" s="16" t="s">
        <v>33808</v>
      </c>
      <c r="G3619" s="13" t="s">
        <v>33780</v>
      </c>
      <c r="H3619" s="16" t="s">
        <v>33809</v>
      </c>
      <c r="I3619" s="13" t="s">
        <v>33782</v>
      </c>
      <c r="J3619" s="13">
        <v>60178</v>
      </c>
      <c r="K3619" t="s">
        <v>1177</v>
      </c>
      <c r="L3619" t="s">
        <v>20657</v>
      </c>
      <c r="M3619" t="s">
        <v>20658</v>
      </c>
      <c r="N3619" t="s">
        <v>30</v>
      </c>
      <c r="O3619" t="s">
        <v>20659</v>
      </c>
      <c r="P3619" t="s">
        <v>20660</v>
      </c>
      <c r="Q3619" t="s">
        <v>20661</v>
      </c>
      <c r="S3619" t="s">
        <v>20656</v>
      </c>
      <c r="T3619" s="1" t="s">
        <v>20388</v>
      </c>
      <c r="U3619" s="1">
        <v>19131</v>
      </c>
      <c r="V3619" t="e">
        <v>#N/A</v>
      </c>
      <c r="X3619" s="1">
        <v>535</v>
      </c>
      <c r="Y3619" s="1">
        <v>21</v>
      </c>
      <c r="Z3619" s="1">
        <v>9</v>
      </c>
      <c r="AA3619" s="1">
        <v>9</v>
      </c>
      <c r="AB3619" s="6">
        <f t="shared" si="282"/>
        <v>1.6822429906542057E-2</v>
      </c>
      <c r="AC3619" s="6">
        <f t="shared" si="280"/>
        <v>1.6822429906542057E-2</v>
      </c>
      <c r="AD3619" s="26">
        <f t="shared" si="281"/>
        <v>107</v>
      </c>
      <c r="AE3619" s="1">
        <v>8</v>
      </c>
      <c r="AF3619" s="1">
        <v>8</v>
      </c>
      <c r="AG3619" s="1">
        <v>0</v>
      </c>
      <c r="AH3619" s="1">
        <v>0</v>
      </c>
      <c r="AI3619" s="1">
        <v>0</v>
      </c>
      <c r="AJ3619" s="1">
        <v>0</v>
      </c>
      <c r="AK3619" s="1">
        <v>5</v>
      </c>
      <c r="AL3619" s="1">
        <v>13</v>
      </c>
      <c r="AM3619" s="1">
        <f t="shared" si="283"/>
        <v>13</v>
      </c>
      <c r="AN3619" s="1">
        <v>4</v>
      </c>
      <c r="AO3619" s="1">
        <v>1</v>
      </c>
      <c r="AP3619" s="20">
        <f t="shared" si="284"/>
        <v>18.900000000000002</v>
      </c>
      <c r="AQ3619" s="1">
        <v>0</v>
      </c>
    </row>
    <row r="3620" spans="1:43" ht="16" x14ac:dyDescent="0.2">
      <c r="A3620" t="s">
        <v>29740</v>
      </c>
      <c r="B3620" t="s">
        <v>33771</v>
      </c>
      <c r="C3620" s="1" t="s">
        <v>20388</v>
      </c>
      <c r="E3620" s="9" t="s">
        <v>33777</v>
      </c>
      <c r="F3620" s="16" t="s">
        <v>33808</v>
      </c>
      <c r="G3620" s="13" t="s">
        <v>33780</v>
      </c>
      <c r="H3620" s="16" t="s">
        <v>33809</v>
      </c>
      <c r="I3620" s="13" t="s">
        <v>33782</v>
      </c>
      <c r="J3620" s="13">
        <v>60178</v>
      </c>
      <c r="K3620" t="s">
        <v>1177</v>
      </c>
      <c r="L3620" t="s">
        <v>20662</v>
      </c>
      <c r="M3620" t="s">
        <v>20663</v>
      </c>
      <c r="O3620" t="s">
        <v>20664</v>
      </c>
      <c r="P3620" t="s">
        <v>20665</v>
      </c>
      <c r="Q3620" t="s">
        <v>20666</v>
      </c>
      <c r="S3620" t="s">
        <v>20656</v>
      </c>
      <c r="T3620" s="1" t="s">
        <v>20388</v>
      </c>
      <c r="U3620" s="1">
        <v>19146</v>
      </c>
      <c r="V3620" t="s">
        <v>29739</v>
      </c>
      <c r="W3620" s="4">
        <v>1</v>
      </c>
      <c r="X3620" s="1">
        <v>430</v>
      </c>
      <c r="Y3620" s="1">
        <v>18</v>
      </c>
      <c r="Z3620" s="1">
        <v>19</v>
      </c>
      <c r="AA3620" s="1">
        <v>19</v>
      </c>
      <c r="AB3620" s="6">
        <f t="shared" si="282"/>
        <v>4.4186046511627906E-2</v>
      </c>
      <c r="AC3620" s="6">
        <f t="shared" si="280"/>
        <v>4.4186046511627906E-2</v>
      </c>
      <c r="AD3620" s="26">
        <f t="shared" si="281"/>
        <v>86</v>
      </c>
      <c r="AE3620" s="1">
        <v>19</v>
      </c>
      <c r="AF3620" s="1">
        <v>19</v>
      </c>
      <c r="AG3620" s="1">
        <v>14</v>
      </c>
      <c r="AH3620" s="1">
        <v>91</v>
      </c>
      <c r="AI3620" s="1">
        <v>3</v>
      </c>
      <c r="AJ3620" s="1">
        <v>10</v>
      </c>
      <c r="AK3620" s="1">
        <v>3</v>
      </c>
      <c r="AL3620" s="1">
        <v>4</v>
      </c>
      <c r="AM3620" s="1">
        <f t="shared" si="283"/>
        <v>14</v>
      </c>
      <c r="AN3620" s="1">
        <v>9</v>
      </c>
      <c r="AO3620" s="1">
        <v>1</v>
      </c>
      <c r="AP3620" s="20">
        <f t="shared" si="284"/>
        <v>39.9</v>
      </c>
      <c r="AQ3620" s="1">
        <v>0</v>
      </c>
    </row>
    <row r="3621" spans="1:43" ht="16" x14ac:dyDescent="0.2">
      <c r="A3621" t="s">
        <v>32270</v>
      </c>
      <c r="B3621" t="s">
        <v>33771</v>
      </c>
      <c r="C3621" s="1" t="s">
        <v>20388</v>
      </c>
      <c r="E3621" s="9" t="s">
        <v>33777</v>
      </c>
      <c r="F3621" s="16" t="s">
        <v>33808</v>
      </c>
      <c r="G3621" s="13" t="s">
        <v>33780</v>
      </c>
      <c r="H3621" s="16" t="s">
        <v>33809</v>
      </c>
      <c r="I3621" s="13" t="s">
        <v>33782</v>
      </c>
      <c r="J3621" s="13">
        <v>60178</v>
      </c>
      <c r="K3621" t="s">
        <v>1177</v>
      </c>
      <c r="L3621" t="s">
        <v>20667</v>
      </c>
      <c r="M3621" t="s">
        <v>20668</v>
      </c>
      <c r="N3621" t="s">
        <v>30</v>
      </c>
      <c r="O3621" t="s">
        <v>20669</v>
      </c>
      <c r="P3621" t="s">
        <v>20670</v>
      </c>
      <c r="Q3621" t="s">
        <v>20671</v>
      </c>
      <c r="S3621" t="s">
        <v>20655</v>
      </c>
      <c r="T3621" s="1" t="s">
        <v>20388</v>
      </c>
      <c r="U3621" s="1">
        <v>17401</v>
      </c>
      <c r="V3621" t="s">
        <v>32269</v>
      </c>
      <c r="W3621" s="4">
        <v>1</v>
      </c>
      <c r="X3621" s="1">
        <v>500</v>
      </c>
      <c r="Y3621" s="1">
        <v>110</v>
      </c>
      <c r="Z3621" s="1">
        <v>81</v>
      </c>
      <c r="AA3621" s="1">
        <v>72</v>
      </c>
      <c r="AB3621" s="6">
        <f t="shared" si="282"/>
        <v>0.14399999999999999</v>
      </c>
      <c r="AC3621" s="6">
        <f t="shared" si="280"/>
        <v>0.14399999999999999</v>
      </c>
      <c r="AD3621" s="26">
        <f t="shared" si="281"/>
        <v>100</v>
      </c>
      <c r="AE3621" s="1">
        <v>49</v>
      </c>
      <c r="AF3621" s="1">
        <v>51</v>
      </c>
      <c r="AG3621" s="1">
        <v>24</v>
      </c>
      <c r="AH3621" s="1">
        <v>80</v>
      </c>
      <c r="AI3621" s="1">
        <v>8</v>
      </c>
      <c r="AJ3621" s="1">
        <v>14</v>
      </c>
      <c r="AK3621" s="1">
        <v>14</v>
      </c>
      <c r="AL3621" s="1">
        <v>43</v>
      </c>
      <c r="AM3621" s="1">
        <f t="shared" si="283"/>
        <v>57</v>
      </c>
      <c r="AN3621" s="1">
        <v>24</v>
      </c>
      <c r="AO3621" s="1">
        <v>6</v>
      </c>
      <c r="AP3621" s="20">
        <f t="shared" si="284"/>
        <v>151.20000000000002</v>
      </c>
      <c r="AQ3621" s="1">
        <v>1</v>
      </c>
    </row>
    <row r="3622" spans="1:43" ht="16" x14ac:dyDescent="0.2">
      <c r="A3622" t="s">
        <v>32084</v>
      </c>
      <c r="B3622" t="s">
        <v>33771</v>
      </c>
      <c r="C3622" s="1" t="s">
        <v>20388</v>
      </c>
      <c r="E3622" s="9" t="s">
        <v>33777</v>
      </c>
      <c r="F3622" s="16" t="s">
        <v>33808</v>
      </c>
      <c r="G3622" s="13" t="s">
        <v>33780</v>
      </c>
      <c r="H3622" s="16" t="s">
        <v>33809</v>
      </c>
      <c r="I3622" s="13" t="s">
        <v>33782</v>
      </c>
      <c r="J3622" s="13">
        <v>60178</v>
      </c>
      <c r="K3622" t="s">
        <v>1177</v>
      </c>
      <c r="L3622" t="s">
        <v>20672</v>
      </c>
      <c r="M3622" t="s">
        <v>20673</v>
      </c>
      <c r="N3622" t="s">
        <v>30</v>
      </c>
      <c r="O3622" t="s">
        <v>20674</v>
      </c>
      <c r="P3622" t="s">
        <v>20675</v>
      </c>
      <c r="Q3622" t="s">
        <v>20676</v>
      </c>
      <c r="S3622" t="s">
        <v>20655</v>
      </c>
      <c r="T3622" s="1" t="s">
        <v>20388</v>
      </c>
      <c r="U3622" s="1">
        <v>17401</v>
      </c>
      <c r="V3622" t="e">
        <v>#N/A</v>
      </c>
      <c r="W3622" s="4">
        <v>1</v>
      </c>
      <c r="X3622" s="1">
        <v>500</v>
      </c>
      <c r="Y3622" s="1">
        <v>22</v>
      </c>
      <c r="Z3622" s="1">
        <v>7</v>
      </c>
      <c r="AA3622" s="1">
        <v>7</v>
      </c>
      <c r="AB3622" s="6">
        <f t="shared" si="282"/>
        <v>1.4E-2</v>
      </c>
      <c r="AC3622" s="6">
        <f t="shared" si="280"/>
        <v>1.4E-2</v>
      </c>
      <c r="AD3622" s="26">
        <f t="shared" si="281"/>
        <v>100</v>
      </c>
      <c r="AE3622" s="1">
        <v>6</v>
      </c>
      <c r="AF3622" s="1">
        <v>6</v>
      </c>
      <c r="AG3622" s="1">
        <v>6</v>
      </c>
      <c r="AH3622" s="1">
        <v>46</v>
      </c>
      <c r="AI3622" s="1">
        <v>0</v>
      </c>
      <c r="AJ3622" s="1">
        <v>0</v>
      </c>
      <c r="AK3622" s="1">
        <v>5</v>
      </c>
      <c r="AL3622" s="1">
        <v>16</v>
      </c>
      <c r="AM3622" s="1">
        <f t="shared" si="283"/>
        <v>16</v>
      </c>
      <c r="AN3622" s="1">
        <v>0</v>
      </c>
      <c r="AO3622" s="1">
        <v>0</v>
      </c>
      <c r="AP3622" s="20">
        <f t="shared" si="284"/>
        <v>14.700000000000001</v>
      </c>
      <c r="AQ3622" s="1">
        <v>0</v>
      </c>
    </row>
    <row r="3623" spans="1:43" ht="16" x14ac:dyDescent="0.2">
      <c r="A3623" t="s">
        <v>28303</v>
      </c>
      <c r="B3623" t="s">
        <v>33771</v>
      </c>
      <c r="C3623" s="1" t="s">
        <v>20388</v>
      </c>
      <c r="E3623" s="9" t="s">
        <v>33777</v>
      </c>
      <c r="F3623" s="16" t="s">
        <v>33808</v>
      </c>
      <c r="G3623" s="13" t="s">
        <v>33780</v>
      </c>
      <c r="H3623" s="16" t="s">
        <v>33809</v>
      </c>
      <c r="I3623" s="13" t="s">
        <v>33782</v>
      </c>
      <c r="J3623" s="13">
        <v>60178</v>
      </c>
      <c r="K3623" t="s">
        <v>1193</v>
      </c>
      <c r="L3623" t="s">
        <v>20677</v>
      </c>
      <c r="M3623" t="s">
        <v>20678</v>
      </c>
      <c r="N3623" t="s">
        <v>30</v>
      </c>
      <c r="O3623" t="s">
        <v>20679</v>
      </c>
      <c r="P3623" t="s">
        <v>20680</v>
      </c>
      <c r="Q3623" t="s">
        <v>20681</v>
      </c>
      <c r="S3623" t="s">
        <v>20642</v>
      </c>
      <c r="T3623" s="1" t="s">
        <v>20388</v>
      </c>
      <c r="U3623" s="1">
        <v>18101</v>
      </c>
      <c r="V3623" t="s">
        <v>28302</v>
      </c>
      <c r="X3623" s="1">
        <v>430</v>
      </c>
      <c r="Y3623" s="1">
        <v>16</v>
      </c>
      <c r="Z3623" s="1">
        <v>70</v>
      </c>
      <c r="AA3623" s="1">
        <v>41</v>
      </c>
      <c r="AB3623" s="6">
        <f t="shared" si="282"/>
        <v>9.5348837209302331E-2</v>
      </c>
      <c r="AC3623" s="6">
        <f t="shared" si="280"/>
        <v>9.5348837209302331E-2</v>
      </c>
      <c r="AD3623" s="26">
        <f t="shared" si="281"/>
        <v>86</v>
      </c>
      <c r="AE3623" s="1">
        <v>41</v>
      </c>
      <c r="AF3623" s="1">
        <v>41</v>
      </c>
      <c r="AG3623" s="1">
        <v>21</v>
      </c>
      <c r="AH3623" s="1">
        <v>59</v>
      </c>
      <c r="AI3623" s="1">
        <v>3</v>
      </c>
      <c r="AJ3623" s="1">
        <v>9</v>
      </c>
      <c r="AK3623" s="1">
        <v>7</v>
      </c>
      <c r="AL3623" s="1">
        <v>9</v>
      </c>
      <c r="AM3623" s="1">
        <f t="shared" si="283"/>
        <v>18</v>
      </c>
      <c r="AN3623" s="1">
        <v>39</v>
      </c>
      <c r="AO3623" s="1">
        <v>5</v>
      </c>
      <c r="AP3623" s="20">
        <f t="shared" si="284"/>
        <v>86.100000000000009</v>
      </c>
      <c r="AQ3623" s="1">
        <v>0</v>
      </c>
    </row>
    <row r="3624" spans="1:43" ht="16" x14ac:dyDescent="0.2">
      <c r="A3624" t="s">
        <v>31818</v>
      </c>
      <c r="B3624" t="s">
        <v>33771</v>
      </c>
      <c r="C3624" s="1" t="s">
        <v>20388</v>
      </c>
      <c r="E3624" s="9" t="s">
        <v>33777</v>
      </c>
      <c r="F3624" s="16" t="s">
        <v>33808</v>
      </c>
      <c r="G3624" s="13" t="s">
        <v>33780</v>
      </c>
      <c r="H3624" s="16" t="s">
        <v>33809</v>
      </c>
      <c r="I3624" s="13" t="s">
        <v>33782</v>
      </c>
      <c r="J3624" s="13">
        <v>60178</v>
      </c>
      <c r="K3624" t="s">
        <v>1193</v>
      </c>
      <c r="L3624" t="s">
        <v>20682</v>
      </c>
      <c r="M3624" t="s">
        <v>20683</v>
      </c>
      <c r="N3624" t="s">
        <v>2186</v>
      </c>
      <c r="O3624" t="s">
        <v>20684</v>
      </c>
      <c r="P3624" t="s">
        <v>20685</v>
      </c>
      <c r="Q3624" t="s">
        <v>20686</v>
      </c>
      <c r="S3624" t="s">
        <v>20656</v>
      </c>
      <c r="T3624" s="1" t="s">
        <v>20388</v>
      </c>
      <c r="U3624" s="1">
        <v>19104</v>
      </c>
      <c r="V3624" t="s">
        <v>31817</v>
      </c>
      <c r="W3624" s="4">
        <v>0.99</v>
      </c>
      <c r="X3624" s="1">
        <v>533</v>
      </c>
      <c r="Y3624" s="1">
        <v>10</v>
      </c>
      <c r="Z3624" s="1">
        <v>62</v>
      </c>
      <c r="AA3624" s="1">
        <v>35</v>
      </c>
      <c r="AB3624" s="6">
        <f t="shared" si="282"/>
        <v>6.5666041275797379E-2</v>
      </c>
      <c r="AC3624" s="6">
        <f t="shared" si="280"/>
        <v>6.5666041275797379E-2</v>
      </c>
      <c r="AD3624" s="26">
        <f t="shared" si="281"/>
        <v>106.60000000000001</v>
      </c>
      <c r="AE3624" s="1">
        <v>34</v>
      </c>
      <c r="AF3624" s="1">
        <v>50</v>
      </c>
      <c r="AG3624" s="1">
        <v>18</v>
      </c>
      <c r="AH3624" s="1">
        <v>86</v>
      </c>
      <c r="AI3624" s="1">
        <v>3</v>
      </c>
      <c r="AJ3624" s="1">
        <v>10</v>
      </c>
      <c r="AK3624" s="1">
        <v>13</v>
      </c>
      <c r="AL3624" s="1">
        <v>31</v>
      </c>
      <c r="AM3624" s="1">
        <f t="shared" si="283"/>
        <v>41</v>
      </c>
      <c r="AN3624" s="1">
        <v>25</v>
      </c>
      <c r="AO3624" s="1">
        <v>6</v>
      </c>
      <c r="AP3624" s="20">
        <f t="shared" si="284"/>
        <v>73.5</v>
      </c>
      <c r="AQ3624" s="1">
        <v>0</v>
      </c>
    </row>
    <row r="3625" spans="1:43" ht="16" x14ac:dyDescent="0.2">
      <c r="A3625" t="s">
        <v>33473</v>
      </c>
      <c r="B3625" t="s">
        <v>33771</v>
      </c>
      <c r="C3625" s="1" t="s">
        <v>20388</v>
      </c>
      <c r="E3625" s="9" t="s">
        <v>33777</v>
      </c>
      <c r="F3625" s="16" t="s">
        <v>33808</v>
      </c>
      <c r="G3625" s="13" t="s">
        <v>33780</v>
      </c>
      <c r="H3625" s="16" t="s">
        <v>33809</v>
      </c>
      <c r="I3625" s="13" t="s">
        <v>33782</v>
      </c>
      <c r="J3625" s="13">
        <v>60178</v>
      </c>
      <c r="K3625" t="s">
        <v>1193</v>
      </c>
      <c r="L3625" t="s">
        <v>20687</v>
      </c>
      <c r="M3625" t="s">
        <v>20688</v>
      </c>
      <c r="N3625" t="s">
        <v>30</v>
      </c>
      <c r="O3625" t="s">
        <v>20689</v>
      </c>
      <c r="P3625" t="s">
        <v>20690</v>
      </c>
      <c r="Q3625" t="s">
        <v>20691</v>
      </c>
      <c r="S3625" t="s">
        <v>20692</v>
      </c>
      <c r="T3625" s="1" t="s">
        <v>20388</v>
      </c>
      <c r="U3625" s="1">
        <v>19143</v>
      </c>
      <c r="V3625" t="e">
        <v>#N/A</v>
      </c>
      <c r="X3625" s="1">
        <v>530</v>
      </c>
      <c r="Y3625" s="1">
        <v>51</v>
      </c>
      <c r="Z3625" s="1">
        <v>47</v>
      </c>
      <c r="AA3625" s="1">
        <v>31</v>
      </c>
      <c r="AB3625" s="6">
        <f t="shared" si="282"/>
        <v>5.849056603773585E-2</v>
      </c>
      <c r="AC3625" s="6">
        <f t="shared" si="280"/>
        <v>5.849056603773585E-2</v>
      </c>
      <c r="AD3625" s="26">
        <f t="shared" si="281"/>
        <v>106</v>
      </c>
      <c r="AE3625" s="1">
        <v>20</v>
      </c>
      <c r="AF3625" s="1">
        <v>21</v>
      </c>
      <c r="AG3625" s="1">
        <v>16</v>
      </c>
      <c r="AH3625" s="1">
        <v>96</v>
      </c>
      <c r="AI3625" s="1">
        <v>0</v>
      </c>
      <c r="AJ3625" s="1">
        <v>0</v>
      </c>
      <c r="AK3625" s="1">
        <v>3</v>
      </c>
      <c r="AL3625" s="1">
        <v>7</v>
      </c>
      <c r="AM3625" s="1">
        <f t="shared" si="283"/>
        <v>7</v>
      </c>
      <c r="AN3625" s="1">
        <v>34</v>
      </c>
      <c r="AO3625" s="1">
        <v>3</v>
      </c>
      <c r="AP3625" s="20">
        <f t="shared" si="284"/>
        <v>65.100000000000009</v>
      </c>
      <c r="AQ3625" s="1">
        <v>0</v>
      </c>
    </row>
    <row r="3626" spans="1:43" ht="16" x14ac:dyDescent="0.2">
      <c r="A3626" t="s">
        <v>30964</v>
      </c>
      <c r="B3626" t="s">
        <v>33771</v>
      </c>
      <c r="C3626" s="1" t="s">
        <v>20388</v>
      </c>
      <c r="E3626" s="9" t="s">
        <v>33777</v>
      </c>
      <c r="F3626" s="16" t="s">
        <v>33808</v>
      </c>
      <c r="G3626" s="13" t="s">
        <v>33780</v>
      </c>
      <c r="H3626" s="16" t="s">
        <v>33809</v>
      </c>
      <c r="I3626" s="13" t="s">
        <v>33782</v>
      </c>
      <c r="J3626" s="13">
        <v>60178</v>
      </c>
      <c r="K3626" t="s">
        <v>1193</v>
      </c>
      <c r="L3626" t="s">
        <v>20693</v>
      </c>
      <c r="M3626" t="s">
        <v>20694</v>
      </c>
      <c r="N3626" t="s">
        <v>30</v>
      </c>
      <c r="O3626" t="s">
        <v>20695</v>
      </c>
      <c r="P3626" t="s">
        <v>20696</v>
      </c>
      <c r="Q3626" t="s">
        <v>20697</v>
      </c>
      <c r="S3626" t="s">
        <v>20656</v>
      </c>
      <c r="T3626" s="1" t="s">
        <v>20388</v>
      </c>
      <c r="U3626" s="1">
        <v>19146</v>
      </c>
      <c r="V3626" t="s">
        <v>30963</v>
      </c>
      <c r="W3626" s="4">
        <v>0.54</v>
      </c>
      <c r="X3626" s="1">
        <v>816</v>
      </c>
      <c r="Y3626" s="1">
        <v>71</v>
      </c>
      <c r="Z3626" s="1">
        <v>58</v>
      </c>
      <c r="AA3626" s="1">
        <v>44</v>
      </c>
      <c r="AB3626" s="6">
        <f t="shared" si="282"/>
        <v>5.3921568627450983E-2</v>
      </c>
      <c r="AC3626" s="6">
        <f t="shared" si="280"/>
        <v>5.3921568627450983E-2</v>
      </c>
      <c r="AD3626" s="26">
        <f t="shared" si="281"/>
        <v>163.20000000000002</v>
      </c>
      <c r="AE3626" s="1">
        <v>43</v>
      </c>
      <c r="AF3626" s="1">
        <v>57</v>
      </c>
      <c r="AG3626" s="1">
        <v>25</v>
      </c>
      <c r="AH3626" s="1">
        <v>106</v>
      </c>
      <c r="AI3626" s="1">
        <v>0</v>
      </c>
      <c r="AJ3626" s="1">
        <v>0</v>
      </c>
      <c r="AK3626" s="1">
        <v>5</v>
      </c>
      <c r="AL3626" s="1">
        <v>13</v>
      </c>
      <c r="AM3626" s="1">
        <f t="shared" si="283"/>
        <v>13</v>
      </c>
      <c r="AN3626" s="1">
        <v>14</v>
      </c>
      <c r="AO3626" s="1">
        <v>0</v>
      </c>
      <c r="AP3626" s="20">
        <f t="shared" si="284"/>
        <v>92.4</v>
      </c>
      <c r="AQ3626" s="1">
        <v>1</v>
      </c>
    </row>
    <row r="3627" spans="1:43" ht="16" x14ac:dyDescent="0.2">
      <c r="A3627" t="s">
        <v>30386</v>
      </c>
      <c r="B3627" t="s">
        <v>33771</v>
      </c>
      <c r="C3627" s="1" t="s">
        <v>20388</v>
      </c>
      <c r="E3627" s="9" t="s">
        <v>33777</v>
      </c>
      <c r="F3627" s="16" t="s">
        <v>33808</v>
      </c>
      <c r="G3627" s="13" t="s">
        <v>33780</v>
      </c>
      <c r="H3627" s="16" t="s">
        <v>33809</v>
      </c>
      <c r="I3627" s="13" t="s">
        <v>33782</v>
      </c>
      <c r="J3627" s="13">
        <v>60178</v>
      </c>
      <c r="K3627" t="s">
        <v>1193</v>
      </c>
      <c r="L3627" t="s">
        <v>20698</v>
      </c>
      <c r="M3627" t="s">
        <v>20699</v>
      </c>
      <c r="N3627" t="s">
        <v>30</v>
      </c>
      <c r="O3627" t="s">
        <v>20700</v>
      </c>
      <c r="P3627" t="s">
        <v>20701</v>
      </c>
      <c r="Q3627" t="s">
        <v>20702</v>
      </c>
      <c r="S3627" t="s">
        <v>20655</v>
      </c>
      <c r="T3627" s="1" t="s">
        <v>20388</v>
      </c>
      <c r="U3627" s="1">
        <v>17401</v>
      </c>
      <c r="V3627" t="s">
        <v>30385</v>
      </c>
      <c r="W3627" s="4">
        <v>0.98</v>
      </c>
      <c r="X3627" s="1">
        <v>720</v>
      </c>
      <c r="Y3627" s="1">
        <v>50</v>
      </c>
      <c r="Z3627" s="1">
        <v>83</v>
      </c>
      <c r="AA3627" s="1">
        <v>54</v>
      </c>
      <c r="AB3627" s="6">
        <f t="shared" si="282"/>
        <v>7.4999999999999997E-2</v>
      </c>
      <c r="AC3627" s="6">
        <f t="shared" si="280"/>
        <v>7.4999999999999997E-2</v>
      </c>
      <c r="AD3627" s="26">
        <f t="shared" si="281"/>
        <v>144</v>
      </c>
      <c r="AE3627" s="1">
        <v>49</v>
      </c>
      <c r="AF3627" s="1">
        <v>49</v>
      </c>
      <c r="AG3627" s="1">
        <v>31</v>
      </c>
      <c r="AH3627" s="1">
        <v>125</v>
      </c>
      <c r="AI3627" s="1">
        <v>11</v>
      </c>
      <c r="AJ3627" s="1">
        <v>25</v>
      </c>
      <c r="AK3627" s="1">
        <v>9</v>
      </c>
      <c r="AL3627" s="1">
        <v>15</v>
      </c>
      <c r="AM3627" s="1">
        <f t="shared" si="283"/>
        <v>40</v>
      </c>
      <c r="AN3627" s="1">
        <v>34</v>
      </c>
      <c r="AO3627" s="1">
        <v>7</v>
      </c>
      <c r="AP3627" s="20">
        <f t="shared" si="284"/>
        <v>113.4</v>
      </c>
      <c r="AQ3627" s="1">
        <v>0</v>
      </c>
    </row>
    <row r="3628" spans="1:43" ht="16" x14ac:dyDescent="0.2">
      <c r="A3628" t="s">
        <v>28793</v>
      </c>
      <c r="B3628" t="s">
        <v>33771</v>
      </c>
      <c r="C3628" s="1" t="s">
        <v>20388</v>
      </c>
      <c r="E3628" s="9" t="s">
        <v>33777</v>
      </c>
      <c r="F3628" s="16" t="s">
        <v>33808</v>
      </c>
      <c r="G3628" s="13" t="s">
        <v>33780</v>
      </c>
      <c r="H3628" s="16" t="s">
        <v>33809</v>
      </c>
      <c r="I3628" s="13" t="s">
        <v>33782</v>
      </c>
      <c r="J3628" s="13">
        <v>60178</v>
      </c>
      <c r="K3628" t="s">
        <v>1193</v>
      </c>
      <c r="L3628" t="s">
        <v>20703</v>
      </c>
      <c r="M3628" t="s">
        <v>20704</v>
      </c>
      <c r="N3628" t="s">
        <v>20705</v>
      </c>
      <c r="O3628" t="s">
        <v>20706</v>
      </c>
      <c r="P3628" t="s">
        <v>20707</v>
      </c>
      <c r="Q3628" t="s">
        <v>20708</v>
      </c>
      <c r="S3628" t="s">
        <v>20656</v>
      </c>
      <c r="T3628" s="1" t="s">
        <v>20388</v>
      </c>
      <c r="U3628" s="1" t="s">
        <v>20709</v>
      </c>
      <c r="V3628" t="s">
        <v>28792</v>
      </c>
      <c r="W3628" s="4">
        <v>0.95</v>
      </c>
      <c r="X3628" s="1">
        <v>725</v>
      </c>
      <c r="Y3628" s="1">
        <v>143</v>
      </c>
      <c r="Z3628" s="1">
        <v>266</v>
      </c>
      <c r="AA3628" s="1">
        <v>138</v>
      </c>
      <c r="AB3628" s="6">
        <f t="shared" si="282"/>
        <v>0.19034482758620688</v>
      </c>
      <c r="AC3628" s="6">
        <f t="shared" si="280"/>
        <v>0.19034482758620688</v>
      </c>
      <c r="AD3628" s="26">
        <f t="shared" si="281"/>
        <v>145</v>
      </c>
      <c r="AE3628" s="1">
        <v>135</v>
      </c>
      <c r="AF3628" s="1">
        <v>207</v>
      </c>
      <c r="AG3628" s="1">
        <v>73</v>
      </c>
      <c r="AH3628" s="1">
        <v>322</v>
      </c>
      <c r="AI3628" s="1">
        <v>12</v>
      </c>
      <c r="AJ3628" s="1">
        <v>37</v>
      </c>
      <c r="AK3628" s="1">
        <v>32</v>
      </c>
      <c r="AL3628" s="1">
        <v>80</v>
      </c>
      <c r="AM3628" s="1">
        <f t="shared" si="283"/>
        <v>117</v>
      </c>
      <c r="AN3628" s="1">
        <v>57</v>
      </c>
      <c r="AO3628" s="1">
        <v>14</v>
      </c>
      <c r="AP3628" s="20">
        <f t="shared" si="284"/>
        <v>289.8</v>
      </c>
      <c r="AQ3628" s="1">
        <v>1</v>
      </c>
    </row>
    <row r="3629" spans="1:43" ht="16" x14ac:dyDescent="0.2">
      <c r="A3629" t="s">
        <v>27901</v>
      </c>
      <c r="B3629" t="s">
        <v>33771</v>
      </c>
      <c r="C3629" s="1" t="s">
        <v>20388</v>
      </c>
      <c r="E3629" s="9" t="s">
        <v>33777</v>
      </c>
      <c r="F3629" s="16" t="s">
        <v>33808</v>
      </c>
      <c r="G3629" s="13" t="s">
        <v>33780</v>
      </c>
      <c r="H3629" s="16" t="s">
        <v>33809</v>
      </c>
      <c r="I3629" s="13" t="s">
        <v>33782</v>
      </c>
      <c r="J3629" s="13">
        <v>60178</v>
      </c>
      <c r="K3629" t="s">
        <v>1193</v>
      </c>
      <c r="L3629" t="s">
        <v>20710</v>
      </c>
      <c r="M3629" t="s">
        <v>20711</v>
      </c>
      <c r="N3629" t="s">
        <v>30</v>
      </c>
      <c r="O3629" t="s">
        <v>20712</v>
      </c>
      <c r="P3629" t="s">
        <v>20713</v>
      </c>
      <c r="Q3629" t="s">
        <v>20714</v>
      </c>
      <c r="S3629" t="s">
        <v>20656</v>
      </c>
      <c r="T3629" s="1" t="s">
        <v>20388</v>
      </c>
      <c r="U3629" s="1">
        <v>19154</v>
      </c>
      <c r="V3629" t="e">
        <v>#N/A</v>
      </c>
      <c r="W3629" s="4">
        <v>0.7</v>
      </c>
      <c r="X3629" s="1">
        <v>1000</v>
      </c>
      <c r="Y3629" s="1">
        <v>118</v>
      </c>
      <c r="Z3629" s="1">
        <v>53</v>
      </c>
      <c r="AA3629" s="1">
        <v>37</v>
      </c>
      <c r="AB3629" s="6">
        <f t="shared" si="282"/>
        <v>3.6999999999999998E-2</v>
      </c>
      <c r="AC3629" s="6">
        <f t="shared" si="280"/>
        <v>3.6999999999999998E-2</v>
      </c>
      <c r="AD3629" s="26">
        <f t="shared" si="281"/>
        <v>200</v>
      </c>
      <c r="AE3629" s="1">
        <v>32</v>
      </c>
      <c r="AF3629" s="1">
        <v>32</v>
      </c>
      <c r="AG3629" s="1">
        <v>4</v>
      </c>
      <c r="AH3629" s="1">
        <v>16</v>
      </c>
      <c r="AI3629" s="1">
        <v>5</v>
      </c>
      <c r="AJ3629" s="1">
        <v>17</v>
      </c>
      <c r="AK3629" s="1">
        <v>9</v>
      </c>
      <c r="AL3629" s="1">
        <v>19</v>
      </c>
      <c r="AM3629" s="1">
        <f t="shared" si="283"/>
        <v>36</v>
      </c>
      <c r="AN3629" s="1">
        <v>9</v>
      </c>
      <c r="AO3629" s="1">
        <v>0</v>
      </c>
      <c r="AP3629" s="20">
        <f t="shared" si="284"/>
        <v>77.7</v>
      </c>
      <c r="AQ3629" s="1">
        <v>4</v>
      </c>
    </row>
    <row r="3630" spans="1:43" ht="16" x14ac:dyDescent="0.2">
      <c r="A3630" t="s">
        <v>30003</v>
      </c>
      <c r="B3630" t="s">
        <v>33771</v>
      </c>
      <c r="C3630" s="1" t="s">
        <v>20388</v>
      </c>
      <c r="E3630" s="9" t="s">
        <v>33777</v>
      </c>
      <c r="F3630" s="16" t="s">
        <v>33808</v>
      </c>
      <c r="G3630" s="13" t="s">
        <v>33780</v>
      </c>
      <c r="H3630" s="16" t="s">
        <v>33809</v>
      </c>
      <c r="I3630" s="13" t="s">
        <v>33782</v>
      </c>
      <c r="J3630" s="13">
        <v>60178</v>
      </c>
      <c r="K3630" t="s">
        <v>1193</v>
      </c>
      <c r="L3630" t="s">
        <v>20715</v>
      </c>
      <c r="M3630" t="s">
        <v>20716</v>
      </c>
      <c r="N3630" t="s">
        <v>30</v>
      </c>
      <c r="O3630" t="s">
        <v>20717</v>
      </c>
      <c r="P3630" t="s">
        <v>20718</v>
      </c>
      <c r="Q3630" t="s">
        <v>20719</v>
      </c>
      <c r="S3630" t="s">
        <v>20656</v>
      </c>
      <c r="T3630" s="1" t="s">
        <v>20388</v>
      </c>
      <c r="U3630" s="1">
        <v>19111</v>
      </c>
      <c r="V3630" t="s">
        <v>30002</v>
      </c>
      <c r="X3630" s="1">
        <v>600</v>
      </c>
      <c r="Y3630" s="1">
        <v>108</v>
      </c>
      <c r="Z3630" s="1">
        <v>56</v>
      </c>
      <c r="AA3630" s="1">
        <v>41</v>
      </c>
      <c r="AB3630" s="6">
        <f t="shared" si="282"/>
        <v>6.8333333333333329E-2</v>
      </c>
      <c r="AC3630" s="6">
        <f t="shared" si="280"/>
        <v>6.8333333333333329E-2</v>
      </c>
      <c r="AD3630" s="26">
        <f t="shared" si="281"/>
        <v>120</v>
      </c>
      <c r="AE3630" s="1">
        <v>41</v>
      </c>
      <c r="AF3630" s="1">
        <v>42</v>
      </c>
      <c r="AG3630" s="1">
        <v>5</v>
      </c>
      <c r="AH3630" s="1">
        <v>17</v>
      </c>
      <c r="AI3630" s="1">
        <v>4</v>
      </c>
      <c r="AJ3630" s="1">
        <v>16</v>
      </c>
      <c r="AK3630" s="1">
        <v>1</v>
      </c>
      <c r="AL3630" s="1">
        <v>2</v>
      </c>
      <c r="AM3630" s="1">
        <f t="shared" si="283"/>
        <v>18</v>
      </c>
      <c r="AN3630" s="1">
        <v>28</v>
      </c>
      <c r="AO3630" s="1">
        <v>1</v>
      </c>
      <c r="AP3630" s="20">
        <f t="shared" si="284"/>
        <v>86.100000000000009</v>
      </c>
      <c r="AQ3630" s="1">
        <v>0</v>
      </c>
    </row>
    <row r="3631" spans="1:43" ht="16" x14ac:dyDescent="0.2">
      <c r="A3631" t="s">
        <v>28078</v>
      </c>
      <c r="B3631" t="s">
        <v>33771</v>
      </c>
      <c r="C3631" s="1" t="s">
        <v>20388</v>
      </c>
      <c r="E3631" s="9" t="s">
        <v>33777</v>
      </c>
      <c r="F3631" s="16" t="s">
        <v>33808</v>
      </c>
      <c r="G3631" s="13" t="s">
        <v>33780</v>
      </c>
      <c r="H3631" s="16" t="s">
        <v>33809</v>
      </c>
      <c r="I3631" s="13" t="s">
        <v>33782</v>
      </c>
      <c r="J3631" s="13">
        <v>60178</v>
      </c>
      <c r="K3631" t="s">
        <v>1193</v>
      </c>
      <c r="L3631" t="s">
        <v>20720</v>
      </c>
      <c r="M3631" t="s">
        <v>20721</v>
      </c>
      <c r="N3631" t="s">
        <v>30</v>
      </c>
      <c r="O3631" t="s">
        <v>20722</v>
      </c>
      <c r="P3631" t="s">
        <v>20723</v>
      </c>
      <c r="Q3631" t="s">
        <v>20724</v>
      </c>
      <c r="S3631" t="s">
        <v>20656</v>
      </c>
      <c r="T3631" s="1" t="s">
        <v>20388</v>
      </c>
      <c r="U3631" s="1">
        <v>19135</v>
      </c>
      <c r="V3631" t="e">
        <v>#N/A</v>
      </c>
      <c r="X3631" s="1">
        <v>450</v>
      </c>
      <c r="Y3631" s="1">
        <v>63</v>
      </c>
      <c r="Z3631" s="1">
        <v>31</v>
      </c>
      <c r="AA3631" s="1">
        <v>28</v>
      </c>
      <c r="AB3631" s="6">
        <f t="shared" si="282"/>
        <v>6.222222222222222E-2</v>
      </c>
      <c r="AC3631" s="6">
        <f t="shared" si="280"/>
        <v>6.222222222222222E-2</v>
      </c>
      <c r="AD3631" s="26">
        <f t="shared" si="281"/>
        <v>90</v>
      </c>
      <c r="AE3631" s="1">
        <v>19</v>
      </c>
      <c r="AF3631" s="1">
        <v>19</v>
      </c>
      <c r="AG3631" s="1">
        <v>2</v>
      </c>
      <c r="AH3631" s="1">
        <v>12</v>
      </c>
      <c r="AI3631" s="1">
        <v>3</v>
      </c>
      <c r="AJ3631" s="1">
        <v>8</v>
      </c>
      <c r="AK3631" s="1">
        <v>1</v>
      </c>
      <c r="AL3631" s="1">
        <v>3</v>
      </c>
      <c r="AM3631" s="1">
        <f t="shared" si="283"/>
        <v>11</v>
      </c>
      <c r="AN3631" s="1">
        <v>13</v>
      </c>
      <c r="AO3631" s="1">
        <v>2</v>
      </c>
      <c r="AP3631" s="20">
        <f t="shared" si="284"/>
        <v>58.800000000000004</v>
      </c>
      <c r="AQ3631" s="1">
        <v>9</v>
      </c>
    </row>
    <row r="3632" spans="1:43" ht="16" x14ac:dyDescent="0.2">
      <c r="A3632" t="s">
        <v>29977</v>
      </c>
      <c r="B3632" t="s">
        <v>33771</v>
      </c>
      <c r="C3632" s="1" t="s">
        <v>20388</v>
      </c>
      <c r="E3632" s="9" t="s">
        <v>33777</v>
      </c>
      <c r="F3632" s="16" t="s">
        <v>33808</v>
      </c>
      <c r="G3632" s="13" t="s">
        <v>33780</v>
      </c>
      <c r="H3632" s="16" t="s">
        <v>33809</v>
      </c>
      <c r="I3632" s="13" t="s">
        <v>33782</v>
      </c>
      <c r="J3632" s="13">
        <v>60178</v>
      </c>
      <c r="K3632" t="s">
        <v>1193</v>
      </c>
      <c r="L3632" t="s">
        <v>20725</v>
      </c>
      <c r="M3632" t="s">
        <v>20726</v>
      </c>
      <c r="N3632" t="s">
        <v>30</v>
      </c>
      <c r="O3632" t="s">
        <v>20727</v>
      </c>
      <c r="P3632" t="s">
        <v>20728</v>
      </c>
      <c r="Q3632" t="s">
        <v>20729</v>
      </c>
      <c r="S3632" t="s">
        <v>20656</v>
      </c>
      <c r="T3632" s="1" t="s">
        <v>20388</v>
      </c>
      <c r="U3632" s="1">
        <v>19116</v>
      </c>
      <c r="V3632" t="s">
        <v>29976</v>
      </c>
      <c r="W3632" s="4">
        <v>0.37</v>
      </c>
      <c r="X3632" s="1">
        <v>1322</v>
      </c>
      <c r="Y3632" s="1">
        <v>53</v>
      </c>
      <c r="Z3632" s="1">
        <v>22</v>
      </c>
      <c r="AA3632" s="1">
        <v>12</v>
      </c>
      <c r="AB3632" s="6">
        <f t="shared" si="282"/>
        <v>9.0771558245083209E-3</v>
      </c>
      <c r="AC3632" s="6">
        <f t="shared" si="280"/>
        <v>9.0771558245083209E-3</v>
      </c>
      <c r="AD3632" s="26">
        <f t="shared" si="281"/>
        <v>264.40000000000003</v>
      </c>
      <c r="AE3632" s="1">
        <v>10</v>
      </c>
      <c r="AF3632" s="1">
        <v>10</v>
      </c>
      <c r="AG3632" s="1">
        <v>6</v>
      </c>
      <c r="AH3632" s="1">
        <v>23</v>
      </c>
      <c r="AI3632" s="1">
        <v>0</v>
      </c>
      <c r="AJ3632" s="1">
        <v>0</v>
      </c>
      <c r="AK3632" s="1">
        <v>1</v>
      </c>
      <c r="AL3632" s="1">
        <v>9</v>
      </c>
      <c r="AM3632" s="1">
        <f t="shared" si="283"/>
        <v>9</v>
      </c>
      <c r="AN3632" s="1">
        <v>13</v>
      </c>
      <c r="AO3632" s="1">
        <v>0</v>
      </c>
      <c r="AP3632" s="20">
        <f t="shared" si="284"/>
        <v>25.200000000000003</v>
      </c>
      <c r="AQ3632" s="1">
        <v>0</v>
      </c>
    </row>
    <row r="3633" spans="1:43" ht="16" x14ac:dyDescent="0.2">
      <c r="A3633" t="s">
        <v>30639</v>
      </c>
      <c r="B3633" t="s">
        <v>33771</v>
      </c>
      <c r="C3633" s="1" t="s">
        <v>20388</v>
      </c>
      <c r="E3633" s="9" t="s">
        <v>33777</v>
      </c>
      <c r="F3633" s="16" t="s">
        <v>33808</v>
      </c>
      <c r="G3633" s="13" t="s">
        <v>33780</v>
      </c>
      <c r="H3633" s="16" t="s">
        <v>33809</v>
      </c>
      <c r="I3633" s="13" t="s">
        <v>33782</v>
      </c>
      <c r="J3633" s="13">
        <v>60178</v>
      </c>
      <c r="K3633" t="s">
        <v>1193</v>
      </c>
      <c r="L3633" t="s">
        <v>20730</v>
      </c>
      <c r="M3633" t="s">
        <v>20731</v>
      </c>
      <c r="N3633" t="s">
        <v>30</v>
      </c>
      <c r="O3633" t="s">
        <v>20732</v>
      </c>
      <c r="P3633" t="s">
        <v>20733</v>
      </c>
      <c r="Q3633" t="s">
        <v>20734</v>
      </c>
      <c r="S3633" t="s">
        <v>20656</v>
      </c>
      <c r="T3633" s="1" t="s">
        <v>20388</v>
      </c>
      <c r="U3633" s="1">
        <v>19124</v>
      </c>
      <c r="V3633" t="s">
        <v>30638</v>
      </c>
      <c r="W3633" s="4">
        <v>0.61</v>
      </c>
      <c r="X3633" s="1">
        <v>820</v>
      </c>
      <c r="Y3633" s="1">
        <v>34</v>
      </c>
      <c r="Z3633" s="1">
        <v>23</v>
      </c>
      <c r="AA3633" s="1">
        <v>22</v>
      </c>
      <c r="AB3633" s="6">
        <f t="shared" si="282"/>
        <v>2.6829268292682926E-2</v>
      </c>
      <c r="AC3633" s="6">
        <f t="shared" si="280"/>
        <v>2.6829268292682926E-2</v>
      </c>
      <c r="AD3633" s="26">
        <f t="shared" si="281"/>
        <v>164</v>
      </c>
      <c r="AE3633" s="1">
        <v>17</v>
      </c>
      <c r="AF3633" s="1">
        <v>17</v>
      </c>
      <c r="AG3633" s="1">
        <v>1</v>
      </c>
      <c r="AH3633" s="1">
        <v>2</v>
      </c>
      <c r="AI3633" s="1">
        <v>1</v>
      </c>
      <c r="AJ3633" s="1">
        <v>2</v>
      </c>
      <c r="AK3633" s="1">
        <v>7</v>
      </c>
      <c r="AL3633" s="1">
        <v>21</v>
      </c>
      <c r="AM3633" s="1">
        <f t="shared" si="283"/>
        <v>23</v>
      </c>
      <c r="AN3633" s="1">
        <v>9</v>
      </c>
      <c r="AO3633" s="1">
        <v>0</v>
      </c>
      <c r="AP3633" s="20">
        <f t="shared" si="284"/>
        <v>46.2</v>
      </c>
      <c r="AQ3633" s="1">
        <v>0</v>
      </c>
    </row>
    <row r="3634" spans="1:43" ht="16" x14ac:dyDescent="0.2">
      <c r="A3634" t="s">
        <v>27059</v>
      </c>
      <c r="B3634" t="s">
        <v>33771</v>
      </c>
      <c r="C3634" s="1" t="s">
        <v>20388</v>
      </c>
      <c r="E3634" s="9" t="s">
        <v>33777</v>
      </c>
      <c r="F3634" s="16" t="s">
        <v>33808</v>
      </c>
      <c r="G3634" s="13" t="s">
        <v>33780</v>
      </c>
      <c r="H3634" s="16" t="s">
        <v>33809</v>
      </c>
      <c r="I3634" s="13" t="s">
        <v>33782</v>
      </c>
      <c r="J3634" s="13">
        <v>60178</v>
      </c>
      <c r="K3634" t="s">
        <v>1193</v>
      </c>
      <c r="L3634" t="s">
        <v>20735</v>
      </c>
      <c r="M3634" t="s">
        <v>20736</v>
      </c>
      <c r="N3634" t="s">
        <v>30</v>
      </c>
      <c r="O3634" t="s">
        <v>20737</v>
      </c>
      <c r="P3634" t="s">
        <v>20738</v>
      </c>
      <c r="Q3634" t="s">
        <v>20739</v>
      </c>
      <c r="S3634" t="s">
        <v>20574</v>
      </c>
      <c r="T3634" s="1" t="s">
        <v>20388</v>
      </c>
      <c r="U3634" s="1" t="s">
        <v>20740</v>
      </c>
      <c r="V3634" t="s">
        <v>27058</v>
      </c>
      <c r="W3634" s="4">
        <v>0.8</v>
      </c>
      <c r="X3634" s="1">
        <v>410</v>
      </c>
      <c r="Y3634" s="1">
        <v>37</v>
      </c>
      <c r="Z3634" s="1">
        <v>46</v>
      </c>
      <c r="AA3634" s="1">
        <v>46</v>
      </c>
      <c r="AB3634" s="6">
        <f t="shared" si="282"/>
        <v>0.11219512195121951</v>
      </c>
      <c r="AC3634" s="6">
        <f t="shared" si="280"/>
        <v>0.11219512195121951</v>
      </c>
      <c r="AD3634" s="26">
        <f t="shared" si="281"/>
        <v>82</v>
      </c>
      <c r="AE3634" s="1">
        <v>41</v>
      </c>
      <c r="AF3634" s="1">
        <v>41</v>
      </c>
      <c r="AG3634" s="1">
        <v>17</v>
      </c>
      <c r="AH3634" s="1">
        <v>76</v>
      </c>
      <c r="AI3634" s="1">
        <v>2</v>
      </c>
      <c r="AJ3634" s="1">
        <v>5</v>
      </c>
      <c r="AK3634" s="1">
        <v>6</v>
      </c>
      <c r="AL3634" s="1">
        <v>10</v>
      </c>
      <c r="AM3634" s="1">
        <f t="shared" si="283"/>
        <v>15</v>
      </c>
      <c r="AN3634" s="1">
        <v>11</v>
      </c>
      <c r="AO3634" s="1">
        <v>4</v>
      </c>
      <c r="AP3634" s="20">
        <f t="shared" si="284"/>
        <v>96.600000000000009</v>
      </c>
      <c r="AQ3634" s="1">
        <v>2</v>
      </c>
    </row>
    <row r="3635" spans="1:43" ht="16" x14ac:dyDescent="0.2">
      <c r="A3635" t="s">
        <v>28776</v>
      </c>
      <c r="B3635" t="s">
        <v>33771</v>
      </c>
      <c r="C3635" s="1" t="s">
        <v>20388</v>
      </c>
      <c r="E3635" s="9" t="s">
        <v>33777</v>
      </c>
      <c r="F3635" s="16" t="s">
        <v>33808</v>
      </c>
      <c r="G3635" s="13" t="s">
        <v>33780</v>
      </c>
      <c r="H3635" s="16" t="s">
        <v>33809</v>
      </c>
      <c r="I3635" s="13" t="s">
        <v>33782</v>
      </c>
      <c r="J3635" s="13">
        <v>60178</v>
      </c>
      <c r="K3635" t="s">
        <v>1193</v>
      </c>
      <c r="L3635" t="s">
        <v>20741</v>
      </c>
      <c r="M3635" t="s">
        <v>20742</v>
      </c>
      <c r="N3635" t="s">
        <v>30</v>
      </c>
      <c r="O3635" t="s">
        <v>20743</v>
      </c>
      <c r="P3635" t="s">
        <v>20744</v>
      </c>
      <c r="Q3635" t="s">
        <v>20745</v>
      </c>
      <c r="S3635" t="s">
        <v>20656</v>
      </c>
      <c r="T3635" s="1" t="s">
        <v>20388</v>
      </c>
      <c r="U3635" s="1">
        <v>19130</v>
      </c>
      <c r="V3635" t="s">
        <v>28775</v>
      </c>
      <c r="W3635" s="4">
        <v>0.99</v>
      </c>
      <c r="X3635" s="1">
        <v>550</v>
      </c>
      <c r="Y3635" s="1">
        <v>84</v>
      </c>
      <c r="Z3635" s="1">
        <v>63</v>
      </c>
      <c r="AA3635" s="1">
        <v>63</v>
      </c>
      <c r="AB3635" s="6">
        <f t="shared" si="282"/>
        <v>0.11454545454545455</v>
      </c>
      <c r="AC3635" s="6">
        <f t="shared" si="280"/>
        <v>0.11454545454545455</v>
      </c>
      <c r="AD3635" s="26">
        <f t="shared" si="281"/>
        <v>110</v>
      </c>
      <c r="AE3635" s="1">
        <v>56</v>
      </c>
      <c r="AF3635" s="1">
        <v>57</v>
      </c>
      <c r="AG3635" s="1">
        <v>29</v>
      </c>
      <c r="AH3635" s="1">
        <v>138</v>
      </c>
      <c r="AI3635" s="1">
        <v>5</v>
      </c>
      <c r="AJ3635" s="1">
        <v>13</v>
      </c>
      <c r="AK3635" s="1">
        <v>11</v>
      </c>
      <c r="AL3635" s="1">
        <v>29</v>
      </c>
      <c r="AM3635" s="1">
        <f t="shared" si="283"/>
        <v>42</v>
      </c>
      <c r="AN3635" s="1">
        <v>27</v>
      </c>
      <c r="AO3635" s="1">
        <v>3</v>
      </c>
      <c r="AP3635" s="20">
        <f t="shared" si="284"/>
        <v>132.30000000000001</v>
      </c>
      <c r="AQ3635" s="1">
        <v>0</v>
      </c>
    </row>
    <row r="3636" spans="1:43" ht="16" x14ac:dyDescent="0.2">
      <c r="A3636" t="s">
        <v>28763</v>
      </c>
      <c r="B3636" t="s">
        <v>33771</v>
      </c>
      <c r="C3636" s="1" t="s">
        <v>20388</v>
      </c>
      <c r="E3636" s="9" t="s">
        <v>33777</v>
      </c>
      <c r="F3636" s="16" t="s">
        <v>33808</v>
      </c>
      <c r="G3636" s="13" t="s">
        <v>33780</v>
      </c>
      <c r="H3636" s="16" t="s">
        <v>33809</v>
      </c>
      <c r="I3636" s="13" t="s">
        <v>33782</v>
      </c>
      <c r="J3636" s="13">
        <v>60178</v>
      </c>
      <c r="K3636" t="s">
        <v>1193</v>
      </c>
      <c r="L3636" t="s">
        <v>20746</v>
      </c>
      <c r="M3636" t="s">
        <v>20747</v>
      </c>
      <c r="N3636" t="s">
        <v>370</v>
      </c>
      <c r="O3636" t="s">
        <v>20748</v>
      </c>
      <c r="P3636" t="s">
        <v>20749</v>
      </c>
      <c r="Q3636" t="s">
        <v>20750</v>
      </c>
      <c r="S3636" t="s">
        <v>20656</v>
      </c>
      <c r="T3636" s="1" t="s">
        <v>20388</v>
      </c>
      <c r="U3636" s="1">
        <v>19116</v>
      </c>
      <c r="V3636" t="s">
        <v>28762</v>
      </c>
      <c r="W3636" s="4">
        <v>0.33</v>
      </c>
      <c r="X3636" s="1">
        <v>720</v>
      </c>
      <c r="Y3636" s="1">
        <v>40</v>
      </c>
      <c r="Z3636" s="1">
        <v>37</v>
      </c>
      <c r="AA3636" s="1">
        <v>37</v>
      </c>
      <c r="AB3636" s="6">
        <f t="shared" si="282"/>
        <v>5.1388888888888887E-2</v>
      </c>
      <c r="AC3636" s="6">
        <f t="shared" si="280"/>
        <v>5.1388888888888887E-2</v>
      </c>
      <c r="AD3636" s="26">
        <f t="shared" si="281"/>
        <v>144</v>
      </c>
      <c r="AE3636" s="1">
        <v>37</v>
      </c>
      <c r="AF3636" s="1">
        <v>37</v>
      </c>
      <c r="AG3636" s="1">
        <v>11</v>
      </c>
      <c r="AH3636" s="1">
        <v>35</v>
      </c>
      <c r="AI3636" s="1">
        <v>2</v>
      </c>
      <c r="AJ3636" s="1">
        <v>8</v>
      </c>
      <c r="AK3636" s="1">
        <v>5</v>
      </c>
      <c r="AL3636" s="1">
        <v>14</v>
      </c>
      <c r="AM3636" s="1">
        <f t="shared" si="283"/>
        <v>22</v>
      </c>
      <c r="AN3636" s="1">
        <v>5</v>
      </c>
      <c r="AO3636" s="1">
        <v>1</v>
      </c>
      <c r="AP3636" s="20">
        <f t="shared" si="284"/>
        <v>77.7</v>
      </c>
      <c r="AQ3636" s="1">
        <v>0</v>
      </c>
    </row>
    <row r="3637" spans="1:43" ht="16" x14ac:dyDescent="0.2">
      <c r="A3637" t="s">
        <v>30499</v>
      </c>
      <c r="B3637" t="s">
        <v>33771</v>
      </c>
      <c r="C3637" s="1" t="s">
        <v>20388</v>
      </c>
      <c r="E3637" s="9" t="s">
        <v>33777</v>
      </c>
      <c r="F3637" s="16" t="s">
        <v>33808</v>
      </c>
      <c r="G3637" s="13" t="s">
        <v>33780</v>
      </c>
      <c r="H3637" s="16" t="s">
        <v>33809</v>
      </c>
      <c r="I3637" s="13" t="s">
        <v>33782</v>
      </c>
      <c r="J3637" s="13">
        <v>60178</v>
      </c>
      <c r="K3637" t="s">
        <v>20751</v>
      </c>
      <c r="L3637" t="s">
        <v>20752</v>
      </c>
      <c r="M3637" t="s">
        <v>20753</v>
      </c>
      <c r="N3637" t="s">
        <v>30</v>
      </c>
      <c r="O3637" t="s">
        <v>20754</v>
      </c>
      <c r="P3637" t="s">
        <v>20755</v>
      </c>
      <c r="Q3637" t="s">
        <v>20756</v>
      </c>
      <c r="S3637" t="s">
        <v>20574</v>
      </c>
      <c r="T3637" s="1" t="s">
        <v>20388</v>
      </c>
      <c r="U3637" s="1" t="s">
        <v>20757</v>
      </c>
      <c r="V3637" t="e">
        <v>#N/A</v>
      </c>
      <c r="W3637" s="4">
        <v>0.28999999999999998</v>
      </c>
      <c r="X3637" s="1">
        <v>738</v>
      </c>
      <c r="Y3637" s="1">
        <v>22</v>
      </c>
      <c r="Z3637" s="1">
        <v>16</v>
      </c>
      <c r="AA3637" s="1">
        <v>16</v>
      </c>
      <c r="AB3637" s="6">
        <f t="shared" si="282"/>
        <v>2.1680216802168022E-2</v>
      </c>
      <c r="AC3637" s="6">
        <f t="shared" si="280"/>
        <v>2.1680216802168022E-2</v>
      </c>
      <c r="AD3637" s="26">
        <f t="shared" si="281"/>
        <v>147.6</v>
      </c>
      <c r="AE3637" s="1">
        <v>15</v>
      </c>
      <c r="AF3637" s="1">
        <v>15</v>
      </c>
      <c r="AG3637" s="1">
        <v>9</v>
      </c>
      <c r="AH3637" s="1">
        <v>34</v>
      </c>
      <c r="AI3637" s="1">
        <v>0</v>
      </c>
      <c r="AJ3637" s="1">
        <v>0</v>
      </c>
      <c r="AK3637" s="1">
        <v>0</v>
      </c>
      <c r="AL3637" s="1">
        <v>0</v>
      </c>
      <c r="AM3637" s="1">
        <f t="shared" si="283"/>
        <v>0</v>
      </c>
      <c r="AN3637" s="1">
        <v>11</v>
      </c>
      <c r="AO3637" s="1">
        <v>1</v>
      </c>
      <c r="AP3637" s="20">
        <f t="shared" si="284"/>
        <v>33.6</v>
      </c>
      <c r="AQ3637" s="1">
        <v>1</v>
      </c>
    </row>
    <row r="3638" spans="1:43" ht="16" x14ac:dyDescent="0.2">
      <c r="A3638" t="s">
        <v>27598</v>
      </c>
      <c r="B3638" t="s">
        <v>33771</v>
      </c>
      <c r="C3638" s="1" t="s">
        <v>20388</v>
      </c>
      <c r="E3638" s="9" t="s">
        <v>33777</v>
      </c>
      <c r="F3638" s="16" t="s">
        <v>33808</v>
      </c>
      <c r="G3638" s="13" t="s">
        <v>33780</v>
      </c>
      <c r="H3638" s="16" t="s">
        <v>33809</v>
      </c>
      <c r="I3638" s="13" t="s">
        <v>33782</v>
      </c>
      <c r="J3638" s="13">
        <v>60178</v>
      </c>
      <c r="K3638" t="s">
        <v>20751</v>
      </c>
      <c r="L3638" t="s">
        <v>20758</v>
      </c>
      <c r="M3638" t="s">
        <v>20759</v>
      </c>
      <c r="N3638" t="s">
        <v>30</v>
      </c>
      <c r="O3638" t="s">
        <v>20760</v>
      </c>
      <c r="P3638" t="s">
        <v>20761</v>
      </c>
      <c r="Q3638" t="s">
        <v>20762</v>
      </c>
      <c r="S3638" t="s">
        <v>20763</v>
      </c>
      <c r="T3638" s="1" t="s">
        <v>20388</v>
      </c>
      <c r="U3638" s="1" t="s">
        <v>20764</v>
      </c>
      <c r="V3638" t="s">
        <v>27597</v>
      </c>
      <c r="W3638" s="4">
        <v>0.28000000000000003</v>
      </c>
      <c r="X3638" s="1">
        <v>739</v>
      </c>
      <c r="Y3638" s="1">
        <v>37</v>
      </c>
      <c r="Z3638" s="1">
        <v>30</v>
      </c>
      <c r="AA3638" s="1">
        <v>29</v>
      </c>
      <c r="AB3638" s="6">
        <f t="shared" si="282"/>
        <v>3.9242219215155617E-2</v>
      </c>
      <c r="AC3638" s="6">
        <f t="shared" si="280"/>
        <v>3.9242219215155617E-2</v>
      </c>
      <c r="AD3638" s="26">
        <f t="shared" si="281"/>
        <v>147.80000000000001</v>
      </c>
      <c r="AE3638" s="1">
        <v>26</v>
      </c>
      <c r="AF3638" s="1">
        <v>26</v>
      </c>
      <c r="AG3638" s="1">
        <v>15</v>
      </c>
      <c r="AH3638" s="1">
        <v>58</v>
      </c>
      <c r="AI3638" s="1">
        <v>6</v>
      </c>
      <c r="AJ3638" s="1">
        <v>14</v>
      </c>
      <c r="AK3638" s="1">
        <v>0</v>
      </c>
      <c r="AL3638" s="1">
        <v>0</v>
      </c>
      <c r="AM3638" s="1">
        <f t="shared" si="283"/>
        <v>14</v>
      </c>
      <c r="AN3638" s="1">
        <v>12</v>
      </c>
      <c r="AO3638" s="1">
        <v>3</v>
      </c>
      <c r="AP3638" s="20">
        <f t="shared" si="284"/>
        <v>60.900000000000006</v>
      </c>
      <c r="AQ3638" s="1">
        <v>1</v>
      </c>
    </row>
    <row r="3639" spans="1:43" ht="16" x14ac:dyDescent="0.2">
      <c r="A3639" t="s">
        <v>30509</v>
      </c>
      <c r="B3639" t="s">
        <v>33771</v>
      </c>
      <c r="C3639" s="1" t="s">
        <v>20388</v>
      </c>
      <c r="E3639" s="9" t="s">
        <v>33777</v>
      </c>
      <c r="F3639" s="16" t="s">
        <v>33808</v>
      </c>
      <c r="G3639" s="13" t="s">
        <v>33780</v>
      </c>
      <c r="H3639" s="16" t="s">
        <v>33809</v>
      </c>
      <c r="I3639" s="13" t="s">
        <v>33782</v>
      </c>
      <c r="J3639" s="13">
        <v>60178</v>
      </c>
      <c r="K3639" t="s">
        <v>20751</v>
      </c>
      <c r="L3639" t="s">
        <v>20765</v>
      </c>
      <c r="M3639" t="s">
        <v>20766</v>
      </c>
      <c r="N3639" t="s">
        <v>20767</v>
      </c>
      <c r="O3639" t="s">
        <v>20768</v>
      </c>
      <c r="P3639" t="s">
        <v>20769</v>
      </c>
      <c r="Q3639" t="s">
        <v>20770</v>
      </c>
      <c r="S3639" t="s">
        <v>20763</v>
      </c>
      <c r="T3639" s="1" t="s">
        <v>20388</v>
      </c>
      <c r="U3639" s="1" t="s">
        <v>20771</v>
      </c>
      <c r="V3639" t="s">
        <v>30508</v>
      </c>
      <c r="W3639" s="4">
        <v>0.22</v>
      </c>
      <c r="X3639" s="1">
        <v>777</v>
      </c>
      <c r="Y3639" s="1">
        <v>12</v>
      </c>
      <c r="Z3639" s="1">
        <v>17</v>
      </c>
      <c r="AA3639" s="1">
        <v>17</v>
      </c>
      <c r="AB3639" s="6">
        <f t="shared" si="282"/>
        <v>2.1879021879021878E-2</v>
      </c>
      <c r="AC3639" s="6">
        <f t="shared" si="280"/>
        <v>2.1879021879021878E-2</v>
      </c>
      <c r="AD3639" s="26">
        <f t="shared" si="281"/>
        <v>155.4</v>
      </c>
      <c r="AE3639" s="1">
        <v>17</v>
      </c>
      <c r="AF3639" s="1">
        <v>17</v>
      </c>
      <c r="AG3639" s="1">
        <v>5</v>
      </c>
      <c r="AH3639" s="1">
        <v>20</v>
      </c>
      <c r="AI3639" s="1">
        <v>6</v>
      </c>
      <c r="AJ3639" s="1">
        <v>14</v>
      </c>
      <c r="AK3639" s="1">
        <v>0</v>
      </c>
      <c r="AL3639" s="1">
        <v>0</v>
      </c>
      <c r="AM3639" s="1">
        <f t="shared" si="283"/>
        <v>14</v>
      </c>
      <c r="AN3639" s="1">
        <v>8</v>
      </c>
      <c r="AO3639" s="1">
        <v>1</v>
      </c>
      <c r="AP3639" s="20">
        <f t="shared" si="284"/>
        <v>35.700000000000003</v>
      </c>
      <c r="AQ3639" s="1">
        <v>0</v>
      </c>
    </row>
    <row r="3640" spans="1:43" ht="16" x14ac:dyDescent="0.2">
      <c r="A3640" t="s">
        <v>26670</v>
      </c>
      <c r="B3640" t="s">
        <v>33771</v>
      </c>
      <c r="C3640" s="1" t="s">
        <v>20388</v>
      </c>
      <c r="E3640" s="9" t="s">
        <v>33777</v>
      </c>
      <c r="F3640" s="16" t="s">
        <v>33808</v>
      </c>
      <c r="G3640" s="13" t="s">
        <v>33780</v>
      </c>
      <c r="H3640" s="16" t="s">
        <v>33809</v>
      </c>
      <c r="I3640" s="13" t="s">
        <v>33782</v>
      </c>
      <c r="J3640" s="13">
        <v>60178</v>
      </c>
      <c r="K3640" t="s">
        <v>20772</v>
      </c>
      <c r="L3640" t="s">
        <v>20773</v>
      </c>
      <c r="M3640" t="s">
        <v>20774</v>
      </c>
      <c r="N3640" t="s">
        <v>30</v>
      </c>
      <c r="O3640" t="s">
        <v>20775</v>
      </c>
      <c r="P3640" t="s">
        <v>20776</v>
      </c>
      <c r="Q3640" t="s">
        <v>20777</v>
      </c>
      <c r="S3640" t="s">
        <v>20778</v>
      </c>
      <c r="T3640" s="1" t="s">
        <v>20388</v>
      </c>
      <c r="U3640" s="1">
        <v>19013</v>
      </c>
      <c r="V3640" t="s">
        <v>26669</v>
      </c>
      <c r="W3640" s="4">
        <v>0.99</v>
      </c>
      <c r="X3640" s="1">
        <v>481</v>
      </c>
      <c r="Y3640" s="1">
        <v>117</v>
      </c>
      <c r="Z3640" s="1">
        <v>85</v>
      </c>
      <c r="AA3640" s="1">
        <v>68</v>
      </c>
      <c r="AB3640" s="6">
        <f t="shared" si="282"/>
        <v>0.14137214137214138</v>
      </c>
      <c r="AC3640" s="6">
        <f t="shared" si="280"/>
        <v>0.14137214137214138</v>
      </c>
      <c r="AD3640" s="26">
        <f t="shared" si="281"/>
        <v>96.2</v>
      </c>
      <c r="AE3640" s="1">
        <v>63</v>
      </c>
      <c r="AF3640" s="1">
        <v>76</v>
      </c>
      <c r="AG3640" s="1">
        <v>12</v>
      </c>
      <c r="AH3640" s="1">
        <v>48</v>
      </c>
      <c r="AI3640" s="1">
        <v>5</v>
      </c>
      <c r="AJ3640" s="1">
        <v>15</v>
      </c>
      <c r="AK3640" s="1">
        <v>7</v>
      </c>
      <c r="AL3640" s="1">
        <v>20</v>
      </c>
      <c r="AM3640" s="1">
        <f t="shared" si="283"/>
        <v>35</v>
      </c>
      <c r="AN3640" s="1">
        <v>42</v>
      </c>
      <c r="AO3640" s="1">
        <v>12</v>
      </c>
      <c r="AP3640" s="20">
        <f t="shared" si="284"/>
        <v>142.80000000000001</v>
      </c>
      <c r="AQ3640" s="1">
        <v>0</v>
      </c>
    </row>
    <row r="3641" spans="1:43" ht="16" x14ac:dyDescent="0.2">
      <c r="A3641" t="s">
        <v>29719</v>
      </c>
      <c r="B3641" t="s">
        <v>33771</v>
      </c>
      <c r="C3641" s="1" t="s">
        <v>20388</v>
      </c>
      <c r="E3641" s="9" t="s">
        <v>33777</v>
      </c>
      <c r="F3641" s="16" t="s">
        <v>33808</v>
      </c>
      <c r="G3641" s="13" t="s">
        <v>33780</v>
      </c>
      <c r="H3641" s="16" t="s">
        <v>33809</v>
      </c>
      <c r="I3641" s="13" t="s">
        <v>33782</v>
      </c>
      <c r="J3641" s="13">
        <v>60178</v>
      </c>
      <c r="K3641" t="s">
        <v>20779</v>
      </c>
      <c r="L3641" t="s">
        <v>20782</v>
      </c>
      <c r="M3641" t="s">
        <v>20783</v>
      </c>
      <c r="N3641" t="s">
        <v>30</v>
      </c>
      <c r="O3641" t="s">
        <v>20784</v>
      </c>
      <c r="P3641" t="s">
        <v>20780</v>
      </c>
      <c r="Q3641" t="s">
        <v>20785</v>
      </c>
      <c r="S3641" t="s">
        <v>20781</v>
      </c>
      <c r="T3641" s="1" t="s">
        <v>20388</v>
      </c>
      <c r="U3641" s="1" t="s">
        <v>20786</v>
      </c>
      <c r="V3641" t="s">
        <v>29718</v>
      </c>
      <c r="W3641" s="4">
        <v>0.75</v>
      </c>
      <c r="X3641" s="1">
        <v>400</v>
      </c>
      <c r="Y3641" s="1">
        <v>58</v>
      </c>
      <c r="Z3641" s="1">
        <v>63</v>
      </c>
      <c r="AA3641" s="1">
        <v>42</v>
      </c>
      <c r="AB3641" s="6">
        <f t="shared" si="282"/>
        <v>0.105</v>
      </c>
      <c r="AC3641" s="6">
        <f t="shared" si="280"/>
        <v>0.105</v>
      </c>
      <c r="AD3641" s="26">
        <f t="shared" si="281"/>
        <v>80</v>
      </c>
      <c r="AE3641" s="1">
        <v>41</v>
      </c>
      <c r="AF3641" s="1">
        <v>62</v>
      </c>
      <c r="AG3641" s="1">
        <v>18</v>
      </c>
      <c r="AH3641" s="1">
        <v>59</v>
      </c>
      <c r="AI3641" s="1">
        <v>9</v>
      </c>
      <c r="AJ3641" s="1">
        <v>23</v>
      </c>
      <c r="AK3641" s="1">
        <v>17</v>
      </c>
      <c r="AL3641" s="1">
        <v>45</v>
      </c>
      <c r="AM3641" s="1">
        <f t="shared" si="283"/>
        <v>68</v>
      </c>
      <c r="AN3641" s="1">
        <v>16</v>
      </c>
      <c r="AO3641" s="1">
        <v>6</v>
      </c>
      <c r="AP3641" s="20">
        <f t="shared" si="284"/>
        <v>88.2</v>
      </c>
      <c r="AQ3641" s="1">
        <v>1</v>
      </c>
    </row>
    <row r="3642" spans="1:43" ht="16" x14ac:dyDescent="0.2">
      <c r="A3642" t="s">
        <v>32627</v>
      </c>
      <c r="B3642" t="s">
        <v>33771</v>
      </c>
      <c r="C3642" s="1" t="s">
        <v>20388</v>
      </c>
      <c r="E3642" s="9" t="s">
        <v>33777</v>
      </c>
      <c r="F3642" s="16" t="s">
        <v>33808</v>
      </c>
      <c r="G3642" s="13" t="s">
        <v>33780</v>
      </c>
      <c r="H3642" s="16" t="s">
        <v>33809</v>
      </c>
      <c r="I3642" s="13" t="s">
        <v>33782</v>
      </c>
      <c r="J3642" s="13">
        <v>60178</v>
      </c>
      <c r="K3642" t="s">
        <v>20788</v>
      </c>
      <c r="L3642" t="s">
        <v>20789</v>
      </c>
      <c r="M3642" t="s">
        <v>20790</v>
      </c>
      <c r="N3642" t="s">
        <v>30</v>
      </c>
      <c r="O3642" t="s">
        <v>20791</v>
      </c>
      <c r="P3642" t="s">
        <v>20792</v>
      </c>
      <c r="Q3642" t="s">
        <v>20793</v>
      </c>
      <c r="S3642" t="s">
        <v>20794</v>
      </c>
      <c r="T3642" s="1" t="s">
        <v>20388</v>
      </c>
      <c r="U3642" s="1" t="s">
        <v>20795</v>
      </c>
      <c r="V3642" t="s">
        <v>32626</v>
      </c>
      <c r="W3642" s="4">
        <v>0.92</v>
      </c>
      <c r="X3642" s="1">
        <v>407</v>
      </c>
      <c r="Y3642" s="1">
        <v>29</v>
      </c>
      <c r="Z3642" s="1">
        <v>32</v>
      </c>
      <c r="AA3642" s="1">
        <v>32</v>
      </c>
      <c r="AB3642" s="6">
        <f t="shared" si="282"/>
        <v>7.8624078624078622E-2</v>
      </c>
      <c r="AC3642" s="6">
        <f t="shared" si="280"/>
        <v>7.8624078624078622E-2</v>
      </c>
      <c r="AD3642" s="26">
        <f t="shared" si="281"/>
        <v>81.400000000000006</v>
      </c>
      <c r="AE3642" s="1">
        <v>31</v>
      </c>
      <c r="AF3642" s="1">
        <v>31</v>
      </c>
      <c r="AG3642" s="1">
        <v>17</v>
      </c>
      <c r="AH3642" s="1">
        <v>82</v>
      </c>
      <c r="AI3642" s="1">
        <v>13</v>
      </c>
      <c r="AJ3642" s="1">
        <v>37</v>
      </c>
      <c r="AK3642" s="1">
        <v>2</v>
      </c>
      <c r="AL3642" s="1">
        <v>3</v>
      </c>
      <c r="AM3642" s="1">
        <f t="shared" si="283"/>
        <v>40</v>
      </c>
      <c r="AN3642" s="1">
        <v>14</v>
      </c>
      <c r="AO3642" s="1">
        <v>0</v>
      </c>
      <c r="AP3642" s="20">
        <f t="shared" si="284"/>
        <v>67.2</v>
      </c>
      <c r="AQ3642" s="1">
        <v>0</v>
      </c>
    </row>
    <row r="3643" spans="1:43" ht="16" x14ac:dyDescent="0.2">
      <c r="A3643" t="s">
        <v>29254</v>
      </c>
      <c r="B3643" t="s">
        <v>33771</v>
      </c>
      <c r="C3643" s="1" t="s">
        <v>20388</v>
      </c>
      <c r="E3643" s="9" t="s">
        <v>33777</v>
      </c>
      <c r="F3643" s="16" t="s">
        <v>33808</v>
      </c>
      <c r="G3643" s="13" t="s">
        <v>33780</v>
      </c>
      <c r="H3643" s="16" t="s">
        <v>33809</v>
      </c>
      <c r="I3643" s="13" t="s">
        <v>33782</v>
      </c>
      <c r="J3643" s="13">
        <v>60178</v>
      </c>
      <c r="K3643" t="s">
        <v>20796</v>
      </c>
      <c r="L3643" t="s">
        <v>20797</v>
      </c>
      <c r="M3643" t="s">
        <v>20798</v>
      </c>
      <c r="N3643" t="s">
        <v>13828</v>
      </c>
      <c r="O3643" t="s">
        <v>20799</v>
      </c>
      <c r="P3643" t="s">
        <v>20800</v>
      </c>
      <c r="Q3643" t="s">
        <v>20801</v>
      </c>
      <c r="S3643" t="s">
        <v>20802</v>
      </c>
      <c r="T3643" s="1" t="s">
        <v>20388</v>
      </c>
      <c r="U3643" s="1" t="s">
        <v>20803</v>
      </c>
      <c r="V3643" t="s">
        <v>29253</v>
      </c>
      <c r="W3643" s="4">
        <v>0.42</v>
      </c>
      <c r="X3643" s="1">
        <v>594</v>
      </c>
      <c r="Y3643" s="1">
        <v>37</v>
      </c>
      <c r="Z3643" s="1">
        <v>20</v>
      </c>
      <c r="AA3643" s="1">
        <v>20</v>
      </c>
      <c r="AB3643" s="6">
        <f t="shared" si="282"/>
        <v>3.3670033670033669E-2</v>
      </c>
      <c r="AC3643" s="6">
        <f t="shared" si="280"/>
        <v>3.3670033670033669E-2</v>
      </c>
      <c r="AD3643" s="26">
        <f t="shared" si="281"/>
        <v>118.80000000000001</v>
      </c>
      <c r="AE3643" s="1">
        <v>17</v>
      </c>
      <c r="AF3643" s="1">
        <v>17</v>
      </c>
      <c r="AG3643" s="1">
        <v>1</v>
      </c>
      <c r="AH3643" s="1">
        <v>2</v>
      </c>
      <c r="AI3643" s="1">
        <v>0</v>
      </c>
      <c r="AJ3643" s="1">
        <v>0</v>
      </c>
      <c r="AK3643" s="1">
        <v>6</v>
      </c>
      <c r="AL3643" s="1">
        <v>14</v>
      </c>
      <c r="AM3643" s="1">
        <f t="shared" si="283"/>
        <v>14</v>
      </c>
      <c r="AN3643" s="1">
        <v>6</v>
      </c>
      <c r="AO3643" s="1">
        <v>1</v>
      </c>
      <c r="AP3643" s="20">
        <f t="shared" si="284"/>
        <v>42</v>
      </c>
      <c r="AQ3643" s="1">
        <v>1</v>
      </c>
    </row>
    <row r="3644" spans="1:43" ht="16" x14ac:dyDescent="0.2">
      <c r="A3644" t="s">
        <v>30236</v>
      </c>
      <c r="B3644" t="s">
        <v>33771</v>
      </c>
      <c r="C3644" s="1" t="s">
        <v>20388</v>
      </c>
      <c r="E3644" s="9" t="s">
        <v>33777</v>
      </c>
      <c r="F3644" s="16" t="s">
        <v>33808</v>
      </c>
      <c r="G3644" s="13" t="s">
        <v>33780</v>
      </c>
      <c r="H3644" s="16" t="s">
        <v>33809</v>
      </c>
      <c r="I3644" s="13" t="s">
        <v>33782</v>
      </c>
      <c r="J3644" s="13">
        <v>60178</v>
      </c>
      <c r="K3644" t="s">
        <v>20796</v>
      </c>
      <c r="L3644" t="s">
        <v>20804</v>
      </c>
      <c r="M3644" t="s">
        <v>20805</v>
      </c>
      <c r="N3644" t="s">
        <v>30</v>
      </c>
      <c r="O3644" t="s">
        <v>20806</v>
      </c>
      <c r="P3644" t="s">
        <v>20807</v>
      </c>
      <c r="Q3644" t="s">
        <v>20808</v>
      </c>
      <c r="S3644" t="s">
        <v>20809</v>
      </c>
      <c r="T3644" s="1" t="s">
        <v>20388</v>
      </c>
      <c r="U3644" s="1" t="s">
        <v>20810</v>
      </c>
      <c r="V3644" t="s">
        <v>30235</v>
      </c>
      <c r="W3644" s="4">
        <v>0.48</v>
      </c>
      <c r="X3644" s="1">
        <v>1450</v>
      </c>
      <c r="Y3644" s="1">
        <v>38</v>
      </c>
      <c r="Z3644" s="1">
        <v>44</v>
      </c>
      <c r="AA3644" s="1">
        <v>25</v>
      </c>
      <c r="AB3644" s="6">
        <f t="shared" si="282"/>
        <v>1.7241379310344827E-2</v>
      </c>
      <c r="AC3644" s="6">
        <f t="shared" si="280"/>
        <v>1.7241379310344827E-2</v>
      </c>
      <c r="AD3644" s="26">
        <f t="shared" si="281"/>
        <v>290</v>
      </c>
      <c r="AE3644" s="1">
        <v>20</v>
      </c>
      <c r="AF3644" s="1">
        <v>25</v>
      </c>
      <c r="AG3644" s="1">
        <v>5</v>
      </c>
      <c r="AH3644" s="1">
        <v>22</v>
      </c>
      <c r="AI3644" s="1">
        <v>1</v>
      </c>
      <c r="AJ3644" s="1">
        <v>1</v>
      </c>
      <c r="AK3644" s="1">
        <v>8</v>
      </c>
      <c r="AL3644" s="1">
        <v>25</v>
      </c>
      <c r="AM3644" s="1">
        <f t="shared" si="283"/>
        <v>26</v>
      </c>
      <c r="AN3644" s="1">
        <v>17</v>
      </c>
      <c r="AO3644" s="1">
        <v>3</v>
      </c>
      <c r="AP3644" s="20">
        <f t="shared" si="284"/>
        <v>52.5</v>
      </c>
      <c r="AQ3644" s="1">
        <v>0</v>
      </c>
    </row>
    <row r="3645" spans="1:43" ht="16" x14ac:dyDescent="0.2">
      <c r="A3645" t="s">
        <v>29758</v>
      </c>
      <c r="B3645" t="s">
        <v>33771</v>
      </c>
      <c r="C3645" s="1" t="s">
        <v>20388</v>
      </c>
      <c r="E3645" s="9" t="s">
        <v>33777</v>
      </c>
      <c r="F3645" s="16" t="s">
        <v>33808</v>
      </c>
      <c r="G3645" s="13" t="s">
        <v>33780</v>
      </c>
      <c r="H3645" s="16" t="s">
        <v>33809</v>
      </c>
      <c r="I3645" s="13" t="s">
        <v>33782</v>
      </c>
      <c r="J3645" s="13">
        <v>60178</v>
      </c>
      <c r="K3645" t="s">
        <v>20796</v>
      </c>
      <c r="L3645" t="s">
        <v>20811</v>
      </c>
      <c r="M3645" t="s">
        <v>20812</v>
      </c>
      <c r="N3645" t="s">
        <v>30</v>
      </c>
      <c r="O3645" t="s">
        <v>20813</v>
      </c>
      <c r="P3645" t="s">
        <v>20814</v>
      </c>
      <c r="Q3645" t="s">
        <v>20815</v>
      </c>
      <c r="S3645" t="s">
        <v>20809</v>
      </c>
      <c r="T3645" s="1" t="s">
        <v>20388</v>
      </c>
      <c r="U3645" s="1">
        <v>19320</v>
      </c>
      <c r="V3645" t="s">
        <v>29757</v>
      </c>
      <c r="W3645" s="4">
        <v>0.48</v>
      </c>
      <c r="X3645" s="1">
        <v>1000</v>
      </c>
      <c r="Y3645" s="1">
        <v>42</v>
      </c>
      <c r="Z3645" s="1">
        <v>21</v>
      </c>
      <c r="AA3645" s="1">
        <v>17</v>
      </c>
      <c r="AB3645" s="6">
        <f t="shared" si="282"/>
        <v>1.7000000000000001E-2</v>
      </c>
      <c r="AC3645" s="6">
        <f t="shared" si="280"/>
        <v>1.7000000000000001E-2</v>
      </c>
      <c r="AD3645" s="26">
        <f t="shared" si="281"/>
        <v>200</v>
      </c>
      <c r="AE3645" s="1">
        <v>16</v>
      </c>
      <c r="AF3645" s="1">
        <v>20</v>
      </c>
      <c r="AG3645" s="1">
        <v>3</v>
      </c>
      <c r="AH3645" s="1">
        <v>27</v>
      </c>
      <c r="AI3645" s="1">
        <v>2</v>
      </c>
      <c r="AJ3645" s="1">
        <v>20</v>
      </c>
      <c r="AK3645" s="1">
        <v>2</v>
      </c>
      <c r="AL3645" s="1">
        <v>3</v>
      </c>
      <c r="AM3645" s="1">
        <f t="shared" si="283"/>
        <v>23</v>
      </c>
      <c r="AN3645" s="1">
        <v>6</v>
      </c>
      <c r="AO3645" s="1">
        <v>3</v>
      </c>
      <c r="AP3645" s="20">
        <f t="shared" si="284"/>
        <v>35.700000000000003</v>
      </c>
      <c r="AQ3645" s="1">
        <v>1</v>
      </c>
    </row>
    <row r="3646" spans="1:43" ht="16" x14ac:dyDescent="0.2">
      <c r="A3646" t="s">
        <v>28009</v>
      </c>
      <c r="B3646" t="s">
        <v>33771</v>
      </c>
      <c r="C3646" s="1" t="s">
        <v>20388</v>
      </c>
      <c r="E3646" s="9" t="s">
        <v>33777</v>
      </c>
      <c r="F3646" s="16" t="s">
        <v>33808</v>
      </c>
      <c r="G3646" s="13" t="s">
        <v>33780</v>
      </c>
      <c r="H3646" s="16" t="s">
        <v>33809</v>
      </c>
      <c r="I3646" s="13" t="s">
        <v>33782</v>
      </c>
      <c r="J3646" s="13">
        <v>60178</v>
      </c>
      <c r="K3646" t="s">
        <v>20796</v>
      </c>
      <c r="L3646" t="s">
        <v>20816</v>
      </c>
      <c r="M3646" t="s">
        <v>20817</v>
      </c>
      <c r="N3646" t="s">
        <v>30</v>
      </c>
      <c r="O3646" t="s">
        <v>20818</v>
      </c>
      <c r="P3646" t="s">
        <v>20819</v>
      </c>
      <c r="Q3646" t="s">
        <v>20820</v>
      </c>
      <c r="S3646" t="s">
        <v>20809</v>
      </c>
      <c r="T3646" s="1" t="s">
        <v>20388</v>
      </c>
      <c r="U3646" s="1" t="s">
        <v>20821</v>
      </c>
      <c r="V3646" t="s">
        <v>28008</v>
      </c>
      <c r="W3646" s="4">
        <v>0.48</v>
      </c>
      <c r="X3646" s="1">
        <v>588</v>
      </c>
      <c r="Y3646" s="1">
        <v>31</v>
      </c>
      <c r="Z3646" s="1">
        <v>42</v>
      </c>
      <c r="AA3646" s="1">
        <v>32</v>
      </c>
      <c r="AB3646" s="6">
        <f t="shared" si="282"/>
        <v>5.4421768707482991E-2</v>
      </c>
      <c r="AC3646" s="6">
        <f t="shared" si="280"/>
        <v>5.4421768707482991E-2</v>
      </c>
      <c r="AD3646" s="26">
        <f t="shared" si="281"/>
        <v>117.60000000000001</v>
      </c>
      <c r="AE3646" s="1">
        <v>22</v>
      </c>
      <c r="AF3646" s="1">
        <v>22</v>
      </c>
      <c r="AG3646" s="1">
        <v>12</v>
      </c>
      <c r="AH3646" s="1">
        <v>44</v>
      </c>
      <c r="AI3646" s="1">
        <v>0</v>
      </c>
      <c r="AJ3646" s="1">
        <v>0</v>
      </c>
      <c r="AK3646" s="1">
        <v>10</v>
      </c>
      <c r="AL3646" s="1">
        <v>23</v>
      </c>
      <c r="AM3646" s="1">
        <f t="shared" si="283"/>
        <v>23</v>
      </c>
      <c r="AN3646" s="1">
        <v>19</v>
      </c>
      <c r="AO3646" s="1">
        <v>1</v>
      </c>
      <c r="AP3646" s="20">
        <f t="shared" si="284"/>
        <v>67.2</v>
      </c>
      <c r="AQ3646" s="1">
        <v>1</v>
      </c>
    </row>
    <row r="3647" spans="1:43" ht="16" x14ac:dyDescent="0.2">
      <c r="A3647" t="s">
        <v>31740</v>
      </c>
      <c r="B3647" t="s">
        <v>33771</v>
      </c>
      <c r="C3647" s="1" t="s">
        <v>20388</v>
      </c>
      <c r="E3647" s="9" t="s">
        <v>33777</v>
      </c>
      <c r="F3647" s="16" t="s">
        <v>33808</v>
      </c>
      <c r="G3647" s="13" t="s">
        <v>33780</v>
      </c>
      <c r="H3647" s="16" t="s">
        <v>33809</v>
      </c>
      <c r="I3647" s="13" t="s">
        <v>33782</v>
      </c>
      <c r="J3647" s="13">
        <v>60178</v>
      </c>
      <c r="K3647" t="s">
        <v>20796</v>
      </c>
      <c r="L3647" t="s">
        <v>20822</v>
      </c>
      <c r="M3647" t="s">
        <v>20823</v>
      </c>
      <c r="N3647" t="s">
        <v>30</v>
      </c>
      <c r="O3647" t="s">
        <v>20824</v>
      </c>
      <c r="P3647" t="s">
        <v>20825</v>
      </c>
      <c r="Q3647" t="s">
        <v>20826</v>
      </c>
      <c r="S3647" t="s">
        <v>20809</v>
      </c>
      <c r="T3647" s="1" t="s">
        <v>20388</v>
      </c>
      <c r="U3647" s="1" t="s">
        <v>20827</v>
      </c>
      <c r="V3647" t="e">
        <v>#N/A</v>
      </c>
      <c r="W3647" s="4">
        <v>0.47</v>
      </c>
      <c r="X3647" s="1">
        <v>429</v>
      </c>
      <c r="Y3647" s="1">
        <v>7</v>
      </c>
      <c r="Z3647" s="1">
        <v>5</v>
      </c>
      <c r="AA3647" s="1">
        <v>5</v>
      </c>
      <c r="AB3647" s="6">
        <f t="shared" si="282"/>
        <v>1.1655011655011656E-2</v>
      </c>
      <c r="AC3647" s="6">
        <f t="shared" si="280"/>
        <v>1.1655011655011656E-2</v>
      </c>
      <c r="AD3647" s="26">
        <f t="shared" si="281"/>
        <v>85.800000000000011</v>
      </c>
      <c r="AE3647" s="1">
        <v>2</v>
      </c>
      <c r="AF3647" s="1">
        <v>2</v>
      </c>
      <c r="AG3647" s="1">
        <v>0</v>
      </c>
      <c r="AH3647" s="1">
        <v>0</v>
      </c>
      <c r="AI3647" s="1">
        <v>0</v>
      </c>
      <c r="AJ3647" s="1">
        <v>0</v>
      </c>
      <c r="AK3647" s="1">
        <v>3</v>
      </c>
      <c r="AL3647" s="1">
        <v>5</v>
      </c>
      <c r="AM3647" s="1">
        <f t="shared" si="283"/>
        <v>5</v>
      </c>
      <c r="AN3647" s="1">
        <v>4</v>
      </c>
      <c r="AO3647" s="1">
        <v>0</v>
      </c>
      <c r="AP3647" s="20">
        <f t="shared" si="284"/>
        <v>10.5</v>
      </c>
      <c r="AQ3647" s="1">
        <v>0</v>
      </c>
    </row>
    <row r="3648" spans="1:43" ht="16" x14ac:dyDescent="0.2">
      <c r="A3648" t="s">
        <v>28022</v>
      </c>
      <c r="B3648" t="s">
        <v>33771</v>
      </c>
      <c r="C3648" s="1" t="s">
        <v>20388</v>
      </c>
      <c r="E3648" s="9" t="s">
        <v>33777</v>
      </c>
      <c r="F3648" s="16" t="s">
        <v>33808</v>
      </c>
      <c r="G3648" s="13" t="s">
        <v>33780</v>
      </c>
      <c r="H3648" s="16" t="s">
        <v>33809</v>
      </c>
      <c r="I3648" s="13" t="s">
        <v>33782</v>
      </c>
      <c r="J3648" s="13">
        <v>60178</v>
      </c>
      <c r="K3648" t="s">
        <v>20796</v>
      </c>
      <c r="L3648" t="s">
        <v>20828</v>
      </c>
      <c r="M3648" t="s">
        <v>20829</v>
      </c>
      <c r="N3648" t="s">
        <v>30</v>
      </c>
      <c r="O3648" t="s">
        <v>20830</v>
      </c>
      <c r="P3648" t="s">
        <v>20831</v>
      </c>
      <c r="Q3648" t="s">
        <v>20832</v>
      </c>
      <c r="S3648" t="s">
        <v>20809</v>
      </c>
      <c r="T3648" s="1" t="s">
        <v>20388</v>
      </c>
      <c r="U3648" s="1" t="s">
        <v>20833</v>
      </c>
      <c r="V3648" t="s">
        <v>28021</v>
      </c>
      <c r="W3648" s="4">
        <v>0.61</v>
      </c>
      <c r="X3648" s="1">
        <v>750</v>
      </c>
      <c r="Y3648" s="1">
        <v>77</v>
      </c>
      <c r="Z3648" s="1">
        <v>45</v>
      </c>
      <c r="AA3648" s="1">
        <v>44</v>
      </c>
      <c r="AB3648" s="6">
        <f t="shared" si="282"/>
        <v>5.8666666666666666E-2</v>
      </c>
      <c r="AC3648" s="6">
        <f t="shared" si="280"/>
        <v>5.8666666666666666E-2</v>
      </c>
      <c r="AD3648" s="26">
        <f t="shared" si="281"/>
        <v>150</v>
      </c>
      <c r="AE3648" s="1">
        <v>36</v>
      </c>
      <c r="AF3648" s="1">
        <v>36</v>
      </c>
      <c r="AG3648" s="1">
        <v>6</v>
      </c>
      <c r="AH3648" s="1">
        <v>23</v>
      </c>
      <c r="AI3648" s="1">
        <v>3</v>
      </c>
      <c r="AJ3648" s="1">
        <v>13</v>
      </c>
      <c r="AK3648" s="1">
        <v>9</v>
      </c>
      <c r="AL3648" s="1">
        <v>28</v>
      </c>
      <c r="AM3648" s="1">
        <f t="shared" si="283"/>
        <v>41</v>
      </c>
      <c r="AN3648" s="1">
        <v>17</v>
      </c>
      <c r="AO3648" s="1">
        <v>5</v>
      </c>
      <c r="AP3648" s="20">
        <f t="shared" si="284"/>
        <v>92.4</v>
      </c>
      <c r="AQ3648" s="1">
        <v>2</v>
      </c>
    </row>
    <row r="3649" spans="1:43" ht="16" x14ac:dyDescent="0.2">
      <c r="A3649" t="s">
        <v>26824</v>
      </c>
      <c r="B3649" t="s">
        <v>33771</v>
      </c>
      <c r="C3649" s="1" t="s">
        <v>20388</v>
      </c>
      <c r="E3649" s="9" t="s">
        <v>33777</v>
      </c>
      <c r="F3649" s="16" t="s">
        <v>33808</v>
      </c>
      <c r="G3649" s="13" t="s">
        <v>33780</v>
      </c>
      <c r="H3649" s="16" t="s">
        <v>33809</v>
      </c>
      <c r="I3649" s="13" t="s">
        <v>33782</v>
      </c>
      <c r="J3649" s="13">
        <v>60178</v>
      </c>
      <c r="K3649" t="s">
        <v>20796</v>
      </c>
      <c r="L3649" t="s">
        <v>20834</v>
      </c>
      <c r="M3649" t="s">
        <v>20835</v>
      </c>
      <c r="N3649" t="s">
        <v>30</v>
      </c>
      <c r="O3649" t="s">
        <v>20836</v>
      </c>
      <c r="P3649" t="s">
        <v>20837</v>
      </c>
      <c r="Q3649" t="s">
        <v>20838</v>
      </c>
      <c r="S3649" t="s">
        <v>20809</v>
      </c>
      <c r="T3649" s="1" t="s">
        <v>20388</v>
      </c>
      <c r="U3649" s="1" t="s">
        <v>20827</v>
      </c>
      <c r="V3649" t="e">
        <v>#N/A</v>
      </c>
      <c r="W3649" s="4">
        <v>0.57999999999999996</v>
      </c>
      <c r="X3649" s="1">
        <v>549</v>
      </c>
      <c r="Y3649" s="1">
        <v>26</v>
      </c>
      <c r="Z3649" s="1">
        <v>44</v>
      </c>
      <c r="AA3649" s="1">
        <v>40</v>
      </c>
      <c r="AB3649" s="6">
        <f t="shared" si="282"/>
        <v>7.2859744990892539E-2</v>
      </c>
      <c r="AC3649" s="6">
        <f t="shared" si="280"/>
        <v>7.2859744990892539E-2</v>
      </c>
      <c r="AD3649" s="26">
        <f t="shared" si="281"/>
        <v>109.80000000000001</v>
      </c>
      <c r="AE3649" s="1">
        <v>25</v>
      </c>
      <c r="AF3649" s="1">
        <v>25</v>
      </c>
      <c r="AG3649" s="1">
        <v>4</v>
      </c>
      <c r="AH3649" s="1">
        <v>13</v>
      </c>
      <c r="AI3649" s="1">
        <v>5</v>
      </c>
      <c r="AJ3649" s="1">
        <v>18</v>
      </c>
      <c r="AK3649" s="1">
        <v>4</v>
      </c>
      <c r="AL3649" s="1">
        <v>8</v>
      </c>
      <c r="AM3649" s="1">
        <f t="shared" si="283"/>
        <v>26</v>
      </c>
      <c r="AN3649" s="1">
        <v>21</v>
      </c>
      <c r="AO3649" s="1">
        <v>0</v>
      </c>
      <c r="AP3649" s="20">
        <f t="shared" si="284"/>
        <v>84</v>
      </c>
      <c r="AQ3649" s="1">
        <v>3</v>
      </c>
    </row>
    <row r="3650" spans="1:43" ht="16" x14ac:dyDescent="0.2">
      <c r="A3650" t="s">
        <v>30279</v>
      </c>
      <c r="B3650" t="s">
        <v>33771</v>
      </c>
      <c r="C3650" s="1" t="s">
        <v>20388</v>
      </c>
      <c r="E3650" s="9" t="s">
        <v>33777</v>
      </c>
      <c r="F3650" s="16" t="s">
        <v>33808</v>
      </c>
      <c r="G3650" s="13" t="s">
        <v>33780</v>
      </c>
      <c r="H3650" s="16" t="s">
        <v>33809</v>
      </c>
      <c r="I3650" s="13" t="s">
        <v>33782</v>
      </c>
      <c r="J3650" s="13">
        <v>60178</v>
      </c>
      <c r="K3650" t="s">
        <v>20839</v>
      </c>
      <c r="L3650" t="s">
        <v>20839</v>
      </c>
      <c r="M3650" t="s">
        <v>20840</v>
      </c>
      <c r="N3650" t="s">
        <v>10432</v>
      </c>
      <c r="O3650" t="s">
        <v>20841</v>
      </c>
      <c r="P3650" t="s">
        <v>20842</v>
      </c>
      <c r="Q3650" t="s">
        <v>20843</v>
      </c>
      <c r="S3650" t="s">
        <v>20844</v>
      </c>
      <c r="T3650" s="1" t="s">
        <v>20388</v>
      </c>
      <c r="U3650" s="1">
        <v>19341</v>
      </c>
      <c r="V3650" t="s">
        <v>30278</v>
      </c>
      <c r="W3650" s="4">
        <v>0.23</v>
      </c>
      <c r="X3650" s="1">
        <v>2216</v>
      </c>
      <c r="Y3650" s="1">
        <v>158</v>
      </c>
      <c r="Z3650" s="1">
        <v>74</v>
      </c>
      <c r="AA3650" s="1">
        <v>74</v>
      </c>
      <c r="AB3650" s="6">
        <f t="shared" si="282"/>
        <v>3.3393501805054154E-2</v>
      </c>
      <c r="AC3650" s="6">
        <f t="shared" ref="AC3650:AC3713" si="285">(AA3650/X3650)</f>
        <v>3.3393501805054154E-2</v>
      </c>
      <c r="AD3650" s="26">
        <f t="shared" ref="AD3650:AD3713" si="286">(X3650*0.2)</f>
        <v>443.20000000000005</v>
      </c>
      <c r="AE3650" s="1">
        <v>57</v>
      </c>
      <c r="AF3650" s="1">
        <v>57</v>
      </c>
      <c r="AG3650" s="1">
        <v>8</v>
      </c>
      <c r="AH3650" s="1">
        <v>32</v>
      </c>
      <c r="AI3650" s="1">
        <v>8</v>
      </c>
      <c r="AJ3650" s="1">
        <v>29</v>
      </c>
      <c r="AK3650" s="1">
        <v>22</v>
      </c>
      <c r="AL3650" s="1">
        <v>54</v>
      </c>
      <c r="AM3650" s="1">
        <f t="shared" si="283"/>
        <v>83</v>
      </c>
      <c r="AN3650" s="1">
        <v>28</v>
      </c>
      <c r="AO3650" s="1">
        <v>3</v>
      </c>
      <c r="AP3650" s="20">
        <f t="shared" si="284"/>
        <v>155.4</v>
      </c>
      <c r="AQ3650" s="1">
        <v>9</v>
      </c>
    </row>
    <row r="3651" spans="1:43" ht="16" x14ac:dyDescent="0.2">
      <c r="A3651" t="s">
        <v>31135</v>
      </c>
      <c r="B3651" t="s">
        <v>33771</v>
      </c>
      <c r="C3651" s="1" t="s">
        <v>20388</v>
      </c>
      <c r="E3651" s="9" t="s">
        <v>33777</v>
      </c>
      <c r="F3651" s="16" t="s">
        <v>33808</v>
      </c>
      <c r="G3651" s="13" t="s">
        <v>33780</v>
      </c>
      <c r="H3651" s="16" t="s">
        <v>33809</v>
      </c>
      <c r="I3651" s="13" t="s">
        <v>33782</v>
      </c>
      <c r="J3651" s="13">
        <v>60178</v>
      </c>
      <c r="K3651" t="s">
        <v>20845</v>
      </c>
      <c r="L3651" t="s">
        <v>20846</v>
      </c>
      <c r="M3651" t="s">
        <v>20847</v>
      </c>
      <c r="N3651" t="s">
        <v>30</v>
      </c>
      <c r="O3651" t="s">
        <v>20848</v>
      </c>
      <c r="P3651" t="s">
        <v>20849</v>
      </c>
      <c r="Q3651" t="s">
        <v>20850</v>
      </c>
      <c r="S3651" t="s">
        <v>11215</v>
      </c>
      <c r="T3651" s="1" t="s">
        <v>20388</v>
      </c>
      <c r="U3651" s="1" t="s">
        <v>20851</v>
      </c>
      <c r="V3651" t="s">
        <v>31134</v>
      </c>
      <c r="W3651" s="4">
        <v>0.28999999999999998</v>
      </c>
      <c r="X3651" s="1">
        <v>500</v>
      </c>
      <c r="Y3651" s="1">
        <v>27</v>
      </c>
      <c r="Z3651" s="1">
        <v>23</v>
      </c>
      <c r="AA3651" s="1">
        <v>23</v>
      </c>
      <c r="AB3651" s="6">
        <f t="shared" ref="AB3651:AB3714" si="287">(AA3651/X3651)</f>
        <v>4.5999999999999999E-2</v>
      </c>
      <c r="AC3651" s="6">
        <f t="shared" si="285"/>
        <v>4.5999999999999999E-2</v>
      </c>
      <c r="AD3651" s="26">
        <f t="shared" si="286"/>
        <v>100</v>
      </c>
      <c r="AE3651" s="1">
        <v>18</v>
      </c>
      <c r="AF3651" s="1">
        <v>18</v>
      </c>
      <c r="AG3651" s="1">
        <v>2</v>
      </c>
      <c r="AH3651" s="1">
        <v>6</v>
      </c>
      <c r="AI3651" s="1">
        <v>0</v>
      </c>
      <c r="AJ3651" s="1">
        <v>0</v>
      </c>
      <c r="AK3651" s="1">
        <v>3</v>
      </c>
      <c r="AL3651" s="1">
        <v>3</v>
      </c>
      <c r="AM3651" s="1">
        <f t="shared" ref="AM3651:AM3714" si="288">(AJ3651+AL3651)</f>
        <v>3</v>
      </c>
      <c r="AN3651" s="1">
        <v>5</v>
      </c>
      <c r="AO3651" s="1">
        <v>3</v>
      </c>
      <c r="AP3651" s="20">
        <f t="shared" ref="AP3651:AP3714" si="289">(AA3651*2.1)</f>
        <v>48.300000000000004</v>
      </c>
      <c r="AQ3651" s="1">
        <v>2</v>
      </c>
    </row>
    <row r="3652" spans="1:43" ht="16" x14ac:dyDescent="0.2">
      <c r="A3652" t="s">
        <v>32185</v>
      </c>
      <c r="B3652" t="s">
        <v>33771</v>
      </c>
      <c r="C3652" s="1" t="s">
        <v>20388</v>
      </c>
      <c r="E3652" s="9" t="s">
        <v>33777</v>
      </c>
      <c r="F3652" s="16" t="s">
        <v>33808</v>
      </c>
      <c r="G3652" s="13" t="s">
        <v>33780</v>
      </c>
      <c r="H3652" s="16" t="s">
        <v>33809</v>
      </c>
      <c r="I3652" s="13" t="s">
        <v>33782</v>
      </c>
      <c r="J3652" s="13">
        <v>60178</v>
      </c>
      <c r="K3652" t="s">
        <v>20845</v>
      </c>
      <c r="L3652" t="s">
        <v>20852</v>
      </c>
      <c r="M3652" t="s">
        <v>20853</v>
      </c>
      <c r="N3652" t="s">
        <v>7293</v>
      </c>
      <c r="O3652" t="s">
        <v>20854</v>
      </c>
      <c r="P3652" t="s">
        <v>20855</v>
      </c>
      <c r="Q3652" t="s">
        <v>20856</v>
      </c>
      <c r="S3652" t="s">
        <v>2280</v>
      </c>
      <c r="T3652" s="1" t="s">
        <v>20388</v>
      </c>
      <c r="U3652" s="1" t="s">
        <v>20857</v>
      </c>
      <c r="V3652" t="s">
        <v>32184</v>
      </c>
      <c r="W3652" s="4">
        <v>0.34</v>
      </c>
      <c r="X3652" s="1">
        <v>1400</v>
      </c>
      <c r="Y3652" s="1">
        <v>21</v>
      </c>
      <c r="Z3652" s="1">
        <v>16</v>
      </c>
      <c r="AA3652" s="1">
        <v>16</v>
      </c>
      <c r="AB3652" s="6">
        <f t="shared" si="287"/>
        <v>1.1428571428571429E-2</v>
      </c>
      <c r="AC3652" s="6">
        <f t="shared" si="285"/>
        <v>1.1428571428571429E-2</v>
      </c>
      <c r="AD3652" s="26">
        <f t="shared" si="286"/>
        <v>280</v>
      </c>
      <c r="AE3652" s="1">
        <v>12</v>
      </c>
      <c r="AF3652" s="1">
        <v>12</v>
      </c>
      <c r="AG3652" s="1">
        <v>5</v>
      </c>
      <c r="AH3652" s="1">
        <v>13</v>
      </c>
      <c r="AI3652" s="1">
        <v>1</v>
      </c>
      <c r="AJ3652" s="1">
        <v>1</v>
      </c>
      <c r="AK3652" s="1">
        <v>5</v>
      </c>
      <c r="AL3652" s="1">
        <v>8</v>
      </c>
      <c r="AM3652" s="1">
        <f t="shared" si="288"/>
        <v>9</v>
      </c>
      <c r="AN3652" s="1">
        <v>5</v>
      </c>
      <c r="AO3652" s="1">
        <v>0</v>
      </c>
      <c r="AP3652" s="20">
        <f t="shared" si="289"/>
        <v>33.6</v>
      </c>
      <c r="AQ3652" s="1">
        <v>1</v>
      </c>
    </row>
    <row r="3653" spans="1:43" ht="16" x14ac:dyDescent="0.2">
      <c r="A3653" t="s">
        <v>31145</v>
      </c>
      <c r="B3653" t="s">
        <v>33771</v>
      </c>
      <c r="C3653" s="1" t="s">
        <v>20388</v>
      </c>
      <c r="E3653" s="9" t="s">
        <v>33777</v>
      </c>
      <c r="F3653" s="16" t="s">
        <v>33808</v>
      </c>
      <c r="G3653" s="13" t="s">
        <v>33780</v>
      </c>
      <c r="H3653" s="16" t="s">
        <v>33809</v>
      </c>
      <c r="I3653" s="13" t="s">
        <v>33782</v>
      </c>
      <c r="J3653" s="13">
        <v>60178</v>
      </c>
      <c r="K3653" t="s">
        <v>20845</v>
      </c>
      <c r="L3653" t="s">
        <v>20858</v>
      </c>
      <c r="M3653" t="s">
        <v>20859</v>
      </c>
      <c r="N3653" t="s">
        <v>30</v>
      </c>
      <c r="O3653" t="s">
        <v>20860</v>
      </c>
      <c r="P3653" t="s">
        <v>20861</v>
      </c>
      <c r="Q3653" t="s">
        <v>20862</v>
      </c>
      <c r="S3653" t="s">
        <v>2280</v>
      </c>
      <c r="T3653" s="1" t="s">
        <v>20388</v>
      </c>
      <c r="U3653" s="1">
        <v>17601</v>
      </c>
      <c r="V3653" t="s">
        <v>31144</v>
      </c>
      <c r="W3653" s="4">
        <v>0.39</v>
      </c>
      <c r="X3653" s="1">
        <v>700</v>
      </c>
      <c r="Y3653" s="1">
        <v>76</v>
      </c>
      <c r="Z3653" s="1">
        <v>92</v>
      </c>
      <c r="AA3653" s="1">
        <v>62</v>
      </c>
      <c r="AB3653" s="6">
        <f t="shared" si="287"/>
        <v>8.8571428571428565E-2</v>
      </c>
      <c r="AC3653" s="6">
        <f t="shared" si="285"/>
        <v>8.8571428571428565E-2</v>
      </c>
      <c r="AD3653" s="26">
        <f t="shared" si="286"/>
        <v>140</v>
      </c>
      <c r="AE3653" s="1">
        <v>60</v>
      </c>
      <c r="AF3653" s="1">
        <v>60</v>
      </c>
      <c r="AG3653" s="1">
        <v>17</v>
      </c>
      <c r="AH3653" s="1">
        <v>61</v>
      </c>
      <c r="AI3653" s="1">
        <v>4</v>
      </c>
      <c r="AJ3653" s="1">
        <v>12</v>
      </c>
      <c r="AK3653" s="1">
        <v>18</v>
      </c>
      <c r="AL3653" s="1">
        <v>67</v>
      </c>
      <c r="AM3653" s="1">
        <f t="shared" si="288"/>
        <v>79</v>
      </c>
      <c r="AN3653" s="1">
        <v>29</v>
      </c>
      <c r="AO3653" s="1">
        <v>7</v>
      </c>
      <c r="AP3653" s="20">
        <f t="shared" si="289"/>
        <v>130.20000000000002</v>
      </c>
      <c r="AQ3653" s="1">
        <v>1</v>
      </c>
    </row>
    <row r="3654" spans="1:43" ht="16" x14ac:dyDescent="0.2">
      <c r="A3654" t="s">
        <v>29857</v>
      </c>
      <c r="B3654" t="s">
        <v>33771</v>
      </c>
      <c r="C3654" s="1" t="s">
        <v>20388</v>
      </c>
      <c r="E3654" s="9" t="s">
        <v>33777</v>
      </c>
      <c r="F3654" s="16" t="s">
        <v>33808</v>
      </c>
      <c r="G3654" s="13" t="s">
        <v>33780</v>
      </c>
      <c r="H3654" s="16" t="s">
        <v>33809</v>
      </c>
      <c r="I3654" s="13" t="s">
        <v>33782</v>
      </c>
      <c r="J3654" s="13">
        <v>60178</v>
      </c>
      <c r="K3654" t="s">
        <v>20845</v>
      </c>
      <c r="L3654" t="s">
        <v>20863</v>
      </c>
      <c r="M3654" t="s">
        <v>20864</v>
      </c>
      <c r="N3654" t="s">
        <v>30</v>
      </c>
      <c r="O3654" t="s">
        <v>20865</v>
      </c>
      <c r="P3654" t="s">
        <v>20866</v>
      </c>
      <c r="Q3654" t="s">
        <v>20867</v>
      </c>
      <c r="S3654" t="s">
        <v>2280</v>
      </c>
      <c r="T3654" s="1" t="s">
        <v>20388</v>
      </c>
      <c r="U3654" s="1">
        <v>17601</v>
      </c>
      <c r="V3654" t="s">
        <v>29856</v>
      </c>
      <c r="W3654" s="4">
        <v>0.28000000000000003</v>
      </c>
      <c r="X3654" s="1">
        <v>700</v>
      </c>
      <c r="Y3654" s="1">
        <v>31</v>
      </c>
      <c r="Z3654" s="1">
        <v>19</v>
      </c>
      <c r="AA3654" s="1">
        <v>19</v>
      </c>
      <c r="AB3654" s="6">
        <f t="shared" si="287"/>
        <v>2.7142857142857142E-2</v>
      </c>
      <c r="AC3654" s="6">
        <f t="shared" si="285"/>
        <v>2.7142857142857142E-2</v>
      </c>
      <c r="AD3654" s="26">
        <f t="shared" si="286"/>
        <v>140</v>
      </c>
      <c r="AE3654" s="1">
        <v>18</v>
      </c>
      <c r="AF3654" s="1">
        <v>18</v>
      </c>
      <c r="AG3654" s="1">
        <v>13</v>
      </c>
      <c r="AH3654" s="1">
        <v>78</v>
      </c>
      <c r="AI3654" s="1">
        <v>0</v>
      </c>
      <c r="AJ3654" s="1">
        <v>0</v>
      </c>
      <c r="AK3654" s="1">
        <v>2</v>
      </c>
      <c r="AL3654" s="1">
        <v>2</v>
      </c>
      <c r="AM3654" s="1">
        <f t="shared" si="288"/>
        <v>2</v>
      </c>
      <c r="AN3654" s="1">
        <v>2</v>
      </c>
      <c r="AO3654" s="1">
        <v>0</v>
      </c>
      <c r="AP3654" s="20">
        <f t="shared" si="289"/>
        <v>39.9</v>
      </c>
      <c r="AQ3654" s="1">
        <v>1</v>
      </c>
    </row>
    <row r="3655" spans="1:43" ht="16" x14ac:dyDescent="0.2">
      <c r="A3655" t="s">
        <v>28207</v>
      </c>
      <c r="B3655" t="s">
        <v>33771</v>
      </c>
      <c r="C3655" s="1" t="s">
        <v>20388</v>
      </c>
      <c r="E3655" s="9" t="s">
        <v>33777</v>
      </c>
      <c r="F3655" s="16" t="s">
        <v>33808</v>
      </c>
      <c r="G3655" s="13" t="s">
        <v>33780</v>
      </c>
      <c r="H3655" s="16" t="s">
        <v>33809</v>
      </c>
      <c r="I3655" s="13" t="s">
        <v>33782</v>
      </c>
      <c r="J3655" s="13">
        <v>60178</v>
      </c>
      <c r="K3655" t="s">
        <v>20845</v>
      </c>
      <c r="L3655" t="s">
        <v>20868</v>
      </c>
      <c r="M3655" t="s">
        <v>13339</v>
      </c>
      <c r="N3655" t="s">
        <v>30</v>
      </c>
      <c r="O3655" t="s">
        <v>20869</v>
      </c>
      <c r="P3655" t="s">
        <v>20870</v>
      </c>
      <c r="Q3655" t="s">
        <v>20871</v>
      </c>
      <c r="S3655" t="s">
        <v>20872</v>
      </c>
      <c r="T3655" s="1" t="s">
        <v>20388</v>
      </c>
      <c r="U3655" s="1" t="s">
        <v>20873</v>
      </c>
      <c r="V3655" t="s">
        <v>28206</v>
      </c>
      <c r="W3655" s="4">
        <v>0.52</v>
      </c>
      <c r="X3655" s="1">
        <v>450</v>
      </c>
      <c r="Y3655" s="1">
        <v>70</v>
      </c>
      <c r="Z3655" s="1">
        <v>65</v>
      </c>
      <c r="AA3655" s="1">
        <v>48</v>
      </c>
      <c r="AB3655" s="6">
        <f t="shared" si="287"/>
        <v>0.10666666666666667</v>
      </c>
      <c r="AC3655" s="6">
        <f t="shared" si="285"/>
        <v>0.10666666666666667</v>
      </c>
      <c r="AD3655" s="26">
        <f t="shared" si="286"/>
        <v>90</v>
      </c>
      <c r="AE3655" s="1">
        <v>40</v>
      </c>
      <c r="AF3655" s="1">
        <v>40</v>
      </c>
      <c r="AG3655" s="1">
        <v>20</v>
      </c>
      <c r="AH3655" s="1">
        <v>62</v>
      </c>
      <c r="AI3655" s="1">
        <v>4</v>
      </c>
      <c r="AJ3655" s="1">
        <v>11</v>
      </c>
      <c r="AK3655" s="1">
        <v>12</v>
      </c>
      <c r="AL3655" s="1">
        <v>18</v>
      </c>
      <c r="AM3655" s="1">
        <f t="shared" si="288"/>
        <v>29</v>
      </c>
      <c r="AN3655" s="1">
        <v>6</v>
      </c>
      <c r="AO3655" s="1">
        <v>4</v>
      </c>
      <c r="AP3655" s="20">
        <f t="shared" si="289"/>
        <v>100.80000000000001</v>
      </c>
      <c r="AQ3655" s="1">
        <v>7</v>
      </c>
    </row>
    <row r="3656" spans="1:43" ht="16" x14ac:dyDescent="0.2">
      <c r="A3656" t="s">
        <v>32686</v>
      </c>
      <c r="B3656" t="s">
        <v>33771</v>
      </c>
      <c r="C3656" s="1" t="s">
        <v>20388</v>
      </c>
      <c r="E3656" s="9" t="s">
        <v>33777</v>
      </c>
      <c r="F3656" s="16" t="s">
        <v>33808</v>
      </c>
      <c r="G3656" s="13" t="s">
        <v>33780</v>
      </c>
      <c r="H3656" s="16" t="s">
        <v>33809</v>
      </c>
      <c r="I3656" s="13" t="s">
        <v>33782</v>
      </c>
      <c r="J3656" s="13">
        <v>60178</v>
      </c>
      <c r="K3656" t="s">
        <v>20845</v>
      </c>
      <c r="L3656" t="s">
        <v>20874</v>
      </c>
      <c r="M3656" t="s">
        <v>13339</v>
      </c>
      <c r="N3656" t="s">
        <v>30</v>
      </c>
      <c r="O3656" t="s">
        <v>20875</v>
      </c>
      <c r="P3656" t="s">
        <v>20876</v>
      </c>
      <c r="Q3656" t="s">
        <v>20877</v>
      </c>
      <c r="S3656" t="s">
        <v>2280</v>
      </c>
      <c r="T3656" s="1" t="s">
        <v>20388</v>
      </c>
      <c r="U3656" s="1" t="s">
        <v>20878</v>
      </c>
      <c r="V3656" t="s">
        <v>32685</v>
      </c>
      <c r="W3656" s="4">
        <v>0.46</v>
      </c>
      <c r="X3656" s="1">
        <v>640</v>
      </c>
      <c r="Y3656" s="1">
        <v>56</v>
      </c>
      <c r="Z3656" s="1">
        <v>56</v>
      </c>
      <c r="AA3656" s="1">
        <v>49</v>
      </c>
      <c r="AB3656" s="6">
        <f t="shared" si="287"/>
        <v>7.6562500000000006E-2</v>
      </c>
      <c r="AC3656" s="6">
        <f t="shared" si="285"/>
        <v>7.6562500000000006E-2</v>
      </c>
      <c r="AD3656" s="26">
        <f t="shared" si="286"/>
        <v>128</v>
      </c>
      <c r="AE3656" s="1">
        <v>39</v>
      </c>
      <c r="AF3656" s="1">
        <v>39</v>
      </c>
      <c r="AG3656" s="1">
        <v>18</v>
      </c>
      <c r="AH3656" s="1">
        <v>67</v>
      </c>
      <c r="AI3656" s="1">
        <v>13</v>
      </c>
      <c r="AJ3656" s="1">
        <v>34</v>
      </c>
      <c r="AK3656" s="1">
        <v>14</v>
      </c>
      <c r="AL3656" s="1">
        <v>30</v>
      </c>
      <c r="AM3656" s="1">
        <f t="shared" si="288"/>
        <v>64</v>
      </c>
      <c r="AN3656" s="1">
        <v>14</v>
      </c>
      <c r="AO3656" s="1">
        <v>4</v>
      </c>
      <c r="AP3656" s="20">
        <f t="shared" si="289"/>
        <v>102.9</v>
      </c>
      <c r="AQ3656" s="1">
        <v>4</v>
      </c>
    </row>
    <row r="3657" spans="1:43" ht="16" x14ac:dyDescent="0.2">
      <c r="A3657" t="s">
        <v>32647</v>
      </c>
      <c r="B3657" t="s">
        <v>33771</v>
      </c>
      <c r="C3657" s="1" t="s">
        <v>20388</v>
      </c>
      <c r="E3657" s="9" t="s">
        <v>33777</v>
      </c>
      <c r="F3657" s="16" t="s">
        <v>33808</v>
      </c>
      <c r="G3657" s="13" t="s">
        <v>33780</v>
      </c>
      <c r="H3657" s="16" t="s">
        <v>33809</v>
      </c>
      <c r="I3657" s="13" t="s">
        <v>33782</v>
      </c>
      <c r="J3657" s="13">
        <v>60178</v>
      </c>
      <c r="K3657" t="s">
        <v>20879</v>
      </c>
      <c r="L3657" t="s">
        <v>20880</v>
      </c>
      <c r="M3657" t="s">
        <v>20881</v>
      </c>
      <c r="N3657" t="s">
        <v>370</v>
      </c>
      <c r="O3657" t="s">
        <v>20882</v>
      </c>
      <c r="P3657" t="s">
        <v>20883</v>
      </c>
      <c r="Q3657" t="s">
        <v>20884</v>
      </c>
      <c r="S3657" t="s">
        <v>10670</v>
      </c>
      <c r="T3657" s="1" t="s">
        <v>20388</v>
      </c>
      <c r="U3657" s="1" t="s">
        <v>20885</v>
      </c>
      <c r="V3657" t="s">
        <v>32646</v>
      </c>
      <c r="W3657" s="4">
        <v>0.38</v>
      </c>
      <c r="X3657" s="1">
        <v>528</v>
      </c>
      <c r="Y3657" s="1">
        <v>115</v>
      </c>
      <c r="Z3657" s="1">
        <v>134</v>
      </c>
      <c r="AA3657" s="1">
        <v>70</v>
      </c>
      <c r="AB3657" s="6">
        <f t="shared" si="287"/>
        <v>0.13257575757575757</v>
      </c>
      <c r="AC3657" s="6">
        <f t="shared" si="285"/>
        <v>0.13257575757575757</v>
      </c>
      <c r="AD3657" s="26">
        <f t="shared" si="286"/>
        <v>105.60000000000001</v>
      </c>
      <c r="AE3657" s="1">
        <v>57</v>
      </c>
      <c r="AF3657" s="1">
        <v>82</v>
      </c>
      <c r="AG3657" s="1">
        <v>25</v>
      </c>
      <c r="AH3657" s="1">
        <v>87</v>
      </c>
      <c r="AI3657" s="1">
        <v>22</v>
      </c>
      <c r="AJ3657" s="1">
        <v>68</v>
      </c>
      <c r="AK3657" s="1">
        <v>9</v>
      </c>
      <c r="AL3657" s="1">
        <v>22</v>
      </c>
      <c r="AM3657" s="1">
        <f t="shared" si="288"/>
        <v>90</v>
      </c>
      <c r="AN3657" s="1">
        <v>32</v>
      </c>
      <c r="AO3657" s="1">
        <v>9</v>
      </c>
      <c r="AP3657" s="20">
        <f t="shared" si="289"/>
        <v>147</v>
      </c>
      <c r="AQ3657" s="1">
        <v>2</v>
      </c>
    </row>
    <row r="3658" spans="1:43" ht="16" x14ac:dyDescent="0.2">
      <c r="A3658" t="s">
        <v>31022</v>
      </c>
      <c r="B3658" t="s">
        <v>33771</v>
      </c>
      <c r="C3658" s="1" t="s">
        <v>20388</v>
      </c>
      <c r="E3658" s="9" t="s">
        <v>33777</v>
      </c>
      <c r="F3658" s="16" t="s">
        <v>33808</v>
      </c>
      <c r="G3658" s="13" t="s">
        <v>33780</v>
      </c>
      <c r="H3658" s="16" t="s">
        <v>33809</v>
      </c>
      <c r="I3658" s="13" t="s">
        <v>33782</v>
      </c>
      <c r="J3658" s="13">
        <v>60178</v>
      </c>
      <c r="K3658" t="s">
        <v>20879</v>
      </c>
      <c r="L3658" t="s">
        <v>20886</v>
      </c>
      <c r="M3658" t="s">
        <v>20887</v>
      </c>
      <c r="N3658" t="s">
        <v>30</v>
      </c>
      <c r="O3658" t="s">
        <v>20888</v>
      </c>
      <c r="P3658" t="s">
        <v>20883</v>
      </c>
      <c r="Q3658" t="s">
        <v>20889</v>
      </c>
      <c r="S3658" t="s">
        <v>20890</v>
      </c>
      <c r="T3658" s="1" t="s">
        <v>20388</v>
      </c>
      <c r="U3658" s="1">
        <v>17350</v>
      </c>
      <c r="V3658" t="s">
        <v>31021</v>
      </c>
      <c r="W3658" s="4">
        <v>0.46</v>
      </c>
      <c r="X3658" s="1">
        <v>862</v>
      </c>
      <c r="Y3658" s="1">
        <v>157</v>
      </c>
      <c r="Z3658" s="1">
        <v>69</v>
      </c>
      <c r="AA3658" s="1">
        <v>62</v>
      </c>
      <c r="AB3658" s="6">
        <f t="shared" si="287"/>
        <v>7.1925754060324823E-2</v>
      </c>
      <c r="AC3658" s="6">
        <f t="shared" si="285"/>
        <v>7.1925754060324823E-2</v>
      </c>
      <c r="AD3658" s="26">
        <f t="shared" si="286"/>
        <v>172.4</v>
      </c>
      <c r="AE3658" s="1">
        <v>52</v>
      </c>
      <c r="AF3658" s="1">
        <v>55</v>
      </c>
      <c r="AG3658" s="1">
        <v>39</v>
      </c>
      <c r="AH3658" s="1">
        <v>210</v>
      </c>
      <c r="AI3658" s="1">
        <v>5</v>
      </c>
      <c r="AJ3658" s="1">
        <v>10</v>
      </c>
      <c r="AK3658" s="1">
        <v>23</v>
      </c>
      <c r="AL3658" s="1">
        <v>69</v>
      </c>
      <c r="AM3658" s="1">
        <f t="shared" si="288"/>
        <v>79</v>
      </c>
      <c r="AN3658" s="1">
        <v>9</v>
      </c>
      <c r="AO3658" s="1">
        <v>5</v>
      </c>
      <c r="AP3658" s="20">
        <f t="shared" si="289"/>
        <v>130.20000000000002</v>
      </c>
      <c r="AQ3658" s="1">
        <v>1</v>
      </c>
    </row>
    <row r="3659" spans="1:43" ht="16" x14ac:dyDescent="0.2">
      <c r="A3659" t="s">
        <v>31028</v>
      </c>
      <c r="B3659" t="s">
        <v>33771</v>
      </c>
      <c r="C3659" s="1" t="s">
        <v>20388</v>
      </c>
      <c r="E3659" s="9" t="s">
        <v>33777</v>
      </c>
      <c r="F3659" s="16" t="s">
        <v>33808</v>
      </c>
      <c r="G3659" s="13" t="s">
        <v>33780</v>
      </c>
      <c r="H3659" s="16" t="s">
        <v>33809</v>
      </c>
      <c r="I3659" s="13" t="s">
        <v>33782</v>
      </c>
      <c r="J3659" s="13">
        <v>60178</v>
      </c>
      <c r="K3659" t="s">
        <v>20879</v>
      </c>
      <c r="L3659" t="s">
        <v>20891</v>
      </c>
      <c r="M3659" t="s">
        <v>20892</v>
      </c>
      <c r="N3659" t="s">
        <v>30</v>
      </c>
      <c r="O3659" t="s">
        <v>20893</v>
      </c>
      <c r="P3659" t="s">
        <v>20883</v>
      </c>
      <c r="Q3659" t="s">
        <v>20894</v>
      </c>
      <c r="S3659" t="s">
        <v>20890</v>
      </c>
      <c r="T3659" s="1" t="s">
        <v>20388</v>
      </c>
      <c r="U3659" s="1">
        <v>17350</v>
      </c>
      <c r="V3659" t="s">
        <v>31027</v>
      </c>
      <c r="W3659" s="4">
        <v>0.47</v>
      </c>
      <c r="X3659" s="1">
        <v>650</v>
      </c>
      <c r="Y3659" s="1">
        <v>118</v>
      </c>
      <c r="Z3659" s="1">
        <v>86</v>
      </c>
      <c r="AA3659" s="1">
        <v>64</v>
      </c>
      <c r="AB3659" s="6">
        <f t="shared" si="287"/>
        <v>9.8461538461538461E-2</v>
      </c>
      <c r="AC3659" s="6">
        <f t="shared" si="285"/>
        <v>9.8461538461538461E-2</v>
      </c>
      <c r="AD3659" s="26">
        <f t="shared" si="286"/>
        <v>130</v>
      </c>
      <c r="AE3659" s="1">
        <v>44</v>
      </c>
      <c r="AF3659" s="1">
        <v>44</v>
      </c>
      <c r="AG3659" s="1">
        <v>23</v>
      </c>
      <c r="AH3659" s="1">
        <v>63</v>
      </c>
      <c r="AI3659" s="1">
        <v>15</v>
      </c>
      <c r="AJ3659" s="1">
        <v>39</v>
      </c>
      <c r="AK3659" s="1">
        <v>16</v>
      </c>
      <c r="AL3659" s="1">
        <v>43</v>
      </c>
      <c r="AM3659" s="1">
        <f t="shared" si="288"/>
        <v>82</v>
      </c>
      <c r="AN3659" s="1">
        <v>30</v>
      </c>
      <c r="AO3659" s="1">
        <v>2</v>
      </c>
      <c r="AP3659" s="20">
        <f t="shared" si="289"/>
        <v>134.4</v>
      </c>
      <c r="AQ3659" s="1">
        <v>8</v>
      </c>
    </row>
    <row r="3660" spans="1:43" ht="16" x14ac:dyDescent="0.2">
      <c r="A3660" t="s">
        <v>32468</v>
      </c>
      <c r="B3660" t="s">
        <v>33771</v>
      </c>
      <c r="C3660" s="1" t="s">
        <v>20388</v>
      </c>
      <c r="E3660" s="9" t="s">
        <v>33777</v>
      </c>
      <c r="F3660" s="16" t="s">
        <v>33808</v>
      </c>
      <c r="G3660" s="13" t="s">
        <v>33780</v>
      </c>
      <c r="H3660" s="16" t="s">
        <v>33809</v>
      </c>
      <c r="I3660" s="13" t="s">
        <v>33782</v>
      </c>
      <c r="J3660" s="13">
        <v>60178</v>
      </c>
      <c r="K3660" t="s">
        <v>20895</v>
      </c>
      <c r="L3660" t="s">
        <v>20896</v>
      </c>
      <c r="M3660" t="s">
        <v>20897</v>
      </c>
      <c r="N3660" t="s">
        <v>30</v>
      </c>
      <c r="O3660" t="s">
        <v>20898</v>
      </c>
      <c r="P3660" t="s">
        <v>20899</v>
      </c>
      <c r="Q3660" t="s">
        <v>20900</v>
      </c>
      <c r="S3660" t="s">
        <v>18902</v>
      </c>
      <c r="T3660" s="1" t="s">
        <v>20388</v>
      </c>
      <c r="U3660" s="1">
        <v>16405</v>
      </c>
      <c r="V3660" t="s">
        <v>32467</v>
      </c>
      <c r="W3660" s="4">
        <v>0.67</v>
      </c>
      <c r="X3660" s="1">
        <v>500</v>
      </c>
      <c r="Y3660" s="1">
        <v>40</v>
      </c>
      <c r="Z3660" s="1">
        <v>61</v>
      </c>
      <c r="AA3660" s="1">
        <v>44</v>
      </c>
      <c r="AB3660" s="6">
        <f t="shared" si="287"/>
        <v>8.7999999999999995E-2</v>
      </c>
      <c r="AC3660" s="6">
        <f t="shared" si="285"/>
        <v>8.7999999999999995E-2</v>
      </c>
      <c r="AD3660" s="26">
        <f t="shared" si="286"/>
        <v>100</v>
      </c>
      <c r="AE3660" s="1">
        <v>44</v>
      </c>
      <c r="AF3660" s="1">
        <v>61</v>
      </c>
      <c r="AG3660" s="1">
        <v>19</v>
      </c>
      <c r="AH3660" s="1">
        <v>90</v>
      </c>
      <c r="AI3660" s="1">
        <v>3</v>
      </c>
      <c r="AJ3660" s="1">
        <v>4</v>
      </c>
      <c r="AK3660" s="1">
        <v>4</v>
      </c>
      <c r="AL3660" s="1">
        <v>6</v>
      </c>
      <c r="AM3660" s="1">
        <f t="shared" si="288"/>
        <v>10</v>
      </c>
      <c r="AN3660" s="1">
        <v>46</v>
      </c>
      <c r="AO3660" s="1">
        <v>1</v>
      </c>
      <c r="AP3660" s="20">
        <f t="shared" si="289"/>
        <v>92.4</v>
      </c>
      <c r="AQ3660" s="1">
        <v>0</v>
      </c>
    </row>
    <row r="3661" spans="1:43" ht="16" x14ac:dyDescent="0.2">
      <c r="A3661" t="s">
        <v>28044</v>
      </c>
      <c r="B3661" t="s">
        <v>33771</v>
      </c>
      <c r="C3661" s="1" t="s">
        <v>20388</v>
      </c>
      <c r="E3661" s="9" t="s">
        <v>33777</v>
      </c>
      <c r="F3661" s="16" t="s">
        <v>33808</v>
      </c>
      <c r="G3661" s="13" t="s">
        <v>33780</v>
      </c>
      <c r="H3661" s="16" t="s">
        <v>33809</v>
      </c>
      <c r="I3661" s="13" t="s">
        <v>33782</v>
      </c>
      <c r="J3661" s="13">
        <v>60178</v>
      </c>
      <c r="K3661" t="s">
        <v>20895</v>
      </c>
      <c r="L3661" t="s">
        <v>20901</v>
      </c>
      <c r="M3661" t="s">
        <v>20902</v>
      </c>
      <c r="N3661" t="s">
        <v>30</v>
      </c>
      <c r="O3661" t="s">
        <v>20903</v>
      </c>
      <c r="P3661" t="s">
        <v>20904</v>
      </c>
      <c r="Q3661" t="s">
        <v>20905</v>
      </c>
      <c r="S3661" t="s">
        <v>20906</v>
      </c>
      <c r="T3661" s="1" t="s">
        <v>20388</v>
      </c>
      <c r="U3661" s="1" t="s">
        <v>20907</v>
      </c>
      <c r="V3661" t="s">
        <v>28043</v>
      </c>
      <c r="W3661" s="4">
        <v>0.56999999999999995</v>
      </c>
      <c r="X3661" s="1">
        <v>1120</v>
      </c>
      <c r="Y3661" s="1">
        <v>45</v>
      </c>
      <c r="Z3661" s="1">
        <v>31</v>
      </c>
      <c r="AA3661" s="1">
        <v>30</v>
      </c>
      <c r="AB3661" s="6">
        <f t="shared" si="287"/>
        <v>2.6785714285714284E-2</v>
      </c>
      <c r="AC3661" s="6">
        <f t="shared" si="285"/>
        <v>2.6785714285714284E-2</v>
      </c>
      <c r="AD3661" s="26">
        <f t="shared" si="286"/>
        <v>224</v>
      </c>
      <c r="AE3661" s="1">
        <v>30</v>
      </c>
      <c r="AF3661" s="1">
        <v>30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f t="shared" si="288"/>
        <v>0</v>
      </c>
      <c r="AN3661" s="1">
        <v>30</v>
      </c>
      <c r="AO3661" s="1">
        <v>0</v>
      </c>
      <c r="AP3661" s="20">
        <f t="shared" si="289"/>
        <v>63</v>
      </c>
      <c r="AQ3661" s="1">
        <v>0</v>
      </c>
    </row>
    <row r="3662" spans="1:43" ht="16" x14ac:dyDescent="0.2">
      <c r="A3662" t="s">
        <v>31719</v>
      </c>
      <c r="B3662" t="s">
        <v>33771</v>
      </c>
      <c r="C3662" s="1" t="s">
        <v>20388</v>
      </c>
      <c r="E3662" s="9" t="s">
        <v>33777</v>
      </c>
      <c r="F3662" s="16" t="s">
        <v>33808</v>
      </c>
      <c r="G3662" s="13" t="s">
        <v>33780</v>
      </c>
      <c r="H3662" s="16" t="s">
        <v>33809</v>
      </c>
      <c r="I3662" s="13" t="s">
        <v>33782</v>
      </c>
      <c r="J3662" s="13">
        <v>60178</v>
      </c>
      <c r="K3662" t="s">
        <v>20895</v>
      </c>
      <c r="L3662" t="s">
        <v>20908</v>
      </c>
      <c r="M3662" t="s">
        <v>20909</v>
      </c>
      <c r="N3662" t="s">
        <v>607</v>
      </c>
      <c r="O3662" t="s">
        <v>20910</v>
      </c>
      <c r="P3662" t="s">
        <v>20911</v>
      </c>
      <c r="Q3662" t="s">
        <v>20912</v>
      </c>
      <c r="S3662" t="s">
        <v>20906</v>
      </c>
      <c r="T3662" s="1" t="s">
        <v>20388</v>
      </c>
      <c r="U3662" s="1" t="s">
        <v>20913</v>
      </c>
      <c r="V3662" t="s">
        <v>31718</v>
      </c>
      <c r="W3662" s="4">
        <v>0.67</v>
      </c>
      <c r="X3662" s="1">
        <v>500</v>
      </c>
      <c r="Y3662" s="1">
        <v>68</v>
      </c>
      <c r="Z3662" s="1">
        <v>151</v>
      </c>
      <c r="AA3662" s="1">
        <v>74</v>
      </c>
      <c r="AB3662" s="6">
        <f t="shared" si="287"/>
        <v>0.14799999999999999</v>
      </c>
      <c r="AC3662" s="6">
        <f t="shared" si="285"/>
        <v>0.14799999999999999</v>
      </c>
      <c r="AD3662" s="26">
        <f t="shared" si="286"/>
        <v>100</v>
      </c>
      <c r="AE3662" s="1">
        <v>73</v>
      </c>
      <c r="AF3662" s="1">
        <v>118</v>
      </c>
      <c r="AG3662" s="1">
        <v>36</v>
      </c>
      <c r="AH3662" s="1">
        <v>116</v>
      </c>
      <c r="AI3662" s="1">
        <v>12</v>
      </c>
      <c r="AJ3662" s="1">
        <v>31</v>
      </c>
      <c r="AK3662" s="1">
        <v>4</v>
      </c>
      <c r="AL3662" s="1">
        <v>10</v>
      </c>
      <c r="AM3662" s="1">
        <f t="shared" si="288"/>
        <v>41</v>
      </c>
      <c r="AN3662" s="1">
        <v>44</v>
      </c>
      <c r="AO3662" s="1">
        <v>25</v>
      </c>
      <c r="AP3662" s="20">
        <f t="shared" si="289"/>
        <v>155.4</v>
      </c>
      <c r="AQ3662" s="1">
        <v>0</v>
      </c>
    </row>
    <row r="3663" spans="1:43" ht="16" x14ac:dyDescent="0.2">
      <c r="A3663" t="s">
        <v>27500</v>
      </c>
      <c r="B3663" t="s">
        <v>33771</v>
      </c>
      <c r="C3663" s="1" t="s">
        <v>20388</v>
      </c>
      <c r="E3663" s="9" t="s">
        <v>33777</v>
      </c>
      <c r="F3663" s="16" t="s">
        <v>33808</v>
      </c>
      <c r="G3663" s="13" t="s">
        <v>33780</v>
      </c>
      <c r="H3663" s="16" t="s">
        <v>33809</v>
      </c>
      <c r="I3663" s="13" t="s">
        <v>33782</v>
      </c>
      <c r="J3663" s="13">
        <v>60178</v>
      </c>
      <c r="K3663" t="s">
        <v>20914</v>
      </c>
      <c r="L3663" t="s">
        <v>20915</v>
      </c>
      <c r="M3663" t="s">
        <v>20916</v>
      </c>
      <c r="N3663" t="s">
        <v>30</v>
      </c>
      <c r="O3663" t="s">
        <v>20917</v>
      </c>
      <c r="P3663" t="s">
        <v>20918</v>
      </c>
      <c r="Q3663" t="s">
        <v>20919</v>
      </c>
      <c r="S3663" t="s">
        <v>20920</v>
      </c>
      <c r="T3663" s="1" t="s">
        <v>20388</v>
      </c>
      <c r="U3663" s="1" t="s">
        <v>20921</v>
      </c>
      <c r="V3663" t="s">
        <v>27499</v>
      </c>
      <c r="W3663" s="4">
        <v>0.41</v>
      </c>
      <c r="X3663" s="1">
        <v>400</v>
      </c>
      <c r="Y3663" s="1">
        <v>82</v>
      </c>
      <c r="Z3663" s="1">
        <v>104</v>
      </c>
      <c r="AA3663" s="1">
        <v>50</v>
      </c>
      <c r="AB3663" s="6">
        <f t="shared" si="287"/>
        <v>0.125</v>
      </c>
      <c r="AC3663" s="6">
        <f t="shared" si="285"/>
        <v>0.125</v>
      </c>
      <c r="AD3663" s="26">
        <f t="shared" si="286"/>
        <v>80</v>
      </c>
      <c r="AE3663" s="1">
        <v>45</v>
      </c>
      <c r="AF3663" s="1">
        <v>52</v>
      </c>
      <c r="AG3663" s="1">
        <v>6</v>
      </c>
      <c r="AH3663" s="1">
        <v>16</v>
      </c>
      <c r="AI3663" s="1">
        <v>10</v>
      </c>
      <c r="AJ3663" s="1">
        <v>26</v>
      </c>
      <c r="AK3663" s="1">
        <v>2</v>
      </c>
      <c r="AL3663" s="1">
        <v>4</v>
      </c>
      <c r="AM3663" s="1">
        <f t="shared" si="288"/>
        <v>30</v>
      </c>
      <c r="AN3663" s="1">
        <v>33</v>
      </c>
      <c r="AO3663" s="1">
        <v>3</v>
      </c>
      <c r="AP3663" s="20">
        <f t="shared" si="289"/>
        <v>105</v>
      </c>
      <c r="AQ3663" s="1">
        <v>0</v>
      </c>
    </row>
    <row r="3664" spans="1:43" ht="16" x14ac:dyDescent="0.2">
      <c r="A3664" t="s">
        <v>27749</v>
      </c>
      <c r="B3664" t="s">
        <v>33771</v>
      </c>
      <c r="C3664" s="1" t="s">
        <v>20388</v>
      </c>
      <c r="E3664" s="9" t="s">
        <v>33777</v>
      </c>
      <c r="F3664" s="16" t="s">
        <v>33808</v>
      </c>
      <c r="G3664" s="13" t="s">
        <v>33780</v>
      </c>
      <c r="H3664" s="16" t="s">
        <v>33809</v>
      </c>
      <c r="I3664" s="13" t="s">
        <v>33782</v>
      </c>
      <c r="J3664" s="13">
        <v>60178</v>
      </c>
      <c r="K3664" t="s">
        <v>20922</v>
      </c>
      <c r="L3664" t="s">
        <v>20925</v>
      </c>
      <c r="M3664" t="s">
        <v>20923</v>
      </c>
      <c r="N3664" t="s">
        <v>2631</v>
      </c>
      <c r="O3664" t="s">
        <v>20924</v>
      </c>
      <c r="P3664" t="s">
        <v>20926</v>
      </c>
      <c r="Q3664" t="s">
        <v>20927</v>
      </c>
      <c r="S3664" t="s">
        <v>20574</v>
      </c>
      <c r="T3664" s="1" t="s">
        <v>20388</v>
      </c>
      <c r="U3664" s="1">
        <v>15210</v>
      </c>
      <c r="V3664" t="s">
        <v>27748</v>
      </c>
      <c r="X3664" s="1">
        <v>655</v>
      </c>
      <c r="Y3664" s="1">
        <v>64</v>
      </c>
      <c r="Z3664" s="1">
        <v>33</v>
      </c>
      <c r="AA3664" s="1">
        <v>29</v>
      </c>
      <c r="AB3664" s="6">
        <f t="shared" si="287"/>
        <v>4.4274809160305344E-2</v>
      </c>
      <c r="AC3664" s="6">
        <f t="shared" si="285"/>
        <v>4.4274809160305344E-2</v>
      </c>
      <c r="AD3664" s="26">
        <f t="shared" si="286"/>
        <v>131</v>
      </c>
      <c r="AE3664" s="1">
        <v>21</v>
      </c>
      <c r="AF3664" s="1">
        <v>25</v>
      </c>
      <c r="AG3664" s="1">
        <v>0</v>
      </c>
      <c r="AH3664" s="1">
        <v>0</v>
      </c>
      <c r="AI3664" s="1">
        <v>1</v>
      </c>
      <c r="AJ3664" s="1">
        <v>1</v>
      </c>
      <c r="AK3664" s="1">
        <v>0</v>
      </c>
      <c r="AL3664" s="1">
        <v>0</v>
      </c>
      <c r="AM3664" s="1">
        <f t="shared" si="288"/>
        <v>1</v>
      </c>
      <c r="AN3664" s="1">
        <v>12</v>
      </c>
      <c r="AO3664" s="1">
        <v>0</v>
      </c>
      <c r="AP3664" s="20">
        <f t="shared" si="289"/>
        <v>60.900000000000006</v>
      </c>
      <c r="AQ3664" s="1">
        <v>0</v>
      </c>
    </row>
    <row r="3665" spans="1:43" ht="16" x14ac:dyDescent="0.2">
      <c r="A3665" t="s">
        <v>32103</v>
      </c>
      <c r="B3665" t="s">
        <v>33771</v>
      </c>
      <c r="C3665" s="1" t="s">
        <v>20388</v>
      </c>
      <c r="E3665" s="9" t="s">
        <v>33777</v>
      </c>
      <c r="F3665" s="16" t="s">
        <v>33808</v>
      </c>
      <c r="G3665" s="13" t="s">
        <v>33780</v>
      </c>
      <c r="H3665" s="16" t="s">
        <v>33809</v>
      </c>
      <c r="I3665" s="13" t="s">
        <v>33782</v>
      </c>
      <c r="J3665" s="13">
        <v>60178</v>
      </c>
      <c r="K3665" t="s">
        <v>20928</v>
      </c>
      <c r="L3665" t="s">
        <v>20929</v>
      </c>
      <c r="M3665" t="s">
        <v>20930</v>
      </c>
      <c r="N3665" t="s">
        <v>607</v>
      </c>
      <c r="O3665" t="s">
        <v>20931</v>
      </c>
      <c r="P3665" t="s">
        <v>20932</v>
      </c>
      <c r="Q3665" t="s">
        <v>20933</v>
      </c>
      <c r="R3665" t="s">
        <v>20934</v>
      </c>
      <c r="S3665" t="s">
        <v>20642</v>
      </c>
      <c r="T3665" s="1" t="s">
        <v>20388</v>
      </c>
      <c r="U3665" s="1">
        <v>18109</v>
      </c>
      <c r="V3665" t="s">
        <v>32102</v>
      </c>
      <c r="W3665" s="4">
        <v>0.3</v>
      </c>
      <c r="X3665" s="1">
        <v>1300</v>
      </c>
      <c r="Y3665" s="1">
        <v>153</v>
      </c>
      <c r="Z3665" s="1">
        <v>254</v>
      </c>
      <c r="AA3665" s="1">
        <v>135</v>
      </c>
      <c r="AB3665" s="6">
        <f t="shared" si="287"/>
        <v>0.10384615384615385</v>
      </c>
      <c r="AC3665" s="6">
        <f t="shared" si="285"/>
        <v>0.10384615384615385</v>
      </c>
      <c r="AD3665" s="26">
        <f t="shared" si="286"/>
        <v>260</v>
      </c>
      <c r="AE3665" s="1">
        <v>134</v>
      </c>
      <c r="AF3665" s="1">
        <v>166</v>
      </c>
      <c r="AG3665" s="1">
        <v>83</v>
      </c>
      <c r="AH3665" s="1">
        <v>302</v>
      </c>
      <c r="AI3665" s="1">
        <v>33</v>
      </c>
      <c r="AJ3665" s="1">
        <v>98</v>
      </c>
      <c r="AK3665" s="1">
        <v>67</v>
      </c>
      <c r="AL3665" s="1">
        <v>190</v>
      </c>
      <c r="AM3665" s="1">
        <f t="shared" si="288"/>
        <v>288</v>
      </c>
      <c r="AN3665" s="1">
        <v>88</v>
      </c>
      <c r="AO3665" s="1">
        <v>8</v>
      </c>
      <c r="AP3665" s="20">
        <f t="shared" si="289"/>
        <v>283.5</v>
      </c>
      <c r="AQ3665" s="1">
        <v>0</v>
      </c>
    </row>
    <row r="3666" spans="1:43" ht="16" x14ac:dyDescent="0.2">
      <c r="A3666" t="s">
        <v>31792</v>
      </c>
      <c r="B3666" t="s">
        <v>33771</v>
      </c>
      <c r="C3666" s="1" t="s">
        <v>20388</v>
      </c>
      <c r="E3666" s="9" t="s">
        <v>33777</v>
      </c>
      <c r="F3666" s="16" t="s">
        <v>33808</v>
      </c>
      <c r="G3666" s="13" t="s">
        <v>33780</v>
      </c>
      <c r="H3666" s="16" t="s">
        <v>33809</v>
      </c>
      <c r="I3666" s="13" t="s">
        <v>33782</v>
      </c>
      <c r="J3666" s="13">
        <v>60178</v>
      </c>
      <c r="K3666" t="s">
        <v>20935</v>
      </c>
      <c r="L3666" t="s">
        <v>20936</v>
      </c>
      <c r="M3666" t="s">
        <v>20937</v>
      </c>
      <c r="N3666" t="s">
        <v>30</v>
      </c>
      <c r="O3666" t="s">
        <v>20938</v>
      </c>
      <c r="P3666" t="s">
        <v>20939</v>
      </c>
      <c r="Q3666" t="s">
        <v>20940</v>
      </c>
      <c r="S3666" t="s">
        <v>20655</v>
      </c>
      <c r="T3666" s="1" t="s">
        <v>20388</v>
      </c>
      <c r="U3666" s="1">
        <v>17403</v>
      </c>
      <c r="V3666" t="s">
        <v>31791</v>
      </c>
      <c r="W3666" s="4">
        <v>0.33</v>
      </c>
      <c r="X3666" s="1">
        <v>1500</v>
      </c>
      <c r="Y3666" s="1">
        <v>51</v>
      </c>
      <c r="Z3666" s="1">
        <v>69</v>
      </c>
      <c r="AA3666" s="1">
        <v>48</v>
      </c>
      <c r="AB3666" s="6">
        <f t="shared" si="287"/>
        <v>3.2000000000000001E-2</v>
      </c>
      <c r="AC3666" s="6">
        <f t="shared" si="285"/>
        <v>3.2000000000000001E-2</v>
      </c>
      <c r="AD3666" s="26">
        <f t="shared" si="286"/>
        <v>300</v>
      </c>
      <c r="AE3666" s="1">
        <v>46</v>
      </c>
      <c r="AF3666" s="1">
        <v>46</v>
      </c>
      <c r="AG3666" s="1">
        <v>26</v>
      </c>
      <c r="AH3666" s="1">
        <v>131</v>
      </c>
      <c r="AI3666" s="1">
        <v>0</v>
      </c>
      <c r="AJ3666" s="1">
        <v>0</v>
      </c>
      <c r="AK3666" s="1">
        <v>7</v>
      </c>
      <c r="AL3666" s="1">
        <v>14</v>
      </c>
      <c r="AM3666" s="1">
        <f t="shared" si="288"/>
        <v>14</v>
      </c>
      <c r="AN3666" s="1">
        <v>2</v>
      </c>
      <c r="AO3666" s="1">
        <v>2</v>
      </c>
      <c r="AP3666" s="20">
        <f t="shared" si="289"/>
        <v>100.80000000000001</v>
      </c>
      <c r="AQ3666" s="1">
        <v>1</v>
      </c>
    </row>
    <row r="3667" spans="1:43" ht="16" x14ac:dyDescent="0.2">
      <c r="A3667" t="s">
        <v>30384</v>
      </c>
      <c r="B3667" t="s">
        <v>33771</v>
      </c>
      <c r="C3667" s="1" t="s">
        <v>20388</v>
      </c>
      <c r="E3667" s="9" t="s">
        <v>33777</v>
      </c>
      <c r="F3667" s="16" t="s">
        <v>33808</v>
      </c>
      <c r="G3667" s="13" t="s">
        <v>33780</v>
      </c>
      <c r="H3667" s="16" t="s">
        <v>33809</v>
      </c>
      <c r="I3667" s="13" t="s">
        <v>33782</v>
      </c>
      <c r="J3667" s="13">
        <v>60178</v>
      </c>
      <c r="K3667" t="s">
        <v>20935</v>
      </c>
      <c r="L3667" t="s">
        <v>20941</v>
      </c>
      <c r="M3667" t="s">
        <v>20942</v>
      </c>
      <c r="N3667" t="s">
        <v>30</v>
      </c>
      <c r="O3667" t="s">
        <v>20943</v>
      </c>
      <c r="P3667" t="s">
        <v>20939</v>
      </c>
      <c r="Q3667" t="s">
        <v>20944</v>
      </c>
      <c r="S3667" t="s">
        <v>20945</v>
      </c>
      <c r="T3667" s="1" t="s">
        <v>20388</v>
      </c>
      <c r="U3667" s="1" t="s">
        <v>20946</v>
      </c>
      <c r="V3667" t="s">
        <v>30383</v>
      </c>
      <c r="W3667" s="4">
        <v>0.28000000000000003</v>
      </c>
      <c r="X3667" s="1">
        <v>1016</v>
      </c>
      <c r="Y3667" s="1">
        <v>49</v>
      </c>
      <c r="Z3667" s="1">
        <v>57</v>
      </c>
      <c r="AA3667" s="1">
        <v>47</v>
      </c>
      <c r="AB3667" s="6">
        <f t="shared" si="287"/>
        <v>4.625984251968504E-2</v>
      </c>
      <c r="AC3667" s="6">
        <f t="shared" si="285"/>
        <v>4.625984251968504E-2</v>
      </c>
      <c r="AD3667" s="26">
        <f t="shared" si="286"/>
        <v>203.20000000000002</v>
      </c>
      <c r="AE3667" s="1">
        <v>30</v>
      </c>
      <c r="AF3667" s="1">
        <v>30</v>
      </c>
      <c r="AG3667" s="1">
        <v>14</v>
      </c>
      <c r="AH3667" s="1">
        <v>146</v>
      </c>
      <c r="AI3667" s="1">
        <v>4</v>
      </c>
      <c r="AJ3667" s="1">
        <v>14</v>
      </c>
      <c r="AK3667" s="1">
        <v>11</v>
      </c>
      <c r="AL3667" s="1">
        <v>31</v>
      </c>
      <c r="AM3667" s="1">
        <f t="shared" si="288"/>
        <v>45</v>
      </c>
      <c r="AN3667" s="1">
        <v>25</v>
      </c>
      <c r="AO3667" s="1">
        <v>4</v>
      </c>
      <c r="AP3667" s="20">
        <f t="shared" si="289"/>
        <v>98.7</v>
      </c>
      <c r="AQ3667" s="1">
        <v>1</v>
      </c>
    </row>
    <row r="3668" spans="1:43" ht="16" x14ac:dyDescent="0.2">
      <c r="A3668" t="s">
        <v>28324</v>
      </c>
      <c r="B3668" t="s">
        <v>33771</v>
      </c>
      <c r="C3668" s="1" t="s">
        <v>20388</v>
      </c>
      <c r="E3668" s="9" t="s">
        <v>33777</v>
      </c>
      <c r="F3668" s="16" t="s">
        <v>33808</v>
      </c>
      <c r="G3668" s="13" t="s">
        <v>33780</v>
      </c>
      <c r="H3668" s="16" t="s">
        <v>33809</v>
      </c>
      <c r="I3668" s="13" t="s">
        <v>33782</v>
      </c>
      <c r="J3668" s="13">
        <v>60178</v>
      </c>
      <c r="K3668" t="s">
        <v>20935</v>
      </c>
      <c r="L3668" t="s">
        <v>20947</v>
      </c>
      <c r="M3668" t="s">
        <v>20948</v>
      </c>
      <c r="N3668" t="s">
        <v>30</v>
      </c>
      <c r="O3668" t="s">
        <v>20949</v>
      </c>
      <c r="P3668" t="s">
        <v>20950</v>
      </c>
      <c r="Q3668" t="s">
        <v>20951</v>
      </c>
      <c r="S3668" t="s">
        <v>20655</v>
      </c>
      <c r="T3668" s="1" t="s">
        <v>20388</v>
      </c>
      <c r="U3668" s="1" t="s">
        <v>20952</v>
      </c>
      <c r="V3668" t="s">
        <v>28323</v>
      </c>
      <c r="W3668" s="4">
        <v>0.36</v>
      </c>
      <c r="X3668" s="1">
        <v>600</v>
      </c>
      <c r="Y3668" s="1">
        <v>32</v>
      </c>
      <c r="Z3668" s="1">
        <v>36</v>
      </c>
      <c r="AA3668" s="1">
        <v>35</v>
      </c>
      <c r="AB3668" s="6">
        <f t="shared" si="287"/>
        <v>5.8333333333333334E-2</v>
      </c>
      <c r="AC3668" s="6">
        <f t="shared" si="285"/>
        <v>5.8333333333333334E-2</v>
      </c>
      <c r="AD3668" s="26">
        <f t="shared" si="286"/>
        <v>120</v>
      </c>
      <c r="AE3668" s="1">
        <v>35</v>
      </c>
      <c r="AF3668" s="1">
        <v>35</v>
      </c>
      <c r="AG3668" s="1">
        <v>6</v>
      </c>
      <c r="AH3668" s="1">
        <v>26</v>
      </c>
      <c r="AI3668" s="1">
        <v>4</v>
      </c>
      <c r="AJ3668" s="1">
        <v>7</v>
      </c>
      <c r="AK3668" s="1">
        <v>5</v>
      </c>
      <c r="AL3668" s="1">
        <v>10</v>
      </c>
      <c r="AM3668" s="1">
        <f t="shared" si="288"/>
        <v>17</v>
      </c>
      <c r="AN3668" s="1">
        <v>5</v>
      </c>
      <c r="AO3668" s="1">
        <v>2</v>
      </c>
      <c r="AP3668" s="20">
        <f t="shared" si="289"/>
        <v>73.5</v>
      </c>
      <c r="AQ3668" s="1">
        <v>0</v>
      </c>
    </row>
    <row r="3669" spans="1:43" ht="16" x14ac:dyDescent="0.2">
      <c r="A3669" t="s">
        <v>28732</v>
      </c>
      <c r="B3669" t="s">
        <v>33771</v>
      </c>
      <c r="C3669" s="1" t="s">
        <v>20388</v>
      </c>
      <c r="E3669" s="9" t="s">
        <v>33777</v>
      </c>
      <c r="F3669" s="16" t="s">
        <v>33808</v>
      </c>
      <c r="G3669" s="13" t="s">
        <v>33780</v>
      </c>
      <c r="H3669" s="16" t="s">
        <v>33809</v>
      </c>
      <c r="I3669" s="13" t="s">
        <v>33782</v>
      </c>
      <c r="J3669" s="13">
        <v>60178</v>
      </c>
      <c r="K3669" t="s">
        <v>20935</v>
      </c>
      <c r="L3669" t="s">
        <v>20953</v>
      </c>
      <c r="M3669" t="s">
        <v>20954</v>
      </c>
      <c r="N3669" t="s">
        <v>30</v>
      </c>
      <c r="O3669" t="s">
        <v>20955</v>
      </c>
      <c r="P3669" t="s">
        <v>20956</v>
      </c>
      <c r="Q3669" t="s">
        <v>20957</v>
      </c>
      <c r="S3669" t="s">
        <v>20655</v>
      </c>
      <c r="T3669" s="1" t="s">
        <v>20388</v>
      </c>
      <c r="U3669" s="1" t="s">
        <v>20958</v>
      </c>
      <c r="V3669" t="s">
        <v>28731</v>
      </c>
      <c r="W3669" s="4">
        <v>0.37</v>
      </c>
      <c r="X3669" s="1">
        <v>467</v>
      </c>
      <c r="Y3669" s="1">
        <v>25</v>
      </c>
      <c r="Z3669" s="1">
        <v>21</v>
      </c>
      <c r="AA3669" s="1">
        <v>21</v>
      </c>
      <c r="AB3669" s="6">
        <f t="shared" si="287"/>
        <v>4.4967880085653104E-2</v>
      </c>
      <c r="AC3669" s="6">
        <f t="shared" si="285"/>
        <v>4.4967880085653104E-2</v>
      </c>
      <c r="AD3669" s="26">
        <f t="shared" si="286"/>
        <v>93.4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s="1">
        <v>0</v>
      </c>
      <c r="AK3669" s="1">
        <v>5</v>
      </c>
      <c r="AL3669" s="1">
        <v>20</v>
      </c>
      <c r="AM3669" s="1">
        <f t="shared" si="288"/>
        <v>20</v>
      </c>
      <c r="AN3669" s="1">
        <v>20</v>
      </c>
      <c r="AO3669" s="1">
        <v>1</v>
      </c>
      <c r="AP3669" s="20">
        <f t="shared" si="289"/>
        <v>44.1</v>
      </c>
      <c r="AQ3669" s="1">
        <v>0</v>
      </c>
    </row>
    <row r="3670" spans="1:43" ht="16" x14ac:dyDescent="0.2">
      <c r="A3670" t="s">
        <v>29033</v>
      </c>
      <c r="B3670" t="s">
        <v>33771</v>
      </c>
      <c r="C3670" s="1" t="s">
        <v>20388</v>
      </c>
      <c r="E3670" s="9" t="s">
        <v>33777</v>
      </c>
      <c r="F3670" s="16" t="s">
        <v>33808</v>
      </c>
      <c r="G3670" s="13" t="s">
        <v>33780</v>
      </c>
      <c r="H3670" s="16" t="s">
        <v>33809</v>
      </c>
      <c r="I3670" s="13" t="s">
        <v>33782</v>
      </c>
      <c r="J3670" s="13">
        <v>60178</v>
      </c>
      <c r="K3670" t="s">
        <v>20959</v>
      </c>
      <c r="L3670" t="s">
        <v>20960</v>
      </c>
      <c r="M3670" t="s">
        <v>20961</v>
      </c>
      <c r="N3670" t="s">
        <v>30</v>
      </c>
      <c r="O3670" t="s">
        <v>20962</v>
      </c>
      <c r="P3670" t="s">
        <v>20963</v>
      </c>
      <c r="Q3670" t="s">
        <v>20964</v>
      </c>
      <c r="S3670" t="s">
        <v>20965</v>
      </c>
      <c r="T3670" s="1" t="s">
        <v>20388</v>
      </c>
      <c r="U3670" s="1" t="s">
        <v>20966</v>
      </c>
      <c r="V3670" t="e">
        <v>#N/A</v>
      </c>
      <c r="W3670" s="4">
        <v>0.42</v>
      </c>
      <c r="X3670" s="1">
        <v>400</v>
      </c>
      <c r="Y3670" s="1">
        <v>52</v>
      </c>
      <c r="Z3670" s="1">
        <v>41</v>
      </c>
      <c r="AA3670" s="1">
        <v>41</v>
      </c>
      <c r="AB3670" s="6">
        <f t="shared" si="287"/>
        <v>0.10249999999999999</v>
      </c>
      <c r="AC3670" s="6">
        <f t="shared" si="285"/>
        <v>0.10249999999999999</v>
      </c>
      <c r="AD3670" s="26">
        <f t="shared" si="286"/>
        <v>80</v>
      </c>
      <c r="AE3670" s="1">
        <v>18</v>
      </c>
      <c r="AF3670" s="1">
        <v>18</v>
      </c>
      <c r="AG3670" s="1">
        <v>9</v>
      </c>
      <c r="AH3670" s="1">
        <v>32</v>
      </c>
      <c r="AI3670" s="1">
        <v>2</v>
      </c>
      <c r="AJ3670" s="1">
        <v>5</v>
      </c>
      <c r="AK3670" s="1">
        <v>0</v>
      </c>
      <c r="AL3670" s="1">
        <v>0</v>
      </c>
      <c r="AM3670" s="1">
        <f t="shared" si="288"/>
        <v>5</v>
      </c>
      <c r="AN3670" s="1">
        <v>17</v>
      </c>
      <c r="AO3670" s="1">
        <v>3</v>
      </c>
      <c r="AP3670" s="20">
        <f t="shared" si="289"/>
        <v>86.100000000000009</v>
      </c>
      <c r="AQ3670" s="1">
        <v>2</v>
      </c>
    </row>
    <row r="3671" spans="1:43" ht="16" x14ac:dyDescent="0.2">
      <c r="A3671" t="s">
        <v>27694</v>
      </c>
      <c r="B3671" t="s">
        <v>33771</v>
      </c>
      <c r="C3671" s="1" t="s">
        <v>20388</v>
      </c>
      <c r="E3671" s="9" t="s">
        <v>33777</v>
      </c>
      <c r="F3671" s="16" t="s">
        <v>33808</v>
      </c>
      <c r="G3671" s="13" t="s">
        <v>33780</v>
      </c>
      <c r="H3671" s="16" t="s">
        <v>33809</v>
      </c>
      <c r="I3671" s="13" t="s">
        <v>33782</v>
      </c>
      <c r="J3671" s="13">
        <v>60178</v>
      </c>
      <c r="K3671" t="s">
        <v>20959</v>
      </c>
      <c r="L3671" t="s">
        <v>20967</v>
      </c>
      <c r="M3671" t="s">
        <v>20968</v>
      </c>
      <c r="N3671" t="s">
        <v>30</v>
      </c>
      <c r="O3671" t="s">
        <v>20969</v>
      </c>
      <c r="P3671" t="s">
        <v>20970</v>
      </c>
      <c r="Q3671" t="s">
        <v>20971</v>
      </c>
      <c r="S3671" t="s">
        <v>20972</v>
      </c>
      <c r="T3671" s="1" t="s">
        <v>20388</v>
      </c>
      <c r="U3671" s="1">
        <v>15024</v>
      </c>
      <c r="V3671" t="e">
        <v>#N/A</v>
      </c>
      <c r="W3671" s="4">
        <v>0.32</v>
      </c>
      <c r="X3671" s="1">
        <v>591</v>
      </c>
      <c r="Y3671" s="1">
        <v>36</v>
      </c>
      <c r="Z3671" s="1">
        <v>32</v>
      </c>
      <c r="AA3671" s="1">
        <v>32</v>
      </c>
      <c r="AB3671" s="6">
        <f t="shared" si="287"/>
        <v>5.4145516074450083E-2</v>
      </c>
      <c r="AC3671" s="6">
        <f t="shared" si="285"/>
        <v>5.4145516074450083E-2</v>
      </c>
      <c r="AD3671" s="26">
        <f t="shared" si="286"/>
        <v>118.2</v>
      </c>
      <c r="AE3671" s="1">
        <v>8</v>
      </c>
      <c r="AF3671" s="1">
        <v>8</v>
      </c>
      <c r="AG3671" s="1">
        <v>9</v>
      </c>
      <c r="AH3671" s="1">
        <v>57</v>
      </c>
      <c r="AI3671" s="1">
        <v>2</v>
      </c>
      <c r="AJ3671" s="1">
        <v>6</v>
      </c>
      <c r="AK3671" s="1">
        <v>1</v>
      </c>
      <c r="AL3671" s="1">
        <v>1</v>
      </c>
      <c r="AM3671" s="1">
        <f t="shared" si="288"/>
        <v>7</v>
      </c>
      <c r="AN3671" s="1">
        <v>16</v>
      </c>
      <c r="AO3671" s="1">
        <v>1</v>
      </c>
      <c r="AP3671" s="20">
        <f t="shared" si="289"/>
        <v>67.2</v>
      </c>
      <c r="AQ3671" s="1">
        <v>2</v>
      </c>
    </row>
    <row r="3672" spans="1:43" ht="16" x14ac:dyDescent="0.2">
      <c r="A3672" t="s">
        <v>27774</v>
      </c>
      <c r="B3672" t="s">
        <v>33771</v>
      </c>
      <c r="C3672" s="1" t="s">
        <v>20388</v>
      </c>
      <c r="E3672" s="9" t="s">
        <v>33777</v>
      </c>
      <c r="F3672" s="16" t="s">
        <v>33808</v>
      </c>
      <c r="G3672" s="13" t="s">
        <v>33780</v>
      </c>
      <c r="H3672" s="16" t="s">
        <v>33809</v>
      </c>
      <c r="I3672" s="13" t="s">
        <v>33782</v>
      </c>
      <c r="J3672" s="13">
        <v>60178</v>
      </c>
      <c r="K3672" t="s">
        <v>20959</v>
      </c>
      <c r="L3672" t="s">
        <v>20973</v>
      </c>
      <c r="M3672" t="s">
        <v>20974</v>
      </c>
      <c r="N3672" t="s">
        <v>30</v>
      </c>
      <c r="O3672" t="s">
        <v>20975</v>
      </c>
      <c r="P3672" t="s">
        <v>20976</v>
      </c>
      <c r="Q3672" t="s">
        <v>20977</v>
      </c>
      <c r="S3672" t="s">
        <v>20972</v>
      </c>
      <c r="T3672" s="1" t="s">
        <v>20388</v>
      </c>
      <c r="U3672" s="1">
        <v>15024</v>
      </c>
      <c r="V3672" t="e">
        <v>#N/A</v>
      </c>
      <c r="W3672" s="4">
        <v>0.41</v>
      </c>
      <c r="X3672" s="1">
        <v>420</v>
      </c>
      <c r="Y3672" s="1">
        <v>25</v>
      </c>
      <c r="Z3672" s="1">
        <v>12</v>
      </c>
      <c r="AA3672" s="1">
        <v>12</v>
      </c>
      <c r="AB3672" s="6">
        <f t="shared" si="287"/>
        <v>2.8571428571428571E-2</v>
      </c>
      <c r="AC3672" s="6">
        <f t="shared" si="285"/>
        <v>2.8571428571428571E-2</v>
      </c>
      <c r="AD3672" s="26">
        <f t="shared" si="286"/>
        <v>84</v>
      </c>
      <c r="AE3672" s="1">
        <v>10</v>
      </c>
      <c r="AF3672" s="1">
        <v>10</v>
      </c>
      <c r="AG3672" s="1">
        <v>5</v>
      </c>
      <c r="AH3672" s="1">
        <v>25</v>
      </c>
      <c r="AI3672" s="1">
        <v>2</v>
      </c>
      <c r="AJ3672" s="1">
        <v>2</v>
      </c>
      <c r="AK3672" s="1">
        <v>0</v>
      </c>
      <c r="AL3672" s="1">
        <v>0</v>
      </c>
      <c r="AM3672" s="1">
        <f t="shared" si="288"/>
        <v>2</v>
      </c>
      <c r="AN3672" s="1">
        <v>5</v>
      </c>
      <c r="AO3672" s="1">
        <v>2</v>
      </c>
      <c r="AP3672" s="20">
        <f t="shared" si="289"/>
        <v>25.200000000000003</v>
      </c>
      <c r="AQ3672" s="1">
        <v>2</v>
      </c>
    </row>
    <row r="3673" spans="1:43" ht="16" x14ac:dyDescent="0.2">
      <c r="A3673" t="s">
        <v>32273</v>
      </c>
      <c r="B3673" t="s">
        <v>33771</v>
      </c>
      <c r="C3673" s="1" t="s">
        <v>20388</v>
      </c>
      <c r="E3673" s="9" t="s">
        <v>33777</v>
      </c>
      <c r="F3673" s="16" t="s">
        <v>33808</v>
      </c>
      <c r="G3673" s="13" t="s">
        <v>33780</v>
      </c>
      <c r="H3673" s="16" t="s">
        <v>33809</v>
      </c>
      <c r="I3673" s="13" t="s">
        <v>33782</v>
      </c>
      <c r="J3673" s="13">
        <v>60178</v>
      </c>
      <c r="K3673" t="s">
        <v>20978</v>
      </c>
      <c r="L3673" t="s">
        <v>20979</v>
      </c>
      <c r="M3673" t="s">
        <v>20980</v>
      </c>
      <c r="N3673" t="s">
        <v>30</v>
      </c>
      <c r="O3673" t="s">
        <v>20981</v>
      </c>
      <c r="P3673" t="s">
        <v>20982</v>
      </c>
      <c r="Q3673" t="s">
        <v>20983</v>
      </c>
      <c r="S3673" t="s">
        <v>20984</v>
      </c>
      <c r="T3673" s="1" t="s">
        <v>20388</v>
      </c>
      <c r="U3673" s="1">
        <v>17552</v>
      </c>
      <c r="V3673" t="s">
        <v>32272</v>
      </c>
      <c r="W3673" s="4">
        <v>0.33</v>
      </c>
      <c r="X3673" s="1">
        <v>929</v>
      </c>
      <c r="Y3673" s="1">
        <v>10</v>
      </c>
      <c r="Z3673" s="1">
        <v>4</v>
      </c>
      <c r="AA3673" s="1">
        <v>4</v>
      </c>
      <c r="AB3673" s="6">
        <f t="shared" si="287"/>
        <v>4.3057050592034442E-3</v>
      </c>
      <c r="AC3673" s="6">
        <f t="shared" si="285"/>
        <v>4.3057050592034442E-3</v>
      </c>
      <c r="AD3673" s="26">
        <f t="shared" si="286"/>
        <v>185.8</v>
      </c>
      <c r="AE3673" s="1">
        <v>2</v>
      </c>
      <c r="AF3673" s="1">
        <v>2</v>
      </c>
      <c r="AG3673" s="1">
        <v>0</v>
      </c>
      <c r="AH3673" s="1">
        <v>0</v>
      </c>
      <c r="AI3673" s="1">
        <v>0</v>
      </c>
      <c r="AJ3673" s="1">
        <v>0</v>
      </c>
      <c r="AK3673" s="1">
        <v>1</v>
      </c>
      <c r="AL3673" s="1">
        <v>1</v>
      </c>
      <c r="AM3673" s="1">
        <f t="shared" si="288"/>
        <v>1</v>
      </c>
      <c r="AN3673" s="1">
        <v>1</v>
      </c>
      <c r="AO3673" s="1">
        <v>0</v>
      </c>
      <c r="AP3673" s="20">
        <f t="shared" si="289"/>
        <v>8.4</v>
      </c>
      <c r="AQ3673" s="1">
        <v>0</v>
      </c>
    </row>
    <row r="3674" spans="1:43" ht="16" x14ac:dyDescent="0.2">
      <c r="A3674" t="s">
        <v>28011</v>
      </c>
      <c r="B3674" t="s">
        <v>33771</v>
      </c>
      <c r="C3674" s="1" t="s">
        <v>20388</v>
      </c>
      <c r="E3674" s="9" t="s">
        <v>33777</v>
      </c>
      <c r="F3674" s="16" t="s">
        <v>33808</v>
      </c>
      <c r="G3674" s="13" t="s">
        <v>33780</v>
      </c>
      <c r="H3674" s="16" t="s">
        <v>33809</v>
      </c>
      <c r="I3674" s="13" t="s">
        <v>33782</v>
      </c>
      <c r="J3674" s="13">
        <v>60178</v>
      </c>
      <c r="K3674" t="s">
        <v>20978</v>
      </c>
      <c r="L3674" t="s">
        <v>20985</v>
      </c>
      <c r="M3674" t="s">
        <v>20980</v>
      </c>
      <c r="N3674" t="s">
        <v>20986</v>
      </c>
      <c r="O3674" t="s">
        <v>20981</v>
      </c>
      <c r="P3674" t="s">
        <v>20987</v>
      </c>
      <c r="Q3674" t="s">
        <v>20988</v>
      </c>
      <c r="S3674" t="s">
        <v>7701</v>
      </c>
      <c r="T3674" s="1" t="s">
        <v>20388</v>
      </c>
      <c r="U3674" s="1">
        <v>17547</v>
      </c>
      <c r="V3674" t="s">
        <v>28010</v>
      </c>
      <c r="W3674" s="4">
        <v>0.4</v>
      </c>
      <c r="X3674" s="1">
        <v>850</v>
      </c>
      <c r="Y3674" s="1">
        <v>46</v>
      </c>
      <c r="Z3674" s="1">
        <v>32</v>
      </c>
      <c r="AA3674" s="1">
        <v>18</v>
      </c>
      <c r="AB3674" s="6">
        <f t="shared" si="287"/>
        <v>2.1176470588235293E-2</v>
      </c>
      <c r="AC3674" s="6">
        <f t="shared" si="285"/>
        <v>2.1176470588235293E-2</v>
      </c>
      <c r="AD3674" s="26">
        <f t="shared" si="286"/>
        <v>170</v>
      </c>
      <c r="AE3674" s="1">
        <v>14</v>
      </c>
      <c r="AF3674" s="1">
        <v>14</v>
      </c>
      <c r="AG3674" s="1">
        <v>9</v>
      </c>
      <c r="AH3674" s="1">
        <v>40</v>
      </c>
      <c r="AI3674" s="1">
        <v>1</v>
      </c>
      <c r="AJ3674" s="1">
        <v>6</v>
      </c>
      <c r="AK3674" s="1">
        <v>6</v>
      </c>
      <c r="AL3674" s="1">
        <v>12</v>
      </c>
      <c r="AM3674" s="1">
        <f t="shared" si="288"/>
        <v>18</v>
      </c>
      <c r="AN3674" s="1">
        <v>17</v>
      </c>
      <c r="AO3674" s="1">
        <v>2</v>
      </c>
      <c r="AP3674" s="20">
        <f t="shared" si="289"/>
        <v>37.800000000000004</v>
      </c>
      <c r="AQ3674" s="1">
        <v>2</v>
      </c>
    </row>
    <row r="3675" spans="1:43" ht="16" x14ac:dyDescent="0.2">
      <c r="A3675" t="s">
        <v>28434</v>
      </c>
      <c r="B3675" t="s">
        <v>33771</v>
      </c>
      <c r="C3675" s="1" t="s">
        <v>20388</v>
      </c>
      <c r="E3675" s="9" t="s">
        <v>33777</v>
      </c>
      <c r="F3675" s="16" t="s">
        <v>33808</v>
      </c>
      <c r="G3675" s="13" t="s">
        <v>33780</v>
      </c>
      <c r="H3675" s="16" t="s">
        <v>33809</v>
      </c>
      <c r="I3675" s="13" t="s">
        <v>33782</v>
      </c>
      <c r="J3675" s="13">
        <v>60178</v>
      </c>
      <c r="K3675" t="s">
        <v>20978</v>
      </c>
      <c r="L3675" t="s">
        <v>20989</v>
      </c>
      <c r="M3675" t="s">
        <v>20980</v>
      </c>
      <c r="N3675" t="s">
        <v>30</v>
      </c>
      <c r="O3675" t="s">
        <v>20981</v>
      </c>
      <c r="P3675" t="s">
        <v>20990</v>
      </c>
      <c r="Q3675" t="s">
        <v>20991</v>
      </c>
      <c r="S3675" t="s">
        <v>20984</v>
      </c>
      <c r="T3675" s="1" t="s">
        <v>20388</v>
      </c>
      <c r="U3675" s="1">
        <v>17552</v>
      </c>
      <c r="V3675" t="s">
        <v>28433</v>
      </c>
      <c r="W3675" s="4">
        <v>0.4</v>
      </c>
      <c r="X3675" s="1">
        <v>481</v>
      </c>
      <c r="Y3675" s="1">
        <v>15</v>
      </c>
      <c r="Z3675" s="1">
        <v>4</v>
      </c>
      <c r="AA3675" s="1">
        <v>4</v>
      </c>
      <c r="AB3675" s="6">
        <f t="shared" si="287"/>
        <v>8.3160083160083165E-3</v>
      </c>
      <c r="AC3675" s="6">
        <f t="shared" si="285"/>
        <v>8.3160083160083165E-3</v>
      </c>
      <c r="AD3675" s="26">
        <f t="shared" si="286"/>
        <v>96.2</v>
      </c>
      <c r="AE3675" s="1">
        <v>4</v>
      </c>
      <c r="AF3675" s="1">
        <v>4</v>
      </c>
      <c r="AG3675" s="1">
        <v>1</v>
      </c>
      <c r="AH3675" s="1">
        <v>4</v>
      </c>
      <c r="AI3675" s="1">
        <v>0</v>
      </c>
      <c r="AJ3675" s="1">
        <v>0</v>
      </c>
      <c r="AK3675" s="1">
        <v>0</v>
      </c>
      <c r="AL3675" s="1">
        <v>0</v>
      </c>
      <c r="AM3675" s="1">
        <f t="shared" si="288"/>
        <v>0</v>
      </c>
      <c r="AN3675" s="1">
        <v>1</v>
      </c>
      <c r="AO3675" s="1">
        <v>0</v>
      </c>
      <c r="AP3675" s="20">
        <f t="shared" si="289"/>
        <v>8.4</v>
      </c>
      <c r="AQ3675" s="1">
        <v>0</v>
      </c>
    </row>
    <row r="3676" spans="1:43" ht="16" x14ac:dyDescent="0.2">
      <c r="A3676" t="s">
        <v>30926</v>
      </c>
      <c r="B3676" t="s">
        <v>33771</v>
      </c>
      <c r="C3676" s="1" t="s">
        <v>20388</v>
      </c>
      <c r="E3676" s="9" t="s">
        <v>33777</v>
      </c>
      <c r="F3676" s="16" t="s">
        <v>33808</v>
      </c>
      <c r="G3676" s="13" t="s">
        <v>33780</v>
      </c>
      <c r="H3676" s="16" t="s">
        <v>33809</v>
      </c>
      <c r="I3676" s="13" t="s">
        <v>33782</v>
      </c>
      <c r="J3676" s="13">
        <v>60178</v>
      </c>
      <c r="K3676" t="s">
        <v>20978</v>
      </c>
      <c r="L3676" t="s">
        <v>20992</v>
      </c>
      <c r="M3676" t="s">
        <v>20980</v>
      </c>
      <c r="N3676" t="s">
        <v>130</v>
      </c>
      <c r="O3676" t="s">
        <v>20981</v>
      </c>
      <c r="P3676" t="s">
        <v>20993</v>
      </c>
      <c r="Q3676" t="s">
        <v>20994</v>
      </c>
      <c r="S3676" t="s">
        <v>20984</v>
      </c>
      <c r="T3676" s="1" t="s">
        <v>20388</v>
      </c>
      <c r="U3676" s="1">
        <v>17552</v>
      </c>
      <c r="V3676" t="s">
        <v>30925</v>
      </c>
      <c r="W3676" s="4">
        <v>0.39</v>
      </c>
      <c r="X3676" s="1">
        <v>675</v>
      </c>
      <c r="Y3676" s="1">
        <v>52</v>
      </c>
      <c r="Z3676" s="1">
        <v>30</v>
      </c>
      <c r="AA3676" s="1">
        <v>29</v>
      </c>
      <c r="AB3676" s="6">
        <f t="shared" si="287"/>
        <v>4.296296296296296E-2</v>
      </c>
      <c r="AC3676" s="6">
        <f t="shared" si="285"/>
        <v>4.296296296296296E-2</v>
      </c>
      <c r="AD3676" s="26">
        <f t="shared" si="286"/>
        <v>135</v>
      </c>
      <c r="AE3676" s="1">
        <v>26</v>
      </c>
      <c r="AF3676" s="1">
        <v>26</v>
      </c>
      <c r="AG3676" s="1">
        <v>13</v>
      </c>
      <c r="AH3676" s="1">
        <v>47</v>
      </c>
      <c r="AI3676" s="1">
        <v>3</v>
      </c>
      <c r="AJ3676" s="1">
        <v>9</v>
      </c>
      <c r="AK3676" s="1">
        <v>5</v>
      </c>
      <c r="AL3676" s="1">
        <v>12</v>
      </c>
      <c r="AM3676" s="1">
        <f t="shared" si="288"/>
        <v>21</v>
      </c>
      <c r="AN3676" s="1">
        <v>1</v>
      </c>
      <c r="AO3676" s="1">
        <v>2</v>
      </c>
      <c r="AP3676" s="20">
        <f t="shared" si="289"/>
        <v>60.900000000000006</v>
      </c>
      <c r="AQ3676" s="1">
        <v>2</v>
      </c>
    </row>
    <row r="3677" spans="1:43" ht="16" x14ac:dyDescent="0.2">
      <c r="A3677" t="s">
        <v>27143</v>
      </c>
      <c r="B3677" t="s">
        <v>33771</v>
      </c>
      <c r="C3677" s="1" t="s">
        <v>20388</v>
      </c>
      <c r="E3677" s="9" t="s">
        <v>33777</v>
      </c>
      <c r="F3677" s="16" t="s">
        <v>33808</v>
      </c>
      <c r="G3677" s="13" t="s">
        <v>33780</v>
      </c>
      <c r="H3677" s="16" t="s">
        <v>33809</v>
      </c>
      <c r="I3677" s="13" t="s">
        <v>33782</v>
      </c>
      <c r="J3677" s="13">
        <v>60178</v>
      </c>
      <c r="K3677" t="s">
        <v>20995</v>
      </c>
      <c r="L3677" t="s">
        <v>20996</v>
      </c>
      <c r="M3677" t="s">
        <v>20997</v>
      </c>
      <c r="N3677" t="s">
        <v>30</v>
      </c>
      <c r="O3677" t="s">
        <v>20998</v>
      </c>
      <c r="P3677" t="s">
        <v>20999</v>
      </c>
      <c r="Q3677" t="s">
        <v>21000</v>
      </c>
      <c r="S3677" t="s">
        <v>21001</v>
      </c>
      <c r="T3677" s="1" t="s">
        <v>20388</v>
      </c>
      <c r="U3677" s="1" t="s">
        <v>21002</v>
      </c>
      <c r="V3677" t="e">
        <v>#N/A</v>
      </c>
      <c r="W3677" s="4">
        <v>0.36</v>
      </c>
      <c r="X3677" s="1">
        <v>816</v>
      </c>
      <c r="Y3677" s="1">
        <v>22</v>
      </c>
      <c r="Z3677" s="1">
        <v>5</v>
      </c>
      <c r="AA3677" s="1">
        <v>5</v>
      </c>
      <c r="AB3677" s="6">
        <f t="shared" si="287"/>
        <v>6.1274509803921568E-3</v>
      </c>
      <c r="AC3677" s="6">
        <f t="shared" si="285"/>
        <v>6.1274509803921568E-3</v>
      </c>
      <c r="AD3677" s="26">
        <f t="shared" si="286"/>
        <v>163.20000000000002</v>
      </c>
      <c r="AE3677" s="1">
        <v>4</v>
      </c>
      <c r="AF3677" s="1">
        <v>4</v>
      </c>
      <c r="AG3677" s="1">
        <v>2</v>
      </c>
      <c r="AH3677" s="1">
        <v>14</v>
      </c>
      <c r="AI3677" s="1">
        <v>1</v>
      </c>
      <c r="AJ3677" s="1">
        <v>6</v>
      </c>
      <c r="AK3677" s="1">
        <v>2</v>
      </c>
      <c r="AL3677" s="1">
        <v>5</v>
      </c>
      <c r="AM3677" s="1">
        <f t="shared" si="288"/>
        <v>11</v>
      </c>
      <c r="AN3677" s="1">
        <v>2</v>
      </c>
      <c r="AO3677" s="1">
        <v>0</v>
      </c>
      <c r="AP3677" s="20">
        <f t="shared" si="289"/>
        <v>10.5</v>
      </c>
      <c r="AQ3677" s="1">
        <v>1</v>
      </c>
    </row>
    <row r="3678" spans="1:43" ht="16" x14ac:dyDescent="0.2">
      <c r="A3678" t="s">
        <v>27948</v>
      </c>
      <c r="B3678" t="s">
        <v>33771</v>
      </c>
      <c r="C3678" s="1" t="s">
        <v>20388</v>
      </c>
      <c r="E3678" s="9" t="s">
        <v>33777</v>
      </c>
      <c r="F3678" s="16" t="s">
        <v>33808</v>
      </c>
      <c r="G3678" s="13" t="s">
        <v>33780</v>
      </c>
      <c r="H3678" s="16" t="s">
        <v>33809</v>
      </c>
      <c r="I3678" s="13" t="s">
        <v>33782</v>
      </c>
      <c r="J3678" s="13">
        <v>60178</v>
      </c>
      <c r="K3678" t="s">
        <v>20995</v>
      </c>
      <c r="L3678" t="s">
        <v>21003</v>
      </c>
      <c r="M3678" t="s">
        <v>21004</v>
      </c>
      <c r="N3678" t="s">
        <v>30</v>
      </c>
      <c r="O3678" t="s">
        <v>21005</v>
      </c>
      <c r="P3678" t="s">
        <v>21006</v>
      </c>
      <c r="Q3678" t="s">
        <v>21007</v>
      </c>
      <c r="S3678" t="s">
        <v>21001</v>
      </c>
      <c r="T3678" s="1" t="s">
        <v>20388</v>
      </c>
      <c r="U3678" s="1" t="s">
        <v>21008</v>
      </c>
      <c r="V3678" t="s">
        <v>27947</v>
      </c>
      <c r="W3678" s="4">
        <v>0.36</v>
      </c>
      <c r="X3678" s="1">
        <v>550</v>
      </c>
      <c r="Y3678" s="1">
        <v>36</v>
      </c>
      <c r="Z3678" s="1">
        <v>12</v>
      </c>
      <c r="AA3678" s="1">
        <v>12</v>
      </c>
      <c r="AB3678" s="6">
        <f t="shared" si="287"/>
        <v>2.181818181818182E-2</v>
      </c>
      <c r="AC3678" s="6">
        <f t="shared" si="285"/>
        <v>2.181818181818182E-2</v>
      </c>
      <c r="AD3678" s="26">
        <f t="shared" si="286"/>
        <v>110</v>
      </c>
      <c r="AE3678" s="1">
        <v>11</v>
      </c>
      <c r="AF3678" s="1">
        <v>11</v>
      </c>
      <c r="AG3678" s="1">
        <v>7</v>
      </c>
      <c r="AH3678" s="1">
        <v>36</v>
      </c>
      <c r="AI3678" s="1">
        <v>3</v>
      </c>
      <c r="AJ3678" s="1">
        <v>19</v>
      </c>
      <c r="AK3678" s="1">
        <v>3</v>
      </c>
      <c r="AL3678" s="1">
        <v>5</v>
      </c>
      <c r="AM3678" s="1">
        <f t="shared" si="288"/>
        <v>24</v>
      </c>
      <c r="AN3678" s="1">
        <v>6</v>
      </c>
      <c r="AO3678" s="1">
        <v>0</v>
      </c>
      <c r="AP3678" s="20">
        <f t="shared" si="289"/>
        <v>25.200000000000003</v>
      </c>
      <c r="AQ3678" s="1">
        <v>0</v>
      </c>
    </row>
    <row r="3679" spans="1:43" ht="16" x14ac:dyDescent="0.2">
      <c r="A3679" t="s">
        <v>32131</v>
      </c>
      <c r="B3679" t="s">
        <v>33771</v>
      </c>
      <c r="C3679" s="1" t="s">
        <v>20388</v>
      </c>
      <c r="E3679" s="9" t="s">
        <v>33777</v>
      </c>
      <c r="F3679" s="16" t="s">
        <v>33808</v>
      </c>
      <c r="G3679" s="13" t="s">
        <v>33780</v>
      </c>
      <c r="H3679" s="16" t="s">
        <v>33809</v>
      </c>
      <c r="I3679" s="13" t="s">
        <v>33782</v>
      </c>
      <c r="J3679" s="13">
        <v>60178</v>
      </c>
      <c r="K3679" t="s">
        <v>20995</v>
      </c>
      <c r="L3679" t="s">
        <v>21009</v>
      </c>
      <c r="M3679" t="s">
        <v>21010</v>
      </c>
      <c r="N3679" t="s">
        <v>30</v>
      </c>
      <c r="O3679" t="s">
        <v>21011</v>
      </c>
      <c r="P3679" t="s">
        <v>21012</v>
      </c>
      <c r="Q3679" t="s">
        <v>21013</v>
      </c>
      <c r="S3679" t="s">
        <v>21014</v>
      </c>
      <c r="T3679" s="1" t="s">
        <v>20388</v>
      </c>
      <c r="U3679" s="1" t="s">
        <v>21015</v>
      </c>
      <c r="V3679" t="s">
        <v>32130</v>
      </c>
      <c r="W3679" s="4">
        <v>0.35</v>
      </c>
      <c r="X3679" s="1">
        <v>460</v>
      </c>
      <c r="Y3679" s="1">
        <v>74</v>
      </c>
      <c r="Z3679" s="1">
        <v>28</v>
      </c>
      <c r="AA3679" s="1">
        <v>28</v>
      </c>
      <c r="AB3679" s="6">
        <f t="shared" si="287"/>
        <v>6.0869565217391307E-2</v>
      </c>
      <c r="AC3679" s="6">
        <f t="shared" si="285"/>
        <v>6.0869565217391307E-2</v>
      </c>
      <c r="AD3679" s="26">
        <f t="shared" si="286"/>
        <v>92</v>
      </c>
      <c r="AE3679" s="1">
        <v>27</v>
      </c>
      <c r="AF3679" s="1">
        <v>27</v>
      </c>
      <c r="AG3679" s="1">
        <v>18</v>
      </c>
      <c r="AH3679" s="1">
        <v>55</v>
      </c>
      <c r="AI3679" s="1">
        <v>0</v>
      </c>
      <c r="AJ3679" s="1">
        <v>0</v>
      </c>
      <c r="AK3679" s="1">
        <v>13</v>
      </c>
      <c r="AL3679" s="1">
        <v>25</v>
      </c>
      <c r="AM3679" s="1">
        <f t="shared" si="288"/>
        <v>25</v>
      </c>
      <c r="AN3679" s="1">
        <v>7</v>
      </c>
      <c r="AO3679" s="1">
        <v>4</v>
      </c>
      <c r="AP3679" s="20">
        <f t="shared" si="289"/>
        <v>58.800000000000004</v>
      </c>
      <c r="AQ3679" s="1">
        <v>1</v>
      </c>
    </row>
    <row r="3680" spans="1:43" ht="16" x14ac:dyDescent="0.2">
      <c r="A3680" t="s">
        <v>31664</v>
      </c>
      <c r="B3680" t="s">
        <v>33771</v>
      </c>
      <c r="C3680" s="1" t="s">
        <v>20388</v>
      </c>
      <c r="E3680" s="9" t="s">
        <v>33777</v>
      </c>
      <c r="F3680" s="16" t="s">
        <v>33808</v>
      </c>
      <c r="G3680" s="13" t="s">
        <v>33780</v>
      </c>
      <c r="H3680" s="16" t="s">
        <v>33809</v>
      </c>
      <c r="I3680" s="13" t="s">
        <v>33782</v>
      </c>
      <c r="J3680" s="13">
        <v>60178</v>
      </c>
      <c r="K3680" t="s">
        <v>21016</v>
      </c>
      <c r="L3680" t="s">
        <v>21017</v>
      </c>
      <c r="M3680" t="s">
        <v>21018</v>
      </c>
      <c r="N3680" t="s">
        <v>20617</v>
      </c>
      <c r="O3680" t="s">
        <v>21019</v>
      </c>
      <c r="P3680" t="s">
        <v>21020</v>
      </c>
      <c r="Q3680" t="s">
        <v>21021</v>
      </c>
      <c r="S3680" t="s">
        <v>21022</v>
      </c>
      <c r="T3680" s="1" t="s">
        <v>20388</v>
      </c>
      <c r="U3680" s="1" t="s">
        <v>21023</v>
      </c>
      <c r="V3680" t="s">
        <v>31663</v>
      </c>
      <c r="W3680" s="4">
        <v>0.65</v>
      </c>
      <c r="X3680" s="1">
        <v>449</v>
      </c>
      <c r="Y3680" s="1">
        <v>66</v>
      </c>
      <c r="Z3680" s="1">
        <v>43</v>
      </c>
      <c r="AA3680" s="1">
        <v>43</v>
      </c>
      <c r="AB3680" s="6">
        <f t="shared" si="287"/>
        <v>9.5768374164810696E-2</v>
      </c>
      <c r="AC3680" s="6">
        <f t="shared" si="285"/>
        <v>9.5768374164810696E-2</v>
      </c>
      <c r="AD3680" s="26">
        <f t="shared" si="286"/>
        <v>89.800000000000011</v>
      </c>
      <c r="AE3680" s="1">
        <v>41</v>
      </c>
      <c r="AF3680" s="1">
        <v>41</v>
      </c>
      <c r="AG3680" s="1">
        <v>22</v>
      </c>
      <c r="AH3680" s="1">
        <v>79</v>
      </c>
      <c r="AI3680" s="1">
        <v>8</v>
      </c>
      <c r="AJ3680" s="1">
        <v>24</v>
      </c>
      <c r="AK3680" s="1">
        <v>12</v>
      </c>
      <c r="AL3680" s="1">
        <v>22</v>
      </c>
      <c r="AM3680" s="1">
        <f t="shared" si="288"/>
        <v>46</v>
      </c>
      <c r="AN3680" s="1">
        <v>2</v>
      </c>
      <c r="AO3680" s="1">
        <v>11</v>
      </c>
      <c r="AP3680" s="20">
        <f t="shared" si="289"/>
        <v>90.3</v>
      </c>
      <c r="AQ3680" s="1">
        <v>0</v>
      </c>
    </row>
    <row r="3681" spans="1:43" ht="16" x14ac:dyDescent="0.2">
      <c r="A3681" t="s">
        <v>29166</v>
      </c>
      <c r="B3681" t="s">
        <v>33771</v>
      </c>
      <c r="C3681" s="1" t="s">
        <v>20388</v>
      </c>
      <c r="E3681" s="9" t="s">
        <v>33777</v>
      </c>
      <c r="F3681" s="16" t="s">
        <v>33808</v>
      </c>
      <c r="G3681" s="13" t="s">
        <v>33780</v>
      </c>
      <c r="H3681" s="16" t="s">
        <v>33809</v>
      </c>
      <c r="I3681" s="13" t="s">
        <v>33782</v>
      </c>
      <c r="J3681" s="13">
        <v>60178</v>
      </c>
      <c r="K3681" t="s">
        <v>21016</v>
      </c>
      <c r="L3681" t="s">
        <v>21024</v>
      </c>
      <c r="M3681" t="s">
        <v>21018</v>
      </c>
      <c r="N3681" t="s">
        <v>20617</v>
      </c>
      <c r="O3681" t="s">
        <v>21019</v>
      </c>
      <c r="P3681" t="s">
        <v>21025</v>
      </c>
      <c r="Q3681" t="s">
        <v>21026</v>
      </c>
      <c r="S3681" t="s">
        <v>21027</v>
      </c>
      <c r="T3681" s="1" t="s">
        <v>20388</v>
      </c>
      <c r="U3681" s="1">
        <v>18301</v>
      </c>
      <c r="V3681" t="s">
        <v>29165</v>
      </c>
      <c r="W3681" s="4">
        <v>0.51</v>
      </c>
      <c r="X3681" s="1">
        <v>672</v>
      </c>
      <c r="Y3681" s="1">
        <v>47</v>
      </c>
      <c r="Z3681" s="1">
        <v>17</v>
      </c>
      <c r="AA3681" s="1">
        <v>17</v>
      </c>
      <c r="AB3681" s="6">
        <f t="shared" si="287"/>
        <v>2.5297619047619048E-2</v>
      </c>
      <c r="AC3681" s="6">
        <f t="shared" si="285"/>
        <v>2.5297619047619048E-2</v>
      </c>
      <c r="AD3681" s="26">
        <f t="shared" si="286"/>
        <v>134.4</v>
      </c>
      <c r="AE3681" s="1">
        <v>16</v>
      </c>
      <c r="AF3681" s="1">
        <v>16</v>
      </c>
      <c r="AG3681" s="1">
        <v>7</v>
      </c>
      <c r="AH3681" s="1">
        <v>27</v>
      </c>
      <c r="AI3681" s="1">
        <v>0</v>
      </c>
      <c r="AJ3681" s="1">
        <v>0</v>
      </c>
      <c r="AK3681" s="1">
        <v>3</v>
      </c>
      <c r="AL3681" s="1">
        <v>4</v>
      </c>
      <c r="AM3681" s="1">
        <f t="shared" si="288"/>
        <v>4</v>
      </c>
      <c r="AN3681" s="1">
        <v>1</v>
      </c>
      <c r="AO3681" s="1">
        <v>1</v>
      </c>
      <c r="AP3681" s="20">
        <f t="shared" si="289"/>
        <v>35.700000000000003</v>
      </c>
      <c r="AQ3681" s="1">
        <v>0</v>
      </c>
    </row>
    <row r="3682" spans="1:43" ht="16" x14ac:dyDescent="0.2">
      <c r="A3682" t="s">
        <v>27309</v>
      </c>
      <c r="B3682" t="s">
        <v>33771</v>
      </c>
      <c r="C3682" s="1" t="s">
        <v>20388</v>
      </c>
      <c r="E3682" s="9" t="s">
        <v>33777</v>
      </c>
      <c r="F3682" s="16" t="s">
        <v>33808</v>
      </c>
      <c r="G3682" s="13" t="s">
        <v>33780</v>
      </c>
      <c r="H3682" s="16" t="s">
        <v>33809</v>
      </c>
      <c r="I3682" s="13" t="s">
        <v>33782</v>
      </c>
      <c r="J3682" s="13">
        <v>60178</v>
      </c>
      <c r="K3682" t="s">
        <v>21016</v>
      </c>
      <c r="L3682" t="s">
        <v>21028</v>
      </c>
      <c r="M3682" t="s">
        <v>21018</v>
      </c>
      <c r="N3682" t="s">
        <v>20617</v>
      </c>
      <c r="O3682" t="s">
        <v>21019</v>
      </c>
      <c r="P3682" t="s">
        <v>21029</v>
      </c>
      <c r="Q3682" t="s">
        <v>21030</v>
      </c>
      <c r="S3682" t="s">
        <v>21022</v>
      </c>
      <c r="T3682" s="1" t="s">
        <v>20388</v>
      </c>
      <c r="U3682" s="1">
        <v>18328</v>
      </c>
      <c r="V3682" t="s">
        <v>27308</v>
      </c>
      <c r="W3682" s="4">
        <v>0.5</v>
      </c>
      <c r="X3682" s="1">
        <v>1124</v>
      </c>
      <c r="Y3682" s="1">
        <v>28</v>
      </c>
      <c r="Z3682" s="1">
        <v>25</v>
      </c>
      <c r="AA3682" s="1">
        <v>20</v>
      </c>
      <c r="AB3682" s="6">
        <f t="shared" si="287"/>
        <v>1.7793594306049824E-2</v>
      </c>
      <c r="AC3682" s="6">
        <f t="shared" si="285"/>
        <v>1.7793594306049824E-2</v>
      </c>
      <c r="AD3682" s="26">
        <f t="shared" si="286"/>
        <v>224.8</v>
      </c>
      <c r="AE3682" s="1">
        <v>18</v>
      </c>
      <c r="AF3682" s="1">
        <v>18</v>
      </c>
      <c r="AG3682" s="1">
        <v>12</v>
      </c>
      <c r="AH3682" s="1">
        <v>79</v>
      </c>
      <c r="AI3682" s="1">
        <v>2</v>
      </c>
      <c r="AJ3682" s="1">
        <v>8</v>
      </c>
      <c r="AK3682" s="1">
        <v>13</v>
      </c>
      <c r="AL3682" s="1">
        <v>44</v>
      </c>
      <c r="AM3682" s="1">
        <f t="shared" si="288"/>
        <v>52</v>
      </c>
      <c r="AN3682" s="1">
        <v>10</v>
      </c>
      <c r="AO3682" s="1">
        <v>4</v>
      </c>
      <c r="AP3682" s="20">
        <f t="shared" si="289"/>
        <v>42</v>
      </c>
      <c r="AQ3682" s="1">
        <v>0</v>
      </c>
    </row>
    <row r="3683" spans="1:43" ht="16" x14ac:dyDescent="0.2">
      <c r="A3683" t="s">
        <v>27327</v>
      </c>
      <c r="B3683" t="s">
        <v>33771</v>
      </c>
      <c r="C3683" s="1" t="s">
        <v>20388</v>
      </c>
      <c r="E3683" s="9" t="s">
        <v>33777</v>
      </c>
      <c r="F3683" s="16" t="s">
        <v>33808</v>
      </c>
      <c r="G3683" s="13" t="s">
        <v>33780</v>
      </c>
      <c r="H3683" s="16" t="s">
        <v>33809</v>
      </c>
      <c r="I3683" s="13" t="s">
        <v>33782</v>
      </c>
      <c r="J3683" s="13">
        <v>60178</v>
      </c>
      <c r="K3683" t="s">
        <v>21016</v>
      </c>
      <c r="L3683" t="s">
        <v>21031</v>
      </c>
      <c r="M3683" t="s">
        <v>21018</v>
      </c>
      <c r="N3683" t="s">
        <v>20617</v>
      </c>
      <c r="O3683" t="s">
        <v>21019</v>
      </c>
      <c r="P3683" t="s">
        <v>21032</v>
      </c>
      <c r="Q3683" t="s">
        <v>21033</v>
      </c>
      <c r="S3683" t="s">
        <v>21027</v>
      </c>
      <c r="T3683" s="1" t="s">
        <v>20388</v>
      </c>
      <c r="U3683" s="1">
        <v>18301</v>
      </c>
      <c r="V3683" t="s">
        <v>27326</v>
      </c>
      <c r="W3683" s="4">
        <v>0.46</v>
      </c>
      <c r="X3683" s="1">
        <v>1421</v>
      </c>
      <c r="Y3683" s="1">
        <v>28</v>
      </c>
      <c r="Z3683" s="1">
        <v>11</v>
      </c>
      <c r="AA3683" s="1">
        <v>11</v>
      </c>
      <c r="AB3683" s="6">
        <f t="shared" si="287"/>
        <v>7.7410274454609426E-3</v>
      </c>
      <c r="AC3683" s="6">
        <f t="shared" si="285"/>
        <v>7.7410274454609426E-3</v>
      </c>
      <c r="AD3683" s="26">
        <f t="shared" si="286"/>
        <v>284.2</v>
      </c>
      <c r="AE3683" s="1">
        <v>10</v>
      </c>
      <c r="AF3683" s="1">
        <v>10</v>
      </c>
      <c r="AG3683" s="1">
        <v>8</v>
      </c>
      <c r="AH3683" s="1">
        <v>42</v>
      </c>
      <c r="AI3683" s="1">
        <v>5</v>
      </c>
      <c r="AJ3683" s="1">
        <v>28</v>
      </c>
      <c r="AK3683" s="1">
        <v>3</v>
      </c>
      <c r="AL3683" s="1">
        <v>8</v>
      </c>
      <c r="AM3683" s="1">
        <f t="shared" si="288"/>
        <v>36</v>
      </c>
      <c r="AN3683" s="1">
        <v>2</v>
      </c>
      <c r="AO3683" s="1">
        <v>4</v>
      </c>
      <c r="AP3683" s="20">
        <f t="shared" si="289"/>
        <v>23.1</v>
      </c>
      <c r="AQ3683" s="1">
        <v>0</v>
      </c>
    </row>
    <row r="3684" spans="1:43" ht="16" x14ac:dyDescent="0.2">
      <c r="A3684" t="s">
        <v>32014</v>
      </c>
      <c r="B3684" t="s">
        <v>33771</v>
      </c>
      <c r="C3684" s="1" t="s">
        <v>20388</v>
      </c>
      <c r="E3684" s="9" t="s">
        <v>33777</v>
      </c>
      <c r="F3684" s="16" t="s">
        <v>33808</v>
      </c>
      <c r="G3684" s="13" t="s">
        <v>33780</v>
      </c>
      <c r="H3684" s="16" t="s">
        <v>33809</v>
      </c>
      <c r="I3684" s="13" t="s">
        <v>33782</v>
      </c>
      <c r="J3684" s="13">
        <v>60178</v>
      </c>
      <c r="K3684" t="s">
        <v>21016</v>
      </c>
      <c r="L3684" t="s">
        <v>21034</v>
      </c>
      <c r="M3684" t="s">
        <v>21018</v>
      </c>
      <c r="N3684" t="s">
        <v>20617</v>
      </c>
      <c r="O3684" t="s">
        <v>21019</v>
      </c>
      <c r="P3684" t="s">
        <v>21032</v>
      </c>
      <c r="Q3684" t="s">
        <v>21035</v>
      </c>
      <c r="S3684" t="s">
        <v>21027</v>
      </c>
      <c r="T3684" s="1" t="s">
        <v>20388</v>
      </c>
      <c r="U3684" s="1" t="s">
        <v>21036</v>
      </c>
      <c r="V3684" t="s">
        <v>32013</v>
      </c>
      <c r="W3684" s="4">
        <v>0.49</v>
      </c>
      <c r="X3684" s="1">
        <v>1004</v>
      </c>
      <c r="Y3684" s="1">
        <v>30</v>
      </c>
      <c r="Z3684" s="1">
        <v>10</v>
      </c>
      <c r="AA3684" s="1">
        <v>10</v>
      </c>
      <c r="AB3684" s="6">
        <f t="shared" si="287"/>
        <v>9.9601593625498006E-3</v>
      </c>
      <c r="AC3684" s="6">
        <f t="shared" si="285"/>
        <v>9.9601593625498006E-3</v>
      </c>
      <c r="AD3684" s="26">
        <f t="shared" si="286"/>
        <v>200.8</v>
      </c>
      <c r="AE3684" s="1">
        <v>9</v>
      </c>
      <c r="AF3684" s="1">
        <v>9</v>
      </c>
      <c r="AG3684" s="1">
        <v>6</v>
      </c>
      <c r="AH3684" s="1">
        <v>37</v>
      </c>
      <c r="AI3684" s="1">
        <v>0</v>
      </c>
      <c r="AJ3684" s="1">
        <v>0</v>
      </c>
      <c r="AK3684" s="1">
        <v>0</v>
      </c>
      <c r="AL3684" s="1">
        <v>0</v>
      </c>
      <c r="AM3684" s="1">
        <f t="shared" si="288"/>
        <v>0</v>
      </c>
      <c r="AN3684" s="1">
        <v>2</v>
      </c>
      <c r="AO3684" s="1">
        <v>1</v>
      </c>
      <c r="AP3684" s="20">
        <f t="shared" si="289"/>
        <v>21</v>
      </c>
      <c r="AQ3684" s="1">
        <v>0</v>
      </c>
    </row>
    <row r="3685" spans="1:43" ht="16" x14ac:dyDescent="0.2">
      <c r="A3685" t="s">
        <v>26690</v>
      </c>
      <c r="B3685" t="s">
        <v>33771</v>
      </c>
      <c r="C3685" s="1" t="s">
        <v>20388</v>
      </c>
      <c r="E3685" s="9" t="s">
        <v>33777</v>
      </c>
      <c r="F3685" s="16" t="s">
        <v>33808</v>
      </c>
      <c r="G3685" s="13" t="s">
        <v>33780</v>
      </c>
      <c r="H3685" s="16" t="s">
        <v>33809</v>
      </c>
      <c r="I3685" s="13" t="s">
        <v>33782</v>
      </c>
      <c r="J3685" s="13">
        <v>60178</v>
      </c>
      <c r="K3685" t="s">
        <v>21016</v>
      </c>
      <c r="L3685" t="s">
        <v>21037</v>
      </c>
      <c r="M3685" t="s">
        <v>21018</v>
      </c>
      <c r="N3685" t="s">
        <v>20617</v>
      </c>
      <c r="O3685" t="s">
        <v>21019</v>
      </c>
      <c r="P3685" t="s">
        <v>21038</v>
      </c>
      <c r="Q3685" t="s">
        <v>21039</v>
      </c>
      <c r="S3685" t="s">
        <v>21027</v>
      </c>
      <c r="T3685" s="1" t="s">
        <v>20388</v>
      </c>
      <c r="U3685" s="1" t="s">
        <v>21040</v>
      </c>
      <c r="V3685" t="s">
        <v>26689</v>
      </c>
      <c r="W3685" s="4">
        <v>0.64</v>
      </c>
      <c r="X3685" s="1">
        <v>418</v>
      </c>
      <c r="Y3685" s="1">
        <v>77</v>
      </c>
      <c r="Z3685" s="1">
        <v>34</v>
      </c>
      <c r="AA3685" s="1">
        <v>31</v>
      </c>
      <c r="AB3685" s="6">
        <f t="shared" si="287"/>
        <v>7.4162679425837319E-2</v>
      </c>
      <c r="AC3685" s="6">
        <f t="shared" si="285"/>
        <v>7.4162679425837319E-2</v>
      </c>
      <c r="AD3685" s="26">
        <f t="shared" si="286"/>
        <v>83.600000000000009</v>
      </c>
      <c r="AE3685" s="1">
        <v>29</v>
      </c>
      <c r="AF3685" s="1">
        <v>29</v>
      </c>
      <c r="AG3685" s="1">
        <v>17</v>
      </c>
      <c r="AH3685" s="1">
        <v>69</v>
      </c>
      <c r="AI3685" s="1">
        <v>2</v>
      </c>
      <c r="AJ3685" s="1">
        <v>4</v>
      </c>
      <c r="AK3685" s="1">
        <v>9</v>
      </c>
      <c r="AL3685" s="1">
        <v>17</v>
      </c>
      <c r="AM3685" s="1">
        <f t="shared" si="288"/>
        <v>21</v>
      </c>
      <c r="AN3685" s="1">
        <v>8</v>
      </c>
      <c r="AO3685" s="1">
        <v>5</v>
      </c>
      <c r="AP3685" s="20">
        <f t="shared" si="289"/>
        <v>65.100000000000009</v>
      </c>
      <c r="AQ3685" s="1">
        <v>2</v>
      </c>
    </row>
    <row r="3686" spans="1:43" ht="16" x14ac:dyDescent="0.2">
      <c r="A3686" t="s">
        <v>27130</v>
      </c>
      <c r="B3686" t="s">
        <v>33771</v>
      </c>
      <c r="C3686" s="1" t="s">
        <v>20388</v>
      </c>
      <c r="E3686" s="9" t="s">
        <v>33777</v>
      </c>
      <c r="F3686" s="16" t="s">
        <v>33808</v>
      </c>
      <c r="G3686" s="13" t="s">
        <v>33780</v>
      </c>
      <c r="H3686" s="16" t="s">
        <v>33809</v>
      </c>
      <c r="I3686" s="13" t="s">
        <v>33782</v>
      </c>
      <c r="J3686" s="13">
        <v>60178</v>
      </c>
      <c r="K3686" t="s">
        <v>21016</v>
      </c>
      <c r="L3686" t="s">
        <v>21041</v>
      </c>
      <c r="M3686" t="s">
        <v>21018</v>
      </c>
      <c r="N3686" t="s">
        <v>20617</v>
      </c>
      <c r="O3686" t="s">
        <v>21019</v>
      </c>
      <c r="P3686" t="s">
        <v>21042</v>
      </c>
      <c r="Q3686" t="s">
        <v>21043</v>
      </c>
      <c r="S3686" t="s">
        <v>21022</v>
      </c>
      <c r="T3686" s="1" t="s">
        <v>20388</v>
      </c>
      <c r="U3686" s="1">
        <v>18328</v>
      </c>
      <c r="V3686" t="s">
        <v>27129</v>
      </c>
      <c r="W3686" s="4">
        <v>0.55000000000000004</v>
      </c>
      <c r="X3686" s="1">
        <v>764</v>
      </c>
      <c r="Y3686" s="1">
        <v>27</v>
      </c>
      <c r="Z3686" s="1">
        <v>6</v>
      </c>
      <c r="AA3686" s="1">
        <v>6</v>
      </c>
      <c r="AB3686" s="6">
        <f t="shared" si="287"/>
        <v>7.8534031413612562E-3</v>
      </c>
      <c r="AC3686" s="6">
        <f t="shared" si="285"/>
        <v>7.8534031413612562E-3</v>
      </c>
      <c r="AD3686" s="26">
        <f t="shared" si="286"/>
        <v>152.80000000000001</v>
      </c>
      <c r="AE3686" s="1">
        <v>6</v>
      </c>
      <c r="AF3686" s="1">
        <v>6</v>
      </c>
      <c r="AG3686" s="1">
        <v>5</v>
      </c>
      <c r="AH3686" s="1">
        <v>35</v>
      </c>
      <c r="AI3686" s="1">
        <v>0</v>
      </c>
      <c r="AJ3686" s="1">
        <v>0</v>
      </c>
      <c r="AK3686" s="1">
        <v>0</v>
      </c>
      <c r="AL3686" s="1">
        <v>0</v>
      </c>
      <c r="AM3686" s="1">
        <f t="shared" si="288"/>
        <v>0</v>
      </c>
      <c r="AN3686" s="1">
        <v>4</v>
      </c>
      <c r="AO3686" s="1">
        <v>0</v>
      </c>
      <c r="AP3686" s="20">
        <f t="shared" si="289"/>
        <v>12.600000000000001</v>
      </c>
      <c r="AQ3686" s="1">
        <v>0</v>
      </c>
    </row>
    <row r="3687" spans="1:43" ht="16" x14ac:dyDescent="0.2">
      <c r="A3687" t="s">
        <v>29548</v>
      </c>
      <c r="B3687" t="s">
        <v>33771</v>
      </c>
      <c r="C3687" s="1" t="s">
        <v>20388</v>
      </c>
      <c r="E3687" s="9" t="s">
        <v>33777</v>
      </c>
      <c r="F3687" s="16" t="s">
        <v>33808</v>
      </c>
      <c r="G3687" s="13" t="s">
        <v>33780</v>
      </c>
      <c r="H3687" s="16" t="s">
        <v>33809</v>
      </c>
      <c r="I3687" s="13" t="s">
        <v>33782</v>
      </c>
      <c r="J3687" s="13">
        <v>60178</v>
      </c>
      <c r="K3687" t="s">
        <v>21016</v>
      </c>
      <c r="L3687" t="s">
        <v>21044</v>
      </c>
      <c r="M3687" t="s">
        <v>21018</v>
      </c>
      <c r="N3687" t="s">
        <v>20617</v>
      </c>
      <c r="O3687" t="s">
        <v>21019</v>
      </c>
      <c r="P3687" t="s">
        <v>21032</v>
      </c>
      <c r="Q3687" t="s">
        <v>21045</v>
      </c>
      <c r="S3687" t="s">
        <v>21027</v>
      </c>
      <c r="T3687" s="1" t="s">
        <v>20388</v>
      </c>
      <c r="U3687" s="1" t="s">
        <v>21046</v>
      </c>
      <c r="V3687" t="s">
        <v>29547</v>
      </c>
      <c r="W3687" s="4">
        <v>0.62</v>
      </c>
      <c r="X3687" s="1">
        <v>556</v>
      </c>
      <c r="Y3687" s="1">
        <v>68</v>
      </c>
      <c r="Z3687" s="1">
        <v>31</v>
      </c>
      <c r="AA3687" s="1">
        <v>31</v>
      </c>
      <c r="AB3687" s="6">
        <f t="shared" si="287"/>
        <v>5.5755395683453238E-2</v>
      </c>
      <c r="AC3687" s="6">
        <f t="shared" si="285"/>
        <v>5.5755395683453238E-2</v>
      </c>
      <c r="AD3687" s="26">
        <f t="shared" si="286"/>
        <v>111.2</v>
      </c>
      <c r="AE3687" s="1">
        <v>28</v>
      </c>
      <c r="AF3687" s="1">
        <v>28</v>
      </c>
      <c r="AG3687" s="1">
        <v>17</v>
      </c>
      <c r="AH3687" s="1">
        <v>63</v>
      </c>
      <c r="AI3687" s="1">
        <v>1</v>
      </c>
      <c r="AJ3687" s="1">
        <v>2</v>
      </c>
      <c r="AK3687" s="1">
        <v>9</v>
      </c>
      <c r="AL3687" s="1">
        <v>16</v>
      </c>
      <c r="AM3687" s="1">
        <f t="shared" si="288"/>
        <v>18</v>
      </c>
      <c r="AN3687" s="1">
        <v>5</v>
      </c>
      <c r="AO3687" s="1">
        <v>7</v>
      </c>
      <c r="AP3687" s="20">
        <f t="shared" si="289"/>
        <v>65.100000000000009</v>
      </c>
      <c r="AQ3687" s="1">
        <v>1</v>
      </c>
    </row>
    <row r="3688" spans="1:43" ht="16" x14ac:dyDescent="0.2">
      <c r="A3688" t="s">
        <v>28314</v>
      </c>
      <c r="B3688" t="s">
        <v>33771</v>
      </c>
      <c r="C3688" s="1" t="s">
        <v>20388</v>
      </c>
      <c r="E3688" s="9" t="s">
        <v>33777</v>
      </c>
      <c r="F3688" s="16" t="s">
        <v>33808</v>
      </c>
      <c r="G3688" s="13" t="s">
        <v>33780</v>
      </c>
      <c r="H3688" s="16" t="s">
        <v>33809</v>
      </c>
      <c r="I3688" s="13" t="s">
        <v>33782</v>
      </c>
      <c r="J3688" s="13">
        <v>60178</v>
      </c>
      <c r="K3688" t="s">
        <v>21016</v>
      </c>
      <c r="L3688" t="s">
        <v>21047</v>
      </c>
      <c r="M3688" t="s">
        <v>21018</v>
      </c>
      <c r="N3688" t="s">
        <v>20617</v>
      </c>
      <c r="O3688" t="s">
        <v>21019</v>
      </c>
      <c r="P3688" t="s">
        <v>21048</v>
      </c>
      <c r="Q3688" t="s">
        <v>21049</v>
      </c>
      <c r="S3688" t="s">
        <v>21027</v>
      </c>
      <c r="T3688" s="1" t="s">
        <v>20388</v>
      </c>
      <c r="U3688" s="1" t="s">
        <v>21050</v>
      </c>
      <c r="V3688" t="s">
        <v>28313</v>
      </c>
      <c r="W3688" s="4">
        <v>0.46</v>
      </c>
      <c r="X3688" s="1">
        <v>547</v>
      </c>
      <c r="Y3688" s="1">
        <v>56</v>
      </c>
      <c r="Z3688" s="1">
        <v>23</v>
      </c>
      <c r="AA3688" s="1">
        <v>23</v>
      </c>
      <c r="AB3688" s="6">
        <f t="shared" si="287"/>
        <v>4.2047531992687383E-2</v>
      </c>
      <c r="AC3688" s="6">
        <f t="shared" si="285"/>
        <v>4.2047531992687383E-2</v>
      </c>
      <c r="AD3688" s="26">
        <f t="shared" si="286"/>
        <v>109.4</v>
      </c>
      <c r="AE3688" s="1">
        <v>17</v>
      </c>
      <c r="AF3688" s="1">
        <v>17</v>
      </c>
      <c r="AG3688" s="1">
        <v>11</v>
      </c>
      <c r="AH3688" s="1">
        <v>47</v>
      </c>
      <c r="AI3688" s="1">
        <v>2</v>
      </c>
      <c r="AJ3688" s="1">
        <v>5</v>
      </c>
      <c r="AK3688" s="1">
        <v>1</v>
      </c>
      <c r="AL3688" s="1">
        <v>2</v>
      </c>
      <c r="AM3688" s="1">
        <f t="shared" si="288"/>
        <v>7</v>
      </c>
      <c r="AN3688" s="1">
        <v>2</v>
      </c>
      <c r="AO3688" s="1">
        <v>3</v>
      </c>
      <c r="AP3688" s="20">
        <f t="shared" si="289"/>
        <v>48.300000000000004</v>
      </c>
      <c r="AQ3688" s="1">
        <v>1</v>
      </c>
    </row>
    <row r="3689" spans="1:43" ht="16" x14ac:dyDescent="0.2">
      <c r="A3689" t="s">
        <v>28071</v>
      </c>
      <c r="B3689" t="s">
        <v>33771</v>
      </c>
      <c r="C3689" s="1" t="s">
        <v>20388</v>
      </c>
      <c r="E3689" s="9" t="s">
        <v>33777</v>
      </c>
      <c r="F3689" s="16" t="s">
        <v>33808</v>
      </c>
      <c r="G3689" s="13" t="s">
        <v>33780</v>
      </c>
      <c r="H3689" s="16" t="s">
        <v>33809</v>
      </c>
      <c r="I3689" s="13" t="s">
        <v>33782</v>
      </c>
      <c r="J3689" s="13">
        <v>60178</v>
      </c>
      <c r="K3689" t="s">
        <v>21051</v>
      </c>
      <c r="L3689" t="s">
        <v>21052</v>
      </c>
      <c r="M3689" t="s">
        <v>21053</v>
      </c>
      <c r="N3689" t="s">
        <v>30</v>
      </c>
      <c r="O3689" t="s">
        <v>21054</v>
      </c>
      <c r="P3689" t="s">
        <v>21055</v>
      </c>
      <c r="Q3689" t="s">
        <v>21056</v>
      </c>
      <c r="S3689" t="s">
        <v>21057</v>
      </c>
      <c r="T3689" s="1" t="s">
        <v>20388</v>
      </c>
      <c r="U3689" s="1">
        <v>17519</v>
      </c>
      <c r="V3689" t="s">
        <v>28070</v>
      </c>
      <c r="W3689" s="4">
        <v>0.47</v>
      </c>
      <c r="X3689" s="1">
        <v>405</v>
      </c>
      <c r="Y3689" s="1">
        <v>33</v>
      </c>
      <c r="Z3689" s="1">
        <v>54</v>
      </c>
      <c r="AA3689" s="1">
        <v>30</v>
      </c>
      <c r="AB3689" s="6">
        <f t="shared" si="287"/>
        <v>7.407407407407407E-2</v>
      </c>
      <c r="AC3689" s="6">
        <f t="shared" si="285"/>
        <v>7.407407407407407E-2</v>
      </c>
      <c r="AD3689" s="26">
        <f t="shared" si="286"/>
        <v>81</v>
      </c>
      <c r="AE3689" s="1">
        <v>28</v>
      </c>
      <c r="AF3689" s="1">
        <v>42</v>
      </c>
      <c r="AG3689" s="1">
        <v>4</v>
      </c>
      <c r="AH3689" s="1">
        <v>14</v>
      </c>
      <c r="AI3689" s="1">
        <v>7</v>
      </c>
      <c r="AJ3689" s="1">
        <v>18</v>
      </c>
      <c r="AK3689" s="1">
        <v>11</v>
      </c>
      <c r="AL3689" s="1">
        <v>27</v>
      </c>
      <c r="AM3689" s="1">
        <f t="shared" si="288"/>
        <v>45</v>
      </c>
      <c r="AN3689" s="1">
        <v>34</v>
      </c>
      <c r="AO3689" s="1">
        <v>1</v>
      </c>
      <c r="AP3689" s="20">
        <f t="shared" si="289"/>
        <v>63</v>
      </c>
      <c r="AQ3689" s="1">
        <v>2</v>
      </c>
    </row>
    <row r="3690" spans="1:43" ht="16" x14ac:dyDescent="0.2">
      <c r="A3690" t="s">
        <v>27052</v>
      </c>
      <c r="B3690" t="s">
        <v>33771</v>
      </c>
      <c r="C3690" s="1" t="s">
        <v>20388</v>
      </c>
      <c r="E3690" s="9" t="s">
        <v>33777</v>
      </c>
      <c r="F3690" s="16" t="s">
        <v>33808</v>
      </c>
      <c r="G3690" s="13" t="s">
        <v>33780</v>
      </c>
      <c r="H3690" s="16" t="s">
        <v>33809</v>
      </c>
      <c r="I3690" s="13" t="s">
        <v>33782</v>
      </c>
      <c r="J3690" s="13">
        <v>60178</v>
      </c>
      <c r="K3690" t="s">
        <v>21051</v>
      </c>
      <c r="L3690" t="s">
        <v>21058</v>
      </c>
      <c r="M3690" t="s">
        <v>21059</v>
      </c>
      <c r="N3690" t="s">
        <v>30</v>
      </c>
      <c r="O3690" t="s">
        <v>21060</v>
      </c>
      <c r="P3690" t="s">
        <v>21061</v>
      </c>
      <c r="Q3690" t="s">
        <v>21062</v>
      </c>
      <c r="S3690" t="s">
        <v>11990</v>
      </c>
      <c r="T3690" s="1" t="s">
        <v>20388</v>
      </c>
      <c r="U3690" s="1" t="s">
        <v>21063</v>
      </c>
      <c r="V3690" t="s">
        <v>27051</v>
      </c>
      <c r="W3690" s="4">
        <v>0.43</v>
      </c>
      <c r="X3690" s="1">
        <v>465</v>
      </c>
      <c r="Y3690" s="1">
        <v>63</v>
      </c>
      <c r="Z3690" s="1">
        <v>90</v>
      </c>
      <c r="AA3690" s="1">
        <v>55</v>
      </c>
      <c r="AB3690" s="6">
        <f t="shared" si="287"/>
        <v>0.11827956989247312</v>
      </c>
      <c r="AC3690" s="6">
        <f t="shared" si="285"/>
        <v>0.11827956989247312</v>
      </c>
      <c r="AD3690" s="26">
        <f t="shared" si="286"/>
        <v>93</v>
      </c>
      <c r="AE3690" s="1">
        <v>46</v>
      </c>
      <c r="AF3690" s="1">
        <v>57</v>
      </c>
      <c r="AG3690" s="1">
        <v>24</v>
      </c>
      <c r="AH3690" s="1">
        <v>83</v>
      </c>
      <c r="AI3690" s="1">
        <v>6</v>
      </c>
      <c r="AJ3690" s="1">
        <v>17</v>
      </c>
      <c r="AK3690" s="1">
        <v>20</v>
      </c>
      <c r="AL3690" s="1">
        <v>37</v>
      </c>
      <c r="AM3690" s="1">
        <f t="shared" si="288"/>
        <v>54</v>
      </c>
      <c r="AN3690" s="1">
        <v>19</v>
      </c>
      <c r="AO3690" s="1">
        <v>10</v>
      </c>
      <c r="AP3690" s="20">
        <f t="shared" si="289"/>
        <v>115.5</v>
      </c>
      <c r="AQ3690" s="1">
        <v>8</v>
      </c>
    </row>
    <row r="3691" spans="1:43" ht="16" x14ac:dyDescent="0.2">
      <c r="A3691" t="s">
        <v>29596</v>
      </c>
      <c r="B3691" t="s">
        <v>33771</v>
      </c>
      <c r="C3691" s="1" t="s">
        <v>20388</v>
      </c>
      <c r="E3691" s="9" t="s">
        <v>33777</v>
      </c>
      <c r="F3691" s="16" t="s">
        <v>33808</v>
      </c>
      <c r="G3691" s="13" t="s">
        <v>33780</v>
      </c>
      <c r="H3691" s="16" t="s">
        <v>33809</v>
      </c>
      <c r="I3691" s="13" t="s">
        <v>33782</v>
      </c>
      <c r="J3691" s="13">
        <v>60178</v>
      </c>
      <c r="K3691" t="s">
        <v>21051</v>
      </c>
      <c r="L3691" t="s">
        <v>21064</v>
      </c>
      <c r="M3691" t="s">
        <v>21065</v>
      </c>
      <c r="N3691" t="s">
        <v>30</v>
      </c>
      <c r="O3691" t="s">
        <v>21066</v>
      </c>
      <c r="P3691" t="s">
        <v>21067</v>
      </c>
      <c r="Q3691" t="s">
        <v>21068</v>
      </c>
      <c r="S3691" t="s">
        <v>21069</v>
      </c>
      <c r="T3691" s="1" t="s">
        <v>20388</v>
      </c>
      <c r="U3691" s="1">
        <v>17557</v>
      </c>
      <c r="V3691" t="s">
        <v>29595</v>
      </c>
      <c r="W3691" s="4">
        <v>0.41</v>
      </c>
      <c r="X3691" s="1">
        <v>510</v>
      </c>
      <c r="Y3691" s="1">
        <v>31</v>
      </c>
      <c r="Z3691" s="1">
        <v>17</v>
      </c>
      <c r="AA3691" s="1">
        <v>17</v>
      </c>
      <c r="AB3691" s="6">
        <f t="shared" si="287"/>
        <v>3.3333333333333333E-2</v>
      </c>
      <c r="AC3691" s="6">
        <f t="shared" si="285"/>
        <v>3.3333333333333333E-2</v>
      </c>
      <c r="AD3691" s="26">
        <f t="shared" si="286"/>
        <v>102</v>
      </c>
      <c r="AE3691" s="1">
        <v>15</v>
      </c>
      <c r="AF3691" s="1">
        <v>15</v>
      </c>
      <c r="AG3691" s="1">
        <v>12</v>
      </c>
      <c r="AH3691" s="1">
        <v>44</v>
      </c>
      <c r="AI3691" s="1">
        <v>13</v>
      </c>
      <c r="AJ3691" s="1">
        <v>46</v>
      </c>
      <c r="AK3691" s="1">
        <v>3</v>
      </c>
      <c r="AL3691" s="1">
        <v>5</v>
      </c>
      <c r="AM3691" s="1">
        <f t="shared" si="288"/>
        <v>51</v>
      </c>
      <c r="AN3691" s="1">
        <v>1</v>
      </c>
      <c r="AO3691" s="1">
        <v>1</v>
      </c>
      <c r="AP3691" s="20">
        <f t="shared" si="289"/>
        <v>35.700000000000003</v>
      </c>
      <c r="AQ3691" s="1">
        <v>0</v>
      </c>
    </row>
    <row r="3692" spans="1:43" ht="16" x14ac:dyDescent="0.2">
      <c r="A3692" t="s">
        <v>27840</v>
      </c>
      <c r="B3692" t="s">
        <v>33771</v>
      </c>
      <c r="C3692" s="1" t="s">
        <v>20388</v>
      </c>
      <c r="E3692" s="9" t="s">
        <v>33777</v>
      </c>
      <c r="F3692" s="16" t="s">
        <v>33808</v>
      </c>
      <c r="G3692" s="13" t="s">
        <v>33780</v>
      </c>
      <c r="H3692" s="16" t="s">
        <v>33809</v>
      </c>
      <c r="I3692" s="13" t="s">
        <v>33782</v>
      </c>
      <c r="J3692" s="13">
        <v>60178</v>
      </c>
      <c r="K3692" t="s">
        <v>21051</v>
      </c>
      <c r="L3692" t="s">
        <v>21070</v>
      </c>
      <c r="M3692" t="s">
        <v>21071</v>
      </c>
      <c r="N3692" t="s">
        <v>21072</v>
      </c>
      <c r="O3692" t="s">
        <v>21073</v>
      </c>
      <c r="P3692" t="s">
        <v>21074</v>
      </c>
      <c r="Q3692" t="s">
        <v>21075</v>
      </c>
      <c r="S3692" t="s">
        <v>21069</v>
      </c>
      <c r="T3692" s="1" t="s">
        <v>20388</v>
      </c>
      <c r="U3692" s="1" t="s">
        <v>21076</v>
      </c>
      <c r="V3692" t="s">
        <v>27839</v>
      </c>
      <c r="W3692" s="4">
        <v>0.4</v>
      </c>
      <c r="X3692" s="1">
        <v>531</v>
      </c>
      <c r="Y3692" s="1">
        <v>80</v>
      </c>
      <c r="Z3692" s="1">
        <v>89</v>
      </c>
      <c r="AA3692" s="1">
        <v>66</v>
      </c>
      <c r="AB3692" s="6">
        <f t="shared" si="287"/>
        <v>0.12429378531073447</v>
      </c>
      <c r="AC3692" s="6">
        <f t="shared" si="285"/>
        <v>0.12429378531073447</v>
      </c>
      <c r="AD3692" s="26">
        <f t="shared" si="286"/>
        <v>106.2</v>
      </c>
      <c r="AE3692" s="1">
        <v>58</v>
      </c>
      <c r="AF3692" s="1">
        <v>64</v>
      </c>
      <c r="AG3692" s="1">
        <v>18</v>
      </c>
      <c r="AH3692" s="1">
        <v>85</v>
      </c>
      <c r="AI3692" s="1">
        <v>12</v>
      </c>
      <c r="AJ3692" s="1">
        <v>35</v>
      </c>
      <c r="AK3692" s="1">
        <v>2</v>
      </c>
      <c r="AL3692" s="1">
        <v>3</v>
      </c>
      <c r="AM3692" s="1">
        <f t="shared" si="288"/>
        <v>38</v>
      </c>
      <c r="AN3692" s="1">
        <v>20</v>
      </c>
      <c r="AO3692" s="1">
        <v>6</v>
      </c>
      <c r="AP3692" s="20">
        <f t="shared" si="289"/>
        <v>138.6</v>
      </c>
      <c r="AQ3692" s="1">
        <v>8</v>
      </c>
    </row>
    <row r="3693" spans="1:43" ht="16" x14ac:dyDescent="0.2">
      <c r="A3693" t="s">
        <v>30757</v>
      </c>
      <c r="B3693" t="s">
        <v>33771</v>
      </c>
      <c r="C3693" s="1" t="s">
        <v>20388</v>
      </c>
      <c r="E3693" s="9" t="s">
        <v>33777</v>
      </c>
      <c r="F3693" s="16" t="s">
        <v>33808</v>
      </c>
      <c r="G3693" s="13" t="s">
        <v>33780</v>
      </c>
      <c r="H3693" s="16" t="s">
        <v>33809</v>
      </c>
      <c r="I3693" s="13" t="s">
        <v>33782</v>
      </c>
      <c r="J3693" s="13">
        <v>60178</v>
      </c>
      <c r="K3693" t="s">
        <v>21077</v>
      </c>
      <c r="L3693" t="s">
        <v>21078</v>
      </c>
      <c r="M3693" t="s">
        <v>21079</v>
      </c>
      <c r="N3693" t="s">
        <v>30</v>
      </c>
      <c r="O3693" t="s">
        <v>21080</v>
      </c>
      <c r="P3693" t="s">
        <v>21081</v>
      </c>
      <c r="Q3693" t="s">
        <v>21082</v>
      </c>
      <c r="S3693" t="s">
        <v>21083</v>
      </c>
      <c r="T3693" s="1" t="s">
        <v>20388</v>
      </c>
      <c r="U3693" s="1">
        <v>18040</v>
      </c>
      <c r="V3693" t="s">
        <v>30756</v>
      </c>
      <c r="W3693" s="4">
        <v>0.96</v>
      </c>
      <c r="X3693" s="1">
        <v>2100</v>
      </c>
      <c r="Y3693" s="1">
        <v>14</v>
      </c>
      <c r="Z3693" s="1">
        <v>1</v>
      </c>
      <c r="AA3693" s="1">
        <v>1</v>
      </c>
      <c r="AB3693" s="6">
        <f t="shared" si="287"/>
        <v>4.7619047619047619E-4</v>
      </c>
      <c r="AC3693" s="6">
        <f t="shared" si="285"/>
        <v>4.7619047619047619E-4</v>
      </c>
      <c r="AD3693" s="26">
        <f t="shared" si="286"/>
        <v>420</v>
      </c>
      <c r="AE3693" s="1">
        <v>1</v>
      </c>
      <c r="AF3693" s="1">
        <v>1</v>
      </c>
      <c r="AG3693" s="1">
        <v>1</v>
      </c>
      <c r="AH3693" s="1">
        <v>8</v>
      </c>
      <c r="AI3693" s="1">
        <v>0</v>
      </c>
      <c r="AJ3693" s="1">
        <v>0</v>
      </c>
      <c r="AK3693" s="1">
        <v>0</v>
      </c>
      <c r="AL3693" s="1">
        <v>0</v>
      </c>
      <c r="AM3693" s="1">
        <f t="shared" si="288"/>
        <v>0</v>
      </c>
      <c r="AN3693" s="1">
        <v>1</v>
      </c>
      <c r="AO3693" s="1">
        <v>0</v>
      </c>
      <c r="AP3693" s="20">
        <f t="shared" si="289"/>
        <v>2.1</v>
      </c>
      <c r="AQ3693" s="1">
        <v>1</v>
      </c>
    </row>
    <row r="3694" spans="1:43" ht="16" x14ac:dyDescent="0.2">
      <c r="A3694" t="s">
        <v>29791</v>
      </c>
      <c r="B3694" t="s">
        <v>33771</v>
      </c>
      <c r="C3694" s="1" t="s">
        <v>20388</v>
      </c>
      <c r="E3694" s="9" t="s">
        <v>33777</v>
      </c>
      <c r="F3694" s="16" t="s">
        <v>33808</v>
      </c>
      <c r="G3694" s="13" t="s">
        <v>33780</v>
      </c>
      <c r="H3694" s="16" t="s">
        <v>33809</v>
      </c>
      <c r="I3694" s="13" t="s">
        <v>33782</v>
      </c>
      <c r="J3694" s="13">
        <v>60178</v>
      </c>
      <c r="K3694" t="s">
        <v>21077</v>
      </c>
      <c r="L3694" t="s">
        <v>21084</v>
      </c>
      <c r="M3694" t="s">
        <v>21085</v>
      </c>
      <c r="N3694" t="s">
        <v>30</v>
      </c>
      <c r="O3694" t="s">
        <v>21086</v>
      </c>
      <c r="P3694" t="s">
        <v>21087</v>
      </c>
      <c r="Q3694" t="s">
        <v>21088</v>
      </c>
      <c r="S3694" t="s">
        <v>21083</v>
      </c>
      <c r="T3694" s="1" t="s">
        <v>20388</v>
      </c>
      <c r="U3694" s="1" t="s">
        <v>21089</v>
      </c>
      <c r="V3694" t="s">
        <v>29790</v>
      </c>
      <c r="W3694" s="4">
        <v>0.37</v>
      </c>
      <c r="X3694" s="1">
        <v>530</v>
      </c>
      <c r="Y3694" s="1">
        <v>37</v>
      </c>
      <c r="Z3694" s="1">
        <v>26</v>
      </c>
      <c r="AA3694" s="1">
        <v>25</v>
      </c>
      <c r="AB3694" s="6">
        <f t="shared" si="287"/>
        <v>4.716981132075472E-2</v>
      </c>
      <c r="AC3694" s="6">
        <f t="shared" si="285"/>
        <v>4.716981132075472E-2</v>
      </c>
      <c r="AD3694" s="26">
        <f t="shared" si="286"/>
        <v>106</v>
      </c>
      <c r="AE3694" s="1">
        <v>25</v>
      </c>
      <c r="AF3694" s="1">
        <v>25</v>
      </c>
      <c r="AG3694" s="1">
        <v>9</v>
      </c>
      <c r="AH3694" s="1">
        <v>26</v>
      </c>
      <c r="AI3694" s="1">
        <v>7</v>
      </c>
      <c r="AJ3694" s="1">
        <v>22</v>
      </c>
      <c r="AK3694" s="1">
        <v>6</v>
      </c>
      <c r="AL3694" s="1">
        <v>11</v>
      </c>
      <c r="AM3694" s="1">
        <f t="shared" si="288"/>
        <v>33</v>
      </c>
      <c r="AN3694" s="1">
        <v>5</v>
      </c>
      <c r="AO3694" s="1">
        <v>1</v>
      </c>
      <c r="AP3694" s="20">
        <f t="shared" si="289"/>
        <v>52.5</v>
      </c>
      <c r="AQ3694" s="1">
        <v>1</v>
      </c>
    </row>
    <row r="3695" spans="1:43" ht="16" x14ac:dyDescent="0.2">
      <c r="A3695" t="s">
        <v>32536</v>
      </c>
      <c r="B3695" t="s">
        <v>33771</v>
      </c>
      <c r="C3695" s="1" t="s">
        <v>20388</v>
      </c>
      <c r="E3695" s="9" t="s">
        <v>33777</v>
      </c>
      <c r="F3695" s="16" t="s">
        <v>33808</v>
      </c>
      <c r="G3695" s="13" t="s">
        <v>33780</v>
      </c>
      <c r="H3695" s="16" t="s">
        <v>33809</v>
      </c>
      <c r="I3695" s="13" t="s">
        <v>33782</v>
      </c>
      <c r="J3695" s="13">
        <v>60178</v>
      </c>
      <c r="K3695" t="s">
        <v>21077</v>
      </c>
      <c r="L3695" t="s">
        <v>21090</v>
      </c>
      <c r="M3695" t="s">
        <v>21091</v>
      </c>
      <c r="N3695" t="s">
        <v>30</v>
      </c>
      <c r="O3695" t="s">
        <v>21092</v>
      </c>
      <c r="P3695" t="s">
        <v>21093</v>
      </c>
      <c r="Q3695" t="s">
        <v>21094</v>
      </c>
      <c r="S3695" t="s">
        <v>21083</v>
      </c>
      <c r="T3695" s="1" t="s">
        <v>20388</v>
      </c>
      <c r="U3695" s="1" t="s">
        <v>21095</v>
      </c>
      <c r="V3695" t="s">
        <v>32535</v>
      </c>
      <c r="W3695" s="4">
        <v>0.32</v>
      </c>
      <c r="X3695" s="1">
        <v>450</v>
      </c>
      <c r="Y3695" s="1">
        <v>46</v>
      </c>
      <c r="Z3695" s="1">
        <v>28</v>
      </c>
      <c r="AA3695" s="1">
        <v>17</v>
      </c>
      <c r="AB3695" s="6">
        <f t="shared" si="287"/>
        <v>3.7777777777777778E-2</v>
      </c>
      <c r="AC3695" s="6">
        <f t="shared" si="285"/>
        <v>3.7777777777777778E-2</v>
      </c>
      <c r="AD3695" s="26">
        <f t="shared" si="286"/>
        <v>90</v>
      </c>
      <c r="AE3695" s="1">
        <v>17</v>
      </c>
      <c r="AF3695" s="1">
        <v>27</v>
      </c>
      <c r="AG3695" s="1">
        <v>9</v>
      </c>
      <c r="AH3695" s="1">
        <v>37</v>
      </c>
      <c r="AI3695" s="1">
        <v>0</v>
      </c>
      <c r="AJ3695" s="1">
        <v>0</v>
      </c>
      <c r="AK3695" s="1">
        <v>3</v>
      </c>
      <c r="AL3695" s="1">
        <v>6</v>
      </c>
      <c r="AM3695" s="1">
        <f t="shared" si="288"/>
        <v>6</v>
      </c>
      <c r="AN3695" s="1">
        <v>4</v>
      </c>
      <c r="AO3695" s="1">
        <v>1</v>
      </c>
      <c r="AP3695" s="20">
        <f t="shared" si="289"/>
        <v>35.700000000000003</v>
      </c>
      <c r="AQ3695" s="1">
        <v>0</v>
      </c>
    </row>
    <row r="3696" spans="1:43" ht="16" x14ac:dyDescent="0.2">
      <c r="A3696" t="s">
        <v>26688</v>
      </c>
      <c r="B3696" t="s">
        <v>33771</v>
      </c>
      <c r="C3696" s="1" t="s">
        <v>20388</v>
      </c>
      <c r="E3696" s="9" t="s">
        <v>33777</v>
      </c>
      <c r="F3696" s="16" t="s">
        <v>33808</v>
      </c>
      <c r="G3696" s="13" t="s">
        <v>33780</v>
      </c>
      <c r="H3696" s="16" t="s">
        <v>33809</v>
      </c>
      <c r="I3696" s="13" t="s">
        <v>33782</v>
      </c>
      <c r="J3696" s="13">
        <v>60178</v>
      </c>
      <c r="K3696" t="s">
        <v>21096</v>
      </c>
      <c r="L3696" t="s">
        <v>21097</v>
      </c>
      <c r="M3696" t="s">
        <v>21098</v>
      </c>
      <c r="N3696" t="s">
        <v>30</v>
      </c>
      <c r="O3696" t="s">
        <v>21099</v>
      </c>
      <c r="P3696" t="s">
        <v>21100</v>
      </c>
      <c r="Q3696" t="s">
        <v>21101</v>
      </c>
      <c r="S3696" t="s">
        <v>21102</v>
      </c>
      <c r="T3696" s="1" t="s">
        <v>20388</v>
      </c>
      <c r="U3696" s="1">
        <v>18844</v>
      </c>
      <c r="V3696" t="s">
        <v>26687</v>
      </c>
      <c r="W3696" s="4">
        <v>0.48</v>
      </c>
      <c r="X3696" s="1">
        <v>630</v>
      </c>
      <c r="Y3696" s="1">
        <v>99</v>
      </c>
      <c r="Z3696" s="1">
        <v>114</v>
      </c>
      <c r="AA3696" s="1">
        <v>79</v>
      </c>
      <c r="AB3696" s="6">
        <f t="shared" si="287"/>
        <v>0.1253968253968254</v>
      </c>
      <c r="AC3696" s="6">
        <f t="shared" si="285"/>
        <v>0.1253968253968254</v>
      </c>
      <c r="AD3696" s="26">
        <f t="shared" si="286"/>
        <v>126</v>
      </c>
      <c r="AE3696" s="1">
        <v>60</v>
      </c>
      <c r="AF3696" s="1">
        <v>81</v>
      </c>
      <c r="AG3696" s="1">
        <v>31</v>
      </c>
      <c r="AH3696" s="1">
        <v>156</v>
      </c>
      <c r="AI3696" s="1">
        <v>12</v>
      </c>
      <c r="AJ3696" s="1">
        <v>36</v>
      </c>
      <c r="AK3696" s="1">
        <v>0</v>
      </c>
      <c r="AL3696" s="1">
        <v>0</v>
      </c>
      <c r="AM3696" s="1">
        <f t="shared" si="288"/>
        <v>36</v>
      </c>
      <c r="AN3696" s="1">
        <v>38</v>
      </c>
      <c r="AO3696" s="1">
        <v>22</v>
      </c>
      <c r="AP3696" s="20">
        <f t="shared" si="289"/>
        <v>165.9</v>
      </c>
      <c r="AQ3696" s="1">
        <v>16</v>
      </c>
    </row>
    <row r="3697" spans="1:43" ht="16" x14ac:dyDescent="0.2">
      <c r="A3697" t="s">
        <v>30285</v>
      </c>
      <c r="B3697" t="s">
        <v>33771</v>
      </c>
      <c r="C3697" s="1" t="s">
        <v>20388</v>
      </c>
      <c r="E3697" s="9" t="s">
        <v>33777</v>
      </c>
      <c r="F3697" s="16" t="s">
        <v>33808</v>
      </c>
      <c r="G3697" s="13" t="s">
        <v>33780</v>
      </c>
      <c r="H3697" s="16" t="s">
        <v>33809</v>
      </c>
      <c r="I3697" s="13" t="s">
        <v>33782</v>
      </c>
      <c r="J3697" s="13">
        <v>60178</v>
      </c>
      <c r="K3697" t="s">
        <v>21103</v>
      </c>
      <c r="L3697" t="s">
        <v>21104</v>
      </c>
      <c r="M3697" t="s">
        <v>21105</v>
      </c>
      <c r="N3697" t="s">
        <v>30</v>
      </c>
      <c r="O3697" t="s">
        <v>21106</v>
      </c>
      <c r="P3697" t="s">
        <v>21107</v>
      </c>
      <c r="Q3697" t="s">
        <v>21108</v>
      </c>
      <c r="S3697" t="s">
        <v>15854</v>
      </c>
      <c r="T3697" s="1" t="s">
        <v>20388</v>
      </c>
      <c r="U3697" s="1" t="s">
        <v>21109</v>
      </c>
      <c r="V3697" t="s">
        <v>30284</v>
      </c>
      <c r="W3697" s="4">
        <v>1</v>
      </c>
      <c r="X3697" s="1">
        <v>627</v>
      </c>
      <c r="Y3697" s="1">
        <v>172</v>
      </c>
      <c r="Z3697" s="1">
        <v>198</v>
      </c>
      <c r="AA3697" s="1">
        <v>120</v>
      </c>
      <c r="AB3697" s="6">
        <f t="shared" si="287"/>
        <v>0.19138755980861244</v>
      </c>
      <c r="AC3697" s="6">
        <f t="shared" si="285"/>
        <v>0.19138755980861244</v>
      </c>
      <c r="AD3697" s="26">
        <f t="shared" si="286"/>
        <v>125.4</v>
      </c>
      <c r="AE3697" s="1">
        <v>115</v>
      </c>
      <c r="AF3697" s="1">
        <v>152</v>
      </c>
      <c r="AG3697" s="1">
        <v>62</v>
      </c>
      <c r="AH3697" s="1">
        <v>256</v>
      </c>
      <c r="AI3697" s="1">
        <v>21</v>
      </c>
      <c r="AJ3697" s="1">
        <v>45</v>
      </c>
      <c r="AK3697" s="1">
        <v>30</v>
      </c>
      <c r="AL3697" s="1">
        <v>59</v>
      </c>
      <c r="AM3697" s="1">
        <f t="shared" si="288"/>
        <v>104</v>
      </c>
      <c r="AN3697" s="1">
        <v>72</v>
      </c>
      <c r="AO3697" s="1">
        <v>12</v>
      </c>
      <c r="AP3697" s="20">
        <f t="shared" si="289"/>
        <v>252</v>
      </c>
      <c r="AQ3697" s="1">
        <v>2</v>
      </c>
    </row>
    <row r="3698" spans="1:43" ht="16" x14ac:dyDescent="0.2">
      <c r="A3698" t="s">
        <v>29041</v>
      </c>
      <c r="B3698" t="s">
        <v>33771</v>
      </c>
      <c r="C3698" s="1" t="s">
        <v>20388</v>
      </c>
      <c r="E3698" s="9" t="s">
        <v>33777</v>
      </c>
      <c r="F3698" s="16" t="s">
        <v>33808</v>
      </c>
      <c r="G3698" s="13" t="s">
        <v>33780</v>
      </c>
      <c r="H3698" s="16" t="s">
        <v>33809</v>
      </c>
      <c r="I3698" s="13" t="s">
        <v>33782</v>
      </c>
      <c r="J3698" s="13">
        <v>60178</v>
      </c>
      <c r="K3698" t="s">
        <v>21103</v>
      </c>
      <c r="L3698" t="s">
        <v>21110</v>
      </c>
      <c r="M3698" t="s">
        <v>21111</v>
      </c>
      <c r="N3698" t="s">
        <v>30</v>
      </c>
      <c r="O3698" t="s">
        <v>21112</v>
      </c>
      <c r="P3698" t="s">
        <v>21113</v>
      </c>
      <c r="Q3698" t="s">
        <v>21114</v>
      </c>
      <c r="S3698" t="s">
        <v>15854</v>
      </c>
      <c r="T3698" s="1" t="s">
        <v>20388</v>
      </c>
      <c r="U3698" s="1" t="s">
        <v>21115</v>
      </c>
      <c r="V3698" t="s">
        <v>29040</v>
      </c>
      <c r="W3698" s="4">
        <v>1</v>
      </c>
      <c r="X3698" s="1">
        <v>630</v>
      </c>
      <c r="Y3698" s="1">
        <v>95</v>
      </c>
      <c r="Z3698" s="1">
        <v>72</v>
      </c>
      <c r="AA3698" s="1">
        <v>62</v>
      </c>
      <c r="AB3698" s="6">
        <f t="shared" si="287"/>
        <v>9.841269841269841E-2</v>
      </c>
      <c r="AC3698" s="6">
        <f t="shared" si="285"/>
        <v>9.841269841269841E-2</v>
      </c>
      <c r="AD3698" s="26">
        <f t="shared" si="286"/>
        <v>126</v>
      </c>
      <c r="AE3698" s="1">
        <v>62</v>
      </c>
      <c r="AF3698" s="1">
        <v>71</v>
      </c>
      <c r="AG3698" s="1">
        <v>24</v>
      </c>
      <c r="AH3698" s="1">
        <v>82</v>
      </c>
      <c r="AI3698" s="1">
        <v>15</v>
      </c>
      <c r="AJ3698" s="1">
        <v>56</v>
      </c>
      <c r="AK3698" s="1">
        <v>4</v>
      </c>
      <c r="AL3698" s="1">
        <v>6</v>
      </c>
      <c r="AM3698" s="1">
        <f t="shared" si="288"/>
        <v>62</v>
      </c>
      <c r="AN3698" s="1">
        <v>19</v>
      </c>
      <c r="AO3698" s="1">
        <v>2</v>
      </c>
      <c r="AP3698" s="20">
        <f t="shared" si="289"/>
        <v>130.20000000000002</v>
      </c>
      <c r="AQ3698" s="1">
        <v>0</v>
      </c>
    </row>
    <row r="3699" spans="1:43" ht="16" x14ac:dyDescent="0.2">
      <c r="A3699" t="s">
        <v>27047</v>
      </c>
      <c r="B3699" t="s">
        <v>33771</v>
      </c>
      <c r="C3699" s="1" t="s">
        <v>20388</v>
      </c>
      <c r="E3699" s="9" t="s">
        <v>33777</v>
      </c>
      <c r="F3699" s="16" t="s">
        <v>33808</v>
      </c>
      <c r="G3699" s="13" t="s">
        <v>33780</v>
      </c>
      <c r="H3699" s="16" t="s">
        <v>33809</v>
      </c>
      <c r="I3699" s="13" t="s">
        <v>33782</v>
      </c>
      <c r="J3699" s="13">
        <v>60178</v>
      </c>
      <c r="K3699" t="s">
        <v>21103</v>
      </c>
      <c r="L3699" t="s">
        <v>21116</v>
      </c>
      <c r="M3699" t="s">
        <v>21117</v>
      </c>
      <c r="N3699" t="s">
        <v>30</v>
      </c>
      <c r="O3699" t="s">
        <v>21118</v>
      </c>
      <c r="P3699" t="s">
        <v>21119</v>
      </c>
      <c r="Q3699" t="s">
        <v>21120</v>
      </c>
      <c r="S3699" t="s">
        <v>15854</v>
      </c>
      <c r="T3699" s="1" t="s">
        <v>20388</v>
      </c>
      <c r="U3699" s="1" t="s">
        <v>21121</v>
      </c>
      <c r="V3699" t="s">
        <v>27046</v>
      </c>
      <c r="W3699" s="4">
        <v>0.99</v>
      </c>
      <c r="X3699" s="1">
        <v>539</v>
      </c>
      <c r="Y3699" s="1">
        <v>94</v>
      </c>
      <c r="Z3699" s="1">
        <v>129</v>
      </c>
      <c r="AA3699" s="1">
        <v>74</v>
      </c>
      <c r="AB3699" s="6">
        <f t="shared" si="287"/>
        <v>0.13729128014842301</v>
      </c>
      <c r="AC3699" s="6">
        <f t="shared" si="285"/>
        <v>0.13729128014842301</v>
      </c>
      <c r="AD3699" s="26">
        <f t="shared" si="286"/>
        <v>107.80000000000001</v>
      </c>
      <c r="AE3699" s="1">
        <v>71</v>
      </c>
      <c r="AF3699" s="1">
        <v>71</v>
      </c>
      <c r="AG3699" s="1">
        <v>45</v>
      </c>
      <c r="AH3699" s="1">
        <v>139</v>
      </c>
      <c r="AI3699" s="1">
        <v>1</v>
      </c>
      <c r="AJ3699" s="1">
        <v>1</v>
      </c>
      <c r="AK3699" s="1">
        <v>10</v>
      </c>
      <c r="AL3699" s="1">
        <v>16</v>
      </c>
      <c r="AM3699" s="1">
        <f t="shared" si="288"/>
        <v>17</v>
      </c>
      <c r="AN3699" s="1">
        <v>35</v>
      </c>
      <c r="AO3699" s="1">
        <v>12</v>
      </c>
      <c r="AP3699" s="20">
        <f t="shared" si="289"/>
        <v>155.4</v>
      </c>
      <c r="AQ3699" s="1">
        <v>0</v>
      </c>
    </row>
    <row r="3700" spans="1:43" ht="16" x14ac:dyDescent="0.2">
      <c r="A3700" t="s">
        <v>29014</v>
      </c>
      <c r="B3700" t="s">
        <v>33771</v>
      </c>
      <c r="C3700" s="1" t="s">
        <v>20388</v>
      </c>
      <c r="E3700" s="9" t="s">
        <v>33777</v>
      </c>
      <c r="F3700" s="16" t="s">
        <v>33808</v>
      </c>
      <c r="G3700" s="13" t="s">
        <v>33780</v>
      </c>
      <c r="H3700" s="16" t="s">
        <v>33809</v>
      </c>
      <c r="I3700" s="13" t="s">
        <v>33782</v>
      </c>
      <c r="J3700" s="13">
        <v>60178</v>
      </c>
      <c r="K3700" t="s">
        <v>21103</v>
      </c>
      <c r="L3700" t="s">
        <v>14383</v>
      </c>
      <c r="M3700" t="s">
        <v>21122</v>
      </c>
      <c r="N3700" t="s">
        <v>44</v>
      </c>
      <c r="O3700" t="s">
        <v>21123</v>
      </c>
      <c r="P3700" t="s">
        <v>21124</v>
      </c>
      <c r="Q3700" t="s">
        <v>21125</v>
      </c>
      <c r="S3700" t="s">
        <v>15854</v>
      </c>
      <c r="T3700" s="1" t="s">
        <v>20388</v>
      </c>
      <c r="U3700" s="1" t="s">
        <v>21126</v>
      </c>
      <c r="V3700" t="s">
        <v>29013</v>
      </c>
      <c r="W3700" s="4">
        <v>0.76</v>
      </c>
      <c r="X3700" s="1">
        <v>800</v>
      </c>
      <c r="Y3700" s="1">
        <v>49</v>
      </c>
      <c r="Z3700" s="1">
        <v>87</v>
      </c>
      <c r="AA3700" s="1">
        <v>53</v>
      </c>
      <c r="AB3700" s="6">
        <f t="shared" si="287"/>
        <v>6.6250000000000003E-2</v>
      </c>
      <c r="AC3700" s="6">
        <f t="shared" si="285"/>
        <v>6.6250000000000003E-2</v>
      </c>
      <c r="AD3700" s="26">
        <f t="shared" si="286"/>
        <v>160</v>
      </c>
      <c r="AE3700" s="1">
        <v>47</v>
      </c>
      <c r="AF3700" s="1">
        <v>47</v>
      </c>
      <c r="AG3700" s="1">
        <v>34</v>
      </c>
      <c r="AH3700" s="1">
        <v>214</v>
      </c>
      <c r="AI3700" s="1">
        <v>4</v>
      </c>
      <c r="AJ3700" s="1">
        <v>13</v>
      </c>
      <c r="AK3700" s="1">
        <v>0</v>
      </c>
      <c r="AL3700" s="1">
        <v>0</v>
      </c>
      <c r="AM3700" s="1">
        <f t="shared" si="288"/>
        <v>13</v>
      </c>
      <c r="AN3700" s="1">
        <v>42</v>
      </c>
      <c r="AO3700" s="1">
        <v>4</v>
      </c>
      <c r="AP3700" s="20">
        <f t="shared" si="289"/>
        <v>111.30000000000001</v>
      </c>
      <c r="AQ3700" s="1">
        <v>0</v>
      </c>
    </row>
    <row r="3701" spans="1:43" ht="16" x14ac:dyDescent="0.2">
      <c r="A3701" t="s">
        <v>27822</v>
      </c>
      <c r="B3701" t="s">
        <v>33771</v>
      </c>
      <c r="C3701" s="1" t="s">
        <v>20388</v>
      </c>
      <c r="E3701" s="9" t="s">
        <v>33777</v>
      </c>
      <c r="F3701" s="16" t="s">
        <v>33808</v>
      </c>
      <c r="G3701" s="13" t="s">
        <v>33780</v>
      </c>
      <c r="H3701" s="16" t="s">
        <v>33809</v>
      </c>
      <c r="I3701" s="13" t="s">
        <v>33782</v>
      </c>
      <c r="J3701" s="13">
        <v>60178</v>
      </c>
      <c r="K3701" t="s">
        <v>21103</v>
      </c>
      <c r="L3701" t="s">
        <v>21127</v>
      </c>
      <c r="M3701" t="s">
        <v>21128</v>
      </c>
      <c r="N3701" t="s">
        <v>699</v>
      </c>
      <c r="O3701" t="s">
        <v>21129</v>
      </c>
      <c r="P3701" t="s">
        <v>21130</v>
      </c>
      <c r="Q3701" t="s">
        <v>21131</v>
      </c>
      <c r="S3701" t="s">
        <v>15854</v>
      </c>
      <c r="T3701" s="1" t="s">
        <v>20388</v>
      </c>
      <c r="U3701" s="1" t="s">
        <v>21132</v>
      </c>
      <c r="V3701" t="s">
        <v>27821</v>
      </c>
      <c r="W3701" s="4">
        <v>1</v>
      </c>
      <c r="X3701" s="1">
        <v>1900</v>
      </c>
      <c r="Y3701" s="1">
        <v>39</v>
      </c>
      <c r="Z3701" s="1">
        <v>19</v>
      </c>
      <c r="AA3701" s="1">
        <v>19</v>
      </c>
      <c r="AB3701" s="6">
        <f t="shared" si="287"/>
        <v>0.01</v>
      </c>
      <c r="AC3701" s="6">
        <f t="shared" si="285"/>
        <v>0.01</v>
      </c>
      <c r="AD3701" s="26">
        <f t="shared" si="286"/>
        <v>380</v>
      </c>
      <c r="AE3701" s="1">
        <v>18</v>
      </c>
      <c r="AF3701" s="1">
        <v>18</v>
      </c>
      <c r="AG3701" s="1">
        <v>9</v>
      </c>
      <c r="AH3701" s="1">
        <v>94</v>
      </c>
      <c r="AI3701" s="1">
        <v>4</v>
      </c>
      <c r="AJ3701" s="1">
        <v>7</v>
      </c>
      <c r="AK3701" s="1">
        <v>1</v>
      </c>
      <c r="AL3701" s="1">
        <v>1</v>
      </c>
      <c r="AM3701" s="1">
        <f t="shared" si="288"/>
        <v>8</v>
      </c>
      <c r="AN3701" s="1">
        <v>15</v>
      </c>
      <c r="AO3701" s="1">
        <v>2</v>
      </c>
      <c r="AP3701" s="20">
        <f t="shared" si="289"/>
        <v>39.9</v>
      </c>
      <c r="AQ3701" s="1">
        <v>0</v>
      </c>
    </row>
    <row r="3702" spans="1:43" ht="16" x14ac:dyDescent="0.2">
      <c r="A3702" t="s">
        <v>32688</v>
      </c>
      <c r="B3702" t="s">
        <v>33771</v>
      </c>
      <c r="C3702" s="1" t="s">
        <v>20388</v>
      </c>
      <c r="E3702" s="9" t="s">
        <v>33777</v>
      </c>
      <c r="F3702" s="16" t="s">
        <v>33808</v>
      </c>
      <c r="G3702" s="13" t="s">
        <v>33780</v>
      </c>
      <c r="H3702" s="16" t="s">
        <v>33809</v>
      </c>
      <c r="I3702" s="13" t="s">
        <v>33782</v>
      </c>
      <c r="J3702" s="13">
        <v>60178</v>
      </c>
      <c r="K3702" t="s">
        <v>21103</v>
      </c>
      <c r="L3702" t="s">
        <v>21134</v>
      </c>
      <c r="M3702" t="s">
        <v>21135</v>
      </c>
      <c r="N3702" t="s">
        <v>30</v>
      </c>
      <c r="O3702" t="s">
        <v>21136</v>
      </c>
      <c r="P3702" t="s">
        <v>21137</v>
      </c>
      <c r="Q3702" t="s">
        <v>21138</v>
      </c>
      <c r="S3702" t="s">
        <v>15854</v>
      </c>
      <c r="T3702" s="1" t="s">
        <v>20388</v>
      </c>
      <c r="U3702" s="1" t="s">
        <v>21139</v>
      </c>
      <c r="V3702" t="s">
        <v>32687</v>
      </c>
      <c r="W3702" s="4">
        <v>0.99</v>
      </c>
      <c r="X3702" s="1">
        <v>530</v>
      </c>
      <c r="Y3702" s="1">
        <v>62</v>
      </c>
      <c r="Z3702" s="1">
        <v>43</v>
      </c>
      <c r="AA3702" s="1">
        <v>41</v>
      </c>
      <c r="AB3702" s="6">
        <f t="shared" si="287"/>
        <v>7.7358490566037733E-2</v>
      </c>
      <c r="AC3702" s="6">
        <f t="shared" si="285"/>
        <v>7.7358490566037733E-2</v>
      </c>
      <c r="AD3702" s="26">
        <f t="shared" si="286"/>
        <v>106</v>
      </c>
      <c r="AE3702" s="1">
        <v>41</v>
      </c>
      <c r="AF3702" s="1">
        <v>41</v>
      </c>
      <c r="AG3702" s="1">
        <v>20</v>
      </c>
      <c r="AH3702" s="1">
        <v>58</v>
      </c>
      <c r="AI3702" s="1">
        <v>23</v>
      </c>
      <c r="AJ3702" s="1">
        <v>81</v>
      </c>
      <c r="AK3702" s="1">
        <v>10</v>
      </c>
      <c r="AL3702" s="1">
        <v>27</v>
      </c>
      <c r="AM3702" s="1">
        <f t="shared" si="288"/>
        <v>108</v>
      </c>
      <c r="AN3702" s="1">
        <v>7</v>
      </c>
      <c r="AO3702" s="1">
        <v>2</v>
      </c>
      <c r="AP3702" s="20">
        <f t="shared" si="289"/>
        <v>86.100000000000009</v>
      </c>
      <c r="AQ3702" s="1">
        <v>0</v>
      </c>
    </row>
    <row r="3703" spans="1:43" ht="16" x14ac:dyDescent="0.2">
      <c r="A3703" t="s">
        <v>29480</v>
      </c>
      <c r="B3703" t="s">
        <v>33771</v>
      </c>
      <c r="C3703" s="1" t="s">
        <v>20388</v>
      </c>
      <c r="E3703" s="9" t="s">
        <v>33777</v>
      </c>
      <c r="F3703" s="16" t="s">
        <v>33808</v>
      </c>
      <c r="G3703" s="13" t="s">
        <v>33780</v>
      </c>
      <c r="H3703" s="16" t="s">
        <v>33809</v>
      </c>
      <c r="I3703" s="13" t="s">
        <v>33782</v>
      </c>
      <c r="J3703" s="13">
        <v>60178</v>
      </c>
      <c r="K3703" t="s">
        <v>21103</v>
      </c>
      <c r="L3703" t="s">
        <v>21140</v>
      </c>
      <c r="M3703" t="s">
        <v>21141</v>
      </c>
      <c r="N3703" t="s">
        <v>30</v>
      </c>
      <c r="O3703" t="s">
        <v>21142</v>
      </c>
      <c r="P3703" t="s">
        <v>21143</v>
      </c>
      <c r="Q3703" t="s">
        <v>21144</v>
      </c>
      <c r="S3703" t="s">
        <v>15854</v>
      </c>
      <c r="T3703" s="1" t="s">
        <v>20388</v>
      </c>
      <c r="U3703" s="1" t="s">
        <v>21145</v>
      </c>
      <c r="V3703" t="s">
        <v>29479</v>
      </c>
      <c r="W3703" s="4">
        <v>0.99</v>
      </c>
      <c r="X3703" s="1">
        <v>800</v>
      </c>
      <c r="Y3703" s="1">
        <v>122</v>
      </c>
      <c r="Z3703" s="1">
        <v>100</v>
      </c>
      <c r="AA3703" s="1">
        <v>84</v>
      </c>
      <c r="AB3703" s="6">
        <f t="shared" si="287"/>
        <v>0.105</v>
      </c>
      <c r="AC3703" s="6">
        <f t="shared" si="285"/>
        <v>0.105</v>
      </c>
      <c r="AD3703" s="26">
        <f t="shared" si="286"/>
        <v>160</v>
      </c>
      <c r="AE3703" s="1">
        <v>82</v>
      </c>
      <c r="AF3703" s="1">
        <v>82</v>
      </c>
      <c r="AG3703" s="1">
        <v>49</v>
      </c>
      <c r="AH3703" s="1">
        <v>184</v>
      </c>
      <c r="AI3703" s="1">
        <v>31</v>
      </c>
      <c r="AJ3703" s="1">
        <v>107</v>
      </c>
      <c r="AK3703" s="1">
        <v>24</v>
      </c>
      <c r="AL3703" s="1">
        <v>32</v>
      </c>
      <c r="AM3703" s="1">
        <f t="shared" si="288"/>
        <v>139</v>
      </c>
      <c r="AN3703" s="1">
        <v>20</v>
      </c>
      <c r="AO3703" s="1">
        <v>13</v>
      </c>
      <c r="AP3703" s="20">
        <f t="shared" si="289"/>
        <v>176.4</v>
      </c>
      <c r="AQ3703" s="1">
        <v>0</v>
      </c>
    </row>
    <row r="3704" spans="1:43" ht="16" x14ac:dyDescent="0.2">
      <c r="A3704" t="s">
        <v>27386</v>
      </c>
      <c r="B3704" t="s">
        <v>33771</v>
      </c>
      <c r="C3704" s="1" t="s">
        <v>20388</v>
      </c>
      <c r="E3704" s="9" t="s">
        <v>33777</v>
      </c>
      <c r="F3704" s="16" t="s">
        <v>33808</v>
      </c>
      <c r="G3704" s="13" t="s">
        <v>33780</v>
      </c>
      <c r="H3704" s="16" t="s">
        <v>33809</v>
      </c>
      <c r="I3704" s="13" t="s">
        <v>33782</v>
      </c>
      <c r="J3704" s="13">
        <v>60178</v>
      </c>
      <c r="K3704" t="s">
        <v>21103</v>
      </c>
      <c r="L3704" t="s">
        <v>21146</v>
      </c>
      <c r="M3704" t="s">
        <v>21147</v>
      </c>
      <c r="N3704" t="s">
        <v>30</v>
      </c>
      <c r="O3704" t="s">
        <v>21148</v>
      </c>
      <c r="P3704" t="s">
        <v>21149</v>
      </c>
      <c r="Q3704" t="s">
        <v>21150</v>
      </c>
      <c r="S3704" t="s">
        <v>15854</v>
      </c>
      <c r="T3704" s="1" t="s">
        <v>20388</v>
      </c>
      <c r="U3704" s="1" t="s">
        <v>21151</v>
      </c>
      <c r="V3704" t="s">
        <v>27385</v>
      </c>
      <c r="W3704" s="4">
        <v>0.99</v>
      </c>
      <c r="X3704" s="1">
        <v>507</v>
      </c>
      <c r="Y3704" s="1">
        <v>151</v>
      </c>
      <c r="Z3704" s="1">
        <v>142</v>
      </c>
      <c r="AA3704" s="1">
        <v>90</v>
      </c>
      <c r="AB3704" s="6">
        <f t="shared" si="287"/>
        <v>0.17751479289940827</v>
      </c>
      <c r="AC3704" s="6">
        <f t="shared" si="285"/>
        <v>0.17751479289940827</v>
      </c>
      <c r="AD3704" s="26">
        <f t="shared" si="286"/>
        <v>101.4</v>
      </c>
      <c r="AE3704" s="1">
        <v>86</v>
      </c>
      <c r="AF3704" s="1">
        <v>99</v>
      </c>
      <c r="AG3704" s="1">
        <v>48</v>
      </c>
      <c r="AH3704" s="1">
        <v>196</v>
      </c>
      <c r="AI3704" s="1">
        <v>11</v>
      </c>
      <c r="AJ3704" s="1">
        <v>27</v>
      </c>
      <c r="AK3704" s="1">
        <v>20</v>
      </c>
      <c r="AL3704" s="1">
        <v>32</v>
      </c>
      <c r="AM3704" s="1">
        <f t="shared" si="288"/>
        <v>59</v>
      </c>
      <c r="AN3704" s="1">
        <v>49</v>
      </c>
      <c r="AO3704" s="1">
        <v>11</v>
      </c>
      <c r="AP3704" s="20">
        <f t="shared" si="289"/>
        <v>189</v>
      </c>
      <c r="AQ3704" s="1">
        <v>0</v>
      </c>
    </row>
    <row r="3705" spans="1:43" ht="16" x14ac:dyDescent="0.2">
      <c r="A3705" t="s">
        <v>29491</v>
      </c>
      <c r="B3705" t="s">
        <v>33771</v>
      </c>
      <c r="C3705" s="1" t="s">
        <v>20388</v>
      </c>
      <c r="E3705" s="9" t="s">
        <v>33777</v>
      </c>
      <c r="F3705" s="16" t="s">
        <v>33808</v>
      </c>
      <c r="G3705" s="13" t="s">
        <v>33780</v>
      </c>
      <c r="H3705" s="16" t="s">
        <v>33809</v>
      </c>
      <c r="I3705" s="13" t="s">
        <v>33782</v>
      </c>
      <c r="J3705" s="13">
        <v>60178</v>
      </c>
      <c r="K3705" t="s">
        <v>21103</v>
      </c>
      <c r="L3705" t="s">
        <v>21152</v>
      </c>
      <c r="M3705" t="s">
        <v>21153</v>
      </c>
      <c r="N3705" t="s">
        <v>699</v>
      </c>
      <c r="O3705" t="s">
        <v>21154</v>
      </c>
      <c r="P3705" t="s">
        <v>21155</v>
      </c>
      <c r="Q3705" t="s">
        <v>21156</v>
      </c>
      <c r="S3705" t="s">
        <v>15854</v>
      </c>
      <c r="T3705" s="1" t="s">
        <v>20388</v>
      </c>
      <c r="U3705" s="1" t="s">
        <v>21157</v>
      </c>
      <c r="V3705" t="s">
        <v>29490</v>
      </c>
      <c r="W3705" s="4">
        <v>0.64</v>
      </c>
      <c r="X3705" s="1">
        <v>850</v>
      </c>
      <c r="Y3705" s="1">
        <v>99</v>
      </c>
      <c r="Z3705" s="1">
        <v>120</v>
      </c>
      <c r="AA3705" s="1">
        <v>80</v>
      </c>
      <c r="AB3705" s="6">
        <f t="shared" si="287"/>
        <v>9.4117647058823528E-2</v>
      </c>
      <c r="AC3705" s="6">
        <f t="shared" si="285"/>
        <v>9.4117647058823528E-2</v>
      </c>
      <c r="AD3705" s="26">
        <f t="shared" si="286"/>
        <v>170</v>
      </c>
      <c r="AE3705" s="1">
        <v>80</v>
      </c>
      <c r="AF3705" s="1">
        <v>107</v>
      </c>
      <c r="AG3705" s="1">
        <v>69</v>
      </c>
      <c r="AH3705" s="1">
        <v>491</v>
      </c>
      <c r="AI3705" s="1">
        <v>12</v>
      </c>
      <c r="AJ3705" s="1">
        <v>28</v>
      </c>
      <c r="AK3705" s="1">
        <v>22</v>
      </c>
      <c r="AL3705" s="1">
        <v>49</v>
      </c>
      <c r="AM3705" s="1">
        <f t="shared" si="288"/>
        <v>77</v>
      </c>
      <c r="AN3705" s="1">
        <v>32</v>
      </c>
      <c r="AO3705" s="1">
        <v>14</v>
      </c>
      <c r="AP3705" s="20">
        <f t="shared" si="289"/>
        <v>168</v>
      </c>
      <c r="AQ3705" s="1">
        <v>0</v>
      </c>
    </row>
    <row r="3706" spans="1:43" ht="16" x14ac:dyDescent="0.2">
      <c r="A3706" t="s">
        <v>28075</v>
      </c>
      <c r="B3706" t="s">
        <v>33771</v>
      </c>
      <c r="C3706" s="1" t="s">
        <v>20388</v>
      </c>
      <c r="E3706" s="9" t="s">
        <v>33777</v>
      </c>
      <c r="F3706" s="16" t="s">
        <v>33808</v>
      </c>
      <c r="G3706" s="13" t="s">
        <v>33780</v>
      </c>
      <c r="H3706" s="16" t="s">
        <v>33809</v>
      </c>
      <c r="I3706" s="13" t="s">
        <v>33782</v>
      </c>
      <c r="J3706" s="13">
        <v>60178</v>
      </c>
      <c r="K3706" t="s">
        <v>21103</v>
      </c>
      <c r="L3706" t="s">
        <v>21158</v>
      </c>
      <c r="M3706" t="s">
        <v>21159</v>
      </c>
      <c r="N3706" t="s">
        <v>30</v>
      </c>
      <c r="O3706" t="s">
        <v>21160</v>
      </c>
      <c r="P3706" t="s">
        <v>21161</v>
      </c>
      <c r="Q3706" t="s">
        <v>21162</v>
      </c>
      <c r="S3706" t="s">
        <v>15854</v>
      </c>
      <c r="T3706" s="1" t="s">
        <v>20388</v>
      </c>
      <c r="U3706" s="1" t="s">
        <v>21163</v>
      </c>
      <c r="V3706" t="s">
        <v>28074</v>
      </c>
      <c r="W3706" s="4">
        <v>1</v>
      </c>
      <c r="X3706" s="1">
        <v>800</v>
      </c>
      <c r="Y3706" s="1">
        <v>51</v>
      </c>
      <c r="Z3706" s="1">
        <v>24</v>
      </c>
      <c r="AA3706" s="1">
        <v>24</v>
      </c>
      <c r="AB3706" s="6">
        <f t="shared" si="287"/>
        <v>0.03</v>
      </c>
      <c r="AC3706" s="6">
        <f t="shared" si="285"/>
        <v>0.03</v>
      </c>
      <c r="AD3706" s="26">
        <f t="shared" si="286"/>
        <v>160</v>
      </c>
      <c r="AE3706" s="1">
        <v>24</v>
      </c>
      <c r="AF3706" s="1">
        <v>24</v>
      </c>
      <c r="AG3706" s="1">
        <v>1</v>
      </c>
      <c r="AH3706" s="1">
        <v>3</v>
      </c>
      <c r="AI3706" s="1">
        <v>0</v>
      </c>
      <c r="AJ3706" s="1">
        <v>0</v>
      </c>
      <c r="AK3706" s="1">
        <v>2</v>
      </c>
      <c r="AL3706" s="1">
        <v>3</v>
      </c>
      <c r="AM3706" s="1">
        <f t="shared" si="288"/>
        <v>3</v>
      </c>
      <c r="AN3706" s="1">
        <v>1</v>
      </c>
      <c r="AO3706" s="1">
        <v>0</v>
      </c>
      <c r="AP3706" s="20">
        <f t="shared" si="289"/>
        <v>50.400000000000006</v>
      </c>
      <c r="AQ3706" s="1">
        <v>0</v>
      </c>
    </row>
    <row r="3707" spans="1:43" ht="16" x14ac:dyDescent="0.2">
      <c r="A3707" t="s">
        <v>32324</v>
      </c>
      <c r="B3707" t="s">
        <v>33771</v>
      </c>
      <c r="C3707" s="1" t="s">
        <v>20388</v>
      </c>
      <c r="E3707" s="9" t="s">
        <v>33777</v>
      </c>
      <c r="F3707" s="16" t="s">
        <v>33808</v>
      </c>
      <c r="G3707" s="13" t="s">
        <v>33780</v>
      </c>
      <c r="H3707" s="16" t="s">
        <v>33809</v>
      </c>
      <c r="I3707" s="13" t="s">
        <v>33782</v>
      </c>
      <c r="J3707" s="13">
        <v>60178</v>
      </c>
      <c r="K3707" t="s">
        <v>21164</v>
      </c>
      <c r="L3707" t="s">
        <v>21165</v>
      </c>
      <c r="M3707" t="s">
        <v>21166</v>
      </c>
      <c r="N3707" t="s">
        <v>30</v>
      </c>
      <c r="O3707" t="s">
        <v>21167</v>
      </c>
      <c r="P3707" t="s">
        <v>21168</v>
      </c>
      <c r="Q3707" t="s">
        <v>21169</v>
      </c>
      <c r="S3707" t="s">
        <v>18369</v>
      </c>
      <c r="T3707" s="1" t="s">
        <v>20388</v>
      </c>
      <c r="U3707" s="1" t="s">
        <v>21170</v>
      </c>
      <c r="V3707" t="s">
        <v>32323</v>
      </c>
      <c r="W3707" s="4">
        <v>0.54</v>
      </c>
      <c r="X3707" s="1">
        <v>800</v>
      </c>
      <c r="Y3707" s="1">
        <v>41</v>
      </c>
      <c r="Z3707" s="1">
        <v>45</v>
      </c>
      <c r="AA3707" s="1">
        <v>32</v>
      </c>
      <c r="AB3707" s="6">
        <f t="shared" si="287"/>
        <v>0.04</v>
      </c>
      <c r="AC3707" s="6">
        <f t="shared" si="285"/>
        <v>0.04</v>
      </c>
      <c r="AD3707" s="26">
        <f t="shared" si="286"/>
        <v>160</v>
      </c>
      <c r="AE3707" s="1">
        <v>29</v>
      </c>
      <c r="AF3707" s="1">
        <v>40</v>
      </c>
      <c r="AG3707" s="1">
        <v>13</v>
      </c>
      <c r="AH3707" s="1">
        <v>64</v>
      </c>
      <c r="AI3707" s="1">
        <v>13</v>
      </c>
      <c r="AJ3707" s="1">
        <v>79</v>
      </c>
      <c r="AK3707" s="1">
        <v>0</v>
      </c>
      <c r="AL3707" s="1">
        <v>0</v>
      </c>
      <c r="AM3707" s="1">
        <f t="shared" si="288"/>
        <v>79</v>
      </c>
      <c r="AN3707" s="1">
        <v>7</v>
      </c>
      <c r="AO3707" s="1">
        <v>13</v>
      </c>
      <c r="AP3707" s="20">
        <f t="shared" si="289"/>
        <v>67.2</v>
      </c>
      <c r="AQ3707" s="1">
        <v>0</v>
      </c>
    </row>
    <row r="3708" spans="1:43" ht="16" x14ac:dyDescent="0.2">
      <c r="A3708" t="s">
        <v>30335</v>
      </c>
      <c r="B3708" t="s">
        <v>33771</v>
      </c>
      <c r="C3708" s="1" t="s">
        <v>20388</v>
      </c>
      <c r="E3708" s="9" t="s">
        <v>33777</v>
      </c>
      <c r="F3708" s="16" t="s">
        <v>33808</v>
      </c>
      <c r="G3708" s="13" t="s">
        <v>33780</v>
      </c>
      <c r="H3708" s="16" t="s">
        <v>33809</v>
      </c>
      <c r="I3708" s="13" t="s">
        <v>33782</v>
      </c>
      <c r="J3708" s="13">
        <v>60178</v>
      </c>
      <c r="K3708" t="s">
        <v>21171</v>
      </c>
      <c r="L3708" t="s">
        <v>21172</v>
      </c>
      <c r="M3708" t="s">
        <v>21173</v>
      </c>
      <c r="N3708" t="s">
        <v>7066</v>
      </c>
      <c r="O3708" t="s">
        <v>21174</v>
      </c>
      <c r="P3708" t="s">
        <v>21175</v>
      </c>
      <c r="Q3708" t="s">
        <v>21176</v>
      </c>
      <c r="S3708" t="s">
        <v>15854</v>
      </c>
      <c r="T3708" s="1" t="s">
        <v>20388</v>
      </c>
      <c r="U3708" s="1">
        <v>16509</v>
      </c>
      <c r="V3708" t="s">
        <v>30334</v>
      </c>
      <c r="W3708" s="4">
        <v>0.37</v>
      </c>
      <c r="X3708" s="1">
        <v>415</v>
      </c>
      <c r="Y3708" s="1">
        <v>21</v>
      </c>
      <c r="Z3708" s="1">
        <v>14</v>
      </c>
      <c r="AA3708" s="1">
        <v>14</v>
      </c>
      <c r="AB3708" s="6">
        <f t="shared" si="287"/>
        <v>3.3734939759036145E-2</v>
      </c>
      <c r="AC3708" s="6">
        <f t="shared" si="285"/>
        <v>3.3734939759036145E-2</v>
      </c>
      <c r="AD3708" s="26">
        <f t="shared" si="286"/>
        <v>83</v>
      </c>
      <c r="AE3708" s="1">
        <v>14</v>
      </c>
      <c r="AF3708" s="1">
        <v>14</v>
      </c>
      <c r="AG3708" s="1">
        <v>6</v>
      </c>
      <c r="AH3708" s="1">
        <v>21</v>
      </c>
      <c r="AI3708" s="1">
        <v>5</v>
      </c>
      <c r="AJ3708" s="1">
        <v>12</v>
      </c>
      <c r="AK3708" s="1">
        <v>3</v>
      </c>
      <c r="AL3708" s="1">
        <v>6</v>
      </c>
      <c r="AM3708" s="1">
        <f t="shared" si="288"/>
        <v>18</v>
      </c>
      <c r="AN3708" s="1">
        <v>0</v>
      </c>
      <c r="AO3708" s="1">
        <v>2</v>
      </c>
      <c r="AP3708" s="20">
        <f t="shared" si="289"/>
        <v>29.400000000000002</v>
      </c>
      <c r="AQ3708" s="1">
        <v>0</v>
      </c>
    </row>
    <row r="3709" spans="1:43" ht="16" x14ac:dyDescent="0.2">
      <c r="A3709" t="s">
        <v>28711</v>
      </c>
      <c r="B3709" t="s">
        <v>33771</v>
      </c>
      <c r="C3709" s="1" t="s">
        <v>20388</v>
      </c>
      <c r="E3709" s="9" t="s">
        <v>33777</v>
      </c>
      <c r="F3709" s="16" t="s">
        <v>33808</v>
      </c>
      <c r="G3709" s="13" t="s">
        <v>33780</v>
      </c>
      <c r="H3709" s="16" t="s">
        <v>33809</v>
      </c>
      <c r="I3709" s="13" t="s">
        <v>33782</v>
      </c>
      <c r="J3709" s="13">
        <v>60178</v>
      </c>
      <c r="K3709" t="s">
        <v>21171</v>
      </c>
      <c r="L3709" t="s">
        <v>21177</v>
      </c>
      <c r="M3709" t="s">
        <v>21178</v>
      </c>
      <c r="N3709" t="s">
        <v>30</v>
      </c>
      <c r="O3709" t="s">
        <v>21179</v>
      </c>
      <c r="P3709" t="s">
        <v>21180</v>
      </c>
      <c r="Q3709" t="s">
        <v>21181</v>
      </c>
      <c r="S3709" t="s">
        <v>16494</v>
      </c>
      <c r="T3709" s="1" t="s">
        <v>20388</v>
      </c>
      <c r="U3709" s="1">
        <v>16441</v>
      </c>
      <c r="V3709" t="s">
        <v>28710</v>
      </c>
      <c r="W3709" s="4">
        <v>0.48</v>
      </c>
      <c r="X3709" s="1">
        <v>401</v>
      </c>
      <c r="Y3709" s="1">
        <v>31</v>
      </c>
      <c r="Z3709" s="1">
        <v>26</v>
      </c>
      <c r="AA3709" s="1">
        <v>26</v>
      </c>
      <c r="AB3709" s="6">
        <f t="shared" si="287"/>
        <v>6.4837905236907731E-2</v>
      </c>
      <c r="AC3709" s="6">
        <f t="shared" si="285"/>
        <v>6.4837905236907731E-2</v>
      </c>
      <c r="AD3709" s="26">
        <f t="shared" si="286"/>
        <v>80.2</v>
      </c>
      <c r="AE3709" s="1">
        <v>25</v>
      </c>
      <c r="AF3709" s="1">
        <v>25</v>
      </c>
      <c r="AG3709" s="1">
        <v>16</v>
      </c>
      <c r="AH3709" s="1">
        <v>61</v>
      </c>
      <c r="AI3709" s="1">
        <v>9</v>
      </c>
      <c r="AJ3709" s="1">
        <v>28</v>
      </c>
      <c r="AK3709" s="1">
        <v>3</v>
      </c>
      <c r="AL3709" s="1">
        <v>5</v>
      </c>
      <c r="AM3709" s="1">
        <f t="shared" si="288"/>
        <v>33</v>
      </c>
      <c r="AN3709" s="1">
        <v>5</v>
      </c>
      <c r="AO3709" s="1">
        <v>2</v>
      </c>
      <c r="AP3709" s="20">
        <f t="shared" si="289"/>
        <v>54.6</v>
      </c>
      <c r="AQ3709" s="1">
        <v>1</v>
      </c>
    </row>
    <row r="3710" spans="1:43" ht="16" x14ac:dyDescent="0.2">
      <c r="A3710" t="s">
        <v>28233</v>
      </c>
      <c r="B3710" t="s">
        <v>33771</v>
      </c>
      <c r="C3710" s="1" t="s">
        <v>20388</v>
      </c>
      <c r="E3710" s="9" t="s">
        <v>33777</v>
      </c>
      <c r="F3710" s="16" t="s">
        <v>33808</v>
      </c>
      <c r="G3710" s="13" t="s">
        <v>33780</v>
      </c>
      <c r="H3710" s="16" t="s">
        <v>33809</v>
      </c>
      <c r="I3710" s="13" t="s">
        <v>33782</v>
      </c>
      <c r="J3710" s="13">
        <v>60178</v>
      </c>
      <c r="K3710" t="s">
        <v>21182</v>
      </c>
      <c r="L3710" t="s">
        <v>21183</v>
      </c>
      <c r="M3710" t="s">
        <v>21184</v>
      </c>
      <c r="N3710" t="s">
        <v>30</v>
      </c>
      <c r="O3710" t="s">
        <v>21185</v>
      </c>
      <c r="P3710" t="s">
        <v>21186</v>
      </c>
      <c r="Q3710" t="s">
        <v>21187</v>
      </c>
      <c r="S3710" t="s">
        <v>20574</v>
      </c>
      <c r="T3710" s="1" t="s">
        <v>20388</v>
      </c>
      <c r="U3710" s="1" t="s">
        <v>21188</v>
      </c>
      <c r="V3710" t="e">
        <v>#N/A</v>
      </c>
      <c r="W3710" s="4">
        <v>0.23</v>
      </c>
      <c r="X3710" s="1">
        <v>960</v>
      </c>
      <c r="Y3710" s="1">
        <v>4</v>
      </c>
      <c r="Z3710" s="1">
        <v>2</v>
      </c>
      <c r="AA3710" s="1">
        <v>2</v>
      </c>
      <c r="AB3710" s="6">
        <f t="shared" si="287"/>
        <v>2.0833333333333333E-3</v>
      </c>
      <c r="AC3710" s="6">
        <f t="shared" si="285"/>
        <v>2.0833333333333333E-3</v>
      </c>
      <c r="AD3710" s="26">
        <f t="shared" si="286"/>
        <v>192</v>
      </c>
      <c r="AE3710" s="1">
        <v>2</v>
      </c>
      <c r="AF3710" s="1">
        <v>2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f t="shared" si="288"/>
        <v>0</v>
      </c>
      <c r="AN3710" s="1">
        <v>0</v>
      </c>
      <c r="AO3710" s="1">
        <v>1</v>
      </c>
      <c r="AP3710" s="20">
        <f t="shared" si="289"/>
        <v>4.2</v>
      </c>
      <c r="AQ3710" s="1">
        <v>0</v>
      </c>
    </row>
    <row r="3711" spans="1:43" ht="16" x14ac:dyDescent="0.2">
      <c r="A3711" t="s">
        <v>32383</v>
      </c>
      <c r="B3711" t="s">
        <v>33771</v>
      </c>
      <c r="C3711" s="1" t="s">
        <v>20388</v>
      </c>
      <c r="E3711" s="9" t="s">
        <v>33777</v>
      </c>
      <c r="F3711" s="16" t="s">
        <v>33808</v>
      </c>
      <c r="G3711" s="13" t="s">
        <v>33780</v>
      </c>
      <c r="H3711" s="16" t="s">
        <v>33809</v>
      </c>
      <c r="I3711" s="13" t="s">
        <v>33782</v>
      </c>
      <c r="J3711" s="13">
        <v>60178</v>
      </c>
      <c r="K3711" t="s">
        <v>21182</v>
      </c>
      <c r="L3711" t="s">
        <v>21189</v>
      </c>
      <c r="M3711" t="s">
        <v>21190</v>
      </c>
      <c r="N3711" t="s">
        <v>30</v>
      </c>
      <c r="O3711" t="s">
        <v>21191</v>
      </c>
      <c r="P3711" t="s">
        <v>21192</v>
      </c>
      <c r="Q3711" t="s">
        <v>21193</v>
      </c>
      <c r="S3711" t="s">
        <v>20574</v>
      </c>
      <c r="T3711" s="1" t="s">
        <v>20388</v>
      </c>
      <c r="U3711" s="1" t="s">
        <v>21194</v>
      </c>
      <c r="V3711" t="s">
        <v>32382</v>
      </c>
      <c r="W3711" s="4">
        <v>0.99</v>
      </c>
      <c r="X3711" s="1">
        <v>475</v>
      </c>
      <c r="Y3711" s="1">
        <v>23</v>
      </c>
      <c r="Z3711" s="1">
        <v>49</v>
      </c>
      <c r="AA3711" s="1">
        <v>29</v>
      </c>
      <c r="AB3711" s="6">
        <f t="shared" si="287"/>
        <v>6.1052631578947365E-2</v>
      </c>
      <c r="AC3711" s="6">
        <f t="shared" si="285"/>
        <v>6.1052631578947365E-2</v>
      </c>
      <c r="AD3711" s="26">
        <f t="shared" si="286"/>
        <v>95</v>
      </c>
      <c r="AE3711" s="1">
        <v>27</v>
      </c>
      <c r="AF3711" s="1">
        <v>28</v>
      </c>
      <c r="AG3711" s="1">
        <v>9</v>
      </c>
      <c r="AH3711" s="1">
        <v>18</v>
      </c>
      <c r="AI3711" s="1">
        <v>3</v>
      </c>
      <c r="AJ3711" s="1">
        <v>3</v>
      </c>
      <c r="AK3711" s="1">
        <v>4</v>
      </c>
      <c r="AL3711" s="1">
        <v>13</v>
      </c>
      <c r="AM3711" s="1">
        <f t="shared" si="288"/>
        <v>16</v>
      </c>
      <c r="AN3711" s="1">
        <v>9</v>
      </c>
      <c r="AO3711" s="1">
        <v>4</v>
      </c>
      <c r="AP3711" s="20">
        <f t="shared" si="289"/>
        <v>60.900000000000006</v>
      </c>
      <c r="AQ3711" s="1">
        <v>1</v>
      </c>
    </row>
    <row r="3712" spans="1:43" ht="16" x14ac:dyDescent="0.2">
      <c r="A3712" t="s">
        <v>31554</v>
      </c>
      <c r="B3712" t="s">
        <v>33771</v>
      </c>
      <c r="C3712" s="1" t="s">
        <v>20388</v>
      </c>
      <c r="E3712" s="9" t="s">
        <v>33777</v>
      </c>
      <c r="F3712" s="16" t="s">
        <v>33808</v>
      </c>
      <c r="G3712" s="13" t="s">
        <v>33780</v>
      </c>
      <c r="H3712" s="16" t="s">
        <v>33809</v>
      </c>
      <c r="I3712" s="13" t="s">
        <v>33782</v>
      </c>
      <c r="J3712" s="13">
        <v>60178</v>
      </c>
      <c r="K3712" t="s">
        <v>21182</v>
      </c>
      <c r="L3712" t="s">
        <v>21195</v>
      </c>
      <c r="M3712" t="s">
        <v>21196</v>
      </c>
      <c r="N3712" t="s">
        <v>30</v>
      </c>
      <c r="O3712" t="s">
        <v>21197</v>
      </c>
      <c r="P3712" t="s">
        <v>21198</v>
      </c>
      <c r="Q3712" t="s">
        <v>21199</v>
      </c>
      <c r="S3712" t="s">
        <v>20574</v>
      </c>
      <c r="T3712" s="1" t="s">
        <v>20388</v>
      </c>
      <c r="U3712" s="1" t="s">
        <v>21200</v>
      </c>
      <c r="V3712" t="e">
        <v>#N/A</v>
      </c>
      <c r="W3712" s="4">
        <v>0.12</v>
      </c>
      <c r="X3712" s="1">
        <v>697</v>
      </c>
      <c r="Y3712" s="1">
        <v>53</v>
      </c>
      <c r="Z3712" s="1">
        <v>70</v>
      </c>
      <c r="AA3712" s="1">
        <v>49</v>
      </c>
      <c r="AB3712" s="6">
        <f t="shared" si="287"/>
        <v>7.0301291248206596E-2</v>
      </c>
      <c r="AC3712" s="6">
        <f t="shared" si="285"/>
        <v>7.0301291248206596E-2</v>
      </c>
      <c r="AD3712" s="26">
        <f t="shared" si="286"/>
        <v>139.4</v>
      </c>
      <c r="AE3712" s="1">
        <v>41</v>
      </c>
      <c r="AF3712" s="1">
        <v>59</v>
      </c>
      <c r="AG3712" s="1">
        <v>14</v>
      </c>
      <c r="AH3712" s="1">
        <v>50</v>
      </c>
      <c r="AI3712" s="1">
        <v>13</v>
      </c>
      <c r="AJ3712" s="1">
        <v>35</v>
      </c>
      <c r="AK3712" s="1">
        <v>0</v>
      </c>
      <c r="AL3712" s="1">
        <v>0</v>
      </c>
      <c r="AM3712" s="1">
        <f t="shared" si="288"/>
        <v>35</v>
      </c>
      <c r="AN3712" s="1">
        <v>22</v>
      </c>
      <c r="AO3712" s="1">
        <v>2</v>
      </c>
      <c r="AP3712" s="20">
        <f t="shared" si="289"/>
        <v>102.9</v>
      </c>
      <c r="AQ3712" s="1">
        <v>1</v>
      </c>
    </row>
    <row r="3713" spans="1:43" ht="16" x14ac:dyDescent="0.2">
      <c r="A3713" t="s">
        <v>32311</v>
      </c>
      <c r="B3713" t="s">
        <v>33771</v>
      </c>
      <c r="C3713" s="1" t="s">
        <v>20388</v>
      </c>
      <c r="E3713" s="9" t="s">
        <v>33777</v>
      </c>
      <c r="F3713" s="16" t="s">
        <v>33808</v>
      </c>
      <c r="G3713" s="13" t="s">
        <v>33780</v>
      </c>
      <c r="H3713" s="16" t="s">
        <v>33809</v>
      </c>
      <c r="I3713" s="13" t="s">
        <v>33782</v>
      </c>
      <c r="J3713" s="13">
        <v>60178</v>
      </c>
      <c r="K3713" t="s">
        <v>21201</v>
      </c>
      <c r="L3713" t="s">
        <v>21202</v>
      </c>
      <c r="M3713" t="s">
        <v>21203</v>
      </c>
      <c r="N3713" t="s">
        <v>30</v>
      </c>
      <c r="O3713" t="s">
        <v>21204</v>
      </c>
      <c r="P3713" t="s">
        <v>21205</v>
      </c>
      <c r="Q3713" t="s">
        <v>21206</v>
      </c>
      <c r="S3713" t="s">
        <v>8826</v>
      </c>
      <c r="T3713" s="1" t="s">
        <v>20388</v>
      </c>
      <c r="U3713" s="1" t="s">
        <v>21207</v>
      </c>
      <c r="V3713" t="s">
        <v>32310</v>
      </c>
      <c r="W3713" s="4">
        <v>0.71</v>
      </c>
      <c r="X3713" s="1">
        <v>401</v>
      </c>
      <c r="Y3713" s="1">
        <v>110</v>
      </c>
      <c r="Z3713" s="1">
        <v>111</v>
      </c>
      <c r="AA3713" s="1">
        <v>71</v>
      </c>
      <c r="AB3713" s="6">
        <f t="shared" si="287"/>
        <v>0.17705735660847879</v>
      </c>
      <c r="AC3713" s="6">
        <f t="shared" si="285"/>
        <v>0.17705735660847879</v>
      </c>
      <c r="AD3713" s="26">
        <f t="shared" si="286"/>
        <v>80.2</v>
      </c>
      <c r="AE3713" s="1">
        <v>70</v>
      </c>
      <c r="AF3713" s="1">
        <v>70</v>
      </c>
      <c r="AG3713" s="1">
        <v>43</v>
      </c>
      <c r="AH3713" s="1">
        <v>164</v>
      </c>
      <c r="AI3713" s="1">
        <v>6</v>
      </c>
      <c r="AJ3713" s="1">
        <v>22</v>
      </c>
      <c r="AK3713" s="1">
        <v>20</v>
      </c>
      <c r="AL3713" s="1">
        <v>35</v>
      </c>
      <c r="AM3713" s="1">
        <f t="shared" si="288"/>
        <v>57</v>
      </c>
      <c r="AN3713" s="1">
        <v>22</v>
      </c>
      <c r="AO3713" s="1">
        <v>10</v>
      </c>
      <c r="AP3713" s="20">
        <f t="shared" si="289"/>
        <v>149.1</v>
      </c>
      <c r="AQ3713" s="1">
        <v>0</v>
      </c>
    </row>
    <row r="3714" spans="1:43" ht="16" x14ac:dyDescent="0.2">
      <c r="A3714" t="s">
        <v>32584</v>
      </c>
      <c r="B3714" t="s">
        <v>33771</v>
      </c>
      <c r="C3714" s="1" t="s">
        <v>20388</v>
      </c>
      <c r="E3714" s="9" t="s">
        <v>33777</v>
      </c>
      <c r="F3714" s="16" t="s">
        <v>33808</v>
      </c>
      <c r="G3714" s="13" t="s">
        <v>33780</v>
      </c>
      <c r="H3714" s="16" t="s">
        <v>33809</v>
      </c>
      <c r="I3714" s="13" t="s">
        <v>33782</v>
      </c>
      <c r="J3714" s="13">
        <v>60178</v>
      </c>
      <c r="K3714" t="s">
        <v>21208</v>
      </c>
      <c r="L3714" t="s">
        <v>21209</v>
      </c>
      <c r="M3714" t="s">
        <v>21210</v>
      </c>
      <c r="N3714" t="s">
        <v>30</v>
      </c>
      <c r="O3714" t="s">
        <v>21211</v>
      </c>
      <c r="P3714" t="s">
        <v>21212</v>
      </c>
      <c r="Q3714" t="s">
        <v>21213</v>
      </c>
      <c r="S3714" t="s">
        <v>21214</v>
      </c>
      <c r="T3714" s="1" t="s">
        <v>20388</v>
      </c>
      <c r="U3714" s="1">
        <v>15042</v>
      </c>
      <c r="V3714" t="s">
        <v>32583</v>
      </c>
      <c r="W3714" s="4">
        <v>0.53</v>
      </c>
      <c r="X3714" s="1">
        <v>500</v>
      </c>
      <c r="Y3714" s="1">
        <v>20</v>
      </c>
      <c r="Z3714" s="1">
        <v>17</v>
      </c>
      <c r="AA3714" s="1">
        <v>17</v>
      </c>
      <c r="AB3714" s="6">
        <f t="shared" si="287"/>
        <v>3.4000000000000002E-2</v>
      </c>
      <c r="AC3714" s="6">
        <f t="shared" ref="AC3714:AC3777" si="290">(AA3714/X3714)</f>
        <v>3.4000000000000002E-2</v>
      </c>
      <c r="AD3714" s="26">
        <f t="shared" ref="AD3714:AD3777" si="291">(X3714*0.2)</f>
        <v>100</v>
      </c>
      <c r="AE3714" s="1">
        <v>17</v>
      </c>
      <c r="AF3714" s="1">
        <v>17</v>
      </c>
      <c r="AG3714" s="1">
        <v>6</v>
      </c>
      <c r="AH3714" s="1">
        <v>17</v>
      </c>
      <c r="AI3714" s="1">
        <v>1</v>
      </c>
      <c r="AJ3714" s="1">
        <v>4</v>
      </c>
      <c r="AK3714" s="1">
        <v>0</v>
      </c>
      <c r="AL3714" s="1">
        <v>0</v>
      </c>
      <c r="AM3714" s="1">
        <f t="shared" si="288"/>
        <v>4</v>
      </c>
      <c r="AN3714" s="1">
        <v>9</v>
      </c>
      <c r="AO3714" s="1">
        <v>0</v>
      </c>
      <c r="AP3714" s="20">
        <f t="shared" si="289"/>
        <v>35.700000000000003</v>
      </c>
      <c r="AQ3714" s="1">
        <v>0</v>
      </c>
    </row>
    <row r="3715" spans="1:43" ht="16" x14ac:dyDescent="0.2">
      <c r="A3715" t="s">
        <v>30066</v>
      </c>
      <c r="B3715" t="s">
        <v>33771</v>
      </c>
      <c r="C3715" s="1" t="s">
        <v>20388</v>
      </c>
      <c r="E3715" s="9" t="s">
        <v>33777</v>
      </c>
      <c r="F3715" s="16" t="s">
        <v>33808</v>
      </c>
      <c r="G3715" s="13" t="s">
        <v>33780</v>
      </c>
      <c r="H3715" s="16" t="s">
        <v>33809</v>
      </c>
      <c r="I3715" s="13" t="s">
        <v>33782</v>
      </c>
      <c r="J3715" s="13">
        <v>60178</v>
      </c>
      <c r="K3715" t="s">
        <v>21208</v>
      </c>
      <c r="L3715" t="s">
        <v>21215</v>
      </c>
      <c r="M3715" t="s">
        <v>21216</v>
      </c>
      <c r="N3715" t="s">
        <v>30</v>
      </c>
      <c r="O3715" t="s">
        <v>21211</v>
      </c>
      <c r="P3715" t="s">
        <v>21217</v>
      </c>
      <c r="Q3715" t="s">
        <v>21218</v>
      </c>
      <c r="S3715" t="s">
        <v>21214</v>
      </c>
      <c r="T3715" s="1" t="s">
        <v>20388</v>
      </c>
      <c r="U3715" s="1">
        <v>15042</v>
      </c>
      <c r="V3715" t="s">
        <v>30065</v>
      </c>
      <c r="W3715" s="4">
        <v>0.59</v>
      </c>
      <c r="X3715" s="1">
        <v>400</v>
      </c>
      <c r="Y3715" s="1">
        <v>8</v>
      </c>
      <c r="Z3715" s="1">
        <v>3</v>
      </c>
      <c r="AA3715" s="1">
        <v>3</v>
      </c>
      <c r="AB3715" s="6">
        <f t="shared" ref="AB3715:AB3778" si="292">(AA3715/X3715)</f>
        <v>7.4999999999999997E-3</v>
      </c>
      <c r="AC3715" s="6">
        <f t="shared" si="290"/>
        <v>7.4999999999999997E-3</v>
      </c>
      <c r="AD3715" s="26">
        <f t="shared" si="291"/>
        <v>80</v>
      </c>
      <c r="AE3715" s="1">
        <v>3</v>
      </c>
      <c r="AF3715" s="1">
        <v>3</v>
      </c>
      <c r="AG3715" s="1">
        <v>1</v>
      </c>
      <c r="AH3715" s="1">
        <v>6</v>
      </c>
      <c r="AI3715" s="1">
        <v>0</v>
      </c>
      <c r="AJ3715" s="1">
        <v>0</v>
      </c>
      <c r="AK3715" s="1">
        <v>0</v>
      </c>
      <c r="AL3715" s="1">
        <v>0</v>
      </c>
      <c r="AM3715" s="1">
        <f t="shared" ref="AM3715:AM3778" si="293">(AJ3715+AL3715)</f>
        <v>0</v>
      </c>
      <c r="AN3715" s="1">
        <v>1</v>
      </c>
      <c r="AO3715" s="1">
        <v>1</v>
      </c>
      <c r="AP3715" s="20">
        <f t="shared" ref="AP3715:AP3778" si="294">(AA3715*2.1)</f>
        <v>6.3000000000000007</v>
      </c>
      <c r="AQ3715" s="1">
        <v>0</v>
      </c>
    </row>
    <row r="3716" spans="1:43" ht="16" x14ac:dyDescent="0.2">
      <c r="A3716" t="s">
        <v>28664</v>
      </c>
      <c r="B3716" t="s">
        <v>33771</v>
      </c>
      <c r="C3716" s="1" t="s">
        <v>20388</v>
      </c>
      <c r="E3716" s="9" t="s">
        <v>33777</v>
      </c>
      <c r="F3716" s="16" t="s">
        <v>33808</v>
      </c>
      <c r="G3716" s="13" t="s">
        <v>33780</v>
      </c>
      <c r="H3716" s="16" t="s">
        <v>33809</v>
      </c>
      <c r="I3716" s="13" t="s">
        <v>33782</v>
      </c>
      <c r="J3716" s="13">
        <v>60178</v>
      </c>
      <c r="K3716" t="s">
        <v>21208</v>
      </c>
      <c r="L3716" t="s">
        <v>21219</v>
      </c>
      <c r="M3716" t="s">
        <v>21210</v>
      </c>
      <c r="N3716" t="s">
        <v>30</v>
      </c>
      <c r="O3716" t="s">
        <v>21220</v>
      </c>
      <c r="P3716" t="s">
        <v>21221</v>
      </c>
      <c r="Q3716" t="s">
        <v>21222</v>
      </c>
      <c r="S3716" t="s">
        <v>21214</v>
      </c>
      <c r="T3716" s="1" t="s">
        <v>20388</v>
      </c>
      <c r="U3716" s="1" t="s">
        <v>21223</v>
      </c>
      <c r="V3716" t="s">
        <v>28663</v>
      </c>
      <c r="W3716" s="4">
        <v>0.36</v>
      </c>
      <c r="X3716" s="1">
        <v>500</v>
      </c>
      <c r="Y3716" s="1">
        <v>0</v>
      </c>
      <c r="Z3716" s="1">
        <v>2</v>
      </c>
      <c r="AA3716" s="1">
        <v>2</v>
      </c>
      <c r="AB3716" s="6">
        <f t="shared" si="292"/>
        <v>4.0000000000000001E-3</v>
      </c>
      <c r="AC3716" s="6">
        <f t="shared" si="290"/>
        <v>4.0000000000000001E-3</v>
      </c>
      <c r="AD3716" s="26">
        <f t="shared" si="291"/>
        <v>100</v>
      </c>
      <c r="AE3716" s="1">
        <v>2</v>
      </c>
      <c r="AF3716" s="1">
        <v>2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0</v>
      </c>
      <c r="AM3716" s="1">
        <f t="shared" si="293"/>
        <v>0</v>
      </c>
      <c r="AN3716" s="1">
        <v>2</v>
      </c>
      <c r="AO3716" s="1">
        <v>0</v>
      </c>
      <c r="AP3716" s="20">
        <f t="shared" si="294"/>
        <v>4.2</v>
      </c>
      <c r="AQ3716" s="1">
        <v>0</v>
      </c>
    </row>
    <row r="3717" spans="1:43" ht="16" x14ac:dyDescent="0.2">
      <c r="A3717" t="s">
        <v>30697</v>
      </c>
      <c r="B3717" t="s">
        <v>33771</v>
      </c>
      <c r="C3717" s="1" t="s">
        <v>20388</v>
      </c>
      <c r="E3717" s="9" t="s">
        <v>33777</v>
      </c>
      <c r="F3717" s="16" t="s">
        <v>33808</v>
      </c>
      <c r="G3717" s="13" t="s">
        <v>33780</v>
      </c>
      <c r="H3717" s="16" t="s">
        <v>33809</v>
      </c>
      <c r="I3717" s="13" t="s">
        <v>33782</v>
      </c>
      <c r="J3717" s="13">
        <v>60178</v>
      </c>
      <c r="K3717" t="s">
        <v>21224</v>
      </c>
      <c r="L3717" t="s">
        <v>21225</v>
      </c>
      <c r="M3717" t="s">
        <v>21226</v>
      </c>
      <c r="N3717" t="s">
        <v>21227</v>
      </c>
      <c r="O3717" t="s">
        <v>21228</v>
      </c>
      <c r="P3717" t="s">
        <v>21229</v>
      </c>
      <c r="Q3717" t="s">
        <v>21230</v>
      </c>
      <c r="S3717" t="s">
        <v>21231</v>
      </c>
      <c r="T3717" s="1" t="s">
        <v>20388</v>
      </c>
      <c r="U3717" s="1" t="s">
        <v>21232</v>
      </c>
      <c r="V3717" t="s">
        <v>30696</v>
      </c>
      <c r="W3717" s="4">
        <v>0.3</v>
      </c>
      <c r="X3717" s="1">
        <v>401</v>
      </c>
      <c r="Y3717" s="1">
        <v>33</v>
      </c>
      <c r="Z3717" s="1">
        <v>33</v>
      </c>
      <c r="AA3717" s="1">
        <v>33</v>
      </c>
      <c r="AB3717" s="6">
        <f t="shared" si="292"/>
        <v>8.2294264339152115E-2</v>
      </c>
      <c r="AC3717" s="6">
        <f t="shared" si="290"/>
        <v>8.2294264339152115E-2</v>
      </c>
      <c r="AD3717" s="26">
        <f t="shared" si="291"/>
        <v>80.2</v>
      </c>
      <c r="AE3717" s="1">
        <v>30</v>
      </c>
      <c r="AF3717" s="1">
        <v>30</v>
      </c>
      <c r="AG3717" s="1">
        <v>19</v>
      </c>
      <c r="AH3717" s="1">
        <v>72</v>
      </c>
      <c r="AI3717" s="1">
        <v>12</v>
      </c>
      <c r="AJ3717" s="1">
        <v>25</v>
      </c>
      <c r="AK3717" s="1">
        <v>1</v>
      </c>
      <c r="AL3717" s="1">
        <v>2</v>
      </c>
      <c r="AM3717" s="1">
        <f t="shared" si="293"/>
        <v>27</v>
      </c>
      <c r="AN3717" s="1">
        <v>14</v>
      </c>
      <c r="AO3717" s="1">
        <v>0</v>
      </c>
      <c r="AP3717" s="20">
        <f t="shared" si="294"/>
        <v>69.3</v>
      </c>
      <c r="AQ3717" s="1">
        <v>1</v>
      </c>
    </row>
    <row r="3718" spans="1:43" ht="16" x14ac:dyDescent="0.2">
      <c r="A3718" t="s">
        <v>31859</v>
      </c>
      <c r="B3718" t="s">
        <v>33771</v>
      </c>
      <c r="C3718" s="1" t="s">
        <v>20388</v>
      </c>
      <c r="E3718" s="9" t="s">
        <v>33777</v>
      </c>
      <c r="F3718" s="16" t="s">
        <v>33808</v>
      </c>
      <c r="G3718" s="13" t="s">
        <v>33780</v>
      </c>
      <c r="H3718" s="16" t="s">
        <v>33809</v>
      </c>
      <c r="I3718" s="13" t="s">
        <v>33782</v>
      </c>
      <c r="J3718" s="13">
        <v>60178</v>
      </c>
      <c r="K3718" t="s">
        <v>21233</v>
      </c>
      <c r="L3718" t="s">
        <v>21234</v>
      </c>
      <c r="M3718" t="s">
        <v>21235</v>
      </c>
      <c r="N3718" t="s">
        <v>30</v>
      </c>
      <c r="O3718" t="s">
        <v>21236</v>
      </c>
      <c r="P3718" t="s">
        <v>21237</v>
      </c>
      <c r="Q3718" t="s">
        <v>21238</v>
      </c>
      <c r="S3718" t="s">
        <v>21239</v>
      </c>
      <c r="T3718" s="1" t="s">
        <v>20388</v>
      </c>
      <c r="U3718" s="1" t="s">
        <v>21240</v>
      </c>
      <c r="V3718" t="e">
        <v>#N/A</v>
      </c>
      <c r="W3718" s="4">
        <v>0.32</v>
      </c>
      <c r="X3718" s="1">
        <v>1012</v>
      </c>
      <c r="Y3718" s="1">
        <v>1</v>
      </c>
      <c r="Z3718" s="1">
        <v>1</v>
      </c>
      <c r="AA3718" s="1">
        <v>1</v>
      </c>
      <c r="AB3718" s="6">
        <f t="shared" si="292"/>
        <v>9.8814229249011851E-4</v>
      </c>
      <c r="AC3718" s="6">
        <f t="shared" si="290"/>
        <v>9.8814229249011851E-4</v>
      </c>
      <c r="AD3718" s="26">
        <f t="shared" si="291"/>
        <v>202.4</v>
      </c>
      <c r="AE3718" s="1">
        <v>1</v>
      </c>
      <c r="AF3718" s="1">
        <v>1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f t="shared" si="293"/>
        <v>0</v>
      </c>
      <c r="AN3718" s="1">
        <v>0</v>
      </c>
      <c r="AO3718" s="1">
        <v>0</v>
      </c>
      <c r="AP3718" s="20">
        <f t="shared" si="294"/>
        <v>2.1</v>
      </c>
      <c r="AQ3718" s="1">
        <v>0</v>
      </c>
    </row>
    <row r="3719" spans="1:43" ht="16" x14ac:dyDescent="0.2">
      <c r="A3719" t="s">
        <v>28622</v>
      </c>
      <c r="B3719" t="s">
        <v>33771</v>
      </c>
      <c r="C3719" s="1" t="s">
        <v>20388</v>
      </c>
      <c r="E3719" s="9" t="s">
        <v>33777</v>
      </c>
      <c r="F3719" s="16" t="s">
        <v>33808</v>
      </c>
      <c r="G3719" s="13" t="s">
        <v>33780</v>
      </c>
      <c r="H3719" s="16" t="s">
        <v>33809</v>
      </c>
      <c r="I3719" s="13" t="s">
        <v>33782</v>
      </c>
      <c r="J3719" s="13">
        <v>60178</v>
      </c>
      <c r="K3719" t="s">
        <v>21233</v>
      </c>
      <c r="L3719" t="s">
        <v>21241</v>
      </c>
      <c r="M3719" t="s">
        <v>21242</v>
      </c>
      <c r="N3719" t="s">
        <v>30</v>
      </c>
      <c r="O3719" t="s">
        <v>21243</v>
      </c>
      <c r="P3719" t="s">
        <v>21237</v>
      </c>
      <c r="Q3719" t="s">
        <v>21244</v>
      </c>
      <c r="S3719" t="s">
        <v>21239</v>
      </c>
      <c r="T3719" s="1" t="s">
        <v>20388</v>
      </c>
      <c r="U3719" s="1" t="s">
        <v>21245</v>
      </c>
      <c r="V3719" t="s">
        <v>28621</v>
      </c>
      <c r="W3719" s="4">
        <v>0.45</v>
      </c>
      <c r="X3719" s="1">
        <v>683</v>
      </c>
      <c r="Y3719" s="1">
        <v>3</v>
      </c>
      <c r="Z3719" s="1">
        <v>2</v>
      </c>
      <c r="AA3719" s="1">
        <v>2</v>
      </c>
      <c r="AB3719" s="6">
        <f t="shared" si="292"/>
        <v>2.9282576866764276E-3</v>
      </c>
      <c r="AC3719" s="6">
        <f t="shared" si="290"/>
        <v>2.9282576866764276E-3</v>
      </c>
      <c r="AD3719" s="26">
        <f t="shared" si="291"/>
        <v>136.6</v>
      </c>
      <c r="AE3719" s="1">
        <v>2</v>
      </c>
      <c r="AF3719" s="1">
        <v>2</v>
      </c>
      <c r="AG3719" s="1">
        <v>1</v>
      </c>
      <c r="AH3719" s="1">
        <v>3</v>
      </c>
      <c r="AI3719" s="1">
        <v>0</v>
      </c>
      <c r="AJ3719" s="1">
        <v>0</v>
      </c>
      <c r="AK3719" s="1">
        <v>0</v>
      </c>
      <c r="AL3719" s="1">
        <v>0</v>
      </c>
      <c r="AM3719" s="1">
        <f t="shared" si="293"/>
        <v>0</v>
      </c>
      <c r="AN3719" s="1">
        <v>0</v>
      </c>
      <c r="AO3719" s="1">
        <v>0</v>
      </c>
      <c r="AP3719" s="20">
        <f t="shared" si="294"/>
        <v>4.2</v>
      </c>
      <c r="AQ3719" s="1">
        <v>0</v>
      </c>
    </row>
    <row r="3720" spans="1:43" ht="16" x14ac:dyDescent="0.2">
      <c r="A3720" t="s">
        <v>27816</v>
      </c>
      <c r="B3720" t="s">
        <v>33771</v>
      </c>
      <c r="C3720" s="1" t="s">
        <v>20388</v>
      </c>
      <c r="E3720" s="9" t="s">
        <v>33777</v>
      </c>
      <c r="F3720" s="16" t="s">
        <v>33808</v>
      </c>
      <c r="G3720" s="13" t="s">
        <v>33780</v>
      </c>
      <c r="H3720" s="16" t="s">
        <v>33809</v>
      </c>
      <c r="I3720" s="13" t="s">
        <v>33782</v>
      </c>
      <c r="J3720" s="13">
        <v>60178</v>
      </c>
      <c r="K3720" t="s">
        <v>21233</v>
      </c>
      <c r="L3720" t="s">
        <v>21246</v>
      </c>
      <c r="M3720" t="s">
        <v>21247</v>
      </c>
      <c r="N3720" t="s">
        <v>44</v>
      </c>
      <c r="O3720" t="s">
        <v>21248</v>
      </c>
      <c r="P3720" t="s">
        <v>21237</v>
      </c>
      <c r="Q3720" t="s">
        <v>21249</v>
      </c>
      <c r="S3720" t="s">
        <v>21239</v>
      </c>
      <c r="T3720" s="1" t="s">
        <v>20388</v>
      </c>
      <c r="U3720" s="1" t="s">
        <v>21250</v>
      </c>
      <c r="V3720" t="s">
        <v>27815</v>
      </c>
      <c r="W3720" s="4">
        <v>0.51</v>
      </c>
      <c r="X3720" s="1">
        <v>423</v>
      </c>
      <c r="Y3720" s="1">
        <v>2</v>
      </c>
      <c r="Z3720" s="1">
        <v>1</v>
      </c>
      <c r="AA3720" s="1">
        <v>1</v>
      </c>
      <c r="AB3720" s="6">
        <f t="shared" si="292"/>
        <v>2.3640661938534278E-3</v>
      </c>
      <c r="AC3720" s="6">
        <f t="shared" si="290"/>
        <v>2.3640661938534278E-3</v>
      </c>
      <c r="AD3720" s="26">
        <f t="shared" si="291"/>
        <v>84.600000000000009</v>
      </c>
      <c r="AE3720" s="1">
        <v>1</v>
      </c>
      <c r="AF3720" s="1">
        <v>1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f t="shared" si="293"/>
        <v>0</v>
      </c>
      <c r="AN3720" s="1">
        <v>0</v>
      </c>
      <c r="AO3720" s="1">
        <v>0</v>
      </c>
      <c r="AP3720" s="20">
        <f t="shared" si="294"/>
        <v>2.1</v>
      </c>
      <c r="AQ3720" s="1">
        <v>0</v>
      </c>
    </row>
    <row r="3721" spans="1:43" ht="16" x14ac:dyDescent="0.2">
      <c r="A3721" t="s">
        <v>31162</v>
      </c>
      <c r="B3721" t="s">
        <v>33771</v>
      </c>
      <c r="C3721" s="1" t="s">
        <v>20388</v>
      </c>
      <c r="E3721" s="9" t="s">
        <v>33777</v>
      </c>
      <c r="F3721" s="16" t="s">
        <v>33808</v>
      </c>
      <c r="G3721" s="13" t="s">
        <v>33780</v>
      </c>
      <c r="H3721" s="16" t="s">
        <v>33809</v>
      </c>
      <c r="I3721" s="13" t="s">
        <v>33782</v>
      </c>
      <c r="J3721" s="13">
        <v>60178</v>
      </c>
      <c r="K3721" t="s">
        <v>21251</v>
      </c>
      <c r="L3721" t="s">
        <v>21252</v>
      </c>
      <c r="M3721" t="s">
        <v>21253</v>
      </c>
      <c r="N3721" t="s">
        <v>699</v>
      </c>
      <c r="O3721" t="s">
        <v>21254</v>
      </c>
      <c r="P3721" t="s">
        <v>21255</v>
      </c>
      <c r="Q3721" t="s">
        <v>21256</v>
      </c>
      <c r="S3721" t="s">
        <v>21257</v>
      </c>
      <c r="T3721" s="1" t="s">
        <v>20388</v>
      </c>
      <c r="U3721" s="1" t="s">
        <v>21258</v>
      </c>
      <c r="V3721" t="e">
        <v>#N/A</v>
      </c>
      <c r="W3721" s="4">
        <v>0.6</v>
      </c>
      <c r="X3721" s="1">
        <v>600</v>
      </c>
      <c r="Y3721" s="1">
        <v>65</v>
      </c>
      <c r="Z3721" s="1">
        <v>52</v>
      </c>
      <c r="AA3721" s="1">
        <v>48</v>
      </c>
      <c r="AB3721" s="6">
        <f t="shared" si="292"/>
        <v>0.08</v>
      </c>
      <c r="AC3721" s="6">
        <f t="shared" si="290"/>
        <v>0.08</v>
      </c>
      <c r="AD3721" s="26">
        <f t="shared" si="291"/>
        <v>120</v>
      </c>
      <c r="AE3721" s="1">
        <v>43</v>
      </c>
      <c r="AF3721" s="1">
        <v>43</v>
      </c>
      <c r="AG3721" s="1">
        <v>30</v>
      </c>
      <c r="AH3721" s="1">
        <v>132</v>
      </c>
      <c r="AI3721" s="1">
        <v>3</v>
      </c>
      <c r="AJ3721" s="1">
        <v>13</v>
      </c>
      <c r="AK3721" s="1">
        <v>12</v>
      </c>
      <c r="AL3721" s="1">
        <v>18</v>
      </c>
      <c r="AM3721" s="1">
        <f t="shared" si="293"/>
        <v>31</v>
      </c>
      <c r="AN3721" s="1">
        <v>12</v>
      </c>
      <c r="AO3721" s="1">
        <v>0</v>
      </c>
      <c r="AP3721" s="20">
        <f t="shared" si="294"/>
        <v>100.80000000000001</v>
      </c>
      <c r="AQ3721" s="1">
        <v>2</v>
      </c>
    </row>
    <row r="3722" spans="1:43" ht="16" x14ac:dyDescent="0.2">
      <c r="A3722" t="s">
        <v>32263</v>
      </c>
      <c r="B3722" t="s">
        <v>33771</v>
      </c>
      <c r="C3722" s="1" t="s">
        <v>20388</v>
      </c>
      <c r="E3722" s="9" t="s">
        <v>33777</v>
      </c>
      <c r="F3722" s="16" t="s">
        <v>33808</v>
      </c>
      <c r="G3722" s="13" t="s">
        <v>33780</v>
      </c>
      <c r="H3722" s="16" t="s">
        <v>33809</v>
      </c>
      <c r="I3722" s="13" t="s">
        <v>33782</v>
      </c>
      <c r="J3722" s="13">
        <v>60178</v>
      </c>
      <c r="K3722" t="s">
        <v>21251</v>
      </c>
      <c r="L3722" t="s">
        <v>21259</v>
      </c>
      <c r="M3722" t="s">
        <v>21253</v>
      </c>
      <c r="N3722" t="s">
        <v>699</v>
      </c>
      <c r="O3722" t="s">
        <v>21254</v>
      </c>
      <c r="P3722" t="s">
        <v>21260</v>
      </c>
      <c r="Q3722" t="s">
        <v>21261</v>
      </c>
      <c r="S3722" t="s">
        <v>21262</v>
      </c>
      <c r="T3722" s="1" t="s">
        <v>20388</v>
      </c>
      <c r="U3722" s="1" t="s">
        <v>21263</v>
      </c>
      <c r="V3722" t="e">
        <v>#N/A</v>
      </c>
      <c r="W3722" s="4">
        <v>0.48</v>
      </c>
      <c r="X3722" s="1">
        <v>512</v>
      </c>
      <c r="Y3722" s="1">
        <v>14</v>
      </c>
      <c r="Z3722" s="1">
        <v>10</v>
      </c>
      <c r="AA3722" s="1">
        <v>10</v>
      </c>
      <c r="AB3722" s="6">
        <f t="shared" si="292"/>
        <v>1.953125E-2</v>
      </c>
      <c r="AC3722" s="6">
        <f t="shared" si="290"/>
        <v>1.953125E-2</v>
      </c>
      <c r="AD3722" s="26">
        <f t="shared" si="291"/>
        <v>102.4</v>
      </c>
      <c r="AE3722" s="1">
        <v>10</v>
      </c>
      <c r="AF3722" s="1">
        <v>10</v>
      </c>
      <c r="AG3722" s="1">
        <v>9</v>
      </c>
      <c r="AH3722" s="1">
        <v>91</v>
      </c>
      <c r="AI3722" s="1">
        <v>3</v>
      </c>
      <c r="AJ3722" s="1">
        <v>8</v>
      </c>
      <c r="AK3722" s="1">
        <v>1</v>
      </c>
      <c r="AL3722" s="1">
        <v>2</v>
      </c>
      <c r="AM3722" s="1">
        <f t="shared" si="293"/>
        <v>10</v>
      </c>
      <c r="AN3722" s="1">
        <v>4</v>
      </c>
      <c r="AO3722" s="1">
        <v>0</v>
      </c>
      <c r="AP3722" s="20">
        <f t="shared" si="294"/>
        <v>21</v>
      </c>
      <c r="AQ3722" s="1">
        <v>0</v>
      </c>
    </row>
    <row r="3723" spans="1:43" ht="16" x14ac:dyDescent="0.2">
      <c r="A3723" t="s">
        <v>30631</v>
      </c>
      <c r="B3723" t="s">
        <v>33771</v>
      </c>
      <c r="C3723" s="1" t="s">
        <v>20388</v>
      </c>
      <c r="E3723" s="9" t="s">
        <v>33777</v>
      </c>
      <c r="F3723" s="16" t="s">
        <v>33808</v>
      </c>
      <c r="G3723" s="13" t="s">
        <v>33780</v>
      </c>
      <c r="H3723" s="16" t="s">
        <v>33809</v>
      </c>
      <c r="I3723" s="13" t="s">
        <v>33782</v>
      </c>
      <c r="J3723" s="13">
        <v>60178</v>
      </c>
      <c r="K3723" t="s">
        <v>21251</v>
      </c>
      <c r="L3723" t="s">
        <v>21264</v>
      </c>
      <c r="M3723" t="s">
        <v>21253</v>
      </c>
      <c r="N3723" t="s">
        <v>699</v>
      </c>
      <c r="O3723" t="s">
        <v>21254</v>
      </c>
      <c r="P3723" t="s">
        <v>21265</v>
      </c>
      <c r="Q3723" t="s">
        <v>21266</v>
      </c>
      <c r="S3723" t="s">
        <v>21262</v>
      </c>
      <c r="T3723" s="1" t="s">
        <v>20388</v>
      </c>
      <c r="U3723" s="1">
        <v>16417</v>
      </c>
      <c r="V3723" t="s">
        <v>30630</v>
      </c>
      <c r="W3723" s="4">
        <v>0.61</v>
      </c>
      <c r="X3723" s="1">
        <v>485</v>
      </c>
      <c r="Y3723" s="1">
        <v>20</v>
      </c>
      <c r="Z3723" s="1">
        <v>13</v>
      </c>
      <c r="AA3723" s="1">
        <v>13</v>
      </c>
      <c r="AB3723" s="6">
        <f t="shared" si="292"/>
        <v>2.6804123711340205E-2</v>
      </c>
      <c r="AC3723" s="6">
        <f t="shared" si="290"/>
        <v>2.6804123711340205E-2</v>
      </c>
      <c r="AD3723" s="26">
        <f t="shared" si="291"/>
        <v>97</v>
      </c>
      <c r="AE3723" s="1">
        <v>12</v>
      </c>
      <c r="AF3723" s="1">
        <v>12</v>
      </c>
      <c r="AG3723" s="1">
        <v>9</v>
      </c>
      <c r="AH3723" s="1">
        <v>70</v>
      </c>
      <c r="AI3723" s="1">
        <v>3</v>
      </c>
      <c r="AJ3723" s="1">
        <v>14</v>
      </c>
      <c r="AK3723" s="1">
        <v>4</v>
      </c>
      <c r="AL3723" s="1">
        <v>4</v>
      </c>
      <c r="AM3723" s="1">
        <f t="shared" si="293"/>
        <v>18</v>
      </c>
      <c r="AN3723" s="1">
        <v>8</v>
      </c>
      <c r="AO3723" s="1">
        <v>0</v>
      </c>
      <c r="AP3723" s="20">
        <f t="shared" si="294"/>
        <v>27.3</v>
      </c>
      <c r="AQ3723" s="1">
        <v>1</v>
      </c>
    </row>
    <row r="3724" spans="1:43" ht="16" x14ac:dyDescent="0.2">
      <c r="A3724" t="s">
        <v>31823</v>
      </c>
      <c r="B3724" t="s">
        <v>33771</v>
      </c>
      <c r="C3724" s="1" t="s">
        <v>20388</v>
      </c>
      <c r="E3724" s="9" t="s">
        <v>33777</v>
      </c>
      <c r="F3724" s="16" t="s">
        <v>33808</v>
      </c>
      <c r="G3724" s="13" t="s">
        <v>33780</v>
      </c>
      <c r="H3724" s="16" t="s">
        <v>33809</v>
      </c>
      <c r="I3724" s="13" t="s">
        <v>33782</v>
      </c>
      <c r="J3724" s="13">
        <v>60178</v>
      </c>
      <c r="K3724" t="s">
        <v>21267</v>
      </c>
      <c r="L3724" t="s">
        <v>21268</v>
      </c>
      <c r="M3724" t="s">
        <v>21269</v>
      </c>
      <c r="N3724" t="s">
        <v>44</v>
      </c>
      <c r="O3724" t="s">
        <v>21270</v>
      </c>
      <c r="P3724" t="s">
        <v>21271</v>
      </c>
      <c r="Q3724" t="s">
        <v>21272</v>
      </c>
      <c r="S3724" t="s">
        <v>21273</v>
      </c>
      <c r="T3724" s="1" t="s">
        <v>20388</v>
      </c>
      <c r="U3724" s="1">
        <v>15905</v>
      </c>
      <c r="V3724" t="s">
        <v>31822</v>
      </c>
      <c r="W3724" s="4">
        <v>0.84</v>
      </c>
      <c r="X3724" s="1">
        <v>1100</v>
      </c>
      <c r="Y3724" s="1">
        <v>206</v>
      </c>
      <c r="Z3724" s="1">
        <v>286</v>
      </c>
      <c r="AA3724" s="1">
        <v>202</v>
      </c>
      <c r="AB3724" s="6">
        <f t="shared" si="292"/>
        <v>0.18363636363636363</v>
      </c>
      <c r="AC3724" s="6">
        <f t="shared" si="290"/>
        <v>0.18363636363636363</v>
      </c>
      <c r="AD3724" s="26">
        <f t="shared" si="291"/>
        <v>220</v>
      </c>
      <c r="AE3724" s="1">
        <v>198</v>
      </c>
      <c r="AF3724" s="1">
        <v>278</v>
      </c>
      <c r="AG3724" s="1">
        <v>60</v>
      </c>
      <c r="AH3724" s="1">
        <v>230</v>
      </c>
      <c r="AI3724" s="1">
        <v>44</v>
      </c>
      <c r="AJ3724" s="1">
        <v>123</v>
      </c>
      <c r="AK3724" s="1">
        <v>21</v>
      </c>
      <c r="AL3724" s="1">
        <v>52</v>
      </c>
      <c r="AM3724" s="1">
        <f t="shared" si="293"/>
        <v>175</v>
      </c>
      <c r="AN3724" s="1">
        <v>81</v>
      </c>
      <c r="AO3724" s="1">
        <v>43</v>
      </c>
      <c r="AP3724" s="20">
        <f t="shared" si="294"/>
        <v>424.20000000000005</v>
      </c>
      <c r="AQ3724" s="1">
        <v>0</v>
      </c>
    </row>
    <row r="3725" spans="1:43" ht="16" x14ac:dyDescent="0.2">
      <c r="A3725" t="s">
        <v>31444</v>
      </c>
      <c r="B3725" t="s">
        <v>33771</v>
      </c>
      <c r="C3725" s="1" t="s">
        <v>20388</v>
      </c>
      <c r="E3725" s="9" t="s">
        <v>33777</v>
      </c>
      <c r="F3725" s="16" t="s">
        <v>33808</v>
      </c>
      <c r="G3725" s="13" t="s">
        <v>33780</v>
      </c>
      <c r="H3725" s="16" t="s">
        <v>33809</v>
      </c>
      <c r="I3725" s="13" t="s">
        <v>33782</v>
      </c>
      <c r="J3725" s="13">
        <v>60178</v>
      </c>
      <c r="K3725" t="s">
        <v>21267</v>
      </c>
      <c r="L3725" t="s">
        <v>21274</v>
      </c>
      <c r="M3725" t="s">
        <v>21275</v>
      </c>
      <c r="N3725" t="s">
        <v>10392</v>
      </c>
      <c r="O3725" t="s">
        <v>21276</v>
      </c>
      <c r="P3725" t="s">
        <v>21277</v>
      </c>
      <c r="Q3725" t="s">
        <v>21278</v>
      </c>
      <c r="S3725" t="s">
        <v>21273</v>
      </c>
      <c r="T3725" s="1" t="s">
        <v>20388</v>
      </c>
      <c r="U3725" s="1" t="s">
        <v>21279</v>
      </c>
      <c r="V3725" t="s">
        <v>31443</v>
      </c>
      <c r="W3725" s="4">
        <v>0.86</v>
      </c>
      <c r="X3725" s="1">
        <v>700</v>
      </c>
      <c r="Y3725" s="1">
        <v>93</v>
      </c>
      <c r="Z3725" s="1">
        <v>88</v>
      </c>
      <c r="AA3725" s="1">
        <v>68</v>
      </c>
      <c r="AB3725" s="6">
        <f t="shared" si="292"/>
        <v>9.7142857142857142E-2</v>
      </c>
      <c r="AC3725" s="6">
        <f t="shared" si="290"/>
        <v>9.7142857142857142E-2</v>
      </c>
      <c r="AD3725" s="26">
        <f t="shared" si="291"/>
        <v>140</v>
      </c>
      <c r="AE3725" s="1">
        <v>65</v>
      </c>
      <c r="AF3725" s="1">
        <v>80</v>
      </c>
      <c r="AG3725" s="1">
        <v>54</v>
      </c>
      <c r="AH3725" s="1">
        <v>362</v>
      </c>
      <c r="AI3725" s="1">
        <v>15</v>
      </c>
      <c r="AJ3725" s="1">
        <v>33</v>
      </c>
      <c r="AK3725" s="1">
        <v>16</v>
      </c>
      <c r="AL3725" s="1">
        <v>27</v>
      </c>
      <c r="AM3725" s="1">
        <f t="shared" si="293"/>
        <v>60</v>
      </c>
      <c r="AN3725" s="1">
        <v>26</v>
      </c>
      <c r="AO3725" s="1">
        <v>5</v>
      </c>
      <c r="AP3725" s="20">
        <f t="shared" si="294"/>
        <v>142.80000000000001</v>
      </c>
      <c r="AQ3725" s="1">
        <v>0</v>
      </c>
    </row>
    <row r="3726" spans="1:43" ht="16" x14ac:dyDescent="0.2">
      <c r="A3726" t="s">
        <v>28940</v>
      </c>
      <c r="B3726" t="s">
        <v>33771</v>
      </c>
      <c r="C3726" s="1" t="s">
        <v>20388</v>
      </c>
      <c r="E3726" s="9" t="s">
        <v>33777</v>
      </c>
      <c r="F3726" s="16" t="s">
        <v>33808</v>
      </c>
      <c r="G3726" s="13" t="s">
        <v>33780</v>
      </c>
      <c r="H3726" s="16" t="s">
        <v>33809</v>
      </c>
      <c r="I3726" s="13" t="s">
        <v>33782</v>
      </c>
      <c r="J3726" s="13">
        <v>60178</v>
      </c>
      <c r="K3726" t="s">
        <v>21267</v>
      </c>
      <c r="L3726" t="s">
        <v>21280</v>
      </c>
      <c r="M3726" t="s">
        <v>21281</v>
      </c>
      <c r="N3726" t="s">
        <v>30</v>
      </c>
      <c r="O3726" t="s">
        <v>21282</v>
      </c>
      <c r="P3726" t="s">
        <v>21283</v>
      </c>
      <c r="Q3726" t="s">
        <v>21284</v>
      </c>
      <c r="S3726" t="s">
        <v>21273</v>
      </c>
      <c r="T3726" s="1" t="s">
        <v>20388</v>
      </c>
      <c r="U3726" s="1" t="s">
        <v>21285</v>
      </c>
      <c r="V3726" t="s">
        <v>28939</v>
      </c>
      <c r="W3726" s="4">
        <v>0.64</v>
      </c>
      <c r="X3726" s="1">
        <v>820</v>
      </c>
      <c r="Y3726" s="1">
        <v>9</v>
      </c>
      <c r="Z3726" s="1">
        <v>3</v>
      </c>
      <c r="AA3726" s="1">
        <v>2</v>
      </c>
      <c r="AB3726" s="6">
        <f t="shared" si="292"/>
        <v>2.4390243902439024E-3</v>
      </c>
      <c r="AC3726" s="6">
        <f t="shared" si="290"/>
        <v>2.4390243902439024E-3</v>
      </c>
      <c r="AD3726" s="26">
        <f t="shared" si="291"/>
        <v>164</v>
      </c>
      <c r="AE3726" s="1">
        <v>2</v>
      </c>
      <c r="AF3726" s="1">
        <v>3</v>
      </c>
      <c r="AG3726" s="1">
        <v>1</v>
      </c>
      <c r="AH3726" s="1">
        <v>3</v>
      </c>
      <c r="AI3726" s="1">
        <v>0</v>
      </c>
      <c r="AJ3726" s="1">
        <v>0</v>
      </c>
      <c r="AK3726" s="1">
        <v>1</v>
      </c>
      <c r="AL3726" s="1">
        <v>4</v>
      </c>
      <c r="AM3726" s="1">
        <f t="shared" si="293"/>
        <v>4</v>
      </c>
      <c r="AN3726" s="1">
        <v>0</v>
      </c>
      <c r="AO3726" s="1">
        <v>0</v>
      </c>
      <c r="AP3726" s="20">
        <f t="shared" si="294"/>
        <v>4.2</v>
      </c>
      <c r="AQ3726" s="1">
        <v>0</v>
      </c>
    </row>
    <row r="3727" spans="1:43" ht="16" x14ac:dyDescent="0.2">
      <c r="A3727" t="s">
        <v>27238</v>
      </c>
      <c r="B3727" t="s">
        <v>33771</v>
      </c>
      <c r="C3727" s="1" t="s">
        <v>20388</v>
      </c>
      <c r="E3727" s="9" t="s">
        <v>33777</v>
      </c>
      <c r="F3727" s="16" t="s">
        <v>33808</v>
      </c>
      <c r="G3727" s="13" t="s">
        <v>33780</v>
      </c>
      <c r="H3727" s="16" t="s">
        <v>33809</v>
      </c>
      <c r="I3727" s="13" t="s">
        <v>33782</v>
      </c>
      <c r="J3727" s="13">
        <v>60178</v>
      </c>
      <c r="K3727" t="s">
        <v>21286</v>
      </c>
      <c r="L3727" t="s">
        <v>21287</v>
      </c>
      <c r="M3727" t="s">
        <v>21288</v>
      </c>
      <c r="N3727" t="s">
        <v>30</v>
      </c>
      <c r="O3727" t="s">
        <v>21289</v>
      </c>
      <c r="P3727" t="s">
        <v>21290</v>
      </c>
      <c r="Q3727" t="s">
        <v>21291</v>
      </c>
      <c r="S3727" t="s">
        <v>21292</v>
      </c>
      <c r="T3727" s="1" t="s">
        <v>20388</v>
      </c>
      <c r="U3727" s="1">
        <v>18634</v>
      </c>
      <c r="V3727" t="e">
        <v>#N/A</v>
      </c>
      <c r="W3727" s="4">
        <v>0.67</v>
      </c>
      <c r="X3727" s="1">
        <v>515</v>
      </c>
      <c r="Y3727" s="1">
        <v>71</v>
      </c>
      <c r="Z3727" s="1">
        <v>46</v>
      </c>
      <c r="AA3727" s="1">
        <v>24</v>
      </c>
      <c r="AB3727" s="6">
        <f t="shared" si="292"/>
        <v>4.6601941747572817E-2</v>
      </c>
      <c r="AC3727" s="6">
        <f t="shared" si="290"/>
        <v>4.6601941747572817E-2</v>
      </c>
      <c r="AD3727" s="26">
        <f t="shared" si="291"/>
        <v>103</v>
      </c>
      <c r="AE3727" s="1">
        <v>21</v>
      </c>
      <c r="AF3727" s="1">
        <v>21</v>
      </c>
      <c r="AG3727" s="1">
        <v>12</v>
      </c>
      <c r="AH3727" s="1">
        <v>34</v>
      </c>
      <c r="AI3727" s="1">
        <v>0</v>
      </c>
      <c r="AJ3727" s="1">
        <v>0</v>
      </c>
      <c r="AK3727" s="1">
        <v>0</v>
      </c>
      <c r="AL3727" s="1">
        <v>0</v>
      </c>
      <c r="AM3727" s="1">
        <f t="shared" si="293"/>
        <v>0</v>
      </c>
      <c r="AN3727" s="1">
        <v>13</v>
      </c>
      <c r="AO3727" s="1">
        <v>4</v>
      </c>
      <c r="AP3727" s="20">
        <f t="shared" si="294"/>
        <v>50.400000000000006</v>
      </c>
      <c r="AQ3727" s="1">
        <v>1</v>
      </c>
    </row>
    <row r="3728" spans="1:43" ht="16" x14ac:dyDescent="0.2">
      <c r="A3728" t="s">
        <v>27987</v>
      </c>
      <c r="B3728" t="s">
        <v>33771</v>
      </c>
      <c r="C3728" s="1" t="s">
        <v>20388</v>
      </c>
      <c r="E3728" s="9" t="s">
        <v>33777</v>
      </c>
      <c r="F3728" s="16" t="s">
        <v>33808</v>
      </c>
      <c r="G3728" s="13" t="s">
        <v>33780</v>
      </c>
      <c r="H3728" s="16" t="s">
        <v>33809</v>
      </c>
      <c r="I3728" s="13" t="s">
        <v>33782</v>
      </c>
      <c r="J3728" s="13">
        <v>60178</v>
      </c>
      <c r="K3728" t="s">
        <v>21286</v>
      </c>
      <c r="L3728" t="s">
        <v>21293</v>
      </c>
      <c r="M3728" t="s">
        <v>21294</v>
      </c>
      <c r="N3728" t="s">
        <v>30</v>
      </c>
      <c r="O3728" t="s">
        <v>21295</v>
      </c>
      <c r="P3728" t="s">
        <v>21296</v>
      </c>
      <c r="Q3728" t="s">
        <v>21297</v>
      </c>
      <c r="S3728" t="s">
        <v>21292</v>
      </c>
      <c r="T3728" s="1" t="s">
        <v>20388</v>
      </c>
      <c r="U3728" s="1" t="s">
        <v>21298</v>
      </c>
      <c r="V3728" t="s">
        <v>27986</v>
      </c>
      <c r="W3728" s="4">
        <v>0.89</v>
      </c>
      <c r="X3728" s="1">
        <v>800</v>
      </c>
      <c r="Y3728" s="1">
        <v>11</v>
      </c>
      <c r="Z3728" s="1">
        <v>3</v>
      </c>
      <c r="AA3728" s="1">
        <v>3</v>
      </c>
      <c r="AB3728" s="6">
        <f t="shared" si="292"/>
        <v>3.7499999999999999E-3</v>
      </c>
      <c r="AC3728" s="6">
        <f t="shared" si="290"/>
        <v>3.7499999999999999E-3</v>
      </c>
      <c r="AD3728" s="26">
        <f t="shared" si="291"/>
        <v>160</v>
      </c>
      <c r="AE3728" s="1">
        <v>2</v>
      </c>
      <c r="AF3728" s="1">
        <v>2</v>
      </c>
      <c r="AG3728" s="1">
        <v>2</v>
      </c>
      <c r="AH3728" s="1">
        <v>16</v>
      </c>
      <c r="AI3728" s="1">
        <v>0</v>
      </c>
      <c r="AJ3728" s="1">
        <v>0</v>
      </c>
      <c r="AK3728" s="1">
        <v>0</v>
      </c>
      <c r="AL3728" s="1">
        <v>0</v>
      </c>
      <c r="AM3728" s="1">
        <f t="shared" si="293"/>
        <v>0</v>
      </c>
      <c r="AN3728" s="1">
        <v>2</v>
      </c>
      <c r="AO3728" s="1">
        <v>0</v>
      </c>
      <c r="AP3728" s="20">
        <f t="shared" si="294"/>
        <v>6.3000000000000007</v>
      </c>
      <c r="AQ3728" s="1">
        <v>0</v>
      </c>
    </row>
    <row r="3729" spans="1:43" ht="16" x14ac:dyDescent="0.2">
      <c r="A3729" t="s">
        <v>30965</v>
      </c>
      <c r="B3729" t="s">
        <v>33771</v>
      </c>
      <c r="C3729" s="1" t="s">
        <v>20388</v>
      </c>
      <c r="E3729" s="9" t="s">
        <v>33777</v>
      </c>
      <c r="F3729" s="16" t="s">
        <v>33808</v>
      </c>
      <c r="G3729" s="13" t="s">
        <v>33780</v>
      </c>
      <c r="H3729" s="16" t="s">
        <v>33809</v>
      </c>
      <c r="I3729" s="13" t="s">
        <v>33782</v>
      </c>
      <c r="J3729" s="13">
        <v>60178</v>
      </c>
      <c r="K3729" t="s">
        <v>21299</v>
      </c>
      <c r="L3729" t="s">
        <v>21300</v>
      </c>
      <c r="M3729" t="s">
        <v>21301</v>
      </c>
      <c r="N3729" t="s">
        <v>30</v>
      </c>
      <c r="O3729" t="s">
        <v>21302</v>
      </c>
      <c r="P3729" t="s">
        <v>21303</v>
      </c>
      <c r="Q3729" t="s">
        <v>21304</v>
      </c>
      <c r="S3729" t="s">
        <v>11611</v>
      </c>
      <c r="T3729" s="1" t="s">
        <v>20388</v>
      </c>
      <c r="U3729" s="1" t="s">
        <v>21305</v>
      </c>
      <c r="V3729" t="e">
        <v>#N/A</v>
      </c>
      <c r="W3729" s="4">
        <v>0.63</v>
      </c>
      <c r="X3729" s="1">
        <v>560</v>
      </c>
      <c r="Y3729" s="1">
        <v>49</v>
      </c>
      <c r="Z3729" s="1">
        <v>28</v>
      </c>
      <c r="AA3729" s="1">
        <v>28</v>
      </c>
      <c r="AB3729" s="6">
        <f t="shared" si="292"/>
        <v>0.05</v>
      </c>
      <c r="AC3729" s="6">
        <f t="shared" si="290"/>
        <v>0.05</v>
      </c>
      <c r="AD3729" s="26">
        <f t="shared" si="291"/>
        <v>112</v>
      </c>
      <c r="AE3729" s="1">
        <v>25</v>
      </c>
      <c r="AF3729" s="1">
        <v>25</v>
      </c>
      <c r="AG3729" s="1">
        <v>4</v>
      </c>
      <c r="AH3729" s="1">
        <v>21</v>
      </c>
      <c r="AI3729" s="1">
        <v>2</v>
      </c>
      <c r="AJ3729" s="1">
        <v>3</v>
      </c>
      <c r="AK3729" s="1">
        <v>0</v>
      </c>
      <c r="AL3729" s="1">
        <v>0</v>
      </c>
      <c r="AM3729" s="1">
        <f t="shared" si="293"/>
        <v>3</v>
      </c>
      <c r="AN3729" s="1">
        <v>14</v>
      </c>
      <c r="AO3729" s="1">
        <v>3</v>
      </c>
      <c r="AP3729" s="20">
        <f t="shared" si="294"/>
        <v>58.800000000000004</v>
      </c>
      <c r="AQ3729" s="1">
        <v>0</v>
      </c>
    </row>
    <row r="3730" spans="1:43" ht="16" x14ac:dyDescent="0.2">
      <c r="A3730" t="s">
        <v>27936</v>
      </c>
      <c r="B3730" t="s">
        <v>33771</v>
      </c>
      <c r="C3730" s="1" t="s">
        <v>20388</v>
      </c>
      <c r="E3730" s="9" t="s">
        <v>33777</v>
      </c>
      <c r="F3730" s="16" t="s">
        <v>33808</v>
      </c>
      <c r="G3730" s="13" t="s">
        <v>33780</v>
      </c>
      <c r="H3730" s="16" t="s">
        <v>33809</v>
      </c>
      <c r="I3730" s="13" t="s">
        <v>33782</v>
      </c>
      <c r="J3730" s="13">
        <v>60178</v>
      </c>
      <c r="K3730" t="s">
        <v>21299</v>
      </c>
      <c r="L3730" t="s">
        <v>21306</v>
      </c>
      <c r="M3730" t="s">
        <v>21307</v>
      </c>
      <c r="N3730" t="s">
        <v>30</v>
      </c>
      <c r="O3730" t="s">
        <v>21308</v>
      </c>
      <c r="P3730" t="s">
        <v>21309</v>
      </c>
      <c r="Q3730" t="s">
        <v>21310</v>
      </c>
      <c r="S3730" t="s">
        <v>11611</v>
      </c>
      <c r="T3730" s="1" t="s">
        <v>20388</v>
      </c>
      <c r="U3730" s="1" t="s">
        <v>21311</v>
      </c>
      <c r="V3730" t="e">
        <v>#N/A</v>
      </c>
      <c r="W3730" s="4">
        <v>0.52</v>
      </c>
      <c r="X3730" s="1">
        <v>630</v>
      </c>
      <c r="Y3730" s="1">
        <v>20</v>
      </c>
      <c r="Z3730" s="1">
        <v>10</v>
      </c>
      <c r="AA3730" s="1">
        <v>10</v>
      </c>
      <c r="AB3730" s="6">
        <f t="shared" si="292"/>
        <v>1.5873015873015872E-2</v>
      </c>
      <c r="AC3730" s="6">
        <f t="shared" si="290"/>
        <v>1.5873015873015872E-2</v>
      </c>
      <c r="AD3730" s="26">
        <f t="shared" si="291"/>
        <v>126</v>
      </c>
      <c r="AE3730" s="1">
        <v>10</v>
      </c>
      <c r="AF3730" s="1">
        <v>10</v>
      </c>
      <c r="AG3730" s="1">
        <v>8</v>
      </c>
      <c r="AH3730" s="1">
        <v>77</v>
      </c>
      <c r="AI3730" s="1">
        <v>0</v>
      </c>
      <c r="AJ3730" s="1">
        <v>0</v>
      </c>
      <c r="AK3730" s="1">
        <v>1</v>
      </c>
      <c r="AL3730" s="1">
        <v>8</v>
      </c>
      <c r="AM3730" s="1">
        <f t="shared" si="293"/>
        <v>8</v>
      </c>
      <c r="AN3730" s="1">
        <v>5</v>
      </c>
      <c r="AO3730" s="1">
        <v>2</v>
      </c>
      <c r="AP3730" s="20">
        <f t="shared" si="294"/>
        <v>21</v>
      </c>
      <c r="AQ3730" s="1">
        <v>0</v>
      </c>
    </row>
    <row r="3731" spans="1:43" ht="16" x14ac:dyDescent="0.2">
      <c r="A3731" t="s">
        <v>32616</v>
      </c>
      <c r="B3731" t="s">
        <v>33771</v>
      </c>
      <c r="C3731" s="1" t="s">
        <v>20388</v>
      </c>
      <c r="E3731" s="9" t="s">
        <v>33777</v>
      </c>
      <c r="F3731" s="16" t="s">
        <v>33808</v>
      </c>
      <c r="G3731" s="13" t="s">
        <v>33780</v>
      </c>
      <c r="H3731" s="16" t="s">
        <v>33809</v>
      </c>
      <c r="I3731" s="13" t="s">
        <v>33782</v>
      </c>
      <c r="J3731" s="13">
        <v>60178</v>
      </c>
      <c r="K3731" t="s">
        <v>21313</v>
      </c>
      <c r="L3731" t="s">
        <v>21315</v>
      </c>
      <c r="M3731" t="s">
        <v>21316</v>
      </c>
      <c r="N3731" t="s">
        <v>10432</v>
      </c>
      <c r="O3731" t="s">
        <v>21317</v>
      </c>
      <c r="P3731" t="s">
        <v>21314</v>
      </c>
      <c r="Q3731" t="s">
        <v>21318</v>
      </c>
      <c r="S3731" t="s">
        <v>10670</v>
      </c>
      <c r="T3731" s="1" t="s">
        <v>20388</v>
      </c>
      <c r="U3731" s="1" t="s">
        <v>21319</v>
      </c>
      <c r="V3731" t="s">
        <v>32615</v>
      </c>
      <c r="W3731" s="4">
        <v>0.55000000000000004</v>
      </c>
      <c r="X3731" s="1">
        <v>560</v>
      </c>
      <c r="Y3731" s="1">
        <v>63</v>
      </c>
      <c r="Z3731" s="1">
        <v>49</v>
      </c>
      <c r="AA3731" s="1">
        <v>37</v>
      </c>
      <c r="AB3731" s="6">
        <f t="shared" si="292"/>
        <v>6.6071428571428573E-2</v>
      </c>
      <c r="AC3731" s="6">
        <f t="shared" si="290"/>
        <v>6.6071428571428573E-2</v>
      </c>
      <c r="AD3731" s="26">
        <f t="shared" si="291"/>
        <v>112</v>
      </c>
      <c r="AE3731" s="1">
        <v>25</v>
      </c>
      <c r="AF3731" s="1">
        <v>26</v>
      </c>
      <c r="AG3731" s="1">
        <v>0</v>
      </c>
      <c r="AH3731" s="1">
        <v>0</v>
      </c>
      <c r="AI3731" s="1">
        <v>5</v>
      </c>
      <c r="AJ3731" s="1">
        <v>11</v>
      </c>
      <c r="AK3731" s="1">
        <v>4</v>
      </c>
      <c r="AL3731" s="1">
        <v>9</v>
      </c>
      <c r="AM3731" s="1">
        <f t="shared" si="293"/>
        <v>20</v>
      </c>
      <c r="AN3731" s="1">
        <v>22</v>
      </c>
      <c r="AO3731" s="1">
        <v>1</v>
      </c>
      <c r="AP3731" s="20">
        <f t="shared" si="294"/>
        <v>77.7</v>
      </c>
      <c r="AQ3731" s="1">
        <v>0</v>
      </c>
    </row>
    <row r="3732" spans="1:43" ht="16" x14ac:dyDescent="0.2">
      <c r="A3732" t="s">
        <v>30922</v>
      </c>
      <c r="B3732" t="s">
        <v>33771</v>
      </c>
      <c r="C3732" s="1" t="s">
        <v>20388</v>
      </c>
      <c r="E3732" s="9" t="s">
        <v>33777</v>
      </c>
      <c r="F3732" s="16" t="s">
        <v>33808</v>
      </c>
      <c r="G3732" s="13" t="s">
        <v>33780</v>
      </c>
      <c r="H3732" s="16" t="s">
        <v>33809</v>
      </c>
      <c r="I3732" s="13" t="s">
        <v>33782</v>
      </c>
      <c r="J3732" s="13">
        <v>60178</v>
      </c>
      <c r="K3732" t="s">
        <v>21320</v>
      </c>
      <c r="L3732" t="s">
        <v>21323</v>
      </c>
      <c r="M3732" t="s">
        <v>21321</v>
      </c>
      <c r="N3732" t="s">
        <v>30</v>
      </c>
      <c r="O3732" t="s">
        <v>21324</v>
      </c>
      <c r="P3732" t="s">
        <v>21322</v>
      </c>
      <c r="Q3732" t="s">
        <v>21325</v>
      </c>
      <c r="S3732" t="s">
        <v>15854</v>
      </c>
      <c r="T3732" s="1" t="s">
        <v>20388</v>
      </c>
      <c r="U3732" s="1" t="s">
        <v>21326</v>
      </c>
      <c r="V3732" t="s">
        <v>30921</v>
      </c>
      <c r="W3732" s="4">
        <v>0.34</v>
      </c>
      <c r="X3732" s="1">
        <v>467</v>
      </c>
      <c r="Y3732" s="1">
        <v>48</v>
      </c>
      <c r="Z3732" s="1">
        <v>52</v>
      </c>
      <c r="AA3732" s="1">
        <v>31</v>
      </c>
      <c r="AB3732" s="6">
        <f t="shared" si="292"/>
        <v>6.638115631691649E-2</v>
      </c>
      <c r="AC3732" s="6">
        <f t="shared" si="290"/>
        <v>6.638115631691649E-2</v>
      </c>
      <c r="AD3732" s="26">
        <f t="shared" si="291"/>
        <v>93.4</v>
      </c>
      <c r="AE3732" s="1">
        <v>31</v>
      </c>
      <c r="AF3732" s="1">
        <v>51</v>
      </c>
      <c r="AG3732" s="1">
        <v>21</v>
      </c>
      <c r="AH3732" s="1">
        <v>119</v>
      </c>
      <c r="AI3732" s="1">
        <v>7</v>
      </c>
      <c r="AJ3732" s="1">
        <v>33</v>
      </c>
      <c r="AK3732" s="1">
        <v>7</v>
      </c>
      <c r="AL3732" s="1">
        <v>10</v>
      </c>
      <c r="AM3732" s="1">
        <f t="shared" si="293"/>
        <v>43</v>
      </c>
      <c r="AN3732" s="1">
        <v>15</v>
      </c>
      <c r="AO3732" s="1">
        <v>1</v>
      </c>
      <c r="AP3732" s="20">
        <f t="shared" si="294"/>
        <v>65.100000000000009</v>
      </c>
      <c r="AQ3732" s="1">
        <v>0</v>
      </c>
    </row>
    <row r="3733" spans="1:43" ht="16" x14ac:dyDescent="0.2">
      <c r="A3733" t="s">
        <v>28803</v>
      </c>
      <c r="B3733" t="s">
        <v>33771</v>
      </c>
      <c r="C3733" s="1" t="s">
        <v>20388</v>
      </c>
      <c r="E3733" s="9" t="s">
        <v>33777</v>
      </c>
      <c r="F3733" s="16" t="s">
        <v>33808</v>
      </c>
      <c r="G3733" s="13" t="s">
        <v>33780</v>
      </c>
      <c r="H3733" s="16" t="s">
        <v>33809</v>
      </c>
      <c r="I3733" s="13" t="s">
        <v>33782</v>
      </c>
      <c r="J3733" s="13">
        <v>60178</v>
      </c>
      <c r="K3733" t="s">
        <v>21327</v>
      </c>
      <c r="L3733" t="s">
        <v>21328</v>
      </c>
      <c r="M3733" t="s">
        <v>21329</v>
      </c>
      <c r="N3733" t="s">
        <v>21330</v>
      </c>
      <c r="O3733" t="s">
        <v>21331</v>
      </c>
      <c r="P3733" t="s">
        <v>21332</v>
      </c>
      <c r="Q3733" t="s">
        <v>21333</v>
      </c>
      <c r="S3733" t="s">
        <v>20641</v>
      </c>
      <c r="T3733" s="1" t="s">
        <v>20388</v>
      </c>
      <c r="U3733" s="1">
        <v>17102</v>
      </c>
      <c r="V3733" t="s">
        <v>28802</v>
      </c>
      <c r="W3733" s="4">
        <v>1</v>
      </c>
      <c r="X3733" s="1">
        <v>770</v>
      </c>
      <c r="Y3733" s="1">
        <v>130</v>
      </c>
      <c r="Z3733" s="1">
        <v>114</v>
      </c>
      <c r="AA3733" s="1">
        <v>77</v>
      </c>
      <c r="AB3733" s="6">
        <f t="shared" si="292"/>
        <v>0.1</v>
      </c>
      <c r="AC3733" s="6">
        <f t="shared" si="290"/>
        <v>0.1</v>
      </c>
      <c r="AD3733" s="26">
        <f t="shared" si="291"/>
        <v>154</v>
      </c>
      <c r="AE3733" s="1">
        <v>66</v>
      </c>
      <c r="AF3733" s="1">
        <v>78</v>
      </c>
      <c r="AG3733" s="1">
        <v>33</v>
      </c>
      <c r="AH3733" s="1">
        <v>161</v>
      </c>
      <c r="AI3733" s="1">
        <v>6</v>
      </c>
      <c r="AJ3733" s="1">
        <v>19</v>
      </c>
      <c r="AK3733" s="1">
        <v>7</v>
      </c>
      <c r="AL3733" s="1">
        <v>15</v>
      </c>
      <c r="AM3733" s="1">
        <f t="shared" si="293"/>
        <v>34</v>
      </c>
      <c r="AN3733" s="1">
        <v>31</v>
      </c>
      <c r="AO3733" s="1">
        <v>4</v>
      </c>
      <c r="AP3733" s="20">
        <f t="shared" si="294"/>
        <v>161.70000000000002</v>
      </c>
      <c r="AQ3733" s="1">
        <v>1</v>
      </c>
    </row>
    <row r="3734" spans="1:43" ht="16" x14ac:dyDescent="0.2">
      <c r="A3734" t="s">
        <v>26838</v>
      </c>
      <c r="B3734" t="s">
        <v>33771</v>
      </c>
      <c r="C3734" s="1" t="s">
        <v>20388</v>
      </c>
      <c r="E3734" s="9" t="s">
        <v>33777</v>
      </c>
      <c r="F3734" s="16" t="s">
        <v>33808</v>
      </c>
      <c r="G3734" s="13" t="s">
        <v>33780</v>
      </c>
      <c r="H3734" s="16" t="s">
        <v>33809</v>
      </c>
      <c r="I3734" s="13" t="s">
        <v>33782</v>
      </c>
      <c r="J3734" s="13">
        <v>60178</v>
      </c>
      <c r="K3734" t="s">
        <v>21327</v>
      </c>
      <c r="L3734" t="s">
        <v>21334</v>
      </c>
      <c r="M3734" t="s">
        <v>21335</v>
      </c>
      <c r="N3734" t="s">
        <v>21330</v>
      </c>
      <c r="O3734" t="s">
        <v>21331</v>
      </c>
      <c r="P3734" t="s">
        <v>21332</v>
      </c>
      <c r="Q3734" t="s">
        <v>21336</v>
      </c>
      <c r="S3734" t="s">
        <v>20641</v>
      </c>
      <c r="T3734" s="1" t="s">
        <v>20388</v>
      </c>
      <c r="U3734" s="1">
        <v>17110</v>
      </c>
      <c r="V3734" t="e">
        <v>#N/A</v>
      </c>
      <c r="W3734" s="4">
        <v>0.86</v>
      </c>
      <c r="X3734" s="1">
        <v>670</v>
      </c>
      <c r="Y3734" s="1">
        <v>204</v>
      </c>
      <c r="Z3734" s="1">
        <v>169</v>
      </c>
      <c r="AA3734" s="1">
        <v>98</v>
      </c>
      <c r="AB3734" s="6">
        <f t="shared" si="292"/>
        <v>0.14626865671641792</v>
      </c>
      <c r="AC3734" s="6">
        <f t="shared" si="290"/>
        <v>0.14626865671641792</v>
      </c>
      <c r="AD3734" s="26">
        <f t="shared" si="291"/>
        <v>134</v>
      </c>
      <c r="AE3734" s="1">
        <v>74</v>
      </c>
      <c r="AF3734" s="1">
        <v>87</v>
      </c>
      <c r="AG3734" s="1">
        <v>49</v>
      </c>
      <c r="AH3734" s="1">
        <v>460</v>
      </c>
      <c r="AI3734" s="1">
        <v>9</v>
      </c>
      <c r="AJ3734" s="1">
        <v>44</v>
      </c>
      <c r="AK3734" s="1">
        <v>35</v>
      </c>
      <c r="AL3734" s="1">
        <v>75</v>
      </c>
      <c r="AM3734" s="1">
        <f t="shared" si="293"/>
        <v>119</v>
      </c>
      <c r="AN3734" s="1">
        <v>88</v>
      </c>
      <c r="AO3734" s="1">
        <v>9</v>
      </c>
      <c r="AP3734" s="20">
        <f t="shared" si="294"/>
        <v>205.8</v>
      </c>
      <c r="AQ3734" s="1">
        <v>0</v>
      </c>
    </row>
    <row r="3735" spans="1:43" ht="16" x14ac:dyDescent="0.2">
      <c r="A3735" t="s">
        <v>32236</v>
      </c>
      <c r="B3735" t="s">
        <v>33771</v>
      </c>
      <c r="C3735" s="1" t="s">
        <v>20388</v>
      </c>
      <c r="E3735" s="9" t="s">
        <v>33777</v>
      </c>
      <c r="F3735" s="16" t="s">
        <v>33808</v>
      </c>
      <c r="G3735" s="13" t="s">
        <v>33780</v>
      </c>
      <c r="H3735" s="16" t="s">
        <v>33809</v>
      </c>
      <c r="I3735" s="13" t="s">
        <v>33782</v>
      </c>
      <c r="J3735" s="13">
        <v>60178</v>
      </c>
      <c r="K3735" t="s">
        <v>21327</v>
      </c>
      <c r="L3735" t="s">
        <v>21337</v>
      </c>
      <c r="M3735" t="s">
        <v>21338</v>
      </c>
      <c r="N3735" t="s">
        <v>21330</v>
      </c>
      <c r="O3735" t="s">
        <v>21339</v>
      </c>
      <c r="P3735" t="s">
        <v>21340</v>
      </c>
      <c r="Q3735" t="s">
        <v>21341</v>
      </c>
      <c r="S3735" t="s">
        <v>20641</v>
      </c>
      <c r="T3735" s="1" t="s">
        <v>20388</v>
      </c>
      <c r="U3735" s="1">
        <v>17101</v>
      </c>
      <c r="V3735" t="e">
        <v>#N/A</v>
      </c>
      <c r="X3735" s="1">
        <v>400</v>
      </c>
      <c r="Y3735" s="1">
        <v>29</v>
      </c>
      <c r="Z3735" s="1">
        <v>25</v>
      </c>
      <c r="AA3735" s="1">
        <v>25</v>
      </c>
      <c r="AB3735" s="6">
        <f t="shared" si="292"/>
        <v>6.25E-2</v>
      </c>
      <c r="AC3735" s="6">
        <f t="shared" si="290"/>
        <v>6.25E-2</v>
      </c>
      <c r="AD3735" s="26">
        <f t="shared" si="291"/>
        <v>80</v>
      </c>
      <c r="AE3735" s="1">
        <v>23</v>
      </c>
      <c r="AF3735" s="1">
        <v>23</v>
      </c>
      <c r="AG3735" s="1">
        <v>4</v>
      </c>
      <c r="AH3735" s="1">
        <v>20</v>
      </c>
      <c r="AI3735" s="1">
        <v>0</v>
      </c>
      <c r="AJ3735" s="1">
        <v>0</v>
      </c>
      <c r="AK3735" s="1">
        <v>4</v>
      </c>
      <c r="AL3735" s="1">
        <v>7</v>
      </c>
      <c r="AM3735" s="1">
        <f t="shared" si="293"/>
        <v>7</v>
      </c>
      <c r="AN3735" s="1">
        <v>4</v>
      </c>
      <c r="AO3735" s="1">
        <v>1</v>
      </c>
      <c r="AP3735" s="20">
        <f t="shared" si="294"/>
        <v>52.5</v>
      </c>
      <c r="AQ3735" s="1">
        <v>0</v>
      </c>
    </row>
    <row r="3736" spans="1:43" ht="16" x14ac:dyDescent="0.2">
      <c r="A3736" t="s">
        <v>31758</v>
      </c>
      <c r="B3736" t="s">
        <v>33771</v>
      </c>
      <c r="C3736" s="1" t="s">
        <v>20388</v>
      </c>
      <c r="E3736" s="9" t="s">
        <v>33777</v>
      </c>
      <c r="F3736" s="16" t="s">
        <v>33808</v>
      </c>
      <c r="G3736" s="13" t="s">
        <v>33780</v>
      </c>
      <c r="H3736" s="16" t="s">
        <v>33809</v>
      </c>
      <c r="I3736" s="13" t="s">
        <v>33782</v>
      </c>
      <c r="J3736" s="13">
        <v>60178</v>
      </c>
      <c r="K3736" t="s">
        <v>21327</v>
      </c>
      <c r="L3736" t="s">
        <v>21342</v>
      </c>
      <c r="M3736" t="s">
        <v>21335</v>
      </c>
      <c r="N3736" t="s">
        <v>21330</v>
      </c>
      <c r="O3736" t="s">
        <v>21331</v>
      </c>
      <c r="P3736" t="s">
        <v>21332</v>
      </c>
      <c r="Q3736" t="s">
        <v>21343</v>
      </c>
      <c r="S3736" t="s">
        <v>20641</v>
      </c>
      <c r="T3736" s="1" t="s">
        <v>20388</v>
      </c>
      <c r="U3736" s="1">
        <v>17103</v>
      </c>
      <c r="V3736" t="s">
        <v>31757</v>
      </c>
      <c r="W3736" s="4">
        <v>1</v>
      </c>
      <c r="X3736" s="1">
        <v>400</v>
      </c>
      <c r="Y3736" s="1">
        <v>61</v>
      </c>
      <c r="Z3736" s="1">
        <v>90</v>
      </c>
      <c r="AA3736" s="1">
        <v>53</v>
      </c>
      <c r="AB3736" s="6">
        <f t="shared" si="292"/>
        <v>0.13250000000000001</v>
      </c>
      <c r="AC3736" s="6">
        <f t="shared" si="290"/>
        <v>0.13250000000000001</v>
      </c>
      <c r="AD3736" s="26">
        <f t="shared" si="291"/>
        <v>80</v>
      </c>
      <c r="AE3736" s="1">
        <v>35</v>
      </c>
      <c r="AF3736" s="1">
        <v>35</v>
      </c>
      <c r="AG3736" s="1">
        <v>10</v>
      </c>
      <c r="AH3736" s="1">
        <v>36</v>
      </c>
      <c r="AI3736" s="1">
        <v>1</v>
      </c>
      <c r="AJ3736" s="1">
        <v>5</v>
      </c>
      <c r="AK3736" s="1">
        <v>3</v>
      </c>
      <c r="AL3736" s="1">
        <v>5</v>
      </c>
      <c r="AM3736" s="1">
        <f t="shared" si="293"/>
        <v>10</v>
      </c>
      <c r="AN3736" s="1">
        <v>14</v>
      </c>
      <c r="AO3736" s="1">
        <v>5</v>
      </c>
      <c r="AP3736" s="20">
        <f t="shared" si="294"/>
        <v>111.30000000000001</v>
      </c>
      <c r="AQ3736" s="1">
        <v>0</v>
      </c>
    </row>
    <row r="3737" spans="1:43" ht="16" x14ac:dyDescent="0.2">
      <c r="A3737" t="s">
        <v>27077</v>
      </c>
      <c r="B3737" t="s">
        <v>33771</v>
      </c>
      <c r="C3737" s="1" t="s">
        <v>20388</v>
      </c>
      <c r="E3737" s="9" t="s">
        <v>33777</v>
      </c>
      <c r="F3737" s="16" t="s">
        <v>33808</v>
      </c>
      <c r="G3737" s="13" t="s">
        <v>33780</v>
      </c>
      <c r="H3737" s="16" t="s">
        <v>33809</v>
      </c>
      <c r="I3737" s="13" t="s">
        <v>33782</v>
      </c>
      <c r="J3737" s="13">
        <v>60178</v>
      </c>
      <c r="K3737" t="s">
        <v>21327</v>
      </c>
      <c r="L3737" t="s">
        <v>21345</v>
      </c>
      <c r="M3737" t="s">
        <v>21335</v>
      </c>
      <c r="N3737" t="s">
        <v>21346</v>
      </c>
      <c r="O3737" t="s">
        <v>21331</v>
      </c>
      <c r="P3737" t="s">
        <v>21347</v>
      </c>
      <c r="Q3737" t="s">
        <v>21348</v>
      </c>
      <c r="S3737" t="s">
        <v>20641</v>
      </c>
      <c r="T3737" s="1" t="s">
        <v>20388</v>
      </c>
      <c r="U3737" s="1" t="s">
        <v>21349</v>
      </c>
      <c r="V3737" t="e">
        <v>#N/A</v>
      </c>
      <c r="W3737" s="4">
        <v>0.96</v>
      </c>
      <c r="X3737" s="1">
        <v>1000</v>
      </c>
      <c r="Y3737" s="1">
        <v>42</v>
      </c>
      <c r="Z3737" s="1">
        <v>46</v>
      </c>
      <c r="AA3737" s="1">
        <v>33</v>
      </c>
      <c r="AB3737" s="6">
        <f t="shared" si="292"/>
        <v>3.3000000000000002E-2</v>
      </c>
      <c r="AC3737" s="6">
        <f t="shared" si="290"/>
        <v>3.3000000000000002E-2</v>
      </c>
      <c r="AD3737" s="26">
        <f t="shared" si="291"/>
        <v>200</v>
      </c>
      <c r="AE3737" s="1">
        <v>23</v>
      </c>
      <c r="AF3737" s="1">
        <v>24</v>
      </c>
      <c r="AG3737" s="1">
        <v>5</v>
      </c>
      <c r="AH3737" s="1">
        <v>44</v>
      </c>
      <c r="AI3737" s="1">
        <v>1</v>
      </c>
      <c r="AJ3737" s="1">
        <v>6</v>
      </c>
      <c r="AK3737" s="1">
        <v>6</v>
      </c>
      <c r="AL3737" s="1">
        <v>16</v>
      </c>
      <c r="AM3737" s="1">
        <f t="shared" si="293"/>
        <v>22</v>
      </c>
      <c r="AN3737" s="1">
        <v>19</v>
      </c>
      <c r="AO3737" s="1">
        <v>3</v>
      </c>
      <c r="AP3737" s="20">
        <f t="shared" si="294"/>
        <v>69.3</v>
      </c>
      <c r="AQ3737" s="1">
        <v>0</v>
      </c>
    </row>
    <row r="3738" spans="1:43" ht="16" x14ac:dyDescent="0.2">
      <c r="A3738" t="s">
        <v>29473</v>
      </c>
      <c r="B3738" t="s">
        <v>33771</v>
      </c>
      <c r="C3738" s="1" t="s">
        <v>20388</v>
      </c>
      <c r="E3738" s="9" t="s">
        <v>33777</v>
      </c>
      <c r="F3738" s="16" t="s">
        <v>33808</v>
      </c>
      <c r="G3738" s="13" t="s">
        <v>33780</v>
      </c>
      <c r="H3738" s="16" t="s">
        <v>33809</v>
      </c>
      <c r="I3738" s="13" t="s">
        <v>33782</v>
      </c>
      <c r="J3738" s="13">
        <v>60178</v>
      </c>
      <c r="K3738" t="s">
        <v>21327</v>
      </c>
      <c r="L3738" t="s">
        <v>21350</v>
      </c>
      <c r="M3738" t="s">
        <v>21335</v>
      </c>
      <c r="O3738" t="s">
        <v>21331</v>
      </c>
      <c r="P3738" t="s">
        <v>21351</v>
      </c>
      <c r="Q3738" t="s">
        <v>21348</v>
      </c>
      <c r="S3738" t="s">
        <v>20641</v>
      </c>
      <c r="T3738" s="1" t="s">
        <v>20388</v>
      </c>
      <c r="U3738" s="1">
        <v>17103</v>
      </c>
      <c r="V3738" t="s">
        <v>29472</v>
      </c>
      <c r="W3738" s="4">
        <v>0.8</v>
      </c>
      <c r="X3738" s="1">
        <v>400</v>
      </c>
      <c r="Y3738" s="1">
        <v>2</v>
      </c>
      <c r="Z3738" s="1">
        <v>1</v>
      </c>
      <c r="AA3738" s="1">
        <v>1</v>
      </c>
      <c r="AB3738" s="6">
        <f t="shared" si="292"/>
        <v>2.5000000000000001E-3</v>
      </c>
      <c r="AC3738" s="6">
        <f t="shared" si="290"/>
        <v>2.5000000000000001E-3</v>
      </c>
      <c r="AD3738" s="26">
        <f t="shared" si="291"/>
        <v>80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f t="shared" si="293"/>
        <v>0</v>
      </c>
      <c r="AN3738" s="1">
        <v>1</v>
      </c>
      <c r="AO3738" s="1">
        <v>0</v>
      </c>
      <c r="AP3738" s="20">
        <f t="shared" si="294"/>
        <v>2.1</v>
      </c>
      <c r="AQ3738" s="1">
        <v>0</v>
      </c>
    </row>
    <row r="3739" spans="1:43" ht="16" x14ac:dyDescent="0.2">
      <c r="A3739" t="s">
        <v>32999</v>
      </c>
      <c r="B3739" t="s">
        <v>33771</v>
      </c>
      <c r="C3739" s="1" t="s">
        <v>20388</v>
      </c>
      <c r="E3739" s="9" t="s">
        <v>33777</v>
      </c>
      <c r="F3739" s="16" t="s">
        <v>33808</v>
      </c>
      <c r="G3739" s="13" t="s">
        <v>33780</v>
      </c>
      <c r="H3739" s="16" t="s">
        <v>33809</v>
      </c>
      <c r="I3739" s="13" t="s">
        <v>33782</v>
      </c>
      <c r="J3739" s="13">
        <v>60178</v>
      </c>
      <c r="K3739" t="s">
        <v>21327</v>
      </c>
      <c r="L3739" t="s">
        <v>1612</v>
      </c>
      <c r="M3739" t="s">
        <v>21352</v>
      </c>
      <c r="N3739" t="s">
        <v>30</v>
      </c>
      <c r="O3739" t="s">
        <v>21353</v>
      </c>
      <c r="P3739" t="s">
        <v>21354</v>
      </c>
      <c r="Q3739" t="s">
        <v>21355</v>
      </c>
      <c r="S3739" t="s">
        <v>20641</v>
      </c>
      <c r="T3739" s="1" t="s">
        <v>20388</v>
      </c>
      <c r="U3739" s="1">
        <v>17102</v>
      </c>
      <c r="V3739" t="e">
        <v>#N/A</v>
      </c>
      <c r="X3739" s="1">
        <v>500</v>
      </c>
      <c r="Y3739" s="1">
        <v>122</v>
      </c>
      <c r="Z3739" s="1">
        <v>63</v>
      </c>
      <c r="AA3739" s="1">
        <v>61</v>
      </c>
      <c r="AB3739" s="6">
        <f t="shared" si="292"/>
        <v>0.122</v>
      </c>
      <c r="AC3739" s="6">
        <f t="shared" si="290"/>
        <v>0.122</v>
      </c>
      <c r="AD3739" s="26">
        <f t="shared" si="291"/>
        <v>100</v>
      </c>
      <c r="AE3739" s="1">
        <v>17</v>
      </c>
      <c r="AF3739" s="1">
        <v>17</v>
      </c>
      <c r="AG3739" s="1">
        <v>9</v>
      </c>
      <c r="AH3739" s="1">
        <v>17</v>
      </c>
      <c r="AI3739" s="1">
        <v>3</v>
      </c>
      <c r="AJ3739" s="1">
        <v>13</v>
      </c>
      <c r="AK3739" s="1">
        <v>18</v>
      </c>
      <c r="AL3739" s="1">
        <v>35</v>
      </c>
      <c r="AM3739" s="1">
        <f t="shared" si="293"/>
        <v>48</v>
      </c>
      <c r="AN3739" s="1">
        <v>44</v>
      </c>
      <c r="AO3739" s="1">
        <v>4</v>
      </c>
      <c r="AP3739" s="20">
        <f t="shared" si="294"/>
        <v>128.1</v>
      </c>
      <c r="AQ3739" s="1">
        <v>0</v>
      </c>
    </row>
    <row r="3740" spans="1:43" ht="16" x14ac:dyDescent="0.2">
      <c r="A3740" t="s">
        <v>30006</v>
      </c>
      <c r="B3740" t="s">
        <v>33771</v>
      </c>
      <c r="C3740" s="1" t="s">
        <v>20388</v>
      </c>
      <c r="E3740" s="9" t="s">
        <v>33777</v>
      </c>
      <c r="F3740" s="16" t="s">
        <v>33808</v>
      </c>
      <c r="G3740" s="13" t="s">
        <v>33780</v>
      </c>
      <c r="H3740" s="16" t="s">
        <v>33809</v>
      </c>
      <c r="I3740" s="13" t="s">
        <v>33782</v>
      </c>
      <c r="J3740" s="13">
        <v>60178</v>
      </c>
      <c r="K3740" t="s">
        <v>21327</v>
      </c>
      <c r="L3740" t="s">
        <v>21356</v>
      </c>
      <c r="M3740" t="s">
        <v>21357</v>
      </c>
      <c r="N3740" t="s">
        <v>21344</v>
      </c>
      <c r="O3740" t="s">
        <v>21358</v>
      </c>
      <c r="P3740" t="s">
        <v>21359</v>
      </c>
      <c r="Q3740" t="s">
        <v>21360</v>
      </c>
      <c r="S3740" t="s">
        <v>20641</v>
      </c>
      <c r="T3740" s="1" t="s">
        <v>20388</v>
      </c>
      <c r="U3740" s="1">
        <v>17104</v>
      </c>
      <c r="V3740" t="e">
        <v>#N/A</v>
      </c>
      <c r="W3740" s="4">
        <v>0.79</v>
      </c>
      <c r="X3740" s="1">
        <v>446</v>
      </c>
      <c r="Y3740" s="1">
        <v>107</v>
      </c>
      <c r="Z3740" s="1">
        <v>84</v>
      </c>
      <c r="AA3740" s="1">
        <v>50</v>
      </c>
      <c r="AB3740" s="6">
        <f t="shared" si="292"/>
        <v>0.11210762331838565</v>
      </c>
      <c r="AC3740" s="6">
        <f t="shared" si="290"/>
        <v>0.11210762331838565</v>
      </c>
      <c r="AD3740" s="26">
        <f t="shared" si="291"/>
        <v>89.2</v>
      </c>
      <c r="AE3740" s="1">
        <v>41</v>
      </c>
      <c r="AF3740" s="1">
        <v>53</v>
      </c>
      <c r="AG3740" s="1">
        <v>29</v>
      </c>
      <c r="AH3740" s="1">
        <v>229</v>
      </c>
      <c r="AI3740" s="1">
        <v>0</v>
      </c>
      <c r="AJ3740" s="1">
        <v>0</v>
      </c>
      <c r="AK3740" s="1">
        <v>7</v>
      </c>
      <c r="AL3740" s="1">
        <v>14</v>
      </c>
      <c r="AM3740" s="1">
        <f t="shared" si="293"/>
        <v>14</v>
      </c>
      <c r="AN3740" s="1">
        <v>48</v>
      </c>
      <c r="AO3740" s="1">
        <v>3</v>
      </c>
      <c r="AP3740" s="20">
        <f t="shared" si="294"/>
        <v>105</v>
      </c>
      <c r="AQ3740" s="1">
        <v>2</v>
      </c>
    </row>
    <row r="3741" spans="1:43" ht="16" x14ac:dyDescent="0.2">
      <c r="A3741" t="s">
        <v>26790</v>
      </c>
      <c r="B3741" t="s">
        <v>33771</v>
      </c>
      <c r="C3741" s="1" t="s">
        <v>20388</v>
      </c>
      <c r="E3741" s="9" t="s">
        <v>33777</v>
      </c>
      <c r="F3741" s="16" t="s">
        <v>33808</v>
      </c>
      <c r="G3741" s="13" t="s">
        <v>33780</v>
      </c>
      <c r="H3741" s="16" t="s">
        <v>33809</v>
      </c>
      <c r="I3741" s="13" t="s">
        <v>33782</v>
      </c>
      <c r="J3741" s="13">
        <v>60178</v>
      </c>
      <c r="K3741" t="s">
        <v>21327</v>
      </c>
      <c r="L3741" t="s">
        <v>21361</v>
      </c>
      <c r="M3741" t="s">
        <v>21362</v>
      </c>
      <c r="N3741" t="s">
        <v>21363</v>
      </c>
      <c r="O3741" t="s">
        <v>21364</v>
      </c>
      <c r="P3741" t="s">
        <v>21332</v>
      </c>
      <c r="Q3741" t="s">
        <v>21365</v>
      </c>
      <c r="S3741" t="s">
        <v>20641</v>
      </c>
      <c r="T3741" s="1" t="s">
        <v>20388</v>
      </c>
      <c r="U3741" s="1">
        <v>17104</v>
      </c>
      <c r="V3741" t="s">
        <v>26789</v>
      </c>
      <c r="W3741" s="4">
        <v>0.89</v>
      </c>
      <c r="X3741" s="1">
        <v>850</v>
      </c>
      <c r="Y3741" s="1">
        <v>87</v>
      </c>
      <c r="Z3741" s="1">
        <v>71</v>
      </c>
      <c r="AA3741" s="1">
        <v>48</v>
      </c>
      <c r="AB3741" s="6">
        <f t="shared" si="292"/>
        <v>5.647058823529412E-2</v>
      </c>
      <c r="AC3741" s="6">
        <f t="shared" si="290"/>
        <v>5.647058823529412E-2</v>
      </c>
      <c r="AD3741" s="26">
        <f t="shared" si="291"/>
        <v>170</v>
      </c>
      <c r="AE3741" s="1">
        <v>34</v>
      </c>
      <c r="AF3741" s="1">
        <v>48</v>
      </c>
      <c r="AG3741" s="1">
        <v>37</v>
      </c>
      <c r="AH3741" s="1">
        <v>364</v>
      </c>
      <c r="AI3741" s="1">
        <v>4</v>
      </c>
      <c r="AJ3741" s="1">
        <v>6</v>
      </c>
      <c r="AK3741" s="1">
        <v>28</v>
      </c>
      <c r="AL3741" s="1">
        <v>69</v>
      </c>
      <c r="AM3741" s="1">
        <f t="shared" si="293"/>
        <v>75</v>
      </c>
      <c r="AN3741" s="1">
        <v>24</v>
      </c>
      <c r="AO3741" s="1">
        <v>1</v>
      </c>
      <c r="AP3741" s="20">
        <f t="shared" si="294"/>
        <v>100.80000000000001</v>
      </c>
      <c r="AQ3741" s="1">
        <v>2</v>
      </c>
    </row>
    <row r="3742" spans="1:43" ht="16" x14ac:dyDescent="0.2">
      <c r="A3742" t="s">
        <v>31302</v>
      </c>
      <c r="B3742" t="s">
        <v>33771</v>
      </c>
      <c r="C3742" s="1" t="s">
        <v>20388</v>
      </c>
      <c r="E3742" s="9" t="s">
        <v>33777</v>
      </c>
      <c r="F3742" s="16" t="s">
        <v>33808</v>
      </c>
      <c r="G3742" s="13" t="s">
        <v>33780</v>
      </c>
      <c r="H3742" s="16" t="s">
        <v>33809</v>
      </c>
      <c r="I3742" s="13" t="s">
        <v>33782</v>
      </c>
      <c r="J3742" s="13">
        <v>60178</v>
      </c>
      <c r="K3742" t="s">
        <v>21327</v>
      </c>
      <c r="L3742" t="s">
        <v>21366</v>
      </c>
      <c r="M3742" t="s">
        <v>21335</v>
      </c>
      <c r="N3742" t="s">
        <v>2695</v>
      </c>
      <c r="O3742" t="s">
        <v>21331</v>
      </c>
      <c r="P3742" t="s">
        <v>21332</v>
      </c>
      <c r="Q3742" t="s">
        <v>21367</v>
      </c>
      <c r="S3742" t="s">
        <v>20641</v>
      </c>
      <c r="T3742" s="1" t="s">
        <v>20388</v>
      </c>
      <c r="U3742" s="1">
        <v>17110</v>
      </c>
      <c r="V3742" t="e">
        <v>#N/A</v>
      </c>
      <c r="W3742" s="4">
        <v>0.77</v>
      </c>
      <c r="X3742" s="1">
        <v>400</v>
      </c>
      <c r="Y3742" s="1">
        <v>77</v>
      </c>
      <c r="Z3742" s="1">
        <v>61</v>
      </c>
      <c r="AA3742" s="1">
        <v>35</v>
      </c>
      <c r="AB3742" s="6">
        <f t="shared" si="292"/>
        <v>8.7499999999999994E-2</v>
      </c>
      <c r="AC3742" s="6">
        <f t="shared" si="290"/>
        <v>8.7499999999999994E-2</v>
      </c>
      <c r="AD3742" s="26">
        <f t="shared" si="291"/>
        <v>80</v>
      </c>
      <c r="AE3742" s="1">
        <v>27</v>
      </c>
      <c r="AF3742" s="1">
        <v>27</v>
      </c>
      <c r="AG3742" s="1">
        <v>8</v>
      </c>
      <c r="AH3742" s="1">
        <v>25</v>
      </c>
      <c r="AI3742" s="1">
        <v>3</v>
      </c>
      <c r="AJ3742" s="1">
        <v>8</v>
      </c>
      <c r="AK3742" s="1">
        <v>3</v>
      </c>
      <c r="AL3742" s="1">
        <v>7</v>
      </c>
      <c r="AM3742" s="1">
        <f t="shared" si="293"/>
        <v>15</v>
      </c>
      <c r="AN3742" s="1">
        <v>30</v>
      </c>
      <c r="AO3742" s="1">
        <v>4</v>
      </c>
      <c r="AP3742" s="20">
        <f t="shared" si="294"/>
        <v>73.5</v>
      </c>
      <c r="AQ3742" s="1">
        <v>0</v>
      </c>
    </row>
    <row r="3743" spans="1:43" ht="16" x14ac:dyDescent="0.2">
      <c r="A3743" t="s">
        <v>31775</v>
      </c>
      <c r="B3743" t="s">
        <v>33771</v>
      </c>
      <c r="C3743" s="1" t="s">
        <v>20388</v>
      </c>
      <c r="E3743" s="9" t="s">
        <v>33777</v>
      </c>
      <c r="F3743" s="16" t="s">
        <v>33808</v>
      </c>
      <c r="G3743" s="13" t="s">
        <v>33780</v>
      </c>
      <c r="H3743" s="16" t="s">
        <v>33809</v>
      </c>
      <c r="I3743" s="13" t="s">
        <v>33782</v>
      </c>
      <c r="J3743" s="13">
        <v>60178</v>
      </c>
      <c r="K3743" t="s">
        <v>21368</v>
      </c>
      <c r="L3743" t="s">
        <v>21369</v>
      </c>
      <c r="M3743" t="s">
        <v>21370</v>
      </c>
      <c r="N3743" t="s">
        <v>607</v>
      </c>
      <c r="O3743" t="s">
        <v>21371</v>
      </c>
      <c r="P3743" t="s">
        <v>21372</v>
      </c>
      <c r="Q3743" t="s">
        <v>21373</v>
      </c>
      <c r="S3743" t="s">
        <v>21312</v>
      </c>
      <c r="T3743" s="1" t="s">
        <v>20388</v>
      </c>
      <c r="U3743" s="1" t="s">
        <v>21374</v>
      </c>
      <c r="V3743" t="s">
        <v>31774</v>
      </c>
      <c r="W3743" s="4">
        <v>0.46</v>
      </c>
      <c r="X3743" s="1">
        <v>460</v>
      </c>
      <c r="Y3743" s="1">
        <v>10</v>
      </c>
      <c r="Z3743" s="1">
        <v>9</v>
      </c>
      <c r="AA3743" s="1">
        <v>9</v>
      </c>
      <c r="AB3743" s="6">
        <f t="shared" si="292"/>
        <v>1.9565217391304349E-2</v>
      </c>
      <c r="AC3743" s="6">
        <f t="shared" si="290"/>
        <v>1.9565217391304349E-2</v>
      </c>
      <c r="AD3743" s="26">
        <f t="shared" si="291"/>
        <v>92</v>
      </c>
      <c r="AE3743" s="1">
        <v>9</v>
      </c>
      <c r="AF3743" s="1">
        <v>9</v>
      </c>
      <c r="AG3743" s="1">
        <v>4</v>
      </c>
      <c r="AH3743" s="1">
        <v>19</v>
      </c>
      <c r="AI3743" s="1">
        <v>4</v>
      </c>
      <c r="AJ3743" s="1">
        <v>16</v>
      </c>
      <c r="AK3743" s="1">
        <v>2</v>
      </c>
      <c r="AL3743" s="1">
        <v>2</v>
      </c>
      <c r="AM3743" s="1">
        <f t="shared" si="293"/>
        <v>18</v>
      </c>
      <c r="AN3743" s="1">
        <v>3</v>
      </c>
      <c r="AO3743" s="1">
        <v>0</v>
      </c>
      <c r="AP3743" s="20">
        <f t="shared" si="294"/>
        <v>18.900000000000002</v>
      </c>
      <c r="AQ3743" s="1">
        <v>0</v>
      </c>
    </row>
    <row r="3744" spans="1:43" ht="16" x14ac:dyDescent="0.2">
      <c r="A3744" t="s">
        <v>32085</v>
      </c>
      <c r="B3744" t="s">
        <v>33771</v>
      </c>
      <c r="C3744" s="1" t="s">
        <v>20388</v>
      </c>
      <c r="E3744" s="9" t="s">
        <v>33777</v>
      </c>
      <c r="F3744" s="16" t="s">
        <v>33808</v>
      </c>
      <c r="G3744" s="13" t="s">
        <v>33780</v>
      </c>
      <c r="H3744" s="16" t="s">
        <v>33809</v>
      </c>
      <c r="I3744" s="13" t="s">
        <v>33782</v>
      </c>
      <c r="J3744" s="13">
        <v>60178</v>
      </c>
      <c r="K3744" t="s">
        <v>21368</v>
      </c>
      <c r="L3744" t="s">
        <v>21375</v>
      </c>
      <c r="M3744" t="s">
        <v>21370</v>
      </c>
      <c r="N3744" t="s">
        <v>607</v>
      </c>
      <c r="O3744" t="s">
        <v>21371</v>
      </c>
      <c r="P3744" t="s">
        <v>21376</v>
      </c>
      <c r="Q3744" t="s">
        <v>21377</v>
      </c>
      <c r="S3744" t="s">
        <v>21312</v>
      </c>
      <c r="T3744" s="1" t="s">
        <v>20388</v>
      </c>
      <c r="U3744" s="1" t="s">
        <v>21378</v>
      </c>
      <c r="V3744" t="e">
        <v>#N/A</v>
      </c>
      <c r="W3744" s="4">
        <v>0.32</v>
      </c>
      <c r="X3744" s="1">
        <v>712</v>
      </c>
      <c r="Y3744" s="1">
        <v>5</v>
      </c>
      <c r="Z3744" s="1">
        <v>6</v>
      </c>
      <c r="AA3744" s="1">
        <v>6</v>
      </c>
      <c r="AB3744" s="6">
        <f t="shared" si="292"/>
        <v>8.4269662921348312E-3</v>
      </c>
      <c r="AC3744" s="6">
        <f t="shared" si="290"/>
        <v>8.4269662921348312E-3</v>
      </c>
      <c r="AD3744" s="26">
        <f t="shared" si="291"/>
        <v>142.4</v>
      </c>
      <c r="AE3744" s="1">
        <v>6</v>
      </c>
      <c r="AF3744" s="1">
        <v>6</v>
      </c>
      <c r="AG3744" s="1">
        <v>3</v>
      </c>
      <c r="AH3744" s="1">
        <v>7</v>
      </c>
      <c r="AI3744" s="1">
        <v>3</v>
      </c>
      <c r="AJ3744" s="1">
        <v>16</v>
      </c>
      <c r="AK3744" s="1">
        <v>0</v>
      </c>
      <c r="AL3744" s="1">
        <v>0</v>
      </c>
      <c r="AM3744" s="1">
        <f t="shared" si="293"/>
        <v>16</v>
      </c>
      <c r="AN3744" s="1">
        <v>1</v>
      </c>
      <c r="AO3744" s="1">
        <v>0</v>
      </c>
      <c r="AP3744" s="20">
        <f t="shared" si="294"/>
        <v>12.600000000000001</v>
      </c>
      <c r="AQ3744" s="1">
        <v>0</v>
      </c>
    </row>
    <row r="3745" spans="1:43" ht="16" x14ac:dyDescent="0.2">
      <c r="A3745" t="s">
        <v>31842</v>
      </c>
      <c r="B3745" t="s">
        <v>33771</v>
      </c>
      <c r="C3745" s="1" t="s">
        <v>20388</v>
      </c>
      <c r="E3745" s="9" t="s">
        <v>33777</v>
      </c>
      <c r="F3745" s="16" t="s">
        <v>33808</v>
      </c>
      <c r="G3745" s="13" t="s">
        <v>33780</v>
      </c>
      <c r="H3745" s="16" t="s">
        <v>33809</v>
      </c>
      <c r="I3745" s="13" t="s">
        <v>33782</v>
      </c>
      <c r="J3745" s="13">
        <v>60178</v>
      </c>
      <c r="K3745" t="s">
        <v>21368</v>
      </c>
      <c r="L3745" t="s">
        <v>21381</v>
      </c>
      <c r="M3745" t="s">
        <v>21379</v>
      </c>
      <c r="N3745" t="s">
        <v>21382</v>
      </c>
      <c r="O3745" t="s">
        <v>21380</v>
      </c>
      <c r="P3745" t="s">
        <v>21383</v>
      </c>
      <c r="Q3745" t="s">
        <v>21384</v>
      </c>
      <c r="S3745" t="s">
        <v>21312</v>
      </c>
      <c r="T3745" s="1" t="s">
        <v>20388</v>
      </c>
      <c r="U3745" s="1" t="s">
        <v>21385</v>
      </c>
      <c r="V3745" t="s">
        <v>31841</v>
      </c>
      <c r="W3745" s="4">
        <v>0.56000000000000005</v>
      </c>
      <c r="X3745" s="1">
        <v>498</v>
      </c>
      <c r="Y3745" s="1">
        <v>44</v>
      </c>
      <c r="Z3745" s="1">
        <v>61</v>
      </c>
      <c r="AA3745" s="1">
        <v>37</v>
      </c>
      <c r="AB3745" s="6">
        <f t="shared" si="292"/>
        <v>7.4297188755020074E-2</v>
      </c>
      <c r="AC3745" s="6">
        <f t="shared" si="290"/>
        <v>7.4297188755020074E-2</v>
      </c>
      <c r="AD3745" s="26">
        <f t="shared" si="291"/>
        <v>99.600000000000009</v>
      </c>
      <c r="AE3745" s="1">
        <v>27</v>
      </c>
      <c r="AF3745" s="1">
        <v>31</v>
      </c>
      <c r="AG3745" s="1">
        <v>5</v>
      </c>
      <c r="AH3745" s="1">
        <v>19</v>
      </c>
      <c r="AI3745" s="1">
        <v>6</v>
      </c>
      <c r="AJ3745" s="1">
        <v>28</v>
      </c>
      <c r="AK3745" s="1">
        <v>7</v>
      </c>
      <c r="AL3745" s="1">
        <v>10</v>
      </c>
      <c r="AM3745" s="1">
        <f t="shared" si="293"/>
        <v>38</v>
      </c>
      <c r="AN3745" s="1">
        <v>30</v>
      </c>
      <c r="AO3745" s="1">
        <v>5</v>
      </c>
      <c r="AP3745" s="20">
        <f t="shared" si="294"/>
        <v>77.7</v>
      </c>
      <c r="AQ3745" s="1">
        <v>4</v>
      </c>
    </row>
    <row r="3746" spans="1:43" ht="16" x14ac:dyDescent="0.2">
      <c r="A3746" t="s">
        <v>31396</v>
      </c>
      <c r="B3746" t="s">
        <v>33771</v>
      </c>
      <c r="C3746" s="1" t="s">
        <v>20388</v>
      </c>
      <c r="E3746" s="9" t="s">
        <v>33777</v>
      </c>
      <c r="F3746" s="16" t="s">
        <v>33808</v>
      </c>
      <c r="G3746" s="13" t="s">
        <v>33780</v>
      </c>
      <c r="H3746" s="16" t="s">
        <v>33809</v>
      </c>
      <c r="I3746" s="13" t="s">
        <v>33782</v>
      </c>
      <c r="J3746" s="13">
        <v>60178</v>
      </c>
      <c r="K3746" t="s">
        <v>21386</v>
      </c>
      <c r="L3746" t="s">
        <v>21387</v>
      </c>
      <c r="M3746" t="s">
        <v>21388</v>
      </c>
      <c r="N3746" t="s">
        <v>30</v>
      </c>
      <c r="O3746" t="s">
        <v>21389</v>
      </c>
      <c r="P3746" t="s">
        <v>21390</v>
      </c>
      <c r="Q3746" t="s">
        <v>21391</v>
      </c>
      <c r="S3746" t="s">
        <v>21392</v>
      </c>
      <c r="T3746" s="1" t="s">
        <v>20388</v>
      </c>
      <c r="U3746" s="1" t="s">
        <v>21393</v>
      </c>
      <c r="V3746" t="e">
        <v>#N/A</v>
      </c>
      <c r="W3746" s="4">
        <v>0.4</v>
      </c>
      <c r="X3746" s="1">
        <v>414</v>
      </c>
      <c r="Y3746" s="1">
        <v>85</v>
      </c>
      <c r="Z3746" s="1">
        <v>57</v>
      </c>
      <c r="AA3746" s="1">
        <v>36</v>
      </c>
      <c r="AB3746" s="6">
        <f t="shared" si="292"/>
        <v>8.6956521739130432E-2</v>
      </c>
      <c r="AC3746" s="6">
        <f t="shared" si="290"/>
        <v>8.6956521739130432E-2</v>
      </c>
      <c r="AD3746" s="26">
        <f t="shared" si="291"/>
        <v>82.800000000000011</v>
      </c>
      <c r="AE3746" s="1">
        <v>35</v>
      </c>
      <c r="AF3746" s="1">
        <v>53</v>
      </c>
      <c r="AG3746" s="1">
        <v>15</v>
      </c>
      <c r="AH3746" s="1">
        <v>51</v>
      </c>
      <c r="AI3746" s="1">
        <v>13</v>
      </c>
      <c r="AJ3746" s="1">
        <v>37</v>
      </c>
      <c r="AK3746" s="1">
        <v>4</v>
      </c>
      <c r="AL3746" s="1">
        <v>5</v>
      </c>
      <c r="AM3746" s="1">
        <f t="shared" si="293"/>
        <v>42</v>
      </c>
      <c r="AN3746" s="1">
        <v>17</v>
      </c>
      <c r="AO3746" s="1">
        <v>8</v>
      </c>
      <c r="AP3746" s="20">
        <f t="shared" si="294"/>
        <v>75.600000000000009</v>
      </c>
      <c r="AQ3746" s="1">
        <v>0</v>
      </c>
    </row>
    <row r="3747" spans="1:43" ht="16" x14ac:dyDescent="0.2">
      <c r="A3747" t="s">
        <v>28883</v>
      </c>
      <c r="B3747" t="s">
        <v>33771</v>
      </c>
      <c r="C3747" s="1" t="s">
        <v>20388</v>
      </c>
      <c r="E3747" s="9" t="s">
        <v>33777</v>
      </c>
      <c r="F3747" s="16" t="s">
        <v>33808</v>
      </c>
      <c r="G3747" s="13" t="s">
        <v>33780</v>
      </c>
      <c r="H3747" s="16" t="s">
        <v>33809</v>
      </c>
      <c r="I3747" s="13" t="s">
        <v>33782</v>
      </c>
      <c r="J3747" s="13">
        <v>60178</v>
      </c>
      <c r="K3747" t="s">
        <v>21386</v>
      </c>
      <c r="L3747" t="s">
        <v>21394</v>
      </c>
      <c r="M3747" t="s">
        <v>21388</v>
      </c>
      <c r="N3747" t="s">
        <v>370</v>
      </c>
      <c r="O3747" t="s">
        <v>21389</v>
      </c>
      <c r="P3747" t="s">
        <v>21395</v>
      </c>
      <c r="Q3747" t="s">
        <v>21396</v>
      </c>
      <c r="S3747" t="s">
        <v>21392</v>
      </c>
      <c r="T3747" s="1" t="s">
        <v>20388</v>
      </c>
      <c r="U3747" s="1" t="s">
        <v>21397</v>
      </c>
      <c r="V3747" t="e">
        <v>#N/A</v>
      </c>
      <c r="W3747" s="4">
        <v>0.43</v>
      </c>
      <c r="X3747" s="1">
        <v>450</v>
      </c>
      <c r="Y3747" s="1">
        <v>33</v>
      </c>
      <c r="Z3747" s="1">
        <v>38</v>
      </c>
      <c r="AA3747" s="1">
        <v>27</v>
      </c>
      <c r="AB3747" s="6">
        <f t="shared" si="292"/>
        <v>0.06</v>
      </c>
      <c r="AC3747" s="6">
        <f t="shared" si="290"/>
        <v>0.06</v>
      </c>
      <c r="AD3747" s="26">
        <f t="shared" si="291"/>
        <v>90</v>
      </c>
      <c r="AE3747" s="1">
        <v>27</v>
      </c>
      <c r="AF3747" s="1">
        <v>37</v>
      </c>
      <c r="AG3747" s="1">
        <v>2</v>
      </c>
      <c r="AH3747" s="1">
        <v>7</v>
      </c>
      <c r="AI3747" s="1">
        <v>7</v>
      </c>
      <c r="AJ3747" s="1">
        <v>18</v>
      </c>
      <c r="AK3747" s="1">
        <v>0</v>
      </c>
      <c r="AL3747" s="1">
        <v>0</v>
      </c>
      <c r="AM3747" s="1">
        <f t="shared" si="293"/>
        <v>18</v>
      </c>
      <c r="AN3747" s="1">
        <v>10</v>
      </c>
      <c r="AO3747" s="1">
        <v>10</v>
      </c>
      <c r="AP3747" s="20">
        <f t="shared" si="294"/>
        <v>56.7</v>
      </c>
      <c r="AQ3747" s="1">
        <v>0</v>
      </c>
    </row>
    <row r="3748" spans="1:43" ht="16" x14ac:dyDescent="0.2">
      <c r="A3748" t="s">
        <v>28912</v>
      </c>
      <c r="B3748" t="s">
        <v>33771</v>
      </c>
      <c r="C3748" s="1" t="s">
        <v>20388</v>
      </c>
      <c r="E3748" s="9" t="s">
        <v>33777</v>
      </c>
      <c r="F3748" s="16" t="s">
        <v>33808</v>
      </c>
      <c r="G3748" s="13" t="s">
        <v>33780</v>
      </c>
      <c r="H3748" s="16" t="s">
        <v>33809</v>
      </c>
      <c r="I3748" s="13" t="s">
        <v>33782</v>
      </c>
      <c r="J3748" s="13">
        <v>60178</v>
      </c>
      <c r="K3748" t="s">
        <v>21386</v>
      </c>
      <c r="L3748" t="s">
        <v>21401</v>
      </c>
      <c r="M3748" t="s">
        <v>21398</v>
      </c>
      <c r="N3748" t="s">
        <v>30</v>
      </c>
      <c r="O3748" t="s">
        <v>21399</v>
      </c>
      <c r="P3748" t="s">
        <v>21400</v>
      </c>
      <c r="Q3748" t="s">
        <v>21402</v>
      </c>
      <c r="S3748" t="s">
        <v>21392</v>
      </c>
      <c r="T3748" s="1" t="s">
        <v>20388</v>
      </c>
      <c r="U3748" s="1">
        <v>15701</v>
      </c>
      <c r="V3748" t="e">
        <v>#N/A</v>
      </c>
      <c r="W3748" s="4">
        <v>0.32</v>
      </c>
      <c r="X3748" s="1">
        <v>640</v>
      </c>
      <c r="Y3748" s="1">
        <v>25</v>
      </c>
      <c r="Z3748" s="1">
        <v>28</v>
      </c>
      <c r="AA3748" s="1">
        <v>19</v>
      </c>
      <c r="AB3748" s="6">
        <f t="shared" si="292"/>
        <v>2.9687499999999999E-2</v>
      </c>
      <c r="AC3748" s="6">
        <f t="shared" si="290"/>
        <v>2.9687499999999999E-2</v>
      </c>
      <c r="AD3748" s="26">
        <f t="shared" si="291"/>
        <v>128</v>
      </c>
      <c r="AE3748" s="1">
        <v>19</v>
      </c>
      <c r="AF3748" s="1">
        <v>27</v>
      </c>
      <c r="AG3748" s="1">
        <v>14</v>
      </c>
      <c r="AH3748" s="1">
        <v>136</v>
      </c>
      <c r="AI3748" s="1">
        <v>2</v>
      </c>
      <c r="AJ3748" s="1">
        <v>4</v>
      </c>
      <c r="AK3748" s="1">
        <v>4</v>
      </c>
      <c r="AL3748" s="1">
        <v>6</v>
      </c>
      <c r="AM3748" s="1">
        <f t="shared" si="293"/>
        <v>10</v>
      </c>
      <c r="AN3748" s="1">
        <v>9</v>
      </c>
      <c r="AO3748" s="1">
        <v>4</v>
      </c>
      <c r="AP3748" s="20">
        <f t="shared" si="294"/>
        <v>39.9</v>
      </c>
      <c r="AQ3748" s="1">
        <v>0</v>
      </c>
    </row>
    <row r="3749" spans="1:43" ht="16" x14ac:dyDescent="0.2">
      <c r="A3749" t="s">
        <v>30597</v>
      </c>
      <c r="B3749" t="s">
        <v>33771</v>
      </c>
      <c r="C3749" s="1" t="s">
        <v>20388</v>
      </c>
      <c r="E3749" s="9" t="s">
        <v>33777</v>
      </c>
      <c r="F3749" s="16" t="s">
        <v>33808</v>
      </c>
      <c r="G3749" s="13" t="s">
        <v>33780</v>
      </c>
      <c r="H3749" s="16" t="s">
        <v>33809</v>
      </c>
      <c r="I3749" s="13" t="s">
        <v>33782</v>
      </c>
      <c r="J3749" s="13">
        <v>60178</v>
      </c>
      <c r="K3749" t="s">
        <v>21403</v>
      </c>
      <c r="L3749" t="s">
        <v>21406</v>
      </c>
      <c r="M3749" t="s">
        <v>21407</v>
      </c>
      <c r="N3749" t="s">
        <v>607</v>
      </c>
      <c r="O3749" t="s">
        <v>21408</v>
      </c>
      <c r="P3749" t="s">
        <v>21409</v>
      </c>
      <c r="Q3749" t="s">
        <v>21410</v>
      </c>
      <c r="S3749" t="s">
        <v>21411</v>
      </c>
      <c r="T3749" s="1" t="s">
        <v>20388</v>
      </c>
      <c r="U3749" s="1">
        <v>19036</v>
      </c>
      <c r="V3749" t="s">
        <v>30596</v>
      </c>
      <c r="W3749" s="4">
        <v>0.53</v>
      </c>
      <c r="X3749" s="1">
        <v>620</v>
      </c>
      <c r="Y3749" s="1">
        <v>83</v>
      </c>
      <c r="Z3749" s="1">
        <v>60</v>
      </c>
      <c r="AA3749" s="1">
        <v>56</v>
      </c>
      <c r="AB3749" s="6">
        <f t="shared" si="292"/>
        <v>9.0322580645161285E-2</v>
      </c>
      <c r="AC3749" s="6">
        <f t="shared" si="290"/>
        <v>9.0322580645161285E-2</v>
      </c>
      <c r="AD3749" s="26">
        <f t="shared" si="291"/>
        <v>124</v>
      </c>
      <c r="AE3749" s="1">
        <v>45</v>
      </c>
      <c r="AF3749" s="1">
        <v>45</v>
      </c>
      <c r="AG3749" s="1">
        <v>18</v>
      </c>
      <c r="AH3749" s="1">
        <v>86</v>
      </c>
      <c r="AI3749" s="1">
        <v>1</v>
      </c>
      <c r="AJ3749" s="1">
        <v>1</v>
      </c>
      <c r="AK3749" s="1">
        <v>15</v>
      </c>
      <c r="AL3749" s="1">
        <v>36</v>
      </c>
      <c r="AM3749" s="1">
        <f t="shared" si="293"/>
        <v>37</v>
      </c>
      <c r="AN3749" s="1">
        <v>15</v>
      </c>
      <c r="AO3749" s="1">
        <v>1</v>
      </c>
      <c r="AP3749" s="20">
        <f t="shared" si="294"/>
        <v>117.60000000000001</v>
      </c>
      <c r="AQ3749" s="1">
        <v>3</v>
      </c>
    </row>
    <row r="3750" spans="1:43" ht="16" x14ac:dyDescent="0.2">
      <c r="A3750" t="s">
        <v>29593</v>
      </c>
      <c r="B3750" t="s">
        <v>33771</v>
      </c>
      <c r="C3750" s="1" t="s">
        <v>20388</v>
      </c>
      <c r="E3750" s="9" t="s">
        <v>33777</v>
      </c>
      <c r="F3750" s="16" t="s">
        <v>33808</v>
      </c>
      <c r="G3750" s="13" t="s">
        <v>33780</v>
      </c>
      <c r="H3750" s="16" t="s">
        <v>33809</v>
      </c>
      <c r="I3750" s="13" t="s">
        <v>33782</v>
      </c>
      <c r="J3750" s="13">
        <v>60178</v>
      </c>
      <c r="K3750" t="s">
        <v>21403</v>
      </c>
      <c r="L3750" t="s">
        <v>21412</v>
      </c>
      <c r="M3750" t="s">
        <v>21413</v>
      </c>
      <c r="N3750" t="s">
        <v>30</v>
      </c>
      <c r="O3750" t="s">
        <v>21414</v>
      </c>
      <c r="P3750" t="s">
        <v>21415</v>
      </c>
      <c r="Q3750" t="s">
        <v>21416</v>
      </c>
      <c r="S3750" t="s">
        <v>21404</v>
      </c>
      <c r="T3750" s="1" t="s">
        <v>20388</v>
      </c>
      <c r="U3750" s="1" t="s">
        <v>21405</v>
      </c>
      <c r="V3750" t="e">
        <v>#N/A</v>
      </c>
      <c r="W3750" s="4">
        <v>0.45</v>
      </c>
      <c r="X3750" s="1">
        <v>1136</v>
      </c>
      <c r="Y3750" s="1">
        <v>22</v>
      </c>
      <c r="Z3750" s="1">
        <v>1</v>
      </c>
      <c r="AA3750" s="1">
        <v>1</v>
      </c>
      <c r="AB3750" s="6">
        <f t="shared" si="292"/>
        <v>8.8028169014084509E-4</v>
      </c>
      <c r="AC3750" s="6">
        <f t="shared" si="290"/>
        <v>8.8028169014084509E-4</v>
      </c>
      <c r="AD3750" s="26">
        <f t="shared" si="291"/>
        <v>227.20000000000002</v>
      </c>
      <c r="AE3750" s="1">
        <v>1</v>
      </c>
      <c r="AF3750" s="1">
        <v>1</v>
      </c>
      <c r="AG3750" s="1">
        <v>1</v>
      </c>
      <c r="AH3750" s="1">
        <v>12</v>
      </c>
      <c r="AI3750" s="1">
        <v>0</v>
      </c>
      <c r="AJ3750" s="1">
        <v>0</v>
      </c>
      <c r="AK3750" s="1">
        <v>0</v>
      </c>
      <c r="AL3750" s="1">
        <v>0</v>
      </c>
      <c r="AM3750" s="1">
        <f t="shared" si="293"/>
        <v>0</v>
      </c>
      <c r="AN3750" s="1">
        <v>0</v>
      </c>
      <c r="AO3750" s="1">
        <v>0</v>
      </c>
      <c r="AP3750" s="20">
        <f t="shared" si="294"/>
        <v>2.1</v>
      </c>
      <c r="AQ3750" s="1">
        <v>0</v>
      </c>
    </row>
    <row r="3751" spans="1:43" ht="16" x14ac:dyDescent="0.2">
      <c r="A3751" t="s">
        <v>27289</v>
      </c>
      <c r="B3751" t="s">
        <v>33771</v>
      </c>
      <c r="C3751" s="1" t="s">
        <v>20388</v>
      </c>
      <c r="E3751" s="9" t="s">
        <v>33777</v>
      </c>
      <c r="F3751" s="16" t="s">
        <v>33808</v>
      </c>
      <c r="G3751" s="13" t="s">
        <v>33780</v>
      </c>
      <c r="H3751" s="16" t="s">
        <v>33809</v>
      </c>
      <c r="I3751" s="13" t="s">
        <v>33782</v>
      </c>
      <c r="J3751" s="13">
        <v>60178</v>
      </c>
      <c r="K3751" t="s">
        <v>21403</v>
      </c>
      <c r="L3751" t="s">
        <v>21417</v>
      </c>
      <c r="M3751" t="s">
        <v>21418</v>
      </c>
      <c r="N3751" t="s">
        <v>607</v>
      </c>
      <c r="O3751" t="s">
        <v>21419</v>
      </c>
      <c r="P3751" t="s">
        <v>21420</v>
      </c>
      <c r="Q3751" t="s">
        <v>21421</v>
      </c>
      <c r="S3751" t="s">
        <v>21422</v>
      </c>
      <c r="T3751" s="1" t="s">
        <v>20388</v>
      </c>
      <c r="U3751" s="1" t="s">
        <v>21423</v>
      </c>
      <c r="V3751" t="s">
        <v>27288</v>
      </c>
      <c r="W3751" s="4">
        <v>0.43</v>
      </c>
      <c r="X3751" s="1">
        <v>500</v>
      </c>
      <c r="Y3751" s="1">
        <v>28</v>
      </c>
      <c r="Z3751" s="1">
        <v>13</v>
      </c>
      <c r="AA3751" s="1">
        <v>13</v>
      </c>
      <c r="AB3751" s="6">
        <f t="shared" si="292"/>
        <v>2.5999999999999999E-2</v>
      </c>
      <c r="AC3751" s="6">
        <f t="shared" si="290"/>
        <v>2.5999999999999999E-2</v>
      </c>
      <c r="AD3751" s="26">
        <f t="shared" si="291"/>
        <v>100</v>
      </c>
      <c r="AE3751" s="1">
        <v>11</v>
      </c>
      <c r="AF3751" s="1">
        <v>11</v>
      </c>
      <c r="AG3751" s="1">
        <v>0</v>
      </c>
      <c r="AH3751" s="1">
        <v>0</v>
      </c>
      <c r="AI3751" s="1">
        <v>2</v>
      </c>
      <c r="AJ3751" s="1">
        <v>6</v>
      </c>
      <c r="AK3751" s="1">
        <v>0</v>
      </c>
      <c r="AL3751" s="1">
        <v>0</v>
      </c>
      <c r="AM3751" s="1">
        <f t="shared" si="293"/>
        <v>6</v>
      </c>
      <c r="AN3751" s="1">
        <v>8</v>
      </c>
      <c r="AO3751" s="1">
        <v>0</v>
      </c>
      <c r="AP3751" s="20">
        <f t="shared" si="294"/>
        <v>27.3</v>
      </c>
      <c r="AQ3751" s="1">
        <v>0</v>
      </c>
    </row>
    <row r="3752" spans="1:43" ht="16" x14ac:dyDescent="0.2">
      <c r="A3752" t="s">
        <v>30610</v>
      </c>
      <c r="B3752" t="s">
        <v>33771</v>
      </c>
      <c r="C3752" s="1" t="s">
        <v>20388</v>
      </c>
      <c r="E3752" s="9" t="s">
        <v>33777</v>
      </c>
      <c r="F3752" s="16" t="s">
        <v>33808</v>
      </c>
      <c r="G3752" s="13" t="s">
        <v>33780</v>
      </c>
      <c r="H3752" s="16" t="s">
        <v>33809</v>
      </c>
      <c r="I3752" s="13" t="s">
        <v>33782</v>
      </c>
      <c r="J3752" s="13">
        <v>60178</v>
      </c>
      <c r="K3752" t="s">
        <v>21403</v>
      </c>
      <c r="L3752" t="s">
        <v>21424</v>
      </c>
      <c r="M3752" t="s">
        <v>21425</v>
      </c>
      <c r="N3752" t="s">
        <v>30</v>
      </c>
      <c r="O3752" t="s">
        <v>21426</v>
      </c>
      <c r="P3752" t="s">
        <v>21427</v>
      </c>
      <c r="Q3752" t="s">
        <v>21428</v>
      </c>
      <c r="S3752" t="s">
        <v>21404</v>
      </c>
      <c r="T3752" s="1" t="s">
        <v>20388</v>
      </c>
      <c r="U3752" s="1">
        <v>19076</v>
      </c>
      <c r="V3752" t="s">
        <v>30609</v>
      </c>
      <c r="W3752" s="4">
        <v>0.46</v>
      </c>
      <c r="X3752" s="1">
        <v>500</v>
      </c>
      <c r="Y3752" s="1">
        <v>52</v>
      </c>
      <c r="Z3752" s="1">
        <v>30</v>
      </c>
      <c r="AA3752" s="1">
        <v>30</v>
      </c>
      <c r="AB3752" s="6">
        <f t="shared" si="292"/>
        <v>0.06</v>
      </c>
      <c r="AC3752" s="6">
        <f t="shared" si="290"/>
        <v>0.06</v>
      </c>
      <c r="AD3752" s="26">
        <f t="shared" si="291"/>
        <v>100</v>
      </c>
      <c r="AE3752" s="1">
        <v>17</v>
      </c>
      <c r="AF3752" s="1">
        <v>17</v>
      </c>
      <c r="AG3752" s="1">
        <v>0</v>
      </c>
      <c r="AH3752" s="1">
        <v>0</v>
      </c>
      <c r="AI3752" s="1">
        <v>1</v>
      </c>
      <c r="AJ3752" s="1">
        <v>3</v>
      </c>
      <c r="AK3752" s="1">
        <v>7</v>
      </c>
      <c r="AL3752" s="1">
        <v>13</v>
      </c>
      <c r="AM3752" s="1">
        <f t="shared" si="293"/>
        <v>16</v>
      </c>
      <c r="AN3752" s="1">
        <v>6</v>
      </c>
      <c r="AO3752" s="1">
        <v>0</v>
      </c>
      <c r="AP3752" s="20">
        <f t="shared" si="294"/>
        <v>63</v>
      </c>
      <c r="AQ3752" s="1">
        <v>2</v>
      </c>
    </row>
    <row r="3753" spans="1:43" ht="16" x14ac:dyDescent="0.2">
      <c r="A3753" t="s">
        <v>27693</v>
      </c>
      <c r="B3753" t="s">
        <v>33771</v>
      </c>
      <c r="C3753" s="1" t="s">
        <v>20388</v>
      </c>
      <c r="E3753" s="9" t="s">
        <v>33777</v>
      </c>
      <c r="F3753" s="16" t="s">
        <v>33808</v>
      </c>
      <c r="G3753" s="13" t="s">
        <v>33780</v>
      </c>
      <c r="H3753" s="16" t="s">
        <v>33809</v>
      </c>
      <c r="I3753" s="13" t="s">
        <v>33782</v>
      </c>
      <c r="J3753" s="13">
        <v>60178</v>
      </c>
      <c r="K3753" t="s">
        <v>21429</v>
      </c>
      <c r="L3753" t="s">
        <v>21430</v>
      </c>
      <c r="M3753" t="s">
        <v>21431</v>
      </c>
      <c r="N3753" t="s">
        <v>30</v>
      </c>
      <c r="O3753" t="s">
        <v>21432</v>
      </c>
      <c r="P3753" t="s">
        <v>21433</v>
      </c>
      <c r="Q3753" t="s">
        <v>21434</v>
      </c>
      <c r="S3753" t="s">
        <v>15854</v>
      </c>
      <c r="T3753" s="1" t="s">
        <v>20388</v>
      </c>
      <c r="U3753" s="1" t="s">
        <v>21435</v>
      </c>
      <c r="V3753" t="s">
        <v>27692</v>
      </c>
      <c r="W3753" s="4">
        <v>0.99</v>
      </c>
      <c r="X3753" s="1">
        <v>550</v>
      </c>
      <c r="Y3753" s="1">
        <v>31</v>
      </c>
      <c r="Z3753" s="1">
        <v>48</v>
      </c>
      <c r="AA3753" s="1">
        <v>48</v>
      </c>
      <c r="AB3753" s="6">
        <f t="shared" si="292"/>
        <v>8.727272727272728E-2</v>
      </c>
      <c r="AC3753" s="6">
        <f t="shared" si="290"/>
        <v>8.727272727272728E-2</v>
      </c>
      <c r="AD3753" s="26">
        <f t="shared" si="291"/>
        <v>110</v>
      </c>
      <c r="AE3753" s="1">
        <v>45</v>
      </c>
      <c r="AF3753" s="1">
        <v>45</v>
      </c>
      <c r="AG3753" s="1">
        <v>23</v>
      </c>
      <c r="AH3753" s="1">
        <v>90</v>
      </c>
      <c r="AI3753" s="1">
        <v>1</v>
      </c>
      <c r="AJ3753" s="1">
        <v>1</v>
      </c>
      <c r="AK3753" s="1">
        <v>4</v>
      </c>
      <c r="AL3753" s="1">
        <v>8</v>
      </c>
      <c r="AM3753" s="1">
        <f t="shared" si="293"/>
        <v>9</v>
      </c>
      <c r="AN3753" s="1">
        <v>9</v>
      </c>
      <c r="AO3753" s="1">
        <v>0</v>
      </c>
      <c r="AP3753" s="20">
        <f t="shared" si="294"/>
        <v>100.80000000000001</v>
      </c>
      <c r="AQ3753" s="1">
        <v>2</v>
      </c>
    </row>
    <row r="3754" spans="1:43" ht="16" x14ac:dyDescent="0.2">
      <c r="A3754" t="s">
        <v>30912</v>
      </c>
      <c r="B3754" t="s">
        <v>33771</v>
      </c>
      <c r="C3754" s="1" t="s">
        <v>20388</v>
      </c>
      <c r="E3754" s="9" t="s">
        <v>33777</v>
      </c>
      <c r="F3754" s="16" t="s">
        <v>33808</v>
      </c>
      <c r="G3754" s="13" t="s">
        <v>33780</v>
      </c>
      <c r="H3754" s="16" t="s">
        <v>33809</v>
      </c>
      <c r="I3754" s="13" t="s">
        <v>33782</v>
      </c>
      <c r="J3754" s="13">
        <v>60178</v>
      </c>
      <c r="K3754" t="s">
        <v>21436</v>
      </c>
      <c r="L3754" t="s">
        <v>21437</v>
      </c>
      <c r="M3754" t="s">
        <v>21438</v>
      </c>
      <c r="N3754" t="s">
        <v>30</v>
      </c>
      <c r="O3754" t="s">
        <v>21439</v>
      </c>
      <c r="P3754" t="s">
        <v>21440</v>
      </c>
      <c r="Q3754" t="s">
        <v>21441</v>
      </c>
      <c r="S3754" t="s">
        <v>21442</v>
      </c>
      <c r="T3754" s="1" t="s">
        <v>20388</v>
      </c>
      <c r="U3754" s="1" t="s">
        <v>21443</v>
      </c>
      <c r="V3754" t="s">
        <v>30911</v>
      </c>
      <c r="W3754" s="4">
        <v>0.7</v>
      </c>
      <c r="X3754" s="1">
        <v>750</v>
      </c>
      <c r="Y3754" s="1">
        <v>130</v>
      </c>
      <c r="Z3754" s="1">
        <v>76</v>
      </c>
      <c r="AA3754" s="1">
        <v>72</v>
      </c>
      <c r="AB3754" s="6">
        <f t="shared" si="292"/>
        <v>9.6000000000000002E-2</v>
      </c>
      <c r="AC3754" s="6">
        <f t="shared" si="290"/>
        <v>9.6000000000000002E-2</v>
      </c>
      <c r="AD3754" s="26">
        <f t="shared" si="291"/>
        <v>150</v>
      </c>
      <c r="AE3754" s="1">
        <v>62</v>
      </c>
      <c r="AF3754" s="1">
        <v>62</v>
      </c>
      <c r="AG3754" s="1">
        <v>25</v>
      </c>
      <c r="AH3754" s="1">
        <v>141</v>
      </c>
      <c r="AI3754" s="1">
        <v>26</v>
      </c>
      <c r="AJ3754" s="1">
        <v>83</v>
      </c>
      <c r="AK3754" s="1">
        <v>8</v>
      </c>
      <c r="AL3754" s="1">
        <v>11</v>
      </c>
      <c r="AM3754" s="1">
        <f t="shared" si="293"/>
        <v>94</v>
      </c>
      <c r="AN3754" s="1">
        <v>28</v>
      </c>
      <c r="AO3754" s="1">
        <v>14</v>
      </c>
      <c r="AP3754" s="20">
        <f t="shared" si="294"/>
        <v>151.20000000000002</v>
      </c>
      <c r="AQ3754" s="1">
        <v>6</v>
      </c>
    </row>
    <row r="3755" spans="1:43" ht="16" x14ac:dyDescent="0.2">
      <c r="A3755" t="s">
        <v>31710</v>
      </c>
      <c r="B3755" t="s">
        <v>33771</v>
      </c>
      <c r="C3755" s="1" t="s">
        <v>20388</v>
      </c>
      <c r="E3755" s="9" t="s">
        <v>33777</v>
      </c>
      <c r="F3755" s="16" t="s">
        <v>33808</v>
      </c>
      <c r="G3755" s="13" t="s">
        <v>33780</v>
      </c>
      <c r="H3755" s="16" t="s">
        <v>33809</v>
      </c>
      <c r="I3755" s="13" t="s">
        <v>33782</v>
      </c>
      <c r="J3755" s="13">
        <v>60178</v>
      </c>
      <c r="K3755" t="s">
        <v>21444</v>
      </c>
      <c r="L3755" t="s">
        <v>21445</v>
      </c>
      <c r="M3755" t="s">
        <v>21446</v>
      </c>
      <c r="N3755" t="s">
        <v>30</v>
      </c>
      <c r="O3755" t="s">
        <v>21447</v>
      </c>
      <c r="P3755" t="s">
        <v>21448</v>
      </c>
      <c r="Q3755" t="s">
        <v>21449</v>
      </c>
      <c r="S3755" t="s">
        <v>21444</v>
      </c>
      <c r="T3755" s="1" t="s">
        <v>20388</v>
      </c>
      <c r="U3755" s="1">
        <v>19046</v>
      </c>
      <c r="V3755" t="s">
        <v>31709</v>
      </c>
      <c r="W3755" s="4">
        <v>0.16</v>
      </c>
      <c r="X3755" s="1">
        <v>400</v>
      </c>
      <c r="Y3755" s="1">
        <v>13</v>
      </c>
      <c r="Z3755" s="1">
        <v>15</v>
      </c>
      <c r="AA3755" s="1">
        <v>9</v>
      </c>
      <c r="AB3755" s="6">
        <f t="shared" si="292"/>
        <v>2.2499999999999999E-2</v>
      </c>
      <c r="AC3755" s="6">
        <f t="shared" si="290"/>
        <v>2.2499999999999999E-2</v>
      </c>
      <c r="AD3755" s="26">
        <f t="shared" si="291"/>
        <v>80</v>
      </c>
      <c r="AE3755" s="1">
        <v>9</v>
      </c>
      <c r="AF3755" s="1">
        <v>14</v>
      </c>
      <c r="AG3755" s="1">
        <v>2</v>
      </c>
      <c r="AH3755" s="1">
        <v>9</v>
      </c>
      <c r="AI3755" s="1">
        <v>2</v>
      </c>
      <c r="AJ3755" s="1">
        <v>7</v>
      </c>
      <c r="AK3755" s="1">
        <v>2</v>
      </c>
      <c r="AL3755" s="1">
        <v>6</v>
      </c>
      <c r="AM3755" s="1">
        <f t="shared" si="293"/>
        <v>13</v>
      </c>
      <c r="AN3755" s="1">
        <v>10</v>
      </c>
      <c r="AO3755" s="1">
        <v>3</v>
      </c>
      <c r="AP3755" s="20">
        <f t="shared" si="294"/>
        <v>18.900000000000002</v>
      </c>
      <c r="AQ3755" s="1">
        <v>0</v>
      </c>
    </row>
    <row r="3756" spans="1:43" ht="16" x14ac:dyDescent="0.2">
      <c r="A3756" t="s">
        <v>27927</v>
      </c>
      <c r="B3756" t="s">
        <v>33771</v>
      </c>
      <c r="C3756" s="1" t="s">
        <v>20388</v>
      </c>
      <c r="E3756" s="9" t="s">
        <v>33777</v>
      </c>
      <c r="F3756" s="16" t="s">
        <v>33808</v>
      </c>
      <c r="G3756" s="13" t="s">
        <v>33780</v>
      </c>
      <c r="H3756" s="16" t="s">
        <v>33809</v>
      </c>
      <c r="I3756" s="13" t="s">
        <v>33782</v>
      </c>
      <c r="J3756" s="13">
        <v>60178</v>
      </c>
      <c r="K3756" t="s">
        <v>21450</v>
      </c>
      <c r="L3756" t="s">
        <v>21451</v>
      </c>
      <c r="M3756" t="s">
        <v>21452</v>
      </c>
      <c r="N3756" t="s">
        <v>30</v>
      </c>
      <c r="O3756" t="s">
        <v>21453</v>
      </c>
      <c r="P3756" t="s">
        <v>21454</v>
      </c>
      <c r="Q3756" t="s">
        <v>21455</v>
      </c>
      <c r="S3756" t="s">
        <v>21456</v>
      </c>
      <c r="T3756" s="1" t="s">
        <v>20388</v>
      </c>
      <c r="U3756" s="1" t="s">
        <v>21457</v>
      </c>
      <c r="V3756" t="s">
        <v>27926</v>
      </c>
      <c r="W3756" s="4">
        <v>0.54</v>
      </c>
      <c r="X3756" s="1">
        <v>610</v>
      </c>
      <c r="Y3756" s="1">
        <v>94</v>
      </c>
      <c r="Z3756" s="1">
        <v>133</v>
      </c>
      <c r="AA3756" s="1">
        <v>60</v>
      </c>
      <c r="AB3756" s="6">
        <f t="shared" si="292"/>
        <v>9.8360655737704916E-2</v>
      </c>
      <c r="AC3756" s="6">
        <f t="shared" si="290"/>
        <v>9.8360655737704916E-2</v>
      </c>
      <c r="AD3756" s="26">
        <f t="shared" si="291"/>
        <v>122</v>
      </c>
      <c r="AE3756" s="1">
        <v>59</v>
      </c>
      <c r="AF3756" s="1">
        <v>59</v>
      </c>
      <c r="AG3756" s="1">
        <v>24</v>
      </c>
      <c r="AH3756" s="1">
        <v>82</v>
      </c>
      <c r="AI3756" s="1">
        <v>12</v>
      </c>
      <c r="AJ3756" s="1">
        <v>50</v>
      </c>
      <c r="AK3756" s="1">
        <v>15</v>
      </c>
      <c r="AL3756" s="1">
        <v>64</v>
      </c>
      <c r="AM3756" s="1">
        <f t="shared" si="293"/>
        <v>114</v>
      </c>
      <c r="AN3756" s="1">
        <v>64</v>
      </c>
      <c r="AO3756" s="1">
        <v>16</v>
      </c>
      <c r="AP3756" s="20">
        <f t="shared" si="294"/>
        <v>126</v>
      </c>
      <c r="AQ3756" s="1">
        <v>0</v>
      </c>
    </row>
    <row r="3757" spans="1:43" ht="16" x14ac:dyDescent="0.2">
      <c r="A3757" t="s">
        <v>26761</v>
      </c>
      <c r="B3757" t="s">
        <v>33771</v>
      </c>
      <c r="C3757" s="1" t="s">
        <v>20388</v>
      </c>
      <c r="E3757" s="9" t="s">
        <v>33777</v>
      </c>
      <c r="F3757" s="16" t="s">
        <v>33808</v>
      </c>
      <c r="G3757" s="13" t="s">
        <v>33780</v>
      </c>
      <c r="H3757" s="16" t="s">
        <v>33809</v>
      </c>
      <c r="I3757" s="13" t="s">
        <v>33782</v>
      </c>
      <c r="J3757" s="13">
        <v>60178</v>
      </c>
      <c r="K3757" t="s">
        <v>21450</v>
      </c>
      <c r="L3757" t="s">
        <v>21458</v>
      </c>
      <c r="M3757" t="s">
        <v>21459</v>
      </c>
      <c r="N3757" t="s">
        <v>30</v>
      </c>
      <c r="O3757" t="s">
        <v>21460</v>
      </c>
      <c r="P3757" t="s">
        <v>21461</v>
      </c>
      <c r="Q3757" t="s">
        <v>21462</v>
      </c>
      <c r="S3757" t="s">
        <v>21456</v>
      </c>
      <c r="T3757" s="1" t="s">
        <v>20388</v>
      </c>
      <c r="U3757" s="1" t="s">
        <v>21463</v>
      </c>
      <c r="V3757" t="s">
        <v>26760</v>
      </c>
      <c r="W3757" s="4">
        <v>0.54</v>
      </c>
      <c r="X3757" s="1">
        <v>500</v>
      </c>
      <c r="Y3757" s="1">
        <v>32</v>
      </c>
      <c r="Z3757" s="1">
        <v>33</v>
      </c>
      <c r="AA3757" s="1">
        <v>20</v>
      </c>
      <c r="AB3757" s="6">
        <f t="shared" si="292"/>
        <v>0.04</v>
      </c>
      <c r="AC3757" s="6">
        <f t="shared" si="290"/>
        <v>0.04</v>
      </c>
      <c r="AD3757" s="26">
        <f t="shared" si="291"/>
        <v>100</v>
      </c>
      <c r="AE3757" s="1">
        <v>8</v>
      </c>
      <c r="AF3757" s="1">
        <v>8</v>
      </c>
      <c r="AG3757" s="1">
        <v>11</v>
      </c>
      <c r="AH3757" s="1">
        <v>76</v>
      </c>
      <c r="AI3757" s="1">
        <v>0</v>
      </c>
      <c r="AJ3757" s="1">
        <v>0</v>
      </c>
      <c r="AK3757" s="1">
        <v>5</v>
      </c>
      <c r="AL3757" s="1">
        <v>12</v>
      </c>
      <c r="AM3757" s="1">
        <f t="shared" si="293"/>
        <v>12</v>
      </c>
      <c r="AN3757" s="1">
        <v>29</v>
      </c>
      <c r="AO3757" s="1">
        <v>1</v>
      </c>
      <c r="AP3757" s="20">
        <f t="shared" si="294"/>
        <v>42</v>
      </c>
      <c r="AQ3757" s="1">
        <v>0</v>
      </c>
    </row>
    <row r="3758" spans="1:43" ht="16" x14ac:dyDescent="0.2">
      <c r="A3758" t="s">
        <v>32045</v>
      </c>
      <c r="B3758" t="s">
        <v>33771</v>
      </c>
      <c r="C3758" s="1" t="s">
        <v>20388</v>
      </c>
      <c r="E3758" s="9" t="s">
        <v>33777</v>
      </c>
      <c r="F3758" s="16" t="s">
        <v>33808</v>
      </c>
      <c r="G3758" s="13" t="s">
        <v>33780</v>
      </c>
      <c r="H3758" s="16" t="s">
        <v>33809</v>
      </c>
      <c r="I3758" s="13" t="s">
        <v>33782</v>
      </c>
      <c r="J3758" s="13">
        <v>60178</v>
      </c>
      <c r="K3758" t="s">
        <v>21464</v>
      </c>
      <c r="L3758" t="s">
        <v>21465</v>
      </c>
      <c r="M3758" t="s">
        <v>21466</v>
      </c>
      <c r="N3758" t="s">
        <v>30</v>
      </c>
      <c r="O3758" t="s">
        <v>21467</v>
      </c>
      <c r="P3758" t="s">
        <v>21468</v>
      </c>
      <c r="Q3758" t="s">
        <v>21469</v>
      </c>
      <c r="S3758" t="s">
        <v>21470</v>
      </c>
      <c r="T3758" s="1" t="s">
        <v>20388</v>
      </c>
      <c r="U3758" s="1" t="s">
        <v>21471</v>
      </c>
      <c r="V3758" t="e">
        <v>#N/A</v>
      </c>
      <c r="W3758" s="4">
        <v>0.38</v>
      </c>
      <c r="X3758" s="1">
        <v>628</v>
      </c>
      <c r="Y3758" s="1">
        <v>74</v>
      </c>
      <c r="Z3758" s="1">
        <v>86</v>
      </c>
      <c r="AA3758" s="1">
        <v>55</v>
      </c>
      <c r="AB3758" s="6">
        <f t="shared" si="292"/>
        <v>8.7579617834394899E-2</v>
      </c>
      <c r="AC3758" s="6">
        <f t="shared" si="290"/>
        <v>8.7579617834394899E-2</v>
      </c>
      <c r="AD3758" s="26">
        <f t="shared" si="291"/>
        <v>125.60000000000001</v>
      </c>
      <c r="AE3758" s="1">
        <v>32</v>
      </c>
      <c r="AF3758" s="1">
        <v>46</v>
      </c>
      <c r="AG3758" s="1">
        <v>19</v>
      </c>
      <c r="AH3758" s="1">
        <v>90</v>
      </c>
      <c r="AI3758" s="1">
        <v>6</v>
      </c>
      <c r="AJ3758" s="1">
        <v>31</v>
      </c>
      <c r="AK3758" s="1">
        <v>10</v>
      </c>
      <c r="AL3758" s="1">
        <v>18</v>
      </c>
      <c r="AM3758" s="1">
        <f t="shared" si="293"/>
        <v>49</v>
      </c>
      <c r="AN3758" s="1">
        <v>30</v>
      </c>
      <c r="AO3758" s="1">
        <v>13</v>
      </c>
      <c r="AP3758" s="20">
        <f t="shared" si="294"/>
        <v>115.5</v>
      </c>
      <c r="AQ3758" s="1">
        <v>1</v>
      </c>
    </row>
    <row r="3759" spans="1:43" ht="16" x14ac:dyDescent="0.2">
      <c r="A3759" t="s">
        <v>32054</v>
      </c>
      <c r="B3759" t="s">
        <v>33771</v>
      </c>
      <c r="C3759" s="1" t="s">
        <v>20388</v>
      </c>
      <c r="E3759" s="9" t="s">
        <v>33777</v>
      </c>
      <c r="F3759" s="16" t="s">
        <v>33808</v>
      </c>
      <c r="G3759" s="13" t="s">
        <v>33780</v>
      </c>
      <c r="H3759" s="16" t="s">
        <v>33809</v>
      </c>
      <c r="I3759" s="13" t="s">
        <v>33782</v>
      </c>
      <c r="J3759" s="13">
        <v>60178</v>
      </c>
      <c r="K3759" t="s">
        <v>21464</v>
      </c>
      <c r="L3759" t="s">
        <v>21472</v>
      </c>
      <c r="M3759" t="s">
        <v>21473</v>
      </c>
      <c r="N3759" t="s">
        <v>30</v>
      </c>
      <c r="O3759" t="s">
        <v>21474</v>
      </c>
      <c r="P3759" t="s">
        <v>21475</v>
      </c>
      <c r="Q3759" t="s">
        <v>21476</v>
      </c>
      <c r="S3759" t="s">
        <v>21477</v>
      </c>
      <c r="T3759" s="1" t="s">
        <v>20388</v>
      </c>
      <c r="U3759" s="1">
        <v>18210</v>
      </c>
      <c r="V3759" t="s">
        <v>32053</v>
      </c>
      <c r="W3759" s="4">
        <v>0.46</v>
      </c>
      <c r="X3759" s="1">
        <v>600</v>
      </c>
      <c r="Y3759" s="1">
        <v>74</v>
      </c>
      <c r="Z3759" s="1">
        <v>73</v>
      </c>
      <c r="AA3759" s="1">
        <v>62</v>
      </c>
      <c r="AB3759" s="6">
        <f t="shared" si="292"/>
        <v>0.10333333333333333</v>
      </c>
      <c r="AC3759" s="6">
        <f t="shared" si="290"/>
        <v>0.10333333333333333</v>
      </c>
      <c r="AD3759" s="26">
        <f t="shared" si="291"/>
        <v>120</v>
      </c>
      <c r="AE3759" s="1">
        <v>28</v>
      </c>
      <c r="AF3759" s="1">
        <v>37</v>
      </c>
      <c r="AG3759" s="1">
        <v>13</v>
      </c>
      <c r="AH3759" s="1">
        <v>31</v>
      </c>
      <c r="AI3759" s="1">
        <v>1</v>
      </c>
      <c r="AJ3759" s="1">
        <v>6</v>
      </c>
      <c r="AK3759" s="1">
        <v>9</v>
      </c>
      <c r="AL3759" s="1">
        <v>22</v>
      </c>
      <c r="AM3759" s="1">
        <f t="shared" si="293"/>
        <v>28</v>
      </c>
      <c r="AN3759" s="1">
        <v>14</v>
      </c>
      <c r="AO3759" s="1">
        <v>6</v>
      </c>
      <c r="AP3759" s="20">
        <f t="shared" si="294"/>
        <v>130.20000000000002</v>
      </c>
      <c r="AQ3759" s="1">
        <v>22</v>
      </c>
    </row>
    <row r="3760" spans="1:43" ht="16" x14ac:dyDescent="0.2">
      <c r="A3760" t="s">
        <v>28718</v>
      </c>
      <c r="B3760" t="s">
        <v>33771</v>
      </c>
      <c r="C3760" s="1" t="s">
        <v>20388</v>
      </c>
      <c r="E3760" s="9" t="s">
        <v>33777</v>
      </c>
      <c r="F3760" s="16" t="s">
        <v>33808</v>
      </c>
      <c r="G3760" s="13" t="s">
        <v>33780</v>
      </c>
      <c r="H3760" s="16" t="s">
        <v>33809</v>
      </c>
      <c r="I3760" s="13" t="s">
        <v>33782</v>
      </c>
      <c r="J3760" s="13">
        <v>60178</v>
      </c>
      <c r="K3760" t="s">
        <v>21478</v>
      </c>
      <c r="L3760" t="s">
        <v>21479</v>
      </c>
      <c r="M3760" t="s">
        <v>21480</v>
      </c>
      <c r="N3760" t="s">
        <v>30</v>
      </c>
      <c r="O3760" t="s">
        <v>21481</v>
      </c>
      <c r="P3760" t="s">
        <v>21482</v>
      </c>
      <c r="Q3760" t="s">
        <v>21483</v>
      </c>
      <c r="S3760" t="s">
        <v>21484</v>
      </c>
      <c r="T3760" s="1" t="s">
        <v>20388</v>
      </c>
      <c r="U3760" s="1" t="s">
        <v>21485</v>
      </c>
      <c r="V3760" t="e">
        <v>#N/A</v>
      </c>
      <c r="W3760" s="4">
        <v>0.48</v>
      </c>
      <c r="X3760" s="1">
        <v>400</v>
      </c>
      <c r="Y3760" s="1">
        <v>69</v>
      </c>
      <c r="Z3760" s="1">
        <v>188</v>
      </c>
      <c r="AA3760" s="1">
        <v>64</v>
      </c>
      <c r="AB3760" s="6">
        <f t="shared" si="292"/>
        <v>0.16</v>
      </c>
      <c r="AC3760" s="6">
        <f t="shared" si="290"/>
        <v>0.16</v>
      </c>
      <c r="AD3760" s="26">
        <f t="shared" si="291"/>
        <v>80</v>
      </c>
      <c r="AE3760" s="1">
        <v>60</v>
      </c>
      <c r="AF3760" s="1">
        <v>94</v>
      </c>
      <c r="AG3760" s="1">
        <v>40</v>
      </c>
      <c r="AH3760" s="1">
        <v>209</v>
      </c>
      <c r="AI3760" s="1">
        <v>24</v>
      </c>
      <c r="AJ3760" s="1">
        <v>100</v>
      </c>
      <c r="AK3760" s="1">
        <v>3</v>
      </c>
      <c r="AL3760" s="1">
        <v>5</v>
      </c>
      <c r="AM3760" s="1">
        <f t="shared" si="293"/>
        <v>105</v>
      </c>
      <c r="AN3760" s="1">
        <v>60</v>
      </c>
      <c r="AO3760" s="1">
        <v>29</v>
      </c>
      <c r="AP3760" s="20">
        <f t="shared" si="294"/>
        <v>134.4</v>
      </c>
      <c r="AQ3760" s="1">
        <v>0</v>
      </c>
    </row>
    <row r="3761" spans="1:43" ht="16" x14ac:dyDescent="0.2">
      <c r="A3761" t="s">
        <v>28242</v>
      </c>
      <c r="B3761" t="s">
        <v>33771</v>
      </c>
      <c r="C3761" s="1" t="s">
        <v>20388</v>
      </c>
      <c r="E3761" s="9" t="s">
        <v>33777</v>
      </c>
      <c r="F3761" s="16" t="s">
        <v>33808</v>
      </c>
      <c r="G3761" s="13" t="s">
        <v>33780</v>
      </c>
      <c r="H3761" s="16" t="s">
        <v>33809</v>
      </c>
      <c r="I3761" s="13" t="s">
        <v>33782</v>
      </c>
      <c r="J3761" s="13">
        <v>60178</v>
      </c>
      <c r="K3761" t="s">
        <v>21478</v>
      </c>
      <c r="L3761" t="s">
        <v>21486</v>
      </c>
      <c r="M3761" t="s">
        <v>21480</v>
      </c>
      <c r="N3761" t="s">
        <v>30</v>
      </c>
      <c r="O3761" t="s">
        <v>21481</v>
      </c>
      <c r="P3761" t="s">
        <v>21487</v>
      </c>
      <c r="Q3761" t="s">
        <v>21488</v>
      </c>
      <c r="S3761" t="s">
        <v>21489</v>
      </c>
      <c r="T3761" s="1" t="s">
        <v>20388</v>
      </c>
      <c r="U3761" s="1">
        <v>17049</v>
      </c>
      <c r="V3761" t="e">
        <v>#N/A</v>
      </c>
      <c r="W3761" s="4">
        <v>0.31</v>
      </c>
      <c r="X3761" s="1">
        <v>400</v>
      </c>
      <c r="Y3761" s="1">
        <v>26</v>
      </c>
      <c r="Z3761" s="1">
        <v>51</v>
      </c>
      <c r="AA3761" s="1">
        <v>24</v>
      </c>
      <c r="AB3761" s="6">
        <f t="shared" si="292"/>
        <v>0.06</v>
      </c>
      <c r="AC3761" s="6">
        <f t="shared" si="290"/>
        <v>0.06</v>
      </c>
      <c r="AD3761" s="26">
        <f t="shared" si="291"/>
        <v>80</v>
      </c>
      <c r="AE3761" s="1">
        <v>24</v>
      </c>
      <c r="AF3761" s="1">
        <v>31</v>
      </c>
      <c r="AG3761" s="1">
        <v>13</v>
      </c>
      <c r="AH3761" s="1">
        <v>85</v>
      </c>
      <c r="AI3761" s="1">
        <v>2</v>
      </c>
      <c r="AJ3761" s="1">
        <v>3</v>
      </c>
      <c r="AK3761" s="1">
        <v>3</v>
      </c>
      <c r="AL3761" s="1">
        <v>4</v>
      </c>
      <c r="AM3761" s="1">
        <f t="shared" si="293"/>
        <v>7</v>
      </c>
      <c r="AN3761" s="1">
        <v>18</v>
      </c>
      <c r="AO3761" s="1">
        <v>12</v>
      </c>
      <c r="AP3761" s="20">
        <f t="shared" si="294"/>
        <v>50.400000000000006</v>
      </c>
      <c r="AQ3761" s="1">
        <v>0</v>
      </c>
    </row>
    <row r="3762" spans="1:43" ht="16" x14ac:dyDescent="0.2">
      <c r="A3762" t="s">
        <v>31595</v>
      </c>
      <c r="B3762" t="s">
        <v>33771</v>
      </c>
      <c r="C3762" s="1" t="s">
        <v>20388</v>
      </c>
      <c r="E3762" s="9" t="s">
        <v>33777</v>
      </c>
      <c r="F3762" s="16" t="s">
        <v>33808</v>
      </c>
      <c r="G3762" s="13" t="s">
        <v>33780</v>
      </c>
      <c r="H3762" s="16" t="s">
        <v>33809</v>
      </c>
      <c r="I3762" s="13" t="s">
        <v>33782</v>
      </c>
      <c r="J3762" s="13">
        <v>60178</v>
      </c>
      <c r="K3762" t="s">
        <v>21478</v>
      </c>
      <c r="L3762" t="s">
        <v>21490</v>
      </c>
      <c r="M3762" t="s">
        <v>21491</v>
      </c>
      <c r="N3762" t="s">
        <v>30</v>
      </c>
      <c r="O3762" t="s">
        <v>21492</v>
      </c>
      <c r="P3762" t="s">
        <v>21493</v>
      </c>
      <c r="Q3762" t="s">
        <v>21494</v>
      </c>
      <c r="S3762" t="s">
        <v>21495</v>
      </c>
      <c r="T3762" s="1" t="s">
        <v>20388</v>
      </c>
      <c r="U3762" s="1" t="s">
        <v>21496</v>
      </c>
      <c r="V3762" t="s">
        <v>31594</v>
      </c>
      <c r="W3762" s="4">
        <v>0.53</v>
      </c>
      <c r="X3762" s="1">
        <v>700</v>
      </c>
      <c r="Y3762" s="1">
        <v>156</v>
      </c>
      <c r="Z3762" s="1">
        <v>166</v>
      </c>
      <c r="AA3762" s="1">
        <v>100</v>
      </c>
      <c r="AB3762" s="6">
        <f t="shared" si="292"/>
        <v>0.14285714285714285</v>
      </c>
      <c r="AC3762" s="6">
        <f t="shared" si="290"/>
        <v>0.14285714285714285</v>
      </c>
      <c r="AD3762" s="26">
        <f t="shared" si="291"/>
        <v>140</v>
      </c>
      <c r="AE3762" s="1">
        <v>76</v>
      </c>
      <c r="AF3762" s="1">
        <v>76</v>
      </c>
      <c r="AG3762" s="1">
        <v>20</v>
      </c>
      <c r="AH3762" s="1">
        <v>64</v>
      </c>
      <c r="AI3762" s="1">
        <v>17</v>
      </c>
      <c r="AJ3762" s="1">
        <v>50</v>
      </c>
      <c r="AK3762" s="1">
        <v>11</v>
      </c>
      <c r="AL3762" s="1">
        <v>20</v>
      </c>
      <c r="AM3762" s="1">
        <f t="shared" si="293"/>
        <v>70</v>
      </c>
      <c r="AN3762" s="1">
        <v>58</v>
      </c>
      <c r="AO3762" s="1">
        <v>21</v>
      </c>
      <c r="AP3762" s="20">
        <f t="shared" si="294"/>
        <v>210</v>
      </c>
      <c r="AQ3762" s="1">
        <v>1</v>
      </c>
    </row>
    <row r="3763" spans="1:43" ht="16" x14ac:dyDescent="0.2">
      <c r="A3763" t="s">
        <v>31509</v>
      </c>
      <c r="B3763" t="s">
        <v>33771</v>
      </c>
      <c r="C3763" s="1" t="s">
        <v>20388</v>
      </c>
      <c r="E3763" s="9" t="s">
        <v>33777</v>
      </c>
      <c r="F3763" s="16" t="s">
        <v>33808</v>
      </c>
      <c r="G3763" s="13" t="s">
        <v>33780</v>
      </c>
      <c r="H3763" s="16" t="s">
        <v>33809</v>
      </c>
      <c r="I3763" s="13" t="s">
        <v>33782</v>
      </c>
      <c r="J3763" s="13">
        <v>60178</v>
      </c>
      <c r="K3763" t="s">
        <v>21478</v>
      </c>
      <c r="L3763" t="s">
        <v>21497</v>
      </c>
      <c r="M3763" t="s">
        <v>21498</v>
      </c>
      <c r="N3763" t="s">
        <v>30</v>
      </c>
      <c r="O3763" t="s">
        <v>21499</v>
      </c>
      <c r="P3763" t="s">
        <v>21500</v>
      </c>
      <c r="Q3763" t="s">
        <v>21501</v>
      </c>
      <c r="S3763" t="s">
        <v>21495</v>
      </c>
      <c r="T3763" s="1" t="s">
        <v>20388</v>
      </c>
      <c r="U3763" s="1" t="s">
        <v>21502</v>
      </c>
      <c r="V3763" t="e">
        <v>#N/A</v>
      </c>
      <c r="W3763" s="4">
        <v>0.39</v>
      </c>
      <c r="X3763" s="1">
        <v>550</v>
      </c>
      <c r="Y3763" s="1">
        <v>42</v>
      </c>
      <c r="Z3763" s="1">
        <v>37</v>
      </c>
      <c r="AA3763" s="1">
        <v>20</v>
      </c>
      <c r="AB3763" s="6">
        <f t="shared" si="292"/>
        <v>3.6363636363636362E-2</v>
      </c>
      <c r="AC3763" s="6">
        <f t="shared" si="290"/>
        <v>3.6363636363636362E-2</v>
      </c>
      <c r="AD3763" s="26">
        <f t="shared" si="291"/>
        <v>110</v>
      </c>
      <c r="AE3763" s="1">
        <v>14</v>
      </c>
      <c r="AF3763" s="1">
        <v>14</v>
      </c>
      <c r="AG3763" s="1">
        <v>5</v>
      </c>
      <c r="AH3763" s="1">
        <v>31</v>
      </c>
      <c r="AI3763" s="1">
        <v>0</v>
      </c>
      <c r="AJ3763" s="1">
        <v>0</v>
      </c>
      <c r="AK3763" s="1">
        <v>2</v>
      </c>
      <c r="AL3763" s="1">
        <v>2</v>
      </c>
      <c r="AM3763" s="1">
        <f t="shared" si="293"/>
        <v>2</v>
      </c>
      <c r="AN3763" s="1">
        <v>24</v>
      </c>
      <c r="AO3763" s="1">
        <v>8</v>
      </c>
      <c r="AP3763" s="20">
        <f t="shared" si="294"/>
        <v>42</v>
      </c>
      <c r="AQ3763" s="1">
        <v>2</v>
      </c>
    </row>
    <row r="3764" spans="1:43" ht="16" x14ac:dyDescent="0.2">
      <c r="A3764" t="s">
        <v>29428</v>
      </c>
      <c r="B3764" t="s">
        <v>33771</v>
      </c>
      <c r="C3764" s="1" t="s">
        <v>20388</v>
      </c>
      <c r="E3764" s="9" t="s">
        <v>33777</v>
      </c>
      <c r="F3764" s="16" t="s">
        <v>33808</v>
      </c>
      <c r="G3764" s="13" t="s">
        <v>33780</v>
      </c>
      <c r="H3764" s="16" t="s">
        <v>33809</v>
      </c>
      <c r="I3764" s="13" t="s">
        <v>33782</v>
      </c>
      <c r="J3764" s="13">
        <v>60178</v>
      </c>
      <c r="K3764" t="s">
        <v>21478</v>
      </c>
      <c r="L3764" t="s">
        <v>21503</v>
      </c>
      <c r="M3764" t="s">
        <v>21504</v>
      </c>
      <c r="N3764" t="s">
        <v>30</v>
      </c>
      <c r="O3764" t="s">
        <v>21492</v>
      </c>
      <c r="P3764" t="s">
        <v>21505</v>
      </c>
      <c r="Q3764" t="s">
        <v>21506</v>
      </c>
      <c r="S3764" t="s">
        <v>21495</v>
      </c>
      <c r="T3764" s="1" t="s">
        <v>20388</v>
      </c>
      <c r="U3764" s="1" t="s">
        <v>21507</v>
      </c>
      <c r="V3764" t="e">
        <v>#N/A</v>
      </c>
      <c r="W3764" s="4">
        <v>0.47</v>
      </c>
      <c r="X3764" s="1">
        <v>400</v>
      </c>
      <c r="Y3764" s="1">
        <v>50</v>
      </c>
      <c r="Z3764" s="1">
        <v>24</v>
      </c>
      <c r="AA3764" s="1">
        <v>24</v>
      </c>
      <c r="AB3764" s="6">
        <f t="shared" si="292"/>
        <v>0.06</v>
      </c>
      <c r="AC3764" s="6">
        <f t="shared" si="290"/>
        <v>0.06</v>
      </c>
      <c r="AD3764" s="26">
        <f t="shared" si="291"/>
        <v>80</v>
      </c>
      <c r="AE3764" s="1">
        <v>8</v>
      </c>
      <c r="AF3764" s="1">
        <v>8</v>
      </c>
      <c r="AG3764" s="1">
        <v>5</v>
      </c>
      <c r="AH3764" s="1">
        <v>27</v>
      </c>
      <c r="AI3764" s="1">
        <v>0</v>
      </c>
      <c r="AJ3764" s="1">
        <v>0</v>
      </c>
      <c r="AK3764" s="1">
        <v>5</v>
      </c>
      <c r="AL3764" s="1">
        <v>8</v>
      </c>
      <c r="AM3764" s="1">
        <f t="shared" si="293"/>
        <v>8</v>
      </c>
      <c r="AN3764" s="1">
        <v>17</v>
      </c>
      <c r="AO3764" s="1">
        <v>1</v>
      </c>
      <c r="AP3764" s="20">
        <f t="shared" si="294"/>
        <v>50.400000000000006</v>
      </c>
      <c r="AQ3764" s="1">
        <v>0</v>
      </c>
    </row>
    <row r="3765" spans="1:43" ht="16" x14ac:dyDescent="0.2">
      <c r="A3765" t="s">
        <v>31493</v>
      </c>
      <c r="B3765" t="s">
        <v>33771</v>
      </c>
      <c r="C3765" s="1" t="s">
        <v>20388</v>
      </c>
      <c r="E3765" s="9" t="s">
        <v>33777</v>
      </c>
      <c r="F3765" s="16" t="s">
        <v>33808</v>
      </c>
      <c r="G3765" s="13" t="s">
        <v>33780</v>
      </c>
      <c r="H3765" s="16" t="s">
        <v>33809</v>
      </c>
      <c r="I3765" s="13" t="s">
        <v>33782</v>
      </c>
      <c r="J3765" s="13">
        <v>60178</v>
      </c>
      <c r="K3765" t="s">
        <v>21508</v>
      </c>
      <c r="L3765" t="s">
        <v>21509</v>
      </c>
      <c r="M3765" t="s">
        <v>21510</v>
      </c>
      <c r="N3765" t="s">
        <v>30</v>
      </c>
      <c r="O3765" t="s">
        <v>21511</v>
      </c>
      <c r="P3765" t="s">
        <v>21512</v>
      </c>
      <c r="Q3765" t="s">
        <v>21513</v>
      </c>
      <c r="S3765" t="s">
        <v>21514</v>
      </c>
      <c r="T3765" s="1" t="s">
        <v>20388</v>
      </c>
      <c r="U3765" s="1" t="s">
        <v>21515</v>
      </c>
      <c r="V3765" t="s">
        <v>31492</v>
      </c>
      <c r="W3765" s="4">
        <v>0.49</v>
      </c>
      <c r="X3765" s="1">
        <v>500</v>
      </c>
      <c r="Y3765" s="1">
        <v>135</v>
      </c>
      <c r="Z3765" s="1">
        <v>146</v>
      </c>
      <c r="AA3765" s="1">
        <v>97</v>
      </c>
      <c r="AB3765" s="6">
        <f t="shared" si="292"/>
        <v>0.19400000000000001</v>
      </c>
      <c r="AC3765" s="6">
        <f t="shared" si="290"/>
        <v>0.19400000000000001</v>
      </c>
      <c r="AD3765" s="26">
        <f t="shared" si="291"/>
        <v>100</v>
      </c>
      <c r="AE3765" s="1">
        <v>89</v>
      </c>
      <c r="AF3765" s="1">
        <v>89</v>
      </c>
      <c r="AG3765" s="1">
        <v>64</v>
      </c>
      <c r="AH3765" s="1">
        <v>352</v>
      </c>
      <c r="AI3765" s="1">
        <v>16</v>
      </c>
      <c r="AJ3765" s="1">
        <v>36</v>
      </c>
      <c r="AK3765" s="1">
        <v>15</v>
      </c>
      <c r="AL3765" s="1">
        <v>32</v>
      </c>
      <c r="AM3765" s="1">
        <f t="shared" si="293"/>
        <v>68</v>
      </c>
      <c r="AN3765" s="1">
        <v>53</v>
      </c>
      <c r="AO3765" s="1">
        <v>12</v>
      </c>
      <c r="AP3765" s="20">
        <f t="shared" si="294"/>
        <v>203.70000000000002</v>
      </c>
      <c r="AQ3765" s="1">
        <v>0</v>
      </c>
    </row>
    <row r="3766" spans="1:43" ht="16" x14ac:dyDescent="0.2">
      <c r="A3766" t="s">
        <v>30485</v>
      </c>
      <c r="B3766" t="s">
        <v>33771</v>
      </c>
      <c r="C3766" s="1" t="s">
        <v>20388</v>
      </c>
      <c r="E3766" s="9" t="s">
        <v>33777</v>
      </c>
      <c r="F3766" s="16" t="s">
        <v>33808</v>
      </c>
      <c r="G3766" s="13" t="s">
        <v>33780</v>
      </c>
      <c r="H3766" s="16" t="s">
        <v>33809</v>
      </c>
      <c r="I3766" s="13" t="s">
        <v>33782</v>
      </c>
      <c r="J3766" s="13">
        <v>60178</v>
      </c>
      <c r="K3766" t="s">
        <v>21516</v>
      </c>
      <c r="L3766" t="s">
        <v>21519</v>
      </c>
      <c r="M3766" t="s">
        <v>21520</v>
      </c>
      <c r="N3766" t="s">
        <v>30</v>
      </c>
      <c r="O3766" t="s">
        <v>21521</v>
      </c>
      <c r="P3766" t="s">
        <v>21522</v>
      </c>
      <c r="Q3766" t="s">
        <v>21523</v>
      </c>
      <c r="S3766" t="s">
        <v>21524</v>
      </c>
      <c r="T3766" s="1" t="s">
        <v>20388</v>
      </c>
      <c r="U3766" s="1">
        <v>17751</v>
      </c>
      <c r="V3766" t="e">
        <v>#N/A</v>
      </c>
      <c r="W3766" s="4">
        <v>0.55000000000000004</v>
      </c>
      <c r="X3766" s="1">
        <v>946</v>
      </c>
      <c r="Y3766" s="1">
        <v>18</v>
      </c>
      <c r="Z3766" s="1">
        <v>28</v>
      </c>
      <c r="AA3766" s="1">
        <v>15</v>
      </c>
      <c r="AB3766" s="6">
        <f t="shared" si="292"/>
        <v>1.5856236786469344E-2</v>
      </c>
      <c r="AC3766" s="6">
        <f t="shared" si="290"/>
        <v>1.5856236786469344E-2</v>
      </c>
      <c r="AD3766" s="26">
        <f t="shared" si="291"/>
        <v>189.20000000000002</v>
      </c>
      <c r="AE3766" s="1">
        <v>13</v>
      </c>
      <c r="AF3766" s="1">
        <v>13</v>
      </c>
      <c r="AG3766" s="1">
        <v>12</v>
      </c>
      <c r="AH3766" s="1">
        <v>74</v>
      </c>
      <c r="AI3766" s="1">
        <v>4</v>
      </c>
      <c r="AJ3766" s="1">
        <v>21</v>
      </c>
      <c r="AK3766" s="1">
        <v>2</v>
      </c>
      <c r="AL3766" s="1">
        <v>8</v>
      </c>
      <c r="AM3766" s="1">
        <f t="shared" si="293"/>
        <v>29</v>
      </c>
      <c r="AN3766" s="1">
        <v>23</v>
      </c>
      <c r="AO3766" s="1">
        <v>4</v>
      </c>
      <c r="AP3766" s="20">
        <f t="shared" si="294"/>
        <v>31.5</v>
      </c>
      <c r="AQ3766" s="1">
        <v>0</v>
      </c>
    </row>
    <row r="3767" spans="1:43" ht="16" x14ac:dyDescent="0.2">
      <c r="A3767" t="s">
        <v>30916</v>
      </c>
      <c r="B3767" t="s">
        <v>33771</v>
      </c>
      <c r="C3767" s="1" t="s">
        <v>20388</v>
      </c>
      <c r="E3767" s="9" t="s">
        <v>33777</v>
      </c>
      <c r="F3767" s="16" t="s">
        <v>33808</v>
      </c>
      <c r="G3767" s="13" t="s">
        <v>33780</v>
      </c>
      <c r="H3767" s="16" t="s">
        <v>33809</v>
      </c>
      <c r="I3767" s="13" t="s">
        <v>33782</v>
      </c>
      <c r="J3767" s="13">
        <v>60178</v>
      </c>
      <c r="K3767" t="s">
        <v>21516</v>
      </c>
      <c r="L3767" t="s">
        <v>21525</v>
      </c>
      <c r="M3767" t="s">
        <v>21517</v>
      </c>
      <c r="N3767" t="s">
        <v>30</v>
      </c>
      <c r="O3767" t="s">
        <v>21518</v>
      </c>
      <c r="P3767" t="s">
        <v>21526</v>
      </c>
      <c r="Q3767" t="s">
        <v>21527</v>
      </c>
      <c r="S3767" t="s">
        <v>21528</v>
      </c>
      <c r="T3767" s="1" t="s">
        <v>20388</v>
      </c>
      <c r="U3767" s="1" t="s">
        <v>21529</v>
      </c>
      <c r="V3767" t="s">
        <v>30915</v>
      </c>
      <c r="W3767" s="4">
        <v>0.79</v>
      </c>
      <c r="X3767" s="1">
        <v>435</v>
      </c>
      <c r="Y3767" s="1">
        <v>19</v>
      </c>
      <c r="Z3767" s="1">
        <v>15</v>
      </c>
      <c r="AA3767" s="1">
        <v>15</v>
      </c>
      <c r="AB3767" s="6">
        <f t="shared" si="292"/>
        <v>3.4482758620689655E-2</v>
      </c>
      <c r="AC3767" s="6">
        <f t="shared" si="290"/>
        <v>3.4482758620689655E-2</v>
      </c>
      <c r="AD3767" s="26">
        <f t="shared" si="291"/>
        <v>87</v>
      </c>
      <c r="AE3767" s="1">
        <v>12</v>
      </c>
      <c r="AF3767" s="1">
        <v>12</v>
      </c>
      <c r="AG3767" s="1">
        <v>5</v>
      </c>
      <c r="AH3767" s="1">
        <v>17</v>
      </c>
      <c r="AI3767" s="1">
        <v>2</v>
      </c>
      <c r="AJ3767" s="1">
        <v>4</v>
      </c>
      <c r="AK3767" s="1">
        <v>1</v>
      </c>
      <c r="AL3767" s="1">
        <v>4</v>
      </c>
      <c r="AM3767" s="1">
        <f t="shared" si="293"/>
        <v>8</v>
      </c>
      <c r="AN3767" s="1">
        <v>3</v>
      </c>
      <c r="AO3767" s="1">
        <v>2</v>
      </c>
      <c r="AP3767" s="20">
        <f t="shared" si="294"/>
        <v>31.5</v>
      </c>
      <c r="AQ3767" s="1">
        <v>0</v>
      </c>
    </row>
    <row r="3768" spans="1:43" ht="16" x14ac:dyDescent="0.2">
      <c r="A3768" t="s">
        <v>28545</v>
      </c>
      <c r="B3768" t="s">
        <v>33771</v>
      </c>
      <c r="C3768" s="1" t="s">
        <v>20388</v>
      </c>
      <c r="E3768" s="9" t="s">
        <v>33777</v>
      </c>
      <c r="F3768" s="16" t="s">
        <v>33808</v>
      </c>
      <c r="G3768" s="13" t="s">
        <v>33780</v>
      </c>
      <c r="H3768" s="16" t="s">
        <v>33809</v>
      </c>
      <c r="I3768" s="13" t="s">
        <v>33782</v>
      </c>
      <c r="J3768" s="13">
        <v>60178</v>
      </c>
      <c r="K3768" t="s">
        <v>21530</v>
      </c>
      <c r="L3768" t="s">
        <v>21531</v>
      </c>
      <c r="M3768" t="s">
        <v>21532</v>
      </c>
      <c r="N3768" t="s">
        <v>21533</v>
      </c>
      <c r="O3768" t="s">
        <v>21534</v>
      </c>
      <c r="P3768" t="s">
        <v>21535</v>
      </c>
      <c r="Q3768" t="s">
        <v>21536</v>
      </c>
      <c r="S3768" t="s">
        <v>21537</v>
      </c>
      <c r="T3768" s="1" t="s">
        <v>20388</v>
      </c>
      <c r="U3768" s="1" t="s">
        <v>21538</v>
      </c>
      <c r="V3768" t="s">
        <v>28544</v>
      </c>
      <c r="W3768" s="4">
        <v>0.51</v>
      </c>
      <c r="X3768" s="1">
        <v>1000</v>
      </c>
      <c r="Y3768" s="1">
        <v>36</v>
      </c>
      <c r="Z3768" s="1">
        <v>28</v>
      </c>
      <c r="AA3768" s="1">
        <v>28</v>
      </c>
      <c r="AB3768" s="6">
        <f t="shared" si="292"/>
        <v>2.8000000000000001E-2</v>
      </c>
      <c r="AC3768" s="6">
        <f t="shared" si="290"/>
        <v>2.8000000000000001E-2</v>
      </c>
      <c r="AD3768" s="26">
        <f t="shared" si="291"/>
        <v>200</v>
      </c>
      <c r="AE3768" s="1">
        <v>25</v>
      </c>
      <c r="AF3768" s="1">
        <v>25</v>
      </c>
      <c r="AG3768" s="1">
        <v>16</v>
      </c>
      <c r="AH3768" s="1">
        <v>68</v>
      </c>
      <c r="AI3768" s="1">
        <v>15</v>
      </c>
      <c r="AJ3768" s="1">
        <v>47</v>
      </c>
      <c r="AK3768" s="1">
        <v>5</v>
      </c>
      <c r="AL3768" s="1">
        <v>11</v>
      </c>
      <c r="AM3768" s="1">
        <f t="shared" si="293"/>
        <v>58</v>
      </c>
      <c r="AN3768" s="1">
        <v>7</v>
      </c>
      <c r="AO3768" s="1">
        <v>4</v>
      </c>
      <c r="AP3768" s="20">
        <f t="shared" si="294"/>
        <v>58.800000000000004</v>
      </c>
      <c r="AQ3768" s="1">
        <v>3</v>
      </c>
    </row>
    <row r="3769" spans="1:43" ht="16" x14ac:dyDescent="0.2">
      <c r="A3769" t="s">
        <v>31626</v>
      </c>
      <c r="B3769" t="s">
        <v>33771</v>
      </c>
      <c r="C3769" s="1" t="s">
        <v>20388</v>
      </c>
      <c r="E3769" s="9" t="s">
        <v>33777</v>
      </c>
      <c r="F3769" s="16" t="s">
        <v>33808</v>
      </c>
      <c r="G3769" s="13" t="s">
        <v>33780</v>
      </c>
      <c r="H3769" s="16" t="s">
        <v>33809</v>
      </c>
      <c r="I3769" s="13" t="s">
        <v>33782</v>
      </c>
      <c r="J3769" s="13">
        <v>60178</v>
      </c>
      <c r="K3769" t="s">
        <v>21530</v>
      </c>
      <c r="L3769" t="s">
        <v>21539</v>
      </c>
      <c r="M3769" t="s">
        <v>21540</v>
      </c>
      <c r="N3769" t="s">
        <v>30</v>
      </c>
      <c r="O3769" t="s">
        <v>21541</v>
      </c>
      <c r="P3769" t="s">
        <v>21542</v>
      </c>
      <c r="Q3769" t="s">
        <v>21543</v>
      </c>
      <c r="S3769" t="s">
        <v>21537</v>
      </c>
      <c r="T3769" s="1" t="s">
        <v>20388</v>
      </c>
      <c r="U3769" s="1">
        <v>16232</v>
      </c>
      <c r="V3769" t="s">
        <v>31625</v>
      </c>
      <c r="W3769" s="4">
        <v>0.34</v>
      </c>
      <c r="X3769" s="1">
        <v>500</v>
      </c>
      <c r="Y3769" s="1">
        <v>25</v>
      </c>
      <c r="Z3769" s="1">
        <v>22</v>
      </c>
      <c r="AA3769" s="1">
        <v>22</v>
      </c>
      <c r="AB3769" s="6">
        <f t="shared" si="292"/>
        <v>4.3999999999999997E-2</v>
      </c>
      <c r="AC3769" s="6">
        <f t="shared" si="290"/>
        <v>4.3999999999999997E-2</v>
      </c>
      <c r="AD3769" s="26">
        <f t="shared" si="291"/>
        <v>100</v>
      </c>
      <c r="AE3769" s="1">
        <v>22</v>
      </c>
      <c r="AF3769" s="1">
        <v>22</v>
      </c>
      <c r="AG3769" s="1">
        <v>10</v>
      </c>
      <c r="AH3769" s="1">
        <v>86</v>
      </c>
      <c r="AI3769" s="1">
        <v>7</v>
      </c>
      <c r="AJ3769" s="1">
        <v>39</v>
      </c>
      <c r="AK3769" s="1">
        <v>7</v>
      </c>
      <c r="AL3769" s="1">
        <v>10</v>
      </c>
      <c r="AM3769" s="1">
        <f t="shared" si="293"/>
        <v>49</v>
      </c>
      <c r="AN3769" s="1">
        <v>11</v>
      </c>
      <c r="AO3769" s="1">
        <v>3</v>
      </c>
      <c r="AP3769" s="20">
        <f t="shared" si="294"/>
        <v>46.2</v>
      </c>
      <c r="AQ3769" s="1">
        <v>0</v>
      </c>
    </row>
    <row r="3770" spans="1:43" ht="16" x14ac:dyDescent="0.2">
      <c r="A3770" t="s">
        <v>31151</v>
      </c>
      <c r="B3770" t="s">
        <v>33771</v>
      </c>
      <c r="C3770" s="1" t="s">
        <v>20388</v>
      </c>
      <c r="E3770" s="9" t="s">
        <v>33777</v>
      </c>
      <c r="F3770" s="16" t="s">
        <v>33808</v>
      </c>
      <c r="G3770" s="13" t="s">
        <v>33780</v>
      </c>
      <c r="H3770" s="16" t="s">
        <v>33809</v>
      </c>
      <c r="I3770" s="13" t="s">
        <v>33782</v>
      </c>
      <c r="J3770" s="13">
        <v>60178</v>
      </c>
      <c r="K3770" t="s">
        <v>21544</v>
      </c>
      <c r="L3770" t="s">
        <v>21545</v>
      </c>
      <c r="M3770" t="s">
        <v>21546</v>
      </c>
      <c r="N3770" t="s">
        <v>30</v>
      </c>
      <c r="O3770" t="s">
        <v>21547</v>
      </c>
      <c r="P3770" t="s">
        <v>21548</v>
      </c>
      <c r="Q3770" t="s">
        <v>21549</v>
      </c>
      <c r="S3770" t="s">
        <v>21550</v>
      </c>
      <c r="T3770" s="1" t="s">
        <v>20388</v>
      </c>
      <c r="U3770" s="1" t="s">
        <v>21551</v>
      </c>
      <c r="V3770" t="s">
        <v>31150</v>
      </c>
      <c r="W3770" s="4">
        <v>0.31</v>
      </c>
      <c r="X3770" s="1">
        <v>400</v>
      </c>
      <c r="Y3770" s="1">
        <v>26</v>
      </c>
      <c r="Z3770" s="1">
        <v>16</v>
      </c>
      <c r="AA3770" s="1">
        <v>16</v>
      </c>
      <c r="AB3770" s="6">
        <f t="shared" si="292"/>
        <v>0.04</v>
      </c>
      <c r="AC3770" s="6">
        <f t="shared" si="290"/>
        <v>0.04</v>
      </c>
      <c r="AD3770" s="26">
        <f t="shared" si="291"/>
        <v>80</v>
      </c>
      <c r="AE3770" s="1">
        <v>13</v>
      </c>
      <c r="AF3770" s="1">
        <v>13</v>
      </c>
      <c r="AG3770" s="1">
        <v>6</v>
      </c>
      <c r="AH3770" s="1">
        <v>22</v>
      </c>
      <c r="AI3770" s="1">
        <v>3</v>
      </c>
      <c r="AJ3770" s="1">
        <v>11</v>
      </c>
      <c r="AK3770" s="1">
        <v>0</v>
      </c>
      <c r="AL3770" s="1">
        <v>0</v>
      </c>
      <c r="AM3770" s="1">
        <f t="shared" si="293"/>
        <v>11</v>
      </c>
      <c r="AN3770" s="1">
        <v>8</v>
      </c>
      <c r="AO3770" s="1">
        <v>3</v>
      </c>
      <c r="AP3770" s="20">
        <f t="shared" si="294"/>
        <v>33.6</v>
      </c>
      <c r="AQ3770" s="1">
        <v>0</v>
      </c>
    </row>
    <row r="3771" spans="1:43" ht="16" x14ac:dyDescent="0.2">
      <c r="A3771" t="s">
        <v>26942</v>
      </c>
      <c r="B3771" t="s">
        <v>33771</v>
      </c>
      <c r="C3771" s="1" t="s">
        <v>20388</v>
      </c>
      <c r="E3771" s="9" t="s">
        <v>33777</v>
      </c>
      <c r="F3771" s="16" t="s">
        <v>33808</v>
      </c>
      <c r="G3771" s="13" t="s">
        <v>33780</v>
      </c>
      <c r="H3771" s="16" t="s">
        <v>33809</v>
      </c>
      <c r="I3771" s="13" t="s">
        <v>33782</v>
      </c>
      <c r="J3771" s="13">
        <v>60178</v>
      </c>
      <c r="K3771" t="s">
        <v>21544</v>
      </c>
      <c r="L3771" t="s">
        <v>21552</v>
      </c>
      <c r="M3771" t="s">
        <v>21553</v>
      </c>
      <c r="N3771" t="s">
        <v>7293</v>
      </c>
      <c r="O3771" t="s">
        <v>21554</v>
      </c>
      <c r="P3771" t="s">
        <v>21555</v>
      </c>
      <c r="Q3771" t="s">
        <v>21556</v>
      </c>
      <c r="S3771" t="s">
        <v>21550</v>
      </c>
      <c r="T3771" s="1" t="s">
        <v>20388</v>
      </c>
      <c r="U3771" s="1">
        <v>18433</v>
      </c>
      <c r="V3771" t="s">
        <v>26941</v>
      </c>
      <c r="W3771" s="4">
        <v>0.26</v>
      </c>
      <c r="X3771" s="1">
        <v>725</v>
      </c>
      <c r="Y3771" s="1">
        <v>15</v>
      </c>
      <c r="Z3771" s="1">
        <v>7</v>
      </c>
      <c r="AA3771" s="1">
        <v>7</v>
      </c>
      <c r="AB3771" s="6">
        <f t="shared" si="292"/>
        <v>9.655172413793104E-3</v>
      </c>
      <c r="AC3771" s="6">
        <f t="shared" si="290"/>
        <v>9.655172413793104E-3</v>
      </c>
      <c r="AD3771" s="26">
        <f t="shared" si="291"/>
        <v>145</v>
      </c>
      <c r="AE3771" s="1">
        <v>5</v>
      </c>
      <c r="AF3771" s="1">
        <v>5</v>
      </c>
      <c r="AG3771" s="1">
        <v>4</v>
      </c>
      <c r="AH3771" s="1">
        <v>22</v>
      </c>
      <c r="AI3771" s="1">
        <v>2</v>
      </c>
      <c r="AJ3771" s="1">
        <v>10</v>
      </c>
      <c r="AK3771" s="1">
        <v>0</v>
      </c>
      <c r="AL3771" s="1">
        <v>0</v>
      </c>
      <c r="AM3771" s="1">
        <f t="shared" si="293"/>
        <v>10</v>
      </c>
      <c r="AN3771" s="1">
        <v>7</v>
      </c>
      <c r="AO3771" s="1">
        <v>0</v>
      </c>
      <c r="AP3771" s="20">
        <f t="shared" si="294"/>
        <v>14.700000000000001</v>
      </c>
      <c r="AQ3771" s="1">
        <v>0</v>
      </c>
    </row>
    <row r="3772" spans="1:43" ht="16" x14ac:dyDescent="0.2">
      <c r="A3772" t="s">
        <v>32388</v>
      </c>
      <c r="B3772" t="s">
        <v>33771</v>
      </c>
      <c r="C3772" s="1" t="s">
        <v>20388</v>
      </c>
      <c r="E3772" s="9" t="s">
        <v>33777</v>
      </c>
      <c r="F3772" s="16" t="s">
        <v>33808</v>
      </c>
      <c r="G3772" s="13" t="s">
        <v>33780</v>
      </c>
      <c r="H3772" s="16" t="s">
        <v>33809</v>
      </c>
      <c r="I3772" s="13" t="s">
        <v>33782</v>
      </c>
      <c r="J3772" s="13">
        <v>60178</v>
      </c>
      <c r="K3772" t="s">
        <v>21557</v>
      </c>
      <c r="L3772" t="s">
        <v>21133</v>
      </c>
      <c r="M3772" t="s">
        <v>21558</v>
      </c>
      <c r="N3772" t="s">
        <v>30</v>
      </c>
      <c r="O3772" t="s">
        <v>21559</v>
      </c>
      <c r="P3772" t="s">
        <v>21560</v>
      </c>
      <c r="Q3772" t="s">
        <v>21561</v>
      </c>
      <c r="S3772" t="s">
        <v>11740</v>
      </c>
      <c r="T3772" s="1" t="s">
        <v>20388</v>
      </c>
      <c r="U3772" s="1" t="s">
        <v>21562</v>
      </c>
      <c r="V3772" t="s">
        <v>32387</v>
      </c>
      <c r="W3772" s="4">
        <v>0.87</v>
      </c>
      <c r="X3772" s="1">
        <v>591</v>
      </c>
      <c r="Y3772" s="1">
        <v>95</v>
      </c>
      <c r="Z3772" s="1">
        <v>104</v>
      </c>
      <c r="AA3772" s="1">
        <v>62</v>
      </c>
      <c r="AB3772" s="6">
        <f t="shared" si="292"/>
        <v>0.10490693739424704</v>
      </c>
      <c r="AC3772" s="6">
        <f t="shared" si="290"/>
        <v>0.10490693739424704</v>
      </c>
      <c r="AD3772" s="26">
        <f t="shared" si="291"/>
        <v>118.2</v>
      </c>
      <c r="AE3772" s="1">
        <v>57</v>
      </c>
      <c r="AF3772" s="1">
        <v>57</v>
      </c>
      <c r="AG3772" s="1">
        <v>26</v>
      </c>
      <c r="AH3772" s="1">
        <v>87</v>
      </c>
      <c r="AI3772" s="1">
        <v>29</v>
      </c>
      <c r="AJ3772" s="1">
        <v>88</v>
      </c>
      <c r="AK3772" s="1">
        <v>18</v>
      </c>
      <c r="AL3772" s="1">
        <v>78</v>
      </c>
      <c r="AM3772" s="1">
        <f t="shared" si="293"/>
        <v>166</v>
      </c>
      <c r="AN3772" s="1">
        <v>55</v>
      </c>
      <c r="AO3772" s="1">
        <v>4</v>
      </c>
      <c r="AP3772" s="20">
        <f t="shared" si="294"/>
        <v>130.20000000000002</v>
      </c>
      <c r="AQ3772" s="1">
        <v>4</v>
      </c>
    </row>
    <row r="3773" spans="1:43" ht="16" x14ac:dyDescent="0.2">
      <c r="A3773" t="s">
        <v>32415</v>
      </c>
      <c r="B3773" t="s">
        <v>33771</v>
      </c>
      <c r="C3773" s="1" t="s">
        <v>20388</v>
      </c>
      <c r="E3773" s="9" t="s">
        <v>33777</v>
      </c>
      <c r="F3773" s="16" t="s">
        <v>33808</v>
      </c>
      <c r="G3773" s="13" t="s">
        <v>33780</v>
      </c>
      <c r="H3773" s="16" t="s">
        <v>33809</v>
      </c>
      <c r="I3773" s="13" t="s">
        <v>33782</v>
      </c>
      <c r="J3773" s="13">
        <v>60178</v>
      </c>
      <c r="K3773" t="s">
        <v>21557</v>
      </c>
      <c r="L3773" t="s">
        <v>21563</v>
      </c>
      <c r="M3773" t="s">
        <v>21564</v>
      </c>
      <c r="N3773" t="s">
        <v>11699</v>
      </c>
      <c r="O3773" t="s">
        <v>21565</v>
      </c>
      <c r="P3773" t="s">
        <v>21566</v>
      </c>
      <c r="Q3773" t="s">
        <v>21567</v>
      </c>
      <c r="S3773" t="s">
        <v>11740</v>
      </c>
      <c r="T3773" s="1" t="s">
        <v>20388</v>
      </c>
      <c r="U3773" s="1" t="s">
        <v>21568</v>
      </c>
      <c r="V3773" t="s">
        <v>32414</v>
      </c>
      <c r="W3773" s="4">
        <v>0.81</v>
      </c>
      <c r="X3773" s="1">
        <v>413</v>
      </c>
      <c r="Y3773" s="1">
        <v>115</v>
      </c>
      <c r="Z3773" s="1">
        <v>100</v>
      </c>
      <c r="AA3773" s="1">
        <v>76</v>
      </c>
      <c r="AB3773" s="6">
        <f t="shared" si="292"/>
        <v>0.18401937046004843</v>
      </c>
      <c r="AC3773" s="6">
        <f t="shared" si="290"/>
        <v>0.18401937046004843</v>
      </c>
      <c r="AD3773" s="26">
        <f t="shared" si="291"/>
        <v>82.600000000000009</v>
      </c>
      <c r="AE3773" s="1">
        <v>73</v>
      </c>
      <c r="AF3773" s="1">
        <v>73</v>
      </c>
      <c r="AG3773" s="1">
        <v>31</v>
      </c>
      <c r="AH3773" s="1">
        <v>128</v>
      </c>
      <c r="AI3773" s="1">
        <v>0</v>
      </c>
      <c r="AJ3773" s="1">
        <v>0</v>
      </c>
      <c r="AK3773" s="1">
        <v>32</v>
      </c>
      <c r="AL3773" s="1">
        <v>105</v>
      </c>
      <c r="AM3773" s="1">
        <f t="shared" si="293"/>
        <v>105</v>
      </c>
      <c r="AN3773" s="1">
        <v>14</v>
      </c>
      <c r="AO3773" s="1">
        <v>11</v>
      </c>
      <c r="AP3773" s="20">
        <f t="shared" si="294"/>
        <v>159.6</v>
      </c>
      <c r="AQ3773" s="1">
        <v>1</v>
      </c>
    </row>
    <row r="3774" spans="1:43" ht="16" x14ac:dyDescent="0.2">
      <c r="A3774" t="s">
        <v>32235</v>
      </c>
      <c r="B3774" t="s">
        <v>33771</v>
      </c>
      <c r="C3774" s="1" t="s">
        <v>20388</v>
      </c>
      <c r="E3774" s="9" t="s">
        <v>33777</v>
      </c>
      <c r="F3774" s="16" t="s">
        <v>33808</v>
      </c>
      <c r="G3774" s="13" t="s">
        <v>33780</v>
      </c>
      <c r="H3774" s="16" t="s">
        <v>33809</v>
      </c>
      <c r="I3774" s="13" t="s">
        <v>33782</v>
      </c>
      <c r="J3774" s="13">
        <v>60178</v>
      </c>
      <c r="K3774" t="s">
        <v>21557</v>
      </c>
      <c r="L3774" t="s">
        <v>21569</v>
      </c>
      <c r="M3774" t="s">
        <v>21570</v>
      </c>
      <c r="N3774" t="s">
        <v>30</v>
      </c>
      <c r="O3774" t="s">
        <v>21571</v>
      </c>
      <c r="P3774" t="s">
        <v>21566</v>
      </c>
      <c r="Q3774" t="s">
        <v>21572</v>
      </c>
      <c r="S3774" t="s">
        <v>11740</v>
      </c>
      <c r="T3774" s="1" t="s">
        <v>20388</v>
      </c>
      <c r="U3774" s="1">
        <v>17046</v>
      </c>
      <c r="V3774" t="s">
        <v>32234</v>
      </c>
      <c r="W3774" s="4">
        <v>0.8</v>
      </c>
      <c r="X3774" s="1">
        <v>420</v>
      </c>
      <c r="Y3774" s="1">
        <v>78</v>
      </c>
      <c r="Z3774" s="1">
        <v>30</v>
      </c>
      <c r="AA3774" s="1">
        <v>29</v>
      </c>
      <c r="AB3774" s="6">
        <f t="shared" si="292"/>
        <v>6.9047619047619052E-2</v>
      </c>
      <c r="AC3774" s="6">
        <f t="shared" si="290"/>
        <v>6.9047619047619052E-2</v>
      </c>
      <c r="AD3774" s="26">
        <f t="shared" si="291"/>
        <v>84</v>
      </c>
      <c r="AE3774" s="1">
        <v>12</v>
      </c>
      <c r="AF3774" s="1">
        <v>12</v>
      </c>
      <c r="AG3774" s="1">
        <v>9</v>
      </c>
      <c r="AH3774" s="1">
        <v>50</v>
      </c>
      <c r="AI3774" s="1">
        <v>1</v>
      </c>
      <c r="AJ3774" s="1">
        <v>5</v>
      </c>
      <c r="AK3774" s="1">
        <v>7</v>
      </c>
      <c r="AL3774" s="1">
        <v>18</v>
      </c>
      <c r="AM3774" s="1">
        <f t="shared" si="293"/>
        <v>23</v>
      </c>
      <c r="AN3774" s="1">
        <v>19</v>
      </c>
      <c r="AO3774" s="1">
        <v>0</v>
      </c>
      <c r="AP3774" s="20">
        <f t="shared" si="294"/>
        <v>60.900000000000006</v>
      </c>
      <c r="AQ3774" s="1">
        <v>3</v>
      </c>
    </row>
    <row r="3775" spans="1:43" ht="16" x14ac:dyDescent="0.2">
      <c r="A3775" t="s">
        <v>31116</v>
      </c>
      <c r="B3775" t="s">
        <v>33771</v>
      </c>
      <c r="C3775" s="1" t="s">
        <v>20388</v>
      </c>
      <c r="E3775" s="9" t="s">
        <v>33777</v>
      </c>
      <c r="F3775" s="16" t="s">
        <v>33808</v>
      </c>
      <c r="G3775" s="13" t="s">
        <v>33780</v>
      </c>
      <c r="H3775" s="16" t="s">
        <v>33809</v>
      </c>
      <c r="I3775" s="13" t="s">
        <v>33782</v>
      </c>
      <c r="J3775" s="13">
        <v>60178</v>
      </c>
      <c r="K3775" t="s">
        <v>21557</v>
      </c>
      <c r="L3775" t="s">
        <v>21573</v>
      </c>
      <c r="M3775" t="s">
        <v>21574</v>
      </c>
      <c r="N3775" t="s">
        <v>30</v>
      </c>
      <c r="O3775" t="s">
        <v>21575</v>
      </c>
      <c r="P3775" t="s">
        <v>21566</v>
      </c>
      <c r="Q3775" t="s">
        <v>21576</v>
      </c>
      <c r="S3775" t="s">
        <v>11740</v>
      </c>
      <c r="T3775" s="1" t="s">
        <v>20388</v>
      </c>
      <c r="U3775" s="1">
        <v>17042</v>
      </c>
      <c r="V3775" t="s">
        <v>31115</v>
      </c>
      <c r="W3775" s="4">
        <v>0.85</v>
      </c>
      <c r="X3775" s="1">
        <v>725</v>
      </c>
      <c r="Y3775" s="1">
        <v>84</v>
      </c>
      <c r="Z3775" s="1">
        <v>39</v>
      </c>
      <c r="AA3775" s="1">
        <v>33</v>
      </c>
      <c r="AB3775" s="6">
        <f t="shared" si="292"/>
        <v>4.5517241379310347E-2</v>
      </c>
      <c r="AC3775" s="6">
        <f t="shared" si="290"/>
        <v>4.5517241379310347E-2</v>
      </c>
      <c r="AD3775" s="26">
        <f t="shared" si="291"/>
        <v>145</v>
      </c>
      <c r="AE3775" s="1">
        <v>32</v>
      </c>
      <c r="AF3775" s="1">
        <v>32</v>
      </c>
      <c r="AG3775" s="1">
        <v>24</v>
      </c>
      <c r="AH3775" s="1">
        <v>214</v>
      </c>
      <c r="AI3775" s="1">
        <v>2</v>
      </c>
      <c r="AJ3775" s="1">
        <v>11</v>
      </c>
      <c r="AK3775" s="1">
        <v>8</v>
      </c>
      <c r="AL3775" s="1">
        <v>19</v>
      </c>
      <c r="AM3775" s="1">
        <f t="shared" si="293"/>
        <v>30</v>
      </c>
      <c r="AN3775" s="1">
        <v>0</v>
      </c>
      <c r="AO3775" s="1">
        <v>1</v>
      </c>
      <c r="AP3775" s="20">
        <f t="shared" si="294"/>
        <v>69.3</v>
      </c>
      <c r="AQ3775" s="1">
        <v>0</v>
      </c>
    </row>
    <row r="3776" spans="1:43" ht="16" x14ac:dyDescent="0.2">
      <c r="A3776" t="s">
        <v>26629</v>
      </c>
      <c r="B3776" t="s">
        <v>33771</v>
      </c>
      <c r="C3776" s="1" t="s">
        <v>20388</v>
      </c>
      <c r="E3776" s="9" t="s">
        <v>33777</v>
      </c>
      <c r="F3776" s="16" t="s">
        <v>33808</v>
      </c>
      <c r="G3776" s="13" t="s">
        <v>33780</v>
      </c>
      <c r="H3776" s="16" t="s">
        <v>33809</v>
      </c>
      <c r="I3776" s="13" t="s">
        <v>33782</v>
      </c>
      <c r="J3776" s="13">
        <v>60178</v>
      </c>
      <c r="K3776" t="s">
        <v>21557</v>
      </c>
      <c r="L3776" t="s">
        <v>21577</v>
      </c>
      <c r="M3776" t="s">
        <v>21578</v>
      </c>
      <c r="N3776" t="s">
        <v>30</v>
      </c>
      <c r="O3776" t="s">
        <v>21579</v>
      </c>
      <c r="P3776" t="s">
        <v>21566</v>
      </c>
      <c r="Q3776" t="s">
        <v>21580</v>
      </c>
      <c r="S3776" t="s">
        <v>11740</v>
      </c>
      <c r="T3776" s="1" t="s">
        <v>20388</v>
      </c>
      <c r="U3776" s="1" t="s">
        <v>21581</v>
      </c>
      <c r="V3776" t="s">
        <v>26628</v>
      </c>
      <c r="W3776" s="4">
        <v>0.76</v>
      </c>
      <c r="X3776" s="1">
        <v>1205</v>
      </c>
      <c r="Y3776" s="1">
        <v>44</v>
      </c>
      <c r="Z3776" s="1">
        <v>26</v>
      </c>
      <c r="AA3776" s="1">
        <v>23</v>
      </c>
      <c r="AB3776" s="6">
        <f t="shared" si="292"/>
        <v>1.9087136929460582E-2</v>
      </c>
      <c r="AC3776" s="6">
        <f t="shared" si="290"/>
        <v>1.9087136929460582E-2</v>
      </c>
      <c r="AD3776" s="26">
        <f t="shared" si="291"/>
        <v>241</v>
      </c>
      <c r="AE3776" s="1">
        <v>18</v>
      </c>
      <c r="AF3776" s="1">
        <v>18</v>
      </c>
      <c r="AG3776" s="1">
        <v>11</v>
      </c>
      <c r="AH3776" s="1">
        <v>38</v>
      </c>
      <c r="AI3776" s="1">
        <v>0</v>
      </c>
      <c r="AJ3776" s="1">
        <v>0</v>
      </c>
      <c r="AK3776" s="1">
        <v>6</v>
      </c>
      <c r="AL3776" s="1">
        <v>24</v>
      </c>
      <c r="AM3776" s="1">
        <f t="shared" si="293"/>
        <v>24</v>
      </c>
      <c r="AN3776" s="1">
        <v>19</v>
      </c>
      <c r="AO3776" s="1">
        <v>1</v>
      </c>
      <c r="AP3776" s="20">
        <f t="shared" si="294"/>
        <v>48.300000000000004</v>
      </c>
      <c r="AQ3776" s="1">
        <v>4</v>
      </c>
    </row>
    <row r="3777" spans="1:43" ht="16" x14ac:dyDescent="0.2">
      <c r="A3777" t="s">
        <v>29427</v>
      </c>
      <c r="B3777" t="s">
        <v>33771</v>
      </c>
      <c r="C3777" s="1" t="s">
        <v>20388</v>
      </c>
      <c r="E3777" s="9" t="s">
        <v>33777</v>
      </c>
      <c r="F3777" s="16" t="s">
        <v>33808</v>
      </c>
      <c r="G3777" s="13" t="s">
        <v>33780</v>
      </c>
      <c r="H3777" s="16" t="s">
        <v>33809</v>
      </c>
      <c r="I3777" s="13" t="s">
        <v>33782</v>
      </c>
      <c r="J3777" s="13">
        <v>60178</v>
      </c>
      <c r="K3777" t="s">
        <v>21557</v>
      </c>
      <c r="L3777" t="s">
        <v>21582</v>
      </c>
      <c r="M3777" t="s">
        <v>21583</v>
      </c>
      <c r="N3777" t="s">
        <v>30</v>
      </c>
      <c r="O3777" t="s">
        <v>21584</v>
      </c>
      <c r="P3777" t="s">
        <v>21566</v>
      </c>
      <c r="Q3777" t="s">
        <v>21585</v>
      </c>
      <c r="S3777" t="s">
        <v>11740</v>
      </c>
      <c r="T3777" s="1" t="s">
        <v>20388</v>
      </c>
      <c r="U3777" s="1" t="s">
        <v>21586</v>
      </c>
      <c r="V3777" t="s">
        <v>29426</v>
      </c>
      <c r="W3777" s="4">
        <v>0.94</v>
      </c>
      <c r="X3777" s="1">
        <v>603</v>
      </c>
      <c r="Y3777" s="1">
        <v>139</v>
      </c>
      <c r="Z3777" s="1">
        <v>124</v>
      </c>
      <c r="AA3777" s="1">
        <v>89</v>
      </c>
      <c r="AB3777" s="6">
        <f t="shared" si="292"/>
        <v>0.14759535655058043</v>
      </c>
      <c r="AC3777" s="6">
        <f t="shared" si="290"/>
        <v>0.14759535655058043</v>
      </c>
      <c r="AD3777" s="26">
        <f t="shared" si="291"/>
        <v>120.60000000000001</v>
      </c>
      <c r="AE3777" s="1">
        <v>73</v>
      </c>
      <c r="AF3777" s="1">
        <v>73</v>
      </c>
      <c r="AG3777" s="1">
        <v>21</v>
      </c>
      <c r="AH3777" s="1">
        <v>72</v>
      </c>
      <c r="AI3777" s="1">
        <v>10</v>
      </c>
      <c r="AJ3777" s="1">
        <v>27</v>
      </c>
      <c r="AK3777" s="1">
        <v>34</v>
      </c>
      <c r="AL3777" s="1">
        <v>106</v>
      </c>
      <c r="AM3777" s="1">
        <f t="shared" si="293"/>
        <v>133</v>
      </c>
      <c r="AN3777" s="1">
        <v>44</v>
      </c>
      <c r="AO3777" s="1">
        <v>6</v>
      </c>
      <c r="AP3777" s="20">
        <f t="shared" si="294"/>
        <v>186.9</v>
      </c>
      <c r="AQ3777" s="1">
        <v>1</v>
      </c>
    </row>
    <row r="3778" spans="1:43" ht="16" x14ac:dyDescent="0.2">
      <c r="A3778" t="s">
        <v>31085</v>
      </c>
      <c r="B3778" t="s">
        <v>33771</v>
      </c>
      <c r="C3778" s="1" t="s">
        <v>20388</v>
      </c>
      <c r="E3778" s="9" t="s">
        <v>33777</v>
      </c>
      <c r="F3778" s="16" t="s">
        <v>33808</v>
      </c>
      <c r="G3778" s="13" t="s">
        <v>33780</v>
      </c>
      <c r="H3778" s="16" t="s">
        <v>33809</v>
      </c>
      <c r="I3778" s="13" t="s">
        <v>33782</v>
      </c>
      <c r="J3778" s="13">
        <v>60178</v>
      </c>
      <c r="K3778" t="s">
        <v>21557</v>
      </c>
      <c r="L3778" t="s">
        <v>21587</v>
      </c>
      <c r="M3778" t="s">
        <v>21588</v>
      </c>
      <c r="N3778" t="s">
        <v>30</v>
      </c>
      <c r="O3778" t="s">
        <v>21589</v>
      </c>
      <c r="P3778" t="s">
        <v>21590</v>
      </c>
      <c r="Q3778" t="s">
        <v>21591</v>
      </c>
      <c r="S3778" t="s">
        <v>11740</v>
      </c>
      <c r="T3778" s="1" t="s">
        <v>20388</v>
      </c>
      <c r="U3778" s="1" t="s">
        <v>21592</v>
      </c>
      <c r="V3778" t="s">
        <v>31084</v>
      </c>
      <c r="W3778" s="4">
        <v>0.81</v>
      </c>
      <c r="X3778" s="1">
        <v>550</v>
      </c>
      <c r="Y3778" s="1">
        <v>176</v>
      </c>
      <c r="Z3778" s="1">
        <v>115</v>
      </c>
      <c r="AA3778" s="1">
        <v>83</v>
      </c>
      <c r="AB3778" s="6">
        <f t="shared" si="292"/>
        <v>0.15090909090909091</v>
      </c>
      <c r="AC3778" s="6">
        <f t="shared" ref="AC3778:AC3841" si="295">(AA3778/X3778)</f>
        <v>0.15090909090909091</v>
      </c>
      <c r="AD3778" s="26">
        <f t="shared" ref="AD3778:AD3841" si="296">(X3778*0.2)</f>
        <v>110</v>
      </c>
      <c r="AE3778" s="1">
        <v>79</v>
      </c>
      <c r="AF3778" s="1">
        <v>80</v>
      </c>
      <c r="AG3778" s="1">
        <v>28</v>
      </c>
      <c r="AH3778" s="1">
        <v>78</v>
      </c>
      <c r="AI3778" s="1">
        <v>11</v>
      </c>
      <c r="AJ3778" s="1">
        <v>31</v>
      </c>
      <c r="AK3778" s="1">
        <v>9</v>
      </c>
      <c r="AL3778" s="1">
        <v>38</v>
      </c>
      <c r="AM3778" s="1">
        <f t="shared" si="293"/>
        <v>69</v>
      </c>
      <c r="AN3778" s="1">
        <v>49</v>
      </c>
      <c r="AO3778" s="1">
        <v>3</v>
      </c>
      <c r="AP3778" s="20">
        <f t="shared" si="294"/>
        <v>174.3</v>
      </c>
      <c r="AQ3778" s="1">
        <v>0</v>
      </c>
    </row>
    <row r="3779" spans="1:43" ht="16" x14ac:dyDescent="0.2">
      <c r="A3779" t="s">
        <v>30321</v>
      </c>
      <c r="B3779" t="s">
        <v>33771</v>
      </c>
      <c r="C3779" s="1" t="s">
        <v>20388</v>
      </c>
      <c r="E3779" s="9" t="s">
        <v>33777</v>
      </c>
      <c r="F3779" s="16" t="s">
        <v>33808</v>
      </c>
      <c r="G3779" s="13" t="s">
        <v>33780</v>
      </c>
      <c r="H3779" s="16" t="s">
        <v>33809</v>
      </c>
      <c r="I3779" s="13" t="s">
        <v>33782</v>
      </c>
      <c r="J3779" s="13">
        <v>60178</v>
      </c>
      <c r="K3779" t="s">
        <v>21557</v>
      </c>
      <c r="L3779" t="s">
        <v>21593</v>
      </c>
      <c r="M3779" t="s">
        <v>21594</v>
      </c>
      <c r="N3779" t="s">
        <v>30</v>
      </c>
      <c r="O3779" t="s">
        <v>21595</v>
      </c>
      <c r="P3779" t="s">
        <v>21596</v>
      </c>
      <c r="Q3779" t="s">
        <v>21597</v>
      </c>
      <c r="S3779" t="s">
        <v>11740</v>
      </c>
      <c r="T3779" s="1" t="s">
        <v>20388</v>
      </c>
      <c r="U3779" s="1" t="s">
        <v>21598</v>
      </c>
      <c r="V3779" t="s">
        <v>30320</v>
      </c>
      <c r="W3779" s="4">
        <v>0.82</v>
      </c>
      <c r="X3779" s="1">
        <v>511</v>
      </c>
      <c r="Y3779" s="1">
        <v>183</v>
      </c>
      <c r="Z3779" s="1">
        <v>76</v>
      </c>
      <c r="AA3779" s="1">
        <v>73</v>
      </c>
      <c r="AB3779" s="6">
        <f t="shared" ref="AB3779:AB3842" si="297">(AA3779/X3779)</f>
        <v>0.14285714285714285</v>
      </c>
      <c r="AC3779" s="6">
        <f t="shared" si="295"/>
        <v>0.14285714285714285</v>
      </c>
      <c r="AD3779" s="26">
        <f t="shared" si="296"/>
        <v>102.2</v>
      </c>
      <c r="AE3779" s="1">
        <v>52</v>
      </c>
      <c r="AF3779" s="1">
        <v>53</v>
      </c>
      <c r="AG3779" s="1">
        <v>12</v>
      </c>
      <c r="AH3779" s="1">
        <v>45</v>
      </c>
      <c r="AI3779" s="1">
        <v>14</v>
      </c>
      <c r="AJ3779" s="1">
        <v>35</v>
      </c>
      <c r="AK3779" s="1">
        <v>20</v>
      </c>
      <c r="AL3779" s="1">
        <v>54</v>
      </c>
      <c r="AM3779" s="1">
        <f t="shared" ref="AM3779:AM3842" si="298">(AJ3779+AL3779)</f>
        <v>89</v>
      </c>
      <c r="AN3779" s="1">
        <v>39</v>
      </c>
      <c r="AO3779" s="1">
        <v>5</v>
      </c>
      <c r="AP3779" s="20">
        <f t="shared" ref="AP3779:AP3842" si="299">(AA3779*2.1)</f>
        <v>153.30000000000001</v>
      </c>
      <c r="AQ3779" s="1">
        <v>0</v>
      </c>
    </row>
    <row r="3780" spans="1:43" ht="16" x14ac:dyDescent="0.2">
      <c r="A3780" t="s">
        <v>30870</v>
      </c>
      <c r="B3780" t="s">
        <v>33771</v>
      </c>
      <c r="C3780" s="1" t="s">
        <v>20388</v>
      </c>
      <c r="E3780" s="9" t="s">
        <v>33777</v>
      </c>
      <c r="F3780" s="16" t="s">
        <v>33808</v>
      </c>
      <c r="G3780" s="13" t="s">
        <v>33780</v>
      </c>
      <c r="H3780" s="16" t="s">
        <v>33809</v>
      </c>
      <c r="I3780" s="13" t="s">
        <v>33782</v>
      </c>
      <c r="J3780" s="13">
        <v>60178</v>
      </c>
      <c r="K3780" t="s">
        <v>21599</v>
      </c>
      <c r="L3780" t="s">
        <v>21600</v>
      </c>
      <c r="M3780" t="s">
        <v>21601</v>
      </c>
      <c r="N3780" t="s">
        <v>30</v>
      </c>
      <c r="O3780" t="s">
        <v>21602</v>
      </c>
      <c r="P3780" t="s">
        <v>21603</v>
      </c>
      <c r="Q3780" t="s">
        <v>21604</v>
      </c>
      <c r="S3780" t="s">
        <v>20430</v>
      </c>
      <c r="T3780" s="1" t="s">
        <v>20388</v>
      </c>
      <c r="U3780" s="1">
        <v>16226</v>
      </c>
      <c r="V3780" t="s">
        <v>30869</v>
      </c>
      <c r="W3780" s="4">
        <v>0.46</v>
      </c>
      <c r="X3780" s="1">
        <v>559</v>
      </c>
      <c r="Y3780" s="1">
        <v>18</v>
      </c>
      <c r="Z3780" s="1">
        <v>5</v>
      </c>
      <c r="AA3780" s="1">
        <v>3</v>
      </c>
      <c r="AB3780" s="6">
        <f t="shared" si="297"/>
        <v>5.3667262969588547E-3</v>
      </c>
      <c r="AC3780" s="6">
        <f t="shared" si="295"/>
        <v>5.3667262969588547E-3</v>
      </c>
      <c r="AD3780" s="26">
        <f t="shared" si="296"/>
        <v>111.80000000000001</v>
      </c>
      <c r="AE3780" s="1">
        <v>3</v>
      </c>
      <c r="AF3780" s="1">
        <v>3</v>
      </c>
      <c r="AG3780" s="1">
        <v>0</v>
      </c>
      <c r="AH3780" s="1">
        <v>0</v>
      </c>
      <c r="AI3780" s="1">
        <v>0</v>
      </c>
      <c r="AJ3780" s="1">
        <v>0</v>
      </c>
      <c r="AK3780" s="1">
        <v>1</v>
      </c>
      <c r="AL3780" s="1">
        <v>1</v>
      </c>
      <c r="AM3780" s="1">
        <f t="shared" si="298"/>
        <v>1</v>
      </c>
      <c r="AN3780" s="1">
        <v>4</v>
      </c>
      <c r="AO3780" s="1">
        <v>0</v>
      </c>
      <c r="AP3780" s="20">
        <f t="shared" si="299"/>
        <v>6.3000000000000007</v>
      </c>
      <c r="AQ3780" s="1">
        <v>0</v>
      </c>
    </row>
    <row r="3781" spans="1:43" ht="16" x14ac:dyDescent="0.2">
      <c r="A3781" t="s">
        <v>31717</v>
      </c>
      <c r="B3781" t="s">
        <v>33771</v>
      </c>
      <c r="C3781" s="1" t="s">
        <v>20388</v>
      </c>
      <c r="E3781" s="9" t="s">
        <v>33777</v>
      </c>
      <c r="F3781" s="16" t="s">
        <v>33808</v>
      </c>
      <c r="G3781" s="13" t="s">
        <v>33780</v>
      </c>
      <c r="H3781" s="16" t="s">
        <v>33809</v>
      </c>
      <c r="I3781" s="13" t="s">
        <v>33782</v>
      </c>
      <c r="J3781" s="13">
        <v>60178</v>
      </c>
      <c r="K3781" t="s">
        <v>21605</v>
      </c>
      <c r="L3781" t="s">
        <v>21606</v>
      </c>
      <c r="M3781" t="s">
        <v>21607</v>
      </c>
      <c r="N3781" t="s">
        <v>30</v>
      </c>
      <c r="O3781" t="s">
        <v>21608</v>
      </c>
      <c r="P3781" t="s">
        <v>21609</v>
      </c>
      <c r="Q3781" t="s">
        <v>21610</v>
      </c>
      <c r="S3781" t="s">
        <v>20621</v>
      </c>
      <c r="T3781" s="1" t="s">
        <v>20388</v>
      </c>
      <c r="U3781" s="1" t="s">
        <v>21611</v>
      </c>
      <c r="V3781" t="e">
        <v>#N/A</v>
      </c>
      <c r="X3781" s="1">
        <v>510</v>
      </c>
      <c r="Y3781" s="1">
        <v>25</v>
      </c>
      <c r="Z3781" s="1">
        <v>17</v>
      </c>
      <c r="AA3781" s="1">
        <v>17</v>
      </c>
      <c r="AB3781" s="6">
        <f t="shared" si="297"/>
        <v>3.3333333333333333E-2</v>
      </c>
      <c r="AC3781" s="6">
        <f t="shared" si="295"/>
        <v>3.3333333333333333E-2</v>
      </c>
      <c r="AD3781" s="26">
        <f t="shared" si="296"/>
        <v>102</v>
      </c>
      <c r="AE3781" s="1">
        <v>16</v>
      </c>
      <c r="AF3781" s="1">
        <v>16</v>
      </c>
      <c r="AG3781" s="1">
        <v>2</v>
      </c>
      <c r="AH3781" s="1">
        <v>18</v>
      </c>
      <c r="AI3781" s="1">
        <v>0</v>
      </c>
      <c r="AJ3781" s="1">
        <v>0</v>
      </c>
      <c r="AK3781" s="1">
        <v>0</v>
      </c>
      <c r="AL3781" s="1">
        <v>0</v>
      </c>
      <c r="AM3781" s="1">
        <f t="shared" si="298"/>
        <v>0</v>
      </c>
      <c r="AN3781" s="1">
        <v>4</v>
      </c>
      <c r="AO3781" s="1">
        <v>1</v>
      </c>
      <c r="AP3781" s="20">
        <f t="shared" si="299"/>
        <v>35.700000000000003</v>
      </c>
      <c r="AQ3781" s="1">
        <v>0</v>
      </c>
    </row>
    <row r="3782" spans="1:43" ht="16" x14ac:dyDescent="0.2">
      <c r="A3782" t="s">
        <v>32684</v>
      </c>
      <c r="B3782" t="s">
        <v>33771</v>
      </c>
      <c r="C3782" s="1" t="s">
        <v>20388</v>
      </c>
      <c r="E3782" s="9" t="s">
        <v>33777</v>
      </c>
      <c r="F3782" s="16" t="s">
        <v>33808</v>
      </c>
      <c r="G3782" s="13" t="s">
        <v>33780</v>
      </c>
      <c r="H3782" s="16" t="s">
        <v>33809</v>
      </c>
      <c r="I3782" s="13" t="s">
        <v>33782</v>
      </c>
      <c r="J3782" s="13">
        <v>60178</v>
      </c>
      <c r="K3782" t="s">
        <v>21612</v>
      </c>
      <c r="L3782" t="s">
        <v>21613</v>
      </c>
      <c r="M3782" t="s">
        <v>21614</v>
      </c>
      <c r="O3782" t="s">
        <v>21615</v>
      </c>
      <c r="P3782" t="s">
        <v>21616</v>
      </c>
      <c r="Q3782" t="s">
        <v>21617</v>
      </c>
      <c r="S3782" t="s">
        <v>21618</v>
      </c>
      <c r="T3782" s="1" t="s">
        <v>20388</v>
      </c>
      <c r="U3782" s="1">
        <v>17340</v>
      </c>
      <c r="V3782" t="e">
        <v>#N/A</v>
      </c>
      <c r="W3782" s="4">
        <v>0.34</v>
      </c>
      <c r="X3782" s="1">
        <v>900</v>
      </c>
      <c r="Y3782" s="1">
        <v>61</v>
      </c>
      <c r="Z3782" s="1">
        <v>54</v>
      </c>
      <c r="AA3782" s="1">
        <v>36</v>
      </c>
      <c r="AB3782" s="6">
        <f t="shared" si="297"/>
        <v>0.04</v>
      </c>
      <c r="AC3782" s="6">
        <f t="shared" si="295"/>
        <v>0.04</v>
      </c>
      <c r="AD3782" s="26">
        <f t="shared" si="296"/>
        <v>180</v>
      </c>
      <c r="AE3782" s="1">
        <v>34</v>
      </c>
      <c r="AF3782" s="1">
        <v>34</v>
      </c>
      <c r="AG3782" s="1">
        <v>9</v>
      </c>
      <c r="AH3782" s="1">
        <v>30</v>
      </c>
      <c r="AI3782" s="1">
        <v>5</v>
      </c>
      <c r="AJ3782" s="1">
        <v>12</v>
      </c>
      <c r="AK3782" s="1">
        <v>1</v>
      </c>
      <c r="AL3782" s="1">
        <v>2</v>
      </c>
      <c r="AM3782" s="1">
        <f t="shared" si="298"/>
        <v>14</v>
      </c>
      <c r="AN3782" s="1">
        <v>11</v>
      </c>
      <c r="AO3782" s="1">
        <v>3</v>
      </c>
      <c r="AP3782" s="20">
        <f t="shared" si="299"/>
        <v>75.600000000000009</v>
      </c>
      <c r="AQ3782" s="1">
        <v>0</v>
      </c>
    </row>
    <row r="3783" spans="1:43" ht="16" x14ac:dyDescent="0.2">
      <c r="A3783" t="s">
        <v>28040</v>
      </c>
      <c r="B3783" t="s">
        <v>33771</v>
      </c>
      <c r="C3783" s="1" t="s">
        <v>20388</v>
      </c>
      <c r="E3783" s="9" t="s">
        <v>33777</v>
      </c>
      <c r="F3783" s="16" t="s">
        <v>33808</v>
      </c>
      <c r="G3783" s="13" t="s">
        <v>33780</v>
      </c>
      <c r="H3783" s="16" t="s">
        <v>33809</v>
      </c>
      <c r="I3783" s="13" t="s">
        <v>33782</v>
      </c>
      <c r="J3783" s="13">
        <v>60178</v>
      </c>
      <c r="K3783" t="s">
        <v>21612</v>
      </c>
      <c r="L3783" t="s">
        <v>21619</v>
      </c>
      <c r="M3783" t="s">
        <v>21620</v>
      </c>
      <c r="N3783" t="s">
        <v>44</v>
      </c>
      <c r="O3783" t="s">
        <v>21621</v>
      </c>
      <c r="P3783" t="s">
        <v>21616</v>
      </c>
      <c r="Q3783" t="s">
        <v>21622</v>
      </c>
      <c r="S3783" t="s">
        <v>21618</v>
      </c>
      <c r="T3783" s="1" t="s">
        <v>20388</v>
      </c>
      <c r="U3783" s="1">
        <v>17340</v>
      </c>
      <c r="V3783" t="s">
        <v>28039</v>
      </c>
      <c r="W3783" s="4">
        <v>0.37</v>
      </c>
      <c r="X3783" s="1">
        <v>464</v>
      </c>
      <c r="Y3783" s="1">
        <v>13</v>
      </c>
      <c r="Z3783" s="1">
        <v>7</v>
      </c>
      <c r="AA3783" s="1">
        <v>7</v>
      </c>
      <c r="AB3783" s="6">
        <f t="shared" si="297"/>
        <v>1.5086206896551725E-2</v>
      </c>
      <c r="AC3783" s="6">
        <f t="shared" si="295"/>
        <v>1.5086206896551725E-2</v>
      </c>
      <c r="AD3783" s="26">
        <f t="shared" si="296"/>
        <v>92.800000000000011</v>
      </c>
      <c r="AE3783" s="1">
        <v>7</v>
      </c>
      <c r="AF3783" s="1">
        <v>7</v>
      </c>
      <c r="AG3783" s="1">
        <v>1</v>
      </c>
      <c r="AH3783" s="1">
        <v>8</v>
      </c>
      <c r="AI3783" s="1">
        <v>0</v>
      </c>
      <c r="AJ3783" s="1">
        <v>0</v>
      </c>
      <c r="AK3783" s="1">
        <v>0</v>
      </c>
      <c r="AL3783" s="1">
        <v>0</v>
      </c>
      <c r="AM3783" s="1">
        <f t="shared" si="298"/>
        <v>0</v>
      </c>
      <c r="AN3783" s="1">
        <v>1</v>
      </c>
      <c r="AO3783" s="1">
        <v>0</v>
      </c>
      <c r="AP3783" s="20">
        <f t="shared" si="299"/>
        <v>14.700000000000001</v>
      </c>
      <c r="AQ3783" s="1">
        <v>0</v>
      </c>
    </row>
    <row r="3784" spans="1:43" ht="16" x14ac:dyDescent="0.2">
      <c r="A3784" t="s">
        <v>27216</v>
      </c>
      <c r="B3784" t="s">
        <v>33771</v>
      </c>
      <c r="C3784" s="1" t="s">
        <v>20388</v>
      </c>
      <c r="E3784" s="9" t="s">
        <v>33777</v>
      </c>
      <c r="F3784" s="16" t="s">
        <v>33808</v>
      </c>
      <c r="G3784" s="13" t="s">
        <v>33780</v>
      </c>
      <c r="H3784" s="16" t="s">
        <v>33809</v>
      </c>
      <c r="I3784" s="13" t="s">
        <v>33782</v>
      </c>
      <c r="J3784" s="13">
        <v>60178</v>
      </c>
      <c r="K3784" t="s">
        <v>21623</v>
      </c>
      <c r="L3784" t="s">
        <v>21624</v>
      </c>
      <c r="M3784" t="s">
        <v>21625</v>
      </c>
      <c r="N3784" t="s">
        <v>30</v>
      </c>
      <c r="O3784" t="s">
        <v>21626</v>
      </c>
      <c r="P3784" t="s">
        <v>21627</v>
      </c>
      <c r="Q3784" t="s">
        <v>21628</v>
      </c>
      <c r="S3784" t="s">
        <v>7884</v>
      </c>
      <c r="T3784" s="1" t="s">
        <v>20388</v>
      </c>
      <c r="U3784" s="1" t="s">
        <v>21629</v>
      </c>
      <c r="V3784" t="s">
        <v>27215</v>
      </c>
      <c r="W3784" s="4">
        <v>0.25</v>
      </c>
      <c r="X3784" s="1">
        <v>426</v>
      </c>
      <c r="Y3784" s="1">
        <v>38</v>
      </c>
      <c r="Z3784" s="1">
        <v>37</v>
      </c>
      <c r="AA3784" s="1">
        <v>25</v>
      </c>
      <c r="AB3784" s="6">
        <f t="shared" si="297"/>
        <v>5.8685446009389672E-2</v>
      </c>
      <c r="AC3784" s="6">
        <f t="shared" si="295"/>
        <v>5.8685446009389672E-2</v>
      </c>
      <c r="AD3784" s="26">
        <f t="shared" si="296"/>
        <v>85.2</v>
      </c>
      <c r="AE3784" s="1">
        <v>16</v>
      </c>
      <c r="AF3784" s="1">
        <v>16</v>
      </c>
      <c r="AG3784" s="1">
        <v>9</v>
      </c>
      <c r="AH3784" s="1">
        <v>45</v>
      </c>
      <c r="AI3784" s="1">
        <v>4</v>
      </c>
      <c r="AJ3784" s="1">
        <v>13</v>
      </c>
      <c r="AK3784" s="1">
        <v>3</v>
      </c>
      <c r="AL3784" s="1">
        <v>5</v>
      </c>
      <c r="AM3784" s="1">
        <f t="shared" si="298"/>
        <v>18</v>
      </c>
      <c r="AN3784" s="1">
        <v>19</v>
      </c>
      <c r="AO3784" s="1">
        <v>0</v>
      </c>
      <c r="AP3784" s="20">
        <f t="shared" si="299"/>
        <v>52.5</v>
      </c>
      <c r="AQ3784" s="1">
        <v>0</v>
      </c>
    </row>
    <row r="3785" spans="1:43" ht="16" x14ac:dyDescent="0.2">
      <c r="A3785" t="s">
        <v>27136</v>
      </c>
      <c r="B3785" t="s">
        <v>33771</v>
      </c>
      <c r="C3785" s="1" t="s">
        <v>20388</v>
      </c>
      <c r="E3785" s="9" t="s">
        <v>33777</v>
      </c>
      <c r="F3785" s="16" t="s">
        <v>33808</v>
      </c>
      <c r="G3785" s="13" t="s">
        <v>33780</v>
      </c>
      <c r="H3785" s="16" t="s">
        <v>33809</v>
      </c>
      <c r="I3785" s="13" t="s">
        <v>33782</v>
      </c>
      <c r="J3785" s="13">
        <v>60178</v>
      </c>
      <c r="K3785" t="s">
        <v>21630</v>
      </c>
      <c r="L3785" t="s">
        <v>21631</v>
      </c>
      <c r="M3785" t="s">
        <v>21632</v>
      </c>
      <c r="N3785" t="s">
        <v>30</v>
      </c>
      <c r="O3785" t="s">
        <v>21633</v>
      </c>
      <c r="P3785" t="s">
        <v>21634</v>
      </c>
      <c r="Q3785" t="s">
        <v>21635</v>
      </c>
      <c r="S3785" t="s">
        <v>21636</v>
      </c>
      <c r="T3785" s="1" t="s">
        <v>20388</v>
      </c>
      <c r="U3785" s="1" t="s">
        <v>21637</v>
      </c>
      <c r="V3785" t="s">
        <v>27135</v>
      </c>
      <c r="W3785" s="4">
        <v>0.35</v>
      </c>
      <c r="X3785" s="1">
        <v>750</v>
      </c>
      <c r="Y3785" s="1">
        <v>83</v>
      </c>
      <c r="Z3785" s="1">
        <v>100</v>
      </c>
      <c r="AA3785" s="1">
        <v>61</v>
      </c>
      <c r="AB3785" s="6">
        <f t="shared" si="297"/>
        <v>8.1333333333333327E-2</v>
      </c>
      <c r="AC3785" s="6">
        <f t="shared" si="295"/>
        <v>8.1333333333333327E-2</v>
      </c>
      <c r="AD3785" s="26">
        <f t="shared" si="296"/>
        <v>150</v>
      </c>
      <c r="AE3785" s="1">
        <v>53</v>
      </c>
      <c r="AF3785" s="1">
        <v>53</v>
      </c>
      <c r="AG3785" s="1">
        <v>24</v>
      </c>
      <c r="AH3785" s="1">
        <v>88</v>
      </c>
      <c r="AI3785" s="1">
        <v>6</v>
      </c>
      <c r="AJ3785" s="1">
        <v>11</v>
      </c>
      <c r="AK3785" s="1">
        <v>9</v>
      </c>
      <c r="AL3785" s="1">
        <v>18</v>
      </c>
      <c r="AM3785" s="1">
        <f t="shared" si="298"/>
        <v>29</v>
      </c>
      <c r="AN3785" s="1">
        <v>46</v>
      </c>
      <c r="AO3785" s="1">
        <v>17</v>
      </c>
      <c r="AP3785" s="20">
        <f t="shared" si="299"/>
        <v>128.1</v>
      </c>
      <c r="AQ3785" s="1">
        <v>4</v>
      </c>
    </row>
    <row r="3786" spans="1:43" ht="16" x14ac:dyDescent="0.2">
      <c r="A3786" t="s">
        <v>28892</v>
      </c>
      <c r="B3786" t="s">
        <v>33771</v>
      </c>
      <c r="C3786" s="1" t="s">
        <v>20388</v>
      </c>
      <c r="E3786" s="9" t="s">
        <v>33777</v>
      </c>
      <c r="F3786" s="16" t="s">
        <v>33808</v>
      </c>
      <c r="G3786" s="13" t="s">
        <v>33780</v>
      </c>
      <c r="H3786" s="16" t="s">
        <v>33809</v>
      </c>
      <c r="I3786" s="13" t="s">
        <v>33782</v>
      </c>
      <c r="J3786" s="13">
        <v>60178</v>
      </c>
      <c r="K3786" t="s">
        <v>21630</v>
      </c>
      <c r="L3786" t="s">
        <v>21641</v>
      </c>
      <c r="M3786" t="s">
        <v>21638</v>
      </c>
      <c r="N3786" t="s">
        <v>30</v>
      </c>
      <c r="O3786" t="s">
        <v>21639</v>
      </c>
      <c r="P3786" t="s">
        <v>21640</v>
      </c>
      <c r="Q3786" t="s">
        <v>21642</v>
      </c>
      <c r="S3786" t="s">
        <v>20271</v>
      </c>
      <c r="T3786" s="1" t="s">
        <v>20388</v>
      </c>
      <c r="U3786" s="1" t="s">
        <v>21643</v>
      </c>
      <c r="V3786" t="e">
        <v>#N/A</v>
      </c>
      <c r="W3786" s="4">
        <v>0.3</v>
      </c>
      <c r="X3786" s="1">
        <v>445</v>
      </c>
      <c r="Y3786" s="1">
        <v>8</v>
      </c>
      <c r="Z3786" s="1">
        <v>4</v>
      </c>
      <c r="AA3786" s="1">
        <v>4</v>
      </c>
      <c r="AB3786" s="6">
        <f t="shared" si="297"/>
        <v>8.988764044943821E-3</v>
      </c>
      <c r="AC3786" s="6">
        <f t="shared" si="295"/>
        <v>8.988764044943821E-3</v>
      </c>
      <c r="AD3786" s="26">
        <f t="shared" si="296"/>
        <v>89</v>
      </c>
      <c r="AE3786" s="1">
        <v>2</v>
      </c>
      <c r="AF3786" s="1">
        <v>2</v>
      </c>
      <c r="AG3786" s="1">
        <v>0</v>
      </c>
      <c r="AH3786" s="1">
        <v>0</v>
      </c>
      <c r="AI3786" s="1">
        <v>0</v>
      </c>
      <c r="AJ3786" s="1">
        <v>0</v>
      </c>
      <c r="AK3786" s="1">
        <v>1</v>
      </c>
      <c r="AL3786" s="1">
        <v>1</v>
      </c>
      <c r="AM3786" s="1">
        <f t="shared" si="298"/>
        <v>1</v>
      </c>
      <c r="AN3786" s="1">
        <v>2</v>
      </c>
      <c r="AO3786" s="1">
        <v>1</v>
      </c>
      <c r="AP3786" s="20">
        <f t="shared" si="299"/>
        <v>8.4</v>
      </c>
      <c r="AQ3786" s="1">
        <v>1</v>
      </c>
    </row>
    <row r="3787" spans="1:43" ht="16" x14ac:dyDescent="0.2">
      <c r="A3787" t="s">
        <v>31528</v>
      </c>
      <c r="B3787" t="s">
        <v>33771</v>
      </c>
      <c r="C3787" s="1" t="s">
        <v>20388</v>
      </c>
      <c r="E3787" s="9" t="s">
        <v>33777</v>
      </c>
      <c r="F3787" s="16" t="s">
        <v>33808</v>
      </c>
      <c r="G3787" s="13" t="s">
        <v>33780</v>
      </c>
      <c r="H3787" s="16" t="s">
        <v>33809</v>
      </c>
      <c r="I3787" s="13" t="s">
        <v>33782</v>
      </c>
      <c r="J3787" s="13">
        <v>60178</v>
      </c>
      <c r="K3787" t="s">
        <v>21644</v>
      </c>
      <c r="L3787" t="s">
        <v>21646</v>
      </c>
      <c r="M3787" t="s">
        <v>21647</v>
      </c>
      <c r="N3787" t="s">
        <v>30</v>
      </c>
      <c r="O3787" t="s">
        <v>21648</v>
      </c>
      <c r="P3787" t="s">
        <v>21649</v>
      </c>
      <c r="Q3787" t="s">
        <v>21650</v>
      </c>
      <c r="S3787" t="s">
        <v>21645</v>
      </c>
      <c r="T3787" s="1" t="s">
        <v>20388</v>
      </c>
      <c r="U3787" s="1">
        <v>17545</v>
      </c>
      <c r="V3787" t="e">
        <v>#N/A</v>
      </c>
      <c r="W3787" s="4">
        <v>0.37</v>
      </c>
      <c r="X3787" s="1">
        <v>679</v>
      </c>
      <c r="Y3787" s="1">
        <v>99</v>
      </c>
      <c r="Z3787" s="1">
        <v>50</v>
      </c>
      <c r="AA3787" s="1">
        <v>42</v>
      </c>
      <c r="AB3787" s="6">
        <f t="shared" si="297"/>
        <v>6.1855670103092786E-2</v>
      </c>
      <c r="AC3787" s="6">
        <f t="shared" si="295"/>
        <v>6.1855670103092786E-2</v>
      </c>
      <c r="AD3787" s="26">
        <f t="shared" si="296"/>
        <v>135.80000000000001</v>
      </c>
      <c r="AE3787" s="1">
        <v>39</v>
      </c>
      <c r="AF3787" s="1">
        <v>39</v>
      </c>
      <c r="AG3787" s="1">
        <v>21</v>
      </c>
      <c r="AH3787" s="1">
        <v>63</v>
      </c>
      <c r="AI3787" s="1">
        <v>13</v>
      </c>
      <c r="AJ3787" s="1">
        <v>51</v>
      </c>
      <c r="AK3787" s="1">
        <v>15</v>
      </c>
      <c r="AL3787" s="1">
        <v>28</v>
      </c>
      <c r="AM3787" s="1">
        <f t="shared" si="298"/>
        <v>79</v>
      </c>
      <c r="AN3787" s="1">
        <v>12</v>
      </c>
      <c r="AO3787" s="1">
        <v>5</v>
      </c>
      <c r="AP3787" s="20">
        <f t="shared" si="299"/>
        <v>88.2</v>
      </c>
      <c r="AQ3787" s="1">
        <v>2</v>
      </c>
    </row>
    <row r="3788" spans="1:43" ht="16" x14ac:dyDescent="0.2">
      <c r="A3788" t="s">
        <v>27965</v>
      </c>
      <c r="B3788" t="s">
        <v>33771</v>
      </c>
      <c r="C3788" s="1" t="s">
        <v>20388</v>
      </c>
      <c r="E3788" s="9" t="s">
        <v>33777</v>
      </c>
      <c r="F3788" s="16" t="s">
        <v>33808</v>
      </c>
      <c r="G3788" s="13" t="s">
        <v>33780</v>
      </c>
      <c r="H3788" s="16" t="s">
        <v>33809</v>
      </c>
      <c r="I3788" s="13" t="s">
        <v>33782</v>
      </c>
      <c r="J3788" s="13">
        <v>60178</v>
      </c>
      <c r="K3788" t="s">
        <v>21644</v>
      </c>
      <c r="L3788" t="s">
        <v>21651</v>
      </c>
      <c r="M3788" t="s">
        <v>21652</v>
      </c>
      <c r="N3788" t="s">
        <v>7293</v>
      </c>
      <c r="O3788" t="s">
        <v>21653</v>
      </c>
      <c r="P3788" t="s">
        <v>21654</v>
      </c>
      <c r="Q3788" t="s">
        <v>21655</v>
      </c>
      <c r="S3788" t="s">
        <v>21645</v>
      </c>
      <c r="T3788" s="1" t="s">
        <v>20388</v>
      </c>
      <c r="U3788" s="1">
        <v>17545</v>
      </c>
      <c r="V3788" t="s">
        <v>27964</v>
      </c>
      <c r="W3788" s="4">
        <v>0.38</v>
      </c>
      <c r="X3788" s="1">
        <v>904</v>
      </c>
      <c r="Y3788" s="1">
        <v>51</v>
      </c>
      <c r="Z3788" s="1">
        <v>27</v>
      </c>
      <c r="AA3788" s="1">
        <v>20</v>
      </c>
      <c r="AB3788" s="6">
        <f t="shared" si="297"/>
        <v>2.2123893805309734E-2</v>
      </c>
      <c r="AC3788" s="6">
        <f t="shared" si="295"/>
        <v>2.2123893805309734E-2</v>
      </c>
      <c r="AD3788" s="26">
        <f t="shared" si="296"/>
        <v>180.8</v>
      </c>
      <c r="AE3788" s="1">
        <v>18</v>
      </c>
      <c r="AF3788" s="1">
        <v>18</v>
      </c>
      <c r="AG3788" s="1">
        <v>10</v>
      </c>
      <c r="AH3788" s="1">
        <v>62</v>
      </c>
      <c r="AI3788" s="1">
        <v>0</v>
      </c>
      <c r="AJ3788" s="1">
        <v>0</v>
      </c>
      <c r="AK3788" s="1">
        <v>9</v>
      </c>
      <c r="AL3788" s="1">
        <v>38</v>
      </c>
      <c r="AM3788" s="1">
        <f t="shared" si="298"/>
        <v>38</v>
      </c>
      <c r="AN3788" s="1">
        <v>10</v>
      </c>
      <c r="AO3788" s="1">
        <v>0</v>
      </c>
      <c r="AP3788" s="20">
        <f t="shared" si="299"/>
        <v>42</v>
      </c>
      <c r="AQ3788" s="1">
        <v>0</v>
      </c>
    </row>
    <row r="3789" spans="1:43" ht="16" x14ac:dyDescent="0.2">
      <c r="A3789" t="s">
        <v>27685</v>
      </c>
      <c r="B3789" t="s">
        <v>33771</v>
      </c>
      <c r="C3789" s="1" t="s">
        <v>20388</v>
      </c>
      <c r="E3789" s="9" t="s">
        <v>33777</v>
      </c>
      <c r="F3789" s="16" t="s">
        <v>33808</v>
      </c>
      <c r="G3789" s="13" t="s">
        <v>33780</v>
      </c>
      <c r="H3789" s="16" t="s">
        <v>33809</v>
      </c>
      <c r="I3789" s="13" t="s">
        <v>33782</v>
      </c>
      <c r="J3789" s="13">
        <v>60178</v>
      </c>
      <c r="K3789" t="s">
        <v>21644</v>
      </c>
      <c r="L3789" t="s">
        <v>21656</v>
      </c>
      <c r="M3789" t="s">
        <v>21657</v>
      </c>
      <c r="N3789" t="s">
        <v>195</v>
      </c>
      <c r="O3789" t="s">
        <v>21658</v>
      </c>
      <c r="P3789" t="s">
        <v>21659</v>
      </c>
      <c r="Q3789" t="s">
        <v>21660</v>
      </c>
      <c r="S3789" t="s">
        <v>21645</v>
      </c>
      <c r="T3789" s="1" t="s">
        <v>20388</v>
      </c>
      <c r="U3789" s="1" t="s">
        <v>21661</v>
      </c>
      <c r="V3789" t="s">
        <v>27684</v>
      </c>
      <c r="W3789" s="4">
        <v>0.28000000000000003</v>
      </c>
      <c r="X3789" s="1">
        <v>972</v>
      </c>
      <c r="Y3789" s="1">
        <v>21</v>
      </c>
      <c r="Z3789" s="1">
        <v>17</v>
      </c>
      <c r="AA3789" s="1">
        <v>14</v>
      </c>
      <c r="AB3789" s="6">
        <f t="shared" si="297"/>
        <v>1.4403292181069959E-2</v>
      </c>
      <c r="AC3789" s="6">
        <f t="shared" si="295"/>
        <v>1.4403292181069959E-2</v>
      </c>
      <c r="AD3789" s="26">
        <f t="shared" si="296"/>
        <v>194.4</v>
      </c>
      <c r="AE3789" s="1">
        <v>14</v>
      </c>
      <c r="AF3789" s="1">
        <v>14</v>
      </c>
      <c r="AG3789" s="1">
        <v>3</v>
      </c>
      <c r="AH3789" s="1">
        <v>22</v>
      </c>
      <c r="AI3789" s="1">
        <v>3</v>
      </c>
      <c r="AJ3789" s="1">
        <v>6</v>
      </c>
      <c r="AK3789" s="1">
        <v>4</v>
      </c>
      <c r="AL3789" s="1">
        <v>11</v>
      </c>
      <c r="AM3789" s="1">
        <f t="shared" si="298"/>
        <v>17</v>
      </c>
      <c r="AN3789" s="1">
        <v>4</v>
      </c>
      <c r="AO3789" s="1">
        <v>0</v>
      </c>
      <c r="AP3789" s="20">
        <f t="shared" si="299"/>
        <v>29.400000000000002</v>
      </c>
      <c r="AQ3789" s="1">
        <v>0</v>
      </c>
    </row>
    <row r="3790" spans="1:43" ht="16" x14ac:dyDescent="0.2">
      <c r="A3790" t="s">
        <v>30520</v>
      </c>
      <c r="B3790" t="s">
        <v>33771</v>
      </c>
      <c r="C3790" s="1" t="s">
        <v>20388</v>
      </c>
      <c r="E3790" s="9" t="s">
        <v>33777</v>
      </c>
      <c r="F3790" s="16" t="s">
        <v>33808</v>
      </c>
      <c r="G3790" s="13" t="s">
        <v>33780</v>
      </c>
      <c r="H3790" s="16" t="s">
        <v>33809</v>
      </c>
      <c r="I3790" s="13" t="s">
        <v>33782</v>
      </c>
      <c r="J3790" s="13">
        <v>60178</v>
      </c>
      <c r="K3790" t="s">
        <v>21662</v>
      </c>
      <c r="L3790" t="s">
        <v>21667</v>
      </c>
      <c r="M3790" t="s">
        <v>21663</v>
      </c>
      <c r="N3790" t="s">
        <v>30</v>
      </c>
      <c r="P3790" t="s">
        <v>21668</v>
      </c>
      <c r="Q3790" t="s">
        <v>21669</v>
      </c>
      <c r="S3790" t="s">
        <v>21666</v>
      </c>
      <c r="T3790" s="1" t="s">
        <v>20388</v>
      </c>
      <c r="U3790" s="1">
        <v>17055</v>
      </c>
      <c r="V3790" t="s">
        <v>27519</v>
      </c>
      <c r="W3790" s="4">
        <v>0.42</v>
      </c>
      <c r="X3790" s="1">
        <v>402</v>
      </c>
      <c r="Y3790" s="1">
        <v>44</v>
      </c>
      <c r="Z3790" s="1">
        <v>30</v>
      </c>
      <c r="AA3790" s="1">
        <v>30</v>
      </c>
      <c r="AB3790" s="6">
        <f t="shared" si="297"/>
        <v>7.4626865671641784E-2</v>
      </c>
      <c r="AC3790" s="6">
        <f t="shared" si="295"/>
        <v>7.4626865671641784E-2</v>
      </c>
      <c r="AD3790" s="26">
        <f t="shared" si="296"/>
        <v>80.400000000000006</v>
      </c>
      <c r="AE3790" s="1">
        <v>28</v>
      </c>
      <c r="AF3790" s="1">
        <v>28</v>
      </c>
      <c r="AG3790" s="1">
        <v>21</v>
      </c>
      <c r="AH3790" s="1">
        <v>131</v>
      </c>
      <c r="AI3790" s="1">
        <v>9</v>
      </c>
      <c r="AJ3790" s="1">
        <v>31</v>
      </c>
      <c r="AK3790" s="1">
        <v>2</v>
      </c>
      <c r="AL3790" s="1">
        <v>3</v>
      </c>
      <c r="AM3790" s="1">
        <f t="shared" si="298"/>
        <v>34</v>
      </c>
      <c r="AN3790" s="1">
        <v>1</v>
      </c>
      <c r="AO3790" s="1">
        <v>2</v>
      </c>
      <c r="AP3790" s="20">
        <f t="shared" si="299"/>
        <v>63</v>
      </c>
      <c r="AQ3790" s="1">
        <v>0</v>
      </c>
    </row>
    <row r="3791" spans="1:43" ht="16" x14ac:dyDescent="0.2">
      <c r="A3791" t="s">
        <v>28269</v>
      </c>
      <c r="B3791" t="s">
        <v>33771</v>
      </c>
      <c r="C3791" s="1" t="s">
        <v>20388</v>
      </c>
      <c r="E3791" s="9" t="s">
        <v>33777</v>
      </c>
      <c r="F3791" s="16" t="s">
        <v>33808</v>
      </c>
      <c r="G3791" s="13" t="s">
        <v>33780</v>
      </c>
      <c r="H3791" s="16" t="s">
        <v>33809</v>
      </c>
      <c r="I3791" s="13" t="s">
        <v>33782</v>
      </c>
      <c r="J3791" s="13">
        <v>60178</v>
      </c>
      <c r="K3791" t="s">
        <v>21662</v>
      </c>
      <c r="L3791" t="s">
        <v>21670</v>
      </c>
      <c r="M3791" t="s">
        <v>21663</v>
      </c>
      <c r="N3791" t="s">
        <v>30</v>
      </c>
      <c r="O3791" t="s">
        <v>21664</v>
      </c>
      <c r="P3791" t="s">
        <v>21665</v>
      </c>
      <c r="Q3791" t="s">
        <v>21671</v>
      </c>
      <c r="S3791" t="s">
        <v>21666</v>
      </c>
      <c r="T3791" s="1" t="s">
        <v>20388</v>
      </c>
      <c r="U3791" s="1" t="s">
        <v>21672</v>
      </c>
      <c r="V3791" t="s">
        <v>27519</v>
      </c>
      <c r="W3791" s="4">
        <v>0.28000000000000003</v>
      </c>
      <c r="X3791" s="1">
        <v>1170</v>
      </c>
      <c r="Y3791" s="1">
        <v>19</v>
      </c>
      <c r="Z3791" s="1">
        <v>17</v>
      </c>
      <c r="AA3791" s="1">
        <v>17</v>
      </c>
      <c r="AB3791" s="6">
        <f t="shared" si="297"/>
        <v>1.452991452991453E-2</v>
      </c>
      <c r="AC3791" s="6">
        <f t="shared" si="295"/>
        <v>1.452991452991453E-2</v>
      </c>
      <c r="AD3791" s="26">
        <f t="shared" si="296"/>
        <v>234</v>
      </c>
      <c r="AE3791" s="1">
        <v>16</v>
      </c>
      <c r="AF3791" s="1">
        <v>16</v>
      </c>
      <c r="AG3791" s="1">
        <v>0</v>
      </c>
      <c r="AH3791" s="1">
        <v>0</v>
      </c>
      <c r="AI3791" s="1">
        <v>1</v>
      </c>
      <c r="AJ3791" s="1">
        <v>1</v>
      </c>
      <c r="AK3791" s="1">
        <v>0</v>
      </c>
      <c r="AL3791" s="1">
        <v>0</v>
      </c>
      <c r="AM3791" s="1">
        <f t="shared" si="298"/>
        <v>1</v>
      </c>
      <c r="AN3791" s="1">
        <v>0</v>
      </c>
      <c r="AO3791" s="1">
        <v>1</v>
      </c>
      <c r="AP3791" s="20">
        <f t="shared" si="299"/>
        <v>35.700000000000003</v>
      </c>
      <c r="AQ3791" s="1">
        <v>1</v>
      </c>
    </row>
    <row r="3792" spans="1:43" ht="16" x14ac:dyDescent="0.2">
      <c r="A3792" t="s">
        <v>28771</v>
      </c>
      <c r="B3792" t="s">
        <v>33771</v>
      </c>
      <c r="C3792" s="1" t="s">
        <v>20388</v>
      </c>
      <c r="E3792" s="9" t="s">
        <v>33777</v>
      </c>
      <c r="F3792" s="16" t="s">
        <v>33808</v>
      </c>
      <c r="G3792" s="13" t="s">
        <v>33780</v>
      </c>
      <c r="H3792" s="16" t="s">
        <v>33809</v>
      </c>
      <c r="I3792" s="13" t="s">
        <v>33782</v>
      </c>
      <c r="J3792" s="13">
        <v>60178</v>
      </c>
      <c r="K3792" t="s">
        <v>21662</v>
      </c>
      <c r="L3792" t="s">
        <v>21673</v>
      </c>
      <c r="M3792" t="s">
        <v>21674</v>
      </c>
      <c r="N3792" t="s">
        <v>30</v>
      </c>
      <c r="O3792" t="s">
        <v>21675</v>
      </c>
      <c r="P3792" t="s">
        <v>21665</v>
      </c>
      <c r="Q3792" t="s">
        <v>21676</v>
      </c>
      <c r="S3792" t="s">
        <v>21666</v>
      </c>
      <c r="T3792" s="1" t="s">
        <v>20388</v>
      </c>
      <c r="U3792" s="1">
        <v>17055</v>
      </c>
      <c r="V3792" t="s">
        <v>27519</v>
      </c>
      <c r="W3792" s="4">
        <v>0.3</v>
      </c>
      <c r="X3792" s="1">
        <v>873</v>
      </c>
      <c r="Y3792" s="1">
        <v>30</v>
      </c>
      <c r="Z3792" s="1">
        <v>33</v>
      </c>
      <c r="AA3792" s="1">
        <v>32</v>
      </c>
      <c r="AB3792" s="6">
        <f t="shared" si="297"/>
        <v>3.6655211912943873E-2</v>
      </c>
      <c r="AC3792" s="6">
        <f t="shared" si="295"/>
        <v>3.6655211912943873E-2</v>
      </c>
      <c r="AD3792" s="26">
        <f t="shared" si="296"/>
        <v>174.60000000000002</v>
      </c>
      <c r="AE3792" s="1">
        <v>27</v>
      </c>
      <c r="AF3792" s="1">
        <v>27</v>
      </c>
      <c r="AG3792" s="1">
        <v>12</v>
      </c>
      <c r="AH3792" s="1">
        <v>125</v>
      </c>
      <c r="AI3792" s="1">
        <v>3</v>
      </c>
      <c r="AJ3792" s="1">
        <v>10</v>
      </c>
      <c r="AK3792" s="1">
        <v>1</v>
      </c>
      <c r="AL3792" s="1">
        <v>1</v>
      </c>
      <c r="AM3792" s="1">
        <f t="shared" si="298"/>
        <v>11</v>
      </c>
      <c r="AN3792" s="1">
        <v>2</v>
      </c>
      <c r="AO3792" s="1">
        <v>2</v>
      </c>
      <c r="AP3792" s="20">
        <f t="shared" si="299"/>
        <v>67.2</v>
      </c>
      <c r="AQ3792" s="1">
        <v>3</v>
      </c>
    </row>
    <row r="3793" spans="1:43" ht="16" x14ac:dyDescent="0.2">
      <c r="A3793" t="s">
        <v>28585</v>
      </c>
      <c r="B3793" t="s">
        <v>33771</v>
      </c>
      <c r="C3793" s="1" t="s">
        <v>20388</v>
      </c>
      <c r="E3793" s="9" t="s">
        <v>33777</v>
      </c>
      <c r="F3793" s="16" t="s">
        <v>33808</v>
      </c>
      <c r="G3793" s="13" t="s">
        <v>33780</v>
      </c>
      <c r="H3793" s="16" t="s">
        <v>33809</v>
      </c>
      <c r="I3793" s="13" t="s">
        <v>33782</v>
      </c>
      <c r="J3793" s="13">
        <v>60178</v>
      </c>
      <c r="K3793" t="s">
        <v>21695</v>
      </c>
      <c r="L3793" t="s">
        <v>21697</v>
      </c>
      <c r="M3793" t="s">
        <v>21698</v>
      </c>
      <c r="N3793" t="s">
        <v>30</v>
      </c>
      <c r="O3793" t="s">
        <v>21696</v>
      </c>
      <c r="P3793" t="s">
        <v>21699</v>
      </c>
      <c r="Q3793" t="s">
        <v>21700</v>
      </c>
      <c r="S3793" t="s">
        <v>12248</v>
      </c>
      <c r="T3793" s="1" t="s">
        <v>20388</v>
      </c>
      <c r="U3793" s="1" t="s">
        <v>21701</v>
      </c>
      <c r="V3793" t="s">
        <v>28584</v>
      </c>
      <c r="W3793" s="4">
        <v>0.36</v>
      </c>
      <c r="X3793" s="1">
        <v>443</v>
      </c>
      <c r="Y3793" s="1">
        <v>48</v>
      </c>
      <c r="Z3793" s="1">
        <v>30</v>
      </c>
      <c r="AA3793" s="1">
        <v>30</v>
      </c>
      <c r="AB3793" s="6">
        <f t="shared" si="297"/>
        <v>6.772009029345373E-2</v>
      </c>
      <c r="AC3793" s="6">
        <f t="shared" si="295"/>
        <v>6.772009029345373E-2</v>
      </c>
      <c r="AD3793" s="26">
        <f t="shared" si="296"/>
        <v>88.600000000000009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3</v>
      </c>
      <c r="AL3793" s="1">
        <v>3</v>
      </c>
      <c r="AM3793" s="1">
        <f t="shared" si="298"/>
        <v>3</v>
      </c>
      <c r="AN3793" s="1">
        <v>27</v>
      </c>
      <c r="AO3793" s="1">
        <v>1</v>
      </c>
      <c r="AP3793" s="20">
        <f t="shared" si="299"/>
        <v>63</v>
      </c>
      <c r="AQ3793" s="1">
        <v>3</v>
      </c>
    </row>
    <row r="3794" spans="1:43" ht="16" x14ac:dyDescent="0.2">
      <c r="A3794" t="s">
        <v>32635</v>
      </c>
      <c r="B3794" t="s">
        <v>33771</v>
      </c>
      <c r="C3794" s="1" t="s">
        <v>20388</v>
      </c>
      <c r="E3794" s="9" t="s">
        <v>33777</v>
      </c>
      <c r="F3794" s="16" t="s">
        <v>33808</v>
      </c>
      <c r="G3794" s="13" t="s">
        <v>33780</v>
      </c>
      <c r="H3794" s="16" t="s">
        <v>33809</v>
      </c>
      <c r="I3794" s="13" t="s">
        <v>33782</v>
      </c>
      <c r="J3794" s="13">
        <v>60178</v>
      </c>
      <c r="K3794" t="s">
        <v>21695</v>
      </c>
      <c r="L3794" t="s">
        <v>21702</v>
      </c>
      <c r="M3794" t="s">
        <v>21698</v>
      </c>
      <c r="N3794" t="s">
        <v>30</v>
      </c>
      <c r="O3794" t="s">
        <v>21696</v>
      </c>
      <c r="P3794" t="s">
        <v>21703</v>
      </c>
      <c r="Q3794" t="s">
        <v>21704</v>
      </c>
      <c r="S3794" t="s">
        <v>12248</v>
      </c>
      <c r="T3794" s="1" t="s">
        <v>20388</v>
      </c>
      <c r="U3794" s="1">
        <v>17057</v>
      </c>
      <c r="V3794" t="s">
        <v>32634</v>
      </c>
      <c r="W3794" s="4">
        <v>0.59</v>
      </c>
      <c r="X3794" s="1">
        <v>470</v>
      </c>
      <c r="Y3794" s="1">
        <v>82</v>
      </c>
      <c r="Z3794" s="1">
        <v>51</v>
      </c>
      <c r="AA3794" s="1">
        <v>50</v>
      </c>
      <c r="AB3794" s="6">
        <f t="shared" si="297"/>
        <v>0.10638297872340426</v>
      </c>
      <c r="AC3794" s="6">
        <f t="shared" si="295"/>
        <v>0.10638297872340426</v>
      </c>
      <c r="AD3794" s="26">
        <f t="shared" si="296"/>
        <v>94</v>
      </c>
      <c r="AE3794" s="1">
        <v>41</v>
      </c>
      <c r="AF3794" s="1">
        <v>41</v>
      </c>
      <c r="AG3794" s="1">
        <v>4</v>
      </c>
      <c r="AH3794" s="1">
        <v>12</v>
      </c>
      <c r="AI3794" s="1">
        <v>9</v>
      </c>
      <c r="AJ3794" s="1">
        <v>19</v>
      </c>
      <c r="AK3794" s="1">
        <v>5</v>
      </c>
      <c r="AL3794" s="1">
        <v>11</v>
      </c>
      <c r="AM3794" s="1">
        <f t="shared" si="298"/>
        <v>30</v>
      </c>
      <c r="AN3794" s="1">
        <v>7</v>
      </c>
      <c r="AO3794" s="1">
        <v>4</v>
      </c>
      <c r="AP3794" s="20">
        <f t="shared" si="299"/>
        <v>105</v>
      </c>
      <c r="AQ3794" s="1">
        <v>2</v>
      </c>
    </row>
    <row r="3795" spans="1:43" ht="16" x14ac:dyDescent="0.2">
      <c r="A3795" t="s">
        <v>28618</v>
      </c>
      <c r="B3795" t="s">
        <v>33771</v>
      </c>
      <c r="C3795" s="1" t="s">
        <v>20388</v>
      </c>
      <c r="E3795" s="9" t="s">
        <v>33777</v>
      </c>
      <c r="F3795" s="16" t="s">
        <v>33808</v>
      </c>
      <c r="G3795" s="13" t="s">
        <v>33780</v>
      </c>
      <c r="H3795" s="16" t="s">
        <v>33809</v>
      </c>
      <c r="I3795" s="13" t="s">
        <v>33782</v>
      </c>
      <c r="J3795" s="13">
        <v>60178</v>
      </c>
      <c r="K3795" t="s">
        <v>21677</v>
      </c>
      <c r="L3795" t="s">
        <v>21689</v>
      </c>
      <c r="M3795" t="s">
        <v>21690</v>
      </c>
      <c r="N3795" t="s">
        <v>30</v>
      </c>
      <c r="O3795" t="s">
        <v>21691</v>
      </c>
      <c r="P3795" t="s">
        <v>21692</v>
      </c>
      <c r="Q3795" t="s">
        <v>21693</v>
      </c>
      <c r="S3795" t="s">
        <v>21683</v>
      </c>
      <c r="T3795" s="1" t="s">
        <v>20388</v>
      </c>
      <c r="U3795" s="1" t="s">
        <v>21694</v>
      </c>
      <c r="V3795" t="s">
        <v>28617</v>
      </c>
      <c r="W3795" s="4">
        <v>0.43</v>
      </c>
      <c r="X3795" s="1">
        <v>661</v>
      </c>
      <c r="Y3795" s="1">
        <v>70</v>
      </c>
      <c r="Z3795" s="1">
        <v>93</v>
      </c>
      <c r="AA3795" s="1">
        <v>52</v>
      </c>
      <c r="AB3795" s="6">
        <f t="shared" si="297"/>
        <v>7.8668683812405452E-2</v>
      </c>
      <c r="AC3795" s="6">
        <f t="shared" si="295"/>
        <v>7.8668683812405452E-2</v>
      </c>
      <c r="AD3795" s="26">
        <f t="shared" si="296"/>
        <v>132.20000000000002</v>
      </c>
      <c r="AE3795" s="1">
        <v>41</v>
      </c>
      <c r="AF3795" s="1">
        <v>41</v>
      </c>
      <c r="AG3795" s="1">
        <v>16</v>
      </c>
      <c r="AH3795" s="1">
        <v>64</v>
      </c>
      <c r="AI3795" s="1">
        <v>11</v>
      </c>
      <c r="AJ3795" s="1">
        <v>35</v>
      </c>
      <c r="AK3795" s="1">
        <v>9</v>
      </c>
      <c r="AL3795" s="1">
        <v>23</v>
      </c>
      <c r="AM3795" s="1">
        <f t="shared" si="298"/>
        <v>58</v>
      </c>
      <c r="AN3795" s="1">
        <v>40</v>
      </c>
      <c r="AO3795" s="1">
        <v>21</v>
      </c>
      <c r="AP3795" s="20">
        <f t="shared" si="299"/>
        <v>109.2</v>
      </c>
      <c r="AQ3795" s="1">
        <v>3</v>
      </c>
    </row>
    <row r="3796" spans="1:43" ht="16" x14ac:dyDescent="0.2">
      <c r="A3796" t="s">
        <v>28652</v>
      </c>
      <c r="B3796" t="s">
        <v>33771</v>
      </c>
      <c r="C3796" s="1" t="s">
        <v>20388</v>
      </c>
      <c r="E3796" s="9" t="s">
        <v>33777</v>
      </c>
      <c r="F3796" s="16" t="s">
        <v>33808</v>
      </c>
      <c r="G3796" s="13" t="s">
        <v>33780</v>
      </c>
      <c r="H3796" s="16" t="s">
        <v>33809</v>
      </c>
      <c r="I3796" s="13" t="s">
        <v>33782</v>
      </c>
      <c r="J3796" s="13">
        <v>60178</v>
      </c>
      <c r="K3796" t="s">
        <v>21677</v>
      </c>
      <c r="L3796" t="s">
        <v>21678</v>
      </c>
      <c r="M3796" t="s">
        <v>21679</v>
      </c>
      <c r="N3796" t="s">
        <v>13980</v>
      </c>
      <c r="O3796" t="s">
        <v>21680</v>
      </c>
      <c r="P3796" t="s">
        <v>21681</v>
      </c>
      <c r="Q3796" t="s">
        <v>21682</v>
      </c>
      <c r="S3796" t="s">
        <v>21683</v>
      </c>
      <c r="T3796" s="1" t="s">
        <v>20388</v>
      </c>
      <c r="U3796" s="1" t="s">
        <v>21684</v>
      </c>
      <c r="V3796" t="s">
        <v>28651</v>
      </c>
      <c r="W3796" s="4">
        <v>0.38</v>
      </c>
      <c r="X3796" s="1">
        <v>900</v>
      </c>
      <c r="Y3796" s="1">
        <v>5</v>
      </c>
      <c r="Z3796" s="1">
        <v>4</v>
      </c>
      <c r="AA3796" s="1">
        <v>4</v>
      </c>
      <c r="AB3796" s="6">
        <f t="shared" si="297"/>
        <v>4.4444444444444444E-3</v>
      </c>
      <c r="AC3796" s="6">
        <f t="shared" si="295"/>
        <v>4.4444444444444444E-3</v>
      </c>
      <c r="AD3796" s="26">
        <f t="shared" si="296"/>
        <v>180</v>
      </c>
      <c r="AE3796" s="1">
        <v>0</v>
      </c>
      <c r="AF3796" s="1">
        <v>0</v>
      </c>
      <c r="AG3796" s="1">
        <v>3</v>
      </c>
      <c r="AH3796" s="1">
        <v>7</v>
      </c>
      <c r="AI3796" s="1">
        <v>0</v>
      </c>
      <c r="AJ3796" s="1">
        <v>0</v>
      </c>
      <c r="AK3796" s="1">
        <v>0</v>
      </c>
      <c r="AL3796" s="1">
        <v>0</v>
      </c>
      <c r="AM3796" s="1">
        <f t="shared" si="298"/>
        <v>0</v>
      </c>
      <c r="AN3796" s="1">
        <v>4</v>
      </c>
      <c r="AO3796" s="1">
        <v>0</v>
      </c>
      <c r="AP3796" s="20">
        <f t="shared" si="299"/>
        <v>8.4</v>
      </c>
      <c r="AQ3796" s="1">
        <v>0</v>
      </c>
    </row>
    <row r="3797" spans="1:43" ht="16" x14ac:dyDescent="0.2">
      <c r="A3797" t="s">
        <v>31571</v>
      </c>
      <c r="B3797" t="s">
        <v>33771</v>
      </c>
      <c r="C3797" s="1" t="s">
        <v>20388</v>
      </c>
      <c r="E3797" s="9" t="s">
        <v>33777</v>
      </c>
      <c r="F3797" s="16" t="s">
        <v>33808</v>
      </c>
      <c r="G3797" s="13" t="s">
        <v>33780</v>
      </c>
      <c r="H3797" s="16" t="s">
        <v>33809</v>
      </c>
      <c r="I3797" s="13" t="s">
        <v>33782</v>
      </c>
      <c r="J3797" s="13">
        <v>60178</v>
      </c>
      <c r="K3797" t="s">
        <v>21677</v>
      </c>
      <c r="L3797" t="s">
        <v>21685</v>
      </c>
      <c r="M3797" t="s">
        <v>21679</v>
      </c>
      <c r="N3797" t="s">
        <v>30</v>
      </c>
      <c r="O3797" t="s">
        <v>21680</v>
      </c>
      <c r="P3797" t="s">
        <v>21686</v>
      </c>
      <c r="Q3797" t="s">
        <v>21687</v>
      </c>
      <c r="S3797" t="s">
        <v>21683</v>
      </c>
      <c r="T3797" s="1" t="s">
        <v>20388</v>
      </c>
      <c r="U3797" s="1" t="s">
        <v>21688</v>
      </c>
      <c r="V3797" t="s">
        <v>31570</v>
      </c>
      <c r="W3797" s="4">
        <v>0.41</v>
      </c>
      <c r="X3797" s="1">
        <v>400</v>
      </c>
      <c r="Y3797" s="1">
        <v>12</v>
      </c>
      <c r="Z3797" s="1">
        <v>10</v>
      </c>
      <c r="AA3797" s="1">
        <v>10</v>
      </c>
      <c r="AB3797" s="6">
        <f t="shared" si="297"/>
        <v>2.5000000000000001E-2</v>
      </c>
      <c r="AC3797" s="6">
        <f t="shared" si="295"/>
        <v>2.5000000000000001E-2</v>
      </c>
      <c r="AD3797" s="26">
        <f t="shared" si="296"/>
        <v>80</v>
      </c>
      <c r="AE3797" s="1">
        <v>0</v>
      </c>
      <c r="AF3797" s="1">
        <v>0</v>
      </c>
      <c r="AG3797" s="1">
        <v>0</v>
      </c>
      <c r="AH3797" s="1">
        <v>0</v>
      </c>
      <c r="AI3797" s="1">
        <v>1</v>
      </c>
      <c r="AJ3797" s="1">
        <v>8</v>
      </c>
      <c r="AK3797" s="1">
        <v>0</v>
      </c>
      <c r="AL3797" s="1">
        <v>0</v>
      </c>
      <c r="AM3797" s="1">
        <f t="shared" si="298"/>
        <v>8</v>
      </c>
      <c r="AN3797" s="1">
        <v>9</v>
      </c>
      <c r="AO3797" s="1">
        <v>0</v>
      </c>
      <c r="AP3797" s="20">
        <f t="shared" si="299"/>
        <v>21</v>
      </c>
      <c r="AQ3797" s="1">
        <v>0</v>
      </c>
    </row>
    <row r="3798" spans="1:43" ht="16" x14ac:dyDescent="0.2">
      <c r="A3798" t="s">
        <v>30550</v>
      </c>
      <c r="B3798" t="s">
        <v>33771</v>
      </c>
      <c r="C3798" s="1" t="s">
        <v>20388</v>
      </c>
      <c r="E3798" s="9" t="s">
        <v>33777</v>
      </c>
      <c r="F3798" s="16" t="s">
        <v>33808</v>
      </c>
      <c r="G3798" s="13" t="s">
        <v>33780</v>
      </c>
      <c r="H3798" s="16" t="s">
        <v>33809</v>
      </c>
      <c r="I3798" s="13" t="s">
        <v>33782</v>
      </c>
      <c r="J3798" s="13">
        <v>60178</v>
      </c>
      <c r="K3798" t="s">
        <v>21705</v>
      </c>
      <c r="L3798" t="s">
        <v>21708</v>
      </c>
      <c r="M3798" t="s">
        <v>21709</v>
      </c>
      <c r="N3798" t="s">
        <v>370</v>
      </c>
      <c r="O3798" t="s">
        <v>21710</v>
      </c>
      <c r="P3798" t="s">
        <v>21711</v>
      </c>
      <c r="Q3798" t="s">
        <v>21712</v>
      </c>
      <c r="S3798" t="s">
        <v>21713</v>
      </c>
      <c r="T3798" s="1" t="s">
        <v>20388</v>
      </c>
      <c r="U3798" s="1" t="s">
        <v>21714</v>
      </c>
      <c r="V3798" t="e">
        <v>#N/A</v>
      </c>
      <c r="W3798" s="4">
        <v>0.45</v>
      </c>
      <c r="X3798" s="1">
        <v>683</v>
      </c>
      <c r="Y3798" s="1">
        <v>77</v>
      </c>
      <c r="Z3798" s="1">
        <v>117</v>
      </c>
      <c r="AA3798" s="1">
        <v>82</v>
      </c>
      <c r="AB3798" s="6">
        <f t="shared" si="297"/>
        <v>0.12005856515373353</v>
      </c>
      <c r="AC3798" s="6">
        <f t="shared" si="295"/>
        <v>0.12005856515373353</v>
      </c>
      <c r="AD3798" s="26">
        <f t="shared" si="296"/>
        <v>136.6</v>
      </c>
      <c r="AE3798" s="1">
        <v>60</v>
      </c>
      <c r="AF3798" s="1">
        <v>61</v>
      </c>
      <c r="AG3798" s="1">
        <v>29</v>
      </c>
      <c r="AH3798" s="1">
        <v>101</v>
      </c>
      <c r="AI3798" s="1">
        <v>17</v>
      </c>
      <c r="AJ3798" s="1">
        <v>31</v>
      </c>
      <c r="AK3798" s="1">
        <v>14</v>
      </c>
      <c r="AL3798" s="1">
        <v>20</v>
      </c>
      <c r="AM3798" s="1">
        <f t="shared" si="298"/>
        <v>51</v>
      </c>
      <c r="AN3798" s="1">
        <v>63</v>
      </c>
      <c r="AO3798" s="1">
        <v>5</v>
      </c>
      <c r="AP3798" s="20">
        <f t="shared" si="299"/>
        <v>172.20000000000002</v>
      </c>
      <c r="AQ3798" s="1">
        <v>10</v>
      </c>
    </row>
    <row r="3799" spans="1:43" ht="16" x14ac:dyDescent="0.2">
      <c r="A3799" t="s">
        <v>27214</v>
      </c>
      <c r="B3799" t="s">
        <v>33771</v>
      </c>
      <c r="C3799" s="1" t="s">
        <v>20388</v>
      </c>
      <c r="E3799" s="9" t="s">
        <v>33777</v>
      </c>
      <c r="F3799" s="16" t="s">
        <v>33808</v>
      </c>
      <c r="G3799" s="13" t="s">
        <v>33780</v>
      </c>
      <c r="H3799" s="16" t="s">
        <v>33809</v>
      </c>
      <c r="I3799" s="13" t="s">
        <v>33782</v>
      </c>
      <c r="J3799" s="13">
        <v>60178</v>
      </c>
      <c r="K3799" t="s">
        <v>21705</v>
      </c>
      <c r="L3799" t="s">
        <v>21715</v>
      </c>
      <c r="M3799" t="s">
        <v>21706</v>
      </c>
      <c r="N3799" t="s">
        <v>30</v>
      </c>
      <c r="O3799" t="s">
        <v>21707</v>
      </c>
      <c r="P3799" t="s">
        <v>21716</v>
      </c>
      <c r="Q3799" t="s">
        <v>21717</v>
      </c>
      <c r="S3799" t="s">
        <v>19292</v>
      </c>
      <c r="T3799" s="1" t="s">
        <v>20388</v>
      </c>
      <c r="U3799" s="1">
        <v>17044</v>
      </c>
      <c r="V3799" t="s">
        <v>27213</v>
      </c>
      <c r="W3799" s="4">
        <v>0.6</v>
      </c>
      <c r="X3799" s="1">
        <v>550</v>
      </c>
      <c r="Y3799" s="1">
        <v>77</v>
      </c>
      <c r="Z3799" s="1">
        <v>167</v>
      </c>
      <c r="AA3799" s="1">
        <v>99</v>
      </c>
      <c r="AB3799" s="6">
        <f t="shared" si="297"/>
        <v>0.18</v>
      </c>
      <c r="AC3799" s="6">
        <f t="shared" si="295"/>
        <v>0.18</v>
      </c>
      <c r="AD3799" s="26">
        <f t="shared" si="296"/>
        <v>110</v>
      </c>
      <c r="AE3799" s="1">
        <v>71</v>
      </c>
      <c r="AF3799" s="1">
        <v>71</v>
      </c>
      <c r="AG3799" s="1">
        <v>7</v>
      </c>
      <c r="AH3799" s="1">
        <v>25</v>
      </c>
      <c r="AI3799" s="1">
        <v>12</v>
      </c>
      <c r="AJ3799" s="1">
        <v>22</v>
      </c>
      <c r="AK3799" s="1">
        <v>6</v>
      </c>
      <c r="AL3799" s="1">
        <v>10</v>
      </c>
      <c r="AM3799" s="1">
        <f t="shared" si="298"/>
        <v>32</v>
      </c>
      <c r="AN3799" s="1">
        <v>80</v>
      </c>
      <c r="AO3799" s="1">
        <v>14</v>
      </c>
      <c r="AP3799" s="20">
        <f t="shared" si="299"/>
        <v>207.9</v>
      </c>
      <c r="AQ3799" s="1">
        <v>8</v>
      </c>
    </row>
    <row r="3800" spans="1:43" ht="16" x14ac:dyDescent="0.2">
      <c r="A3800" t="s">
        <v>31308</v>
      </c>
      <c r="B3800" t="s">
        <v>33771</v>
      </c>
      <c r="C3800" s="1" t="s">
        <v>20388</v>
      </c>
      <c r="E3800" s="9" t="s">
        <v>33777</v>
      </c>
      <c r="F3800" s="16" t="s">
        <v>33808</v>
      </c>
      <c r="G3800" s="13" t="s">
        <v>33780</v>
      </c>
      <c r="H3800" s="16" t="s">
        <v>33809</v>
      </c>
      <c r="I3800" s="13" t="s">
        <v>33782</v>
      </c>
      <c r="J3800" s="13">
        <v>60178</v>
      </c>
      <c r="K3800" t="s">
        <v>21705</v>
      </c>
      <c r="L3800" t="s">
        <v>21718</v>
      </c>
      <c r="M3800" t="s">
        <v>21719</v>
      </c>
      <c r="N3800" t="s">
        <v>30</v>
      </c>
      <c r="O3800" t="s">
        <v>21720</v>
      </c>
      <c r="P3800" t="s">
        <v>21721</v>
      </c>
      <c r="Q3800" t="s">
        <v>21722</v>
      </c>
      <c r="S3800" t="s">
        <v>19292</v>
      </c>
      <c r="T3800" s="1" t="s">
        <v>20388</v>
      </c>
      <c r="U3800" s="1" t="s">
        <v>21723</v>
      </c>
      <c r="V3800" t="e">
        <v>#N/A</v>
      </c>
      <c r="W3800" s="4">
        <v>0.66</v>
      </c>
      <c r="X3800" s="1">
        <v>550</v>
      </c>
      <c r="Y3800" s="1">
        <v>73</v>
      </c>
      <c r="Z3800" s="1">
        <v>108</v>
      </c>
      <c r="AA3800" s="1">
        <v>62</v>
      </c>
      <c r="AB3800" s="6">
        <f t="shared" si="297"/>
        <v>0.11272727272727273</v>
      </c>
      <c r="AC3800" s="6">
        <f t="shared" si="295"/>
        <v>0.11272727272727273</v>
      </c>
      <c r="AD3800" s="26">
        <f t="shared" si="296"/>
        <v>110</v>
      </c>
      <c r="AE3800" s="1">
        <v>55</v>
      </c>
      <c r="AF3800" s="1">
        <v>55</v>
      </c>
      <c r="AG3800" s="1">
        <v>41</v>
      </c>
      <c r="AH3800" s="1">
        <v>202</v>
      </c>
      <c r="AI3800" s="1">
        <v>19</v>
      </c>
      <c r="AJ3800" s="1">
        <v>54</v>
      </c>
      <c r="AK3800" s="1">
        <v>12</v>
      </c>
      <c r="AL3800" s="1">
        <v>30</v>
      </c>
      <c r="AM3800" s="1">
        <f t="shared" si="298"/>
        <v>84</v>
      </c>
      <c r="AN3800" s="1">
        <v>53</v>
      </c>
      <c r="AO3800" s="1">
        <v>13</v>
      </c>
      <c r="AP3800" s="20">
        <f t="shared" si="299"/>
        <v>130.20000000000002</v>
      </c>
      <c r="AQ3800" s="1">
        <v>0</v>
      </c>
    </row>
    <row r="3801" spans="1:43" ht="16" x14ac:dyDescent="0.2">
      <c r="A3801" t="s">
        <v>31429</v>
      </c>
      <c r="B3801" t="s">
        <v>33771</v>
      </c>
      <c r="C3801" s="1" t="s">
        <v>20388</v>
      </c>
      <c r="E3801" s="9" t="s">
        <v>33777</v>
      </c>
      <c r="F3801" s="16" t="s">
        <v>33808</v>
      </c>
      <c r="G3801" s="13" t="s">
        <v>33780</v>
      </c>
      <c r="H3801" s="16" t="s">
        <v>33809</v>
      </c>
      <c r="I3801" s="13" t="s">
        <v>33782</v>
      </c>
      <c r="J3801" s="13">
        <v>60178</v>
      </c>
      <c r="K3801" t="s">
        <v>21705</v>
      </c>
      <c r="L3801" t="s">
        <v>21724</v>
      </c>
      <c r="M3801" t="s">
        <v>21725</v>
      </c>
      <c r="N3801" t="s">
        <v>30</v>
      </c>
      <c r="O3801" t="s">
        <v>21726</v>
      </c>
      <c r="P3801" t="s">
        <v>21727</v>
      </c>
      <c r="Q3801" t="s">
        <v>21728</v>
      </c>
      <c r="S3801" t="s">
        <v>19292</v>
      </c>
      <c r="T3801" s="1" t="s">
        <v>20388</v>
      </c>
      <c r="U3801" s="1" t="s">
        <v>21729</v>
      </c>
      <c r="V3801" t="e">
        <v>#N/A</v>
      </c>
      <c r="W3801" s="4">
        <v>0.35</v>
      </c>
      <c r="X3801" s="1">
        <v>1100</v>
      </c>
      <c r="Y3801" s="1">
        <v>47</v>
      </c>
      <c r="Z3801" s="1">
        <v>23</v>
      </c>
      <c r="AA3801" s="1">
        <v>23</v>
      </c>
      <c r="AB3801" s="6">
        <f t="shared" si="297"/>
        <v>2.0909090909090908E-2</v>
      </c>
      <c r="AC3801" s="6">
        <f t="shared" si="295"/>
        <v>2.0909090909090908E-2</v>
      </c>
      <c r="AD3801" s="26">
        <f t="shared" si="296"/>
        <v>220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2</v>
      </c>
      <c r="AL3801" s="1">
        <v>5</v>
      </c>
      <c r="AM3801" s="1">
        <f t="shared" si="298"/>
        <v>5</v>
      </c>
      <c r="AN3801" s="1">
        <v>23</v>
      </c>
      <c r="AO3801" s="1">
        <v>0</v>
      </c>
      <c r="AP3801" s="20">
        <f t="shared" si="299"/>
        <v>48.300000000000004</v>
      </c>
      <c r="AQ3801" s="1">
        <v>0</v>
      </c>
    </row>
    <row r="3802" spans="1:43" ht="16" x14ac:dyDescent="0.2">
      <c r="A3802" t="s">
        <v>28943</v>
      </c>
      <c r="B3802" t="s">
        <v>33771</v>
      </c>
      <c r="C3802" s="1" t="s">
        <v>20388</v>
      </c>
      <c r="E3802" s="9" t="s">
        <v>33777</v>
      </c>
      <c r="F3802" s="16" t="s">
        <v>33808</v>
      </c>
      <c r="G3802" s="13" t="s">
        <v>33780</v>
      </c>
      <c r="H3802" s="16" t="s">
        <v>33809</v>
      </c>
      <c r="I3802" s="13" t="s">
        <v>33782</v>
      </c>
      <c r="J3802" s="13">
        <v>60178</v>
      </c>
      <c r="K3802" t="s">
        <v>21705</v>
      </c>
      <c r="L3802" t="s">
        <v>21730</v>
      </c>
      <c r="M3802" t="s">
        <v>21731</v>
      </c>
      <c r="N3802" t="s">
        <v>30</v>
      </c>
      <c r="O3802" t="s">
        <v>21732</v>
      </c>
      <c r="P3802" t="s">
        <v>21733</v>
      </c>
      <c r="Q3802" t="s">
        <v>21734</v>
      </c>
      <c r="S3802" t="s">
        <v>19292</v>
      </c>
      <c r="T3802" s="1" t="s">
        <v>20388</v>
      </c>
      <c r="U3802" s="1" t="s">
        <v>21735</v>
      </c>
      <c r="V3802" t="e">
        <v>#N/A</v>
      </c>
      <c r="W3802" s="4">
        <v>0.54</v>
      </c>
      <c r="X3802" s="1">
        <v>848</v>
      </c>
      <c r="Y3802" s="1">
        <v>61</v>
      </c>
      <c r="Z3802" s="1">
        <v>80</v>
      </c>
      <c r="AA3802" s="1">
        <v>53</v>
      </c>
      <c r="AB3802" s="6">
        <f t="shared" si="297"/>
        <v>6.25E-2</v>
      </c>
      <c r="AC3802" s="6">
        <f t="shared" si="295"/>
        <v>6.25E-2</v>
      </c>
      <c r="AD3802" s="26">
        <f t="shared" si="296"/>
        <v>169.60000000000002</v>
      </c>
      <c r="AE3802" s="1">
        <v>49</v>
      </c>
      <c r="AF3802" s="1">
        <v>49</v>
      </c>
      <c r="AG3802" s="1">
        <v>27</v>
      </c>
      <c r="AH3802" s="1">
        <v>181</v>
      </c>
      <c r="AI3802" s="1">
        <v>12</v>
      </c>
      <c r="AJ3802" s="1">
        <v>30</v>
      </c>
      <c r="AK3802" s="1">
        <v>9</v>
      </c>
      <c r="AL3802" s="1">
        <v>29</v>
      </c>
      <c r="AM3802" s="1">
        <f t="shared" si="298"/>
        <v>59</v>
      </c>
      <c r="AN3802" s="1">
        <v>38</v>
      </c>
      <c r="AO3802" s="1">
        <v>3</v>
      </c>
      <c r="AP3802" s="20">
        <f t="shared" si="299"/>
        <v>111.30000000000001</v>
      </c>
      <c r="AQ3802" s="1">
        <v>0</v>
      </c>
    </row>
    <row r="3803" spans="1:43" ht="16" x14ac:dyDescent="0.2">
      <c r="A3803" t="s">
        <v>26920</v>
      </c>
      <c r="B3803" t="s">
        <v>33771</v>
      </c>
      <c r="C3803" s="1" t="s">
        <v>20388</v>
      </c>
      <c r="E3803" s="9" t="s">
        <v>33777</v>
      </c>
      <c r="F3803" s="16" t="s">
        <v>33808</v>
      </c>
      <c r="G3803" s="13" t="s">
        <v>33780</v>
      </c>
      <c r="H3803" s="16" t="s">
        <v>33809</v>
      </c>
      <c r="I3803" s="13" t="s">
        <v>33782</v>
      </c>
      <c r="J3803" s="13">
        <v>60178</v>
      </c>
      <c r="K3803" t="s">
        <v>21705</v>
      </c>
      <c r="L3803" t="s">
        <v>21736</v>
      </c>
      <c r="M3803" t="s">
        <v>21737</v>
      </c>
      <c r="N3803" t="s">
        <v>30</v>
      </c>
      <c r="O3803" t="s">
        <v>21738</v>
      </c>
      <c r="P3803" t="s">
        <v>21739</v>
      </c>
      <c r="Q3803" t="s">
        <v>21740</v>
      </c>
      <c r="S3803" t="s">
        <v>19292</v>
      </c>
      <c r="T3803" s="1" t="s">
        <v>20388</v>
      </c>
      <c r="U3803" s="1" t="s">
        <v>21741</v>
      </c>
      <c r="V3803" t="e">
        <v>#N/A</v>
      </c>
      <c r="W3803" s="4">
        <v>0.55000000000000004</v>
      </c>
      <c r="X3803" s="1">
        <v>800</v>
      </c>
      <c r="Y3803" s="1">
        <v>103</v>
      </c>
      <c r="Z3803" s="1">
        <v>209</v>
      </c>
      <c r="AA3803" s="1">
        <v>88</v>
      </c>
      <c r="AB3803" s="6">
        <f t="shared" si="297"/>
        <v>0.11</v>
      </c>
      <c r="AC3803" s="6">
        <f t="shared" si="295"/>
        <v>0.11</v>
      </c>
      <c r="AD3803" s="26">
        <f t="shared" si="296"/>
        <v>160</v>
      </c>
      <c r="AE3803" s="1">
        <v>73</v>
      </c>
      <c r="AF3803" s="1">
        <v>97</v>
      </c>
      <c r="AG3803" s="1">
        <v>55</v>
      </c>
      <c r="AH3803" s="1">
        <v>395</v>
      </c>
      <c r="AI3803" s="1">
        <v>27</v>
      </c>
      <c r="AJ3803" s="1">
        <v>87</v>
      </c>
      <c r="AK3803" s="1">
        <v>19</v>
      </c>
      <c r="AL3803" s="1">
        <v>39</v>
      </c>
      <c r="AM3803" s="1">
        <f t="shared" si="298"/>
        <v>126</v>
      </c>
      <c r="AN3803" s="1">
        <v>109</v>
      </c>
      <c r="AO3803" s="1">
        <v>22</v>
      </c>
      <c r="AP3803" s="20">
        <f t="shared" si="299"/>
        <v>184.8</v>
      </c>
      <c r="AQ3803" s="1">
        <v>0</v>
      </c>
    </row>
    <row r="3804" spans="1:43" ht="16" x14ac:dyDescent="0.2">
      <c r="A3804" t="s">
        <v>27664</v>
      </c>
      <c r="B3804" t="s">
        <v>33771</v>
      </c>
      <c r="C3804" s="1" t="s">
        <v>20388</v>
      </c>
      <c r="E3804" s="9" t="s">
        <v>33777</v>
      </c>
      <c r="F3804" s="16" t="s">
        <v>33808</v>
      </c>
      <c r="G3804" s="13" t="s">
        <v>33780</v>
      </c>
      <c r="H3804" s="16" t="s">
        <v>33809</v>
      </c>
      <c r="I3804" s="13" t="s">
        <v>33782</v>
      </c>
      <c r="J3804" s="13">
        <v>60178</v>
      </c>
      <c r="K3804" t="s">
        <v>21742</v>
      </c>
      <c r="L3804" t="s">
        <v>21743</v>
      </c>
      <c r="M3804" t="s">
        <v>21744</v>
      </c>
      <c r="N3804" t="s">
        <v>370</v>
      </c>
      <c r="O3804" t="s">
        <v>21745</v>
      </c>
      <c r="P3804" t="s">
        <v>21746</v>
      </c>
      <c r="Q3804" t="s">
        <v>21747</v>
      </c>
      <c r="S3804" t="s">
        <v>21748</v>
      </c>
      <c r="T3804" s="1" t="s">
        <v>20388</v>
      </c>
      <c r="U3804" s="1">
        <v>17844</v>
      </c>
      <c r="V3804" t="s">
        <v>27663</v>
      </c>
      <c r="W3804" s="4">
        <v>0.43</v>
      </c>
      <c r="X3804" s="1">
        <v>600</v>
      </c>
      <c r="Y3804" s="1">
        <v>50</v>
      </c>
      <c r="Z3804" s="1">
        <v>108</v>
      </c>
      <c r="AA3804" s="1">
        <v>38</v>
      </c>
      <c r="AB3804" s="6">
        <f t="shared" si="297"/>
        <v>6.3333333333333339E-2</v>
      </c>
      <c r="AC3804" s="6">
        <f t="shared" si="295"/>
        <v>6.3333333333333339E-2</v>
      </c>
      <c r="AD3804" s="26">
        <f t="shared" si="296"/>
        <v>120</v>
      </c>
      <c r="AE3804" s="1">
        <v>37</v>
      </c>
      <c r="AF3804" s="1">
        <v>57</v>
      </c>
      <c r="AG3804" s="1">
        <v>15</v>
      </c>
      <c r="AH3804" s="1">
        <v>60</v>
      </c>
      <c r="AI3804" s="1">
        <v>14</v>
      </c>
      <c r="AJ3804" s="1">
        <v>42</v>
      </c>
      <c r="AK3804" s="1">
        <v>9</v>
      </c>
      <c r="AL3804" s="1">
        <v>28</v>
      </c>
      <c r="AM3804" s="1">
        <f t="shared" si="298"/>
        <v>70</v>
      </c>
      <c r="AN3804" s="1">
        <v>68</v>
      </c>
      <c r="AO3804" s="1">
        <v>12</v>
      </c>
      <c r="AP3804" s="20">
        <f t="shared" si="299"/>
        <v>79.8</v>
      </c>
      <c r="AQ3804" s="1">
        <v>0</v>
      </c>
    </row>
    <row r="3805" spans="1:43" ht="16" x14ac:dyDescent="0.2">
      <c r="A3805" t="s">
        <v>30507</v>
      </c>
      <c r="B3805" t="s">
        <v>33771</v>
      </c>
      <c r="C3805" s="1" t="s">
        <v>20388</v>
      </c>
      <c r="E3805" s="9" t="s">
        <v>33777</v>
      </c>
      <c r="F3805" s="16" t="s">
        <v>33808</v>
      </c>
      <c r="G3805" s="13" t="s">
        <v>33780</v>
      </c>
      <c r="H3805" s="16" t="s">
        <v>33809</v>
      </c>
      <c r="I3805" s="13" t="s">
        <v>33782</v>
      </c>
      <c r="J3805" s="13">
        <v>60178</v>
      </c>
      <c r="K3805" t="s">
        <v>21742</v>
      </c>
      <c r="L3805" t="s">
        <v>21749</v>
      </c>
      <c r="M3805" t="s">
        <v>21750</v>
      </c>
      <c r="N3805" t="s">
        <v>30</v>
      </c>
      <c r="O3805" t="s">
        <v>21751</v>
      </c>
      <c r="P3805" t="s">
        <v>21752</v>
      </c>
      <c r="Q3805" t="s">
        <v>21753</v>
      </c>
      <c r="S3805" t="s">
        <v>21748</v>
      </c>
      <c r="T3805" s="1" t="s">
        <v>20388</v>
      </c>
      <c r="U3805" s="1">
        <v>17844</v>
      </c>
      <c r="V3805" t="s">
        <v>30506</v>
      </c>
      <c r="W3805" s="4">
        <v>0.36</v>
      </c>
      <c r="X3805" s="1">
        <v>419</v>
      </c>
      <c r="Y3805" s="1">
        <v>33</v>
      </c>
      <c r="Z3805" s="1">
        <v>51</v>
      </c>
      <c r="AA3805" s="1">
        <v>28</v>
      </c>
      <c r="AB3805" s="6">
        <f t="shared" si="297"/>
        <v>6.6825775656324582E-2</v>
      </c>
      <c r="AC3805" s="6">
        <f t="shared" si="295"/>
        <v>6.6825775656324582E-2</v>
      </c>
      <c r="AD3805" s="26">
        <f t="shared" si="296"/>
        <v>83.800000000000011</v>
      </c>
      <c r="AE3805" s="1">
        <v>18</v>
      </c>
      <c r="AF3805" s="1">
        <v>26</v>
      </c>
      <c r="AG3805" s="1">
        <v>15</v>
      </c>
      <c r="AH3805" s="1">
        <v>81</v>
      </c>
      <c r="AI3805" s="1">
        <v>2</v>
      </c>
      <c r="AJ3805" s="1">
        <v>5</v>
      </c>
      <c r="AK3805" s="1">
        <v>8</v>
      </c>
      <c r="AL3805" s="1">
        <v>17</v>
      </c>
      <c r="AM3805" s="1">
        <f t="shared" si="298"/>
        <v>22</v>
      </c>
      <c r="AN3805" s="1">
        <v>42</v>
      </c>
      <c r="AO3805" s="1">
        <v>2</v>
      </c>
      <c r="AP3805" s="20">
        <f t="shared" si="299"/>
        <v>58.800000000000004</v>
      </c>
      <c r="AQ3805" s="1">
        <v>0</v>
      </c>
    </row>
    <row r="3806" spans="1:43" ht="16" x14ac:dyDescent="0.2">
      <c r="A3806" t="s">
        <v>32304</v>
      </c>
      <c r="B3806" t="s">
        <v>33771</v>
      </c>
      <c r="C3806" s="1" t="s">
        <v>20388</v>
      </c>
      <c r="E3806" s="9" t="s">
        <v>33777</v>
      </c>
      <c r="F3806" s="16" t="s">
        <v>33808</v>
      </c>
      <c r="G3806" s="13" t="s">
        <v>33780</v>
      </c>
      <c r="H3806" s="16" t="s">
        <v>33809</v>
      </c>
      <c r="I3806" s="13" t="s">
        <v>33782</v>
      </c>
      <c r="J3806" s="13">
        <v>60178</v>
      </c>
      <c r="K3806" t="s">
        <v>21742</v>
      </c>
      <c r="L3806" t="s">
        <v>21754</v>
      </c>
      <c r="M3806" t="s">
        <v>21755</v>
      </c>
      <c r="N3806" t="s">
        <v>30</v>
      </c>
      <c r="O3806" t="s">
        <v>21756</v>
      </c>
      <c r="P3806" t="s">
        <v>21757</v>
      </c>
      <c r="Q3806" t="s">
        <v>21758</v>
      </c>
      <c r="S3806" t="s">
        <v>21748</v>
      </c>
      <c r="T3806" s="1" t="s">
        <v>20388</v>
      </c>
      <c r="U3806" s="1" t="s">
        <v>21759</v>
      </c>
      <c r="V3806" t="e">
        <v>#N/A</v>
      </c>
      <c r="W3806" s="4">
        <v>0.27</v>
      </c>
      <c r="X3806" s="1">
        <v>660</v>
      </c>
      <c r="Y3806" s="1">
        <v>19</v>
      </c>
      <c r="Z3806" s="1">
        <v>15</v>
      </c>
      <c r="AA3806" s="1">
        <v>11</v>
      </c>
      <c r="AB3806" s="6">
        <f t="shared" si="297"/>
        <v>1.6666666666666666E-2</v>
      </c>
      <c r="AC3806" s="6">
        <f t="shared" si="295"/>
        <v>1.6666666666666666E-2</v>
      </c>
      <c r="AD3806" s="26">
        <f t="shared" si="296"/>
        <v>132</v>
      </c>
      <c r="AE3806" s="1">
        <v>9</v>
      </c>
      <c r="AF3806" s="1">
        <v>12</v>
      </c>
      <c r="AG3806" s="1">
        <v>5</v>
      </c>
      <c r="AH3806" s="1">
        <v>39</v>
      </c>
      <c r="AI3806" s="1">
        <v>3</v>
      </c>
      <c r="AJ3806" s="1">
        <v>17</v>
      </c>
      <c r="AK3806" s="1">
        <v>9</v>
      </c>
      <c r="AL3806" s="1">
        <v>20</v>
      </c>
      <c r="AM3806" s="1">
        <f t="shared" si="298"/>
        <v>37</v>
      </c>
      <c r="AN3806" s="1">
        <v>4</v>
      </c>
      <c r="AO3806" s="1">
        <v>1</v>
      </c>
      <c r="AP3806" s="20">
        <f t="shared" si="299"/>
        <v>23.1</v>
      </c>
      <c r="AQ3806" s="1">
        <v>0</v>
      </c>
    </row>
    <row r="3807" spans="1:43" ht="16" x14ac:dyDescent="0.2">
      <c r="A3807" t="s">
        <v>30487</v>
      </c>
      <c r="B3807" t="s">
        <v>33771</v>
      </c>
      <c r="C3807" s="1" t="s">
        <v>20388</v>
      </c>
      <c r="E3807" s="9" t="s">
        <v>33777</v>
      </c>
      <c r="F3807" s="16" t="s">
        <v>33808</v>
      </c>
      <c r="G3807" s="13" t="s">
        <v>33780</v>
      </c>
      <c r="H3807" s="16" t="s">
        <v>33809</v>
      </c>
      <c r="I3807" s="13" t="s">
        <v>33782</v>
      </c>
      <c r="J3807" s="13">
        <v>60178</v>
      </c>
      <c r="K3807" t="s">
        <v>21742</v>
      </c>
      <c r="L3807" t="s">
        <v>21760</v>
      </c>
      <c r="M3807" t="s">
        <v>21761</v>
      </c>
      <c r="N3807" t="s">
        <v>30</v>
      </c>
      <c r="O3807" t="s">
        <v>21762</v>
      </c>
      <c r="P3807" t="s">
        <v>21763</v>
      </c>
      <c r="Q3807" t="s">
        <v>21764</v>
      </c>
      <c r="S3807" t="s">
        <v>21748</v>
      </c>
      <c r="T3807" s="1" t="s">
        <v>20388</v>
      </c>
      <c r="U3807" s="1" t="s">
        <v>21765</v>
      </c>
      <c r="V3807" t="s">
        <v>30486</v>
      </c>
      <c r="W3807" s="4">
        <v>0.46</v>
      </c>
      <c r="X3807" s="1">
        <v>600</v>
      </c>
      <c r="Y3807" s="1">
        <v>63</v>
      </c>
      <c r="Z3807" s="1">
        <v>70</v>
      </c>
      <c r="AA3807" s="1">
        <v>43</v>
      </c>
      <c r="AB3807" s="6">
        <f t="shared" si="297"/>
        <v>7.166666666666667E-2</v>
      </c>
      <c r="AC3807" s="6">
        <f t="shared" si="295"/>
        <v>7.166666666666667E-2</v>
      </c>
      <c r="AD3807" s="26">
        <f t="shared" si="296"/>
        <v>120</v>
      </c>
      <c r="AE3807" s="1">
        <v>41</v>
      </c>
      <c r="AF3807" s="1">
        <v>65</v>
      </c>
      <c r="AG3807" s="1">
        <v>13</v>
      </c>
      <c r="AH3807" s="1">
        <v>36</v>
      </c>
      <c r="AI3807" s="1">
        <v>18</v>
      </c>
      <c r="AJ3807" s="1">
        <v>72</v>
      </c>
      <c r="AK3807" s="1">
        <v>9</v>
      </c>
      <c r="AL3807" s="1">
        <v>18</v>
      </c>
      <c r="AM3807" s="1">
        <f t="shared" si="298"/>
        <v>90</v>
      </c>
      <c r="AN3807" s="1">
        <v>7</v>
      </c>
      <c r="AO3807" s="1">
        <v>16</v>
      </c>
      <c r="AP3807" s="20">
        <f t="shared" si="299"/>
        <v>90.3</v>
      </c>
      <c r="AQ3807" s="1">
        <v>0</v>
      </c>
    </row>
    <row r="3808" spans="1:43" ht="16" x14ac:dyDescent="0.2">
      <c r="A3808" t="s">
        <v>28757</v>
      </c>
      <c r="B3808" t="s">
        <v>33771</v>
      </c>
      <c r="C3808" s="1" t="s">
        <v>20388</v>
      </c>
      <c r="E3808" s="9" t="s">
        <v>33777</v>
      </c>
      <c r="F3808" s="16" t="s">
        <v>33808</v>
      </c>
      <c r="G3808" s="13" t="s">
        <v>33780</v>
      </c>
      <c r="H3808" s="16" t="s">
        <v>33809</v>
      </c>
      <c r="I3808" s="13" t="s">
        <v>33782</v>
      </c>
      <c r="J3808" s="13">
        <v>60178</v>
      </c>
      <c r="K3808" t="s">
        <v>21766</v>
      </c>
      <c r="L3808" t="s">
        <v>21767</v>
      </c>
      <c r="M3808" t="s">
        <v>21768</v>
      </c>
      <c r="N3808" t="s">
        <v>30</v>
      </c>
      <c r="O3808" t="s">
        <v>21769</v>
      </c>
      <c r="P3808" t="s">
        <v>21770</v>
      </c>
      <c r="Q3808" t="s">
        <v>21771</v>
      </c>
      <c r="S3808" t="s">
        <v>21772</v>
      </c>
      <c r="T3808" s="1" t="s">
        <v>20388</v>
      </c>
      <c r="U3808" s="1" t="s">
        <v>21773</v>
      </c>
      <c r="V3808" t="s">
        <v>28756</v>
      </c>
      <c r="W3808" s="4">
        <v>0.46</v>
      </c>
      <c r="X3808" s="1">
        <v>440</v>
      </c>
      <c r="Y3808" s="1">
        <v>16</v>
      </c>
      <c r="Z3808" s="1">
        <v>35</v>
      </c>
      <c r="AA3808" s="1">
        <v>19</v>
      </c>
      <c r="AB3808" s="6">
        <f t="shared" si="297"/>
        <v>4.3181818181818182E-2</v>
      </c>
      <c r="AC3808" s="6">
        <f t="shared" si="295"/>
        <v>4.3181818181818182E-2</v>
      </c>
      <c r="AD3808" s="26">
        <f t="shared" si="296"/>
        <v>88</v>
      </c>
      <c r="AE3808" s="1">
        <v>17</v>
      </c>
      <c r="AF3808" s="1">
        <v>17</v>
      </c>
      <c r="AG3808" s="1">
        <v>5</v>
      </c>
      <c r="AH3808" s="1">
        <v>19</v>
      </c>
      <c r="AI3808" s="1">
        <v>1</v>
      </c>
      <c r="AJ3808" s="1">
        <v>5</v>
      </c>
      <c r="AK3808" s="1">
        <v>1</v>
      </c>
      <c r="AL3808" s="1">
        <v>1</v>
      </c>
      <c r="AM3808" s="1">
        <f t="shared" si="298"/>
        <v>6</v>
      </c>
      <c r="AN3808" s="1">
        <v>3</v>
      </c>
      <c r="AO3808" s="1">
        <v>7</v>
      </c>
      <c r="AP3808" s="20">
        <f t="shared" si="299"/>
        <v>39.9</v>
      </c>
      <c r="AQ3808" s="1">
        <v>0</v>
      </c>
    </row>
    <row r="3809" spans="1:43" ht="16" x14ac:dyDescent="0.2">
      <c r="A3809" t="s">
        <v>30702</v>
      </c>
      <c r="B3809" t="s">
        <v>33771</v>
      </c>
      <c r="C3809" s="1" t="s">
        <v>20388</v>
      </c>
      <c r="E3809" s="9" t="s">
        <v>33777</v>
      </c>
      <c r="F3809" s="16" t="s">
        <v>33808</v>
      </c>
      <c r="G3809" s="13" t="s">
        <v>33780</v>
      </c>
      <c r="H3809" s="16" t="s">
        <v>33809</v>
      </c>
      <c r="I3809" s="13" t="s">
        <v>33782</v>
      </c>
      <c r="J3809" s="13">
        <v>60178</v>
      </c>
      <c r="K3809" t="s">
        <v>21774</v>
      </c>
      <c r="L3809" t="s">
        <v>21775</v>
      </c>
      <c r="M3809" t="s">
        <v>21776</v>
      </c>
      <c r="N3809" t="s">
        <v>30</v>
      </c>
      <c r="O3809" t="s">
        <v>21777</v>
      </c>
      <c r="P3809" t="s">
        <v>21778</v>
      </c>
      <c r="Q3809" t="s">
        <v>21779</v>
      </c>
      <c r="S3809" t="s">
        <v>13730</v>
      </c>
      <c r="T3809" s="1" t="s">
        <v>20388</v>
      </c>
      <c r="U3809" s="1" t="s">
        <v>21780</v>
      </c>
      <c r="V3809" t="s">
        <v>30701</v>
      </c>
      <c r="W3809" s="4">
        <v>0.56999999999999995</v>
      </c>
      <c r="X3809" s="1">
        <v>540</v>
      </c>
      <c r="Y3809" s="1">
        <v>86</v>
      </c>
      <c r="Z3809" s="1">
        <v>80</v>
      </c>
      <c r="AA3809" s="1">
        <v>65</v>
      </c>
      <c r="AB3809" s="6">
        <f t="shared" si="297"/>
        <v>0.12037037037037036</v>
      </c>
      <c r="AC3809" s="6">
        <f t="shared" si="295"/>
        <v>0.12037037037037036</v>
      </c>
      <c r="AD3809" s="26">
        <f t="shared" si="296"/>
        <v>108</v>
      </c>
      <c r="AE3809" s="1">
        <v>53</v>
      </c>
      <c r="AF3809" s="1">
        <v>53</v>
      </c>
      <c r="AG3809" s="1">
        <v>25</v>
      </c>
      <c r="AH3809" s="1">
        <v>75</v>
      </c>
      <c r="AI3809" s="1">
        <v>8</v>
      </c>
      <c r="AJ3809" s="1">
        <v>41</v>
      </c>
      <c r="AK3809" s="1">
        <v>21</v>
      </c>
      <c r="AL3809" s="1">
        <v>66</v>
      </c>
      <c r="AM3809" s="1">
        <f t="shared" si="298"/>
        <v>107</v>
      </c>
      <c r="AN3809" s="1">
        <v>29</v>
      </c>
      <c r="AO3809" s="1">
        <v>8</v>
      </c>
      <c r="AP3809" s="20">
        <f t="shared" si="299"/>
        <v>136.5</v>
      </c>
      <c r="AQ3809" s="1">
        <v>9</v>
      </c>
    </row>
    <row r="3810" spans="1:43" ht="16" x14ac:dyDescent="0.2">
      <c r="A3810" t="s">
        <v>29081</v>
      </c>
      <c r="B3810" t="s">
        <v>33771</v>
      </c>
      <c r="C3810" s="1" t="s">
        <v>20388</v>
      </c>
      <c r="E3810" s="9" t="s">
        <v>33777</v>
      </c>
      <c r="F3810" s="16" t="s">
        <v>33808</v>
      </c>
      <c r="G3810" s="13" t="s">
        <v>33780</v>
      </c>
      <c r="H3810" s="16" t="s">
        <v>33809</v>
      </c>
      <c r="I3810" s="13" t="s">
        <v>33782</v>
      </c>
      <c r="J3810" s="13">
        <v>60178</v>
      </c>
      <c r="K3810" t="s">
        <v>21774</v>
      </c>
      <c r="L3810" t="s">
        <v>21781</v>
      </c>
      <c r="M3810" t="s">
        <v>21782</v>
      </c>
      <c r="N3810" t="s">
        <v>30</v>
      </c>
      <c r="O3810" t="s">
        <v>21783</v>
      </c>
      <c r="P3810" t="s">
        <v>21784</v>
      </c>
      <c r="Q3810" t="s">
        <v>21785</v>
      </c>
      <c r="S3810" t="s">
        <v>13730</v>
      </c>
      <c r="T3810" s="1" t="s">
        <v>20388</v>
      </c>
      <c r="U3810" s="1" t="s">
        <v>21786</v>
      </c>
      <c r="V3810" t="s">
        <v>29080</v>
      </c>
      <c r="W3810" s="4">
        <v>0.99</v>
      </c>
      <c r="X3810" s="1">
        <v>500</v>
      </c>
      <c r="Y3810" s="1">
        <v>23</v>
      </c>
      <c r="Z3810" s="1">
        <v>15</v>
      </c>
      <c r="AA3810" s="1">
        <v>13</v>
      </c>
      <c r="AB3810" s="6">
        <f t="shared" si="297"/>
        <v>2.5999999999999999E-2</v>
      </c>
      <c r="AC3810" s="6">
        <f t="shared" si="295"/>
        <v>2.5999999999999999E-2</v>
      </c>
      <c r="AD3810" s="26">
        <f t="shared" si="296"/>
        <v>100</v>
      </c>
      <c r="AE3810" s="1">
        <v>9</v>
      </c>
      <c r="AF3810" s="1">
        <v>9</v>
      </c>
      <c r="AG3810" s="1">
        <v>11</v>
      </c>
      <c r="AH3810" s="1">
        <v>76</v>
      </c>
      <c r="AI3810" s="1">
        <v>0</v>
      </c>
      <c r="AJ3810" s="1">
        <v>0</v>
      </c>
      <c r="AK3810" s="1">
        <v>6</v>
      </c>
      <c r="AL3810" s="1">
        <v>13</v>
      </c>
      <c r="AM3810" s="1">
        <f t="shared" si="298"/>
        <v>13</v>
      </c>
      <c r="AN3810" s="1">
        <v>6</v>
      </c>
      <c r="AO3810" s="1">
        <v>2</v>
      </c>
      <c r="AP3810" s="20">
        <f t="shared" si="299"/>
        <v>27.3</v>
      </c>
      <c r="AQ3810" s="1">
        <v>2</v>
      </c>
    </row>
    <row r="3811" spans="1:43" ht="16" x14ac:dyDescent="0.2">
      <c r="A3811" t="s">
        <v>28916</v>
      </c>
      <c r="B3811" t="s">
        <v>33771</v>
      </c>
      <c r="C3811" s="1" t="s">
        <v>20388</v>
      </c>
      <c r="E3811" s="9" t="s">
        <v>33777</v>
      </c>
      <c r="F3811" s="16" t="s">
        <v>33808</v>
      </c>
      <c r="G3811" s="13" t="s">
        <v>33780</v>
      </c>
      <c r="H3811" s="16" t="s">
        <v>33809</v>
      </c>
      <c r="I3811" s="13" t="s">
        <v>33782</v>
      </c>
      <c r="J3811" s="13">
        <v>60178</v>
      </c>
      <c r="K3811" t="s">
        <v>21774</v>
      </c>
      <c r="L3811" t="s">
        <v>21787</v>
      </c>
      <c r="M3811" t="s">
        <v>21788</v>
      </c>
      <c r="N3811" t="s">
        <v>30</v>
      </c>
      <c r="O3811" t="s">
        <v>21789</v>
      </c>
      <c r="P3811" t="s">
        <v>21790</v>
      </c>
      <c r="Q3811" t="s">
        <v>21785</v>
      </c>
      <c r="S3811" t="s">
        <v>13730</v>
      </c>
      <c r="T3811" s="1" t="s">
        <v>20388</v>
      </c>
      <c r="U3811" s="1" t="s">
        <v>21786</v>
      </c>
      <c r="V3811" t="e">
        <v>#N/A</v>
      </c>
      <c r="W3811" s="4">
        <v>0.98</v>
      </c>
      <c r="X3811" s="1">
        <v>650</v>
      </c>
      <c r="Y3811" s="1">
        <v>16</v>
      </c>
      <c r="Z3811" s="1">
        <v>11</v>
      </c>
      <c r="AA3811" s="1">
        <v>8</v>
      </c>
      <c r="AB3811" s="6">
        <f t="shared" si="297"/>
        <v>1.2307692307692308E-2</v>
      </c>
      <c r="AC3811" s="6">
        <f t="shared" si="295"/>
        <v>1.2307692307692308E-2</v>
      </c>
      <c r="AD3811" s="26">
        <f t="shared" si="296"/>
        <v>130</v>
      </c>
      <c r="AE3811" s="1">
        <v>6</v>
      </c>
      <c r="AF3811" s="1">
        <v>6</v>
      </c>
      <c r="AG3811" s="1">
        <v>5</v>
      </c>
      <c r="AH3811" s="1">
        <v>65</v>
      </c>
      <c r="AI3811" s="1">
        <v>1</v>
      </c>
      <c r="AJ3811" s="1">
        <v>3</v>
      </c>
      <c r="AK3811" s="1">
        <v>2</v>
      </c>
      <c r="AL3811" s="1">
        <v>8</v>
      </c>
      <c r="AM3811" s="1">
        <f t="shared" si="298"/>
        <v>11</v>
      </c>
      <c r="AN3811" s="1">
        <v>9</v>
      </c>
      <c r="AO3811" s="1">
        <v>0</v>
      </c>
      <c r="AP3811" s="20">
        <f t="shared" si="299"/>
        <v>16.8</v>
      </c>
      <c r="AQ3811" s="1">
        <v>0</v>
      </c>
    </row>
    <row r="3812" spans="1:43" ht="16" x14ac:dyDescent="0.2">
      <c r="A3812" t="s">
        <v>28200</v>
      </c>
      <c r="B3812" t="s">
        <v>33771</v>
      </c>
      <c r="C3812" s="1" t="s">
        <v>20388</v>
      </c>
      <c r="E3812" s="9" t="s">
        <v>33777</v>
      </c>
      <c r="F3812" s="16" t="s">
        <v>33808</v>
      </c>
      <c r="G3812" s="13" t="s">
        <v>33780</v>
      </c>
      <c r="H3812" s="16" t="s">
        <v>33809</v>
      </c>
      <c r="I3812" s="13" t="s">
        <v>33782</v>
      </c>
      <c r="J3812" s="13">
        <v>60178</v>
      </c>
      <c r="K3812" t="s">
        <v>21791</v>
      </c>
      <c r="L3812" t="s">
        <v>21796</v>
      </c>
      <c r="M3812" t="s">
        <v>21792</v>
      </c>
      <c r="N3812" t="s">
        <v>607</v>
      </c>
      <c r="O3812" t="s">
        <v>21793</v>
      </c>
      <c r="P3812" t="s">
        <v>21794</v>
      </c>
      <c r="Q3812" t="s">
        <v>21797</v>
      </c>
      <c r="S3812" t="s">
        <v>21798</v>
      </c>
      <c r="T3812" s="1" t="s">
        <v>20388</v>
      </c>
      <c r="U3812" s="1" t="s">
        <v>21799</v>
      </c>
      <c r="V3812" t="s">
        <v>28199</v>
      </c>
      <c r="W3812" s="4">
        <v>0.5</v>
      </c>
      <c r="X3812" s="1">
        <v>560</v>
      </c>
      <c r="Y3812" s="1">
        <v>178</v>
      </c>
      <c r="Z3812" s="1">
        <v>226</v>
      </c>
      <c r="AA3812" s="1">
        <v>108</v>
      </c>
      <c r="AB3812" s="6">
        <f t="shared" si="297"/>
        <v>0.19285714285714287</v>
      </c>
      <c r="AC3812" s="6">
        <f t="shared" si="295"/>
        <v>0.19285714285714287</v>
      </c>
      <c r="AD3812" s="26">
        <f t="shared" si="296"/>
        <v>112</v>
      </c>
      <c r="AE3812" s="1">
        <v>87</v>
      </c>
      <c r="AF3812" s="1">
        <v>132</v>
      </c>
      <c r="AG3812" s="1">
        <v>61</v>
      </c>
      <c r="AH3812" s="1">
        <v>351</v>
      </c>
      <c r="AI3812" s="1">
        <v>23</v>
      </c>
      <c r="AJ3812" s="1">
        <v>91</v>
      </c>
      <c r="AK3812" s="1">
        <v>31</v>
      </c>
      <c r="AL3812" s="1">
        <v>117</v>
      </c>
      <c r="AM3812" s="1">
        <f t="shared" si="298"/>
        <v>208</v>
      </c>
      <c r="AN3812" s="1">
        <v>85</v>
      </c>
      <c r="AO3812" s="1">
        <v>13</v>
      </c>
      <c r="AP3812" s="20">
        <f t="shared" si="299"/>
        <v>226.8</v>
      </c>
      <c r="AQ3812" s="1">
        <v>0</v>
      </c>
    </row>
    <row r="3813" spans="1:43" ht="16" x14ac:dyDescent="0.2">
      <c r="A3813" t="s">
        <v>29583</v>
      </c>
      <c r="B3813" t="s">
        <v>33771</v>
      </c>
      <c r="C3813" s="1" t="s">
        <v>20388</v>
      </c>
      <c r="E3813" s="9" t="s">
        <v>33777</v>
      </c>
      <c r="F3813" s="16" t="s">
        <v>33808</v>
      </c>
      <c r="G3813" s="13" t="s">
        <v>33780</v>
      </c>
      <c r="H3813" s="16" t="s">
        <v>33809</v>
      </c>
      <c r="I3813" s="13" t="s">
        <v>33782</v>
      </c>
      <c r="J3813" s="13">
        <v>60178</v>
      </c>
      <c r="K3813" t="s">
        <v>21791</v>
      </c>
      <c r="L3813" t="s">
        <v>21800</v>
      </c>
      <c r="M3813" t="s">
        <v>21792</v>
      </c>
      <c r="N3813" t="s">
        <v>30</v>
      </c>
      <c r="O3813" t="s">
        <v>21793</v>
      </c>
      <c r="P3813" t="s">
        <v>21794</v>
      </c>
      <c r="Q3813" t="s">
        <v>21801</v>
      </c>
      <c r="S3813" t="s">
        <v>21795</v>
      </c>
      <c r="T3813" s="1" t="s">
        <v>20388</v>
      </c>
      <c r="U3813" s="1">
        <v>17901</v>
      </c>
      <c r="V3813" t="s">
        <v>29582</v>
      </c>
      <c r="W3813" s="4">
        <v>0.43</v>
      </c>
      <c r="X3813" s="1">
        <v>565</v>
      </c>
      <c r="Y3813" s="1">
        <v>90</v>
      </c>
      <c r="Z3813" s="1">
        <v>68</v>
      </c>
      <c r="AA3813" s="1">
        <v>43</v>
      </c>
      <c r="AB3813" s="6">
        <f t="shared" si="297"/>
        <v>7.6106194690265486E-2</v>
      </c>
      <c r="AC3813" s="6">
        <f t="shared" si="295"/>
        <v>7.6106194690265486E-2</v>
      </c>
      <c r="AD3813" s="26">
        <f t="shared" si="296"/>
        <v>113</v>
      </c>
      <c r="AE3813" s="1">
        <v>32</v>
      </c>
      <c r="AF3813" s="1">
        <v>40</v>
      </c>
      <c r="AG3813" s="1">
        <v>20</v>
      </c>
      <c r="AH3813" s="1">
        <v>165</v>
      </c>
      <c r="AI3813" s="1">
        <v>8</v>
      </c>
      <c r="AJ3813" s="1">
        <v>55</v>
      </c>
      <c r="AK3813" s="1">
        <v>16</v>
      </c>
      <c r="AL3813" s="1">
        <v>31</v>
      </c>
      <c r="AM3813" s="1">
        <f t="shared" si="298"/>
        <v>86</v>
      </c>
      <c r="AN3813" s="1">
        <v>38</v>
      </c>
      <c r="AO3813" s="1">
        <v>6</v>
      </c>
      <c r="AP3813" s="20">
        <f t="shared" si="299"/>
        <v>90.3</v>
      </c>
      <c r="AQ3813" s="1">
        <v>0</v>
      </c>
    </row>
    <row r="3814" spans="1:43" ht="16" x14ac:dyDescent="0.2">
      <c r="A3814" t="s">
        <v>31464</v>
      </c>
      <c r="B3814" t="s">
        <v>33771</v>
      </c>
      <c r="C3814" s="1" t="s">
        <v>20388</v>
      </c>
      <c r="E3814" s="9" t="s">
        <v>33777</v>
      </c>
      <c r="F3814" s="16" t="s">
        <v>33808</v>
      </c>
      <c r="G3814" s="13" t="s">
        <v>33780</v>
      </c>
      <c r="H3814" s="16" t="s">
        <v>33809</v>
      </c>
      <c r="I3814" s="13" t="s">
        <v>33782</v>
      </c>
      <c r="J3814" s="13">
        <v>60178</v>
      </c>
      <c r="K3814" t="s">
        <v>21802</v>
      </c>
      <c r="L3814" t="s">
        <v>21803</v>
      </c>
      <c r="M3814" t="s">
        <v>21804</v>
      </c>
      <c r="N3814" t="s">
        <v>30</v>
      </c>
      <c r="O3814" t="s">
        <v>21805</v>
      </c>
      <c r="P3814" t="s">
        <v>21806</v>
      </c>
      <c r="Q3814" t="s">
        <v>21807</v>
      </c>
      <c r="S3814" t="s">
        <v>21808</v>
      </c>
      <c r="T3814" s="1" t="s">
        <v>20388</v>
      </c>
      <c r="U3814" s="1" t="s">
        <v>21809</v>
      </c>
      <c r="V3814" t="e">
        <v>#N/A</v>
      </c>
      <c r="W3814" s="4">
        <v>0.44</v>
      </c>
      <c r="X3814" s="1">
        <v>528</v>
      </c>
      <c r="Y3814" s="1">
        <v>4</v>
      </c>
      <c r="Z3814" s="1">
        <v>33</v>
      </c>
      <c r="AA3814" s="1">
        <v>19</v>
      </c>
      <c r="AB3814" s="6">
        <f t="shared" si="297"/>
        <v>3.5984848484848488E-2</v>
      </c>
      <c r="AC3814" s="6">
        <f t="shared" si="295"/>
        <v>3.5984848484848488E-2</v>
      </c>
      <c r="AD3814" s="26">
        <f t="shared" si="296"/>
        <v>105.60000000000001</v>
      </c>
      <c r="AE3814" s="1">
        <v>15</v>
      </c>
      <c r="AF3814" s="1">
        <v>15</v>
      </c>
      <c r="AG3814" s="1">
        <v>2</v>
      </c>
      <c r="AH3814" s="1">
        <v>7</v>
      </c>
      <c r="AI3814" s="1">
        <v>3</v>
      </c>
      <c r="AJ3814" s="1">
        <v>6</v>
      </c>
      <c r="AK3814" s="1">
        <v>0</v>
      </c>
      <c r="AL3814" s="1">
        <v>0</v>
      </c>
      <c r="AM3814" s="1">
        <f t="shared" si="298"/>
        <v>6</v>
      </c>
      <c r="AN3814" s="1">
        <v>10</v>
      </c>
      <c r="AO3814" s="1">
        <v>8</v>
      </c>
      <c r="AP3814" s="20">
        <f t="shared" si="299"/>
        <v>39.9</v>
      </c>
      <c r="AQ3814" s="1">
        <v>0</v>
      </c>
    </row>
    <row r="3815" spans="1:43" ht="16" x14ac:dyDescent="0.2">
      <c r="A3815" t="s">
        <v>31824</v>
      </c>
      <c r="B3815" t="s">
        <v>33771</v>
      </c>
      <c r="C3815" s="1" t="s">
        <v>20388</v>
      </c>
      <c r="E3815" s="9" t="s">
        <v>33777</v>
      </c>
      <c r="F3815" s="16" t="s">
        <v>33808</v>
      </c>
      <c r="G3815" s="13" t="s">
        <v>33780</v>
      </c>
      <c r="H3815" s="16" t="s">
        <v>33809</v>
      </c>
      <c r="I3815" s="13" t="s">
        <v>33782</v>
      </c>
      <c r="J3815" s="13">
        <v>60178</v>
      </c>
      <c r="K3815" t="s">
        <v>21802</v>
      </c>
      <c r="L3815" t="s">
        <v>21810</v>
      </c>
      <c r="M3815" t="s">
        <v>21804</v>
      </c>
      <c r="N3815" t="s">
        <v>30</v>
      </c>
      <c r="O3815" t="s">
        <v>21805</v>
      </c>
      <c r="P3815" t="s">
        <v>21811</v>
      </c>
      <c r="Q3815" t="s">
        <v>21807</v>
      </c>
      <c r="S3815" t="s">
        <v>21808</v>
      </c>
      <c r="T3815" s="1" t="s">
        <v>20388</v>
      </c>
      <c r="U3815" s="1">
        <v>17752</v>
      </c>
      <c r="V3815" t="e">
        <v>#N/A</v>
      </c>
      <c r="W3815" s="4">
        <v>0.47</v>
      </c>
      <c r="X3815" s="1">
        <v>404</v>
      </c>
      <c r="Y3815" s="1">
        <v>1</v>
      </c>
      <c r="Z3815" s="1">
        <v>2</v>
      </c>
      <c r="AA3815" s="1">
        <v>1</v>
      </c>
      <c r="AB3815" s="6">
        <f t="shared" si="297"/>
        <v>2.4752475247524753E-3</v>
      </c>
      <c r="AC3815" s="6">
        <f t="shared" si="295"/>
        <v>2.4752475247524753E-3</v>
      </c>
      <c r="AD3815" s="26">
        <f t="shared" si="296"/>
        <v>80.800000000000011</v>
      </c>
      <c r="AE3815" s="1">
        <v>1</v>
      </c>
      <c r="AF3815" s="1">
        <v>1</v>
      </c>
      <c r="AG3815" s="1">
        <v>1</v>
      </c>
      <c r="AH3815" s="1">
        <v>16</v>
      </c>
      <c r="AI3815" s="1">
        <v>0</v>
      </c>
      <c r="AJ3815" s="1">
        <v>0</v>
      </c>
      <c r="AK3815" s="1">
        <v>0</v>
      </c>
      <c r="AL3815" s="1">
        <v>0</v>
      </c>
      <c r="AM3815" s="1">
        <f t="shared" si="298"/>
        <v>0</v>
      </c>
      <c r="AN3815" s="1">
        <v>2</v>
      </c>
      <c r="AO3815" s="1">
        <v>0</v>
      </c>
      <c r="AP3815" s="20">
        <f t="shared" si="299"/>
        <v>2.1</v>
      </c>
      <c r="AQ3815" s="1">
        <v>0</v>
      </c>
    </row>
    <row r="3816" spans="1:43" ht="16" x14ac:dyDescent="0.2">
      <c r="A3816" t="s">
        <v>30118</v>
      </c>
      <c r="B3816" t="s">
        <v>33771</v>
      </c>
      <c r="C3816" s="1" t="s">
        <v>20388</v>
      </c>
      <c r="E3816" s="9" t="s">
        <v>33777</v>
      </c>
      <c r="F3816" s="16" t="s">
        <v>33808</v>
      </c>
      <c r="G3816" s="13" t="s">
        <v>33780</v>
      </c>
      <c r="H3816" s="16" t="s">
        <v>33809</v>
      </c>
      <c r="I3816" s="13" t="s">
        <v>33782</v>
      </c>
      <c r="J3816" s="13">
        <v>60178</v>
      </c>
      <c r="K3816" t="s">
        <v>21812</v>
      </c>
      <c r="L3816" t="s">
        <v>21813</v>
      </c>
      <c r="M3816" t="s">
        <v>21814</v>
      </c>
      <c r="N3816" t="s">
        <v>30</v>
      </c>
      <c r="O3816" t="s">
        <v>21815</v>
      </c>
      <c r="P3816" t="s">
        <v>21816</v>
      </c>
      <c r="Q3816" t="s">
        <v>21817</v>
      </c>
      <c r="S3816" t="s">
        <v>21818</v>
      </c>
      <c r="T3816" s="1" t="s">
        <v>20388</v>
      </c>
      <c r="U3816" s="1">
        <v>15136</v>
      </c>
      <c r="V3816" t="s">
        <v>30117</v>
      </c>
      <c r="W3816" s="4">
        <v>0.25</v>
      </c>
      <c r="X3816" s="1">
        <v>1000</v>
      </c>
      <c r="Y3816" s="1">
        <v>28</v>
      </c>
      <c r="Z3816" s="1">
        <v>23</v>
      </c>
      <c r="AA3816" s="1">
        <v>23</v>
      </c>
      <c r="AB3816" s="6">
        <f t="shared" si="297"/>
        <v>2.3E-2</v>
      </c>
      <c r="AC3816" s="6">
        <f t="shared" si="295"/>
        <v>2.3E-2</v>
      </c>
      <c r="AD3816" s="26">
        <f t="shared" si="296"/>
        <v>200</v>
      </c>
      <c r="AE3816" s="1">
        <v>19</v>
      </c>
      <c r="AF3816" s="1">
        <v>19</v>
      </c>
      <c r="AG3816" s="1">
        <v>10</v>
      </c>
      <c r="AH3816" s="1">
        <v>24</v>
      </c>
      <c r="AI3816" s="1">
        <v>6</v>
      </c>
      <c r="AJ3816" s="1">
        <v>13</v>
      </c>
      <c r="AK3816" s="1">
        <v>1</v>
      </c>
      <c r="AL3816" s="1">
        <v>1</v>
      </c>
      <c r="AM3816" s="1">
        <f t="shared" si="298"/>
        <v>14</v>
      </c>
      <c r="AN3816" s="1">
        <v>10</v>
      </c>
      <c r="AO3816" s="1">
        <v>2</v>
      </c>
      <c r="AP3816" s="20">
        <f t="shared" si="299"/>
        <v>48.300000000000004</v>
      </c>
      <c r="AQ3816" s="1">
        <v>1</v>
      </c>
    </row>
    <row r="3817" spans="1:43" ht="16" x14ac:dyDescent="0.2">
      <c r="A3817" t="s">
        <v>26832</v>
      </c>
      <c r="B3817" t="s">
        <v>33771</v>
      </c>
      <c r="C3817" s="1" t="s">
        <v>20388</v>
      </c>
      <c r="E3817" s="9" t="s">
        <v>33777</v>
      </c>
      <c r="F3817" s="16" t="s">
        <v>33808</v>
      </c>
      <c r="G3817" s="13" t="s">
        <v>33780</v>
      </c>
      <c r="H3817" s="16" t="s">
        <v>33809</v>
      </c>
      <c r="I3817" s="13" t="s">
        <v>33782</v>
      </c>
      <c r="J3817" s="13">
        <v>60178</v>
      </c>
      <c r="K3817" t="s">
        <v>21819</v>
      </c>
      <c r="L3817" t="s">
        <v>21822</v>
      </c>
      <c r="M3817" t="s">
        <v>21820</v>
      </c>
      <c r="N3817" t="s">
        <v>21823</v>
      </c>
      <c r="O3817" t="s">
        <v>21821</v>
      </c>
      <c r="P3817" t="s">
        <v>21824</v>
      </c>
      <c r="Q3817" t="s">
        <v>21825</v>
      </c>
      <c r="S3817" t="s">
        <v>15908</v>
      </c>
      <c r="T3817" s="1" t="s">
        <v>20388</v>
      </c>
      <c r="U3817" s="1" t="s">
        <v>21826</v>
      </c>
      <c r="V3817" t="s">
        <v>26831</v>
      </c>
      <c r="W3817" s="4">
        <v>0.46</v>
      </c>
      <c r="X3817" s="1">
        <v>425</v>
      </c>
      <c r="Y3817" s="1">
        <v>47</v>
      </c>
      <c r="Z3817" s="1">
        <v>30</v>
      </c>
      <c r="AA3817" s="1">
        <v>28</v>
      </c>
      <c r="AB3817" s="6">
        <f t="shared" si="297"/>
        <v>6.5882352941176475E-2</v>
      </c>
      <c r="AC3817" s="6">
        <f t="shared" si="295"/>
        <v>6.5882352941176475E-2</v>
      </c>
      <c r="AD3817" s="26">
        <f t="shared" si="296"/>
        <v>85</v>
      </c>
      <c r="AE3817" s="1">
        <v>23</v>
      </c>
      <c r="AF3817" s="1">
        <v>23</v>
      </c>
      <c r="AG3817" s="1">
        <v>9</v>
      </c>
      <c r="AH3817" s="1">
        <v>33</v>
      </c>
      <c r="AI3817" s="1">
        <v>4</v>
      </c>
      <c r="AJ3817" s="1">
        <v>12</v>
      </c>
      <c r="AK3817" s="1">
        <v>3</v>
      </c>
      <c r="AL3817" s="1">
        <v>16</v>
      </c>
      <c r="AM3817" s="1">
        <f t="shared" si="298"/>
        <v>28</v>
      </c>
      <c r="AN3817" s="1">
        <v>4</v>
      </c>
      <c r="AO3817" s="1">
        <v>9</v>
      </c>
      <c r="AP3817" s="20">
        <f t="shared" si="299"/>
        <v>58.800000000000004</v>
      </c>
      <c r="AQ3817" s="1">
        <v>5</v>
      </c>
    </row>
    <row r="3818" spans="1:43" ht="16" x14ac:dyDescent="0.2">
      <c r="A3818" t="s">
        <v>29432</v>
      </c>
      <c r="B3818" t="s">
        <v>33771</v>
      </c>
      <c r="C3818" s="1" t="s">
        <v>20388</v>
      </c>
      <c r="E3818" s="9" t="s">
        <v>33777</v>
      </c>
      <c r="F3818" s="16" t="s">
        <v>33808</v>
      </c>
      <c r="G3818" s="13" t="s">
        <v>33780</v>
      </c>
      <c r="H3818" s="16" t="s">
        <v>33809</v>
      </c>
      <c r="I3818" s="13" t="s">
        <v>33782</v>
      </c>
      <c r="J3818" s="13">
        <v>60178</v>
      </c>
      <c r="K3818" t="s">
        <v>21819</v>
      </c>
      <c r="L3818" t="s">
        <v>21827</v>
      </c>
      <c r="M3818" t="s">
        <v>21820</v>
      </c>
      <c r="N3818" t="s">
        <v>30</v>
      </c>
      <c r="O3818" t="s">
        <v>21821</v>
      </c>
      <c r="P3818" t="s">
        <v>21828</v>
      </c>
      <c r="Q3818" t="s">
        <v>21829</v>
      </c>
      <c r="S3818" t="s">
        <v>15908</v>
      </c>
      <c r="T3818" s="1" t="s">
        <v>20388</v>
      </c>
      <c r="U3818" s="1">
        <v>18801</v>
      </c>
      <c r="V3818" t="e">
        <v>#N/A</v>
      </c>
      <c r="W3818" s="4">
        <v>0.33</v>
      </c>
      <c r="X3818" s="1">
        <v>739</v>
      </c>
      <c r="Y3818" s="1">
        <v>15</v>
      </c>
      <c r="Z3818" s="1">
        <v>9</v>
      </c>
      <c r="AA3818" s="1">
        <v>9</v>
      </c>
      <c r="AB3818" s="6">
        <f t="shared" si="297"/>
        <v>1.2178619756427604E-2</v>
      </c>
      <c r="AC3818" s="6">
        <f t="shared" si="295"/>
        <v>1.2178619756427604E-2</v>
      </c>
      <c r="AD3818" s="26">
        <f t="shared" si="296"/>
        <v>147.80000000000001</v>
      </c>
      <c r="AE3818" s="1">
        <v>8</v>
      </c>
      <c r="AF3818" s="1">
        <v>8</v>
      </c>
      <c r="AG3818" s="1">
        <v>7</v>
      </c>
      <c r="AH3818" s="1">
        <v>93</v>
      </c>
      <c r="AI3818" s="1">
        <v>3</v>
      </c>
      <c r="AJ3818" s="1">
        <v>13</v>
      </c>
      <c r="AK3818" s="1">
        <v>1</v>
      </c>
      <c r="AL3818" s="1">
        <v>1</v>
      </c>
      <c r="AM3818" s="1">
        <f t="shared" si="298"/>
        <v>14</v>
      </c>
      <c r="AN3818" s="1">
        <v>4</v>
      </c>
      <c r="AO3818" s="1">
        <v>0</v>
      </c>
      <c r="AP3818" s="20">
        <f t="shared" si="299"/>
        <v>18.900000000000002</v>
      </c>
      <c r="AQ3818" s="1">
        <v>0</v>
      </c>
    </row>
    <row r="3819" spans="1:43" ht="16" x14ac:dyDescent="0.2">
      <c r="A3819" t="s">
        <v>31545</v>
      </c>
      <c r="B3819" t="s">
        <v>33771</v>
      </c>
      <c r="C3819" s="1" t="s">
        <v>20388</v>
      </c>
      <c r="E3819" s="9" t="s">
        <v>33777</v>
      </c>
      <c r="F3819" s="16" t="s">
        <v>33808</v>
      </c>
      <c r="G3819" s="13" t="s">
        <v>33780</v>
      </c>
      <c r="H3819" s="16" t="s">
        <v>33809</v>
      </c>
      <c r="I3819" s="13" t="s">
        <v>33782</v>
      </c>
      <c r="J3819" s="13">
        <v>60178</v>
      </c>
      <c r="K3819" t="s">
        <v>21830</v>
      </c>
      <c r="L3819" t="s">
        <v>21833</v>
      </c>
      <c r="M3819" t="s">
        <v>21834</v>
      </c>
      <c r="N3819" t="s">
        <v>30</v>
      </c>
      <c r="O3819" t="s">
        <v>21835</v>
      </c>
      <c r="P3819" t="s">
        <v>21831</v>
      </c>
      <c r="Q3819" t="s">
        <v>21836</v>
      </c>
      <c r="S3819" t="s">
        <v>21832</v>
      </c>
      <c r="T3819" s="1" t="s">
        <v>20388</v>
      </c>
      <c r="U3819" s="1">
        <v>17851</v>
      </c>
      <c r="V3819" t="e">
        <v>#N/A</v>
      </c>
      <c r="W3819" s="4">
        <v>0.99</v>
      </c>
      <c r="X3819" s="1">
        <v>800</v>
      </c>
      <c r="Y3819" s="1">
        <v>45</v>
      </c>
      <c r="Z3819" s="1">
        <v>72</v>
      </c>
      <c r="AA3819" s="1">
        <v>34</v>
      </c>
      <c r="AB3819" s="6">
        <f t="shared" si="297"/>
        <v>4.2500000000000003E-2</v>
      </c>
      <c r="AC3819" s="6">
        <f t="shared" si="295"/>
        <v>4.2500000000000003E-2</v>
      </c>
      <c r="AD3819" s="26">
        <f t="shared" si="296"/>
        <v>160</v>
      </c>
      <c r="AE3819" s="1">
        <v>32</v>
      </c>
      <c r="AF3819" s="1">
        <v>48</v>
      </c>
      <c r="AG3819" s="1">
        <v>29</v>
      </c>
      <c r="AH3819" s="1">
        <v>228</v>
      </c>
      <c r="AI3819" s="1">
        <v>8</v>
      </c>
      <c r="AJ3819" s="1">
        <v>51</v>
      </c>
      <c r="AK3819" s="1">
        <v>21</v>
      </c>
      <c r="AL3819" s="1">
        <v>60</v>
      </c>
      <c r="AM3819" s="1">
        <f t="shared" si="298"/>
        <v>111</v>
      </c>
      <c r="AN3819" s="1">
        <v>34</v>
      </c>
      <c r="AO3819" s="1">
        <v>4</v>
      </c>
      <c r="AP3819" s="20">
        <f t="shared" si="299"/>
        <v>71.400000000000006</v>
      </c>
      <c r="AQ3819" s="1">
        <v>0</v>
      </c>
    </row>
    <row r="3820" spans="1:43" ht="16" x14ac:dyDescent="0.2">
      <c r="A3820" t="s">
        <v>31513</v>
      </c>
      <c r="B3820" t="s">
        <v>33771</v>
      </c>
      <c r="C3820" s="1" t="s">
        <v>20388</v>
      </c>
      <c r="E3820" s="9" t="s">
        <v>33777</v>
      </c>
      <c r="F3820" s="16" t="s">
        <v>33808</v>
      </c>
      <c r="G3820" s="13" t="s">
        <v>33780</v>
      </c>
      <c r="H3820" s="16" t="s">
        <v>33809</v>
      </c>
      <c r="I3820" s="13" t="s">
        <v>33782</v>
      </c>
      <c r="J3820" s="13">
        <v>60178</v>
      </c>
      <c r="K3820" t="s">
        <v>21837</v>
      </c>
      <c r="L3820" t="s">
        <v>21838</v>
      </c>
      <c r="M3820" t="s">
        <v>21839</v>
      </c>
      <c r="N3820" t="s">
        <v>30</v>
      </c>
      <c r="O3820" t="s">
        <v>21840</v>
      </c>
      <c r="P3820" t="s">
        <v>21841</v>
      </c>
      <c r="Q3820" t="s">
        <v>21842</v>
      </c>
      <c r="S3820" t="s">
        <v>15759</v>
      </c>
      <c r="T3820" s="1" t="s">
        <v>20388</v>
      </c>
      <c r="U3820" s="1" t="s">
        <v>21843</v>
      </c>
      <c r="V3820" t="s">
        <v>31512</v>
      </c>
      <c r="W3820" s="4">
        <v>0.45</v>
      </c>
      <c r="X3820" s="1">
        <v>550</v>
      </c>
      <c r="Y3820" s="1">
        <v>32</v>
      </c>
      <c r="Z3820" s="1">
        <v>31</v>
      </c>
      <c r="AA3820" s="1">
        <v>16</v>
      </c>
      <c r="AB3820" s="6">
        <f t="shared" si="297"/>
        <v>2.9090909090909091E-2</v>
      </c>
      <c r="AC3820" s="6">
        <f t="shared" si="295"/>
        <v>2.9090909090909091E-2</v>
      </c>
      <c r="AD3820" s="26">
        <f t="shared" si="296"/>
        <v>110</v>
      </c>
      <c r="AE3820" s="1">
        <v>14</v>
      </c>
      <c r="AF3820" s="1">
        <v>14</v>
      </c>
      <c r="AG3820" s="1">
        <v>0</v>
      </c>
      <c r="AH3820" s="1">
        <v>0</v>
      </c>
      <c r="AI3820" s="1">
        <v>2</v>
      </c>
      <c r="AJ3820" s="1">
        <v>10</v>
      </c>
      <c r="AK3820" s="1">
        <v>2</v>
      </c>
      <c r="AL3820" s="1">
        <v>5</v>
      </c>
      <c r="AM3820" s="1">
        <f t="shared" si="298"/>
        <v>15</v>
      </c>
      <c r="AN3820" s="1">
        <v>18</v>
      </c>
      <c r="AO3820" s="1">
        <v>2</v>
      </c>
      <c r="AP3820" s="20">
        <f t="shared" si="299"/>
        <v>33.6</v>
      </c>
      <c r="AQ3820" s="1">
        <v>2</v>
      </c>
    </row>
    <row r="3821" spans="1:43" ht="16" x14ac:dyDescent="0.2">
      <c r="A3821" t="s">
        <v>29069</v>
      </c>
      <c r="B3821" t="s">
        <v>33771</v>
      </c>
      <c r="C3821" s="1" t="s">
        <v>20388</v>
      </c>
      <c r="E3821" s="9" t="s">
        <v>33777</v>
      </c>
      <c r="F3821" s="16" t="s">
        <v>33808</v>
      </c>
      <c r="G3821" s="13" t="s">
        <v>33780</v>
      </c>
      <c r="H3821" s="16" t="s">
        <v>33809</v>
      </c>
      <c r="I3821" s="13" t="s">
        <v>33782</v>
      </c>
      <c r="J3821" s="13">
        <v>60178</v>
      </c>
      <c r="K3821" t="s">
        <v>21837</v>
      </c>
      <c r="L3821" t="s">
        <v>21844</v>
      </c>
      <c r="M3821" t="s">
        <v>21845</v>
      </c>
      <c r="N3821" t="s">
        <v>7293</v>
      </c>
      <c r="O3821" t="s">
        <v>21846</v>
      </c>
      <c r="P3821" t="s">
        <v>21847</v>
      </c>
      <c r="Q3821" t="s">
        <v>21842</v>
      </c>
      <c r="S3821" t="s">
        <v>15759</v>
      </c>
      <c r="T3821" s="1" t="s">
        <v>20388</v>
      </c>
      <c r="U3821" s="1">
        <v>18826</v>
      </c>
      <c r="V3821" t="e">
        <v>#N/A</v>
      </c>
      <c r="W3821" s="4">
        <v>0.39</v>
      </c>
      <c r="X3821" s="1">
        <v>616</v>
      </c>
      <c r="Y3821" s="1">
        <v>6</v>
      </c>
      <c r="Z3821" s="1">
        <v>8</v>
      </c>
      <c r="AA3821" s="1">
        <v>4</v>
      </c>
      <c r="AB3821" s="6">
        <f t="shared" si="297"/>
        <v>6.4935064935064939E-3</v>
      </c>
      <c r="AC3821" s="6">
        <f t="shared" si="295"/>
        <v>6.4935064935064939E-3</v>
      </c>
      <c r="AD3821" s="26">
        <f t="shared" si="296"/>
        <v>123.2</v>
      </c>
      <c r="AE3821" s="1">
        <v>4</v>
      </c>
      <c r="AF3821" s="1">
        <v>4</v>
      </c>
      <c r="AG3821" s="1">
        <v>2</v>
      </c>
      <c r="AH3821" s="1">
        <v>16</v>
      </c>
      <c r="AI3821" s="1">
        <v>0</v>
      </c>
      <c r="AJ3821" s="1">
        <v>0</v>
      </c>
      <c r="AK3821" s="1">
        <v>1</v>
      </c>
      <c r="AL3821" s="1">
        <v>4</v>
      </c>
      <c r="AM3821" s="1">
        <f t="shared" si="298"/>
        <v>4</v>
      </c>
      <c r="AN3821" s="1">
        <v>6</v>
      </c>
      <c r="AO3821" s="1">
        <v>0</v>
      </c>
      <c r="AP3821" s="20">
        <f t="shared" si="299"/>
        <v>8.4</v>
      </c>
      <c r="AQ3821" s="1">
        <v>0</v>
      </c>
    </row>
    <row r="3822" spans="1:43" ht="16" x14ac:dyDescent="0.2">
      <c r="A3822" t="s">
        <v>32664</v>
      </c>
      <c r="B3822" t="s">
        <v>33771</v>
      </c>
      <c r="C3822" s="1" t="s">
        <v>20388</v>
      </c>
      <c r="E3822" s="9" t="s">
        <v>33777</v>
      </c>
      <c r="F3822" s="16" t="s">
        <v>33808</v>
      </c>
      <c r="G3822" s="13" t="s">
        <v>33780</v>
      </c>
      <c r="H3822" s="16" t="s">
        <v>33809</v>
      </c>
      <c r="I3822" s="13" t="s">
        <v>33782</v>
      </c>
      <c r="J3822" s="13">
        <v>60178</v>
      </c>
      <c r="K3822" t="s">
        <v>21848</v>
      </c>
      <c r="L3822" t="s">
        <v>21849</v>
      </c>
      <c r="M3822" t="s">
        <v>21850</v>
      </c>
      <c r="O3822" t="s">
        <v>21851</v>
      </c>
      <c r="P3822" t="s">
        <v>21852</v>
      </c>
      <c r="Q3822" t="s">
        <v>21853</v>
      </c>
      <c r="S3822" t="s">
        <v>21854</v>
      </c>
      <c r="T3822" s="1" t="s">
        <v>20388</v>
      </c>
      <c r="U3822" s="1" t="s">
        <v>21855</v>
      </c>
      <c r="V3822" t="e">
        <v>#N/A</v>
      </c>
      <c r="W3822" s="4">
        <v>0.42</v>
      </c>
      <c r="X3822" s="1">
        <v>598</v>
      </c>
      <c r="Y3822" s="1">
        <v>35</v>
      </c>
      <c r="Z3822" s="1">
        <v>80</v>
      </c>
      <c r="AA3822" s="1">
        <v>43</v>
      </c>
      <c r="AB3822" s="6">
        <f t="shared" si="297"/>
        <v>7.1906354515050161E-2</v>
      </c>
      <c r="AC3822" s="6">
        <f t="shared" si="295"/>
        <v>7.1906354515050161E-2</v>
      </c>
      <c r="AD3822" s="26">
        <f t="shared" si="296"/>
        <v>119.60000000000001</v>
      </c>
      <c r="AE3822" s="1">
        <v>42</v>
      </c>
      <c r="AF3822" s="1">
        <v>42</v>
      </c>
      <c r="AG3822" s="1">
        <v>7</v>
      </c>
      <c r="AH3822" s="1">
        <v>41</v>
      </c>
      <c r="AI3822" s="1">
        <v>5</v>
      </c>
      <c r="AJ3822" s="1">
        <v>14</v>
      </c>
      <c r="AK3822" s="1">
        <v>2</v>
      </c>
      <c r="AL3822" s="1">
        <v>4</v>
      </c>
      <c r="AM3822" s="1">
        <f t="shared" si="298"/>
        <v>18</v>
      </c>
      <c r="AN3822" s="1">
        <v>47</v>
      </c>
      <c r="AO3822" s="1">
        <v>7</v>
      </c>
      <c r="AP3822" s="20">
        <f t="shared" si="299"/>
        <v>90.3</v>
      </c>
      <c r="AQ3822" s="1">
        <v>0</v>
      </c>
    </row>
    <row r="3823" spans="1:43" ht="16" x14ac:dyDescent="0.2">
      <c r="A3823" t="s">
        <v>30428</v>
      </c>
      <c r="B3823" t="s">
        <v>33771</v>
      </c>
      <c r="C3823" s="1" t="s">
        <v>20388</v>
      </c>
      <c r="E3823" s="9" t="s">
        <v>33777</v>
      </c>
      <c r="F3823" s="16" t="s">
        <v>33808</v>
      </c>
      <c r="G3823" s="13" t="s">
        <v>33780</v>
      </c>
      <c r="H3823" s="16" t="s">
        <v>33809</v>
      </c>
      <c r="I3823" s="13" t="s">
        <v>33782</v>
      </c>
      <c r="J3823" s="13">
        <v>60178</v>
      </c>
      <c r="K3823" t="s">
        <v>21856</v>
      </c>
      <c r="L3823" t="s">
        <v>21857</v>
      </c>
      <c r="M3823" t="s">
        <v>21858</v>
      </c>
      <c r="N3823" t="s">
        <v>10872</v>
      </c>
      <c r="O3823" t="s">
        <v>21859</v>
      </c>
      <c r="P3823" t="s">
        <v>21860</v>
      </c>
      <c r="Q3823" t="s">
        <v>21861</v>
      </c>
      <c r="S3823" t="s">
        <v>21862</v>
      </c>
      <c r="T3823" s="1" t="s">
        <v>20388</v>
      </c>
      <c r="U3823" s="1" t="s">
        <v>21863</v>
      </c>
      <c r="V3823" t="s">
        <v>30427</v>
      </c>
      <c r="W3823" s="4">
        <v>0.56000000000000005</v>
      </c>
      <c r="X3823" s="1">
        <v>650</v>
      </c>
      <c r="Y3823" s="1">
        <v>69</v>
      </c>
      <c r="Z3823" s="1">
        <v>85</v>
      </c>
      <c r="AA3823" s="1">
        <v>49</v>
      </c>
      <c r="AB3823" s="6">
        <f t="shared" si="297"/>
        <v>7.5384615384615383E-2</v>
      </c>
      <c r="AC3823" s="6">
        <f t="shared" si="295"/>
        <v>7.5384615384615383E-2</v>
      </c>
      <c r="AD3823" s="26">
        <f t="shared" si="296"/>
        <v>130</v>
      </c>
      <c r="AE3823" s="1">
        <v>47</v>
      </c>
      <c r="AF3823" s="1">
        <v>71</v>
      </c>
      <c r="AG3823" s="1">
        <v>15</v>
      </c>
      <c r="AH3823" s="1">
        <v>54</v>
      </c>
      <c r="AI3823" s="1">
        <v>19</v>
      </c>
      <c r="AJ3823" s="1">
        <v>96</v>
      </c>
      <c r="AK3823" s="1">
        <v>5</v>
      </c>
      <c r="AL3823" s="1">
        <v>11</v>
      </c>
      <c r="AM3823" s="1">
        <f t="shared" si="298"/>
        <v>107</v>
      </c>
      <c r="AN3823" s="1">
        <v>29</v>
      </c>
      <c r="AO3823" s="1">
        <v>17</v>
      </c>
      <c r="AP3823" s="20">
        <f t="shared" si="299"/>
        <v>102.9</v>
      </c>
      <c r="AQ3823" s="1">
        <v>0</v>
      </c>
    </row>
    <row r="3824" spans="1:43" ht="16" x14ac:dyDescent="0.2">
      <c r="A3824" t="s">
        <v>32101</v>
      </c>
      <c r="B3824" t="s">
        <v>33771</v>
      </c>
      <c r="C3824" s="1" t="s">
        <v>20388</v>
      </c>
      <c r="E3824" s="9" t="s">
        <v>33777</v>
      </c>
      <c r="F3824" s="16" t="s">
        <v>33808</v>
      </c>
      <c r="G3824" s="13" t="s">
        <v>33780</v>
      </c>
      <c r="H3824" s="16" t="s">
        <v>33809</v>
      </c>
      <c r="I3824" s="13" t="s">
        <v>33782</v>
      </c>
      <c r="J3824" s="13">
        <v>60178</v>
      </c>
      <c r="K3824" t="s">
        <v>21864</v>
      </c>
      <c r="L3824" t="s">
        <v>21865</v>
      </c>
      <c r="M3824" t="s">
        <v>21866</v>
      </c>
      <c r="N3824" t="s">
        <v>30</v>
      </c>
      <c r="O3824" t="s">
        <v>21867</v>
      </c>
      <c r="P3824" t="s">
        <v>21868</v>
      </c>
      <c r="Q3824" t="s">
        <v>21869</v>
      </c>
      <c r="S3824" t="s">
        <v>11202</v>
      </c>
      <c r="T3824" s="1" t="s">
        <v>20388</v>
      </c>
      <c r="U3824" s="1">
        <v>16105</v>
      </c>
      <c r="V3824" t="s">
        <v>32100</v>
      </c>
      <c r="W3824" s="4">
        <v>1</v>
      </c>
      <c r="X3824" s="1">
        <v>720</v>
      </c>
      <c r="Y3824" s="1">
        <v>61</v>
      </c>
      <c r="Z3824" s="1">
        <v>57</v>
      </c>
      <c r="AA3824" s="1">
        <v>57</v>
      </c>
      <c r="AB3824" s="6">
        <f t="shared" si="297"/>
        <v>7.9166666666666663E-2</v>
      </c>
      <c r="AC3824" s="6">
        <f t="shared" si="295"/>
        <v>7.9166666666666663E-2</v>
      </c>
      <c r="AD3824" s="26">
        <f t="shared" si="296"/>
        <v>144</v>
      </c>
      <c r="AE3824" s="1">
        <v>56</v>
      </c>
      <c r="AF3824" s="1">
        <v>56</v>
      </c>
      <c r="AG3824" s="1">
        <v>39</v>
      </c>
      <c r="AH3824" s="1">
        <v>235</v>
      </c>
      <c r="AI3824" s="1">
        <v>13</v>
      </c>
      <c r="AJ3824" s="1">
        <v>48</v>
      </c>
      <c r="AK3824" s="1">
        <v>14</v>
      </c>
      <c r="AL3824" s="1">
        <v>25</v>
      </c>
      <c r="AM3824" s="1">
        <f t="shared" si="298"/>
        <v>73</v>
      </c>
      <c r="AN3824" s="1">
        <v>18</v>
      </c>
      <c r="AO3824" s="1">
        <v>2</v>
      </c>
      <c r="AP3824" s="20">
        <f t="shared" si="299"/>
        <v>119.7</v>
      </c>
      <c r="AQ3824" s="1">
        <v>0</v>
      </c>
    </row>
    <row r="3825" spans="1:43" ht="16" x14ac:dyDescent="0.2">
      <c r="A3825" t="s">
        <v>31699</v>
      </c>
      <c r="B3825" t="s">
        <v>33771</v>
      </c>
      <c r="C3825" s="1" t="s">
        <v>20388</v>
      </c>
      <c r="E3825" s="9" t="s">
        <v>33777</v>
      </c>
      <c r="F3825" s="16" t="s">
        <v>33808</v>
      </c>
      <c r="G3825" s="13" t="s">
        <v>33780</v>
      </c>
      <c r="H3825" s="16" t="s">
        <v>33809</v>
      </c>
      <c r="I3825" s="13" t="s">
        <v>33782</v>
      </c>
      <c r="J3825" s="13">
        <v>60178</v>
      </c>
      <c r="K3825" t="s">
        <v>21864</v>
      </c>
      <c r="L3825" t="s">
        <v>21870</v>
      </c>
      <c r="M3825" t="s">
        <v>21871</v>
      </c>
      <c r="N3825" t="s">
        <v>30</v>
      </c>
      <c r="O3825" t="s">
        <v>21872</v>
      </c>
      <c r="P3825" t="s">
        <v>21873</v>
      </c>
      <c r="Q3825" t="s">
        <v>21874</v>
      </c>
      <c r="S3825" t="s">
        <v>11202</v>
      </c>
      <c r="T3825" s="1" t="s">
        <v>20388</v>
      </c>
      <c r="U3825" s="1" t="s">
        <v>21875</v>
      </c>
      <c r="V3825" t="s">
        <v>31698</v>
      </c>
      <c r="W3825" s="4">
        <v>0.99</v>
      </c>
      <c r="X3825" s="1">
        <v>800</v>
      </c>
      <c r="Y3825" s="1">
        <v>104</v>
      </c>
      <c r="Z3825" s="1">
        <v>68</v>
      </c>
      <c r="AA3825" s="1">
        <v>68</v>
      </c>
      <c r="AB3825" s="6">
        <f t="shared" si="297"/>
        <v>8.5000000000000006E-2</v>
      </c>
      <c r="AC3825" s="6">
        <f t="shared" si="295"/>
        <v>8.5000000000000006E-2</v>
      </c>
      <c r="AD3825" s="26">
        <f t="shared" si="296"/>
        <v>160</v>
      </c>
      <c r="AE3825" s="1">
        <v>66</v>
      </c>
      <c r="AF3825" s="1">
        <v>66</v>
      </c>
      <c r="AG3825" s="1">
        <v>42</v>
      </c>
      <c r="AH3825" s="1">
        <v>148</v>
      </c>
      <c r="AI3825" s="1">
        <v>37</v>
      </c>
      <c r="AJ3825" s="1">
        <v>144</v>
      </c>
      <c r="AK3825" s="1">
        <v>12</v>
      </c>
      <c r="AL3825" s="1">
        <v>16</v>
      </c>
      <c r="AM3825" s="1">
        <f t="shared" si="298"/>
        <v>160</v>
      </c>
      <c r="AN3825" s="1">
        <v>10</v>
      </c>
      <c r="AO3825" s="1">
        <v>12</v>
      </c>
      <c r="AP3825" s="20">
        <f t="shared" si="299"/>
        <v>142.80000000000001</v>
      </c>
      <c r="AQ3825" s="1">
        <v>0</v>
      </c>
    </row>
    <row r="3826" spans="1:43" ht="16" x14ac:dyDescent="0.2">
      <c r="A3826" t="s">
        <v>30337</v>
      </c>
      <c r="B3826" t="s">
        <v>33771</v>
      </c>
      <c r="C3826" s="1" t="s">
        <v>20388</v>
      </c>
      <c r="E3826" s="9" t="s">
        <v>33777</v>
      </c>
      <c r="F3826" s="16" t="s">
        <v>33808</v>
      </c>
      <c r="G3826" s="13" t="s">
        <v>33780</v>
      </c>
      <c r="H3826" s="16" t="s">
        <v>33809</v>
      </c>
      <c r="I3826" s="13" t="s">
        <v>33782</v>
      </c>
      <c r="J3826" s="13">
        <v>60178</v>
      </c>
      <c r="K3826" t="s">
        <v>21876</v>
      </c>
      <c r="L3826" t="s">
        <v>21879</v>
      </c>
      <c r="M3826" t="s">
        <v>21880</v>
      </c>
      <c r="N3826" t="s">
        <v>607</v>
      </c>
      <c r="O3826" t="s">
        <v>21881</v>
      </c>
      <c r="P3826" t="s">
        <v>21878</v>
      </c>
      <c r="Q3826" t="s">
        <v>21882</v>
      </c>
      <c r="S3826" t="s">
        <v>21877</v>
      </c>
      <c r="T3826" s="1" t="s">
        <v>20388</v>
      </c>
      <c r="U3826" s="1" t="s">
        <v>21883</v>
      </c>
      <c r="V3826" t="s">
        <v>30336</v>
      </c>
      <c r="W3826" s="4">
        <v>0.55000000000000004</v>
      </c>
      <c r="X3826" s="1">
        <v>675</v>
      </c>
      <c r="Y3826" s="1">
        <v>240</v>
      </c>
      <c r="Z3826" s="1">
        <v>129</v>
      </c>
      <c r="AA3826" s="1">
        <v>124</v>
      </c>
      <c r="AB3826" s="6">
        <f t="shared" si="297"/>
        <v>0.1837037037037037</v>
      </c>
      <c r="AC3826" s="6">
        <f t="shared" si="295"/>
        <v>0.1837037037037037</v>
      </c>
      <c r="AD3826" s="26">
        <f t="shared" si="296"/>
        <v>135</v>
      </c>
      <c r="AE3826" s="1">
        <v>118</v>
      </c>
      <c r="AF3826" s="1">
        <v>118</v>
      </c>
      <c r="AG3826" s="1">
        <v>63</v>
      </c>
      <c r="AH3826" s="1">
        <v>347</v>
      </c>
      <c r="AI3826" s="1">
        <v>5</v>
      </c>
      <c r="AJ3826" s="1">
        <v>8</v>
      </c>
      <c r="AK3826" s="1">
        <v>10</v>
      </c>
      <c r="AL3826" s="1">
        <v>18</v>
      </c>
      <c r="AM3826" s="1">
        <f t="shared" si="298"/>
        <v>26</v>
      </c>
      <c r="AN3826" s="1">
        <v>49</v>
      </c>
      <c r="AO3826" s="1">
        <v>18</v>
      </c>
      <c r="AP3826" s="20">
        <f t="shared" si="299"/>
        <v>260.40000000000003</v>
      </c>
      <c r="AQ3826" s="1">
        <v>1</v>
      </c>
    </row>
    <row r="3827" spans="1:43" ht="16" x14ac:dyDescent="0.2">
      <c r="A3827" t="s">
        <v>32488</v>
      </c>
      <c r="B3827" t="s">
        <v>33771</v>
      </c>
      <c r="C3827" s="1" t="s">
        <v>20388</v>
      </c>
      <c r="E3827" s="9" t="s">
        <v>33777</v>
      </c>
      <c r="F3827" s="16" t="s">
        <v>33808</v>
      </c>
      <c r="G3827" s="13" t="s">
        <v>33780</v>
      </c>
      <c r="H3827" s="16" t="s">
        <v>33809</v>
      </c>
      <c r="I3827" s="13" t="s">
        <v>33782</v>
      </c>
      <c r="J3827" s="13">
        <v>60178</v>
      </c>
      <c r="K3827" t="s">
        <v>21884</v>
      </c>
      <c r="L3827" t="s">
        <v>21889</v>
      </c>
      <c r="M3827" t="s">
        <v>21885</v>
      </c>
      <c r="N3827" t="s">
        <v>30</v>
      </c>
      <c r="O3827" t="s">
        <v>21886</v>
      </c>
      <c r="P3827" t="s">
        <v>21887</v>
      </c>
      <c r="Q3827" t="s">
        <v>21890</v>
      </c>
      <c r="S3827" t="s">
        <v>21888</v>
      </c>
      <c r="T3827" s="1" t="s">
        <v>20388</v>
      </c>
      <c r="U3827" s="1" t="s">
        <v>21891</v>
      </c>
      <c r="V3827" t="e">
        <v>#N/A</v>
      </c>
      <c r="W3827" s="4">
        <v>0.34</v>
      </c>
      <c r="X3827" s="1">
        <v>623</v>
      </c>
      <c r="Y3827" s="1">
        <v>21</v>
      </c>
      <c r="Z3827" s="1">
        <v>15</v>
      </c>
      <c r="AA3827" s="1">
        <v>15</v>
      </c>
      <c r="AB3827" s="6">
        <f t="shared" si="297"/>
        <v>2.4077046548956663E-2</v>
      </c>
      <c r="AC3827" s="6">
        <f t="shared" si="295"/>
        <v>2.4077046548956663E-2</v>
      </c>
      <c r="AD3827" s="26">
        <f t="shared" si="296"/>
        <v>124.60000000000001</v>
      </c>
      <c r="AE3827" s="1">
        <v>14</v>
      </c>
      <c r="AF3827" s="1">
        <v>14</v>
      </c>
      <c r="AG3827" s="1">
        <v>13</v>
      </c>
      <c r="AH3827" s="1">
        <v>90</v>
      </c>
      <c r="AI3827" s="1">
        <v>4</v>
      </c>
      <c r="AJ3827" s="1">
        <v>13</v>
      </c>
      <c r="AK3827" s="1">
        <v>4</v>
      </c>
      <c r="AL3827" s="1">
        <v>6</v>
      </c>
      <c r="AM3827" s="1">
        <f t="shared" si="298"/>
        <v>19</v>
      </c>
      <c r="AN3827" s="1">
        <v>8</v>
      </c>
      <c r="AO3827" s="1">
        <v>0</v>
      </c>
      <c r="AP3827" s="20">
        <f t="shared" si="299"/>
        <v>31.5</v>
      </c>
      <c r="AQ3827" s="1">
        <v>0</v>
      </c>
    </row>
    <row r="3828" spans="1:43" ht="16" x14ac:dyDescent="0.2">
      <c r="A3828" t="s">
        <v>29659</v>
      </c>
      <c r="B3828" t="s">
        <v>33771</v>
      </c>
      <c r="C3828" s="1" t="s">
        <v>20388</v>
      </c>
      <c r="E3828" s="9" t="s">
        <v>33777</v>
      </c>
      <c r="F3828" s="16" t="s">
        <v>33808</v>
      </c>
      <c r="G3828" s="13" t="s">
        <v>33780</v>
      </c>
      <c r="H3828" s="16" t="s">
        <v>33809</v>
      </c>
      <c r="I3828" s="13" t="s">
        <v>33782</v>
      </c>
      <c r="J3828" s="13">
        <v>60178</v>
      </c>
      <c r="K3828" t="s">
        <v>21892</v>
      </c>
      <c r="L3828" t="s">
        <v>21893</v>
      </c>
      <c r="M3828" t="s">
        <v>21894</v>
      </c>
      <c r="N3828" t="s">
        <v>544</v>
      </c>
      <c r="O3828" t="s">
        <v>21895</v>
      </c>
      <c r="P3828" t="s">
        <v>21896</v>
      </c>
      <c r="Q3828" t="s">
        <v>21897</v>
      </c>
      <c r="S3828" t="s">
        <v>9488</v>
      </c>
      <c r="T3828" s="1" t="s">
        <v>20388</v>
      </c>
      <c r="U3828" s="1" t="s">
        <v>21898</v>
      </c>
      <c r="V3828" t="s">
        <v>29658</v>
      </c>
      <c r="W3828" s="4">
        <v>0.51</v>
      </c>
      <c r="X3828" s="1">
        <v>469</v>
      </c>
      <c r="Y3828" s="1">
        <v>92</v>
      </c>
      <c r="Z3828" s="1">
        <v>129</v>
      </c>
      <c r="AA3828" s="1">
        <v>64</v>
      </c>
      <c r="AB3828" s="6">
        <f t="shared" si="297"/>
        <v>0.13646055437100213</v>
      </c>
      <c r="AC3828" s="6">
        <f t="shared" si="295"/>
        <v>0.13646055437100213</v>
      </c>
      <c r="AD3828" s="26">
        <f t="shared" si="296"/>
        <v>93.800000000000011</v>
      </c>
      <c r="AE3828" s="1">
        <v>54</v>
      </c>
      <c r="AF3828" s="1">
        <v>83</v>
      </c>
      <c r="AG3828" s="1">
        <v>22</v>
      </c>
      <c r="AH3828" s="1">
        <v>114</v>
      </c>
      <c r="AI3828" s="1">
        <v>5</v>
      </c>
      <c r="AJ3828" s="1">
        <v>17</v>
      </c>
      <c r="AK3828" s="1">
        <v>13</v>
      </c>
      <c r="AL3828" s="1">
        <v>36</v>
      </c>
      <c r="AM3828" s="1">
        <f t="shared" si="298"/>
        <v>53</v>
      </c>
      <c r="AN3828" s="1">
        <v>35</v>
      </c>
      <c r="AO3828" s="1">
        <v>23</v>
      </c>
      <c r="AP3828" s="20">
        <f t="shared" si="299"/>
        <v>134.4</v>
      </c>
      <c r="AQ3828" s="1">
        <v>6</v>
      </c>
    </row>
    <row r="3829" spans="1:43" ht="16" x14ac:dyDescent="0.2">
      <c r="A3829" t="s">
        <v>28571</v>
      </c>
      <c r="B3829" t="s">
        <v>33771</v>
      </c>
      <c r="C3829" s="1" t="s">
        <v>20388</v>
      </c>
      <c r="E3829" s="9" t="s">
        <v>33777</v>
      </c>
      <c r="F3829" s="16" t="s">
        <v>33808</v>
      </c>
      <c r="G3829" s="13" t="s">
        <v>33780</v>
      </c>
      <c r="H3829" s="16" t="s">
        <v>33809</v>
      </c>
      <c r="I3829" s="13" t="s">
        <v>33782</v>
      </c>
      <c r="J3829" s="13">
        <v>60178</v>
      </c>
      <c r="K3829" t="s">
        <v>21899</v>
      </c>
      <c r="L3829" t="s">
        <v>21901</v>
      </c>
      <c r="M3829" t="s">
        <v>21902</v>
      </c>
      <c r="N3829" t="s">
        <v>30</v>
      </c>
      <c r="O3829" t="s">
        <v>21903</v>
      </c>
      <c r="P3829" t="s">
        <v>21904</v>
      </c>
      <c r="Q3829" t="s">
        <v>21905</v>
      </c>
      <c r="S3829" t="s">
        <v>21900</v>
      </c>
      <c r="T3829" s="1" t="s">
        <v>20388</v>
      </c>
      <c r="U3829" s="1">
        <v>17347</v>
      </c>
      <c r="V3829" t="s">
        <v>28570</v>
      </c>
      <c r="W3829" s="4">
        <v>0.39</v>
      </c>
      <c r="X3829" s="1">
        <v>650</v>
      </c>
      <c r="Y3829" s="1">
        <v>14</v>
      </c>
      <c r="Z3829" s="1">
        <v>4</v>
      </c>
      <c r="AA3829" s="1">
        <v>4</v>
      </c>
      <c r="AB3829" s="6">
        <f t="shared" si="297"/>
        <v>6.1538461538461538E-3</v>
      </c>
      <c r="AC3829" s="6">
        <f t="shared" si="295"/>
        <v>6.1538461538461538E-3</v>
      </c>
      <c r="AD3829" s="26">
        <f t="shared" si="296"/>
        <v>130</v>
      </c>
      <c r="AE3829" s="1">
        <v>4</v>
      </c>
      <c r="AF3829" s="1">
        <v>4</v>
      </c>
      <c r="AG3829" s="1">
        <v>1</v>
      </c>
      <c r="AH3829" s="1">
        <v>4</v>
      </c>
      <c r="AI3829" s="1">
        <v>0</v>
      </c>
      <c r="AJ3829" s="1">
        <v>0</v>
      </c>
      <c r="AK3829" s="1">
        <v>0</v>
      </c>
      <c r="AL3829" s="1">
        <v>0</v>
      </c>
      <c r="AM3829" s="1">
        <f t="shared" si="298"/>
        <v>0</v>
      </c>
      <c r="AN3829" s="1">
        <v>0</v>
      </c>
      <c r="AO3829" s="1">
        <v>2</v>
      </c>
      <c r="AP3829" s="20">
        <f t="shared" si="299"/>
        <v>8.4</v>
      </c>
      <c r="AQ3829" s="1">
        <v>0</v>
      </c>
    </row>
    <row r="3830" spans="1:43" ht="16" x14ac:dyDescent="0.2">
      <c r="A3830" t="s">
        <v>29880</v>
      </c>
      <c r="B3830" t="s">
        <v>33771</v>
      </c>
      <c r="C3830" s="1" t="s">
        <v>20388</v>
      </c>
      <c r="E3830" s="9" t="s">
        <v>33777</v>
      </c>
      <c r="F3830" s="16" t="s">
        <v>33808</v>
      </c>
      <c r="G3830" s="13" t="s">
        <v>33780</v>
      </c>
      <c r="H3830" s="16" t="s">
        <v>33809</v>
      </c>
      <c r="I3830" s="13" t="s">
        <v>33782</v>
      </c>
      <c r="J3830" s="13">
        <v>60178</v>
      </c>
      <c r="K3830" t="s">
        <v>21899</v>
      </c>
      <c r="L3830" t="s">
        <v>21906</v>
      </c>
      <c r="M3830" t="s">
        <v>21907</v>
      </c>
      <c r="N3830" t="s">
        <v>30</v>
      </c>
      <c r="O3830" t="s">
        <v>21908</v>
      </c>
      <c r="P3830" t="s">
        <v>21909</v>
      </c>
      <c r="Q3830" t="s">
        <v>21910</v>
      </c>
      <c r="S3830" t="s">
        <v>9294</v>
      </c>
      <c r="T3830" s="1" t="s">
        <v>20388</v>
      </c>
      <c r="U3830" s="1" t="s">
        <v>21911</v>
      </c>
      <c r="V3830" t="s">
        <v>29879</v>
      </c>
      <c r="W3830" s="4">
        <v>0.37</v>
      </c>
      <c r="X3830" s="1">
        <v>1072</v>
      </c>
      <c r="Y3830" s="1">
        <v>23</v>
      </c>
      <c r="Z3830" s="1">
        <v>22</v>
      </c>
      <c r="AA3830" s="1">
        <v>13</v>
      </c>
      <c r="AB3830" s="6">
        <f t="shared" si="297"/>
        <v>1.2126865671641791E-2</v>
      </c>
      <c r="AC3830" s="6">
        <f t="shared" si="295"/>
        <v>1.2126865671641791E-2</v>
      </c>
      <c r="AD3830" s="26">
        <f t="shared" si="296"/>
        <v>214.4</v>
      </c>
      <c r="AE3830" s="1">
        <v>11</v>
      </c>
      <c r="AF3830" s="1">
        <v>11</v>
      </c>
      <c r="AG3830" s="1">
        <v>6</v>
      </c>
      <c r="AH3830" s="1">
        <v>60</v>
      </c>
      <c r="AI3830" s="1">
        <v>0</v>
      </c>
      <c r="AJ3830" s="1">
        <v>0</v>
      </c>
      <c r="AK3830" s="1">
        <v>2</v>
      </c>
      <c r="AL3830" s="1">
        <v>3</v>
      </c>
      <c r="AM3830" s="1">
        <f t="shared" si="298"/>
        <v>3</v>
      </c>
      <c r="AN3830" s="1">
        <v>12</v>
      </c>
      <c r="AO3830" s="1">
        <v>0</v>
      </c>
      <c r="AP3830" s="20">
        <f t="shared" si="299"/>
        <v>27.3</v>
      </c>
      <c r="AQ3830" s="1">
        <v>0</v>
      </c>
    </row>
    <row r="3831" spans="1:43" ht="16" x14ac:dyDescent="0.2">
      <c r="A3831" t="s">
        <v>30061</v>
      </c>
      <c r="B3831" t="s">
        <v>33771</v>
      </c>
      <c r="C3831" s="1" t="s">
        <v>20388</v>
      </c>
      <c r="E3831" s="9" t="s">
        <v>33777</v>
      </c>
      <c r="F3831" s="16" t="s">
        <v>33808</v>
      </c>
      <c r="G3831" s="13" t="s">
        <v>33780</v>
      </c>
      <c r="H3831" s="16" t="s">
        <v>33809</v>
      </c>
      <c r="I3831" s="13" t="s">
        <v>33782</v>
      </c>
      <c r="J3831" s="13">
        <v>60178</v>
      </c>
      <c r="K3831" t="s">
        <v>21899</v>
      </c>
      <c r="L3831" t="s">
        <v>21912</v>
      </c>
      <c r="M3831" t="s">
        <v>21902</v>
      </c>
      <c r="N3831" t="s">
        <v>30</v>
      </c>
      <c r="O3831" t="s">
        <v>21903</v>
      </c>
      <c r="P3831" t="s">
        <v>21913</v>
      </c>
      <c r="Q3831" t="s">
        <v>21914</v>
      </c>
      <c r="S3831" t="s">
        <v>9294</v>
      </c>
      <c r="T3831" s="1" t="s">
        <v>20388</v>
      </c>
      <c r="U3831" s="1" t="s">
        <v>21915</v>
      </c>
      <c r="V3831" t="s">
        <v>30060</v>
      </c>
      <c r="W3831" s="4">
        <v>0.33</v>
      </c>
      <c r="X3831" s="1">
        <v>408</v>
      </c>
      <c r="Y3831" s="1">
        <v>66</v>
      </c>
      <c r="Z3831" s="1">
        <v>74</v>
      </c>
      <c r="AA3831" s="1">
        <v>47</v>
      </c>
      <c r="AB3831" s="6">
        <f t="shared" si="297"/>
        <v>0.11519607843137254</v>
      </c>
      <c r="AC3831" s="6">
        <f t="shared" si="295"/>
        <v>0.11519607843137254</v>
      </c>
      <c r="AD3831" s="26">
        <f t="shared" si="296"/>
        <v>81.600000000000009</v>
      </c>
      <c r="AE3831" s="1">
        <v>42</v>
      </c>
      <c r="AF3831" s="1">
        <v>50</v>
      </c>
      <c r="AG3831" s="1">
        <v>14</v>
      </c>
      <c r="AH3831" s="1">
        <v>45</v>
      </c>
      <c r="AI3831" s="1">
        <v>14</v>
      </c>
      <c r="AJ3831" s="1">
        <v>57</v>
      </c>
      <c r="AK3831" s="1">
        <v>3</v>
      </c>
      <c r="AL3831" s="1">
        <v>5</v>
      </c>
      <c r="AM3831" s="1">
        <f t="shared" si="298"/>
        <v>62</v>
      </c>
      <c r="AN3831" s="1">
        <v>26</v>
      </c>
      <c r="AO3831" s="1">
        <v>7</v>
      </c>
      <c r="AP3831" s="20">
        <f t="shared" si="299"/>
        <v>98.7</v>
      </c>
      <c r="AQ3831" s="1">
        <v>1</v>
      </c>
    </row>
    <row r="3832" spans="1:43" ht="16" x14ac:dyDescent="0.2">
      <c r="A3832" t="s">
        <v>31981</v>
      </c>
      <c r="B3832" t="s">
        <v>33771</v>
      </c>
      <c r="C3832" s="1" t="s">
        <v>20388</v>
      </c>
      <c r="E3832" s="9" t="s">
        <v>33777</v>
      </c>
      <c r="F3832" s="16" t="s">
        <v>33808</v>
      </c>
      <c r="G3832" s="13" t="s">
        <v>33780</v>
      </c>
      <c r="H3832" s="16" t="s">
        <v>33809</v>
      </c>
      <c r="I3832" s="13" t="s">
        <v>33782</v>
      </c>
      <c r="J3832" s="13">
        <v>60178</v>
      </c>
      <c r="K3832" t="s">
        <v>21899</v>
      </c>
      <c r="L3832" t="s">
        <v>21916</v>
      </c>
      <c r="M3832" t="s">
        <v>21917</v>
      </c>
      <c r="N3832" t="s">
        <v>30</v>
      </c>
      <c r="O3832" t="s">
        <v>21918</v>
      </c>
      <c r="P3832" t="s">
        <v>21919</v>
      </c>
      <c r="Q3832" t="s">
        <v>21920</v>
      </c>
      <c r="S3832" t="s">
        <v>9294</v>
      </c>
      <c r="T3832" s="1" t="s">
        <v>20388</v>
      </c>
      <c r="U3832" s="1">
        <v>17345</v>
      </c>
      <c r="V3832" t="s">
        <v>31980</v>
      </c>
      <c r="W3832" s="4">
        <v>0.36</v>
      </c>
      <c r="X3832" s="1">
        <v>450</v>
      </c>
      <c r="Y3832" s="1">
        <v>81</v>
      </c>
      <c r="Z3832" s="1">
        <v>67</v>
      </c>
      <c r="AA3832" s="1">
        <v>43</v>
      </c>
      <c r="AB3832" s="6">
        <f t="shared" si="297"/>
        <v>9.555555555555556E-2</v>
      </c>
      <c r="AC3832" s="6">
        <f t="shared" si="295"/>
        <v>9.555555555555556E-2</v>
      </c>
      <c r="AD3832" s="26">
        <f t="shared" si="296"/>
        <v>90</v>
      </c>
      <c r="AE3832" s="1">
        <v>34</v>
      </c>
      <c r="AF3832" s="1">
        <v>48</v>
      </c>
      <c r="AG3832" s="1">
        <v>20</v>
      </c>
      <c r="AH3832" s="1">
        <v>112</v>
      </c>
      <c r="AI3832" s="1">
        <v>4</v>
      </c>
      <c r="AJ3832" s="1">
        <v>12</v>
      </c>
      <c r="AK3832" s="1">
        <v>7</v>
      </c>
      <c r="AL3832" s="1">
        <v>9</v>
      </c>
      <c r="AM3832" s="1">
        <f t="shared" si="298"/>
        <v>21</v>
      </c>
      <c r="AN3832" s="1">
        <v>18</v>
      </c>
      <c r="AO3832" s="1">
        <v>4</v>
      </c>
      <c r="AP3832" s="20">
        <f t="shared" si="299"/>
        <v>90.3</v>
      </c>
      <c r="AQ3832" s="1">
        <v>0</v>
      </c>
    </row>
    <row r="3833" spans="1:43" ht="16" x14ac:dyDescent="0.2">
      <c r="A3833" t="s">
        <v>27203</v>
      </c>
      <c r="B3833" t="s">
        <v>33771</v>
      </c>
      <c r="C3833" s="1" t="s">
        <v>20388</v>
      </c>
      <c r="E3833" s="9" t="s">
        <v>33777</v>
      </c>
      <c r="F3833" s="16" t="s">
        <v>33808</v>
      </c>
      <c r="G3833" s="13" t="s">
        <v>33780</v>
      </c>
      <c r="H3833" s="16" t="s">
        <v>33809</v>
      </c>
      <c r="I3833" s="13" t="s">
        <v>33782</v>
      </c>
      <c r="J3833" s="13">
        <v>60178</v>
      </c>
      <c r="K3833" t="s">
        <v>21899</v>
      </c>
      <c r="L3833" t="s">
        <v>21921</v>
      </c>
      <c r="M3833" t="s">
        <v>21917</v>
      </c>
      <c r="N3833" t="s">
        <v>30</v>
      </c>
      <c r="O3833" t="s">
        <v>21922</v>
      </c>
      <c r="P3833" t="s">
        <v>21923</v>
      </c>
      <c r="Q3833" t="s">
        <v>21924</v>
      </c>
      <c r="S3833" t="s">
        <v>9294</v>
      </c>
      <c r="T3833" s="1" t="s">
        <v>20388</v>
      </c>
      <c r="U3833" s="1" t="s">
        <v>21915</v>
      </c>
      <c r="V3833" t="s">
        <v>27202</v>
      </c>
      <c r="W3833" s="4">
        <v>0.41</v>
      </c>
      <c r="X3833" s="1">
        <v>470</v>
      </c>
      <c r="Y3833" s="1">
        <v>53</v>
      </c>
      <c r="Z3833" s="1">
        <v>19</v>
      </c>
      <c r="AA3833" s="1">
        <v>19</v>
      </c>
      <c r="AB3833" s="6">
        <f t="shared" si="297"/>
        <v>4.042553191489362E-2</v>
      </c>
      <c r="AC3833" s="6">
        <f t="shared" si="295"/>
        <v>4.042553191489362E-2</v>
      </c>
      <c r="AD3833" s="26">
        <f t="shared" si="296"/>
        <v>94</v>
      </c>
      <c r="AE3833" s="1">
        <v>14</v>
      </c>
      <c r="AF3833" s="1">
        <v>14</v>
      </c>
      <c r="AG3833" s="1">
        <v>8</v>
      </c>
      <c r="AH3833" s="1">
        <v>39</v>
      </c>
      <c r="AI3833" s="1">
        <v>2</v>
      </c>
      <c r="AJ3833" s="1">
        <v>5</v>
      </c>
      <c r="AK3833" s="1">
        <v>7</v>
      </c>
      <c r="AL3833" s="1">
        <v>12</v>
      </c>
      <c r="AM3833" s="1">
        <f t="shared" si="298"/>
        <v>17</v>
      </c>
      <c r="AN3833" s="1">
        <v>4</v>
      </c>
      <c r="AO3833" s="1">
        <v>1</v>
      </c>
      <c r="AP3833" s="20">
        <f t="shared" si="299"/>
        <v>39.9</v>
      </c>
      <c r="AQ3833" s="1">
        <v>0</v>
      </c>
    </row>
    <row r="3834" spans="1:43" ht="16" x14ac:dyDescent="0.2">
      <c r="A3834" t="s">
        <v>31276</v>
      </c>
      <c r="B3834" t="s">
        <v>33771</v>
      </c>
      <c r="C3834" s="1" t="s">
        <v>20388</v>
      </c>
      <c r="E3834" s="9" t="s">
        <v>33777</v>
      </c>
      <c r="F3834" s="16" t="s">
        <v>33808</v>
      </c>
      <c r="G3834" s="13" t="s">
        <v>33780</v>
      </c>
      <c r="H3834" s="16" t="s">
        <v>33809</v>
      </c>
      <c r="I3834" s="13" t="s">
        <v>33782</v>
      </c>
      <c r="J3834" s="13">
        <v>60178</v>
      </c>
      <c r="K3834" t="s">
        <v>21925</v>
      </c>
      <c r="L3834" t="s">
        <v>21926</v>
      </c>
      <c r="M3834" t="s">
        <v>21927</v>
      </c>
      <c r="N3834" t="s">
        <v>21928</v>
      </c>
      <c r="O3834" t="s">
        <v>21929</v>
      </c>
      <c r="P3834" t="s">
        <v>21930</v>
      </c>
      <c r="Q3834" t="s">
        <v>21931</v>
      </c>
      <c r="S3834" t="s">
        <v>21932</v>
      </c>
      <c r="T3834" s="1" t="s">
        <v>20388</v>
      </c>
      <c r="U3834" s="1" t="s">
        <v>21933</v>
      </c>
      <c r="V3834" t="s">
        <v>31275</v>
      </c>
      <c r="W3834" s="4">
        <v>0.47</v>
      </c>
      <c r="X3834" s="1">
        <v>473</v>
      </c>
      <c r="Y3834" s="1">
        <v>30</v>
      </c>
      <c r="Z3834" s="1">
        <v>20</v>
      </c>
      <c r="AA3834" s="1">
        <v>20</v>
      </c>
      <c r="AB3834" s="6">
        <f t="shared" si="297"/>
        <v>4.2283298097251586E-2</v>
      </c>
      <c r="AC3834" s="6">
        <f t="shared" si="295"/>
        <v>4.2283298097251586E-2</v>
      </c>
      <c r="AD3834" s="26">
        <f t="shared" si="296"/>
        <v>94.600000000000009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f t="shared" si="298"/>
        <v>0</v>
      </c>
      <c r="AN3834" s="1">
        <v>19</v>
      </c>
      <c r="AO3834" s="1">
        <v>0</v>
      </c>
      <c r="AP3834" s="20">
        <f t="shared" si="299"/>
        <v>42</v>
      </c>
      <c r="AQ3834" s="1">
        <v>0</v>
      </c>
    </row>
    <row r="3835" spans="1:43" ht="16" x14ac:dyDescent="0.2">
      <c r="A3835" t="s">
        <v>28382</v>
      </c>
      <c r="B3835" t="s">
        <v>33771</v>
      </c>
      <c r="C3835" s="1" t="s">
        <v>20388</v>
      </c>
      <c r="E3835" s="9" t="s">
        <v>33777</v>
      </c>
      <c r="F3835" s="16" t="s">
        <v>33808</v>
      </c>
      <c r="G3835" s="13" t="s">
        <v>33780</v>
      </c>
      <c r="H3835" s="16" t="s">
        <v>33809</v>
      </c>
      <c r="I3835" s="13" t="s">
        <v>33782</v>
      </c>
      <c r="J3835" s="13">
        <v>60178</v>
      </c>
      <c r="K3835" t="s">
        <v>21925</v>
      </c>
      <c r="L3835" t="s">
        <v>21934</v>
      </c>
      <c r="M3835" t="s">
        <v>21927</v>
      </c>
      <c r="N3835" t="s">
        <v>21935</v>
      </c>
      <c r="O3835" t="s">
        <v>21929</v>
      </c>
      <c r="P3835" t="s">
        <v>21936</v>
      </c>
      <c r="Q3835" t="s">
        <v>21937</v>
      </c>
      <c r="S3835" t="s">
        <v>21932</v>
      </c>
      <c r="T3835" s="1" t="s">
        <v>20388</v>
      </c>
      <c r="U3835" s="1" t="s">
        <v>21938</v>
      </c>
      <c r="V3835" t="e">
        <v>#N/A</v>
      </c>
      <c r="W3835" s="4">
        <v>0.35</v>
      </c>
      <c r="X3835" s="1">
        <v>524</v>
      </c>
      <c r="Y3835" s="1">
        <v>6</v>
      </c>
      <c r="Z3835" s="1">
        <v>2</v>
      </c>
      <c r="AA3835" s="1">
        <v>2</v>
      </c>
      <c r="AB3835" s="6">
        <f t="shared" si="297"/>
        <v>3.8167938931297708E-3</v>
      </c>
      <c r="AC3835" s="6">
        <f t="shared" si="295"/>
        <v>3.8167938931297708E-3</v>
      </c>
      <c r="AD3835" s="26">
        <f t="shared" si="296"/>
        <v>104.80000000000001</v>
      </c>
      <c r="AE3835" s="1">
        <v>0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f t="shared" si="298"/>
        <v>0</v>
      </c>
      <c r="AN3835" s="1">
        <v>2</v>
      </c>
      <c r="AO3835" s="1">
        <v>0</v>
      </c>
      <c r="AP3835" s="20">
        <f t="shared" si="299"/>
        <v>4.2</v>
      </c>
      <c r="AQ3835" s="1">
        <v>0</v>
      </c>
    </row>
    <row r="3836" spans="1:43" ht="16" x14ac:dyDescent="0.2">
      <c r="A3836" t="s">
        <v>29993</v>
      </c>
      <c r="B3836" t="s">
        <v>33771</v>
      </c>
      <c r="C3836" s="1" t="s">
        <v>20388</v>
      </c>
      <c r="E3836" s="9" t="s">
        <v>33777</v>
      </c>
      <c r="F3836" s="16" t="s">
        <v>33808</v>
      </c>
      <c r="G3836" s="13" t="s">
        <v>33780</v>
      </c>
      <c r="H3836" s="16" t="s">
        <v>33809</v>
      </c>
      <c r="I3836" s="13" t="s">
        <v>33782</v>
      </c>
      <c r="J3836" s="13">
        <v>60178</v>
      </c>
      <c r="K3836" t="s">
        <v>21939</v>
      </c>
      <c r="L3836" t="s">
        <v>21940</v>
      </c>
      <c r="M3836" t="s">
        <v>21941</v>
      </c>
      <c r="N3836" t="s">
        <v>7066</v>
      </c>
      <c r="O3836" t="s">
        <v>21942</v>
      </c>
      <c r="P3836" t="s">
        <v>21943</v>
      </c>
      <c r="Q3836" t="s">
        <v>21944</v>
      </c>
      <c r="S3836" t="s">
        <v>21945</v>
      </c>
      <c r="T3836" s="1" t="s">
        <v>20388</v>
      </c>
      <c r="U3836" s="1" t="s">
        <v>21946</v>
      </c>
      <c r="V3836" t="s">
        <v>29992</v>
      </c>
      <c r="W3836" s="4">
        <v>0.46</v>
      </c>
      <c r="X3836" s="1">
        <v>507</v>
      </c>
      <c r="Y3836" s="1">
        <v>52</v>
      </c>
      <c r="Z3836" s="1">
        <v>43</v>
      </c>
      <c r="AA3836" s="1">
        <v>36</v>
      </c>
      <c r="AB3836" s="6">
        <f t="shared" si="297"/>
        <v>7.1005917159763315E-2</v>
      </c>
      <c r="AC3836" s="6">
        <f t="shared" si="295"/>
        <v>7.1005917159763315E-2</v>
      </c>
      <c r="AD3836" s="26">
        <f t="shared" si="296"/>
        <v>101.4</v>
      </c>
      <c r="AE3836" s="1">
        <v>33</v>
      </c>
      <c r="AF3836" s="1">
        <v>39</v>
      </c>
      <c r="AG3836" s="1">
        <v>17</v>
      </c>
      <c r="AH3836" s="1">
        <v>74</v>
      </c>
      <c r="AI3836" s="1">
        <v>1</v>
      </c>
      <c r="AJ3836" s="1">
        <v>4</v>
      </c>
      <c r="AK3836" s="1">
        <v>9</v>
      </c>
      <c r="AL3836" s="1">
        <v>22</v>
      </c>
      <c r="AM3836" s="1">
        <f t="shared" si="298"/>
        <v>26</v>
      </c>
      <c r="AN3836" s="1">
        <v>15</v>
      </c>
      <c r="AO3836" s="1">
        <v>3</v>
      </c>
      <c r="AP3836" s="20">
        <f t="shared" si="299"/>
        <v>75.600000000000009</v>
      </c>
      <c r="AQ3836" s="1">
        <v>2</v>
      </c>
    </row>
    <row r="3837" spans="1:43" ht="16" x14ac:dyDescent="0.2">
      <c r="A3837" t="s">
        <v>32474</v>
      </c>
      <c r="B3837" t="s">
        <v>33771</v>
      </c>
      <c r="C3837" s="1" t="s">
        <v>20388</v>
      </c>
      <c r="E3837" s="9" t="s">
        <v>33777</v>
      </c>
      <c r="F3837" s="16" t="s">
        <v>33808</v>
      </c>
      <c r="G3837" s="13" t="s">
        <v>33780</v>
      </c>
      <c r="H3837" s="16" t="s">
        <v>33809</v>
      </c>
      <c r="I3837" s="13" t="s">
        <v>33782</v>
      </c>
      <c r="J3837" s="13">
        <v>60178</v>
      </c>
      <c r="K3837" t="s">
        <v>21947</v>
      </c>
      <c r="L3837" t="s">
        <v>21948</v>
      </c>
      <c r="M3837" t="s">
        <v>21949</v>
      </c>
      <c r="N3837" t="s">
        <v>30</v>
      </c>
      <c r="O3837" t="s">
        <v>21950</v>
      </c>
      <c r="P3837" t="s">
        <v>21951</v>
      </c>
      <c r="Q3837" t="s">
        <v>21952</v>
      </c>
      <c r="S3837" t="s">
        <v>21953</v>
      </c>
      <c r="T3837" s="1" t="s">
        <v>20388</v>
      </c>
      <c r="U3837" s="1">
        <v>16950</v>
      </c>
      <c r="V3837" t="s">
        <v>32473</v>
      </c>
      <c r="W3837" s="4">
        <v>0.47</v>
      </c>
      <c r="X3837" s="1">
        <v>500</v>
      </c>
      <c r="Y3837" s="1">
        <v>83</v>
      </c>
      <c r="Z3837" s="1">
        <v>138</v>
      </c>
      <c r="AA3837" s="1">
        <v>73</v>
      </c>
      <c r="AB3837" s="6">
        <f t="shared" si="297"/>
        <v>0.14599999999999999</v>
      </c>
      <c r="AC3837" s="6">
        <f t="shared" si="295"/>
        <v>0.14599999999999999</v>
      </c>
      <c r="AD3837" s="26">
        <f t="shared" si="296"/>
        <v>100</v>
      </c>
      <c r="AE3837" s="1">
        <v>53</v>
      </c>
      <c r="AF3837" s="1">
        <v>53</v>
      </c>
      <c r="AG3837" s="1">
        <v>16</v>
      </c>
      <c r="AH3837" s="1">
        <v>81</v>
      </c>
      <c r="AI3837" s="1">
        <v>4</v>
      </c>
      <c r="AJ3837" s="1">
        <v>6</v>
      </c>
      <c r="AK3837" s="1">
        <v>14</v>
      </c>
      <c r="AL3837" s="1">
        <v>36</v>
      </c>
      <c r="AM3837" s="1">
        <f t="shared" si="298"/>
        <v>42</v>
      </c>
      <c r="AN3837" s="1">
        <v>104</v>
      </c>
      <c r="AO3837" s="1">
        <v>10</v>
      </c>
      <c r="AP3837" s="20">
        <f t="shared" si="299"/>
        <v>153.30000000000001</v>
      </c>
      <c r="AQ3837" s="1">
        <v>10</v>
      </c>
    </row>
    <row r="3838" spans="1:43" ht="16" x14ac:dyDescent="0.2">
      <c r="A3838" t="s">
        <v>31977</v>
      </c>
      <c r="B3838" t="s">
        <v>33771</v>
      </c>
      <c r="C3838" s="1" t="s">
        <v>20388</v>
      </c>
      <c r="E3838" s="9" t="s">
        <v>33777</v>
      </c>
      <c r="F3838" s="16" t="s">
        <v>33808</v>
      </c>
      <c r="G3838" s="13" t="s">
        <v>33780</v>
      </c>
      <c r="H3838" s="16" t="s">
        <v>33809</v>
      </c>
      <c r="I3838" s="13" t="s">
        <v>33782</v>
      </c>
      <c r="J3838" s="13">
        <v>60178</v>
      </c>
      <c r="K3838" t="s">
        <v>21947</v>
      </c>
      <c r="L3838" t="s">
        <v>21954</v>
      </c>
      <c r="M3838" t="s">
        <v>21955</v>
      </c>
      <c r="N3838" t="s">
        <v>370</v>
      </c>
      <c r="O3838" t="s">
        <v>21956</v>
      </c>
      <c r="P3838" t="s">
        <v>21957</v>
      </c>
      <c r="Q3838" t="s">
        <v>21958</v>
      </c>
      <c r="S3838" t="s">
        <v>21959</v>
      </c>
      <c r="T3838" s="1" t="s">
        <v>20388</v>
      </c>
      <c r="U3838" s="1">
        <v>16946</v>
      </c>
      <c r="V3838" t="s">
        <v>29658</v>
      </c>
      <c r="W3838" s="4">
        <v>0.51</v>
      </c>
      <c r="X3838" s="1">
        <v>471</v>
      </c>
      <c r="Y3838" s="1">
        <v>83</v>
      </c>
      <c r="Z3838" s="1">
        <v>253</v>
      </c>
      <c r="AA3838" s="1">
        <v>79</v>
      </c>
      <c r="AB3838" s="6">
        <f t="shared" si="297"/>
        <v>0.16772823779193205</v>
      </c>
      <c r="AC3838" s="6">
        <f t="shared" si="295"/>
        <v>0.16772823779193205</v>
      </c>
      <c r="AD3838" s="26">
        <f t="shared" si="296"/>
        <v>94.2</v>
      </c>
      <c r="AE3838" s="1">
        <v>77</v>
      </c>
      <c r="AF3838" s="1">
        <v>126</v>
      </c>
      <c r="AG3838" s="1">
        <v>39</v>
      </c>
      <c r="AH3838" s="1">
        <v>139</v>
      </c>
      <c r="AI3838" s="1">
        <v>19</v>
      </c>
      <c r="AJ3838" s="1">
        <v>59</v>
      </c>
      <c r="AK3838" s="1">
        <v>31</v>
      </c>
      <c r="AL3838" s="1">
        <v>58</v>
      </c>
      <c r="AM3838" s="1">
        <f t="shared" si="298"/>
        <v>117</v>
      </c>
      <c r="AN3838" s="1">
        <v>111</v>
      </c>
      <c r="AO3838" s="1">
        <v>26</v>
      </c>
      <c r="AP3838" s="20">
        <f t="shared" si="299"/>
        <v>165.9</v>
      </c>
      <c r="AQ3838" s="1">
        <v>1</v>
      </c>
    </row>
    <row r="3839" spans="1:43" ht="16" x14ac:dyDescent="0.2">
      <c r="A3839" t="s">
        <v>30678</v>
      </c>
      <c r="B3839" t="s">
        <v>33771</v>
      </c>
      <c r="C3839" s="1" t="s">
        <v>20388</v>
      </c>
      <c r="E3839" s="9" t="s">
        <v>33777</v>
      </c>
      <c r="F3839" s="16" t="s">
        <v>33808</v>
      </c>
      <c r="G3839" s="13" t="s">
        <v>33780</v>
      </c>
      <c r="H3839" s="16" t="s">
        <v>33809</v>
      </c>
      <c r="I3839" s="13" t="s">
        <v>33782</v>
      </c>
      <c r="J3839" s="13">
        <v>60178</v>
      </c>
      <c r="K3839" t="s">
        <v>21947</v>
      </c>
      <c r="L3839" t="s">
        <v>21960</v>
      </c>
      <c r="M3839" t="s">
        <v>21955</v>
      </c>
      <c r="N3839" t="s">
        <v>30</v>
      </c>
      <c r="O3839" t="s">
        <v>21956</v>
      </c>
      <c r="P3839" t="s">
        <v>21961</v>
      </c>
      <c r="Q3839" t="s">
        <v>21962</v>
      </c>
      <c r="S3839" t="s">
        <v>21959</v>
      </c>
      <c r="T3839" s="1" t="s">
        <v>20388</v>
      </c>
      <c r="U3839" s="1">
        <v>16946</v>
      </c>
      <c r="V3839" t="e">
        <v>#N/A</v>
      </c>
      <c r="W3839" s="4">
        <v>0.47</v>
      </c>
      <c r="X3839" s="1">
        <v>551</v>
      </c>
      <c r="Y3839" s="1">
        <v>51</v>
      </c>
      <c r="Z3839" s="1">
        <v>100</v>
      </c>
      <c r="AA3839" s="1">
        <v>52</v>
      </c>
      <c r="AB3839" s="6">
        <f t="shared" si="297"/>
        <v>9.4373865698729589E-2</v>
      </c>
      <c r="AC3839" s="6">
        <f t="shared" si="295"/>
        <v>9.4373865698729589E-2</v>
      </c>
      <c r="AD3839" s="26">
        <f t="shared" si="296"/>
        <v>110.2</v>
      </c>
      <c r="AE3839" s="1">
        <v>44</v>
      </c>
      <c r="AF3839" s="1">
        <v>47</v>
      </c>
      <c r="AG3839" s="1">
        <v>23</v>
      </c>
      <c r="AH3839" s="1">
        <v>102</v>
      </c>
      <c r="AI3839" s="1">
        <v>7</v>
      </c>
      <c r="AJ3839" s="1">
        <v>48</v>
      </c>
      <c r="AK3839" s="1">
        <v>10</v>
      </c>
      <c r="AL3839" s="1">
        <v>14</v>
      </c>
      <c r="AM3839" s="1">
        <f t="shared" si="298"/>
        <v>62</v>
      </c>
      <c r="AN3839" s="1">
        <v>62</v>
      </c>
      <c r="AO3839" s="1">
        <v>10</v>
      </c>
      <c r="AP3839" s="20">
        <f t="shared" si="299"/>
        <v>109.2</v>
      </c>
      <c r="AQ3839" s="1">
        <v>0</v>
      </c>
    </row>
    <row r="3840" spans="1:43" ht="16" x14ac:dyDescent="0.2">
      <c r="A3840" t="s">
        <v>29838</v>
      </c>
      <c r="B3840" t="s">
        <v>33771</v>
      </c>
      <c r="C3840" s="1" t="s">
        <v>20388</v>
      </c>
      <c r="E3840" s="9" t="s">
        <v>33777</v>
      </c>
      <c r="F3840" s="16" t="s">
        <v>33808</v>
      </c>
      <c r="G3840" s="13" t="s">
        <v>33780</v>
      </c>
      <c r="H3840" s="16" t="s">
        <v>33809</v>
      </c>
      <c r="I3840" s="13" t="s">
        <v>33782</v>
      </c>
      <c r="J3840" s="13">
        <v>60178</v>
      </c>
      <c r="K3840" t="s">
        <v>21963</v>
      </c>
      <c r="L3840" t="s">
        <v>21968</v>
      </c>
      <c r="M3840" t="s">
        <v>21966</v>
      </c>
      <c r="N3840" t="s">
        <v>30</v>
      </c>
      <c r="O3840" t="s">
        <v>21967</v>
      </c>
      <c r="P3840" t="s">
        <v>21964</v>
      </c>
      <c r="Q3840" t="s">
        <v>21969</v>
      </c>
      <c r="S3840" t="s">
        <v>21965</v>
      </c>
      <c r="T3840" s="1" t="s">
        <v>20388</v>
      </c>
      <c r="U3840" s="1">
        <v>17019</v>
      </c>
      <c r="V3840" t="s">
        <v>29837</v>
      </c>
      <c r="W3840" s="4">
        <v>0.17</v>
      </c>
      <c r="X3840" s="1">
        <v>987</v>
      </c>
      <c r="Y3840" s="1">
        <v>12</v>
      </c>
      <c r="Z3840" s="1">
        <v>10</v>
      </c>
      <c r="AA3840" s="1">
        <v>8</v>
      </c>
      <c r="AB3840" s="6">
        <f t="shared" si="297"/>
        <v>8.1053698074974676E-3</v>
      </c>
      <c r="AC3840" s="6">
        <f t="shared" si="295"/>
        <v>8.1053698074974676E-3</v>
      </c>
      <c r="AD3840" s="26">
        <f t="shared" si="296"/>
        <v>197.4</v>
      </c>
      <c r="AE3840" s="1">
        <v>7</v>
      </c>
      <c r="AF3840" s="1">
        <v>7</v>
      </c>
      <c r="AG3840" s="1">
        <v>3</v>
      </c>
      <c r="AH3840" s="1">
        <v>36</v>
      </c>
      <c r="AI3840" s="1">
        <v>0</v>
      </c>
      <c r="AJ3840" s="1">
        <v>0</v>
      </c>
      <c r="AK3840" s="1">
        <v>0</v>
      </c>
      <c r="AL3840" s="1">
        <v>0</v>
      </c>
      <c r="AM3840" s="1">
        <f t="shared" si="298"/>
        <v>0</v>
      </c>
      <c r="AN3840" s="1">
        <v>5</v>
      </c>
      <c r="AO3840" s="1">
        <v>1</v>
      </c>
      <c r="AP3840" s="20">
        <f t="shared" si="299"/>
        <v>16.8</v>
      </c>
      <c r="AQ3840" s="1">
        <v>0</v>
      </c>
    </row>
    <row r="3841" spans="1:43" ht="16" x14ac:dyDescent="0.2">
      <c r="A3841" t="s">
        <v>27017</v>
      </c>
      <c r="B3841" t="s">
        <v>33771</v>
      </c>
      <c r="C3841" s="1" t="s">
        <v>20388</v>
      </c>
      <c r="E3841" s="9" t="s">
        <v>33777</v>
      </c>
      <c r="F3841" s="16" t="s">
        <v>33808</v>
      </c>
      <c r="G3841" s="13" t="s">
        <v>33780</v>
      </c>
      <c r="H3841" s="16" t="s">
        <v>33809</v>
      </c>
      <c r="I3841" s="13" t="s">
        <v>33782</v>
      </c>
      <c r="J3841" s="13">
        <v>60178</v>
      </c>
      <c r="K3841" t="s">
        <v>21963</v>
      </c>
      <c r="L3841" t="s">
        <v>21970</v>
      </c>
      <c r="M3841" t="s">
        <v>21966</v>
      </c>
      <c r="N3841" t="s">
        <v>30</v>
      </c>
      <c r="O3841" t="s">
        <v>21967</v>
      </c>
      <c r="P3841" t="s">
        <v>21964</v>
      </c>
      <c r="Q3841" t="s">
        <v>21971</v>
      </c>
      <c r="S3841" t="s">
        <v>21965</v>
      </c>
      <c r="T3841" s="1" t="s">
        <v>20388</v>
      </c>
      <c r="U3841" s="1" t="s">
        <v>21972</v>
      </c>
      <c r="V3841" t="s">
        <v>27016</v>
      </c>
      <c r="W3841" s="4">
        <v>0.21</v>
      </c>
      <c r="X3841" s="1">
        <v>713</v>
      </c>
      <c r="Y3841" s="1">
        <v>20</v>
      </c>
      <c r="Z3841" s="1">
        <v>15</v>
      </c>
      <c r="AA3841" s="1">
        <v>15</v>
      </c>
      <c r="AB3841" s="6">
        <f t="shared" si="297"/>
        <v>2.1037868162692847E-2</v>
      </c>
      <c r="AC3841" s="6">
        <f t="shared" si="295"/>
        <v>2.1037868162692847E-2</v>
      </c>
      <c r="AD3841" s="26">
        <f t="shared" si="296"/>
        <v>142.6</v>
      </c>
      <c r="AE3841" s="1">
        <v>14</v>
      </c>
      <c r="AF3841" s="1">
        <v>14</v>
      </c>
      <c r="AG3841" s="1">
        <v>6</v>
      </c>
      <c r="AH3841" s="1">
        <v>58</v>
      </c>
      <c r="AI3841" s="1">
        <v>1</v>
      </c>
      <c r="AJ3841" s="1">
        <v>2</v>
      </c>
      <c r="AK3841" s="1">
        <v>5</v>
      </c>
      <c r="AL3841" s="1">
        <v>7</v>
      </c>
      <c r="AM3841" s="1">
        <f t="shared" si="298"/>
        <v>9</v>
      </c>
      <c r="AN3841" s="1">
        <v>1</v>
      </c>
      <c r="AO3841" s="1">
        <v>2</v>
      </c>
      <c r="AP3841" s="20">
        <f t="shared" si="299"/>
        <v>31.5</v>
      </c>
      <c r="AQ3841" s="1">
        <v>0</v>
      </c>
    </row>
    <row r="3842" spans="1:43" ht="16" x14ac:dyDescent="0.2">
      <c r="A3842" t="s">
        <v>29855</v>
      </c>
      <c r="B3842" t="s">
        <v>33771</v>
      </c>
      <c r="C3842" s="1" t="s">
        <v>20388</v>
      </c>
      <c r="E3842" s="9" t="s">
        <v>33777</v>
      </c>
      <c r="F3842" s="16" t="s">
        <v>33808</v>
      </c>
      <c r="G3842" s="13" t="s">
        <v>33780</v>
      </c>
      <c r="H3842" s="16" t="s">
        <v>33809</v>
      </c>
      <c r="I3842" s="13" t="s">
        <v>33782</v>
      </c>
      <c r="J3842" s="13">
        <v>60178</v>
      </c>
      <c r="K3842" t="s">
        <v>21963</v>
      </c>
      <c r="L3842" t="s">
        <v>21973</v>
      </c>
      <c r="M3842" t="s">
        <v>21974</v>
      </c>
      <c r="N3842" t="s">
        <v>30</v>
      </c>
      <c r="O3842" t="s">
        <v>21975</v>
      </c>
      <c r="P3842" t="s">
        <v>21964</v>
      </c>
      <c r="Q3842" t="s">
        <v>21976</v>
      </c>
      <c r="S3842" t="s">
        <v>21965</v>
      </c>
      <c r="T3842" s="1" t="s">
        <v>20388</v>
      </c>
      <c r="U3842" s="1" t="s">
        <v>21977</v>
      </c>
      <c r="V3842" t="s">
        <v>29854</v>
      </c>
      <c r="W3842" s="4">
        <v>0.16</v>
      </c>
      <c r="X3842" s="1">
        <v>450</v>
      </c>
      <c r="Y3842" s="1">
        <v>23</v>
      </c>
      <c r="Z3842" s="1">
        <v>14</v>
      </c>
      <c r="AA3842" s="1">
        <v>14</v>
      </c>
      <c r="AB3842" s="6">
        <f t="shared" si="297"/>
        <v>3.111111111111111E-2</v>
      </c>
      <c r="AC3842" s="6">
        <f t="shared" ref="AC3842:AC3905" si="300">(AA3842/X3842)</f>
        <v>3.111111111111111E-2</v>
      </c>
      <c r="AD3842" s="26">
        <f t="shared" ref="AD3842:AD3905" si="301">(X3842*0.2)</f>
        <v>90</v>
      </c>
      <c r="AE3842" s="1">
        <v>14</v>
      </c>
      <c r="AF3842" s="1">
        <v>14</v>
      </c>
      <c r="AG3842" s="1">
        <v>0</v>
      </c>
      <c r="AH3842" s="1">
        <v>0</v>
      </c>
      <c r="AI3842" s="1">
        <v>2</v>
      </c>
      <c r="AJ3842" s="1">
        <v>2</v>
      </c>
      <c r="AK3842" s="1">
        <v>2</v>
      </c>
      <c r="AL3842" s="1">
        <v>2</v>
      </c>
      <c r="AM3842" s="1">
        <f t="shared" si="298"/>
        <v>4</v>
      </c>
      <c r="AN3842" s="1">
        <v>1</v>
      </c>
      <c r="AO3842" s="1">
        <v>1</v>
      </c>
      <c r="AP3842" s="20">
        <f t="shared" si="299"/>
        <v>29.400000000000002</v>
      </c>
      <c r="AQ3842" s="1">
        <v>0</v>
      </c>
    </row>
    <row r="3843" spans="1:43" ht="16" x14ac:dyDescent="0.2">
      <c r="A3843" t="s">
        <v>30111</v>
      </c>
      <c r="B3843" t="s">
        <v>33771</v>
      </c>
      <c r="C3843" s="1" t="s">
        <v>20388</v>
      </c>
      <c r="E3843" s="9" t="s">
        <v>33777</v>
      </c>
      <c r="F3843" s="16" t="s">
        <v>33808</v>
      </c>
      <c r="G3843" s="13" t="s">
        <v>33780</v>
      </c>
      <c r="H3843" s="16" t="s">
        <v>33809</v>
      </c>
      <c r="I3843" s="13" t="s">
        <v>33782</v>
      </c>
      <c r="J3843" s="13">
        <v>60178</v>
      </c>
      <c r="K3843" t="s">
        <v>21978</v>
      </c>
      <c r="L3843" t="s">
        <v>21983</v>
      </c>
      <c r="M3843" t="s">
        <v>21981</v>
      </c>
      <c r="N3843" t="s">
        <v>30</v>
      </c>
      <c r="O3843" t="s">
        <v>21982</v>
      </c>
      <c r="P3843" t="s">
        <v>21979</v>
      </c>
      <c r="Q3843" t="s">
        <v>21984</v>
      </c>
      <c r="S3843" t="s">
        <v>21980</v>
      </c>
      <c r="T3843" s="1" t="s">
        <v>20388</v>
      </c>
      <c r="U3843" s="1" t="s">
        <v>21985</v>
      </c>
      <c r="V3843" t="s">
        <v>30110</v>
      </c>
      <c r="W3843" s="4">
        <v>0.47</v>
      </c>
      <c r="X3843" s="1">
        <v>400</v>
      </c>
      <c r="Y3843" s="1">
        <v>13</v>
      </c>
      <c r="Z3843" s="1">
        <v>13</v>
      </c>
      <c r="AA3843" s="1">
        <v>13</v>
      </c>
      <c r="AB3843" s="6">
        <f t="shared" ref="AB3843:AB3906" si="302">(AA3843/X3843)</f>
        <v>3.2500000000000001E-2</v>
      </c>
      <c r="AC3843" s="6">
        <f t="shared" si="300"/>
        <v>3.2500000000000001E-2</v>
      </c>
      <c r="AD3843" s="26">
        <f t="shared" si="301"/>
        <v>80</v>
      </c>
      <c r="AE3843" s="1">
        <v>13</v>
      </c>
      <c r="AF3843" s="1">
        <v>13</v>
      </c>
      <c r="AG3843" s="1">
        <v>5</v>
      </c>
      <c r="AH3843" s="1">
        <v>43</v>
      </c>
      <c r="AI3843" s="1">
        <v>1</v>
      </c>
      <c r="AJ3843" s="1">
        <v>2</v>
      </c>
      <c r="AK3843" s="1">
        <v>5</v>
      </c>
      <c r="AL3843" s="1">
        <v>6</v>
      </c>
      <c r="AM3843" s="1">
        <f t="shared" ref="AM3843:AM3906" si="303">(AJ3843+AL3843)</f>
        <v>8</v>
      </c>
      <c r="AN3843" s="1">
        <v>5</v>
      </c>
      <c r="AO3843" s="1">
        <v>1</v>
      </c>
      <c r="AP3843" s="20">
        <f t="shared" ref="AP3843:AP3906" si="304">(AA3843*2.1)</f>
        <v>27.3</v>
      </c>
      <c r="AQ3843" s="1">
        <v>0</v>
      </c>
    </row>
    <row r="3844" spans="1:43" ht="16" x14ac:dyDescent="0.2">
      <c r="A3844" t="s">
        <v>27656</v>
      </c>
      <c r="B3844" t="s">
        <v>33771</v>
      </c>
      <c r="C3844" s="1" t="s">
        <v>20388</v>
      </c>
      <c r="E3844" s="9" t="s">
        <v>33777</v>
      </c>
      <c r="F3844" s="16" t="s">
        <v>33808</v>
      </c>
      <c r="G3844" s="13" t="s">
        <v>33780</v>
      </c>
      <c r="H3844" s="16" t="s">
        <v>33809</v>
      </c>
      <c r="I3844" s="13" t="s">
        <v>33782</v>
      </c>
      <c r="J3844" s="13">
        <v>60178</v>
      </c>
      <c r="K3844" t="s">
        <v>21986</v>
      </c>
      <c r="L3844" t="s">
        <v>21987</v>
      </c>
      <c r="M3844" t="s">
        <v>21988</v>
      </c>
      <c r="N3844" t="s">
        <v>30</v>
      </c>
      <c r="O3844" t="s">
        <v>21989</v>
      </c>
      <c r="P3844" t="s">
        <v>21990</v>
      </c>
      <c r="Q3844" t="s">
        <v>21991</v>
      </c>
      <c r="S3844" t="s">
        <v>21992</v>
      </c>
      <c r="T3844" s="1" t="s">
        <v>20388</v>
      </c>
      <c r="U3844" s="1" t="s">
        <v>21993</v>
      </c>
      <c r="V3844" t="s">
        <v>27655</v>
      </c>
      <c r="W3844" s="4">
        <v>0.66</v>
      </c>
      <c r="X3844" s="1">
        <v>553</v>
      </c>
      <c r="Y3844" s="1">
        <v>78</v>
      </c>
      <c r="Z3844" s="1">
        <v>69</v>
      </c>
      <c r="AA3844" s="1">
        <v>61</v>
      </c>
      <c r="AB3844" s="6">
        <f t="shared" si="302"/>
        <v>0.11030741410488246</v>
      </c>
      <c r="AC3844" s="6">
        <f t="shared" si="300"/>
        <v>0.11030741410488246</v>
      </c>
      <c r="AD3844" s="26">
        <f t="shared" si="301"/>
        <v>110.60000000000001</v>
      </c>
      <c r="AE3844" s="1">
        <v>43</v>
      </c>
      <c r="AF3844" s="1">
        <v>43</v>
      </c>
      <c r="AG3844" s="1">
        <v>11</v>
      </c>
      <c r="AH3844" s="1">
        <v>31</v>
      </c>
      <c r="AI3844" s="1">
        <v>5</v>
      </c>
      <c r="AJ3844" s="1">
        <v>10</v>
      </c>
      <c r="AK3844" s="1">
        <v>13</v>
      </c>
      <c r="AL3844" s="1">
        <v>21</v>
      </c>
      <c r="AM3844" s="1">
        <f t="shared" si="303"/>
        <v>31</v>
      </c>
      <c r="AN3844" s="1">
        <v>46</v>
      </c>
      <c r="AO3844" s="1">
        <v>2</v>
      </c>
      <c r="AP3844" s="20">
        <f t="shared" si="304"/>
        <v>128.1</v>
      </c>
      <c r="AQ3844" s="1">
        <v>0</v>
      </c>
    </row>
    <row r="3845" spans="1:43" ht="16" x14ac:dyDescent="0.2">
      <c r="A3845" t="s">
        <v>28840</v>
      </c>
      <c r="B3845" t="s">
        <v>33771</v>
      </c>
      <c r="C3845" s="1" t="s">
        <v>20388</v>
      </c>
      <c r="E3845" s="9" t="s">
        <v>33777</v>
      </c>
      <c r="F3845" s="16" t="s">
        <v>33808</v>
      </c>
      <c r="G3845" s="13" t="s">
        <v>33780</v>
      </c>
      <c r="H3845" s="16" t="s">
        <v>33809</v>
      </c>
      <c r="I3845" s="13" t="s">
        <v>33782</v>
      </c>
      <c r="J3845" s="13">
        <v>60178</v>
      </c>
      <c r="K3845" t="s">
        <v>21986</v>
      </c>
      <c r="L3845" t="s">
        <v>21994</v>
      </c>
      <c r="M3845" t="s">
        <v>21988</v>
      </c>
      <c r="N3845" t="s">
        <v>30</v>
      </c>
      <c r="O3845" t="s">
        <v>21989</v>
      </c>
      <c r="P3845" t="s">
        <v>21995</v>
      </c>
      <c r="Q3845" t="s">
        <v>21996</v>
      </c>
      <c r="S3845" t="s">
        <v>21992</v>
      </c>
      <c r="T3845" s="1" t="s">
        <v>20388</v>
      </c>
      <c r="U3845" s="1" t="s">
        <v>21997</v>
      </c>
      <c r="V3845" t="s">
        <v>28839</v>
      </c>
      <c r="W3845" s="4">
        <v>0.55000000000000004</v>
      </c>
      <c r="X3845" s="1">
        <v>650</v>
      </c>
      <c r="Y3845" s="1">
        <v>7</v>
      </c>
      <c r="Z3845" s="1">
        <v>1</v>
      </c>
      <c r="AA3845" s="1">
        <v>1</v>
      </c>
      <c r="AB3845" s="6">
        <f t="shared" si="302"/>
        <v>1.5384615384615385E-3</v>
      </c>
      <c r="AC3845" s="6">
        <f t="shared" si="300"/>
        <v>1.5384615384615385E-3</v>
      </c>
      <c r="AD3845" s="26">
        <f t="shared" si="301"/>
        <v>130</v>
      </c>
      <c r="AE3845" s="1">
        <v>1</v>
      </c>
      <c r="AF3845" s="1">
        <v>1</v>
      </c>
      <c r="AG3845" s="1">
        <v>1</v>
      </c>
      <c r="AH3845" s="1">
        <v>8</v>
      </c>
      <c r="AI3845" s="1">
        <v>0</v>
      </c>
      <c r="AJ3845" s="1">
        <v>0</v>
      </c>
      <c r="AK3845" s="1">
        <v>0</v>
      </c>
      <c r="AL3845" s="1">
        <v>0</v>
      </c>
      <c r="AM3845" s="1">
        <f t="shared" si="303"/>
        <v>0</v>
      </c>
      <c r="AN3845" s="1">
        <v>0</v>
      </c>
      <c r="AO3845" s="1">
        <v>0</v>
      </c>
      <c r="AP3845" s="20">
        <f t="shared" si="304"/>
        <v>2.1</v>
      </c>
      <c r="AQ3845" s="1">
        <v>0</v>
      </c>
    </row>
    <row r="3846" spans="1:43" ht="16" x14ac:dyDescent="0.2">
      <c r="A3846" t="s">
        <v>28061</v>
      </c>
      <c r="B3846" t="s">
        <v>33771</v>
      </c>
      <c r="C3846" s="1" t="s">
        <v>20388</v>
      </c>
      <c r="E3846" s="9" t="s">
        <v>33777</v>
      </c>
      <c r="F3846" s="16" t="s">
        <v>33808</v>
      </c>
      <c r="G3846" s="13" t="s">
        <v>33780</v>
      </c>
      <c r="H3846" s="16" t="s">
        <v>33809</v>
      </c>
      <c r="I3846" s="13" t="s">
        <v>33782</v>
      </c>
      <c r="J3846" s="13">
        <v>60178</v>
      </c>
      <c r="K3846" t="s">
        <v>21986</v>
      </c>
      <c r="L3846" t="s">
        <v>21998</v>
      </c>
      <c r="M3846" t="s">
        <v>21988</v>
      </c>
      <c r="N3846" t="s">
        <v>30</v>
      </c>
      <c r="O3846" t="s">
        <v>21989</v>
      </c>
      <c r="P3846" t="s">
        <v>21999</v>
      </c>
      <c r="Q3846" t="s">
        <v>21996</v>
      </c>
      <c r="S3846" t="s">
        <v>21992</v>
      </c>
      <c r="T3846" s="1" t="s">
        <v>20388</v>
      </c>
      <c r="U3846" s="1" t="s">
        <v>21997</v>
      </c>
      <c r="V3846" t="e">
        <v>#N/A</v>
      </c>
      <c r="W3846" s="4">
        <v>0.46</v>
      </c>
      <c r="X3846" s="1">
        <v>600</v>
      </c>
      <c r="Y3846" s="1">
        <v>10</v>
      </c>
      <c r="Z3846" s="1">
        <v>3</v>
      </c>
      <c r="AA3846" s="1">
        <v>3</v>
      </c>
      <c r="AB3846" s="6">
        <f t="shared" si="302"/>
        <v>5.0000000000000001E-3</v>
      </c>
      <c r="AC3846" s="6">
        <f t="shared" si="300"/>
        <v>5.0000000000000001E-3</v>
      </c>
      <c r="AD3846" s="26">
        <f t="shared" si="301"/>
        <v>120</v>
      </c>
      <c r="AE3846" s="1">
        <v>3</v>
      </c>
      <c r="AF3846" s="1">
        <v>3</v>
      </c>
      <c r="AG3846" s="1">
        <v>3</v>
      </c>
      <c r="AH3846" s="1">
        <v>22</v>
      </c>
      <c r="AI3846" s="1">
        <v>0</v>
      </c>
      <c r="AJ3846" s="1">
        <v>0</v>
      </c>
      <c r="AK3846" s="1">
        <v>1</v>
      </c>
      <c r="AL3846" s="1">
        <v>1</v>
      </c>
      <c r="AM3846" s="1">
        <f t="shared" si="303"/>
        <v>1</v>
      </c>
      <c r="AN3846" s="1">
        <v>1</v>
      </c>
      <c r="AO3846" s="1">
        <v>1</v>
      </c>
      <c r="AP3846" s="20">
        <f t="shared" si="304"/>
        <v>6.3000000000000007</v>
      </c>
      <c r="AQ3846" s="1">
        <v>0</v>
      </c>
    </row>
    <row r="3847" spans="1:43" ht="16" x14ac:dyDescent="0.2">
      <c r="A3847" t="s">
        <v>30014</v>
      </c>
      <c r="B3847" t="s">
        <v>33771</v>
      </c>
      <c r="C3847" s="1" t="s">
        <v>20388</v>
      </c>
      <c r="E3847" s="9" t="s">
        <v>33777</v>
      </c>
      <c r="F3847" s="16" t="s">
        <v>33808</v>
      </c>
      <c r="G3847" s="13" t="s">
        <v>33780</v>
      </c>
      <c r="H3847" s="16" t="s">
        <v>33809</v>
      </c>
      <c r="I3847" s="13" t="s">
        <v>33782</v>
      </c>
      <c r="J3847" s="13">
        <v>60178</v>
      </c>
      <c r="K3847" t="s">
        <v>22000</v>
      </c>
      <c r="L3847" t="s">
        <v>22001</v>
      </c>
      <c r="M3847" t="s">
        <v>22002</v>
      </c>
      <c r="N3847" t="s">
        <v>30</v>
      </c>
      <c r="O3847" t="s">
        <v>22003</v>
      </c>
      <c r="P3847" t="s">
        <v>22004</v>
      </c>
      <c r="Q3847" t="s">
        <v>22005</v>
      </c>
      <c r="S3847" t="s">
        <v>22006</v>
      </c>
      <c r="T3847" s="1" t="s">
        <v>20388</v>
      </c>
      <c r="U3847" s="1">
        <v>19547</v>
      </c>
      <c r="V3847" t="s">
        <v>30013</v>
      </c>
      <c r="W3847" s="4">
        <v>0.28000000000000003</v>
      </c>
      <c r="X3847" s="1">
        <v>650</v>
      </c>
      <c r="Y3847" s="1">
        <v>60</v>
      </c>
      <c r="Z3847" s="1">
        <v>39</v>
      </c>
      <c r="AA3847" s="1">
        <v>31</v>
      </c>
      <c r="AB3847" s="6">
        <f t="shared" si="302"/>
        <v>4.7692307692307694E-2</v>
      </c>
      <c r="AC3847" s="6">
        <f t="shared" si="300"/>
        <v>4.7692307692307694E-2</v>
      </c>
      <c r="AD3847" s="26">
        <f t="shared" si="301"/>
        <v>130</v>
      </c>
      <c r="AE3847" s="1">
        <v>22</v>
      </c>
      <c r="AF3847" s="1">
        <v>29</v>
      </c>
      <c r="AG3847" s="1">
        <v>7</v>
      </c>
      <c r="AH3847" s="1">
        <v>25</v>
      </c>
      <c r="AI3847" s="1">
        <v>0</v>
      </c>
      <c r="AJ3847" s="1">
        <v>0</v>
      </c>
      <c r="AK3847" s="1">
        <v>4</v>
      </c>
      <c r="AL3847" s="1">
        <v>14</v>
      </c>
      <c r="AM3847" s="1">
        <f t="shared" si="303"/>
        <v>14</v>
      </c>
      <c r="AN3847" s="1">
        <v>20</v>
      </c>
      <c r="AO3847" s="1">
        <v>4</v>
      </c>
      <c r="AP3847" s="20">
        <f t="shared" si="304"/>
        <v>65.100000000000009</v>
      </c>
      <c r="AQ3847" s="1">
        <v>0</v>
      </c>
    </row>
    <row r="3848" spans="1:43" ht="16" x14ac:dyDescent="0.2">
      <c r="A3848" t="s">
        <v>28770</v>
      </c>
      <c r="B3848" t="s">
        <v>33771</v>
      </c>
      <c r="C3848" s="1" t="s">
        <v>20388</v>
      </c>
      <c r="E3848" s="9" t="s">
        <v>33777</v>
      </c>
      <c r="F3848" s="16" t="s">
        <v>33808</v>
      </c>
      <c r="G3848" s="13" t="s">
        <v>33780</v>
      </c>
      <c r="H3848" s="16" t="s">
        <v>33809</v>
      </c>
      <c r="I3848" s="13" t="s">
        <v>33782</v>
      </c>
      <c r="J3848" s="13">
        <v>60178</v>
      </c>
      <c r="K3848" t="s">
        <v>22000</v>
      </c>
      <c r="L3848" t="s">
        <v>22007</v>
      </c>
      <c r="M3848" t="s">
        <v>22002</v>
      </c>
      <c r="N3848" t="s">
        <v>30</v>
      </c>
      <c r="O3848" t="s">
        <v>22003</v>
      </c>
      <c r="P3848" t="s">
        <v>22004</v>
      </c>
      <c r="Q3848" t="s">
        <v>22008</v>
      </c>
      <c r="S3848" t="s">
        <v>22006</v>
      </c>
      <c r="T3848" s="1" t="s">
        <v>20388</v>
      </c>
      <c r="U3848" s="1" t="s">
        <v>22009</v>
      </c>
      <c r="V3848" t="s">
        <v>28769</v>
      </c>
      <c r="W3848" s="4">
        <v>0.24</v>
      </c>
      <c r="X3848" s="1">
        <v>415</v>
      </c>
      <c r="Y3848" s="1">
        <v>10</v>
      </c>
      <c r="Z3848" s="1">
        <v>2</v>
      </c>
      <c r="AA3848" s="1">
        <v>2</v>
      </c>
      <c r="AB3848" s="6">
        <f t="shared" si="302"/>
        <v>4.8192771084337354E-3</v>
      </c>
      <c r="AC3848" s="6">
        <f t="shared" si="300"/>
        <v>4.8192771084337354E-3</v>
      </c>
      <c r="AD3848" s="26">
        <f t="shared" si="301"/>
        <v>83</v>
      </c>
      <c r="AE3848" s="1">
        <v>2</v>
      </c>
      <c r="AF3848" s="1">
        <v>2</v>
      </c>
      <c r="AG3848" s="1">
        <v>1</v>
      </c>
      <c r="AH3848" s="1">
        <v>7</v>
      </c>
      <c r="AI3848" s="1">
        <v>0</v>
      </c>
      <c r="AJ3848" s="1">
        <v>0</v>
      </c>
      <c r="AK3848" s="1">
        <v>1</v>
      </c>
      <c r="AL3848" s="1">
        <v>3</v>
      </c>
      <c r="AM3848" s="1">
        <f t="shared" si="303"/>
        <v>3</v>
      </c>
      <c r="AN3848" s="1">
        <v>1</v>
      </c>
      <c r="AO3848" s="1">
        <v>0</v>
      </c>
      <c r="AP3848" s="20">
        <f t="shared" si="304"/>
        <v>4.2</v>
      </c>
      <c r="AQ3848" s="1">
        <v>0</v>
      </c>
    </row>
    <row r="3849" spans="1:43" ht="16" x14ac:dyDescent="0.2">
      <c r="A3849" t="s">
        <v>31279</v>
      </c>
      <c r="B3849" t="s">
        <v>33771</v>
      </c>
      <c r="C3849" s="1" t="s">
        <v>20388</v>
      </c>
      <c r="E3849" s="9" t="s">
        <v>33777</v>
      </c>
      <c r="F3849" s="16" t="s">
        <v>33808</v>
      </c>
      <c r="G3849" s="13" t="s">
        <v>33780</v>
      </c>
      <c r="H3849" s="16" t="s">
        <v>33809</v>
      </c>
      <c r="I3849" s="13" t="s">
        <v>33782</v>
      </c>
      <c r="J3849" s="13">
        <v>60178</v>
      </c>
      <c r="K3849" t="s">
        <v>22000</v>
      </c>
      <c r="L3849" t="s">
        <v>22010</v>
      </c>
      <c r="M3849" t="s">
        <v>22002</v>
      </c>
      <c r="N3849" t="s">
        <v>30</v>
      </c>
      <c r="O3849" t="s">
        <v>22003</v>
      </c>
      <c r="P3849" t="s">
        <v>22011</v>
      </c>
      <c r="Q3849" t="s">
        <v>22012</v>
      </c>
      <c r="S3849" t="s">
        <v>22006</v>
      </c>
      <c r="T3849" s="1" t="s">
        <v>20388</v>
      </c>
      <c r="U3849" s="1" t="s">
        <v>22013</v>
      </c>
      <c r="V3849" t="e">
        <v>#N/A</v>
      </c>
      <c r="W3849" s="4">
        <v>0.17</v>
      </c>
      <c r="X3849" s="1">
        <v>650</v>
      </c>
      <c r="Y3849" s="1">
        <v>3</v>
      </c>
      <c r="Z3849" s="1">
        <v>6</v>
      </c>
      <c r="AA3849" s="1">
        <v>4</v>
      </c>
      <c r="AB3849" s="6">
        <f t="shared" si="302"/>
        <v>6.1538461538461538E-3</v>
      </c>
      <c r="AC3849" s="6">
        <f t="shared" si="300"/>
        <v>6.1538461538461538E-3</v>
      </c>
      <c r="AD3849" s="26">
        <f t="shared" si="301"/>
        <v>130</v>
      </c>
      <c r="AE3849" s="1">
        <v>4</v>
      </c>
      <c r="AF3849" s="1">
        <v>6</v>
      </c>
      <c r="AG3849" s="1">
        <v>2</v>
      </c>
      <c r="AH3849" s="1">
        <v>10</v>
      </c>
      <c r="AI3849" s="1">
        <v>0</v>
      </c>
      <c r="AJ3849" s="1">
        <v>0</v>
      </c>
      <c r="AK3849" s="1">
        <v>3</v>
      </c>
      <c r="AL3849" s="1">
        <v>9</v>
      </c>
      <c r="AM3849" s="1">
        <f t="shared" si="303"/>
        <v>9</v>
      </c>
      <c r="AN3849" s="1">
        <v>2</v>
      </c>
      <c r="AO3849" s="1">
        <v>1</v>
      </c>
      <c r="AP3849" s="20">
        <f t="shared" si="304"/>
        <v>8.4</v>
      </c>
      <c r="AQ3849" s="1">
        <v>0</v>
      </c>
    </row>
    <row r="3850" spans="1:43" ht="16" x14ac:dyDescent="0.2">
      <c r="A3850" t="s">
        <v>31081</v>
      </c>
      <c r="B3850" t="s">
        <v>33771</v>
      </c>
      <c r="C3850" s="1" t="s">
        <v>20388</v>
      </c>
      <c r="E3850" s="9" t="s">
        <v>33777</v>
      </c>
      <c r="F3850" s="16" t="s">
        <v>33808</v>
      </c>
      <c r="G3850" s="13" t="s">
        <v>33780</v>
      </c>
      <c r="H3850" s="16" t="s">
        <v>33809</v>
      </c>
      <c r="I3850" s="13" t="s">
        <v>33782</v>
      </c>
      <c r="J3850" s="13">
        <v>60178</v>
      </c>
      <c r="K3850" t="s">
        <v>4653</v>
      </c>
      <c r="L3850" t="s">
        <v>22014</v>
      </c>
      <c r="M3850" t="s">
        <v>22015</v>
      </c>
      <c r="N3850" t="s">
        <v>30</v>
      </c>
      <c r="O3850" t="s">
        <v>22016</v>
      </c>
      <c r="P3850" t="s">
        <v>22017</v>
      </c>
      <c r="Q3850" t="s">
        <v>22018</v>
      </c>
      <c r="S3850" t="s">
        <v>22019</v>
      </c>
      <c r="T3850" s="1" t="s">
        <v>20388</v>
      </c>
      <c r="U3850" s="1">
        <v>18051</v>
      </c>
      <c r="V3850" t="s">
        <v>31080</v>
      </c>
      <c r="X3850" s="1">
        <v>430</v>
      </c>
      <c r="Y3850" s="1">
        <v>25</v>
      </c>
      <c r="Z3850" s="1">
        <v>32</v>
      </c>
      <c r="AA3850" s="1">
        <v>19</v>
      </c>
      <c r="AB3850" s="6">
        <f t="shared" si="302"/>
        <v>4.4186046511627906E-2</v>
      </c>
      <c r="AC3850" s="6">
        <f t="shared" si="300"/>
        <v>4.4186046511627906E-2</v>
      </c>
      <c r="AD3850" s="26">
        <f t="shared" si="301"/>
        <v>86</v>
      </c>
      <c r="AE3850" s="1">
        <v>17</v>
      </c>
      <c r="AF3850" s="1">
        <v>17</v>
      </c>
      <c r="AG3850" s="1">
        <v>11</v>
      </c>
      <c r="AH3850" s="1">
        <v>30</v>
      </c>
      <c r="AI3850" s="1">
        <v>1</v>
      </c>
      <c r="AJ3850" s="1">
        <v>4</v>
      </c>
      <c r="AK3850" s="1">
        <v>7</v>
      </c>
      <c r="AL3850" s="1">
        <v>28</v>
      </c>
      <c r="AM3850" s="1">
        <f t="shared" si="303"/>
        <v>32</v>
      </c>
      <c r="AN3850" s="1">
        <v>15</v>
      </c>
      <c r="AO3850" s="1">
        <v>0</v>
      </c>
      <c r="AP3850" s="20">
        <f t="shared" si="304"/>
        <v>39.9</v>
      </c>
      <c r="AQ3850" s="1">
        <v>0</v>
      </c>
    </row>
    <row r="3851" spans="1:43" ht="16" x14ac:dyDescent="0.2">
      <c r="A3851" t="s">
        <v>27481</v>
      </c>
      <c r="B3851" t="s">
        <v>33771</v>
      </c>
      <c r="C3851" s="1" t="s">
        <v>20388</v>
      </c>
      <c r="E3851" s="9" t="s">
        <v>33777</v>
      </c>
      <c r="F3851" s="16" t="s">
        <v>33808</v>
      </c>
      <c r="G3851" s="13" t="s">
        <v>33780</v>
      </c>
      <c r="H3851" s="16" t="s">
        <v>33809</v>
      </c>
      <c r="I3851" s="13" t="s">
        <v>33782</v>
      </c>
      <c r="J3851" s="13">
        <v>60178</v>
      </c>
      <c r="K3851" t="s">
        <v>4653</v>
      </c>
      <c r="L3851" t="s">
        <v>22020</v>
      </c>
      <c r="M3851" t="s">
        <v>22021</v>
      </c>
      <c r="N3851" t="s">
        <v>10392</v>
      </c>
      <c r="O3851" t="s">
        <v>22022</v>
      </c>
      <c r="P3851" t="s">
        <v>22023</v>
      </c>
      <c r="Q3851" t="s">
        <v>22024</v>
      </c>
      <c r="S3851" t="s">
        <v>20642</v>
      </c>
      <c r="T3851" s="1" t="s">
        <v>20388</v>
      </c>
      <c r="U3851" s="1">
        <v>18109</v>
      </c>
      <c r="V3851" t="s">
        <v>27480</v>
      </c>
      <c r="W3851" s="4">
        <v>0.82</v>
      </c>
      <c r="X3851" s="1">
        <v>800</v>
      </c>
      <c r="Y3851" s="1">
        <v>52</v>
      </c>
      <c r="Z3851" s="1">
        <v>29</v>
      </c>
      <c r="AA3851" s="1">
        <v>27</v>
      </c>
      <c r="AB3851" s="6">
        <f t="shared" si="302"/>
        <v>3.3750000000000002E-2</v>
      </c>
      <c r="AC3851" s="6">
        <f t="shared" si="300"/>
        <v>3.3750000000000002E-2</v>
      </c>
      <c r="AD3851" s="26">
        <f t="shared" si="301"/>
        <v>160</v>
      </c>
      <c r="AE3851" s="1">
        <v>26</v>
      </c>
      <c r="AF3851" s="1">
        <v>26</v>
      </c>
      <c r="AG3851" s="1">
        <v>10</v>
      </c>
      <c r="AH3851" s="1">
        <v>23</v>
      </c>
      <c r="AI3851" s="1">
        <v>1</v>
      </c>
      <c r="AJ3851" s="1">
        <v>2</v>
      </c>
      <c r="AK3851" s="1">
        <v>13</v>
      </c>
      <c r="AL3851" s="1">
        <v>27</v>
      </c>
      <c r="AM3851" s="1">
        <f t="shared" si="303"/>
        <v>29</v>
      </c>
      <c r="AN3851" s="1">
        <v>11</v>
      </c>
      <c r="AO3851" s="1">
        <v>4</v>
      </c>
      <c r="AP3851" s="20">
        <f t="shared" si="304"/>
        <v>56.7</v>
      </c>
      <c r="AQ3851" s="1">
        <v>0</v>
      </c>
    </row>
    <row r="3852" spans="1:43" ht="16" x14ac:dyDescent="0.2">
      <c r="A3852" t="s">
        <v>28257</v>
      </c>
      <c r="B3852" t="s">
        <v>33771</v>
      </c>
      <c r="C3852" s="1" t="s">
        <v>20388</v>
      </c>
      <c r="E3852" s="9" t="s">
        <v>33777</v>
      </c>
      <c r="F3852" s="16" t="s">
        <v>33808</v>
      </c>
      <c r="G3852" s="13" t="s">
        <v>33780</v>
      </c>
      <c r="H3852" s="16" t="s">
        <v>33809</v>
      </c>
      <c r="I3852" s="13" t="s">
        <v>33782</v>
      </c>
      <c r="J3852" s="13">
        <v>60178</v>
      </c>
      <c r="K3852" t="s">
        <v>4653</v>
      </c>
      <c r="L3852" t="s">
        <v>22025</v>
      </c>
      <c r="M3852" t="s">
        <v>22026</v>
      </c>
      <c r="N3852" t="s">
        <v>30</v>
      </c>
      <c r="O3852" t="s">
        <v>22027</v>
      </c>
      <c r="P3852" t="s">
        <v>22028</v>
      </c>
      <c r="Q3852" t="s">
        <v>22029</v>
      </c>
      <c r="S3852" t="s">
        <v>15854</v>
      </c>
      <c r="T3852" s="1" t="s">
        <v>20388</v>
      </c>
      <c r="U3852" s="1">
        <v>16505</v>
      </c>
      <c r="V3852" t="s">
        <v>28256</v>
      </c>
      <c r="W3852" s="4">
        <v>0.63</v>
      </c>
      <c r="X3852" s="1">
        <v>571</v>
      </c>
      <c r="Y3852" s="1">
        <v>39</v>
      </c>
      <c r="Z3852" s="1">
        <v>28</v>
      </c>
      <c r="AA3852" s="1">
        <v>28</v>
      </c>
      <c r="AB3852" s="6">
        <f t="shared" si="302"/>
        <v>4.9036777583187391E-2</v>
      </c>
      <c r="AC3852" s="6">
        <f t="shared" si="300"/>
        <v>4.9036777583187391E-2</v>
      </c>
      <c r="AD3852" s="26">
        <f t="shared" si="301"/>
        <v>114.2</v>
      </c>
      <c r="AE3852" s="1">
        <v>28</v>
      </c>
      <c r="AF3852" s="1">
        <v>28</v>
      </c>
      <c r="AG3852" s="1">
        <v>18</v>
      </c>
      <c r="AH3852" s="1">
        <v>98</v>
      </c>
      <c r="AI3852" s="1">
        <v>8</v>
      </c>
      <c r="AJ3852" s="1">
        <v>22</v>
      </c>
      <c r="AK3852" s="1">
        <v>2</v>
      </c>
      <c r="AL3852" s="1">
        <v>5</v>
      </c>
      <c r="AM3852" s="1">
        <f t="shared" si="303"/>
        <v>27</v>
      </c>
      <c r="AN3852" s="1">
        <v>12</v>
      </c>
      <c r="AO3852" s="1">
        <v>0</v>
      </c>
      <c r="AP3852" s="20">
        <f t="shared" si="304"/>
        <v>58.800000000000004</v>
      </c>
      <c r="AQ3852" s="1">
        <v>0</v>
      </c>
    </row>
    <row r="3853" spans="1:43" ht="16" x14ac:dyDescent="0.2">
      <c r="A3853" t="s">
        <v>29438</v>
      </c>
      <c r="B3853" t="s">
        <v>33771</v>
      </c>
      <c r="C3853" s="1" t="s">
        <v>20388</v>
      </c>
      <c r="E3853" s="9" t="s">
        <v>33777</v>
      </c>
      <c r="F3853" s="16" t="s">
        <v>33808</v>
      </c>
      <c r="G3853" s="13" t="s">
        <v>33780</v>
      </c>
      <c r="H3853" s="16" t="s">
        <v>33809</v>
      </c>
      <c r="I3853" s="13" t="s">
        <v>33782</v>
      </c>
      <c r="J3853" s="13">
        <v>60178</v>
      </c>
      <c r="K3853" t="s">
        <v>22031</v>
      </c>
      <c r="L3853" t="s">
        <v>22032</v>
      </c>
      <c r="M3853" t="s">
        <v>22033</v>
      </c>
      <c r="N3853" t="s">
        <v>30</v>
      </c>
      <c r="O3853" t="s">
        <v>22034</v>
      </c>
      <c r="P3853" t="s">
        <v>22035</v>
      </c>
      <c r="Q3853" t="s">
        <v>22036</v>
      </c>
      <c r="R3853" t="s">
        <v>22030</v>
      </c>
      <c r="S3853" t="s">
        <v>20778</v>
      </c>
      <c r="T3853" s="1" t="s">
        <v>20388</v>
      </c>
      <c r="U3853" s="1">
        <v>19013</v>
      </c>
      <c r="V3853" t="s">
        <v>29437</v>
      </c>
      <c r="W3853" s="4">
        <v>0.69</v>
      </c>
      <c r="X3853" s="1">
        <v>450</v>
      </c>
      <c r="Y3853" s="1">
        <v>25</v>
      </c>
      <c r="Z3853" s="1">
        <v>37</v>
      </c>
      <c r="AA3853" s="1">
        <v>28</v>
      </c>
      <c r="AB3853" s="6">
        <f t="shared" si="302"/>
        <v>6.222222222222222E-2</v>
      </c>
      <c r="AC3853" s="6">
        <f t="shared" si="300"/>
        <v>6.222222222222222E-2</v>
      </c>
      <c r="AD3853" s="26">
        <f t="shared" si="301"/>
        <v>90</v>
      </c>
      <c r="AE3853" s="1">
        <v>28</v>
      </c>
      <c r="AF3853" s="1">
        <v>34</v>
      </c>
      <c r="AG3853" s="1">
        <v>4</v>
      </c>
      <c r="AH3853" s="1">
        <v>11</v>
      </c>
      <c r="AI3853" s="1">
        <v>3</v>
      </c>
      <c r="AJ3853" s="1">
        <v>8</v>
      </c>
      <c r="AK3853" s="1">
        <v>9</v>
      </c>
      <c r="AL3853" s="1">
        <v>16</v>
      </c>
      <c r="AM3853" s="1">
        <f t="shared" si="303"/>
        <v>24</v>
      </c>
      <c r="AN3853" s="1">
        <v>7</v>
      </c>
      <c r="AO3853" s="1">
        <v>2</v>
      </c>
      <c r="AP3853" s="20">
        <f t="shared" si="304"/>
        <v>58.800000000000004</v>
      </c>
      <c r="AQ3853" s="1">
        <v>0</v>
      </c>
    </row>
    <row r="3854" spans="1:43" ht="16" x14ac:dyDescent="0.2">
      <c r="A3854" t="s">
        <v>32449</v>
      </c>
      <c r="B3854" t="s">
        <v>33771</v>
      </c>
      <c r="C3854" s="1" t="s">
        <v>20388</v>
      </c>
      <c r="E3854" s="9" t="s">
        <v>33777</v>
      </c>
      <c r="F3854" s="16" t="s">
        <v>33808</v>
      </c>
      <c r="G3854" s="13" t="s">
        <v>33780</v>
      </c>
      <c r="H3854" s="16" t="s">
        <v>33809</v>
      </c>
      <c r="I3854" s="13" t="s">
        <v>33782</v>
      </c>
      <c r="J3854" s="13">
        <v>60178</v>
      </c>
      <c r="K3854" t="s">
        <v>22031</v>
      </c>
      <c r="L3854" t="s">
        <v>22037</v>
      </c>
      <c r="M3854" t="s">
        <v>22038</v>
      </c>
      <c r="N3854" t="s">
        <v>12293</v>
      </c>
      <c r="O3854" t="s">
        <v>22039</v>
      </c>
      <c r="P3854" t="s">
        <v>22040</v>
      </c>
      <c r="Q3854" t="s">
        <v>22041</v>
      </c>
      <c r="S3854" t="s">
        <v>20656</v>
      </c>
      <c r="T3854" s="1" t="s">
        <v>20388</v>
      </c>
      <c r="U3854" s="1">
        <v>19134</v>
      </c>
      <c r="V3854" t="s">
        <v>32448</v>
      </c>
      <c r="W3854" s="4">
        <v>1</v>
      </c>
      <c r="X3854" s="1">
        <v>865</v>
      </c>
      <c r="Y3854" s="1">
        <v>59</v>
      </c>
      <c r="Z3854" s="1">
        <v>30</v>
      </c>
      <c r="AA3854" s="1">
        <v>30</v>
      </c>
      <c r="AB3854" s="6">
        <f t="shared" si="302"/>
        <v>3.4682080924855488E-2</v>
      </c>
      <c r="AC3854" s="6">
        <f t="shared" si="300"/>
        <v>3.4682080924855488E-2</v>
      </c>
      <c r="AD3854" s="26">
        <f t="shared" si="301"/>
        <v>173</v>
      </c>
      <c r="AE3854" s="1">
        <v>28</v>
      </c>
      <c r="AF3854" s="1">
        <v>28</v>
      </c>
      <c r="AG3854" s="1">
        <v>21</v>
      </c>
      <c r="AH3854" s="1">
        <v>165</v>
      </c>
      <c r="AI3854" s="1">
        <v>2</v>
      </c>
      <c r="AJ3854" s="1">
        <v>8</v>
      </c>
      <c r="AK3854" s="1">
        <v>5</v>
      </c>
      <c r="AL3854" s="1">
        <v>12</v>
      </c>
      <c r="AM3854" s="1">
        <f t="shared" si="303"/>
        <v>20</v>
      </c>
      <c r="AN3854" s="1">
        <v>14</v>
      </c>
      <c r="AO3854" s="1">
        <v>3</v>
      </c>
      <c r="AP3854" s="20">
        <f t="shared" si="304"/>
        <v>63</v>
      </c>
      <c r="AQ3854" s="1">
        <v>2</v>
      </c>
    </row>
    <row r="3855" spans="1:43" ht="16" x14ac:dyDescent="0.2">
      <c r="A3855" t="s">
        <v>30029</v>
      </c>
      <c r="B3855" t="s">
        <v>33771</v>
      </c>
      <c r="C3855" s="1" t="s">
        <v>20388</v>
      </c>
      <c r="E3855" s="9" t="s">
        <v>33777</v>
      </c>
      <c r="F3855" s="16" t="s">
        <v>33808</v>
      </c>
      <c r="G3855" s="13" t="s">
        <v>33780</v>
      </c>
      <c r="H3855" s="16" t="s">
        <v>33809</v>
      </c>
      <c r="I3855" s="13" t="s">
        <v>33782</v>
      </c>
      <c r="J3855" s="13">
        <v>60178</v>
      </c>
      <c r="K3855" t="s">
        <v>22031</v>
      </c>
      <c r="L3855" t="s">
        <v>22042</v>
      </c>
      <c r="M3855" t="s">
        <v>22043</v>
      </c>
      <c r="N3855" t="s">
        <v>195</v>
      </c>
      <c r="O3855" t="s">
        <v>22044</v>
      </c>
      <c r="P3855" t="s">
        <v>22045</v>
      </c>
      <c r="Q3855" t="s">
        <v>22046</v>
      </c>
      <c r="S3855" t="s">
        <v>20656</v>
      </c>
      <c r="T3855" s="1" t="s">
        <v>20388</v>
      </c>
      <c r="U3855" s="1">
        <v>19144</v>
      </c>
      <c r="V3855" t="s">
        <v>30028</v>
      </c>
      <c r="W3855" s="4">
        <v>0.81</v>
      </c>
      <c r="X3855" s="1">
        <v>500</v>
      </c>
      <c r="Y3855" s="1">
        <v>70</v>
      </c>
      <c r="Z3855" s="1">
        <v>34</v>
      </c>
      <c r="AA3855" s="1">
        <v>34</v>
      </c>
      <c r="AB3855" s="6">
        <f t="shared" si="302"/>
        <v>6.8000000000000005E-2</v>
      </c>
      <c r="AC3855" s="6">
        <f t="shared" si="300"/>
        <v>6.8000000000000005E-2</v>
      </c>
      <c r="AD3855" s="26">
        <f t="shared" si="301"/>
        <v>100</v>
      </c>
      <c r="AE3855" s="1">
        <v>34</v>
      </c>
      <c r="AF3855" s="1">
        <v>34</v>
      </c>
      <c r="AG3855" s="1">
        <v>18</v>
      </c>
      <c r="AH3855" s="1">
        <v>104</v>
      </c>
      <c r="AI3855" s="1">
        <v>1</v>
      </c>
      <c r="AJ3855" s="1">
        <v>12</v>
      </c>
      <c r="AK3855" s="1">
        <v>1</v>
      </c>
      <c r="AL3855" s="1">
        <v>2</v>
      </c>
      <c r="AM3855" s="1">
        <f t="shared" si="303"/>
        <v>14</v>
      </c>
      <c r="AN3855" s="1">
        <v>17</v>
      </c>
      <c r="AO3855" s="1">
        <v>1</v>
      </c>
      <c r="AP3855" s="20">
        <f t="shared" si="304"/>
        <v>71.400000000000006</v>
      </c>
      <c r="AQ3855" s="1">
        <v>0</v>
      </c>
    </row>
    <row r="3856" spans="1:43" ht="16" x14ac:dyDescent="0.2">
      <c r="A3856" t="s">
        <v>26633</v>
      </c>
      <c r="B3856" t="s">
        <v>33771</v>
      </c>
      <c r="C3856" s="1" t="s">
        <v>20388</v>
      </c>
      <c r="E3856" s="9" t="s">
        <v>33777</v>
      </c>
      <c r="F3856" s="16" t="s">
        <v>33808</v>
      </c>
      <c r="G3856" s="13" t="s">
        <v>33780</v>
      </c>
      <c r="H3856" s="16" t="s">
        <v>33809</v>
      </c>
      <c r="I3856" s="13" t="s">
        <v>33782</v>
      </c>
      <c r="J3856" s="13">
        <v>60178</v>
      </c>
      <c r="K3856" t="s">
        <v>22047</v>
      </c>
      <c r="L3856" t="s">
        <v>22048</v>
      </c>
      <c r="M3856" t="s">
        <v>22049</v>
      </c>
      <c r="N3856" t="s">
        <v>30</v>
      </c>
      <c r="O3856" t="s">
        <v>22050</v>
      </c>
      <c r="P3856" t="s">
        <v>22051</v>
      </c>
      <c r="Q3856" t="s">
        <v>22052</v>
      </c>
      <c r="S3856" t="s">
        <v>11976</v>
      </c>
      <c r="T3856" s="1" t="s">
        <v>20388</v>
      </c>
      <c r="U3856" s="1">
        <v>17078</v>
      </c>
      <c r="V3856" t="s">
        <v>26632</v>
      </c>
      <c r="W3856" s="4">
        <v>0.14000000000000001</v>
      </c>
      <c r="X3856" s="1">
        <v>620</v>
      </c>
      <c r="Y3856" s="1">
        <v>59</v>
      </c>
      <c r="Z3856" s="1">
        <v>57</v>
      </c>
      <c r="AA3856" s="1">
        <v>39</v>
      </c>
      <c r="AB3856" s="6">
        <f t="shared" si="302"/>
        <v>6.2903225806451607E-2</v>
      </c>
      <c r="AC3856" s="6">
        <f t="shared" si="300"/>
        <v>6.2903225806451607E-2</v>
      </c>
      <c r="AD3856" s="26">
        <f t="shared" si="301"/>
        <v>124</v>
      </c>
      <c r="AE3856" s="1">
        <v>34</v>
      </c>
      <c r="AF3856" s="1">
        <v>34</v>
      </c>
      <c r="AG3856" s="1">
        <v>12</v>
      </c>
      <c r="AH3856" s="1">
        <v>32</v>
      </c>
      <c r="AI3856" s="1">
        <v>14</v>
      </c>
      <c r="AJ3856" s="1">
        <v>47</v>
      </c>
      <c r="AK3856" s="1">
        <v>12</v>
      </c>
      <c r="AL3856" s="1">
        <v>29</v>
      </c>
      <c r="AM3856" s="1">
        <f t="shared" si="303"/>
        <v>76</v>
      </c>
      <c r="AN3856" s="1">
        <v>33</v>
      </c>
      <c r="AO3856" s="1">
        <v>2</v>
      </c>
      <c r="AP3856" s="20">
        <f t="shared" si="304"/>
        <v>81.900000000000006</v>
      </c>
      <c r="AQ3856" s="1">
        <v>3</v>
      </c>
    </row>
    <row r="3857" spans="1:43" ht="16" x14ac:dyDescent="0.2">
      <c r="A3857" t="s">
        <v>26958</v>
      </c>
      <c r="B3857" t="s">
        <v>33771</v>
      </c>
      <c r="C3857" s="1" t="s">
        <v>20388</v>
      </c>
      <c r="E3857" s="9" t="s">
        <v>33777</v>
      </c>
      <c r="F3857" s="16" t="s">
        <v>33808</v>
      </c>
      <c r="G3857" s="13" t="s">
        <v>33780</v>
      </c>
      <c r="H3857" s="16" t="s">
        <v>33809</v>
      </c>
      <c r="I3857" s="13" t="s">
        <v>33782</v>
      </c>
      <c r="J3857" s="13">
        <v>60178</v>
      </c>
      <c r="K3857" t="s">
        <v>22047</v>
      </c>
      <c r="L3857" t="s">
        <v>22053</v>
      </c>
      <c r="M3857" t="s">
        <v>22054</v>
      </c>
      <c r="N3857" t="s">
        <v>10432</v>
      </c>
      <c r="O3857" t="s">
        <v>22055</v>
      </c>
      <c r="P3857" t="s">
        <v>22051</v>
      </c>
      <c r="Q3857" t="s">
        <v>22056</v>
      </c>
      <c r="S3857" t="s">
        <v>11976</v>
      </c>
      <c r="T3857" s="1" t="s">
        <v>20388</v>
      </c>
      <c r="U3857" s="1" t="s">
        <v>22057</v>
      </c>
      <c r="V3857" t="s">
        <v>26957</v>
      </c>
      <c r="W3857" s="4">
        <v>0.23</v>
      </c>
      <c r="X3857" s="1">
        <v>900</v>
      </c>
      <c r="Y3857" s="1">
        <v>47</v>
      </c>
      <c r="Z3857" s="1">
        <v>29</v>
      </c>
      <c r="AA3857" s="1">
        <v>25</v>
      </c>
      <c r="AB3857" s="6">
        <f t="shared" si="302"/>
        <v>2.7777777777777776E-2</v>
      </c>
      <c r="AC3857" s="6">
        <f t="shared" si="300"/>
        <v>2.7777777777777776E-2</v>
      </c>
      <c r="AD3857" s="26">
        <f t="shared" si="301"/>
        <v>180</v>
      </c>
      <c r="AE3857" s="1">
        <v>24</v>
      </c>
      <c r="AF3857" s="1">
        <v>24</v>
      </c>
      <c r="AG3857" s="1">
        <v>9</v>
      </c>
      <c r="AH3857" s="1">
        <v>42</v>
      </c>
      <c r="AI3857" s="1">
        <v>0</v>
      </c>
      <c r="AJ3857" s="1">
        <v>0</v>
      </c>
      <c r="AK3857" s="1">
        <v>11</v>
      </c>
      <c r="AL3857" s="1">
        <v>42</v>
      </c>
      <c r="AM3857" s="1">
        <f t="shared" si="303"/>
        <v>42</v>
      </c>
      <c r="AN3857" s="1">
        <v>21</v>
      </c>
      <c r="AO3857" s="1">
        <v>1</v>
      </c>
      <c r="AP3857" s="20">
        <f t="shared" si="304"/>
        <v>52.5</v>
      </c>
      <c r="AQ3857" s="1">
        <v>0</v>
      </c>
    </row>
    <row r="3858" spans="1:43" ht="16" x14ac:dyDescent="0.2">
      <c r="A3858" t="s">
        <v>32462</v>
      </c>
      <c r="B3858" t="s">
        <v>33771</v>
      </c>
      <c r="C3858" s="1" t="s">
        <v>20388</v>
      </c>
      <c r="E3858" s="9" t="s">
        <v>33777</v>
      </c>
      <c r="F3858" s="16" t="s">
        <v>33808</v>
      </c>
      <c r="G3858" s="13" t="s">
        <v>33780</v>
      </c>
      <c r="H3858" s="16" t="s">
        <v>33809</v>
      </c>
      <c r="I3858" s="13" t="s">
        <v>33782</v>
      </c>
      <c r="J3858" s="13">
        <v>60178</v>
      </c>
      <c r="K3858" t="s">
        <v>22047</v>
      </c>
      <c r="L3858" t="s">
        <v>22058</v>
      </c>
      <c r="M3858" t="s">
        <v>22059</v>
      </c>
      <c r="N3858" t="s">
        <v>22060</v>
      </c>
      <c r="O3858" t="s">
        <v>22061</v>
      </c>
      <c r="P3858" t="s">
        <v>22051</v>
      </c>
      <c r="Q3858" t="s">
        <v>22062</v>
      </c>
      <c r="S3858" t="s">
        <v>11976</v>
      </c>
      <c r="T3858" s="1" t="s">
        <v>20388</v>
      </c>
      <c r="U3858" s="1" t="s">
        <v>22063</v>
      </c>
      <c r="V3858" t="s">
        <v>32461</v>
      </c>
      <c r="W3858" s="4">
        <v>0.13</v>
      </c>
      <c r="X3858" s="1">
        <v>1141</v>
      </c>
      <c r="Y3858" s="1">
        <v>27</v>
      </c>
      <c r="Z3858" s="1">
        <v>21</v>
      </c>
      <c r="AA3858" s="1">
        <v>21</v>
      </c>
      <c r="AB3858" s="6">
        <f t="shared" si="302"/>
        <v>1.8404907975460124E-2</v>
      </c>
      <c r="AC3858" s="6">
        <f t="shared" si="300"/>
        <v>1.8404907975460124E-2</v>
      </c>
      <c r="AD3858" s="26">
        <f t="shared" si="301"/>
        <v>228.20000000000002</v>
      </c>
      <c r="AE3858" s="1">
        <v>21</v>
      </c>
      <c r="AF3858" s="1">
        <v>21</v>
      </c>
      <c r="AG3858" s="1">
        <v>4</v>
      </c>
      <c r="AH3858" s="1">
        <v>31</v>
      </c>
      <c r="AI3858" s="1">
        <v>3</v>
      </c>
      <c r="AJ3858" s="1">
        <v>20</v>
      </c>
      <c r="AK3858" s="1">
        <v>9</v>
      </c>
      <c r="AL3858" s="1">
        <v>34</v>
      </c>
      <c r="AM3858" s="1">
        <f t="shared" si="303"/>
        <v>54</v>
      </c>
      <c r="AN3858" s="1">
        <v>10</v>
      </c>
      <c r="AO3858" s="1">
        <v>1</v>
      </c>
      <c r="AP3858" s="20">
        <f t="shared" si="304"/>
        <v>44.1</v>
      </c>
      <c r="AQ3858" s="1">
        <v>0</v>
      </c>
    </row>
    <row r="3859" spans="1:43" ht="16" x14ac:dyDescent="0.2">
      <c r="A3859" t="s">
        <v>29625</v>
      </c>
      <c r="B3859" t="s">
        <v>33771</v>
      </c>
      <c r="C3859" s="1" t="s">
        <v>20388</v>
      </c>
      <c r="E3859" s="9" t="s">
        <v>33777</v>
      </c>
      <c r="F3859" s="16" t="s">
        <v>33808</v>
      </c>
      <c r="G3859" s="13" t="s">
        <v>33780</v>
      </c>
      <c r="H3859" s="16" t="s">
        <v>33809</v>
      </c>
      <c r="I3859" s="13" t="s">
        <v>33782</v>
      </c>
      <c r="J3859" s="13">
        <v>60178</v>
      </c>
      <c r="K3859" t="s">
        <v>22064</v>
      </c>
      <c r="L3859" t="s">
        <v>22065</v>
      </c>
      <c r="M3859" t="s">
        <v>22066</v>
      </c>
      <c r="N3859" t="s">
        <v>195</v>
      </c>
      <c r="O3859" t="s">
        <v>22067</v>
      </c>
      <c r="P3859" t="s">
        <v>22068</v>
      </c>
      <c r="Q3859" t="s">
        <v>22069</v>
      </c>
      <c r="S3859" t="s">
        <v>22070</v>
      </c>
      <c r="T3859" s="1" t="s">
        <v>20388</v>
      </c>
      <c r="U3859" s="1" t="s">
        <v>22071</v>
      </c>
      <c r="V3859" t="s">
        <v>29624</v>
      </c>
      <c r="W3859" s="4">
        <v>0.41</v>
      </c>
      <c r="X3859" s="1">
        <v>501</v>
      </c>
      <c r="Y3859" s="1">
        <v>66</v>
      </c>
      <c r="Z3859" s="1">
        <v>73</v>
      </c>
      <c r="AA3859" s="1">
        <v>52</v>
      </c>
      <c r="AB3859" s="6">
        <f t="shared" si="302"/>
        <v>0.10379241516966067</v>
      </c>
      <c r="AC3859" s="6">
        <f t="shared" si="300"/>
        <v>0.10379241516966067</v>
      </c>
      <c r="AD3859" s="26">
        <f t="shared" si="301"/>
        <v>100.2</v>
      </c>
      <c r="AE3859" s="1">
        <v>44</v>
      </c>
      <c r="AF3859" s="1">
        <v>59</v>
      </c>
      <c r="AG3859" s="1">
        <v>23</v>
      </c>
      <c r="AH3859" s="1">
        <v>66</v>
      </c>
      <c r="AI3859" s="1">
        <v>5</v>
      </c>
      <c r="AJ3859" s="1">
        <v>16</v>
      </c>
      <c r="AK3859" s="1">
        <v>14</v>
      </c>
      <c r="AL3859" s="1">
        <v>32</v>
      </c>
      <c r="AM3859" s="1">
        <f t="shared" si="303"/>
        <v>48</v>
      </c>
      <c r="AN3859" s="1">
        <v>24</v>
      </c>
      <c r="AO3859" s="1">
        <v>3</v>
      </c>
      <c r="AP3859" s="20">
        <f t="shared" si="304"/>
        <v>109.2</v>
      </c>
      <c r="AQ3859" s="1">
        <v>2</v>
      </c>
    </row>
    <row r="3860" spans="1:43" ht="16" x14ac:dyDescent="0.2">
      <c r="A3860" t="s">
        <v>30447</v>
      </c>
      <c r="B3860" t="s">
        <v>33771</v>
      </c>
      <c r="C3860" s="1" t="s">
        <v>20388</v>
      </c>
      <c r="E3860" s="9" t="s">
        <v>33777</v>
      </c>
      <c r="F3860" s="16" t="s">
        <v>33808</v>
      </c>
      <c r="G3860" s="13" t="s">
        <v>33780</v>
      </c>
      <c r="H3860" s="16" t="s">
        <v>33809</v>
      </c>
      <c r="I3860" s="13" t="s">
        <v>33782</v>
      </c>
      <c r="J3860" s="13">
        <v>60178</v>
      </c>
      <c r="K3860" t="s">
        <v>22064</v>
      </c>
      <c r="L3860" t="s">
        <v>22072</v>
      </c>
      <c r="M3860" t="s">
        <v>22073</v>
      </c>
      <c r="N3860" t="s">
        <v>30</v>
      </c>
      <c r="O3860" t="s">
        <v>22074</v>
      </c>
      <c r="P3860" t="s">
        <v>22075</v>
      </c>
      <c r="Q3860" t="s">
        <v>22076</v>
      </c>
      <c r="S3860" t="s">
        <v>22077</v>
      </c>
      <c r="T3860" s="1" t="s">
        <v>20388</v>
      </c>
      <c r="U3860" s="1" t="s">
        <v>22078</v>
      </c>
      <c r="V3860" t="s">
        <v>30446</v>
      </c>
      <c r="W3860" s="4">
        <v>0.3</v>
      </c>
      <c r="X3860" s="1">
        <v>540</v>
      </c>
      <c r="Y3860" s="1">
        <v>38</v>
      </c>
      <c r="Z3860" s="1">
        <v>24</v>
      </c>
      <c r="AA3860" s="1">
        <v>21</v>
      </c>
      <c r="AB3860" s="6">
        <f t="shared" si="302"/>
        <v>3.888888888888889E-2</v>
      </c>
      <c r="AC3860" s="6">
        <f t="shared" si="300"/>
        <v>3.888888888888889E-2</v>
      </c>
      <c r="AD3860" s="26">
        <f t="shared" si="301"/>
        <v>108</v>
      </c>
      <c r="AE3860" s="1">
        <v>13</v>
      </c>
      <c r="AF3860" s="1">
        <v>13</v>
      </c>
      <c r="AG3860" s="1">
        <v>4</v>
      </c>
      <c r="AH3860" s="1">
        <v>8</v>
      </c>
      <c r="AI3860" s="1">
        <v>0</v>
      </c>
      <c r="AJ3860" s="1">
        <v>0</v>
      </c>
      <c r="AK3860" s="1">
        <v>9</v>
      </c>
      <c r="AL3860" s="1">
        <v>23</v>
      </c>
      <c r="AM3860" s="1">
        <f t="shared" si="303"/>
        <v>23</v>
      </c>
      <c r="AN3860" s="1">
        <v>18</v>
      </c>
      <c r="AO3860" s="1">
        <v>1</v>
      </c>
      <c r="AP3860" s="20">
        <f t="shared" si="304"/>
        <v>44.1</v>
      </c>
      <c r="AQ3860" s="1">
        <v>0</v>
      </c>
    </row>
    <row r="3861" spans="1:43" ht="16" x14ac:dyDescent="0.2">
      <c r="A3861" t="s">
        <v>29501</v>
      </c>
      <c r="B3861" t="s">
        <v>33771</v>
      </c>
      <c r="C3861" s="1" t="s">
        <v>20388</v>
      </c>
      <c r="E3861" s="9" t="s">
        <v>33777</v>
      </c>
      <c r="F3861" s="16" t="s">
        <v>33808</v>
      </c>
      <c r="G3861" s="13" t="s">
        <v>33780</v>
      </c>
      <c r="H3861" s="16" t="s">
        <v>33809</v>
      </c>
      <c r="I3861" s="13" t="s">
        <v>33782</v>
      </c>
      <c r="J3861" s="13">
        <v>60178</v>
      </c>
      <c r="K3861" t="s">
        <v>22079</v>
      </c>
      <c r="L3861" t="s">
        <v>22080</v>
      </c>
      <c r="M3861" t="s">
        <v>22081</v>
      </c>
      <c r="N3861" t="s">
        <v>30</v>
      </c>
      <c r="O3861" t="s">
        <v>22082</v>
      </c>
      <c r="P3861" t="s">
        <v>22083</v>
      </c>
      <c r="Q3861" t="s">
        <v>22084</v>
      </c>
      <c r="S3861" t="s">
        <v>22085</v>
      </c>
      <c r="T3861" s="1" t="s">
        <v>20388</v>
      </c>
      <c r="U3861" s="1" t="s">
        <v>22086</v>
      </c>
      <c r="V3861" t="s">
        <v>29500</v>
      </c>
      <c r="W3861" s="4">
        <v>1</v>
      </c>
      <c r="X3861" s="1">
        <v>400</v>
      </c>
      <c r="Y3861" s="1">
        <v>36</v>
      </c>
      <c r="Z3861" s="1">
        <v>13</v>
      </c>
      <c r="AA3861" s="1">
        <v>13</v>
      </c>
      <c r="AB3861" s="6">
        <f t="shared" si="302"/>
        <v>3.2500000000000001E-2</v>
      </c>
      <c r="AC3861" s="6">
        <f t="shared" si="300"/>
        <v>3.2500000000000001E-2</v>
      </c>
      <c r="AD3861" s="26">
        <f t="shared" si="301"/>
        <v>80</v>
      </c>
      <c r="AE3861" s="1">
        <v>12</v>
      </c>
      <c r="AF3861" s="1">
        <v>12</v>
      </c>
      <c r="AG3861" s="1">
        <v>5</v>
      </c>
      <c r="AH3861" s="1">
        <v>17</v>
      </c>
      <c r="AI3861" s="1">
        <v>3</v>
      </c>
      <c r="AJ3861" s="1">
        <v>6</v>
      </c>
      <c r="AK3861" s="1">
        <v>8</v>
      </c>
      <c r="AL3861" s="1">
        <v>21</v>
      </c>
      <c r="AM3861" s="1">
        <f t="shared" si="303"/>
        <v>27</v>
      </c>
      <c r="AN3861" s="1">
        <v>9</v>
      </c>
      <c r="AO3861" s="1">
        <v>0</v>
      </c>
      <c r="AP3861" s="20">
        <f t="shared" si="304"/>
        <v>27.3</v>
      </c>
      <c r="AQ3861" s="1">
        <v>0</v>
      </c>
    </row>
    <row r="3862" spans="1:43" ht="16" x14ac:dyDescent="0.2">
      <c r="A3862" t="s">
        <v>27636</v>
      </c>
      <c r="B3862" t="s">
        <v>33771</v>
      </c>
      <c r="C3862" s="1" t="s">
        <v>20388</v>
      </c>
      <c r="E3862" s="9" t="s">
        <v>33777</v>
      </c>
      <c r="F3862" s="16" t="s">
        <v>33808</v>
      </c>
      <c r="G3862" s="13" t="s">
        <v>33780</v>
      </c>
      <c r="H3862" s="16" t="s">
        <v>33809</v>
      </c>
      <c r="I3862" s="13" t="s">
        <v>33782</v>
      </c>
      <c r="J3862" s="13">
        <v>60178</v>
      </c>
      <c r="K3862" t="s">
        <v>22079</v>
      </c>
      <c r="L3862" t="s">
        <v>22087</v>
      </c>
      <c r="M3862" t="s">
        <v>22088</v>
      </c>
      <c r="N3862" t="s">
        <v>370</v>
      </c>
      <c r="O3862" t="s">
        <v>22089</v>
      </c>
      <c r="P3862" t="s">
        <v>22090</v>
      </c>
      <c r="Q3862" t="s">
        <v>22091</v>
      </c>
      <c r="S3862" t="s">
        <v>22092</v>
      </c>
      <c r="T3862" s="1" t="s">
        <v>20388</v>
      </c>
      <c r="U3862" s="1" t="s">
        <v>22093</v>
      </c>
      <c r="V3862" t="s">
        <v>27635</v>
      </c>
      <c r="W3862" s="4">
        <v>1</v>
      </c>
      <c r="X3862" s="1">
        <v>503</v>
      </c>
      <c r="Y3862" s="1">
        <v>20</v>
      </c>
      <c r="Z3862" s="1">
        <v>17</v>
      </c>
      <c r="AA3862" s="1">
        <v>10</v>
      </c>
      <c r="AB3862" s="6">
        <f t="shared" si="302"/>
        <v>1.9880715705765408E-2</v>
      </c>
      <c r="AC3862" s="6">
        <f t="shared" si="300"/>
        <v>1.9880715705765408E-2</v>
      </c>
      <c r="AD3862" s="26">
        <f t="shared" si="301"/>
        <v>100.60000000000001</v>
      </c>
      <c r="AE3862" s="1">
        <v>8</v>
      </c>
      <c r="AF3862" s="1">
        <v>8</v>
      </c>
      <c r="AG3862" s="1">
        <v>7</v>
      </c>
      <c r="AH3862" s="1">
        <v>49</v>
      </c>
      <c r="AI3862" s="1">
        <v>1</v>
      </c>
      <c r="AJ3862" s="1">
        <v>5</v>
      </c>
      <c r="AK3862" s="1">
        <v>4</v>
      </c>
      <c r="AL3862" s="1">
        <v>25</v>
      </c>
      <c r="AM3862" s="1">
        <f t="shared" si="303"/>
        <v>30</v>
      </c>
      <c r="AN3862" s="1">
        <v>7</v>
      </c>
      <c r="AO3862" s="1">
        <v>2</v>
      </c>
      <c r="AP3862" s="20">
        <f t="shared" si="304"/>
        <v>21</v>
      </c>
      <c r="AQ3862" s="1">
        <v>0</v>
      </c>
    </row>
    <row r="3863" spans="1:43" ht="16" x14ac:dyDescent="0.2">
      <c r="A3863" t="s">
        <v>28550</v>
      </c>
      <c r="B3863" t="s">
        <v>33771</v>
      </c>
      <c r="C3863" s="1" t="s">
        <v>20388</v>
      </c>
      <c r="E3863" s="9" t="s">
        <v>33777</v>
      </c>
      <c r="F3863" s="16" t="s">
        <v>33808</v>
      </c>
      <c r="G3863" s="13" t="s">
        <v>33780</v>
      </c>
      <c r="H3863" s="16" t="s">
        <v>33809</v>
      </c>
      <c r="I3863" s="13" t="s">
        <v>33782</v>
      </c>
      <c r="J3863" s="13">
        <v>60178</v>
      </c>
      <c r="K3863" t="s">
        <v>22094</v>
      </c>
      <c r="L3863" t="s">
        <v>22095</v>
      </c>
      <c r="M3863" t="s">
        <v>22096</v>
      </c>
      <c r="N3863" t="s">
        <v>30</v>
      </c>
      <c r="O3863" t="s">
        <v>22097</v>
      </c>
      <c r="P3863" t="s">
        <v>22098</v>
      </c>
      <c r="Q3863" t="s">
        <v>22099</v>
      </c>
      <c r="S3863" t="s">
        <v>20656</v>
      </c>
      <c r="T3863" s="1" t="s">
        <v>20388</v>
      </c>
      <c r="U3863" s="1" t="s">
        <v>22100</v>
      </c>
      <c r="V3863" t="s">
        <v>28549</v>
      </c>
      <c r="W3863" s="4">
        <v>1</v>
      </c>
      <c r="X3863" s="1">
        <v>833</v>
      </c>
      <c r="Y3863" s="1">
        <v>160</v>
      </c>
      <c r="Z3863" s="1">
        <v>33</v>
      </c>
      <c r="AA3863" s="1">
        <v>32</v>
      </c>
      <c r="AB3863" s="6">
        <f t="shared" si="302"/>
        <v>3.8415366146458581E-2</v>
      </c>
      <c r="AC3863" s="6">
        <f t="shared" si="300"/>
        <v>3.8415366146458581E-2</v>
      </c>
      <c r="AD3863" s="26">
        <f t="shared" si="301"/>
        <v>166.60000000000002</v>
      </c>
      <c r="AE3863" s="1">
        <v>32</v>
      </c>
      <c r="AF3863" s="1">
        <v>32</v>
      </c>
      <c r="AG3863" s="1">
        <v>16</v>
      </c>
      <c r="AH3863" s="1">
        <v>71</v>
      </c>
      <c r="AI3863" s="1">
        <v>0</v>
      </c>
      <c r="AJ3863" s="1">
        <v>0</v>
      </c>
      <c r="AK3863" s="1">
        <v>7</v>
      </c>
      <c r="AL3863" s="1">
        <v>17</v>
      </c>
      <c r="AM3863" s="1">
        <f t="shared" si="303"/>
        <v>17</v>
      </c>
      <c r="AN3863" s="1">
        <v>15</v>
      </c>
      <c r="AO3863" s="1">
        <v>3</v>
      </c>
      <c r="AP3863" s="20">
        <f t="shared" si="304"/>
        <v>67.2</v>
      </c>
      <c r="AQ3863" s="1">
        <v>0</v>
      </c>
    </row>
    <row r="3864" spans="1:43" ht="16" x14ac:dyDescent="0.2">
      <c r="A3864" t="s">
        <v>32143</v>
      </c>
      <c r="B3864" t="s">
        <v>33771</v>
      </c>
      <c r="C3864" s="1" t="s">
        <v>20388</v>
      </c>
      <c r="E3864" s="9" t="s">
        <v>33777</v>
      </c>
      <c r="F3864" s="16" t="s">
        <v>33808</v>
      </c>
      <c r="G3864" s="13" t="s">
        <v>33780</v>
      </c>
      <c r="H3864" s="16" t="s">
        <v>33809</v>
      </c>
      <c r="I3864" s="13" t="s">
        <v>33782</v>
      </c>
      <c r="J3864" s="13">
        <v>60178</v>
      </c>
      <c r="K3864" t="s">
        <v>22094</v>
      </c>
      <c r="L3864" t="s">
        <v>22101</v>
      </c>
      <c r="M3864" t="s">
        <v>22102</v>
      </c>
      <c r="N3864" t="s">
        <v>30</v>
      </c>
      <c r="O3864" t="s">
        <v>22103</v>
      </c>
      <c r="P3864" t="s">
        <v>22104</v>
      </c>
      <c r="Q3864" t="s">
        <v>22105</v>
      </c>
      <c r="S3864" t="s">
        <v>20656</v>
      </c>
      <c r="T3864" s="1" t="s">
        <v>20388</v>
      </c>
      <c r="U3864" s="1" t="s">
        <v>22106</v>
      </c>
      <c r="V3864" t="s">
        <v>32142</v>
      </c>
      <c r="W3864" s="4">
        <v>0.57999999999999996</v>
      </c>
      <c r="X3864" s="1">
        <v>630</v>
      </c>
      <c r="Y3864" s="1">
        <v>201</v>
      </c>
      <c r="Z3864" s="1">
        <v>150</v>
      </c>
      <c r="AA3864" s="1">
        <v>93</v>
      </c>
      <c r="AB3864" s="6">
        <f t="shared" si="302"/>
        <v>0.14761904761904762</v>
      </c>
      <c r="AC3864" s="6">
        <f t="shared" si="300"/>
        <v>0.14761904761904762</v>
      </c>
      <c r="AD3864" s="26">
        <f t="shared" si="301"/>
        <v>126</v>
      </c>
      <c r="AE3864" s="1">
        <v>91</v>
      </c>
      <c r="AF3864" s="1">
        <v>121</v>
      </c>
      <c r="AG3864" s="1">
        <v>9</v>
      </c>
      <c r="AH3864" s="1">
        <v>45</v>
      </c>
      <c r="AI3864" s="1">
        <v>6</v>
      </c>
      <c r="AJ3864" s="1">
        <v>21</v>
      </c>
      <c r="AK3864" s="1">
        <v>21</v>
      </c>
      <c r="AL3864" s="1">
        <v>62</v>
      </c>
      <c r="AM3864" s="1">
        <f t="shared" si="303"/>
        <v>83</v>
      </c>
      <c r="AN3864" s="1">
        <v>45</v>
      </c>
      <c r="AO3864" s="1">
        <v>21</v>
      </c>
      <c r="AP3864" s="20">
        <f t="shared" si="304"/>
        <v>195.3</v>
      </c>
      <c r="AQ3864" s="1">
        <v>0</v>
      </c>
    </row>
    <row r="3865" spans="1:43" ht="16" x14ac:dyDescent="0.2">
      <c r="A3865" t="s">
        <v>28295</v>
      </c>
      <c r="B3865" t="s">
        <v>33771</v>
      </c>
      <c r="C3865" s="1" t="s">
        <v>20388</v>
      </c>
      <c r="E3865" s="9" t="s">
        <v>33777</v>
      </c>
      <c r="F3865" s="16" t="s">
        <v>33808</v>
      </c>
      <c r="G3865" s="13" t="s">
        <v>33780</v>
      </c>
      <c r="H3865" s="16" t="s">
        <v>33809</v>
      </c>
      <c r="I3865" s="13" t="s">
        <v>33782</v>
      </c>
      <c r="J3865" s="13">
        <v>60178</v>
      </c>
      <c r="K3865" t="s">
        <v>22094</v>
      </c>
      <c r="L3865" t="s">
        <v>22107</v>
      </c>
      <c r="M3865" t="s">
        <v>22108</v>
      </c>
      <c r="N3865" t="s">
        <v>30</v>
      </c>
      <c r="O3865" t="s">
        <v>22109</v>
      </c>
      <c r="P3865" t="s">
        <v>22110</v>
      </c>
      <c r="Q3865" t="s">
        <v>22111</v>
      </c>
      <c r="S3865" t="s">
        <v>20656</v>
      </c>
      <c r="T3865" s="1" t="s">
        <v>20388</v>
      </c>
      <c r="U3865" s="1" t="s">
        <v>22112</v>
      </c>
      <c r="V3865" t="s">
        <v>28294</v>
      </c>
      <c r="W3865" s="4">
        <v>1</v>
      </c>
      <c r="X3865" s="1">
        <v>650</v>
      </c>
      <c r="Y3865" s="1">
        <v>76</v>
      </c>
      <c r="Z3865" s="1">
        <v>58</v>
      </c>
      <c r="AA3865" s="1">
        <v>44</v>
      </c>
      <c r="AB3865" s="6">
        <f t="shared" si="302"/>
        <v>6.7692307692307691E-2</v>
      </c>
      <c r="AC3865" s="6">
        <f t="shared" si="300"/>
        <v>6.7692307692307691E-2</v>
      </c>
      <c r="AD3865" s="26">
        <f t="shared" si="301"/>
        <v>130</v>
      </c>
      <c r="AE3865" s="1">
        <v>32</v>
      </c>
      <c r="AF3865" s="1">
        <v>34</v>
      </c>
      <c r="AG3865" s="1">
        <v>16</v>
      </c>
      <c r="AH3865" s="1">
        <v>82</v>
      </c>
      <c r="AI3865" s="1">
        <v>1</v>
      </c>
      <c r="AJ3865" s="1">
        <v>2</v>
      </c>
      <c r="AK3865" s="1">
        <v>10</v>
      </c>
      <c r="AL3865" s="1">
        <v>24</v>
      </c>
      <c r="AM3865" s="1">
        <f t="shared" si="303"/>
        <v>26</v>
      </c>
      <c r="AN3865" s="1">
        <v>28</v>
      </c>
      <c r="AO3865" s="1">
        <v>1</v>
      </c>
      <c r="AP3865" s="20">
        <f t="shared" si="304"/>
        <v>92.4</v>
      </c>
      <c r="AQ3865" s="1">
        <v>0</v>
      </c>
    </row>
    <row r="3866" spans="1:43" ht="16" x14ac:dyDescent="0.2">
      <c r="A3866" t="s">
        <v>30681</v>
      </c>
      <c r="B3866" t="s">
        <v>33771</v>
      </c>
      <c r="C3866" s="1" t="s">
        <v>20388</v>
      </c>
      <c r="E3866" s="9" t="s">
        <v>33777</v>
      </c>
      <c r="F3866" s="16" t="s">
        <v>33808</v>
      </c>
      <c r="G3866" s="13" t="s">
        <v>33780</v>
      </c>
      <c r="H3866" s="16" t="s">
        <v>33809</v>
      </c>
      <c r="I3866" s="13" t="s">
        <v>33782</v>
      </c>
      <c r="J3866" s="13">
        <v>60178</v>
      </c>
      <c r="K3866" t="s">
        <v>22094</v>
      </c>
      <c r="L3866" t="s">
        <v>22113</v>
      </c>
      <c r="M3866" t="s">
        <v>22114</v>
      </c>
      <c r="N3866" t="s">
        <v>30</v>
      </c>
      <c r="O3866" t="s">
        <v>22115</v>
      </c>
      <c r="P3866" t="s">
        <v>22116</v>
      </c>
      <c r="Q3866" t="s">
        <v>22117</v>
      </c>
      <c r="R3866" t="s">
        <v>18427</v>
      </c>
      <c r="S3866" t="s">
        <v>20656</v>
      </c>
      <c r="T3866" s="1" t="s">
        <v>20388</v>
      </c>
      <c r="U3866" s="1" t="s">
        <v>22118</v>
      </c>
      <c r="V3866" t="e">
        <v>#N/A</v>
      </c>
      <c r="X3866" s="1">
        <v>450</v>
      </c>
      <c r="Y3866" s="1">
        <v>80</v>
      </c>
      <c r="Z3866" s="1">
        <v>17</v>
      </c>
      <c r="AA3866" s="1">
        <v>17</v>
      </c>
      <c r="AB3866" s="6">
        <f t="shared" si="302"/>
        <v>3.7777777777777778E-2</v>
      </c>
      <c r="AC3866" s="6">
        <f t="shared" si="300"/>
        <v>3.7777777777777778E-2</v>
      </c>
      <c r="AD3866" s="26">
        <f t="shared" si="301"/>
        <v>90</v>
      </c>
      <c r="AE3866" s="1">
        <v>17</v>
      </c>
      <c r="AF3866" s="1">
        <v>17</v>
      </c>
      <c r="AG3866" s="1">
        <v>10</v>
      </c>
      <c r="AH3866" s="1">
        <v>53</v>
      </c>
      <c r="AI3866" s="1">
        <v>0</v>
      </c>
      <c r="AJ3866" s="1">
        <v>0</v>
      </c>
      <c r="AK3866" s="1">
        <v>0</v>
      </c>
      <c r="AL3866" s="1">
        <v>0</v>
      </c>
      <c r="AM3866" s="1">
        <f t="shared" si="303"/>
        <v>0</v>
      </c>
      <c r="AN3866" s="1">
        <v>12</v>
      </c>
      <c r="AO3866" s="1">
        <v>2</v>
      </c>
      <c r="AP3866" s="20">
        <f t="shared" si="304"/>
        <v>35.700000000000003</v>
      </c>
      <c r="AQ3866" s="1">
        <v>0</v>
      </c>
    </row>
    <row r="3867" spans="1:43" ht="16" x14ac:dyDescent="0.2">
      <c r="A3867" t="s">
        <v>31714</v>
      </c>
      <c r="B3867" t="s">
        <v>33771</v>
      </c>
      <c r="C3867" s="1" t="s">
        <v>20388</v>
      </c>
      <c r="E3867" s="9" t="s">
        <v>33777</v>
      </c>
      <c r="F3867" s="16" t="s">
        <v>33808</v>
      </c>
      <c r="G3867" s="13" t="s">
        <v>33780</v>
      </c>
      <c r="H3867" s="16" t="s">
        <v>33809</v>
      </c>
      <c r="I3867" s="13" t="s">
        <v>33782</v>
      </c>
      <c r="J3867" s="13">
        <v>60178</v>
      </c>
      <c r="K3867" t="s">
        <v>22094</v>
      </c>
      <c r="L3867" t="s">
        <v>22119</v>
      </c>
      <c r="M3867" t="s">
        <v>22120</v>
      </c>
      <c r="N3867" t="s">
        <v>30</v>
      </c>
      <c r="O3867" t="s">
        <v>22121</v>
      </c>
      <c r="P3867" t="s">
        <v>22122</v>
      </c>
      <c r="Q3867" t="s">
        <v>22123</v>
      </c>
      <c r="S3867" t="s">
        <v>20656</v>
      </c>
      <c r="T3867" s="1" t="s">
        <v>20388</v>
      </c>
      <c r="U3867" s="1" t="s">
        <v>22124</v>
      </c>
      <c r="V3867" t="s">
        <v>31713</v>
      </c>
      <c r="W3867" s="4">
        <v>0.62</v>
      </c>
      <c r="X3867" s="1">
        <v>1028</v>
      </c>
      <c r="Y3867" s="1">
        <v>136</v>
      </c>
      <c r="Z3867" s="1">
        <v>97</v>
      </c>
      <c r="AA3867" s="1">
        <v>78</v>
      </c>
      <c r="AB3867" s="6">
        <f t="shared" si="302"/>
        <v>7.5875486381322951E-2</v>
      </c>
      <c r="AC3867" s="6">
        <f t="shared" si="300"/>
        <v>7.5875486381322951E-2</v>
      </c>
      <c r="AD3867" s="26">
        <f t="shared" si="301"/>
        <v>205.60000000000002</v>
      </c>
      <c r="AE3867" s="1">
        <v>64</v>
      </c>
      <c r="AF3867" s="1">
        <v>68</v>
      </c>
      <c r="AG3867" s="1">
        <v>23</v>
      </c>
      <c r="AH3867" s="1">
        <v>144</v>
      </c>
      <c r="AI3867" s="1">
        <v>5</v>
      </c>
      <c r="AJ3867" s="1">
        <v>14</v>
      </c>
      <c r="AK3867" s="1">
        <v>19</v>
      </c>
      <c r="AL3867" s="1">
        <v>45</v>
      </c>
      <c r="AM3867" s="1">
        <f t="shared" si="303"/>
        <v>59</v>
      </c>
      <c r="AN3867" s="1">
        <v>50</v>
      </c>
      <c r="AO3867" s="1">
        <v>5</v>
      </c>
      <c r="AP3867" s="20">
        <f t="shared" si="304"/>
        <v>163.80000000000001</v>
      </c>
      <c r="AQ3867" s="1">
        <v>0</v>
      </c>
    </row>
    <row r="3868" spans="1:43" ht="16" x14ac:dyDescent="0.2">
      <c r="A3868" t="s">
        <v>29127</v>
      </c>
      <c r="B3868" t="s">
        <v>33771</v>
      </c>
      <c r="C3868" s="1" t="s">
        <v>20388</v>
      </c>
      <c r="E3868" s="9" t="s">
        <v>33777</v>
      </c>
      <c r="F3868" s="16" t="s">
        <v>33808</v>
      </c>
      <c r="G3868" s="13" t="s">
        <v>33780</v>
      </c>
      <c r="H3868" s="16" t="s">
        <v>33809</v>
      </c>
      <c r="I3868" s="13" t="s">
        <v>33782</v>
      </c>
      <c r="J3868" s="13">
        <v>60178</v>
      </c>
      <c r="K3868" t="s">
        <v>22094</v>
      </c>
      <c r="L3868" t="s">
        <v>22125</v>
      </c>
      <c r="M3868" t="s">
        <v>22126</v>
      </c>
      <c r="N3868" t="s">
        <v>370</v>
      </c>
      <c r="O3868" t="s">
        <v>22127</v>
      </c>
      <c r="P3868" t="s">
        <v>22128</v>
      </c>
      <c r="Q3868" t="s">
        <v>22129</v>
      </c>
      <c r="S3868" t="s">
        <v>20656</v>
      </c>
      <c r="T3868" s="1" t="s">
        <v>20388</v>
      </c>
      <c r="U3868" s="1" t="s">
        <v>22130</v>
      </c>
      <c r="V3868" t="s">
        <v>29126</v>
      </c>
      <c r="W3868" s="4">
        <v>1</v>
      </c>
      <c r="X3868" s="1">
        <v>725</v>
      </c>
      <c r="Y3868" s="1">
        <v>250</v>
      </c>
      <c r="Z3868" s="1">
        <v>182</v>
      </c>
      <c r="AA3868" s="1">
        <v>121</v>
      </c>
      <c r="AB3868" s="6">
        <f t="shared" si="302"/>
        <v>0.16689655172413792</v>
      </c>
      <c r="AC3868" s="6">
        <f t="shared" si="300"/>
        <v>0.16689655172413792</v>
      </c>
      <c r="AD3868" s="26">
        <f t="shared" si="301"/>
        <v>145</v>
      </c>
      <c r="AE3868" s="1">
        <v>106</v>
      </c>
      <c r="AF3868" s="1">
        <v>129</v>
      </c>
      <c r="AG3868" s="1">
        <v>32</v>
      </c>
      <c r="AH3868" s="1">
        <v>150</v>
      </c>
      <c r="AI3868" s="1">
        <v>7</v>
      </c>
      <c r="AJ3868" s="1">
        <v>13</v>
      </c>
      <c r="AK3868" s="1">
        <v>46</v>
      </c>
      <c r="AL3868" s="1">
        <v>129</v>
      </c>
      <c r="AM3868" s="1">
        <f t="shared" si="303"/>
        <v>142</v>
      </c>
      <c r="AN3868" s="1">
        <v>69</v>
      </c>
      <c r="AO3868" s="1">
        <v>18</v>
      </c>
      <c r="AP3868" s="20">
        <f t="shared" si="304"/>
        <v>254.10000000000002</v>
      </c>
      <c r="AQ3868" s="1">
        <v>0</v>
      </c>
    </row>
    <row r="3869" spans="1:43" ht="16" x14ac:dyDescent="0.2">
      <c r="A3869" t="s">
        <v>31227</v>
      </c>
      <c r="B3869" t="s">
        <v>33771</v>
      </c>
      <c r="C3869" s="1" t="s">
        <v>20388</v>
      </c>
      <c r="E3869" s="9" t="s">
        <v>33777</v>
      </c>
      <c r="F3869" s="16" t="s">
        <v>33808</v>
      </c>
      <c r="G3869" s="13" t="s">
        <v>33780</v>
      </c>
      <c r="H3869" s="16" t="s">
        <v>33809</v>
      </c>
      <c r="I3869" s="13" t="s">
        <v>33782</v>
      </c>
      <c r="J3869" s="13">
        <v>60178</v>
      </c>
      <c r="K3869" t="s">
        <v>22094</v>
      </c>
      <c r="L3869" t="s">
        <v>22131</v>
      </c>
      <c r="M3869" t="s">
        <v>22132</v>
      </c>
      <c r="N3869" t="s">
        <v>30</v>
      </c>
      <c r="O3869" t="s">
        <v>22133</v>
      </c>
      <c r="P3869" t="s">
        <v>22134</v>
      </c>
      <c r="Q3869" t="s">
        <v>22135</v>
      </c>
      <c r="S3869" t="s">
        <v>20656</v>
      </c>
      <c r="T3869" s="1" t="s">
        <v>20388</v>
      </c>
      <c r="U3869" s="1" t="s">
        <v>22136</v>
      </c>
      <c r="V3869" t="s">
        <v>31226</v>
      </c>
      <c r="W3869" s="4">
        <v>0.93</v>
      </c>
      <c r="X3869" s="1">
        <v>500</v>
      </c>
      <c r="Y3869" s="1">
        <v>67</v>
      </c>
      <c r="Z3869" s="1">
        <v>38</v>
      </c>
      <c r="AA3869" s="1">
        <v>38</v>
      </c>
      <c r="AB3869" s="6">
        <f t="shared" si="302"/>
        <v>7.5999999999999998E-2</v>
      </c>
      <c r="AC3869" s="6">
        <f t="shared" si="300"/>
        <v>7.5999999999999998E-2</v>
      </c>
      <c r="AD3869" s="26">
        <f t="shared" si="301"/>
        <v>100</v>
      </c>
      <c r="AE3869" s="1">
        <v>38</v>
      </c>
      <c r="AF3869" s="1">
        <v>38</v>
      </c>
      <c r="AG3869" s="1">
        <v>15</v>
      </c>
      <c r="AH3869" s="1">
        <v>64</v>
      </c>
      <c r="AI3869" s="1">
        <v>0</v>
      </c>
      <c r="AJ3869" s="1">
        <v>0</v>
      </c>
      <c r="AK3869" s="1">
        <v>7</v>
      </c>
      <c r="AL3869" s="1">
        <v>18</v>
      </c>
      <c r="AM3869" s="1">
        <f t="shared" si="303"/>
        <v>18</v>
      </c>
      <c r="AN3869" s="1">
        <v>5</v>
      </c>
      <c r="AO3869" s="1">
        <v>2</v>
      </c>
      <c r="AP3869" s="20">
        <f t="shared" si="304"/>
        <v>79.8</v>
      </c>
      <c r="AQ3869" s="1">
        <v>0</v>
      </c>
    </row>
    <row r="3870" spans="1:43" ht="16" x14ac:dyDescent="0.2">
      <c r="A3870" t="s">
        <v>28150</v>
      </c>
      <c r="B3870" t="s">
        <v>33771</v>
      </c>
      <c r="C3870" s="1" t="s">
        <v>20388</v>
      </c>
      <c r="E3870" s="9" t="s">
        <v>33777</v>
      </c>
      <c r="F3870" s="16" t="s">
        <v>33808</v>
      </c>
      <c r="G3870" s="13" t="s">
        <v>33780</v>
      </c>
      <c r="H3870" s="16" t="s">
        <v>33809</v>
      </c>
      <c r="I3870" s="13" t="s">
        <v>33782</v>
      </c>
      <c r="J3870" s="13">
        <v>60178</v>
      </c>
      <c r="K3870" t="s">
        <v>22094</v>
      </c>
      <c r="L3870" t="s">
        <v>22137</v>
      </c>
      <c r="M3870" t="s">
        <v>22138</v>
      </c>
      <c r="N3870" t="s">
        <v>30</v>
      </c>
      <c r="O3870" t="s">
        <v>22139</v>
      </c>
      <c r="P3870" t="s">
        <v>22140</v>
      </c>
      <c r="Q3870" t="s">
        <v>22141</v>
      </c>
      <c r="S3870" t="s">
        <v>20656</v>
      </c>
      <c r="T3870" s="1" t="s">
        <v>20388</v>
      </c>
      <c r="U3870" s="1" t="s">
        <v>22142</v>
      </c>
      <c r="V3870" t="s">
        <v>28149</v>
      </c>
      <c r="W3870" s="4">
        <v>0.63</v>
      </c>
      <c r="X3870" s="1">
        <v>800</v>
      </c>
      <c r="Y3870" s="1">
        <v>147</v>
      </c>
      <c r="Z3870" s="1">
        <v>84</v>
      </c>
      <c r="AA3870" s="1">
        <v>64</v>
      </c>
      <c r="AB3870" s="6">
        <f t="shared" si="302"/>
        <v>0.08</v>
      </c>
      <c r="AC3870" s="6">
        <f t="shared" si="300"/>
        <v>0.08</v>
      </c>
      <c r="AD3870" s="26">
        <f t="shared" si="301"/>
        <v>160</v>
      </c>
      <c r="AE3870" s="1">
        <v>61</v>
      </c>
      <c r="AF3870" s="1">
        <v>78</v>
      </c>
      <c r="AG3870" s="1">
        <v>7</v>
      </c>
      <c r="AH3870" s="1">
        <v>52</v>
      </c>
      <c r="AI3870" s="1">
        <v>7</v>
      </c>
      <c r="AJ3870" s="1">
        <v>33</v>
      </c>
      <c r="AK3870" s="1">
        <v>4</v>
      </c>
      <c r="AL3870" s="1">
        <v>9</v>
      </c>
      <c r="AM3870" s="1">
        <f t="shared" si="303"/>
        <v>42</v>
      </c>
      <c r="AN3870" s="1">
        <v>19</v>
      </c>
      <c r="AO3870" s="1">
        <v>21</v>
      </c>
      <c r="AP3870" s="20">
        <f t="shared" si="304"/>
        <v>134.4</v>
      </c>
      <c r="AQ3870" s="1">
        <v>1</v>
      </c>
    </row>
    <row r="3871" spans="1:43" ht="16" x14ac:dyDescent="0.2">
      <c r="A3871" t="s">
        <v>30663</v>
      </c>
      <c r="B3871" t="s">
        <v>33771</v>
      </c>
      <c r="C3871" s="1" t="s">
        <v>20388</v>
      </c>
      <c r="E3871" s="9" t="s">
        <v>33777</v>
      </c>
      <c r="F3871" s="16" t="s">
        <v>33808</v>
      </c>
      <c r="G3871" s="13" t="s">
        <v>33780</v>
      </c>
      <c r="H3871" s="16" t="s">
        <v>33809</v>
      </c>
      <c r="I3871" s="13" t="s">
        <v>33782</v>
      </c>
      <c r="J3871" s="13">
        <v>60178</v>
      </c>
      <c r="K3871" t="s">
        <v>22094</v>
      </c>
      <c r="L3871" t="s">
        <v>22143</v>
      </c>
      <c r="M3871" t="s">
        <v>22144</v>
      </c>
      <c r="N3871" t="s">
        <v>30</v>
      </c>
      <c r="O3871" t="s">
        <v>22145</v>
      </c>
      <c r="P3871" t="s">
        <v>22146</v>
      </c>
      <c r="Q3871" t="s">
        <v>22147</v>
      </c>
      <c r="S3871" t="s">
        <v>20656</v>
      </c>
      <c r="T3871" s="1" t="s">
        <v>20388</v>
      </c>
      <c r="U3871" s="1" t="s">
        <v>22148</v>
      </c>
      <c r="V3871" t="s">
        <v>30662</v>
      </c>
      <c r="W3871" s="4">
        <v>0.99</v>
      </c>
      <c r="X3871" s="1">
        <v>500</v>
      </c>
      <c r="Y3871" s="1">
        <v>151</v>
      </c>
      <c r="Z3871" s="1">
        <v>88</v>
      </c>
      <c r="AA3871" s="1">
        <v>80</v>
      </c>
      <c r="AB3871" s="6">
        <f t="shared" si="302"/>
        <v>0.16</v>
      </c>
      <c r="AC3871" s="6">
        <f t="shared" si="300"/>
        <v>0.16</v>
      </c>
      <c r="AD3871" s="26">
        <f t="shared" si="301"/>
        <v>100</v>
      </c>
      <c r="AE3871" s="1">
        <v>41</v>
      </c>
      <c r="AF3871" s="1">
        <v>41</v>
      </c>
      <c r="AG3871" s="1">
        <v>18</v>
      </c>
      <c r="AH3871" s="1">
        <v>82</v>
      </c>
      <c r="AI3871" s="1">
        <v>9</v>
      </c>
      <c r="AJ3871" s="1">
        <v>29</v>
      </c>
      <c r="AK3871" s="1">
        <v>14</v>
      </c>
      <c r="AL3871" s="1">
        <v>35</v>
      </c>
      <c r="AM3871" s="1">
        <f t="shared" si="303"/>
        <v>64</v>
      </c>
      <c r="AN3871" s="1">
        <v>32</v>
      </c>
      <c r="AO3871" s="1">
        <v>11</v>
      </c>
      <c r="AP3871" s="20">
        <f t="shared" si="304"/>
        <v>168</v>
      </c>
      <c r="AQ3871" s="1">
        <v>0</v>
      </c>
    </row>
    <row r="3872" spans="1:43" ht="16" x14ac:dyDescent="0.2">
      <c r="A3872" t="s">
        <v>29023</v>
      </c>
      <c r="B3872" t="s">
        <v>33771</v>
      </c>
      <c r="C3872" s="1" t="s">
        <v>20388</v>
      </c>
      <c r="E3872" s="9" t="s">
        <v>33777</v>
      </c>
      <c r="F3872" s="16" t="s">
        <v>33808</v>
      </c>
      <c r="G3872" s="13" t="s">
        <v>33780</v>
      </c>
      <c r="H3872" s="16" t="s">
        <v>33809</v>
      </c>
      <c r="I3872" s="13" t="s">
        <v>33782</v>
      </c>
      <c r="J3872" s="13">
        <v>60178</v>
      </c>
      <c r="K3872" t="s">
        <v>22094</v>
      </c>
      <c r="L3872" t="s">
        <v>22149</v>
      </c>
      <c r="M3872" t="s">
        <v>22150</v>
      </c>
      <c r="N3872" t="s">
        <v>30</v>
      </c>
      <c r="O3872" t="s">
        <v>22151</v>
      </c>
      <c r="P3872" t="s">
        <v>22152</v>
      </c>
      <c r="Q3872" t="s">
        <v>22153</v>
      </c>
      <c r="S3872" t="s">
        <v>20656</v>
      </c>
      <c r="T3872" s="1" t="s">
        <v>20388</v>
      </c>
      <c r="U3872" s="1" t="s">
        <v>22154</v>
      </c>
      <c r="V3872" t="s">
        <v>29022</v>
      </c>
      <c r="W3872" s="4">
        <v>0.47</v>
      </c>
      <c r="X3872" s="1">
        <v>513</v>
      </c>
      <c r="Y3872" s="1">
        <v>89</v>
      </c>
      <c r="Z3872" s="1">
        <v>21</v>
      </c>
      <c r="AA3872" s="1">
        <v>21</v>
      </c>
      <c r="AB3872" s="6">
        <f t="shared" si="302"/>
        <v>4.0935672514619881E-2</v>
      </c>
      <c r="AC3872" s="6">
        <f t="shared" si="300"/>
        <v>4.0935672514619881E-2</v>
      </c>
      <c r="AD3872" s="26">
        <f t="shared" si="301"/>
        <v>102.60000000000001</v>
      </c>
      <c r="AE3872" s="1">
        <v>21</v>
      </c>
      <c r="AF3872" s="1">
        <v>21</v>
      </c>
      <c r="AG3872" s="1">
        <v>8</v>
      </c>
      <c r="AH3872" s="1">
        <v>32</v>
      </c>
      <c r="AI3872" s="1">
        <v>1</v>
      </c>
      <c r="AJ3872" s="1">
        <v>2</v>
      </c>
      <c r="AK3872" s="1">
        <v>2</v>
      </c>
      <c r="AL3872" s="1">
        <v>2</v>
      </c>
      <c r="AM3872" s="1">
        <f t="shared" si="303"/>
        <v>4</v>
      </c>
      <c r="AN3872" s="1">
        <v>13</v>
      </c>
      <c r="AO3872" s="1">
        <v>0</v>
      </c>
      <c r="AP3872" s="20">
        <f t="shared" si="304"/>
        <v>44.1</v>
      </c>
      <c r="AQ3872" s="1">
        <v>0</v>
      </c>
    </row>
    <row r="3873" spans="1:43" ht="16" x14ac:dyDescent="0.2">
      <c r="A3873" t="s">
        <v>30433</v>
      </c>
      <c r="B3873" t="s">
        <v>33771</v>
      </c>
      <c r="C3873" s="1" t="s">
        <v>20388</v>
      </c>
      <c r="E3873" s="9" t="s">
        <v>33777</v>
      </c>
      <c r="F3873" s="16" t="s">
        <v>33808</v>
      </c>
      <c r="G3873" s="13" t="s">
        <v>33780</v>
      </c>
      <c r="H3873" s="16" t="s">
        <v>33809</v>
      </c>
      <c r="I3873" s="13" t="s">
        <v>33782</v>
      </c>
      <c r="J3873" s="13">
        <v>60178</v>
      </c>
      <c r="K3873" t="s">
        <v>22094</v>
      </c>
      <c r="L3873" t="s">
        <v>22155</v>
      </c>
      <c r="M3873" t="s">
        <v>22156</v>
      </c>
      <c r="N3873" t="s">
        <v>30</v>
      </c>
      <c r="O3873" t="s">
        <v>22157</v>
      </c>
      <c r="P3873" t="s">
        <v>22158</v>
      </c>
      <c r="Q3873" t="s">
        <v>22159</v>
      </c>
      <c r="S3873" t="s">
        <v>20656</v>
      </c>
      <c r="T3873" s="1" t="s">
        <v>20388</v>
      </c>
      <c r="U3873" s="1" t="s">
        <v>22160</v>
      </c>
      <c r="V3873" t="s">
        <v>30432</v>
      </c>
      <c r="W3873" s="4">
        <v>1</v>
      </c>
      <c r="X3873" s="1">
        <v>952</v>
      </c>
      <c r="Y3873" s="1">
        <v>130</v>
      </c>
      <c r="Z3873" s="1">
        <v>41</v>
      </c>
      <c r="AA3873" s="1">
        <v>41</v>
      </c>
      <c r="AB3873" s="6">
        <f t="shared" si="302"/>
        <v>4.3067226890756302E-2</v>
      </c>
      <c r="AC3873" s="6">
        <f t="shared" si="300"/>
        <v>4.3067226890756302E-2</v>
      </c>
      <c r="AD3873" s="26">
        <f t="shared" si="301"/>
        <v>190.4</v>
      </c>
      <c r="AE3873" s="1">
        <v>41</v>
      </c>
      <c r="AF3873" s="1">
        <v>41</v>
      </c>
      <c r="AG3873" s="1">
        <v>3</v>
      </c>
      <c r="AH3873" s="1">
        <v>9</v>
      </c>
      <c r="AI3873" s="1">
        <v>6</v>
      </c>
      <c r="AJ3873" s="1">
        <v>16</v>
      </c>
      <c r="AK3873" s="1">
        <v>17</v>
      </c>
      <c r="AL3873" s="1">
        <v>47</v>
      </c>
      <c r="AM3873" s="1">
        <f t="shared" si="303"/>
        <v>63</v>
      </c>
      <c r="AN3873" s="1">
        <v>9</v>
      </c>
      <c r="AO3873" s="1">
        <v>3</v>
      </c>
      <c r="AP3873" s="20">
        <f t="shared" si="304"/>
        <v>86.100000000000009</v>
      </c>
      <c r="AQ3873" s="1">
        <v>0</v>
      </c>
    </row>
    <row r="3874" spans="1:43" ht="16" x14ac:dyDescent="0.2">
      <c r="A3874" t="s">
        <v>27091</v>
      </c>
      <c r="B3874" t="s">
        <v>33771</v>
      </c>
      <c r="C3874" s="1" t="s">
        <v>20388</v>
      </c>
      <c r="E3874" s="9" t="s">
        <v>33777</v>
      </c>
      <c r="F3874" s="16" t="s">
        <v>33808</v>
      </c>
      <c r="G3874" s="13" t="s">
        <v>33780</v>
      </c>
      <c r="H3874" s="16" t="s">
        <v>33809</v>
      </c>
      <c r="I3874" s="13" t="s">
        <v>33782</v>
      </c>
      <c r="J3874" s="13">
        <v>60178</v>
      </c>
      <c r="K3874" t="s">
        <v>22094</v>
      </c>
      <c r="L3874" t="s">
        <v>22161</v>
      </c>
      <c r="M3874" t="s">
        <v>22162</v>
      </c>
      <c r="N3874" t="s">
        <v>30</v>
      </c>
      <c r="O3874" t="s">
        <v>22163</v>
      </c>
      <c r="P3874" t="s">
        <v>22164</v>
      </c>
      <c r="Q3874" t="s">
        <v>22165</v>
      </c>
      <c r="S3874" t="s">
        <v>20656</v>
      </c>
      <c r="T3874" s="1" t="s">
        <v>20388</v>
      </c>
      <c r="U3874" s="1" t="s">
        <v>22166</v>
      </c>
      <c r="V3874" t="s">
        <v>27090</v>
      </c>
      <c r="W3874" s="4">
        <v>0.93</v>
      </c>
      <c r="X3874" s="1">
        <v>549</v>
      </c>
      <c r="Y3874" s="1">
        <v>70</v>
      </c>
      <c r="Z3874" s="1">
        <v>39</v>
      </c>
      <c r="AA3874" s="1">
        <v>39</v>
      </c>
      <c r="AB3874" s="6">
        <f t="shared" si="302"/>
        <v>7.1038251366120214E-2</v>
      </c>
      <c r="AC3874" s="6">
        <f t="shared" si="300"/>
        <v>7.1038251366120214E-2</v>
      </c>
      <c r="AD3874" s="26">
        <f t="shared" si="301"/>
        <v>109.80000000000001</v>
      </c>
      <c r="AE3874" s="1">
        <v>39</v>
      </c>
      <c r="AF3874" s="1">
        <v>39</v>
      </c>
      <c r="AG3874" s="1">
        <v>23</v>
      </c>
      <c r="AH3874" s="1">
        <v>94</v>
      </c>
      <c r="AI3874" s="1">
        <v>3</v>
      </c>
      <c r="AJ3874" s="1">
        <v>17</v>
      </c>
      <c r="AK3874" s="1">
        <v>4</v>
      </c>
      <c r="AL3874" s="1">
        <v>11</v>
      </c>
      <c r="AM3874" s="1">
        <f t="shared" si="303"/>
        <v>28</v>
      </c>
      <c r="AN3874" s="1">
        <v>19</v>
      </c>
      <c r="AO3874" s="1">
        <v>0</v>
      </c>
      <c r="AP3874" s="20">
        <f t="shared" si="304"/>
        <v>81.900000000000006</v>
      </c>
      <c r="AQ3874" s="1">
        <v>0</v>
      </c>
    </row>
    <row r="3875" spans="1:43" ht="16" x14ac:dyDescent="0.2">
      <c r="A3875" t="s">
        <v>27770</v>
      </c>
      <c r="B3875" t="s">
        <v>33771</v>
      </c>
      <c r="C3875" s="1" t="s">
        <v>20388</v>
      </c>
      <c r="E3875" s="9" t="s">
        <v>33777</v>
      </c>
      <c r="F3875" s="16" t="s">
        <v>33808</v>
      </c>
      <c r="G3875" s="13" t="s">
        <v>33780</v>
      </c>
      <c r="H3875" s="16" t="s">
        <v>33809</v>
      </c>
      <c r="I3875" s="13" t="s">
        <v>33782</v>
      </c>
      <c r="J3875" s="13">
        <v>60178</v>
      </c>
      <c r="K3875" t="s">
        <v>22094</v>
      </c>
      <c r="L3875" t="s">
        <v>22167</v>
      </c>
      <c r="M3875" t="s">
        <v>22168</v>
      </c>
      <c r="N3875" t="s">
        <v>30</v>
      </c>
      <c r="O3875" t="s">
        <v>22169</v>
      </c>
      <c r="P3875" t="s">
        <v>22170</v>
      </c>
      <c r="Q3875" t="s">
        <v>22171</v>
      </c>
      <c r="S3875" t="s">
        <v>20656</v>
      </c>
      <c r="T3875" s="1" t="s">
        <v>20388</v>
      </c>
      <c r="U3875" s="1" t="s">
        <v>22172</v>
      </c>
      <c r="V3875" t="s">
        <v>27769</v>
      </c>
      <c r="W3875" s="4">
        <v>1</v>
      </c>
      <c r="X3875" s="1">
        <v>713</v>
      </c>
      <c r="Y3875" s="1">
        <v>31</v>
      </c>
      <c r="Z3875" s="1">
        <v>19</v>
      </c>
      <c r="AA3875" s="1">
        <v>19</v>
      </c>
      <c r="AB3875" s="6">
        <f t="shared" si="302"/>
        <v>2.6647966339410939E-2</v>
      </c>
      <c r="AC3875" s="6">
        <f t="shared" si="300"/>
        <v>2.6647966339410939E-2</v>
      </c>
      <c r="AD3875" s="26">
        <f t="shared" si="301"/>
        <v>142.6</v>
      </c>
      <c r="AE3875" s="1">
        <v>18</v>
      </c>
      <c r="AF3875" s="1">
        <v>18</v>
      </c>
      <c r="AG3875" s="1">
        <v>6</v>
      </c>
      <c r="AH3875" s="1">
        <v>49</v>
      </c>
      <c r="AI3875" s="1">
        <v>0</v>
      </c>
      <c r="AJ3875" s="1">
        <v>0</v>
      </c>
      <c r="AK3875" s="1">
        <v>1</v>
      </c>
      <c r="AL3875" s="1">
        <v>2</v>
      </c>
      <c r="AM3875" s="1">
        <f t="shared" si="303"/>
        <v>2</v>
      </c>
      <c r="AN3875" s="1">
        <v>4</v>
      </c>
      <c r="AO3875" s="1">
        <v>0</v>
      </c>
      <c r="AP3875" s="20">
        <f t="shared" si="304"/>
        <v>39.9</v>
      </c>
      <c r="AQ3875" s="1">
        <v>0</v>
      </c>
    </row>
    <row r="3876" spans="1:43" ht="16" x14ac:dyDescent="0.2">
      <c r="A3876" t="s">
        <v>27860</v>
      </c>
      <c r="B3876" t="s">
        <v>33771</v>
      </c>
      <c r="C3876" s="1" t="s">
        <v>20388</v>
      </c>
      <c r="E3876" s="9" t="s">
        <v>33777</v>
      </c>
      <c r="F3876" s="16" t="s">
        <v>33808</v>
      </c>
      <c r="G3876" s="13" t="s">
        <v>33780</v>
      </c>
      <c r="H3876" s="16" t="s">
        <v>33809</v>
      </c>
      <c r="I3876" s="13" t="s">
        <v>33782</v>
      </c>
      <c r="J3876" s="13">
        <v>60178</v>
      </c>
      <c r="K3876" t="s">
        <v>22094</v>
      </c>
      <c r="L3876" t="s">
        <v>22173</v>
      </c>
      <c r="M3876" t="s">
        <v>22174</v>
      </c>
      <c r="N3876" t="s">
        <v>30</v>
      </c>
      <c r="O3876" t="s">
        <v>22175</v>
      </c>
      <c r="P3876" t="s">
        <v>22176</v>
      </c>
      <c r="Q3876" t="s">
        <v>22177</v>
      </c>
      <c r="S3876" t="s">
        <v>20656</v>
      </c>
      <c r="T3876" s="1" t="s">
        <v>20388</v>
      </c>
      <c r="U3876" s="1" t="s">
        <v>22178</v>
      </c>
      <c r="V3876" t="s">
        <v>27859</v>
      </c>
      <c r="W3876" s="4">
        <v>0.79</v>
      </c>
      <c r="X3876" s="1">
        <v>770</v>
      </c>
      <c r="Y3876" s="1">
        <v>24</v>
      </c>
      <c r="Z3876" s="1">
        <v>6</v>
      </c>
      <c r="AA3876" s="1">
        <v>6</v>
      </c>
      <c r="AB3876" s="6">
        <f t="shared" si="302"/>
        <v>7.7922077922077922E-3</v>
      </c>
      <c r="AC3876" s="6">
        <f t="shared" si="300"/>
        <v>7.7922077922077922E-3</v>
      </c>
      <c r="AD3876" s="26">
        <f t="shared" si="301"/>
        <v>154</v>
      </c>
      <c r="AE3876" s="1">
        <v>3</v>
      </c>
      <c r="AF3876" s="1">
        <v>3</v>
      </c>
      <c r="AG3876" s="1">
        <v>0</v>
      </c>
      <c r="AH3876" s="1">
        <v>0</v>
      </c>
      <c r="AI3876" s="1">
        <v>0</v>
      </c>
      <c r="AJ3876" s="1">
        <v>0</v>
      </c>
      <c r="AK3876" s="1">
        <v>3</v>
      </c>
      <c r="AL3876" s="1">
        <v>9</v>
      </c>
      <c r="AM3876" s="1">
        <f t="shared" si="303"/>
        <v>9</v>
      </c>
      <c r="AN3876" s="1">
        <v>3</v>
      </c>
      <c r="AO3876" s="1">
        <v>0</v>
      </c>
      <c r="AP3876" s="20">
        <f t="shared" si="304"/>
        <v>12.600000000000001</v>
      </c>
      <c r="AQ3876" s="1">
        <v>0</v>
      </c>
    </row>
    <row r="3877" spans="1:43" ht="16" x14ac:dyDescent="0.2">
      <c r="A3877" t="s">
        <v>31794</v>
      </c>
      <c r="B3877" t="s">
        <v>33771</v>
      </c>
      <c r="C3877" s="1" t="s">
        <v>20388</v>
      </c>
      <c r="E3877" s="9" t="s">
        <v>33777</v>
      </c>
      <c r="F3877" s="16" t="s">
        <v>33808</v>
      </c>
      <c r="G3877" s="13" t="s">
        <v>33780</v>
      </c>
      <c r="H3877" s="16" t="s">
        <v>33809</v>
      </c>
      <c r="I3877" s="13" t="s">
        <v>33782</v>
      </c>
      <c r="J3877" s="13">
        <v>60178</v>
      </c>
      <c r="K3877" t="s">
        <v>22094</v>
      </c>
      <c r="L3877" t="s">
        <v>22179</v>
      </c>
      <c r="M3877" t="s">
        <v>22180</v>
      </c>
      <c r="N3877" t="s">
        <v>195</v>
      </c>
      <c r="O3877" t="s">
        <v>22181</v>
      </c>
      <c r="P3877" t="s">
        <v>22182</v>
      </c>
      <c r="Q3877" t="s">
        <v>22183</v>
      </c>
      <c r="S3877" t="s">
        <v>20656</v>
      </c>
      <c r="T3877" s="1" t="s">
        <v>20388</v>
      </c>
      <c r="U3877" s="1" t="s">
        <v>22184</v>
      </c>
      <c r="V3877" t="s">
        <v>31793</v>
      </c>
      <c r="W3877" s="4">
        <v>1</v>
      </c>
      <c r="X3877" s="1">
        <v>673</v>
      </c>
      <c r="Y3877" s="1">
        <v>114</v>
      </c>
      <c r="Z3877" s="1">
        <v>98</v>
      </c>
      <c r="AA3877" s="1">
        <v>67</v>
      </c>
      <c r="AB3877" s="6">
        <f t="shared" si="302"/>
        <v>9.9554234769687958E-2</v>
      </c>
      <c r="AC3877" s="6">
        <f t="shared" si="300"/>
        <v>9.9554234769687958E-2</v>
      </c>
      <c r="AD3877" s="26">
        <f t="shared" si="301"/>
        <v>134.6</v>
      </c>
      <c r="AE3877" s="1">
        <v>66</v>
      </c>
      <c r="AF3877" s="1">
        <v>96</v>
      </c>
      <c r="AG3877" s="1">
        <v>25</v>
      </c>
      <c r="AH3877" s="1">
        <v>105</v>
      </c>
      <c r="AI3877" s="1">
        <v>6</v>
      </c>
      <c r="AJ3877" s="1">
        <v>19</v>
      </c>
      <c r="AK3877" s="1">
        <v>6</v>
      </c>
      <c r="AL3877" s="1">
        <v>19</v>
      </c>
      <c r="AM3877" s="1">
        <f t="shared" si="303"/>
        <v>38</v>
      </c>
      <c r="AN3877" s="1">
        <v>47</v>
      </c>
      <c r="AO3877" s="1">
        <v>14</v>
      </c>
      <c r="AP3877" s="20">
        <f t="shared" si="304"/>
        <v>140.70000000000002</v>
      </c>
      <c r="AQ3877" s="1">
        <v>0</v>
      </c>
    </row>
    <row r="3878" spans="1:43" ht="16" x14ac:dyDescent="0.2">
      <c r="A3878" t="s">
        <v>27978</v>
      </c>
      <c r="B3878" t="s">
        <v>33771</v>
      </c>
      <c r="C3878" s="1" t="s">
        <v>20388</v>
      </c>
      <c r="E3878" s="9" t="s">
        <v>33777</v>
      </c>
      <c r="F3878" s="16" t="s">
        <v>33808</v>
      </c>
      <c r="G3878" s="13" t="s">
        <v>33780</v>
      </c>
      <c r="H3878" s="16" t="s">
        <v>33809</v>
      </c>
      <c r="I3878" s="13" t="s">
        <v>33782</v>
      </c>
      <c r="J3878" s="13">
        <v>60178</v>
      </c>
      <c r="K3878" t="s">
        <v>22094</v>
      </c>
      <c r="L3878" t="s">
        <v>22185</v>
      </c>
      <c r="M3878" t="s">
        <v>22186</v>
      </c>
      <c r="N3878" t="s">
        <v>30</v>
      </c>
      <c r="O3878" t="s">
        <v>22187</v>
      </c>
      <c r="P3878" t="s">
        <v>22188</v>
      </c>
      <c r="Q3878" t="s">
        <v>22189</v>
      </c>
      <c r="S3878" t="s">
        <v>20656</v>
      </c>
      <c r="T3878" s="1" t="s">
        <v>20388</v>
      </c>
      <c r="U3878" s="1" t="s">
        <v>22190</v>
      </c>
      <c r="V3878" t="s">
        <v>27977</v>
      </c>
      <c r="W3878" s="4">
        <v>0.99</v>
      </c>
      <c r="X3878" s="1">
        <v>400</v>
      </c>
      <c r="Y3878" s="1">
        <v>95</v>
      </c>
      <c r="Z3878" s="1">
        <v>97</v>
      </c>
      <c r="AA3878" s="1">
        <v>60</v>
      </c>
      <c r="AB3878" s="6">
        <f t="shared" si="302"/>
        <v>0.15</v>
      </c>
      <c r="AC3878" s="6">
        <f t="shared" si="300"/>
        <v>0.15</v>
      </c>
      <c r="AD3878" s="26">
        <f t="shared" si="301"/>
        <v>80</v>
      </c>
      <c r="AE3878" s="1">
        <v>59</v>
      </c>
      <c r="AF3878" s="1">
        <v>84</v>
      </c>
      <c r="AG3878" s="1">
        <v>19</v>
      </c>
      <c r="AH3878" s="1">
        <v>99</v>
      </c>
      <c r="AI3878" s="1">
        <v>7</v>
      </c>
      <c r="AJ3878" s="1">
        <v>24</v>
      </c>
      <c r="AK3878" s="1">
        <v>20</v>
      </c>
      <c r="AL3878" s="1">
        <v>52</v>
      </c>
      <c r="AM3878" s="1">
        <f t="shared" si="303"/>
        <v>76</v>
      </c>
      <c r="AN3878" s="1">
        <v>34</v>
      </c>
      <c r="AO3878" s="1">
        <v>5</v>
      </c>
      <c r="AP3878" s="20">
        <f t="shared" si="304"/>
        <v>126</v>
      </c>
      <c r="AQ3878" s="1">
        <v>0</v>
      </c>
    </row>
    <row r="3879" spans="1:43" ht="16" x14ac:dyDescent="0.2">
      <c r="A3879" t="s">
        <v>27413</v>
      </c>
      <c r="B3879" t="s">
        <v>33771</v>
      </c>
      <c r="C3879" s="1" t="s">
        <v>20388</v>
      </c>
      <c r="E3879" s="9" t="s">
        <v>33777</v>
      </c>
      <c r="F3879" s="16" t="s">
        <v>33808</v>
      </c>
      <c r="G3879" s="13" t="s">
        <v>33780</v>
      </c>
      <c r="H3879" s="16" t="s">
        <v>33809</v>
      </c>
      <c r="I3879" s="13" t="s">
        <v>33782</v>
      </c>
      <c r="J3879" s="13">
        <v>60178</v>
      </c>
      <c r="K3879" t="s">
        <v>22094</v>
      </c>
      <c r="L3879" t="s">
        <v>22191</v>
      </c>
      <c r="M3879" t="s">
        <v>22192</v>
      </c>
      <c r="N3879" t="s">
        <v>30</v>
      </c>
      <c r="O3879" t="s">
        <v>22193</v>
      </c>
      <c r="P3879" t="s">
        <v>22194</v>
      </c>
      <c r="Q3879" t="s">
        <v>22195</v>
      </c>
      <c r="S3879" t="s">
        <v>20656</v>
      </c>
      <c r="T3879" s="1" t="s">
        <v>20388</v>
      </c>
      <c r="U3879" s="1" t="s">
        <v>22196</v>
      </c>
      <c r="V3879" t="s">
        <v>27412</v>
      </c>
      <c r="W3879" s="4">
        <v>0.72</v>
      </c>
      <c r="X3879" s="1">
        <v>1700</v>
      </c>
      <c r="Y3879" s="1">
        <v>702</v>
      </c>
      <c r="Z3879" s="1">
        <v>535</v>
      </c>
      <c r="AA3879" s="1">
        <v>316</v>
      </c>
      <c r="AB3879" s="6">
        <f t="shared" si="302"/>
        <v>0.18588235294117647</v>
      </c>
      <c r="AC3879" s="6">
        <f t="shared" si="300"/>
        <v>0.18588235294117647</v>
      </c>
      <c r="AD3879" s="26">
        <f t="shared" si="301"/>
        <v>340</v>
      </c>
      <c r="AE3879" s="1">
        <v>307</v>
      </c>
      <c r="AF3879" s="1">
        <v>423</v>
      </c>
      <c r="AG3879" s="1">
        <v>125</v>
      </c>
      <c r="AH3879" s="1">
        <v>621</v>
      </c>
      <c r="AI3879" s="1">
        <v>7</v>
      </c>
      <c r="AJ3879" s="1">
        <v>28</v>
      </c>
      <c r="AK3879" s="1">
        <v>70</v>
      </c>
      <c r="AL3879" s="1">
        <v>147</v>
      </c>
      <c r="AM3879" s="1">
        <f t="shared" si="303"/>
        <v>175</v>
      </c>
      <c r="AN3879" s="1">
        <v>172</v>
      </c>
      <c r="AO3879" s="1">
        <v>50</v>
      </c>
      <c r="AP3879" s="20">
        <f t="shared" si="304"/>
        <v>663.6</v>
      </c>
      <c r="AQ3879" s="1">
        <v>1</v>
      </c>
    </row>
    <row r="3880" spans="1:43" ht="16" x14ac:dyDescent="0.2">
      <c r="A3880" t="s">
        <v>29523</v>
      </c>
      <c r="B3880" t="s">
        <v>33771</v>
      </c>
      <c r="C3880" s="1" t="s">
        <v>20388</v>
      </c>
      <c r="E3880" s="9" t="s">
        <v>33777</v>
      </c>
      <c r="F3880" s="16" t="s">
        <v>33808</v>
      </c>
      <c r="G3880" s="13" t="s">
        <v>33780</v>
      </c>
      <c r="H3880" s="16" t="s">
        <v>33809</v>
      </c>
      <c r="I3880" s="13" t="s">
        <v>33782</v>
      </c>
      <c r="J3880" s="13">
        <v>60178</v>
      </c>
      <c r="K3880" t="s">
        <v>22094</v>
      </c>
      <c r="L3880" t="s">
        <v>22197</v>
      </c>
      <c r="M3880" t="s">
        <v>22198</v>
      </c>
      <c r="N3880" t="s">
        <v>30</v>
      </c>
      <c r="O3880" t="s">
        <v>22199</v>
      </c>
      <c r="P3880" t="s">
        <v>22200</v>
      </c>
      <c r="Q3880" t="s">
        <v>22201</v>
      </c>
      <c r="S3880" t="s">
        <v>20656</v>
      </c>
      <c r="T3880" s="1" t="s">
        <v>20388</v>
      </c>
      <c r="U3880" s="1" t="s">
        <v>22202</v>
      </c>
      <c r="V3880" t="s">
        <v>29522</v>
      </c>
      <c r="W3880" s="4">
        <v>0.94</v>
      </c>
      <c r="X3880" s="1">
        <v>450</v>
      </c>
      <c r="Y3880" s="1">
        <v>59</v>
      </c>
      <c r="Z3880" s="1">
        <v>19</v>
      </c>
      <c r="AA3880" s="1">
        <v>19</v>
      </c>
      <c r="AB3880" s="6">
        <f t="shared" si="302"/>
        <v>4.2222222222222223E-2</v>
      </c>
      <c r="AC3880" s="6">
        <f t="shared" si="300"/>
        <v>4.2222222222222223E-2</v>
      </c>
      <c r="AD3880" s="26">
        <f t="shared" si="301"/>
        <v>90</v>
      </c>
      <c r="AE3880" s="1">
        <v>18</v>
      </c>
      <c r="AF3880" s="1">
        <v>18</v>
      </c>
      <c r="AG3880" s="1">
        <v>0</v>
      </c>
      <c r="AH3880" s="1">
        <v>0</v>
      </c>
      <c r="AI3880" s="1">
        <v>1</v>
      </c>
      <c r="AJ3880" s="1">
        <v>3</v>
      </c>
      <c r="AK3880" s="1">
        <v>0</v>
      </c>
      <c r="AL3880" s="1">
        <v>0</v>
      </c>
      <c r="AM3880" s="1">
        <f t="shared" si="303"/>
        <v>3</v>
      </c>
      <c r="AN3880" s="1">
        <v>3</v>
      </c>
      <c r="AO3880" s="1">
        <v>0</v>
      </c>
      <c r="AP3880" s="20">
        <f t="shared" si="304"/>
        <v>39.9</v>
      </c>
      <c r="AQ3880" s="1">
        <v>0</v>
      </c>
    </row>
    <row r="3881" spans="1:43" ht="16" x14ac:dyDescent="0.2">
      <c r="A3881" t="s">
        <v>27836</v>
      </c>
      <c r="B3881" t="s">
        <v>33771</v>
      </c>
      <c r="C3881" s="1" t="s">
        <v>20388</v>
      </c>
      <c r="E3881" s="9" t="s">
        <v>33777</v>
      </c>
      <c r="F3881" s="16" t="s">
        <v>33808</v>
      </c>
      <c r="G3881" s="13" t="s">
        <v>33780</v>
      </c>
      <c r="H3881" s="16" t="s">
        <v>33809</v>
      </c>
      <c r="I3881" s="13" t="s">
        <v>33782</v>
      </c>
      <c r="J3881" s="13">
        <v>60178</v>
      </c>
      <c r="K3881" t="s">
        <v>22094</v>
      </c>
      <c r="L3881" t="s">
        <v>22203</v>
      </c>
      <c r="M3881" t="s">
        <v>22204</v>
      </c>
      <c r="N3881" t="s">
        <v>7066</v>
      </c>
      <c r="O3881" t="s">
        <v>22205</v>
      </c>
      <c r="P3881" t="s">
        <v>22206</v>
      </c>
      <c r="Q3881" t="s">
        <v>22207</v>
      </c>
      <c r="S3881" t="s">
        <v>20656</v>
      </c>
      <c r="T3881" s="1" t="s">
        <v>20388</v>
      </c>
      <c r="U3881" s="1" t="s">
        <v>22208</v>
      </c>
      <c r="V3881" t="s">
        <v>27835</v>
      </c>
      <c r="W3881" s="4">
        <v>0.76</v>
      </c>
      <c r="X3881" s="1">
        <v>601</v>
      </c>
      <c r="Y3881" s="1">
        <v>199</v>
      </c>
      <c r="Z3881" s="1">
        <v>134</v>
      </c>
      <c r="AA3881" s="1">
        <v>111</v>
      </c>
      <c r="AB3881" s="6">
        <f t="shared" si="302"/>
        <v>0.18469217970049917</v>
      </c>
      <c r="AC3881" s="6">
        <f t="shared" si="300"/>
        <v>0.18469217970049917</v>
      </c>
      <c r="AD3881" s="26">
        <f t="shared" si="301"/>
        <v>120.2</v>
      </c>
      <c r="AE3881" s="1">
        <v>106</v>
      </c>
      <c r="AF3881" s="1">
        <v>109</v>
      </c>
      <c r="AG3881" s="1">
        <v>28</v>
      </c>
      <c r="AH3881" s="1">
        <v>84</v>
      </c>
      <c r="AI3881" s="1">
        <v>4</v>
      </c>
      <c r="AJ3881" s="1">
        <v>16</v>
      </c>
      <c r="AK3881" s="1">
        <v>12</v>
      </c>
      <c r="AL3881" s="1">
        <v>25</v>
      </c>
      <c r="AM3881" s="1">
        <f t="shared" si="303"/>
        <v>41</v>
      </c>
      <c r="AN3881" s="1">
        <v>47</v>
      </c>
      <c r="AO3881" s="1">
        <v>16</v>
      </c>
      <c r="AP3881" s="20">
        <f t="shared" si="304"/>
        <v>233.10000000000002</v>
      </c>
      <c r="AQ3881" s="1">
        <v>3</v>
      </c>
    </row>
    <row r="3882" spans="1:43" ht="16" x14ac:dyDescent="0.2">
      <c r="A3882" t="s">
        <v>32077</v>
      </c>
      <c r="B3882" t="s">
        <v>33771</v>
      </c>
      <c r="C3882" s="1" t="s">
        <v>20388</v>
      </c>
      <c r="E3882" s="9" t="s">
        <v>33777</v>
      </c>
      <c r="F3882" s="16" t="s">
        <v>33808</v>
      </c>
      <c r="G3882" s="13" t="s">
        <v>33780</v>
      </c>
      <c r="H3882" s="16" t="s">
        <v>33809</v>
      </c>
      <c r="I3882" s="13" t="s">
        <v>33782</v>
      </c>
      <c r="J3882" s="13">
        <v>60178</v>
      </c>
      <c r="K3882" t="s">
        <v>22094</v>
      </c>
      <c r="L3882" t="s">
        <v>22209</v>
      </c>
      <c r="M3882" t="s">
        <v>22210</v>
      </c>
      <c r="N3882" t="s">
        <v>22211</v>
      </c>
      <c r="O3882" t="s">
        <v>22212</v>
      </c>
      <c r="P3882" t="s">
        <v>22213</v>
      </c>
      <c r="Q3882" t="s">
        <v>22214</v>
      </c>
      <c r="S3882" t="s">
        <v>20656</v>
      </c>
      <c r="T3882" s="1" t="s">
        <v>20388</v>
      </c>
      <c r="U3882" s="1" t="s">
        <v>22215</v>
      </c>
      <c r="V3882" t="s">
        <v>32076</v>
      </c>
      <c r="W3882" s="4">
        <v>0.93</v>
      </c>
      <c r="X3882" s="1">
        <v>400</v>
      </c>
      <c r="Y3882" s="1">
        <v>62</v>
      </c>
      <c r="Z3882" s="1">
        <v>16</v>
      </c>
      <c r="AA3882" s="1">
        <v>16</v>
      </c>
      <c r="AB3882" s="6">
        <f t="shared" si="302"/>
        <v>0.04</v>
      </c>
      <c r="AC3882" s="6">
        <f t="shared" si="300"/>
        <v>0.04</v>
      </c>
      <c r="AD3882" s="26">
        <f t="shared" si="301"/>
        <v>80</v>
      </c>
      <c r="AE3882" s="1">
        <v>16</v>
      </c>
      <c r="AF3882" s="1">
        <v>16</v>
      </c>
      <c r="AG3882" s="1">
        <v>6</v>
      </c>
      <c r="AH3882" s="1">
        <v>27</v>
      </c>
      <c r="AI3882" s="1">
        <v>2</v>
      </c>
      <c r="AJ3882" s="1">
        <v>3</v>
      </c>
      <c r="AK3882" s="1">
        <v>2</v>
      </c>
      <c r="AL3882" s="1">
        <v>5</v>
      </c>
      <c r="AM3882" s="1">
        <f t="shared" si="303"/>
        <v>8</v>
      </c>
      <c r="AN3882" s="1">
        <v>4</v>
      </c>
      <c r="AO3882" s="1">
        <v>2</v>
      </c>
      <c r="AP3882" s="20">
        <f t="shared" si="304"/>
        <v>33.6</v>
      </c>
      <c r="AQ3882" s="1">
        <v>0</v>
      </c>
    </row>
    <row r="3883" spans="1:43" ht="16" x14ac:dyDescent="0.2">
      <c r="A3883" t="s">
        <v>27820</v>
      </c>
      <c r="B3883" t="s">
        <v>33771</v>
      </c>
      <c r="C3883" s="1" t="s">
        <v>20388</v>
      </c>
      <c r="E3883" s="9" t="s">
        <v>33777</v>
      </c>
      <c r="F3883" s="16" t="s">
        <v>33808</v>
      </c>
      <c r="G3883" s="13" t="s">
        <v>33780</v>
      </c>
      <c r="H3883" s="16" t="s">
        <v>33809</v>
      </c>
      <c r="I3883" s="13" t="s">
        <v>33782</v>
      </c>
      <c r="J3883" s="13">
        <v>60178</v>
      </c>
      <c r="K3883" t="s">
        <v>22094</v>
      </c>
      <c r="L3883" t="s">
        <v>22216</v>
      </c>
      <c r="M3883" t="s">
        <v>22217</v>
      </c>
      <c r="N3883" t="s">
        <v>30</v>
      </c>
      <c r="O3883" t="s">
        <v>22218</v>
      </c>
      <c r="P3883" t="s">
        <v>22219</v>
      </c>
      <c r="Q3883" t="s">
        <v>22220</v>
      </c>
      <c r="S3883" t="s">
        <v>20656</v>
      </c>
      <c r="T3883" s="1" t="s">
        <v>20388</v>
      </c>
      <c r="U3883" s="1" t="s">
        <v>22221</v>
      </c>
      <c r="V3883" t="e">
        <v>#N/A</v>
      </c>
      <c r="W3883" s="4">
        <v>0.83</v>
      </c>
      <c r="X3883" s="1">
        <v>1400</v>
      </c>
      <c r="Y3883" s="1">
        <v>551</v>
      </c>
      <c r="Z3883" s="1">
        <v>278</v>
      </c>
      <c r="AA3883" s="1">
        <v>247</v>
      </c>
      <c r="AB3883" s="6">
        <f t="shared" si="302"/>
        <v>0.17642857142857143</v>
      </c>
      <c r="AC3883" s="6">
        <f t="shared" si="300"/>
        <v>0.17642857142857143</v>
      </c>
      <c r="AD3883" s="26">
        <f t="shared" si="301"/>
        <v>280</v>
      </c>
      <c r="AE3883" s="1">
        <v>172</v>
      </c>
      <c r="AF3883" s="1">
        <v>173</v>
      </c>
      <c r="AG3883" s="1">
        <v>55</v>
      </c>
      <c r="AH3883" s="1">
        <v>179</v>
      </c>
      <c r="AI3883" s="1">
        <v>6</v>
      </c>
      <c r="AJ3883" s="1">
        <v>17</v>
      </c>
      <c r="AK3883" s="1">
        <v>24</v>
      </c>
      <c r="AL3883" s="1">
        <v>42</v>
      </c>
      <c r="AM3883" s="1">
        <f t="shared" si="303"/>
        <v>59</v>
      </c>
      <c r="AN3883" s="1">
        <v>111</v>
      </c>
      <c r="AO3883" s="1">
        <v>22</v>
      </c>
      <c r="AP3883" s="20">
        <f t="shared" si="304"/>
        <v>518.70000000000005</v>
      </c>
      <c r="AQ3883" s="1">
        <v>0</v>
      </c>
    </row>
    <row r="3884" spans="1:43" ht="16" x14ac:dyDescent="0.2">
      <c r="A3884" t="s">
        <v>26724</v>
      </c>
      <c r="B3884" t="s">
        <v>33771</v>
      </c>
      <c r="C3884" s="1" t="s">
        <v>20388</v>
      </c>
      <c r="E3884" s="9" t="s">
        <v>33777</v>
      </c>
      <c r="F3884" s="16" t="s">
        <v>33808</v>
      </c>
      <c r="G3884" s="13" t="s">
        <v>33780</v>
      </c>
      <c r="H3884" s="16" t="s">
        <v>33809</v>
      </c>
      <c r="I3884" s="13" t="s">
        <v>33782</v>
      </c>
      <c r="J3884" s="13">
        <v>60178</v>
      </c>
      <c r="K3884" t="s">
        <v>22094</v>
      </c>
      <c r="L3884" t="s">
        <v>22222</v>
      </c>
      <c r="M3884" t="s">
        <v>22223</v>
      </c>
      <c r="N3884" t="s">
        <v>30</v>
      </c>
      <c r="O3884" t="s">
        <v>22224</v>
      </c>
      <c r="P3884" t="s">
        <v>22225</v>
      </c>
      <c r="Q3884" t="s">
        <v>22226</v>
      </c>
      <c r="S3884" t="s">
        <v>20656</v>
      </c>
      <c r="T3884" s="1" t="s">
        <v>20388</v>
      </c>
      <c r="U3884" s="1" t="s">
        <v>22227</v>
      </c>
      <c r="V3884" t="s">
        <v>26723</v>
      </c>
      <c r="W3884" s="4">
        <v>0.99</v>
      </c>
      <c r="X3884" s="1">
        <v>900</v>
      </c>
      <c r="Y3884" s="1">
        <v>329</v>
      </c>
      <c r="Z3884" s="1">
        <v>162</v>
      </c>
      <c r="AA3884" s="1">
        <v>118</v>
      </c>
      <c r="AB3884" s="6">
        <f t="shared" si="302"/>
        <v>0.13111111111111112</v>
      </c>
      <c r="AC3884" s="6">
        <f t="shared" si="300"/>
        <v>0.13111111111111112</v>
      </c>
      <c r="AD3884" s="26">
        <f t="shared" si="301"/>
        <v>180</v>
      </c>
      <c r="AE3884" s="1">
        <v>106</v>
      </c>
      <c r="AF3884" s="1">
        <v>119</v>
      </c>
      <c r="AG3884" s="1">
        <v>54</v>
      </c>
      <c r="AH3884" s="1">
        <v>289</v>
      </c>
      <c r="AI3884" s="1">
        <v>4</v>
      </c>
      <c r="AJ3884" s="1">
        <v>14</v>
      </c>
      <c r="AK3884" s="1">
        <v>23</v>
      </c>
      <c r="AL3884" s="1">
        <v>63</v>
      </c>
      <c r="AM3884" s="1">
        <f t="shared" si="303"/>
        <v>77</v>
      </c>
      <c r="AN3884" s="1">
        <v>83</v>
      </c>
      <c r="AO3884" s="1">
        <v>13</v>
      </c>
      <c r="AP3884" s="20">
        <f t="shared" si="304"/>
        <v>247.8</v>
      </c>
      <c r="AQ3884" s="1">
        <v>0</v>
      </c>
    </row>
    <row r="3885" spans="1:43" ht="16" x14ac:dyDescent="0.2">
      <c r="A3885" t="s">
        <v>29114</v>
      </c>
      <c r="B3885" t="s">
        <v>33771</v>
      </c>
      <c r="C3885" s="1" t="s">
        <v>20388</v>
      </c>
      <c r="E3885" s="9" t="s">
        <v>33777</v>
      </c>
      <c r="F3885" s="16" t="s">
        <v>33808</v>
      </c>
      <c r="G3885" s="13" t="s">
        <v>33780</v>
      </c>
      <c r="H3885" s="16" t="s">
        <v>33809</v>
      </c>
      <c r="I3885" s="13" t="s">
        <v>33782</v>
      </c>
      <c r="J3885" s="13">
        <v>60178</v>
      </c>
      <c r="K3885" t="s">
        <v>22094</v>
      </c>
      <c r="L3885" t="s">
        <v>22228</v>
      </c>
      <c r="M3885" t="s">
        <v>22229</v>
      </c>
      <c r="N3885" t="s">
        <v>30</v>
      </c>
      <c r="O3885" t="s">
        <v>22230</v>
      </c>
      <c r="P3885" t="s">
        <v>22231</v>
      </c>
      <c r="Q3885" t="s">
        <v>22232</v>
      </c>
      <c r="S3885" t="s">
        <v>20656</v>
      </c>
      <c r="T3885" s="1" t="s">
        <v>20388</v>
      </c>
      <c r="U3885" s="1" t="s">
        <v>22233</v>
      </c>
      <c r="V3885" t="s">
        <v>29113</v>
      </c>
      <c r="W3885" s="4">
        <v>0.87</v>
      </c>
      <c r="X3885" s="1">
        <v>1350</v>
      </c>
      <c r="Y3885" s="1">
        <v>385</v>
      </c>
      <c r="Z3885" s="1">
        <v>188</v>
      </c>
      <c r="AA3885" s="1">
        <v>169</v>
      </c>
      <c r="AB3885" s="6">
        <f t="shared" si="302"/>
        <v>0.12518518518518518</v>
      </c>
      <c r="AC3885" s="6">
        <f t="shared" si="300"/>
        <v>0.12518518518518518</v>
      </c>
      <c r="AD3885" s="26">
        <f t="shared" si="301"/>
        <v>270</v>
      </c>
      <c r="AE3885" s="1">
        <v>94</v>
      </c>
      <c r="AF3885" s="1">
        <v>94</v>
      </c>
      <c r="AG3885" s="1">
        <v>38</v>
      </c>
      <c r="AH3885" s="1">
        <v>187</v>
      </c>
      <c r="AI3885" s="1">
        <v>6</v>
      </c>
      <c r="AJ3885" s="1">
        <v>31</v>
      </c>
      <c r="AK3885" s="1">
        <v>46</v>
      </c>
      <c r="AL3885" s="1">
        <v>117</v>
      </c>
      <c r="AM3885" s="1">
        <f t="shared" si="303"/>
        <v>148</v>
      </c>
      <c r="AN3885" s="1">
        <v>99</v>
      </c>
      <c r="AO3885" s="1">
        <v>12</v>
      </c>
      <c r="AP3885" s="20">
        <f t="shared" si="304"/>
        <v>354.90000000000003</v>
      </c>
      <c r="AQ3885" s="1">
        <v>0</v>
      </c>
    </row>
    <row r="3886" spans="1:43" ht="16" x14ac:dyDescent="0.2">
      <c r="A3886" t="s">
        <v>29415</v>
      </c>
      <c r="B3886" t="s">
        <v>33771</v>
      </c>
      <c r="C3886" s="1" t="s">
        <v>20388</v>
      </c>
      <c r="E3886" s="9" t="s">
        <v>33777</v>
      </c>
      <c r="F3886" s="16" t="s">
        <v>33808</v>
      </c>
      <c r="G3886" s="13" t="s">
        <v>33780</v>
      </c>
      <c r="H3886" s="16" t="s">
        <v>33809</v>
      </c>
      <c r="I3886" s="13" t="s">
        <v>33782</v>
      </c>
      <c r="J3886" s="13">
        <v>60178</v>
      </c>
      <c r="K3886" t="s">
        <v>22094</v>
      </c>
      <c r="L3886" t="s">
        <v>22234</v>
      </c>
      <c r="M3886" t="s">
        <v>22235</v>
      </c>
      <c r="N3886" t="s">
        <v>30</v>
      </c>
      <c r="O3886" t="s">
        <v>22236</v>
      </c>
      <c r="P3886" t="s">
        <v>22237</v>
      </c>
      <c r="Q3886" t="s">
        <v>22238</v>
      </c>
      <c r="S3886" t="s">
        <v>20656</v>
      </c>
      <c r="T3886" s="1" t="s">
        <v>20388</v>
      </c>
      <c r="U3886" s="1">
        <v>19152</v>
      </c>
      <c r="V3886" t="s">
        <v>29414</v>
      </c>
      <c r="W3886" s="4">
        <v>0.85</v>
      </c>
      <c r="X3886" s="1">
        <v>700</v>
      </c>
      <c r="Y3886" s="1">
        <v>201</v>
      </c>
      <c r="Z3886" s="1">
        <v>120</v>
      </c>
      <c r="AA3886" s="1">
        <v>100</v>
      </c>
      <c r="AB3886" s="6">
        <f t="shared" si="302"/>
        <v>0.14285714285714285</v>
      </c>
      <c r="AC3886" s="6">
        <f t="shared" si="300"/>
        <v>0.14285714285714285</v>
      </c>
      <c r="AD3886" s="26">
        <f t="shared" si="301"/>
        <v>140</v>
      </c>
      <c r="AE3886" s="1">
        <v>96</v>
      </c>
      <c r="AF3886" s="1">
        <v>96</v>
      </c>
      <c r="AG3886" s="1">
        <v>37</v>
      </c>
      <c r="AH3886" s="1">
        <v>190</v>
      </c>
      <c r="AI3886" s="1">
        <v>2</v>
      </c>
      <c r="AJ3886" s="1">
        <v>8</v>
      </c>
      <c r="AK3886" s="1">
        <v>10</v>
      </c>
      <c r="AL3886" s="1">
        <v>28</v>
      </c>
      <c r="AM3886" s="1">
        <f t="shared" si="303"/>
        <v>36</v>
      </c>
      <c r="AN3886" s="1">
        <v>36</v>
      </c>
      <c r="AO3886" s="1">
        <v>5</v>
      </c>
      <c r="AP3886" s="20">
        <f t="shared" si="304"/>
        <v>210</v>
      </c>
      <c r="AQ3886" s="1">
        <v>0</v>
      </c>
    </row>
    <row r="3887" spans="1:43" ht="16" x14ac:dyDescent="0.2">
      <c r="A3887" t="s">
        <v>26886</v>
      </c>
      <c r="B3887" t="s">
        <v>33771</v>
      </c>
      <c r="C3887" s="1" t="s">
        <v>20388</v>
      </c>
      <c r="E3887" s="9" t="s">
        <v>33777</v>
      </c>
      <c r="F3887" s="16" t="s">
        <v>33808</v>
      </c>
      <c r="G3887" s="13" t="s">
        <v>33780</v>
      </c>
      <c r="H3887" s="16" t="s">
        <v>33809</v>
      </c>
      <c r="I3887" s="13" t="s">
        <v>33782</v>
      </c>
      <c r="J3887" s="13">
        <v>60178</v>
      </c>
      <c r="K3887" t="s">
        <v>22094</v>
      </c>
      <c r="L3887" t="s">
        <v>22239</v>
      </c>
      <c r="M3887" t="s">
        <v>22240</v>
      </c>
      <c r="N3887" t="s">
        <v>30</v>
      </c>
      <c r="O3887" t="s">
        <v>22241</v>
      </c>
      <c r="P3887" t="s">
        <v>22242</v>
      </c>
      <c r="Q3887" t="s">
        <v>22243</v>
      </c>
      <c r="S3887" t="s">
        <v>20656</v>
      </c>
      <c r="T3887" s="1" t="s">
        <v>20388</v>
      </c>
      <c r="U3887" s="1" t="s">
        <v>22244</v>
      </c>
      <c r="V3887" t="s">
        <v>26885</v>
      </c>
      <c r="W3887" s="4">
        <v>0.87</v>
      </c>
      <c r="X3887" s="1">
        <v>530</v>
      </c>
      <c r="Y3887" s="1">
        <v>101</v>
      </c>
      <c r="Z3887" s="1">
        <v>33</v>
      </c>
      <c r="AA3887" s="1">
        <v>33</v>
      </c>
      <c r="AB3887" s="6">
        <f t="shared" si="302"/>
        <v>6.2264150943396226E-2</v>
      </c>
      <c r="AC3887" s="6">
        <f t="shared" si="300"/>
        <v>6.2264150943396226E-2</v>
      </c>
      <c r="AD3887" s="26">
        <f t="shared" si="301"/>
        <v>106</v>
      </c>
      <c r="AE3887" s="1">
        <v>18</v>
      </c>
      <c r="AF3887" s="1">
        <v>18</v>
      </c>
      <c r="AG3887" s="1">
        <v>0</v>
      </c>
      <c r="AH3887" s="1">
        <v>0</v>
      </c>
      <c r="AI3887" s="1">
        <v>0</v>
      </c>
      <c r="AJ3887" s="1">
        <v>0</v>
      </c>
      <c r="AK3887" s="1">
        <v>13</v>
      </c>
      <c r="AL3887" s="1">
        <v>30</v>
      </c>
      <c r="AM3887" s="1">
        <f t="shared" si="303"/>
        <v>30</v>
      </c>
      <c r="AN3887" s="1">
        <v>15</v>
      </c>
      <c r="AO3887" s="1">
        <v>1</v>
      </c>
      <c r="AP3887" s="20">
        <f t="shared" si="304"/>
        <v>69.3</v>
      </c>
      <c r="AQ3887" s="1">
        <v>0</v>
      </c>
    </row>
    <row r="3888" spans="1:43" ht="16" x14ac:dyDescent="0.2">
      <c r="A3888" t="s">
        <v>30430</v>
      </c>
      <c r="B3888" t="s">
        <v>33771</v>
      </c>
      <c r="C3888" s="1" t="s">
        <v>20388</v>
      </c>
      <c r="E3888" s="9" t="s">
        <v>33777</v>
      </c>
      <c r="F3888" s="16" t="s">
        <v>33808</v>
      </c>
      <c r="G3888" s="13" t="s">
        <v>33780</v>
      </c>
      <c r="H3888" s="16" t="s">
        <v>33809</v>
      </c>
      <c r="I3888" s="13" t="s">
        <v>33782</v>
      </c>
      <c r="J3888" s="13">
        <v>60178</v>
      </c>
      <c r="K3888" t="s">
        <v>22245</v>
      </c>
      <c r="L3888" t="s">
        <v>22246</v>
      </c>
      <c r="M3888" t="s">
        <v>22247</v>
      </c>
      <c r="N3888" t="s">
        <v>30</v>
      </c>
      <c r="O3888" t="s">
        <v>22248</v>
      </c>
      <c r="P3888" t="s">
        <v>22249</v>
      </c>
      <c r="Q3888" t="s">
        <v>22250</v>
      </c>
      <c r="S3888" t="s">
        <v>22251</v>
      </c>
      <c r="T3888" s="1" t="s">
        <v>20388</v>
      </c>
      <c r="U3888" s="1" t="s">
        <v>22252</v>
      </c>
      <c r="V3888" t="s">
        <v>30429</v>
      </c>
      <c r="W3888" s="4">
        <v>0.42</v>
      </c>
      <c r="X3888" s="1">
        <v>1200</v>
      </c>
      <c r="Y3888" s="1">
        <v>70</v>
      </c>
      <c r="Z3888" s="1">
        <v>31</v>
      </c>
      <c r="AA3888" s="1">
        <v>28</v>
      </c>
      <c r="AB3888" s="6">
        <f t="shared" si="302"/>
        <v>2.3333333333333334E-2</v>
      </c>
      <c r="AC3888" s="6">
        <f t="shared" si="300"/>
        <v>2.3333333333333334E-2</v>
      </c>
      <c r="AD3888" s="26">
        <f t="shared" si="301"/>
        <v>240</v>
      </c>
      <c r="AE3888" s="1">
        <v>26</v>
      </c>
      <c r="AF3888" s="1">
        <v>26</v>
      </c>
      <c r="AG3888" s="1">
        <v>10</v>
      </c>
      <c r="AH3888" s="1">
        <v>31</v>
      </c>
      <c r="AI3888" s="1">
        <v>4</v>
      </c>
      <c r="AJ3888" s="1">
        <v>15</v>
      </c>
      <c r="AK3888" s="1">
        <v>7</v>
      </c>
      <c r="AL3888" s="1">
        <v>13</v>
      </c>
      <c r="AM3888" s="1">
        <f t="shared" si="303"/>
        <v>28</v>
      </c>
      <c r="AN3888" s="1">
        <v>9</v>
      </c>
      <c r="AO3888" s="1">
        <v>3</v>
      </c>
      <c r="AP3888" s="20">
        <f t="shared" si="304"/>
        <v>58.800000000000004</v>
      </c>
      <c r="AQ3888" s="1">
        <v>0</v>
      </c>
    </row>
    <row r="3889" spans="1:43" ht="16" x14ac:dyDescent="0.2">
      <c r="A3889" t="s">
        <v>30665</v>
      </c>
      <c r="B3889" t="s">
        <v>33771</v>
      </c>
      <c r="C3889" s="1" t="s">
        <v>20388</v>
      </c>
      <c r="E3889" s="9" t="s">
        <v>33777</v>
      </c>
      <c r="F3889" s="16" t="s">
        <v>33808</v>
      </c>
      <c r="G3889" s="13" t="s">
        <v>33780</v>
      </c>
      <c r="H3889" s="16" t="s">
        <v>33809</v>
      </c>
      <c r="I3889" s="13" t="s">
        <v>33782</v>
      </c>
      <c r="J3889" s="13">
        <v>60178</v>
      </c>
      <c r="K3889" t="s">
        <v>22245</v>
      </c>
      <c r="L3889" t="s">
        <v>22253</v>
      </c>
      <c r="M3889" t="s">
        <v>22254</v>
      </c>
      <c r="N3889" t="s">
        <v>22255</v>
      </c>
      <c r="O3889" t="s">
        <v>22256</v>
      </c>
      <c r="P3889" t="s">
        <v>22249</v>
      </c>
      <c r="Q3889" t="s">
        <v>22257</v>
      </c>
      <c r="S3889" t="s">
        <v>22258</v>
      </c>
      <c r="T3889" s="1" t="s">
        <v>20388</v>
      </c>
      <c r="U3889" s="1">
        <v>18322</v>
      </c>
      <c r="V3889" t="s">
        <v>30664</v>
      </c>
      <c r="W3889" s="4">
        <v>0.28000000000000003</v>
      </c>
      <c r="X3889" s="1">
        <v>1200</v>
      </c>
      <c r="Y3889" s="1">
        <v>27</v>
      </c>
      <c r="Z3889" s="1">
        <v>21</v>
      </c>
      <c r="AA3889" s="1">
        <v>18</v>
      </c>
      <c r="AB3889" s="6">
        <f t="shared" si="302"/>
        <v>1.4999999999999999E-2</v>
      </c>
      <c r="AC3889" s="6">
        <f t="shared" si="300"/>
        <v>1.4999999999999999E-2</v>
      </c>
      <c r="AD3889" s="26">
        <f t="shared" si="301"/>
        <v>240</v>
      </c>
      <c r="AE3889" s="1">
        <v>15</v>
      </c>
      <c r="AF3889" s="1">
        <v>15</v>
      </c>
      <c r="AG3889" s="1">
        <v>11</v>
      </c>
      <c r="AH3889" s="1">
        <v>86</v>
      </c>
      <c r="AI3889" s="1">
        <v>1</v>
      </c>
      <c r="AJ3889" s="1">
        <v>5</v>
      </c>
      <c r="AK3889" s="1">
        <v>5</v>
      </c>
      <c r="AL3889" s="1">
        <v>10</v>
      </c>
      <c r="AM3889" s="1">
        <f t="shared" si="303"/>
        <v>15</v>
      </c>
      <c r="AN3889" s="1">
        <v>7</v>
      </c>
      <c r="AO3889" s="1">
        <v>1</v>
      </c>
      <c r="AP3889" s="20">
        <f t="shared" si="304"/>
        <v>37.800000000000004</v>
      </c>
      <c r="AQ3889" s="1">
        <v>1</v>
      </c>
    </row>
    <row r="3890" spans="1:43" ht="16" x14ac:dyDescent="0.2">
      <c r="A3890" t="s">
        <v>29545</v>
      </c>
      <c r="B3890" t="s">
        <v>33771</v>
      </c>
      <c r="C3890" s="1" t="s">
        <v>20388</v>
      </c>
      <c r="E3890" s="9" t="s">
        <v>33777</v>
      </c>
      <c r="F3890" s="16" t="s">
        <v>33808</v>
      </c>
      <c r="G3890" s="13" t="s">
        <v>33780</v>
      </c>
      <c r="H3890" s="16" t="s">
        <v>33809</v>
      </c>
      <c r="I3890" s="13" t="s">
        <v>33782</v>
      </c>
      <c r="J3890" s="13">
        <v>60178</v>
      </c>
      <c r="K3890" t="s">
        <v>22245</v>
      </c>
      <c r="L3890" t="s">
        <v>22259</v>
      </c>
      <c r="M3890" t="s">
        <v>22260</v>
      </c>
      <c r="N3890" t="s">
        <v>30</v>
      </c>
      <c r="O3890" t="s">
        <v>22261</v>
      </c>
      <c r="P3890" t="s">
        <v>22249</v>
      </c>
      <c r="Q3890" t="s">
        <v>22262</v>
      </c>
      <c r="S3890" t="s">
        <v>22251</v>
      </c>
      <c r="T3890" s="1" t="s">
        <v>20388</v>
      </c>
      <c r="U3890" s="1">
        <v>18058</v>
      </c>
      <c r="V3890" t="s">
        <v>29544</v>
      </c>
      <c r="W3890" s="4">
        <v>0.41</v>
      </c>
      <c r="X3890" s="1">
        <v>1148</v>
      </c>
      <c r="Y3890" s="1">
        <v>120</v>
      </c>
      <c r="Z3890" s="1">
        <v>180</v>
      </c>
      <c r="AA3890" s="1">
        <v>87</v>
      </c>
      <c r="AB3890" s="6">
        <f t="shared" si="302"/>
        <v>7.5783972125435542E-2</v>
      </c>
      <c r="AC3890" s="6">
        <f t="shared" si="300"/>
        <v>7.5783972125435542E-2</v>
      </c>
      <c r="AD3890" s="26">
        <f t="shared" si="301"/>
        <v>229.60000000000002</v>
      </c>
      <c r="AE3890" s="1">
        <v>78</v>
      </c>
      <c r="AF3890" s="1">
        <v>109</v>
      </c>
      <c r="AG3890" s="1">
        <v>41</v>
      </c>
      <c r="AH3890" s="1">
        <v>143</v>
      </c>
      <c r="AI3890" s="1">
        <v>2</v>
      </c>
      <c r="AJ3890" s="1">
        <v>6</v>
      </c>
      <c r="AK3890" s="1">
        <v>29</v>
      </c>
      <c r="AL3890" s="1">
        <v>83</v>
      </c>
      <c r="AM3890" s="1">
        <f t="shared" si="303"/>
        <v>89</v>
      </c>
      <c r="AN3890" s="1">
        <v>50</v>
      </c>
      <c r="AO3890" s="1">
        <v>4</v>
      </c>
      <c r="AP3890" s="20">
        <f t="shared" si="304"/>
        <v>182.70000000000002</v>
      </c>
      <c r="AQ3890" s="1">
        <v>7</v>
      </c>
    </row>
    <row r="3891" spans="1:43" ht="16" x14ac:dyDescent="0.2">
      <c r="A3891" t="s">
        <v>26748</v>
      </c>
      <c r="B3891" t="s">
        <v>33771</v>
      </c>
      <c r="C3891" s="1" t="s">
        <v>20388</v>
      </c>
      <c r="E3891" s="9" t="s">
        <v>33777</v>
      </c>
      <c r="F3891" s="16" t="s">
        <v>33808</v>
      </c>
      <c r="G3891" s="13" t="s">
        <v>33780</v>
      </c>
      <c r="H3891" s="16" t="s">
        <v>33809</v>
      </c>
      <c r="I3891" s="13" t="s">
        <v>33782</v>
      </c>
      <c r="J3891" s="13">
        <v>60178</v>
      </c>
      <c r="K3891" t="s">
        <v>22245</v>
      </c>
      <c r="L3891" t="s">
        <v>22263</v>
      </c>
      <c r="M3891" t="s">
        <v>22264</v>
      </c>
      <c r="N3891" t="s">
        <v>30</v>
      </c>
      <c r="O3891" t="s">
        <v>22265</v>
      </c>
      <c r="P3891" t="s">
        <v>22249</v>
      </c>
      <c r="Q3891" t="s">
        <v>22266</v>
      </c>
      <c r="S3891" t="s">
        <v>22258</v>
      </c>
      <c r="T3891" s="1" t="s">
        <v>20388</v>
      </c>
      <c r="U3891" s="1">
        <v>18322</v>
      </c>
      <c r="V3891" t="s">
        <v>26747</v>
      </c>
      <c r="W3891" s="4">
        <v>0.4</v>
      </c>
      <c r="X3891" s="1">
        <v>1000</v>
      </c>
      <c r="Y3891" s="1">
        <v>16</v>
      </c>
      <c r="Z3891" s="1">
        <v>34</v>
      </c>
      <c r="AA3891" s="1">
        <v>33</v>
      </c>
      <c r="AB3891" s="6">
        <f t="shared" si="302"/>
        <v>3.3000000000000002E-2</v>
      </c>
      <c r="AC3891" s="6">
        <f t="shared" si="300"/>
        <v>3.3000000000000002E-2</v>
      </c>
      <c r="AD3891" s="26">
        <f t="shared" si="301"/>
        <v>200</v>
      </c>
      <c r="AE3891" s="1">
        <v>32</v>
      </c>
      <c r="AF3891" s="1">
        <v>32</v>
      </c>
      <c r="AG3891" s="1">
        <v>20</v>
      </c>
      <c r="AH3891" s="1">
        <v>92</v>
      </c>
      <c r="AI3891" s="1">
        <v>3</v>
      </c>
      <c r="AJ3891" s="1">
        <v>18</v>
      </c>
      <c r="AK3891" s="1">
        <v>11</v>
      </c>
      <c r="AL3891" s="1">
        <v>28</v>
      </c>
      <c r="AM3891" s="1">
        <f t="shared" si="303"/>
        <v>46</v>
      </c>
      <c r="AN3891" s="1">
        <v>13</v>
      </c>
      <c r="AO3891" s="1">
        <v>0</v>
      </c>
      <c r="AP3891" s="20">
        <f t="shared" si="304"/>
        <v>69.3</v>
      </c>
      <c r="AQ3891" s="1">
        <v>0</v>
      </c>
    </row>
    <row r="3892" spans="1:43" ht="16" x14ac:dyDescent="0.2">
      <c r="A3892" t="s">
        <v>28367</v>
      </c>
      <c r="B3892" t="s">
        <v>33771</v>
      </c>
      <c r="C3892" s="1" t="s">
        <v>20388</v>
      </c>
      <c r="E3892" s="9" t="s">
        <v>33777</v>
      </c>
      <c r="F3892" s="16" t="s">
        <v>33808</v>
      </c>
      <c r="G3892" s="13" t="s">
        <v>33780</v>
      </c>
      <c r="H3892" s="16" t="s">
        <v>33809</v>
      </c>
      <c r="I3892" s="13" t="s">
        <v>33782</v>
      </c>
      <c r="J3892" s="13">
        <v>60178</v>
      </c>
      <c r="K3892" t="s">
        <v>22267</v>
      </c>
      <c r="L3892" t="s">
        <v>22268</v>
      </c>
      <c r="M3892" t="s">
        <v>22269</v>
      </c>
      <c r="N3892" t="s">
        <v>30</v>
      </c>
      <c r="O3892" t="s">
        <v>22270</v>
      </c>
      <c r="P3892" t="s">
        <v>22271</v>
      </c>
      <c r="Q3892" t="s">
        <v>22272</v>
      </c>
      <c r="S3892" t="s">
        <v>22273</v>
      </c>
      <c r="T3892" s="1" t="s">
        <v>20388</v>
      </c>
      <c r="U3892" s="1" t="s">
        <v>22274</v>
      </c>
      <c r="V3892" t="s">
        <v>28366</v>
      </c>
      <c r="W3892" s="4">
        <v>0.74</v>
      </c>
      <c r="X3892" s="1">
        <v>702</v>
      </c>
      <c r="Y3892" s="1">
        <v>73</v>
      </c>
      <c r="Z3892" s="1">
        <v>32</v>
      </c>
      <c r="AA3892" s="1">
        <v>32</v>
      </c>
      <c r="AB3892" s="6">
        <f t="shared" si="302"/>
        <v>4.5584045584045586E-2</v>
      </c>
      <c r="AC3892" s="6">
        <f t="shared" si="300"/>
        <v>4.5584045584045586E-2</v>
      </c>
      <c r="AD3892" s="26">
        <f t="shared" si="301"/>
        <v>140.4</v>
      </c>
      <c r="AE3892" s="1">
        <v>25</v>
      </c>
      <c r="AF3892" s="1">
        <v>25</v>
      </c>
      <c r="AG3892" s="1">
        <v>15</v>
      </c>
      <c r="AH3892" s="1">
        <v>46</v>
      </c>
      <c r="AI3892" s="1">
        <v>4</v>
      </c>
      <c r="AJ3892" s="1">
        <v>10</v>
      </c>
      <c r="AK3892" s="1">
        <v>5</v>
      </c>
      <c r="AL3892" s="1">
        <v>22</v>
      </c>
      <c r="AM3892" s="1">
        <f t="shared" si="303"/>
        <v>32</v>
      </c>
      <c r="AN3892" s="1">
        <v>8</v>
      </c>
      <c r="AO3892" s="1">
        <v>3</v>
      </c>
      <c r="AP3892" s="20">
        <f t="shared" si="304"/>
        <v>67.2</v>
      </c>
      <c r="AQ3892" s="1">
        <v>4</v>
      </c>
    </row>
    <row r="3893" spans="1:43" ht="16" x14ac:dyDescent="0.2">
      <c r="A3893" t="s">
        <v>32251</v>
      </c>
      <c r="B3893" t="s">
        <v>33771</v>
      </c>
      <c r="C3893" s="1" t="s">
        <v>20388</v>
      </c>
      <c r="E3893" s="9" t="s">
        <v>33777</v>
      </c>
      <c r="F3893" s="16" t="s">
        <v>33808</v>
      </c>
      <c r="G3893" s="13" t="s">
        <v>33780</v>
      </c>
      <c r="H3893" s="16" t="s">
        <v>33809</v>
      </c>
      <c r="I3893" s="13" t="s">
        <v>33782</v>
      </c>
      <c r="J3893" s="13">
        <v>60178</v>
      </c>
      <c r="K3893" t="s">
        <v>22267</v>
      </c>
      <c r="L3893" t="s">
        <v>22275</v>
      </c>
      <c r="M3893" t="s">
        <v>22269</v>
      </c>
      <c r="N3893" t="s">
        <v>370</v>
      </c>
      <c r="O3893" t="s">
        <v>22270</v>
      </c>
      <c r="P3893" t="s">
        <v>22271</v>
      </c>
      <c r="Q3893" t="s">
        <v>22276</v>
      </c>
      <c r="S3893" t="s">
        <v>22273</v>
      </c>
      <c r="T3893" s="1" t="s">
        <v>20388</v>
      </c>
      <c r="U3893" s="1">
        <v>18466</v>
      </c>
      <c r="V3893" t="s">
        <v>32250</v>
      </c>
      <c r="W3893" s="4">
        <v>0.74</v>
      </c>
      <c r="X3893" s="1">
        <v>898</v>
      </c>
      <c r="Y3893" s="1">
        <v>73</v>
      </c>
      <c r="Z3893" s="1">
        <v>41</v>
      </c>
      <c r="AA3893" s="1">
        <v>37</v>
      </c>
      <c r="AB3893" s="6">
        <f t="shared" si="302"/>
        <v>4.1202672605790643E-2</v>
      </c>
      <c r="AC3893" s="6">
        <f t="shared" si="300"/>
        <v>4.1202672605790643E-2</v>
      </c>
      <c r="AD3893" s="26">
        <f t="shared" si="301"/>
        <v>179.60000000000002</v>
      </c>
      <c r="AE3893" s="1">
        <v>30</v>
      </c>
      <c r="AF3893" s="1">
        <v>30</v>
      </c>
      <c r="AG3893" s="1">
        <v>22</v>
      </c>
      <c r="AH3893" s="1">
        <v>87</v>
      </c>
      <c r="AI3893" s="1">
        <v>7</v>
      </c>
      <c r="AJ3893" s="1">
        <v>10</v>
      </c>
      <c r="AK3893" s="1">
        <v>11</v>
      </c>
      <c r="AL3893" s="1">
        <v>21</v>
      </c>
      <c r="AM3893" s="1">
        <f t="shared" si="303"/>
        <v>31</v>
      </c>
      <c r="AN3893" s="1">
        <v>14</v>
      </c>
      <c r="AO3893" s="1">
        <v>3</v>
      </c>
      <c r="AP3893" s="20">
        <f t="shared" si="304"/>
        <v>77.7</v>
      </c>
      <c r="AQ3893" s="1">
        <v>4</v>
      </c>
    </row>
    <row r="3894" spans="1:43" ht="16" x14ac:dyDescent="0.2">
      <c r="A3894" t="s">
        <v>31083</v>
      </c>
      <c r="B3894" t="s">
        <v>33771</v>
      </c>
      <c r="C3894" s="1" t="s">
        <v>20388</v>
      </c>
      <c r="E3894" s="9" t="s">
        <v>33777</v>
      </c>
      <c r="F3894" s="16" t="s">
        <v>33808</v>
      </c>
      <c r="G3894" s="13" t="s">
        <v>33780</v>
      </c>
      <c r="H3894" s="16" t="s">
        <v>33809</v>
      </c>
      <c r="I3894" s="13" t="s">
        <v>33782</v>
      </c>
      <c r="J3894" s="13">
        <v>60178</v>
      </c>
      <c r="K3894" t="s">
        <v>22267</v>
      </c>
      <c r="L3894" t="s">
        <v>22277</v>
      </c>
      <c r="M3894" t="s">
        <v>22269</v>
      </c>
      <c r="N3894" t="s">
        <v>30</v>
      </c>
      <c r="O3894" t="s">
        <v>22270</v>
      </c>
      <c r="P3894" t="s">
        <v>22271</v>
      </c>
      <c r="Q3894" t="s">
        <v>22278</v>
      </c>
      <c r="S3894" t="s">
        <v>22279</v>
      </c>
      <c r="T3894" s="1" t="s">
        <v>20388</v>
      </c>
      <c r="U3894" s="1" t="s">
        <v>22280</v>
      </c>
      <c r="V3894" t="s">
        <v>31082</v>
      </c>
      <c r="W3894" s="4">
        <v>0.36</v>
      </c>
      <c r="X3894" s="1">
        <v>1149</v>
      </c>
      <c r="Y3894" s="1">
        <v>9</v>
      </c>
      <c r="Z3894" s="1">
        <v>8</v>
      </c>
      <c r="AA3894" s="1">
        <v>8</v>
      </c>
      <c r="AB3894" s="6">
        <f t="shared" si="302"/>
        <v>6.9625761531766752E-3</v>
      </c>
      <c r="AC3894" s="6">
        <f t="shared" si="300"/>
        <v>6.9625761531766752E-3</v>
      </c>
      <c r="AD3894" s="26">
        <f t="shared" si="301"/>
        <v>229.8</v>
      </c>
      <c r="AE3894" s="1">
        <v>6</v>
      </c>
      <c r="AF3894" s="1">
        <v>6</v>
      </c>
      <c r="AG3894" s="1">
        <v>2</v>
      </c>
      <c r="AH3894" s="1">
        <v>18</v>
      </c>
      <c r="AI3894" s="1">
        <v>0</v>
      </c>
      <c r="AJ3894" s="1">
        <v>0</v>
      </c>
      <c r="AK3894" s="1">
        <v>2</v>
      </c>
      <c r="AL3894" s="1">
        <v>6</v>
      </c>
      <c r="AM3894" s="1">
        <f t="shared" si="303"/>
        <v>6</v>
      </c>
      <c r="AN3894" s="1">
        <v>0</v>
      </c>
      <c r="AO3894" s="1">
        <v>1</v>
      </c>
      <c r="AP3894" s="20">
        <f t="shared" si="304"/>
        <v>16.8</v>
      </c>
      <c r="AQ3894" s="1">
        <v>2</v>
      </c>
    </row>
    <row r="3895" spans="1:43" ht="16" x14ac:dyDescent="0.2">
      <c r="A3895" t="s">
        <v>32147</v>
      </c>
      <c r="B3895" t="s">
        <v>33771</v>
      </c>
      <c r="C3895" s="1" t="s">
        <v>20388</v>
      </c>
      <c r="E3895" s="9" t="s">
        <v>33777</v>
      </c>
      <c r="F3895" s="16" t="s">
        <v>33808</v>
      </c>
      <c r="G3895" s="13" t="s">
        <v>33780</v>
      </c>
      <c r="H3895" s="16" t="s">
        <v>33809</v>
      </c>
      <c r="I3895" s="13" t="s">
        <v>33782</v>
      </c>
      <c r="J3895" s="13">
        <v>60178</v>
      </c>
      <c r="K3895" t="s">
        <v>22267</v>
      </c>
      <c r="L3895" t="s">
        <v>22281</v>
      </c>
      <c r="M3895" t="s">
        <v>22269</v>
      </c>
      <c r="N3895" t="s">
        <v>30</v>
      </c>
      <c r="O3895" t="s">
        <v>22270</v>
      </c>
      <c r="P3895" t="s">
        <v>22271</v>
      </c>
      <c r="Q3895" t="s">
        <v>22282</v>
      </c>
      <c r="S3895" t="s">
        <v>22279</v>
      </c>
      <c r="T3895" s="1" t="s">
        <v>20388</v>
      </c>
      <c r="U3895" s="1" t="s">
        <v>22280</v>
      </c>
      <c r="V3895" t="s">
        <v>31082</v>
      </c>
      <c r="W3895" s="4">
        <v>0.46</v>
      </c>
      <c r="X3895" s="1">
        <v>542</v>
      </c>
      <c r="Y3895" s="1">
        <v>12</v>
      </c>
      <c r="Z3895" s="1">
        <v>6</v>
      </c>
      <c r="AA3895" s="1">
        <v>5</v>
      </c>
      <c r="AB3895" s="6">
        <f t="shared" si="302"/>
        <v>9.2250922509225092E-3</v>
      </c>
      <c r="AC3895" s="6">
        <f t="shared" si="300"/>
        <v>9.2250922509225092E-3</v>
      </c>
      <c r="AD3895" s="26">
        <f t="shared" si="301"/>
        <v>108.4</v>
      </c>
      <c r="AE3895" s="1">
        <v>5</v>
      </c>
      <c r="AF3895" s="1">
        <v>5</v>
      </c>
      <c r="AG3895" s="1">
        <v>3</v>
      </c>
      <c r="AH3895" s="1">
        <v>21</v>
      </c>
      <c r="AI3895" s="1">
        <v>0</v>
      </c>
      <c r="AJ3895" s="1">
        <v>0</v>
      </c>
      <c r="AK3895" s="1">
        <v>2</v>
      </c>
      <c r="AL3895" s="1">
        <v>5</v>
      </c>
      <c r="AM3895" s="1">
        <f t="shared" si="303"/>
        <v>5</v>
      </c>
      <c r="AN3895" s="1">
        <v>2</v>
      </c>
      <c r="AO3895" s="1">
        <v>0</v>
      </c>
      <c r="AP3895" s="20">
        <f t="shared" si="304"/>
        <v>10.5</v>
      </c>
      <c r="AQ3895" s="1">
        <v>0</v>
      </c>
    </row>
    <row r="3896" spans="1:43" ht="16" x14ac:dyDescent="0.2">
      <c r="A3896" t="s">
        <v>28163</v>
      </c>
      <c r="B3896" t="s">
        <v>33771</v>
      </c>
      <c r="C3896" s="1" t="s">
        <v>20388</v>
      </c>
      <c r="E3896" s="9" t="s">
        <v>33777</v>
      </c>
      <c r="F3896" s="16" t="s">
        <v>33808</v>
      </c>
      <c r="G3896" s="13" t="s">
        <v>33780</v>
      </c>
      <c r="H3896" s="16" t="s">
        <v>33809</v>
      </c>
      <c r="I3896" s="13" t="s">
        <v>33782</v>
      </c>
      <c r="J3896" s="13">
        <v>60178</v>
      </c>
      <c r="K3896" t="s">
        <v>22267</v>
      </c>
      <c r="L3896" t="s">
        <v>22283</v>
      </c>
      <c r="M3896" t="s">
        <v>22269</v>
      </c>
      <c r="N3896" t="s">
        <v>30</v>
      </c>
      <c r="O3896" t="s">
        <v>22270</v>
      </c>
      <c r="P3896" t="s">
        <v>22271</v>
      </c>
      <c r="Q3896" t="s">
        <v>22284</v>
      </c>
      <c r="S3896" t="s">
        <v>22285</v>
      </c>
      <c r="T3896" s="1" t="s">
        <v>20388</v>
      </c>
      <c r="U3896" s="1" t="s">
        <v>22286</v>
      </c>
      <c r="V3896" t="e">
        <v>#N/A</v>
      </c>
      <c r="W3896" s="4">
        <v>0.54</v>
      </c>
      <c r="X3896" s="1">
        <v>1321</v>
      </c>
      <c r="Y3896" s="1">
        <v>38</v>
      </c>
      <c r="Z3896" s="1">
        <v>29</v>
      </c>
      <c r="AA3896" s="1">
        <v>23</v>
      </c>
      <c r="AB3896" s="6">
        <f t="shared" si="302"/>
        <v>1.7411052233156699E-2</v>
      </c>
      <c r="AC3896" s="6">
        <f t="shared" si="300"/>
        <v>1.7411052233156699E-2</v>
      </c>
      <c r="AD3896" s="26">
        <f t="shared" si="301"/>
        <v>264.2</v>
      </c>
      <c r="AE3896" s="1">
        <v>22</v>
      </c>
      <c r="AF3896" s="1">
        <v>22</v>
      </c>
      <c r="AG3896" s="1">
        <v>15</v>
      </c>
      <c r="AH3896" s="1">
        <v>115</v>
      </c>
      <c r="AI3896" s="1">
        <v>0</v>
      </c>
      <c r="AJ3896" s="1">
        <v>0</v>
      </c>
      <c r="AK3896" s="1">
        <v>8</v>
      </c>
      <c r="AL3896" s="1">
        <v>23</v>
      </c>
      <c r="AM3896" s="1">
        <f t="shared" si="303"/>
        <v>23</v>
      </c>
      <c r="AN3896" s="1">
        <v>12</v>
      </c>
      <c r="AO3896" s="1">
        <v>1</v>
      </c>
      <c r="AP3896" s="20">
        <f t="shared" si="304"/>
        <v>48.300000000000004</v>
      </c>
      <c r="AQ3896" s="1">
        <v>1</v>
      </c>
    </row>
    <row r="3897" spans="1:43" ht="16" x14ac:dyDescent="0.2">
      <c r="A3897" t="s">
        <v>32327</v>
      </c>
      <c r="B3897" t="s">
        <v>33771</v>
      </c>
      <c r="C3897" s="1" t="s">
        <v>20388</v>
      </c>
      <c r="E3897" s="9" t="s">
        <v>33777</v>
      </c>
      <c r="F3897" s="16" t="s">
        <v>33808</v>
      </c>
      <c r="G3897" s="13" t="s">
        <v>33780</v>
      </c>
      <c r="H3897" s="16" t="s">
        <v>33809</v>
      </c>
      <c r="I3897" s="13" t="s">
        <v>33782</v>
      </c>
      <c r="J3897" s="13">
        <v>60178</v>
      </c>
      <c r="K3897" t="s">
        <v>22267</v>
      </c>
      <c r="L3897" t="s">
        <v>22287</v>
      </c>
      <c r="M3897" t="s">
        <v>22269</v>
      </c>
      <c r="N3897" t="s">
        <v>30</v>
      </c>
      <c r="O3897" t="s">
        <v>22270</v>
      </c>
      <c r="P3897" t="s">
        <v>22271</v>
      </c>
      <c r="Q3897" t="s">
        <v>22288</v>
      </c>
      <c r="S3897" t="s">
        <v>22289</v>
      </c>
      <c r="T3897" s="1" t="s">
        <v>20388</v>
      </c>
      <c r="U3897" s="1">
        <v>18346</v>
      </c>
      <c r="V3897" t="e">
        <v>#N/A</v>
      </c>
      <c r="W3897" s="4">
        <v>0.75</v>
      </c>
      <c r="X3897" s="1">
        <v>657</v>
      </c>
      <c r="Y3897" s="1">
        <v>32</v>
      </c>
      <c r="Z3897" s="1">
        <v>20</v>
      </c>
      <c r="AA3897" s="1">
        <v>15</v>
      </c>
      <c r="AB3897" s="6">
        <f t="shared" si="302"/>
        <v>2.2831050228310501E-2</v>
      </c>
      <c r="AC3897" s="6">
        <f t="shared" si="300"/>
        <v>2.2831050228310501E-2</v>
      </c>
      <c r="AD3897" s="26">
        <f t="shared" si="301"/>
        <v>131.4</v>
      </c>
      <c r="AE3897" s="1">
        <v>15</v>
      </c>
      <c r="AF3897" s="1">
        <v>15</v>
      </c>
      <c r="AG3897" s="1">
        <v>11</v>
      </c>
      <c r="AH3897" s="1">
        <v>81</v>
      </c>
      <c r="AI3897" s="1">
        <v>2</v>
      </c>
      <c r="AJ3897" s="1">
        <v>7</v>
      </c>
      <c r="AK3897" s="1">
        <v>8</v>
      </c>
      <c r="AL3897" s="1">
        <v>25</v>
      </c>
      <c r="AM3897" s="1">
        <f t="shared" si="303"/>
        <v>32</v>
      </c>
      <c r="AN3897" s="1">
        <v>6</v>
      </c>
      <c r="AO3897" s="1">
        <v>5</v>
      </c>
      <c r="AP3897" s="20">
        <f t="shared" si="304"/>
        <v>31.5</v>
      </c>
      <c r="AQ3897" s="1">
        <v>0</v>
      </c>
    </row>
    <row r="3898" spans="1:43" ht="16" x14ac:dyDescent="0.2">
      <c r="A3898" t="s">
        <v>27348</v>
      </c>
      <c r="B3898" t="s">
        <v>33771</v>
      </c>
      <c r="C3898" s="1" t="s">
        <v>20388</v>
      </c>
      <c r="E3898" s="9" t="s">
        <v>33777</v>
      </c>
      <c r="F3898" s="16" t="s">
        <v>33808</v>
      </c>
      <c r="G3898" s="13" t="s">
        <v>33780</v>
      </c>
      <c r="H3898" s="16" t="s">
        <v>33809</v>
      </c>
      <c r="I3898" s="13" t="s">
        <v>33782</v>
      </c>
      <c r="J3898" s="13">
        <v>60178</v>
      </c>
      <c r="K3898" t="s">
        <v>22267</v>
      </c>
      <c r="L3898" t="s">
        <v>22290</v>
      </c>
      <c r="M3898" t="s">
        <v>22269</v>
      </c>
      <c r="O3898" t="s">
        <v>22270</v>
      </c>
      <c r="P3898" t="s">
        <v>22271</v>
      </c>
      <c r="Q3898" t="s">
        <v>22291</v>
      </c>
      <c r="S3898" t="s">
        <v>22279</v>
      </c>
      <c r="T3898" s="1" t="s">
        <v>20388</v>
      </c>
      <c r="U3898" s="1" t="s">
        <v>22280</v>
      </c>
      <c r="V3898" t="s">
        <v>27347</v>
      </c>
      <c r="W3898" s="4">
        <v>0.45</v>
      </c>
      <c r="X3898" s="1">
        <v>1010</v>
      </c>
      <c r="Y3898" s="1">
        <v>61</v>
      </c>
      <c r="Z3898" s="1">
        <v>34</v>
      </c>
      <c r="AA3898" s="1">
        <v>28</v>
      </c>
      <c r="AB3898" s="6">
        <f t="shared" si="302"/>
        <v>2.7722772277227723E-2</v>
      </c>
      <c r="AC3898" s="6">
        <f t="shared" si="300"/>
        <v>2.7722772277227723E-2</v>
      </c>
      <c r="AD3898" s="26">
        <f t="shared" si="301"/>
        <v>202</v>
      </c>
      <c r="AE3898" s="1">
        <v>23</v>
      </c>
      <c r="AF3898" s="1">
        <v>23</v>
      </c>
      <c r="AG3898" s="1">
        <v>10</v>
      </c>
      <c r="AH3898" s="1">
        <v>25</v>
      </c>
      <c r="AI3898" s="1">
        <v>3</v>
      </c>
      <c r="AJ3898" s="1">
        <v>8</v>
      </c>
      <c r="AK3898" s="1">
        <v>11</v>
      </c>
      <c r="AL3898" s="1">
        <v>21</v>
      </c>
      <c r="AM3898" s="1">
        <f t="shared" si="303"/>
        <v>29</v>
      </c>
      <c r="AN3898" s="1">
        <v>8</v>
      </c>
      <c r="AO3898" s="1">
        <v>2</v>
      </c>
      <c r="AP3898" s="20">
        <f t="shared" si="304"/>
        <v>58.800000000000004</v>
      </c>
      <c r="AQ3898" s="1">
        <v>4</v>
      </c>
    </row>
    <row r="3899" spans="1:43" ht="16" x14ac:dyDescent="0.2">
      <c r="A3899" t="s">
        <v>28123</v>
      </c>
      <c r="B3899" t="s">
        <v>33771</v>
      </c>
      <c r="C3899" s="1" t="s">
        <v>20388</v>
      </c>
      <c r="E3899" s="9" t="s">
        <v>33777</v>
      </c>
      <c r="F3899" s="16" t="s">
        <v>33808</v>
      </c>
      <c r="G3899" s="13" t="s">
        <v>33780</v>
      </c>
      <c r="H3899" s="16" t="s">
        <v>33809</v>
      </c>
      <c r="I3899" s="13" t="s">
        <v>33782</v>
      </c>
      <c r="J3899" s="13">
        <v>60178</v>
      </c>
      <c r="K3899" t="s">
        <v>22267</v>
      </c>
      <c r="L3899" t="s">
        <v>22292</v>
      </c>
      <c r="M3899" t="s">
        <v>22269</v>
      </c>
      <c r="N3899" t="s">
        <v>16298</v>
      </c>
      <c r="O3899" t="s">
        <v>22270</v>
      </c>
      <c r="P3899" t="s">
        <v>22271</v>
      </c>
      <c r="Q3899" t="s">
        <v>22293</v>
      </c>
      <c r="S3899" t="s">
        <v>22279</v>
      </c>
      <c r="T3899" s="1" t="s">
        <v>20388</v>
      </c>
      <c r="U3899" s="1" t="s">
        <v>22280</v>
      </c>
      <c r="V3899" t="s">
        <v>28122</v>
      </c>
      <c r="W3899" s="4">
        <v>0.48</v>
      </c>
      <c r="X3899" s="1">
        <v>758</v>
      </c>
      <c r="Y3899" s="1">
        <v>35</v>
      </c>
      <c r="Z3899" s="1">
        <v>22</v>
      </c>
      <c r="AA3899" s="1">
        <v>20</v>
      </c>
      <c r="AB3899" s="6">
        <f t="shared" si="302"/>
        <v>2.6385224274406333E-2</v>
      </c>
      <c r="AC3899" s="6">
        <f t="shared" si="300"/>
        <v>2.6385224274406333E-2</v>
      </c>
      <c r="AD3899" s="26">
        <f t="shared" si="301"/>
        <v>151.6</v>
      </c>
      <c r="AE3899" s="1">
        <v>18</v>
      </c>
      <c r="AF3899" s="1">
        <v>18</v>
      </c>
      <c r="AG3899" s="1">
        <v>15</v>
      </c>
      <c r="AH3899" s="1">
        <v>81</v>
      </c>
      <c r="AI3899" s="1">
        <v>2</v>
      </c>
      <c r="AJ3899" s="1">
        <v>4</v>
      </c>
      <c r="AK3899" s="1">
        <v>5</v>
      </c>
      <c r="AL3899" s="1">
        <v>16</v>
      </c>
      <c r="AM3899" s="1">
        <f t="shared" si="303"/>
        <v>20</v>
      </c>
      <c r="AN3899" s="1">
        <v>7</v>
      </c>
      <c r="AO3899" s="1">
        <v>1</v>
      </c>
      <c r="AP3899" s="20">
        <f t="shared" si="304"/>
        <v>42</v>
      </c>
      <c r="AQ3899" s="1">
        <v>0</v>
      </c>
    </row>
    <row r="3900" spans="1:43" ht="16" x14ac:dyDescent="0.2">
      <c r="A3900" t="s">
        <v>27363</v>
      </c>
      <c r="B3900" t="s">
        <v>33771</v>
      </c>
      <c r="C3900" s="1" t="s">
        <v>20388</v>
      </c>
      <c r="E3900" s="9" t="s">
        <v>33777</v>
      </c>
      <c r="F3900" s="16" t="s">
        <v>33808</v>
      </c>
      <c r="G3900" s="13" t="s">
        <v>33780</v>
      </c>
      <c r="H3900" s="16" t="s">
        <v>33809</v>
      </c>
      <c r="I3900" s="13" t="s">
        <v>33782</v>
      </c>
      <c r="J3900" s="13">
        <v>60178</v>
      </c>
      <c r="K3900" t="s">
        <v>22267</v>
      </c>
      <c r="L3900" t="s">
        <v>22294</v>
      </c>
      <c r="M3900" t="s">
        <v>22269</v>
      </c>
      <c r="N3900" t="s">
        <v>16298</v>
      </c>
      <c r="O3900" t="s">
        <v>22270</v>
      </c>
      <c r="P3900" t="s">
        <v>22271</v>
      </c>
      <c r="Q3900" t="s">
        <v>22295</v>
      </c>
      <c r="S3900" t="s">
        <v>22296</v>
      </c>
      <c r="T3900" s="1" t="s">
        <v>20388</v>
      </c>
      <c r="U3900" s="1">
        <v>18350</v>
      </c>
      <c r="V3900" t="s">
        <v>27362</v>
      </c>
      <c r="W3900" s="4">
        <v>0.6</v>
      </c>
      <c r="X3900" s="1">
        <v>539</v>
      </c>
      <c r="Y3900" s="1">
        <v>52</v>
      </c>
      <c r="Z3900" s="1">
        <v>28</v>
      </c>
      <c r="AA3900" s="1">
        <v>25</v>
      </c>
      <c r="AB3900" s="6">
        <f t="shared" si="302"/>
        <v>4.6382189239332093E-2</v>
      </c>
      <c r="AC3900" s="6">
        <f t="shared" si="300"/>
        <v>4.6382189239332093E-2</v>
      </c>
      <c r="AD3900" s="26">
        <f t="shared" si="301"/>
        <v>107.80000000000001</v>
      </c>
      <c r="AE3900" s="1">
        <v>22</v>
      </c>
      <c r="AF3900" s="1">
        <v>22</v>
      </c>
      <c r="AG3900" s="1">
        <v>11</v>
      </c>
      <c r="AH3900" s="1">
        <v>50</v>
      </c>
      <c r="AI3900" s="1">
        <v>8</v>
      </c>
      <c r="AJ3900" s="1">
        <v>21</v>
      </c>
      <c r="AK3900" s="1">
        <v>8</v>
      </c>
      <c r="AL3900" s="1">
        <v>24</v>
      </c>
      <c r="AM3900" s="1">
        <f t="shared" si="303"/>
        <v>45</v>
      </c>
      <c r="AN3900" s="1">
        <v>14</v>
      </c>
      <c r="AO3900" s="1">
        <v>3</v>
      </c>
      <c r="AP3900" s="20">
        <f t="shared" si="304"/>
        <v>52.5</v>
      </c>
      <c r="AQ3900" s="1">
        <v>1</v>
      </c>
    </row>
    <row r="3901" spans="1:43" ht="16" x14ac:dyDescent="0.2">
      <c r="A3901" t="s">
        <v>29393</v>
      </c>
      <c r="B3901" t="s">
        <v>33771</v>
      </c>
      <c r="C3901" s="1" t="s">
        <v>20388</v>
      </c>
      <c r="E3901" s="9" t="s">
        <v>33777</v>
      </c>
      <c r="F3901" s="16" t="s">
        <v>33808</v>
      </c>
      <c r="G3901" s="13" t="s">
        <v>33780</v>
      </c>
      <c r="H3901" s="16" t="s">
        <v>33809</v>
      </c>
      <c r="I3901" s="13" t="s">
        <v>33782</v>
      </c>
      <c r="J3901" s="13">
        <v>60178</v>
      </c>
      <c r="K3901" t="s">
        <v>22297</v>
      </c>
      <c r="L3901" t="s">
        <v>22298</v>
      </c>
      <c r="M3901" t="s">
        <v>22299</v>
      </c>
      <c r="N3901" t="s">
        <v>370</v>
      </c>
      <c r="O3901" t="s">
        <v>22300</v>
      </c>
      <c r="P3901" t="s">
        <v>22301</v>
      </c>
      <c r="Q3901" t="s">
        <v>22302</v>
      </c>
      <c r="S3901" t="s">
        <v>22303</v>
      </c>
      <c r="T3901" s="1" t="s">
        <v>20388</v>
      </c>
      <c r="U3901" s="1">
        <v>16743</v>
      </c>
      <c r="V3901" t="s">
        <v>29392</v>
      </c>
      <c r="W3901" s="4">
        <v>0.49</v>
      </c>
      <c r="X3901" s="1">
        <v>528</v>
      </c>
      <c r="Y3901" s="1">
        <v>80</v>
      </c>
      <c r="Z3901" s="1">
        <v>99</v>
      </c>
      <c r="AA3901" s="1">
        <v>56</v>
      </c>
      <c r="AB3901" s="6">
        <f t="shared" si="302"/>
        <v>0.10606060606060606</v>
      </c>
      <c r="AC3901" s="6">
        <f t="shared" si="300"/>
        <v>0.10606060606060606</v>
      </c>
      <c r="AD3901" s="26">
        <f t="shared" si="301"/>
        <v>105.60000000000001</v>
      </c>
      <c r="AE3901" s="1">
        <v>43</v>
      </c>
      <c r="AF3901" s="1">
        <v>44</v>
      </c>
      <c r="AG3901" s="1">
        <v>13</v>
      </c>
      <c r="AH3901" s="1">
        <v>39</v>
      </c>
      <c r="AI3901" s="1">
        <v>4</v>
      </c>
      <c r="AJ3901" s="1">
        <v>5</v>
      </c>
      <c r="AK3901" s="1">
        <v>11</v>
      </c>
      <c r="AL3901" s="1">
        <v>14</v>
      </c>
      <c r="AM3901" s="1">
        <f t="shared" si="303"/>
        <v>19</v>
      </c>
      <c r="AN3901" s="1">
        <v>54</v>
      </c>
      <c r="AO3901" s="1">
        <v>4</v>
      </c>
      <c r="AP3901" s="20">
        <f t="shared" si="304"/>
        <v>117.60000000000001</v>
      </c>
      <c r="AQ3901" s="1">
        <v>0</v>
      </c>
    </row>
    <row r="3902" spans="1:43" ht="16" x14ac:dyDescent="0.2">
      <c r="A3902" t="s">
        <v>29778</v>
      </c>
      <c r="B3902" t="s">
        <v>33771</v>
      </c>
      <c r="C3902" s="1" t="s">
        <v>20388</v>
      </c>
      <c r="E3902" s="9" t="s">
        <v>33777</v>
      </c>
      <c r="F3902" s="16" t="s">
        <v>33808</v>
      </c>
      <c r="G3902" s="13" t="s">
        <v>33780</v>
      </c>
      <c r="H3902" s="16" t="s">
        <v>33809</v>
      </c>
      <c r="I3902" s="13" t="s">
        <v>33782</v>
      </c>
      <c r="J3902" s="13">
        <v>60178</v>
      </c>
      <c r="K3902" t="s">
        <v>22297</v>
      </c>
      <c r="L3902" t="s">
        <v>22304</v>
      </c>
      <c r="M3902" t="s">
        <v>22305</v>
      </c>
      <c r="N3902" t="s">
        <v>30</v>
      </c>
      <c r="O3902" t="s">
        <v>22306</v>
      </c>
      <c r="P3902" t="s">
        <v>22307</v>
      </c>
      <c r="Q3902" t="s">
        <v>22308</v>
      </c>
      <c r="S3902" t="s">
        <v>22303</v>
      </c>
      <c r="T3902" s="1" t="s">
        <v>20388</v>
      </c>
      <c r="U3902" s="1">
        <v>16743</v>
      </c>
      <c r="V3902" t="s">
        <v>29777</v>
      </c>
      <c r="W3902" s="4">
        <v>0.41</v>
      </c>
      <c r="X3902" s="1">
        <v>405</v>
      </c>
      <c r="Y3902" s="1">
        <v>17</v>
      </c>
      <c r="Z3902" s="1">
        <v>9</v>
      </c>
      <c r="AA3902" s="1">
        <v>8</v>
      </c>
      <c r="AB3902" s="6">
        <f t="shared" si="302"/>
        <v>1.9753086419753086E-2</v>
      </c>
      <c r="AC3902" s="6">
        <f t="shared" si="300"/>
        <v>1.9753086419753086E-2</v>
      </c>
      <c r="AD3902" s="26">
        <f t="shared" si="301"/>
        <v>81</v>
      </c>
      <c r="AE3902" s="1">
        <v>2</v>
      </c>
      <c r="AF3902" s="1">
        <v>2</v>
      </c>
      <c r="AG3902" s="1">
        <v>0</v>
      </c>
      <c r="AH3902" s="1">
        <v>0</v>
      </c>
      <c r="AI3902" s="1">
        <v>0</v>
      </c>
      <c r="AJ3902" s="1">
        <v>0</v>
      </c>
      <c r="AK3902" s="1">
        <v>1</v>
      </c>
      <c r="AL3902" s="1">
        <v>1</v>
      </c>
      <c r="AM3902" s="1">
        <f t="shared" si="303"/>
        <v>1</v>
      </c>
      <c r="AN3902" s="1">
        <v>9</v>
      </c>
      <c r="AO3902" s="1">
        <v>0</v>
      </c>
      <c r="AP3902" s="20">
        <f t="shared" si="304"/>
        <v>16.8</v>
      </c>
      <c r="AQ3902" s="1">
        <v>0</v>
      </c>
    </row>
    <row r="3903" spans="1:43" ht="16" x14ac:dyDescent="0.2">
      <c r="A3903" t="s">
        <v>29926</v>
      </c>
      <c r="B3903" t="s">
        <v>33771</v>
      </c>
      <c r="C3903" s="1" t="s">
        <v>20388</v>
      </c>
      <c r="E3903" s="9" t="s">
        <v>33777</v>
      </c>
      <c r="F3903" s="16" t="s">
        <v>33808</v>
      </c>
      <c r="G3903" s="13" t="s">
        <v>33780</v>
      </c>
      <c r="H3903" s="16" t="s">
        <v>33809</v>
      </c>
      <c r="I3903" s="13" t="s">
        <v>33782</v>
      </c>
      <c r="J3903" s="13">
        <v>60178</v>
      </c>
      <c r="K3903" t="s">
        <v>22309</v>
      </c>
      <c r="L3903" t="s">
        <v>22310</v>
      </c>
      <c r="M3903" t="s">
        <v>22311</v>
      </c>
      <c r="N3903" t="s">
        <v>30</v>
      </c>
      <c r="O3903" t="s">
        <v>22312</v>
      </c>
      <c r="P3903" t="s">
        <v>22313</v>
      </c>
      <c r="Q3903" t="s">
        <v>22314</v>
      </c>
      <c r="S3903" t="s">
        <v>22315</v>
      </c>
      <c r="T3903" s="1" t="s">
        <v>20388</v>
      </c>
      <c r="U3903" s="1">
        <v>15221</v>
      </c>
      <c r="V3903" t="s">
        <v>29925</v>
      </c>
      <c r="W3903" s="4">
        <v>0.72</v>
      </c>
      <c r="X3903" s="1">
        <v>687</v>
      </c>
      <c r="Y3903" s="1">
        <v>41</v>
      </c>
      <c r="Z3903" s="1">
        <v>23</v>
      </c>
      <c r="AA3903" s="1">
        <v>23</v>
      </c>
      <c r="AB3903" s="6">
        <f t="shared" si="302"/>
        <v>3.3478893740902474E-2</v>
      </c>
      <c r="AC3903" s="6">
        <f t="shared" si="300"/>
        <v>3.3478893740902474E-2</v>
      </c>
      <c r="AD3903" s="26">
        <f t="shared" si="301"/>
        <v>137.4</v>
      </c>
      <c r="AE3903" s="1">
        <v>22</v>
      </c>
      <c r="AF3903" s="1">
        <v>22</v>
      </c>
      <c r="AG3903" s="1">
        <v>14</v>
      </c>
      <c r="AH3903" s="1">
        <v>51</v>
      </c>
      <c r="AI3903" s="1">
        <v>10</v>
      </c>
      <c r="AJ3903" s="1">
        <v>33</v>
      </c>
      <c r="AK3903" s="1">
        <v>0</v>
      </c>
      <c r="AL3903" s="1">
        <v>0</v>
      </c>
      <c r="AM3903" s="1">
        <f t="shared" si="303"/>
        <v>33</v>
      </c>
      <c r="AN3903" s="1">
        <v>11</v>
      </c>
      <c r="AO3903" s="1">
        <v>0</v>
      </c>
      <c r="AP3903" s="20">
        <f t="shared" si="304"/>
        <v>48.300000000000004</v>
      </c>
      <c r="AQ3903" s="1">
        <v>0</v>
      </c>
    </row>
    <row r="3904" spans="1:43" ht="16" x14ac:dyDescent="0.2">
      <c r="A3904" t="s">
        <v>28527</v>
      </c>
      <c r="B3904" t="s">
        <v>33771</v>
      </c>
      <c r="C3904" s="1" t="s">
        <v>20388</v>
      </c>
      <c r="E3904" s="9" t="s">
        <v>33777</v>
      </c>
      <c r="F3904" s="16" t="s">
        <v>33808</v>
      </c>
      <c r="G3904" s="13" t="s">
        <v>33780</v>
      </c>
      <c r="H3904" s="16" t="s">
        <v>33809</v>
      </c>
      <c r="I3904" s="13" t="s">
        <v>33782</v>
      </c>
      <c r="J3904" s="13">
        <v>60178</v>
      </c>
      <c r="K3904" t="s">
        <v>22309</v>
      </c>
      <c r="L3904" t="s">
        <v>22316</v>
      </c>
      <c r="M3904" t="s">
        <v>22317</v>
      </c>
      <c r="N3904" t="s">
        <v>30</v>
      </c>
      <c r="O3904" t="s">
        <v>22318</v>
      </c>
      <c r="P3904" t="s">
        <v>22319</v>
      </c>
      <c r="Q3904" t="s">
        <v>22320</v>
      </c>
      <c r="S3904" t="s">
        <v>22321</v>
      </c>
      <c r="T3904" s="1" t="s">
        <v>20388</v>
      </c>
      <c r="U3904" s="1">
        <v>15145</v>
      </c>
      <c r="V3904" t="s">
        <v>28526</v>
      </c>
      <c r="W3904" s="4">
        <v>0.61</v>
      </c>
      <c r="X3904" s="1">
        <v>500</v>
      </c>
      <c r="Y3904" s="1">
        <v>51</v>
      </c>
      <c r="Z3904" s="1">
        <v>31</v>
      </c>
      <c r="AA3904" s="1">
        <v>24</v>
      </c>
      <c r="AB3904" s="6">
        <f t="shared" si="302"/>
        <v>4.8000000000000001E-2</v>
      </c>
      <c r="AC3904" s="6">
        <f t="shared" si="300"/>
        <v>4.8000000000000001E-2</v>
      </c>
      <c r="AD3904" s="26">
        <f t="shared" si="301"/>
        <v>100</v>
      </c>
      <c r="AE3904" s="1">
        <v>24</v>
      </c>
      <c r="AF3904" s="1">
        <v>31</v>
      </c>
      <c r="AG3904" s="1">
        <v>9</v>
      </c>
      <c r="AH3904" s="1">
        <v>48</v>
      </c>
      <c r="AI3904" s="1">
        <v>6</v>
      </c>
      <c r="AJ3904" s="1">
        <v>15</v>
      </c>
      <c r="AK3904" s="1">
        <v>0</v>
      </c>
      <c r="AL3904" s="1">
        <v>0</v>
      </c>
      <c r="AM3904" s="1">
        <f t="shared" si="303"/>
        <v>15</v>
      </c>
      <c r="AN3904" s="1">
        <v>12</v>
      </c>
      <c r="AO3904" s="1">
        <v>5</v>
      </c>
      <c r="AP3904" s="20">
        <f t="shared" si="304"/>
        <v>50.400000000000006</v>
      </c>
      <c r="AQ3904" s="1">
        <v>0</v>
      </c>
    </row>
    <row r="3905" spans="1:43" ht="16" x14ac:dyDescent="0.2">
      <c r="A3905" t="s">
        <v>30558</v>
      </c>
      <c r="B3905" t="s">
        <v>33771</v>
      </c>
      <c r="C3905" s="1" t="s">
        <v>20388</v>
      </c>
      <c r="E3905" s="9" t="s">
        <v>33777</v>
      </c>
      <c r="F3905" s="16" t="s">
        <v>33808</v>
      </c>
      <c r="G3905" s="13" t="s">
        <v>33780</v>
      </c>
      <c r="H3905" s="16" t="s">
        <v>33809</v>
      </c>
      <c r="I3905" s="13" t="s">
        <v>33782</v>
      </c>
      <c r="J3905" s="13">
        <v>60178</v>
      </c>
      <c r="K3905" t="s">
        <v>22309</v>
      </c>
      <c r="L3905" t="s">
        <v>22322</v>
      </c>
      <c r="M3905" t="s">
        <v>22323</v>
      </c>
      <c r="N3905" t="s">
        <v>30</v>
      </c>
      <c r="O3905" t="s">
        <v>22324</v>
      </c>
      <c r="P3905" t="s">
        <v>22325</v>
      </c>
      <c r="Q3905" t="s">
        <v>22326</v>
      </c>
      <c r="S3905" t="s">
        <v>20574</v>
      </c>
      <c r="T3905" s="1" t="s">
        <v>20388</v>
      </c>
      <c r="U3905" s="1">
        <v>15207</v>
      </c>
      <c r="V3905" t="e">
        <v>#N/A</v>
      </c>
      <c r="X3905" s="1">
        <v>400</v>
      </c>
      <c r="Y3905" s="1">
        <v>49</v>
      </c>
      <c r="Z3905" s="1">
        <v>43</v>
      </c>
      <c r="AA3905" s="1">
        <v>42</v>
      </c>
      <c r="AB3905" s="6">
        <f t="shared" si="302"/>
        <v>0.105</v>
      </c>
      <c r="AC3905" s="6">
        <f t="shared" si="300"/>
        <v>0.105</v>
      </c>
      <c r="AD3905" s="26">
        <f t="shared" si="301"/>
        <v>80</v>
      </c>
      <c r="AE3905" s="1">
        <v>39</v>
      </c>
      <c r="AF3905" s="1">
        <v>39</v>
      </c>
      <c r="AG3905" s="1">
        <v>10</v>
      </c>
      <c r="AH3905" s="1">
        <v>76</v>
      </c>
      <c r="AI3905" s="1">
        <v>6</v>
      </c>
      <c r="AJ3905" s="1">
        <v>17</v>
      </c>
      <c r="AK3905" s="1">
        <v>0</v>
      </c>
      <c r="AL3905" s="1">
        <v>0</v>
      </c>
      <c r="AM3905" s="1">
        <f t="shared" si="303"/>
        <v>17</v>
      </c>
      <c r="AN3905" s="1">
        <v>17</v>
      </c>
      <c r="AO3905" s="1">
        <v>4</v>
      </c>
      <c r="AP3905" s="20">
        <f t="shared" si="304"/>
        <v>88.2</v>
      </c>
      <c r="AQ3905" s="1">
        <v>0</v>
      </c>
    </row>
    <row r="3906" spans="1:43" ht="16" x14ac:dyDescent="0.2">
      <c r="A3906" t="s">
        <v>32094</v>
      </c>
      <c r="B3906" t="s">
        <v>33771</v>
      </c>
      <c r="C3906" s="1" t="s">
        <v>20388</v>
      </c>
      <c r="E3906" s="9" t="s">
        <v>33777</v>
      </c>
      <c r="F3906" s="16" t="s">
        <v>33808</v>
      </c>
      <c r="G3906" s="13" t="s">
        <v>33780</v>
      </c>
      <c r="H3906" s="16" t="s">
        <v>33809</v>
      </c>
      <c r="I3906" s="13" t="s">
        <v>33782</v>
      </c>
      <c r="J3906" s="13">
        <v>60178</v>
      </c>
      <c r="K3906" t="s">
        <v>22309</v>
      </c>
      <c r="L3906" t="s">
        <v>22327</v>
      </c>
      <c r="M3906" t="s">
        <v>22328</v>
      </c>
      <c r="N3906" t="s">
        <v>30</v>
      </c>
      <c r="O3906" t="s">
        <v>22329</v>
      </c>
      <c r="P3906" t="s">
        <v>22330</v>
      </c>
      <c r="Q3906" t="s">
        <v>22331</v>
      </c>
      <c r="S3906" t="s">
        <v>20574</v>
      </c>
      <c r="T3906" s="1" t="s">
        <v>20388</v>
      </c>
      <c r="U3906" s="1">
        <v>15212</v>
      </c>
      <c r="V3906" t="s">
        <v>32093</v>
      </c>
      <c r="W3906" s="4">
        <v>0.84</v>
      </c>
      <c r="X3906" s="1">
        <v>450</v>
      </c>
      <c r="Y3906" s="1">
        <v>30</v>
      </c>
      <c r="Z3906" s="1">
        <v>49</v>
      </c>
      <c r="AA3906" s="1">
        <v>38</v>
      </c>
      <c r="AB3906" s="6">
        <f t="shared" si="302"/>
        <v>8.4444444444444447E-2</v>
      </c>
      <c r="AC3906" s="6">
        <f t="shared" ref="AC3906:AC3969" si="305">(AA3906/X3906)</f>
        <v>8.4444444444444447E-2</v>
      </c>
      <c r="AD3906" s="26">
        <f t="shared" ref="AD3906:AD3969" si="306">(X3906*0.2)</f>
        <v>90</v>
      </c>
      <c r="AE3906" s="1">
        <v>36</v>
      </c>
      <c r="AF3906" s="1">
        <v>36</v>
      </c>
      <c r="AG3906" s="1">
        <v>12</v>
      </c>
      <c r="AH3906" s="1">
        <v>61</v>
      </c>
      <c r="AI3906" s="1">
        <v>3</v>
      </c>
      <c r="AJ3906" s="1">
        <v>12</v>
      </c>
      <c r="AK3906" s="1">
        <v>0</v>
      </c>
      <c r="AL3906" s="1">
        <v>0</v>
      </c>
      <c r="AM3906" s="1">
        <f t="shared" si="303"/>
        <v>12</v>
      </c>
      <c r="AN3906" s="1">
        <v>22</v>
      </c>
      <c r="AO3906" s="1">
        <v>4</v>
      </c>
      <c r="AP3906" s="20">
        <f t="shared" si="304"/>
        <v>79.8</v>
      </c>
      <c r="AQ3906" s="1">
        <v>0</v>
      </c>
    </row>
    <row r="3907" spans="1:43" ht="16" x14ac:dyDescent="0.2">
      <c r="A3907" t="s">
        <v>32407</v>
      </c>
      <c r="B3907" t="s">
        <v>33771</v>
      </c>
      <c r="C3907" s="1" t="s">
        <v>20388</v>
      </c>
      <c r="E3907" s="9" t="s">
        <v>33777</v>
      </c>
      <c r="F3907" s="16" t="s">
        <v>33808</v>
      </c>
      <c r="G3907" s="13" t="s">
        <v>33780</v>
      </c>
      <c r="H3907" s="16" t="s">
        <v>33809</v>
      </c>
      <c r="I3907" s="13" t="s">
        <v>33782</v>
      </c>
      <c r="J3907" s="13">
        <v>60178</v>
      </c>
      <c r="K3907" t="s">
        <v>22309</v>
      </c>
      <c r="L3907" t="s">
        <v>22332</v>
      </c>
      <c r="M3907" t="s">
        <v>22333</v>
      </c>
      <c r="N3907" t="s">
        <v>30</v>
      </c>
      <c r="O3907" t="s">
        <v>22334</v>
      </c>
      <c r="P3907" t="s">
        <v>22335</v>
      </c>
      <c r="Q3907" t="s">
        <v>22336</v>
      </c>
      <c r="S3907" t="s">
        <v>22337</v>
      </c>
      <c r="T3907" s="1" t="s">
        <v>20388</v>
      </c>
      <c r="U3907" s="1">
        <v>15140</v>
      </c>
      <c r="V3907" t="s">
        <v>32406</v>
      </c>
      <c r="W3907" s="4">
        <v>0.67</v>
      </c>
      <c r="X3907" s="1">
        <v>400</v>
      </c>
      <c r="Y3907" s="1">
        <v>14</v>
      </c>
      <c r="Z3907" s="1">
        <v>20</v>
      </c>
      <c r="AA3907" s="1">
        <v>20</v>
      </c>
      <c r="AB3907" s="6">
        <f t="shared" ref="AB3907:AB3970" si="307">(AA3907/X3907)</f>
        <v>0.05</v>
      </c>
      <c r="AC3907" s="6">
        <f t="shared" si="305"/>
        <v>0.05</v>
      </c>
      <c r="AD3907" s="26">
        <f t="shared" si="306"/>
        <v>80</v>
      </c>
      <c r="AE3907" s="1">
        <v>20</v>
      </c>
      <c r="AF3907" s="1">
        <v>20</v>
      </c>
      <c r="AG3907" s="1">
        <v>10</v>
      </c>
      <c r="AH3907" s="1">
        <v>60</v>
      </c>
      <c r="AI3907" s="1">
        <v>2</v>
      </c>
      <c r="AJ3907" s="1">
        <v>6</v>
      </c>
      <c r="AK3907" s="1">
        <v>0</v>
      </c>
      <c r="AL3907" s="1">
        <v>0</v>
      </c>
      <c r="AM3907" s="1">
        <f t="shared" ref="AM3907:AM3970" si="308">(AJ3907+AL3907)</f>
        <v>6</v>
      </c>
      <c r="AN3907" s="1">
        <v>8</v>
      </c>
      <c r="AO3907" s="1">
        <v>0</v>
      </c>
      <c r="AP3907" s="20">
        <f t="shared" ref="AP3907:AP3970" si="309">(AA3907*2.1)</f>
        <v>42</v>
      </c>
      <c r="AQ3907" s="1">
        <v>0</v>
      </c>
    </row>
    <row r="3908" spans="1:43" ht="16" x14ac:dyDescent="0.2">
      <c r="A3908" t="s">
        <v>29971</v>
      </c>
      <c r="B3908" t="s">
        <v>33771</v>
      </c>
      <c r="C3908" s="1" t="s">
        <v>20388</v>
      </c>
      <c r="E3908" s="9" t="s">
        <v>33777</v>
      </c>
      <c r="F3908" s="16" t="s">
        <v>33808</v>
      </c>
      <c r="G3908" s="13" t="s">
        <v>33780</v>
      </c>
      <c r="H3908" s="16" t="s">
        <v>33809</v>
      </c>
      <c r="I3908" s="13" t="s">
        <v>33782</v>
      </c>
      <c r="J3908" s="13">
        <v>60178</v>
      </c>
      <c r="K3908" t="s">
        <v>22338</v>
      </c>
      <c r="L3908" t="s">
        <v>22339</v>
      </c>
      <c r="M3908" t="s">
        <v>22340</v>
      </c>
      <c r="N3908" t="s">
        <v>30</v>
      </c>
      <c r="O3908" t="s">
        <v>22341</v>
      </c>
      <c r="P3908" t="s">
        <v>22342</v>
      </c>
      <c r="Q3908" t="s">
        <v>22343</v>
      </c>
      <c r="S3908" t="s">
        <v>22344</v>
      </c>
      <c r="T3908" s="1" t="s">
        <v>20388</v>
      </c>
      <c r="U3908" s="1" t="s">
        <v>22345</v>
      </c>
      <c r="V3908" t="s">
        <v>29970</v>
      </c>
      <c r="W3908" s="4">
        <v>0.66</v>
      </c>
      <c r="X3908" s="1">
        <v>501</v>
      </c>
      <c r="Y3908" s="1">
        <v>16</v>
      </c>
      <c r="Z3908" s="1">
        <v>22</v>
      </c>
      <c r="AA3908" s="1">
        <v>22</v>
      </c>
      <c r="AB3908" s="6">
        <f t="shared" si="307"/>
        <v>4.3912175648702596E-2</v>
      </c>
      <c r="AC3908" s="6">
        <f t="shared" si="305"/>
        <v>4.3912175648702596E-2</v>
      </c>
      <c r="AD3908" s="26">
        <f t="shared" si="306"/>
        <v>100.2</v>
      </c>
      <c r="AE3908" s="1">
        <v>4</v>
      </c>
      <c r="AF3908" s="1">
        <v>4</v>
      </c>
      <c r="AG3908" s="1">
        <v>2</v>
      </c>
      <c r="AH3908" s="1">
        <v>7</v>
      </c>
      <c r="AI3908" s="1">
        <v>2</v>
      </c>
      <c r="AJ3908" s="1">
        <v>7</v>
      </c>
      <c r="AK3908" s="1">
        <v>0</v>
      </c>
      <c r="AL3908" s="1">
        <v>0</v>
      </c>
      <c r="AM3908" s="1">
        <f t="shared" si="308"/>
        <v>7</v>
      </c>
      <c r="AN3908" s="1">
        <v>17</v>
      </c>
      <c r="AO3908" s="1">
        <v>1</v>
      </c>
      <c r="AP3908" s="20">
        <f t="shared" si="309"/>
        <v>46.2</v>
      </c>
      <c r="AQ3908" s="1">
        <v>0</v>
      </c>
    </row>
    <row r="3909" spans="1:43" ht="16" x14ac:dyDescent="0.2">
      <c r="A3909" t="s">
        <v>29295</v>
      </c>
      <c r="B3909" t="s">
        <v>33771</v>
      </c>
      <c r="C3909" s="1" t="s">
        <v>20388</v>
      </c>
      <c r="E3909" s="9" t="s">
        <v>33777</v>
      </c>
      <c r="F3909" s="16" t="s">
        <v>33808</v>
      </c>
      <c r="G3909" s="13" t="s">
        <v>33780</v>
      </c>
      <c r="H3909" s="16" t="s">
        <v>33809</v>
      </c>
      <c r="I3909" s="13" t="s">
        <v>33782</v>
      </c>
      <c r="J3909" s="13">
        <v>60178</v>
      </c>
      <c r="K3909" t="s">
        <v>22338</v>
      </c>
      <c r="L3909" t="s">
        <v>22346</v>
      </c>
      <c r="M3909" t="s">
        <v>22347</v>
      </c>
      <c r="N3909" t="s">
        <v>30</v>
      </c>
      <c r="O3909" t="s">
        <v>22348</v>
      </c>
      <c r="P3909" t="s">
        <v>22342</v>
      </c>
      <c r="Q3909" t="s">
        <v>22349</v>
      </c>
      <c r="S3909" t="s">
        <v>22350</v>
      </c>
      <c r="T3909" s="1" t="s">
        <v>20388</v>
      </c>
      <c r="U3909" s="1">
        <v>15729</v>
      </c>
      <c r="V3909" t="s">
        <v>29294</v>
      </c>
      <c r="W3909" s="4">
        <v>0.61</v>
      </c>
      <c r="X3909" s="1">
        <v>477</v>
      </c>
      <c r="Y3909" s="1">
        <v>23</v>
      </c>
      <c r="Z3909" s="1">
        <v>15</v>
      </c>
      <c r="AA3909" s="1">
        <v>15</v>
      </c>
      <c r="AB3909" s="6">
        <f t="shared" si="307"/>
        <v>3.1446540880503145E-2</v>
      </c>
      <c r="AC3909" s="6">
        <f t="shared" si="305"/>
        <v>3.1446540880503145E-2</v>
      </c>
      <c r="AD3909" s="26">
        <f t="shared" si="306"/>
        <v>95.4</v>
      </c>
      <c r="AE3909" s="1">
        <v>14</v>
      </c>
      <c r="AF3909" s="1">
        <v>14</v>
      </c>
      <c r="AG3909" s="1">
        <v>7</v>
      </c>
      <c r="AH3909" s="1">
        <v>53</v>
      </c>
      <c r="AI3909" s="1">
        <v>9</v>
      </c>
      <c r="AJ3909" s="1">
        <v>29</v>
      </c>
      <c r="AK3909" s="1">
        <v>3</v>
      </c>
      <c r="AL3909" s="1">
        <v>6</v>
      </c>
      <c r="AM3909" s="1">
        <f t="shared" si="308"/>
        <v>35</v>
      </c>
      <c r="AN3909" s="1">
        <v>8</v>
      </c>
      <c r="AO3909" s="1">
        <v>3</v>
      </c>
      <c r="AP3909" s="20">
        <f t="shared" si="309"/>
        <v>31.5</v>
      </c>
      <c r="AQ3909" s="1">
        <v>1</v>
      </c>
    </row>
    <row r="3910" spans="1:43" ht="16" x14ac:dyDescent="0.2">
      <c r="A3910" t="s">
        <v>27795</v>
      </c>
      <c r="B3910" t="s">
        <v>33771</v>
      </c>
      <c r="C3910" s="1" t="s">
        <v>20388</v>
      </c>
      <c r="E3910" s="9" t="s">
        <v>33777</v>
      </c>
      <c r="F3910" s="16" t="s">
        <v>33808</v>
      </c>
      <c r="G3910" s="13" t="s">
        <v>33780</v>
      </c>
      <c r="H3910" s="16" t="s">
        <v>33809</v>
      </c>
      <c r="I3910" s="13" t="s">
        <v>33782</v>
      </c>
      <c r="J3910" s="13">
        <v>60178</v>
      </c>
      <c r="K3910" t="s">
        <v>22351</v>
      </c>
      <c r="L3910" t="s">
        <v>22352</v>
      </c>
      <c r="M3910" t="s">
        <v>22353</v>
      </c>
      <c r="N3910" t="s">
        <v>30</v>
      </c>
      <c r="O3910" t="s">
        <v>22354</v>
      </c>
      <c r="P3910" t="s">
        <v>22355</v>
      </c>
      <c r="Q3910" t="s">
        <v>22356</v>
      </c>
      <c r="S3910" t="s">
        <v>20787</v>
      </c>
      <c r="T3910" s="1" t="s">
        <v>20388</v>
      </c>
      <c r="U3910" s="1">
        <v>18951</v>
      </c>
      <c r="V3910" t="s">
        <v>27794</v>
      </c>
      <c r="W3910" s="4">
        <v>0.36</v>
      </c>
      <c r="X3910" s="1">
        <v>500</v>
      </c>
      <c r="Y3910" s="1">
        <v>21</v>
      </c>
      <c r="Z3910" s="1">
        <v>19</v>
      </c>
      <c r="AA3910" s="1">
        <v>19</v>
      </c>
      <c r="AB3910" s="6">
        <f t="shared" si="307"/>
        <v>3.7999999999999999E-2</v>
      </c>
      <c r="AC3910" s="6">
        <f t="shared" si="305"/>
        <v>3.7999999999999999E-2</v>
      </c>
      <c r="AD3910" s="26">
        <f t="shared" si="306"/>
        <v>100</v>
      </c>
      <c r="AE3910" s="1">
        <v>17</v>
      </c>
      <c r="AF3910" s="1">
        <v>17</v>
      </c>
      <c r="AG3910" s="1">
        <v>6</v>
      </c>
      <c r="AH3910" s="1">
        <v>13</v>
      </c>
      <c r="AI3910" s="1">
        <v>11</v>
      </c>
      <c r="AJ3910" s="1">
        <v>27</v>
      </c>
      <c r="AK3910" s="1">
        <v>3</v>
      </c>
      <c r="AL3910" s="1">
        <v>6</v>
      </c>
      <c r="AM3910" s="1">
        <f t="shared" si="308"/>
        <v>33</v>
      </c>
      <c r="AN3910" s="1">
        <v>2</v>
      </c>
      <c r="AO3910" s="1">
        <v>0</v>
      </c>
      <c r="AP3910" s="20">
        <f t="shared" si="309"/>
        <v>39.9</v>
      </c>
      <c r="AQ3910" s="1">
        <v>1</v>
      </c>
    </row>
    <row r="3911" spans="1:43" ht="16" x14ac:dyDescent="0.2">
      <c r="A3911" t="s">
        <v>29092</v>
      </c>
      <c r="B3911" t="s">
        <v>33771</v>
      </c>
      <c r="C3911" s="1" t="s">
        <v>20388</v>
      </c>
      <c r="E3911" s="9" t="s">
        <v>33777</v>
      </c>
      <c r="F3911" s="16" t="s">
        <v>33808</v>
      </c>
      <c r="G3911" s="13" t="s">
        <v>33780</v>
      </c>
      <c r="H3911" s="16" t="s">
        <v>33809</v>
      </c>
      <c r="I3911" s="13" t="s">
        <v>33782</v>
      </c>
      <c r="J3911" s="13">
        <v>60178</v>
      </c>
      <c r="K3911" t="s">
        <v>22351</v>
      </c>
      <c r="L3911" t="s">
        <v>15593</v>
      </c>
      <c r="M3911" t="s">
        <v>22357</v>
      </c>
      <c r="N3911" t="s">
        <v>30</v>
      </c>
      <c r="O3911" t="s">
        <v>22358</v>
      </c>
      <c r="P3911" t="s">
        <v>22359</v>
      </c>
      <c r="Q3911" t="s">
        <v>22360</v>
      </c>
      <c r="S3911" t="s">
        <v>20787</v>
      </c>
      <c r="T3911" s="1" t="s">
        <v>20388</v>
      </c>
      <c r="U3911" s="1" t="s">
        <v>22361</v>
      </c>
      <c r="V3911" t="s">
        <v>29091</v>
      </c>
      <c r="W3911" s="4">
        <v>0.38</v>
      </c>
      <c r="X3911" s="1">
        <v>480</v>
      </c>
      <c r="Y3911" s="1">
        <v>12</v>
      </c>
      <c r="Z3911" s="1">
        <v>13</v>
      </c>
      <c r="AA3911" s="1">
        <v>8</v>
      </c>
      <c r="AB3911" s="6">
        <f t="shared" si="307"/>
        <v>1.6666666666666666E-2</v>
      </c>
      <c r="AC3911" s="6">
        <f t="shared" si="305"/>
        <v>1.6666666666666666E-2</v>
      </c>
      <c r="AD3911" s="26">
        <f t="shared" si="306"/>
        <v>96</v>
      </c>
      <c r="AE3911" s="1">
        <v>7</v>
      </c>
      <c r="AF3911" s="1">
        <v>7</v>
      </c>
      <c r="AG3911" s="1">
        <v>4</v>
      </c>
      <c r="AH3911" s="1">
        <v>13</v>
      </c>
      <c r="AI3911" s="1">
        <v>3</v>
      </c>
      <c r="AJ3911" s="1">
        <v>9</v>
      </c>
      <c r="AK3911" s="1">
        <v>2</v>
      </c>
      <c r="AL3911" s="1">
        <v>3</v>
      </c>
      <c r="AM3911" s="1">
        <f t="shared" si="308"/>
        <v>12</v>
      </c>
      <c r="AN3911" s="1">
        <v>6</v>
      </c>
      <c r="AO3911" s="1">
        <v>1</v>
      </c>
      <c r="AP3911" s="20">
        <f t="shared" si="309"/>
        <v>16.8</v>
      </c>
      <c r="AQ3911" s="1">
        <v>1</v>
      </c>
    </row>
    <row r="3912" spans="1:43" ht="16" x14ac:dyDescent="0.2">
      <c r="A3912" t="s">
        <v>29482</v>
      </c>
      <c r="B3912" t="s">
        <v>33771</v>
      </c>
      <c r="C3912" s="1" t="s">
        <v>20388</v>
      </c>
      <c r="E3912" s="9" t="s">
        <v>33777</v>
      </c>
      <c r="F3912" s="16" t="s">
        <v>33808</v>
      </c>
      <c r="G3912" s="13" t="s">
        <v>33780</v>
      </c>
      <c r="H3912" s="16" t="s">
        <v>33809</v>
      </c>
      <c r="I3912" s="13" t="s">
        <v>33782</v>
      </c>
      <c r="J3912" s="13">
        <v>60178</v>
      </c>
      <c r="K3912" t="s">
        <v>22351</v>
      </c>
      <c r="L3912" t="s">
        <v>22362</v>
      </c>
      <c r="M3912" t="s">
        <v>22363</v>
      </c>
      <c r="N3912" t="s">
        <v>30</v>
      </c>
      <c r="O3912" t="s">
        <v>22364</v>
      </c>
      <c r="P3912" t="s">
        <v>22365</v>
      </c>
      <c r="Q3912" t="s">
        <v>22366</v>
      </c>
      <c r="S3912" t="s">
        <v>22367</v>
      </c>
      <c r="T3912" s="1" t="s">
        <v>20388</v>
      </c>
      <c r="U3912" s="1" t="s">
        <v>22368</v>
      </c>
      <c r="V3912" t="s">
        <v>29481</v>
      </c>
      <c r="W3912" s="4">
        <v>0.25</v>
      </c>
      <c r="X3912" s="1">
        <v>462</v>
      </c>
      <c r="Y3912" s="1">
        <v>24</v>
      </c>
      <c r="Z3912" s="1">
        <v>27</v>
      </c>
      <c r="AA3912" s="1">
        <v>26</v>
      </c>
      <c r="AB3912" s="6">
        <f t="shared" si="307"/>
        <v>5.627705627705628E-2</v>
      </c>
      <c r="AC3912" s="6">
        <f t="shared" si="305"/>
        <v>5.627705627705628E-2</v>
      </c>
      <c r="AD3912" s="26">
        <f t="shared" si="306"/>
        <v>92.4</v>
      </c>
      <c r="AE3912" s="1">
        <v>19</v>
      </c>
      <c r="AF3912" s="1">
        <v>19</v>
      </c>
      <c r="AG3912" s="1">
        <v>10</v>
      </c>
      <c r="AH3912" s="1">
        <v>35</v>
      </c>
      <c r="AI3912" s="1">
        <v>3</v>
      </c>
      <c r="AJ3912" s="1">
        <v>7</v>
      </c>
      <c r="AK3912" s="1">
        <v>13</v>
      </c>
      <c r="AL3912" s="1">
        <v>43</v>
      </c>
      <c r="AM3912" s="1">
        <f t="shared" si="308"/>
        <v>50</v>
      </c>
      <c r="AN3912" s="1">
        <v>9</v>
      </c>
      <c r="AO3912" s="1">
        <v>1</v>
      </c>
      <c r="AP3912" s="20">
        <f t="shared" si="309"/>
        <v>54.6</v>
      </c>
      <c r="AQ3912" s="1">
        <v>3</v>
      </c>
    </row>
    <row r="3913" spans="1:43" ht="16" x14ac:dyDescent="0.2">
      <c r="A3913" t="s">
        <v>30076</v>
      </c>
      <c r="B3913" t="s">
        <v>33771</v>
      </c>
      <c r="C3913" s="1" t="s">
        <v>20388</v>
      </c>
      <c r="E3913" s="9" t="s">
        <v>33777</v>
      </c>
      <c r="F3913" s="16" t="s">
        <v>33808</v>
      </c>
      <c r="G3913" s="13" t="s">
        <v>33780</v>
      </c>
      <c r="H3913" s="16" t="s">
        <v>33809</v>
      </c>
      <c r="I3913" s="13" t="s">
        <v>33782</v>
      </c>
      <c r="J3913" s="13">
        <v>60178</v>
      </c>
      <c r="K3913" t="s">
        <v>22369</v>
      </c>
      <c r="L3913" t="s">
        <v>22370</v>
      </c>
      <c r="M3913" t="s">
        <v>22371</v>
      </c>
      <c r="N3913" t="s">
        <v>30</v>
      </c>
      <c r="O3913" t="s">
        <v>22372</v>
      </c>
      <c r="P3913" t="s">
        <v>22373</v>
      </c>
      <c r="Q3913" t="s">
        <v>22374</v>
      </c>
      <c r="S3913" t="s">
        <v>22375</v>
      </c>
      <c r="T3913" s="1" t="s">
        <v>20388</v>
      </c>
      <c r="U3913" s="1">
        <v>17356</v>
      </c>
      <c r="V3913" t="e">
        <v>#N/A</v>
      </c>
      <c r="W3913" s="4">
        <v>0.39</v>
      </c>
      <c r="X3913" s="1">
        <v>637</v>
      </c>
      <c r="Y3913" s="1">
        <v>5</v>
      </c>
      <c r="Z3913" s="1">
        <v>49</v>
      </c>
      <c r="AA3913" s="1">
        <v>32</v>
      </c>
      <c r="AB3913" s="6">
        <f t="shared" si="307"/>
        <v>5.0235478806907381E-2</v>
      </c>
      <c r="AC3913" s="6">
        <f t="shared" si="305"/>
        <v>5.0235478806907381E-2</v>
      </c>
      <c r="AD3913" s="26">
        <f t="shared" si="306"/>
        <v>127.4</v>
      </c>
      <c r="AE3913" s="1">
        <v>28</v>
      </c>
      <c r="AF3913" s="1">
        <v>28</v>
      </c>
      <c r="AG3913" s="1">
        <v>8</v>
      </c>
      <c r="AH3913" s="1">
        <v>20</v>
      </c>
      <c r="AI3913" s="1">
        <v>2</v>
      </c>
      <c r="AJ3913" s="1">
        <v>2</v>
      </c>
      <c r="AK3913" s="1">
        <v>2</v>
      </c>
      <c r="AL3913" s="1">
        <v>3</v>
      </c>
      <c r="AM3913" s="1">
        <f t="shared" si="308"/>
        <v>5</v>
      </c>
      <c r="AN3913" s="1">
        <v>4</v>
      </c>
      <c r="AO3913" s="1">
        <v>9</v>
      </c>
      <c r="AP3913" s="20">
        <f t="shared" si="309"/>
        <v>67.2</v>
      </c>
      <c r="AQ3913" s="1">
        <v>0</v>
      </c>
    </row>
    <row r="3914" spans="1:43" ht="16" x14ac:dyDescent="0.2">
      <c r="A3914" t="s">
        <v>31307</v>
      </c>
      <c r="B3914" t="s">
        <v>33771</v>
      </c>
      <c r="C3914" s="1" t="s">
        <v>20388</v>
      </c>
      <c r="E3914" s="9" t="s">
        <v>33777</v>
      </c>
      <c r="F3914" s="16" t="s">
        <v>33808</v>
      </c>
      <c r="G3914" s="13" t="s">
        <v>33780</v>
      </c>
      <c r="H3914" s="16" t="s">
        <v>33809</v>
      </c>
      <c r="I3914" s="13" t="s">
        <v>33782</v>
      </c>
      <c r="J3914" s="13">
        <v>60178</v>
      </c>
      <c r="K3914" t="s">
        <v>22369</v>
      </c>
      <c r="L3914" t="s">
        <v>22376</v>
      </c>
      <c r="M3914" t="s">
        <v>22377</v>
      </c>
      <c r="N3914" t="s">
        <v>30</v>
      </c>
      <c r="O3914" t="s">
        <v>22378</v>
      </c>
      <c r="P3914" t="s">
        <v>22379</v>
      </c>
      <c r="Q3914" t="s">
        <v>22380</v>
      </c>
      <c r="S3914" t="s">
        <v>22375</v>
      </c>
      <c r="T3914" s="1" t="s">
        <v>20388</v>
      </c>
      <c r="U3914" s="1" t="s">
        <v>22381</v>
      </c>
      <c r="V3914" t="e">
        <v>#N/A</v>
      </c>
      <c r="W3914" s="4">
        <v>0.66</v>
      </c>
      <c r="X3914" s="1">
        <v>507</v>
      </c>
      <c r="Y3914" s="1">
        <v>3</v>
      </c>
      <c r="Z3914" s="1">
        <v>65</v>
      </c>
      <c r="AA3914" s="1">
        <v>33</v>
      </c>
      <c r="AB3914" s="6">
        <f t="shared" si="307"/>
        <v>6.5088757396449703E-2</v>
      </c>
      <c r="AC3914" s="6">
        <f t="shared" si="305"/>
        <v>6.5088757396449703E-2</v>
      </c>
      <c r="AD3914" s="26">
        <f t="shared" si="306"/>
        <v>101.4</v>
      </c>
      <c r="AE3914" s="1">
        <v>29</v>
      </c>
      <c r="AF3914" s="1">
        <v>29</v>
      </c>
      <c r="AG3914" s="1">
        <v>12</v>
      </c>
      <c r="AH3914" s="1">
        <v>42</v>
      </c>
      <c r="AI3914" s="1">
        <v>4</v>
      </c>
      <c r="AJ3914" s="1">
        <v>9</v>
      </c>
      <c r="AK3914" s="1">
        <v>5</v>
      </c>
      <c r="AL3914" s="1">
        <v>12</v>
      </c>
      <c r="AM3914" s="1">
        <f t="shared" si="308"/>
        <v>21</v>
      </c>
      <c r="AN3914" s="1">
        <v>18</v>
      </c>
      <c r="AO3914" s="1">
        <v>9</v>
      </c>
      <c r="AP3914" s="20">
        <f t="shared" si="309"/>
        <v>69.3</v>
      </c>
      <c r="AQ3914" s="1">
        <v>1</v>
      </c>
    </row>
    <row r="3915" spans="1:43" ht="16" x14ac:dyDescent="0.2">
      <c r="A3915" t="s">
        <v>32483</v>
      </c>
      <c r="B3915" t="s">
        <v>33771</v>
      </c>
      <c r="C3915" s="1" t="s">
        <v>20388</v>
      </c>
      <c r="E3915" s="9" t="s">
        <v>33777</v>
      </c>
      <c r="F3915" s="16" t="s">
        <v>33808</v>
      </c>
      <c r="G3915" s="13" t="s">
        <v>33780</v>
      </c>
      <c r="H3915" s="16" t="s">
        <v>33809</v>
      </c>
      <c r="I3915" s="13" t="s">
        <v>33782</v>
      </c>
      <c r="J3915" s="13">
        <v>60178</v>
      </c>
      <c r="K3915" t="s">
        <v>22369</v>
      </c>
      <c r="L3915" t="s">
        <v>22382</v>
      </c>
      <c r="M3915" t="s">
        <v>22371</v>
      </c>
      <c r="N3915" t="s">
        <v>30</v>
      </c>
      <c r="O3915" t="s">
        <v>22372</v>
      </c>
      <c r="P3915" t="s">
        <v>22383</v>
      </c>
      <c r="Q3915" t="s">
        <v>22384</v>
      </c>
      <c r="S3915" t="s">
        <v>22375</v>
      </c>
      <c r="T3915" s="1" t="s">
        <v>20388</v>
      </c>
      <c r="U3915" s="1" t="s">
        <v>22385</v>
      </c>
      <c r="V3915" t="e">
        <v>#N/A</v>
      </c>
      <c r="W3915" s="4">
        <v>0.42</v>
      </c>
      <c r="X3915" s="1">
        <v>458</v>
      </c>
      <c r="Y3915" s="1">
        <v>18</v>
      </c>
      <c r="Z3915" s="1">
        <v>26</v>
      </c>
      <c r="AA3915" s="1">
        <v>26</v>
      </c>
      <c r="AB3915" s="6">
        <f t="shared" si="307"/>
        <v>5.6768558951965066E-2</v>
      </c>
      <c r="AC3915" s="6">
        <f t="shared" si="305"/>
        <v>5.6768558951965066E-2</v>
      </c>
      <c r="AD3915" s="26">
        <f t="shared" si="306"/>
        <v>91.600000000000009</v>
      </c>
      <c r="AE3915" s="1">
        <v>24</v>
      </c>
      <c r="AF3915" s="1">
        <v>24</v>
      </c>
      <c r="AG3915" s="1">
        <v>2</v>
      </c>
      <c r="AH3915" s="1">
        <v>6</v>
      </c>
      <c r="AI3915" s="1">
        <v>0</v>
      </c>
      <c r="AJ3915" s="1">
        <v>0</v>
      </c>
      <c r="AK3915" s="1">
        <v>9</v>
      </c>
      <c r="AL3915" s="1">
        <v>14</v>
      </c>
      <c r="AM3915" s="1">
        <f t="shared" si="308"/>
        <v>14</v>
      </c>
      <c r="AN3915" s="1">
        <v>4</v>
      </c>
      <c r="AO3915" s="1">
        <v>1</v>
      </c>
      <c r="AP3915" s="20">
        <f t="shared" si="309"/>
        <v>54.6</v>
      </c>
      <c r="AQ3915" s="1">
        <v>0</v>
      </c>
    </row>
    <row r="3916" spans="1:43" ht="16" x14ac:dyDescent="0.2">
      <c r="A3916" t="s">
        <v>28170</v>
      </c>
      <c r="B3916" t="s">
        <v>33771</v>
      </c>
      <c r="C3916" s="1" t="s">
        <v>20388</v>
      </c>
      <c r="E3916" s="9" t="s">
        <v>33777</v>
      </c>
      <c r="F3916" s="16" t="s">
        <v>33808</v>
      </c>
      <c r="G3916" s="13" t="s">
        <v>33780</v>
      </c>
      <c r="H3916" s="16" t="s">
        <v>33809</v>
      </c>
      <c r="I3916" s="13" t="s">
        <v>33782</v>
      </c>
      <c r="J3916" s="13">
        <v>60178</v>
      </c>
      <c r="K3916" t="s">
        <v>22386</v>
      </c>
      <c r="L3916" t="s">
        <v>22387</v>
      </c>
      <c r="M3916" t="s">
        <v>22388</v>
      </c>
      <c r="N3916" t="s">
        <v>30</v>
      </c>
      <c r="O3916" t="s">
        <v>22389</v>
      </c>
      <c r="P3916" t="s">
        <v>22390</v>
      </c>
      <c r="Q3916" t="s">
        <v>22391</v>
      </c>
      <c r="S3916" t="s">
        <v>9288</v>
      </c>
      <c r="T3916" s="1" t="s">
        <v>20388</v>
      </c>
      <c r="U3916" s="1">
        <v>16125</v>
      </c>
      <c r="V3916" t="s">
        <v>28169</v>
      </c>
      <c r="W3916" s="4">
        <v>0.6</v>
      </c>
      <c r="X3916" s="1">
        <v>540</v>
      </c>
      <c r="Y3916" s="1">
        <v>96</v>
      </c>
      <c r="Z3916" s="1">
        <v>109</v>
      </c>
      <c r="AA3916" s="1">
        <v>73</v>
      </c>
      <c r="AB3916" s="6">
        <f t="shared" si="307"/>
        <v>0.13518518518518519</v>
      </c>
      <c r="AC3916" s="6">
        <f t="shared" si="305"/>
        <v>0.13518518518518519</v>
      </c>
      <c r="AD3916" s="26">
        <f t="shared" si="306"/>
        <v>108</v>
      </c>
      <c r="AE3916" s="1">
        <v>70</v>
      </c>
      <c r="AF3916" s="1">
        <v>70</v>
      </c>
      <c r="AG3916" s="1">
        <v>36</v>
      </c>
      <c r="AH3916" s="1">
        <v>161</v>
      </c>
      <c r="AI3916" s="1">
        <v>22</v>
      </c>
      <c r="AJ3916" s="1">
        <v>68</v>
      </c>
      <c r="AK3916" s="1">
        <v>9</v>
      </c>
      <c r="AL3916" s="1">
        <v>15</v>
      </c>
      <c r="AM3916" s="1">
        <f t="shared" si="308"/>
        <v>83</v>
      </c>
      <c r="AN3916" s="1">
        <v>58</v>
      </c>
      <c r="AO3916" s="1">
        <v>10</v>
      </c>
      <c r="AP3916" s="20">
        <f t="shared" si="309"/>
        <v>153.30000000000001</v>
      </c>
      <c r="AQ3916" s="1">
        <v>2</v>
      </c>
    </row>
    <row r="3917" spans="1:43" ht="16" x14ac:dyDescent="0.2">
      <c r="A3917" t="s">
        <v>31993</v>
      </c>
      <c r="B3917" t="s">
        <v>33771</v>
      </c>
      <c r="C3917" s="1" t="s">
        <v>20388</v>
      </c>
      <c r="E3917" s="9" t="s">
        <v>33777</v>
      </c>
      <c r="F3917" s="16" t="s">
        <v>33808</v>
      </c>
      <c r="G3917" s="13" t="s">
        <v>33780</v>
      </c>
      <c r="H3917" s="16" t="s">
        <v>33809</v>
      </c>
      <c r="I3917" s="13" t="s">
        <v>33782</v>
      </c>
      <c r="J3917" s="13">
        <v>60178</v>
      </c>
      <c r="K3917" t="s">
        <v>22386</v>
      </c>
      <c r="L3917" t="s">
        <v>22392</v>
      </c>
      <c r="M3917" t="s">
        <v>22393</v>
      </c>
      <c r="N3917" t="s">
        <v>30</v>
      </c>
      <c r="O3917" t="s">
        <v>22394</v>
      </c>
      <c r="P3917" t="s">
        <v>22395</v>
      </c>
      <c r="Q3917" t="s">
        <v>22396</v>
      </c>
      <c r="S3917" t="s">
        <v>9288</v>
      </c>
      <c r="T3917" s="1" t="s">
        <v>20388</v>
      </c>
      <c r="U3917" s="1">
        <v>16125</v>
      </c>
      <c r="V3917" t="s">
        <v>31992</v>
      </c>
      <c r="W3917" s="4">
        <v>0.38</v>
      </c>
      <c r="X3917" s="1">
        <v>436</v>
      </c>
      <c r="Y3917" s="1">
        <v>14</v>
      </c>
      <c r="Z3917" s="1">
        <v>10</v>
      </c>
      <c r="AA3917" s="1">
        <v>10</v>
      </c>
      <c r="AB3917" s="6">
        <f t="shared" si="307"/>
        <v>2.2935779816513763E-2</v>
      </c>
      <c r="AC3917" s="6">
        <f t="shared" si="305"/>
        <v>2.2935779816513763E-2</v>
      </c>
      <c r="AD3917" s="26">
        <f t="shared" si="306"/>
        <v>87.2</v>
      </c>
      <c r="AE3917" s="1">
        <v>10</v>
      </c>
      <c r="AF3917" s="1">
        <v>10</v>
      </c>
      <c r="AG3917" s="1">
        <v>10</v>
      </c>
      <c r="AH3917" s="1">
        <v>98</v>
      </c>
      <c r="AI3917" s="1">
        <v>3</v>
      </c>
      <c r="AJ3917" s="1">
        <v>11</v>
      </c>
      <c r="AK3917" s="1">
        <v>4</v>
      </c>
      <c r="AL3917" s="1">
        <v>10</v>
      </c>
      <c r="AM3917" s="1">
        <f t="shared" si="308"/>
        <v>21</v>
      </c>
      <c r="AN3917" s="1">
        <v>0</v>
      </c>
      <c r="AO3917" s="1">
        <v>3</v>
      </c>
      <c r="AP3917" s="20">
        <f t="shared" si="309"/>
        <v>21</v>
      </c>
      <c r="AQ3917" s="1">
        <v>0</v>
      </c>
    </row>
    <row r="3918" spans="1:43" ht="16" x14ac:dyDescent="0.2">
      <c r="A3918" t="s">
        <v>29079</v>
      </c>
      <c r="B3918" t="s">
        <v>33771</v>
      </c>
      <c r="C3918" s="1" t="s">
        <v>20388</v>
      </c>
      <c r="E3918" s="9" t="s">
        <v>33777</v>
      </c>
      <c r="F3918" s="16" t="s">
        <v>33808</v>
      </c>
      <c r="G3918" s="13" t="s">
        <v>33780</v>
      </c>
      <c r="H3918" s="16" t="s">
        <v>33809</v>
      </c>
      <c r="I3918" s="13" t="s">
        <v>33782</v>
      </c>
      <c r="J3918" s="13">
        <v>60178</v>
      </c>
      <c r="K3918" t="s">
        <v>22397</v>
      </c>
      <c r="L3918" t="s">
        <v>22398</v>
      </c>
      <c r="M3918" t="s">
        <v>22399</v>
      </c>
      <c r="N3918" t="s">
        <v>30</v>
      </c>
      <c r="O3918" t="s">
        <v>22400</v>
      </c>
      <c r="P3918" t="s">
        <v>22401</v>
      </c>
      <c r="Q3918" t="s">
        <v>22402</v>
      </c>
      <c r="S3918" t="s">
        <v>22403</v>
      </c>
      <c r="T3918" s="1" t="s">
        <v>20388</v>
      </c>
      <c r="U3918" s="1" t="s">
        <v>22404</v>
      </c>
      <c r="V3918" t="s">
        <v>29078</v>
      </c>
      <c r="W3918" s="4">
        <v>0.62</v>
      </c>
      <c r="X3918" s="1">
        <v>400</v>
      </c>
      <c r="Y3918" s="1">
        <v>64</v>
      </c>
      <c r="Z3918" s="1">
        <v>77</v>
      </c>
      <c r="AA3918" s="1">
        <v>52</v>
      </c>
      <c r="AB3918" s="6">
        <f t="shared" si="307"/>
        <v>0.13</v>
      </c>
      <c r="AC3918" s="6">
        <f t="shared" si="305"/>
        <v>0.13</v>
      </c>
      <c r="AD3918" s="26">
        <f t="shared" si="306"/>
        <v>80</v>
      </c>
      <c r="AE3918" s="1">
        <v>44</v>
      </c>
      <c r="AF3918" s="1">
        <v>44</v>
      </c>
      <c r="AG3918" s="1">
        <v>37</v>
      </c>
      <c r="AH3918" s="1">
        <v>251</v>
      </c>
      <c r="AI3918" s="1">
        <v>15</v>
      </c>
      <c r="AJ3918" s="1">
        <v>48</v>
      </c>
      <c r="AK3918" s="1">
        <v>10</v>
      </c>
      <c r="AL3918" s="1">
        <v>14</v>
      </c>
      <c r="AM3918" s="1">
        <f t="shared" si="308"/>
        <v>62</v>
      </c>
      <c r="AN3918" s="1">
        <v>52</v>
      </c>
      <c r="AO3918" s="1">
        <v>2</v>
      </c>
      <c r="AP3918" s="20">
        <f t="shared" si="309"/>
        <v>109.2</v>
      </c>
      <c r="AQ3918" s="1">
        <v>0</v>
      </c>
    </row>
    <row r="3919" spans="1:43" ht="16" x14ac:dyDescent="0.2">
      <c r="A3919" t="s">
        <v>31995</v>
      </c>
      <c r="B3919" t="s">
        <v>33771</v>
      </c>
      <c r="C3919" s="1" t="s">
        <v>20388</v>
      </c>
      <c r="E3919" s="9" t="s">
        <v>33777</v>
      </c>
      <c r="F3919" s="16" t="s">
        <v>33808</v>
      </c>
      <c r="G3919" s="13" t="s">
        <v>33780</v>
      </c>
      <c r="H3919" s="16" t="s">
        <v>33809</v>
      </c>
      <c r="I3919" s="13" t="s">
        <v>33782</v>
      </c>
      <c r="J3919" s="13">
        <v>60178</v>
      </c>
      <c r="K3919" t="s">
        <v>22405</v>
      </c>
      <c r="L3919" t="s">
        <v>22406</v>
      </c>
      <c r="M3919" t="s">
        <v>22407</v>
      </c>
      <c r="N3919" t="s">
        <v>30</v>
      </c>
      <c r="O3919" t="s">
        <v>22408</v>
      </c>
      <c r="P3919" t="s">
        <v>22409</v>
      </c>
      <c r="Q3919" t="s">
        <v>22410</v>
      </c>
      <c r="S3919" t="s">
        <v>7179</v>
      </c>
      <c r="T3919" s="1" t="s">
        <v>20388</v>
      </c>
      <c r="U3919" s="1" t="s">
        <v>22411</v>
      </c>
      <c r="V3919" t="s">
        <v>31994</v>
      </c>
      <c r="W3919" s="4">
        <v>0.39</v>
      </c>
      <c r="X3919" s="1">
        <v>620</v>
      </c>
      <c r="Y3919" s="1">
        <v>82</v>
      </c>
      <c r="Z3919" s="1">
        <v>76</v>
      </c>
      <c r="AA3919" s="1">
        <v>74</v>
      </c>
      <c r="AB3919" s="6">
        <f t="shared" si="307"/>
        <v>0.11935483870967742</v>
      </c>
      <c r="AC3919" s="6">
        <f t="shared" si="305"/>
        <v>0.11935483870967742</v>
      </c>
      <c r="AD3919" s="26">
        <f t="shared" si="306"/>
        <v>124</v>
      </c>
      <c r="AE3919" s="1">
        <v>73</v>
      </c>
      <c r="AF3919" s="1">
        <v>73</v>
      </c>
      <c r="AG3919" s="1">
        <v>35</v>
      </c>
      <c r="AH3919" s="1">
        <v>132</v>
      </c>
      <c r="AI3919" s="1">
        <v>7</v>
      </c>
      <c r="AJ3919" s="1">
        <v>18</v>
      </c>
      <c r="AK3919" s="1">
        <v>8</v>
      </c>
      <c r="AL3919" s="1">
        <v>10</v>
      </c>
      <c r="AM3919" s="1">
        <f t="shared" si="308"/>
        <v>28</v>
      </c>
      <c r="AN3919" s="1">
        <v>13</v>
      </c>
      <c r="AO3919" s="1">
        <v>0</v>
      </c>
      <c r="AP3919" s="20">
        <f t="shared" si="309"/>
        <v>155.4</v>
      </c>
      <c r="AQ3919" s="1">
        <v>1</v>
      </c>
    </row>
    <row r="3920" spans="1:43" ht="16" x14ac:dyDescent="0.2">
      <c r="A3920" t="s">
        <v>29101</v>
      </c>
      <c r="B3920" t="s">
        <v>33771</v>
      </c>
      <c r="C3920" s="1" t="s">
        <v>20388</v>
      </c>
      <c r="E3920" s="9" t="s">
        <v>33777</v>
      </c>
      <c r="F3920" s="16" t="s">
        <v>33808</v>
      </c>
      <c r="G3920" s="13" t="s">
        <v>33780</v>
      </c>
      <c r="H3920" s="16" t="s">
        <v>33809</v>
      </c>
      <c r="I3920" s="13" t="s">
        <v>33782</v>
      </c>
      <c r="J3920" s="13">
        <v>60178</v>
      </c>
      <c r="K3920" t="s">
        <v>22405</v>
      </c>
      <c r="L3920" t="s">
        <v>22412</v>
      </c>
      <c r="M3920" t="s">
        <v>22413</v>
      </c>
      <c r="N3920" t="s">
        <v>30</v>
      </c>
      <c r="O3920" t="s">
        <v>22414</v>
      </c>
      <c r="P3920" t="s">
        <v>22415</v>
      </c>
      <c r="Q3920" t="s">
        <v>22416</v>
      </c>
      <c r="S3920" t="s">
        <v>7179</v>
      </c>
      <c r="T3920" s="1" t="s">
        <v>20388</v>
      </c>
      <c r="U3920" s="1" t="s">
        <v>22417</v>
      </c>
      <c r="V3920" t="s">
        <v>29100</v>
      </c>
      <c r="W3920" s="4">
        <v>0.38</v>
      </c>
      <c r="X3920" s="1">
        <v>530</v>
      </c>
      <c r="Y3920" s="1">
        <v>20</v>
      </c>
      <c r="Z3920" s="1">
        <v>15</v>
      </c>
      <c r="AA3920" s="1">
        <v>15</v>
      </c>
      <c r="AB3920" s="6">
        <f t="shared" si="307"/>
        <v>2.8301886792452831E-2</v>
      </c>
      <c r="AC3920" s="6">
        <f t="shared" si="305"/>
        <v>2.8301886792452831E-2</v>
      </c>
      <c r="AD3920" s="26">
        <f t="shared" si="306"/>
        <v>106</v>
      </c>
      <c r="AE3920" s="1">
        <v>13</v>
      </c>
      <c r="AF3920" s="1">
        <v>13</v>
      </c>
      <c r="AG3920" s="1">
        <v>9</v>
      </c>
      <c r="AH3920" s="1">
        <v>51</v>
      </c>
      <c r="AI3920" s="1">
        <v>1</v>
      </c>
      <c r="AJ3920" s="1">
        <v>1</v>
      </c>
      <c r="AK3920" s="1">
        <v>1</v>
      </c>
      <c r="AL3920" s="1">
        <v>1</v>
      </c>
      <c r="AM3920" s="1">
        <f t="shared" si="308"/>
        <v>2</v>
      </c>
      <c r="AN3920" s="1">
        <v>3</v>
      </c>
      <c r="AO3920" s="1">
        <v>0</v>
      </c>
      <c r="AP3920" s="20">
        <f t="shared" si="309"/>
        <v>31.5</v>
      </c>
      <c r="AQ3920" s="1">
        <v>0</v>
      </c>
    </row>
    <row r="3921" spans="1:43" ht="16" x14ac:dyDescent="0.2">
      <c r="A3921" t="s">
        <v>27332</v>
      </c>
      <c r="B3921" t="s">
        <v>33771</v>
      </c>
      <c r="C3921" s="1" t="s">
        <v>20388</v>
      </c>
      <c r="E3921" s="9" t="s">
        <v>33777</v>
      </c>
      <c r="F3921" s="16" t="s">
        <v>33808</v>
      </c>
      <c r="G3921" s="13" t="s">
        <v>33780</v>
      </c>
      <c r="H3921" s="16" t="s">
        <v>33809</v>
      </c>
      <c r="I3921" s="13" t="s">
        <v>33782</v>
      </c>
      <c r="J3921" s="13">
        <v>60178</v>
      </c>
      <c r="K3921" t="s">
        <v>22405</v>
      </c>
      <c r="L3921" t="s">
        <v>22418</v>
      </c>
      <c r="M3921" t="s">
        <v>22419</v>
      </c>
      <c r="N3921" t="s">
        <v>30</v>
      </c>
      <c r="O3921" t="s">
        <v>22420</v>
      </c>
      <c r="P3921" t="s">
        <v>22421</v>
      </c>
      <c r="Q3921" t="s">
        <v>22422</v>
      </c>
      <c r="S3921" t="s">
        <v>22423</v>
      </c>
      <c r="T3921" s="1" t="s">
        <v>20388</v>
      </c>
      <c r="U3921" s="1" t="s">
        <v>22417</v>
      </c>
      <c r="V3921" t="e">
        <v>#N/A</v>
      </c>
      <c r="W3921" s="4">
        <v>0.28000000000000003</v>
      </c>
      <c r="X3921" s="1">
        <v>690</v>
      </c>
      <c r="Y3921" s="1">
        <v>39</v>
      </c>
      <c r="Z3921" s="1">
        <v>43</v>
      </c>
      <c r="AA3921" s="1">
        <v>28</v>
      </c>
      <c r="AB3921" s="6">
        <f t="shared" si="307"/>
        <v>4.0579710144927533E-2</v>
      </c>
      <c r="AC3921" s="6">
        <f t="shared" si="305"/>
        <v>4.0579710144927533E-2</v>
      </c>
      <c r="AD3921" s="26">
        <f t="shared" si="306"/>
        <v>138</v>
      </c>
      <c r="AE3921" s="1">
        <v>14</v>
      </c>
      <c r="AF3921" s="1">
        <v>14</v>
      </c>
      <c r="AG3921" s="1">
        <v>13</v>
      </c>
      <c r="AH3921" s="1">
        <v>132</v>
      </c>
      <c r="AI3921" s="1">
        <v>8</v>
      </c>
      <c r="AJ3921" s="1">
        <v>50</v>
      </c>
      <c r="AK3921" s="1">
        <v>1</v>
      </c>
      <c r="AL3921" s="1">
        <v>1</v>
      </c>
      <c r="AM3921" s="1">
        <f t="shared" si="308"/>
        <v>51</v>
      </c>
      <c r="AN3921" s="1">
        <v>33</v>
      </c>
      <c r="AO3921" s="1">
        <v>3</v>
      </c>
      <c r="AP3921" s="20">
        <f t="shared" si="309"/>
        <v>58.800000000000004</v>
      </c>
      <c r="AQ3921" s="1">
        <v>0</v>
      </c>
    </row>
    <row r="3922" spans="1:43" ht="16" x14ac:dyDescent="0.2">
      <c r="A3922" t="s">
        <v>27294</v>
      </c>
      <c r="B3922" t="s">
        <v>33771</v>
      </c>
      <c r="C3922" s="1" t="s">
        <v>20388</v>
      </c>
      <c r="E3922" s="9" t="s">
        <v>33777</v>
      </c>
      <c r="F3922" s="16" t="s">
        <v>33808</v>
      </c>
      <c r="G3922" s="13" t="s">
        <v>33780</v>
      </c>
      <c r="H3922" s="16" t="s">
        <v>33809</v>
      </c>
      <c r="I3922" s="13" t="s">
        <v>33782</v>
      </c>
      <c r="J3922" s="13">
        <v>60178</v>
      </c>
      <c r="K3922" t="s">
        <v>22424</v>
      </c>
      <c r="L3922" t="s">
        <v>22425</v>
      </c>
      <c r="M3922" t="s">
        <v>22426</v>
      </c>
      <c r="N3922" t="s">
        <v>30</v>
      </c>
      <c r="O3922" t="s">
        <v>22427</v>
      </c>
      <c r="P3922" t="s">
        <v>22428</v>
      </c>
      <c r="Q3922" t="s">
        <v>22429</v>
      </c>
      <c r="S3922" t="s">
        <v>22430</v>
      </c>
      <c r="T3922" s="1" t="s">
        <v>20388</v>
      </c>
      <c r="U3922" s="1" t="s">
        <v>22431</v>
      </c>
      <c r="V3922" t="e">
        <v>#N/A</v>
      </c>
      <c r="W3922" s="4">
        <v>0.51</v>
      </c>
      <c r="X3922" s="1">
        <v>440</v>
      </c>
      <c r="Y3922" s="1">
        <v>59</v>
      </c>
      <c r="Z3922" s="1">
        <v>89</v>
      </c>
      <c r="AA3922" s="1">
        <v>39</v>
      </c>
      <c r="AB3922" s="6">
        <f t="shared" si="307"/>
        <v>8.8636363636363638E-2</v>
      </c>
      <c r="AC3922" s="6">
        <f t="shared" si="305"/>
        <v>8.8636363636363638E-2</v>
      </c>
      <c r="AD3922" s="26">
        <f t="shared" si="306"/>
        <v>88</v>
      </c>
      <c r="AE3922" s="1">
        <v>34</v>
      </c>
      <c r="AF3922" s="1">
        <v>53</v>
      </c>
      <c r="AG3922" s="1">
        <v>18</v>
      </c>
      <c r="AH3922" s="1">
        <v>116</v>
      </c>
      <c r="AI3922" s="1">
        <v>2</v>
      </c>
      <c r="AJ3922" s="1">
        <v>17</v>
      </c>
      <c r="AK3922" s="1">
        <v>9</v>
      </c>
      <c r="AL3922" s="1">
        <v>16</v>
      </c>
      <c r="AM3922" s="1">
        <f t="shared" si="308"/>
        <v>33</v>
      </c>
      <c r="AN3922" s="1">
        <v>36</v>
      </c>
      <c r="AO3922" s="1">
        <v>9</v>
      </c>
      <c r="AP3922" s="20">
        <f t="shared" si="309"/>
        <v>81.900000000000006</v>
      </c>
      <c r="AQ3922" s="1">
        <v>1</v>
      </c>
    </row>
    <row r="3923" spans="1:43" ht="16" x14ac:dyDescent="0.2">
      <c r="A3923" t="s">
        <v>31124</v>
      </c>
      <c r="B3923" t="s">
        <v>33771</v>
      </c>
      <c r="C3923" s="1" t="s">
        <v>20388</v>
      </c>
      <c r="E3923" s="9" t="s">
        <v>33777</v>
      </c>
      <c r="F3923" s="16" t="s">
        <v>33808</v>
      </c>
      <c r="G3923" s="13" t="s">
        <v>33780</v>
      </c>
      <c r="H3923" s="16" t="s">
        <v>33809</v>
      </c>
      <c r="I3923" s="13" t="s">
        <v>33782</v>
      </c>
      <c r="J3923" s="13">
        <v>60178</v>
      </c>
      <c r="K3923" t="s">
        <v>22424</v>
      </c>
      <c r="L3923" t="s">
        <v>22432</v>
      </c>
      <c r="M3923" t="s">
        <v>22433</v>
      </c>
      <c r="N3923" t="s">
        <v>370</v>
      </c>
      <c r="O3923" t="s">
        <v>22434</v>
      </c>
      <c r="P3923" t="s">
        <v>22435</v>
      </c>
      <c r="Q3923" t="s">
        <v>22436</v>
      </c>
      <c r="S3923" t="s">
        <v>22430</v>
      </c>
      <c r="T3923" s="1" t="s">
        <v>20388</v>
      </c>
      <c r="U3923" s="1" t="s">
        <v>22437</v>
      </c>
      <c r="V3923" t="s">
        <v>31123</v>
      </c>
      <c r="W3923" s="4">
        <v>0.51</v>
      </c>
      <c r="X3923" s="1">
        <v>600</v>
      </c>
      <c r="Y3923" s="1">
        <v>93</v>
      </c>
      <c r="Z3923" s="1">
        <v>197</v>
      </c>
      <c r="AA3923" s="1">
        <v>65</v>
      </c>
      <c r="AB3923" s="6">
        <f t="shared" si="307"/>
        <v>0.10833333333333334</v>
      </c>
      <c r="AC3923" s="6">
        <f t="shared" si="305"/>
        <v>0.10833333333333334</v>
      </c>
      <c r="AD3923" s="26">
        <f t="shared" si="306"/>
        <v>120</v>
      </c>
      <c r="AE3923" s="1">
        <v>62</v>
      </c>
      <c r="AF3923" s="1">
        <v>100</v>
      </c>
      <c r="AG3923" s="1">
        <v>22</v>
      </c>
      <c r="AH3923" s="1">
        <v>95</v>
      </c>
      <c r="AI3923" s="1">
        <v>12</v>
      </c>
      <c r="AJ3923" s="1">
        <v>44</v>
      </c>
      <c r="AK3923" s="1">
        <v>13</v>
      </c>
      <c r="AL3923" s="1">
        <v>54</v>
      </c>
      <c r="AM3923" s="1">
        <f t="shared" si="308"/>
        <v>98</v>
      </c>
      <c r="AN3923" s="1">
        <v>80</v>
      </c>
      <c r="AO3923" s="1">
        <v>15</v>
      </c>
      <c r="AP3923" s="20">
        <f t="shared" si="309"/>
        <v>136.5</v>
      </c>
      <c r="AQ3923" s="1">
        <v>0</v>
      </c>
    </row>
    <row r="3924" spans="1:43" ht="16" x14ac:dyDescent="0.2">
      <c r="A3924" t="s">
        <v>27729</v>
      </c>
      <c r="B3924" t="s">
        <v>33771</v>
      </c>
      <c r="C3924" s="1" t="s">
        <v>20388</v>
      </c>
      <c r="E3924" s="9" t="s">
        <v>33777</v>
      </c>
      <c r="F3924" s="16" t="s">
        <v>33808</v>
      </c>
      <c r="G3924" s="13" t="s">
        <v>33780</v>
      </c>
      <c r="H3924" s="16" t="s">
        <v>33809</v>
      </c>
      <c r="I3924" s="13" t="s">
        <v>33782</v>
      </c>
      <c r="J3924" s="13">
        <v>60178</v>
      </c>
      <c r="K3924" t="s">
        <v>22438</v>
      </c>
      <c r="L3924" t="s">
        <v>22439</v>
      </c>
      <c r="M3924" t="s">
        <v>22440</v>
      </c>
      <c r="N3924" t="s">
        <v>30</v>
      </c>
      <c r="O3924" t="s">
        <v>22441</v>
      </c>
      <c r="P3924" t="s">
        <v>22442</v>
      </c>
      <c r="Q3924" t="s">
        <v>22443</v>
      </c>
      <c r="S3924" t="s">
        <v>22444</v>
      </c>
      <c r="T3924" s="1" t="s">
        <v>20388</v>
      </c>
      <c r="U3924" s="1">
        <v>17972</v>
      </c>
      <c r="V3924" t="s">
        <v>27728</v>
      </c>
      <c r="W3924" s="4">
        <v>0.43</v>
      </c>
      <c r="X3924" s="1">
        <v>1100</v>
      </c>
      <c r="Y3924" s="1">
        <v>53</v>
      </c>
      <c r="Z3924" s="1">
        <v>79</v>
      </c>
      <c r="AA3924" s="1">
        <v>41</v>
      </c>
      <c r="AB3924" s="6">
        <f t="shared" si="307"/>
        <v>3.727272727272727E-2</v>
      </c>
      <c r="AC3924" s="6">
        <f t="shared" si="305"/>
        <v>3.727272727272727E-2</v>
      </c>
      <c r="AD3924" s="26">
        <f t="shared" si="306"/>
        <v>220</v>
      </c>
      <c r="AE3924" s="1">
        <v>41</v>
      </c>
      <c r="AF3924" s="1">
        <v>70</v>
      </c>
      <c r="AG3924" s="1">
        <v>17</v>
      </c>
      <c r="AH3924" s="1">
        <v>52</v>
      </c>
      <c r="AI3924" s="1">
        <v>7</v>
      </c>
      <c r="AJ3924" s="1">
        <v>23</v>
      </c>
      <c r="AK3924" s="1">
        <v>16</v>
      </c>
      <c r="AL3924" s="1">
        <v>40</v>
      </c>
      <c r="AM3924" s="1">
        <f t="shared" si="308"/>
        <v>63</v>
      </c>
      <c r="AN3924" s="1">
        <v>14</v>
      </c>
      <c r="AO3924" s="1">
        <v>11</v>
      </c>
      <c r="AP3924" s="20">
        <f t="shared" si="309"/>
        <v>86.100000000000009</v>
      </c>
      <c r="AQ3924" s="1">
        <v>0</v>
      </c>
    </row>
    <row r="3925" spans="1:43" ht="16" x14ac:dyDescent="0.2">
      <c r="A3925" t="s">
        <v>29674</v>
      </c>
      <c r="B3925" t="s">
        <v>33771</v>
      </c>
      <c r="C3925" s="1" t="s">
        <v>20388</v>
      </c>
      <c r="E3925" s="9" t="s">
        <v>33777</v>
      </c>
      <c r="F3925" s="16" t="s">
        <v>33808</v>
      </c>
      <c r="G3925" s="13" t="s">
        <v>33780</v>
      </c>
      <c r="H3925" s="16" t="s">
        <v>33809</v>
      </c>
      <c r="I3925" s="13" t="s">
        <v>33782</v>
      </c>
      <c r="J3925" s="13">
        <v>60178</v>
      </c>
      <c r="K3925" t="s">
        <v>22445</v>
      </c>
      <c r="L3925" t="s">
        <v>22446</v>
      </c>
      <c r="M3925" t="s">
        <v>22447</v>
      </c>
      <c r="N3925" t="s">
        <v>30</v>
      </c>
      <c r="O3925" t="s">
        <v>22448</v>
      </c>
      <c r="P3925" t="s">
        <v>22449</v>
      </c>
      <c r="Q3925" t="s">
        <v>22450</v>
      </c>
      <c r="S3925" t="s">
        <v>22451</v>
      </c>
      <c r="T3925" s="1" t="s">
        <v>20388</v>
      </c>
      <c r="U3925" s="1" t="s">
        <v>22452</v>
      </c>
      <c r="V3925" t="e">
        <v>#N/A</v>
      </c>
      <c r="W3925" s="4">
        <v>0.35</v>
      </c>
      <c r="X3925" s="1">
        <v>830</v>
      </c>
      <c r="Y3925" s="1">
        <v>9</v>
      </c>
      <c r="Z3925" s="1">
        <v>10</v>
      </c>
      <c r="AA3925" s="1">
        <v>10</v>
      </c>
      <c r="AB3925" s="6">
        <f t="shared" si="307"/>
        <v>1.2048192771084338E-2</v>
      </c>
      <c r="AC3925" s="6">
        <f t="shared" si="305"/>
        <v>1.2048192771084338E-2</v>
      </c>
      <c r="AD3925" s="26">
        <f t="shared" si="306"/>
        <v>166</v>
      </c>
      <c r="AE3925" s="1">
        <v>0</v>
      </c>
      <c r="AF3925" s="1">
        <v>0</v>
      </c>
      <c r="AG3925" s="1">
        <v>3</v>
      </c>
      <c r="AH3925" s="1">
        <v>14</v>
      </c>
      <c r="AI3925" s="1">
        <v>0</v>
      </c>
      <c r="AJ3925" s="1">
        <v>0</v>
      </c>
      <c r="AK3925" s="1">
        <v>3</v>
      </c>
      <c r="AL3925" s="1">
        <v>9</v>
      </c>
      <c r="AM3925" s="1">
        <f t="shared" si="308"/>
        <v>9</v>
      </c>
      <c r="AN3925" s="1">
        <v>9</v>
      </c>
      <c r="AO3925" s="1">
        <v>1</v>
      </c>
      <c r="AP3925" s="20">
        <f t="shared" si="309"/>
        <v>21</v>
      </c>
      <c r="AQ3925" s="1">
        <v>0</v>
      </c>
    </row>
    <row r="3926" spans="1:43" ht="16" x14ac:dyDescent="0.2">
      <c r="A3926" t="s">
        <v>27562</v>
      </c>
      <c r="B3926" t="s">
        <v>33771</v>
      </c>
      <c r="C3926" s="1" t="s">
        <v>20388</v>
      </c>
      <c r="E3926" s="9" t="s">
        <v>33777</v>
      </c>
      <c r="F3926" s="16" t="s">
        <v>33808</v>
      </c>
      <c r="G3926" s="13" t="s">
        <v>33780</v>
      </c>
      <c r="H3926" s="16" t="s">
        <v>33809</v>
      </c>
      <c r="I3926" s="13" t="s">
        <v>33782</v>
      </c>
      <c r="J3926" s="13">
        <v>60178</v>
      </c>
      <c r="K3926" t="s">
        <v>22445</v>
      </c>
      <c r="L3926" t="s">
        <v>22453</v>
      </c>
      <c r="M3926" t="s">
        <v>22454</v>
      </c>
      <c r="N3926" t="s">
        <v>30</v>
      </c>
      <c r="O3926" t="s">
        <v>22455</v>
      </c>
      <c r="P3926" t="s">
        <v>22456</v>
      </c>
      <c r="Q3926" t="s">
        <v>22457</v>
      </c>
      <c r="S3926" t="s">
        <v>22451</v>
      </c>
      <c r="T3926" s="1" t="s">
        <v>20388</v>
      </c>
      <c r="U3926" s="1" t="s">
        <v>22458</v>
      </c>
      <c r="V3926" t="s">
        <v>27561</v>
      </c>
      <c r="W3926" s="4">
        <v>0.39</v>
      </c>
      <c r="X3926" s="1">
        <v>650</v>
      </c>
      <c r="Y3926" s="1">
        <v>21</v>
      </c>
      <c r="Z3926" s="1">
        <v>28</v>
      </c>
      <c r="AA3926" s="1">
        <v>16</v>
      </c>
      <c r="AB3926" s="6">
        <f t="shared" si="307"/>
        <v>2.4615384615384615E-2</v>
      </c>
      <c r="AC3926" s="6">
        <f t="shared" si="305"/>
        <v>2.4615384615384615E-2</v>
      </c>
      <c r="AD3926" s="26">
        <f t="shared" si="306"/>
        <v>130</v>
      </c>
      <c r="AE3926" s="1">
        <v>15</v>
      </c>
      <c r="AF3926" s="1">
        <v>15</v>
      </c>
      <c r="AG3926" s="1">
        <v>13</v>
      </c>
      <c r="AH3926" s="1">
        <v>45</v>
      </c>
      <c r="AI3926" s="1">
        <v>6</v>
      </c>
      <c r="AJ3926" s="1">
        <v>10</v>
      </c>
      <c r="AK3926" s="1">
        <v>2</v>
      </c>
      <c r="AL3926" s="1">
        <v>2</v>
      </c>
      <c r="AM3926" s="1">
        <f t="shared" si="308"/>
        <v>12</v>
      </c>
      <c r="AN3926" s="1">
        <v>13</v>
      </c>
      <c r="AO3926" s="1">
        <v>0</v>
      </c>
      <c r="AP3926" s="20">
        <f t="shared" si="309"/>
        <v>33.6</v>
      </c>
      <c r="AQ3926" s="1">
        <v>1</v>
      </c>
    </row>
    <row r="3927" spans="1:43" ht="16" x14ac:dyDescent="0.2">
      <c r="A3927" t="s">
        <v>28413</v>
      </c>
      <c r="B3927" t="s">
        <v>33771</v>
      </c>
      <c r="C3927" s="1" t="s">
        <v>20388</v>
      </c>
      <c r="E3927" s="9" t="s">
        <v>33777</v>
      </c>
      <c r="F3927" s="16" t="s">
        <v>33808</v>
      </c>
      <c r="G3927" s="13" t="s">
        <v>33780</v>
      </c>
      <c r="H3927" s="16" t="s">
        <v>33809</v>
      </c>
      <c r="I3927" s="13" t="s">
        <v>33782</v>
      </c>
      <c r="J3927" s="13">
        <v>60178</v>
      </c>
      <c r="K3927" t="s">
        <v>22445</v>
      </c>
      <c r="L3927" t="s">
        <v>22459</v>
      </c>
      <c r="M3927" t="s">
        <v>22460</v>
      </c>
      <c r="N3927" t="s">
        <v>7066</v>
      </c>
      <c r="O3927" t="s">
        <v>22461</v>
      </c>
      <c r="P3927" t="s">
        <v>22462</v>
      </c>
      <c r="Q3927" t="s">
        <v>22463</v>
      </c>
      <c r="S3927" t="s">
        <v>22451</v>
      </c>
      <c r="T3927" s="1" t="s">
        <v>20388</v>
      </c>
      <c r="U3927" s="1" t="s">
        <v>22464</v>
      </c>
      <c r="V3927" t="s">
        <v>28412</v>
      </c>
      <c r="W3927" s="4">
        <v>0.39</v>
      </c>
      <c r="X3927" s="1">
        <v>592</v>
      </c>
      <c r="Y3927" s="1">
        <v>72</v>
      </c>
      <c r="Z3927" s="1">
        <v>126</v>
      </c>
      <c r="AA3927" s="1">
        <v>69</v>
      </c>
      <c r="AB3927" s="6">
        <f t="shared" si="307"/>
        <v>0.11655405405405406</v>
      </c>
      <c r="AC3927" s="6">
        <f t="shared" si="305"/>
        <v>0.11655405405405406</v>
      </c>
      <c r="AD3927" s="26">
        <f t="shared" si="306"/>
        <v>118.4</v>
      </c>
      <c r="AE3927" s="1">
        <v>62</v>
      </c>
      <c r="AF3927" s="1">
        <v>89</v>
      </c>
      <c r="AG3927" s="1">
        <v>17</v>
      </c>
      <c r="AH3927" s="1">
        <v>51</v>
      </c>
      <c r="AI3927" s="1">
        <v>19</v>
      </c>
      <c r="AJ3927" s="1">
        <v>80</v>
      </c>
      <c r="AK3927" s="1">
        <v>15</v>
      </c>
      <c r="AL3927" s="1">
        <v>25</v>
      </c>
      <c r="AM3927" s="1">
        <f t="shared" si="308"/>
        <v>105</v>
      </c>
      <c r="AN3927" s="1">
        <v>14</v>
      </c>
      <c r="AO3927" s="1">
        <v>19</v>
      </c>
      <c r="AP3927" s="20">
        <f t="shared" si="309"/>
        <v>144.9</v>
      </c>
      <c r="AQ3927" s="1">
        <v>5</v>
      </c>
    </row>
    <row r="3928" spans="1:43" ht="16" x14ac:dyDescent="0.2">
      <c r="A3928" t="s">
        <v>30468</v>
      </c>
      <c r="B3928" t="s">
        <v>33771</v>
      </c>
      <c r="C3928" s="1" t="s">
        <v>20388</v>
      </c>
      <c r="E3928" s="9" t="s">
        <v>33777</v>
      </c>
      <c r="F3928" s="16" t="s">
        <v>33808</v>
      </c>
      <c r="G3928" s="13" t="s">
        <v>33780</v>
      </c>
      <c r="H3928" s="16" t="s">
        <v>33809</v>
      </c>
      <c r="I3928" s="13" t="s">
        <v>33782</v>
      </c>
      <c r="J3928" s="13">
        <v>60178</v>
      </c>
      <c r="K3928" t="s">
        <v>22445</v>
      </c>
      <c r="L3928" t="s">
        <v>22465</v>
      </c>
      <c r="M3928" t="s">
        <v>22466</v>
      </c>
      <c r="N3928" t="s">
        <v>30</v>
      </c>
      <c r="O3928" t="s">
        <v>22467</v>
      </c>
      <c r="P3928" t="s">
        <v>22468</v>
      </c>
      <c r="Q3928" t="s">
        <v>22469</v>
      </c>
      <c r="S3928" t="s">
        <v>22451</v>
      </c>
      <c r="T3928" s="1" t="s">
        <v>20388</v>
      </c>
      <c r="U3928" s="1" t="s">
        <v>22470</v>
      </c>
      <c r="V3928" t="s">
        <v>30467</v>
      </c>
      <c r="W3928" s="4">
        <v>0.4</v>
      </c>
      <c r="X3928" s="1">
        <v>669</v>
      </c>
      <c r="Y3928" s="1">
        <v>72</v>
      </c>
      <c r="Z3928" s="1">
        <v>127</v>
      </c>
      <c r="AA3928" s="1">
        <v>62</v>
      </c>
      <c r="AB3928" s="6">
        <f t="shared" si="307"/>
        <v>9.2675635276532137E-2</v>
      </c>
      <c r="AC3928" s="6">
        <f t="shared" si="305"/>
        <v>9.2675635276532137E-2</v>
      </c>
      <c r="AD3928" s="26">
        <f t="shared" si="306"/>
        <v>133.80000000000001</v>
      </c>
      <c r="AE3928" s="1">
        <v>59</v>
      </c>
      <c r="AF3928" s="1">
        <v>83</v>
      </c>
      <c r="AG3928" s="1">
        <v>25</v>
      </c>
      <c r="AH3928" s="1">
        <v>84</v>
      </c>
      <c r="AI3928" s="1">
        <v>5</v>
      </c>
      <c r="AJ3928" s="1">
        <v>16</v>
      </c>
      <c r="AK3928" s="1">
        <v>12</v>
      </c>
      <c r="AL3928" s="1">
        <v>25</v>
      </c>
      <c r="AM3928" s="1">
        <f t="shared" si="308"/>
        <v>41</v>
      </c>
      <c r="AN3928" s="1">
        <v>39</v>
      </c>
      <c r="AO3928" s="1">
        <v>12</v>
      </c>
      <c r="AP3928" s="20">
        <f t="shared" si="309"/>
        <v>130.20000000000002</v>
      </c>
      <c r="AQ3928" s="1">
        <v>0</v>
      </c>
    </row>
    <row r="3929" spans="1:43" ht="16" x14ac:dyDescent="0.2">
      <c r="A3929" t="s">
        <v>29123</v>
      </c>
      <c r="B3929" t="s">
        <v>33771</v>
      </c>
      <c r="C3929" s="1" t="s">
        <v>20388</v>
      </c>
      <c r="E3929" s="9" t="s">
        <v>33777</v>
      </c>
      <c r="F3929" s="16" t="s">
        <v>33808</v>
      </c>
      <c r="G3929" s="13" t="s">
        <v>33780</v>
      </c>
      <c r="H3929" s="16" t="s">
        <v>33809</v>
      </c>
      <c r="I3929" s="13" t="s">
        <v>33782</v>
      </c>
      <c r="J3929" s="13">
        <v>60178</v>
      </c>
      <c r="K3929" t="s">
        <v>22471</v>
      </c>
      <c r="L3929" t="s">
        <v>22472</v>
      </c>
      <c r="M3929" t="s">
        <v>22473</v>
      </c>
      <c r="N3929" t="s">
        <v>44</v>
      </c>
      <c r="O3929" t="s">
        <v>22474</v>
      </c>
      <c r="P3929" t="s">
        <v>22475</v>
      </c>
      <c r="Q3929" t="s">
        <v>22476</v>
      </c>
      <c r="S3929" t="s">
        <v>22477</v>
      </c>
      <c r="T3929" s="1" t="s">
        <v>20388</v>
      </c>
      <c r="U3929" s="1" t="s">
        <v>22478</v>
      </c>
      <c r="V3929" t="e">
        <v>#N/A</v>
      </c>
      <c r="W3929" s="4">
        <v>0.76</v>
      </c>
      <c r="X3929" s="1">
        <v>900</v>
      </c>
      <c r="Y3929" s="1">
        <v>233</v>
      </c>
      <c r="Z3929" s="1">
        <v>227</v>
      </c>
      <c r="AA3929" s="1">
        <v>129</v>
      </c>
      <c r="AB3929" s="6">
        <f t="shared" si="307"/>
        <v>0.14333333333333334</v>
      </c>
      <c r="AC3929" s="6">
        <f t="shared" si="305"/>
        <v>0.14333333333333334</v>
      </c>
      <c r="AD3929" s="26">
        <f t="shared" si="306"/>
        <v>180</v>
      </c>
      <c r="AE3929" s="1">
        <v>111</v>
      </c>
      <c r="AF3929" s="1">
        <v>111</v>
      </c>
      <c r="AG3929" s="1">
        <v>62</v>
      </c>
      <c r="AH3929" s="1">
        <v>241</v>
      </c>
      <c r="AI3929" s="1">
        <v>21</v>
      </c>
      <c r="AJ3929" s="1">
        <v>89</v>
      </c>
      <c r="AK3929" s="1">
        <v>28</v>
      </c>
      <c r="AL3929" s="1">
        <v>94</v>
      </c>
      <c r="AM3929" s="1">
        <f t="shared" si="308"/>
        <v>183</v>
      </c>
      <c r="AN3929" s="1">
        <v>89</v>
      </c>
      <c r="AO3929" s="1">
        <v>34</v>
      </c>
      <c r="AP3929" s="20">
        <f t="shared" si="309"/>
        <v>270.90000000000003</v>
      </c>
      <c r="AQ3929" s="1">
        <v>0</v>
      </c>
    </row>
    <row r="3930" spans="1:43" ht="16" x14ac:dyDescent="0.2">
      <c r="A3930" t="s">
        <v>31087</v>
      </c>
      <c r="B3930" t="s">
        <v>33771</v>
      </c>
      <c r="C3930" s="1" t="s">
        <v>20388</v>
      </c>
      <c r="E3930" s="9" t="s">
        <v>33777</v>
      </c>
      <c r="F3930" s="16" t="s">
        <v>33808</v>
      </c>
      <c r="G3930" s="13" t="s">
        <v>33780</v>
      </c>
      <c r="H3930" s="16" t="s">
        <v>33809</v>
      </c>
      <c r="I3930" s="13" t="s">
        <v>33782</v>
      </c>
      <c r="J3930" s="13">
        <v>60178</v>
      </c>
      <c r="K3930" t="s">
        <v>22479</v>
      </c>
      <c r="L3930" t="s">
        <v>22480</v>
      </c>
      <c r="M3930" t="s">
        <v>22481</v>
      </c>
      <c r="N3930" t="s">
        <v>44</v>
      </c>
      <c r="O3930" t="s">
        <v>22482</v>
      </c>
      <c r="P3930" t="s">
        <v>22483</v>
      </c>
      <c r="Q3930" t="s">
        <v>22484</v>
      </c>
      <c r="S3930" t="s">
        <v>22485</v>
      </c>
      <c r="T3930" s="1" t="s">
        <v>20388</v>
      </c>
      <c r="U3930" s="1" t="s">
        <v>22486</v>
      </c>
      <c r="V3930" t="s">
        <v>31086</v>
      </c>
      <c r="W3930" s="4">
        <v>0.56999999999999995</v>
      </c>
      <c r="X3930" s="1">
        <v>690</v>
      </c>
      <c r="Y3930" s="1">
        <v>95</v>
      </c>
      <c r="Z3930" s="1">
        <v>102</v>
      </c>
      <c r="AA3930" s="1">
        <v>64</v>
      </c>
      <c r="AB3930" s="6">
        <f t="shared" si="307"/>
        <v>9.2753623188405798E-2</v>
      </c>
      <c r="AC3930" s="6">
        <f t="shared" si="305"/>
        <v>9.2753623188405798E-2</v>
      </c>
      <c r="AD3930" s="26">
        <f t="shared" si="306"/>
        <v>138</v>
      </c>
      <c r="AE3930" s="1">
        <v>59</v>
      </c>
      <c r="AF3930" s="1">
        <v>59</v>
      </c>
      <c r="AG3930" s="1">
        <v>31</v>
      </c>
      <c r="AH3930" s="1">
        <v>109</v>
      </c>
      <c r="AI3930" s="1">
        <v>3</v>
      </c>
      <c r="AJ3930" s="1">
        <v>6</v>
      </c>
      <c r="AK3930" s="1">
        <v>12</v>
      </c>
      <c r="AL3930" s="1">
        <v>21</v>
      </c>
      <c r="AM3930" s="1">
        <f t="shared" si="308"/>
        <v>27</v>
      </c>
      <c r="AN3930" s="1">
        <v>45</v>
      </c>
      <c r="AO3930" s="1">
        <v>2</v>
      </c>
      <c r="AP3930" s="20">
        <f t="shared" si="309"/>
        <v>134.4</v>
      </c>
      <c r="AQ3930" s="1">
        <v>0</v>
      </c>
    </row>
    <row r="3931" spans="1:43" ht="16" x14ac:dyDescent="0.2">
      <c r="A3931" t="s">
        <v>27572</v>
      </c>
      <c r="B3931" t="s">
        <v>33771</v>
      </c>
      <c r="C3931" s="1" t="s">
        <v>20388</v>
      </c>
      <c r="E3931" s="9" t="s">
        <v>33777</v>
      </c>
      <c r="F3931" s="16" t="s">
        <v>33808</v>
      </c>
      <c r="G3931" s="13" t="s">
        <v>33780</v>
      </c>
      <c r="H3931" s="16" t="s">
        <v>33809</v>
      </c>
      <c r="I3931" s="13" t="s">
        <v>33782</v>
      </c>
      <c r="J3931" s="13">
        <v>60178</v>
      </c>
      <c r="K3931" t="s">
        <v>22479</v>
      </c>
      <c r="L3931" t="s">
        <v>22487</v>
      </c>
      <c r="M3931" t="s">
        <v>22488</v>
      </c>
      <c r="N3931" t="s">
        <v>30</v>
      </c>
      <c r="O3931" t="s">
        <v>22489</v>
      </c>
      <c r="P3931" t="s">
        <v>22490</v>
      </c>
      <c r="Q3931" t="s">
        <v>22491</v>
      </c>
      <c r="S3931" t="s">
        <v>22485</v>
      </c>
      <c r="T3931" s="1" t="s">
        <v>20388</v>
      </c>
      <c r="U3931" s="1">
        <v>16146</v>
      </c>
      <c r="V3931" t="s">
        <v>27571</v>
      </c>
      <c r="W3931" s="4">
        <v>0.72</v>
      </c>
      <c r="X3931" s="1">
        <v>1000</v>
      </c>
      <c r="Y3931" s="1">
        <v>20</v>
      </c>
      <c r="Z3931" s="1">
        <v>10</v>
      </c>
      <c r="AA3931" s="1">
        <v>10</v>
      </c>
      <c r="AB3931" s="6">
        <f t="shared" si="307"/>
        <v>0.01</v>
      </c>
      <c r="AC3931" s="6">
        <f t="shared" si="305"/>
        <v>0.01</v>
      </c>
      <c r="AD3931" s="26">
        <f t="shared" si="306"/>
        <v>200</v>
      </c>
      <c r="AE3931" s="1">
        <v>10</v>
      </c>
      <c r="AF3931" s="1">
        <v>10</v>
      </c>
      <c r="AG3931" s="1">
        <v>6</v>
      </c>
      <c r="AH3931" s="1">
        <v>43</v>
      </c>
      <c r="AI3931" s="1">
        <v>2</v>
      </c>
      <c r="AJ3931" s="1">
        <v>11</v>
      </c>
      <c r="AK3931" s="1">
        <v>2</v>
      </c>
      <c r="AL3931" s="1">
        <v>2</v>
      </c>
      <c r="AM3931" s="1">
        <f t="shared" si="308"/>
        <v>13</v>
      </c>
      <c r="AN3931" s="1">
        <v>3</v>
      </c>
      <c r="AO3931" s="1">
        <v>1</v>
      </c>
      <c r="AP3931" s="20">
        <f t="shared" si="309"/>
        <v>21</v>
      </c>
      <c r="AQ3931" s="1">
        <v>0</v>
      </c>
    </row>
    <row r="3932" spans="1:43" ht="16" x14ac:dyDescent="0.2">
      <c r="A3932" t="s">
        <v>28563</v>
      </c>
      <c r="B3932" t="s">
        <v>33771</v>
      </c>
      <c r="C3932" s="1" t="s">
        <v>20388</v>
      </c>
      <c r="E3932" s="9" t="s">
        <v>33777</v>
      </c>
      <c r="F3932" s="16" t="s">
        <v>33808</v>
      </c>
      <c r="G3932" s="13" t="s">
        <v>33780</v>
      </c>
      <c r="H3932" s="16" t="s">
        <v>33809</v>
      </c>
      <c r="I3932" s="13" t="s">
        <v>33782</v>
      </c>
      <c r="J3932" s="13">
        <v>60178</v>
      </c>
      <c r="K3932" t="s">
        <v>22492</v>
      </c>
      <c r="L3932" t="s">
        <v>22497</v>
      </c>
      <c r="M3932" t="s">
        <v>22493</v>
      </c>
      <c r="N3932" t="s">
        <v>30</v>
      </c>
      <c r="O3932" t="s">
        <v>22494</v>
      </c>
      <c r="P3932" t="s">
        <v>22498</v>
      </c>
      <c r="Q3932" t="s">
        <v>22495</v>
      </c>
      <c r="S3932" t="s">
        <v>22496</v>
      </c>
      <c r="T3932" s="1" t="s">
        <v>20388</v>
      </c>
      <c r="U3932" s="1">
        <v>17976</v>
      </c>
      <c r="V3932" t="s">
        <v>28212</v>
      </c>
      <c r="W3932" s="4">
        <v>0.72</v>
      </c>
      <c r="X3932" s="1">
        <v>467</v>
      </c>
      <c r="Y3932" s="1">
        <v>126</v>
      </c>
      <c r="Z3932" s="1">
        <v>117</v>
      </c>
      <c r="AA3932" s="1">
        <v>67</v>
      </c>
      <c r="AB3932" s="6">
        <f t="shared" si="307"/>
        <v>0.14346895074946467</v>
      </c>
      <c r="AC3932" s="6">
        <f t="shared" si="305"/>
        <v>0.14346895074946467</v>
      </c>
      <c r="AD3932" s="26">
        <f t="shared" si="306"/>
        <v>93.4</v>
      </c>
      <c r="AE3932" s="1">
        <v>55</v>
      </c>
      <c r="AF3932" s="1">
        <v>79</v>
      </c>
      <c r="AG3932" s="1">
        <v>35</v>
      </c>
      <c r="AH3932" s="1">
        <v>203</v>
      </c>
      <c r="AI3932" s="1">
        <v>22</v>
      </c>
      <c r="AJ3932" s="1">
        <v>93</v>
      </c>
      <c r="AK3932" s="1">
        <v>26</v>
      </c>
      <c r="AL3932" s="1">
        <v>89</v>
      </c>
      <c r="AM3932" s="1">
        <f t="shared" si="308"/>
        <v>182</v>
      </c>
      <c r="AN3932" s="1">
        <v>51</v>
      </c>
      <c r="AO3932" s="1">
        <v>4</v>
      </c>
      <c r="AP3932" s="20">
        <f t="shared" si="309"/>
        <v>140.70000000000002</v>
      </c>
      <c r="AQ3932" s="1">
        <v>0</v>
      </c>
    </row>
    <row r="3933" spans="1:43" ht="16" x14ac:dyDescent="0.2">
      <c r="A3933" t="s">
        <v>31056</v>
      </c>
      <c r="B3933" t="s">
        <v>33771</v>
      </c>
      <c r="C3933" s="1" t="s">
        <v>20388</v>
      </c>
      <c r="E3933" s="9" t="s">
        <v>33777</v>
      </c>
      <c r="F3933" s="16" t="s">
        <v>33808</v>
      </c>
      <c r="G3933" s="13" t="s">
        <v>33780</v>
      </c>
      <c r="H3933" s="16" t="s">
        <v>33809</v>
      </c>
      <c r="I3933" s="13" t="s">
        <v>33782</v>
      </c>
      <c r="J3933" s="13">
        <v>60178</v>
      </c>
      <c r="K3933" t="s">
        <v>22499</v>
      </c>
      <c r="L3933" t="s">
        <v>22500</v>
      </c>
      <c r="M3933" t="s">
        <v>22501</v>
      </c>
      <c r="N3933" t="s">
        <v>370</v>
      </c>
      <c r="O3933" t="s">
        <v>22502</v>
      </c>
      <c r="P3933" t="s">
        <v>22503</v>
      </c>
      <c r="Q3933" t="s">
        <v>22504</v>
      </c>
      <c r="S3933" t="s">
        <v>22505</v>
      </c>
      <c r="T3933" s="1" t="s">
        <v>20388</v>
      </c>
      <c r="U3933" s="1">
        <v>17801</v>
      </c>
      <c r="V3933" t="s">
        <v>31055</v>
      </c>
      <c r="W3933" s="4">
        <v>0.82</v>
      </c>
      <c r="X3933" s="1">
        <v>631</v>
      </c>
      <c r="Y3933" s="1">
        <v>52</v>
      </c>
      <c r="Z3933" s="1">
        <v>42</v>
      </c>
      <c r="AA3933" s="1">
        <v>42</v>
      </c>
      <c r="AB3933" s="6">
        <f t="shared" si="307"/>
        <v>6.6561014263074481E-2</v>
      </c>
      <c r="AC3933" s="6">
        <f t="shared" si="305"/>
        <v>6.6561014263074481E-2</v>
      </c>
      <c r="AD3933" s="26">
        <f t="shared" si="306"/>
        <v>126.2</v>
      </c>
      <c r="AE3933" s="1">
        <v>39</v>
      </c>
      <c r="AF3933" s="1">
        <v>39</v>
      </c>
      <c r="AG3933" s="1">
        <v>29</v>
      </c>
      <c r="AH3933" s="1">
        <v>115</v>
      </c>
      <c r="AI3933" s="1">
        <v>0</v>
      </c>
      <c r="AJ3933" s="1">
        <v>0</v>
      </c>
      <c r="AK3933" s="1">
        <v>16</v>
      </c>
      <c r="AL3933" s="1">
        <v>29</v>
      </c>
      <c r="AM3933" s="1">
        <f t="shared" si="308"/>
        <v>29</v>
      </c>
      <c r="AN3933" s="1">
        <v>2</v>
      </c>
      <c r="AO3933" s="1">
        <v>5</v>
      </c>
      <c r="AP3933" s="20">
        <f t="shared" si="309"/>
        <v>88.2</v>
      </c>
      <c r="AQ3933" s="1">
        <v>1</v>
      </c>
    </row>
    <row r="3934" spans="1:43" ht="16" x14ac:dyDescent="0.2">
      <c r="A3934" t="s">
        <v>28956</v>
      </c>
      <c r="B3934" t="s">
        <v>33771</v>
      </c>
      <c r="C3934" s="1" t="s">
        <v>20388</v>
      </c>
      <c r="E3934" s="9" t="s">
        <v>33777</v>
      </c>
      <c r="F3934" s="16" t="s">
        <v>33808</v>
      </c>
      <c r="G3934" s="13" t="s">
        <v>33780</v>
      </c>
      <c r="H3934" s="16" t="s">
        <v>33809</v>
      </c>
      <c r="I3934" s="13" t="s">
        <v>33782</v>
      </c>
      <c r="J3934" s="13">
        <v>60178</v>
      </c>
      <c r="K3934" t="s">
        <v>22499</v>
      </c>
      <c r="L3934" t="s">
        <v>22506</v>
      </c>
      <c r="M3934" t="s">
        <v>22507</v>
      </c>
      <c r="N3934" t="s">
        <v>370</v>
      </c>
      <c r="O3934" t="s">
        <v>22508</v>
      </c>
      <c r="P3934" t="s">
        <v>22509</v>
      </c>
      <c r="Q3934" t="s">
        <v>22510</v>
      </c>
      <c r="S3934" t="s">
        <v>22505</v>
      </c>
      <c r="T3934" s="1" t="s">
        <v>20388</v>
      </c>
      <c r="U3934" s="1">
        <v>17801</v>
      </c>
      <c r="V3934" t="s">
        <v>28955</v>
      </c>
      <c r="W3934" s="4">
        <v>0.38</v>
      </c>
      <c r="X3934" s="1">
        <v>500</v>
      </c>
      <c r="Y3934" s="1">
        <v>66</v>
      </c>
      <c r="Z3934" s="1">
        <v>72</v>
      </c>
      <c r="AA3934" s="1">
        <v>42</v>
      </c>
      <c r="AB3934" s="6">
        <f t="shared" si="307"/>
        <v>8.4000000000000005E-2</v>
      </c>
      <c r="AC3934" s="6">
        <f t="shared" si="305"/>
        <v>8.4000000000000005E-2</v>
      </c>
      <c r="AD3934" s="26">
        <f t="shared" si="306"/>
        <v>100</v>
      </c>
      <c r="AE3934" s="1">
        <v>37</v>
      </c>
      <c r="AF3934" s="1">
        <v>37</v>
      </c>
      <c r="AG3934" s="1">
        <v>16</v>
      </c>
      <c r="AH3934" s="1">
        <v>46</v>
      </c>
      <c r="AI3934" s="1">
        <v>2</v>
      </c>
      <c r="AJ3934" s="1">
        <v>2</v>
      </c>
      <c r="AK3934" s="1">
        <v>14</v>
      </c>
      <c r="AL3934" s="1">
        <v>40</v>
      </c>
      <c r="AM3934" s="1">
        <f t="shared" si="308"/>
        <v>42</v>
      </c>
      <c r="AN3934" s="1">
        <v>29</v>
      </c>
      <c r="AO3934" s="1">
        <v>12</v>
      </c>
      <c r="AP3934" s="20">
        <f t="shared" si="309"/>
        <v>88.2</v>
      </c>
      <c r="AQ3934" s="1">
        <v>0</v>
      </c>
    </row>
    <row r="3935" spans="1:43" ht="16" x14ac:dyDescent="0.2">
      <c r="A3935" t="s">
        <v>32155</v>
      </c>
      <c r="B3935" t="s">
        <v>33771</v>
      </c>
      <c r="C3935" s="1" t="s">
        <v>20388</v>
      </c>
      <c r="E3935" s="9" t="s">
        <v>33777</v>
      </c>
      <c r="F3935" s="16" t="s">
        <v>33808</v>
      </c>
      <c r="G3935" s="13" t="s">
        <v>33780</v>
      </c>
      <c r="H3935" s="16" t="s">
        <v>33809</v>
      </c>
      <c r="I3935" s="13" t="s">
        <v>33782</v>
      </c>
      <c r="J3935" s="13">
        <v>60178</v>
      </c>
      <c r="K3935" t="s">
        <v>22511</v>
      </c>
      <c r="L3935" t="s">
        <v>22512</v>
      </c>
      <c r="M3935" t="s">
        <v>22513</v>
      </c>
      <c r="N3935" t="s">
        <v>370</v>
      </c>
      <c r="O3935" t="s">
        <v>22514</v>
      </c>
      <c r="P3935" t="s">
        <v>22515</v>
      </c>
      <c r="Q3935" t="s">
        <v>22516</v>
      </c>
      <c r="S3935" t="s">
        <v>22517</v>
      </c>
      <c r="T3935" s="1" t="s">
        <v>20388</v>
      </c>
      <c r="U3935" s="1" t="s">
        <v>22518</v>
      </c>
      <c r="V3935" t="s">
        <v>32154</v>
      </c>
      <c r="W3935" s="4">
        <v>0.53</v>
      </c>
      <c r="X3935" s="1">
        <v>500</v>
      </c>
      <c r="Y3935" s="1">
        <v>109</v>
      </c>
      <c r="Z3935" s="1">
        <v>200</v>
      </c>
      <c r="AA3935" s="1">
        <v>84</v>
      </c>
      <c r="AB3935" s="6">
        <f t="shared" si="307"/>
        <v>0.16800000000000001</v>
      </c>
      <c r="AC3935" s="6">
        <f t="shared" si="305"/>
        <v>0.16800000000000001</v>
      </c>
      <c r="AD3935" s="26">
        <f t="shared" si="306"/>
        <v>100</v>
      </c>
      <c r="AE3935" s="1">
        <v>81</v>
      </c>
      <c r="AF3935" s="1">
        <v>106</v>
      </c>
      <c r="AG3935" s="1">
        <v>32</v>
      </c>
      <c r="AH3935" s="1">
        <v>116</v>
      </c>
      <c r="AI3935" s="1">
        <v>9</v>
      </c>
      <c r="AJ3935" s="1">
        <v>16</v>
      </c>
      <c r="AK3935" s="1">
        <v>17</v>
      </c>
      <c r="AL3935" s="1">
        <v>32</v>
      </c>
      <c r="AM3935" s="1">
        <f t="shared" si="308"/>
        <v>48</v>
      </c>
      <c r="AN3935" s="1">
        <v>76</v>
      </c>
      <c r="AO3935" s="1">
        <v>11</v>
      </c>
      <c r="AP3935" s="20">
        <f t="shared" si="309"/>
        <v>176.4</v>
      </c>
      <c r="AQ3935" s="1">
        <v>0</v>
      </c>
    </row>
    <row r="3936" spans="1:43" ht="16" x14ac:dyDescent="0.2">
      <c r="A3936" t="s">
        <v>29338</v>
      </c>
      <c r="B3936" t="s">
        <v>33771</v>
      </c>
      <c r="C3936" s="1" t="s">
        <v>20388</v>
      </c>
      <c r="E3936" s="9" t="s">
        <v>33777</v>
      </c>
      <c r="F3936" s="16" t="s">
        <v>33808</v>
      </c>
      <c r="G3936" s="13" t="s">
        <v>33780</v>
      </c>
      <c r="H3936" s="16" t="s">
        <v>33809</v>
      </c>
      <c r="I3936" s="13" t="s">
        <v>33782</v>
      </c>
      <c r="J3936" s="13">
        <v>60178</v>
      </c>
      <c r="K3936" t="s">
        <v>22511</v>
      </c>
      <c r="L3936" t="s">
        <v>22519</v>
      </c>
      <c r="M3936" t="s">
        <v>22520</v>
      </c>
      <c r="N3936" t="s">
        <v>30</v>
      </c>
      <c r="O3936" t="s">
        <v>22521</v>
      </c>
      <c r="P3936" t="s">
        <v>22522</v>
      </c>
      <c r="Q3936" t="s">
        <v>22523</v>
      </c>
      <c r="S3936" t="s">
        <v>22517</v>
      </c>
      <c r="T3936" s="1" t="s">
        <v>20388</v>
      </c>
      <c r="U3936" s="1">
        <v>16749</v>
      </c>
      <c r="V3936" t="s">
        <v>29337</v>
      </c>
      <c r="W3936" s="4">
        <v>0.34</v>
      </c>
      <c r="X3936" s="1">
        <v>453</v>
      </c>
      <c r="Y3936" s="1">
        <v>28</v>
      </c>
      <c r="Z3936" s="1">
        <v>39</v>
      </c>
      <c r="AA3936" s="1">
        <v>23</v>
      </c>
      <c r="AB3936" s="6">
        <f t="shared" si="307"/>
        <v>5.0772626931567331E-2</v>
      </c>
      <c r="AC3936" s="6">
        <f t="shared" si="305"/>
        <v>5.0772626931567331E-2</v>
      </c>
      <c r="AD3936" s="26">
        <f t="shared" si="306"/>
        <v>90.600000000000009</v>
      </c>
      <c r="AE3936" s="1">
        <v>19</v>
      </c>
      <c r="AF3936" s="1">
        <v>19</v>
      </c>
      <c r="AG3936" s="1">
        <v>14</v>
      </c>
      <c r="AH3936" s="1">
        <v>51</v>
      </c>
      <c r="AI3936" s="1">
        <v>1</v>
      </c>
      <c r="AJ3936" s="1">
        <v>1</v>
      </c>
      <c r="AK3936" s="1">
        <v>3</v>
      </c>
      <c r="AL3936" s="1">
        <v>3</v>
      </c>
      <c r="AM3936" s="1">
        <f t="shared" si="308"/>
        <v>4</v>
      </c>
      <c r="AN3936" s="1">
        <v>20</v>
      </c>
      <c r="AO3936" s="1">
        <v>5</v>
      </c>
      <c r="AP3936" s="20">
        <f t="shared" si="309"/>
        <v>48.300000000000004</v>
      </c>
      <c r="AQ3936" s="1">
        <v>1</v>
      </c>
    </row>
    <row r="3937" spans="1:43" ht="16" x14ac:dyDescent="0.2">
      <c r="A3937" t="s">
        <v>28007</v>
      </c>
      <c r="B3937" t="s">
        <v>33771</v>
      </c>
      <c r="C3937" s="1" t="s">
        <v>20388</v>
      </c>
      <c r="E3937" s="9" t="s">
        <v>33777</v>
      </c>
      <c r="F3937" s="16" t="s">
        <v>33808</v>
      </c>
      <c r="G3937" s="13" t="s">
        <v>33780</v>
      </c>
      <c r="H3937" s="16" t="s">
        <v>33809</v>
      </c>
      <c r="I3937" s="13" t="s">
        <v>33782</v>
      </c>
      <c r="J3937" s="13">
        <v>60178</v>
      </c>
      <c r="K3937" t="s">
        <v>22524</v>
      </c>
      <c r="L3937" t="s">
        <v>22527</v>
      </c>
      <c r="M3937" t="s">
        <v>22525</v>
      </c>
      <c r="N3937" t="s">
        <v>30</v>
      </c>
      <c r="O3937" t="s">
        <v>22526</v>
      </c>
      <c r="P3937" t="s">
        <v>22528</v>
      </c>
      <c r="Q3937" t="s">
        <v>22529</v>
      </c>
      <c r="S3937" t="s">
        <v>22530</v>
      </c>
      <c r="T3937" s="1" t="s">
        <v>20388</v>
      </c>
      <c r="U3937" s="1" t="s">
        <v>22531</v>
      </c>
      <c r="V3937" t="s">
        <v>28006</v>
      </c>
      <c r="W3937" s="4">
        <v>0.43</v>
      </c>
      <c r="X3937" s="1">
        <v>549</v>
      </c>
      <c r="Y3937" s="1">
        <v>39</v>
      </c>
      <c r="Z3937" s="1">
        <v>58</v>
      </c>
      <c r="AA3937" s="1">
        <v>38</v>
      </c>
      <c r="AB3937" s="6">
        <f t="shared" si="307"/>
        <v>6.9216757741347903E-2</v>
      </c>
      <c r="AC3937" s="6">
        <f t="shared" si="305"/>
        <v>6.9216757741347903E-2</v>
      </c>
      <c r="AD3937" s="26">
        <f t="shared" si="306"/>
        <v>109.80000000000001</v>
      </c>
      <c r="AE3937" s="1">
        <v>36</v>
      </c>
      <c r="AF3937" s="1">
        <v>55</v>
      </c>
      <c r="AG3937" s="1">
        <v>17</v>
      </c>
      <c r="AH3937" s="1">
        <v>70</v>
      </c>
      <c r="AI3937" s="1">
        <v>2</v>
      </c>
      <c r="AJ3937" s="1">
        <v>5</v>
      </c>
      <c r="AK3937" s="1">
        <v>9</v>
      </c>
      <c r="AL3937" s="1">
        <v>25</v>
      </c>
      <c r="AM3937" s="1">
        <f t="shared" si="308"/>
        <v>30</v>
      </c>
      <c r="AN3937" s="1">
        <v>4</v>
      </c>
      <c r="AO3937" s="1">
        <v>5</v>
      </c>
      <c r="AP3937" s="20">
        <f t="shared" si="309"/>
        <v>79.8</v>
      </c>
      <c r="AQ3937" s="1">
        <v>2</v>
      </c>
    </row>
    <row r="3938" spans="1:43" ht="16" x14ac:dyDescent="0.2">
      <c r="A3938" t="s">
        <v>31716</v>
      </c>
      <c r="B3938" t="s">
        <v>33771</v>
      </c>
      <c r="C3938" s="1" t="s">
        <v>20388</v>
      </c>
      <c r="E3938" s="9" t="s">
        <v>33777</v>
      </c>
      <c r="F3938" s="16" t="s">
        <v>33808</v>
      </c>
      <c r="G3938" s="13" t="s">
        <v>33780</v>
      </c>
      <c r="H3938" s="16" t="s">
        <v>33809</v>
      </c>
      <c r="I3938" s="13" t="s">
        <v>33782</v>
      </c>
      <c r="J3938" s="13">
        <v>60178</v>
      </c>
      <c r="K3938" t="s">
        <v>22524</v>
      </c>
      <c r="L3938" t="s">
        <v>22532</v>
      </c>
      <c r="M3938" t="s">
        <v>22533</v>
      </c>
      <c r="N3938" t="s">
        <v>22534</v>
      </c>
      <c r="O3938" t="s">
        <v>22535</v>
      </c>
      <c r="P3938" t="s">
        <v>22536</v>
      </c>
      <c r="Q3938" t="s">
        <v>22537</v>
      </c>
      <c r="S3938" t="s">
        <v>22538</v>
      </c>
      <c r="T3938" s="1" t="s">
        <v>20388</v>
      </c>
      <c r="U3938" s="1" t="s">
        <v>22539</v>
      </c>
      <c r="V3938" t="s">
        <v>31715</v>
      </c>
      <c r="W3938" s="4">
        <v>0.47</v>
      </c>
      <c r="X3938" s="1">
        <v>400</v>
      </c>
      <c r="Y3938" s="1">
        <v>56</v>
      </c>
      <c r="Z3938" s="1">
        <v>53</v>
      </c>
      <c r="AA3938" s="1">
        <v>42</v>
      </c>
      <c r="AB3938" s="6">
        <f t="shared" si="307"/>
        <v>0.105</v>
      </c>
      <c r="AC3938" s="6">
        <f t="shared" si="305"/>
        <v>0.105</v>
      </c>
      <c r="AD3938" s="26">
        <f t="shared" si="306"/>
        <v>80</v>
      </c>
      <c r="AE3938" s="1">
        <v>36</v>
      </c>
      <c r="AF3938" s="1">
        <v>46</v>
      </c>
      <c r="AG3938" s="1">
        <v>6</v>
      </c>
      <c r="AH3938" s="1">
        <v>26</v>
      </c>
      <c r="AI3938" s="1">
        <v>8</v>
      </c>
      <c r="AJ3938" s="1">
        <v>17</v>
      </c>
      <c r="AK3938" s="1">
        <v>8</v>
      </c>
      <c r="AL3938" s="1">
        <v>13</v>
      </c>
      <c r="AM3938" s="1">
        <f t="shared" si="308"/>
        <v>30</v>
      </c>
      <c r="AN3938" s="1">
        <v>12</v>
      </c>
      <c r="AO3938" s="1">
        <v>6</v>
      </c>
      <c r="AP3938" s="20">
        <f t="shared" si="309"/>
        <v>88.2</v>
      </c>
      <c r="AQ3938" s="1">
        <v>2</v>
      </c>
    </row>
    <row r="3939" spans="1:43" ht="16" x14ac:dyDescent="0.2">
      <c r="A3939" t="s">
        <v>30043</v>
      </c>
      <c r="B3939" t="s">
        <v>33771</v>
      </c>
      <c r="C3939" s="1" t="s">
        <v>20388</v>
      </c>
      <c r="E3939" s="9" t="s">
        <v>33777</v>
      </c>
      <c r="F3939" s="16" t="s">
        <v>33808</v>
      </c>
      <c r="G3939" s="13" t="s">
        <v>33780</v>
      </c>
      <c r="H3939" s="16" t="s">
        <v>33809</v>
      </c>
      <c r="I3939" s="13" t="s">
        <v>33782</v>
      </c>
      <c r="J3939" s="13">
        <v>60178</v>
      </c>
      <c r="K3939" t="s">
        <v>22524</v>
      </c>
      <c r="L3939" t="s">
        <v>22540</v>
      </c>
      <c r="M3939" t="s">
        <v>22533</v>
      </c>
      <c r="N3939" t="s">
        <v>30</v>
      </c>
      <c r="O3939" t="s">
        <v>22535</v>
      </c>
      <c r="P3939" t="s">
        <v>22541</v>
      </c>
      <c r="Q3939" t="s">
        <v>22542</v>
      </c>
      <c r="S3939" t="s">
        <v>22530</v>
      </c>
      <c r="T3939" s="1" t="s">
        <v>20388</v>
      </c>
      <c r="U3939" s="1" t="s">
        <v>22543</v>
      </c>
      <c r="V3939" t="s">
        <v>30042</v>
      </c>
      <c r="W3939" s="4">
        <v>0.44</v>
      </c>
      <c r="X3939" s="1">
        <v>459</v>
      </c>
      <c r="Y3939" s="1">
        <v>36</v>
      </c>
      <c r="Z3939" s="1">
        <v>44</v>
      </c>
      <c r="AA3939" s="1">
        <v>31</v>
      </c>
      <c r="AB3939" s="6">
        <f t="shared" si="307"/>
        <v>6.7538126361655779E-2</v>
      </c>
      <c r="AC3939" s="6">
        <f t="shared" si="305"/>
        <v>6.7538126361655779E-2</v>
      </c>
      <c r="AD3939" s="26">
        <f t="shared" si="306"/>
        <v>91.800000000000011</v>
      </c>
      <c r="AE3939" s="1">
        <v>23</v>
      </c>
      <c r="AF3939" s="1">
        <v>33</v>
      </c>
      <c r="AG3939" s="1">
        <v>13</v>
      </c>
      <c r="AH3939" s="1">
        <v>40</v>
      </c>
      <c r="AI3939" s="1">
        <v>1</v>
      </c>
      <c r="AJ3939" s="1">
        <v>6</v>
      </c>
      <c r="AK3939" s="1">
        <v>6</v>
      </c>
      <c r="AL3939" s="1">
        <v>12</v>
      </c>
      <c r="AM3939" s="1">
        <f t="shared" si="308"/>
        <v>18</v>
      </c>
      <c r="AN3939" s="1">
        <v>7</v>
      </c>
      <c r="AO3939" s="1">
        <v>3</v>
      </c>
      <c r="AP3939" s="20">
        <f t="shared" si="309"/>
        <v>65.100000000000009</v>
      </c>
      <c r="AQ3939" s="1">
        <v>5</v>
      </c>
    </row>
    <row r="3940" spans="1:43" ht="16" x14ac:dyDescent="0.2">
      <c r="A3940" t="s">
        <v>28456</v>
      </c>
      <c r="B3940" t="s">
        <v>33771</v>
      </c>
      <c r="C3940" s="1" t="s">
        <v>20388</v>
      </c>
      <c r="E3940" s="9" t="s">
        <v>33777</v>
      </c>
      <c r="F3940" s="16" t="s">
        <v>33808</v>
      </c>
      <c r="G3940" s="13" t="s">
        <v>33780</v>
      </c>
      <c r="H3940" s="16" t="s">
        <v>33809</v>
      </c>
      <c r="I3940" s="13" t="s">
        <v>33782</v>
      </c>
      <c r="J3940" s="13">
        <v>60178</v>
      </c>
      <c r="K3940" t="s">
        <v>22524</v>
      </c>
      <c r="L3940" t="s">
        <v>22544</v>
      </c>
      <c r="M3940" t="s">
        <v>22533</v>
      </c>
      <c r="N3940" t="s">
        <v>7066</v>
      </c>
      <c r="O3940" t="s">
        <v>22535</v>
      </c>
      <c r="P3940" t="s">
        <v>22545</v>
      </c>
      <c r="Q3940" t="s">
        <v>22546</v>
      </c>
      <c r="S3940" t="s">
        <v>22530</v>
      </c>
      <c r="T3940" s="1" t="s">
        <v>20388</v>
      </c>
      <c r="U3940" s="1" t="s">
        <v>22547</v>
      </c>
      <c r="V3940" t="s">
        <v>28455</v>
      </c>
      <c r="W3940" s="4">
        <v>0.44</v>
      </c>
      <c r="X3940" s="1">
        <v>450</v>
      </c>
      <c r="Y3940" s="1">
        <v>9</v>
      </c>
      <c r="Z3940" s="1">
        <v>12</v>
      </c>
      <c r="AA3940" s="1">
        <v>12</v>
      </c>
      <c r="AB3940" s="6">
        <f t="shared" si="307"/>
        <v>2.6666666666666668E-2</v>
      </c>
      <c r="AC3940" s="6">
        <f t="shared" si="305"/>
        <v>2.6666666666666668E-2</v>
      </c>
      <c r="AD3940" s="26">
        <f t="shared" si="306"/>
        <v>90</v>
      </c>
      <c r="AE3940" s="1">
        <v>10</v>
      </c>
      <c r="AF3940" s="1">
        <v>10</v>
      </c>
      <c r="AG3940" s="1">
        <v>8</v>
      </c>
      <c r="AH3940" s="1">
        <v>22</v>
      </c>
      <c r="AI3940" s="1">
        <v>0</v>
      </c>
      <c r="AJ3940" s="1">
        <v>0</v>
      </c>
      <c r="AK3940" s="1">
        <v>4</v>
      </c>
      <c r="AL3940" s="1">
        <v>6</v>
      </c>
      <c r="AM3940" s="1">
        <f t="shared" si="308"/>
        <v>6</v>
      </c>
      <c r="AN3940" s="1">
        <v>3</v>
      </c>
      <c r="AO3940" s="1">
        <v>0</v>
      </c>
      <c r="AP3940" s="20">
        <f t="shared" si="309"/>
        <v>25.200000000000003</v>
      </c>
      <c r="AQ3940" s="1">
        <v>2</v>
      </c>
    </row>
    <row r="3941" spans="1:43" ht="16" x14ac:dyDescent="0.2">
      <c r="A3941" t="s">
        <v>27036</v>
      </c>
      <c r="B3941" t="s">
        <v>33771</v>
      </c>
      <c r="C3941" s="1" t="s">
        <v>20388</v>
      </c>
      <c r="E3941" s="9" t="s">
        <v>33777</v>
      </c>
      <c r="F3941" s="16" t="s">
        <v>33808</v>
      </c>
      <c r="G3941" s="13" t="s">
        <v>33780</v>
      </c>
      <c r="H3941" s="16" t="s">
        <v>33809</v>
      </c>
      <c r="I3941" s="13" t="s">
        <v>33782</v>
      </c>
      <c r="J3941" s="13">
        <v>60178</v>
      </c>
      <c r="K3941" t="s">
        <v>22524</v>
      </c>
      <c r="L3941" t="s">
        <v>22548</v>
      </c>
      <c r="M3941" t="s">
        <v>22549</v>
      </c>
      <c r="N3941" t="s">
        <v>30</v>
      </c>
      <c r="O3941" t="s">
        <v>22550</v>
      </c>
      <c r="P3941" t="s">
        <v>22551</v>
      </c>
      <c r="Q3941" t="s">
        <v>22552</v>
      </c>
      <c r="S3941" t="s">
        <v>22530</v>
      </c>
      <c r="T3941" s="1" t="s">
        <v>20388</v>
      </c>
      <c r="U3941" s="1" t="s">
        <v>22553</v>
      </c>
      <c r="V3941" t="s">
        <v>27035</v>
      </c>
      <c r="W3941" s="4">
        <v>0.37</v>
      </c>
      <c r="X3941" s="1">
        <v>1073</v>
      </c>
      <c r="Y3941" s="1">
        <v>38</v>
      </c>
      <c r="Z3941" s="1">
        <v>53</v>
      </c>
      <c r="AA3941" s="1">
        <v>28</v>
      </c>
      <c r="AB3941" s="6">
        <f t="shared" si="307"/>
        <v>2.6095060577819199E-2</v>
      </c>
      <c r="AC3941" s="6">
        <f t="shared" si="305"/>
        <v>2.6095060577819199E-2</v>
      </c>
      <c r="AD3941" s="26">
        <f t="shared" si="306"/>
        <v>214.60000000000002</v>
      </c>
      <c r="AE3941" s="1">
        <v>21</v>
      </c>
      <c r="AF3941" s="1">
        <v>25</v>
      </c>
      <c r="AG3941" s="1">
        <v>13</v>
      </c>
      <c r="AH3941" s="1">
        <v>86</v>
      </c>
      <c r="AI3941" s="1">
        <v>1</v>
      </c>
      <c r="AJ3941" s="1">
        <v>1</v>
      </c>
      <c r="AK3941" s="1">
        <v>8</v>
      </c>
      <c r="AL3941" s="1">
        <v>19</v>
      </c>
      <c r="AM3941" s="1">
        <f t="shared" si="308"/>
        <v>20</v>
      </c>
      <c r="AN3941" s="1">
        <v>23</v>
      </c>
      <c r="AO3941" s="1">
        <v>5</v>
      </c>
      <c r="AP3941" s="20">
        <f t="shared" si="309"/>
        <v>58.800000000000004</v>
      </c>
      <c r="AQ3941" s="1">
        <v>5</v>
      </c>
    </row>
    <row r="3942" spans="1:43" ht="16" x14ac:dyDescent="0.2">
      <c r="A3942" t="s">
        <v>27946</v>
      </c>
      <c r="B3942" t="s">
        <v>33771</v>
      </c>
      <c r="C3942" s="1" t="s">
        <v>20388</v>
      </c>
      <c r="E3942" s="9" t="s">
        <v>33777</v>
      </c>
      <c r="F3942" s="16" t="s">
        <v>33808</v>
      </c>
      <c r="G3942" s="13" t="s">
        <v>33780</v>
      </c>
      <c r="H3942" s="16" t="s">
        <v>33809</v>
      </c>
      <c r="I3942" s="13" t="s">
        <v>33782</v>
      </c>
      <c r="J3942" s="13">
        <v>60178</v>
      </c>
      <c r="K3942" t="s">
        <v>22524</v>
      </c>
      <c r="L3942" t="s">
        <v>22554</v>
      </c>
      <c r="M3942" t="s">
        <v>22525</v>
      </c>
      <c r="N3942" t="s">
        <v>30</v>
      </c>
      <c r="O3942" t="s">
        <v>22526</v>
      </c>
      <c r="P3942" t="s">
        <v>22555</v>
      </c>
      <c r="Q3942" t="s">
        <v>22556</v>
      </c>
      <c r="S3942" t="s">
        <v>22530</v>
      </c>
      <c r="T3942" s="1" t="s">
        <v>20388</v>
      </c>
      <c r="U3942" s="1" t="s">
        <v>22531</v>
      </c>
      <c r="V3942" t="s">
        <v>27945</v>
      </c>
      <c r="W3942" s="4">
        <v>0.42</v>
      </c>
      <c r="X3942" s="1">
        <v>427</v>
      </c>
      <c r="Y3942" s="1">
        <v>27</v>
      </c>
      <c r="Z3942" s="1">
        <v>29</v>
      </c>
      <c r="AA3942" s="1">
        <v>19</v>
      </c>
      <c r="AB3942" s="6">
        <f t="shared" si="307"/>
        <v>4.449648711943794E-2</v>
      </c>
      <c r="AC3942" s="6">
        <f t="shared" si="305"/>
        <v>4.449648711943794E-2</v>
      </c>
      <c r="AD3942" s="26">
        <f t="shared" si="306"/>
        <v>85.4</v>
      </c>
      <c r="AE3942" s="1">
        <v>17</v>
      </c>
      <c r="AF3942" s="1">
        <v>25</v>
      </c>
      <c r="AG3942" s="1">
        <v>11</v>
      </c>
      <c r="AH3942" s="1">
        <v>68</v>
      </c>
      <c r="AI3942" s="1">
        <v>1</v>
      </c>
      <c r="AJ3942" s="1">
        <v>3</v>
      </c>
      <c r="AK3942" s="1">
        <v>5</v>
      </c>
      <c r="AL3942" s="1">
        <v>13</v>
      </c>
      <c r="AM3942" s="1">
        <f t="shared" si="308"/>
        <v>16</v>
      </c>
      <c r="AN3942" s="1">
        <v>4</v>
      </c>
      <c r="AO3942" s="1">
        <v>2</v>
      </c>
      <c r="AP3942" s="20">
        <f t="shared" si="309"/>
        <v>39.9</v>
      </c>
      <c r="AQ3942" s="1">
        <v>0</v>
      </c>
    </row>
    <row r="3943" spans="1:43" ht="16" x14ac:dyDescent="0.2">
      <c r="A3943" t="s">
        <v>30331</v>
      </c>
      <c r="B3943" t="s">
        <v>33771</v>
      </c>
      <c r="C3943" s="1" t="s">
        <v>20388</v>
      </c>
      <c r="E3943" s="9" t="s">
        <v>33777</v>
      </c>
      <c r="F3943" s="16" t="s">
        <v>33808</v>
      </c>
      <c r="G3943" s="13" t="s">
        <v>33780</v>
      </c>
      <c r="H3943" s="16" t="s">
        <v>33809</v>
      </c>
      <c r="I3943" s="13" t="s">
        <v>33782</v>
      </c>
      <c r="J3943" s="13">
        <v>60178</v>
      </c>
      <c r="K3943" t="s">
        <v>22557</v>
      </c>
      <c r="L3943" t="s">
        <v>22558</v>
      </c>
      <c r="M3943" t="s">
        <v>22559</v>
      </c>
      <c r="N3943" t="s">
        <v>30</v>
      </c>
      <c r="O3943" t="s">
        <v>22560</v>
      </c>
      <c r="P3943" t="s">
        <v>22561</v>
      </c>
      <c r="Q3943" t="s">
        <v>22562</v>
      </c>
      <c r="S3943" t="s">
        <v>22563</v>
      </c>
      <c r="T3943" s="1" t="s">
        <v>20388</v>
      </c>
      <c r="U3943" s="1" t="s">
        <v>22564</v>
      </c>
      <c r="V3943" t="s">
        <v>30330</v>
      </c>
      <c r="W3943" s="4">
        <v>0.36</v>
      </c>
      <c r="X3943" s="1">
        <v>400</v>
      </c>
      <c r="Y3943" s="1">
        <v>52</v>
      </c>
      <c r="Z3943" s="1">
        <v>36</v>
      </c>
      <c r="AA3943" s="1">
        <v>31</v>
      </c>
      <c r="AB3943" s="6">
        <f t="shared" si="307"/>
        <v>7.7499999999999999E-2</v>
      </c>
      <c r="AC3943" s="6">
        <f t="shared" si="305"/>
        <v>7.7499999999999999E-2</v>
      </c>
      <c r="AD3943" s="26">
        <f t="shared" si="306"/>
        <v>80</v>
      </c>
      <c r="AE3943" s="1">
        <v>22</v>
      </c>
      <c r="AF3943" s="1">
        <v>22</v>
      </c>
      <c r="AG3943" s="1">
        <v>10</v>
      </c>
      <c r="AH3943" s="1">
        <v>29</v>
      </c>
      <c r="AI3943" s="1">
        <v>12</v>
      </c>
      <c r="AJ3943" s="1">
        <v>41</v>
      </c>
      <c r="AK3943" s="1">
        <v>9</v>
      </c>
      <c r="AL3943" s="1">
        <v>25</v>
      </c>
      <c r="AM3943" s="1">
        <f t="shared" si="308"/>
        <v>66</v>
      </c>
      <c r="AN3943" s="1">
        <v>17</v>
      </c>
      <c r="AO3943" s="1">
        <v>3</v>
      </c>
      <c r="AP3943" s="20">
        <f t="shared" si="309"/>
        <v>65.100000000000009</v>
      </c>
      <c r="AQ3943" s="1">
        <v>7</v>
      </c>
    </row>
    <row r="3944" spans="1:43" ht="16" x14ac:dyDescent="0.2">
      <c r="A3944" t="s">
        <v>27122</v>
      </c>
      <c r="B3944" t="s">
        <v>33771</v>
      </c>
      <c r="C3944" s="1" t="s">
        <v>20388</v>
      </c>
      <c r="E3944" s="9" t="s">
        <v>33777</v>
      </c>
      <c r="F3944" s="16" t="s">
        <v>33808</v>
      </c>
      <c r="G3944" s="13" t="s">
        <v>33780</v>
      </c>
      <c r="H3944" s="16" t="s">
        <v>33809</v>
      </c>
      <c r="I3944" s="13" t="s">
        <v>33782</v>
      </c>
      <c r="J3944" s="13">
        <v>60178</v>
      </c>
      <c r="K3944" t="s">
        <v>22557</v>
      </c>
      <c r="L3944" t="s">
        <v>22565</v>
      </c>
      <c r="M3944" t="s">
        <v>22566</v>
      </c>
      <c r="N3944" t="s">
        <v>22567</v>
      </c>
      <c r="O3944" t="s">
        <v>22568</v>
      </c>
      <c r="P3944" t="s">
        <v>22569</v>
      </c>
      <c r="Q3944" t="s">
        <v>22570</v>
      </c>
      <c r="S3944" t="s">
        <v>22563</v>
      </c>
      <c r="T3944" s="1" t="s">
        <v>20388</v>
      </c>
      <c r="U3944" s="1">
        <v>18964</v>
      </c>
      <c r="V3944" t="s">
        <v>27121</v>
      </c>
      <c r="W3944" s="4">
        <v>0.26</v>
      </c>
      <c r="X3944" s="1">
        <v>630</v>
      </c>
      <c r="Y3944" s="1">
        <v>25</v>
      </c>
      <c r="Z3944" s="1">
        <v>16</v>
      </c>
      <c r="AA3944" s="1">
        <v>16</v>
      </c>
      <c r="AB3944" s="6">
        <f t="shared" si="307"/>
        <v>2.5396825396825397E-2</v>
      </c>
      <c r="AC3944" s="6">
        <f t="shared" si="305"/>
        <v>2.5396825396825397E-2</v>
      </c>
      <c r="AD3944" s="26">
        <f t="shared" si="306"/>
        <v>126</v>
      </c>
      <c r="AE3944" s="1">
        <v>11</v>
      </c>
      <c r="AF3944" s="1">
        <v>11</v>
      </c>
      <c r="AG3944" s="1">
        <v>5</v>
      </c>
      <c r="AH3944" s="1">
        <v>21</v>
      </c>
      <c r="AI3944" s="1">
        <v>1</v>
      </c>
      <c r="AJ3944" s="1">
        <v>3</v>
      </c>
      <c r="AK3944" s="1">
        <v>7</v>
      </c>
      <c r="AL3944" s="1">
        <v>21</v>
      </c>
      <c r="AM3944" s="1">
        <f t="shared" si="308"/>
        <v>24</v>
      </c>
      <c r="AN3944" s="1">
        <v>10</v>
      </c>
      <c r="AO3944" s="1">
        <v>1</v>
      </c>
      <c r="AP3944" s="20">
        <f t="shared" si="309"/>
        <v>33.6</v>
      </c>
      <c r="AQ3944" s="1">
        <v>4</v>
      </c>
    </row>
    <row r="3945" spans="1:43" ht="16" x14ac:dyDescent="0.2">
      <c r="A3945" t="s">
        <v>27508</v>
      </c>
      <c r="B3945" t="s">
        <v>33771</v>
      </c>
      <c r="C3945" s="1" t="s">
        <v>20388</v>
      </c>
      <c r="E3945" s="9" t="s">
        <v>33777</v>
      </c>
      <c r="F3945" s="16" t="s">
        <v>33808</v>
      </c>
      <c r="G3945" s="13" t="s">
        <v>33780</v>
      </c>
      <c r="H3945" s="16" t="s">
        <v>33809</v>
      </c>
      <c r="I3945" s="13" t="s">
        <v>33782</v>
      </c>
      <c r="J3945" s="13">
        <v>60178</v>
      </c>
      <c r="K3945" t="s">
        <v>22557</v>
      </c>
      <c r="L3945" t="s">
        <v>22571</v>
      </c>
      <c r="M3945" t="s">
        <v>22572</v>
      </c>
      <c r="N3945" t="s">
        <v>30</v>
      </c>
      <c r="O3945" t="s">
        <v>22573</v>
      </c>
      <c r="P3945" t="s">
        <v>22574</v>
      </c>
      <c r="Q3945" t="s">
        <v>22575</v>
      </c>
      <c r="S3945" t="s">
        <v>22563</v>
      </c>
      <c r="T3945" s="1" t="s">
        <v>20388</v>
      </c>
      <c r="U3945" s="1" t="s">
        <v>22576</v>
      </c>
      <c r="V3945" t="s">
        <v>27507</v>
      </c>
      <c r="W3945" s="4">
        <v>0.45</v>
      </c>
      <c r="X3945" s="1">
        <v>420</v>
      </c>
      <c r="Y3945" s="1">
        <v>37</v>
      </c>
      <c r="Z3945" s="1">
        <v>19</v>
      </c>
      <c r="AA3945" s="1">
        <v>19</v>
      </c>
      <c r="AB3945" s="6">
        <f t="shared" si="307"/>
        <v>4.5238095238095237E-2</v>
      </c>
      <c r="AC3945" s="6">
        <f t="shared" si="305"/>
        <v>4.5238095238095237E-2</v>
      </c>
      <c r="AD3945" s="26">
        <f t="shared" si="306"/>
        <v>84</v>
      </c>
      <c r="AE3945" s="1">
        <v>12</v>
      </c>
      <c r="AF3945" s="1">
        <v>12</v>
      </c>
      <c r="AG3945" s="1">
        <v>6</v>
      </c>
      <c r="AH3945" s="1">
        <v>19</v>
      </c>
      <c r="AI3945" s="1">
        <v>1</v>
      </c>
      <c r="AJ3945" s="1">
        <v>1</v>
      </c>
      <c r="AK3945" s="1">
        <v>8</v>
      </c>
      <c r="AL3945" s="1">
        <v>19</v>
      </c>
      <c r="AM3945" s="1">
        <f t="shared" si="308"/>
        <v>20</v>
      </c>
      <c r="AN3945" s="1">
        <v>8</v>
      </c>
      <c r="AO3945" s="1">
        <v>2</v>
      </c>
      <c r="AP3945" s="20">
        <f t="shared" si="309"/>
        <v>39.9</v>
      </c>
      <c r="AQ3945" s="1">
        <v>6</v>
      </c>
    </row>
    <row r="3946" spans="1:43" ht="16" x14ac:dyDescent="0.2">
      <c r="A3946" t="s">
        <v>32354</v>
      </c>
      <c r="B3946" t="s">
        <v>33771</v>
      </c>
      <c r="C3946" s="1" t="s">
        <v>20388</v>
      </c>
      <c r="E3946" s="9" t="s">
        <v>33777</v>
      </c>
      <c r="F3946" s="16" t="s">
        <v>33808</v>
      </c>
      <c r="G3946" s="13" t="s">
        <v>33780</v>
      </c>
      <c r="H3946" s="16" t="s">
        <v>33809</v>
      </c>
      <c r="I3946" s="13" t="s">
        <v>33782</v>
      </c>
      <c r="J3946" s="13">
        <v>60178</v>
      </c>
      <c r="K3946" t="s">
        <v>22577</v>
      </c>
      <c r="L3946" t="s">
        <v>22578</v>
      </c>
      <c r="M3946" t="s">
        <v>22579</v>
      </c>
      <c r="N3946" t="s">
        <v>30</v>
      </c>
      <c r="O3946" t="s">
        <v>22580</v>
      </c>
      <c r="P3946" t="s">
        <v>22581</v>
      </c>
      <c r="Q3946" t="s">
        <v>22582</v>
      </c>
      <c r="S3946" t="s">
        <v>22583</v>
      </c>
      <c r="T3946" s="1" t="s">
        <v>20388</v>
      </c>
      <c r="U3946" s="1">
        <v>17007</v>
      </c>
      <c r="V3946" t="s">
        <v>32353</v>
      </c>
      <c r="W3946" s="4">
        <v>0.18</v>
      </c>
      <c r="X3946" s="1">
        <v>647</v>
      </c>
      <c r="Y3946" s="1">
        <v>4</v>
      </c>
      <c r="Z3946" s="1">
        <v>7</v>
      </c>
      <c r="AA3946" s="1">
        <v>6</v>
      </c>
      <c r="AB3946" s="6">
        <f t="shared" si="307"/>
        <v>9.2735703245749607E-3</v>
      </c>
      <c r="AC3946" s="6">
        <f t="shared" si="305"/>
        <v>9.2735703245749607E-3</v>
      </c>
      <c r="AD3946" s="26">
        <f t="shared" si="306"/>
        <v>129.4</v>
      </c>
      <c r="AE3946" s="1">
        <v>2</v>
      </c>
      <c r="AF3946" s="1">
        <v>2</v>
      </c>
      <c r="AG3946" s="1">
        <v>1</v>
      </c>
      <c r="AH3946" s="1">
        <v>5</v>
      </c>
      <c r="AI3946" s="1">
        <v>1</v>
      </c>
      <c r="AJ3946" s="1">
        <v>1</v>
      </c>
      <c r="AK3946" s="1">
        <v>0</v>
      </c>
      <c r="AL3946" s="1">
        <v>0</v>
      </c>
      <c r="AM3946" s="1">
        <f t="shared" si="308"/>
        <v>1</v>
      </c>
      <c r="AN3946" s="1">
        <v>4</v>
      </c>
      <c r="AO3946" s="1">
        <v>0</v>
      </c>
      <c r="AP3946" s="20">
        <f t="shared" si="309"/>
        <v>12.600000000000001</v>
      </c>
      <c r="AQ3946" s="1">
        <v>0</v>
      </c>
    </row>
    <row r="3947" spans="1:43" ht="16" x14ac:dyDescent="0.2">
      <c r="A3947" t="s">
        <v>27240</v>
      </c>
      <c r="B3947" t="s">
        <v>33771</v>
      </c>
      <c r="C3947" s="1" t="s">
        <v>20388</v>
      </c>
      <c r="E3947" s="9" t="s">
        <v>33777</v>
      </c>
      <c r="F3947" s="16" t="s">
        <v>33808</v>
      </c>
      <c r="G3947" s="13" t="s">
        <v>33780</v>
      </c>
      <c r="H3947" s="16" t="s">
        <v>33809</v>
      </c>
      <c r="I3947" s="13" t="s">
        <v>33782</v>
      </c>
      <c r="J3947" s="13">
        <v>60178</v>
      </c>
      <c r="K3947" t="s">
        <v>22577</v>
      </c>
      <c r="L3947" t="s">
        <v>22584</v>
      </c>
      <c r="M3947" t="s">
        <v>22579</v>
      </c>
      <c r="N3947" t="s">
        <v>30</v>
      </c>
      <c r="O3947" t="s">
        <v>22580</v>
      </c>
      <c r="P3947" t="s">
        <v>22581</v>
      </c>
      <c r="Q3947" t="s">
        <v>22585</v>
      </c>
      <c r="R3947" t="s">
        <v>22586</v>
      </c>
      <c r="S3947" t="s">
        <v>22583</v>
      </c>
      <c r="T3947" s="1" t="s">
        <v>20388</v>
      </c>
      <c r="U3947" s="1" t="s">
        <v>22587</v>
      </c>
      <c r="V3947" t="s">
        <v>27239</v>
      </c>
      <c r="W3947" s="4">
        <v>0.23</v>
      </c>
      <c r="X3947" s="1">
        <v>490</v>
      </c>
      <c r="Y3947" s="1">
        <v>47</v>
      </c>
      <c r="Z3947" s="1">
        <v>44</v>
      </c>
      <c r="AA3947" s="1">
        <v>38</v>
      </c>
      <c r="AB3947" s="6">
        <f t="shared" si="307"/>
        <v>7.7551020408163265E-2</v>
      </c>
      <c r="AC3947" s="6">
        <f t="shared" si="305"/>
        <v>7.7551020408163265E-2</v>
      </c>
      <c r="AD3947" s="26">
        <f t="shared" si="306"/>
        <v>98</v>
      </c>
      <c r="AE3947" s="1">
        <v>36</v>
      </c>
      <c r="AF3947" s="1">
        <v>36</v>
      </c>
      <c r="AG3947" s="1">
        <v>11</v>
      </c>
      <c r="AH3947" s="1">
        <v>43</v>
      </c>
      <c r="AI3947" s="1">
        <v>2</v>
      </c>
      <c r="AJ3947" s="1">
        <v>5</v>
      </c>
      <c r="AK3947" s="1">
        <v>8</v>
      </c>
      <c r="AL3947" s="1">
        <v>13</v>
      </c>
      <c r="AM3947" s="1">
        <f t="shared" si="308"/>
        <v>18</v>
      </c>
      <c r="AN3947" s="1">
        <v>1</v>
      </c>
      <c r="AO3947" s="1">
        <v>3</v>
      </c>
      <c r="AP3947" s="20">
        <f t="shared" si="309"/>
        <v>79.8</v>
      </c>
      <c r="AQ3947" s="1">
        <v>0</v>
      </c>
    </row>
    <row r="3948" spans="1:43" ht="16" x14ac:dyDescent="0.2">
      <c r="A3948" t="s">
        <v>28000</v>
      </c>
      <c r="B3948" t="s">
        <v>33771</v>
      </c>
      <c r="C3948" s="1" t="s">
        <v>20388</v>
      </c>
      <c r="E3948" s="9" t="s">
        <v>33777</v>
      </c>
      <c r="F3948" s="16" t="s">
        <v>33808</v>
      </c>
      <c r="G3948" s="13" t="s">
        <v>33780</v>
      </c>
      <c r="H3948" s="16" t="s">
        <v>33809</v>
      </c>
      <c r="I3948" s="13" t="s">
        <v>33782</v>
      </c>
      <c r="J3948" s="13">
        <v>60178</v>
      </c>
      <c r="K3948" t="s">
        <v>22577</v>
      </c>
      <c r="L3948" t="s">
        <v>22588</v>
      </c>
      <c r="M3948" t="s">
        <v>22579</v>
      </c>
      <c r="N3948" t="s">
        <v>22589</v>
      </c>
      <c r="O3948" t="s">
        <v>22580</v>
      </c>
      <c r="P3948" t="s">
        <v>22581</v>
      </c>
      <c r="Q3948" t="s">
        <v>22590</v>
      </c>
      <c r="S3948" t="s">
        <v>22591</v>
      </c>
      <c r="T3948" s="1" t="s">
        <v>20388</v>
      </c>
      <c r="U3948" s="1" t="s">
        <v>22592</v>
      </c>
      <c r="V3948" t="s">
        <v>27999</v>
      </c>
      <c r="W3948" s="4">
        <v>0.28000000000000003</v>
      </c>
      <c r="X3948" s="1">
        <v>434</v>
      </c>
      <c r="Y3948" s="1">
        <v>26</v>
      </c>
      <c r="Z3948" s="1">
        <v>26</v>
      </c>
      <c r="AA3948" s="1">
        <v>26</v>
      </c>
      <c r="AB3948" s="6">
        <f t="shared" si="307"/>
        <v>5.9907834101382486E-2</v>
      </c>
      <c r="AC3948" s="6">
        <f t="shared" si="305"/>
        <v>5.9907834101382486E-2</v>
      </c>
      <c r="AD3948" s="26">
        <f t="shared" si="306"/>
        <v>86.800000000000011</v>
      </c>
      <c r="AE3948" s="1">
        <v>1</v>
      </c>
      <c r="AF3948" s="1">
        <v>1</v>
      </c>
      <c r="AG3948" s="1">
        <v>1</v>
      </c>
      <c r="AH3948" s="1">
        <v>3</v>
      </c>
      <c r="AI3948" s="1">
        <v>1</v>
      </c>
      <c r="AJ3948" s="1">
        <v>1</v>
      </c>
      <c r="AK3948" s="1">
        <v>2</v>
      </c>
      <c r="AL3948" s="1">
        <v>6</v>
      </c>
      <c r="AM3948" s="1">
        <f t="shared" si="308"/>
        <v>7</v>
      </c>
      <c r="AN3948" s="1">
        <v>25</v>
      </c>
      <c r="AO3948" s="1">
        <v>0</v>
      </c>
      <c r="AP3948" s="20">
        <f t="shared" si="309"/>
        <v>54.6</v>
      </c>
      <c r="AQ3948" s="1">
        <v>0</v>
      </c>
    </row>
    <row r="3949" spans="1:43" ht="16" x14ac:dyDescent="0.2">
      <c r="A3949" t="s">
        <v>26800</v>
      </c>
      <c r="B3949" t="s">
        <v>33771</v>
      </c>
      <c r="C3949" s="1" t="s">
        <v>20388</v>
      </c>
      <c r="E3949" s="9" t="s">
        <v>33777</v>
      </c>
      <c r="F3949" s="16" t="s">
        <v>33808</v>
      </c>
      <c r="G3949" s="13" t="s">
        <v>33780</v>
      </c>
      <c r="H3949" s="16" t="s">
        <v>33809</v>
      </c>
      <c r="I3949" s="13" t="s">
        <v>33782</v>
      </c>
      <c r="J3949" s="13">
        <v>60178</v>
      </c>
      <c r="K3949" t="s">
        <v>22577</v>
      </c>
      <c r="L3949" t="s">
        <v>22593</v>
      </c>
      <c r="M3949" t="s">
        <v>22579</v>
      </c>
      <c r="N3949" t="s">
        <v>30</v>
      </c>
      <c r="O3949" t="s">
        <v>22580</v>
      </c>
      <c r="P3949" t="s">
        <v>22581</v>
      </c>
      <c r="Q3949" t="s">
        <v>22594</v>
      </c>
      <c r="S3949" t="s">
        <v>22583</v>
      </c>
      <c r="T3949" s="1" t="s">
        <v>20388</v>
      </c>
      <c r="U3949" s="1" t="s">
        <v>22587</v>
      </c>
      <c r="V3949" t="s">
        <v>26799</v>
      </c>
      <c r="W3949" s="4">
        <v>0.26</v>
      </c>
      <c r="X3949" s="1">
        <v>557</v>
      </c>
      <c r="Y3949" s="1">
        <v>16</v>
      </c>
      <c r="Z3949" s="1">
        <v>18</v>
      </c>
      <c r="AA3949" s="1">
        <v>18</v>
      </c>
      <c r="AB3949" s="6">
        <f t="shared" si="307"/>
        <v>3.231597845601436E-2</v>
      </c>
      <c r="AC3949" s="6">
        <f t="shared" si="305"/>
        <v>3.231597845601436E-2</v>
      </c>
      <c r="AD3949" s="26">
        <f t="shared" si="306"/>
        <v>111.4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f t="shared" si="308"/>
        <v>0</v>
      </c>
      <c r="AN3949" s="1">
        <v>17</v>
      </c>
      <c r="AO3949" s="1">
        <v>0</v>
      </c>
      <c r="AP3949" s="20">
        <f t="shared" si="309"/>
        <v>37.800000000000004</v>
      </c>
      <c r="AQ3949" s="1">
        <v>1</v>
      </c>
    </row>
    <row r="3950" spans="1:43" ht="16" x14ac:dyDescent="0.2">
      <c r="A3950" t="s">
        <v>32508</v>
      </c>
      <c r="B3950" t="s">
        <v>33771</v>
      </c>
      <c r="C3950" s="1" t="s">
        <v>20388</v>
      </c>
      <c r="E3950" s="9" t="s">
        <v>33777</v>
      </c>
      <c r="F3950" s="16" t="s">
        <v>33808</v>
      </c>
      <c r="G3950" s="13" t="s">
        <v>33780</v>
      </c>
      <c r="H3950" s="16" t="s">
        <v>33809</v>
      </c>
      <c r="I3950" s="13" t="s">
        <v>33782</v>
      </c>
      <c r="J3950" s="13">
        <v>60178</v>
      </c>
      <c r="K3950" t="s">
        <v>22595</v>
      </c>
      <c r="L3950" t="s">
        <v>22596</v>
      </c>
      <c r="M3950" t="s">
        <v>22597</v>
      </c>
      <c r="N3950" t="s">
        <v>30</v>
      </c>
      <c r="O3950" t="s">
        <v>22598</v>
      </c>
      <c r="P3950" t="s">
        <v>22599</v>
      </c>
      <c r="Q3950" t="s">
        <v>22600</v>
      </c>
      <c r="S3950" t="s">
        <v>10670</v>
      </c>
      <c r="T3950" s="1" t="s">
        <v>20388</v>
      </c>
      <c r="U3950" s="1" t="s">
        <v>22601</v>
      </c>
      <c r="V3950" t="s">
        <v>32507</v>
      </c>
      <c r="W3950" s="4">
        <v>0.31</v>
      </c>
      <c r="X3950" s="1">
        <v>600</v>
      </c>
      <c r="Y3950" s="1">
        <v>54</v>
      </c>
      <c r="Z3950" s="1">
        <v>49</v>
      </c>
      <c r="AA3950" s="1">
        <v>41</v>
      </c>
      <c r="AB3950" s="6">
        <f t="shared" si="307"/>
        <v>6.8333333333333329E-2</v>
      </c>
      <c r="AC3950" s="6">
        <f t="shared" si="305"/>
        <v>6.8333333333333329E-2</v>
      </c>
      <c r="AD3950" s="26">
        <f t="shared" si="306"/>
        <v>120</v>
      </c>
      <c r="AE3950" s="1">
        <v>19</v>
      </c>
      <c r="AF3950" s="1">
        <v>19</v>
      </c>
      <c r="AG3950" s="1">
        <v>3</v>
      </c>
      <c r="AH3950" s="1">
        <v>9</v>
      </c>
      <c r="AI3950" s="1">
        <v>0</v>
      </c>
      <c r="AJ3950" s="1">
        <v>0</v>
      </c>
      <c r="AK3950" s="1">
        <v>1</v>
      </c>
      <c r="AL3950" s="1">
        <v>1</v>
      </c>
      <c r="AM3950" s="1">
        <f t="shared" si="308"/>
        <v>1</v>
      </c>
      <c r="AN3950" s="1">
        <v>24</v>
      </c>
      <c r="AO3950" s="1">
        <v>3</v>
      </c>
      <c r="AP3950" s="20">
        <f t="shared" si="309"/>
        <v>86.100000000000009</v>
      </c>
      <c r="AQ3950" s="1">
        <v>2</v>
      </c>
    </row>
    <row r="3951" spans="1:43" ht="16" x14ac:dyDescent="0.2">
      <c r="A3951" t="s">
        <v>26766</v>
      </c>
      <c r="B3951" t="s">
        <v>33771</v>
      </c>
      <c r="C3951" s="1" t="s">
        <v>20388</v>
      </c>
      <c r="E3951" s="9" t="s">
        <v>33777</v>
      </c>
      <c r="F3951" s="16" t="s">
        <v>33808</v>
      </c>
      <c r="G3951" s="13" t="s">
        <v>33780</v>
      </c>
      <c r="H3951" s="16" t="s">
        <v>33809</v>
      </c>
      <c r="I3951" s="13" t="s">
        <v>33782</v>
      </c>
      <c r="J3951" s="13">
        <v>60178</v>
      </c>
      <c r="K3951" t="s">
        <v>22595</v>
      </c>
      <c r="L3951" t="s">
        <v>22602</v>
      </c>
      <c r="M3951" t="s">
        <v>22597</v>
      </c>
      <c r="N3951" t="s">
        <v>30</v>
      </c>
      <c r="O3951" t="s">
        <v>22598</v>
      </c>
      <c r="P3951" t="s">
        <v>22599</v>
      </c>
      <c r="Q3951" t="s">
        <v>22603</v>
      </c>
      <c r="S3951" t="s">
        <v>10670</v>
      </c>
      <c r="T3951" s="1" t="s">
        <v>20388</v>
      </c>
      <c r="U3951" s="1" t="s">
        <v>22604</v>
      </c>
      <c r="V3951" t="s">
        <v>26765</v>
      </c>
      <c r="W3951" s="4">
        <v>0.27</v>
      </c>
      <c r="X3951" s="1">
        <v>650</v>
      </c>
      <c r="Y3951" s="1">
        <v>39</v>
      </c>
      <c r="Z3951" s="1">
        <v>51</v>
      </c>
      <c r="AA3951" s="1">
        <v>42</v>
      </c>
      <c r="AB3951" s="6">
        <f t="shared" si="307"/>
        <v>6.4615384615384616E-2</v>
      </c>
      <c r="AC3951" s="6">
        <f t="shared" si="305"/>
        <v>6.4615384615384616E-2</v>
      </c>
      <c r="AD3951" s="26">
        <f t="shared" si="306"/>
        <v>130</v>
      </c>
      <c r="AE3951" s="1">
        <v>21</v>
      </c>
      <c r="AF3951" s="1">
        <v>21</v>
      </c>
      <c r="AG3951" s="1">
        <v>3</v>
      </c>
      <c r="AH3951" s="1">
        <v>9</v>
      </c>
      <c r="AI3951" s="1">
        <v>5</v>
      </c>
      <c r="AJ3951" s="1">
        <v>12</v>
      </c>
      <c r="AK3951" s="1">
        <v>2</v>
      </c>
      <c r="AL3951" s="1">
        <v>2</v>
      </c>
      <c r="AM3951" s="1">
        <f t="shared" si="308"/>
        <v>14</v>
      </c>
      <c r="AN3951" s="1">
        <v>17</v>
      </c>
      <c r="AO3951" s="1">
        <v>0</v>
      </c>
      <c r="AP3951" s="20">
        <f t="shared" si="309"/>
        <v>88.2</v>
      </c>
      <c r="AQ3951" s="1">
        <v>0</v>
      </c>
    </row>
    <row r="3952" spans="1:43" ht="16" x14ac:dyDescent="0.2">
      <c r="A3952" t="s">
        <v>31197</v>
      </c>
      <c r="B3952" t="s">
        <v>33771</v>
      </c>
      <c r="C3952" s="1" t="s">
        <v>20388</v>
      </c>
      <c r="E3952" s="9" t="s">
        <v>33777</v>
      </c>
      <c r="F3952" s="16" t="s">
        <v>33808</v>
      </c>
      <c r="G3952" s="13" t="s">
        <v>33780</v>
      </c>
      <c r="H3952" s="16" t="s">
        <v>33809</v>
      </c>
      <c r="I3952" s="13" t="s">
        <v>33782</v>
      </c>
      <c r="J3952" s="13">
        <v>60178</v>
      </c>
      <c r="K3952" t="s">
        <v>22595</v>
      </c>
      <c r="L3952" t="s">
        <v>22605</v>
      </c>
      <c r="M3952" t="s">
        <v>22606</v>
      </c>
      <c r="N3952" t="s">
        <v>30</v>
      </c>
      <c r="O3952" t="s">
        <v>22607</v>
      </c>
      <c r="P3952" t="s">
        <v>22608</v>
      </c>
      <c r="Q3952" t="s">
        <v>22609</v>
      </c>
      <c r="S3952" t="s">
        <v>10670</v>
      </c>
      <c r="T3952" s="1" t="s">
        <v>20388</v>
      </c>
      <c r="U3952" s="1" t="s">
        <v>22610</v>
      </c>
      <c r="V3952" t="s">
        <v>31196</v>
      </c>
      <c r="W3952" s="4">
        <v>0.15</v>
      </c>
      <c r="X3952" s="1">
        <v>579</v>
      </c>
      <c r="Y3952" s="1">
        <v>19</v>
      </c>
      <c r="Z3952" s="1">
        <v>24</v>
      </c>
      <c r="AA3952" s="1">
        <v>24</v>
      </c>
      <c r="AB3952" s="6">
        <f t="shared" si="307"/>
        <v>4.145077720207254E-2</v>
      </c>
      <c r="AC3952" s="6">
        <f t="shared" si="305"/>
        <v>4.145077720207254E-2</v>
      </c>
      <c r="AD3952" s="26">
        <f t="shared" si="306"/>
        <v>115.80000000000001</v>
      </c>
      <c r="AE3952" s="1">
        <v>23</v>
      </c>
      <c r="AF3952" s="1">
        <v>23</v>
      </c>
      <c r="AG3952" s="1">
        <v>6</v>
      </c>
      <c r="AH3952" s="1">
        <v>21</v>
      </c>
      <c r="AI3952" s="1">
        <v>1</v>
      </c>
      <c r="AJ3952" s="1">
        <v>1</v>
      </c>
      <c r="AK3952" s="1">
        <v>5</v>
      </c>
      <c r="AL3952" s="1">
        <v>8</v>
      </c>
      <c r="AM3952" s="1">
        <f t="shared" si="308"/>
        <v>9</v>
      </c>
      <c r="AN3952" s="1">
        <v>2</v>
      </c>
      <c r="AO3952" s="1">
        <v>3</v>
      </c>
      <c r="AP3952" s="20">
        <f t="shared" si="309"/>
        <v>50.400000000000006</v>
      </c>
      <c r="AQ3952" s="1">
        <v>0</v>
      </c>
    </row>
    <row r="3953" spans="1:43" ht="16" x14ac:dyDescent="0.2">
      <c r="A3953" t="s">
        <v>32485</v>
      </c>
      <c r="B3953" t="s">
        <v>33771</v>
      </c>
      <c r="C3953" s="1" t="s">
        <v>20388</v>
      </c>
      <c r="E3953" s="9" t="s">
        <v>33777</v>
      </c>
      <c r="F3953" s="16" t="s">
        <v>33808</v>
      </c>
      <c r="G3953" s="13" t="s">
        <v>33780</v>
      </c>
      <c r="H3953" s="16" t="s">
        <v>33809</v>
      </c>
      <c r="I3953" s="13" t="s">
        <v>33782</v>
      </c>
      <c r="J3953" s="13">
        <v>60178</v>
      </c>
      <c r="K3953" t="s">
        <v>22611</v>
      </c>
      <c r="L3953" t="s">
        <v>22612</v>
      </c>
      <c r="M3953" t="s">
        <v>22613</v>
      </c>
      <c r="N3953" t="s">
        <v>30</v>
      </c>
      <c r="O3953" t="s">
        <v>22614</v>
      </c>
      <c r="P3953" t="s">
        <v>22615</v>
      </c>
      <c r="Q3953" t="s">
        <v>22616</v>
      </c>
      <c r="S3953" t="s">
        <v>21411</v>
      </c>
      <c r="T3953" s="1" t="s">
        <v>20388</v>
      </c>
      <c r="U3953" s="1" t="s">
        <v>22617</v>
      </c>
      <c r="V3953" t="s">
        <v>32484</v>
      </c>
      <c r="W3953" s="4">
        <v>0.63</v>
      </c>
      <c r="X3953" s="1">
        <v>670</v>
      </c>
      <c r="Y3953" s="1">
        <v>30</v>
      </c>
      <c r="Z3953" s="1">
        <v>45</v>
      </c>
      <c r="AA3953" s="1">
        <v>36</v>
      </c>
      <c r="AB3953" s="6">
        <f t="shared" si="307"/>
        <v>5.3731343283582089E-2</v>
      </c>
      <c r="AC3953" s="6">
        <f t="shared" si="305"/>
        <v>5.3731343283582089E-2</v>
      </c>
      <c r="AD3953" s="26">
        <f t="shared" si="306"/>
        <v>134</v>
      </c>
      <c r="AE3953" s="1">
        <v>20</v>
      </c>
      <c r="AF3953" s="1">
        <v>20</v>
      </c>
      <c r="AG3953" s="1">
        <v>16</v>
      </c>
      <c r="AH3953" s="1">
        <v>55</v>
      </c>
      <c r="AI3953" s="1">
        <v>0</v>
      </c>
      <c r="AJ3953" s="1">
        <v>0</v>
      </c>
      <c r="AK3953" s="1">
        <v>0</v>
      </c>
      <c r="AL3953" s="1">
        <v>0</v>
      </c>
      <c r="AM3953" s="1">
        <f t="shared" si="308"/>
        <v>0</v>
      </c>
      <c r="AN3953" s="1">
        <v>24</v>
      </c>
      <c r="AO3953" s="1">
        <v>1</v>
      </c>
      <c r="AP3953" s="20">
        <f t="shared" si="309"/>
        <v>75.600000000000009</v>
      </c>
      <c r="AQ3953" s="1">
        <v>0</v>
      </c>
    </row>
    <row r="3954" spans="1:43" ht="16" x14ac:dyDescent="0.2">
      <c r="A3954" t="s">
        <v>27479</v>
      </c>
      <c r="B3954" t="s">
        <v>33771</v>
      </c>
      <c r="C3954" s="1" t="s">
        <v>20388</v>
      </c>
      <c r="E3954" s="9" t="s">
        <v>33777</v>
      </c>
      <c r="F3954" s="16" t="s">
        <v>33808</v>
      </c>
      <c r="G3954" s="13" t="s">
        <v>33780</v>
      </c>
      <c r="H3954" s="16" t="s">
        <v>33809</v>
      </c>
      <c r="I3954" s="13" t="s">
        <v>33782</v>
      </c>
      <c r="J3954" s="13">
        <v>60178</v>
      </c>
      <c r="K3954" t="s">
        <v>22611</v>
      </c>
      <c r="L3954" t="s">
        <v>22618</v>
      </c>
      <c r="M3954" t="s">
        <v>22619</v>
      </c>
      <c r="N3954" t="s">
        <v>22620</v>
      </c>
      <c r="O3954" t="s">
        <v>22621</v>
      </c>
      <c r="P3954" t="s">
        <v>22622</v>
      </c>
      <c r="Q3954" t="s">
        <v>22623</v>
      </c>
      <c r="S3954" t="s">
        <v>22624</v>
      </c>
      <c r="T3954" s="1" t="s">
        <v>20388</v>
      </c>
      <c r="U3954" s="1">
        <v>19032</v>
      </c>
      <c r="V3954" t="s">
        <v>27478</v>
      </c>
      <c r="W3954" s="4">
        <v>0.69</v>
      </c>
      <c r="X3954" s="1">
        <v>622</v>
      </c>
      <c r="Y3954" s="1">
        <v>40</v>
      </c>
      <c r="Z3954" s="1">
        <v>24</v>
      </c>
      <c r="AA3954" s="1">
        <v>24</v>
      </c>
      <c r="AB3954" s="6">
        <f t="shared" si="307"/>
        <v>3.8585209003215437E-2</v>
      </c>
      <c r="AC3954" s="6">
        <f t="shared" si="305"/>
        <v>3.8585209003215437E-2</v>
      </c>
      <c r="AD3954" s="26">
        <f t="shared" si="306"/>
        <v>124.4</v>
      </c>
      <c r="AE3954" s="1">
        <v>24</v>
      </c>
      <c r="AF3954" s="1">
        <v>24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f t="shared" si="308"/>
        <v>0</v>
      </c>
      <c r="AN3954" s="1">
        <v>7</v>
      </c>
      <c r="AO3954" s="1">
        <v>0</v>
      </c>
      <c r="AP3954" s="20">
        <f t="shared" si="309"/>
        <v>50.400000000000006</v>
      </c>
      <c r="AQ3954" s="1">
        <v>0</v>
      </c>
    </row>
    <row r="3955" spans="1:43" ht="16" x14ac:dyDescent="0.2">
      <c r="A3955" t="s">
        <v>28655</v>
      </c>
      <c r="B3955" t="s">
        <v>33771</v>
      </c>
      <c r="C3955" s="1" t="s">
        <v>20388</v>
      </c>
      <c r="E3955" s="9" t="s">
        <v>33777</v>
      </c>
      <c r="F3955" s="16" t="s">
        <v>33808</v>
      </c>
      <c r="G3955" s="13" t="s">
        <v>33780</v>
      </c>
      <c r="H3955" s="16" t="s">
        <v>33809</v>
      </c>
      <c r="I3955" s="13" t="s">
        <v>33782</v>
      </c>
      <c r="J3955" s="13">
        <v>60178</v>
      </c>
      <c r="K3955" t="s">
        <v>22625</v>
      </c>
      <c r="L3955" t="s">
        <v>22626</v>
      </c>
      <c r="M3955" t="s">
        <v>22627</v>
      </c>
      <c r="N3955" t="s">
        <v>30</v>
      </c>
      <c r="O3955" t="s">
        <v>22628</v>
      </c>
      <c r="P3955" t="s">
        <v>22629</v>
      </c>
      <c r="Q3955" t="s">
        <v>22630</v>
      </c>
      <c r="S3955" t="s">
        <v>17180</v>
      </c>
      <c r="T3955" s="1" t="s">
        <v>20388</v>
      </c>
      <c r="U3955" s="1" t="s">
        <v>22631</v>
      </c>
      <c r="V3955" t="s">
        <v>28401</v>
      </c>
      <c r="W3955" s="4">
        <v>0.26</v>
      </c>
      <c r="X3955" s="1">
        <v>551</v>
      </c>
      <c r="Y3955" s="1">
        <v>71</v>
      </c>
      <c r="Z3955" s="1">
        <v>92</v>
      </c>
      <c r="AA3955" s="1">
        <v>50</v>
      </c>
      <c r="AB3955" s="6">
        <f t="shared" si="307"/>
        <v>9.0744101633393831E-2</v>
      </c>
      <c r="AC3955" s="6">
        <f t="shared" si="305"/>
        <v>9.0744101633393831E-2</v>
      </c>
      <c r="AD3955" s="26">
        <f t="shared" si="306"/>
        <v>110.2</v>
      </c>
      <c r="AE3955" s="1">
        <v>49</v>
      </c>
      <c r="AF3955" s="1">
        <v>80</v>
      </c>
      <c r="AG3955" s="1">
        <v>31</v>
      </c>
      <c r="AH3955" s="1">
        <v>96</v>
      </c>
      <c r="AI3955" s="1">
        <v>5</v>
      </c>
      <c r="AJ3955" s="1">
        <v>27</v>
      </c>
      <c r="AK3955" s="1">
        <v>13</v>
      </c>
      <c r="AL3955" s="1">
        <v>34</v>
      </c>
      <c r="AM3955" s="1">
        <f t="shared" si="308"/>
        <v>61</v>
      </c>
      <c r="AN3955" s="1">
        <v>17</v>
      </c>
      <c r="AO3955" s="1">
        <v>8</v>
      </c>
      <c r="AP3955" s="20">
        <f t="shared" si="309"/>
        <v>105</v>
      </c>
      <c r="AQ3955" s="1">
        <v>0</v>
      </c>
    </row>
    <row r="3956" spans="1:43" ht="16" x14ac:dyDescent="0.2">
      <c r="A3956" t="s">
        <v>28402</v>
      </c>
      <c r="B3956" t="s">
        <v>33771</v>
      </c>
      <c r="C3956" s="1" t="s">
        <v>20388</v>
      </c>
      <c r="E3956" s="9" t="s">
        <v>33777</v>
      </c>
      <c r="F3956" s="16" t="s">
        <v>33808</v>
      </c>
      <c r="G3956" s="13" t="s">
        <v>33780</v>
      </c>
      <c r="H3956" s="16" t="s">
        <v>33809</v>
      </c>
      <c r="I3956" s="13" t="s">
        <v>33782</v>
      </c>
      <c r="J3956" s="13">
        <v>60178</v>
      </c>
      <c r="K3956" t="s">
        <v>22625</v>
      </c>
      <c r="L3956" t="s">
        <v>22632</v>
      </c>
      <c r="M3956" t="s">
        <v>22627</v>
      </c>
      <c r="N3956" t="s">
        <v>30</v>
      </c>
      <c r="O3956" t="s">
        <v>22628</v>
      </c>
      <c r="P3956" t="s">
        <v>22633</v>
      </c>
      <c r="Q3956" t="s">
        <v>22634</v>
      </c>
      <c r="S3956" t="s">
        <v>17180</v>
      </c>
      <c r="T3956" s="1" t="s">
        <v>20388</v>
      </c>
      <c r="U3956" s="1" t="s">
        <v>22631</v>
      </c>
      <c r="V3956" t="s">
        <v>28401</v>
      </c>
      <c r="W3956" s="4">
        <v>0.18</v>
      </c>
      <c r="X3956" s="1">
        <v>427</v>
      </c>
      <c r="Y3956" s="1">
        <v>33</v>
      </c>
      <c r="Z3956" s="1">
        <v>37</v>
      </c>
      <c r="AA3956" s="1">
        <v>23</v>
      </c>
      <c r="AB3956" s="6">
        <f t="shared" si="307"/>
        <v>5.3864168618266976E-2</v>
      </c>
      <c r="AC3956" s="6">
        <f t="shared" si="305"/>
        <v>5.3864168618266976E-2</v>
      </c>
      <c r="AD3956" s="26">
        <f t="shared" si="306"/>
        <v>85.4</v>
      </c>
      <c r="AE3956" s="1">
        <v>23</v>
      </c>
      <c r="AF3956" s="1">
        <v>32</v>
      </c>
      <c r="AG3956" s="1">
        <v>19</v>
      </c>
      <c r="AH3956" s="1">
        <v>126</v>
      </c>
      <c r="AI3956" s="1">
        <v>6</v>
      </c>
      <c r="AJ3956" s="1">
        <v>21</v>
      </c>
      <c r="AK3956" s="1">
        <v>10</v>
      </c>
      <c r="AL3956" s="1">
        <v>15</v>
      </c>
      <c r="AM3956" s="1">
        <f t="shared" si="308"/>
        <v>36</v>
      </c>
      <c r="AN3956" s="1">
        <v>9</v>
      </c>
      <c r="AO3956" s="1">
        <v>3</v>
      </c>
      <c r="AP3956" s="20">
        <f t="shared" si="309"/>
        <v>48.300000000000004</v>
      </c>
      <c r="AQ3956" s="1">
        <v>0</v>
      </c>
    </row>
    <row r="3957" spans="1:43" ht="16" x14ac:dyDescent="0.2">
      <c r="A3957" t="s">
        <v>31496</v>
      </c>
      <c r="B3957" t="s">
        <v>33771</v>
      </c>
      <c r="C3957" s="1" t="s">
        <v>20388</v>
      </c>
      <c r="E3957" s="9" t="s">
        <v>33777</v>
      </c>
      <c r="F3957" s="16" t="s">
        <v>33808</v>
      </c>
      <c r="G3957" s="13" t="s">
        <v>33780</v>
      </c>
      <c r="H3957" s="16" t="s">
        <v>33809</v>
      </c>
      <c r="I3957" s="13" t="s">
        <v>33782</v>
      </c>
      <c r="J3957" s="13">
        <v>60178</v>
      </c>
      <c r="K3957" t="s">
        <v>22635</v>
      </c>
      <c r="L3957" t="s">
        <v>22636</v>
      </c>
      <c r="M3957" t="s">
        <v>22637</v>
      </c>
      <c r="N3957" t="s">
        <v>30</v>
      </c>
      <c r="O3957" t="s">
        <v>22638</v>
      </c>
      <c r="P3957" t="s">
        <v>22639</v>
      </c>
      <c r="Q3957" t="s">
        <v>22640</v>
      </c>
      <c r="S3957" t="s">
        <v>22641</v>
      </c>
      <c r="T3957" s="1" t="s">
        <v>20388</v>
      </c>
      <c r="U3957" s="1" t="s">
        <v>22642</v>
      </c>
      <c r="V3957" t="s">
        <v>31495</v>
      </c>
      <c r="W3957" s="4">
        <v>0.52</v>
      </c>
      <c r="X3957" s="1">
        <v>406</v>
      </c>
      <c r="Y3957" s="1">
        <v>96</v>
      </c>
      <c r="Z3957" s="1">
        <v>100</v>
      </c>
      <c r="AA3957" s="1">
        <v>63</v>
      </c>
      <c r="AB3957" s="6">
        <f t="shared" si="307"/>
        <v>0.15517241379310345</v>
      </c>
      <c r="AC3957" s="6">
        <f t="shared" si="305"/>
        <v>0.15517241379310345</v>
      </c>
      <c r="AD3957" s="26">
        <f t="shared" si="306"/>
        <v>81.2</v>
      </c>
      <c r="AE3957" s="1">
        <v>40</v>
      </c>
      <c r="AF3957" s="1">
        <v>48</v>
      </c>
      <c r="AG3957" s="1">
        <v>13</v>
      </c>
      <c r="AH3957" s="1">
        <v>74</v>
      </c>
      <c r="AI3957" s="1">
        <v>10</v>
      </c>
      <c r="AJ3957" s="1">
        <v>37</v>
      </c>
      <c r="AK3957" s="1">
        <v>6</v>
      </c>
      <c r="AL3957" s="1">
        <v>11</v>
      </c>
      <c r="AM3957" s="1">
        <f t="shared" si="308"/>
        <v>48</v>
      </c>
      <c r="AN3957" s="1">
        <v>44</v>
      </c>
      <c r="AO3957" s="1">
        <v>5</v>
      </c>
      <c r="AP3957" s="20">
        <f t="shared" si="309"/>
        <v>132.30000000000001</v>
      </c>
      <c r="AQ3957" s="1">
        <v>0</v>
      </c>
    </row>
    <row r="3958" spans="1:43" ht="16" x14ac:dyDescent="0.2">
      <c r="A3958" t="s">
        <v>30016</v>
      </c>
      <c r="B3958" t="s">
        <v>33771</v>
      </c>
      <c r="C3958" s="1" t="s">
        <v>20388</v>
      </c>
      <c r="E3958" s="9" t="s">
        <v>33777</v>
      </c>
      <c r="F3958" s="16" t="s">
        <v>33808</v>
      </c>
      <c r="G3958" s="13" t="s">
        <v>33780</v>
      </c>
      <c r="H3958" s="16" t="s">
        <v>33809</v>
      </c>
      <c r="I3958" s="13" t="s">
        <v>33782</v>
      </c>
      <c r="J3958" s="13">
        <v>60178</v>
      </c>
      <c r="K3958" t="s">
        <v>22643</v>
      </c>
      <c r="L3958" t="s">
        <v>22644</v>
      </c>
      <c r="M3958" t="s">
        <v>22645</v>
      </c>
      <c r="N3958" t="s">
        <v>30</v>
      </c>
      <c r="O3958" t="s">
        <v>22646</v>
      </c>
      <c r="P3958" t="s">
        <v>22647</v>
      </c>
      <c r="Q3958" t="s">
        <v>22648</v>
      </c>
      <c r="S3958" t="s">
        <v>9437</v>
      </c>
      <c r="T3958" s="1" t="s">
        <v>20388</v>
      </c>
      <c r="U3958" s="1">
        <v>16933</v>
      </c>
      <c r="V3958" t="e">
        <v>#N/A</v>
      </c>
      <c r="W3958" s="4">
        <v>0.35</v>
      </c>
      <c r="X3958" s="1">
        <v>575</v>
      </c>
      <c r="Y3958" s="1">
        <v>54</v>
      </c>
      <c r="Z3958" s="1">
        <v>108</v>
      </c>
      <c r="AA3958" s="1">
        <v>42</v>
      </c>
      <c r="AB3958" s="6">
        <f t="shared" si="307"/>
        <v>7.3043478260869571E-2</v>
      </c>
      <c r="AC3958" s="6">
        <f t="shared" si="305"/>
        <v>7.3043478260869571E-2</v>
      </c>
      <c r="AD3958" s="26">
        <f t="shared" si="306"/>
        <v>115</v>
      </c>
      <c r="AE3958" s="1">
        <v>29</v>
      </c>
      <c r="AF3958" s="1">
        <v>45</v>
      </c>
      <c r="AG3958" s="1">
        <v>18</v>
      </c>
      <c r="AH3958" s="1">
        <v>97</v>
      </c>
      <c r="AI3958" s="1">
        <v>6</v>
      </c>
      <c r="AJ3958" s="1">
        <v>62</v>
      </c>
      <c r="AK3958" s="1">
        <v>10</v>
      </c>
      <c r="AL3958" s="1">
        <v>38</v>
      </c>
      <c r="AM3958" s="1">
        <f t="shared" si="308"/>
        <v>100</v>
      </c>
      <c r="AN3958" s="1">
        <v>77</v>
      </c>
      <c r="AO3958" s="1">
        <v>4</v>
      </c>
      <c r="AP3958" s="20">
        <f t="shared" si="309"/>
        <v>88.2</v>
      </c>
      <c r="AQ3958" s="1">
        <v>0</v>
      </c>
    </row>
    <row r="3959" spans="1:43" ht="16" x14ac:dyDescent="0.2">
      <c r="A3959" t="s">
        <v>31335</v>
      </c>
      <c r="B3959" t="s">
        <v>33771</v>
      </c>
      <c r="C3959" s="1" t="s">
        <v>20388</v>
      </c>
      <c r="E3959" s="9" t="s">
        <v>33777</v>
      </c>
      <c r="F3959" s="16" t="s">
        <v>33808</v>
      </c>
      <c r="G3959" s="13" t="s">
        <v>33780</v>
      </c>
      <c r="H3959" s="16" t="s">
        <v>33809</v>
      </c>
      <c r="I3959" s="13" t="s">
        <v>33782</v>
      </c>
      <c r="J3959" s="13">
        <v>60178</v>
      </c>
      <c r="K3959" t="s">
        <v>22649</v>
      </c>
      <c r="L3959" t="s">
        <v>22650</v>
      </c>
      <c r="M3959" t="s">
        <v>22651</v>
      </c>
      <c r="N3959" t="s">
        <v>30</v>
      </c>
      <c r="O3959" t="s">
        <v>22652</v>
      </c>
      <c r="P3959" t="s">
        <v>22653</v>
      </c>
      <c r="Q3959" t="s">
        <v>22654</v>
      </c>
      <c r="S3959" t="s">
        <v>20655</v>
      </c>
      <c r="T3959" s="1" t="s">
        <v>20388</v>
      </c>
      <c r="U3959" s="1">
        <v>17408</v>
      </c>
      <c r="V3959" t="s">
        <v>31334</v>
      </c>
      <c r="W3959" s="4">
        <v>0.33</v>
      </c>
      <c r="X3959" s="1">
        <v>447</v>
      </c>
      <c r="Y3959" s="1">
        <v>51</v>
      </c>
      <c r="Z3959" s="1">
        <v>36</v>
      </c>
      <c r="AA3959" s="1">
        <v>35</v>
      </c>
      <c r="AB3959" s="6">
        <f t="shared" si="307"/>
        <v>7.829977628635347E-2</v>
      </c>
      <c r="AC3959" s="6">
        <f t="shared" si="305"/>
        <v>7.829977628635347E-2</v>
      </c>
      <c r="AD3959" s="26">
        <f t="shared" si="306"/>
        <v>89.4</v>
      </c>
      <c r="AE3959" s="1">
        <v>35</v>
      </c>
      <c r="AF3959" s="1">
        <v>35</v>
      </c>
      <c r="AG3959" s="1">
        <v>19</v>
      </c>
      <c r="AH3959" s="1">
        <v>56</v>
      </c>
      <c r="AI3959" s="1">
        <v>5</v>
      </c>
      <c r="AJ3959" s="1">
        <v>10</v>
      </c>
      <c r="AK3959" s="1">
        <v>12</v>
      </c>
      <c r="AL3959" s="1">
        <v>23</v>
      </c>
      <c r="AM3959" s="1">
        <f t="shared" si="308"/>
        <v>33</v>
      </c>
      <c r="AN3959" s="1">
        <v>11</v>
      </c>
      <c r="AO3959" s="1">
        <v>0</v>
      </c>
      <c r="AP3959" s="20">
        <f t="shared" si="309"/>
        <v>73.5</v>
      </c>
      <c r="AQ3959" s="1">
        <v>0</v>
      </c>
    </row>
    <row r="3960" spans="1:43" ht="16" x14ac:dyDescent="0.2">
      <c r="A3960" t="s">
        <v>29210</v>
      </c>
      <c r="B3960" t="s">
        <v>33771</v>
      </c>
      <c r="C3960" s="1" t="s">
        <v>20388</v>
      </c>
      <c r="E3960" s="9" t="s">
        <v>33777</v>
      </c>
      <c r="F3960" s="16" t="s">
        <v>33808</v>
      </c>
      <c r="G3960" s="13" t="s">
        <v>33780</v>
      </c>
      <c r="H3960" s="16" t="s">
        <v>33809</v>
      </c>
      <c r="I3960" s="13" t="s">
        <v>33782</v>
      </c>
      <c r="J3960" s="13">
        <v>60178</v>
      </c>
      <c r="K3960" t="s">
        <v>22649</v>
      </c>
      <c r="L3960" t="s">
        <v>22657</v>
      </c>
      <c r="M3960" t="s">
        <v>22655</v>
      </c>
      <c r="N3960" t="s">
        <v>30</v>
      </c>
      <c r="O3960" t="s">
        <v>22656</v>
      </c>
      <c r="P3960" t="s">
        <v>22653</v>
      </c>
      <c r="Q3960" t="s">
        <v>22658</v>
      </c>
      <c r="S3960" t="s">
        <v>22659</v>
      </c>
      <c r="T3960" s="1" t="s">
        <v>20388</v>
      </c>
      <c r="U3960" s="1" t="s">
        <v>22660</v>
      </c>
      <c r="V3960" t="e">
        <v>#N/A</v>
      </c>
      <c r="W3960" s="4">
        <v>0.32</v>
      </c>
      <c r="X3960" s="1">
        <v>630</v>
      </c>
      <c r="Y3960" s="1">
        <v>42</v>
      </c>
      <c r="Z3960" s="1">
        <v>18</v>
      </c>
      <c r="AA3960" s="1">
        <v>18</v>
      </c>
      <c r="AB3960" s="6">
        <f t="shared" si="307"/>
        <v>2.8571428571428571E-2</v>
      </c>
      <c r="AC3960" s="6">
        <f t="shared" si="305"/>
        <v>2.8571428571428571E-2</v>
      </c>
      <c r="AD3960" s="26">
        <f t="shared" si="306"/>
        <v>126</v>
      </c>
      <c r="AE3960" s="1">
        <v>16</v>
      </c>
      <c r="AF3960" s="1">
        <v>16</v>
      </c>
      <c r="AG3960" s="1">
        <v>5</v>
      </c>
      <c r="AH3960" s="1">
        <v>35</v>
      </c>
      <c r="AI3960" s="1">
        <v>0</v>
      </c>
      <c r="AJ3960" s="1">
        <v>0</v>
      </c>
      <c r="AK3960" s="1">
        <v>1</v>
      </c>
      <c r="AL3960" s="1">
        <v>2</v>
      </c>
      <c r="AM3960" s="1">
        <f t="shared" si="308"/>
        <v>2</v>
      </c>
      <c r="AN3960" s="1">
        <v>0</v>
      </c>
      <c r="AO3960" s="1">
        <v>0</v>
      </c>
      <c r="AP3960" s="20">
        <f t="shared" si="309"/>
        <v>37.800000000000004</v>
      </c>
      <c r="AQ3960" s="1">
        <v>0</v>
      </c>
    </row>
    <row r="3961" spans="1:43" ht="16" x14ac:dyDescent="0.2">
      <c r="A3961" t="s">
        <v>30818</v>
      </c>
      <c r="B3961" t="s">
        <v>33771</v>
      </c>
      <c r="C3961" s="1" t="s">
        <v>20388</v>
      </c>
      <c r="E3961" s="9" t="s">
        <v>33777</v>
      </c>
      <c r="F3961" s="16" t="s">
        <v>33808</v>
      </c>
      <c r="G3961" s="13" t="s">
        <v>33780</v>
      </c>
      <c r="H3961" s="16" t="s">
        <v>33809</v>
      </c>
      <c r="I3961" s="13" t="s">
        <v>33782</v>
      </c>
      <c r="J3961" s="13">
        <v>60178</v>
      </c>
      <c r="K3961" t="s">
        <v>22649</v>
      </c>
      <c r="L3961" t="s">
        <v>22661</v>
      </c>
      <c r="M3961" t="s">
        <v>22655</v>
      </c>
      <c r="N3961" t="s">
        <v>30</v>
      </c>
      <c r="O3961" t="s">
        <v>22656</v>
      </c>
      <c r="P3961" t="s">
        <v>22653</v>
      </c>
      <c r="Q3961" t="s">
        <v>22662</v>
      </c>
      <c r="S3961" t="s">
        <v>22659</v>
      </c>
      <c r="T3961" s="1" t="s">
        <v>20388</v>
      </c>
      <c r="U3961" s="1">
        <v>17362</v>
      </c>
      <c r="V3961" t="s">
        <v>30817</v>
      </c>
      <c r="W3961" s="4">
        <v>0.38</v>
      </c>
      <c r="X3961" s="1">
        <v>650</v>
      </c>
      <c r="Y3961" s="1">
        <v>45</v>
      </c>
      <c r="Z3961" s="1">
        <v>12</v>
      </c>
      <c r="AA3961" s="1">
        <v>12</v>
      </c>
      <c r="AB3961" s="6">
        <f t="shared" si="307"/>
        <v>1.8461538461538463E-2</v>
      </c>
      <c r="AC3961" s="6">
        <f t="shared" si="305"/>
        <v>1.8461538461538463E-2</v>
      </c>
      <c r="AD3961" s="26">
        <f t="shared" si="306"/>
        <v>130</v>
      </c>
      <c r="AE3961" s="1">
        <v>1</v>
      </c>
      <c r="AF3961" s="1">
        <v>1</v>
      </c>
      <c r="AG3961" s="1">
        <v>4</v>
      </c>
      <c r="AH3961" s="1">
        <v>31</v>
      </c>
      <c r="AI3961" s="1">
        <v>1</v>
      </c>
      <c r="AJ3961" s="1">
        <v>3</v>
      </c>
      <c r="AK3961" s="1">
        <v>8</v>
      </c>
      <c r="AL3961" s="1">
        <v>13</v>
      </c>
      <c r="AM3961" s="1">
        <f t="shared" si="308"/>
        <v>16</v>
      </c>
      <c r="AN3961" s="1">
        <v>11</v>
      </c>
      <c r="AO3961" s="1">
        <v>1</v>
      </c>
      <c r="AP3961" s="20">
        <f t="shared" si="309"/>
        <v>25.200000000000003</v>
      </c>
      <c r="AQ3961" s="1">
        <v>0</v>
      </c>
    </row>
    <row r="3962" spans="1:43" ht="16" x14ac:dyDescent="0.2">
      <c r="A3962" t="s">
        <v>27594</v>
      </c>
      <c r="B3962" t="s">
        <v>33771</v>
      </c>
      <c r="C3962" s="1" t="s">
        <v>20388</v>
      </c>
      <c r="E3962" s="9" t="s">
        <v>33777</v>
      </c>
      <c r="F3962" s="16" t="s">
        <v>33808</v>
      </c>
      <c r="G3962" s="13" t="s">
        <v>33780</v>
      </c>
      <c r="H3962" s="16" t="s">
        <v>33809</v>
      </c>
      <c r="I3962" s="13" t="s">
        <v>33782</v>
      </c>
      <c r="J3962" s="13">
        <v>60178</v>
      </c>
      <c r="K3962" t="s">
        <v>22649</v>
      </c>
      <c r="L3962" t="s">
        <v>22663</v>
      </c>
      <c r="M3962" t="s">
        <v>22664</v>
      </c>
      <c r="N3962" t="s">
        <v>30</v>
      </c>
      <c r="O3962" t="s">
        <v>22656</v>
      </c>
      <c r="P3962" t="s">
        <v>22653</v>
      </c>
      <c r="Q3962" t="s">
        <v>22665</v>
      </c>
      <c r="S3962" t="s">
        <v>22659</v>
      </c>
      <c r="T3962" s="1" t="s">
        <v>20388</v>
      </c>
      <c r="U3962" s="1">
        <v>17362</v>
      </c>
      <c r="V3962" t="s">
        <v>27593</v>
      </c>
      <c r="W3962" s="4">
        <v>0.33</v>
      </c>
      <c r="X3962" s="1">
        <v>660</v>
      </c>
      <c r="Y3962" s="1">
        <v>118</v>
      </c>
      <c r="Z3962" s="1">
        <v>87</v>
      </c>
      <c r="AA3962" s="1">
        <v>77</v>
      </c>
      <c r="AB3962" s="6">
        <f t="shared" si="307"/>
        <v>0.11666666666666667</v>
      </c>
      <c r="AC3962" s="6">
        <f t="shared" si="305"/>
        <v>0.11666666666666667</v>
      </c>
      <c r="AD3962" s="26">
        <f t="shared" si="306"/>
        <v>132</v>
      </c>
      <c r="AE3962" s="1">
        <v>65</v>
      </c>
      <c r="AF3962" s="1">
        <v>65</v>
      </c>
      <c r="AG3962" s="1">
        <v>21</v>
      </c>
      <c r="AH3962" s="1">
        <v>66</v>
      </c>
      <c r="AI3962" s="1">
        <v>20</v>
      </c>
      <c r="AJ3962" s="1">
        <v>37</v>
      </c>
      <c r="AK3962" s="1">
        <v>6</v>
      </c>
      <c r="AL3962" s="1">
        <v>8</v>
      </c>
      <c r="AM3962" s="1">
        <f t="shared" si="308"/>
        <v>45</v>
      </c>
      <c r="AN3962" s="1">
        <v>7</v>
      </c>
      <c r="AO3962" s="1">
        <v>3</v>
      </c>
      <c r="AP3962" s="20">
        <f t="shared" si="309"/>
        <v>161.70000000000002</v>
      </c>
      <c r="AQ3962" s="1">
        <v>1</v>
      </c>
    </row>
    <row r="3963" spans="1:43" ht="16" x14ac:dyDescent="0.2">
      <c r="A3963" t="s">
        <v>30657</v>
      </c>
      <c r="B3963" t="s">
        <v>33771</v>
      </c>
      <c r="C3963" s="1" t="s">
        <v>20388</v>
      </c>
      <c r="E3963" s="9" t="s">
        <v>33777</v>
      </c>
      <c r="F3963" s="16" t="s">
        <v>33808</v>
      </c>
      <c r="G3963" s="13" t="s">
        <v>33780</v>
      </c>
      <c r="H3963" s="16" t="s">
        <v>33809</v>
      </c>
      <c r="I3963" s="13" t="s">
        <v>33782</v>
      </c>
      <c r="J3963" s="13">
        <v>60178</v>
      </c>
      <c r="K3963" t="s">
        <v>22666</v>
      </c>
      <c r="L3963" t="s">
        <v>22668</v>
      </c>
      <c r="M3963" t="s">
        <v>22669</v>
      </c>
      <c r="N3963" t="s">
        <v>30</v>
      </c>
      <c r="O3963" t="s">
        <v>22670</v>
      </c>
      <c r="P3963" t="s">
        <v>22667</v>
      </c>
      <c r="Q3963" t="s">
        <v>22671</v>
      </c>
      <c r="S3963" t="s">
        <v>22672</v>
      </c>
      <c r="T3963" s="1" t="s">
        <v>20388</v>
      </c>
      <c r="U3963" s="1" t="s">
        <v>22673</v>
      </c>
      <c r="V3963" t="s">
        <v>30656</v>
      </c>
      <c r="W3963" s="4">
        <v>1</v>
      </c>
      <c r="X3963" s="1">
        <v>1000</v>
      </c>
      <c r="Y3963" s="1">
        <v>30</v>
      </c>
      <c r="Z3963" s="1">
        <v>21</v>
      </c>
      <c r="AA3963" s="1">
        <v>21</v>
      </c>
      <c r="AB3963" s="6">
        <f t="shared" si="307"/>
        <v>2.1000000000000001E-2</v>
      </c>
      <c r="AC3963" s="6">
        <f t="shared" si="305"/>
        <v>2.1000000000000001E-2</v>
      </c>
      <c r="AD3963" s="26">
        <f t="shared" si="306"/>
        <v>200</v>
      </c>
      <c r="AE3963" s="1">
        <v>17</v>
      </c>
      <c r="AF3963" s="1">
        <v>17</v>
      </c>
      <c r="AG3963" s="1">
        <v>14</v>
      </c>
      <c r="AH3963" s="1">
        <v>90</v>
      </c>
      <c r="AI3963" s="1">
        <v>0</v>
      </c>
      <c r="AJ3963" s="1">
        <v>0</v>
      </c>
      <c r="AK3963" s="1">
        <v>6</v>
      </c>
      <c r="AL3963" s="1">
        <v>9</v>
      </c>
      <c r="AM3963" s="1">
        <f t="shared" si="308"/>
        <v>9</v>
      </c>
      <c r="AN3963" s="1">
        <v>10</v>
      </c>
      <c r="AO3963" s="1">
        <v>2</v>
      </c>
      <c r="AP3963" s="20">
        <f t="shared" si="309"/>
        <v>44.1</v>
      </c>
      <c r="AQ3963" s="1">
        <v>2</v>
      </c>
    </row>
    <row r="3964" spans="1:43" ht="16" x14ac:dyDescent="0.2">
      <c r="A3964" t="s">
        <v>32672</v>
      </c>
      <c r="B3964" t="s">
        <v>33771</v>
      </c>
      <c r="C3964" s="1" t="s">
        <v>20388</v>
      </c>
      <c r="E3964" s="9" t="s">
        <v>33777</v>
      </c>
      <c r="F3964" s="16" t="s">
        <v>33808</v>
      </c>
      <c r="G3964" s="13" t="s">
        <v>33780</v>
      </c>
      <c r="H3964" s="16" t="s">
        <v>33809</v>
      </c>
      <c r="I3964" s="13" t="s">
        <v>33782</v>
      </c>
      <c r="J3964" s="13">
        <v>60178</v>
      </c>
      <c r="K3964" t="s">
        <v>22666</v>
      </c>
      <c r="L3964" t="s">
        <v>22674</v>
      </c>
      <c r="M3964" t="s">
        <v>22669</v>
      </c>
      <c r="N3964" t="s">
        <v>30</v>
      </c>
      <c r="O3964" t="s">
        <v>22670</v>
      </c>
      <c r="P3964" t="s">
        <v>22667</v>
      </c>
      <c r="Q3964" t="s">
        <v>22675</v>
      </c>
      <c r="S3964" t="s">
        <v>22672</v>
      </c>
      <c r="T3964" s="1" t="s">
        <v>20388</v>
      </c>
      <c r="U3964" s="1" t="s">
        <v>22676</v>
      </c>
      <c r="V3964" t="s">
        <v>32671</v>
      </c>
      <c r="W3964" s="4">
        <v>0.85</v>
      </c>
      <c r="X3964" s="1">
        <v>600</v>
      </c>
      <c r="Y3964" s="1">
        <v>15</v>
      </c>
      <c r="Z3964" s="1">
        <v>9</v>
      </c>
      <c r="AA3964" s="1">
        <v>9</v>
      </c>
      <c r="AB3964" s="6">
        <f t="shared" si="307"/>
        <v>1.4999999999999999E-2</v>
      </c>
      <c r="AC3964" s="6">
        <f t="shared" si="305"/>
        <v>1.4999999999999999E-2</v>
      </c>
      <c r="AD3964" s="26">
        <f t="shared" si="306"/>
        <v>120</v>
      </c>
      <c r="AE3964" s="1">
        <v>9</v>
      </c>
      <c r="AF3964" s="1">
        <v>9</v>
      </c>
      <c r="AG3964" s="1">
        <v>8</v>
      </c>
      <c r="AH3964" s="1">
        <v>60</v>
      </c>
      <c r="AI3964" s="1">
        <v>0</v>
      </c>
      <c r="AJ3964" s="1">
        <v>0</v>
      </c>
      <c r="AK3964" s="1">
        <v>0</v>
      </c>
      <c r="AL3964" s="1">
        <v>0</v>
      </c>
      <c r="AM3964" s="1">
        <f t="shared" si="308"/>
        <v>0</v>
      </c>
      <c r="AN3964" s="1">
        <v>4</v>
      </c>
      <c r="AO3964" s="1">
        <v>0</v>
      </c>
      <c r="AP3964" s="20">
        <f t="shared" si="309"/>
        <v>18.900000000000002</v>
      </c>
      <c r="AQ3964" s="1">
        <v>0</v>
      </c>
    </row>
    <row r="3965" spans="1:43" ht="16" x14ac:dyDescent="0.2">
      <c r="A3965" t="s">
        <v>32358</v>
      </c>
      <c r="B3965" t="s">
        <v>33771</v>
      </c>
      <c r="C3965" s="1" t="s">
        <v>20388</v>
      </c>
      <c r="E3965" s="9" t="s">
        <v>33777</v>
      </c>
      <c r="F3965" s="16" t="s">
        <v>33808</v>
      </c>
      <c r="G3965" s="13" t="s">
        <v>33780</v>
      </c>
      <c r="H3965" s="16" t="s">
        <v>33809</v>
      </c>
      <c r="I3965" s="13" t="s">
        <v>33782</v>
      </c>
      <c r="J3965" s="13">
        <v>60178</v>
      </c>
      <c r="K3965" t="s">
        <v>22677</v>
      </c>
      <c r="L3965" t="s">
        <v>22678</v>
      </c>
      <c r="M3965" t="s">
        <v>22679</v>
      </c>
      <c r="N3965" t="s">
        <v>30</v>
      </c>
      <c r="O3965" t="s">
        <v>22680</v>
      </c>
      <c r="P3965" t="s">
        <v>22681</v>
      </c>
      <c r="Q3965" t="s">
        <v>22682</v>
      </c>
      <c r="S3965" t="s">
        <v>20656</v>
      </c>
      <c r="T3965" s="1" t="s">
        <v>20388</v>
      </c>
      <c r="U3965" s="1">
        <v>19124</v>
      </c>
      <c r="V3965" t="e">
        <v>#N/A</v>
      </c>
      <c r="W3965" s="4">
        <v>0.85</v>
      </c>
      <c r="X3965" s="1">
        <v>1040</v>
      </c>
      <c r="Y3965" s="1">
        <v>149</v>
      </c>
      <c r="Z3965" s="1">
        <v>181</v>
      </c>
      <c r="AA3965" s="1">
        <v>82</v>
      </c>
      <c r="AB3965" s="6">
        <f t="shared" si="307"/>
        <v>7.8846153846153844E-2</v>
      </c>
      <c r="AC3965" s="6">
        <f t="shared" si="305"/>
        <v>7.8846153846153844E-2</v>
      </c>
      <c r="AD3965" s="26">
        <f t="shared" si="306"/>
        <v>208</v>
      </c>
      <c r="AE3965" s="1">
        <v>81</v>
      </c>
      <c r="AF3965" s="1">
        <v>120</v>
      </c>
      <c r="AG3965" s="1">
        <v>43</v>
      </c>
      <c r="AH3965" s="1">
        <v>223</v>
      </c>
      <c r="AI3965" s="1">
        <v>3</v>
      </c>
      <c r="AJ3965" s="1">
        <v>10</v>
      </c>
      <c r="AK3965" s="1">
        <v>21</v>
      </c>
      <c r="AL3965" s="1">
        <v>51</v>
      </c>
      <c r="AM3965" s="1">
        <f t="shared" si="308"/>
        <v>61</v>
      </c>
      <c r="AN3965" s="1">
        <v>32</v>
      </c>
      <c r="AO3965" s="1">
        <v>8</v>
      </c>
      <c r="AP3965" s="20">
        <f t="shared" si="309"/>
        <v>172.20000000000002</v>
      </c>
      <c r="AQ3965" s="1">
        <v>0</v>
      </c>
    </row>
    <row r="3966" spans="1:43" ht="16" x14ac:dyDescent="0.2">
      <c r="A3966" t="s">
        <v>28821</v>
      </c>
      <c r="B3966" t="s">
        <v>33771</v>
      </c>
      <c r="C3966" s="1" t="s">
        <v>20388</v>
      </c>
      <c r="E3966" s="9" t="s">
        <v>33777</v>
      </c>
      <c r="F3966" s="16" t="s">
        <v>33808</v>
      </c>
      <c r="G3966" s="13" t="s">
        <v>33780</v>
      </c>
      <c r="H3966" s="16" t="s">
        <v>33809</v>
      </c>
      <c r="I3966" s="13" t="s">
        <v>33782</v>
      </c>
      <c r="J3966" s="13">
        <v>60178</v>
      </c>
      <c r="K3966" t="s">
        <v>22683</v>
      </c>
      <c r="L3966" t="s">
        <v>22684</v>
      </c>
      <c r="M3966" t="s">
        <v>22685</v>
      </c>
      <c r="N3966" t="s">
        <v>30</v>
      </c>
      <c r="O3966" t="s">
        <v>22686</v>
      </c>
      <c r="P3966" t="s">
        <v>22687</v>
      </c>
      <c r="Q3966" t="s">
        <v>22688</v>
      </c>
      <c r="S3966" t="s">
        <v>22689</v>
      </c>
      <c r="T3966" s="1" t="s">
        <v>20388</v>
      </c>
      <c r="U3966" s="1" t="s">
        <v>22690</v>
      </c>
      <c r="V3966" t="s">
        <v>28820</v>
      </c>
      <c r="W3966" s="4">
        <v>0.61</v>
      </c>
      <c r="X3966" s="1">
        <v>484</v>
      </c>
      <c r="Y3966" s="1">
        <v>52</v>
      </c>
      <c r="Z3966" s="1">
        <v>55</v>
      </c>
      <c r="AA3966" s="1">
        <v>36</v>
      </c>
      <c r="AB3966" s="6">
        <f t="shared" si="307"/>
        <v>7.43801652892562E-2</v>
      </c>
      <c r="AC3966" s="6">
        <f t="shared" si="305"/>
        <v>7.43801652892562E-2</v>
      </c>
      <c r="AD3966" s="26">
        <f t="shared" si="306"/>
        <v>96.800000000000011</v>
      </c>
      <c r="AE3966" s="1">
        <v>30</v>
      </c>
      <c r="AF3966" s="1">
        <v>30</v>
      </c>
      <c r="AG3966" s="1">
        <v>13</v>
      </c>
      <c r="AH3966" s="1">
        <v>41</v>
      </c>
      <c r="AI3966" s="1">
        <v>4</v>
      </c>
      <c r="AJ3966" s="1">
        <v>10</v>
      </c>
      <c r="AK3966" s="1">
        <v>6</v>
      </c>
      <c r="AL3966" s="1">
        <v>13</v>
      </c>
      <c r="AM3966" s="1">
        <f t="shared" si="308"/>
        <v>23</v>
      </c>
      <c r="AN3966" s="1">
        <v>25</v>
      </c>
      <c r="AO3966" s="1">
        <v>2</v>
      </c>
      <c r="AP3966" s="20">
        <f t="shared" si="309"/>
        <v>75.600000000000009</v>
      </c>
      <c r="AQ3966" s="1">
        <v>4</v>
      </c>
    </row>
    <row r="3967" spans="1:43" ht="16" x14ac:dyDescent="0.2">
      <c r="A3967" t="s">
        <v>31767</v>
      </c>
      <c r="B3967" t="s">
        <v>33771</v>
      </c>
      <c r="C3967" s="1" t="s">
        <v>20388</v>
      </c>
      <c r="E3967" s="9" t="s">
        <v>33777</v>
      </c>
      <c r="F3967" s="16" t="s">
        <v>33808</v>
      </c>
      <c r="G3967" s="13" t="s">
        <v>33780</v>
      </c>
      <c r="H3967" s="16" t="s">
        <v>33809</v>
      </c>
      <c r="I3967" s="13" t="s">
        <v>33782</v>
      </c>
      <c r="J3967" s="13">
        <v>60178</v>
      </c>
      <c r="K3967" t="s">
        <v>22691</v>
      </c>
      <c r="L3967" t="s">
        <v>22692</v>
      </c>
      <c r="M3967" t="s">
        <v>22693</v>
      </c>
      <c r="N3967" t="s">
        <v>30</v>
      </c>
      <c r="O3967" t="s">
        <v>22694</v>
      </c>
      <c r="P3967" t="s">
        <v>22695</v>
      </c>
      <c r="Q3967" t="s">
        <v>22696</v>
      </c>
      <c r="S3967" t="s">
        <v>20641</v>
      </c>
      <c r="T3967" s="1" t="s">
        <v>20388</v>
      </c>
      <c r="U3967" s="1" t="s">
        <v>22697</v>
      </c>
      <c r="V3967" t="s">
        <v>31766</v>
      </c>
      <c r="W3967" s="4">
        <v>0.52</v>
      </c>
      <c r="X3967" s="1">
        <v>800</v>
      </c>
      <c r="Y3967" s="1">
        <v>195</v>
      </c>
      <c r="Z3967" s="1">
        <v>179</v>
      </c>
      <c r="AA3967" s="1">
        <v>125</v>
      </c>
      <c r="AB3967" s="6">
        <f t="shared" si="307"/>
        <v>0.15625</v>
      </c>
      <c r="AC3967" s="6">
        <f t="shared" si="305"/>
        <v>0.15625</v>
      </c>
      <c r="AD3967" s="26">
        <f t="shared" si="306"/>
        <v>160</v>
      </c>
      <c r="AE3967" s="1">
        <v>110</v>
      </c>
      <c r="AF3967" s="1">
        <v>123</v>
      </c>
      <c r="AG3967" s="1">
        <v>31</v>
      </c>
      <c r="AH3967" s="1">
        <v>111</v>
      </c>
      <c r="AI3967" s="1">
        <v>26</v>
      </c>
      <c r="AJ3967" s="1">
        <v>99</v>
      </c>
      <c r="AK3967" s="1">
        <v>6</v>
      </c>
      <c r="AL3967" s="1">
        <v>10</v>
      </c>
      <c r="AM3967" s="1">
        <f t="shared" si="308"/>
        <v>109</v>
      </c>
      <c r="AN3967" s="1">
        <v>32</v>
      </c>
      <c r="AO3967" s="1">
        <v>9</v>
      </c>
      <c r="AP3967" s="20">
        <f t="shared" si="309"/>
        <v>262.5</v>
      </c>
      <c r="AQ3967" s="1">
        <v>2</v>
      </c>
    </row>
    <row r="3968" spans="1:43" ht="16" x14ac:dyDescent="0.2">
      <c r="A3968" t="s">
        <v>29528</v>
      </c>
      <c r="B3968" t="s">
        <v>33771</v>
      </c>
      <c r="C3968" s="1" t="s">
        <v>20388</v>
      </c>
      <c r="E3968" s="9" t="s">
        <v>33777</v>
      </c>
      <c r="F3968" s="16" t="s">
        <v>33808</v>
      </c>
      <c r="G3968" s="13" t="s">
        <v>33780</v>
      </c>
      <c r="H3968" s="16" t="s">
        <v>33809</v>
      </c>
      <c r="I3968" s="13" t="s">
        <v>33782</v>
      </c>
      <c r="J3968" s="13">
        <v>60178</v>
      </c>
      <c r="K3968" t="s">
        <v>22691</v>
      </c>
      <c r="L3968" t="s">
        <v>22698</v>
      </c>
      <c r="M3968" t="s">
        <v>22699</v>
      </c>
      <c r="N3968" t="s">
        <v>22700</v>
      </c>
      <c r="O3968" t="s">
        <v>22701</v>
      </c>
      <c r="P3968" t="s">
        <v>22702</v>
      </c>
      <c r="Q3968" t="s">
        <v>22703</v>
      </c>
      <c r="S3968" t="s">
        <v>20641</v>
      </c>
      <c r="T3968" s="1" t="s">
        <v>20388</v>
      </c>
      <c r="U3968" s="1" t="s">
        <v>22704</v>
      </c>
      <c r="V3968" t="s">
        <v>29527</v>
      </c>
      <c r="W3968" s="4">
        <v>0.48</v>
      </c>
      <c r="X3968" s="1">
        <v>750</v>
      </c>
      <c r="Y3968" s="1">
        <v>54</v>
      </c>
      <c r="Z3968" s="1">
        <v>79</v>
      </c>
      <c r="AA3968" s="1">
        <v>46</v>
      </c>
      <c r="AB3968" s="6">
        <f t="shared" si="307"/>
        <v>6.133333333333333E-2</v>
      </c>
      <c r="AC3968" s="6">
        <f t="shared" si="305"/>
        <v>6.133333333333333E-2</v>
      </c>
      <c r="AD3968" s="26">
        <f t="shared" si="306"/>
        <v>150</v>
      </c>
      <c r="AE3968" s="1">
        <v>29</v>
      </c>
      <c r="AF3968" s="1">
        <v>29</v>
      </c>
      <c r="AG3968" s="1">
        <v>22</v>
      </c>
      <c r="AH3968" s="1">
        <v>118</v>
      </c>
      <c r="AI3968" s="1">
        <v>4</v>
      </c>
      <c r="AJ3968" s="1">
        <v>9</v>
      </c>
      <c r="AK3968" s="1">
        <v>5</v>
      </c>
      <c r="AL3968" s="1">
        <v>10</v>
      </c>
      <c r="AM3968" s="1">
        <f t="shared" si="308"/>
        <v>19</v>
      </c>
      <c r="AN3968" s="1">
        <v>8</v>
      </c>
      <c r="AO3968" s="1">
        <v>8</v>
      </c>
      <c r="AP3968" s="20">
        <f t="shared" si="309"/>
        <v>96.600000000000009</v>
      </c>
      <c r="AQ3968" s="1">
        <v>3</v>
      </c>
    </row>
    <row r="3969" spans="1:43" ht="16" x14ac:dyDescent="0.2">
      <c r="A3969" t="s">
        <v>26779</v>
      </c>
      <c r="B3969" t="s">
        <v>33771</v>
      </c>
      <c r="C3969" s="1" t="s">
        <v>20388</v>
      </c>
      <c r="E3969" s="9" t="s">
        <v>33777</v>
      </c>
      <c r="F3969" s="16" t="s">
        <v>33808</v>
      </c>
      <c r="G3969" s="13" t="s">
        <v>33780</v>
      </c>
      <c r="H3969" s="16" t="s">
        <v>33809</v>
      </c>
      <c r="I3969" s="13" t="s">
        <v>33782</v>
      </c>
      <c r="J3969" s="13">
        <v>60178</v>
      </c>
      <c r="K3969" t="s">
        <v>22691</v>
      </c>
      <c r="L3969" t="s">
        <v>22705</v>
      </c>
      <c r="M3969" t="s">
        <v>22699</v>
      </c>
      <c r="N3969" t="s">
        <v>22700</v>
      </c>
      <c r="O3969" t="s">
        <v>22701</v>
      </c>
      <c r="P3969" t="s">
        <v>22702</v>
      </c>
      <c r="Q3969" t="s">
        <v>22706</v>
      </c>
      <c r="S3969" t="s">
        <v>20641</v>
      </c>
      <c r="T3969" s="1" t="s">
        <v>20388</v>
      </c>
      <c r="U3969" s="1" t="s">
        <v>22707</v>
      </c>
      <c r="V3969" t="s">
        <v>26778</v>
      </c>
      <c r="W3969" s="4">
        <v>0.52</v>
      </c>
      <c r="X3969" s="1">
        <v>825</v>
      </c>
      <c r="Y3969" s="1">
        <v>161</v>
      </c>
      <c r="Z3969" s="1">
        <v>199</v>
      </c>
      <c r="AA3969" s="1">
        <v>142</v>
      </c>
      <c r="AB3969" s="6">
        <f t="shared" si="307"/>
        <v>0.17212121212121212</v>
      </c>
      <c r="AC3969" s="6">
        <f t="shared" si="305"/>
        <v>0.17212121212121212</v>
      </c>
      <c r="AD3969" s="26">
        <f t="shared" si="306"/>
        <v>165</v>
      </c>
      <c r="AE3969" s="1">
        <v>121</v>
      </c>
      <c r="AF3969" s="1">
        <v>121</v>
      </c>
      <c r="AG3969" s="1">
        <v>54</v>
      </c>
      <c r="AH3969" s="1">
        <v>218</v>
      </c>
      <c r="AI3969" s="1">
        <v>9</v>
      </c>
      <c r="AJ3969" s="1">
        <v>23</v>
      </c>
      <c r="AK3969" s="1">
        <v>22</v>
      </c>
      <c r="AL3969" s="1">
        <v>48</v>
      </c>
      <c r="AM3969" s="1">
        <f t="shared" si="308"/>
        <v>71</v>
      </c>
      <c r="AN3969" s="1">
        <v>81</v>
      </c>
      <c r="AO3969" s="1">
        <v>6</v>
      </c>
      <c r="AP3969" s="20">
        <f t="shared" si="309"/>
        <v>298.2</v>
      </c>
      <c r="AQ3969" s="1">
        <v>0</v>
      </c>
    </row>
    <row r="3970" spans="1:43" ht="16" x14ac:dyDescent="0.2">
      <c r="A3970" t="s">
        <v>28780</v>
      </c>
      <c r="B3970" t="s">
        <v>33771</v>
      </c>
      <c r="C3970" s="1" t="s">
        <v>20388</v>
      </c>
      <c r="E3970" s="9" t="s">
        <v>33777</v>
      </c>
      <c r="F3970" s="16" t="s">
        <v>33808</v>
      </c>
      <c r="G3970" s="13" t="s">
        <v>33780</v>
      </c>
      <c r="H3970" s="16" t="s">
        <v>33809</v>
      </c>
      <c r="I3970" s="13" t="s">
        <v>33782</v>
      </c>
      <c r="J3970" s="13">
        <v>60178</v>
      </c>
      <c r="K3970" t="s">
        <v>22708</v>
      </c>
      <c r="L3970" t="s">
        <v>22709</v>
      </c>
      <c r="M3970" t="s">
        <v>22710</v>
      </c>
      <c r="N3970" t="s">
        <v>30</v>
      </c>
      <c r="O3970" t="s">
        <v>22711</v>
      </c>
      <c r="P3970" t="s">
        <v>22712</v>
      </c>
      <c r="Q3970" t="s">
        <v>22713</v>
      </c>
      <c r="S3970" t="s">
        <v>22714</v>
      </c>
      <c r="T3970" s="1" t="s">
        <v>20388</v>
      </c>
      <c r="U3970" s="1" t="s">
        <v>22715</v>
      </c>
      <c r="V3970" t="s">
        <v>28779</v>
      </c>
      <c r="W3970" s="4">
        <v>0.42</v>
      </c>
      <c r="X3970" s="1">
        <v>800</v>
      </c>
      <c r="Y3970" s="1">
        <v>29</v>
      </c>
      <c r="Z3970" s="1">
        <v>20</v>
      </c>
      <c r="AA3970" s="1">
        <v>20</v>
      </c>
      <c r="AB3970" s="6">
        <f t="shared" si="307"/>
        <v>2.5000000000000001E-2</v>
      </c>
      <c r="AC3970" s="6">
        <f t="shared" ref="AC3970:AC4033" si="310">(AA3970/X3970)</f>
        <v>2.5000000000000001E-2</v>
      </c>
      <c r="AD3970" s="26">
        <f t="shared" ref="AD3970:AD4033" si="311">(X3970*0.2)</f>
        <v>160</v>
      </c>
      <c r="AE3970" s="1">
        <v>14</v>
      </c>
      <c r="AF3970" s="1">
        <v>14</v>
      </c>
      <c r="AG3970" s="1">
        <v>4</v>
      </c>
      <c r="AH3970" s="1">
        <v>14</v>
      </c>
      <c r="AI3970" s="1">
        <v>1</v>
      </c>
      <c r="AJ3970" s="1">
        <v>2</v>
      </c>
      <c r="AK3970" s="1">
        <v>4</v>
      </c>
      <c r="AL3970" s="1">
        <v>6</v>
      </c>
      <c r="AM3970" s="1">
        <f t="shared" si="308"/>
        <v>8</v>
      </c>
      <c r="AN3970" s="1">
        <v>0</v>
      </c>
      <c r="AO3970" s="1">
        <v>6</v>
      </c>
      <c r="AP3970" s="20">
        <f t="shared" si="309"/>
        <v>42</v>
      </c>
      <c r="AQ3970" s="1">
        <v>0</v>
      </c>
    </row>
    <row r="3971" spans="1:43" ht="16" x14ac:dyDescent="0.2">
      <c r="A3971" t="s">
        <v>32579</v>
      </c>
      <c r="B3971" t="s">
        <v>33771</v>
      </c>
      <c r="C3971" s="1" t="s">
        <v>20388</v>
      </c>
      <c r="E3971" s="9" t="s">
        <v>33777</v>
      </c>
      <c r="F3971" s="16" t="s">
        <v>33808</v>
      </c>
      <c r="G3971" s="13" t="s">
        <v>33780</v>
      </c>
      <c r="H3971" s="16" t="s">
        <v>33809</v>
      </c>
      <c r="I3971" s="13" t="s">
        <v>33782</v>
      </c>
      <c r="J3971" s="13">
        <v>60178</v>
      </c>
      <c r="K3971" t="s">
        <v>22708</v>
      </c>
      <c r="L3971" t="s">
        <v>22716</v>
      </c>
      <c r="M3971" t="s">
        <v>22717</v>
      </c>
      <c r="N3971" t="s">
        <v>30</v>
      </c>
      <c r="O3971" t="s">
        <v>22718</v>
      </c>
      <c r="P3971" t="s">
        <v>22712</v>
      </c>
      <c r="Q3971" t="s">
        <v>22719</v>
      </c>
      <c r="S3971" t="s">
        <v>22714</v>
      </c>
      <c r="T3971" s="1" t="s">
        <v>20388</v>
      </c>
      <c r="U3971" s="1" t="s">
        <v>22715</v>
      </c>
      <c r="V3971" t="e">
        <v>#N/A</v>
      </c>
      <c r="W3971" s="4">
        <v>0.23</v>
      </c>
      <c r="X3971" s="1">
        <v>500</v>
      </c>
      <c r="Y3971" s="1">
        <v>4</v>
      </c>
      <c r="Z3971" s="1">
        <v>3</v>
      </c>
      <c r="AA3971" s="1">
        <v>3</v>
      </c>
      <c r="AB3971" s="6">
        <f t="shared" ref="AB3971:AB4034" si="312">(AA3971/X3971)</f>
        <v>6.0000000000000001E-3</v>
      </c>
      <c r="AC3971" s="6">
        <f t="shared" si="310"/>
        <v>6.0000000000000001E-3</v>
      </c>
      <c r="AD3971" s="26">
        <f t="shared" si="311"/>
        <v>100</v>
      </c>
      <c r="AE3971" s="1">
        <v>3</v>
      </c>
      <c r="AF3971" s="1">
        <v>3</v>
      </c>
      <c r="AG3971" s="1">
        <v>2</v>
      </c>
      <c r="AH3971" s="1">
        <v>15</v>
      </c>
      <c r="AI3971" s="1">
        <v>0</v>
      </c>
      <c r="AJ3971" s="1">
        <v>0</v>
      </c>
      <c r="AK3971" s="1">
        <v>2</v>
      </c>
      <c r="AL3971" s="1">
        <v>4</v>
      </c>
      <c r="AM3971" s="1">
        <f t="shared" ref="AM3971:AM4034" si="313">(AJ3971+AL3971)</f>
        <v>4</v>
      </c>
      <c r="AN3971" s="1">
        <v>0</v>
      </c>
      <c r="AO3971" s="1">
        <v>0</v>
      </c>
      <c r="AP3971" s="20">
        <f t="shared" ref="AP3971:AP4034" si="314">(AA3971*2.1)</f>
        <v>6.3000000000000007</v>
      </c>
      <c r="AQ3971" s="1">
        <v>0</v>
      </c>
    </row>
    <row r="3972" spans="1:43" ht="16" x14ac:dyDescent="0.2">
      <c r="A3972" t="s">
        <v>30736</v>
      </c>
      <c r="B3972" t="s">
        <v>33771</v>
      </c>
      <c r="C3972" s="1" t="s">
        <v>20388</v>
      </c>
      <c r="E3972" s="9" t="s">
        <v>33777</v>
      </c>
      <c r="F3972" s="16" t="s">
        <v>33808</v>
      </c>
      <c r="G3972" s="13" t="s">
        <v>33780</v>
      </c>
      <c r="H3972" s="16" t="s">
        <v>33809</v>
      </c>
      <c r="I3972" s="13" t="s">
        <v>33782</v>
      </c>
      <c r="J3972" s="13">
        <v>60178</v>
      </c>
      <c r="K3972" t="s">
        <v>22708</v>
      </c>
      <c r="L3972" t="s">
        <v>22720</v>
      </c>
      <c r="M3972" t="s">
        <v>22721</v>
      </c>
      <c r="N3972" t="s">
        <v>607</v>
      </c>
      <c r="P3972" t="s">
        <v>22712</v>
      </c>
      <c r="Q3972" t="s">
        <v>22719</v>
      </c>
      <c r="S3972" t="s">
        <v>22714</v>
      </c>
      <c r="T3972" s="1" t="s">
        <v>20388</v>
      </c>
      <c r="U3972" s="1" t="s">
        <v>22715</v>
      </c>
      <c r="V3972" t="s">
        <v>30735</v>
      </c>
      <c r="W3972" s="4">
        <v>0.39</v>
      </c>
      <c r="X3972" s="1">
        <v>600</v>
      </c>
      <c r="Y3972" s="1">
        <v>10</v>
      </c>
      <c r="Z3972" s="1">
        <v>6</v>
      </c>
      <c r="AA3972" s="1">
        <v>6</v>
      </c>
      <c r="AB3972" s="6">
        <f t="shared" si="312"/>
        <v>0.01</v>
      </c>
      <c r="AC3972" s="6">
        <f t="shared" si="310"/>
        <v>0.01</v>
      </c>
      <c r="AD3972" s="26">
        <f t="shared" si="311"/>
        <v>120</v>
      </c>
      <c r="AE3972" s="1">
        <v>6</v>
      </c>
      <c r="AF3972" s="1">
        <v>6</v>
      </c>
      <c r="AG3972" s="1">
        <v>5</v>
      </c>
      <c r="AH3972" s="1">
        <v>32</v>
      </c>
      <c r="AI3972" s="1">
        <v>0</v>
      </c>
      <c r="AJ3972" s="1">
        <v>0</v>
      </c>
      <c r="AK3972" s="1">
        <v>3</v>
      </c>
      <c r="AL3972" s="1">
        <v>7</v>
      </c>
      <c r="AM3972" s="1">
        <f t="shared" si="313"/>
        <v>7</v>
      </c>
      <c r="AN3972" s="1">
        <v>0</v>
      </c>
      <c r="AO3972" s="1">
        <v>0</v>
      </c>
      <c r="AP3972" s="20">
        <f t="shared" si="314"/>
        <v>12.600000000000001</v>
      </c>
      <c r="AQ3972" s="1">
        <v>0</v>
      </c>
    </row>
    <row r="3973" spans="1:43" ht="16" x14ac:dyDescent="0.2">
      <c r="A3973" t="s">
        <v>32670</v>
      </c>
      <c r="B3973" t="s">
        <v>33771</v>
      </c>
      <c r="C3973" s="1" t="s">
        <v>20388</v>
      </c>
      <c r="E3973" s="9" t="s">
        <v>33777</v>
      </c>
      <c r="F3973" s="16" t="s">
        <v>33808</v>
      </c>
      <c r="G3973" s="13" t="s">
        <v>33780</v>
      </c>
      <c r="H3973" s="16" t="s">
        <v>33809</v>
      </c>
      <c r="I3973" s="13" t="s">
        <v>33782</v>
      </c>
      <c r="J3973" s="13">
        <v>60178</v>
      </c>
      <c r="K3973" t="s">
        <v>22722</v>
      </c>
      <c r="L3973" t="s">
        <v>22725</v>
      </c>
      <c r="M3973" t="s">
        <v>22726</v>
      </c>
      <c r="N3973" t="s">
        <v>30</v>
      </c>
      <c r="O3973" t="s">
        <v>22727</v>
      </c>
      <c r="P3973" t="s">
        <v>22723</v>
      </c>
      <c r="Q3973" t="s">
        <v>22728</v>
      </c>
      <c r="S3973" t="s">
        <v>22724</v>
      </c>
      <c r="T3973" s="1" t="s">
        <v>20388</v>
      </c>
      <c r="U3973" s="1" t="s">
        <v>22729</v>
      </c>
      <c r="V3973" t="s">
        <v>32669</v>
      </c>
      <c r="W3973" s="4">
        <v>0.63</v>
      </c>
      <c r="X3973" s="1">
        <v>477</v>
      </c>
      <c r="Y3973" s="1">
        <v>35</v>
      </c>
      <c r="Z3973" s="1">
        <v>47</v>
      </c>
      <c r="AA3973" s="1">
        <v>41</v>
      </c>
      <c r="AB3973" s="6">
        <f t="shared" si="312"/>
        <v>8.5953878406708595E-2</v>
      </c>
      <c r="AC3973" s="6">
        <f t="shared" si="310"/>
        <v>8.5953878406708595E-2</v>
      </c>
      <c r="AD3973" s="26">
        <f t="shared" si="311"/>
        <v>95.4</v>
      </c>
      <c r="AE3973" s="1">
        <v>9</v>
      </c>
      <c r="AF3973" s="1">
        <v>9</v>
      </c>
      <c r="AG3973" s="1">
        <v>8</v>
      </c>
      <c r="AH3973" s="1">
        <v>33</v>
      </c>
      <c r="AI3973" s="1">
        <v>9</v>
      </c>
      <c r="AJ3973" s="1">
        <v>42</v>
      </c>
      <c r="AK3973" s="1">
        <v>9</v>
      </c>
      <c r="AL3973" s="1">
        <v>17</v>
      </c>
      <c r="AM3973" s="1">
        <f t="shared" si="313"/>
        <v>59</v>
      </c>
      <c r="AN3973" s="1">
        <v>35</v>
      </c>
      <c r="AO3973" s="1">
        <v>2</v>
      </c>
      <c r="AP3973" s="20">
        <f t="shared" si="314"/>
        <v>86.100000000000009</v>
      </c>
      <c r="AQ3973" s="1">
        <v>0</v>
      </c>
    </row>
    <row r="3974" spans="1:43" ht="16" x14ac:dyDescent="0.2">
      <c r="A3974" t="s">
        <v>28764</v>
      </c>
      <c r="B3974" t="s">
        <v>33771</v>
      </c>
      <c r="C3974" s="1" t="s">
        <v>20388</v>
      </c>
      <c r="E3974" s="9" t="s">
        <v>33777</v>
      </c>
      <c r="F3974" s="16" t="s">
        <v>33808</v>
      </c>
      <c r="G3974" s="13" t="s">
        <v>33780</v>
      </c>
      <c r="H3974" s="16" t="s">
        <v>33809</v>
      </c>
      <c r="I3974" s="13" t="s">
        <v>33782</v>
      </c>
      <c r="J3974" s="13">
        <v>60178</v>
      </c>
      <c r="K3974" t="s">
        <v>22722</v>
      </c>
      <c r="L3974" t="s">
        <v>22730</v>
      </c>
      <c r="M3974" t="s">
        <v>22726</v>
      </c>
      <c r="N3974" t="s">
        <v>30</v>
      </c>
      <c r="O3974" t="s">
        <v>22727</v>
      </c>
      <c r="P3974" t="s">
        <v>22723</v>
      </c>
      <c r="Q3974" t="s">
        <v>22731</v>
      </c>
      <c r="S3974" t="s">
        <v>22724</v>
      </c>
      <c r="T3974" s="1" t="s">
        <v>20388</v>
      </c>
      <c r="U3974" s="1" t="s">
        <v>22732</v>
      </c>
      <c r="V3974" t="e">
        <v>#N/A</v>
      </c>
      <c r="W3974" s="4">
        <v>0.56999999999999995</v>
      </c>
      <c r="X3974" s="1">
        <v>563</v>
      </c>
      <c r="Y3974" s="1">
        <v>15</v>
      </c>
      <c r="Z3974" s="1">
        <v>21</v>
      </c>
      <c r="AA3974" s="1">
        <v>21</v>
      </c>
      <c r="AB3974" s="6">
        <f t="shared" si="312"/>
        <v>3.7300177619893425E-2</v>
      </c>
      <c r="AC3974" s="6">
        <f t="shared" si="310"/>
        <v>3.7300177619893425E-2</v>
      </c>
      <c r="AD3974" s="26">
        <f t="shared" si="311"/>
        <v>112.60000000000001</v>
      </c>
      <c r="AE3974" s="1">
        <v>21</v>
      </c>
      <c r="AF3974" s="1">
        <v>21</v>
      </c>
      <c r="AG3974" s="1">
        <v>10</v>
      </c>
      <c r="AH3974" s="1">
        <v>41</v>
      </c>
      <c r="AI3974" s="1">
        <v>4</v>
      </c>
      <c r="AJ3974" s="1">
        <v>6</v>
      </c>
      <c r="AK3974" s="1">
        <v>5</v>
      </c>
      <c r="AL3974" s="1">
        <v>9</v>
      </c>
      <c r="AM3974" s="1">
        <f t="shared" si="313"/>
        <v>15</v>
      </c>
      <c r="AN3974" s="1">
        <v>10</v>
      </c>
      <c r="AO3974" s="1">
        <v>1</v>
      </c>
      <c r="AP3974" s="20">
        <f t="shared" si="314"/>
        <v>44.1</v>
      </c>
      <c r="AQ3974" s="1">
        <v>0</v>
      </c>
    </row>
    <row r="3975" spans="1:43" ht="16" x14ac:dyDescent="0.2">
      <c r="A3975" t="s">
        <v>27753</v>
      </c>
      <c r="B3975" t="s">
        <v>33771</v>
      </c>
      <c r="C3975" s="1" t="s">
        <v>20388</v>
      </c>
      <c r="E3975" s="9" t="s">
        <v>33777</v>
      </c>
      <c r="F3975" s="16" t="s">
        <v>33808</v>
      </c>
      <c r="G3975" s="13" t="s">
        <v>33780</v>
      </c>
      <c r="H3975" s="16" t="s">
        <v>33809</v>
      </c>
      <c r="I3975" s="13" t="s">
        <v>33782</v>
      </c>
      <c r="J3975" s="13">
        <v>60178</v>
      </c>
      <c r="K3975" t="s">
        <v>22733</v>
      </c>
      <c r="L3975" t="s">
        <v>22734</v>
      </c>
      <c r="M3975" t="s">
        <v>22735</v>
      </c>
      <c r="N3975" t="s">
        <v>30</v>
      </c>
      <c r="O3975" t="s">
        <v>22736</v>
      </c>
      <c r="P3975" t="s">
        <v>22737</v>
      </c>
      <c r="Q3975" t="s">
        <v>22738</v>
      </c>
      <c r="S3975" t="s">
        <v>22739</v>
      </c>
      <c r="T3975" s="1" t="s">
        <v>20388</v>
      </c>
      <c r="U3975" s="1">
        <v>18848</v>
      </c>
      <c r="V3975" t="s">
        <v>27752</v>
      </c>
      <c r="W3975" s="4">
        <v>0.57999999999999996</v>
      </c>
      <c r="X3975" s="1">
        <v>409</v>
      </c>
      <c r="Y3975" s="1">
        <v>38</v>
      </c>
      <c r="Z3975" s="1">
        <v>78</v>
      </c>
      <c r="AA3975" s="1">
        <v>41</v>
      </c>
      <c r="AB3975" s="6">
        <f t="shared" si="312"/>
        <v>0.10024449877750612</v>
      </c>
      <c r="AC3975" s="6">
        <f t="shared" si="310"/>
        <v>0.10024449877750612</v>
      </c>
      <c r="AD3975" s="26">
        <f t="shared" si="311"/>
        <v>81.800000000000011</v>
      </c>
      <c r="AE3975" s="1">
        <v>35</v>
      </c>
      <c r="AF3975" s="1">
        <v>35</v>
      </c>
      <c r="AG3975" s="1">
        <v>6</v>
      </c>
      <c r="AH3975" s="1">
        <v>13</v>
      </c>
      <c r="AI3975" s="1">
        <v>5</v>
      </c>
      <c r="AJ3975" s="1">
        <v>18</v>
      </c>
      <c r="AK3975" s="1">
        <v>5</v>
      </c>
      <c r="AL3975" s="1">
        <v>8</v>
      </c>
      <c r="AM3975" s="1">
        <f t="shared" si="313"/>
        <v>26</v>
      </c>
      <c r="AN3975" s="1">
        <v>33</v>
      </c>
      <c r="AO3975" s="1">
        <v>7</v>
      </c>
      <c r="AP3975" s="20">
        <f t="shared" si="314"/>
        <v>86.100000000000009</v>
      </c>
      <c r="AQ3975" s="1">
        <v>0</v>
      </c>
    </row>
    <row r="3976" spans="1:43" ht="16" x14ac:dyDescent="0.2">
      <c r="A3976" t="s">
        <v>29882</v>
      </c>
      <c r="B3976" t="s">
        <v>33771</v>
      </c>
      <c r="C3976" s="1" t="s">
        <v>20388</v>
      </c>
      <c r="E3976" s="9" t="s">
        <v>33777</v>
      </c>
      <c r="F3976" s="16" t="s">
        <v>33808</v>
      </c>
      <c r="G3976" s="13" t="s">
        <v>33780</v>
      </c>
      <c r="H3976" s="16" t="s">
        <v>33809</v>
      </c>
      <c r="I3976" s="13" t="s">
        <v>33782</v>
      </c>
      <c r="J3976" s="13">
        <v>60178</v>
      </c>
      <c r="K3976" t="s">
        <v>22733</v>
      </c>
      <c r="L3976" t="s">
        <v>22740</v>
      </c>
      <c r="M3976" t="s">
        <v>22741</v>
      </c>
      <c r="N3976" t="s">
        <v>30</v>
      </c>
      <c r="O3976" t="s">
        <v>22742</v>
      </c>
      <c r="P3976" t="s">
        <v>22743</v>
      </c>
      <c r="Q3976" t="s">
        <v>22744</v>
      </c>
      <c r="S3976" t="s">
        <v>22739</v>
      </c>
      <c r="T3976" s="1" t="s">
        <v>20388</v>
      </c>
      <c r="U3976" s="1">
        <v>18848</v>
      </c>
      <c r="V3976" t="s">
        <v>29881</v>
      </c>
      <c r="W3976" s="4">
        <v>0.56000000000000005</v>
      </c>
      <c r="X3976" s="1">
        <v>422</v>
      </c>
      <c r="Y3976" s="1">
        <v>66</v>
      </c>
      <c r="Z3976" s="1">
        <v>96</v>
      </c>
      <c r="AA3976" s="1">
        <v>42</v>
      </c>
      <c r="AB3976" s="6">
        <f t="shared" si="312"/>
        <v>9.9526066350710901E-2</v>
      </c>
      <c r="AC3976" s="6">
        <f t="shared" si="310"/>
        <v>9.9526066350710901E-2</v>
      </c>
      <c r="AD3976" s="26">
        <f t="shared" si="311"/>
        <v>84.4</v>
      </c>
      <c r="AE3976" s="1">
        <v>37</v>
      </c>
      <c r="AF3976" s="1">
        <v>57</v>
      </c>
      <c r="AG3976" s="1">
        <v>17</v>
      </c>
      <c r="AH3976" s="1">
        <v>68</v>
      </c>
      <c r="AI3976" s="1">
        <v>3</v>
      </c>
      <c r="AJ3976" s="1">
        <v>10</v>
      </c>
      <c r="AK3976" s="1">
        <v>8</v>
      </c>
      <c r="AL3976" s="1">
        <v>26</v>
      </c>
      <c r="AM3976" s="1">
        <f t="shared" si="313"/>
        <v>36</v>
      </c>
      <c r="AN3976" s="1">
        <v>51</v>
      </c>
      <c r="AO3976" s="1">
        <v>15</v>
      </c>
      <c r="AP3976" s="20">
        <f t="shared" si="314"/>
        <v>88.2</v>
      </c>
      <c r="AQ3976" s="1">
        <v>2</v>
      </c>
    </row>
    <row r="3977" spans="1:43" ht="16" x14ac:dyDescent="0.2">
      <c r="A3977" t="s">
        <v>31491</v>
      </c>
      <c r="B3977" t="s">
        <v>33771</v>
      </c>
      <c r="C3977" s="1" t="s">
        <v>20388</v>
      </c>
      <c r="E3977" s="9" t="s">
        <v>33777</v>
      </c>
      <c r="F3977" s="16" t="s">
        <v>33808</v>
      </c>
      <c r="G3977" s="13" t="s">
        <v>33780</v>
      </c>
      <c r="H3977" s="16" t="s">
        <v>33809</v>
      </c>
      <c r="I3977" s="13" t="s">
        <v>33782</v>
      </c>
      <c r="J3977" s="13">
        <v>60178</v>
      </c>
      <c r="K3977" t="s">
        <v>22733</v>
      </c>
      <c r="L3977" t="s">
        <v>22745</v>
      </c>
      <c r="M3977" t="s">
        <v>22746</v>
      </c>
      <c r="N3977" t="s">
        <v>30</v>
      </c>
      <c r="O3977" t="s">
        <v>22747</v>
      </c>
      <c r="P3977" t="s">
        <v>22748</v>
      </c>
      <c r="Q3977" t="s">
        <v>22749</v>
      </c>
      <c r="S3977" t="s">
        <v>22739</v>
      </c>
      <c r="T3977" s="1" t="s">
        <v>20388</v>
      </c>
      <c r="U3977" s="1">
        <v>18848</v>
      </c>
      <c r="V3977" t="s">
        <v>31490</v>
      </c>
      <c r="W3977" s="4">
        <v>0.45</v>
      </c>
      <c r="X3977" s="1">
        <v>748</v>
      </c>
      <c r="Y3977" s="1">
        <v>39</v>
      </c>
      <c r="Z3977" s="1">
        <v>60</v>
      </c>
      <c r="AA3977" s="1">
        <v>25</v>
      </c>
      <c r="AB3977" s="6">
        <f t="shared" si="312"/>
        <v>3.342245989304813E-2</v>
      </c>
      <c r="AC3977" s="6">
        <f t="shared" si="310"/>
        <v>3.342245989304813E-2</v>
      </c>
      <c r="AD3977" s="26">
        <f t="shared" si="311"/>
        <v>149.6</v>
      </c>
      <c r="AE3977" s="1">
        <v>22</v>
      </c>
      <c r="AF3977" s="1">
        <v>32</v>
      </c>
      <c r="AG3977" s="1">
        <v>11</v>
      </c>
      <c r="AH3977" s="1">
        <v>64</v>
      </c>
      <c r="AI3977" s="1">
        <v>8</v>
      </c>
      <c r="AJ3977" s="1">
        <v>42</v>
      </c>
      <c r="AK3977" s="1">
        <v>5</v>
      </c>
      <c r="AL3977" s="1">
        <v>14</v>
      </c>
      <c r="AM3977" s="1">
        <f t="shared" si="313"/>
        <v>56</v>
      </c>
      <c r="AN3977" s="1">
        <v>29</v>
      </c>
      <c r="AO3977" s="1">
        <v>8</v>
      </c>
      <c r="AP3977" s="20">
        <f t="shared" si="314"/>
        <v>52.5</v>
      </c>
      <c r="AQ3977" s="1">
        <v>0</v>
      </c>
    </row>
    <row r="3978" spans="1:43" ht="16" x14ac:dyDescent="0.2">
      <c r="A3978" t="s">
        <v>28318</v>
      </c>
      <c r="B3978" t="s">
        <v>33771</v>
      </c>
      <c r="C3978" s="1" t="s">
        <v>20388</v>
      </c>
      <c r="E3978" s="9" t="s">
        <v>33777</v>
      </c>
      <c r="F3978" s="16" t="s">
        <v>33808</v>
      </c>
      <c r="G3978" s="13" t="s">
        <v>33780</v>
      </c>
      <c r="H3978" s="16" t="s">
        <v>33809</v>
      </c>
      <c r="I3978" s="13" t="s">
        <v>33782</v>
      </c>
      <c r="J3978" s="13">
        <v>60178</v>
      </c>
      <c r="K3978" t="s">
        <v>22750</v>
      </c>
      <c r="L3978" t="s">
        <v>22751</v>
      </c>
      <c r="M3978" t="s">
        <v>22752</v>
      </c>
      <c r="N3978" t="s">
        <v>30</v>
      </c>
      <c r="O3978" t="s">
        <v>22753</v>
      </c>
      <c r="P3978" t="s">
        <v>22754</v>
      </c>
      <c r="Q3978" t="s">
        <v>22755</v>
      </c>
      <c r="S3978" t="s">
        <v>16487</v>
      </c>
      <c r="T3978" s="1" t="s">
        <v>20388</v>
      </c>
      <c r="U3978" s="1">
        <v>16947</v>
      </c>
      <c r="V3978" t="e">
        <v>#N/A</v>
      </c>
      <c r="W3978" s="4">
        <v>0.5</v>
      </c>
      <c r="X3978" s="1">
        <v>485</v>
      </c>
      <c r="Y3978" s="1">
        <v>56</v>
      </c>
      <c r="Z3978" s="1">
        <v>91</v>
      </c>
      <c r="AA3978" s="1">
        <v>48</v>
      </c>
      <c r="AB3978" s="6">
        <f t="shared" si="312"/>
        <v>9.8969072164948449E-2</v>
      </c>
      <c r="AC3978" s="6">
        <f t="shared" si="310"/>
        <v>9.8969072164948449E-2</v>
      </c>
      <c r="AD3978" s="26">
        <f t="shared" si="311"/>
        <v>97</v>
      </c>
      <c r="AE3978" s="1">
        <v>42</v>
      </c>
      <c r="AF3978" s="1">
        <v>43</v>
      </c>
      <c r="AG3978" s="1">
        <v>25</v>
      </c>
      <c r="AH3978" s="1">
        <v>90</v>
      </c>
      <c r="AI3978" s="1">
        <v>2</v>
      </c>
      <c r="AJ3978" s="1">
        <v>14</v>
      </c>
      <c r="AK3978" s="1">
        <v>17</v>
      </c>
      <c r="AL3978" s="1">
        <v>34</v>
      </c>
      <c r="AM3978" s="1">
        <f t="shared" si="313"/>
        <v>48</v>
      </c>
      <c r="AN3978" s="1">
        <v>38</v>
      </c>
      <c r="AO3978" s="1">
        <v>3</v>
      </c>
      <c r="AP3978" s="20">
        <f t="shared" si="314"/>
        <v>100.80000000000001</v>
      </c>
      <c r="AQ3978" s="1">
        <v>0</v>
      </c>
    </row>
    <row r="3979" spans="1:43" ht="16" x14ac:dyDescent="0.2">
      <c r="A3979" t="s">
        <v>30883</v>
      </c>
      <c r="B3979" t="s">
        <v>33771</v>
      </c>
      <c r="C3979" s="1" t="s">
        <v>20388</v>
      </c>
      <c r="E3979" s="9" t="s">
        <v>33777</v>
      </c>
      <c r="F3979" s="16" t="s">
        <v>33808</v>
      </c>
      <c r="G3979" s="13" t="s">
        <v>33780</v>
      </c>
      <c r="H3979" s="16" t="s">
        <v>33809</v>
      </c>
      <c r="I3979" s="13" t="s">
        <v>33782</v>
      </c>
      <c r="J3979" s="13">
        <v>60178</v>
      </c>
      <c r="K3979" t="s">
        <v>22750</v>
      </c>
      <c r="L3979" t="s">
        <v>22756</v>
      </c>
      <c r="M3979" t="s">
        <v>22757</v>
      </c>
      <c r="N3979" t="s">
        <v>30</v>
      </c>
      <c r="O3979" t="s">
        <v>22758</v>
      </c>
      <c r="P3979" t="s">
        <v>22759</v>
      </c>
      <c r="Q3979" t="s">
        <v>22760</v>
      </c>
      <c r="S3979" t="s">
        <v>16487</v>
      </c>
      <c r="T3979" s="1" t="s">
        <v>20388</v>
      </c>
      <c r="U3979" s="1" t="s">
        <v>22761</v>
      </c>
      <c r="V3979" t="s">
        <v>30882</v>
      </c>
      <c r="W3979" s="4">
        <v>0.43</v>
      </c>
      <c r="X3979" s="1">
        <v>673</v>
      </c>
      <c r="Y3979" s="1">
        <v>34</v>
      </c>
      <c r="Z3979" s="1">
        <v>53</v>
      </c>
      <c r="AA3979" s="1">
        <v>29</v>
      </c>
      <c r="AB3979" s="6">
        <f t="shared" si="312"/>
        <v>4.3090638930163447E-2</v>
      </c>
      <c r="AC3979" s="6">
        <f t="shared" si="310"/>
        <v>4.3090638930163447E-2</v>
      </c>
      <c r="AD3979" s="26">
        <f t="shared" si="311"/>
        <v>134.6</v>
      </c>
      <c r="AE3979" s="1">
        <v>27</v>
      </c>
      <c r="AF3979" s="1">
        <v>27</v>
      </c>
      <c r="AG3979" s="1">
        <v>14</v>
      </c>
      <c r="AH3979" s="1">
        <v>62</v>
      </c>
      <c r="AI3979" s="1">
        <v>2</v>
      </c>
      <c r="AJ3979" s="1">
        <v>6</v>
      </c>
      <c r="AK3979" s="1">
        <v>5</v>
      </c>
      <c r="AL3979" s="1">
        <v>8</v>
      </c>
      <c r="AM3979" s="1">
        <f t="shared" si="313"/>
        <v>14</v>
      </c>
      <c r="AN3979" s="1">
        <v>19</v>
      </c>
      <c r="AO3979" s="1">
        <v>8</v>
      </c>
      <c r="AP3979" s="20">
        <f t="shared" si="314"/>
        <v>60.900000000000006</v>
      </c>
      <c r="AQ3979" s="1">
        <v>0</v>
      </c>
    </row>
    <row r="3980" spans="1:43" ht="16" x14ac:dyDescent="0.2">
      <c r="A3980" t="s">
        <v>32318</v>
      </c>
      <c r="B3980" t="s">
        <v>33771</v>
      </c>
      <c r="C3980" s="1" t="s">
        <v>20388</v>
      </c>
      <c r="E3980" s="9" t="s">
        <v>33777</v>
      </c>
      <c r="F3980" s="16" t="s">
        <v>33808</v>
      </c>
      <c r="G3980" s="13" t="s">
        <v>33780</v>
      </c>
      <c r="H3980" s="16" t="s">
        <v>33809</v>
      </c>
      <c r="I3980" s="13" t="s">
        <v>33782</v>
      </c>
      <c r="J3980" s="13">
        <v>60178</v>
      </c>
      <c r="K3980" t="s">
        <v>22762</v>
      </c>
      <c r="L3980" t="s">
        <v>22763</v>
      </c>
      <c r="M3980" t="s">
        <v>22764</v>
      </c>
      <c r="N3980" t="s">
        <v>1436</v>
      </c>
      <c r="O3980" t="s">
        <v>22765</v>
      </c>
      <c r="P3980" t="s">
        <v>22766</v>
      </c>
      <c r="Q3980" t="s">
        <v>22767</v>
      </c>
      <c r="S3980" t="s">
        <v>22768</v>
      </c>
      <c r="T3980" s="1" t="s">
        <v>20388</v>
      </c>
      <c r="U3980" s="1">
        <v>18657</v>
      </c>
      <c r="V3980" t="s">
        <v>32317</v>
      </c>
      <c r="W3980" s="4">
        <v>0.38</v>
      </c>
      <c r="X3980" s="1">
        <v>420</v>
      </c>
      <c r="Y3980" s="1">
        <v>29</v>
      </c>
      <c r="Z3980" s="1">
        <v>24</v>
      </c>
      <c r="AA3980" s="1">
        <v>24</v>
      </c>
      <c r="AB3980" s="6">
        <f t="shared" si="312"/>
        <v>5.7142857142857141E-2</v>
      </c>
      <c r="AC3980" s="6">
        <f t="shared" si="310"/>
        <v>5.7142857142857141E-2</v>
      </c>
      <c r="AD3980" s="26">
        <f t="shared" si="311"/>
        <v>84</v>
      </c>
      <c r="AE3980" s="1">
        <v>20</v>
      </c>
      <c r="AF3980" s="1">
        <v>20</v>
      </c>
      <c r="AG3980" s="1">
        <v>4</v>
      </c>
      <c r="AH3980" s="1">
        <v>11</v>
      </c>
      <c r="AI3980" s="1">
        <v>4</v>
      </c>
      <c r="AJ3980" s="1">
        <v>10</v>
      </c>
      <c r="AK3980" s="1">
        <v>0</v>
      </c>
      <c r="AL3980" s="1">
        <v>0</v>
      </c>
      <c r="AM3980" s="1">
        <f t="shared" si="313"/>
        <v>10</v>
      </c>
      <c r="AN3980" s="1">
        <v>1</v>
      </c>
      <c r="AO3980" s="1">
        <v>10</v>
      </c>
      <c r="AP3980" s="20">
        <f t="shared" si="314"/>
        <v>50.400000000000006</v>
      </c>
      <c r="AQ3980" s="1">
        <v>0</v>
      </c>
    </row>
    <row r="3981" spans="1:43" ht="16" x14ac:dyDescent="0.2">
      <c r="A3981" t="s">
        <v>29802</v>
      </c>
      <c r="B3981" t="s">
        <v>33771</v>
      </c>
      <c r="C3981" s="1" t="s">
        <v>20388</v>
      </c>
      <c r="E3981" s="9" t="s">
        <v>33777</v>
      </c>
      <c r="F3981" s="16" t="s">
        <v>33808</v>
      </c>
      <c r="G3981" s="13" t="s">
        <v>33780</v>
      </c>
      <c r="H3981" s="16" t="s">
        <v>33809</v>
      </c>
      <c r="I3981" s="13" t="s">
        <v>33782</v>
      </c>
      <c r="J3981" s="13">
        <v>60178</v>
      </c>
      <c r="K3981" t="s">
        <v>22769</v>
      </c>
      <c r="L3981" t="s">
        <v>22770</v>
      </c>
      <c r="M3981" t="s">
        <v>22771</v>
      </c>
      <c r="N3981" t="s">
        <v>30</v>
      </c>
      <c r="O3981" t="s">
        <v>22772</v>
      </c>
      <c r="P3981" t="s">
        <v>22773</v>
      </c>
      <c r="Q3981" t="s">
        <v>22774</v>
      </c>
      <c r="S3981" t="s">
        <v>22775</v>
      </c>
      <c r="T3981" s="1" t="s">
        <v>20388</v>
      </c>
      <c r="U3981" s="1" t="s">
        <v>22776</v>
      </c>
      <c r="V3981" t="s">
        <v>29801</v>
      </c>
      <c r="W3981" s="4">
        <v>0.31</v>
      </c>
      <c r="X3981" s="1">
        <v>425</v>
      </c>
      <c r="Y3981" s="1">
        <v>25</v>
      </c>
      <c r="Z3981" s="1">
        <v>41</v>
      </c>
      <c r="AA3981" s="1">
        <v>26</v>
      </c>
      <c r="AB3981" s="6">
        <f t="shared" si="312"/>
        <v>6.1176470588235297E-2</v>
      </c>
      <c r="AC3981" s="6">
        <f t="shared" si="310"/>
        <v>6.1176470588235297E-2</v>
      </c>
      <c r="AD3981" s="26">
        <f t="shared" si="311"/>
        <v>85</v>
      </c>
      <c r="AE3981" s="1">
        <v>24</v>
      </c>
      <c r="AF3981" s="1">
        <v>39</v>
      </c>
      <c r="AG3981" s="1">
        <v>12</v>
      </c>
      <c r="AH3981" s="1">
        <v>41</v>
      </c>
      <c r="AI3981" s="1">
        <v>6</v>
      </c>
      <c r="AJ3981" s="1">
        <v>16</v>
      </c>
      <c r="AK3981" s="1">
        <v>10</v>
      </c>
      <c r="AL3981" s="1">
        <v>28</v>
      </c>
      <c r="AM3981" s="1">
        <f t="shared" si="313"/>
        <v>44</v>
      </c>
      <c r="AN3981" s="1">
        <v>17</v>
      </c>
      <c r="AO3981" s="1">
        <v>3</v>
      </c>
      <c r="AP3981" s="20">
        <f t="shared" si="314"/>
        <v>54.6</v>
      </c>
      <c r="AQ3981" s="1">
        <v>2</v>
      </c>
    </row>
    <row r="3982" spans="1:43" ht="16" x14ac:dyDescent="0.2">
      <c r="A3982" t="s">
        <v>28990</v>
      </c>
      <c r="B3982" t="s">
        <v>33771</v>
      </c>
      <c r="C3982" s="1" t="s">
        <v>20388</v>
      </c>
      <c r="E3982" s="9" t="s">
        <v>33777</v>
      </c>
      <c r="F3982" s="16" t="s">
        <v>33808</v>
      </c>
      <c r="G3982" s="13" t="s">
        <v>33780</v>
      </c>
      <c r="H3982" s="16" t="s">
        <v>33809</v>
      </c>
      <c r="I3982" s="13" t="s">
        <v>33782</v>
      </c>
      <c r="J3982" s="13">
        <v>60178</v>
      </c>
      <c r="K3982" t="s">
        <v>22769</v>
      </c>
      <c r="L3982" t="s">
        <v>22777</v>
      </c>
      <c r="M3982" t="s">
        <v>22778</v>
      </c>
      <c r="N3982" t="s">
        <v>30</v>
      </c>
      <c r="O3982" t="s">
        <v>22779</v>
      </c>
      <c r="P3982" t="s">
        <v>22780</v>
      </c>
      <c r="Q3982" t="s">
        <v>22781</v>
      </c>
      <c r="R3982" t="s">
        <v>22782</v>
      </c>
      <c r="S3982" t="s">
        <v>22783</v>
      </c>
      <c r="T3982" s="1" t="s">
        <v>20388</v>
      </c>
      <c r="U3982" s="1">
        <v>19520</v>
      </c>
      <c r="V3982" t="s">
        <v>28989</v>
      </c>
      <c r="W3982" s="4">
        <v>0.24</v>
      </c>
      <c r="X3982" s="1">
        <v>450</v>
      </c>
      <c r="Y3982" s="1">
        <v>21</v>
      </c>
      <c r="Z3982" s="1">
        <v>14</v>
      </c>
      <c r="AA3982" s="1">
        <v>14</v>
      </c>
      <c r="AB3982" s="6">
        <f t="shared" si="312"/>
        <v>3.111111111111111E-2</v>
      </c>
      <c r="AC3982" s="6">
        <f t="shared" si="310"/>
        <v>3.111111111111111E-2</v>
      </c>
      <c r="AD3982" s="26">
        <f t="shared" si="311"/>
        <v>90</v>
      </c>
      <c r="AE3982" s="1">
        <v>14</v>
      </c>
      <c r="AF3982" s="1">
        <v>14</v>
      </c>
      <c r="AG3982" s="1">
        <v>5</v>
      </c>
      <c r="AH3982" s="1">
        <v>14</v>
      </c>
      <c r="AI3982" s="1">
        <v>6</v>
      </c>
      <c r="AJ3982" s="1">
        <v>11</v>
      </c>
      <c r="AK3982" s="1">
        <v>6</v>
      </c>
      <c r="AL3982" s="1">
        <v>14</v>
      </c>
      <c r="AM3982" s="1">
        <f t="shared" si="313"/>
        <v>25</v>
      </c>
      <c r="AN3982" s="1">
        <v>4</v>
      </c>
      <c r="AO3982" s="1">
        <v>1</v>
      </c>
      <c r="AP3982" s="20">
        <f t="shared" si="314"/>
        <v>29.400000000000002</v>
      </c>
      <c r="AQ3982" s="1">
        <v>0</v>
      </c>
    </row>
    <row r="3983" spans="1:43" ht="16" x14ac:dyDescent="0.2">
      <c r="A3983" t="s">
        <v>31395</v>
      </c>
      <c r="B3983" t="s">
        <v>33771</v>
      </c>
      <c r="C3983" s="1" t="s">
        <v>20388</v>
      </c>
      <c r="E3983" s="9" t="s">
        <v>33777</v>
      </c>
      <c r="F3983" s="16" t="s">
        <v>33808</v>
      </c>
      <c r="G3983" s="13" t="s">
        <v>33780</v>
      </c>
      <c r="H3983" s="16" t="s">
        <v>33809</v>
      </c>
      <c r="I3983" s="13" t="s">
        <v>33782</v>
      </c>
      <c r="J3983" s="13">
        <v>60178</v>
      </c>
      <c r="K3983" t="s">
        <v>22784</v>
      </c>
      <c r="L3983" t="s">
        <v>22785</v>
      </c>
      <c r="M3983" t="s">
        <v>22786</v>
      </c>
      <c r="N3983" t="s">
        <v>44</v>
      </c>
      <c r="O3983" t="s">
        <v>22787</v>
      </c>
      <c r="P3983" t="s">
        <v>22788</v>
      </c>
      <c r="Q3983" t="s">
        <v>22789</v>
      </c>
      <c r="S3983" t="s">
        <v>4430</v>
      </c>
      <c r="T3983" s="1" t="s">
        <v>20388</v>
      </c>
      <c r="U3983" s="1" t="s">
        <v>22790</v>
      </c>
      <c r="V3983" t="s">
        <v>27637</v>
      </c>
      <c r="W3983" s="4">
        <v>0.66</v>
      </c>
      <c r="X3983" s="1">
        <v>630</v>
      </c>
      <c r="Y3983" s="1">
        <v>144</v>
      </c>
      <c r="Z3983" s="1">
        <v>169</v>
      </c>
      <c r="AA3983" s="1">
        <v>106</v>
      </c>
      <c r="AB3983" s="6">
        <f t="shared" si="312"/>
        <v>0.16825396825396827</v>
      </c>
      <c r="AC3983" s="6">
        <f t="shared" si="310"/>
        <v>0.16825396825396827</v>
      </c>
      <c r="AD3983" s="26">
        <f t="shared" si="311"/>
        <v>126</v>
      </c>
      <c r="AE3983" s="1">
        <v>105</v>
      </c>
      <c r="AF3983" s="1">
        <v>106</v>
      </c>
      <c r="AG3983" s="1">
        <v>45</v>
      </c>
      <c r="AH3983" s="1">
        <v>139</v>
      </c>
      <c r="AI3983" s="1">
        <v>27</v>
      </c>
      <c r="AJ3983" s="1">
        <v>82</v>
      </c>
      <c r="AK3983" s="1">
        <v>11</v>
      </c>
      <c r="AL3983" s="1">
        <v>18</v>
      </c>
      <c r="AM3983" s="1">
        <f t="shared" si="313"/>
        <v>100</v>
      </c>
      <c r="AN3983" s="1">
        <v>51</v>
      </c>
      <c r="AO3983" s="1">
        <v>5</v>
      </c>
      <c r="AP3983" s="20">
        <f t="shared" si="314"/>
        <v>222.60000000000002</v>
      </c>
      <c r="AQ3983" s="1">
        <v>0</v>
      </c>
    </row>
    <row r="3984" spans="1:43" ht="16" x14ac:dyDescent="0.2">
      <c r="A3984" t="s">
        <v>27638</v>
      </c>
      <c r="B3984" t="s">
        <v>33771</v>
      </c>
      <c r="C3984" s="1" t="s">
        <v>20388</v>
      </c>
      <c r="E3984" s="9" t="s">
        <v>33777</v>
      </c>
      <c r="F3984" s="16" t="s">
        <v>33808</v>
      </c>
      <c r="G3984" s="13" t="s">
        <v>33780</v>
      </c>
      <c r="H3984" s="16" t="s">
        <v>33809</v>
      </c>
      <c r="I3984" s="13" t="s">
        <v>33782</v>
      </c>
      <c r="J3984" s="13">
        <v>60178</v>
      </c>
      <c r="K3984" t="s">
        <v>22784</v>
      </c>
      <c r="L3984" t="s">
        <v>22791</v>
      </c>
      <c r="M3984" t="s">
        <v>22786</v>
      </c>
      <c r="N3984" t="s">
        <v>30</v>
      </c>
      <c r="O3984" t="s">
        <v>22787</v>
      </c>
      <c r="P3984" t="s">
        <v>22792</v>
      </c>
      <c r="Q3984" t="s">
        <v>22793</v>
      </c>
      <c r="S3984" t="s">
        <v>4430</v>
      </c>
      <c r="T3984" s="1" t="s">
        <v>20388</v>
      </c>
      <c r="U3984" s="1" t="s">
        <v>22794</v>
      </c>
      <c r="V3984" t="s">
        <v>27637</v>
      </c>
      <c r="W3984" s="4">
        <v>0.63</v>
      </c>
      <c r="X3984" s="1">
        <v>567</v>
      </c>
      <c r="Y3984" s="1">
        <v>51</v>
      </c>
      <c r="Z3984" s="1">
        <v>51</v>
      </c>
      <c r="AA3984" s="1">
        <v>48</v>
      </c>
      <c r="AB3984" s="6">
        <f t="shared" si="312"/>
        <v>8.4656084656084651E-2</v>
      </c>
      <c r="AC3984" s="6">
        <f t="shared" si="310"/>
        <v>8.4656084656084651E-2</v>
      </c>
      <c r="AD3984" s="26">
        <f t="shared" si="311"/>
        <v>113.4</v>
      </c>
      <c r="AE3984" s="1">
        <v>44</v>
      </c>
      <c r="AF3984" s="1">
        <v>44</v>
      </c>
      <c r="AG3984" s="1">
        <v>26</v>
      </c>
      <c r="AH3984" s="1">
        <v>143</v>
      </c>
      <c r="AI3984" s="1">
        <v>8</v>
      </c>
      <c r="AJ3984" s="1">
        <v>31</v>
      </c>
      <c r="AK3984" s="1">
        <v>13</v>
      </c>
      <c r="AL3984" s="1">
        <v>24</v>
      </c>
      <c r="AM3984" s="1">
        <f t="shared" si="313"/>
        <v>55</v>
      </c>
      <c r="AN3984" s="1">
        <v>16</v>
      </c>
      <c r="AO3984" s="1">
        <v>0</v>
      </c>
      <c r="AP3984" s="20">
        <f t="shared" si="314"/>
        <v>100.80000000000001</v>
      </c>
      <c r="AQ3984" s="1">
        <v>3</v>
      </c>
    </row>
    <row r="3985" spans="1:43" ht="16" x14ac:dyDescent="0.2">
      <c r="A3985" t="s">
        <v>26954</v>
      </c>
      <c r="B3985" t="s">
        <v>33771</v>
      </c>
      <c r="C3985" s="1" t="s">
        <v>20388</v>
      </c>
      <c r="E3985" s="9" t="s">
        <v>33777</v>
      </c>
      <c r="F3985" s="16" t="s">
        <v>33808</v>
      </c>
      <c r="G3985" s="13" t="s">
        <v>33780</v>
      </c>
      <c r="H3985" s="16" t="s">
        <v>33809</v>
      </c>
      <c r="I3985" s="13" t="s">
        <v>33782</v>
      </c>
      <c r="J3985" s="13">
        <v>60178</v>
      </c>
      <c r="K3985" t="s">
        <v>22795</v>
      </c>
      <c r="L3985" t="s">
        <v>22796</v>
      </c>
      <c r="M3985" t="s">
        <v>22797</v>
      </c>
      <c r="N3985" t="s">
        <v>30</v>
      </c>
      <c r="O3985" t="s">
        <v>22798</v>
      </c>
      <c r="P3985" t="s">
        <v>22799</v>
      </c>
      <c r="Q3985" t="s">
        <v>22800</v>
      </c>
      <c r="S3985" t="s">
        <v>22801</v>
      </c>
      <c r="T3985" s="1" t="s">
        <v>20388</v>
      </c>
      <c r="U3985" s="1" t="s">
        <v>22802</v>
      </c>
      <c r="V3985" t="s">
        <v>26953</v>
      </c>
      <c r="W3985" s="4">
        <v>0.49</v>
      </c>
      <c r="X3985" s="1">
        <v>450</v>
      </c>
      <c r="Y3985" s="1">
        <v>69</v>
      </c>
      <c r="Z3985" s="1">
        <v>86</v>
      </c>
      <c r="AA3985" s="1">
        <v>54</v>
      </c>
      <c r="AB3985" s="6">
        <f t="shared" si="312"/>
        <v>0.12</v>
      </c>
      <c r="AC3985" s="6">
        <f t="shared" si="310"/>
        <v>0.12</v>
      </c>
      <c r="AD3985" s="26">
        <f t="shared" si="311"/>
        <v>90</v>
      </c>
      <c r="AE3985" s="1">
        <v>31</v>
      </c>
      <c r="AF3985" s="1">
        <v>35</v>
      </c>
      <c r="AG3985" s="1">
        <v>1</v>
      </c>
      <c r="AH3985" s="1">
        <v>3</v>
      </c>
      <c r="AI3985" s="1">
        <v>5</v>
      </c>
      <c r="AJ3985" s="1">
        <v>14</v>
      </c>
      <c r="AK3985" s="1">
        <v>12</v>
      </c>
      <c r="AL3985" s="1">
        <v>25</v>
      </c>
      <c r="AM3985" s="1">
        <f t="shared" si="313"/>
        <v>39</v>
      </c>
      <c r="AN3985" s="1">
        <v>54</v>
      </c>
      <c r="AO3985" s="1">
        <v>6</v>
      </c>
      <c r="AP3985" s="20">
        <f t="shared" si="314"/>
        <v>113.4</v>
      </c>
      <c r="AQ3985" s="1">
        <v>2</v>
      </c>
    </row>
    <row r="3986" spans="1:43" ht="16" x14ac:dyDescent="0.2">
      <c r="A3986" t="s">
        <v>32582</v>
      </c>
      <c r="B3986" t="s">
        <v>33771</v>
      </c>
      <c r="C3986" s="1" t="s">
        <v>20388</v>
      </c>
      <c r="E3986" s="9" t="s">
        <v>33777</v>
      </c>
      <c r="F3986" s="16" t="s">
        <v>33808</v>
      </c>
      <c r="G3986" s="13" t="s">
        <v>33780</v>
      </c>
      <c r="H3986" s="16" t="s">
        <v>33809</v>
      </c>
      <c r="I3986" s="13" t="s">
        <v>33782</v>
      </c>
      <c r="J3986" s="13">
        <v>60178</v>
      </c>
      <c r="K3986" t="s">
        <v>22795</v>
      </c>
      <c r="L3986" t="s">
        <v>22803</v>
      </c>
      <c r="M3986" t="s">
        <v>22804</v>
      </c>
      <c r="N3986" t="s">
        <v>195</v>
      </c>
      <c r="P3986" t="s">
        <v>22805</v>
      </c>
      <c r="Q3986" t="s">
        <v>22806</v>
      </c>
      <c r="S3986" t="s">
        <v>22807</v>
      </c>
      <c r="T3986" s="1" t="s">
        <v>20388</v>
      </c>
      <c r="U3986" s="1" t="s">
        <v>22808</v>
      </c>
      <c r="V3986" t="e">
        <v>#N/A</v>
      </c>
      <c r="W3986" s="4">
        <v>0.21</v>
      </c>
      <c r="X3986" s="1">
        <v>412</v>
      </c>
      <c r="Y3986" s="1">
        <v>5</v>
      </c>
      <c r="Z3986" s="1">
        <v>7</v>
      </c>
      <c r="AA3986" s="1">
        <v>4</v>
      </c>
      <c r="AB3986" s="6">
        <f t="shared" si="312"/>
        <v>9.7087378640776691E-3</v>
      </c>
      <c r="AC3986" s="6">
        <f t="shared" si="310"/>
        <v>9.7087378640776691E-3</v>
      </c>
      <c r="AD3986" s="26">
        <f t="shared" si="311"/>
        <v>82.4</v>
      </c>
      <c r="AE3986" s="1">
        <v>0</v>
      </c>
      <c r="AF3986" s="1">
        <v>0</v>
      </c>
      <c r="AG3986" s="1">
        <v>0</v>
      </c>
      <c r="AH3986" s="1">
        <v>0</v>
      </c>
      <c r="AI3986" s="1">
        <v>0</v>
      </c>
      <c r="AJ3986" s="1">
        <v>0</v>
      </c>
      <c r="AK3986" s="1">
        <v>2</v>
      </c>
      <c r="AL3986" s="1">
        <v>2</v>
      </c>
      <c r="AM3986" s="1">
        <f t="shared" si="313"/>
        <v>2</v>
      </c>
      <c r="AN3986" s="1">
        <v>5</v>
      </c>
      <c r="AO3986" s="1">
        <v>2</v>
      </c>
      <c r="AP3986" s="20">
        <f t="shared" si="314"/>
        <v>8.4</v>
      </c>
      <c r="AQ3986" s="1">
        <v>0</v>
      </c>
    </row>
    <row r="3987" spans="1:43" ht="16" x14ac:dyDescent="0.2">
      <c r="A3987" t="s">
        <v>30860</v>
      </c>
      <c r="B3987" t="s">
        <v>33771</v>
      </c>
      <c r="C3987" s="1" t="s">
        <v>20388</v>
      </c>
      <c r="E3987" s="9" t="s">
        <v>33777</v>
      </c>
      <c r="F3987" s="16" t="s">
        <v>33808</v>
      </c>
      <c r="G3987" s="13" t="s">
        <v>33780</v>
      </c>
      <c r="H3987" s="16" t="s">
        <v>33809</v>
      </c>
      <c r="I3987" s="13" t="s">
        <v>33782</v>
      </c>
      <c r="J3987" s="13">
        <v>60178</v>
      </c>
      <c r="K3987" t="s">
        <v>22809</v>
      </c>
      <c r="L3987" t="s">
        <v>22810</v>
      </c>
      <c r="M3987" t="s">
        <v>22811</v>
      </c>
      <c r="N3987" t="s">
        <v>30</v>
      </c>
      <c r="O3987" t="s">
        <v>22812</v>
      </c>
      <c r="P3987" t="s">
        <v>22813</v>
      </c>
      <c r="Q3987" t="s">
        <v>22814</v>
      </c>
      <c r="S3987" t="s">
        <v>22815</v>
      </c>
      <c r="T3987" s="1" t="s">
        <v>20388</v>
      </c>
      <c r="U3987" s="1" t="s">
        <v>22816</v>
      </c>
      <c r="V3987" t="s">
        <v>30859</v>
      </c>
      <c r="W3987" s="4">
        <v>0.28999999999999998</v>
      </c>
      <c r="X3987" s="1">
        <v>530</v>
      </c>
      <c r="Y3987" s="1">
        <v>75</v>
      </c>
      <c r="Z3987" s="1">
        <v>104</v>
      </c>
      <c r="AA3987" s="1">
        <v>62</v>
      </c>
      <c r="AB3987" s="6">
        <f t="shared" si="312"/>
        <v>0.1169811320754717</v>
      </c>
      <c r="AC3987" s="6">
        <f t="shared" si="310"/>
        <v>0.1169811320754717</v>
      </c>
      <c r="AD3987" s="26">
        <f t="shared" si="311"/>
        <v>106</v>
      </c>
      <c r="AE3987" s="1">
        <v>54</v>
      </c>
      <c r="AF3987" s="1">
        <v>77</v>
      </c>
      <c r="AG3987" s="1">
        <v>19</v>
      </c>
      <c r="AH3987" s="1">
        <v>59</v>
      </c>
      <c r="AI3987" s="1">
        <v>6</v>
      </c>
      <c r="AJ3987" s="1">
        <v>24</v>
      </c>
      <c r="AK3987" s="1">
        <v>22</v>
      </c>
      <c r="AL3987" s="1">
        <v>79</v>
      </c>
      <c r="AM3987" s="1">
        <f t="shared" si="313"/>
        <v>103</v>
      </c>
      <c r="AN3987" s="1">
        <v>31</v>
      </c>
      <c r="AO3987" s="1">
        <v>7</v>
      </c>
      <c r="AP3987" s="20">
        <f t="shared" si="314"/>
        <v>130.20000000000002</v>
      </c>
      <c r="AQ3987" s="1">
        <v>5</v>
      </c>
    </row>
    <row r="3988" spans="1:43" ht="16" x14ac:dyDescent="0.2">
      <c r="A3988" t="s">
        <v>27579</v>
      </c>
      <c r="B3988" t="s">
        <v>33771</v>
      </c>
      <c r="C3988" s="1" t="s">
        <v>20388</v>
      </c>
      <c r="E3988" s="9" t="s">
        <v>33777</v>
      </c>
      <c r="F3988" s="16" t="s">
        <v>33808</v>
      </c>
      <c r="G3988" s="13" t="s">
        <v>33780</v>
      </c>
      <c r="H3988" s="16" t="s">
        <v>33809</v>
      </c>
      <c r="I3988" s="13" t="s">
        <v>33782</v>
      </c>
      <c r="J3988" s="13">
        <v>60178</v>
      </c>
      <c r="K3988" t="s">
        <v>22809</v>
      </c>
      <c r="L3988" t="s">
        <v>22817</v>
      </c>
      <c r="M3988" t="s">
        <v>22818</v>
      </c>
      <c r="N3988" t="s">
        <v>30</v>
      </c>
      <c r="O3988" t="s">
        <v>22819</v>
      </c>
      <c r="P3988" t="s">
        <v>22820</v>
      </c>
      <c r="Q3988" t="s">
        <v>22821</v>
      </c>
      <c r="S3988" t="s">
        <v>22822</v>
      </c>
      <c r="T3988" s="1" t="s">
        <v>20388</v>
      </c>
      <c r="U3988" s="1" t="s">
        <v>22823</v>
      </c>
      <c r="V3988" t="s">
        <v>27578</v>
      </c>
      <c r="W3988" s="4">
        <v>0.28999999999999998</v>
      </c>
      <c r="X3988" s="1">
        <v>430</v>
      </c>
      <c r="Y3988" s="1">
        <v>40</v>
      </c>
      <c r="Z3988" s="1">
        <v>50</v>
      </c>
      <c r="AA3988" s="1">
        <v>30</v>
      </c>
      <c r="AB3988" s="6">
        <f t="shared" si="312"/>
        <v>6.9767441860465115E-2</v>
      </c>
      <c r="AC3988" s="6">
        <f t="shared" si="310"/>
        <v>6.9767441860465115E-2</v>
      </c>
      <c r="AD3988" s="26">
        <f t="shared" si="311"/>
        <v>86</v>
      </c>
      <c r="AE3988" s="1">
        <v>28</v>
      </c>
      <c r="AF3988" s="1">
        <v>35</v>
      </c>
      <c r="AG3988" s="1">
        <v>4</v>
      </c>
      <c r="AH3988" s="1">
        <v>14</v>
      </c>
      <c r="AI3988" s="1">
        <v>0</v>
      </c>
      <c r="AJ3988" s="1">
        <v>0</v>
      </c>
      <c r="AK3988" s="1">
        <v>6</v>
      </c>
      <c r="AL3988" s="1">
        <v>19</v>
      </c>
      <c r="AM3988" s="1">
        <f t="shared" si="313"/>
        <v>19</v>
      </c>
      <c r="AN3988" s="1">
        <v>22</v>
      </c>
      <c r="AO3988" s="1">
        <v>9</v>
      </c>
      <c r="AP3988" s="20">
        <f t="shared" si="314"/>
        <v>63</v>
      </c>
      <c r="AQ3988" s="1">
        <v>0</v>
      </c>
    </row>
    <row r="3989" spans="1:43" ht="16" x14ac:dyDescent="0.2">
      <c r="A3989" t="s">
        <v>30951</v>
      </c>
      <c r="B3989" t="s">
        <v>33771</v>
      </c>
      <c r="C3989" s="1" t="s">
        <v>20388</v>
      </c>
      <c r="E3989" s="9" t="s">
        <v>33777</v>
      </c>
      <c r="F3989" s="16" t="s">
        <v>33808</v>
      </c>
      <c r="G3989" s="13" t="s">
        <v>33780</v>
      </c>
      <c r="H3989" s="16" t="s">
        <v>33809</v>
      </c>
      <c r="I3989" s="13" t="s">
        <v>33782</v>
      </c>
      <c r="J3989" s="13">
        <v>60178</v>
      </c>
      <c r="K3989" t="s">
        <v>22809</v>
      </c>
      <c r="L3989" t="s">
        <v>22824</v>
      </c>
      <c r="M3989" t="s">
        <v>22825</v>
      </c>
      <c r="N3989" t="s">
        <v>30</v>
      </c>
      <c r="O3989" t="s">
        <v>22826</v>
      </c>
      <c r="P3989" t="s">
        <v>22827</v>
      </c>
      <c r="Q3989" t="s">
        <v>22828</v>
      </c>
      <c r="S3989" t="s">
        <v>22829</v>
      </c>
      <c r="T3989" s="1" t="s">
        <v>20388</v>
      </c>
      <c r="U3989" s="1">
        <v>18041</v>
      </c>
      <c r="V3989" t="e">
        <v>#N/A</v>
      </c>
      <c r="W3989" s="4">
        <v>0.3</v>
      </c>
      <c r="X3989" s="1">
        <v>455</v>
      </c>
      <c r="Y3989" s="1">
        <v>32</v>
      </c>
      <c r="Z3989" s="1">
        <v>53</v>
      </c>
      <c r="AA3989" s="1">
        <v>27</v>
      </c>
      <c r="AB3989" s="6">
        <f t="shared" si="312"/>
        <v>5.9340659340659338E-2</v>
      </c>
      <c r="AC3989" s="6">
        <f t="shared" si="310"/>
        <v>5.9340659340659338E-2</v>
      </c>
      <c r="AD3989" s="26">
        <f t="shared" si="311"/>
        <v>91</v>
      </c>
      <c r="AE3989" s="1">
        <v>26</v>
      </c>
      <c r="AF3989" s="1">
        <v>35</v>
      </c>
      <c r="AG3989" s="1">
        <v>9</v>
      </c>
      <c r="AH3989" s="1">
        <v>45</v>
      </c>
      <c r="AI3989" s="1">
        <v>5</v>
      </c>
      <c r="AJ3989" s="1">
        <v>12</v>
      </c>
      <c r="AK3989" s="1">
        <v>5</v>
      </c>
      <c r="AL3989" s="1">
        <v>16</v>
      </c>
      <c r="AM3989" s="1">
        <f t="shared" si="313"/>
        <v>28</v>
      </c>
      <c r="AN3989" s="1">
        <v>30</v>
      </c>
      <c r="AO3989" s="1">
        <v>3</v>
      </c>
      <c r="AP3989" s="20">
        <f t="shared" si="314"/>
        <v>56.7</v>
      </c>
      <c r="AQ3989" s="1">
        <v>0</v>
      </c>
    </row>
    <row r="3990" spans="1:43" ht="16" x14ac:dyDescent="0.2">
      <c r="A3990" t="s">
        <v>32168</v>
      </c>
      <c r="B3990" t="s">
        <v>33771</v>
      </c>
      <c r="C3990" s="1" t="s">
        <v>20388</v>
      </c>
      <c r="E3990" s="9" t="s">
        <v>33777</v>
      </c>
      <c r="F3990" s="16" t="s">
        <v>33808</v>
      </c>
      <c r="G3990" s="13" t="s">
        <v>33780</v>
      </c>
      <c r="H3990" s="16" t="s">
        <v>33809</v>
      </c>
      <c r="I3990" s="13" t="s">
        <v>33782</v>
      </c>
      <c r="J3990" s="13">
        <v>60178</v>
      </c>
      <c r="K3990" t="s">
        <v>22830</v>
      </c>
      <c r="L3990" t="s">
        <v>22831</v>
      </c>
      <c r="M3990" t="s">
        <v>22832</v>
      </c>
      <c r="N3990" t="s">
        <v>30</v>
      </c>
      <c r="O3990" t="s">
        <v>22833</v>
      </c>
      <c r="P3990" t="s">
        <v>22834</v>
      </c>
      <c r="Q3990" t="s">
        <v>22835</v>
      </c>
      <c r="S3990" t="s">
        <v>8826</v>
      </c>
      <c r="T3990" s="1" t="s">
        <v>20388</v>
      </c>
      <c r="U3990" s="1">
        <v>16323</v>
      </c>
      <c r="V3990" t="s">
        <v>32167</v>
      </c>
      <c r="W3990" s="4">
        <v>0.47</v>
      </c>
      <c r="X3990" s="1">
        <v>433</v>
      </c>
      <c r="Y3990" s="1">
        <v>45</v>
      </c>
      <c r="Z3990" s="1">
        <v>31</v>
      </c>
      <c r="AA3990" s="1">
        <v>31</v>
      </c>
      <c r="AB3990" s="6">
        <f t="shared" si="312"/>
        <v>7.1593533487297925E-2</v>
      </c>
      <c r="AC3990" s="6">
        <f t="shared" si="310"/>
        <v>7.1593533487297925E-2</v>
      </c>
      <c r="AD3990" s="26">
        <f t="shared" si="311"/>
        <v>86.600000000000009</v>
      </c>
      <c r="AE3990" s="1">
        <v>30</v>
      </c>
      <c r="AF3990" s="1">
        <v>30</v>
      </c>
      <c r="AG3990" s="1">
        <v>12</v>
      </c>
      <c r="AH3990" s="1">
        <v>45</v>
      </c>
      <c r="AI3990" s="1">
        <v>5</v>
      </c>
      <c r="AJ3990" s="1">
        <v>12</v>
      </c>
      <c r="AK3990" s="1">
        <v>5</v>
      </c>
      <c r="AL3990" s="1">
        <v>5</v>
      </c>
      <c r="AM3990" s="1">
        <f t="shared" si="313"/>
        <v>17</v>
      </c>
      <c r="AN3990" s="1">
        <v>8</v>
      </c>
      <c r="AO3990" s="1">
        <v>2</v>
      </c>
      <c r="AP3990" s="20">
        <f t="shared" si="314"/>
        <v>65.100000000000009</v>
      </c>
      <c r="AQ3990" s="1">
        <v>1</v>
      </c>
    </row>
    <row r="3991" spans="1:43" ht="16" x14ac:dyDescent="0.2">
      <c r="A3991" t="s">
        <v>30389</v>
      </c>
      <c r="B3991" t="s">
        <v>33771</v>
      </c>
      <c r="C3991" s="1" t="s">
        <v>20388</v>
      </c>
      <c r="E3991" s="9" t="s">
        <v>33777</v>
      </c>
      <c r="F3991" s="16" t="s">
        <v>33808</v>
      </c>
      <c r="G3991" s="13" t="s">
        <v>33780</v>
      </c>
      <c r="H3991" s="16" t="s">
        <v>33809</v>
      </c>
      <c r="I3991" s="13" t="s">
        <v>33782</v>
      </c>
      <c r="J3991" s="13">
        <v>60178</v>
      </c>
      <c r="K3991" t="s">
        <v>22830</v>
      </c>
      <c r="L3991" t="s">
        <v>22836</v>
      </c>
      <c r="M3991" t="s">
        <v>22832</v>
      </c>
      <c r="N3991" t="s">
        <v>370</v>
      </c>
      <c r="O3991" t="s">
        <v>22833</v>
      </c>
      <c r="P3991" t="s">
        <v>22837</v>
      </c>
      <c r="Q3991" t="s">
        <v>22838</v>
      </c>
      <c r="S3991" t="s">
        <v>8826</v>
      </c>
      <c r="T3991" s="1" t="s">
        <v>20388</v>
      </c>
      <c r="U3991" s="1">
        <v>16323</v>
      </c>
      <c r="V3991" t="s">
        <v>30388</v>
      </c>
      <c r="W3991" s="4">
        <v>0.63</v>
      </c>
      <c r="X3991" s="1">
        <v>486</v>
      </c>
      <c r="Y3991" s="1">
        <v>108</v>
      </c>
      <c r="Z3991" s="1">
        <v>103</v>
      </c>
      <c r="AA3991" s="1">
        <v>81</v>
      </c>
      <c r="AB3991" s="6">
        <f t="shared" si="312"/>
        <v>0.16666666666666666</v>
      </c>
      <c r="AC3991" s="6">
        <f t="shared" si="310"/>
        <v>0.16666666666666666</v>
      </c>
      <c r="AD3991" s="26">
        <f t="shared" si="311"/>
        <v>97.2</v>
      </c>
      <c r="AE3991" s="1">
        <v>81</v>
      </c>
      <c r="AF3991" s="1">
        <v>81</v>
      </c>
      <c r="AG3991" s="1">
        <v>37</v>
      </c>
      <c r="AH3991" s="1">
        <v>127</v>
      </c>
      <c r="AI3991" s="1">
        <v>12</v>
      </c>
      <c r="AJ3991" s="1">
        <v>23</v>
      </c>
      <c r="AK3991" s="1">
        <v>15</v>
      </c>
      <c r="AL3991" s="1">
        <v>23</v>
      </c>
      <c r="AM3991" s="1">
        <f t="shared" si="313"/>
        <v>46</v>
      </c>
      <c r="AN3991" s="1">
        <v>16</v>
      </c>
      <c r="AO3991" s="1">
        <v>1</v>
      </c>
      <c r="AP3991" s="20">
        <f t="shared" si="314"/>
        <v>170.1</v>
      </c>
      <c r="AQ3991" s="1">
        <v>0</v>
      </c>
    </row>
    <row r="3992" spans="1:43" ht="16" x14ac:dyDescent="0.2">
      <c r="A3992" t="s">
        <v>31402</v>
      </c>
      <c r="B3992" t="s">
        <v>33771</v>
      </c>
      <c r="C3992" s="1" t="s">
        <v>20388</v>
      </c>
      <c r="E3992" s="9" t="s">
        <v>33777</v>
      </c>
      <c r="F3992" s="16" t="s">
        <v>33808</v>
      </c>
      <c r="G3992" s="13" t="s">
        <v>33780</v>
      </c>
      <c r="H3992" s="16" t="s">
        <v>33809</v>
      </c>
      <c r="I3992" s="13" t="s">
        <v>33782</v>
      </c>
      <c r="J3992" s="13">
        <v>60178</v>
      </c>
      <c r="K3992" t="s">
        <v>22839</v>
      </c>
      <c r="L3992" t="s">
        <v>22840</v>
      </c>
      <c r="M3992" t="s">
        <v>22841</v>
      </c>
      <c r="N3992" t="s">
        <v>30</v>
      </c>
      <c r="O3992" t="s">
        <v>22842</v>
      </c>
      <c r="P3992" t="s">
        <v>22843</v>
      </c>
      <c r="Q3992" t="s">
        <v>22844</v>
      </c>
      <c r="S3992" t="s">
        <v>11006</v>
      </c>
      <c r="T3992" s="1" t="s">
        <v>20388</v>
      </c>
      <c r="U3992" s="1" t="s">
        <v>22845</v>
      </c>
      <c r="V3992" t="s">
        <v>31401</v>
      </c>
      <c r="W3992" s="4">
        <v>0.44</v>
      </c>
      <c r="X3992" s="1">
        <v>545</v>
      </c>
      <c r="Y3992" s="1">
        <v>75</v>
      </c>
      <c r="Z3992" s="1">
        <v>104</v>
      </c>
      <c r="AA3992" s="1">
        <v>63</v>
      </c>
      <c r="AB3992" s="6">
        <f t="shared" si="312"/>
        <v>0.11559633027522936</v>
      </c>
      <c r="AC3992" s="6">
        <f t="shared" si="310"/>
        <v>0.11559633027522936</v>
      </c>
      <c r="AD3992" s="26">
        <f t="shared" si="311"/>
        <v>109</v>
      </c>
      <c r="AE3992" s="1">
        <v>62</v>
      </c>
      <c r="AF3992" s="1">
        <v>62</v>
      </c>
      <c r="AG3992" s="1">
        <v>35</v>
      </c>
      <c r="AH3992" s="1">
        <v>159</v>
      </c>
      <c r="AI3992" s="1">
        <v>10</v>
      </c>
      <c r="AJ3992" s="1">
        <v>36</v>
      </c>
      <c r="AK3992" s="1">
        <v>14</v>
      </c>
      <c r="AL3992" s="1">
        <v>19</v>
      </c>
      <c r="AM3992" s="1">
        <f t="shared" si="313"/>
        <v>55</v>
      </c>
      <c r="AN3992" s="1">
        <v>59</v>
      </c>
      <c r="AO3992" s="1">
        <v>3</v>
      </c>
      <c r="AP3992" s="20">
        <f t="shared" si="314"/>
        <v>132.30000000000001</v>
      </c>
      <c r="AQ3992" s="1">
        <v>0</v>
      </c>
    </row>
    <row r="3993" spans="1:43" ht="16" x14ac:dyDescent="0.2">
      <c r="A3993" t="s">
        <v>28557</v>
      </c>
      <c r="B3993" t="s">
        <v>33771</v>
      </c>
      <c r="C3993" s="1" t="s">
        <v>20388</v>
      </c>
      <c r="E3993" s="9" t="s">
        <v>33777</v>
      </c>
      <c r="F3993" s="16" t="s">
        <v>33808</v>
      </c>
      <c r="G3993" s="13" t="s">
        <v>33780</v>
      </c>
      <c r="H3993" s="16" t="s">
        <v>33809</v>
      </c>
      <c r="I3993" s="13" t="s">
        <v>33782</v>
      </c>
      <c r="J3993" s="13">
        <v>60178</v>
      </c>
      <c r="K3993" t="s">
        <v>22839</v>
      </c>
      <c r="L3993" t="s">
        <v>22846</v>
      </c>
      <c r="M3993" t="s">
        <v>22847</v>
      </c>
      <c r="N3993" t="s">
        <v>30</v>
      </c>
      <c r="O3993" t="s">
        <v>22848</v>
      </c>
      <c r="P3993" t="s">
        <v>22849</v>
      </c>
      <c r="Q3993" t="s">
        <v>22850</v>
      </c>
      <c r="S3993" t="s">
        <v>22851</v>
      </c>
      <c r="T3993" s="1" t="s">
        <v>20388</v>
      </c>
      <c r="U3993" s="1" t="s">
        <v>22852</v>
      </c>
      <c r="V3993" t="e">
        <v>#N/A</v>
      </c>
      <c r="W3993" s="4">
        <v>0.28000000000000003</v>
      </c>
      <c r="X3993" s="1">
        <v>468</v>
      </c>
      <c r="Y3993" s="1">
        <v>42</v>
      </c>
      <c r="Z3993" s="1">
        <v>30</v>
      </c>
      <c r="AA3993" s="1">
        <v>29</v>
      </c>
      <c r="AB3993" s="6">
        <f t="shared" si="312"/>
        <v>6.1965811965811968E-2</v>
      </c>
      <c r="AC3993" s="6">
        <f t="shared" si="310"/>
        <v>6.1965811965811968E-2</v>
      </c>
      <c r="AD3993" s="26">
        <f t="shared" si="311"/>
        <v>93.600000000000009</v>
      </c>
      <c r="AE3993" s="1">
        <v>29</v>
      </c>
      <c r="AF3993" s="1">
        <v>29</v>
      </c>
      <c r="AG3993" s="1">
        <v>19</v>
      </c>
      <c r="AH3993" s="1">
        <v>71</v>
      </c>
      <c r="AI3993" s="1">
        <v>1</v>
      </c>
      <c r="AJ3993" s="1">
        <v>1</v>
      </c>
      <c r="AK3993" s="1">
        <v>3</v>
      </c>
      <c r="AL3993" s="1">
        <v>3</v>
      </c>
      <c r="AM3993" s="1">
        <f t="shared" si="313"/>
        <v>4</v>
      </c>
      <c r="AN3993" s="1">
        <v>3</v>
      </c>
      <c r="AO3993" s="1">
        <v>5</v>
      </c>
      <c r="AP3993" s="20">
        <f t="shared" si="314"/>
        <v>60.900000000000006</v>
      </c>
      <c r="AQ3993" s="1">
        <v>0</v>
      </c>
    </row>
    <row r="3994" spans="1:43" ht="16" x14ac:dyDescent="0.2">
      <c r="A3994" t="s">
        <v>32718</v>
      </c>
      <c r="B3994" t="s">
        <v>33771</v>
      </c>
      <c r="C3994" s="1" t="s">
        <v>20388</v>
      </c>
      <c r="E3994" s="9" t="s">
        <v>33777</v>
      </c>
      <c r="F3994" s="16" t="s">
        <v>33808</v>
      </c>
      <c r="G3994" s="13" t="s">
        <v>33780</v>
      </c>
      <c r="H3994" s="16" t="s">
        <v>33809</v>
      </c>
      <c r="I3994" s="13" t="s">
        <v>33782</v>
      </c>
      <c r="J3994" s="13">
        <v>60178</v>
      </c>
      <c r="K3994" t="s">
        <v>22839</v>
      </c>
      <c r="L3994" t="s">
        <v>22853</v>
      </c>
      <c r="M3994" t="s">
        <v>22847</v>
      </c>
      <c r="N3994" t="s">
        <v>30</v>
      </c>
      <c r="O3994" t="s">
        <v>22848</v>
      </c>
      <c r="P3994" t="s">
        <v>22854</v>
      </c>
      <c r="Q3994" t="s">
        <v>22850</v>
      </c>
      <c r="S3994" t="s">
        <v>22851</v>
      </c>
      <c r="T3994" s="1" t="s">
        <v>20388</v>
      </c>
      <c r="U3994" s="1" t="s">
        <v>22855</v>
      </c>
      <c r="V3994" t="s">
        <v>32717</v>
      </c>
      <c r="W3994" s="4">
        <v>0.35</v>
      </c>
      <c r="X3994" s="1">
        <v>450</v>
      </c>
      <c r="Y3994" s="1">
        <v>17</v>
      </c>
      <c r="Z3994" s="1">
        <v>17</v>
      </c>
      <c r="AA3994" s="1">
        <v>17</v>
      </c>
      <c r="AB3994" s="6">
        <f t="shared" si="312"/>
        <v>3.7777777777777778E-2</v>
      </c>
      <c r="AC3994" s="6">
        <f t="shared" si="310"/>
        <v>3.7777777777777778E-2</v>
      </c>
      <c r="AD3994" s="26">
        <f t="shared" si="311"/>
        <v>90</v>
      </c>
      <c r="AE3994" s="1">
        <v>17</v>
      </c>
      <c r="AF3994" s="1">
        <v>17</v>
      </c>
      <c r="AG3994" s="1">
        <v>12</v>
      </c>
      <c r="AH3994" s="1">
        <v>72</v>
      </c>
      <c r="AI3994" s="1">
        <v>2</v>
      </c>
      <c r="AJ3994" s="1">
        <v>8</v>
      </c>
      <c r="AK3994" s="1">
        <v>1</v>
      </c>
      <c r="AL3994" s="1">
        <v>1</v>
      </c>
      <c r="AM3994" s="1">
        <f t="shared" si="313"/>
        <v>9</v>
      </c>
      <c r="AN3994" s="1">
        <v>5</v>
      </c>
      <c r="AO3994" s="1">
        <v>0</v>
      </c>
      <c r="AP3994" s="20">
        <f t="shared" si="314"/>
        <v>35.700000000000003</v>
      </c>
      <c r="AQ3994" s="1">
        <v>0</v>
      </c>
    </row>
    <row r="3995" spans="1:43" ht="16" x14ac:dyDescent="0.2">
      <c r="A3995" t="s">
        <v>32183</v>
      </c>
      <c r="B3995" t="s">
        <v>33771</v>
      </c>
      <c r="C3995" s="1" t="s">
        <v>20388</v>
      </c>
      <c r="E3995" s="9" t="s">
        <v>33777</v>
      </c>
      <c r="F3995" s="16" t="s">
        <v>33808</v>
      </c>
      <c r="G3995" s="13" t="s">
        <v>33780</v>
      </c>
      <c r="H3995" s="16" t="s">
        <v>33809</v>
      </c>
      <c r="I3995" s="13" t="s">
        <v>33782</v>
      </c>
      <c r="J3995" s="13">
        <v>60178</v>
      </c>
      <c r="K3995" t="s">
        <v>22839</v>
      </c>
      <c r="L3995" t="s">
        <v>22856</v>
      </c>
      <c r="M3995" t="s">
        <v>22857</v>
      </c>
      <c r="N3995" t="s">
        <v>30</v>
      </c>
      <c r="O3995" t="s">
        <v>22858</v>
      </c>
      <c r="P3995" t="s">
        <v>22859</v>
      </c>
      <c r="Q3995" t="s">
        <v>22860</v>
      </c>
      <c r="S3995" t="s">
        <v>22861</v>
      </c>
      <c r="T3995" s="1" t="s">
        <v>20388</v>
      </c>
      <c r="U3995" s="1">
        <v>16347</v>
      </c>
      <c r="V3995" t="e">
        <v>#N/A</v>
      </c>
      <c r="W3995" s="4">
        <v>0.56000000000000005</v>
      </c>
      <c r="X3995" s="1">
        <v>550</v>
      </c>
      <c r="Y3995" s="1">
        <v>47</v>
      </c>
      <c r="Z3995" s="1">
        <v>53</v>
      </c>
      <c r="AA3995" s="1">
        <v>45</v>
      </c>
      <c r="AB3995" s="6">
        <f t="shared" si="312"/>
        <v>8.1818181818181818E-2</v>
      </c>
      <c r="AC3995" s="6">
        <f t="shared" si="310"/>
        <v>8.1818181818181818E-2</v>
      </c>
      <c r="AD3995" s="26">
        <f t="shared" si="311"/>
        <v>110</v>
      </c>
      <c r="AE3995" s="1">
        <v>42</v>
      </c>
      <c r="AF3995" s="1">
        <v>42</v>
      </c>
      <c r="AG3995" s="1">
        <v>23</v>
      </c>
      <c r="AH3995" s="1">
        <v>98</v>
      </c>
      <c r="AI3995" s="1">
        <v>2</v>
      </c>
      <c r="AJ3995" s="1">
        <v>4</v>
      </c>
      <c r="AK3995" s="1">
        <v>4</v>
      </c>
      <c r="AL3995" s="1">
        <v>6</v>
      </c>
      <c r="AM3995" s="1">
        <f t="shared" si="313"/>
        <v>10</v>
      </c>
      <c r="AN3995" s="1">
        <v>19</v>
      </c>
      <c r="AO3995" s="1">
        <v>5</v>
      </c>
      <c r="AP3995" s="20">
        <f t="shared" si="314"/>
        <v>94.5</v>
      </c>
      <c r="AQ3995" s="1">
        <v>1</v>
      </c>
    </row>
    <row r="3996" spans="1:43" ht="16" x14ac:dyDescent="0.2">
      <c r="A3996" t="s">
        <v>27623</v>
      </c>
      <c r="B3996" t="s">
        <v>33771</v>
      </c>
      <c r="C3996" s="1" t="s">
        <v>20388</v>
      </c>
      <c r="E3996" s="9" t="s">
        <v>33777</v>
      </c>
      <c r="F3996" s="16" t="s">
        <v>33808</v>
      </c>
      <c r="G3996" s="13" t="s">
        <v>33780</v>
      </c>
      <c r="H3996" s="16" t="s">
        <v>33809</v>
      </c>
      <c r="I3996" s="13" t="s">
        <v>33782</v>
      </c>
      <c r="J3996" s="13">
        <v>60178</v>
      </c>
      <c r="K3996" t="s">
        <v>22839</v>
      </c>
      <c r="L3996" t="s">
        <v>22862</v>
      </c>
      <c r="M3996" t="s">
        <v>22863</v>
      </c>
      <c r="N3996" t="s">
        <v>30</v>
      </c>
      <c r="O3996" t="s">
        <v>22864</v>
      </c>
      <c r="P3996" t="s">
        <v>22865</v>
      </c>
      <c r="Q3996" t="s">
        <v>22866</v>
      </c>
      <c r="S3996" t="s">
        <v>11006</v>
      </c>
      <c r="T3996" s="1" t="s">
        <v>20388</v>
      </c>
      <c r="U3996" s="1" t="s">
        <v>22867</v>
      </c>
      <c r="V3996" t="s">
        <v>27622</v>
      </c>
      <c r="W3996" s="4">
        <v>0.52</v>
      </c>
      <c r="X3996" s="1">
        <v>911</v>
      </c>
      <c r="Y3996" s="1">
        <v>93</v>
      </c>
      <c r="Z3996" s="1">
        <v>245</v>
      </c>
      <c r="AA3996" s="1">
        <v>116</v>
      </c>
      <c r="AB3996" s="6">
        <f t="shared" si="312"/>
        <v>0.12733260153677278</v>
      </c>
      <c r="AC3996" s="6">
        <f t="shared" si="310"/>
        <v>0.12733260153677278</v>
      </c>
      <c r="AD3996" s="26">
        <f t="shared" si="311"/>
        <v>182.20000000000002</v>
      </c>
      <c r="AE3996" s="1">
        <v>115</v>
      </c>
      <c r="AF3996" s="1">
        <v>154</v>
      </c>
      <c r="AG3996" s="1">
        <v>52</v>
      </c>
      <c r="AH3996" s="1">
        <v>157</v>
      </c>
      <c r="AI3996" s="1">
        <v>9</v>
      </c>
      <c r="AJ3996" s="1">
        <v>22</v>
      </c>
      <c r="AK3996" s="1">
        <v>13</v>
      </c>
      <c r="AL3996" s="1">
        <v>16</v>
      </c>
      <c r="AM3996" s="1">
        <f t="shared" si="313"/>
        <v>38</v>
      </c>
      <c r="AN3996" s="1">
        <v>117</v>
      </c>
      <c r="AO3996" s="1">
        <v>13</v>
      </c>
      <c r="AP3996" s="20">
        <f t="shared" si="314"/>
        <v>243.60000000000002</v>
      </c>
      <c r="AQ3996" s="1">
        <v>0</v>
      </c>
    </row>
    <row r="3997" spans="1:43" ht="16" x14ac:dyDescent="0.2">
      <c r="A3997" t="s">
        <v>31813</v>
      </c>
      <c r="B3997" t="s">
        <v>33771</v>
      </c>
      <c r="C3997" s="1" t="s">
        <v>20388</v>
      </c>
      <c r="E3997" s="9" t="s">
        <v>33777</v>
      </c>
      <c r="F3997" s="16" t="s">
        <v>33808</v>
      </c>
      <c r="G3997" s="13" t="s">
        <v>33780</v>
      </c>
      <c r="H3997" s="16" t="s">
        <v>33809</v>
      </c>
      <c r="I3997" s="13" t="s">
        <v>33782</v>
      </c>
      <c r="J3997" s="13">
        <v>60178</v>
      </c>
      <c r="K3997" t="s">
        <v>22839</v>
      </c>
      <c r="L3997" t="s">
        <v>22868</v>
      </c>
      <c r="M3997" t="s">
        <v>22869</v>
      </c>
      <c r="N3997" t="s">
        <v>30</v>
      </c>
      <c r="O3997" t="s">
        <v>22870</v>
      </c>
      <c r="P3997" t="s">
        <v>22871</v>
      </c>
      <c r="Q3997" t="s">
        <v>22872</v>
      </c>
      <c r="S3997" t="s">
        <v>11006</v>
      </c>
      <c r="T3997" s="1" t="s">
        <v>20388</v>
      </c>
      <c r="U3997" s="1">
        <v>16365</v>
      </c>
      <c r="V3997" t="s">
        <v>31812</v>
      </c>
      <c r="W3997" s="4">
        <v>0.37</v>
      </c>
      <c r="X3997" s="1">
        <v>737</v>
      </c>
      <c r="Y3997" s="1">
        <v>45</v>
      </c>
      <c r="Z3997" s="1">
        <v>65</v>
      </c>
      <c r="AA3997" s="1">
        <v>36</v>
      </c>
      <c r="AB3997" s="6">
        <f t="shared" si="312"/>
        <v>4.8846675712347354E-2</v>
      </c>
      <c r="AC3997" s="6">
        <f t="shared" si="310"/>
        <v>4.8846675712347354E-2</v>
      </c>
      <c r="AD3997" s="26">
        <f t="shared" si="311"/>
        <v>147.4</v>
      </c>
      <c r="AE3997" s="1">
        <v>33</v>
      </c>
      <c r="AF3997" s="1">
        <v>33</v>
      </c>
      <c r="AG3997" s="1">
        <v>17</v>
      </c>
      <c r="AH3997" s="1">
        <v>100</v>
      </c>
      <c r="AI3997" s="1">
        <v>5</v>
      </c>
      <c r="AJ3997" s="1">
        <v>30</v>
      </c>
      <c r="AK3997" s="1">
        <v>7</v>
      </c>
      <c r="AL3997" s="1">
        <v>14</v>
      </c>
      <c r="AM3997" s="1">
        <f t="shared" si="313"/>
        <v>44</v>
      </c>
      <c r="AN3997" s="1">
        <v>39</v>
      </c>
      <c r="AO3997" s="1">
        <v>3</v>
      </c>
      <c r="AP3997" s="20">
        <f t="shared" si="314"/>
        <v>75.600000000000009</v>
      </c>
      <c r="AQ3997" s="1">
        <v>0</v>
      </c>
    </row>
    <row r="3998" spans="1:43" ht="16" x14ac:dyDescent="0.2">
      <c r="A3998" t="s">
        <v>29657</v>
      </c>
      <c r="B3998" t="s">
        <v>33771</v>
      </c>
      <c r="C3998" s="1" t="s">
        <v>20388</v>
      </c>
      <c r="E3998" s="9" t="s">
        <v>33777</v>
      </c>
      <c r="F3998" s="16" t="s">
        <v>33808</v>
      </c>
      <c r="G3998" s="13" t="s">
        <v>33780</v>
      </c>
      <c r="H3998" s="16" t="s">
        <v>33809</v>
      </c>
      <c r="I3998" s="13" t="s">
        <v>33782</v>
      </c>
      <c r="J3998" s="13">
        <v>60178</v>
      </c>
      <c r="K3998" t="s">
        <v>22839</v>
      </c>
      <c r="L3998" t="s">
        <v>22873</v>
      </c>
      <c r="M3998" t="s">
        <v>22874</v>
      </c>
      <c r="N3998" t="s">
        <v>30</v>
      </c>
      <c r="O3998" t="s">
        <v>22875</v>
      </c>
      <c r="P3998" t="s">
        <v>22876</v>
      </c>
      <c r="Q3998" t="s">
        <v>22877</v>
      </c>
      <c r="S3998" t="s">
        <v>22878</v>
      </c>
      <c r="T3998" s="1" t="s">
        <v>20388</v>
      </c>
      <c r="U3998" s="1" t="s">
        <v>22879</v>
      </c>
      <c r="V3998" t="e">
        <v>#N/A</v>
      </c>
      <c r="W3998" s="4">
        <v>0.57999999999999996</v>
      </c>
      <c r="X3998" s="1">
        <v>500</v>
      </c>
      <c r="Y3998" s="1">
        <v>58</v>
      </c>
      <c r="Z3998" s="1">
        <v>42</v>
      </c>
      <c r="AA3998" s="1">
        <v>40</v>
      </c>
      <c r="AB3998" s="6">
        <f t="shared" si="312"/>
        <v>0.08</v>
      </c>
      <c r="AC3998" s="6">
        <f t="shared" si="310"/>
        <v>0.08</v>
      </c>
      <c r="AD3998" s="26">
        <f t="shared" si="311"/>
        <v>100</v>
      </c>
      <c r="AE3998" s="1">
        <v>38</v>
      </c>
      <c r="AF3998" s="1">
        <v>38</v>
      </c>
      <c r="AG3998" s="1">
        <v>20</v>
      </c>
      <c r="AH3998" s="1">
        <v>67</v>
      </c>
      <c r="AI3998" s="1">
        <v>5</v>
      </c>
      <c r="AJ3998" s="1">
        <v>9</v>
      </c>
      <c r="AK3998" s="1">
        <v>8</v>
      </c>
      <c r="AL3998" s="1">
        <v>11</v>
      </c>
      <c r="AM3998" s="1">
        <f t="shared" si="313"/>
        <v>20</v>
      </c>
      <c r="AN3998" s="1">
        <v>9</v>
      </c>
      <c r="AO3998" s="1">
        <v>5</v>
      </c>
      <c r="AP3998" s="20">
        <f t="shared" si="314"/>
        <v>84</v>
      </c>
      <c r="AQ3998" s="1">
        <v>2</v>
      </c>
    </row>
    <row r="3999" spans="1:43" ht="16" x14ac:dyDescent="0.2">
      <c r="A3999" t="s">
        <v>27556</v>
      </c>
      <c r="B3999" t="s">
        <v>33771</v>
      </c>
      <c r="C3999" s="1" t="s">
        <v>20388</v>
      </c>
      <c r="E3999" s="9" t="s">
        <v>33777</v>
      </c>
      <c r="F3999" s="16" t="s">
        <v>33808</v>
      </c>
      <c r="G3999" s="13" t="s">
        <v>33780</v>
      </c>
      <c r="H3999" s="16" t="s">
        <v>33809</v>
      </c>
      <c r="I3999" s="13" t="s">
        <v>33782</v>
      </c>
      <c r="J3999" s="13">
        <v>60178</v>
      </c>
      <c r="K3999" t="s">
        <v>22880</v>
      </c>
      <c r="L3999" t="s">
        <v>22881</v>
      </c>
      <c r="M3999" t="s">
        <v>22882</v>
      </c>
      <c r="N3999" t="s">
        <v>7066</v>
      </c>
      <c r="O3999" t="s">
        <v>22883</v>
      </c>
      <c r="P3999" t="s">
        <v>22884</v>
      </c>
      <c r="Q3999" t="s">
        <v>22885</v>
      </c>
      <c r="S3999" t="s">
        <v>15854</v>
      </c>
      <c r="T3999" s="1" t="s">
        <v>20388</v>
      </c>
      <c r="U3999" s="1" t="s">
        <v>22886</v>
      </c>
      <c r="V3999" t="s">
        <v>27555</v>
      </c>
      <c r="W3999" s="4">
        <v>0.33</v>
      </c>
      <c r="X3999" s="1">
        <v>500</v>
      </c>
      <c r="Y3999" s="1">
        <v>29</v>
      </c>
      <c r="Z3999" s="1">
        <v>40</v>
      </c>
      <c r="AA3999" s="1">
        <v>35</v>
      </c>
      <c r="AB3999" s="6">
        <f t="shared" si="312"/>
        <v>7.0000000000000007E-2</v>
      </c>
      <c r="AC3999" s="6">
        <f t="shared" si="310"/>
        <v>7.0000000000000007E-2</v>
      </c>
      <c r="AD3999" s="26">
        <f t="shared" si="311"/>
        <v>100</v>
      </c>
      <c r="AE3999" s="1">
        <v>33</v>
      </c>
      <c r="AF3999" s="1">
        <v>33</v>
      </c>
      <c r="AG3999" s="1">
        <v>17</v>
      </c>
      <c r="AH3999" s="1">
        <v>55</v>
      </c>
      <c r="AI3999" s="1">
        <v>12</v>
      </c>
      <c r="AJ3999" s="1">
        <v>23</v>
      </c>
      <c r="AK3999" s="1">
        <v>6</v>
      </c>
      <c r="AL3999" s="1">
        <v>7</v>
      </c>
      <c r="AM3999" s="1">
        <f t="shared" si="313"/>
        <v>30</v>
      </c>
      <c r="AN3999" s="1">
        <v>12</v>
      </c>
      <c r="AO3999" s="1">
        <v>4</v>
      </c>
      <c r="AP3999" s="20">
        <f t="shared" si="314"/>
        <v>73.5</v>
      </c>
      <c r="AQ3999" s="1">
        <v>2</v>
      </c>
    </row>
    <row r="4000" spans="1:43" ht="16" x14ac:dyDescent="0.2">
      <c r="A4000" t="s">
        <v>32392</v>
      </c>
      <c r="B4000" t="s">
        <v>33771</v>
      </c>
      <c r="C4000" s="1" t="s">
        <v>20388</v>
      </c>
      <c r="E4000" s="9" t="s">
        <v>33777</v>
      </c>
      <c r="F4000" s="16" t="s">
        <v>33808</v>
      </c>
      <c r="G4000" s="13" t="s">
        <v>33780</v>
      </c>
      <c r="H4000" s="16" t="s">
        <v>33809</v>
      </c>
      <c r="I4000" s="13" t="s">
        <v>33782</v>
      </c>
      <c r="J4000" s="13">
        <v>60178</v>
      </c>
      <c r="K4000" t="s">
        <v>22887</v>
      </c>
      <c r="L4000" t="s">
        <v>22889</v>
      </c>
      <c r="M4000" t="s">
        <v>22890</v>
      </c>
      <c r="N4000" t="s">
        <v>370</v>
      </c>
      <c r="O4000" t="s">
        <v>22891</v>
      </c>
      <c r="P4000" t="s">
        <v>22892</v>
      </c>
      <c r="Q4000" t="s">
        <v>22893</v>
      </c>
      <c r="S4000" t="s">
        <v>22888</v>
      </c>
      <c r="T4000" s="1" t="s">
        <v>20388</v>
      </c>
      <c r="U4000" s="1" t="s">
        <v>22894</v>
      </c>
      <c r="V4000" t="s">
        <v>32391</v>
      </c>
      <c r="W4000" s="4">
        <v>0.36</v>
      </c>
      <c r="X4000" s="1">
        <v>500</v>
      </c>
      <c r="Y4000" s="1">
        <v>42</v>
      </c>
      <c r="Z4000" s="1">
        <v>78</v>
      </c>
      <c r="AA4000" s="1">
        <v>43</v>
      </c>
      <c r="AB4000" s="6">
        <f t="shared" si="312"/>
        <v>8.5999999999999993E-2</v>
      </c>
      <c r="AC4000" s="6">
        <f t="shared" si="310"/>
        <v>8.5999999999999993E-2</v>
      </c>
      <c r="AD4000" s="26">
        <f t="shared" si="311"/>
        <v>100</v>
      </c>
      <c r="AE4000" s="1">
        <v>39</v>
      </c>
      <c r="AF4000" s="1">
        <v>39</v>
      </c>
      <c r="AG4000" s="1">
        <v>17</v>
      </c>
      <c r="AH4000" s="1">
        <v>97</v>
      </c>
      <c r="AI4000" s="1">
        <v>4</v>
      </c>
      <c r="AJ4000" s="1">
        <v>10</v>
      </c>
      <c r="AK4000" s="1">
        <v>9</v>
      </c>
      <c r="AL4000" s="1">
        <v>19</v>
      </c>
      <c r="AM4000" s="1">
        <f t="shared" si="313"/>
        <v>29</v>
      </c>
      <c r="AN4000" s="1">
        <v>64</v>
      </c>
      <c r="AO4000" s="1">
        <v>0</v>
      </c>
      <c r="AP4000" s="20">
        <f t="shared" si="314"/>
        <v>90.3</v>
      </c>
      <c r="AQ4000" s="1">
        <v>1</v>
      </c>
    </row>
    <row r="4001" spans="1:43" ht="16" x14ac:dyDescent="0.2">
      <c r="A4001" t="s">
        <v>30564</v>
      </c>
      <c r="B4001" t="s">
        <v>33771</v>
      </c>
      <c r="C4001" s="1" t="s">
        <v>20388</v>
      </c>
      <c r="E4001" s="9" t="s">
        <v>33777</v>
      </c>
      <c r="F4001" s="16" t="s">
        <v>33808</v>
      </c>
      <c r="G4001" s="13" t="s">
        <v>33780</v>
      </c>
      <c r="H4001" s="16" t="s">
        <v>33809</v>
      </c>
      <c r="I4001" s="13" t="s">
        <v>33782</v>
      </c>
      <c r="J4001" s="13">
        <v>60178</v>
      </c>
      <c r="K4001" t="s">
        <v>22887</v>
      </c>
      <c r="L4001" t="s">
        <v>22895</v>
      </c>
      <c r="M4001" t="s">
        <v>22896</v>
      </c>
      <c r="O4001" t="s">
        <v>22897</v>
      </c>
      <c r="P4001" t="s">
        <v>22898</v>
      </c>
      <c r="Q4001" t="s">
        <v>22899</v>
      </c>
      <c r="S4001" t="s">
        <v>22888</v>
      </c>
      <c r="T4001" s="1" t="s">
        <v>20388</v>
      </c>
      <c r="U4001" s="1">
        <v>16901</v>
      </c>
      <c r="V4001" t="s">
        <v>30563</v>
      </c>
      <c r="W4001" s="4">
        <v>0.38</v>
      </c>
      <c r="X4001" s="1">
        <v>470</v>
      </c>
      <c r="Y4001" s="1">
        <v>3</v>
      </c>
      <c r="Z4001" s="1">
        <v>20</v>
      </c>
      <c r="AA4001" s="1">
        <v>11</v>
      </c>
      <c r="AB4001" s="6">
        <f t="shared" si="312"/>
        <v>2.3404255319148935E-2</v>
      </c>
      <c r="AC4001" s="6">
        <f t="shared" si="310"/>
        <v>2.3404255319148935E-2</v>
      </c>
      <c r="AD4001" s="26">
        <f t="shared" si="311"/>
        <v>94</v>
      </c>
      <c r="AE4001" s="1">
        <v>10</v>
      </c>
      <c r="AF4001" s="1">
        <v>10</v>
      </c>
      <c r="AG4001" s="1">
        <v>3</v>
      </c>
      <c r="AH4001" s="1">
        <v>17</v>
      </c>
      <c r="AI4001" s="1">
        <v>2</v>
      </c>
      <c r="AJ4001" s="1">
        <v>4</v>
      </c>
      <c r="AK4001" s="1">
        <v>5</v>
      </c>
      <c r="AL4001" s="1">
        <v>16</v>
      </c>
      <c r="AM4001" s="1">
        <f t="shared" si="313"/>
        <v>20</v>
      </c>
      <c r="AN4001" s="1">
        <v>16</v>
      </c>
      <c r="AO4001" s="1">
        <v>1</v>
      </c>
      <c r="AP4001" s="20">
        <f t="shared" si="314"/>
        <v>23.1</v>
      </c>
      <c r="AQ4001" s="1">
        <v>1</v>
      </c>
    </row>
    <row r="4002" spans="1:43" ht="16" x14ac:dyDescent="0.2">
      <c r="A4002" t="s">
        <v>30199</v>
      </c>
      <c r="B4002" t="s">
        <v>33771</v>
      </c>
      <c r="C4002" s="1" t="s">
        <v>20388</v>
      </c>
      <c r="E4002" s="9" t="s">
        <v>33777</v>
      </c>
      <c r="F4002" s="16" t="s">
        <v>33808</v>
      </c>
      <c r="G4002" s="13" t="s">
        <v>33780</v>
      </c>
      <c r="H4002" s="16" t="s">
        <v>33809</v>
      </c>
      <c r="I4002" s="13" t="s">
        <v>33782</v>
      </c>
      <c r="J4002" s="13">
        <v>60178</v>
      </c>
      <c r="K4002" t="s">
        <v>22900</v>
      </c>
      <c r="L4002" t="s">
        <v>22904</v>
      </c>
      <c r="M4002" t="s">
        <v>22905</v>
      </c>
      <c r="N4002" t="s">
        <v>30</v>
      </c>
      <c r="O4002" t="s">
        <v>22906</v>
      </c>
      <c r="P4002" t="s">
        <v>22901</v>
      </c>
      <c r="Q4002" t="s">
        <v>22907</v>
      </c>
      <c r="S4002" t="s">
        <v>22902</v>
      </c>
      <c r="T4002" s="1" t="s">
        <v>20388</v>
      </c>
      <c r="U4002" s="1" t="s">
        <v>22903</v>
      </c>
      <c r="V4002" t="s">
        <v>29733</v>
      </c>
      <c r="W4002" s="4">
        <v>0.28999999999999998</v>
      </c>
      <c r="X4002" s="1">
        <v>460</v>
      </c>
      <c r="Y4002" s="1">
        <v>7</v>
      </c>
      <c r="Z4002" s="1">
        <v>5</v>
      </c>
      <c r="AA4002" s="1">
        <v>5</v>
      </c>
      <c r="AB4002" s="6">
        <f t="shared" si="312"/>
        <v>1.0869565217391304E-2</v>
      </c>
      <c r="AC4002" s="6">
        <f t="shared" si="310"/>
        <v>1.0869565217391304E-2</v>
      </c>
      <c r="AD4002" s="26">
        <f t="shared" si="311"/>
        <v>92</v>
      </c>
      <c r="AE4002" s="1">
        <v>5</v>
      </c>
      <c r="AF4002" s="1">
        <v>5</v>
      </c>
      <c r="AG4002" s="1">
        <v>3</v>
      </c>
      <c r="AH4002" s="1">
        <v>32</v>
      </c>
      <c r="AI4002" s="1">
        <v>0</v>
      </c>
      <c r="AJ4002" s="1">
        <v>0</v>
      </c>
      <c r="AK4002" s="1">
        <v>1</v>
      </c>
      <c r="AL4002" s="1">
        <v>3</v>
      </c>
      <c r="AM4002" s="1">
        <f t="shared" si="313"/>
        <v>3</v>
      </c>
      <c r="AN4002" s="1">
        <v>1</v>
      </c>
      <c r="AO4002" s="1">
        <v>0</v>
      </c>
      <c r="AP4002" s="20">
        <f t="shared" si="314"/>
        <v>10.5</v>
      </c>
      <c r="AQ4002" s="1">
        <v>0</v>
      </c>
    </row>
    <row r="4003" spans="1:43" ht="16" x14ac:dyDescent="0.2">
      <c r="A4003" t="s">
        <v>28271</v>
      </c>
      <c r="B4003" t="s">
        <v>33771</v>
      </c>
      <c r="C4003" s="1" t="s">
        <v>20388</v>
      </c>
      <c r="E4003" s="9" t="s">
        <v>33777</v>
      </c>
      <c r="F4003" s="16" t="s">
        <v>33808</v>
      </c>
      <c r="G4003" s="13" t="s">
        <v>33780</v>
      </c>
      <c r="H4003" s="16" t="s">
        <v>33809</v>
      </c>
      <c r="I4003" s="13" t="s">
        <v>33782</v>
      </c>
      <c r="J4003" s="13">
        <v>60178</v>
      </c>
      <c r="K4003" t="s">
        <v>22908</v>
      </c>
      <c r="L4003" t="s">
        <v>22909</v>
      </c>
      <c r="M4003" t="s">
        <v>22910</v>
      </c>
      <c r="N4003" t="s">
        <v>30</v>
      </c>
      <c r="O4003" t="s">
        <v>22911</v>
      </c>
      <c r="P4003" t="s">
        <v>22912</v>
      </c>
      <c r="Q4003" t="s">
        <v>22913</v>
      </c>
      <c r="S4003" t="s">
        <v>22914</v>
      </c>
      <c r="T4003" s="1" t="s">
        <v>20388</v>
      </c>
      <c r="U4003" s="1" t="s">
        <v>22915</v>
      </c>
      <c r="V4003" t="s">
        <v>28270</v>
      </c>
      <c r="W4003" s="4">
        <v>0.83</v>
      </c>
      <c r="X4003" s="1">
        <v>650</v>
      </c>
      <c r="Y4003" s="1">
        <v>217</v>
      </c>
      <c r="Z4003" s="1">
        <v>211</v>
      </c>
      <c r="AA4003" s="1">
        <v>109</v>
      </c>
      <c r="AB4003" s="6">
        <f t="shared" si="312"/>
        <v>0.1676923076923077</v>
      </c>
      <c r="AC4003" s="6">
        <f t="shared" si="310"/>
        <v>0.1676923076923077</v>
      </c>
      <c r="AD4003" s="26">
        <f t="shared" si="311"/>
        <v>130</v>
      </c>
      <c r="AE4003" s="1">
        <v>105</v>
      </c>
      <c r="AF4003" s="1">
        <v>152</v>
      </c>
      <c r="AG4003" s="1">
        <v>59</v>
      </c>
      <c r="AH4003" s="1">
        <v>254</v>
      </c>
      <c r="AI4003" s="1">
        <v>11</v>
      </c>
      <c r="AJ4003" s="1">
        <v>54</v>
      </c>
      <c r="AK4003" s="1">
        <v>27</v>
      </c>
      <c r="AL4003" s="1">
        <v>67</v>
      </c>
      <c r="AM4003" s="1">
        <f t="shared" si="313"/>
        <v>121</v>
      </c>
      <c r="AN4003" s="1">
        <v>40</v>
      </c>
      <c r="AO4003" s="1">
        <v>15</v>
      </c>
      <c r="AP4003" s="20">
        <f t="shared" si="314"/>
        <v>228.9</v>
      </c>
      <c r="AQ4003" s="1">
        <v>0</v>
      </c>
    </row>
    <row r="4004" spans="1:43" ht="16" x14ac:dyDescent="0.2">
      <c r="A4004" t="s">
        <v>28700</v>
      </c>
      <c r="B4004" t="s">
        <v>33771</v>
      </c>
      <c r="C4004" s="1" t="s">
        <v>20388</v>
      </c>
      <c r="E4004" s="9" t="s">
        <v>33777</v>
      </c>
      <c r="F4004" s="16" t="s">
        <v>33808</v>
      </c>
      <c r="G4004" s="13" t="s">
        <v>33780</v>
      </c>
      <c r="H4004" s="16" t="s">
        <v>33809</v>
      </c>
      <c r="I4004" s="13" t="s">
        <v>33782</v>
      </c>
      <c r="J4004" s="13">
        <v>60178</v>
      </c>
      <c r="K4004" t="s">
        <v>22908</v>
      </c>
      <c r="L4004" t="s">
        <v>22916</v>
      </c>
      <c r="M4004" t="s">
        <v>22917</v>
      </c>
      <c r="N4004" t="s">
        <v>30</v>
      </c>
      <c r="O4004" t="s">
        <v>22918</v>
      </c>
      <c r="P4004" t="s">
        <v>22919</v>
      </c>
      <c r="Q4004" t="s">
        <v>22920</v>
      </c>
      <c r="S4004" t="s">
        <v>22914</v>
      </c>
      <c r="T4004" s="1" t="s">
        <v>20388</v>
      </c>
      <c r="U4004" s="1" t="s">
        <v>22921</v>
      </c>
      <c r="V4004" t="s">
        <v>28699</v>
      </c>
      <c r="W4004" s="4">
        <v>0.83</v>
      </c>
      <c r="X4004" s="1">
        <v>491</v>
      </c>
      <c r="Y4004" s="1">
        <v>110</v>
      </c>
      <c r="Z4004" s="1">
        <v>59</v>
      </c>
      <c r="AA4004" s="1">
        <v>52</v>
      </c>
      <c r="AB4004" s="6">
        <f t="shared" si="312"/>
        <v>0.10590631364562118</v>
      </c>
      <c r="AC4004" s="6">
        <f t="shared" si="310"/>
        <v>0.10590631364562118</v>
      </c>
      <c r="AD4004" s="26">
        <f t="shared" si="311"/>
        <v>98.2</v>
      </c>
      <c r="AE4004" s="1">
        <v>50</v>
      </c>
      <c r="AF4004" s="1">
        <v>50</v>
      </c>
      <c r="AG4004" s="1">
        <v>21</v>
      </c>
      <c r="AH4004" s="1">
        <v>85</v>
      </c>
      <c r="AI4004" s="1">
        <v>5</v>
      </c>
      <c r="AJ4004" s="1">
        <v>20</v>
      </c>
      <c r="AK4004" s="1">
        <v>18</v>
      </c>
      <c r="AL4004" s="1">
        <v>35</v>
      </c>
      <c r="AM4004" s="1">
        <f t="shared" si="313"/>
        <v>55</v>
      </c>
      <c r="AN4004" s="1">
        <v>17</v>
      </c>
      <c r="AO4004" s="1">
        <v>1</v>
      </c>
      <c r="AP4004" s="20">
        <f t="shared" si="314"/>
        <v>109.2</v>
      </c>
      <c r="AQ4004" s="1">
        <v>0</v>
      </c>
    </row>
    <row r="4005" spans="1:43" ht="16" x14ac:dyDescent="0.2">
      <c r="A4005" t="s">
        <v>31611</v>
      </c>
      <c r="B4005" t="s">
        <v>33771</v>
      </c>
      <c r="C4005" s="1" t="s">
        <v>20388</v>
      </c>
      <c r="E4005" s="9" t="s">
        <v>33777</v>
      </c>
      <c r="F4005" s="16" t="s">
        <v>33808</v>
      </c>
      <c r="G4005" s="13" t="s">
        <v>33780</v>
      </c>
      <c r="H4005" s="16" t="s">
        <v>33809</v>
      </c>
      <c r="I4005" s="13" t="s">
        <v>33782</v>
      </c>
      <c r="J4005" s="13">
        <v>60178</v>
      </c>
      <c r="K4005" t="s">
        <v>22908</v>
      </c>
      <c r="L4005" t="s">
        <v>22922</v>
      </c>
      <c r="M4005" t="s">
        <v>22923</v>
      </c>
      <c r="N4005" t="s">
        <v>20617</v>
      </c>
      <c r="O4005" t="s">
        <v>22924</v>
      </c>
      <c r="P4005" t="s">
        <v>22925</v>
      </c>
      <c r="Q4005" t="s">
        <v>22926</v>
      </c>
      <c r="S4005" t="s">
        <v>22914</v>
      </c>
      <c r="T4005" s="1" t="s">
        <v>20388</v>
      </c>
      <c r="U4005" s="1" t="s">
        <v>22927</v>
      </c>
      <c r="V4005" t="s">
        <v>31610</v>
      </c>
      <c r="W4005" s="4">
        <v>0.71</v>
      </c>
      <c r="X4005" s="1">
        <v>931</v>
      </c>
      <c r="Y4005" s="1">
        <v>174</v>
      </c>
      <c r="Z4005" s="1">
        <v>76</v>
      </c>
      <c r="AA4005" s="1">
        <v>65</v>
      </c>
      <c r="AB4005" s="6">
        <f t="shared" si="312"/>
        <v>6.9817400644468314E-2</v>
      </c>
      <c r="AC4005" s="6">
        <f t="shared" si="310"/>
        <v>6.9817400644468314E-2</v>
      </c>
      <c r="AD4005" s="26">
        <f t="shared" si="311"/>
        <v>186.20000000000002</v>
      </c>
      <c r="AE4005" s="1">
        <v>59</v>
      </c>
      <c r="AF4005" s="1">
        <v>60</v>
      </c>
      <c r="AG4005" s="1">
        <v>27</v>
      </c>
      <c r="AH4005" s="1">
        <v>88</v>
      </c>
      <c r="AI4005" s="1">
        <v>11</v>
      </c>
      <c r="AJ4005" s="1">
        <v>32</v>
      </c>
      <c r="AK4005" s="1">
        <v>15</v>
      </c>
      <c r="AL4005" s="1">
        <v>35</v>
      </c>
      <c r="AM4005" s="1">
        <f t="shared" si="313"/>
        <v>67</v>
      </c>
      <c r="AN4005" s="1">
        <v>15</v>
      </c>
      <c r="AO4005" s="1">
        <v>12</v>
      </c>
      <c r="AP4005" s="20">
        <f t="shared" si="314"/>
        <v>136.5</v>
      </c>
      <c r="AQ4005" s="1">
        <v>0</v>
      </c>
    </row>
    <row r="4006" spans="1:43" ht="16" x14ac:dyDescent="0.2">
      <c r="A4006" t="s">
        <v>30191</v>
      </c>
      <c r="B4006" t="s">
        <v>33771</v>
      </c>
      <c r="C4006" s="1" t="s">
        <v>20388</v>
      </c>
      <c r="E4006" s="9" t="s">
        <v>33777</v>
      </c>
      <c r="F4006" s="16" t="s">
        <v>33808</v>
      </c>
      <c r="G4006" s="13" t="s">
        <v>33780</v>
      </c>
      <c r="H4006" s="16" t="s">
        <v>33809</v>
      </c>
      <c r="I4006" s="13" t="s">
        <v>33782</v>
      </c>
      <c r="J4006" s="13">
        <v>60178</v>
      </c>
      <c r="K4006" t="s">
        <v>22908</v>
      </c>
      <c r="L4006" t="s">
        <v>22928</v>
      </c>
      <c r="M4006" t="s">
        <v>22929</v>
      </c>
      <c r="N4006" t="s">
        <v>30</v>
      </c>
      <c r="O4006" t="s">
        <v>22930</v>
      </c>
      <c r="P4006" t="s">
        <v>22931</v>
      </c>
      <c r="Q4006" t="s">
        <v>22932</v>
      </c>
      <c r="S4006" t="s">
        <v>22933</v>
      </c>
      <c r="T4006" s="1" t="s">
        <v>20388</v>
      </c>
      <c r="U4006" s="1">
        <v>18702</v>
      </c>
      <c r="V4006" t="s">
        <v>30190</v>
      </c>
      <c r="W4006" s="4">
        <v>0.89</v>
      </c>
      <c r="X4006" s="1">
        <v>979</v>
      </c>
      <c r="Y4006" s="1">
        <v>42</v>
      </c>
      <c r="Z4006" s="1">
        <v>17</v>
      </c>
      <c r="AA4006" s="1">
        <v>17</v>
      </c>
      <c r="AB4006" s="6">
        <f t="shared" si="312"/>
        <v>1.7364657814096015E-2</v>
      </c>
      <c r="AC4006" s="6">
        <f t="shared" si="310"/>
        <v>1.7364657814096015E-2</v>
      </c>
      <c r="AD4006" s="26">
        <f t="shared" si="311"/>
        <v>195.8</v>
      </c>
      <c r="AE4006" s="1">
        <v>17</v>
      </c>
      <c r="AF4006" s="1">
        <v>17</v>
      </c>
      <c r="AG4006" s="1">
        <v>15</v>
      </c>
      <c r="AH4006" s="1">
        <v>122</v>
      </c>
      <c r="AI4006" s="1">
        <v>1</v>
      </c>
      <c r="AJ4006" s="1">
        <v>7</v>
      </c>
      <c r="AK4006" s="1">
        <v>2</v>
      </c>
      <c r="AL4006" s="1">
        <v>2</v>
      </c>
      <c r="AM4006" s="1">
        <f t="shared" si="313"/>
        <v>9</v>
      </c>
      <c r="AN4006" s="1">
        <v>3</v>
      </c>
      <c r="AO4006" s="1">
        <v>7</v>
      </c>
      <c r="AP4006" s="20">
        <f t="shared" si="314"/>
        <v>35.700000000000003</v>
      </c>
      <c r="AQ4006" s="1">
        <v>0</v>
      </c>
    </row>
    <row r="4007" spans="1:43" ht="16" x14ac:dyDescent="0.2">
      <c r="A4007" t="s">
        <v>31619</v>
      </c>
      <c r="B4007" t="s">
        <v>33771</v>
      </c>
      <c r="C4007" s="1" t="s">
        <v>20388</v>
      </c>
      <c r="E4007" s="9" t="s">
        <v>33777</v>
      </c>
      <c r="F4007" s="16" t="s">
        <v>33808</v>
      </c>
      <c r="G4007" s="13" t="s">
        <v>33780</v>
      </c>
      <c r="H4007" s="16" t="s">
        <v>33809</v>
      </c>
      <c r="I4007" s="13" t="s">
        <v>33782</v>
      </c>
      <c r="J4007" s="13">
        <v>60178</v>
      </c>
      <c r="K4007" t="s">
        <v>22908</v>
      </c>
      <c r="L4007" t="s">
        <v>22934</v>
      </c>
      <c r="M4007" t="s">
        <v>22935</v>
      </c>
      <c r="N4007" t="s">
        <v>30</v>
      </c>
      <c r="O4007" t="s">
        <v>22936</v>
      </c>
      <c r="P4007" t="s">
        <v>22937</v>
      </c>
      <c r="Q4007" t="s">
        <v>22938</v>
      </c>
      <c r="S4007" t="s">
        <v>22914</v>
      </c>
      <c r="T4007" s="1" t="s">
        <v>20388</v>
      </c>
      <c r="U4007" s="1" t="s">
        <v>22939</v>
      </c>
      <c r="V4007" t="s">
        <v>31618</v>
      </c>
      <c r="W4007" s="4">
        <v>0.87</v>
      </c>
      <c r="X4007" s="1">
        <v>732</v>
      </c>
      <c r="Y4007" s="1">
        <v>241</v>
      </c>
      <c r="Z4007" s="1">
        <v>170</v>
      </c>
      <c r="AA4007" s="1">
        <v>107</v>
      </c>
      <c r="AB4007" s="6">
        <f t="shared" si="312"/>
        <v>0.14617486338797814</v>
      </c>
      <c r="AC4007" s="6">
        <f t="shared" si="310"/>
        <v>0.14617486338797814</v>
      </c>
      <c r="AD4007" s="26">
        <f t="shared" si="311"/>
        <v>146.4</v>
      </c>
      <c r="AE4007" s="1">
        <v>102</v>
      </c>
      <c r="AF4007" s="1">
        <v>130</v>
      </c>
      <c r="AG4007" s="1">
        <v>44</v>
      </c>
      <c r="AH4007" s="1">
        <v>169</v>
      </c>
      <c r="AI4007" s="1">
        <v>10</v>
      </c>
      <c r="AJ4007" s="1">
        <v>34</v>
      </c>
      <c r="AK4007" s="1">
        <v>27</v>
      </c>
      <c r="AL4007" s="1">
        <v>63</v>
      </c>
      <c r="AM4007" s="1">
        <f t="shared" si="313"/>
        <v>97</v>
      </c>
      <c r="AN4007" s="1">
        <v>39</v>
      </c>
      <c r="AO4007" s="1">
        <v>16</v>
      </c>
      <c r="AP4007" s="20">
        <f t="shared" si="314"/>
        <v>224.70000000000002</v>
      </c>
      <c r="AQ4007" s="1">
        <v>0</v>
      </c>
    </row>
    <row r="4008" spans="1:43" ht="16" x14ac:dyDescent="0.2">
      <c r="A4008" t="s">
        <v>28735</v>
      </c>
      <c r="B4008" t="s">
        <v>33771</v>
      </c>
      <c r="C4008" s="1" t="s">
        <v>20388</v>
      </c>
      <c r="E4008" s="9" t="s">
        <v>33777</v>
      </c>
      <c r="F4008" s="16" t="s">
        <v>33808</v>
      </c>
      <c r="G4008" s="13" t="s">
        <v>33780</v>
      </c>
      <c r="H4008" s="16" t="s">
        <v>33809</v>
      </c>
      <c r="I4008" s="13" t="s">
        <v>33782</v>
      </c>
      <c r="J4008" s="13">
        <v>60178</v>
      </c>
      <c r="K4008" t="s">
        <v>22908</v>
      </c>
      <c r="L4008" t="s">
        <v>22940</v>
      </c>
      <c r="M4008" t="s">
        <v>22941</v>
      </c>
      <c r="N4008" t="s">
        <v>30</v>
      </c>
      <c r="O4008" t="s">
        <v>22942</v>
      </c>
      <c r="P4008" t="s">
        <v>22943</v>
      </c>
      <c r="Q4008" t="s">
        <v>22944</v>
      </c>
      <c r="S4008" t="s">
        <v>22945</v>
      </c>
      <c r="T4008" s="1" t="s">
        <v>20388</v>
      </c>
      <c r="U4008" s="1">
        <v>18705</v>
      </c>
      <c r="V4008" t="s">
        <v>28734</v>
      </c>
      <c r="W4008" s="4">
        <v>0.42</v>
      </c>
      <c r="X4008" s="1">
        <v>710</v>
      </c>
      <c r="Y4008" s="1">
        <v>100</v>
      </c>
      <c r="Z4008" s="1">
        <v>42</v>
      </c>
      <c r="AA4008" s="1">
        <v>40</v>
      </c>
      <c r="AB4008" s="6">
        <f t="shared" si="312"/>
        <v>5.6338028169014086E-2</v>
      </c>
      <c r="AC4008" s="6">
        <f t="shared" si="310"/>
        <v>5.6338028169014086E-2</v>
      </c>
      <c r="AD4008" s="26">
        <f t="shared" si="311"/>
        <v>142</v>
      </c>
      <c r="AE4008" s="1">
        <v>36</v>
      </c>
      <c r="AF4008" s="1">
        <v>36</v>
      </c>
      <c r="AG4008" s="1">
        <v>9</v>
      </c>
      <c r="AH4008" s="1">
        <v>43</v>
      </c>
      <c r="AI4008" s="1">
        <v>6</v>
      </c>
      <c r="AJ4008" s="1">
        <v>20</v>
      </c>
      <c r="AK4008" s="1">
        <v>4</v>
      </c>
      <c r="AL4008" s="1">
        <v>8</v>
      </c>
      <c r="AM4008" s="1">
        <f t="shared" si="313"/>
        <v>28</v>
      </c>
      <c r="AN4008" s="1">
        <v>10</v>
      </c>
      <c r="AO4008" s="1">
        <v>4</v>
      </c>
      <c r="AP4008" s="20">
        <f t="shared" si="314"/>
        <v>84</v>
      </c>
      <c r="AQ4008" s="1">
        <v>0</v>
      </c>
    </row>
    <row r="4009" spans="1:43" ht="16" x14ac:dyDescent="0.2">
      <c r="A4009" t="s">
        <v>31826</v>
      </c>
      <c r="B4009" t="s">
        <v>33771</v>
      </c>
      <c r="C4009" s="1" t="s">
        <v>20388</v>
      </c>
      <c r="E4009" s="9" t="s">
        <v>33777</v>
      </c>
      <c r="F4009" s="16" t="s">
        <v>33808</v>
      </c>
      <c r="G4009" s="13" t="s">
        <v>33780</v>
      </c>
      <c r="H4009" s="16" t="s">
        <v>33809</v>
      </c>
      <c r="I4009" s="13" t="s">
        <v>33782</v>
      </c>
      <c r="J4009" s="13">
        <v>60178</v>
      </c>
      <c r="K4009" t="s">
        <v>22908</v>
      </c>
      <c r="L4009" t="s">
        <v>22946</v>
      </c>
      <c r="M4009" t="s">
        <v>22947</v>
      </c>
      <c r="N4009" t="s">
        <v>30</v>
      </c>
      <c r="O4009" t="s">
        <v>22948</v>
      </c>
      <c r="P4009" t="s">
        <v>22949</v>
      </c>
      <c r="Q4009" t="s">
        <v>22950</v>
      </c>
      <c r="S4009" t="s">
        <v>22945</v>
      </c>
      <c r="T4009" s="1" t="s">
        <v>20388</v>
      </c>
      <c r="U4009" s="1">
        <v>18705</v>
      </c>
      <c r="V4009" t="e">
        <v>#N/A</v>
      </c>
      <c r="W4009" s="4">
        <v>0.51</v>
      </c>
      <c r="X4009" s="1">
        <v>757</v>
      </c>
      <c r="Y4009" s="1">
        <v>22</v>
      </c>
      <c r="Z4009" s="1">
        <v>10</v>
      </c>
      <c r="AA4009" s="1">
        <v>10</v>
      </c>
      <c r="AB4009" s="6">
        <f t="shared" si="312"/>
        <v>1.3210039630118891E-2</v>
      </c>
      <c r="AC4009" s="6">
        <f t="shared" si="310"/>
        <v>1.3210039630118891E-2</v>
      </c>
      <c r="AD4009" s="26">
        <f t="shared" si="311"/>
        <v>151.4</v>
      </c>
      <c r="AE4009" s="1">
        <v>9</v>
      </c>
      <c r="AF4009" s="1">
        <v>9</v>
      </c>
      <c r="AG4009" s="1">
        <v>5</v>
      </c>
      <c r="AH4009" s="1">
        <v>41</v>
      </c>
      <c r="AI4009" s="1">
        <v>1</v>
      </c>
      <c r="AJ4009" s="1">
        <v>5</v>
      </c>
      <c r="AK4009" s="1">
        <v>5</v>
      </c>
      <c r="AL4009" s="1">
        <v>10</v>
      </c>
      <c r="AM4009" s="1">
        <f t="shared" si="313"/>
        <v>15</v>
      </c>
      <c r="AN4009" s="1">
        <v>2</v>
      </c>
      <c r="AO4009" s="1">
        <v>0</v>
      </c>
      <c r="AP4009" s="20">
        <f t="shared" si="314"/>
        <v>21</v>
      </c>
      <c r="AQ4009" s="1">
        <v>0</v>
      </c>
    </row>
    <row r="4010" spans="1:43" ht="16" x14ac:dyDescent="0.2">
      <c r="A4010" t="s">
        <v>31910</v>
      </c>
      <c r="B4010" t="s">
        <v>33771</v>
      </c>
      <c r="C4010" s="1" t="s">
        <v>20388</v>
      </c>
      <c r="E4010" s="9" t="s">
        <v>33777</v>
      </c>
      <c r="F4010" s="16" t="s">
        <v>33808</v>
      </c>
      <c r="G4010" s="13" t="s">
        <v>33780</v>
      </c>
      <c r="H4010" s="16" t="s">
        <v>33809</v>
      </c>
      <c r="I4010" s="13" t="s">
        <v>33782</v>
      </c>
      <c r="J4010" s="13">
        <v>60178</v>
      </c>
      <c r="K4010" t="s">
        <v>22951</v>
      </c>
      <c r="L4010" t="s">
        <v>22952</v>
      </c>
      <c r="M4010" t="s">
        <v>22953</v>
      </c>
      <c r="N4010" t="s">
        <v>30</v>
      </c>
      <c r="O4010" t="s">
        <v>22954</v>
      </c>
      <c r="P4010" t="s">
        <v>22955</v>
      </c>
      <c r="Q4010" t="s">
        <v>22956</v>
      </c>
      <c r="S4010" t="s">
        <v>22957</v>
      </c>
      <c r="T4010" s="1" t="s">
        <v>20388</v>
      </c>
      <c r="U4010" s="1" t="s">
        <v>22958</v>
      </c>
      <c r="V4010" t="s">
        <v>31909</v>
      </c>
      <c r="W4010" s="4">
        <v>0.99</v>
      </c>
      <c r="X4010" s="1">
        <v>400</v>
      </c>
      <c r="Y4010" s="1">
        <v>65</v>
      </c>
      <c r="Z4010" s="1">
        <v>55</v>
      </c>
      <c r="AA4010" s="1">
        <v>40</v>
      </c>
      <c r="AB4010" s="6">
        <f t="shared" si="312"/>
        <v>0.1</v>
      </c>
      <c r="AC4010" s="6">
        <f t="shared" si="310"/>
        <v>0.1</v>
      </c>
      <c r="AD4010" s="26">
        <f t="shared" si="311"/>
        <v>80</v>
      </c>
      <c r="AE4010" s="1">
        <v>40</v>
      </c>
      <c r="AF4010" s="1">
        <v>50</v>
      </c>
      <c r="AG4010" s="1">
        <v>18</v>
      </c>
      <c r="AH4010" s="1">
        <v>99</v>
      </c>
      <c r="AI4010" s="1">
        <v>6</v>
      </c>
      <c r="AJ4010" s="1">
        <v>34</v>
      </c>
      <c r="AK4010" s="1">
        <v>10</v>
      </c>
      <c r="AL4010" s="1">
        <v>29</v>
      </c>
      <c r="AM4010" s="1">
        <f t="shared" si="313"/>
        <v>63</v>
      </c>
      <c r="AN4010" s="1">
        <v>19</v>
      </c>
      <c r="AO4010" s="1">
        <v>5</v>
      </c>
      <c r="AP4010" s="20">
        <f t="shared" si="314"/>
        <v>84</v>
      </c>
      <c r="AQ4010" s="1">
        <v>0</v>
      </c>
    </row>
    <row r="4011" spans="1:43" ht="16" x14ac:dyDescent="0.2">
      <c r="A4011" t="s">
        <v>31921</v>
      </c>
      <c r="B4011" t="s">
        <v>33771</v>
      </c>
      <c r="C4011" s="1" t="s">
        <v>20388</v>
      </c>
      <c r="E4011" s="9" t="s">
        <v>33777</v>
      </c>
      <c r="F4011" s="16" t="s">
        <v>33808</v>
      </c>
      <c r="G4011" s="13" t="s">
        <v>33780</v>
      </c>
      <c r="H4011" s="16" t="s">
        <v>33809</v>
      </c>
      <c r="I4011" s="13" t="s">
        <v>33782</v>
      </c>
      <c r="J4011" s="13">
        <v>60178</v>
      </c>
      <c r="K4011" t="s">
        <v>22959</v>
      </c>
      <c r="L4011" t="s">
        <v>22960</v>
      </c>
      <c r="M4011" t="s">
        <v>22961</v>
      </c>
      <c r="N4011" t="s">
        <v>30</v>
      </c>
      <c r="O4011" t="s">
        <v>22962</v>
      </c>
      <c r="P4011" t="s">
        <v>22963</v>
      </c>
      <c r="Q4011" t="s">
        <v>22964</v>
      </c>
      <c r="S4011" t="s">
        <v>22965</v>
      </c>
      <c r="T4011" s="1" t="s">
        <v>20388</v>
      </c>
      <c r="U4011" s="1" t="s">
        <v>22966</v>
      </c>
      <c r="V4011" t="s">
        <v>31920</v>
      </c>
      <c r="W4011" s="4">
        <v>0.54</v>
      </c>
      <c r="X4011" s="1">
        <v>540</v>
      </c>
      <c r="Y4011" s="1">
        <v>111</v>
      </c>
      <c r="Z4011" s="1">
        <v>154</v>
      </c>
      <c r="AA4011" s="1">
        <v>74</v>
      </c>
      <c r="AB4011" s="6">
        <f t="shared" si="312"/>
        <v>0.13703703703703704</v>
      </c>
      <c r="AC4011" s="6">
        <f t="shared" si="310"/>
        <v>0.13703703703703704</v>
      </c>
      <c r="AD4011" s="26">
        <f t="shared" si="311"/>
        <v>108</v>
      </c>
      <c r="AE4011" s="1">
        <v>72</v>
      </c>
      <c r="AF4011" s="1">
        <v>117</v>
      </c>
      <c r="AG4011" s="1">
        <v>52</v>
      </c>
      <c r="AH4011" s="1">
        <v>224</v>
      </c>
      <c r="AI4011" s="1">
        <v>12</v>
      </c>
      <c r="AJ4011" s="1">
        <v>57</v>
      </c>
      <c r="AK4011" s="1">
        <v>34</v>
      </c>
      <c r="AL4011" s="1">
        <v>122</v>
      </c>
      <c r="AM4011" s="1">
        <f t="shared" si="313"/>
        <v>179</v>
      </c>
      <c r="AN4011" s="1">
        <v>46</v>
      </c>
      <c r="AO4011" s="1">
        <v>11</v>
      </c>
      <c r="AP4011" s="20">
        <f t="shared" si="314"/>
        <v>155.4</v>
      </c>
      <c r="AQ4011" s="1">
        <v>0</v>
      </c>
    </row>
    <row r="4012" spans="1:43" ht="16" x14ac:dyDescent="0.2">
      <c r="A4012" t="s">
        <v>29143</v>
      </c>
      <c r="B4012" t="s">
        <v>33771</v>
      </c>
      <c r="C4012" s="1" t="s">
        <v>20388</v>
      </c>
      <c r="E4012" s="9" t="s">
        <v>33777</v>
      </c>
      <c r="F4012" s="16" t="s">
        <v>33808</v>
      </c>
      <c r="G4012" s="13" t="s">
        <v>33780</v>
      </c>
      <c r="H4012" s="16" t="s">
        <v>33809</v>
      </c>
      <c r="I4012" s="13" t="s">
        <v>33782</v>
      </c>
      <c r="J4012" s="13">
        <v>60178</v>
      </c>
      <c r="K4012" t="s">
        <v>22959</v>
      </c>
      <c r="L4012" t="s">
        <v>22967</v>
      </c>
      <c r="M4012" t="s">
        <v>22968</v>
      </c>
      <c r="N4012" t="s">
        <v>30</v>
      </c>
      <c r="O4012" t="s">
        <v>22962</v>
      </c>
      <c r="P4012" t="s">
        <v>22969</v>
      </c>
      <c r="Q4012" t="s">
        <v>22970</v>
      </c>
      <c r="S4012" t="s">
        <v>22965</v>
      </c>
      <c r="T4012" s="1" t="s">
        <v>20388</v>
      </c>
      <c r="U4012" s="1">
        <v>17980</v>
      </c>
      <c r="V4012" t="s">
        <v>29142</v>
      </c>
      <c r="W4012" s="4">
        <v>0.46</v>
      </c>
      <c r="X4012" s="1">
        <v>423</v>
      </c>
      <c r="Y4012" s="1">
        <v>29</v>
      </c>
      <c r="Z4012" s="1">
        <v>41</v>
      </c>
      <c r="AA4012" s="1">
        <v>21</v>
      </c>
      <c r="AB4012" s="6">
        <f t="shared" si="312"/>
        <v>4.9645390070921988E-2</v>
      </c>
      <c r="AC4012" s="6">
        <f t="shared" si="310"/>
        <v>4.9645390070921988E-2</v>
      </c>
      <c r="AD4012" s="26">
        <f t="shared" si="311"/>
        <v>84.600000000000009</v>
      </c>
      <c r="AE4012" s="1">
        <v>19</v>
      </c>
      <c r="AF4012" s="1">
        <v>19</v>
      </c>
      <c r="AG4012" s="1">
        <v>10</v>
      </c>
      <c r="AH4012" s="1">
        <v>35</v>
      </c>
      <c r="AI4012" s="1">
        <v>9</v>
      </c>
      <c r="AJ4012" s="1">
        <v>79</v>
      </c>
      <c r="AK4012" s="1">
        <v>9</v>
      </c>
      <c r="AL4012" s="1">
        <v>43</v>
      </c>
      <c r="AM4012" s="1">
        <f t="shared" si="313"/>
        <v>122</v>
      </c>
      <c r="AN4012" s="1">
        <v>39</v>
      </c>
      <c r="AO4012" s="1">
        <v>0</v>
      </c>
      <c r="AP4012" s="20">
        <f t="shared" si="314"/>
        <v>44.1</v>
      </c>
      <c r="AQ4012" s="1">
        <v>0</v>
      </c>
    </row>
    <row r="4013" spans="1:43" ht="16" x14ac:dyDescent="0.2">
      <c r="A4013" t="s">
        <v>28230</v>
      </c>
      <c r="B4013" t="s">
        <v>33771</v>
      </c>
      <c r="C4013" s="1" t="s">
        <v>20388</v>
      </c>
      <c r="E4013" s="9" t="s">
        <v>33777</v>
      </c>
      <c r="F4013" s="16" t="s">
        <v>33808</v>
      </c>
      <c r="G4013" s="13" t="s">
        <v>33780</v>
      </c>
      <c r="H4013" s="16" t="s">
        <v>33809</v>
      </c>
      <c r="I4013" s="13" t="s">
        <v>33782</v>
      </c>
      <c r="J4013" s="13">
        <v>60178</v>
      </c>
      <c r="K4013" t="s">
        <v>22971</v>
      </c>
      <c r="L4013" t="s">
        <v>22972</v>
      </c>
      <c r="M4013" t="s">
        <v>22973</v>
      </c>
      <c r="N4013" t="s">
        <v>30</v>
      </c>
      <c r="O4013" t="s">
        <v>22974</v>
      </c>
      <c r="P4013" t="s">
        <v>22975</v>
      </c>
      <c r="Q4013" t="s">
        <v>22976</v>
      </c>
      <c r="S4013" t="s">
        <v>20574</v>
      </c>
      <c r="T4013" s="1" t="s">
        <v>20388</v>
      </c>
      <c r="U4013" s="1" t="s">
        <v>22977</v>
      </c>
      <c r="V4013" t="s">
        <v>28229</v>
      </c>
      <c r="W4013" s="4">
        <v>0.75</v>
      </c>
      <c r="X4013" s="1">
        <v>550</v>
      </c>
      <c r="Y4013" s="1">
        <v>109</v>
      </c>
      <c r="Z4013" s="1">
        <v>47</v>
      </c>
      <c r="AA4013" s="1">
        <v>44</v>
      </c>
      <c r="AB4013" s="6">
        <f t="shared" si="312"/>
        <v>0.08</v>
      </c>
      <c r="AC4013" s="6">
        <f t="shared" si="310"/>
        <v>0.08</v>
      </c>
      <c r="AD4013" s="26">
        <f t="shared" si="311"/>
        <v>110</v>
      </c>
      <c r="AE4013" s="1">
        <v>42</v>
      </c>
      <c r="AF4013" s="1">
        <v>44</v>
      </c>
      <c r="AG4013" s="1">
        <v>16</v>
      </c>
      <c r="AH4013" s="1">
        <v>62</v>
      </c>
      <c r="AI4013" s="1">
        <v>7</v>
      </c>
      <c r="AJ4013" s="1">
        <v>18</v>
      </c>
      <c r="AK4013" s="1">
        <v>0</v>
      </c>
      <c r="AL4013" s="1">
        <v>0</v>
      </c>
      <c r="AM4013" s="1">
        <f t="shared" si="313"/>
        <v>18</v>
      </c>
      <c r="AN4013" s="1">
        <v>15</v>
      </c>
      <c r="AO4013" s="1">
        <v>9</v>
      </c>
      <c r="AP4013" s="20">
        <f t="shared" si="314"/>
        <v>92.4</v>
      </c>
      <c r="AQ4013" s="1">
        <v>0</v>
      </c>
    </row>
    <row r="4014" spans="1:43" ht="16" x14ac:dyDescent="0.2">
      <c r="A4014" t="s">
        <v>31864</v>
      </c>
      <c r="B4014" t="s">
        <v>33771</v>
      </c>
      <c r="C4014" s="1" t="s">
        <v>20388</v>
      </c>
      <c r="E4014" s="9" t="s">
        <v>33777</v>
      </c>
      <c r="F4014" s="16" t="s">
        <v>33808</v>
      </c>
      <c r="G4014" s="13" t="s">
        <v>33780</v>
      </c>
      <c r="H4014" s="16" t="s">
        <v>33809</v>
      </c>
      <c r="I4014" s="13" t="s">
        <v>33782</v>
      </c>
      <c r="J4014" s="13">
        <v>60178</v>
      </c>
      <c r="K4014" t="s">
        <v>22971</v>
      </c>
      <c r="L4014" t="s">
        <v>22978</v>
      </c>
      <c r="M4014" t="s">
        <v>22979</v>
      </c>
      <c r="N4014" t="s">
        <v>30</v>
      </c>
      <c r="O4014" t="s">
        <v>22980</v>
      </c>
      <c r="P4014" t="s">
        <v>22981</v>
      </c>
      <c r="Q4014" t="s">
        <v>22982</v>
      </c>
      <c r="S4014" t="s">
        <v>20574</v>
      </c>
      <c r="T4014" s="1" t="s">
        <v>20388</v>
      </c>
      <c r="U4014" s="1" t="s">
        <v>22983</v>
      </c>
      <c r="V4014" t="s">
        <v>31863</v>
      </c>
      <c r="W4014" s="4">
        <v>0.87</v>
      </c>
      <c r="X4014" s="1">
        <v>500</v>
      </c>
      <c r="Y4014" s="1">
        <v>140</v>
      </c>
      <c r="Z4014" s="1">
        <v>131</v>
      </c>
      <c r="AA4014" s="1">
        <v>89</v>
      </c>
      <c r="AB4014" s="6">
        <f t="shared" si="312"/>
        <v>0.17799999999999999</v>
      </c>
      <c r="AC4014" s="6">
        <f t="shared" si="310"/>
        <v>0.17799999999999999</v>
      </c>
      <c r="AD4014" s="26">
        <f t="shared" si="311"/>
        <v>100</v>
      </c>
      <c r="AE4014" s="1">
        <v>77</v>
      </c>
      <c r="AF4014" s="1">
        <v>116</v>
      </c>
      <c r="AG4014" s="1">
        <v>32</v>
      </c>
      <c r="AH4014" s="1">
        <v>130</v>
      </c>
      <c r="AI4014" s="1">
        <v>23</v>
      </c>
      <c r="AJ4014" s="1">
        <v>92</v>
      </c>
      <c r="AK4014" s="1">
        <v>0</v>
      </c>
      <c r="AL4014" s="1">
        <v>0</v>
      </c>
      <c r="AM4014" s="1">
        <f t="shared" si="313"/>
        <v>92</v>
      </c>
      <c r="AN4014" s="1">
        <v>42</v>
      </c>
      <c r="AO4014" s="1">
        <v>18</v>
      </c>
      <c r="AP4014" s="20">
        <f t="shared" si="314"/>
        <v>186.9</v>
      </c>
      <c r="AQ4014" s="1">
        <v>10</v>
      </c>
    </row>
    <row r="4015" spans="1:43" ht="16" x14ac:dyDescent="0.2">
      <c r="A4015" t="s">
        <v>32696</v>
      </c>
      <c r="B4015" t="s">
        <v>33771</v>
      </c>
      <c r="C4015" s="1" t="s">
        <v>20388</v>
      </c>
      <c r="E4015" s="9" t="s">
        <v>33777</v>
      </c>
      <c r="F4015" s="16" t="s">
        <v>33808</v>
      </c>
      <c r="G4015" s="13" t="s">
        <v>33780</v>
      </c>
      <c r="H4015" s="16" t="s">
        <v>33809</v>
      </c>
      <c r="I4015" s="13" t="s">
        <v>33782</v>
      </c>
      <c r="J4015" s="13">
        <v>60178</v>
      </c>
      <c r="K4015" t="s">
        <v>22984</v>
      </c>
      <c r="L4015" t="s">
        <v>22985</v>
      </c>
      <c r="M4015" t="s">
        <v>22986</v>
      </c>
      <c r="N4015" t="s">
        <v>130</v>
      </c>
      <c r="O4015" t="s">
        <v>22987</v>
      </c>
      <c r="P4015" t="s">
        <v>22988</v>
      </c>
      <c r="Q4015" t="s">
        <v>22989</v>
      </c>
      <c r="S4015" t="s">
        <v>22990</v>
      </c>
      <c r="T4015" s="1" t="s">
        <v>20388</v>
      </c>
      <c r="U4015" s="1" t="s">
        <v>22991</v>
      </c>
      <c r="V4015" t="s">
        <v>32695</v>
      </c>
      <c r="W4015" s="4">
        <v>0.43</v>
      </c>
      <c r="X4015" s="1">
        <v>726</v>
      </c>
      <c r="Y4015" s="1">
        <v>94</v>
      </c>
      <c r="Z4015" s="1">
        <v>161</v>
      </c>
      <c r="AA4015" s="1">
        <v>92</v>
      </c>
      <c r="AB4015" s="6">
        <f t="shared" si="312"/>
        <v>0.12672176308539945</v>
      </c>
      <c r="AC4015" s="6">
        <f t="shared" si="310"/>
        <v>0.12672176308539945</v>
      </c>
      <c r="AD4015" s="26">
        <f t="shared" si="311"/>
        <v>145.20000000000002</v>
      </c>
      <c r="AE4015" s="1">
        <v>84</v>
      </c>
      <c r="AF4015" s="1">
        <v>84</v>
      </c>
      <c r="AG4015" s="1">
        <v>40</v>
      </c>
      <c r="AH4015" s="1">
        <v>145</v>
      </c>
      <c r="AI4015" s="1">
        <v>7</v>
      </c>
      <c r="AJ4015" s="1">
        <v>18</v>
      </c>
      <c r="AK4015" s="1">
        <v>33</v>
      </c>
      <c r="AL4015" s="1">
        <v>99</v>
      </c>
      <c r="AM4015" s="1">
        <f t="shared" si="313"/>
        <v>117</v>
      </c>
      <c r="AN4015" s="1">
        <v>55</v>
      </c>
      <c r="AO4015" s="1">
        <v>17</v>
      </c>
      <c r="AP4015" s="20">
        <f t="shared" si="314"/>
        <v>193.20000000000002</v>
      </c>
      <c r="AQ4015" s="1">
        <v>0</v>
      </c>
    </row>
    <row r="4016" spans="1:43" ht="16" x14ac:dyDescent="0.2">
      <c r="A4016" t="s">
        <v>32596</v>
      </c>
      <c r="B4016" t="s">
        <v>33771</v>
      </c>
      <c r="C4016" s="1" t="s">
        <v>20388</v>
      </c>
      <c r="E4016" s="9" t="s">
        <v>33777</v>
      </c>
      <c r="F4016" s="16" t="s">
        <v>33808</v>
      </c>
      <c r="G4016" s="13" t="s">
        <v>33780</v>
      </c>
      <c r="H4016" s="16" t="s">
        <v>33809</v>
      </c>
      <c r="I4016" s="13" t="s">
        <v>33782</v>
      </c>
      <c r="J4016" s="13">
        <v>60178</v>
      </c>
      <c r="K4016" t="s">
        <v>22984</v>
      </c>
      <c r="L4016" t="s">
        <v>22992</v>
      </c>
      <c r="M4016" t="s">
        <v>22993</v>
      </c>
      <c r="N4016" t="s">
        <v>22994</v>
      </c>
      <c r="O4016" t="s">
        <v>22995</v>
      </c>
      <c r="P4016" t="s">
        <v>22988</v>
      </c>
      <c r="Q4016" t="s">
        <v>22996</v>
      </c>
      <c r="S4016" t="s">
        <v>22990</v>
      </c>
      <c r="T4016" s="1" t="s">
        <v>20388</v>
      </c>
      <c r="U4016" s="1">
        <v>18853</v>
      </c>
      <c r="V4016" t="s">
        <v>32595</v>
      </c>
      <c r="W4016" s="4">
        <v>0.28999999999999998</v>
      </c>
      <c r="X4016" s="1">
        <v>617</v>
      </c>
      <c r="Y4016" s="1">
        <v>14</v>
      </c>
      <c r="Z4016" s="1">
        <v>18</v>
      </c>
      <c r="AA4016" s="1">
        <v>15</v>
      </c>
      <c r="AB4016" s="6">
        <f t="shared" si="312"/>
        <v>2.4311183144246355E-2</v>
      </c>
      <c r="AC4016" s="6">
        <f t="shared" si="310"/>
        <v>2.4311183144246355E-2</v>
      </c>
      <c r="AD4016" s="26">
        <f t="shared" si="311"/>
        <v>123.4</v>
      </c>
      <c r="AE4016" s="1">
        <v>15</v>
      </c>
      <c r="AF4016" s="1">
        <v>15</v>
      </c>
      <c r="AG4016" s="1">
        <v>11</v>
      </c>
      <c r="AH4016" s="1">
        <v>93</v>
      </c>
      <c r="AI4016" s="1">
        <v>1</v>
      </c>
      <c r="AJ4016" s="1">
        <v>5</v>
      </c>
      <c r="AK4016" s="1">
        <v>7</v>
      </c>
      <c r="AL4016" s="1">
        <v>17</v>
      </c>
      <c r="AM4016" s="1">
        <f t="shared" si="313"/>
        <v>22</v>
      </c>
      <c r="AN4016" s="1">
        <v>7</v>
      </c>
      <c r="AO4016" s="1">
        <v>0</v>
      </c>
      <c r="AP4016" s="20">
        <f t="shared" si="314"/>
        <v>31.5</v>
      </c>
      <c r="AQ4016" s="1">
        <v>0</v>
      </c>
    </row>
    <row r="4017" spans="1:43" ht="16" x14ac:dyDescent="0.2">
      <c r="A4017" t="s">
        <v>31338</v>
      </c>
      <c r="B4017" t="s">
        <v>33771</v>
      </c>
      <c r="C4017" s="1" t="s">
        <v>20388</v>
      </c>
      <c r="E4017" s="9" t="s">
        <v>33777</v>
      </c>
      <c r="F4017" s="16" t="s">
        <v>33808</v>
      </c>
      <c r="G4017" s="13" t="s">
        <v>33780</v>
      </c>
      <c r="H4017" s="16" t="s">
        <v>33809</v>
      </c>
      <c r="I4017" s="13" t="s">
        <v>33782</v>
      </c>
      <c r="J4017" s="13">
        <v>60178</v>
      </c>
      <c r="K4017" t="s">
        <v>22997</v>
      </c>
      <c r="L4017" t="s">
        <v>23001</v>
      </c>
      <c r="M4017" t="s">
        <v>22998</v>
      </c>
      <c r="N4017" t="s">
        <v>22999</v>
      </c>
      <c r="O4017" t="s">
        <v>23000</v>
      </c>
      <c r="P4017" t="s">
        <v>23002</v>
      </c>
      <c r="Q4017" t="s">
        <v>23003</v>
      </c>
      <c r="S4017" t="s">
        <v>23004</v>
      </c>
      <c r="T4017" s="1" t="s">
        <v>20388</v>
      </c>
      <c r="U4017" s="1" t="s">
        <v>23005</v>
      </c>
      <c r="V4017" t="e">
        <v>#N/A</v>
      </c>
      <c r="W4017" s="4">
        <v>1</v>
      </c>
      <c r="X4017" s="1">
        <v>620</v>
      </c>
      <c r="Y4017" s="1">
        <v>60</v>
      </c>
      <c r="Z4017" s="1">
        <v>29</v>
      </c>
      <c r="AA4017" s="1">
        <v>28</v>
      </c>
      <c r="AB4017" s="6">
        <f t="shared" si="312"/>
        <v>4.5161290322580643E-2</v>
      </c>
      <c r="AC4017" s="6">
        <f t="shared" si="310"/>
        <v>4.5161290322580643E-2</v>
      </c>
      <c r="AD4017" s="26">
        <f t="shared" si="311"/>
        <v>124</v>
      </c>
      <c r="AE4017" s="1">
        <v>28</v>
      </c>
      <c r="AF4017" s="1">
        <v>28</v>
      </c>
      <c r="AG4017" s="1">
        <v>13</v>
      </c>
      <c r="AH4017" s="1">
        <v>50</v>
      </c>
      <c r="AI4017" s="1">
        <v>5</v>
      </c>
      <c r="AJ4017" s="1">
        <v>10</v>
      </c>
      <c r="AK4017" s="1">
        <v>6</v>
      </c>
      <c r="AL4017" s="1">
        <v>6</v>
      </c>
      <c r="AM4017" s="1">
        <f t="shared" si="313"/>
        <v>16</v>
      </c>
      <c r="AN4017" s="1">
        <v>3</v>
      </c>
      <c r="AO4017" s="1">
        <v>5</v>
      </c>
      <c r="AP4017" s="20">
        <f t="shared" si="314"/>
        <v>58.800000000000004</v>
      </c>
      <c r="AQ4017" s="1">
        <v>0</v>
      </c>
    </row>
    <row r="4018" spans="1:43" ht="16" x14ac:dyDescent="0.2">
      <c r="A4018" t="s">
        <v>30426</v>
      </c>
      <c r="B4018" t="s">
        <v>33771</v>
      </c>
      <c r="C4018" s="1" t="s">
        <v>20388</v>
      </c>
      <c r="E4018" s="9" t="s">
        <v>33777</v>
      </c>
      <c r="F4018" s="16" t="s">
        <v>33808</v>
      </c>
      <c r="G4018" s="13" t="s">
        <v>33780</v>
      </c>
      <c r="H4018" s="16" t="s">
        <v>33809</v>
      </c>
      <c r="I4018" s="13" t="s">
        <v>33782</v>
      </c>
      <c r="J4018" s="13">
        <v>60178</v>
      </c>
      <c r="K4018" t="s">
        <v>22997</v>
      </c>
      <c r="L4018" t="s">
        <v>23006</v>
      </c>
      <c r="M4018" t="s">
        <v>22998</v>
      </c>
      <c r="N4018" t="s">
        <v>22999</v>
      </c>
      <c r="O4018" t="s">
        <v>23000</v>
      </c>
      <c r="P4018" t="s">
        <v>23007</v>
      </c>
      <c r="Q4018" t="s">
        <v>23008</v>
      </c>
      <c r="S4018" t="s">
        <v>23009</v>
      </c>
      <c r="T4018" s="1" t="s">
        <v>20388</v>
      </c>
      <c r="U4018" s="1" t="s">
        <v>23010</v>
      </c>
      <c r="V4018" t="e">
        <v>#N/A</v>
      </c>
      <c r="W4018" s="4">
        <v>1</v>
      </c>
      <c r="X4018" s="1">
        <v>1360</v>
      </c>
      <c r="Y4018" s="1">
        <v>110</v>
      </c>
      <c r="Z4018" s="1">
        <v>75</v>
      </c>
      <c r="AA4018" s="1">
        <v>58</v>
      </c>
      <c r="AB4018" s="6">
        <f t="shared" si="312"/>
        <v>4.2647058823529413E-2</v>
      </c>
      <c r="AC4018" s="6">
        <f t="shared" si="310"/>
        <v>4.2647058823529413E-2</v>
      </c>
      <c r="AD4018" s="26">
        <f t="shared" si="311"/>
        <v>272</v>
      </c>
      <c r="AE4018" s="1">
        <v>50</v>
      </c>
      <c r="AF4018" s="1">
        <v>50</v>
      </c>
      <c r="AG4018" s="1">
        <v>32</v>
      </c>
      <c r="AH4018" s="1">
        <v>135</v>
      </c>
      <c r="AI4018" s="1">
        <v>2</v>
      </c>
      <c r="AJ4018" s="1">
        <v>6</v>
      </c>
      <c r="AK4018" s="1">
        <v>20</v>
      </c>
      <c r="AL4018" s="1">
        <v>54</v>
      </c>
      <c r="AM4018" s="1">
        <f t="shared" si="313"/>
        <v>60</v>
      </c>
      <c r="AN4018" s="1">
        <v>23</v>
      </c>
      <c r="AO4018" s="1">
        <v>6</v>
      </c>
      <c r="AP4018" s="20">
        <f t="shared" si="314"/>
        <v>121.80000000000001</v>
      </c>
      <c r="AQ4018" s="1">
        <v>0</v>
      </c>
    </row>
    <row r="4019" spans="1:43" ht="16" x14ac:dyDescent="0.2">
      <c r="A4019" t="s">
        <v>28099</v>
      </c>
      <c r="B4019" t="s">
        <v>33771</v>
      </c>
      <c r="C4019" s="1" t="s">
        <v>23011</v>
      </c>
      <c r="E4019" s="9" t="s">
        <v>33776</v>
      </c>
      <c r="F4019" s="12" t="s">
        <v>33779</v>
      </c>
      <c r="G4019" s="13" t="s">
        <v>33780</v>
      </c>
      <c r="H4019" s="14" t="s">
        <v>33781</v>
      </c>
      <c r="I4019" s="13" t="s">
        <v>33782</v>
      </c>
      <c r="J4019" s="13">
        <v>60107</v>
      </c>
      <c r="K4019" t="s">
        <v>23012</v>
      </c>
      <c r="L4019" t="s">
        <v>23013</v>
      </c>
      <c r="M4019" t="s">
        <v>23014</v>
      </c>
      <c r="N4019" t="s">
        <v>14305</v>
      </c>
      <c r="O4019" t="s">
        <v>23015</v>
      </c>
      <c r="P4019" t="s">
        <v>23016</v>
      </c>
      <c r="Q4019" t="s">
        <v>23017</v>
      </c>
      <c r="S4019" t="s">
        <v>23018</v>
      </c>
      <c r="T4019" s="1" t="s">
        <v>23011</v>
      </c>
      <c r="U4019" s="1">
        <v>84047</v>
      </c>
      <c r="V4019" t="e">
        <v>#N/A</v>
      </c>
      <c r="W4019" s="4">
        <v>0.99</v>
      </c>
      <c r="X4019" s="1">
        <v>400</v>
      </c>
      <c r="Y4019" s="1">
        <v>107</v>
      </c>
      <c r="Z4019" s="1">
        <v>58</v>
      </c>
      <c r="AA4019" s="1">
        <v>44</v>
      </c>
      <c r="AB4019" s="6">
        <f t="shared" si="312"/>
        <v>0.11</v>
      </c>
      <c r="AC4019" s="6">
        <f t="shared" si="310"/>
        <v>0.11</v>
      </c>
      <c r="AD4019" s="26">
        <f t="shared" si="311"/>
        <v>80</v>
      </c>
      <c r="AE4019" s="1">
        <v>25</v>
      </c>
      <c r="AF4019" s="1">
        <v>33</v>
      </c>
      <c r="AG4019" s="1">
        <v>10</v>
      </c>
      <c r="AH4019" s="1">
        <v>32</v>
      </c>
      <c r="AI4019" s="1">
        <v>3</v>
      </c>
      <c r="AJ4019" s="1">
        <v>15</v>
      </c>
      <c r="AK4019" s="1">
        <v>6</v>
      </c>
      <c r="AL4019" s="1">
        <v>9</v>
      </c>
      <c r="AM4019" s="1">
        <f t="shared" si="313"/>
        <v>24</v>
      </c>
      <c r="AN4019" s="1">
        <v>16</v>
      </c>
      <c r="AO4019" s="1">
        <v>11</v>
      </c>
      <c r="AP4019" s="20">
        <f t="shared" si="314"/>
        <v>92.4</v>
      </c>
      <c r="AQ4019" s="1">
        <v>10</v>
      </c>
    </row>
    <row r="4020" spans="1:43" ht="16" x14ac:dyDescent="0.2">
      <c r="A4020" t="s">
        <v>28837</v>
      </c>
      <c r="B4020" t="s">
        <v>33771</v>
      </c>
      <c r="C4020" s="1" t="s">
        <v>23011</v>
      </c>
      <c r="E4020" s="9" t="s">
        <v>33776</v>
      </c>
      <c r="F4020" s="12" t="s">
        <v>33779</v>
      </c>
      <c r="G4020" s="13" t="s">
        <v>33780</v>
      </c>
      <c r="H4020" s="14" t="s">
        <v>33781</v>
      </c>
      <c r="I4020" s="13" t="s">
        <v>33782</v>
      </c>
      <c r="J4020" s="13">
        <v>60107</v>
      </c>
      <c r="K4020" t="s">
        <v>23012</v>
      </c>
      <c r="L4020" t="s">
        <v>23019</v>
      </c>
      <c r="M4020" t="s">
        <v>23020</v>
      </c>
      <c r="N4020" t="s">
        <v>15431</v>
      </c>
      <c r="O4020" t="s">
        <v>23021</v>
      </c>
      <c r="P4020" t="s">
        <v>23022</v>
      </c>
      <c r="Q4020" t="s">
        <v>23023</v>
      </c>
      <c r="S4020" t="s">
        <v>23024</v>
      </c>
      <c r="T4020" s="1" t="s">
        <v>23011</v>
      </c>
      <c r="U4020" s="1">
        <v>84070</v>
      </c>
      <c r="V4020" t="s">
        <v>28836</v>
      </c>
      <c r="W4020" s="4">
        <v>0.28000000000000003</v>
      </c>
      <c r="X4020" s="1">
        <v>430</v>
      </c>
      <c r="Y4020" s="1">
        <v>31</v>
      </c>
      <c r="Z4020" s="1">
        <v>13</v>
      </c>
      <c r="AA4020" s="1">
        <v>13</v>
      </c>
      <c r="AB4020" s="6">
        <f t="shared" si="312"/>
        <v>3.0232558139534883E-2</v>
      </c>
      <c r="AC4020" s="6">
        <f t="shared" si="310"/>
        <v>3.0232558139534883E-2</v>
      </c>
      <c r="AD4020" s="26">
        <f t="shared" si="311"/>
        <v>86</v>
      </c>
      <c r="AE4020" s="1">
        <v>8</v>
      </c>
      <c r="AF4020" s="1">
        <v>8</v>
      </c>
      <c r="AG4020" s="1">
        <v>5</v>
      </c>
      <c r="AH4020" s="1">
        <v>24</v>
      </c>
      <c r="AI4020" s="1">
        <v>1</v>
      </c>
      <c r="AJ4020" s="1">
        <v>2</v>
      </c>
      <c r="AK4020" s="1">
        <v>0</v>
      </c>
      <c r="AL4020" s="1">
        <v>0</v>
      </c>
      <c r="AM4020" s="1">
        <f t="shared" si="313"/>
        <v>2</v>
      </c>
      <c r="AN4020" s="1">
        <v>4</v>
      </c>
      <c r="AO4020" s="1">
        <v>0</v>
      </c>
      <c r="AP4020" s="20">
        <f t="shared" si="314"/>
        <v>27.3</v>
      </c>
      <c r="AQ4020" s="1">
        <v>3</v>
      </c>
    </row>
    <row r="4021" spans="1:43" ht="16" x14ac:dyDescent="0.2">
      <c r="A4021" t="s">
        <v>29168</v>
      </c>
      <c r="B4021" t="s">
        <v>33771</v>
      </c>
      <c r="C4021" s="1" t="s">
        <v>23011</v>
      </c>
      <c r="E4021" s="9" t="s">
        <v>33776</v>
      </c>
      <c r="F4021" s="12" t="s">
        <v>33779</v>
      </c>
      <c r="G4021" s="13" t="s">
        <v>33780</v>
      </c>
      <c r="H4021" s="14" t="s">
        <v>33781</v>
      </c>
      <c r="I4021" s="13" t="s">
        <v>33782</v>
      </c>
      <c r="J4021" s="13">
        <v>60107</v>
      </c>
      <c r="K4021" t="s">
        <v>23012</v>
      </c>
      <c r="L4021" t="s">
        <v>23025</v>
      </c>
      <c r="M4021" t="s">
        <v>23026</v>
      </c>
      <c r="N4021" t="s">
        <v>14305</v>
      </c>
      <c r="O4021" t="s">
        <v>23027</v>
      </c>
      <c r="P4021" t="s">
        <v>23028</v>
      </c>
      <c r="Q4021" t="s">
        <v>23029</v>
      </c>
      <c r="S4021" t="s">
        <v>23018</v>
      </c>
      <c r="T4021" s="1" t="s">
        <v>23011</v>
      </c>
      <c r="U4021" s="1">
        <v>84047</v>
      </c>
      <c r="V4021" t="s">
        <v>29167</v>
      </c>
      <c r="W4021" s="4">
        <v>0.99</v>
      </c>
      <c r="X4021" s="1">
        <v>650</v>
      </c>
      <c r="Y4021" s="1">
        <v>176</v>
      </c>
      <c r="Z4021" s="1">
        <v>89</v>
      </c>
      <c r="AA4021" s="1">
        <v>72</v>
      </c>
      <c r="AB4021" s="6">
        <f t="shared" si="312"/>
        <v>0.11076923076923077</v>
      </c>
      <c r="AC4021" s="6">
        <f t="shared" si="310"/>
        <v>0.11076923076923077</v>
      </c>
      <c r="AD4021" s="26">
        <f t="shared" si="311"/>
        <v>130</v>
      </c>
      <c r="AE4021" s="1">
        <v>40</v>
      </c>
      <c r="AF4021" s="1">
        <v>50</v>
      </c>
      <c r="AG4021" s="1">
        <v>24</v>
      </c>
      <c r="AH4021" s="1">
        <v>113</v>
      </c>
      <c r="AI4021" s="1">
        <v>13</v>
      </c>
      <c r="AJ4021" s="1">
        <v>52</v>
      </c>
      <c r="AK4021" s="1">
        <v>11</v>
      </c>
      <c r="AL4021" s="1">
        <v>25</v>
      </c>
      <c r="AM4021" s="1">
        <f t="shared" si="313"/>
        <v>77</v>
      </c>
      <c r="AN4021" s="1">
        <v>17</v>
      </c>
      <c r="AO4021" s="1">
        <v>16</v>
      </c>
      <c r="AP4021" s="20">
        <f t="shared" si="314"/>
        <v>151.20000000000002</v>
      </c>
      <c r="AQ4021" s="1">
        <v>29</v>
      </c>
    </row>
    <row r="4022" spans="1:43" ht="16" x14ac:dyDescent="0.2">
      <c r="A4022" t="s">
        <v>31408</v>
      </c>
      <c r="B4022" t="s">
        <v>33771</v>
      </c>
      <c r="C4022" s="1" t="s">
        <v>23011</v>
      </c>
      <c r="E4022" s="9" t="s">
        <v>33776</v>
      </c>
      <c r="F4022" s="12" t="s">
        <v>33779</v>
      </c>
      <c r="G4022" s="13" t="s">
        <v>33780</v>
      </c>
      <c r="H4022" s="14" t="s">
        <v>33781</v>
      </c>
      <c r="I4022" s="13" t="s">
        <v>33782</v>
      </c>
      <c r="J4022" s="13">
        <v>60107</v>
      </c>
      <c r="K4022" t="s">
        <v>23012</v>
      </c>
      <c r="L4022" t="s">
        <v>23030</v>
      </c>
      <c r="M4022" t="s">
        <v>23031</v>
      </c>
      <c r="N4022" t="s">
        <v>44</v>
      </c>
      <c r="O4022" t="s">
        <v>23032</v>
      </c>
      <c r="P4022" t="s">
        <v>23033</v>
      </c>
      <c r="Q4022" t="s">
        <v>23034</v>
      </c>
      <c r="S4022" t="s">
        <v>23024</v>
      </c>
      <c r="T4022" s="1" t="s">
        <v>23011</v>
      </c>
      <c r="U4022" s="1">
        <v>84094</v>
      </c>
      <c r="V4022" t="s">
        <v>31407</v>
      </c>
      <c r="W4022" s="4">
        <v>0.31</v>
      </c>
      <c r="X4022" s="1">
        <v>654</v>
      </c>
      <c r="Y4022" s="1">
        <v>37</v>
      </c>
      <c r="Z4022" s="1">
        <v>5</v>
      </c>
      <c r="AA4022" s="1">
        <v>5</v>
      </c>
      <c r="AB4022" s="6">
        <f t="shared" si="312"/>
        <v>7.6452599388379203E-3</v>
      </c>
      <c r="AC4022" s="6">
        <f t="shared" si="310"/>
        <v>7.6452599388379203E-3</v>
      </c>
      <c r="AD4022" s="26">
        <f t="shared" si="311"/>
        <v>130.80000000000001</v>
      </c>
      <c r="AE4022" s="1">
        <v>5</v>
      </c>
      <c r="AF4022" s="1">
        <v>5</v>
      </c>
      <c r="AG4022" s="1">
        <v>3</v>
      </c>
      <c r="AH4022" s="1">
        <v>11</v>
      </c>
      <c r="AI4022" s="1">
        <v>0</v>
      </c>
      <c r="AJ4022" s="1">
        <v>0</v>
      </c>
      <c r="AK4022" s="1">
        <v>1</v>
      </c>
      <c r="AL4022" s="1">
        <v>1</v>
      </c>
      <c r="AM4022" s="1">
        <f t="shared" si="313"/>
        <v>1</v>
      </c>
      <c r="AN4022" s="1">
        <v>2</v>
      </c>
      <c r="AO4022" s="1">
        <v>1</v>
      </c>
      <c r="AP4022" s="20">
        <f t="shared" si="314"/>
        <v>10.5</v>
      </c>
      <c r="AQ4022" s="1">
        <v>0</v>
      </c>
    </row>
    <row r="4023" spans="1:43" ht="16" x14ac:dyDescent="0.2">
      <c r="A4023" t="s">
        <v>27958</v>
      </c>
      <c r="B4023" t="s">
        <v>33771</v>
      </c>
      <c r="C4023" s="1" t="s">
        <v>23011</v>
      </c>
      <c r="E4023" s="9" t="s">
        <v>33776</v>
      </c>
      <c r="F4023" s="12" t="s">
        <v>33779</v>
      </c>
      <c r="G4023" s="13" t="s">
        <v>33780</v>
      </c>
      <c r="H4023" s="14" t="s">
        <v>33781</v>
      </c>
      <c r="I4023" s="13" t="s">
        <v>33782</v>
      </c>
      <c r="J4023" s="13">
        <v>60107</v>
      </c>
      <c r="K4023" t="s">
        <v>23012</v>
      </c>
      <c r="L4023" t="s">
        <v>23035</v>
      </c>
      <c r="M4023" t="s">
        <v>23036</v>
      </c>
      <c r="N4023" t="s">
        <v>23037</v>
      </c>
      <c r="O4023" t="s">
        <v>23038</v>
      </c>
      <c r="P4023" t="s">
        <v>23039</v>
      </c>
      <c r="Q4023" t="s">
        <v>23040</v>
      </c>
      <c r="S4023" t="s">
        <v>23018</v>
      </c>
      <c r="T4023" s="1" t="s">
        <v>23011</v>
      </c>
      <c r="U4023" s="1">
        <v>84047</v>
      </c>
      <c r="V4023" t="s">
        <v>27957</v>
      </c>
      <c r="W4023" s="4">
        <v>0.39</v>
      </c>
      <c r="X4023" s="1">
        <v>2400</v>
      </c>
      <c r="Y4023" s="1">
        <v>20</v>
      </c>
      <c r="Z4023" s="1">
        <v>5</v>
      </c>
      <c r="AA4023" s="1">
        <v>5</v>
      </c>
      <c r="AB4023" s="6">
        <f t="shared" si="312"/>
        <v>2.0833333333333333E-3</v>
      </c>
      <c r="AC4023" s="6">
        <f t="shared" si="310"/>
        <v>2.0833333333333333E-3</v>
      </c>
      <c r="AD4023" s="26">
        <f t="shared" si="311"/>
        <v>480</v>
      </c>
      <c r="AE4023" s="1">
        <v>2</v>
      </c>
      <c r="AF4023" s="1">
        <v>2</v>
      </c>
      <c r="AG4023" s="1">
        <v>1</v>
      </c>
      <c r="AH4023" s="1">
        <v>12</v>
      </c>
      <c r="AI4023" s="1">
        <v>0</v>
      </c>
      <c r="AJ4023" s="1">
        <v>0</v>
      </c>
      <c r="AK4023" s="1">
        <v>1</v>
      </c>
      <c r="AL4023" s="1">
        <v>2</v>
      </c>
      <c r="AM4023" s="1">
        <f t="shared" si="313"/>
        <v>2</v>
      </c>
      <c r="AN4023" s="1">
        <v>0</v>
      </c>
      <c r="AO4023" s="1">
        <v>1</v>
      </c>
      <c r="AP4023" s="20">
        <f t="shared" si="314"/>
        <v>10.5</v>
      </c>
      <c r="AQ4023" s="1">
        <v>3</v>
      </c>
    </row>
    <row r="4024" spans="1:43" ht="16" x14ac:dyDescent="0.2">
      <c r="A4024" t="s">
        <v>27078</v>
      </c>
      <c r="B4024" t="s">
        <v>33771</v>
      </c>
      <c r="C4024" s="1" t="s">
        <v>23011</v>
      </c>
      <c r="E4024" s="9" t="s">
        <v>33776</v>
      </c>
      <c r="F4024" s="12" t="s">
        <v>33779</v>
      </c>
      <c r="G4024" s="13" t="s">
        <v>33780</v>
      </c>
      <c r="H4024" s="14" t="s">
        <v>33781</v>
      </c>
      <c r="I4024" s="13" t="s">
        <v>33782</v>
      </c>
      <c r="J4024" s="13">
        <v>60107</v>
      </c>
      <c r="K4024" t="s">
        <v>23012</v>
      </c>
      <c r="L4024" t="s">
        <v>23041</v>
      </c>
      <c r="M4024" t="s">
        <v>23042</v>
      </c>
      <c r="N4024" t="s">
        <v>23043</v>
      </c>
      <c r="O4024" t="s">
        <v>23044</v>
      </c>
      <c r="P4024">
        <v>8018266200</v>
      </c>
      <c r="Q4024" t="s">
        <v>23045</v>
      </c>
      <c r="S4024" t="s">
        <v>23024</v>
      </c>
      <c r="T4024" s="1" t="s">
        <v>23011</v>
      </c>
      <c r="U4024" s="1">
        <v>84070</v>
      </c>
      <c r="V4024" t="e">
        <v>#N/A</v>
      </c>
      <c r="W4024" s="5">
        <v>0.36199999999999999</v>
      </c>
      <c r="X4024" s="1">
        <v>1755</v>
      </c>
      <c r="Y4024" s="1">
        <v>28</v>
      </c>
      <c r="Z4024" s="1">
        <v>17</v>
      </c>
      <c r="AA4024" s="1">
        <v>17</v>
      </c>
      <c r="AB4024" s="6">
        <f t="shared" si="312"/>
        <v>9.6866096866096863E-3</v>
      </c>
      <c r="AC4024" s="6">
        <f t="shared" si="310"/>
        <v>9.6866096866096863E-3</v>
      </c>
      <c r="AD4024" s="26">
        <f t="shared" si="311"/>
        <v>351</v>
      </c>
      <c r="AE4024" s="1">
        <v>8</v>
      </c>
      <c r="AF4024" s="1">
        <v>8</v>
      </c>
      <c r="AG4024" s="1">
        <v>6</v>
      </c>
      <c r="AH4024" s="1">
        <v>51</v>
      </c>
      <c r="AI4024" s="1">
        <v>0</v>
      </c>
      <c r="AJ4024" s="1">
        <v>0</v>
      </c>
      <c r="AK4024" s="1">
        <v>0</v>
      </c>
      <c r="AL4024" s="1">
        <v>0</v>
      </c>
      <c r="AM4024" s="1">
        <f t="shared" si="313"/>
        <v>0</v>
      </c>
      <c r="AN4024" s="1">
        <v>4</v>
      </c>
      <c r="AO4024" s="1">
        <v>2</v>
      </c>
      <c r="AP4024" s="20">
        <f t="shared" si="314"/>
        <v>35.700000000000003</v>
      </c>
      <c r="AQ4024" s="1">
        <v>7</v>
      </c>
    </row>
    <row r="4025" spans="1:43" ht="16" x14ac:dyDescent="0.2">
      <c r="A4025" t="s">
        <v>29662</v>
      </c>
      <c r="B4025" t="s">
        <v>33771</v>
      </c>
      <c r="C4025" s="1" t="s">
        <v>23011</v>
      </c>
      <c r="E4025" s="9" t="s">
        <v>33776</v>
      </c>
      <c r="F4025" s="12" t="s">
        <v>33779</v>
      </c>
      <c r="G4025" s="13" t="s">
        <v>33780</v>
      </c>
      <c r="H4025" s="14" t="s">
        <v>33781</v>
      </c>
      <c r="I4025" s="13" t="s">
        <v>33782</v>
      </c>
      <c r="J4025" s="13">
        <v>60107</v>
      </c>
      <c r="K4025" t="s">
        <v>23012</v>
      </c>
      <c r="L4025" t="s">
        <v>23046</v>
      </c>
      <c r="M4025" t="s">
        <v>23047</v>
      </c>
      <c r="N4025" t="s">
        <v>23048</v>
      </c>
      <c r="O4025" t="s">
        <v>23049</v>
      </c>
      <c r="P4025" t="s">
        <v>23050</v>
      </c>
      <c r="Q4025" t="s">
        <v>23051</v>
      </c>
      <c r="S4025" t="s">
        <v>23018</v>
      </c>
      <c r="T4025" s="1" t="s">
        <v>23011</v>
      </c>
      <c r="U4025" s="1">
        <v>84047</v>
      </c>
      <c r="V4025" t="e">
        <v>#N/A</v>
      </c>
      <c r="W4025" s="4">
        <v>0.99</v>
      </c>
      <c r="X4025" s="1">
        <v>650</v>
      </c>
      <c r="Y4025" s="1">
        <v>187</v>
      </c>
      <c r="Z4025" s="1">
        <v>122</v>
      </c>
      <c r="AA4025" s="1">
        <v>84</v>
      </c>
      <c r="AB4025" s="6">
        <f t="shared" si="312"/>
        <v>0.12923076923076923</v>
      </c>
      <c r="AC4025" s="6">
        <f t="shared" si="310"/>
        <v>0.12923076923076923</v>
      </c>
      <c r="AD4025" s="26">
        <f t="shared" si="311"/>
        <v>130</v>
      </c>
      <c r="AE4025" s="1">
        <v>59</v>
      </c>
      <c r="AF4025" s="1">
        <v>74</v>
      </c>
      <c r="AG4025" s="1">
        <v>36</v>
      </c>
      <c r="AH4025" s="1">
        <v>141</v>
      </c>
      <c r="AI4025" s="1">
        <v>4</v>
      </c>
      <c r="AJ4025" s="1">
        <v>19</v>
      </c>
      <c r="AK4025" s="1">
        <v>14</v>
      </c>
      <c r="AL4025" s="1">
        <v>24</v>
      </c>
      <c r="AM4025" s="1">
        <f t="shared" si="313"/>
        <v>43</v>
      </c>
      <c r="AN4025" s="1">
        <v>31</v>
      </c>
      <c r="AO4025" s="1">
        <v>24</v>
      </c>
      <c r="AP4025" s="20">
        <f t="shared" si="314"/>
        <v>176.4</v>
      </c>
      <c r="AQ4025" s="1">
        <v>16</v>
      </c>
    </row>
    <row r="4026" spans="1:43" ht="16" x14ac:dyDescent="0.2">
      <c r="A4026" t="s">
        <v>31189</v>
      </c>
      <c r="B4026" t="s">
        <v>33771</v>
      </c>
      <c r="C4026" s="1" t="s">
        <v>23011</v>
      </c>
      <c r="E4026" s="9" t="s">
        <v>33776</v>
      </c>
      <c r="F4026" s="12" t="s">
        <v>33779</v>
      </c>
      <c r="G4026" s="13" t="s">
        <v>33780</v>
      </c>
      <c r="H4026" s="14" t="s">
        <v>33781</v>
      </c>
      <c r="I4026" s="13" t="s">
        <v>33782</v>
      </c>
      <c r="J4026" s="13">
        <v>60107</v>
      </c>
      <c r="K4026" t="s">
        <v>23012</v>
      </c>
      <c r="L4026" t="s">
        <v>23052</v>
      </c>
      <c r="M4026" t="s">
        <v>23053</v>
      </c>
      <c r="N4026" t="s">
        <v>23054</v>
      </c>
      <c r="O4026" t="s">
        <v>23055</v>
      </c>
      <c r="P4026" t="s">
        <v>23056</v>
      </c>
      <c r="Q4026" t="s">
        <v>23057</v>
      </c>
      <c r="S4026" t="s">
        <v>23018</v>
      </c>
      <c r="T4026" s="1" t="s">
        <v>23011</v>
      </c>
      <c r="U4026" s="1">
        <v>84047</v>
      </c>
      <c r="V4026" t="s">
        <v>31188</v>
      </c>
      <c r="W4026" s="4">
        <v>0.6</v>
      </c>
      <c r="X4026" s="1">
        <v>650</v>
      </c>
      <c r="Y4026" s="1">
        <v>109</v>
      </c>
      <c r="Z4026" s="1">
        <v>71</v>
      </c>
      <c r="AA4026" s="1">
        <v>54</v>
      </c>
      <c r="AB4026" s="6">
        <f t="shared" si="312"/>
        <v>8.3076923076923076E-2</v>
      </c>
      <c r="AC4026" s="6">
        <f t="shared" si="310"/>
        <v>8.3076923076923076E-2</v>
      </c>
      <c r="AD4026" s="26">
        <f t="shared" si="311"/>
        <v>130</v>
      </c>
      <c r="AE4026" s="1">
        <v>32</v>
      </c>
      <c r="AF4026" s="1">
        <v>44</v>
      </c>
      <c r="AG4026" s="1">
        <v>16</v>
      </c>
      <c r="AH4026" s="1">
        <v>40</v>
      </c>
      <c r="AI4026" s="1">
        <v>4</v>
      </c>
      <c r="AJ4026" s="1">
        <v>23</v>
      </c>
      <c r="AK4026" s="1">
        <v>8</v>
      </c>
      <c r="AL4026" s="1">
        <v>15</v>
      </c>
      <c r="AM4026" s="1">
        <f t="shared" si="313"/>
        <v>38</v>
      </c>
      <c r="AN4026" s="1">
        <v>11</v>
      </c>
      <c r="AO4026" s="1">
        <v>10</v>
      </c>
      <c r="AP4026" s="20">
        <f t="shared" si="314"/>
        <v>113.4</v>
      </c>
      <c r="AQ4026" s="1">
        <v>15</v>
      </c>
    </row>
    <row r="4027" spans="1:43" ht="16" x14ac:dyDescent="0.2">
      <c r="A4027" t="s">
        <v>27867</v>
      </c>
      <c r="B4027" t="s">
        <v>33771</v>
      </c>
      <c r="C4027" s="1" t="s">
        <v>23011</v>
      </c>
      <c r="E4027" s="9" t="s">
        <v>33776</v>
      </c>
      <c r="F4027" s="12" t="s">
        <v>33779</v>
      </c>
      <c r="G4027" s="13" t="s">
        <v>33780</v>
      </c>
      <c r="H4027" s="14" t="s">
        <v>33781</v>
      </c>
      <c r="I4027" s="13" t="s">
        <v>33782</v>
      </c>
      <c r="J4027" s="13">
        <v>60107</v>
      </c>
      <c r="K4027" t="s">
        <v>23012</v>
      </c>
      <c r="L4027" t="s">
        <v>23058</v>
      </c>
      <c r="M4027" t="s">
        <v>23059</v>
      </c>
      <c r="N4027" t="s">
        <v>23060</v>
      </c>
      <c r="O4027" t="s">
        <v>23061</v>
      </c>
      <c r="P4027" t="s">
        <v>23062</v>
      </c>
      <c r="Q4027" t="s">
        <v>23063</v>
      </c>
      <c r="S4027" t="s">
        <v>23024</v>
      </c>
      <c r="T4027" s="1" t="s">
        <v>23011</v>
      </c>
      <c r="U4027" s="1">
        <v>84070</v>
      </c>
      <c r="V4027" t="s">
        <v>27866</v>
      </c>
      <c r="W4027" s="4">
        <v>0.44</v>
      </c>
      <c r="X4027" s="1">
        <v>940</v>
      </c>
      <c r="Y4027" s="1">
        <v>43</v>
      </c>
      <c r="Z4027" s="1">
        <v>13</v>
      </c>
      <c r="AA4027" s="1">
        <v>12</v>
      </c>
      <c r="AB4027" s="6">
        <f t="shared" si="312"/>
        <v>1.276595744680851E-2</v>
      </c>
      <c r="AC4027" s="6">
        <f t="shared" si="310"/>
        <v>1.276595744680851E-2</v>
      </c>
      <c r="AD4027" s="26">
        <f t="shared" si="311"/>
        <v>188</v>
      </c>
      <c r="AE4027" s="1">
        <v>7</v>
      </c>
      <c r="AF4027" s="1">
        <v>8</v>
      </c>
      <c r="AG4027" s="1">
        <v>6</v>
      </c>
      <c r="AH4027" s="1">
        <v>21</v>
      </c>
      <c r="AI4027" s="1">
        <v>0</v>
      </c>
      <c r="AJ4027" s="1">
        <v>0</v>
      </c>
      <c r="AK4027" s="1">
        <v>3</v>
      </c>
      <c r="AL4027" s="1">
        <v>7</v>
      </c>
      <c r="AM4027" s="1">
        <f t="shared" si="313"/>
        <v>7</v>
      </c>
      <c r="AN4027" s="1">
        <v>5</v>
      </c>
      <c r="AO4027" s="1">
        <v>1</v>
      </c>
      <c r="AP4027" s="20">
        <f t="shared" si="314"/>
        <v>25.200000000000003</v>
      </c>
      <c r="AQ4027" s="1">
        <v>3</v>
      </c>
    </row>
    <row r="4028" spans="1:43" ht="16" x14ac:dyDescent="0.2">
      <c r="A4028" t="s">
        <v>27518</v>
      </c>
      <c r="B4028" t="s">
        <v>33771</v>
      </c>
      <c r="C4028" s="1" t="s">
        <v>23011</v>
      </c>
      <c r="E4028" s="9" t="s">
        <v>33776</v>
      </c>
      <c r="F4028" s="12" t="s">
        <v>33779</v>
      </c>
      <c r="G4028" s="13" t="s">
        <v>33780</v>
      </c>
      <c r="H4028" s="14" t="s">
        <v>33781</v>
      </c>
      <c r="I4028" s="13" t="s">
        <v>33782</v>
      </c>
      <c r="J4028" s="13">
        <v>60107</v>
      </c>
      <c r="K4028" t="s">
        <v>23012</v>
      </c>
      <c r="L4028" t="s">
        <v>23064</v>
      </c>
      <c r="M4028" t="s">
        <v>23065</v>
      </c>
      <c r="N4028" t="s">
        <v>23037</v>
      </c>
      <c r="O4028" t="s">
        <v>23066</v>
      </c>
      <c r="P4028" t="s">
        <v>23067</v>
      </c>
      <c r="Q4028" t="s">
        <v>23068</v>
      </c>
      <c r="S4028" t="s">
        <v>23024</v>
      </c>
      <c r="T4028" s="1" t="s">
        <v>23011</v>
      </c>
      <c r="U4028" s="1">
        <v>84070</v>
      </c>
      <c r="V4028" t="s">
        <v>27517</v>
      </c>
      <c r="W4028" s="4">
        <v>0.6</v>
      </c>
      <c r="X4028" s="1">
        <v>600</v>
      </c>
      <c r="Y4028" s="1">
        <v>115</v>
      </c>
      <c r="Z4028" s="1">
        <v>59</v>
      </c>
      <c r="AA4028" s="1">
        <v>45</v>
      </c>
      <c r="AB4028" s="6">
        <f t="shared" si="312"/>
        <v>7.4999999999999997E-2</v>
      </c>
      <c r="AC4028" s="6">
        <f t="shared" si="310"/>
        <v>7.4999999999999997E-2</v>
      </c>
      <c r="AD4028" s="26">
        <f t="shared" si="311"/>
        <v>120</v>
      </c>
      <c r="AE4028" s="1">
        <v>25</v>
      </c>
      <c r="AF4028" s="1">
        <v>35</v>
      </c>
      <c r="AG4028" s="1">
        <v>15</v>
      </c>
      <c r="AH4028" s="1">
        <v>57</v>
      </c>
      <c r="AI4028" s="1">
        <v>0</v>
      </c>
      <c r="AJ4028" s="1">
        <v>0</v>
      </c>
      <c r="AK4028" s="1">
        <v>11</v>
      </c>
      <c r="AL4028" s="1">
        <v>25</v>
      </c>
      <c r="AM4028" s="1">
        <f t="shared" si="313"/>
        <v>25</v>
      </c>
      <c r="AN4028" s="1">
        <v>10</v>
      </c>
      <c r="AO4028" s="1">
        <v>11</v>
      </c>
      <c r="AP4028" s="20">
        <f t="shared" si="314"/>
        <v>94.5</v>
      </c>
      <c r="AQ4028" s="1">
        <v>16</v>
      </c>
    </row>
    <row r="4029" spans="1:43" ht="16" x14ac:dyDescent="0.2">
      <c r="A4029" t="s">
        <v>32229</v>
      </c>
      <c r="B4029" t="s">
        <v>33771</v>
      </c>
      <c r="C4029" s="1" t="s">
        <v>23011</v>
      </c>
      <c r="E4029" s="9" t="s">
        <v>33776</v>
      </c>
      <c r="F4029" s="12" t="s">
        <v>33779</v>
      </c>
      <c r="G4029" s="13" t="s">
        <v>33780</v>
      </c>
      <c r="H4029" s="14" t="s">
        <v>33781</v>
      </c>
      <c r="I4029" s="13" t="s">
        <v>33782</v>
      </c>
      <c r="J4029" s="13">
        <v>60107</v>
      </c>
      <c r="K4029" t="s">
        <v>23012</v>
      </c>
      <c r="L4029" t="s">
        <v>17551</v>
      </c>
      <c r="M4029" t="s">
        <v>23069</v>
      </c>
      <c r="N4029" t="s">
        <v>14305</v>
      </c>
      <c r="O4029" t="s">
        <v>23070</v>
      </c>
      <c r="P4029" t="s">
        <v>23071</v>
      </c>
      <c r="Q4029" t="s">
        <v>23072</v>
      </c>
      <c r="S4029" t="s">
        <v>23024</v>
      </c>
      <c r="T4029" s="1" t="s">
        <v>23011</v>
      </c>
      <c r="U4029" s="1">
        <v>84070</v>
      </c>
      <c r="V4029" t="e">
        <v>#N/A</v>
      </c>
      <c r="W4029" s="4">
        <v>0.42</v>
      </c>
      <c r="X4029" s="1">
        <v>920</v>
      </c>
      <c r="Y4029" s="1">
        <v>42</v>
      </c>
      <c r="Z4029" s="1">
        <v>12</v>
      </c>
      <c r="AA4029" s="1">
        <v>12</v>
      </c>
      <c r="AB4029" s="6">
        <f t="shared" si="312"/>
        <v>1.3043478260869565E-2</v>
      </c>
      <c r="AC4029" s="6">
        <f t="shared" si="310"/>
        <v>1.3043478260869565E-2</v>
      </c>
      <c r="AD4029" s="26">
        <f t="shared" si="311"/>
        <v>184</v>
      </c>
      <c r="AE4029" s="1">
        <v>5</v>
      </c>
      <c r="AF4029" s="1">
        <v>5</v>
      </c>
      <c r="AG4029" s="1">
        <v>5</v>
      </c>
      <c r="AH4029" s="1">
        <v>36</v>
      </c>
      <c r="AI4029" s="1">
        <v>0</v>
      </c>
      <c r="AJ4029" s="1">
        <v>0</v>
      </c>
      <c r="AK4029" s="1">
        <v>0</v>
      </c>
      <c r="AL4029" s="1">
        <v>0</v>
      </c>
      <c r="AM4029" s="1">
        <f t="shared" si="313"/>
        <v>0</v>
      </c>
      <c r="AN4029" s="1">
        <v>2</v>
      </c>
      <c r="AO4029" s="1">
        <v>0</v>
      </c>
      <c r="AP4029" s="20">
        <f t="shared" si="314"/>
        <v>25.200000000000003</v>
      </c>
      <c r="AQ4029" s="1">
        <v>1</v>
      </c>
    </row>
    <row r="4030" spans="1:43" ht="16" x14ac:dyDescent="0.2">
      <c r="A4030" t="s">
        <v>31840</v>
      </c>
      <c r="B4030" t="s">
        <v>33771</v>
      </c>
      <c r="C4030" s="1" t="s">
        <v>23011</v>
      </c>
      <c r="E4030" s="9" t="s">
        <v>33776</v>
      </c>
      <c r="F4030" s="12" t="s">
        <v>33779</v>
      </c>
      <c r="G4030" s="13" t="s">
        <v>33780</v>
      </c>
      <c r="H4030" s="14" t="s">
        <v>33781</v>
      </c>
      <c r="I4030" s="13" t="s">
        <v>33782</v>
      </c>
      <c r="J4030" s="13">
        <v>60107</v>
      </c>
      <c r="K4030" t="s">
        <v>23012</v>
      </c>
      <c r="L4030" t="s">
        <v>23073</v>
      </c>
      <c r="M4030" t="s">
        <v>23074</v>
      </c>
      <c r="N4030" t="s">
        <v>16121</v>
      </c>
      <c r="O4030" t="s">
        <v>23075</v>
      </c>
      <c r="P4030" t="s">
        <v>23076</v>
      </c>
      <c r="Q4030" t="s">
        <v>23077</v>
      </c>
      <c r="S4030" t="s">
        <v>23078</v>
      </c>
      <c r="T4030" s="1" t="s">
        <v>23011</v>
      </c>
      <c r="U4030" s="1">
        <v>84020</v>
      </c>
      <c r="V4030" t="s">
        <v>31839</v>
      </c>
      <c r="W4030" s="4">
        <v>0.22</v>
      </c>
      <c r="X4030" s="1">
        <v>560</v>
      </c>
      <c r="Y4030" s="1">
        <v>20</v>
      </c>
      <c r="Z4030" s="1">
        <v>11</v>
      </c>
      <c r="AA4030" s="1">
        <v>11</v>
      </c>
      <c r="AB4030" s="6">
        <f t="shared" si="312"/>
        <v>1.9642857142857142E-2</v>
      </c>
      <c r="AC4030" s="6">
        <f t="shared" si="310"/>
        <v>1.9642857142857142E-2</v>
      </c>
      <c r="AD4030" s="26">
        <f t="shared" si="311"/>
        <v>112</v>
      </c>
      <c r="AE4030" s="1">
        <v>7</v>
      </c>
      <c r="AF4030" s="1">
        <v>7</v>
      </c>
      <c r="AG4030" s="1">
        <v>4</v>
      </c>
      <c r="AH4030" s="1">
        <v>14</v>
      </c>
      <c r="AI4030" s="1">
        <v>2</v>
      </c>
      <c r="AJ4030" s="1">
        <v>3</v>
      </c>
      <c r="AK4030" s="1">
        <v>0</v>
      </c>
      <c r="AL4030" s="1">
        <v>0</v>
      </c>
      <c r="AM4030" s="1">
        <f t="shared" si="313"/>
        <v>3</v>
      </c>
      <c r="AN4030" s="1">
        <v>0</v>
      </c>
      <c r="AO4030" s="1">
        <v>3</v>
      </c>
      <c r="AP4030" s="20">
        <f t="shared" si="314"/>
        <v>23.1</v>
      </c>
      <c r="AQ4030" s="1">
        <v>3</v>
      </c>
    </row>
    <row r="4031" spans="1:43" ht="16" x14ac:dyDescent="0.2">
      <c r="A4031" t="s">
        <v>27390</v>
      </c>
      <c r="B4031" t="s">
        <v>33771</v>
      </c>
      <c r="C4031" s="1" t="s">
        <v>23011</v>
      </c>
      <c r="E4031" s="9" t="s">
        <v>33776</v>
      </c>
      <c r="F4031" s="12" t="s">
        <v>33779</v>
      </c>
      <c r="G4031" s="13" t="s">
        <v>33780</v>
      </c>
      <c r="H4031" s="14" t="s">
        <v>33781</v>
      </c>
      <c r="I4031" s="13" t="s">
        <v>33782</v>
      </c>
      <c r="J4031" s="13">
        <v>60107</v>
      </c>
      <c r="K4031" t="s">
        <v>23079</v>
      </c>
      <c r="L4031" t="s">
        <v>23081</v>
      </c>
      <c r="M4031" t="s">
        <v>23082</v>
      </c>
      <c r="N4031" t="s">
        <v>130</v>
      </c>
      <c r="O4031" t="s">
        <v>23083</v>
      </c>
      <c r="P4031" t="s">
        <v>23084</v>
      </c>
      <c r="Q4031" t="s">
        <v>23085</v>
      </c>
      <c r="S4031" t="s">
        <v>23080</v>
      </c>
      <c r="T4031" s="1" t="s">
        <v>23011</v>
      </c>
      <c r="U4031" s="1">
        <v>84501</v>
      </c>
      <c r="V4031" t="e">
        <v>#N/A</v>
      </c>
      <c r="W4031" s="5">
        <v>0.46400000000000002</v>
      </c>
      <c r="X4031" s="1">
        <v>552</v>
      </c>
      <c r="Y4031" s="1">
        <v>19</v>
      </c>
      <c r="Z4031" s="1">
        <v>13</v>
      </c>
      <c r="AA4031" s="1">
        <v>13</v>
      </c>
      <c r="AB4031" s="6">
        <f t="shared" si="312"/>
        <v>2.355072463768116E-2</v>
      </c>
      <c r="AC4031" s="6">
        <f t="shared" si="310"/>
        <v>2.355072463768116E-2</v>
      </c>
      <c r="AD4031" s="26">
        <f t="shared" si="311"/>
        <v>110.4</v>
      </c>
      <c r="AE4031" s="1">
        <v>12</v>
      </c>
      <c r="AF4031" s="1">
        <v>12</v>
      </c>
      <c r="AG4031" s="1">
        <v>3</v>
      </c>
      <c r="AH4031" s="1">
        <v>14</v>
      </c>
      <c r="AI4031" s="1">
        <v>0</v>
      </c>
      <c r="AJ4031" s="1">
        <v>0</v>
      </c>
      <c r="AK4031" s="1">
        <v>1</v>
      </c>
      <c r="AL4031" s="1">
        <v>1</v>
      </c>
      <c r="AM4031" s="1">
        <f t="shared" si="313"/>
        <v>1</v>
      </c>
      <c r="AN4031" s="1">
        <v>5</v>
      </c>
      <c r="AO4031" s="1">
        <v>0</v>
      </c>
      <c r="AP4031" s="20">
        <f t="shared" si="314"/>
        <v>27.3</v>
      </c>
      <c r="AQ4031" s="1">
        <v>0</v>
      </c>
    </row>
    <row r="4032" spans="1:43" ht="16" x14ac:dyDescent="0.2">
      <c r="A4032" t="s">
        <v>27764</v>
      </c>
      <c r="B4032" t="s">
        <v>33771</v>
      </c>
      <c r="C4032" s="1" t="s">
        <v>23011</v>
      </c>
      <c r="E4032" s="9" t="s">
        <v>33776</v>
      </c>
      <c r="F4032" s="12" t="s">
        <v>33779</v>
      </c>
      <c r="G4032" s="13" t="s">
        <v>33780</v>
      </c>
      <c r="H4032" s="14" t="s">
        <v>33781</v>
      </c>
      <c r="I4032" s="13" t="s">
        <v>33782</v>
      </c>
      <c r="J4032" s="13">
        <v>60107</v>
      </c>
      <c r="K4032" t="s">
        <v>23086</v>
      </c>
      <c r="L4032" t="s">
        <v>23087</v>
      </c>
      <c r="M4032" t="s">
        <v>23088</v>
      </c>
      <c r="N4032" t="s">
        <v>10146</v>
      </c>
      <c r="O4032" t="s">
        <v>23089</v>
      </c>
      <c r="P4032">
        <v>8014025050</v>
      </c>
      <c r="Q4032" t="s">
        <v>23090</v>
      </c>
      <c r="S4032" t="s">
        <v>23091</v>
      </c>
      <c r="T4032" s="1" t="s">
        <v>23011</v>
      </c>
      <c r="U4032" s="1">
        <v>84054</v>
      </c>
      <c r="V4032" t="e">
        <v>#N/A</v>
      </c>
      <c r="W4032" s="4">
        <v>0.26</v>
      </c>
      <c r="X4032" s="1">
        <v>610</v>
      </c>
      <c r="Y4032" s="1">
        <v>19</v>
      </c>
      <c r="Z4032" s="1">
        <v>7</v>
      </c>
      <c r="AA4032" s="1">
        <v>7</v>
      </c>
      <c r="AB4032" s="6">
        <f t="shared" si="312"/>
        <v>1.1475409836065573E-2</v>
      </c>
      <c r="AC4032" s="6">
        <f t="shared" si="310"/>
        <v>1.1475409836065573E-2</v>
      </c>
      <c r="AD4032" s="26">
        <f t="shared" si="311"/>
        <v>122</v>
      </c>
      <c r="AE4032" s="1">
        <v>2</v>
      </c>
      <c r="AF4032" s="1">
        <v>2</v>
      </c>
      <c r="AG4032" s="1">
        <v>2</v>
      </c>
      <c r="AH4032" s="1">
        <v>15</v>
      </c>
      <c r="AI4032" s="1">
        <v>0</v>
      </c>
      <c r="AJ4032" s="1">
        <v>0</v>
      </c>
      <c r="AK4032" s="1">
        <v>0</v>
      </c>
      <c r="AL4032" s="1">
        <v>0</v>
      </c>
      <c r="AM4032" s="1">
        <f t="shared" si="313"/>
        <v>0</v>
      </c>
      <c r="AN4032" s="1">
        <v>3</v>
      </c>
      <c r="AO4032" s="1">
        <v>0</v>
      </c>
      <c r="AP4032" s="20">
        <f t="shared" si="314"/>
        <v>14.700000000000001</v>
      </c>
      <c r="AQ4032" s="1">
        <v>5</v>
      </c>
    </row>
    <row r="4033" spans="1:43" ht="16" x14ac:dyDescent="0.2">
      <c r="A4033" t="s">
        <v>29789</v>
      </c>
      <c r="B4033" t="s">
        <v>33771</v>
      </c>
      <c r="C4033" s="1" t="s">
        <v>23011</v>
      </c>
      <c r="E4033" s="9" t="s">
        <v>33776</v>
      </c>
      <c r="F4033" s="12" t="s">
        <v>33779</v>
      </c>
      <c r="G4033" s="13" t="s">
        <v>33780</v>
      </c>
      <c r="H4033" s="14" t="s">
        <v>33781</v>
      </c>
      <c r="I4033" s="13" t="s">
        <v>33782</v>
      </c>
      <c r="J4033" s="13">
        <v>60107</v>
      </c>
      <c r="K4033" t="s">
        <v>23086</v>
      </c>
      <c r="L4033" t="s">
        <v>23092</v>
      </c>
      <c r="M4033" t="s">
        <v>23093</v>
      </c>
      <c r="N4033" t="s">
        <v>195</v>
      </c>
      <c r="O4033" t="s">
        <v>23094</v>
      </c>
      <c r="P4033">
        <v>8014021450</v>
      </c>
      <c r="Q4033" t="s">
        <v>23095</v>
      </c>
      <c r="S4033" t="s">
        <v>23096</v>
      </c>
      <c r="T4033" s="1" t="s">
        <v>23011</v>
      </c>
      <c r="U4033" s="1">
        <v>84010</v>
      </c>
      <c r="V4033" t="e">
        <v>#N/A</v>
      </c>
      <c r="W4033" s="4">
        <v>0.18</v>
      </c>
      <c r="X4033" s="1">
        <v>549</v>
      </c>
      <c r="Y4033" s="1">
        <v>28</v>
      </c>
      <c r="Z4033" s="1">
        <v>15</v>
      </c>
      <c r="AA4033" s="1">
        <v>12</v>
      </c>
      <c r="AB4033" s="6">
        <f t="shared" si="312"/>
        <v>2.185792349726776E-2</v>
      </c>
      <c r="AC4033" s="6">
        <f t="shared" si="310"/>
        <v>2.185792349726776E-2</v>
      </c>
      <c r="AD4033" s="26">
        <f t="shared" si="311"/>
        <v>109.80000000000001</v>
      </c>
      <c r="AE4033" s="1">
        <v>8</v>
      </c>
      <c r="AF4033" s="1">
        <v>11</v>
      </c>
      <c r="AG4033" s="1">
        <v>7</v>
      </c>
      <c r="AH4033" s="1">
        <v>29</v>
      </c>
      <c r="AI4033" s="1">
        <v>0</v>
      </c>
      <c r="AJ4033" s="1">
        <v>0</v>
      </c>
      <c r="AK4033" s="1">
        <v>0</v>
      </c>
      <c r="AL4033" s="1">
        <v>0</v>
      </c>
      <c r="AM4033" s="1">
        <f t="shared" si="313"/>
        <v>0</v>
      </c>
      <c r="AN4033" s="1">
        <v>2</v>
      </c>
      <c r="AO4033" s="1">
        <v>4</v>
      </c>
      <c r="AP4033" s="20">
        <f t="shared" si="314"/>
        <v>25.200000000000003</v>
      </c>
      <c r="AQ4033" s="1">
        <v>4</v>
      </c>
    </row>
    <row r="4034" spans="1:43" ht="16" x14ac:dyDescent="0.2">
      <c r="A4034" t="s">
        <v>27908</v>
      </c>
      <c r="B4034" t="s">
        <v>33771</v>
      </c>
      <c r="C4034" s="1" t="s">
        <v>23011</v>
      </c>
      <c r="E4034" s="9" t="s">
        <v>33776</v>
      </c>
      <c r="F4034" s="12" t="s">
        <v>33779</v>
      </c>
      <c r="G4034" s="13" t="s">
        <v>33780</v>
      </c>
      <c r="H4034" s="14" t="s">
        <v>33781</v>
      </c>
      <c r="I4034" s="13" t="s">
        <v>33782</v>
      </c>
      <c r="J4034" s="13">
        <v>60107</v>
      </c>
      <c r="K4034" t="s">
        <v>23086</v>
      </c>
      <c r="L4034" t="s">
        <v>5966</v>
      </c>
      <c r="M4034" t="s">
        <v>23097</v>
      </c>
      <c r="N4034" t="s">
        <v>130</v>
      </c>
      <c r="O4034" t="s">
        <v>23098</v>
      </c>
      <c r="P4034">
        <v>8014023300</v>
      </c>
      <c r="Q4034" t="s">
        <v>23099</v>
      </c>
      <c r="S4034" t="s">
        <v>23100</v>
      </c>
      <c r="T4034" s="1" t="s">
        <v>23011</v>
      </c>
      <c r="U4034" s="1">
        <v>84041</v>
      </c>
      <c r="V4034" t="e">
        <v>#N/A</v>
      </c>
      <c r="W4034" s="1" t="s">
        <v>25972</v>
      </c>
      <c r="X4034" s="1">
        <v>446</v>
      </c>
      <c r="Y4034" s="1">
        <v>34</v>
      </c>
      <c r="Z4034" s="1">
        <v>18</v>
      </c>
      <c r="AA4034" s="1">
        <v>15</v>
      </c>
      <c r="AB4034" s="6">
        <f t="shared" si="312"/>
        <v>3.3632286995515695E-2</v>
      </c>
      <c r="AC4034" s="6">
        <f t="shared" ref="AC4034:AC4097" si="315">(AA4034/X4034)</f>
        <v>3.3632286995515695E-2</v>
      </c>
      <c r="AD4034" s="26">
        <f t="shared" ref="AD4034:AD4097" si="316">(X4034*0.2)</f>
        <v>89.2</v>
      </c>
      <c r="AE4034" s="1">
        <v>11</v>
      </c>
      <c r="AF4034" s="1">
        <v>13</v>
      </c>
      <c r="AG4034" s="1">
        <v>5</v>
      </c>
      <c r="AH4034" s="1">
        <v>11</v>
      </c>
      <c r="AI4034" s="1">
        <v>1</v>
      </c>
      <c r="AJ4034" s="1">
        <v>1</v>
      </c>
      <c r="AK4034" s="1">
        <v>2</v>
      </c>
      <c r="AL4034" s="1">
        <v>2</v>
      </c>
      <c r="AM4034" s="1">
        <f t="shared" si="313"/>
        <v>3</v>
      </c>
      <c r="AN4034" s="1">
        <v>1</v>
      </c>
      <c r="AO4034" s="1">
        <v>6</v>
      </c>
      <c r="AP4034" s="20">
        <f t="shared" si="314"/>
        <v>31.5</v>
      </c>
      <c r="AQ4034" s="1">
        <v>3</v>
      </c>
    </row>
    <row r="4035" spans="1:43" ht="16" x14ac:dyDescent="0.2">
      <c r="A4035" t="s">
        <v>29289</v>
      </c>
      <c r="B4035" t="s">
        <v>33771</v>
      </c>
      <c r="C4035" s="1" t="s">
        <v>23011</v>
      </c>
      <c r="E4035" s="9" t="s">
        <v>33776</v>
      </c>
      <c r="F4035" s="12" t="s">
        <v>33779</v>
      </c>
      <c r="G4035" s="13" t="s">
        <v>33780</v>
      </c>
      <c r="H4035" s="14" t="s">
        <v>33781</v>
      </c>
      <c r="I4035" s="13" t="s">
        <v>33782</v>
      </c>
      <c r="J4035" s="13">
        <v>60107</v>
      </c>
      <c r="K4035" t="s">
        <v>23086</v>
      </c>
      <c r="L4035" t="s">
        <v>18425</v>
      </c>
      <c r="M4035" t="s">
        <v>23101</v>
      </c>
      <c r="O4035" t="s">
        <v>23102</v>
      </c>
      <c r="P4035" t="s">
        <v>23103</v>
      </c>
      <c r="Q4035" t="s">
        <v>23104</v>
      </c>
      <c r="S4035" t="s">
        <v>23100</v>
      </c>
      <c r="T4035" s="1" t="s">
        <v>23011</v>
      </c>
      <c r="U4035" s="1">
        <v>84041</v>
      </c>
      <c r="V4035" t="e">
        <v>#N/A</v>
      </c>
      <c r="W4035" s="4">
        <v>0.48</v>
      </c>
      <c r="X4035" s="1">
        <v>700</v>
      </c>
      <c r="Y4035" s="1">
        <v>83</v>
      </c>
      <c r="Z4035" s="1">
        <v>64</v>
      </c>
      <c r="AA4035" s="1">
        <v>51</v>
      </c>
      <c r="AB4035" s="6">
        <f t="shared" ref="AB4035:AB4098" si="317">(AA4035/X4035)</f>
        <v>7.2857142857142856E-2</v>
      </c>
      <c r="AC4035" s="6">
        <f t="shared" si="315"/>
        <v>7.2857142857142856E-2</v>
      </c>
      <c r="AD4035" s="26">
        <f t="shared" si="316"/>
        <v>140</v>
      </c>
      <c r="AE4035" s="1">
        <v>35</v>
      </c>
      <c r="AF4035" s="1">
        <v>42</v>
      </c>
      <c r="AG4035" s="1">
        <v>16</v>
      </c>
      <c r="AH4035" s="1">
        <v>86</v>
      </c>
      <c r="AI4035" s="1">
        <v>1</v>
      </c>
      <c r="AJ4035" s="1">
        <v>3</v>
      </c>
      <c r="AK4035" s="1">
        <v>3</v>
      </c>
      <c r="AL4035" s="1">
        <v>6</v>
      </c>
      <c r="AM4035" s="1">
        <f t="shared" ref="AM4035:AM4098" si="318">(AJ4035+AL4035)</f>
        <v>9</v>
      </c>
      <c r="AN4035" s="1">
        <v>11</v>
      </c>
      <c r="AO4035" s="1">
        <v>11</v>
      </c>
      <c r="AP4035" s="20">
        <f t="shared" ref="AP4035:AP4098" si="319">(AA4035*2.1)</f>
        <v>107.10000000000001</v>
      </c>
      <c r="AQ4035" s="1">
        <v>13</v>
      </c>
    </row>
    <row r="4036" spans="1:43" ht="16" x14ac:dyDescent="0.2">
      <c r="A4036" t="s">
        <v>26764</v>
      </c>
      <c r="B4036" t="s">
        <v>33771</v>
      </c>
      <c r="C4036" s="1" t="s">
        <v>23011</v>
      </c>
      <c r="E4036" s="9" t="s">
        <v>33776</v>
      </c>
      <c r="F4036" s="12" t="s">
        <v>33779</v>
      </c>
      <c r="G4036" s="13" t="s">
        <v>33780</v>
      </c>
      <c r="H4036" s="14" t="s">
        <v>33781</v>
      </c>
      <c r="I4036" s="13" t="s">
        <v>33782</v>
      </c>
      <c r="J4036" s="13">
        <v>60107</v>
      </c>
      <c r="K4036" t="s">
        <v>23086</v>
      </c>
      <c r="L4036" t="s">
        <v>23105</v>
      </c>
      <c r="M4036" t="s">
        <v>23106</v>
      </c>
      <c r="N4036" t="s">
        <v>538</v>
      </c>
      <c r="O4036" t="s">
        <v>23107</v>
      </c>
      <c r="P4036">
        <v>8014022500</v>
      </c>
      <c r="Q4036" t="s">
        <v>23108</v>
      </c>
      <c r="S4036" t="s">
        <v>13592</v>
      </c>
      <c r="T4036" s="1" t="s">
        <v>23011</v>
      </c>
      <c r="U4036" s="1">
        <v>84015</v>
      </c>
      <c r="V4036" t="e">
        <v>#N/A</v>
      </c>
      <c r="W4036" s="4">
        <v>0.5</v>
      </c>
      <c r="X4036" s="1">
        <v>800</v>
      </c>
      <c r="Y4036" s="1">
        <v>112</v>
      </c>
      <c r="Z4036" s="1">
        <v>84</v>
      </c>
      <c r="AA4036" s="1">
        <v>59</v>
      </c>
      <c r="AB4036" s="6">
        <f t="shared" si="317"/>
        <v>7.3749999999999996E-2</v>
      </c>
      <c r="AC4036" s="6">
        <f t="shared" si="315"/>
        <v>7.3749999999999996E-2</v>
      </c>
      <c r="AD4036" s="26">
        <f t="shared" si="316"/>
        <v>160</v>
      </c>
      <c r="AE4036" s="1">
        <v>46</v>
      </c>
      <c r="AF4036" s="1">
        <v>62</v>
      </c>
      <c r="AG4036" s="1">
        <v>18</v>
      </c>
      <c r="AH4036" s="1">
        <v>85</v>
      </c>
      <c r="AI4036" s="1">
        <v>3</v>
      </c>
      <c r="AJ4036" s="1">
        <v>6</v>
      </c>
      <c r="AK4036" s="1">
        <v>9</v>
      </c>
      <c r="AL4036" s="1">
        <v>16</v>
      </c>
      <c r="AM4036" s="1">
        <f t="shared" si="318"/>
        <v>22</v>
      </c>
      <c r="AN4036" s="1">
        <v>18</v>
      </c>
      <c r="AO4036" s="1">
        <v>14</v>
      </c>
      <c r="AP4036" s="20">
        <f t="shared" si="319"/>
        <v>123.9</v>
      </c>
      <c r="AQ4036" s="1">
        <v>9</v>
      </c>
    </row>
    <row r="4037" spans="1:43" ht="16" x14ac:dyDescent="0.2">
      <c r="A4037" t="s">
        <v>31447</v>
      </c>
      <c r="B4037" t="s">
        <v>33771</v>
      </c>
      <c r="C4037" s="1" t="s">
        <v>23011</v>
      </c>
      <c r="E4037" s="9" t="s">
        <v>33776</v>
      </c>
      <c r="F4037" s="12" t="s">
        <v>33779</v>
      </c>
      <c r="G4037" s="13" t="s">
        <v>33780</v>
      </c>
      <c r="H4037" s="14" t="s">
        <v>33781</v>
      </c>
      <c r="I4037" s="13" t="s">
        <v>33782</v>
      </c>
      <c r="J4037" s="13">
        <v>60107</v>
      </c>
      <c r="K4037" t="s">
        <v>23086</v>
      </c>
      <c r="L4037" t="s">
        <v>23109</v>
      </c>
      <c r="M4037" t="s">
        <v>23110</v>
      </c>
      <c r="N4037" t="s">
        <v>130</v>
      </c>
      <c r="O4037" t="s">
        <v>23111</v>
      </c>
      <c r="P4037">
        <v>8014022800</v>
      </c>
      <c r="Q4037" t="s">
        <v>23112</v>
      </c>
      <c r="S4037" t="s">
        <v>23100</v>
      </c>
      <c r="T4037" s="1" t="s">
        <v>23011</v>
      </c>
      <c r="U4037" s="1">
        <v>84041</v>
      </c>
      <c r="V4037" t="e">
        <v>#N/A</v>
      </c>
      <c r="W4037" s="1" t="s">
        <v>25973</v>
      </c>
      <c r="X4037" s="1">
        <v>420</v>
      </c>
      <c r="Y4037" s="1">
        <v>31</v>
      </c>
      <c r="Z4037" s="1">
        <v>13</v>
      </c>
      <c r="AA4037" s="1">
        <v>13</v>
      </c>
      <c r="AB4037" s="6">
        <f t="shared" si="317"/>
        <v>3.0952380952380953E-2</v>
      </c>
      <c r="AC4037" s="6">
        <f t="shared" si="315"/>
        <v>3.0952380952380953E-2</v>
      </c>
      <c r="AD4037" s="26">
        <f t="shared" si="316"/>
        <v>84</v>
      </c>
      <c r="AE4037" s="1">
        <v>9</v>
      </c>
      <c r="AF4037" s="1">
        <v>9</v>
      </c>
      <c r="AG4037" s="1">
        <v>6</v>
      </c>
      <c r="AH4037" s="1">
        <v>20</v>
      </c>
      <c r="AI4037" s="1">
        <v>0</v>
      </c>
      <c r="AJ4037" s="1">
        <v>0</v>
      </c>
      <c r="AK4037" s="1">
        <v>1</v>
      </c>
      <c r="AL4037" s="1">
        <v>1</v>
      </c>
      <c r="AM4037" s="1">
        <f t="shared" si="318"/>
        <v>1</v>
      </c>
      <c r="AN4037" s="1">
        <v>3</v>
      </c>
      <c r="AO4037" s="1">
        <v>3</v>
      </c>
      <c r="AP4037" s="20">
        <f t="shared" si="319"/>
        <v>27.3</v>
      </c>
      <c r="AQ4037" s="1">
        <v>3</v>
      </c>
    </row>
    <row r="4038" spans="1:43" ht="16" x14ac:dyDescent="0.2">
      <c r="A4038" t="s">
        <v>26850</v>
      </c>
      <c r="B4038" t="s">
        <v>33771</v>
      </c>
      <c r="C4038" s="1" t="s">
        <v>23011</v>
      </c>
      <c r="E4038" s="9" t="s">
        <v>33776</v>
      </c>
      <c r="F4038" s="12" t="s">
        <v>33779</v>
      </c>
      <c r="G4038" s="13" t="s">
        <v>33780</v>
      </c>
      <c r="H4038" s="14" t="s">
        <v>33781</v>
      </c>
      <c r="I4038" s="13" t="s">
        <v>33782</v>
      </c>
      <c r="J4038" s="13">
        <v>60107</v>
      </c>
      <c r="K4038" t="s">
        <v>23086</v>
      </c>
      <c r="L4038" t="s">
        <v>23113</v>
      </c>
      <c r="M4038" t="s">
        <v>23114</v>
      </c>
      <c r="N4038" t="s">
        <v>195</v>
      </c>
      <c r="O4038" t="s">
        <v>23115</v>
      </c>
      <c r="P4038">
        <v>8014023600</v>
      </c>
      <c r="Q4038" t="s">
        <v>23116</v>
      </c>
      <c r="S4038" t="s">
        <v>23100</v>
      </c>
      <c r="T4038" s="1" t="s">
        <v>23011</v>
      </c>
      <c r="U4038" s="1">
        <v>84041</v>
      </c>
      <c r="V4038" t="e">
        <v>#N/A</v>
      </c>
      <c r="W4038" s="4">
        <v>0.46</v>
      </c>
      <c r="X4038" s="1">
        <v>400</v>
      </c>
      <c r="Y4038" s="1">
        <v>27</v>
      </c>
      <c r="Z4038" s="1">
        <v>12</v>
      </c>
      <c r="AA4038" s="1">
        <v>12</v>
      </c>
      <c r="AB4038" s="6">
        <f t="shared" si="317"/>
        <v>0.03</v>
      </c>
      <c r="AC4038" s="6">
        <f t="shared" si="315"/>
        <v>0.03</v>
      </c>
      <c r="AD4038" s="26">
        <f t="shared" si="316"/>
        <v>80</v>
      </c>
      <c r="AE4038" s="1">
        <v>9</v>
      </c>
      <c r="AF4038" s="1">
        <v>9</v>
      </c>
      <c r="AG4038" s="1">
        <v>9</v>
      </c>
      <c r="AH4038" s="1">
        <v>26</v>
      </c>
      <c r="AI4038" s="1">
        <v>0</v>
      </c>
      <c r="AJ4038" s="1">
        <v>0</v>
      </c>
      <c r="AK4038" s="1">
        <v>2</v>
      </c>
      <c r="AL4038" s="1">
        <v>3</v>
      </c>
      <c r="AM4038" s="1">
        <f t="shared" si="318"/>
        <v>3</v>
      </c>
      <c r="AN4038" s="1">
        <v>3</v>
      </c>
      <c r="AO4038" s="1">
        <v>4</v>
      </c>
      <c r="AP4038" s="20">
        <f t="shared" si="319"/>
        <v>25.200000000000003</v>
      </c>
      <c r="AQ4038" s="1">
        <v>3</v>
      </c>
    </row>
    <row r="4039" spans="1:43" ht="16" x14ac:dyDescent="0.2">
      <c r="A4039" t="s">
        <v>30122</v>
      </c>
      <c r="B4039" t="s">
        <v>33771</v>
      </c>
      <c r="C4039" s="1" t="s">
        <v>23011</v>
      </c>
      <c r="E4039" s="9" t="s">
        <v>33776</v>
      </c>
      <c r="F4039" s="12" t="s">
        <v>33779</v>
      </c>
      <c r="G4039" s="13" t="s">
        <v>33780</v>
      </c>
      <c r="H4039" s="14" t="s">
        <v>33781</v>
      </c>
      <c r="I4039" s="13" t="s">
        <v>33782</v>
      </c>
      <c r="J4039" s="13">
        <v>60107</v>
      </c>
      <c r="K4039" t="s">
        <v>23086</v>
      </c>
      <c r="L4039" t="s">
        <v>23117</v>
      </c>
      <c r="M4039" t="s">
        <v>23118</v>
      </c>
      <c r="O4039" t="s">
        <v>23119</v>
      </c>
      <c r="P4039">
        <v>8014021800</v>
      </c>
      <c r="Q4039" t="s">
        <v>23120</v>
      </c>
      <c r="S4039" t="s">
        <v>23121</v>
      </c>
      <c r="T4039" s="1" t="s">
        <v>23011</v>
      </c>
      <c r="U4039" s="1">
        <v>84087</v>
      </c>
      <c r="V4039" t="e">
        <v>#N/A</v>
      </c>
      <c r="W4039" s="5">
        <v>0.23300000000000001</v>
      </c>
      <c r="X4039" s="1">
        <v>500</v>
      </c>
      <c r="Y4039" s="1">
        <v>32</v>
      </c>
      <c r="Z4039" s="1">
        <v>18</v>
      </c>
      <c r="AA4039" s="1">
        <v>18</v>
      </c>
      <c r="AB4039" s="6">
        <f t="shared" si="317"/>
        <v>3.5999999999999997E-2</v>
      </c>
      <c r="AC4039" s="6">
        <f t="shared" si="315"/>
        <v>3.5999999999999997E-2</v>
      </c>
      <c r="AD4039" s="26">
        <f t="shared" si="316"/>
        <v>100</v>
      </c>
      <c r="AE4039" s="1">
        <v>9</v>
      </c>
      <c r="AF4039" s="1">
        <v>9</v>
      </c>
      <c r="AG4039" s="1">
        <v>6</v>
      </c>
      <c r="AH4039" s="1">
        <v>34</v>
      </c>
      <c r="AI4039" s="1">
        <v>0</v>
      </c>
      <c r="AJ4039" s="1">
        <v>0</v>
      </c>
      <c r="AK4039" s="1">
        <v>3</v>
      </c>
      <c r="AL4039" s="1">
        <v>5</v>
      </c>
      <c r="AM4039" s="1">
        <f t="shared" si="318"/>
        <v>5</v>
      </c>
      <c r="AN4039" s="1">
        <v>4</v>
      </c>
      <c r="AO4039" s="1">
        <v>5</v>
      </c>
      <c r="AP4039" s="20">
        <f t="shared" si="319"/>
        <v>37.800000000000004</v>
      </c>
      <c r="AQ4039" s="1">
        <v>9</v>
      </c>
    </row>
    <row r="4040" spans="1:43" ht="16" x14ac:dyDescent="0.2">
      <c r="A4040" t="s">
        <v>32598</v>
      </c>
      <c r="B4040" t="s">
        <v>33771</v>
      </c>
      <c r="C4040" s="1" t="s">
        <v>23011</v>
      </c>
      <c r="E4040" s="9" t="s">
        <v>33776</v>
      </c>
      <c r="F4040" s="12" t="s">
        <v>33779</v>
      </c>
      <c r="G4040" s="13" t="s">
        <v>33780</v>
      </c>
      <c r="H4040" s="14" t="s">
        <v>33781</v>
      </c>
      <c r="I4040" s="13" t="s">
        <v>33782</v>
      </c>
      <c r="J4040" s="13">
        <v>60107</v>
      </c>
      <c r="K4040" t="s">
        <v>23122</v>
      </c>
      <c r="L4040" t="s">
        <v>23123</v>
      </c>
      <c r="M4040" t="s">
        <v>23124</v>
      </c>
      <c r="N4040" t="s">
        <v>130</v>
      </c>
      <c r="O4040" t="s">
        <v>23125</v>
      </c>
      <c r="P4040" t="s">
        <v>23126</v>
      </c>
      <c r="Q4040" t="s">
        <v>23127</v>
      </c>
      <c r="S4040" t="s">
        <v>23128</v>
      </c>
      <c r="T4040" s="1" t="s">
        <v>23011</v>
      </c>
      <c r="U4040" s="1">
        <v>84066</v>
      </c>
      <c r="V4040" t="s">
        <v>32597</v>
      </c>
      <c r="W4040" s="4">
        <v>0.81</v>
      </c>
      <c r="X4040" s="1">
        <v>475</v>
      </c>
      <c r="Y4040" s="1">
        <v>21</v>
      </c>
      <c r="Z4040" s="1">
        <v>4</v>
      </c>
      <c r="AA4040" s="1">
        <v>4</v>
      </c>
      <c r="AB4040" s="6">
        <f t="shared" si="317"/>
        <v>8.4210526315789472E-3</v>
      </c>
      <c r="AC4040" s="6">
        <f t="shared" si="315"/>
        <v>8.4210526315789472E-3</v>
      </c>
      <c r="AD4040" s="26">
        <f t="shared" si="316"/>
        <v>95</v>
      </c>
      <c r="AE4040" s="1">
        <v>4</v>
      </c>
      <c r="AF4040" s="1">
        <v>4</v>
      </c>
      <c r="AG4040" s="1">
        <v>2</v>
      </c>
      <c r="AH4040" s="1">
        <v>8</v>
      </c>
      <c r="AI4040" s="1">
        <v>0</v>
      </c>
      <c r="AJ4040" s="1">
        <v>0</v>
      </c>
      <c r="AK4040" s="1">
        <v>1</v>
      </c>
      <c r="AL4040" s="1">
        <v>5</v>
      </c>
      <c r="AM4040" s="1">
        <f t="shared" si="318"/>
        <v>5</v>
      </c>
      <c r="AN4040" s="1">
        <v>0</v>
      </c>
      <c r="AO4040" s="1">
        <v>0</v>
      </c>
      <c r="AP4040" s="20">
        <f t="shared" si="319"/>
        <v>8.4</v>
      </c>
      <c r="AQ4040" s="1">
        <v>0</v>
      </c>
    </row>
    <row r="4041" spans="1:43" ht="16" x14ac:dyDescent="0.2">
      <c r="A4041" t="s">
        <v>32708</v>
      </c>
      <c r="B4041" t="s">
        <v>33771</v>
      </c>
      <c r="C4041" s="1" t="s">
        <v>23011</v>
      </c>
      <c r="E4041" s="9" t="s">
        <v>33776</v>
      </c>
      <c r="F4041" s="12" t="s">
        <v>33779</v>
      </c>
      <c r="G4041" s="13" t="s">
        <v>33780</v>
      </c>
      <c r="H4041" s="14" t="s">
        <v>33781</v>
      </c>
      <c r="I4041" s="13" t="s">
        <v>33782</v>
      </c>
      <c r="J4041" s="13">
        <v>60107</v>
      </c>
      <c r="K4041" t="s">
        <v>23122</v>
      </c>
      <c r="L4041" t="s">
        <v>23129</v>
      </c>
      <c r="M4041" t="s">
        <v>23130</v>
      </c>
      <c r="N4041" t="s">
        <v>130</v>
      </c>
      <c r="O4041" t="s">
        <v>23131</v>
      </c>
      <c r="P4041" t="s">
        <v>23132</v>
      </c>
      <c r="Q4041" t="s">
        <v>23133</v>
      </c>
      <c r="S4041" t="s">
        <v>23134</v>
      </c>
      <c r="T4041" s="1" t="s">
        <v>23011</v>
      </c>
      <c r="U4041" s="1">
        <v>84021</v>
      </c>
      <c r="V4041" t="s">
        <v>32707</v>
      </c>
      <c r="W4041" s="4">
        <v>0.44</v>
      </c>
      <c r="X4041" s="1">
        <v>425</v>
      </c>
      <c r="Y4041" s="1">
        <v>26</v>
      </c>
      <c r="Z4041" s="1">
        <v>17</v>
      </c>
      <c r="AA4041" s="1">
        <v>17</v>
      </c>
      <c r="AB4041" s="6">
        <f t="shared" si="317"/>
        <v>0.04</v>
      </c>
      <c r="AC4041" s="6">
        <f t="shared" si="315"/>
        <v>0.04</v>
      </c>
      <c r="AD4041" s="26">
        <f t="shared" si="316"/>
        <v>85</v>
      </c>
      <c r="AE4041" s="1">
        <v>13</v>
      </c>
      <c r="AF4041" s="1">
        <v>13</v>
      </c>
      <c r="AG4041" s="1">
        <v>5</v>
      </c>
      <c r="AH4041" s="1">
        <v>23</v>
      </c>
      <c r="AI4041" s="1">
        <v>1</v>
      </c>
      <c r="AJ4041" s="1">
        <v>2</v>
      </c>
      <c r="AK4041" s="1">
        <v>0</v>
      </c>
      <c r="AL4041" s="1">
        <v>0</v>
      </c>
      <c r="AM4041" s="1">
        <f t="shared" si="318"/>
        <v>2</v>
      </c>
      <c r="AN4041" s="1">
        <v>8</v>
      </c>
      <c r="AO4041" s="1">
        <v>1</v>
      </c>
      <c r="AP4041" s="20">
        <f t="shared" si="319"/>
        <v>35.700000000000003</v>
      </c>
      <c r="AQ4041" s="1">
        <v>3</v>
      </c>
    </row>
    <row r="4042" spans="1:43" ht="16" x14ac:dyDescent="0.2">
      <c r="A4042" t="s">
        <v>31172</v>
      </c>
      <c r="B4042" t="s">
        <v>33771</v>
      </c>
      <c r="C4042" s="1" t="s">
        <v>23011</v>
      </c>
      <c r="E4042" s="9" t="s">
        <v>33776</v>
      </c>
      <c r="F4042" s="12" t="s">
        <v>33779</v>
      </c>
      <c r="G4042" s="13" t="s">
        <v>33780</v>
      </c>
      <c r="H4042" s="14" t="s">
        <v>33781</v>
      </c>
      <c r="I4042" s="13" t="s">
        <v>33782</v>
      </c>
      <c r="J4042" s="13">
        <v>60107</v>
      </c>
      <c r="K4042" t="s">
        <v>23135</v>
      </c>
      <c r="L4042" t="s">
        <v>23136</v>
      </c>
      <c r="M4042" t="s">
        <v>23137</v>
      </c>
      <c r="N4042" t="s">
        <v>130</v>
      </c>
      <c r="O4042" t="s">
        <v>23138</v>
      </c>
      <c r="P4042" t="s">
        <v>23139</v>
      </c>
      <c r="Q4042" t="s">
        <v>23140</v>
      </c>
      <c r="S4042" t="s">
        <v>23141</v>
      </c>
      <c r="T4042" s="1" t="s">
        <v>23011</v>
      </c>
      <c r="U4042" s="1">
        <v>84119</v>
      </c>
      <c r="V4042" t="s">
        <v>31171</v>
      </c>
      <c r="W4042" s="4">
        <v>0.39</v>
      </c>
      <c r="X4042" s="1">
        <v>613</v>
      </c>
      <c r="Y4042" s="1">
        <v>68</v>
      </c>
      <c r="Z4042" s="1">
        <v>26</v>
      </c>
      <c r="AA4042" s="1">
        <v>24</v>
      </c>
      <c r="AB4042" s="6">
        <f t="shared" si="317"/>
        <v>3.9151712887438822E-2</v>
      </c>
      <c r="AC4042" s="6">
        <f t="shared" si="315"/>
        <v>3.9151712887438822E-2</v>
      </c>
      <c r="AD4042" s="26">
        <f t="shared" si="316"/>
        <v>122.60000000000001</v>
      </c>
      <c r="AE4042" s="1">
        <v>16</v>
      </c>
      <c r="AF4042" s="1">
        <v>18</v>
      </c>
      <c r="AG4042" s="1">
        <v>10</v>
      </c>
      <c r="AH4042" s="1">
        <v>46</v>
      </c>
      <c r="AI4042" s="1">
        <v>0</v>
      </c>
      <c r="AJ4042" s="1">
        <v>0</v>
      </c>
      <c r="AK4042" s="1">
        <v>4</v>
      </c>
      <c r="AL4042" s="1">
        <v>8</v>
      </c>
      <c r="AM4042" s="1">
        <f t="shared" si="318"/>
        <v>8</v>
      </c>
      <c r="AN4042" s="1">
        <v>4</v>
      </c>
      <c r="AO4042" s="1">
        <v>5</v>
      </c>
      <c r="AP4042" s="20">
        <f t="shared" si="319"/>
        <v>50.400000000000006</v>
      </c>
      <c r="AQ4042" s="1">
        <v>4</v>
      </c>
    </row>
    <row r="4043" spans="1:43" ht="16" x14ac:dyDescent="0.2">
      <c r="A4043" t="s">
        <v>30618</v>
      </c>
      <c r="B4043" t="s">
        <v>33771</v>
      </c>
      <c r="C4043" s="1" t="s">
        <v>23011</v>
      </c>
      <c r="E4043" s="9" t="s">
        <v>33776</v>
      </c>
      <c r="F4043" s="12" t="s">
        <v>33779</v>
      </c>
      <c r="G4043" s="13" t="s">
        <v>33780</v>
      </c>
      <c r="H4043" s="14" t="s">
        <v>33781</v>
      </c>
      <c r="I4043" s="13" t="s">
        <v>33782</v>
      </c>
      <c r="J4043" s="13">
        <v>60107</v>
      </c>
      <c r="K4043" t="s">
        <v>23143</v>
      </c>
      <c r="L4043" t="s">
        <v>23144</v>
      </c>
      <c r="M4043" t="s">
        <v>23145</v>
      </c>
      <c r="N4043" t="s">
        <v>195</v>
      </c>
      <c r="O4043" t="s">
        <v>23146</v>
      </c>
      <c r="P4043">
        <v>3856464756</v>
      </c>
      <c r="Q4043" t="s">
        <v>23147</v>
      </c>
      <c r="S4043" t="s">
        <v>23148</v>
      </c>
      <c r="T4043" s="1" t="s">
        <v>23011</v>
      </c>
      <c r="U4043" s="1">
        <v>84118</v>
      </c>
      <c r="V4043" t="e">
        <v>#N/A</v>
      </c>
      <c r="W4043" s="4">
        <v>0.68</v>
      </c>
      <c r="X4043" s="1">
        <v>400</v>
      </c>
      <c r="Y4043" s="1">
        <v>35</v>
      </c>
      <c r="Z4043" s="1">
        <v>34</v>
      </c>
      <c r="AA4043" s="1">
        <v>30</v>
      </c>
      <c r="AB4043" s="6">
        <f t="shared" si="317"/>
        <v>7.4999999999999997E-2</v>
      </c>
      <c r="AC4043" s="6">
        <f t="shared" si="315"/>
        <v>7.4999999999999997E-2</v>
      </c>
      <c r="AD4043" s="26">
        <f t="shared" si="316"/>
        <v>80</v>
      </c>
      <c r="AE4043" s="1">
        <v>11</v>
      </c>
      <c r="AF4043" s="1">
        <v>13</v>
      </c>
      <c r="AG4043" s="1">
        <v>10</v>
      </c>
      <c r="AH4043" s="1">
        <v>51</v>
      </c>
      <c r="AI4043" s="1">
        <v>1</v>
      </c>
      <c r="AJ4043" s="1">
        <v>2</v>
      </c>
      <c r="AK4043" s="1">
        <v>5</v>
      </c>
      <c r="AL4043" s="1">
        <v>9</v>
      </c>
      <c r="AM4043" s="1">
        <f t="shared" si="318"/>
        <v>11</v>
      </c>
      <c r="AN4043" s="1">
        <v>11</v>
      </c>
      <c r="AO4043" s="1">
        <v>6</v>
      </c>
      <c r="AP4043" s="20">
        <f t="shared" si="319"/>
        <v>63</v>
      </c>
      <c r="AQ4043" s="1">
        <v>2</v>
      </c>
    </row>
    <row r="4044" spans="1:43" ht="16" x14ac:dyDescent="0.2">
      <c r="A4044" t="s">
        <v>31099</v>
      </c>
      <c r="B4044" t="s">
        <v>33771</v>
      </c>
      <c r="C4044" s="1" t="s">
        <v>23011</v>
      </c>
      <c r="E4044" s="9" t="s">
        <v>33776</v>
      </c>
      <c r="F4044" s="12" t="s">
        <v>33779</v>
      </c>
      <c r="G4044" s="13" t="s">
        <v>33780</v>
      </c>
      <c r="H4044" s="14" t="s">
        <v>33781</v>
      </c>
      <c r="I4044" s="13" t="s">
        <v>33782</v>
      </c>
      <c r="J4044" s="13">
        <v>60107</v>
      </c>
      <c r="K4044" t="s">
        <v>23143</v>
      </c>
      <c r="L4044" t="s">
        <v>23149</v>
      </c>
      <c r="M4044" t="s">
        <v>23150</v>
      </c>
      <c r="N4044" t="s">
        <v>241</v>
      </c>
      <c r="O4044" t="s">
        <v>23151</v>
      </c>
      <c r="P4044" t="s">
        <v>23152</v>
      </c>
      <c r="Q4044" t="s">
        <v>23153</v>
      </c>
      <c r="S4044" t="s">
        <v>23154</v>
      </c>
      <c r="T4044" s="1" t="s">
        <v>23011</v>
      </c>
      <c r="U4044" s="1">
        <v>84118</v>
      </c>
      <c r="V4044" t="s">
        <v>31098</v>
      </c>
      <c r="W4044" s="4">
        <v>0.63</v>
      </c>
      <c r="X4044" s="1">
        <v>550</v>
      </c>
      <c r="Y4044" s="1">
        <v>118</v>
      </c>
      <c r="Z4044" s="1">
        <v>82</v>
      </c>
      <c r="AA4044" s="1">
        <v>65</v>
      </c>
      <c r="AB4044" s="6">
        <f t="shared" si="317"/>
        <v>0.11818181818181818</v>
      </c>
      <c r="AC4044" s="6">
        <f t="shared" si="315"/>
        <v>0.11818181818181818</v>
      </c>
      <c r="AD4044" s="26">
        <f t="shared" si="316"/>
        <v>110</v>
      </c>
      <c r="AE4044" s="1">
        <v>23</v>
      </c>
      <c r="AF4044" s="1">
        <v>36</v>
      </c>
      <c r="AG4044" s="1">
        <v>13</v>
      </c>
      <c r="AH4044" s="1">
        <v>48</v>
      </c>
      <c r="AI4044" s="1">
        <v>0</v>
      </c>
      <c r="AJ4044" s="1">
        <v>0</v>
      </c>
      <c r="AK4044" s="1">
        <v>2</v>
      </c>
      <c r="AL4044" s="1">
        <v>4</v>
      </c>
      <c r="AM4044" s="1">
        <f t="shared" si="318"/>
        <v>4</v>
      </c>
      <c r="AN4044" s="1">
        <v>20</v>
      </c>
      <c r="AO4044" s="1">
        <v>19</v>
      </c>
      <c r="AP4044" s="20">
        <f t="shared" si="319"/>
        <v>136.5</v>
      </c>
      <c r="AQ4044" s="1">
        <v>0</v>
      </c>
    </row>
    <row r="4045" spans="1:43" ht="16" x14ac:dyDescent="0.2">
      <c r="A4045" t="s">
        <v>29207</v>
      </c>
      <c r="B4045" t="s">
        <v>33771</v>
      </c>
      <c r="C4045" s="1" t="s">
        <v>23011</v>
      </c>
      <c r="E4045" s="9" t="s">
        <v>33776</v>
      </c>
      <c r="F4045" s="12" t="s">
        <v>33779</v>
      </c>
      <c r="G4045" s="13" t="s">
        <v>33780</v>
      </c>
      <c r="H4045" s="14" t="s">
        <v>33781</v>
      </c>
      <c r="I4045" s="13" t="s">
        <v>33782</v>
      </c>
      <c r="J4045" s="13">
        <v>60107</v>
      </c>
      <c r="K4045" t="s">
        <v>23143</v>
      </c>
      <c r="L4045" t="s">
        <v>23155</v>
      </c>
      <c r="M4045" t="s">
        <v>23156</v>
      </c>
      <c r="N4045" t="s">
        <v>15113</v>
      </c>
      <c r="O4045" t="s">
        <v>23157</v>
      </c>
      <c r="P4045" t="s">
        <v>23158</v>
      </c>
      <c r="Q4045" t="s">
        <v>23159</v>
      </c>
      <c r="S4045" t="s">
        <v>23148</v>
      </c>
      <c r="T4045" s="1" t="s">
        <v>23011</v>
      </c>
      <c r="U4045" s="1">
        <v>84129</v>
      </c>
      <c r="V4045" t="s">
        <v>29206</v>
      </c>
      <c r="W4045" s="4">
        <v>0.59</v>
      </c>
      <c r="X4045" s="1">
        <v>450</v>
      </c>
      <c r="Y4045" s="1">
        <v>48</v>
      </c>
      <c r="Z4045" s="1">
        <v>15</v>
      </c>
      <c r="AA4045" s="1">
        <v>15</v>
      </c>
      <c r="AB4045" s="6">
        <f t="shared" si="317"/>
        <v>3.3333333333333333E-2</v>
      </c>
      <c r="AC4045" s="6">
        <f t="shared" si="315"/>
        <v>3.3333333333333333E-2</v>
      </c>
      <c r="AD4045" s="26">
        <f t="shared" si="316"/>
        <v>90</v>
      </c>
      <c r="AE4045" s="1">
        <v>6</v>
      </c>
      <c r="AF4045" s="1">
        <v>6</v>
      </c>
      <c r="AG4045" s="1">
        <v>5</v>
      </c>
      <c r="AH4045" s="1">
        <v>20</v>
      </c>
      <c r="AI4045" s="1">
        <v>3</v>
      </c>
      <c r="AJ4045" s="1">
        <v>7</v>
      </c>
      <c r="AK4045" s="1">
        <v>2</v>
      </c>
      <c r="AL4045" s="1">
        <v>2</v>
      </c>
      <c r="AM4045" s="1">
        <f t="shared" si="318"/>
        <v>9</v>
      </c>
      <c r="AN4045" s="1">
        <v>2</v>
      </c>
      <c r="AO4045" s="1">
        <v>2</v>
      </c>
      <c r="AP4045" s="20">
        <f t="shared" si="319"/>
        <v>31.5</v>
      </c>
      <c r="AQ4045" s="1">
        <v>0</v>
      </c>
    </row>
    <row r="4046" spans="1:43" ht="16" x14ac:dyDescent="0.2">
      <c r="A4046" t="s">
        <v>27402</v>
      </c>
      <c r="B4046" t="s">
        <v>33771</v>
      </c>
      <c r="C4046" s="1" t="s">
        <v>23011</v>
      </c>
      <c r="E4046" s="9" t="s">
        <v>33776</v>
      </c>
      <c r="F4046" s="12" t="s">
        <v>33779</v>
      </c>
      <c r="G4046" s="13" t="s">
        <v>33780</v>
      </c>
      <c r="H4046" s="14" t="s">
        <v>33781</v>
      </c>
      <c r="I4046" s="13" t="s">
        <v>33782</v>
      </c>
      <c r="J4046" s="13">
        <v>60107</v>
      </c>
      <c r="K4046" t="s">
        <v>23143</v>
      </c>
      <c r="L4046" t="s">
        <v>23160</v>
      </c>
      <c r="M4046" t="s">
        <v>23161</v>
      </c>
      <c r="N4046" t="s">
        <v>241</v>
      </c>
      <c r="O4046" t="s">
        <v>23162</v>
      </c>
      <c r="P4046" t="s">
        <v>23163</v>
      </c>
      <c r="Q4046" t="s">
        <v>23164</v>
      </c>
      <c r="S4046" t="s">
        <v>23142</v>
      </c>
      <c r="T4046" s="1" t="s">
        <v>23011</v>
      </c>
      <c r="U4046" s="1">
        <v>84044</v>
      </c>
      <c r="V4046" t="e">
        <v>#N/A</v>
      </c>
      <c r="W4046" s="4">
        <v>0.96</v>
      </c>
      <c r="X4046" s="1">
        <v>600</v>
      </c>
      <c r="Y4046" s="1">
        <v>63</v>
      </c>
      <c r="Z4046" s="1">
        <v>63</v>
      </c>
      <c r="AA4046" s="1">
        <v>45</v>
      </c>
      <c r="AB4046" s="6">
        <f t="shared" si="317"/>
        <v>7.4999999999999997E-2</v>
      </c>
      <c r="AC4046" s="6">
        <f t="shared" si="315"/>
        <v>7.4999999999999997E-2</v>
      </c>
      <c r="AD4046" s="26">
        <f t="shared" si="316"/>
        <v>120</v>
      </c>
      <c r="AE4046" s="1">
        <v>22</v>
      </c>
      <c r="AF4046" s="1">
        <v>31</v>
      </c>
      <c r="AG4046" s="1">
        <v>14</v>
      </c>
      <c r="AH4046" s="1">
        <v>36</v>
      </c>
      <c r="AI4046" s="1">
        <v>0</v>
      </c>
      <c r="AJ4046" s="1">
        <v>0</v>
      </c>
      <c r="AK4046" s="1">
        <v>8</v>
      </c>
      <c r="AL4046" s="1">
        <v>16</v>
      </c>
      <c r="AM4046" s="1">
        <f t="shared" si="318"/>
        <v>16</v>
      </c>
      <c r="AN4046" s="1">
        <v>17</v>
      </c>
      <c r="AO4046" s="1">
        <v>11</v>
      </c>
      <c r="AP4046" s="20">
        <f t="shared" si="319"/>
        <v>94.5</v>
      </c>
      <c r="AQ4046" s="1">
        <v>3</v>
      </c>
    </row>
    <row r="4047" spans="1:43" ht="16" x14ac:dyDescent="0.2">
      <c r="A4047" t="s">
        <v>28438</v>
      </c>
      <c r="B4047" t="s">
        <v>33771</v>
      </c>
      <c r="C4047" s="1" t="s">
        <v>23011</v>
      </c>
      <c r="E4047" s="9" t="s">
        <v>33776</v>
      </c>
      <c r="F4047" s="12" t="s">
        <v>33779</v>
      </c>
      <c r="G4047" s="13" t="s">
        <v>33780</v>
      </c>
      <c r="H4047" s="14" t="s">
        <v>33781</v>
      </c>
      <c r="I4047" s="13" t="s">
        <v>33782</v>
      </c>
      <c r="J4047" s="13">
        <v>60107</v>
      </c>
      <c r="K4047" t="s">
        <v>23143</v>
      </c>
      <c r="L4047" t="s">
        <v>23165</v>
      </c>
      <c r="M4047" t="s">
        <v>23166</v>
      </c>
      <c r="N4047" t="s">
        <v>1222</v>
      </c>
      <c r="O4047" t="s">
        <v>23167</v>
      </c>
      <c r="P4047" t="s">
        <v>23168</v>
      </c>
      <c r="Q4047" t="s">
        <v>23169</v>
      </c>
      <c r="S4047" t="s">
        <v>23170</v>
      </c>
      <c r="T4047" s="1" t="s">
        <v>23011</v>
      </c>
      <c r="U4047" s="1">
        <v>84121</v>
      </c>
      <c r="V4047" t="e">
        <v>#N/A</v>
      </c>
      <c r="W4047" s="4">
        <v>0.81</v>
      </c>
      <c r="X4047" s="1">
        <v>1500</v>
      </c>
      <c r="Y4047" s="1">
        <v>23</v>
      </c>
      <c r="Z4047" s="1">
        <v>9</v>
      </c>
      <c r="AA4047" s="1">
        <v>8</v>
      </c>
      <c r="AB4047" s="6">
        <f t="shared" si="317"/>
        <v>5.3333333333333332E-3</v>
      </c>
      <c r="AC4047" s="6">
        <f t="shared" si="315"/>
        <v>5.3333333333333332E-3</v>
      </c>
      <c r="AD4047" s="26">
        <f t="shared" si="316"/>
        <v>300</v>
      </c>
      <c r="AE4047" s="1">
        <v>4</v>
      </c>
      <c r="AF4047" s="1">
        <v>4</v>
      </c>
      <c r="AG4047" s="1">
        <v>4</v>
      </c>
      <c r="AH4047" s="1">
        <v>49</v>
      </c>
      <c r="AI4047" s="1">
        <v>0</v>
      </c>
      <c r="AJ4047" s="1">
        <v>0</v>
      </c>
      <c r="AK4047" s="1">
        <v>3</v>
      </c>
      <c r="AL4047" s="1">
        <v>8</v>
      </c>
      <c r="AM4047" s="1">
        <f t="shared" si="318"/>
        <v>8</v>
      </c>
      <c r="AN4047" s="1">
        <v>4</v>
      </c>
      <c r="AO4047" s="1">
        <v>0</v>
      </c>
      <c r="AP4047" s="20">
        <f t="shared" si="319"/>
        <v>16.8</v>
      </c>
      <c r="AQ4047" s="1">
        <v>4</v>
      </c>
    </row>
    <row r="4048" spans="1:43" ht="16" x14ac:dyDescent="0.2">
      <c r="A4048" t="s">
        <v>30977</v>
      </c>
      <c r="B4048" t="s">
        <v>33771</v>
      </c>
      <c r="C4048" s="1" t="s">
        <v>23011</v>
      </c>
      <c r="E4048" s="9" t="s">
        <v>33776</v>
      </c>
      <c r="F4048" s="12" t="s">
        <v>33779</v>
      </c>
      <c r="G4048" s="13" t="s">
        <v>33780</v>
      </c>
      <c r="H4048" s="14" t="s">
        <v>33781</v>
      </c>
      <c r="I4048" s="13" t="s">
        <v>33782</v>
      </c>
      <c r="J4048" s="13">
        <v>60107</v>
      </c>
      <c r="K4048" t="s">
        <v>23143</v>
      </c>
      <c r="L4048" t="s">
        <v>23171</v>
      </c>
      <c r="M4048" t="s">
        <v>23172</v>
      </c>
      <c r="N4048" t="s">
        <v>15113</v>
      </c>
      <c r="O4048" t="s">
        <v>23173</v>
      </c>
      <c r="P4048" t="s">
        <v>23174</v>
      </c>
      <c r="Q4048" t="s">
        <v>23175</v>
      </c>
      <c r="S4048" t="s">
        <v>23141</v>
      </c>
      <c r="T4048" s="1" t="s">
        <v>23011</v>
      </c>
      <c r="U4048" s="1">
        <v>84128</v>
      </c>
      <c r="V4048" t="s">
        <v>30976</v>
      </c>
      <c r="W4048" s="4">
        <v>0.61</v>
      </c>
      <c r="X4048" s="1">
        <v>425</v>
      </c>
      <c r="Y4048" s="1">
        <v>48</v>
      </c>
      <c r="Z4048" s="1">
        <v>29</v>
      </c>
      <c r="AA4048" s="1">
        <v>25</v>
      </c>
      <c r="AB4048" s="6">
        <f t="shared" si="317"/>
        <v>5.8823529411764705E-2</v>
      </c>
      <c r="AC4048" s="6">
        <f t="shared" si="315"/>
        <v>5.8823529411764705E-2</v>
      </c>
      <c r="AD4048" s="26">
        <f t="shared" si="316"/>
        <v>85</v>
      </c>
      <c r="AE4048" s="1">
        <v>11</v>
      </c>
      <c r="AF4048" s="1">
        <v>15</v>
      </c>
      <c r="AG4048" s="1">
        <v>8</v>
      </c>
      <c r="AH4048" s="1">
        <v>32</v>
      </c>
      <c r="AI4048" s="1">
        <v>1</v>
      </c>
      <c r="AJ4048" s="1">
        <v>6</v>
      </c>
      <c r="AK4048" s="1">
        <v>2</v>
      </c>
      <c r="AL4048" s="1">
        <v>9</v>
      </c>
      <c r="AM4048" s="1">
        <f t="shared" si="318"/>
        <v>15</v>
      </c>
      <c r="AN4048" s="1">
        <v>5</v>
      </c>
      <c r="AO4048" s="1">
        <v>8</v>
      </c>
      <c r="AP4048" s="20">
        <f t="shared" si="319"/>
        <v>52.5</v>
      </c>
      <c r="AQ4048" s="1">
        <v>1</v>
      </c>
    </row>
    <row r="4049" spans="1:43" ht="16" x14ac:dyDescent="0.2">
      <c r="A4049" t="s">
        <v>29374</v>
      </c>
      <c r="B4049" t="s">
        <v>33771</v>
      </c>
      <c r="C4049" s="1" t="s">
        <v>23011</v>
      </c>
      <c r="E4049" s="9" t="s">
        <v>33776</v>
      </c>
      <c r="F4049" s="12" t="s">
        <v>33779</v>
      </c>
      <c r="G4049" s="13" t="s">
        <v>33780</v>
      </c>
      <c r="H4049" s="14" t="s">
        <v>33781</v>
      </c>
      <c r="I4049" s="13" t="s">
        <v>33782</v>
      </c>
      <c r="J4049" s="13">
        <v>60107</v>
      </c>
      <c r="K4049" t="s">
        <v>23143</v>
      </c>
      <c r="L4049" t="s">
        <v>23176</v>
      </c>
      <c r="M4049" t="s">
        <v>23177</v>
      </c>
      <c r="N4049" t="s">
        <v>130</v>
      </c>
      <c r="O4049" t="s">
        <v>23178</v>
      </c>
      <c r="P4049" t="s">
        <v>23179</v>
      </c>
      <c r="Q4049" t="s">
        <v>23180</v>
      </c>
      <c r="S4049" t="s">
        <v>23142</v>
      </c>
      <c r="T4049" s="1" t="s">
        <v>23011</v>
      </c>
      <c r="U4049" s="1">
        <v>84044</v>
      </c>
      <c r="V4049" t="s">
        <v>29373</v>
      </c>
      <c r="W4049" s="4">
        <v>0.6</v>
      </c>
      <c r="X4049" s="1">
        <v>780</v>
      </c>
      <c r="Y4049" s="1">
        <v>80</v>
      </c>
      <c r="Z4049" s="1">
        <v>67</v>
      </c>
      <c r="AA4049" s="1">
        <v>47</v>
      </c>
      <c r="AB4049" s="6">
        <f t="shared" si="317"/>
        <v>6.0256410256410257E-2</v>
      </c>
      <c r="AC4049" s="6">
        <f t="shared" si="315"/>
        <v>6.0256410256410257E-2</v>
      </c>
      <c r="AD4049" s="26">
        <f t="shared" si="316"/>
        <v>156</v>
      </c>
      <c r="AE4049" s="1">
        <v>27</v>
      </c>
      <c r="AF4049" s="1">
        <v>37</v>
      </c>
      <c r="AG4049" s="1">
        <v>13</v>
      </c>
      <c r="AH4049" s="1">
        <v>55</v>
      </c>
      <c r="AI4049" s="1">
        <v>3</v>
      </c>
      <c r="AJ4049" s="1">
        <v>18</v>
      </c>
      <c r="AK4049" s="1">
        <v>5</v>
      </c>
      <c r="AL4049" s="1">
        <v>5</v>
      </c>
      <c r="AM4049" s="1">
        <f t="shared" si="318"/>
        <v>23</v>
      </c>
      <c r="AN4049" s="1">
        <v>16</v>
      </c>
      <c r="AO4049" s="1">
        <v>19</v>
      </c>
      <c r="AP4049" s="20">
        <f t="shared" si="319"/>
        <v>98.7</v>
      </c>
      <c r="AQ4049" s="1">
        <v>0</v>
      </c>
    </row>
    <row r="4050" spans="1:43" ht="16" x14ac:dyDescent="0.2">
      <c r="A4050" t="s">
        <v>28588</v>
      </c>
      <c r="B4050" t="s">
        <v>33771</v>
      </c>
      <c r="C4050" s="1" t="s">
        <v>23011</v>
      </c>
      <c r="E4050" s="9" t="s">
        <v>33776</v>
      </c>
      <c r="F4050" s="12" t="s">
        <v>33779</v>
      </c>
      <c r="G4050" s="13" t="s">
        <v>33780</v>
      </c>
      <c r="H4050" s="14" t="s">
        <v>33781</v>
      </c>
      <c r="I4050" s="13" t="s">
        <v>33782</v>
      </c>
      <c r="J4050" s="13">
        <v>60107</v>
      </c>
      <c r="K4050" t="s">
        <v>23143</v>
      </c>
      <c r="L4050" t="s">
        <v>23181</v>
      </c>
      <c r="M4050" t="s">
        <v>23182</v>
      </c>
      <c r="N4050" t="s">
        <v>23183</v>
      </c>
      <c r="O4050" t="s">
        <v>23184</v>
      </c>
      <c r="P4050" t="s">
        <v>23185</v>
      </c>
      <c r="Q4050" t="s">
        <v>23186</v>
      </c>
      <c r="S4050" t="s">
        <v>23141</v>
      </c>
      <c r="T4050" s="1" t="s">
        <v>23011</v>
      </c>
      <c r="U4050" s="1">
        <v>84120</v>
      </c>
      <c r="V4050" t="e">
        <v>#N/A</v>
      </c>
      <c r="W4050" s="4">
        <v>0.77</v>
      </c>
      <c r="X4050" s="1">
        <v>720</v>
      </c>
      <c r="Y4050" s="1">
        <v>99</v>
      </c>
      <c r="Z4050" s="1">
        <v>60</v>
      </c>
      <c r="AA4050" s="1">
        <v>50</v>
      </c>
      <c r="AB4050" s="6">
        <f t="shared" si="317"/>
        <v>6.9444444444444448E-2</v>
      </c>
      <c r="AC4050" s="6">
        <f t="shared" si="315"/>
        <v>6.9444444444444448E-2</v>
      </c>
      <c r="AD4050" s="26">
        <f t="shared" si="316"/>
        <v>144</v>
      </c>
      <c r="AE4050" s="1">
        <v>15</v>
      </c>
      <c r="AF4050" s="1">
        <v>24</v>
      </c>
      <c r="AG4050" s="1">
        <v>9</v>
      </c>
      <c r="AH4050" s="1">
        <v>38</v>
      </c>
      <c r="AI4050" s="1">
        <v>3</v>
      </c>
      <c r="AJ4050" s="1">
        <v>17</v>
      </c>
      <c r="AK4050" s="1">
        <v>3</v>
      </c>
      <c r="AL4050" s="1">
        <v>4</v>
      </c>
      <c r="AM4050" s="1">
        <f t="shared" si="318"/>
        <v>21</v>
      </c>
      <c r="AN4050" s="1">
        <v>15</v>
      </c>
      <c r="AO4050" s="1">
        <v>16</v>
      </c>
      <c r="AP4050" s="20">
        <f t="shared" si="319"/>
        <v>105</v>
      </c>
      <c r="AQ4050" s="1">
        <v>4</v>
      </c>
    </row>
    <row r="4051" spans="1:43" ht="16" x14ac:dyDescent="0.2">
      <c r="A4051" t="s">
        <v>31306</v>
      </c>
      <c r="B4051" t="s">
        <v>33771</v>
      </c>
      <c r="C4051" s="1" t="s">
        <v>23011</v>
      </c>
      <c r="E4051" s="9" t="s">
        <v>33776</v>
      </c>
      <c r="F4051" s="12" t="s">
        <v>33779</v>
      </c>
      <c r="G4051" s="13" t="s">
        <v>33780</v>
      </c>
      <c r="H4051" s="14" t="s">
        <v>33781</v>
      </c>
      <c r="I4051" s="13" t="s">
        <v>33782</v>
      </c>
      <c r="J4051" s="13">
        <v>60107</v>
      </c>
      <c r="K4051" t="s">
        <v>23143</v>
      </c>
      <c r="L4051" t="s">
        <v>23187</v>
      </c>
      <c r="M4051" t="s">
        <v>23188</v>
      </c>
      <c r="N4051" t="s">
        <v>130</v>
      </c>
      <c r="O4051" t="s">
        <v>23189</v>
      </c>
      <c r="P4051" t="s">
        <v>23190</v>
      </c>
      <c r="Q4051" t="s">
        <v>23191</v>
      </c>
      <c r="S4051" t="s">
        <v>23141</v>
      </c>
      <c r="T4051" s="1" t="s">
        <v>23011</v>
      </c>
      <c r="U4051" s="1">
        <v>84119</v>
      </c>
      <c r="V4051" t="s">
        <v>31305</v>
      </c>
      <c r="W4051" s="4">
        <v>0.75</v>
      </c>
      <c r="X4051" s="1">
        <v>3100</v>
      </c>
      <c r="Y4051" s="1">
        <v>33</v>
      </c>
      <c r="Z4051" s="1">
        <v>6</v>
      </c>
      <c r="AA4051" s="1">
        <v>6</v>
      </c>
      <c r="AB4051" s="6">
        <f t="shared" si="317"/>
        <v>1.9354838709677419E-3</v>
      </c>
      <c r="AC4051" s="6">
        <f t="shared" si="315"/>
        <v>1.9354838709677419E-3</v>
      </c>
      <c r="AD4051" s="26">
        <f t="shared" si="316"/>
        <v>620</v>
      </c>
      <c r="AE4051" s="1">
        <v>4</v>
      </c>
      <c r="AF4051" s="1">
        <v>4</v>
      </c>
      <c r="AG4051" s="1">
        <v>4</v>
      </c>
      <c r="AH4051" s="1">
        <v>46</v>
      </c>
      <c r="AI4051" s="1">
        <v>0</v>
      </c>
      <c r="AJ4051" s="1">
        <v>0</v>
      </c>
      <c r="AK4051" s="1">
        <v>2</v>
      </c>
      <c r="AL4051" s="1">
        <v>2</v>
      </c>
      <c r="AM4051" s="1">
        <f t="shared" si="318"/>
        <v>2</v>
      </c>
      <c r="AN4051" s="1">
        <v>2</v>
      </c>
      <c r="AO4051" s="1">
        <v>2</v>
      </c>
      <c r="AP4051" s="20">
        <f t="shared" si="319"/>
        <v>12.600000000000001</v>
      </c>
      <c r="AQ4051" s="1">
        <v>0</v>
      </c>
    </row>
    <row r="4052" spans="1:43" ht="16" x14ac:dyDescent="0.2">
      <c r="A4052" t="s">
        <v>28873</v>
      </c>
      <c r="B4052" t="s">
        <v>33771</v>
      </c>
      <c r="C4052" s="1" t="s">
        <v>23011</v>
      </c>
      <c r="E4052" s="9" t="s">
        <v>33776</v>
      </c>
      <c r="F4052" s="12" t="s">
        <v>33779</v>
      </c>
      <c r="G4052" s="13" t="s">
        <v>33780</v>
      </c>
      <c r="H4052" s="14" t="s">
        <v>33781</v>
      </c>
      <c r="I4052" s="13" t="s">
        <v>33782</v>
      </c>
      <c r="J4052" s="13">
        <v>60107</v>
      </c>
      <c r="K4052" t="s">
        <v>23143</v>
      </c>
      <c r="L4052" t="s">
        <v>23192</v>
      </c>
      <c r="M4052" t="s">
        <v>23193</v>
      </c>
      <c r="N4052" t="s">
        <v>23194</v>
      </c>
      <c r="O4052" t="s">
        <v>23195</v>
      </c>
      <c r="P4052" t="s">
        <v>23196</v>
      </c>
      <c r="Q4052" t="s">
        <v>23197</v>
      </c>
      <c r="S4052" t="s">
        <v>23141</v>
      </c>
      <c r="T4052" s="1" t="s">
        <v>23011</v>
      </c>
      <c r="U4052" s="1">
        <v>84119</v>
      </c>
      <c r="V4052" t="s">
        <v>28872</v>
      </c>
      <c r="W4052" s="4">
        <v>0.83</v>
      </c>
      <c r="X4052" s="1">
        <v>830</v>
      </c>
      <c r="Y4052" s="1">
        <v>122</v>
      </c>
      <c r="Z4052" s="1">
        <v>35</v>
      </c>
      <c r="AA4052" s="1">
        <v>35</v>
      </c>
      <c r="AB4052" s="6">
        <f t="shared" si="317"/>
        <v>4.2168674698795178E-2</v>
      </c>
      <c r="AC4052" s="6">
        <f t="shared" si="315"/>
        <v>4.2168674698795178E-2</v>
      </c>
      <c r="AD4052" s="26">
        <f t="shared" si="316"/>
        <v>166</v>
      </c>
      <c r="AE4052" s="1">
        <v>23</v>
      </c>
      <c r="AF4052" s="1">
        <v>23</v>
      </c>
      <c r="AG4052" s="1">
        <v>16</v>
      </c>
      <c r="AH4052" s="1">
        <v>61</v>
      </c>
      <c r="AI4052" s="1">
        <v>1</v>
      </c>
      <c r="AJ4052" s="1">
        <v>6</v>
      </c>
      <c r="AK4052" s="1">
        <v>7</v>
      </c>
      <c r="AL4052" s="1">
        <v>20</v>
      </c>
      <c r="AM4052" s="1">
        <f t="shared" si="318"/>
        <v>26</v>
      </c>
      <c r="AN4052" s="1">
        <v>9</v>
      </c>
      <c r="AO4052" s="1">
        <v>9</v>
      </c>
      <c r="AP4052" s="20">
        <f t="shared" si="319"/>
        <v>73.5</v>
      </c>
      <c r="AQ4052" s="1">
        <v>11</v>
      </c>
    </row>
    <row r="4053" spans="1:43" ht="16" x14ac:dyDescent="0.2">
      <c r="A4053" t="s">
        <v>30193</v>
      </c>
      <c r="B4053" t="s">
        <v>33771</v>
      </c>
      <c r="C4053" s="1" t="s">
        <v>23011</v>
      </c>
      <c r="E4053" s="9" t="s">
        <v>33776</v>
      </c>
      <c r="F4053" s="12" t="s">
        <v>33779</v>
      </c>
      <c r="G4053" s="13" t="s">
        <v>33780</v>
      </c>
      <c r="H4053" s="14" t="s">
        <v>33781</v>
      </c>
      <c r="I4053" s="13" t="s">
        <v>33782</v>
      </c>
      <c r="J4053" s="13">
        <v>60107</v>
      </c>
      <c r="K4053" t="s">
        <v>23143</v>
      </c>
      <c r="L4053" t="s">
        <v>23198</v>
      </c>
      <c r="M4053" t="s">
        <v>23199</v>
      </c>
      <c r="N4053" t="s">
        <v>1549</v>
      </c>
      <c r="O4053" t="s">
        <v>23200</v>
      </c>
      <c r="P4053" t="s">
        <v>23201</v>
      </c>
      <c r="Q4053" t="s">
        <v>23202</v>
      </c>
      <c r="S4053" t="s">
        <v>23170</v>
      </c>
      <c r="T4053" s="1" t="s">
        <v>23011</v>
      </c>
      <c r="U4053" s="1">
        <v>84115</v>
      </c>
      <c r="V4053" t="s">
        <v>30192</v>
      </c>
      <c r="W4053" s="4">
        <v>0.93</v>
      </c>
      <c r="X4053" s="1">
        <v>876</v>
      </c>
      <c r="Y4053" s="1">
        <v>118</v>
      </c>
      <c r="Z4053" s="1">
        <v>80</v>
      </c>
      <c r="AA4053" s="1">
        <v>74</v>
      </c>
      <c r="AB4053" s="6">
        <f t="shared" si="317"/>
        <v>8.4474885844748854E-2</v>
      </c>
      <c r="AC4053" s="6">
        <f t="shared" si="315"/>
        <v>8.4474885844748854E-2</v>
      </c>
      <c r="AD4053" s="26">
        <f t="shared" si="316"/>
        <v>175.20000000000002</v>
      </c>
      <c r="AE4053" s="1">
        <v>24</v>
      </c>
      <c r="AF4053" s="1">
        <v>30</v>
      </c>
      <c r="AG4053" s="1">
        <v>23</v>
      </c>
      <c r="AH4053" s="1">
        <v>232</v>
      </c>
      <c r="AI4053" s="1">
        <v>0</v>
      </c>
      <c r="AJ4053" s="1">
        <v>0</v>
      </c>
      <c r="AK4053" s="1">
        <v>4</v>
      </c>
      <c r="AL4053" s="1">
        <v>5</v>
      </c>
      <c r="AM4053" s="1">
        <f t="shared" si="318"/>
        <v>5</v>
      </c>
      <c r="AN4053" s="1">
        <v>32</v>
      </c>
      <c r="AO4053" s="1">
        <v>9</v>
      </c>
      <c r="AP4053" s="20">
        <f t="shared" si="319"/>
        <v>155.4</v>
      </c>
      <c r="AQ4053" s="1">
        <v>1</v>
      </c>
    </row>
    <row r="4054" spans="1:43" ht="16" x14ac:dyDescent="0.2">
      <c r="A4054" t="s">
        <v>32549</v>
      </c>
      <c r="B4054" t="s">
        <v>33771</v>
      </c>
      <c r="C4054" s="1" t="s">
        <v>23011</v>
      </c>
      <c r="E4054" s="9" t="s">
        <v>33776</v>
      </c>
      <c r="F4054" s="12" t="s">
        <v>33779</v>
      </c>
      <c r="G4054" s="13" t="s">
        <v>33780</v>
      </c>
      <c r="H4054" s="14" t="s">
        <v>33781</v>
      </c>
      <c r="I4054" s="13" t="s">
        <v>33782</v>
      </c>
      <c r="J4054" s="13">
        <v>60107</v>
      </c>
      <c r="K4054" t="s">
        <v>23143</v>
      </c>
      <c r="L4054" t="s">
        <v>23203</v>
      </c>
      <c r="M4054" t="s">
        <v>23204</v>
      </c>
      <c r="N4054" t="s">
        <v>15113</v>
      </c>
      <c r="O4054" t="s">
        <v>23205</v>
      </c>
      <c r="P4054" t="s">
        <v>23206</v>
      </c>
      <c r="Q4054" t="s">
        <v>23207</v>
      </c>
      <c r="S4054" t="s">
        <v>23141</v>
      </c>
      <c r="T4054" s="1" t="s">
        <v>23011</v>
      </c>
      <c r="U4054" s="1">
        <v>84119</v>
      </c>
      <c r="V4054" t="s">
        <v>32548</v>
      </c>
      <c r="W4054" s="4">
        <v>0.88</v>
      </c>
      <c r="X4054" s="1">
        <v>550</v>
      </c>
      <c r="Y4054" s="1">
        <v>104</v>
      </c>
      <c r="Z4054" s="1">
        <v>72</v>
      </c>
      <c r="AA4054" s="1">
        <v>67</v>
      </c>
      <c r="AB4054" s="6">
        <f t="shared" si="317"/>
        <v>0.12181818181818181</v>
      </c>
      <c r="AC4054" s="6">
        <f t="shared" si="315"/>
        <v>0.12181818181818181</v>
      </c>
      <c r="AD4054" s="26">
        <f t="shared" si="316"/>
        <v>110</v>
      </c>
      <c r="AE4054" s="1">
        <v>23</v>
      </c>
      <c r="AF4054" s="1">
        <v>27</v>
      </c>
      <c r="AG4054" s="1">
        <v>13</v>
      </c>
      <c r="AH4054" s="1">
        <v>41</v>
      </c>
      <c r="AI4054" s="1">
        <v>4</v>
      </c>
      <c r="AJ4054" s="1">
        <v>14</v>
      </c>
      <c r="AK4054" s="1">
        <v>4</v>
      </c>
      <c r="AL4054" s="1">
        <v>9</v>
      </c>
      <c r="AM4054" s="1">
        <f t="shared" si="318"/>
        <v>23</v>
      </c>
      <c r="AN4054" s="1">
        <v>24</v>
      </c>
      <c r="AO4054" s="1">
        <v>20</v>
      </c>
      <c r="AP4054" s="20">
        <f t="shared" si="319"/>
        <v>140.70000000000002</v>
      </c>
      <c r="AQ4054" s="1">
        <v>1</v>
      </c>
    </row>
    <row r="4055" spans="1:43" ht="16" x14ac:dyDescent="0.2">
      <c r="A4055" t="s">
        <v>29247</v>
      </c>
      <c r="B4055" t="s">
        <v>33771</v>
      </c>
      <c r="C4055" s="1" t="s">
        <v>23011</v>
      </c>
      <c r="E4055" s="9" t="s">
        <v>33776</v>
      </c>
      <c r="F4055" s="12" t="s">
        <v>33779</v>
      </c>
      <c r="G4055" s="13" t="s">
        <v>33780</v>
      </c>
      <c r="H4055" s="14" t="s">
        <v>33781</v>
      </c>
      <c r="I4055" s="13" t="s">
        <v>33782</v>
      </c>
      <c r="J4055" s="13">
        <v>60107</v>
      </c>
      <c r="K4055" t="s">
        <v>23143</v>
      </c>
      <c r="L4055" t="s">
        <v>23208</v>
      </c>
      <c r="M4055" t="s">
        <v>23209</v>
      </c>
      <c r="N4055" t="s">
        <v>130</v>
      </c>
      <c r="O4055" t="s">
        <v>23210</v>
      </c>
      <c r="P4055" t="s">
        <v>23211</v>
      </c>
      <c r="Q4055" t="s">
        <v>23212</v>
      </c>
      <c r="S4055" t="s">
        <v>23141</v>
      </c>
      <c r="T4055" s="1" t="s">
        <v>23011</v>
      </c>
      <c r="U4055" s="1">
        <v>84128</v>
      </c>
      <c r="V4055" t="s">
        <v>29246</v>
      </c>
      <c r="W4055" s="4">
        <v>0.67</v>
      </c>
      <c r="X4055" s="1">
        <v>650</v>
      </c>
      <c r="Y4055" s="1">
        <v>33</v>
      </c>
      <c r="Z4055" s="1">
        <v>9</v>
      </c>
      <c r="AA4055" s="1">
        <v>9</v>
      </c>
      <c r="AB4055" s="6">
        <f t="shared" si="317"/>
        <v>1.3846153846153847E-2</v>
      </c>
      <c r="AC4055" s="6">
        <f t="shared" si="315"/>
        <v>1.3846153846153847E-2</v>
      </c>
      <c r="AD4055" s="26">
        <f t="shared" si="316"/>
        <v>130</v>
      </c>
      <c r="AE4055" s="1">
        <v>9</v>
      </c>
      <c r="AF4055" s="1">
        <v>9</v>
      </c>
      <c r="AG4055" s="1">
        <v>5</v>
      </c>
      <c r="AH4055" s="1">
        <v>16</v>
      </c>
      <c r="AI4055" s="1">
        <v>3</v>
      </c>
      <c r="AJ4055" s="1">
        <v>10</v>
      </c>
      <c r="AK4055" s="1">
        <v>3</v>
      </c>
      <c r="AL4055" s="1">
        <v>6</v>
      </c>
      <c r="AM4055" s="1">
        <f t="shared" si="318"/>
        <v>16</v>
      </c>
      <c r="AN4055" s="1">
        <v>3</v>
      </c>
      <c r="AO4055" s="1">
        <v>3</v>
      </c>
      <c r="AP4055" s="20">
        <f t="shared" si="319"/>
        <v>18.900000000000002</v>
      </c>
      <c r="AQ4055" s="1">
        <v>0</v>
      </c>
    </row>
    <row r="4056" spans="1:43" ht="16" x14ac:dyDescent="0.2">
      <c r="A4056" t="s">
        <v>27734</v>
      </c>
      <c r="B4056" t="s">
        <v>33771</v>
      </c>
      <c r="C4056" s="1" t="s">
        <v>23011</v>
      </c>
      <c r="E4056" s="9" t="s">
        <v>33776</v>
      </c>
      <c r="F4056" s="12" t="s">
        <v>33779</v>
      </c>
      <c r="G4056" s="13" t="s">
        <v>33780</v>
      </c>
      <c r="H4056" s="14" t="s">
        <v>33781</v>
      </c>
      <c r="I4056" s="13" t="s">
        <v>33782</v>
      </c>
      <c r="J4056" s="13">
        <v>60107</v>
      </c>
      <c r="K4056" t="s">
        <v>23143</v>
      </c>
      <c r="L4056" t="s">
        <v>23213</v>
      </c>
      <c r="M4056" t="s">
        <v>23214</v>
      </c>
      <c r="N4056" t="s">
        <v>15113</v>
      </c>
      <c r="O4056" t="s">
        <v>23215</v>
      </c>
      <c r="P4056" t="s">
        <v>23216</v>
      </c>
      <c r="Q4056" t="s">
        <v>23217</v>
      </c>
      <c r="S4056" t="s">
        <v>23141</v>
      </c>
      <c r="T4056" s="1" t="s">
        <v>23011</v>
      </c>
      <c r="U4056" s="1">
        <v>84120</v>
      </c>
      <c r="V4056" t="e">
        <v>#N/A</v>
      </c>
      <c r="W4056" s="4">
        <v>0.64</v>
      </c>
      <c r="X4056" s="1">
        <v>450</v>
      </c>
      <c r="Y4056" s="1">
        <v>70</v>
      </c>
      <c r="Z4056" s="1">
        <v>41</v>
      </c>
      <c r="AA4056" s="1">
        <v>28</v>
      </c>
      <c r="AB4056" s="6">
        <f t="shared" si="317"/>
        <v>6.222222222222222E-2</v>
      </c>
      <c r="AC4056" s="6">
        <f t="shared" si="315"/>
        <v>6.222222222222222E-2</v>
      </c>
      <c r="AD4056" s="26">
        <f t="shared" si="316"/>
        <v>90</v>
      </c>
      <c r="AE4056" s="1">
        <v>20</v>
      </c>
      <c r="AF4056" s="1">
        <v>31</v>
      </c>
      <c r="AG4056" s="1">
        <v>8</v>
      </c>
      <c r="AH4056" s="1">
        <v>49</v>
      </c>
      <c r="AI4056" s="1">
        <v>4</v>
      </c>
      <c r="AJ4056" s="1">
        <v>14</v>
      </c>
      <c r="AK4056" s="1">
        <v>1</v>
      </c>
      <c r="AL4056" s="1">
        <v>1</v>
      </c>
      <c r="AM4056" s="1">
        <f t="shared" si="318"/>
        <v>15</v>
      </c>
      <c r="AN4056" s="1">
        <v>10</v>
      </c>
      <c r="AO4056" s="1">
        <v>9</v>
      </c>
      <c r="AP4056" s="20">
        <f t="shared" si="319"/>
        <v>58.800000000000004</v>
      </c>
      <c r="AQ4056" s="1">
        <v>1</v>
      </c>
    </row>
    <row r="4057" spans="1:43" ht="16" x14ac:dyDescent="0.2">
      <c r="A4057" t="s">
        <v>32243</v>
      </c>
      <c r="B4057" t="s">
        <v>33771</v>
      </c>
      <c r="C4057" s="1" t="s">
        <v>23011</v>
      </c>
      <c r="E4057" s="9" t="s">
        <v>33776</v>
      </c>
      <c r="F4057" s="12" t="s">
        <v>33779</v>
      </c>
      <c r="G4057" s="13" t="s">
        <v>33780</v>
      </c>
      <c r="H4057" s="14" t="s">
        <v>33781</v>
      </c>
      <c r="I4057" s="13" t="s">
        <v>33782</v>
      </c>
      <c r="J4057" s="13">
        <v>60107</v>
      </c>
      <c r="K4057" t="s">
        <v>23143</v>
      </c>
      <c r="L4057" t="s">
        <v>23218</v>
      </c>
      <c r="M4057" t="s">
        <v>23219</v>
      </c>
      <c r="N4057" t="s">
        <v>23183</v>
      </c>
      <c r="O4057" t="s">
        <v>23220</v>
      </c>
      <c r="P4057" t="s">
        <v>23221</v>
      </c>
      <c r="Q4057" t="s">
        <v>23222</v>
      </c>
      <c r="S4057" t="s">
        <v>23141</v>
      </c>
      <c r="T4057" s="1" t="s">
        <v>23011</v>
      </c>
      <c r="U4057" s="1">
        <v>84120</v>
      </c>
      <c r="V4057" t="s">
        <v>32242</v>
      </c>
      <c r="W4057" s="4">
        <v>0.76</v>
      </c>
      <c r="X4057" s="1">
        <v>400</v>
      </c>
      <c r="Y4057" s="1">
        <v>94</v>
      </c>
      <c r="Z4057" s="1">
        <v>20</v>
      </c>
      <c r="AA4057" s="1">
        <v>20</v>
      </c>
      <c r="AB4057" s="6">
        <f t="shared" si="317"/>
        <v>0.05</v>
      </c>
      <c r="AC4057" s="6">
        <f t="shared" si="315"/>
        <v>0.05</v>
      </c>
      <c r="AD4057" s="26">
        <f t="shared" si="316"/>
        <v>80</v>
      </c>
      <c r="AE4057" s="1">
        <v>19</v>
      </c>
      <c r="AF4057" s="1">
        <v>19</v>
      </c>
      <c r="AG4057" s="1">
        <v>11</v>
      </c>
      <c r="AH4057" s="1">
        <v>40</v>
      </c>
      <c r="AI4057" s="1">
        <v>0</v>
      </c>
      <c r="AJ4057" s="1">
        <v>0</v>
      </c>
      <c r="AK4057" s="1">
        <v>2</v>
      </c>
      <c r="AL4057" s="1">
        <v>5</v>
      </c>
      <c r="AM4057" s="1">
        <f t="shared" si="318"/>
        <v>5</v>
      </c>
      <c r="AN4057" s="1">
        <v>4</v>
      </c>
      <c r="AO4057" s="1">
        <v>4</v>
      </c>
      <c r="AP4057" s="20">
        <f t="shared" si="319"/>
        <v>42</v>
      </c>
      <c r="AQ4057" s="1">
        <v>0</v>
      </c>
    </row>
    <row r="4058" spans="1:43" ht="16" x14ac:dyDescent="0.2">
      <c r="A4058" t="s">
        <v>29487</v>
      </c>
      <c r="B4058" t="s">
        <v>33771</v>
      </c>
      <c r="C4058" s="1" t="s">
        <v>23011</v>
      </c>
      <c r="E4058" s="9" t="s">
        <v>33776</v>
      </c>
      <c r="F4058" s="12" t="s">
        <v>33779</v>
      </c>
      <c r="G4058" s="13" t="s">
        <v>33780</v>
      </c>
      <c r="H4058" s="14" t="s">
        <v>33781</v>
      </c>
      <c r="I4058" s="13" t="s">
        <v>33782</v>
      </c>
      <c r="J4058" s="13">
        <v>60107</v>
      </c>
      <c r="K4058" t="s">
        <v>23143</v>
      </c>
      <c r="L4058" t="s">
        <v>23224</v>
      </c>
      <c r="M4058" t="s">
        <v>23225</v>
      </c>
      <c r="N4058" t="s">
        <v>6029</v>
      </c>
      <c r="O4058" t="s">
        <v>23226</v>
      </c>
      <c r="P4058" t="s">
        <v>23227</v>
      </c>
      <c r="Q4058" t="s">
        <v>23228</v>
      </c>
      <c r="S4058" t="s">
        <v>23154</v>
      </c>
      <c r="T4058" s="1" t="s">
        <v>23011</v>
      </c>
      <c r="U4058" s="1">
        <v>84118</v>
      </c>
      <c r="V4058" t="e">
        <v>#N/A</v>
      </c>
      <c r="W4058" s="4">
        <v>0.83</v>
      </c>
      <c r="X4058" s="1">
        <v>867</v>
      </c>
      <c r="Y4058" s="1">
        <v>34</v>
      </c>
      <c r="Z4058" s="1">
        <v>8</v>
      </c>
      <c r="AA4058" s="1">
        <v>8</v>
      </c>
      <c r="AB4058" s="6">
        <f t="shared" si="317"/>
        <v>9.22722029988466E-3</v>
      </c>
      <c r="AC4058" s="6">
        <f t="shared" si="315"/>
        <v>9.22722029988466E-3</v>
      </c>
      <c r="AD4058" s="26">
        <f t="shared" si="316"/>
        <v>173.4</v>
      </c>
      <c r="AE4058" s="1">
        <v>7</v>
      </c>
      <c r="AF4058" s="1">
        <v>7</v>
      </c>
      <c r="AG4058" s="1">
        <v>5</v>
      </c>
      <c r="AH4058" s="1">
        <v>60</v>
      </c>
      <c r="AI4058" s="1">
        <v>0</v>
      </c>
      <c r="AJ4058" s="1">
        <v>0</v>
      </c>
      <c r="AK4058" s="1">
        <v>3</v>
      </c>
      <c r="AL4058" s="1">
        <v>6</v>
      </c>
      <c r="AM4058" s="1">
        <f t="shared" si="318"/>
        <v>6</v>
      </c>
      <c r="AN4058" s="1">
        <v>1</v>
      </c>
      <c r="AO4058" s="1">
        <v>0</v>
      </c>
      <c r="AP4058" s="20">
        <f t="shared" si="319"/>
        <v>16.8</v>
      </c>
      <c r="AQ4058" s="1">
        <v>0</v>
      </c>
    </row>
    <row r="4059" spans="1:43" ht="16" x14ac:dyDescent="0.2">
      <c r="A4059" t="s">
        <v>32701</v>
      </c>
      <c r="B4059" t="s">
        <v>33771</v>
      </c>
      <c r="C4059" s="1" t="s">
        <v>23011</v>
      </c>
      <c r="E4059" s="9" t="s">
        <v>33776</v>
      </c>
      <c r="F4059" s="12" t="s">
        <v>33779</v>
      </c>
      <c r="G4059" s="13" t="s">
        <v>33780</v>
      </c>
      <c r="H4059" s="14" t="s">
        <v>33781</v>
      </c>
      <c r="I4059" s="13" t="s">
        <v>33782</v>
      </c>
      <c r="J4059" s="13">
        <v>60107</v>
      </c>
      <c r="K4059" t="s">
        <v>23143</v>
      </c>
      <c r="L4059" t="s">
        <v>1612</v>
      </c>
      <c r="M4059" t="s">
        <v>23229</v>
      </c>
      <c r="O4059" t="s">
        <v>23230</v>
      </c>
      <c r="P4059" t="s">
        <v>23231</v>
      </c>
      <c r="Q4059" t="s">
        <v>23232</v>
      </c>
      <c r="S4059" t="s">
        <v>23170</v>
      </c>
      <c r="T4059" s="1" t="s">
        <v>23011</v>
      </c>
      <c r="U4059" s="1">
        <v>84115</v>
      </c>
      <c r="V4059" t="e">
        <v>#N/A</v>
      </c>
      <c r="W4059" s="4">
        <v>0.88</v>
      </c>
      <c r="X4059" s="1">
        <v>427</v>
      </c>
      <c r="Y4059" s="1">
        <v>109</v>
      </c>
      <c r="Z4059" s="1">
        <v>28</v>
      </c>
      <c r="AA4059" s="1">
        <v>27</v>
      </c>
      <c r="AB4059" s="6">
        <f t="shared" si="317"/>
        <v>6.323185011709602E-2</v>
      </c>
      <c r="AC4059" s="6">
        <f t="shared" si="315"/>
        <v>6.323185011709602E-2</v>
      </c>
      <c r="AD4059" s="26">
        <f t="shared" si="316"/>
        <v>85.4</v>
      </c>
      <c r="AE4059" s="1">
        <v>18</v>
      </c>
      <c r="AF4059" s="1">
        <v>18</v>
      </c>
      <c r="AG4059" s="1">
        <v>11</v>
      </c>
      <c r="AH4059" s="1">
        <v>28</v>
      </c>
      <c r="AI4059" s="1">
        <v>3</v>
      </c>
      <c r="AJ4059" s="1">
        <v>14</v>
      </c>
      <c r="AK4059" s="1">
        <v>5</v>
      </c>
      <c r="AL4059" s="1">
        <v>8</v>
      </c>
      <c r="AM4059" s="1">
        <f t="shared" si="318"/>
        <v>22</v>
      </c>
      <c r="AN4059" s="1">
        <v>4</v>
      </c>
      <c r="AO4059" s="1">
        <v>14</v>
      </c>
      <c r="AP4059" s="20">
        <f t="shared" si="319"/>
        <v>56.7</v>
      </c>
      <c r="AQ4059" s="1">
        <v>5</v>
      </c>
    </row>
    <row r="4060" spans="1:43" ht="16" x14ac:dyDescent="0.2">
      <c r="A4060" t="s">
        <v>29552</v>
      </c>
      <c r="B4060" t="s">
        <v>33771</v>
      </c>
      <c r="C4060" s="1" t="s">
        <v>23011</v>
      </c>
      <c r="E4060" s="9" t="s">
        <v>33776</v>
      </c>
      <c r="F4060" s="12" t="s">
        <v>33779</v>
      </c>
      <c r="G4060" s="13" t="s">
        <v>33780</v>
      </c>
      <c r="H4060" s="14" t="s">
        <v>33781</v>
      </c>
      <c r="I4060" s="13" t="s">
        <v>33782</v>
      </c>
      <c r="J4060" s="13">
        <v>60107</v>
      </c>
      <c r="K4060" t="s">
        <v>23143</v>
      </c>
      <c r="L4060" t="s">
        <v>23233</v>
      </c>
      <c r="M4060" t="s">
        <v>23234</v>
      </c>
      <c r="N4060" t="s">
        <v>6628</v>
      </c>
      <c r="O4060" t="s">
        <v>23235</v>
      </c>
      <c r="P4060" t="s">
        <v>23236</v>
      </c>
      <c r="Q4060" t="s">
        <v>23237</v>
      </c>
      <c r="S4060" t="s">
        <v>23142</v>
      </c>
      <c r="T4060" s="1" t="s">
        <v>23011</v>
      </c>
      <c r="U4060" s="1">
        <v>84044</v>
      </c>
      <c r="V4060" t="s">
        <v>29551</v>
      </c>
      <c r="W4060" s="4">
        <v>0.76</v>
      </c>
      <c r="X4060" s="1">
        <v>600</v>
      </c>
      <c r="Y4060" s="1">
        <v>119</v>
      </c>
      <c r="Z4060" s="1">
        <v>67</v>
      </c>
      <c r="AA4060" s="1">
        <v>49</v>
      </c>
      <c r="AB4060" s="6">
        <f t="shared" si="317"/>
        <v>8.1666666666666665E-2</v>
      </c>
      <c r="AC4060" s="6">
        <f t="shared" si="315"/>
        <v>8.1666666666666665E-2</v>
      </c>
      <c r="AD4060" s="26">
        <f t="shared" si="316"/>
        <v>120</v>
      </c>
      <c r="AE4060" s="1">
        <v>34</v>
      </c>
      <c r="AF4060" s="1">
        <v>44</v>
      </c>
      <c r="AG4060" s="1">
        <v>20</v>
      </c>
      <c r="AH4060" s="1">
        <v>85</v>
      </c>
      <c r="AI4060" s="1">
        <v>9</v>
      </c>
      <c r="AJ4060" s="1">
        <v>29</v>
      </c>
      <c r="AK4060" s="1">
        <v>8</v>
      </c>
      <c r="AL4060" s="1">
        <v>16</v>
      </c>
      <c r="AM4060" s="1">
        <f t="shared" si="318"/>
        <v>45</v>
      </c>
      <c r="AN4060" s="1">
        <v>22</v>
      </c>
      <c r="AO4060" s="1">
        <v>14</v>
      </c>
      <c r="AP4060" s="20">
        <f t="shared" si="319"/>
        <v>102.9</v>
      </c>
      <c r="AQ4060" s="1">
        <v>1</v>
      </c>
    </row>
    <row r="4061" spans="1:43" ht="16" x14ac:dyDescent="0.2">
      <c r="A4061" t="s">
        <v>29062</v>
      </c>
      <c r="B4061" t="s">
        <v>33771</v>
      </c>
      <c r="C4061" s="1" t="s">
        <v>23011</v>
      </c>
      <c r="E4061" s="9" t="s">
        <v>33776</v>
      </c>
      <c r="F4061" s="12" t="s">
        <v>33779</v>
      </c>
      <c r="G4061" s="13" t="s">
        <v>33780</v>
      </c>
      <c r="H4061" s="14" t="s">
        <v>33781</v>
      </c>
      <c r="I4061" s="13" t="s">
        <v>33782</v>
      </c>
      <c r="J4061" s="13">
        <v>60107</v>
      </c>
      <c r="K4061" t="s">
        <v>23143</v>
      </c>
      <c r="L4061" t="s">
        <v>23238</v>
      </c>
      <c r="M4061" t="s">
        <v>23239</v>
      </c>
      <c r="N4061" t="s">
        <v>23240</v>
      </c>
      <c r="O4061" t="s">
        <v>23241</v>
      </c>
      <c r="P4061" t="s">
        <v>23242</v>
      </c>
      <c r="Q4061" t="s">
        <v>23243</v>
      </c>
      <c r="S4061" t="s">
        <v>23141</v>
      </c>
      <c r="T4061" s="1" t="s">
        <v>23011</v>
      </c>
      <c r="U4061" s="1">
        <v>84119</v>
      </c>
      <c r="V4061" t="e">
        <v>#N/A</v>
      </c>
      <c r="W4061" s="4">
        <v>0.75</v>
      </c>
      <c r="X4061" s="1">
        <v>500</v>
      </c>
      <c r="Y4061" s="1">
        <v>111</v>
      </c>
      <c r="Z4061" s="1">
        <v>64</v>
      </c>
      <c r="AA4061" s="1">
        <v>54</v>
      </c>
      <c r="AB4061" s="6">
        <f t="shared" si="317"/>
        <v>0.108</v>
      </c>
      <c r="AC4061" s="6">
        <f t="shared" si="315"/>
        <v>0.108</v>
      </c>
      <c r="AD4061" s="26">
        <f t="shared" si="316"/>
        <v>100</v>
      </c>
      <c r="AE4061" s="1">
        <v>17</v>
      </c>
      <c r="AF4061" s="1">
        <v>24</v>
      </c>
      <c r="AG4061" s="1">
        <v>8</v>
      </c>
      <c r="AH4061" s="1">
        <v>31</v>
      </c>
      <c r="AI4061" s="1">
        <v>3</v>
      </c>
      <c r="AJ4061" s="1">
        <v>11</v>
      </c>
      <c r="AK4061" s="1">
        <v>2</v>
      </c>
      <c r="AL4061" s="1">
        <v>4</v>
      </c>
      <c r="AM4061" s="1">
        <f t="shared" si="318"/>
        <v>15</v>
      </c>
      <c r="AN4061" s="1">
        <v>17</v>
      </c>
      <c r="AO4061" s="1">
        <v>17</v>
      </c>
      <c r="AP4061" s="20">
        <f t="shared" si="319"/>
        <v>113.4</v>
      </c>
      <c r="AQ4061" s="1">
        <v>1</v>
      </c>
    </row>
    <row r="4062" spans="1:43" ht="16" x14ac:dyDescent="0.2">
      <c r="A4062" t="s">
        <v>29324</v>
      </c>
      <c r="B4062" t="s">
        <v>33771</v>
      </c>
      <c r="C4062" s="1" t="s">
        <v>23011</v>
      </c>
      <c r="E4062" s="9" t="s">
        <v>33776</v>
      </c>
      <c r="F4062" s="12" t="s">
        <v>33779</v>
      </c>
      <c r="G4062" s="13" t="s">
        <v>33780</v>
      </c>
      <c r="H4062" s="14" t="s">
        <v>33781</v>
      </c>
      <c r="I4062" s="13" t="s">
        <v>33782</v>
      </c>
      <c r="J4062" s="13">
        <v>60107</v>
      </c>
      <c r="K4062" t="s">
        <v>23143</v>
      </c>
      <c r="L4062" t="s">
        <v>23244</v>
      </c>
      <c r="M4062" t="s">
        <v>23245</v>
      </c>
      <c r="N4062" t="s">
        <v>15113</v>
      </c>
      <c r="O4062" t="s">
        <v>23246</v>
      </c>
      <c r="P4062" t="s">
        <v>23247</v>
      </c>
      <c r="Q4062" t="s">
        <v>23248</v>
      </c>
      <c r="S4062" t="s">
        <v>23142</v>
      </c>
      <c r="T4062" s="1" t="s">
        <v>23011</v>
      </c>
      <c r="U4062" s="1">
        <v>84044</v>
      </c>
      <c r="V4062" t="e">
        <v>#N/A</v>
      </c>
      <c r="W4062" s="4">
        <v>0.59</v>
      </c>
      <c r="X4062" s="1">
        <v>450</v>
      </c>
      <c r="Y4062" s="1">
        <v>57</v>
      </c>
      <c r="Z4062" s="1">
        <v>34</v>
      </c>
      <c r="AA4062" s="1">
        <v>29</v>
      </c>
      <c r="AB4062" s="6">
        <f t="shared" si="317"/>
        <v>6.4444444444444443E-2</v>
      </c>
      <c r="AC4062" s="6">
        <f t="shared" si="315"/>
        <v>6.4444444444444443E-2</v>
      </c>
      <c r="AD4062" s="26">
        <f t="shared" si="316"/>
        <v>90</v>
      </c>
      <c r="AE4062" s="1">
        <v>12</v>
      </c>
      <c r="AF4062" s="1">
        <v>16</v>
      </c>
      <c r="AG4062" s="1">
        <v>7</v>
      </c>
      <c r="AH4062" s="1">
        <v>25</v>
      </c>
      <c r="AI4062" s="1">
        <v>4</v>
      </c>
      <c r="AJ4062" s="1">
        <v>6</v>
      </c>
      <c r="AK4062" s="1">
        <v>1</v>
      </c>
      <c r="AL4062" s="1">
        <v>1</v>
      </c>
      <c r="AM4062" s="1">
        <f t="shared" si="318"/>
        <v>7</v>
      </c>
      <c r="AN4062" s="1">
        <v>7</v>
      </c>
      <c r="AO4062" s="1">
        <v>4</v>
      </c>
      <c r="AP4062" s="20">
        <f t="shared" si="319"/>
        <v>60.900000000000006</v>
      </c>
      <c r="AQ4062" s="1">
        <v>0</v>
      </c>
    </row>
    <row r="4063" spans="1:43" ht="16" x14ac:dyDescent="0.2">
      <c r="A4063" t="s">
        <v>29756</v>
      </c>
      <c r="B4063" t="s">
        <v>33771</v>
      </c>
      <c r="C4063" s="1" t="s">
        <v>23011</v>
      </c>
      <c r="E4063" s="9" t="s">
        <v>33776</v>
      </c>
      <c r="F4063" s="12" t="s">
        <v>33779</v>
      </c>
      <c r="G4063" s="13" t="s">
        <v>33780</v>
      </c>
      <c r="H4063" s="14" t="s">
        <v>33781</v>
      </c>
      <c r="I4063" s="13" t="s">
        <v>33782</v>
      </c>
      <c r="J4063" s="13">
        <v>60107</v>
      </c>
      <c r="K4063" t="s">
        <v>23143</v>
      </c>
      <c r="L4063" t="s">
        <v>23249</v>
      </c>
      <c r="M4063" t="s">
        <v>23250</v>
      </c>
      <c r="N4063" t="s">
        <v>15113</v>
      </c>
      <c r="O4063" t="s">
        <v>23251</v>
      </c>
      <c r="P4063" t="s">
        <v>23252</v>
      </c>
      <c r="Q4063" t="s">
        <v>23253</v>
      </c>
      <c r="S4063" t="s">
        <v>23148</v>
      </c>
      <c r="T4063" s="1" t="s">
        <v>23011</v>
      </c>
      <c r="U4063" s="1">
        <v>84123</v>
      </c>
      <c r="V4063" t="s">
        <v>29755</v>
      </c>
      <c r="W4063" s="4">
        <v>0.77</v>
      </c>
      <c r="X4063" s="1">
        <v>520</v>
      </c>
      <c r="Y4063" s="1">
        <v>91</v>
      </c>
      <c r="Z4063" s="1">
        <v>16</v>
      </c>
      <c r="AA4063" s="1">
        <v>16</v>
      </c>
      <c r="AB4063" s="6">
        <f t="shared" si="317"/>
        <v>3.0769230769230771E-2</v>
      </c>
      <c r="AC4063" s="6">
        <f t="shared" si="315"/>
        <v>3.0769230769230771E-2</v>
      </c>
      <c r="AD4063" s="26">
        <f t="shared" si="316"/>
        <v>104</v>
      </c>
      <c r="AE4063" s="1">
        <v>8</v>
      </c>
      <c r="AF4063" s="1">
        <v>8</v>
      </c>
      <c r="AG4063" s="1">
        <v>5</v>
      </c>
      <c r="AH4063" s="1">
        <v>14</v>
      </c>
      <c r="AI4063" s="1">
        <v>0</v>
      </c>
      <c r="AJ4063" s="1">
        <v>0</v>
      </c>
      <c r="AK4063" s="1">
        <v>1</v>
      </c>
      <c r="AL4063" s="1">
        <v>1</v>
      </c>
      <c r="AM4063" s="1">
        <f t="shared" si="318"/>
        <v>1</v>
      </c>
      <c r="AN4063" s="1">
        <v>11</v>
      </c>
      <c r="AO4063" s="1">
        <v>3</v>
      </c>
      <c r="AP4063" s="20">
        <f t="shared" si="319"/>
        <v>33.6</v>
      </c>
      <c r="AQ4063" s="1">
        <v>0</v>
      </c>
    </row>
    <row r="4064" spans="1:43" ht="16" x14ac:dyDescent="0.2">
      <c r="A4064" t="s">
        <v>30950</v>
      </c>
      <c r="B4064" t="s">
        <v>33771</v>
      </c>
      <c r="C4064" s="1" t="s">
        <v>23011</v>
      </c>
      <c r="E4064" s="9" t="s">
        <v>33776</v>
      </c>
      <c r="F4064" s="12" t="s">
        <v>33779</v>
      </c>
      <c r="G4064" s="13" t="s">
        <v>33780</v>
      </c>
      <c r="H4064" s="14" t="s">
        <v>33781</v>
      </c>
      <c r="I4064" s="13" t="s">
        <v>33782</v>
      </c>
      <c r="J4064" s="13">
        <v>60107</v>
      </c>
      <c r="K4064" t="s">
        <v>23143</v>
      </c>
      <c r="L4064" t="s">
        <v>5087</v>
      </c>
      <c r="M4064" t="s">
        <v>23254</v>
      </c>
      <c r="N4064" t="s">
        <v>130</v>
      </c>
      <c r="O4064" t="s">
        <v>23255</v>
      </c>
      <c r="P4064" t="s">
        <v>23256</v>
      </c>
      <c r="Q4064" t="s">
        <v>23257</v>
      </c>
      <c r="S4064" t="s">
        <v>23141</v>
      </c>
      <c r="T4064" s="1" t="s">
        <v>23011</v>
      </c>
      <c r="U4064" s="1">
        <v>84119</v>
      </c>
      <c r="V4064" t="s">
        <v>30949</v>
      </c>
      <c r="W4064" s="4">
        <v>0.91</v>
      </c>
      <c r="X4064" s="1">
        <v>500</v>
      </c>
      <c r="Y4064" s="1">
        <v>79</v>
      </c>
      <c r="Z4064" s="1">
        <v>50</v>
      </c>
      <c r="AA4064" s="1">
        <v>49</v>
      </c>
      <c r="AB4064" s="6">
        <f t="shared" si="317"/>
        <v>9.8000000000000004E-2</v>
      </c>
      <c r="AC4064" s="6">
        <f t="shared" si="315"/>
        <v>9.8000000000000004E-2</v>
      </c>
      <c r="AD4064" s="26">
        <f t="shared" si="316"/>
        <v>100</v>
      </c>
      <c r="AE4064" s="1">
        <v>14</v>
      </c>
      <c r="AF4064" s="1">
        <v>14</v>
      </c>
      <c r="AG4064" s="1">
        <v>7</v>
      </c>
      <c r="AH4064" s="1">
        <v>33</v>
      </c>
      <c r="AI4064" s="1">
        <v>1</v>
      </c>
      <c r="AJ4064" s="1">
        <v>5</v>
      </c>
      <c r="AK4064" s="1">
        <v>1</v>
      </c>
      <c r="AL4064" s="1">
        <v>1</v>
      </c>
      <c r="AM4064" s="1">
        <f t="shared" si="318"/>
        <v>6</v>
      </c>
      <c r="AN4064" s="1">
        <v>15</v>
      </c>
      <c r="AO4064" s="1">
        <v>6</v>
      </c>
      <c r="AP4064" s="20">
        <f t="shared" si="319"/>
        <v>102.9</v>
      </c>
      <c r="AQ4064" s="1">
        <v>0</v>
      </c>
    </row>
    <row r="4065" spans="1:43" ht="16" x14ac:dyDescent="0.2">
      <c r="A4065" t="s">
        <v>29297</v>
      </c>
      <c r="B4065" t="s">
        <v>33771</v>
      </c>
      <c r="C4065" s="1" t="s">
        <v>23011</v>
      </c>
      <c r="E4065" s="9" t="s">
        <v>33776</v>
      </c>
      <c r="F4065" s="12" t="s">
        <v>33779</v>
      </c>
      <c r="G4065" s="13" t="s">
        <v>33780</v>
      </c>
      <c r="H4065" s="14" t="s">
        <v>33781</v>
      </c>
      <c r="I4065" s="13" t="s">
        <v>33782</v>
      </c>
      <c r="J4065" s="13">
        <v>60107</v>
      </c>
      <c r="K4065" t="s">
        <v>23143</v>
      </c>
      <c r="L4065" t="s">
        <v>23258</v>
      </c>
      <c r="M4065" t="s">
        <v>23259</v>
      </c>
      <c r="N4065" t="s">
        <v>15113</v>
      </c>
      <c r="O4065" t="s">
        <v>23260</v>
      </c>
      <c r="P4065" t="s">
        <v>23261</v>
      </c>
      <c r="Q4065" t="s">
        <v>23262</v>
      </c>
      <c r="S4065" t="s">
        <v>23141</v>
      </c>
      <c r="T4065" s="1" t="s">
        <v>23011</v>
      </c>
      <c r="U4065" s="1">
        <v>84119</v>
      </c>
      <c r="V4065" t="s">
        <v>29296</v>
      </c>
      <c r="W4065" s="4">
        <v>0.7</v>
      </c>
      <c r="X4065" s="1">
        <v>450</v>
      </c>
      <c r="Y4065" s="1">
        <v>69</v>
      </c>
      <c r="Z4065" s="1">
        <v>21</v>
      </c>
      <c r="AA4065" s="1">
        <v>20</v>
      </c>
      <c r="AB4065" s="6">
        <f t="shared" si="317"/>
        <v>4.4444444444444446E-2</v>
      </c>
      <c r="AC4065" s="6">
        <f t="shared" si="315"/>
        <v>4.4444444444444446E-2</v>
      </c>
      <c r="AD4065" s="26">
        <f t="shared" si="316"/>
        <v>90</v>
      </c>
      <c r="AE4065" s="1">
        <v>16</v>
      </c>
      <c r="AF4065" s="1">
        <v>16</v>
      </c>
      <c r="AG4065" s="1">
        <v>7</v>
      </c>
      <c r="AH4065" s="1">
        <v>30</v>
      </c>
      <c r="AI4065" s="1">
        <v>0</v>
      </c>
      <c r="AJ4065" s="1">
        <v>0</v>
      </c>
      <c r="AK4065" s="1">
        <v>4</v>
      </c>
      <c r="AL4065" s="1">
        <v>9</v>
      </c>
      <c r="AM4065" s="1">
        <f t="shared" si="318"/>
        <v>9</v>
      </c>
      <c r="AN4065" s="1">
        <v>6</v>
      </c>
      <c r="AO4065" s="1">
        <v>2</v>
      </c>
      <c r="AP4065" s="20">
        <f t="shared" si="319"/>
        <v>42</v>
      </c>
      <c r="AQ4065" s="1">
        <v>2</v>
      </c>
    </row>
    <row r="4066" spans="1:43" ht="16" x14ac:dyDescent="0.2">
      <c r="A4066" t="s">
        <v>32658</v>
      </c>
      <c r="B4066" t="s">
        <v>33771</v>
      </c>
      <c r="C4066" s="1" t="s">
        <v>23011</v>
      </c>
      <c r="E4066" s="9" t="s">
        <v>33776</v>
      </c>
      <c r="F4066" s="12" t="s">
        <v>33779</v>
      </c>
      <c r="G4066" s="13" t="s">
        <v>33780</v>
      </c>
      <c r="H4066" s="14" t="s">
        <v>33781</v>
      </c>
      <c r="I4066" s="13" t="s">
        <v>33782</v>
      </c>
      <c r="J4066" s="13">
        <v>60107</v>
      </c>
      <c r="K4066" t="s">
        <v>23143</v>
      </c>
      <c r="L4066" t="s">
        <v>23263</v>
      </c>
      <c r="M4066" t="s">
        <v>23264</v>
      </c>
      <c r="N4066" t="s">
        <v>195</v>
      </c>
      <c r="O4066" t="s">
        <v>23265</v>
      </c>
      <c r="P4066" t="s">
        <v>23266</v>
      </c>
      <c r="Q4066" t="s">
        <v>23267</v>
      </c>
      <c r="S4066" t="s">
        <v>23154</v>
      </c>
      <c r="T4066" s="1" t="s">
        <v>23011</v>
      </c>
      <c r="U4066" s="1">
        <v>84118</v>
      </c>
      <c r="V4066" t="s">
        <v>32657</v>
      </c>
      <c r="W4066" s="4">
        <v>0.67</v>
      </c>
      <c r="X4066" s="1">
        <v>430</v>
      </c>
      <c r="Y4066" s="1">
        <v>39</v>
      </c>
      <c r="Z4066" s="1">
        <v>11</v>
      </c>
      <c r="AA4066" s="1">
        <v>11</v>
      </c>
      <c r="AB4066" s="6">
        <f t="shared" si="317"/>
        <v>2.5581395348837209E-2</v>
      </c>
      <c r="AC4066" s="6">
        <f t="shared" si="315"/>
        <v>2.5581395348837209E-2</v>
      </c>
      <c r="AD4066" s="26">
        <f t="shared" si="316"/>
        <v>86</v>
      </c>
      <c r="AE4066" s="1">
        <v>8</v>
      </c>
      <c r="AF4066" s="1">
        <v>8</v>
      </c>
      <c r="AG4066" s="1">
        <v>3</v>
      </c>
      <c r="AH4066" s="1">
        <v>12</v>
      </c>
      <c r="AI4066" s="1">
        <v>0</v>
      </c>
      <c r="AJ4066" s="1">
        <v>0</v>
      </c>
      <c r="AK4066" s="1">
        <v>0</v>
      </c>
      <c r="AL4066" s="1">
        <v>0</v>
      </c>
      <c r="AM4066" s="1">
        <f t="shared" si="318"/>
        <v>0</v>
      </c>
      <c r="AN4066" s="1">
        <v>1</v>
      </c>
      <c r="AO4066" s="1">
        <v>3</v>
      </c>
      <c r="AP4066" s="20">
        <f t="shared" si="319"/>
        <v>23.1</v>
      </c>
      <c r="AQ4066" s="1">
        <v>2</v>
      </c>
    </row>
    <row r="4067" spans="1:43" ht="16" x14ac:dyDescent="0.2">
      <c r="A4067" t="s">
        <v>30886</v>
      </c>
      <c r="B4067" t="s">
        <v>33771</v>
      </c>
      <c r="C4067" s="1" t="s">
        <v>23011</v>
      </c>
      <c r="E4067" s="9" t="s">
        <v>33776</v>
      </c>
      <c r="F4067" s="12" t="s">
        <v>33779</v>
      </c>
      <c r="G4067" s="13" t="s">
        <v>33780</v>
      </c>
      <c r="H4067" s="14" t="s">
        <v>33781</v>
      </c>
      <c r="I4067" s="13" t="s">
        <v>33782</v>
      </c>
      <c r="J4067" s="13">
        <v>60107</v>
      </c>
      <c r="K4067" t="s">
        <v>23143</v>
      </c>
      <c r="L4067" t="s">
        <v>23268</v>
      </c>
      <c r="M4067" t="s">
        <v>23269</v>
      </c>
      <c r="N4067" t="s">
        <v>195</v>
      </c>
      <c r="O4067" t="s">
        <v>23270</v>
      </c>
      <c r="P4067" t="s">
        <v>23271</v>
      </c>
      <c r="Q4067" t="s">
        <v>23272</v>
      </c>
      <c r="S4067" t="s">
        <v>23154</v>
      </c>
      <c r="T4067" s="1" t="s">
        <v>23011</v>
      </c>
      <c r="U4067" s="1">
        <v>84118</v>
      </c>
      <c r="V4067" t="e">
        <v>#N/A</v>
      </c>
      <c r="W4067" s="4">
        <v>0.79</v>
      </c>
      <c r="X4067" s="1">
        <v>470</v>
      </c>
      <c r="Y4067" s="1">
        <v>66</v>
      </c>
      <c r="Z4067" s="1">
        <v>59</v>
      </c>
      <c r="AA4067" s="1">
        <v>54</v>
      </c>
      <c r="AB4067" s="6">
        <f t="shared" si="317"/>
        <v>0.1148936170212766</v>
      </c>
      <c r="AC4067" s="6">
        <f t="shared" si="315"/>
        <v>0.1148936170212766</v>
      </c>
      <c r="AD4067" s="26">
        <f t="shared" si="316"/>
        <v>94</v>
      </c>
      <c r="AE4067" s="1">
        <v>16</v>
      </c>
      <c r="AF4067" s="1">
        <v>16</v>
      </c>
      <c r="AG4067" s="1">
        <v>8</v>
      </c>
      <c r="AH4067" s="1">
        <v>37</v>
      </c>
      <c r="AI4067" s="1">
        <v>0</v>
      </c>
      <c r="AJ4067" s="1">
        <v>0</v>
      </c>
      <c r="AK4067" s="1">
        <v>5</v>
      </c>
      <c r="AL4067" s="1">
        <v>9</v>
      </c>
      <c r="AM4067" s="1">
        <f t="shared" si="318"/>
        <v>9</v>
      </c>
      <c r="AN4067" s="1">
        <v>19</v>
      </c>
      <c r="AO4067" s="1">
        <v>13</v>
      </c>
      <c r="AP4067" s="20">
        <f t="shared" si="319"/>
        <v>113.4</v>
      </c>
      <c r="AQ4067" s="1">
        <v>0</v>
      </c>
    </row>
    <row r="4068" spans="1:43" ht="16" x14ac:dyDescent="0.2">
      <c r="A4068" t="s">
        <v>30575</v>
      </c>
      <c r="B4068" t="s">
        <v>33771</v>
      </c>
      <c r="C4068" s="1" t="s">
        <v>23011</v>
      </c>
      <c r="E4068" s="9" t="s">
        <v>33776</v>
      </c>
      <c r="F4068" s="12" t="s">
        <v>33779</v>
      </c>
      <c r="G4068" s="13" t="s">
        <v>33780</v>
      </c>
      <c r="H4068" s="14" t="s">
        <v>33781</v>
      </c>
      <c r="I4068" s="13" t="s">
        <v>33782</v>
      </c>
      <c r="J4068" s="13">
        <v>60107</v>
      </c>
      <c r="K4068" t="s">
        <v>23143</v>
      </c>
      <c r="L4068" t="s">
        <v>23273</v>
      </c>
      <c r="M4068" t="s">
        <v>23274</v>
      </c>
      <c r="N4068" t="s">
        <v>195</v>
      </c>
      <c r="O4068" t="s">
        <v>23275</v>
      </c>
      <c r="P4068" t="s">
        <v>23276</v>
      </c>
      <c r="Q4068" t="s">
        <v>23277</v>
      </c>
      <c r="S4068" t="s">
        <v>23154</v>
      </c>
      <c r="T4068" s="1" t="s">
        <v>23011</v>
      </c>
      <c r="U4068" s="1">
        <v>84118</v>
      </c>
      <c r="V4068" t="e">
        <v>#N/A</v>
      </c>
      <c r="W4068" s="4">
        <v>0.54</v>
      </c>
      <c r="X4068" s="1">
        <v>450</v>
      </c>
      <c r="Y4068" s="1">
        <v>41</v>
      </c>
      <c r="Z4068" s="1">
        <v>32</v>
      </c>
      <c r="AA4068" s="1">
        <v>32</v>
      </c>
      <c r="AB4068" s="6">
        <f t="shared" si="317"/>
        <v>7.1111111111111111E-2</v>
      </c>
      <c r="AC4068" s="6">
        <f t="shared" si="315"/>
        <v>7.1111111111111111E-2</v>
      </c>
      <c r="AD4068" s="26">
        <f t="shared" si="316"/>
        <v>90</v>
      </c>
      <c r="AE4068" s="1">
        <v>13</v>
      </c>
      <c r="AF4068" s="1">
        <v>13</v>
      </c>
      <c r="AG4068" s="1">
        <v>6</v>
      </c>
      <c r="AH4068" s="1">
        <v>20</v>
      </c>
      <c r="AI4068" s="1">
        <v>4</v>
      </c>
      <c r="AJ4068" s="1">
        <v>19</v>
      </c>
      <c r="AK4068" s="1">
        <v>1</v>
      </c>
      <c r="AL4068" s="1">
        <v>1</v>
      </c>
      <c r="AM4068" s="1">
        <f t="shared" si="318"/>
        <v>20</v>
      </c>
      <c r="AN4068" s="1">
        <v>6</v>
      </c>
      <c r="AO4068" s="1">
        <v>8</v>
      </c>
      <c r="AP4068" s="20">
        <f t="shared" si="319"/>
        <v>67.2</v>
      </c>
      <c r="AQ4068" s="1">
        <v>1</v>
      </c>
    </row>
    <row r="4069" spans="1:43" ht="16" x14ac:dyDescent="0.2">
      <c r="A4069" t="s">
        <v>28444</v>
      </c>
      <c r="B4069" t="s">
        <v>33771</v>
      </c>
      <c r="C4069" s="1" t="s">
        <v>23011</v>
      </c>
      <c r="E4069" s="9" t="s">
        <v>33776</v>
      </c>
      <c r="F4069" s="12" t="s">
        <v>33779</v>
      </c>
      <c r="G4069" s="13" t="s">
        <v>33780</v>
      </c>
      <c r="H4069" s="14" t="s">
        <v>33781</v>
      </c>
      <c r="I4069" s="13" t="s">
        <v>33782</v>
      </c>
      <c r="J4069" s="13">
        <v>60107</v>
      </c>
      <c r="K4069" t="s">
        <v>23143</v>
      </c>
      <c r="L4069" t="s">
        <v>23278</v>
      </c>
      <c r="M4069" t="s">
        <v>23279</v>
      </c>
      <c r="N4069" t="s">
        <v>15113</v>
      </c>
      <c r="O4069" t="s">
        <v>23280</v>
      </c>
      <c r="P4069" t="s">
        <v>23281</v>
      </c>
      <c r="Q4069" t="s">
        <v>23282</v>
      </c>
      <c r="S4069" t="s">
        <v>23141</v>
      </c>
      <c r="T4069" s="1" t="s">
        <v>23011</v>
      </c>
      <c r="U4069" s="1">
        <v>84120</v>
      </c>
      <c r="V4069" t="e">
        <v>#N/A</v>
      </c>
      <c r="W4069" s="4">
        <v>0.52</v>
      </c>
      <c r="X4069" s="1">
        <v>500</v>
      </c>
      <c r="Y4069" s="1">
        <v>42</v>
      </c>
      <c r="Z4069" s="1">
        <v>3</v>
      </c>
      <c r="AA4069" s="1">
        <v>3</v>
      </c>
      <c r="AB4069" s="6">
        <f t="shared" si="317"/>
        <v>6.0000000000000001E-3</v>
      </c>
      <c r="AC4069" s="6">
        <f t="shared" si="315"/>
        <v>6.0000000000000001E-3</v>
      </c>
      <c r="AD4069" s="26">
        <f t="shared" si="316"/>
        <v>100</v>
      </c>
      <c r="AE4069" s="1">
        <v>3</v>
      </c>
      <c r="AF4069" s="1">
        <v>3</v>
      </c>
      <c r="AG4069" s="1">
        <v>3</v>
      </c>
      <c r="AH4069" s="1">
        <v>9</v>
      </c>
      <c r="AI4069" s="1">
        <v>0</v>
      </c>
      <c r="AJ4069" s="1">
        <v>0</v>
      </c>
      <c r="AK4069" s="1">
        <v>1</v>
      </c>
      <c r="AL4069" s="1">
        <v>4</v>
      </c>
      <c r="AM4069" s="1">
        <f t="shared" si="318"/>
        <v>4</v>
      </c>
      <c r="AN4069" s="1">
        <v>1</v>
      </c>
      <c r="AO4069" s="1">
        <v>0</v>
      </c>
      <c r="AP4069" s="20">
        <f t="shared" si="319"/>
        <v>6.3000000000000007</v>
      </c>
      <c r="AQ4069" s="1">
        <v>0</v>
      </c>
    </row>
    <row r="4070" spans="1:43" ht="16" x14ac:dyDescent="0.2">
      <c r="A4070" t="s">
        <v>29184</v>
      </c>
      <c r="B4070" t="s">
        <v>33771</v>
      </c>
      <c r="C4070" s="1" t="s">
        <v>23011</v>
      </c>
      <c r="E4070" s="9" t="s">
        <v>33776</v>
      </c>
      <c r="F4070" s="12" t="s">
        <v>33779</v>
      </c>
      <c r="G4070" s="13" t="s">
        <v>33780</v>
      </c>
      <c r="H4070" s="14" t="s">
        <v>33781</v>
      </c>
      <c r="I4070" s="13" t="s">
        <v>33782</v>
      </c>
      <c r="J4070" s="13">
        <v>60107</v>
      </c>
      <c r="K4070" t="s">
        <v>23143</v>
      </c>
      <c r="L4070" t="s">
        <v>23283</v>
      </c>
      <c r="M4070" t="s">
        <v>23284</v>
      </c>
      <c r="N4070" t="s">
        <v>241</v>
      </c>
      <c r="O4070" t="s">
        <v>23285</v>
      </c>
      <c r="P4070" t="s">
        <v>23286</v>
      </c>
      <c r="Q4070" t="s">
        <v>23287</v>
      </c>
      <c r="S4070" t="s">
        <v>23148</v>
      </c>
      <c r="T4070" s="1" t="s">
        <v>23011</v>
      </c>
      <c r="U4070" s="1">
        <v>84118</v>
      </c>
      <c r="V4070" t="e">
        <v>#N/A</v>
      </c>
      <c r="W4070" s="4">
        <v>0.62</v>
      </c>
      <c r="X4070" s="1">
        <v>520</v>
      </c>
      <c r="Y4070" s="1">
        <v>77</v>
      </c>
      <c r="Z4070" s="1">
        <v>37</v>
      </c>
      <c r="AA4070" s="1">
        <v>26</v>
      </c>
      <c r="AB4070" s="6">
        <f t="shared" si="317"/>
        <v>0.05</v>
      </c>
      <c r="AC4070" s="6">
        <f t="shared" si="315"/>
        <v>0.05</v>
      </c>
      <c r="AD4070" s="26">
        <f t="shared" si="316"/>
        <v>104</v>
      </c>
      <c r="AE4070" s="1">
        <v>12</v>
      </c>
      <c r="AF4070" s="1">
        <v>21</v>
      </c>
      <c r="AG4070" s="1">
        <v>8</v>
      </c>
      <c r="AH4070" s="1">
        <v>46</v>
      </c>
      <c r="AI4070" s="1">
        <v>1</v>
      </c>
      <c r="AJ4070" s="1">
        <v>5</v>
      </c>
      <c r="AK4070" s="1">
        <v>3</v>
      </c>
      <c r="AL4070" s="1">
        <v>15</v>
      </c>
      <c r="AM4070" s="1">
        <f t="shared" si="318"/>
        <v>20</v>
      </c>
      <c r="AN4070" s="1">
        <v>13</v>
      </c>
      <c r="AO4070" s="1">
        <v>4</v>
      </c>
      <c r="AP4070" s="20">
        <f t="shared" si="319"/>
        <v>54.6</v>
      </c>
      <c r="AQ4070" s="1">
        <v>1</v>
      </c>
    </row>
    <row r="4071" spans="1:43" ht="16" x14ac:dyDescent="0.2">
      <c r="A4071" t="s">
        <v>27662</v>
      </c>
      <c r="B4071" t="s">
        <v>33771</v>
      </c>
      <c r="C4071" s="1" t="s">
        <v>23011</v>
      </c>
      <c r="E4071" s="9" t="s">
        <v>33776</v>
      </c>
      <c r="F4071" s="12" t="s">
        <v>33779</v>
      </c>
      <c r="G4071" s="13" t="s">
        <v>33780</v>
      </c>
      <c r="H4071" s="14" t="s">
        <v>33781</v>
      </c>
      <c r="I4071" s="13" t="s">
        <v>33782</v>
      </c>
      <c r="J4071" s="13">
        <v>60107</v>
      </c>
      <c r="K4071" t="s">
        <v>23143</v>
      </c>
      <c r="L4071" t="s">
        <v>23288</v>
      </c>
      <c r="M4071" t="s">
        <v>23289</v>
      </c>
      <c r="N4071" t="s">
        <v>23290</v>
      </c>
      <c r="O4071" t="s">
        <v>23291</v>
      </c>
      <c r="P4071" t="s">
        <v>23292</v>
      </c>
      <c r="Q4071" t="s">
        <v>23293</v>
      </c>
      <c r="S4071" t="s">
        <v>23154</v>
      </c>
      <c r="T4071" s="1" t="s">
        <v>23011</v>
      </c>
      <c r="U4071" s="1">
        <v>84118</v>
      </c>
      <c r="V4071" t="s">
        <v>27661</v>
      </c>
      <c r="W4071" s="4">
        <v>0.79</v>
      </c>
      <c r="X4071" s="1">
        <v>730</v>
      </c>
      <c r="Y4071" s="1">
        <v>108</v>
      </c>
      <c r="Z4071" s="1">
        <v>45</v>
      </c>
      <c r="AA4071" s="1">
        <v>42</v>
      </c>
      <c r="AB4071" s="6">
        <f t="shared" si="317"/>
        <v>5.7534246575342465E-2</v>
      </c>
      <c r="AC4071" s="6">
        <f t="shared" si="315"/>
        <v>5.7534246575342465E-2</v>
      </c>
      <c r="AD4071" s="26">
        <f t="shared" si="316"/>
        <v>146</v>
      </c>
      <c r="AE4071" s="1">
        <v>23</v>
      </c>
      <c r="AF4071" s="1">
        <v>23</v>
      </c>
      <c r="AG4071" s="1">
        <v>16</v>
      </c>
      <c r="AH4071" s="1">
        <v>64</v>
      </c>
      <c r="AI4071" s="1">
        <v>0</v>
      </c>
      <c r="AJ4071" s="1">
        <v>0</v>
      </c>
      <c r="AK4071" s="1">
        <v>5</v>
      </c>
      <c r="AL4071" s="1">
        <v>6</v>
      </c>
      <c r="AM4071" s="1">
        <f t="shared" si="318"/>
        <v>6</v>
      </c>
      <c r="AN4071" s="1">
        <v>15</v>
      </c>
      <c r="AO4071" s="1">
        <v>8</v>
      </c>
      <c r="AP4071" s="20">
        <f t="shared" si="319"/>
        <v>88.2</v>
      </c>
      <c r="AQ4071" s="1">
        <v>6</v>
      </c>
    </row>
    <row r="4072" spans="1:43" ht="16" x14ac:dyDescent="0.2">
      <c r="A4072" t="s">
        <v>26736</v>
      </c>
      <c r="B4072" t="s">
        <v>33771</v>
      </c>
      <c r="C4072" s="1" t="s">
        <v>23011</v>
      </c>
      <c r="E4072" s="9" t="s">
        <v>33776</v>
      </c>
      <c r="F4072" s="12" t="s">
        <v>33779</v>
      </c>
      <c r="G4072" s="13" t="s">
        <v>33780</v>
      </c>
      <c r="H4072" s="14" t="s">
        <v>33781</v>
      </c>
      <c r="I4072" s="13" t="s">
        <v>33782</v>
      </c>
      <c r="J4072" s="13">
        <v>60107</v>
      </c>
      <c r="K4072" t="s">
        <v>23143</v>
      </c>
      <c r="L4072" t="s">
        <v>23294</v>
      </c>
      <c r="M4072" t="s">
        <v>23295</v>
      </c>
      <c r="N4072" t="s">
        <v>241</v>
      </c>
      <c r="O4072" t="s">
        <v>23296</v>
      </c>
      <c r="P4072" t="s">
        <v>23297</v>
      </c>
      <c r="Q4072" t="s">
        <v>23298</v>
      </c>
      <c r="S4072" t="s">
        <v>23141</v>
      </c>
      <c r="T4072" s="1" t="s">
        <v>23011</v>
      </c>
      <c r="U4072" s="1">
        <v>84128</v>
      </c>
      <c r="V4072" t="s">
        <v>26735</v>
      </c>
      <c r="W4072" s="4">
        <v>0.62</v>
      </c>
      <c r="X4072" s="1">
        <v>400</v>
      </c>
      <c r="Y4072" s="1">
        <v>65</v>
      </c>
      <c r="Z4072" s="1">
        <v>20</v>
      </c>
      <c r="AA4072" s="1">
        <v>20</v>
      </c>
      <c r="AB4072" s="6">
        <f t="shared" si="317"/>
        <v>0.05</v>
      </c>
      <c r="AC4072" s="6">
        <f t="shared" si="315"/>
        <v>0.05</v>
      </c>
      <c r="AD4072" s="26">
        <f t="shared" si="316"/>
        <v>80</v>
      </c>
      <c r="AE4072" s="1">
        <v>19</v>
      </c>
      <c r="AF4072" s="1">
        <v>19</v>
      </c>
      <c r="AG4072" s="1">
        <v>4</v>
      </c>
      <c r="AH4072" s="1">
        <v>13</v>
      </c>
      <c r="AI4072" s="1">
        <v>0</v>
      </c>
      <c r="AJ4072" s="1">
        <v>0</v>
      </c>
      <c r="AK4072" s="1">
        <v>0</v>
      </c>
      <c r="AL4072" s="1">
        <v>0</v>
      </c>
      <c r="AM4072" s="1">
        <f t="shared" si="318"/>
        <v>0</v>
      </c>
      <c r="AN4072" s="1">
        <v>0</v>
      </c>
      <c r="AO4072" s="1">
        <v>7</v>
      </c>
      <c r="AP4072" s="20">
        <f t="shared" si="319"/>
        <v>42</v>
      </c>
      <c r="AQ4072" s="1">
        <v>1</v>
      </c>
    </row>
    <row r="4073" spans="1:43" ht="16" x14ac:dyDescent="0.2">
      <c r="A4073" t="s">
        <v>30472</v>
      </c>
      <c r="B4073" t="s">
        <v>33771</v>
      </c>
      <c r="C4073" s="1" t="s">
        <v>23011</v>
      </c>
      <c r="E4073" s="9" t="s">
        <v>33776</v>
      </c>
      <c r="F4073" s="12" t="s">
        <v>33779</v>
      </c>
      <c r="G4073" s="13" t="s">
        <v>33780</v>
      </c>
      <c r="H4073" s="14" t="s">
        <v>33781</v>
      </c>
      <c r="I4073" s="13" t="s">
        <v>33782</v>
      </c>
      <c r="J4073" s="13">
        <v>60107</v>
      </c>
      <c r="K4073" t="s">
        <v>23299</v>
      </c>
      <c r="L4073" t="s">
        <v>23299</v>
      </c>
      <c r="M4073" t="s">
        <v>23300</v>
      </c>
      <c r="N4073" t="s">
        <v>44</v>
      </c>
      <c r="O4073" t="s">
        <v>23301</v>
      </c>
      <c r="P4073" t="s">
        <v>23302</v>
      </c>
      <c r="Q4073" t="s">
        <v>23303</v>
      </c>
      <c r="S4073" t="s">
        <v>23170</v>
      </c>
      <c r="T4073" s="1" t="s">
        <v>23011</v>
      </c>
      <c r="U4073" s="1">
        <v>84116</v>
      </c>
      <c r="V4073" t="s">
        <v>30471</v>
      </c>
      <c r="W4073" s="4">
        <v>0.98</v>
      </c>
      <c r="X4073" s="1">
        <v>400</v>
      </c>
      <c r="Y4073" s="1">
        <v>118</v>
      </c>
      <c r="Z4073" s="1">
        <v>84</v>
      </c>
      <c r="AA4073" s="1">
        <v>56</v>
      </c>
      <c r="AB4073" s="6">
        <f t="shared" si="317"/>
        <v>0.14000000000000001</v>
      </c>
      <c r="AC4073" s="6">
        <f t="shared" si="315"/>
        <v>0.14000000000000001</v>
      </c>
      <c r="AD4073" s="26">
        <f t="shared" si="316"/>
        <v>80</v>
      </c>
      <c r="AE4073" s="1">
        <v>41</v>
      </c>
      <c r="AF4073" s="1">
        <v>62</v>
      </c>
      <c r="AG4073" s="1">
        <v>25</v>
      </c>
      <c r="AH4073" s="1">
        <v>105</v>
      </c>
      <c r="AI4073" s="1">
        <v>1</v>
      </c>
      <c r="AJ4073" s="1">
        <v>4</v>
      </c>
      <c r="AK4073" s="1">
        <v>8</v>
      </c>
      <c r="AL4073" s="1">
        <v>12</v>
      </c>
      <c r="AM4073" s="1">
        <f t="shared" si="318"/>
        <v>16</v>
      </c>
      <c r="AN4073" s="1">
        <v>13</v>
      </c>
      <c r="AO4073" s="1">
        <v>17</v>
      </c>
      <c r="AP4073" s="20">
        <f t="shared" si="319"/>
        <v>117.60000000000001</v>
      </c>
      <c r="AQ4073" s="1">
        <v>12</v>
      </c>
    </row>
    <row r="4074" spans="1:43" ht="16" x14ac:dyDescent="0.2">
      <c r="A4074" t="s">
        <v>31211</v>
      </c>
      <c r="B4074" t="s">
        <v>33771</v>
      </c>
      <c r="C4074" s="1" t="s">
        <v>23011</v>
      </c>
      <c r="E4074" s="9" t="s">
        <v>33776</v>
      </c>
      <c r="F4074" s="12" t="s">
        <v>33779</v>
      </c>
      <c r="G4074" s="13" t="s">
        <v>33780</v>
      </c>
      <c r="H4074" s="14" t="s">
        <v>33781</v>
      </c>
      <c r="I4074" s="13" t="s">
        <v>33782</v>
      </c>
      <c r="J4074" s="13">
        <v>60107</v>
      </c>
      <c r="K4074" t="s">
        <v>23304</v>
      </c>
      <c r="L4074" t="s">
        <v>23305</v>
      </c>
      <c r="M4074" t="s">
        <v>23306</v>
      </c>
      <c r="N4074" t="s">
        <v>18429</v>
      </c>
      <c r="O4074" t="s">
        <v>23307</v>
      </c>
      <c r="P4074" t="s">
        <v>23308</v>
      </c>
      <c r="Q4074" t="s">
        <v>23309</v>
      </c>
      <c r="S4074" t="s">
        <v>23310</v>
      </c>
      <c r="T4074" s="1" t="s">
        <v>23011</v>
      </c>
      <c r="U4074" s="1">
        <v>84088</v>
      </c>
      <c r="V4074" t="s">
        <v>31210</v>
      </c>
      <c r="W4074" s="4">
        <v>0.66</v>
      </c>
      <c r="X4074" s="1">
        <v>594</v>
      </c>
      <c r="Y4074" s="1">
        <v>88</v>
      </c>
      <c r="Z4074" s="1">
        <v>64</v>
      </c>
      <c r="AA4074" s="1">
        <v>38</v>
      </c>
      <c r="AB4074" s="6">
        <f t="shared" si="317"/>
        <v>6.3973063973063973E-2</v>
      </c>
      <c r="AC4074" s="6">
        <f t="shared" si="315"/>
        <v>6.3973063973063973E-2</v>
      </c>
      <c r="AD4074" s="26">
        <f t="shared" si="316"/>
        <v>118.80000000000001</v>
      </c>
      <c r="AE4074" s="1">
        <v>31</v>
      </c>
      <c r="AF4074" s="1">
        <v>45</v>
      </c>
      <c r="AG4074" s="1">
        <v>20</v>
      </c>
      <c r="AH4074" s="1">
        <v>91</v>
      </c>
      <c r="AI4074" s="1">
        <v>6</v>
      </c>
      <c r="AJ4074" s="1">
        <v>17</v>
      </c>
      <c r="AK4074" s="1">
        <v>11</v>
      </c>
      <c r="AL4074" s="1">
        <v>28</v>
      </c>
      <c r="AM4074" s="1">
        <f t="shared" si="318"/>
        <v>45</v>
      </c>
      <c r="AN4074" s="1">
        <v>22</v>
      </c>
      <c r="AO4074" s="1">
        <v>9</v>
      </c>
      <c r="AP4074" s="20">
        <f t="shared" si="319"/>
        <v>79.8</v>
      </c>
      <c r="AQ4074" s="1">
        <v>4</v>
      </c>
    </row>
    <row r="4075" spans="1:43" ht="16" x14ac:dyDescent="0.2">
      <c r="A4075" t="s">
        <v>32191</v>
      </c>
      <c r="B4075" t="s">
        <v>33771</v>
      </c>
      <c r="C4075" s="1" t="s">
        <v>23011</v>
      </c>
      <c r="E4075" s="9" t="s">
        <v>33776</v>
      </c>
      <c r="F4075" s="12" t="s">
        <v>33779</v>
      </c>
      <c r="G4075" s="13" t="s">
        <v>33780</v>
      </c>
      <c r="H4075" s="14" t="s">
        <v>33781</v>
      </c>
      <c r="I4075" s="13" t="s">
        <v>33782</v>
      </c>
      <c r="J4075" s="13">
        <v>60107</v>
      </c>
      <c r="K4075" t="s">
        <v>23304</v>
      </c>
      <c r="L4075" t="s">
        <v>23311</v>
      </c>
      <c r="M4075" t="s">
        <v>23312</v>
      </c>
      <c r="N4075" t="s">
        <v>195</v>
      </c>
      <c r="O4075" t="s">
        <v>23313</v>
      </c>
      <c r="P4075" t="s">
        <v>23314</v>
      </c>
      <c r="Q4075" t="s">
        <v>23315</v>
      </c>
      <c r="S4075" t="s">
        <v>23310</v>
      </c>
      <c r="T4075" s="1" t="s">
        <v>23011</v>
      </c>
      <c r="U4075" s="1">
        <v>84081</v>
      </c>
      <c r="V4075" t="e">
        <v>#N/A</v>
      </c>
      <c r="W4075" s="4">
        <v>0.3</v>
      </c>
      <c r="X4075" s="1">
        <v>654</v>
      </c>
      <c r="Y4075" s="1">
        <v>31</v>
      </c>
      <c r="Z4075" s="1">
        <v>16</v>
      </c>
      <c r="AA4075" s="1">
        <v>16</v>
      </c>
      <c r="AB4075" s="6">
        <f t="shared" si="317"/>
        <v>2.4464831804281346E-2</v>
      </c>
      <c r="AC4075" s="6">
        <f t="shared" si="315"/>
        <v>2.4464831804281346E-2</v>
      </c>
      <c r="AD4075" s="26">
        <f t="shared" si="316"/>
        <v>130.80000000000001</v>
      </c>
      <c r="AE4075" s="1">
        <v>9</v>
      </c>
      <c r="AF4075" s="1">
        <v>9</v>
      </c>
      <c r="AG4075" s="1">
        <v>4</v>
      </c>
      <c r="AH4075" s="1">
        <v>13</v>
      </c>
      <c r="AI4075" s="1">
        <v>2</v>
      </c>
      <c r="AJ4075" s="1">
        <v>15</v>
      </c>
      <c r="AK4075" s="1">
        <v>5</v>
      </c>
      <c r="AL4075" s="1">
        <v>9</v>
      </c>
      <c r="AM4075" s="1">
        <f t="shared" si="318"/>
        <v>24</v>
      </c>
      <c r="AN4075" s="1">
        <v>8</v>
      </c>
      <c r="AO4075" s="1">
        <v>2</v>
      </c>
      <c r="AP4075" s="20">
        <f t="shared" si="319"/>
        <v>33.6</v>
      </c>
      <c r="AQ4075" s="1">
        <v>4</v>
      </c>
    </row>
    <row r="4076" spans="1:43" ht="16" x14ac:dyDescent="0.2">
      <c r="A4076" t="s">
        <v>28724</v>
      </c>
      <c r="B4076" t="s">
        <v>33771</v>
      </c>
      <c r="C4076" s="1" t="s">
        <v>23011</v>
      </c>
      <c r="E4076" s="9" t="s">
        <v>33776</v>
      </c>
      <c r="F4076" s="12" t="s">
        <v>33779</v>
      </c>
      <c r="G4076" s="13" t="s">
        <v>33780</v>
      </c>
      <c r="H4076" s="14" t="s">
        <v>33781</v>
      </c>
      <c r="I4076" s="13" t="s">
        <v>33782</v>
      </c>
      <c r="J4076" s="13">
        <v>60107</v>
      </c>
      <c r="K4076" t="s">
        <v>23304</v>
      </c>
      <c r="L4076" t="s">
        <v>23316</v>
      </c>
      <c r="M4076" t="s">
        <v>23317</v>
      </c>
      <c r="N4076" t="s">
        <v>195</v>
      </c>
      <c r="O4076" t="s">
        <v>23318</v>
      </c>
      <c r="P4076" t="s">
        <v>23319</v>
      </c>
      <c r="Q4076" t="s">
        <v>23320</v>
      </c>
      <c r="S4076" t="s">
        <v>23310</v>
      </c>
      <c r="T4076" s="1" t="s">
        <v>23011</v>
      </c>
      <c r="U4076" s="1">
        <v>84084</v>
      </c>
      <c r="V4076" t="s">
        <v>28723</v>
      </c>
      <c r="W4076" s="4">
        <v>0.63</v>
      </c>
      <c r="X4076" s="1">
        <v>430</v>
      </c>
      <c r="Y4076" s="1">
        <v>55</v>
      </c>
      <c r="Z4076" s="1">
        <v>22</v>
      </c>
      <c r="AA4076" s="1">
        <v>18</v>
      </c>
      <c r="AB4076" s="6">
        <f t="shared" si="317"/>
        <v>4.1860465116279069E-2</v>
      </c>
      <c r="AC4076" s="6">
        <f t="shared" si="315"/>
        <v>4.1860465116279069E-2</v>
      </c>
      <c r="AD4076" s="26">
        <f t="shared" si="316"/>
        <v>86</v>
      </c>
      <c r="AE4076" s="1">
        <v>16</v>
      </c>
      <c r="AF4076" s="1">
        <v>20</v>
      </c>
      <c r="AG4076" s="1">
        <v>8</v>
      </c>
      <c r="AH4076" s="1">
        <v>32</v>
      </c>
      <c r="AI4076" s="1">
        <v>0</v>
      </c>
      <c r="AJ4076" s="1">
        <v>0</v>
      </c>
      <c r="AK4076" s="1">
        <v>0</v>
      </c>
      <c r="AL4076" s="1">
        <v>0</v>
      </c>
      <c r="AM4076" s="1">
        <f t="shared" si="318"/>
        <v>0</v>
      </c>
      <c r="AN4076" s="1">
        <v>3</v>
      </c>
      <c r="AO4076" s="1">
        <v>3</v>
      </c>
      <c r="AP4076" s="20">
        <f t="shared" si="319"/>
        <v>37.800000000000004</v>
      </c>
      <c r="AQ4076" s="1">
        <v>1</v>
      </c>
    </row>
    <row r="4077" spans="1:43" ht="16" x14ac:dyDescent="0.2">
      <c r="A4077" t="s">
        <v>27167</v>
      </c>
      <c r="B4077" t="s">
        <v>33771</v>
      </c>
      <c r="C4077" s="1" t="s">
        <v>23011</v>
      </c>
      <c r="E4077" s="9" t="s">
        <v>33776</v>
      </c>
      <c r="F4077" s="12" t="s">
        <v>33779</v>
      </c>
      <c r="G4077" s="13" t="s">
        <v>33780</v>
      </c>
      <c r="H4077" s="14" t="s">
        <v>33781</v>
      </c>
      <c r="I4077" s="13" t="s">
        <v>33782</v>
      </c>
      <c r="J4077" s="13">
        <v>60107</v>
      </c>
      <c r="K4077" t="s">
        <v>23304</v>
      </c>
      <c r="L4077" t="s">
        <v>23321</v>
      </c>
      <c r="M4077" t="s">
        <v>23322</v>
      </c>
      <c r="N4077" t="s">
        <v>195</v>
      </c>
      <c r="O4077" t="s">
        <v>23323</v>
      </c>
      <c r="P4077" t="s">
        <v>23324</v>
      </c>
      <c r="Q4077" t="s">
        <v>23325</v>
      </c>
      <c r="S4077" t="s">
        <v>23310</v>
      </c>
      <c r="T4077" s="1" t="s">
        <v>23011</v>
      </c>
      <c r="U4077" s="1">
        <v>84084</v>
      </c>
      <c r="V4077" t="s">
        <v>27166</v>
      </c>
      <c r="W4077" s="4">
        <v>0.53</v>
      </c>
      <c r="X4077" s="1">
        <v>625</v>
      </c>
      <c r="Y4077" s="1">
        <v>57</v>
      </c>
      <c r="Z4077" s="1">
        <v>12</v>
      </c>
      <c r="AA4077" s="1">
        <v>12</v>
      </c>
      <c r="AB4077" s="6">
        <f t="shared" si="317"/>
        <v>1.9199999999999998E-2</v>
      </c>
      <c r="AC4077" s="6">
        <f t="shared" si="315"/>
        <v>1.9199999999999998E-2</v>
      </c>
      <c r="AD4077" s="26">
        <f t="shared" si="316"/>
        <v>125</v>
      </c>
      <c r="AE4077" s="1">
        <v>10</v>
      </c>
      <c r="AF4077" s="1">
        <v>10</v>
      </c>
      <c r="AG4077" s="1">
        <v>7</v>
      </c>
      <c r="AH4077" s="1">
        <v>26</v>
      </c>
      <c r="AI4077" s="1">
        <v>1</v>
      </c>
      <c r="AJ4077" s="1">
        <v>4</v>
      </c>
      <c r="AK4077" s="1">
        <v>3</v>
      </c>
      <c r="AL4077" s="1">
        <v>6</v>
      </c>
      <c r="AM4077" s="1">
        <f t="shared" si="318"/>
        <v>10</v>
      </c>
      <c r="AN4077" s="1">
        <v>1</v>
      </c>
      <c r="AO4077" s="1">
        <v>1</v>
      </c>
      <c r="AP4077" s="20">
        <f t="shared" si="319"/>
        <v>25.200000000000003</v>
      </c>
      <c r="AQ4077" s="1">
        <v>0</v>
      </c>
    </row>
    <row r="4078" spans="1:43" ht="16" x14ac:dyDescent="0.2">
      <c r="A4078" t="s">
        <v>27278</v>
      </c>
      <c r="B4078" t="s">
        <v>33771</v>
      </c>
      <c r="C4078" s="1" t="s">
        <v>23011</v>
      </c>
      <c r="E4078" s="9" t="s">
        <v>33776</v>
      </c>
      <c r="F4078" s="12" t="s">
        <v>33779</v>
      </c>
      <c r="G4078" s="13" t="s">
        <v>33780</v>
      </c>
      <c r="H4078" s="14" t="s">
        <v>33781</v>
      </c>
      <c r="I4078" s="13" t="s">
        <v>33782</v>
      </c>
      <c r="J4078" s="13">
        <v>60107</v>
      </c>
      <c r="K4078" t="s">
        <v>23327</v>
      </c>
      <c r="L4078" t="s">
        <v>23328</v>
      </c>
      <c r="M4078" t="s">
        <v>23329</v>
      </c>
      <c r="N4078" t="s">
        <v>23330</v>
      </c>
      <c r="O4078" t="s">
        <v>23331</v>
      </c>
      <c r="P4078" t="s">
        <v>23332</v>
      </c>
      <c r="Q4078" t="s">
        <v>23333</v>
      </c>
      <c r="S4078" t="s">
        <v>23334</v>
      </c>
      <c r="T4078" s="1" t="s">
        <v>23011</v>
      </c>
      <c r="U4078" s="1">
        <v>84624</v>
      </c>
      <c r="V4078" t="e">
        <v>#N/A</v>
      </c>
      <c r="W4078" s="4">
        <v>0.5</v>
      </c>
      <c r="X4078" s="1">
        <v>400</v>
      </c>
      <c r="Y4078" s="1">
        <v>45</v>
      </c>
      <c r="Z4078" s="1">
        <v>22</v>
      </c>
      <c r="AA4078" s="1">
        <v>22</v>
      </c>
      <c r="AB4078" s="6">
        <f t="shared" si="317"/>
        <v>5.5E-2</v>
      </c>
      <c r="AC4078" s="6">
        <f t="shared" si="315"/>
        <v>5.5E-2</v>
      </c>
      <c r="AD4078" s="26">
        <f t="shared" si="316"/>
        <v>80</v>
      </c>
      <c r="AE4078" s="1">
        <v>16</v>
      </c>
      <c r="AF4078" s="1">
        <v>16</v>
      </c>
      <c r="AG4078" s="1">
        <v>4</v>
      </c>
      <c r="AH4078" s="1">
        <v>12</v>
      </c>
      <c r="AI4078" s="1">
        <v>4</v>
      </c>
      <c r="AJ4078" s="1">
        <v>18</v>
      </c>
      <c r="AK4078" s="1">
        <v>2</v>
      </c>
      <c r="AL4078" s="1">
        <v>4</v>
      </c>
      <c r="AM4078" s="1">
        <f t="shared" si="318"/>
        <v>22</v>
      </c>
      <c r="AN4078" s="1">
        <v>3</v>
      </c>
      <c r="AO4078" s="1">
        <v>8</v>
      </c>
      <c r="AP4078" s="20">
        <f t="shared" si="319"/>
        <v>46.2</v>
      </c>
      <c r="AQ4078" s="1">
        <v>6</v>
      </c>
    </row>
    <row r="4079" spans="1:43" ht="16" x14ac:dyDescent="0.2">
      <c r="A4079" t="s">
        <v>30149</v>
      </c>
      <c r="B4079" t="s">
        <v>33771</v>
      </c>
      <c r="C4079" s="1" t="s">
        <v>23011</v>
      </c>
      <c r="E4079" s="9" t="s">
        <v>33776</v>
      </c>
      <c r="F4079" s="12" t="s">
        <v>33779</v>
      </c>
      <c r="G4079" s="13" t="s">
        <v>33780</v>
      </c>
      <c r="H4079" s="14" t="s">
        <v>33781</v>
      </c>
      <c r="I4079" s="13" t="s">
        <v>33782</v>
      </c>
      <c r="J4079" s="13">
        <v>60107</v>
      </c>
      <c r="K4079" t="s">
        <v>23327</v>
      </c>
      <c r="L4079" t="s">
        <v>5664</v>
      </c>
      <c r="M4079" t="s">
        <v>23335</v>
      </c>
      <c r="N4079" t="s">
        <v>30</v>
      </c>
      <c r="O4079" t="s">
        <v>23336</v>
      </c>
      <c r="P4079" t="s">
        <v>23337</v>
      </c>
      <c r="Q4079" t="s">
        <v>23338</v>
      </c>
      <c r="S4079" t="s">
        <v>23339</v>
      </c>
      <c r="T4079" s="1" t="s">
        <v>23011</v>
      </c>
      <c r="U4079" s="1">
        <v>84631</v>
      </c>
      <c r="V4079" t="e">
        <v>#N/A</v>
      </c>
      <c r="W4079" s="4">
        <v>0.59</v>
      </c>
      <c r="X4079" s="1">
        <v>500</v>
      </c>
      <c r="Y4079" s="1">
        <v>38</v>
      </c>
      <c r="Z4079" s="1">
        <v>35</v>
      </c>
      <c r="AA4079" s="1">
        <v>33</v>
      </c>
      <c r="AB4079" s="6">
        <f t="shared" si="317"/>
        <v>6.6000000000000003E-2</v>
      </c>
      <c r="AC4079" s="6">
        <f t="shared" si="315"/>
        <v>6.6000000000000003E-2</v>
      </c>
      <c r="AD4079" s="26">
        <f t="shared" si="316"/>
        <v>100</v>
      </c>
      <c r="AE4079" s="1">
        <v>26</v>
      </c>
      <c r="AF4079" s="1">
        <v>26</v>
      </c>
      <c r="AG4079" s="1">
        <v>16</v>
      </c>
      <c r="AH4079" s="1">
        <v>64</v>
      </c>
      <c r="AI4079" s="1">
        <v>2</v>
      </c>
      <c r="AJ4079" s="1">
        <v>6</v>
      </c>
      <c r="AK4079" s="1">
        <v>7</v>
      </c>
      <c r="AL4079" s="1">
        <v>23</v>
      </c>
      <c r="AM4079" s="1">
        <f t="shared" si="318"/>
        <v>29</v>
      </c>
      <c r="AN4079" s="1">
        <v>10</v>
      </c>
      <c r="AO4079" s="1">
        <v>4</v>
      </c>
      <c r="AP4079" s="20">
        <f t="shared" si="319"/>
        <v>69.3</v>
      </c>
      <c r="AQ4079" s="1">
        <v>4</v>
      </c>
    </row>
    <row r="4080" spans="1:43" ht="16" x14ac:dyDescent="0.2">
      <c r="A4080" t="s">
        <v>29216</v>
      </c>
      <c r="B4080" t="s">
        <v>33771</v>
      </c>
      <c r="C4080" s="1" t="s">
        <v>23011</v>
      </c>
      <c r="E4080" s="9" t="s">
        <v>33776</v>
      </c>
      <c r="F4080" s="12" t="s">
        <v>33779</v>
      </c>
      <c r="G4080" s="13" t="s">
        <v>33780</v>
      </c>
      <c r="H4080" s="14" t="s">
        <v>33781</v>
      </c>
      <c r="I4080" s="13" t="s">
        <v>33782</v>
      </c>
      <c r="J4080" s="13">
        <v>60107</v>
      </c>
      <c r="K4080" t="s">
        <v>23340</v>
      </c>
      <c r="L4080" t="s">
        <v>23341</v>
      </c>
      <c r="M4080" t="s">
        <v>23342</v>
      </c>
      <c r="N4080" t="s">
        <v>130</v>
      </c>
      <c r="O4080" t="s">
        <v>23343</v>
      </c>
      <c r="P4080">
        <v>8012647442</v>
      </c>
      <c r="Q4080" t="s">
        <v>23344</v>
      </c>
      <c r="S4080" t="s">
        <v>13478</v>
      </c>
      <c r="T4080" s="1" t="s">
        <v>23011</v>
      </c>
      <c r="U4080" s="1">
        <v>84107</v>
      </c>
      <c r="V4080" t="e">
        <v>#N/A</v>
      </c>
      <c r="W4080" s="4">
        <v>0.47</v>
      </c>
      <c r="X4080" s="1">
        <v>775</v>
      </c>
      <c r="Y4080" s="1">
        <v>34</v>
      </c>
      <c r="Z4080" s="1">
        <v>9</v>
      </c>
      <c r="AA4080" s="1">
        <v>9</v>
      </c>
      <c r="AB4080" s="6">
        <f t="shared" si="317"/>
        <v>1.1612903225806452E-2</v>
      </c>
      <c r="AC4080" s="6">
        <f t="shared" si="315"/>
        <v>1.1612903225806452E-2</v>
      </c>
      <c r="AD4080" s="26">
        <f t="shared" si="316"/>
        <v>155</v>
      </c>
      <c r="AE4080" s="1">
        <v>6</v>
      </c>
      <c r="AF4080" s="1">
        <v>6</v>
      </c>
      <c r="AG4080" s="1">
        <v>6</v>
      </c>
      <c r="AH4080" s="1">
        <v>34</v>
      </c>
      <c r="AI4080" s="1">
        <v>0</v>
      </c>
      <c r="AJ4080" s="1">
        <v>0</v>
      </c>
      <c r="AK4080" s="1">
        <v>4</v>
      </c>
      <c r="AL4080" s="1">
        <v>6</v>
      </c>
      <c r="AM4080" s="1">
        <f t="shared" si="318"/>
        <v>6</v>
      </c>
      <c r="AN4080" s="1">
        <v>0</v>
      </c>
      <c r="AO4080" s="1">
        <v>1</v>
      </c>
      <c r="AP4080" s="20">
        <f t="shared" si="319"/>
        <v>18.900000000000002</v>
      </c>
      <c r="AQ4080" s="1">
        <v>3</v>
      </c>
    </row>
    <row r="4081" spans="1:43" ht="16" x14ac:dyDescent="0.2">
      <c r="A4081" t="s">
        <v>31143</v>
      </c>
      <c r="B4081" t="s">
        <v>33771</v>
      </c>
      <c r="C4081" s="1" t="s">
        <v>23011</v>
      </c>
      <c r="E4081" s="9" t="s">
        <v>33776</v>
      </c>
      <c r="F4081" s="12" t="s">
        <v>33779</v>
      </c>
      <c r="G4081" s="13" t="s">
        <v>33780</v>
      </c>
      <c r="H4081" s="14" t="s">
        <v>33781</v>
      </c>
      <c r="I4081" s="13" t="s">
        <v>33782</v>
      </c>
      <c r="J4081" s="13">
        <v>60107</v>
      </c>
      <c r="K4081" t="s">
        <v>23340</v>
      </c>
      <c r="L4081" t="s">
        <v>23345</v>
      </c>
      <c r="M4081" t="s">
        <v>23346</v>
      </c>
      <c r="N4081" t="s">
        <v>241</v>
      </c>
      <c r="O4081" t="s">
        <v>23347</v>
      </c>
      <c r="P4081" t="s">
        <v>23348</v>
      </c>
      <c r="Q4081" t="s">
        <v>23349</v>
      </c>
      <c r="S4081" t="s">
        <v>13478</v>
      </c>
      <c r="T4081" s="1" t="s">
        <v>23011</v>
      </c>
      <c r="U4081" s="1">
        <v>84123</v>
      </c>
      <c r="V4081" t="e">
        <v>#N/A</v>
      </c>
      <c r="W4081" s="4">
        <v>1</v>
      </c>
      <c r="X4081" s="1">
        <v>669</v>
      </c>
      <c r="Y4081" s="1">
        <v>58</v>
      </c>
      <c r="Z4081" s="1">
        <v>32</v>
      </c>
      <c r="AA4081" s="1">
        <v>28</v>
      </c>
      <c r="AB4081" s="6">
        <f t="shared" si="317"/>
        <v>4.1853512705530643E-2</v>
      </c>
      <c r="AC4081" s="6">
        <f t="shared" si="315"/>
        <v>4.1853512705530643E-2</v>
      </c>
      <c r="AD4081" s="26">
        <f t="shared" si="316"/>
        <v>133.80000000000001</v>
      </c>
      <c r="AE4081" s="1">
        <v>20</v>
      </c>
      <c r="AF4081" s="1">
        <v>20</v>
      </c>
      <c r="AG4081" s="1">
        <v>12</v>
      </c>
      <c r="AH4081" s="1">
        <v>59</v>
      </c>
      <c r="AI4081" s="1">
        <v>2</v>
      </c>
      <c r="AJ4081" s="1">
        <v>11</v>
      </c>
      <c r="AK4081" s="1">
        <v>3</v>
      </c>
      <c r="AL4081" s="1">
        <v>10</v>
      </c>
      <c r="AM4081" s="1">
        <f t="shared" si="318"/>
        <v>21</v>
      </c>
      <c r="AN4081" s="1">
        <v>11</v>
      </c>
      <c r="AO4081" s="1">
        <v>3</v>
      </c>
      <c r="AP4081" s="20">
        <f t="shared" si="319"/>
        <v>58.800000000000004</v>
      </c>
      <c r="AQ4081" s="1">
        <v>7</v>
      </c>
    </row>
    <row r="4082" spans="1:43" ht="16" x14ac:dyDescent="0.2">
      <c r="A4082" t="s">
        <v>28713</v>
      </c>
      <c r="B4082" t="s">
        <v>33771</v>
      </c>
      <c r="C4082" s="1" t="s">
        <v>23011</v>
      </c>
      <c r="E4082" s="9" t="s">
        <v>33776</v>
      </c>
      <c r="F4082" s="12" t="s">
        <v>33779</v>
      </c>
      <c r="G4082" s="13" t="s">
        <v>33780</v>
      </c>
      <c r="H4082" s="14" t="s">
        <v>33781</v>
      </c>
      <c r="I4082" s="13" t="s">
        <v>33782</v>
      </c>
      <c r="J4082" s="13">
        <v>60107</v>
      </c>
      <c r="K4082" t="s">
        <v>23340</v>
      </c>
      <c r="L4082" t="s">
        <v>23351</v>
      </c>
      <c r="M4082" t="s">
        <v>23352</v>
      </c>
      <c r="N4082" t="s">
        <v>130</v>
      </c>
      <c r="O4082" t="s">
        <v>23353</v>
      </c>
      <c r="P4082">
        <v>8012647430</v>
      </c>
      <c r="Q4082" t="s">
        <v>23354</v>
      </c>
      <c r="S4082" t="s">
        <v>13478</v>
      </c>
      <c r="T4082" s="1" t="s">
        <v>23011</v>
      </c>
      <c r="U4082" s="1">
        <v>84107</v>
      </c>
      <c r="V4082" t="e">
        <v>#N/A</v>
      </c>
      <c r="W4082" s="4">
        <v>0.83</v>
      </c>
      <c r="X4082" s="1">
        <v>428</v>
      </c>
      <c r="Y4082" s="1">
        <v>20</v>
      </c>
      <c r="Z4082" s="1">
        <v>17</v>
      </c>
      <c r="AA4082" s="1">
        <v>13</v>
      </c>
      <c r="AB4082" s="6">
        <f t="shared" si="317"/>
        <v>3.0373831775700934E-2</v>
      </c>
      <c r="AC4082" s="6">
        <f t="shared" si="315"/>
        <v>3.0373831775700934E-2</v>
      </c>
      <c r="AD4082" s="26">
        <f t="shared" si="316"/>
        <v>85.600000000000009</v>
      </c>
      <c r="AE4082" s="1">
        <v>10</v>
      </c>
      <c r="AF4082" s="1">
        <v>12</v>
      </c>
      <c r="AG4082" s="1">
        <v>7</v>
      </c>
      <c r="AH4082" s="1">
        <v>39</v>
      </c>
      <c r="AI4082" s="1">
        <v>3</v>
      </c>
      <c r="AJ4082" s="1">
        <v>6</v>
      </c>
      <c r="AK4082" s="1">
        <v>5</v>
      </c>
      <c r="AL4082" s="1">
        <v>9</v>
      </c>
      <c r="AM4082" s="1">
        <f t="shared" si="318"/>
        <v>15</v>
      </c>
      <c r="AN4082" s="1">
        <v>5</v>
      </c>
      <c r="AO4082" s="1">
        <v>0</v>
      </c>
      <c r="AP4082" s="20">
        <f t="shared" si="319"/>
        <v>27.3</v>
      </c>
      <c r="AQ4082" s="1">
        <v>2</v>
      </c>
    </row>
    <row r="4083" spans="1:43" ht="16" x14ac:dyDescent="0.2">
      <c r="A4083" t="s">
        <v>32386</v>
      </c>
      <c r="B4083" t="s">
        <v>33771</v>
      </c>
      <c r="C4083" s="1" t="s">
        <v>23011</v>
      </c>
      <c r="E4083" s="9" t="s">
        <v>33776</v>
      </c>
      <c r="F4083" s="12" t="s">
        <v>33779</v>
      </c>
      <c r="G4083" s="13" t="s">
        <v>33780</v>
      </c>
      <c r="H4083" s="14" t="s">
        <v>33781</v>
      </c>
      <c r="I4083" s="13" t="s">
        <v>33782</v>
      </c>
      <c r="J4083" s="13">
        <v>60107</v>
      </c>
      <c r="K4083" t="s">
        <v>23340</v>
      </c>
      <c r="L4083" t="s">
        <v>23355</v>
      </c>
      <c r="M4083" t="s">
        <v>23356</v>
      </c>
      <c r="N4083" t="s">
        <v>16121</v>
      </c>
      <c r="O4083" t="s">
        <v>23357</v>
      </c>
      <c r="P4083">
        <v>8012647460</v>
      </c>
      <c r="Q4083" t="s">
        <v>23358</v>
      </c>
      <c r="S4083" t="s">
        <v>13478</v>
      </c>
      <c r="T4083" s="1" t="s">
        <v>23011</v>
      </c>
      <c r="U4083" s="1">
        <v>84107</v>
      </c>
      <c r="V4083" t="e">
        <v>#N/A</v>
      </c>
      <c r="W4083" s="4">
        <v>0.62</v>
      </c>
      <c r="X4083" s="1">
        <v>1385</v>
      </c>
      <c r="Y4083" s="1">
        <v>26</v>
      </c>
      <c r="Z4083" s="1">
        <v>9</v>
      </c>
      <c r="AA4083" s="1">
        <v>9</v>
      </c>
      <c r="AB4083" s="6">
        <f t="shared" si="317"/>
        <v>6.4981949458483759E-3</v>
      </c>
      <c r="AC4083" s="6">
        <f t="shared" si="315"/>
        <v>6.4981949458483759E-3</v>
      </c>
      <c r="AD4083" s="26">
        <f t="shared" si="316"/>
        <v>277</v>
      </c>
      <c r="AE4083" s="1">
        <v>4</v>
      </c>
      <c r="AF4083" s="1">
        <v>4</v>
      </c>
      <c r="AG4083" s="1">
        <v>4</v>
      </c>
      <c r="AH4083" s="1">
        <v>36</v>
      </c>
      <c r="AI4083" s="1">
        <v>0</v>
      </c>
      <c r="AJ4083" s="1">
        <v>0</v>
      </c>
      <c r="AK4083" s="1">
        <v>2</v>
      </c>
      <c r="AL4083" s="1">
        <v>3</v>
      </c>
      <c r="AM4083" s="1">
        <f t="shared" si="318"/>
        <v>3</v>
      </c>
      <c r="AN4083" s="1">
        <v>5</v>
      </c>
      <c r="AO4083" s="1">
        <v>3</v>
      </c>
      <c r="AP4083" s="20">
        <f t="shared" si="319"/>
        <v>18.900000000000002</v>
      </c>
      <c r="AQ4083" s="1">
        <v>5</v>
      </c>
    </row>
    <row r="4084" spans="1:43" ht="16" x14ac:dyDescent="0.2">
      <c r="A4084" t="s">
        <v>28660</v>
      </c>
      <c r="B4084" t="s">
        <v>33771</v>
      </c>
      <c r="C4084" s="1" t="s">
        <v>23011</v>
      </c>
      <c r="E4084" s="9" t="s">
        <v>33776</v>
      </c>
      <c r="F4084" s="12" t="s">
        <v>33779</v>
      </c>
      <c r="G4084" s="13" t="s">
        <v>33780</v>
      </c>
      <c r="H4084" s="14" t="s">
        <v>33781</v>
      </c>
      <c r="I4084" s="13" t="s">
        <v>33782</v>
      </c>
      <c r="J4084" s="13">
        <v>60107</v>
      </c>
      <c r="K4084" t="s">
        <v>23340</v>
      </c>
      <c r="L4084" t="s">
        <v>23359</v>
      </c>
      <c r="M4084" t="s">
        <v>23360</v>
      </c>
      <c r="N4084" t="s">
        <v>130</v>
      </c>
      <c r="O4084" t="s">
        <v>23361</v>
      </c>
      <c r="P4084">
        <v>8012647434</v>
      </c>
      <c r="Q4084" t="s">
        <v>23362</v>
      </c>
      <c r="S4084" t="s">
        <v>13478</v>
      </c>
      <c r="T4084" s="1" t="s">
        <v>23011</v>
      </c>
      <c r="U4084" s="1">
        <v>84107</v>
      </c>
      <c r="V4084" t="e">
        <v>#N/A</v>
      </c>
      <c r="W4084" s="4">
        <v>0.99</v>
      </c>
      <c r="X4084" s="1">
        <v>460</v>
      </c>
      <c r="Y4084" s="1">
        <v>86</v>
      </c>
      <c r="Z4084" s="1">
        <v>29</v>
      </c>
      <c r="AA4084" s="1">
        <v>28</v>
      </c>
      <c r="AB4084" s="6">
        <f t="shared" si="317"/>
        <v>6.0869565217391307E-2</v>
      </c>
      <c r="AC4084" s="6">
        <f t="shared" si="315"/>
        <v>6.0869565217391307E-2</v>
      </c>
      <c r="AD4084" s="26">
        <f t="shared" si="316"/>
        <v>92</v>
      </c>
      <c r="AE4084" s="1">
        <v>22</v>
      </c>
      <c r="AF4084" s="1">
        <v>22</v>
      </c>
      <c r="AG4084" s="1">
        <v>15</v>
      </c>
      <c r="AH4084" s="1">
        <v>55</v>
      </c>
      <c r="AI4084" s="1">
        <v>4</v>
      </c>
      <c r="AJ4084" s="1">
        <v>12</v>
      </c>
      <c r="AK4084" s="1">
        <v>2</v>
      </c>
      <c r="AL4084" s="1">
        <v>2</v>
      </c>
      <c r="AM4084" s="1">
        <f t="shared" si="318"/>
        <v>14</v>
      </c>
      <c r="AN4084" s="1">
        <v>6</v>
      </c>
      <c r="AO4084" s="1">
        <v>3</v>
      </c>
      <c r="AP4084" s="20">
        <f t="shared" si="319"/>
        <v>58.800000000000004</v>
      </c>
      <c r="AQ4084" s="1">
        <v>6</v>
      </c>
    </row>
    <row r="4085" spans="1:43" ht="16" x14ac:dyDescent="0.2">
      <c r="A4085" t="s">
        <v>29589</v>
      </c>
      <c r="B4085" t="s">
        <v>33771</v>
      </c>
      <c r="C4085" s="1" t="s">
        <v>23011</v>
      </c>
      <c r="E4085" s="9" t="s">
        <v>33776</v>
      </c>
      <c r="F4085" s="12" t="s">
        <v>33779</v>
      </c>
      <c r="G4085" s="13" t="s">
        <v>33780</v>
      </c>
      <c r="H4085" s="14" t="s">
        <v>33781</v>
      </c>
      <c r="I4085" s="13" t="s">
        <v>33782</v>
      </c>
      <c r="J4085" s="13">
        <v>60107</v>
      </c>
      <c r="K4085" t="s">
        <v>23340</v>
      </c>
      <c r="L4085" t="s">
        <v>23363</v>
      </c>
      <c r="M4085" t="s">
        <v>23364</v>
      </c>
      <c r="N4085" t="s">
        <v>130</v>
      </c>
      <c r="O4085" t="s">
        <v>23365</v>
      </c>
      <c r="P4085">
        <v>8012647446</v>
      </c>
      <c r="Q4085" t="s">
        <v>23366</v>
      </c>
      <c r="S4085" t="s">
        <v>13478</v>
      </c>
      <c r="T4085" s="1" t="s">
        <v>23011</v>
      </c>
      <c r="U4085" s="1">
        <v>84123</v>
      </c>
      <c r="V4085" t="e">
        <v>#N/A</v>
      </c>
      <c r="W4085" s="4">
        <v>0.64</v>
      </c>
      <c r="X4085" s="1">
        <v>600</v>
      </c>
      <c r="Y4085" s="1">
        <v>8</v>
      </c>
      <c r="Z4085" s="1">
        <v>3</v>
      </c>
      <c r="AA4085" s="1">
        <v>3</v>
      </c>
      <c r="AB4085" s="6">
        <f t="shared" si="317"/>
        <v>5.0000000000000001E-3</v>
      </c>
      <c r="AC4085" s="6">
        <f t="shared" si="315"/>
        <v>5.0000000000000001E-3</v>
      </c>
      <c r="AD4085" s="26">
        <f t="shared" si="316"/>
        <v>120</v>
      </c>
      <c r="AE4085" s="1">
        <v>2</v>
      </c>
      <c r="AF4085" s="1">
        <v>2</v>
      </c>
      <c r="AG4085" s="1">
        <v>1</v>
      </c>
      <c r="AH4085" s="1">
        <v>8</v>
      </c>
      <c r="AI4085" s="1">
        <v>0</v>
      </c>
      <c r="AJ4085" s="1">
        <v>0</v>
      </c>
      <c r="AK4085" s="1">
        <v>1</v>
      </c>
      <c r="AL4085" s="1">
        <v>4</v>
      </c>
      <c r="AM4085" s="1">
        <f t="shared" si="318"/>
        <v>4</v>
      </c>
      <c r="AN4085" s="1">
        <v>0</v>
      </c>
      <c r="AO4085" s="1">
        <v>0</v>
      </c>
      <c r="AP4085" s="20">
        <f t="shared" si="319"/>
        <v>6.3000000000000007</v>
      </c>
      <c r="AQ4085" s="1">
        <v>0</v>
      </c>
    </row>
    <row r="4086" spans="1:43" ht="16" x14ac:dyDescent="0.2">
      <c r="A4086" t="s">
        <v>32124</v>
      </c>
      <c r="B4086" t="s">
        <v>33771</v>
      </c>
      <c r="C4086" s="1" t="s">
        <v>23011</v>
      </c>
      <c r="E4086" s="9" t="s">
        <v>33776</v>
      </c>
      <c r="F4086" s="12" t="s">
        <v>33779</v>
      </c>
      <c r="G4086" s="13" t="s">
        <v>33780</v>
      </c>
      <c r="H4086" s="14" t="s">
        <v>33781</v>
      </c>
      <c r="I4086" s="13" t="s">
        <v>33782</v>
      </c>
      <c r="J4086" s="13">
        <v>60107</v>
      </c>
      <c r="K4086" t="s">
        <v>23340</v>
      </c>
      <c r="L4086" t="s">
        <v>23367</v>
      </c>
      <c r="M4086" t="s">
        <v>23368</v>
      </c>
      <c r="N4086" t="s">
        <v>130</v>
      </c>
      <c r="O4086" t="s">
        <v>23369</v>
      </c>
      <c r="P4086">
        <v>8012647438</v>
      </c>
      <c r="Q4086" t="s">
        <v>23370</v>
      </c>
      <c r="S4086" t="s">
        <v>13478</v>
      </c>
      <c r="T4086" s="1" t="s">
        <v>23011</v>
      </c>
      <c r="U4086" s="1">
        <v>84123</v>
      </c>
      <c r="V4086" t="e">
        <v>#N/A</v>
      </c>
      <c r="W4086" s="4">
        <v>0.62</v>
      </c>
      <c r="X4086" s="1">
        <v>433</v>
      </c>
      <c r="Y4086" s="1">
        <v>16</v>
      </c>
      <c r="Z4086" s="1">
        <v>7</v>
      </c>
      <c r="AA4086" s="1">
        <v>7</v>
      </c>
      <c r="AB4086" s="6">
        <f t="shared" si="317"/>
        <v>1.6166281755196306E-2</v>
      </c>
      <c r="AC4086" s="6">
        <f t="shared" si="315"/>
        <v>1.6166281755196306E-2</v>
      </c>
      <c r="AD4086" s="26">
        <f t="shared" si="316"/>
        <v>86.600000000000009</v>
      </c>
      <c r="AE4086" s="1">
        <v>4</v>
      </c>
      <c r="AF4086" s="1">
        <v>4</v>
      </c>
      <c r="AG4086" s="1">
        <v>1</v>
      </c>
      <c r="AH4086" s="1">
        <v>4</v>
      </c>
      <c r="AI4086" s="1">
        <v>0</v>
      </c>
      <c r="AJ4086" s="1">
        <v>0</v>
      </c>
      <c r="AK4086" s="1">
        <v>0</v>
      </c>
      <c r="AL4086" s="1">
        <v>0</v>
      </c>
      <c r="AM4086" s="1">
        <f t="shared" si="318"/>
        <v>0</v>
      </c>
      <c r="AN4086" s="1">
        <v>2</v>
      </c>
      <c r="AO4086" s="1">
        <v>1</v>
      </c>
      <c r="AP4086" s="20">
        <f t="shared" si="319"/>
        <v>14.700000000000001</v>
      </c>
      <c r="AQ4086" s="1">
        <v>3</v>
      </c>
    </row>
    <row r="4087" spans="1:43" ht="16" x14ac:dyDescent="0.2">
      <c r="A4087" t="s">
        <v>27322</v>
      </c>
      <c r="B4087" t="s">
        <v>33771</v>
      </c>
      <c r="C4087" s="1" t="s">
        <v>23011</v>
      </c>
      <c r="E4087" s="9" t="s">
        <v>33776</v>
      </c>
      <c r="F4087" s="12" t="s">
        <v>33779</v>
      </c>
      <c r="G4087" s="13" t="s">
        <v>33780</v>
      </c>
      <c r="H4087" s="14" t="s">
        <v>33781</v>
      </c>
      <c r="I4087" s="13" t="s">
        <v>33782</v>
      </c>
      <c r="J4087" s="13">
        <v>60107</v>
      </c>
      <c r="K4087" t="s">
        <v>23371</v>
      </c>
      <c r="L4087" t="s">
        <v>23372</v>
      </c>
      <c r="M4087" t="s">
        <v>23373</v>
      </c>
      <c r="N4087" t="s">
        <v>130</v>
      </c>
      <c r="O4087" t="s">
        <v>23374</v>
      </c>
      <c r="P4087" t="s">
        <v>23375</v>
      </c>
      <c r="Q4087" t="s">
        <v>23376</v>
      </c>
      <c r="S4087" t="s">
        <v>4405</v>
      </c>
      <c r="T4087" s="1" t="s">
        <v>23011</v>
      </c>
      <c r="U4087" s="1">
        <v>84647</v>
      </c>
      <c r="V4087" t="s">
        <v>27321</v>
      </c>
      <c r="W4087" s="4">
        <v>0.57999999999999996</v>
      </c>
      <c r="X4087" s="1">
        <v>600</v>
      </c>
      <c r="Y4087" s="1">
        <v>28</v>
      </c>
      <c r="Z4087" s="1">
        <v>33</v>
      </c>
      <c r="AA4087" s="1">
        <v>23</v>
      </c>
      <c r="AB4087" s="6">
        <f t="shared" si="317"/>
        <v>3.833333333333333E-2</v>
      </c>
      <c r="AC4087" s="6">
        <f t="shared" si="315"/>
        <v>3.833333333333333E-2</v>
      </c>
      <c r="AD4087" s="26">
        <f t="shared" si="316"/>
        <v>120</v>
      </c>
      <c r="AE4087" s="1">
        <v>19</v>
      </c>
      <c r="AF4087" s="1">
        <v>27</v>
      </c>
      <c r="AG4087" s="1">
        <v>7</v>
      </c>
      <c r="AH4087" s="1">
        <v>36</v>
      </c>
      <c r="AI4087" s="1">
        <v>0</v>
      </c>
      <c r="AJ4087" s="1">
        <v>0</v>
      </c>
      <c r="AK4087" s="1">
        <v>0</v>
      </c>
      <c r="AL4087" s="1">
        <v>0</v>
      </c>
      <c r="AM4087" s="1">
        <f t="shared" si="318"/>
        <v>0</v>
      </c>
      <c r="AN4087" s="1">
        <v>5</v>
      </c>
      <c r="AO4087" s="1">
        <v>1</v>
      </c>
      <c r="AP4087" s="20">
        <f t="shared" si="319"/>
        <v>48.300000000000004</v>
      </c>
      <c r="AQ4087" s="1">
        <v>2</v>
      </c>
    </row>
    <row r="4088" spans="1:43" ht="16" x14ac:dyDescent="0.2">
      <c r="A4088" t="s">
        <v>29664</v>
      </c>
      <c r="B4088" t="s">
        <v>33771</v>
      </c>
      <c r="C4088" s="1" t="s">
        <v>23011</v>
      </c>
      <c r="E4088" s="9" t="s">
        <v>33776</v>
      </c>
      <c r="F4088" s="12" t="s">
        <v>33779</v>
      </c>
      <c r="G4088" s="13" t="s">
        <v>33780</v>
      </c>
      <c r="H4088" s="14" t="s">
        <v>33781</v>
      </c>
      <c r="I4088" s="13" t="s">
        <v>33782</v>
      </c>
      <c r="J4088" s="13">
        <v>60107</v>
      </c>
      <c r="K4088" t="s">
        <v>23377</v>
      </c>
      <c r="L4088" t="s">
        <v>23378</v>
      </c>
      <c r="M4088" t="s">
        <v>15643</v>
      </c>
      <c r="N4088" t="s">
        <v>130</v>
      </c>
      <c r="O4088" t="s">
        <v>23379</v>
      </c>
      <c r="P4088" t="s">
        <v>23380</v>
      </c>
      <c r="Q4088" t="s">
        <v>23381</v>
      </c>
      <c r="S4088" t="s">
        <v>23326</v>
      </c>
      <c r="T4088" s="1" t="s">
        <v>23011</v>
      </c>
      <c r="U4088" s="1">
        <v>84404</v>
      </c>
      <c r="V4088" t="s">
        <v>29663</v>
      </c>
      <c r="W4088" s="4">
        <v>0.72</v>
      </c>
      <c r="X4088" s="1">
        <v>720</v>
      </c>
      <c r="Y4088" s="1">
        <v>31</v>
      </c>
      <c r="Z4088" s="1">
        <v>10</v>
      </c>
      <c r="AA4088" s="1">
        <v>10</v>
      </c>
      <c r="AB4088" s="6">
        <f t="shared" si="317"/>
        <v>1.3888888888888888E-2</v>
      </c>
      <c r="AC4088" s="6">
        <f t="shared" si="315"/>
        <v>1.3888888888888888E-2</v>
      </c>
      <c r="AD4088" s="26">
        <f t="shared" si="316"/>
        <v>144</v>
      </c>
      <c r="AE4088" s="1">
        <v>7</v>
      </c>
      <c r="AF4088" s="1">
        <v>7</v>
      </c>
      <c r="AG4088" s="1">
        <v>2</v>
      </c>
      <c r="AH4088" s="1">
        <v>5</v>
      </c>
      <c r="AI4088" s="1">
        <v>0</v>
      </c>
      <c r="AJ4088" s="1">
        <v>0</v>
      </c>
      <c r="AK4088" s="1">
        <v>2</v>
      </c>
      <c r="AL4088" s="1">
        <v>4</v>
      </c>
      <c r="AM4088" s="1">
        <f t="shared" si="318"/>
        <v>4</v>
      </c>
      <c r="AN4088" s="1">
        <v>2</v>
      </c>
      <c r="AO4088" s="1">
        <v>2</v>
      </c>
      <c r="AP4088" s="20">
        <f t="shared" si="319"/>
        <v>21</v>
      </c>
      <c r="AQ4088" s="1">
        <v>3</v>
      </c>
    </row>
    <row r="4089" spans="1:43" ht="16" x14ac:dyDescent="0.2">
      <c r="A4089" t="s">
        <v>30505</v>
      </c>
      <c r="B4089" t="s">
        <v>33771</v>
      </c>
      <c r="C4089" s="1" t="s">
        <v>23011</v>
      </c>
      <c r="E4089" s="9" t="s">
        <v>33776</v>
      </c>
      <c r="F4089" s="12" t="s">
        <v>33779</v>
      </c>
      <c r="G4089" s="13" t="s">
        <v>33780</v>
      </c>
      <c r="H4089" s="14" t="s">
        <v>33781</v>
      </c>
      <c r="I4089" s="13" t="s">
        <v>33782</v>
      </c>
      <c r="J4089" s="13">
        <v>60107</v>
      </c>
      <c r="K4089" t="s">
        <v>23377</v>
      </c>
      <c r="L4089" t="s">
        <v>1278</v>
      </c>
      <c r="M4089" t="s">
        <v>23382</v>
      </c>
      <c r="N4089" t="s">
        <v>130</v>
      </c>
      <c r="O4089" t="s">
        <v>23383</v>
      </c>
      <c r="P4089" t="s">
        <v>23384</v>
      </c>
      <c r="Q4089" t="s">
        <v>23385</v>
      </c>
      <c r="S4089" t="s">
        <v>23326</v>
      </c>
      <c r="T4089" s="1" t="s">
        <v>23011</v>
      </c>
      <c r="U4089" s="1">
        <v>84404</v>
      </c>
      <c r="V4089" t="s">
        <v>30504</v>
      </c>
      <c r="W4089" s="4">
        <v>0.8</v>
      </c>
      <c r="X4089" s="1">
        <v>801</v>
      </c>
      <c r="Y4089" s="1">
        <v>103</v>
      </c>
      <c r="Z4089" s="1">
        <v>70</v>
      </c>
      <c r="AA4089" s="1">
        <v>46</v>
      </c>
      <c r="AB4089" s="6">
        <f t="shared" si="317"/>
        <v>5.742821473158552E-2</v>
      </c>
      <c r="AC4089" s="6">
        <f t="shared" si="315"/>
        <v>5.742821473158552E-2</v>
      </c>
      <c r="AD4089" s="26">
        <f t="shared" si="316"/>
        <v>160.20000000000002</v>
      </c>
      <c r="AE4089" s="1">
        <v>45</v>
      </c>
      <c r="AF4089" s="1">
        <v>68</v>
      </c>
      <c r="AG4089" s="1">
        <v>32</v>
      </c>
      <c r="AH4089" s="1">
        <v>123</v>
      </c>
      <c r="AI4089" s="1">
        <v>11</v>
      </c>
      <c r="AJ4089" s="1">
        <v>51</v>
      </c>
      <c r="AK4089" s="1">
        <v>10</v>
      </c>
      <c r="AL4089" s="1">
        <v>11</v>
      </c>
      <c r="AM4089" s="1">
        <f t="shared" si="318"/>
        <v>62</v>
      </c>
      <c r="AN4089" s="1">
        <v>15</v>
      </c>
      <c r="AO4089" s="1">
        <v>8</v>
      </c>
      <c r="AP4089" s="20">
        <f t="shared" si="319"/>
        <v>96.600000000000009</v>
      </c>
      <c r="AQ4089" s="1">
        <v>1</v>
      </c>
    </row>
    <row r="4090" spans="1:43" ht="16" x14ac:dyDescent="0.2">
      <c r="A4090" t="s">
        <v>32338</v>
      </c>
      <c r="B4090" t="s">
        <v>33771</v>
      </c>
      <c r="C4090" s="1" t="s">
        <v>23011</v>
      </c>
      <c r="E4090" s="9" t="s">
        <v>33776</v>
      </c>
      <c r="F4090" s="12" t="s">
        <v>33779</v>
      </c>
      <c r="G4090" s="13" t="s">
        <v>33780</v>
      </c>
      <c r="H4090" s="14" t="s">
        <v>33781</v>
      </c>
      <c r="I4090" s="13" t="s">
        <v>33782</v>
      </c>
      <c r="J4090" s="13">
        <v>60107</v>
      </c>
      <c r="K4090" t="s">
        <v>23377</v>
      </c>
      <c r="L4090" t="s">
        <v>23350</v>
      </c>
      <c r="M4090" t="s">
        <v>23386</v>
      </c>
      <c r="N4090" t="s">
        <v>2060</v>
      </c>
      <c r="O4090" t="s">
        <v>23387</v>
      </c>
      <c r="P4090" t="s">
        <v>23388</v>
      </c>
      <c r="Q4090" t="s">
        <v>23389</v>
      </c>
      <c r="S4090" t="s">
        <v>23326</v>
      </c>
      <c r="T4090" s="1" t="s">
        <v>23011</v>
      </c>
      <c r="U4090" s="1">
        <v>84403</v>
      </c>
      <c r="V4090" t="s">
        <v>32337</v>
      </c>
      <c r="W4090" s="4">
        <v>0.99</v>
      </c>
      <c r="X4090" s="1">
        <v>550</v>
      </c>
      <c r="Y4090" s="1">
        <v>29</v>
      </c>
      <c r="Z4090" s="1">
        <v>10</v>
      </c>
      <c r="AA4090" s="1">
        <v>10</v>
      </c>
      <c r="AB4090" s="6">
        <f t="shared" si="317"/>
        <v>1.8181818181818181E-2</v>
      </c>
      <c r="AC4090" s="6">
        <f t="shared" si="315"/>
        <v>1.8181818181818181E-2</v>
      </c>
      <c r="AD4090" s="26">
        <f t="shared" si="316"/>
        <v>110</v>
      </c>
      <c r="AE4090" s="1">
        <v>5</v>
      </c>
      <c r="AF4090" s="1">
        <v>5</v>
      </c>
      <c r="AG4090" s="1">
        <v>1</v>
      </c>
      <c r="AH4090" s="1">
        <v>3</v>
      </c>
      <c r="AI4090" s="1">
        <v>1</v>
      </c>
      <c r="AJ4090" s="1">
        <v>8</v>
      </c>
      <c r="AK4090" s="1">
        <v>2</v>
      </c>
      <c r="AL4090" s="1">
        <v>7</v>
      </c>
      <c r="AM4090" s="1">
        <f t="shared" si="318"/>
        <v>15</v>
      </c>
      <c r="AN4090" s="1">
        <v>6</v>
      </c>
      <c r="AO4090" s="1">
        <v>0</v>
      </c>
      <c r="AP4090" s="20">
        <f t="shared" si="319"/>
        <v>21</v>
      </c>
      <c r="AQ4090" s="1">
        <v>4</v>
      </c>
    </row>
    <row r="4091" spans="1:43" ht="16" x14ac:dyDescent="0.2">
      <c r="A4091" t="s">
        <v>31598</v>
      </c>
      <c r="B4091" t="s">
        <v>33771</v>
      </c>
      <c r="C4091" s="1" t="s">
        <v>23011</v>
      </c>
      <c r="E4091" s="9" t="s">
        <v>33776</v>
      </c>
      <c r="F4091" s="12" t="s">
        <v>33779</v>
      </c>
      <c r="G4091" s="13" t="s">
        <v>33780</v>
      </c>
      <c r="H4091" s="14" t="s">
        <v>33781</v>
      </c>
      <c r="I4091" s="13" t="s">
        <v>33782</v>
      </c>
      <c r="J4091" s="13">
        <v>60107</v>
      </c>
      <c r="K4091" t="s">
        <v>23377</v>
      </c>
      <c r="L4091" t="s">
        <v>10889</v>
      </c>
      <c r="M4091" t="s">
        <v>23390</v>
      </c>
      <c r="N4091" t="s">
        <v>23391</v>
      </c>
      <c r="O4091" t="s">
        <v>23392</v>
      </c>
      <c r="P4091" t="s">
        <v>23393</v>
      </c>
      <c r="Q4091" t="s">
        <v>23394</v>
      </c>
      <c r="S4091" t="s">
        <v>23326</v>
      </c>
      <c r="T4091" s="1" t="s">
        <v>23011</v>
      </c>
      <c r="U4091" s="1">
        <v>84404</v>
      </c>
      <c r="V4091" t="s">
        <v>31597</v>
      </c>
      <c r="W4091" s="4">
        <v>0.83</v>
      </c>
      <c r="X4091" s="1">
        <v>500</v>
      </c>
      <c r="Y4091" s="1">
        <v>34</v>
      </c>
      <c r="Z4091" s="1">
        <v>15</v>
      </c>
      <c r="AA4091" s="1">
        <v>15</v>
      </c>
      <c r="AB4091" s="6">
        <f t="shared" si="317"/>
        <v>0.03</v>
      </c>
      <c r="AC4091" s="6">
        <f t="shared" si="315"/>
        <v>0.03</v>
      </c>
      <c r="AD4091" s="26">
        <f t="shared" si="316"/>
        <v>100</v>
      </c>
      <c r="AE4091" s="1">
        <v>12</v>
      </c>
      <c r="AF4091" s="1">
        <v>12</v>
      </c>
      <c r="AG4091" s="1">
        <v>9</v>
      </c>
      <c r="AH4091" s="1">
        <v>41</v>
      </c>
      <c r="AI4091" s="1">
        <v>0</v>
      </c>
      <c r="AJ4091" s="1">
        <v>0</v>
      </c>
      <c r="AK4091" s="1">
        <v>3</v>
      </c>
      <c r="AL4091" s="1">
        <v>5</v>
      </c>
      <c r="AM4091" s="1">
        <f t="shared" si="318"/>
        <v>5</v>
      </c>
      <c r="AN4091" s="1">
        <v>2</v>
      </c>
      <c r="AO4091" s="1">
        <v>4</v>
      </c>
      <c r="AP4091" s="20">
        <f t="shared" si="319"/>
        <v>31.5</v>
      </c>
      <c r="AQ4091" s="1">
        <v>3</v>
      </c>
    </row>
    <row r="4092" spans="1:43" ht="16" x14ac:dyDescent="0.2">
      <c r="A4092" t="s">
        <v>28315</v>
      </c>
      <c r="B4092" t="s">
        <v>33771</v>
      </c>
      <c r="C4092" s="1" t="s">
        <v>23011</v>
      </c>
      <c r="E4092" s="9" t="s">
        <v>33776</v>
      </c>
      <c r="F4092" s="12" t="s">
        <v>33779</v>
      </c>
      <c r="G4092" s="13" t="s">
        <v>33780</v>
      </c>
      <c r="H4092" s="14" t="s">
        <v>33781</v>
      </c>
      <c r="I4092" s="13" t="s">
        <v>33782</v>
      </c>
      <c r="J4092" s="13">
        <v>60107</v>
      </c>
      <c r="K4092" t="s">
        <v>23377</v>
      </c>
      <c r="L4092" t="s">
        <v>23395</v>
      </c>
      <c r="M4092" t="s">
        <v>23396</v>
      </c>
      <c r="N4092" t="s">
        <v>2060</v>
      </c>
      <c r="O4092" t="s">
        <v>23397</v>
      </c>
      <c r="P4092" t="s">
        <v>23398</v>
      </c>
      <c r="Q4092" t="s">
        <v>23399</v>
      </c>
      <c r="S4092" t="s">
        <v>23326</v>
      </c>
      <c r="T4092" s="1" t="s">
        <v>23011</v>
      </c>
      <c r="U4092" s="1">
        <v>84401</v>
      </c>
      <c r="V4092" t="e">
        <v>#N/A</v>
      </c>
      <c r="W4092" s="4">
        <v>1</v>
      </c>
      <c r="X4092" s="1">
        <v>650</v>
      </c>
      <c r="Y4092" s="1">
        <v>86</v>
      </c>
      <c r="Z4092" s="1">
        <v>24</v>
      </c>
      <c r="AA4092" s="1">
        <v>22</v>
      </c>
      <c r="AB4092" s="6">
        <f t="shared" si="317"/>
        <v>3.3846153846153845E-2</v>
      </c>
      <c r="AC4092" s="6">
        <f t="shared" si="315"/>
        <v>3.3846153846153845E-2</v>
      </c>
      <c r="AD4092" s="26">
        <f t="shared" si="316"/>
        <v>130</v>
      </c>
      <c r="AE4092" s="1">
        <v>15</v>
      </c>
      <c r="AF4092" s="1">
        <v>15</v>
      </c>
      <c r="AG4092" s="1">
        <v>11</v>
      </c>
      <c r="AH4092" s="1">
        <v>43</v>
      </c>
      <c r="AI4092" s="1">
        <v>0</v>
      </c>
      <c r="AJ4092" s="1">
        <v>0</v>
      </c>
      <c r="AK4092" s="1">
        <v>2</v>
      </c>
      <c r="AL4092" s="1">
        <v>3</v>
      </c>
      <c r="AM4092" s="1">
        <f t="shared" si="318"/>
        <v>3</v>
      </c>
      <c r="AN4092" s="1">
        <v>4</v>
      </c>
      <c r="AO4092" s="1">
        <v>5</v>
      </c>
      <c r="AP4092" s="20">
        <f t="shared" si="319"/>
        <v>46.2</v>
      </c>
      <c r="AQ4092" s="1">
        <v>3</v>
      </c>
    </row>
    <row r="4093" spans="1:43" ht="16" x14ac:dyDescent="0.2">
      <c r="A4093" t="s">
        <v>31895</v>
      </c>
      <c r="B4093" t="s">
        <v>33771</v>
      </c>
      <c r="C4093" s="1" t="s">
        <v>23011</v>
      </c>
      <c r="E4093" s="9" t="s">
        <v>33776</v>
      </c>
      <c r="F4093" s="12" t="s">
        <v>33779</v>
      </c>
      <c r="G4093" s="13" t="s">
        <v>33780</v>
      </c>
      <c r="H4093" s="14" t="s">
        <v>33781</v>
      </c>
      <c r="I4093" s="13" t="s">
        <v>33782</v>
      </c>
      <c r="J4093" s="13">
        <v>60107</v>
      </c>
      <c r="K4093" t="s">
        <v>23377</v>
      </c>
      <c r="L4093" t="s">
        <v>23400</v>
      </c>
      <c r="M4093" t="s">
        <v>23401</v>
      </c>
      <c r="N4093" t="s">
        <v>23402</v>
      </c>
      <c r="O4093" t="s">
        <v>23403</v>
      </c>
      <c r="P4093" t="s">
        <v>23404</v>
      </c>
      <c r="Q4093" t="s">
        <v>23405</v>
      </c>
      <c r="S4093" t="s">
        <v>23326</v>
      </c>
      <c r="T4093" s="1" t="s">
        <v>23011</v>
      </c>
      <c r="U4093" s="1">
        <v>84401</v>
      </c>
      <c r="V4093" t="s">
        <v>31894</v>
      </c>
      <c r="W4093" s="4">
        <v>1</v>
      </c>
      <c r="X4093" s="1">
        <v>530</v>
      </c>
      <c r="Y4093" s="1">
        <v>93</v>
      </c>
      <c r="Z4093" s="1">
        <v>33</v>
      </c>
      <c r="AA4093" s="1">
        <v>32</v>
      </c>
      <c r="AB4093" s="6">
        <f t="shared" si="317"/>
        <v>6.0377358490566038E-2</v>
      </c>
      <c r="AC4093" s="6">
        <f t="shared" si="315"/>
        <v>6.0377358490566038E-2</v>
      </c>
      <c r="AD4093" s="26">
        <f t="shared" si="316"/>
        <v>106</v>
      </c>
      <c r="AE4093" s="1">
        <v>27</v>
      </c>
      <c r="AF4093" s="1">
        <v>27</v>
      </c>
      <c r="AG4093" s="1">
        <v>15</v>
      </c>
      <c r="AH4093" s="1">
        <v>38</v>
      </c>
      <c r="AI4093" s="1">
        <v>2</v>
      </c>
      <c r="AJ4093" s="1">
        <v>3</v>
      </c>
      <c r="AK4093" s="1">
        <v>4</v>
      </c>
      <c r="AL4093" s="1">
        <v>8</v>
      </c>
      <c r="AM4093" s="1">
        <f t="shared" si="318"/>
        <v>11</v>
      </c>
      <c r="AN4093" s="1">
        <v>8</v>
      </c>
      <c r="AO4093" s="1">
        <v>8</v>
      </c>
      <c r="AP4093" s="20">
        <f t="shared" si="319"/>
        <v>67.2</v>
      </c>
      <c r="AQ4093" s="1">
        <v>5</v>
      </c>
    </row>
    <row r="4094" spans="1:43" ht="16" x14ac:dyDescent="0.2">
      <c r="A4094" t="s">
        <v>27830</v>
      </c>
      <c r="B4094" t="s">
        <v>33771</v>
      </c>
      <c r="C4094" s="1" t="s">
        <v>23011</v>
      </c>
      <c r="E4094" s="9" t="s">
        <v>33776</v>
      </c>
      <c r="F4094" s="12" t="s">
        <v>33779</v>
      </c>
      <c r="G4094" s="13" t="s">
        <v>33780</v>
      </c>
      <c r="H4094" s="14" t="s">
        <v>33781</v>
      </c>
      <c r="I4094" s="13" t="s">
        <v>33782</v>
      </c>
      <c r="J4094" s="13">
        <v>60107</v>
      </c>
      <c r="K4094" t="s">
        <v>23377</v>
      </c>
      <c r="L4094" t="s">
        <v>23406</v>
      </c>
      <c r="M4094" t="s">
        <v>23407</v>
      </c>
      <c r="N4094" t="s">
        <v>130</v>
      </c>
      <c r="O4094" t="s">
        <v>23408</v>
      </c>
      <c r="P4094" t="s">
        <v>23409</v>
      </c>
      <c r="Q4094" t="s">
        <v>23410</v>
      </c>
      <c r="S4094" t="s">
        <v>23326</v>
      </c>
      <c r="T4094" s="1" t="s">
        <v>23011</v>
      </c>
      <c r="U4094" s="1">
        <v>84401</v>
      </c>
      <c r="V4094" t="s">
        <v>27829</v>
      </c>
      <c r="W4094" s="4">
        <v>0.46</v>
      </c>
      <c r="X4094" s="1">
        <v>550</v>
      </c>
      <c r="Y4094" s="1">
        <v>50</v>
      </c>
      <c r="Z4094" s="1">
        <v>37</v>
      </c>
      <c r="AA4094" s="1">
        <v>29</v>
      </c>
      <c r="AB4094" s="6">
        <f t="shared" si="317"/>
        <v>5.2727272727272727E-2</v>
      </c>
      <c r="AC4094" s="6">
        <f t="shared" si="315"/>
        <v>5.2727272727272727E-2</v>
      </c>
      <c r="AD4094" s="26">
        <f t="shared" si="316"/>
        <v>110</v>
      </c>
      <c r="AE4094" s="1">
        <v>21</v>
      </c>
      <c r="AF4094" s="1">
        <v>27</v>
      </c>
      <c r="AG4094" s="1">
        <v>12</v>
      </c>
      <c r="AH4094" s="1">
        <v>61</v>
      </c>
      <c r="AI4094" s="1">
        <v>4</v>
      </c>
      <c r="AJ4094" s="1">
        <v>22</v>
      </c>
      <c r="AK4094" s="1">
        <v>3</v>
      </c>
      <c r="AL4094" s="1">
        <v>7</v>
      </c>
      <c r="AM4094" s="1">
        <f t="shared" si="318"/>
        <v>29</v>
      </c>
      <c r="AN4094" s="1">
        <v>6</v>
      </c>
      <c r="AO4094" s="1">
        <v>8</v>
      </c>
      <c r="AP4094" s="20">
        <f t="shared" si="319"/>
        <v>60.900000000000006</v>
      </c>
      <c r="AQ4094" s="1">
        <v>6</v>
      </c>
    </row>
    <row r="4095" spans="1:43" ht="16" x14ac:dyDescent="0.2">
      <c r="A4095" t="s">
        <v>30151</v>
      </c>
      <c r="B4095" t="s">
        <v>33771</v>
      </c>
      <c r="C4095" s="1" t="s">
        <v>23011</v>
      </c>
      <c r="E4095" s="9" t="s">
        <v>33776</v>
      </c>
      <c r="F4095" s="12" t="s">
        <v>33779</v>
      </c>
      <c r="G4095" s="13" t="s">
        <v>33780</v>
      </c>
      <c r="H4095" s="14" t="s">
        <v>33781</v>
      </c>
      <c r="I4095" s="13" t="s">
        <v>33782</v>
      </c>
      <c r="J4095" s="13">
        <v>60107</v>
      </c>
      <c r="K4095" t="s">
        <v>23377</v>
      </c>
      <c r="L4095" t="s">
        <v>23411</v>
      </c>
      <c r="M4095" t="s">
        <v>23412</v>
      </c>
      <c r="N4095" t="s">
        <v>130</v>
      </c>
      <c r="O4095" t="s">
        <v>23413</v>
      </c>
      <c r="P4095" t="s">
        <v>23414</v>
      </c>
      <c r="Q4095" t="s">
        <v>23415</v>
      </c>
      <c r="S4095" t="s">
        <v>23326</v>
      </c>
      <c r="T4095" s="1" t="s">
        <v>23011</v>
      </c>
      <c r="U4095" s="1">
        <v>84403</v>
      </c>
      <c r="V4095" t="e">
        <v>#N/A</v>
      </c>
      <c r="W4095" s="4">
        <v>0.31</v>
      </c>
      <c r="X4095" s="1">
        <v>592</v>
      </c>
      <c r="Y4095" s="1">
        <v>31</v>
      </c>
      <c r="Z4095" s="1">
        <v>13</v>
      </c>
      <c r="AA4095" s="1">
        <v>13</v>
      </c>
      <c r="AB4095" s="6">
        <f t="shared" si="317"/>
        <v>2.1959459459459461E-2</v>
      </c>
      <c r="AC4095" s="6">
        <f t="shared" si="315"/>
        <v>2.1959459459459461E-2</v>
      </c>
      <c r="AD4095" s="26">
        <f t="shared" si="316"/>
        <v>118.4</v>
      </c>
      <c r="AE4095" s="1">
        <v>11</v>
      </c>
      <c r="AF4095" s="1">
        <v>11</v>
      </c>
      <c r="AG4095" s="1">
        <v>4</v>
      </c>
      <c r="AH4095" s="1">
        <v>17</v>
      </c>
      <c r="AI4095" s="1">
        <v>2</v>
      </c>
      <c r="AJ4095" s="1">
        <v>6</v>
      </c>
      <c r="AK4095" s="1">
        <v>1</v>
      </c>
      <c r="AL4095" s="1">
        <v>3</v>
      </c>
      <c r="AM4095" s="1">
        <f t="shared" si="318"/>
        <v>9</v>
      </c>
      <c r="AN4095" s="1">
        <v>2</v>
      </c>
      <c r="AO4095" s="1">
        <v>1</v>
      </c>
      <c r="AP4095" s="20">
        <f t="shared" si="319"/>
        <v>27.3</v>
      </c>
      <c r="AQ4095" s="1">
        <v>2</v>
      </c>
    </row>
    <row r="4096" spans="1:43" ht="16" x14ac:dyDescent="0.2">
      <c r="A4096" t="s">
        <v>30547</v>
      </c>
      <c r="B4096" t="s">
        <v>33771</v>
      </c>
      <c r="C4096" s="1" t="s">
        <v>23011</v>
      </c>
      <c r="E4096" s="9" t="s">
        <v>33776</v>
      </c>
      <c r="F4096" s="12" t="s">
        <v>33779</v>
      </c>
      <c r="G4096" s="13" t="s">
        <v>33780</v>
      </c>
      <c r="H4096" s="14" t="s">
        <v>33781</v>
      </c>
      <c r="I4096" s="13" t="s">
        <v>33782</v>
      </c>
      <c r="J4096" s="13">
        <v>60107</v>
      </c>
      <c r="K4096" t="s">
        <v>23416</v>
      </c>
      <c r="L4096" t="s">
        <v>23416</v>
      </c>
      <c r="M4096" t="s">
        <v>23417</v>
      </c>
      <c r="N4096" t="s">
        <v>130</v>
      </c>
      <c r="O4096" t="s">
        <v>23418</v>
      </c>
      <c r="P4096" t="s">
        <v>23419</v>
      </c>
      <c r="Q4096" t="s">
        <v>23420</v>
      </c>
      <c r="S4096" t="s">
        <v>23326</v>
      </c>
      <c r="T4096" s="1" t="s">
        <v>23011</v>
      </c>
      <c r="U4096" s="1">
        <v>84404</v>
      </c>
      <c r="V4096" t="s">
        <v>30546</v>
      </c>
      <c r="W4096" s="4">
        <v>0.87</v>
      </c>
      <c r="X4096" s="1">
        <v>1080</v>
      </c>
      <c r="Y4096" s="1">
        <v>82</v>
      </c>
      <c r="Z4096" s="1">
        <v>57</v>
      </c>
      <c r="AA4096" s="1">
        <v>35</v>
      </c>
      <c r="AB4096" s="6">
        <f t="shared" si="317"/>
        <v>3.2407407407407406E-2</v>
      </c>
      <c r="AC4096" s="6">
        <f t="shared" si="315"/>
        <v>3.2407407407407406E-2</v>
      </c>
      <c r="AD4096" s="26">
        <f t="shared" si="316"/>
        <v>216</v>
      </c>
      <c r="AE4096" s="1">
        <v>28</v>
      </c>
      <c r="AF4096" s="1">
        <v>42</v>
      </c>
      <c r="AG4096" s="1">
        <v>17</v>
      </c>
      <c r="AH4096" s="1">
        <v>70</v>
      </c>
      <c r="AI4096" s="1">
        <v>1</v>
      </c>
      <c r="AJ4096" s="1">
        <v>1</v>
      </c>
      <c r="AK4096" s="1">
        <v>10</v>
      </c>
      <c r="AL4096" s="1">
        <v>24</v>
      </c>
      <c r="AM4096" s="1">
        <f t="shared" si="318"/>
        <v>25</v>
      </c>
      <c r="AN4096" s="1">
        <v>10</v>
      </c>
      <c r="AO4096" s="1">
        <v>5</v>
      </c>
      <c r="AP4096" s="20">
        <f t="shared" si="319"/>
        <v>73.5</v>
      </c>
      <c r="AQ4096" s="1">
        <v>6</v>
      </c>
    </row>
    <row r="4097" spans="1:43" ht="16" x14ac:dyDescent="0.2">
      <c r="A4097" t="s">
        <v>29097</v>
      </c>
      <c r="B4097" t="s">
        <v>33771</v>
      </c>
      <c r="C4097" s="1" t="s">
        <v>23011</v>
      </c>
      <c r="E4097" s="9" t="s">
        <v>33776</v>
      </c>
      <c r="F4097" s="12" t="s">
        <v>33779</v>
      </c>
      <c r="G4097" s="13" t="s">
        <v>33780</v>
      </c>
      <c r="H4097" s="14" t="s">
        <v>33781</v>
      </c>
      <c r="I4097" s="13" t="s">
        <v>33782</v>
      </c>
      <c r="J4097" s="13">
        <v>60107</v>
      </c>
      <c r="K4097" t="s">
        <v>23421</v>
      </c>
      <c r="L4097" t="s">
        <v>23421</v>
      </c>
      <c r="M4097" t="s">
        <v>23422</v>
      </c>
      <c r="N4097" t="s">
        <v>1597</v>
      </c>
      <c r="O4097" t="s">
        <v>23423</v>
      </c>
      <c r="P4097" t="s">
        <v>23424</v>
      </c>
      <c r="Q4097" t="s">
        <v>23425</v>
      </c>
      <c r="S4097" t="s">
        <v>23170</v>
      </c>
      <c r="T4097" s="1" t="s">
        <v>23011</v>
      </c>
      <c r="U4097" s="1">
        <v>84116</v>
      </c>
      <c r="V4097" t="s">
        <v>29096</v>
      </c>
      <c r="W4097" s="4">
        <v>0.53</v>
      </c>
      <c r="X4097" s="1">
        <v>440</v>
      </c>
      <c r="Y4097" s="1">
        <v>32</v>
      </c>
      <c r="Z4097" s="1">
        <v>20</v>
      </c>
      <c r="AA4097" s="1">
        <v>16</v>
      </c>
      <c r="AB4097" s="6">
        <f t="shared" si="317"/>
        <v>3.6363636363636362E-2</v>
      </c>
      <c r="AC4097" s="6">
        <f t="shared" si="315"/>
        <v>3.6363636363636362E-2</v>
      </c>
      <c r="AD4097" s="26">
        <f t="shared" si="316"/>
        <v>88</v>
      </c>
      <c r="AE4097" s="1">
        <v>15</v>
      </c>
      <c r="AF4097" s="1">
        <v>19</v>
      </c>
      <c r="AG4097" s="1">
        <v>9</v>
      </c>
      <c r="AH4097" s="1">
        <v>43</v>
      </c>
      <c r="AI4097" s="1">
        <v>0</v>
      </c>
      <c r="AJ4097" s="1">
        <v>0</v>
      </c>
      <c r="AK4097" s="1">
        <v>3</v>
      </c>
      <c r="AL4097" s="1">
        <v>4</v>
      </c>
      <c r="AM4097" s="1">
        <f t="shared" si="318"/>
        <v>4</v>
      </c>
      <c r="AN4097" s="1">
        <v>4</v>
      </c>
      <c r="AO4097" s="1">
        <v>5</v>
      </c>
      <c r="AP4097" s="20">
        <f t="shared" si="319"/>
        <v>33.6</v>
      </c>
      <c r="AQ4097" s="1">
        <v>1</v>
      </c>
    </row>
    <row r="4098" spans="1:43" ht="16" x14ac:dyDescent="0.2">
      <c r="A4098" t="s">
        <v>27155</v>
      </c>
      <c r="B4098" t="s">
        <v>33771</v>
      </c>
      <c r="C4098" s="1" t="s">
        <v>23011</v>
      </c>
      <c r="E4098" s="9" t="s">
        <v>33776</v>
      </c>
      <c r="F4098" s="12" t="s">
        <v>33779</v>
      </c>
      <c r="G4098" s="13" t="s">
        <v>33780</v>
      </c>
      <c r="H4098" s="14" t="s">
        <v>33781</v>
      </c>
      <c r="I4098" s="13" t="s">
        <v>33782</v>
      </c>
      <c r="J4098" s="13">
        <v>60107</v>
      </c>
      <c r="K4098" t="s">
        <v>23426</v>
      </c>
      <c r="L4098" t="s">
        <v>23427</v>
      </c>
      <c r="M4098" t="s">
        <v>23428</v>
      </c>
      <c r="N4098" t="s">
        <v>23429</v>
      </c>
      <c r="O4098" t="s">
        <v>23430</v>
      </c>
      <c r="P4098" t="s">
        <v>23431</v>
      </c>
      <c r="Q4098" t="s">
        <v>23432</v>
      </c>
      <c r="S4098" t="s">
        <v>23080</v>
      </c>
      <c r="T4098" s="1" t="s">
        <v>23011</v>
      </c>
      <c r="U4098" s="1">
        <v>84501</v>
      </c>
      <c r="V4098" t="s">
        <v>27154</v>
      </c>
      <c r="W4098" s="4">
        <v>0.66</v>
      </c>
      <c r="X4098" s="1">
        <v>500</v>
      </c>
      <c r="Y4098" s="1">
        <v>29</v>
      </c>
      <c r="Z4098" s="1">
        <v>23</v>
      </c>
      <c r="AA4098" s="1">
        <v>16</v>
      </c>
      <c r="AB4098" s="6">
        <f t="shared" si="317"/>
        <v>3.2000000000000001E-2</v>
      </c>
      <c r="AC4098" s="6">
        <f t="shared" ref="AC4098:AC4161" si="320">(AA4098/X4098)</f>
        <v>3.2000000000000001E-2</v>
      </c>
      <c r="AD4098" s="26">
        <f t="shared" ref="AD4098:AD4161" si="321">(X4098*0.2)</f>
        <v>100</v>
      </c>
      <c r="AE4098" s="1">
        <v>16</v>
      </c>
      <c r="AF4098" s="1">
        <v>23</v>
      </c>
      <c r="AG4098" s="1">
        <v>8</v>
      </c>
      <c r="AH4098" s="1">
        <v>26</v>
      </c>
      <c r="AI4098" s="1">
        <v>0</v>
      </c>
      <c r="AJ4098" s="1">
        <v>0</v>
      </c>
      <c r="AK4098" s="1">
        <v>3</v>
      </c>
      <c r="AL4098" s="1">
        <v>6</v>
      </c>
      <c r="AM4098" s="1">
        <f t="shared" si="318"/>
        <v>6</v>
      </c>
      <c r="AN4098" s="1">
        <v>3</v>
      </c>
      <c r="AO4098" s="1">
        <v>9</v>
      </c>
      <c r="AP4098" s="20">
        <f t="shared" si="319"/>
        <v>33.6</v>
      </c>
      <c r="AQ4098" s="1">
        <v>0</v>
      </c>
    </row>
    <row r="4099" spans="1:43" ht="16" x14ac:dyDescent="0.2">
      <c r="A4099" t="s">
        <v>27725</v>
      </c>
      <c r="B4099" t="s">
        <v>33771</v>
      </c>
      <c r="C4099" s="1" t="s">
        <v>23011</v>
      </c>
      <c r="E4099" s="9" t="s">
        <v>33776</v>
      </c>
      <c r="F4099" s="12" t="s">
        <v>33779</v>
      </c>
      <c r="G4099" s="13" t="s">
        <v>33780</v>
      </c>
      <c r="H4099" s="14" t="s">
        <v>33781</v>
      </c>
      <c r="I4099" s="13" t="s">
        <v>33782</v>
      </c>
      <c r="J4099" s="13">
        <v>60107</v>
      </c>
      <c r="K4099" t="s">
        <v>23433</v>
      </c>
      <c r="L4099" t="s">
        <v>23434</v>
      </c>
      <c r="M4099" t="s">
        <v>23435</v>
      </c>
      <c r="N4099" t="s">
        <v>23402</v>
      </c>
      <c r="O4099" t="s">
        <v>23436</v>
      </c>
      <c r="P4099" t="s">
        <v>23437</v>
      </c>
      <c r="Q4099" t="s">
        <v>23438</v>
      </c>
      <c r="S4099" t="s">
        <v>23170</v>
      </c>
      <c r="T4099" s="1" t="s">
        <v>23011</v>
      </c>
      <c r="U4099" s="1">
        <v>84104</v>
      </c>
      <c r="V4099" t="e">
        <v>#N/A</v>
      </c>
      <c r="W4099" s="4">
        <v>1</v>
      </c>
      <c r="X4099" s="1">
        <v>765</v>
      </c>
      <c r="Y4099" s="1">
        <v>9</v>
      </c>
      <c r="Z4099" s="1">
        <v>5</v>
      </c>
      <c r="AA4099" s="1">
        <v>3</v>
      </c>
      <c r="AB4099" s="6">
        <f t="shared" ref="AB4099:AB4162" si="322">(AA4099/X4099)</f>
        <v>3.9215686274509803E-3</v>
      </c>
      <c r="AC4099" s="6">
        <f t="shared" si="320"/>
        <v>3.9215686274509803E-3</v>
      </c>
      <c r="AD4099" s="26">
        <f t="shared" si="321"/>
        <v>153</v>
      </c>
      <c r="AE4099" s="1">
        <v>3</v>
      </c>
      <c r="AF4099" s="1">
        <v>3</v>
      </c>
      <c r="AG4099" s="1">
        <v>2</v>
      </c>
      <c r="AH4099" s="1">
        <v>20</v>
      </c>
      <c r="AI4099" s="1">
        <v>0</v>
      </c>
      <c r="AJ4099" s="1">
        <v>0</v>
      </c>
      <c r="AK4099" s="1">
        <v>2</v>
      </c>
      <c r="AL4099" s="1">
        <v>9</v>
      </c>
      <c r="AM4099" s="1">
        <f t="shared" ref="AM4099:AM4162" si="323">(AJ4099+AL4099)</f>
        <v>9</v>
      </c>
      <c r="AN4099" s="1">
        <v>2</v>
      </c>
      <c r="AO4099" s="1">
        <v>0</v>
      </c>
      <c r="AP4099" s="20">
        <f t="shared" ref="AP4099:AP4162" si="324">(AA4099*2.1)</f>
        <v>6.3000000000000007</v>
      </c>
      <c r="AQ4099" s="1">
        <v>0</v>
      </c>
    </row>
    <row r="4100" spans="1:43" ht="16" x14ac:dyDescent="0.2">
      <c r="A4100" t="s">
        <v>32258</v>
      </c>
      <c r="B4100" t="s">
        <v>33771</v>
      </c>
      <c r="C4100" s="1" t="s">
        <v>23011</v>
      </c>
      <c r="E4100" s="9" t="s">
        <v>33776</v>
      </c>
      <c r="F4100" s="12" t="s">
        <v>33779</v>
      </c>
      <c r="G4100" s="13" t="s">
        <v>33780</v>
      </c>
      <c r="H4100" s="14" t="s">
        <v>33781</v>
      </c>
      <c r="I4100" s="13" t="s">
        <v>33782</v>
      </c>
      <c r="J4100" s="13">
        <v>60107</v>
      </c>
      <c r="K4100" t="s">
        <v>23433</v>
      </c>
      <c r="L4100" t="s">
        <v>23439</v>
      </c>
      <c r="M4100" t="s">
        <v>23435</v>
      </c>
      <c r="N4100" t="s">
        <v>23402</v>
      </c>
      <c r="O4100" t="s">
        <v>23436</v>
      </c>
      <c r="P4100" t="s">
        <v>23440</v>
      </c>
      <c r="Q4100" t="s">
        <v>23441</v>
      </c>
      <c r="S4100" t="s">
        <v>23170</v>
      </c>
      <c r="T4100" s="1" t="s">
        <v>23011</v>
      </c>
      <c r="U4100" s="1">
        <v>84104</v>
      </c>
      <c r="V4100" t="e">
        <v>#N/A</v>
      </c>
      <c r="W4100" s="4">
        <v>1</v>
      </c>
      <c r="X4100" s="1">
        <v>629</v>
      </c>
      <c r="Y4100" s="1">
        <v>108</v>
      </c>
      <c r="Z4100" s="1">
        <v>47</v>
      </c>
      <c r="AA4100" s="1">
        <v>37</v>
      </c>
      <c r="AB4100" s="6">
        <f t="shared" si="322"/>
        <v>5.8823529411764705E-2</v>
      </c>
      <c r="AC4100" s="6">
        <f t="shared" si="320"/>
        <v>5.8823529411764705E-2</v>
      </c>
      <c r="AD4100" s="26">
        <f t="shared" si="321"/>
        <v>125.80000000000001</v>
      </c>
      <c r="AE4100" s="1">
        <v>26</v>
      </c>
      <c r="AF4100" s="1">
        <v>26</v>
      </c>
      <c r="AG4100" s="1">
        <v>19</v>
      </c>
      <c r="AH4100" s="1">
        <v>79</v>
      </c>
      <c r="AI4100" s="1">
        <v>6</v>
      </c>
      <c r="AJ4100" s="1">
        <v>34</v>
      </c>
      <c r="AK4100" s="1">
        <v>9</v>
      </c>
      <c r="AL4100" s="1">
        <v>18</v>
      </c>
      <c r="AM4100" s="1">
        <f t="shared" si="323"/>
        <v>52</v>
      </c>
      <c r="AN4100" s="1">
        <v>19</v>
      </c>
      <c r="AO4100" s="1">
        <v>9</v>
      </c>
      <c r="AP4100" s="20">
        <f t="shared" si="324"/>
        <v>77.7</v>
      </c>
      <c r="AQ4100" s="1">
        <v>9</v>
      </c>
    </row>
    <row r="4101" spans="1:43" ht="16" x14ac:dyDescent="0.2">
      <c r="A4101" t="s">
        <v>29093</v>
      </c>
      <c r="B4101" t="s">
        <v>33771</v>
      </c>
      <c r="C4101" s="1" t="s">
        <v>23011</v>
      </c>
      <c r="E4101" s="9" t="s">
        <v>33776</v>
      </c>
      <c r="F4101" s="12" t="s">
        <v>33779</v>
      </c>
      <c r="G4101" s="13" t="s">
        <v>33780</v>
      </c>
      <c r="H4101" s="14" t="s">
        <v>33781</v>
      </c>
      <c r="I4101" s="13" t="s">
        <v>33782</v>
      </c>
      <c r="J4101" s="13">
        <v>60107</v>
      </c>
      <c r="K4101" t="s">
        <v>23442</v>
      </c>
      <c r="L4101" t="s">
        <v>23443</v>
      </c>
      <c r="M4101" t="s">
        <v>23444</v>
      </c>
      <c r="N4101" t="s">
        <v>130</v>
      </c>
      <c r="O4101" t="s">
        <v>23445</v>
      </c>
      <c r="P4101" t="s">
        <v>23446</v>
      </c>
      <c r="Q4101" t="s">
        <v>23447</v>
      </c>
      <c r="S4101" t="s">
        <v>23448</v>
      </c>
      <c r="T4101" s="1" t="s">
        <v>23011</v>
      </c>
      <c r="U4101" s="1">
        <v>84511</v>
      </c>
      <c r="V4101" t="e">
        <v>#N/A</v>
      </c>
      <c r="W4101" s="4">
        <v>1</v>
      </c>
      <c r="X4101" s="1">
        <v>548</v>
      </c>
      <c r="Y4101" s="1">
        <v>42</v>
      </c>
      <c r="Z4101" s="1">
        <v>23</v>
      </c>
      <c r="AA4101" s="1">
        <v>18</v>
      </c>
      <c r="AB4101" s="6">
        <f t="shared" si="322"/>
        <v>3.2846715328467155E-2</v>
      </c>
      <c r="AC4101" s="6">
        <f t="shared" si="320"/>
        <v>3.2846715328467155E-2</v>
      </c>
      <c r="AD4101" s="26">
        <f t="shared" si="321"/>
        <v>109.60000000000001</v>
      </c>
      <c r="AE4101" s="1">
        <v>18</v>
      </c>
      <c r="AF4101" s="1">
        <v>18</v>
      </c>
      <c r="AG4101" s="1">
        <v>9</v>
      </c>
      <c r="AH4101" s="1">
        <v>31</v>
      </c>
      <c r="AI4101" s="1">
        <v>0</v>
      </c>
      <c r="AJ4101" s="1">
        <v>0</v>
      </c>
      <c r="AK4101" s="1">
        <v>5</v>
      </c>
      <c r="AL4101" s="1">
        <v>13</v>
      </c>
      <c r="AM4101" s="1">
        <f t="shared" si="323"/>
        <v>13</v>
      </c>
      <c r="AN4101" s="1">
        <v>3</v>
      </c>
      <c r="AO4101" s="1">
        <v>2</v>
      </c>
      <c r="AP4101" s="20">
        <f t="shared" si="324"/>
        <v>37.800000000000004</v>
      </c>
      <c r="AQ4101" s="1">
        <v>0</v>
      </c>
    </row>
    <row r="4102" spans="1:43" ht="16" x14ac:dyDescent="0.2">
      <c r="A4102" t="s">
        <v>29776</v>
      </c>
      <c r="B4102" t="s">
        <v>33771</v>
      </c>
      <c r="C4102" s="1" t="s">
        <v>23011</v>
      </c>
      <c r="E4102" s="9" t="s">
        <v>33776</v>
      </c>
      <c r="F4102" s="12" t="s">
        <v>33779</v>
      </c>
      <c r="G4102" s="13" t="s">
        <v>33780</v>
      </c>
      <c r="H4102" s="14" t="s">
        <v>33781</v>
      </c>
      <c r="I4102" s="13" t="s">
        <v>33782</v>
      </c>
      <c r="J4102" s="13">
        <v>60107</v>
      </c>
      <c r="K4102" t="s">
        <v>23449</v>
      </c>
      <c r="L4102" t="s">
        <v>23450</v>
      </c>
      <c r="M4102" t="s">
        <v>23451</v>
      </c>
      <c r="N4102" t="s">
        <v>130</v>
      </c>
      <c r="O4102" t="s">
        <v>23452</v>
      </c>
      <c r="P4102" t="s">
        <v>23453</v>
      </c>
      <c r="Q4102" t="s">
        <v>23454</v>
      </c>
      <c r="S4102" t="s">
        <v>23455</v>
      </c>
      <c r="T4102" s="1" t="s">
        <v>23011</v>
      </c>
      <c r="U4102" s="1">
        <v>84627</v>
      </c>
      <c r="V4102" t="s">
        <v>29775</v>
      </c>
      <c r="W4102" s="4">
        <v>0.47</v>
      </c>
      <c r="X4102" s="1">
        <v>530</v>
      </c>
      <c r="Y4102" s="1">
        <v>89</v>
      </c>
      <c r="Z4102" s="1">
        <v>33</v>
      </c>
      <c r="AA4102" s="1">
        <v>25</v>
      </c>
      <c r="AB4102" s="6">
        <f t="shared" si="322"/>
        <v>4.716981132075472E-2</v>
      </c>
      <c r="AC4102" s="6">
        <f t="shared" si="320"/>
        <v>4.716981132075472E-2</v>
      </c>
      <c r="AD4102" s="26">
        <f t="shared" si="321"/>
        <v>106</v>
      </c>
      <c r="AE4102" s="1">
        <v>19</v>
      </c>
      <c r="AF4102" s="1">
        <v>26</v>
      </c>
      <c r="AG4102" s="1">
        <v>8</v>
      </c>
      <c r="AH4102" s="1">
        <v>37</v>
      </c>
      <c r="AI4102" s="1">
        <v>1</v>
      </c>
      <c r="AJ4102" s="1">
        <v>2</v>
      </c>
      <c r="AK4102" s="1">
        <v>1</v>
      </c>
      <c r="AL4102" s="1">
        <v>1</v>
      </c>
      <c r="AM4102" s="1">
        <f t="shared" si="323"/>
        <v>3</v>
      </c>
      <c r="AN4102" s="1">
        <v>9</v>
      </c>
      <c r="AO4102" s="1">
        <v>8</v>
      </c>
      <c r="AP4102" s="20">
        <f t="shared" si="324"/>
        <v>52.5</v>
      </c>
      <c r="AQ4102" s="1">
        <v>2</v>
      </c>
    </row>
    <row r="4103" spans="1:43" ht="16" x14ac:dyDescent="0.2">
      <c r="A4103" t="s">
        <v>31553</v>
      </c>
      <c r="B4103" t="s">
        <v>33771</v>
      </c>
      <c r="C4103" s="1" t="s">
        <v>23011</v>
      </c>
      <c r="E4103" s="9" t="s">
        <v>33776</v>
      </c>
      <c r="F4103" s="12" t="s">
        <v>33779</v>
      </c>
      <c r="G4103" s="13" t="s">
        <v>33780</v>
      </c>
      <c r="H4103" s="14" t="s">
        <v>33781</v>
      </c>
      <c r="I4103" s="13" t="s">
        <v>33782</v>
      </c>
      <c r="J4103" s="13">
        <v>60107</v>
      </c>
      <c r="K4103" t="s">
        <v>23449</v>
      </c>
      <c r="L4103" t="s">
        <v>23456</v>
      </c>
      <c r="M4103" t="s">
        <v>23457</v>
      </c>
      <c r="N4103" t="s">
        <v>130</v>
      </c>
      <c r="O4103" t="s">
        <v>23458</v>
      </c>
      <c r="P4103" t="s">
        <v>23459</v>
      </c>
      <c r="Q4103" t="s">
        <v>23460</v>
      </c>
      <c r="S4103" t="s">
        <v>23455</v>
      </c>
      <c r="T4103" s="1" t="s">
        <v>23011</v>
      </c>
      <c r="U4103" s="1">
        <v>84627</v>
      </c>
      <c r="V4103" t="s">
        <v>31552</v>
      </c>
      <c r="W4103" s="4">
        <v>0.56000000000000005</v>
      </c>
      <c r="X4103" s="1">
        <v>510</v>
      </c>
      <c r="Y4103" s="1">
        <v>13</v>
      </c>
      <c r="Z4103" s="1">
        <v>7</v>
      </c>
      <c r="AA4103" s="1">
        <v>6</v>
      </c>
      <c r="AB4103" s="6">
        <f t="shared" si="322"/>
        <v>1.1764705882352941E-2</v>
      </c>
      <c r="AC4103" s="6">
        <f t="shared" si="320"/>
        <v>1.1764705882352941E-2</v>
      </c>
      <c r="AD4103" s="26">
        <f t="shared" si="321"/>
        <v>102</v>
      </c>
      <c r="AE4103" s="1">
        <v>2</v>
      </c>
      <c r="AF4103" s="1">
        <v>2</v>
      </c>
      <c r="AG4103" s="1">
        <v>2</v>
      </c>
      <c r="AH4103" s="1">
        <v>11</v>
      </c>
      <c r="AI4103" s="1">
        <v>0</v>
      </c>
      <c r="AJ4103" s="1">
        <v>0</v>
      </c>
      <c r="AK4103" s="1">
        <v>1</v>
      </c>
      <c r="AL4103" s="1">
        <v>1</v>
      </c>
      <c r="AM4103" s="1">
        <f t="shared" si="323"/>
        <v>1</v>
      </c>
      <c r="AN4103" s="1">
        <v>1</v>
      </c>
      <c r="AO4103" s="1">
        <v>1</v>
      </c>
      <c r="AP4103" s="20">
        <f t="shared" si="324"/>
        <v>12.600000000000001</v>
      </c>
      <c r="AQ4103" s="1">
        <v>2</v>
      </c>
    </row>
    <row r="4104" spans="1:43" ht="16" x14ac:dyDescent="0.2">
      <c r="A4104" t="s">
        <v>29122</v>
      </c>
      <c r="B4104" t="s">
        <v>33771</v>
      </c>
      <c r="C4104" s="1" t="s">
        <v>23011</v>
      </c>
      <c r="E4104" s="9" t="s">
        <v>33776</v>
      </c>
      <c r="F4104" s="12" t="s">
        <v>33779</v>
      </c>
      <c r="G4104" s="13" t="s">
        <v>33780</v>
      </c>
      <c r="H4104" s="14" t="s">
        <v>33781</v>
      </c>
      <c r="I4104" s="13" t="s">
        <v>33782</v>
      </c>
      <c r="J4104" s="13">
        <v>60107</v>
      </c>
      <c r="K4104" t="s">
        <v>23449</v>
      </c>
      <c r="L4104" t="s">
        <v>23461</v>
      </c>
      <c r="M4104" t="s">
        <v>23462</v>
      </c>
      <c r="N4104" t="s">
        <v>130</v>
      </c>
      <c r="O4104" t="s">
        <v>23463</v>
      </c>
      <c r="P4104" t="s">
        <v>23464</v>
      </c>
      <c r="Q4104" t="s">
        <v>23465</v>
      </c>
      <c r="S4104" t="s">
        <v>23466</v>
      </c>
      <c r="T4104" s="1" t="s">
        <v>23011</v>
      </c>
      <c r="U4104" s="1">
        <v>84634</v>
      </c>
      <c r="V4104" t="s">
        <v>29121</v>
      </c>
      <c r="W4104" s="4">
        <v>0.55000000000000004</v>
      </c>
      <c r="X4104" s="1">
        <v>550</v>
      </c>
      <c r="Y4104" s="1">
        <v>19</v>
      </c>
      <c r="Z4104" s="1">
        <v>5</v>
      </c>
      <c r="AA4104" s="1">
        <v>5</v>
      </c>
      <c r="AB4104" s="6">
        <f t="shared" si="322"/>
        <v>9.0909090909090905E-3</v>
      </c>
      <c r="AC4104" s="6">
        <f t="shared" si="320"/>
        <v>9.0909090909090905E-3</v>
      </c>
      <c r="AD4104" s="26">
        <f t="shared" si="321"/>
        <v>110</v>
      </c>
      <c r="AE4104" s="1">
        <v>2</v>
      </c>
      <c r="AF4104" s="1">
        <v>2</v>
      </c>
      <c r="AG4104" s="1">
        <v>1</v>
      </c>
      <c r="AH4104" s="1">
        <v>4</v>
      </c>
      <c r="AI4104" s="1">
        <v>0</v>
      </c>
      <c r="AJ4104" s="1">
        <v>0</v>
      </c>
      <c r="AK4104" s="1">
        <v>1</v>
      </c>
      <c r="AL4104" s="1">
        <v>1</v>
      </c>
      <c r="AM4104" s="1">
        <f t="shared" si="323"/>
        <v>1</v>
      </c>
      <c r="AN4104" s="1">
        <v>4</v>
      </c>
      <c r="AO4104" s="1">
        <v>0</v>
      </c>
      <c r="AP4104" s="20">
        <f t="shared" si="324"/>
        <v>10.5</v>
      </c>
      <c r="AQ4104" s="1">
        <v>3</v>
      </c>
    </row>
    <row r="4105" spans="1:43" ht="16" x14ac:dyDescent="0.2">
      <c r="A4105" t="s">
        <v>30832</v>
      </c>
      <c r="B4105" t="s">
        <v>33771</v>
      </c>
      <c r="C4105" s="1" t="s">
        <v>23011</v>
      </c>
      <c r="E4105" s="9" t="s">
        <v>33776</v>
      </c>
      <c r="F4105" s="12" t="s">
        <v>33779</v>
      </c>
      <c r="G4105" s="13" t="s">
        <v>33780</v>
      </c>
      <c r="H4105" s="14" t="s">
        <v>33781</v>
      </c>
      <c r="I4105" s="13" t="s">
        <v>33782</v>
      </c>
      <c r="J4105" s="13">
        <v>60107</v>
      </c>
      <c r="K4105" t="s">
        <v>23449</v>
      </c>
      <c r="L4105" t="s">
        <v>23467</v>
      </c>
      <c r="M4105" t="s">
        <v>23468</v>
      </c>
      <c r="N4105" t="s">
        <v>130</v>
      </c>
      <c r="O4105" t="s">
        <v>23469</v>
      </c>
      <c r="P4105" t="s">
        <v>23470</v>
      </c>
      <c r="Q4105" t="s">
        <v>23471</v>
      </c>
      <c r="S4105" t="s">
        <v>23472</v>
      </c>
      <c r="T4105" s="1" t="s">
        <v>23011</v>
      </c>
      <c r="U4105" s="1">
        <v>84642</v>
      </c>
      <c r="V4105" t="s">
        <v>30831</v>
      </c>
      <c r="W4105" s="4">
        <v>0.55000000000000004</v>
      </c>
      <c r="X4105" s="1">
        <v>400</v>
      </c>
      <c r="Y4105" s="1">
        <v>13</v>
      </c>
      <c r="Z4105" s="1">
        <v>9</v>
      </c>
      <c r="AA4105" s="1">
        <v>9</v>
      </c>
      <c r="AB4105" s="6">
        <f t="shared" si="322"/>
        <v>2.2499999999999999E-2</v>
      </c>
      <c r="AC4105" s="6">
        <f t="shared" si="320"/>
        <v>2.2499999999999999E-2</v>
      </c>
      <c r="AD4105" s="26">
        <f t="shared" si="321"/>
        <v>80</v>
      </c>
      <c r="AE4105" s="1">
        <v>6</v>
      </c>
      <c r="AF4105" s="1">
        <v>6</v>
      </c>
      <c r="AG4105" s="1">
        <v>4</v>
      </c>
      <c r="AH4105" s="1">
        <v>8</v>
      </c>
      <c r="AI4105" s="1">
        <v>1</v>
      </c>
      <c r="AJ4105" s="1">
        <v>2</v>
      </c>
      <c r="AK4105" s="1">
        <v>0</v>
      </c>
      <c r="AL4105" s="1">
        <v>0</v>
      </c>
      <c r="AM4105" s="1">
        <f t="shared" si="323"/>
        <v>2</v>
      </c>
      <c r="AN4105" s="1">
        <v>2</v>
      </c>
      <c r="AO4105" s="1">
        <v>5</v>
      </c>
      <c r="AP4105" s="20">
        <f t="shared" si="324"/>
        <v>18.900000000000002</v>
      </c>
      <c r="AQ4105" s="1">
        <v>3</v>
      </c>
    </row>
    <row r="4106" spans="1:43" ht="16" x14ac:dyDescent="0.2">
      <c r="A4106" t="s">
        <v>28457</v>
      </c>
      <c r="B4106" t="s">
        <v>33771</v>
      </c>
      <c r="C4106" s="1" t="s">
        <v>23011</v>
      </c>
      <c r="E4106" s="9" t="s">
        <v>33776</v>
      </c>
      <c r="F4106" s="12" t="s">
        <v>33779</v>
      </c>
      <c r="G4106" s="13" t="s">
        <v>33780</v>
      </c>
      <c r="H4106" s="14" t="s">
        <v>33781</v>
      </c>
      <c r="I4106" s="13" t="s">
        <v>33782</v>
      </c>
      <c r="J4106" s="13">
        <v>60107</v>
      </c>
      <c r="K4106" t="s">
        <v>23473</v>
      </c>
      <c r="L4106" t="s">
        <v>23481</v>
      </c>
      <c r="M4106" t="s">
        <v>23475</v>
      </c>
      <c r="N4106" t="s">
        <v>23476</v>
      </c>
      <c r="O4106" t="s">
        <v>23477</v>
      </c>
      <c r="P4106" t="s">
        <v>23478</v>
      </c>
      <c r="Q4106" t="s">
        <v>23482</v>
      </c>
      <c r="S4106" t="s">
        <v>23091</v>
      </c>
      <c r="T4106" s="1" t="s">
        <v>23011</v>
      </c>
      <c r="U4106" s="1">
        <v>84054</v>
      </c>
      <c r="V4106" t="e">
        <v>#N/A</v>
      </c>
      <c r="W4106" s="4">
        <v>0.39</v>
      </c>
      <c r="X4106" s="1">
        <v>900</v>
      </c>
      <c r="Y4106" s="1">
        <v>36</v>
      </c>
      <c r="Z4106" s="1">
        <v>34</v>
      </c>
      <c r="AA4106" s="1">
        <v>34</v>
      </c>
      <c r="AB4106" s="6">
        <f t="shared" si="322"/>
        <v>3.7777777777777778E-2</v>
      </c>
      <c r="AC4106" s="6">
        <f t="shared" si="320"/>
        <v>3.7777777777777778E-2</v>
      </c>
      <c r="AD4106" s="26">
        <f t="shared" si="321"/>
        <v>180</v>
      </c>
      <c r="AE4106" s="1">
        <v>29</v>
      </c>
      <c r="AF4106" s="1">
        <v>29</v>
      </c>
      <c r="AG4106" s="1">
        <v>3</v>
      </c>
      <c r="AH4106" s="1">
        <v>11</v>
      </c>
      <c r="AI4106" s="1">
        <v>1</v>
      </c>
      <c r="AJ4106" s="1">
        <v>6</v>
      </c>
      <c r="AK4106" s="1">
        <v>3</v>
      </c>
      <c r="AL4106" s="1">
        <v>8</v>
      </c>
      <c r="AM4106" s="1">
        <f t="shared" si="323"/>
        <v>14</v>
      </c>
      <c r="AN4106" s="1">
        <v>10</v>
      </c>
      <c r="AO4106" s="1">
        <v>3</v>
      </c>
      <c r="AP4106" s="20">
        <f t="shared" si="324"/>
        <v>71.400000000000006</v>
      </c>
      <c r="AQ4106" s="1">
        <v>1</v>
      </c>
    </row>
    <row r="4107" spans="1:43" ht="16" x14ac:dyDescent="0.2">
      <c r="A4107" t="s">
        <v>30068</v>
      </c>
      <c r="B4107" t="s">
        <v>33771</v>
      </c>
      <c r="C4107" s="1" t="s">
        <v>23011</v>
      </c>
      <c r="E4107" s="9" t="s">
        <v>33776</v>
      </c>
      <c r="F4107" s="12" t="s">
        <v>33779</v>
      </c>
      <c r="G4107" s="13" t="s">
        <v>33780</v>
      </c>
      <c r="H4107" s="14" t="s">
        <v>33781</v>
      </c>
      <c r="I4107" s="13" t="s">
        <v>33782</v>
      </c>
      <c r="J4107" s="13">
        <v>60107</v>
      </c>
      <c r="K4107" t="s">
        <v>23473</v>
      </c>
      <c r="L4107" t="s">
        <v>23474</v>
      </c>
      <c r="M4107" t="s">
        <v>23475</v>
      </c>
      <c r="N4107" t="s">
        <v>23476</v>
      </c>
      <c r="O4107" t="s">
        <v>23477</v>
      </c>
      <c r="P4107" t="s">
        <v>23478</v>
      </c>
      <c r="Q4107" t="s">
        <v>23479</v>
      </c>
      <c r="S4107" t="s">
        <v>23480</v>
      </c>
      <c r="T4107" s="1" t="s">
        <v>23011</v>
      </c>
      <c r="U4107" s="1">
        <v>84062</v>
      </c>
      <c r="V4107" t="e">
        <v>#N/A</v>
      </c>
      <c r="W4107" s="4">
        <v>0.27</v>
      </c>
      <c r="X4107" s="1">
        <v>700</v>
      </c>
      <c r="Y4107" s="1">
        <v>24</v>
      </c>
      <c r="Z4107" s="1">
        <v>10</v>
      </c>
      <c r="AA4107" s="1">
        <v>10</v>
      </c>
      <c r="AB4107" s="6">
        <f t="shared" si="322"/>
        <v>1.4285714285714285E-2</v>
      </c>
      <c r="AC4107" s="6">
        <f t="shared" si="320"/>
        <v>1.4285714285714285E-2</v>
      </c>
      <c r="AD4107" s="26">
        <f t="shared" si="321"/>
        <v>140</v>
      </c>
      <c r="AE4107" s="1">
        <v>8</v>
      </c>
      <c r="AF4107" s="1">
        <v>8</v>
      </c>
      <c r="AG4107" s="1">
        <v>8</v>
      </c>
      <c r="AH4107" s="1">
        <v>51</v>
      </c>
      <c r="AI4107" s="1">
        <v>0</v>
      </c>
      <c r="AJ4107" s="1">
        <v>0</v>
      </c>
      <c r="AK4107" s="1">
        <v>2</v>
      </c>
      <c r="AL4107" s="1">
        <v>4</v>
      </c>
      <c r="AM4107" s="1">
        <f t="shared" si="323"/>
        <v>4</v>
      </c>
      <c r="AN4107" s="1">
        <v>2</v>
      </c>
      <c r="AO4107" s="1">
        <v>0</v>
      </c>
      <c r="AP4107" s="20">
        <f t="shared" si="324"/>
        <v>21</v>
      </c>
      <c r="AQ4107" s="1">
        <v>0</v>
      </c>
    </row>
    <row r="4108" spans="1:43" ht="16" x14ac:dyDescent="0.2">
      <c r="A4108" t="s">
        <v>30830</v>
      </c>
      <c r="B4108" t="s">
        <v>33771</v>
      </c>
      <c r="C4108" s="1" t="s">
        <v>23011</v>
      </c>
      <c r="E4108" s="9" t="s">
        <v>33776</v>
      </c>
      <c r="F4108" s="12" t="s">
        <v>33779</v>
      </c>
      <c r="G4108" s="13" t="s">
        <v>33780</v>
      </c>
      <c r="H4108" s="14" t="s">
        <v>33781</v>
      </c>
      <c r="I4108" s="13" t="s">
        <v>33782</v>
      </c>
      <c r="J4108" s="13">
        <v>60107</v>
      </c>
      <c r="K4108" t="s">
        <v>23483</v>
      </c>
      <c r="L4108" t="s">
        <v>23484</v>
      </c>
      <c r="M4108" t="s">
        <v>23485</v>
      </c>
      <c r="N4108" t="s">
        <v>195</v>
      </c>
      <c r="O4108" t="s">
        <v>23486</v>
      </c>
      <c r="P4108" t="s">
        <v>23487</v>
      </c>
      <c r="Q4108" t="s">
        <v>23488</v>
      </c>
      <c r="S4108" t="s">
        <v>23489</v>
      </c>
      <c r="T4108" s="1" t="s">
        <v>23011</v>
      </c>
      <c r="U4108" s="1">
        <v>84074</v>
      </c>
      <c r="V4108" t="s">
        <v>30829</v>
      </c>
      <c r="W4108" s="4">
        <v>0.56999999999999995</v>
      </c>
      <c r="X4108" s="1">
        <v>685</v>
      </c>
      <c r="Y4108" s="1">
        <v>42</v>
      </c>
      <c r="Z4108" s="1">
        <v>9</v>
      </c>
      <c r="AA4108" s="1">
        <v>9</v>
      </c>
      <c r="AB4108" s="6">
        <f t="shared" si="322"/>
        <v>1.3138686131386862E-2</v>
      </c>
      <c r="AC4108" s="6">
        <f t="shared" si="320"/>
        <v>1.3138686131386862E-2</v>
      </c>
      <c r="AD4108" s="26">
        <f t="shared" si="321"/>
        <v>137</v>
      </c>
      <c r="AE4108" s="1">
        <v>6</v>
      </c>
      <c r="AF4108" s="1">
        <v>6</v>
      </c>
      <c r="AG4108" s="1">
        <v>3</v>
      </c>
      <c r="AH4108" s="1">
        <v>9</v>
      </c>
      <c r="AI4108" s="1">
        <v>0</v>
      </c>
      <c r="AJ4108" s="1">
        <v>0</v>
      </c>
      <c r="AK4108" s="1">
        <v>2</v>
      </c>
      <c r="AL4108" s="1">
        <v>4</v>
      </c>
      <c r="AM4108" s="1">
        <f t="shared" si="323"/>
        <v>4</v>
      </c>
      <c r="AN4108" s="1">
        <v>2</v>
      </c>
      <c r="AO4108" s="1">
        <v>3</v>
      </c>
      <c r="AP4108" s="20">
        <f t="shared" si="324"/>
        <v>18.900000000000002</v>
      </c>
      <c r="AQ4108" s="1">
        <v>1</v>
      </c>
    </row>
    <row r="4109" spans="1:43" ht="16" x14ac:dyDescent="0.2">
      <c r="A4109" t="s">
        <v>29603</v>
      </c>
      <c r="B4109" t="s">
        <v>33771</v>
      </c>
      <c r="C4109" s="1" t="s">
        <v>23011</v>
      </c>
      <c r="E4109" s="9" t="s">
        <v>33776</v>
      </c>
      <c r="F4109" s="12" t="s">
        <v>33779</v>
      </c>
      <c r="G4109" s="13" t="s">
        <v>33780</v>
      </c>
      <c r="H4109" s="14" t="s">
        <v>33781</v>
      </c>
      <c r="I4109" s="13" t="s">
        <v>33782</v>
      </c>
      <c r="J4109" s="13">
        <v>60107</v>
      </c>
      <c r="K4109" t="s">
        <v>23483</v>
      </c>
      <c r="L4109" t="s">
        <v>23490</v>
      </c>
      <c r="M4109" t="s">
        <v>23491</v>
      </c>
      <c r="N4109" t="s">
        <v>130</v>
      </c>
      <c r="O4109" t="s">
        <v>23492</v>
      </c>
      <c r="P4109" t="s">
        <v>23493</v>
      </c>
      <c r="Q4109" t="s">
        <v>23494</v>
      </c>
      <c r="S4109" t="s">
        <v>23495</v>
      </c>
      <c r="T4109" s="1" t="s">
        <v>23011</v>
      </c>
      <c r="U4109" s="1">
        <v>84074</v>
      </c>
      <c r="V4109" t="e">
        <v>#N/A</v>
      </c>
      <c r="W4109" s="4">
        <v>0.22</v>
      </c>
      <c r="X4109" s="1">
        <v>666</v>
      </c>
      <c r="Y4109" s="1">
        <v>30</v>
      </c>
      <c r="Z4109" s="1">
        <v>34</v>
      </c>
      <c r="AA4109" s="1">
        <v>28</v>
      </c>
      <c r="AB4109" s="6">
        <f t="shared" si="322"/>
        <v>4.2042042042042045E-2</v>
      </c>
      <c r="AC4109" s="6">
        <f t="shared" si="320"/>
        <v>4.2042042042042045E-2</v>
      </c>
      <c r="AD4109" s="26">
        <f t="shared" si="321"/>
        <v>133.20000000000002</v>
      </c>
      <c r="AE4109" s="1">
        <v>20</v>
      </c>
      <c r="AF4109" s="1">
        <v>24</v>
      </c>
      <c r="AG4109" s="1">
        <v>11</v>
      </c>
      <c r="AH4109" s="1">
        <v>35</v>
      </c>
      <c r="AI4109" s="1">
        <v>2</v>
      </c>
      <c r="AJ4109" s="1">
        <v>8</v>
      </c>
      <c r="AK4109" s="1">
        <v>2</v>
      </c>
      <c r="AL4109" s="1">
        <v>5</v>
      </c>
      <c r="AM4109" s="1">
        <f t="shared" si="323"/>
        <v>13</v>
      </c>
      <c r="AN4109" s="1">
        <v>6</v>
      </c>
      <c r="AO4109" s="1">
        <v>4</v>
      </c>
      <c r="AP4109" s="20">
        <f t="shared" si="324"/>
        <v>58.800000000000004</v>
      </c>
      <c r="AQ4109" s="1">
        <v>7</v>
      </c>
    </row>
    <row r="4110" spans="1:43" ht="16" x14ac:dyDescent="0.2">
      <c r="A4110" t="s">
        <v>29898</v>
      </c>
      <c r="B4110" t="s">
        <v>33771</v>
      </c>
      <c r="C4110" s="1" t="s">
        <v>23011</v>
      </c>
      <c r="E4110" s="9" t="s">
        <v>33776</v>
      </c>
      <c r="F4110" s="12" t="s">
        <v>33779</v>
      </c>
      <c r="G4110" s="13" t="s">
        <v>33780</v>
      </c>
      <c r="H4110" s="14" t="s">
        <v>33781</v>
      </c>
      <c r="I4110" s="13" t="s">
        <v>33782</v>
      </c>
      <c r="J4110" s="13">
        <v>60107</v>
      </c>
      <c r="K4110" t="s">
        <v>23483</v>
      </c>
      <c r="L4110" t="s">
        <v>23496</v>
      </c>
      <c r="M4110" t="s">
        <v>23497</v>
      </c>
      <c r="N4110" t="s">
        <v>1283</v>
      </c>
      <c r="O4110" t="s">
        <v>23498</v>
      </c>
      <c r="P4110" t="s">
        <v>23499</v>
      </c>
      <c r="Q4110" t="s">
        <v>23500</v>
      </c>
      <c r="S4110" t="s">
        <v>23489</v>
      </c>
      <c r="T4110" s="1" t="s">
        <v>23011</v>
      </c>
      <c r="U4110" s="1">
        <v>84074</v>
      </c>
      <c r="V4110" t="s">
        <v>29897</v>
      </c>
      <c r="W4110" s="4">
        <v>0.99</v>
      </c>
      <c r="X4110" s="1">
        <v>800</v>
      </c>
      <c r="Y4110" s="1">
        <v>78</v>
      </c>
      <c r="Z4110" s="1">
        <v>53</v>
      </c>
      <c r="AA4110" s="1">
        <v>39</v>
      </c>
      <c r="AB4110" s="6">
        <f t="shared" si="322"/>
        <v>4.8750000000000002E-2</v>
      </c>
      <c r="AC4110" s="6">
        <f t="shared" si="320"/>
        <v>4.8750000000000002E-2</v>
      </c>
      <c r="AD4110" s="26">
        <f t="shared" si="321"/>
        <v>160</v>
      </c>
      <c r="AE4110" s="1">
        <v>37</v>
      </c>
      <c r="AF4110" s="1">
        <v>50</v>
      </c>
      <c r="AG4110" s="1">
        <v>20</v>
      </c>
      <c r="AH4110" s="1">
        <v>83</v>
      </c>
      <c r="AI4110" s="1">
        <v>7</v>
      </c>
      <c r="AJ4110" s="1">
        <v>26</v>
      </c>
      <c r="AK4110" s="1">
        <v>4</v>
      </c>
      <c r="AL4110" s="1">
        <v>7</v>
      </c>
      <c r="AM4110" s="1">
        <f t="shared" si="323"/>
        <v>33</v>
      </c>
      <c r="AN4110" s="1">
        <v>17</v>
      </c>
      <c r="AO4110" s="1">
        <v>9</v>
      </c>
      <c r="AP4110" s="20">
        <f t="shared" si="324"/>
        <v>81.900000000000006</v>
      </c>
      <c r="AQ4110" s="1">
        <v>2</v>
      </c>
    </row>
    <row r="4111" spans="1:43" ht="16" x14ac:dyDescent="0.2">
      <c r="A4111" t="s">
        <v>27520</v>
      </c>
      <c r="B4111" t="s">
        <v>33771</v>
      </c>
      <c r="C4111" s="1" t="s">
        <v>23011</v>
      </c>
      <c r="E4111" s="9" t="s">
        <v>33776</v>
      </c>
      <c r="F4111" s="12" t="s">
        <v>33779</v>
      </c>
      <c r="G4111" s="13" t="s">
        <v>33780</v>
      </c>
      <c r="H4111" s="14" t="s">
        <v>33781</v>
      </c>
      <c r="I4111" s="13" t="s">
        <v>33782</v>
      </c>
      <c r="J4111" s="13">
        <v>60107</v>
      </c>
      <c r="K4111" t="s">
        <v>23501</v>
      </c>
      <c r="L4111" t="s">
        <v>23502</v>
      </c>
      <c r="M4111" t="s">
        <v>23503</v>
      </c>
      <c r="N4111" t="s">
        <v>30</v>
      </c>
      <c r="O4111" t="s">
        <v>23504</v>
      </c>
      <c r="P4111" t="s">
        <v>23505</v>
      </c>
      <c r="Q4111" t="s">
        <v>23506</v>
      </c>
      <c r="S4111" t="s">
        <v>23507</v>
      </c>
      <c r="T4111" s="1" t="s">
        <v>23011</v>
      </c>
      <c r="U4111" s="1">
        <v>84738</v>
      </c>
      <c r="V4111" t="e">
        <v>#N/A</v>
      </c>
      <c r="W4111" s="4">
        <v>0.33</v>
      </c>
      <c r="X4111" s="1">
        <v>1114</v>
      </c>
      <c r="Y4111" s="1">
        <v>39</v>
      </c>
      <c r="Z4111" s="1">
        <v>36</v>
      </c>
      <c r="AA4111" s="1">
        <v>30</v>
      </c>
      <c r="AB4111" s="6">
        <f t="shared" si="322"/>
        <v>2.6929982046678635E-2</v>
      </c>
      <c r="AC4111" s="6">
        <f t="shared" si="320"/>
        <v>2.6929982046678635E-2</v>
      </c>
      <c r="AD4111" s="26">
        <f t="shared" si="321"/>
        <v>222.8</v>
      </c>
      <c r="AE4111" s="1">
        <v>22</v>
      </c>
      <c r="AF4111" s="1">
        <v>22</v>
      </c>
      <c r="AG4111" s="1">
        <v>14</v>
      </c>
      <c r="AH4111" s="1">
        <v>48</v>
      </c>
      <c r="AI4111" s="1">
        <v>3</v>
      </c>
      <c r="AJ4111" s="1">
        <v>11</v>
      </c>
      <c r="AK4111" s="1">
        <v>8</v>
      </c>
      <c r="AL4111" s="1">
        <v>13</v>
      </c>
      <c r="AM4111" s="1">
        <f t="shared" si="323"/>
        <v>24</v>
      </c>
      <c r="AN4111" s="1">
        <v>12</v>
      </c>
      <c r="AO4111" s="1">
        <v>3</v>
      </c>
      <c r="AP4111" s="20">
        <f t="shared" si="324"/>
        <v>63</v>
      </c>
      <c r="AQ4111" s="1">
        <v>1</v>
      </c>
    </row>
    <row r="4112" spans="1:43" ht="16" x14ac:dyDescent="0.2">
      <c r="A4112" t="s">
        <v>27074</v>
      </c>
      <c r="B4112" t="s">
        <v>33771</v>
      </c>
      <c r="C4112" s="1" t="s">
        <v>23011</v>
      </c>
      <c r="E4112" s="9" t="s">
        <v>33776</v>
      </c>
      <c r="F4112" s="12" t="s">
        <v>33779</v>
      </c>
      <c r="G4112" s="13" t="s">
        <v>33780</v>
      </c>
      <c r="H4112" s="14" t="s">
        <v>33781</v>
      </c>
      <c r="I4112" s="13" t="s">
        <v>33782</v>
      </c>
      <c r="J4112" s="13">
        <v>60107</v>
      </c>
      <c r="K4112" t="s">
        <v>23508</v>
      </c>
      <c r="L4112" t="s">
        <v>23509</v>
      </c>
      <c r="M4112" t="s">
        <v>23510</v>
      </c>
      <c r="N4112" t="s">
        <v>30</v>
      </c>
      <c r="O4112" t="s">
        <v>23511</v>
      </c>
      <c r="P4112" t="s">
        <v>23512</v>
      </c>
      <c r="Q4112" t="s">
        <v>23513</v>
      </c>
      <c r="S4112" t="s">
        <v>23514</v>
      </c>
      <c r="T4112" s="1" t="s">
        <v>23011</v>
      </c>
      <c r="U4112" s="1">
        <v>84790</v>
      </c>
      <c r="V4112" t="e">
        <v>#N/A</v>
      </c>
      <c r="W4112" s="4">
        <v>0.32</v>
      </c>
      <c r="X4112" s="1">
        <v>510</v>
      </c>
      <c r="Y4112" s="1">
        <v>26</v>
      </c>
      <c r="Z4112" s="1">
        <v>15</v>
      </c>
      <c r="AA4112" s="1">
        <v>15</v>
      </c>
      <c r="AB4112" s="6">
        <f t="shared" si="322"/>
        <v>2.9411764705882353E-2</v>
      </c>
      <c r="AC4112" s="6">
        <f t="shared" si="320"/>
        <v>2.9411764705882353E-2</v>
      </c>
      <c r="AD4112" s="26">
        <f t="shared" si="321"/>
        <v>102</v>
      </c>
      <c r="AE4112" s="1">
        <v>8</v>
      </c>
      <c r="AF4112" s="1">
        <v>8</v>
      </c>
      <c r="AG4112" s="1">
        <v>6</v>
      </c>
      <c r="AH4112" s="1">
        <v>26</v>
      </c>
      <c r="AI4112" s="1">
        <v>0</v>
      </c>
      <c r="AJ4112" s="1">
        <v>0</v>
      </c>
      <c r="AK4112" s="1">
        <v>4</v>
      </c>
      <c r="AL4112" s="1">
        <v>8</v>
      </c>
      <c r="AM4112" s="1">
        <f t="shared" si="323"/>
        <v>8</v>
      </c>
      <c r="AN4112" s="1">
        <v>5</v>
      </c>
      <c r="AO4112" s="1">
        <v>0</v>
      </c>
      <c r="AP4112" s="20">
        <f t="shared" si="324"/>
        <v>31.5</v>
      </c>
      <c r="AQ4112" s="1">
        <v>5</v>
      </c>
    </row>
    <row r="4113" spans="1:43" ht="16" x14ac:dyDescent="0.2">
      <c r="A4113" t="s">
        <v>32241</v>
      </c>
      <c r="B4113" t="s">
        <v>33771</v>
      </c>
      <c r="C4113" s="1" t="s">
        <v>23011</v>
      </c>
      <c r="E4113" s="9" t="s">
        <v>33776</v>
      </c>
      <c r="F4113" s="12" t="s">
        <v>33779</v>
      </c>
      <c r="G4113" s="13" t="s">
        <v>33780</v>
      </c>
      <c r="H4113" s="14" t="s">
        <v>33781</v>
      </c>
      <c r="I4113" s="13" t="s">
        <v>33782</v>
      </c>
      <c r="J4113" s="13">
        <v>60107</v>
      </c>
      <c r="K4113" t="s">
        <v>23515</v>
      </c>
      <c r="L4113" t="s">
        <v>23516</v>
      </c>
      <c r="M4113" t="s">
        <v>23517</v>
      </c>
      <c r="N4113" t="s">
        <v>17002</v>
      </c>
      <c r="O4113" t="s">
        <v>23518</v>
      </c>
      <c r="P4113" t="s">
        <v>23519</v>
      </c>
      <c r="Q4113" t="s">
        <v>23520</v>
      </c>
      <c r="S4113" t="s">
        <v>23326</v>
      </c>
      <c r="T4113" s="1" t="s">
        <v>23011</v>
      </c>
      <c r="U4113" s="1">
        <v>84403</v>
      </c>
      <c r="V4113" t="e">
        <v>#N/A</v>
      </c>
      <c r="W4113" s="4">
        <v>0.37</v>
      </c>
      <c r="X4113" s="1">
        <v>675</v>
      </c>
      <c r="Y4113" s="1">
        <v>37</v>
      </c>
      <c r="Z4113" s="1">
        <v>24</v>
      </c>
      <c r="AA4113" s="1">
        <v>20</v>
      </c>
      <c r="AB4113" s="6">
        <f t="shared" si="322"/>
        <v>2.9629629629629631E-2</v>
      </c>
      <c r="AC4113" s="6">
        <f t="shared" si="320"/>
        <v>2.9629629629629631E-2</v>
      </c>
      <c r="AD4113" s="26">
        <f t="shared" si="321"/>
        <v>135</v>
      </c>
      <c r="AE4113" s="1">
        <v>11</v>
      </c>
      <c r="AF4113" s="1">
        <v>14</v>
      </c>
      <c r="AG4113" s="1">
        <v>7</v>
      </c>
      <c r="AH4113" s="1">
        <v>29</v>
      </c>
      <c r="AI4113" s="1">
        <v>3</v>
      </c>
      <c r="AJ4113" s="1">
        <v>14</v>
      </c>
      <c r="AK4113" s="1">
        <v>4</v>
      </c>
      <c r="AL4113" s="1">
        <v>11</v>
      </c>
      <c r="AM4113" s="1">
        <f t="shared" si="323"/>
        <v>25</v>
      </c>
      <c r="AN4113" s="1">
        <v>7</v>
      </c>
      <c r="AO4113" s="1">
        <v>6</v>
      </c>
      <c r="AP4113" s="20">
        <f t="shared" si="324"/>
        <v>42</v>
      </c>
      <c r="AQ4113" s="1">
        <v>8</v>
      </c>
    </row>
    <row r="4114" spans="1:43" ht="16" x14ac:dyDescent="0.2">
      <c r="A4114" t="s">
        <v>28690</v>
      </c>
      <c r="B4114" t="s">
        <v>33771</v>
      </c>
      <c r="C4114" s="1" t="s">
        <v>23011</v>
      </c>
      <c r="E4114" s="9" t="s">
        <v>33776</v>
      </c>
      <c r="F4114" s="12" t="s">
        <v>33779</v>
      </c>
      <c r="G4114" s="13" t="s">
        <v>33780</v>
      </c>
      <c r="H4114" s="14" t="s">
        <v>33781</v>
      </c>
      <c r="I4114" s="13" t="s">
        <v>33782</v>
      </c>
      <c r="J4114" s="13">
        <v>60107</v>
      </c>
      <c r="K4114" t="s">
        <v>23515</v>
      </c>
      <c r="L4114" t="s">
        <v>23522</v>
      </c>
      <c r="M4114" t="s">
        <v>23523</v>
      </c>
      <c r="N4114" t="s">
        <v>30</v>
      </c>
      <c r="O4114" t="s">
        <v>23524</v>
      </c>
      <c r="P4114" t="s">
        <v>23525</v>
      </c>
      <c r="Q4114" t="s">
        <v>23526</v>
      </c>
      <c r="S4114" t="s">
        <v>23326</v>
      </c>
      <c r="T4114" s="1" t="s">
        <v>23011</v>
      </c>
      <c r="U4114" s="1">
        <v>84414</v>
      </c>
      <c r="V4114" t="s">
        <v>28689</v>
      </c>
      <c r="W4114" s="4">
        <v>0.7</v>
      </c>
      <c r="X4114" s="1">
        <v>529</v>
      </c>
      <c r="Y4114" s="1">
        <v>13</v>
      </c>
      <c r="Z4114" s="1">
        <v>4</v>
      </c>
      <c r="AA4114" s="1">
        <v>4</v>
      </c>
      <c r="AB4114" s="6">
        <f t="shared" si="322"/>
        <v>7.5614366729678641E-3</v>
      </c>
      <c r="AC4114" s="6">
        <f t="shared" si="320"/>
        <v>7.5614366729678641E-3</v>
      </c>
      <c r="AD4114" s="26">
        <f t="shared" si="321"/>
        <v>105.80000000000001</v>
      </c>
      <c r="AE4114" s="1">
        <v>3</v>
      </c>
      <c r="AF4114" s="1">
        <v>3</v>
      </c>
      <c r="AG4114" s="1">
        <v>3</v>
      </c>
      <c r="AH4114" s="1">
        <v>11</v>
      </c>
      <c r="AI4114" s="1">
        <v>0</v>
      </c>
      <c r="AJ4114" s="1">
        <v>0</v>
      </c>
      <c r="AK4114" s="1">
        <v>0</v>
      </c>
      <c r="AL4114" s="1">
        <v>0</v>
      </c>
      <c r="AM4114" s="1">
        <f t="shared" si="323"/>
        <v>0</v>
      </c>
      <c r="AN4114" s="1">
        <v>3</v>
      </c>
      <c r="AO4114" s="1">
        <v>0</v>
      </c>
      <c r="AP4114" s="20">
        <f t="shared" si="324"/>
        <v>8.4</v>
      </c>
      <c r="AQ4114" s="1">
        <v>1</v>
      </c>
    </row>
    <row r="4115" spans="1:43" ht="16" x14ac:dyDescent="0.2">
      <c r="A4115" t="s">
        <v>31471</v>
      </c>
      <c r="B4115" t="s">
        <v>33771</v>
      </c>
      <c r="C4115" s="1" t="s">
        <v>23011</v>
      </c>
      <c r="E4115" s="9" t="s">
        <v>33776</v>
      </c>
      <c r="F4115" s="12" t="s">
        <v>33779</v>
      </c>
      <c r="G4115" s="13" t="s">
        <v>33780</v>
      </c>
      <c r="H4115" s="14" t="s">
        <v>33781</v>
      </c>
      <c r="I4115" s="13" t="s">
        <v>33782</v>
      </c>
      <c r="J4115" s="13">
        <v>60107</v>
      </c>
      <c r="K4115" t="s">
        <v>23515</v>
      </c>
      <c r="L4115" t="s">
        <v>23527</v>
      </c>
      <c r="M4115" t="s">
        <v>23528</v>
      </c>
      <c r="N4115" t="s">
        <v>30</v>
      </c>
      <c r="O4115" t="s">
        <v>23529</v>
      </c>
      <c r="P4115" t="s">
        <v>23530</v>
      </c>
      <c r="Q4115" t="s">
        <v>23531</v>
      </c>
      <c r="S4115" t="s">
        <v>23521</v>
      </c>
      <c r="T4115" s="1" t="s">
        <v>23011</v>
      </c>
      <c r="U4115" s="1">
        <v>84067</v>
      </c>
      <c r="V4115" t="e">
        <v>#N/A</v>
      </c>
      <c r="W4115" s="4">
        <v>0.99</v>
      </c>
      <c r="X4115" s="1">
        <v>516</v>
      </c>
      <c r="Y4115" s="1">
        <v>32</v>
      </c>
      <c r="Z4115" s="1">
        <v>14</v>
      </c>
      <c r="AA4115" s="1">
        <v>14</v>
      </c>
      <c r="AB4115" s="6">
        <f t="shared" si="322"/>
        <v>2.7131782945736434E-2</v>
      </c>
      <c r="AC4115" s="6">
        <f t="shared" si="320"/>
        <v>2.7131782945736434E-2</v>
      </c>
      <c r="AD4115" s="26">
        <f t="shared" si="321"/>
        <v>103.2</v>
      </c>
      <c r="AE4115" s="1">
        <v>10</v>
      </c>
      <c r="AF4115" s="1">
        <v>10</v>
      </c>
      <c r="AG4115" s="1">
        <v>4</v>
      </c>
      <c r="AH4115" s="1">
        <v>11</v>
      </c>
      <c r="AI4115" s="1">
        <v>0</v>
      </c>
      <c r="AJ4115" s="1">
        <v>0</v>
      </c>
      <c r="AK4115" s="1">
        <v>3</v>
      </c>
      <c r="AL4115" s="1">
        <v>4</v>
      </c>
      <c r="AM4115" s="1">
        <f t="shared" si="323"/>
        <v>4</v>
      </c>
      <c r="AN4115" s="1">
        <v>3</v>
      </c>
      <c r="AO4115" s="1">
        <v>1</v>
      </c>
      <c r="AP4115" s="20">
        <f t="shared" si="324"/>
        <v>29.400000000000002</v>
      </c>
      <c r="AQ4115" s="1">
        <v>3</v>
      </c>
    </row>
    <row r="4116" spans="1:43" ht="16" x14ac:dyDescent="0.2">
      <c r="A4116" t="s">
        <v>32355</v>
      </c>
      <c r="B4116" t="s">
        <v>33771</v>
      </c>
      <c r="C4116" s="1" t="s">
        <v>23011</v>
      </c>
      <c r="E4116" s="9" t="s">
        <v>33776</v>
      </c>
      <c r="F4116" s="12" t="s">
        <v>33779</v>
      </c>
      <c r="G4116" s="13" t="s">
        <v>33780</v>
      </c>
      <c r="H4116" s="14" t="s">
        <v>33781</v>
      </c>
      <c r="I4116" s="13" t="s">
        <v>33782</v>
      </c>
      <c r="J4116" s="13">
        <v>60107</v>
      </c>
      <c r="K4116" t="s">
        <v>23515</v>
      </c>
      <c r="L4116" t="s">
        <v>23532</v>
      </c>
      <c r="M4116" t="s">
        <v>23533</v>
      </c>
      <c r="N4116" t="s">
        <v>195</v>
      </c>
      <c r="O4116" t="s">
        <v>23534</v>
      </c>
      <c r="P4116" t="s">
        <v>23535</v>
      </c>
      <c r="Q4116" t="s">
        <v>23536</v>
      </c>
      <c r="S4116" t="s">
        <v>23537</v>
      </c>
      <c r="T4116" s="1" t="s">
        <v>23011</v>
      </c>
      <c r="U4116" s="1">
        <v>84414</v>
      </c>
      <c r="V4116" t="e">
        <v>#N/A</v>
      </c>
      <c r="W4116" s="4">
        <v>0.31</v>
      </c>
      <c r="X4116" s="1">
        <v>450</v>
      </c>
      <c r="Y4116" s="1">
        <v>22</v>
      </c>
      <c r="Z4116" s="1">
        <v>7</v>
      </c>
      <c r="AA4116" s="1">
        <v>7</v>
      </c>
      <c r="AB4116" s="6">
        <f t="shared" si="322"/>
        <v>1.5555555555555555E-2</v>
      </c>
      <c r="AC4116" s="6">
        <f t="shared" si="320"/>
        <v>1.5555555555555555E-2</v>
      </c>
      <c r="AD4116" s="26">
        <f t="shared" si="321"/>
        <v>90</v>
      </c>
      <c r="AE4116" s="1">
        <v>7</v>
      </c>
      <c r="AF4116" s="1">
        <v>7</v>
      </c>
      <c r="AG4116" s="1">
        <v>3</v>
      </c>
      <c r="AH4116" s="1">
        <v>15</v>
      </c>
      <c r="AI4116" s="1">
        <v>0</v>
      </c>
      <c r="AJ4116" s="1">
        <v>0</v>
      </c>
      <c r="AK4116" s="1">
        <v>0</v>
      </c>
      <c r="AL4116" s="1">
        <v>0</v>
      </c>
      <c r="AM4116" s="1">
        <f t="shared" si="323"/>
        <v>0</v>
      </c>
      <c r="AN4116" s="1">
        <v>3</v>
      </c>
      <c r="AO4116" s="1">
        <v>1</v>
      </c>
      <c r="AP4116" s="20">
        <f t="shared" si="324"/>
        <v>14.700000000000001</v>
      </c>
      <c r="AQ4116" s="1">
        <v>0</v>
      </c>
    </row>
    <row r="4117" spans="1:43" ht="16" x14ac:dyDescent="0.2">
      <c r="A4117" t="s">
        <v>31201</v>
      </c>
      <c r="B4117" t="s">
        <v>33771</v>
      </c>
      <c r="C4117" s="1" t="s">
        <v>23011</v>
      </c>
      <c r="E4117" s="9" t="s">
        <v>33776</v>
      </c>
      <c r="F4117" s="12" t="s">
        <v>33779</v>
      </c>
      <c r="G4117" s="13" t="s">
        <v>33780</v>
      </c>
      <c r="H4117" s="14" t="s">
        <v>33781</v>
      </c>
      <c r="I4117" s="13" t="s">
        <v>33782</v>
      </c>
      <c r="J4117" s="13">
        <v>60107</v>
      </c>
      <c r="K4117" t="s">
        <v>23515</v>
      </c>
      <c r="L4117" t="s">
        <v>14904</v>
      </c>
      <c r="M4117" t="s">
        <v>23538</v>
      </c>
      <c r="N4117" t="s">
        <v>195</v>
      </c>
      <c r="O4117" t="s">
        <v>23539</v>
      </c>
      <c r="P4117" t="s">
        <v>23540</v>
      </c>
      <c r="Q4117" t="s">
        <v>23541</v>
      </c>
      <c r="S4117" t="s">
        <v>23326</v>
      </c>
      <c r="T4117" s="1" t="s">
        <v>23011</v>
      </c>
      <c r="U4117" s="1">
        <v>84405</v>
      </c>
      <c r="V4117" t="s">
        <v>31200</v>
      </c>
      <c r="W4117" s="4">
        <v>0.79</v>
      </c>
      <c r="X4117" s="1">
        <v>565</v>
      </c>
      <c r="Y4117" s="1">
        <v>30</v>
      </c>
      <c r="Z4117" s="1">
        <v>12</v>
      </c>
      <c r="AA4117" s="1">
        <v>12</v>
      </c>
      <c r="AB4117" s="6">
        <f t="shared" si="322"/>
        <v>2.1238938053097345E-2</v>
      </c>
      <c r="AC4117" s="6">
        <f t="shared" si="320"/>
        <v>2.1238938053097345E-2</v>
      </c>
      <c r="AD4117" s="26">
        <f t="shared" si="321"/>
        <v>113</v>
      </c>
      <c r="AE4117" s="1">
        <v>11</v>
      </c>
      <c r="AF4117" s="1">
        <v>11</v>
      </c>
      <c r="AG4117" s="1">
        <v>6</v>
      </c>
      <c r="AH4117" s="1">
        <v>28</v>
      </c>
      <c r="AI4117" s="1">
        <v>0</v>
      </c>
      <c r="AJ4117" s="1">
        <v>0</v>
      </c>
      <c r="AK4117" s="1">
        <v>4</v>
      </c>
      <c r="AL4117" s="1">
        <v>6</v>
      </c>
      <c r="AM4117" s="1">
        <f t="shared" si="323"/>
        <v>6</v>
      </c>
      <c r="AN4117" s="1">
        <v>6</v>
      </c>
      <c r="AO4117" s="1">
        <v>3</v>
      </c>
      <c r="AP4117" s="20">
        <f t="shared" si="324"/>
        <v>25.200000000000003</v>
      </c>
      <c r="AQ4117" s="1">
        <v>1</v>
      </c>
    </row>
    <row r="4118" spans="1:43" ht="16" x14ac:dyDescent="0.2">
      <c r="A4118" t="s">
        <v>30027</v>
      </c>
      <c r="B4118" t="s">
        <v>33771</v>
      </c>
      <c r="C4118" s="1" t="s">
        <v>23011</v>
      </c>
      <c r="E4118" s="9" t="s">
        <v>33776</v>
      </c>
      <c r="F4118" s="12" t="s">
        <v>33779</v>
      </c>
      <c r="G4118" s="13" t="s">
        <v>33780</v>
      </c>
      <c r="H4118" s="14" t="s">
        <v>33781</v>
      </c>
      <c r="I4118" s="13" t="s">
        <v>33782</v>
      </c>
      <c r="J4118" s="13">
        <v>60107</v>
      </c>
      <c r="K4118" t="s">
        <v>23515</v>
      </c>
      <c r="L4118" t="s">
        <v>23542</v>
      </c>
      <c r="M4118" t="s">
        <v>23543</v>
      </c>
      <c r="N4118" t="s">
        <v>17002</v>
      </c>
      <c r="O4118" t="s">
        <v>23544</v>
      </c>
      <c r="P4118" t="s">
        <v>23545</v>
      </c>
      <c r="Q4118" t="s">
        <v>23546</v>
      </c>
      <c r="S4118" t="s">
        <v>23326</v>
      </c>
      <c r="T4118" s="1" t="s">
        <v>23011</v>
      </c>
      <c r="U4118" s="1">
        <v>84403</v>
      </c>
      <c r="V4118" t="e">
        <v>#N/A</v>
      </c>
      <c r="W4118" s="4">
        <v>0.45</v>
      </c>
      <c r="X4118" s="1">
        <v>754</v>
      </c>
      <c r="Y4118" s="1">
        <v>22</v>
      </c>
      <c r="Z4118" s="1">
        <v>16</v>
      </c>
      <c r="AA4118" s="1">
        <v>12</v>
      </c>
      <c r="AB4118" s="6">
        <f t="shared" si="322"/>
        <v>1.5915119363395226E-2</v>
      </c>
      <c r="AC4118" s="6">
        <f t="shared" si="320"/>
        <v>1.5915119363395226E-2</v>
      </c>
      <c r="AD4118" s="26">
        <f t="shared" si="321"/>
        <v>150.80000000000001</v>
      </c>
      <c r="AE4118" s="1">
        <v>7</v>
      </c>
      <c r="AF4118" s="1">
        <v>11</v>
      </c>
      <c r="AG4118" s="1">
        <v>5</v>
      </c>
      <c r="AH4118" s="1">
        <v>19</v>
      </c>
      <c r="AI4118" s="1">
        <v>0</v>
      </c>
      <c r="AJ4118" s="1">
        <v>0</v>
      </c>
      <c r="AK4118" s="1">
        <v>1</v>
      </c>
      <c r="AL4118" s="1">
        <v>3</v>
      </c>
      <c r="AM4118" s="1">
        <f t="shared" si="323"/>
        <v>3</v>
      </c>
      <c r="AN4118" s="1">
        <v>2</v>
      </c>
      <c r="AO4118" s="1">
        <v>3</v>
      </c>
      <c r="AP4118" s="20">
        <f t="shared" si="324"/>
        <v>25.200000000000003</v>
      </c>
      <c r="AQ4118" s="1">
        <v>5</v>
      </c>
    </row>
    <row r="4119" spans="1:43" ht="16" x14ac:dyDescent="0.2">
      <c r="A4119" t="s">
        <v>26642</v>
      </c>
      <c r="B4119" t="s">
        <v>33771</v>
      </c>
      <c r="C4119" s="1" t="s">
        <v>23011</v>
      </c>
      <c r="E4119" s="9" t="s">
        <v>33776</v>
      </c>
      <c r="F4119" s="12" t="s">
        <v>33779</v>
      </c>
      <c r="G4119" s="13" t="s">
        <v>33780</v>
      </c>
      <c r="H4119" s="14" t="s">
        <v>33781</v>
      </c>
      <c r="I4119" s="13" t="s">
        <v>33782</v>
      </c>
      <c r="J4119" s="13">
        <v>60107</v>
      </c>
      <c r="K4119" t="s">
        <v>23515</v>
      </c>
      <c r="L4119" t="s">
        <v>23547</v>
      </c>
      <c r="M4119" t="s">
        <v>23548</v>
      </c>
      <c r="N4119" t="s">
        <v>17002</v>
      </c>
      <c r="O4119" t="s">
        <v>23549</v>
      </c>
      <c r="P4119" t="s">
        <v>23550</v>
      </c>
      <c r="Q4119" t="s">
        <v>23551</v>
      </c>
      <c r="S4119" t="s">
        <v>23326</v>
      </c>
      <c r="T4119" s="1" t="s">
        <v>23011</v>
      </c>
      <c r="U4119" s="1">
        <v>84405</v>
      </c>
      <c r="V4119" t="s">
        <v>26641</v>
      </c>
      <c r="W4119" s="4">
        <v>0.99</v>
      </c>
      <c r="X4119" s="1">
        <v>500</v>
      </c>
      <c r="Y4119" s="1">
        <v>32</v>
      </c>
      <c r="Z4119" s="1">
        <v>5</v>
      </c>
      <c r="AA4119" s="1">
        <v>5</v>
      </c>
      <c r="AB4119" s="6">
        <f t="shared" si="322"/>
        <v>0.01</v>
      </c>
      <c r="AC4119" s="6">
        <f t="shared" si="320"/>
        <v>0.01</v>
      </c>
      <c r="AD4119" s="26">
        <f t="shared" si="321"/>
        <v>100</v>
      </c>
      <c r="AE4119" s="1">
        <v>4</v>
      </c>
      <c r="AF4119" s="1">
        <v>4</v>
      </c>
      <c r="AG4119" s="1">
        <v>2</v>
      </c>
      <c r="AH4119" s="1">
        <v>6</v>
      </c>
      <c r="AI4119" s="1">
        <v>0</v>
      </c>
      <c r="AJ4119" s="1">
        <v>0</v>
      </c>
      <c r="AK4119" s="1">
        <v>0</v>
      </c>
      <c r="AL4119" s="1">
        <v>0</v>
      </c>
      <c r="AM4119" s="1">
        <f t="shared" si="323"/>
        <v>0</v>
      </c>
      <c r="AN4119" s="1">
        <v>0</v>
      </c>
      <c r="AO4119" s="1">
        <v>0</v>
      </c>
      <c r="AP4119" s="20">
        <f t="shared" si="324"/>
        <v>10.5</v>
      </c>
      <c r="AQ4119" s="1">
        <v>0</v>
      </c>
    </row>
    <row r="4120" spans="1:43" ht="16" x14ac:dyDescent="0.2">
      <c r="A4120" t="s">
        <v>28127</v>
      </c>
      <c r="B4120" t="s">
        <v>33771</v>
      </c>
      <c r="C4120" s="1" t="s">
        <v>23552</v>
      </c>
      <c r="E4120" s="9" t="s">
        <v>33777</v>
      </c>
      <c r="F4120" s="16" t="s">
        <v>33810</v>
      </c>
      <c r="G4120" s="13" t="s">
        <v>33780</v>
      </c>
      <c r="H4120" s="12" t="s">
        <v>33811</v>
      </c>
      <c r="I4120" s="13" t="s">
        <v>33782</v>
      </c>
      <c r="J4120" s="13">
        <v>60341</v>
      </c>
      <c r="K4120" t="s">
        <v>23553</v>
      </c>
      <c r="L4120" t="s">
        <v>23554</v>
      </c>
      <c r="M4120" t="s">
        <v>23555</v>
      </c>
      <c r="N4120" t="s">
        <v>30</v>
      </c>
      <c r="O4120" t="s">
        <v>23556</v>
      </c>
      <c r="P4120" t="s">
        <v>23557</v>
      </c>
      <c r="Q4120" t="s">
        <v>23558</v>
      </c>
      <c r="S4120" t="s">
        <v>23559</v>
      </c>
      <c r="T4120" s="1" t="s">
        <v>23552</v>
      </c>
      <c r="U4120" s="1" t="s">
        <v>23560</v>
      </c>
      <c r="V4120" t="s">
        <v>28126</v>
      </c>
      <c r="W4120" s="4">
        <v>0.42</v>
      </c>
      <c r="X4120" s="1">
        <v>540</v>
      </c>
      <c r="Y4120" s="1">
        <v>102</v>
      </c>
      <c r="Z4120" s="1">
        <v>74</v>
      </c>
      <c r="AA4120" s="1">
        <v>56</v>
      </c>
      <c r="AB4120" s="6">
        <f t="shared" si="322"/>
        <v>0.1037037037037037</v>
      </c>
      <c r="AC4120" s="6">
        <f t="shared" si="320"/>
        <v>0.1037037037037037</v>
      </c>
      <c r="AD4120" s="26">
        <f t="shared" si="321"/>
        <v>108</v>
      </c>
      <c r="AE4120" s="1">
        <v>33</v>
      </c>
      <c r="AF4120" s="1">
        <v>50</v>
      </c>
      <c r="AG4120" s="1">
        <v>16</v>
      </c>
      <c r="AH4120" s="1">
        <v>58</v>
      </c>
      <c r="AI4120" s="1">
        <v>17</v>
      </c>
      <c r="AJ4120" s="1">
        <v>97</v>
      </c>
      <c r="AK4120" s="1">
        <v>2</v>
      </c>
      <c r="AL4120" s="1">
        <v>2</v>
      </c>
      <c r="AM4120" s="1">
        <f t="shared" si="323"/>
        <v>99</v>
      </c>
      <c r="AN4120" s="1">
        <v>31</v>
      </c>
      <c r="AO4120" s="1">
        <v>13</v>
      </c>
      <c r="AP4120" s="20">
        <f t="shared" si="324"/>
        <v>117.60000000000001</v>
      </c>
      <c r="AQ4120" s="1">
        <v>19</v>
      </c>
    </row>
    <row r="4121" spans="1:43" ht="16" x14ac:dyDescent="0.2">
      <c r="A4121" t="s">
        <v>31369</v>
      </c>
      <c r="B4121" t="s">
        <v>33771</v>
      </c>
      <c r="C4121" s="1" t="s">
        <v>23552</v>
      </c>
      <c r="E4121" s="9" t="s">
        <v>33777</v>
      </c>
      <c r="F4121" s="16" t="s">
        <v>33810</v>
      </c>
      <c r="G4121" s="13" t="s">
        <v>33780</v>
      </c>
      <c r="H4121" s="12" t="s">
        <v>33811</v>
      </c>
      <c r="I4121" s="13" t="s">
        <v>33782</v>
      </c>
      <c r="J4121" s="13">
        <v>60341</v>
      </c>
      <c r="K4121" t="s">
        <v>23553</v>
      </c>
      <c r="L4121" t="s">
        <v>23561</v>
      </c>
      <c r="M4121" t="s">
        <v>23562</v>
      </c>
      <c r="N4121" t="s">
        <v>30</v>
      </c>
      <c r="O4121" t="s">
        <v>23563</v>
      </c>
      <c r="P4121" t="s">
        <v>23564</v>
      </c>
      <c r="Q4121" t="s">
        <v>23565</v>
      </c>
      <c r="S4121" t="s">
        <v>23566</v>
      </c>
      <c r="T4121" s="1" t="s">
        <v>23552</v>
      </c>
      <c r="U4121" s="1" t="s">
        <v>23567</v>
      </c>
      <c r="V4121" t="s">
        <v>31368</v>
      </c>
      <c r="W4121" s="4">
        <v>0.17</v>
      </c>
      <c r="X4121" s="1">
        <v>515</v>
      </c>
      <c r="Y4121" s="1">
        <v>20</v>
      </c>
      <c r="Z4121" s="1">
        <v>15</v>
      </c>
      <c r="AA4121" s="1">
        <v>15</v>
      </c>
      <c r="AB4121" s="6">
        <f t="shared" si="322"/>
        <v>2.9126213592233011E-2</v>
      </c>
      <c r="AC4121" s="6">
        <f t="shared" si="320"/>
        <v>2.9126213592233011E-2</v>
      </c>
      <c r="AD4121" s="26">
        <f t="shared" si="321"/>
        <v>103</v>
      </c>
      <c r="AE4121" s="1">
        <v>13</v>
      </c>
      <c r="AF4121" s="1">
        <v>13</v>
      </c>
      <c r="AG4121" s="1">
        <v>4</v>
      </c>
      <c r="AH4121" s="1">
        <v>16</v>
      </c>
      <c r="AI4121" s="1">
        <v>11</v>
      </c>
      <c r="AJ4121" s="1">
        <v>48</v>
      </c>
      <c r="AK4121" s="1">
        <v>1</v>
      </c>
      <c r="AL4121" s="1">
        <v>1</v>
      </c>
      <c r="AM4121" s="1">
        <f t="shared" si="323"/>
        <v>49</v>
      </c>
      <c r="AN4121" s="1">
        <v>3</v>
      </c>
      <c r="AO4121" s="1">
        <v>5</v>
      </c>
      <c r="AP4121" s="20">
        <f t="shared" si="324"/>
        <v>31.5</v>
      </c>
      <c r="AQ4121" s="1">
        <v>1</v>
      </c>
    </row>
    <row r="4122" spans="1:43" ht="16" x14ac:dyDescent="0.2">
      <c r="A4122" t="s">
        <v>32169</v>
      </c>
      <c r="B4122" t="s">
        <v>33771</v>
      </c>
      <c r="C4122" s="1" t="s">
        <v>23552</v>
      </c>
      <c r="E4122" s="9" t="s">
        <v>33777</v>
      </c>
      <c r="F4122" s="16" t="s">
        <v>33810</v>
      </c>
      <c r="G4122" s="13" t="s">
        <v>33780</v>
      </c>
      <c r="H4122" s="12" t="s">
        <v>33811</v>
      </c>
      <c r="I4122" s="13" t="s">
        <v>33782</v>
      </c>
      <c r="J4122" s="13">
        <v>60341</v>
      </c>
      <c r="K4122" t="s">
        <v>23553</v>
      </c>
      <c r="L4122" t="s">
        <v>23568</v>
      </c>
      <c r="M4122" t="s">
        <v>23569</v>
      </c>
      <c r="N4122" t="s">
        <v>11096</v>
      </c>
      <c r="O4122" t="s">
        <v>23570</v>
      </c>
      <c r="P4122" t="s">
        <v>23571</v>
      </c>
      <c r="Q4122" t="s">
        <v>23572</v>
      </c>
      <c r="S4122" t="s">
        <v>23559</v>
      </c>
      <c r="T4122" s="1" t="s">
        <v>23552</v>
      </c>
      <c r="U4122" s="1" t="s">
        <v>23573</v>
      </c>
      <c r="V4122" t="e">
        <v>#N/A</v>
      </c>
      <c r="W4122" s="4">
        <v>0.65</v>
      </c>
      <c r="X4122" s="1">
        <v>465</v>
      </c>
      <c r="Y4122" s="1">
        <v>90</v>
      </c>
      <c r="Z4122" s="1">
        <v>40</v>
      </c>
      <c r="AA4122" s="1">
        <v>40</v>
      </c>
      <c r="AB4122" s="6">
        <f t="shared" si="322"/>
        <v>8.6021505376344093E-2</v>
      </c>
      <c r="AC4122" s="6">
        <f t="shared" si="320"/>
        <v>8.6021505376344093E-2</v>
      </c>
      <c r="AD4122" s="26">
        <f t="shared" si="321"/>
        <v>93</v>
      </c>
      <c r="AE4122" s="1">
        <v>31</v>
      </c>
      <c r="AF4122" s="1">
        <v>31</v>
      </c>
      <c r="AG4122" s="1">
        <v>7</v>
      </c>
      <c r="AH4122" s="1">
        <v>21</v>
      </c>
      <c r="AI4122" s="1">
        <v>16</v>
      </c>
      <c r="AJ4122" s="1">
        <v>45</v>
      </c>
      <c r="AK4122" s="1">
        <v>3</v>
      </c>
      <c r="AL4122" s="1">
        <v>9</v>
      </c>
      <c r="AM4122" s="1">
        <f t="shared" si="323"/>
        <v>54</v>
      </c>
      <c r="AN4122" s="1">
        <v>18</v>
      </c>
      <c r="AO4122" s="1">
        <v>7</v>
      </c>
      <c r="AP4122" s="20">
        <f t="shared" si="324"/>
        <v>84</v>
      </c>
      <c r="AQ4122" s="1">
        <v>5</v>
      </c>
    </row>
    <row r="4123" spans="1:43" ht="16" x14ac:dyDescent="0.2">
      <c r="A4123" t="s">
        <v>30536</v>
      </c>
      <c r="B4123" t="s">
        <v>33771</v>
      </c>
      <c r="C4123" s="1" t="s">
        <v>23552</v>
      </c>
      <c r="E4123" s="9" t="s">
        <v>33777</v>
      </c>
      <c r="F4123" s="16" t="s">
        <v>33810</v>
      </c>
      <c r="G4123" s="13" t="s">
        <v>33780</v>
      </c>
      <c r="H4123" s="12" t="s">
        <v>33811</v>
      </c>
      <c r="I4123" s="13" t="s">
        <v>33782</v>
      </c>
      <c r="J4123" s="13">
        <v>60341</v>
      </c>
      <c r="K4123" t="s">
        <v>23553</v>
      </c>
      <c r="L4123" t="s">
        <v>23574</v>
      </c>
      <c r="M4123" t="s">
        <v>23575</v>
      </c>
      <c r="N4123" t="s">
        <v>195</v>
      </c>
      <c r="O4123" t="s">
        <v>23576</v>
      </c>
      <c r="P4123" t="s">
        <v>23577</v>
      </c>
      <c r="Q4123" t="s">
        <v>23578</v>
      </c>
      <c r="S4123" t="s">
        <v>23559</v>
      </c>
      <c r="T4123" s="1" t="s">
        <v>23552</v>
      </c>
      <c r="U4123" s="1" t="s">
        <v>23573</v>
      </c>
      <c r="V4123" t="e">
        <v>#N/A</v>
      </c>
      <c r="W4123" s="4">
        <v>0.34</v>
      </c>
      <c r="X4123" s="1">
        <v>642</v>
      </c>
      <c r="Y4123" s="1">
        <v>40</v>
      </c>
      <c r="Z4123" s="1">
        <v>31</v>
      </c>
      <c r="AA4123" s="1">
        <v>23</v>
      </c>
      <c r="AB4123" s="6">
        <f t="shared" si="322"/>
        <v>3.5825545171339561E-2</v>
      </c>
      <c r="AC4123" s="6">
        <f t="shared" si="320"/>
        <v>3.5825545171339561E-2</v>
      </c>
      <c r="AD4123" s="26">
        <f t="shared" si="321"/>
        <v>128.4</v>
      </c>
      <c r="AE4123" s="1">
        <v>12</v>
      </c>
      <c r="AF4123" s="1">
        <v>19</v>
      </c>
      <c r="AG4123" s="1">
        <v>9</v>
      </c>
      <c r="AH4123" s="1">
        <v>61</v>
      </c>
      <c r="AI4123" s="1">
        <v>3</v>
      </c>
      <c r="AJ4123" s="1">
        <v>7</v>
      </c>
      <c r="AK4123" s="1">
        <v>2</v>
      </c>
      <c r="AL4123" s="1">
        <v>6</v>
      </c>
      <c r="AM4123" s="1">
        <f t="shared" si="323"/>
        <v>13</v>
      </c>
      <c r="AN4123" s="1">
        <v>20</v>
      </c>
      <c r="AO4123" s="1">
        <v>1</v>
      </c>
      <c r="AP4123" s="20">
        <f t="shared" si="324"/>
        <v>48.300000000000004</v>
      </c>
      <c r="AQ4123" s="1">
        <v>8</v>
      </c>
    </row>
    <row r="4124" spans="1:43" ht="16" x14ac:dyDescent="0.2">
      <c r="A4124" t="s">
        <v>29194</v>
      </c>
      <c r="B4124" t="s">
        <v>33771</v>
      </c>
      <c r="C4124" s="1" t="s">
        <v>23552</v>
      </c>
      <c r="E4124" s="9" t="s">
        <v>33777</v>
      </c>
      <c r="F4124" s="16" t="s">
        <v>33810</v>
      </c>
      <c r="G4124" s="13" t="s">
        <v>33780</v>
      </c>
      <c r="H4124" s="12" t="s">
        <v>33811</v>
      </c>
      <c r="I4124" s="13" t="s">
        <v>33782</v>
      </c>
      <c r="J4124" s="13">
        <v>60341</v>
      </c>
      <c r="K4124" t="s">
        <v>23553</v>
      </c>
      <c r="L4124" t="s">
        <v>23579</v>
      </c>
      <c r="M4124" t="s">
        <v>23580</v>
      </c>
      <c r="N4124" t="s">
        <v>23581</v>
      </c>
      <c r="O4124" t="s">
        <v>23582</v>
      </c>
      <c r="P4124" t="s">
        <v>23583</v>
      </c>
      <c r="Q4124" t="s">
        <v>23584</v>
      </c>
      <c r="S4124" t="s">
        <v>23559</v>
      </c>
      <c r="T4124" s="1" t="s">
        <v>23552</v>
      </c>
      <c r="U4124" s="1" t="s">
        <v>23585</v>
      </c>
      <c r="V4124" t="e">
        <v>#N/A</v>
      </c>
      <c r="W4124" s="4">
        <v>0.36</v>
      </c>
      <c r="X4124" s="1">
        <v>719</v>
      </c>
      <c r="Y4124" s="1">
        <v>115</v>
      </c>
      <c r="Z4124" s="1">
        <v>151</v>
      </c>
      <c r="AA4124" s="1">
        <v>90</v>
      </c>
      <c r="AB4124" s="6">
        <f t="shared" si="322"/>
        <v>0.12517385257301808</v>
      </c>
      <c r="AC4124" s="6">
        <f t="shared" si="320"/>
        <v>0.12517385257301808</v>
      </c>
      <c r="AD4124" s="26">
        <f t="shared" si="321"/>
        <v>143.80000000000001</v>
      </c>
      <c r="AE4124" s="1">
        <v>77</v>
      </c>
      <c r="AF4124" s="1">
        <v>126</v>
      </c>
      <c r="AG4124" s="1">
        <v>24</v>
      </c>
      <c r="AH4124" s="1">
        <v>98</v>
      </c>
      <c r="AI4124" s="1">
        <v>49</v>
      </c>
      <c r="AJ4124" s="1">
        <v>267</v>
      </c>
      <c r="AK4124" s="1">
        <v>8</v>
      </c>
      <c r="AL4124" s="1">
        <v>20</v>
      </c>
      <c r="AM4124" s="1">
        <f t="shared" si="323"/>
        <v>287</v>
      </c>
      <c r="AN4124" s="1">
        <v>33</v>
      </c>
      <c r="AO4124" s="1">
        <v>39</v>
      </c>
      <c r="AP4124" s="20">
        <f t="shared" si="324"/>
        <v>189</v>
      </c>
      <c r="AQ4124" s="1">
        <v>6</v>
      </c>
    </row>
    <row r="4125" spans="1:43" ht="16" x14ac:dyDescent="0.2">
      <c r="A4125" t="s">
        <v>30077</v>
      </c>
      <c r="B4125" t="s">
        <v>33771</v>
      </c>
      <c r="C4125" s="1" t="s">
        <v>23552</v>
      </c>
      <c r="E4125" s="9" t="s">
        <v>33777</v>
      </c>
      <c r="F4125" s="16" t="s">
        <v>33810</v>
      </c>
      <c r="G4125" s="13" t="s">
        <v>33780</v>
      </c>
      <c r="H4125" s="12" t="s">
        <v>33811</v>
      </c>
      <c r="I4125" s="13" t="s">
        <v>33782</v>
      </c>
      <c r="J4125" s="13">
        <v>60341</v>
      </c>
      <c r="K4125" t="s">
        <v>23553</v>
      </c>
      <c r="L4125" t="s">
        <v>23586</v>
      </c>
      <c r="M4125" t="s">
        <v>23587</v>
      </c>
      <c r="N4125" t="s">
        <v>23588</v>
      </c>
      <c r="O4125" t="s">
        <v>23589</v>
      </c>
      <c r="P4125" t="s">
        <v>23590</v>
      </c>
      <c r="Q4125" t="s">
        <v>23591</v>
      </c>
      <c r="S4125" t="s">
        <v>23559</v>
      </c>
      <c r="T4125" s="1" t="s">
        <v>23552</v>
      </c>
      <c r="U4125" s="1" t="s">
        <v>23592</v>
      </c>
      <c r="V4125" t="e">
        <v>#N/A</v>
      </c>
      <c r="W4125" s="4">
        <v>0.49</v>
      </c>
      <c r="X4125" s="1">
        <v>486</v>
      </c>
      <c r="Y4125" s="1">
        <v>67</v>
      </c>
      <c r="Z4125" s="1">
        <v>54</v>
      </c>
      <c r="AA4125" s="1">
        <v>35</v>
      </c>
      <c r="AB4125" s="6">
        <f t="shared" si="322"/>
        <v>7.2016460905349799E-2</v>
      </c>
      <c r="AC4125" s="6">
        <f t="shared" si="320"/>
        <v>7.2016460905349799E-2</v>
      </c>
      <c r="AD4125" s="26">
        <f t="shared" si="321"/>
        <v>97.2</v>
      </c>
      <c r="AE4125" s="1">
        <v>30</v>
      </c>
      <c r="AF4125" s="1">
        <v>48</v>
      </c>
      <c r="AG4125" s="1">
        <v>15</v>
      </c>
      <c r="AH4125" s="1">
        <v>81</v>
      </c>
      <c r="AI4125" s="1">
        <v>21</v>
      </c>
      <c r="AJ4125" s="1">
        <v>84</v>
      </c>
      <c r="AK4125" s="1">
        <v>3</v>
      </c>
      <c r="AL4125" s="1">
        <v>8</v>
      </c>
      <c r="AM4125" s="1">
        <f t="shared" si="323"/>
        <v>92</v>
      </c>
      <c r="AN4125" s="1">
        <v>19</v>
      </c>
      <c r="AO4125" s="1">
        <v>10</v>
      </c>
      <c r="AP4125" s="20">
        <f t="shared" si="324"/>
        <v>73.5</v>
      </c>
      <c r="AQ4125" s="1">
        <v>3</v>
      </c>
    </row>
    <row r="4126" spans="1:43" ht="16" x14ac:dyDescent="0.2">
      <c r="A4126" t="s">
        <v>31018</v>
      </c>
      <c r="B4126" t="s">
        <v>33771</v>
      </c>
      <c r="C4126" s="1" t="s">
        <v>23552</v>
      </c>
      <c r="E4126" s="9" t="s">
        <v>33777</v>
      </c>
      <c r="F4126" s="16" t="s">
        <v>33810</v>
      </c>
      <c r="G4126" s="13" t="s">
        <v>33780</v>
      </c>
      <c r="H4126" s="12" t="s">
        <v>33811</v>
      </c>
      <c r="I4126" s="13" t="s">
        <v>33782</v>
      </c>
      <c r="J4126" s="13">
        <v>60341</v>
      </c>
      <c r="K4126" t="s">
        <v>23593</v>
      </c>
      <c r="L4126" t="s">
        <v>23594</v>
      </c>
      <c r="M4126" t="s">
        <v>23595</v>
      </c>
      <c r="N4126" t="s">
        <v>136</v>
      </c>
      <c r="O4126" t="s">
        <v>23596</v>
      </c>
      <c r="P4126" t="s">
        <v>23597</v>
      </c>
      <c r="Q4126" t="s">
        <v>23598</v>
      </c>
      <c r="S4126" t="s">
        <v>9394</v>
      </c>
      <c r="T4126" s="1" t="s">
        <v>23552</v>
      </c>
      <c r="U4126" s="1">
        <v>24426</v>
      </c>
      <c r="V4126" t="s">
        <v>31017</v>
      </c>
      <c r="W4126" s="5">
        <v>0.84899999999999998</v>
      </c>
      <c r="X4126" s="1">
        <v>502</v>
      </c>
      <c r="Y4126" s="1">
        <v>66</v>
      </c>
      <c r="Z4126" s="1">
        <v>69</v>
      </c>
      <c r="AA4126" s="1">
        <v>69</v>
      </c>
      <c r="AB4126" s="6">
        <f t="shared" si="322"/>
        <v>0.13745019920318724</v>
      </c>
      <c r="AC4126" s="6">
        <f t="shared" si="320"/>
        <v>0.13745019920318724</v>
      </c>
      <c r="AD4126" s="26">
        <f t="shared" si="321"/>
        <v>100.4</v>
      </c>
      <c r="AE4126" s="1">
        <v>66</v>
      </c>
      <c r="AF4126" s="1">
        <v>66</v>
      </c>
      <c r="AG4126" s="1">
        <v>32</v>
      </c>
      <c r="AH4126" s="1">
        <v>99</v>
      </c>
      <c r="AI4126" s="1">
        <v>14</v>
      </c>
      <c r="AJ4126" s="1">
        <v>58</v>
      </c>
      <c r="AK4126" s="1">
        <v>1</v>
      </c>
      <c r="AL4126" s="1">
        <v>1</v>
      </c>
      <c r="AM4126" s="1">
        <f t="shared" si="323"/>
        <v>59</v>
      </c>
      <c r="AN4126" s="1">
        <v>9</v>
      </c>
      <c r="AO4126" s="1">
        <v>14</v>
      </c>
      <c r="AP4126" s="20">
        <f t="shared" si="324"/>
        <v>144.9</v>
      </c>
      <c r="AQ4126" s="1">
        <v>0</v>
      </c>
    </row>
    <row r="4127" spans="1:43" ht="16" x14ac:dyDescent="0.2">
      <c r="A4127" t="s">
        <v>32333</v>
      </c>
      <c r="B4127" t="s">
        <v>33771</v>
      </c>
      <c r="C4127" s="1" t="s">
        <v>23552</v>
      </c>
      <c r="E4127" s="9" t="s">
        <v>33777</v>
      </c>
      <c r="F4127" s="16" t="s">
        <v>33810</v>
      </c>
      <c r="G4127" s="13" t="s">
        <v>33780</v>
      </c>
      <c r="H4127" s="12" t="s">
        <v>33811</v>
      </c>
      <c r="I4127" s="13" t="s">
        <v>33782</v>
      </c>
      <c r="J4127" s="13">
        <v>60341</v>
      </c>
      <c r="K4127" t="s">
        <v>23593</v>
      </c>
      <c r="L4127" t="s">
        <v>23599</v>
      </c>
      <c r="M4127" t="s">
        <v>23600</v>
      </c>
      <c r="N4127" t="s">
        <v>130</v>
      </c>
      <c r="O4127" t="s">
        <v>23601</v>
      </c>
      <c r="P4127" t="s">
        <v>23602</v>
      </c>
      <c r="Q4127" t="s">
        <v>23603</v>
      </c>
      <c r="S4127" t="s">
        <v>9394</v>
      </c>
      <c r="T4127" s="1" t="s">
        <v>23552</v>
      </c>
      <c r="U4127" s="1">
        <v>24426</v>
      </c>
      <c r="V4127" t="s">
        <v>32332</v>
      </c>
      <c r="W4127" s="5">
        <v>0.82099999999999995</v>
      </c>
      <c r="X4127" s="1">
        <v>435</v>
      </c>
      <c r="Y4127" s="1">
        <v>64</v>
      </c>
      <c r="Z4127" s="1">
        <v>57</v>
      </c>
      <c r="AA4127" s="1">
        <v>57</v>
      </c>
      <c r="AB4127" s="6">
        <f t="shared" si="322"/>
        <v>0.1310344827586207</v>
      </c>
      <c r="AC4127" s="6">
        <f t="shared" si="320"/>
        <v>0.1310344827586207</v>
      </c>
      <c r="AD4127" s="26">
        <f t="shared" si="321"/>
        <v>87</v>
      </c>
      <c r="AE4127" s="1">
        <v>54</v>
      </c>
      <c r="AF4127" s="1">
        <v>54</v>
      </c>
      <c r="AG4127" s="1">
        <v>27</v>
      </c>
      <c r="AH4127" s="1">
        <v>83</v>
      </c>
      <c r="AI4127" s="1">
        <v>12</v>
      </c>
      <c r="AJ4127" s="1">
        <v>63</v>
      </c>
      <c r="AK4127" s="1">
        <v>0</v>
      </c>
      <c r="AL4127" s="1">
        <v>0</v>
      </c>
      <c r="AM4127" s="1">
        <f t="shared" si="323"/>
        <v>63</v>
      </c>
      <c r="AN4127" s="1">
        <v>12</v>
      </c>
      <c r="AO4127" s="1">
        <v>9</v>
      </c>
      <c r="AP4127" s="20">
        <f t="shared" si="324"/>
        <v>119.7</v>
      </c>
      <c r="AQ4127" s="1">
        <v>0</v>
      </c>
    </row>
    <row r="4128" spans="1:43" ht="16" x14ac:dyDescent="0.2">
      <c r="A4128" t="s">
        <v>32652</v>
      </c>
      <c r="B4128" t="s">
        <v>33771</v>
      </c>
      <c r="C4128" s="1" t="s">
        <v>23552</v>
      </c>
      <c r="E4128" s="9" t="s">
        <v>33777</v>
      </c>
      <c r="F4128" s="16" t="s">
        <v>33810</v>
      </c>
      <c r="G4128" s="13" t="s">
        <v>33780</v>
      </c>
      <c r="H4128" s="12" t="s">
        <v>33811</v>
      </c>
      <c r="I4128" s="13" t="s">
        <v>33782</v>
      </c>
      <c r="J4128" s="13">
        <v>60341</v>
      </c>
      <c r="K4128" t="s">
        <v>23604</v>
      </c>
      <c r="L4128" t="s">
        <v>23605</v>
      </c>
      <c r="M4128" t="s">
        <v>23606</v>
      </c>
      <c r="O4128" t="s">
        <v>23607</v>
      </c>
      <c r="P4128" t="s">
        <v>23608</v>
      </c>
      <c r="Q4128" t="s">
        <v>23609</v>
      </c>
      <c r="S4128" t="s">
        <v>13786</v>
      </c>
      <c r="T4128" s="1" t="s">
        <v>23552</v>
      </c>
      <c r="U4128" s="1">
        <v>22203</v>
      </c>
      <c r="V4128" t="e">
        <v>#N/A</v>
      </c>
      <c r="W4128" s="4">
        <v>0.53</v>
      </c>
      <c r="X4128" s="1">
        <v>466</v>
      </c>
      <c r="Y4128" s="1">
        <v>43</v>
      </c>
      <c r="Z4128" s="1">
        <v>25</v>
      </c>
      <c r="AA4128" s="1">
        <v>25</v>
      </c>
      <c r="AB4128" s="6">
        <f t="shared" si="322"/>
        <v>5.3648068669527899E-2</v>
      </c>
      <c r="AC4128" s="6">
        <f t="shared" si="320"/>
        <v>5.3648068669527899E-2</v>
      </c>
      <c r="AD4128" s="26">
        <f t="shared" si="321"/>
        <v>93.2</v>
      </c>
      <c r="AE4128" s="1">
        <v>10</v>
      </c>
      <c r="AF4128" s="1">
        <v>10</v>
      </c>
      <c r="AG4128" s="1">
        <v>7</v>
      </c>
      <c r="AH4128" s="1">
        <v>23</v>
      </c>
      <c r="AI4128" s="1">
        <v>5</v>
      </c>
      <c r="AJ4128" s="1">
        <v>25</v>
      </c>
      <c r="AK4128" s="1">
        <v>0</v>
      </c>
      <c r="AL4128" s="1">
        <v>0</v>
      </c>
      <c r="AM4128" s="1">
        <f t="shared" si="323"/>
        <v>25</v>
      </c>
      <c r="AN4128" s="1">
        <v>10</v>
      </c>
      <c r="AO4128" s="1">
        <v>2</v>
      </c>
      <c r="AP4128" s="20">
        <f t="shared" si="324"/>
        <v>52.5</v>
      </c>
      <c r="AQ4128" s="1">
        <v>12</v>
      </c>
    </row>
    <row r="4129" spans="1:43" ht="16" x14ac:dyDescent="0.2">
      <c r="A4129" t="s">
        <v>28407</v>
      </c>
      <c r="B4129" t="s">
        <v>33771</v>
      </c>
      <c r="C4129" s="1" t="s">
        <v>23552</v>
      </c>
      <c r="E4129" s="9" t="s">
        <v>33777</v>
      </c>
      <c r="F4129" s="16" t="s">
        <v>33810</v>
      </c>
      <c r="G4129" s="13" t="s">
        <v>33780</v>
      </c>
      <c r="H4129" s="12" t="s">
        <v>33811</v>
      </c>
      <c r="I4129" s="13" t="s">
        <v>33782</v>
      </c>
      <c r="J4129" s="13">
        <v>60341</v>
      </c>
      <c r="K4129" t="s">
        <v>23604</v>
      </c>
      <c r="L4129" t="s">
        <v>23610</v>
      </c>
      <c r="M4129" t="s">
        <v>23611</v>
      </c>
      <c r="N4129" t="s">
        <v>30</v>
      </c>
      <c r="O4129" t="s">
        <v>23612</v>
      </c>
      <c r="P4129" t="s">
        <v>23613</v>
      </c>
      <c r="Q4129" t="s">
        <v>23614</v>
      </c>
      <c r="S4129" t="s">
        <v>13786</v>
      </c>
      <c r="T4129" s="1" t="s">
        <v>23552</v>
      </c>
      <c r="U4129" s="1">
        <v>22204</v>
      </c>
      <c r="V4129" t="e">
        <v>#N/A</v>
      </c>
      <c r="W4129" s="4">
        <v>0.78</v>
      </c>
      <c r="X4129" s="1">
        <v>409</v>
      </c>
      <c r="Y4129" s="1">
        <v>35</v>
      </c>
      <c r="Z4129" s="1">
        <v>26</v>
      </c>
      <c r="AA4129" s="1">
        <v>26</v>
      </c>
      <c r="AB4129" s="6">
        <f t="shared" si="322"/>
        <v>6.3569682151589244E-2</v>
      </c>
      <c r="AC4129" s="6">
        <f t="shared" si="320"/>
        <v>6.3569682151589244E-2</v>
      </c>
      <c r="AD4129" s="26">
        <f t="shared" si="321"/>
        <v>81.800000000000011</v>
      </c>
      <c r="AE4129" s="1">
        <v>15</v>
      </c>
      <c r="AF4129" s="1">
        <v>15</v>
      </c>
      <c r="AG4129" s="1">
        <v>4</v>
      </c>
      <c r="AH4129" s="1">
        <v>11</v>
      </c>
      <c r="AI4129" s="1">
        <v>5</v>
      </c>
      <c r="AJ4129" s="1">
        <v>24</v>
      </c>
      <c r="AK4129" s="1">
        <v>0</v>
      </c>
      <c r="AL4129" s="1">
        <v>0</v>
      </c>
      <c r="AM4129" s="1">
        <f t="shared" si="323"/>
        <v>24</v>
      </c>
      <c r="AN4129" s="1">
        <v>13</v>
      </c>
      <c r="AO4129" s="1">
        <v>4</v>
      </c>
      <c r="AP4129" s="20">
        <f t="shared" si="324"/>
        <v>54.6</v>
      </c>
      <c r="AQ4129" s="1">
        <v>14</v>
      </c>
    </row>
    <row r="4130" spans="1:43" ht="16" x14ac:dyDescent="0.2">
      <c r="A4130" t="s">
        <v>29478</v>
      </c>
      <c r="B4130" t="s">
        <v>33771</v>
      </c>
      <c r="C4130" s="1" t="s">
        <v>23552</v>
      </c>
      <c r="E4130" s="9" t="s">
        <v>33777</v>
      </c>
      <c r="F4130" s="16" t="s">
        <v>33810</v>
      </c>
      <c r="G4130" s="13" t="s">
        <v>33780</v>
      </c>
      <c r="H4130" s="12" t="s">
        <v>33811</v>
      </c>
      <c r="I4130" s="13" t="s">
        <v>33782</v>
      </c>
      <c r="J4130" s="13">
        <v>60341</v>
      </c>
      <c r="K4130" t="s">
        <v>23615</v>
      </c>
      <c r="L4130" t="s">
        <v>23616</v>
      </c>
      <c r="M4130" t="s">
        <v>23617</v>
      </c>
      <c r="N4130" t="s">
        <v>30</v>
      </c>
      <c r="O4130" t="s">
        <v>23618</v>
      </c>
      <c r="P4130" t="s">
        <v>23619</v>
      </c>
      <c r="Q4130" t="s">
        <v>23620</v>
      </c>
      <c r="S4130" t="s">
        <v>23621</v>
      </c>
      <c r="T4130" s="1" t="s">
        <v>23552</v>
      </c>
      <c r="U4130" s="1">
        <v>24551</v>
      </c>
      <c r="V4130" t="e">
        <v>#N/A</v>
      </c>
      <c r="W4130" s="4">
        <v>0.14000000000000001</v>
      </c>
      <c r="X4130" s="1">
        <v>853</v>
      </c>
      <c r="Y4130" s="1">
        <v>6</v>
      </c>
      <c r="Z4130" s="1">
        <v>3</v>
      </c>
      <c r="AA4130" s="1">
        <v>3</v>
      </c>
      <c r="AB4130" s="6">
        <f t="shared" si="322"/>
        <v>3.5169988276670576E-3</v>
      </c>
      <c r="AC4130" s="6">
        <f t="shared" si="320"/>
        <v>3.5169988276670576E-3</v>
      </c>
      <c r="AD4130" s="26">
        <f t="shared" si="321"/>
        <v>170.60000000000002</v>
      </c>
      <c r="AE4130" s="1">
        <v>3</v>
      </c>
      <c r="AF4130" s="1">
        <v>3</v>
      </c>
      <c r="AG4130" s="1">
        <v>0</v>
      </c>
      <c r="AH4130" s="1">
        <v>0</v>
      </c>
      <c r="AI4130" s="1">
        <v>3</v>
      </c>
      <c r="AJ4130" s="1">
        <v>12</v>
      </c>
      <c r="AK4130" s="1">
        <v>0</v>
      </c>
      <c r="AL4130" s="1">
        <v>0</v>
      </c>
      <c r="AM4130" s="1">
        <f t="shared" si="323"/>
        <v>12</v>
      </c>
      <c r="AN4130" s="1">
        <v>1</v>
      </c>
      <c r="AO4130" s="1">
        <v>0</v>
      </c>
      <c r="AP4130" s="20">
        <f t="shared" si="324"/>
        <v>6.3000000000000007</v>
      </c>
      <c r="AQ4130" s="1">
        <v>0</v>
      </c>
    </row>
    <row r="4131" spans="1:43" ht="16" x14ac:dyDescent="0.2">
      <c r="A4131" t="s">
        <v>29025</v>
      </c>
      <c r="B4131" t="s">
        <v>33771</v>
      </c>
      <c r="C4131" s="1" t="s">
        <v>23552</v>
      </c>
      <c r="E4131" s="9" t="s">
        <v>33777</v>
      </c>
      <c r="F4131" s="16" t="s">
        <v>33810</v>
      </c>
      <c r="G4131" s="13" t="s">
        <v>33780</v>
      </c>
      <c r="H4131" s="12" t="s">
        <v>33811</v>
      </c>
      <c r="I4131" s="13" t="s">
        <v>33782</v>
      </c>
      <c r="J4131" s="13">
        <v>60341</v>
      </c>
      <c r="K4131" t="s">
        <v>23615</v>
      </c>
      <c r="L4131" t="s">
        <v>23622</v>
      </c>
      <c r="M4131" t="s">
        <v>23623</v>
      </c>
      <c r="N4131" t="s">
        <v>30</v>
      </c>
      <c r="O4131" t="s">
        <v>23624</v>
      </c>
      <c r="P4131" t="s">
        <v>23625</v>
      </c>
      <c r="Q4131" t="s">
        <v>23626</v>
      </c>
      <c r="S4131" t="s">
        <v>23621</v>
      </c>
      <c r="T4131" s="1" t="s">
        <v>23552</v>
      </c>
      <c r="U4131" s="1">
        <v>24551</v>
      </c>
      <c r="V4131" t="e">
        <v>#N/A</v>
      </c>
      <c r="W4131" s="4">
        <v>0.1</v>
      </c>
      <c r="X4131" s="1">
        <v>1282</v>
      </c>
      <c r="Y4131" s="1">
        <v>16</v>
      </c>
      <c r="Z4131" s="1">
        <v>10</v>
      </c>
      <c r="AA4131" s="1">
        <v>10</v>
      </c>
      <c r="AB4131" s="6">
        <f t="shared" si="322"/>
        <v>7.8003120124804995E-3</v>
      </c>
      <c r="AC4131" s="6">
        <f t="shared" si="320"/>
        <v>7.8003120124804995E-3</v>
      </c>
      <c r="AD4131" s="26">
        <f t="shared" si="321"/>
        <v>256.40000000000003</v>
      </c>
      <c r="AE4131" s="1">
        <v>8</v>
      </c>
      <c r="AF4131" s="1">
        <v>8</v>
      </c>
      <c r="AG4131" s="1">
        <v>6</v>
      </c>
      <c r="AH4131" s="1">
        <v>19</v>
      </c>
      <c r="AI4131" s="1">
        <v>5</v>
      </c>
      <c r="AJ4131" s="1">
        <v>20</v>
      </c>
      <c r="AK4131" s="1">
        <v>2</v>
      </c>
      <c r="AL4131" s="1">
        <v>2</v>
      </c>
      <c r="AM4131" s="1">
        <f t="shared" si="323"/>
        <v>22</v>
      </c>
      <c r="AN4131" s="1">
        <v>5</v>
      </c>
      <c r="AO4131" s="1">
        <v>0</v>
      </c>
      <c r="AP4131" s="20">
        <f t="shared" si="324"/>
        <v>21</v>
      </c>
      <c r="AQ4131" s="1">
        <v>1</v>
      </c>
    </row>
    <row r="4132" spans="1:43" ht="16" x14ac:dyDescent="0.2">
      <c r="A4132" t="s">
        <v>31166</v>
      </c>
      <c r="B4132" t="s">
        <v>33771</v>
      </c>
      <c r="C4132" s="1" t="s">
        <v>23552</v>
      </c>
      <c r="E4132" s="9" t="s">
        <v>33777</v>
      </c>
      <c r="F4132" s="16" t="s">
        <v>33810</v>
      </c>
      <c r="G4132" s="13" t="s">
        <v>33780</v>
      </c>
      <c r="H4132" s="12" t="s">
        <v>33811</v>
      </c>
      <c r="I4132" s="13" t="s">
        <v>33782</v>
      </c>
      <c r="J4132" s="13">
        <v>60341</v>
      </c>
      <c r="K4132" t="s">
        <v>23615</v>
      </c>
      <c r="L4132" t="s">
        <v>23627</v>
      </c>
      <c r="M4132" t="s">
        <v>23628</v>
      </c>
      <c r="N4132" t="s">
        <v>30</v>
      </c>
      <c r="O4132" t="s">
        <v>23629</v>
      </c>
      <c r="P4132" t="s">
        <v>23630</v>
      </c>
      <c r="Q4132" t="s">
        <v>23631</v>
      </c>
      <c r="S4132" t="s">
        <v>13728</v>
      </c>
      <c r="T4132" s="1" t="s">
        <v>23552</v>
      </c>
      <c r="U4132" s="1">
        <v>24523</v>
      </c>
      <c r="V4132" t="e">
        <v>#N/A</v>
      </c>
      <c r="W4132" s="4">
        <v>0.39</v>
      </c>
      <c r="X4132" s="1">
        <v>709</v>
      </c>
      <c r="Y4132" s="1">
        <v>19</v>
      </c>
      <c r="Z4132" s="1">
        <v>15</v>
      </c>
      <c r="AA4132" s="1">
        <v>15</v>
      </c>
      <c r="AB4132" s="6">
        <f t="shared" si="322"/>
        <v>2.1156558533145273E-2</v>
      </c>
      <c r="AC4132" s="6">
        <f t="shared" si="320"/>
        <v>2.1156558533145273E-2</v>
      </c>
      <c r="AD4132" s="26">
        <f t="shared" si="321"/>
        <v>141.80000000000001</v>
      </c>
      <c r="AE4132" s="1">
        <v>14</v>
      </c>
      <c r="AF4132" s="1">
        <v>14</v>
      </c>
      <c r="AG4132" s="1">
        <v>5</v>
      </c>
      <c r="AH4132" s="1">
        <v>14</v>
      </c>
      <c r="AI4132" s="1">
        <v>13</v>
      </c>
      <c r="AJ4132" s="1">
        <v>40</v>
      </c>
      <c r="AK4132" s="1">
        <v>3</v>
      </c>
      <c r="AL4132" s="1">
        <v>5</v>
      </c>
      <c r="AM4132" s="1">
        <f t="shared" si="323"/>
        <v>45</v>
      </c>
      <c r="AN4132" s="1">
        <v>11</v>
      </c>
      <c r="AO4132" s="1">
        <v>2</v>
      </c>
      <c r="AP4132" s="20">
        <f t="shared" si="324"/>
        <v>31.5</v>
      </c>
      <c r="AQ4132" s="1">
        <v>0</v>
      </c>
    </row>
    <row r="4133" spans="1:43" ht="16" x14ac:dyDescent="0.2">
      <c r="A4133" t="s">
        <v>32958</v>
      </c>
      <c r="B4133" t="s">
        <v>33771</v>
      </c>
      <c r="C4133" s="1" t="s">
        <v>23552</v>
      </c>
      <c r="E4133" s="9" t="s">
        <v>33777</v>
      </c>
      <c r="F4133" s="16" t="s">
        <v>33810</v>
      </c>
      <c r="G4133" s="13" t="s">
        <v>33780</v>
      </c>
      <c r="H4133" s="12" t="s">
        <v>33811</v>
      </c>
      <c r="I4133" s="13" t="s">
        <v>33782</v>
      </c>
      <c r="J4133" s="13">
        <v>60341</v>
      </c>
      <c r="K4133" t="s">
        <v>23615</v>
      </c>
      <c r="L4133" t="s">
        <v>23632</v>
      </c>
      <c r="M4133" t="s">
        <v>23633</v>
      </c>
      <c r="N4133" t="s">
        <v>30</v>
      </c>
      <c r="O4133" t="s">
        <v>23634</v>
      </c>
      <c r="P4133" t="s">
        <v>23635</v>
      </c>
      <c r="Q4133" t="s">
        <v>23636</v>
      </c>
      <c r="S4133" t="s">
        <v>13728</v>
      </c>
      <c r="T4133" s="1" t="s">
        <v>23552</v>
      </c>
      <c r="U4133" s="1">
        <v>24523</v>
      </c>
      <c r="V4133" t="e">
        <v>#N/A</v>
      </c>
      <c r="W4133" s="4">
        <v>0.9</v>
      </c>
      <c r="X4133" s="1">
        <v>535</v>
      </c>
      <c r="Y4133" s="1">
        <v>21</v>
      </c>
      <c r="Z4133" s="1">
        <v>17</v>
      </c>
      <c r="AA4133" s="1">
        <v>17</v>
      </c>
      <c r="AB4133" s="6">
        <f t="shared" si="322"/>
        <v>3.1775700934579439E-2</v>
      </c>
      <c r="AC4133" s="6">
        <f t="shared" si="320"/>
        <v>3.1775700934579439E-2</v>
      </c>
      <c r="AD4133" s="26">
        <f t="shared" si="321"/>
        <v>107</v>
      </c>
      <c r="AE4133" s="1">
        <v>16</v>
      </c>
      <c r="AF4133" s="1">
        <v>16</v>
      </c>
      <c r="AG4133" s="1">
        <v>11</v>
      </c>
      <c r="AH4133" s="1">
        <v>36</v>
      </c>
      <c r="AI4133" s="1">
        <v>10</v>
      </c>
      <c r="AJ4133" s="1">
        <v>42</v>
      </c>
      <c r="AK4133" s="1">
        <v>2</v>
      </c>
      <c r="AL4133" s="1">
        <v>2</v>
      </c>
      <c r="AM4133" s="1">
        <f t="shared" si="323"/>
        <v>44</v>
      </c>
      <c r="AN4133" s="1">
        <v>11</v>
      </c>
      <c r="AO4133" s="1">
        <v>1</v>
      </c>
      <c r="AP4133" s="20">
        <f t="shared" si="324"/>
        <v>35.700000000000003</v>
      </c>
      <c r="AQ4133" s="1">
        <v>0</v>
      </c>
    </row>
    <row r="4134" spans="1:43" ht="16" x14ac:dyDescent="0.2">
      <c r="A4134" t="s">
        <v>27319</v>
      </c>
      <c r="B4134" t="s">
        <v>33771</v>
      </c>
      <c r="C4134" s="1" t="s">
        <v>23552</v>
      </c>
      <c r="E4134" s="9" t="s">
        <v>33777</v>
      </c>
      <c r="F4134" s="16" t="s">
        <v>33810</v>
      </c>
      <c r="G4134" s="13" t="s">
        <v>33780</v>
      </c>
      <c r="H4134" s="12" t="s">
        <v>33811</v>
      </c>
      <c r="I4134" s="13" t="s">
        <v>33782</v>
      </c>
      <c r="J4134" s="13">
        <v>60341</v>
      </c>
      <c r="K4134" t="s">
        <v>23615</v>
      </c>
      <c r="L4134" t="s">
        <v>23637</v>
      </c>
      <c r="M4134" t="s">
        <v>23638</v>
      </c>
      <c r="N4134" t="s">
        <v>30</v>
      </c>
      <c r="O4134" t="s">
        <v>23639</v>
      </c>
      <c r="P4134" t="s">
        <v>23640</v>
      </c>
      <c r="Q4134" t="s">
        <v>23641</v>
      </c>
      <c r="S4134" t="s">
        <v>23642</v>
      </c>
      <c r="T4134" s="1" t="s">
        <v>23552</v>
      </c>
      <c r="U4134" s="1">
        <v>24121</v>
      </c>
      <c r="V4134" t="e">
        <v>#N/A</v>
      </c>
      <c r="W4134" s="4">
        <v>0.38</v>
      </c>
      <c r="X4134" s="1">
        <v>818</v>
      </c>
      <c r="Y4134" s="1">
        <v>41</v>
      </c>
      <c r="Z4134" s="1">
        <v>35</v>
      </c>
      <c r="AA4134" s="1">
        <v>32</v>
      </c>
      <c r="AB4134" s="6">
        <f t="shared" si="322"/>
        <v>3.9119804400977995E-2</v>
      </c>
      <c r="AC4134" s="6">
        <f t="shared" si="320"/>
        <v>3.9119804400977995E-2</v>
      </c>
      <c r="AD4134" s="26">
        <f t="shared" si="321"/>
        <v>163.60000000000002</v>
      </c>
      <c r="AE4134" s="1">
        <v>26</v>
      </c>
      <c r="AF4134" s="1">
        <v>26</v>
      </c>
      <c r="AG4134" s="1">
        <v>16</v>
      </c>
      <c r="AH4134" s="1">
        <v>61</v>
      </c>
      <c r="AI4134" s="1">
        <v>13</v>
      </c>
      <c r="AJ4134" s="1">
        <v>62</v>
      </c>
      <c r="AK4134" s="1">
        <v>5</v>
      </c>
      <c r="AL4134" s="1">
        <v>11</v>
      </c>
      <c r="AM4134" s="1">
        <f t="shared" si="323"/>
        <v>73</v>
      </c>
      <c r="AN4134" s="1">
        <v>20</v>
      </c>
      <c r="AO4134" s="1">
        <v>6</v>
      </c>
      <c r="AP4134" s="20">
        <f t="shared" si="324"/>
        <v>67.2</v>
      </c>
      <c r="AQ4134" s="1">
        <v>2</v>
      </c>
    </row>
    <row r="4135" spans="1:43" ht="16" x14ac:dyDescent="0.2">
      <c r="A4135" t="s">
        <v>29333</v>
      </c>
      <c r="B4135" t="s">
        <v>33771</v>
      </c>
      <c r="C4135" s="1" t="s">
        <v>23552</v>
      </c>
      <c r="E4135" s="9" t="s">
        <v>33777</v>
      </c>
      <c r="F4135" s="16" t="s">
        <v>33810</v>
      </c>
      <c r="G4135" s="13" t="s">
        <v>33780</v>
      </c>
      <c r="H4135" s="12" t="s">
        <v>33811</v>
      </c>
      <c r="I4135" s="13" t="s">
        <v>33782</v>
      </c>
      <c r="J4135" s="13">
        <v>60341</v>
      </c>
      <c r="K4135" t="s">
        <v>23615</v>
      </c>
      <c r="L4135" t="s">
        <v>23643</v>
      </c>
      <c r="M4135" t="s">
        <v>23644</v>
      </c>
      <c r="N4135" t="s">
        <v>30</v>
      </c>
      <c r="O4135" t="s">
        <v>23645</v>
      </c>
      <c r="P4135" t="s">
        <v>23646</v>
      </c>
      <c r="Q4135" t="s">
        <v>23647</v>
      </c>
      <c r="S4135" t="s">
        <v>23642</v>
      </c>
      <c r="T4135" s="1" t="s">
        <v>23552</v>
      </c>
      <c r="U4135" s="1">
        <v>24121</v>
      </c>
      <c r="V4135" t="e">
        <v>#N/A</v>
      </c>
      <c r="W4135" s="4">
        <v>0.43</v>
      </c>
      <c r="X4135" s="1">
        <v>612</v>
      </c>
      <c r="Y4135" s="1">
        <v>15</v>
      </c>
      <c r="Z4135" s="1">
        <v>10</v>
      </c>
      <c r="AA4135" s="1">
        <v>10</v>
      </c>
      <c r="AB4135" s="6">
        <f t="shared" si="322"/>
        <v>1.6339869281045753E-2</v>
      </c>
      <c r="AC4135" s="6">
        <f t="shared" si="320"/>
        <v>1.6339869281045753E-2</v>
      </c>
      <c r="AD4135" s="26">
        <f t="shared" si="321"/>
        <v>122.4</v>
      </c>
      <c r="AE4135" s="1">
        <v>10</v>
      </c>
      <c r="AF4135" s="1">
        <v>10</v>
      </c>
      <c r="AG4135" s="1">
        <v>9</v>
      </c>
      <c r="AH4135" s="1">
        <v>48</v>
      </c>
      <c r="AI4135" s="1">
        <v>3</v>
      </c>
      <c r="AJ4135" s="1">
        <v>6</v>
      </c>
      <c r="AK4135" s="1">
        <v>1</v>
      </c>
      <c r="AL4135" s="1">
        <v>1</v>
      </c>
      <c r="AM4135" s="1">
        <f t="shared" si="323"/>
        <v>7</v>
      </c>
      <c r="AN4135" s="1">
        <v>7</v>
      </c>
      <c r="AO4135" s="1">
        <v>1</v>
      </c>
      <c r="AP4135" s="20">
        <f t="shared" si="324"/>
        <v>21</v>
      </c>
      <c r="AQ4135" s="1">
        <v>0</v>
      </c>
    </row>
    <row r="4136" spans="1:43" ht="16" x14ac:dyDescent="0.2">
      <c r="A4136" t="s">
        <v>32704</v>
      </c>
      <c r="B4136" t="s">
        <v>33771</v>
      </c>
      <c r="C4136" s="1" t="s">
        <v>23552</v>
      </c>
      <c r="E4136" s="9" t="s">
        <v>33777</v>
      </c>
      <c r="F4136" s="16" t="s">
        <v>33810</v>
      </c>
      <c r="G4136" s="13" t="s">
        <v>33780</v>
      </c>
      <c r="H4136" s="12" t="s">
        <v>33811</v>
      </c>
      <c r="I4136" s="13" t="s">
        <v>33782</v>
      </c>
      <c r="J4136" s="13">
        <v>60341</v>
      </c>
      <c r="K4136" t="s">
        <v>23648</v>
      </c>
      <c r="L4136" t="s">
        <v>23650</v>
      </c>
      <c r="M4136" t="s">
        <v>23651</v>
      </c>
      <c r="N4136" t="s">
        <v>30</v>
      </c>
      <c r="O4136" t="s">
        <v>23652</v>
      </c>
      <c r="P4136" t="s">
        <v>23653</v>
      </c>
      <c r="Q4136" t="s">
        <v>23654</v>
      </c>
      <c r="S4136" t="s">
        <v>23649</v>
      </c>
      <c r="T4136" s="1" t="s">
        <v>23552</v>
      </c>
      <c r="U4136" s="1">
        <v>24090</v>
      </c>
      <c r="V4136" t="e">
        <v>#N/A</v>
      </c>
      <c r="W4136" s="4">
        <v>0.3</v>
      </c>
      <c r="X4136" s="1">
        <v>465</v>
      </c>
      <c r="Y4136" s="1">
        <v>23</v>
      </c>
      <c r="Z4136" s="1">
        <v>33</v>
      </c>
      <c r="AA4136" s="1">
        <v>21</v>
      </c>
      <c r="AB4136" s="6">
        <f t="shared" si="322"/>
        <v>4.5161290322580643E-2</v>
      </c>
      <c r="AC4136" s="6">
        <f t="shared" si="320"/>
        <v>4.5161290322580643E-2</v>
      </c>
      <c r="AD4136" s="26">
        <f t="shared" si="321"/>
        <v>93</v>
      </c>
      <c r="AE4136" s="1">
        <v>19</v>
      </c>
      <c r="AF4136" s="1">
        <v>31</v>
      </c>
      <c r="AG4136" s="1">
        <v>12</v>
      </c>
      <c r="AH4136" s="1">
        <v>36</v>
      </c>
      <c r="AI4136" s="1">
        <v>12</v>
      </c>
      <c r="AJ4136" s="1">
        <v>69</v>
      </c>
      <c r="AK4136" s="1">
        <v>4</v>
      </c>
      <c r="AL4136" s="1">
        <v>8</v>
      </c>
      <c r="AM4136" s="1">
        <f t="shared" si="323"/>
        <v>77</v>
      </c>
      <c r="AN4136" s="1">
        <v>20</v>
      </c>
      <c r="AO4136" s="1">
        <v>3</v>
      </c>
      <c r="AP4136" s="20">
        <f t="shared" si="324"/>
        <v>44.1</v>
      </c>
      <c r="AQ4136" s="1">
        <v>0</v>
      </c>
    </row>
    <row r="4137" spans="1:43" ht="16" x14ac:dyDescent="0.2">
      <c r="A4137" t="s">
        <v>30202</v>
      </c>
      <c r="B4137" t="s">
        <v>33771</v>
      </c>
      <c r="C4137" s="1" t="s">
        <v>23552</v>
      </c>
      <c r="E4137" s="9" t="s">
        <v>33777</v>
      </c>
      <c r="F4137" s="16" t="s">
        <v>33810</v>
      </c>
      <c r="G4137" s="13" t="s">
        <v>33780</v>
      </c>
      <c r="H4137" s="12" t="s">
        <v>33811</v>
      </c>
      <c r="I4137" s="13" t="s">
        <v>33782</v>
      </c>
      <c r="J4137" s="13">
        <v>60341</v>
      </c>
      <c r="K4137" t="s">
        <v>23648</v>
      </c>
      <c r="L4137" t="s">
        <v>23656</v>
      </c>
      <c r="M4137" t="s">
        <v>23657</v>
      </c>
      <c r="N4137" t="s">
        <v>30</v>
      </c>
      <c r="O4137" t="s">
        <v>23658</v>
      </c>
      <c r="P4137" t="s">
        <v>23659</v>
      </c>
      <c r="Q4137" t="s">
        <v>23660</v>
      </c>
      <c r="S4137" t="s">
        <v>23661</v>
      </c>
      <c r="T4137" s="1" t="s">
        <v>23552</v>
      </c>
      <c r="U4137" s="1">
        <v>24175</v>
      </c>
      <c r="V4137" t="e">
        <v>#N/A</v>
      </c>
      <c r="W4137" s="4">
        <v>0.12</v>
      </c>
      <c r="X4137" s="1">
        <v>481</v>
      </c>
      <c r="Y4137" s="1">
        <v>41</v>
      </c>
      <c r="Z4137" s="1">
        <v>52</v>
      </c>
      <c r="AA4137" s="1">
        <v>37</v>
      </c>
      <c r="AB4137" s="6">
        <f t="shared" si="322"/>
        <v>7.6923076923076927E-2</v>
      </c>
      <c r="AC4137" s="6">
        <f t="shared" si="320"/>
        <v>7.6923076923076927E-2</v>
      </c>
      <c r="AD4137" s="26">
        <f t="shared" si="321"/>
        <v>96.2</v>
      </c>
      <c r="AE4137" s="1">
        <v>32</v>
      </c>
      <c r="AF4137" s="1">
        <v>42</v>
      </c>
      <c r="AG4137" s="1">
        <v>6</v>
      </c>
      <c r="AH4137" s="1">
        <v>16</v>
      </c>
      <c r="AI4137" s="1">
        <v>14</v>
      </c>
      <c r="AJ4137" s="1">
        <v>58</v>
      </c>
      <c r="AK4137" s="1">
        <v>4</v>
      </c>
      <c r="AL4137" s="1">
        <v>7</v>
      </c>
      <c r="AM4137" s="1">
        <f t="shared" si="323"/>
        <v>65</v>
      </c>
      <c r="AN4137" s="1">
        <v>29</v>
      </c>
      <c r="AO4137" s="1">
        <v>2</v>
      </c>
      <c r="AP4137" s="20">
        <f t="shared" si="324"/>
        <v>77.7</v>
      </c>
      <c r="AQ4137" s="1">
        <v>3</v>
      </c>
    </row>
    <row r="4138" spans="1:43" ht="16" x14ac:dyDescent="0.2">
      <c r="A4138" t="s">
        <v>27610</v>
      </c>
      <c r="B4138" t="s">
        <v>33771</v>
      </c>
      <c r="C4138" s="1" t="s">
        <v>23552</v>
      </c>
      <c r="E4138" s="9" t="s">
        <v>33777</v>
      </c>
      <c r="F4138" s="16" t="s">
        <v>33810</v>
      </c>
      <c r="G4138" s="13" t="s">
        <v>33780</v>
      </c>
      <c r="H4138" s="12" t="s">
        <v>33811</v>
      </c>
      <c r="I4138" s="13" t="s">
        <v>33782</v>
      </c>
      <c r="J4138" s="13">
        <v>60341</v>
      </c>
      <c r="K4138" t="s">
        <v>23648</v>
      </c>
      <c r="L4138" t="s">
        <v>23662</v>
      </c>
      <c r="M4138" t="s">
        <v>23663</v>
      </c>
      <c r="N4138" t="s">
        <v>30</v>
      </c>
      <c r="O4138" t="s">
        <v>23664</v>
      </c>
      <c r="P4138" t="s">
        <v>23665</v>
      </c>
      <c r="Q4138" t="s">
        <v>23666</v>
      </c>
      <c r="S4138" t="s">
        <v>23661</v>
      </c>
      <c r="T4138" s="1" t="s">
        <v>23552</v>
      </c>
      <c r="U4138" s="1">
        <v>24175</v>
      </c>
      <c r="V4138" t="e">
        <v>#N/A</v>
      </c>
      <c r="W4138" s="4">
        <v>0.2</v>
      </c>
      <c r="X4138" s="1">
        <v>418</v>
      </c>
      <c r="Y4138" s="1">
        <v>38</v>
      </c>
      <c r="Z4138" s="1">
        <v>36</v>
      </c>
      <c r="AA4138" s="1">
        <v>28</v>
      </c>
      <c r="AB4138" s="6">
        <f t="shared" si="322"/>
        <v>6.6985645933014357E-2</v>
      </c>
      <c r="AC4138" s="6">
        <f t="shared" si="320"/>
        <v>6.6985645933014357E-2</v>
      </c>
      <c r="AD4138" s="26">
        <f t="shared" si="321"/>
        <v>83.600000000000009</v>
      </c>
      <c r="AE4138" s="1">
        <v>22</v>
      </c>
      <c r="AF4138" s="1">
        <v>30</v>
      </c>
      <c r="AG4138" s="1">
        <v>5</v>
      </c>
      <c r="AH4138" s="1">
        <v>19</v>
      </c>
      <c r="AI4138" s="1">
        <v>14</v>
      </c>
      <c r="AJ4138" s="1">
        <v>63</v>
      </c>
      <c r="AK4138" s="1">
        <v>0</v>
      </c>
      <c r="AL4138" s="1">
        <v>0</v>
      </c>
      <c r="AM4138" s="1">
        <f t="shared" si="323"/>
        <v>63</v>
      </c>
      <c r="AN4138" s="1">
        <v>22</v>
      </c>
      <c r="AO4138" s="1">
        <v>2</v>
      </c>
      <c r="AP4138" s="20">
        <f t="shared" si="324"/>
        <v>58.800000000000004</v>
      </c>
      <c r="AQ4138" s="1">
        <v>4</v>
      </c>
    </row>
    <row r="4139" spans="1:43" ht="16" x14ac:dyDescent="0.2">
      <c r="A4139" t="s">
        <v>29250</v>
      </c>
      <c r="B4139" t="s">
        <v>33771</v>
      </c>
      <c r="C4139" s="1" t="s">
        <v>23552</v>
      </c>
      <c r="E4139" s="9" t="s">
        <v>33777</v>
      </c>
      <c r="F4139" s="16" t="s">
        <v>33810</v>
      </c>
      <c r="G4139" s="13" t="s">
        <v>33780</v>
      </c>
      <c r="H4139" s="12" t="s">
        <v>33811</v>
      </c>
      <c r="I4139" s="13" t="s">
        <v>33782</v>
      </c>
      <c r="J4139" s="13">
        <v>60341</v>
      </c>
      <c r="K4139" t="s">
        <v>23648</v>
      </c>
      <c r="L4139" t="s">
        <v>23667</v>
      </c>
      <c r="M4139" t="s">
        <v>23668</v>
      </c>
      <c r="N4139" t="s">
        <v>30</v>
      </c>
      <c r="O4139" t="s">
        <v>23669</v>
      </c>
      <c r="P4139" t="s">
        <v>23670</v>
      </c>
      <c r="Q4139" t="s">
        <v>23671</v>
      </c>
      <c r="S4139" t="s">
        <v>8789</v>
      </c>
      <c r="T4139" s="1" t="s">
        <v>23552</v>
      </c>
      <c r="U4139" s="1">
        <v>24066</v>
      </c>
      <c r="V4139" t="e">
        <v>#N/A</v>
      </c>
      <c r="W4139" s="4">
        <v>0.19</v>
      </c>
      <c r="X4139" s="1">
        <v>486</v>
      </c>
      <c r="Y4139" s="1">
        <v>19</v>
      </c>
      <c r="Z4139" s="1">
        <v>22</v>
      </c>
      <c r="AA4139" s="1">
        <v>15</v>
      </c>
      <c r="AB4139" s="6">
        <f t="shared" si="322"/>
        <v>3.0864197530864196E-2</v>
      </c>
      <c r="AC4139" s="6">
        <f t="shared" si="320"/>
        <v>3.0864197530864196E-2</v>
      </c>
      <c r="AD4139" s="26">
        <f t="shared" si="321"/>
        <v>97.2</v>
      </c>
      <c r="AE4139" s="1">
        <v>15</v>
      </c>
      <c r="AF4139" s="1">
        <v>22</v>
      </c>
      <c r="AG4139" s="1">
        <v>7</v>
      </c>
      <c r="AH4139" s="1">
        <v>35</v>
      </c>
      <c r="AI4139" s="1">
        <v>9</v>
      </c>
      <c r="AJ4139" s="1">
        <v>54</v>
      </c>
      <c r="AK4139" s="1">
        <v>4</v>
      </c>
      <c r="AL4139" s="1">
        <v>9</v>
      </c>
      <c r="AM4139" s="1">
        <f t="shared" si="323"/>
        <v>63</v>
      </c>
      <c r="AN4139" s="1">
        <v>15</v>
      </c>
      <c r="AO4139" s="1">
        <v>0</v>
      </c>
      <c r="AP4139" s="20">
        <f t="shared" si="324"/>
        <v>31.5</v>
      </c>
      <c r="AQ4139" s="1">
        <v>0</v>
      </c>
    </row>
    <row r="4140" spans="1:43" ht="16" x14ac:dyDescent="0.2">
      <c r="A4140" t="s">
        <v>31284</v>
      </c>
      <c r="B4140" t="s">
        <v>33771</v>
      </c>
      <c r="C4140" s="1" t="s">
        <v>23552</v>
      </c>
      <c r="E4140" s="9" t="s">
        <v>33777</v>
      </c>
      <c r="F4140" s="16" t="s">
        <v>33810</v>
      </c>
      <c r="G4140" s="13" t="s">
        <v>33780</v>
      </c>
      <c r="H4140" s="12" t="s">
        <v>33811</v>
      </c>
      <c r="I4140" s="13" t="s">
        <v>33782</v>
      </c>
      <c r="J4140" s="13">
        <v>60341</v>
      </c>
      <c r="K4140" t="s">
        <v>23648</v>
      </c>
      <c r="L4140" t="s">
        <v>23672</v>
      </c>
      <c r="M4140" t="s">
        <v>23673</v>
      </c>
      <c r="N4140" t="s">
        <v>195</v>
      </c>
      <c r="O4140" t="s">
        <v>23674</v>
      </c>
      <c r="P4140" t="s">
        <v>23675</v>
      </c>
      <c r="Q4140" t="s">
        <v>23676</v>
      </c>
      <c r="S4140" t="s">
        <v>11348</v>
      </c>
      <c r="T4140" s="1" t="s">
        <v>23552</v>
      </c>
      <c r="U4140" s="1">
        <v>24083</v>
      </c>
      <c r="V4140" t="e">
        <v>#N/A</v>
      </c>
      <c r="W4140" s="4">
        <v>0.11</v>
      </c>
      <c r="X4140" s="1">
        <v>1062</v>
      </c>
      <c r="Y4140" s="1">
        <v>10</v>
      </c>
      <c r="Z4140" s="1">
        <v>14</v>
      </c>
      <c r="AA4140" s="1">
        <v>12</v>
      </c>
      <c r="AB4140" s="6">
        <f t="shared" si="322"/>
        <v>1.1299435028248588E-2</v>
      </c>
      <c r="AC4140" s="6">
        <f t="shared" si="320"/>
        <v>1.1299435028248588E-2</v>
      </c>
      <c r="AD4140" s="26">
        <f t="shared" si="321"/>
        <v>212.4</v>
      </c>
      <c r="AE4140" s="1">
        <v>10</v>
      </c>
      <c r="AF4140" s="1">
        <v>10</v>
      </c>
      <c r="AG4140" s="1">
        <v>4</v>
      </c>
      <c r="AH4140" s="1">
        <v>18</v>
      </c>
      <c r="AI4140" s="1">
        <v>0</v>
      </c>
      <c r="AJ4140" s="1">
        <v>0</v>
      </c>
      <c r="AK4140" s="1">
        <v>0</v>
      </c>
      <c r="AL4140" s="1">
        <v>0</v>
      </c>
      <c r="AM4140" s="1">
        <f t="shared" si="323"/>
        <v>0</v>
      </c>
      <c r="AN4140" s="1">
        <v>9</v>
      </c>
      <c r="AO4140" s="1">
        <v>0</v>
      </c>
      <c r="AP4140" s="20">
        <f t="shared" si="324"/>
        <v>25.200000000000003</v>
      </c>
      <c r="AQ4140" s="1">
        <v>2</v>
      </c>
    </row>
    <row r="4141" spans="1:43" ht="16" x14ac:dyDescent="0.2">
      <c r="A4141" t="s">
        <v>26783</v>
      </c>
      <c r="B4141" t="s">
        <v>33771</v>
      </c>
      <c r="C4141" s="1" t="s">
        <v>23552</v>
      </c>
      <c r="E4141" s="9" t="s">
        <v>33777</v>
      </c>
      <c r="F4141" s="16" t="s">
        <v>33810</v>
      </c>
      <c r="G4141" s="13" t="s">
        <v>33780</v>
      </c>
      <c r="H4141" s="12" t="s">
        <v>33811</v>
      </c>
      <c r="I4141" s="13" t="s">
        <v>33782</v>
      </c>
      <c r="J4141" s="13">
        <v>60341</v>
      </c>
      <c r="K4141" t="s">
        <v>23648</v>
      </c>
      <c r="L4141" t="s">
        <v>23677</v>
      </c>
      <c r="M4141" t="s">
        <v>23678</v>
      </c>
      <c r="N4141" t="s">
        <v>30</v>
      </c>
      <c r="O4141" t="s">
        <v>23679</v>
      </c>
      <c r="P4141" t="s">
        <v>23680</v>
      </c>
      <c r="Q4141" t="s">
        <v>23681</v>
      </c>
      <c r="S4141" t="s">
        <v>23682</v>
      </c>
      <c r="T4141" s="1" t="s">
        <v>23552</v>
      </c>
      <c r="U4141" s="1">
        <v>24077</v>
      </c>
      <c r="V4141" t="e">
        <v>#N/A</v>
      </c>
      <c r="W4141" s="4">
        <v>0.14000000000000001</v>
      </c>
      <c r="X4141" s="1">
        <v>782</v>
      </c>
      <c r="Y4141" s="1">
        <v>25</v>
      </c>
      <c r="Z4141" s="1">
        <v>25</v>
      </c>
      <c r="AA4141" s="1">
        <v>19</v>
      </c>
      <c r="AB4141" s="6">
        <f t="shared" si="322"/>
        <v>2.4296675191815855E-2</v>
      </c>
      <c r="AC4141" s="6">
        <f t="shared" si="320"/>
        <v>2.4296675191815855E-2</v>
      </c>
      <c r="AD4141" s="26">
        <f t="shared" si="321"/>
        <v>156.4</v>
      </c>
      <c r="AE4141" s="1">
        <v>18</v>
      </c>
      <c r="AF4141" s="1">
        <v>24</v>
      </c>
      <c r="AG4141" s="1">
        <v>6</v>
      </c>
      <c r="AH4141" s="1">
        <v>18</v>
      </c>
      <c r="AI4141" s="1">
        <v>5</v>
      </c>
      <c r="AJ4141" s="1">
        <v>23</v>
      </c>
      <c r="AK4141" s="1">
        <v>4</v>
      </c>
      <c r="AL4141" s="1">
        <v>12</v>
      </c>
      <c r="AM4141" s="1">
        <f t="shared" si="323"/>
        <v>35</v>
      </c>
      <c r="AN4141" s="1">
        <v>11</v>
      </c>
      <c r="AO4141" s="1">
        <v>0</v>
      </c>
      <c r="AP4141" s="20">
        <f t="shared" si="324"/>
        <v>39.9</v>
      </c>
      <c r="AQ4141" s="1">
        <v>1</v>
      </c>
    </row>
    <row r="4142" spans="1:43" ht="16" x14ac:dyDescent="0.2">
      <c r="A4142" t="s">
        <v>30489</v>
      </c>
      <c r="B4142" t="s">
        <v>33771</v>
      </c>
      <c r="C4142" s="1" t="s">
        <v>23552</v>
      </c>
      <c r="E4142" s="9" t="s">
        <v>33777</v>
      </c>
      <c r="F4142" s="16" t="s">
        <v>33810</v>
      </c>
      <c r="G4142" s="13" t="s">
        <v>33780</v>
      </c>
      <c r="H4142" s="12" t="s">
        <v>33811</v>
      </c>
      <c r="I4142" s="13" t="s">
        <v>33782</v>
      </c>
      <c r="J4142" s="13">
        <v>60341</v>
      </c>
      <c r="K4142" t="s">
        <v>23683</v>
      </c>
      <c r="L4142" t="s">
        <v>23684</v>
      </c>
      <c r="M4142" t="s">
        <v>23685</v>
      </c>
      <c r="O4142" t="s">
        <v>23686</v>
      </c>
      <c r="P4142" t="s">
        <v>23687</v>
      </c>
      <c r="Q4142" t="s">
        <v>23688</v>
      </c>
      <c r="S4142" t="s">
        <v>8690</v>
      </c>
      <c r="T4142" s="1" t="s">
        <v>23552</v>
      </c>
      <c r="U4142" s="1">
        <v>23868</v>
      </c>
      <c r="V4142" t="s">
        <v>30488</v>
      </c>
      <c r="W4142" s="4">
        <v>0.96</v>
      </c>
      <c r="X4142" s="1">
        <v>412</v>
      </c>
      <c r="Y4142" s="1">
        <v>22</v>
      </c>
      <c r="Z4142" s="1">
        <v>19</v>
      </c>
      <c r="AA4142" s="1">
        <v>13</v>
      </c>
      <c r="AB4142" s="6">
        <f t="shared" si="322"/>
        <v>3.1553398058252427E-2</v>
      </c>
      <c r="AC4142" s="6">
        <f t="shared" si="320"/>
        <v>3.1553398058252427E-2</v>
      </c>
      <c r="AD4142" s="26">
        <f t="shared" si="321"/>
        <v>82.4</v>
      </c>
      <c r="AE4142" s="1">
        <v>12</v>
      </c>
      <c r="AF4142" s="1">
        <v>18</v>
      </c>
      <c r="AG4142" s="1">
        <v>7</v>
      </c>
      <c r="AH4142" s="1">
        <v>42</v>
      </c>
      <c r="AI4142" s="1">
        <v>2</v>
      </c>
      <c r="AJ4142" s="1">
        <v>2</v>
      </c>
      <c r="AK4142" s="1">
        <v>2</v>
      </c>
      <c r="AL4142" s="1">
        <v>4</v>
      </c>
      <c r="AM4142" s="1">
        <f t="shared" si="323"/>
        <v>6</v>
      </c>
      <c r="AN4142" s="1">
        <v>7</v>
      </c>
      <c r="AO4142" s="1">
        <v>0</v>
      </c>
      <c r="AP4142" s="20">
        <f t="shared" si="324"/>
        <v>27.3</v>
      </c>
      <c r="AQ4142" s="1">
        <v>1</v>
      </c>
    </row>
    <row r="4143" spans="1:43" ht="16" x14ac:dyDescent="0.2">
      <c r="A4143" t="s">
        <v>31234</v>
      </c>
      <c r="B4143" t="s">
        <v>33771</v>
      </c>
      <c r="C4143" s="1" t="s">
        <v>23552</v>
      </c>
      <c r="E4143" s="9" t="s">
        <v>33777</v>
      </c>
      <c r="F4143" s="16" t="s">
        <v>33810</v>
      </c>
      <c r="G4143" s="13" t="s">
        <v>33780</v>
      </c>
      <c r="H4143" s="12" t="s">
        <v>33811</v>
      </c>
      <c r="I4143" s="13" t="s">
        <v>33782</v>
      </c>
      <c r="J4143" s="13">
        <v>60341</v>
      </c>
      <c r="K4143" t="s">
        <v>23689</v>
      </c>
      <c r="L4143" t="s">
        <v>23690</v>
      </c>
      <c r="M4143" t="s">
        <v>23691</v>
      </c>
      <c r="N4143" t="s">
        <v>30</v>
      </c>
      <c r="O4143" t="s">
        <v>23692</v>
      </c>
      <c r="P4143" t="s">
        <v>23693</v>
      </c>
      <c r="Q4143" t="s">
        <v>23694</v>
      </c>
      <c r="S4143" t="s">
        <v>23695</v>
      </c>
      <c r="T4143" s="1" t="s">
        <v>23552</v>
      </c>
      <c r="U4143" s="1">
        <v>23921</v>
      </c>
      <c r="V4143" t="s">
        <v>31233</v>
      </c>
      <c r="W4143" s="4">
        <v>0.52</v>
      </c>
      <c r="X4143" s="1">
        <v>652</v>
      </c>
      <c r="Y4143" s="1">
        <v>12</v>
      </c>
      <c r="Z4143" s="1">
        <v>5</v>
      </c>
      <c r="AA4143" s="1">
        <v>5</v>
      </c>
      <c r="AB4143" s="6">
        <f t="shared" si="322"/>
        <v>7.6687116564417178E-3</v>
      </c>
      <c r="AC4143" s="6">
        <f t="shared" si="320"/>
        <v>7.6687116564417178E-3</v>
      </c>
      <c r="AD4143" s="26">
        <f t="shared" si="321"/>
        <v>130.4</v>
      </c>
      <c r="AE4143" s="1">
        <v>5</v>
      </c>
      <c r="AF4143" s="1">
        <v>5</v>
      </c>
      <c r="AG4143" s="1">
        <v>2</v>
      </c>
      <c r="AH4143" s="1">
        <v>14</v>
      </c>
      <c r="AI4143" s="1">
        <v>3</v>
      </c>
      <c r="AJ4143" s="1">
        <v>12</v>
      </c>
      <c r="AK4143" s="1">
        <v>3</v>
      </c>
      <c r="AL4143" s="1">
        <v>9</v>
      </c>
      <c r="AM4143" s="1">
        <f t="shared" si="323"/>
        <v>21</v>
      </c>
      <c r="AN4143" s="1">
        <v>5</v>
      </c>
      <c r="AO4143" s="1">
        <v>0</v>
      </c>
      <c r="AP4143" s="20">
        <f t="shared" si="324"/>
        <v>10.5</v>
      </c>
      <c r="AQ4143" s="1">
        <v>0</v>
      </c>
    </row>
    <row r="4144" spans="1:43" ht="16" x14ac:dyDescent="0.2">
      <c r="A4144" t="s">
        <v>27713</v>
      </c>
      <c r="B4144" t="s">
        <v>33771</v>
      </c>
      <c r="C4144" s="1" t="s">
        <v>23552</v>
      </c>
      <c r="E4144" s="9" t="s">
        <v>33777</v>
      </c>
      <c r="F4144" s="16" t="s">
        <v>33810</v>
      </c>
      <c r="G4144" s="13" t="s">
        <v>33780</v>
      </c>
      <c r="H4144" s="12" t="s">
        <v>33811</v>
      </c>
      <c r="I4144" s="13" t="s">
        <v>33782</v>
      </c>
      <c r="J4144" s="13">
        <v>60341</v>
      </c>
      <c r="K4144" t="s">
        <v>23696</v>
      </c>
      <c r="L4144" t="s">
        <v>23697</v>
      </c>
      <c r="M4144" t="s">
        <v>23698</v>
      </c>
      <c r="N4144" t="s">
        <v>11129</v>
      </c>
      <c r="O4144" t="s">
        <v>23699</v>
      </c>
      <c r="P4144" t="s">
        <v>23700</v>
      </c>
      <c r="Q4144" t="s">
        <v>23701</v>
      </c>
      <c r="S4144" t="s">
        <v>23702</v>
      </c>
      <c r="T4144" s="1" t="s">
        <v>23552</v>
      </c>
      <c r="U4144" s="1">
        <v>24343</v>
      </c>
      <c r="V4144" t="s">
        <v>27712</v>
      </c>
      <c r="W4144" s="4">
        <v>0.45</v>
      </c>
      <c r="X4144" s="1">
        <v>1100</v>
      </c>
      <c r="Y4144" s="1">
        <v>34</v>
      </c>
      <c r="Z4144" s="1">
        <v>23</v>
      </c>
      <c r="AA4144" s="1">
        <v>21</v>
      </c>
      <c r="AB4144" s="6">
        <f t="shared" si="322"/>
        <v>1.9090909090909092E-2</v>
      </c>
      <c r="AC4144" s="6">
        <f t="shared" si="320"/>
        <v>1.9090909090909092E-2</v>
      </c>
      <c r="AD4144" s="26">
        <f t="shared" si="321"/>
        <v>220</v>
      </c>
      <c r="AE4144" s="1">
        <v>18</v>
      </c>
      <c r="AF4144" s="1">
        <v>18</v>
      </c>
      <c r="AG4144" s="1">
        <v>2</v>
      </c>
      <c r="AH4144" s="1">
        <v>7</v>
      </c>
      <c r="AI4144" s="1">
        <v>14</v>
      </c>
      <c r="AJ4144" s="1">
        <v>58</v>
      </c>
      <c r="AK4144" s="1">
        <v>3</v>
      </c>
      <c r="AL4144" s="1">
        <v>6</v>
      </c>
      <c r="AM4144" s="1">
        <f t="shared" si="323"/>
        <v>64</v>
      </c>
      <c r="AN4144" s="1">
        <v>16</v>
      </c>
      <c r="AO4144" s="1">
        <v>0</v>
      </c>
      <c r="AP4144" s="20">
        <f t="shared" si="324"/>
        <v>44.1</v>
      </c>
      <c r="AQ4144" s="1">
        <v>2</v>
      </c>
    </row>
    <row r="4145" spans="1:43" ht="16" x14ac:dyDescent="0.2">
      <c r="A4145" t="s">
        <v>29358</v>
      </c>
      <c r="B4145" t="s">
        <v>33771</v>
      </c>
      <c r="C4145" s="1" t="s">
        <v>23552</v>
      </c>
      <c r="E4145" s="9" t="s">
        <v>33777</v>
      </c>
      <c r="F4145" s="16" t="s">
        <v>33810</v>
      </c>
      <c r="G4145" s="13" t="s">
        <v>33780</v>
      </c>
      <c r="H4145" s="12" t="s">
        <v>33811</v>
      </c>
      <c r="I4145" s="13" t="s">
        <v>33782</v>
      </c>
      <c r="J4145" s="13">
        <v>60341</v>
      </c>
      <c r="K4145" t="s">
        <v>23696</v>
      </c>
      <c r="L4145" t="s">
        <v>23703</v>
      </c>
      <c r="M4145" t="s">
        <v>23698</v>
      </c>
      <c r="N4145" t="s">
        <v>11129</v>
      </c>
      <c r="O4145" t="s">
        <v>23699</v>
      </c>
      <c r="P4145" t="s">
        <v>23704</v>
      </c>
      <c r="Q4145" t="s">
        <v>23705</v>
      </c>
      <c r="S4145" t="s">
        <v>23702</v>
      </c>
      <c r="T4145" s="1" t="s">
        <v>23552</v>
      </c>
      <c r="U4145" s="1">
        <v>24343</v>
      </c>
      <c r="V4145" t="s">
        <v>29357</v>
      </c>
      <c r="W4145" s="4">
        <v>0.6</v>
      </c>
      <c r="X4145" s="1">
        <v>750</v>
      </c>
      <c r="Y4145" s="1">
        <v>115</v>
      </c>
      <c r="Z4145" s="1">
        <v>112</v>
      </c>
      <c r="AA4145" s="1">
        <v>71</v>
      </c>
      <c r="AB4145" s="6">
        <f t="shared" si="322"/>
        <v>9.4666666666666663E-2</v>
      </c>
      <c r="AC4145" s="6">
        <f t="shared" si="320"/>
        <v>9.4666666666666663E-2</v>
      </c>
      <c r="AD4145" s="26">
        <f t="shared" si="321"/>
        <v>150</v>
      </c>
      <c r="AE4145" s="1">
        <v>71</v>
      </c>
      <c r="AF4145" s="1">
        <v>106</v>
      </c>
      <c r="AG4145" s="1">
        <v>26</v>
      </c>
      <c r="AH4145" s="1">
        <v>87</v>
      </c>
      <c r="AI4145" s="1">
        <v>47</v>
      </c>
      <c r="AJ4145" s="1">
        <v>241</v>
      </c>
      <c r="AK4145" s="1">
        <v>20</v>
      </c>
      <c r="AL4145" s="1">
        <v>30</v>
      </c>
      <c r="AM4145" s="1">
        <f t="shared" si="323"/>
        <v>271</v>
      </c>
      <c r="AN4145" s="1">
        <v>59</v>
      </c>
      <c r="AO4145" s="1">
        <v>7</v>
      </c>
      <c r="AP4145" s="20">
        <f t="shared" si="324"/>
        <v>149.1</v>
      </c>
      <c r="AQ4145" s="1">
        <v>0</v>
      </c>
    </row>
    <row r="4146" spans="1:43" ht="16" x14ac:dyDescent="0.2">
      <c r="A4146" t="s">
        <v>31026</v>
      </c>
      <c r="B4146" t="s">
        <v>33771</v>
      </c>
      <c r="C4146" s="1" t="s">
        <v>23552</v>
      </c>
      <c r="E4146" s="9" t="s">
        <v>33777</v>
      </c>
      <c r="F4146" s="16" t="s">
        <v>33810</v>
      </c>
      <c r="G4146" s="13" t="s">
        <v>33780</v>
      </c>
      <c r="H4146" s="12" t="s">
        <v>33811</v>
      </c>
      <c r="I4146" s="13" t="s">
        <v>33782</v>
      </c>
      <c r="J4146" s="13">
        <v>60341</v>
      </c>
      <c r="K4146" t="s">
        <v>23696</v>
      </c>
      <c r="L4146" t="s">
        <v>23706</v>
      </c>
      <c r="M4146" t="s">
        <v>23707</v>
      </c>
      <c r="N4146" t="s">
        <v>30</v>
      </c>
      <c r="O4146" t="s">
        <v>23708</v>
      </c>
      <c r="P4146" t="s">
        <v>23709</v>
      </c>
      <c r="Q4146" t="s">
        <v>23710</v>
      </c>
      <c r="S4146" t="s">
        <v>23702</v>
      </c>
      <c r="T4146" s="1" t="s">
        <v>23552</v>
      </c>
      <c r="U4146" s="1">
        <v>24343</v>
      </c>
      <c r="V4146" t="s">
        <v>31025</v>
      </c>
      <c r="W4146" s="4">
        <v>0.63</v>
      </c>
      <c r="X4146" s="1">
        <v>536</v>
      </c>
      <c r="Y4146" s="1">
        <v>84</v>
      </c>
      <c r="Z4146" s="1">
        <v>53</v>
      </c>
      <c r="AA4146" s="1">
        <v>53</v>
      </c>
      <c r="AB4146" s="6">
        <f t="shared" si="322"/>
        <v>9.8880597014925367E-2</v>
      </c>
      <c r="AC4146" s="6">
        <f t="shared" si="320"/>
        <v>9.8880597014925367E-2</v>
      </c>
      <c r="AD4146" s="26">
        <f t="shared" si="321"/>
        <v>107.2</v>
      </c>
      <c r="AE4146" s="1">
        <v>48</v>
      </c>
      <c r="AF4146" s="1">
        <v>48</v>
      </c>
      <c r="AG4146" s="1">
        <v>12</v>
      </c>
      <c r="AH4146" s="1">
        <v>38</v>
      </c>
      <c r="AI4146" s="1">
        <v>21</v>
      </c>
      <c r="AJ4146" s="1">
        <v>89</v>
      </c>
      <c r="AK4146" s="1">
        <v>4</v>
      </c>
      <c r="AL4146" s="1">
        <v>4</v>
      </c>
      <c r="AM4146" s="1">
        <f t="shared" si="323"/>
        <v>93</v>
      </c>
      <c r="AN4146" s="1">
        <v>25</v>
      </c>
      <c r="AO4146" s="1">
        <v>3</v>
      </c>
      <c r="AP4146" s="20">
        <f t="shared" si="324"/>
        <v>111.30000000000001</v>
      </c>
      <c r="AQ4146" s="1">
        <v>0</v>
      </c>
    </row>
    <row r="4147" spans="1:43" ht="16" x14ac:dyDescent="0.2">
      <c r="A4147" t="s">
        <v>31752</v>
      </c>
      <c r="B4147" t="s">
        <v>33771</v>
      </c>
      <c r="C4147" s="1" t="s">
        <v>23552</v>
      </c>
      <c r="E4147" s="9" t="s">
        <v>33777</v>
      </c>
      <c r="F4147" s="16" t="s">
        <v>33810</v>
      </c>
      <c r="G4147" s="13" t="s">
        <v>33780</v>
      </c>
      <c r="H4147" s="12" t="s">
        <v>33811</v>
      </c>
      <c r="I4147" s="13" t="s">
        <v>33782</v>
      </c>
      <c r="J4147" s="13">
        <v>60341</v>
      </c>
      <c r="K4147" t="s">
        <v>23711</v>
      </c>
      <c r="L4147" t="s">
        <v>23712</v>
      </c>
      <c r="M4147" t="s">
        <v>23713</v>
      </c>
      <c r="N4147" t="s">
        <v>30</v>
      </c>
      <c r="O4147" t="s">
        <v>23714</v>
      </c>
      <c r="P4147" t="s">
        <v>23715</v>
      </c>
      <c r="Q4147" t="s">
        <v>23716</v>
      </c>
      <c r="S4147" t="s">
        <v>23559</v>
      </c>
      <c r="T4147" s="1" t="s">
        <v>23552</v>
      </c>
      <c r="U4147" s="1" t="s">
        <v>23717</v>
      </c>
      <c r="V4147" t="e">
        <v>#N/A</v>
      </c>
      <c r="W4147" s="4">
        <v>0.54</v>
      </c>
      <c r="X4147" s="1">
        <v>600</v>
      </c>
      <c r="Y4147" s="1">
        <v>29</v>
      </c>
      <c r="Z4147" s="1">
        <v>18</v>
      </c>
      <c r="AA4147" s="1">
        <v>18</v>
      </c>
      <c r="AB4147" s="6">
        <f t="shared" si="322"/>
        <v>0.03</v>
      </c>
      <c r="AC4147" s="6">
        <f t="shared" si="320"/>
        <v>0.03</v>
      </c>
      <c r="AD4147" s="26">
        <f t="shared" si="321"/>
        <v>120</v>
      </c>
      <c r="AE4147" s="1">
        <v>17</v>
      </c>
      <c r="AF4147" s="1">
        <v>17</v>
      </c>
      <c r="AG4147" s="1">
        <v>6</v>
      </c>
      <c r="AH4147" s="1">
        <v>24</v>
      </c>
      <c r="AI4147" s="1">
        <v>13</v>
      </c>
      <c r="AJ4147" s="1">
        <v>51</v>
      </c>
      <c r="AK4147" s="1">
        <v>1</v>
      </c>
      <c r="AL4147" s="1">
        <v>1</v>
      </c>
      <c r="AM4147" s="1">
        <f t="shared" si="323"/>
        <v>52</v>
      </c>
      <c r="AN4147" s="1">
        <v>11</v>
      </c>
      <c r="AO4147" s="1">
        <v>3</v>
      </c>
      <c r="AP4147" s="20">
        <f t="shared" si="324"/>
        <v>37.800000000000004</v>
      </c>
      <c r="AQ4147" s="1">
        <v>1</v>
      </c>
    </row>
    <row r="4148" spans="1:43" ht="16" x14ac:dyDescent="0.2">
      <c r="A4148" t="s">
        <v>27049</v>
      </c>
      <c r="B4148" t="s">
        <v>33771</v>
      </c>
      <c r="C4148" s="1" t="s">
        <v>23552</v>
      </c>
      <c r="E4148" s="9" t="s">
        <v>33777</v>
      </c>
      <c r="F4148" s="16" t="s">
        <v>33810</v>
      </c>
      <c r="G4148" s="13" t="s">
        <v>33780</v>
      </c>
      <c r="H4148" s="12" t="s">
        <v>33811</v>
      </c>
      <c r="I4148" s="13" t="s">
        <v>33782</v>
      </c>
      <c r="J4148" s="13">
        <v>60341</v>
      </c>
      <c r="K4148" t="s">
        <v>23718</v>
      </c>
      <c r="L4148" t="s">
        <v>23719</v>
      </c>
      <c r="M4148" t="s">
        <v>23720</v>
      </c>
      <c r="N4148" t="s">
        <v>44</v>
      </c>
      <c r="O4148" t="s">
        <v>23721</v>
      </c>
      <c r="P4148" t="s">
        <v>23722</v>
      </c>
      <c r="Q4148" t="s">
        <v>23723</v>
      </c>
      <c r="S4148" t="s">
        <v>23724</v>
      </c>
      <c r="T4148" s="1" t="s">
        <v>23552</v>
      </c>
      <c r="U4148" s="1">
        <v>22443</v>
      </c>
      <c r="V4148" t="s">
        <v>27048</v>
      </c>
      <c r="W4148" s="4">
        <v>0.59</v>
      </c>
      <c r="X4148" s="1">
        <v>700</v>
      </c>
      <c r="Y4148" s="1">
        <v>43</v>
      </c>
      <c r="Z4148" s="1">
        <v>43</v>
      </c>
      <c r="AA4148" s="1">
        <v>31</v>
      </c>
      <c r="AB4148" s="6">
        <f t="shared" si="322"/>
        <v>4.4285714285714282E-2</v>
      </c>
      <c r="AC4148" s="6">
        <f t="shared" si="320"/>
        <v>4.4285714285714282E-2</v>
      </c>
      <c r="AD4148" s="26">
        <f t="shared" si="321"/>
        <v>140</v>
      </c>
      <c r="AE4148" s="1">
        <v>31</v>
      </c>
      <c r="AF4148" s="1">
        <v>42</v>
      </c>
      <c r="AG4148" s="1">
        <v>6</v>
      </c>
      <c r="AH4148" s="1">
        <v>18</v>
      </c>
      <c r="AI4148" s="1">
        <v>21</v>
      </c>
      <c r="AJ4148" s="1">
        <v>92</v>
      </c>
      <c r="AK4148" s="1">
        <v>3</v>
      </c>
      <c r="AL4148" s="1">
        <v>6</v>
      </c>
      <c r="AM4148" s="1">
        <f t="shared" si="323"/>
        <v>98</v>
      </c>
      <c r="AN4148" s="1">
        <v>22</v>
      </c>
      <c r="AO4148" s="1">
        <v>6</v>
      </c>
      <c r="AP4148" s="20">
        <f t="shared" si="324"/>
        <v>65.100000000000009</v>
      </c>
      <c r="AQ4148" s="1">
        <v>0</v>
      </c>
    </row>
    <row r="4149" spans="1:43" ht="16" x14ac:dyDescent="0.2">
      <c r="A4149" t="s">
        <v>28166</v>
      </c>
      <c r="B4149" t="s">
        <v>33771</v>
      </c>
      <c r="C4149" s="1" t="s">
        <v>23552</v>
      </c>
      <c r="E4149" s="9" t="s">
        <v>33777</v>
      </c>
      <c r="F4149" s="16" t="s">
        <v>33810</v>
      </c>
      <c r="G4149" s="13" t="s">
        <v>33780</v>
      </c>
      <c r="H4149" s="12" t="s">
        <v>33811</v>
      </c>
      <c r="I4149" s="13" t="s">
        <v>33782</v>
      </c>
      <c r="J4149" s="13">
        <v>60341</v>
      </c>
      <c r="K4149" t="s">
        <v>23725</v>
      </c>
      <c r="L4149" t="s">
        <v>23726</v>
      </c>
      <c r="M4149" t="s">
        <v>23727</v>
      </c>
      <c r="N4149" t="s">
        <v>30</v>
      </c>
      <c r="O4149" t="s">
        <v>23728</v>
      </c>
      <c r="P4149" t="s">
        <v>23729</v>
      </c>
      <c r="Q4149" t="s">
        <v>23730</v>
      </c>
      <c r="S4149" t="s">
        <v>23731</v>
      </c>
      <c r="T4149" s="1" t="s">
        <v>23552</v>
      </c>
      <c r="U4149" s="1" t="s">
        <v>23732</v>
      </c>
      <c r="V4149" t="e">
        <v>#N/A</v>
      </c>
      <c r="W4149" s="4">
        <v>0.6</v>
      </c>
      <c r="X4149" s="1">
        <v>428</v>
      </c>
      <c r="Y4149" s="1">
        <v>123</v>
      </c>
      <c r="Z4149" s="1">
        <v>107</v>
      </c>
      <c r="AA4149" s="1">
        <v>67</v>
      </c>
      <c r="AB4149" s="6">
        <f t="shared" si="322"/>
        <v>0.15654205607476634</v>
      </c>
      <c r="AC4149" s="6">
        <f t="shared" si="320"/>
        <v>0.15654205607476634</v>
      </c>
      <c r="AD4149" s="26">
        <f t="shared" si="321"/>
        <v>85.600000000000009</v>
      </c>
      <c r="AE4149" s="1">
        <v>54</v>
      </c>
      <c r="AF4149" s="1">
        <v>89</v>
      </c>
      <c r="AG4149" s="1">
        <v>30</v>
      </c>
      <c r="AH4149" s="1">
        <v>100</v>
      </c>
      <c r="AI4149" s="1">
        <v>44</v>
      </c>
      <c r="AJ4149" s="1">
        <v>190</v>
      </c>
      <c r="AK4149" s="1">
        <v>21</v>
      </c>
      <c r="AL4149" s="1">
        <v>58</v>
      </c>
      <c r="AM4149" s="1">
        <f t="shared" si="323"/>
        <v>248</v>
      </c>
      <c r="AN4149" s="1">
        <v>40</v>
      </c>
      <c r="AO4149" s="1">
        <v>32</v>
      </c>
      <c r="AP4149" s="20">
        <f t="shared" si="324"/>
        <v>140.70000000000002</v>
      </c>
      <c r="AQ4149" s="1">
        <v>11</v>
      </c>
    </row>
    <row r="4150" spans="1:43" ht="16" x14ac:dyDescent="0.2">
      <c r="A4150" t="s">
        <v>27045</v>
      </c>
      <c r="B4150" t="s">
        <v>33771</v>
      </c>
      <c r="C4150" s="1" t="s">
        <v>23552</v>
      </c>
      <c r="E4150" s="9" t="s">
        <v>33777</v>
      </c>
      <c r="F4150" s="16" t="s">
        <v>33810</v>
      </c>
      <c r="G4150" s="13" t="s">
        <v>33780</v>
      </c>
      <c r="H4150" s="12" t="s">
        <v>33811</v>
      </c>
      <c r="I4150" s="13" t="s">
        <v>33782</v>
      </c>
      <c r="J4150" s="13">
        <v>60341</v>
      </c>
      <c r="K4150" t="s">
        <v>23733</v>
      </c>
      <c r="L4150" t="s">
        <v>23734</v>
      </c>
      <c r="M4150" t="s">
        <v>23735</v>
      </c>
      <c r="N4150" t="s">
        <v>1597</v>
      </c>
      <c r="O4150" t="s">
        <v>23736</v>
      </c>
      <c r="P4150" t="s">
        <v>23737</v>
      </c>
      <c r="Q4150" t="s">
        <v>23738</v>
      </c>
      <c r="S4150" t="s">
        <v>23739</v>
      </c>
      <c r="T4150" s="1" t="s">
        <v>23552</v>
      </c>
      <c r="U4150" s="1">
        <v>23055</v>
      </c>
      <c r="V4150" t="s">
        <v>27044</v>
      </c>
      <c r="W4150" s="4">
        <v>0.33</v>
      </c>
      <c r="X4150" s="1">
        <v>586</v>
      </c>
      <c r="Y4150" s="1">
        <v>40</v>
      </c>
      <c r="Z4150" s="1">
        <v>33</v>
      </c>
      <c r="AA4150" s="1">
        <v>26</v>
      </c>
      <c r="AB4150" s="6">
        <f t="shared" si="322"/>
        <v>4.4368600682593858E-2</v>
      </c>
      <c r="AC4150" s="6">
        <f t="shared" si="320"/>
        <v>4.4368600682593858E-2</v>
      </c>
      <c r="AD4150" s="26">
        <f t="shared" si="321"/>
        <v>117.2</v>
      </c>
      <c r="AE4150" s="1">
        <v>17</v>
      </c>
      <c r="AF4150" s="1">
        <v>24</v>
      </c>
      <c r="AG4150" s="1">
        <v>9</v>
      </c>
      <c r="AH4150" s="1">
        <v>23</v>
      </c>
      <c r="AI4150" s="1">
        <v>15</v>
      </c>
      <c r="AJ4150" s="1">
        <v>77</v>
      </c>
      <c r="AK4150" s="1">
        <v>7</v>
      </c>
      <c r="AL4150" s="1">
        <v>19</v>
      </c>
      <c r="AM4150" s="1">
        <f t="shared" si="323"/>
        <v>96</v>
      </c>
      <c r="AN4150" s="1">
        <v>16</v>
      </c>
      <c r="AO4150" s="1">
        <v>9</v>
      </c>
      <c r="AP4150" s="20">
        <f t="shared" si="324"/>
        <v>54.6</v>
      </c>
      <c r="AQ4150" s="1">
        <v>6</v>
      </c>
    </row>
    <row r="4151" spans="1:43" ht="16" x14ac:dyDescent="0.2">
      <c r="A4151" t="s">
        <v>31623</v>
      </c>
      <c r="B4151" t="s">
        <v>33771</v>
      </c>
      <c r="C4151" s="1" t="s">
        <v>23552</v>
      </c>
      <c r="E4151" s="9" t="s">
        <v>33777</v>
      </c>
      <c r="F4151" s="16" t="s">
        <v>33810</v>
      </c>
      <c r="G4151" s="13" t="s">
        <v>33780</v>
      </c>
      <c r="H4151" s="12" t="s">
        <v>33811</v>
      </c>
      <c r="I4151" s="13" t="s">
        <v>33782</v>
      </c>
      <c r="J4151" s="13">
        <v>60341</v>
      </c>
      <c r="K4151" t="s">
        <v>23733</v>
      </c>
      <c r="L4151" t="s">
        <v>17540</v>
      </c>
      <c r="M4151" t="s">
        <v>23740</v>
      </c>
      <c r="N4151" t="s">
        <v>16145</v>
      </c>
      <c r="O4151" t="s">
        <v>23741</v>
      </c>
      <c r="P4151" t="s">
        <v>23742</v>
      </c>
      <c r="Q4151" t="s">
        <v>23743</v>
      </c>
      <c r="S4151" t="s">
        <v>11976</v>
      </c>
      <c r="T4151" s="1" t="s">
        <v>23552</v>
      </c>
      <c r="U4151" s="1">
        <v>22963</v>
      </c>
      <c r="V4151" t="s">
        <v>31622</v>
      </c>
      <c r="W4151" s="4">
        <v>0.35</v>
      </c>
      <c r="X4151" s="1">
        <v>550</v>
      </c>
      <c r="Y4151" s="1">
        <v>127</v>
      </c>
      <c r="Z4151" s="1">
        <v>119</v>
      </c>
      <c r="AA4151" s="1">
        <v>89</v>
      </c>
      <c r="AB4151" s="6">
        <f t="shared" si="322"/>
        <v>0.16181818181818181</v>
      </c>
      <c r="AC4151" s="6">
        <f t="shared" si="320"/>
        <v>0.16181818181818181</v>
      </c>
      <c r="AD4151" s="26">
        <f t="shared" si="321"/>
        <v>110</v>
      </c>
      <c r="AE4151" s="1">
        <v>82</v>
      </c>
      <c r="AF4151" s="1">
        <v>109</v>
      </c>
      <c r="AG4151" s="1">
        <v>25</v>
      </c>
      <c r="AH4151" s="1">
        <v>93</v>
      </c>
      <c r="AI4151" s="1">
        <v>39</v>
      </c>
      <c r="AJ4151" s="1">
        <v>138</v>
      </c>
      <c r="AK4151" s="1">
        <v>5</v>
      </c>
      <c r="AL4151" s="1">
        <v>12</v>
      </c>
      <c r="AM4151" s="1">
        <f t="shared" si="323"/>
        <v>150</v>
      </c>
      <c r="AN4151" s="1">
        <v>33</v>
      </c>
      <c r="AO4151" s="1">
        <v>12</v>
      </c>
      <c r="AP4151" s="20">
        <f t="shared" si="324"/>
        <v>186.9</v>
      </c>
      <c r="AQ4151" s="1">
        <v>4</v>
      </c>
    </row>
    <row r="4152" spans="1:43" ht="16" x14ac:dyDescent="0.2">
      <c r="A4152" t="s">
        <v>29782</v>
      </c>
      <c r="B4152" t="s">
        <v>33771</v>
      </c>
      <c r="C4152" s="1" t="s">
        <v>23552</v>
      </c>
      <c r="E4152" s="9" t="s">
        <v>33777</v>
      </c>
      <c r="F4152" s="16" t="s">
        <v>33810</v>
      </c>
      <c r="G4152" s="13" t="s">
        <v>33780</v>
      </c>
      <c r="H4152" s="12" t="s">
        <v>33811</v>
      </c>
      <c r="I4152" s="13" t="s">
        <v>33782</v>
      </c>
      <c r="J4152" s="13">
        <v>60341</v>
      </c>
      <c r="K4152" t="s">
        <v>23744</v>
      </c>
      <c r="L4152" t="s">
        <v>23745</v>
      </c>
      <c r="M4152" t="s">
        <v>23746</v>
      </c>
      <c r="N4152" t="s">
        <v>30</v>
      </c>
      <c r="O4152" t="s">
        <v>23747</v>
      </c>
      <c r="P4152" t="s">
        <v>23748</v>
      </c>
      <c r="Q4152" t="s">
        <v>23749</v>
      </c>
      <c r="S4152" t="s">
        <v>18001</v>
      </c>
      <c r="T4152" s="1" t="s">
        <v>23552</v>
      </c>
      <c r="U4152" s="1">
        <v>24151</v>
      </c>
      <c r="V4152" t="s">
        <v>29781</v>
      </c>
      <c r="W4152" s="4">
        <v>0.65</v>
      </c>
      <c r="X4152" s="1">
        <v>430</v>
      </c>
      <c r="Y4152" s="1">
        <v>108</v>
      </c>
      <c r="Z4152" s="1">
        <v>124</v>
      </c>
      <c r="AA4152" s="1">
        <v>81</v>
      </c>
      <c r="AB4152" s="6">
        <f t="shared" si="322"/>
        <v>0.1883720930232558</v>
      </c>
      <c r="AC4152" s="6">
        <f t="shared" si="320"/>
        <v>0.1883720930232558</v>
      </c>
      <c r="AD4152" s="26">
        <f t="shared" si="321"/>
        <v>86</v>
      </c>
      <c r="AE4152" s="1">
        <v>74</v>
      </c>
      <c r="AF4152" s="1">
        <v>113</v>
      </c>
      <c r="AG4152" s="1">
        <v>34</v>
      </c>
      <c r="AH4152" s="1">
        <v>106</v>
      </c>
      <c r="AI4152" s="1">
        <v>23</v>
      </c>
      <c r="AJ4152" s="1">
        <v>80</v>
      </c>
      <c r="AK4152" s="1">
        <v>2</v>
      </c>
      <c r="AL4152" s="1">
        <v>2</v>
      </c>
      <c r="AM4152" s="1">
        <f t="shared" si="323"/>
        <v>82</v>
      </c>
      <c r="AN4152" s="1">
        <v>71</v>
      </c>
      <c r="AO4152" s="1">
        <v>2</v>
      </c>
      <c r="AP4152" s="20">
        <f t="shared" si="324"/>
        <v>170.1</v>
      </c>
      <c r="AQ4152" s="1">
        <v>6</v>
      </c>
    </row>
    <row r="4153" spans="1:43" ht="16" x14ac:dyDescent="0.2">
      <c r="A4153" t="s">
        <v>29949</v>
      </c>
      <c r="B4153" t="s">
        <v>33771</v>
      </c>
      <c r="C4153" s="1" t="s">
        <v>23552</v>
      </c>
      <c r="E4153" s="9" t="s">
        <v>33777</v>
      </c>
      <c r="F4153" s="16" t="s">
        <v>33810</v>
      </c>
      <c r="G4153" s="13" t="s">
        <v>33780</v>
      </c>
      <c r="H4153" s="12" t="s">
        <v>33811</v>
      </c>
      <c r="I4153" s="13" t="s">
        <v>33782</v>
      </c>
      <c r="J4153" s="13">
        <v>60341</v>
      </c>
      <c r="K4153" t="s">
        <v>23750</v>
      </c>
      <c r="L4153" t="s">
        <v>23752</v>
      </c>
      <c r="M4153" t="s">
        <v>23753</v>
      </c>
      <c r="N4153" t="s">
        <v>10392</v>
      </c>
      <c r="O4153" t="s">
        <v>23754</v>
      </c>
      <c r="P4153" t="s">
        <v>23755</v>
      </c>
      <c r="Q4153" t="s">
        <v>23756</v>
      </c>
      <c r="S4153" t="s">
        <v>13251</v>
      </c>
      <c r="T4153" s="1" t="s">
        <v>23552</v>
      </c>
      <c r="U4153" s="1" t="s">
        <v>23757</v>
      </c>
      <c r="V4153" t="s">
        <v>29948</v>
      </c>
      <c r="W4153" s="4">
        <v>0.51</v>
      </c>
      <c r="X4153" s="1">
        <v>500</v>
      </c>
      <c r="Y4153" s="1">
        <v>55</v>
      </c>
      <c r="Z4153" s="1">
        <v>66</v>
      </c>
      <c r="AA4153" s="1">
        <v>40</v>
      </c>
      <c r="AB4153" s="6">
        <f t="shared" si="322"/>
        <v>0.08</v>
      </c>
      <c r="AC4153" s="6">
        <f t="shared" si="320"/>
        <v>0.08</v>
      </c>
      <c r="AD4153" s="26">
        <f t="shared" si="321"/>
        <v>100</v>
      </c>
      <c r="AE4153" s="1">
        <v>40</v>
      </c>
      <c r="AF4153" s="1">
        <v>66</v>
      </c>
      <c r="AG4153" s="1">
        <v>15</v>
      </c>
      <c r="AH4153" s="1">
        <v>41</v>
      </c>
      <c r="AI4153" s="1">
        <v>34</v>
      </c>
      <c r="AJ4153" s="1">
        <v>192</v>
      </c>
      <c r="AK4153" s="1">
        <v>11</v>
      </c>
      <c r="AL4153" s="1">
        <v>31</v>
      </c>
      <c r="AM4153" s="1">
        <f t="shared" si="323"/>
        <v>223</v>
      </c>
      <c r="AN4153" s="1">
        <v>46</v>
      </c>
      <c r="AO4153" s="1">
        <v>4</v>
      </c>
      <c r="AP4153" s="20">
        <f t="shared" si="324"/>
        <v>84</v>
      </c>
      <c r="AQ4153" s="1">
        <v>0</v>
      </c>
    </row>
    <row r="4154" spans="1:43" ht="16" x14ac:dyDescent="0.2">
      <c r="A4154" t="s">
        <v>29446</v>
      </c>
      <c r="B4154" t="s">
        <v>33771</v>
      </c>
      <c r="C4154" s="1" t="s">
        <v>23552</v>
      </c>
      <c r="E4154" s="9" t="s">
        <v>33777</v>
      </c>
      <c r="F4154" s="16" t="s">
        <v>33810</v>
      </c>
      <c r="G4154" s="13" t="s">
        <v>33780</v>
      </c>
      <c r="H4154" s="12" t="s">
        <v>33811</v>
      </c>
      <c r="I4154" s="13" t="s">
        <v>33782</v>
      </c>
      <c r="J4154" s="13">
        <v>60341</v>
      </c>
      <c r="K4154" t="s">
        <v>23758</v>
      </c>
      <c r="L4154" t="s">
        <v>23759</v>
      </c>
      <c r="M4154" t="s">
        <v>23760</v>
      </c>
      <c r="N4154" t="s">
        <v>1689</v>
      </c>
      <c r="O4154" t="s">
        <v>23761</v>
      </c>
      <c r="P4154" t="s">
        <v>23762</v>
      </c>
      <c r="Q4154" t="s">
        <v>23763</v>
      </c>
      <c r="S4154" t="s">
        <v>23764</v>
      </c>
      <c r="T4154" s="1" t="s">
        <v>23552</v>
      </c>
      <c r="U4154" s="1">
        <v>23847</v>
      </c>
      <c r="V4154" t="s">
        <v>29445</v>
      </c>
      <c r="W4154" s="4">
        <v>0.78</v>
      </c>
      <c r="X4154" s="1">
        <v>1200</v>
      </c>
      <c r="Y4154" s="1">
        <v>303</v>
      </c>
      <c r="Z4154" s="1">
        <v>201</v>
      </c>
      <c r="AA4154" s="1">
        <v>192</v>
      </c>
      <c r="AB4154" s="6">
        <f t="shared" si="322"/>
        <v>0.16</v>
      </c>
      <c r="AC4154" s="6">
        <f t="shared" si="320"/>
        <v>0.16</v>
      </c>
      <c r="AD4154" s="26">
        <f t="shared" si="321"/>
        <v>240</v>
      </c>
      <c r="AE4154" s="1">
        <v>187</v>
      </c>
      <c r="AF4154" s="1">
        <v>187</v>
      </c>
      <c r="AG4154" s="1">
        <v>68</v>
      </c>
      <c r="AH4154" s="1">
        <v>183</v>
      </c>
      <c r="AI4154" s="1">
        <v>122</v>
      </c>
      <c r="AJ4154" s="1">
        <v>436</v>
      </c>
      <c r="AK4154" s="1">
        <v>28</v>
      </c>
      <c r="AL4154" s="1">
        <v>54</v>
      </c>
      <c r="AM4154" s="1">
        <f t="shared" si="323"/>
        <v>490</v>
      </c>
      <c r="AN4154" s="1">
        <v>67</v>
      </c>
      <c r="AO4154" s="1">
        <v>50</v>
      </c>
      <c r="AP4154" s="20">
        <f t="shared" si="324"/>
        <v>403.20000000000005</v>
      </c>
      <c r="AQ4154" s="1">
        <v>0</v>
      </c>
    </row>
    <row r="4155" spans="1:43" ht="16" x14ac:dyDescent="0.2">
      <c r="A4155" t="s">
        <v>30097</v>
      </c>
      <c r="B4155" t="s">
        <v>33771</v>
      </c>
      <c r="C4155" s="1" t="s">
        <v>23552</v>
      </c>
      <c r="E4155" s="9" t="s">
        <v>33777</v>
      </c>
      <c r="F4155" s="16" t="s">
        <v>33810</v>
      </c>
      <c r="G4155" s="13" t="s">
        <v>33780</v>
      </c>
      <c r="H4155" s="12" t="s">
        <v>33811</v>
      </c>
      <c r="I4155" s="13" t="s">
        <v>33782</v>
      </c>
      <c r="J4155" s="13">
        <v>60341</v>
      </c>
      <c r="K4155" t="s">
        <v>23765</v>
      </c>
      <c r="L4155" t="s">
        <v>23766</v>
      </c>
      <c r="M4155" t="s">
        <v>23767</v>
      </c>
      <c r="N4155" t="s">
        <v>30</v>
      </c>
      <c r="O4155" t="s">
        <v>23768</v>
      </c>
      <c r="P4155" t="s">
        <v>23769</v>
      </c>
      <c r="Q4155" t="s">
        <v>23770</v>
      </c>
      <c r="S4155" t="s">
        <v>7528</v>
      </c>
      <c r="T4155" s="1" t="s">
        <v>23552</v>
      </c>
      <c r="U4155" s="1">
        <v>23666</v>
      </c>
      <c r="V4155" t="s">
        <v>30096</v>
      </c>
      <c r="W4155" s="4">
        <v>0.61</v>
      </c>
      <c r="X4155" s="1">
        <v>533</v>
      </c>
      <c r="Y4155" s="1">
        <v>78</v>
      </c>
      <c r="Z4155" s="1">
        <v>85</v>
      </c>
      <c r="AA4155" s="1">
        <v>62</v>
      </c>
      <c r="AB4155" s="6">
        <f t="shared" si="322"/>
        <v>0.11632270168855535</v>
      </c>
      <c r="AC4155" s="6">
        <f t="shared" si="320"/>
        <v>0.11632270168855535</v>
      </c>
      <c r="AD4155" s="26">
        <f t="shared" si="321"/>
        <v>106.60000000000001</v>
      </c>
      <c r="AE4155" s="1">
        <v>54</v>
      </c>
      <c r="AF4155" s="1">
        <v>77</v>
      </c>
      <c r="AG4155" s="1">
        <v>26</v>
      </c>
      <c r="AH4155" s="1">
        <v>72</v>
      </c>
      <c r="AI4155" s="1">
        <v>24</v>
      </c>
      <c r="AJ4155" s="1">
        <v>115</v>
      </c>
      <c r="AK4155" s="1">
        <v>6</v>
      </c>
      <c r="AL4155" s="1">
        <v>10</v>
      </c>
      <c r="AM4155" s="1">
        <f t="shared" si="323"/>
        <v>125</v>
      </c>
      <c r="AN4155" s="1">
        <v>23</v>
      </c>
      <c r="AO4155" s="1">
        <v>4</v>
      </c>
      <c r="AP4155" s="20">
        <f t="shared" si="324"/>
        <v>130.20000000000002</v>
      </c>
      <c r="AQ4155" s="1">
        <v>3</v>
      </c>
    </row>
    <row r="4156" spans="1:43" ht="16" x14ac:dyDescent="0.2">
      <c r="A4156" t="s">
        <v>27703</v>
      </c>
      <c r="B4156" t="s">
        <v>33771</v>
      </c>
      <c r="C4156" s="1" t="s">
        <v>23552</v>
      </c>
      <c r="E4156" s="9" t="s">
        <v>33777</v>
      </c>
      <c r="F4156" s="16" t="s">
        <v>33810</v>
      </c>
      <c r="G4156" s="13" t="s">
        <v>33780</v>
      </c>
      <c r="H4156" s="12" t="s">
        <v>33811</v>
      </c>
      <c r="I4156" s="13" t="s">
        <v>33782</v>
      </c>
      <c r="J4156" s="13">
        <v>60341</v>
      </c>
      <c r="K4156" t="s">
        <v>23765</v>
      </c>
      <c r="L4156" t="s">
        <v>23771</v>
      </c>
      <c r="M4156" t="s">
        <v>23772</v>
      </c>
      <c r="N4156" t="s">
        <v>30</v>
      </c>
      <c r="O4156" t="s">
        <v>23773</v>
      </c>
      <c r="P4156" t="s">
        <v>23774</v>
      </c>
      <c r="Q4156" t="s">
        <v>23775</v>
      </c>
      <c r="S4156" t="s">
        <v>7528</v>
      </c>
      <c r="T4156" s="1" t="s">
        <v>23552</v>
      </c>
      <c r="U4156" s="1">
        <v>23669</v>
      </c>
      <c r="V4156" t="s">
        <v>27702</v>
      </c>
      <c r="W4156" s="4">
        <v>0.51</v>
      </c>
      <c r="X4156" s="1">
        <v>400</v>
      </c>
      <c r="Y4156" s="1">
        <v>37</v>
      </c>
      <c r="Z4156" s="1">
        <v>15</v>
      </c>
      <c r="AA4156" s="1">
        <v>15</v>
      </c>
      <c r="AB4156" s="6">
        <f t="shared" si="322"/>
        <v>3.7499999999999999E-2</v>
      </c>
      <c r="AC4156" s="6">
        <f t="shared" si="320"/>
        <v>3.7499999999999999E-2</v>
      </c>
      <c r="AD4156" s="26">
        <f t="shared" si="321"/>
        <v>80</v>
      </c>
      <c r="AE4156" s="1">
        <v>15</v>
      </c>
      <c r="AF4156" s="1">
        <v>15</v>
      </c>
      <c r="AG4156" s="1">
        <v>9</v>
      </c>
      <c r="AH4156" s="1">
        <v>26</v>
      </c>
      <c r="AI4156" s="1">
        <v>7</v>
      </c>
      <c r="AJ4156" s="1">
        <v>19</v>
      </c>
      <c r="AK4156" s="1">
        <v>1</v>
      </c>
      <c r="AL4156" s="1">
        <v>1</v>
      </c>
      <c r="AM4156" s="1">
        <f t="shared" si="323"/>
        <v>20</v>
      </c>
      <c r="AN4156" s="1">
        <v>2</v>
      </c>
      <c r="AO4156" s="1">
        <v>2</v>
      </c>
      <c r="AP4156" s="20">
        <f t="shared" si="324"/>
        <v>31.5</v>
      </c>
      <c r="AQ4156" s="1">
        <v>0</v>
      </c>
    </row>
    <row r="4157" spans="1:43" ht="16" x14ac:dyDescent="0.2">
      <c r="A4157" t="s">
        <v>30012</v>
      </c>
      <c r="B4157" t="s">
        <v>33771</v>
      </c>
      <c r="C4157" s="1" t="s">
        <v>23552</v>
      </c>
      <c r="E4157" s="9" t="s">
        <v>33777</v>
      </c>
      <c r="F4157" s="16" t="s">
        <v>33810</v>
      </c>
      <c r="G4157" s="13" t="s">
        <v>33780</v>
      </c>
      <c r="H4157" s="12" t="s">
        <v>33811</v>
      </c>
      <c r="I4157" s="13" t="s">
        <v>33782</v>
      </c>
      <c r="J4157" s="13">
        <v>60341</v>
      </c>
      <c r="K4157" t="s">
        <v>23765</v>
      </c>
      <c r="L4157" t="s">
        <v>23776</v>
      </c>
      <c r="M4157" t="s">
        <v>23777</v>
      </c>
      <c r="N4157" t="s">
        <v>30</v>
      </c>
      <c r="O4157" t="s">
        <v>23778</v>
      </c>
      <c r="P4157" t="s">
        <v>23779</v>
      </c>
      <c r="Q4157" t="s">
        <v>23780</v>
      </c>
      <c r="S4157" t="s">
        <v>7528</v>
      </c>
      <c r="T4157" s="1" t="s">
        <v>23552</v>
      </c>
      <c r="U4157" s="1">
        <v>23666</v>
      </c>
      <c r="V4157" t="s">
        <v>30011</v>
      </c>
      <c r="W4157" s="4">
        <v>0.87</v>
      </c>
      <c r="X4157" s="1">
        <v>512</v>
      </c>
      <c r="Y4157" s="1">
        <v>60</v>
      </c>
      <c r="Z4157" s="1">
        <v>1</v>
      </c>
      <c r="AA4157" s="1">
        <v>1</v>
      </c>
      <c r="AB4157" s="6">
        <f t="shared" si="322"/>
        <v>1.953125E-3</v>
      </c>
      <c r="AC4157" s="6">
        <f t="shared" si="320"/>
        <v>1.953125E-3</v>
      </c>
      <c r="AD4157" s="26">
        <f t="shared" si="321"/>
        <v>102.4</v>
      </c>
      <c r="AE4157" s="1">
        <v>1</v>
      </c>
      <c r="AF4157" s="1">
        <v>1</v>
      </c>
      <c r="AG4157" s="1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f t="shared" si="323"/>
        <v>0</v>
      </c>
      <c r="AN4157" s="1">
        <v>0</v>
      </c>
      <c r="AO4157" s="1">
        <v>0</v>
      </c>
      <c r="AP4157" s="20">
        <f t="shared" si="324"/>
        <v>2.1</v>
      </c>
      <c r="AQ4157" s="1">
        <v>0</v>
      </c>
    </row>
    <row r="4158" spans="1:43" ht="16" x14ac:dyDescent="0.2">
      <c r="A4158" t="s">
        <v>26804</v>
      </c>
      <c r="B4158" t="s">
        <v>33771</v>
      </c>
      <c r="C4158" s="1" t="s">
        <v>23552</v>
      </c>
      <c r="E4158" s="9" t="s">
        <v>33777</v>
      </c>
      <c r="F4158" s="16" t="s">
        <v>33810</v>
      </c>
      <c r="G4158" s="13" t="s">
        <v>33780</v>
      </c>
      <c r="H4158" s="12" t="s">
        <v>33811</v>
      </c>
      <c r="I4158" s="13" t="s">
        <v>33782</v>
      </c>
      <c r="J4158" s="13">
        <v>60341</v>
      </c>
      <c r="K4158" t="s">
        <v>23765</v>
      </c>
      <c r="L4158" t="s">
        <v>23781</v>
      </c>
      <c r="M4158" t="s">
        <v>23782</v>
      </c>
      <c r="N4158" t="s">
        <v>30</v>
      </c>
      <c r="O4158" t="s">
        <v>23783</v>
      </c>
      <c r="P4158" t="s">
        <v>23784</v>
      </c>
      <c r="Q4158" t="s">
        <v>23785</v>
      </c>
      <c r="S4158" t="s">
        <v>7528</v>
      </c>
      <c r="T4158" s="1" t="s">
        <v>23552</v>
      </c>
      <c r="U4158" s="1">
        <v>23669</v>
      </c>
      <c r="V4158" t="s">
        <v>26803</v>
      </c>
      <c r="W4158" s="4">
        <v>0.47</v>
      </c>
      <c r="X4158" s="1">
        <v>420</v>
      </c>
      <c r="Y4158" s="1">
        <v>41</v>
      </c>
      <c r="Z4158" s="1">
        <v>27</v>
      </c>
      <c r="AA4158" s="1">
        <v>24</v>
      </c>
      <c r="AB4158" s="6">
        <f t="shared" si="322"/>
        <v>5.7142857142857141E-2</v>
      </c>
      <c r="AC4158" s="6">
        <f t="shared" si="320"/>
        <v>5.7142857142857141E-2</v>
      </c>
      <c r="AD4158" s="26">
        <f t="shared" si="321"/>
        <v>84</v>
      </c>
      <c r="AE4158" s="1">
        <v>24</v>
      </c>
      <c r="AF4158" s="1">
        <v>24</v>
      </c>
      <c r="AG4158" s="1">
        <v>11</v>
      </c>
      <c r="AH4158" s="1">
        <v>25</v>
      </c>
      <c r="AI4158" s="1">
        <v>5</v>
      </c>
      <c r="AJ4158" s="1">
        <v>21</v>
      </c>
      <c r="AK4158" s="1">
        <v>2</v>
      </c>
      <c r="AL4158" s="1">
        <v>4</v>
      </c>
      <c r="AM4158" s="1">
        <f t="shared" si="323"/>
        <v>25</v>
      </c>
      <c r="AN4158" s="1">
        <v>4</v>
      </c>
      <c r="AO4158" s="1">
        <v>1</v>
      </c>
      <c r="AP4158" s="20">
        <f t="shared" si="324"/>
        <v>50.400000000000006</v>
      </c>
      <c r="AQ4158" s="1">
        <v>0</v>
      </c>
    </row>
    <row r="4159" spans="1:43" ht="16" x14ac:dyDescent="0.2">
      <c r="A4159" t="s">
        <v>32506</v>
      </c>
      <c r="B4159" t="s">
        <v>33771</v>
      </c>
      <c r="C4159" s="1" t="s">
        <v>23552</v>
      </c>
      <c r="E4159" s="9" t="s">
        <v>33777</v>
      </c>
      <c r="F4159" s="16" t="s">
        <v>33810</v>
      </c>
      <c r="G4159" s="13" t="s">
        <v>33780</v>
      </c>
      <c r="H4159" s="12" t="s">
        <v>33811</v>
      </c>
      <c r="I4159" s="13" t="s">
        <v>33782</v>
      </c>
      <c r="J4159" s="13">
        <v>60341</v>
      </c>
      <c r="K4159" t="s">
        <v>23786</v>
      </c>
      <c r="L4159" t="s">
        <v>23787</v>
      </c>
      <c r="M4159" t="s">
        <v>23788</v>
      </c>
      <c r="N4159" t="s">
        <v>30</v>
      </c>
      <c r="O4159" t="s">
        <v>23789</v>
      </c>
      <c r="P4159" t="s">
        <v>23790</v>
      </c>
      <c r="Q4159" t="s">
        <v>23791</v>
      </c>
      <c r="S4159" t="s">
        <v>23792</v>
      </c>
      <c r="T4159" s="1" t="s">
        <v>23552</v>
      </c>
      <c r="U4159" s="1">
        <v>22802</v>
      </c>
      <c r="V4159" t="s">
        <v>32505</v>
      </c>
      <c r="W4159" s="4">
        <v>0.71</v>
      </c>
      <c r="X4159" s="1">
        <v>540</v>
      </c>
      <c r="Y4159" s="1">
        <v>2</v>
      </c>
      <c r="Z4159" s="1">
        <v>2</v>
      </c>
      <c r="AA4159" s="1">
        <v>2</v>
      </c>
      <c r="AB4159" s="6">
        <f t="shared" si="322"/>
        <v>3.7037037037037038E-3</v>
      </c>
      <c r="AC4159" s="6">
        <f t="shared" si="320"/>
        <v>3.7037037037037038E-3</v>
      </c>
      <c r="AD4159" s="26">
        <f t="shared" si="321"/>
        <v>108</v>
      </c>
      <c r="AE4159" s="1">
        <v>2</v>
      </c>
      <c r="AF4159" s="1">
        <v>2</v>
      </c>
      <c r="AG4159" s="1">
        <v>0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f t="shared" si="323"/>
        <v>0</v>
      </c>
      <c r="AN4159" s="1">
        <v>0</v>
      </c>
      <c r="AO4159" s="1">
        <v>0</v>
      </c>
      <c r="AP4159" s="20">
        <f t="shared" si="324"/>
        <v>4.2</v>
      </c>
      <c r="AQ4159" s="1">
        <v>0</v>
      </c>
    </row>
    <row r="4160" spans="1:43" ht="16" x14ac:dyDescent="0.2">
      <c r="A4160" t="s">
        <v>29147</v>
      </c>
      <c r="B4160" t="s">
        <v>33771</v>
      </c>
      <c r="C4160" s="1" t="s">
        <v>23552</v>
      </c>
      <c r="E4160" s="9" t="s">
        <v>33777</v>
      </c>
      <c r="F4160" s="16" t="s">
        <v>33810</v>
      </c>
      <c r="G4160" s="13" t="s">
        <v>33780</v>
      </c>
      <c r="H4160" s="12" t="s">
        <v>33811</v>
      </c>
      <c r="I4160" s="13" t="s">
        <v>33782</v>
      </c>
      <c r="J4160" s="13">
        <v>60341</v>
      </c>
      <c r="K4160" t="s">
        <v>23793</v>
      </c>
      <c r="L4160" t="s">
        <v>23794</v>
      </c>
      <c r="M4160" t="s">
        <v>23795</v>
      </c>
      <c r="N4160" t="s">
        <v>44</v>
      </c>
      <c r="O4160" t="s">
        <v>23796</v>
      </c>
      <c r="P4160" t="s">
        <v>23797</v>
      </c>
      <c r="Q4160" t="s">
        <v>23798</v>
      </c>
      <c r="S4160" t="s">
        <v>23799</v>
      </c>
      <c r="T4160" s="1" t="s">
        <v>23552</v>
      </c>
      <c r="U4160" s="1">
        <v>24054</v>
      </c>
      <c r="V4160" t="s">
        <v>29146</v>
      </c>
      <c r="W4160" s="4">
        <v>0.81</v>
      </c>
      <c r="X4160" s="1">
        <v>456</v>
      </c>
      <c r="Y4160" s="1">
        <v>52</v>
      </c>
      <c r="Z4160" s="1">
        <v>21</v>
      </c>
      <c r="AA4160" s="1">
        <v>21</v>
      </c>
      <c r="AB4160" s="6">
        <f t="shared" si="322"/>
        <v>4.6052631578947366E-2</v>
      </c>
      <c r="AC4160" s="6">
        <f t="shared" si="320"/>
        <v>4.6052631578947366E-2</v>
      </c>
      <c r="AD4160" s="26">
        <f t="shared" si="321"/>
        <v>91.2</v>
      </c>
      <c r="AE4160" s="1">
        <v>19</v>
      </c>
      <c r="AF4160" s="1">
        <v>19</v>
      </c>
      <c r="AG4160" s="1">
        <v>5</v>
      </c>
      <c r="AH4160" s="1">
        <v>19</v>
      </c>
      <c r="AI4160" s="1">
        <v>10</v>
      </c>
      <c r="AJ4160" s="1">
        <v>37</v>
      </c>
      <c r="AK4160" s="1">
        <v>1</v>
      </c>
      <c r="AL4160" s="1">
        <v>1</v>
      </c>
      <c r="AM4160" s="1">
        <f t="shared" si="323"/>
        <v>38</v>
      </c>
      <c r="AN4160" s="1">
        <v>6</v>
      </c>
      <c r="AO4160" s="1">
        <v>0</v>
      </c>
      <c r="AP4160" s="20">
        <f t="shared" si="324"/>
        <v>44.1</v>
      </c>
      <c r="AQ4160" s="1">
        <v>2</v>
      </c>
    </row>
    <row r="4161" spans="1:43" ht="16" x14ac:dyDescent="0.2">
      <c r="A4161" t="s">
        <v>28162</v>
      </c>
      <c r="B4161" t="s">
        <v>33771</v>
      </c>
      <c r="C4161" s="1" t="s">
        <v>23552</v>
      </c>
      <c r="E4161" s="9" t="s">
        <v>33777</v>
      </c>
      <c r="F4161" s="16" t="s">
        <v>33810</v>
      </c>
      <c r="G4161" s="13" t="s">
        <v>33780</v>
      </c>
      <c r="H4161" s="12" t="s">
        <v>33811</v>
      </c>
      <c r="I4161" s="13" t="s">
        <v>33782</v>
      </c>
      <c r="J4161" s="13">
        <v>60341</v>
      </c>
      <c r="K4161" t="s">
        <v>23793</v>
      </c>
      <c r="L4161" t="s">
        <v>23800</v>
      </c>
      <c r="M4161" t="s">
        <v>23801</v>
      </c>
      <c r="N4161" t="s">
        <v>370</v>
      </c>
      <c r="O4161" t="s">
        <v>23802</v>
      </c>
      <c r="P4161" t="s">
        <v>23803</v>
      </c>
      <c r="Q4161" t="s">
        <v>23804</v>
      </c>
      <c r="S4161" t="s">
        <v>23805</v>
      </c>
      <c r="T4161" s="1" t="s">
        <v>23552</v>
      </c>
      <c r="U4161" s="1">
        <v>24112</v>
      </c>
      <c r="V4161" t="s">
        <v>28161</v>
      </c>
      <c r="W4161" s="4">
        <v>0.75</v>
      </c>
      <c r="X4161" s="1">
        <v>530</v>
      </c>
      <c r="Y4161" s="1">
        <v>100</v>
      </c>
      <c r="Z4161" s="1">
        <v>96</v>
      </c>
      <c r="AA4161" s="1">
        <v>89</v>
      </c>
      <c r="AB4161" s="6">
        <f t="shared" si="322"/>
        <v>0.16792452830188678</v>
      </c>
      <c r="AC4161" s="6">
        <f t="shared" si="320"/>
        <v>0.16792452830188678</v>
      </c>
      <c r="AD4161" s="26">
        <f t="shared" si="321"/>
        <v>106</v>
      </c>
      <c r="AE4161" s="1">
        <v>85</v>
      </c>
      <c r="AF4161" s="1">
        <v>87</v>
      </c>
      <c r="AG4161" s="1">
        <v>14</v>
      </c>
      <c r="AH4161" s="1">
        <v>41</v>
      </c>
      <c r="AI4161" s="1">
        <v>37</v>
      </c>
      <c r="AJ4161" s="1">
        <v>169</v>
      </c>
      <c r="AK4161" s="1">
        <v>6</v>
      </c>
      <c r="AL4161" s="1">
        <v>8</v>
      </c>
      <c r="AM4161" s="1">
        <f t="shared" si="323"/>
        <v>177</v>
      </c>
      <c r="AN4161" s="1">
        <v>40</v>
      </c>
      <c r="AO4161" s="1">
        <v>2</v>
      </c>
      <c r="AP4161" s="20">
        <f t="shared" si="324"/>
        <v>186.9</v>
      </c>
      <c r="AQ4161" s="1">
        <v>2</v>
      </c>
    </row>
    <row r="4162" spans="1:43" ht="16" x14ac:dyDescent="0.2">
      <c r="A4162" t="s">
        <v>31908</v>
      </c>
      <c r="B4162" t="s">
        <v>33771</v>
      </c>
      <c r="C4162" s="1" t="s">
        <v>23552</v>
      </c>
      <c r="E4162" s="9" t="s">
        <v>33777</v>
      </c>
      <c r="F4162" s="16" t="s">
        <v>33810</v>
      </c>
      <c r="G4162" s="13" t="s">
        <v>33780</v>
      </c>
      <c r="H4162" s="12" t="s">
        <v>33811</v>
      </c>
      <c r="I4162" s="13" t="s">
        <v>33782</v>
      </c>
      <c r="J4162" s="13">
        <v>60341</v>
      </c>
      <c r="K4162" t="s">
        <v>23793</v>
      </c>
      <c r="L4162" t="s">
        <v>23806</v>
      </c>
      <c r="M4162" t="s">
        <v>23807</v>
      </c>
      <c r="N4162" t="s">
        <v>370</v>
      </c>
      <c r="O4162" t="s">
        <v>23808</v>
      </c>
      <c r="P4162" t="s">
        <v>23809</v>
      </c>
      <c r="Q4162" t="s">
        <v>23810</v>
      </c>
      <c r="S4162" t="s">
        <v>23811</v>
      </c>
      <c r="T4162" s="1" t="s">
        <v>23552</v>
      </c>
      <c r="U4162" s="1">
        <v>24148</v>
      </c>
      <c r="V4162" t="s">
        <v>31907</v>
      </c>
      <c r="W4162" s="4">
        <v>0.63</v>
      </c>
      <c r="X4162" s="1">
        <v>500</v>
      </c>
      <c r="Y4162" s="1">
        <v>73</v>
      </c>
      <c r="Z4162" s="1">
        <v>67</v>
      </c>
      <c r="AA4162" s="1">
        <v>46</v>
      </c>
      <c r="AB4162" s="6">
        <f t="shared" si="322"/>
        <v>9.1999999999999998E-2</v>
      </c>
      <c r="AC4162" s="6">
        <f t="shared" ref="AC4162:AC4225" si="325">(AA4162/X4162)</f>
        <v>9.1999999999999998E-2</v>
      </c>
      <c r="AD4162" s="26">
        <f t="shared" ref="AD4162:AD4225" si="326">(X4162*0.2)</f>
        <v>100</v>
      </c>
      <c r="AE4162" s="1">
        <v>45</v>
      </c>
      <c r="AF4162" s="1">
        <v>66</v>
      </c>
      <c r="AG4162" s="1">
        <v>11</v>
      </c>
      <c r="AH4162" s="1">
        <v>30</v>
      </c>
      <c r="AI4162" s="1">
        <v>15</v>
      </c>
      <c r="AJ4162" s="1">
        <v>73</v>
      </c>
      <c r="AK4162" s="1">
        <v>3</v>
      </c>
      <c r="AL4162" s="1">
        <v>3</v>
      </c>
      <c r="AM4162" s="1">
        <f t="shared" si="323"/>
        <v>76</v>
      </c>
      <c r="AN4162" s="1">
        <v>21</v>
      </c>
      <c r="AO4162" s="1">
        <v>6</v>
      </c>
      <c r="AP4162" s="20">
        <f t="shared" si="324"/>
        <v>96.600000000000009</v>
      </c>
      <c r="AQ4162" s="1">
        <v>0</v>
      </c>
    </row>
    <row r="4163" spans="1:43" ht="16" x14ac:dyDescent="0.2">
      <c r="A4163" t="s">
        <v>31974</v>
      </c>
      <c r="B4163" t="s">
        <v>33771</v>
      </c>
      <c r="C4163" s="1" t="s">
        <v>23552</v>
      </c>
      <c r="E4163" s="9" t="s">
        <v>33777</v>
      </c>
      <c r="F4163" s="16" t="s">
        <v>33810</v>
      </c>
      <c r="G4163" s="13" t="s">
        <v>33780</v>
      </c>
      <c r="H4163" s="12" t="s">
        <v>33811</v>
      </c>
      <c r="I4163" s="13" t="s">
        <v>33782</v>
      </c>
      <c r="J4163" s="13">
        <v>60341</v>
      </c>
      <c r="K4163" t="s">
        <v>23793</v>
      </c>
      <c r="L4163" t="s">
        <v>23812</v>
      </c>
      <c r="M4163" t="s">
        <v>23813</v>
      </c>
      <c r="O4163" t="s">
        <v>23814</v>
      </c>
      <c r="P4163" t="s">
        <v>23815</v>
      </c>
      <c r="Q4163" t="s">
        <v>23816</v>
      </c>
      <c r="S4163" t="s">
        <v>23817</v>
      </c>
      <c r="T4163" s="1" t="s">
        <v>23552</v>
      </c>
      <c r="U4163" s="1">
        <v>24078</v>
      </c>
      <c r="V4163" t="s">
        <v>31973</v>
      </c>
      <c r="W4163" s="4">
        <v>0.57999999999999996</v>
      </c>
      <c r="X4163" s="1">
        <v>813</v>
      </c>
      <c r="Y4163" s="1">
        <v>62</v>
      </c>
      <c r="Z4163" s="1">
        <v>35</v>
      </c>
      <c r="AA4163" s="1">
        <v>35</v>
      </c>
      <c r="AB4163" s="6">
        <f t="shared" ref="AB4163:AB4226" si="327">(AA4163/X4163)</f>
        <v>4.3050430504305043E-2</v>
      </c>
      <c r="AC4163" s="6">
        <f t="shared" si="325"/>
        <v>4.3050430504305043E-2</v>
      </c>
      <c r="AD4163" s="26">
        <f t="shared" si="326"/>
        <v>162.60000000000002</v>
      </c>
      <c r="AE4163" s="1">
        <v>35</v>
      </c>
      <c r="AF4163" s="1">
        <v>35</v>
      </c>
      <c r="AG4163" s="1">
        <v>20</v>
      </c>
      <c r="AH4163" s="1">
        <v>60</v>
      </c>
      <c r="AI4163" s="1">
        <v>11</v>
      </c>
      <c r="AJ4163" s="1">
        <v>35</v>
      </c>
      <c r="AK4163" s="1">
        <v>4</v>
      </c>
      <c r="AL4163" s="1">
        <v>9</v>
      </c>
      <c r="AM4163" s="1">
        <f t="shared" ref="AM4163:AM4226" si="328">(AJ4163+AL4163)</f>
        <v>44</v>
      </c>
      <c r="AN4163" s="1">
        <v>18</v>
      </c>
      <c r="AO4163" s="1">
        <v>0</v>
      </c>
      <c r="AP4163" s="20">
        <f t="shared" ref="AP4163:AP4226" si="329">(AA4163*2.1)</f>
        <v>73.5</v>
      </c>
      <c r="AQ4163" s="1">
        <v>0</v>
      </c>
    </row>
    <row r="4164" spans="1:43" ht="16" x14ac:dyDescent="0.2">
      <c r="A4164" t="s">
        <v>28691</v>
      </c>
      <c r="B4164" t="s">
        <v>33771</v>
      </c>
      <c r="C4164" s="1" t="s">
        <v>23552</v>
      </c>
      <c r="E4164" s="9" t="s">
        <v>33777</v>
      </c>
      <c r="F4164" s="16" t="s">
        <v>33810</v>
      </c>
      <c r="G4164" s="13" t="s">
        <v>33780</v>
      </c>
      <c r="H4164" s="12" t="s">
        <v>33811</v>
      </c>
      <c r="I4164" s="13" t="s">
        <v>33782</v>
      </c>
      <c r="J4164" s="13">
        <v>60341</v>
      </c>
      <c r="K4164" t="s">
        <v>23793</v>
      </c>
      <c r="L4164" t="s">
        <v>23818</v>
      </c>
      <c r="M4164" t="s">
        <v>23819</v>
      </c>
      <c r="N4164" t="s">
        <v>30</v>
      </c>
      <c r="O4164" t="s">
        <v>23820</v>
      </c>
      <c r="P4164" t="s">
        <v>23821</v>
      </c>
      <c r="Q4164" t="s">
        <v>23822</v>
      </c>
      <c r="S4164" t="s">
        <v>23805</v>
      </c>
      <c r="T4164" s="1" t="s">
        <v>23552</v>
      </c>
      <c r="U4164" s="1">
        <v>24112</v>
      </c>
      <c r="V4164" t="e">
        <v>#N/A</v>
      </c>
      <c r="W4164" s="4">
        <v>0.99</v>
      </c>
      <c r="X4164" s="1">
        <v>647</v>
      </c>
      <c r="Y4164" s="1">
        <v>125</v>
      </c>
      <c r="Z4164" s="1">
        <v>67</v>
      </c>
      <c r="AA4164" s="1">
        <v>67</v>
      </c>
      <c r="AB4164" s="6">
        <f t="shared" si="327"/>
        <v>0.1035548686244204</v>
      </c>
      <c r="AC4164" s="6">
        <f t="shared" si="325"/>
        <v>0.1035548686244204</v>
      </c>
      <c r="AD4164" s="26">
        <f t="shared" si="326"/>
        <v>129.4</v>
      </c>
      <c r="AE4164" s="1">
        <v>66</v>
      </c>
      <c r="AF4164" s="1">
        <v>66</v>
      </c>
      <c r="AG4164" s="1">
        <v>25</v>
      </c>
      <c r="AH4164" s="1">
        <v>86</v>
      </c>
      <c r="AI4164" s="1">
        <v>26</v>
      </c>
      <c r="AJ4164" s="1">
        <v>92</v>
      </c>
      <c r="AK4164" s="1">
        <v>0</v>
      </c>
      <c r="AL4164" s="1">
        <v>0</v>
      </c>
      <c r="AM4164" s="1">
        <f t="shared" si="328"/>
        <v>92</v>
      </c>
      <c r="AN4164" s="1">
        <v>17</v>
      </c>
      <c r="AO4164" s="1">
        <v>9</v>
      </c>
      <c r="AP4164" s="20">
        <f t="shared" si="329"/>
        <v>140.70000000000002</v>
      </c>
      <c r="AQ4164" s="1">
        <v>1</v>
      </c>
    </row>
    <row r="4165" spans="1:43" ht="16" x14ac:dyDescent="0.2">
      <c r="A4165" t="s">
        <v>31948</v>
      </c>
      <c r="B4165" t="s">
        <v>33771</v>
      </c>
      <c r="C4165" s="1" t="s">
        <v>23552</v>
      </c>
      <c r="E4165" s="9" t="s">
        <v>33777</v>
      </c>
      <c r="F4165" s="16" t="s">
        <v>33810</v>
      </c>
      <c r="G4165" s="13" t="s">
        <v>33780</v>
      </c>
      <c r="H4165" s="12" t="s">
        <v>33811</v>
      </c>
      <c r="I4165" s="13" t="s">
        <v>33782</v>
      </c>
      <c r="J4165" s="13">
        <v>60341</v>
      </c>
      <c r="K4165" t="s">
        <v>23823</v>
      </c>
      <c r="L4165" t="s">
        <v>23824</v>
      </c>
      <c r="M4165" t="s">
        <v>23825</v>
      </c>
      <c r="N4165" t="s">
        <v>30</v>
      </c>
      <c r="O4165" t="s">
        <v>23826</v>
      </c>
      <c r="P4165" t="s">
        <v>23827</v>
      </c>
      <c r="Q4165" t="s">
        <v>23828</v>
      </c>
      <c r="S4165" t="s">
        <v>23829</v>
      </c>
      <c r="T4165" s="1" t="s">
        <v>23552</v>
      </c>
      <c r="U4165" s="1">
        <v>23860</v>
      </c>
      <c r="V4165" t="e">
        <v>#N/A</v>
      </c>
      <c r="W4165" s="5">
        <v>0.99399999999999999</v>
      </c>
      <c r="X4165" s="1">
        <v>538</v>
      </c>
      <c r="Y4165" s="1">
        <v>99</v>
      </c>
      <c r="Z4165" s="1">
        <v>106</v>
      </c>
      <c r="AA4165" s="1">
        <v>66</v>
      </c>
      <c r="AB4165" s="6">
        <f t="shared" si="327"/>
        <v>0.12267657992565056</v>
      </c>
      <c r="AC4165" s="6">
        <f t="shared" si="325"/>
        <v>0.12267657992565056</v>
      </c>
      <c r="AD4165" s="26">
        <f t="shared" si="326"/>
        <v>107.60000000000001</v>
      </c>
      <c r="AE4165" s="1">
        <v>63</v>
      </c>
      <c r="AF4165" s="1">
        <v>101</v>
      </c>
      <c r="AG4165" s="1">
        <v>34</v>
      </c>
      <c r="AH4165" s="1">
        <v>134</v>
      </c>
      <c r="AI4165" s="1">
        <v>50</v>
      </c>
      <c r="AJ4165" s="1">
        <v>258</v>
      </c>
      <c r="AK4165" s="1">
        <v>22</v>
      </c>
      <c r="AL4165" s="1">
        <v>54</v>
      </c>
      <c r="AM4165" s="1">
        <f t="shared" si="328"/>
        <v>312</v>
      </c>
      <c r="AN4165" s="1">
        <v>39</v>
      </c>
      <c r="AO4165" s="1">
        <v>32</v>
      </c>
      <c r="AP4165" s="20">
        <f t="shared" si="329"/>
        <v>138.6</v>
      </c>
      <c r="AQ4165" s="1">
        <v>3</v>
      </c>
    </row>
    <row r="4166" spans="1:43" ht="16" x14ac:dyDescent="0.2">
      <c r="A4166" t="s">
        <v>30137</v>
      </c>
      <c r="B4166" t="s">
        <v>33771</v>
      </c>
      <c r="C4166" s="1" t="s">
        <v>23552</v>
      </c>
      <c r="E4166" s="9" t="s">
        <v>33777</v>
      </c>
      <c r="F4166" s="16" t="s">
        <v>33810</v>
      </c>
      <c r="G4166" s="13" t="s">
        <v>33780</v>
      </c>
      <c r="H4166" s="12" t="s">
        <v>33811</v>
      </c>
      <c r="I4166" s="13" t="s">
        <v>33782</v>
      </c>
      <c r="J4166" s="13">
        <v>60341</v>
      </c>
      <c r="K4166" t="s">
        <v>23830</v>
      </c>
      <c r="L4166" t="s">
        <v>23831</v>
      </c>
      <c r="M4166" t="s">
        <v>23832</v>
      </c>
      <c r="N4166" t="s">
        <v>30</v>
      </c>
      <c r="O4166" t="s">
        <v>23833</v>
      </c>
      <c r="P4166" t="s">
        <v>23834</v>
      </c>
      <c r="Q4166" t="s">
        <v>23835</v>
      </c>
      <c r="S4166" t="s">
        <v>7243</v>
      </c>
      <c r="T4166" s="1" t="s">
        <v>23552</v>
      </c>
      <c r="U4166" s="1">
        <v>23314</v>
      </c>
      <c r="V4166" t="e">
        <v>#N/A</v>
      </c>
      <c r="W4166" s="4">
        <v>0.34</v>
      </c>
      <c r="X4166" s="1">
        <v>662</v>
      </c>
      <c r="Y4166" s="1">
        <v>21</v>
      </c>
      <c r="Z4166" s="1">
        <v>16</v>
      </c>
      <c r="AA4166" s="1">
        <v>16</v>
      </c>
      <c r="AB4166" s="6">
        <f t="shared" si="327"/>
        <v>2.4169184290030211E-2</v>
      </c>
      <c r="AC4166" s="6">
        <f t="shared" si="325"/>
        <v>2.4169184290030211E-2</v>
      </c>
      <c r="AD4166" s="26">
        <f t="shared" si="326"/>
        <v>132.4</v>
      </c>
      <c r="AE4166" s="1">
        <v>14</v>
      </c>
      <c r="AF4166" s="1">
        <v>14</v>
      </c>
      <c r="AG4166" s="1">
        <v>4</v>
      </c>
      <c r="AH4166" s="1">
        <v>6</v>
      </c>
      <c r="AI4166" s="1">
        <v>6</v>
      </c>
      <c r="AJ4166" s="1">
        <v>24</v>
      </c>
      <c r="AK4166" s="1">
        <v>0</v>
      </c>
      <c r="AL4166" s="1">
        <v>0</v>
      </c>
      <c r="AM4166" s="1">
        <f t="shared" si="328"/>
        <v>24</v>
      </c>
      <c r="AN4166" s="1">
        <v>4</v>
      </c>
      <c r="AO4166" s="1">
        <v>0</v>
      </c>
      <c r="AP4166" s="20">
        <f t="shared" si="329"/>
        <v>33.6</v>
      </c>
      <c r="AQ4166" s="1">
        <v>0</v>
      </c>
    </row>
    <row r="4167" spans="1:43" ht="16" x14ac:dyDescent="0.2">
      <c r="A4167" t="s">
        <v>27738</v>
      </c>
      <c r="B4167" t="s">
        <v>33771</v>
      </c>
      <c r="C4167" s="1" t="s">
        <v>23552</v>
      </c>
      <c r="E4167" s="9" t="s">
        <v>33777</v>
      </c>
      <c r="F4167" s="16" t="s">
        <v>33810</v>
      </c>
      <c r="G4167" s="13" t="s">
        <v>33780</v>
      </c>
      <c r="H4167" s="12" t="s">
        <v>33811</v>
      </c>
      <c r="I4167" s="13" t="s">
        <v>33782</v>
      </c>
      <c r="J4167" s="13">
        <v>60341</v>
      </c>
      <c r="K4167" t="s">
        <v>23830</v>
      </c>
      <c r="L4167" t="s">
        <v>23836</v>
      </c>
      <c r="M4167" t="s">
        <v>23837</v>
      </c>
      <c r="O4167" t="s">
        <v>23838</v>
      </c>
      <c r="P4167" t="s">
        <v>23839</v>
      </c>
      <c r="Q4167" t="s">
        <v>23840</v>
      </c>
      <c r="S4167" t="s">
        <v>23841</v>
      </c>
      <c r="T4167" s="1" t="s">
        <v>23552</v>
      </c>
      <c r="U4167" s="1">
        <v>23430</v>
      </c>
      <c r="V4167" t="e">
        <v>#N/A</v>
      </c>
      <c r="W4167" s="4">
        <v>0.52</v>
      </c>
      <c r="X4167" s="1">
        <v>651</v>
      </c>
      <c r="Y4167" s="1">
        <v>76</v>
      </c>
      <c r="Z4167" s="1">
        <v>48</v>
      </c>
      <c r="AA4167" s="1">
        <v>48</v>
      </c>
      <c r="AB4167" s="6">
        <f t="shared" si="327"/>
        <v>7.3732718894009217E-2</v>
      </c>
      <c r="AC4167" s="6">
        <f t="shared" si="325"/>
        <v>7.3732718894009217E-2</v>
      </c>
      <c r="AD4167" s="26">
        <f t="shared" si="326"/>
        <v>130.20000000000002</v>
      </c>
      <c r="AE4167" s="1">
        <v>38</v>
      </c>
      <c r="AF4167" s="1">
        <v>38</v>
      </c>
      <c r="AG4167" s="1">
        <v>19</v>
      </c>
      <c r="AH4167" s="1">
        <v>53</v>
      </c>
      <c r="AI4167" s="1">
        <v>10</v>
      </c>
      <c r="AJ4167" s="1">
        <v>48</v>
      </c>
      <c r="AK4167" s="1">
        <v>2</v>
      </c>
      <c r="AL4167" s="1">
        <v>3</v>
      </c>
      <c r="AM4167" s="1">
        <f t="shared" si="328"/>
        <v>51</v>
      </c>
      <c r="AN4167" s="1">
        <v>15</v>
      </c>
      <c r="AO4167" s="1">
        <v>2</v>
      </c>
      <c r="AP4167" s="20">
        <f t="shared" si="329"/>
        <v>100.80000000000001</v>
      </c>
      <c r="AQ4167" s="1">
        <v>3</v>
      </c>
    </row>
    <row r="4168" spans="1:43" ht="16" x14ac:dyDescent="0.2">
      <c r="A4168" t="s">
        <v>32681</v>
      </c>
      <c r="B4168" t="s">
        <v>33771</v>
      </c>
      <c r="C4168" s="1" t="s">
        <v>23552</v>
      </c>
      <c r="E4168" s="9" t="s">
        <v>33777</v>
      </c>
      <c r="F4168" s="16" t="s">
        <v>33810</v>
      </c>
      <c r="G4168" s="13" t="s">
        <v>33780</v>
      </c>
      <c r="H4168" s="12" t="s">
        <v>33811</v>
      </c>
      <c r="I4168" s="13" t="s">
        <v>33782</v>
      </c>
      <c r="J4168" s="13">
        <v>60341</v>
      </c>
      <c r="K4168" t="s">
        <v>23830</v>
      </c>
      <c r="L4168" t="s">
        <v>23842</v>
      </c>
      <c r="M4168" t="s">
        <v>23843</v>
      </c>
      <c r="N4168" t="s">
        <v>30</v>
      </c>
      <c r="O4168" t="s">
        <v>23844</v>
      </c>
      <c r="P4168" t="s">
        <v>23845</v>
      </c>
      <c r="Q4168" t="s">
        <v>23846</v>
      </c>
      <c r="S4168" t="s">
        <v>23841</v>
      </c>
      <c r="T4168" s="1" t="s">
        <v>23552</v>
      </c>
      <c r="U4168" s="1">
        <v>23430</v>
      </c>
      <c r="V4168" t="e">
        <v>#N/A</v>
      </c>
      <c r="W4168" s="4">
        <v>0.34</v>
      </c>
      <c r="X4168" s="1">
        <v>800</v>
      </c>
      <c r="Y4168" s="1">
        <v>22</v>
      </c>
      <c r="Z4168" s="1">
        <v>12</v>
      </c>
      <c r="AA4168" s="1">
        <v>12</v>
      </c>
      <c r="AB4168" s="6">
        <f t="shared" si="327"/>
        <v>1.4999999999999999E-2</v>
      </c>
      <c r="AC4168" s="6">
        <f t="shared" si="325"/>
        <v>1.4999999999999999E-2</v>
      </c>
      <c r="AD4168" s="26">
        <f t="shared" si="326"/>
        <v>160</v>
      </c>
      <c r="AE4168" s="1">
        <v>9</v>
      </c>
      <c r="AF4168" s="1">
        <v>9</v>
      </c>
      <c r="AG4168" s="1">
        <v>4</v>
      </c>
      <c r="AH4168" s="1">
        <v>12</v>
      </c>
      <c r="AI4168" s="1">
        <v>2</v>
      </c>
      <c r="AJ4168" s="1">
        <v>7</v>
      </c>
      <c r="AK4168" s="1">
        <v>2</v>
      </c>
      <c r="AL4168" s="1">
        <v>5</v>
      </c>
      <c r="AM4168" s="1">
        <f t="shared" si="328"/>
        <v>12</v>
      </c>
      <c r="AN4168" s="1">
        <v>4</v>
      </c>
      <c r="AO4168" s="1">
        <v>0</v>
      </c>
      <c r="AP4168" s="20">
        <f t="shared" si="329"/>
        <v>25.200000000000003</v>
      </c>
      <c r="AQ4168" s="1">
        <v>1</v>
      </c>
    </row>
    <row r="4169" spans="1:43" ht="16" x14ac:dyDescent="0.2">
      <c r="A4169" t="s">
        <v>28543</v>
      </c>
      <c r="B4169" t="s">
        <v>33771</v>
      </c>
      <c r="C4169" s="1" t="s">
        <v>23552</v>
      </c>
      <c r="E4169" s="9" t="s">
        <v>33777</v>
      </c>
      <c r="F4169" s="16" t="s">
        <v>33810</v>
      </c>
      <c r="G4169" s="13" t="s">
        <v>33780</v>
      </c>
      <c r="H4169" s="12" t="s">
        <v>33811</v>
      </c>
      <c r="I4169" s="13" t="s">
        <v>33782</v>
      </c>
      <c r="J4169" s="13">
        <v>60341</v>
      </c>
      <c r="K4169" t="s">
        <v>23830</v>
      </c>
      <c r="L4169" t="s">
        <v>23847</v>
      </c>
      <c r="M4169" t="s">
        <v>23848</v>
      </c>
      <c r="N4169" t="s">
        <v>30</v>
      </c>
      <c r="O4169" t="s">
        <v>23849</v>
      </c>
      <c r="P4169" t="s">
        <v>23850</v>
      </c>
      <c r="Q4169" t="s">
        <v>23851</v>
      </c>
      <c r="S4169" t="s">
        <v>6017</v>
      </c>
      <c r="T4169" s="1" t="s">
        <v>23552</v>
      </c>
      <c r="U4169" s="1">
        <v>23487</v>
      </c>
      <c r="V4169" t="e">
        <v>#N/A</v>
      </c>
      <c r="W4169" s="4">
        <v>0.44</v>
      </c>
      <c r="X4169" s="1">
        <v>640</v>
      </c>
      <c r="Y4169" s="1">
        <v>74</v>
      </c>
      <c r="Z4169" s="1">
        <v>62</v>
      </c>
      <c r="AA4169" s="1">
        <v>45</v>
      </c>
      <c r="AB4169" s="6">
        <f t="shared" si="327"/>
        <v>7.03125E-2</v>
      </c>
      <c r="AC4169" s="6">
        <f t="shared" si="325"/>
        <v>7.03125E-2</v>
      </c>
      <c r="AD4169" s="26">
        <f t="shared" si="326"/>
        <v>128</v>
      </c>
      <c r="AE4169" s="1">
        <v>40</v>
      </c>
      <c r="AF4169" s="1">
        <v>56</v>
      </c>
      <c r="AG4169" s="1">
        <v>22</v>
      </c>
      <c r="AH4169" s="1">
        <v>89</v>
      </c>
      <c r="AI4169" s="1">
        <v>16</v>
      </c>
      <c r="AJ4169" s="1">
        <v>78</v>
      </c>
      <c r="AK4169" s="1">
        <v>4</v>
      </c>
      <c r="AL4169" s="1">
        <v>9</v>
      </c>
      <c r="AM4169" s="1">
        <f t="shared" si="328"/>
        <v>87</v>
      </c>
      <c r="AN4169" s="1">
        <v>28</v>
      </c>
      <c r="AO4169" s="1">
        <v>7</v>
      </c>
      <c r="AP4169" s="20">
        <f t="shared" si="329"/>
        <v>94.5</v>
      </c>
      <c r="AQ4169" s="1">
        <v>4</v>
      </c>
    </row>
    <row r="4170" spans="1:43" ht="16" x14ac:dyDescent="0.2">
      <c r="A4170" t="s">
        <v>27218</v>
      </c>
      <c r="B4170" t="s">
        <v>33771</v>
      </c>
      <c r="C4170" s="1" t="s">
        <v>23552</v>
      </c>
      <c r="E4170" s="9" t="s">
        <v>33777</v>
      </c>
      <c r="F4170" s="16" t="s">
        <v>33810</v>
      </c>
      <c r="G4170" s="13" t="s">
        <v>33780</v>
      </c>
      <c r="H4170" s="12" t="s">
        <v>33811</v>
      </c>
      <c r="I4170" s="13" t="s">
        <v>33782</v>
      </c>
      <c r="J4170" s="13">
        <v>60341</v>
      </c>
      <c r="K4170" t="s">
        <v>23852</v>
      </c>
      <c r="L4170" t="s">
        <v>23853</v>
      </c>
      <c r="M4170" t="s">
        <v>23854</v>
      </c>
      <c r="N4170" t="s">
        <v>23855</v>
      </c>
      <c r="O4170" t="s">
        <v>23856</v>
      </c>
      <c r="P4170" t="s">
        <v>23857</v>
      </c>
      <c r="Q4170" t="s">
        <v>23858</v>
      </c>
      <c r="S4170" t="s">
        <v>23859</v>
      </c>
      <c r="T4170" s="1" t="s">
        <v>23552</v>
      </c>
      <c r="U4170" s="1">
        <v>22485</v>
      </c>
      <c r="V4170" t="s">
        <v>27217</v>
      </c>
      <c r="W4170" s="4">
        <v>0.41</v>
      </c>
      <c r="X4170" s="1">
        <v>900</v>
      </c>
      <c r="Y4170" s="1">
        <v>46</v>
      </c>
      <c r="Z4170" s="1">
        <v>22</v>
      </c>
      <c r="AA4170" s="1">
        <v>22</v>
      </c>
      <c r="AB4170" s="6">
        <f t="shared" si="327"/>
        <v>2.4444444444444446E-2</v>
      </c>
      <c r="AC4170" s="6">
        <f t="shared" si="325"/>
        <v>2.4444444444444446E-2</v>
      </c>
      <c r="AD4170" s="26">
        <f t="shared" si="326"/>
        <v>180</v>
      </c>
      <c r="AE4170" s="1">
        <v>22</v>
      </c>
      <c r="AF4170" s="1">
        <v>22</v>
      </c>
      <c r="AG4170" s="1">
        <v>3</v>
      </c>
      <c r="AH4170" s="1">
        <v>6</v>
      </c>
      <c r="AI4170" s="1">
        <v>16</v>
      </c>
      <c r="AJ4170" s="1">
        <v>50</v>
      </c>
      <c r="AK4170" s="1">
        <v>4</v>
      </c>
      <c r="AL4170" s="1">
        <v>11</v>
      </c>
      <c r="AM4170" s="1">
        <f t="shared" si="328"/>
        <v>61</v>
      </c>
      <c r="AN4170" s="1">
        <v>7</v>
      </c>
      <c r="AO4170" s="1">
        <v>4</v>
      </c>
      <c r="AP4170" s="20">
        <f t="shared" si="329"/>
        <v>46.2</v>
      </c>
      <c r="AQ4170" s="1">
        <v>0</v>
      </c>
    </row>
    <row r="4171" spans="1:43" ht="16" x14ac:dyDescent="0.2">
      <c r="A4171" t="s">
        <v>32538</v>
      </c>
      <c r="B4171" t="s">
        <v>33771</v>
      </c>
      <c r="C4171" s="1" t="s">
        <v>23552</v>
      </c>
      <c r="E4171" s="9" t="s">
        <v>33777</v>
      </c>
      <c r="F4171" s="16" t="s">
        <v>33810</v>
      </c>
      <c r="G4171" s="13" t="s">
        <v>33780</v>
      </c>
      <c r="H4171" s="12" t="s">
        <v>33811</v>
      </c>
      <c r="I4171" s="13" t="s">
        <v>33782</v>
      </c>
      <c r="J4171" s="13">
        <v>60341</v>
      </c>
      <c r="K4171" t="s">
        <v>23852</v>
      </c>
      <c r="L4171" t="s">
        <v>23860</v>
      </c>
      <c r="M4171" t="s">
        <v>23861</v>
      </c>
      <c r="N4171" t="s">
        <v>30</v>
      </c>
      <c r="O4171" t="s">
        <v>23862</v>
      </c>
      <c r="P4171" t="s">
        <v>23863</v>
      </c>
      <c r="Q4171" t="s">
        <v>23864</v>
      </c>
      <c r="S4171" t="s">
        <v>23859</v>
      </c>
      <c r="T4171" s="1" t="s">
        <v>23552</v>
      </c>
      <c r="U4171" s="1">
        <v>22485</v>
      </c>
      <c r="V4171" t="s">
        <v>32537</v>
      </c>
      <c r="W4171" s="4">
        <v>0.41</v>
      </c>
      <c r="X4171" s="1">
        <v>600</v>
      </c>
      <c r="Y4171" s="1">
        <v>39</v>
      </c>
      <c r="Z4171" s="1">
        <v>32</v>
      </c>
      <c r="AA4171" s="1">
        <v>32</v>
      </c>
      <c r="AB4171" s="6">
        <f t="shared" si="327"/>
        <v>5.3333333333333337E-2</v>
      </c>
      <c r="AC4171" s="6">
        <f t="shared" si="325"/>
        <v>5.3333333333333337E-2</v>
      </c>
      <c r="AD4171" s="26">
        <f t="shared" si="326"/>
        <v>120</v>
      </c>
      <c r="AE4171" s="1">
        <v>30</v>
      </c>
      <c r="AF4171" s="1">
        <v>30</v>
      </c>
      <c r="AG4171" s="1">
        <v>10</v>
      </c>
      <c r="AH4171" s="1">
        <v>29</v>
      </c>
      <c r="AI4171" s="1">
        <v>15</v>
      </c>
      <c r="AJ4171" s="1">
        <v>41</v>
      </c>
      <c r="AK4171" s="1">
        <v>2</v>
      </c>
      <c r="AL4171" s="1">
        <v>5</v>
      </c>
      <c r="AM4171" s="1">
        <f t="shared" si="328"/>
        <v>46</v>
      </c>
      <c r="AN4171" s="1">
        <v>9</v>
      </c>
      <c r="AO4171" s="1">
        <v>3</v>
      </c>
      <c r="AP4171" s="20">
        <f t="shared" si="329"/>
        <v>67.2</v>
      </c>
      <c r="AQ4171" s="1">
        <v>1</v>
      </c>
    </row>
    <row r="4172" spans="1:43" ht="16" x14ac:dyDescent="0.2">
      <c r="A4172" t="s">
        <v>27989</v>
      </c>
      <c r="B4172" t="s">
        <v>33771</v>
      </c>
      <c r="C4172" s="1" t="s">
        <v>23552</v>
      </c>
      <c r="E4172" s="9" t="s">
        <v>33777</v>
      </c>
      <c r="F4172" s="16" t="s">
        <v>33810</v>
      </c>
      <c r="G4172" s="13" t="s">
        <v>33780</v>
      </c>
      <c r="H4172" s="12" t="s">
        <v>33811</v>
      </c>
      <c r="I4172" s="13" t="s">
        <v>33782</v>
      </c>
      <c r="J4172" s="13">
        <v>60341</v>
      </c>
      <c r="K4172" t="s">
        <v>23852</v>
      </c>
      <c r="L4172" t="s">
        <v>23865</v>
      </c>
      <c r="M4172" t="s">
        <v>23866</v>
      </c>
      <c r="N4172" t="s">
        <v>30</v>
      </c>
      <c r="O4172" t="s">
        <v>23867</v>
      </c>
      <c r="P4172" t="s">
        <v>23868</v>
      </c>
      <c r="Q4172" t="s">
        <v>23869</v>
      </c>
      <c r="S4172" t="s">
        <v>23859</v>
      </c>
      <c r="T4172" s="1" t="s">
        <v>23552</v>
      </c>
      <c r="U4172" s="1">
        <v>22485</v>
      </c>
      <c r="V4172" t="s">
        <v>27988</v>
      </c>
      <c r="W4172" s="4">
        <v>0.31</v>
      </c>
      <c r="X4172" s="1">
        <v>800</v>
      </c>
      <c r="Y4172" s="1">
        <v>58</v>
      </c>
      <c r="Z4172" s="1">
        <v>35</v>
      </c>
      <c r="AA4172" s="1">
        <v>35</v>
      </c>
      <c r="AB4172" s="6">
        <f t="shared" si="327"/>
        <v>4.3749999999999997E-2</v>
      </c>
      <c r="AC4172" s="6">
        <f t="shared" si="325"/>
        <v>4.3749999999999997E-2</v>
      </c>
      <c r="AD4172" s="26">
        <f t="shared" si="326"/>
        <v>160</v>
      </c>
      <c r="AE4172" s="1">
        <v>35</v>
      </c>
      <c r="AF4172" s="1">
        <v>35</v>
      </c>
      <c r="AG4172" s="1">
        <v>12</v>
      </c>
      <c r="AH4172" s="1">
        <v>34</v>
      </c>
      <c r="AI4172" s="1">
        <v>14</v>
      </c>
      <c r="AJ4172" s="1">
        <v>56</v>
      </c>
      <c r="AK4172" s="1">
        <v>7</v>
      </c>
      <c r="AL4172" s="1">
        <v>15</v>
      </c>
      <c r="AM4172" s="1">
        <f t="shared" si="328"/>
        <v>71</v>
      </c>
      <c r="AN4172" s="1">
        <v>5</v>
      </c>
      <c r="AO4172" s="1">
        <v>8</v>
      </c>
      <c r="AP4172" s="20">
        <f t="shared" si="329"/>
        <v>73.5</v>
      </c>
      <c r="AQ4172" s="1">
        <v>0</v>
      </c>
    </row>
    <row r="4173" spans="1:43" ht="16" x14ac:dyDescent="0.2">
      <c r="A4173" t="s">
        <v>29640</v>
      </c>
      <c r="B4173" t="s">
        <v>33771</v>
      </c>
      <c r="C4173" s="1" t="s">
        <v>23552</v>
      </c>
      <c r="E4173" s="9" t="s">
        <v>33777</v>
      </c>
      <c r="F4173" s="16" t="s">
        <v>33810</v>
      </c>
      <c r="G4173" s="13" t="s">
        <v>33780</v>
      </c>
      <c r="H4173" s="12" t="s">
        <v>33811</v>
      </c>
      <c r="I4173" s="13" t="s">
        <v>33782</v>
      </c>
      <c r="J4173" s="13">
        <v>60341</v>
      </c>
      <c r="K4173" t="s">
        <v>23870</v>
      </c>
      <c r="L4173" t="s">
        <v>23871</v>
      </c>
      <c r="M4173" t="s">
        <v>23872</v>
      </c>
      <c r="N4173" t="s">
        <v>30</v>
      </c>
      <c r="O4173" t="s">
        <v>23873</v>
      </c>
      <c r="P4173" t="s">
        <v>23874</v>
      </c>
      <c r="Q4173" t="s">
        <v>23875</v>
      </c>
      <c r="S4173" t="s">
        <v>23876</v>
      </c>
      <c r="T4173" s="1" t="s">
        <v>23552</v>
      </c>
      <c r="U4173" s="1">
        <v>23086</v>
      </c>
      <c r="V4173" t="s">
        <v>29639</v>
      </c>
      <c r="W4173" s="4">
        <v>0.42</v>
      </c>
      <c r="X4173" s="1">
        <v>550</v>
      </c>
      <c r="Y4173" s="1">
        <v>49</v>
      </c>
      <c r="Z4173" s="1">
        <v>44</v>
      </c>
      <c r="AA4173" s="1">
        <v>31</v>
      </c>
      <c r="AB4173" s="6">
        <f t="shared" si="327"/>
        <v>5.6363636363636366E-2</v>
      </c>
      <c r="AC4173" s="6">
        <f t="shared" si="325"/>
        <v>5.6363636363636366E-2</v>
      </c>
      <c r="AD4173" s="26">
        <f t="shared" si="326"/>
        <v>110</v>
      </c>
      <c r="AE4173" s="1">
        <v>26</v>
      </c>
      <c r="AF4173" s="1">
        <v>39</v>
      </c>
      <c r="AG4173" s="1">
        <v>10</v>
      </c>
      <c r="AH4173" s="1">
        <v>35</v>
      </c>
      <c r="AI4173" s="1">
        <v>22</v>
      </c>
      <c r="AJ4173" s="1">
        <v>118</v>
      </c>
      <c r="AK4173" s="1">
        <v>4</v>
      </c>
      <c r="AL4173" s="1">
        <v>8</v>
      </c>
      <c r="AM4173" s="1">
        <f t="shared" si="328"/>
        <v>126</v>
      </c>
      <c r="AN4173" s="1">
        <v>23</v>
      </c>
      <c r="AO4173" s="1">
        <v>11</v>
      </c>
      <c r="AP4173" s="20">
        <f t="shared" si="329"/>
        <v>65.100000000000009</v>
      </c>
      <c r="AQ4173" s="1">
        <v>3</v>
      </c>
    </row>
    <row r="4174" spans="1:43" ht="16" x14ac:dyDescent="0.2">
      <c r="A4174" t="s">
        <v>31689</v>
      </c>
      <c r="B4174" t="s">
        <v>33771</v>
      </c>
      <c r="C4174" s="1" t="s">
        <v>23552</v>
      </c>
      <c r="E4174" s="9" t="s">
        <v>33777</v>
      </c>
      <c r="F4174" s="16" t="s">
        <v>33810</v>
      </c>
      <c r="G4174" s="13" t="s">
        <v>33780</v>
      </c>
      <c r="H4174" s="12" t="s">
        <v>33811</v>
      </c>
      <c r="I4174" s="13" t="s">
        <v>33782</v>
      </c>
      <c r="J4174" s="13">
        <v>60341</v>
      </c>
      <c r="K4174" t="s">
        <v>23870</v>
      </c>
      <c r="L4174" t="s">
        <v>23877</v>
      </c>
      <c r="M4174" t="s">
        <v>23878</v>
      </c>
      <c r="N4174" t="s">
        <v>30</v>
      </c>
      <c r="O4174" t="s">
        <v>23879</v>
      </c>
      <c r="P4174" t="s">
        <v>23880</v>
      </c>
      <c r="Q4174" t="s">
        <v>23881</v>
      </c>
      <c r="S4174" t="s">
        <v>23876</v>
      </c>
      <c r="T4174" s="1" t="s">
        <v>23552</v>
      </c>
      <c r="U4174" s="1">
        <v>23086</v>
      </c>
      <c r="V4174" t="s">
        <v>31688</v>
      </c>
      <c r="W4174" s="4">
        <v>0.34</v>
      </c>
      <c r="X4174" s="1">
        <v>500</v>
      </c>
      <c r="Y4174" s="1">
        <v>33</v>
      </c>
      <c r="Z4174" s="1">
        <v>18</v>
      </c>
      <c r="AA4174" s="1">
        <v>18</v>
      </c>
      <c r="AB4174" s="6">
        <f t="shared" si="327"/>
        <v>3.5999999999999997E-2</v>
      </c>
      <c r="AC4174" s="6">
        <f t="shared" si="325"/>
        <v>3.5999999999999997E-2</v>
      </c>
      <c r="AD4174" s="26">
        <f t="shared" si="326"/>
        <v>100</v>
      </c>
      <c r="AE4174" s="1">
        <v>17</v>
      </c>
      <c r="AF4174" s="1">
        <v>17</v>
      </c>
      <c r="AG4174" s="1">
        <v>9</v>
      </c>
      <c r="AH4174" s="1">
        <v>29</v>
      </c>
      <c r="AI4174" s="1">
        <v>15</v>
      </c>
      <c r="AJ4174" s="1">
        <v>62</v>
      </c>
      <c r="AK4174" s="1">
        <v>3</v>
      </c>
      <c r="AL4174" s="1">
        <v>9</v>
      </c>
      <c r="AM4174" s="1">
        <f t="shared" si="328"/>
        <v>71</v>
      </c>
      <c r="AN4174" s="1">
        <v>3</v>
      </c>
      <c r="AO4174" s="1">
        <v>6</v>
      </c>
      <c r="AP4174" s="20">
        <f t="shared" si="329"/>
        <v>37.800000000000004</v>
      </c>
      <c r="AQ4174" s="1">
        <v>1</v>
      </c>
    </row>
    <row r="4175" spans="1:43" ht="16" x14ac:dyDescent="0.2">
      <c r="A4175" t="s">
        <v>28030</v>
      </c>
      <c r="B4175" t="s">
        <v>33771</v>
      </c>
      <c r="C4175" s="1" t="s">
        <v>23552</v>
      </c>
      <c r="E4175" s="9" t="s">
        <v>33777</v>
      </c>
      <c r="F4175" s="16" t="s">
        <v>33810</v>
      </c>
      <c r="G4175" s="13" t="s">
        <v>33780</v>
      </c>
      <c r="H4175" s="12" t="s">
        <v>33811</v>
      </c>
      <c r="I4175" s="13" t="s">
        <v>33782</v>
      </c>
      <c r="J4175" s="13">
        <v>60341</v>
      </c>
      <c r="K4175" t="s">
        <v>23882</v>
      </c>
      <c r="L4175" t="s">
        <v>23883</v>
      </c>
      <c r="M4175" t="s">
        <v>23884</v>
      </c>
      <c r="N4175" t="s">
        <v>30</v>
      </c>
      <c r="O4175" t="s">
        <v>23885</v>
      </c>
      <c r="P4175" t="s">
        <v>23886</v>
      </c>
      <c r="Q4175" t="s">
        <v>23887</v>
      </c>
      <c r="S4175" t="s">
        <v>23888</v>
      </c>
      <c r="T4175" s="1" t="s">
        <v>23552</v>
      </c>
      <c r="U4175" s="1">
        <v>22503</v>
      </c>
      <c r="V4175" t="s">
        <v>28029</v>
      </c>
      <c r="W4175" s="4">
        <v>0.84</v>
      </c>
      <c r="X4175" s="1">
        <v>401</v>
      </c>
      <c r="Y4175" s="1">
        <v>88</v>
      </c>
      <c r="Z4175" s="1">
        <v>49</v>
      </c>
      <c r="AA4175" s="1">
        <v>49</v>
      </c>
      <c r="AB4175" s="6">
        <f t="shared" si="327"/>
        <v>0.12219451371571072</v>
      </c>
      <c r="AC4175" s="6">
        <f t="shared" si="325"/>
        <v>0.12219451371571072</v>
      </c>
      <c r="AD4175" s="26">
        <f t="shared" si="326"/>
        <v>80.2</v>
      </c>
      <c r="AE4175" s="1">
        <v>39</v>
      </c>
      <c r="AF4175" s="1">
        <v>39</v>
      </c>
      <c r="AG4175" s="1">
        <v>19</v>
      </c>
      <c r="AH4175" s="1">
        <v>53</v>
      </c>
      <c r="AI4175" s="1">
        <v>19</v>
      </c>
      <c r="AJ4175" s="1">
        <v>55</v>
      </c>
      <c r="AK4175" s="1">
        <v>13</v>
      </c>
      <c r="AL4175" s="1">
        <v>29</v>
      </c>
      <c r="AM4175" s="1">
        <f t="shared" si="328"/>
        <v>84</v>
      </c>
      <c r="AN4175" s="1">
        <v>22</v>
      </c>
      <c r="AO4175" s="1">
        <v>9</v>
      </c>
      <c r="AP4175" s="20">
        <f t="shared" si="329"/>
        <v>102.9</v>
      </c>
      <c r="AQ4175" s="1">
        <v>6</v>
      </c>
    </row>
    <row r="4176" spans="1:43" ht="16" x14ac:dyDescent="0.2">
      <c r="A4176" t="s">
        <v>30938</v>
      </c>
      <c r="B4176" t="s">
        <v>33771</v>
      </c>
      <c r="C4176" s="1" t="s">
        <v>23552</v>
      </c>
      <c r="E4176" s="9" t="s">
        <v>33777</v>
      </c>
      <c r="F4176" s="16" t="s">
        <v>33810</v>
      </c>
      <c r="G4176" s="13" t="s">
        <v>33780</v>
      </c>
      <c r="H4176" s="12" t="s">
        <v>33811</v>
      </c>
      <c r="I4176" s="13" t="s">
        <v>33782</v>
      </c>
      <c r="J4176" s="13">
        <v>60341</v>
      </c>
      <c r="K4176" t="s">
        <v>23882</v>
      </c>
      <c r="L4176" t="s">
        <v>23889</v>
      </c>
      <c r="M4176" t="s">
        <v>23890</v>
      </c>
      <c r="N4176" t="s">
        <v>30</v>
      </c>
      <c r="O4176" t="s">
        <v>23891</v>
      </c>
      <c r="P4176" t="s">
        <v>23886</v>
      </c>
      <c r="Q4176" t="s">
        <v>23892</v>
      </c>
      <c r="S4176" t="s">
        <v>2280</v>
      </c>
      <c r="T4176" s="1" t="s">
        <v>23552</v>
      </c>
      <c r="U4176" s="1">
        <v>22503</v>
      </c>
      <c r="V4176" t="s">
        <v>30937</v>
      </c>
      <c r="W4176" s="4">
        <v>0.63</v>
      </c>
      <c r="X4176" s="1">
        <v>400</v>
      </c>
      <c r="Y4176" s="1">
        <v>7</v>
      </c>
      <c r="Z4176" s="1">
        <v>5</v>
      </c>
      <c r="AA4176" s="1">
        <v>5</v>
      </c>
      <c r="AB4176" s="6">
        <f t="shared" si="327"/>
        <v>1.2500000000000001E-2</v>
      </c>
      <c r="AC4176" s="6">
        <f t="shared" si="325"/>
        <v>1.2500000000000001E-2</v>
      </c>
      <c r="AD4176" s="26">
        <f t="shared" si="326"/>
        <v>80</v>
      </c>
      <c r="AE4176" s="1">
        <v>5</v>
      </c>
      <c r="AF4176" s="1">
        <v>5</v>
      </c>
      <c r="AG4176" s="1">
        <v>3</v>
      </c>
      <c r="AH4176" s="1">
        <v>6</v>
      </c>
      <c r="AI4176" s="1">
        <v>3</v>
      </c>
      <c r="AJ4176" s="1">
        <v>8</v>
      </c>
      <c r="AK4176" s="1">
        <v>0</v>
      </c>
      <c r="AL4176" s="1">
        <v>0</v>
      </c>
      <c r="AM4176" s="1">
        <f t="shared" si="328"/>
        <v>8</v>
      </c>
      <c r="AN4176" s="1">
        <v>4</v>
      </c>
      <c r="AO4176" s="1">
        <v>1</v>
      </c>
      <c r="AP4176" s="20">
        <f t="shared" si="329"/>
        <v>10.5</v>
      </c>
      <c r="AQ4176" s="1">
        <v>0</v>
      </c>
    </row>
    <row r="4177" spans="1:43" ht="16" x14ac:dyDescent="0.2">
      <c r="A4177" t="s">
        <v>30356</v>
      </c>
      <c r="B4177" t="s">
        <v>33771</v>
      </c>
      <c r="C4177" s="1" t="s">
        <v>23552</v>
      </c>
      <c r="E4177" s="9" t="s">
        <v>33777</v>
      </c>
      <c r="F4177" s="16" t="s">
        <v>33810</v>
      </c>
      <c r="G4177" s="13" t="s">
        <v>33780</v>
      </c>
      <c r="H4177" s="12" t="s">
        <v>33811</v>
      </c>
      <c r="I4177" s="13" t="s">
        <v>33782</v>
      </c>
      <c r="J4177" s="13">
        <v>60341</v>
      </c>
      <c r="K4177" t="s">
        <v>23893</v>
      </c>
      <c r="L4177" t="s">
        <v>23894</v>
      </c>
      <c r="M4177" t="s">
        <v>23895</v>
      </c>
      <c r="N4177" t="s">
        <v>23896</v>
      </c>
      <c r="O4177" t="s">
        <v>23897</v>
      </c>
      <c r="P4177" t="s">
        <v>23898</v>
      </c>
      <c r="Q4177" t="s">
        <v>23899</v>
      </c>
      <c r="S4177" t="s">
        <v>23900</v>
      </c>
      <c r="T4177" s="1" t="s">
        <v>23552</v>
      </c>
      <c r="U4177" s="1">
        <v>20105</v>
      </c>
      <c r="V4177" t="s">
        <v>30355</v>
      </c>
      <c r="W4177" s="4">
        <v>0.1</v>
      </c>
      <c r="X4177" s="1">
        <v>800</v>
      </c>
      <c r="Y4177" s="1">
        <v>56</v>
      </c>
      <c r="Z4177" s="1">
        <v>39</v>
      </c>
      <c r="AA4177" s="1">
        <v>26</v>
      </c>
      <c r="AB4177" s="6">
        <f t="shared" si="327"/>
        <v>3.2500000000000001E-2</v>
      </c>
      <c r="AC4177" s="6">
        <f t="shared" si="325"/>
        <v>3.2500000000000001E-2</v>
      </c>
      <c r="AD4177" s="26">
        <f t="shared" si="326"/>
        <v>160</v>
      </c>
      <c r="AE4177" s="1">
        <v>24</v>
      </c>
      <c r="AF4177" s="1">
        <v>36</v>
      </c>
      <c r="AG4177" s="1">
        <v>13</v>
      </c>
      <c r="AH4177" s="1">
        <v>55</v>
      </c>
      <c r="AI4177" s="1">
        <v>2</v>
      </c>
      <c r="AJ4177" s="1">
        <v>4</v>
      </c>
      <c r="AK4177" s="1">
        <v>0</v>
      </c>
      <c r="AL4177" s="1">
        <v>0</v>
      </c>
      <c r="AM4177" s="1">
        <f t="shared" si="328"/>
        <v>4</v>
      </c>
      <c r="AN4177" s="1">
        <v>12</v>
      </c>
      <c r="AO4177" s="1">
        <v>2</v>
      </c>
      <c r="AP4177" s="20">
        <f t="shared" si="329"/>
        <v>54.6</v>
      </c>
      <c r="AQ4177" s="1">
        <v>0</v>
      </c>
    </row>
    <row r="4178" spans="1:43" ht="16" x14ac:dyDescent="0.2">
      <c r="A4178" t="s">
        <v>27435</v>
      </c>
      <c r="B4178" t="s">
        <v>33771</v>
      </c>
      <c r="C4178" s="1" t="s">
        <v>23552</v>
      </c>
      <c r="E4178" s="9" t="s">
        <v>33777</v>
      </c>
      <c r="F4178" s="16" t="s">
        <v>33810</v>
      </c>
      <c r="G4178" s="13" t="s">
        <v>33780</v>
      </c>
      <c r="H4178" s="12" t="s">
        <v>33811</v>
      </c>
      <c r="I4178" s="13" t="s">
        <v>33782</v>
      </c>
      <c r="J4178" s="13">
        <v>60341</v>
      </c>
      <c r="K4178" t="s">
        <v>23893</v>
      </c>
      <c r="L4178" t="s">
        <v>23901</v>
      </c>
      <c r="M4178" t="s">
        <v>23902</v>
      </c>
      <c r="N4178" t="s">
        <v>8565</v>
      </c>
      <c r="O4178" t="s">
        <v>23903</v>
      </c>
      <c r="P4178" t="s">
        <v>23904</v>
      </c>
      <c r="Q4178" t="s">
        <v>23905</v>
      </c>
      <c r="S4178" t="s">
        <v>19066</v>
      </c>
      <c r="T4178" s="1" t="s">
        <v>23552</v>
      </c>
      <c r="U4178" s="1">
        <v>20175</v>
      </c>
      <c r="V4178" t="s">
        <v>27434</v>
      </c>
      <c r="W4178" s="4">
        <v>0.27</v>
      </c>
      <c r="X4178" s="1">
        <v>650</v>
      </c>
      <c r="Y4178" s="1">
        <v>117</v>
      </c>
      <c r="Z4178" s="1">
        <v>51</v>
      </c>
      <c r="AA4178" s="1">
        <v>37</v>
      </c>
      <c r="AB4178" s="6">
        <f t="shared" si="327"/>
        <v>5.6923076923076923E-2</v>
      </c>
      <c r="AC4178" s="6">
        <f t="shared" si="325"/>
        <v>5.6923076923076923E-2</v>
      </c>
      <c r="AD4178" s="26">
        <f t="shared" si="326"/>
        <v>130</v>
      </c>
      <c r="AE4178" s="1">
        <v>22</v>
      </c>
      <c r="AF4178" s="1">
        <v>32</v>
      </c>
      <c r="AG4178" s="1">
        <v>8</v>
      </c>
      <c r="AH4178" s="1">
        <v>23</v>
      </c>
      <c r="AI4178" s="1">
        <v>7</v>
      </c>
      <c r="AJ4178" s="1">
        <v>35</v>
      </c>
      <c r="AK4178" s="1">
        <v>0</v>
      </c>
      <c r="AL4178" s="1">
        <v>0</v>
      </c>
      <c r="AM4178" s="1">
        <f t="shared" si="328"/>
        <v>35</v>
      </c>
      <c r="AN4178" s="1">
        <v>15</v>
      </c>
      <c r="AO4178" s="1">
        <v>5</v>
      </c>
      <c r="AP4178" s="20">
        <f t="shared" si="329"/>
        <v>77.7</v>
      </c>
      <c r="AQ4178" s="1">
        <v>14</v>
      </c>
    </row>
    <row r="4179" spans="1:43" ht="16" x14ac:dyDescent="0.2">
      <c r="A4179" t="s">
        <v>31540</v>
      </c>
      <c r="B4179" t="s">
        <v>33771</v>
      </c>
      <c r="C4179" s="1" t="s">
        <v>23552</v>
      </c>
      <c r="E4179" s="9" t="s">
        <v>33777</v>
      </c>
      <c r="F4179" s="16" t="s">
        <v>33810</v>
      </c>
      <c r="G4179" s="13" t="s">
        <v>33780</v>
      </c>
      <c r="H4179" s="12" t="s">
        <v>33811</v>
      </c>
      <c r="I4179" s="13" t="s">
        <v>33782</v>
      </c>
      <c r="J4179" s="13">
        <v>60341</v>
      </c>
      <c r="K4179" t="s">
        <v>23893</v>
      </c>
      <c r="L4179" t="s">
        <v>23906</v>
      </c>
      <c r="M4179" t="s">
        <v>23907</v>
      </c>
      <c r="N4179" t="s">
        <v>30</v>
      </c>
      <c r="O4179" t="s">
        <v>23908</v>
      </c>
      <c r="P4179" t="s">
        <v>23909</v>
      </c>
      <c r="Q4179" t="s">
        <v>23910</v>
      </c>
      <c r="S4179" t="s">
        <v>10890</v>
      </c>
      <c r="T4179" s="1" t="s">
        <v>23552</v>
      </c>
      <c r="U4179" s="1">
        <v>20164</v>
      </c>
      <c r="V4179" t="s">
        <v>31539</v>
      </c>
      <c r="W4179" s="4">
        <v>0.55000000000000004</v>
      </c>
      <c r="X4179" s="1">
        <v>567</v>
      </c>
      <c r="Y4179" s="1">
        <v>72</v>
      </c>
      <c r="Z4179" s="1">
        <v>24</v>
      </c>
      <c r="AA4179" s="1">
        <v>24</v>
      </c>
      <c r="AB4179" s="6">
        <f t="shared" si="327"/>
        <v>4.2328042328042326E-2</v>
      </c>
      <c r="AC4179" s="6">
        <f t="shared" si="325"/>
        <v>4.2328042328042326E-2</v>
      </c>
      <c r="AD4179" s="26">
        <f t="shared" si="326"/>
        <v>113.4</v>
      </c>
      <c r="AE4179" s="1">
        <v>16</v>
      </c>
      <c r="AF4179" s="1">
        <v>16</v>
      </c>
      <c r="AG4179" s="1">
        <v>2</v>
      </c>
      <c r="AH4179" s="1">
        <v>8</v>
      </c>
      <c r="AI4179" s="1">
        <v>2</v>
      </c>
      <c r="AJ4179" s="1">
        <v>21</v>
      </c>
      <c r="AK4179" s="1">
        <v>0</v>
      </c>
      <c r="AL4179" s="1">
        <v>0</v>
      </c>
      <c r="AM4179" s="1">
        <f t="shared" si="328"/>
        <v>21</v>
      </c>
      <c r="AN4179" s="1">
        <v>9</v>
      </c>
      <c r="AO4179" s="1">
        <v>3</v>
      </c>
      <c r="AP4179" s="20">
        <f t="shared" si="329"/>
        <v>50.400000000000006</v>
      </c>
      <c r="AQ4179" s="1">
        <v>6</v>
      </c>
    </row>
    <row r="4180" spans="1:43" ht="16" x14ac:dyDescent="0.2">
      <c r="A4180" t="s">
        <v>27394</v>
      </c>
      <c r="B4180" t="s">
        <v>33771</v>
      </c>
      <c r="C4180" s="1" t="s">
        <v>23552</v>
      </c>
      <c r="E4180" s="9" t="s">
        <v>33777</v>
      </c>
      <c r="F4180" s="16" t="s">
        <v>33810</v>
      </c>
      <c r="G4180" s="13" t="s">
        <v>33780</v>
      </c>
      <c r="H4180" s="12" t="s">
        <v>33811</v>
      </c>
      <c r="I4180" s="13" t="s">
        <v>33782</v>
      </c>
      <c r="J4180" s="13">
        <v>60341</v>
      </c>
      <c r="K4180" t="s">
        <v>23893</v>
      </c>
      <c r="L4180" t="s">
        <v>23911</v>
      </c>
      <c r="M4180" t="s">
        <v>23912</v>
      </c>
      <c r="N4180" t="s">
        <v>23913</v>
      </c>
      <c r="O4180" t="s">
        <v>23914</v>
      </c>
      <c r="P4180" t="s">
        <v>23915</v>
      </c>
      <c r="Q4180" t="s">
        <v>23916</v>
      </c>
      <c r="S4180" t="s">
        <v>19066</v>
      </c>
      <c r="T4180" s="1" t="s">
        <v>23552</v>
      </c>
      <c r="U4180" s="1">
        <v>20176</v>
      </c>
      <c r="V4180" t="s">
        <v>27393</v>
      </c>
      <c r="W4180" s="4">
        <v>0.28999999999999998</v>
      </c>
      <c r="X4180" s="1">
        <v>599</v>
      </c>
      <c r="Y4180" s="1">
        <v>43</v>
      </c>
      <c r="Z4180" s="1">
        <v>20</v>
      </c>
      <c r="AA4180" s="1">
        <v>20</v>
      </c>
      <c r="AB4180" s="6">
        <f t="shared" si="327"/>
        <v>3.3388981636060099E-2</v>
      </c>
      <c r="AC4180" s="6">
        <f t="shared" si="325"/>
        <v>3.3388981636060099E-2</v>
      </c>
      <c r="AD4180" s="26">
        <f t="shared" si="326"/>
        <v>119.80000000000001</v>
      </c>
      <c r="AE4180" s="1">
        <v>18</v>
      </c>
      <c r="AF4180" s="1">
        <v>18</v>
      </c>
      <c r="AG4180" s="1">
        <v>8</v>
      </c>
      <c r="AH4180" s="1">
        <v>29</v>
      </c>
      <c r="AI4180" s="1">
        <v>4</v>
      </c>
      <c r="AJ4180" s="1">
        <v>15</v>
      </c>
      <c r="AK4180" s="1">
        <v>0</v>
      </c>
      <c r="AL4180" s="1">
        <v>0</v>
      </c>
      <c r="AM4180" s="1">
        <f t="shared" si="328"/>
        <v>15</v>
      </c>
      <c r="AN4180" s="1">
        <v>3</v>
      </c>
      <c r="AO4180" s="1">
        <v>3</v>
      </c>
      <c r="AP4180" s="20">
        <f t="shared" si="329"/>
        <v>42</v>
      </c>
      <c r="AQ4180" s="1">
        <v>1</v>
      </c>
    </row>
    <row r="4181" spans="1:43" ht="16" x14ac:dyDescent="0.2">
      <c r="A4181" t="s">
        <v>28361</v>
      </c>
      <c r="B4181" t="s">
        <v>33771</v>
      </c>
      <c r="C4181" s="1" t="s">
        <v>23552</v>
      </c>
      <c r="E4181" s="9" t="s">
        <v>33777</v>
      </c>
      <c r="F4181" s="16" t="s">
        <v>33810</v>
      </c>
      <c r="G4181" s="13" t="s">
        <v>33780</v>
      </c>
      <c r="H4181" s="12" t="s">
        <v>33811</v>
      </c>
      <c r="I4181" s="13" t="s">
        <v>33782</v>
      </c>
      <c r="J4181" s="13">
        <v>60341</v>
      </c>
      <c r="K4181" t="s">
        <v>23893</v>
      </c>
      <c r="L4181" t="s">
        <v>23917</v>
      </c>
      <c r="M4181" t="s">
        <v>23918</v>
      </c>
      <c r="N4181" t="s">
        <v>1649</v>
      </c>
      <c r="O4181" t="s">
        <v>23919</v>
      </c>
      <c r="P4181" t="s">
        <v>23920</v>
      </c>
      <c r="Q4181" t="s">
        <v>23921</v>
      </c>
      <c r="S4181" t="s">
        <v>19066</v>
      </c>
      <c r="T4181" s="1" t="s">
        <v>23552</v>
      </c>
      <c r="U4181" s="1">
        <v>20175</v>
      </c>
      <c r="V4181" t="s">
        <v>28360</v>
      </c>
      <c r="W4181" s="4">
        <v>0.35</v>
      </c>
      <c r="X4181" s="1">
        <v>660</v>
      </c>
      <c r="Y4181" s="1">
        <v>81</v>
      </c>
      <c r="Z4181" s="1">
        <v>23</v>
      </c>
      <c r="AA4181" s="1">
        <v>23</v>
      </c>
      <c r="AB4181" s="6">
        <f t="shared" si="327"/>
        <v>3.4848484848484851E-2</v>
      </c>
      <c r="AC4181" s="6">
        <f t="shared" si="325"/>
        <v>3.4848484848484851E-2</v>
      </c>
      <c r="AD4181" s="26">
        <f t="shared" si="326"/>
        <v>132</v>
      </c>
      <c r="AE4181" s="1">
        <v>20</v>
      </c>
      <c r="AF4181" s="1">
        <v>20</v>
      </c>
      <c r="AG4181" s="1">
        <v>8</v>
      </c>
      <c r="AH4181" s="1">
        <v>26</v>
      </c>
      <c r="AI4181" s="1">
        <v>5</v>
      </c>
      <c r="AJ4181" s="1">
        <v>21</v>
      </c>
      <c r="AK4181" s="1">
        <v>0</v>
      </c>
      <c r="AL4181" s="1">
        <v>0</v>
      </c>
      <c r="AM4181" s="1">
        <f t="shared" si="328"/>
        <v>21</v>
      </c>
      <c r="AN4181" s="1">
        <v>3</v>
      </c>
      <c r="AO4181" s="1">
        <v>1</v>
      </c>
      <c r="AP4181" s="20">
        <f t="shared" si="329"/>
        <v>48.300000000000004</v>
      </c>
      <c r="AQ4181" s="1">
        <v>1</v>
      </c>
    </row>
    <row r="4182" spans="1:43" ht="16" x14ac:dyDescent="0.2">
      <c r="A4182" t="s">
        <v>31058</v>
      </c>
      <c r="B4182" t="s">
        <v>33771</v>
      </c>
      <c r="C4182" s="1" t="s">
        <v>23552</v>
      </c>
      <c r="E4182" s="9" t="s">
        <v>33777</v>
      </c>
      <c r="F4182" s="16" t="s">
        <v>33810</v>
      </c>
      <c r="G4182" s="13" t="s">
        <v>33780</v>
      </c>
      <c r="H4182" s="12" t="s">
        <v>33811</v>
      </c>
      <c r="I4182" s="13" t="s">
        <v>33782</v>
      </c>
      <c r="J4182" s="13">
        <v>60341</v>
      </c>
      <c r="K4182" t="s">
        <v>23893</v>
      </c>
      <c r="L4182" t="s">
        <v>23922</v>
      </c>
      <c r="M4182" t="s">
        <v>23923</v>
      </c>
      <c r="O4182" t="s">
        <v>23924</v>
      </c>
      <c r="P4182" t="s">
        <v>23925</v>
      </c>
      <c r="Q4182" t="s">
        <v>23926</v>
      </c>
      <c r="S4182" t="s">
        <v>10890</v>
      </c>
      <c r="T4182" s="1" t="s">
        <v>23552</v>
      </c>
      <c r="U4182" s="1">
        <v>20164</v>
      </c>
      <c r="V4182" t="s">
        <v>31057</v>
      </c>
      <c r="W4182" s="4">
        <v>0.78</v>
      </c>
      <c r="X4182" s="1">
        <v>550</v>
      </c>
      <c r="Y4182" s="1">
        <v>53</v>
      </c>
      <c r="Z4182" s="1">
        <v>18</v>
      </c>
      <c r="AA4182" s="1">
        <v>18</v>
      </c>
      <c r="AB4182" s="6">
        <f t="shared" si="327"/>
        <v>3.272727272727273E-2</v>
      </c>
      <c r="AC4182" s="6">
        <f t="shared" si="325"/>
        <v>3.272727272727273E-2</v>
      </c>
      <c r="AD4182" s="26">
        <f t="shared" si="326"/>
        <v>110</v>
      </c>
      <c r="AE4182" s="1">
        <v>18</v>
      </c>
      <c r="AF4182" s="1">
        <v>18</v>
      </c>
      <c r="AG4182" s="1">
        <v>8</v>
      </c>
      <c r="AH4182" s="1">
        <v>24</v>
      </c>
      <c r="AI4182" s="1">
        <v>1</v>
      </c>
      <c r="AJ4182" s="1">
        <v>8</v>
      </c>
      <c r="AK4182" s="1">
        <v>0</v>
      </c>
      <c r="AL4182" s="1">
        <v>0</v>
      </c>
      <c r="AM4182" s="1">
        <f t="shared" si="328"/>
        <v>8</v>
      </c>
      <c r="AN4182" s="1">
        <v>5</v>
      </c>
      <c r="AO4182" s="1">
        <v>1</v>
      </c>
      <c r="AP4182" s="20">
        <f t="shared" si="329"/>
        <v>37.800000000000004</v>
      </c>
      <c r="AQ4182" s="1">
        <v>0</v>
      </c>
    </row>
    <row r="4183" spans="1:43" ht="16" x14ac:dyDescent="0.2">
      <c r="A4183" t="s">
        <v>28001</v>
      </c>
      <c r="B4183" t="s">
        <v>33771</v>
      </c>
      <c r="C4183" s="1" t="s">
        <v>23552</v>
      </c>
      <c r="E4183" s="9" t="s">
        <v>33777</v>
      </c>
      <c r="F4183" s="16" t="s">
        <v>33810</v>
      </c>
      <c r="G4183" s="13" t="s">
        <v>33780</v>
      </c>
      <c r="H4183" s="12" t="s">
        <v>33811</v>
      </c>
      <c r="I4183" s="13" t="s">
        <v>33782</v>
      </c>
      <c r="J4183" s="13">
        <v>60341</v>
      </c>
      <c r="K4183" t="s">
        <v>23893</v>
      </c>
      <c r="L4183" t="s">
        <v>23927</v>
      </c>
      <c r="M4183" t="s">
        <v>23928</v>
      </c>
      <c r="N4183" t="s">
        <v>30</v>
      </c>
      <c r="O4183" t="s">
        <v>23929</v>
      </c>
      <c r="P4183" t="s">
        <v>23930</v>
      </c>
      <c r="Q4183" t="s">
        <v>23931</v>
      </c>
      <c r="S4183" t="s">
        <v>10890</v>
      </c>
      <c r="T4183" s="1" t="s">
        <v>23552</v>
      </c>
      <c r="U4183" s="1">
        <v>20165</v>
      </c>
      <c r="V4183" t="e">
        <v>#N/A</v>
      </c>
      <c r="W4183" s="4">
        <v>0.28000000000000003</v>
      </c>
      <c r="X4183" s="1">
        <v>650</v>
      </c>
      <c r="Y4183" s="1">
        <v>35</v>
      </c>
      <c r="Z4183" s="1">
        <v>18</v>
      </c>
      <c r="AA4183" s="1">
        <v>18</v>
      </c>
      <c r="AB4183" s="6">
        <f t="shared" si="327"/>
        <v>2.7692307692307693E-2</v>
      </c>
      <c r="AC4183" s="6">
        <f t="shared" si="325"/>
        <v>2.7692307692307693E-2</v>
      </c>
      <c r="AD4183" s="26">
        <f t="shared" si="326"/>
        <v>130</v>
      </c>
      <c r="AE4183" s="1">
        <v>13</v>
      </c>
      <c r="AF4183" s="1">
        <v>13</v>
      </c>
      <c r="AG4183" s="1">
        <v>2</v>
      </c>
      <c r="AH4183" s="1">
        <v>5</v>
      </c>
      <c r="AI4183" s="1">
        <v>4</v>
      </c>
      <c r="AJ4183" s="1">
        <v>35</v>
      </c>
      <c r="AK4183" s="1">
        <v>0</v>
      </c>
      <c r="AL4183" s="1">
        <v>0</v>
      </c>
      <c r="AM4183" s="1">
        <f t="shared" si="328"/>
        <v>35</v>
      </c>
      <c r="AN4183" s="1">
        <v>6</v>
      </c>
      <c r="AO4183" s="1">
        <v>3</v>
      </c>
      <c r="AP4183" s="20">
        <f t="shared" si="329"/>
        <v>37.800000000000004</v>
      </c>
      <c r="AQ4183" s="1">
        <v>5</v>
      </c>
    </row>
    <row r="4184" spans="1:43" ht="16" x14ac:dyDescent="0.2">
      <c r="A4184" t="s">
        <v>30813</v>
      </c>
      <c r="B4184" t="s">
        <v>33771</v>
      </c>
      <c r="C4184" s="1" t="s">
        <v>23552</v>
      </c>
      <c r="E4184" s="9" t="s">
        <v>33777</v>
      </c>
      <c r="F4184" s="16" t="s">
        <v>33810</v>
      </c>
      <c r="G4184" s="13" t="s">
        <v>33780</v>
      </c>
      <c r="H4184" s="12" t="s">
        <v>33811</v>
      </c>
      <c r="I4184" s="13" t="s">
        <v>33782</v>
      </c>
      <c r="J4184" s="13">
        <v>60341</v>
      </c>
      <c r="K4184" t="s">
        <v>23893</v>
      </c>
      <c r="L4184" t="s">
        <v>23932</v>
      </c>
      <c r="M4184" t="s">
        <v>23933</v>
      </c>
      <c r="N4184" t="s">
        <v>8503</v>
      </c>
      <c r="O4184" t="s">
        <v>23934</v>
      </c>
      <c r="P4184" t="s">
        <v>23935</v>
      </c>
      <c r="Q4184" t="s">
        <v>23936</v>
      </c>
      <c r="S4184" t="s">
        <v>10890</v>
      </c>
      <c r="T4184" s="1" t="s">
        <v>23552</v>
      </c>
      <c r="U4184" s="1">
        <v>20164</v>
      </c>
      <c r="V4184" t="s">
        <v>30812</v>
      </c>
      <c r="W4184" s="4">
        <v>0.96</v>
      </c>
      <c r="X4184" s="1">
        <v>488</v>
      </c>
      <c r="Y4184" s="1">
        <v>48</v>
      </c>
      <c r="Z4184" s="1">
        <v>21</v>
      </c>
      <c r="AA4184" s="1">
        <v>21</v>
      </c>
      <c r="AB4184" s="6">
        <f t="shared" si="327"/>
        <v>4.3032786885245901E-2</v>
      </c>
      <c r="AC4184" s="6">
        <f t="shared" si="325"/>
        <v>4.3032786885245901E-2</v>
      </c>
      <c r="AD4184" s="26">
        <f t="shared" si="326"/>
        <v>97.600000000000009</v>
      </c>
      <c r="AE4184" s="1">
        <v>15</v>
      </c>
      <c r="AF4184" s="1">
        <v>15</v>
      </c>
      <c r="AG4184" s="1">
        <v>7</v>
      </c>
      <c r="AH4184" s="1">
        <v>26</v>
      </c>
      <c r="AI4184" s="1">
        <v>3</v>
      </c>
      <c r="AJ4184" s="1">
        <v>8</v>
      </c>
      <c r="AK4184" s="1">
        <v>0</v>
      </c>
      <c r="AL4184" s="1">
        <v>0</v>
      </c>
      <c r="AM4184" s="1">
        <f t="shared" si="328"/>
        <v>8</v>
      </c>
      <c r="AN4184" s="1">
        <v>8</v>
      </c>
      <c r="AO4184" s="1">
        <v>5</v>
      </c>
      <c r="AP4184" s="20">
        <f t="shared" si="329"/>
        <v>44.1</v>
      </c>
      <c r="AQ4184" s="1">
        <v>5</v>
      </c>
    </row>
    <row r="4185" spans="1:43" ht="16" x14ac:dyDescent="0.2">
      <c r="A4185" t="s">
        <v>27737</v>
      </c>
      <c r="B4185" t="s">
        <v>33771</v>
      </c>
      <c r="C4185" s="1" t="s">
        <v>23552</v>
      </c>
      <c r="E4185" s="9" t="s">
        <v>33777</v>
      </c>
      <c r="F4185" s="16" t="s">
        <v>33810</v>
      </c>
      <c r="G4185" s="13" t="s">
        <v>33780</v>
      </c>
      <c r="H4185" s="12" t="s">
        <v>33811</v>
      </c>
      <c r="I4185" s="13" t="s">
        <v>33782</v>
      </c>
      <c r="J4185" s="13">
        <v>60341</v>
      </c>
      <c r="K4185" t="s">
        <v>23937</v>
      </c>
      <c r="L4185" t="s">
        <v>23938</v>
      </c>
      <c r="M4185" t="s">
        <v>23939</v>
      </c>
      <c r="N4185" t="s">
        <v>30</v>
      </c>
      <c r="O4185" t="s">
        <v>23940</v>
      </c>
      <c r="P4185" t="s">
        <v>23941</v>
      </c>
      <c r="Q4185" t="s">
        <v>23942</v>
      </c>
      <c r="S4185" t="s">
        <v>23943</v>
      </c>
      <c r="T4185" s="1" t="s">
        <v>23552</v>
      </c>
      <c r="U4185" s="1">
        <v>20111</v>
      </c>
      <c r="V4185" t="s">
        <v>27736</v>
      </c>
      <c r="W4185" s="4">
        <v>0.66</v>
      </c>
      <c r="X4185" s="1">
        <v>883</v>
      </c>
      <c r="Y4185" s="1">
        <v>50</v>
      </c>
      <c r="Z4185" s="1">
        <v>20</v>
      </c>
      <c r="AA4185" s="1">
        <v>20</v>
      </c>
      <c r="AB4185" s="6">
        <f t="shared" si="327"/>
        <v>2.2650056625141562E-2</v>
      </c>
      <c r="AC4185" s="6">
        <f t="shared" si="325"/>
        <v>2.2650056625141562E-2</v>
      </c>
      <c r="AD4185" s="26">
        <f t="shared" si="326"/>
        <v>176.60000000000002</v>
      </c>
      <c r="AE4185" s="1">
        <v>17</v>
      </c>
      <c r="AF4185" s="1">
        <v>17</v>
      </c>
      <c r="AG4185" s="1">
        <v>7</v>
      </c>
      <c r="AH4185" s="1">
        <v>24</v>
      </c>
      <c r="AI4185" s="1">
        <v>5</v>
      </c>
      <c r="AJ4185" s="1">
        <v>19</v>
      </c>
      <c r="AK4185" s="1">
        <v>0</v>
      </c>
      <c r="AL4185" s="1">
        <v>0</v>
      </c>
      <c r="AM4185" s="1">
        <f t="shared" si="328"/>
        <v>19</v>
      </c>
      <c r="AN4185" s="1">
        <v>5</v>
      </c>
      <c r="AO4185" s="1">
        <v>5</v>
      </c>
      <c r="AP4185" s="20">
        <f t="shared" si="329"/>
        <v>42</v>
      </c>
      <c r="AQ4185" s="1">
        <v>1</v>
      </c>
    </row>
    <row r="4186" spans="1:43" ht="16" x14ac:dyDescent="0.2">
      <c r="A4186" t="s">
        <v>29767</v>
      </c>
      <c r="B4186" t="s">
        <v>33771</v>
      </c>
      <c r="C4186" s="1" t="s">
        <v>23552</v>
      </c>
      <c r="E4186" s="9" t="s">
        <v>33777</v>
      </c>
      <c r="F4186" s="16" t="s">
        <v>33810</v>
      </c>
      <c r="G4186" s="13" t="s">
        <v>33780</v>
      </c>
      <c r="H4186" s="12" t="s">
        <v>33811</v>
      </c>
      <c r="I4186" s="13" t="s">
        <v>33782</v>
      </c>
      <c r="J4186" s="13">
        <v>60341</v>
      </c>
      <c r="K4186" t="s">
        <v>23937</v>
      </c>
      <c r="L4186" t="s">
        <v>23944</v>
      </c>
      <c r="M4186" t="s">
        <v>23945</v>
      </c>
      <c r="N4186" t="s">
        <v>30</v>
      </c>
      <c r="O4186" t="s">
        <v>23946</v>
      </c>
      <c r="P4186" t="s">
        <v>23947</v>
      </c>
      <c r="Q4186" t="s">
        <v>23948</v>
      </c>
      <c r="S4186" t="s">
        <v>23943</v>
      </c>
      <c r="T4186" s="1" t="s">
        <v>23552</v>
      </c>
      <c r="U4186" s="1" t="s">
        <v>23949</v>
      </c>
      <c r="V4186" t="s">
        <v>29766</v>
      </c>
      <c r="W4186" s="4">
        <v>0.5</v>
      </c>
      <c r="X4186" s="1">
        <v>800</v>
      </c>
      <c r="Y4186" s="1">
        <v>52</v>
      </c>
      <c r="Z4186" s="1">
        <v>17</v>
      </c>
      <c r="AA4186" s="1">
        <v>17</v>
      </c>
      <c r="AB4186" s="6">
        <f t="shared" si="327"/>
        <v>2.1250000000000002E-2</v>
      </c>
      <c r="AC4186" s="6">
        <f t="shared" si="325"/>
        <v>2.1250000000000002E-2</v>
      </c>
      <c r="AD4186" s="26">
        <f t="shared" si="326"/>
        <v>160</v>
      </c>
      <c r="AE4186" s="1">
        <v>12</v>
      </c>
      <c r="AF4186" s="1">
        <v>12</v>
      </c>
      <c r="AG4186" s="1">
        <v>7</v>
      </c>
      <c r="AH4186" s="1">
        <v>18</v>
      </c>
      <c r="AI4186" s="1">
        <v>3</v>
      </c>
      <c r="AJ4186" s="1">
        <v>12</v>
      </c>
      <c r="AK4186" s="1">
        <v>0</v>
      </c>
      <c r="AL4186" s="1">
        <v>0</v>
      </c>
      <c r="AM4186" s="1">
        <f t="shared" si="328"/>
        <v>12</v>
      </c>
      <c r="AN4186" s="1">
        <v>9</v>
      </c>
      <c r="AO4186" s="1">
        <v>0</v>
      </c>
      <c r="AP4186" s="20">
        <f t="shared" si="329"/>
        <v>35.700000000000003</v>
      </c>
      <c r="AQ4186" s="1">
        <v>4</v>
      </c>
    </row>
    <row r="4187" spans="1:43" ht="16" x14ac:dyDescent="0.2">
      <c r="A4187" t="s">
        <v>28920</v>
      </c>
      <c r="B4187" t="s">
        <v>33771</v>
      </c>
      <c r="C4187" s="1" t="s">
        <v>23552</v>
      </c>
      <c r="E4187" s="9" t="s">
        <v>33777</v>
      </c>
      <c r="F4187" s="16" t="s">
        <v>33810</v>
      </c>
      <c r="G4187" s="13" t="s">
        <v>33780</v>
      </c>
      <c r="H4187" s="12" t="s">
        <v>33811</v>
      </c>
      <c r="I4187" s="13" t="s">
        <v>33782</v>
      </c>
      <c r="J4187" s="13">
        <v>60341</v>
      </c>
      <c r="K4187" t="s">
        <v>23950</v>
      </c>
      <c r="L4187" t="s">
        <v>23951</v>
      </c>
      <c r="M4187" t="s">
        <v>23952</v>
      </c>
      <c r="N4187" t="s">
        <v>23953</v>
      </c>
      <c r="O4187" t="s">
        <v>23954</v>
      </c>
      <c r="P4187" t="s">
        <v>23955</v>
      </c>
      <c r="Q4187" t="s">
        <v>23956</v>
      </c>
      <c r="S4187" t="s">
        <v>23805</v>
      </c>
      <c r="T4187" s="1" t="s">
        <v>23552</v>
      </c>
      <c r="U4187" s="1">
        <v>24112</v>
      </c>
      <c r="V4187" t="s">
        <v>28919</v>
      </c>
      <c r="W4187" s="4">
        <v>0.91</v>
      </c>
      <c r="X4187" s="1">
        <v>403</v>
      </c>
      <c r="Y4187" s="1">
        <v>58</v>
      </c>
      <c r="Z4187" s="1">
        <v>34</v>
      </c>
      <c r="AA4187" s="1">
        <v>33</v>
      </c>
      <c r="AB4187" s="6">
        <f t="shared" si="327"/>
        <v>8.1885856079404462E-2</v>
      </c>
      <c r="AC4187" s="6">
        <f t="shared" si="325"/>
        <v>8.1885856079404462E-2</v>
      </c>
      <c r="AD4187" s="26">
        <f t="shared" si="326"/>
        <v>80.600000000000009</v>
      </c>
      <c r="AE4187" s="1">
        <v>32</v>
      </c>
      <c r="AF4187" s="1">
        <v>32</v>
      </c>
      <c r="AG4187" s="1">
        <v>13</v>
      </c>
      <c r="AH4187" s="1">
        <v>30</v>
      </c>
      <c r="AI4187" s="1">
        <v>17</v>
      </c>
      <c r="AJ4187" s="1">
        <v>68</v>
      </c>
      <c r="AK4187" s="1">
        <v>3</v>
      </c>
      <c r="AL4187" s="1">
        <v>3</v>
      </c>
      <c r="AM4187" s="1">
        <f t="shared" si="328"/>
        <v>71</v>
      </c>
      <c r="AN4187" s="1">
        <v>10</v>
      </c>
      <c r="AO4187" s="1">
        <v>0</v>
      </c>
      <c r="AP4187" s="20">
        <f t="shared" si="329"/>
        <v>69.3</v>
      </c>
      <c r="AQ4187" s="1">
        <v>0</v>
      </c>
    </row>
    <row r="4188" spans="1:43" ht="16" x14ac:dyDescent="0.2">
      <c r="A4188" t="s">
        <v>30617</v>
      </c>
      <c r="B4188" t="s">
        <v>33771</v>
      </c>
      <c r="C4188" s="1" t="s">
        <v>23552</v>
      </c>
      <c r="E4188" s="9" t="s">
        <v>33777</v>
      </c>
      <c r="F4188" s="16" t="s">
        <v>33810</v>
      </c>
      <c r="G4188" s="13" t="s">
        <v>33780</v>
      </c>
      <c r="H4188" s="12" t="s">
        <v>33811</v>
      </c>
      <c r="I4188" s="13" t="s">
        <v>33782</v>
      </c>
      <c r="J4188" s="13">
        <v>60341</v>
      </c>
      <c r="K4188" t="s">
        <v>23950</v>
      </c>
      <c r="L4188" t="s">
        <v>23957</v>
      </c>
      <c r="M4188" t="s">
        <v>23958</v>
      </c>
      <c r="N4188" t="s">
        <v>30</v>
      </c>
      <c r="O4188" t="s">
        <v>23959</v>
      </c>
      <c r="P4188" t="s">
        <v>23960</v>
      </c>
      <c r="Q4188" t="s">
        <v>23961</v>
      </c>
      <c r="S4188" t="s">
        <v>23805</v>
      </c>
      <c r="T4188" s="1" t="s">
        <v>23552</v>
      </c>
      <c r="U4188" s="1">
        <v>24112</v>
      </c>
      <c r="V4188" t="e">
        <v>#N/A</v>
      </c>
      <c r="W4188" s="4">
        <v>0.53</v>
      </c>
      <c r="X4188" s="1">
        <v>500</v>
      </c>
      <c r="Y4188" s="1">
        <v>69</v>
      </c>
      <c r="Z4188" s="1">
        <v>39</v>
      </c>
      <c r="AA4188" s="1">
        <v>39</v>
      </c>
      <c r="AB4188" s="6">
        <f t="shared" si="327"/>
        <v>7.8E-2</v>
      </c>
      <c r="AC4188" s="6">
        <f t="shared" si="325"/>
        <v>7.8E-2</v>
      </c>
      <c r="AD4188" s="26">
        <f t="shared" si="326"/>
        <v>100</v>
      </c>
      <c r="AE4188" s="1">
        <v>37</v>
      </c>
      <c r="AF4188" s="1">
        <v>37</v>
      </c>
      <c r="AG4188" s="1">
        <v>7</v>
      </c>
      <c r="AH4188" s="1">
        <v>13</v>
      </c>
      <c r="AI4188" s="1">
        <v>20</v>
      </c>
      <c r="AJ4188" s="1">
        <v>77</v>
      </c>
      <c r="AK4188" s="1">
        <v>4</v>
      </c>
      <c r="AL4188" s="1">
        <v>5</v>
      </c>
      <c r="AM4188" s="1">
        <f t="shared" si="328"/>
        <v>82</v>
      </c>
      <c r="AN4188" s="1">
        <v>16</v>
      </c>
      <c r="AO4188" s="1">
        <v>1</v>
      </c>
      <c r="AP4188" s="20">
        <f t="shared" si="329"/>
        <v>81.900000000000006</v>
      </c>
      <c r="AQ4188" s="1">
        <v>1</v>
      </c>
    </row>
    <row r="4189" spans="1:43" ht="16" x14ac:dyDescent="0.2">
      <c r="A4189" t="s">
        <v>31339</v>
      </c>
      <c r="B4189" t="s">
        <v>33771</v>
      </c>
      <c r="C4189" s="1" t="s">
        <v>23552</v>
      </c>
      <c r="E4189" s="9" t="s">
        <v>33777</v>
      </c>
      <c r="F4189" s="16" t="s">
        <v>33810</v>
      </c>
      <c r="G4189" s="13" t="s">
        <v>33780</v>
      </c>
      <c r="H4189" s="12" t="s">
        <v>33811</v>
      </c>
      <c r="I4189" s="13" t="s">
        <v>33782</v>
      </c>
      <c r="J4189" s="13">
        <v>60341</v>
      </c>
      <c r="K4189" t="s">
        <v>23962</v>
      </c>
      <c r="L4189" t="s">
        <v>23963</v>
      </c>
      <c r="M4189" t="s">
        <v>23964</v>
      </c>
      <c r="N4189" t="s">
        <v>30</v>
      </c>
      <c r="O4189" t="s">
        <v>23965</v>
      </c>
      <c r="P4189" t="s">
        <v>23966</v>
      </c>
      <c r="Q4189" t="s">
        <v>23967</v>
      </c>
      <c r="S4189" t="s">
        <v>23968</v>
      </c>
      <c r="T4189" s="1" t="s">
        <v>23552</v>
      </c>
      <c r="U4189" s="1">
        <v>23092</v>
      </c>
      <c r="V4189" t="e">
        <v>#N/A</v>
      </c>
      <c r="W4189" s="4">
        <v>0.55000000000000004</v>
      </c>
      <c r="X4189" s="1">
        <v>600</v>
      </c>
      <c r="Y4189" s="1">
        <v>74</v>
      </c>
      <c r="Z4189" s="1">
        <v>42</v>
      </c>
      <c r="AA4189" s="1">
        <v>42</v>
      </c>
      <c r="AB4189" s="6">
        <f t="shared" si="327"/>
        <v>7.0000000000000007E-2</v>
      </c>
      <c r="AC4189" s="6">
        <f t="shared" si="325"/>
        <v>7.0000000000000007E-2</v>
      </c>
      <c r="AD4189" s="26">
        <f t="shared" si="326"/>
        <v>120</v>
      </c>
      <c r="AE4189" s="1">
        <v>38</v>
      </c>
      <c r="AF4189" s="1">
        <v>38</v>
      </c>
      <c r="AG4189" s="1">
        <v>7</v>
      </c>
      <c r="AH4189" s="1">
        <v>27</v>
      </c>
      <c r="AI4189" s="1">
        <v>33</v>
      </c>
      <c r="AJ4189" s="1">
        <v>126</v>
      </c>
      <c r="AK4189" s="1">
        <v>4</v>
      </c>
      <c r="AL4189" s="1">
        <v>8</v>
      </c>
      <c r="AM4189" s="1">
        <f t="shared" si="328"/>
        <v>134</v>
      </c>
      <c r="AN4189" s="1">
        <v>15</v>
      </c>
      <c r="AO4189" s="1">
        <v>15</v>
      </c>
      <c r="AP4189" s="20">
        <f t="shared" si="329"/>
        <v>88.2</v>
      </c>
      <c r="AQ4189" s="1">
        <v>4</v>
      </c>
    </row>
    <row r="4190" spans="1:43" ht="16" x14ac:dyDescent="0.2">
      <c r="A4190" t="s">
        <v>27076</v>
      </c>
      <c r="B4190" t="s">
        <v>33771</v>
      </c>
      <c r="C4190" s="1" t="s">
        <v>23552</v>
      </c>
      <c r="E4190" s="9" t="s">
        <v>33777</v>
      </c>
      <c r="F4190" s="16" t="s">
        <v>33810</v>
      </c>
      <c r="G4190" s="13" t="s">
        <v>33780</v>
      </c>
      <c r="H4190" s="12" t="s">
        <v>33811</v>
      </c>
      <c r="I4190" s="13" t="s">
        <v>33782</v>
      </c>
      <c r="J4190" s="13">
        <v>60341</v>
      </c>
      <c r="K4190" t="s">
        <v>23969</v>
      </c>
      <c r="L4190" t="s">
        <v>23970</v>
      </c>
      <c r="M4190" t="s">
        <v>23971</v>
      </c>
      <c r="O4190" t="s">
        <v>23972</v>
      </c>
      <c r="P4190" t="s">
        <v>23973</v>
      </c>
      <c r="Q4190" t="s">
        <v>23974</v>
      </c>
      <c r="S4190" t="s">
        <v>23975</v>
      </c>
      <c r="T4190" s="1" t="s">
        <v>23552</v>
      </c>
      <c r="U4190" s="1">
        <v>23607</v>
      </c>
      <c r="V4190" t="s">
        <v>27075</v>
      </c>
      <c r="W4190" s="4">
        <v>0.94</v>
      </c>
      <c r="X4190" s="1">
        <v>650</v>
      </c>
      <c r="Y4190" s="1">
        <v>110</v>
      </c>
      <c r="Z4190" s="1">
        <v>66</v>
      </c>
      <c r="AA4190" s="1">
        <v>66</v>
      </c>
      <c r="AB4190" s="6">
        <f t="shared" si="327"/>
        <v>0.10153846153846154</v>
      </c>
      <c r="AC4190" s="6">
        <f t="shared" si="325"/>
        <v>0.10153846153846154</v>
      </c>
      <c r="AD4190" s="26">
        <f t="shared" si="326"/>
        <v>130</v>
      </c>
      <c r="AE4190" s="1">
        <v>60</v>
      </c>
      <c r="AF4190" s="1">
        <v>60</v>
      </c>
      <c r="AG4190" s="1">
        <v>32</v>
      </c>
      <c r="AH4190" s="1">
        <v>91</v>
      </c>
      <c r="AI4190" s="1">
        <v>19</v>
      </c>
      <c r="AJ4190" s="1">
        <v>59</v>
      </c>
      <c r="AK4190" s="1">
        <v>9</v>
      </c>
      <c r="AL4190" s="1">
        <v>13</v>
      </c>
      <c r="AM4190" s="1">
        <f t="shared" si="328"/>
        <v>72</v>
      </c>
      <c r="AN4190" s="1">
        <v>21</v>
      </c>
      <c r="AO4190" s="1">
        <v>2</v>
      </c>
      <c r="AP4190" s="20">
        <f t="shared" si="329"/>
        <v>138.6</v>
      </c>
      <c r="AQ4190" s="1">
        <v>5</v>
      </c>
    </row>
    <row r="4191" spans="1:43" ht="16" x14ac:dyDescent="0.2">
      <c r="A4191" t="s">
        <v>28624</v>
      </c>
      <c r="B4191" t="s">
        <v>33771</v>
      </c>
      <c r="C4191" s="1" t="s">
        <v>23552</v>
      </c>
      <c r="E4191" s="9" t="s">
        <v>33777</v>
      </c>
      <c r="F4191" s="16" t="s">
        <v>33810</v>
      </c>
      <c r="G4191" s="13" t="s">
        <v>33780</v>
      </c>
      <c r="H4191" s="12" t="s">
        <v>33811</v>
      </c>
      <c r="I4191" s="13" t="s">
        <v>33782</v>
      </c>
      <c r="J4191" s="13">
        <v>60341</v>
      </c>
      <c r="K4191" t="s">
        <v>23969</v>
      </c>
      <c r="L4191" t="s">
        <v>23976</v>
      </c>
      <c r="M4191" t="s">
        <v>23977</v>
      </c>
      <c r="N4191" t="s">
        <v>370</v>
      </c>
      <c r="O4191" t="s">
        <v>23978</v>
      </c>
      <c r="P4191" t="s">
        <v>23979</v>
      </c>
      <c r="Q4191" t="s">
        <v>23980</v>
      </c>
      <c r="S4191" t="s">
        <v>23975</v>
      </c>
      <c r="T4191" s="1" t="s">
        <v>23552</v>
      </c>
      <c r="U4191" s="1">
        <v>23608</v>
      </c>
      <c r="V4191" t="s">
        <v>28623</v>
      </c>
      <c r="W4191" s="4">
        <v>0.6</v>
      </c>
      <c r="X4191" s="1">
        <v>420</v>
      </c>
      <c r="Y4191" s="1">
        <v>78</v>
      </c>
      <c r="Z4191" s="1">
        <v>45</v>
      </c>
      <c r="AA4191" s="1">
        <v>45</v>
      </c>
      <c r="AB4191" s="6">
        <f t="shared" si="327"/>
        <v>0.10714285714285714</v>
      </c>
      <c r="AC4191" s="6">
        <f t="shared" si="325"/>
        <v>0.10714285714285714</v>
      </c>
      <c r="AD4191" s="26">
        <f t="shared" si="326"/>
        <v>84</v>
      </c>
      <c r="AE4191" s="1">
        <v>43</v>
      </c>
      <c r="AF4191" s="1">
        <v>43</v>
      </c>
      <c r="AG4191" s="1">
        <v>0</v>
      </c>
      <c r="AH4191" s="1">
        <v>0</v>
      </c>
      <c r="AI4191" s="1">
        <v>12</v>
      </c>
      <c r="AJ4191" s="1">
        <v>45</v>
      </c>
      <c r="AK4191" s="1">
        <v>0</v>
      </c>
      <c r="AL4191" s="1">
        <v>0</v>
      </c>
      <c r="AM4191" s="1">
        <f t="shared" si="328"/>
        <v>45</v>
      </c>
      <c r="AN4191" s="1">
        <v>14</v>
      </c>
      <c r="AO4191" s="1">
        <v>3</v>
      </c>
      <c r="AP4191" s="20">
        <f t="shared" si="329"/>
        <v>94.5</v>
      </c>
      <c r="AQ4191" s="1">
        <v>0</v>
      </c>
    </row>
    <row r="4192" spans="1:43" ht="16" x14ac:dyDescent="0.2">
      <c r="A4192" t="s">
        <v>27291</v>
      </c>
      <c r="B4192" t="s">
        <v>33771</v>
      </c>
      <c r="C4192" s="1" t="s">
        <v>23552</v>
      </c>
      <c r="E4192" s="9" t="s">
        <v>33777</v>
      </c>
      <c r="F4192" s="16" t="s">
        <v>33810</v>
      </c>
      <c r="G4192" s="13" t="s">
        <v>33780</v>
      </c>
      <c r="H4192" s="12" t="s">
        <v>33811</v>
      </c>
      <c r="I4192" s="13" t="s">
        <v>33782</v>
      </c>
      <c r="J4192" s="13">
        <v>60341</v>
      </c>
      <c r="K4192" t="s">
        <v>23969</v>
      </c>
      <c r="L4192" t="s">
        <v>23981</v>
      </c>
      <c r="M4192" t="s">
        <v>23982</v>
      </c>
      <c r="N4192" t="s">
        <v>30</v>
      </c>
      <c r="O4192" t="s">
        <v>23983</v>
      </c>
      <c r="P4192" t="s">
        <v>23984</v>
      </c>
      <c r="Q4192" t="s">
        <v>23985</v>
      </c>
      <c r="S4192" t="s">
        <v>23975</v>
      </c>
      <c r="T4192" s="1" t="s">
        <v>23552</v>
      </c>
      <c r="U4192" s="1">
        <v>23607</v>
      </c>
      <c r="V4192" t="s">
        <v>27290</v>
      </c>
      <c r="W4192" s="4">
        <v>0.9</v>
      </c>
      <c r="X4192" s="1">
        <v>600</v>
      </c>
      <c r="Y4192" s="1">
        <v>95</v>
      </c>
      <c r="Z4192" s="1">
        <v>82</v>
      </c>
      <c r="AA4192" s="1">
        <v>76</v>
      </c>
      <c r="AB4192" s="6">
        <f t="shared" si="327"/>
        <v>0.12666666666666668</v>
      </c>
      <c r="AC4192" s="6">
        <f t="shared" si="325"/>
        <v>0.12666666666666668</v>
      </c>
      <c r="AD4192" s="26">
        <f t="shared" si="326"/>
        <v>120</v>
      </c>
      <c r="AE4192" s="1">
        <v>75</v>
      </c>
      <c r="AF4192" s="1">
        <v>75</v>
      </c>
      <c r="AG4192" s="1">
        <v>35</v>
      </c>
      <c r="AH4192" s="1">
        <v>83</v>
      </c>
      <c r="AI4192" s="1">
        <v>24</v>
      </c>
      <c r="AJ4192" s="1">
        <v>82</v>
      </c>
      <c r="AK4192" s="1">
        <v>12</v>
      </c>
      <c r="AL4192" s="1">
        <v>24</v>
      </c>
      <c r="AM4192" s="1">
        <f t="shared" si="328"/>
        <v>106</v>
      </c>
      <c r="AN4192" s="1">
        <v>21</v>
      </c>
      <c r="AO4192" s="1">
        <v>9</v>
      </c>
      <c r="AP4192" s="20">
        <f t="shared" si="329"/>
        <v>159.6</v>
      </c>
      <c r="AQ4192" s="1">
        <v>0</v>
      </c>
    </row>
    <row r="4193" spans="1:43" ht="16" x14ac:dyDescent="0.2">
      <c r="A4193" t="s">
        <v>28725</v>
      </c>
      <c r="B4193" t="s">
        <v>33771</v>
      </c>
      <c r="C4193" s="1" t="s">
        <v>23552</v>
      </c>
      <c r="E4193" s="9" t="s">
        <v>33777</v>
      </c>
      <c r="F4193" s="16" t="s">
        <v>33810</v>
      </c>
      <c r="G4193" s="13" t="s">
        <v>33780</v>
      </c>
      <c r="H4193" s="12" t="s">
        <v>33811</v>
      </c>
      <c r="I4193" s="13" t="s">
        <v>33782</v>
      </c>
      <c r="J4193" s="13">
        <v>60341</v>
      </c>
      <c r="K4193" t="s">
        <v>23969</v>
      </c>
      <c r="L4193" t="s">
        <v>23986</v>
      </c>
      <c r="M4193" t="s">
        <v>23987</v>
      </c>
      <c r="N4193" t="s">
        <v>30</v>
      </c>
      <c r="O4193" t="s">
        <v>23988</v>
      </c>
      <c r="P4193" t="s">
        <v>23989</v>
      </c>
      <c r="Q4193" t="s">
        <v>23990</v>
      </c>
      <c r="S4193" t="s">
        <v>23975</v>
      </c>
      <c r="T4193" s="1" t="s">
        <v>23552</v>
      </c>
      <c r="U4193" s="1">
        <v>23606</v>
      </c>
      <c r="V4193" t="e">
        <v>#N/A</v>
      </c>
      <c r="W4193" s="4">
        <v>0.67</v>
      </c>
      <c r="X4193" s="1">
        <v>500</v>
      </c>
      <c r="Y4193" s="1">
        <v>30</v>
      </c>
      <c r="Z4193" s="1">
        <v>18</v>
      </c>
      <c r="AA4193" s="1">
        <v>18</v>
      </c>
      <c r="AB4193" s="6">
        <f t="shared" si="327"/>
        <v>3.5999999999999997E-2</v>
      </c>
      <c r="AC4193" s="6">
        <f t="shared" si="325"/>
        <v>3.5999999999999997E-2</v>
      </c>
      <c r="AD4193" s="26">
        <f t="shared" si="326"/>
        <v>100</v>
      </c>
      <c r="AE4193" s="1">
        <v>18</v>
      </c>
      <c r="AF4193" s="1">
        <v>18</v>
      </c>
      <c r="AG4193" s="1">
        <v>6</v>
      </c>
      <c r="AH4193" s="1">
        <v>18</v>
      </c>
      <c r="AI4193" s="1">
        <v>10</v>
      </c>
      <c r="AJ4193" s="1">
        <v>45</v>
      </c>
      <c r="AK4193" s="1">
        <v>1</v>
      </c>
      <c r="AL4193" s="1">
        <v>1</v>
      </c>
      <c r="AM4193" s="1">
        <f t="shared" si="328"/>
        <v>46</v>
      </c>
      <c r="AN4193" s="1">
        <v>7</v>
      </c>
      <c r="AO4193" s="1">
        <v>2</v>
      </c>
      <c r="AP4193" s="20">
        <f t="shared" si="329"/>
        <v>37.800000000000004</v>
      </c>
      <c r="AQ4193" s="1">
        <v>0</v>
      </c>
    </row>
    <row r="4194" spans="1:43" ht="16" x14ac:dyDescent="0.2">
      <c r="A4194" t="s">
        <v>30225</v>
      </c>
      <c r="B4194" t="s">
        <v>33771</v>
      </c>
      <c r="C4194" s="1" t="s">
        <v>23552</v>
      </c>
      <c r="E4194" s="9" t="s">
        <v>33777</v>
      </c>
      <c r="F4194" s="16" t="s">
        <v>33810</v>
      </c>
      <c r="G4194" s="13" t="s">
        <v>33780</v>
      </c>
      <c r="H4194" s="12" t="s">
        <v>33811</v>
      </c>
      <c r="I4194" s="13" t="s">
        <v>33782</v>
      </c>
      <c r="J4194" s="13">
        <v>60341</v>
      </c>
      <c r="K4194" t="s">
        <v>23969</v>
      </c>
      <c r="L4194" t="s">
        <v>23991</v>
      </c>
      <c r="M4194" t="s">
        <v>23992</v>
      </c>
      <c r="N4194" t="s">
        <v>30</v>
      </c>
      <c r="O4194" t="s">
        <v>23993</v>
      </c>
      <c r="P4194" t="s">
        <v>23994</v>
      </c>
      <c r="Q4194" t="s">
        <v>23995</v>
      </c>
      <c r="S4194" t="s">
        <v>23975</v>
      </c>
      <c r="T4194" s="1" t="s">
        <v>23552</v>
      </c>
      <c r="U4194" s="1">
        <v>23601</v>
      </c>
      <c r="V4194" t="e">
        <v>#N/A</v>
      </c>
      <c r="W4194" s="4">
        <v>0.32</v>
      </c>
      <c r="X4194" s="1">
        <v>400</v>
      </c>
      <c r="Y4194" s="1">
        <v>27</v>
      </c>
      <c r="Z4194" s="1">
        <v>12</v>
      </c>
      <c r="AA4194" s="1">
        <v>12</v>
      </c>
      <c r="AB4194" s="6">
        <f t="shared" si="327"/>
        <v>0.03</v>
      </c>
      <c r="AC4194" s="6">
        <f t="shared" si="325"/>
        <v>0.03</v>
      </c>
      <c r="AD4194" s="26">
        <f t="shared" si="326"/>
        <v>80</v>
      </c>
      <c r="AE4194" s="1">
        <v>9</v>
      </c>
      <c r="AF4194" s="1">
        <v>9</v>
      </c>
      <c r="AG4194" s="1">
        <v>7</v>
      </c>
      <c r="AH4194" s="1">
        <v>20</v>
      </c>
      <c r="AI4194" s="1">
        <v>5</v>
      </c>
      <c r="AJ4194" s="1">
        <v>16</v>
      </c>
      <c r="AK4194" s="1">
        <v>4</v>
      </c>
      <c r="AL4194" s="1">
        <v>9</v>
      </c>
      <c r="AM4194" s="1">
        <f t="shared" si="328"/>
        <v>25</v>
      </c>
      <c r="AN4194" s="1">
        <v>5</v>
      </c>
      <c r="AO4194" s="1">
        <v>2</v>
      </c>
      <c r="AP4194" s="20">
        <f t="shared" si="329"/>
        <v>25.200000000000003</v>
      </c>
      <c r="AQ4194" s="1">
        <v>3</v>
      </c>
    </row>
    <row r="4195" spans="1:43" ht="16" x14ac:dyDescent="0.2">
      <c r="A4195" t="s">
        <v>30143</v>
      </c>
      <c r="B4195" t="s">
        <v>33771</v>
      </c>
      <c r="C4195" s="1" t="s">
        <v>23552</v>
      </c>
      <c r="E4195" s="9" t="s">
        <v>33777</v>
      </c>
      <c r="F4195" s="16" t="s">
        <v>33810</v>
      </c>
      <c r="G4195" s="13" t="s">
        <v>33780</v>
      </c>
      <c r="H4195" s="12" t="s">
        <v>33811</v>
      </c>
      <c r="I4195" s="13" t="s">
        <v>33782</v>
      </c>
      <c r="J4195" s="13">
        <v>60341</v>
      </c>
      <c r="K4195" t="s">
        <v>23969</v>
      </c>
      <c r="L4195" t="s">
        <v>23996</v>
      </c>
      <c r="M4195" t="s">
        <v>23997</v>
      </c>
      <c r="N4195" t="s">
        <v>30</v>
      </c>
      <c r="O4195" t="s">
        <v>23998</v>
      </c>
      <c r="P4195" t="s">
        <v>23999</v>
      </c>
      <c r="Q4195" t="s">
        <v>24000</v>
      </c>
      <c r="S4195" t="s">
        <v>23975</v>
      </c>
      <c r="T4195" s="1" t="s">
        <v>23552</v>
      </c>
      <c r="U4195" s="1">
        <v>23601</v>
      </c>
      <c r="V4195" t="s">
        <v>30142</v>
      </c>
      <c r="W4195" s="4">
        <v>0.56000000000000005</v>
      </c>
      <c r="X4195" s="1">
        <v>750</v>
      </c>
      <c r="Y4195" s="1">
        <v>137</v>
      </c>
      <c r="Z4195" s="1">
        <v>94</v>
      </c>
      <c r="AA4195" s="1">
        <v>70</v>
      </c>
      <c r="AB4195" s="6">
        <f t="shared" si="327"/>
        <v>9.3333333333333338E-2</v>
      </c>
      <c r="AC4195" s="6">
        <f t="shared" si="325"/>
        <v>9.3333333333333338E-2</v>
      </c>
      <c r="AD4195" s="26">
        <f t="shared" si="326"/>
        <v>150</v>
      </c>
      <c r="AE4195" s="1">
        <v>54</v>
      </c>
      <c r="AF4195" s="1">
        <v>78</v>
      </c>
      <c r="AG4195" s="1">
        <v>24</v>
      </c>
      <c r="AH4195" s="1">
        <v>63</v>
      </c>
      <c r="AI4195" s="1">
        <v>19</v>
      </c>
      <c r="AJ4195" s="1">
        <v>74</v>
      </c>
      <c r="AK4195" s="1">
        <v>10</v>
      </c>
      <c r="AL4195" s="1">
        <v>14</v>
      </c>
      <c r="AM4195" s="1">
        <f t="shared" si="328"/>
        <v>88</v>
      </c>
      <c r="AN4195" s="1">
        <v>25</v>
      </c>
      <c r="AO4195" s="1">
        <v>4</v>
      </c>
      <c r="AP4195" s="20">
        <f t="shared" si="329"/>
        <v>147</v>
      </c>
      <c r="AQ4195" s="1">
        <v>10</v>
      </c>
    </row>
    <row r="4196" spans="1:43" ht="16" x14ac:dyDescent="0.2">
      <c r="A4196" t="s">
        <v>31446</v>
      </c>
      <c r="B4196" t="s">
        <v>33771</v>
      </c>
      <c r="C4196" s="1" t="s">
        <v>23552</v>
      </c>
      <c r="E4196" s="9" t="s">
        <v>33777</v>
      </c>
      <c r="F4196" s="16" t="s">
        <v>33810</v>
      </c>
      <c r="G4196" s="13" t="s">
        <v>33780</v>
      </c>
      <c r="H4196" s="12" t="s">
        <v>33811</v>
      </c>
      <c r="I4196" s="13" t="s">
        <v>33782</v>
      </c>
      <c r="J4196" s="13">
        <v>60341</v>
      </c>
      <c r="K4196" t="s">
        <v>23969</v>
      </c>
      <c r="L4196" t="s">
        <v>24001</v>
      </c>
      <c r="M4196" t="s">
        <v>24002</v>
      </c>
      <c r="N4196" t="s">
        <v>30</v>
      </c>
      <c r="O4196" t="s">
        <v>24003</v>
      </c>
      <c r="P4196" t="s">
        <v>24004</v>
      </c>
      <c r="Q4196" t="s">
        <v>24005</v>
      </c>
      <c r="S4196" t="s">
        <v>23975</v>
      </c>
      <c r="T4196" s="1" t="s">
        <v>23552</v>
      </c>
      <c r="U4196" s="1">
        <v>23603</v>
      </c>
      <c r="V4196" t="s">
        <v>31445</v>
      </c>
      <c r="W4196" s="4">
        <v>0.56000000000000005</v>
      </c>
      <c r="X4196" s="1">
        <v>644</v>
      </c>
      <c r="Y4196" s="1">
        <v>69</v>
      </c>
      <c r="Z4196" s="1">
        <v>79</v>
      </c>
      <c r="AA4196" s="1">
        <v>47</v>
      </c>
      <c r="AB4196" s="6">
        <f t="shared" si="327"/>
        <v>7.2981366459627328E-2</v>
      </c>
      <c r="AC4196" s="6">
        <f t="shared" si="325"/>
        <v>7.2981366459627328E-2</v>
      </c>
      <c r="AD4196" s="26">
        <f t="shared" si="326"/>
        <v>128.80000000000001</v>
      </c>
      <c r="AE4196" s="1">
        <v>44</v>
      </c>
      <c r="AF4196" s="1">
        <v>74</v>
      </c>
      <c r="AG4196" s="1">
        <v>14</v>
      </c>
      <c r="AH4196" s="1">
        <v>44</v>
      </c>
      <c r="AI4196" s="1">
        <v>22</v>
      </c>
      <c r="AJ4196" s="1">
        <v>105</v>
      </c>
      <c r="AK4196" s="1">
        <v>10</v>
      </c>
      <c r="AL4196" s="1">
        <v>15</v>
      </c>
      <c r="AM4196" s="1">
        <f t="shared" si="328"/>
        <v>120</v>
      </c>
      <c r="AN4196" s="1">
        <v>22</v>
      </c>
      <c r="AO4196" s="1">
        <v>8</v>
      </c>
      <c r="AP4196" s="20">
        <f t="shared" si="329"/>
        <v>98.7</v>
      </c>
      <c r="AQ4196" s="1">
        <v>0</v>
      </c>
    </row>
    <row r="4197" spans="1:43" ht="16" x14ac:dyDescent="0.2">
      <c r="A4197" t="s">
        <v>32278</v>
      </c>
      <c r="B4197" t="s">
        <v>33771</v>
      </c>
      <c r="C4197" s="1" t="s">
        <v>23552</v>
      </c>
      <c r="E4197" s="9" t="s">
        <v>33777</v>
      </c>
      <c r="F4197" s="16" t="s">
        <v>33810</v>
      </c>
      <c r="G4197" s="13" t="s">
        <v>33780</v>
      </c>
      <c r="H4197" s="12" t="s">
        <v>33811</v>
      </c>
      <c r="I4197" s="13" t="s">
        <v>33782</v>
      </c>
      <c r="J4197" s="13">
        <v>60341</v>
      </c>
      <c r="K4197" t="s">
        <v>23969</v>
      </c>
      <c r="L4197" t="s">
        <v>24006</v>
      </c>
      <c r="M4197" t="s">
        <v>24007</v>
      </c>
      <c r="N4197" t="s">
        <v>370</v>
      </c>
      <c r="O4197" t="s">
        <v>24008</v>
      </c>
      <c r="P4197" t="s">
        <v>24009</v>
      </c>
      <c r="Q4197" t="s">
        <v>24010</v>
      </c>
      <c r="S4197" t="s">
        <v>23975</v>
      </c>
      <c r="T4197" s="1" t="s">
        <v>23552</v>
      </c>
      <c r="U4197" s="1">
        <v>23602</v>
      </c>
      <c r="V4197" t="e">
        <v>#N/A</v>
      </c>
      <c r="W4197" s="4">
        <v>0.38</v>
      </c>
      <c r="X4197" s="1">
        <v>561</v>
      </c>
      <c r="Y4197" s="1">
        <v>97</v>
      </c>
      <c r="Z4197" s="1">
        <v>92</v>
      </c>
      <c r="AA4197" s="1">
        <v>59</v>
      </c>
      <c r="AB4197" s="6">
        <f t="shared" si="327"/>
        <v>0.10516934046345811</v>
      </c>
      <c r="AC4197" s="6">
        <f t="shared" si="325"/>
        <v>0.10516934046345811</v>
      </c>
      <c r="AD4197" s="26">
        <f t="shared" si="326"/>
        <v>112.2</v>
      </c>
      <c r="AE4197" s="1">
        <v>51</v>
      </c>
      <c r="AF4197" s="1">
        <v>80</v>
      </c>
      <c r="AG4197" s="1">
        <v>18</v>
      </c>
      <c r="AH4197" s="1">
        <v>53</v>
      </c>
      <c r="AI4197" s="1">
        <v>22</v>
      </c>
      <c r="AJ4197" s="1">
        <v>147</v>
      </c>
      <c r="AK4197" s="1">
        <v>9</v>
      </c>
      <c r="AL4197" s="1">
        <v>16</v>
      </c>
      <c r="AM4197" s="1">
        <f t="shared" si="328"/>
        <v>163</v>
      </c>
      <c r="AN4197" s="1">
        <v>27</v>
      </c>
      <c r="AO4197" s="1">
        <v>14</v>
      </c>
      <c r="AP4197" s="20">
        <f t="shared" si="329"/>
        <v>123.9</v>
      </c>
      <c r="AQ4197" s="1">
        <v>6</v>
      </c>
    </row>
    <row r="4198" spans="1:43" ht="16" x14ac:dyDescent="0.2">
      <c r="A4198" t="s">
        <v>27969</v>
      </c>
      <c r="B4198" t="s">
        <v>33771</v>
      </c>
      <c r="C4198" s="1" t="s">
        <v>23552</v>
      </c>
      <c r="E4198" s="9" t="s">
        <v>33777</v>
      </c>
      <c r="F4198" s="16" t="s">
        <v>33810</v>
      </c>
      <c r="G4198" s="13" t="s">
        <v>33780</v>
      </c>
      <c r="H4198" s="12" t="s">
        <v>33811</v>
      </c>
      <c r="I4198" s="13" t="s">
        <v>33782</v>
      </c>
      <c r="J4198" s="13">
        <v>60341</v>
      </c>
      <c r="K4198" t="s">
        <v>23969</v>
      </c>
      <c r="L4198" t="s">
        <v>24011</v>
      </c>
      <c r="M4198" t="s">
        <v>24012</v>
      </c>
      <c r="N4198" t="s">
        <v>30</v>
      </c>
      <c r="O4198" t="s">
        <v>24013</v>
      </c>
      <c r="P4198" t="s">
        <v>24014</v>
      </c>
      <c r="Q4198" t="s">
        <v>24015</v>
      </c>
      <c r="S4198" t="s">
        <v>23975</v>
      </c>
      <c r="T4198" s="1" t="s">
        <v>23552</v>
      </c>
      <c r="U4198" s="1">
        <v>23608</v>
      </c>
      <c r="V4198" t="s">
        <v>27968</v>
      </c>
      <c r="W4198" s="4">
        <v>0.47</v>
      </c>
      <c r="X4198" s="1">
        <v>500</v>
      </c>
      <c r="Y4198" s="1">
        <v>59</v>
      </c>
      <c r="Z4198" s="1">
        <v>51</v>
      </c>
      <c r="AA4198" s="1">
        <v>35</v>
      </c>
      <c r="AB4198" s="6">
        <f t="shared" si="327"/>
        <v>7.0000000000000007E-2</v>
      </c>
      <c r="AC4198" s="6">
        <f t="shared" si="325"/>
        <v>7.0000000000000007E-2</v>
      </c>
      <c r="AD4198" s="26">
        <f t="shared" si="326"/>
        <v>100</v>
      </c>
      <c r="AE4198" s="1">
        <v>33</v>
      </c>
      <c r="AF4198" s="1">
        <v>47</v>
      </c>
      <c r="AG4198" s="1">
        <v>16</v>
      </c>
      <c r="AH4198" s="1">
        <v>46</v>
      </c>
      <c r="AI4198" s="1">
        <v>10</v>
      </c>
      <c r="AJ4198" s="1">
        <v>44</v>
      </c>
      <c r="AK4198" s="1">
        <v>1</v>
      </c>
      <c r="AL4198" s="1">
        <v>1</v>
      </c>
      <c r="AM4198" s="1">
        <f t="shared" si="328"/>
        <v>45</v>
      </c>
      <c r="AN4198" s="1">
        <v>10</v>
      </c>
      <c r="AO4198" s="1">
        <v>0</v>
      </c>
      <c r="AP4198" s="20">
        <f t="shared" si="329"/>
        <v>73.5</v>
      </c>
      <c r="AQ4198" s="1">
        <v>1</v>
      </c>
    </row>
    <row r="4199" spans="1:43" ht="16" x14ac:dyDescent="0.2">
      <c r="A4199" t="s">
        <v>27742</v>
      </c>
      <c r="B4199" t="s">
        <v>33771</v>
      </c>
      <c r="C4199" s="1" t="s">
        <v>23552</v>
      </c>
      <c r="E4199" s="9" t="s">
        <v>33777</v>
      </c>
      <c r="F4199" s="16" t="s">
        <v>33810</v>
      </c>
      <c r="G4199" s="13" t="s">
        <v>33780</v>
      </c>
      <c r="H4199" s="12" t="s">
        <v>33811</v>
      </c>
      <c r="I4199" s="13" t="s">
        <v>33782</v>
      </c>
      <c r="J4199" s="13">
        <v>60341</v>
      </c>
      <c r="K4199" t="s">
        <v>23969</v>
      </c>
      <c r="L4199" t="s">
        <v>24016</v>
      </c>
      <c r="M4199" t="s">
        <v>24017</v>
      </c>
      <c r="N4199" t="s">
        <v>370</v>
      </c>
      <c r="O4199" t="s">
        <v>24018</v>
      </c>
      <c r="P4199" t="s">
        <v>24019</v>
      </c>
      <c r="Q4199" t="s">
        <v>24020</v>
      </c>
      <c r="S4199" t="s">
        <v>23975</v>
      </c>
      <c r="T4199" s="1" t="s">
        <v>23552</v>
      </c>
      <c r="U4199" s="1">
        <v>23602</v>
      </c>
      <c r="V4199" t="s">
        <v>27741</v>
      </c>
      <c r="W4199" s="5">
        <v>0.84399999999999997</v>
      </c>
      <c r="X4199" s="1">
        <v>536</v>
      </c>
      <c r="Y4199" s="1">
        <v>155</v>
      </c>
      <c r="Z4199" s="1">
        <v>113</v>
      </c>
      <c r="AA4199" s="1">
        <v>78</v>
      </c>
      <c r="AB4199" s="6">
        <f t="shared" si="327"/>
        <v>0.1455223880597015</v>
      </c>
      <c r="AC4199" s="6">
        <f t="shared" si="325"/>
        <v>0.1455223880597015</v>
      </c>
      <c r="AD4199" s="26">
        <f t="shared" si="326"/>
        <v>107.2</v>
      </c>
      <c r="AE4199" s="1">
        <v>59</v>
      </c>
      <c r="AF4199" s="1">
        <v>89</v>
      </c>
      <c r="AG4199" s="1">
        <v>27</v>
      </c>
      <c r="AH4199" s="1">
        <v>75</v>
      </c>
      <c r="AI4199" s="1">
        <v>19</v>
      </c>
      <c r="AJ4199" s="1">
        <v>109</v>
      </c>
      <c r="AK4199" s="1">
        <v>7</v>
      </c>
      <c r="AL4199" s="1">
        <v>8</v>
      </c>
      <c r="AM4199" s="1">
        <f t="shared" si="328"/>
        <v>117</v>
      </c>
      <c r="AN4199" s="1">
        <v>30</v>
      </c>
      <c r="AO4199" s="1">
        <v>9</v>
      </c>
      <c r="AP4199" s="20">
        <f t="shared" si="329"/>
        <v>163.80000000000001</v>
      </c>
      <c r="AQ4199" s="1">
        <v>16</v>
      </c>
    </row>
    <row r="4200" spans="1:43" ht="16" x14ac:dyDescent="0.2">
      <c r="A4200" t="s">
        <v>28562</v>
      </c>
      <c r="B4200" t="s">
        <v>33771</v>
      </c>
      <c r="C4200" s="1" t="s">
        <v>23552</v>
      </c>
      <c r="E4200" s="9" t="s">
        <v>33777</v>
      </c>
      <c r="F4200" s="16" t="s">
        <v>33810</v>
      </c>
      <c r="G4200" s="13" t="s">
        <v>33780</v>
      </c>
      <c r="H4200" s="12" t="s">
        <v>33811</v>
      </c>
      <c r="I4200" s="13" t="s">
        <v>33782</v>
      </c>
      <c r="J4200" s="13">
        <v>60341</v>
      </c>
      <c r="K4200" t="s">
        <v>23969</v>
      </c>
      <c r="L4200" t="s">
        <v>24021</v>
      </c>
      <c r="M4200" t="s">
        <v>24022</v>
      </c>
      <c r="N4200" t="s">
        <v>11699</v>
      </c>
      <c r="O4200" t="s">
        <v>24023</v>
      </c>
      <c r="P4200" t="s">
        <v>24024</v>
      </c>
      <c r="Q4200" t="s">
        <v>24025</v>
      </c>
      <c r="S4200" t="s">
        <v>23975</v>
      </c>
      <c r="T4200" s="1" t="s">
        <v>23552</v>
      </c>
      <c r="U4200" s="1">
        <v>23607</v>
      </c>
      <c r="V4200" t="e">
        <v>#N/A</v>
      </c>
      <c r="W4200" s="4">
        <v>0.83</v>
      </c>
      <c r="X4200" s="1">
        <v>550</v>
      </c>
      <c r="Y4200" s="1">
        <v>97</v>
      </c>
      <c r="Z4200" s="1">
        <v>91</v>
      </c>
      <c r="AA4200" s="1">
        <v>55</v>
      </c>
      <c r="AB4200" s="6">
        <f t="shared" si="327"/>
        <v>0.1</v>
      </c>
      <c r="AC4200" s="6">
        <f t="shared" si="325"/>
        <v>0.1</v>
      </c>
      <c r="AD4200" s="26">
        <f t="shared" si="326"/>
        <v>110</v>
      </c>
      <c r="AE4200" s="1">
        <v>48</v>
      </c>
      <c r="AF4200" s="1">
        <v>78</v>
      </c>
      <c r="AG4200" s="1">
        <v>25</v>
      </c>
      <c r="AH4200" s="1">
        <v>71</v>
      </c>
      <c r="AI4200" s="1">
        <v>32</v>
      </c>
      <c r="AJ4200" s="1">
        <v>180</v>
      </c>
      <c r="AK4200" s="1">
        <v>10</v>
      </c>
      <c r="AL4200" s="1">
        <v>21</v>
      </c>
      <c r="AM4200" s="1">
        <f t="shared" si="328"/>
        <v>201</v>
      </c>
      <c r="AN4200" s="1">
        <v>30</v>
      </c>
      <c r="AO4200" s="1">
        <v>6</v>
      </c>
      <c r="AP4200" s="20">
        <f t="shared" si="329"/>
        <v>115.5</v>
      </c>
      <c r="AQ4200" s="1">
        <v>4</v>
      </c>
    </row>
    <row r="4201" spans="1:43" ht="16" x14ac:dyDescent="0.2">
      <c r="A4201" t="s">
        <v>30907</v>
      </c>
      <c r="B4201" t="s">
        <v>33771</v>
      </c>
      <c r="C4201" s="1" t="s">
        <v>23552</v>
      </c>
      <c r="E4201" s="9" t="s">
        <v>33777</v>
      </c>
      <c r="F4201" s="16" t="s">
        <v>33810</v>
      </c>
      <c r="G4201" s="13" t="s">
        <v>33780</v>
      </c>
      <c r="H4201" s="12" t="s">
        <v>33811</v>
      </c>
      <c r="I4201" s="13" t="s">
        <v>33782</v>
      </c>
      <c r="J4201" s="13">
        <v>60341</v>
      </c>
      <c r="K4201" t="s">
        <v>23969</v>
      </c>
      <c r="L4201" t="s">
        <v>24026</v>
      </c>
      <c r="M4201" t="s">
        <v>24027</v>
      </c>
      <c r="N4201" t="s">
        <v>30</v>
      </c>
      <c r="O4201" t="s">
        <v>24028</v>
      </c>
      <c r="P4201" t="s">
        <v>24029</v>
      </c>
      <c r="Q4201" t="s">
        <v>24030</v>
      </c>
      <c r="S4201" t="s">
        <v>23975</v>
      </c>
      <c r="T4201" s="1" t="s">
        <v>23552</v>
      </c>
      <c r="U4201" s="1">
        <v>23606</v>
      </c>
      <c r="V4201" t="s">
        <v>30906</v>
      </c>
      <c r="W4201" s="4">
        <v>0.49</v>
      </c>
      <c r="X4201" s="1">
        <v>500</v>
      </c>
      <c r="Y4201" s="1">
        <v>60</v>
      </c>
      <c r="Z4201" s="1">
        <v>35</v>
      </c>
      <c r="AA4201" s="1">
        <v>35</v>
      </c>
      <c r="AB4201" s="6">
        <f t="shared" si="327"/>
        <v>7.0000000000000007E-2</v>
      </c>
      <c r="AC4201" s="6">
        <f t="shared" si="325"/>
        <v>7.0000000000000007E-2</v>
      </c>
      <c r="AD4201" s="26">
        <f t="shared" si="326"/>
        <v>100</v>
      </c>
      <c r="AE4201" s="1">
        <v>34</v>
      </c>
      <c r="AF4201" s="1">
        <v>34</v>
      </c>
      <c r="AG4201" s="1">
        <v>18</v>
      </c>
      <c r="AH4201" s="1">
        <v>60</v>
      </c>
      <c r="AI4201" s="1">
        <v>7</v>
      </c>
      <c r="AJ4201" s="1">
        <v>32</v>
      </c>
      <c r="AK4201" s="1">
        <v>4</v>
      </c>
      <c r="AL4201" s="1">
        <v>5</v>
      </c>
      <c r="AM4201" s="1">
        <f t="shared" si="328"/>
        <v>37</v>
      </c>
      <c r="AN4201" s="1">
        <v>8</v>
      </c>
      <c r="AO4201" s="1">
        <v>3</v>
      </c>
      <c r="AP4201" s="20">
        <f t="shared" si="329"/>
        <v>73.5</v>
      </c>
      <c r="AQ4201" s="1">
        <v>1</v>
      </c>
    </row>
    <row r="4202" spans="1:43" ht="16" x14ac:dyDescent="0.2">
      <c r="A4202" t="s">
        <v>30125</v>
      </c>
      <c r="B4202" t="s">
        <v>33771</v>
      </c>
      <c r="C4202" s="1" t="s">
        <v>23552</v>
      </c>
      <c r="E4202" s="9" t="s">
        <v>33777</v>
      </c>
      <c r="F4202" s="16" t="s">
        <v>33810</v>
      </c>
      <c r="G4202" s="13" t="s">
        <v>33780</v>
      </c>
      <c r="H4202" s="12" t="s">
        <v>33811</v>
      </c>
      <c r="I4202" s="13" t="s">
        <v>33782</v>
      </c>
      <c r="J4202" s="13">
        <v>60341</v>
      </c>
      <c r="K4202" t="s">
        <v>23969</v>
      </c>
      <c r="L4202" t="s">
        <v>24031</v>
      </c>
      <c r="M4202" t="s">
        <v>24032</v>
      </c>
      <c r="N4202" t="s">
        <v>370</v>
      </c>
      <c r="O4202" t="s">
        <v>24033</v>
      </c>
      <c r="P4202" t="s">
        <v>24034</v>
      </c>
      <c r="Q4202" t="s">
        <v>24035</v>
      </c>
      <c r="S4202" t="s">
        <v>23975</v>
      </c>
      <c r="T4202" s="1" t="s">
        <v>23552</v>
      </c>
      <c r="U4202" s="1">
        <v>23605</v>
      </c>
      <c r="V4202" t="s">
        <v>30124</v>
      </c>
      <c r="W4202" s="4">
        <v>0.79</v>
      </c>
      <c r="X4202" s="1">
        <v>550</v>
      </c>
      <c r="Y4202" s="1">
        <v>68</v>
      </c>
      <c r="Z4202" s="1">
        <v>52</v>
      </c>
      <c r="AA4202" s="1">
        <v>40</v>
      </c>
      <c r="AB4202" s="6">
        <f t="shared" si="327"/>
        <v>7.2727272727272724E-2</v>
      </c>
      <c r="AC4202" s="6">
        <f t="shared" si="325"/>
        <v>7.2727272727272724E-2</v>
      </c>
      <c r="AD4202" s="26">
        <f t="shared" si="326"/>
        <v>110</v>
      </c>
      <c r="AE4202" s="1">
        <v>38</v>
      </c>
      <c r="AF4202" s="1">
        <v>49</v>
      </c>
      <c r="AG4202" s="1">
        <v>20</v>
      </c>
      <c r="AH4202" s="1">
        <v>64</v>
      </c>
      <c r="AI4202" s="1">
        <v>12</v>
      </c>
      <c r="AJ4202" s="1">
        <v>59</v>
      </c>
      <c r="AK4202" s="1">
        <v>1</v>
      </c>
      <c r="AL4202" s="1">
        <v>1</v>
      </c>
      <c r="AM4202" s="1">
        <f t="shared" si="328"/>
        <v>60</v>
      </c>
      <c r="AN4202" s="1">
        <v>10</v>
      </c>
      <c r="AO4202" s="1">
        <v>4</v>
      </c>
      <c r="AP4202" s="20">
        <f t="shared" si="329"/>
        <v>84</v>
      </c>
      <c r="AQ4202" s="1">
        <v>2</v>
      </c>
    </row>
    <row r="4203" spans="1:43" ht="16" x14ac:dyDescent="0.2">
      <c r="A4203" t="s">
        <v>31295</v>
      </c>
      <c r="B4203" t="s">
        <v>33771</v>
      </c>
      <c r="C4203" s="1" t="s">
        <v>23552</v>
      </c>
      <c r="E4203" s="9" t="s">
        <v>33777</v>
      </c>
      <c r="F4203" s="16" t="s">
        <v>33810</v>
      </c>
      <c r="G4203" s="13" t="s">
        <v>33780</v>
      </c>
      <c r="H4203" s="12" t="s">
        <v>33811</v>
      </c>
      <c r="I4203" s="13" t="s">
        <v>33782</v>
      </c>
      <c r="J4203" s="13">
        <v>60341</v>
      </c>
      <c r="K4203" t="s">
        <v>23969</v>
      </c>
      <c r="L4203" t="s">
        <v>24036</v>
      </c>
      <c r="M4203" t="s">
        <v>24037</v>
      </c>
      <c r="N4203" t="s">
        <v>11699</v>
      </c>
      <c r="O4203" t="s">
        <v>24038</v>
      </c>
      <c r="P4203" t="s">
        <v>24039</v>
      </c>
      <c r="Q4203" t="s">
        <v>24040</v>
      </c>
      <c r="S4203" t="s">
        <v>23975</v>
      </c>
      <c r="T4203" s="1" t="s">
        <v>23552</v>
      </c>
      <c r="U4203" s="1">
        <v>23608</v>
      </c>
      <c r="V4203" t="s">
        <v>31294</v>
      </c>
      <c r="W4203" s="5">
        <v>0.91300000000000003</v>
      </c>
      <c r="X4203" s="1">
        <v>550</v>
      </c>
      <c r="Y4203" s="1">
        <v>47</v>
      </c>
      <c r="Z4203" s="1">
        <v>47</v>
      </c>
      <c r="AA4203" s="1">
        <v>45</v>
      </c>
      <c r="AB4203" s="6">
        <f t="shared" si="327"/>
        <v>8.1818181818181818E-2</v>
      </c>
      <c r="AC4203" s="6">
        <f t="shared" si="325"/>
        <v>8.1818181818181818E-2</v>
      </c>
      <c r="AD4203" s="26">
        <f t="shared" si="326"/>
        <v>110</v>
      </c>
      <c r="AE4203" s="1">
        <v>43</v>
      </c>
      <c r="AF4203" s="1">
        <v>43</v>
      </c>
      <c r="AG4203" s="1">
        <v>19</v>
      </c>
      <c r="AH4203" s="1">
        <v>44</v>
      </c>
      <c r="AI4203" s="1">
        <v>17</v>
      </c>
      <c r="AJ4203" s="1">
        <v>65</v>
      </c>
      <c r="AK4203" s="1">
        <v>7</v>
      </c>
      <c r="AL4203" s="1">
        <v>20</v>
      </c>
      <c r="AM4203" s="1">
        <f t="shared" si="328"/>
        <v>85</v>
      </c>
      <c r="AN4203" s="1">
        <v>20</v>
      </c>
      <c r="AO4203" s="1">
        <v>4</v>
      </c>
      <c r="AP4203" s="20">
        <f t="shared" si="329"/>
        <v>94.5</v>
      </c>
      <c r="AQ4203" s="1">
        <v>0</v>
      </c>
    </row>
    <row r="4204" spans="1:43" ht="16" x14ac:dyDescent="0.2">
      <c r="A4204" t="s">
        <v>32110</v>
      </c>
      <c r="B4204" t="s">
        <v>33771</v>
      </c>
      <c r="C4204" s="1" t="s">
        <v>23552</v>
      </c>
      <c r="E4204" s="9" t="s">
        <v>33777</v>
      </c>
      <c r="F4204" s="16" t="s">
        <v>33810</v>
      </c>
      <c r="G4204" s="13" t="s">
        <v>33780</v>
      </c>
      <c r="H4204" s="12" t="s">
        <v>33811</v>
      </c>
      <c r="I4204" s="13" t="s">
        <v>33782</v>
      </c>
      <c r="J4204" s="13">
        <v>60341</v>
      </c>
      <c r="K4204" t="s">
        <v>23969</v>
      </c>
      <c r="L4204" t="s">
        <v>24041</v>
      </c>
      <c r="M4204" t="s">
        <v>24042</v>
      </c>
      <c r="N4204" t="s">
        <v>370</v>
      </c>
      <c r="O4204" t="s">
        <v>24043</v>
      </c>
      <c r="P4204" t="s">
        <v>24044</v>
      </c>
      <c r="Q4204" t="s">
        <v>24045</v>
      </c>
      <c r="S4204" t="s">
        <v>23975</v>
      </c>
      <c r="T4204" s="1" t="s">
        <v>23552</v>
      </c>
      <c r="U4204" s="1">
        <v>23602</v>
      </c>
      <c r="V4204" t="s">
        <v>32109</v>
      </c>
      <c r="W4204" s="4">
        <v>0.55000000000000004</v>
      </c>
      <c r="X4204" s="1">
        <v>500</v>
      </c>
      <c r="Y4204" s="1">
        <v>73</v>
      </c>
      <c r="Z4204" s="1">
        <v>30</v>
      </c>
      <c r="AA4204" s="1">
        <v>30</v>
      </c>
      <c r="AB4204" s="6">
        <f t="shared" si="327"/>
        <v>0.06</v>
      </c>
      <c r="AC4204" s="6">
        <f t="shared" si="325"/>
        <v>0.06</v>
      </c>
      <c r="AD4204" s="26">
        <f t="shared" si="326"/>
        <v>100</v>
      </c>
      <c r="AE4204" s="1">
        <v>28</v>
      </c>
      <c r="AF4204" s="1">
        <v>28</v>
      </c>
      <c r="AG4204" s="1">
        <v>11</v>
      </c>
      <c r="AH4204" s="1">
        <v>37</v>
      </c>
      <c r="AI4204" s="1">
        <v>6</v>
      </c>
      <c r="AJ4204" s="1">
        <v>29</v>
      </c>
      <c r="AK4204" s="1">
        <v>1</v>
      </c>
      <c r="AL4204" s="1">
        <v>1</v>
      </c>
      <c r="AM4204" s="1">
        <f t="shared" si="328"/>
        <v>30</v>
      </c>
      <c r="AN4204" s="1">
        <v>9</v>
      </c>
      <c r="AO4204" s="1">
        <v>4</v>
      </c>
      <c r="AP4204" s="20">
        <f t="shared" si="329"/>
        <v>63</v>
      </c>
      <c r="AQ4204" s="1">
        <v>0</v>
      </c>
    </row>
    <row r="4205" spans="1:43" ht="16" x14ac:dyDescent="0.2">
      <c r="A4205" t="s">
        <v>30246</v>
      </c>
      <c r="B4205" t="s">
        <v>33771</v>
      </c>
      <c r="C4205" s="1" t="s">
        <v>23552</v>
      </c>
      <c r="E4205" s="9" t="s">
        <v>33777</v>
      </c>
      <c r="F4205" s="16" t="s">
        <v>33810</v>
      </c>
      <c r="G4205" s="13" t="s">
        <v>33780</v>
      </c>
      <c r="H4205" s="12" t="s">
        <v>33811</v>
      </c>
      <c r="I4205" s="13" t="s">
        <v>33782</v>
      </c>
      <c r="J4205" s="13">
        <v>60341</v>
      </c>
      <c r="K4205" t="s">
        <v>24046</v>
      </c>
      <c r="L4205" t="s">
        <v>24047</v>
      </c>
      <c r="M4205" t="s">
        <v>24048</v>
      </c>
      <c r="N4205" t="s">
        <v>13535</v>
      </c>
      <c r="O4205" t="s">
        <v>24049</v>
      </c>
      <c r="P4205" t="s">
        <v>24050</v>
      </c>
      <c r="Q4205" t="s">
        <v>24051</v>
      </c>
      <c r="S4205" t="s">
        <v>24052</v>
      </c>
      <c r="T4205" s="1" t="s">
        <v>23552</v>
      </c>
      <c r="U4205" s="1">
        <v>23513</v>
      </c>
      <c r="V4205" t="e">
        <v>#N/A</v>
      </c>
      <c r="W4205" s="4">
        <v>0.62</v>
      </c>
      <c r="X4205" s="1">
        <v>410</v>
      </c>
      <c r="Y4205" s="1">
        <v>73</v>
      </c>
      <c r="Z4205" s="1">
        <v>45</v>
      </c>
      <c r="AA4205" s="1">
        <v>43</v>
      </c>
      <c r="AB4205" s="6">
        <f t="shared" si="327"/>
        <v>0.1048780487804878</v>
      </c>
      <c r="AC4205" s="6">
        <f t="shared" si="325"/>
        <v>0.1048780487804878</v>
      </c>
      <c r="AD4205" s="26">
        <f t="shared" si="326"/>
        <v>82</v>
      </c>
      <c r="AE4205" s="1">
        <v>36</v>
      </c>
      <c r="AF4205" s="1">
        <v>36</v>
      </c>
      <c r="AG4205" s="1">
        <v>18</v>
      </c>
      <c r="AH4205" s="1">
        <v>58</v>
      </c>
      <c r="AI4205" s="1">
        <v>14</v>
      </c>
      <c r="AJ4205" s="1">
        <v>61</v>
      </c>
      <c r="AK4205" s="1">
        <v>5</v>
      </c>
      <c r="AL4205" s="1">
        <v>11</v>
      </c>
      <c r="AM4205" s="1">
        <f t="shared" si="328"/>
        <v>72</v>
      </c>
      <c r="AN4205" s="1">
        <v>19</v>
      </c>
      <c r="AO4205" s="1">
        <v>7</v>
      </c>
      <c r="AP4205" s="20">
        <f t="shared" si="329"/>
        <v>90.3</v>
      </c>
      <c r="AQ4205" s="1">
        <v>4</v>
      </c>
    </row>
    <row r="4206" spans="1:43" ht="16" x14ac:dyDescent="0.2">
      <c r="A4206" t="s">
        <v>29620</v>
      </c>
      <c r="B4206" t="s">
        <v>33771</v>
      </c>
      <c r="C4206" s="1" t="s">
        <v>23552</v>
      </c>
      <c r="E4206" s="9" t="s">
        <v>33777</v>
      </c>
      <c r="F4206" s="16" t="s">
        <v>33810</v>
      </c>
      <c r="G4206" s="13" t="s">
        <v>33780</v>
      </c>
      <c r="H4206" s="12" t="s">
        <v>33811</v>
      </c>
      <c r="I4206" s="13" t="s">
        <v>33782</v>
      </c>
      <c r="J4206" s="13">
        <v>60341</v>
      </c>
      <c r="K4206" t="s">
        <v>24046</v>
      </c>
      <c r="L4206" t="s">
        <v>24053</v>
      </c>
      <c r="M4206" t="s">
        <v>24054</v>
      </c>
      <c r="N4206" t="s">
        <v>24055</v>
      </c>
      <c r="O4206" t="s">
        <v>24056</v>
      </c>
      <c r="P4206" t="s">
        <v>24057</v>
      </c>
      <c r="Q4206" t="s">
        <v>24058</v>
      </c>
      <c r="S4206" t="s">
        <v>24052</v>
      </c>
      <c r="T4206" s="1" t="s">
        <v>23552</v>
      </c>
      <c r="U4206" s="1">
        <v>23523</v>
      </c>
      <c r="V4206" t="e">
        <v>#N/A</v>
      </c>
      <c r="X4206" s="1">
        <v>700</v>
      </c>
      <c r="Y4206" s="1">
        <v>48</v>
      </c>
      <c r="Z4206" s="1">
        <v>33</v>
      </c>
      <c r="AA4206" s="1">
        <v>32</v>
      </c>
      <c r="AB4206" s="6">
        <f t="shared" si="327"/>
        <v>4.5714285714285714E-2</v>
      </c>
      <c r="AC4206" s="6">
        <f t="shared" si="325"/>
        <v>4.5714285714285714E-2</v>
      </c>
      <c r="AD4206" s="26">
        <f t="shared" si="326"/>
        <v>140</v>
      </c>
      <c r="AE4206" s="1">
        <v>31</v>
      </c>
      <c r="AF4206" s="1">
        <v>31</v>
      </c>
      <c r="AG4206" s="1">
        <v>16</v>
      </c>
      <c r="AH4206" s="1">
        <v>55</v>
      </c>
      <c r="AI4206" s="1">
        <v>13</v>
      </c>
      <c r="AJ4206" s="1">
        <v>40</v>
      </c>
      <c r="AK4206" s="1">
        <v>5</v>
      </c>
      <c r="AL4206" s="1">
        <v>8</v>
      </c>
      <c r="AM4206" s="1">
        <f t="shared" si="328"/>
        <v>48</v>
      </c>
      <c r="AN4206" s="1">
        <v>10</v>
      </c>
      <c r="AO4206" s="1">
        <v>4</v>
      </c>
      <c r="AP4206" s="20">
        <f t="shared" si="329"/>
        <v>67.2</v>
      </c>
      <c r="AQ4206" s="1">
        <v>1</v>
      </c>
    </row>
    <row r="4207" spans="1:43" ht="16" x14ac:dyDescent="0.2">
      <c r="A4207" t="s">
        <v>30529</v>
      </c>
      <c r="B4207" t="s">
        <v>33771</v>
      </c>
      <c r="C4207" s="1" t="s">
        <v>23552</v>
      </c>
      <c r="E4207" s="9" t="s">
        <v>33777</v>
      </c>
      <c r="F4207" s="16" t="s">
        <v>33810</v>
      </c>
      <c r="G4207" s="13" t="s">
        <v>33780</v>
      </c>
      <c r="H4207" s="12" t="s">
        <v>33811</v>
      </c>
      <c r="I4207" s="13" t="s">
        <v>33782</v>
      </c>
      <c r="J4207" s="13">
        <v>60341</v>
      </c>
      <c r="K4207" t="s">
        <v>24059</v>
      </c>
      <c r="L4207" t="s">
        <v>24060</v>
      </c>
      <c r="M4207" t="s">
        <v>24061</v>
      </c>
      <c r="N4207" t="s">
        <v>30</v>
      </c>
      <c r="O4207" t="s">
        <v>24062</v>
      </c>
      <c r="P4207" t="s">
        <v>24063</v>
      </c>
      <c r="Q4207" t="s">
        <v>24064</v>
      </c>
      <c r="S4207" t="s">
        <v>24065</v>
      </c>
      <c r="T4207" s="1" t="s">
        <v>23552</v>
      </c>
      <c r="U4207" s="1">
        <v>22473</v>
      </c>
      <c r="V4207" t="s">
        <v>30528</v>
      </c>
      <c r="W4207" s="4">
        <v>0.65</v>
      </c>
      <c r="X4207" s="1">
        <v>600</v>
      </c>
      <c r="Y4207" s="1">
        <v>128</v>
      </c>
      <c r="Z4207" s="1">
        <v>156</v>
      </c>
      <c r="AA4207" s="1">
        <v>109</v>
      </c>
      <c r="AB4207" s="6">
        <f t="shared" si="327"/>
        <v>0.18166666666666667</v>
      </c>
      <c r="AC4207" s="6">
        <f t="shared" si="325"/>
        <v>0.18166666666666667</v>
      </c>
      <c r="AD4207" s="26">
        <f t="shared" si="326"/>
        <v>120</v>
      </c>
      <c r="AE4207" s="1">
        <v>105</v>
      </c>
      <c r="AF4207" s="1">
        <v>150</v>
      </c>
      <c r="AG4207" s="1">
        <v>37</v>
      </c>
      <c r="AH4207" s="1">
        <v>118</v>
      </c>
      <c r="AI4207" s="1">
        <v>81</v>
      </c>
      <c r="AJ4207" s="1">
        <v>333</v>
      </c>
      <c r="AK4207" s="1">
        <v>19</v>
      </c>
      <c r="AL4207" s="1">
        <v>52</v>
      </c>
      <c r="AM4207" s="1">
        <f t="shared" si="328"/>
        <v>385</v>
      </c>
      <c r="AN4207" s="1">
        <v>28</v>
      </c>
      <c r="AO4207" s="1">
        <v>53</v>
      </c>
      <c r="AP4207" s="20">
        <f t="shared" si="329"/>
        <v>228.9</v>
      </c>
      <c r="AQ4207" s="1">
        <v>0</v>
      </c>
    </row>
    <row r="4208" spans="1:43" ht="16" x14ac:dyDescent="0.2">
      <c r="A4208" t="s">
        <v>32562</v>
      </c>
      <c r="B4208" t="s">
        <v>33771</v>
      </c>
      <c r="C4208" s="1" t="s">
        <v>23552</v>
      </c>
      <c r="E4208" s="9" t="s">
        <v>33777</v>
      </c>
      <c r="F4208" s="16" t="s">
        <v>33810</v>
      </c>
      <c r="G4208" s="13" t="s">
        <v>33780</v>
      </c>
      <c r="H4208" s="12" t="s">
        <v>33811</v>
      </c>
      <c r="I4208" s="13" t="s">
        <v>33782</v>
      </c>
      <c r="J4208" s="13">
        <v>60341</v>
      </c>
      <c r="K4208" t="s">
        <v>24066</v>
      </c>
      <c r="L4208" t="s">
        <v>24068</v>
      </c>
      <c r="M4208" t="s">
        <v>24069</v>
      </c>
      <c r="N4208" t="s">
        <v>30</v>
      </c>
      <c r="O4208" t="s">
        <v>24070</v>
      </c>
      <c r="P4208" t="s">
        <v>24071</v>
      </c>
      <c r="Q4208" t="s">
        <v>24072</v>
      </c>
      <c r="S4208" t="s">
        <v>24067</v>
      </c>
      <c r="T4208" s="1" t="s">
        <v>23552</v>
      </c>
      <c r="U4208" s="1">
        <v>23930</v>
      </c>
      <c r="V4208" t="e">
        <v>#N/A</v>
      </c>
      <c r="W4208" s="4">
        <v>0.54</v>
      </c>
      <c r="X4208" s="1">
        <v>524</v>
      </c>
      <c r="Y4208" s="1">
        <v>18</v>
      </c>
      <c r="Z4208" s="1">
        <v>11</v>
      </c>
      <c r="AA4208" s="1">
        <v>11</v>
      </c>
      <c r="AB4208" s="6">
        <f t="shared" si="327"/>
        <v>2.0992366412213741E-2</v>
      </c>
      <c r="AC4208" s="6">
        <f t="shared" si="325"/>
        <v>2.0992366412213741E-2</v>
      </c>
      <c r="AD4208" s="26">
        <f t="shared" si="326"/>
        <v>104.80000000000001</v>
      </c>
      <c r="AE4208" s="1">
        <v>11</v>
      </c>
      <c r="AF4208" s="1">
        <v>11</v>
      </c>
      <c r="AG4208" s="1">
        <v>1</v>
      </c>
      <c r="AH4208" s="1">
        <v>7</v>
      </c>
      <c r="AI4208" s="1">
        <v>10</v>
      </c>
      <c r="AJ4208" s="1">
        <v>67</v>
      </c>
      <c r="AK4208" s="1">
        <v>3</v>
      </c>
      <c r="AL4208" s="1">
        <v>17</v>
      </c>
      <c r="AM4208" s="1">
        <f t="shared" si="328"/>
        <v>84</v>
      </c>
      <c r="AN4208" s="1">
        <v>8</v>
      </c>
      <c r="AO4208" s="1">
        <v>3</v>
      </c>
      <c r="AP4208" s="20">
        <f t="shared" si="329"/>
        <v>23.1</v>
      </c>
      <c r="AQ4208" s="1">
        <v>0</v>
      </c>
    </row>
    <row r="4209" spans="1:43" ht="16" x14ac:dyDescent="0.2">
      <c r="A4209" t="s">
        <v>29617</v>
      </c>
      <c r="B4209" t="s">
        <v>33771</v>
      </c>
      <c r="C4209" s="1" t="s">
        <v>23552</v>
      </c>
      <c r="E4209" s="9" t="s">
        <v>33777</v>
      </c>
      <c r="F4209" s="16" t="s">
        <v>33810</v>
      </c>
      <c r="G4209" s="13" t="s">
        <v>33780</v>
      </c>
      <c r="H4209" s="12" t="s">
        <v>33811</v>
      </c>
      <c r="I4209" s="13" t="s">
        <v>33782</v>
      </c>
      <c r="J4209" s="13">
        <v>60341</v>
      </c>
      <c r="K4209" t="s">
        <v>24073</v>
      </c>
      <c r="L4209" t="s">
        <v>24074</v>
      </c>
      <c r="M4209" t="s">
        <v>24075</v>
      </c>
      <c r="N4209" t="s">
        <v>30</v>
      </c>
      <c r="O4209" t="s">
        <v>24076</v>
      </c>
      <c r="P4209" t="s">
        <v>24077</v>
      </c>
      <c r="Q4209" t="s">
        <v>24078</v>
      </c>
      <c r="S4209" t="s">
        <v>24079</v>
      </c>
      <c r="T4209" s="1" t="s">
        <v>23552</v>
      </c>
      <c r="U4209" s="1">
        <v>22835</v>
      </c>
      <c r="V4209" t="e">
        <v>#N/A</v>
      </c>
      <c r="W4209" s="5">
        <v>0.61599999999999999</v>
      </c>
      <c r="X4209" s="1">
        <v>525</v>
      </c>
      <c r="Y4209" s="1">
        <v>72</v>
      </c>
      <c r="Z4209" s="1">
        <v>70</v>
      </c>
      <c r="AA4209" s="1">
        <v>42</v>
      </c>
      <c r="AB4209" s="6">
        <f t="shared" si="327"/>
        <v>0.08</v>
      </c>
      <c r="AC4209" s="6">
        <f t="shared" si="325"/>
        <v>0.08</v>
      </c>
      <c r="AD4209" s="26">
        <f t="shared" si="326"/>
        <v>105</v>
      </c>
      <c r="AE4209" s="1">
        <v>40</v>
      </c>
      <c r="AF4209" s="1">
        <v>65</v>
      </c>
      <c r="AG4209" s="1">
        <v>20</v>
      </c>
      <c r="AH4209" s="1">
        <v>84</v>
      </c>
      <c r="AI4209" s="1">
        <v>14</v>
      </c>
      <c r="AJ4209" s="1">
        <v>87</v>
      </c>
      <c r="AK4209" s="1">
        <v>0</v>
      </c>
      <c r="AL4209" s="1">
        <v>0</v>
      </c>
      <c r="AM4209" s="1">
        <f t="shared" si="328"/>
        <v>87</v>
      </c>
      <c r="AN4209" s="1">
        <v>22</v>
      </c>
      <c r="AO4209" s="1">
        <v>3</v>
      </c>
      <c r="AP4209" s="20">
        <f t="shared" si="329"/>
        <v>88.2</v>
      </c>
      <c r="AQ4209" s="1">
        <v>1</v>
      </c>
    </row>
    <row r="4210" spans="1:43" ht="16" x14ac:dyDescent="0.2">
      <c r="A4210" t="s">
        <v>27104</v>
      </c>
      <c r="B4210" t="s">
        <v>33771</v>
      </c>
      <c r="C4210" s="1" t="s">
        <v>23552</v>
      </c>
      <c r="E4210" s="9" t="s">
        <v>33777</v>
      </c>
      <c r="F4210" s="16" t="s">
        <v>33810</v>
      </c>
      <c r="G4210" s="13" t="s">
        <v>33780</v>
      </c>
      <c r="H4210" s="12" t="s">
        <v>33811</v>
      </c>
      <c r="I4210" s="13" t="s">
        <v>33782</v>
      </c>
      <c r="J4210" s="13">
        <v>60341</v>
      </c>
      <c r="K4210" t="s">
        <v>24080</v>
      </c>
      <c r="L4210" t="s">
        <v>24081</v>
      </c>
      <c r="M4210" t="s">
        <v>24082</v>
      </c>
      <c r="N4210" t="s">
        <v>30</v>
      </c>
      <c r="O4210" t="s">
        <v>24083</v>
      </c>
      <c r="P4210" t="s">
        <v>24084</v>
      </c>
      <c r="Q4210" t="s">
        <v>24085</v>
      </c>
      <c r="S4210" t="s">
        <v>24086</v>
      </c>
      <c r="T4210" s="1" t="s">
        <v>23552</v>
      </c>
      <c r="U4210" s="1">
        <v>24171</v>
      </c>
      <c r="V4210" t="s">
        <v>27103</v>
      </c>
      <c r="W4210" s="4">
        <v>0.5</v>
      </c>
      <c r="X4210" s="1">
        <v>1035</v>
      </c>
      <c r="Y4210" s="1">
        <v>30</v>
      </c>
      <c r="Z4210" s="1">
        <v>43</v>
      </c>
      <c r="AA4210" s="1">
        <v>30</v>
      </c>
      <c r="AB4210" s="6">
        <f t="shared" si="327"/>
        <v>2.8985507246376812E-2</v>
      </c>
      <c r="AC4210" s="6">
        <f t="shared" si="325"/>
        <v>2.8985507246376812E-2</v>
      </c>
      <c r="AD4210" s="26">
        <f t="shared" si="326"/>
        <v>207</v>
      </c>
      <c r="AE4210" s="1">
        <v>27</v>
      </c>
      <c r="AF4210" s="1">
        <v>38</v>
      </c>
      <c r="AG4210" s="1">
        <v>17</v>
      </c>
      <c r="AH4210" s="1">
        <v>60</v>
      </c>
      <c r="AI4210" s="1">
        <v>8</v>
      </c>
      <c r="AJ4210" s="1">
        <v>48</v>
      </c>
      <c r="AK4210" s="1">
        <v>4</v>
      </c>
      <c r="AL4210" s="1">
        <v>6</v>
      </c>
      <c r="AM4210" s="1">
        <f t="shared" si="328"/>
        <v>54</v>
      </c>
      <c r="AN4210" s="1">
        <v>29</v>
      </c>
      <c r="AO4210" s="1">
        <v>0</v>
      </c>
      <c r="AP4210" s="20">
        <f t="shared" si="329"/>
        <v>63</v>
      </c>
      <c r="AQ4210" s="1">
        <v>2</v>
      </c>
    </row>
    <row r="4211" spans="1:43" ht="16" x14ac:dyDescent="0.2">
      <c r="A4211" t="s">
        <v>30865</v>
      </c>
      <c r="B4211" t="s">
        <v>33771</v>
      </c>
      <c r="C4211" s="1" t="s">
        <v>23552</v>
      </c>
      <c r="E4211" s="9" t="s">
        <v>33777</v>
      </c>
      <c r="F4211" s="16" t="s">
        <v>33810</v>
      </c>
      <c r="G4211" s="13" t="s">
        <v>33780</v>
      </c>
      <c r="H4211" s="12" t="s">
        <v>33811</v>
      </c>
      <c r="I4211" s="13" t="s">
        <v>33782</v>
      </c>
      <c r="J4211" s="13">
        <v>60341</v>
      </c>
      <c r="K4211" t="s">
        <v>24080</v>
      </c>
      <c r="L4211" t="s">
        <v>24087</v>
      </c>
      <c r="M4211" t="s">
        <v>24088</v>
      </c>
      <c r="N4211" t="s">
        <v>30</v>
      </c>
      <c r="O4211" t="s">
        <v>24089</v>
      </c>
      <c r="P4211" t="s">
        <v>24090</v>
      </c>
      <c r="Q4211" t="s">
        <v>24091</v>
      </c>
      <c r="S4211" t="s">
        <v>24086</v>
      </c>
      <c r="T4211" s="1" t="s">
        <v>23552</v>
      </c>
      <c r="U4211" s="1">
        <v>24171</v>
      </c>
      <c r="V4211" t="s">
        <v>30864</v>
      </c>
      <c r="W4211" s="4">
        <v>0.56000000000000005</v>
      </c>
      <c r="X4211" s="1">
        <v>400</v>
      </c>
      <c r="Y4211" s="1">
        <v>79</v>
      </c>
      <c r="Z4211" s="1">
        <v>123</v>
      </c>
      <c r="AA4211" s="1">
        <v>68</v>
      </c>
      <c r="AB4211" s="6">
        <f t="shared" si="327"/>
        <v>0.17</v>
      </c>
      <c r="AC4211" s="6">
        <f t="shared" si="325"/>
        <v>0.17</v>
      </c>
      <c r="AD4211" s="26">
        <f t="shared" si="326"/>
        <v>80</v>
      </c>
      <c r="AE4211" s="1">
        <v>67</v>
      </c>
      <c r="AF4211" s="1">
        <v>118</v>
      </c>
      <c r="AG4211" s="1">
        <v>31</v>
      </c>
      <c r="AH4211" s="1">
        <v>82</v>
      </c>
      <c r="AI4211" s="1">
        <v>35</v>
      </c>
      <c r="AJ4211" s="1">
        <v>171</v>
      </c>
      <c r="AK4211" s="1">
        <v>7</v>
      </c>
      <c r="AL4211" s="1">
        <v>12</v>
      </c>
      <c r="AM4211" s="1">
        <f t="shared" si="328"/>
        <v>183</v>
      </c>
      <c r="AN4211" s="1">
        <v>54</v>
      </c>
      <c r="AO4211" s="1">
        <v>6</v>
      </c>
      <c r="AP4211" s="20">
        <f t="shared" si="329"/>
        <v>142.80000000000001</v>
      </c>
      <c r="AQ4211" s="1">
        <v>0</v>
      </c>
    </row>
    <row r="4212" spans="1:43" ht="16" x14ac:dyDescent="0.2">
      <c r="A4212" t="s">
        <v>30705</v>
      </c>
      <c r="B4212" t="s">
        <v>33771</v>
      </c>
      <c r="C4212" s="1" t="s">
        <v>23552</v>
      </c>
      <c r="E4212" s="9" t="s">
        <v>33777</v>
      </c>
      <c r="F4212" s="16" t="s">
        <v>33810</v>
      </c>
      <c r="G4212" s="13" t="s">
        <v>33780</v>
      </c>
      <c r="H4212" s="12" t="s">
        <v>33811</v>
      </c>
      <c r="I4212" s="13" t="s">
        <v>33782</v>
      </c>
      <c r="J4212" s="13">
        <v>60341</v>
      </c>
      <c r="K4212" t="s">
        <v>24092</v>
      </c>
      <c r="L4212" t="s">
        <v>24093</v>
      </c>
      <c r="M4212" t="s">
        <v>24094</v>
      </c>
      <c r="N4212" t="s">
        <v>24095</v>
      </c>
      <c r="O4212" t="s">
        <v>24096</v>
      </c>
      <c r="P4212" t="s">
        <v>24097</v>
      </c>
      <c r="Q4212" t="s">
        <v>24098</v>
      </c>
      <c r="S4212" t="s">
        <v>12102</v>
      </c>
      <c r="T4212" s="1" t="s">
        <v>23552</v>
      </c>
      <c r="U4212" s="1">
        <v>23803</v>
      </c>
      <c r="V4212" t="s">
        <v>30704</v>
      </c>
      <c r="W4212" s="4">
        <v>0.94</v>
      </c>
      <c r="X4212" s="1">
        <v>580</v>
      </c>
      <c r="Y4212" s="1">
        <v>76</v>
      </c>
      <c r="Z4212" s="1">
        <v>45</v>
      </c>
      <c r="AA4212" s="1">
        <v>45</v>
      </c>
      <c r="AB4212" s="6">
        <f t="shared" si="327"/>
        <v>7.7586206896551727E-2</v>
      </c>
      <c r="AC4212" s="6">
        <f t="shared" si="325"/>
        <v>7.7586206896551727E-2</v>
      </c>
      <c r="AD4212" s="26">
        <f t="shared" si="326"/>
        <v>116</v>
      </c>
      <c r="AE4212" s="1">
        <v>37</v>
      </c>
      <c r="AF4212" s="1">
        <v>37</v>
      </c>
      <c r="AG4212" s="1">
        <v>12</v>
      </c>
      <c r="AH4212" s="1">
        <v>40</v>
      </c>
      <c r="AI4212" s="1">
        <v>18</v>
      </c>
      <c r="AJ4212" s="1">
        <v>52</v>
      </c>
      <c r="AK4212" s="1">
        <v>6</v>
      </c>
      <c r="AL4212" s="1">
        <v>8</v>
      </c>
      <c r="AM4212" s="1">
        <f t="shared" si="328"/>
        <v>60</v>
      </c>
      <c r="AN4212" s="1">
        <v>23</v>
      </c>
      <c r="AO4212" s="1">
        <v>10</v>
      </c>
      <c r="AP4212" s="20">
        <f t="shared" si="329"/>
        <v>94.5</v>
      </c>
      <c r="AQ4212" s="1">
        <v>7</v>
      </c>
    </row>
    <row r="4213" spans="1:43" ht="16" x14ac:dyDescent="0.2">
      <c r="A4213" t="s">
        <v>27093</v>
      </c>
      <c r="B4213" t="s">
        <v>33771</v>
      </c>
      <c r="C4213" s="1" t="s">
        <v>23552</v>
      </c>
      <c r="E4213" s="9" t="s">
        <v>33777</v>
      </c>
      <c r="F4213" s="16" t="s">
        <v>33810</v>
      </c>
      <c r="G4213" s="13" t="s">
        <v>33780</v>
      </c>
      <c r="H4213" s="12" t="s">
        <v>33811</v>
      </c>
      <c r="I4213" s="13" t="s">
        <v>33782</v>
      </c>
      <c r="J4213" s="13">
        <v>60341</v>
      </c>
      <c r="K4213" t="s">
        <v>24092</v>
      </c>
      <c r="L4213" t="s">
        <v>24099</v>
      </c>
      <c r="M4213" t="s">
        <v>24100</v>
      </c>
      <c r="N4213" t="s">
        <v>30</v>
      </c>
      <c r="O4213" t="s">
        <v>24101</v>
      </c>
      <c r="P4213" t="s">
        <v>24102</v>
      </c>
      <c r="Q4213" t="s">
        <v>24103</v>
      </c>
      <c r="S4213" t="s">
        <v>12102</v>
      </c>
      <c r="T4213" s="1" t="s">
        <v>23552</v>
      </c>
      <c r="U4213" s="1">
        <v>23805</v>
      </c>
      <c r="V4213" t="s">
        <v>27092</v>
      </c>
      <c r="W4213" s="5">
        <v>0.98899999999999999</v>
      </c>
      <c r="X4213" s="1">
        <v>518</v>
      </c>
      <c r="Y4213" s="1">
        <v>81</v>
      </c>
      <c r="Z4213" s="1">
        <v>42</v>
      </c>
      <c r="AA4213" s="1">
        <v>40</v>
      </c>
      <c r="AB4213" s="6">
        <f t="shared" si="327"/>
        <v>7.7220077220077218E-2</v>
      </c>
      <c r="AC4213" s="6">
        <f t="shared" si="325"/>
        <v>7.7220077220077218E-2</v>
      </c>
      <c r="AD4213" s="26">
        <f t="shared" si="326"/>
        <v>103.60000000000001</v>
      </c>
      <c r="AE4213" s="1">
        <v>39</v>
      </c>
      <c r="AF4213" s="1">
        <v>39</v>
      </c>
      <c r="AG4213" s="1">
        <v>17</v>
      </c>
      <c r="AH4213" s="1">
        <v>46</v>
      </c>
      <c r="AI4213" s="1">
        <v>26</v>
      </c>
      <c r="AJ4213" s="1">
        <v>104</v>
      </c>
      <c r="AK4213" s="1">
        <v>7</v>
      </c>
      <c r="AL4213" s="1">
        <v>15</v>
      </c>
      <c r="AM4213" s="1">
        <f t="shared" si="328"/>
        <v>119</v>
      </c>
      <c r="AN4213" s="1">
        <v>17</v>
      </c>
      <c r="AO4213" s="1">
        <v>10</v>
      </c>
      <c r="AP4213" s="20">
        <f t="shared" si="329"/>
        <v>84</v>
      </c>
      <c r="AQ4213" s="1">
        <v>1</v>
      </c>
    </row>
    <row r="4214" spans="1:43" ht="16" x14ac:dyDescent="0.2">
      <c r="A4214" t="s">
        <v>31927</v>
      </c>
      <c r="B4214" t="s">
        <v>33771</v>
      </c>
      <c r="C4214" s="1" t="s">
        <v>23552</v>
      </c>
      <c r="E4214" s="9" t="s">
        <v>33777</v>
      </c>
      <c r="F4214" s="16" t="s">
        <v>33810</v>
      </c>
      <c r="G4214" s="13" t="s">
        <v>33780</v>
      </c>
      <c r="H4214" s="12" t="s">
        <v>33811</v>
      </c>
      <c r="I4214" s="13" t="s">
        <v>33782</v>
      </c>
      <c r="J4214" s="13">
        <v>60341</v>
      </c>
      <c r="K4214" t="s">
        <v>24104</v>
      </c>
      <c r="L4214" t="s">
        <v>24105</v>
      </c>
      <c r="M4214" t="s">
        <v>24106</v>
      </c>
      <c r="N4214" t="s">
        <v>30</v>
      </c>
      <c r="O4214" t="s">
        <v>24107</v>
      </c>
      <c r="P4214" t="s">
        <v>24108</v>
      </c>
      <c r="Q4214" t="s">
        <v>24109</v>
      </c>
      <c r="S4214" t="s">
        <v>7341</v>
      </c>
      <c r="T4214" s="1" t="s">
        <v>23552</v>
      </c>
      <c r="U4214" s="1">
        <v>24586</v>
      </c>
      <c r="V4214" t="s">
        <v>31926</v>
      </c>
      <c r="W4214" s="4">
        <v>0.6</v>
      </c>
      <c r="X4214" s="1">
        <v>469</v>
      </c>
      <c r="Y4214" s="1">
        <v>14</v>
      </c>
      <c r="Z4214" s="1">
        <v>9</v>
      </c>
      <c r="AA4214" s="1">
        <v>9</v>
      </c>
      <c r="AB4214" s="6">
        <f t="shared" si="327"/>
        <v>1.9189765458422176E-2</v>
      </c>
      <c r="AC4214" s="6">
        <f t="shared" si="325"/>
        <v>1.9189765458422176E-2</v>
      </c>
      <c r="AD4214" s="26">
        <f t="shared" si="326"/>
        <v>93.800000000000011</v>
      </c>
      <c r="AE4214" s="1">
        <v>8</v>
      </c>
      <c r="AF4214" s="1">
        <v>8</v>
      </c>
      <c r="AG4214" s="1">
        <v>3</v>
      </c>
      <c r="AH4214" s="1">
        <v>14</v>
      </c>
      <c r="AI4214" s="1">
        <v>7</v>
      </c>
      <c r="AJ4214" s="1">
        <v>27</v>
      </c>
      <c r="AK4214" s="1">
        <v>4</v>
      </c>
      <c r="AL4214" s="1">
        <v>4</v>
      </c>
      <c r="AM4214" s="1">
        <f t="shared" si="328"/>
        <v>31</v>
      </c>
      <c r="AN4214" s="1">
        <v>4</v>
      </c>
      <c r="AO4214" s="1">
        <v>1</v>
      </c>
      <c r="AP4214" s="20">
        <f t="shared" si="329"/>
        <v>18.900000000000002</v>
      </c>
      <c r="AQ4214" s="1">
        <v>1</v>
      </c>
    </row>
    <row r="4215" spans="1:43" ht="16" x14ac:dyDescent="0.2">
      <c r="A4215" t="s">
        <v>31174</v>
      </c>
      <c r="B4215" t="s">
        <v>33771</v>
      </c>
      <c r="C4215" s="1" t="s">
        <v>23552</v>
      </c>
      <c r="E4215" s="9" t="s">
        <v>33777</v>
      </c>
      <c r="F4215" s="16" t="s">
        <v>33810</v>
      </c>
      <c r="G4215" s="13" t="s">
        <v>33780</v>
      </c>
      <c r="H4215" s="12" t="s">
        <v>33811</v>
      </c>
      <c r="I4215" s="13" t="s">
        <v>33782</v>
      </c>
      <c r="J4215" s="13">
        <v>60341</v>
      </c>
      <c r="K4215" t="s">
        <v>24104</v>
      </c>
      <c r="L4215" t="s">
        <v>24110</v>
      </c>
      <c r="M4215" t="s">
        <v>24111</v>
      </c>
      <c r="N4215" t="s">
        <v>30</v>
      </c>
      <c r="O4215" t="s">
        <v>24112</v>
      </c>
      <c r="P4215" t="s">
        <v>24113</v>
      </c>
      <c r="Q4215" t="s">
        <v>24114</v>
      </c>
      <c r="S4215" t="s">
        <v>24115</v>
      </c>
      <c r="T4215" s="1" t="s">
        <v>23552</v>
      </c>
      <c r="U4215" s="1">
        <v>24557</v>
      </c>
      <c r="V4215" t="s">
        <v>31173</v>
      </c>
      <c r="W4215" s="4">
        <v>0.81</v>
      </c>
      <c r="X4215" s="1">
        <v>436</v>
      </c>
      <c r="Y4215" s="1">
        <v>15</v>
      </c>
      <c r="Z4215" s="1">
        <v>13</v>
      </c>
      <c r="AA4215" s="1">
        <v>13</v>
      </c>
      <c r="AB4215" s="6">
        <f t="shared" si="327"/>
        <v>2.9816513761467892E-2</v>
      </c>
      <c r="AC4215" s="6">
        <f t="shared" si="325"/>
        <v>2.9816513761467892E-2</v>
      </c>
      <c r="AD4215" s="26">
        <f t="shared" si="326"/>
        <v>87.2</v>
      </c>
      <c r="AE4215" s="1">
        <v>13</v>
      </c>
      <c r="AF4215" s="1">
        <v>13</v>
      </c>
      <c r="AG4215" s="1">
        <v>7</v>
      </c>
      <c r="AH4215" s="1">
        <v>24</v>
      </c>
      <c r="AI4215" s="1">
        <v>8</v>
      </c>
      <c r="AJ4215" s="1">
        <v>35</v>
      </c>
      <c r="AK4215" s="1">
        <v>3</v>
      </c>
      <c r="AL4215" s="1">
        <v>3</v>
      </c>
      <c r="AM4215" s="1">
        <f t="shared" si="328"/>
        <v>38</v>
      </c>
      <c r="AN4215" s="1">
        <v>8</v>
      </c>
      <c r="AO4215" s="1">
        <v>0</v>
      </c>
      <c r="AP4215" s="20">
        <f t="shared" si="329"/>
        <v>27.3</v>
      </c>
      <c r="AQ4215" s="1">
        <v>0</v>
      </c>
    </row>
    <row r="4216" spans="1:43" ht="16" x14ac:dyDescent="0.2">
      <c r="A4216" t="s">
        <v>27039</v>
      </c>
      <c r="B4216" t="s">
        <v>33771</v>
      </c>
      <c r="C4216" s="1" t="s">
        <v>23552</v>
      </c>
      <c r="E4216" s="9" t="s">
        <v>33777</v>
      </c>
      <c r="F4216" s="16" t="s">
        <v>33810</v>
      </c>
      <c r="G4216" s="13" t="s">
        <v>33780</v>
      </c>
      <c r="H4216" s="12" t="s">
        <v>33811</v>
      </c>
      <c r="I4216" s="13" t="s">
        <v>33782</v>
      </c>
      <c r="J4216" s="13">
        <v>60341</v>
      </c>
      <c r="K4216" t="s">
        <v>24104</v>
      </c>
      <c r="L4216" t="s">
        <v>24116</v>
      </c>
      <c r="M4216" t="s">
        <v>24117</v>
      </c>
      <c r="N4216" t="s">
        <v>44</v>
      </c>
      <c r="O4216" t="s">
        <v>24118</v>
      </c>
      <c r="P4216" t="s">
        <v>24119</v>
      </c>
      <c r="Q4216" t="s">
        <v>24120</v>
      </c>
      <c r="S4216" t="s">
        <v>24115</v>
      </c>
      <c r="T4216" s="1" t="s">
        <v>23552</v>
      </c>
      <c r="U4216" s="1">
        <v>24557</v>
      </c>
      <c r="V4216" t="s">
        <v>27038</v>
      </c>
      <c r="W4216" s="5">
        <v>0.60399999999999998</v>
      </c>
      <c r="X4216" s="1">
        <v>564</v>
      </c>
      <c r="Y4216" s="1">
        <v>22</v>
      </c>
      <c r="Z4216" s="1">
        <v>21</v>
      </c>
      <c r="AA4216" s="1">
        <v>18</v>
      </c>
      <c r="AB4216" s="6">
        <f t="shared" si="327"/>
        <v>3.1914893617021274E-2</v>
      </c>
      <c r="AC4216" s="6">
        <f t="shared" si="325"/>
        <v>3.1914893617021274E-2</v>
      </c>
      <c r="AD4216" s="26">
        <f t="shared" si="326"/>
        <v>112.80000000000001</v>
      </c>
      <c r="AE4216" s="1">
        <v>17</v>
      </c>
      <c r="AF4216" s="1">
        <v>17</v>
      </c>
      <c r="AG4216" s="1">
        <v>7</v>
      </c>
      <c r="AH4216" s="1">
        <v>25</v>
      </c>
      <c r="AI4216" s="1">
        <v>12</v>
      </c>
      <c r="AJ4216" s="1">
        <v>77</v>
      </c>
      <c r="AK4216" s="1">
        <v>6</v>
      </c>
      <c r="AL4216" s="1">
        <v>10</v>
      </c>
      <c r="AM4216" s="1">
        <f t="shared" si="328"/>
        <v>87</v>
      </c>
      <c r="AN4216" s="1">
        <v>13</v>
      </c>
      <c r="AO4216" s="1">
        <v>2</v>
      </c>
      <c r="AP4216" s="20">
        <f t="shared" si="329"/>
        <v>37.800000000000004</v>
      </c>
      <c r="AQ4216" s="1">
        <v>0</v>
      </c>
    </row>
    <row r="4217" spans="1:43" ht="16" x14ac:dyDescent="0.2">
      <c r="A4217" t="s">
        <v>31836</v>
      </c>
      <c r="B4217" t="s">
        <v>33771</v>
      </c>
      <c r="C4217" s="1" t="s">
        <v>23552</v>
      </c>
      <c r="E4217" s="9" t="s">
        <v>33777</v>
      </c>
      <c r="F4217" s="16" t="s">
        <v>33810</v>
      </c>
      <c r="G4217" s="13" t="s">
        <v>33780</v>
      </c>
      <c r="H4217" s="12" t="s">
        <v>33811</v>
      </c>
      <c r="I4217" s="13" t="s">
        <v>33782</v>
      </c>
      <c r="J4217" s="13">
        <v>60341</v>
      </c>
      <c r="K4217" t="s">
        <v>24121</v>
      </c>
      <c r="L4217" t="s">
        <v>24122</v>
      </c>
      <c r="M4217" t="s">
        <v>24123</v>
      </c>
      <c r="N4217" t="s">
        <v>1649</v>
      </c>
      <c r="O4217" t="s">
        <v>24124</v>
      </c>
      <c r="P4217" t="s">
        <v>24125</v>
      </c>
      <c r="Q4217" t="s">
        <v>24126</v>
      </c>
      <c r="S4217" t="s">
        <v>24127</v>
      </c>
      <c r="T4217" s="1" t="s">
        <v>23552</v>
      </c>
      <c r="U4217" s="1">
        <v>20111</v>
      </c>
      <c r="V4217" t="e">
        <v>#N/A</v>
      </c>
      <c r="W4217" s="4">
        <v>0.78</v>
      </c>
      <c r="X4217" s="1">
        <v>580</v>
      </c>
      <c r="Y4217" s="1">
        <v>46</v>
      </c>
      <c r="Z4217" s="1">
        <v>23</v>
      </c>
      <c r="AA4217" s="1">
        <v>23</v>
      </c>
      <c r="AB4217" s="6">
        <f t="shared" si="327"/>
        <v>3.9655172413793106E-2</v>
      </c>
      <c r="AC4217" s="6">
        <f t="shared" si="325"/>
        <v>3.9655172413793106E-2</v>
      </c>
      <c r="AD4217" s="26">
        <f t="shared" si="326"/>
        <v>116</v>
      </c>
      <c r="AE4217" s="1">
        <v>4</v>
      </c>
      <c r="AF4217" s="1">
        <v>4</v>
      </c>
      <c r="AG4217" s="1">
        <v>0</v>
      </c>
      <c r="AH4217" s="1">
        <v>0</v>
      </c>
      <c r="AI4217" s="1">
        <v>0</v>
      </c>
      <c r="AJ4217" s="1">
        <v>0</v>
      </c>
      <c r="AK4217" s="1">
        <v>0</v>
      </c>
      <c r="AL4217" s="1">
        <v>0</v>
      </c>
      <c r="AM4217" s="1">
        <f t="shared" si="328"/>
        <v>0</v>
      </c>
      <c r="AN4217" s="1">
        <v>15</v>
      </c>
      <c r="AO4217" s="1">
        <v>4</v>
      </c>
      <c r="AP4217" s="20">
        <f t="shared" si="329"/>
        <v>48.300000000000004</v>
      </c>
      <c r="AQ4217" s="1">
        <v>8</v>
      </c>
    </row>
    <row r="4218" spans="1:43" ht="16" x14ac:dyDescent="0.2">
      <c r="A4218" t="s">
        <v>29226</v>
      </c>
      <c r="B4218" t="s">
        <v>33771</v>
      </c>
      <c r="C4218" s="1" t="s">
        <v>23552</v>
      </c>
      <c r="E4218" s="9" t="s">
        <v>33777</v>
      </c>
      <c r="F4218" s="16" t="s">
        <v>33810</v>
      </c>
      <c r="G4218" s="13" t="s">
        <v>33780</v>
      </c>
      <c r="H4218" s="12" t="s">
        <v>33811</v>
      </c>
      <c r="I4218" s="13" t="s">
        <v>33782</v>
      </c>
      <c r="J4218" s="13">
        <v>60341</v>
      </c>
      <c r="K4218" t="s">
        <v>24121</v>
      </c>
      <c r="L4218" t="s">
        <v>24128</v>
      </c>
      <c r="M4218" t="s">
        <v>24129</v>
      </c>
      <c r="N4218" t="s">
        <v>24130</v>
      </c>
      <c r="O4218" t="s">
        <v>24131</v>
      </c>
      <c r="P4218" t="s">
        <v>24132</v>
      </c>
      <c r="Q4218" t="s">
        <v>24133</v>
      </c>
      <c r="S4218" t="s">
        <v>24127</v>
      </c>
      <c r="T4218" s="1" t="s">
        <v>23552</v>
      </c>
      <c r="U4218" s="1">
        <v>20109</v>
      </c>
      <c r="V4218" t="e">
        <v>#N/A</v>
      </c>
      <c r="W4218" s="5">
        <v>0.86899999999999999</v>
      </c>
      <c r="X4218" s="1">
        <v>580</v>
      </c>
      <c r="Y4218" s="1">
        <v>72</v>
      </c>
      <c r="Z4218" s="1">
        <v>38</v>
      </c>
      <c r="AA4218" s="1">
        <v>38</v>
      </c>
      <c r="AB4218" s="6">
        <f t="shared" si="327"/>
        <v>6.5517241379310351E-2</v>
      </c>
      <c r="AC4218" s="6">
        <f t="shared" si="325"/>
        <v>6.5517241379310351E-2</v>
      </c>
      <c r="AD4218" s="26">
        <f t="shared" si="326"/>
        <v>116</v>
      </c>
      <c r="AE4218" s="1">
        <v>9</v>
      </c>
      <c r="AF4218" s="1">
        <v>9</v>
      </c>
      <c r="AG4218" s="1">
        <v>6</v>
      </c>
      <c r="AH4218" s="1">
        <v>15</v>
      </c>
      <c r="AI4218" s="1">
        <v>1</v>
      </c>
      <c r="AJ4218" s="1">
        <v>2</v>
      </c>
      <c r="AK4218" s="1">
        <v>0</v>
      </c>
      <c r="AL4218" s="1">
        <v>0</v>
      </c>
      <c r="AM4218" s="1">
        <f t="shared" si="328"/>
        <v>2</v>
      </c>
      <c r="AN4218" s="1">
        <v>21</v>
      </c>
      <c r="AO4218" s="1">
        <v>7</v>
      </c>
      <c r="AP4218" s="20">
        <f t="shared" si="329"/>
        <v>79.8</v>
      </c>
      <c r="AQ4218" s="1">
        <v>2</v>
      </c>
    </row>
    <row r="4219" spans="1:43" ht="16" x14ac:dyDescent="0.2">
      <c r="A4219" t="s">
        <v>32225</v>
      </c>
      <c r="B4219" t="s">
        <v>33771</v>
      </c>
      <c r="C4219" s="1" t="s">
        <v>23552</v>
      </c>
      <c r="E4219" s="9" t="s">
        <v>33777</v>
      </c>
      <c r="F4219" s="16" t="s">
        <v>33810</v>
      </c>
      <c r="G4219" s="13" t="s">
        <v>33780</v>
      </c>
      <c r="H4219" s="12" t="s">
        <v>33811</v>
      </c>
      <c r="I4219" s="13" t="s">
        <v>33782</v>
      </c>
      <c r="J4219" s="13">
        <v>60341</v>
      </c>
      <c r="K4219" t="s">
        <v>24134</v>
      </c>
      <c r="L4219" t="s">
        <v>24135</v>
      </c>
      <c r="M4219" t="s">
        <v>24136</v>
      </c>
      <c r="N4219" t="s">
        <v>30</v>
      </c>
      <c r="O4219" t="s">
        <v>24137</v>
      </c>
      <c r="P4219" t="s">
        <v>24138</v>
      </c>
      <c r="Q4219" t="s">
        <v>24139</v>
      </c>
      <c r="S4219" t="s">
        <v>24140</v>
      </c>
      <c r="T4219" s="1" t="s">
        <v>23552</v>
      </c>
      <c r="U4219" s="1">
        <v>22191</v>
      </c>
      <c r="V4219" t="e">
        <v>#N/A</v>
      </c>
      <c r="W4219" s="4">
        <v>0.86</v>
      </c>
      <c r="X4219" s="1">
        <v>560</v>
      </c>
      <c r="Y4219" s="1">
        <v>78</v>
      </c>
      <c r="Z4219" s="1">
        <v>29</v>
      </c>
      <c r="AA4219" s="1">
        <v>29</v>
      </c>
      <c r="AB4219" s="6">
        <f t="shared" si="327"/>
        <v>5.1785714285714289E-2</v>
      </c>
      <c r="AC4219" s="6">
        <f t="shared" si="325"/>
        <v>5.1785714285714289E-2</v>
      </c>
      <c r="AD4219" s="26">
        <f t="shared" si="326"/>
        <v>112</v>
      </c>
      <c r="AE4219" s="1">
        <v>17</v>
      </c>
      <c r="AF4219" s="1">
        <v>17</v>
      </c>
      <c r="AG4219" s="1">
        <v>7</v>
      </c>
      <c r="AH4219" s="1">
        <v>19</v>
      </c>
      <c r="AI4219" s="1">
        <v>7</v>
      </c>
      <c r="AJ4219" s="1">
        <v>35</v>
      </c>
      <c r="AK4219" s="1">
        <v>0</v>
      </c>
      <c r="AL4219" s="1">
        <v>0</v>
      </c>
      <c r="AM4219" s="1">
        <f t="shared" si="328"/>
        <v>35</v>
      </c>
      <c r="AN4219" s="1">
        <v>13</v>
      </c>
      <c r="AO4219" s="1">
        <v>4</v>
      </c>
      <c r="AP4219" s="20">
        <f t="shared" si="329"/>
        <v>60.900000000000006</v>
      </c>
      <c r="AQ4219" s="1">
        <v>9</v>
      </c>
    </row>
    <row r="4220" spans="1:43" ht="16" x14ac:dyDescent="0.2">
      <c r="A4220" t="s">
        <v>30759</v>
      </c>
      <c r="B4220" t="s">
        <v>33771</v>
      </c>
      <c r="C4220" s="1" t="s">
        <v>23552</v>
      </c>
      <c r="E4220" s="9" t="s">
        <v>33777</v>
      </c>
      <c r="F4220" s="16" t="s">
        <v>33810</v>
      </c>
      <c r="G4220" s="13" t="s">
        <v>33780</v>
      </c>
      <c r="H4220" s="12" t="s">
        <v>33811</v>
      </c>
      <c r="I4220" s="13" t="s">
        <v>33782</v>
      </c>
      <c r="J4220" s="13">
        <v>60341</v>
      </c>
      <c r="K4220" t="s">
        <v>24142</v>
      </c>
      <c r="L4220" t="s">
        <v>24143</v>
      </c>
      <c r="M4220" t="s">
        <v>24144</v>
      </c>
      <c r="N4220" t="s">
        <v>30</v>
      </c>
      <c r="O4220" t="s">
        <v>24145</v>
      </c>
      <c r="P4220" t="s">
        <v>24146</v>
      </c>
      <c r="Q4220" t="s">
        <v>24147</v>
      </c>
      <c r="S4220" t="s">
        <v>24148</v>
      </c>
      <c r="T4220" s="1" t="s">
        <v>23552</v>
      </c>
      <c r="U4220" s="1">
        <v>24141</v>
      </c>
      <c r="V4220" t="s">
        <v>30758</v>
      </c>
      <c r="W4220" s="4">
        <v>0.42</v>
      </c>
      <c r="X4220" s="1">
        <v>494</v>
      </c>
      <c r="Y4220" s="1">
        <v>78</v>
      </c>
      <c r="Z4220" s="1">
        <v>60</v>
      </c>
      <c r="AA4220" s="1">
        <v>41</v>
      </c>
      <c r="AB4220" s="6">
        <f t="shared" si="327"/>
        <v>8.2995951417004055E-2</v>
      </c>
      <c r="AC4220" s="6">
        <f t="shared" si="325"/>
        <v>8.2995951417004055E-2</v>
      </c>
      <c r="AD4220" s="26">
        <f t="shared" si="326"/>
        <v>98.800000000000011</v>
      </c>
      <c r="AE4220" s="1">
        <v>38</v>
      </c>
      <c r="AF4220" s="1">
        <v>57</v>
      </c>
      <c r="AG4220" s="1">
        <v>15</v>
      </c>
      <c r="AH4220" s="1">
        <v>42</v>
      </c>
      <c r="AI4220" s="1">
        <v>13</v>
      </c>
      <c r="AJ4220" s="1">
        <v>44</v>
      </c>
      <c r="AK4220" s="1">
        <v>3</v>
      </c>
      <c r="AL4220" s="1">
        <v>4</v>
      </c>
      <c r="AM4220" s="1">
        <f t="shared" si="328"/>
        <v>48</v>
      </c>
      <c r="AN4220" s="1">
        <v>37</v>
      </c>
      <c r="AO4220" s="1">
        <v>6</v>
      </c>
      <c r="AP4220" s="20">
        <f t="shared" si="329"/>
        <v>86.100000000000009</v>
      </c>
      <c r="AQ4220" s="1">
        <v>0</v>
      </c>
    </row>
    <row r="4221" spans="1:43" ht="16" x14ac:dyDescent="0.2">
      <c r="A4221" t="s">
        <v>28217</v>
      </c>
      <c r="B4221" t="s">
        <v>33771</v>
      </c>
      <c r="C4221" s="1" t="s">
        <v>23552</v>
      </c>
      <c r="E4221" s="9" t="s">
        <v>33777</v>
      </c>
      <c r="F4221" s="16" t="s">
        <v>33810</v>
      </c>
      <c r="G4221" s="13" t="s">
        <v>33780</v>
      </c>
      <c r="H4221" s="12" t="s">
        <v>33811</v>
      </c>
      <c r="I4221" s="13" t="s">
        <v>33782</v>
      </c>
      <c r="J4221" s="13">
        <v>60341</v>
      </c>
      <c r="K4221" t="s">
        <v>24142</v>
      </c>
      <c r="L4221" t="s">
        <v>24149</v>
      </c>
      <c r="M4221" t="s">
        <v>24150</v>
      </c>
      <c r="N4221" t="s">
        <v>30</v>
      </c>
      <c r="O4221" t="s">
        <v>24151</v>
      </c>
      <c r="P4221" t="s">
        <v>24152</v>
      </c>
      <c r="Q4221" t="s">
        <v>24153</v>
      </c>
      <c r="S4221" t="s">
        <v>24148</v>
      </c>
      <c r="T4221" s="1" t="s">
        <v>23552</v>
      </c>
      <c r="U4221" s="1">
        <v>24141</v>
      </c>
      <c r="V4221" t="s">
        <v>28216</v>
      </c>
      <c r="W4221" s="4">
        <v>0.46</v>
      </c>
      <c r="X4221" s="1">
        <v>414</v>
      </c>
      <c r="Y4221" s="1">
        <v>117</v>
      </c>
      <c r="Z4221" s="1">
        <v>118</v>
      </c>
      <c r="AA4221" s="1">
        <v>70</v>
      </c>
      <c r="AB4221" s="6">
        <f t="shared" si="327"/>
        <v>0.16908212560386474</v>
      </c>
      <c r="AC4221" s="6">
        <f t="shared" si="325"/>
        <v>0.16908212560386474</v>
      </c>
      <c r="AD4221" s="26">
        <f t="shared" si="326"/>
        <v>82.800000000000011</v>
      </c>
      <c r="AE4221" s="1">
        <v>69</v>
      </c>
      <c r="AF4221" s="1">
        <v>115</v>
      </c>
      <c r="AG4221" s="1">
        <v>25</v>
      </c>
      <c r="AH4221" s="1">
        <v>81</v>
      </c>
      <c r="AI4221" s="1">
        <v>26</v>
      </c>
      <c r="AJ4221" s="1">
        <v>158</v>
      </c>
      <c r="AK4221" s="1">
        <v>0</v>
      </c>
      <c r="AL4221" s="1">
        <v>0</v>
      </c>
      <c r="AM4221" s="1">
        <f t="shared" si="328"/>
        <v>158</v>
      </c>
      <c r="AN4221" s="1">
        <v>46</v>
      </c>
      <c r="AO4221" s="1">
        <v>6</v>
      </c>
      <c r="AP4221" s="20">
        <f t="shared" si="329"/>
        <v>147</v>
      </c>
      <c r="AQ4221" s="1">
        <v>0</v>
      </c>
    </row>
    <row r="4222" spans="1:43" ht="16" x14ac:dyDescent="0.2">
      <c r="A4222" t="s">
        <v>29876</v>
      </c>
      <c r="B4222" t="s">
        <v>33771</v>
      </c>
      <c r="C4222" s="1" t="s">
        <v>23552</v>
      </c>
      <c r="E4222" s="9" t="s">
        <v>33777</v>
      </c>
      <c r="F4222" s="16" t="s">
        <v>33810</v>
      </c>
      <c r="G4222" s="13" t="s">
        <v>33780</v>
      </c>
      <c r="H4222" s="12" t="s">
        <v>33811</v>
      </c>
      <c r="I4222" s="13" t="s">
        <v>33782</v>
      </c>
      <c r="J4222" s="13">
        <v>60341</v>
      </c>
      <c r="K4222" t="s">
        <v>24142</v>
      </c>
      <c r="L4222" t="s">
        <v>24154</v>
      </c>
      <c r="M4222" t="s">
        <v>24155</v>
      </c>
      <c r="N4222" t="s">
        <v>30</v>
      </c>
      <c r="O4222" t="s">
        <v>24156</v>
      </c>
      <c r="P4222" t="s">
        <v>24157</v>
      </c>
      <c r="Q4222" t="s">
        <v>24158</v>
      </c>
      <c r="S4222" t="s">
        <v>24148</v>
      </c>
      <c r="T4222" s="1" t="s">
        <v>23552</v>
      </c>
      <c r="U4222" s="1">
        <v>24141</v>
      </c>
      <c r="V4222" t="e">
        <v>#N/A</v>
      </c>
      <c r="W4222" s="4">
        <v>0.37</v>
      </c>
      <c r="X4222" s="1">
        <v>750</v>
      </c>
      <c r="Y4222" s="1">
        <v>31</v>
      </c>
      <c r="Z4222" s="1">
        <v>25</v>
      </c>
      <c r="AA4222" s="1">
        <v>20</v>
      </c>
      <c r="AB4222" s="6">
        <f t="shared" si="327"/>
        <v>2.6666666666666668E-2</v>
      </c>
      <c r="AC4222" s="6">
        <f t="shared" si="325"/>
        <v>2.6666666666666668E-2</v>
      </c>
      <c r="AD4222" s="26">
        <f t="shared" si="326"/>
        <v>150</v>
      </c>
      <c r="AE4222" s="1">
        <v>19</v>
      </c>
      <c r="AF4222" s="1">
        <v>24</v>
      </c>
      <c r="AG4222" s="1">
        <v>4</v>
      </c>
      <c r="AH4222" s="1">
        <v>13</v>
      </c>
      <c r="AI4222" s="1">
        <v>9</v>
      </c>
      <c r="AJ4222" s="1">
        <v>53</v>
      </c>
      <c r="AK4222" s="1">
        <v>1</v>
      </c>
      <c r="AL4222" s="1">
        <v>2</v>
      </c>
      <c r="AM4222" s="1">
        <f t="shared" si="328"/>
        <v>55</v>
      </c>
      <c r="AN4222" s="1">
        <v>23</v>
      </c>
      <c r="AO4222" s="1">
        <v>0</v>
      </c>
      <c r="AP4222" s="20">
        <f t="shared" si="329"/>
        <v>42</v>
      </c>
      <c r="AQ4222" s="1">
        <v>1</v>
      </c>
    </row>
    <row r="4223" spans="1:43" ht="16" x14ac:dyDescent="0.2">
      <c r="A4223" t="s">
        <v>27030</v>
      </c>
      <c r="B4223" t="s">
        <v>33771</v>
      </c>
      <c r="C4223" s="1" t="s">
        <v>23552</v>
      </c>
      <c r="E4223" s="9" t="s">
        <v>33777</v>
      </c>
      <c r="F4223" s="16" t="s">
        <v>33810</v>
      </c>
      <c r="G4223" s="13" t="s">
        <v>33780</v>
      </c>
      <c r="H4223" s="12" t="s">
        <v>33811</v>
      </c>
      <c r="I4223" s="13" t="s">
        <v>33782</v>
      </c>
      <c r="J4223" s="13">
        <v>60341</v>
      </c>
      <c r="K4223" t="s">
        <v>24159</v>
      </c>
      <c r="L4223" t="s">
        <v>24160</v>
      </c>
      <c r="M4223" t="s">
        <v>24161</v>
      </c>
      <c r="N4223" t="s">
        <v>30</v>
      </c>
      <c r="O4223" t="s">
        <v>24162</v>
      </c>
      <c r="P4223" t="s">
        <v>24163</v>
      </c>
      <c r="Q4223" t="s">
        <v>24164</v>
      </c>
      <c r="S4223" t="s">
        <v>10215</v>
      </c>
      <c r="T4223" s="1" t="s">
        <v>23552</v>
      </c>
      <c r="U4223" s="1">
        <v>22747</v>
      </c>
      <c r="V4223" t="e">
        <v>#N/A</v>
      </c>
      <c r="W4223" s="4">
        <v>0.31</v>
      </c>
      <c r="X4223" s="1">
        <v>500</v>
      </c>
      <c r="Y4223" s="1">
        <v>49</v>
      </c>
      <c r="Z4223" s="1">
        <v>43</v>
      </c>
      <c r="AA4223" s="1">
        <v>30</v>
      </c>
      <c r="AB4223" s="6">
        <f t="shared" si="327"/>
        <v>0.06</v>
      </c>
      <c r="AC4223" s="6">
        <f t="shared" si="325"/>
        <v>0.06</v>
      </c>
      <c r="AD4223" s="26">
        <f t="shared" si="326"/>
        <v>100</v>
      </c>
      <c r="AE4223" s="1">
        <v>24</v>
      </c>
      <c r="AF4223" s="1">
        <v>36</v>
      </c>
      <c r="AG4223" s="1">
        <v>9</v>
      </c>
      <c r="AH4223" s="1">
        <v>47</v>
      </c>
      <c r="AI4223" s="1">
        <v>5</v>
      </c>
      <c r="AJ4223" s="1">
        <v>29</v>
      </c>
      <c r="AK4223" s="1">
        <v>0</v>
      </c>
      <c r="AL4223" s="1">
        <v>0</v>
      </c>
      <c r="AM4223" s="1">
        <f t="shared" si="328"/>
        <v>29</v>
      </c>
      <c r="AN4223" s="1">
        <v>15</v>
      </c>
      <c r="AO4223" s="1">
        <v>1</v>
      </c>
      <c r="AP4223" s="20">
        <f t="shared" si="329"/>
        <v>63</v>
      </c>
      <c r="AQ4223" s="1">
        <v>5</v>
      </c>
    </row>
    <row r="4224" spans="1:43" ht="16" x14ac:dyDescent="0.2">
      <c r="A4224" t="s">
        <v>31489</v>
      </c>
      <c r="B4224" t="s">
        <v>33771</v>
      </c>
      <c r="C4224" s="1" t="s">
        <v>23552</v>
      </c>
      <c r="E4224" s="9" t="s">
        <v>33777</v>
      </c>
      <c r="F4224" s="16" t="s">
        <v>33810</v>
      </c>
      <c r="G4224" s="13" t="s">
        <v>33780</v>
      </c>
      <c r="H4224" s="12" t="s">
        <v>33811</v>
      </c>
      <c r="I4224" s="13" t="s">
        <v>33782</v>
      </c>
      <c r="J4224" s="13">
        <v>60341</v>
      </c>
      <c r="K4224" t="s">
        <v>24165</v>
      </c>
      <c r="L4224" t="s">
        <v>24166</v>
      </c>
      <c r="M4224" t="s">
        <v>24167</v>
      </c>
      <c r="N4224" t="s">
        <v>30</v>
      </c>
      <c r="O4224" t="s">
        <v>24168</v>
      </c>
      <c r="P4224" t="s">
        <v>24169</v>
      </c>
      <c r="Q4224" t="s">
        <v>24170</v>
      </c>
      <c r="S4224" t="s">
        <v>5944</v>
      </c>
      <c r="T4224" s="1" t="s">
        <v>23552</v>
      </c>
      <c r="U4224" s="1">
        <v>23224</v>
      </c>
      <c r="V4224" t="s">
        <v>31488</v>
      </c>
      <c r="W4224" s="4">
        <v>0.99</v>
      </c>
      <c r="X4224" s="1">
        <v>400</v>
      </c>
      <c r="Y4224" s="1">
        <v>6</v>
      </c>
      <c r="Z4224" s="1">
        <v>1</v>
      </c>
      <c r="AA4224" s="1">
        <v>1</v>
      </c>
      <c r="AB4224" s="6">
        <f t="shared" si="327"/>
        <v>2.5000000000000001E-3</v>
      </c>
      <c r="AC4224" s="6">
        <f t="shared" si="325"/>
        <v>2.5000000000000001E-3</v>
      </c>
      <c r="AD4224" s="26">
        <f t="shared" si="326"/>
        <v>80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f t="shared" si="328"/>
        <v>0</v>
      </c>
      <c r="AN4224" s="1">
        <v>1</v>
      </c>
      <c r="AO4224" s="1">
        <v>0</v>
      </c>
      <c r="AP4224" s="20">
        <f t="shared" si="329"/>
        <v>2.1</v>
      </c>
      <c r="AQ4224" s="1">
        <v>0</v>
      </c>
    </row>
    <row r="4225" spans="1:43" ht="16" x14ac:dyDescent="0.2">
      <c r="A4225" t="s">
        <v>27727</v>
      </c>
      <c r="B4225" t="s">
        <v>33771</v>
      </c>
      <c r="C4225" s="1" t="s">
        <v>23552</v>
      </c>
      <c r="E4225" s="9" t="s">
        <v>33777</v>
      </c>
      <c r="F4225" s="16" t="s">
        <v>33810</v>
      </c>
      <c r="G4225" s="13" t="s">
        <v>33780</v>
      </c>
      <c r="H4225" s="12" t="s">
        <v>33811</v>
      </c>
      <c r="I4225" s="13" t="s">
        <v>33782</v>
      </c>
      <c r="J4225" s="13">
        <v>60341</v>
      </c>
      <c r="K4225" t="s">
        <v>24165</v>
      </c>
      <c r="L4225" t="s">
        <v>16139</v>
      </c>
      <c r="M4225" t="s">
        <v>24171</v>
      </c>
      <c r="N4225" t="s">
        <v>30</v>
      </c>
      <c r="O4225" t="s">
        <v>24172</v>
      </c>
      <c r="P4225" t="s">
        <v>24173</v>
      </c>
      <c r="Q4225" t="s">
        <v>24174</v>
      </c>
      <c r="S4225" t="s">
        <v>5944</v>
      </c>
      <c r="T4225" s="1" t="s">
        <v>23552</v>
      </c>
      <c r="U4225" s="1" t="s">
        <v>24175</v>
      </c>
      <c r="V4225" t="s">
        <v>27726</v>
      </c>
      <c r="W4225" s="4">
        <v>0.87</v>
      </c>
      <c r="X4225" s="1">
        <v>900</v>
      </c>
      <c r="Y4225" s="1">
        <v>251</v>
      </c>
      <c r="Z4225" s="1">
        <v>157</v>
      </c>
      <c r="AA4225" s="1">
        <v>109</v>
      </c>
      <c r="AB4225" s="6">
        <f t="shared" si="327"/>
        <v>0.12111111111111111</v>
      </c>
      <c r="AC4225" s="6">
        <f t="shared" si="325"/>
        <v>0.12111111111111111</v>
      </c>
      <c r="AD4225" s="26">
        <f t="shared" si="326"/>
        <v>180</v>
      </c>
      <c r="AE4225" s="1">
        <v>69</v>
      </c>
      <c r="AF4225" s="1">
        <v>107</v>
      </c>
      <c r="AG4225" s="1">
        <v>30</v>
      </c>
      <c r="AH4225" s="1">
        <v>84</v>
      </c>
      <c r="AI4225" s="1">
        <v>47</v>
      </c>
      <c r="AJ4225" s="1">
        <v>208</v>
      </c>
      <c r="AK4225" s="1">
        <v>21</v>
      </c>
      <c r="AL4225" s="1">
        <v>47</v>
      </c>
      <c r="AM4225" s="1">
        <f t="shared" si="328"/>
        <v>255</v>
      </c>
      <c r="AN4225" s="1">
        <v>56</v>
      </c>
      <c r="AO4225" s="1">
        <v>63</v>
      </c>
      <c r="AP4225" s="20">
        <f t="shared" si="329"/>
        <v>228.9</v>
      </c>
      <c r="AQ4225" s="1">
        <v>25</v>
      </c>
    </row>
    <row r="4226" spans="1:43" ht="16" x14ac:dyDescent="0.2">
      <c r="A4226" t="s">
        <v>30655</v>
      </c>
      <c r="B4226" t="s">
        <v>33771</v>
      </c>
      <c r="C4226" s="1" t="s">
        <v>23552</v>
      </c>
      <c r="E4226" s="9" t="s">
        <v>33777</v>
      </c>
      <c r="F4226" s="16" t="s">
        <v>33810</v>
      </c>
      <c r="G4226" s="13" t="s">
        <v>33780</v>
      </c>
      <c r="H4226" s="12" t="s">
        <v>33811</v>
      </c>
      <c r="I4226" s="13" t="s">
        <v>33782</v>
      </c>
      <c r="J4226" s="13">
        <v>60341</v>
      </c>
      <c r="K4226" t="s">
        <v>24165</v>
      </c>
      <c r="L4226" t="s">
        <v>24176</v>
      </c>
      <c r="M4226" t="s">
        <v>24177</v>
      </c>
      <c r="N4226" t="s">
        <v>30</v>
      </c>
      <c r="O4226" t="s">
        <v>24178</v>
      </c>
      <c r="P4226" t="s">
        <v>24179</v>
      </c>
      <c r="Q4226" t="s">
        <v>24180</v>
      </c>
      <c r="S4226" t="s">
        <v>5944</v>
      </c>
      <c r="T4226" s="1" t="s">
        <v>23552</v>
      </c>
      <c r="U4226" s="1" t="s">
        <v>24181</v>
      </c>
      <c r="V4226" t="s">
        <v>30654</v>
      </c>
      <c r="W4226" s="4">
        <v>0.88</v>
      </c>
      <c r="X4226" s="1">
        <v>400</v>
      </c>
      <c r="Y4226" s="1">
        <v>89</v>
      </c>
      <c r="Z4226" s="1">
        <v>91</v>
      </c>
      <c r="AA4226" s="1">
        <v>60</v>
      </c>
      <c r="AB4226" s="6">
        <f t="shared" si="327"/>
        <v>0.15</v>
      </c>
      <c r="AC4226" s="6">
        <f t="shared" ref="AC4226:AC4289" si="330">(AA4226/X4226)</f>
        <v>0.15</v>
      </c>
      <c r="AD4226" s="26">
        <f t="shared" ref="AD4226:AD4289" si="331">(X4226*0.2)</f>
        <v>80</v>
      </c>
      <c r="AE4226" s="1">
        <v>52</v>
      </c>
      <c r="AF4226" s="1">
        <v>74</v>
      </c>
      <c r="AG4226" s="1">
        <v>21</v>
      </c>
      <c r="AH4226" s="1">
        <v>72</v>
      </c>
      <c r="AI4226" s="1">
        <v>35</v>
      </c>
      <c r="AJ4226" s="1">
        <v>178</v>
      </c>
      <c r="AK4226" s="1">
        <v>10</v>
      </c>
      <c r="AL4226" s="1">
        <v>31</v>
      </c>
      <c r="AM4226" s="1">
        <f t="shared" si="328"/>
        <v>209</v>
      </c>
      <c r="AN4226" s="1">
        <v>40</v>
      </c>
      <c r="AO4226" s="1">
        <v>19</v>
      </c>
      <c r="AP4226" s="20">
        <f t="shared" si="329"/>
        <v>126</v>
      </c>
      <c r="AQ4226" s="1">
        <v>5</v>
      </c>
    </row>
    <row r="4227" spans="1:43" ht="16" x14ac:dyDescent="0.2">
      <c r="A4227" t="s">
        <v>29039</v>
      </c>
      <c r="B4227" t="s">
        <v>33771</v>
      </c>
      <c r="C4227" s="1" t="s">
        <v>23552</v>
      </c>
      <c r="E4227" s="9" t="s">
        <v>33777</v>
      </c>
      <c r="F4227" s="16" t="s">
        <v>33810</v>
      </c>
      <c r="G4227" s="13" t="s">
        <v>33780</v>
      </c>
      <c r="H4227" s="12" t="s">
        <v>33811</v>
      </c>
      <c r="I4227" s="13" t="s">
        <v>33782</v>
      </c>
      <c r="J4227" s="13">
        <v>60341</v>
      </c>
      <c r="K4227" t="s">
        <v>24165</v>
      </c>
      <c r="L4227" t="s">
        <v>24182</v>
      </c>
      <c r="M4227" t="s">
        <v>24183</v>
      </c>
      <c r="N4227" t="s">
        <v>30</v>
      </c>
      <c r="O4227" t="s">
        <v>24184</v>
      </c>
      <c r="P4227" t="s">
        <v>24185</v>
      </c>
      <c r="Q4227" t="s">
        <v>24186</v>
      </c>
      <c r="S4227" t="s">
        <v>5944</v>
      </c>
      <c r="T4227" s="1" t="s">
        <v>23552</v>
      </c>
      <c r="U4227" s="1" t="s">
        <v>24187</v>
      </c>
      <c r="V4227" t="s">
        <v>29038</v>
      </c>
      <c r="W4227" s="4">
        <v>1</v>
      </c>
      <c r="X4227" s="1">
        <v>420</v>
      </c>
      <c r="Y4227" s="1">
        <v>95</v>
      </c>
      <c r="Z4227" s="1">
        <v>85</v>
      </c>
      <c r="AA4227" s="1">
        <v>64</v>
      </c>
      <c r="AB4227" s="6">
        <f t="shared" ref="AB4227:AB4290" si="332">(AA4227/X4227)</f>
        <v>0.15238095238095239</v>
      </c>
      <c r="AC4227" s="6">
        <f t="shared" si="330"/>
        <v>0.15238095238095239</v>
      </c>
      <c r="AD4227" s="26">
        <f t="shared" si="331"/>
        <v>84</v>
      </c>
      <c r="AE4227" s="1">
        <v>64</v>
      </c>
      <c r="AF4227" s="1">
        <v>85</v>
      </c>
      <c r="AG4227" s="1">
        <v>23</v>
      </c>
      <c r="AH4227" s="1">
        <v>81</v>
      </c>
      <c r="AI4227" s="1">
        <v>49</v>
      </c>
      <c r="AJ4227" s="1">
        <v>198</v>
      </c>
      <c r="AK4227" s="1">
        <v>21</v>
      </c>
      <c r="AL4227" s="1">
        <v>51</v>
      </c>
      <c r="AM4227" s="1">
        <f t="shared" ref="AM4227:AM4290" si="333">(AJ4227+AL4227)</f>
        <v>249</v>
      </c>
      <c r="AN4227" s="1">
        <v>31</v>
      </c>
      <c r="AO4227" s="1">
        <v>27</v>
      </c>
      <c r="AP4227" s="20">
        <f t="shared" ref="AP4227:AP4290" si="334">(AA4227*2.1)</f>
        <v>134.4</v>
      </c>
      <c r="AQ4227" s="1">
        <v>0</v>
      </c>
    </row>
    <row r="4228" spans="1:43" ht="16" x14ac:dyDescent="0.2">
      <c r="A4228" t="s">
        <v>31931</v>
      </c>
      <c r="B4228" t="s">
        <v>33771</v>
      </c>
      <c r="C4228" s="1" t="s">
        <v>23552</v>
      </c>
      <c r="E4228" s="9" t="s">
        <v>33777</v>
      </c>
      <c r="F4228" s="16" t="s">
        <v>33810</v>
      </c>
      <c r="G4228" s="13" t="s">
        <v>33780</v>
      </c>
      <c r="H4228" s="12" t="s">
        <v>33811</v>
      </c>
      <c r="I4228" s="13" t="s">
        <v>33782</v>
      </c>
      <c r="J4228" s="13">
        <v>60341</v>
      </c>
      <c r="K4228" t="s">
        <v>24165</v>
      </c>
      <c r="L4228" t="s">
        <v>24188</v>
      </c>
      <c r="M4228" t="s">
        <v>24189</v>
      </c>
      <c r="N4228" t="s">
        <v>30</v>
      </c>
      <c r="O4228" t="s">
        <v>24190</v>
      </c>
      <c r="P4228" t="s">
        <v>24191</v>
      </c>
      <c r="Q4228" t="s">
        <v>24192</v>
      </c>
      <c r="S4228" t="s">
        <v>5944</v>
      </c>
      <c r="T4228" s="1" t="s">
        <v>23552</v>
      </c>
      <c r="U4228" s="1" t="s">
        <v>24193</v>
      </c>
      <c r="V4228" t="s">
        <v>31930</v>
      </c>
      <c r="W4228" s="4">
        <v>0.85</v>
      </c>
      <c r="X4228" s="1">
        <v>703</v>
      </c>
      <c r="Y4228" s="1">
        <v>240</v>
      </c>
      <c r="Z4228" s="1">
        <v>163</v>
      </c>
      <c r="AA4228" s="1">
        <v>118</v>
      </c>
      <c r="AB4228" s="6">
        <f t="shared" si="332"/>
        <v>0.1678520625889047</v>
      </c>
      <c r="AC4228" s="6">
        <f t="shared" si="330"/>
        <v>0.1678520625889047</v>
      </c>
      <c r="AD4228" s="26">
        <f t="shared" si="331"/>
        <v>140.6</v>
      </c>
      <c r="AE4228" s="1">
        <v>76</v>
      </c>
      <c r="AF4228" s="1">
        <v>114</v>
      </c>
      <c r="AG4228" s="1">
        <v>38</v>
      </c>
      <c r="AH4228" s="1">
        <v>118</v>
      </c>
      <c r="AI4228" s="1">
        <v>59</v>
      </c>
      <c r="AJ4228" s="1">
        <v>297</v>
      </c>
      <c r="AK4228" s="1">
        <v>28</v>
      </c>
      <c r="AL4228" s="1">
        <v>64</v>
      </c>
      <c r="AM4228" s="1">
        <f t="shared" si="333"/>
        <v>361</v>
      </c>
      <c r="AN4228" s="1">
        <v>69</v>
      </c>
      <c r="AO4228" s="1">
        <v>46</v>
      </c>
      <c r="AP4228" s="20">
        <f t="shared" si="334"/>
        <v>247.8</v>
      </c>
      <c r="AQ4228" s="1">
        <v>31</v>
      </c>
    </row>
    <row r="4229" spans="1:43" ht="16" x14ac:dyDescent="0.2">
      <c r="A4229" t="s">
        <v>27404</v>
      </c>
      <c r="B4229" t="s">
        <v>33771</v>
      </c>
      <c r="C4229" s="1" t="s">
        <v>23552</v>
      </c>
      <c r="E4229" s="9" t="s">
        <v>33777</v>
      </c>
      <c r="F4229" s="16" t="s">
        <v>33810</v>
      </c>
      <c r="G4229" s="13" t="s">
        <v>33780</v>
      </c>
      <c r="H4229" s="12" t="s">
        <v>33811</v>
      </c>
      <c r="I4229" s="13" t="s">
        <v>33782</v>
      </c>
      <c r="J4229" s="13">
        <v>60341</v>
      </c>
      <c r="K4229" t="s">
        <v>24165</v>
      </c>
      <c r="L4229" t="s">
        <v>24194</v>
      </c>
      <c r="M4229" t="s">
        <v>24195</v>
      </c>
      <c r="N4229" t="s">
        <v>30</v>
      </c>
      <c r="O4229" t="s">
        <v>24196</v>
      </c>
      <c r="P4229" t="s">
        <v>24197</v>
      </c>
      <c r="Q4229" t="s">
        <v>24198</v>
      </c>
      <c r="S4229" t="s">
        <v>5944</v>
      </c>
      <c r="T4229" s="1" t="s">
        <v>23552</v>
      </c>
      <c r="U4229" s="1" t="s">
        <v>24199</v>
      </c>
      <c r="V4229" t="s">
        <v>27403</v>
      </c>
      <c r="W4229" s="4">
        <v>0.93</v>
      </c>
      <c r="X4229" s="1">
        <v>400</v>
      </c>
      <c r="Y4229" s="1">
        <v>98</v>
      </c>
      <c r="Z4229" s="1">
        <v>57</v>
      </c>
      <c r="AA4229" s="1">
        <v>57</v>
      </c>
      <c r="AB4229" s="6">
        <f t="shared" si="332"/>
        <v>0.14249999999999999</v>
      </c>
      <c r="AC4229" s="6">
        <f t="shared" si="330"/>
        <v>0.14249999999999999</v>
      </c>
      <c r="AD4229" s="26">
        <f t="shared" si="331"/>
        <v>80</v>
      </c>
      <c r="AE4229" s="1">
        <v>56</v>
      </c>
      <c r="AF4229" s="1">
        <v>56</v>
      </c>
      <c r="AG4229" s="1">
        <v>18</v>
      </c>
      <c r="AH4229" s="1">
        <v>57</v>
      </c>
      <c r="AI4229" s="1">
        <v>33</v>
      </c>
      <c r="AJ4229" s="1">
        <v>114</v>
      </c>
      <c r="AK4229" s="1">
        <v>1</v>
      </c>
      <c r="AL4229" s="1">
        <v>4</v>
      </c>
      <c r="AM4229" s="1">
        <f t="shared" si="333"/>
        <v>118</v>
      </c>
      <c r="AN4229" s="1">
        <v>26</v>
      </c>
      <c r="AO4229" s="1">
        <v>9</v>
      </c>
      <c r="AP4229" s="20">
        <f t="shared" si="334"/>
        <v>119.7</v>
      </c>
      <c r="AQ4229" s="1">
        <v>0</v>
      </c>
    </row>
    <row r="4230" spans="1:43" ht="16" x14ac:dyDescent="0.2">
      <c r="A4230" t="s">
        <v>28491</v>
      </c>
      <c r="B4230" t="s">
        <v>33771</v>
      </c>
      <c r="C4230" s="1" t="s">
        <v>23552</v>
      </c>
      <c r="E4230" s="9" t="s">
        <v>33777</v>
      </c>
      <c r="F4230" s="16" t="s">
        <v>33810</v>
      </c>
      <c r="G4230" s="13" t="s">
        <v>33780</v>
      </c>
      <c r="H4230" s="12" t="s">
        <v>33811</v>
      </c>
      <c r="I4230" s="13" t="s">
        <v>33782</v>
      </c>
      <c r="J4230" s="13">
        <v>60341</v>
      </c>
      <c r="K4230" t="s">
        <v>24165</v>
      </c>
      <c r="L4230" t="s">
        <v>24200</v>
      </c>
      <c r="M4230" t="s">
        <v>24201</v>
      </c>
      <c r="N4230" t="s">
        <v>30</v>
      </c>
      <c r="O4230" t="s">
        <v>24202</v>
      </c>
      <c r="P4230" t="s">
        <v>24203</v>
      </c>
      <c r="Q4230" t="s">
        <v>24204</v>
      </c>
      <c r="S4230" t="s">
        <v>5944</v>
      </c>
      <c r="T4230" s="1" t="s">
        <v>23552</v>
      </c>
      <c r="U4230" s="1" t="s">
        <v>24205</v>
      </c>
      <c r="V4230" t="s">
        <v>28490</v>
      </c>
      <c r="W4230" s="4">
        <v>0.87</v>
      </c>
      <c r="X4230" s="1">
        <v>524</v>
      </c>
      <c r="Y4230" s="1">
        <v>132</v>
      </c>
      <c r="Z4230" s="1">
        <v>83</v>
      </c>
      <c r="AA4230" s="1">
        <v>83</v>
      </c>
      <c r="AB4230" s="6">
        <f t="shared" si="332"/>
        <v>0.15839694656488548</v>
      </c>
      <c r="AC4230" s="6">
        <f t="shared" si="330"/>
        <v>0.15839694656488548</v>
      </c>
      <c r="AD4230" s="26">
        <f t="shared" si="331"/>
        <v>104.80000000000001</v>
      </c>
      <c r="AE4230" s="1">
        <v>66</v>
      </c>
      <c r="AF4230" s="1">
        <v>66</v>
      </c>
      <c r="AG4230" s="1">
        <v>16</v>
      </c>
      <c r="AH4230" s="1">
        <v>43</v>
      </c>
      <c r="AI4230" s="1">
        <v>47</v>
      </c>
      <c r="AJ4230" s="1">
        <v>176</v>
      </c>
      <c r="AK4230" s="1">
        <v>16</v>
      </c>
      <c r="AL4230" s="1">
        <v>31</v>
      </c>
      <c r="AM4230" s="1">
        <f t="shared" si="333"/>
        <v>207</v>
      </c>
      <c r="AN4230" s="1">
        <v>28</v>
      </c>
      <c r="AO4230" s="1">
        <v>26</v>
      </c>
      <c r="AP4230" s="20">
        <f t="shared" si="334"/>
        <v>174.3</v>
      </c>
      <c r="AQ4230" s="1">
        <v>9</v>
      </c>
    </row>
    <row r="4231" spans="1:43" ht="16" x14ac:dyDescent="0.2">
      <c r="A4231" t="s">
        <v>27648</v>
      </c>
      <c r="B4231" t="s">
        <v>33771</v>
      </c>
      <c r="C4231" s="1" t="s">
        <v>23552</v>
      </c>
      <c r="E4231" s="9" t="s">
        <v>33777</v>
      </c>
      <c r="F4231" s="16" t="s">
        <v>33810</v>
      </c>
      <c r="G4231" s="13" t="s">
        <v>33780</v>
      </c>
      <c r="H4231" s="12" t="s">
        <v>33811</v>
      </c>
      <c r="I4231" s="13" t="s">
        <v>33782</v>
      </c>
      <c r="J4231" s="13">
        <v>60341</v>
      </c>
      <c r="K4231" t="s">
        <v>24165</v>
      </c>
      <c r="L4231" t="s">
        <v>24206</v>
      </c>
      <c r="M4231" t="s">
        <v>24207</v>
      </c>
      <c r="N4231" t="s">
        <v>13828</v>
      </c>
      <c r="O4231" t="s">
        <v>24208</v>
      </c>
      <c r="P4231" t="s">
        <v>24209</v>
      </c>
      <c r="Q4231" t="s">
        <v>24210</v>
      </c>
      <c r="S4231" t="s">
        <v>5944</v>
      </c>
      <c r="T4231" s="1" t="s">
        <v>23552</v>
      </c>
      <c r="U4231" s="1">
        <v>23227</v>
      </c>
      <c r="V4231" t="s">
        <v>27647</v>
      </c>
      <c r="W4231" s="4">
        <v>0.92</v>
      </c>
      <c r="X4231" s="1">
        <v>475</v>
      </c>
      <c r="Y4231" s="1">
        <v>39</v>
      </c>
      <c r="Z4231" s="1">
        <v>24</v>
      </c>
      <c r="AA4231" s="1">
        <v>24</v>
      </c>
      <c r="AB4231" s="6">
        <f t="shared" si="332"/>
        <v>5.0526315789473683E-2</v>
      </c>
      <c r="AC4231" s="6">
        <f t="shared" si="330"/>
        <v>5.0526315789473683E-2</v>
      </c>
      <c r="AD4231" s="26">
        <f t="shared" si="331"/>
        <v>95</v>
      </c>
      <c r="AE4231" s="1">
        <v>16</v>
      </c>
      <c r="AF4231" s="1">
        <v>16</v>
      </c>
      <c r="AG4231" s="1">
        <v>3</v>
      </c>
      <c r="AH4231" s="1">
        <v>8</v>
      </c>
      <c r="AI4231" s="1">
        <v>17</v>
      </c>
      <c r="AJ4231" s="1">
        <v>75</v>
      </c>
      <c r="AK4231" s="1">
        <v>3</v>
      </c>
      <c r="AL4231" s="1">
        <v>10</v>
      </c>
      <c r="AM4231" s="1">
        <f t="shared" si="333"/>
        <v>85</v>
      </c>
      <c r="AN4231" s="1">
        <v>7</v>
      </c>
      <c r="AO4231" s="1">
        <v>9</v>
      </c>
      <c r="AP4231" s="20">
        <f t="shared" si="334"/>
        <v>50.400000000000006</v>
      </c>
      <c r="AQ4231" s="1">
        <v>1</v>
      </c>
    </row>
    <row r="4232" spans="1:43" ht="16" x14ac:dyDescent="0.2">
      <c r="A4232" t="s">
        <v>29274</v>
      </c>
      <c r="B4232" t="s">
        <v>33771</v>
      </c>
      <c r="C4232" s="1" t="s">
        <v>23552</v>
      </c>
      <c r="E4232" s="9" t="s">
        <v>33777</v>
      </c>
      <c r="F4232" s="16" t="s">
        <v>33810</v>
      </c>
      <c r="G4232" s="13" t="s">
        <v>33780</v>
      </c>
      <c r="H4232" s="12" t="s">
        <v>33811</v>
      </c>
      <c r="I4232" s="13" t="s">
        <v>33782</v>
      </c>
      <c r="J4232" s="13">
        <v>60341</v>
      </c>
      <c r="K4232" t="s">
        <v>24165</v>
      </c>
      <c r="L4232" t="s">
        <v>24211</v>
      </c>
      <c r="M4232" t="s">
        <v>24212</v>
      </c>
      <c r="N4232" t="s">
        <v>30</v>
      </c>
      <c r="O4232" t="s">
        <v>24213</v>
      </c>
      <c r="P4232" t="s">
        <v>24214</v>
      </c>
      <c r="Q4232" t="s">
        <v>24215</v>
      </c>
      <c r="S4232" t="s">
        <v>5944</v>
      </c>
      <c r="T4232" s="1" t="s">
        <v>23552</v>
      </c>
      <c r="U4232" s="1">
        <v>23225</v>
      </c>
      <c r="V4232" t="e">
        <v>#N/A</v>
      </c>
      <c r="W4232" s="4">
        <v>0.96</v>
      </c>
      <c r="X4232" s="1">
        <v>562</v>
      </c>
      <c r="Y4232" s="1">
        <v>30</v>
      </c>
      <c r="Z4232" s="1">
        <v>14</v>
      </c>
      <c r="AA4232" s="1">
        <v>14</v>
      </c>
      <c r="AB4232" s="6">
        <f t="shared" si="332"/>
        <v>2.491103202846975E-2</v>
      </c>
      <c r="AC4232" s="6">
        <f t="shared" si="330"/>
        <v>2.491103202846975E-2</v>
      </c>
      <c r="AD4232" s="26">
        <f t="shared" si="331"/>
        <v>112.4</v>
      </c>
      <c r="AE4232" s="1">
        <v>9</v>
      </c>
      <c r="AF4232" s="1">
        <v>9</v>
      </c>
      <c r="AG4232" s="1">
        <v>3</v>
      </c>
      <c r="AH4232" s="1">
        <v>10</v>
      </c>
      <c r="AI4232" s="1">
        <v>5</v>
      </c>
      <c r="AJ4232" s="1">
        <v>31</v>
      </c>
      <c r="AK4232" s="1">
        <v>6</v>
      </c>
      <c r="AL4232" s="1">
        <v>13</v>
      </c>
      <c r="AM4232" s="1">
        <f t="shared" si="333"/>
        <v>44</v>
      </c>
      <c r="AN4232" s="1">
        <v>11</v>
      </c>
      <c r="AO4232" s="1">
        <v>3</v>
      </c>
      <c r="AP4232" s="20">
        <f t="shared" si="334"/>
        <v>29.400000000000002</v>
      </c>
      <c r="AQ4232" s="1">
        <v>4</v>
      </c>
    </row>
    <row r="4233" spans="1:43" ht="16" x14ac:dyDescent="0.2">
      <c r="A4233" t="s">
        <v>30164</v>
      </c>
      <c r="B4233" t="s">
        <v>33771</v>
      </c>
      <c r="C4233" s="1" t="s">
        <v>23552</v>
      </c>
      <c r="E4233" s="9" t="s">
        <v>33777</v>
      </c>
      <c r="F4233" s="16" t="s">
        <v>33810</v>
      </c>
      <c r="G4233" s="13" t="s">
        <v>33780</v>
      </c>
      <c r="H4233" s="12" t="s">
        <v>33811</v>
      </c>
      <c r="I4233" s="13" t="s">
        <v>33782</v>
      </c>
      <c r="J4233" s="13">
        <v>60341</v>
      </c>
      <c r="K4233" t="s">
        <v>24165</v>
      </c>
      <c r="L4233" t="s">
        <v>24216</v>
      </c>
      <c r="M4233" t="s">
        <v>24217</v>
      </c>
      <c r="N4233" t="s">
        <v>30</v>
      </c>
      <c r="O4233" t="s">
        <v>24218</v>
      </c>
      <c r="P4233" t="s">
        <v>24219</v>
      </c>
      <c r="Q4233" t="s">
        <v>24220</v>
      </c>
      <c r="S4233" t="s">
        <v>5944</v>
      </c>
      <c r="T4233" s="1" t="s">
        <v>23552</v>
      </c>
      <c r="U4233" s="1">
        <v>23225</v>
      </c>
      <c r="V4233" t="s">
        <v>30163</v>
      </c>
      <c r="W4233" s="4">
        <v>0.87</v>
      </c>
      <c r="X4233" s="1">
        <v>535</v>
      </c>
      <c r="Y4233" s="1">
        <v>99</v>
      </c>
      <c r="Z4233" s="1">
        <v>91</v>
      </c>
      <c r="AA4233" s="1">
        <v>64</v>
      </c>
      <c r="AB4233" s="6">
        <f t="shared" si="332"/>
        <v>0.11962616822429907</v>
      </c>
      <c r="AC4233" s="6">
        <f t="shared" si="330"/>
        <v>0.11962616822429907</v>
      </c>
      <c r="AD4233" s="26">
        <f t="shared" si="331"/>
        <v>107</v>
      </c>
      <c r="AE4233" s="1">
        <v>51</v>
      </c>
      <c r="AF4233" s="1">
        <v>74</v>
      </c>
      <c r="AG4233" s="1">
        <v>25</v>
      </c>
      <c r="AH4233" s="1">
        <v>77</v>
      </c>
      <c r="AI4233" s="1">
        <v>40</v>
      </c>
      <c r="AJ4233" s="1">
        <v>180</v>
      </c>
      <c r="AK4233" s="1">
        <v>8</v>
      </c>
      <c r="AL4233" s="1">
        <v>20</v>
      </c>
      <c r="AM4233" s="1">
        <f t="shared" si="333"/>
        <v>200</v>
      </c>
      <c r="AN4233" s="1">
        <v>36</v>
      </c>
      <c r="AO4233" s="1">
        <v>20</v>
      </c>
      <c r="AP4233" s="20">
        <f t="shared" si="334"/>
        <v>134.4</v>
      </c>
      <c r="AQ4233" s="1">
        <v>4</v>
      </c>
    </row>
    <row r="4234" spans="1:43" ht="16" x14ac:dyDescent="0.2">
      <c r="A4234" t="s">
        <v>27691</v>
      </c>
      <c r="B4234" t="s">
        <v>33771</v>
      </c>
      <c r="C4234" s="1" t="s">
        <v>23552</v>
      </c>
      <c r="E4234" s="9" t="s">
        <v>33777</v>
      </c>
      <c r="F4234" s="16" t="s">
        <v>33810</v>
      </c>
      <c r="G4234" s="13" t="s">
        <v>33780</v>
      </c>
      <c r="H4234" s="12" t="s">
        <v>33811</v>
      </c>
      <c r="I4234" s="13" t="s">
        <v>33782</v>
      </c>
      <c r="J4234" s="13">
        <v>60341</v>
      </c>
      <c r="K4234" t="s">
        <v>24165</v>
      </c>
      <c r="L4234" t="s">
        <v>24221</v>
      </c>
      <c r="M4234" t="s">
        <v>24222</v>
      </c>
      <c r="N4234" t="s">
        <v>1222</v>
      </c>
      <c r="O4234" t="s">
        <v>24223</v>
      </c>
      <c r="P4234" t="s">
        <v>24224</v>
      </c>
      <c r="Q4234" t="s">
        <v>24225</v>
      </c>
      <c r="S4234" t="s">
        <v>5944</v>
      </c>
      <c r="T4234" s="1" t="s">
        <v>23552</v>
      </c>
      <c r="U4234" s="1" t="s">
        <v>24226</v>
      </c>
      <c r="V4234" t="s">
        <v>27690</v>
      </c>
      <c r="W4234" s="4">
        <v>0.92</v>
      </c>
      <c r="X4234" s="1">
        <v>700</v>
      </c>
      <c r="Y4234" s="1">
        <v>67</v>
      </c>
      <c r="Z4234" s="1">
        <v>33</v>
      </c>
      <c r="AA4234" s="1">
        <v>33</v>
      </c>
      <c r="AB4234" s="6">
        <f t="shared" si="332"/>
        <v>4.7142857142857146E-2</v>
      </c>
      <c r="AC4234" s="6">
        <f t="shared" si="330"/>
        <v>4.7142857142857146E-2</v>
      </c>
      <c r="AD4234" s="26">
        <f t="shared" si="331"/>
        <v>140</v>
      </c>
      <c r="AE4234" s="1">
        <v>28</v>
      </c>
      <c r="AF4234" s="1">
        <v>28</v>
      </c>
      <c r="AG4234" s="1">
        <v>8</v>
      </c>
      <c r="AH4234" s="1">
        <v>27</v>
      </c>
      <c r="AI4234" s="1">
        <v>13</v>
      </c>
      <c r="AJ4234" s="1">
        <v>40</v>
      </c>
      <c r="AK4234" s="1">
        <v>8</v>
      </c>
      <c r="AL4234" s="1">
        <v>20</v>
      </c>
      <c r="AM4234" s="1">
        <f t="shared" si="333"/>
        <v>60</v>
      </c>
      <c r="AN4234" s="1">
        <v>14</v>
      </c>
      <c r="AO4234" s="1">
        <v>6</v>
      </c>
      <c r="AP4234" s="20">
        <f t="shared" si="334"/>
        <v>69.3</v>
      </c>
      <c r="AQ4234" s="1">
        <v>1</v>
      </c>
    </row>
    <row r="4235" spans="1:43" ht="16" x14ac:dyDescent="0.2">
      <c r="A4235" t="s">
        <v>31680</v>
      </c>
      <c r="B4235" t="s">
        <v>33771</v>
      </c>
      <c r="C4235" s="1" t="s">
        <v>23552</v>
      </c>
      <c r="E4235" s="9" t="s">
        <v>33777</v>
      </c>
      <c r="F4235" s="16" t="s">
        <v>33810</v>
      </c>
      <c r="G4235" s="13" t="s">
        <v>33780</v>
      </c>
      <c r="H4235" s="12" t="s">
        <v>33811</v>
      </c>
      <c r="I4235" s="13" t="s">
        <v>33782</v>
      </c>
      <c r="J4235" s="13">
        <v>60341</v>
      </c>
      <c r="K4235" t="s">
        <v>24165</v>
      </c>
      <c r="L4235" t="s">
        <v>24227</v>
      </c>
      <c r="M4235" t="s">
        <v>24228</v>
      </c>
      <c r="N4235" t="s">
        <v>30</v>
      </c>
      <c r="O4235" t="s">
        <v>24229</v>
      </c>
      <c r="P4235" t="s">
        <v>24230</v>
      </c>
      <c r="Q4235" t="s">
        <v>24231</v>
      </c>
      <c r="S4235" t="s">
        <v>5944</v>
      </c>
      <c r="T4235" s="1" t="s">
        <v>23552</v>
      </c>
      <c r="U4235" s="1" t="s">
        <v>24232</v>
      </c>
      <c r="V4235" t="s">
        <v>31679</v>
      </c>
      <c r="W4235" s="4">
        <v>0.68</v>
      </c>
      <c r="X4235" s="1">
        <v>450</v>
      </c>
      <c r="Y4235" s="1">
        <v>153</v>
      </c>
      <c r="Z4235" s="1">
        <v>122</v>
      </c>
      <c r="AA4235" s="1">
        <v>81</v>
      </c>
      <c r="AB4235" s="6">
        <f t="shared" si="332"/>
        <v>0.18</v>
      </c>
      <c r="AC4235" s="6">
        <f t="shared" si="330"/>
        <v>0.18</v>
      </c>
      <c r="AD4235" s="26">
        <f t="shared" si="331"/>
        <v>90</v>
      </c>
      <c r="AE4235" s="1">
        <v>72</v>
      </c>
      <c r="AF4235" s="1">
        <v>113</v>
      </c>
      <c r="AG4235" s="1">
        <v>22</v>
      </c>
      <c r="AH4235" s="1">
        <v>69</v>
      </c>
      <c r="AI4235" s="1">
        <v>46</v>
      </c>
      <c r="AJ4235" s="1">
        <v>276</v>
      </c>
      <c r="AK4235" s="1">
        <v>8</v>
      </c>
      <c r="AL4235" s="1">
        <v>18</v>
      </c>
      <c r="AM4235" s="1">
        <f t="shared" si="333"/>
        <v>294</v>
      </c>
      <c r="AN4235" s="1">
        <v>44</v>
      </c>
      <c r="AO4235" s="1">
        <v>28</v>
      </c>
      <c r="AP4235" s="20">
        <f t="shared" si="334"/>
        <v>170.1</v>
      </c>
      <c r="AQ4235" s="1">
        <v>2</v>
      </c>
    </row>
    <row r="4236" spans="1:43" ht="16" x14ac:dyDescent="0.2">
      <c r="A4236" t="s">
        <v>30480</v>
      </c>
      <c r="B4236" t="s">
        <v>33771</v>
      </c>
      <c r="C4236" s="1" t="s">
        <v>23552</v>
      </c>
      <c r="E4236" s="9" t="s">
        <v>33777</v>
      </c>
      <c r="F4236" s="16" t="s">
        <v>33810</v>
      </c>
      <c r="G4236" s="13" t="s">
        <v>33780</v>
      </c>
      <c r="H4236" s="12" t="s">
        <v>33811</v>
      </c>
      <c r="I4236" s="13" t="s">
        <v>33782</v>
      </c>
      <c r="J4236" s="13">
        <v>60341</v>
      </c>
      <c r="K4236" t="s">
        <v>24165</v>
      </c>
      <c r="L4236" t="s">
        <v>24233</v>
      </c>
      <c r="P4236" t="s">
        <v>24234</v>
      </c>
      <c r="Q4236" t="s">
        <v>24235</v>
      </c>
      <c r="S4236" t="s">
        <v>5944</v>
      </c>
      <c r="T4236" s="1" t="s">
        <v>23552</v>
      </c>
      <c r="U4236" s="1" t="s">
        <v>24236</v>
      </c>
      <c r="V4236" t="e">
        <v>#N/A</v>
      </c>
      <c r="W4236" s="5">
        <v>0.98199999999999998</v>
      </c>
      <c r="X4236" s="1">
        <v>400</v>
      </c>
      <c r="Y4236" s="1">
        <v>89</v>
      </c>
      <c r="Z4236" s="1">
        <v>90</v>
      </c>
      <c r="AA4236" s="1">
        <v>58</v>
      </c>
      <c r="AB4236" s="6">
        <f t="shared" si="332"/>
        <v>0.14499999999999999</v>
      </c>
      <c r="AC4236" s="6">
        <f t="shared" si="330"/>
        <v>0.14499999999999999</v>
      </c>
      <c r="AD4236" s="26">
        <f t="shared" si="331"/>
        <v>80</v>
      </c>
      <c r="AE4236" s="1">
        <v>49</v>
      </c>
      <c r="AF4236" s="1">
        <v>80</v>
      </c>
      <c r="AG4236" s="1">
        <v>20</v>
      </c>
      <c r="AH4236" s="1">
        <v>57</v>
      </c>
      <c r="AI4236" s="1">
        <v>35</v>
      </c>
      <c r="AJ4236" s="1">
        <v>171</v>
      </c>
      <c r="AK4236" s="1">
        <v>11</v>
      </c>
      <c r="AL4236" s="1">
        <v>36</v>
      </c>
      <c r="AM4236" s="1">
        <f t="shared" si="333"/>
        <v>207</v>
      </c>
      <c r="AN4236" s="1">
        <v>30</v>
      </c>
      <c r="AO4236" s="1">
        <v>16</v>
      </c>
      <c r="AP4236" s="20">
        <f t="shared" si="334"/>
        <v>121.80000000000001</v>
      </c>
      <c r="AQ4236" s="1">
        <v>7</v>
      </c>
    </row>
    <row r="4237" spans="1:43" ht="16" x14ac:dyDescent="0.2">
      <c r="A4237" t="s">
        <v>26135</v>
      </c>
      <c r="B4237" t="s">
        <v>33771</v>
      </c>
      <c r="C4237" s="1" t="s">
        <v>23552</v>
      </c>
      <c r="E4237" s="9" t="s">
        <v>33777</v>
      </c>
      <c r="F4237" s="16" t="s">
        <v>33810</v>
      </c>
      <c r="G4237" s="13" t="s">
        <v>33780</v>
      </c>
      <c r="H4237" s="12" t="s">
        <v>33811</v>
      </c>
      <c r="I4237" s="13" t="s">
        <v>33782</v>
      </c>
      <c r="J4237" s="13">
        <v>60341</v>
      </c>
      <c r="K4237" t="s">
        <v>24237</v>
      </c>
      <c r="L4237" t="s">
        <v>24238</v>
      </c>
      <c r="M4237" t="s">
        <v>24239</v>
      </c>
      <c r="O4237" t="s">
        <v>24240</v>
      </c>
      <c r="P4237" t="s">
        <v>24241</v>
      </c>
      <c r="Q4237" t="s">
        <v>24242</v>
      </c>
      <c r="S4237" t="s">
        <v>5944</v>
      </c>
      <c r="T4237" s="1" t="s">
        <v>23552</v>
      </c>
      <c r="U4237" s="1">
        <v>23224</v>
      </c>
      <c r="V4237" t="e">
        <v>#N/A</v>
      </c>
      <c r="W4237" s="4">
        <v>0.99</v>
      </c>
      <c r="X4237" s="1">
        <v>1175</v>
      </c>
      <c r="Y4237" s="1">
        <v>87</v>
      </c>
      <c r="Z4237" s="1">
        <v>17</v>
      </c>
      <c r="AA4237" s="1">
        <v>16</v>
      </c>
      <c r="AB4237" s="6">
        <f t="shared" si="332"/>
        <v>1.3617021276595745E-2</v>
      </c>
      <c r="AC4237" s="6">
        <f t="shared" si="330"/>
        <v>1.3617021276595745E-2</v>
      </c>
      <c r="AD4237" s="26">
        <f t="shared" si="331"/>
        <v>235</v>
      </c>
      <c r="AE4237" s="1">
        <v>12</v>
      </c>
      <c r="AF4237" s="1">
        <v>12</v>
      </c>
      <c r="AG4237" s="1">
        <v>6</v>
      </c>
      <c r="AH4237" s="1">
        <v>10</v>
      </c>
      <c r="AI4237" s="1">
        <v>10</v>
      </c>
      <c r="AJ4237" s="1">
        <v>39</v>
      </c>
      <c r="AK4237" s="1">
        <v>4</v>
      </c>
      <c r="AL4237" s="1">
        <v>7</v>
      </c>
      <c r="AM4237" s="1">
        <f t="shared" si="333"/>
        <v>46</v>
      </c>
      <c r="AN4237" s="1">
        <v>15</v>
      </c>
      <c r="AO4237" s="1">
        <v>0</v>
      </c>
      <c r="AP4237" s="20">
        <f t="shared" si="334"/>
        <v>33.6</v>
      </c>
      <c r="AQ4237" s="1">
        <v>4</v>
      </c>
    </row>
    <row r="4238" spans="1:43" ht="16" x14ac:dyDescent="0.2">
      <c r="A4238" t="s">
        <v>30895</v>
      </c>
      <c r="B4238" t="s">
        <v>33771</v>
      </c>
      <c r="C4238" s="1" t="s">
        <v>23552</v>
      </c>
      <c r="E4238" s="9" t="s">
        <v>33777</v>
      </c>
      <c r="F4238" s="16" t="s">
        <v>33810</v>
      </c>
      <c r="G4238" s="13" t="s">
        <v>33780</v>
      </c>
      <c r="H4238" s="12" t="s">
        <v>33811</v>
      </c>
      <c r="I4238" s="13" t="s">
        <v>33782</v>
      </c>
      <c r="J4238" s="13">
        <v>60341</v>
      </c>
      <c r="K4238" t="s">
        <v>24243</v>
      </c>
      <c r="L4238" t="s">
        <v>24244</v>
      </c>
      <c r="M4238" t="s">
        <v>24245</v>
      </c>
      <c r="N4238" t="s">
        <v>24246</v>
      </c>
      <c r="O4238" t="s">
        <v>24247</v>
      </c>
      <c r="P4238" t="s">
        <v>24248</v>
      </c>
      <c r="Q4238" t="s">
        <v>24249</v>
      </c>
      <c r="S4238" t="s">
        <v>23655</v>
      </c>
      <c r="T4238" s="1" t="s">
        <v>23552</v>
      </c>
      <c r="U4238" s="1">
        <v>24012</v>
      </c>
      <c r="V4238" t="s">
        <v>30894</v>
      </c>
      <c r="W4238" s="4">
        <v>0.67</v>
      </c>
      <c r="X4238" s="1">
        <v>750</v>
      </c>
      <c r="Y4238" s="1">
        <v>114</v>
      </c>
      <c r="Z4238" s="1">
        <v>75</v>
      </c>
      <c r="AA4238" s="1">
        <v>47</v>
      </c>
      <c r="AB4238" s="6">
        <f t="shared" si="332"/>
        <v>6.2666666666666662E-2</v>
      </c>
      <c r="AC4238" s="6">
        <f t="shared" si="330"/>
        <v>6.2666666666666662E-2</v>
      </c>
      <c r="AD4238" s="26">
        <f t="shared" si="331"/>
        <v>150</v>
      </c>
      <c r="AE4238" s="1">
        <v>45</v>
      </c>
      <c r="AF4238" s="1">
        <v>65</v>
      </c>
      <c r="AG4238" s="1">
        <v>28</v>
      </c>
      <c r="AH4238" s="1">
        <v>112</v>
      </c>
      <c r="AI4238" s="1">
        <v>16</v>
      </c>
      <c r="AJ4238" s="1">
        <v>56</v>
      </c>
      <c r="AK4238" s="1">
        <v>6</v>
      </c>
      <c r="AL4238" s="1">
        <v>11</v>
      </c>
      <c r="AM4238" s="1">
        <f t="shared" si="333"/>
        <v>67</v>
      </c>
      <c r="AN4238" s="1">
        <v>36</v>
      </c>
      <c r="AO4238" s="1">
        <v>3</v>
      </c>
      <c r="AP4238" s="20">
        <f t="shared" si="334"/>
        <v>98.7</v>
      </c>
      <c r="AQ4238" s="1">
        <v>0</v>
      </c>
    </row>
    <row r="4239" spans="1:43" ht="16" x14ac:dyDescent="0.2">
      <c r="A4239" t="s">
        <v>27869</v>
      </c>
      <c r="B4239" t="s">
        <v>33771</v>
      </c>
      <c r="C4239" s="1" t="s">
        <v>23552</v>
      </c>
      <c r="E4239" s="9" t="s">
        <v>33777</v>
      </c>
      <c r="F4239" s="16" t="s">
        <v>33810</v>
      </c>
      <c r="G4239" s="13" t="s">
        <v>33780</v>
      </c>
      <c r="H4239" s="12" t="s">
        <v>33811</v>
      </c>
      <c r="I4239" s="13" t="s">
        <v>33782</v>
      </c>
      <c r="J4239" s="13">
        <v>60341</v>
      </c>
      <c r="K4239" t="s">
        <v>24243</v>
      </c>
      <c r="L4239" t="s">
        <v>23751</v>
      </c>
      <c r="M4239" t="s">
        <v>24250</v>
      </c>
      <c r="N4239" t="s">
        <v>30</v>
      </c>
      <c r="O4239" t="s">
        <v>24251</v>
      </c>
      <c r="P4239" t="s">
        <v>24252</v>
      </c>
      <c r="Q4239" t="s">
        <v>24253</v>
      </c>
      <c r="S4239" t="s">
        <v>23655</v>
      </c>
      <c r="T4239" s="1" t="s">
        <v>23552</v>
      </c>
      <c r="U4239" s="1">
        <v>24017</v>
      </c>
      <c r="V4239" t="s">
        <v>27868</v>
      </c>
      <c r="W4239" s="4">
        <v>0.81</v>
      </c>
      <c r="X4239" s="1">
        <v>515</v>
      </c>
      <c r="Y4239" s="1">
        <v>123</v>
      </c>
      <c r="Z4239" s="1">
        <v>100</v>
      </c>
      <c r="AA4239" s="1">
        <v>69</v>
      </c>
      <c r="AB4239" s="6">
        <f t="shared" si="332"/>
        <v>0.13398058252427184</v>
      </c>
      <c r="AC4239" s="6">
        <f t="shared" si="330"/>
        <v>0.13398058252427184</v>
      </c>
      <c r="AD4239" s="26">
        <f t="shared" si="331"/>
        <v>103</v>
      </c>
      <c r="AE4239" s="1">
        <v>67</v>
      </c>
      <c r="AF4239" s="1">
        <v>96</v>
      </c>
      <c r="AG4239" s="1">
        <v>28</v>
      </c>
      <c r="AH4239" s="1">
        <v>89</v>
      </c>
      <c r="AI4239" s="1">
        <v>26</v>
      </c>
      <c r="AJ4239" s="1">
        <v>135</v>
      </c>
      <c r="AK4239" s="1">
        <v>4</v>
      </c>
      <c r="AL4239" s="1">
        <v>5</v>
      </c>
      <c r="AM4239" s="1">
        <f t="shared" si="333"/>
        <v>140</v>
      </c>
      <c r="AN4239" s="1">
        <v>32</v>
      </c>
      <c r="AO4239" s="1">
        <v>11</v>
      </c>
      <c r="AP4239" s="20">
        <f t="shared" si="334"/>
        <v>144.9</v>
      </c>
      <c r="AQ4239" s="1">
        <v>0</v>
      </c>
    </row>
    <row r="4240" spans="1:43" ht="16" x14ac:dyDescent="0.2">
      <c r="A4240" t="s">
        <v>31603</v>
      </c>
      <c r="B4240" t="s">
        <v>33771</v>
      </c>
      <c r="C4240" s="1" t="s">
        <v>23552</v>
      </c>
      <c r="E4240" s="9" t="s">
        <v>33777</v>
      </c>
      <c r="F4240" s="16" t="s">
        <v>33810</v>
      </c>
      <c r="G4240" s="13" t="s">
        <v>33780</v>
      </c>
      <c r="H4240" s="12" t="s">
        <v>33811</v>
      </c>
      <c r="I4240" s="13" t="s">
        <v>33782</v>
      </c>
      <c r="J4240" s="13">
        <v>60341</v>
      </c>
      <c r="K4240" t="s">
        <v>24243</v>
      </c>
      <c r="L4240" t="s">
        <v>24254</v>
      </c>
      <c r="M4240" t="s">
        <v>24255</v>
      </c>
      <c r="N4240" t="s">
        <v>30</v>
      </c>
      <c r="O4240" t="s">
        <v>24256</v>
      </c>
      <c r="P4240" t="s">
        <v>24257</v>
      </c>
      <c r="Q4240" t="s">
        <v>24258</v>
      </c>
      <c r="S4240" t="s">
        <v>23655</v>
      </c>
      <c r="T4240" s="1" t="s">
        <v>23552</v>
      </c>
      <c r="U4240" s="1">
        <v>24015</v>
      </c>
      <c r="V4240" t="s">
        <v>31602</v>
      </c>
      <c r="W4240" s="4">
        <v>0.53</v>
      </c>
      <c r="X4240" s="1">
        <v>618</v>
      </c>
      <c r="Y4240" s="1">
        <v>61</v>
      </c>
      <c r="Z4240" s="1">
        <v>38</v>
      </c>
      <c r="AA4240" s="1">
        <v>31</v>
      </c>
      <c r="AB4240" s="6">
        <f t="shared" si="332"/>
        <v>5.0161812297734629E-2</v>
      </c>
      <c r="AC4240" s="6">
        <f t="shared" si="330"/>
        <v>5.0161812297734629E-2</v>
      </c>
      <c r="AD4240" s="26">
        <f t="shared" si="331"/>
        <v>123.60000000000001</v>
      </c>
      <c r="AE4240" s="1">
        <v>31</v>
      </c>
      <c r="AF4240" s="1">
        <v>38</v>
      </c>
      <c r="AG4240" s="1">
        <v>10</v>
      </c>
      <c r="AH4240" s="1">
        <v>43</v>
      </c>
      <c r="AI4240" s="1">
        <v>13</v>
      </c>
      <c r="AJ4240" s="1">
        <v>24</v>
      </c>
      <c r="AK4240" s="1">
        <v>1</v>
      </c>
      <c r="AL4240" s="1">
        <v>1</v>
      </c>
      <c r="AM4240" s="1">
        <f t="shared" si="333"/>
        <v>25</v>
      </c>
      <c r="AN4240" s="1">
        <v>19</v>
      </c>
      <c r="AO4240" s="1">
        <v>2</v>
      </c>
      <c r="AP4240" s="20">
        <f t="shared" si="334"/>
        <v>65.100000000000009</v>
      </c>
      <c r="AQ4240" s="1">
        <v>0</v>
      </c>
    </row>
    <row r="4241" spans="1:43" ht="16" x14ac:dyDescent="0.2">
      <c r="A4241" t="s">
        <v>26960</v>
      </c>
      <c r="B4241" t="s">
        <v>33771</v>
      </c>
      <c r="C4241" s="1" t="s">
        <v>23552</v>
      </c>
      <c r="E4241" s="9" t="s">
        <v>33777</v>
      </c>
      <c r="F4241" s="16" t="s">
        <v>33810</v>
      </c>
      <c r="G4241" s="13" t="s">
        <v>33780</v>
      </c>
      <c r="H4241" s="12" t="s">
        <v>33811</v>
      </c>
      <c r="I4241" s="13" t="s">
        <v>33782</v>
      </c>
      <c r="J4241" s="13">
        <v>60341</v>
      </c>
      <c r="K4241" t="s">
        <v>24243</v>
      </c>
      <c r="L4241" t="s">
        <v>24259</v>
      </c>
      <c r="M4241" t="s">
        <v>24260</v>
      </c>
      <c r="N4241" t="s">
        <v>30</v>
      </c>
      <c r="O4241" t="s">
        <v>24261</v>
      </c>
      <c r="P4241" t="s">
        <v>24262</v>
      </c>
      <c r="Q4241" t="s">
        <v>24263</v>
      </c>
      <c r="S4241" t="s">
        <v>23655</v>
      </c>
      <c r="T4241" s="1" t="s">
        <v>23552</v>
      </c>
      <c r="U4241" s="1">
        <v>24013</v>
      </c>
      <c r="V4241" t="e">
        <v>#N/A</v>
      </c>
      <c r="W4241" s="4">
        <v>0.83</v>
      </c>
      <c r="X4241" s="1">
        <v>620</v>
      </c>
      <c r="Y4241" s="1">
        <v>68</v>
      </c>
      <c r="Z4241" s="1">
        <v>39</v>
      </c>
      <c r="AA4241" s="1">
        <v>32</v>
      </c>
      <c r="AB4241" s="6">
        <f t="shared" si="332"/>
        <v>5.1612903225806452E-2</v>
      </c>
      <c r="AC4241" s="6">
        <f t="shared" si="330"/>
        <v>5.1612903225806452E-2</v>
      </c>
      <c r="AD4241" s="26">
        <f t="shared" si="331"/>
        <v>124</v>
      </c>
      <c r="AE4241" s="1">
        <v>28</v>
      </c>
      <c r="AF4241" s="1">
        <v>35</v>
      </c>
      <c r="AG4241" s="1">
        <v>16</v>
      </c>
      <c r="AH4241" s="1">
        <v>44</v>
      </c>
      <c r="AI4241" s="1">
        <v>10</v>
      </c>
      <c r="AJ4241" s="1">
        <v>30</v>
      </c>
      <c r="AK4241" s="1">
        <v>5</v>
      </c>
      <c r="AL4241" s="1">
        <v>5</v>
      </c>
      <c r="AM4241" s="1">
        <f t="shared" si="333"/>
        <v>35</v>
      </c>
      <c r="AN4241" s="1">
        <v>34</v>
      </c>
      <c r="AO4241" s="1">
        <v>1</v>
      </c>
      <c r="AP4241" s="20">
        <f t="shared" si="334"/>
        <v>67.2</v>
      </c>
      <c r="AQ4241" s="1">
        <v>4</v>
      </c>
    </row>
    <row r="4242" spans="1:43" ht="16" x14ac:dyDescent="0.2">
      <c r="A4242" t="s">
        <v>30362</v>
      </c>
      <c r="B4242" t="s">
        <v>33771</v>
      </c>
      <c r="C4242" s="1" t="s">
        <v>23552</v>
      </c>
      <c r="E4242" s="9" t="s">
        <v>33777</v>
      </c>
      <c r="F4242" s="16" t="s">
        <v>33810</v>
      </c>
      <c r="G4242" s="13" t="s">
        <v>33780</v>
      </c>
      <c r="H4242" s="12" t="s">
        <v>33811</v>
      </c>
      <c r="I4242" s="13" t="s">
        <v>33782</v>
      </c>
      <c r="J4242" s="13">
        <v>60341</v>
      </c>
      <c r="K4242" t="s">
        <v>24243</v>
      </c>
      <c r="L4242" t="s">
        <v>24264</v>
      </c>
      <c r="M4242" t="s">
        <v>24265</v>
      </c>
      <c r="N4242" t="s">
        <v>30</v>
      </c>
      <c r="O4242" t="s">
        <v>24266</v>
      </c>
      <c r="P4242" t="s">
        <v>24267</v>
      </c>
      <c r="Q4242" t="s">
        <v>24268</v>
      </c>
      <c r="S4242" t="s">
        <v>23655</v>
      </c>
      <c r="T4242" s="1" t="s">
        <v>23552</v>
      </c>
      <c r="U4242" s="1">
        <v>24016</v>
      </c>
      <c r="V4242" t="s">
        <v>30361</v>
      </c>
      <c r="W4242" s="4">
        <v>0.99</v>
      </c>
      <c r="X4242" s="1">
        <v>578</v>
      </c>
      <c r="Y4242" s="1">
        <v>80</v>
      </c>
      <c r="Z4242" s="1">
        <v>56</v>
      </c>
      <c r="AA4242" s="1">
        <v>42</v>
      </c>
      <c r="AB4242" s="6">
        <f t="shared" si="332"/>
        <v>7.2664359861591699E-2</v>
      </c>
      <c r="AC4242" s="6">
        <f t="shared" si="330"/>
        <v>7.2664359861591699E-2</v>
      </c>
      <c r="AD4242" s="26">
        <f t="shared" si="331"/>
        <v>115.60000000000001</v>
      </c>
      <c r="AE4242" s="1">
        <v>41</v>
      </c>
      <c r="AF4242" s="1">
        <v>55</v>
      </c>
      <c r="AG4242" s="1">
        <v>23</v>
      </c>
      <c r="AH4242" s="1">
        <v>81</v>
      </c>
      <c r="AI4242" s="1">
        <v>12</v>
      </c>
      <c r="AJ4242" s="1">
        <v>58</v>
      </c>
      <c r="AK4242" s="1">
        <v>6</v>
      </c>
      <c r="AL4242" s="1">
        <v>9</v>
      </c>
      <c r="AM4242" s="1">
        <f t="shared" si="333"/>
        <v>67</v>
      </c>
      <c r="AN4242" s="1">
        <v>20</v>
      </c>
      <c r="AO4242" s="1">
        <v>7</v>
      </c>
      <c r="AP4242" s="20">
        <f t="shared" si="334"/>
        <v>88.2</v>
      </c>
      <c r="AQ4242" s="1">
        <v>1</v>
      </c>
    </row>
    <row r="4243" spans="1:43" ht="16" x14ac:dyDescent="0.2">
      <c r="A4243" t="s">
        <v>29102</v>
      </c>
      <c r="B4243" t="s">
        <v>33771</v>
      </c>
      <c r="C4243" s="1" t="s">
        <v>23552</v>
      </c>
      <c r="E4243" s="9" t="s">
        <v>33777</v>
      </c>
      <c r="F4243" s="16" t="s">
        <v>33810</v>
      </c>
      <c r="G4243" s="13" t="s">
        <v>33780</v>
      </c>
      <c r="H4243" s="12" t="s">
        <v>33811</v>
      </c>
      <c r="I4243" s="13" t="s">
        <v>33782</v>
      </c>
      <c r="J4243" s="13">
        <v>60341</v>
      </c>
      <c r="K4243" t="s">
        <v>24243</v>
      </c>
      <c r="L4243" t="s">
        <v>24269</v>
      </c>
      <c r="M4243" t="s">
        <v>24270</v>
      </c>
      <c r="N4243" t="s">
        <v>30</v>
      </c>
      <c r="O4243" t="s">
        <v>24271</v>
      </c>
      <c r="P4243" t="s">
        <v>24272</v>
      </c>
      <c r="Q4243" t="s">
        <v>24273</v>
      </c>
      <c r="S4243" t="s">
        <v>23655</v>
      </c>
      <c r="T4243" s="1" t="s">
        <v>23552</v>
      </c>
      <c r="U4243" s="1">
        <v>24012</v>
      </c>
      <c r="V4243" t="e">
        <v>#N/A</v>
      </c>
      <c r="W4243" s="4">
        <v>0.64</v>
      </c>
      <c r="X4243" s="1">
        <v>506</v>
      </c>
      <c r="Y4243" s="1">
        <v>139</v>
      </c>
      <c r="Z4243" s="1">
        <v>95</v>
      </c>
      <c r="AA4243" s="1">
        <v>95</v>
      </c>
      <c r="AB4243" s="6">
        <f t="shared" si="332"/>
        <v>0.18774703557312253</v>
      </c>
      <c r="AC4243" s="6">
        <f t="shared" si="330"/>
        <v>0.18774703557312253</v>
      </c>
      <c r="AD4243" s="26">
        <f t="shared" si="331"/>
        <v>101.2</v>
      </c>
      <c r="AE4243" s="1">
        <v>87</v>
      </c>
      <c r="AF4243" s="1">
        <v>87</v>
      </c>
      <c r="AG4243" s="1">
        <v>18</v>
      </c>
      <c r="AH4243" s="1">
        <v>46</v>
      </c>
      <c r="AI4243" s="1">
        <v>42</v>
      </c>
      <c r="AJ4243" s="1">
        <v>195</v>
      </c>
      <c r="AK4243" s="1">
        <v>3</v>
      </c>
      <c r="AL4243" s="1">
        <v>5</v>
      </c>
      <c r="AM4243" s="1">
        <f t="shared" si="333"/>
        <v>200</v>
      </c>
      <c r="AN4243" s="1">
        <v>33</v>
      </c>
      <c r="AO4243" s="1">
        <v>3</v>
      </c>
      <c r="AP4243" s="20">
        <f t="shared" si="334"/>
        <v>199.5</v>
      </c>
      <c r="AQ4243" s="1">
        <v>2</v>
      </c>
    </row>
    <row r="4244" spans="1:43" ht="16" x14ac:dyDescent="0.2">
      <c r="A4244" t="s">
        <v>29884</v>
      </c>
      <c r="B4244" t="s">
        <v>33771</v>
      </c>
      <c r="C4244" s="1" t="s">
        <v>23552</v>
      </c>
      <c r="E4244" s="9" t="s">
        <v>33777</v>
      </c>
      <c r="F4244" s="16" t="s">
        <v>33810</v>
      </c>
      <c r="G4244" s="13" t="s">
        <v>33780</v>
      </c>
      <c r="H4244" s="12" t="s">
        <v>33811</v>
      </c>
      <c r="I4244" s="13" t="s">
        <v>33782</v>
      </c>
      <c r="J4244" s="13">
        <v>60341</v>
      </c>
      <c r="K4244" t="s">
        <v>24243</v>
      </c>
      <c r="L4244" t="s">
        <v>24274</v>
      </c>
      <c r="M4244" t="s">
        <v>24275</v>
      </c>
      <c r="N4244" t="s">
        <v>30</v>
      </c>
      <c r="O4244" t="s">
        <v>24276</v>
      </c>
      <c r="P4244" t="s">
        <v>24277</v>
      </c>
      <c r="Q4244" t="s">
        <v>24278</v>
      </c>
      <c r="S4244" t="s">
        <v>23655</v>
      </c>
      <c r="T4244" s="1" t="s">
        <v>23552</v>
      </c>
      <c r="U4244" s="1">
        <v>24015</v>
      </c>
      <c r="V4244" t="s">
        <v>29883</v>
      </c>
      <c r="W4244" s="4">
        <v>0.51</v>
      </c>
      <c r="X4244" s="1">
        <v>1920</v>
      </c>
      <c r="Y4244" s="1">
        <v>37</v>
      </c>
      <c r="Z4244" s="1">
        <v>13</v>
      </c>
      <c r="AA4244" s="1">
        <v>13</v>
      </c>
      <c r="AB4244" s="6">
        <f t="shared" si="332"/>
        <v>6.7708333333333336E-3</v>
      </c>
      <c r="AC4244" s="6">
        <f t="shared" si="330"/>
        <v>6.7708333333333336E-3</v>
      </c>
      <c r="AD4244" s="26">
        <f t="shared" si="331"/>
        <v>384</v>
      </c>
      <c r="AE4244" s="1">
        <v>13</v>
      </c>
      <c r="AF4244" s="1">
        <v>13</v>
      </c>
      <c r="AG4244" s="1">
        <v>8</v>
      </c>
      <c r="AH4244" s="1">
        <v>32</v>
      </c>
      <c r="AI4244" s="1">
        <v>5</v>
      </c>
      <c r="AJ4244" s="1">
        <v>22</v>
      </c>
      <c r="AK4244" s="1">
        <v>1</v>
      </c>
      <c r="AL4244" s="1">
        <v>1</v>
      </c>
      <c r="AM4244" s="1">
        <f t="shared" si="333"/>
        <v>23</v>
      </c>
      <c r="AN4244" s="1">
        <v>6</v>
      </c>
      <c r="AO4244" s="1">
        <v>0</v>
      </c>
      <c r="AP4244" s="20">
        <f t="shared" si="334"/>
        <v>27.3</v>
      </c>
      <c r="AQ4244" s="1">
        <v>0</v>
      </c>
    </row>
    <row r="4245" spans="1:43" ht="16" x14ac:dyDescent="0.2">
      <c r="A4245" t="s">
        <v>31563</v>
      </c>
      <c r="B4245" t="s">
        <v>33771</v>
      </c>
      <c r="C4245" s="1" t="s">
        <v>23552</v>
      </c>
      <c r="E4245" s="9" t="s">
        <v>33777</v>
      </c>
      <c r="F4245" s="16" t="s">
        <v>33810</v>
      </c>
      <c r="G4245" s="13" t="s">
        <v>33780</v>
      </c>
      <c r="H4245" s="12" t="s">
        <v>33811</v>
      </c>
      <c r="I4245" s="13" t="s">
        <v>33782</v>
      </c>
      <c r="J4245" s="13">
        <v>60341</v>
      </c>
      <c r="K4245" t="s">
        <v>24243</v>
      </c>
      <c r="L4245" t="s">
        <v>24279</v>
      </c>
      <c r="M4245" t="s">
        <v>24280</v>
      </c>
      <c r="O4245" t="s">
        <v>24281</v>
      </c>
      <c r="P4245" t="s">
        <v>24282</v>
      </c>
      <c r="Q4245" t="s">
        <v>24283</v>
      </c>
      <c r="S4245" t="s">
        <v>23655</v>
      </c>
      <c r="T4245" s="1" t="s">
        <v>23552</v>
      </c>
      <c r="U4245" s="1">
        <v>24012</v>
      </c>
      <c r="V4245" t="s">
        <v>31562</v>
      </c>
      <c r="W4245" s="4">
        <v>0.68</v>
      </c>
      <c r="X4245" s="1">
        <v>520</v>
      </c>
      <c r="Y4245" s="1">
        <v>218</v>
      </c>
      <c r="Z4245" s="1">
        <v>121</v>
      </c>
      <c r="AA4245" s="1">
        <v>91</v>
      </c>
      <c r="AB4245" s="6">
        <f t="shared" si="332"/>
        <v>0.17499999999999999</v>
      </c>
      <c r="AC4245" s="6">
        <f t="shared" si="330"/>
        <v>0.17499999999999999</v>
      </c>
      <c r="AD4245" s="26">
        <f t="shared" si="331"/>
        <v>104</v>
      </c>
      <c r="AE4245" s="1">
        <v>79</v>
      </c>
      <c r="AF4245" s="1">
        <v>104</v>
      </c>
      <c r="AG4245" s="1">
        <v>24</v>
      </c>
      <c r="AH4245" s="1">
        <v>78</v>
      </c>
      <c r="AI4245" s="1">
        <v>37</v>
      </c>
      <c r="AJ4245" s="1">
        <v>138</v>
      </c>
      <c r="AK4245" s="1">
        <v>2</v>
      </c>
      <c r="AL4245" s="1">
        <v>4</v>
      </c>
      <c r="AM4245" s="1">
        <f t="shared" si="333"/>
        <v>142</v>
      </c>
      <c r="AN4245" s="1">
        <v>53</v>
      </c>
      <c r="AO4245" s="1">
        <v>4</v>
      </c>
      <c r="AP4245" s="20">
        <f t="shared" si="334"/>
        <v>191.1</v>
      </c>
      <c r="AQ4245" s="1">
        <v>8</v>
      </c>
    </row>
    <row r="4246" spans="1:43" ht="16" x14ac:dyDescent="0.2">
      <c r="A4246" t="s">
        <v>27342</v>
      </c>
      <c r="B4246" t="s">
        <v>33771</v>
      </c>
      <c r="C4246" s="1" t="s">
        <v>23552</v>
      </c>
      <c r="E4246" s="9" t="s">
        <v>33777</v>
      </c>
      <c r="F4246" s="16" t="s">
        <v>33810</v>
      </c>
      <c r="G4246" s="13" t="s">
        <v>33780</v>
      </c>
      <c r="H4246" s="12" t="s">
        <v>33811</v>
      </c>
      <c r="I4246" s="13" t="s">
        <v>33782</v>
      </c>
      <c r="J4246" s="13">
        <v>60341</v>
      </c>
      <c r="K4246" t="s">
        <v>24243</v>
      </c>
      <c r="L4246" t="s">
        <v>24284</v>
      </c>
      <c r="M4246" t="s">
        <v>24285</v>
      </c>
      <c r="N4246" t="s">
        <v>30</v>
      </c>
      <c r="O4246" t="s">
        <v>24286</v>
      </c>
      <c r="P4246" t="s">
        <v>24287</v>
      </c>
      <c r="Q4246" t="s">
        <v>24288</v>
      </c>
      <c r="S4246" t="s">
        <v>23655</v>
      </c>
      <c r="T4246" s="1" t="s">
        <v>23552</v>
      </c>
      <c r="U4246" s="1">
        <v>24017</v>
      </c>
      <c r="V4246" t="s">
        <v>27341</v>
      </c>
      <c r="W4246" s="4">
        <v>0.59</v>
      </c>
      <c r="X4246" s="1">
        <v>1700</v>
      </c>
      <c r="Y4246" s="1">
        <v>55</v>
      </c>
      <c r="Z4246" s="1">
        <v>31</v>
      </c>
      <c r="AA4246" s="1">
        <v>21</v>
      </c>
      <c r="AB4246" s="6">
        <f t="shared" si="332"/>
        <v>1.2352941176470587E-2</v>
      </c>
      <c r="AC4246" s="6">
        <f t="shared" si="330"/>
        <v>1.2352941176470587E-2</v>
      </c>
      <c r="AD4246" s="26">
        <f t="shared" si="331"/>
        <v>340</v>
      </c>
      <c r="AE4246" s="1">
        <v>21</v>
      </c>
      <c r="AF4246" s="1">
        <v>30</v>
      </c>
      <c r="AG4246" s="1">
        <v>15</v>
      </c>
      <c r="AH4246" s="1">
        <v>58</v>
      </c>
      <c r="AI4246" s="1">
        <v>7</v>
      </c>
      <c r="AJ4246" s="1">
        <v>33</v>
      </c>
      <c r="AK4246" s="1">
        <v>4</v>
      </c>
      <c r="AL4246" s="1">
        <v>4</v>
      </c>
      <c r="AM4246" s="1">
        <f t="shared" si="333"/>
        <v>37</v>
      </c>
      <c r="AN4246" s="1">
        <v>13</v>
      </c>
      <c r="AO4246" s="1">
        <v>3</v>
      </c>
      <c r="AP4246" s="20">
        <f t="shared" si="334"/>
        <v>44.1</v>
      </c>
      <c r="AQ4246" s="1">
        <v>0</v>
      </c>
    </row>
    <row r="4247" spans="1:43" ht="16" x14ac:dyDescent="0.2">
      <c r="A4247" t="s">
        <v>31129</v>
      </c>
      <c r="B4247" t="s">
        <v>33771</v>
      </c>
      <c r="C4247" s="1" t="s">
        <v>23552</v>
      </c>
      <c r="E4247" s="9" t="s">
        <v>33777</v>
      </c>
      <c r="F4247" s="16" t="s">
        <v>33810</v>
      </c>
      <c r="G4247" s="13" t="s">
        <v>33780</v>
      </c>
      <c r="H4247" s="12" t="s">
        <v>33811</v>
      </c>
      <c r="I4247" s="13" t="s">
        <v>33782</v>
      </c>
      <c r="J4247" s="13">
        <v>60341</v>
      </c>
      <c r="K4247" t="s">
        <v>24243</v>
      </c>
      <c r="L4247" t="s">
        <v>24289</v>
      </c>
      <c r="M4247" t="s">
        <v>24290</v>
      </c>
      <c r="N4247" t="s">
        <v>30</v>
      </c>
      <c r="O4247" t="s">
        <v>24291</v>
      </c>
      <c r="P4247" t="s">
        <v>24292</v>
      </c>
      <c r="Q4247" t="s">
        <v>24293</v>
      </c>
      <c r="S4247" t="s">
        <v>23655</v>
      </c>
      <c r="T4247" s="1" t="s">
        <v>23552</v>
      </c>
      <c r="U4247" s="1">
        <v>24015</v>
      </c>
      <c r="V4247" t="e">
        <v>#N/A</v>
      </c>
      <c r="W4247" s="4">
        <v>0.53</v>
      </c>
      <c r="X4247" s="1">
        <v>484</v>
      </c>
      <c r="Y4247" s="1">
        <v>129</v>
      </c>
      <c r="Z4247" s="1">
        <v>104</v>
      </c>
      <c r="AA4247" s="1">
        <v>75</v>
      </c>
      <c r="AB4247" s="6">
        <f t="shared" si="332"/>
        <v>0.15495867768595042</v>
      </c>
      <c r="AC4247" s="6">
        <f t="shared" si="330"/>
        <v>0.15495867768595042</v>
      </c>
      <c r="AD4247" s="26">
        <f t="shared" si="331"/>
        <v>96.800000000000011</v>
      </c>
      <c r="AE4247" s="1">
        <v>74</v>
      </c>
      <c r="AF4247" s="1">
        <v>98</v>
      </c>
      <c r="AG4247" s="1">
        <v>33</v>
      </c>
      <c r="AH4247" s="1">
        <v>110</v>
      </c>
      <c r="AI4247" s="1">
        <v>42</v>
      </c>
      <c r="AJ4247" s="1">
        <v>179</v>
      </c>
      <c r="AK4247" s="1">
        <v>6</v>
      </c>
      <c r="AL4247" s="1">
        <v>7</v>
      </c>
      <c r="AM4247" s="1">
        <f t="shared" si="333"/>
        <v>186</v>
      </c>
      <c r="AN4247" s="1">
        <v>54</v>
      </c>
      <c r="AO4247" s="1">
        <v>9</v>
      </c>
      <c r="AP4247" s="20">
        <f t="shared" si="334"/>
        <v>157.5</v>
      </c>
      <c r="AQ4247" s="1">
        <v>0</v>
      </c>
    </row>
    <row r="4248" spans="1:43" ht="16" x14ac:dyDescent="0.2">
      <c r="A4248" t="s">
        <v>32285</v>
      </c>
      <c r="B4248" t="s">
        <v>33771</v>
      </c>
      <c r="C4248" s="1" t="s">
        <v>23552</v>
      </c>
      <c r="E4248" s="9" t="s">
        <v>33777</v>
      </c>
      <c r="F4248" s="16" t="s">
        <v>33810</v>
      </c>
      <c r="G4248" s="13" t="s">
        <v>33780</v>
      </c>
      <c r="H4248" s="12" t="s">
        <v>33811</v>
      </c>
      <c r="I4248" s="13" t="s">
        <v>33782</v>
      </c>
      <c r="J4248" s="13">
        <v>60341</v>
      </c>
      <c r="K4248" t="s">
        <v>24294</v>
      </c>
      <c r="L4248" t="s">
        <v>24295</v>
      </c>
      <c r="M4248" t="s">
        <v>24296</v>
      </c>
      <c r="N4248" t="s">
        <v>30</v>
      </c>
      <c r="O4248" t="s">
        <v>24297</v>
      </c>
      <c r="P4248" t="s">
        <v>24298</v>
      </c>
      <c r="Q4248" t="s">
        <v>24299</v>
      </c>
      <c r="S4248" t="s">
        <v>23655</v>
      </c>
      <c r="T4248" s="1" t="s">
        <v>23552</v>
      </c>
      <c r="U4248" s="1">
        <v>24019</v>
      </c>
      <c r="V4248" t="s">
        <v>32284</v>
      </c>
      <c r="W4248" s="4">
        <v>0.55000000000000004</v>
      </c>
      <c r="X4248" s="1">
        <v>550</v>
      </c>
      <c r="Y4248" s="1">
        <v>83</v>
      </c>
      <c r="Z4248" s="1">
        <v>54</v>
      </c>
      <c r="AA4248" s="1">
        <v>54</v>
      </c>
      <c r="AB4248" s="6">
        <f t="shared" si="332"/>
        <v>9.8181818181818176E-2</v>
      </c>
      <c r="AC4248" s="6">
        <f t="shared" si="330"/>
        <v>9.8181818181818176E-2</v>
      </c>
      <c r="AD4248" s="26">
        <f t="shared" si="331"/>
        <v>110</v>
      </c>
      <c r="AE4248" s="1">
        <v>53</v>
      </c>
      <c r="AF4248" s="1">
        <v>53</v>
      </c>
      <c r="AG4248" s="1">
        <v>23</v>
      </c>
      <c r="AH4248" s="1">
        <v>67</v>
      </c>
      <c r="AI4248" s="1">
        <v>19</v>
      </c>
      <c r="AJ4248" s="1">
        <v>86</v>
      </c>
      <c r="AK4248" s="1">
        <v>5</v>
      </c>
      <c r="AL4248" s="1">
        <v>6</v>
      </c>
      <c r="AM4248" s="1">
        <f t="shared" si="333"/>
        <v>92</v>
      </c>
      <c r="AN4248" s="1">
        <v>27</v>
      </c>
      <c r="AO4248" s="1">
        <v>2</v>
      </c>
      <c r="AP4248" s="20">
        <f t="shared" si="334"/>
        <v>113.4</v>
      </c>
      <c r="AQ4248" s="1">
        <v>0</v>
      </c>
    </row>
    <row r="4249" spans="1:43" ht="16" x14ac:dyDescent="0.2">
      <c r="A4249" t="s">
        <v>27808</v>
      </c>
      <c r="B4249" t="s">
        <v>33771</v>
      </c>
      <c r="C4249" s="1" t="s">
        <v>23552</v>
      </c>
      <c r="E4249" s="9" t="s">
        <v>33777</v>
      </c>
      <c r="F4249" s="16" t="s">
        <v>33810</v>
      </c>
      <c r="G4249" s="13" t="s">
        <v>33780</v>
      </c>
      <c r="H4249" s="12" t="s">
        <v>33811</v>
      </c>
      <c r="I4249" s="13" t="s">
        <v>33782</v>
      </c>
      <c r="J4249" s="13">
        <v>60341</v>
      </c>
      <c r="K4249" t="s">
        <v>24300</v>
      </c>
      <c r="L4249" t="s">
        <v>24301</v>
      </c>
      <c r="M4249" t="s">
        <v>24302</v>
      </c>
      <c r="N4249" t="s">
        <v>30</v>
      </c>
      <c r="O4249" t="s">
        <v>24303</v>
      </c>
      <c r="P4249" t="s">
        <v>24304</v>
      </c>
      <c r="Q4249" t="s">
        <v>24305</v>
      </c>
      <c r="S4249" t="s">
        <v>24306</v>
      </c>
      <c r="T4249" s="1" t="s">
        <v>23552</v>
      </c>
      <c r="U4249" s="1">
        <v>22846</v>
      </c>
      <c r="V4249" t="s">
        <v>27807</v>
      </c>
      <c r="W4249" s="4">
        <v>0.44</v>
      </c>
      <c r="X4249" s="1">
        <v>650</v>
      </c>
      <c r="Y4249" s="1">
        <v>117</v>
      </c>
      <c r="Z4249" s="1">
        <v>93</v>
      </c>
      <c r="AA4249" s="1">
        <v>67</v>
      </c>
      <c r="AB4249" s="6">
        <f t="shared" si="332"/>
        <v>0.10307692307692308</v>
      </c>
      <c r="AC4249" s="6">
        <f t="shared" si="330"/>
        <v>0.10307692307692308</v>
      </c>
      <c r="AD4249" s="26">
        <f t="shared" si="331"/>
        <v>130</v>
      </c>
      <c r="AE4249" s="1">
        <v>55</v>
      </c>
      <c r="AF4249" s="1">
        <v>80</v>
      </c>
      <c r="AG4249" s="1">
        <v>27</v>
      </c>
      <c r="AH4249" s="1">
        <v>107</v>
      </c>
      <c r="AI4249" s="1">
        <v>11</v>
      </c>
      <c r="AJ4249" s="1">
        <v>45</v>
      </c>
      <c r="AK4249" s="1">
        <v>0</v>
      </c>
      <c r="AL4249" s="1">
        <v>0</v>
      </c>
      <c r="AM4249" s="1">
        <f t="shared" si="333"/>
        <v>45</v>
      </c>
      <c r="AN4249" s="1">
        <v>19</v>
      </c>
      <c r="AO4249" s="1">
        <v>4</v>
      </c>
      <c r="AP4249" s="20">
        <f t="shared" si="334"/>
        <v>140.70000000000002</v>
      </c>
      <c r="AQ4249" s="1">
        <v>9</v>
      </c>
    </row>
    <row r="4250" spans="1:43" ht="16" x14ac:dyDescent="0.2">
      <c r="A4250" t="s">
        <v>31326</v>
      </c>
      <c r="B4250" t="s">
        <v>33771</v>
      </c>
      <c r="C4250" s="1" t="s">
        <v>23552</v>
      </c>
      <c r="E4250" s="9" t="s">
        <v>33777</v>
      </c>
      <c r="F4250" s="16" t="s">
        <v>33810</v>
      </c>
      <c r="G4250" s="13" t="s">
        <v>33780</v>
      </c>
      <c r="H4250" s="12" t="s">
        <v>33811</v>
      </c>
      <c r="I4250" s="13" t="s">
        <v>33782</v>
      </c>
      <c r="J4250" s="13">
        <v>60341</v>
      </c>
      <c r="K4250" t="s">
        <v>24300</v>
      </c>
      <c r="L4250" t="s">
        <v>24307</v>
      </c>
      <c r="M4250" t="s">
        <v>24308</v>
      </c>
      <c r="N4250" t="s">
        <v>44</v>
      </c>
      <c r="O4250" t="s">
        <v>24309</v>
      </c>
      <c r="P4250" t="s">
        <v>24310</v>
      </c>
      <c r="Q4250" t="s">
        <v>24311</v>
      </c>
      <c r="S4250" t="s">
        <v>24312</v>
      </c>
      <c r="T4250" s="1" t="s">
        <v>23552</v>
      </c>
      <c r="U4250" s="1">
        <v>22815</v>
      </c>
      <c r="V4250" t="s">
        <v>31325</v>
      </c>
      <c r="W4250" s="4">
        <v>0.45</v>
      </c>
      <c r="X4250" s="1">
        <v>500</v>
      </c>
      <c r="Y4250" s="1">
        <v>94</v>
      </c>
      <c r="Z4250" s="1">
        <v>97</v>
      </c>
      <c r="AA4250" s="1">
        <v>68</v>
      </c>
      <c r="AB4250" s="6">
        <f t="shared" si="332"/>
        <v>0.13600000000000001</v>
      </c>
      <c r="AC4250" s="6">
        <f t="shared" si="330"/>
        <v>0.13600000000000001</v>
      </c>
      <c r="AD4250" s="26">
        <f t="shared" si="331"/>
        <v>100</v>
      </c>
      <c r="AE4250" s="1">
        <v>54</v>
      </c>
      <c r="AF4250" s="1">
        <v>82</v>
      </c>
      <c r="AG4250" s="1">
        <v>18</v>
      </c>
      <c r="AH4250" s="1">
        <v>80</v>
      </c>
      <c r="AI4250" s="1">
        <v>13</v>
      </c>
      <c r="AJ4250" s="1">
        <v>67</v>
      </c>
      <c r="AK4250" s="1">
        <v>0</v>
      </c>
      <c r="AL4250" s="1">
        <v>0</v>
      </c>
      <c r="AM4250" s="1">
        <f t="shared" si="333"/>
        <v>67</v>
      </c>
      <c r="AN4250" s="1">
        <v>28</v>
      </c>
      <c r="AO4250" s="1">
        <v>5</v>
      </c>
      <c r="AP4250" s="20">
        <f t="shared" si="334"/>
        <v>142.80000000000001</v>
      </c>
      <c r="AQ4250" s="1">
        <v>7</v>
      </c>
    </row>
    <row r="4251" spans="1:43" ht="16" x14ac:dyDescent="0.2">
      <c r="A4251" t="s">
        <v>29975</v>
      </c>
      <c r="B4251" t="s">
        <v>33771</v>
      </c>
      <c r="C4251" s="1" t="s">
        <v>23552</v>
      </c>
      <c r="E4251" s="9" t="s">
        <v>33777</v>
      </c>
      <c r="F4251" s="16" t="s">
        <v>33810</v>
      </c>
      <c r="G4251" s="13" t="s">
        <v>33780</v>
      </c>
      <c r="H4251" s="12" t="s">
        <v>33811</v>
      </c>
      <c r="I4251" s="13" t="s">
        <v>33782</v>
      </c>
      <c r="J4251" s="13">
        <v>60341</v>
      </c>
      <c r="K4251" t="s">
        <v>24300</v>
      </c>
      <c r="L4251" t="s">
        <v>24313</v>
      </c>
      <c r="M4251" t="s">
        <v>24314</v>
      </c>
      <c r="N4251" t="s">
        <v>30</v>
      </c>
      <c r="O4251" t="s">
        <v>24315</v>
      </c>
      <c r="P4251" t="s">
        <v>24316</v>
      </c>
      <c r="Q4251" t="s">
        <v>24317</v>
      </c>
      <c r="S4251" t="s">
        <v>24318</v>
      </c>
      <c r="T4251" s="1" t="s">
        <v>23552</v>
      </c>
      <c r="U4251" s="1">
        <v>22801</v>
      </c>
      <c r="V4251" t="s">
        <v>29974</v>
      </c>
      <c r="W4251" s="4">
        <v>0.46</v>
      </c>
      <c r="X4251" s="1">
        <v>483</v>
      </c>
      <c r="Y4251" s="1">
        <v>65</v>
      </c>
      <c r="Z4251" s="1">
        <v>68</v>
      </c>
      <c r="AA4251" s="1">
        <v>49</v>
      </c>
      <c r="AB4251" s="6">
        <f t="shared" si="332"/>
        <v>0.10144927536231885</v>
      </c>
      <c r="AC4251" s="6">
        <f t="shared" si="330"/>
        <v>0.10144927536231885</v>
      </c>
      <c r="AD4251" s="26">
        <f t="shared" si="331"/>
        <v>96.600000000000009</v>
      </c>
      <c r="AE4251" s="1">
        <v>37</v>
      </c>
      <c r="AF4251" s="1">
        <v>53</v>
      </c>
      <c r="AG4251" s="1">
        <v>14</v>
      </c>
      <c r="AH4251" s="1">
        <v>68</v>
      </c>
      <c r="AI4251" s="1">
        <v>10</v>
      </c>
      <c r="AJ4251" s="1">
        <v>62</v>
      </c>
      <c r="AK4251" s="1">
        <v>0</v>
      </c>
      <c r="AL4251" s="1">
        <v>0</v>
      </c>
      <c r="AM4251" s="1">
        <f t="shared" si="333"/>
        <v>62</v>
      </c>
      <c r="AN4251" s="1">
        <v>21</v>
      </c>
      <c r="AO4251" s="1">
        <v>5</v>
      </c>
      <c r="AP4251" s="20">
        <f t="shared" si="334"/>
        <v>102.9</v>
      </c>
      <c r="AQ4251" s="1">
        <v>7</v>
      </c>
    </row>
    <row r="4252" spans="1:43" ht="16" x14ac:dyDescent="0.2">
      <c r="A4252" t="s">
        <v>27604</v>
      </c>
      <c r="B4252" t="s">
        <v>33771</v>
      </c>
      <c r="C4252" s="1" t="s">
        <v>23552</v>
      </c>
      <c r="E4252" s="9" t="s">
        <v>33777</v>
      </c>
      <c r="F4252" s="16" t="s">
        <v>33810</v>
      </c>
      <c r="G4252" s="13" t="s">
        <v>33780</v>
      </c>
      <c r="H4252" s="12" t="s">
        <v>33811</v>
      </c>
      <c r="I4252" s="13" t="s">
        <v>33782</v>
      </c>
      <c r="J4252" s="13">
        <v>60341</v>
      </c>
      <c r="K4252" t="s">
        <v>24300</v>
      </c>
      <c r="L4252" t="s">
        <v>24319</v>
      </c>
      <c r="M4252" t="s">
        <v>24320</v>
      </c>
      <c r="N4252" t="s">
        <v>30</v>
      </c>
      <c r="O4252" t="s">
        <v>24321</v>
      </c>
      <c r="P4252" t="s">
        <v>24322</v>
      </c>
      <c r="Q4252" t="s">
        <v>24323</v>
      </c>
      <c r="S4252" t="s">
        <v>24306</v>
      </c>
      <c r="T4252" s="1" t="s">
        <v>23552</v>
      </c>
      <c r="U4252" s="1">
        <v>22846</v>
      </c>
      <c r="V4252" t="s">
        <v>27603</v>
      </c>
      <c r="W4252" s="4">
        <v>0.52</v>
      </c>
      <c r="X4252" s="1">
        <v>550</v>
      </c>
      <c r="Y4252" s="1">
        <v>46</v>
      </c>
      <c r="Z4252" s="1">
        <v>33</v>
      </c>
      <c r="AA4252" s="1">
        <v>33</v>
      </c>
      <c r="AB4252" s="6">
        <f t="shared" si="332"/>
        <v>0.06</v>
      </c>
      <c r="AC4252" s="6">
        <f t="shared" si="330"/>
        <v>0.06</v>
      </c>
      <c r="AD4252" s="26">
        <f t="shared" si="331"/>
        <v>110</v>
      </c>
      <c r="AE4252" s="1">
        <v>26</v>
      </c>
      <c r="AF4252" s="1">
        <v>26</v>
      </c>
      <c r="AG4252" s="1">
        <v>8</v>
      </c>
      <c r="AH4252" s="1">
        <v>23</v>
      </c>
      <c r="AI4252" s="1">
        <v>4</v>
      </c>
      <c r="AJ4252" s="1">
        <v>24</v>
      </c>
      <c r="AK4252" s="1">
        <v>0</v>
      </c>
      <c r="AL4252" s="1">
        <v>0</v>
      </c>
      <c r="AM4252" s="1">
        <f t="shared" si="333"/>
        <v>24</v>
      </c>
      <c r="AN4252" s="1">
        <v>14</v>
      </c>
      <c r="AO4252" s="1">
        <v>3</v>
      </c>
      <c r="AP4252" s="20">
        <f t="shared" si="334"/>
        <v>69.3</v>
      </c>
      <c r="AQ4252" s="1">
        <v>1</v>
      </c>
    </row>
    <row r="4253" spans="1:43" ht="16" x14ac:dyDescent="0.2">
      <c r="A4253" t="s">
        <v>29605</v>
      </c>
      <c r="B4253" t="s">
        <v>33771</v>
      </c>
      <c r="C4253" s="1" t="s">
        <v>23552</v>
      </c>
      <c r="E4253" s="9" t="s">
        <v>33777</v>
      </c>
      <c r="F4253" s="16" t="s">
        <v>33810</v>
      </c>
      <c r="G4253" s="13" t="s">
        <v>33780</v>
      </c>
      <c r="H4253" s="12" t="s">
        <v>33811</v>
      </c>
      <c r="I4253" s="13" t="s">
        <v>33782</v>
      </c>
      <c r="J4253" s="13">
        <v>60341</v>
      </c>
      <c r="K4253" t="s">
        <v>24300</v>
      </c>
      <c r="L4253" t="s">
        <v>24324</v>
      </c>
      <c r="M4253" t="s">
        <v>24325</v>
      </c>
      <c r="N4253" t="s">
        <v>30</v>
      </c>
      <c r="O4253" t="s">
        <v>24326</v>
      </c>
      <c r="P4253" t="s">
        <v>24327</v>
      </c>
      <c r="Q4253" t="s">
        <v>24328</v>
      </c>
      <c r="S4253" t="s">
        <v>24329</v>
      </c>
      <c r="T4253" s="1" t="s">
        <v>23552</v>
      </c>
      <c r="U4253" s="1">
        <v>22853</v>
      </c>
      <c r="V4253" t="s">
        <v>29604</v>
      </c>
      <c r="W4253" s="4">
        <v>0.52</v>
      </c>
      <c r="X4253" s="1">
        <v>475</v>
      </c>
      <c r="Y4253" s="1">
        <v>62</v>
      </c>
      <c r="Z4253" s="1">
        <v>48</v>
      </c>
      <c r="AA4253" s="1">
        <v>48</v>
      </c>
      <c r="AB4253" s="6">
        <f t="shared" si="332"/>
        <v>0.10105263157894737</v>
      </c>
      <c r="AC4253" s="6">
        <f t="shared" si="330"/>
        <v>0.10105263157894737</v>
      </c>
      <c r="AD4253" s="26">
        <f t="shared" si="331"/>
        <v>95</v>
      </c>
      <c r="AE4253" s="1">
        <v>42</v>
      </c>
      <c r="AF4253" s="1">
        <v>42</v>
      </c>
      <c r="AG4253" s="1">
        <v>17</v>
      </c>
      <c r="AH4253" s="1">
        <v>44</v>
      </c>
      <c r="AI4253" s="1">
        <v>9</v>
      </c>
      <c r="AJ4253" s="1">
        <v>45</v>
      </c>
      <c r="AK4253" s="1">
        <v>0</v>
      </c>
      <c r="AL4253" s="1">
        <v>0</v>
      </c>
      <c r="AM4253" s="1">
        <f t="shared" si="333"/>
        <v>45</v>
      </c>
      <c r="AN4253" s="1">
        <v>12</v>
      </c>
      <c r="AO4253" s="1">
        <v>4</v>
      </c>
      <c r="AP4253" s="20">
        <f t="shared" si="334"/>
        <v>100.80000000000001</v>
      </c>
      <c r="AQ4253" s="1">
        <v>3</v>
      </c>
    </row>
    <row r="4254" spans="1:43" ht="16" x14ac:dyDescent="0.2">
      <c r="A4254" t="s">
        <v>27900</v>
      </c>
      <c r="B4254" t="s">
        <v>33771</v>
      </c>
      <c r="C4254" s="1" t="s">
        <v>23552</v>
      </c>
      <c r="E4254" s="9" t="s">
        <v>33777</v>
      </c>
      <c r="F4254" s="16" t="s">
        <v>33810</v>
      </c>
      <c r="G4254" s="13" t="s">
        <v>33780</v>
      </c>
      <c r="H4254" s="12" t="s">
        <v>33811</v>
      </c>
      <c r="I4254" s="13" t="s">
        <v>33782</v>
      </c>
      <c r="J4254" s="13">
        <v>60341</v>
      </c>
      <c r="K4254" t="s">
        <v>24300</v>
      </c>
      <c r="L4254" t="s">
        <v>24330</v>
      </c>
      <c r="M4254" t="s">
        <v>24331</v>
      </c>
      <c r="N4254" t="s">
        <v>30</v>
      </c>
      <c r="O4254" t="s">
        <v>24332</v>
      </c>
      <c r="P4254" t="s">
        <v>24333</v>
      </c>
      <c r="Q4254" t="s">
        <v>24334</v>
      </c>
      <c r="S4254" t="s">
        <v>6535</v>
      </c>
      <c r="T4254" s="1" t="s">
        <v>23552</v>
      </c>
      <c r="U4254" s="1">
        <v>22827</v>
      </c>
      <c r="V4254" t="s">
        <v>27899</v>
      </c>
      <c r="W4254" s="4">
        <v>0.53</v>
      </c>
      <c r="X4254" s="1">
        <v>400</v>
      </c>
      <c r="Y4254" s="1">
        <v>62</v>
      </c>
      <c r="Z4254" s="1">
        <v>65</v>
      </c>
      <c r="AA4254" s="1">
        <v>43</v>
      </c>
      <c r="AB4254" s="6">
        <f t="shared" si="332"/>
        <v>0.1075</v>
      </c>
      <c r="AC4254" s="6">
        <f t="shared" si="330"/>
        <v>0.1075</v>
      </c>
      <c r="AD4254" s="26">
        <f t="shared" si="331"/>
        <v>80</v>
      </c>
      <c r="AE4254" s="1">
        <v>41</v>
      </c>
      <c r="AF4254" s="1">
        <v>63</v>
      </c>
      <c r="AG4254" s="1">
        <v>23</v>
      </c>
      <c r="AH4254" s="1">
        <v>107</v>
      </c>
      <c r="AI4254" s="1">
        <v>13</v>
      </c>
      <c r="AJ4254" s="1">
        <v>77</v>
      </c>
      <c r="AK4254" s="1">
        <v>0</v>
      </c>
      <c r="AL4254" s="1">
        <v>0</v>
      </c>
      <c r="AM4254" s="1">
        <f t="shared" si="333"/>
        <v>77</v>
      </c>
      <c r="AN4254" s="1">
        <v>10</v>
      </c>
      <c r="AO4254" s="1">
        <v>2</v>
      </c>
      <c r="AP4254" s="20">
        <f t="shared" si="334"/>
        <v>90.3</v>
      </c>
      <c r="AQ4254" s="1">
        <v>1</v>
      </c>
    </row>
    <row r="4255" spans="1:43" ht="16" x14ac:dyDescent="0.2">
      <c r="A4255" t="s">
        <v>30401</v>
      </c>
      <c r="B4255" t="s">
        <v>33771</v>
      </c>
      <c r="C4255" s="1" t="s">
        <v>23552</v>
      </c>
      <c r="E4255" s="9" t="s">
        <v>33777</v>
      </c>
      <c r="F4255" s="16" t="s">
        <v>33810</v>
      </c>
      <c r="G4255" s="13" t="s">
        <v>33780</v>
      </c>
      <c r="H4255" s="12" t="s">
        <v>33811</v>
      </c>
      <c r="I4255" s="13" t="s">
        <v>33782</v>
      </c>
      <c r="J4255" s="13">
        <v>60341</v>
      </c>
      <c r="K4255" t="s">
        <v>24335</v>
      </c>
      <c r="L4255" t="s">
        <v>24336</v>
      </c>
      <c r="M4255" t="s">
        <v>24337</v>
      </c>
      <c r="N4255" t="s">
        <v>30</v>
      </c>
      <c r="O4255" t="s">
        <v>24338</v>
      </c>
      <c r="P4255" t="s">
        <v>24339</v>
      </c>
      <c r="Q4255" t="s">
        <v>24340</v>
      </c>
      <c r="R4255" t="s">
        <v>24341</v>
      </c>
      <c r="S4255" t="s">
        <v>24342</v>
      </c>
      <c r="T4255" s="1" t="s">
        <v>23552</v>
      </c>
      <c r="U4255" s="1">
        <v>24260</v>
      </c>
      <c r="V4255" t="s">
        <v>30400</v>
      </c>
      <c r="W4255" s="4">
        <v>0.62</v>
      </c>
      <c r="X4255" s="1">
        <v>720</v>
      </c>
      <c r="Y4255" s="1">
        <v>85</v>
      </c>
      <c r="Z4255" s="1">
        <v>34</v>
      </c>
      <c r="AA4255" s="1">
        <v>34</v>
      </c>
      <c r="AB4255" s="6">
        <f t="shared" si="332"/>
        <v>4.7222222222222221E-2</v>
      </c>
      <c r="AC4255" s="6">
        <f t="shared" si="330"/>
        <v>4.7222222222222221E-2</v>
      </c>
      <c r="AD4255" s="26">
        <f t="shared" si="331"/>
        <v>144</v>
      </c>
      <c r="AE4255" s="1">
        <v>33</v>
      </c>
      <c r="AF4255" s="1">
        <v>33</v>
      </c>
      <c r="AG4255" s="1">
        <v>4</v>
      </c>
      <c r="AH4255" s="1">
        <v>7</v>
      </c>
      <c r="AI4255" s="1">
        <v>15</v>
      </c>
      <c r="AJ4255" s="1">
        <v>57</v>
      </c>
      <c r="AK4255" s="1">
        <v>4</v>
      </c>
      <c r="AL4255" s="1">
        <v>13</v>
      </c>
      <c r="AM4255" s="1">
        <f t="shared" si="333"/>
        <v>70</v>
      </c>
      <c r="AN4255" s="1">
        <v>26</v>
      </c>
      <c r="AO4255" s="1">
        <v>1</v>
      </c>
      <c r="AP4255" s="20">
        <f t="shared" si="334"/>
        <v>71.400000000000006</v>
      </c>
      <c r="AQ4255" s="1">
        <v>0</v>
      </c>
    </row>
    <row r="4256" spans="1:43" ht="16" x14ac:dyDescent="0.2">
      <c r="A4256" t="s">
        <v>30216</v>
      </c>
      <c r="B4256" t="s">
        <v>33771</v>
      </c>
      <c r="C4256" s="1" t="s">
        <v>23552</v>
      </c>
      <c r="E4256" s="9" t="s">
        <v>33777</v>
      </c>
      <c r="F4256" s="16" t="s">
        <v>33810</v>
      </c>
      <c r="G4256" s="13" t="s">
        <v>33780</v>
      </c>
      <c r="H4256" s="12" t="s">
        <v>33811</v>
      </c>
      <c r="I4256" s="13" t="s">
        <v>33782</v>
      </c>
      <c r="J4256" s="13">
        <v>60341</v>
      </c>
      <c r="K4256" t="s">
        <v>24335</v>
      </c>
      <c r="L4256" t="s">
        <v>24343</v>
      </c>
      <c r="M4256" t="s">
        <v>24344</v>
      </c>
      <c r="N4256" t="s">
        <v>30</v>
      </c>
      <c r="O4256" t="s">
        <v>24345</v>
      </c>
      <c r="P4256" t="s">
        <v>24346</v>
      </c>
      <c r="Q4256" t="s">
        <v>24347</v>
      </c>
      <c r="S4256" t="s">
        <v>11740</v>
      </c>
      <c r="T4256" s="1" t="s">
        <v>23552</v>
      </c>
      <c r="U4256" s="1">
        <v>24266</v>
      </c>
      <c r="V4256" t="s">
        <v>30215</v>
      </c>
      <c r="W4256" s="5">
        <v>0.496</v>
      </c>
      <c r="X4256" s="1">
        <v>595</v>
      </c>
      <c r="Y4256" s="1">
        <v>10</v>
      </c>
      <c r="Z4256" s="1">
        <v>15</v>
      </c>
      <c r="AA4256" s="1">
        <v>10</v>
      </c>
      <c r="AB4256" s="6">
        <f t="shared" si="332"/>
        <v>1.680672268907563E-2</v>
      </c>
      <c r="AC4256" s="6">
        <f t="shared" si="330"/>
        <v>1.680672268907563E-2</v>
      </c>
      <c r="AD4256" s="26">
        <f t="shared" si="331"/>
        <v>119</v>
      </c>
      <c r="AE4256" s="1">
        <v>9</v>
      </c>
      <c r="AF4256" s="1">
        <v>9</v>
      </c>
      <c r="AG4256" s="1">
        <v>1</v>
      </c>
      <c r="AH4256" s="1">
        <v>2</v>
      </c>
      <c r="AI4256" s="1">
        <v>2</v>
      </c>
      <c r="AJ4256" s="1">
        <v>7</v>
      </c>
      <c r="AK4256" s="1">
        <v>7</v>
      </c>
      <c r="AL4256" s="1">
        <v>65</v>
      </c>
      <c r="AM4256" s="1">
        <f t="shared" si="333"/>
        <v>72</v>
      </c>
      <c r="AN4256" s="1">
        <v>12</v>
      </c>
      <c r="AO4256" s="1">
        <v>0</v>
      </c>
      <c r="AP4256" s="20">
        <f t="shared" si="334"/>
        <v>21</v>
      </c>
      <c r="AQ4256" s="1">
        <v>0</v>
      </c>
    </row>
    <row r="4257" spans="1:43" ht="16" x14ac:dyDescent="0.2">
      <c r="A4257" t="s">
        <v>31499</v>
      </c>
      <c r="B4257" t="s">
        <v>33771</v>
      </c>
      <c r="C4257" s="1" t="s">
        <v>23552</v>
      </c>
      <c r="E4257" s="9" t="s">
        <v>33777</v>
      </c>
      <c r="F4257" s="16" t="s">
        <v>33810</v>
      </c>
      <c r="G4257" s="13" t="s">
        <v>33780</v>
      </c>
      <c r="H4257" s="12" t="s">
        <v>33811</v>
      </c>
      <c r="I4257" s="13" t="s">
        <v>33782</v>
      </c>
      <c r="J4257" s="13">
        <v>60341</v>
      </c>
      <c r="K4257" t="s">
        <v>24348</v>
      </c>
      <c r="L4257" t="s">
        <v>24349</v>
      </c>
      <c r="M4257" t="s">
        <v>24350</v>
      </c>
      <c r="N4257" t="s">
        <v>30</v>
      </c>
      <c r="O4257" t="s">
        <v>24351</v>
      </c>
      <c r="P4257" t="s">
        <v>24352</v>
      </c>
      <c r="Q4257" t="s">
        <v>24353</v>
      </c>
      <c r="S4257" t="s">
        <v>12173</v>
      </c>
      <c r="T4257" s="1" t="s">
        <v>23552</v>
      </c>
      <c r="U4257" s="1" t="s">
        <v>24354</v>
      </c>
      <c r="V4257" t="e">
        <v>#N/A</v>
      </c>
      <c r="W4257" s="4">
        <v>0.41</v>
      </c>
      <c r="X4257" s="1">
        <v>887</v>
      </c>
      <c r="Y4257" s="1">
        <v>52</v>
      </c>
      <c r="Z4257" s="1">
        <v>41</v>
      </c>
      <c r="AA4257" s="1">
        <v>40</v>
      </c>
      <c r="AB4257" s="6">
        <f t="shared" si="332"/>
        <v>4.5095828635851182E-2</v>
      </c>
      <c r="AC4257" s="6">
        <f t="shared" si="330"/>
        <v>4.5095828635851182E-2</v>
      </c>
      <c r="AD4257" s="26">
        <f t="shared" si="331"/>
        <v>177.4</v>
      </c>
      <c r="AE4257" s="1">
        <v>37</v>
      </c>
      <c r="AF4257" s="1">
        <v>37</v>
      </c>
      <c r="AG4257" s="1">
        <v>26</v>
      </c>
      <c r="AH4257" s="1">
        <v>81</v>
      </c>
      <c r="AI4257" s="1">
        <v>14</v>
      </c>
      <c r="AJ4257" s="1">
        <v>41</v>
      </c>
      <c r="AK4257" s="1">
        <v>8</v>
      </c>
      <c r="AL4257" s="1">
        <v>16</v>
      </c>
      <c r="AM4257" s="1">
        <f t="shared" si="333"/>
        <v>57</v>
      </c>
      <c r="AN4257" s="1">
        <v>25</v>
      </c>
      <c r="AO4257" s="1">
        <v>0</v>
      </c>
      <c r="AP4257" s="20">
        <f t="shared" si="334"/>
        <v>84</v>
      </c>
      <c r="AQ4257" s="1">
        <v>1</v>
      </c>
    </row>
    <row r="4258" spans="1:43" ht="16" x14ac:dyDescent="0.2">
      <c r="A4258" t="s">
        <v>30661</v>
      </c>
      <c r="B4258" t="s">
        <v>33771</v>
      </c>
      <c r="C4258" s="1" t="s">
        <v>23552</v>
      </c>
      <c r="E4258" s="9" t="s">
        <v>33777</v>
      </c>
      <c r="F4258" s="16" t="s">
        <v>33810</v>
      </c>
      <c r="G4258" s="13" t="s">
        <v>33780</v>
      </c>
      <c r="H4258" s="12" t="s">
        <v>33811</v>
      </c>
      <c r="I4258" s="13" t="s">
        <v>33782</v>
      </c>
      <c r="J4258" s="13">
        <v>60341</v>
      </c>
      <c r="K4258" t="s">
        <v>24348</v>
      </c>
      <c r="L4258" t="s">
        <v>24355</v>
      </c>
      <c r="M4258" t="s">
        <v>24356</v>
      </c>
      <c r="N4258" t="s">
        <v>30</v>
      </c>
      <c r="O4258" t="s">
        <v>24357</v>
      </c>
      <c r="P4258" t="s">
        <v>24358</v>
      </c>
      <c r="Q4258" t="s">
        <v>24359</v>
      </c>
      <c r="S4258" t="s">
        <v>12173</v>
      </c>
      <c r="T4258" s="1" t="s">
        <v>23552</v>
      </c>
      <c r="U4258" s="1" t="s">
        <v>24360</v>
      </c>
      <c r="V4258" t="e">
        <v>#N/A</v>
      </c>
      <c r="W4258" s="4">
        <v>0.31</v>
      </c>
      <c r="X4258" s="1">
        <v>1249</v>
      </c>
      <c r="Y4258" s="1">
        <v>48</v>
      </c>
      <c r="Z4258" s="1">
        <v>33</v>
      </c>
      <c r="AA4258" s="1">
        <v>33</v>
      </c>
      <c r="AB4258" s="6">
        <f t="shared" si="332"/>
        <v>2.6421136909527621E-2</v>
      </c>
      <c r="AC4258" s="6">
        <f t="shared" si="330"/>
        <v>2.6421136909527621E-2</v>
      </c>
      <c r="AD4258" s="26">
        <f t="shared" si="331"/>
        <v>249.8</v>
      </c>
      <c r="AE4258" s="1">
        <v>32</v>
      </c>
      <c r="AF4258" s="1">
        <v>32</v>
      </c>
      <c r="AG4258" s="1">
        <v>5</v>
      </c>
      <c r="AH4258" s="1">
        <v>12</v>
      </c>
      <c r="AI4258" s="1">
        <v>0</v>
      </c>
      <c r="AJ4258" s="1">
        <v>0</v>
      </c>
      <c r="AK4258" s="1">
        <v>0</v>
      </c>
      <c r="AL4258" s="1">
        <v>0</v>
      </c>
      <c r="AM4258" s="1">
        <f t="shared" si="333"/>
        <v>0</v>
      </c>
      <c r="AN4258" s="1">
        <v>14</v>
      </c>
      <c r="AO4258" s="1">
        <v>0</v>
      </c>
      <c r="AP4258" s="20">
        <f t="shared" si="334"/>
        <v>69.3</v>
      </c>
      <c r="AQ4258" s="1">
        <v>0</v>
      </c>
    </row>
    <row r="4259" spans="1:43" ht="16" x14ac:dyDescent="0.2">
      <c r="A4259" t="s">
        <v>28201</v>
      </c>
      <c r="B4259" t="s">
        <v>33771</v>
      </c>
      <c r="C4259" s="1" t="s">
        <v>23552</v>
      </c>
      <c r="E4259" s="9" t="s">
        <v>33777</v>
      </c>
      <c r="F4259" s="16" t="s">
        <v>33810</v>
      </c>
      <c r="G4259" s="13" t="s">
        <v>33780</v>
      </c>
      <c r="H4259" s="12" t="s">
        <v>33811</v>
      </c>
      <c r="I4259" s="13" t="s">
        <v>33782</v>
      </c>
      <c r="J4259" s="13">
        <v>60341</v>
      </c>
      <c r="K4259" t="s">
        <v>24348</v>
      </c>
      <c r="L4259" t="s">
        <v>24361</v>
      </c>
      <c r="M4259" t="s">
        <v>24362</v>
      </c>
      <c r="N4259" t="s">
        <v>30</v>
      </c>
      <c r="O4259" t="s">
        <v>24363</v>
      </c>
      <c r="P4259" t="s">
        <v>24364</v>
      </c>
      <c r="Q4259" t="s">
        <v>24365</v>
      </c>
      <c r="S4259" t="s">
        <v>12173</v>
      </c>
      <c r="T4259" s="1" t="s">
        <v>23552</v>
      </c>
      <c r="U4259" s="1" t="s">
        <v>24366</v>
      </c>
      <c r="V4259" t="e">
        <v>#N/A</v>
      </c>
      <c r="W4259" s="5">
        <v>0.33600000000000002</v>
      </c>
      <c r="X4259" s="1">
        <v>412</v>
      </c>
      <c r="Y4259" s="1">
        <v>69</v>
      </c>
      <c r="Z4259" s="1">
        <v>81</v>
      </c>
      <c r="AA4259" s="1">
        <v>49</v>
      </c>
      <c r="AB4259" s="6">
        <f t="shared" si="332"/>
        <v>0.11893203883495146</v>
      </c>
      <c r="AC4259" s="6">
        <f t="shared" si="330"/>
        <v>0.11893203883495146</v>
      </c>
      <c r="AD4259" s="26">
        <f t="shared" si="331"/>
        <v>82.4</v>
      </c>
      <c r="AE4259" s="1">
        <v>48</v>
      </c>
      <c r="AF4259" s="1">
        <v>77</v>
      </c>
      <c r="AG4259" s="1">
        <v>19</v>
      </c>
      <c r="AH4259" s="1">
        <v>61</v>
      </c>
      <c r="AI4259" s="1">
        <v>19</v>
      </c>
      <c r="AJ4259" s="1">
        <v>79</v>
      </c>
      <c r="AK4259" s="1">
        <v>1</v>
      </c>
      <c r="AL4259" s="1">
        <v>1</v>
      </c>
      <c r="AM4259" s="1">
        <f t="shared" si="333"/>
        <v>80</v>
      </c>
      <c r="AN4259" s="1">
        <v>43</v>
      </c>
      <c r="AO4259" s="1">
        <v>2</v>
      </c>
      <c r="AP4259" s="20">
        <f t="shared" si="334"/>
        <v>102.9</v>
      </c>
      <c r="AQ4259" s="1">
        <v>0</v>
      </c>
    </row>
    <row r="4260" spans="1:43" ht="16" x14ac:dyDescent="0.2">
      <c r="A4260" t="s">
        <v>32557</v>
      </c>
      <c r="B4260" t="s">
        <v>33771</v>
      </c>
      <c r="C4260" s="1" t="s">
        <v>23552</v>
      </c>
      <c r="E4260" s="9" t="s">
        <v>33777</v>
      </c>
      <c r="F4260" s="16" t="s">
        <v>33810</v>
      </c>
      <c r="G4260" s="13" t="s">
        <v>33780</v>
      </c>
      <c r="H4260" s="12" t="s">
        <v>33811</v>
      </c>
      <c r="I4260" s="13" t="s">
        <v>33782</v>
      </c>
      <c r="J4260" s="13">
        <v>60341</v>
      </c>
      <c r="K4260" t="s">
        <v>24367</v>
      </c>
      <c r="L4260" t="s">
        <v>24368</v>
      </c>
      <c r="M4260" t="s">
        <v>24369</v>
      </c>
      <c r="N4260" t="s">
        <v>13828</v>
      </c>
      <c r="O4260" t="s">
        <v>24370</v>
      </c>
      <c r="P4260" t="s">
        <v>24371</v>
      </c>
      <c r="Q4260" t="s">
        <v>24372</v>
      </c>
      <c r="S4260" t="s">
        <v>24373</v>
      </c>
      <c r="T4260" s="1" t="s">
        <v>23552</v>
      </c>
      <c r="U4260" s="1">
        <v>24251</v>
      </c>
      <c r="V4260" t="e">
        <v>#N/A</v>
      </c>
      <c r="X4260" s="1">
        <v>604</v>
      </c>
      <c r="Y4260" s="1">
        <v>15</v>
      </c>
      <c r="Z4260" s="1">
        <v>11</v>
      </c>
      <c r="AA4260" s="1">
        <v>9</v>
      </c>
      <c r="AB4260" s="6">
        <f t="shared" si="332"/>
        <v>1.4900662251655629E-2</v>
      </c>
      <c r="AC4260" s="6">
        <f t="shared" si="330"/>
        <v>1.4900662251655629E-2</v>
      </c>
      <c r="AD4260" s="26">
        <f t="shared" si="331"/>
        <v>120.80000000000001</v>
      </c>
      <c r="AE4260" s="1">
        <v>9</v>
      </c>
      <c r="AF4260" s="1">
        <v>11</v>
      </c>
      <c r="AG4260" s="1">
        <v>6</v>
      </c>
      <c r="AH4260" s="1">
        <v>24</v>
      </c>
      <c r="AI4260" s="1">
        <v>6</v>
      </c>
      <c r="AJ4260" s="1">
        <v>15</v>
      </c>
      <c r="AK4260" s="1">
        <v>0</v>
      </c>
      <c r="AL4260" s="1">
        <v>0</v>
      </c>
      <c r="AM4260" s="1">
        <f t="shared" si="333"/>
        <v>15</v>
      </c>
      <c r="AN4260" s="1">
        <v>10</v>
      </c>
      <c r="AO4260" s="1">
        <v>0</v>
      </c>
      <c r="AP4260" s="20">
        <f t="shared" si="334"/>
        <v>18.900000000000002</v>
      </c>
      <c r="AQ4260" s="1">
        <v>0</v>
      </c>
    </row>
    <row r="4261" spans="1:43" ht="16" x14ac:dyDescent="0.2">
      <c r="A4261" t="s">
        <v>26856</v>
      </c>
      <c r="B4261" t="s">
        <v>33771</v>
      </c>
      <c r="C4261" s="1" t="s">
        <v>23552</v>
      </c>
      <c r="E4261" s="9" t="s">
        <v>33777</v>
      </c>
      <c r="F4261" s="16" t="s">
        <v>33810</v>
      </c>
      <c r="G4261" s="13" t="s">
        <v>33780</v>
      </c>
      <c r="H4261" s="12" t="s">
        <v>33811</v>
      </c>
      <c r="I4261" s="13" t="s">
        <v>33782</v>
      </c>
      <c r="J4261" s="13">
        <v>60341</v>
      </c>
      <c r="K4261" t="s">
        <v>24367</v>
      </c>
      <c r="L4261" t="s">
        <v>24374</v>
      </c>
      <c r="M4261" t="s">
        <v>24375</v>
      </c>
      <c r="N4261" t="s">
        <v>30</v>
      </c>
      <c r="O4261" t="s">
        <v>24376</v>
      </c>
      <c r="P4261" t="s">
        <v>24377</v>
      </c>
      <c r="Q4261" t="s">
        <v>24378</v>
      </c>
      <c r="S4261" t="s">
        <v>24373</v>
      </c>
      <c r="T4261" s="1" t="s">
        <v>23552</v>
      </c>
      <c r="U4261" s="1">
        <v>24251</v>
      </c>
      <c r="V4261" t="s">
        <v>26855</v>
      </c>
      <c r="W4261" s="4">
        <v>0.66</v>
      </c>
      <c r="X4261" s="1">
        <v>655</v>
      </c>
      <c r="Y4261" s="1">
        <v>133</v>
      </c>
      <c r="Z4261" s="1">
        <v>151</v>
      </c>
      <c r="AA4261" s="1">
        <v>81</v>
      </c>
      <c r="AB4261" s="6">
        <f t="shared" si="332"/>
        <v>0.12366412213740458</v>
      </c>
      <c r="AC4261" s="6">
        <f t="shared" si="330"/>
        <v>0.12366412213740458</v>
      </c>
      <c r="AD4261" s="26">
        <f t="shared" si="331"/>
        <v>131</v>
      </c>
      <c r="AE4261" s="1">
        <v>78</v>
      </c>
      <c r="AF4261" s="1">
        <v>126</v>
      </c>
      <c r="AG4261" s="1">
        <v>31</v>
      </c>
      <c r="AH4261" s="1">
        <v>72</v>
      </c>
      <c r="AI4261" s="1">
        <v>56</v>
      </c>
      <c r="AJ4261" s="1">
        <v>287</v>
      </c>
      <c r="AK4261" s="1">
        <v>12</v>
      </c>
      <c r="AL4261" s="1">
        <v>51</v>
      </c>
      <c r="AM4261" s="1">
        <f t="shared" si="333"/>
        <v>338</v>
      </c>
      <c r="AN4261" s="1">
        <v>100</v>
      </c>
      <c r="AO4261" s="1">
        <v>23</v>
      </c>
      <c r="AP4261" s="20">
        <f t="shared" si="334"/>
        <v>170.1</v>
      </c>
      <c r="AQ4261" s="1">
        <v>0</v>
      </c>
    </row>
    <row r="4262" spans="1:43" ht="16" x14ac:dyDescent="0.2">
      <c r="A4262" t="s">
        <v>31316</v>
      </c>
      <c r="B4262" t="s">
        <v>33771</v>
      </c>
      <c r="C4262" s="1" t="s">
        <v>23552</v>
      </c>
      <c r="E4262" s="9" t="s">
        <v>33777</v>
      </c>
      <c r="F4262" s="16" t="s">
        <v>33810</v>
      </c>
      <c r="G4262" s="13" t="s">
        <v>33780</v>
      </c>
      <c r="H4262" s="12" t="s">
        <v>33811</v>
      </c>
      <c r="I4262" s="13" t="s">
        <v>33782</v>
      </c>
      <c r="J4262" s="13">
        <v>60341</v>
      </c>
      <c r="K4262" t="s">
        <v>24379</v>
      </c>
      <c r="L4262" t="s">
        <v>24380</v>
      </c>
      <c r="M4262" t="s">
        <v>24381</v>
      </c>
      <c r="N4262" t="s">
        <v>30</v>
      </c>
      <c r="O4262" t="s">
        <v>24382</v>
      </c>
      <c r="P4262" t="s">
        <v>24383</v>
      </c>
      <c r="Q4262" t="s">
        <v>24384</v>
      </c>
      <c r="S4262" t="s">
        <v>24385</v>
      </c>
      <c r="T4262" s="1" t="s">
        <v>23552</v>
      </c>
      <c r="U4262" s="1">
        <v>23837</v>
      </c>
      <c r="V4262" t="s">
        <v>31315</v>
      </c>
      <c r="W4262" s="4">
        <v>0.51</v>
      </c>
      <c r="X4262" s="1">
        <v>546</v>
      </c>
      <c r="Y4262" s="1">
        <v>50</v>
      </c>
      <c r="Z4262" s="1">
        <v>34</v>
      </c>
      <c r="AA4262" s="1">
        <v>33</v>
      </c>
      <c r="AB4262" s="6">
        <f t="shared" si="332"/>
        <v>6.043956043956044E-2</v>
      </c>
      <c r="AC4262" s="6">
        <f t="shared" si="330"/>
        <v>6.043956043956044E-2</v>
      </c>
      <c r="AD4262" s="26">
        <f t="shared" si="331"/>
        <v>109.2</v>
      </c>
      <c r="AE4262" s="1">
        <v>32</v>
      </c>
      <c r="AF4262" s="1">
        <v>32</v>
      </c>
      <c r="AG4262" s="1">
        <v>21</v>
      </c>
      <c r="AH4262" s="1">
        <v>63</v>
      </c>
      <c r="AI4262" s="1">
        <v>10</v>
      </c>
      <c r="AJ4262" s="1">
        <v>31</v>
      </c>
      <c r="AK4262" s="1">
        <v>2</v>
      </c>
      <c r="AL4262" s="1">
        <v>4</v>
      </c>
      <c r="AM4262" s="1">
        <f t="shared" si="333"/>
        <v>35</v>
      </c>
      <c r="AN4262" s="1">
        <v>10</v>
      </c>
      <c r="AO4262" s="1">
        <v>0</v>
      </c>
      <c r="AP4262" s="20">
        <f t="shared" si="334"/>
        <v>69.3</v>
      </c>
      <c r="AQ4262" s="1">
        <v>1</v>
      </c>
    </row>
    <row r="4263" spans="1:43" ht="16" x14ac:dyDescent="0.2">
      <c r="A4263" t="s">
        <v>30479</v>
      </c>
      <c r="B4263" t="s">
        <v>33771</v>
      </c>
      <c r="C4263" s="1" t="s">
        <v>23552</v>
      </c>
      <c r="E4263" s="9" t="s">
        <v>33777</v>
      </c>
      <c r="F4263" s="16" t="s">
        <v>33810</v>
      </c>
      <c r="G4263" s="13" t="s">
        <v>33780</v>
      </c>
      <c r="H4263" s="12" t="s">
        <v>33811</v>
      </c>
      <c r="I4263" s="13" t="s">
        <v>33782</v>
      </c>
      <c r="J4263" s="13">
        <v>60341</v>
      </c>
      <c r="K4263" t="s">
        <v>24379</v>
      </c>
      <c r="L4263" t="s">
        <v>24386</v>
      </c>
      <c r="M4263" t="s">
        <v>24387</v>
      </c>
      <c r="O4263" t="s">
        <v>24388</v>
      </c>
      <c r="P4263" t="s">
        <v>24389</v>
      </c>
      <c r="Q4263" t="s">
        <v>24390</v>
      </c>
      <c r="S4263" t="s">
        <v>24385</v>
      </c>
      <c r="T4263" s="1" t="s">
        <v>23552</v>
      </c>
      <c r="U4263" s="1">
        <v>23837</v>
      </c>
      <c r="V4263" t="e">
        <v>#N/A</v>
      </c>
      <c r="W4263" s="5">
        <v>0.375</v>
      </c>
      <c r="X4263" s="1">
        <v>706</v>
      </c>
      <c r="Y4263" s="1">
        <v>5</v>
      </c>
      <c r="Z4263" s="1">
        <v>4</v>
      </c>
      <c r="AA4263" s="1">
        <v>4</v>
      </c>
      <c r="AB4263" s="6">
        <f t="shared" si="332"/>
        <v>5.6657223796033997E-3</v>
      </c>
      <c r="AC4263" s="6">
        <f t="shared" si="330"/>
        <v>5.6657223796033997E-3</v>
      </c>
      <c r="AD4263" s="26">
        <f t="shared" si="331"/>
        <v>141.20000000000002</v>
      </c>
      <c r="AE4263" s="1">
        <v>3</v>
      </c>
      <c r="AF4263" s="1">
        <v>3</v>
      </c>
      <c r="AG4263" s="1">
        <v>2</v>
      </c>
      <c r="AH4263" s="1">
        <v>3</v>
      </c>
      <c r="AI4263" s="1">
        <v>1</v>
      </c>
      <c r="AJ4263" s="1">
        <v>5</v>
      </c>
      <c r="AK4263" s="1">
        <v>0</v>
      </c>
      <c r="AL4263" s="1">
        <v>0</v>
      </c>
      <c r="AM4263" s="1">
        <f t="shared" si="333"/>
        <v>5</v>
      </c>
      <c r="AN4263" s="1">
        <v>3</v>
      </c>
      <c r="AO4263" s="1">
        <v>0</v>
      </c>
      <c r="AP4263" s="20">
        <f t="shared" si="334"/>
        <v>8.4</v>
      </c>
      <c r="AQ4263" s="1">
        <v>0</v>
      </c>
    </row>
    <row r="4264" spans="1:43" ht="16" x14ac:dyDescent="0.2">
      <c r="A4264" t="s">
        <v>32099</v>
      </c>
      <c r="B4264" t="s">
        <v>33771</v>
      </c>
      <c r="C4264" s="1" t="s">
        <v>23552</v>
      </c>
      <c r="E4264" s="9" t="s">
        <v>33777</v>
      </c>
      <c r="F4264" s="16" t="s">
        <v>33810</v>
      </c>
      <c r="G4264" s="13" t="s">
        <v>33780</v>
      </c>
      <c r="H4264" s="12" t="s">
        <v>33811</v>
      </c>
      <c r="I4264" s="13" t="s">
        <v>33782</v>
      </c>
      <c r="J4264" s="13">
        <v>60341</v>
      </c>
      <c r="K4264" t="s">
        <v>24379</v>
      </c>
      <c r="L4264" t="s">
        <v>24391</v>
      </c>
      <c r="M4264" t="s">
        <v>24392</v>
      </c>
      <c r="N4264" t="s">
        <v>30</v>
      </c>
      <c r="O4264" t="s">
        <v>24393</v>
      </c>
      <c r="P4264" t="s">
        <v>24394</v>
      </c>
      <c r="Q4264" t="s">
        <v>24395</v>
      </c>
      <c r="S4264" t="s">
        <v>24385</v>
      </c>
      <c r="T4264" s="1" t="s">
        <v>23552</v>
      </c>
      <c r="U4264" s="1">
        <v>23837</v>
      </c>
      <c r="V4264" t="e">
        <v>#N/A</v>
      </c>
      <c r="W4264" s="5">
        <v>0.49199999999999999</v>
      </c>
      <c r="X4264" s="1">
        <v>560</v>
      </c>
      <c r="Y4264" s="1">
        <v>7</v>
      </c>
      <c r="Z4264" s="1">
        <v>6</v>
      </c>
      <c r="AA4264" s="1">
        <v>6</v>
      </c>
      <c r="AB4264" s="6">
        <f t="shared" si="332"/>
        <v>1.0714285714285714E-2</v>
      </c>
      <c r="AC4264" s="6">
        <f t="shared" si="330"/>
        <v>1.0714285714285714E-2</v>
      </c>
      <c r="AD4264" s="26">
        <f t="shared" si="331"/>
        <v>112</v>
      </c>
      <c r="AE4264" s="1">
        <v>6</v>
      </c>
      <c r="AF4264" s="1">
        <v>6</v>
      </c>
      <c r="AG4264" s="1">
        <v>4</v>
      </c>
      <c r="AH4264" s="1">
        <v>9</v>
      </c>
      <c r="AI4264" s="1">
        <v>1</v>
      </c>
      <c r="AJ4264" s="1">
        <v>3</v>
      </c>
      <c r="AK4264" s="1">
        <v>2</v>
      </c>
      <c r="AL4264" s="1">
        <v>2</v>
      </c>
      <c r="AM4264" s="1">
        <f t="shared" si="333"/>
        <v>5</v>
      </c>
      <c r="AN4264" s="1">
        <v>1</v>
      </c>
      <c r="AO4264" s="1">
        <v>0</v>
      </c>
      <c r="AP4264" s="20">
        <f t="shared" si="334"/>
        <v>12.600000000000001</v>
      </c>
      <c r="AQ4264" s="1">
        <v>0</v>
      </c>
    </row>
    <row r="4265" spans="1:43" ht="16" x14ac:dyDescent="0.2">
      <c r="A4265" t="s">
        <v>27937</v>
      </c>
      <c r="B4265" t="s">
        <v>33771</v>
      </c>
      <c r="C4265" s="1" t="s">
        <v>23552</v>
      </c>
      <c r="E4265" s="9" t="s">
        <v>33777</v>
      </c>
      <c r="F4265" s="16" t="s">
        <v>33810</v>
      </c>
      <c r="G4265" s="13" t="s">
        <v>33780</v>
      </c>
      <c r="H4265" s="12" t="s">
        <v>33811</v>
      </c>
      <c r="I4265" s="13" t="s">
        <v>33782</v>
      </c>
      <c r="J4265" s="13">
        <v>60341</v>
      </c>
      <c r="K4265" t="s">
        <v>24396</v>
      </c>
      <c r="L4265" t="s">
        <v>24397</v>
      </c>
      <c r="M4265" t="s">
        <v>24398</v>
      </c>
      <c r="N4265" t="s">
        <v>241</v>
      </c>
      <c r="O4265" t="s">
        <v>24399</v>
      </c>
      <c r="P4265" t="s">
        <v>24400</v>
      </c>
      <c r="Q4265" t="s">
        <v>24401</v>
      </c>
      <c r="S4265" t="s">
        <v>24402</v>
      </c>
      <c r="T4265" s="1" t="s">
        <v>23552</v>
      </c>
      <c r="U4265" s="1">
        <v>22407</v>
      </c>
      <c r="V4265" t="e">
        <v>#N/A</v>
      </c>
      <c r="W4265" s="1">
        <v>465</v>
      </c>
      <c r="X4265" s="1">
        <v>700</v>
      </c>
      <c r="Y4265" s="1">
        <v>73</v>
      </c>
      <c r="Z4265" s="1">
        <v>61</v>
      </c>
      <c r="AA4265" s="1">
        <v>47</v>
      </c>
      <c r="AB4265" s="6">
        <f t="shared" si="332"/>
        <v>6.7142857142857143E-2</v>
      </c>
      <c r="AC4265" s="6">
        <f t="shared" si="330"/>
        <v>6.7142857142857143E-2</v>
      </c>
      <c r="AD4265" s="26">
        <f t="shared" si="331"/>
        <v>140</v>
      </c>
      <c r="AE4265" s="1">
        <v>36</v>
      </c>
      <c r="AF4265" s="1">
        <v>49</v>
      </c>
      <c r="AG4265" s="1">
        <v>12</v>
      </c>
      <c r="AH4265" s="1">
        <v>28</v>
      </c>
      <c r="AI4265" s="1">
        <v>19</v>
      </c>
      <c r="AJ4265" s="1">
        <v>84</v>
      </c>
      <c r="AK4265" s="1">
        <v>7</v>
      </c>
      <c r="AL4265" s="1">
        <v>19</v>
      </c>
      <c r="AM4265" s="1">
        <f t="shared" si="333"/>
        <v>103</v>
      </c>
      <c r="AN4265" s="1">
        <v>19</v>
      </c>
      <c r="AO4265" s="1">
        <v>25</v>
      </c>
      <c r="AP4265" s="20">
        <f t="shared" si="334"/>
        <v>98.7</v>
      </c>
      <c r="AQ4265" s="1">
        <v>9</v>
      </c>
    </row>
    <row r="4266" spans="1:43" ht="16" x14ac:dyDescent="0.2">
      <c r="A4266" t="s">
        <v>30054</v>
      </c>
      <c r="B4266" t="s">
        <v>33771</v>
      </c>
      <c r="C4266" s="1" t="s">
        <v>23552</v>
      </c>
      <c r="E4266" s="9" t="s">
        <v>33777</v>
      </c>
      <c r="F4266" s="16" t="s">
        <v>33810</v>
      </c>
      <c r="G4266" s="13" t="s">
        <v>33780</v>
      </c>
      <c r="H4266" s="12" t="s">
        <v>33811</v>
      </c>
      <c r="I4266" s="13" t="s">
        <v>33782</v>
      </c>
      <c r="J4266" s="13">
        <v>60341</v>
      </c>
      <c r="K4266" t="s">
        <v>24396</v>
      </c>
      <c r="L4266" t="s">
        <v>24403</v>
      </c>
      <c r="M4266" t="s">
        <v>24404</v>
      </c>
      <c r="N4266" t="s">
        <v>16121</v>
      </c>
      <c r="O4266" t="s">
        <v>24405</v>
      </c>
      <c r="P4266" t="s">
        <v>24406</v>
      </c>
      <c r="Q4266" t="s">
        <v>24407</v>
      </c>
      <c r="S4266" t="s">
        <v>24402</v>
      </c>
      <c r="T4266" s="1" t="s">
        <v>23552</v>
      </c>
      <c r="U4266" s="1">
        <v>22407</v>
      </c>
      <c r="V4266" t="e">
        <v>#N/A</v>
      </c>
      <c r="W4266" s="4">
        <v>0.52</v>
      </c>
      <c r="X4266" s="1">
        <v>828</v>
      </c>
      <c r="Y4266" s="1">
        <v>17</v>
      </c>
      <c r="Z4266" s="1">
        <v>7</v>
      </c>
      <c r="AA4266" s="1">
        <v>7</v>
      </c>
      <c r="AB4266" s="6">
        <f t="shared" si="332"/>
        <v>8.4541062801932361E-3</v>
      </c>
      <c r="AC4266" s="6">
        <f t="shared" si="330"/>
        <v>8.4541062801932361E-3</v>
      </c>
      <c r="AD4266" s="26">
        <f t="shared" si="331"/>
        <v>165.60000000000002</v>
      </c>
      <c r="AE4266" s="1">
        <v>4</v>
      </c>
      <c r="AF4266" s="1">
        <v>4</v>
      </c>
      <c r="AG4266" s="1">
        <v>2</v>
      </c>
      <c r="AH4266" s="1">
        <v>9</v>
      </c>
      <c r="AI4266" s="1">
        <v>2</v>
      </c>
      <c r="AJ4266" s="1">
        <v>2</v>
      </c>
      <c r="AK4266" s="1">
        <v>2</v>
      </c>
      <c r="AL4266" s="1">
        <v>6</v>
      </c>
      <c r="AM4266" s="1">
        <f t="shared" si="333"/>
        <v>8</v>
      </c>
      <c r="AN4266" s="1">
        <v>7</v>
      </c>
      <c r="AO4266" s="1">
        <v>0</v>
      </c>
      <c r="AP4266" s="20">
        <f t="shared" si="334"/>
        <v>14.700000000000001</v>
      </c>
      <c r="AQ4266" s="1">
        <v>2</v>
      </c>
    </row>
    <row r="4267" spans="1:43" ht="16" x14ac:dyDescent="0.2">
      <c r="A4267" t="s">
        <v>33538</v>
      </c>
      <c r="B4267" t="s">
        <v>33771</v>
      </c>
      <c r="C4267" s="1" t="s">
        <v>23552</v>
      </c>
      <c r="E4267" s="9" t="s">
        <v>33777</v>
      </c>
      <c r="F4267" s="16" t="s">
        <v>33810</v>
      </c>
      <c r="G4267" s="13" t="s">
        <v>33780</v>
      </c>
      <c r="H4267" s="12" t="s">
        <v>33811</v>
      </c>
      <c r="I4267" s="13" t="s">
        <v>33782</v>
      </c>
      <c r="J4267" s="13">
        <v>60341</v>
      </c>
      <c r="K4267" t="s">
        <v>24396</v>
      </c>
      <c r="L4267" t="s">
        <v>24409</v>
      </c>
      <c r="M4267" t="s">
        <v>24410</v>
      </c>
      <c r="N4267" t="s">
        <v>241</v>
      </c>
      <c r="O4267" t="s">
        <v>24411</v>
      </c>
      <c r="P4267" t="s">
        <v>24412</v>
      </c>
      <c r="Q4267" t="s">
        <v>24413</v>
      </c>
      <c r="S4267" t="s">
        <v>24402</v>
      </c>
      <c r="T4267" s="1" t="s">
        <v>23552</v>
      </c>
      <c r="U4267" s="1">
        <v>22408</v>
      </c>
      <c r="V4267" t="e">
        <v>#N/A</v>
      </c>
      <c r="W4267" s="4">
        <v>0.65</v>
      </c>
      <c r="X4267" s="1">
        <v>782</v>
      </c>
      <c r="Y4267" s="1">
        <v>51</v>
      </c>
      <c r="Z4267" s="1">
        <v>49</v>
      </c>
      <c r="AA4267" s="1">
        <v>34</v>
      </c>
      <c r="AB4267" s="6">
        <f t="shared" si="332"/>
        <v>4.3478260869565216E-2</v>
      </c>
      <c r="AC4267" s="6">
        <f t="shared" si="330"/>
        <v>4.3478260869565216E-2</v>
      </c>
      <c r="AD4267" s="26">
        <f t="shared" si="331"/>
        <v>156.4</v>
      </c>
      <c r="AE4267" s="1">
        <v>27</v>
      </c>
      <c r="AF4267" s="1">
        <v>40</v>
      </c>
      <c r="AG4267" s="1">
        <v>16</v>
      </c>
      <c r="AH4267" s="1">
        <v>70</v>
      </c>
      <c r="AI4267" s="1">
        <v>21</v>
      </c>
      <c r="AJ4267" s="1">
        <v>96</v>
      </c>
      <c r="AK4267" s="1">
        <v>5</v>
      </c>
      <c r="AL4267" s="1">
        <v>14</v>
      </c>
      <c r="AM4267" s="1">
        <f t="shared" si="333"/>
        <v>110</v>
      </c>
      <c r="AN4267" s="1">
        <v>20</v>
      </c>
      <c r="AO4267" s="1">
        <v>11</v>
      </c>
      <c r="AP4267" s="20">
        <f t="shared" si="334"/>
        <v>71.400000000000006</v>
      </c>
      <c r="AQ4267" s="1">
        <v>6</v>
      </c>
    </row>
    <row r="4268" spans="1:43" ht="16" x14ac:dyDescent="0.2">
      <c r="A4268" t="s">
        <v>29910</v>
      </c>
      <c r="B4268" t="s">
        <v>33771</v>
      </c>
      <c r="C4268" s="1" t="s">
        <v>23552</v>
      </c>
      <c r="E4268" s="9" t="s">
        <v>33777</v>
      </c>
      <c r="F4268" s="16" t="s">
        <v>33810</v>
      </c>
      <c r="G4268" s="13" t="s">
        <v>33780</v>
      </c>
      <c r="H4268" s="12" t="s">
        <v>33811</v>
      </c>
      <c r="I4268" s="13" t="s">
        <v>33782</v>
      </c>
      <c r="J4268" s="13">
        <v>60341</v>
      </c>
      <c r="K4268" t="s">
        <v>24396</v>
      </c>
      <c r="L4268" t="s">
        <v>24414</v>
      </c>
      <c r="M4268" t="s">
        <v>24415</v>
      </c>
      <c r="N4268" t="s">
        <v>24416</v>
      </c>
      <c r="O4268" t="s">
        <v>24417</v>
      </c>
      <c r="P4268" t="s">
        <v>24418</v>
      </c>
      <c r="Q4268" t="s">
        <v>24419</v>
      </c>
      <c r="S4268" t="s">
        <v>24408</v>
      </c>
      <c r="T4268" s="1" t="s">
        <v>23552</v>
      </c>
      <c r="U4268" s="1">
        <v>22553</v>
      </c>
      <c r="V4268" t="e">
        <v>#N/A</v>
      </c>
      <c r="W4268" s="4">
        <v>0.37</v>
      </c>
      <c r="X4268" s="1">
        <v>820</v>
      </c>
      <c r="Y4268" s="1">
        <v>55</v>
      </c>
      <c r="Z4268" s="1">
        <v>23</v>
      </c>
      <c r="AA4268" s="1">
        <v>23</v>
      </c>
      <c r="AB4268" s="6">
        <f t="shared" si="332"/>
        <v>2.8048780487804879E-2</v>
      </c>
      <c r="AC4268" s="6">
        <f t="shared" si="330"/>
        <v>2.8048780487804879E-2</v>
      </c>
      <c r="AD4268" s="26">
        <f t="shared" si="331"/>
        <v>164</v>
      </c>
      <c r="AE4268" s="1">
        <v>22</v>
      </c>
      <c r="AF4268" s="1">
        <v>22</v>
      </c>
      <c r="AG4268" s="1">
        <v>8</v>
      </c>
      <c r="AH4268" s="1">
        <v>29</v>
      </c>
      <c r="AI4268" s="1">
        <v>7</v>
      </c>
      <c r="AJ4268" s="1">
        <v>22</v>
      </c>
      <c r="AK4268" s="1">
        <v>0</v>
      </c>
      <c r="AL4268" s="1">
        <v>0</v>
      </c>
      <c r="AM4268" s="1">
        <f t="shared" si="333"/>
        <v>22</v>
      </c>
      <c r="AN4268" s="1">
        <v>14</v>
      </c>
      <c r="AO4268" s="1">
        <v>0</v>
      </c>
      <c r="AP4268" s="20">
        <f t="shared" si="334"/>
        <v>48.300000000000004</v>
      </c>
      <c r="AQ4268" s="1">
        <v>0</v>
      </c>
    </row>
    <row r="4269" spans="1:43" ht="16" x14ac:dyDescent="0.2">
      <c r="A4269" t="s">
        <v>32061</v>
      </c>
      <c r="B4269" t="s">
        <v>33771</v>
      </c>
      <c r="C4269" s="1" t="s">
        <v>23552</v>
      </c>
      <c r="E4269" s="9" t="s">
        <v>33777</v>
      </c>
      <c r="F4269" s="16" t="s">
        <v>33810</v>
      </c>
      <c r="G4269" s="13" t="s">
        <v>33780</v>
      </c>
      <c r="H4269" s="12" t="s">
        <v>33811</v>
      </c>
      <c r="I4269" s="13" t="s">
        <v>33782</v>
      </c>
      <c r="J4269" s="13">
        <v>60341</v>
      </c>
      <c r="K4269" t="s">
        <v>24396</v>
      </c>
      <c r="L4269" t="s">
        <v>24420</v>
      </c>
      <c r="M4269" t="s">
        <v>24421</v>
      </c>
      <c r="N4269" t="s">
        <v>24422</v>
      </c>
      <c r="O4269" t="s">
        <v>24423</v>
      </c>
      <c r="P4269" t="s">
        <v>24424</v>
      </c>
      <c r="Q4269" t="s">
        <v>24425</v>
      </c>
      <c r="S4269" t="s">
        <v>24408</v>
      </c>
      <c r="T4269" s="1" t="s">
        <v>23552</v>
      </c>
      <c r="U4269" s="1">
        <v>22553</v>
      </c>
      <c r="V4269" t="e">
        <v>#N/A</v>
      </c>
      <c r="W4269" s="4">
        <v>0.23</v>
      </c>
      <c r="X4269" s="1">
        <v>588</v>
      </c>
      <c r="Y4269" s="1">
        <v>46</v>
      </c>
      <c r="Z4269" s="1">
        <v>40</v>
      </c>
      <c r="AA4269" s="1">
        <v>39</v>
      </c>
      <c r="AB4269" s="6">
        <f t="shared" si="332"/>
        <v>6.6326530612244902E-2</v>
      </c>
      <c r="AC4269" s="6">
        <f t="shared" si="330"/>
        <v>6.6326530612244902E-2</v>
      </c>
      <c r="AD4269" s="26">
        <f t="shared" si="331"/>
        <v>117.60000000000001</v>
      </c>
      <c r="AE4269" s="1">
        <v>25</v>
      </c>
      <c r="AF4269" s="1">
        <v>25</v>
      </c>
      <c r="AG4269" s="1">
        <v>6</v>
      </c>
      <c r="AH4269" s="1">
        <v>21</v>
      </c>
      <c r="AI4269" s="1">
        <v>13</v>
      </c>
      <c r="AJ4269" s="1">
        <v>60</v>
      </c>
      <c r="AK4269" s="1">
        <v>0</v>
      </c>
      <c r="AL4269" s="1">
        <v>0</v>
      </c>
      <c r="AM4269" s="1">
        <f t="shared" si="333"/>
        <v>60</v>
      </c>
      <c r="AN4269" s="1">
        <v>22</v>
      </c>
      <c r="AO4269" s="1">
        <v>11</v>
      </c>
      <c r="AP4269" s="20">
        <f t="shared" si="334"/>
        <v>81.900000000000006</v>
      </c>
      <c r="AQ4269" s="1">
        <v>12</v>
      </c>
    </row>
    <row r="4270" spans="1:43" ht="16" x14ac:dyDescent="0.2">
      <c r="A4270" t="s">
        <v>29171</v>
      </c>
      <c r="B4270" t="s">
        <v>33771</v>
      </c>
      <c r="C4270" s="1" t="s">
        <v>23552</v>
      </c>
      <c r="E4270" s="9" t="s">
        <v>33777</v>
      </c>
      <c r="F4270" s="16" t="s">
        <v>33810</v>
      </c>
      <c r="G4270" s="13" t="s">
        <v>33780</v>
      </c>
      <c r="H4270" s="12" t="s">
        <v>33811</v>
      </c>
      <c r="I4270" s="13" t="s">
        <v>33782</v>
      </c>
      <c r="J4270" s="13">
        <v>60341</v>
      </c>
      <c r="K4270" t="s">
        <v>24396</v>
      </c>
      <c r="L4270" t="s">
        <v>24426</v>
      </c>
      <c r="M4270" t="s">
        <v>24427</v>
      </c>
      <c r="N4270" t="s">
        <v>241</v>
      </c>
      <c r="O4270" t="s">
        <v>24428</v>
      </c>
      <c r="P4270" t="s">
        <v>24429</v>
      </c>
      <c r="Q4270" t="s">
        <v>24430</v>
      </c>
      <c r="S4270" t="s">
        <v>24402</v>
      </c>
      <c r="T4270" s="1" t="s">
        <v>23552</v>
      </c>
      <c r="U4270" s="1">
        <v>22407</v>
      </c>
      <c r="V4270" t="e">
        <v>#N/A</v>
      </c>
      <c r="W4270" s="4">
        <v>0.26</v>
      </c>
      <c r="X4270" s="1">
        <v>765</v>
      </c>
      <c r="Y4270" s="1">
        <v>32</v>
      </c>
      <c r="Z4270" s="1">
        <v>11</v>
      </c>
      <c r="AA4270" s="1">
        <v>11</v>
      </c>
      <c r="AB4270" s="6">
        <f t="shared" si="332"/>
        <v>1.4379084967320261E-2</v>
      </c>
      <c r="AC4270" s="6">
        <f t="shared" si="330"/>
        <v>1.4379084967320261E-2</v>
      </c>
      <c r="AD4270" s="26">
        <f t="shared" si="331"/>
        <v>153</v>
      </c>
      <c r="AE4270" s="1">
        <v>9</v>
      </c>
      <c r="AF4270" s="1">
        <v>9</v>
      </c>
      <c r="AG4270" s="1">
        <v>3</v>
      </c>
      <c r="AH4270" s="1">
        <v>12</v>
      </c>
      <c r="AI4270" s="1">
        <v>8</v>
      </c>
      <c r="AJ4270" s="1">
        <v>34</v>
      </c>
      <c r="AK4270" s="1">
        <v>5</v>
      </c>
      <c r="AL4270" s="1">
        <v>20</v>
      </c>
      <c r="AM4270" s="1">
        <f t="shared" si="333"/>
        <v>54</v>
      </c>
      <c r="AN4270" s="1">
        <v>7</v>
      </c>
      <c r="AO4270" s="1">
        <v>3</v>
      </c>
      <c r="AP4270" s="20">
        <f t="shared" si="334"/>
        <v>23.1</v>
      </c>
      <c r="AQ4270" s="1">
        <v>2</v>
      </c>
    </row>
    <row r="4271" spans="1:43" ht="16" x14ac:dyDescent="0.2">
      <c r="A4271" t="s">
        <v>26695</v>
      </c>
      <c r="B4271" t="s">
        <v>33771</v>
      </c>
      <c r="C4271" s="1" t="s">
        <v>23552</v>
      </c>
      <c r="E4271" s="9" t="s">
        <v>33777</v>
      </c>
      <c r="F4271" s="16" t="s">
        <v>33810</v>
      </c>
      <c r="G4271" s="13" t="s">
        <v>33780</v>
      </c>
      <c r="H4271" s="12" t="s">
        <v>33811</v>
      </c>
      <c r="I4271" s="13" t="s">
        <v>33782</v>
      </c>
      <c r="J4271" s="13">
        <v>60341</v>
      </c>
      <c r="K4271" t="s">
        <v>24396</v>
      </c>
      <c r="L4271" t="s">
        <v>24431</v>
      </c>
      <c r="M4271" t="s">
        <v>24432</v>
      </c>
      <c r="N4271" t="s">
        <v>241</v>
      </c>
      <c r="O4271" t="s">
        <v>24433</v>
      </c>
      <c r="P4271" t="s">
        <v>24434</v>
      </c>
      <c r="Q4271" t="s">
        <v>24435</v>
      </c>
      <c r="S4271" t="s">
        <v>24402</v>
      </c>
      <c r="T4271" s="1" t="s">
        <v>23552</v>
      </c>
      <c r="U4271" s="1">
        <v>22407</v>
      </c>
      <c r="V4271" t="e">
        <v>#N/A</v>
      </c>
      <c r="W4271" s="4">
        <v>0.35</v>
      </c>
      <c r="X4271" s="1">
        <v>760</v>
      </c>
      <c r="Y4271" s="1">
        <v>91</v>
      </c>
      <c r="Z4271" s="1">
        <v>63</v>
      </c>
      <c r="AA4271" s="1">
        <v>48</v>
      </c>
      <c r="AB4271" s="6">
        <f t="shared" si="332"/>
        <v>6.3157894736842107E-2</v>
      </c>
      <c r="AC4271" s="6">
        <f t="shared" si="330"/>
        <v>6.3157894736842107E-2</v>
      </c>
      <c r="AD4271" s="26">
        <f t="shared" si="331"/>
        <v>152</v>
      </c>
      <c r="AE4271" s="1">
        <v>39</v>
      </c>
      <c r="AF4271" s="1">
        <v>53</v>
      </c>
      <c r="AG4271" s="1">
        <v>19</v>
      </c>
      <c r="AH4271" s="1">
        <v>58</v>
      </c>
      <c r="AI4271" s="1">
        <v>25</v>
      </c>
      <c r="AJ4271" s="1">
        <v>123</v>
      </c>
      <c r="AK4271" s="1">
        <v>7</v>
      </c>
      <c r="AL4271" s="1">
        <v>12</v>
      </c>
      <c r="AM4271" s="1">
        <f t="shared" si="333"/>
        <v>135</v>
      </c>
      <c r="AN4271" s="1">
        <v>19</v>
      </c>
      <c r="AO4271" s="1">
        <v>16</v>
      </c>
      <c r="AP4271" s="20">
        <f t="shared" si="334"/>
        <v>100.80000000000001</v>
      </c>
      <c r="AQ4271" s="1">
        <v>11</v>
      </c>
    </row>
    <row r="4272" spans="1:43" ht="16" x14ac:dyDescent="0.2">
      <c r="A4272" t="s">
        <v>28293</v>
      </c>
      <c r="B4272" t="s">
        <v>33771</v>
      </c>
      <c r="C4272" s="1" t="s">
        <v>23552</v>
      </c>
      <c r="E4272" s="9" t="s">
        <v>33777</v>
      </c>
      <c r="F4272" s="16" t="s">
        <v>33810</v>
      </c>
      <c r="G4272" s="13" t="s">
        <v>33780</v>
      </c>
      <c r="H4272" s="12" t="s">
        <v>33811</v>
      </c>
      <c r="I4272" s="13" t="s">
        <v>33782</v>
      </c>
      <c r="J4272" s="13">
        <v>60341</v>
      </c>
      <c r="K4272" t="s">
        <v>24396</v>
      </c>
      <c r="L4272" t="s">
        <v>24436</v>
      </c>
      <c r="M4272" t="s">
        <v>24437</v>
      </c>
      <c r="N4272" t="s">
        <v>16121</v>
      </c>
      <c r="O4272" t="s">
        <v>24438</v>
      </c>
      <c r="P4272" t="s">
        <v>24439</v>
      </c>
      <c r="Q4272" t="s">
        <v>24440</v>
      </c>
      <c r="S4272" t="s">
        <v>24402</v>
      </c>
      <c r="T4272" s="1" t="s">
        <v>23552</v>
      </c>
      <c r="U4272" s="1">
        <v>22408</v>
      </c>
      <c r="V4272" t="e">
        <v>#N/A</v>
      </c>
      <c r="W4272" s="4">
        <v>0.45</v>
      </c>
      <c r="X4272" s="1">
        <v>700</v>
      </c>
      <c r="Y4272" s="1">
        <v>59</v>
      </c>
      <c r="Z4272" s="1">
        <v>39</v>
      </c>
      <c r="AA4272" s="1">
        <v>39</v>
      </c>
      <c r="AB4272" s="6">
        <f t="shared" si="332"/>
        <v>5.5714285714285716E-2</v>
      </c>
      <c r="AC4272" s="6">
        <f t="shared" si="330"/>
        <v>5.5714285714285716E-2</v>
      </c>
      <c r="AD4272" s="26">
        <f t="shared" si="331"/>
        <v>140</v>
      </c>
      <c r="AE4272" s="1">
        <v>36</v>
      </c>
      <c r="AF4272" s="1">
        <v>36</v>
      </c>
      <c r="AG4272" s="1">
        <v>5</v>
      </c>
      <c r="AH4272" s="1">
        <v>14</v>
      </c>
      <c r="AI4272" s="1">
        <v>24</v>
      </c>
      <c r="AJ4272" s="1">
        <v>85</v>
      </c>
      <c r="AK4272" s="1">
        <v>2</v>
      </c>
      <c r="AL4272" s="1">
        <v>6</v>
      </c>
      <c r="AM4272" s="1">
        <f t="shared" si="333"/>
        <v>91</v>
      </c>
      <c r="AN4272" s="1">
        <v>17</v>
      </c>
      <c r="AO4272" s="1">
        <v>6</v>
      </c>
      <c r="AP4272" s="20">
        <f t="shared" si="334"/>
        <v>81.900000000000006</v>
      </c>
      <c r="AQ4272" s="1">
        <v>1</v>
      </c>
    </row>
    <row r="4273" spans="1:43" ht="16" x14ac:dyDescent="0.2">
      <c r="A4273" t="s">
        <v>30347</v>
      </c>
      <c r="B4273" t="s">
        <v>33771</v>
      </c>
      <c r="C4273" s="1" t="s">
        <v>23552</v>
      </c>
      <c r="E4273" s="9" t="s">
        <v>33777</v>
      </c>
      <c r="F4273" s="16" t="s">
        <v>33810</v>
      </c>
      <c r="G4273" s="13" t="s">
        <v>33780</v>
      </c>
      <c r="H4273" s="12" t="s">
        <v>33811</v>
      </c>
      <c r="I4273" s="13" t="s">
        <v>33782</v>
      </c>
      <c r="J4273" s="13">
        <v>60341</v>
      </c>
      <c r="K4273" t="s">
        <v>24396</v>
      </c>
      <c r="L4273" t="s">
        <v>24441</v>
      </c>
      <c r="M4273" t="s">
        <v>24442</v>
      </c>
      <c r="N4273" t="s">
        <v>24443</v>
      </c>
      <c r="O4273" t="s">
        <v>24444</v>
      </c>
      <c r="P4273" t="s">
        <v>24445</v>
      </c>
      <c r="Q4273" t="s">
        <v>24446</v>
      </c>
      <c r="S4273" t="s">
        <v>24408</v>
      </c>
      <c r="T4273" s="1" t="s">
        <v>23552</v>
      </c>
      <c r="U4273" s="1">
        <v>22553</v>
      </c>
      <c r="V4273" t="e">
        <v>#N/A</v>
      </c>
      <c r="W4273" s="4">
        <v>0.44</v>
      </c>
      <c r="X4273" s="1">
        <v>473</v>
      </c>
      <c r="Y4273" s="1">
        <v>46</v>
      </c>
      <c r="Z4273" s="1">
        <v>21</v>
      </c>
      <c r="AA4273" s="1">
        <v>21</v>
      </c>
      <c r="AB4273" s="6">
        <f t="shared" si="332"/>
        <v>4.4397463002114168E-2</v>
      </c>
      <c r="AC4273" s="6">
        <f t="shared" si="330"/>
        <v>4.4397463002114168E-2</v>
      </c>
      <c r="AD4273" s="26">
        <f t="shared" si="331"/>
        <v>94.600000000000009</v>
      </c>
      <c r="AE4273" s="1">
        <v>20</v>
      </c>
      <c r="AF4273" s="1">
        <v>20</v>
      </c>
      <c r="AG4273" s="1">
        <v>7</v>
      </c>
      <c r="AH4273" s="1">
        <v>14</v>
      </c>
      <c r="AI4273" s="1">
        <v>13</v>
      </c>
      <c r="AJ4273" s="1">
        <v>50</v>
      </c>
      <c r="AK4273" s="1">
        <v>1</v>
      </c>
      <c r="AL4273" s="1">
        <v>3</v>
      </c>
      <c r="AM4273" s="1">
        <f t="shared" si="333"/>
        <v>53</v>
      </c>
      <c r="AN4273" s="1">
        <v>10</v>
      </c>
      <c r="AO4273" s="1">
        <v>3</v>
      </c>
      <c r="AP4273" s="20">
        <f t="shared" si="334"/>
        <v>44.1</v>
      </c>
      <c r="AQ4273" s="1">
        <v>1</v>
      </c>
    </row>
    <row r="4274" spans="1:43" ht="16" x14ac:dyDescent="0.2">
      <c r="A4274" t="s">
        <v>28740</v>
      </c>
      <c r="B4274" t="s">
        <v>33771</v>
      </c>
      <c r="C4274" s="1" t="s">
        <v>23552</v>
      </c>
      <c r="E4274" s="9" t="s">
        <v>33777</v>
      </c>
      <c r="F4274" s="16" t="s">
        <v>33810</v>
      </c>
      <c r="G4274" s="13" t="s">
        <v>33780</v>
      </c>
      <c r="H4274" s="12" t="s">
        <v>33811</v>
      </c>
      <c r="I4274" s="13" t="s">
        <v>33782</v>
      </c>
      <c r="J4274" s="13">
        <v>60341</v>
      </c>
      <c r="K4274" t="s">
        <v>24396</v>
      </c>
      <c r="L4274" t="s">
        <v>24447</v>
      </c>
      <c r="M4274" t="s">
        <v>24448</v>
      </c>
      <c r="N4274" t="s">
        <v>10317</v>
      </c>
      <c r="O4274" t="s">
        <v>24449</v>
      </c>
      <c r="P4274" t="s">
        <v>24450</v>
      </c>
      <c r="Q4274" t="s">
        <v>24451</v>
      </c>
      <c r="S4274" t="s">
        <v>24408</v>
      </c>
      <c r="T4274" s="1" t="s">
        <v>23552</v>
      </c>
      <c r="U4274" s="1">
        <v>22553</v>
      </c>
      <c r="V4274" t="e">
        <v>#N/A</v>
      </c>
      <c r="W4274" s="4">
        <v>0.3</v>
      </c>
      <c r="X4274" s="1">
        <v>643</v>
      </c>
      <c r="Y4274" s="1">
        <v>51</v>
      </c>
      <c r="Z4274" s="1">
        <v>30</v>
      </c>
      <c r="AA4274" s="1">
        <v>30</v>
      </c>
      <c r="AB4274" s="6">
        <f t="shared" si="332"/>
        <v>4.6656298600311043E-2</v>
      </c>
      <c r="AC4274" s="6">
        <f t="shared" si="330"/>
        <v>4.6656298600311043E-2</v>
      </c>
      <c r="AD4274" s="26">
        <f t="shared" si="331"/>
        <v>128.6</v>
      </c>
      <c r="AE4274" s="1">
        <v>26</v>
      </c>
      <c r="AF4274" s="1">
        <v>26</v>
      </c>
      <c r="AG4274" s="1">
        <v>11</v>
      </c>
      <c r="AH4274" s="1">
        <v>35</v>
      </c>
      <c r="AI4274" s="1">
        <v>12</v>
      </c>
      <c r="AJ4274" s="1">
        <v>51</v>
      </c>
      <c r="AK4274" s="1">
        <v>0</v>
      </c>
      <c r="AL4274" s="1">
        <v>0</v>
      </c>
      <c r="AM4274" s="1">
        <f t="shared" si="333"/>
        <v>51</v>
      </c>
      <c r="AN4274" s="1">
        <v>12</v>
      </c>
      <c r="AO4274" s="1">
        <v>2</v>
      </c>
      <c r="AP4274" s="20">
        <f t="shared" si="334"/>
        <v>63</v>
      </c>
      <c r="AQ4274" s="1">
        <v>2</v>
      </c>
    </row>
    <row r="4275" spans="1:43" ht="16" x14ac:dyDescent="0.2">
      <c r="A4275" t="s">
        <v>32401</v>
      </c>
      <c r="B4275" t="s">
        <v>33771</v>
      </c>
      <c r="C4275" s="1" t="s">
        <v>23552</v>
      </c>
      <c r="E4275" s="9" t="s">
        <v>33777</v>
      </c>
      <c r="F4275" s="16" t="s">
        <v>33810</v>
      </c>
      <c r="G4275" s="13" t="s">
        <v>33780</v>
      </c>
      <c r="H4275" s="12" t="s">
        <v>33811</v>
      </c>
      <c r="I4275" s="13" t="s">
        <v>33782</v>
      </c>
      <c r="J4275" s="13">
        <v>60341</v>
      </c>
      <c r="K4275" t="s">
        <v>24396</v>
      </c>
      <c r="L4275" t="s">
        <v>24452</v>
      </c>
      <c r="M4275" t="s">
        <v>24453</v>
      </c>
      <c r="N4275" t="s">
        <v>30</v>
      </c>
      <c r="O4275" t="s">
        <v>24454</v>
      </c>
      <c r="P4275" t="s">
        <v>24455</v>
      </c>
      <c r="Q4275" t="s">
        <v>24456</v>
      </c>
      <c r="S4275" t="s">
        <v>24402</v>
      </c>
      <c r="T4275" s="1" t="s">
        <v>23552</v>
      </c>
      <c r="U4275" s="1">
        <v>22407</v>
      </c>
      <c r="V4275" t="e">
        <v>#N/A</v>
      </c>
      <c r="W4275" s="5">
        <v>0.60899999999999999</v>
      </c>
      <c r="X4275" s="1">
        <v>650</v>
      </c>
      <c r="Y4275" s="1">
        <v>69</v>
      </c>
      <c r="Z4275" s="1">
        <v>73</v>
      </c>
      <c r="AA4275" s="1">
        <v>54</v>
      </c>
      <c r="AB4275" s="6">
        <f t="shared" si="332"/>
        <v>8.3076923076923076E-2</v>
      </c>
      <c r="AC4275" s="6">
        <f t="shared" si="330"/>
        <v>8.3076923076923076E-2</v>
      </c>
      <c r="AD4275" s="26">
        <f t="shared" si="331"/>
        <v>130</v>
      </c>
      <c r="AE4275" s="1">
        <v>38</v>
      </c>
      <c r="AF4275" s="1">
        <v>56</v>
      </c>
      <c r="AG4275" s="1">
        <v>16</v>
      </c>
      <c r="AH4275" s="1">
        <v>46</v>
      </c>
      <c r="AI4275" s="1">
        <v>29</v>
      </c>
      <c r="AJ4275" s="1">
        <v>136</v>
      </c>
      <c r="AK4275" s="1">
        <v>13</v>
      </c>
      <c r="AL4275" s="1">
        <v>35</v>
      </c>
      <c r="AM4275" s="1">
        <f t="shared" si="333"/>
        <v>171</v>
      </c>
      <c r="AN4275" s="1">
        <v>32</v>
      </c>
      <c r="AO4275" s="1">
        <v>17</v>
      </c>
      <c r="AP4275" s="20">
        <f t="shared" si="334"/>
        <v>113.4</v>
      </c>
      <c r="AQ4275" s="1">
        <v>15</v>
      </c>
    </row>
    <row r="4276" spans="1:43" ht="16" x14ac:dyDescent="0.2">
      <c r="A4276" t="s">
        <v>27855</v>
      </c>
      <c r="B4276" t="s">
        <v>33771</v>
      </c>
      <c r="C4276" s="1" t="s">
        <v>23552</v>
      </c>
      <c r="E4276" s="9" t="s">
        <v>33777</v>
      </c>
      <c r="F4276" s="16" t="s">
        <v>33810</v>
      </c>
      <c r="G4276" s="13" t="s">
        <v>33780</v>
      </c>
      <c r="H4276" s="12" t="s">
        <v>33811</v>
      </c>
      <c r="I4276" s="13" t="s">
        <v>33782</v>
      </c>
      <c r="J4276" s="13">
        <v>60341</v>
      </c>
      <c r="K4276" t="s">
        <v>24396</v>
      </c>
      <c r="L4276" t="s">
        <v>24457</v>
      </c>
      <c r="M4276" t="s">
        <v>24458</v>
      </c>
      <c r="N4276" t="s">
        <v>241</v>
      </c>
      <c r="O4276" t="s">
        <v>24459</v>
      </c>
      <c r="P4276" t="s">
        <v>24460</v>
      </c>
      <c r="Q4276" t="s">
        <v>24461</v>
      </c>
      <c r="S4276" t="s">
        <v>24402</v>
      </c>
      <c r="T4276" s="1" t="s">
        <v>23552</v>
      </c>
      <c r="U4276" s="1">
        <v>22407</v>
      </c>
      <c r="V4276" t="e">
        <v>#N/A</v>
      </c>
      <c r="W4276" s="4">
        <v>0.41</v>
      </c>
      <c r="X4276" s="1">
        <v>721</v>
      </c>
      <c r="Y4276" s="1">
        <v>29</v>
      </c>
      <c r="Z4276" s="1">
        <v>17</v>
      </c>
      <c r="AA4276" s="1">
        <v>17</v>
      </c>
      <c r="AB4276" s="6">
        <f t="shared" si="332"/>
        <v>2.3578363384188627E-2</v>
      </c>
      <c r="AC4276" s="6">
        <f t="shared" si="330"/>
        <v>2.3578363384188627E-2</v>
      </c>
      <c r="AD4276" s="26">
        <f t="shared" si="331"/>
        <v>144.20000000000002</v>
      </c>
      <c r="AE4276" s="1">
        <v>12</v>
      </c>
      <c r="AF4276" s="1">
        <v>12</v>
      </c>
      <c r="AG4276" s="1">
        <v>4</v>
      </c>
      <c r="AH4276" s="1">
        <v>14</v>
      </c>
      <c r="AI4276" s="1">
        <v>8</v>
      </c>
      <c r="AJ4276" s="1">
        <v>28</v>
      </c>
      <c r="AK4276" s="1">
        <v>0</v>
      </c>
      <c r="AL4276" s="1">
        <v>0</v>
      </c>
      <c r="AM4276" s="1">
        <f t="shared" si="333"/>
        <v>28</v>
      </c>
      <c r="AN4276" s="1">
        <v>8</v>
      </c>
      <c r="AO4276" s="1">
        <v>6</v>
      </c>
      <c r="AP4276" s="20">
        <f t="shared" si="334"/>
        <v>35.700000000000003</v>
      </c>
      <c r="AQ4276" s="1">
        <v>3</v>
      </c>
    </row>
    <row r="4277" spans="1:43" ht="16" x14ac:dyDescent="0.2">
      <c r="A4277" t="s">
        <v>30387</v>
      </c>
      <c r="B4277" t="s">
        <v>33771</v>
      </c>
      <c r="C4277" s="1" t="s">
        <v>23552</v>
      </c>
      <c r="E4277" s="9" t="s">
        <v>33777</v>
      </c>
      <c r="F4277" s="16" t="s">
        <v>33810</v>
      </c>
      <c r="G4277" s="13" t="s">
        <v>33780</v>
      </c>
      <c r="H4277" s="12" t="s">
        <v>33811</v>
      </c>
      <c r="I4277" s="13" t="s">
        <v>33782</v>
      </c>
      <c r="J4277" s="13">
        <v>60341</v>
      </c>
      <c r="K4277" t="s">
        <v>24396</v>
      </c>
      <c r="L4277" t="s">
        <v>24462</v>
      </c>
      <c r="M4277" t="s">
        <v>24463</v>
      </c>
      <c r="N4277" t="s">
        <v>241</v>
      </c>
      <c r="O4277" t="s">
        <v>24464</v>
      </c>
      <c r="P4277" t="s">
        <v>24465</v>
      </c>
      <c r="Q4277" t="s">
        <v>24466</v>
      </c>
      <c r="S4277" t="s">
        <v>24408</v>
      </c>
      <c r="T4277" s="1" t="s">
        <v>23552</v>
      </c>
      <c r="U4277" s="1">
        <v>22553</v>
      </c>
      <c r="V4277" t="e">
        <v>#N/A</v>
      </c>
      <c r="W4277" s="4">
        <v>0.37</v>
      </c>
      <c r="X4277" s="1">
        <v>620</v>
      </c>
      <c r="Y4277" s="1">
        <v>37</v>
      </c>
      <c r="Z4277" s="1">
        <v>21</v>
      </c>
      <c r="AA4277" s="1">
        <v>21</v>
      </c>
      <c r="AB4277" s="6">
        <f t="shared" si="332"/>
        <v>3.3870967741935487E-2</v>
      </c>
      <c r="AC4277" s="6">
        <f t="shared" si="330"/>
        <v>3.3870967741935487E-2</v>
      </c>
      <c r="AD4277" s="26">
        <f t="shared" si="331"/>
        <v>124</v>
      </c>
      <c r="AE4277" s="1">
        <v>16</v>
      </c>
      <c r="AF4277" s="1">
        <v>16</v>
      </c>
      <c r="AG4277" s="1">
        <v>9</v>
      </c>
      <c r="AH4277" s="1">
        <v>31</v>
      </c>
      <c r="AI4277" s="1">
        <v>10</v>
      </c>
      <c r="AJ4277" s="1">
        <v>35</v>
      </c>
      <c r="AK4277" s="1">
        <v>2</v>
      </c>
      <c r="AL4277" s="1">
        <v>3</v>
      </c>
      <c r="AM4277" s="1">
        <f t="shared" si="333"/>
        <v>38</v>
      </c>
      <c r="AN4277" s="1">
        <v>10</v>
      </c>
      <c r="AO4277" s="1">
        <v>4</v>
      </c>
      <c r="AP4277" s="20">
        <f t="shared" si="334"/>
        <v>44.1</v>
      </c>
      <c r="AQ4277" s="1">
        <v>1</v>
      </c>
    </row>
    <row r="4278" spans="1:43" ht="16" x14ac:dyDescent="0.2">
      <c r="A4278" t="s">
        <v>30709</v>
      </c>
      <c r="B4278" t="s">
        <v>33771</v>
      </c>
      <c r="C4278" s="1" t="s">
        <v>23552</v>
      </c>
      <c r="E4278" s="9" t="s">
        <v>33777</v>
      </c>
      <c r="F4278" s="16" t="s">
        <v>33810</v>
      </c>
      <c r="G4278" s="13" t="s">
        <v>33780</v>
      </c>
      <c r="H4278" s="12" t="s">
        <v>33811</v>
      </c>
      <c r="I4278" s="13" t="s">
        <v>33782</v>
      </c>
      <c r="J4278" s="13">
        <v>60341</v>
      </c>
      <c r="K4278" t="s">
        <v>24396</v>
      </c>
      <c r="L4278" t="s">
        <v>24467</v>
      </c>
      <c r="M4278" t="s">
        <v>24468</v>
      </c>
      <c r="N4278" t="s">
        <v>16121</v>
      </c>
      <c r="O4278" t="s">
        <v>24469</v>
      </c>
      <c r="P4278" t="s">
        <v>24470</v>
      </c>
      <c r="Q4278" t="s">
        <v>24471</v>
      </c>
      <c r="S4278" t="s">
        <v>24408</v>
      </c>
      <c r="T4278" s="1" t="s">
        <v>23552</v>
      </c>
      <c r="U4278" s="1">
        <v>22553</v>
      </c>
      <c r="V4278" t="e">
        <v>#N/A</v>
      </c>
      <c r="W4278" s="4">
        <v>0.27</v>
      </c>
      <c r="X4278" s="1">
        <v>694</v>
      </c>
      <c r="Y4278" s="1">
        <v>49</v>
      </c>
      <c r="Z4278" s="1">
        <v>62</v>
      </c>
      <c r="AA4278" s="1">
        <v>48</v>
      </c>
      <c r="AB4278" s="6">
        <f t="shared" si="332"/>
        <v>6.9164265129683003E-2</v>
      </c>
      <c r="AC4278" s="6">
        <f t="shared" si="330"/>
        <v>6.9164265129683003E-2</v>
      </c>
      <c r="AD4278" s="26">
        <f t="shared" si="331"/>
        <v>138.80000000000001</v>
      </c>
      <c r="AE4278" s="1">
        <v>39</v>
      </c>
      <c r="AF4278" s="1">
        <v>53</v>
      </c>
      <c r="AG4278" s="1">
        <v>9</v>
      </c>
      <c r="AH4278" s="1">
        <v>28</v>
      </c>
      <c r="AI4278" s="1">
        <v>30</v>
      </c>
      <c r="AJ4278" s="1">
        <v>133</v>
      </c>
      <c r="AK4278" s="1">
        <v>6</v>
      </c>
      <c r="AL4278" s="1">
        <v>14</v>
      </c>
      <c r="AM4278" s="1">
        <f t="shared" si="333"/>
        <v>147</v>
      </c>
      <c r="AN4278" s="1">
        <v>20</v>
      </c>
      <c r="AO4278" s="1">
        <v>15</v>
      </c>
      <c r="AP4278" s="20">
        <f t="shared" si="334"/>
        <v>100.80000000000001</v>
      </c>
      <c r="AQ4278" s="1">
        <v>5</v>
      </c>
    </row>
    <row r="4279" spans="1:43" ht="16" x14ac:dyDescent="0.2">
      <c r="A4279" t="s">
        <v>26605</v>
      </c>
      <c r="B4279" t="s">
        <v>33771</v>
      </c>
      <c r="C4279" s="1" t="s">
        <v>23552</v>
      </c>
      <c r="E4279" s="9" t="s">
        <v>33777</v>
      </c>
      <c r="F4279" s="16" t="s">
        <v>33810</v>
      </c>
      <c r="G4279" s="13" t="s">
        <v>33780</v>
      </c>
      <c r="H4279" s="12" t="s">
        <v>33811</v>
      </c>
      <c r="I4279" s="13" t="s">
        <v>33782</v>
      </c>
      <c r="J4279" s="13">
        <v>60341</v>
      </c>
      <c r="K4279" t="s">
        <v>24472</v>
      </c>
      <c r="L4279" t="s">
        <v>24473</v>
      </c>
      <c r="M4279" t="s">
        <v>24474</v>
      </c>
      <c r="N4279" t="s">
        <v>30</v>
      </c>
      <c r="O4279" t="s">
        <v>24475</v>
      </c>
      <c r="P4279" t="s">
        <v>24476</v>
      </c>
      <c r="Q4279" t="s">
        <v>24477</v>
      </c>
      <c r="S4279" t="s">
        <v>24478</v>
      </c>
      <c r="T4279" s="1" t="s">
        <v>23552</v>
      </c>
      <c r="U4279" s="1">
        <v>22556</v>
      </c>
      <c r="V4279" t="s">
        <v>26604</v>
      </c>
      <c r="W4279" s="4">
        <v>0.23</v>
      </c>
      <c r="X4279" s="1">
        <v>950</v>
      </c>
      <c r="Y4279" s="1">
        <v>17</v>
      </c>
      <c r="Z4279" s="1">
        <v>5</v>
      </c>
      <c r="AA4279" s="1">
        <v>5</v>
      </c>
      <c r="AB4279" s="6">
        <f t="shared" si="332"/>
        <v>5.263157894736842E-3</v>
      </c>
      <c r="AC4279" s="6">
        <f t="shared" si="330"/>
        <v>5.263157894736842E-3</v>
      </c>
      <c r="AD4279" s="26">
        <f t="shared" si="331"/>
        <v>190</v>
      </c>
      <c r="AE4279" s="1">
        <v>4</v>
      </c>
      <c r="AF4279" s="1">
        <v>4</v>
      </c>
      <c r="AG4279" s="1">
        <v>3</v>
      </c>
      <c r="AH4279" s="1">
        <v>7</v>
      </c>
      <c r="AI4279" s="1">
        <v>0</v>
      </c>
      <c r="AJ4279" s="1">
        <v>0</v>
      </c>
      <c r="AK4279" s="1">
        <v>0</v>
      </c>
      <c r="AL4279" s="1">
        <v>0</v>
      </c>
      <c r="AM4279" s="1">
        <f t="shared" si="333"/>
        <v>0</v>
      </c>
      <c r="AN4279" s="1">
        <v>2</v>
      </c>
      <c r="AO4279" s="1">
        <v>0</v>
      </c>
      <c r="AP4279" s="20">
        <f t="shared" si="334"/>
        <v>10.5</v>
      </c>
      <c r="AQ4279" s="1">
        <v>1</v>
      </c>
    </row>
    <row r="4280" spans="1:43" ht="16" x14ac:dyDescent="0.2">
      <c r="A4280" t="s">
        <v>30245</v>
      </c>
      <c r="B4280" t="s">
        <v>33771</v>
      </c>
      <c r="C4280" s="1" t="s">
        <v>23552</v>
      </c>
      <c r="E4280" s="9" t="s">
        <v>33777</v>
      </c>
      <c r="F4280" s="16" t="s">
        <v>33810</v>
      </c>
      <c r="G4280" s="13" t="s">
        <v>33780</v>
      </c>
      <c r="H4280" s="12" t="s">
        <v>33811</v>
      </c>
      <c r="I4280" s="13" t="s">
        <v>33782</v>
      </c>
      <c r="J4280" s="13">
        <v>60341</v>
      </c>
      <c r="K4280" t="s">
        <v>24472</v>
      </c>
      <c r="L4280" t="s">
        <v>24479</v>
      </c>
      <c r="M4280" t="s">
        <v>24480</v>
      </c>
      <c r="N4280" t="s">
        <v>30</v>
      </c>
      <c r="O4280" t="s">
        <v>24481</v>
      </c>
      <c r="P4280" t="s">
        <v>24482</v>
      </c>
      <c r="Q4280" t="s">
        <v>24483</v>
      </c>
      <c r="S4280" t="s">
        <v>24478</v>
      </c>
      <c r="T4280" s="1" t="s">
        <v>23552</v>
      </c>
      <c r="U4280" s="1">
        <v>22554</v>
      </c>
      <c r="V4280" t="s">
        <v>30244</v>
      </c>
      <c r="W4280" s="4">
        <v>0.36</v>
      </c>
      <c r="X4280" s="1">
        <v>900</v>
      </c>
      <c r="Y4280" s="1">
        <v>95</v>
      </c>
      <c r="Z4280" s="1">
        <v>61</v>
      </c>
      <c r="AA4280" s="1">
        <v>40</v>
      </c>
      <c r="AB4280" s="6">
        <f t="shared" si="332"/>
        <v>4.4444444444444446E-2</v>
      </c>
      <c r="AC4280" s="6">
        <f t="shared" si="330"/>
        <v>4.4444444444444446E-2</v>
      </c>
      <c r="AD4280" s="26">
        <f t="shared" si="331"/>
        <v>180</v>
      </c>
      <c r="AE4280" s="1">
        <v>35</v>
      </c>
      <c r="AF4280" s="1">
        <v>53</v>
      </c>
      <c r="AG4280" s="1">
        <v>15</v>
      </c>
      <c r="AH4280" s="1">
        <v>61</v>
      </c>
      <c r="AI4280" s="1">
        <v>4</v>
      </c>
      <c r="AJ4280" s="1">
        <v>28</v>
      </c>
      <c r="AK4280" s="1">
        <v>0</v>
      </c>
      <c r="AL4280" s="1">
        <v>0</v>
      </c>
      <c r="AM4280" s="1">
        <f t="shared" si="333"/>
        <v>28</v>
      </c>
      <c r="AN4280" s="1">
        <v>22</v>
      </c>
      <c r="AO4280" s="1">
        <v>4</v>
      </c>
      <c r="AP4280" s="20">
        <f t="shared" si="334"/>
        <v>84</v>
      </c>
      <c r="AQ4280" s="1">
        <v>1</v>
      </c>
    </row>
    <row r="4281" spans="1:43" ht="16" x14ac:dyDescent="0.2">
      <c r="A4281" t="s">
        <v>27803</v>
      </c>
      <c r="B4281" t="s">
        <v>33771</v>
      </c>
      <c r="C4281" s="1" t="s">
        <v>23552</v>
      </c>
      <c r="E4281" s="9" t="s">
        <v>33777</v>
      </c>
      <c r="F4281" s="16" t="s">
        <v>33810</v>
      </c>
      <c r="G4281" s="13" t="s">
        <v>33780</v>
      </c>
      <c r="H4281" s="12" t="s">
        <v>33811</v>
      </c>
      <c r="I4281" s="13" t="s">
        <v>33782</v>
      </c>
      <c r="J4281" s="13">
        <v>60341</v>
      </c>
      <c r="K4281" t="s">
        <v>24472</v>
      </c>
      <c r="L4281" t="s">
        <v>24484</v>
      </c>
      <c r="M4281" t="s">
        <v>24485</v>
      </c>
      <c r="N4281" t="s">
        <v>370</v>
      </c>
      <c r="O4281" t="s">
        <v>24486</v>
      </c>
      <c r="P4281" t="s">
        <v>24487</v>
      </c>
      <c r="Q4281" t="s">
        <v>24488</v>
      </c>
      <c r="S4281" t="s">
        <v>24478</v>
      </c>
      <c r="T4281" s="1" t="s">
        <v>23552</v>
      </c>
      <c r="U4281" s="1">
        <v>22554</v>
      </c>
      <c r="V4281" t="e">
        <v>#N/A</v>
      </c>
      <c r="W4281" s="4">
        <v>0.16</v>
      </c>
      <c r="X4281" s="1">
        <v>2029</v>
      </c>
      <c r="Y4281" s="1">
        <v>40</v>
      </c>
      <c r="Z4281" s="1">
        <v>40</v>
      </c>
      <c r="AA4281" s="1">
        <v>26</v>
      </c>
      <c r="AB4281" s="6">
        <f t="shared" si="332"/>
        <v>1.2814194184327254E-2</v>
      </c>
      <c r="AC4281" s="6">
        <f t="shared" si="330"/>
        <v>1.2814194184327254E-2</v>
      </c>
      <c r="AD4281" s="26">
        <f t="shared" si="331"/>
        <v>405.8</v>
      </c>
      <c r="AE4281" s="1">
        <v>17</v>
      </c>
      <c r="AF4281" s="1">
        <v>30</v>
      </c>
      <c r="AG4281" s="1">
        <v>15</v>
      </c>
      <c r="AH4281" s="1">
        <v>129</v>
      </c>
      <c r="AI4281" s="1">
        <v>3</v>
      </c>
      <c r="AJ4281" s="1">
        <v>17</v>
      </c>
      <c r="AK4281" s="1">
        <v>0</v>
      </c>
      <c r="AL4281" s="1">
        <v>0</v>
      </c>
      <c r="AM4281" s="1">
        <f t="shared" si="333"/>
        <v>17</v>
      </c>
      <c r="AN4281" s="1">
        <v>9</v>
      </c>
      <c r="AO4281" s="1">
        <v>2</v>
      </c>
      <c r="AP4281" s="20">
        <f t="shared" si="334"/>
        <v>54.6</v>
      </c>
      <c r="AQ4281" s="1">
        <v>7</v>
      </c>
    </row>
    <row r="4282" spans="1:43" ht="16" x14ac:dyDescent="0.2">
      <c r="A4282" t="s">
        <v>29470</v>
      </c>
      <c r="B4282" t="s">
        <v>33771</v>
      </c>
      <c r="C4282" s="1" t="s">
        <v>23552</v>
      </c>
      <c r="E4282" s="9" t="s">
        <v>33777</v>
      </c>
      <c r="F4282" s="16" t="s">
        <v>33810</v>
      </c>
      <c r="G4282" s="13" t="s">
        <v>33780</v>
      </c>
      <c r="H4282" s="12" t="s">
        <v>33811</v>
      </c>
      <c r="I4282" s="13" t="s">
        <v>33782</v>
      </c>
      <c r="J4282" s="13">
        <v>60341</v>
      </c>
      <c r="K4282" t="s">
        <v>24472</v>
      </c>
      <c r="L4282" t="s">
        <v>24489</v>
      </c>
      <c r="M4282" t="s">
        <v>24490</v>
      </c>
      <c r="N4282" t="s">
        <v>30</v>
      </c>
      <c r="O4282" t="s">
        <v>24491</v>
      </c>
      <c r="P4282" t="s">
        <v>24492</v>
      </c>
      <c r="Q4282" t="s">
        <v>24493</v>
      </c>
      <c r="S4282" t="s">
        <v>24402</v>
      </c>
      <c r="T4282" s="1" t="s">
        <v>23552</v>
      </c>
      <c r="U4282" s="1">
        <v>22405</v>
      </c>
      <c r="V4282" t="s">
        <v>29469</v>
      </c>
      <c r="W4282" s="4">
        <v>0.3</v>
      </c>
      <c r="X4282" s="1">
        <v>940</v>
      </c>
      <c r="Y4282" s="1">
        <v>101</v>
      </c>
      <c r="Z4282" s="1">
        <v>48</v>
      </c>
      <c r="AA4282" s="1">
        <v>47</v>
      </c>
      <c r="AB4282" s="6">
        <f t="shared" si="332"/>
        <v>0.05</v>
      </c>
      <c r="AC4282" s="6">
        <f t="shared" si="330"/>
        <v>0.05</v>
      </c>
      <c r="AD4282" s="26">
        <f t="shared" si="331"/>
        <v>188</v>
      </c>
      <c r="AE4282" s="1">
        <v>44</v>
      </c>
      <c r="AF4282" s="1">
        <v>44</v>
      </c>
      <c r="AG4282" s="1">
        <v>20</v>
      </c>
      <c r="AH4282" s="1">
        <v>69</v>
      </c>
      <c r="AI4282" s="1">
        <v>11</v>
      </c>
      <c r="AJ4282" s="1">
        <v>41</v>
      </c>
      <c r="AK4282" s="1">
        <v>0</v>
      </c>
      <c r="AL4282" s="1">
        <v>0</v>
      </c>
      <c r="AM4282" s="1">
        <f t="shared" si="333"/>
        <v>41</v>
      </c>
      <c r="AN4282" s="1">
        <v>12</v>
      </c>
      <c r="AO4282" s="1">
        <v>9</v>
      </c>
      <c r="AP4282" s="20">
        <f t="shared" si="334"/>
        <v>98.7</v>
      </c>
      <c r="AQ4282" s="1">
        <v>2</v>
      </c>
    </row>
    <row r="4283" spans="1:43" ht="16" x14ac:dyDescent="0.2">
      <c r="A4283" t="s">
        <v>26944</v>
      </c>
      <c r="B4283" t="s">
        <v>33771</v>
      </c>
      <c r="C4283" s="1" t="s">
        <v>23552</v>
      </c>
      <c r="E4283" s="9" t="s">
        <v>33777</v>
      </c>
      <c r="F4283" s="16" t="s">
        <v>33810</v>
      </c>
      <c r="G4283" s="13" t="s">
        <v>33780</v>
      </c>
      <c r="H4283" s="12" t="s">
        <v>33811</v>
      </c>
      <c r="I4283" s="13" t="s">
        <v>33782</v>
      </c>
      <c r="J4283" s="13">
        <v>60341</v>
      </c>
      <c r="K4283" t="s">
        <v>24472</v>
      </c>
      <c r="L4283" t="s">
        <v>24494</v>
      </c>
      <c r="M4283" t="s">
        <v>24495</v>
      </c>
      <c r="N4283" t="s">
        <v>30</v>
      </c>
      <c r="O4283" t="s">
        <v>24496</v>
      </c>
      <c r="P4283" t="s">
        <v>24497</v>
      </c>
      <c r="Q4283" t="s">
        <v>24498</v>
      </c>
      <c r="S4283" t="s">
        <v>24499</v>
      </c>
      <c r="T4283" s="1" t="s">
        <v>23552</v>
      </c>
      <c r="U4283" s="1">
        <v>22405</v>
      </c>
      <c r="V4283" t="s">
        <v>26943</v>
      </c>
      <c r="W4283" s="4">
        <v>0.39</v>
      </c>
      <c r="X4283" s="1">
        <v>750</v>
      </c>
      <c r="Y4283" s="1">
        <v>79</v>
      </c>
      <c r="Z4283" s="1">
        <v>40</v>
      </c>
      <c r="AA4283" s="1">
        <v>40</v>
      </c>
      <c r="AB4283" s="6">
        <f t="shared" si="332"/>
        <v>5.3333333333333337E-2</v>
      </c>
      <c r="AC4283" s="6">
        <f t="shared" si="330"/>
        <v>5.3333333333333337E-2</v>
      </c>
      <c r="AD4283" s="26">
        <f t="shared" si="331"/>
        <v>150</v>
      </c>
      <c r="AE4283" s="1">
        <v>37</v>
      </c>
      <c r="AF4283" s="1">
        <v>37</v>
      </c>
      <c r="AG4283" s="1">
        <v>20</v>
      </c>
      <c r="AH4283" s="1">
        <v>69</v>
      </c>
      <c r="AI4283" s="1">
        <v>6</v>
      </c>
      <c r="AJ4283" s="1">
        <v>24</v>
      </c>
      <c r="AK4283" s="1">
        <v>0</v>
      </c>
      <c r="AL4283" s="1">
        <v>0</v>
      </c>
      <c r="AM4283" s="1">
        <f t="shared" si="333"/>
        <v>24</v>
      </c>
      <c r="AN4283" s="1">
        <v>7</v>
      </c>
      <c r="AO4283" s="1">
        <v>0</v>
      </c>
      <c r="AP4283" s="20">
        <f t="shared" si="334"/>
        <v>84</v>
      </c>
      <c r="AQ4283" s="1">
        <v>2</v>
      </c>
    </row>
    <row r="4284" spans="1:43" ht="16" x14ac:dyDescent="0.2">
      <c r="A4284" t="s">
        <v>28568</v>
      </c>
      <c r="B4284" t="s">
        <v>33771</v>
      </c>
      <c r="C4284" s="1" t="s">
        <v>23552</v>
      </c>
      <c r="E4284" s="9" t="s">
        <v>33777</v>
      </c>
      <c r="F4284" s="16" t="s">
        <v>33810</v>
      </c>
      <c r="G4284" s="13" t="s">
        <v>33780</v>
      </c>
      <c r="H4284" s="12" t="s">
        <v>33811</v>
      </c>
      <c r="I4284" s="13" t="s">
        <v>33782</v>
      </c>
      <c r="J4284" s="13">
        <v>60341</v>
      </c>
      <c r="K4284" t="s">
        <v>24472</v>
      </c>
      <c r="L4284" t="s">
        <v>24500</v>
      </c>
      <c r="M4284" t="s">
        <v>24501</v>
      </c>
      <c r="N4284" t="s">
        <v>30</v>
      </c>
      <c r="O4284" t="s">
        <v>24502</v>
      </c>
      <c r="P4284" t="s">
        <v>24503</v>
      </c>
      <c r="Q4284" t="s">
        <v>24504</v>
      </c>
      <c r="S4284" t="s">
        <v>24402</v>
      </c>
      <c r="T4284" s="1" t="s">
        <v>23552</v>
      </c>
      <c r="U4284" s="1">
        <v>22405</v>
      </c>
      <c r="V4284" t="s">
        <v>28567</v>
      </c>
      <c r="W4284" s="4">
        <v>0.33</v>
      </c>
      <c r="X4284" s="1">
        <v>586</v>
      </c>
      <c r="Y4284" s="1">
        <v>39</v>
      </c>
      <c r="Z4284" s="1">
        <v>19</v>
      </c>
      <c r="AA4284" s="1">
        <v>19</v>
      </c>
      <c r="AB4284" s="6">
        <f t="shared" si="332"/>
        <v>3.2423208191126277E-2</v>
      </c>
      <c r="AC4284" s="6">
        <f t="shared" si="330"/>
        <v>3.2423208191126277E-2</v>
      </c>
      <c r="AD4284" s="26">
        <f t="shared" si="331"/>
        <v>117.2</v>
      </c>
      <c r="AE4284" s="1">
        <v>16</v>
      </c>
      <c r="AF4284" s="1">
        <v>16</v>
      </c>
      <c r="AG4284" s="1">
        <v>7</v>
      </c>
      <c r="AH4284" s="1">
        <v>24</v>
      </c>
      <c r="AI4284" s="1">
        <v>2</v>
      </c>
      <c r="AJ4284" s="1">
        <v>3</v>
      </c>
      <c r="AK4284" s="1">
        <v>0</v>
      </c>
      <c r="AL4284" s="1">
        <v>0</v>
      </c>
      <c r="AM4284" s="1">
        <f t="shared" si="333"/>
        <v>3</v>
      </c>
      <c r="AN4284" s="1">
        <v>5</v>
      </c>
      <c r="AO4284" s="1">
        <v>0</v>
      </c>
      <c r="AP4284" s="20">
        <f t="shared" si="334"/>
        <v>39.9</v>
      </c>
      <c r="AQ4284" s="1">
        <v>1</v>
      </c>
    </row>
    <row r="4285" spans="1:43" ht="16" x14ac:dyDescent="0.2">
      <c r="A4285" t="s">
        <v>30092</v>
      </c>
      <c r="B4285" t="s">
        <v>33771</v>
      </c>
      <c r="C4285" s="1" t="s">
        <v>23552</v>
      </c>
      <c r="E4285" s="9" t="s">
        <v>33777</v>
      </c>
      <c r="F4285" s="16" t="s">
        <v>33810</v>
      </c>
      <c r="G4285" s="13" t="s">
        <v>33780</v>
      </c>
      <c r="H4285" s="12" t="s">
        <v>33811</v>
      </c>
      <c r="I4285" s="13" t="s">
        <v>33782</v>
      </c>
      <c r="J4285" s="13">
        <v>60341</v>
      </c>
      <c r="K4285" t="s">
        <v>24472</v>
      </c>
      <c r="L4285" t="s">
        <v>24505</v>
      </c>
      <c r="M4285" t="s">
        <v>24506</v>
      </c>
      <c r="N4285" t="s">
        <v>30</v>
      </c>
      <c r="O4285" t="s">
        <v>24507</v>
      </c>
      <c r="P4285" t="s">
        <v>24508</v>
      </c>
      <c r="Q4285" t="s">
        <v>24477</v>
      </c>
      <c r="S4285" t="s">
        <v>24478</v>
      </c>
      <c r="T4285" s="1" t="s">
        <v>23552</v>
      </c>
      <c r="U4285" s="1">
        <v>22556</v>
      </c>
      <c r="V4285" t="s">
        <v>30091</v>
      </c>
      <c r="W4285" s="4">
        <v>0.26</v>
      </c>
      <c r="X4285" s="1">
        <v>650</v>
      </c>
      <c r="Y4285" s="1">
        <v>45</v>
      </c>
      <c r="Z4285" s="1">
        <v>15</v>
      </c>
      <c r="AA4285" s="1">
        <v>15</v>
      </c>
      <c r="AB4285" s="6">
        <f t="shared" si="332"/>
        <v>2.3076923076923078E-2</v>
      </c>
      <c r="AC4285" s="8">
        <f t="shared" si="330"/>
        <v>2.3076923076923078E-2</v>
      </c>
      <c r="AD4285" s="26">
        <f t="shared" si="331"/>
        <v>130</v>
      </c>
      <c r="AE4285" s="1">
        <v>10</v>
      </c>
      <c r="AF4285" s="1">
        <v>10</v>
      </c>
      <c r="AG4285" s="1">
        <v>4</v>
      </c>
      <c r="AH4285" s="1">
        <v>13</v>
      </c>
      <c r="AI4285" s="1">
        <v>1</v>
      </c>
      <c r="AJ4285" s="1">
        <v>6</v>
      </c>
      <c r="AK4285" s="1">
        <v>0</v>
      </c>
      <c r="AL4285" s="1">
        <v>0</v>
      </c>
      <c r="AM4285" s="1">
        <f t="shared" si="333"/>
        <v>6</v>
      </c>
      <c r="AN4285" s="1">
        <v>7</v>
      </c>
      <c r="AO4285" s="1">
        <v>1</v>
      </c>
      <c r="AP4285" s="20">
        <f t="shared" si="334"/>
        <v>31.5</v>
      </c>
      <c r="AQ4285" s="1">
        <v>1</v>
      </c>
    </row>
    <row r="4286" spans="1:43" ht="16" x14ac:dyDescent="0.2">
      <c r="A4286" t="s">
        <v>31771</v>
      </c>
      <c r="B4286" t="s">
        <v>33771</v>
      </c>
      <c r="C4286" s="1" t="s">
        <v>23552</v>
      </c>
      <c r="E4286" s="9" t="s">
        <v>33777</v>
      </c>
      <c r="F4286" s="16" t="s">
        <v>33810</v>
      </c>
      <c r="G4286" s="13" t="s">
        <v>33780</v>
      </c>
      <c r="H4286" s="12" t="s">
        <v>33811</v>
      </c>
      <c r="I4286" s="13" t="s">
        <v>33782</v>
      </c>
      <c r="J4286" s="13">
        <v>60341</v>
      </c>
      <c r="K4286" t="s">
        <v>24472</v>
      </c>
      <c r="L4286" t="s">
        <v>24509</v>
      </c>
      <c r="M4286" t="s">
        <v>24510</v>
      </c>
      <c r="N4286" t="s">
        <v>370</v>
      </c>
      <c r="O4286" t="s">
        <v>24511</v>
      </c>
      <c r="P4286" t="s">
        <v>24512</v>
      </c>
      <c r="Q4286" t="s">
        <v>24513</v>
      </c>
      <c r="S4286" t="s">
        <v>24402</v>
      </c>
      <c r="T4286" s="1" t="s">
        <v>23552</v>
      </c>
      <c r="U4286" s="1">
        <v>22405</v>
      </c>
      <c r="V4286" t="s">
        <v>31770</v>
      </c>
      <c r="W4286" s="1" t="s">
        <v>25974</v>
      </c>
      <c r="X4286" s="1">
        <v>610</v>
      </c>
      <c r="Y4286" s="1">
        <v>55</v>
      </c>
      <c r="Z4286" s="1">
        <v>33</v>
      </c>
      <c r="AA4286" s="1">
        <v>32</v>
      </c>
      <c r="AB4286" s="6">
        <f t="shared" si="332"/>
        <v>5.2459016393442623E-2</v>
      </c>
      <c r="AC4286" s="8">
        <f t="shared" si="330"/>
        <v>5.2459016393442623E-2</v>
      </c>
      <c r="AD4286" s="26">
        <f t="shared" si="331"/>
        <v>122</v>
      </c>
      <c r="AE4286" s="1">
        <v>28</v>
      </c>
      <c r="AF4286" s="1">
        <v>28</v>
      </c>
      <c r="AG4286" s="1">
        <v>14</v>
      </c>
      <c r="AH4286" s="1">
        <v>45</v>
      </c>
      <c r="AI4286" s="1">
        <v>7</v>
      </c>
      <c r="AJ4286" s="1">
        <v>35</v>
      </c>
      <c r="AK4286" s="1">
        <v>0</v>
      </c>
      <c r="AL4286" s="1">
        <v>0</v>
      </c>
      <c r="AM4286" s="1">
        <f t="shared" si="333"/>
        <v>35</v>
      </c>
      <c r="AN4286" s="1">
        <v>8</v>
      </c>
      <c r="AO4286" s="1">
        <v>6</v>
      </c>
      <c r="AP4286" s="20">
        <f t="shared" si="334"/>
        <v>67.2</v>
      </c>
      <c r="AQ4286" s="1">
        <v>3</v>
      </c>
    </row>
    <row r="4287" spans="1:43" ht="16" x14ac:dyDescent="0.2">
      <c r="A4287" t="s">
        <v>29340</v>
      </c>
      <c r="B4287" t="s">
        <v>33771</v>
      </c>
      <c r="C4287" s="1" t="s">
        <v>23552</v>
      </c>
      <c r="E4287" s="9" t="s">
        <v>33777</v>
      </c>
      <c r="F4287" s="16" t="s">
        <v>33810</v>
      </c>
      <c r="G4287" s="13" t="s">
        <v>33780</v>
      </c>
      <c r="H4287" s="12" t="s">
        <v>33811</v>
      </c>
      <c r="I4287" s="13" t="s">
        <v>33782</v>
      </c>
      <c r="J4287" s="13">
        <v>60341</v>
      </c>
      <c r="K4287" t="s">
        <v>24472</v>
      </c>
      <c r="L4287" t="s">
        <v>24514</v>
      </c>
      <c r="M4287" t="s">
        <v>24515</v>
      </c>
      <c r="N4287" t="s">
        <v>201</v>
      </c>
      <c r="O4287" t="s">
        <v>24516</v>
      </c>
      <c r="P4287" t="s">
        <v>24517</v>
      </c>
      <c r="Q4287" t="s">
        <v>24518</v>
      </c>
      <c r="S4287" t="s">
        <v>24478</v>
      </c>
      <c r="T4287" s="1" t="s">
        <v>23552</v>
      </c>
      <c r="U4287" s="1">
        <v>22554</v>
      </c>
      <c r="V4287" t="s">
        <v>29339</v>
      </c>
      <c r="W4287" s="4">
        <v>0.56000000000000005</v>
      </c>
      <c r="X4287" s="1">
        <v>930</v>
      </c>
      <c r="Y4287" s="1">
        <v>98</v>
      </c>
      <c r="Z4287" s="1">
        <v>73</v>
      </c>
      <c r="AA4287" s="1">
        <v>42</v>
      </c>
      <c r="AB4287" s="6">
        <f t="shared" si="332"/>
        <v>4.5161290322580643E-2</v>
      </c>
      <c r="AC4287" s="8">
        <f t="shared" si="330"/>
        <v>4.5161290322580643E-2</v>
      </c>
      <c r="AD4287" s="26">
        <f t="shared" si="331"/>
        <v>186</v>
      </c>
      <c r="AE4287" s="1">
        <v>41</v>
      </c>
      <c r="AF4287" s="1">
        <v>72</v>
      </c>
      <c r="AG4287" s="1">
        <v>24</v>
      </c>
      <c r="AH4287" s="1">
        <v>103</v>
      </c>
      <c r="AI4287" s="1">
        <v>3</v>
      </c>
      <c r="AJ4287" s="1">
        <v>4</v>
      </c>
      <c r="AK4287" s="1">
        <v>1</v>
      </c>
      <c r="AL4287" s="1">
        <v>1</v>
      </c>
      <c r="AM4287" s="1">
        <f t="shared" si="333"/>
        <v>5</v>
      </c>
      <c r="AN4287" s="1">
        <v>10</v>
      </c>
      <c r="AO4287" s="1">
        <v>5</v>
      </c>
      <c r="AP4287" s="20">
        <f t="shared" si="334"/>
        <v>88.2</v>
      </c>
      <c r="AQ4287" s="1">
        <v>0</v>
      </c>
    </row>
    <row r="4288" spans="1:43" ht="16" x14ac:dyDescent="0.2">
      <c r="A4288" t="s">
        <v>32637</v>
      </c>
      <c r="B4288" t="s">
        <v>33771</v>
      </c>
      <c r="C4288" s="1" t="s">
        <v>23552</v>
      </c>
      <c r="E4288" s="9" t="s">
        <v>33777</v>
      </c>
      <c r="F4288" s="16" t="s">
        <v>33810</v>
      </c>
      <c r="G4288" s="13" t="s">
        <v>33780</v>
      </c>
      <c r="H4288" s="12" t="s">
        <v>33811</v>
      </c>
      <c r="I4288" s="13" t="s">
        <v>33782</v>
      </c>
      <c r="J4288" s="13">
        <v>60341</v>
      </c>
      <c r="K4288" t="s">
        <v>24472</v>
      </c>
      <c r="L4288" t="s">
        <v>24519</v>
      </c>
      <c r="M4288" t="s">
        <v>24520</v>
      </c>
      <c r="N4288" t="s">
        <v>44</v>
      </c>
      <c r="O4288" t="s">
        <v>24521</v>
      </c>
      <c r="P4288" t="s">
        <v>24522</v>
      </c>
      <c r="Q4288" t="s">
        <v>24523</v>
      </c>
      <c r="S4288" t="s">
        <v>24478</v>
      </c>
      <c r="T4288" s="1" t="s">
        <v>23552</v>
      </c>
      <c r="U4288" s="1">
        <v>22556</v>
      </c>
      <c r="V4288" t="s">
        <v>32636</v>
      </c>
      <c r="W4288" s="4">
        <v>0.52</v>
      </c>
      <c r="X4288" s="1">
        <v>814</v>
      </c>
      <c r="Y4288" s="1">
        <v>152</v>
      </c>
      <c r="Z4288" s="1">
        <v>100</v>
      </c>
      <c r="AA4288" s="1">
        <v>64</v>
      </c>
      <c r="AB4288" s="6">
        <f t="shared" si="332"/>
        <v>7.8624078624078622E-2</v>
      </c>
      <c r="AC4288" s="8">
        <f t="shared" si="330"/>
        <v>7.8624078624078622E-2</v>
      </c>
      <c r="AD4288" s="26">
        <f t="shared" si="331"/>
        <v>162.80000000000001</v>
      </c>
      <c r="AE4288" s="1">
        <v>56</v>
      </c>
      <c r="AF4288" s="1">
        <v>91</v>
      </c>
      <c r="AG4288" s="1">
        <v>29</v>
      </c>
      <c r="AH4288" s="1">
        <v>120</v>
      </c>
      <c r="AI4288" s="1">
        <v>19</v>
      </c>
      <c r="AJ4288" s="1">
        <v>102</v>
      </c>
      <c r="AK4288" s="1">
        <v>0</v>
      </c>
      <c r="AL4288" s="1">
        <v>0</v>
      </c>
      <c r="AM4288" s="1">
        <f t="shared" si="333"/>
        <v>102</v>
      </c>
      <c r="AN4288" s="1">
        <v>23</v>
      </c>
      <c r="AO4288" s="1">
        <v>8</v>
      </c>
      <c r="AP4288" s="20">
        <f t="shared" si="334"/>
        <v>134.4</v>
      </c>
      <c r="AQ4288" s="1">
        <v>3</v>
      </c>
    </row>
    <row r="4289" spans="1:43" ht="16" x14ac:dyDescent="0.2">
      <c r="A4289" t="s">
        <v>28096</v>
      </c>
      <c r="B4289" t="s">
        <v>33771</v>
      </c>
      <c r="C4289" s="1" t="s">
        <v>23552</v>
      </c>
      <c r="E4289" s="9" t="s">
        <v>33777</v>
      </c>
      <c r="F4289" s="16" t="s">
        <v>33810</v>
      </c>
      <c r="G4289" s="13" t="s">
        <v>33780</v>
      </c>
      <c r="H4289" s="12" t="s">
        <v>33811</v>
      </c>
      <c r="I4289" s="13" t="s">
        <v>33782</v>
      </c>
      <c r="J4289" s="13">
        <v>60341</v>
      </c>
      <c r="K4289" t="s">
        <v>24472</v>
      </c>
      <c r="L4289" t="s">
        <v>24524</v>
      </c>
      <c r="M4289" t="s">
        <v>24525</v>
      </c>
      <c r="N4289" t="s">
        <v>30</v>
      </c>
      <c r="O4289" t="s">
        <v>24526</v>
      </c>
      <c r="P4289" t="s">
        <v>24527</v>
      </c>
      <c r="Q4289" t="s">
        <v>24528</v>
      </c>
      <c r="S4289" t="s">
        <v>24478</v>
      </c>
      <c r="T4289" s="1" t="s">
        <v>23552</v>
      </c>
      <c r="U4289" s="1">
        <v>22556</v>
      </c>
      <c r="V4289" t="e">
        <v>#N/A</v>
      </c>
      <c r="W4289" s="4">
        <v>0.19</v>
      </c>
      <c r="X4289" s="1">
        <v>850</v>
      </c>
      <c r="Y4289" s="1">
        <v>14</v>
      </c>
      <c r="Z4289" s="1">
        <v>7</v>
      </c>
      <c r="AA4289" s="1">
        <v>7</v>
      </c>
      <c r="AB4289" s="6">
        <f t="shared" si="332"/>
        <v>8.2352941176470594E-3</v>
      </c>
      <c r="AC4289" s="8">
        <f t="shared" si="330"/>
        <v>8.2352941176470594E-3</v>
      </c>
      <c r="AD4289" s="26">
        <f t="shared" si="331"/>
        <v>170</v>
      </c>
      <c r="AE4289" s="1">
        <v>7</v>
      </c>
      <c r="AF4289" s="1">
        <v>7</v>
      </c>
      <c r="AG4289" s="1">
        <v>4</v>
      </c>
      <c r="AH4289" s="1">
        <v>12</v>
      </c>
      <c r="AI4289" s="1">
        <v>0</v>
      </c>
      <c r="AJ4289" s="1">
        <v>0</v>
      </c>
      <c r="AK4289" s="1">
        <v>0</v>
      </c>
      <c r="AL4289" s="1">
        <v>0</v>
      </c>
      <c r="AM4289" s="1">
        <f t="shared" si="333"/>
        <v>0</v>
      </c>
      <c r="AN4289" s="1">
        <v>5</v>
      </c>
      <c r="AO4289" s="1">
        <v>0</v>
      </c>
      <c r="AP4289" s="20">
        <f t="shared" si="334"/>
        <v>14.700000000000001</v>
      </c>
      <c r="AQ4289" s="1">
        <v>0</v>
      </c>
    </row>
    <row r="4290" spans="1:43" ht="16" x14ac:dyDescent="0.2">
      <c r="A4290" t="s">
        <v>29750</v>
      </c>
      <c r="B4290" t="s">
        <v>33771</v>
      </c>
      <c r="C4290" s="1" t="s">
        <v>23552</v>
      </c>
      <c r="E4290" s="9" t="s">
        <v>33777</v>
      </c>
      <c r="F4290" s="16" t="s">
        <v>33810</v>
      </c>
      <c r="G4290" s="13" t="s">
        <v>33780</v>
      </c>
      <c r="H4290" s="12" t="s">
        <v>33811</v>
      </c>
      <c r="I4290" s="13" t="s">
        <v>33782</v>
      </c>
      <c r="J4290" s="13">
        <v>60341</v>
      </c>
      <c r="K4290" t="s">
        <v>24472</v>
      </c>
      <c r="L4290" t="s">
        <v>24529</v>
      </c>
      <c r="M4290" t="s">
        <v>24530</v>
      </c>
      <c r="O4290" t="s">
        <v>24531</v>
      </c>
      <c r="P4290" t="s">
        <v>24532</v>
      </c>
      <c r="Q4290" t="s">
        <v>24533</v>
      </c>
      <c r="S4290" t="s">
        <v>24478</v>
      </c>
      <c r="T4290" s="1" t="s">
        <v>23552</v>
      </c>
      <c r="U4290" s="1">
        <v>22556</v>
      </c>
      <c r="V4290" t="e">
        <v>#N/A</v>
      </c>
      <c r="W4290" s="4">
        <v>0.16</v>
      </c>
      <c r="X4290" s="1">
        <v>2350</v>
      </c>
      <c r="Y4290" s="1">
        <v>30</v>
      </c>
      <c r="Z4290" s="1">
        <v>18</v>
      </c>
      <c r="AA4290" s="1">
        <v>18</v>
      </c>
      <c r="AB4290" s="6">
        <f t="shared" si="332"/>
        <v>7.659574468085106E-3</v>
      </c>
      <c r="AC4290" s="8">
        <f t="shared" ref="AC4290:AC4353" si="335">(AA4290/X4290)</f>
        <v>7.659574468085106E-3</v>
      </c>
      <c r="AD4290" s="26">
        <f t="shared" ref="AD4290:AD4353" si="336">(X4290*0.2)</f>
        <v>470</v>
      </c>
      <c r="AE4290" s="1">
        <v>11</v>
      </c>
      <c r="AF4290" s="1">
        <v>11</v>
      </c>
      <c r="AG4290" s="1">
        <v>8</v>
      </c>
      <c r="AH4290" s="1">
        <v>27</v>
      </c>
      <c r="AI4290" s="1">
        <v>1</v>
      </c>
      <c r="AJ4290" s="1">
        <v>2</v>
      </c>
      <c r="AK4290" s="1">
        <v>0</v>
      </c>
      <c r="AL4290" s="1">
        <v>0</v>
      </c>
      <c r="AM4290" s="1">
        <f t="shared" si="333"/>
        <v>2</v>
      </c>
      <c r="AN4290" s="1">
        <v>10</v>
      </c>
      <c r="AO4290" s="1">
        <v>1</v>
      </c>
      <c r="AP4290" s="20">
        <f t="shared" si="334"/>
        <v>37.800000000000004</v>
      </c>
      <c r="AQ4290" s="1">
        <v>4</v>
      </c>
    </row>
    <row r="4291" spans="1:43" ht="16" x14ac:dyDescent="0.2">
      <c r="A4291" t="s">
        <v>31804</v>
      </c>
      <c r="B4291" t="s">
        <v>33771</v>
      </c>
      <c r="C4291" s="1" t="s">
        <v>23552</v>
      </c>
      <c r="E4291" s="9" t="s">
        <v>33777</v>
      </c>
      <c r="F4291" s="16" t="s">
        <v>33810</v>
      </c>
      <c r="G4291" s="13" t="s">
        <v>33780</v>
      </c>
      <c r="H4291" s="12" t="s">
        <v>33811</v>
      </c>
      <c r="I4291" s="13" t="s">
        <v>33782</v>
      </c>
      <c r="J4291" s="13">
        <v>60341</v>
      </c>
      <c r="K4291" t="s">
        <v>24472</v>
      </c>
      <c r="L4291" t="s">
        <v>24534</v>
      </c>
      <c r="M4291" t="s">
        <v>24535</v>
      </c>
      <c r="N4291" t="s">
        <v>370</v>
      </c>
      <c r="O4291" t="s">
        <v>24536</v>
      </c>
      <c r="P4291" t="s">
        <v>24537</v>
      </c>
      <c r="Q4291" t="s">
        <v>24538</v>
      </c>
      <c r="S4291" t="s">
        <v>24478</v>
      </c>
      <c r="T4291" s="1" t="s">
        <v>23552</v>
      </c>
      <c r="U4291" s="1">
        <v>22554</v>
      </c>
      <c r="V4291" t="e">
        <v>#N/A</v>
      </c>
      <c r="W4291" s="4">
        <v>0.32</v>
      </c>
      <c r="X4291" s="1">
        <v>2000</v>
      </c>
      <c r="Y4291" s="1">
        <v>4</v>
      </c>
      <c r="Z4291" s="1">
        <v>5</v>
      </c>
      <c r="AA4291" s="1">
        <v>5</v>
      </c>
      <c r="AB4291" s="6">
        <f t="shared" ref="AB4291:AB4354" si="337">(AA4291/X4291)</f>
        <v>2.5000000000000001E-3</v>
      </c>
      <c r="AC4291" s="8">
        <f t="shared" si="335"/>
        <v>2.5000000000000001E-3</v>
      </c>
      <c r="AD4291" s="26">
        <f t="shared" si="336"/>
        <v>400</v>
      </c>
      <c r="AE4291" s="1">
        <v>3</v>
      </c>
      <c r="AF4291" s="1">
        <v>3</v>
      </c>
      <c r="AG4291" s="1">
        <v>2</v>
      </c>
      <c r="AH4291" s="1">
        <v>9</v>
      </c>
      <c r="AI4291" s="1">
        <v>1</v>
      </c>
      <c r="AJ4291" s="1">
        <v>6</v>
      </c>
      <c r="AK4291" s="1">
        <v>0</v>
      </c>
      <c r="AL4291" s="1">
        <v>0</v>
      </c>
      <c r="AM4291" s="1">
        <f t="shared" ref="AM4291:AM4354" si="338">(AJ4291+AL4291)</f>
        <v>6</v>
      </c>
      <c r="AN4291" s="1">
        <v>2</v>
      </c>
      <c r="AO4291" s="1">
        <v>0</v>
      </c>
      <c r="AP4291" s="20">
        <f t="shared" ref="AP4291:AP4354" si="339">(AA4291*2.1)</f>
        <v>10.5</v>
      </c>
      <c r="AQ4291" s="1">
        <v>1</v>
      </c>
    </row>
    <row r="4292" spans="1:43" ht="16" x14ac:dyDescent="0.2">
      <c r="A4292" t="s">
        <v>27271</v>
      </c>
      <c r="B4292" t="s">
        <v>33771</v>
      </c>
      <c r="C4292" s="1" t="s">
        <v>23552</v>
      </c>
      <c r="E4292" s="9" t="s">
        <v>33777</v>
      </c>
      <c r="F4292" s="16" t="s">
        <v>33810</v>
      </c>
      <c r="G4292" s="13" t="s">
        <v>33780</v>
      </c>
      <c r="H4292" s="12" t="s">
        <v>33811</v>
      </c>
      <c r="I4292" s="13" t="s">
        <v>33782</v>
      </c>
      <c r="J4292" s="13">
        <v>60341</v>
      </c>
      <c r="K4292" t="s">
        <v>24472</v>
      </c>
      <c r="L4292" t="s">
        <v>24539</v>
      </c>
      <c r="M4292" t="s">
        <v>24540</v>
      </c>
      <c r="N4292" t="s">
        <v>201</v>
      </c>
      <c r="O4292" t="s">
        <v>24541</v>
      </c>
      <c r="P4292" t="s">
        <v>24542</v>
      </c>
      <c r="Q4292" t="s">
        <v>24543</v>
      </c>
      <c r="S4292" t="s">
        <v>24478</v>
      </c>
      <c r="T4292" s="1" t="s">
        <v>23552</v>
      </c>
      <c r="U4292" s="1">
        <v>22554</v>
      </c>
      <c r="V4292" t="s">
        <v>27270</v>
      </c>
      <c r="W4292" s="5">
        <v>0.29399999999999998</v>
      </c>
      <c r="X4292" s="1">
        <v>750</v>
      </c>
      <c r="Y4292" s="1">
        <v>62</v>
      </c>
      <c r="Z4292" s="1">
        <v>40</v>
      </c>
      <c r="AA4292" s="1">
        <v>40</v>
      </c>
      <c r="AB4292" s="6">
        <f t="shared" si="337"/>
        <v>5.3333333333333337E-2</v>
      </c>
      <c r="AC4292" s="8">
        <f t="shared" si="335"/>
        <v>5.3333333333333337E-2</v>
      </c>
      <c r="AD4292" s="26">
        <f t="shared" si="336"/>
        <v>150</v>
      </c>
      <c r="AE4292" s="1">
        <v>33</v>
      </c>
      <c r="AF4292" s="1">
        <v>33</v>
      </c>
      <c r="AG4292" s="1">
        <v>17</v>
      </c>
      <c r="AH4292" s="1">
        <v>61</v>
      </c>
      <c r="AI4292" s="1">
        <v>6</v>
      </c>
      <c r="AJ4292" s="1">
        <v>13</v>
      </c>
      <c r="AK4292" s="1">
        <v>0</v>
      </c>
      <c r="AL4292" s="1">
        <v>0</v>
      </c>
      <c r="AM4292" s="1">
        <f t="shared" si="338"/>
        <v>13</v>
      </c>
      <c r="AN4292" s="1">
        <v>13</v>
      </c>
      <c r="AO4292" s="1">
        <v>4</v>
      </c>
      <c r="AP4292" s="20">
        <f t="shared" si="339"/>
        <v>84</v>
      </c>
      <c r="AQ4292" s="1">
        <v>3</v>
      </c>
    </row>
    <row r="4293" spans="1:43" ht="16" x14ac:dyDescent="0.2">
      <c r="A4293" t="s">
        <v>30589</v>
      </c>
      <c r="B4293" t="s">
        <v>33771</v>
      </c>
      <c r="C4293" s="1" t="s">
        <v>23552</v>
      </c>
      <c r="E4293" s="9" t="s">
        <v>33777</v>
      </c>
      <c r="F4293" s="16" t="s">
        <v>33810</v>
      </c>
      <c r="G4293" s="13" t="s">
        <v>33780</v>
      </c>
      <c r="H4293" s="12" t="s">
        <v>33811</v>
      </c>
      <c r="I4293" s="13" t="s">
        <v>33782</v>
      </c>
      <c r="J4293" s="13">
        <v>60341</v>
      </c>
      <c r="K4293" t="s">
        <v>24472</v>
      </c>
      <c r="L4293" t="s">
        <v>24544</v>
      </c>
      <c r="M4293" t="s">
        <v>24545</v>
      </c>
      <c r="N4293" t="s">
        <v>30</v>
      </c>
      <c r="O4293" t="s">
        <v>24546</v>
      </c>
      <c r="P4293" t="s">
        <v>24547</v>
      </c>
      <c r="Q4293" t="s">
        <v>24548</v>
      </c>
      <c r="S4293" t="s">
        <v>24402</v>
      </c>
      <c r="T4293" s="1" t="s">
        <v>23552</v>
      </c>
      <c r="U4293" s="1">
        <v>22406</v>
      </c>
      <c r="V4293" t="s">
        <v>30588</v>
      </c>
      <c r="W4293" s="4">
        <v>0.36</v>
      </c>
      <c r="X4293" s="1">
        <v>930</v>
      </c>
      <c r="Y4293" s="1">
        <v>44</v>
      </c>
      <c r="Z4293" s="1">
        <v>16</v>
      </c>
      <c r="AA4293" s="1">
        <v>16</v>
      </c>
      <c r="AB4293" s="6">
        <f t="shared" si="337"/>
        <v>1.7204301075268817E-2</v>
      </c>
      <c r="AC4293" s="8">
        <f t="shared" si="335"/>
        <v>1.7204301075268817E-2</v>
      </c>
      <c r="AD4293" s="26">
        <f t="shared" si="336"/>
        <v>186</v>
      </c>
      <c r="AE4293" s="1">
        <v>16</v>
      </c>
      <c r="AF4293" s="1">
        <v>16</v>
      </c>
      <c r="AG4293" s="1">
        <v>11</v>
      </c>
      <c r="AH4293" s="1">
        <v>39</v>
      </c>
      <c r="AI4293" s="1">
        <v>5</v>
      </c>
      <c r="AJ4293" s="1">
        <v>20</v>
      </c>
      <c r="AK4293" s="1">
        <v>0</v>
      </c>
      <c r="AL4293" s="1">
        <v>0</v>
      </c>
      <c r="AM4293" s="1">
        <f t="shared" si="338"/>
        <v>20</v>
      </c>
      <c r="AN4293" s="1">
        <v>5</v>
      </c>
      <c r="AO4293" s="1">
        <v>0</v>
      </c>
      <c r="AP4293" s="20">
        <f t="shared" si="339"/>
        <v>33.6</v>
      </c>
      <c r="AQ4293" s="1">
        <v>0</v>
      </c>
    </row>
    <row r="4294" spans="1:43" ht="16" x14ac:dyDescent="0.2">
      <c r="A4294" t="s">
        <v>30660</v>
      </c>
      <c r="B4294" t="s">
        <v>33771</v>
      </c>
      <c r="C4294" s="1" t="s">
        <v>23552</v>
      </c>
      <c r="E4294" s="9" t="s">
        <v>33777</v>
      </c>
      <c r="F4294" s="16" t="s">
        <v>33810</v>
      </c>
      <c r="G4294" s="13" t="s">
        <v>33780</v>
      </c>
      <c r="H4294" s="12" t="s">
        <v>33811</v>
      </c>
      <c r="I4294" s="13" t="s">
        <v>33782</v>
      </c>
      <c r="J4294" s="13">
        <v>60341</v>
      </c>
      <c r="K4294" t="s">
        <v>24472</v>
      </c>
      <c r="L4294" t="s">
        <v>24549</v>
      </c>
      <c r="M4294" t="s">
        <v>24550</v>
      </c>
      <c r="N4294" t="s">
        <v>30</v>
      </c>
      <c r="O4294" t="s">
        <v>24551</v>
      </c>
      <c r="P4294" t="s">
        <v>24552</v>
      </c>
      <c r="Q4294" t="s">
        <v>24553</v>
      </c>
      <c r="S4294" t="s">
        <v>24478</v>
      </c>
      <c r="T4294" s="1" t="s">
        <v>23552</v>
      </c>
      <c r="U4294" s="1">
        <v>22554</v>
      </c>
      <c r="V4294" t="s">
        <v>30659</v>
      </c>
      <c r="W4294" s="4">
        <v>0.38</v>
      </c>
      <c r="X4294" s="1">
        <v>920</v>
      </c>
      <c r="Y4294" s="1">
        <v>67</v>
      </c>
      <c r="Z4294" s="1">
        <v>56</v>
      </c>
      <c r="AA4294" s="1">
        <v>46</v>
      </c>
      <c r="AB4294" s="6">
        <f t="shared" si="337"/>
        <v>0.05</v>
      </c>
      <c r="AC4294" s="8">
        <f t="shared" si="335"/>
        <v>0.05</v>
      </c>
      <c r="AD4294" s="26">
        <f t="shared" si="336"/>
        <v>184</v>
      </c>
      <c r="AE4294" s="1">
        <v>24</v>
      </c>
      <c r="AF4294" s="1">
        <v>32</v>
      </c>
      <c r="AG4294" s="1">
        <v>10</v>
      </c>
      <c r="AH4294" s="1">
        <v>60</v>
      </c>
      <c r="AI4294" s="1">
        <v>8</v>
      </c>
      <c r="AJ4294" s="1">
        <v>22</v>
      </c>
      <c r="AK4294" s="1">
        <v>3</v>
      </c>
      <c r="AL4294" s="1">
        <v>8</v>
      </c>
      <c r="AM4294" s="1">
        <f t="shared" si="338"/>
        <v>30</v>
      </c>
      <c r="AN4294" s="1">
        <v>37</v>
      </c>
      <c r="AO4294" s="1">
        <v>1</v>
      </c>
      <c r="AP4294" s="20">
        <f t="shared" si="339"/>
        <v>96.600000000000009</v>
      </c>
      <c r="AQ4294" s="1">
        <v>20</v>
      </c>
    </row>
    <row r="4295" spans="1:43" ht="16" x14ac:dyDescent="0.2">
      <c r="A4295" t="s">
        <v>27671</v>
      </c>
      <c r="B4295" t="s">
        <v>33771</v>
      </c>
      <c r="C4295" s="1" t="s">
        <v>23552</v>
      </c>
      <c r="E4295" s="9" t="s">
        <v>33777</v>
      </c>
      <c r="F4295" s="16" t="s">
        <v>33810</v>
      </c>
      <c r="G4295" s="13" t="s">
        <v>33780</v>
      </c>
      <c r="H4295" s="12" t="s">
        <v>33811</v>
      </c>
      <c r="I4295" s="13" t="s">
        <v>33782</v>
      </c>
      <c r="J4295" s="13">
        <v>60341</v>
      </c>
      <c r="K4295" t="s">
        <v>24472</v>
      </c>
      <c r="L4295" t="s">
        <v>24554</v>
      </c>
      <c r="M4295" t="s">
        <v>24555</v>
      </c>
      <c r="N4295" t="s">
        <v>30</v>
      </c>
      <c r="O4295" t="s">
        <v>24556</v>
      </c>
      <c r="P4295" t="s">
        <v>24557</v>
      </c>
      <c r="Q4295" t="s">
        <v>24558</v>
      </c>
      <c r="S4295" t="s">
        <v>24478</v>
      </c>
      <c r="T4295" s="1" t="s">
        <v>23552</v>
      </c>
      <c r="U4295" s="1">
        <v>22554</v>
      </c>
      <c r="V4295" t="s">
        <v>27670</v>
      </c>
      <c r="W4295" s="4">
        <v>0.23</v>
      </c>
      <c r="X4295" s="1">
        <v>880</v>
      </c>
      <c r="Y4295" s="1">
        <v>112</v>
      </c>
      <c r="Z4295" s="1">
        <v>90</v>
      </c>
      <c r="AA4295" s="1">
        <v>59</v>
      </c>
      <c r="AB4295" s="6">
        <f t="shared" si="337"/>
        <v>6.7045454545454547E-2</v>
      </c>
      <c r="AC4295" s="8">
        <f t="shared" si="335"/>
        <v>6.7045454545454547E-2</v>
      </c>
      <c r="AD4295" s="26">
        <f t="shared" si="336"/>
        <v>176</v>
      </c>
      <c r="AE4295" s="1">
        <v>48</v>
      </c>
      <c r="AF4295" s="1">
        <v>77</v>
      </c>
      <c r="AG4295" s="1">
        <v>29</v>
      </c>
      <c r="AH4295" s="1">
        <v>135</v>
      </c>
      <c r="AI4295" s="1">
        <v>7</v>
      </c>
      <c r="AJ4295" s="1">
        <v>27</v>
      </c>
      <c r="AK4295" s="1">
        <v>1</v>
      </c>
      <c r="AL4295" s="1">
        <v>1</v>
      </c>
      <c r="AM4295" s="1">
        <f t="shared" si="338"/>
        <v>28</v>
      </c>
      <c r="AN4295" s="1">
        <v>23</v>
      </c>
      <c r="AO4295" s="1">
        <v>5</v>
      </c>
      <c r="AP4295" s="20">
        <f t="shared" si="339"/>
        <v>123.9</v>
      </c>
      <c r="AQ4295" s="1">
        <v>6</v>
      </c>
    </row>
    <row r="4296" spans="1:43" ht="16" x14ac:dyDescent="0.2">
      <c r="A4296" t="s">
        <v>28064</v>
      </c>
      <c r="B4296" t="s">
        <v>33771</v>
      </c>
      <c r="C4296" s="1" t="s">
        <v>23552</v>
      </c>
      <c r="E4296" s="9" t="s">
        <v>33777</v>
      </c>
      <c r="F4296" s="16" t="s">
        <v>33810</v>
      </c>
      <c r="G4296" s="13" t="s">
        <v>33780</v>
      </c>
      <c r="H4296" s="12" t="s">
        <v>33811</v>
      </c>
      <c r="I4296" s="13" t="s">
        <v>33782</v>
      </c>
      <c r="J4296" s="13">
        <v>60341</v>
      </c>
      <c r="K4296" t="s">
        <v>24472</v>
      </c>
      <c r="L4296" t="s">
        <v>24559</v>
      </c>
      <c r="M4296" t="s">
        <v>24560</v>
      </c>
      <c r="N4296" t="s">
        <v>30</v>
      </c>
      <c r="O4296" t="s">
        <v>24561</v>
      </c>
      <c r="P4296" t="s">
        <v>24562</v>
      </c>
      <c r="Q4296" t="s">
        <v>24563</v>
      </c>
      <c r="S4296" t="s">
        <v>24478</v>
      </c>
      <c r="T4296" s="1" t="s">
        <v>23552</v>
      </c>
      <c r="U4296" s="1">
        <v>22554</v>
      </c>
      <c r="V4296" t="s">
        <v>28063</v>
      </c>
      <c r="W4296" s="4">
        <v>0.45</v>
      </c>
      <c r="X4296" s="1">
        <v>750</v>
      </c>
      <c r="Y4296" s="1">
        <v>118</v>
      </c>
      <c r="Z4296" s="1">
        <v>91</v>
      </c>
      <c r="AA4296" s="1">
        <v>65</v>
      </c>
      <c r="AB4296" s="6">
        <f t="shared" si="337"/>
        <v>8.666666666666667E-2</v>
      </c>
      <c r="AC4296" s="8">
        <f t="shared" si="335"/>
        <v>8.666666666666667E-2</v>
      </c>
      <c r="AD4296" s="26">
        <f t="shared" si="336"/>
        <v>150</v>
      </c>
      <c r="AE4296" s="1">
        <v>58</v>
      </c>
      <c r="AF4296" s="1">
        <v>82</v>
      </c>
      <c r="AG4296" s="1">
        <v>23</v>
      </c>
      <c r="AH4296" s="1">
        <v>100</v>
      </c>
      <c r="AI4296" s="1">
        <v>17</v>
      </c>
      <c r="AJ4296" s="1">
        <v>104</v>
      </c>
      <c r="AK4296" s="1">
        <v>0</v>
      </c>
      <c r="AL4296" s="1">
        <v>0</v>
      </c>
      <c r="AM4296" s="1">
        <f t="shared" si="338"/>
        <v>104</v>
      </c>
      <c r="AN4296" s="1">
        <v>16</v>
      </c>
      <c r="AO4296" s="1">
        <v>9</v>
      </c>
      <c r="AP4296" s="20">
        <f t="shared" si="339"/>
        <v>136.5</v>
      </c>
      <c r="AQ4296" s="1">
        <v>6</v>
      </c>
    </row>
    <row r="4297" spans="1:43" ht="16" x14ac:dyDescent="0.2">
      <c r="A4297" t="s">
        <v>29710</v>
      </c>
      <c r="B4297" t="s">
        <v>33771</v>
      </c>
      <c r="C4297" s="1" t="s">
        <v>23552</v>
      </c>
      <c r="E4297" s="9" t="s">
        <v>33777</v>
      </c>
      <c r="F4297" s="16" t="s">
        <v>33810</v>
      </c>
      <c r="G4297" s="13" t="s">
        <v>33780</v>
      </c>
      <c r="H4297" s="12" t="s">
        <v>33811</v>
      </c>
      <c r="I4297" s="13" t="s">
        <v>33782</v>
      </c>
      <c r="J4297" s="13">
        <v>60341</v>
      </c>
      <c r="K4297" t="s">
        <v>24472</v>
      </c>
      <c r="L4297" t="s">
        <v>24564</v>
      </c>
      <c r="M4297" t="s">
        <v>24565</v>
      </c>
      <c r="N4297" t="s">
        <v>30</v>
      </c>
      <c r="O4297" t="s">
        <v>24566</v>
      </c>
      <c r="P4297" t="s">
        <v>24567</v>
      </c>
      <c r="Q4297" t="s">
        <v>24568</v>
      </c>
      <c r="S4297" t="s">
        <v>24478</v>
      </c>
      <c r="T4297" s="1" t="s">
        <v>23552</v>
      </c>
      <c r="U4297" s="1">
        <v>22554</v>
      </c>
      <c r="V4297" t="s">
        <v>29709</v>
      </c>
      <c r="W4297" s="5">
        <v>0.153</v>
      </c>
      <c r="X4297" s="1">
        <v>918</v>
      </c>
      <c r="Y4297" s="1">
        <v>65</v>
      </c>
      <c r="Z4297" s="1">
        <v>44</v>
      </c>
      <c r="AA4297" s="1">
        <v>44</v>
      </c>
      <c r="AB4297" s="6">
        <f t="shared" si="337"/>
        <v>4.793028322440087E-2</v>
      </c>
      <c r="AC4297" s="8">
        <f t="shared" si="335"/>
        <v>4.793028322440087E-2</v>
      </c>
      <c r="AD4297" s="26">
        <f t="shared" si="336"/>
        <v>183.60000000000002</v>
      </c>
      <c r="AE4297" s="1">
        <v>35</v>
      </c>
      <c r="AF4297" s="1">
        <v>35</v>
      </c>
      <c r="AG4297" s="1">
        <v>11</v>
      </c>
      <c r="AH4297" s="1">
        <v>26</v>
      </c>
      <c r="AI4297" s="1">
        <v>21</v>
      </c>
      <c r="AJ4297" s="1">
        <v>71</v>
      </c>
      <c r="AK4297" s="1">
        <v>4</v>
      </c>
      <c r="AL4297" s="1">
        <v>8</v>
      </c>
      <c r="AM4297" s="1">
        <f t="shared" si="338"/>
        <v>79</v>
      </c>
      <c r="AN4297" s="1">
        <v>25</v>
      </c>
      <c r="AO4297" s="1">
        <v>3</v>
      </c>
      <c r="AP4297" s="20">
        <f t="shared" si="339"/>
        <v>92.4</v>
      </c>
      <c r="AQ4297" s="1">
        <v>6</v>
      </c>
    </row>
    <row r="4298" spans="1:43" ht="16" x14ac:dyDescent="0.2">
      <c r="A4298" t="s">
        <v>31371</v>
      </c>
      <c r="B4298" t="s">
        <v>33771</v>
      </c>
      <c r="C4298" s="1" t="s">
        <v>23552</v>
      </c>
      <c r="E4298" s="9" t="s">
        <v>33777</v>
      </c>
      <c r="F4298" s="16" t="s">
        <v>33810</v>
      </c>
      <c r="G4298" s="13" t="s">
        <v>33780</v>
      </c>
      <c r="H4298" s="12" t="s">
        <v>33811</v>
      </c>
      <c r="I4298" s="13" t="s">
        <v>33782</v>
      </c>
      <c r="J4298" s="13">
        <v>60341</v>
      </c>
      <c r="K4298" t="s">
        <v>24569</v>
      </c>
      <c r="L4298" t="s">
        <v>24570</v>
      </c>
      <c r="M4298" t="s">
        <v>24571</v>
      </c>
      <c r="N4298" t="s">
        <v>30</v>
      </c>
      <c r="O4298" t="s">
        <v>24572</v>
      </c>
      <c r="P4298" t="s">
        <v>24573</v>
      </c>
      <c r="Q4298" t="s">
        <v>24574</v>
      </c>
      <c r="S4298" t="s">
        <v>24141</v>
      </c>
      <c r="T4298" s="1" t="s">
        <v>23552</v>
      </c>
      <c r="U4298" s="1" t="s">
        <v>24575</v>
      </c>
      <c r="V4298" t="e">
        <v>#N/A</v>
      </c>
      <c r="W4298" s="5">
        <v>0.60060000000000002</v>
      </c>
      <c r="X4298" s="1">
        <v>400</v>
      </c>
      <c r="Y4298" s="1">
        <v>51</v>
      </c>
      <c r="Z4298" s="1">
        <v>56</v>
      </c>
      <c r="AA4298" s="1">
        <v>33</v>
      </c>
      <c r="AB4298" s="6">
        <f t="shared" si="337"/>
        <v>8.2500000000000004E-2</v>
      </c>
      <c r="AC4298" s="8">
        <f t="shared" si="335"/>
        <v>8.2500000000000004E-2</v>
      </c>
      <c r="AD4298" s="26">
        <f t="shared" si="336"/>
        <v>80</v>
      </c>
      <c r="AE4298" s="1">
        <v>32</v>
      </c>
      <c r="AF4298" s="1">
        <v>54</v>
      </c>
      <c r="AG4298" s="1">
        <v>18</v>
      </c>
      <c r="AH4298" s="1">
        <v>91</v>
      </c>
      <c r="AI4298" s="1">
        <v>8</v>
      </c>
      <c r="AJ4298" s="1">
        <v>37</v>
      </c>
      <c r="AK4298" s="1">
        <v>0</v>
      </c>
      <c r="AL4298" s="1">
        <v>0</v>
      </c>
      <c r="AM4298" s="1">
        <f t="shared" si="338"/>
        <v>37</v>
      </c>
      <c r="AN4298" s="1">
        <v>18</v>
      </c>
      <c r="AO4298" s="1">
        <v>2</v>
      </c>
      <c r="AP4298" s="20">
        <f t="shared" si="339"/>
        <v>69.3</v>
      </c>
      <c r="AQ4298" s="1">
        <v>1</v>
      </c>
    </row>
    <row r="4299" spans="1:43" ht="16" x14ac:dyDescent="0.2">
      <c r="A4299" t="s">
        <v>30539</v>
      </c>
      <c r="B4299" t="s">
        <v>33771</v>
      </c>
      <c r="C4299" s="1" t="s">
        <v>23552</v>
      </c>
      <c r="E4299" s="9" t="s">
        <v>33777</v>
      </c>
      <c r="F4299" s="16" t="s">
        <v>33810</v>
      </c>
      <c r="G4299" s="13" t="s">
        <v>33780</v>
      </c>
      <c r="H4299" s="12" t="s">
        <v>33811</v>
      </c>
      <c r="I4299" s="13" t="s">
        <v>33782</v>
      </c>
      <c r="J4299" s="13">
        <v>60341</v>
      </c>
      <c r="K4299" t="s">
        <v>24569</v>
      </c>
      <c r="L4299" t="s">
        <v>24576</v>
      </c>
      <c r="M4299" t="s">
        <v>24577</v>
      </c>
      <c r="N4299" t="s">
        <v>30</v>
      </c>
      <c r="O4299" t="s">
        <v>24578</v>
      </c>
      <c r="P4299" t="s">
        <v>24579</v>
      </c>
      <c r="Q4299" t="s">
        <v>24580</v>
      </c>
      <c r="S4299" t="s">
        <v>24141</v>
      </c>
      <c r="T4299" s="1" t="s">
        <v>23552</v>
      </c>
      <c r="U4299" s="1" t="s">
        <v>24581</v>
      </c>
      <c r="V4299" t="e">
        <v>#N/A</v>
      </c>
      <c r="W4299" s="4">
        <v>0.5</v>
      </c>
      <c r="X4299" s="1">
        <v>720</v>
      </c>
      <c r="Y4299" s="1">
        <v>35</v>
      </c>
      <c r="Z4299" s="1">
        <v>31</v>
      </c>
      <c r="AA4299" s="1">
        <v>21</v>
      </c>
      <c r="AB4299" s="6">
        <f t="shared" si="337"/>
        <v>2.9166666666666667E-2</v>
      </c>
      <c r="AC4299" s="8">
        <f t="shared" si="335"/>
        <v>2.9166666666666667E-2</v>
      </c>
      <c r="AD4299" s="26">
        <f t="shared" si="336"/>
        <v>144</v>
      </c>
      <c r="AE4299" s="1">
        <v>18</v>
      </c>
      <c r="AF4299" s="1">
        <v>28</v>
      </c>
      <c r="AG4299" s="1">
        <v>13</v>
      </c>
      <c r="AH4299" s="1">
        <v>83</v>
      </c>
      <c r="AI4299" s="1">
        <v>5</v>
      </c>
      <c r="AJ4299" s="1">
        <v>32</v>
      </c>
      <c r="AK4299" s="1">
        <v>0</v>
      </c>
      <c r="AL4299" s="1">
        <v>0</v>
      </c>
      <c r="AM4299" s="1">
        <f t="shared" si="338"/>
        <v>32</v>
      </c>
      <c r="AN4299" s="1">
        <v>11</v>
      </c>
      <c r="AO4299" s="1">
        <v>7</v>
      </c>
      <c r="AP4299" s="20">
        <f t="shared" si="339"/>
        <v>44.1</v>
      </c>
      <c r="AQ4299" s="1">
        <v>3</v>
      </c>
    </row>
    <row r="4300" spans="1:43" ht="16" x14ac:dyDescent="0.2">
      <c r="A4300" t="s">
        <v>31243</v>
      </c>
      <c r="B4300" t="s">
        <v>33771</v>
      </c>
      <c r="C4300" s="1" t="s">
        <v>23552</v>
      </c>
      <c r="E4300" s="9" t="s">
        <v>33777</v>
      </c>
      <c r="F4300" s="16" t="s">
        <v>33810</v>
      </c>
      <c r="G4300" s="13" t="s">
        <v>33780</v>
      </c>
      <c r="H4300" s="12" t="s">
        <v>33811</v>
      </c>
      <c r="I4300" s="13" t="s">
        <v>33782</v>
      </c>
      <c r="J4300" s="13">
        <v>60341</v>
      </c>
      <c r="K4300" t="s">
        <v>24582</v>
      </c>
      <c r="L4300" t="s">
        <v>24583</v>
      </c>
      <c r="M4300" t="s">
        <v>24584</v>
      </c>
      <c r="N4300" t="s">
        <v>30</v>
      </c>
      <c r="O4300" t="s">
        <v>24585</v>
      </c>
      <c r="P4300" t="s">
        <v>24586</v>
      </c>
      <c r="Q4300" t="s">
        <v>24587</v>
      </c>
      <c r="S4300" t="s">
        <v>24588</v>
      </c>
      <c r="T4300" s="1" t="s">
        <v>23552</v>
      </c>
      <c r="U4300" s="1">
        <v>23884</v>
      </c>
      <c r="V4300" t="s">
        <v>31242</v>
      </c>
      <c r="W4300" s="4">
        <v>0.87</v>
      </c>
      <c r="X4300" s="1">
        <v>530</v>
      </c>
      <c r="Y4300" s="1">
        <v>114</v>
      </c>
      <c r="Z4300" s="1">
        <v>153</v>
      </c>
      <c r="AA4300" s="1">
        <v>88</v>
      </c>
      <c r="AB4300" s="6">
        <f t="shared" si="337"/>
        <v>0.16603773584905659</v>
      </c>
      <c r="AC4300" s="8">
        <f t="shared" si="335"/>
        <v>0.16603773584905659</v>
      </c>
      <c r="AD4300" s="26">
        <f t="shared" si="336"/>
        <v>106</v>
      </c>
      <c r="AE4300" s="1">
        <v>82</v>
      </c>
      <c r="AF4300" s="1">
        <v>140</v>
      </c>
      <c r="AG4300" s="1">
        <v>42</v>
      </c>
      <c r="AH4300" s="1">
        <v>119</v>
      </c>
      <c r="AI4300" s="1">
        <v>30</v>
      </c>
      <c r="AJ4300" s="1">
        <v>150</v>
      </c>
      <c r="AK4300" s="1">
        <v>9</v>
      </c>
      <c r="AL4300" s="1">
        <v>20</v>
      </c>
      <c r="AM4300" s="1">
        <f t="shared" si="338"/>
        <v>170</v>
      </c>
      <c r="AN4300" s="1">
        <v>39</v>
      </c>
      <c r="AO4300" s="1">
        <v>12</v>
      </c>
      <c r="AP4300" s="20">
        <f t="shared" si="339"/>
        <v>184.8</v>
      </c>
      <c r="AQ4300" s="1">
        <v>4</v>
      </c>
    </row>
    <row r="4301" spans="1:43" ht="16" x14ac:dyDescent="0.2">
      <c r="A4301" t="s">
        <v>32322</v>
      </c>
      <c r="B4301" t="s">
        <v>33771</v>
      </c>
      <c r="C4301" s="1" t="s">
        <v>23552</v>
      </c>
      <c r="E4301" s="9" t="s">
        <v>33777</v>
      </c>
      <c r="F4301" s="16" t="s">
        <v>33810</v>
      </c>
      <c r="G4301" s="13" t="s">
        <v>33780</v>
      </c>
      <c r="H4301" s="12" t="s">
        <v>33811</v>
      </c>
      <c r="I4301" s="13" t="s">
        <v>33782</v>
      </c>
      <c r="J4301" s="13">
        <v>60341</v>
      </c>
      <c r="K4301" t="s">
        <v>24589</v>
      </c>
      <c r="L4301" t="s">
        <v>24591</v>
      </c>
      <c r="M4301" t="s">
        <v>24592</v>
      </c>
      <c r="O4301" t="s">
        <v>24593</v>
      </c>
      <c r="P4301" t="s">
        <v>24594</v>
      </c>
      <c r="Q4301" t="s">
        <v>24595</v>
      </c>
      <c r="S4301" t="s">
        <v>24590</v>
      </c>
      <c r="T4301" s="1" t="s">
        <v>23552</v>
      </c>
      <c r="U4301" s="1" t="s">
        <v>24596</v>
      </c>
      <c r="V4301" t="s">
        <v>32321</v>
      </c>
      <c r="W4301" s="4">
        <v>0.43</v>
      </c>
      <c r="X4301" s="1">
        <v>522</v>
      </c>
      <c r="Y4301" s="1">
        <v>10</v>
      </c>
      <c r="Z4301" s="1">
        <v>3</v>
      </c>
      <c r="AA4301" s="1">
        <v>3</v>
      </c>
      <c r="AB4301" s="6">
        <f t="shared" si="337"/>
        <v>5.7471264367816091E-3</v>
      </c>
      <c r="AC4301" s="8">
        <f t="shared" si="335"/>
        <v>5.7471264367816091E-3</v>
      </c>
      <c r="AD4301" s="26">
        <f t="shared" si="336"/>
        <v>104.4</v>
      </c>
      <c r="AE4301" s="1">
        <v>2</v>
      </c>
      <c r="AF4301" s="1">
        <v>2</v>
      </c>
      <c r="AG4301" s="1">
        <v>3</v>
      </c>
      <c r="AH4301" s="1">
        <v>15</v>
      </c>
      <c r="AI4301" s="1">
        <v>1</v>
      </c>
      <c r="AJ4301" s="1">
        <v>7</v>
      </c>
      <c r="AK4301" s="1">
        <v>2</v>
      </c>
      <c r="AL4301" s="1">
        <v>6</v>
      </c>
      <c r="AM4301" s="1">
        <f t="shared" si="338"/>
        <v>13</v>
      </c>
      <c r="AN4301" s="1">
        <v>1</v>
      </c>
      <c r="AO4301" s="1">
        <v>0</v>
      </c>
      <c r="AP4301" s="20">
        <f t="shared" si="339"/>
        <v>6.3000000000000007</v>
      </c>
      <c r="AQ4301" s="1">
        <v>0</v>
      </c>
    </row>
    <row r="4302" spans="1:43" ht="16" x14ac:dyDescent="0.2">
      <c r="A4302" t="s">
        <v>29075</v>
      </c>
      <c r="B4302" t="s">
        <v>33771</v>
      </c>
      <c r="C4302" s="1" t="s">
        <v>23552</v>
      </c>
      <c r="E4302" s="9" t="s">
        <v>33777</v>
      </c>
      <c r="F4302" s="16" t="s">
        <v>33810</v>
      </c>
      <c r="G4302" s="13" t="s">
        <v>33780</v>
      </c>
      <c r="H4302" s="12" t="s">
        <v>33811</v>
      </c>
      <c r="I4302" s="13" t="s">
        <v>33782</v>
      </c>
      <c r="J4302" s="13">
        <v>60341</v>
      </c>
      <c r="K4302" t="s">
        <v>24589</v>
      </c>
      <c r="L4302" t="s">
        <v>24597</v>
      </c>
      <c r="M4302" t="s">
        <v>24598</v>
      </c>
      <c r="O4302" t="s">
        <v>24599</v>
      </c>
      <c r="P4302" t="s">
        <v>24600</v>
      </c>
      <c r="Q4302" t="s">
        <v>24601</v>
      </c>
      <c r="S4302" t="s">
        <v>18276</v>
      </c>
      <c r="T4302" s="1" t="s">
        <v>23552</v>
      </c>
      <c r="U4302" s="1" t="s">
        <v>24602</v>
      </c>
      <c r="V4302" t="e">
        <v>#N/A</v>
      </c>
      <c r="W4302" s="4">
        <v>0.42</v>
      </c>
      <c r="X4302" s="1">
        <v>560</v>
      </c>
      <c r="Y4302" s="1">
        <v>7</v>
      </c>
      <c r="Z4302" s="1">
        <v>3</v>
      </c>
      <c r="AA4302" s="1">
        <v>3</v>
      </c>
      <c r="AB4302" s="6">
        <f t="shared" si="337"/>
        <v>5.3571428571428572E-3</v>
      </c>
      <c r="AC4302" s="8">
        <f t="shared" si="335"/>
        <v>5.3571428571428572E-3</v>
      </c>
      <c r="AD4302" s="26">
        <f t="shared" si="336"/>
        <v>112</v>
      </c>
      <c r="AE4302" s="1">
        <v>2</v>
      </c>
      <c r="AF4302" s="1">
        <v>2</v>
      </c>
      <c r="AG4302" s="1">
        <v>1</v>
      </c>
      <c r="AH4302" s="1">
        <v>3</v>
      </c>
      <c r="AI4302" s="1">
        <v>3</v>
      </c>
      <c r="AJ4302" s="1">
        <v>26</v>
      </c>
      <c r="AK4302" s="1">
        <v>2</v>
      </c>
      <c r="AL4302" s="1">
        <v>6</v>
      </c>
      <c r="AM4302" s="1">
        <f t="shared" si="338"/>
        <v>32</v>
      </c>
      <c r="AN4302" s="1">
        <v>2</v>
      </c>
      <c r="AO4302" s="1">
        <v>0</v>
      </c>
      <c r="AP4302" s="20">
        <f t="shared" si="339"/>
        <v>6.3000000000000007</v>
      </c>
      <c r="AQ4302" s="1">
        <v>0</v>
      </c>
    </row>
    <row r="4303" spans="1:43" ht="16" x14ac:dyDescent="0.2">
      <c r="A4303" t="s">
        <v>30728</v>
      </c>
      <c r="B4303" t="s">
        <v>33771</v>
      </c>
      <c r="C4303" s="1" t="s">
        <v>23552</v>
      </c>
      <c r="E4303" s="9" t="s">
        <v>33777</v>
      </c>
      <c r="F4303" s="16" t="s">
        <v>33810</v>
      </c>
      <c r="G4303" s="13" t="s">
        <v>33780</v>
      </c>
      <c r="H4303" s="12" t="s">
        <v>33811</v>
      </c>
      <c r="I4303" s="13" t="s">
        <v>33782</v>
      </c>
      <c r="J4303" s="13">
        <v>60341</v>
      </c>
      <c r="K4303" t="s">
        <v>24589</v>
      </c>
      <c r="L4303" t="s">
        <v>24603</v>
      </c>
      <c r="M4303" t="s">
        <v>24604</v>
      </c>
      <c r="N4303" t="s">
        <v>24605</v>
      </c>
      <c r="O4303" t="s">
        <v>24606</v>
      </c>
      <c r="P4303" t="s">
        <v>24607</v>
      </c>
      <c r="Q4303" t="s">
        <v>24608</v>
      </c>
      <c r="S4303" t="s">
        <v>18276</v>
      </c>
      <c r="T4303" s="1" t="s">
        <v>23552</v>
      </c>
      <c r="U4303" s="1">
        <v>24614</v>
      </c>
      <c r="V4303" t="s">
        <v>30727</v>
      </c>
      <c r="W4303" s="4">
        <v>0.52</v>
      </c>
      <c r="X4303" s="1">
        <v>468</v>
      </c>
      <c r="Y4303" s="1">
        <v>16</v>
      </c>
      <c r="Z4303" s="1">
        <v>8</v>
      </c>
      <c r="AA4303" s="1">
        <v>8</v>
      </c>
      <c r="AB4303" s="6">
        <f t="shared" si="337"/>
        <v>1.7094017094017096E-2</v>
      </c>
      <c r="AC4303" s="8">
        <f t="shared" si="335"/>
        <v>1.7094017094017096E-2</v>
      </c>
      <c r="AD4303" s="26">
        <f t="shared" si="336"/>
        <v>93.600000000000009</v>
      </c>
      <c r="AE4303" s="1">
        <v>8</v>
      </c>
      <c r="AF4303" s="1">
        <v>8</v>
      </c>
      <c r="AG4303" s="1">
        <v>3</v>
      </c>
      <c r="AH4303" s="1">
        <v>7</v>
      </c>
      <c r="AI4303" s="1">
        <v>6</v>
      </c>
      <c r="AJ4303" s="1">
        <v>42</v>
      </c>
      <c r="AK4303" s="1">
        <v>2</v>
      </c>
      <c r="AL4303" s="1">
        <v>6</v>
      </c>
      <c r="AM4303" s="1">
        <f t="shared" si="338"/>
        <v>48</v>
      </c>
      <c r="AN4303" s="1">
        <v>2</v>
      </c>
      <c r="AO4303" s="1">
        <v>0</v>
      </c>
      <c r="AP4303" s="20">
        <f t="shared" si="339"/>
        <v>16.8</v>
      </c>
      <c r="AQ4303" s="1">
        <v>0</v>
      </c>
    </row>
    <row r="4304" spans="1:43" ht="16" x14ac:dyDescent="0.2">
      <c r="A4304" t="s">
        <v>29471</v>
      </c>
      <c r="B4304" t="s">
        <v>33771</v>
      </c>
      <c r="C4304" s="1" t="s">
        <v>23552</v>
      </c>
      <c r="E4304" s="9" t="s">
        <v>33777</v>
      </c>
      <c r="F4304" s="16" t="s">
        <v>33810</v>
      </c>
      <c r="G4304" s="13" t="s">
        <v>33780</v>
      </c>
      <c r="H4304" s="12" t="s">
        <v>33811</v>
      </c>
      <c r="I4304" s="13" t="s">
        <v>33782</v>
      </c>
      <c r="J4304" s="13">
        <v>60341</v>
      </c>
      <c r="K4304" t="s">
        <v>24589</v>
      </c>
      <c r="L4304" t="s">
        <v>24609</v>
      </c>
      <c r="M4304" t="s">
        <v>24610</v>
      </c>
      <c r="O4304" t="s">
        <v>24611</v>
      </c>
      <c r="P4304" t="s">
        <v>24612</v>
      </c>
      <c r="Q4304" t="s">
        <v>24613</v>
      </c>
      <c r="S4304" t="s">
        <v>24614</v>
      </c>
      <c r="T4304" s="1" t="s">
        <v>23552</v>
      </c>
      <c r="U4304" s="1" t="s">
        <v>24615</v>
      </c>
      <c r="V4304" t="e">
        <v>#N/A</v>
      </c>
      <c r="W4304" s="4">
        <v>0.47</v>
      </c>
      <c r="X4304" s="1">
        <v>511</v>
      </c>
      <c r="Y4304" s="1">
        <v>12</v>
      </c>
      <c r="Z4304" s="1">
        <v>8</v>
      </c>
      <c r="AA4304" s="1">
        <v>6</v>
      </c>
      <c r="AB4304" s="6">
        <f t="shared" si="337"/>
        <v>1.1741682974559686E-2</v>
      </c>
      <c r="AC4304" s="8">
        <f t="shared" si="335"/>
        <v>1.1741682974559686E-2</v>
      </c>
      <c r="AD4304" s="26">
        <f t="shared" si="336"/>
        <v>102.2</v>
      </c>
      <c r="AE4304" s="1">
        <v>6</v>
      </c>
      <c r="AF4304" s="1">
        <v>6</v>
      </c>
      <c r="AG4304" s="1">
        <v>5</v>
      </c>
      <c r="AH4304" s="1">
        <v>10</v>
      </c>
      <c r="AI4304" s="1">
        <v>6</v>
      </c>
      <c r="AJ4304" s="1">
        <v>41</v>
      </c>
      <c r="AK4304" s="1">
        <v>1</v>
      </c>
      <c r="AL4304" s="1">
        <v>2</v>
      </c>
      <c r="AM4304" s="1">
        <f t="shared" si="338"/>
        <v>43</v>
      </c>
      <c r="AN4304" s="1">
        <v>8</v>
      </c>
      <c r="AO4304" s="1">
        <v>0</v>
      </c>
      <c r="AP4304" s="20">
        <f t="shared" si="339"/>
        <v>12.600000000000001</v>
      </c>
      <c r="AQ4304" s="1">
        <v>0</v>
      </c>
    </row>
    <row r="4305" spans="1:43" ht="16" x14ac:dyDescent="0.2">
      <c r="A4305" t="s">
        <v>26875</v>
      </c>
      <c r="B4305" t="s">
        <v>33771</v>
      </c>
      <c r="C4305" s="1" t="s">
        <v>23552</v>
      </c>
      <c r="E4305" s="9" t="s">
        <v>33777</v>
      </c>
      <c r="F4305" s="16" t="s">
        <v>33810</v>
      </c>
      <c r="G4305" s="13" t="s">
        <v>33780</v>
      </c>
      <c r="H4305" s="12" t="s">
        <v>33811</v>
      </c>
      <c r="I4305" s="13" t="s">
        <v>33782</v>
      </c>
      <c r="J4305" s="13">
        <v>60341</v>
      </c>
      <c r="K4305" t="s">
        <v>24616</v>
      </c>
      <c r="L4305" t="s">
        <v>24618</v>
      </c>
      <c r="M4305" t="s">
        <v>24619</v>
      </c>
      <c r="N4305" t="s">
        <v>370</v>
      </c>
      <c r="O4305" t="s">
        <v>24620</v>
      </c>
      <c r="P4305" t="s">
        <v>24621</v>
      </c>
      <c r="Q4305" t="s">
        <v>24622</v>
      </c>
      <c r="S4305" t="s">
        <v>24617</v>
      </c>
      <c r="T4305" s="1" t="s">
        <v>23552</v>
      </c>
      <c r="U4305" s="1">
        <v>22630</v>
      </c>
      <c r="V4305" t="s">
        <v>26874</v>
      </c>
      <c r="W4305" s="4">
        <v>0.64</v>
      </c>
      <c r="X4305" s="1">
        <v>500</v>
      </c>
      <c r="Y4305" s="1">
        <v>119</v>
      </c>
      <c r="Z4305" s="1">
        <v>157</v>
      </c>
      <c r="AA4305" s="1">
        <v>97</v>
      </c>
      <c r="AB4305" s="6">
        <f t="shared" si="337"/>
        <v>0.19400000000000001</v>
      </c>
      <c r="AC4305" s="8">
        <f t="shared" si="335"/>
        <v>0.19400000000000001</v>
      </c>
      <c r="AD4305" s="26">
        <f t="shared" si="336"/>
        <v>100</v>
      </c>
      <c r="AE4305" s="1">
        <v>83</v>
      </c>
      <c r="AF4305" s="1">
        <v>134</v>
      </c>
      <c r="AG4305" s="1">
        <v>33</v>
      </c>
      <c r="AH4305" s="1">
        <v>149</v>
      </c>
      <c r="AI4305" s="1">
        <v>21</v>
      </c>
      <c r="AJ4305" s="1">
        <v>92</v>
      </c>
      <c r="AK4305" s="1">
        <v>2</v>
      </c>
      <c r="AL4305" s="1">
        <v>2</v>
      </c>
      <c r="AM4305" s="1">
        <f t="shared" si="338"/>
        <v>94</v>
      </c>
      <c r="AN4305" s="1">
        <v>42</v>
      </c>
      <c r="AO4305" s="1">
        <v>14</v>
      </c>
      <c r="AP4305" s="20">
        <f t="shared" si="339"/>
        <v>203.70000000000002</v>
      </c>
      <c r="AQ4305" s="1">
        <v>9</v>
      </c>
    </row>
    <row r="4306" spans="1:43" ht="16" x14ac:dyDescent="0.2">
      <c r="A4306" t="s">
        <v>28503</v>
      </c>
      <c r="B4306" t="s">
        <v>33771</v>
      </c>
      <c r="C4306" s="1" t="s">
        <v>23552</v>
      </c>
      <c r="E4306" s="9" t="s">
        <v>33777</v>
      </c>
      <c r="F4306" s="16" t="s">
        <v>33810</v>
      </c>
      <c r="G4306" s="13" t="s">
        <v>33780</v>
      </c>
      <c r="H4306" s="12" t="s">
        <v>33811</v>
      </c>
      <c r="I4306" s="13" t="s">
        <v>33782</v>
      </c>
      <c r="J4306" s="13">
        <v>60341</v>
      </c>
      <c r="K4306" t="s">
        <v>24616</v>
      </c>
      <c r="L4306" t="s">
        <v>24623</v>
      </c>
      <c r="M4306" t="s">
        <v>24624</v>
      </c>
      <c r="O4306" t="s">
        <v>24625</v>
      </c>
      <c r="P4306" t="s">
        <v>24626</v>
      </c>
      <c r="Q4306" t="s">
        <v>24627</v>
      </c>
      <c r="S4306" t="s">
        <v>24617</v>
      </c>
      <c r="T4306" s="1" t="s">
        <v>23552</v>
      </c>
      <c r="U4306" s="1">
        <v>22630</v>
      </c>
      <c r="V4306" t="s">
        <v>28502</v>
      </c>
      <c r="W4306" s="4">
        <v>0.43</v>
      </c>
      <c r="X4306" s="1">
        <v>550</v>
      </c>
      <c r="Y4306" s="1">
        <v>56</v>
      </c>
      <c r="Z4306" s="1">
        <v>44</v>
      </c>
      <c r="AA4306" s="1">
        <v>34</v>
      </c>
      <c r="AB4306" s="6">
        <f t="shared" si="337"/>
        <v>6.1818181818181821E-2</v>
      </c>
      <c r="AC4306" s="8">
        <f t="shared" si="335"/>
        <v>6.1818181818181821E-2</v>
      </c>
      <c r="AD4306" s="26">
        <f t="shared" si="336"/>
        <v>110</v>
      </c>
      <c r="AE4306" s="1">
        <v>30</v>
      </c>
      <c r="AF4306" s="1">
        <v>38</v>
      </c>
      <c r="AG4306" s="1">
        <v>15</v>
      </c>
      <c r="AH4306" s="1">
        <v>45</v>
      </c>
      <c r="AI4306" s="1">
        <v>3</v>
      </c>
      <c r="AJ4306" s="1">
        <v>21</v>
      </c>
      <c r="AK4306" s="1">
        <v>0</v>
      </c>
      <c r="AL4306" s="1">
        <v>0</v>
      </c>
      <c r="AM4306" s="1">
        <f t="shared" si="338"/>
        <v>21</v>
      </c>
      <c r="AN4306" s="1">
        <v>15</v>
      </c>
      <c r="AO4306" s="1">
        <v>1</v>
      </c>
      <c r="AP4306" s="20">
        <f t="shared" si="339"/>
        <v>71.400000000000006</v>
      </c>
      <c r="AQ4306" s="1">
        <v>2</v>
      </c>
    </row>
    <row r="4307" spans="1:43" ht="16" x14ac:dyDescent="0.2">
      <c r="A4307" t="s">
        <v>30131</v>
      </c>
      <c r="B4307" t="s">
        <v>33771</v>
      </c>
      <c r="C4307" s="1" t="s">
        <v>23552</v>
      </c>
      <c r="E4307" s="9" t="s">
        <v>33777</v>
      </c>
      <c r="F4307" s="16" t="s">
        <v>33810</v>
      </c>
      <c r="G4307" s="13" t="s">
        <v>33780</v>
      </c>
      <c r="H4307" s="12" t="s">
        <v>33811</v>
      </c>
      <c r="I4307" s="13" t="s">
        <v>33782</v>
      </c>
      <c r="J4307" s="13">
        <v>60341</v>
      </c>
      <c r="K4307" t="s">
        <v>24616</v>
      </c>
      <c r="L4307" t="s">
        <v>24628</v>
      </c>
      <c r="M4307" t="s">
        <v>24629</v>
      </c>
      <c r="N4307" t="s">
        <v>30</v>
      </c>
      <c r="O4307" t="s">
        <v>24630</v>
      </c>
      <c r="P4307" t="s">
        <v>24631</v>
      </c>
      <c r="Q4307" t="s">
        <v>24632</v>
      </c>
      <c r="S4307" t="s">
        <v>24617</v>
      </c>
      <c r="T4307" s="1" t="s">
        <v>23552</v>
      </c>
      <c r="U4307" s="1">
        <v>22630</v>
      </c>
      <c r="V4307" t="s">
        <v>30130</v>
      </c>
      <c r="W4307" s="4">
        <v>0.41</v>
      </c>
      <c r="X4307" s="1">
        <v>588</v>
      </c>
      <c r="Y4307" s="1">
        <v>88</v>
      </c>
      <c r="Z4307" s="1">
        <v>87</v>
      </c>
      <c r="AA4307" s="1">
        <v>51</v>
      </c>
      <c r="AB4307" s="6">
        <f t="shared" si="337"/>
        <v>8.673469387755102E-2</v>
      </c>
      <c r="AC4307" s="8">
        <f t="shared" si="335"/>
        <v>8.673469387755102E-2</v>
      </c>
      <c r="AD4307" s="26">
        <f t="shared" si="336"/>
        <v>117.60000000000001</v>
      </c>
      <c r="AE4307" s="1">
        <v>39</v>
      </c>
      <c r="AF4307" s="1">
        <v>70</v>
      </c>
      <c r="AG4307" s="1">
        <v>19</v>
      </c>
      <c r="AH4307" s="1">
        <v>87</v>
      </c>
      <c r="AI4307" s="1">
        <v>15</v>
      </c>
      <c r="AJ4307" s="1">
        <v>94</v>
      </c>
      <c r="AK4307" s="1">
        <v>1</v>
      </c>
      <c r="AL4307" s="1">
        <v>1</v>
      </c>
      <c r="AM4307" s="1">
        <f t="shared" si="338"/>
        <v>95</v>
      </c>
      <c r="AN4307" s="1">
        <v>22</v>
      </c>
      <c r="AO4307" s="1">
        <v>3</v>
      </c>
      <c r="AP4307" s="20">
        <f t="shared" si="339"/>
        <v>107.10000000000001</v>
      </c>
      <c r="AQ4307" s="1">
        <v>5</v>
      </c>
    </row>
    <row r="4308" spans="1:43" ht="16" x14ac:dyDescent="0.2">
      <c r="A4308" t="s">
        <v>31416</v>
      </c>
      <c r="B4308" t="s">
        <v>33771</v>
      </c>
      <c r="C4308" s="1" t="s">
        <v>23552</v>
      </c>
      <c r="E4308" s="9" t="s">
        <v>33777</v>
      </c>
      <c r="F4308" s="16" t="s">
        <v>33810</v>
      </c>
      <c r="G4308" s="13" t="s">
        <v>33780</v>
      </c>
      <c r="H4308" s="12" t="s">
        <v>33811</v>
      </c>
      <c r="I4308" s="13" t="s">
        <v>33782</v>
      </c>
      <c r="J4308" s="13">
        <v>60341</v>
      </c>
      <c r="K4308" t="s">
        <v>24616</v>
      </c>
      <c r="L4308" t="s">
        <v>24633</v>
      </c>
      <c r="M4308" t="s">
        <v>24634</v>
      </c>
      <c r="N4308" t="s">
        <v>370</v>
      </c>
      <c r="O4308" t="s">
        <v>24635</v>
      </c>
      <c r="P4308" t="s">
        <v>24636</v>
      </c>
      <c r="Q4308" t="s">
        <v>24637</v>
      </c>
      <c r="S4308" t="s">
        <v>24617</v>
      </c>
      <c r="T4308" s="1" t="s">
        <v>23552</v>
      </c>
      <c r="U4308" s="1">
        <v>22630</v>
      </c>
      <c r="V4308" t="s">
        <v>31415</v>
      </c>
      <c r="W4308" s="4">
        <v>0.5</v>
      </c>
      <c r="X4308" s="1">
        <v>700</v>
      </c>
      <c r="Y4308" s="1">
        <v>107</v>
      </c>
      <c r="Z4308" s="1">
        <v>123</v>
      </c>
      <c r="AA4308" s="1">
        <v>81</v>
      </c>
      <c r="AB4308" s="6">
        <f t="shared" si="337"/>
        <v>0.11571428571428571</v>
      </c>
      <c r="AC4308" s="8">
        <f t="shared" si="335"/>
        <v>0.11571428571428571</v>
      </c>
      <c r="AD4308" s="26">
        <f t="shared" si="336"/>
        <v>140</v>
      </c>
      <c r="AE4308" s="1">
        <v>68</v>
      </c>
      <c r="AF4308" s="1">
        <v>108</v>
      </c>
      <c r="AG4308" s="1">
        <v>22</v>
      </c>
      <c r="AH4308" s="1">
        <v>73</v>
      </c>
      <c r="AI4308" s="1">
        <v>12</v>
      </c>
      <c r="AJ4308" s="1">
        <v>64</v>
      </c>
      <c r="AK4308" s="1">
        <v>0</v>
      </c>
      <c r="AL4308" s="1">
        <v>0</v>
      </c>
      <c r="AM4308" s="1">
        <f t="shared" si="338"/>
        <v>64</v>
      </c>
      <c r="AN4308" s="1">
        <v>29</v>
      </c>
      <c r="AO4308" s="1">
        <v>4</v>
      </c>
      <c r="AP4308" s="20">
        <f t="shared" si="339"/>
        <v>170.1</v>
      </c>
      <c r="AQ4308" s="1">
        <v>12</v>
      </c>
    </row>
    <row r="4309" spans="1:43" ht="16" x14ac:dyDescent="0.2">
      <c r="A4309" t="s">
        <v>26888</v>
      </c>
      <c r="B4309" t="s">
        <v>33771</v>
      </c>
      <c r="C4309" s="1" t="s">
        <v>23552</v>
      </c>
      <c r="E4309" s="9" t="s">
        <v>33777</v>
      </c>
      <c r="F4309" s="16" t="s">
        <v>33810</v>
      </c>
      <c r="G4309" s="13" t="s">
        <v>33780</v>
      </c>
      <c r="H4309" s="12" t="s">
        <v>33811</v>
      </c>
      <c r="I4309" s="13" t="s">
        <v>33782</v>
      </c>
      <c r="J4309" s="13">
        <v>60341</v>
      </c>
      <c r="K4309" t="s">
        <v>24616</v>
      </c>
      <c r="L4309" t="s">
        <v>24638</v>
      </c>
      <c r="M4309" t="s">
        <v>24639</v>
      </c>
      <c r="N4309" t="s">
        <v>136</v>
      </c>
      <c r="O4309" t="s">
        <v>24640</v>
      </c>
      <c r="P4309" t="s">
        <v>24641</v>
      </c>
      <c r="Q4309" t="s">
        <v>24642</v>
      </c>
      <c r="S4309" t="s">
        <v>24617</v>
      </c>
      <c r="T4309" s="1" t="s">
        <v>23552</v>
      </c>
      <c r="U4309" s="1">
        <v>22630</v>
      </c>
      <c r="V4309" t="s">
        <v>26887</v>
      </c>
      <c r="W4309" s="4">
        <v>0.38</v>
      </c>
      <c r="X4309" s="1">
        <v>1096</v>
      </c>
      <c r="Y4309" s="1">
        <v>33</v>
      </c>
      <c r="Z4309" s="1">
        <v>15</v>
      </c>
      <c r="AA4309" s="1">
        <v>15</v>
      </c>
      <c r="AB4309" s="6">
        <f t="shared" si="337"/>
        <v>1.3686131386861315E-2</v>
      </c>
      <c r="AC4309" s="8">
        <f t="shared" si="335"/>
        <v>1.3686131386861315E-2</v>
      </c>
      <c r="AD4309" s="26">
        <f t="shared" si="336"/>
        <v>219.20000000000002</v>
      </c>
      <c r="AE4309" s="1">
        <v>15</v>
      </c>
      <c r="AF4309" s="1">
        <v>15</v>
      </c>
      <c r="AG4309" s="1">
        <v>9</v>
      </c>
      <c r="AH4309" s="1">
        <v>35</v>
      </c>
      <c r="AI4309" s="1">
        <v>4</v>
      </c>
      <c r="AJ4309" s="1">
        <v>29</v>
      </c>
      <c r="AK4309" s="1">
        <v>0</v>
      </c>
      <c r="AL4309" s="1">
        <v>0</v>
      </c>
      <c r="AM4309" s="1">
        <f t="shared" si="338"/>
        <v>29</v>
      </c>
      <c r="AN4309" s="1">
        <v>3</v>
      </c>
      <c r="AO4309" s="1">
        <v>2</v>
      </c>
      <c r="AP4309" s="20">
        <f t="shared" si="339"/>
        <v>31.5</v>
      </c>
      <c r="AQ4309" s="1">
        <v>0</v>
      </c>
    </row>
    <row r="4310" spans="1:43" ht="16" x14ac:dyDescent="0.2">
      <c r="A4310" t="s">
        <v>30153</v>
      </c>
      <c r="B4310" t="s">
        <v>33771</v>
      </c>
      <c r="C4310" s="1" t="s">
        <v>23552</v>
      </c>
      <c r="E4310" s="9" t="s">
        <v>33777</v>
      </c>
      <c r="F4310" s="16" t="s">
        <v>33810</v>
      </c>
      <c r="G4310" s="13" t="s">
        <v>33780</v>
      </c>
      <c r="H4310" s="12" t="s">
        <v>33811</v>
      </c>
      <c r="I4310" s="13" t="s">
        <v>33782</v>
      </c>
      <c r="J4310" s="13">
        <v>60341</v>
      </c>
      <c r="K4310" t="s">
        <v>24616</v>
      </c>
      <c r="L4310" t="s">
        <v>24643</v>
      </c>
      <c r="M4310" t="s">
        <v>24644</v>
      </c>
      <c r="N4310" t="s">
        <v>30</v>
      </c>
      <c r="O4310" t="s">
        <v>24645</v>
      </c>
      <c r="P4310" t="s">
        <v>24646</v>
      </c>
      <c r="Q4310" t="s">
        <v>24647</v>
      </c>
      <c r="S4310" t="s">
        <v>24617</v>
      </c>
      <c r="T4310" s="1" t="s">
        <v>23552</v>
      </c>
      <c r="U4310" s="1">
        <v>22630</v>
      </c>
      <c r="V4310" t="s">
        <v>30152</v>
      </c>
      <c r="W4310" s="4">
        <v>0.4</v>
      </c>
      <c r="X4310" s="1">
        <v>740</v>
      </c>
      <c r="Y4310" s="1">
        <v>33</v>
      </c>
      <c r="Z4310" s="1">
        <v>20</v>
      </c>
      <c r="AA4310" s="1">
        <v>15</v>
      </c>
      <c r="AB4310" s="6">
        <f t="shared" si="337"/>
        <v>2.0270270270270271E-2</v>
      </c>
      <c r="AC4310" s="8">
        <f t="shared" si="335"/>
        <v>2.0270270270270271E-2</v>
      </c>
      <c r="AD4310" s="26">
        <f t="shared" si="336"/>
        <v>148</v>
      </c>
      <c r="AE4310" s="1">
        <v>14</v>
      </c>
      <c r="AF4310" s="1">
        <v>18</v>
      </c>
      <c r="AG4310" s="1">
        <v>10</v>
      </c>
      <c r="AH4310" s="1">
        <v>61</v>
      </c>
      <c r="AI4310" s="1">
        <v>5</v>
      </c>
      <c r="AJ4310" s="1">
        <v>31</v>
      </c>
      <c r="AK4310" s="1">
        <v>1</v>
      </c>
      <c r="AL4310" s="1">
        <v>1</v>
      </c>
      <c r="AM4310" s="1">
        <f t="shared" si="338"/>
        <v>32</v>
      </c>
      <c r="AN4310" s="1">
        <v>7</v>
      </c>
      <c r="AO4310" s="1">
        <v>1</v>
      </c>
      <c r="AP4310" s="20">
        <f t="shared" si="339"/>
        <v>31.5</v>
      </c>
      <c r="AQ4310" s="1">
        <v>0</v>
      </c>
    </row>
    <row r="4311" spans="1:43" ht="16" x14ac:dyDescent="0.2">
      <c r="A4311" t="s">
        <v>30434</v>
      </c>
      <c r="B4311" t="s">
        <v>33771</v>
      </c>
      <c r="C4311" s="1" t="s">
        <v>23552</v>
      </c>
      <c r="E4311" s="9" t="s">
        <v>33777</v>
      </c>
      <c r="F4311" s="16" t="s">
        <v>33810</v>
      </c>
      <c r="G4311" s="13" t="s">
        <v>33780</v>
      </c>
      <c r="H4311" s="12" t="s">
        <v>33811</v>
      </c>
      <c r="I4311" s="13" t="s">
        <v>33782</v>
      </c>
      <c r="J4311" s="13">
        <v>60341</v>
      </c>
      <c r="K4311" t="s">
        <v>24616</v>
      </c>
      <c r="L4311" t="s">
        <v>24648</v>
      </c>
      <c r="M4311" t="s">
        <v>24649</v>
      </c>
      <c r="N4311" t="s">
        <v>30</v>
      </c>
      <c r="O4311" t="s">
        <v>24650</v>
      </c>
      <c r="P4311" t="s">
        <v>24651</v>
      </c>
      <c r="Q4311" t="s">
        <v>24652</v>
      </c>
      <c r="S4311" t="s">
        <v>24617</v>
      </c>
      <c r="T4311" s="1" t="s">
        <v>23552</v>
      </c>
      <c r="U4311" s="1">
        <v>22630</v>
      </c>
      <c r="V4311" t="e">
        <v>#N/A</v>
      </c>
      <c r="W4311" s="4">
        <v>0.7</v>
      </c>
      <c r="X4311" s="1">
        <v>529</v>
      </c>
      <c r="Y4311" s="1">
        <v>20</v>
      </c>
      <c r="Z4311" s="1">
        <v>27</v>
      </c>
      <c r="AA4311" s="1">
        <v>19</v>
      </c>
      <c r="AB4311" s="6">
        <f t="shared" si="337"/>
        <v>3.5916824196597356E-2</v>
      </c>
      <c r="AC4311" s="8">
        <f t="shared" si="335"/>
        <v>3.5916824196597356E-2</v>
      </c>
      <c r="AD4311" s="26">
        <f t="shared" si="336"/>
        <v>105.80000000000001</v>
      </c>
      <c r="AE4311" s="1">
        <v>18</v>
      </c>
      <c r="AF4311" s="1">
        <v>26</v>
      </c>
      <c r="AG4311" s="1">
        <v>7</v>
      </c>
      <c r="AH4311" s="1">
        <v>23</v>
      </c>
      <c r="AI4311" s="1">
        <v>0</v>
      </c>
      <c r="AJ4311" s="1">
        <v>0</v>
      </c>
      <c r="AK4311" s="1">
        <v>0</v>
      </c>
      <c r="AL4311" s="1">
        <v>0</v>
      </c>
      <c r="AM4311" s="1">
        <f t="shared" si="338"/>
        <v>0</v>
      </c>
      <c r="AN4311" s="1">
        <v>9</v>
      </c>
      <c r="AO4311" s="1">
        <v>2</v>
      </c>
      <c r="AP4311" s="20">
        <f t="shared" si="339"/>
        <v>39.9</v>
      </c>
      <c r="AQ4311" s="1">
        <v>1</v>
      </c>
    </row>
    <row r="4312" spans="1:43" ht="16" x14ac:dyDescent="0.2">
      <c r="A4312" t="s">
        <v>31747</v>
      </c>
      <c r="B4312" t="s">
        <v>33771</v>
      </c>
      <c r="C4312" s="1" t="s">
        <v>23552</v>
      </c>
      <c r="E4312" s="9" t="s">
        <v>33777</v>
      </c>
      <c r="F4312" s="16" t="s">
        <v>33810</v>
      </c>
      <c r="G4312" s="13" t="s">
        <v>33780</v>
      </c>
      <c r="H4312" s="12" t="s">
        <v>33811</v>
      </c>
      <c r="I4312" s="13" t="s">
        <v>33782</v>
      </c>
      <c r="J4312" s="13">
        <v>60341</v>
      </c>
      <c r="K4312" t="s">
        <v>24653</v>
      </c>
      <c r="L4312" t="s">
        <v>24655</v>
      </c>
      <c r="M4312" t="s">
        <v>24656</v>
      </c>
      <c r="N4312" t="s">
        <v>30</v>
      </c>
      <c r="O4312" t="s">
        <v>24657</v>
      </c>
      <c r="P4312" t="s">
        <v>24658</v>
      </c>
      <c r="Q4312" t="s">
        <v>24659</v>
      </c>
      <c r="S4312" t="s">
        <v>24654</v>
      </c>
      <c r="T4312" s="1" t="s">
        <v>23552</v>
      </c>
      <c r="U4312" s="1">
        <v>23181</v>
      </c>
      <c r="V4312" t="e">
        <v>#N/A</v>
      </c>
      <c r="W4312" s="4">
        <v>0.59</v>
      </c>
      <c r="X4312" s="1">
        <v>450</v>
      </c>
      <c r="Y4312" s="1">
        <v>17</v>
      </c>
      <c r="Z4312" s="1">
        <v>20</v>
      </c>
      <c r="AA4312" s="1">
        <v>17</v>
      </c>
      <c r="AB4312" s="6">
        <f t="shared" si="337"/>
        <v>3.7777777777777778E-2</v>
      </c>
      <c r="AC4312" s="8">
        <f t="shared" si="335"/>
        <v>3.7777777777777778E-2</v>
      </c>
      <c r="AD4312" s="26">
        <f t="shared" si="336"/>
        <v>90</v>
      </c>
      <c r="AE4312" s="1">
        <v>11</v>
      </c>
      <c r="AF4312" s="1">
        <v>13</v>
      </c>
      <c r="AG4312" s="1">
        <v>9</v>
      </c>
      <c r="AH4312" s="1">
        <v>27</v>
      </c>
      <c r="AI4312" s="1">
        <v>2</v>
      </c>
      <c r="AJ4312" s="1">
        <v>4</v>
      </c>
      <c r="AK4312" s="1">
        <v>7</v>
      </c>
      <c r="AL4312" s="1">
        <v>10</v>
      </c>
      <c r="AM4312" s="1">
        <f t="shared" si="338"/>
        <v>14</v>
      </c>
      <c r="AN4312" s="1">
        <v>19</v>
      </c>
      <c r="AO4312" s="1">
        <v>0</v>
      </c>
      <c r="AP4312" s="20">
        <f t="shared" si="339"/>
        <v>35.700000000000003</v>
      </c>
      <c r="AQ4312" s="1">
        <v>6</v>
      </c>
    </row>
    <row r="4313" spans="1:43" ht="16" x14ac:dyDescent="0.2">
      <c r="A4313" t="s">
        <v>32129</v>
      </c>
      <c r="B4313" t="s">
        <v>33771</v>
      </c>
      <c r="C4313" s="1" t="s">
        <v>23552</v>
      </c>
      <c r="E4313" s="9" t="s">
        <v>33777</v>
      </c>
      <c r="F4313" s="16" t="s">
        <v>33810</v>
      </c>
      <c r="G4313" s="13" t="s">
        <v>33780</v>
      </c>
      <c r="H4313" s="12" t="s">
        <v>33811</v>
      </c>
      <c r="I4313" s="13" t="s">
        <v>33782</v>
      </c>
      <c r="J4313" s="13">
        <v>60341</v>
      </c>
      <c r="K4313" t="s">
        <v>24660</v>
      </c>
      <c r="L4313" t="s">
        <v>24662</v>
      </c>
      <c r="M4313" t="s">
        <v>24663</v>
      </c>
      <c r="N4313" t="s">
        <v>30</v>
      </c>
      <c r="O4313" t="s">
        <v>24664</v>
      </c>
      <c r="P4313" t="s">
        <v>24665</v>
      </c>
      <c r="Q4313" t="s">
        <v>24666</v>
      </c>
      <c r="S4313" t="s">
        <v>23724</v>
      </c>
      <c r="T4313" s="1" t="s">
        <v>23552</v>
      </c>
      <c r="U4313" s="1">
        <v>22443</v>
      </c>
      <c r="V4313" t="s">
        <v>32128</v>
      </c>
      <c r="W4313" s="4">
        <v>0.7</v>
      </c>
      <c r="X4313" s="1">
        <v>450</v>
      </c>
      <c r="Y4313" s="1">
        <v>93</v>
      </c>
      <c r="Z4313" s="1">
        <v>83</v>
      </c>
      <c r="AA4313" s="1">
        <v>56</v>
      </c>
      <c r="AB4313" s="6">
        <f t="shared" si="337"/>
        <v>0.12444444444444444</v>
      </c>
      <c r="AC4313" s="8">
        <f t="shared" si="335"/>
        <v>0.12444444444444444</v>
      </c>
      <c r="AD4313" s="26">
        <f t="shared" si="336"/>
        <v>90</v>
      </c>
      <c r="AE4313" s="1">
        <v>55</v>
      </c>
      <c r="AF4313" s="1">
        <v>81</v>
      </c>
      <c r="AG4313" s="1">
        <v>14</v>
      </c>
      <c r="AH4313" s="1">
        <v>39</v>
      </c>
      <c r="AI4313" s="1">
        <v>22</v>
      </c>
      <c r="AJ4313" s="1">
        <v>93</v>
      </c>
      <c r="AK4313" s="1">
        <v>3</v>
      </c>
      <c r="AL4313" s="1">
        <v>7</v>
      </c>
      <c r="AM4313" s="1">
        <f t="shared" si="338"/>
        <v>100</v>
      </c>
      <c r="AN4313" s="1">
        <v>26</v>
      </c>
      <c r="AO4313" s="1">
        <v>5</v>
      </c>
      <c r="AP4313" s="20">
        <f t="shared" si="339"/>
        <v>117.60000000000001</v>
      </c>
      <c r="AQ4313" s="1">
        <v>1</v>
      </c>
    </row>
    <row r="4314" spans="1:43" ht="16" x14ac:dyDescent="0.2">
      <c r="A4314" t="s">
        <v>30519</v>
      </c>
      <c r="B4314" t="s">
        <v>33771</v>
      </c>
      <c r="C4314" s="1" t="s">
        <v>23552</v>
      </c>
      <c r="E4314" s="9" t="s">
        <v>33777</v>
      </c>
      <c r="F4314" s="16" t="s">
        <v>33810</v>
      </c>
      <c r="G4314" s="13" t="s">
        <v>33780</v>
      </c>
      <c r="H4314" s="12" t="s">
        <v>33811</v>
      </c>
      <c r="I4314" s="13" t="s">
        <v>33782</v>
      </c>
      <c r="J4314" s="13">
        <v>60341</v>
      </c>
      <c r="K4314" t="s">
        <v>24660</v>
      </c>
      <c r="L4314" t="s">
        <v>24667</v>
      </c>
      <c r="M4314" t="s">
        <v>24668</v>
      </c>
      <c r="N4314" t="s">
        <v>30</v>
      </c>
      <c r="O4314" t="s">
        <v>24669</v>
      </c>
      <c r="P4314" t="s">
        <v>24670</v>
      </c>
      <c r="Q4314" t="s">
        <v>24671</v>
      </c>
      <c r="S4314" t="s">
        <v>24661</v>
      </c>
      <c r="T4314" s="1" t="s">
        <v>23552</v>
      </c>
      <c r="U4314" s="1">
        <v>22520</v>
      </c>
      <c r="V4314" t="e">
        <v>#N/A</v>
      </c>
      <c r="W4314" s="4">
        <v>0.59</v>
      </c>
      <c r="X4314" s="1">
        <v>492</v>
      </c>
      <c r="Y4314" s="1">
        <v>21</v>
      </c>
      <c r="Z4314" s="1">
        <v>20</v>
      </c>
      <c r="AA4314" s="1">
        <v>13</v>
      </c>
      <c r="AB4314" s="6">
        <f t="shared" si="337"/>
        <v>2.6422764227642278E-2</v>
      </c>
      <c r="AC4314" s="8">
        <f t="shared" si="335"/>
        <v>2.6422764227642278E-2</v>
      </c>
      <c r="AD4314" s="26">
        <f t="shared" si="336"/>
        <v>98.4</v>
      </c>
      <c r="AE4314" s="1">
        <v>12</v>
      </c>
      <c r="AF4314" s="1">
        <v>19</v>
      </c>
      <c r="AG4314" s="1">
        <v>7</v>
      </c>
      <c r="AH4314" s="1">
        <v>35</v>
      </c>
      <c r="AI4314" s="1">
        <v>8</v>
      </c>
      <c r="AJ4314" s="1">
        <v>38</v>
      </c>
      <c r="AK4314" s="1">
        <v>6</v>
      </c>
      <c r="AL4314" s="1">
        <v>20</v>
      </c>
      <c r="AM4314" s="1">
        <f t="shared" si="338"/>
        <v>58</v>
      </c>
      <c r="AN4314" s="1">
        <v>18</v>
      </c>
      <c r="AO4314" s="1">
        <v>2</v>
      </c>
      <c r="AP4314" s="20">
        <f t="shared" si="339"/>
        <v>27.3</v>
      </c>
      <c r="AQ4314" s="1">
        <v>1</v>
      </c>
    </row>
    <row r="4315" spans="1:43" ht="16" x14ac:dyDescent="0.2">
      <c r="A4315" t="s">
        <v>33114</v>
      </c>
      <c r="B4315" t="s">
        <v>33771</v>
      </c>
      <c r="C4315" s="1" t="s">
        <v>24672</v>
      </c>
      <c r="E4315" s="9" t="s">
        <v>33776</v>
      </c>
      <c r="F4315" s="12" t="s">
        <v>33812</v>
      </c>
      <c r="G4315" s="13" t="s">
        <v>33780</v>
      </c>
      <c r="H4315" s="14" t="s">
        <v>33813</v>
      </c>
      <c r="I4315" s="13" t="s">
        <v>33782</v>
      </c>
      <c r="J4315" s="13">
        <v>60161</v>
      </c>
      <c r="K4315" t="s">
        <v>24673</v>
      </c>
      <c r="L4315" t="s">
        <v>24674</v>
      </c>
      <c r="M4315" t="s">
        <v>24675</v>
      </c>
      <c r="N4315" t="s">
        <v>30</v>
      </c>
      <c r="O4315" t="s">
        <v>24676</v>
      </c>
      <c r="P4315" t="s">
        <v>24677</v>
      </c>
      <c r="Q4315" t="s">
        <v>24678</v>
      </c>
      <c r="S4315" t="s">
        <v>12539</v>
      </c>
      <c r="T4315" s="1" t="s">
        <v>24672</v>
      </c>
      <c r="U4315" s="1">
        <v>98004</v>
      </c>
      <c r="V4315" t="e">
        <v>#N/A</v>
      </c>
      <c r="W4315" s="4">
        <v>0.2</v>
      </c>
      <c r="X4315" s="1">
        <v>450</v>
      </c>
      <c r="Y4315" s="1">
        <v>57</v>
      </c>
      <c r="Z4315" s="1">
        <v>76</v>
      </c>
      <c r="AA4315" s="1">
        <v>54</v>
      </c>
      <c r="AB4315" s="6">
        <f t="shared" si="337"/>
        <v>0.12</v>
      </c>
      <c r="AC4315" s="8">
        <f t="shared" si="335"/>
        <v>0.12</v>
      </c>
      <c r="AD4315" s="26">
        <f t="shared" si="336"/>
        <v>90</v>
      </c>
      <c r="AE4315" s="1">
        <v>49</v>
      </c>
      <c r="AF4315" s="1">
        <v>69</v>
      </c>
      <c r="AG4315" s="1">
        <v>12</v>
      </c>
      <c r="AH4315" s="1">
        <v>62</v>
      </c>
      <c r="AI4315" s="1">
        <v>9</v>
      </c>
      <c r="AJ4315" s="1">
        <v>17</v>
      </c>
      <c r="AK4315" s="1">
        <v>0</v>
      </c>
      <c r="AL4315" s="1">
        <v>0</v>
      </c>
      <c r="AM4315" s="1">
        <f t="shared" si="338"/>
        <v>17</v>
      </c>
      <c r="AN4315" s="1">
        <v>8</v>
      </c>
      <c r="AO4315" s="1">
        <v>0</v>
      </c>
      <c r="AP4315" s="20">
        <f t="shared" si="339"/>
        <v>113.4</v>
      </c>
      <c r="AQ4315" s="1">
        <v>0</v>
      </c>
    </row>
    <row r="4316" spans="1:43" ht="16" x14ac:dyDescent="0.2">
      <c r="A4316" t="s">
        <v>32745</v>
      </c>
      <c r="B4316" t="s">
        <v>33771</v>
      </c>
      <c r="C4316" s="1" t="s">
        <v>24672</v>
      </c>
      <c r="E4316" s="9" t="s">
        <v>33776</v>
      </c>
      <c r="F4316" s="12" t="s">
        <v>33812</v>
      </c>
      <c r="G4316" s="13" t="s">
        <v>33780</v>
      </c>
      <c r="H4316" s="14" t="s">
        <v>33813</v>
      </c>
      <c r="I4316" s="13" t="s">
        <v>33782</v>
      </c>
      <c r="J4316" s="13">
        <v>60161</v>
      </c>
      <c r="K4316" t="s">
        <v>24673</v>
      </c>
      <c r="L4316" t="s">
        <v>24679</v>
      </c>
      <c r="M4316" t="s">
        <v>24680</v>
      </c>
      <c r="N4316" t="s">
        <v>30</v>
      </c>
      <c r="O4316" t="s">
        <v>24681</v>
      </c>
      <c r="P4316" t="s">
        <v>24682</v>
      </c>
      <c r="Q4316" t="s">
        <v>24683</v>
      </c>
      <c r="S4316" t="s">
        <v>12539</v>
      </c>
      <c r="T4316" s="1" t="s">
        <v>24672</v>
      </c>
      <c r="U4316" s="1">
        <v>98007</v>
      </c>
      <c r="V4316" t="e">
        <v>#N/A</v>
      </c>
      <c r="W4316" s="4">
        <v>0.41</v>
      </c>
      <c r="X4316" s="1">
        <v>690</v>
      </c>
      <c r="Y4316" s="1">
        <v>117</v>
      </c>
      <c r="Z4316" s="1">
        <v>72</v>
      </c>
      <c r="AA4316" s="1">
        <v>71</v>
      </c>
      <c r="AB4316" s="6">
        <f t="shared" si="337"/>
        <v>0.10289855072463767</v>
      </c>
      <c r="AC4316" s="8">
        <f t="shared" si="335"/>
        <v>0.10289855072463767</v>
      </c>
      <c r="AD4316" s="26">
        <f t="shared" si="336"/>
        <v>138</v>
      </c>
      <c r="AE4316" s="1">
        <v>63</v>
      </c>
      <c r="AF4316" s="1">
        <v>63</v>
      </c>
      <c r="AG4316" s="1">
        <v>7</v>
      </c>
      <c r="AH4316" s="1">
        <v>22</v>
      </c>
      <c r="AI4316" s="1">
        <v>13</v>
      </c>
      <c r="AJ4316" s="1">
        <v>42</v>
      </c>
      <c r="AK4316" s="1">
        <v>1</v>
      </c>
      <c r="AL4316" s="1">
        <v>1</v>
      </c>
      <c r="AM4316" s="1">
        <f t="shared" si="338"/>
        <v>43</v>
      </c>
      <c r="AN4316" s="1">
        <v>2</v>
      </c>
      <c r="AO4316" s="1">
        <v>7</v>
      </c>
      <c r="AP4316" s="20">
        <f t="shared" si="339"/>
        <v>149.1</v>
      </c>
      <c r="AQ4316" s="1">
        <v>2</v>
      </c>
    </row>
    <row r="4317" spans="1:43" ht="16" x14ac:dyDescent="0.2">
      <c r="A4317" t="s">
        <v>33583</v>
      </c>
      <c r="B4317" t="s">
        <v>33771</v>
      </c>
      <c r="C4317" s="1" t="s">
        <v>24672</v>
      </c>
      <c r="E4317" s="9" t="s">
        <v>33776</v>
      </c>
      <c r="F4317" s="12" t="s">
        <v>33812</v>
      </c>
      <c r="G4317" s="13" t="s">
        <v>33780</v>
      </c>
      <c r="H4317" s="14" t="s">
        <v>33813</v>
      </c>
      <c r="I4317" s="13" t="s">
        <v>33782</v>
      </c>
      <c r="J4317" s="13">
        <v>60161</v>
      </c>
      <c r="K4317" t="s">
        <v>24673</v>
      </c>
      <c r="L4317" t="s">
        <v>14997</v>
      </c>
      <c r="M4317" t="s">
        <v>24684</v>
      </c>
      <c r="N4317" t="s">
        <v>195</v>
      </c>
      <c r="O4317" t="s">
        <v>24685</v>
      </c>
      <c r="P4317" t="s">
        <v>24686</v>
      </c>
      <c r="Q4317" t="s">
        <v>24687</v>
      </c>
      <c r="S4317" t="s">
        <v>12539</v>
      </c>
      <c r="T4317" s="1" t="s">
        <v>24672</v>
      </c>
      <c r="U4317" s="1">
        <v>98005</v>
      </c>
      <c r="V4317" t="s">
        <v>33582</v>
      </c>
      <c r="W4317" s="4">
        <v>0.23</v>
      </c>
      <c r="X4317" s="1">
        <v>555</v>
      </c>
      <c r="Y4317" s="1">
        <v>33</v>
      </c>
      <c r="Z4317" s="1">
        <v>17</v>
      </c>
      <c r="AA4317" s="1">
        <v>17</v>
      </c>
      <c r="AB4317" s="6">
        <f t="shared" si="337"/>
        <v>3.063063063063063E-2</v>
      </c>
      <c r="AC4317" s="8">
        <f t="shared" si="335"/>
        <v>3.063063063063063E-2</v>
      </c>
      <c r="AD4317" s="26">
        <f t="shared" si="336"/>
        <v>111</v>
      </c>
      <c r="AE4317" s="1">
        <v>17</v>
      </c>
      <c r="AF4317" s="1">
        <v>17</v>
      </c>
      <c r="AG4317" s="1">
        <v>1</v>
      </c>
      <c r="AH4317" s="1">
        <v>2</v>
      </c>
      <c r="AI4317" s="1">
        <v>4</v>
      </c>
      <c r="AJ4317" s="1">
        <v>9</v>
      </c>
      <c r="AK4317" s="1">
        <v>0</v>
      </c>
      <c r="AL4317" s="1">
        <v>0</v>
      </c>
      <c r="AM4317" s="1">
        <f t="shared" si="338"/>
        <v>9</v>
      </c>
      <c r="AN4317" s="1">
        <v>2</v>
      </c>
      <c r="AO4317" s="1">
        <v>0</v>
      </c>
      <c r="AP4317" s="20">
        <f t="shared" si="339"/>
        <v>35.700000000000003</v>
      </c>
      <c r="AQ4317" s="1">
        <v>0</v>
      </c>
    </row>
    <row r="4318" spans="1:43" ht="16" x14ac:dyDescent="0.2">
      <c r="A4318" t="s">
        <v>33706</v>
      </c>
      <c r="B4318" t="s">
        <v>33771</v>
      </c>
      <c r="C4318" s="1" t="s">
        <v>24672</v>
      </c>
      <c r="E4318" s="9" t="s">
        <v>33776</v>
      </c>
      <c r="F4318" s="12" t="s">
        <v>33812</v>
      </c>
      <c r="G4318" s="13" t="s">
        <v>33780</v>
      </c>
      <c r="H4318" s="14" t="s">
        <v>33813</v>
      </c>
      <c r="I4318" s="13" t="s">
        <v>33782</v>
      </c>
      <c r="J4318" s="13">
        <v>60161</v>
      </c>
      <c r="K4318" t="s">
        <v>24688</v>
      </c>
      <c r="L4318" t="s">
        <v>24688</v>
      </c>
      <c r="M4318" t="s">
        <v>24689</v>
      </c>
      <c r="N4318" t="s">
        <v>30</v>
      </c>
      <c r="O4318" t="s">
        <v>24690</v>
      </c>
      <c r="P4318" t="s">
        <v>24691</v>
      </c>
      <c r="Q4318" t="s">
        <v>24692</v>
      </c>
      <c r="S4318" t="s">
        <v>24693</v>
      </c>
      <c r="T4318" s="1" t="s">
        <v>24672</v>
      </c>
      <c r="U4318" s="1">
        <v>98310</v>
      </c>
      <c r="V4318" t="s">
        <v>33705</v>
      </c>
      <c r="W4318" s="4">
        <v>0.52</v>
      </c>
      <c r="X4318" s="1">
        <v>450</v>
      </c>
      <c r="Y4318" s="1">
        <v>61</v>
      </c>
      <c r="Z4318" s="1">
        <v>72</v>
      </c>
      <c r="AA4318" s="1">
        <v>53</v>
      </c>
      <c r="AB4318" s="6">
        <f t="shared" si="337"/>
        <v>0.11777777777777777</v>
      </c>
      <c r="AC4318" s="8">
        <f t="shared" si="335"/>
        <v>0.11777777777777777</v>
      </c>
      <c r="AD4318" s="26">
        <f t="shared" si="336"/>
        <v>90</v>
      </c>
      <c r="AE4318" s="1">
        <v>47</v>
      </c>
      <c r="AF4318" s="1">
        <v>64</v>
      </c>
      <c r="AG4318" s="1">
        <v>14</v>
      </c>
      <c r="AH4318" s="1">
        <v>66</v>
      </c>
      <c r="AI4318" s="1">
        <v>11</v>
      </c>
      <c r="AJ4318" s="1">
        <v>47</v>
      </c>
      <c r="AK4318" s="1">
        <v>1</v>
      </c>
      <c r="AL4318" s="1">
        <v>1</v>
      </c>
      <c r="AM4318" s="1">
        <f t="shared" si="338"/>
        <v>48</v>
      </c>
      <c r="AN4318" s="1">
        <v>6</v>
      </c>
      <c r="AO4318" s="1">
        <v>3</v>
      </c>
      <c r="AP4318" s="20">
        <f t="shared" si="339"/>
        <v>111.30000000000001</v>
      </c>
      <c r="AQ4318" s="1">
        <v>2</v>
      </c>
    </row>
    <row r="4319" spans="1:43" ht="16" x14ac:dyDescent="0.2">
      <c r="A4319" t="s">
        <v>26199</v>
      </c>
      <c r="B4319" t="s">
        <v>33771</v>
      </c>
      <c r="C4319" s="1" t="s">
        <v>24672</v>
      </c>
      <c r="E4319" s="9" t="s">
        <v>33776</v>
      </c>
      <c r="F4319" s="12" t="s">
        <v>33812</v>
      </c>
      <c r="G4319" s="13" t="s">
        <v>33780</v>
      </c>
      <c r="H4319" s="14" t="s">
        <v>33813</v>
      </c>
      <c r="I4319" s="13" t="s">
        <v>33782</v>
      </c>
      <c r="J4319" s="13">
        <v>60161</v>
      </c>
      <c r="K4319" t="s">
        <v>24712</v>
      </c>
      <c r="L4319" t="s">
        <v>24713</v>
      </c>
      <c r="M4319" t="s">
        <v>24714</v>
      </c>
      <c r="N4319" t="s">
        <v>607</v>
      </c>
      <c r="O4319" t="s">
        <v>24715</v>
      </c>
      <c r="P4319" t="s">
        <v>24716</v>
      </c>
      <c r="Q4319" t="s">
        <v>24717</v>
      </c>
      <c r="S4319" t="s">
        <v>24718</v>
      </c>
      <c r="T4319" s="1" t="s">
        <v>24672</v>
      </c>
      <c r="U4319" s="1">
        <v>98532</v>
      </c>
      <c r="V4319" t="e">
        <v>#N/A</v>
      </c>
      <c r="W4319" s="4">
        <v>0.47</v>
      </c>
      <c r="X4319" s="1">
        <v>650</v>
      </c>
      <c r="Y4319" s="1">
        <v>6</v>
      </c>
      <c r="Z4319" s="1">
        <v>7</v>
      </c>
      <c r="AA4319" s="1">
        <v>7</v>
      </c>
      <c r="AB4319" s="6">
        <f t="shared" si="337"/>
        <v>1.0769230769230769E-2</v>
      </c>
      <c r="AC4319" s="8">
        <f t="shared" si="335"/>
        <v>1.0769230769230769E-2</v>
      </c>
      <c r="AD4319" s="26">
        <f t="shared" si="336"/>
        <v>130</v>
      </c>
      <c r="AE4319" s="1">
        <v>7</v>
      </c>
      <c r="AF4319" s="1">
        <v>7</v>
      </c>
      <c r="AG4319" s="1">
        <v>1</v>
      </c>
      <c r="AH4319" s="1">
        <v>8</v>
      </c>
      <c r="AI4319" s="1">
        <v>1</v>
      </c>
      <c r="AJ4319" s="1">
        <v>8</v>
      </c>
      <c r="AK4319" s="1">
        <v>0</v>
      </c>
      <c r="AL4319" s="1">
        <v>0</v>
      </c>
      <c r="AM4319" s="1">
        <f t="shared" si="338"/>
        <v>8</v>
      </c>
      <c r="AN4319" s="1">
        <v>2</v>
      </c>
      <c r="AO4319" s="1">
        <v>0</v>
      </c>
      <c r="AP4319" s="20">
        <f t="shared" si="339"/>
        <v>14.700000000000001</v>
      </c>
      <c r="AQ4319" s="1">
        <v>0</v>
      </c>
    </row>
    <row r="4320" spans="1:43" ht="16" x14ac:dyDescent="0.2">
      <c r="A4320" t="s">
        <v>32812</v>
      </c>
      <c r="B4320" t="s">
        <v>33771</v>
      </c>
      <c r="C4320" s="1" t="s">
        <v>24672</v>
      </c>
      <c r="E4320" s="9" t="s">
        <v>33776</v>
      </c>
      <c r="F4320" s="12" t="s">
        <v>33812</v>
      </c>
      <c r="G4320" s="13" t="s">
        <v>33780</v>
      </c>
      <c r="H4320" s="14" t="s">
        <v>33813</v>
      </c>
      <c r="I4320" s="13" t="s">
        <v>33782</v>
      </c>
      <c r="J4320" s="13">
        <v>60161</v>
      </c>
      <c r="K4320" t="s">
        <v>24712</v>
      </c>
      <c r="L4320" t="s">
        <v>24719</v>
      </c>
      <c r="M4320" t="s">
        <v>24714</v>
      </c>
      <c r="N4320" t="s">
        <v>607</v>
      </c>
      <c r="O4320" t="s">
        <v>24715</v>
      </c>
      <c r="P4320" t="s">
        <v>24720</v>
      </c>
      <c r="Q4320" t="s">
        <v>24721</v>
      </c>
      <c r="S4320" t="s">
        <v>24718</v>
      </c>
      <c r="T4320" s="1" t="s">
        <v>24672</v>
      </c>
      <c r="U4320" s="1">
        <v>98532</v>
      </c>
      <c r="V4320" t="e">
        <v>#N/A</v>
      </c>
      <c r="W4320" s="4">
        <v>0.47</v>
      </c>
      <c r="X4320" s="1">
        <v>650</v>
      </c>
      <c r="Y4320" s="1">
        <v>45</v>
      </c>
      <c r="Z4320" s="1">
        <v>28</v>
      </c>
      <c r="AA4320" s="1">
        <v>28</v>
      </c>
      <c r="AB4320" s="6">
        <f t="shared" si="337"/>
        <v>4.3076923076923075E-2</v>
      </c>
      <c r="AC4320" s="8">
        <f t="shared" si="335"/>
        <v>4.3076923076923075E-2</v>
      </c>
      <c r="AD4320" s="26">
        <f t="shared" si="336"/>
        <v>130</v>
      </c>
      <c r="AE4320" s="1">
        <v>27</v>
      </c>
      <c r="AF4320" s="1">
        <v>27</v>
      </c>
      <c r="AG4320" s="1">
        <v>13</v>
      </c>
      <c r="AH4320" s="1">
        <v>69</v>
      </c>
      <c r="AI4320" s="1">
        <v>9</v>
      </c>
      <c r="AJ4320" s="1">
        <v>26</v>
      </c>
      <c r="AK4320" s="1">
        <v>3</v>
      </c>
      <c r="AL4320" s="1">
        <v>4</v>
      </c>
      <c r="AM4320" s="1">
        <f t="shared" si="338"/>
        <v>30</v>
      </c>
      <c r="AN4320" s="1">
        <v>8</v>
      </c>
      <c r="AO4320" s="1">
        <v>0</v>
      </c>
      <c r="AP4320" s="20">
        <f t="shared" si="339"/>
        <v>58.800000000000004</v>
      </c>
      <c r="AQ4320" s="1">
        <v>0</v>
      </c>
    </row>
    <row r="4321" spans="1:43" ht="16" x14ac:dyDescent="0.2">
      <c r="A4321" t="s">
        <v>26374</v>
      </c>
      <c r="B4321" t="s">
        <v>33771</v>
      </c>
      <c r="C4321" s="1" t="s">
        <v>24672</v>
      </c>
      <c r="E4321" s="9" t="s">
        <v>33776</v>
      </c>
      <c r="F4321" s="12" t="s">
        <v>33812</v>
      </c>
      <c r="G4321" s="13" t="s">
        <v>33780</v>
      </c>
      <c r="H4321" s="14" t="s">
        <v>33813</v>
      </c>
      <c r="I4321" s="13" t="s">
        <v>33782</v>
      </c>
      <c r="J4321" s="13">
        <v>60161</v>
      </c>
      <c r="K4321" t="s">
        <v>24712</v>
      </c>
      <c r="L4321" t="s">
        <v>24722</v>
      </c>
      <c r="M4321" t="s">
        <v>24714</v>
      </c>
      <c r="N4321" t="s">
        <v>607</v>
      </c>
      <c r="O4321" t="s">
        <v>24715</v>
      </c>
      <c r="P4321" t="s">
        <v>24723</v>
      </c>
      <c r="Q4321" t="s">
        <v>24724</v>
      </c>
      <c r="S4321" t="s">
        <v>24718</v>
      </c>
      <c r="T4321" s="1" t="s">
        <v>24672</v>
      </c>
      <c r="U4321" s="1">
        <v>98532</v>
      </c>
      <c r="V4321" t="e">
        <v>#N/A</v>
      </c>
      <c r="W4321" s="4">
        <v>0.48</v>
      </c>
      <c r="X4321" s="1">
        <v>650</v>
      </c>
      <c r="Y4321" s="1">
        <v>23</v>
      </c>
      <c r="Z4321" s="1">
        <v>18</v>
      </c>
      <c r="AA4321" s="1">
        <v>18</v>
      </c>
      <c r="AB4321" s="6">
        <f t="shared" si="337"/>
        <v>2.7692307692307693E-2</v>
      </c>
      <c r="AC4321" s="8">
        <f t="shared" si="335"/>
        <v>2.7692307692307693E-2</v>
      </c>
      <c r="AD4321" s="26">
        <f t="shared" si="336"/>
        <v>130</v>
      </c>
      <c r="AE4321" s="1">
        <v>15</v>
      </c>
      <c r="AF4321" s="1">
        <v>15</v>
      </c>
      <c r="AG4321" s="1">
        <v>9</v>
      </c>
      <c r="AH4321" s="1">
        <v>42</v>
      </c>
      <c r="AI4321" s="1">
        <v>6</v>
      </c>
      <c r="AJ4321" s="1">
        <v>18</v>
      </c>
      <c r="AK4321" s="1">
        <v>2</v>
      </c>
      <c r="AL4321" s="1">
        <v>3</v>
      </c>
      <c r="AM4321" s="1">
        <f t="shared" si="338"/>
        <v>21</v>
      </c>
      <c r="AN4321" s="1">
        <v>3</v>
      </c>
      <c r="AO4321" s="1">
        <v>0</v>
      </c>
      <c r="AP4321" s="20">
        <f t="shared" si="339"/>
        <v>37.800000000000004</v>
      </c>
      <c r="AQ4321" s="1">
        <v>3</v>
      </c>
    </row>
    <row r="4322" spans="1:43" ht="16" x14ac:dyDescent="0.2">
      <c r="A4322" t="s">
        <v>26340</v>
      </c>
      <c r="B4322" t="s">
        <v>33771</v>
      </c>
      <c r="C4322" s="1" t="s">
        <v>24672</v>
      </c>
      <c r="E4322" s="9" t="s">
        <v>33776</v>
      </c>
      <c r="F4322" s="12" t="s">
        <v>33812</v>
      </c>
      <c r="G4322" s="13" t="s">
        <v>33780</v>
      </c>
      <c r="H4322" s="14" t="s">
        <v>33813</v>
      </c>
      <c r="I4322" s="13" t="s">
        <v>33782</v>
      </c>
      <c r="J4322" s="13">
        <v>60161</v>
      </c>
      <c r="K4322" t="s">
        <v>24776</v>
      </c>
      <c r="L4322" t="s">
        <v>24777</v>
      </c>
      <c r="M4322" t="s">
        <v>24778</v>
      </c>
      <c r="N4322" t="s">
        <v>24779</v>
      </c>
      <c r="O4322" t="s">
        <v>24780</v>
      </c>
      <c r="P4322" t="s">
        <v>24781</v>
      </c>
      <c r="Q4322" t="s">
        <v>24782</v>
      </c>
      <c r="S4322" t="s">
        <v>24783</v>
      </c>
      <c r="T4322" s="1" t="s">
        <v>24672</v>
      </c>
      <c r="U4322" s="1">
        <v>98541</v>
      </c>
      <c r="V4322" t="s">
        <v>26339</v>
      </c>
      <c r="W4322" s="4">
        <v>0.76</v>
      </c>
      <c r="X4322" s="1">
        <v>750</v>
      </c>
      <c r="Y4322" s="1">
        <v>11</v>
      </c>
      <c r="Z4322" s="1">
        <v>17</v>
      </c>
      <c r="AA4322" s="1">
        <v>17</v>
      </c>
      <c r="AB4322" s="6">
        <f t="shared" si="337"/>
        <v>2.2666666666666668E-2</v>
      </c>
      <c r="AC4322" s="8">
        <f t="shared" si="335"/>
        <v>2.2666666666666668E-2</v>
      </c>
      <c r="AD4322" s="26">
        <f t="shared" si="336"/>
        <v>150</v>
      </c>
      <c r="AE4322" s="1">
        <v>15</v>
      </c>
      <c r="AF4322" s="1">
        <v>15</v>
      </c>
      <c r="AG4322" s="1">
        <v>1</v>
      </c>
      <c r="AH4322" s="1">
        <v>1</v>
      </c>
      <c r="AI4322" s="1">
        <v>3</v>
      </c>
      <c r="AJ4322" s="1">
        <v>8</v>
      </c>
      <c r="AK4322" s="1">
        <v>0</v>
      </c>
      <c r="AL4322" s="1">
        <v>0</v>
      </c>
      <c r="AM4322" s="1">
        <f t="shared" si="338"/>
        <v>8</v>
      </c>
      <c r="AN4322" s="1">
        <v>1</v>
      </c>
      <c r="AO4322" s="1">
        <v>0</v>
      </c>
      <c r="AP4322" s="20">
        <f t="shared" si="339"/>
        <v>35.700000000000003</v>
      </c>
      <c r="AQ4322" s="1">
        <v>1</v>
      </c>
    </row>
    <row r="4323" spans="1:43" ht="16" x14ac:dyDescent="0.2">
      <c r="A4323" t="s">
        <v>26331</v>
      </c>
      <c r="B4323" t="s">
        <v>33771</v>
      </c>
      <c r="C4323" s="1" t="s">
        <v>24672</v>
      </c>
      <c r="E4323" s="9" t="s">
        <v>33776</v>
      </c>
      <c r="F4323" s="12" t="s">
        <v>33812</v>
      </c>
      <c r="G4323" s="13" t="s">
        <v>33780</v>
      </c>
      <c r="H4323" s="14" t="s">
        <v>33813</v>
      </c>
      <c r="I4323" s="13" t="s">
        <v>33782</v>
      </c>
      <c r="J4323" s="13">
        <v>60161</v>
      </c>
      <c r="K4323" t="s">
        <v>24791</v>
      </c>
      <c r="L4323" t="s">
        <v>24792</v>
      </c>
      <c r="M4323" t="s">
        <v>24793</v>
      </c>
      <c r="N4323" t="s">
        <v>24794</v>
      </c>
      <c r="O4323" t="s">
        <v>24795</v>
      </c>
      <c r="P4323" t="s">
        <v>24796</v>
      </c>
      <c r="Q4323" t="s">
        <v>24797</v>
      </c>
      <c r="S4323" t="s">
        <v>24798</v>
      </c>
      <c r="T4323" s="1" t="s">
        <v>24672</v>
      </c>
      <c r="U4323" s="1">
        <v>98012</v>
      </c>
      <c r="V4323" t="e">
        <v>#N/A</v>
      </c>
      <c r="W4323" s="4">
        <v>0.17</v>
      </c>
      <c r="X4323" s="1">
        <v>657</v>
      </c>
      <c r="Y4323" s="1">
        <v>16</v>
      </c>
      <c r="Z4323" s="1">
        <v>10</v>
      </c>
      <c r="AA4323" s="1">
        <v>10</v>
      </c>
      <c r="AB4323" s="6">
        <f t="shared" si="337"/>
        <v>1.5220700152207001E-2</v>
      </c>
      <c r="AC4323" s="8">
        <f t="shared" si="335"/>
        <v>1.5220700152207001E-2</v>
      </c>
      <c r="AD4323" s="26">
        <f t="shared" si="336"/>
        <v>131.4</v>
      </c>
      <c r="AE4323" s="1">
        <v>10</v>
      </c>
      <c r="AF4323" s="1">
        <v>10</v>
      </c>
      <c r="AG4323" s="1">
        <v>1</v>
      </c>
      <c r="AH4323" s="1">
        <v>4</v>
      </c>
      <c r="AI4323" s="1">
        <v>1</v>
      </c>
      <c r="AJ4323" s="1">
        <v>1</v>
      </c>
      <c r="AK4323" s="1">
        <v>0</v>
      </c>
      <c r="AL4323" s="1">
        <v>0</v>
      </c>
      <c r="AM4323" s="1">
        <f t="shared" si="338"/>
        <v>1</v>
      </c>
      <c r="AN4323" s="1">
        <v>0</v>
      </c>
      <c r="AO4323" s="1">
        <v>0</v>
      </c>
      <c r="AP4323" s="20">
        <f t="shared" si="339"/>
        <v>21</v>
      </c>
      <c r="AQ4323" s="1">
        <v>0</v>
      </c>
    </row>
    <row r="4324" spans="1:43" ht="16" x14ac:dyDescent="0.2">
      <c r="A4324" t="s">
        <v>32884</v>
      </c>
      <c r="B4324" t="s">
        <v>33771</v>
      </c>
      <c r="C4324" s="1" t="s">
        <v>24672</v>
      </c>
      <c r="E4324" s="9" t="s">
        <v>33776</v>
      </c>
      <c r="F4324" s="12" t="s">
        <v>33812</v>
      </c>
      <c r="G4324" s="13" t="s">
        <v>33780</v>
      </c>
      <c r="H4324" s="14" t="s">
        <v>33813</v>
      </c>
      <c r="I4324" s="13" t="s">
        <v>33782</v>
      </c>
      <c r="J4324" s="13">
        <v>60161</v>
      </c>
      <c r="K4324" t="s">
        <v>24791</v>
      </c>
      <c r="L4324" t="s">
        <v>24799</v>
      </c>
      <c r="M4324" t="s">
        <v>24800</v>
      </c>
      <c r="N4324" t="s">
        <v>201</v>
      </c>
      <c r="O4324" t="s">
        <v>24801</v>
      </c>
      <c r="P4324" t="s">
        <v>24802</v>
      </c>
      <c r="Q4324" t="s">
        <v>24803</v>
      </c>
      <c r="S4324" t="s">
        <v>24804</v>
      </c>
      <c r="T4324" s="1" t="s">
        <v>24672</v>
      </c>
      <c r="U4324" s="1">
        <v>98208</v>
      </c>
      <c r="V4324" t="s">
        <v>32883</v>
      </c>
      <c r="W4324" s="4">
        <v>0.45</v>
      </c>
      <c r="X4324" s="1">
        <v>890</v>
      </c>
      <c r="Y4324" s="1">
        <v>10</v>
      </c>
      <c r="Z4324" s="1">
        <v>13</v>
      </c>
      <c r="AA4324" s="1">
        <v>13</v>
      </c>
      <c r="AB4324" s="6">
        <f t="shared" si="337"/>
        <v>1.4606741573033709E-2</v>
      </c>
      <c r="AC4324" s="8">
        <f t="shared" si="335"/>
        <v>1.4606741573033709E-2</v>
      </c>
      <c r="AD4324" s="26">
        <f t="shared" si="336"/>
        <v>178</v>
      </c>
      <c r="AE4324" s="1">
        <v>13</v>
      </c>
      <c r="AF4324" s="1">
        <v>13</v>
      </c>
      <c r="AG4324" s="1">
        <v>6</v>
      </c>
      <c r="AH4324" s="1">
        <v>22</v>
      </c>
      <c r="AI4324" s="1">
        <v>1</v>
      </c>
      <c r="AJ4324" s="1">
        <v>3</v>
      </c>
      <c r="AK4324" s="1">
        <v>0</v>
      </c>
      <c r="AL4324" s="1">
        <v>0</v>
      </c>
      <c r="AM4324" s="1">
        <f t="shared" si="338"/>
        <v>3</v>
      </c>
      <c r="AN4324" s="1">
        <v>1</v>
      </c>
      <c r="AO4324" s="1">
        <v>0</v>
      </c>
      <c r="AP4324" s="20">
        <f t="shared" si="339"/>
        <v>27.3</v>
      </c>
      <c r="AQ4324" s="1">
        <v>0</v>
      </c>
    </row>
    <row r="4325" spans="1:43" ht="16" x14ac:dyDescent="0.2">
      <c r="A4325" t="s">
        <v>26337</v>
      </c>
      <c r="B4325" t="s">
        <v>33771</v>
      </c>
      <c r="C4325" s="1" t="s">
        <v>24672</v>
      </c>
      <c r="E4325" s="9" t="s">
        <v>33776</v>
      </c>
      <c r="F4325" s="12" t="s">
        <v>33812</v>
      </c>
      <c r="G4325" s="13" t="s">
        <v>33780</v>
      </c>
      <c r="H4325" s="14" t="s">
        <v>33813</v>
      </c>
      <c r="I4325" s="13" t="s">
        <v>33782</v>
      </c>
      <c r="J4325" s="13">
        <v>60161</v>
      </c>
      <c r="K4325" t="s">
        <v>24791</v>
      </c>
      <c r="L4325" t="s">
        <v>15129</v>
      </c>
      <c r="M4325" t="s">
        <v>24805</v>
      </c>
      <c r="N4325" t="s">
        <v>201</v>
      </c>
      <c r="O4325" t="s">
        <v>24806</v>
      </c>
      <c r="P4325" t="s">
        <v>24807</v>
      </c>
      <c r="Q4325" t="s">
        <v>24808</v>
      </c>
      <c r="S4325" t="s">
        <v>24804</v>
      </c>
      <c r="T4325" s="1" t="s">
        <v>24672</v>
      </c>
      <c r="U4325" s="1">
        <v>98208</v>
      </c>
      <c r="V4325" t="s">
        <v>26336</v>
      </c>
      <c r="W4325" s="4">
        <v>0.13</v>
      </c>
      <c r="X4325" s="1">
        <v>644</v>
      </c>
      <c r="Y4325" s="1">
        <v>30</v>
      </c>
      <c r="Z4325" s="1">
        <v>10</v>
      </c>
      <c r="AA4325" s="1">
        <v>10</v>
      </c>
      <c r="AB4325" s="6">
        <f t="shared" si="337"/>
        <v>1.5527950310559006E-2</v>
      </c>
      <c r="AC4325" s="8">
        <f t="shared" si="335"/>
        <v>1.5527950310559006E-2</v>
      </c>
      <c r="AD4325" s="26">
        <f t="shared" si="336"/>
        <v>128.80000000000001</v>
      </c>
      <c r="AE4325" s="1">
        <v>10</v>
      </c>
      <c r="AF4325" s="1">
        <v>10</v>
      </c>
      <c r="AG4325" s="1">
        <v>5</v>
      </c>
      <c r="AH4325" s="1">
        <v>17</v>
      </c>
      <c r="AI4325" s="1">
        <v>4</v>
      </c>
      <c r="AJ4325" s="1">
        <v>5</v>
      </c>
      <c r="AK4325" s="1">
        <v>0</v>
      </c>
      <c r="AL4325" s="1">
        <v>0</v>
      </c>
      <c r="AM4325" s="1">
        <f t="shared" si="338"/>
        <v>5</v>
      </c>
      <c r="AN4325" s="1">
        <v>1</v>
      </c>
      <c r="AO4325" s="1">
        <v>0</v>
      </c>
      <c r="AP4325" s="20">
        <f t="shared" si="339"/>
        <v>21</v>
      </c>
      <c r="AQ4325" s="1">
        <v>0</v>
      </c>
    </row>
    <row r="4326" spans="1:43" ht="16" x14ac:dyDescent="0.2">
      <c r="A4326" t="s">
        <v>33594</v>
      </c>
      <c r="B4326" t="s">
        <v>33771</v>
      </c>
      <c r="C4326" s="1" t="s">
        <v>24672</v>
      </c>
      <c r="E4326" s="9" t="s">
        <v>33776</v>
      </c>
      <c r="F4326" s="12" t="s">
        <v>33812</v>
      </c>
      <c r="G4326" s="13" t="s">
        <v>33780</v>
      </c>
      <c r="H4326" s="14" t="s">
        <v>33813</v>
      </c>
      <c r="I4326" s="13" t="s">
        <v>33782</v>
      </c>
      <c r="J4326" s="13">
        <v>60161</v>
      </c>
      <c r="K4326" t="s">
        <v>24791</v>
      </c>
      <c r="L4326" t="s">
        <v>24809</v>
      </c>
      <c r="M4326" t="s">
        <v>24810</v>
      </c>
      <c r="N4326" t="s">
        <v>201</v>
      </c>
      <c r="O4326" t="s">
        <v>24811</v>
      </c>
      <c r="P4326" t="s">
        <v>24812</v>
      </c>
      <c r="Q4326" t="s">
        <v>24813</v>
      </c>
      <c r="S4326" t="s">
        <v>24804</v>
      </c>
      <c r="T4326" s="1" t="s">
        <v>24672</v>
      </c>
      <c r="U4326" s="1">
        <v>98208</v>
      </c>
      <c r="V4326" t="e">
        <v>#N/A</v>
      </c>
      <c r="W4326" s="4">
        <v>0.13</v>
      </c>
      <c r="X4326" s="1">
        <v>1017</v>
      </c>
      <c r="Y4326" s="1">
        <v>13</v>
      </c>
      <c r="Z4326" s="1">
        <v>13</v>
      </c>
      <c r="AA4326" s="1">
        <v>13</v>
      </c>
      <c r="AB4326" s="6">
        <f t="shared" si="337"/>
        <v>1.2782694198623401E-2</v>
      </c>
      <c r="AC4326" s="8">
        <f t="shared" si="335"/>
        <v>1.2782694198623401E-2</v>
      </c>
      <c r="AD4326" s="26">
        <f t="shared" si="336"/>
        <v>203.4</v>
      </c>
      <c r="AE4326" s="1">
        <v>13</v>
      </c>
      <c r="AF4326" s="1">
        <v>13</v>
      </c>
      <c r="AG4326" s="1">
        <v>4</v>
      </c>
      <c r="AH4326" s="1">
        <v>12</v>
      </c>
      <c r="AI4326" s="1">
        <v>0</v>
      </c>
      <c r="AJ4326" s="1">
        <v>0</v>
      </c>
      <c r="AK4326" s="1">
        <v>0</v>
      </c>
      <c r="AL4326" s="1">
        <v>0</v>
      </c>
      <c r="AM4326" s="1">
        <f t="shared" si="338"/>
        <v>0</v>
      </c>
      <c r="AN4326" s="1">
        <v>1</v>
      </c>
      <c r="AO4326" s="1">
        <v>0</v>
      </c>
      <c r="AP4326" s="20">
        <f t="shared" si="339"/>
        <v>27.3</v>
      </c>
      <c r="AQ4326" s="1">
        <v>0</v>
      </c>
    </row>
    <row r="4327" spans="1:43" ht="16" x14ac:dyDescent="0.2">
      <c r="A4327" t="s">
        <v>32994</v>
      </c>
      <c r="B4327" t="s">
        <v>33771</v>
      </c>
      <c r="C4327" s="1" t="s">
        <v>24672</v>
      </c>
      <c r="E4327" s="9" t="s">
        <v>33776</v>
      </c>
      <c r="F4327" s="12" t="s">
        <v>33812</v>
      </c>
      <c r="G4327" s="13" t="s">
        <v>33780</v>
      </c>
      <c r="H4327" s="14" t="s">
        <v>33813</v>
      </c>
      <c r="I4327" s="13" t="s">
        <v>33782</v>
      </c>
      <c r="J4327" s="13">
        <v>60161</v>
      </c>
      <c r="K4327" t="s">
        <v>24791</v>
      </c>
      <c r="L4327" t="s">
        <v>24814</v>
      </c>
      <c r="M4327" t="s">
        <v>24815</v>
      </c>
      <c r="N4327" t="s">
        <v>201</v>
      </c>
      <c r="O4327" t="s">
        <v>24816</v>
      </c>
      <c r="P4327" t="s">
        <v>24817</v>
      </c>
      <c r="Q4327" t="s">
        <v>24818</v>
      </c>
      <c r="S4327" t="s">
        <v>23223</v>
      </c>
      <c r="T4327" s="1" t="s">
        <v>24672</v>
      </c>
      <c r="U4327" s="1">
        <v>98012</v>
      </c>
      <c r="V4327" t="e">
        <v>#N/A</v>
      </c>
      <c r="W4327" s="4">
        <v>0.28999999999999998</v>
      </c>
      <c r="X4327" s="1">
        <v>971</v>
      </c>
      <c r="Y4327" s="1">
        <v>21</v>
      </c>
      <c r="Z4327" s="1">
        <v>24</v>
      </c>
      <c r="AA4327" s="1">
        <v>24</v>
      </c>
      <c r="AB4327" s="6">
        <f t="shared" si="337"/>
        <v>2.4716786817713696E-2</v>
      </c>
      <c r="AC4327" s="8">
        <f t="shared" si="335"/>
        <v>2.4716786817713696E-2</v>
      </c>
      <c r="AD4327" s="26">
        <f t="shared" si="336"/>
        <v>194.20000000000002</v>
      </c>
      <c r="AE4327" s="1">
        <v>22</v>
      </c>
      <c r="AF4327" s="1">
        <v>22</v>
      </c>
      <c r="AG4327" s="1">
        <v>5</v>
      </c>
      <c r="AH4327" s="1">
        <v>17</v>
      </c>
      <c r="AI4327" s="1">
        <v>4</v>
      </c>
      <c r="AJ4327" s="1">
        <v>6</v>
      </c>
      <c r="AK4327" s="1">
        <v>0</v>
      </c>
      <c r="AL4327" s="1">
        <v>0</v>
      </c>
      <c r="AM4327" s="1">
        <f t="shared" si="338"/>
        <v>6</v>
      </c>
      <c r="AN4327" s="1">
        <v>3</v>
      </c>
      <c r="AO4327" s="1">
        <v>0</v>
      </c>
      <c r="AP4327" s="20">
        <f t="shared" si="339"/>
        <v>50.400000000000006</v>
      </c>
      <c r="AQ4327" s="1">
        <v>1</v>
      </c>
    </row>
    <row r="4328" spans="1:43" ht="16" x14ac:dyDescent="0.2">
      <c r="A4328" t="s">
        <v>33533</v>
      </c>
      <c r="B4328" t="s">
        <v>33771</v>
      </c>
      <c r="C4328" s="1" t="s">
        <v>24672</v>
      </c>
      <c r="E4328" s="9" t="s">
        <v>33776</v>
      </c>
      <c r="F4328" s="12" t="s">
        <v>33812</v>
      </c>
      <c r="G4328" s="13" t="s">
        <v>33780</v>
      </c>
      <c r="H4328" s="14" t="s">
        <v>33813</v>
      </c>
      <c r="I4328" s="13" t="s">
        <v>33782</v>
      </c>
      <c r="J4328" s="13">
        <v>60161</v>
      </c>
      <c r="K4328" t="s">
        <v>24791</v>
      </c>
      <c r="L4328" t="s">
        <v>24819</v>
      </c>
      <c r="M4328" t="s">
        <v>24820</v>
      </c>
      <c r="N4328" t="s">
        <v>201</v>
      </c>
      <c r="O4328" t="s">
        <v>24821</v>
      </c>
      <c r="P4328" t="s">
        <v>24822</v>
      </c>
      <c r="Q4328" t="s">
        <v>24823</v>
      </c>
      <c r="S4328" t="s">
        <v>23223</v>
      </c>
      <c r="T4328" s="1" t="s">
        <v>24672</v>
      </c>
      <c r="U4328" s="1">
        <v>98012</v>
      </c>
      <c r="V4328" t="s">
        <v>33532</v>
      </c>
      <c r="W4328" s="4">
        <v>0.2</v>
      </c>
      <c r="X4328" s="1">
        <v>2176</v>
      </c>
      <c r="Y4328" s="1">
        <v>34</v>
      </c>
      <c r="Z4328" s="1">
        <v>20</v>
      </c>
      <c r="AA4328" s="1">
        <v>20</v>
      </c>
      <c r="AB4328" s="6">
        <f t="shared" si="337"/>
        <v>9.1911764705882356E-3</v>
      </c>
      <c r="AC4328" s="8">
        <f t="shared" si="335"/>
        <v>9.1911764705882356E-3</v>
      </c>
      <c r="AD4328" s="26">
        <f t="shared" si="336"/>
        <v>435.20000000000005</v>
      </c>
      <c r="AE4328" s="1">
        <v>20</v>
      </c>
      <c r="AF4328" s="1">
        <v>20</v>
      </c>
      <c r="AG4328" s="1">
        <v>10</v>
      </c>
      <c r="AH4328" s="1">
        <v>44</v>
      </c>
      <c r="AI4328" s="1">
        <v>4</v>
      </c>
      <c r="AJ4328" s="1">
        <v>8</v>
      </c>
      <c r="AK4328" s="1">
        <v>0</v>
      </c>
      <c r="AL4328" s="1">
        <v>0</v>
      </c>
      <c r="AM4328" s="1">
        <f t="shared" si="338"/>
        <v>8</v>
      </c>
      <c r="AN4328" s="1">
        <v>1</v>
      </c>
      <c r="AO4328" s="1">
        <v>1</v>
      </c>
      <c r="AP4328" s="20">
        <f t="shared" si="339"/>
        <v>42</v>
      </c>
      <c r="AQ4328" s="1">
        <v>0</v>
      </c>
    </row>
    <row r="4329" spans="1:43" ht="16" x14ac:dyDescent="0.2">
      <c r="A4329" t="s">
        <v>32977</v>
      </c>
      <c r="B4329" t="s">
        <v>33771</v>
      </c>
      <c r="C4329" s="1" t="s">
        <v>24672</v>
      </c>
      <c r="E4329" s="9" t="s">
        <v>33776</v>
      </c>
      <c r="F4329" s="12" t="s">
        <v>33812</v>
      </c>
      <c r="G4329" s="13" t="s">
        <v>33780</v>
      </c>
      <c r="H4329" s="14" t="s">
        <v>33813</v>
      </c>
      <c r="I4329" s="13" t="s">
        <v>33782</v>
      </c>
      <c r="J4329" s="13">
        <v>60161</v>
      </c>
      <c r="K4329" t="s">
        <v>24791</v>
      </c>
      <c r="L4329" t="s">
        <v>1046</v>
      </c>
      <c r="M4329" t="s">
        <v>24824</v>
      </c>
      <c r="N4329" t="s">
        <v>201</v>
      </c>
      <c r="O4329" t="s">
        <v>24825</v>
      </c>
      <c r="P4329" t="s">
        <v>24826</v>
      </c>
      <c r="Q4329" t="s">
        <v>24827</v>
      </c>
      <c r="S4329" t="s">
        <v>24804</v>
      </c>
      <c r="T4329" s="1" t="s">
        <v>24672</v>
      </c>
      <c r="U4329" s="1">
        <v>98208</v>
      </c>
      <c r="V4329" t="s">
        <v>32976</v>
      </c>
      <c r="W4329" s="4">
        <v>0.37</v>
      </c>
      <c r="X4329" s="1">
        <v>515</v>
      </c>
      <c r="Y4329" s="1">
        <v>72</v>
      </c>
      <c r="Z4329" s="1">
        <v>50</v>
      </c>
      <c r="AA4329" s="1">
        <v>50</v>
      </c>
      <c r="AB4329" s="6">
        <f t="shared" si="337"/>
        <v>9.7087378640776698E-2</v>
      </c>
      <c r="AC4329" s="8">
        <f t="shared" si="335"/>
        <v>9.7087378640776698E-2</v>
      </c>
      <c r="AD4329" s="26">
        <f t="shared" si="336"/>
        <v>103</v>
      </c>
      <c r="AE4329" s="1">
        <v>45</v>
      </c>
      <c r="AF4329" s="1">
        <v>45</v>
      </c>
      <c r="AG4329" s="1">
        <v>4</v>
      </c>
      <c r="AH4329" s="1">
        <v>19</v>
      </c>
      <c r="AI4329" s="1">
        <v>7</v>
      </c>
      <c r="AJ4329" s="1">
        <v>17</v>
      </c>
      <c r="AK4329" s="1">
        <v>0</v>
      </c>
      <c r="AL4329" s="1">
        <v>0</v>
      </c>
      <c r="AM4329" s="1">
        <f t="shared" si="338"/>
        <v>17</v>
      </c>
      <c r="AN4329" s="1">
        <v>3</v>
      </c>
      <c r="AO4329" s="1">
        <v>3</v>
      </c>
      <c r="AP4329" s="20">
        <f t="shared" si="339"/>
        <v>105</v>
      </c>
      <c r="AQ4329" s="1">
        <v>1</v>
      </c>
    </row>
    <row r="4330" spans="1:43" ht="16" x14ac:dyDescent="0.2">
      <c r="A4330" t="s">
        <v>33124</v>
      </c>
      <c r="B4330" t="s">
        <v>33771</v>
      </c>
      <c r="C4330" s="1" t="s">
        <v>24672</v>
      </c>
      <c r="E4330" s="9" t="s">
        <v>33776</v>
      </c>
      <c r="F4330" s="12" t="s">
        <v>33812</v>
      </c>
      <c r="G4330" s="13" t="s">
        <v>33780</v>
      </c>
      <c r="H4330" s="14" t="s">
        <v>33813</v>
      </c>
      <c r="I4330" s="13" t="s">
        <v>33782</v>
      </c>
      <c r="J4330" s="13">
        <v>60161</v>
      </c>
      <c r="K4330" t="s">
        <v>24791</v>
      </c>
      <c r="L4330" t="s">
        <v>16966</v>
      </c>
      <c r="M4330" t="s">
        <v>24828</v>
      </c>
      <c r="N4330" t="s">
        <v>201</v>
      </c>
      <c r="O4330" t="s">
        <v>24829</v>
      </c>
      <c r="P4330" t="s">
        <v>24830</v>
      </c>
      <c r="Q4330" t="s">
        <v>24831</v>
      </c>
      <c r="S4330" t="s">
        <v>23223</v>
      </c>
      <c r="T4330" s="1" t="s">
        <v>24672</v>
      </c>
      <c r="U4330" s="1">
        <v>98012</v>
      </c>
      <c r="V4330" t="e">
        <v>#N/A</v>
      </c>
      <c r="W4330" s="4">
        <v>0.22</v>
      </c>
      <c r="X4330" s="1">
        <v>629</v>
      </c>
      <c r="Y4330" s="1">
        <v>56</v>
      </c>
      <c r="Z4330" s="1">
        <v>21</v>
      </c>
      <c r="AA4330" s="1">
        <v>21</v>
      </c>
      <c r="AB4330" s="6">
        <f t="shared" si="337"/>
        <v>3.3386327503974564E-2</v>
      </c>
      <c r="AC4330" s="8">
        <f t="shared" si="335"/>
        <v>3.3386327503974564E-2</v>
      </c>
      <c r="AD4330" s="26">
        <f t="shared" si="336"/>
        <v>125.80000000000001</v>
      </c>
      <c r="AE4330" s="1">
        <v>21</v>
      </c>
      <c r="AF4330" s="1">
        <v>21</v>
      </c>
      <c r="AG4330" s="1">
        <v>0</v>
      </c>
      <c r="AH4330" s="1">
        <v>0</v>
      </c>
      <c r="AI4330" s="1">
        <v>8</v>
      </c>
      <c r="AJ4330" s="1">
        <v>28</v>
      </c>
      <c r="AK4330" s="1">
        <v>0</v>
      </c>
      <c r="AL4330" s="1">
        <v>0</v>
      </c>
      <c r="AM4330" s="1">
        <f t="shared" si="338"/>
        <v>28</v>
      </c>
      <c r="AN4330" s="1">
        <v>11</v>
      </c>
      <c r="AO4330" s="1">
        <v>1</v>
      </c>
      <c r="AP4330" s="20">
        <f t="shared" si="339"/>
        <v>44.1</v>
      </c>
      <c r="AQ4330" s="1">
        <v>0</v>
      </c>
    </row>
    <row r="4331" spans="1:43" ht="16" x14ac:dyDescent="0.2">
      <c r="A4331" t="s">
        <v>26295</v>
      </c>
      <c r="B4331" t="s">
        <v>33771</v>
      </c>
      <c r="C4331" s="1" t="s">
        <v>24672</v>
      </c>
      <c r="E4331" s="9" t="s">
        <v>33776</v>
      </c>
      <c r="F4331" s="12" t="s">
        <v>33812</v>
      </c>
      <c r="G4331" s="13" t="s">
        <v>33780</v>
      </c>
      <c r="H4331" s="14" t="s">
        <v>33813</v>
      </c>
      <c r="I4331" s="13" t="s">
        <v>33782</v>
      </c>
      <c r="J4331" s="13">
        <v>60161</v>
      </c>
      <c r="K4331" t="s">
        <v>24791</v>
      </c>
      <c r="L4331" t="s">
        <v>24832</v>
      </c>
      <c r="M4331" t="s">
        <v>24833</v>
      </c>
      <c r="N4331" t="s">
        <v>130</v>
      </c>
      <c r="O4331" t="s">
        <v>24834</v>
      </c>
      <c r="P4331" t="s">
        <v>24835</v>
      </c>
      <c r="Q4331" t="s">
        <v>24836</v>
      </c>
      <c r="S4331" t="s">
        <v>24804</v>
      </c>
      <c r="T4331" s="1" t="s">
        <v>24672</v>
      </c>
      <c r="U4331" s="1">
        <v>98208</v>
      </c>
      <c r="V4331" t="e">
        <v>#N/A</v>
      </c>
      <c r="W4331" s="4">
        <v>0.2</v>
      </c>
      <c r="X4331" s="1">
        <v>795</v>
      </c>
      <c r="Y4331" s="1">
        <v>63</v>
      </c>
      <c r="Z4331" s="1">
        <v>39</v>
      </c>
      <c r="AA4331" s="1">
        <v>37</v>
      </c>
      <c r="AB4331" s="6">
        <f t="shared" si="337"/>
        <v>4.6540880503144651E-2</v>
      </c>
      <c r="AC4331" s="8">
        <f t="shared" si="335"/>
        <v>4.6540880503144651E-2</v>
      </c>
      <c r="AD4331" s="26">
        <f t="shared" si="336"/>
        <v>159</v>
      </c>
      <c r="AE4331" s="1">
        <v>33</v>
      </c>
      <c r="AF4331" s="1">
        <v>33</v>
      </c>
      <c r="AG4331" s="1">
        <v>7</v>
      </c>
      <c r="AH4331" s="1">
        <v>37</v>
      </c>
      <c r="AI4331" s="1">
        <v>3</v>
      </c>
      <c r="AJ4331" s="1">
        <v>4</v>
      </c>
      <c r="AK4331" s="1">
        <v>0</v>
      </c>
      <c r="AL4331" s="1">
        <v>0</v>
      </c>
      <c r="AM4331" s="1">
        <f t="shared" si="338"/>
        <v>4</v>
      </c>
      <c r="AN4331" s="1">
        <v>3</v>
      </c>
      <c r="AO4331" s="1">
        <v>2</v>
      </c>
      <c r="AP4331" s="20">
        <f t="shared" si="339"/>
        <v>77.7</v>
      </c>
      <c r="AQ4331" s="1">
        <v>0</v>
      </c>
    </row>
    <row r="4332" spans="1:43" ht="16" x14ac:dyDescent="0.2">
      <c r="A4332" t="s">
        <v>26554</v>
      </c>
      <c r="B4332" t="s">
        <v>33771</v>
      </c>
      <c r="C4332" s="1" t="s">
        <v>24672</v>
      </c>
      <c r="E4332" s="9" t="s">
        <v>33776</v>
      </c>
      <c r="F4332" s="12" t="s">
        <v>33812</v>
      </c>
      <c r="G4332" s="13" t="s">
        <v>33780</v>
      </c>
      <c r="H4332" s="14" t="s">
        <v>33813</v>
      </c>
      <c r="I4332" s="13" t="s">
        <v>33782</v>
      </c>
      <c r="J4332" s="13">
        <v>60161</v>
      </c>
      <c r="K4332" t="s">
        <v>24791</v>
      </c>
      <c r="L4332" t="s">
        <v>24837</v>
      </c>
      <c r="M4332" t="s">
        <v>24838</v>
      </c>
      <c r="N4332" t="s">
        <v>201</v>
      </c>
      <c r="O4332" t="s">
        <v>24839</v>
      </c>
      <c r="P4332" t="s">
        <v>24840</v>
      </c>
      <c r="Q4332" t="s">
        <v>24841</v>
      </c>
      <c r="S4332" t="s">
        <v>24804</v>
      </c>
      <c r="T4332" s="1" t="s">
        <v>24672</v>
      </c>
      <c r="U4332" s="1">
        <v>98208</v>
      </c>
      <c r="V4332" t="s">
        <v>26553</v>
      </c>
      <c r="W4332" s="4">
        <v>0.14000000000000001</v>
      </c>
      <c r="X4332" s="1">
        <v>554</v>
      </c>
      <c r="Y4332" s="1">
        <v>36</v>
      </c>
      <c r="Z4332" s="1">
        <v>31</v>
      </c>
      <c r="AA4332" s="1">
        <v>31</v>
      </c>
      <c r="AB4332" s="6">
        <f t="shared" si="337"/>
        <v>5.5956678700361008E-2</v>
      </c>
      <c r="AC4332" s="8">
        <f t="shared" si="335"/>
        <v>5.5956678700361008E-2</v>
      </c>
      <c r="AD4332" s="26">
        <f t="shared" si="336"/>
        <v>110.80000000000001</v>
      </c>
      <c r="AE4332" s="1">
        <v>31</v>
      </c>
      <c r="AF4332" s="1">
        <v>31</v>
      </c>
      <c r="AG4332" s="1">
        <v>2</v>
      </c>
      <c r="AH4332" s="1">
        <v>8</v>
      </c>
      <c r="AI4332" s="1">
        <v>4</v>
      </c>
      <c r="AJ4332" s="1">
        <v>9</v>
      </c>
      <c r="AK4332" s="1">
        <v>0</v>
      </c>
      <c r="AL4332" s="1">
        <v>0</v>
      </c>
      <c r="AM4332" s="1">
        <f t="shared" si="338"/>
        <v>9</v>
      </c>
      <c r="AN4332" s="1">
        <v>3</v>
      </c>
      <c r="AO4332" s="1">
        <v>1</v>
      </c>
      <c r="AP4332" s="20">
        <f t="shared" si="339"/>
        <v>65.100000000000009</v>
      </c>
      <c r="AQ4332" s="1">
        <v>0</v>
      </c>
    </row>
    <row r="4333" spans="1:43" ht="16" x14ac:dyDescent="0.2">
      <c r="A4333" t="s">
        <v>26377</v>
      </c>
      <c r="B4333" t="s">
        <v>33771</v>
      </c>
      <c r="C4333" s="1" t="s">
        <v>24672</v>
      </c>
      <c r="E4333" s="9" t="s">
        <v>33776</v>
      </c>
      <c r="F4333" s="12" t="s">
        <v>33812</v>
      </c>
      <c r="G4333" s="13" t="s">
        <v>33780</v>
      </c>
      <c r="H4333" s="14" t="s">
        <v>33813</v>
      </c>
      <c r="I4333" s="13" t="s">
        <v>33782</v>
      </c>
      <c r="J4333" s="13">
        <v>60161</v>
      </c>
      <c r="K4333" t="s">
        <v>24791</v>
      </c>
      <c r="L4333" t="s">
        <v>24842</v>
      </c>
      <c r="M4333" t="s">
        <v>24843</v>
      </c>
      <c r="N4333" t="s">
        <v>201</v>
      </c>
      <c r="O4333" t="s">
        <v>24844</v>
      </c>
      <c r="P4333" t="s">
        <v>24845</v>
      </c>
      <c r="Q4333" t="s">
        <v>24846</v>
      </c>
      <c r="S4333" t="s">
        <v>24798</v>
      </c>
      <c r="T4333" s="1" t="s">
        <v>24672</v>
      </c>
      <c r="U4333" s="1">
        <v>98012</v>
      </c>
      <c r="V4333" t="s">
        <v>26376</v>
      </c>
      <c r="W4333" s="4">
        <v>0.06</v>
      </c>
      <c r="X4333" s="1">
        <v>743</v>
      </c>
      <c r="Y4333" s="1">
        <v>44</v>
      </c>
      <c r="Z4333" s="1">
        <v>37</v>
      </c>
      <c r="AA4333" s="1">
        <v>37</v>
      </c>
      <c r="AB4333" s="6">
        <f t="shared" si="337"/>
        <v>4.9798115746971738E-2</v>
      </c>
      <c r="AC4333" s="8">
        <f t="shared" si="335"/>
        <v>4.9798115746971738E-2</v>
      </c>
      <c r="AD4333" s="26">
        <f t="shared" si="336"/>
        <v>148.6</v>
      </c>
      <c r="AE4333" s="1">
        <v>34</v>
      </c>
      <c r="AF4333" s="1">
        <v>34</v>
      </c>
      <c r="AG4333" s="1">
        <v>7</v>
      </c>
      <c r="AH4333" s="1">
        <v>24</v>
      </c>
      <c r="AI4333" s="1">
        <v>6</v>
      </c>
      <c r="AJ4333" s="1">
        <v>22</v>
      </c>
      <c r="AK4333" s="1">
        <v>0</v>
      </c>
      <c r="AL4333" s="1">
        <v>0</v>
      </c>
      <c r="AM4333" s="1">
        <f t="shared" si="338"/>
        <v>22</v>
      </c>
      <c r="AN4333" s="1">
        <v>3</v>
      </c>
      <c r="AO4333" s="1">
        <v>1</v>
      </c>
      <c r="AP4333" s="20">
        <f t="shared" si="339"/>
        <v>77.7</v>
      </c>
      <c r="AQ4333" s="1">
        <v>0</v>
      </c>
    </row>
    <row r="4334" spans="1:43" ht="16" x14ac:dyDescent="0.2">
      <c r="A4334" t="s">
        <v>32723</v>
      </c>
      <c r="B4334" t="s">
        <v>33771</v>
      </c>
      <c r="C4334" s="1" t="s">
        <v>24672</v>
      </c>
      <c r="E4334" s="9" t="s">
        <v>33776</v>
      </c>
      <c r="F4334" s="12" t="s">
        <v>33812</v>
      </c>
      <c r="G4334" s="13" t="s">
        <v>33780</v>
      </c>
      <c r="H4334" s="14" t="s">
        <v>33813</v>
      </c>
      <c r="I4334" s="13" t="s">
        <v>33782</v>
      </c>
      <c r="J4334" s="13">
        <v>60161</v>
      </c>
      <c r="K4334" t="s">
        <v>24791</v>
      </c>
      <c r="L4334" t="s">
        <v>24847</v>
      </c>
      <c r="M4334" t="s">
        <v>24848</v>
      </c>
      <c r="N4334" t="s">
        <v>201</v>
      </c>
      <c r="O4334" t="s">
        <v>24849</v>
      </c>
      <c r="P4334" t="s">
        <v>24850</v>
      </c>
      <c r="Q4334" t="s">
        <v>24851</v>
      </c>
      <c r="S4334" t="s">
        <v>24798</v>
      </c>
      <c r="T4334" s="1" t="s">
        <v>24672</v>
      </c>
      <c r="U4334" s="1">
        <v>98012</v>
      </c>
      <c r="V4334" t="s">
        <v>32722</v>
      </c>
      <c r="W4334" s="4">
        <v>0.32</v>
      </c>
      <c r="X4334" s="1">
        <v>600</v>
      </c>
      <c r="Y4334" s="1">
        <v>43</v>
      </c>
      <c r="Z4334" s="1">
        <v>25</v>
      </c>
      <c r="AA4334" s="1">
        <v>25</v>
      </c>
      <c r="AB4334" s="6">
        <f t="shared" si="337"/>
        <v>4.1666666666666664E-2</v>
      </c>
      <c r="AC4334" s="8">
        <f t="shared" si="335"/>
        <v>4.1666666666666664E-2</v>
      </c>
      <c r="AD4334" s="26">
        <f t="shared" si="336"/>
        <v>120</v>
      </c>
      <c r="AE4334" s="1">
        <v>24</v>
      </c>
      <c r="AF4334" s="1">
        <v>24</v>
      </c>
      <c r="AG4334" s="1">
        <v>6</v>
      </c>
      <c r="AH4334" s="1">
        <v>28</v>
      </c>
      <c r="AI4334" s="1">
        <v>3</v>
      </c>
      <c r="AJ4334" s="1">
        <v>9</v>
      </c>
      <c r="AK4334" s="1">
        <v>0</v>
      </c>
      <c r="AL4334" s="1">
        <v>0</v>
      </c>
      <c r="AM4334" s="1">
        <f t="shared" si="338"/>
        <v>9</v>
      </c>
      <c r="AN4334" s="1">
        <v>2</v>
      </c>
      <c r="AO4334" s="1">
        <v>2</v>
      </c>
      <c r="AP4334" s="20">
        <f t="shared" si="339"/>
        <v>52.5</v>
      </c>
      <c r="AQ4334" s="1">
        <v>0</v>
      </c>
    </row>
    <row r="4335" spans="1:43" ht="16" x14ac:dyDescent="0.2">
      <c r="A4335" t="s">
        <v>33593</v>
      </c>
      <c r="B4335" t="s">
        <v>33771</v>
      </c>
      <c r="C4335" s="1" t="s">
        <v>24672</v>
      </c>
      <c r="E4335" s="9" t="s">
        <v>33776</v>
      </c>
      <c r="F4335" s="12" t="s">
        <v>33812</v>
      </c>
      <c r="G4335" s="13" t="s">
        <v>33780</v>
      </c>
      <c r="H4335" s="14" t="s">
        <v>33813</v>
      </c>
      <c r="I4335" s="13" t="s">
        <v>33782</v>
      </c>
      <c r="J4335" s="13">
        <v>60161</v>
      </c>
      <c r="K4335" t="s">
        <v>24852</v>
      </c>
      <c r="L4335" t="s">
        <v>1003</v>
      </c>
      <c r="M4335" t="s">
        <v>24854</v>
      </c>
      <c r="N4335" t="s">
        <v>24855</v>
      </c>
      <c r="O4335" t="s">
        <v>24856</v>
      </c>
      <c r="P4335" t="s">
        <v>24857</v>
      </c>
      <c r="Q4335" t="s">
        <v>24858</v>
      </c>
      <c r="S4335" t="s">
        <v>24853</v>
      </c>
      <c r="T4335" s="1" t="s">
        <v>24672</v>
      </c>
      <c r="U4335" s="1">
        <v>98682</v>
      </c>
      <c r="V4335" t="e">
        <v>#N/A</v>
      </c>
      <c r="W4335" s="4">
        <v>0.72</v>
      </c>
      <c r="X4335" s="1">
        <v>480</v>
      </c>
      <c r="Y4335" s="1">
        <v>48</v>
      </c>
      <c r="Z4335" s="1">
        <v>42</v>
      </c>
      <c r="AA4335" s="1">
        <v>37</v>
      </c>
      <c r="AB4335" s="6">
        <f t="shared" si="337"/>
        <v>7.7083333333333337E-2</v>
      </c>
      <c r="AC4335" s="8">
        <f t="shared" si="335"/>
        <v>7.7083333333333337E-2</v>
      </c>
      <c r="AD4335" s="26">
        <f t="shared" si="336"/>
        <v>96</v>
      </c>
      <c r="AE4335" s="1">
        <v>34</v>
      </c>
      <c r="AF4335" s="1">
        <v>34</v>
      </c>
      <c r="AG4335" s="1">
        <v>16</v>
      </c>
      <c r="AH4335" s="1">
        <v>45</v>
      </c>
      <c r="AI4335" s="1">
        <v>21</v>
      </c>
      <c r="AJ4335" s="1">
        <v>70</v>
      </c>
      <c r="AK4335" s="1">
        <v>3</v>
      </c>
      <c r="AL4335" s="1">
        <v>5</v>
      </c>
      <c r="AM4335" s="1">
        <f t="shared" si="338"/>
        <v>75</v>
      </c>
      <c r="AN4335" s="1">
        <v>14</v>
      </c>
      <c r="AO4335" s="1">
        <v>2</v>
      </c>
      <c r="AP4335" s="20">
        <f t="shared" si="339"/>
        <v>77.7</v>
      </c>
      <c r="AQ4335" s="1">
        <v>0</v>
      </c>
    </row>
    <row r="4336" spans="1:43" ht="16" x14ac:dyDescent="0.2">
      <c r="A4336" t="s">
        <v>33246</v>
      </c>
      <c r="B4336" t="s">
        <v>33771</v>
      </c>
      <c r="C4336" s="1" t="s">
        <v>24672</v>
      </c>
      <c r="E4336" s="9" t="s">
        <v>33776</v>
      </c>
      <c r="F4336" s="12" t="s">
        <v>33812</v>
      </c>
      <c r="G4336" s="13" t="s">
        <v>33780</v>
      </c>
      <c r="H4336" s="14" t="s">
        <v>33813</v>
      </c>
      <c r="I4336" s="13" t="s">
        <v>33782</v>
      </c>
      <c r="J4336" s="13">
        <v>60161</v>
      </c>
      <c r="K4336" t="s">
        <v>24852</v>
      </c>
      <c r="L4336" t="s">
        <v>24859</v>
      </c>
      <c r="M4336" t="s">
        <v>24860</v>
      </c>
      <c r="N4336" t="s">
        <v>24861</v>
      </c>
      <c r="O4336" t="s">
        <v>24862</v>
      </c>
      <c r="P4336" t="s">
        <v>24863</v>
      </c>
      <c r="Q4336" t="s">
        <v>24864</v>
      </c>
      <c r="S4336" t="s">
        <v>24853</v>
      </c>
      <c r="T4336" s="1" t="s">
        <v>24672</v>
      </c>
      <c r="U4336" s="1">
        <v>98684</v>
      </c>
      <c r="V4336" t="s">
        <v>26102</v>
      </c>
      <c r="W4336" s="4">
        <v>0.68</v>
      </c>
      <c r="X4336" s="1">
        <v>816</v>
      </c>
      <c r="Y4336" s="1">
        <v>27</v>
      </c>
      <c r="Z4336" s="1">
        <v>51</v>
      </c>
      <c r="AA4336" s="1">
        <v>30</v>
      </c>
      <c r="AB4336" s="6">
        <f t="shared" si="337"/>
        <v>3.6764705882352942E-2</v>
      </c>
      <c r="AC4336" s="8">
        <f t="shared" si="335"/>
        <v>3.6764705882352942E-2</v>
      </c>
      <c r="AD4336" s="26">
        <f t="shared" si="336"/>
        <v>163.20000000000002</v>
      </c>
      <c r="AE4336" s="1">
        <v>27</v>
      </c>
      <c r="AF4336" s="1">
        <v>40</v>
      </c>
      <c r="AG4336" s="1">
        <v>16</v>
      </c>
      <c r="AH4336" s="1">
        <v>66</v>
      </c>
      <c r="AI4336" s="1">
        <v>13</v>
      </c>
      <c r="AJ4336" s="1">
        <v>55</v>
      </c>
      <c r="AK4336" s="1">
        <v>14</v>
      </c>
      <c r="AL4336" s="1">
        <v>30</v>
      </c>
      <c r="AM4336" s="1">
        <f t="shared" si="338"/>
        <v>85</v>
      </c>
      <c r="AN4336" s="1">
        <v>16</v>
      </c>
      <c r="AO4336" s="1">
        <v>3</v>
      </c>
      <c r="AP4336" s="20">
        <f t="shared" si="339"/>
        <v>63</v>
      </c>
      <c r="AQ4336" s="1">
        <v>1</v>
      </c>
    </row>
    <row r="4337" spans="1:43" ht="16" x14ac:dyDescent="0.2">
      <c r="A4337" t="s">
        <v>26427</v>
      </c>
      <c r="B4337" t="s">
        <v>33771</v>
      </c>
      <c r="C4337" s="1" t="s">
        <v>24672</v>
      </c>
      <c r="E4337" s="9" t="s">
        <v>33776</v>
      </c>
      <c r="F4337" s="12" t="s">
        <v>33812</v>
      </c>
      <c r="G4337" s="13" t="s">
        <v>33780</v>
      </c>
      <c r="H4337" s="14" t="s">
        <v>33813</v>
      </c>
      <c r="I4337" s="13" t="s">
        <v>33782</v>
      </c>
      <c r="J4337" s="13">
        <v>60161</v>
      </c>
      <c r="K4337" t="s">
        <v>24852</v>
      </c>
      <c r="L4337" t="s">
        <v>24865</v>
      </c>
      <c r="M4337" t="s">
        <v>24866</v>
      </c>
      <c r="N4337" t="s">
        <v>24867</v>
      </c>
      <c r="O4337" t="s">
        <v>24868</v>
      </c>
      <c r="P4337" t="s">
        <v>24869</v>
      </c>
      <c r="Q4337" t="s">
        <v>24870</v>
      </c>
      <c r="S4337" t="s">
        <v>24853</v>
      </c>
      <c r="T4337" s="1" t="s">
        <v>24672</v>
      </c>
      <c r="U4337" s="1">
        <v>98662</v>
      </c>
      <c r="V4337" t="e">
        <v>#N/A</v>
      </c>
      <c r="W4337" s="4">
        <v>0.7</v>
      </c>
      <c r="X4337" s="1">
        <v>917</v>
      </c>
      <c r="Y4337" s="1">
        <v>13</v>
      </c>
      <c r="Z4337" s="1">
        <v>10</v>
      </c>
      <c r="AA4337" s="1">
        <v>10</v>
      </c>
      <c r="AB4337" s="6">
        <f t="shared" si="337"/>
        <v>1.0905125408942203E-2</v>
      </c>
      <c r="AC4337" s="8">
        <f t="shared" si="335"/>
        <v>1.0905125408942203E-2</v>
      </c>
      <c r="AD4337" s="26">
        <f t="shared" si="336"/>
        <v>183.4</v>
      </c>
      <c r="AE4337" s="1">
        <v>10</v>
      </c>
      <c r="AF4337" s="1">
        <v>10</v>
      </c>
      <c r="AG4337" s="1">
        <v>9</v>
      </c>
      <c r="AH4337" s="1">
        <v>30</v>
      </c>
      <c r="AI4337" s="1">
        <v>3</v>
      </c>
      <c r="AJ4337" s="1">
        <v>10</v>
      </c>
      <c r="AK4337" s="1">
        <v>3</v>
      </c>
      <c r="AL4337" s="1">
        <v>4</v>
      </c>
      <c r="AM4337" s="1">
        <f t="shared" si="338"/>
        <v>14</v>
      </c>
      <c r="AN4337" s="1">
        <v>4</v>
      </c>
      <c r="AO4337" s="1">
        <v>0</v>
      </c>
      <c r="AP4337" s="20">
        <f t="shared" si="339"/>
        <v>21</v>
      </c>
      <c r="AQ4337" s="1">
        <v>0</v>
      </c>
    </row>
    <row r="4338" spans="1:43" ht="16" x14ac:dyDescent="0.2">
      <c r="A4338" t="s">
        <v>32760</v>
      </c>
      <c r="B4338" t="s">
        <v>33771</v>
      </c>
      <c r="C4338" s="1" t="s">
        <v>24672</v>
      </c>
      <c r="E4338" s="9" t="s">
        <v>33776</v>
      </c>
      <c r="F4338" s="12" t="s">
        <v>33812</v>
      </c>
      <c r="G4338" s="13" t="s">
        <v>33780</v>
      </c>
      <c r="H4338" s="14" t="s">
        <v>33813</v>
      </c>
      <c r="I4338" s="13" t="s">
        <v>33782</v>
      </c>
      <c r="J4338" s="13">
        <v>60161</v>
      </c>
      <c r="K4338" t="s">
        <v>24852</v>
      </c>
      <c r="L4338" t="s">
        <v>24871</v>
      </c>
      <c r="M4338" t="s">
        <v>24872</v>
      </c>
      <c r="N4338" t="s">
        <v>24867</v>
      </c>
      <c r="O4338" t="s">
        <v>24873</v>
      </c>
      <c r="P4338" t="s">
        <v>24874</v>
      </c>
      <c r="Q4338" t="s">
        <v>24875</v>
      </c>
      <c r="S4338" t="s">
        <v>24853</v>
      </c>
      <c r="T4338" s="1" t="s">
        <v>24672</v>
      </c>
      <c r="U4338" s="1">
        <v>98682</v>
      </c>
      <c r="V4338" t="e">
        <v>#N/A</v>
      </c>
      <c r="W4338" s="4">
        <v>0.43</v>
      </c>
      <c r="X4338" s="1">
        <v>449</v>
      </c>
      <c r="Y4338" s="1">
        <v>33</v>
      </c>
      <c r="Z4338" s="1">
        <v>18</v>
      </c>
      <c r="AA4338" s="1">
        <v>18</v>
      </c>
      <c r="AB4338" s="6">
        <f t="shared" si="337"/>
        <v>4.0089086859688199E-2</v>
      </c>
      <c r="AC4338" s="8">
        <f t="shared" si="335"/>
        <v>4.0089086859688199E-2</v>
      </c>
      <c r="AD4338" s="26">
        <f t="shared" si="336"/>
        <v>89.800000000000011</v>
      </c>
      <c r="AE4338" s="1">
        <v>16</v>
      </c>
      <c r="AF4338" s="1">
        <v>16</v>
      </c>
      <c r="AG4338" s="1">
        <v>2</v>
      </c>
      <c r="AH4338" s="1">
        <v>6</v>
      </c>
      <c r="AI4338" s="1">
        <v>8</v>
      </c>
      <c r="AJ4338" s="1">
        <v>35</v>
      </c>
      <c r="AK4338" s="1">
        <v>3</v>
      </c>
      <c r="AL4338" s="1">
        <v>3</v>
      </c>
      <c r="AM4338" s="1">
        <f t="shared" si="338"/>
        <v>38</v>
      </c>
      <c r="AN4338" s="1">
        <v>6</v>
      </c>
      <c r="AO4338" s="1">
        <v>0</v>
      </c>
      <c r="AP4338" s="20">
        <f t="shared" si="339"/>
        <v>37.800000000000004</v>
      </c>
      <c r="AQ4338" s="1">
        <v>2</v>
      </c>
    </row>
    <row r="4339" spans="1:43" ht="16" x14ac:dyDescent="0.2">
      <c r="A4339" t="s">
        <v>26026</v>
      </c>
      <c r="B4339" t="s">
        <v>33771</v>
      </c>
      <c r="C4339" s="1" t="s">
        <v>24672</v>
      </c>
      <c r="E4339" s="9" t="s">
        <v>33776</v>
      </c>
      <c r="F4339" s="12" t="s">
        <v>33812</v>
      </c>
      <c r="G4339" s="13" t="s">
        <v>33780</v>
      </c>
      <c r="H4339" s="14" t="s">
        <v>33813</v>
      </c>
      <c r="I4339" s="13" t="s">
        <v>33782</v>
      </c>
      <c r="J4339" s="13">
        <v>60161</v>
      </c>
      <c r="K4339" t="s">
        <v>24852</v>
      </c>
      <c r="L4339" t="s">
        <v>24876</v>
      </c>
      <c r="M4339" t="s">
        <v>24877</v>
      </c>
      <c r="N4339" t="s">
        <v>24867</v>
      </c>
      <c r="O4339" t="s">
        <v>24878</v>
      </c>
      <c r="P4339" t="s">
        <v>24879</v>
      </c>
      <c r="Q4339" t="s">
        <v>24880</v>
      </c>
      <c r="S4339" t="s">
        <v>24853</v>
      </c>
      <c r="T4339" s="1" t="s">
        <v>24672</v>
      </c>
      <c r="U4339" s="1">
        <v>98684</v>
      </c>
      <c r="V4339" t="e">
        <v>#N/A</v>
      </c>
      <c r="W4339" s="4">
        <v>0.67</v>
      </c>
      <c r="X4339" s="1">
        <v>607</v>
      </c>
      <c r="Y4339" s="1">
        <v>49</v>
      </c>
      <c r="Z4339" s="1">
        <v>35</v>
      </c>
      <c r="AA4339" s="1">
        <v>31</v>
      </c>
      <c r="AB4339" s="6">
        <f t="shared" si="337"/>
        <v>5.1070840197693576E-2</v>
      </c>
      <c r="AC4339" s="8">
        <f t="shared" si="335"/>
        <v>5.1070840197693576E-2</v>
      </c>
      <c r="AD4339" s="26">
        <f t="shared" si="336"/>
        <v>121.4</v>
      </c>
      <c r="AE4339" s="1">
        <v>31</v>
      </c>
      <c r="AF4339" s="1">
        <v>31</v>
      </c>
      <c r="AG4339" s="1">
        <v>16</v>
      </c>
      <c r="AH4339" s="1">
        <v>67</v>
      </c>
      <c r="AI4339" s="1">
        <v>19</v>
      </c>
      <c r="AJ4339" s="1">
        <v>81</v>
      </c>
      <c r="AK4339" s="1">
        <v>6</v>
      </c>
      <c r="AL4339" s="1">
        <v>8</v>
      </c>
      <c r="AM4339" s="1">
        <f t="shared" si="338"/>
        <v>89</v>
      </c>
      <c r="AN4339" s="1">
        <v>8</v>
      </c>
      <c r="AO4339" s="1">
        <v>3</v>
      </c>
      <c r="AP4339" s="20">
        <f t="shared" si="339"/>
        <v>65.100000000000009</v>
      </c>
      <c r="AQ4339" s="1">
        <v>0</v>
      </c>
    </row>
    <row r="4340" spans="1:43" ht="16" x14ac:dyDescent="0.2">
      <c r="A4340" t="s">
        <v>33221</v>
      </c>
      <c r="B4340" t="s">
        <v>33771</v>
      </c>
      <c r="C4340" s="1" t="s">
        <v>24672</v>
      </c>
      <c r="E4340" s="9" t="s">
        <v>33776</v>
      </c>
      <c r="F4340" s="12" t="s">
        <v>33812</v>
      </c>
      <c r="G4340" s="13" t="s">
        <v>33780</v>
      </c>
      <c r="H4340" s="14" t="s">
        <v>33813</v>
      </c>
      <c r="I4340" s="13" t="s">
        <v>33782</v>
      </c>
      <c r="J4340" s="13">
        <v>60161</v>
      </c>
      <c r="K4340" t="s">
        <v>24852</v>
      </c>
      <c r="L4340" t="s">
        <v>24881</v>
      </c>
      <c r="M4340" t="s">
        <v>24882</v>
      </c>
      <c r="N4340" t="s">
        <v>30</v>
      </c>
      <c r="O4340" t="s">
        <v>24883</v>
      </c>
      <c r="P4340" t="s">
        <v>24884</v>
      </c>
      <c r="Q4340" t="s">
        <v>24885</v>
      </c>
      <c r="S4340" t="s">
        <v>24853</v>
      </c>
      <c r="T4340" s="1" t="s">
        <v>24672</v>
      </c>
      <c r="U4340" s="1">
        <v>98684</v>
      </c>
      <c r="V4340" t="s">
        <v>33220</v>
      </c>
      <c r="W4340" s="4">
        <v>0.61</v>
      </c>
      <c r="X4340" s="1">
        <v>1530</v>
      </c>
      <c r="Y4340" s="1">
        <v>78</v>
      </c>
      <c r="Z4340" s="1">
        <v>109</v>
      </c>
      <c r="AA4340" s="1">
        <v>64</v>
      </c>
      <c r="AB4340" s="6">
        <f t="shared" si="337"/>
        <v>4.1830065359477121E-2</v>
      </c>
      <c r="AC4340" s="8">
        <f t="shared" si="335"/>
        <v>4.1830065359477121E-2</v>
      </c>
      <c r="AD4340" s="26">
        <f t="shared" si="336"/>
        <v>306</v>
      </c>
      <c r="AE4340" s="1">
        <v>61</v>
      </c>
      <c r="AF4340" s="1">
        <v>84</v>
      </c>
      <c r="AG4340" s="1">
        <v>35</v>
      </c>
      <c r="AH4340" s="1">
        <v>106</v>
      </c>
      <c r="AI4340" s="1">
        <v>38</v>
      </c>
      <c r="AJ4340" s="1">
        <v>201</v>
      </c>
      <c r="AK4340" s="1">
        <v>23</v>
      </c>
      <c r="AL4340" s="1">
        <v>68</v>
      </c>
      <c r="AM4340" s="1">
        <f t="shared" si="338"/>
        <v>269</v>
      </c>
      <c r="AN4340" s="1">
        <v>21</v>
      </c>
      <c r="AO4340" s="1">
        <v>2</v>
      </c>
      <c r="AP4340" s="20">
        <f t="shared" si="339"/>
        <v>134.4</v>
      </c>
      <c r="AQ4340" s="1">
        <v>3</v>
      </c>
    </row>
    <row r="4341" spans="1:43" ht="16" x14ac:dyDescent="0.2">
      <c r="A4341" t="s">
        <v>32856</v>
      </c>
      <c r="B4341" t="s">
        <v>33771</v>
      </c>
      <c r="C4341" s="1" t="s">
        <v>24672</v>
      </c>
      <c r="E4341" s="9" t="s">
        <v>33776</v>
      </c>
      <c r="F4341" s="12" t="s">
        <v>33812</v>
      </c>
      <c r="G4341" s="13" t="s">
        <v>33780</v>
      </c>
      <c r="H4341" s="14" t="s">
        <v>33813</v>
      </c>
      <c r="I4341" s="13" t="s">
        <v>33782</v>
      </c>
      <c r="J4341" s="13">
        <v>60161</v>
      </c>
      <c r="K4341" t="s">
        <v>24852</v>
      </c>
      <c r="L4341" t="s">
        <v>24886</v>
      </c>
      <c r="M4341" t="s">
        <v>24887</v>
      </c>
      <c r="N4341" t="s">
        <v>24867</v>
      </c>
      <c r="O4341" t="s">
        <v>24888</v>
      </c>
      <c r="P4341" t="s">
        <v>24889</v>
      </c>
      <c r="Q4341" t="s">
        <v>24890</v>
      </c>
      <c r="S4341" t="s">
        <v>24853</v>
      </c>
      <c r="T4341" s="1" t="s">
        <v>24672</v>
      </c>
      <c r="U4341" s="1">
        <v>98683</v>
      </c>
      <c r="V4341" t="e">
        <v>#N/A</v>
      </c>
      <c r="W4341" s="4">
        <v>0.23</v>
      </c>
      <c r="X4341" s="1">
        <v>400</v>
      </c>
      <c r="Y4341" s="1">
        <v>30</v>
      </c>
      <c r="Z4341" s="1">
        <v>15</v>
      </c>
      <c r="AA4341" s="1">
        <v>15</v>
      </c>
      <c r="AB4341" s="6">
        <f t="shared" si="337"/>
        <v>3.7499999999999999E-2</v>
      </c>
      <c r="AC4341" s="8">
        <f t="shared" si="335"/>
        <v>3.7499999999999999E-2</v>
      </c>
      <c r="AD4341" s="26">
        <f t="shared" si="336"/>
        <v>80</v>
      </c>
      <c r="AE4341" s="1">
        <v>13</v>
      </c>
      <c r="AF4341" s="1">
        <v>13</v>
      </c>
      <c r="AG4341" s="1">
        <v>8</v>
      </c>
      <c r="AH4341" s="1">
        <v>40</v>
      </c>
      <c r="AI4341" s="1">
        <v>7</v>
      </c>
      <c r="AJ4341" s="1">
        <v>14</v>
      </c>
      <c r="AK4341" s="1">
        <v>3</v>
      </c>
      <c r="AL4341" s="1">
        <v>6</v>
      </c>
      <c r="AM4341" s="1">
        <f t="shared" si="338"/>
        <v>20</v>
      </c>
      <c r="AN4341" s="1">
        <v>1</v>
      </c>
      <c r="AO4341" s="1">
        <v>0</v>
      </c>
      <c r="AP4341" s="20">
        <f t="shared" si="339"/>
        <v>31.5</v>
      </c>
      <c r="AQ4341" s="1">
        <v>2</v>
      </c>
    </row>
    <row r="4342" spans="1:43" ht="16" x14ac:dyDescent="0.2">
      <c r="A4342" t="s">
        <v>33277</v>
      </c>
      <c r="B4342" t="s">
        <v>33771</v>
      </c>
      <c r="C4342" s="1" t="s">
        <v>24672</v>
      </c>
      <c r="E4342" s="9" t="s">
        <v>33776</v>
      </c>
      <c r="F4342" s="12" t="s">
        <v>33812</v>
      </c>
      <c r="G4342" s="13" t="s">
        <v>33780</v>
      </c>
      <c r="H4342" s="14" t="s">
        <v>33813</v>
      </c>
      <c r="I4342" s="13" t="s">
        <v>33782</v>
      </c>
      <c r="J4342" s="13">
        <v>60161</v>
      </c>
      <c r="K4342" t="s">
        <v>24852</v>
      </c>
      <c r="L4342" t="s">
        <v>24891</v>
      </c>
      <c r="M4342" t="s">
        <v>24892</v>
      </c>
      <c r="N4342" t="s">
        <v>130</v>
      </c>
      <c r="O4342" t="s">
        <v>24893</v>
      </c>
      <c r="P4342" t="s">
        <v>24894</v>
      </c>
      <c r="Q4342" t="s">
        <v>24895</v>
      </c>
      <c r="S4342" t="s">
        <v>24853</v>
      </c>
      <c r="T4342" s="1" t="s">
        <v>24672</v>
      </c>
      <c r="U4342" s="1">
        <v>98684</v>
      </c>
      <c r="V4342" t="e">
        <v>#N/A</v>
      </c>
      <c r="W4342" s="4">
        <v>0.38</v>
      </c>
      <c r="X4342" s="1">
        <v>485</v>
      </c>
      <c r="Y4342" s="1">
        <v>32</v>
      </c>
      <c r="Z4342" s="1">
        <v>40</v>
      </c>
      <c r="AA4342" s="1">
        <v>27</v>
      </c>
      <c r="AB4342" s="6">
        <f t="shared" si="337"/>
        <v>5.5670103092783509E-2</v>
      </c>
      <c r="AC4342" s="8">
        <f t="shared" si="335"/>
        <v>5.5670103092783509E-2</v>
      </c>
      <c r="AD4342" s="26">
        <f t="shared" si="336"/>
        <v>97</v>
      </c>
      <c r="AE4342" s="1">
        <v>23</v>
      </c>
      <c r="AF4342" s="1">
        <v>30</v>
      </c>
      <c r="AG4342" s="1">
        <v>10</v>
      </c>
      <c r="AH4342" s="1">
        <v>27</v>
      </c>
      <c r="AI4342" s="1">
        <v>17</v>
      </c>
      <c r="AJ4342" s="1">
        <v>87</v>
      </c>
      <c r="AK4342" s="1">
        <v>7</v>
      </c>
      <c r="AL4342" s="1">
        <v>20</v>
      </c>
      <c r="AM4342" s="1">
        <f t="shared" si="338"/>
        <v>107</v>
      </c>
      <c r="AN4342" s="1">
        <v>14</v>
      </c>
      <c r="AO4342" s="1">
        <v>1</v>
      </c>
      <c r="AP4342" s="20">
        <f t="shared" si="339"/>
        <v>56.7</v>
      </c>
      <c r="AQ4342" s="1">
        <v>3</v>
      </c>
    </row>
    <row r="4343" spans="1:43" ht="16" x14ac:dyDescent="0.2">
      <c r="A4343" t="s">
        <v>33151</v>
      </c>
      <c r="B4343" t="s">
        <v>33771</v>
      </c>
      <c r="C4343" s="1" t="s">
        <v>24672</v>
      </c>
      <c r="E4343" s="9" t="s">
        <v>33776</v>
      </c>
      <c r="F4343" s="12" t="s">
        <v>33812</v>
      </c>
      <c r="G4343" s="13" t="s">
        <v>33780</v>
      </c>
      <c r="H4343" s="14" t="s">
        <v>33813</v>
      </c>
      <c r="I4343" s="13" t="s">
        <v>33782</v>
      </c>
      <c r="J4343" s="13">
        <v>60161</v>
      </c>
      <c r="K4343" t="s">
        <v>24852</v>
      </c>
      <c r="L4343" t="s">
        <v>24896</v>
      </c>
      <c r="M4343" t="s">
        <v>24897</v>
      </c>
      <c r="N4343" t="s">
        <v>24898</v>
      </c>
      <c r="O4343" t="s">
        <v>24899</v>
      </c>
      <c r="P4343" t="s">
        <v>24900</v>
      </c>
      <c r="Q4343" t="s">
        <v>24901</v>
      </c>
      <c r="S4343" t="s">
        <v>24902</v>
      </c>
      <c r="T4343" s="1" t="s">
        <v>24672</v>
      </c>
      <c r="U4343" s="1">
        <v>98607</v>
      </c>
      <c r="V4343" t="e">
        <v>#N/A</v>
      </c>
      <c r="W4343" s="4">
        <v>0.22</v>
      </c>
      <c r="X4343" s="1">
        <v>400</v>
      </c>
      <c r="Y4343" s="1">
        <v>12</v>
      </c>
      <c r="Z4343" s="1">
        <v>11</v>
      </c>
      <c r="AA4343" s="1">
        <v>11</v>
      </c>
      <c r="AB4343" s="6">
        <f t="shared" si="337"/>
        <v>2.75E-2</v>
      </c>
      <c r="AC4343" s="8">
        <f t="shared" si="335"/>
        <v>2.75E-2</v>
      </c>
      <c r="AD4343" s="26">
        <f t="shared" si="336"/>
        <v>80</v>
      </c>
      <c r="AE4343" s="1">
        <v>8</v>
      </c>
      <c r="AF4343" s="1">
        <v>8</v>
      </c>
      <c r="AG4343" s="1">
        <v>5</v>
      </c>
      <c r="AH4343" s="1">
        <v>15</v>
      </c>
      <c r="AI4343" s="1">
        <v>6</v>
      </c>
      <c r="AJ4343" s="1">
        <v>13</v>
      </c>
      <c r="AK4343" s="1">
        <v>2</v>
      </c>
      <c r="AL4343" s="1">
        <v>4</v>
      </c>
      <c r="AM4343" s="1">
        <f t="shared" si="338"/>
        <v>17</v>
      </c>
      <c r="AN4343" s="1">
        <v>0</v>
      </c>
      <c r="AO4343" s="1">
        <v>0</v>
      </c>
      <c r="AP4343" s="20">
        <f t="shared" si="339"/>
        <v>23.1</v>
      </c>
      <c r="AQ4343" s="1">
        <v>0</v>
      </c>
    </row>
    <row r="4344" spans="1:43" ht="16" x14ac:dyDescent="0.2">
      <c r="A4344" t="s">
        <v>33222</v>
      </c>
      <c r="B4344" t="s">
        <v>33771</v>
      </c>
      <c r="C4344" s="1" t="s">
        <v>24672</v>
      </c>
      <c r="E4344" s="9" t="s">
        <v>33776</v>
      </c>
      <c r="F4344" s="12" t="s">
        <v>33812</v>
      </c>
      <c r="G4344" s="13" t="s">
        <v>33780</v>
      </c>
      <c r="H4344" s="14" t="s">
        <v>33813</v>
      </c>
      <c r="I4344" s="13" t="s">
        <v>33782</v>
      </c>
      <c r="J4344" s="13">
        <v>60161</v>
      </c>
      <c r="K4344" t="s">
        <v>24852</v>
      </c>
      <c r="L4344" t="s">
        <v>24903</v>
      </c>
      <c r="M4344" t="s">
        <v>24904</v>
      </c>
      <c r="N4344" t="s">
        <v>24905</v>
      </c>
      <c r="O4344" t="s">
        <v>24906</v>
      </c>
      <c r="P4344" t="s">
        <v>24907</v>
      </c>
      <c r="Q4344" t="s">
        <v>24908</v>
      </c>
      <c r="S4344" t="s">
        <v>24853</v>
      </c>
      <c r="T4344" s="1" t="s">
        <v>24672</v>
      </c>
      <c r="U4344" s="1">
        <v>98664</v>
      </c>
      <c r="V4344" t="e">
        <v>#N/A</v>
      </c>
      <c r="W4344" s="4">
        <v>0.6</v>
      </c>
      <c r="X4344" s="1">
        <v>535</v>
      </c>
      <c r="Y4344" s="1">
        <v>41</v>
      </c>
      <c r="Z4344" s="1">
        <v>32</v>
      </c>
      <c r="AA4344" s="1">
        <v>28</v>
      </c>
      <c r="AB4344" s="6">
        <f t="shared" si="337"/>
        <v>5.2336448598130844E-2</v>
      </c>
      <c r="AC4344" s="8">
        <f t="shared" si="335"/>
        <v>5.2336448598130844E-2</v>
      </c>
      <c r="AD4344" s="26">
        <f t="shared" si="336"/>
        <v>107</v>
      </c>
      <c r="AE4344" s="1">
        <v>29</v>
      </c>
      <c r="AF4344" s="1">
        <v>29</v>
      </c>
      <c r="AG4344" s="1">
        <v>8</v>
      </c>
      <c r="AH4344" s="1">
        <v>29</v>
      </c>
      <c r="AI4344" s="1">
        <v>16</v>
      </c>
      <c r="AJ4344" s="1">
        <v>62</v>
      </c>
      <c r="AK4344" s="1">
        <v>3</v>
      </c>
      <c r="AL4344" s="1">
        <v>6</v>
      </c>
      <c r="AM4344" s="1">
        <f t="shared" si="338"/>
        <v>68</v>
      </c>
      <c r="AN4344" s="1">
        <v>9</v>
      </c>
      <c r="AO4344" s="1">
        <v>1</v>
      </c>
      <c r="AP4344" s="20">
        <f t="shared" si="339"/>
        <v>58.800000000000004</v>
      </c>
      <c r="AQ4344" s="1">
        <v>0</v>
      </c>
    </row>
    <row r="4345" spans="1:43" ht="16" x14ac:dyDescent="0.2">
      <c r="A4345" t="s">
        <v>26302</v>
      </c>
      <c r="B4345" t="s">
        <v>33771</v>
      </c>
      <c r="C4345" s="1" t="s">
        <v>24672</v>
      </c>
      <c r="E4345" s="9" t="s">
        <v>33776</v>
      </c>
      <c r="F4345" s="12" t="s">
        <v>33812</v>
      </c>
      <c r="G4345" s="13" t="s">
        <v>33780</v>
      </c>
      <c r="H4345" s="14" t="s">
        <v>33813</v>
      </c>
      <c r="I4345" s="13" t="s">
        <v>33782</v>
      </c>
      <c r="J4345" s="13">
        <v>60161</v>
      </c>
      <c r="K4345" t="s">
        <v>24852</v>
      </c>
      <c r="L4345" t="s">
        <v>24909</v>
      </c>
      <c r="M4345" t="s">
        <v>24897</v>
      </c>
      <c r="N4345" t="s">
        <v>24910</v>
      </c>
      <c r="O4345" t="s">
        <v>24911</v>
      </c>
      <c r="P4345" t="s">
        <v>24912</v>
      </c>
      <c r="Q4345" t="s">
        <v>24913</v>
      </c>
      <c r="S4345" t="s">
        <v>24853</v>
      </c>
      <c r="T4345" s="1" t="s">
        <v>24672</v>
      </c>
      <c r="U4345" s="1">
        <v>98662</v>
      </c>
      <c r="V4345" t="s">
        <v>26301</v>
      </c>
      <c r="W4345" s="4">
        <v>0.71</v>
      </c>
      <c r="X4345" s="1">
        <v>400</v>
      </c>
      <c r="Y4345" s="1">
        <v>31</v>
      </c>
      <c r="Z4345" s="1">
        <v>32</v>
      </c>
      <c r="AA4345" s="1">
        <v>30</v>
      </c>
      <c r="AB4345" s="6">
        <f t="shared" si="337"/>
        <v>7.4999999999999997E-2</v>
      </c>
      <c r="AC4345" s="8">
        <f t="shared" si="335"/>
        <v>7.4999999999999997E-2</v>
      </c>
      <c r="AD4345" s="26">
        <f t="shared" si="336"/>
        <v>80</v>
      </c>
      <c r="AE4345" s="1">
        <v>28</v>
      </c>
      <c r="AF4345" s="1">
        <v>28</v>
      </c>
      <c r="AG4345" s="1">
        <v>10</v>
      </c>
      <c r="AH4345" s="1">
        <v>37</v>
      </c>
      <c r="AI4345" s="1">
        <v>13</v>
      </c>
      <c r="AJ4345" s="1">
        <v>44</v>
      </c>
      <c r="AK4345" s="1">
        <v>2</v>
      </c>
      <c r="AL4345" s="1">
        <v>6</v>
      </c>
      <c r="AM4345" s="1">
        <f t="shared" si="338"/>
        <v>50</v>
      </c>
      <c r="AN4345" s="1">
        <v>7</v>
      </c>
      <c r="AO4345" s="1">
        <v>2</v>
      </c>
      <c r="AP4345" s="20">
        <f t="shared" si="339"/>
        <v>63</v>
      </c>
      <c r="AQ4345" s="1">
        <v>0</v>
      </c>
    </row>
    <row r="4346" spans="1:43" ht="16" x14ac:dyDescent="0.2">
      <c r="A4346" t="s">
        <v>33137</v>
      </c>
      <c r="B4346" t="s">
        <v>33771</v>
      </c>
      <c r="C4346" s="1" t="s">
        <v>24672</v>
      </c>
      <c r="E4346" s="9" t="s">
        <v>33776</v>
      </c>
      <c r="F4346" s="12" t="s">
        <v>33812</v>
      </c>
      <c r="G4346" s="13" t="s">
        <v>33780</v>
      </c>
      <c r="H4346" s="14" t="s">
        <v>33813</v>
      </c>
      <c r="I4346" s="13" t="s">
        <v>33782</v>
      </c>
      <c r="J4346" s="13">
        <v>60161</v>
      </c>
      <c r="K4346" t="s">
        <v>24852</v>
      </c>
      <c r="L4346" t="s">
        <v>24914</v>
      </c>
      <c r="M4346" t="s">
        <v>24915</v>
      </c>
      <c r="N4346" t="s">
        <v>24916</v>
      </c>
      <c r="O4346" t="s">
        <v>24917</v>
      </c>
      <c r="P4346" t="s">
        <v>24918</v>
      </c>
      <c r="Q4346" t="s">
        <v>24919</v>
      </c>
      <c r="S4346" t="s">
        <v>24853</v>
      </c>
      <c r="T4346" s="1" t="s">
        <v>24672</v>
      </c>
      <c r="U4346" s="1">
        <v>98684</v>
      </c>
      <c r="V4346" t="e">
        <v>#N/A</v>
      </c>
      <c r="W4346" s="4">
        <v>0.46</v>
      </c>
      <c r="X4346" s="1">
        <v>914</v>
      </c>
      <c r="Y4346" s="1">
        <v>18</v>
      </c>
      <c r="Z4346" s="1">
        <v>38</v>
      </c>
      <c r="AA4346" s="1">
        <v>21</v>
      </c>
      <c r="AB4346" s="6">
        <f t="shared" si="337"/>
        <v>2.2975929978118162E-2</v>
      </c>
      <c r="AC4346" s="8">
        <f t="shared" si="335"/>
        <v>2.2975929978118162E-2</v>
      </c>
      <c r="AD4346" s="26">
        <f t="shared" si="336"/>
        <v>182.8</v>
      </c>
      <c r="AE4346" s="1">
        <v>20</v>
      </c>
      <c r="AF4346" s="1">
        <v>33</v>
      </c>
      <c r="AG4346" s="1">
        <v>18</v>
      </c>
      <c r="AH4346" s="1">
        <v>50</v>
      </c>
      <c r="AI4346" s="1">
        <v>13</v>
      </c>
      <c r="AJ4346" s="1">
        <v>68</v>
      </c>
      <c r="AK4346" s="1">
        <v>11</v>
      </c>
      <c r="AL4346" s="1">
        <v>20</v>
      </c>
      <c r="AM4346" s="1">
        <f t="shared" si="338"/>
        <v>88</v>
      </c>
      <c r="AN4346" s="1">
        <v>15</v>
      </c>
      <c r="AO4346" s="1">
        <v>1</v>
      </c>
      <c r="AP4346" s="20">
        <f t="shared" si="339"/>
        <v>44.1</v>
      </c>
      <c r="AQ4346" s="1">
        <v>0</v>
      </c>
    </row>
    <row r="4347" spans="1:43" ht="16" x14ac:dyDescent="0.2">
      <c r="A4347" t="s">
        <v>33596</v>
      </c>
      <c r="B4347" t="s">
        <v>33771</v>
      </c>
      <c r="C4347" s="1" t="s">
        <v>24672</v>
      </c>
      <c r="E4347" s="9" t="s">
        <v>33776</v>
      </c>
      <c r="F4347" s="12" t="s">
        <v>33812</v>
      </c>
      <c r="G4347" s="13" t="s">
        <v>33780</v>
      </c>
      <c r="H4347" s="14" t="s">
        <v>33813</v>
      </c>
      <c r="I4347" s="13" t="s">
        <v>33782</v>
      </c>
      <c r="J4347" s="13">
        <v>60161</v>
      </c>
      <c r="K4347" t="s">
        <v>24852</v>
      </c>
      <c r="L4347" t="s">
        <v>597</v>
      </c>
      <c r="M4347" t="s">
        <v>24920</v>
      </c>
      <c r="N4347" t="s">
        <v>2748</v>
      </c>
      <c r="O4347" t="s">
        <v>24921</v>
      </c>
      <c r="P4347" t="s">
        <v>24922</v>
      </c>
      <c r="Q4347" t="s">
        <v>24923</v>
      </c>
      <c r="S4347" t="s">
        <v>24853</v>
      </c>
      <c r="T4347" s="1" t="s">
        <v>24672</v>
      </c>
      <c r="U4347" s="1">
        <v>98682</v>
      </c>
      <c r="V4347" t="s">
        <v>33595</v>
      </c>
      <c r="W4347" s="4">
        <v>0.5</v>
      </c>
      <c r="X4347" s="1">
        <v>545</v>
      </c>
      <c r="Y4347" s="1">
        <v>27</v>
      </c>
      <c r="Z4347" s="1">
        <v>29</v>
      </c>
      <c r="AA4347" s="1">
        <v>23</v>
      </c>
      <c r="AB4347" s="6">
        <f t="shared" si="337"/>
        <v>4.2201834862385323E-2</v>
      </c>
      <c r="AC4347" s="8">
        <f t="shared" si="335"/>
        <v>4.2201834862385323E-2</v>
      </c>
      <c r="AD4347" s="26">
        <f t="shared" si="336"/>
        <v>109</v>
      </c>
      <c r="AE4347" s="1">
        <v>23</v>
      </c>
      <c r="AF4347" s="1">
        <v>23</v>
      </c>
      <c r="AG4347" s="1">
        <v>13</v>
      </c>
      <c r="AH4347" s="1">
        <v>47</v>
      </c>
      <c r="AI4347" s="1">
        <v>16</v>
      </c>
      <c r="AJ4347" s="1">
        <v>70</v>
      </c>
      <c r="AK4347" s="1">
        <v>5</v>
      </c>
      <c r="AL4347" s="1">
        <v>13</v>
      </c>
      <c r="AM4347" s="1">
        <f t="shared" si="338"/>
        <v>83</v>
      </c>
      <c r="AN4347" s="1">
        <v>9</v>
      </c>
      <c r="AO4347" s="1">
        <v>0</v>
      </c>
      <c r="AP4347" s="20">
        <f t="shared" si="339"/>
        <v>48.300000000000004</v>
      </c>
      <c r="AQ4347" s="1">
        <v>0</v>
      </c>
    </row>
    <row r="4348" spans="1:43" ht="16" x14ac:dyDescent="0.2">
      <c r="A4348" t="s">
        <v>32853</v>
      </c>
      <c r="B4348" t="s">
        <v>33771</v>
      </c>
      <c r="C4348" s="1" t="s">
        <v>24672</v>
      </c>
      <c r="E4348" s="9" t="s">
        <v>33776</v>
      </c>
      <c r="F4348" s="12" t="s">
        <v>33812</v>
      </c>
      <c r="G4348" s="13" t="s">
        <v>33780</v>
      </c>
      <c r="H4348" s="14" t="s">
        <v>33813</v>
      </c>
      <c r="I4348" s="13" t="s">
        <v>33782</v>
      </c>
      <c r="J4348" s="13">
        <v>60161</v>
      </c>
      <c r="K4348" t="s">
        <v>24852</v>
      </c>
      <c r="L4348" t="s">
        <v>24924</v>
      </c>
      <c r="M4348" t="s">
        <v>24925</v>
      </c>
      <c r="N4348" t="s">
        <v>15431</v>
      </c>
      <c r="O4348" t="s">
        <v>24926</v>
      </c>
      <c r="P4348" t="s">
        <v>24927</v>
      </c>
      <c r="Q4348" t="s">
        <v>24928</v>
      </c>
      <c r="S4348" t="s">
        <v>24853</v>
      </c>
      <c r="T4348" s="1" t="s">
        <v>24672</v>
      </c>
      <c r="U4348" s="1">
        <v>98682</v>
      </c>
      <c r="V4348" t="s">
        <v>32852</v>
      </c>
      <c r="W4348" s="4">
        <v>0.57999999999999996</v>
      </c>
      <c r="X4348" s="1">
        <v>485</v>
      </c>
      <c r="Y4348" s="1">
        <v>34</v>
      </c>
      <c r="Z4348" s="1">
        <v>43</v>
      </c>
      <c r="AA4348" s="1">
        <v>32</v>
      </c>
      <c r="AB4348" s="6">
        <f t="shared" si="337"/>
        <v>6.5979381443298971E-2</v>
      </c>
      <c r="AC4348" s="8">
        <f t="shared" si="335"/>
        <v>6.5979381443298971E-2</v>
      </c>
      <c r="AD4348" s="26">
        <f t="shared" si="336"/>
        <v>97</v>
      </c>
      <c r="AE4348" s="1">
        <v>32</v>
      </c>
      <c r="AF4348" s="1">
        <v>39</v>
      </c>
      <c r="AG4348" s="1">
        <v>19</v>
      </c>
      <c r="AH4348" s="1">
        <v>77</v>
      </c>
      <c r="AI4348" s="1">
        <v>14</v>
      </c>
      <c r="AJ4348" s="1">
        <v>62</v>
      </c>
      <c r="AK4348" s="1">
        <v>4</v>
      </c>
      <c r="AL4348" s="1">
        <v>6</v>
      </c>
      <c r="AM4348" s="1">
        <f t="shared" si="338"/>
        <v>68</v>
      </c>
      <c r="AN4348" s="1">
        <v>7</v>
      </c>
      <c r="AO4348" s="1">
        <v>3</v>
      </c>
      <c r="AP4348" s="20">
        <f t="shared" si="339"/>
        <v>67.2</v>
      </c>
      <c r="AQ4348" s="1">
        <v>0</v>
      </c>
    </row>
    <row r="4349" spans="1:43" ht="16" x14ac:dyDescent="0.2">
      <c r="A4349" t="s">
        <v>32775</v>
      </c>
      <c r="B4349" t="s">
        <v>33771</v>
      </c>
      <c r="C4349" s="1" t="s">
        <v>24672</v>
      </c>
      <c r="E4349" s="9" t="s">
        <v>33776</v>
      </c>
      <c r="F4349" s="12" t="s">
        <v>33812</v>
      </c>
      <c r="G4349" s="13" t="s">
        <v>33780</v>
      </c>
      <c r="H4349" s="14" t="s">
        <v>33813</v>
      </c>
      <c r="I4349" s="13" t="s">
        <v>33782</v>
      </c>
      <c r="J4349" s="13">
        <v>60161</v>
      </c>
      <c r="K4349" t="s">
        <v>24852</v>
      </c>
      <c r="L4349" t="s">
        <v>24929</v>
      </c>
      <c r="M4349" t="s">
        <v>24930</v>
      </c>
      <c r="N4349" t="s">
        <v>195</v>
      </c>
      <c r="O4349" t="s">
        <v>24931</v>
      </c>
      <c r="P4349" t="s">
        <v>24932</v>
      </c>
      <c r="Q4349" t="s">
        <v>24933</v>
      </c>
      <c r="S4349" t="s">
        <v>24853</v>
      </c>
      <c r="T4349" s="1" t="s">
        <v>24672</v>
      </c>
      <c r="U4349" s="1">
        <v>98662</v>
      </c>
      <c r="V4349" t="s">
        <v>32774</v>
      </c>
      <c r="W4349" s="4">
        <v>0.56999999999999995</v>
      </c>
      <c r="X4349" s="1">
        <v>470</v>
      </c>
      <c r="Y4349" s="1">
        <v>34</v>
      </c>
      <c r="Z4349" s="1">
        <v>30</v>
      </c>
      <c r="AA4349" s="1">
        <v>21</v>
      </c>
      <c r="AB4349" s="6">
        <f t="shared" si="337"/>
        <v>4.4680851063829789E-2</v>
      </c>
      <c r="AC4349" s="8">
        <f t="shared" si="335"/>
        <v>4.4680851063829789E-2</v>
      </c>
      <c r="AD4349" s="26">
        <f t="shared" si="336"/>
        <v>94</v>
      </c>
      <c r="AE4349" s="1">
        <v>21</v>
      </c>
      <c r="AF4349" s="1">
        <v>26</v>
      </c>
      <c r="AG4349" s="1">
        <v>12</v>
      </c>
      <c r="AH4349" s="1">
        <v>73</v>
      </c>
      <c r="AI4349" s="1">
        <v>11</v>
      </c>
      <c r="AJ4349" s="1">
        <v>53</v>
      </c>
      <c r="AK4349" s="1">
        <v>3</v>
      </c>
      <c r="AL4349" s="1">
        <v>5</v>
      </c>
      <c r="AM4349" s="1">
        <f t="shared" si="338"/>
        <v>58</v>
      </c>
      <c r="AN4349" s="1">
        <v>5</v>
      </c>
      <c r="AO4349" s="1">
        <v>2</v>
      </c>
      <c r="AP4349" s="20">
        <f t="shared" si="339"/>
        <v>44.1</v>
      </c>
      <c r="AQ4349" s="1">
        <v>0</v>
      </c>
    </row>
    <row r="4350" spans="1:43" ht="16" x14ac:dyDescent="0.2">
      <c r="A4350" t="s">
        <v>33416</v>
      </c>
      <c r="B4350" t="s">
        <v>33771</v>
      </c>
      <c r="C4350" s="1" t="s">
        <v>24672</v>
      </c>
      <c r="E4350" s="9" t="s">
        <v>33776</v>
      </c>
      <c r="F4350" s="12" t="s">
        <v>33812</v>
      </c>
      <c r="G4350" s="13" t="s">
        <v>33780</v>
      </c>
      <c r="H4350" s="14" t="s">
        <v>33813</v>
      </c>
      <c r="I4350" s="13" t="s">
        <v>33782</v>
      </c>
      <c r="J4350" s="13">
        <v>60161</v>
      </c>
      <c r="K4350" t="s">
        <v>24852</v>
      </c>
      <c r="L4350" t="s">
        <v>24934</v>
      </c>
      <c r="M4350" t="s">
        <v>24935</v>
      </c>
      <c r="N4350" t="s">
        <v>24916</v>
      </c>
      <c r="O4350" t="s">
        <v>24936</v>
      </c>
      <c r="P4350" t="s">
        <v>24937</v>
      </c>
      <c r="Q4350" t="s">
        <v>24938</v>
      </c>
      <c r="S4350" t="s">
        <v>24902</v>
      </c>
      <c r="T4350" s="1" t="s">
        <v>24672</v>
      </c>
      <c r="U4350" s="1">
        <v>98607</v>
      </c>
      <c r="V4350" t="e">
        <v>#N/A</v>
      </c>
      <c r="W4350" s="4">
        <v>0.34</v>
      </c>
      <c r="X4350" s="1">
        <v>2200</v>
      </c>
      <c r="Y4350" s="1">
        <v>9</v>
      </c>
      <c r="Z4350" s="1">
        <v>4</v>
      </c>
      <c r="AA4350" s="1">
        <v>4</v>
      </c>
      <c r="AB4350" s="6">
        <f t="shared" si="337"/>
        <v>1.8181818181818182E-3</v>
      </c>
      <c r="AC4350" s="8">
        <f t="shared" si="335"/>
        <v>1.8181818181818182E-3</v>
      </c>
      <c r="AD4350" s="26">
        <f t="shared" si="336"/>
        <v>440</v>
      </c>
      <c r="AE4350" s="1">
        <v>4</v>
      </c>
      <c r="AF4350" s="1">
        <v>4</v>
      </c>
      <c r="AG4350" s="1">
        <v>4</v>
      </c>
      <c r="AH4350" s="1">
        <v>10</v>
      </c>
      <c r="AI4350" s="1">
        <v>3</v>
      </c>
      <c r="AJ4350" s="1">
        <v>13</v>
      </c>
      <c r="AK4350" s="1">
        <v>0</v>
      </c>
      <c r="AL4350" s="1">
        <v>0</v>
      </c>
      <c r="AM4350" s="1">
        <f t="shared" si="338"/>
        <v>13</v>
      </c>
      <c r="AN4350" s="1">
        <v>3</v>
      </c>
      <c r="AO4350" s="1">
        <v>0</v>
      </c>
      <c r="AP4350" s="20">
        <f t="shared" si="339"/>
        <v>8.4</v>
      </c>
      <c r="AQ4350" s="1">
        <v>0</v>
      </c>
    </row>
    <row r="4351" spans="1:43" ht="16" x14ac:dyDescent="0.2">
      <c r="A4351" t="s">
        <v>26231</v>
      </c>
      <c r="B4351" t="s">
        <v>33771</v>
      </c>
      <c r="C4351" s="1" t="s">
        <v>24672</v>
      </c>
      <c r="E4351" s="9" t="s">
        <v>33776</v>
      </c>
      <c r="F4351" s="12" t="s">
        <v>33812</v>
      </c>
      <c r="G4351" s="13" t="s">
        <v>33780</v>
      </c>
      <c r="H4351" s="14" t="s">
        <v>33813</v>
      </c>
      <c r="I4351" s="13" t="s">
        <v>33782</v>
      </c>
      <c r="J4351" s="13">
        <v>60161</v>
      </c>
      <c r="K4351" t="s">
        <v>24939</v>
      </c>
      <c r="L4351" t="s">
        <v>25976</v>
      </c>
      <c r="M4351" t="s">
        <v>25977</v>
      </c>
      <c r="N4351" t="s">
        <v>201</v>
      </c>
      <c r="O4351" t="s">
        <v>25978</v>
      </c>
      <c r="P4351" t="s">
        <v>25979</v>
      </c>
      <c r="Q4351" t="s">
        <v>25980</v>
      </c>
      <c r="S4351" t="s">
        <v>24942</v>
      </c>
      <c r="T4351" s="1" t="s">
        <v>24672</v>
      </c>
      <c r="U4351" s="1">
        <v>98023</v>
      </c>
      <c r="V4351" t="e">
        <v>#N/A</v>
      </c>
      <c r="W4351" s="4">
        <v>0.56999999999999995</v>
      </c>
      <c r="X4351" s="1">
        <v>442</v>
      </c>
      <c r="Y4351" s="1">
        <v>52</v>
      </c>
      <c r="Z4351" s="1">
        <v>14</v>
      </c>
      <c r="AA4351" s="1">
        <v>13</v>
      </c>
      <c r="AB4351" s="6">
        <f t="shared" si="337"/>
        <v>2.9411764705882353E-2</v>
      </c>
      <c r="AC4351" s="8">
        <f t="shared" si="335"/>
        <v>2.9411764705882353E-2</v>
      </c>
      <c r="AD4351" s="26">
        <f t="shared" si="336"/>
        <v>88.4</v>
      </c>
      <c r="AE4351" s="1">
        <v>13</v>
      </c>
      <c r="AF4351" s="1">
        <v>13</v>
      </c>
      <c r="AG4351" s="1">
        <v>2</v>
      </c>
      <c r="AH4351" s="1">
        <v>2</v>
      </c>
      <c r="AI4351" s="1">
        <v>5</v>
      </c>
      <c r="AJ4351" s="1">
        <v>14</v>
      </c>
      <c r="AK4351" s="1">
        <v>0</v>
      </c>
      <c r="AL4351" s="1">
        <v>0</v>
      </c>
      <c r="AM4351" s="1">
        <f t="shared" si="338"/>
        <v>14</v>
      </c>
      <c r="AN4351" s="1">
        <v>1</v>
      </c>
      <c r="AO4351" s="1">
        <v>2</v>
      </c>
      <c r="AP4351" s="20">
        <f t="shared" si="339"/>
        <v>27.3</v>
      </c>
      <c r="AQ4351" s="1">
        <v>0</v>
      </c>
    </row>
    <row r="4352" spans="1:43" ht="16" x14ac:dyDescent="0.2">
      <c r="A4352" t="s">
        <v>33399</v>
      </c>
      <c r="B4352" t="s">
        <v>33771</v>
      </c>
      <c r="C4352" s="1" t="s">
        <v>24672</v>
      </c>
      <c r="E4352" s="9" t="s">
        <v>33776</v>
      </c>
      <c r="F4352" s="12" t="s">
        <v>33812</v>
      </c>
      <c r="G4352" s="13" t="s">
        <v>33780</v>
      </c>
      <c r="H4352" s="14" t="s">
        <v>33813</v>
      </c>
      <c r="I4352" s="13" t="s">
        <v>33782</v>
      </c>
      <c r="J4352" s="13">
        <v>60161</v>
      </c>
      <c r="K4352" t="s">
        <v>24939</v>
      </c>
      <c r="L4352" t="s">
        <v>24943</v>
      </c>
      <c r="M4352" t="s">
        <v>24944</v>
      </c>
      <c r="N4352" t="s">
        <v>24945</v>
      </c>
      <c r="O4352" t="s">
        <v>24946</v>
      </c>
      <c r="P4352" t="s">
        <v>24947</v>
      </c>
      <c r="Q4352" t="s">
        <v>24948</v>
      </c>
      <c r="S4352" t="s">
        <v>6753</v>
      </c>
      <c r="T4352" s="1" t="s">
        <v>24672</v>
      </c>
      <c r="U4352" s="1">
        <v>98001</v>
      </c>
      <c r="V4352" t="e">
        <v>#N/A</v>
      </c>
      <c r="W4352" s="4">
        <v>0.67</v>
      </c>
      <c r="X4352" s="1">
        <v>597</v>
      </c>
      <c r="Y4352" s="1">
        <v>25</v>
      </c>
      <c r="Z4352" s="1">
        <v>12</v>
      </c>
      <c r="AA4352" s="1">
        <v>12</v>
      </c>
      <c r="AB4352" s="6">
        <f t="shared" si="337"/>
        <v>2.0100502512562814E-2</v>
      </c>
      <c r="AC4352" s="8">
        <f t="shared" si="335"/>
        <v>2.0100502512562814E-2</v>
      </c>
      <c r="AD4352" s="26">
        <f t="shared" si="336"/>
        <v>119.4</v>
      </c>
      <c r="AE4352" s="1">
        <v>12</v>
      </c>
      <c r="AF4352" s="1">
        <v>12</v>
      </c>
      <c r="AG4352" s="1">
        <v>9</v>
      </c>
      <c r="AH4352" s="1">
        <v>33</v>
      </c>
      <c r="AI4352" s="1">
        <v>3</v>
      </c>
      <c r="AJ4352" s="1">
        <v>9</v>
      </c>
      <c r="AK4352" s="1">
        <v>0</v>
      </c>
      <c r="AL4352" s="1">
        <v>0</v>
      </c>
      <c r="AM4352" s="1">
        <f t="shared" si="338"/>
        <v>9</v>
      </c>
      <c r="AN4352" s="1">
        <v>1</v>
      </c>
      <c r="AO4352" s="1">
        <v>3</v>
      </c>
      <c r="AP4352" s="20">
        <f t="shared" si="339"/>
        <v>25.200000000000003</v>
      </c>
      <c r="AQ4352" s="1">
        <v>0</v>
      </c>
    </row>
    <row r="4353" spans="1:43" ht="16" x14ac:dyDescent="0.2">
      <c r="A4353" t="s">
        <v>26171</v>
      </c>
      <c r="B4353" t="s">
        <v>33771</v>
      </c>
      <c r="C4353" s="1" t="s">
        <v>24672</v>
      </c>
      <c r="E4353" s="9" t="s">
        <v>33776</v>
      </c>
      <c r="F4353" s="12" t="s">
        <v>33812</v>
      </c>
      <c r="G4353" s="13" t="s">
        <v>33780</v>
      </c>
      <c r="H4353" s="14" t="s">
        <v>33813</v>
      </c>
      <c r="I4353" s="13" t="s">
        <v>33782</v>
      </c>
      <c r="J4353" s="13">
        <v>60161</v>
      </c>
      <c r="K4353" t="s">
        <v>24939</v>
      </c>
      <c r="L4353" t="s">
        <v>24949</v>
      </c>
      <c r="M4353" t="s">
        <v>24950</v>
      </c>
      <c r="N4353" t="s">
        <v>24951</v>
      </c>
      <c r="O4353" t="s">
        <v>24952</v>
      </c>
      <c r="P4353" t="s">
        <v>24953</v>
      </c>
      <c r="Q4353" t="s">
        <v>24954</v>
      </c>
      <c r="S4353" t="s">
        <v>24942</v>
      </c>
      <c r="T4353" s="1" t="s">
        <v>24672</v>
      </c>
      <c r="U4353" s="1">
        <v>98023</v>
      </c>
      <c r="V4353" t="e">
        <v>#N/A</v>
      </c>
      <c r="W4353" s="4">
        <v>0.68</v>
      </c>
      <c r="X4353" s="1">
        <v>400</v>
      </c>
      <c r="Y4353" s="1">
        <v>72</v>
      </c>
      <c r="Z4353" s="1">
        <v>37</v>
      </c>
      <c r="AA4353" s="1">
        <v>37</v>
      </c>
      <c r="AB4353" s="6">
        <f t="shared" si="337"/>
        <v>9.2499999999999999E-2</v>
      </c>
      <c r="AC4353" s="8">
        <f t="shared" si="335"/>
        <v>9.2499999999999999E-2</v>
      </c>
      <c r="AD4353" s="26">
        <f t="shared" si="336"/>
        <v>80</v>
      </c>
      <c r="AE4353" s="1">
        <v>35</v>
      </c>
      <c r="AF4353" s="1">
        <v>35</v>
      </c>
      <c r="AG4353" s="1">
        <v>7</v>
      </c>
      <c r="AH4353" s="1">
        <v>22</v>
      </c>
      <c r="AI4353" s="1">
        <v>8</v>
      </c>
      <c r="AJ4353" s="1">
        <v>24</v>
      </c>
      <c r="AK4353" s="1">
        <v>0</v>
      </c>
      <c r="AL4353" s="1">
        <v>0</v>
      </c>
      <c r="AM4353" s="1">
        <f t="shared" si="338"/>
        <v>24</v>
      </c>
      <c r="AN4353" s="1">
        <v>3</v>
      </c>
      <c r="AO4353" s="1">
        <v>3</v>
      </c>
      <c r="AP4353" s="20">
        <f t="shared" si="339"/>
        <v>77.7</v>
      </c>
      <c r="AQ4353" s="1">
        <v>0</v>
      </c>
    </row>
    <row r="4354" spans="1:43" ht="16" x14ac:dyDescent="0.2">
      <c r="A4354" t="s">
        <v>32932</v>
      </c>
      <c r="B4354" t="s">
        <v>33771</v>
      </c>
      <c r="C4354" s="1" t="s">
        <v>24672</v>
      </c>
      <c r="E4354" s="9" t="s">
        <v>33776</v>
      </c>
      <c r="F4354" s="12" t="s">
        <v>33812</v>
      </c>
      <c r="G4354" s="13" t="s">
        <v>33780</v>
      </c>
      <c r="H4354" s="14" t="s">
        <v>33813</v>
      </c>
      <c r="I4354" s="13" t="s">
        <v>33782</v>
      </c>
      <c r="J4354" s="13">
        <v>60161</v>
      </c>
      <c r="K4354" t="s">
        <v>24939</v>
      </c>
      <c r="L4354" t="s">
        <v>24955</v>
      </c>
      <c r="M4354" t="s">
        <v>24956</v>
      </c>
      <c r="N4354" t="s">
        <v>30</v>
      </c>
      <c r="O4354" t="s">
        <v>24957</v>
      </c>
      <c r="P4354" t="s">
        <v>24958</v>
      </c>
      <c r="Q4354" t="s">
        <v>24959</v>
      </c>
      <c r="S4354" t="s">
        <v>6753</v>
      </c>
      <c r="T4354" s="1" t="s">
        <v>24672</v>
      </c>
      <c r="U4354" s="1">
        <v>98001</v>
      </c>
      <c r="V4354" t="e">
        <v>#N/A</v>
      </c>
      <c r="W4354" s="4">
        <v>0.56999999999999995</v>
      </c>
      <c r="X4354" s="1">
        <v>425</v>
      </c>
      <c r="Y4354" s="1">
        <v>59</v>
      </c>
      <c r="Z4354" s="1">
        <v>24</v>
      </c>
      <c r="AA4354" s="1">
        <v>24</v>
      </c>
      <c r="AB4354" s="6">
        <f t="shared" si="337"/>
        <v>5.647058823529412E-2</v>
      </c>
      <c r="AC4354" s="8">
        <f t="shared" ref="AC4354:AC4417" si="340">(AA4354/X4354)</f>
        <v>5.647058823529412E-2</v>
      </c>
      <c r="AD4354" s="26">
        <f t="shared" ref="AD4354:AD4417" si="341">(X4354*0.2)</f>
        <v>85</v>
      </c>
      <c r="AE4354" s="1">
        <v>18</v>
      </c>
      <c r="AF4354" s="1">
        <v>18</v>
      </c>
      <c r="AG4354" s="1">
        <v>4</v>
      </c>
      <c r="AH4354" s="1">
        <v>32</v>
      </c>
      <c r="AI4354" s="1">
        <v>4</v>
      </c>
      <c r="AJ4354" s="1">
        <v>7</v>
      </c>
      <c r="AK4354" s="1">
        <v>0</v>
      </c>
      <c r="AL4354" s="1">
        <v>0</v>
      </c>
      <c r="AM4354" s="1">
        <f t="shared" si="338"/>
        <v>7</v>
      </c>
      <c r="AN4354" s="1">
        <v>0</v>
      </c>
      <c r="AO4354" s="1">
        <v>0</v>
      </c>
      <c r="AP4354" s="20">
        <f t="shared" si="339"/>
        <v>50.400000000000006</v>
      </c>
      <c r="AQ4354" s="1">
        <v>4</v>
      </c>
    </row>
    <row r="4355" spans="1:43" ht="16" x14ac:dyDescent="0.2">
      <c r="A4355" t="s">
        <v>33141</v>
      </c>
      <c r="B4355" t="s">
        <v>33771</v>
      </c>
      <c r="C4355" s="1" t="s">
        <v>24672</v>
      </c>
      <c r="E4355" s="9" t="s">
        <v>33776</v>
      </c>
      <c r="F4355" s="12" t="s">
        <v>33812</v>
      </c>
      <c r="G4355" s="13" t="s">
        <v>33780</v>
      </c>
      <c r="H4355" s="14" t="s">
        <v>33813</v>
      </c>
      <c r="I4355" s="13" t="s">
        <v>33782</v>
      </c>
      <c r="J4355" s="13">
        <v>60161</v>
      </c>
      <c r="K4355" t="s">
        <v>24939</v>
      </c>
      <c r="L4355" t="s">
        <v>1509</v>
      </c>
      <c r="M4355" t="s">
        <v>24960</v>
      </c>
      <c r="N4355" t="s">
        <v>30</v>
      </c>
      <c r="O4355" t="s">
        <v>24961</v>
      </c>
      <c r="P4355" t="s">
        <v>24962</v>
      </c>
      <c r="Q4355" t="s">
        <v>24963</v>
      </c>
      <c r="S4355" t="s">
        <v>24942</v>
      </c>
      <c r="T4355" s="1" t="s">
        <v>24672</v>
      </c>
      <c r="U4355" s="1">
        <v>98003</v>
      </c>
      <c r="V4355" t="e">
        <v>#N/A</v>
      </c>
      <c r="W4355" s="4">
        <v>0.93</v>
      </c>
      <c r="X4355" s="1">
        <v>489</v>
      </c>
      <c r="Y4355" s="1">
        <v>95</v>
      </c>
      <c r="Z4355" s="1">
        <v>53</v>
      </c>
      <c r="AA4355" s="1">
        <v>53</v>
      </c>
      <c r="AB4355" s="6">
        <f t="shared" ref="AB4355:AB4418" si="342">(AA4355/X4355)</f>
        <v>0.10838445807770961</v>
      </c>
      <c r="AC4355" s="8">
        <f t="shared" si="340"/>
        <v>0.10838445807770961</v>
      </c>
      <c r="AD4355" s="26">
        <f t="shared" si="341"/>
        <v>97.800000000000011</v>
      </c>
      <c r="AE4355" s="1">
        <v>50</v>
      </c>
      <c r="AF4355" s="1">
        <v>50</v>
      </c>
      <c r="AG4355" s="1">
        <v>13</v>
      </c>
      <c r="AH4355" s="1">
        <v>87</v>
      </c>
      <c r="AI4355" s="1">
        <v>15</v>
      </c>
      <c r="AJ4355" s="1">
        <v>50</v>
      </c>
      <c r="AK4355" s="1">
        <v>1</v>
      </c>
      <c r="AL4355" s="1">
        <v>1</v>
      </c>
      <c r="AM4355" s="1">
        <f t="shared" ref="AM4355:AM4418" si="343">(AJ4355+AL4355)</f>
        <v>51</v>
      </c>
      <c r="AN4355" s="1">
        <v>3</v>
      </c>
      <c r="AO4355" s="1">
        <v>6</v>
      </c>
      <c r="AP4355" s="20">
        <f t="shared" ref="AP4355:AP4418" si="344">(AA4355*2.1)</f>
        <v>111.30000000000001</v>
      </c>
      <c r="AQ4355" s="1">
        <v>0</v>
      </c>
    </row>
    <row r="4356" spans="1:43" ht="16" x14ac:dyDescent="0.2">
      <c r="A4356" t="s">
        <v>26139</v>
      </c>
      <c r="B4356" t="s">
        <v>33771</v>
      </c>
      <c r="C4356" s="1" t="s">
        <v>24672</v>
      </c>
      <c r="E4356" s="9" t="s">
        <v>33776</v>
      </c>
      <c r="F4356" s="12" t="s">
        <v>33812</v>
      </c>
      <c r="G4356" s="13" t="s">
        <v>33780</v>
      </c>
      <c r="H4356" s="14" t="s">
        <v>33813</v>
      </c>
      <c r="I4356" s="13" t="s">
        <v>33782</v>
      </c>
      <c r="J4356" s="13">
        <v>60161</v>
      </c>
      <c r="K4356" t="s">
        <v>24939</v>
      </c>
      <c r="L4356" t="s">
        <v>24964</v>
      </c>
      <c r="M4356" t="s">
        <v>24965</v>
      </c>
      <c r="N4356" t="s">
        <v>30</v>
      </c>
      <c r="O4356" t="s">
        <v>24966</v>
      </c>
      <c r="P4356" t="s">
        <v>24967</v>
      </c>
      <c r="Q4356" t="s">
        <v>24968</v>
      </c>
      <c r="S4356" t="s">
        <v>24942</v>
      </c>
      <c r="T4356" s="1" t="s">
        <v>24672</v>
      </c>
      <c r="U4356" s="1">
        <v>98003</v>
      </c>
      <c r="V4356" t="s">
        <v>26138</v>
      </c>
      <c r="W4356" s="4">
        <v>0.79</v>
      </c>
      <c r="X4356" s="1">
        <v>511</v>
      </c>
      <c r="Y4356" s="1">
        <v>45</v>
      </c>
      <c r="Z4356" s="1">
        <v>21</v>
      </c>
      <c r="AA4356" s="1">
        <v>21</v>
      </c>
      <c r="AB4356" s="6">
        <f t="shared" si="342"/>
        <v>4.1095890410958902E-2</v>
      </c>
      <c r="AC4356" s="8">
        <f t="shared" si="340"/>
        <v>4.1095890410958902E-2</v>
      </c>
      <c r="AD4356" s="26">
        <f t="shared" si="341"/>
        <v>102.2</v>
      </c>
      <c r="AE4356" s="1">
        <v>21</v>
      </c>
      <c r="AF4356" s="1">
        <v>21</v>
      </c>
      <c r="AG4356" s="1">
        <v>5</v>
      </c>
      <c r="AH4356" s="1">
        <v>26</v>
      </c>
      <c r="AI4356" s="1">
        <v>5</v>
      </c>
      <c r="AJ4356" s="1">
        <v>17</v>
      </c>
      <c r="AK4356" s="1">
        <v>0</v>
      </c>
      <c r="AL4356" s="1">
        <v>0</v>
      </c>
      <c r="AM4356" s="1">
        <f t="shared" si="343"/>
        <v>17</v>
      </c>
      <c r="AN4356" s="1">
        <v>2</v>
      </c>
      <c r="AO4356" s="1">
        <v>1</v>
      </c>
      <c r="AP4356" s="20">
        <f t="shared" si="344"/>
        <v>44.1</v>
      </c>
      <c r="AQ4356" s="1">
        <v>0</v>
      </c>
    </row>
    <row r="4357" spans="1:43" ht="16" x14ac:dyDescent="0.2">
      <c r="A4357" t="s">
        <v>33592</v>
      </c>
      <c r="B4357" t="s">
        <v>33771</v>
      </c>
      <c r="C4357" s="1" t="s">
        <v>24672</v>
      </c>
      <c r="E4357" s="9" t="s">
        <v>33776</v>
      </c>
      <c r="F4357" s="12" t="s">
        <v>33812</v>
      </c>
      <c r="G4357" s="13" t="s">
        <v>33780</v>
      </c>
      <c r="H4357" s="14" t="s">
        <v>33813</v>
      </c>
      <c r="I4357" s="13" t="s">
        <v>33782</v>
      </c>
      <c r="J4357" s="13">
        <v>60161</v>
      </c>
      <c r="K4357" t="s">
        <v>24939</v>
      </c>
      <c r="L4357" t="s">
        <v>24969</v>
      </c>
      <c r="M4357" t="s">
        <v>24956</v>
      </c>
      <c r="N4357" t="s">
        <v>30</v>
      </c>
      <c r="O4357" t="s">
        <v>24957</v>
      </c>
      <c r="P4357" t="s">
        <v>24970</v>
      </c>
      <c r="Q4357" t="s">
        <v>24971</v>
      </c>
      <c r="S4357" t="s">
        <v>24942</v>
      </c>
      <c r="T4357" s="1" t="s">
        <v>24672</v>
      </c>
      <c r="U4357" s="1">
        <v>98003</v>
      </c>
      <c r="V4357" t="e">
        <v>#N/A</v>
      </c>
      <c r="W4357" s="4">
        <v>0.7</v>
      </c>
      <c r="X4357" s="1">
        <v>436</v>
      </c>
      <c r="Y4357" s="1">
        <v>43</v>
      </c>
      <c r="Z4357" s="1">
        <v>19</v>
      </c>
      <c r="AA4357" s="1">
        <v>19</v>
      </c>
      <c r="AB4357" s="6">
        <f t="shared" si="342"/>
        <v>4.3577981651376149E-2</v>
      </c>
      <c r="AC4357" s="8">
        <f t="shared" si="340"/>
        <v>4.3577981651376149E-2</v>
      </c>
      <c r="AD4357" s="26">
        <f t="shared" si="341"/>
        <v>87.2</v>
      </c>
      <c r="AE4357" s="1">
        <v>18</v>
      </c>
      <c r="AF4357" s="1">
        <v>18</v>
      </c>
      <c r="AG4357" s="1">
        <v>8</v>
      </c>
      <c r="AH4357" s="1">
        <v>51</v>
      </c>
      <c r="AI4357" s="1">
        <v>7</v>
      </c>
      <c r="AJ4357" s="1">
        <v>16</v>
      </c>
      <c r="AK4357" s="1">
        <v>0</v>
      </c>
      <c r="AL4357" s="1">
        <v>0</v>
      </c>
      <c r="AM4357" s="1">
        <f t="shared" si="343"/>
        <v>16</v>
      </c>
      <c r="AN4357" s="1">
        <v>0</v>
      </c>
      <c r="AO4357" s="1">
        <v>1</v>
      </c>
      <c r="AP4357" s="20">
        <f t="shared" si="344"/>
        <v>39.9</v>
      </c>
      <c r="AQ4357" s="1">
        <v>0</v>
      </c>
    </row>
    <row r="4358" spans="1:43" ht="16" x14ac:dyDescent="0.2">
      <c r="A4358" t="s">
        <v>33613</v>
      </c>
      <c r="B4358" t="s">
        <v>33771</v>
      </c>
      <c r="C4358" s="1" t="s">
        <v>24672</v>
      </c>
      <c r="E4358" s="9" t="s">
        <v>33776</v>
      </c>
      <c r="F4358" s="12" t="s">
        <v>33812</v>
      </c>
      <c r="G4358" s="13" t="s">
        <v>33780</v>
      </c>
      <c r="H4358" s="14" t="s">
        <v>33813</v>
      </c>
      <c r="I4358" s="13" t="s">
        <v>33782</v>
      </c>
      <c r="J4358" s="13">
        <v>60161</v>
      </c>
      <c r="K4358" t="s">
        <v>24939</v>
      </c>
      <c r="L4358" t="s">
        <v>24972</v>
      </c>
      <c r="M4358" t="s">
        <v>24973</v>
      </c>
      <c r="N4358" t="s">
        <v>30</v>
      </c>
      <c r="O4358" t="s">
        <v>24974</v>
      </c>
      <c r="P4358" t="s">
        <v>24975</v>
      </c>
      <c r="Q4358" t="s">
        <v>24976</v>
      </c>
      <c r="S4358" t="s">
        <v>6753</v>
      </c>
      <c r="T4358" s="1" t="s">
        <v>24672</v>
      </c>
      <c r="U4358" s="1">
        <v>98001</v>
      </c>
      <c r="V4358" t="e">
        <v>#N/A</v>
      </c>
      <c r="W4358" s="4">
        <v>0.71</v>
      </c>
      <c r="X4358" s="1">
        <v>600</v>
      </c>
      <c r="Y4358" s="1">
        <v>24</v>
      </c>
      <c r="Z4358" s="1">
        <v>17</v>
      </c>
      <c r="AA4358" s="1">
        <v>17</v>
      </c>
      <c r="AB4358" s="6">
        <f t="shared" si="342"/>
        <v>2.8333333333333332E-2</v>
      </c>
      <c r="AC4358" s="8">
        <f t="shared" si="340"/>
        <v>2.8333333333333332E-2</v>
      </c>
      <c r="AD4358" s="26">
        <f t="shared" si="341"/>
        <v>120</v>
      </c>
      <c r="AE4358" s="1">
        <v>16</v>
      </c>
      <c r="AF4358" s="1">
        <v>16</v>
      </c>
      <c r="AG4358" s="1">
        <v>11</v>
      </c>
      <c r="AH4358" s="1">
        <v>52</v>
      </c>
      <c r="AI4358" s="1">
        <v>6</v>
      </c>
      <c r="AJ4358" s="1">
        <v>15</v>
      </c>
      <c r="AK4358" s="1">
        <v>0</v>
      </c>
      <c r="AL4358" s="1">
        <v>0</v>
      </c>
      <c r="AM4358" s="1">
        <f t="shared" si="343"/>
        <v>15</v>
      </c>
      <c r="AN4358" s="1">
        <v>3</v>
      </c>
      <c r="AO4358" s="1">
        <v>1</v>
      </c>
      <c r="AP4358" s="20">
        <f t="shared" si="344"/>
        <v>35.700000000000003</v>
      </c>
      <c r="AQ4358" s="1">
        <v>1</v>
      </c>
    </row>
    <row r="4359" spans="1:43" ht="16" x14ac:dyDescent="0.2">
      <c r="A4359" t="s">
        <v>33237</v>
      </c>
      <c r="B4359" t="s">
        <v>33771</v>
      </c>
      <c r="C4359" s="1" t="s">
        <v>24672</v>
      </c>
      <c r="E4359" s="9" t="s">
        <v>33776</v>
      </c>
      <c r="F4359" s="12" t="s">
        <v>33812</v>
      </c>
      <c r="G4359" s="13" t="s">
        <v>33780</v>
      </c>
      <c r="H4359" s="14" t="s">
        <v>33813</v>
      </c>
      <c r="I4359" s="13" t="s">
        <v>33782</v>
      </c>
      <c r="J4359" s="13">
        <v>60161</v>
      </c>
      <c r="K4359" t="s">
        <v>24939</v>
      </c>
      <c r="L4359" t="s">
        <v>16582</v>
      </c>
      <c r="M4359" t="s">
        <v>24940</v>
      </c>
      <c r="N4359" t="s">
        <v>30</v>
      </c>
      <c r="O4359" t="s">
        <v>24941</v>
      </c>
      <c r="P4359" t="s">
        <v>24977</v>
      </c>
      <c r="Q4359" t="s">
        <v>24978</v>
      </c>
      <c r="S4359" t="s">
        <v>24942</v>
      </c>
      <c r="T4359" s="1" t="s">
        <v>24672</v>
      </c>
      <c r="U4359" s="1">
        <v>98003</v>
      </c>
      <c r="V4359" t="e">
        <v>#N/A</v>
      </c>
      <c r="W4359" s="4">
        <v>0.79</v>
      </c>
      <c r="X4359" s="1">
        <v>600</v>
      </c>
      <c r="Y4359" s="1">
        <v>102</v>
      </c>
      <c r="Z4359" s="1">
        <v>44</v>
      </c>
      <c r="AA4359" s="1">
        <v>43</v>
      </c>
      <c r="AB4359" s="6">
        <f t="shared" si="342"/>
        <v>7.166666666666667E-2</v>
      </c>
      <c r="AC4359" s="8">
        <f t="shared" si="340"/>
        <v>7.166666666666667E-2</v>
      </c>
      <c r="AD4359" s="26">
        <f t="shared" si="341"/>
        <v>120</v>
      </c>
      <c r="AE4359" s="1">
        <v>42</v>
      </c>
      <c r="AF4359" s="1">
        <v>42</v>
      </c>
      <c r="AG4359" s="1">
        <v>9</v>
      </c>
      <c r="AH4359" s="1">
        <v>55</v>
      </c>
      <c r="AI4359" s="1">
        <v>13</v>
      </c>
      <c r="AJ4359" s="1">
        <v>36</v>
      </c>
      <c r="AK4359" s="1">
        <v>0</v>
      </c>
      <c r="AL4359" s="1">
        <v>0</v>
      </c>
      <c r="AM4359" s="1">
        <f t="shared" si="343"/>
        <v>36</v>
      </c>
      <c r="AN4359" s="1">
        <v>0</v>
      </c>
      <c r="AO4359" s="1">
        <v>2</v>
      </c>
      <c r="AP4359" s="20">
        <f t="shared" si="344"/>
        <v>90.3</v>
      </c>
      <c r="AQ4359" s="1">
        <v>0</v>
      </c>
    </row>
    <row r="4360" spans="1:43" ht="16" x14ac:dyDescent="0.2">
      <c r="A4360" t="s">
        <v>33215</v>
      </c>
      <c r="B4360" t="s">
        <v>33771</v>
      </c>
      <c r="C4360" s="1" t="s">
        <v>24672</v>
      </c>
      <c r="E4360" s="9" t="s">
        <v>33776</v>
      </c>
      <c r="F4360" s="12" t="s">
        <v>33812</v>
      </c>
      <c r="G4360" s="13" t="s">
        <v>33780</v>
      </c>
      <c r="H4360" s="14" t="s">
        <v>33813</v>
      </c>
      <c r="I4360" s="13" t="s">
        <v>33782</v>
      </c>
      <c r="J4360" s="13">
        <v>60161</v>
      </c>
      <c r="K4360" t="s">
        <v>25015</v>
      </c>
      <c r="L4360" t="s">
        <v>25016</v>
      </c>
      <c r="M4360" t="s">
        <v>25017</v>
      </c>
      <c r="N4360" t="s">
        <v>30</v>
      </c>
      <c r="O4360" t="s">
        <v>25018</v>
      </c>
      <c r="P4360" t="s">
        <v>25019</v>
      </c>
      <c r="Q4360" t="s">
        <v>25020</v>
      </c>
      <c r="S4360" t="s">
        <v>13786</v>
      </c>
      <c r="T4360" s="1" t="s">
        <v>24672</v>
      </c>
      <c r="U4360" s="1">
        <v>98223</v>
      </c>
      <c r="V4360" t="e">
        <v>#N/A</v>
      </c>
      <c r="W4360" s="4">
        <v>0.39</v>
      </c>
      <c r="X4360" s="1">
        <v>435</v>
      </c>
      <c r="Y4360" s="1">
        <v>47</v>
      </c>
      <c r="Z4360" s="1">
        <v>55</v>
      </c>
      <c r="AA4360" s="1">
        <v>38</v>
      </c>
      <c r="AB4360" s="6">
        <f t="shared" si="342"/>
        <v>8.7356321839080459E-2</v>
      </c>
      <c r="AC4360" s="8">
        <f t="shared" si="340"/>
        <v>8.7356321839080459E-2</v>
      </c>
      <c r="AD4360" s="26">
        <f t="shared" si="341"/>
        <v>87</v>
      </c>
      <c r="AE4360" s="1">
        <v>38</v>
      </c>
      <c r="AF4360" s="1">
        <v>51</v>
      </c>
      <c r="AG4360" s="1">
        <v>9</v>
      </c>
      <c r="AH4360" s="1">
        <v>38</v>
      </c>
      <c r="AI4360" s="1">
        <v>14</v>
      </c>
      <c r="AJ4360" s="1">
        <v>69</v>
      </c>
      <c r="AK4360" s="1">
        <v>0</v>
      </c>
      <c r="AL4360" s="1">
        <v>0</v>
      </c>
      <c r="AM4360" s="1">
        <f t="shared" si="343"/>
        <v>69</v>
      </c>
      <c r="AN4360" s="1">
        <v>11</v>
      </c>
      <c r="AO4360" s="1">
        <v>7</v>
      </c>
      <c r="AP4360" s="20">
        <f t="shared" si="344"/>
        <v>79.8</v>
      </c>
      <c r="AQ4360" s="1">
        <v>0</v>
      </c>
    </row>
    <row r="4361" spans="1:43" ht="16" x14ac:dyDescent="0.2">
      <c r="A4361" t="s">
        <v>33601</v>
      </c>
      <c r="B4361" t="s">
        <v>33771</v>
      </c>
      <c r="C4361" s="1" t="s">
        <v>24672</v>
      </c>
      <c r="E4361" s="9" t="s">
        <v>33776</v>
      </c>
      <c r="F4361" s="12" t="s">
        <v>33812</v>
      </c>
      <c r="G4361" s="13" t="s">
        <v>33780</v>
      </c>
      <c r="H4361" s="14" t="s">
        <v>33813</v>
      </c>
      <c r="I4361" s="13" t="s">
        <v>33782</v>
      </c>
      <c r="J4361" s="13">
        <v>60161</v>
      </c>
      <c r="K4361" t="s">
        <v>25015</v>
      </c>
      <c r="L4361" t="s">
        <v>25021</v>
      </c>
      <c r="M4361" t="s">
        <v>25022</v>
      </c>
      <c r="N4361" t="s">
        <v>30</v>
      </c>
      <c r="O4361" t="s">
        <v>25023</v>
      </c>
      <c r="P4361" t="s">
        <v>25024</v>
      </c>
      <c r="Q4361" t="s">
        <v>25025</v>
      </c>
      <c r="S4361" t="s">
        <v>25026</v>
      </c>
      <c r="T4361" s="1" t="s">
        <v>24672</v>
      </c>
      <c r="U4361" s="1">
        <v>98271</v>
      </c>
      <c r="V4361" t="e">
        <v>#N/A</v>
      </c>
      <c r="W4361" s="4">
        <v>0.48</v>
      </c>
      <c r="X4361" s="1">
        <v>479</v>
      </c>
      <c r="Y4361" s="1">
        <v>39</v>
      </c>
      <c r="Z4361" s="1">
        <v>27</v>
      </c>
      <c r="AA4361" s="1">
        <v>27</v>
      </c>
      <c r="AB4361" s="6">
        <f t="shared" si="342"/>
        <v>5.6367432150313153E-2</v>
      </c>
      <c r="AC4361" s="8">
        <f t="shared" si="340"/>
        <v>5.6367432150313153E-2</v>
      </c>
      <c r="AD4361" s="26">
        <f t="shared" si="341"/>
        <v>95.800000000000011</v>
      </c>
      <c r="AE4361" s="1">
        <v>25</v>
      </c>
      <c r="AF4361" s="1">
        <v>25</v>
      </c>
      <c r="AG4361" s="1">
        <v>8</v>
      </c>
      <c r="AH4361" s="1">
        <v>43</v>
      </c>
      <c r="AI4361" s="1">
        <v>3</v>
      </c>
      <c r="AJ4361" s="1">
        <v>21</v>
      </c>
      <c r="AK4361" s="1">
        <v>1</v>
      </c>
      <c r="AL4361" s="1">
        <v>3</v>
      </c>
      <c r="AM4361" s="1">
        <f t="shared" si="343"/>
        <v>24</v>
      </c>
      <c r="AN4361" s="1">
        <v>3</v>
      </c>
      <c r="AO4361" s="1">
        <v>1</v>
      </c>
      <c r="AP4361" s="20">
        <f t="shared" si="344"/>
        <v>56.7</v>
      </c>
      <c r="AQ4361" s="1">
        <v>1</v>
      </c>
    </row>
    <row r="4362" spans="1:43" ht="16" x14ac:dyDescent="0.2">
      <c r="A4362" t="s">
        <v>26484</v>
      </c>
      <c r="B4362" t="s">
        <v>33771</v>
      </c>
      <c r="C4362" s="1" t="s">
        <v>24672</v>
      </c>
      <c r="E4362" s="9" t="s">
        <v>33776</v>
      </c>
      <c r="F4362" s="12" t="s">
        <v>33812</v>
      </c>
      <c r="G4362" s="13" t="s">
        <v>33780</v>
      </c>
      <c r="H4362" s="14" t="s">
        <v>33813</v>
      </c>
      <c r="I4362" s="13" t="s">
        <v>33782</v>
      </c>
      <c r="J4362" s="13">
        <v>60161</v>
      </c>
      <c r="K4362" t="s">
        <v>25015</v>
      </c>
      <c r="L4362" t="s">
        <v>19401</v>
      </c>
      <c r="M4362" t="s">
        <v>25027</v>
      </c>
      <c r="N4362" t="s">
        <v>24794</v>
      </c>
      <c r="O4362" t="s">
        <v>25028</v>
      </c>
      <c r="P4362" t="s">
        <v>25029</v>
      </c>
      <c r="Q4362" t="s">
        <v>25030</v>
      </c>
      <c r="S4362" t="s">
        <v>13786</v>
      </c>
      <c r="T4362" s="1" t="s">
        <v>24672</v>
      </c>
      <c r="U4362" s="1">
        <v>98223</v>
      </c>
      <c r="V4362" t="e">
        <v>#N/A</v>
      </c>
      <c r="W4362" s="4">
        <v>0.39</v>
      </c>
      <c r="X4362" s="1">
        <v>868</v>
      </c>
      <c r="Y4362" s="1">
        <v>1</v>
      </c>
      <c r="Z4362" s="1">
        <v>3</v>
      </c>
      <c r="AA4362" s="1">
        <v>3</v>
      </c>
      <c r="AB4362" s="6">
        <f t="shared" si="342"/>
        <v>3.4562211981566822E-3</v>
      </c>
      <c r="AC4362" s="8">
        <f t="shared" si="340"/>
        <v>3.4562211981566822E-3</v>
      </c>
      <c r="AD4362" s="26">
        <f t="shared" si="341"/>
        <v>173.60000000000002</v>
      </c>
      <c r="AE4362" s="1">
        <v>3</v>
      </c>
      <c r="AF4362" s="1">
        <v>3</v>
      </c>
      <c r="AG4362" s="1">
        <v>1</v>
      </c>
      <c r="AH4362" s="1">
        <v>4</v>
      </c>
      <c r="AI4362" s="1">
        <v>2</v>
      </c>
      <c r="AJ4362" s="1">
        <v>8</v>
      </c>
      <c r="AK4362" s="1">
        <v>2</v>
      </c>
      <c r="AL4362" s="1">
        <v>4</v>
      </c>
      <c r="AM4362" s="1">
        <f t="shared" si="343"/>
        <v>12</v>
      </c>
      <c r="AN4362" s="1">
        <v>1</v>
      </c>
      <c r="AO4362" s="1">
        <v>1</v>
      </c>
      <c r="AP4362" s="20">
        <f t="shared" si="344"/>
        <v>6.3000000000000007</v>
      </c>
      <c r="AQ4362" s="1">
        <v>0</v>
      </c>
    </row>
    <row r="4363" spans="1:43" ht="16" x14ac:dyDescent="0.2">
      <c r="A4363" t="s">
        <v>26450</v>
      </c>
      <c r="B4363" t="s">
        <v>33771</v>
      </c>
      <c r="C4363" s="1" t="s">
        <v>24672</v>
      </c>
      <c r="E4363" s="9" t="s">
        <v>33776</v>
      </c>
      <c r="F4363" s="12" t="s">
        <v>33812</v>
      </c>
      <c r="G4363" s="13" t="s">
        <v>33780</v>
      </c>
      <c r="H4363" s="14" t="s">
        <v>33813</v>
      </c>
      <c r="I4363" s="13" t="s">
        <v>33782</v>
      </c>
      <c r="J4363" s="13">
        <v>60161</v>
      </c>
      <c r="K4363" t="s">
        <v>25015</v>
      </c>
      <c r="L4363" t="s">
        <v>25031</v>
      </c>
      <c r="M4363" t="s">
        <v>25032</v>
      </c>
      <c r="N4363" t="s">
        <v>30</v>
      </c>
      <c r="O4363" t="s">
        <v>25033</v>
      </c>
      <c r="P4363" t="s">
        <v>25034</v>
      </c>
      <c r="Q4363" t="s">
        <v>25035</v>
      </c>
      <c r="S4363" t="s">
        <v>25026</v>
      </c>
      <c r="T4363" s="1" t="s">
        <v>24672</v>
      </c>
      <c r="U4363" s="1">
        <v>98271</v>
      </c>
      <c r="V4363" t="e">
        <v>#N/A</v>
      </c>
      <c r="W4363" s="4">
        <v>0.45</v>
      </c>
      <c r="X4363" s="1">
        <v>584</v>
      </c>
      <c r="Y4363" s="1">
        <v>5</v>
      </c>
      <c r="Z4363" s="1">
        <v>7</v>
      </c>
      <c r="AA4363" s="1">
        <v>7</v>
      </c>
      <c r="AB4363" s="6">
        <f t="shared" si="342"/>
        <v>1.1986301369863013E-2</v>
      </c>
      <c r="AC4363" s="8">
        <f t="shared" si="340"/>
        <v>1.1986301369863013E-2</v>
      </c>
      <c r="AD4363" s="26">
        <f t="shared" si="341"/>
        <v>116.80000000000001</v>
      </c>
      <c r="AE4363" s="1">
        <v>7</v>
      </c>
      <c r="AF4363" s="1">
        <v>7</v>
      </c>
      <c r="AG4363" s="1">
        <v>2</v>
      </c>
      <c r="AH4363" s="1">
        <v>6</v>
      </c>
      <c r="AI4363" s="1">
        <v>2</v>
      </c>
      <c r="AJ4363" s="1">
        <v>7</v>
      </c>
      <c r="AK4363" s="1">
        <v>0</v>
      </c>
      <c r="AL4363" s="1">
        <v>0</v>
      </c>
      <c r="AM4363" s="1">
        <f t="shared" si="343"/>
        <v>7</v>
      </c>
      <c r="AN4363" s="1">
        <v>1</v>
      </c>
      <c r="AO4363" s="1">
        <v>0</v>
      </c>
      <c r="AP4363" s="20">
        <f t="shared" si="344"/>
        <v>14.700000000000001</v>
      </c>
      <c r="AQ4363" s="1">
        <v>0</v>
      </c>
    </row>
    <row r="4364" spans="1:43" ht="16" x14ac:dyDescent="0.2">
      <c r="A4364" t="s">
        <v>32936</v>
      </c>
      <c r="B4364" t="s">
        <v>33771</v>
      </c>
      <c r="C4364" s="1" t="s">
        <v>24672</v>
      </c>
      <c r="E4364" s="9" t="s">
        <v>33776</v>
      </c>
      <c r="F4364" s="12" t="s">
        <v>33812</v>
      </c>
      <c r="G4364" s="13" t="s">
        <v>33780</v>
      </c>
      <c r="H4364" s="14" t="s">
        <v>33813</v>
      </c>
      <c r="I4364" s="13" t="s">
        <v>33782</v>
      </c>
      <c r="J4364" s="13">
        <v>60161</v>
      </c>
      <c r="K4364" t="s">
        <v>25101</v>
      </c>
      <c r="L4364" t="s">
        <v>25102</v>
      </c>
      <c r="M4364" t="s">
        <v>25103</v>
      </c>
      <c r="N4364" t="s">
        <v>6375</v>
      </c>
      <c r="O4364" t="s">
        <v>25104</v>
      </c>
      <c r="P4364" t="s">
        <v>25105</v>
      </c>
      <c r="Q4364" t="s">
        <v>25106</v>
      </c>
      <c r="S4364" t="s">
        <v>25107</v>
      </c>
      <c r="T4364" s="1" t="s">
        <v>24672</v>
      </c>
      <c r="U4364" s="1">
        <v>98502</v>
      </c>
      <c r="V4364" t="e">
        <v>#N/A</v>
      </c>
      <c r="W4364" s="4">
        <v>0.42</v>
      </c>
      <c r="X4364" s="1">
        <v>446</v>
      </c>
      <c r="Y4364" s="1">
        <v>15</v>
      </c>
      <c r="Z4364" s="1">
        <v>12</v>
      </c>
      <c r="AA4364" s="1">
        <v>12</v>
      </c>
      <c r="AB4364" s="6">
        <f t="shared" si="342"/>
        <v>2.6905829596412557E-2</v>
      </c>
      <c r="AC4364" s="8">
        <f t="shared" si="340"/>
        <v>2.6905829596412557E-2</v>
      </c>
      <c r="AD4364" s="26">
        <f t="shared" si="341"/>
        <v>89.2</v>
      </c>
      <c r="AE4364" s="1">
        <v>12</v>
      </c>
      <c r="AF4364" s="1">
        <v>12</v>
      </c>
      <c r="AG4364" s="1">
        <v>1</v>
      </c>
      <c r="AH4364" s="1">
        <v>5</v>
      </c>
      <c r="AI4364" s="1">
        <v>4</v>
      </c>
      <c r="AJ4364" s="1">
        <v>13</v>
      </c>
      <c r="AK4364" s="1">
        <v>0</v>
      </c>
      <c r="AL4364" s="1">
        <v>0</v>
      </c>
      <c r="AM4364" s="1">
        <f t="shared" si="343"/>
        <v>13</v>
      </c>
      <c r="AN4364" s="1">
        <v>0</v>
      </c>
      <c r="AO4364" s="1">
        <v>1</v>
      </c>
      <c r="AP4364" s="20">
        <f t="shared" si="344"/>
        <v>25.200000000000003</v>
      </c>
      <c r="AQ4364" s="1">
        <v>0</v>
      </c>
    </row>
    <row r="4365" spans="1:43" ht="16" x14ac:dyDescent="0.2">
      <c r="A4365" t="s">
        <v>33027</v>
      </c>
      <c r="B4365" t="s">
        <v>33771</v>
      </c>
      <c r="C4365" s="1" t="s">
        <v>24672</v>
      </c>
      <c r="E4365" s="9" t="s">
        <v>33776</v>
      </c>
      <c r="F4365" s="12" t="s">
        <v>33812</v>
      </c>
      <c r="G4365" s="13" t="s">
        <v>33780</v>
      </c>
      <c r="H4365" s="14" t="s">
        <v>33813</v>
      </c>
      <c r="I4365" s="13" t="s">
        <v>33782</v>
      </c>
      <c r="J4365" s="13">
        <v>60161</v>
      </c>
      <c r="K4365" t="s">
        <v>25101</v>
      </c>
      <c r="L4365" t="s">
        <v>25110</v>
      </c>
      <c r="M4365" t="s">
        <v>25108</v>
      </c>
      <c r="N4365" t="s">
        <v>6375</v>
      </c>
      <c r="O4365" t="s">
        <v>25109</v>
      </c>
      <c r="P4365" t="s">
        <v>25111</v>
      </c>
      <c r="Q4365" t="s">
        <v>25112</v>
      </c>
      <c r="S4365" t="s">
        <v>25107</v>
      </c>
      <c r="T4365" s="1" t="s">
        <v>24672</v>
      </c>
      <c r="U4365" s="1">
        <v>98502</v>
      </c>
      <c r="V4365" t="e">
        <v>#N/A</v>
      </c>
      <c r="W4365" s="4">
        <v>0.26</v>
      </c>
      <c r="X4365" s="1">
        <v>430</v>
      </c>
      <c r="Y4365" s="1">
        <v>38</v>
      </c>
      <c r="Z4365" s="1">
        <v>60</v>
      </c>
      <c r="AA4365" s="1">
        <v>40</v>
      </c>
      <c r="AB4365" s="6">
        <f t="shared" si="342"/>
        <v>9.3023255813953487E-2</v>
      </c>
      <c r="AC4365" s="8">
        <f t="shared" si="340"/>
        <v>9.3023255813953487E-2</v>
      </c>
      <c r="AD4365" s="26">
        <f t="shared" si="341"/>
        <v>86</v>
      </c>
      <c r="AE4365" s="1">
        <v>38</v>
      </c>
      <c r="AF4365" s="1">
        <v>55</v>
      </c>
      <c r="AG4365" s="1">
        <v>11</v>
      </c>
      <c r="AH4365" s="1">
        <v>47</v>
      </c>
      <c r="AI4365" s="1">
        <v>15</v>
      </c>
      <c r="AJ4365" s="1">
        <v>69</v>
      </c>
      <c r="AK4365" s="1">
        <v>0</v>
      </c>
      <c r="AL4365" s="1">
        <v>0</v>
      </c>
      <c r="AM4365" s="1">
        <f t="shared" si="343"/>
        <v>69</v>
      </c>
      <c r="AN4365" s="1">
        <v>10</v>
      </c>
      <c r="AO4365" s="1">
        <v>3</v>
      </c>
      <c r="AP4365" s="20">
        <f t="shared" si="344"/>
        <v>84</v>
      </c>
      <c r="AQ4365" s="1">
        <v>0</v>
      </c>
    </row>
    <row r="4366" spans="1:43" ht="16" x14ac:dyDescent="0.2">
      <c r="A4366" t="s">
        <v>33038</v>
      </c>
      <c r="B4366" t="s">
        <v>33771</v>
      </c>
      <c r="C4366" s="1" t="s">
        <v>24672</v>
      </c>
      <c r="E4366" s="9" t="s">
        <v>33776</v>
      </c>
      <c r="F4366" s="12" t="s">
        <v>33812</v>
      </c>
      <c r="G4366" s="13" t="s">
        <v>33780</v>
      </c>
      <c r="H4366" s="14" t="s">
        <v>33813</v>
      </c>
      <c r="I4366" s="13" t="s">
        <v>33782</v>
      </c>
      <c r="J4366" s="13">
        <v>60161</v>
      </c>
      <c r="K4366" t="s">
        <v>25101</v>
      </c>
      <c r="L4366" t="s">
        <v>25113</v>
      </c>
      <c r="M4366" t="s">
        <v>25114</v>
      </c>
      <c r="N4366" t="s">
        <v>30</v>
      </c>
      <c r="O4366" t="s">
        <v>25115</v>
      </c>
      <c r="P4366" t="s">
        <v>25116</v>
      </c>
      <c r="Q4366" t="s">
        <v>25117</v>
      </c>
      <c r="S4366" t="s">
        <v>25107</v>
      </c>
      <c r="T4366" s="1" t="s">
        <v>24672</v>
      </c>
      <c r="U4366" s="1">
        <v>98501</v>
      </c>
      <c r="V4366" t="e">
        <v>#N/A</v>
      </c>
      <c r="W4366" s="4">
        <v>0.28999999999999998</v>
      </c>
      <c r="X4366" s="1">
        <v>570</v>
      </c>
      <c r="Y4366" s="1">
        <v>6</v>
      </c>
      <c r="Z4366" s="1">
        <v>5</v>
      </c>
      <c r="AA4366" s="1">
        <v>5</v>
      </c>
      <c r="AB4366" s="6">
        <f t="shared" si="342"/>
        <v>8.771929824561403E-3</v>
      </c>
      <c r="AC4366" s="8">
        <f t="shared" si="340"/>
        <v>8.771929824561403E-3</v>
      </c>
      <c r="AD4366" s="26">
        <f t="shared" si="341"/>
        <v>114</v>
      </c>
      <c r="AE4366" s="1">
        <v>5</v>
      </c>
      <c r="AF4366" s="1">
        <v>5</v>
      </c>
      <c r="AG4366" s="1">
        <v>0</v>
      </c>
      <c r="AH4366" s="1">
        <v>0</v>
      </c>
      <c r="AI4366" s="1">
        <v>2</v>
      </c>
      <c r="AJ4366" s="1">
        <v>8</v>
      </c>
      <c r="AK4366" s="1">
        <v>0</v>
      </c>
      <c r="AL4366" s="1">
        <v>0</v>
      </c>
      <c r="AM4366" s="1">
        <f t="shared" si="343"/>
        <v>8</v>
      </c>
      <c r="AN4366" s="1">
        <v>0</v>
      </c>
      <c r="AO4366" s="1">
        <v>1</v>
      </c>
      <c r="AP4366" s="20">
        <f t="shared" si="344"/>
        <v>10.5</v>
      </c>
      <c r="AQ4366" s="1">
        <v>0</v>
      </c>
    </row>
    <row r="4367" spans="1:43" ht="16" x14ac:dyDescent="0.2">
      <c r="A4367" t="s">
        <v>33123</v>
      </c>
      <c r="B4367" t="s">
        <v>33771</v>
      </c>
      <c r="C4367" s="1" t="s">
        <v>24672</v>
      </c>
      <c r="E4367" s="9" t="s">
        <v>33776</v>
      </c>
      <c r="F4367" s="12" t="s">
        <v>33812</v>
      </c>
      <c r="G4367" s="13" t="s">
        <v>33780</v>
      </c>
      <c r="H4367" s="14" t="s">
        <v>33813</v>
      </c>
      <c r="I4367" s="13" t="s">
        <v>33782</v>
      </c>
      <c r="J4367" s="13">
        <v>60161</v>
      </c>
      <c r="K4367" t="s">
        <v>25101</v>
      </c>
      <c r="L4367" t="s">
        <v>14966</v>
      </c>
      <c r="M4367" t="s">
        <v>25118</v>
      </c>
      <c r="N4367" t="s">
        <v>195</v>
      </c>
      <c r="O4367" t="s">
        <v>25119</v>
      </c>
      <c r="P4367" t="s">
        <v>25120</v>
      </c>
      <c r="Q4367" t="s">
        <v>25121</v>
      </c>
      <c r="S4367" t="s">
        <v>25107</v>
      </c>
      <c r="T4367" s="1" t="s">
        <v>24672</v>
      </c>
      <c r="U4367" s="1">
        <v>98502</v>
      </c>
      <c r="V4367" t="e">
        <v>#N/A</v>
      </c>
      <c r="W4367" s="4">
        <v>0.37</v>
      </c>
      <c r="X4367" s="1">
        <v>491</v>
      </c>
      <c r="Y4367" s="1">
        <v>7</v>
      </c>
      <c r="Z4367" s="1">
        <v>4</v>
      </c>
      <c r="AA4367" s="1">
        <v>4</v>
      </c>
      <c r="AB4367" s="6">
        <f t="shared" si="342"/>
        <v>8.1466395112016286E-3</v>
      </c>
      <c r="AC4367" s="8">
        <f t="shared" si="340"/>
        <v>8.1466395112016286E-3</v>
      </c>
      <c r="AD4367" s="26">
        <f t="shared" si="341"/>
        <v>98.2</v>
      </c>
      <c r="AE4367" s="1">
        <v>4</v>
      </c>
      <c r="AF4367" s="1">
        <v>4</v>
      </c>
      <c r="AG4367" s="1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f t="shared" si="343"/>
        <v>0</v>
      </c>
      <c r="AN4367" s="1">
        <v>1</v>
      </c>
      <c r="AO4367" s="1">
        <v>0</v>
      </c>
      <c r="AP4367" s="20">
        <f t="shared" si="344"/>
        <v>8.4</v>
      </c>
      <c r="AQ4367" s="1">
        <v>0</v>
      </c>
    </row>
    <row r="4368" spans="1:43" ht="16" x14ac:dyDescent="0.2">
      <c r="A4368" t="s">
        <v>26126</v>
      </c>
      <c r="B4368" t="s">
        <v>33771</v>
      </c>
      <c r="C4368" s="1" t="s">
        <v>24672</v>
      </c>
      <c r="E4368" s="9" t="s">
        <v>33776</v>
      </c>
      <c r="F4368" s="12" t="s">
        <v>33812</v>
      </c>
      <c r="G4368" s="13" t="s">
        <v>33780</v>
      </c>
      <c r="H4368" s="14" t="s">
        <v>33813</v>
      </c>
      <c r="I4368" s="13" t="s">
        <v>33782</v>
      </c>
      <c r="J4368" s="13">
        <v>60161</v>
      </c>
      <c r="K4368" t="s">
        <v>25144</v>
      </c>
      <c r="L4368" t="s">
        <v>25145</v>
      </c>
      <c r="M4368" t="s">
        <v>25146</v>
      </c>
      <c r="N4368" t="s">
        <v>201</v>
      </c>
      <c r="O4368" t="s">
        <v>25147</v>
      </c>
      <c r="P4368" t="s">
        <v>25148</v>
      </c>
      <c r="Q4368" t="s">
        <v>25149</v>
      </c>
      <c r="S4368" t="s">
        <v>25150</v>
      </c>
      <c r="T4368" s="1" t="s">
        <v>24672</v>
      </c>
      <c r="U4368" s="1">
        <v>98058</v>
      </c>
      <c r="V4368" t="e">
        <v>#N/A</v>
      </c>
      <c r="W4368" s="4">
        <v>0.45</v>
      </c>
      <c r="X4368" s="1">
        <v>443</v>
      </c>
      <c r="Y4368" s="1">
        <v>35</v>
      </c>
      <c r="Z4368" s="1">
        <v>17</v>
      </c>
      <c r="AA4368" s="1">
        <v>17</v>
      </c>
      <c r="AB4368" s="6">
        <f t="shared" si="342"/>
        <v>3.8374717832957109E-2</v>
      </c>
      <c r="AC4368" s="8">
        <f t="shared" si="340"/>
        <v>3.8374717832957109E-2</v>
      </c>
      <c r="AD4368" s="26">
        <f t="shared" si="341"/>
        <v>88.600000000000009</v>
      </c>
      <c r="AE4368" s="1">
        <v>17</v>
      </c>
      <c r="AF4368" s="1">
        <v>17</v>
      </c>
      <c r="AG4368" s="1">
        <v>5</v>
      </c>
      <c r="AH4368" s="1">
        <v>22</v>
      </c>
      <c r="AI4368" s="1">
        <v>3</v>
      </c>
      <c r="AJ4368" s="1">
        <v>6</v>
      </c>
      <c r="AK4368" s="1">
        <v>0</v>
      </c>
      <c r="AL4368" s="1">
        <v>0</v>
      </c>
      <c r="AM4368" s="1">
        <f t="shared" si="343"/>
        <v>6</v>
      </c>
      <c r="AN4368" s="1">
        <v>0</v>
      </c>
      <c r="AO4368" s="1">
        <v>3</v>
      </c>
      <c r="AP4368" s="20">
        <f t="shared" si="344"/>
        <v>35.700000000000003</v>
      </c>
      <c r="AQ4368" s="1">
        <v>0</v>
      </c>
    </row>
    <row r="4369" spans="1:43" ht="16" x14ac:dyDescent="0.2">
      <c r="A4369" t="s">
        <v>33605</v>
      </c>
      <c r="B4369" t="s">
        <v>33771</v>
      </c>
      <c r="C4369" s="1" t="s">
        <v>24672</v>
      </c>
      <c r="E4369" s="9" t="s">
        <v>33776</v>
      </c>
      <c r="F4369" s="12" t="s">
        <v>33812</v>
      </c>
      <c r="G4369" s="13" t="s">
        <v>33780</v>
      </c>
      <c r="H4369" s="14" t="s">
        <v>33813</v>
      </c>
      <c r="I4369" s="13" t="s">
        <v>33782</v>
      </c>
      <c r="J4369" s="13">
        <v>60161</v>
      </c>
      <c r="K4369" t="s">
        <v>25144</v>
      </c>
      <c r="L4369" t="s">
        <v>25151</v>
      </c>
      <c r="M4369" t="s">
        <v>25152</v>
      </c>
      <c r="N4369" t="s">
        <v>25153</v>
      </c>
      <c r="O4369" t="s">
        <v>25154</v>
      </c>
      <c r="P4369" t="s">
        <v>25155</v>
      </c>
      <c r="Q4369" t="s">
        <v>25156</v>
      </c>
      <c r="S4369" t="s">
        <v>25157</v>
      </c>
      <c r="T4369" s="1" t="s">
        <v>24672</v>
      </c>
      <c r="U4369" s="1">
        <v>98178</v>
      </c>
      <c r="V4369" t="e">
        <v>#N/A</v>
      </c>
      <c r="W4369" s="4">
        <v>0.69</v>
      </c>
      <c r="X4369" s="1">
        <v>400</v>
      </c>
      <c r="Y4369" s="1">
        <v>64</v>
      </c>
      <c r="Z4369" s="1">
        <v>53</v>
      </c>
      <c r="AA4369" s="1">
        <v>48</v>
      </c>
      <c r="AB4369" s="6">
        <f t="shared" si="342"/>
        <v>0.12</v>
      </c>
      <c r="AC4369" s="8">
        <f t="shared" si="340"/>
        <v>0.12</v>
      </c>
      <c r="AD4369" s="26">
        <f t="shared" si="341"/>
        <v>80</v>
      </c>
      <c r="AE4369" s="1">
        <v>43</v>
      </c>
      <c r="AF4369" s="1">
        <v>44</v>
      </c>
      <c r="AG4369" s="1">
        <v>15</v>
      </c>
      <c r="AH4369" s="1">
        <v>66</v>
      </c>
      <c r="AI4369" s="1">
        <v>22</v>
      </c>
      <c r="AJ4369" s="1">
        <v>99</v>
      </c>
      <c r="AK4369" s="1">
        <v>1</v>
      </c>
      <c r="AL4369" s="1">
        <v>1</v>
      </c>
      <c r="AM4369" s="1">
        <f t="shared" si="343"/>
        <v>100</v>
      </c>
      <c r="AN4369" s="1">
        <v>14</v>
      </c>
      <c r="AO4369" s="1">
        <v>4</v>
      </c>
      <c r="AP4369" s="20">
        <f t="shared" si="344"/>
        <v>100.80000000000001</v>
      </c>
      <c r="AQ4369" s="1">
        <v>0</v>
      </c>
    </row>
    <row r="4370" spans="1:43" ht="16" x14ac:dyDescent="0.2">
      <c r="A4370" t="s">
        <v>33296</v>
      </c>
      <c r="B4370" t="s">
        <v>33771</v>
      </c>
      <c r="C4370" s="1" t="s">
        <v>24672</v>
      </c>
      <c r="E4370" s="9" t="s">
        <v>33776</v>
      </c>
      <c r="F4370" s="12" t="s">
        <v>33812</v>
      </c>
      <c r="G4370" s="13" t="s">
        <v>33780</v>
      </c>
      <c r="H4370" s="14" t="s">
        <v>33813</v>
      </c>
      <c r="I4370" s="13" t="s">
        <v>33782</v>
      </c>
      <c r="J4370" s="13">
        <v>60161</v>
      </c>
      <c r="K4370" t="s">
        <v>25144</v>
      </c>
      <c r="L4370" t="s">
        <v>24997</v>
      </c>
      <c r="M4370" t="s">
        <v>25158</v>
      </c>
      <c r="N4370" t="s">
        <v>201</v>
      </c>
      <c r="O4370" t="s">
        <v>25159</v>
      </c>
      <c r="P4370" t="s">
        <v>25160</v>
      </c>
      <c r="Q4370" t="s">
        <v>25161</v>
      </c>
      <c r="S4370" t="s">
        <v>25150</v>
      </c>
      <c r="T4370" s="1" t="s">
        <v>24672</v>
      </c>
      <c r="U4370" s="1">
        <v>98058</v>
      </c>
      <c r="V4370" t="s">
        <v>33295</v>
      </c>
      <c r="W4370" s="4">
        <v>0.59</v>
      </c>
      <c r="X4370" s="1">
        <v>440</v>
      </c>
      <c r="Y4370" s="1">
        <v>103</v>
      </c>
      <c r="Z4370" s="1">
        <v>58</v>
      </c>
      <c r="AA4370" s="1">
        <v>57</v>
      </c>
      <c r="AB4370" s="6">
        <f t="shared" si="342"/>
        <v>0.12954545454545455</v>
      </c>
      <c r="AC4370" s="8">
        <f t="shared" si="340"/>
        <v>0.12954545454545455</v>
      </c>
      <c r="AD4370" s="26">
        <f t="shared" si="341"/>
        <v>88</v>
      </c>
      <c r="AE4370" s="1">
        <v>52</v>
      </c>
      <c r="AF4370" s="1">
        <v>52</v>
      </c>
      <c r="AG4370" s="1">
        <v>11</v>
      </c>
      <c r="AH4370" s="1">
        <v>48</v>
      </c>
      <c r="AI4370" s="1">
        <v>21</v>
      </c>
      <c r="AJ4370" s="1">
        <v>80</v>
      </c>
      <c r="AK4370" s="1">
        <v>0</v>
      </c>
      <c r="AL4370" s="1">
        <v>0</v>
      </c>
      <c r="AM4370" s="1">
        <f t="shared" si="343"/>
        <v>80</v>
      </c>
      <c r="AN4370" s="1">
        <v>7</v>
      </c>
      <c r="AO4370" s="1">
        <v>9</v>
      </c>
      <c r="AP4370" s="20">
        <f t="shared" si="344"/>
        <v>119.7</v>
      </c>
      <c r="AQ4370" s="1">
        <v>0</v>
      </c>
    </row>
    <row r="4371" spans="1:43" ht="16" x14ac:dyDescent="0.2">
      <c r="A4371" t="s">
        <v>32987</v>
      </c>
      <c r="B4371" t="s">
        <v>33771</v>
      </c>
      <c r="C4371" s="1" t="s">
        <v>24672</v>
      </c>
      <c r="E4371" s="9" t="s">
        <v>33776</v>
      </c>
      <c r="F4371" s="12" t="s">
        <v>33812</v>
      </c>
      <c r="G4371" s="13" t="s">
        <v>33780</v>
      </c>
      <c r="H4371" s="14" t="s">
        <v>33813</v>
      </c>
      <c r="I4371" s="13" t="s">
        <v>33782</v>
      </c>
      <c r="J4371" s="13">
        <v>60161</v>
      </c>
      <c r="K4371" t="s">
        <v>25144</v>
      </c>
      <c r="L4371" t="s">
        <v>25162</v>
      </c>
      <c r="M4371" t="s">
        <v>25163</v>
      </c>
      <c r="N4371" t="s">
        <v>25164</v>
      </c>
      <c r="O4371" t="s">
        <v>25165</v>
      </c>
      <c r="P4371" t="s">
        <v>25166</v>
      </c>
      <c r="Q4371" t="s">
        <v>25167</v>
      </c>
      <c r="S4371" t="s">
        <v>25157</v>
      </c>
      <c r="T4371" s="1" t="s">
        <v>24672</v>
      </c>
      <c r="U4371" s="1">
        <v>98178</v>
      </c>
      <c r="V4371" t="e">
        <v>#N/A</v>
      </c>
      <c r="W4371" s="4">
        <v>0.65</v>
      </c>
      <c r="X4371" s="1">
        <v>625</v>
      </c>
      <c r="Y4371" s="1">
        <v>14</v>
      </c>
      <c r="Z4371" s="1">
        <v>22</v>
      </c>
      <c r="AA4371" s="1">
        <v>22</v>
      </c>
      <c r="AB4371" s="6">
        <f t="shared" si="342"/>
        <v>3.5200000000000002E-2</v>
      </c>
      <c r="AC4371" s="8">
        <f t="shared" si="340"/>
        <v>3.5200000000000002E-2</v>
      </c>
      <c r="AD4371" s="26">
        <f t="shared" si="341"/>
        <v>125</v>
      </c>
      <c r="AE4371" s="1">
        <v>22</v>
      </c>
      <c r="AF4371" s="1">
        <v>22</v>
      </c>
      <c r="AG4371" s="1">
        <v>6</v>
      </c>
      <c r="AH4371" s="1">
        <v>16</v>
      </c>
      <c r="AI4371" s="1">
        <v>5</v>
      </c>
      <c r="AJ4371" s="1">
        <v>11</v>
      </c>
      <c r="AK4371" s="1">
        <v>0</v>
      </c>
      <c r="AL4371" s="1">
        <v>0</v>
      </c>
      <c r="AM4371" s="1">
        <f t="shared" si="343"/>
        <v>11</v>
      </c>
      <c r="AN4371" s="1">
        <v>1</v>
      </c>
      <c r="AO4371" s="1">
        <v>2</v>
      </c>
      <c r="AP4371" s="20">
        <f t="shared" si="344"/>
        <v>46.2</v>
      </c>
      <c r="AQ4371" s="1">
        <v>0</v>
      </c>
    </row>
    <row r="4372" spans="1:43" ht="16" x14ac:dyDescent="0.2">
      <c r="A4372" t="s">
        <v>26151</v>
      </c>
      <c r="B4372" t="s">
        <v>33771</v>
      </c>
      <c r="C4372" s="1" t="s">
        <v>24672</v>
      </c>
      <c r="E4372" s="9" t="s">
        <v>33776</v>
      </c>
      <c r="F4372" s="12" t="s">
        <v>33812</v>
      </c>
      <c r="G4372" s="13" t="s">
        <v>33780</v>
      </c>
      <c r="H4372" s="14" t="s">
        <v>33813</v>
      </c>
      <c r="I4372" s="13" t="s">
        <v>33782</v>
      </c>
      <c r="J4372" s="13">
        <v>60161</v>
      </c>
      <c r="K4372" t="s">
        <v>25144</v>
      </c>
      <c r="L4372" t="s">
        <v>25168</v>
      </c>
      <c r="M4372" t="s">
        <v>25169</v>
      </c>
      <c r="N4372" t="s">
        <v>25170</v>
      </c>
      <c r="O4372" t="s">
        <v>25171</v>
      </c>
      <c r="P4372" t="s">
        <v>25172</v>
      </c>
      <c r="Q4372" t="s">
        <v>25173</v>
      </c>
      <c r="S4372" t="s">
        <v>25174</v>
      </c>
      <c r="T4372" s="1" t="s">
        <v>24672</v>
      </c>
      <c r="U4372" s="1">
        <v>98056</v>
      </c>
      <c r="V4372" t="s">
        <v>26150</v>
      </c>
      <c r="W4372" s="4">
        <v>0.17</v>
      </c>
      <c r="X4372" s="1">
        <v>486</v>
      </c>
      <c r="Y4372" s="1">
        <v>41</v>
      </c>
      <c r="Z4372" s="1">
        <v>28</v>
      </c>
      <c r="AA4372" s="1">
        <v>28</v>
      </c>
      <c r="AB4372" s="6">
        <f t="shared" si="342"/>
        <v>5.7613168724279837E-2</v>
      </c>
      <c r="AC4372" s="8">
        <f t="shared" si="340"/>
        <v>5.7613168724279837E-2</v>
      </c>
      <c r="AD4372" s="26">
        <f t="shared" si="341"/>
        <v>97.2</v>
      </c>
      <c r="AE4372" s="1">
        <v>28</v>
      </c>
      <c r="AF4372" s="1">
        <v>28</v>
      </c>
      <c r="AG4372" s="1">
        <v>6</v>
      </c>
      <c r="AH4372" s="1">
        <v>41</v>
      </c>
      <c r="AI4372" s="1">
        <v>6</v>
      </c>
      <c r="AJ4372" s="1">
        <v>16</v>
      </c>
      <c r="AK4372" s="1">
        <v>0</v>
      </c>
      <c r="AL4372" s="1">
        <v>0</v>
      </c>
      <c r="AM4372" s="1">
        <f t="shared" si="343"/>
        <v>16</v>
      </c>
      <c r="AN4372" s="1">
        <v>2</v>
      </c>
      <c r="AO4372" s="1">
        <v>0</v>
      </c>
      <c r="AP4372" s="20">
        <f t="shared" si="344"/>
        <v>58.800000000000004</v>
      </c>
      <c r="AQ4372" s="1">
        <v>0</v>
      </c>
    </row>
    <row r="4373" spans="1:43" ht="16" x14ac:dyDescent="0.2">
      <c r="A4373" t="s">
        <v>26439</v>
      </c>
      <c r="B4373" t="s">
        <v>33771</v>
      </c>
      <c r="C4373" s="1" t="s">
        <v>24672</v>
      </c>
      <c r="E4373" s="9" t="s">
        <v>33776</v>
      </c>
      <c r="F4373" s="12" t="s">
        <v>33812</v>
      </c>
      <c r="G4373" s="13" t="s">
        <v>33780</v>
      </c>
      <c r="H4373" s="14" t="s">
        <v>33813</v>
      </c>
      <c r="I4373" s="13" t="s">
        <v>33782</v>
      </c>
      <c r="J4373" s="13">
        <v>60161</v>
      </c>
      <c r="K4373" t="s">
        <v>25144</v>
      </c>
      <c r="L4373" t="s">
        <v>25175</v>
      </c>
      <c r="M4373" t="s">
        <v>25176</v>
      </c>
      <c r="N4373" t="s">
        <v>30</v>
      </c>
      <c r="O4373" t="s">
        <v>25177</v>
      </c>
      <c r="P4373" t="s">
        <v>25178</v>
      </c>
      <c r="Q4373" t="s">
        <v>25179</v>
      </c>
      <c r="S4373" t="s">
        <v>25150</v>
      </c>
      <c r="T4373" s="1" t="s">
        <v>24672</v>
      </c>
      <c r="U4373" s="1">
        <v>98056</v>
      </c>
      <c r="V4373" t="e">
        <v>#N/A</v>
      </c>
      <c r="W4373" s="4">
        <v>0.66</v>
      </c>
      <c r="X4373" s="1">
        <v>400</v>
      </c>
      <c r="Y4373" s="1">
        <v>34</v>
      </c>
      <c r="Z4373" s="1">
        <v>35</v>
      </c>
      <c r="AA4373" s="1">
        <v>35</v>
      </c>
      <c r="AB4373" s="6">
        <f t="shared" si="342"/>
        <v>8.7499999999999994E-2</v>
      </c>
      <c r="AC4373" s="8">
        <f t="shared" si="340"/>
        <v>8.7499999999999994E-2</v>
      </c>
      <c r="AD4373" s="26">
        <f t="shared" si="341"/>
        <v>80</v>
      </c>
      <c r="AE4373" s="1">
        <v>28</v>
      </c>
      <c r="AF4373" s="1">
        <v>28</v>
      </c>
      <c r="AG4373" s="1">
        <v>6</v>
      </c>
      <c r="AH4373" s="1">
        <v>35</v>
      </c>
      <c r="AI4373" s="1">
        <v>8</v>
      </c>
      <c r="AJ4373" s="1">
        <v>26</v>
      </c>
      <c r="AK4373" s="1">
        <v>1</v>
      </c>
      <c r="AL4373" s="1">
        <v>4</v>
      </c>
      <c r="AM4373" s="1">
        <f t="shared" si="343"/>
        <v>30</v>
      </c>
      <c r="AN4373" s="1">
        <v>5</v>
      </c>
      <c r="AO4373" s="1">
        <v>3</v>
      </c>
      <c r="AP4373" s="20">
        <f t="shared" si="344"/>
        <v>73.5</v>
      </c>
      <c r="AQ4373" s="1">
        <v>6</v>
      </c>
    </row>
    <row r="4374" spans="1:43" ht="16" x14ac:dyDescent="0.2">
      <c r="A4374" t="s">
        <v>26248</v>
      </c>
      <c r="B4374" t="s">
        <v>33771</v>
      </c>
      <c r="C4374" s="1" t="s">
        <v>24672</v>
      </c>
      <c r="E4374" s="9" t="s">
        <v>33776</v>
      </c>
      <c r="F4374" s="12" t="s">
        <v>33812</v>
      </c>
      <c r="G4374" s="13" t="s">
        <v>33780</v>
      </c>
      <c r="H4374" s="14" t="s">
        <v>33813</v>
      </c>
      <c r="I4374" s="13" t="s">
        <v>33782</v>
      </c>
      <c r="J4374" s="13">
        <v>60161</v>
      </c>
      <c r="K4374" t="s">
        <v>25144</v>
      </c>
      <c r="L4374" t="s">
        <v>25180</v>
      </c>
      <c r="M4374" t="s">
        <v>25152</v>
      </c>
      <c r="N4374" t="s">
        <v>25181</v>
      </c>
      <c r="O4374" t="s">
        <v>25154</v>
      </c>
      <c r="P4374" t="s">
        <v>25182</v>
      </c>
      <c r="Q4374" t="s">
        <v>25183</v>
      </c>
      <c r="S4374" t="s">
        <v>25150</v>
      </c>
      <c r="T4374" s="1" t="s">
        <v>24672</v>
      </c>
      <c r="U4374" s="1">
        <v>98059</v>
      </c>
      <c r="V4374" t="e">
        <v>#N/A</v>
      </c>
      <c r="W4374" s="4">
        <v>0.45</v>
      </c>
      <c r="X4374" s="1">
        <v>600</v>
      </c>
      <c r="Y4374" s="1">
        <v>49</v>
      </c>
      <c r="Z4374" s="1">
        <v>31</v>
      </c>
      <c r="AA4374" s="1">
        <v>30</v>
      </c>
      <c r="AB4374" s="6">
        <f t="shared" si="342"/>
        <v>0.05</v>
      </c>
      <c r="AC4374" s="8">
        <f t="shared" si="340"/>
        <v>0.05</v>
      </c>
      <c r="AD4374" s="26">
        <f t="shared" si="341"/>
        <v>120</v>
      </c>
      <c r="AE4374" s="1">
        <v>30</v>
      </c>
      <c r="AF4374" s="1">
        <v>30</v>
      </c>
      <c r="AG4374" s="1">
        <v>7</v>
      </c>
      <c r="AH4374" s="1">
        <v>23</v>
      </c>
      <c r="AI4374" s="1">
        <v>3</v>
      </c>
      <c r="AJ4374" s="1">
        <v>13</v>
      </c>
      <c r="AK4374" s="1">
        <v>0</v>
      </c>
      <c r="AL4374" s="1">
        <v>0</v>
      </c>
      <c r="AM4374" s="1">
        <f t="shared" si="343"/>
        <v>13</v>
      </c>
      <c r="AN4374" s="1">
        <v>1</v>
      </c>
      <c r="AO4374" s="1">
        <v>3</v>
      </c>
      <c r="AP4374" s="20">
        <f t="shared" si="344"/>
        <v>63</v>
      </c>
      <c r="AQ4374" s="1">
        <v>0</v>
      </c>
    </row>
    <row r="4375" spans="1:43" ht="16" x14ac:dyDescent="0.2">
      <c r="A4375" t="s">
        <v>33263</v>
      </c>
      <c r="B4375" t="s">
        <v>33771</v>
      </c>
      <c r="C4375" s="1" t="s">
        <v>24672</v>
      </c>
      <c r="E4375" s="9" t="s">
        <v>33776</v>
      </c>
      <c r="F4375" s="12" t="s">
        <v>33812</v>
      </c>
      <c r="G4375" s="13" t="s">
        <v>33780</v>
      </c>
      <c r="H4375" s="14" t="s">
        <v>33813</v>
      </c>
      <c r="I4375" s="13" t="s">
        <v>33782</v>
      </c>
      <c r="J4375" s="13">
        <v>60161</v>
      </c>
      <c r="K4375" t="s">
        <v>25144</v>
      </c>
      <c r="L4375" t="s">
        <v>25184</v>
      </c>
      <c r="M4375" t="s">
        <v>25185</v>
      </c>
      <c r="N4375" t="s">
        <v>25186</v>
      </c>
      <c r="O4375" t="s">
        <v>25187</v>
      </c>
      <c r="P4375" t="s">
        <v>25188</v>
      </c>
      <c r="Q4375" t="s">
        <v>25189</v>
      </c>
      <c r="S4375" t="s">
        <v>25150</v>
      </c>
      <c r="T4375" s="1" t="s">
        <v>24672</v>
      </c>
      <c r="U4375" s="1">
        <v>98056</v>
      </c>
      <c r="V4375" t="s">
        <v>33262</v>
      </c>
      <c r="W4375" s="4">
        <v>0.34</v>
      </c>
      <c r="X4375" s="1">
        <v>558</v>
      </c>
      <c r="Y4375" s="1">
        <v>39</v>
      </c>
      <c r="Z4375" s="1">
        <v>27</v>
      </c>
      <c r="AA4375" s="1">
        <v>27</v>
      </c>
      <c r="AB4375" s="6">
        <f t="shared" si="342"/>
        <v>4.8387096774193547E-2</v>
      </c>
      <c r="AC4375" s="8">
        <f t="shared" si="340"/>
        <v>4.8387096774193547E-2</v>
      </c>
      <c r="AD4375" s="26">
        <f t="shared" si="341"/>
        <v>111.60000000000001</v>
      </c>
      <c r="AE4375" s="1">
        <v>23</v>
      </c>
      <c r="AF4375" s="1">
        <v>23</v>
      </c>
      <c r="AG4375" s="1">
        <v>3</v>
      </c>
      <c r="AH4375" s="1">
        <v>10</v>
      </c>
      <c r="AI4375" s="1">
        <v>5</v>
      </c>
      <c r="AJ4375" s="1">
        <v>14</v>
      </c>
      <c r="AK4375" s="1">
        <v>0</v>
      </c>
      <c r="AL4375" s="1">
        <v>0</v>
      </c>
      <c r="AM4375" s="1">
        <f t="shared" si="343"/>
        <v>14</v>
      </c>
      <c r="AN4375" s="1">
        <v>3</v>
      </c>
      <c r="AO4375" s="1">
        <v>1</v>
      </c>
      <c r="AP4375" s="20">
        <f t="shared" si="344"/>
        <v>56.7</v>
      </c>
      <c r="AQ4375" s="1">
        <v>1</v>
      </c>
    </row>
    <row r="4376" spans="1:43" ht="16" x14ac:dyDescent="0.2">
      <c r="A4376" t="s">
        <v>33199</v>
      </c>
      <c r="B4376" t="s">
        <v>33771</v>
      </c>
      <c r="C4376" s="1" t="s">
        <v>24672</v>
      </c>
      <c r="E4376" s="9" t="s">
        <v>33776</v>
      </c>
      <c r="F4376" s="12" t="s">
        <v>33812</v>
      </c>
      <c r="G4376" s="13" t="s">
        <v>33780</v>
      </c>
      <c r="H4376" s="14" t="s">
        <v>33813</v>
      </c>
      <c r="I4376" s="13" t="s">
        <v>33782</v>
      </c>
      <c r="J4376" s="13">
        <v>60161</v>
      </c>
      <c r="K4376" t="s">
        <v>25144</v>
      </c>
      <c r="L4376" t="s">
        <v>25190</v>
      </c>
      <c r="M4376" t="s">
        <v>25191</v>
      </c>
      <c r="N4376" t="s">
        <v>30</v>
      </c>
      <c r="O4376" t="s">
        <v>25192</v>
      </c>
      <c r="P4376" t="s">
        <v>25193</v>
      </c>
      <c r="Q4376" t="s">
        <v>25194</v>
      </c>
      <c r="S4376" t="s">
        <v>25150</v>
      </c>
      <c r="T4376" s="1" t="s">
        <v>24672</v>
      </c>
      <c r="U4376" s="1">
        <v>98059</v>
      </c>
      <c r="V4376" t="e">
        <v>#N/A</v>
      </c>
      <c r="W4376" s="4">
        <v>0.45</v>
      </c>
      <c r="X4376" s="1">
        <v>456</v>
      </c>
      <c r="Y4376" s="1">
        <v>58</v>
      </c>
      <c r="Z4376" s="1">
        <v>79</v>
      </c>
      <c r="AA4376" s="1">
        <v>53</v>
      </c>
      <c r="AB4376" s="6">
        <f t="shared" si="342"/>
        <v>0.1162280701754386</v>
      </c>
      <c r="AC4376" s="8">
        <f t="shared" si="340"/>
        <v>0.1162280701754386</v>
      </c>
      <c r="AD4376" s="26">
        <f t="shared" si="341"/>
        <v>91.2</v>
      </c>
      <c r="AE4376" s="1">
        <v>51</v>
      </c>
      <c r="AF4376" s="1">
        <v>73</v>
      </c>
      <c r="AG4376" s="1">
        <v>13</v>
      </c>
      <c r="AH4376" s="1">
        <v>48</v>
      </c>
      <c r="AI4376" s="1">
        <v>17</v>
      </c>
      <c r="AJ4376" s="1">
        <v>109</v>
      </c>
      <c r="AK4376" s="1">
        <v>1</v>
      </c>
      <c r="AL4376" s="1">
        <v>2</v>
      </c>
      <c r="AM4376" s="1">
        <f t="shared" si="343"/>
        <v>111</v>
      </c>
      <c r="AN4376" s="1">
        <v>16</v>
      </c>
      <c r="AO4376" s="1">
        <v>3</v>
      </c>
      <c r="AP4376" s="20">
        <f t="shared" si="344"/>
        <v>111.30000000000001</v>
      </c>
      <c r="AQ4376" s="1">
        <v>2</v>
      </c>
    </row>
    <row r="4377" spans="1:43" ht="16" x14ac:dyDescent="0.2">
      <c r="A4377" t="s">
        <v>26348</v>
      </c>
      <c r="B4377" t="s">
        <v>33771</v>
      </c>
      <c r="C4377" s="1" t="s">
        <v>24672</v>
      </c>
      <c r="E4377" s="9" t="s">
        <v>33776</v>
      </c>
      <c r="F4377" s="12" t="s">
        <v>33812</v>
      </c>
      <c r="G4377" s="13" t="s">
        <v>33780</v>
      </c>
      <c r="H4377" s="14" t="s">
        <v>33813</v>
      </c>
      <c r="I4377" s="13" t="s">
        <v>33782</v>
      </c>
      <c r="J4377" s="13">
        <v>60161</v>
      </c>
      <c r="K4377" t="s">
        <v>25144</v>
      </c>
      <c r="L4377" t="s">
        <v>25195</v>
      </c>
      <c r="M4377" t="s">
        <v>25196</v>
      </c>
      <c r="N4377" t="s">
        <v>30</v>
      </c>
      <c r="O4377" t="s">
        <v>25197</v>
      </c>
      <c r="P4377" t="s">
        <v>25198</v>
      </c>
      <c r="Q4377" t="s">
        <v>25199</v>
      </c>
      <c r="S4377" t="s">
        <v>25150</v>
      </c>
      <c r="T4377" s="1" t="s">
        <v>24672</v>
      </c>
      <c r="U4377" s="1">
        <v>98055</v>
      </c>
      <c r="V4377" t="s">
        <v>26347</v>
      </c>
      <c r="W4377" s="4">
        <v>0.43</v>
      </c>
      <c r="X4377" s="1">
        <v>500</v>
      </c>
      <c r="Y4377" s="1">
        <v>76</v>
      </c>
      <c r="Z4377" s="1">
        <v>93</v>
      </c>
      <c r="AA4377" s="1">
        <v>58</v>
      </c>
      <c r="AB4377" s="6">
        <f t="shared" si="342"/>
        <v>0.11600000000000001</v>
      </c>
      <c r="AC4377" s="8">
        <f t="shared" si="340"/>
        <v>0.11600000000000001</v>
      </c>
      <c r="AD4377" s="26">
        <f t="shared" si="341"/>
        <v>100</v>
      </c>
      <c r="AE4377" s="1">
        <v>57</v>
      </c>
      <c r="AF4377" s="1">
        <v>86</v>
      </c>
      <c r="AG4377" s="1">
        <v>19</v>
      </c>
      <c r="AH4377" s="1">
        <v>116</v>
      </c>
      <c r="AI4377" s="1">
        <v>22</v>
      </c>
      <c r="AJ4377" s="1">
        <v>94</v>
      </c>
      <c r="AK4377" s="1">
        <v>4</v>
      </c>
      <c r="AL4377" s="1">
        <v>5</v>
      </c>
      <c r="AM4377" s="1">
        <f t="shared" si="343"/>
        <v>99</v>
      </c>
      <c r="AN4377" s="1">
        <v>20</v>
      </c>
      <c r="AO4377" s="1">
        <v>8</v>
      </c>
      <c r="AP4377" s="20">
        <f t="shared" si="344"/>
        <v>121.80000000000001</v>
      </c>
      <c r="AQ4377" s="1">
        <v>0</v>
      </c>
    </row>
    <row r="4378" spans="1:43" ht="16" x14ac:dyDescent="0.2">
      <c r="A4378" t="s">
        <v>26080</v>
      </c>
      <c r="B4378" t="s">
        <v>33771</v>
      </c>
      <c r="C4378" s="1" t="s">
        <v>24672</v>
      </c>
      <c r="E4378" s="9" t="s">
        <v>33776</v>
      </c>
      <c r="F4378" s="12" t="s">
        <v>33812</v>
      </c>
      <c r="G4378" s="13" t="s">
        <v>33780</v>
      </c>
      <c r="H4378" s="14" t="s">
        <v>33813</v>
      </c>
      <c r="I4378" s="13" t="s">
        <v>33782</v>
      </c>
      <c r="J4378" s="13">
        <v>60161</v>
      </c>
      <c r="K4378" t="s">
        <v>25231</v>
      </c>
      <c r="L4378" t="s">
        <v>25232</v>
      </c>
      <c r="M4378" t="s">
        <v>25233</v>
      </c>
      <c r="N4378" t="s">
        <v>130</v>
      </c>
      <c r="O4378" t="s">
        <v>25234</v>
      </c>
      <c r="P4378" t="s">
        <v>25235</v>
      </c>
      <c r="Q4378" t="s">
        <v>25236</v>
      </c>
      <c r="S4378" t="s">
        <v>25237</v>
      </c>
      <c r="T4378" s="1" t="s">
        <v>24672</v>
      </c>
      <c r="U4378" s="1">
        <v>98579</v>
      </c>
      <c r="V4378" t="s">
        <v>26079</v>
      </c>
      <c r="W4378" s="4">
        <v>0.51</v>
      </c>
      <c r="X4378" s="1">
        <v>510</v>
      </c>
      <c r="Y4378" s="1">
        <v>21</v>
      </c>
      <c r="Z4378" s="1">
        <v>10</v>
      </c>
      <c r="AA4378" s="1">
        <v>10</v>
      </c>
      <c r="AB4378" s="6">
        <f t="shared" si="342"/>
        <v>1.9607843137254902E-2</v>
      </c>
      <c r="AC4378" s="8">
        <f t="shared" si="340"/>
        <v>1.9607843137254902E-2</v>
      </c>
      <c r="AD4378" s="26">
        <f t="shared" si="341"/>
        <v>102</v>
      </c>
      <c r="AE4378" s="1">
        <v>10</v>
      </c>
      <c r="AF4378" s="1">
        <v>10</v>
      </c>
      <c r="AG4378" s="1">
        <v>5</v>
      </c>
      <c r="AH4378" s="1">
        <v>23</v>
      </c>
      <c r="AI4378" s="1">
        <v>2</v>
      </c>
      <c r="AJ4378" s="1">
        <v>5</v>
      </c>
      <c r="AK4378" s="1">
        <v>0</v>
      </c>
      <c r="AL4378" s="1">
        <v>0</v>
      </c>
      <c r="AM4378" s="1">
        <f t="shared" si="343"/>
        <v>5</v>
      </c>
      <c r="AN4378" s="1">
        <v>0</v>
      </c>
      <c r="AO4378" s="1">
        <v>0</v>
      </c>
      <c r="AP4378" s="20">
        <f t="shared" si="344"/>
        <v>21</v>
      </c>
      <c r="AQ4378" s="1">
        <v>0</v>
      </c>
    </row>
    <row r="4379" spans="1:43" ht="16" x14ac:dyDescent="0.2">
      <c r="A4379" t="s">
        <v>32973</v>
      </c>
      <c r="B4379" t="s">
        <v>33771</v>
      </c>
      <c r="C4379" s="1" t="s">
        <v>24672</v>
      </c>
      <c r="E4379" s="9" t="s">
        <v>33776</v>
      </c>
      <c r="F4379" s="12" t="s">
        <v>33812</v>
      </c>
      <c r="G4379" s="13" t="s">
        <v>33780</v>
      </c>
      <c r="H4379" s="14" t="s">
        <v>33813</v>
      </c>
      <c r="I4379" s="13" t="s">
        <v>33782</v>
      </c>
      <c r="J4379" s="13">
        <v>60161</v>
      </c>
      <c r="K4379" t="s">
        <v>25231</v>
      </c>
      <c r="L4379" t="s">
        <v>25238</v>
      </c>
      <c r="M4379" t="s">
        <v>25239</v>
      </c>
      <c r="N4379" t="s">
        <v>136</v>
      </c>
      <c r="O4379" t="s">
        <v>25240</v>
      </c>
      <c r="P4379" t="s">
        <v>25241</v>
      </c>
      <c r="Q4379" t="s">
        <v>25242</v>
      </c>
      <c r="S4379" t="s">
        <v>25237</v>
      </c>
      <c r="T4379" s="1" t="s">
        <v>24672</v>
      </c>
      <c r="U4379" s="1">
        <v>98579</v>
      </c>
      <c r="V4379" t="s">
        <v>32972</v>
      </c>
      <c r="W4379" s="4">
        <v>0.49</v>
      </c>
      <c r="X4379" s="1">
        <v>510</v>
      </c>
      <c r="Y4379" s="1">
        <v>36</v>
      </c>
      <c r="Z4379" s="1">
        <v>43</v>
      </c>
      <c r="AA4379" s="1">
        <v>28</v>
      </c>
      <c r="AB4379" s="6">
        <f t="shared" si="342"/>
        <v>5.4901960784313725E-2</v>
      </c>
      <c r="AC4379" s="8">
        <f t="shared" si="340"/>
        <v>5.4901960784313725E-2</v>
      </c>
      <c r="AD4379" s="26">
        <f t="shared" si="341"/>
        <v>102</v>
      </c>
      <c r="AE4379" s="1">
        <v>28</v>
      </c>
      <c r="AF4379" s="1">
        <v>40</v>
      </c>
      <c r="AG4379" s="1">
        <v>9</v>
      </c>
      <c r="AH4379" s="1">
        <v>49</v>
      </c>
      <c r="AI4379" s="1">
        <v>12</v>
      </c>
      <c r="AJ4379" s="1">
        <v>55</v>
      </c>
      <c r="AK4379" s="1">
        <v>0</v>
      </c>
      <c r="AL4379" s="1">
        <v>0</v>
      </c>
      <c r="AM4379" s="1">
        <f t="shared" si="343"/>
        <v>55</v>
      </c>
      <c r="AN4379" s="1">
        <v>5</v>
      </c>
      <c r="AO4379" s="1">
        <v>2</v>
      </c>
      <c r="AP4379" s="20">
        <f t="shared" si="344"/>
        <v>58.800000000000004</v>
      </c>
      <c r="AQ4379" s="1">
        <v>0</v>
      </c>
    </row>
    <row r="4380" spans="1:43" ht="16" x14ac:dyDescent="0.2">
      <c r="A4380" t="s">
        <v>26276</v>
      </c>
      <c r="B4380" t="s">
        <v>33771</v>
      </c>
      <c r="C4380" s="1" t="s">
        <v>24672</v>
      </c>
      <c r="E4380" s="9" t="s">
        <v>33776</v>
      </c>
      <c r="F4380" s="12" t="s">
        <v>33812</v>
      </c>
      <c r="G4380" s="13" t="s">
        <v>33780</v>
      </c>
      <c r="H4380" s="14" t="s">
        <v>33813</v>
      </c>
      <c r="I4380" s="13" t="s">
        <v>33782</v>
      </c>
      <c r="J4380" s="13">
        <v>60161</v>
      </c>
      <c r="K4380" t="s">
        <v>25243</v>
      </c>
      <c r="L4380" t="s">
        <v>25244</v>
      </c>
      <c r="M4380" t="s">
        <v>25245</v>
      </c>
      <c r="N4380" t="s">
        <v>370</v>
      </c>
      <c r="O4380" t="s">
        <v>25246</v>
      </c>
      <c r="P4380" t="s">
        <v>25247</v>
      </c>
      <c r="Q4380" t="s">
        <v>25248</v>
      </c>
      <c r="S4380" t="s">
        <v>25157</v>
      </c>
      <c r="T4380" s="1" t="s">
        <v>24672</v>
      </c>
      <c r="U4380" s="1">
        <v>98118</v>
      </c>
      <c r="V4380" t="s">
        <v>26275</v>
      </c>
      <c r="W4380" s="4">
        <v>0.68</v>
      </c>
      <c r="X4380" s="1">
        <v>850</v>
      </c>
      <c r="Y4380" s="1">
        <v>33</v>
      </c>
      <c r="Z4380" s="1">
        <v>12</v>
      </c>
      <c r="AA4380" s="1">
        <v>12</v>
      </c>
      <c r="AB4380" s="6">
        <f t="shared" si="342"/>
        <v>1.411764705882353E-2</v>
      </c>
      <c r="AC4380" s="8">
        <f t="shared" si="340"/>
        <v>1.411764705882353E-2</v>
      </c>
      <c r="AD4380" s="26">
        <f t="shared" si="341"/>
        <v>170</v>
      </c>
      <c r="AE4380" s="1">
        <v>12</v>
      </c>
      <c r="AF4380" s="1">
        <v>12</v>
      </c>
      <c r="AG4380" s="1">
        <v>7</v>
      </c>
      <c r="AH4380" s="1">
        <v>42</v>
      </c>
      <c r="AI4380" s="1">
        <v>3</v>
      </c>
      <c r="AJ4380" s="1">
        <v>8</v>
      </c>
      <c r="AK4380" s="1">
        <v>0</v>
      </c>
      <c r="AL4380" s="1">
        <v>0</v>
      </c>
      <c r="AM4380" s="1">
        <f t="shared" si="343"/>
        <v>8</v>
      </c>
      <c r="AN4380" s="1">
        <v>0</v>
      </c>
      <c r="AO4380" s="1">
        <v>1</v>
      </c>
      <c r="AP4380" s="20">
        <f t="shared" si="344"/>
        <v>25.200000000000003</v>
      </c>
      <c r="AQ4380" s="1">
        <v>0</v>
      </c>
    </row>
    <row r="4381" spans="1:43" ht="16" x14ac:dyDescent="0.2">
      <c r="A4381" t="s">
        <v>26159</v>
      </c>
      <c r="B4381" t="s">
        <v>33771</v>
      </c>
      <c r="C4381" s="1" t="s">
        <v>24672</v>
      </c>
      <c r="E4381" s="9" t="s">
        <v>33776</v>
      </c>
      <c r="F4381" s="12" t="s">
        <v>33812</v>
      </c>
      <c r="G4381" s="13" t="s">
        <v>33780</v>
      </c>
      <c r="H4381" s="14" t="s">
        <v>33813</v>
      </c>
      <c r="I4381" s="13" t="s">
        <v>33782</v>
      </c>
      <c r="J4381" s="13">
        <v>60161</v>
      </c>
      <c r="K4381" t="s">
        <v>25243</v>
      </c>
      <c r="L4381" t="s">
        <v>25254</v>
      </c>
      <c r="M4381" t="s">
        <v>25255</v>
      </c>
      <c r="N4381" t="s">
        <v>44</v>
      </c>
      <c r="O4381" t="s">
        <v>25256</v>
      </c>
      <c r="P4381" t="s">
        <v>25257</v>
      </c>
      <c r="Q4381" t="s">
        <v>25258</v>
      </c>
      <c r="S4381" t="s">
        <v>25157</v>
      </c>
      <c r="T4381" s="1" t="s">
        <v>24672</v>
      </c>
      <c r="U4381" s="1">
        <v>98118</v>
      </c>
      <c r="V4381" t="s">
        <v>26158</v>
      </c>
      <c r="W4381" s="4">
        <v>0.61</v>
      </c>
      <c r="X4381" s="1">
        <v>560</v>
      </c>
      <c r="Y4381" s="1">
        <v>108</v>
      </c>
      <c r="Z4381" s="1">
        <v>140</v>
      </c>
      <c r="AA4381" s="1">
        <v>86</v>
      </c>
      <c r="AB4381" s="6">
        <f t="shared" si="342"/>
        <v>0.15357142857142858</v>
      </c>
      <c r="AC4381" s="8">
        <f t="shared" si="340"/>
        <v>0.15357142857142858</v>
      </c>
      <c r="AD4381" s="26">
        <f t="shared" si="341"/>
        <v>112</v>
      </c>
      <c r="AE4381" s="1">
        <v>69</v>
      </c>
      <c r="AF4381" s="1">
        <v>69</v>
      </c>
      <c r="AG4381" s="1">
        <v>22</v>
      </c>
      <c r="AH4381" s="1">
        <v>78</v>
      </c>
      <c r="AI4381" s="1">
        <v>20</v>
      </c>
      <c r="AJ4381" s="1">
        <v>70</v>
      </c>
      <c r="AK4381" s="1">
        <v>1</v>
      </c>
      <c r="AL4381" s="1">
        <v>1</v>
      </c>
      <c r="AM4381" s="1">
        <f t="shared" si="343"/>
        <v>71</v>
      </c>
      <c r="AN4381" s="1">
        <v>24</v>
      </c>
      <c r="AO4381" s="1">
        <v>8</v>
      </c>
      <c r="AP4381" s="20">
        <f t="shared" si="344"/>
        <v>180.6</v>
      </c>
      <c r="AQ4381" s="1">
        <v>2</v>
      </c>
    </row>
    <row r="4382" spans="1:43" ht="16" x14ac:dyDescent="0.2">
      <c r="A4382" t="s">
        <v>26393</v>
      </c>
      <c r="B4382" t="s">
        <v>33771</v>
      </c>
      <c r="C4382" s="1" t="s">
        <v>24672</v>
      </c>
      <c r="E4382" s="9" t="s">
        <v>33776</v>
      </c>
      <c r="F4382" s="12" t="s">
        <v>33812</v>
      </c>
      <c r="G4382" s="13" t="s">
        <v>33780</v>
      </c>
      <c r="H4382" s="14" t="s">
        <v>33813</v>
      </c>
      <c r="I4382" s="13" t="s">
        <v>33782</v>
      </c>
      <c r="J4382" s="13">
        <v>60161</v>
      </c>
      <c r="K4382" t="s">
        <v>25264</v>
      </c>
      <c r="L4382" t="s">
        <v>10208</v>
      </c>
      <c r="M4382" t="s">
        <v>25265</v>
      </c>
      <c r="N4382" t="s">
        <v>201</v>
      </c>
      <c r="O4382" t="s">
        <v>25266</v>
      </c>
      <c r="P4382" t="s">
        <v>25267</v>
      </c>
      <c r="Q4382" t="s">
        <v>25268</v>
      </c>
      <c r="S4382" t="s">
        <v>25269</v>
      </c>
      <c r="T4382" s="1" t="s">
        <v>24672</v>
      </c>
      <c r="U4382" s="1">
        <v>98284</v>
      </c>
      <c r="V4382" t="s">
        <v>26392</v>
      </c>
      <c r="W4382" s="4">
        <v>0.55000000000000004</v>
      </c>
      <c r="X4382" s="1">
        <v>485</v>
      </c>
      <c r="Y4382" s="1">
        <v>37</v>
      </c>
      <c r="Z4382" s="1">
        <v>59</v>
      </c>
      <c r="AA4382" s="1">
        <v>40</v>
      </c>
      <c r="AB4382" s="6">
        <f t="shared" si="342"/>
        <v>8.247422680412371E-2</v>
      </c>
      <c r="AC4382" s="8">
        <f t="shared" si="340"/>
        <v>8.247422680412371E-2</v>
      </c>
      <c r="AD4382" s="26">
        <f t="shared" si="341"/>
        <v>97</v>
      </c>
      <c r="AE4382" s="1">
        <v>38</v>
      </c>
      <c r="AF4382" s="1">
        <v>53</v>
      </c>
      <c r="AG4382" s="1">
        <v>12</v>
      </c>
      <c r="AH4382" s="1">
        <v>63</v>
      </c>
      <c r="AI4382" s="1">
        <v>15</v>
      </c>
      <c r="AJ4382" s="1">
        <v>53</v>
      </c>
      <c r="AK4382" s="1">
        <v>1</v>
      </c>
      <c r="AL4382" s="1">
        <v>1</v>
      </c>
      <c r="AM4382" s="1">
        <f t="shared" si="343"/>
        <v>54</v>
      </c>
      <c r="AN4382" s="1">
        <v>14</v>
      </c>
      <c r="AO4382" s="1">
        <v>3</v>
      </c>
      <c r="AP4382" s="20">
        <f t="shared" si="344"/>
        <v>84</v>
      </c>
      <c r="AQ4382" s="1">
        <v>0</v>
      </c>
    </row>
    <row r="4383" spans="1:43" ht="16" x14ac:dyDescent="0.2">
      <c r="A4383" t="s">
        <v>33185</v>
      </c>
      <c r="B4383" t="s">
        <v>33771</v>
      </c>
      <c r="C4383" s="1" t="s">
        <v>24672</v>
      </c>
      <c r="E4383" s="9" t="s">
        <v>33776</v>
      </c>
      <c r="F4383" s="12" t="s">
        <v>33812</v>
      </c>
      <c r="G4383" s="13" t="s">
        <v>33780</v>
      </c>
      <c r="H4383" s="14" t="s">
        <v>33813</v>
      </c>
      <c r="I4383" s="13" t="s">
        <v>33782</v>
      </c>
      <c r="J4383" s="13">
        <v>60161</v>
      </c>
      <c r="K4383" t="s">
        <v>25264</v>
      </c>
      <c r="L4383" t="s">
        <v>25037</v>
      </c>
      <c r="M4383" t="s">
        <v>25270</v>
      </c>
      <c r="N4383" t="s">
        <v>607</v>
      </c>
      <c r="O4383" t="s">
        <v>25271</v>
      </c>
      <c r="P4383" t="s">
        <v>25272</v>
      </c>
      <c r="Q4383" t="s">
        <v>25273</v>
      </c>
      <c r="S4383" t="s">
        <v>25269</v>
      </c>
      <c r="T4383" s="1" t="s">
        <v>24672</v>
      </c>
      <c r="U4383" s="1">
        <v>98284</v>
      </c>
      <c r="V4383" t="s">
        <v>33184</v>
      </c>
      <c r="W4383" s="4">
        <v>0.63</v>
      </c>
      <c r="X4383" s="1">
        <v>542</v>
      </c>
      <c r="Y4383" s="1">
        <v>26</v>
      </c>
      <c r="Z4383" s="1">
        <v>28</v>
      </c>
      <c r="AA4383" s="1">
        <v>28</v>
      </c>
      <c r="AB4383" s="6">
        <f t="shared" si="342"/>
        <v>5.1660516605166053E-2</v>
      </c>
      <c r="AC4383" s="8">
        <f t="shared" si="340"/>
        <v>5.1660516605166053E-2</v>
      </c>
      <c r="AD4383" s="26">
        <f t="shared" si="341"/>
        <v>108.4</v>
      </c>
      <c r="AE4383" s="1">
        <v>25</v>
      </c>
      <c r="AF4383" s="1">
        <v>25</v>
      </c>
      <c r="AG4383" s="1">
        <v>7</v>
      </c>
      <c r="AH4383" s="1">
        <v>37</v>
      </c>
      <c r="AI4383" s="1">
        <v>8</v>
      </c>
      <c r="AJ4383" s="1">
        <v>31</v>
      </c>
      <c r="AK4383" s="1">
        <v>0</v>
      </c>
      <c r="AL4383" s="1">
        <v>0</v>
      </c>
      <c r="AM4383" s="1">
        <f t="shared" si="343"/>
        <v>31</v>
      </c>
      <c r="AN4383" s="1">
        <v>2</v>
      </c>
      <c r="AO4383" s="1">
        <v>4</v>
      </c>
      <c r="AP4383" s="20">
        <f t="shared" si="344"/>
        <v>58.800000000000004</v>
      </c>
      <c r="AQ4383" s="1">
        <v>2</v>
      </c>
    </row>
    <row r="4384" spans="1:43" ht="16" x14ac:dyDescent="0.2">
      <c r="A4384" t="s">
        <v>26550</v>
      </c>
      <c r="B4384" t="s">
        <v>33771</v>
      </c>
      <c r="C4384" s="1" t="s">
        <v>24672</v>
      </c>
      <c r="E4384" s="9" t="s">
        <v>33776</v>
      </c>
      <c r="F4384" s="12" t="s">
        <v>33812</v>
      </c>
      <c r="G4384" s="13" t="s">
        <v>33780</v>
      </c>
      <c r="H4384" s="14" t="s">
        <v>33813</v>
      </c>
      <c r="I4384" s="13" t="s">
        <v>33782</v>
      </c>
      <c r="J4384" s="13">
        <v>60161</v>
      </c>
      <c r="K4384" t="s">
        <v>25281</v>
      </c>
      <c r="L4384" t="s">
        <v>25282</v>
      </c>
      <c r="M4384" t="s">
        <v>25283</v>
      </c>
      <c r="N4384" t="s">
        <v>25284</v>
      </c>
      <c r="O4384" t="s">
        <v>25285</v>
      </c>
      <c r="P4384" t="s">
        <v>25286</v>
      </c>
      <c r="Q4384" t="s">
        <v>25287</v>
      </c>
      <c r="S4384" t="s">
        <v>25288</v>
      </c>
      <c r="T4384" s="1" t="s">
        <v>24672</v>
      </c>
      <c r="U4384" s="1">
        <v>98584</v>
      </c>
      <c r="V4384" t="e">
        <v>#N/A</v>
      </c>
      <c r="W4384" s="4">
        <v>0.65</v>
      </c>
      <c r="X4384" s="1">
        <v>534</v>
      </c>
      <c r="Y4384" s="1">
        <v>30</v>
      </c>
      <c r="Z4384" s="1">
        <v>32</v>
      </c>
      <c r="AA4384" s="1">
        <v>32</v>
      </c>
      <c r="AB4384" s="6">
        <f t="shared" si="342"/>
        <v>5.9925093632958802E-2</v>
      </c>
      <c r="AC4384" s="8">
        <f t="shared" si="340"/>
        <v>5.9925093632958802E-2</v>
      </c>
      <c r="AD4384" s="26">
        <f t="shared" si="341"/>
        <v>106.80000000000001</v>
      </c>
      <c r="AE4384" s="1">
        <v>32</v>
      </c>
      <c r="AF4384" s="1">
        <v>32</v>
      </c>
      <c r="AG4384" s="1">
        <v>8</v>
      </c>
      <c r="AH4384" s="1">
        <v>30</v>
      </c>
      <c r="AI4384" s="1">
        <v>6</v>
      </c>
      <c r="AJ4384" s="1">
        <v>27</v>
      </c>
      <c r="AK4384" s="1">
        <v>1</v>
      </c>
      <c r="AL4384" s="1">
        <v>2</v>
      </c>
      <c r="AM4384" s="1">
        <f t="shared" si="343"/>
        <v>29</v>
      </c>
      <c r="AN4384" s="1">
        <v>6</v>
      </c>
      <c r="AO4384" s="1">
        <v>4</v>
      </c>
      <c r="AP4384" s="20">
        <f t="shared" si="344"/>
        <v>67.2</v>
      </c>
      <c r="AQ4384" s="1">
        <v>0</v>
      </c>
    </row>
    <row r="4385" spans="1:43" ht="16" x14ac:dyDescent="0.2">
      <c r="A4385" t="s">
        <v>32809</v>
      </c>
      <c r="B4385" t="s">
        <v>33771</v>
      </c>
      <c r="C4385" s="1" t="s">
        <v>24672</v>
      </c>
      <c r="E4385" s="9" t="s">
        <v>33776</v>
      </c>
      <c r="F4385" s="12" t="s">
        <v>33812</v>
      </c>
      <c r="G4385" s="13" t="s">
        <v>33780</v>
      </c>
      <c r="H4385" s="14" t="s">
        <v>33813</v>
      </c>
      <c r="I4385" s="13" t="s">
        <v>33782</v>
      </c>
      <c r="J4385" s="13">
        <v>60161</v>
      </c>
      <c r="K4385" t="s">
        <v>25281</v>
      </c>
      <c r="L4385" t="s">
        <v>25037</v>
      </c>
      <c r="M4385" t="s">
        <v>25283</v>
      </c>
      <c r="N4385" t="s">
        <v>25284</v>
      </c>
      <c r="O4385" t="s">
        <v>25289</v>
      </c>
      <c r="P4385" t="s">
        <v>25290</v>
      </c>
      <c r="Q4385" t="s">
        <v>25291</v>
      </c>
      <c r="S4385" t="s">
        <v>25288</v>
      </c>
      <c r="T4385" s="1" t="s">
        <v>24672</v>
      </c>
      <c r="U4385" s="1">
        <v>98584</v>
      </c>
      <c r="V4385" t="e">
        <v>#N/A</v>
      </c>
      <c r="W4385" s="4">
        <v>0.85</v>
      </c>
      <c r="X4385" s="1">
        <v>440</v>
      </c>
      <c r="Y4385" s="1">
        <v>33</v>
      </c>
      <c r="Z4385" s="1">
        <v>23</v>
      </c>
      <c r="AA4385" s="1">
        <v>23</v>
      </c>
      <c r="AB4385" s="6">
        <f t="shared" si="342"/>
        <v>5.2272727272727269E-2</v>
      </c>
      <c r="AC4385" s="8">
        <f t="shared" si="340"/>
        <v>5.2272727272727269E-2</v>
      </c>
      <c r="AD4385" s="26">
        <f t="shared" si="341"/>
        <v>88</v>
      </c>
      <c r="AE4385" s="1">
        <v>22</v>
      </c>
      <c r="AF4385" s="1">
        <v>22</v>
      </c>
      <c r="AG4385" s="1">
        <v>7</v>
      </c>
      <c r="AH4385" s="1">
        <v>25</v>
      </c>
      <c r="AI4385" s="1">
        <v>9</v>
      </c>
      <c r="AJ4385" s="1">
        <v>30</v>
      </c>
      <c r="AK4385" s="1">
        <v>0</v>
      </c>
      <c r="AL4385" s="1">
        <v>0</v>
      </c>
      <c r="AM4385" s="1">
        <f t="shared" si="343"/>
        <v>30</v>
      </c>
      <c r="AN4385" s="1">
        <v>1</v>
      </c>
      <c r="AO4385" s="1">
        <v>1</v>
      </c>
      <c r="AP4385" s="20">
        <f t="shared" si="344"/>
        <v>48.300000000000004</v>
      </c>
      <c r="AQ4385" s="1">
        <v>1</v>
      </c>
    </row>
    <row r="4386" spans="1:43" ht="16" x14ac:dyDescent="0.2">
      <c r="A4386" t="s">
        <v>33680</v>
      </c>
      <c r="B4386" t="s">
        <v>33771</v>
      </c>
      <c r="C4386" s="1" t="s">
        <v>24672</v>
      </c>
      <c r="E4386" s="9" t="s">
        <v>33776</v>
      </c>
      <c r="F4386" s="12" t="s">
        <v>33812</v>
      </c>
      <c r="G4386" s="13" t="s">
        <v>33780</v>
      </c>
      <c r="H4386" s="14" t="s">
        <v>33813</v>
      </c>
      <c r="I4386" s="13" t="s">
        <v>33782</v>
      </c>
      <c r="J4386" s="13">
        <v>60161</v>
      </c>
      <c r="K4386" t="s">
        <v>25281</v>
      </c>
      <c r="L4386" t="s">
        <v>23579</v>
      </c>
      <c r="M4386" t="s">
        <v>25283</v>
      </c>
      <c r="N4386" t="s">
        <v>25284</v>
      </c>
      <c r="O4386" t="s">
        <v>25285</v>
      </c>
      <c r="P4386" t="s">
        <v>25292</v>
      </c>
      <c r="Q4386" t="s">
        <v>25293</v>
      </c>
      <c r="S4386" t="s">
        <v>25288</v>
      </c>
      <c r="T4386" s="1" t="s">
        <v>24672</v>
      </c>
      <c r="U4386" s="1">
        <v>98584</v>
      </c>
      <c r="V4386" t="e">
        <v>#N/A</v>
      </c>
      <c r="W4386" s="4">
        <v>0.65</v>
      </c>
      <c r="X4386" s="1">
        <v>766</v>
      </c>
      <c r="Y4386" s="1">
        <v>30</v>
      </c>
      <c r="Z4386" s="1">
        <v>26</v>
      </c>
      <c r="AA4386" s="1">
        <v>26</v>
      </c>
      <c r="AB4386" s="6">
        <f t="shared" si="342"/>
        <v>3.3942558746736295E-2</v>
      </c>
      <c r="AC4386" s="8">
        <f t="shared" si="340"/>
        <v>3.3942558746736295E-2</v>
      </c>
      <c r="AD4386" s="26">
        <f t="shared" si="341"/>
        <v>153.20000000000002</v>
      </c>
      <c r="AE4386" s="1">
        <v>24</v>
      </c>
      <c r="AF4386" s="1">
        <v>24</v>
      </c>
      <c r="AG4386" s="1">
        <v>7</v>
      </c>
      <c r="AH4386" s="1">
        <v>18</v>
      </c>
      <c r="AI4386" s="1">
        <v>10</v>
      </c>
      <c r="AJ4386" s="1">
        <v>34</v>
      </c>
      <c r="AK4386" s="1">
        <v>1</v>
      </c>
      <c r="AL4386" s="1">
        <v>2</v>
      </c>
      <c r="AM4386" s="1">
        <f t="shared" si="343"/>
        <v>36</v>
      </c>
      <c r="AN4386" s="1">
        <v>3</v>
      </c>
      <c r="AO4386" s="1">
        <v>4</v>
      </c>
      <c r="AP4386" s="20">
        <f t="shared" si="344"/>
        <v>54.6</v>
      </c>
      <c r="AQ4386" s="1">
        <v>2</v>
      </c>
    </row>
    <row r="4387" spans="1:43" ht="16" x14ac:dyDescent="0.2">
      <c r="A4387" t="s">
        <v>25991</v>
      </c>
      <c r="B4387" t="s">
        <v>33771</v>
      </c>
      <c r="C4387" s="1" t="s">
        <v>24672</v>
      </c>
      <c r="E4387" s="9" t="s">
        <v>33776</v>
      </c>
      <c r="F4387" s="12" t="s">
        <v>33812</v>
      </c>
      <c r="G4387" s="13" t="s">
        <v>33780</v>
      </c>
      <c r="H4387" s="14" t="s">
        <v>33813</v>
      </c>
      <c r="I4387" s="13" t="s">
        <v>33782</v>
      </c>
      <c r="J4387" s="13">
        <v>60161</v>
      </c>
      <c r="K4387" t="s">
        <v>25281</v>
      </c>
      <c r="L4387" t="s">
        <v>25294</v>
      </c>
      <c r="M4387" t="s">
        <v>25283</v>
      </c>
      <c r="N4387" t="s">
        <v>25284</v>
      </c>
      <c r="O4387" t="s">
        <v>25285</v>
      </c>
      <c r="P4387" t="s">
        <v>25295</v>
      </c>
      <c r="Q4387" t="s">
        <v>25296</v>
      </c>
      <c r="S4387" t="s">
        <v>25288</v>
      </c>
      <c r="T4387" s="1" t="s">
        <v>24672</v>
      </c>
      <c r="U4387" s="1">
        <v>98584</v>
      </c>
      <c r="V4387" t="e">
        <v>#N/A</v>
      </c>
      <c r="W4387" s="4">
        <v>0.71</v>
      </c>
      <c r="X4387" s="1">
        <v>550</v>
      </c>
      <c r="Y4387" s="1">
        <v>2</v>
      </c>
      <c r="Z4387" s="1">
        <v>2</v>
      </c>
      <c r="AA4387" s="1">
        <v>2</v>
      </c>
      <c r="AB4387" s="6">
        <f t="shared" si="342"/>
        <v>3.6363636363636364E-3</v>
      </c>
      <c r="AC4387" s="8">
        <f t="shared" si="340"/>
        <v>3.6363636363636364E-3</v>
      </c>
      <c r="AD4387" s="26">
        <f t="shared" si="341"/>
        <v>110</v>
      </c>
      <c r="AE4387" s="1">
        <v>2</v>
      </c>
      <c r="AF4387" s="1">
        <v>2</v>
      </c>
      <c r="AG4387" s="1">
        <v>1</v>
      </c>
      <c r="AH4387" s="1">
        <v>2</v>
      </c>
      <c r="AI4387" s="1">
        <v>0</v>
      </c>
      <c r="AJ4387" s="1">
        <v>0</v>
      </c>
      <c r="AK4387" s="1">
        <v>1</v>
      </c>
      <c r="AL4387" s="1">
        <v>2</v>
      </c>
      <c r="AM4387" s="1">
        <f t="shared" si="343"/>
        <v>2</v>
      </c>
      <c r="AN4387" s="1">
        <v>1</v>
      </c>
      <c r="AO4387" s="1">
        <v>0</v>
      </c>
      <c r="AP4387" s="20">
        <f t="shared" si="344"/>
        <v>4.2</v>
      </c>
      <c r="AQ4387" s="1">
        <v>0</v>
      </c>
    </row>
    <row r="4388" spans="1:43" ht="16" x14ac:dyDescent="0.2">
      <c r="A4388" t="s">
        <v>25995</v>
      </c>
      <c r="B4388" t="s">
        <v>33771</v>
      </c>
      <c r="C4388" s="1" t="s">
        <v>24672</v>
      </c>
      <c r="E4388" s="9" t="s">
        <v>33776</v>
      </c>
      <c r="F4388" s="12" t="s">
        <v>33812</v>
      </c>
      <c r="G4388" s="13" t="s">
        <v>33780</v>
      </c>
      <c r="H4388" s="14" t="s">
        <v>33813</v>
      </c>
      <c r="I4388" s="13" t="s">
        <v>33782</v>
      </c>
      <c r="J4388" s="13">
        <v>60161</v>
      </c>
      <c r="K4388" t="s">
        <v>25281</v>
      </c>
      <c r="L4388" t="s">
        <v>25297</v>
      </c>
      <c r="M4388" t="s">
        <v>25283</v>
      </c>
      <c r="N4388" t="s">
        <v>25284</v>
      </c>
      <c r="O4388" t="s">
        <v>25285</v>
      </c>
      <c r="P4388" t="s">
        <v>25298</v>
      </c>
      <c r="Q4388" t="s">
        <v>25299</v>
      </c>
      <c r="S4388" t="s">
        <v>25288</v>
      </c>
      <c r="T4388" s="1" t="s">
        <v>24672</v>
      </c>
      <c r="U4388" s="1">
        <v>98584</v>
      </c>
      <c r="V4388" t="s">
        <v>25994</v>
      </c>
      <c r="W4388" s="4">
        <v>0.73</v>
      </c>
      <c r="X4388" s="1">
        <v>597</v>
      </c>
      <c r="Y4388" s="1">
        <v>14</v>
      </c>
      <c r="Z4388" s="1">
        <v>16</v>
      </c>
      <c r="AA4388" s="1">
        <v>16</v>
      </c>
      <c r="AB4388" s="6">
        <f t="shared" si="342"/>
        <v>2.6800670016750419E-2</v>
      </c>
      <c r="AC4388" s="8">
        <f t="shared" si="340"/>
        <v>2.6800670016750419E-2</v>
      </c>
      <c r="AD4388" s="26">
        <f t="shared" si="341"/>
        <v>119.4</v>
      </c>
      <c r="AE4388" s="1">
        <v>14</v>
      </c>
      <c r="AF4388" s="1">
        <v>14</v>
      </c>
      <c r="AG4388" s="1">
        <v>3</v>
      </c>
      <c r="AH4388" s="1">
        <v>6</v>
      </c>
      <c r="AI4388" s="1">
        <v>4</v>
      </c>
      <c r="AJ4388" s="1">
        <v>14</v>
      </c>
      <c r="AK4388" s="1">
        <v>0</v>
      </c>
      <c r="AL4388" s="1">
        <v>0</v>
      </c>
      <c r="AM4388" s="1">
        <f t="shared" si="343"/>
        <v>14</v>
      </c>
      <c r="AN4388" s="1">
        <v>3</v>
      </c>
      <c r="AO4388" s="1">
        <v>1</v>
      </c>
      <c r="AP4388" s="20">
        <f t="shared" si="344"/>
        <v>33.6</v>
      </c>
      <c r="AQ4388" s="1">
        <v>2</v>
      </c>
    </row>
    <row r="4389" spans="1:43" ht="16" x14ac:dyDescent="0.2">
      <c r="A4389" t="s">
        <v>32732</v>
      </c>
      <c r="B4389" t="s">
        <v>33771</v>
      </c>
      <c r="C4389" s="1" t="s">
        <v>24672</v>
      </c>
      <c r="E4389" s="9" t="s">
        <v>33776</v>
      </c>
      <c r="F4389" s="12" t="s">
        <v>33812</v>
      </c>
      <c r="G4389" s="13" t="s">
        <v>33780</v>
      </c>
      <c r="H4389" s="14" t="s">
        <v>33813</v>
      </c>
      <c r="I4389" s="13" t="s">
        <v>33782</v>
      </c>
      <c r="J4389" s="13">
        <v>60161</v>
      </c>
      <c r="K4389" t="s">
        <v>25281</v>
      </c>
      <c r="L4389" t="s">
        <v>25300</v>
      </c>
      <c r="M4389" t="s">
        <v>25283</v>
      </c>
      <c r="N4389" t="s">
        <v>25284</v>
      </c>
      <c r="O4389" t="s">
        <v>25285</v>
      </c>
      <c r="P4389" t="s">
        <v>25301</v>
      </c>
      <c r="Q4389" t="s">
        <v>25302</v>
      </c>
      <c r="S4389" t="s">
        <v>25288</v>
      </c>
      <c r="T4389" s="1" t="s">
        <v>24672</v>
      </c>
      <c r="U4389" s="1">
        <v>98584</v>
      </c>
      <c r="V4389" t="e">
        <v>#N/A</v>
      </c>
      <c r="W4389" s="4">
        <v>0.57999999999999996</v>
      </c>
      <c r="X4389" s="1">
        <v>1443</v>
      </c>
      <c r="Y4389" s="1">
        <v>14</v>
      </c>
      <c r="Z4389" s="1">
        <v>14</v>
      </c>
      <c r="AA4389" s="1">
        <v>14</v>
      </c>
      <c r="AB4389" s="6">
        <f t="shared" si="342"/>
        <v>9.7020097020097014E-3</v>
      </c>
      <c r="AC4389" s="8">
        <f t="shared" si="340"/>
        <v>9.7020097020097014E-3</v>
      </c>
      <c r="AD4389" s="26">
        <f t="shared" si="341"/>
        <v>288.60000000000002</v>
      </c>
      <c r="AE4389" s="1">
        <v>12</v>
      </c>
      <c r="AF4389" s="1">
        <v>12</v>
      </c>
      <c r="AG4389" s="1">
        <v>4</v>
      </c>
      <c r="AH4389" s="1">
        <v>13</v>
      </c>
      <c r="AI4389" s="1">
        <v>5</v>
      </c>
      <c r="AJ4389" s="1">
        <v>30</v>
      </c>
      <c r="AK4389" s="1">
        <v>3</v>
      </c>
      <c r="AL4389" s="1">
        <v>4</v>
      </c>
      <c r="AM4389" s="1">
        <f t="shared" si="343"/>
        <v>34</v>
      </c>
      <c r="AN4389" s="1">
        <v>4</v>
      </c>
      <c r="AO4389" s="1">
        <v>4</v>
      </c>
      <c r="AP4389" s="20">
        <f t="shared" si="344"/>
        <v>29.400000000000002</v>
      </c>
      <c r="AQ4389" s="1">
        <v>1</v>
      </c>
    </row>
    <row r="4390" spans="1:43" ht="16" x14ac:dyDescent="0.2">
      <c r="A4390" t="s">
        <v>26446</v>
      </c>
      <c r="B4390" t="s">
        <v>33771</v>
      </c>
      <c r="C4390" s="1" t="s">
        <v>24672</v>
      </c>
      <c r="E4390" s="9" t="s">
        <v>33776</v>
      </c>
      <c r="F4390" s="12" t="s">
        <v>33812</v>
      </c>
      <c r="G4390" s="13" t="s">
        <v>33780</v>
      </c>
      <c r="H4390" s="14" t="s">
        <v>33813</v>
      </c>
      <c r="I4390" s="13" t="s">
        <v>33782</v>
      </c>
      <c r="J4390" s="13">
        <v>60161</v>
      </c>
      <c r="K4390" t="s">
        <v>25369</v>
      </c>
      <c r="L4390" t="s">
        <v>25371</v>
      </c>
      <c r="M4390" t="s">
        <v>25372</v>
      </c>
      <c r="N4390" t="s">
        <v>1436</v>
      </c>
      <c r="O4390" t="s">
        <v>25373</v>
      </c>
      <c r="P4390" t="s">
        <v>25374</v>
      </c>
      <c r="Q4390" t="s">
        <v>25375</v>
      </c>
      <c r="S4390" t="s">
        <v>25370</v>
      </c>
      <c r="T4390" s="1" t="s">
        <v>24672</v>
      </c>
      <c r="U4390" s="1">
        <v>98168</v>
      </c>
      <c r="V4390" t="e">
        <v>#N/A</v>
      </c>
      <c r="W4390" s="4">
        <v>0.78</v>
      </c>
      <c r="X4390" s="1">
        <v>633</v>
      </c>
      <c r="Y4390" s="1">
        <v>13</v>
      </c>
      <c r="Z4390" s="1">
        <v>12</v>
      </c>
      <c r="AA4390" s="1">
        <v>12</v>
      </c>
      <c r="AB4390" s="6">
        <f t="shared" si="342"/>
        <v>1.8957345971563982E-2</v>
      </c>
      <c r="AC4390" s="8">
        <f t="shared" si="340"/>
        <v>1.8957345971563982E-2</v>
      </c>
      <c r="AD4390" s="26">
        <f t="shared" si="341"/>
        <v>126.60000000000001</v>
      </c>
      <c r="AE4390" s="1">
        <v>10</v>
      </c>
      <c r="AF4390" s="1">
        <v>10</v>
      </c>
      <c r="AG4390" s="1">
        <v>1</v>
      </c>
      <c r="AH4390" s="1">
        <v>3</v>
      </c>
      <c r="AI4390" s="1">
        <v>2</v>
      </c>
      <c r="AJ4390" s="1">
        <v>2</v>
      </c>
      <c r="AK4390" s="1">
        <v>0</v>
      </c>
      <c r="AL4390" s="1">
        <v>0</v>
      </c>
      <c r="AM4390" s="1">
        <f t="shared" si="343"/>
        <v>2</v>
      </c>
      <c r="AN4390" s="1">
        <v>1</v>
      </c>
      <c r="AO4390" s="1">
        <v>1</v>
      </c>
      <c r="AP4390" s="20">
        <f t="shared" si="344"/>
        <v>25.200000000000003</v>
      </c>
      <c r="AQ4390" s="1">
        <v>0</v>
      </c>
    </row>
    <row r="4391" spans="1:43" ht="16" x14ac:dyDescent="0.2">
      <c r="A4391" t="s">
        <v>33329</v>
      </c>
      <c r="B4391" t="s">
        <v>33771</v>
      </c>
      <c r="C4391" s="1" t="s">
        <v>24672</v>
      </c>
      <c r="E4391" s="9" t="s">
        <v>33776</v>
      </c>
      <c r="F4391" s="12" t="s">
        <v>33812</v>
      </c>
      <c r="G4391" s="13" t="s">
        <v>33780</v>
      </c>
      <c r="H4391" s="14" t="s">
        <v>33813</v>
      </c>
      <c r="I4391" s="13" t="s">
        <v>33782</v>
      </c>
      <c r="J4391" s="13">
        <v>60161</v>
      </c>
      <c r="K4391" t="s">
        <v>25376</v>
      </c>
      <c r="L4391" t="s">
        <v>25377</v>
      </c>
      <c r="M4391" t="s">
        <v>25378</v>
      </c>
      <c r="N4391" t="s">
        <v>25379</v>
      </c>
      <c r="O4391" t="s">
        <v>25380</v>
      </c>
      <c r="P4391" t="s">
        <v>25381</v>
      </c>
      <c r="Q4391" t="s">
        <v>25382</v>
      </c>
      <c r="S4391" t="s">
        <v>24853</v>
      </c>
      <c r="T4391" s="1" t="s">
        <v>24672</v>
      </c>
      <c r="U4391" s="1">
        <v>98665</v>
      </c>
      <c r="V4391" t="e">
        <v>#N/A</v>
      </c>
      <c r="W4391" s="4">
        <v>0.4</v>
      </c>
      <c r="X4391" s="1">
        <v>470</v>
      </c>
      <c r="Y4391" s="1">
        <v>21</v>
      </c>
      <c r="Z4391" s="1">
        <v>21</v>
      </c>
      <c r="AA4391" s="1">
        <v>21</v>
      </c>
      <c r="AB4391" s="6">
        <f t="shared" si="342"/>
        <v>4.4680851063829789E-2</v>
      </c>
      <c r="AC4391" s="8">
        <f t="shared" si="340"/>
        <v>4.4680851063829789E-2</v>
      </c>
      <c r="AD4391" s="26">
        <f t="shared" si="341"/>
        <v>94</v>
      </c>
      <c r="AE4391" s="1">
        <v>20</v>
      </c>
      <c r="AF4391" s="1">
        <v>20</v>
      </c>
      <c r="AG4391" s="1">
        <v>8</v>
      </c>
      <c r="AH4391" s="1">
        <v>14</v>
      </c>
      <c r="AI4391" s="1">
        <v>11</v>
      </c>
      <c r="AJ4391" s="1">
        <v>50</v>
      </c>
      <c r="AK4391" s="1">
        <v>0</v>
      </c>
      <c r="AL4391" s="1">
        <v>0</v>
      </c>
      <c r="AM4391" s="1">
        <f t="shared" si="343"/>
        <v>50</v>
      </c>
      <c r="AN4391" s="1">
        <v>5</v>
      </c>
      <c r="AO4391" s="1">
        <v>4</v>
      </c>
      <c r="AP4391" s="20">
        <f t="shared" si="344"/>
        <v>44.1</v>
      </c>
      <c r="AQ4391" s="1">
        <v>0</v>
      </c>
    </row>
    <row r="4392" spans="1:43" ht="16" x14ac:dyDescent="0.2">
      <c r="A4392" t="s">
        <v>33076</v>
      </c>
      <c r="B4392" t="s">
        <v>33771</v>
      </c>
      <c r="C4392" s="1" t="s">
        <v>24672</v>
      </c>
      <c r="E4392" s="9" t="s">
        <v>33776</v>
      </c>
      <c r="F4392" s="12" t="s">
        <v>33812</v>
      </c>
      <c r="G4392" s="13" t="s">
        <v>33780</v>
      </c>
      <c r="H4392" s="14" t="s">
        <v>33813</v>
      </c>
      <c r="I4392" s="13" t="s">
        <v>33782</v>
      </c>
      <c r="J4392" s="13">
        <v>60161</v>
      </c>
      <c r="K4392" t="s">
        <v>25376</v>
      </c>
      <c r="L4392" t="s">
        <v>25383</v>
      </c>
      <c r="M4392" t="s">
        <v>25384</v>
      </c>
      <c r="N4392" t="s">
        <v>30</v>
      </c>
      <c r="O4392" t="s">
        <v>25385</v>
      </c>
      <c r="P4392" t="s">
        <v>25386</v>
      </c>
      <c r="Q4392" t="s">
        <v>25387</v>
      </c>
      <c r="S4392" t="s">
        <v>24853</v>
      </c>
      <c r="T4392" s="1" t="s">
        <v>24672</v>
      </c>
      <c r="U4392" s="1">
        <v>98665</v>
      </c>
      <c r="V4392" t="e">
        <v>#N/A</v>
      </c>
      <c r="W4392" s="4">
        <v>0.64</v>
      </c>
      <c r="X4392" s="1">
        <v>850</v>
      </c>
      <c r="Y4392" s="1">
        <v>25</v>
      </c>
      <c r="Z4392" s="1">
        <v>27</v>
      </c>
      <c r="AA4392" s="1">
        <v>21</v>
      </c>
      <c r="AB4392" s="6">
        <f t="shared" si="342"/>
        <v>2.4705882352941175E-2</v>
      </c>
      <c r="AC4392" s="8">
        <f t="shared" si="340"/>
        <v>2.4705882352941175E-2</v>
      </c>
      <c r="AD4392" s="26">
        <f t="shared" si="341"/>
        <v>170</v>
      </c>
      <c r="AE4392" s="1">
        <v>21</v>
      </c>
      <c r="AF4392" s="1">
        <v>21</v>
      </c>
      <c r="AG4392" s="1">
        <v>14</v>
      </c>
      <c r="AH4392" s="1">
        <v>46</v>
      </c>
      <c r="AI4392" s="1">
        <v>14</v>
      </c>
      <c r="AJ4392" s="1">
        <v>89</v>
      </c>
      <c r="AK4392" s="1">
        <v>5</v>
      </c>
      <c r="AL4392" s="1">
        <v>20</v>
      </c>
      <c r="AM4392" s="1">
        <f t="shared" si="343"/>
        <v>109</v>
      </c>
      <c r="AN4392" s="1">
        <v>10</v>
      </c>
      <c r="AO4392" s="1">
        <v>1</v>
      </c>
      <c r="AP4392" s="20">
        <f t="shared" si="344"/>
        <v>44.1</v>
      </c>
      <c r="AQ4392" s="1">
        <v>0</v>
      </c>
    </row>
    <row r="4393" spans="1:43" ht="16" x14ac:dyDescent="0.2">
      <c r="A4393" t="s">
        <v>33561</v>
      </c>
      <c r="B4393" t="s">
        <v>33771</v>
      </c>
      <c r="C4393" s="1" t="s">
        <v>24672</v>
      </c>
      <c r="E4393" s="9" t="s">
        <v>33776</v>
      </c>
      <c r="F4393" s="12" t="s">
        <v>33812</v>
      </c>
      <c r="G4393" s="13" t="s">
        <v>33780</v>
      </c>
      <c r="H4393" s="14" t="s">
        <v>33813</v>
      </c>
      <c r="I4393" s="13" t="s">
        <v>33782</v>
      </c>
      <c r="J4393" s="13">
        <v>60161</v>
      </c>
      <c r="K4393" t="s">
        <v>25376</v>
      </c>
      <c r="L4393" t="s">
        <v>25388</v>
      </c>
      <c r="M4393" t="s">
        <v>25389</v>
      </c>
      <c r="N4393" t="s">
        <v>12535</v>
      </c>
      <c r="O4393" t="s">
        <v>25390</v>
      </c>
      <c r="P4393" t="s">
        <v>25391</v>
      </c>
      <c r="Q4393" t="s">
        <v>25392</v>
      </c>
      <c r="S4393" t="s">
        <v>24853</v>
      </c>
      <c r="T4393" s="1" t="s">
        <v>24672</v>
      </c>
      <c r="U4393" s="1">
        <v>98661</v>
      </c>
      <c r="V4393" t="s">
        <v>33560</v>
      </c>
      <c r="W4393" s="4">
        <v>0.7</v>
      </c>
      <c r="X4393" s="1">
        <v>580</v>
      </c>
      <c r="Y4393" s="1">
        <v>115</v>
      </c>
      <c r="Z4393" s="1">
        <v>115</v>
      </c>
      <c r="AA4393" s="1">
        <v>80</v>
      </c>
      <c r="AB4393" s="6">
        <f t="shared" si="342"/>
        <v>0.13793103448275862</v>
      </c>
      <c r="AC4393" s="8">
        <f t="shared" si="340"/>
        <v>0.13793103448275862</v>
      </c>
      <c r="AD4393" s="26">
        <f t="shared" si="341"/>
        <v>116</v>
      </c>
      <c r="AE4393" s="1">
        <v>77</v>
      </c>
      <c r="AF4393" s="1">
        <v>99</v>
      </c>
      <c r="AG4393" s="1">
        <v>41</v>
      </c>
      <c r="AH4393" s="1">
        <v>146</v>
      </c>
      <c r="AI4393" s="1">
        <v>38</v>
      </c>
      <c r="AJ4393" s="1">
        <v>180</v>
      </c>
      <c r="AK4393" s="1">
        <v>19</v>
      </c>
      <c r="AL4393" s="1">
        <v>47</v>
      </c>
      <c r="AM4393" s="1">
        <f t="shared" si="343"/>
        <v>227</v>
      </c>
      <c r="AN4393" s="1">
        <v>19</v>
      </c>
      <c r="AO4393" s="1">
        <v>12</v>
      </c>
      <c r="AP4393" s="20">
        <f t="shared" si="344"/>
        <v>168</v>
      </c>
      <c r="AQ4393" s="1">
        <v>2</v>
      </c>
    </row>
    <row r="4394" spans="1:43" ht="16" x14ac:dyDescent="0.2">
      <c r="A4394" t="s">
        <v>26240</v>
      </c>
      <c r="B4394" t="s">
        <v>33771</v>
      </c>
      <c r="C4394" s="1" t="s">
        <v>24672</v>
      </c>
      <c r="E4394" s="9" t="s">
        <v>33776</v>
      </c>
      <c r="F4394" s="12" t="s">
        <v>33812</v>
      </c>
      <c r="G4394" s="13" t="s">
        <v>33780</v>
      </c>
      <c r="H4394" s="14" t="s">
        <v>33813</v>
      </c>
      <c r="I4394" s="13" t="s">
        <v>33782</v>
      </c>
      <c r="J4394" s="13">
        <v>60161</v>
      </c>
      <c r="K4394" t="s">
        <v>25376</v>
      </c>
      <c r="L4394" t="s">
        <v>25394</v>
      </c>
      <c r="M4394" t="s">
        <v>25395</v>
      </c>
      <c r="N4394" t="s">
        <v>25393</v>
      </c>
      <c r="O4394" t="s">
        <v>25396</v>
      </c>
      <c r="P4394" t="s">
        <v>25397</v>
      </c>
      <c r="Q4394" t="s">
        <v>25398</v>
      </c>
      <c r="S4394" t="s">
        <v>24853</v>
      </c>
      <c r="T4394" s="1" t="s">
        <v>24672</v>
      </c>
      <c r="U4394" s="1">
        <v>98661</v>
      </c>
      <c r="V4394" t="s">
        <v>26239</v>
      </c>
      <c r="W4394" s="4">
        <v>0.73</v>
      </c>
      <c r="X4394" s="1">
        <v>430</v>
      </c>
      <c r="Y4394" s="1">
        <v>72</v>
      </c>
      <c r="Z4394" s="1">
        <v>46</v>
      </c>
      <c r="AA4394" s="1">
        <v>38</v>
      </c>
      <c r="AB4394" s="6">
        <f t="shared" si="342"/>
        <v>8.8372093023255813E-2</v>
      </c>
      <c r="AC4394" s="8">
        <f t="shared" si="340"/>
        <v>8.8372093023255813E-2</v>
      </c>
      <c r="AD4394" s="26">
        <f t="shared" si="341"/>
        <v>86</v>
      </c>
      <c r="AE4394" s="1">
        <v>37</v>
      </c>
      <c r="AF4394" s="1">
        <v>37</v>
      </c>
      <c r="AG4394" s="1">
        <v>13</v>
      </c>
      <c r="AH4394" s="1">
        <v>44</v>
      </c>
      <c r="AI4394" s="1">
        <v>21</v>
      </c>
      <c r="AJ4394" s="1">
        <v>85</v>
      </c>
      <c r="AK4394" s="1">
        <v>9</v>
      </c>
      <c r="AL4394" s="1">
        <v>22</v>
      </c>
      <c r="AM4394" s="1">
        <f t="shared" si="343"/>
        <v>107</v>
      </c>
      <c r="AN4394" s="1">
        <v>7</v>
      </c>
      <c r="AO4394" s="1">
        <v>2</v>
      </c>
      <c r="AP4394" s="20">
        <f t="shared" si="344"/>
        <v>79.8</v>
      </c>
      <c r="AQ4394" s="1">
        <v>2</v>
      </c>
    </row>
    <row r="4395" spans="1:43" ht="16" x14ac:dyDescent="0.2">
      <c r="A4395" t="s">
        <v>33746</v>
      </c>
      <c r="B4395" t="s">
        <v>33771</v>
      </c>
      <c r="C4395" s="1" t="s">
        <v>24672</v>
      </c>
      <c r="E4395" s="9" t="s">
        <v>33776</v>
      </c>
      <c r="F4395" s="12" t="s">
        <v>33812</v>
      </c>
      <c r="G4395" s="13" t="s">
        <v>33780</v>
      </c>
      <c r="H4395" s="14" t="s">
        <v>33813</v>
      </c>
      <c r="I4395" s="13" t="s">
        <v>33782</v>
      </c>
      <c r="J4395" s="13">
        <v>60161</v>
      </c>
      <c r="K4395" t="s">
        <v>25376</v>
      </c>
      <c r="L4395" t="s">
        <v>25399</v>
      </c>
      <c r="M4395" t="s">
        <v>25400</v>
      </c>
      <c r="N4395" t="s">
        <v>30</v>
      </c>
      <c r="O4395" t="s">
        <v>25401</v>
      </c>
      <c r="P4395" t="s">
        <v>25402</v>
      </c>
      <c r="Q4395" t="s">
        <v>25403</v>
      </c>
      <c r="S4395" t="s">
        <v>24853</v>
      </c>
      <c r="T4395" s="1" t="s">
        <v>24672</v>
      </c>
      <c r="U4395" s="1">
        <v>98661</v>
      </c>
      <c r="V4395" t="e">
        <v>#N/A</v>
      </c>
      <c r="W4395" s="4">
        <v>0.78</v>
      </c>
      <c r="X4395" s="1">
        <v>900</v>
      </c>
      <c r="Y4395" s="1">
        <v>24</v>
      </c>
      <c r="Z4395" s="1">
        <v>16</v>
      </c>
      <c r="AA4395" s="1">
        <v>16</v>
      </c>
      <c r="AB4395" s="6">
        <f t="shared" si="342"/>
        <v>1.7777777777777778E-2</v>
      </c>
      <c r="AC4395" s="8">
        <f t="shared" si="340"/>
        <v>1.7777777777777778E-2</v>
      </c>
      <c r="AD4395" s="26">
        <f t="shared" si="341"/>
        <v>180</v>
      </c>
      <c r="AE4395" s="1">
        <v>16</v>
      </c>
      <c r="AF4395" s="1">
        <v>16</v>
      </c>
      <c r="AG4395" s="1">
        <v>15</v>
      </c>
      <c r="AH4395" s="1">
        <v>33</v>
      </c>
      <c r="AI4395" s="1">
        <v>10</v>
      </c>
      <c r="AJ4395" s="1">
        <v>35</v>
      </c>
      <c r="AK4395" s="1">
        <v>4</v>
      </c>
      <c r="AL4395" s="1">
        <v>7</v>
      </c>
      <c r="AM4395" s="1">
        <f t="shared" si="343"/>
        <v>42</v>
      </c>
      <c r="AN4395" s="1">
        <v>5</v>
      </c>
      <c r="AO4395" s="1">
        <v>2</v>
      </c>
      <c r="AP4395" s="20">
        <f t="shared" si="344"/>
        <v>33.6</v>
      </c>
      <c r="AQ4395" s="1">
        <v>0</v>
      </c>
    </row>
    <row r="4396" spans="1:43" ht="16" x14ac:dyDescent="0.2">
      <c r="A4396" t="s">
        <v>33128</v>
      </c>
      <c r="B4396" t="s">
        <v>33771</v>
      </c>
      <c r="C4396" s="1" t="s">
        <v>24672</v>
      </c>
      <c r="E4396" s="9" t="s">
        <v>33776</v>
      </c>
      <c r="F4396" s="12" t="s">
        <v>33812</v>
      </c>
      <c r="G4396" s="13" t="s">
        <v>33780</v>
      </c>
      <c r="H4396" s="14" t="s">
        <v>33813</v>
      </c>
      <c r="I4396" s="13" t="s">
        <v>33782</v>
      </c>
      <c r="J4396" s="13">
        <v>60161</v>
      </c>
      <c r="K4396" t="s">
        <v>25376</v>
      </c>
      <c r="L4396" t="s">
        <v>25404</v>
      </c>
      <c r="M4396" t="s">
        <v>25405</v>
      </c>
      <c r="N4396" t="s">
        <v>24855</v>
      </c>
      <c r="O4396" t="s">
        <v>25406</v>
      </c>
      <c r="P4396" t="s">
        <v>25407</v>
      </c>
      <c r="Q4396" t="s">
        <v>25408</v>
      </c>
      <c r="S4396" t="s">
        <v>24853</v>
      </c>
      <c r="T4396" s="1" t="s">
        <v>24672</v>
      </c>
      <c r="U4396" s="1">
        <v>98663</v>
      </c>
      <c r="V4396" t="e">
        <v>#N/A</v>
      </c>
      <c r="W4396" s="4">
        <v>0.48</v>
      </c>
      <c r="X4396" s="1">
        <v>460</v>
      </c>
      <c r="Y4396" s="1">
        <v>54</v>
      </c>
      <c r="Z4396" s="1">
        <v>48</v>
      </c>
      <c r="AA4396" s="1">
        <v>32</v>
      </c>
      <c r="AB4396" s="6">
        <f t="shared" si="342"/>
        <v>6.9565217391304349E-2</v>
      </c>
      <c r="AC4396" s="8">
        <f t="shared" si="340"/>
        <v>6.9565217391304349E-2</v>
      </c>
      <c r="AD4396" s="26">
        <f t="shared" si="341"/>
        <v>92</v>
      </c>
      <c r="AE4396" s="1">
        <v>28</v>
      </c>
      <c r="AF4396" s="1">
        <v>39</v>
      </c>
      <c r="AG4396" s="1">
        <v>18</v>
      </c>
      <c r="AH4396" s="1">
        <v>103</v>
      </c>
      <c r="AI4396" s="1">
        <v>14</v>
      </c>
      <c r="AJ4396" s="1">
        <v>88</v>
      </c>
      <c r="AK4396" s="1">
        <v>3</v>
      </c>
      <c r="AL4396" s="1">
        <v>12</v>
      </c>
      <c r="AM4396" s="1">
        <f t="shared" si="343"/>
        <v>100</v>
      </c>
      <c r="AN4396" s="1">
        <v>10</v>
      </c>
      <c r="AO4396" s="1">
        <v>1</v>
      </c>
      <c r="AP4396" s="20">
        <f t="shared" si="344"/>
        <v>67.2</v>
      </c>
      <c r="AQ4396" s="1">
        <v>0</v>
      </c>
    </row>
    <row r="4397" spans="1:43" ht="16" x14ac:dyDescent="0.2">
      <c r="A4397" t="s">
        <v>26232</v>
      </c>
      <c r="B4397" t="s">
        <v>33771</v>
      </c>
      <c r="C4397" s="1" t="s">
        <v>24672</v>
      </c>
      <c r="E4397" s="9" t="s">
        <v>33776</v>
      </c>
      <c r="F4397" s="12" t="s">
        <v>33812</v>
      </c>
      <c r="G4397" s="13" t="s">
        <v>33780</v>
      </c>
      <c r="H4397" s="14" t="s">
        <v>33813</v>
      </c>
      <c r="I4397" s="13" t="s">
        <v>33782</v>
      </c>
      <c r="J4397" s="13">
        <v>60161</v>
      </c>
      <c r="K4397" t="s">
        <v>25376</v>
      </c>
      <c r="L4397" t="s">
        <v>25409</v>
      </c>
      <c r="M4397" t="s">
        <v>25410</v>
      </c>
      <c r="N4397" t="s">
        <v>25411</v>
      </c>
      <c r="O4397" t="s">
        <v>25412</v>
      </c>
      <c r="P4397" t="s">
        <v>25413</v>
      </c>
      <c r="Q4397" t="s">
        <v>25414</v>
      </c>
      <c r="S4397" t="s">
        <v>24853</v>
      </c>
      <c r="T4397" s="1" t="s">
        <v>24672</v>
      </c>
      <c r="U4397" s="1">
        <v>98662</v>
      </c>
      <c r="V4397" t="e">
        <v>#N/A</v>
      </c>
      <c r="W4397" s="4">
        <v>0.62</v>
      </c>
      <c r="X4397" s="1">
        <v>601</v>
      </c>
      <c r="Y4397" s="1">
        <v>79</v>
      </c>
      <c r="Z4397" s="1">
        <v>88</v>
      </c>
      <c r="AA4397" s="1">
        <v>65</v>
      </c>
      <c r="AB4397" s="6">
        <f t="shared" si="342"/>
        <v>0.10815307820299501</v>
      </c>
      <c r="AC4397" s="8">
        <f t="shared" si="340"/>
        <v>0.10815307820299501</v>
      </c>
      <c r="AD4397" s="26">
        <f t="shared" si="341"/>
        <v>120.2</v>
      </c>
      <c r="AE4397" s="1">
        <v>57</v>
      </c>
      <c r="AF4397" s="1">
        <v>70</v>
      </c>
      <c r="AG4397" s="1">
        <v>30</v>
      </c>
      <c r="AH4397" s="1">
        <v>118</v>
      </c>
      <c r="AI4397" s="1">
        <v>32</v>
      </c>
      <c r="AJ4397" s="1">
        <v>128</v>
      </c>
      <c r="AK4397" s="1">
        <v>13</v>
      </c>
      <c r="AL4397" s="1">
        <v>26</v>
      </c>
      <c r="AM4397" s="1">
        <f t="shared" si="343"/>
        <v>154</v>
      </c>
      <c r="AN4397" s="1">
        <v>17</v>
      </c>
      <c r="AO4397" s="1">
        <v>4</v>
      </c>
      <c r="AP4397" s="20">
        <f t="shared" si="344"/>
        <v>136.5</v>
      </c>
      <c r="AQ4397" s="1">
        <v>5</v>
      </c>
    </row>
    <row r="4398" spans="1:43" ht="16" x14ac:dyDescent="0.2">
      <c r="A4398" t="s">
        <v>32917</v>
      </c>
      <c r="B4398" t="s">
        <v>33771</v>
      </c>
      <c r="C4398" s="1" t="s">
        <v>24672</v>
      </c>
      <c r="E4398" s="9" t="s">
        <v>33776</v>
      </c>
      <c r="F4398" s="12" t="s">
        <v>33812</v>
      </c>
      <c r="G4398" s="13" t="s">
        <v>33780</v>
      </c>
      <c r="H4398" s="14" t="s">
        <v>33813</v>
      </c>
      <c r="I4398" s="13" t="s">
        <v>33782</v>
      </c>
      <c r="J4398" s="13">
        <v>60161</v>
      </c>
      <c r="K4398" t="s">
        <v>25376</v>
      </c>
      <c r="L4398" t="s">
        <v>10492</v>
      </c>
      <c r="M4398" t="s">
        <v>25415</v>
      </c>
      <c r="N4398" t="s">
        <v>24855</v>
      </c>
      <c r="O4398" t="s">
        <v>25416</v>
      </c>
      <c r="P4398" t="s">
        <v>25417</v>
      </c>
      <c r="Q4398" t="s">
        <v>25418</v>
      </c>
      <c r="S4398" t="s">
        <v>24853</v>
      </c>
      <c r="T4398" s="1" t="s">
        <v>24672</v>
      </c>
      <c r="U4398" s="1">
        <v>98661</v>
      </c>
      <c r="V4398" t="e">
        <v>#N/A</v>
      </c>
      <c r="W4398" s="4">
        <v>0.72</v>
      </c>
      <c r="X4398" s="1">
        <v>558</v>
      </c>
      <c r="Y4398" s="1">
        <v>57</v>
      </c>
      <c r="Z4398" s="1">
        <v>66</v>
      </c>
      <c r="AA4398" s="1">
        <v>56</v>
      </c>
      <c r="AB4398" s="6">
        <f t="shared" si="342"/>
        <v>0.1003584229390681</v>
      </c>
      <c r="AC4398" s="8">
        <f t="shared" si="340"/>
        <v>0.1003584229390681</v>
      </c>
      <c r="AD4398" s="26">
        <f t="shared" si="341"/>
        <v>111.60000000000001</v>
      </c>
      <c r="AE4398" s="1">
        <v>53</v>
      </c>
      <c r="AF4398" s="1">
        <v>53</v>
      </c>
      <c r="AG4398" s="1">
        <v>20</v>
      </c>
      <c r="AH4398" s="1">
        <v>70</v>
      </c>
      <c r="AI4398" s="1">
        <v>33</v>
      </c>
      <c r="AJ4398" s="1">
        <v>188</v>
      </c>
      <c r="AK4398" s="1">
        <v>16</v>
      </c>
      <c r="AL4398" s="1">
        <v>47</v>
      </c>
      <c r="AM4398" s="1">
        <f t="shared" si="343"/>
        <v>235</v>
      </c>
      <c r="AN4398" s="1">
        <v>20</v>
      </c>
      <c r="AO4398" s="1">
        <v>5</v>
      </c>
      <c r="AP4398" s="20">
        <f t="shared" si="344"/>
        <v>117.60000000000001</v>
      </c>
      <c r="AQ4398" s="1">
        <v>1</v>
      </c>
    </row>
    <row r="4399" spans="1:43" ht="16" x14ac:dyDescent="0.2">
      <c r="A4399" t="s">
        <v>33764</v>
      </c>
      <c r="B4399" t="s">
        <v>33771</v>
      </c>
      <c r="C4399" s="1" t="s">
        <v>24672</v>
      </c>
      <c r="E4399" s="9" t="s">
        <v>33776</v>
      </c>
      <c r="F4399" s="12" t="s">
        <v>33812</v>
      </c>
      <c r="G4399" s="13" t="s">
        <v>33780</v>
      </c>
      <c r="H4399" s="14" t="s">
        <v>33813</v>
      </c>
      <c r="I4399" s="13" t="s">
        <v>33782</v>
      </c>
      <c r="J4399" s="13">
        <v>60161</v>
      </c>
      <c r="K4399" t="s">
        <v>25376</v>
      </c>
      <c r="L4399" t="s">
        <v>25419</v>
      </c>
      <c r="M4399" t="s">
        <v>25420</v>
      </c>
      <c r="N4399" t="s">
        <v>24855</v>
      </c>
      <c r="O4399" t="s">
        <v>25421</v>
      </c>
      <c r="P4399" t="s">
        <v>25422</v>
      </c>
      <c r="Q4399" t="s">
        <v>25423</v>
      </c>
      <c r="S4399" t="s">
        <v>24853</v>
      </c>
      <c r="T4399" s="1" t="s">
        <v>24672</v>
      </c>
      <c r="U4399" s="1">
        <v>98686</v>
      </c>
      <c r="V4399" t="e">
        <v>#N/A</v>
      </c>
      <c r="W4399" s="4">
        <v>0.5</v>
      </c>
      <c r="X4399" s="1">
        <v>632</v>
      </c>
      <c r="Y4399" s="1">
        <v>31</v>
      </c>
      <c r="Z4399" s="1">
        <v>31</v>
      </c>
      <c r="AA4399" s="1">
        <v>30</v>
      </c>
      <c r="AB4399" s="6">
        <f t="shared" si="342"/>
        <v>4.746835443037975E-2</v>
      </c>
      <c r="AC4399" s="8">
        <f t="shared" si="340"/>
        <v>4.746835443037975E-2</v>
      </c>
      <c r="AD4399" s="26">
        <f t="shared" si="341"/>
        <v>126.4</v>
      </c>
      <c r="AE4399" s="1">
        <v>28</v>
      </c>
      <c r="AF4399" s="1">
        <v>28</v>
      </c>
      <c r="AG4399" s="1">
        <v>12</v>
      </c>
      <c r="AH4399" s="1">
        <v>46</v>
      </c>
      <c r="AI4399" s="1">
        <v>14</v>
      </c>
      <c r="AJ4399" s="1">
        <v>34</v>
      </c>
      <c r="AK4399" s="1">
        <v>5</v>
      </c>
      <c r="AL4399" s="1">
        <v>12</v>
      </c>
      <c r="AM4399" s="1">
        <f t="shared" si="343"/>
        <v>46</v>
      </c>
      <c r="AN4399" s="1">
        <v>1</v>
      </c>
      <c r="AO4399" s="1">
        <v>2</v>
      </c>
      <c r="AP4399" s="20">
        <f t="shared" si="344"/>
        <v>63</v>
      </c>
      <c r="AQ4399" s="1">
        <v>0</v>
      </c>
    </row>
    <row r="4400" spans="1:43" ht="16" x14ac:dyDescent="0.2">
      <c r="A4400" t="s">
        <v>26046</v>
      </c>
      <c r="B4400" t="s">
        <v>33771</v>
      </c>
      <c r="C4400" s="1" t="s">
        <v>24672</v>
      </c>
      <c r="E4400" s="9" t="s">
        <v>33776</v>
      </c>
      <c r="F4400" s="12" t="s">
        <v>33812</v>
      </c>
      <c r="G4400" s="13" t="s">
        <v>33780</v>
      </c>
      <c r="H4400" s="14" t="s">
        <v>33813</v>
      </c>
      <c r="I4400" s="13" t="s">
        <v>33782</v>
      </c>
      <c r="J4400" s="13">
        <v>60161</v>
      </c>
      <c r="K4400" t="s">
        <v>25376</v>
      </c>
      <c r="L4400" t="s">
        <v>25424</v>
      </c>
      <c r="M4400" t="s">
        <v>25425</v>
      </c>
      <c r="N4400" t="s">
        <v>2695</v>
      </c>
      <c r="O4400" t="s">
        <v>25426</v>
      </c>
      <c r="P4400" t="s">
        <v>25427</v>
      </c>
      <c r="Q4400" t="s">
        <v>25428</v>
      </c>
      <c r="S4400" t="s">
        <v>24853</v>
      </c>
      <c r="T4400" s="1" t="s">
        <v>24672</v>
      </c>
      <c r="U4400" s="1">
        <v>98685</v>
      </c>
      <c r="V4400" t="e">
        <v>#N/A</v>
      </c>
      <c r="W4400" s="4">
        <v>0.27</v>
      </c>
      <c r="X4400" s="1">
        <v>1721</v>
      </c>
      <c r="Y4400" s="1">
        <v>4</v>
      </c>
      <c r="Z4400" s="1">
        <v>11</v>
      </c>
      <c r="AA4400" s="1">
        <v>11</v>
      </c>
      <c r="AB4400" s="6">
        <f t="shared" si="342"/>
        <v>6.3916327716443929E-3</v>
      </c>
      <c r="AC4400" s="8">
        <f t="shared" si="340"/>
        <v>6.3916327716443929E-3</v>
      </c>
      <c r="AD4400" s="26">
        <f t="shared" si="341"/>
        <v>344.20000000000005</v>
      </c>
      <c r="AE4400" s="1">
        <v>9</v>
      </c>
      <c r="AF4400" s="1">
        <v>9</v>
      </c>
      <c r="AG4400" s="1">
        <v>4</v>
      </c>
      <c r="AH4400" s="1">
        <v>14</v>
      </c>
      <c r="AI4400" s="1">
        <v>6</v>
      </c>
      <c r="AJ4400" s="1">
        <v>22</v>
      </c>
      <c r="AK4400" s="1">
        <v>2</v>
      </c>
      <c r="AL4400" s="1">
        <v>6</v>
      </c>
      <c r="AM4400" s="1">
        <f t="shared" si="343"/>
        <v>28</v>
      </c>
      <c r="AN4400" s="1">
        <v>6</v>
      </c>
      <c r="AO4400" s="1">
        <v>0</v>
      </c>
      <c r="AP4400" s="20">
        <f t="shared" si="344"/>
        <v>23.1</v>
      </c>
      <c r="AQ4400" s="1">
        <v>2</v>
      </c>
    </row>
    <row r="4401" spans="1:44" ht="16" x14ac:dyDescent="0.2">
      <c r="A4401" t="s">
        <v>33490</v>
      </c>
      <c r="B4401" t="s">
        <v>33771</v>
      </c>
      <c r="C4401" s="1" t="s">
        <v>24672</v>
      </c>
      <c r="E4401" s="9" t="s">
        <v>33776</v>
      </c>
      <c r="F4401" s="12" t="s">
        <v>33812</v>
      </c>
      <c r="G4401" s="13" t="s">
        <v>33780</v>
      </c>
      <c r="H4401" s="14" t="s">
        <v>33813</v>
      </c>
      <c r="I4401" s="13" t="s">
        <v>33782</v>
      </c>
      <c r="J4401" s="13">
        <v>60161</v>
      </c>
      <c r="K4401" t="s">
        <v>25376</v>
      </c>
      <c r="L4401" t="s">
        <v>25429</v>
      </c>
      <c r="M4401" t="s">
        <v>25425</v>
      </c>
      <c r="N4401" t="s">
        <v>2695</v>
      </c>
      <c r="O4401" t="s">
        <v>25426</v>
      </c>
      <c r="P4401" t="s">
        <v>25430</v>
      </c>
      <c r="Q4401" t="s">
        <v>25431</v>
      </c>
      <c r="S4401" t="s">
        <v>24853</v>
      </c>
      <c r="T4401" s="1" t="s">
        <v>24672</v>
      </c>
      <c r="U4401" s="1">
        <v>98685</v>
      </c>
      <c r="V4401" t="e">
        <v>#N/A</v>
      </c>
      <c r="W4401" s="4">
        <v>0.3</v>
      </c>
      <c r="X4401" s="1">
        <v>756</v>
      </c>
      <c r="Y4401" s="1">
        <v>5</v>
      </c>
      <c r="Z4401" s="1">
        <v>14</v>
      </c>
      <c r="AA4401" s="1">
        <v>14</v>
      </c>
      <c r="AB4401" s="6">
        <f t="shared" si="342"/>
        <v>1.8518518518518517E-2</v>
      </c>
      <c r="AC4401" s="8">
        <f t="shared" si="340"/>
        <v>1.8518518518518517E-2</v>
      </c>
      <c r="AD4401" s="26">
        <f t="shared" si="341"/>
        <v>151.20000000000002</v>
      </c>
      <c r="AE4401" s="1">
        <v>14</v>
      </c>
      <c r="AF4401" s="1">
        <v>14</v>
      </c>
      <c r="AG4401" s="1">
        <v>6</v>
      </c>
      <c r="AH4401" s="1">
        <v>15</v>
      </c>
      <c r="AI4401" s="1">
        <v>12</v>
      </c>
      <c r="AJ4401" s="1">
        <v>32</v>
      </c>
      <c r="AK4401" s="1">
        <v>4</v>
      </c>
      <c r="AL4401" s="1">
        <v>8</v>
      </c>
      <c r="AM4401" s="1">
        <f t="shared" si="343"/>
        <v>40</v>
      </c>
      <c r="AN4401" s="1">
        <v>1</v>
      </c>
      <c r="AO4401" s="1">
        <v>1</v>
      </c>
      <c r="AP4401" s="20">
        <f t="shared" si="344"/>
        <v>29.400000000000002</v>
      </c>
      <c r="AQ4401" s="1">
        <v>0</v>
      </c>
    </row>
    <row r="4402" spans="1:44" ht="16" x14ac:dyDescent="0.2">
      <c r="A4402" t="s">
        <v>26312</v>
      </c>
      <c r="B4402" t="s">
        <v>33771</v>
      </c>
      <c r="C4402" s="1" t="s">
        <v>24672</v>
      </c>
      <c r="E4402" s="9" t="s">
        <v>33776</v>
      </c>
      <c r="F4402" s="12" t="s">
        <v>33812</v>
      </c>
      <c r="G4402" s="13" t="s">
        <v>33780</v>
      </c>
      <c r="H4402" s="14" t="s">
        <v>33813</v>
      </c>
      <c r="I4402" s="13" t="s">
        <v>33782</v>
      </c>
      <c r="J4402" s="13">
        <v>60161</v>
      </c>
      <c r="K4402" t="s">
        <v>25376</v>
      </c>
      <c r="L4402" t="s">
        <v>25432</v>
      </c>
      <c r="M4402" t="s">
        <v>25433</v>
      </c>
      <c r="N4402" t="s">
        <v>24855</v>
      </c>
      <c r="O4402" t="s">
        <v>25434</v>
      </c>
      <c r="P4402" t="s">
        <v>25435</v>
      </c>
      <c r="Q4402" t="s">
        <v>25436</v>
      </c>
      <c r="S4402" t="s">
        <v>24853</v>
      </c>
      <c r="T4402" s="1" t="s">
        <v>24672</v>
      </c>
      <c r="U4402" s="1">
        <v>98661</v>
      </c>
      <c r="V4402" t="e">
        <v>#N/A</v>
      </c>
      <c r="W4402" s="4">
        <v>0.54</v>
      </c>
      <c r="X4402" s="1">
        <v>717</v>
      </c>
      <c r="Y4402" s="1">
        <v>33</v>
      </c>
      <c r="Z4402" s="1">
        <v>29</v>
      </c>
      <c r="AA4402" s="1">
        <v>28</v>
      </c>
      <c r="AB4402" s="6">
        <f t="shared" si="342"/>
        <v>3.9051603905160388E-2</v>
      </c>
      <c r="AC4402" s="8">
        <f t="shared" si="340"/>
        <v>3.9051603905160388E-2</v>
      </c>
      <c r="AD4402" s="26">
        <f t="shared" si="341"/>
        <v>143.4</v>
      </c>
      <c r="AE4402" s="1">
        <v>25</v>
      </c>
      <c r="AF4402" s="1">
        <v>25</v>
      </c>
      <c r="AG4402" s="1">
        <v>12</v>
      </c>
      <c r="AH4402" s="1">
        <v>53</v>
      </c>
      <c r="AI4402" s="1">
        <v>12</v>
      </c>
      <c r="AJ4402" s="1">
        <v>39</v>
      </c>
      <c r="AK4402" s="1">
        <v>6</v>
      </c>
      <c r="AL4402" s="1">
        <v>8</v>
      </c>
      <c r="AM4402" s="1">
        <f t="shared" si="343"/>
        <v>47</v>
      </c>
      <c r="AN4402" s="1">
        <v>6</v>
      </c>
      <c r="AO4402" s="1">
        <v>3</v>
      </c>
      <c r="AP4402" s="20">
        <f t="shared" si="344"/>
        <v>58.800000000000004</v>
      </c>
      <c r="AQ4402" s="1">
        <v>1</v>
      </c>
    </row>
    <row r="4403" spans="1:44" ht="16" x14ac:dyDescent="0.2">
      <c r="A4403" t="s">
        <v>26141</v>
      </c>
      <c r="B4403" t="s">
        <v>33771</v>
      </c>
      <c r="C4403" s="1" t="s">
        <v>24672</v>
      </c>
      <c r="E4403" s="9" t="s">
        <v>33820</v>
      </c>
      <c r="F4403" s="12" t="s">
        <v>33812</v>
      </c>
      <c r="G4403" s="13" t="s">
        <v>33780</v>
      </c>
      <c r="H4403" s="14" t="s">
        <v>33813</v>
      </c>
      <c r="I4403" s="13" t="s">
        <v>33782</v>
      </c>
      <c r="J4403" s="13">
        <v>60161</v>
      </c>
      <c r="K4403" t="s">
        <v>24694</v>
      </c>
      <c r="L4403" t="s">
        <v>24696</v>
      </c>
      <c r="M4403" t="s">
        <v>24697</v>
      </c>
      <c r="N4403" t="s">
        <v>24698</v>
      </c>
      <c r="O4403" t="s">
        <v>24699</v>
      </c>
      <c r="P4403" t="s">
        <v>24700</v>
      </c>
      <c r="Q4403" t="s">
        <v>24701</v>
      </c>
      <c r="S4403" t="s">
        <v>24695</v>
      </c>
      <c r="T4403" s="1" t="s">
        <v>24672</v>
      </c>
      <c r="U4403" s="1">
        <v>99016</v>
      </c>
      <c r="V4403" t="s">
        <v>26140</v>
      </c>
      <c r="W4403" s="4">
        <v>0.42</v>
      </c>
      <c r="X4403" s="1">
        <v>630</v>
      </c>
      <c r="Y4403" s="1">
        <v>92</v>
      </c>
      <c r="Z4403" s="1">
        <v>141</v>
      </c>
      <c r="AA4403" s="1">
        <v>89</v>
      </c>
      <c r="AB4403" s="6">
        <f t="shared" si="342"/>
        <v>0.14126984126984127</v>
      </c>
      <c r="AC4403" s="8">
        <f t="shared" si="340"/>
        <v>0.14126984126984127</v>
      </c>
      <c r="AD4403" s="26">
        <f t="shared" si="341"/>
        <v>126</v>
      </c>
      <c r="AE4403" s="1">
        <v>89</v>
      </c>
      <c r="AF4403" s="1">
        <v>141</v>
      </c>
      <c r="AG4403" s="1">
        <v>48</v>
      </c>
      <c r="AH4403" s="1">
        <v>281</v>
      </c>
      <c r="AI4403" s="1">
        <v>19</v>
      </c>
      <c r="AJ4403" s="1">
        <v>71</v>
      </c>
      <c r="AK4403" s="1">
        <v>0</v>
      </c>
      <c r="AL4403" s="1">
        <v>0</v>
      </c>
      <c r="AM4403" s="1">
        <f t="shared" si="343"/>
        <v>71</v>
      </c>
      <c r="AN4403" s="1">
        <v>45</v>
      </c>
      <c r="AO4403" s="1">
        <v>11</v>
      </c>
      <c r="AP4403" s="20">
        <f t="shared" si="344"/>
        <v>186.9</v>
      </c>
      <c r="AQ4403" s="1">
        <v>4</v>
      </c>
    </row>
    <row r="4404" spans="1:44" ht="16" x14ac:dyDescent="0.2">
      <c r="A4404" t="s">
        <v>33268</v>
      </c>
      <c r="B4404" t="s">
        <v>33771</v>
      </c>
      <c r="C4404" s="1" t="s">
        <v>24672</v>
      </c>
      <c r="E4404" s="9" t="s">
        <v>33820</v>
      </c>
      <c r="F4404" s="12" t="s">
        <v>33812</v>
      </c>
      <c r="G4404" s="13" t="s">
        <v>33780</v>
      </c>
      <c r="H4404" s="14" t="s">
        <v>33813</v>
      </c>
      <c r="I4404" s="13" t="s">
        <v>33782</v>
      </c>
      <c r="J4404" s="13">
        <v>60161</v>
      </c>
      <c r="K4404" t="s">
        <v>24694</v>
      </c>
      <c r="L4404" t="s">
        <v>24702</v>
      </c>
      <c r="M4404" t="s">
        <v>24703</v>
      </c>
      <c r="N4404" t="s">
        <v>44</v>
      </c>
      <c r="O4404" t="s">
        <v>24704</v>
      </c>
      <c r="P4404" t="s">
        <v>24705</v>
      </c>
      <c r="Q4404" t="s">
        <v>24706</v>
      </c>
      <c r="S4404" t="s">
        <v>24695</v>
      </c>
      <c r="T4404" s="1" t="s">
        <v>24672</v>
      </c>
      <c r="U4404" s="1">
        <v>99206</v>
      </c>
      <c r="V4404" t="e">
        <v>#N/A</v>
      </c>
      <c r="W4404" s="4">
        <v>0.65</v>
      </c>
      <c r="X4404" s="1">
        <v>525</v>
      </c>
      <c r="Y4404" s="1">
        <v>68</v>
      </c>
      <c r="Z4404" s="1">
        <v>97</v>
      </c>
      <c r="AA4404" s="1">
        <v>57</v>
      </c>
      <c r="AB4404" s="6">
        <f t="shared" si="342"/>
        <v>0.10857142857142857</v>
      </c>
      <c r="AC4404" s="8">
        <f t="shared" si="340"/>
        <v>0.10857142857142857</v>
      </c>
      <c r="AD4404" s="26">
        <f t="shared" si="341"/>
        <v>105</v>
      </c>
      <c r="AE4404" s="1">
        <v>56</v>
      </c>
      <c r="AF4404" s="1">
        <v>93</v>
      </c>
      <c r="AG4404" s="1">
        <v>8</v>
      </c>
      <c r="AH4404" s="1">
        <v>41</v>
      </c>
      <c r="AI4404" s="1">
        <v>25</v>
      </c>
      <c r="AJ4404" s="1">
        <v>86</v>
      </c>
      <c r="AK4404" s="1">
        <v>0</v>
      </c>
      <c r="AL4404" s="1">
        <v>0</v>
      </c>
      <c r="AM4404" s="1">
        <f t="shared" si="343"/>
        <v>86</v>
      </c>
      <c r="AN4404" s="1">
        <v>36</v>
      </c>
      <c r="AO4404" s="1">
        <v>13</v>
      </c>
      <c r="AP4404" s="20">
        <f t="shared" si="344"/>
        <v>119.7</v>
      </c>
      <c r="AQ4404" s="1">
        <v>2</v>
      </c>
    </row>
    <row r="4405" spans="1:44" ht="16" x14ac:dyDescent="0.2">
      <c r="A4405" t="s">
        <v>33012</v>
      </c>
      <c r="B4405" t="s">
        <v>33771</v>
      </c>
      <c r="C4405" s="1" t="s">
        <v>24672</v>
      </c>
      <c r="E4405" s="9" t="s">
        <v>33820</v>
      </c>
      <c r="F4405" s="12" t="s">
        <v>33812</v>
      </c>
      <c r="G4405" s="13" t="s">
        <v>33780</v>
      </c>
      <c r="H4405" s="14" t="s">
        <v>33813</v>
      </c>
      <c r="I4405" s="13" t="s">
        <v>33782</v>
      </c>
      <c r="J4405" s="13">
        <v>60161</v>
      </c>
      <c r="K4405" t="s">
        <v>24694</v>
      </c>
      <c r="L4405" t="s">
        <v>24707</v>
      </c>
      <c r="M4405" t="s">
        <v>24708</v>
      </c>
      <c r="N4405" t="s">
        <v>195</v>
      </c>
      <c r="O4405" t="s">
        <v>24709</v>
      </c>
      <c r="P4405" t="s">
        <v>24710</v>
      </c>
      <c r="Q4405" t="s">
        <v>24711</v>
      </c>
      <c r="S4405" t="s">
        <v>24695</v>
      </c>
      <c r="T4405" s="1" t="s">
        <v>24672</v>
      </c>
      <c r="U4405" s="1">
        <v>99206</v>
      </c>
      <c r="V4405" t="e">
        <v>#N/A</v>
      </c>
      <c r="W4405" s="4">
        <v>0.59</v>
      </c>
      <c r="X4405" s="1">
        <v>650</v>
      </c>
      <c r="Y4405" s="1">
        <v>123</v>
      </c>
      <c r="Z4405" s="1">
        <v>201</v>
      </c>
      <c r="AA4405" s="1">
        <v>115</v>
      </c>
      <c r="AB4405" s="6">
        <f t="shared" si="342"/>
        <v>0.17692307692307693</v>
      </c>
      <c r="AC4405" s="8">
        <f t="shared" si="340"/>
        <v>0.17692307692307693</v>
      </c>
      <c r="AD4405" s="26">
        <f t="shared" si="341"/>
        <v>130</v>
      </c>
      <c r="AE4405" s="1">
        <v>115</v>
      </c>
      <c r="AF4405" s="1">
        <v>197</v>
      </c>
      <c r="AG4405" s="1">
        <v>24</v>
      </c>
      <c r="AH4405" s="1">
        <v>132</v>
      </c>
      <c r="AI4405" s="1">
        <v>17</v>
      </c>
      <c r="AJ4405" s="1">
        <v>71</v>
      </c>
      <c r="AK4405" s="1">
        <v>0</v>
      </c>
      <c r="AL4405" s="1">
        <v>0</v>
      </c>
      <c r="AM4405" s="1">
        <f t="shared" si="343"/>
        <v>71</v>
      </c>
      <c r="AN4405" s="1">
        <v>77</v>
      </c>
      <c r="AO4405" s="1">
        <v>7</v>
      </c>
      <c r="AP4405" s="20">
        <f t="shared" si="344"/>
        <v>241.5</v>
      </c>
      <c r="AQ4405" s="1">
        <v>0</v>
      </c>
    </row>
    <row r="4406" spans="1:44" ht="16" x14ac:dyDescent="0.2">
      <c r="A4406" t="s">
        <v>26094</v>
      </c>
      <c r="B4406" t="s">
        <v>33771</v>
      </c>
      <c r="C4406" s="1" t="s">
        <v>24672</v>
      </c>
      <c r="E4406" s="9" t="s">
        <v>33820</v>
      </c>
      <c r="F4406" s="12" t="s">
        <v>33812</v>
      </c>
      <c r="G4406" s="13" t="s">
        <v>33780</v>
      </c>
      <c r="H4406" s="14" t="s">
        <v>33813</v>
      </c>
      <c r="I4406" s="13" t="s">
        <v>33782</v>
      </c>
      <c r="J4406" s="13">
        <v>60161</v>
      </c>
      <c r="K4406" t="s">
        <v>24725</v>
      </c>
      <c r="L4406" t="s">
        <v>24726</v>
      </c>
      <c r="M4406" t="s">
        <v>24727</v>
      </c>
      <c r="N4406" t="s">
        <v>30</v>
      </c>
      <c r="O4406" t="s">
        <v>24728</v>
      </c>
      <c r="P4406" t="s">
        <v>24729</v>
      </c>
      <c r="Q4406" t="s">
        <v>24730</v>
      </c>
      <c r="S4406" t="s">
        <v>24731</v>
      </c>
      <c r="T4406" s="1" t="s">
        <v>24672</v>
      </c>
      <c r="U4406" s="1">
        <v>99004</v>
      </c>
      <c r="V4406" t="s">
        <v>26093</v>
      </c>
      <c r="W4406" s="4">
        <v>0.38</v>
      </c>
      <c r="X4406" s="1">
        <v>550</v>
      </c>
      <c r="Y4406" s="1">
        <v>94</v>
      </c>
      <c r="Z4406" s="1">
        <v>151</v>
      </c>
      <c r="AA4406" s="1">
        <v>89</v>
      </c>
      <c r="AB4406" s="6">
        <f t="shared" si="342"/>
        <v>0.16181818181818181</v>
      </c>
      <c r="AC4406" s="8">
        <f t="shared" si="340"/>
        <v>0.16181818181818181</v>
      </c>
      <c r="AD4406" s="26">
        <f t="shared" si="341"/>
        <v>110</v>
      </c>
      <c r="AE4406" s="1">
        <v>86</v>
      </c>
      <c r="AF4406" s="1">
        <v>146</v>
      </c>
      <c r="AG4406" s="1">
        <v>44</v>
      </c>
      <c r="AH4406" s="1">
        <v>230</v>
      </c>
      <c r="AI4406" s="1">
        <v>31</v>
      </c>
      <c r="AJ4406" s="1">
        <v>86</v>
      </c>
      <c r="AK4406" s="1">
        <v>0</v>
      </c>
      <c r="AL4406" s="1">
        <v>0</v>
      </c>
      <c r="AM4406" s="1">
        <f t="shared" si="343"/>
        <v>86</v>
      </c>
      <c r="AN4406" s="1">
        <v>38</v>
      </c>
      <c r="AO4406" s="1">
        <v>7</v>
      </c>
      <c r="AP4406" s="20">
        <f t="shared" si="344"/>
        <v>186.9</v>
      </c>
      <c r="AQ4406" s="1">
        <v>4</v>
      </c>
    </row>
    <row r="4407" spans="1:44" ht="16" x14ac:dyDescent="0.2">
      <c r="A4407" s="7" t="s">
        <v>33361</v>
      </c>
      <c r="B4407" t="s">
        <v>33771</v>
      </c>
      <c r="C4407" s="1" t="s">
        <v>24672</v>
      </c>
      <c r="E4407" s="9" t="s">
        <v>33820</v>
      </c>
      <c r="F4407" s="12" t="s">
        <v>33812</v>
      </c>
      <c r="G4407" s="13" t="s">
        <v>33780</v>
      </c>
      <c r="H4407" s="14" t="s">
        <v>33813</v>
      </c>
      <c r="I4407" s="13" t="s">
        <v>33782</v>
      </c>
      <c r="J4407" s="13">
        <v>60161</v>
      </c>
      <c r="K4407" t="s">
        <v>24725</v>
      </c>
      <c r="L4407" t="s">
        <v>24732</v>
      </c>
      <c r="M4407" t="s">
        <v>24733</v>
      </c>
      <c r="N4407" t="s">
        <v>30</v>
      </c>
      <c r="O4407" t="s">
        <v>24734</v>
      </c>
      <c r="P4407" t="s">
        <v>25975</v>
      </c>
      <c r="Q4407" t="s">
        <v>24735</v>
      </c>
      <c r="S4407" t="s">
        <v>24731</v>
      </c>
      <c r="T4407" s="1" t="s">
        <v>24672</v>
      </c>
      <c r="U4407" s="1">
        <v>99004</v>
      </c>
      <c r="V4407" t="e">
        <v>#N/A</v>
      </c>
      <c r="W4407" s="4">
        <v>0.32</v>
      </c>
      <c r="X4407" s="1">
        <v>570</v>
      </c>
      <c r="Y4407" s="1">
        <v>66</v>
      </c>
      <c r="Z4407" s="1">
        <v>47</v>
      </c>
      <c r="AA4407" s="1">
        <v>46</v>
      </c>
      <c r="AB4407" s="6">
        <f t="shared" si="342"/>
        <v>8.0701754385964913E-2</v>
      </c>
      <c r="AC4407" s="8">
        <f t="shared" si="340"/>
        <v>8.0701754385964913E-2</v>
      </c>
      <c r="AD4407" s="26">
        <f t="shared" si="341"/>
        <v>114</v>
      </c>
      <c r="AE4407" s="1">
        <v>46</v>
      </c>
      <c r="AF4407" s="1">
        <v>46</v>
      </c>
      <c r="AG4407" s="1">
        <v>32</v>
      </c>
      <c r="AH4407" s="1">
        <v>152</v>
      </c>
      <c r="AI4407" s="1">
        <v>8</v>
      </c>
      <c r="AJ4407" s="1">
        <v>35</v>
      </c>
      <c r="AK4407" s="1">
        <v>0</v>
      </c>
      <c r="AL4407" s="1">
        <v>0</v>
      </c>
      <c r="AM4407" s="1">
        <f t="shared" si="343"/>
        <v>35</v>
      </c>
      <c r="AN4407" s="1">
        <v>14</v>
      </c>
      <c r="AO4407" s="1">
        <v>6</v>
      </c>
      <c r="AP4407" s="20">
        <f t="shared" si="344"/>
        <v>96.600000000000009</v>
      </c>
      <c r="AQ4407" s="1">
        <v>1</v>
      </c>
      <c r="AR4407" s="7"/>
    </row>
    <row r="4408" spans="1:44" ht="16" x14ac:dyDescent="0.2">
      <c r="A4408" t="s">
        <v>26426</v>
      </c>
      <c r="B4408" t="s">
        <v>33771</v>
      </c>
      <c r="C4408" s="1" t="s">
        <v>24672</v>
      </c>
      <c r="E4408" s="9" t="s">
        <v>33820</v>
      </c>
      <c r="F4408" s="12" t="s">
        <v>33812</v>
      </c>
      <c r="G4408" s="13" t="s">
        <v>33780</v>
      </c>
      <c r="H4408" s="14" t="s">
        <v>33813</v>
      </c>
      <c r="I4408" s="13" t="s">
        <v>33782</v>
      </c>
      <c r="J4408" s="13">
        <v>60161</v>
      </c>
      <c r="K4408" t="s">
        <v>24725</v>
      </c>
      <c r="L4408" t="s">
        <v>24736</v>
      </c>
      <c r="M4408" t="s">
        <v>24737</v>
      </c>
      <c r="N4408" t="s">
        <v>24738</v>
      </c>
      <c r="O4408" t="s">
        <v>24739</v>
      </c>
      <c r="P4408" t="s">
        <v>24740</v>
      </c>
      <c r="Q4408" t="s">
        <v>24741</v>
      </c>
      <c r="S4408" t="s">
        <v>17445</v>
      </c>
      <c r="T4408" s="1" t="s">
        <v>24672</v>
      </c>
      <c r="U4408" s="1">
        <v>99224</v>
      </c>
      <c r="V4408" t="s">
        <v>26425</v>
      </c>
      <c r="W4408" s="4">
        <v>0.46</v>
      </c>
      <c r="X4408" s="1">
        <v>605</v>
      </c>
      <c r="Y4408" s="1">
        <v>54</v>
      </c>
      <c r="Z4408" s="1">
        <v>68</v>
      </c>
      <c r="AA4408" s="1">
        <v>40</v>
      </c>
      <c r="AB4408" s="6">
        <f t="shared" si="342"/>
        <v>6.6115702479338845E-2</v>
      </c>
      <c r="AC4408" s="8">
        <f t="shared" si="340"/>
        <v>6.6115702479338845E-2</v>
      </c>
      <c r="AD4408" s="26">
        <f t="shared" si="341"/>
        <v>121</v>
      </c>
      <c r="AE4408" s="1">
        <v>38</v>
      </c>
      <c r="AF4408" s="1">
        <v>64</v>
      </c>
      <c r="AG4408" s="1">
        <v>15</v>
      </c>
      <c r="AH4408" s="1">
        <v>66</v>
      </c>
      <c r="AI4408" s="1">
        <v>6</v>
      </c>
      <c r="AJ4408" s="1">
        <v>18</v>
      </c>
      <c r="AK4408" s="1">
        <v>0</v>
      </c>
      <c r="AL4408" s="1">
        <v>0</v>
      </c>
      <c r="AM4408" s="1">
        <f t="shared" si="343"/>
        <v>18</v>
      </c>
      <c r="AN4408" s="1">
        <v>21</v>
      </c>
      <c r="AO4408" s="1">
        <v>7</v>
      </c>
      <c r="AP4408" s="20">
        <f t="shared" si="344"/>
        <v>84</v>
      </c>
      <c r="AQ4408" s="1">
        <v>1</v>
      </c>
    </row>
    <row r="4409" spans="1:44" ht="16" x14ac:dyDescent="0.2">
      <c r="A4409" t="s">
        <v>26206</v>
      </c>
      <c r="B4409" t="s">
        <v>33771</v>
      </c>
      <c r="C4409" s="1" t="s">
        <v>24672</v>
      </c>
      <c r="E4409" s="9" t="s">
        <v>33820</v>
      </c>
      <c r="F4409" s="12" t="s">
        <v>33812</v>
      </c>
      <c r="G4409" s="13" t="s">
        <v>33780</v>
      </c>
      <c r="H4409" s="14" t="s">
        <v>33813</v>
      </c>
      <c r="I4409" s="13" t="s">
        <v>33782</v>
      </c>
      <c r="J4409" s="13">
        <v>60161</v>
      </c>
      <c r="K4409" t="s">
        <v>24725</v>
      </c>
      <c r="L4409" t="s">
        <v>23847</v>
      </c>
      <c r="M4409" t="s">
        <v>24742</v>
      </c>
      <c r="N4409" t="s">
        <v>15431</v>
      </c>
      <c r="O4409" t="s">
        <v>24743</v>
      </c>
      <c r="P4409" t="s">
        <v>24744</v>
      </c>
      <c r="Q4409" t="s">
        <v>24745</v>
      </c>
      <c r="S4409" t="s">
        <v>17445</v>
      </c>
      <c r="T4409" s="1" t="s">
        <v>24672</v>
      </c>
      <c r="U4409" s="1">
        <v>99224</v>
      </c>
      <c r="V4409" t="e">
        <v>#N/A</v>
      </c>
      <c r="W4409" s="4">
        <v>0.31</v>
      </c>
      <c r="X4409" s="1">
        <v>615</v>
      </c>
      <c r="Y4409" s="1">
        <v>67</v>
      </c>
      <c r="Z4409" s="1">
        <v>93</v>
      </c>
      <c r="AA4409" s="1">
        <v>58</v>
      </c>
      <c r="AB4409" s="6">
        <f t="shared" si="342"/>
        <v>9.4308943089430899E-2</v>
      </c>
      <c r="AC4409" s="8">
        <f t="shared" si="340"/>
        <v>9.4308943089430899E-2</v>
      </c>
      <c r="AD4409" s="26">
        <f t="shared" si="341"/>
        <v>123</v>
      </c>
      <c r="AE4409" s="1">
        <v>57</v>
      </c>
      <c r="AF4409" s="1">
        <v>92</v>
      </c>
      <c r="AG4409" s="1">
        <v>31</v>
      </c>
      <c r="AH4409" s="1">
        <v>187</v>
      </c>
      <c r="AI4409" s="1">
        <v>6</v>
      </c>
      <c r="AJ4409" s="1">
        <v>19</v>
      </c>
      <c r="AK4409" s="1">
        <v>0</v>
      </c>
      <c r="AL4409" s="1">
        <v>0</v>
      </c>
      <c r="AM4409" s="1">
        <f t="shared" si="343"/>
        <v>19</v>
      </c>
      <c r="AN4409" s="1">
        <v>27</v>
      </c>
      <c r="AO4409" s="1">
        <v>6</v>
      </c>
      <c r="AP4409" s="20">
        <f t="shared" si="344"/>
        <v>121.80000000000001</v>
      </c>
      <c r="AQ4409" s="1">
        <v>3</v>
      </c>
    </row>
    <row r="4410" spans="1:44" ht="16" x14ac:dyDescent="0.2">
      <c r="A4410" t="s">
        <v>33384</v>
      </c>
      <c r="B4410" t="s">
        <v>33771</v>
      </c>
      <c r="C4410" s="1" t="s">
        <v>24672</v>
      </c>
      <c r="E4410" s="9" t="s">
        <v>33820</v>
      </c>
      <c r="F4410" s="12" t="s">
        <v>33812</v>
      </c>
      <c r="G4410" s="13" t="s">
        <v>33780</v>
      </c>
      <c r="H4410" s="14" t="s">
        <v>33813</v>
      </c>
      <c r="I4410" s="13" t="s">
        <v>33782</v>
      </c>
      <c r="J4410" s="13">
        <v>60161</v>
      </c>
      <c r="K4410" t="s">
        <v>24746</v>
      </c>
      <c r="L4410" t="s">
        <v>10877</v>
      </c>
      <c r="M4410" t="s">
        <v>24747</v>
      </c>
      <c r="O4410" t="s">
        <v>24748</v>
      </c>
      <c r="P4410" t="s">
        <v>24749</v>
      </c>
      <c r="Q4410" t="s">
        <v>24750</v>
      </c>
      <c r="S4410" t="s">
        <v>24751</v>
      </c>
      <c r="T4410" s="1" t="s">
        <v>24672</v>
      </c>
      <c r="U4410" s="1">
        <v>99324</v>
      </c>
      <c r="V4410" t="s">
        <v>33383</v>
      </c>
      <c r="W4410" s="4">
        <v>0.51</v>
      </c>
      <c r="X4410" s="1">
        <v>775</v>
      </c>
      <c r="Y4410" s="1">
        <v>88</v>
      </c>
      <c r="Z4410" s="1">
        <v>120</v>
      </c>
      <c r="AA4410" s="1">
        <v>81</v>
      </c>
      <c r="AB4410" s="6">
        <f t="shared" si="342"/>
        <v>0.10451612903225807</v>
      </c>
      <c r="AC4410" s="8">
        <f t="shared" si="340"/>
        <v>0.10451612903225807</v>
      </c>
      <c r="AD4410" s="26">
        <f t="shared" si="341"/>
        <v>155</v>
      </c>
      <c r="AE4410" s="1">
        <v>80</v>
      </c>
      <c r="AF4410" s="1">
        <v>119</v>
      </c>
      <c r="AG4410" s="1">
        <v>57</v>
      </c>
      <c r="AH4410" s="1">
        <v>379</v>
      </c>
      <c r="AI4410" s="1">
        <v>0</v>
      </c>
      <c r="AJ4410" s="1">
        <v>0</v>
      </c>
      <c r="AK4410" s="1">
        <v>0</v>
      </c>
      <c r="AL4410" s="1">
        <v>0</v>
      </c>
      <c r="AM4410" s="1">
        <f t="shared" si="343"/>
        <v>0</v>
      </c>
      <c r="AN4410" s="1">
        <v>17</v>
      </c>
      <c r="AO4410" s="1">
        <v>7</v>
      </c>
      <c r="AP4410" s="20">
        <f t="shared" si="344"/>
        <v>170.1</v>
      </c>
      <c r="AQ4410" s="1">
        <v>1</v>
      </c>
    </row>
    <row r="4411" spans="1:44" ht="16" x14ac:dyDescent="0.2">
      <c r="A4411" t="s">
        <v>33578</v>
      </c>
      <c r="B4411" t="s">
        <v>33771</v>
      </c>
      <c r="C4411" s="1" t="s">
        <v>24672</v>
      </c>
      <c r="E4411" s="9" t="s">
        <v>33820</v>
      </c>
      <c r="F4411" s="12" t="s">
        <v>33812</v>
      </c>
      <c r="G4411" s="13" t="s">
        <v>33780</v>
      </c>
      <c r="H4411" s="14" t="s">
        <v>33813</v>
      </c>
      <c r="I4411" s="13" t="s">
        <v>33782</v>
      </c>
      <c r="J4411" s="13">
        <v>60161</v>
      </c>
      <c r="K4411" t="s">
        <v>24752</v>
      </c>
      <c r="L4411" t="s">
        <v>24753</v>
      </c>
      <c r="M4411" t="s">
        <v>24754</v>
      </c>
      <c r="O4411" t="s">
        <v>24755</v>
      </c>
      <c r="P4411" t="s">
        <v>24756</v>
      </c>
      <c r="Q4411" t="s">
        <v>24757</v>
      </c>
      <c r="S4411" t="s">
        <v>24758</v>
      </c>
      <c r="T4411" s="1" t="s">
        <v>24672</v>
      </c>
      <c r="U4411" s="1">
        <v>99006</v>
      </c>
      <c r="V4411" t="e">
        <v>#N/A</v>
      </c>
      <c r="W4411" s="4">
        <v>0.49</v>
      </c>
      <c r="X4411" s="1">
        <v>490</v>
      </c>
      <c r="Y4411" s="1">
        <v>34</v>
      </c>
      <c r="Z4411" s="1">
        <v>51</v>
      </c>
      <c r="AA4411" s="1">
        <v>31</v>
      </c>
      <c r="AB4411" s="6">
        <f t="shared" si="342"/>
        <v>6.3265306122448975E-2</v>
      </c>
      <c r="AC4411" s="8">
        <f t="shared" si="340"/>
        <v>6.3265306122448975E-2</v>
      </c>
      <c r="AD4411" s="26">
        <f t="shared" si="341"/>
        <v>98</v>
      </c>
      <c r="AE4411" s="1">
        <v>29</v>
      </c>
      <c r="AF4411" s="1">
        <v>48</v>
      </c>
      <c r="AG4411" s="1">
        <v>8</v>
      </c>
      <c r="AH4411" s="1">
        <v>56</v>
      </c>
      <c r="AI4411" s="1">
        <v>4</v>
      </c>
      <c r="AJ4411" s="1">
        <v>10</v>
      </c>
      <c r="AK4411" s="1">
        <v>0</v>
      </c>
      <c r="AL4411" s="1">
        <v>0</v>
      </c>
      <c r="AM4411" s="1">
        <f t="shared" si="343"/>
        <v>10</v>
      </c>
      <c r="AN4411" s="1">
        <v>11</v>
      </c>
      <c r="AO4411" s="1">
        <v>0</v>
      </c>
      <c r="AP4411" s="20">
        <f t="shared" si="344"/>
        <v>65.100000000000009</v>
      </c>
      <c r="AQ4411" s="1">
        <v>0</v>
      </c>
    </row>
    <row r="4412" spans="1:44" ht="16" x14ac:dyDescent="0.2">
      <c r="A4412" t="s">
        <v>26166</v>
      </c>
      <c r="B4412" t="s">
        <v>33771</v>
      </c>
      <c r="C4412" s="1" t="s">
        <v>24672</v>
      </c>
      <c r="E4412" s="9" t="s">
        <v>33820</v>
      </c>
      <c r="F4412" s="12" t="s">
        <v>33812</v>
      </c>
      <c r="G4412" s="13" t="s">
        <v>33780</v>
      </c>
      <c r="H4412" s="14" t="s">
        <v>33813</v>
      </c>
      <c r="I4412" s="13" t="s">
        <v>33782</v>
      </c>
      <c r="J4412" s="13">
        <v>60161</v>
      </c>
      <c r="K4412" t="s">
        <v>24752</v>
      </c>
      <c r="L4412" t="s">
        <v>24759</v>
      </c>
      <c r="M4412" t="s">
        <v>24760</v>
      </c>
      <c r="N4412" t="s">
        <v>2060</v>
      </c>
      <c r="O4412" t="s">
        <v>24761</v>
      </c>
      <c r="P4412" t="s">
        <v>24762</v>
      </c>
      <c r="Q4412" t="s">
        <v>24763</v>
      </c>
      <c r="S4412" t="s">
        <v>24758</v>
      </c>
      <c r="T4412" s="1" t="s">
        <v>24672</v>
      </c>
      <c r="U4412" s="1">
        <v>99006</v>
      </c>
      <c r="V4412" t="s">
        <v>26165</v>
      </c>
      <c r="W4412" s="4">
        <v>0.51</v>
      </c>
      <c r="X4412" s="1">
        <v>418</v>
      </c>
      <c r="Y4412" s="1">
        <v>59</v>
      </c>
      <c r="Z4412" s="1">
        <v>81</v>
      </c>
      <c r="AA4412" s="1">
        <v>51</v>
      </c>
      <c r="AB4412" s="6">
        <f t="shared" si="342"/>
        <v>0.12200956937799043</v>
      </c>
      <c r="AC4412" s="8">
        <f t="shared" si="340"/>
        <v>0.12200956937799043</v>
      </c>
      <c r="AD4412" s="26">
        <f t="shared" si="341"/>
        <v>83.600000000000009</v>
      </c>
      <c r="AE4412" s="1">
        <v>44</v>
      </c>
      <c r="AF4412" s="1">
        <v>67</v>
      </c>
      <c r="AG4412" s="1">
        <v>32</v>
      </c>
      <c r="AH4412" s="1">
        <v>211</v>
      </c>
      <c r="AI4412" s="1">
        <v>5</v>
      </c>
      <c r="AJ4412" s="1">
        <v>17</v>
      </c>
      <c r="AK4412" s="1">
        <v>0</v>
      </c>
      <c r="AL4412" s="1">
        <v>0</v>
      </c>
      <c r="AM4412" s="1">
        <f t="shared" si="343"/>
        <v>17</v>
      </c>
      <c r="AN4412" s="1">
        <v>8</v>
      </c>
      <c r="AO4412" s="1">
        <v>2</v>
      </c>
      <c r="AP4412" s="20">
        <f t="shared" si="344"/>
        <v>107.10000000000001</v>
      </c>
      <c r="AQ4412" s="1">
        <v>0</v>
      </c>
    </row>
    <row r="4413" spans="1:44" ht="16" x14ac:dyDescent="0.2">
      <c r="A4413" t="s">
        <v>26375</v>
      </c>
      <c r="B4413" t="s">
        <v>33771</v>
      </c>
      <c r="C4413" s="1" t="s">
        <v>24672</v>
      </c>
      <c r="E4413" s="9" t="s">
        <v>33820</v>
      </c>
      <c r="F4413" s="12" t="s">
        <v>33812</v>
      </c>
      <c r="G4413" s="13" t="s">
        <v>33780</v>
      </c>
      <c r="H4413" s="14" t="s">
        <v>33813</v>
      </c>
      <c r="I4413" s="13" t="s">
        <v>33782</v>
      </c>
      <c r="J4413" s="13">
        <v>60161</v>
      </c>
      <c r="K4413" t="s">
        <v>24764</v>
      </c>
      <c r="L4413" t="s">
        <v>24765</v>
      </c>
      <c r="M4413" t="s">
        <v>24766</v>
      </c>
      <c r="N4413" t="s">
        <v>7436</v>
      </c>
      <c r="O4413" t="s">
        <v>24767</v>
      </c>
      <c r="P4413" t="s">
        <v>24768</v>
      </c>
      <c r="Q4413" t="s">
        <v>24769</v>
      </c>
      <c r="S4413" t="s">
        <v>24770</v>
      </c>
      <c r="T4413" s="1" t="s">
        <v>24672</v>
      </c>
      <c r="U4413" s="1">
        <v>99025</v>
      </c>
      <c r="V4413" t="e">
        <v>#N/A</v>
      </c>
      <c r="W4413" s="4">
        <v>0.61</v>
      </c>
      <c r="X4413" s="1">
        <v>410</v>
      </c>
      <c r="Y4413" s="1">
        <v>53</v>
      </c>
      <c r="Z4413" s="1">
        <v>74</v>
      </c>
      <c r="AA4413" s="1">
        <v>46</v>
      </c>
      <c r="AB4413" s="6">
        <f t="shared" si="342"/>
        <v>0.11219512195121951</v>
      </c>
      <c r="AC4413" s="8">
        <f t="shared" si="340"/>
        <v>0.11219512195121951</v>
      </c>
      <c r="AD4413" s="26">
        <f t="shared" si="341"/>
        <v>82</v>
      </c>
      <c r="AE4413" s="1">
        <v>45</v>
      </c>
      <c r="AF4413" s="1">
        <v>72</v>
      </c>
      <c r="AG4413" s="1">
        <v>21</v>
      </c>
      <c r="AH4413" s="1">
        <v>171</v>
      </c>
      <c r="AI4413" s="1">
        <v>8</v>
      </c>
      <c r="AJ4413" s="1">
        <v>29</v>
      </c>
      <c r="AK4413" s="1">
        <v>0</v>
      </c>
      <c r="AL4413" s="1">
        <v>0</v>
      </c>
      <c r="AM4413" s="1">
        <f t="shared" si="343"/>
        <v>29</v>
      </c>
      <c r="AN4413" s="1">
        <v>27</v>
      </c>
      <c r="AO4413" s="1">
        <v>3</v>
      </c>
      <c r="AP4413" s="20">
        <f t="shared" si="344"/>
        <v>96.600000000000009</v>
      </c>
      <c r="AQ4413" s="1">
        <v>1</v>
      </c>
    </row>
    <row r="4414" spans="1:44" ht="16" x14ac:dyDescent="0.2">
      <c r="A4414" t="s">
        <v>26368</v>
      </c>
      <c r="B4414" t="s">
        <v>33771</v>
      </c>
      <c r="C4414" s="1" t="s">
        <v>24672</v>
      </c>
      <c r="E4414" s="9" t="s">
        <v>33820</v>
      </c>
      <c r="F4414" s="12" t="s">
        <v>33812</v>
      </c>
      <c r="G4414" s="13" t="s">
        <v>33780</v>
      </c>
      <c r="H4414" s="14" t="s">
        <v>33813</v>
      </c>
      <c r="I4414" s="13" t="s">
        <v>33782</v>
      </c>
      <c r="J4414" s="13">
        <v>60161</v>
      </c>
      <c r="K4414" t="s">
        <v>24764</v>
      </c>
      <c r="L4414" t="s">
        <v>24771</v>
      </c>
      <c r="M4414" t="s">
        <v>24772</v>
      </c>
      <c r="N4414" t="s">
        <v>130</v>
      </c>
      <c r="O4414" t="s">
        <v>24773</v>
      </c>
      <c r="P4414" t="s">
        <v>24774</v>
      </c>
      <c r="Q4414" t="s">
        <v>24775</v>
      </c>
      <c r="S4414" t="s">
        <v>24695</v>
      </c>
      <c r="T4414" s="1" t="s">
        <v>24672</v>
      </c>
      <c r="U4414" s="1">
        <v>99216</v>
      </c>
      <c r="V4414" t="e">
        <v>#N/A</v>
      </c>
      <c r="W4414" s="4">
        <v>0.56999999999999995</v>
      </c>
      <c r="X4414" s="1">
        <v>430</v>
      </c>
      <c r="Y4414" s="1">
        <v>55</v>
      </c>
      <c r="Z4414" s="1">
        <v>84</v>
      </c>
      <c r="AA4414" s="1">
        <v>50</v>
      </c>
      <c r="AB4414" s="6">
        <f t="shared" si="342"/>
        <v>0.11627906976744186</v>
      </c>
      <c r="AC4414" s="8">
        <f t="shared" si="340"/>
        <v>0.11627906976744186</v>
      </c>
      <c r="AD4414" s="26">
        <f t="shared" si="341"/>
        <v>86</v>
      </c>
      <c r="AE4414" s="1">
        <v>50</v>
      </c>
      <c r="AF4414" s="1">
        <v>84</v>
      </c>
      <c r="AG4414" s="1">
        <v>28</v>
      </c>
      <c r="AH4414" s="1">
        <v>165</v>
      </c>
      <c r="AI4414" s="1">
        <v>3</v>
      </c>
      <c r="AJ4414" s="1">
        <v>4</v>
      </c>
      <c r="AK4414" s="1">
        <v>0</v>
      </c>
      <c r="AL4414" s="1">
        <v>0</v>
      </c>
      <c r="AM4414" s="1">
        <f t="shared" si="343"/>
        <v>4</v>
      </c>
      <c r="AN4414" s="1">
        <v>35</v>
      </c>
      <c r="AO4414" s="1">
        <v>1</v>
      </c>
      <c r="AP4414" s="20">
        <f t="shared" si="344"/>
        <v>105</v>
      </c>
      <c r="AQ4414" s="1">
        <v>1</v>
      </c>
    </row>
    <row r="4415" spans="1:44" ht="16" x14ac:dyDescent="0.2">
      <c r="A4415" t="s">
        <v>33308</v>
      </c>
      <c r="B4415" t="s">
        <v>33771</v>
      </c>
      <c r="C4415" s="1" t="s">
        <v>24672</v>
      </c>
      <c r="E4415" s="9" t="s">
        <v>33820</v>
      </c>
      <c r="F4415" s="12" t="s">
        <v>33812</v>
      </c>
      <c r="G4415" s="13" t="s">
        <v>33780</v>
      </c>
      <c r="H4415" s="14" t="s">
        <v>33813</v>
      </c>
      <c r="I4415" s="13" t="s">
        <v>33782</v>
      </c>
      <c r="J4415" s="13">
        <v>60161</v>
      </c>
      <c r="K4415" t="s">
        <v>24784</v>
      </c>
      <c r="L4415" t="s">
        <v>24785</v>
      </c>
      <c r="M4415" t="s">
        <v>24786</v>
      </c>
      <c r="N4415" t="s">
        <v>30</v>
      </c>
      <c r="O4415" t="s">
        <v>24787</v>
      </c>
      <c r="P4415" t="s">
        <v>24788</v>
      </c>
      <c r="Q4415" t="s">
        <v>24789</v>
      </c>
      <c r="S4415" t="s">
        <v>24790</v>
      </c>
      <c r="T4415" s="1" t="s">
        <v>24672</v>
      </c>
      <c r="U4415" s="1">
        <v>98822</v>
      </c>
      <c r="V4415" t="e">
        <v>#N/A</v>
      </c>
      <c r="X4415" s="1">
        <v>400</v>
      </c>
      <c r="Y4415" s="1">
        <v>15</v>
      </c>
      <c r="Z4415" s="1">
        <v>11</v>
      </c>
      <c r="AA4415" s="1">
        <v>11</v>
      </c>
      <c r="AB4415" s="6">
        <f t="shared" si="342"/>
        <v>2.75E-2</v>
      </c>
      <c r="AC4415" s="8">
        <f t="shared" si="340"/>
        <v>2.75E-2</v>
      </c>
      <c r="AD4415" s="26">
        <f t="shared" si="341"/>
        <v>80</v>
      </c>
      <c r="AE4415" s="1">
        <v>10</v>
      </c>
      <c r="AF4415" s="1">
        <v>10</v>
      </c>
      <c r="AG4415" s="1">
        <v>6</v>
      </c>
      <c r="AH4415" s="1">
        <v>19</v>
      </c>
      <c r="AI4415" s="1">
        <v>0</v>
      </c>
      <c r="AJ4415" s="1">
        <v>0</v>
      </c>
      <c r="AK4415" s="1">
        <v>0</v>
      </c>
      <c r="AL4415" s="1">
        <v>0</v>
      </c>
      <c r="AM4415" s="1">
        <f t="shared" si="343"/>
        <v>0</v>
      </c>
      <c r="AN4415" s="1">
        <v>3</v>
      </c>
      <c r="AO4415" s="1">
        <v>0</v>
      </c>
      <c r="AP4415" s="20">
        <f t="shared" si="344"/>
        <v>23.1</v>
      </c>
      <c r="AQ4415" s="1">
        <v>1</v>
      </c>
    </row>
    <row r="4416" spans="1:44" ht="16" x14ac:dyDescent="0.2">
      <c r="A4416" t="s">
        <v>26435</v>
      </c>
      <c r="B4416" t="s">
        <v>33771</v>
      </c>
      <c r="C4416" s="1" t="s">
        <v>24672</v>
      </c>
      <c r="E4416" s="9" t="s">
        <v>33820</v>
      </c>
      <c r="F4416" s="12" t="s">
        <v>33812</v>
      </c>
      <c r="G4416" s="13" t="s">
        <v>33780</v>
      </c>
      <c r="H4416" s="14" t="s">
        <v>33813</v>
      </c>
      <c r="I4416" s="13" t="s">
        <v>33782</v>
      </c>
      <c r="J4416" s="13">
        <v>60161</v>
      </c>
      <c r="K4416" t="s">
        <v>24979</v>
      </c>
      <c r="L4416" t="s">
        <v>24980</v>
      </c>
      <c r="M4416" t="s">
        <v>24981</v>
      </c>
      <c r="N4416" t="s">
        <v>24982</v>
      </c>
      <c r="O4416" t="s">
        <v>24983</v>
      </c>
      <c r="P4416" t="s">
        <v>24984</v>
      </c>
      <c r="Q4416" t="s">
        <v>24985</v>
      </c>
      <c r="S4416" t="s">
        <v>24986</v>
      </c>
      <c r="T4416" s="1" t="s">
        <v>24672</v>
      </c>
      <c r="U4416" s="1">
        <v>99116</v>
      </c>
      <c r="V4416" t="s">
        <v>26434</v>
      </c>
      <c r="W4416" s="4">
        <v>0.59</v>
      </c>
      <c r="X4416" s="1">
        <v>700</v>
      </c>
      <c r="Y4416" s="1">
        <v>48</v>
      </c>
      <c r="Z4416" s="1">
        <v>35</v>
      </c>
      <c r="AA4416" s="1">
        <v>35</v>
      </c>
      <c r="AB4416" s="6">
        <f t="shared" si="342"/>
        <v>0.05</v>
      </c>
      <c r="AC4416" s="8">
        <f t="shared" si="340"/>
        <v>0.05</v>
      </c>
      <c r="AD4416" s="26">
        <f t="shared" si="341"/>
        <v>140</v>
      </c>
      <c r="AE4416" s="1">
        <v>34</v>
      </c>
      <c r="AF4416" s="1">
        <v>34</v>
      </c>
      <c r="AG4416" s="1">
        <v>27</v>
      </c>
      <c r="AH4416" s="1">
        <v>160</v>
      </c>
      <c r="AI4416" s="1">
        <v>0</v>
      </c>
      <c r="AJ4416" s="1">
        <v>0</v>
      </c>
      <c r="AK4416" s="1">
        <v>0</v>
      </c>
      <c r="AL4416" s="1">
        <v>0</v>
      </c>
      <c r="AM4416" s="1">
        <f t="shared" si="343"/>
        <v>0</v>
      </c>
      <c r="AN4416" s="1">
        <v>7</v>
      </c>
      <c r="AO4416" s="1">
        <v>3</v>
      </c>
      <c r="AP4416" s="20">
        <f t="shared" si="344"/>
        <v>73.5</v>
      </c>
      <c r="AQ4416" s="1">
        <v>2</v>
      </c>
    </row>
    <row r="4417" spans="1:43" ht="16" x14ac:dyDescent="0.2">
      <c r="A4417" t="s">
        <v>33716</v>
      </c>
      <c r="B4417" t="s">
        <v>33771</v>
      </c>
      <c r="C4417" s="1" t="s">
        <v>24672</v>
      </c>
      <c r="E4417" s="9" t="s">
        <v>33820</v>
      </c>
      <c r="F4417" s="12" t="s">
        <v>33812</v>
      </c>
      <c r="G4417" s="13" t="s">
        <v>33780</v>
      </c>
      <c r="H4417" s="14" t="s">
        <v>33813</v>
      </c>
      <c r="I4417" s="13" t="s">
        <v>33782</v>
      </c>
      <c r="J4417" s="13">
        <v>60161</v>
      </c>
      <c r="K4417" t="s">
        <v>25981</v>
      </c>
      <c r="L4417" t="s">
        <v>25982</v>
      </c>
      <c r="M4417" t="s">
        <v>25983</v>
      </c>
      <c r="N4417" t="s">
        <v>14022</v>
      </c>
      <c r="O4417" t="s">
        <v>25984</v>
      </c>
      <c r="P4417" t="s">
        <v>25985</v>
      </c>
      <c r="Q4417" t="s">
        <v>25986</v>
      </c>
      <c r="S4417" t="s">
        <v>25987</v>
      </c>
      <c r="T4417" s="1" t="s">
        <v>24672</v>
      </c>
      <c r="U4417" s="1">
        <v>98146</v>
      </c>
      <c r="V4417" t="e">
        <v>#N/A</v>
      </c>
      <c r="W4417" s="4">
        <v>0.69</v>
      </c>
      <c r="X4417" s="1">
        <v>469</v>
      </c>
      <c r="Y4417" s="1">
        <v>32</v>
      </c>
      <c r="Z4417" s="1">
        <v>32</v>
      </c>
      <c r="AA4417" s="1">
        <v>32</v>
      </c>
      <c r="AB4417" s="6">
        <f t="shared" si="342"/>
        <v>6.8230277185501065E-2</v>
      </c>
      <c r="AC4417" s="8">
        <f t="shared" si="340"/>
        <v>6.8230277185501065E-2</v>
      </c>
      <c r="AD4417" s="26">
        <f t="shared" si="341"/>
        <v>93.800000000000011</v>
      </c>
      <c r="AE4417" s="1">
        <v>32</v>
      </c>
      <c r="AF4417" s="1">
        <v>32</v>
      </c>
      <c r="AG4417" s="1">
        <v>1</v>
      </c>
      <c r="AH4417" s="1">
        <v>4</v>
      </c>
      <c r="AI4417" s="1">
        <v>13</v>
      </c>
      <c r="AJ4417" s="1">
        <v>52</v>
      </c>
      <c r="AK4417" s="1">
        <v>0</v>
      </c>
      <c r="AL4417" s="1">
        <v>0</v>
      </c>
      <c r="AM4417" s="1">
        <f t="shared" si="343"/>
        <v>52</v>
      </c>
      <c r="AN4417" s="1">
        <v>11</v>
      </c>
      <c r="AO4417" s="1">
        <v>2</v>
      </c>
      <c r="AP4417" s="20">
        <f t="shared" si="344"/>
        <v>67.2</v>
      </c>
      <c r="AQ4417" s="1">
        <v>6</v>
      </c>
    </row>
    <row r="4418" spans="1:43" ht="16" x14ac:dyDescent="0.2">
      <c r="A4418" t="s">
        <v>26520</v>
      </c>
      <c r="B4418" t="s">
        <v>33771</v>
      </c>
      <c r="C4418" s="1" t="s">
        <v>24672</v>
      </c>
      <c r="E4418" s="9" t="s">
        <v>33820</v>
      </c>
      <c r="F4418" s="12" t="s">
        <v>33812</v>
      </c>
      <c r="G4418" s="13" t="s">
        <v>33780</v>
      </c>
      <c r="H4418" s="14" t="s">
        <v>33813</v>
      </c>
      <c r="I4418" s="13" t="s">
        <v>33782</v>
      </c>
      <c r="J4418" s="13">
        <v>60161</v>
      </c>
      <c r="K4418" t="s">
        <v>24990</v>
      </c>
      <c r="L4418" t="s">
        <v>24991</v>
      </c>
      <c r="M4418" t="s">
        <v>24992</v>
      </c>
      <c r="N4418" t="s">
        <v>195</v>
      </c>
      <c r="O4418" t="s">
        <v>24993</v>
      </c>
      <c r="P4418" t="s">
        <v>24994</v>
      </c>
      <c r="Q4418" t="s">
        <v>24995</v>
      </c>
      <c r="S4418" t="s">
        <v>24996</v>
      </c>
      <c r="T4418" s="1" t="s">
        <v>24672</v>
      </c>
      <c r="U4418" s="1">
        <v>99336</v>
      </c>
      <c r="V4418" t="e">
        <v>#N/A</v>
      </c>
      <c r="W4418" s="4">
        <v>0.96</v>
      </c>
      <c r="X4418" s="1">
        <v>875</v>
      </c>
      <c r="Y4418" s="1">
        <v>162</v>
      </c>
      <c r="Z4418" s="1">
        <v>258</v>
      </c>
      <c r="AA4418" s="1">
        <v>159</v>
      </c>
      <c r="AB4418" s="6">
        <f t="shared" si="342"/>
        <v>0.18171428571428572</v>
      </c>
      <c r="AC4418" s="8">
        <f t="shared" ref="AC4418:AC4481" si="345">(AA4418/X4418)</f>
        <v>0.18171428571428572</v>
      </c>
      <c r="AD4418" s="26">
        <f t="shared" ref="AD4418:AD4481" si="346">(X4418*0.2)</f>
        <v>175</v>
      </c>
      <c r="AE4418" s="1">
        <v>159</v>
      </c>
      <c r="AF4418" s="1">
        <v>257</v>
      </c>
      <c r="AG4418" s="1">
        <v>88</v>
      </c>
      <c r="AH4418" s="1">
        <v>574</v>
      </c>
      <c r="AI4418" s="1">
        <v>0</v>
      </c>
      <c r="AJ4418" s="1">
        <v>0</v>
      </c>
      <c r="AK4418" s="1">
        <v>0</v>
      </c>
      <c r="AL4418" s="1">
        <v>0</v>
      </c>
      <c r="AM4418" s="1">
        <f t="shared" si="343"/>
        <v>0</v>
      </c>
      <c r="AN4418" s="1">
        <v>26</v>
      </c>
      <c r="AO4418" s="1">
        <v>15</v>
      </c>
      <c r="AP4418" s="20">
        <f t="shared" si="344"/>
        <v>333.90000000000003</v>
      </c>
      <c r="AQ4418" s="1">
        <v>3</v>
      </c>
    </row>
    <row r="4419" spans="1:43" ht="16" x14ac:dyDescent="0.2">
      <c r="A4419" t="s">
        <v>26270</v>
      </c>
      <c r="B4419" t="s">
        <v>33771</v>
      </c>
      <c r="C4419" s="1" t="s">
        <v>24672</v>
      </c>
      <c r="E4419" s="9" t="s">
        <v>33820</v>
      </c>
      <c r="F4419" s="12" t="s">
        <v>33812</v>
      </c>
      <c r="G4419" s="13" t="s">
        <v>33780</v>
      </c>
      <c r="H4419" s="14" t="s">
        <v>33813</v>
      </c>
      <c r="I4419" s="13" t="s">
        <v>33782</v>
      </c>
      <c r="J4419" s="13">
        <v>60161</v>
      </c>
      <c r="K4419" t="s">
        <v>24990</v>
      </c>
      <c r="L4419" t="s">
        <v>24997</v>
      </c>
      <c r="M4419" t="s">
        <v>24998</v>
      </c>
      <c r="O4419" t="s">
        <v>24999</v>
      </c>
      <c r="P4419" t="s">
        <v>25000</v>
      </c>
      <c r="Q4419" t="s">
        <v>25001</v>
      </c>
      <c r="S4419" t="s">
        <v>24996</v>
      </c>
      <c r="T4419" s="1" t="s">
        <v>24672</v>
      </c>
      <c r="U4419" s="1">
        <v>99337</v>
      </c>
      <c r="V4419" t="s">
        <v>26269</v>
      </c>
      <c r="W4419" s="4">
        <v>0.56999999999999995</v>
      </c>
      <c r="X4419" s="1">
        <v>550</v>
      </c>
      <c r="Y4419" s="1">
        <v>84</v>
      </c>
      <c r="Z4419" s="1">
        <v>121</v>
      </c>
      <c r="AA4419" s="1">
        <v>79</v>
      </c>
      <c r="AB4419" s="6">
        <f t="shared" ref="AB4419:AB4482" si="347">(AA4419/X4419)</f>
        <v>0.14363636363636365</v>
      </c>
      <c r="AC4419" s="8">
        <f t="shared" si="345"/>
        <v>0.14363636363636365</v>
      </c>
      <c r="AD4419" s="26">
        <f t="shared" si="346"/>
        <v>110</v>
      </c>
      <c r="AE4419" s="1">
        <v>79</v>
      </c>
      <c r="AF4419" s="1">
        <v>121</v>
      </c>
      <c r="AG4419" s="1">
        <v>52</v>
      </c>
      <c r="AH4419" s="1">
        <v>354</v>
      </c>
      <c r="AI4419" s="1">
        <v>0</v>
      </c>
      <c r="AJ4419" s="1">
        <v>0</v>
      </c>
      <c r="AK4419" s="1">
        <v>0</v>
      </c>
      <c r="AL4419" s="1">
        <v>0</v>
      </c>
      <c r="AM4419" s="1">
        <f t="shared" ref="AM4419:AM4482" si="348">(AJ4419+AL4419)</f>
        <v>0</v>
      </c>
      <c r="AN4419" s="1">
        <v>14</v>
      </c>
      <c r="AO4419" s="1">
        <v>5</v>
      </c>
      <c r="AP4419" s="20">
        <f t="shared" ref="AP4419:AP4482" si="349">(AA4419*2.1)</f>
        <v>165.9</v>
      </c>
      <c r="AQ4419" s="1">
        <v>5</v>
      </c>
    </row>
    <row r="4420" spans="1:43" ht="16" x14ac:dyDescent="0.2">
      <c r="A4420" t="s">
        <v>26137</v>
      </c>
      <c r="B4420" t="s">
        <v>33771</v>
      </c>
      <c r="C4420" s="1" t="s">
        <v>24672</v>
      </c>
      <c r="E4420" s="9" t="s">
        <v>33820</v>
      </c>
      <c r="F4420" s="12" t="s">
        <v>33812</v>
      </c>
      <c r="G4420" s="13" t="s">
        <v>33780</v>
      </c>
      <c r="H4420" s="14" t="s">
        <v>33813</v>
      </c>
      <c r="I4420" s="13" t="s">
        <v>33782</v>
      </c>
      <c r="J4420" s="13">
        <v>60161</v>
      </c>
      <c r="K4420" t="s">
        <v>24990</v>
      </c>
      <c r="L4420" t="s">
        <v>13117</v>
      </c>
      <c r="M4420" t="s">
        <v>25002</v>
      </c>
      <c r="N4420" t="s">
        <v>130</v>
      </c>
      <c r="O4420" t="s">
        <v>25003</v>
      </c>
      <c r="P4420" t="s">
        <v>25004</v>
      </c>
      <c r="Q4420" t="s">
        <v>25005</v>
      </c>
      <c r="S4420" t="s">
        <v>24996</v>
      </c>
      <c r="T4420" s="1" t="s">
        <v>24672</v>
      </c>
      <c r="U4420" s="1">
        <v>99336</v>
      </c>
      <c r="V4420" t="s">
        <v>26136</v>
      </c>
      <c r="W4420" s="4">
        <v>0.22</v>
      </c>
      <c r="X4420" s="1">
        <v>500</v>
      </c>
      <c r="Y4420" s="1">
        <v>98</v>
      </c>
      <c r="Z4420" s="1">
        <v>143</v>
      </c>
      <c r="AA4420" s="1">
        <v>87</v>
      </c>
      <c r="AB4420" s="6">
        <f t="shared" si="347"/>
        <v>0.17399999999999999</v>
      </c>
      <c r="AC4420" s="8">
        <f t="shared" si="345"/>
        <v>0.17399999999999999</v>
      </c>
      <c r="AD4420" s="26">
        <f t="shared" si="346"/>
        <v>100</v>
      </c>
      <c r="AE4420" s="1">
        <v>86</v>
      </c>
      <c r="AF4420" s="1">
        <v>140</v>
      </c>
      <c r="AG4420" s="1">
        <v>56</v>
      </c>
      <c r="AH4420" s="1">
        <v>365</v>
      </c>
      <c r="AI4420" s="1">
        <v>0</v>
      </c>
      <c r="AJ4420" s="1">
        <v>0</v>
      </c>
      <c r="AK4420" s="1">
        <v>0</v>
      </c>
      <c r="AL4420" s="1">
        <v>0</v>
      </c>
      <c r="AM4420" s="1">
        <f t="shared" si="348"/>
        <v>0</v>
      </c>
      <c r="AN4420" s="1">
        <v>17</v>
      </c>
      <c r="AO4420" s="1">
        <v>8</v>
      </c>
      <c r="AP4420" s="20">
        <f t="shared" si="349"/>
        <v>182.70000000000002</v>
      </c>
      <c r="AQ4420" s="1">
        <v>1</v>
      </c>
    </row>
    <row r="4421" spans="1:43" ht="16" x14ac:dyDescent="0.2">
      <c r="A4421" t="s">
        <v>33748</v>
      </c>
      <c r="B4421" t="s">
        <v>33771</v>
      </c>
      <c r="C4421" s="1" t="s">
        <v>24672</v>
      </c>
      <c r="E4421" s="9" t="s">
        <v>33820</v>
      </c>
      <c r="F4421" s="12" t="s">
        <v>33812</v>
      </c>
      <c r="G4421" s="13" t="s">
        <v>33780</v>
      </c>
      <c r="H4421" s="14" t="s">
        <v>33813</v>
      </c>
      <c r="I4421" s="13" t="s">
        <v>33782</v>
      </c>
      <c r="J4421" s="13">
        <v>60161</v>
      </c>
      <c r="K4421" t="s">
        <v>24990</v>
      </c>
      <c r="L4421" t="s">
        <v>25006</v>
      </c>
      <c r="M4421" t="s">
        <v>25007</v>
      </c>
      <c r="N4421" t="s">
        <v>130</v>
      </c>
      <c r="O4421" t="s">
        <v>25008</v>
      </c>
      <c r="P4421" t="s">
        <v>25009</v>
      </c>
      <c r="Q4421" t="s">
        <v>25010</v>
      </c>
      <c r="S4421" t="s">
        <v>24996</v>
      </c>
      <c r="T4421" s="1" t="s">
        <v>24672</v>
      </c>
      <c r="U4421" s="1">
        <v>99336</v>
      </c>
      <c r="V4421" t="e">
        <v>#N/A</v>
      </c>
      <c r="W4421" s="4">
        <v>0.56999999999999995</v>
      </c>
      <c r="X4421" s="1">
        <v>450</v>
      </c>
      <c r="Y4421" s="1">
        <v>66</v>
      </c>
      <c r="Z4421" s="1">
        <v>57</v>
      </c>
      <c r="AA4421" s="1">
        <v>56</v>
      </c>
      <c r="AB4421" s="6">
        <f t="shared" si="347"/>
        <v>0.12444444444444444</v>
      </c>
      <c r="AC4421" s="8">
        <f t="shared" si="345"/>
        <v>0.12444444444444444</v>
      </c>
      <c r="AD4421" s="26">
        <f t="shared" si="346"/>
        <v>90</v>
      </c>
      <c r="AE4421" s="1">
        <v>55</v>
      </c>
      <c r="AF4421" s="1">
        <v>56</v>
      </c>
      <c r="AG4421" s="1">
        <v>35</v>
      </c>
      <c r="AH4421" s="1">
        <v>202</v>
      </c>
      <c r="AI4421" s="1">
        <v>0</v>
      </c>
      <c r="AJ4421" s="1">
        <v>0</v>
      </c>
      <c r="AK4421" s="1">
        <v>0</v>
      </c>
      <c r="AL4421" s="1">
        <v>0</v>
      </c>
      <c r="AM4421" s="1">
        <f t="shared" si="348"/>
        <v>0</v>
      </c>
      <c r="AN4421" s="1">
        <v>5</v>
      </c>
      <c r="AO4421" s="1">
        <v>0</v>
      </c>
      <c r="AP4421" s="20">
        <f t="shared" si="349"/>
        <v>117.60000000000001</v>
      </c>
      <c r="AQ4421" s="1">
        <v>4</v>
      </c>
    </row>
    <row r="4422" spans="1:43" ht="16" x14ac:dyDescent="0.2">
      <c r="A4422" t="s">
        <v>26037</v>
      </c>
      <c r="B4422" t="s">
        <v>33771</v>
      </c>
      <c r="C4422" s="1" t="s">
        <v>24672</v>
      </c>
      <c r="E4422" s="9" t="s">
        <v>33820</v>
      </c>
      <c r="F4422" s="12" t="s">
        <v>33812</v>
      </c>
      <c r="G4422" s="13" t="s">
        <v>33780</v>
      </c>
      <c r="H4422" s="14" t="s">
        <v>33813</v>
      </c>
      <c r="I4422" s="13" t="s">
        <v>33782</v>
      </c>
      <c r="J4422" s="13">
        <v>60161</v>
      </c>
      <c r="K4422" t="s">
        <v>24990</v>
      </c>
      <c r="L4422" t="s">
        <v>5989</v>
      </c>
      <c r="M4422" t="s">
        <v>25011</v>
      </c>
      <c r="O4422" t="s">
        <v>25012</v>
      </c>
      <c r="P4422" t="s">
        <v>25013</v>
      </c>
      <c r="Q4422" t="s">
        <v>25014</v>
      </c>
      <c r="S4422" t="s">
        <v>24996</v>
      </c>
      <c r="T4422" s="1" t="s">
        <v>24672</v>
      </c>
      <c r="U4422" s="1">
        <v>99337</v>
      </c>
      <c r="V4422" t="s">
        <v>26036</v>
      </c>
      <c r="W4422" s="4">
        <v>0.11</v>
      </c>
      <c r="X4422" s="1">
        <v>407</v>
      </c>
      <c r="Y4422" s="1">
        <v>96</v>
      </c>
      <c r="Z4422" s="1">
        <v>72</v>
      </c>
      <c r="AA4422" s="1">
        <v>72</v>
      </c>
      <c r="AB4422" s="6">
        <f t="shared" si="347"/>
        <v>0.1769041769041769</v>
      </c>
      <c r="AC4422" s="8">
        <f t="shared" si="345"/>
        <v>0.1769041769041769</v>
      </c>
      <c r="AD4422" s="26">
        <f t="shared" si="346"/>
        <v>81.400000000000006</v>
      </c>
      <c r="AE4422" s="1">
        <v>67</v>
      </c>
      <c r="AF4422" s="1">
        <v>67</v>
      </c>
      <c r="AG4422" s="1">
        <v>38</v>
      </c>
      <c r="AH4422" s="1">
        <v>202</v>
      </c>
      <c r="AI4422" s="1">
        <v>0</v>
      </c>
      <c r="AJ4422" s="1">
        <v>0</v>
      </c>
      <c r="AK4422" s="1">
        <v>0</v>
      </c>
      <c r="AL4422" s="1">
        <v>0</v>
      </c>
      <c r="AM4422" s="1">
        <f t="shared" si="348"/>
        <v>0</v>
      </c>
      <c r="AN4422" s="1">
        <v>5</v>
      </c>
      <c r="AO4422" s="1">
        <v>3</v>
      </c>
      <c r="AP4422" s="20">
        <f t="shared" si="349"/>
        <v>151.20000000000002</v>
      </c>
      <c r="AQ4422" s="1">
        <v>4</v>
      </c>
    </row>
    <row r="4423" spans="1:43" ht="16" x14ac:dyDescent="0.2">
      <c r="A4423" t="s">
        <v>33446</v>
      </c>
      <c r="B4423" t="s">
        <v>33771</v>
      </c>
      <c r="C4423" s="1" t="s">
        <v>24672</v>
      </c>
      <c r="E4423" s="9" t="s">
        <v>33820</v>
      </c>
      <c r="F4423" s="12" t="s">
        <v>33812</v>
      </c>
      <c r="G4423" s="13" t="s">
        <v>33780</v>
      </c>
      <c r="H4423" s="14" t="s">
        <v>33813</v>
      </c>
      <c r="I4423" s="13" t="s">
        <v>33782</v>
      </c>
      <c r="J4423" s="13">
        <v>60161</v>
      </c>
      <c r="K4423" t="s">
        <v>25036</v>
      </c>
      <c r="L4423" t="s">
        <v>25037</v>
      </c>
      <c r="M4423" t="s">
        <v>25038</v>
      </c>
      <c r="N4423" t="s">
        <v>241</v>
      </c>
      <c r="O4423" t="s">
        <v>25039</v>
      </c>
      <c r="P4423" t="s">
        <v>25040</v>
      </c>
      <c r="Q4423" t="s">
        <v>25041</v>
      </c>
      <c r="S4423" t="s">
        <v>17445</v>
      </c>
      <c r="T4423" s="1" t="s">
        <v>24672</v>
      </c>
      <c r="U4423" s="1">
        <v>99208</v>
      </c>
      <c r="V4423" t="s">
        <v>33445</v>
      </c>
      <c r="W4423" s="4">
        <v>0.69</v>
      </c>
      <c r="X4423" s="1">
        <v>500</v>
      </c>
      <c r="Y4423" s="1">
        <v>48</v>
      </c>
      <c r="Z4423" s="1">
        <v>72</v>
      </c>
      <c r="AA4423" s="1">
        <v>41</v>
      </c>
      <c r="AB4423" s="6">
        <f t="shared" si="347"/>
        <v>8.2000000000000003E-2</v>
      </c>
      <c r="AC4423" s="8">
        <f t="shared" si="345"/>
        <v>8.2000000000000003E-2</v>
      </c>
      <c r="AD4423" s="26">
        <f t="shared" si="346"/>
        <v>100</v>
      </c>
      <c r="AE4423" s="1">
        <v>41</v>
      </c>
      <c r="AF4423" s="1">
        <v>71</v>
      </c>
      <c r="AG4423" s="1">
        <v>28</v>
      </c>
      <c r="AH4423" s="1">
        <v>195</v>
      </c>
      <c r="AI4423" s="1">
        <v>11</v>
      </c>
      <c r="AJ4423" s="1">
        <v>18</v>
      </c>
      <c r="AK4423" s="1">
        <v>0</v>
      </c>
      <c r="AL4423" s="1">
        <v>0</v>
      </c>
      <c r="AM4423" s="1">
        <f t="shared" si="348"/>
        <v>18</v>
      </c>
      <c r="AN4423" s="1">
        <v>13</v>
      </c>
      <c r="AO4423" s="1">
        <v>1</v>
      </c>
      <c r="AP4423" s="20">
        <f t="shared" si="349"/>
        <v>86.100000000000009</v>
      </c>
      <c r="AQ4423" s="1">
        <v>0</v>
      </c>
    </row>
    <row r="4424" spans="1:43" ht="16" x14ac:dyDescent="0.2">
      <c r="A4424" t="s">
        <v>32832</v>
      </c>
      <c r="B4424" t="s">
        <v>33771</v>
      </c>
      <c r="C4424" s="1" t="s">
        <v>24672</v>
      </c>
      <c r="E4424" s="9" t="s">
        <v>33820</v>
      </c>
      <c r="F4424" s="12" t="s">
        <v>33812</v>
      </c>
      <c r="G4424" s="13" t="s">
        <v>33780</v>
      </c>
      <c r="H4424" s="14" t="s">
        <v>33813</v>
      </c>
      <c r="I4424" s="13" t="s">
        <v>33782</v>
      </c>
      <c r="J4424" s="13">
        <v>60161</v>
      </c>
      <c r="K4424" t="s">
        <v>25036</v>
      </c>
      <c r="L4424" t="s">
        <v>25042</v>
      </c>
      <c r="M4424" t="s">
        <v>25043</v>
      </c>
      <c r="N4424" t="s">
        <v>44</v>
      </c>
      <c r="O4424" t="s">
        <v>25044</v>
      </c>
      <c r="P4424" t="s">
        <v>25045</v>
      </c>
      <c r="Q4424" t="s">
        <v>25046</v>
      </c>
      <c r="S4424" t="s">
        <v>17445</v>
      </c>
      <c r="T4424" s="1" t="s">
        <v>24672</v>
      </c>
      <c r="U4424" s="1">
        <v>99208</v>
      </c>
      <c r="V4424" t="e">
        <v>#N/A</v>
      </c>
      <c r="W4424" s="4">
        <v>0.28000000000000003</v>
      </c>
      <c r="X4424" s="1">
        <v>485</v>
      </c>
      <c r="Y4424" s="1">
        <v>37</v>
      </c>
      <c r="Z4424" s="1">
        <v>62</v>
      </c>
      <c r="AA4424" s="1">
        <v>35</v>
      </c>
      <c r="AB4424" s="6">
        <f t="shared" si="347"/>
        <v>7.2164948453608241E-2</v>
      </c>
      <c r="AC4424" s="8">
        <f t="shared" si="345"/>
        <v>7.2164948453608241E-2</v>
      </c>
      <c r="AD4424" s="26">
        <f t="shared" si="346"/>
        <v>97</v>
      </c>
      <c r="AE4424" s="1">
        <v>35</v>
      </c>
      <c r="AF4424" s="1">
        <v>62</v>
      </c>
      <c r="AG4424" s="1">
        <v>13</v>
      </c>
      <c r="AH4424" s="1">
        <v>82</v>
      </c>
      <c r="AI4424" s="1">
        <v>10</v>
      </c>
      <c r="AJ4424" s="1">
        <v>42</v>
      </c>
      <c r="AK4424" s="1">
        <v>0</v>
      </c>
      <c r="AL4424" s="1">
        <v>0</v>
      </c>
      <c r="AM4424" s="1">
        <f t="shared" si="348"/>
        <v>42</v>
      </c>
      <c r="AN4424" s="1">
        <v>21</v>
      </c>
      <c r="AO4424" s="1">
        <v>6</v>
      </c>
      <c r="AP4424" s="20">
        <f t="shared" si="349"/>
        <v>73.5</v>
      </c>
      <c r="AQ4424" s="1">
        <v>2</v>
      </c>
    </row>
    <row r="4425" spans="1:43" ht="16" x14ac:dyDescent="0.2">
      <c r="A4425" t="s">
        <v>26447</v>
      </c>
      <c r="B4425" t="s">
        <v>33771</v>
      </c>
      <c r="C4425" s="1" t="s">
        <v>24672</v>
      </c>
      <c r="E4425" s="9" t="s">
        <v>33820</v>
      </c>
      <c r="F4425" s="12" t="s">
        <v>33812</v>
      </c>
      <c r="G4425" s="13" t="s">
        <v>33780</v>
      </c>
      <c r="H4425" s="14" t="s">
        <v>33813</v>
      </c>
      <c r="I4425" s="13" t="s">
        <v>33782</v>
      </c>
      <c r="J4425" s="13">
        <v>60161</v>
      </c>
      <c r="K4425" t="s">
        <v>25036</v>
      </c>
      <c r="L4425" t="s">
        <v>25047</v>
      </c>
      <c r="M4425" t="s">
        <v>25048</v>
      </c>
      <c r="N4425" t="s">
        <v>25049</v>
      </c>
      <c r="O4425" t="s">
        <v>25050</v>
      </c>
      <c r="P4425" t="s">
        <v>25051</v>
      </c>
      <c r="Q4425" t="s">
        <v>25052</v>
      </c>
      <c r="S4425" t="s">
        <v>9226</v>
      </c>
      <c r="T4425" s="1" t="s">
        <v>24672</v>
      </c>
      <c r="U4425" s="1">
        <v>99005</v>
      </c>
      <c r="V4425" t="e">
        <v>#N/A</v>
      </c>
      <c r="W4425" s="4">
        <v>0.28999999999999998</v>
      </c>
      <c r="X4425" s="1">
        <v>825</v>
      </c>
      <c r="Y4425" s="1">
        <v>33</v>
      </c>
      <c r="Z4425" s="1">
        <v>46</v>
      </c>
      <c r="AA4425" s="1">
        <v>27</v>
      </c>
      <c r="AB4425" s="6">
        <f t="shared" si="347"/>
        <v>3.272727272727273E-2</v>
      </c>
      <c r="AC4425" s="8">
        <f t="shared" si="345"/>
        <v>3.272727272727273E-2</v>
      </c>
      <c r="AD4425" s="26">
        <f t="shared" si="346"/>
        <v>165</v>
      </c>
      <c r="AE4425" s="1">
        <v>27</v>
      </c>
      <c r="AF4425" s="1">
        <v>44</v>
      </c>
      <c r="AG4425" s="1">
        <v>14</v>
      </c>
      <c r="AH4425" s="1">
        <v>39</v>
      </c>
      <c r="AI4425" s="1">
        <v>10</v>
      </c>
      <c r="AJ4425" s="1">
        <v>21</v>
      </c>
      <c r="AK4425" s="1">
        <v>0</v>
      </c>
      <c r="AL4425" s="1">
        <v>0</v>
      </c>
      <c r="AM4425" s="1">
        <f t="shared" si="348"/>
        <v>21</v>
      </c>
      <c r="AN4425" s="1">
        <v>11</v>
      </c>
      <c r="AO4425" s="1">
        <v>1</v>
      </c>
      <c r="AP4425" s="20">
        <f t="shared" si="349"/>
        <v>56.7</v>
      </c>
      <c r="AQ4425" s="1">
        <v>0</v>
      </c>
    </row>
    <row r="4426" spans="1:43" ht="16" x14ac:dyDescent="0.2">
      <c r="A4426" t="s">
        <v>32960</v>
      </c>
      <c r="B4426" t="s">
        <v>33771</v>
      </c>
      <c r="C4426" s="1" t="s">
        <v>24672</v>
      </c>
      <c r="E4426" s="9" t="s">
        <v>33820</v>
      </c>
      <c r="F4426" s="12" t="s">
        <v>33812</v>
      </c>
      <c r="G4426" s="13" t="s">
        <v>33780</v>
      </c>
      <c r="H4426" s="14" t="s">
        <v>33813</v>
      </c>
      <c r="I4426" s="13" t="s">
        <v>33782</v>
      </c>
      <c r="J4426" s="13">
        <v>60161</v>
      </c>
      <c r="K4426" t="s">
        <v>25036</v>
      </c>
      <c r="L4426" t="s">
        <v>25053</v>
      </c>
      <c r="M4426" t="s">
        <v>25054</v>
      </c>
      <c r="N4426" t="s">
        <v>25055</v>
      </c>
      <c r="O4426" t="s">
        <v>25056</v>
      </c>
      <c r="P4426" t="s">
        <v>25057</v>
      </c>
      <c r="Q4426" t="s">
        <v>25058</v>
      </c>
      <c r="S4426" t="s">
        <v>17445</v>
      </c>
      <c r="T4426" s="1" t="s">
        <v>24672</v>
      </c>
      <c r="U4426" s="1">
        <v>99208</v>
      </c>
      <c r="V4426" t="s">
        <v>32959</v>
      </c>
      <c r="W4426" s="4">
        <v>0.43</v>
      </c>
      <c r="X4426" s="1">
        <v>420</v>
      </c>
      <c r="Y4426" s="1">
        <v>91</v>
      </c>
      <c r="Z4426" s="1">
        <v>116</v>
      </c>
      <c r="AA4426" s="1">
        <v>78</v>
      </c>
      <c r="AB4426" s="6">
        <f t="shared" si="347"/>
        <v>0.18571428571428572</v>
      </c>
      <c r="AC4426" s="8">
        <f t="shared" si="345"/>
        <v>0.18571428571428572</v>
      </c>
      <c r="AD4426" s="26">
        <f t="shared" si="346"/>
        <v>84</v>
      </c>
      <c r="AE4426" s="1">
        <v>77</v>
      </c>
      <c r="AF4426" s="1">
        <v>114</v>
      </c>
      <c r="AG4426" s="1">
        <v>33</v>
      </c>
      <c r="AH4426" s="1">
        <v>194</v>
      </c>
      <c r="AI4426" s="1">
        <v>9</v>
      </c>
      <c r="AJ4426" s="1">
        <v>23</v>
      </c>
      <c r="AK4426" s="1">
        <v>0</v>
      </c>
      <c r="AL4426" s="1">
        <v>0</v>
      </c>
      <c r="AM4426" s="1">
        <f t="shared" si="348"/>
        <v>23</v>
      </c>
      <c r="AN4426" s="1">
        <v>8</v>
      </c>
      <c r="AO4426" s="1">
        <v>0</v>
      </c>
      <c r="AP4426" s="20">
        <f t="shared" si="349"/>
        <v>163.80000000000001</v>
      </c>
      <c r="AQ4426" s="1">
        <v>0</v>
      </c>
    </row>
    <row r="4427" spans="1:43" ht="16" x14ac:dyDescent="0.2">
      <c r="A4427" t="s">
        <v>26514</v>
      </c>
      <c r="B4427" t="s">
        <v>33771</v>
      </c>
      <c r="C4427" s="1" t="s">
        <v>24672</v>
      </c>
      <c r="E4427" s="9" t="s">
        <v>33820</v>
      </c>
      <c r="F4427" s="12" t="s">
        <v>33812</v>
      </c>
      <c r="G4427" s="13" t="s">
        <v>33780</v>
      </c>
      <c r="H4427" s="14" t="s">
        <v>33813</v>
      </c>
      <c r="I4427" s="13" t="s">
        <v>33782</v>
      </c>
      <c r="J4427" s="13">
        <v>60161</v>
      </c>
      <c r="K4427" t="s">
        <v>25059</v>
      </c>
      <c r="L4427" t="s">
        <v>25060</v>
      </c>
      <c r="M4427" t="s">
        <v>25061</v>
      </c>
      <c r="N4427" t="s">
        <v>2060</v>
      </c>
      <c r="O4427" t="s">
        <v>25062</v>
      </c>
      <c r="P4427" t="s">
        <v>25063</v>
      </c>
      <c r="Q4427" t="s">
        <v>25064</v>
      </c>
      <c r="S4427" t="s">
        <v>25065</v>
      </c>
      <c r="T4427" s="1" t="s">
        <v>24672</v>
      </c>
      <c r="U4427" s="1">
        <v>99022</v>
      </c>
      <c r="V4427" t="e">
        <v>#N/A</v>
      </c>
      <c r="W4427" s="4">
        <v>0.39</v>
      </c>
      <c r="X4427" s="1">
        <v>485</v>
      </c>
      <c r="Y4427" s="1">
        <v>43</v>
      </c>
      <c r="Z4427" s="1">
        <v>66</v>
      </c>
      <c r="AA4427" s="1">
        <v>39</v>
      </c>
      <c r="AB4427" s="6">
        <f t="shared" si="347"/>
        <v>8.0412371134020624E-2</v>
      </c>
      <c r="AC4427" s="8">
        <f t="shared" si="345"/>
        <v>8.0412371134020624E-2</v>
      </c>
      <c r="AD4427" s="26">
        <f t="shared" si="346"/>
        <v>97</v>
      </c>
      <c r="AE4427" s="1">
        <v>39</v>
      </c>
      <c r="AF4427" s="1">
        <v>65</v>
      </c>
      <c r="AG4427" s="1">
        <v>24</v>
      </c>
      <c r="AH4427" s="1">
        <v>142</v>
      </c>
      <c r="AI4427" s="1">
        <v>11</v>
      </c>
      <c r="AJ4427" s="1">
        <v>23</v>
      </c>
      <c r="AK4427" s="1">
        <v>0</v>
      </c>
      <c r="AL4427" s="1">
        <v>0</v>
      </c>
      <c r="AM4427" s="1">
        <f t="shared" si="348"/>
        <v>23</v>
      </c>
      <c r="AN4427" s="1">
        <v>19</v>
      </c>
      <c r="AO4427" s="1">
        <v>1</v>
      </c>
      <c r="AP4427" s="20">
        <f t="shared" si="349"/>
        <v>81.900000000000006</v>
      </c>
      <c r="AQ4427" s="1">
        <v>0</v>
      </c>
    </row>
    <row r="4428" spans="1:43" ht="16" x14ac:dyDescent="0.2">
      <c r="A4428" t="s">
        <v>26499</v>
      </c>
      <c r="B4428" t="s">
        <v>33771</v>
      </c>
      <c r="C4428" s="1" t="s">
        <v>24672</v>
      </c>
      <c r="E4428" s="9" t="s">
        <v>33820</v>
      </c>
      <c r="F4428" s="12" t="s">
        <v>33812</v>
      </c>
      <c r="G4428" s="13" t="s">
        <v>33780</v>
      </c>
      <c r="H4428" s="14" t="s">
        <v>33813</v>
      </c>
      <c r="I4428" s="13" t="s">
        <v>33782</v>
      </c>
      <c r="J4428" s="13">
        <v>60161</v>
      </c>
      <c r="K4428" t="s">
        <v>25066</v>
      </c>
      <c r="L4428" t="s">
        <v>25067</v>
      </c>
      <c r="M4428" t="s">
        <v>25068</v>
      </c>
      <c r="N4428" t="s">
        <v>30</v>
      </c>
      <c r="O4428" t="s">
        <v>25069</v>
      </c>
      <c r="P4428" t="s">
        <v>25070</v>
      </c>
      <c r="Q4428" t="s">
        <v>25071</v>
      </c>
      <c r="S4428" t="s">
        <v>25072</v>
      </c>
      <c r="T4428" s="1" t="s">
        <v>24672</v>
      </c>
      <c r="U4428" s="1">
        <v>98837</v>
      </c>
      <c r="V4428" t="s">
        <v>26498</v>
      </c>
      <c r="W4428" s="4">
        <v>0.56000000000000005</v>
      </c>
      <c r="X4428" s="1">
        <v>900</v>
      </c>
      <c r="Y4428" s="1">
        <v>18</v>
      </c>
      <c r="Z4428" s="1">
        <v>15</v>
      </c>
      <c r="AA4428" s="1">
        <v>15</v>
      </c>
      <c r="AB4428" s="6">
        <f t="shared" si="347"/>
        <v>1.6666666666666666E-2</v>
      </c>
      <c r="AC4428" s="8">
        <f t="shared" si="345"/>
        <v>1.6666666666666666E-2</v>
      </c>
      <c r="AD4428" s="26">
        <f t="shared" si="346"/>
        <v>180</v>
      </c>
      <c r="AE4428" s="1">
        <v>15</v>
      </c>
      <c r="AF4428" s="1">
        <v>15</v>
      </c>
      <c r="AG4428" s="1">
        <v>11</v>
      </c>
      <c r="AH4428" s="1">
        <v>41</v>
      </c>
      <c r="AI4428" s="1">
        <v>0</v>
      </c>
      <c r="AJ4428" s="1">
        <v>0</v>
      </c>
      <c r="AK4428" s="1">
        <v>0</v>
      </c>
      <c r="AL4428" s="1">
        <v>0</v>
      </c>
      <c r="AM4428" s="1">
        <f t="shared" si="348"/>
        <v>0</v>
      </c>
      <c r="AN4428" s="1">
        <v>1</v>
      </c>
      <c r="AO4428" s="1">
        <v>1</v>
      </c>
      <c r="AP4428" s="20">
        <f t="shared" si="349"/>
        <v>31.5</v>
      </c>
      <c r="AQ4428" s="1">
        <v>0</v>
      </c>
    </row>
    <row r="4429" spans="1:43" ht="16" x14ac:dyDescent="0.2">
      <c r="A4429" t="s">
        <v>26363</v>
      </c>
      <c r="B4429" t="s">
        <v>33771</v>
      </c>
      <c r="C4429" s="1" t="s">
        <v>24672</v>
      </c>
      <c r="E4429" s="9" t="s">
        <v>33820</v>
      </c>
      <c r="F4429" s="12" t="s">
        <v>33812</v>
      </c>
      <c r="G4429" s="13" t="s">
        <v>33780</v>
      </c>
      <c r="H4429" s="14" t="s">
        <v>33813</v>
      </c>
      <c r="I4429" s="13" t="s">
        <v>33782</v>
      </c>
      <c r="J4429" s="13">
        <v>60161</v>
      </c>
      <c r="K4429" t="s">
        <v>25066</v>
      </c>
      <c r="L4429" t="s">
        <v>25074</v>
      </c>
      <c r="M4429" t="s">
        <v>25075</v>
      </c>
      <c r="N4429" t="s">
        <v>25076</v>
      </c>
      <c r="O4429" t="s">
        <v>25077</v>
      </c>
      <c r="P4429" t="s">
        <v>25078</v>
      </c>
      <c r="Q4429" t="s">
        <v>25079</v>
      </c>
      <c r="S4429" t="s">
        <v>25072</v>
      </c>
      <c r="T4429" s="1" t="s">
        <v>24672</v>
      </c>
      <c r="U4429" s="1">
        <v>98837</v>
      </c>
      <c r="V4429" t="e">
        <v>#N/A</v>
      </c>
      <c r="W4429" s="4">
        <v>0.64</v>
      </c>
      <c r="X4429" s="1">
        <v>480</v>
      </c>
      <c r="Y4429" s="1">
        <v>50</v>
      </c>
      <c r="Z4429" s="1">
        <v>45</v>
      </c>
      <c r="AA4429" s="1">
        <v>45</v>
      </c>
      <c r="AB4429" s="6">
        <f t="shared" si="347"/>
        <v>9.375E-2</v>
      </c>
      <c r="AC4429" s="8">
        <f t="shared" si="345"/>
        <v>9.375E-2</v>
      </c>
      <c r="AD4429" s="26">
        <f t="shared" si="346"/>
        <v>96</v>
      </c>
      <c r="AE4429" s="1">
        <v>45</v>
      </c>
      <c r="AF4429" s="1">
        <v>45</v>
      </c>
      <c r="AG4429" s="1">
        <v>33</v>
      </c>
      <c r="AH4429" s="1">
        <v>234</v>
      </c>
      <c r="AI4429" s="1">
        <v>0</v>
      </c>
      <c r="AJ4429" s="1">
        <v>0</v>
      </c>
      <c r="AK4429" s="1">
        <v>0</v>
      </c>
      <c r="AL4429" s="1">
        <v>0</v>
      </c>
      <c r="AM4429" s="1">
        <f t="shared" si="348"/>
        <v>0</v>
      </c>
      <c r="AN4429" s="1">
        <v>3</v>
      </c>
      <c r="AO4429" s="1">
        <v>1</v>
      </c>
      <c r="AP4429" s="20">
        <f t="shared" si="349"/>
        <v>94.5</v>
      </c>
      <c r="AQ4429" s="1">
        <v>0</v>
      </c>
    </row>
    <row r="4430" spans="1:43" ht="16" x14ac:dyDescent="0.2">
      <c r="A4430" t="s">
        <v>32721</v>
      </c>
      <c r="B4430" t="s">
        <v>33771</v>
      </c>
      <c r="C4430" s="1" t="s">
        <v>24672</v>
      </c>
      <c r="E4430" s="9" t="s">
        <v>33820</v>
      </c>
      <c r="F4430" s="12" t="s">
        <v>33812</v>
      </c>
      <c r="G4430" s="13" t="s">
        <v>33780</v>
      </c>
      <c r="H4430" s="14" t="s">
        <v>33813</v>
      </c>
      <c r="I4430" s="13" t="s">
        <v>33782</v>
      </c>
      <c r="J4430" s="13">
        <v>60161</v>
      </c>
      <c r="K4430" t="s">
        <v>25066</v>
      </c>
      <c r="L4430" t="s">
        <v>25080</v>
      </c>
      <c r="M4430" t="s">
        <v>25081</v>
      </c>
      <c r="N4430" t="s">
        <v>30</v>
      </c>
      <c r="O4430" t="s">
        <v>25073</v>
      </c>
      <c r="P4430" t="s">
        <v>25082</v>
      </c>
      <c r="Q4430" t="s">
        <v>25083</v>
      </c>
      <c r="S4430" t="s">
        <v>25072</v>
      </c>
      <c r="T4430" s="1" t="s">
        <v>24672</v>
      </c>
      <c r="U4430" s="1">
        <v>98837</v>
      </c>
      <c r="V4430" t="e">
        <v>#N/A</v>
      </c>
      <c r="W4430" s="4">
        <v>0.57999999999999996</v>
      </c>
      <c r="X4430" s="1">
        <v>455</v>
      </c>
      <c r="Y4430" s="1">
        <v>83</v>
      </c>
      <c r="Z4430" s="1">
        <v>112</v>
      </c>
      <c r="AA4430" s="1">
        <v>74</v>
      </c>
      <c r="AB4430" s="6">
        <f t="shared" si="347"/>
        <v>0.16263736263736264</v>
      </c>
      <c r="AC4430" s="8">
        <f t="shared" si="345"/>
        <v>0.16263736263736264</v>
      </c>
      <c r="AD4430" s="26">
        <f t="shared" si="346"/>
        <v>91</v>
      </c>
      <c r="AE4430" s="1">
        <v>72</v>
      </c>
      <c r="AF4430" s="1">
        <v>109</v>
      </c>
      <c r="AG4430" s="1">
        <v>56</v>
      </c>
      <c r="AH4430" s="1">
        <v>397</v>
      </c>
      <c r="AI4430" s="1">
        <v>0</v>
      </c>
      <c r="AJ4430" s="1">
        <v>0</v>
      </c>
      <c r="AK4430" s="1">
        <v>0</v>
      </c>
      <c r="AL4430" s="1">
        <v>0</v>
      </c>
      <c r="AM4430" s="1">
        <f t="shared" si="348"/>
        <v>0</v>
      </c>
      <c r="AN4430" s="1">
        <v>10</v>
      </c>
      <c r="AO4430" s="1">
        <v>5</v>
      </c>
      <c r="AP4430" s="20">
        <f t="shared" si="349"/>
        <v>155.4</v>
      </c>
      <c r="AQ4430" s="1">
        <v>2</v>
      </c>
    </row>
    <row r="4431" spans="1:43" ht="16" x14ac:dyDescent="0.2">
      <c r="A4431" t="s">
        <v>33247</v>
      </c>
      <c r="B4431" t="s">
        <v>33771</v>
      </c>
      <c r="C4431" s="1" t="s">
        <v>24672</v>
      </c>
      <c r="E4431" s="9" t="s">
        <v>33820</v>
      </c>
      <c r="F4431" s="12" t="s">
        <v>33812</v>
      </c>
      <c r="G4431" s="13" t="s">
        <v>33780</v>
      </c>
      <c r="H4431" s="14" t="s">
        <v>33813</v>
      </c>
      <c r="I4431" s="13" t="s">
        <v>33782</v>
      </c>
      <c r="J4431" s="13">
        <v>60161</v>
      </c>
      <c r="K4431" t="s">
        <v>25066</v>
      </c>
      <c r="L4431" t="s">
        <v>25084</v>
      </c>
      <c r="M4431" t="s">
        <v>25085</v>
      </c>
      <c r="N4431" t="s">
        <v>130</v>
      </c>
      <c r="O4431" t="s">
        <v>25086</v>
      </c>
      <c r="P4431" t="s">
        <v>25087</v>
      </c>
      <c r="Q4431" t="s">
        <v>25088</v>
      </c>
      <c r="S4431" t="s">
        <v>25072</v>
      </c>
      <c r="T4431" s="1" t="s">
        <v>24672</v>
      </c>
      <c r="U4431" s="1">
        <v>98837</v>
      </c>
      <c r="V4431" t="e">
        <v>#N/A</v>
      </c>
      <c r="W4431" s="4">
        <v>0.44</v>
      </c>
      <c r="X4431" s="1">
        <v>450</v>
      </c>
      <c r="Y4431" s="1">
        <v>56</v>
      </c>
      <c r="Z4431" s="1">
        <v>34</v>
      </c>
      <c r="AA4431" s="1">
        <v>34</v>
      </c>
      <c r="AB4431" s="6">
        <f t="shared" si="347"/>
        <v>7.5555555555555556E-2</v>
      </c>
      <c r="AC4431" s="8">
        <f t="shared" si="345"/>
        <v>7.5555555555555556E-2</v>
      </c>
      <c r="AD4431" s="26">
        <f t="shared" si="346"/>
        <v>90</v>
      </c>
      <c r="AE4431" s="1">
        <v>34</v>
      </c>
      <c r="AF4431" s="1">
        <v>34</v>
      </c>
      <c r="AG4431" s="1">
        <v>23</v>
      </c>
      <c r="AH4431" s="1">
        <v>187</v>
      </c>
      <c r="AI4431" s="1">
        <v>0</v>
      </c>
      <c r="AJ4431" s="1">
        <v>0</v>
      </c>
      <c r="AK4431" s="1">
        <v>0</v>
      </c>
      <c r="AL4431" s="1">
        <v>0</v>
      </c>
      <c r="AM4431" s="1">
        <f t="shared" si="348"/>
        <v>0</v>
      </c>
      <c r="AN4431" s="1">
        <v>6</v>
      </c>
      <c r="AO4431" s="1">
        <v>0</v>
      </c>
      <c r="AP4431" s="20">
        <f t="shared" si="349"/>
        <v>71.400000000000006</v>
      </c>
      <c r="AQ4431" s="1">
        <v>0</v>
      </c>
    </row>
    <row r="4432" spans="1:43" ht="16" x14ac:dyDescent="0.2">
      <c r="A4432" t="s">
        <v>33672</v>
      </c>
      <c r="B4432" t="s">
        <v>33771</v>
      </c>
      <c r="C4432" s="1" t="s">
        <v>24672</v>
      </c>
      <c r="E4432" s="9" t="s">
        <v>33820</v>
      </c>
      <c r="F4432" s="12" t="s">
        <v>33812</v>
      </c>
      <c r="G4432" s="13" t="s">
        <v>33780</v>
      </c>
      <c r="H4432" s="14" t="s">
        <v>33813</v>
      </c>
      <c r="I4432" s="13" t="s">
        <v>33782</v>
      </c>
      <c r="J4432" s="13">
        <v>60161</v>
      </c>
      <c r="K4432" t="s">
        <v>25089</v>
      </c>
      <c r="L4432" t="s">
        <v>25092</v>
      </c>
      <c r="M4432" t="s">
        <v>24987</v>
      </c>
      <c r="N4432" t="s">
        <v>24988</v>
      </c>
      <c r="O4432" t="s">
        <v>24989</v>
      </c>
      <c r="P4432" t="s">
        <v>25093</v>
      </c>
      <c r="Q4432" t="s">
        <v>25090</v>
      </c>
      <c r="S4432" t="s">
        <v>25091</v>
      </c>
      <c r="T4432" s="1" t="s">
        <v>24672</v>
      </c>
      <c r="U4432" s="1">
        <v>98933</v>
      </c>
      <c r="V4432" t="s">
        <v>33493</v>
      </c>
      <c r="X4432" s="1">
        <v>400</v>
      </c>
      <c r="Y4432" s="1">
        <v>6</v>
      </c>
      <c r="Z4432" s="1">
        <v>3</v>
      </c>
      <c r="AA4432" s="1">
        <v>3</v>
      </c>
      <c r="AB4432" s="6">
        <f t="shared" si="347"/>
        <v>7.4999999999999997E-3</v>
      </c>
      <c r="AC4432" s="8">
        <f t="shared" si="345"/>
        <v>7.4999999999999997E-3</v>
      </c>
      <c r="AD4432" s="26">
        <f t="shared" si="346"/>
        <v>80</v>
      </c>
      <c r="AE4432" s="1">
        <v>3</v>
      </c>
      <c r="AF4432" s="1">
        <v>3</v>
      </c>
      <c r="AG4432" s="1">
        <v>1</v>
      </c>
      <c r="AH4432" s="1">
        <v>3</v>
      </c>
      <c r="AI4432" s="1">
        <v>0</v>
      </c>
      <c r="AJ4432" s="1">
        <v>0</v>
      </c>
      <c r="AK4432" s="1">
        <v>0</v>
      </c>
      <c r="AL4432" s="1">
        <v>0</v>
      </c>
      <c r="AM4432" s="1">
        <f t="shared" si="348"/>
        <v>0</v>
      </c>
      <c r="AN4432" s="1">
        <v>0</v>
      </c>
      <c r="AO4432" s="1">
        <v>0</v>
      </c>
      <c r="AP4432" s="20">
        <f t="shared" si="349"/>
        <v>6.3000000000000007</v>
      </c>
      <c r="AQ4432" s="1">
        <v>0</v>
      </c>
    </row>
    <row r="4433" spans="1:43" ht="16" x14ac:dyDescent="0.2">
      <c r="A4433" t="s">
        <v>33050</v>
      </c>
      <c r="B4433" t="s">
        <v>33771</v>
      </c>
      <c r="C4433" s="1" t="s">
        <v>24672</v>
      </c>
      <c r="E4433" s="9" t="s">
        <v>33820</v>
      </c>
      <c r="F4433" s="12" t="s">
        <v>33812</v>
      </c>
      <c r="G4433" s="13" t="s">
        <v>33780</v>
      </c>
      <c r="H4433" s="14" t="s">
        <v>33813</v>
      </c>
      <c r="I4433" s="13" t="s">
        <v>33782</v>
      </c>
      <c r="J4433" s="13">
        <v>60161</v>
      </c>
      <c r="K4433" t="s">
        <v>25094</v>
      </c>
      <c r="L4433" t="s">
        <v>25098</v>
      </c>
      <c r="M4433" t="s">
        <v>25095</v>
      </c>
      <c r="N4433" t="s">
        <v>370</v>
      </c>
      <c r="O4433" t="s">
        <v>25096</v>
      </c>
      <c r="P4433" t="s">
        <v>25099</v>
      </c>
      <c r="Q4433" t="s">
        <v>25100</v>
      </c>
      <c r="S4433" t="s">
        <v>25097</v>
      </c>
      <c r="T4433" s="1" t="s">
        <v>24672</v>
      </c>
      <c r="U4433" s="1">
        <v>98840</v>
      </c>
      <c r="V4433" t="e">
        <v>#N/A</v>
      </c>
      <c r="W4433" s="4">
        <v>0.74</v>
      </c>
      <c r="X4433" s="1">
        <v>421</v>
      </c>
      <c r="Y4433" s="1">
        <v>58</v>
      </c>
      <c r="Z4433" s="1">
        <v>56</v>
      </c>
      <c r="AA4433" s="1">
        <v>56</v>
      </c>
      <c r="AB4433" s="6">
        <f t="shared" si="347"/>
        <v>0.1330166270783848</v>
      </c>
      <c r="AC4433" s="8">
        <f t="shared" si="345"/>
        <v>0.1330166270783848</v>
      </c>
      <c r="AD4433" s="26">
        <f t="shared" si="346"/>
        <v>84.2</v>
      </c>
      <c r="AE4433" s="1">
        <v>55</v>
      </c>
      <c r="AF4433" s="1">
        <v>55</v>
      </c>
      <c r="AG4433" s="1">
        <v>30</v>
      </c>
      <c r="AH4433" s="1">
        <v>166</v>
      </c>
      <c r="AI4433" s="1">
        <v>11</v>
      </c>
      <c r="AJ4433" s="1">
        <v>26</v>
      </c>
      <c r="AK4433" s="1">
        <v>0</v>
      </c>
      <c r="AL4433" s="1">
        <v>0</v>
      </c>
      <c r="AM4433" s="1">
        <f t="shared" si="348"/>
        <v>26</v>
      </c>
      <c r="AN4433" s="1">
        <v>9</v>
      </c>
      <c r="AO4433" s="1">
        <v>3</v>
      </c>
      <c r="AP4433" s="20">
        <f t="shared" si="349"/>
        <v>117.60000000000001</v>
      </c>
      <c r="AQ4433" s="1">
        <v>2</v>
      </c>
    </row>
    <row r="4434" spans="1:43" ht="16" x14ac:dyDescent="0.2">
      <c r="A4434" t="s">
        <v>26385</v>
      </c>
      <c r="B4434" t="s">
        <v>33771</v>
      </c>
      <c r="C4434" s="1" t="s">
        <v>24672</v>
      </c>
      <c r="E4434" s="9" t="s">
        <v>33820</v>
      </c>
      <c r="F4434" s="12" t="s">
        <v>33812</v>
      </c>
      <c r="G4434" s="13" t="s">
        <v>33780</v>
      </c>
      <c r="H4434" s="14" t="s">
        <v>33813</v>
      </c>
      <c r="I4434" s="13" t="s">
        <v>33782</v>
      </c>
      <c r="J4434" s="13">
        <v>60161</v>
      </c>
      <c r="K4434" t="s">
        <v>25122</v>
      </c>
      <c r="L4434" t="s">
        <v>25125</v>
      </c>
      <c r="M4434" t="s">
        <v>25126</v>
      </c>
      <c r="O4434" t="s">
        <v>25127</v>
      </c>
      <c r="P4434" t="s">
        <v>25128</v>
      </c>
      <c r="Q4434" t="s">
        <v>25129</v>
      </c>
      <c r="S4434" t="s">
        <v>25124</v>
      </c>
      <c r="T4434" s="1" t="s">
        <v>24672</v>
      </c>
      <c r="U4434" s="1">
        <v>99301</v>
      </c>
      <c r="V4434" t="e">
        <v>#N/A</v>
      </c>
      <c r="W4434" s="4">
        <v>0.5</v>
      </c>
      <c r="X4434" s="1">
        <v>475</v>
      </c>
      <c r="Y4434" s="1">
        <v>22</v>
      </c>
      <c r="Z4434" s="1">
        <v>18</v>
      </c>
      <c r="AA4434" s="1">
        <v>18</v>
      </c>
      <c r="AB4434" s="6">
        <f t="shared" si="347"/>
        <v>3.7894736842105266E-2</v>
      </c>
      <c r="AC4434" s="8">
        <f t="shared" si="345"/>
        <v>3.7894736842105266E-2</v>
      </c>
      <c r="AD4434" s="26">
        <f t="shared" si="346"/>
        <v>95</v>
      </c>
      <c r="AE4434" s="1">
        <v>18</v>
      </c>
      <c r="AF4434" s="1">
        <v>18</v>
      </c>
      <c r="AG4434" s="1">
        <v>11</v>
      </c>
      <c r="AH4434" s="1">
        <v>55</v>
      </c>
      <c r="AI4434" s="1">
        <v>0</v>
      </c>
      <c r="AJ4434" s="1">
        <v>0</v>
      </c>
      <c r="AK4434" s="1">
        <v>0</v>
      </c>
      <c r="AL4434" s="1">
        <v>0</v>
      </c>
      <c r="AM4434" s="1">
        <f t="shared" si="348"/>
        <v>0</v>
      </c>
      <c r="AN4434" s="1">
        <v>3</v>
      </c>
      <c r="AO4434" s="1">
        <v>1</v>
      </c>
      <c r="AP4434" s="20">
        <f t="shared" si="349"/>
        <v>37.800000000000004</v>
      </c>
      <c r="AQ4434" s="1">
        <v>0</v>
      </c>
    </row>
    <row r="4435" spans="1:43" ht="16" x14ac:dyDescent="0.2">
      <c r="A4435" t="s">
        <v>26277</v>
      </c>
      <c r="B4435" t="s">
        <v>33771</v>
      </c>
      <c r="C4435" s="1" t="s">
        <v>24672</v>
      </c>
      <c r="E4435" s="9" t="s">
        <v>33820</v>
      </c>
      <c r="F4435" s="12" t="s">
        <v>33812</v>
      </c>
      <c r="G4435" s="13" t="s">
        <v>33780</v>
      </c>
      <c r="H4435" s="14" t="s">
        <v>33813</v>
      </c>
      <c r="I4435" s="13" t="s">
        <v>33782</v>
      </c>
      <c r="J4435" s="13">
        <v>60161</v>
      </c>
      <c r="K4435" t="s">
        <v>25122</v>
      </c>
      <c r="L4435" t="s">
        <v>25130</v>
      </c>
      <c r="M4435" t="s">
        <v>25131</v>
      </c>
      <c r="N4435" t="s">
        <v>25123</v>
      </c>
      <c r="O4435" t="s">
        <v>25132</v>
      </c>
      <c r="P4435" t="s">
        <v>25133</v>
      </c>
      <c r="Q4435" t="s">
        <v>25134</v>
      </c>
      <c r="S4435" t="s">
        <v>25124</v>
      </c>
      <c r="T4435" s="1" t="s">
        <v>24672</v>
      </c>
      <c r="U4435" s="1">
        <v>99301</v>
      </c>
      <c r="V4435" t="e">
        <v>#N/A</v>
      </c>
      <c r="W4435" s="4">
        <v>0.98</v>
      </c>
      <c r="X4435" s="1">
        <v>400</v>
      </c>
      <c r="Y4435" s="1">
        <v>57</v>
      </c>
      <c r="Z4435" s="1">
        <v>41</v>
      </c>
      <c r="AA4435" s="1">
        <v>41</v>
      </c>
      <c r="AB4435" s="6">
        <f t="shared" si="347"/>
        <v>0.10249999999999999</v>
      </c>
      <c r="AC4435" s="8">
        <f t="shared" si="345"/>
        <v>0.10249999999999999</v>
      </c>
      <c r="AD4435" s="26">
        <f t="shared" si="346"/>
        <v>80</v>
      </c>
      <c r="AE4435" s="1">
        <v>41</v>
      </c>
      <c r="AF4435" s="1">
        <v>41</v>
      </c>
      <c r="AG4435" s="1">
        <v>20</v>
      </c>
      <c r="AH4435" s="1">
        <v>86</v>
      </c>
      <c r="AI4435" s="1">
        <v>0</v>
      </c>
      <c r="AJ4435" s="1">
        <v>0</v>
      </c>
      <c r="AK4435" s="1">
        <v>0</v>
      </c>
      <c r="AL4435" s="1">
        <v>0</v>
      </c>
      <c r="AM4435" s="1">
        <f t="shared" si="348"/>
        <v>0</v>
      </c>
      <c r="AN4435" s="1">
        <v>1</v>
      </c>
      <c r="AO4435" s="1">
        <v>0</v>
      </c>
      <c r="AP4435" s="20">
        <f t="shared" si="349"/>
        <v>86.100000000000009</v>
      </c>
      <c r="AQ4435" s="1">
        <v>2</v>
      </c>
    </row>
    <row r="4436" spans="1:43" ht="16" x14ac:dyDescent="0.2">
      <c r="A4436" t="s">
        <v>33679</v>
      </c>
      <c r="B4436" t="s">
        <v>33771</v>
      </c>
      <c r="C4436" s="1" t="s">
        <v>24672</v>
      </c>
      <c r="E4436" s="9" t="s">
        <v>33820</v>
      </c>
      <c r="F4436" s="12" t="s">
        <v>33812</v>
      </c>
      <c r="G4436" s="13" t="s">
        <v>33780</v>
      </c>
      <c r="H4436" s="14" t="s">
        <v>33813</v>
      </c>
      <c r="I4436" s="13" t="s">
        <v>33782</v>
      </c>
      <c r="J4436" s="13">
        <v>60161</v>
      </c>
      <c r="K4436" t="s">
        <v>25122</v>
      </c>
      <c r="L4436" t="s">
        <v>14910</v>
      </c>
      <c r="M4436" t="s">
        <v>25135</v>
      </c>
      <c r="N4436" t="s">
        <v>25123</v>
      </c>
      <c r="O4436" t="s">
        <v>25136</v>
      </c>
      <c r="P4436" t="s">
        <v>25137</v>
      </c>
      <c r="Q4436" t="s">
        <v>25138</v>
      </c>
      <c r="S4436" t="s">
        <v>25124</v>
      </c>
      <c r="T4436" s="1" t="s">
        <v>24672</v>
      </c>
      <c r="U4436" s="1">
        <v>99301</v>
      </c>
      <c r="V4436" t="e">
        <v>#N/A</v>
      </c>
      <c r="W4436" s="4">
        <v>0.97</v>
      </c>
      <c r="X4436" s="1">
        <v>525</v>
      </c>
      <c r="Y4436" s="1">
        <v>105</v>
      </c>
      <c r="Z4436" s="1">
        <v>93</v>
      </c>
      <c r="AA4436" s="1">
        <v>91</v>
      </c>
      <c r="AB4436" s="6">
        <f t="shared" si="347"/>
        <v>0.17333333333333334</v>
      </c>
      <c r="AC4436" s="8">
        <f t="shared" si="345"/>
        <v>0.17333333333333334</v>
      </c>
      <c r="AD4436" s="26">
        <f t="shared" si="346"/>
        <v>105</v>
      </c>
      <c r="AE4436" s="1">
        <v>88</v>
      </c>
      <c r="AF4436" s="1">
        <v>88</v>
      </c>
      <c r="AG4436" s="1">
        <v>58</v>
      </c>
      <c r="AH4436" s="1">
        <v>327</v>
      </c>
      <c r="AI4436" s="1">
        <v>0</v>
      </c>
      <c r="AJ4436" s="1">
        <v>0</v>
      </c>
      <c r="AK4436" s="1">
        <v>0</v>
      </c>
      <c r="AL4436" s="1">
        <v>0</v>
      </c>
      <c r="AM4436" s="1">
        <f t="shared" si="348"/>
        <v>0</v>
      </c>
      <c r="AN4436" s="1">
        <v>15</v>
      </c>
      <c r="AO4436" s="1">
        <v>3</v>
      </c>
      <c r="AP4436" s="20">
        <f t="shared" si="349"/>
        <v>191.1</v>
      </c>
      <c r="AQ4436" s="1">
        <v>1</v>
      </c>
    </row>
    <row r="4437" spans="1:43" ht="16" x14ac:dyDescent="0.2">
      <c r="A4437" t="s">
        <v>33365</v>
      </c>
      <c r="B4437" t="s">
        <v>33771</v>
      </c>
      <c r="C4437" s="1" t="s">
        <v>24672</v>
      </c>
      <c r="E4437" s="9" t="s">
        <v>33820</v>
      </c>
      <c r="F4437" s="12" t="s">
        <v>33812</v>
      </c>
      <c r="G4437" s="13" t="s">
        <v>33780</v>
      </c>
      <c r="H4437" s="14" t="s">
        <v>33813</v>
      </c>
      <c r="I4437" s="13" t="s">
        <v>33782</v>
      </c>
      <c r="J4437" s="13">
        <v>60161</v>
      </c>
      <c r="K4437" t="s">
        <v>25122</v>
      </c>
      <c r="L4437" t="s">
        <v>25139</v>
      </c>
      <c r="M4437" t="s">
        <v>25140</v>
      </c>
      <c r="N4437" t="s">
        <v>25123</v>
      </c>
      <c r="O4437" t="s">
        <v>25141</v>
      </c>
      <c r="P4437" t="s">
        <v>25142</v>
      </c>
      <c r="Q4437" t="s">
        <v>25143</v>
      </c>
      <c r="S4437" t="s">
        <v>25124</v>
      </c>
      <c r="T4437" s="1" t="s">
        <v>24672</v>
      </c>
      <c r="U4437" s="1">
        <v>99301</v>
      </c>
      <c r="V4437" t="e">
        <v>#N/A</v>
      </c>
      <c r="W4437" s="4">
        <v>0.48</v>
      </c>
      <c r="X4437" s="1">
        <v>540</v>
      </c>
      <c r="Y4437" s="1">
        <v>37</v>
      </c>
      <c r="Z4437" s="1">
        <v>35</v>
      </c>
      <c r="AA4437" s="1">
        <v>35</v>
      </c>
      <c r="AB4437" s="6">
        <f t="shared" si="347"/>
        <v>6.4814814814814811E-2</v>
      </c>
      <c r="AC4437" s="8">
        <f t="shared" si="345"/>
        <v>6.4814814814814811E-2</v>
      </c>
      <c r="AD4437" s="26">
        <f t="shared" si="346"/>
        <v>108</v>
      </c>
      <c r="AE4437" s="1">
        <v>35</v>
      </c>
      <c r="AF4437" s="1">
        <v>35</v>
      </c>
      <c r="AG4437" s="1">
        <v>25</v>
      </c>
      <c r="AH4437" s="1">
        <v>202</v>
      </c>
      <c r="AI4437" s="1">
        <v>0</v>
      </c>
      <c r="AJ4437" s="1">
        <v>0</v>
      </c>
      <c r="AK4437" s="1">
        <v>0</v>
      </c>
      <c r="AL4437" s="1">
        <v>0</v>
      </c>
      <c r="AM4437" s="1">
        <f t="shared" si="348"/>
        <v>0</v>
      </c>
      <c r="AN4437" s="1">
        <v>6</v>
      </c>
      <c r="AO4437" s="1">
        <v>0</v>
      </c>
      <c r="AP4437" s="20">
        <f t="shared" si="349"/>
        <v>73.5</v>
      </c>
      <c r="AQ4437" s="1">
        <v>1</v>
      </c>
    </row>
    <row r="4438" spans="1:43" ht="16" x14ac:dyDescent="0.2">
      <c r="A4438" t="s">
        <v>32798</v>
      </c>
      <c r="B4438" t="s">
        <v>33771</v>
      </c>
      <c r="C4438" s="1" t="s">
        <v>24672</v>
      </c>
      <c r="E4438" s="9" t="s">
        <v>33820</v>
      </c>
      <c r="F4438" s="12" t="s">
        <v>33812</v>
      </c>
      <c r="G4438" s="13" t="s">
        <v>33780</v>
      </c>
      <c r="H4438" s="14" t="s">
        <v>33813</v>
      </c>
      <c r="I4438" s="13" t="s">
        <v>33782</v>
      </c>
      <c r="J4438" s="13">
        <v>60161</v>
      </c>
      <c r="K4438" t="s">
        <v>5081</v>
      </c>
      <c r="L4438" t="s">
        <v>25200</v>
      </c>
      <c r="M4438" t="s">
        <v>25201</v>
      </c>
      <c r="N4438" t="s">
        <v>30</v>
      </c>
      <c r="O4438" t="s">
        <v>25202</v>
      </c>
      <c r="P4438" t="s">
        <v>25203</v>
      </c>
      <c r="Q4438" t="s">
        <v>25204</v>
      </c>
      <c r="S4438" t="s">
        <v>15596</v>
      </c>
      <c r="T4438" s="1" t="s">
        <v>24672</v>
      </c>
      <c r="U4438" s="1">
        <v>99352</v>
      </c>
      <c r="V4438" t="s">
        <v>32797</v>
      </c>
      <c r="W4438" s="4">
        <v>0.5</v>
      </c>
      <c r="X4438" s="1">
        <v>525</v>
      </c>
      <c r="Y4438" s="1">
        <v>74</v>
      </c>
      <c r="Z4438" s="1">
        <v>65</v>
      </c>
      <c r="AA4438" s="1">
        <v>65</v>
      </c>
      <c r="AB4438" s="6">
        <f t="shared" si="347"/>
        <v>0.12380952380952381</v>
      </c>
      <c r="AC4438" s="8">
        <f t="shared" si="345"/>
        <v>0.12380952380952381</v>
      </c>
      <c r="AD4438" s="26">
        <f t="shared" si="346"/>
        <v>105</v>
      </c>
      <c r="AE4438" s="1">
        <v>65</v>
      </c>
      <c r="AF4438" s="1">
        <v>65</v>
      </c>
      <c r="AG4438" s="1">
        <v>43</v>
      </c>
      <c r="AH4438" s="1">
        <v>317</v>
      </c>
      <c r="AI4438" s="1">
        <v>0</v>
      </c>
      <c r="AJ4438" s="1">
        <v>0</v>
      </c>
      <c r="AK4438" s="1">
        <v>0</v>
      </c>
      <c r="AL4438" s="1">
        <v>0</v>
      </c>
      <c r="AM4438" s="1">
        <f t="shared" si="348"/>
        <v>0</v>
      </c>
      <c r="AN4438" s="1">
        <v>11</v>
      </c>
      <c r="AO4438" s="1">
        <v>1</v>
      </c>
      <c r="AP4438" s="20">
        <f t="shared" si="349"/>
        <v>136.5</v>
      </c>
      <c r="AQ4438" s="1">
        <v>1</v>
      </c>
    </row>
    <row r="4439" spans="1:43" ht="16" x14ac:dyDescent="0.2">
      <c r="A4439" t="s">
        <v>33721</v>
      </c>
      <c r="B4439" t="s">
        <v>33771</v>
      </c>
      <c r="C4439" s="1" t="s">
        <v>24672</v>
      </c>
      <c r="E4439" s="9" t="s">
        <v>33820</v>
      </c>
      <c r="F4439" s="12" t="s">
        <v>33812</v>
      </c>
      <c r="G4439" s="13" t="s">
        <v>33780</v>
      </c>
      <c r="H4439" s="14" t="s">
        <v>33813</v>
      </c>
      <c r="I4439" s="13" t="s">
        <v>33782</v>
      </c>
      <c r="J4439" s="13">
        <v>60161</v>
      </c>
      <c r="K4439" t="s">
        <v>5081</v>
      </c>
      <c r="L4439" t="s">
        <v>1046</v>
      </c>
      <c r="M4439" t="s">
        <v>25205</v>
      </c>
      <c r="N4439" t="s">
        <v>30</v>
      </c>
      <c r="O4439" t="s">
        <v>25206</v>
      </c>
      <c r="P4439" t="s">
        <v>25207</v>
      </c>
      <c r="Q4439" t="s">
        <v>25208</v>
      </c>
      <c r="S4439" t="s">
        <v>15596</v>
      </c>
      <c r="T4439" s="1" t="s">
        <v>24672</v>
      </c>
      <c r="U4439" s="1">
        <v>99354</v>
      </c>
      <c r="V4439" t="e">
        <v>#N/A</v>
      </c>
      <c r="W4439" s="4">
        <v>0.36</v>
      </c>
      <c r="X4439" s="1">
        <v>425</v>
      </c>
      <c r="Y4439" s="1">
        <v>47</v>
      </c>
      <c r="Z4439" s="1">
        <v>35</v>
      </c>
      <c r="AA4439" s="1">
        <v>35</v>
      </c>
      <c r="AB4439" s="6">
        <f t="shared" si="347"/>
        <v>8.2352941176470587E-2</v>
      </c>
      <c r="AC4439" s="8">
        <f t="shared" si="345"/>
        <v>8.2352941176470587E-2</v>
      </c>
      <c r="AD4439" s="26">
        <f t="shared" si="346"/>
        <v>85</v>
      </c>
      <c r="AE4439" s="1">
        <v>34</v>
      </c>
      <c r="AF4439" s="1">
        <v>34</v>
      </c>
      <c r="AG4439" s="1">
        <v>26</v>
      </c>
      <c r="AH4439" s="1">
        <v>152</v>
      </c>
      <c r="AI4439" s="1">
        <v>0</v>
      </c>
      <c r="AJ4439" s="1">
        <v>0</v>
      </c>
      <c r="AK4439" s="1">
        <v>0</v>
      </c>
      <c r="AL4439" s="1">
        <v>0</v>
      </c>
      <c r="AM4439" s="1">
        <f t="shared" si="348"/>
        <v>0</v>
      </c>
      <c r="AN4439" s="1">
        <v>3</v>
      </c>
      <c r="AO4439" s="1">
        <v>0</v>
      </c>
      <c r="AP4439" s="20">
        <f t="shared" si="349"/>
        <v>73.5</v>
      </c>
      <c r="AQ4439" s="1">
        <v>4</v>
      </c>
    </row>
    <row r="4440" spans="1:43" ht="16" x14ac:dyDescent="0.2">
      <c r="A4440" t="s">
        <v>33508</v>
      </c>
      <c r="B4440" t="s">
        <v>33771</v>
      </c>
      <c r="C4440" s="1" t="s">
        <v>24672</v>
      </c>
      <c r="E4440" s="9" t="s">
        <v>33820</v>
      </c>
      <c r="F4440" s="12" t="s">
        <v>33812</v>
      </c>
      <c r="G4440" s="13" t="s">
        <v>33780</v>
      </c>
      <c r="H4440" s="14" t="s">
        <v>33813</v>
      </c>
      <c r="I4440" s="13" t="s">
        <v>33782</v>
      </c>
      <c r="J4440" s="13">
        <v>60161</v>
      </c>
      <c r="K4440" t="s">
        <v>5081</v>
      </c>
      <c r="L4440" t="s">
        <v>25209</v>
      </c>
      <c r="M4440" t="s">
        <v>25210</v>
      </c>
      <c r="N4440" t="s">
        <v>130</v>
      </c>
      <c r="O4440" t="s">
        <v>25211</v>
      </c>
      <c r="P4440" t="s">
        <v>25212</v>
      </c>
      <c r="Q4440" t="s">
        <v>25213</v>
      </c>
      <c r="S4440" t="s">
        <v>15596</v>
      </c>
      <c r="T4440" s="1" t="s">
        <v>24672</v>
      </c>
      <c r="U4440" s="1">
        <v>99352</v>
      </c>
      <c r="V4440" t="s">
        <v>33507</v>
      </c>
      <c r="W4440" s="4">
        <v>0.56000000000000005</v>
      </c>
      <c r="X4440" s="1">
        <v>500</v>
      </c>
      <c r="Y4440" s="1">
        <v>27</v>
      </c>
      <c r="Z4440" s="1">
        <v>21</v>
      </c>
      <c r="AA4440" s="1">
        <v>21</v>
      </c>
      <c r="AB4440" s="6">
        <f t="shared" si="347"/>
        <v>4.2000000000000003E-2</v>
      </c>
      <c r="AC4440" s="8">
        <f t="shared" si="345"/>
        <v>4.2000000000000003E-2</v>
      </c>
      <c r="AD4440" s="26">
        <f t="shared" si="346"/>
        <v>100</v>
      </c>
      <c r="AE4440" s="1">
        <v>21</v>
      </c>
      <c r="AF4440" s="1">
        <v>21</v>
      </c>
      <c r="AG4440" s="1">
        <v>14</v>
      </c>
      <c r="AH4440" s="1">
        <v>101</v>
      </c>
      <c r="AI4440" s="1">
        <v>0</v>
      </c>
      <c r="AJ4440" s="1">
        <v>0</v>
      </c>
      <c r="AK4440" s="1">
        <v>0</v>
      </c>
      <c r="AL4440" s="1">
        <v>0</v>
      </c>
      <c r="AM4440" s="1">
        <f t="shared" si="348"/>
        <v>0</v>
      </c>
      <c r="AN4440" s="1">
        <v>2</v>
      </c>
      <c r="AO4440" s="1">
        <v>0</v>
      </c>
      <c r="AP4440" s="20">
        <f t="shared" si="349"/>
        <v>44.1</v>
      </c>
      <c r="AQ4440" s="1">
        <v>2</v>
      </c>
    </row>
    <row r="4441" spans="1:43" ht="16" x14ac:dyDescent="0.2">
      <c r="A4441" t="s">
        <v>26405</v>
      </c>
      <c r="B4441" t="s">
        <v>33771</v>
      </c>
      <c r="C4441" s="1" t="s">
        <v>24672</v>
      </c>
      <c r="E4441" s="9" t="s">
        <v>33820</v>
      </c>
      <c r="F4441" s="12" t="s">
        <v>33812</v>
      </c>
      <c r="G4441" s="13" t="s">
        <v>33780</v>
      </c>
      <c r="H4441" s="14" t="s">
        <v>33813</v>
      </c>
      <c r="I4441" s="13" t="s">
        <v>33782</v>
      </c>
      <c r="J4441" s="13">
        <v>60161</v>
      </c>
      <c r="K4441" t="s">
        <v>5081</v>
      </c>
      <c r="L4441" t="s">
        <v>25214</v>
      </c>
      <c r="M4441" t="s">
        <v>25215</v>
      </c>
      <c r="N4441" t="s">
        <v>30</v>
      </c>
      <c r="O4441" t="s">
        <v>25216</v>
      </c>
      <c r="P4441" t="s">
        <v>25217</v>
      </c>
      <c r="Q4441" t="s">
        <v>25218</v>
      </c>
      <c r="S4441" t="s">
        <v>15596</v>
      </c>
      <c r="T4441" s="1" t="s">
        <v>24672</v>
      </c>
      <c r="U4441" s="1">
        <v>99352</v>
      </c>
      <c r="V4441" t="e">
        <v>#N/A</v>
      </c>
      <c r="W4441" s="4">
        <v>0.59</v>
      </c>
      <c r="X4441" s="1">
        <v>515</v>
      </c>
      <c r="Y4441" s="1">
        <v>41</v>
      </c>
      <c r="Z4441" s="1">
        <v>36</v>
      </c>
      <c r="AA4441" s="1">
        <v>36</v>
      </c>
      <c r="AB4441" s="6">
        <f t="shared" si="347"/>
        <v>6.9902912621359226E-2</v>
      </c>
      <c r="AC4441" s="8">
        <f t="shared" si="345"/>
        <v>6.9902912621359226E-2</v>
      </c>
      <c r="AD4441" s="26">
        <f t="shared" si="346"/>
        <v>103</v>
      </c>
      <c r="AE4441" s="1">
        <v>32</v>
      </c>
      <c r="AF4441" s="1">
        <v>32</v>
      </c>
      <c r="AG4441" s="1">
        <v>18</v>
      </c>
      <c r="AH4441" s="1">
        <v>134</v>
      </c>
      <c r="AI4441" s="1">
        <v>0</v>
      </c>
      <c r="AJ4441" s="1">
        <v>0</v>
      </c>
      <c r="AK4441" s="1">
        <v>0</v>
      </c>
      <c r="AL4441" s="1">
        <v>0</v>
      </c>
      <c r="AM4441" s="1">
        <f t="shared" si="348"/>
        <v>0</v>
      </c>
      <c r="AN4441" s="1">
        <v>2</v>
      </c>
      <c r="AO4441" s="1">
        <v>0</v>
      </c>
      <c r="AP4441" s="20">
        <f t="shared" si="349"/>
        <v>75.600000000000009</v>
      </c>
      <c r="AQ4441" s="1">
        <v>0</v>
      </c>
    </row>
    <row r="4442" spans="1:43" ht="16" x14ac:dyDescent="0.2">
      <c r="A4442" t="s">
        <v>26500</v>
      </c>
      <c r="B4442" t="s">
        <v>33771</v>
      </c>
      <c r="C4442" s="1" t="s">
        <v>24672</v>
      </c>
      <c r="E4442" s="9" t="s">
        <v>33820</v>
      </c>
      <c r="F4442" s="12" t="s">
        <v>33812</v>
      </c>
      <c r="G4442" s="13" t="s">
        <v>33780</v>
      </c>
      <c r="H4442" s="14" t="s">
        <v>33813</v>
      </c>
      <c r="I4442" s="13" t="s">
        <v>33782</v>
      </c>
      <c r="J4442" s="13">
        <v>60161</v>
      </c>
      <c r="K4442" t="s">
        <v>5081</v>
      </c>
      <c r="L4442" t="s">
        <v>25219</v>
      </c>
      <c r="M4442" t="s">
        <v>25220</v>
      </c>
      <c r="N4442" t="s">
        <v>30</v>
      </c>
      <c r="O4442" t="s">
        <v>25221</v>
      </c>
      <c r="P4442" t="s">
        <v>25222</v>
      </c>
      <c r="Q4442" t="s">
        <v>25223</v>
      </c>
      <c r="S4442" t="s">
        <v>25224</v>
      </c>
      <c r="T4442" s="1" t="s">
        <v>24672</v>
      </c>
      <c r="U4442" s="1">
        <v>99353</v>
      </c>
      <c r="V4442" t="e">
        <v>#N/A</v>
      </c>
      <c r="W4442" s="4">
        <v>0.67</v>
      </c>
      <c r="X4442" s="1">
        <v>490</v>
      </c>
      <c r="Y4442" s="1">
        <v>71</v>
      </c>
      <c r="Z4442" s="1">
        <v>64</v>
      </c>
      <c r="AA4442" s="1">
        <v>64</v>
      </c>
      <c r="AB4442" s="6">
        <f t="shared" si="347"/>
        <v>0.1306122448979592</v>
      </c>
      <c r="AC4442" s="8">
        <f t="shared" si="345"/>
        <v>0.1306122448979592</v>
      </c>
      <c r="AD4442" s="26">
        <f t="shared" si="346"/>
        <v>98</v>
      </c>
      <c r="AE4442" s="1">
        <v>64</v>
      </c>
      <c r="AF4442" s="1">
        <v>64</v>
      </c>
      <c r="AG4442" s="1">
        <v>46</v>
      </c>
      <c r="AH4442" s="1">
        <v>298</v>
      </c>
      <c r="AI4442" s="1">
        <v>0</v>
      </c>
      <c r="AJ4442" s="1">
        <v>0</v>
      </c>
      <c r="AK4442" s="1">
        <v>0</v>
      </c>
      <c r="AL4442" s="1">
        <v>0</v>
      </c>
      <c r="AM4442" s="1">
        <f t="shared" si="348"/>
        <v>0</v>
      </c>
      <c r="AN4442" s="1">
        <v>5</v>
      </c>
      <c r="AO4442" s="1">
        <v>3</v>
      </c>
      <c r="AP4442" s="20">
        <f t="shared" si="349"/>
        <v>134.4</v>
      </c>
      <c r="AQ4442" s="1">
        <v>2</v>
      </c>
    </row>
    <row r="4443" spans="1:43" ht="16" x14ac:dyDescent="0.2">
      <c r="A4443" t="s">
        <v>26040</v>
      </c>
      <c r="B4443" t="s">
        <v>33771</v>
      </c>
      <c r="C4443" s="1" t="s">
        <v>24672</v>
      </c>
      <c r="E4443" s="9" t="s">
        <v>33820</v>
      </c>
      <c r="F4443" s="12" t="s">
        <v>33812</v>
      </c>
      <c r="G4443" s="13" t="s">
        <v>33780</v>
      </c>
      <c r="H4443" s="14" t="s">
        <v>33813</v>
      </c>
      <c r="I4443" s="13" t="s">
        <v>33782</v>
      </c>
      <c r="J4443" s="13">
        <v>60161</v>
      </c>
      <c r="K4443" t="s">
        <v>25225</v>
      </c>
      <c r="L4443" t="s">
        <v>5982</v>
      </c>
      <c r="M4443" t="s">
        <v>25227</v>
      </c>
      <c r="O4443" t="s">
        <v>25228</v>
      </c>
      <c r="P4443" t="s">
        <v>25229</v>
      </c>
      <c r="Q4443" t="s">
        <v>25230</v>
      </c>
      <c r="S4443" t="s">
        <v>25226</v>
      </c>
      <c r="T4443" s="1" t="s">
        <v>24672</v>
      </c>
      <c r="U4443" s="1">
        <v>99003</v>
      </c>
      <c r="V4443" t="e">
        <v>#N/A</v>
      </c>
      <c r="W4443" s="4">
        <v>0.53</v>
      </c>
      <c r="X4443" s="1">
        <v>420</v>
      </c>
      <c r="Y4443" s="1">
        <v>28</v>
      </c>
      <c r="Z4443" s="1">
        <v>43</v>
      </c>
      <c r="AA4443" s="1">
        <v>25</v>
      </c>
      <c r="AB4443" s="6">
        <f t="shared" si="347"/>
        <v>5.9523809523809521E-2</v>
      </c>
      <c r="AC4443" s="8">
        <f t="shared" si="345"/>
        <v>5.9523809523809521E-2</v>
      </c>
      <c r="AD4443" s="26">
        <f t="shared" si="346"/>
        <v>84</v>
      </c>
      <c r="AE4443" s="1">
        <v>25</v>
      </c>
      <c r="AF4443" s="1">
        <v>42</v>
      </c>
      <c r="AG4443" s="1">
        <v>17</v>
      </c>
      <c r="AH4443" s="1">
        <v>120</v>
      </c>
      <c r="AI4443" s="1">
        <v>5</v>
      </c>
      <c r="AJ4443" s="1">
        <v>24</v>
      </c>
      <c r="AK4443" s="1">
        <v>0</v>
      </c>
      <c r="AL4443" s="1">
        <v>0</v>
      </c>
      <c r="AM4443" s="1">
        <f t="shared" si="348"/>
        <v>24</v>
      </c>
      <c r="AN4443" s="1">
        <v>12</v>
      </c>
      <c r="AO4443" s="1">
        <v>1</v>
      </c>
      <c r="AP4443" s="20">
        <f t="shared" si="349"/>
        <v>52.5</v>
      </c>
      <c r="AQ4443" s="1">
        <v>2</v>
      </c>
    </row>
    <row r="4444" spans="1:43" ht="16" x14ac:dyDescent="0.2">
      <c r="A4444" t="s">
        <v>33194</v>
      </c>
      <c r="B4444" t="s">
        <v>33771</v>
      </c>
      <c r="C4444" s="1" t="s">
        <v>24672</v>
      </c>
      <c r="E4444" s="9" t="s">
        <v>33820</v>
      </c>
      <c r="F4444" s="12" t="s">
        <v>33812</v>
      </c>
      <c r="G4444" s="13" t="s">
        <v>33780</v>
      </c>
      <c r="H4444" s="14" t="s">
        <v>33813</v>
      </c>
      <c r="I4444" s="13" t="s">
        <v>33782</v>
      </c>
      <c r="J4444" s="13">
        <v>60161</v>
      </c>
      <c r="K4444" t="s">
        <v>25243</v>
      </c>
      <c r="L4444" t="s">
        <v>25249</v>
      </c>
      <c r="M4444" t="s">
        <v>25250</v>
      </c>
      <c r="N4444" t="s">
        <v>44</v>
      </c>
      <c r="O4444" t="s">
        <v>25251</v>
      </c>
      <c r="P4444" t="s">
        <v>25252</v>
      </c>
      <c r="Q4444" t="s">
        <v>25253</v>
      </c>
      <c r="S4444" t="s">
        <v>25157</v>
      </c>
      <c r="T4444" s="1" t="s">
        <v>24672</v>
      </c>
      <c r="U4444" s="1">
        <v>98136</v>
      </c>
      <c r="V4444" t="s">
        <v>33193</v>
      </c>
      <c r="W4444" s="4">
        <v>0.11</v>
      </c>
      <c r="X4444" s="1">
        <v>403</v>
      </c>
      <c r="Y4444" s="1">
        <v>21</v>
      </c>
      <c r="Z4444" s="1">
        <v>13</v>
      </c>
      <c r="AA4444" s="1">
        <v>13</v>
      </c>
      <c r="AB4444" s="6">
        <f t="shared" si="347"/>
        <v>3.2258064516129031E-2</v>
      </c>
      <c r="AC4444" s="8">
        <f t="shared" si="345"/>
        <v>3.2258064516129031E-2</v>
      </c>
      <c r="AD4444" s="26">
        <f t="shared" si="346"/>
        <v>80.600000000000009</v>
      </c>
      <c r="AE4444" s="1">
        <v>13</v>
      </c>
      <c r="AF4444" s="1">
        <v>13</v>
      </c>
      <c r="AG4444" s="1">
        <v>3</v>
      </c>
      <c r="AH4444" s="1">
        <v>14</v>
      </c>
      <c r="AI4444" s="1">
        <v>3</v>
      </c>
      <c r="AJ4444" s="1">
        <v>5</v>
      </c>
      <c r="AK4444" s="1">
        <v>0</v>
      </c>
      <c r="AL4444" s="1">
        <v>0</v>
      </c>
      <c r="AM4444" s="1">
        <f t="shared" si="348"/>
        <v>5</v>
      </c>
      <c r="AN4444" s="1">
        <v>2</v>
      </c>
      <c r="AO4444" s="1">
        <v>0</v>
      </c>
      <c r="AP4444" s="20">
        <f t="shared" si="349"/>
        <v>27.3</v>
      </c>
      <c r="AQ4444" s="1">
        <v>0</v>
      </c>
    </row>
    <row r="4445" spans="1:43" ht="16" x14ac:dyDescent="0.2">
      <c r="A4445" t="s">
        <v>26325</v>
      </c>
      <c r="B4445" t="s">
        <v>33771</v>
      </c>
      <c r="C4445" s="1" t="s">
        <v>24672</v>
      </c>
      <c r="E4445" s="9" t="s">
        <v>33820</v>
      </c>
      <c r="F4445" s="12" t="s">
        <v>33812</v>
      </c>
      <c r="G4445" s="13" t="s">
        <v>33780</v>
      </c>
      <c r="H4445" s="14" t="s">
        <v>33813</v>
      </c>
      <c r="I4445" s="13" t="s">
        <v>33782</v>
      </c>
      <c r="J4445" s="13">
        <v>60161</v>
      </c>
      <c r="K4445" t="s">
        <v>25243</v>
      </c>
      <c r="L4445" t="s">
        <v>25259</v>
      </c>
      <c r="M4445" t="s">
        <v>25260</v>
      </c>
      <c r="N4445" t="s">
        <v>30</v>
      </c>
      <c r="O4445" t="s">
        <v>25261</v>
      </c>
      <c r="P4445" t="s">
        <v>25262</v>
      </c>
      <c r="Q4445" t="s">
        <v>25263</v>
      </c>
      <c r="S4445" t="s">
        <v>25157</v>
      </c>
      <c r="T4445" s="1" t="s">
        <v>24672</v>
      </c>
      <c r="U4445" s="1">
        <v>98144</v>
      </c>
      <c r="V4445" t="e">
        <v>#N/A</v>
      </c>
      <c r="W4445" s="4">
        <v>0.55000000000000004</v>
      </c>
      <c r="X4445" s="1">
        <v>577</v>
      </c>
      <c r="Y4445" s="1">
        <v>25</v>
      </c>
      <c r="Z4445" s="1">
        <v>20</v>
      </c>
      <c r="AA4445" s="1">
        <v>20</v>
      </c>
      <c r="AB4445" s="6">
        <f t="shared" si="347"/>
        <v>3.4662045060658578E-2</v>
      </c>
      <c r="AC4445" s="8">
        <f t="shared" si="345"/>
        <v>3.4662045060658578E-2</v>
      </c>
      <c r="AD4445" s="26">
        <f t="shared" si="346"/>
        <v>115.4</v>
      </c>
      <c r="AE4445" s="1">
        <v>19</v>
      </c>
      <c r="AF4445" s="1">
        <v>19</v>
      </c>
      <c r="AG4445" s="1">
        <v>10</v>
      </c>
      <c r="AH4445" s="1">
        <v>28</v>
      </c>
      <c r="AI4445" s="1">
        <v>3</v>
      </c>
      <c r="AJ4445" s="1">
        <v>9</v>
      </c>
      <c r="AK4445" s="1">
        <v>0</v>
      </c>
      <c r="AL4445" s="1">
        <v>0</v>
      </c>
      <c r="AM4445" s="1">
        <f t="shared" si="348"/>
        <v>9</v>
      </c>
      <c r="AN4445" s="1">
        <v>3</v>
      </c>
      <c r="AO4445" s="1">
        <v>1</v>
      </c>
      <c r="AP4445" s="20">
        <f t="shared" si="349"/>
        <v>42</v>
      </c>
      <c r="AQ4445" s="1">
        <v>7</v>
      </c>
    </row>
    <row r="4446" spans="1:43" ht="16" x14ac:dyDescent="0.2">
      <c r="A4446" t="s">
        <v>33286</v>
      </c>
      <c r="B4446" t="s">
        <v>33771</v>
      </c>
      <c r="C4446" s="1" t="s">
        <v>24672</v>
      </c>
      <c r="E4446" s="9" t="s">
        <v>33820</v>
      </c>
      <c r="F4446" s="12" t="s">
        <v>33812</v>
      </c>
      <c r="G4446" s="13" t="s">
        <v>33780</v>
      </c>
      <c r="H4446" s="14" t="s">
        <v>33813</v>
      </c>
      <c r="I4446" s="13" t="s">
        <v>33782</v>
      </c>
      <c r="J4446" s="13">
        <v>60161</v>
      </c>
      <c r="K4446" t="s">
        <v>25274</v>
      </c>
      <c r="L4446" t="s">
        <v>25275</v>
      </c>
      <c r="M4446" t="s">
        <v>25276</v>
      </c>
      <c r="N4446" t="s">
        <v>30</v>
      </c>
      <c r="O4446" t="s">
        <v>25277</v>
      </c>
      <c r="P4446" t="s">
        <v>25278</v>
      </c>
      <c r="Q4446" t="s">
        <v>25279</v>
      </c>
      <c r="S4446" t="s">
        <v>25280</v>
      </c>
      <c r="T4446" s="1" t="s">
        <v>24672</v>
      </c>
      <c r="U4446" s="1">
        <v>98942</v>
      </c>
      <c r="V4446" t="s">
        <v>33285</v>
      </c>
      <c r="W4446" s="4">
        <v>0.56999999999999995</v>
      </c>
      <c r="X4446" s="1">
        <v>550</v>
      </c>
      <c r="Y4446" s="1">
        <v>38</v>
      </c>
      <c r="Z4446" s="1">
        <v>31</v>
      </c>
      <c r="AA4446" s="1">
        <v>31</v>
      </c>
      <c r="AB4446" s="6">
        <f t="shared" si="347"/>
        <v>5.6363636363636366E-2</v>
      </c>
      <c r="AC4446" s="8">
        <f t="shared" si="345"/>
        <v>5.6363636363636366E-2</v>
      </c>
      <c r="AD4446" s="26">
        <f t="shared" si="346"/>
        <v>110</v>
      </c>
      <c r="AE4446" s="1">
        <v>30</v>
      </c>
      <c r="AF4446" s="1">
        <v>30</v>
      </c>
      <c r="AG4446" s="1">
        <v>26</v>
      </c>
      <c r="AH4446" s="1">
        <v>213</v>
      </c>
      <c r="AI4446" s="1">
        <v>0</v>
      </c>
      <c r="AJ4446" s="1">
        <v>0</v>
      </c>
      <c r="AK4446" s="1">
        <v>0</v>
      </c>
      <c r="AL4446" s="1">
        <v>0</v>
      </c>
      <c r="AM4446" s="1">
        <f t="shared" si="348"/>
        <v>0</v>
      </c>
      <c r="AN4446" s="1">
        <v>6</v>
      </c>
      <c r="AO4446" s="1">
        <v>0</v>
      </c>
      <c r="AP4446" s="20">
        <f t="shared" si="349"/>
        <v>65.100000000000009</v>
      </c>
      <c r="AQ4446" s="1">
        <v>1</v>
      </c>
    </row>
    <row r="4447" spans="1:43" ht="16" x14ac:dyDescent="0.2">
      <c r="A4447" t="s">
        <v>33127</v>
      </c>
      <c r="B4447" t="s">
        <v>33771</v>
      </c>
      <c r="C4447" s="1" t="s">
        <v>24672</v>
      </c>
      <c r="E4447" s="9" t="s">
        <v>33820</v>
      </c>
      <c r="F4447" s="12" t="s">
        <v>33812</v>
      </c>
      <c r="G4447" s="13" t="s">
        <v>33780</v>
      </c>
      <c r="H4447" s="14" t="s">
        <v>33813</v>
      </c>
      <c r="I4447" s="13" t="s">
        <v>33782</v>
      </c>
      <c r="J4447" s="13">
        <v>60161</v>
      </c>
      <c r="K4447" t="s">
        <v>25303</v>
      </c>
      <c r="L4447" t="s">
        <v>25304</v>
      </c>
      <c r="M4447" t="s">
        <v>25305</v>
      </c>
      <c r="O4447" t="s">
        <v>25306</v>
      </c>
      <c r="P4447" t="s">
        <v>25307</v>
      </c>
      <c r="Q4447" t="s">
        <v>25308</v>
      </c>
      <c r="S4447" t="s">
        <v>17445</v>
      </c>
      <c r="T4447" s="1" t="s">
        <v>24672</v>
      </c>
      <c r="U4447" s="1">
        <v>99205</v>
      </c>
      <c r="V4447" t="e">
        <v>#N/A</v>
      </c>
      <c r="W4447" s="4">
        <v>0</v>
      </c>
      <c r="X4447" s="1">
        <v>401</v>
      </c>
      <c r="Y4447" s="1">
        <v>81</v>
      </c>
      <c r="Z4447" s="1">
        <v>94</v>
      </c>
      <c r="AA4447" s="1">
        <v>67</v>
      </c>
      <c r="AB4447" s="6">
        <f t="shared" si="347"/>
        <v>0.16708229426433915</v>
      </c>
      <c r="AC4447" s="8">
        <f t="shared" si="345"/>
        <v>0.16708229426433915</v>
      </c>
      <c r="AD4447" s="26">
        <f t="shared" si="346"/>
        <v>80.2</v>
      </c>
      <c r="AE4447" s="1">
        <v>66</v>
      </c>
      <c r="AF4447" s="1">
        <v>90</v>
      </c>
      <c r="AG4447" s="1">
        <v>29</v>
      </c>
      <c r="AH4447" s="1">
        <v>185</v>
      </c>
      <c r="AI4447" s="1">
        <v>6</v>
      </c>
      <c r="AJ4447" s="1">
        <v>20</v>
      </c>
      <c r="AK4447" s="1">
        <v>0</v>
      </c>
      <c r="AL4447" s="1">
        <v>0</v>
      </c>
      <c r="AM4447" s="1">
        <f t="shared" si="348"/>
        <v>20</v>
      </c>
      <c r="AN4447" s="1">
        <v>34</v>
      </c>
      <c r="AO4447" s="1">
        <v>11</v>
      </c>
      <c r="AP4447" s="20">
        <f t="shared" si="349"/>
        <v>140.70000000000002</v>
      </c>
      <c r="AQ4447" s="1">
        <v>2</v>
      </c>
    </row>
    <row r="4448" spans="1:43" ht="16" x14ac:dyDescent="0.2">
      <c r="A4448" t="s">
        <v>33484</v>
      </c>
      <c r="B4448" t="s">
        <v>33771</v>
      </c>
      <c r="C4448" s="1" t="s">
        <v>24672</v>
      </c>
      <c r="E4448" s="9" t="s">
        <v>33820</v>
      </c>
      <c r="F4448" s="12" t="s">
        <v>33812</v>
      </c>
      <c r="G4448" s="13" t="s">
        <v>33780</v>
      </c>
      <c r="H4448" s="14" t="s">
        <v>33813</v>
      </c>
      <c r="I4448" s="13" t="s">
        <v>33782</v>
      </c>
      <c r="J4448" s="13">
        <v>60161</v>
      </c>
      <c r="K4448" t="s">
        <v>25303</v>
      </c>
      <c r="L4448" t="s">
        <v>25309</v>
      </c>
      <c r="M4448" t="s">
        <v>25310</v>
      </c>
      <c r="O4448" t="s">
        <v>25311</v>
      </c>
      <c r="P4448" t="s">
        <v>25312</v>
      </c>
      <c r="Q4448" t="s">
        <v>25313</v>
      </c>
      <c r="S4448" t="s">
        <v>17445</v>
      </c>
      <c r="T4448" s="1" t="s">
        <v>24672</v>
      </c>
      <c r="U4448" s="1">
        <v>99217</v>
      </c>
      <c r="V4448" t="e">
        <v>#N/A</v>
      </c>
      <c r="W4448" s="4">
        <v>0.86</v>
      </c>
      <c r="X4448" s="1">
        <v>400</v>
      </c>
      <c r="Y4448" s="1">
        <v>38</v>
      </c>
      <c r="Z4448" s="1">
        <v>56</v>
      </c>
      <c r="AA4448" s="1">
        <v>34</v>
      </c>
      <c r="AB4448" s="6">
        <f t="shared" si="347"/>
        <v>8.5000000000000006E-2</v>
      </c>
      <c r="AC4448" s="8">
        <f t="shared" si="345"/>
        <v>8.5000000000000006E-2</v>
      </c>
      <c r="AD4448" s="26">
        <f t="shared" si="346"/>
        <v>80</v>
      </c>
      <c r="AE4448" s="1">
        <v>34</v>
      </c>
      <c r="AF4448" s="1">
        <v>56</v>
      </c>
      <c r="AG4448" s="1">
        <v>18</v>
      </c>
      <c r="AH4448" s="1">
        <v>117</v>
      </c>
      <c r="AI4448" s="1">
        <v>5</v>
      </c>
      <c r="AJ4448" s="1">
        <v>18</v>
      </c>
      <c r="AK4448" s="1">
        <v>0</v>
      </c>
      <c r="AL4448" s="1">
        <v>0</v>
      </c>
      <c r="AM4448" s="1">
        <f t="shared" si="348"/>
        <v>18</v>
      </c>
      <c r="AN4448" s="1">
        <v>16</v>
      </c>
      <c r="AO4448" s="1">
        <v>2</v>
      </c>
      <c r="AP4448" s="20">
        <f t="shared" si="349"/>
        <v>71.400000000000006</v>
      </c>
      <c r="AQ4448" s="1">
        <v>2</v>
      </c>
    </row>
    <row r="4449" spans="1:44" ht="16" x14ac:dyDescent="0.2">
      <c r="A4449" t="s">
        <v>26162</v>
      </c>
      <c r="B4449" t="s">
        <v>33771</v>
      </c>
      <c r="C4449" s="1" t="s">
        <v>24672</v>
      </c>
      <c r="E4449" s="9" t="s">
        <v>33820</v>
      </c>
      <c r="F4449" s="12" t="s">
        <v>33812</v>
      </c>
      <c r="G4449" s="13" t="s">
        <v>33780</v>
      </c>
      <c r="H4449" s="14" t="s">
        <v>33813</v>
      </c>
      <c r="I4449" s="13" t="s">
        <v>33782</v>
      </c>
      <c r="J4449" s="13">
        <v>60161</v>
      </c>
      <c r="K4449" t="s">
        <v>25303</v>
      </c>
      <c r="L4449" t="s">
        <v>25314</v>
      </c>
      <c r="M4449" t="s">
        <v>25315</v>
      </c>
      <c r="N4449" t="s">
        <v>25316</v>
      </c>
      <c r="O4449" t="s">
        <v>25317</v>
      </c>
      <c r="P4449" t="s">
        <v>25318</v>
      </c>
      <c r="Q4449" t="s">
        <v>25319</v>
      </c>
      <c r="S4449" t="s">
        <v>17445</v>
      </c>
      <c r="T4449" s="1" t="s">
        <v>24672</v>
      </c>
      <c r="U4449" s="1">
        <v>99202</v>
      </c>
      <c r="V4449" t="e">
        <v>#N/A</v>
      </c>
      <c r="W4449" s="4">
        <v>0.86</v>
      </c>
      <c r="X4449" s="1">
        <v>450</v>
      </c>
      <c r="Y4449" s="1">
        <v>76</v>
      </c>
      <c r="Z4449" s="1">
        <v>85</v>
      </c>
      <c r="AA4449" s="1">
        <v>59</v>
      </c>
      <c r="AB4449" s="6">
        <f t="shared" si="347"/>
        <v>0.13111111111111112</v>
      </c>
      <c r="AC4449" s="8">
        <f t="shared" si="345"/>
        <v>0.13111111111111112</v>
      </c>
      <c r="AD4449" s="26">
        <f t="shared" si="346"/>
        <v>90</v>
      </c>
      <c r="AE4449" s="1">
        <v>59</v>
      </c>
      <c r="AF4449" s="1">
        <v>85</v>
      </c>
      <c r="AG4449" s="1">
        <v>22</v>
      </c>
      <c r="AH4449" s="1">
        <v>157</v>
      </c>
      <c r="AI4449" s="1">
        <v>6</v>
      </c>
      <c r="AJ4449" s="1">
        <v>16</v>
      </c>
      <c r="AK4449" s="1">
        <v>0</v>
      </c>
      <c r="AL4449" s="1">
        <v>0</v>
      </c>
      <c r="AM4449" s="1">
        <f t="shared" si="348"/>
        <v>16</v>
      </c>
      <c r="AN4449" s="1">
        <v>32</v>
      </c>
      <c r="AO4449" s="1">
        <v>5</v>
      </c>
      <c r="AP4449" s="20">
        <f t="shared" si="349"/>
        <v>123.9</v>
      </c>
      <c r="AQ4449" s="1">
        <v>2</v>
      </c>
    </row>
    <row r="4450" spans="1:44" ht="16" x14ac:dyDescent="0.2">
      <c r="A4450" t="s">
        <v>32756</v>
      </c>
      <c r="B4450" t="s">
        <v>33771</v>
      </c>
      <c r="C4450" s="1" t="s">
        <v>24672</v>
      </c>
      <c r="E4450" s="9" t="s">
        <v>33820</v>
      </c>
      <c r="F4450" s="12" t="s">
        <v>33812</v>
      </c>
      <c r="G4450" s="13" t="s">
        <v>33780</v>
      </c>
      <c r="H4450" s="14" t="s">
        <v>33813</v>
      </c>
      <c r="I4450" s="13" t="s">
        <v>33782</v>
      </c>
      <c r="J4450" s="13">
        <v>60161</v>
      </c>
      <c r="K4450" t="s">
        <v>25303</v>
      </c>
      <c r="L4450" t="s">
        <v>15130</v>
      </c>
      <c r="M4450" t="s">
        <v>25320</v>
      </c>
      <c r="N4450" t="s">
        <v>201</v>
      </c>
      <c r="O4450" t="s">
        <v>25321</v>
      </c>
      <c r="P4450" t="s">
        <v>25322</v>
      </c>
      <c r="Q4450" t="s">
        <v>25323</v>
      </c>
      <c r="S4450" t="s">
        <v>17445</v>
      </c>
      <c r="T4450" s="1" t="s">
        <v>24672</v>
      </c>
      <c r="U4450" s="1">
        <v>99223</v>
      </c>
      <c r="V4450" t="e">
        <v>#N/A</v>
      </c>
      <c r="W4450" s="4">
        <v>0.42</v>
      </c>
      <c r="X4450" s="1">
        <v>431</v>
      </c>
      <c r="Y4450" s="1">
        <v>59</v>
      </c>
      <c r="Z4450" s="1">
        <v>71</v>
      </c>
      <c r="AA4450" s="1">
        <v>45</v>
      </c>
      <c r="AB4450" s="6">
        <f t="shared" si="347"/>
        <v>0.10440835266821345</v>
      </c>
      <c r="AC4450" s="8">
        <f t="shared" si="345"/>
        <v>0.10440835266821345</v>
      </c>
      <c r="AD4450" s="26">
        <f t="shared" si="346"/>
        <v>86.2</v>
      </c>
      <c r="AE4450" s="1">
        <v>45</v>
      </c>
      <c r="AF4450" s="1">
        <v>71</v>
      </c>
      <c r="AG4450" s="1">
        <v>16</v>
      </c>
      <c r="AH4450" s="1">
        <v>95</v>
      </c>
      <c r="AI4450" s="1">
        <v>8</v>
      </c>
      <c r="AJ4450" s="1">
        <v>29</v>
      </c>
      <c r="AK4450" s="1">
        <v>0</v>
      </c>
      <c r="AL4450" s="1">
        <v>0</v>
      </c>
      <c r="AM4450" s="1">
        <f t="shared" si="348"/>
        <v>29</v>
      </c>
      <c r="AN4450" s="1">
        <v>20</v>
      </c>
      <c r="AO4450" s="1">
        <v>3</v>
      </c>
      <c r="AP4450" s="20">
        <f t="shared" si="349"/>
        <v>94.5</v>
      </c>
      <c r="AQ4450" s="1">
        <v>2</v>
      </c>
    </row>
    <row r="4451" spans="1:44" ht="16" x14ac:dyDescent="0.2">
      <c r="A4451" t="s">
        <v>26261</v>
      </c>
      <c r="B4451" t="s">
        <v>33771</v>
      </c>
      <c r="C4451" s="1" t="s">
        <v>24672</v>
      </c>
      <c r="E4451" s="9" t="s">
        <v>33820</v>
      </c>
      <c r="F4451" s="12" t="s">
        <v>33812</v>
      </c>
      <c r="G4451" s="13" t="s">
        <v>33780</v>
      </c>
      <c r="H4451" s="14" t="s">
        <v>33813</v>
      </c>
      <c r="I4451" s="13" t="s">
        <v>33782</v>
      </c>
      <c r="J4451" s="13">
        <v>60161</v>
      </c>
      <c r="K4451" t="s">
        <v>25303</v>
      </c>
      <c r="L4451" t="s">
        <v>25324</v>
      </c>
      <c r="M4451" t="s">
        <v>25325</v>
      </c>
      <c r="N4451" t="s">
        <v>30</v>
      </c>
      <c r="O4451" t="s">
        <v>25326</v>
      </c>
      <c r="P4451" t="s">
        <v>25327</v>
      </c>
      <c r="Q4451" t="s">
        <v>25328</v>
      </c>
      <c r="S4451" t="s">
        <v>17445</v>
      </c>
      <c r="T4451" s="1" t="s">
        <v>24672</v>
      </c>
      <c r="U4451" s="1">
        <v>99205</v>
      </c>
      <c r="V4451" t="e">
        <v>#N/A</v>
      </c>
      <c r="W4451" s="4">
        <v>0.7</v>
      </c>
      <c r="X4451" s="1">
        <v>544</v>
      </c>
      <c r="Y4451" s="1">
        <v>36</v>
      </c>
      <c r="Z4451" s="1">
        <v>27</v>
      </c>
      <c r="AA4451" s="1">
        <v>27</v>
      </c>
      <c r="AB4451" s="6">
        <f t="shared" si="347"/>
        <v>4.9632352941176468E-2</v>
      </c>
      <c r="AC4451" s="8">
        <f t="shared" si="345"/>
        <v>4.9632352941176468E-2</v>
      </c>
      <c r="AD4451" s="26">
        <f t="shared" si="346"/>
        <v>108.80000000000001</v>
      </c>
      <c r="AE4451" s="1">
        <v>27</v>
      </c>
      <c r="AF4451" s="1">
        <v>27</v>
      </c>
      <c r="AG4451" s="1">
        <v>6</v>
      </c>
      <c r="AH4451" s="1">
        <v>29</v>
      </c>
      <c r="AI4451" s="1">
        <v>0</v>
      </c>
      <c r="AJ4451" s="1">
        <v>0</v>
      </c>
      <c r="AK4451" s="1">
        <v>0</v>
      </c>
      <c r="AL4451" s="1">
        <v>0</v>
      </c>
      <c r="AM4451" s="1">
        <f t="shared" si="348"/>
        <v>0</v>
      </c>
      <c r="AN4451" s="1">
        <v>14</v>
      </c>
      <c r="AO4451" s="1">
        <v>5</v>
      </c>
      <c r="AP4451" s="20">
        <f t="shared" si="349"/>
        <v>56.7</v>
      </c>
      <c r="AQ4451" s="1">
        <v>2</v>
      </c>
    </row>
    <row r="4452" spans="1:44" ht="16" x14ac:dyDescent="0.2">
      <c r="A4452" t="s">
        <v>33000</v>
      </c>
      <c r="B4452" t="s">
        <v>33771</v>
      </c>
      <c r="C4452" s="1" t="s">
        <v>24672</v>
      </c>
      <c r="E4452" s="9" t="s">
        <v>33820</v>
      </c>
      <c r="F4452" s="12" t="s">
        <v>33812</v>
      </c>
      <c r="G4452" s="13" t="s">
        <v>33780</v>
      </c>
      <c r="H4452" s="14" t="s">
        <v>33813</v>
      </c>
      <c r="I4452" s="13" t="s">
        <v>33782</v>
      </c>
      <c r="J4452" s="13">
        <v>60161</v>
      </c>
      <c r="K4452" t="s">
        <v>25303</v>
      </c>
      <c r="L4452" t="s">
        <v>25329</v>
      </c>
      <c r="M4452" t="s">
        <v>25330</v>
      </c>
      <c r="N4452" t="s">
        <v>25331</v>
      </c>
      <c r="O4452" t="s">
        <v>25332</v>
      </c>
      <c r="P4452" t="s">
        <v>25333</v>
      </c>
      <c r="Q4452" t="s">
        <v>25334</v>
      </c>
      <c r="S4452" t="s">
        <v>17445</v>
      </c>
      <c r="T4452" s="1" t="s">
        <v>24672</v>
      </c>
      <c r="U4452" s="1">
        <v>99203</v>
      </c>
      <c r="V4452" t="e">
        <v>#N/A</v>
      </c>
      <c r="W4452" s="4">
        <v>0.22</v>
      </c>
      <c r="X4452" s="1">
        <v>551</v>
      </c>
      <c r="Y4452" s="1">
        <v>49</v>
      </c>
      <c r="Z4452" s="1">
        <v>62</v>
      </c>
      <c r="AA4452" s="1">
        <v>45</v>
      </c>
      <c r="AB4452" s="6">
        <f t="shared" si="347"/>
        <v>8.1669691470054442E-2</v>
      </c>
      <c r="AC4452" s="8">
        <f t="shared" si="345"/>
        <v>8.1669691470054442E-2</v>
      </c>
      <c r="AD4452" s="26">
        <f t="shared" si="346"/>
        <v>110.2</v>
      </c>
      <c r="AE4452" s="1">
        <v>45</v>
      </c>
      <c r="AF4452" s="1">
        <v>61</v>
      </c>
      <c r="AG4452" s="1">
        <v>24</v>
      </c>
      <c r="AH4452" s="1">
        <v>145</v>
      </c>
      <c r="AI4452" s="1">
        <v>16</v>
      </c>
      <c r="AJ4452" s="1">
        <v>84</v>
      </c>
      <c r="AK4452" s="1">
        <v>0</v>
      </c>
      <c r="AL4452" s="1">
        <v>0</v>
      </c>
      <c r="AM4452" s="1">
        <f t="shared" si="348"/>
        <v>84</v>
      </c>
      <c r="AN4452" s="1">
        <v>11</v>
      </c>
      <c r="AO4452" s="1">
        <v>7</v>
      </c>
      <c r="AP4452" s="20">
        <f t="shared" si="349"/>
        <v>94.5</v>
      </c>
      <c r="AQ4452" s="1">
        <v>0</v>
      </c>
    </row>
    <row r="4453" spans="1:44" ht="16" x14ac:dyDescent="0.2">
      <c r="A4453" t="s">
        <v>33248</v>
      </c>
      <c r="B4453" t="s">
        <v>33771</v>
      </c>
      <c r="C4453" s="1" t="s">
        <v>24672</v>
      </c>
      <c r="E4453" s="9" t="s">
        <v>33820</v>
      </c>
      <c r="F4453" s="12" t="s">
        <v>33812</v>
      </c>
      <c r="G4453" s="13" t="s">
        <v>33780</v>
      </c>
      <c r="H4453" s="14" t="s">
        <v>33813</v>
      </c>
      <c r="I4453" s="13" t="s">
        <v>33782</v>
      </c>
      <c r="J4453" s="13">
        <v>60161</v>
      </c>
      <c r="K4453" t="s">
        <v>25303</v>
      </c>
      <c r="L4453" t="s">
        <v>25335</v>
      </c>
      <c r="M4453" t="s">
        <v>25336</v>
      </c>
      <c r="N4453" t="s">
        <v>195</v>
      </c>
      <c r="O4453" t="s">
        <v>25337</v>
      </c>
      <c r="P4453" t="s">
        <v>25338</v>
      </c>
      <c r="Q4453" t="s">
        <v>25339</v>
      </c>
      <c r="S4453" t="s">
        <v>17445</v>
      </c>
      <c r="T4453" s="1" t="s">
        <v>24672</v>
      </c>
      <c r="U4453" s="1">
        <v>99208</v>
      </c>
      <c r="V4453" t="e">
        <v>#N/A</v>
      </c>
      <c r="W4453" s="4">
        <v>0.7</v>
      </c>
      <c r="X4453" s="1">
        <v>525</v>
      </c>
      <c r="Y4453" s="1">
        <v>45</v>
      </c>
      <c r="Z4453" s="1">
        <v>55</v>
      </c>
      <c r="AA4453" s="1">
        <v>38</v>
      </c>
      <c r="AB4453" s="6">
        <f t="shared" si="347"/>
        <v>7.2380952380952379E-2</v>
      </c>
      <c r="AC4453" s="8">
        <f t="shared" si="345"/>
        <v>7.2380952380952379E-2</v>
      </c>
      <c r="AD4453" s="26">
        <f t="shared" si="346"/>
        <v>105</v>
      </c>
      <c r="AE4453" s="1">
        <v>38</v>
      </c>
      <c r="AF4453" s="1">
        <v>54</v>
      </c>
      <c r="AG4453" s="1">
        <v>12</v>
      </c>
      <c r="AH4453" s="1">
        <v>80</v>
      </c>
      <c r="AI4453" s="1">
        <v>10</v>
      </c>
      <c r="AJ4453" s="1">
        <v>44</v>
      </c>
      <c r="AK4453" s="1">
        <v>0</v>
      </c>
      <c r="AL4453" s="1">
        <v>0</v>
      </c>
      <c r="AM4453" s="1">
        <f t="shared" si="348"/>
        <v>44</v>
      </c>
      <c r="AN4453" s="1">
        <v>14</v>
      </c>
      <c r="AO4453" s="1">
        <v>8</v>
      </c>
      <c r="AP4453" s="20">
        <f t="shared" si="349"/>
        <v>79.8</v>
      </c>
      <c r="AQ4453" s="1">
        <v>1</v>
      </c>
    </row>
    <row r="4454" spans="1:44" ht="16" x14ac:dyDescent="0.2">
      <c r="A4454" t="s">
        <v>33472</v>
      </c>
      <c r="B4454" t="s">
        <v>33771</v>
      </c>
      <c r="C4454" s="1" t="s">
        <v>24672</v>
      </c>
      <c r="E4454" s="9" t="s">
        <v>33820</v>
      </c>
      <c r="F4454" s="12" t="s">
        <v>33812</v>
      </c>
      <c r="G4454" s="13" t="s">
        <v>33780</v>
      </c>
      <c r="H4454" s="14" t="s">
        <v>33813</v>
      </c>
      <c r="I4454" s="13" t="s">
        <v>33782</v>
      </c>
      <c r="J4454" s="13">
        <v>60161</v>
      </c>
      <c r="K4454" t="s">
        <v>25303</v>
      </c>
      <c r="L4454" t="s">
        <v>11923</v>
      </c>
      <c r="M4454" t="s">
        <v>25342</v>
      </c>
      <c r="N4454" t="s">
        <v>25331</v>
      </c>
      <c r="O4454" t="s">
        <v>25343</v>
      </c>
      <c r="P4454" t="s">
        <v>25344</v>
      </c>
      <c r="Q4454" t="s">
        <v>25345</v>
      </c>
      <c r="S4454" t="s">
        <v>17445</v>
      </c>
      <c r="T4454" s="1" t="s">
        <v>24672</v>
      </c>
      <c r="U4454" s="1">
        <v>99207</v>
      </c>
      <c r="V4454" t="e">
        <v>#N/A</v>
      </c>
      <c r="W4454" s="4">
        <v>0.79</v>
      </c>
      <c r="X4454" s="1">
        <v>430</v>
      </c>
      <c r="Y4454" s="1">
        <v>62</v>
      </c>
      <c r="Z4454" s="1">
        <v>86</v>
      </c>
      <c r="AA4454" s="1">
        <v>59</v>
      </c>
      <c r="AB4454" s="6">
        <f t="shared" si="347"/>
        <v>0.1372093023255814</v>
      </c>
      <c r="AC4454" s="8">
        <f t="shared" si="345"/>
        <v>0.1372093023255814</v>
      </c>
      <c r="AD4454" s="26">
        <f t="shared" si="346"/>
        <v>86</v>
      </c>
      <c r="AE4454" s="1">
        <v>56</v>
      </c>
      <c r="AF4454" s="1">
        <v>78</v>
      </c>
      <c r="AG4454" s="1">
        <v>25</v>
      </c>
      <c r="AH4454" s="1">
        <v>134</v>
      </c>
      <c r="AI4454" s="1">
        <v>6</v>
      </c>
      <c r="AJ4454" s="1">
        <v>17</v>
      </c>
      <c r="AK4454" s="1">
        <v>0</v>
      </c>
      <c r="AL4454" s="1">
        <v>0</v>
      </c>
      <c r="AM4454" s="1">
        <f t="shared" si="348"/>
        <v>17</v>
      </c>
      <c r="AN4454" s="1">
        <v>23</v>
      </c>
      <c r="AO4454" s="1">
        <v>3</v>
      </c>
      <c r="AP4454" s="20">
        <f t="shared" si="349"/>
        <v>123.9</v>
      </c>
      <c r="AQ4454" s="1">
        <v>3</v>
      </c>
    </row>
    <row r="4455" spans="1:44" ht="16" x14ac:dyDescent="0.2">
      <c r="A4455" t="s">
        <v>33162</v>
      </c>
      <c r="B4455" t="s">
        <v>33771</v>
      </c>
      <c r="C4455" s="1" t="s">
        <v>24672</v>
      </c>
      <c r="E4455" s="9" t="s">
        <v>33820</v>
      </c>
      <c r="F4455" s="12" t="s">
        <v>33812</v>
      </c>
      <c r="G4455" s="13" t="s">
        <v>33780</v>
      </c>
      <c r="H4455" s="14" t="s">
        <v>33813</v>
      </c>
      <c r="I4455" s="13" t="s">
        <v>33782</v>
      </c>
      <c r="J4455" s="13">
        <v>60161</v>
      </c>
      <c r="K4455" t="s">
        <v>25303</v>
      </c>
      <c r="L4455" t="s">
        <v>25346</v>
      </c>
      <c r="M4455" t="s">
        <v>25347</v>
      </c>
      <c r="O4455" t="s">
        <v>25348</v>
      </c>
      <c r="P4455" t="s">
        <v>25349</v>
      </c>
      <c r="Q4455" t="s">
        <v>25350</v>
      </c>
      <c r="S4455" t="s">
        <v>17445</v>
      </c>
      <c r="T4455" s="1" t="s">
        <v>24672</v>
      </c>
      <c r="U4455" s="1">
        <v>99207</v>
      </c>
      <c r="V4455" t="e">
        <v>#N/A</v>
      </c>
      <c r="W4455" s="4">
        <v>1</v>
      </c>
      <c r="X4455" s="1">
        <v>400</v>
      </c>
      <c r="Y4455" s="1">
        <v>31</v>
      </c>
      <c r="Z4455" s="1">
        <v>46</v>
      </c>
      <c r="AA4455" s="1">
        <v>29</v>
      </c>
      <c r="AB4455" s="6">
        <f t="shared" si="347"/>
        <v>7.2499999999999995E-2</v>
      </c>
      <c r="AC4455" s="8">
        <f t="shared" si="345"/>
        <v>7.2499999999999995E-2</v>
      </c>
      <c r="AD4455" s="26">
        <f t="shared" si="346"/>
        <v>80</v>
      </c>
      <c r="AE4455" s="1">
        <v>29</v>
      </c>
      <c r="AF4455" s="1">
        <v>46</v>
      </c>
      <c r="AG4455" s="1">
        <v>9</v>
      </c>
      <c r="AH4455" s="1">
        <v>47</v>
      </c>
      <c r="AI4455" s="1">
        <v>4</v>
      </c>
      <c r="AJ4455" s="1">
        <v>23</v>
      </c>
      <c r="AK4455" s="1">
        <v>0</v>
      </c>
      <c r="AL4455" s="1">
        <v>0</v>
      </c>
      <c r="AM4455" s="1">
        <f t="shared" si="348"/>
        <v>23</v>
      </c>
      <c r="AN4455" s="1">
        <v>23</v>
      </c>
      <c r="AO4455" s="1">
        <v>4</v>
      </c>
      <c r="AP4455" s="20">
        <f t="shared" si="349"/>
        <v>60.900000000000006</v>
      </c>
      <c r="AQ4455" s="1">
        <v>0</v>
      </c>
    </row>
    <row r="4456" spans="1:44" ht="16" x14ac:dyDescent="0.2">
      <c r="A4456" t="s">
        <v>26338</v>
      </c>
      <c r="B4456" t="s">
        <v>33771</v>
      </c>
      <c r="C4456" s="1" t="s">
        <v>24672</v>
      </c>
      <c r="E4456" s="9" t="s">
        <v>33820</v>
      </c>
      <c r="F4456" s="12" t="s">
        <v>33812</v>
      </c>
      <c r="G4456" s="13" t="s">
        <v>33780</v>
      </c>
      <c r="H4456" s="14" t="s">
        <v>33813</v>
      </c>
      <c r="I4456" s="13" t="s">
        <v>33782</v>
      </c>
      <c r="J4456" s="13">
        <v>60161</v>
      </c>
      <c r="K4456" t="s">
        <v>25303</v>
      </c>
      <c r="L4456" t="s">
        <v>1617</v>
      </c>
      <c r="M4456" t="s">
        <v>25351</v>
      </c>
      <c r="N4456" t="s">
        <v>201</v>
      </c>
      <c r="O4456" t="s">
        <v>25352</v>
      </c>
      <c r="P4456" t="s">
        <v>25353</v>
      </c>
      <c r="Q4456" t="s">
        <v>25354</v>
      </c>
      <c r="S4456" t="s">
        <v>17445</v>
      </c>
      <c r="T4456" s="1" t="s">
        <v>24672</v>
      </c>
      <c r="U4456" s="1">
        <v>99204</v>
      </c>
      <c r="V4456" t="e">
        <v>#N/A</v>
      </c>
      <c r="W4456" s="4">
        <v>0.53</v>
      </c>
      <c r="X4456" s="1">
        <v>403</v>
      </c>
      <c r="Y4456" s="1">
        <v>36</v>
      </c>
      <c r="Z4456" s="1">
        <v>29</v>
      </c>
      <c r="AA4456" s="1">
        <v>29</v>
      </c>
      <c r="AB4456" s="6">
        <f t="shared" si="347"/>
        <v>7.1960297766749379E-2</v>
      </c>
      <c r="AC4456" s="8">
        <f t="shared" si="345"/>
        <v>7.1960297766749379E-2</v>
      </c>
      <c r="AD4456" s="26">
        <f t="shared" si="346"/>
        <v>80.600000000000009</v>
      </c>
      <c r="AE4456" s="1">
        <v>29</v>
      </c>
      <c r="AF4456" s="1">
        <v>29</v>
      </c>
      <c r="AG4456" s="1">
        <v>18</v>
      </c>
      <c r="AH4456" s="1">
        <v>80</v>
      </c>
      <c r="AI4456" s="1">
        <v>10</v>
      </c>
      <c r="AJ4456" s="1">
        <v>38</v>
      </c>
      <c r="AK4456" s="1">
        <v>0</v>
      </c>
      <c r="AL4456" s="1">
        <v>0</v>
      </c>
      <c r="AM4456" s="1">
        <f t="shared" si="348"/>
        <v>38</v>
      </c>
      <c r="AN4456" s="1">
        <v>4</v>
      </c>
      <c r="AO4456" s="1">
        <v>0</v>
      </c>
      <c r="AP4456" s="20">
        <f t="shared" si="349"/>
        <v>60.900000000000006</v>
      </c>
      <c r="AQ4456" s="1">
        <v>0</v>
      </c>
    </row>
    <row r="4457" spans="1:44" ht="16" x14ac:dyDescent="0.2">
      <c r="A4457" t="s">
        <v>33522</v>
      </c>
      <c r="B4457" t="s">
        <v>33771</v>
      </c>
      <c r="C4457" s="1" t="s">
        <v>24672</v>
      </c>
      <c r="E4457" s="9" t="s">
        <v>33820</v>
      </c>
      <c r="F4457" s="12" t="s">
        <v>33812</v>
      </c>
      <c r="G4457" s="13" t="s">
        <v>33780</v>
      </c>
      <c r="H4457" s="14" t="s">
        <v>33813</v>
      </c>
      <c r="I4457" s="13" t="s">
        <v>33782</v>
      </c>
      <c r="J4457" s="13">
        <v>60161</v>
      </c>
      <c r="K4457" t="s">
        <v>25303</v>
      </c>
      <c r="L4457" t="s">
        <v>25355</v>
      </c>
      <c r="M4457" t="s">
        <v>25340</v>
      </c>
      <c r="N4457" t="s">
        <v>370</v>
      </c>
      <c r="O4457" t="s">
        <v>25341</v>
      </c>
      <c r="P4457" t="s">
        <v>25356</v>
      </c>
      <c r="Q4457" t="s">
        <v>25357</v>
      </c>
      <c r="S4457" t="s">
        <v>17445</v>
      </c>
      <c r="T4457" s="1" t="s">
        <v>24672</v>
      </c>
      <c r="U4457" s="1">
        <v>99207</v>
      </c>
      <c r="V4457" t="e">
        <v>#N/A</v>
      </c>
      <c r="W4457" s="4">
        <v>0.59</v>
      </c>
      <c r="X4457" s="1">
        <v>720</v>
      </c>
      <c r="Y4457" s="1">
        <v>2</v>
      </c>
      <c r="Z4457" s="1">
        <v>2</v>
      </c>
      <c r="AA4457" s="1">
        <v>2</v>
      </c>
      <c r="AB4457" s="6">
        <f t="shared" si="347"/>
        <v>2.7777777777777779E-3</v>
      </c>
      <c r="AC4457" s="8">
        <f t="shared" si="345"/>
        <v>2.7777777777777779E-3</v>
      </c>
      <c r="AD4457" s="26">
        <f t="shared" si="346"/>
        <v>144</v>
      </c>
      <c r="AE4457" s="1">
        <v>1</v>
      </c>
      <c r="AF4457" s="1">
        <v>1</v>
      </c>
      <c r="AG4457" s="1">
        <v>2</v>
      </c>
      <c r="AH4457" s="1">
        <v>12</v>
      </c>
      <c r="AI4457" s="1">
        <v>0</v>
      </c>
      <c r="AJ4457" s="1">
        <v>0</v>
      </c>
      <c r="AK4457" s="1">
        <v>0</v>
      </c>
      <c r="AL4457" s="1">
        <v>0</v>
      </c>
      <c r="AM4457" s="1">
        <f t="shared" si="348"/>
        <v>0</v>
      </c>
      <c r="AN4457" s="1">
        <v>0</v>
      </c>
      <c r="AO4457" s="1">
        <v>1</v>
      </c>
      <c r="AP4457" s="20">
        <f t="shared" si="349"/>
        <v>4.2</v>
      </c>
      <c r="AQ4457" s="1">
        <v>0</v>
      </c>
    </row>
    <row r="4458" spans="1:44" ht="16" x14ac:dyDescent="0.2">
      <c r="A4458" s="7" t="s">
        <v>32933</v>
      </c>
      <c r="B4458" t="s">
        <v>33771</v>
      </c>
      <c r="C4458" s="1" t="s">
        <v>24672</v>
      </c>
      <c r="E4458" s="9" t="s">
        <v>33820</v>
      </c>
      <c r="F4458" s="12" t="s">
        <v>33812</v>
      </c>
      <c r="G4458" s="13" t="s">
        <v>33780</v>
      </c>
      <c r="H4458" s="14" t="s">
        <v>33813</v>
      </c>
      <c r="I4458" s="13" t="s">
        <v>33782</v>
      </c>
      <c r="J4458" s="13">
        <v>60161</v>
      </c>
      <c r="K4458" t="s">
        <v>25303</v>
      </c>
      <c r="L4458" t="s">
        <v>25358</v>
      </c>
      <c r="M4458" t="s">
        <v>25359</v>
      </c>
      <c r="N4458" t="s">
        <v>201</v>
      </c>
      <c r="O4458" t="s">
        <v>25360</v>
      </c>
      <c r="P4458" t="s">
        <v>25361</v>
      </c>
      <c r="Q4458" t="s">
        <v>25362</v>
      </c>
      <c r="S4458" t="s">
        <v>17445</v>
      </c>
      <c r="T4458" s="1" t="s">
        <v>24672</v>
      </c>
      <c r="U4458" s="1">
        <v>99202</v>
      </c>
      <c r="V4458" t="e">
        <v>#N/A</v>
      </c>
      <c r="W4458" s="4">
        <v>1</v>
      </c>
      <c r="X4458" s="1">
        <v>400</v>
      </c>
      <c r="Y4458" s="1">
        <v>69</v>
      </c>
      <c r="Z4458" s="1">
        <v>60</v>
      </c>
      <c r="AA4458" s="1">
        <v>59</v>
      </c>
      <c r="AB4458" s="6">
        <f t="shared" si="347"/>
        <v>0.14749999999999999</v>
      </c>
      <c r="AC4458" s="8">
        <f t="shared" si="345"/>
        <v>0.14749999999999999</v>
      </c>
      <c r="AD4458" s="26">
        <f t="shared" si="346"/>
        <v>80</v>
      </c>
      <c r="AE4458" s="1">
        <v>56</v>
      </c>
      <c r="AF4458" s="1">
        <v>56</v>
      </c>
      <c r="AG4458" s="1">
        <v>36</v>
      </c>
      <c r="AH4458" s="1">
        <v>199</v>
      </c>
      <c r="AI4458" s="1">
        <v>4</v>
      </c>
      <c r="AJ4458" s="1">
        <v>18</v>
      </c>
      <c r="AK4458" s="1">
        <v>0</v>
      </c>
      <c r="AL4458" s="1">
        <v>0</v>
      </c>
      <c r="AM4458" s="1">
        <f t="shared" si="348"/>
        <v>18</v>
      </c>
      <c r="AN4458" s="1">
        <v>20</v>
      </c>
      <c r="AO4458" s="1">
        <v>10</v>
      </c>
      <c r="AP4458" s="20">
        <f t="shared" si="349"/>
        <v>123.9</v>
      </c>
      <c r="AQ4458" s="1">
        <v>1</v>
      </c>
      <c r="AR4458" s="7"/>
    </row>
    <row r="4459" spans="1:44" ht="16" x14ac:dyDescent="0.2">
      <c r="A4459" t="s">
        <v>33761</v>
      </c>
      <c r="B4459" t="s">
        <v>33771</v>
      </c>
      <c r="C4459" s="1" t="s">
        <v>24672</v>
      </c>
      <c r="E4459" s="9" t="s">
        <v>33820</v>
      </c>
      <c r="F4459" s="12" t="s">
        <v>33812</v>
      </c>
      <c r="G4459" s="13" t="s">
        <v>33780</v>
      </c>
      <c r="H4459" s="14" t="s">
        <v>33813</v>
      </c>
      <c r="I4459" s="13" t="s">
        <v>33782</v>
      </c>
      <c r="J4459" s="13">
        <v>60161</v>
      </c>
      <c r="K4459" t="s">
        <v>25303</v>
      </c>
      <c r="L4459" t="s">
        <v>25363</v>
      </c>
      <c r="M4459" t="s">
        <v>25364</v>
      </c>
      <c r="N4459" t="s">
        <v>25365</v>
      </c>
      <c r="O4459" t="s">
        <v>25366</v>
      </c>
      <c r="P4459" t="s">
        <v>25367</v>
      </c>
      <c r="Q4459" t="s">
        <v>25368</v>
      </c>
      <c r="S4459" t="s">
        <v>17445</v>
      </c>
      <c r="T4459" s="1" t="s">
        <v>24672</v>
      </c>
      <c r="U4459" s="1">
        <v>99205</v>
      </c>
      <c r="V4459" t="e">
        <v>#N/A</v>
      </c>
      <c r="W4459" s="4">
        <v>0.94</v>
      </c>
      <c r="X4459" s="1">
        <v>400</v>
      </c>
      <c r="Y4459" s="1">
        <v>45</v>
      </c>
      <c r="Z4459" s="1">
        <v>53</v>
      </c>
      <c r="AA4459" s="1">
        <v>38</v>
      </c>
      <c r="AB4459" s="6">
        <f t="shared" si="347"/>
        <v>9.5000000000000001E-2</v>
      </c>
      <c r="AC4459" s="8">
        <f t="shared" si="345"/>
        <v>9.5000000000000001E-2</v>
      </c>
      <c r="AD4459" s="26">
        <f t="shared" si="346"/>
        <v>80</v>
      </c>
      <c r="AE4459" s="1">
        <v>37</v>
      </c>
      <c r="AF4459" s="1">
        <v>50</v>
      </c>
      <c r="AG4459" s="1">
        <v>27</v>
      </c>
      <c r="AH4459" s="1">
        <v>146</v>
      </c>
      <c r="AI4459" s="1">
        <v>11</v>
      </c>
      <c r="AJ4459" s="1">
        <v>42</v>
      </c>
      <c r="AK4459" s="1">
        <v>0</v>
      </c>
      <c r="AL4459" s="1">
        <v>0</v>
      </c>
      <c r="AM4459" s="1">
        <f t="shared" si="348"/>
        <v>42</v>
      </c>
      <c r="AN4459" s="1">
        <v>25</v>
      </c>
      <c r="AO4459" s="1">
        <v>4</v>
      </c>
      <c r="AP4459" s="20">
        <f t="shared" si="349"/>
        <v>79.8</v>
      </c>
      <c r="AQ4459" s="1">
        <v>1</v>
      </c>
    </row>
    <row r="4460" spans="1:44" ht="16" x14ac:dyDescent="0.2">
      <c r="A4460" t="s">
        <v>26211</v>
      </c>
      <c r="B4460" t="s">
        <v>33771</v>
      </c>
      <c r="C4460" s="1" t="s">
        <v>24672</v>
      </c>
      <c r="E4460" s="9" t="s">
        <v>33820</v>
      </c>
      <c r="F4460" s="12" t="s">
        <v>33812</v>
      </c>
      <c r="G4460" s="13" t="s">
        <v>33780</v>
      </c>
      <c r="H4460" s="14" t="s">
        <v>33813</v>
      </c>
      <c r="I4460" s="13" t="s">
        <v>33782</v>
      </c>
      <c r="J4460" s="13">
        <v>60161</v>
      </c>
      <c r="K4460" t="s">
        <v>25437</v>
      </c>
      <c r="L4460" t="s">
        <v>25438</v>
      </c>
      <c r="M4460" t="s">
        <v>25439</v>
      </c>
      <c r="N4460" t="s">
        <v>195</v>
      </c>
      <c r="O4460" t="s">
        <v>25440</v>
      </c>
      <c r="P4460" t="s">
        <v>25441</v>
      </c>
      <c r="Q4460" t="s">
        <v>25442</v>
      </c>
      <c r="S4460" t="s">
        <v>25443</v>
      </c>
      <c r="T4460" s="1" t="s">
        <v>24672</v>
      </c>
      <c r="U4460" s="1">
        <v>99362</v>
      </c>
      <c r="V4460" t="e">
        <v>#N/A</v>
      </c>
      <c r="W4460" s="4">
        <v>0.46</v>
      </c>
      <c r="X4460" s="1">
        <v>425</v>
      </c>
      <c r="Y4460" s="1">
        <v>32</v>
      </c>
      <c r="Z4460" s="1">
        <v>24</v>
      </c>
      <c r="AA4460" s="1">
        <v>24</v>
      </c>
      <c r="AB4460" s="6">
        <f t="shared" si="347"/>
        <v>5.647058823529412E-2</v>
      </c>
      <c r="AC4460" s="8">
        <f t="shared" si="345"/>
        <v>5.647058823529412E-2</v>
      </c>
      <c r="AD4460" s="26">
        <f t="shared" si="346"/>
        <v>85</v>
      </c>
      <c r="AE4460" s="1">
        <v>21</v>
      </c>
      <c r="AF4460" s="1">
        <v>21</v>
      </c>
      <c r="AG4460" s="1">
        <v>16</v>
      </c>
      <c r="AH4460" s="1">
        <v>128</v>
      </c>
      <c r="AI4460" s="1">
        <v>0</v>
      </c>
      <c r="AJ4460" s="1">
        <v>0</v>
      </c>
      <c r="AK4460" s="1">
        <v>0</v>
      </c>
      <c r="AL4460" s="1">
        <v>0</v>
      </c>
      <c r="AM4460" s="1">
        <f t="shared" si="348"/>
        <v>0</v>
      </c>
      <c r="AN4460" s="1">
        <v>0</v>
      </c>
      <c r="AO4460" s="1">
        <v>1</v>
      </c>
      <c r="AP4460" s="20">
        <f t="shared" si="349"/>
        <v>50.400000000000006</v>
      </c>
      <c r="AQ4460" s="1">
        <v>0</v>
      </c>
    </row>
    <row r="4461" spans="1:44" ht="16" x14ac:dyDescent="0.2">
      <c r="A4461" t="s">
        <v>33444</v>
      </c>
      <c r="B4461" t="s">
        <v>33771</v>
      </c>
      <c r="C4461" s="1" t="s">
        <v>24672</v>
      </c>
      <c r="E4461" s="9" t="s">
        <v>33820</v>
      </c>
      <c r="F4461" s="12" t="s">
        <v>33812</v>
      </c>
      <c r="G4461" s="13" t="s">
        <v>33780</v>
      </c>
      <c r="H4461" s="14" t="s">
        <v>33813</v>
      </c>
      <c r="I4461" s="13" t="s">
        <v>33782</v>
      </c>
      <c r="J4461" s="13">
        <v>60161</v>
      </c>
      <c r="K4461" t="s">
        <v>25437</v>
      </c>
      <c r="L4461" t="s">
        <v>25444</v>
      </c>
      <c r="M4461" t="s">
        <v>25445</v>
      </c>
      <c r="N4461" t="s">
        <v>25446</v>
      </c>
      <c r="O4461" t="s">
        <v>25447</v>
      </c>
      <c r="P4461" t="s">
        <v>25448</v>
      </c>
      <c r="Q4461" t="s">
        <v>25449</v>
      </c>
      <c r="S4461" t="s">
        <v>25443</v>
      </c>
      <c r="T4461" s="1" t="s">
        <v>24672</v>
      </c>
      <c r="U4461" s="1">
        <v>99362</v>
      </c>
      <c r="V4461" t="s">
        <v>33443</v>
      </c>
      <c r="W4461" s="4">
        <v>0.63</v>
      </c>
      <c r="X4461" s="1">
        <v>465</v>
      </c>
      <c r="Y4461" s="1">
        <v>82</v>
      </c>
      <c r="Z4461" s="1">
        <v>58</v>
      </c>
      <c r="AA4461" s="1">
        <v>57</v>
      </c>
      <c r="AB4461" s="6">
        <f t="shared" si="347"/>
        <v>0.12258064516129032</v>
      </c>
      <c r="AC4461" s="8">
        <f t="shared" si="345"/>
        <v>0.12258064516129032</v>
      </c>
      <c r="AD4461" s="26">
        <f t="shared" si="346"/>
        <v>93</v>
      </c>
      <c r="AE4461" s="1">
        <v>55</v>
      </c>
      <c r="AF4461" s="1">
        <v>55</v>
      </c>
      <c r="AG4461" s="1">
        <v>41</v>
      </c>
      <c r="AH4461" s="1">
        <v>272</v>
      </c>
      <c r="AI4461" s="1">
        <v>0</v>
      </c>
      <c r="AJ4461" s="1">
        <v>0</v>
      </c>
      <c r="AK4461" s="1">
        <v>0</v>
      </c>
      <c r="AL4461" s="1">
        <v>0</v>
      </c>
      <c r="AM4461" s="1">
        <f t="shared" si="348"/>
        <v>0</v>
      </c>
      <c r="AN4461" s="1">
        <v>8</v>
      </c>
      <c r="AO4461" s="1">
        <v>1</v>
      </c>
      <c r="AP4461" s="20">
        <f t="shared" si="349"/>
        <v>119.7</v>
      </c>
      <c r="AQ4461" s="1">
        <v>0</v>
      </c>
    </row>
    <row r="4462" spans="1:44" ht="16" x14ac:dyDescent="0.2">
      <c r="A4462" t="s">
        <v>33477</v>
      </c>
      <c r="B4462" t="s">
        <v>33771</v>
      </c>
      <c r="C4462" s="1" t="s">
        <v>24672</v>
      </c>
      <c r="E4462" s="9" t="s">
        <v>33820</v>
      </c>
      <c r="F4462" s="12" t="s">
        <v>33812</v>
      </c>
      <c r="G4462" s="13" t="s">
        <v>33780</v>
      </c>
      <c r="H4462" s="14" t="s">
        <v>33813</v>
      </c>
      <c r="I4462" s="13" t="s">
        <v>33782</v>
      </c>
      <c r="J4462" s="13">
        <v>60161</v>
      </c>
      <c r="K4462" t="s">
        <v>25437</v>
      </c>
      <c r="L4462" t="s">
        <v>25450</v>
      </c>
      <c r="M4462" t="s">
        <v>25451</v>
      </c>
      <c r="O4462" t="s">
        <v>25452</v>
      </c>
      <c r="P4462" t="s">
        <v>25453</v>
      </c>
      <c r="Q4462" t="s">
        <v>25454</v>
      </c>
      <c r="S4462" t="s">
        <v>25443</v>
      </c>
      <c r="T4462" s="1" t="s">
        <v>24672</v>
      </c>
      <c r="U4462" s="1">
        <v>99362</v>
      </c>
      <c r="V4462" t="s">
        <v>33476</v>
      </c>
      <c r="W4462" s="4">
        <v>0.59</v>
      </c>
      <c r="X4462" s="1">
        <v>650</v>
      </c>
      <c r="Y4462" s="1">
        <v>8</v>
      </c>
      <c r="Z4462" s="1">
        <v>8</v>
      </c>
      <c r="AA4462" s="1">
        <v>8</v>
      </c>
      <c r="AB4462" s="6">
        <f t="shared" si="347"/>
        <v>1.2307692307692308E-2</v>
      </c>
      <c r="AC4462" s="8">
        <f t="shared" si="345"/>
        <v>1.2307692307692308E-2</v>
      </c>
      <c r="AD4462" s="26">
        <f t="shared" si="346"/>
        <v>130</v>
      </c>
      <c r="AE4462" s="1">
        <v>8</v>
      </c>
      <c r="AF4462" s="1">
        <v>8</v>
      </c>
      <c r="AG4462" s="1">
        <v>8</v>
      </c>
      <c r="AH4462" s="1">
        <v>29</v>
      </c>
      <c r="AI4462" s="1">
        <v>0</v>
      </c>
      <c r="AJ4462" s="1">
        <v>0</v>
      </c>
      <c r="AK4462" s="1">
        <v>0</v>
      </c>
      <c r="AL4462" s="1">
        <v>0</v>
      </c>
      <c r="AM4462" s="1">
        <f t="shared" si="348"/>
        <v>0</v>
      </c>
      <c r="AN4462" s="1">
        <v>3</v>
      </c>
      <c r="AO4462" s="1">
        <v>0</v>
      </c>
      <c r="AP4462" s="20">
        <f t="shared" si="349"/>
        <v>16.8</v>
      </c>
      <c r="AQ4462" s="1">
        <v>0</v>
      </c>
    </row>
    <row r="4463" spans="1:44" ht="16" x14ac:dyDescent="0.2">
      <c r="A4463" t="s">
        <v>33079</v>
      </c>
      <c r="B4463" t="s">
        <v>33771</v>
      </c>
      <c r="C4463" s="1" t="s">
        <v>24672</v>
      </c>
      <c r="E4463" s="9" t="s">
        <v>33820</v>
      </c>
      <c r="F4463" s="12" t="s">
        <v>33812</v>
      </c>
      <c r="G4463" s="13" t="s">
        <v>33780</v>
      </c>
      <c r="H4463" s="14" t="s">
        <v>33813</v>
      </c>
      <c r="I4463" s="13" t="s">
        <v>33782</v>
      </c>
      <c r="J4463" s="13">
        <v>60161</v>
      </c>
      <c r="K4463" t="s">
        <v>25437</v>
      </c>
      <c r="L4463" t="s">
        <v>25455</v>
      </c>
      <c r="M4463" t="s">
        <v>25456</v>
      </c>
      <c r="N4463" t="s">
        <v>15431</v>
      </c>
      <c r="O4463" t="s">
        <v>25457</v>
      </c>
      <c r="P4463" t="s">
        <v>25458</v>
      </c>
      <c r="Q4463" t="s">
        <v>25459</v>
      </c>
      <c r="S4463" t="s">
        <v>25443</v>
      </c>
      <c r="T4463" s="1" t="s">
        <v>24672</v>
      </c>
      <c r="U4463" s="1">
        <v>99362</v>
      </c>
      <c r="V4463" t="e">
        <v>#N/A</v>
      </c>
      <c r="W4463" s="4">
        <v>0.73</v>
      </c>
      <c r="X4463" s="1">
        <v>530</v>
      </c>
      <c r="Y4463" s="1">
        <v>73</v>
      </c>
      <c r="Z4463" s="1">
        <v>52</v>
      </c>
      <c r="AA4463" s="1">
        <v>52</v>
      </c>
      <c r="AB4463" s="6">
        <f t="shared" si="347"/>
        <v>9.8113207547169817E-2</v>
      </c>
      <c r="AC4463" s="8">
        <f t="shared" si="345"/>
        <v>9.8113207547169817E-2</v>
      </c>
      <c r="AD4463" s="26">
        <f t="shared" si="346"/>
        <v>106</v>
      </c>
      <c r="AE4463" s="1">
        <v>50</v>
      </c>
      <c r="AF4463" s="1">
        <v>50</v>
      </c>
      <c r="AG4463" s="1">
        <v>39</v>
      </c>
      <c r="AH4463" s="1">
        <v>222</v>
      </c>
      <c r="AI4463" s="1">
        <v>0</v>
      </c>
      <c r="AJ4463" s="1">
        <v>0</v>
      </c>
      <c r="AK4463" s="1">
        <v>0</v>
      </c>
      <c r="AL4463" s="1">
        <v>0</v>
      </c>
      <c r="AM4463" s="1">
        <f t="shared" si="348"/>
        <v>0</v>
      </c>
      <c r="AN4463" s="1">
        <v>7</v>
      </c>
      <c r="AO4463" s="1">
        <v>0</v>
      </c>
      <c r="AP4463" s="20">
        <f t="shared" si="349"/>
        <v>109.2</v>
      </c>
      <c r="AQ4463" s="1">
        <v>0</v>
      </c>
    </row>
    <row r="4464" spans="1:44" ht="16" x14ac:dyDescent="0.2">
      <c r="A4464" t="s">
        <v>33485</v>
      </c>
      <c r="B4464" t="s">
        <v>33771</v>
      </c>
      <c r="C4464" s="1" t="s">
        <v>24672</v>
      </c>
      <c r="E4464" s="9" t="s">
        <v>33820</v>
      </c>
      <c r="F4464" s="12" t="s">
        <v>33812</v>
      </c>
      <c r="G4464" s="13" t="s">
        <v>33780</v>
      </c>
      <c r="H4464" s="14" t="s">
        <v>33813</v>
      </c>
      <c r="I4464" s="13" t="s">
        <v>33782</v>
      </c>
      <c r="J4464" s="13">
        <v>60161</v>
      </c>
      <c r="K4464" t="s">
        <v>25437</v>
      </c>
      <c r="L4464" t="s">
        <v>25460</v>
      </c>
      <c r="M4464" t="s">
        <v>25461</v>
      </c>
      <c r="N4464" t="s">
        <v>24794</v>
      </c>
      <c r="O4464" t="s">
        <v>25462</v>
      </c>
      <c r="P4464" t="s">
        <v>25463</v>
      </c>
      <c r="Q4464" t="s">
        <v>25464</v>
      </c>
      <c r="S4464" t="s">
        <v>25443</v>
      </c>
      <c r="T4464" s="1" t="s">
        <v>24672</v>
      </c>
      <c r="U4464" s="1">
        <v>99362</v>
      </c>
      <c r="V4464" t="e">
        <v>#N/A</v>
      </c>
      <c r="W4464" s="4">
        <v>0.56999999999999995</v>
      </c>
      <c r="X4464" s="1">
        <v>605</v>
      </c>
      <c r="Y4464" s="1">
        <v>11</v>
      </c>
      <c r="Z4464" s="1">
        <v>10</v>
      </c>
      <c r="AA4464" s="1">
        <v>10</v>
      </c>
      <c r="AB4464" s="6">
        <f t="shared" si="347"/>
        <v>1.6528925619834711E-2</v>
      </c>
      <c r="AC4464" s="8">
        <f t="shared" si="345"/>
        <v>1.6528925619834711E-2</v>
      </c>
      <c r="AD4464" s="26">
        <f t="shared" si="346"/>
        <v>121</v>
      </c>
      <c r="AE4464" s="1">
        <v>10</v>
      </c>
      <c r="AF4464" s="1">
        <v>10</v>
      </c>
      <c r="AG4464" s="1">
        <v>7</v>
      </c>
      <c r="AH4464" s="1">
        <v>33</v>
      </c>
      <c r="AI4464" s="1">
        <v>0</v>
      </c>
      <c r="AJ4464" s="1">
        <v>0</v>
      </c>
      <c r="AK4464" s="1">
        <v>0</v>
      </c>
      <c r="AL4464" s="1">
        <v>0</v>
      </c>
      <c r="AM4464" s="1">
        <f t="shared" si="348"/>
        <v>0</v>
      </c>
      <c r="AN4464" s="1">
        <v>1</v>
      </c>
      <c r="AO4464" s="1">
        <v>0</v>
      </c>
      <c r="AP4464" s="20">
        <f t="shared" si="349"/>
        <v>21</v>
      </c>
      <c r="AQ4464" s="1">
        <v>1</v>
      </c>
    </row>
    <row r="4465" spans="1:43" ht="16" x14ac:dyDescent="0.2">
      <c r="A4465" t="s">
        <v>33157</v>
      </c>
      <c r="B4465" t="s">
        <v>33771</v>
      </c>
      <c r="C4465" s="1" t="s">
        <v>24672</v>
      </c>
      <c r="E4465" s="9" t="s">
        <v>33820</v>
      </c>
      <c r="F4465" s="12" t="s">
        <v>33812</v>
      </c>
      <c r="G4465" s="13" t="s">
        <v>33780</v>
      </c>
      <c r="H4465" s="14" t="s">
        <v>33813</v>
      </c>
      <c r="I4465" s="13" t="s">
        <v>33782</v>
      </c>
      <c r="J4465" s="13">
        <v>60161</v>
      </c>
      <c r="K4465" t="s">
        <v>25437</v>
      </c>
      <c r="L4465" t="s">
        <v>25465</v>
      </c>
      <c r="M4465" t="s">
        <v>25466</v>
      </c>
      <c r="N4465" t="s">
        <v>25467</v>
      </c>
      <c r="O4465" t="s">
        <v>25468</v>
      </c>
      <c r="P4465" t="s">
        <v>25469</v>
      </c>
      <c r="Q4465" t="s">
        <v>25470</v>
      </c>
      <c r="S4465" t="s">
        <v>25443</v>
      </c>
      <c r="T4465" s="1" t="s">
        <v>24672</v>
      </c>
      <c r="U4465" s="1">
        <v>99362</v>
      </c>
      <c r="V4465" t="s">
        <v>33156</v>
      </c>
      <c r="W4465" s="4">
        <v>0.39</v>
      </c>
      <c r="X4465" s="1">
        <v>440</v>
      </c>
      <c r="Y4465" s="1">
        <v>45</v>
      </c>
      <c r="Z4465" s="1">
        <v>73</v>
      </c>
      <c r="AA4465" s="1">
        <v>44</v>
      </c>
      <c r="AB4465" s="6">
        <f t="shared" si="347"/>
        <v>0.1</v>
      </c>
      <c r="AC4465" s="8">
        <f t="shared" si="345"/>
        <v>0.1</v>
      </c>
      <c r="AD4465" s="26">
        <f t="shared" si="346"/>
        <v>88</v>
      </c>
      <c r="AE4465" s="1">
        <v>43</v>
      </c>
      <c r="AF4465" s="1">
        <v>72</v>
      </c>
      <c r="AG4465" s="1">
        <v>32</v>
      </c>
      <c r="AH4465" s="1">
        <v>238</v>
      </c>
      <c r="AI4465" s="1">
        <v>0</v>
      </c>
      <c r="AJ4465" s="1">
        <v>0</v>
      </c>
      <c r="AK4465" s="1">
        <v>0</v>
      </c>
      <c r="AL4465" s="1">
        <v>0</v>
      </c>
      <c r="AM4465" s="1">
        <f t="shared" si="348"/>
        <v>0</v>
      </c>
      <c r="AN4465" s="1">
        <v>8</v>
      </c>
      <c r="AO4465" s="1">
        <v>4</v>
      </c>
      <c r="AP4465" s="20">
        <f t="shared" si="349"/>
        <v>92.4</v>
      </c>
      <c r="AQ4465" s="1">
        <v>1</v>
      </c>
    </row>
    <row r="4466" spans="1:43" ht="16" x14ac:dyDescent="0.2">
      <c r="A4466" t="s">
        <v>33016</v>
      </c>
      <c r="B4466" t="s">
        <v>33771</v>
      </c>
      <c r="C4466" s="1" t="s">
        <v>24672</v>
      </c>
      <c r="E4466" s="9" t="s">
        <v>33820</v>
      </c>
      <c r="F4466" s="12" t="s">
        <v>33812</v>
      </c>
      <c r="G4466" s="13" t="s">
        <v>33780</v>
      </c>
      <c r="H4466" s="14" t="s">
        <v>33813</v>
      </c>
      <c r="I4466" s="13" t="s">
        <v>33782</v>
      </c>
      <c r="J4466" s="13">
        <v>60161</v>
      </c>
      <c r="K4466" t="s">
        <v>25471</v>
      </c>
      <c r="L4466" t="s">
        <v>25472</v>
      </c>
      <c r="M4466" t="s">
        <v>25473</v>
      </c>
      <c r="O4466" t="s">
        <v>25474</v>
      </c>
      <c r="P4466" t="s">
        <v>25475</v>
      </c>
      <c r="Q4466" t="s">
        <v>25476</v>
      </c>
      <c r="S4466" t="s">
        <v>17445</v>
      </c>
      <c r="T4466" s="1" t="s">
        <v>24672</v>
      </c>
      <c r="U4466" s="1">
        <v>99212</v>
      </c>
      <c r="V4466" t="s">
        <v>33015</v>
      </c>
      <c r="W4466" s="4">
        <v>0.31</v>
      </c>
      <c r="X4466" s="1">
        <v>410</v>
      </c>
      <c r="Y4466" s="1">
        <v>23</v>
      </c>
      <c r="Z4466" s="1">
        <v>34</v>
      </c>
      <c r="AA4466" s="1">
        <v>19</v>
      </c>
      <c r="AB4466" s="6">
        <f t="shared" si="347"/>
        <v>4.6341463414634146E-2</v>
      </c>
      <c r="AC4466" s="8">
        <f t="shared" si="345"/>
        <v>4.6341463414634146E-2</v>
      </c>
      <c r="AD4466" s="26">
        <f t="shared" si="346"/>
        <v>82</v>
      </c>
      <c r="AE4466" s="1">
        <v>19</v>
      </c>
      <c r="AF4466" s="1">
        <v>34</v>
      </c>
      <c r="AG4466" s="1">
        <v>5</v>
      </c>
      <c r="AH4466" s="1">
        <v>24</v>
      </c>
      <c r="AI4466" s="1">
        <v>1</v>
      </c>
      <c r="AJ4466" s="1">
        <v>12</v>
      </c>
      <c r="AK4466" s="1">
        <v>0</v>
      </c>
      <c r="AL4466" s="1">
        <v>0</v>
      </c>
      <c r="AM4466" s="1">
        <f t="shared" si="348"/>
        <v>12</v>
      </c>
      <c r="AN4466" s="1">
        <v>13</v>
      </c>
      <c r="AO4466" s="1">
        <v>1</v>
      </c>
      <c r="AP4466" s="20">
        <f t="shared" si="349"/>
        <v>39.9</v>
      </c>
      <c r="AQ4466" s="1">
        <v>0</v>
      </c>
    </row>
    <row r="4467" spans="1:43" ht="16" x14ac:dyDescent="0.2">
      <c r="A4467" t="s">
        <v>32357</v>
      </c>
      <c r="B4467" t="s">
        <v>33771</v>
      </c>
      <c r="C4467" s="1" t="s">
        <v>25477</v>
      </c>
      <c r="E4467" s="9" t="s">
        <v>33777</v>
      </c>
      <c r="F4467" s="16" t="s">
        <v>33814</v>
      </c>
      <c r="G4467" s="13" t="s">
        <v>33780</v>
      </c>
      <c r="H4467" s="14" t="s">
        <v>33815</v>
      </c>
      <c r="I4467" s="13" t="s">
        <v>33782</v>
      </c>
      <c r="J4467" s="13">
        <v>60172</v>
      </c>
      <c r="K4467" t="s">
        <v>25478</v>
      </c>
      <c r="L4467" t="s">
        <v>25479</v>
      </c>
      <c r="M4467" t="s">
        <v>25480</v>
      </c>
      <c r="N4467" t="s">
        <v>25481</v>
      </c>
      <c r="O4467" t="s">
        <v>25482</v>
      </c>
      <c r="P4467" t="s">
        <v>25483</v>
      </c>
      <c r="Q4467" t="s">
        <v>25484</v>
      </c>
      <c r="S4467" t="s">
        <v>25485</v>
      </c>
      <c r="T4467" s="1" t="s">
        <v>25477</v>
      </c>
      <c r="U4467" s="1">
        <v>26416</v>
      </c>
      <c r="V4467" t="e">
        <v>#N/A</v>
      </c>
      <c r="W4467" s="4">
        <v>0.72</v>
      </c>
      <c r="X4467" s="1">
        <v>450</v>
      </c>
      <c r="Y4467" s="1">
        <v>52</v>
      </c>
      <c r="Z4467" s="1">
        <v>117</v>
      </c>
      <c r="AA4467" s="1">
        <v>55</v>
      </c>
      <c r="AB4467" s="6">
        <f t="shared" si="347"/>
        <v>0.12222222222222222</v>
      </c>
      <c r="AC4467" s="6">
        <f t="shared" si="345"/>
        <v>0.12222222222222222</v>
      </c>
      <c r="AD4467" s="26">
        <f t="shared" si="346"/>
        <v>90</v>
      </c>
      <c r="AE4467" s="1">
        <v>54</v>
      </c>
      <c r="AF4467" s="1">
        <v>54</v>
      </c>
      <c r="AG4467" s="1">
        <v>22</v>
      </c>
      <c r="AH4467" s="1">
        <v>56</v>
      </c>
      <c r="AI4467" s="1">
        <v>41</v>
      </c>
      <c r="AJ4467" s="1">
        <v>167</v>
      </c>
      <c r="AK4467" s="1">
        <v>19</v>
      </c>
      <c r="AL4467" s="1">
        <v>49</v>
      </c>
      <c r="AM4467" s="1">
        <f t="shared" si="348"/>
        <v>216</v>
      </c>
      <c r="AN4467" s="1">
        <v>69</v>
      </c>
      <c r="AO4467" s="1">
        <v>0</v>
      </c>
      <c r="AP4467" s="20">
        <f t="shared" si="349"/>
        <v>115.5</v>
      </c>
      <c r="AQ4467" s="1">
        <v>0</v>
      </c>
    </row>
    <row r="4468" spans="1:43" ht="16" x14ac:dyDescent="0.2">
      <c r="A4468" t="s">
        <v>26929</v>
      </c>
      <c r="B4468" t="s">
        <v>33771</v>
      </c>
      <c r="C4468" s="1" t="s">
        <v>25477</v>
      </c>
      <c r="E4468" s="9" t="s">
        <v>33777</v>
      </c>
      <c r="F4468" s="16" t="s">
        <v>33814</v>
      </c>
      <c r="G4468" s="13" t="s">
        <v>33780</v>
      </c>
      <c r="H4468" s="14" t="s">
        <v>33815</v>
      </c>
      <c r="I4468" s="13" t="s">
        <v>33782</v>
      </c>
      <c r="J4468" s="13">
        <v>60172</v>
      </c>
      <c r="K4468" t="s">
        <v>25486</v>
      </c>
      <c r="L4468" t="s">
        <v>25487</v>
      </c>
      <c r="M4468" t="s">
        <v>25488</v>
      </c>
      <c r="N4468" t="s">
        <v>25489</v>
      </c>
      <c r="O4468" t="s">
        <v>25490</v>
      </c>
      <c r="P4468" t="s">
        <v>25491</v>
      </c>
      <c r="Q4468" t="s">
        <v>25492</v>
      </c>
      <c r="S4468" t="s">
        <v>25493</v>
      </c>
      <c r="T4468" s="1" t="s">
        <v>25477</v>
      </c>
      <c r="U4468" s="1">
        <v>26601</v>
      </c>
      <c r="V4468" t="s">
        <v>26928</v>
      </c>
      <c r="W4468" s="4">
        <v>0.51</v>
      </c>
      <c r="X4468" s="1">
        <v>537</v>
      </c>
      <c r="Y4468" s="1">
        <v>9</v>
      </c>
      <c r="Z4468" s="1">
        <v>10</v>
      </c>
      <c r="AA4468" s="1">
        <v>7</v>
      </c>
      <c r="AB4468" s="6">
        <f t="shared" si="347"/>
        <v>1.3035381750465549E-2</v>
      </c>
      <c r="AC4468" s="6">
        <f t="shared" si="345"/>
        <v>1.3035381750465549E-2</v>
      </c>
      <c r="AD4468" s="26">
        <f t="shared" si="346"/>
        <v>107.4</v>
      </c>
      <c r="AE4468" s="1">
        <v>7</v>
      </c>
      <c r="AF4468" s="1">
        <v>10</v>
      </c>
      <c r="AG4468" s="1">
        <v>2</v>
      </c>
      <c r="AH4468" s="1">
        <v>3</v>
      </c>
      <c r="AI4468" s="1">
        <v>7</v>
      </c>
      <c r="AJ4468" s="1">
        <v>96</v>
      </c>
      <c r="AK4468" s="1">
        <v>1</v>
      </c>
      <c r="AL4468" s="1">
        <v>2</v>
      </c>
      <c r="AM4468" s="1">
        <f t="shared" si="348"/>
        <v>98</v>
      </c>
      <c r="AN4468" s="1">
        <v>5</v>
      </c>
      <c r="AO4468" s="1">
        <v>0</v>
      </c>
      <c r="AP4468" s="20">
        <f t="shared" si="349"/>
        <v>14.700000000000001</v>
      </c>
      <c r="AQ4468" s="1">
        <v>0</v>
      </c>
    </row>
    <row r="4469" spans="1:43" ht="16" x14ac:dyDescent="0.2">
      <c r="A4469" t="s">
        <v>28133</v>
      </c>
      <c r="B4469" t="s">
        <v>33771</v>
      </c>
      <c r="C4469" s="1" t="s">
        <v>25477</v>
      </c>
      <c r="E4469" s="9" t="s">
        <v>33777</v>
      </c>
      <c r="F4469" s="16" t="s">
        <v>33814</v>
      </c>
      <c r="G4469" s="13" t="s">
        <v>33780</v>
      </c>
      <c r="H4469" s="14" t="s">
        <v>33815</v>
      </c>
      <c r="I4469" s="13" t="s">
        <v>33782</v>
      </c>
      <c r="J4469" s="13">
        <v>60172</v>
      </c>
      <c r="K4469" t="s">
        <v>25486</v>
      </c>
      <c r="L4469" t="s">
        <v>25494</v>
      </c>
      <c r="M4469" t="s">
        <v>25495</v>
      </c>
      <c r="N4469" t="s">
        <v>11699</v>
      </c>
      <c r="O4469" t="s">
        <v>25496</v>
      </c>
      <c r="P4469" t="s">
        <v>25497</v>
      </c>
      <c r="Q4469" t="s">
        <v>25498</v>
      </c>
      <c r="S4469" t="s">
        <v>25493</v>
      </c>
      <c r="T4469" s="1" t="s">
        <v>25477</v>
      </c>
      <c r="U4469" s="1">
        <v>26601</v>
      </c>
      <c r="V4469" t="e">
        <v>#N/A</v>
      </c>
      <c r="W4469" s="4">
        <v>0.6</v>
      </c>
      <c r="X4469" s="1">
        <v>416</v>
      </c>
      <c r="Y4469" s="1">
        <v>20</v>
      </c>
      <c r="Z4469" s="1">
        <v>35</v>
      </c>
      <c r="AA4469" s="1">
        <v>19</v>
      </c>
      <c r="AB4469" s="6">
        <f t="shared" si="347"/>
        <v>4.567307692307692E-2</v>
      </c>
      <c r="AC4469" s="6">
        <f t="shared" si="345"/>
        <v>4.567307692307692E-2</v>
      </c>
      <c r="AD4469" s="26">
        <f t="shared" si="346"/>
        <v>83.2</v>
      </c>
      <c r="AE4469" s="1">
        <v>19</v>
      </c>
      <c r="AF4469" s="1">
        <v>29</v>
      </c>
      <c r="AG4469" s="1">
        <v>16</v>
      </c>
      <c r="AH4469" s="1">
        <v>96</v>
      </c>
      <c r="AI4469" s="1">
        <v>15</v>
      </c>
      <c r="AJ4469" s="1">
        <v>153</v>
      </c>
      <c r="AK4469" s="1">
        <v>10</v>
      </c>
      <c r="AL4469" s="1">
        <v>30</v>
      </c>
      <c r="AM4469" s="1">
        <f t="shared" si="348"/>
        <v>183</v>
      </c>
      <c r="AN4469" s="1">
        <v>18</v>
      </c>
      <c r="AO4469" s="1">
        <v>0</v>
      </c>
      <c r="AP4469" s="20">
        <f t="shared" si="349"/>
        <v>39.9</v>
      </c>
      <c r="AQ4469" s="1">
        <v>0</v>
      </c>
    </row>
    <row r="4470" spans="1:43" ht="16" x14ac:dyDescent="0.2">
      <c r="A4470" t="s">
        <v>32628</v>
      </c>
      <c r="B4470" t="s">
        <v>33771</v>
      </c>
      <c r="C4470" s="1" t="s">
        <v>25477</v>
      </c>
      <c r="E4470" s="9" t="s">
        <v>33777</v>
      </c>
      <c r="F4470" s="16" t="s">
        <v>33814</v>
      </c>
      <c r="G4470" s="13" t="s">
        <v>33780</v>
      </c>
      <c r="H4470" s="14" t="s">
        <v>33815</v>
      </c>
      <c r="I4470" s="13" t="s">
        <v>33782</v>
      </c>
      <c r="J4470" s="13">
        <v>60172</v>
      </c>
      <c r="K4470" t="s">
        <v>25499</v>
      </c>
      <c r="L4470" t="s">
        <v>25500</v>
      </c>
      <c r="M4470" t="s">
        <v>25501</v>
      </c>
      <c r="N4470" t="s">
        <v>25502</v>
      </c>
      <c r="O4470" t="s">
        <v>25503</v>
      </c>
      <c r="P4470" t="s">
        <v>25504</v>
      </c>
      <c r="Q4470" t="s">
        <v>25505</v>
      </c>
      <c r="S4470" t="s">
        <v>25506</v>
      </c>
      <c r="T4470" s="1" t="s">
        <v>25477</v>
      </c>
      <c r="U4470" s="1">
        <v>26070</v>
      </c>
      <c r="V4470" t="e">
        <v>#N/A</v>
      </c>
      <c r="W4470" s="4">
        <v>0.41</v>
      </c>
      <c r="X4470" s="1">
        <v>1170</v>
      </c>
      <c r="Y4470" s="1">
        <v>9</v>
      </c>
      <c r="Z4470" s="1">
        <v>10</v>
      </c>
      <c r="AA4470" s="1">
        <v>7</v>
      </c>
      <c r="AB4470" s="6">
        <f t="shared" si="347"/>
        <v>5.9829059829059833E-3</v>
      </c>
      <c r="AC4470" s="6">
        <f t="shared" si="345"/>
        <v>5.9829059829059833E-3</v>
      </c>
      <c r="AD4470" s="26">
        <f t="shared" si="346"/>
        <v>234</v>
      </c>
      <c r="AE4470" s="1">
        <v>7</v>
      </c>
      <c r="AF4470" s="1">
        <v>7</v>
      </c>
      <c r="AG4470" s="1">
        <v>2</v>
      </c>
      <c r="AH4470" s="1">
        <v>22</v>
      </c>
      <c r="AI4470" s="1">
        <v>4</v>
      </c>
      <c r="AJ4470" s="1">
        <v>30</v>
      </c>
      <c r="AK4470" s="1">
        <v>2</v>
      </c>
      <c r="AL4470" s="1">
        <v>7</v>
      </c>
      <c r="AM4470" s="1">
        <f t="shared" si="348"/>
        <v>37</v>
      </c>
      <c r="AN4470" s="1">
        <v>2</v>
      </c>
      <c r="AO4470" s="1">
        <v>0</v>
      </c>
      <c r="AP4470" s="20">
        <f t="shared" si="349"/>
        <v>14.700000000000001</v>
      </c>
      <c r="AQ4470" s="1">
        <v>0</v>
      </c>
    </row>
    <row r="4471" spans="1:43" ht="16" x14ac:dyDescent="0.2">
      <c r="A4471" t="s">
        <v>29387</v>
      </c>
      <c r="B4471" t="s">
        <v>33771</v>
      </c>
      <c r="C4471" s="1" t="s">
        <v>25477</v>
      </c>
      <c r="E4471" s="9" t="s">
        <v>33777</v>
      </c>
      <c r="F4471" s="16" t="s">
        <v>33814</v>
      </c>
      <c r="G4471" s="13" t="s">
        <v>33780</v>
      </c>
      <c r="H4471" s="14" t="s">
        <v>33815</v>
      </c>
      <c r="I4471" s="13" t="s">
        <v>33782</v>
      </c>
      <c r="J4471" s="13">
        <v>60172</v>
      </c>
      <c r="K4471" t="s">
        <v>25499</v>
      </c>
      <c r="L4471" t="s">
        <v>25507</v>
      </c>
      <c r="M4471" t="s">
        <v>25508</v>
      </c>
      <c r="N4471" t="s">
        <v>30</v>
      </c>
      <c r="O4471" t="s">
        <v>25509</v>
      </c>
      <c r="P4471" t="s">
        <v>25510</v>
      </c>
      <c r="Q4471" t="s">
        <v>25511</v>
      </c>
      <c r="S4471" t="s">
        <v>25506</v>
      </c>
      <c r="T4471" s="1" t="s">
        <v>25477</v>
      </c>
      <c r="U4471" s="1">
        <v>26070</v>
      </c>
      <c r="V4471" t="e">
        <v>#N/A</v>
      </c>
      <c r="X4471" s="1">
        <v>605</v>
      </c>
      <c r="Y4471" s="1">
        <v>14</v>
      </c>
      <c r="Z4471" s="1">
        <v>19</v>
      </c>
      <c r="AA4471" s="1">
        <v>13</v>
      </c>
      <c r="AB4471" s="6">
        <f t="shared" si="347"/>
        <v>2.1487603305785124E-2</v>
      </c>
      <c r="AC4471" s="6">
        <f t="shared" si="345"/>
        <v>2.1487603305785124E-2</v>
      </c>
      <c r="AD4471" s="26">
        <f t="shared" si="346"/>
        <v>121</v>
      </c>
      <c r="AE4471" s="1">
        <v>13</v>
      </c>
      <c r="AF4471" s="1">
        <v>13</v>
      </c>
      <c r="AG4471" s="1">
        <v>9</v>
      </c>
      <c r="AH4471" s="1">
        <v>69</v>
      </c>
      <c r="AI4471" s="1">
        <v>12</v>
      </c>
      <c r="AJ4471" s="1">
        <v>94</v>
      </c>
      <c r="AK4471" s="1">
        <v>6</v>
      </c>
      <c r="AL4471" s="1">
        <v>14</v>
      </c>
      <c r="AM4471" s="1">
        <f t="shared" si="348"/>
        <v>108</v>
      </c>
      <c r="AN4471" s="1">
        <v>13</v>
      </c>
      <c r="AO4471" s="1">
        <v>0</v>
      </c>
      <c r="AP4471" s="20">
        <f t="shared" si="349"/>
        <v>27.3</v>
      </c>
      <c r="AQ4471" s="1">
        <v>0</v>
      </c>
    </row>
    <row r="4472" spans="1:43" ht="16" x14ac:dyDescent="0.2">
      <c r="A4472" t="s">
        <v>28867</v>
      </c>
      <c r="B4472" t="s">
        <v>33771</v>
      </c>
      <c r="C4472" s="1" t="s">
        <v>25477</v>
      </c>
      <c r="E4472" s="9" t="s">
        <v>33777</v>
      </c>
      <c r="F4472" s="16" t="s">
        <v>33814</v>
      </c>
      <c r="G4472" s="13" t="s">
        <v>33780</v>
      </c>
      <c r="H4472" s="14" t="s">
        <v>33815</v>
      </c>
      <c r="I4472" s="13" t="s">
        <v>33782</v>
      </c>
      <c r="J4472" s="13">
        <v>60172</v>
      </c>
      <c r="K4472" t="s">
        <v>25512</v>
      </c>
      <c r="L4472" t="s">
        <v>25516</v>
      </c>
      <c r="M4472" t="s">
        <v>25517</v>
      </c>
      <c r="N4472" t="s">
        <v>15376</v>
      </c>
      <c r="O4472" t="s">
        <v>25518</v>
      </c>
      <c r="P4472" t="s">
        <v>25519</v>
      </c>
      <c r="Q4472" t="s">
        <v>25520</v>
      </c>
      <c r="S4472" t="s">
        <v>12046</v>
      </c>
      <c r="T4472" s="1" t="s">
        <v>25477</v>
      </c>
      <c r="U4472" s="1">
        <v>25705</v>
      </c>
      <c r="V4472" t="e">
        <v>#N/A</v>
      </c>
      <c r="W4472" s="4">
        <v>0.57999999999999996</v>
      </c>
      <c r="X4472" s="1">
        <v>600</v>
      </c>
      <c r="Y4472" s="1">
        <v>20</v>
      </c>
      <c r="Z4472" s="1">
        <v>25</v>
      </c>
      <c r="AA4472" s="1">
        <v>25</v>
      </c>
      <c r="AB4472" s="6">
        <f t="shared" si="347"/>
        <v>4.1666666666666664E-2</v>
      </c>
      <c r="AC4472" s="6">
        <f t="shared" si="345"/>
        <v>4.1666666666666664E-2</v>
      </c>
      <c r="AD4472" s="26">
        <f t="shared" si="346"/>
        <v>120</v>
      </c>
      <c r="AE4472" s="1">
        <v>25</v>
      </c>
      <c r="AF4472" s="1">
        <v>25</v>
      </c>
      <c r="AG4472" s="1">
        <v>5</v>
      </c>
      <c r="AH4472" s="1">
        <v>8</v>
      </c>
      <c r="AI4472" s="1">
        <v>22</v>
      </c>
      <c r="AJ4472" s="1">
        <v>157</v>
      </c>
      <c r="AK4472" s="1">
        <v>0</v>
      </c>
      <c r="AL4472" s="1">
        <v>0</v>
      </c>
      <c r="AM4472" s="1">
        <f t="shared" si="348"/>
        <v>157</v>
      </c>
      <c r="AN4472" s="1">
        <v>13</v>
      </c>
      <c r="AO4472" s="1">
        <v>3</v>
      </c>
      <c r="AP4472" s="20">
        <f t="shared" si="349"/>
        <v>52.5</v>
      </c>
      <c r="AQ4472" s="1">
        <v>0</v>
      </c>
    </row>
    <row r="4473" spans="1:43" ht="16" x14ac:dyDescent="0.2">
      <c r="A4473" t="s">
        <v>30139</v>
      </c>
      <c r="B4473" t="s">
        <v>33771</v>
      </c>
      <c r="C4473" s="1" t="s">
        <v>25477</v>
      </c>
      <c r="E4473" s="9" t="s">
        <v>33777</v>
      </c>
      <c r="F4473" s="16" t="s">
        <v>33814</v>
      </c>
      <c r="G4473" s="13" t="s">
        <v>33780</v>
      </c>
      <c r="H4473" s="14" t="s">
        <v>33815</v>
      </c>
      <c r="I4473" s="13" t="s">
        <v>33782</v>
      </c>
      <c r="J4473" s="13">
        <v>60172</v>
      </c>
      <c r="K4473" t="s">
        <v>25512</v>
      </c>
      <c r="L4473" t="s">
        <v>25521</v>
      </c>
      <c r="M4473" t="s">
        <v>25522</v>
      </c>
      <c r="N4473" t="s">
        <v>44</v>
      </c>
      <c r="O4473" t="s">
        <v>25523</v>
      </c>
      <c r="P4473" t="s">
        <v>25524</v>
      </c>
      <c r="Q4473" t="s">
        <v>25525</v>
      </c>
      <c r="S4473" t="s">
        <v>12046</v>
      </c>
      <c r="T4473" s="1" t="s">
        <v>25477</v>
      </c>
      <c r="U4473" s="1">
        <v>25701</v>
      </c>
      <c r="V4473" t="e">
        <v>#N/A</v>
      </c>
      <c r="W4473" s="4">
        <v>0.59</v>
      </c>
      <c r="X4473" s="1">
        <v>690</v>
      </c>
      <c r="Y4473" s="1">
        <v>39</v>
      </c>
      <c r="Z4473" s="1">
        <v>44</v>
      </c>
      <c r="AA4473" s="1">
        <v>23</v>
      </c>
      <c r="AB4473" s="6">
        <f t="shared" si="347"/>
        <v>3.3333333333333333E-2</v>
      </c>
      <c r="AC4473" s="6">
        <f t="shared" si="345"/>
        <v>3.3333333333333333E-2</v>
      </c>
      <c r="AD4473" s="26">
        <f t="shared" si="346"/>
        <v>138</v>
      </c>
      <c r="AE4473" s="1">
        <v>23</v>
      </c>
      <c r="AF4473" s="1">
        <v>33</v>
      </c>
      <c r="AG4473" s="1">
        <v>10</v>
      </c>
      <c r="AH4473" s="1">
        <v>38</v>
      </c>
      <c r="AI4473" s="1">
        <v>21</v>
      </c>
      <c r="AJ4473" s="1">
        <v>245</v>
      </c>
      <c r="AK4473" s="1">
        <v>3</v>
      </c>
      <c r="AL4473" s="1">
        <v>13</v>
      </c>
      <c r="AM4473" s="1">
        <f t="shared" si="348"/>
        <v>258</v>
      </c>
      <c r="AN4473" s="1">
        <v>36</v>
      </c>
      <c r="AO4473" s="1">
        <v>0</v>
      </c>
      <c r="AP4473" s="20">
        <f t="shared" si="349"/>
        <v>48.300000000000004</v>
      </c>
      <c r="AQ4473" s="1">
        <v>0</v>
      </c>
    </row>
    <row r="4474" spans="1:43" ht="16" x14ac:dyDescent="0.2">
      <c r="A4474" t="s">
        <v>31629</v>
      </c>
      <c r="B4474" t="s">
        <v>33771</v>
      </c>
      <c r="C4474" s="1" t="s">
        <v>25477</v>
      </c>
      <c r="E4474" s="9" t="s">
        <v>33777</v>
      </c>
      <c r="F4474" s="16" t="s">
        <v>33814</v>
      </c>
      <c r="G4474" s="13" t="s">
        <v>33780</v>
      </c>
      <c r="H4474" s="14" t="s">
        <v>33815</v>
      </c>
      <c r="I4474" s="13" t="s">
        <v>33782</v>
      </c>
      <c r="J4474" s="13">
        <v>60172</v>
      </c>
      <c r="K4474" t="s">
        <v>25512</v>
      </c>
      <c r="L4474" t="s">
        <v>13729</v>
      </c>
      <c r="M4474" t="s">
        <v>25526</v>
      </c>
      <c r="N4474" t="s">
        <v>44</v>
      </c>
      <c r="O4474" t="s">
        <v>25513</v>
      </c>
      <c r="P4474" t="s">
        <v>25527</v>
      </c>
      <c r="Q4474" t="s">
        <v>25528</v>
      </c>
      <c r="S4474" t="s">
        <v>13730</v>
      </c>
      <c r="T4474" s="1" t="s">
        <v>25477</v>
      </c>
      <c r="U4474" s="1">
        <v>25541</v>
      </c>
      <c r="V4474" t="e">
        <v>#N/A</v>
      </c>
      <c r="W4474" s="4">
        <v>0.45</v>
      </c>
      <c r="X4474" s="1">
        <v>587</v>
      </c>
      <c r="Y4474" s="1">
        <v>51</v>
      </c>
      <c r="Z4474" s="1">
        <v>64</v>
      </c>
      <c r="AA4474" s="1">
        <v>26</v>
      </c>
      <c r="AB4474" s="6">
        <f t="shared" si="347"/>
        <v>4.4293015332197615E-2</v>
      </c>
      <c r="AC4474" s="6">
        <f t="shared" si="345"/>
        <v>4.4293015332197615E-2</v>
      </c>
      <c r="AD4474" s="26">
        <f t="shared" si="346"/>
        <v>117.4</v>
      </c>
      <c r="AE4474" s="1">
        <v>26</v>
      </c>
      <c r="AF4474" s="1">
        <v>40</v>
      </c>
      <c r="AG4474" s="1">
        <v>9</v>
      </c>
      <c r="AH4474" s="1">
        <v>48</v>
      </c>
      <c r="AI4474" s="1">
        <v>26</v>
      </c>
      <c r="AJ4474" s="1">
        <v>296</v>
      </c>
      <c r="AK4474" s="1">
        <v>8</v>
      </c>
      <c r="AL4474" s="1">
        <v>34</v>
      </c>
      <c r="AM4474" s="1">
        <f t="shared" si="348"/>
        <v>330</v>
      </c>
      <c r="AN4474" s="1">
        <v>25</v>
      </c>
      <c r="AO4474" s="1">
        <v>7</v>
      </c>
      <c r="AP4474" s="20">
        <f t="shared" si="349"/>
        <v>54.6</v>
      </c>
      <c r="AQ4474" s="1">
        <v>0</v>
      </c>
    </row>
    <row r="4475" spans="1:43" ht="16" x14ac:dyDescent="0.2">
      <c r="A4475" t="s">
        <v>28060</v>
      </c>
      <c r="B4475" t="s">
        <v>33771</v>
      </c>
      <c r="C4475" s="1" t="s">
        <v>25477</v>
      </c>
      <c r="E4475" s="9" t="s">
        <v>33777</v>
      </c>
      <c r="F4475" s="16" t="s">
        <v>33814</v>
      </c>
      <c r="G4475" s="13" t="s">
        <v>33780</v>
      </c>
      <c r="H4475" s="14" t="s">
        <v>33815</v>
      </c>
      <c r="I4475" s="13" t="s">
        <v>33782</v>
      </c>
      <c r="J4475" s="13">
        <v>60172</v>
      </c>
      <c r="K4475" t="s">
        <v>25512</v>
      </c>
      <c r="L4475" t="s">
        <v>13008</v>
      </c>
      <c r="M4475" t="s">
        <v>25522</v>
      </c>
      <c r="N4475" t="s">
        <v>25529</v>
      </c>
      <c r="O4475" t="s">
        <v>25523</v>
      </c>
      <c r="P4475" t="s">
        <v>25524</v>
      </c>
      <c r="Q4475" t="s">
        <v>25530</v>
      </c>
      <c r="S4475" t="s">
        <v>12046</v>
      </c>
      <c r="T4475" s="1" t="s">
        <v>25477</v>
      </c>
      <c r="U4475" s="1">
        <v>25701</v>
      </c>
      <c r="V4475" t="e">
        <v>#N/A</v>
      </c>
      <c r="W4475" s="4">
        <v>0.41</v>
      </c>
      <c r="X4475" s="1">
        <v>450</v>
      </c>
      <c r="Y4475" s="1">
        <v>44</v>
      </c>
      <c r="Z4475" s="1">
        <v>67</v>
      </c>
      <c r="AA4475" s="1">
        <v>28</v>
      </c>
      <c r="AB4475" s="6">
        <f t="shared" si="347"/>
        <v>6.222222222222222E-2</v>
      </c>
      <c r="AC4475" s="6">
        <f t="shared" si="345"/>
        <v>6.222222222222222E-2</v>
      </c>
      <c r="AD4475" s="26">
        <f t="shared" si="346"/>
        <v>90</v>
      </c>
      <c r="AE4475" s="1">
        <v>28</v>
      </c>
      <c r="AF4475" s="1">
        <v>49</v>
      </c>
      <c r="AG4475" s="1">
        <v>12</v>
      </c>
      <c r="AH4475" s="1">
        <v>65</v>
      </c>
      <c r="AI4475" s="1">
        <v>27</v>
      </c>
      <c r="AJ4475" s="1">
        <v>335</v>
      </c>
      <c r="AK4475" s="1">
        <v>2</v>
      </c>
      <c r="AL4475" s="1">
        <v>6</v>
      </c>
      <c r="AM4475" s="1">
        <f t="shared" si="348"/>
        <v>341</v>
      </c>
      <c r="AN4475" s="1">
        <v>33</v>
      </c>
      <c r="AO4475" s="1">
        <v>1</v>
      </c>
      <c r="AP4475" s="20">
        <f t="shared" si="349"/>
        <v>58.800000000000004</v>
      </c>
      <c r="AQ4475" s="1">
        <v>0</v>
      </c>
    </row>
    <row r="4476" spans="1:43" ht="16" x14ac:dyDescent="0.2">
      <c r="A4476" t="s">
        <v>29157</v>
      </c>
      <c r="B4476" t="s">
        <v>33771</v>
      </c>
      <c r="C4476" s="1" t="s">
        <v>25477</v>
      </c>
      <c r="E4476" s="9" t="s">
        <v>33777</v>
      </c>
      <c r="F4476" s="16" t="s">
        <v>33814</v>
      </c>
      <c r="G4476" s="13" t="s">
        <v>33780</v>
      </c>
      <c r="H4476" s="14" t="s">
        <v>33815</v>
      </c>
      <c r="I4476" s="13" t="s">
        <v>33782</v>
      </c>
      <c r="J4476" s="13">
        <v>60172</v>
      </c>
      <c r="K4476" t="s">
        <v>25512</v>
      </c>
      <c r="L4476" t="s">
        <v>25531</v>
      </c>
      <c r="M4476" t="s">
        <v>25514</v>
      </c>
      <c r="N4476" t="s">
        <v>30</v>
      </c>
      <c r="O4476" t="s">
        <v>25515</v>
      </c>
      <c r="P4476" t="s">
        <v>25532</v>
      </c>
      <c r="Q4476" t="s">
        <v>25533</v>
      </c>
      <c r="S4476" t="s">
        <v>12046</v>
      </c>
      <c r="T4476" s="1" t="s">
        <v>25477</v>
      </c>
      <c r="U4476" s="1">
        <v>25701</v>
      </c>
      <c r="V4476" t="s">
        <v>29156</v>
      </c>
      <c r="W4476" s="4">
        <v>0.85</v>
      </c>
      <c r="X4476" s="1">
        <v>400</v>
      </c>
      <c r="Y4476" s="1">
        <v>77</v>
      </c>
      <c r="Z4476" s="1">
        <v>67</v>
      </c>
      <c r="AA4476" s="1">
        <v>39</v>
      </c>
      <c r="AB4476" s="6">
        <f t="shared" si="347"/>
        <v>9.7500000000000003E-2</v>
      </c>
      <c r="AC4476" s="6">
        <f t="shared" si="345"/>
        <v>9.7500000000000003E-2</v>
      </c>
      <c r="AD4476" s="26">
        <f t="shared" si="346"/>
        <v>80</v>
      </c>
      <c r="AE4476" s="1">
        <v>36</v>
      </c>
      <c r="AF4476" s="1">
        <v>55</v>
      </c>
      <c r="AG4476" s="1">
        <v>6</v>
      </c>
      <c r="AH4476" s="1">
        <v>20</v>
      </c>
      <c r="AI4476" s="1">
        <v>27</v>
      </c>
      <c r="AJ4476" s="1">
        <v>296</v>
      </c>
      <c r="AK4476" s="1">
        <v>3</v>
      </c>
      <c r="AL4476" s="1">
        <v>7</v>
      </c>
      <c r="AM4476" s="1">
        <f t="shared" si="348"/>
        <v>303</v>
      </c>
      <c r="AN4476" s="1">
        <v>38</v>
      </c>
      <c r="AO4476" s="1">
        <v>4</v>
      </c>
      <c r="AP4476" s="20">
        <f t="shared" si="349"/>
        <v>81.900000000000006</v>
      </c>
      <c r="AQ4476" s="1">
        <v>2</v>
      </c>
    </row>
    <row r="4477" spans="1:43" ht="16" x14ac:dyDescent="0.2">
      <c r="A4477" t="s">
        <v>28861</v>
      </c>
      <c r="B4477" t="s">
        <v>33771</v>
      </c>
      <c r="C4477" s="1" t="s">
        <v>25477</v>
      </c>
      <c r="E4477" s="9" t="s">
        <v>33777</v>
      </c>
      <c r="F4477" s="16" t="s">
        <v>33814</v>
      </c>
      <c r="G4477" s="13" t="s">
        <v>33780</v>
      </c>
      <c r="H4477" s="14" t="s">
        <v>33815</v>
      </c>
      <c r="I4477" s="13" t="s">
        <v>33782</v>
      </c>
      <c r="J4477" s="13">
        <v>60172</v>
      </c>
      <c r="K4477" t="s">
        <v>25512</v>
      </c>
      <c r="L4477" t="s">
        <v>25534</v>
      </c>
      <c r="M4477" t="s">
        <v>25535</v>
      </c>
      <c r="N4477" t="s">
        <v>44</v>
      </c>
      <c r="O4477" t="s">
        <v>25536</v>
      </c>
      <c r="P4477" t="s">
        <v>25537</v>
      </c>
      <c r="Q4477" t="s">
        <v>25538</v>
      </c>
      <c r="S4477" t="s">
        <v>25539</v>
      </c>
      <c r="T4477" s="1" t="s">
        <v>25477</v>
      </c>
      <c r="U4477" s="1">
        <v>25504</v>
      </c>
      <c r="V4477" t="e">
        <v>#N/A</v>
      </c>
      <c r="W4477" s="4">
        <v>0.43</v>
      </c>
      <c r="X4477" s="1">
        <v>560</v>
      </c>
      <c r="Y4477" s="1">
        <v>69</v>
      </c>
      <c r="Z4477" s="1">
        <v>64</v>
      </c>
      <c r="AA4477" s="1">
        <v>31</v>
      </c>
      <c r="AB4477" s="6">
        <f t="shared" si="347"/>
        <v>5.5357142857142855E-2</v>
      </c>
      <c r="AC4477" s="6">
        <f t="shared" si="345"/>
        <v>5.5357142857142855E-2</v>
      </c>
      <c r="AD4477" s="26">
        <f t="shared" si="346"/>
        <v>112</v>
      </c>
      <c r="AE4477" s="1">
        <v>30</v>
      </c>
      <c r="AF4477" s="1">
        <v>41</v>
      </c>
      <c r="AG4477" s="1">
        <v>9</v>
      </c>
      <c r="AH4477" s="1">
        <v>30</v>
      </c>
      <c r="AI4477" s="1">
        <v>26</v>
      </c>
      <c r="AJ4477" s="1">
        <v>309</v>
      </c>
      <c r="AK4477" s="1">
        <v>0</v>
      </c>
      <c r="AL4477" s="1">
        <v>0</v>
      </c>
      <c r="AM4477" s="1">
        <f t="shared" si="348"/>
        <v>309</v>
      </c>
      <c r="AN4477" s="1">
        <v>28</v>
      </c>
      <c r="AO4477" s="1">
        <v>5</v>
      </c>
      <c r="AP4477" s="20">
        <f t="shared" si="349"/>
        <v>65.100000000000009</v>
      </c>
      <c r="AQ4477" s="1">
        <v>1</v>
      </c>
    </row>
    <row r="4478" spans="1:43" ht="16" x14ac:dyDescent="0.2">
      <c r="A4478" t="s">
        <v>28261</v>
      </c>
      <c r="B4478" t="s">
        <v>33771</v>
      </c>
      <c r="C4478" s="1" t="s">
        <v>25477</v>
      </c>
      <c r="E4478" s="9" t="s">
        <v>33777</v>
      </c>
      <c r="F4478" s="16" t="s">
        <v>33814</v>
      </c>
      <c r="G4478" s="13" t="s">
        <v>33780</v>
      </c>
      <c r="H4478" s="14" t="s">
        <v>33815</v>
      </c>
      <c r="I4478" s="13" t="s">
        <v>33782</v>
      </c>
      <c r="J4478" s="13">
        <v>60172</v>
      </c>
      <c r="K4478" t="s">
        <v>12911</v>
      </c>
      <c r="L4478" t="s">
        <v>12097</v>
      </c>
      <c r="M4478" t="s">
        <v>25540</v>
      </c>
      <c r="N4478" t="s">
        <v>44</v>
      </c>
      <c r="O4478" t="s">
        <v>25541</v>
      </c>
      <c r="P4478" t="s">
        <v>25542</v>
      </c>
      <c r="Q4478" t="s">
        <v>25543</v>
      </c>
      <c r="S4478" t="s">
        <v>12102</v>
      </c>
      <c r="T4478" s="1" t="s">
        <v>25477</v>
      </c>
      <c r="U4478" s="1">
        <v>26847</v>
      </c>
      <c r="V4478" t="s">
        <v>28260</v>
      </c>
      <c r="W4478" s="4">
        <v>0.59</v>
      </c>
      <c r="X4478" s="1">
        <v>695</v>
      </c>
      <c r="Y4478" s="1">
        <v>138</v>
      </c>
      <c r="Z4478" s="1">
        <v>272</v>
      </c>
      <c r="AA4478" s="1">
        <v>121</v>
      </c>
      <c r="AB4478" s="6">
        <f t="shared" si="347"/>
        <v>0.17410071942446043</v>
      </c>
      <c r="AC4478" s="6">
        <f t="shared" si="345"/>
        <v>0.17410071942446043</v>
      </c>
      <c r="AD4478" s="26">
        <f t="shared" si="346"/>
        <v>139</v>
      </c>
      <c r="AE4478" s="1">
        <v>119</v>
      </c>
      <c r="AF4478" s="1">
        <v>164</v>
      </c>
      <c r="AG4478" s="1">
        <v>64</v>
      </c>
      <c r="AH4478" s="1">
        <v>329</v>
      </c>
      <c r="AI4478" s="1">
        <v>88</v>
      </c>
      <c r="AJ4478" s="1">
        <v>499</v>
      </c>
      <c r="AK4478" s="1">
        <v>48</v>
      </c>
      <c r="AL4478" s="1">
        <v>93</v>
      </c>
      <c r="AM4478" s="1">
        <f t="shared" si="348"/>
        <v>592</v>
      </c>
      <c r="AN4478" s="1">
        <v>126</v>
      </c>
      <c r="AO4478" s="1">
        <v>6</v>
      </c>
      <c r="AP4478" s="20">
        <f t="shared" si="349"/>
        <v>254.10000000000002</v>
      </c>
      <c r="AQ4478" s="1">
        <v>1</v>
      </c>
    </row>
    <row r="4479" spans="1:43" ht="16" x14ac:dyDescent="0.2">
      <c r="A4479" t="s">
        <v>29440</v>
      </c>
      <c r="B4479" t="s">
        <v>33771</v>
      </c>
      <c r="C4479" s="1" t="s">
        <v>25477</v>
      </c>
      <c r="E4479" s="9" t="s">
        <v>33777</v>
      </c>
      <c r="F4479" s="16" t="s">
        <v>33814</v>
      </c>
      <c r="G4479" s="13" t="s">
        <v>33780</v>
      </c>
      <c r="H4479" s="14" t="s">
        <v>33815</v>
      </c>
      <c r="I4479" s="13" t="s">
        <v>33782</v>
      </c>
      <c r="J4479" s="13">
        <v>60172</v>
      </c>
      <c r="K4479" t="s">
        <v>12911</v>
      </c>
      <c r="L4479" t="s">
        <v>25544</v>
      </c>
      <c r="M4479" t="s">
        <v>25545</v>
      </c>
      <c r="N4479" t="s">
        <v>25546</v>
      </c>
      <c r="O4479" t="s">
        <v>25547</v>
      </c>
      <c r="P4479" t="s">
        <v>25548</v>
      </c>
      <c r="Q4479" t="s">
        <v>25549</v>
      </c>
      <c r="S4479" t="s">
        <v>12102</v>
      </c>
      <c r="T4479" s="1" t="s">
        <v>25477</v>
      </c>
      <c r="U4479" s="1">
        <v>26847</v>
      </c>
      <c r="V4479" t="s">
        <v>29439</v>
      </c>
      <c r="W4479" s="4">
        <v>0.45</v>
      </c>
      <c r="X4479" s="1">
        <v>728</v>
      </c>
      <c r="Y4479" s="1">
        <v>28</v>
      </c>
      <c r="Z4479" s="1">
        <v>30</v>
      </c>
      <c r="AA4479" s="1">
        <v>24</v>
      </c>
      <c r="AB4479" s="6">
        <f t="shared" si="347"/>
        <v>3.2967032967032968E-2</v>
      </c>
      <c r="AC4479" s="6">
        <f t="shared" si="345"/>
        <v>3.2967032967032968E-2</v>
      </c>
      <c r="AD4479" s="26">
        <f t="shared" si="346"/>
        <v>145.6</v>
      </c>
      <c r="AE4479" s="1">
        <v>23</v>
      </c>
      <c r="AF4479" s="1">
        <v>23</v>
      </c>
      <c r="AG4479" s="1">
        <v>11</v>
      </c>
      <c r="AH4479" s="1">
        <v>37</v>
      </c>
      <c r="AI4479" s="1">
        <v>19</v>
      </c>
      <c r="AJ4479" s="1">
        <v>111</v>
      </c>
      <c r="AK4479" s="1">
        <v>5</v>
      </c>
      <c r="AL4479" s="1">
        <v>10</v>
      </c>
      <c r="AM4479" s="1">
        <f t="shared" si="348"/>
        <v>121</v>
      </c>
      <c r="AN4479" s="1">
        <v>10</v>
      </c>
      <c r="AO4479" s="1">
        <v>1</v>
      </c>
      <c r="AP4479" s="20">
        <f t="shared" si="349"/>
        <v>50.400000000000006</v>
      </c>
      <c r="AQ4479" s="1">
        <v>0</v>
      </c>
    </row>
    <row r="4480" spans="1:43" ht="16" x14ac:dyDescent="0.2">
      <c r="A4480" t="s">
        <v>30448</v>
      </c>
      <c r="B4480" t="s">
        <v>33771</v>
      </c>
      <c r="C4480" s="1" t="s">
        <v>25477</v>
      </c>
      <c r="E4480" s="9" t="s">
        <v>33777</v>
      </c>
      <c r="F4480" s="16" t="s">
        <v>33814</v>
      </c>
      <c r="G4480" s="13" t="s">
        <v>33780</v>
      </c>
      <c r="H4480" s="14" t="s">
        <v>33815</v>
      </c>
      <c r="I4480" s="13" t="s">
        <v>33782</v>
      </c>
      <c r="J4480" s="13">
        <v>60172</v>
      </c>
      <c r="K4480" t="s">
        <v>25550</v>
      </c>
      <c r="L4480" t="s">
        <v>25551</v>
      </c>
      <c r="M4480" t="s">
        <v>25552</v>
      </c>
      <c r="N4480" t="s">
        <v>25553</v>
      </c>
      <c r="O4480" t="s">
        <v>25554</v>
      </c>
      <c r="P4480" t="s">
        <v>25555</v>
      </c>
      <c r="Q4480" t="s">
        <v>25556</v>
      </c>
      <c r="S4480" t="s">
        <v>25557</v>
      </c>
      <c r="T4480" s="1" t="s">
        <v>25477</v>
      </c>
      <c r="U4480" s="1">
        <v>26062</v>
      </c>
      <c r="V4480" t="e">
        <v>#N/A</v>
      </c>
      <c r="W4480" s="4">
        <v>0.33</v>
      </c>
      <c r="X4480" s="1">
        <v>580</v>
      </c>
      <c r="Y4480" s="1">
        <v>19</v>
      </c>
      <c r="Z4480" s="1">
        <v>20</v>
      </c>
      <c r="AA4480" s="1">
        <v>16</v>
      </c>
      <c r="AB4480" s="6">
        <f t="shared" si="347"/>
        <v>2.7586206896551724E-2</v>
      </c>
      <c r="AC4480" s="6">
        <f t="shared" si="345"/>
        <v>2.7586206896551724E-2</v>
      </c>
      <c r="AD4480" s="26">
        <f t="shared" si="346"/>
        <v>116</v>
      </c>
      <c r="AE4480" s="1">
        <v>15</v>
      </c>
      <c r="AF4480" s="1">
        <v>15</v>
      </c>
      <c r="AG4480" s="1">
        <v>8</v>
      </c>
      <c r="AH4480" s="1">
        <v>38</v>
      </c>
      <c r="AI4480" s="1">
        <v>15</v>
      </c>
      <c r="AJ4480" s="1">
        <v>166</v>
      </c>
      <c r="AK4480" s="1">
        <v>6</v>
      </c>
      <c r="AL4480" s="1">
        <v>14</v>
      </c>
      <c r="AM4480" s="1">
        <f t="shared" si="348"/>
        <v>180</v>
      </c>
      <c r="AN4480" s="1">
        <v>16</v>
      </c>
      <c r="AO4480" s="1">
        <v>0</v>
      </c>
      <c r="AP4480" s="20">
        <f t="shared" si="349"/>
        <v>33.6</v>
      </c>
      <c r="AQ4480" s="1">
        <v>0</v>
      </c>
    </row>
    <row r="4481" spans="1:43" ht="16" x14ac:dyDescent="0.2">
      <c r="A4481" t="s">
        <v>31687</v>
      </c>
      <c r="B4481" t="s">
        <v>33771</v>
      </c>
      <c r="C4481" s="1" t="s">
        <v>25477</v>
      </c>
      <c r="E4481" s="9" t="s">
        <v>33777</v>
      </c>
      <c r="F4481" s="16" t="s">
        <v>33814</v>
      </c>
      <c r="G4481" s="13" t="s">
        <v>33780</v>
      </c>
      <c r="H4481" s="14" t="s">
        <v>33815</v>
      </c>
      <c r="I4481" s="13" t="s">
        <v>33782</v>
      </c>
      <c r="J4481" s="13">
        <v>60172</v>
      </c>
      <c r="K4481" t="s">
        <v>25550</v>
      </c>
      <c r="L4481" t="s">
        <v>25558</v>
      </c>
      <c r="M4481" t="s">
        <v>25552</v>
      </c>
      <c r="N4481" t="s">
        <v>25553</v>
      </c>
      <c r="O4481" t="s">
        <v>25554</v>
      </c>
      <c r="P4481" t="s">
        <v>25559</v>
      </c>
      <c r="Q4481" t="s">
        <v>25560</v>
      </c>
      <c r="S4481" t="s">
        <v>25557</v>
      </c>
      <c r="T4481" s="1" t="s">
        <v>25477</v>
      </c>
      <c r="U4481" s="1">
        <v>26062</v>
      </c>
      <c r="V4481" t="e">
        <v>#N/A</v>
      </c>
      <c r="W4481" s="4">
        <v>0.49</v>
      </c>
      <c r="X4481" s="1">
        <v>489</v>
      </c>
      <c r="Y4481" s="1">
        <v>27</v>
      </c>
      <c r="Z4481" s="1">
        <v>23</v>
      </c>
      <c r="AA4481" s="1">
        <v>17</v>
      </c>
      <c r="AB4481" s="6">
        <f t="shared" si="347"/>
        <v>3.4764826175869123E-2</v>
      </c>
      <c r="AC4481" s="6">
        <f t="shared" si="345"/>
        <v>3.4764826175869123E-2</v>
      </c>
      <c r="AD4481" s="26">
        <f t="shared" si="346"/>
        <v>97.800000000000011</v>
      </c>
      <c r="AE4481" s="1">
        <v>17</v>
      </c>
      <c r="AF4481" s="1">
        <v>17</v>
      </c>
      <c r="AG4481" s="1">
        <v>14</v>
      </c>
      <c r="AH4481" s="1">
        <v>77</v>
      </c>
      <c r="AI4481" s="1">
        <v>16</v>
      </c>
      <c r="AJ4481" s="1">
        <v>101</v>
      </c>
      <c r="AK4481" s="1">
        <v>8</v>
      </c>
      <c r="AL4481" s="1">
        <v>16</v>
      </c>
      <c r="AM4481" s="1">
        <f t="shared" si="348"/>
        <v>117</v>
      </c>
      <c r="AN4481" s="1">
        <v>12</v>
      </c>
      <c r="AO4481" s="1">
        <v>0</v>
      </c>
      <c r="AP4481" s="20">
        <f t="shared" si="349"/>
        <v>35.700000000000003</v>
      </c>
      <c r="AQ4481" s="1">
        <v>0</v>
      </c>
    </row>
    <row r="4482" spans="1:43" ht="16" x14ac:dyDescent="0.2">
      <c r="A4482" t="s">
        <v>30734</v>
      </c>
      <c r="B4482" t="s">
        <v>33771</v>
      </c>
      <c r="C4482" s="1" t="s">
        <v>25477</v>
      </c>
      <c r="E4482" s="9" t="s">
        <v>33777</v>
      </c>
      <c r="F4482" s="16" t="s">
        <v>33814</v>
      </c>
      <c r="G4482" s="13" t="s">
        <v>33780</v>
      </c>
      <c r="H4482" s="14" t="s">
        <v>33815</v>
      </c>
      <c r="I4482" s="13" t="s">
        <v>33782</v>
      </c>
      <c r="J4482" s="13">
        <v>60172</v>
      </c>
      <c r="K4482" t="s">
        <v>25561</v>
      </c>
      <c r="L4482" t="s">
        <v>25562</v>
      </c>
      <c r="M4482" t="s">
        <v>25563</v>
      </c>
      <c r="N4482" t="s">
        <v>195</v>
      </c>
      <c r="O4482" t="s">
        <v>25564</v>
      </c>
      <c r="P4482" t="s">
        <v>25565</v>
      </c>
      <c r="Q4482" t="s">
        <v>25566</v>
      </c>
      <c r="S4482" t="s">
        <v>25567</v>
      </c>
      <c r="T4482" s="1" t="s">
        <v>25477</v>
      </c>
      <c r="U4482" s="1">
        <v>26836</v>
      </c>
      <c r="V4482" t="s">
        <v>30733</v>
      </c>
      <c r="W4482" s="4">
        <v>0.5</v>
      </c>
      <c r="X4482" s="1">
        <v>402</v>
      </c>
      <c r="Y4482" s="1">
        <v>49</v>
      </c>
      <c r="Z4482" s="1">
        <v>72</v>
      </c>
      <c r="AA4482" s="1">
        <v>42</v>
      </c>
      <c r="AB4482" s="6">
        <f t="shared" si="347"/>
        <v>0.1044776119402985</v>
      </c>
      <c r="AC4482" s="6">
        <f t="shared" ref="AC4482:AC4545" si="350">(AA4482/X4482)</f>
        <v>0.1044776119402985</v>
      </c>
      <c r="AD4482" s="26">
        <f t="shared" ref="AD4482:AD4546" si="351">(X4482*0.2)</f>
        <v>80.400000000000006</v>
      </c>
      <c r="AE4482" s="1">
        <v>33</v>
      </c>
      <c r="AF4482" s="1">
        <v>33</v>
      </c>
      <c r="AG4482" s="1">
        <v>23</v>
      </c>
      <c r="AH4482" s="1">
        <v>97</v>
      </c>
      <c r="AI4482" s="1">
        <v>31</v>
      </c>
      <c r="AJ4482" s="1">
        <v>194</v>
      </c>
      <c r="AK4482" s="1">
        <v>19</v>
      </c>
      <c r="AL4482" s="1">
        <v>64</v>
      </c>
      <c r="AM4482" s="1">
        <f t="shared" si="348"/>
        <v>258</v>
      </c>
      <c r="AN4482" s="1">
        <v>47</v>
      </c>
      <c r="AO4482" s="1">
        <v>2</v>
      </c>
      <c r="AP4482" s="20">
        <f t="shared" si="349"/>
        <v>88.2</v>
      </c>
      <c r="AQ4482" s="1">
        <v>7</v>
      </c>
    </row>
    <row r="4483" spans="1:43" ht="16" x14ac:dyDescent="0.2">
      <c r="A4483" t="s">
        <v>26603</v>
      </c>
      <c r="B4483" t="s">
        <v>33771</v>
      </c>
      <c r="C4483" s="1" t="s">
        <v>25477</v>
      </c>
      <c r="E4483" s="9" t="s">
        <v>33777</v>
      </c>
      <c r="F4483" s="16" t="s">
        <v>33814</v>
      </c>
      <c r="G4483" s="13" t="s">
        <v>33780</v>
      </c>
      <c r="H4483" s="14" t="s">
        <v>33815</v>
      </c>
      <c r="I4483" s="13" t="s">
        <v>33782</v>
      </c>
      <c r="J4483" s="13">
        <v>60172</v>
      </c>
      <c r="K4483" t="s">
        <v>25568</v>
      </c>
      <c r="L4483" t="s">
        <v>25571</v>
      </c>
      <c r="M4483" t="s">
        <v>25569</v>
      </c>
      <c r="N4483" t="s">
        <v>30</v>
      </c>
      <c r="O4483" t="s">
        <v>25570</v>
      </c>
      <c r="P4483" t="s">
        <v>25572</v>
      </c>
      <c r="Q4483" t="s">
        <v>25573</v>
      </c>
      <c r="S4483" t="s">
        <v>25574</v>
      </c>
      <c r="T4483" s="1" t="s">
        <v>25477</v>
      </c>
      <c r="U4483" s="1">
        <v>26452</v>
      </c>
      <c r="V4483" t="e">
        <v>#N/A</v>
      </c>
      <c r="W4483" s="4">
        <v>0.51</v>
      </c>
      <c r="X4483" s="1">
        <v>760</v>
      </c>
      <c r="Y4483" s="1">
        <v>47</v>
      </c>
      <c r="Z4483" s="1">
        <v>68</v>
      </c>
      <c r="AA4483" s="1">
        <v>32</v>
      </c>
      <c r="AB4483" s="6">
        <f t="shared" ref="AB4483:AB4546" si="352">(AA4483/X4483)</f>
        <v>4.2105263157894736E-2</v>
      </c>
      <c r="AC4483" s="6">
        <f t="shared" si="350"/>
        <v>4.2105263157894736E-2</v>
      </c>
      <c r="AD4483" s="26">
        <f t="shared" si="351"/>
        <v>152</v>
      </c>
      <c r="AE4483" s="1">
        <v>32</v>
      </c>
      <c r="AF4483" s="1">
        <v>43</v>
      </c>
      <c r="AG4483" s="1">
        <v>19</v>
      </c>
      <c r="AH4483" s="1">
        <v>96</v>
      </c>
      <c r="AI4483" s="1">
        <v>29</v>
      </c>
      <c r="AJ4483" s="1">
        <v>262</v>
      </c>
      <c r="AK4483" s="1">
        <v>14</v>
      </c>
      <c r="AL4483" s="1">
        <v>34</v>
      </c>
      <c r="AM4483" s="1">
        <f t="shared" ref="AM4483:AM4546" si="353">(AJ4483+AL4483)</f>
        <v>296</v>
      </c>
      <c r="AN4483" s="1">
        <v>15</v>
      </c>
      <c r="AO4483" s="1">
        <v>2</v>
      </c>
      <c r="AP4483" s="20">
        <f t="shared" ref="AP4483:AP4546" si="354">(AA4483*2.1)</f>
        <v>67.2</v>
      </c>
      <c r="AQ4483" s="1">
        <v>0</v>
      </c>
    </row>
    <row r="4484" spans="1:43" ht="16" x14ac:dyDescent="0.2">
      <c r="A4484" t="s">
        <v>31095</v>
      </c>
      <c r="B4484" t="s">
        <v>33771</v>
      </c>
      <c r="C4484" s="1" t="s">
        <v>25477</v>
      </c>
      <c r="E4484" s="9" t="s">
        <v>33777</v>
      </c>
      <c r="F4484" s="16" t="s">
        <v>33814</v>
      </c>
      <c r="G4484" s="13" t="s">
        <v>33780</v>
      </c>
      <c r="H4484" s="14" t="s">
        <v>33815</v>
      </c>
      <c r="I4484" s="13" t="s">
        <v>33782</v>
      </c>
      <c r="J4484" s="13">
        <v>60172</v>
      </c>
      <c r="K4484" t="s">
        <v>25568</v>
      </c>
      <c r="L4484" t="s">
        <v>25575</v>
      </c>
      <c r="M4484" t="s">
        <v>25576</v>
      </c>
      <c r="N4484" t="s">
        <v>30</v>
      </c>
      <c r="O4484" t="s">
        <v>25577</v>
      </c>
      <c r="P4484" t="s">
        <v>25578</v>
      </c>
      <c r="Q4484" t="s">
        <v>25579</v>
      </c>
      <c r="S4484" t="s">
        <v>25574</v>
      </c>
      <c r="T4484" s="1" t="s">
        <v>25477</v>
      </c>
      <c r="U4484" s="1">
        <v>26452</v>
      </c>
      <c r="V4484" t="s">
        <v>31094</v>
      </c>
      <c r="W4484" s="4">
        <v>0.65</v>
      </c>
      <c r="X4484" s="1">
        <v>510</v>
      </c>
      <c r="Y4484" s="1">
        <v>57</v>
      </c>
      <c r="Z4484" s="1">
        <v>70</v>
      </c>
      <c r="AA4484" s="1">
        <v>43</v>
      </c>
      <c r="AB4484" s="6">
        <f t="shared" si="352"/>
        <v>8.4313725490196084E-2</v>
      </c>
      <c r="AC4484" s="6">
        <f t="shared" si="350"/>
        <v>8.4313725490196084E-2</v>
      </c>
      <c r="AD4484" s="26">
        <f t="shared" si="351"/>
        <v>102</v>
      </c>
      <c r="AE4484" s="1">
        <v>41</v>
      </c>
      <c r="AF4484" s="1">
        <v>58</v>
      </c>
      <c r="AG4484" s="1">
        <v>26</v>
      </c>
      <c r="AH4484" s="1">
        <v>96</v>
      </c>
      <c r="AI4484" s="1">
        <v>31</v>
      </c>
      <c r="AJ4484" s="1">
        <v>202</v>
      </c>
      <c r="AK4484" s="1">
        <v>9</v>
      </c>
      <c r="AL4484" s="1">
        <v>18</v>
      </c>
      <c r="AM4484" s="1">
        <f t="shared" si="353"/>
        <v>220</v>
      </c>
      <c r="AN4484" s="1">
        <v>41</v>
      </c>
      <c r="AO4484" s="1">
        <v>2</v>
      </c>
      <c r="AP4484" s="20">
        <f t="shared" si="354"/>
        <v>90.3</v>
      </c>
      <c r="AQ4484" s="1">
        <v>0</v>
      </c>
    </row>
    <row r="4485" spans="1:43" ht="16" x14ac:dyDescent="0.2">
      <c r="A4485" t="s">
        <v>30382</v>
      </c>
      <c r="B4485" t="s">
        <v>33771</v>
      </c>
      <c r="C4485" s="1" t="s">
        <v>25477</v>
      </c>
      <c r="E4485" s="9" t="s">
        <v>33777</v>
      </c>
      <c r="F4485" s="16" t="s">
        <v>33814</v>
      </c>
      <c r="G4485" s="13" t="s">
        <v>33780</v>
      </c>
      <c r="H4485" s="14" t="s">
        <v>33815</v>
      </c>
      <c r="I4485" s="13" t="s">
        <v>33782</v>
      </c>
      <c r="J4485" s="13">
        <v>60172</v>
      </c>
      <c r="K4485" t="s">
        <v>25568</v>
      </c>
      <c r="L4485" t="s">
        <v>25580</v>
      </c>
      <c r="M4485" t="s">
        <v>25581</v>
      </c>
      <c r="N4485" t="s">
        <v>195</v>
      </c>
      <c r="O4485" t="s">
        <v>25582</v>
      </c>
      <c r="P4485" t="s">
        <v>25583</v>
      </c>
      <c r="Q4485" t="s">
        <v>25584</v>
      </c>
      <c r="S4485" t="s">
        <v>25574</v>
      </c>
      <c r="T4485" s="1" t="s">
        <v>25477</v>
      </c>
      <c r="U4485" s="1">
        <v>26452</v>
      </c>
      <c r="V4485" t="s">
        <v>30381</v>
      </c>
      <c r="W4485" s="4">
        <v>0.56000000000000005</v>
      </c>
      <c r="X4485" s="1">
        <v>720</v>
      </c>
      <c r="Y4485" s="1">
        <v>38</v>
      </c>
      <c r="Z4485" s="1">
        <v>58</v>
      </c>
      <c r="AA4485" s="1">
        <v>33</v>
      </c>
      <c r="AB4485" s="6">
        <f t="shared" si="352"/>
        <v>4.583333333333333E-2</v>
      </c>
      <c r="AC4485" s="6">
        <f t="shared" si="350"/>
        <v>4.583333333333333E-2</v>
      </c>
      <c r="AD4485" s="26">
        <f t="shared" si="351"/>
        <v>144</v>
      </c>
      <c r="AE4485" s="1">
        <v>32</v>
      </c>
      <c r="AF4485" s="1">
        <v>49</v>
      </c>
      <c r="AG4485" s="1">
        <v>18</v>
      </c>
      <c r="AH4485" s="1">
        <v>73</v>
      </c>
      <c r="AI4485" s="1">
        <v>27</v>
      </c>
      <c r="AJ4485" s="1">
        <v>209</v>
      </c>
      <c r="AK4485" s="1">
        <v>11</v>
      </c>
      <c r="AL4485" s="1">
        <v>27</v>
      </c>
      <c r="AM4485" s="1">
        <f t="shared" si="353"/>
        <v>236</v>
      </c>
      <c r="AN4485" s="1">
        <v>10</v>
      </c>
      <c r="AO4485" s="1">
        <v>1</v>
      </c>
      <c r="AP4485" s="20">
        <f t="shared" si="354"/>
        <v>69.3</v>
      </c>
      <c r="AQ4485" s="1">
        <v>0</v>
      </c>
    </row>
    <row r="4486" spans="1:43" ht="16" x14ac:dyDescent="0.2">
      <c r="A4486" t="s">
        <v>32071</v>
      </c>
      <c r="B4486" t="s">
        <v>33771</v>
      </c>
      <c r="C4486" s="1" t="s">
        <v>25477</v>
      </c>
      <c r="E4486" s="9" t="s">
        <v>33777</v>
      </c>
      <c r="F4486" s="16" t="s">
        <v>33814</v>
      </c>
      <c r="G4486" s="13" t="s">
        <v>33780</v>
      </c>
      <c r="H4486" s="14" t="s">
        <v>33815</v>
      </c>
      <c r="I4486" s="13" t="s">
        <v>33782</v>
      </c>
      <c r="J4486" s="13">
        <v>60172</v>
      </c>
      <c r="K4486" t="s">
        <v>25585</v>
      </c>
      <c r="L4486" t="s">
        <v>25586</v>
      </c>
      <c r="M4486" t="s">
        <v>25587</v>
      </c>
      <c r="N4486" t="s">
        <v>30</v>
      </c>
      <c r="O4486" t="s">
        <v>25588</v>
      </c>
      <c r="P4486" t="s">
        <v>25589</v>
      </c>
      <c r="Q4486" t="s">
        <v>25590</v>
      </c>
      <c r="S4486" t="s">
        <v>25591</v>
      </c>
      <c r="T4486" s="1" t="s">
        <v>25477</v>
      </c>
      <c r="U4486" s="1">
        <v>25503</v>
      </c>
      <c r="V4486" t="s">
        <v>32070</v>
      </c>
      <c r="W4486" s="4">
        <v>0.54</v>
      </c>
      <c r="X4486" s="1">
        <v>406</v>
      </c>
      <c r="Y4486" s="1">
        <v>63</v>
      </c>
      <c r="Z4486" s="1">
        <v>97</v>
      </c>
      <c r="AA4486" s="1">
        <v>38</v>
      </c>
      <c r="AB4486" s="6">
        <f t="shared" si="352"/>
        <v>9.3596059113300489E-2</v>
      </c>
      <c r="AC4486" s="6">
        <f t="shared" si="350"/>
        <v>9.3596059113300489E-2</v>
      </c>
      <c r="AD4486" s="26">
        <f t="shared" si="351"/>
        <v>81.2</v>
      </c>
      <c r="AE4486" s="1">
        <v>38</v>
      </c>
      <c r="AF4486" s="1">
        <v>59</v>
      </c>
      <c r="AG4486" s="1">
        <v>11</v>
      </c>
      <c r="AH4486" s="1">
        <v>26</v>
      </c>
      <c r="AI4486" s="1">
        <v>35</v>
      </c>
      <c r="AJ4486" s="1">
        <v>391</v>
      </c>
      <c r="AK4486" s="1">
        <v>7</v>
      </c>
      <c r="AL4486" s="1">
        <v>28</v>
      </c>
      <c r="AM4486" s="1">
        <f t="shared" si="353"/>
        <v>419</v>
      </c>
      <c r="AN4486" s="1">
        <v>57</v>
      </c>
      <c r="AO4486" s="1">
        <v>8</v>
      </c>
      <c r="AP4486" s="20">
        <f t="shared" si="354"/>
        <v>79.8</v>
      </c>
      <c r="AQ4486" s="1">
        <v>0</v>
      </c>
    </row>
    <row r="4487" spans="1:43" ht="16" x14ac:dyDescent="0.2">
      <c r="A4487" t="s">
        <v>32692</v>
      </c>
      <c r="B4487" t="s">
        <v>33771</v>
      </c>
      <c r="C4487" s="1" t="s">
        <v>25477</v>
      </c>
      <c r="E4487" s="9" t="s">
        <v>33777</v>
      </c>
      <c r="F4487" s="16" t="s">
        <v>33814</v>
      </c>
      <c r="G4487" s="13" t="s">
        <v>33780</v>
      </c>
      <c r="H4487" s="14" t="s">
        <v>33815</v>
      </c>
      <c r="I4487" s="13" t="s">
        <v>33782</v>
      </c>
      <c r="J4487" s="13">
        <v>60172</v>
      </c>
      <c r="K4487" t="s">
        <v>25585</v>
      </c>
      <c r="L4487" t="s">
        <v>25592</v>
      </c>
      <c r="M4487" t="s">
        <v>25593</v>
      </c>
      <c r="N4487" t="s">
        <v>30</v>
      </c>
      <c r="O4487" t="s">
        <v>25594</v>
      </c>
      <c r="P4487" t="s">
        <v>25595</v>
      </c>
      <c r="Q4487" t="s">
        <v>25596</v>
      </c>
      <c r="S4487" t="s">
        <v>11378</v>
      </c>
      <c r="T4487" s="1" t="s">
        <v>25477</v>
      </c>
      <c r="U4487" s="1">
        <v>25265</v>
      </c>
      <c r="V4487" t="s">
        <v>32691</v>
      </c>
      <c r="W4487" s="4">
        <v>0.61</v>
      </c>
      <c r="X4487" s="1">
        <v>500</v>
      </c>
      <c r="Y4487" s="1">
        <v>119</v>
      </c>
      <c r="Z4487" s="1">
        <v>194</v>
      </c>
      <c r="AA4487" s="1">
        <v>81</v>
      </c>
      <c r="AB4487" s="6">
        <f t="shared" si="352"/>
        <v>0.16200000000000001</v>
      </c>
      <c r="AC4487" s="6">
        <f t="shared" si="350"/>
        <v>0.16200000000000001</v>
      </c>
      <c r="AD4487" s="26">
        <f t="shared" si="351"/>
        <v>100</v>
      </c>
      <c r="AE4487" s="1">
        <v>77</v>
      </c>
      <c r="AF4487" s="1">
        <v>119</v>
      </c>
      <c r="AG4487" s="1">
        <v>18</v>
      </c>
      <c r="AH4487" s="1">
        <v>83</v>
      </c>
      <c r="AI4487" s="1">
        <v>69</v>
      </c>
      <c r="AJ4487" s="1">
        <v>895</v>
      </c>
      <c r="AK4487" s="1">
        <v>24</v>
      </c>
      <c r="AL4487" s="1">
        <v>103</v>
      </c>
      <c r="AM4487" s="1">
        <f t="shared" si="353"/>
        <v>998</v>
      </c>
      <c r="AN4487" s="1">
        <v>95</v>
      </c>
      <c r="AO4487" s="1">
        <v>8</v>
      </c>
      <c r="AP4487" s="20">
        <f t="shared" si="354"/>
        <v>170.1</v>
      </c>
      <c r="AQ4487" s="1">
        <v>1</v>
      </c>
    </row>
    <row r="4488" spans="1:43" ht="16" x14ac:dyDescent="0.2">
      <c r="A4488" t="s">
        <v>32642</v>
      </c>
      <c r="B4488" t="s">
        <v>33771</v>
      </c>
      <c r="C4488" s="1" t="s">
        <v>25477</v>
      </c>
      <c r="E4488" s="9" t="s">
        <v>33777</v>
      </c>
      <c r="F4488" s="16" t="s">
        <v>33814</v>
      </c>
      <c r="G4488" s="13" t="s">
        <v>33780</v>
      </c>
      <c r="H4488" s="14" t="s">
        <v>33815</v>
      </c>
      <c r="I4488" s="13" t="s">
        <v>33782</v>
      </c>
      <c r="J4488" s="13">
        <v>60172</v>
      </c>
      <c r="K4488" t="s">
        <v>25585</v>
      </c>
      <c r="L4488" t="s">
        <v>25597</v>
      </c>
      <c r="M4488" t="s">
        <v>25598</v>
      </c>
      <c r="N4488" t="s">
        <v>30</v>
      </c>
      <c r="O4488" t="s">
        <v>25599</v>
      </c>
      <c r="P4488" t="s">
        <v>25600</v>
      </c>
      <c r="Q4488" t="s">
        <v>25601</v>
      </c>
      <c r="S4488" t="s">
        <v>25602</v>
      </c>
      <c r="T4488" s="1" t="s">
        <v>25477</v>
      </c>
      <c r="U4488" s="1">
        <v>25550</v>
      </c>
      <c r="V4488" t="s">
        <v>32641</v>
      </c>
      <c r="W4488" s="4">
        <v>0.48</v>
      </c>
      <c r="X4488" s="1">
        <v>1200</v>
      </c>
      <c r="Y4488" s="1">
        <v>48</v>
      </c>
      <c r="Z4488" s="1">
        <v>73</v>
      </c>
      <c r="AA4488" s="1">
        <v>31</v>
      </c>
      <c r="AB4488" s="6">
        <f t="shared" si="352"/>
        <v>2.5833333333333333E-2</v>
      </c>
      <c r="AC4488" s="6">
        <f t="shared" si="350"/>
        <v>2.5833333333333333E-2</v>
      </c>
      <c r="AD4488" s="26">
        <f t="shared" si="351"/>
        <v>240</v>
      </c>
      <c r="AE4488" s="1">
        <v>31</v>
      </c>
      <c r="AF4488" s="1">
        <v>48</v>
      </c>
      <c r="AG4488" s="1">
        <v>10</v>
      </c>
      <c r="AH4488" s="1">
        <v>43</v>
      </c>
      <c r="AI4488" s="1">
        <v>26</v>
      </c>
      <c r="AJ4488" s="1">
        <v>371</v>
      </c>
      <c r="AK4488" s="1">
        <v>10</v>
      </c>
      <c r="AL4488" s="1">
        <v>37</v>
      </c>
      <c r="AM4488" s="1">
        <f t="shared" si="353"/>
        <v>408</v>
      </c>
      <c r="AN4488" s="1">
        <v>39</v>
      </c>
      <c r="AO4488" s="1">
        <v>0</v>
      </c>
      <c r="AP4488" s="20">
        <f t="shared" si="354"/>
        <v>65.100000000000009</v>
      </c>
      <c r="AQ4488" s="1">
        <v>0</v>
      </c>
    </row>
    <row r="4489" spans="1:43" ht="16" x14ac:dyDescent="0.2">
      <c r="A4489" t="s">
        <v>31674</v>
      </c>
      <c r="B4489" t="s">
        <v>33771</v>
      </c>
      <c r="C4489" s="1" t="s">
        <v>25477</v>
      </c>
      <c r="E4489" s="9" t="s">
        <v>33777</v>
      </c>
      <c r="F4489" s="16" t="s">
        <v>33814</v>
      </c>
      <c r="G4489" s="13" t="s">
        <v>33780</v>
      </c>
      <c r="H4489" s="14" t="s">
        <v>33815</v>
      </c>
      <c r="I4489" s="13" t="s">
        <v>33782</v>
      </c>
      <c r="J4489" s="13">
        <v>60172</v>
      </c>
      <c r="K4489" t="s">
        <v>25585</v>
      </c>
      <c r="L4489" t="s">
        <v>25604</v>
      </c>
      <c r="M4489" t="s">
        <v>25605</v>
      </c>
      <c r="N4489" t="s">
        <v>30</v>
      </c>
      <c r="O4489" t="s">
        <v>25603</v>
      </c>
      <c r="P4489" t="s">
        <v>25606</v>
      </c>
      <c r="Q4489" t="s">
        <v>25607</v>
      </c>
      <c r="S4489" t="s">
        <v>25602</v>
      </c>
      <c r="T4489" s="1" t="s">
        <v>25477</v>
      </c>
      <c r="U4489" s="1">
        <v>25550</v>
      </c>
      <c r="V4489" t="s">
        <v>31673</v>
      </c>
      <c r="X4489" s="1">
        <v>425</v>
      </c>
      <c r="Y4489" s="1">
        <v>62</v>
      </c>
      <c r="Z4489" s="1">
        <v>53</v>
      </c>
      <c r="AA4489" s="1">
        <v>41</v>
      </c>
      <c r="AB4489" s="6">
        <f t="shared" si="352"/>
        <v>9.6470588235294114E-2</v>
      </c>
      <c r="AC4489" s="6">
        <f t="shared" si="350"/>
        <v>9.6470588235294114E-2</v>
      </c>
      <c r="AD4489" s="26">
        <f t="shared" si="351"/>
        <v>85</v>
      </c>
      <c r="AE4489" s="1">
        <v>34</v>
      </c>
      <c r="AF4489" s="1">
        <v>34</v>
      </c>
      <c r="AG4489" s="1">
        <v>4</v>
      </c>
      <c r="AH4489" s="1">
        <v>15</v>
      </c>
      <c r="AI4489" s="1">
        <v>35</v>
      </c>
      <c r="AJ4489" s="1">
        <v>281</v>
      </c>
      <c r="AK4489" s="1">
        <v>4</v>
      </c>
      <c r="AL4489" s="1">
        <v>14</v>
      </c>
      <c r="AM4489" s="1">
        <f t="shared" si="353"/>
        <v>295</v>
      </c>
      <c r="AN4489" s="1">
        <v>25</v>
      </c>
      <c r="AO4489" s="1">
        <v>0</v>
      </c>
      <c r="AP4489" s="20">
        <f t="shared" si="354"/>
        <v>86.100000000000009</v>
      </c>
      <c r="AQ4489" s="1">
        <v>1</v>
      </c>
    </row>
    <row r="4490" spans="1:43" ht="16" x14ac:dyDescent="0.2">
      <c r="A4490" t="s">
        <v>27250</v>
      </c>
      <c r="B4490" t="s">
        <v>33771</v>
      </c>
      <c r="C4490" s="1" t="s">
        <v>25477</v>
      </c>
      <c r="E4490" s="9" t="s">
        <v>33777</v>
      </c>
      <c r="F4490" s="16" t="s">
        <v>33814</v>
      </c>
      <c r="G4490" s="13" t="s">
        <v>33780</v>
      </c>
      <c r="H4490" s="14" t="s">
        <v>33815</v>
      </c>
      <c r="I4490" s="13" t="s">
        <v>33782</v>
      </c>
      <c r="J4490" s="13">
        <v>60172</v>
      </c>
      <c r="K4490" t="s">
        <v>25585</v>
      </c>
      <c r="L4490" t="s">
        <v>25608</v>
      </c>
      <c r="M4490" t="s">
        <v>25609</v>
      </c>
      <c r="N4490" t="s">
        <v>30</v>
      </c>
      <c r="O4490" t="s">
        <v>25594</v>
      </c>
      <c r="P4490" t="s">
        <v>25610</v>
      </c>
      <c r="Q4490" t="s">
        <v>25611</v>
      </c>
      <c r="S4490" t="s">
        <v>15714</v>
      </c>
      <c r="T4490" s="1" t="s">
        <v>25477</v>
      </c>
      <c r="U4490" s="1">
        <v>25260</v>
      </c>
      <c r="V4490" t="s">
        <v>27249</v>
      </c>
      <c r="W4490" s="4">
        <v>0.5</v>
      </c>
      <c r="X4490" s="1">
        <v>404</v>
      </c>
      <c r="Y4490" s="1">
        <v>47</v>
      </c>
      <c r="Z4490" s="1">
        <v>67</v>
      </c>
      <c r="AA4490" s="1">
        <v>35</v>
      </c>
      <c r="AB4490" s="6">
        <f t="shared" si="352"/>
        <v>8.6633663366336627E-2</v>
      </c>
      <c r="AC4490" s="6">
        <f t="shared" si="350"/>
        <v>8.6633663366336627E-2</v>
      </c>
      <c r="AD4490" s="26">
        <f t="shared" si="351"/>
        <v>80.800000000000011</v>
      </c>
      <c r="AE4490" s="1">
        <v>35</v>
      </c>
      <c r="AF4490" s="1">
        <v>49</v>
      </c>
      <c r="AG4490" s="1">
        <v>5</v>
      </c>
      <c r="AH4490" s="1">
        <v>18</v>
      </c>
      <c r="AI4490" s="1">
        <v>29</v>
      </c>
      <c r="AJ4490" s="1">
        <v>272</v>
      </c>
      <c r="AK4490" s="1">
        <v>6</v>
      </c>
      <c r="AL4490" s="1">
        <v>37</v>
      </c>
      <c r="AM4490" s="1">
        <f t="shared" si="353"/>
        <v>309</v>
      </c>
      <c r="AN4490" s="1">
        <v>38</v>
      </c>
      <c r="AO4490" s="1">
        <v>2</v>
      </c>
      <c r="AP4490" s="20">
        <f t="shared" si="354"/>
        <v>73.5</v>
      </c>
      <c r="AQ4490" s="1">
        <v>0</v>
      </c>
    </row>
    <row r="4491" spans="1:43" ht="16" x14ac:dyDescent="0.2">
      <c r="A4491" t="s">
        <v>31936</v>
      </c>
      <c r="B4491" t="s">
        <v>33771</v>
      </c>
      <c r="C4491" s="1" t="s">
        <v>25477</v>
      </c>
      <c r="E4491" s="9" t="s">
        <v>33777</v>
      </c>
      <c r="F4491" s="16" t="s">
        <v>33814</v>
      </c>
      <c r="G4491" s="13" t="s">
        <v>33780</v>
      </c>
      <c r="H4491" s="14" t="s">
        <v>33815</v>
      </c>
      <c r="I4491" s="13" t="s">
        <v>33782</v>
      </c>
      <c r="J4491" s="13">
        <v>60172</v>
      </c>
      <c r="K4491" t="s">
        <v>18204</v>
      </c>
      <c r="L4491" t="s">
        <v>25613</v>
      </c>
      <c r="M4491" t="s">
        <v>25614</v>
      </c>
      <c r="N4491" t="s">
        <v>195</v>
      </c>
      <c r="O4491" t="s">
        <v>25615</v>
      </c>
      <c r="P4491" t="s">
        <v>25616</v>
      </c>
      <c r="Q4491" t="s">
        <v>25617</v>
      </c>
      <c r="S4491" t="s">
        <v>25618</v>
      </c>
      <c r="T4491" s="1" t="s">
        <v>25477</v>
      </c>
      <c r="U4491" s="1">
        <v>24801</v>
      </c>
      <c r="V4491" t="s">
        <v>31935</v>
      </c>
      <c r="W4491" s="4">
        <v>0.79</v>
      </c>
      <c r="X4491" s="1">
        <v>660</v>
      </c>
      <c r="Y4491" s="1">
        <v>49</v>
      </c>
      <c r="Z4491" s="1">
        <v>82</v>
      </c>
      <c r="AA4491" s="1">
        <v>61</v>
      </c>
      <c r="AB4491" s="6">
        <f t="shared" si="352"/>
        <v>9.2424242424242423E-2</v>
      </c>
      <c r="AC4491" s="6">
        <f t="shared" si="350"/>
        <v>9.2424242424242423E-2</v>
      </c>
      <c r="AD4491" s="26">
        <f t="shared" si="351"/>
        <v>132</v>
      </c>
      <c r="AE4491" s="1">
        <v>61</v>
      </c>
      <c r="AF4491" s="1">
        <v>61</v>
      </c>
      <c r="AG4491" s="1">
        <v>34</v>
      </c>
      <c r="AH4491" s="1">
        <v>123</v>
      </c>
      <c r="AI4491" s="1">
        <v>19</v>
      </c>
      <c r="AJ4491" s="1">
        <v>291</v>
      </c>
      <c r="AK4491" s="1">
        <v>0</v>
      </c>
      <c r="AL4491" s="1">
        <v>0</v>
      </c>
      <c r="AM4491" s="1">
        <f t="shared" si="353"/>
        <v>291</v>
      </c>
      <c r="AN4491" s="1">
        <v>75</v>
      </c>
      <c r="AO4491" s="1">
        <v>1</v>
      </c>
      <c r="AP4491" s="20">
        <f t="shared" si="354"/>
        <v>128.1</v>
      </c>
      <c r="AQ4491" s="1">
        <v>0</v>
      </c>
    </row>
    <row r="4492" spans="1:43" ht="16" x14ac:dyDescent="0.2">
      <c r="A4492" t="s">
        <v>29497</v>
      </c>
      <c r="B4492" t="s">
        <v>33771</v>
      </c>
      <c r="C4492" s="1" t="s">
        <v>25477</v>
      </c>
      <c r="E4492" s="9" t="s">
        <v>33777</v>
      </c>
      <c r="F4492" s="16" t="s">
        <v>33814</v>
      </c>
      <c r="G4492" s="13" t="s">
        <v>33780</v>
      </c>
      <c r="H4492" s="14" t="s">
        <v>33815</v>
      </c>
      <c r="I4492" s="13" t="s">
        <v>33782</v>
      </c>
      <c r="J4492" s="13">
        <v>60172</v>
      </c>
      <c r="K4492" t="s">
        <v>18204</v>
      </c>
      <c r="L4492" t="s">
        <v>25619</v>
      </c>
      <c r="M4492" t="s">
        <v>25620</v>
      </c>
      <c r="O4492" t="s">
        <v>25621</v>
      </c>
      <c r="P4492" t="s">
        <v>25622</v>
      </c>
      <c r="Q4492" t="s">
        <v>25623</v>
      </c>
      <c r="S4492" t="s">
        <v>25612</v>
      </c>
      <c r="T4492" s="1" t="s">
        <v>25477</v>
      </c>
      <c r="U4492" s="1">
        <v>24817</v>
      </c>
      <c r="V4492" t="s">
        <v>29496</v>
      </c>
      <c r="W4492" s="4">
        <v>0.71</v>
      </c>
      <c r="X4492" s="1">
        <v>509</v>
      </c>
      <c r="Y4492" s="1">
        <v>34</v>
      </c>
      <c r="Z4492" s="1">
        <v>25</v>
      </c>
      <c r="AA4492" s="1">
        <v>25</v>
      </c>
      <c r="AB4492" s="6">
        <f t="shared" si="352"/>
        <v>4.9115913555992138E-2</v>
      </c>
      <c r="AC4492" s="6">
        <f t="shared" si="350"/>
        <v>4.9115913555992138E-2</v>
      </c>
      <c r="AD4492" s="26">
        <f t="shared" si="351"/>
        <v>101.80000000000001</v>
      </c>
      <c r="AE4492" s="1">
        <v>25</v>
      </c>
      <c r="AF4492" s="1">
        <v>25</v>
      </c>
      <c r="AG4492" s="1">
        <v>6</v>
      </c>
      <c r="AH4492" s="1">
        <v>23</v>
      </c>
      <c r="AI4492" s="1">
        <v>0</v>
      </c>
      <c r="AJ4492" s="1">
        <v>0</v>
      </c>
      <c r="AK4492" s="1">
        <v>0</v>
      </c>
      <c r="AL4492" s="1">
        <v>0</v>
      </c>
      <c r="AM4492" s="1">
        <f t="shared" si="353"/>
        <v>0</v>
      </c>
      <c r="AN4492" s="1">
        <v>24</v>
      </c>
      <c r="AO4492" s="1">
        <v>1</v>
      </c>
      <c r="AP4492" s="20">
        <f t="shared" si="354"/>
        <v>52.5</v>
      </c>
      <c r="AQ4492" s="1">
        <v>0</v>
      </c>
    </row>
    <row r="4493" spans="1:43" ht="16" x14ac:dyDescent="0.2">
      <c r="A4493" t="s">
        <v>27355</v>
      </c>
      <c r="B4493" t="s">
        <v>33771</v>
      </c>
      <c r="C4493" s="1" t="s">
        <v>25477</v>
      </c>
      <c r="E4493" s="9" t="s">
        <v>33777</v>
      </c>
      <c r="F4493" s="16" t="s">
        <v>33814</v>
      </c>
      <c r="G4493" s="13" t="s">
        <v>33780</v>
      </c>
      <c r="H4493" s="14" t="s">
        <v>33815</v>
      </c>
      <c r="I4493" s="13" t="s">
        <v>33782</v>
      </c>
      <c r="J4493" s="13">
        <v>60172</v>
      </c>
      <c r="K4493" t="s">
        <v>25624</v>
      </c>
      <c r="L4493" t="s">
        <v>25627</v>
      </c>
      <c r="M4493" t="s">
        <v>25628</v>
      </c>
      <c r="N4493" t="s">
        <v>30</v>
      </c>
      <c r="O4493" t="s">
        <v>25629</v>
      </c>
      <c r="P4493">
        <v>3043252481</v>
      </c>
      <c r="Q4493" t="s">
        <v>25630</v>
      </c>
      <c r="S4493" t="s">
        <v>24590</v>
      </c>
      <c r="T4493" s="1" t="s">
        <v>25477</v>
      </c>
      <c r="U4493" s="1">
        <v>24701</v>
      </c>
      <c r="V4493" t="e">
        <v>#N/A</v>
      </c>
      <c r="W4493" s="4">
        <v>0.68</v>
      </c>
      <c r="X4493" s="1">
        <v>450</v>
      </c>
      <c r="Y4493" s="1">
        <v>14</v>
      </c>
      <c r="Z4493" s="1">
        <v>6</v>
      </c>
      <c r="AA4493" s="1">
        <v>6</v>
      </c>
      <c r="AB4493" s="6">
        <f t="shared" si="352"/>
        <v>1.3333333333333334E-2</v>
      </c>
      <c r="AC4493" s="6">
        <f t="shared" si="350"/>
        <v>1.3333333333333334E-2</v>
      </c>
      <c r="AD4493" s="26">
        <f t="shared" si="351"/>
        <v>90</v>
      </c>
      <c r="AE4493" s="1">
        <v>6</v>
      </c>
      <c r="AF4493" s="1">
        <v>6</v>
      </c>
      <c r="AG4493" s="1">
        <v>6</v>
      </c>
      <c r="AH4493" s="1">
        <v>46</v>
      </c>
      <c r="AI4493" s="1">
        <v>0</v>
      </c>
      <c r="AJ4493" s="1">
        <v>0</v>
      </c>
      <c r="AK4493" s="1">
        <v>0</v>
      </c>
      <c r="AL4493" s="1">
        <v>0</v>
      </c>
      <c r="AM4493" s="1">
        <f t="shared" si="353"/>
        <v>0</v>
      </c>
      <c r="AN4493" s="1">
        <v>6</v>
      </c>
      <c r="AO4493" s="1">
        <v>0</v>
      </c>
      <c r="AP4493" s="20">
        <f t="shared" si="354"/>
        <v>12.600000000000001</v>
      </c>
      <c r="AQ4493" s="1">
        <v>0</v>
      </c>
    </row>
    <row r="4494" spans="1:43" ht="16" x14ac:dyDescent="0.2">
      <c r="A4494" t="s">
        <v>27209</v>
      </c>
      <c r="B4494" t="s">
        <v>33771</v>
      </c>
      <c r="C4494" s="1" t="s">
        <v>25477</v>
      </c>
      <c r="E4494" s="9" t="s">
        <v>33777</v>
      </c>
      <c r="F4494" s="16" t="s">
        <v>33814</v>
      </c>
      <c r="G4494" s="13" t="s">
        <v>33780</v>
      </c>
      <c r="H4494" s="14" t="s">
        <v>33815</v>
      </c>
      <c r="I4494" s="13" t="s">
        <v>33782</v>
      </c>
      <c r="J4494" s="13">
        <v>60172</v>
      </c>
      <c r="K4494" t="s">
        <v>25624</v>
      </c>
      <c r="L4494" t="s">
        <v>25631</v>
      </c>
      <c r="M4494" t="s">
        <v>25632</v>
      </c>
      <c r="N4494" t="s">
        <v>30</v>
      </c>
      <c r="O4494" t="s">
        <v>25633</v>
      </c>
      <c r="P4494" t="s">
        <v>25634</v>
      </c>
      <c r="Q4494" t="s">
        <v>25635</v>
      </c>
      <c r="S4494" t="s">
        <v>25636</v>
      </c>
      <c r="T4494" s="1" t="s">
        <v>25477</v>
      </c>
      <c r="U4494" s="1">
        <v>24740</v>
      </c>
      <c r="V4494" t="s">
        <v>27208</v>
      </c>
      <c r="W4494" s="4">
        <v>0.56000000000000005</v>
      </c>
      <c r="X4494" s="1">
        <v>612</v>
      </c>
      <c r="Y4494" s="1">
        <v>48</v>
      </c>
      <c r="Z4494" s="1">
        <v>41</v>
      </c>
      <c r="AA4494" s="1">
        <v>26</v>
      </c>
      <c r="AB4494" s="6">
        <f t="shared" si="352"/>
        <v>4.2483660130718956E-2</v>
      </c>
      <c r="AC4494" s="6">
        <f t="shared" si="350"/>
        <v>4.2483660130718956E-2</v>
      </c>
      <c r="AD4494" s="26">
        <f t="shared" si="351"/>
        <v>122.4</v>
      </c>
      <c r="AE4494" s="1">
        <v>26</v>
      </c>
      <c r="AF4494" s="1">
        <v>26</v>
      </c>
      <c r="AG4494" s="1">
        <v>13</v>
      </c>
      <c r="AH4494" s="1">
        <v>80</v>
      </c>
      <c r="AI4494" s="1">
        <v>21</v>
      </c>
      <c r="AJ4494" s="1">
        <v>195</v>
      </c>
      <c r="AK4494" s="1">
        <v>1</v>
      </c>
      <c r="AL4494" s="1">
        <v>3</v>
      </c>
      <c r="AM4494" s="1">
        <f t="shared" si="353"/>
        <v>198</v>
      </c>
      <c r="AN4494" s="1">
        <v>31</v>
      </c>
      <c r="AO4494" s="1">
        <v>6</v>
      </c>
      <c r="AP4494" s="20">
        <f t="shared" si="354"/>
        <v>54.6</v>
      </c>
      <c r="AQ4494" s="1">
        <v>0</v>
      </c>
    </row>
    <row r="4495" spans="1:43" ht="16" x14ac:dyDescent="0.2">
      <c r="A4495" t="s">
        <v>29462</v>
      </c>
      <c r="B4495" t="s">
        <v>33771</v>
      </c>
      <c r="C4495" s="1" t="s">
        <v>25477</v>
      </c>
      <c r="E4495" s="9" t="s">
        <v>33777</v>
      </c>
      <c r="F4495" s="16" t="s">
        <v>33814</v>
      </c>
      <c r="G4495" s="13" t="s">
        <v>33780</v>
      </c>
      <c r="H4495" s="14" t="s">
        <v>33815</v>
      </c>
      <c r="I4495" s="13" t="s">
        <v>33782</v>
      </c>
      <c r="J4495" s="13">
        <v>60172</v>
      </c>
      <c r="K4495" t="s">
        <v>25624</v>
      </c>
      <c r="L4495" t="s">
        <v>25637</v>
      </c>
      <c r="M4495" t="s">
        <v>25625</v>
      </c>
      <c r="N4495" t="s">
        <v>30</v>
      </c>
      <c r="O4495" t="s">
        <v>25626</v>
      </c>
      <c r="P4495" t="s">
        <v>25638</v>
      </c>
      <c r="Q4495" t="s">
        <v>25639</v>
      </c>
      <c r="S4495" t="s">
        <v>25636</v>
      </c>
      <c r="T4495" s="1" t="s">
        <v>25477</v>
      </c>
      <c r="U4495" s="1">
        <v>24739</v>
      </c>
      <c r="V4495" t="e">
        <v>#N/A</v>
      </c>
      <c r="W4495" s="4">
        <v>0.59</v>
      </c>
      <c r="X4495" s="1">
        <v>489</v>
      </c>
      <c r="Y4495" s="1">
        <v>14</v>
      </c>
      <c r="Z4495" s="1">
        <v>11</v>
      </c>
      <c r="AA4495" s="1">
        <v>11</v>
      </c>
      <c r="AB4495" s="6">
        <f t="shared" si="352"/>
        <v>2.2494887525562373E-2</v>
      </c>
      <c r="AC4495" s="6">
        <f t="shared" si="350"/>
        <v>2.2494887525562373E-2</v>
      </c>
      <c r="AD4495" s="26">
        <f t="shared" si="351"/>
        <v>97.800000000000011</v>
      </c>
      <c r="AE4495" s="1">
        <v>10</v>
      </c>
      <c r="AF4495" s="1">
        <v>10</v>
      </c>
      <c r="AG4495" s="1">
        <v>9</v>
      </c>
      <c r="AH4495" s="1">
        <v>63</v>
      </c>
      <c r="AI4495" s="1">
        <v>0</v>
      </c>
      <c r="AJ4495" s="1">
        <v>0</v>
      </c>
      <c r="AK4495" s="1">
        <v>0</v>
      </c>
      <c r="AL4495" s="1">
        <v>0</v>
      </c>
      <c r="AM4495" s="1">
        <f t="shared" si="353"/>
        <v>0</v>
      </c>
      <c r="AN4495" s="1">
        <v>11</v>
      </c>
      <c r="AO4495" s="1">
        <v>0</v>
      </c>
      <c r="AP4495" s="20">
        <f t="shared" si="354"/>
        <v>23.1</v>
      </c>
      <c r="AQ4495" s="1">
        <v>1</v>
      </c>
    </row>
    <row r="4496" spans="1:43" ht="16" x14ac:dyDescent="0.2">
      <c r="A4496" t="s">
        <v>27759</v>
      </c>
      <c r="B4496" t="s">
        <v>33771</v>
      </c>
      <c r="C4496" s="1" t="s">
        <v>25477</v>
      </c>
      <c r="E4496" s="9" t="s">
        <v>33777</v>
      </c>
      <c r="F4496" s="16" t="s">
        <v>33814</v>
      </c>
      <c r="G4496" s="13" t="s">
        <v>33780</v>
      </c>
      <c r="H4496" s="14" t="s">
        <v>33815</v>
      </c>
      <c r="I4496" s="13" t="s">
        <v>33782</v>
      </c>
      <c r="J4496" s="13">
        <v>60172</v>
      </c>
      <c r="K4496" t="s">
        <v>25624</v>
      </c>
      <c r="L4496" t="s">
        <v>25640</v>
      </c>
      <c r="M4496" t="s">
        <v>25641</v>
      </c>
      <c r="N4496" t="s">
        <v>30</v>
      </c>
      <c r="O4496" t="s">
        <v>25642</v>
      </c>
      <c r="P4496">
        <v>3044257517</v>
      </c>
      <c r="Q4496" t="s">
        <v>25643</v>
      </c>
      <c r="S4496" t="s">
        <v>25636</v>
      </c>
      <c r="T4496" s="1" t="s">
        <v>25477</v>
      </c>
      <c r="U4496" s="1">
        <v>24740</v>
      </c>
      <c r="V4496" t="e">
        <v>#N/A</v>
      </c>
      <c r="W4496" s="4">
        <v>0.51</v>
      </c>
      <c r="X4496" s="1">
        <v>472</v>
      </c>
      <c r="Y4496" s="1">
        <v>45</v>
      </c>
      <c r="Z4496" s="1">
        <v>63</v>
      </c>
      <c r="AA4496" s="1">
        <v>34</v>
      </c>
      <c r="AB4496" s="6">
        <f t="shared" si="352"/>
        <v>7.2033898305084748E-2</v>
      </c>
      <c r="AC4496" s="6">
        <f t="shared" si="350"/>
        <v>7.2033898305084748E-2</v>
      </c>
      <c r="AD4496" s="26">
        <f t="shared" si="351"/>
        <v>94.4</v>
      </c>
      <c r="AE4496" s="1">
        <v>34</v>
      </c>
      <c r="AF4496" s="1">
        <v>34</v>
      </c>
      <c r="AG4496" s="1">
        <v>29</v>
      </c>
      <c r="AH4496" s="1">
        <v>213</v>
      </c>
      <c r="AI4496" s="1">
        <v>29</v>
      </c>
      <c r="AJ4496" s="1">
        <v>294</v>
      </c>
      <c r="AK4496" s="1">
        <v>6</v>
      </c>
      <c r="AL4496" s="1">
        <v>37</v>
      </c>
      <c r="AM4496" s="1">
        <f t="shared" si="353"/>
        <v>331</v>
      </c>
      <c r="AN4496" s="1">
        <v>47</v>
      </c>
      <c r="AO4496" s="1">
        <v>6</v>
      </c>
      <c r="AP4496" s="20">
        <f t="shared" si="354"/>
        <v>71.400000000000006</v>
      </c>
      <c r="AQ4496" s="1">
        <v>0</v>
      </c>
    </row>
    <row r="4497" spans="1:43" ht="16" x14ac:dyDescent="0.2">
      <c r="A4497" t="s">
        <v>29401</v>
      </c>
      <c r="B4497" t="s">
        <v>33771</v>
      </c>
      <c r="C4497" s="1" t="s">
        <v>25477</v>
      </c>
      <c r="E4497" s="9" t="s">
        <v>33777</v>
      </c>
      <c r="F4497" s="16" t="s">
        <v>33814</v>
      </c>
      <c r="G4497" s="13" t="s">
        <v>33780</v>
      </c>
      <c r="H4497" s="14" t="s">
        <v>33815</v>
      </c>
      <c r="I4497" s="13" t="s">
        <v>33782</v>
      </c>
      <c r="J4497" s="13">
        <v>60172</v>
      </c>
      <c r="K4497" t="s">
        <v>25624</v>
      </c>
      <c r="L4497" t="s">
        <v>25644</v>
      </c>
      <c r="M4497" t="s">
        <v>25645</v>
      </c>
      <c r="N4497" t="s">
        <v>30</v>
      </c>
      <c r="O4497" t="s">
        <v>25646</v>
      </c>
      <c r="P4497">
        <v>3044873904</v>
      </c>
      <c r="Q4497" t="s">
        <v>25647</v>
      </c>
      <c r="S4497" t="s">
        <v>25636</v>
      </c>
      <c r="T4497" s="1" t="s">
        <v>25477</v>
      </c>
      <c r="U4497" s="1">
        <v>24739</v>
      </c>
      <c r="V4497" t="e">
        <v>#N/A</v>
      </c>
      <c r="W4497" s="4">
        <v>0.7</v>
      </c>
      <c r="X4497" s="1">
        <v>464</v>
      </c>
      <c r="Y4497" s="1">
        <v>52</v>
      </c>
      <c r="Z4497" s="1">
        <v>28</v>
      </c>
      <c r="AA4497" s="1">
        <v>27</v>
      </c>
      <c r="AB4497" s="6">
        <f t="shared" si="352"/>
        <v>5.8189655172413791E-2</v>
      </c>
      <c r="AC4497" s="6">
        <f t="shared" si="350"/>
        <v>5.8189655172413791E-2</v>
      </c>
      <c r="AD4497" s="26">
        <f t="shared" si="351"/>
        <v>92.800000000000011</v>
      </c>
      <c r="AE4497" s="1">
        <v>24</v>
      </c>
      <c r="AF4497" s="1">
        <v>24</v>
      </c>
      <c r="AG4497" s="1">
        <v>14</v>
      </c>
      <c r="AH4497" s="1">
        <v>84</v>
      </c>
      <c r="AI4497" s="1">
        <v>1</v>
      </c>
      <c r="AJ4497" s="1">
        <v>8</v>
      </c>
      <c r="AK4497" s="1">
        <v>0</v>
      </c>
      <c r="AL4497" s="1">
        <v>0</v>
      </c>
      <c r="AM4497" s="1">
        <f t="shared" si="353"/>
        <v>8</v>
      </c>
      <c r="AN4497" s="1">
        <v>26</v>
      </c>
      <c r="AO4497" s="1">
        <v>2</v>
      </c>
      <c r="AP4497" s="20">
        <f t="shared" si="354"/>
        <v>56.7</v>
      </c>
      <c r="AQ4497" s="1">
        <v>2</v>
      </c>
    </row>
    <row r="4498" spans="1:43" ht="16" x14ac:dyDescent="0.2">
      <c r="A4498" t="s">
        <v>31065</v>
      </c>
      <c r="B4498" t="s">
        <v>33771</v>
      </c>
      <c r="C4498" s="1" t="s">
        <v>25477</v>
      </c>
      <c r="E4498" s="9" t="s">
        <v>33777</v>
      </c>
      <c r="F4498" s="16" t="s">
        <v>33814</v>
      </c>
      <c r="G4498" s="13" t="s">
        <v>33780</v>
      </c>
      <c r="H4498" s="14" t="s">
        <v>33815</v>
      </c>
      <c r="I4498" s="13" t="s">
        <v>33782</v>
      </c>
      <c r="J4498" s="13">
        <v>60172</v>
      </c>
      <c r="K4498" t="s">
        <v>25624</v>
      </c>
      <c r="L4498" t="s">
        <v>25648</v>
      </c>
      <c r="M4498" t="s">
        <v>25645</v>
      </c>
      <c r="N4498" t="s">
        <v>7066</v>
      </c>
      <c r="O4498" t="s">
        <v>25646</v>
      </c>
      <c r="P4498">
        <v>3044258101</v>
      </c>
      <c r="Q4498" t="s">
        <v>25649</v>
      </c>
      <c r="S4498" t="s">
        <v>25636</v>
      </c>
      <c r="T4498" s="1" t="s">
        <v>25477</v>
      </c>
      <c r="U4498" s="1">
        <v>24740</v>
      </c>
      <c r="V4498" t="e">
        <v>#N/A</v>
      </c>
      <c r="W4498" s="4">
        <v>0.4</v>
      </c>
      <c r="X4498" s="1">
        <v>922</v>
      </c>
      <c r="Y4498" s="1">
        <v>8</v>
      </c>
      <c r="Z4498" s="1">
        <v>8</v>
      </c>
      <c r="AA4498" s="1">
        <v>8</v>
      </c>
      <c r="AB4498" s="6">
        <f t="shared" si="352"/>
        <v>8.6767895878524948E-3</v>
      </c>
      <c r="AC4498" s="6">
        <f t="shared" si="350"/>
        <v>8.6767895878524948E-3</v>
      </c>
      <c r="AD4498" s="26">
        <f t="shared" si="351"/>
        <v>184.4</v>
      </c>
      <c r="AE4498" s="1">
        <v>7</v>
      </c>
      <c r="AF4498" s="1">
        <v>7</v>
      </c>
      <c r="AG4498" s="1">
        <v>6</v>
      </c>
      <c r="AH4498" s="1">
        <v>49</v>
      </c>
      <c r="AI4498" s="1">
        <v>0</v>
      </c>
      <c r="AJ4498" s="1">
        <v>0</v>
      </c>
      <c r="AK4498" s="1">
        <v>0</v>
      </c>
      <c r="AL4498" s="1">
        <v>0</v>
      </c>
      <c r="AM4498" s="1">
        <f t="shared" si="353"/>
        <v>0</v>
      </c>
      <c r="AN4498" s="1">
        <v>8</v>
      </c>
      <c r="AO4498" s="1">
        <v>0</v>
      </c>
      <c r="AP4498" s="20">
        <f t="shared" si="354"/>
        <v>16.8</v>
      </c>
      <c r="AQ4498" s="1">
        <v>0</v>
      </c>
    </row>
    <row r="4499" spans="1:43" ht="16" x14ac:dyDescent="0.2">
      <c r="A4499" t="s">
        <v>26387</v>
      </c>
      <c r="B4499" t="s">
        <v>33771</v>
      </c>
      <c r="C4499" s="1" t="s">
        <v>25477</v>
      </c>
      <c r="E4499" s="9" t="s">
        <v>33777</v>
      </c>
      <c r="F4499" s="16" t="s">
        <v>33814</v>
      </c>
      <c r="G4499" s="13" t="s">
        <v>33780</v>
      </c>
      <c r="H4499" s="14" t="s">
        <v>33815</v>
      </c>
      <c r="I4499" s="13" t="s">
        <v>33782</v>
      </c>
      <c r="J4499" s="13">
        <v>60172</v>
      </c>
      <c r="K4499" t="s">
        <v>25650</v>
      </c>
      <c r="L4499" t="s">
        <v>25652</v>
      </c>
      <c r="M4499" t="s">
        <v>25653</v>
      </c>
      <c r="N4499" t="s">
        <v>25654</v>
      </c>
      <c r="O4499" t="s">
        <v>25655</v>
      </c>
      <c r="P4499" t="s">
        <v>25656</v>
      </c>
      <c r="Q4499" t="s">
        <v>25657</v>
      </c>
      <c r="S4499" t="s">
        <v>25658</v>
      </c>
      <c r="T4499" s="1" t="s">
        <v>25477</v>
      </c>
      <c r="U4499" s="1">
        <v>26753</v>
      </c>
      <c r="V4499" t="s">
        <v>26386</v>
      </c>
      <c r="X4499" s="1">
        <v>702</v>
      </c>
      <c r="Y4499" s="1">
        <v>118</v>
      </c>
      <c r="Z4499" s="1">
        <v>272</v>
      </c>
      <c r="AA4499" s="1">
        <v>114</v>
      </c>
      <c r="AB4499" s="6">
        <f t="shared" si="352"/>
        <v>0.1623931623931624</v>
      </c>
      <c r="AC4499" s="6">
        <f t="shared" si="350"/>
        <v>0.1623931623931624</v>
      </c>
      <c r="AD4499" s="26">
        <f t="shared" si="351"/>
        <v>140.4</v>
      </c>
      <c r="AE4499" s="1">
        <v>109</v>
      </c>
      <c r="AF4499" s="1">
        <v>165</v>
      </c>
      <c r="AG4499" s="1">
        <v>61</v>
      </c>
      <c r="AH4499" s="1">
        <v>282</v>
      </c>
      <c r="AI4499" s="1">
        <v>84</v>
      </c>
      <c r="AJ4499" s="1">
        <v>487</v>
      </c>
      <c r="AK4499" s="1">
        <v>42</v>
      </c>
      <c r="AL4499" s="1">
        <v>117</v>
      </c>
      <c r="AM4499" s="1">
        <f t="shared" si="353"/>
        <v>604</v>
      </c>
      <c r="AN4499" s="1">
        <v>107</v>
      </c>
      <c r="AO4499" s="1">
        <v>8</v>
      </c>
      <c r="AP4499" s="20">
        <f t="shared" si="354"/>
        <v>239.4</v>
      </c>
      <c r="AQ4499" s="1">
        <v>4</v>
      </c>
    </row>
    <row r="4500" spans="1:43" ht="16" x14ac:dyDescent="0.2">
      <c r="A4500" t="s">
        <v>29724</v>
      </c>
      <c r="B4500" t="s">
        <v>33771</v>
      </c>
      <c r="C4500" s="1" t="s">
        <v>25477</v>
      </c>
      <c r="E4500" s="9" t="s">
        <v>33777</v>
      </c>
      <c r="F4500" s="16" t="s">
        <v>33814</v>
      </c>
      <c r="G4500" s="13" t="s">
        <v>33780</v>
      </c>
      <c r="H4500" s="14" t="s">
        <v>33815</v>
      </c>
      <c r="I4500" s="13" t="s">
        <v>33782</v>
      </c>
      <c r="J4500" s="13">
        <v>60172</v>
      </c>
      <c r="K4500" t="s">
        <v>25650</v>
      </c>
      <c r="L4500" t="s">
        <v>25659</v>
      </c>
      <c r="M4500" t="s">
        <v>25660</v>
      </c>
      <c r="N4500" t="s">
        <v>30</v>
      </c>
      <c r="O4500" t="s">
        <v>25661</v>
      </c>
      <c r="P4500" t="s">
        <v>25662</v>
      </c>
      <c r="Q4500" t="s">
        <v>25663</v>
      </c>
      <c r="S4500" t="s">
        <v>25658</v>
      </c>
      <c r="T4500" s="1" t="s">
        <v>25477</v>
      </c>
      <c r="U4500" s="1">
        <v>26753</v>
      </c>
      <c r="V4500" t="e">
        <v>#N/A</v>
      </c>
      <c r="W4500" s="4">
        <v>0.33</v>
      </c>
      <c r="X4500" s="1">
        <v>540</v>
      </c>
      <c r="Y4500" s="1">
        <v>18</v>
      </c>
      <c r="Z4500" s="1">
        <v>6</v>
      </c>
      <c r="AA4500" s="1">
        <v>4</v>
      </c>
      <c r="AB4500" s="6">
        <f t="shared" si="352"/>
        <v>7.4074074074074077E-3</v>
      </c>
      <c r="AC4500" s="6">
        <f t="shared" si="350"/>
        <v>7.4074074074074077E-3</v>
      </c>
      <c r="AD4500" s="26">
        <f t="shared" si="351"/>
        <v>108</v>
      </c>
      <c r="AE4500" s="1">
        <v>4</v>
      </c>
      <c r="AF4500" s="1">
        <v>6</v>
      </c>
      <c r="AG4500" s="1">
        <v>0</v>
      </c>
      <c r="AH4500" s="1">
        <v>0</v>
      </c>
      <c r="AI4500" s="1">
        <v>3</v>
      </c>
      <c r="AJ4500" s="1">
        <v>36</v>
      </c>
      <c r="AK4500" s="1">
        <v>0</v>
      </c>
      <c r="AL4500" s="1">
        <v>0</v>
      </c>
      <c r="AM4500" s="1">
        <f t="shared" si="353"/>
        <v>36</v>
      </c>
      <c r="AN4500" s="1">
        <v>6</v>
      </c>
      <c r="AO4500" s="1">
        <v>0</v>
      </c>
      <c r="AP4500" s="20">
        <f t="shared" si="354"/>
        <v>8.4</v>
      </c>
      <c r="AQ4500" s="1">
        <v>0</v>
      </c>
    </row>
    <row r="4501" spans="1:43" ht="16" x14ac:dyDescent="0.2">
      <c r="A4501" t="s">
        <v>32633</v>
      </c>
      <c r="B4501" t="s">
        <v>33771</v>
      </c>
      <c r="C4501" s="1" t="s">
        <v>25477</v>
      </c>
      <c r="E4501" s="9" t="s">
        <v>33777</v>
      </c>
      <c r="F4501" s="16" t="s">
        <v>33814</v>
      </c>
      <c r="G4501" s="13" t="s">
        <v>33780</v>
      </c>
      <c r="H4501" s="14" t="s">
        <v>33815</v>
      </c>
      <c r="I4501" s="13" t="s">
        <v>33782</v>
      </c>
      <c r="J4501" s="13">
        <v>60172</v>
      </c>
      <c r="K4501" t="s">
        <v>25650</v>
      </c>
      <c r="L4501" t="s">
        <v>25664</v>
      </c>
      <c r="M4501" t="s">
        <v>25665</v>
      </c>
      <c r="P4501" t="s">
        <v>25666</v>
      </c>
      <c r="Q4501" t="s">
        <v>25667</v>
      </c>
      <c r="S4501" t="s">
        <v>25658</v>
      </c>
      <c r="T4501" s="1" t="s">
        <v>25477</v>
      </c>
      <c r="U4501" s="1">
        <v>26753</v>
      </c>
      <c r="V4501" t="s">
        <v>32632</v>
      </c>
      <c r="W4501" s="4">
        <v>0.39</v>
      </c>
      <c r="X4501" s="1">
        <v>975</v>
      </c>
      <c r="Y4501" s="1">
        <v>45</v>
      </c>
      <c r="Z4501" s="1">
        <v>78</v>
      </c>
      <c r="AA4501" s="1">
        <v>37</v>
      </c>
      <c r="AB4501" s="6">
        <f t="shared" si="352"/>
        <v>3.7948717948717951E-2</v>
      </c>
      <c r="AC4501" s="6">
        <f t="shared" si="350"/>
        <v>3.7948717948717951E-2</v>
      </c>
      <c r="AD4501" s="26">
        <f t="shared" si="351"/>
        <v>195</v>
      </c>
      <c r="AE4501" s="1">
        <v>35</v>
      </c>
      <c r="AF4501" s="1">
        <v>52</v>
      </c>
      <c r="AG4501" s="1">
        <v>26</v>
      </c>
      <c r="AH4501" s="1">
        <v>137</v>
      </c>
      <c r="AI4501" s="1">
        <v>27</v>
      </c>
      <c r="AJ4501" s="1">
        <v>180</v>
      </c>
      <c r="AK4501" s="1">
        <v>16</v>
      </c>
      <c r="AL4501" s="1">
        <v>35</v>
      </c>
      <c r="AM4501" s="1">
        <f t="shared" si="353"/>
        <v>215</v>
      </c>
      <c r="AN4501" s="1">
        <v>39</v>
      </c>
      <c r="AO4501" s="1">
        <v>1</v>
      </c>
      <c r="AP4501" s="20">
        <f t="shared" si="354"/>
        <v>77.7</v>
      </c>
      <c r="AQ4501" s="1">
        <v>0</v>
      </c>
    </row>
    <row r="4502" spans="1:43" ht="16" x14ac:dyDescent="0.2">
      <c r="A4502" t="s">
        <v>28715</v>
      </c>
      <c r="B4502" t="s">
        <v>33771</v>
      </c>
      <c r="C4502" s="1" t="s">
        <v>25477</v>
      </c>
      <c r="E4502" s="9" t="s">
        <v>33777</v>
      </c>
      <c r="F4502" s="16" t="s">
        <v>33814</v>
      </c>
      <c r="G4502" s="13" t="s">
        <v>33780</v>
      </c>
      <c r="H4502" s="14" t="s">
        <v>33815</v>
      </c>
      <c r="I4502" s="13" t="s">
        <v>33782</v>
      </c>
      <c r="J4502" s="13">
        <v>60172</v>
      </c>
      <c r="K4502" t="s">
        <v>25650</v>
      </c>
      <c r="L4502" t="s">
        <v>25668</v>
      </c>
      <c r="M4502" t="s">
        <v>25669</v>
      </c>
      <c r="N4502" t="s">
        <v>30</v>
      </c>
      <c r="O4502" t="s">
        <v>25670</v>
      </c>
      <c r="P4502" t="s">
        <v>25671</v>
      </c>
      <c r="Q4502" t="s">
        <v>25672</v>
      </c>
      <c r="S4502" t="s">
        <v>25651</v>
      </c>
      <c r="T4502" s="1" t="s">
        <v>25477</v>
      </c>
      <c r="U4502" s="1">
        <v>26726</v>
      </c>
      <c r="V4502" t="s">
        <v>28714</v>
      </c>
      <c r="W4502" s="4">
        <v>0.45</v>
      </c>
      <c r="X4502" s="1">
        <v>669</v>
      </c>
      <c r="Y4502" s="1">
        <v>38</v>
      </c>
      <c r="Z4502" s="1">
        <v>39</v>
      </c>
      <c r="AA4502" s="1">
        <v>29</v>
      </c>
      <c r="AB4502" s="6">
        <f t="shared" si="352"/>
        <v>4.3348281016442454E-2</v>
      </c>
      <c r="AC4502" s="6">
        <f t="shared" si="350"/>
        <v>4.3348281016442454E-2</v>
      </c>
      <c r="AD4502" s="26">
        <f t="shared" si="351"/>
        <v>133.80000000000001</v>
      </c>
      <c r="AE4502" s="1">
        <v>29</v>
      </c>
      <c r="AF4502" s="1">
        <v>29</v>
      </c>
      <c r="AG4502" s="1">
        <v>15</v>
      </c>
      <c r="AH4502" s="1">
        <v>80</v>
      </c>
      <c r="AI4502" s="1">
        <v>27</v>
      </c>
      <c r="AJ4502" s="1">
        <v>182</v>
      </c>
      <c r="AK4502" s="1">
        <v>11</v>
      </c>
      <c r="AL4502" s="1">
        <v>20</v>
      </c>
      <c r="AM4502" s="1">
        <f t="shared" si="353"/>
        <v>202</v>
      </c>
      <c r="AN4502" s="1">
        <v>14</v>
      </c>
      <c r="AO4502" s="1">
        <v>0</v>
      </c>
      <c r="AP4502" s="20">
        <f t="shared" si="354"/>
        <v>60.900000000000006</v>
      </c>
      <c r="AQ4502" s="1">
        <v>0</v>
      </c>
    </row>
    <row r="4503" spans="1:43" ht="16" x14ac:dyDescent="0.2">
      <c r="A4503" t="s">
        <v>30354</v>
      </c>
      <c r="B4503" t="s">
        <v>33771</v>
      </c>
      <c r="C4503" s="1" t="s">
        <v>25477</v>
      </c>
      <c r="E4503" s="9" t="s">
        <v>33777</v>
      </c>
      <c r="F4503" s="16" t="s">
        <v>33814</v>
      </c>
      <c r="G4503" s="13" t="s">
        <v>33780</v>
      </c>
      <c r="H4503" s="14" t="s">
        <v>33815</v>
      </c>
      <c r="I4503" s="13" t="s">
        <v>33782</v>
      </c>
      <c r="J4503" s="13">
        <v>60172</v>
      </c>
      <c r="K4503" t="s">
        <v>25650</v>
      </c>
      <c r="L4503" t="s">
        <v>25673</v>
      </c>
      <c r="M4503" t="s">
        <v>25674</v>
      </c>
      <c r="N4503" t="s">
        <v>30</v>
      </c>
      <c r="O4503" t="s">
        <v>25675</v>
      </c>
      <c r="P4503" t="s">
        <v>25676</v>
      </c>
      <c r="Q4503" t="s">
        <v>25677</v>
      </c>
      <c r="S4503" t="s">
        <v>25651</v>
      </c>
      <c r="T4503" s="1" t="s">
        <v>25477</v>
      </c>
      <c r="U4503" s="1">
        <v>26726</v>
      </c>
      <c r="V4503" t="s">
        <v>30353</v>
      </c>
      <c r="W4503" s="4">
        <v>0.57999999999999996</v>
      </c>
      <c r="X4503" s="1">
        <v>700</v>
      </c>
      <c r="Y4503" s="1">
        <v>96</v>
      </c>
      <c r="Z4503" s="1">
        <v>155</v>
      </c>
      <c r="AA4503" s="1">
        <v>65</v>
      </c>
      <c r="AB4503" s="6">
        <f t="shared" si="352"/>
        <v>9.285714285714286E-2</v>
      </c>
      <c r="AC4503" s="6">
        <f t="shared" si="350"/>
        <v>9.285714285714286E-2</v>
      </c>
      <c r="AD4503" s="26">
        <f t="shared" si="351"/>
        <v>140</v>
      </c>
      <c r="AE4503" s="1">
        <v>62</v>
      </c>
      <c r="AF4503" s="1">
        <v>103</v>
      </c>
      <c r="AG4503" s="1">
        <v>51</v>
      </c>
      <c r="AH4503" s="1">
        <v>257</v>
      </c>
      <c r="AI4503" s="1">
        <v>55</v>
      </c>
      <c r="AJ4503" s="1">
        <v>383</v>
      </c>
      <c r="AK4503" s="1">
        <v>25</v>
      </c>
      <c r="AL4503" s="1">
        <v>64</v>
      </c>
      <c r="AM4503" s="1">
        <f t="shared" si="353"/>
        <v>447</v>
      </c>
      <c r="AN4503" s="1">
        <v>50</v>
      </c>
      <c r="AO4503" s="1">
        <v>4</v>
      </c>
      <c r="AP4503" s="20">
        <f t="shared" si="354"/>
        <v>136.5</v>
      </c>
      <c r="AQ4503" s="1">
        <v>0</v>
      </c>
    </row>
    <row r="4504" spans="1:43" ht="16" x14ac:dyDescent="0.2">
      <c r="A4504" t="s">
        <v>27547</v>
      </c>
      <c r="B4504" t="s">
        <v>33771</v>
      </c>
      <c r="C4504" s="1" t="s">
        <v>25477</v>
      </c>
      <c r="E4504" s="9" t="s">
        <v>33777</v>
      </c>
      <c r="F4504" s="16" t="s">
        <v>33814</v>
      </c>
      <c r="G4504" s="13" t="s">
        <v>33780</v>
      </c>
      <c r="H4504" s="14" t="s">
        <v>33815</v>
      </c>
      <c r="I4504" s="13" t="s">
        <v>33782</v>
      </c>
      <c r="J4504" s="13">
        <v>60172</v>
      </c>
      <c r="K4504" t="s">
        <v>25650</v>
      </c>
      <c r="L4504" t="s">
        <v>25678</v>
      </c>
      <c r="M4504" t="s">
        <v>25679</v>
      </c>
      <c r="N4504" t="s">
        <v>30</v>
      </c>
      <c r="O4504" t="s">
        <v>25680</v>
      </c>
      <c r="P4504" t="s">
        <v>25681</v>
      </c>
      <c r="Q4504" t="s">
        <v>25682</v>
      </c>
      <c r="S4504" t="s">
        <v>25651</v>
      </c>
      <c r="T4504" s="1" t="s">
        <v>25477</v>
      </c>
      <c r="U4504" s="1">
        <v>26726</v>
      </c>
      <c r="V4504" t="s">
        <v>27546</v>
      </c>
      <c r="W4504" s="4">
        <v>0.65</v>
      </c>
      <c r="X4504" s="1">
        <v>650</v>
      </c>
      <c r="Y4504" s="1">
        <v>126</v>
      </c>
      <c r="Z4504" s="1">
        <v>266</v>
      </c>
      <c r="AA4504" s="1">
        <v>118</v>
      </c>
      <c r="AB4504" s="6">
        <f t="shared" si="352"/>
        <v>0.18153846153846154</v>
      </c>
      <c r="AC4504" s="6">
        <f t="shared" si="350"/>
        <v>0.18153846153846154</v>
      </c>
      <c r="AD4504" s="26">
        <f t="shared" si="351"/>
        <v>130</v>
      </c>
      <c r="AE4504" s="1">
        <v>108</v>
      </c>
      <c r="AF4504" s="1">
        <v>176</v>
      </c>
      <c r="AG4504" s="1">
        <v>58</v>
      </c>
      <c r="AH4504" s="1">
        <v>270</v>
      </c>
      <c r="AI4504" s="1">
        <v>92</v>
      </c>
      <c r="AJ4504" s="1">
        <v>601</v>
      </c>
      <c r="AK4504" s="1">
        <v>36</v>
      </c>
      <c r="AL4504" s="1">
        <v>114</v>
      </c>
      <c r="AM4504" s="1">
        <f t="shared" si="353"/>
        <v>715</v>
      </c>
      <c r="AN4504" s="1">
        <v>117</v>
      </c>
      <c r="AO4504" s="1">
        <v>27</v>
      </c>
      <c r="AP4504" s="20">
        <f t="shared" si="354"/>
        <v>247.8</v>
      </c>
      <c r="AQ4504" s="1">
        <v>3</v>
      </c>
    </row>
    <row r="4505" spans="1:43" ht="16" x14ac:dyDescent="0.2">
      <c r="A4505" t="s">
        <v>30079</v>
      </c>
      <c r="B4505" t="s">
        <v>33771</v>
      </c>
      <c r="C4505" s="1" t="s">
        <v>25477</v>
      </c>
      <c r="E4505" s="9" t="s">
        <v>33777</v>
      </c>
      <c r="F4505" s="16" t="s">
        <v>33814</v>
      </c>
      <c r="G4505" s="13" t="s">
        <v>33780</v>
      </c>
      <c r="H4505" s="14" t="s">
        <v>33815</v>
      </c>
      <c r="I4505" s="13" t="s">
        <v>33782</v>
      </c>
      <c r="J4505" s="13">
        <v>60172</v>
      </c>
      <c r="K4505" t="s">
        <v>25683</v>
      </c>
      <c r="L4505" t="s">
        <v>25684</v>
      </c>
      <c r="M4505" t="s">
        <v>25685</v>
      </c>
      <c r="N4505" t="s">
        <v>30</v>
      </c>
      <c r="O4505" t="s">
        <v>25686</v>
      </c>
      <c r="P4505" t="s">
        <v>25687</v>
      </c>
      <c r="Q4505" t="s">
        <v>25688</v>
      </c>
      <c r="S4505" t="s">
        <v>25689</v>
      </c>
      <c r="T4505" s="1" t="s">
        <v>25477</v>
      </c>
      <c r="U4505" s="1">
        <v>25670</v>
      </c>
      <c r="V4505" t="s">
        <v>30078</v>
      </c>
      <c r="W4505" s="4">
        <v>0.7</v>
      </c>
      <c r="X4505" s="1">
        <v>500</v>
      </c>
      <c r="Y4505" s="1">
        <v>26</v>
      </c>
      <c r="Z4505" s="1">
        <v>25</v>
      </c>
      <c r="AA4505" s="1">
        <v>16</v>
      </c>
      <c r="AB4505" s="6">
        <f t="shared" si="352"/>
        <v>3.2000000000000001E-2</v>
      </c>
      <c r="AC4505" s="6">
        <f t="shared" si="350"/>
        <v>3.2000000000000001E-2</v>
      </c>
      <c r="AD4505" s="26">
        <f t="shared" si="351"/>
        <v>100</v>
      </c>
      <c r="AE4505" s="1">
        <v>16</v>
      </c>
      <c r="AF4505" s="1">
        <v>16</v>
      </c>
      <c r="AG4505" s="1">
        <v>7</v>
      </c>
      <c r="AH4505" s="1">
        <v>33</v>
      </c>
      <c r="AI4505" s="1">
        <v>12</v>
      </c>
      <c r="AJ4505" s="1">
        <v>76</v>
      </c>
      <c r="AK4505" s="1">
        <v>5</v>
      </c>
      <c r="AL4505" s="1">
        <v>22</v>
      </c>
      <c r="AM4505" s="1">
        <f t="shared" si="353"/>
        <v>98</v>
      </c>
      <c r="AN4505" s="1">
        <v>17</v>
      </c>
      <c r="AO4505" s="1">
        <v>0</v>
      </c>
      <c r="AP4505" s="20">
        <f t="shared" si="354"/>
        <v>33.6</v>
      </c>
      <c r="AQ4505" s="1">
        <v>0</v>
      </c>
    </row>
    <row r="4506" spans="1:43" ht="16" x14ac:dyDescent="0.2">
      <c r="A4506" t="s">
        <v>32164</v>
      </c>
      <c r="B4506" t="s">
        <v>33771</v>
      </c>
      <c r="C4506" s="1" t="s">
        <v>25477</v>
      </c>
      <c r="E4506" s="9" t="s">
        <v>33777</v>
      </c>
      <c r="F4506" s="16" t="s">
        <v>33814</v>
      </c>
      <c r="G4506" s="13" t="s">
        <v>33780</v>
      </c>
      <c r="H4506" s="14" t="s">
        <v>33815</v>
      </c>
      <c r="I4506" s="13" t="s">
        <v>33782</v>
      </c>
      <c r="J4506" s="13">
        <v>60172</v>
      </c>
      <c r="K4506" t="s">
        <v>25683</v>
      </c>
      <c r="L4506" t="s">
        <v>25690</v>
      </c>
      <c r="M4506" t="s">
        <v>25691</v>
      </c>
      <c r="O4506" t="s">
        <v>25686</v>
      </c>
      <c r="P4506" t="s">
        <v>25692</v>
      </c>
      <c r="Q4506" t="s">
        <v>25693</v>
      </c>
      <c r="S4506" t="s">
        <v>25694</v>
      </c>
      <c r="T4506" s="1" t="s">
        <v>25477</v>
      </c>
      <c r="U4506" s="1">
        <v>25661</v>
      </c>
      <c r="V4506" t="s">
        <v>32163</v>
      </c>
      <c r="W4506" s="4">
        <v>0.69</v>
      </c>
      <c r="X4506" s="1">
        <v>440</v>
      </c>
      <c r="Y4506" s="1">
        <v>35</v>
      </c>
      <c r="Z4506" s="1">
        <v>31</v>
      </c>
      <c r="AA4506" s="1">
        <v>20</v>
      </c>
      <c r="AB4506" s="6">
        <f t="shared" si="352"/>
        <v>4.5454545454545456E-2</v>
      </c>
      <c r="AC4506" s="6">
        <f t="shared" si="350"/>
        <v>4.5454545454545456E-2</v>
      </c>
      <c r="AD4506" s="26">
        <f t="shared" si="351"/>
        <v>88</v>
      </c>
      <c r="AE4506" s="1">
        <v>18</v>
      </c>
      <c r="AF4506" s="1">
        <v>18</v>
      </c>
      <c r="AG4506" s="1">
        <v>9</v>
      </c>
      <c r="AH4506" s="1">
        <v>36</v>
      </c>
      <c r="AI4506" s="1">
        <v>9</v>
      </c>
      <c r="AJ4506" s="1">
        <v>71</v>
      </c>
      <c r="AK4506" s="1">
        <v>3</v>
      </c>
      <c r="AL4506" s="1">
        <v>10</v>
      </c>
      <c r="AM4506" s="1">
        <f t="shared" si="353"/>
        <v>81</v>
      </c>
      <c r="AN4506" s="1">
        <v>18</v>
      </c>
      <c r="AO4506" s="1">
        <v>4</v>
      </c>
      <c r="AP4506" s="20">
        <f t="shared" si="354"/>
        <v>42</v>
      </c>
      <c r="AQ4506" s="1">
        <v>0</v>
      </c>
    </row>
    <row r="4507" spans="1:43" ht="16" x14ac:dyDescent="0.2">
      <c r="A4507" t="s">
        <v>28437</v>
      </c>
      <c r="B4507" t="s">
        <v>33771</v>
      </c>
      <c r="C4507" s="1" t="s">
        <v>25477</v>
      </c>
      <c r="E4507" s="9" t="s">
        <v>33777</v>
      </c>
      <c r="F4507" s="16" t="s">
        <v>33814</v>
      </c>
      <c r="G4507" s="13" t="s">
        <v>33780</v>
      </c>
      <c r="H4507" s="14" t="s">
        <v>33815</v>
      </c>
      <c r="I4507" s="13" t="s">
        <v>33782</v>
      </c>
      <c r="J4507" s="13">
        <v>60172</v>
      </c>
      <c r="K4507" t="s">
        <v>25683</v>
      </c>
      <c r="L4507" t="s">
        <v>25695</v>
      </c>
      <c r="M4507" t="s">
        <v>25696</v>
      </c>
      <c r="N4507" t="s">
        <v>25697</v>
      </c>
      <c r="O4507" t="s">
        <v>25686</v>
      </c>
      <c r="P4507" t="s">
        <v>25698</v>
      </c>
      <c r="Q4507" t="s">
        <v>25699</v>
      </c>
      <c r="S4507" t="s">
        <v>25700</v>
      </c>
      <c r="T4507" s="1" t="s">
        <v>25477</v>
      </c>
      <c r="U4507" s="1">
        <v>25678</v>
      </c>
      <c r="V4507" t="s">
        <v>28436</v>
      </c>
      <c r="W4507" s="4">
        <v>0.82</v>
      </c>
      <c r="X4507" s="1">
        <v>425</v>
      </c>
      <c r="Y4507" s="1">
        <v>63</v>
      </c>
      <c r="Z4507" s="1">
        <v>139</v>
      </c>
      <c r="AA4507" s="1">
        <v>48</v>
      </c>
      <c r="AB4507" s="6">
        <f t="shared" si="352"/>
        <v>0.11294117647058824</v>
      </c>
      <c r="AC4507" s="6">
        <f t="shared" si="350"/>
        <v>0.11294117647058824</v>
      </c>
      <c r="AD4507" s="26">
        <f t="shared" si="351"/>
        <v>85</v>
      </c>
      <c r="AE4507" s="1">
        <v>45</v>
      </c>
      <c r="AF4507" s="1">
        <v>70</v>
      </c>
      <c r="AG4507" s="1">
        <v>21</v>
      </c>
      <c r="AH4507" s="1">
        <v>75</v>
      </c>
      <c r="AI4507" s="1">
        <v>41</v>
      </c>
      <c r="AJ4507" s="1">
        <v>544</v>
      </c>
      <c r="AK4507" s="1">
        <v>19</v>
      </c>
      <c r="AL4507" s="1">
        <v>92</v>
      </c>
      <c r="AM4507" s="1">
        <f t="shared" si="353"/>
        <v>636</v>
      </c>
      <c r="AN4507" s="1">
        <v>69</v>
      </c>
      <c r="AO4507" s="1">
        <v>17</v>
      </c>
      <c r="AP4507" s="20">
        <f t="shared" si="354"/>
        <v>100.80000000000001</v>
      </c>
      <c r="AQ4507" s="1">
        <v>1</v>
      </c>
    </row>
    <row r="4508" spans="1:43" ht="16" x14ac:dyDescent="0.2">
      <c r="A4508" t="s">
        <v>28089</v>
      </c>
      <c r="B4508" t="s">
        <v>33771</v>
      </c>
      <c r="C4508" s="1" t="s">
        <v>25477</v>
      </c>
      <c r="E4508" s="9" t="s">
        <v>33777</v>
      </c>
      <c r="F4508" s="16" t="s">
        <v>33814</v>
      </c>
      <c r="G4508" s="13" t="s">
        <v>33780</v>
      </c>
      <c r="H4508" s="14" t="s">
        <v>33815</v>
      </c>
      <c r="I4508" s="13" t="s">
        <v>33782</v>
      </c>
      <c r="J4508" s="13">
        <v>60172</v>
      </c>
      <c r="K4508" t="s">
        <v>25701</v>
      </c>
      <c r="L4508" t="s">
        <v>25702</v>
      </c>
      <c r="M4508" t="s">
        <v>25703</v>
      </c>
      <c r="O4508" t="s">
        <v>25704</v>
      </c>
      <c r="P4508" t="s">
        <v>25705</v>
      </c>
      <c r="Q4508" t="s">
        <v>25706</v>
      </c>
      <c r="S4508" t="s">
        <v>25707</v>
      </c>
      <c r="T4508" s="1" t="s">
        <v>25477</v>
      </c>
      <c r="U4508" s="1">
        <v>26508</v>
      </c>
      <c r="V4508" t="s">
        <v>28088</v>
      </c>
      <c r="W4508" s="4">
        <v>0.41</v>
      </c>
      <c r="X4508" s="1">
        <v>612</v>
      </c>
      <c r="Y4508" s="1">
        <v>39</v>
      </c>
      <c r="Z4508" s="1">
        <v>25</v>
      </c>
      <c r="AA4508" s="1">
        <v>25</v>
      </c>
      <c r="AB4508" s="6">
        <f t="shared" si="352"/>
        <v>4.084967320261438E-2</v>
      </c>
      <c r="AC4508" s="6">
        <f t="shared" si="350"/>
        <v>4.084967320261438E-2</v>
      </c>
      <c r="AD4508" s="26">
        <f t="shared" si="351"/>
        <v>122.4</v>
      </c>
      <c r="AE4508" s="1">
        <v>25</v>
      </c>
      <c r="AF4508" s="1">
        <v>25</v>
      </c>
      <c r="AG4508" s="1">
        <v>8</v>
      </c>
      <c r="AH4508" s="1">
        <v>32</v>
      </c>
      <c r="AI4508" s="1">
        <v>19</v>
      </c>
      <c r="AJ4508" s="1">
        <v>105</v>
      </c>
      <c r="AK4508" s="1">
        <v>0</v>
      </c>
      <c r="AL4508" s="1">
        <v>0</v>
      </c>
      <c r="AM4508" s="1">
        <f t="shared" si="353"/>
        <v>105</v>
      </c>
      <c r="AN4508" s="1">
        <v>21</v>
      </c>
      <c r="AO4508" s="1">
        <v>0</v>
      </c>
      <c r="AP4508" s="20">
        <f t="shared" si="354"/>
        <v>52.5</v>
      </c>
      <c r="AQ4508" s="1">
        <v>1</v>
      </c>
    </row>
    <row r="4509" spans="1:43" ht="16" x14ac:dyDescent="0.2">
      <c r="A4509" t="s">
        <v>26922</v>
      </c>
      <c r="B4509" t="s">
        <v>33771</v>
      </c>
      <c r="C4509" s="1" t="s">
        <v>25477</v>
      </c>
      <c r="E4509" s="9" t="s">
        <v>33777</v>
      </c>
      <c r="F4509" s="16" t="s">
        <v>33814</v>
      </c>
      <c r="G4509" s="13" t="s">
        <v>33780</v>
      </c>
      <c r="H4509" s="14" t="s">
        <v>33815</v>
      </c>
      <c r="I4509" s="13" t="s">
        <v>33782</v>
      </c>
      <c r="J4509" s="13">
        <v>60172</v>
      </c>
      <c r="K4509" t="s">
        <v>25701</v>
      </c>
      <c r="L4509" t="s">
        <v>25708</v>
      </c>
      <c r="M4509" t="s">
        <v>25703</v>
      </c>
      <c r="N4509" t="s">
        <v>25709</v>
      </c>
      <c r="O4509" t="s">
        <v>25704</v>
      </c>
      <c r="P4509" t="s">
        <v>25710</v>
      </c>
      <c r="Q4509" t="s">
        <v>25711</v>
      </c>
      <c r="S4509" t="s">
        <v>25707</v>
      </c>
      <c r="T4509" s="1" t="s">
        <v>25477</v>
      </c>
      <c r="U4509" s="1">
        <v>26508</v>
      </c>
      <c r="V4509" t="s">
        <v>26921</v>
      </c>
      <c r="W4509" s="4">
        <v>0.21</v>
      </c>
      <c r="X4509" s="1">
        <v>834</v>
      </c>
      <c r="Y4509" s="1">
        <v>33</v>
      </c>
      <c r="Z4509" s="1">
        <v>19</v>
      </c>
      <c r="AA4509" s="1">
        <v>15</v>
      </c>
      <c r="AB4509" s="6">
        <f t="shared" si="352"/>
        <v>1.7985611510791366E-2</v>
      </c>
      <c r="AC4509" s="6">
        <f t="shared" si="350"/>
        <v>1.7985611510791366E-2</v>
      </c>
      <c r="AD4509" s="26">
        <f t="shared" si="351"/>
        <v>166.8</v>
      </c>
      <c r="AE4509" s="1">
        <v>8</v>
      </c>
      <c r="AF4509" s="1">
        <v>12</v>
      </c>
      <c r="AG4509" s="1">
        <v>3</v>
      </c>
      <c r="AH4509" s="1">
        <v>4</v>
      </c>
      <c r="AI4509" s="1">
        <v>6</v>
      </c>
      <c r="AJ4509" s="1">
        <v>49</v>
      </c>
      <c r="AK4509" s="1">
        <v>0</v>
      </c>
      <c r="AL4509" s="1">
        <v>0</v>
      </c>
      <c r="AM4509" s="1">
        <f t="shared" si="353"/>
        <v>49</v>
      </c>
      <c r="AN4509" s="1">
        <v>11</v>
      </c>
      <c r="AO4509" s="1">
        <v>0</v>
      </c>
      <c r="AP4509" s="20">
        <f t="shared" si="354"/>
        <v>31.5</v>
      </c>
      <c r="AQ4509" s="1">
        <v>0</v>
      </c>
    </row>
    <row r="4510" spans="1:43" ht="16" x14ac:dyDescent="0.2">
      <c r="A4510" t="s">
        <v>30484</v>
      </c>
      <c r="B4510" t="s">
        <v>33771</v>
      </c>
      <c r="C4510" s="1" t="s">
        <v>25477</v>
      </c>
      <c r="E4510" s="9" t="s">
        <v>33777</v>
      </c>
      <c r="F4510" s="16" t="s">
        <v>33814</v>
      </c>
      <c r="G4510" s="13" t="s">
        <v>33780</v>
      </c>
      <c r="H4510" s="14" t="s">
        <v>33815</v>
      </c>
      <c r="I4510" s="13" t="s">
        <v>33782</v>
      </c>
      <c r="J4510" s="13">
        <v>60172</v>
      </c>
      <c r="K4510" t="s">
        <v>25701</v>
      </c>
      <c r="L4510" t="s">
        <v>11445</v>
      </c>
      <c r="M4510" t="s">
        <v>25703</v>
      </c>
      <c r="N4510" t="s">
        <v>30</v>
      </c>
      <c r="O4510" t="s">
        <v>25704</v>
      </c>
      <c r="P4510" t="s">
        <v>25712</v>
      </c>
      <c r="Q4510" t="s">
        <v>25713</v>
      </c>
      <c r="S4510" t="s">
        <v>25707</v>
      </c>
      <c r="T4510" s="1" t="s">
        <v>25477</v>
      </c>
      <c r="U4510" s="1">
        <v>26505</v>
      </c>
      <c r="V4510" t="s">
        <v>30483</v>
      </c>
      <c r="W4510" s="4">
        <v>0.4</v>
      </c>
      <c r="X4510" s="1">
        <v>555</v>
      </c>
      <c r="Y4510" s="1">
        <v>66</v>
      </c>
      <c r="Z4510" s="1">
        <v>49</v>
      </c>
      <c r="AA4510" s="1">
        <v>49</v>
      </c>
      <c r="AB4510" s="6">
        <f t="shared" si="352"/>
        <v>8.8288288288288289E-2</v>
      </c>
      <c r="AC4510" s="6">
        <f t="shared" si="350"/>
        <v>8.8288288288288289E-2</v>
      </c>
      <c r="AD4510" s="26">
        <f t="shared" si="351"/>
        <v>111</v>
      </c>
      <c r="AE4510" s="1">
        <v>46</v>
      </c>
      <c r="AF4510" s="1">
        <v>46</v>
      </c>
      <c r="AG4510" s="1">
        <v>21</v>
      </c>
      <c r="AH4510" s="1">
        <v>77</v>
      </c>
      <c r="AI4510" s="1">
        <v>34</v>
      </c>
      <c r="AJ4510" s="1">
        <v>122</v>
      </c>
      <c r="AK4510" s="1">
        <v>0</v>
      </c>
      <c r="AL4510" s="1">
        <v>0</v>
      </c>
      <c r="AM4510" s="1">
        <f t="shared" si="353"/>
        <v>122</v>
      </c>
      <c r="AN4510" s="1">
        <v>23</v>
      </c>
      <c r="AO4510" s="1">
        <v>7</v>
      </c>
      <c r="AP4510" s="20">
        <f t="shared" si="354"/>
        <v>102.9</v>
      </c>
      <c r="AQ4510" s="1">
        <v>0</v>
      </c>
    </row>
    <row r="4511" spans="1:43" ht="16" x14ac:dyDescent="0.2">
      <c r="A4511" t="s">
        <v>31846</v>
      </c>
      <c r="B4511" t="s">
        <v>33771</v>
      </c>
      <c r="C4511" s="1" t="s">
        <v>25477</v>
      </c>
      <c r="E4511" s="9" t="s">
        <v>33777</v>
      </c>
      <c r="F4511" s="16" t="s">
        <v>33814</v>
      </c>
      <c r="G4511" s="13" t="s">
        <v>33780</v>
      </c>
      <c r="H4511" s="14" t="s">
        <v>33815</v>
      </c>
      <c r="I4511" s="13" t="s">
        <v>33782</v>
      </c>
      <c r="J4511" s="13">
        <v>60172</v>
      </c>
      <c r="K4511" t="s">
        <v>25701</v>
      </c>
      <c r="L4511" t="s">
        <v>25714</v>
      </c>
      <c r="M4511" t="s">
        <v>25703</v>
      </c>
      <c r="N4511" t="s">
        <v>25715</v>
      </c>
      <c r="O4511" t="s">
        <v>25704</v>
      </c>
      <c r="P4511" t="s">
        <v>25716</v>
      </c>
      <c r="Q4511" t="s">
        <v>25717</v>
      </c>
      <c r="S4511" t="s">
        <v>25707</v>
      </c>
      <c r="T4511" s="1" t="s">
        <v>25477</v>
      </c>
      <c r="U4511" s="1">
        <v>26508</v>
      </c>
      <c r="V4511" t="e">
        <v>#N/A</v>
      </c>
      <c r="W4511" s="4">
        <v>0.41</v>
      </c>
      <c r="X4511" s="1">
        <v>775</v>
      </c>
      <c r="Y4511" s="1">
        <v>100</v>
      </c>
      <c r="Z4511" s="1">
        <v>106</v>
      </c>
      <c r="AA4511" s="1">
        <v>64</v>
      </c>
      <c r="AB4511" s="6">
        <f t="shared" si="352"/>
        <v>8.2580645161290323E-2</v>
      </c>
      <c r="AC4511" s="6">
        <f t="shared" si="350"/>
        <v>8.2580645161290323E-2</v>
      </c>
      <c r="AD4511" s="26">
        <f t="shared" si="351"/>
        <v>155</v>
      </c>
      <c r="AE4511" s="1">
        <v>63</v>
      </c>
      <c r="AF4511" s="1">
        <v>100</v>
      </c>
      <c r="AG4511" s="1">
        <v>40</v>
      </c>
      <c r="AH4511" s="1">
        <v>177</v>
      </c>
      <c r="AI4511" s="1">
        <v>56</v>
      </c>
      <c r="AJ4511" s="1">
        <v>365</v>
      </c>
      <c r="AK4511" s="1">
        <v>0</v>
      </c>
      <c r="AL4511" s="1">
        <v>0</v>
      </c>
      <c r="AM4511" s="1">
        <f t="shared" si="353"/>
        <v>365</v>
      </c>
      <c r="AN4511" s="1">
        <v>67</v>
      </c>
      <c r="AO4511" s="1">
        <v>12</v>
      </c>
      <c r="AP4511" s="20">
        <f t="shared" si="354"/>
        <v>134.4</v>
      </c>
      <c r="AQ4511" s="1">
        <v>0</v>
      </c>
    </row>
    <row r="4512" spans="1:43" ht="16" x14ac:dyDescent="0.2">
      <c r="A4512" t="s">
        <v>32666</v>
      </c>
      <c r="B4512" t="s">
        <v>33771</v>
      </c>
      <c r="C4512" s="1" t="s">
        <v>25477</v>
      </c>
      <c r="E4512" s="9" t="s">
        <v>33777</v>
      </c>
      <c r="F4512" s="16" t="s">
        <v>33814</v>
      </c>
      <c r="G4512" s="13" t="s">
        <v>33780</v>
      </c>
      <c r="H4512" s="14" t="s">
        <v>33815</v>
      </c>
      <c r="I4512" s="13" t="s">
        <v>33782</v>
      </c>
      <c r="J4512" s="13">
        <v>60172</v>
      </c>
      <c r="K4512" t="s">
        <v>25701</v>
      </c>
      <c r="L4512" t="s">
        <v>25718</v>
      </c>
      <c r="M4512" t="s">
        <v>25703</v>
      </c>
      <c r="O4512" t="s">
        <v>25704</v>
      </c>
      <c r="P4512" t="s">
        <v>25719</v>
      </c>
      <c r="Q4512" t="s">
        <v>25720</v>
      </c>
      <c r="S4512" t="s">
        <v>25707</v>
      </c>
      <c r="T4512" s="1" t="s">
        <v>25477</v>
      </c>
      <c r="U4512" s="1" t="s">
        <v>25721</v>
      </c>
      <c r="V4512" t="s">
        <v>32665</v>
      </c>
      <c r="W4512" s="4">
        <v>0.51</v>
      </c>
      <c r="X4512" s="1">
        <v>478</v>
      </c>
      <c r="Y4512" s="1">
        <v>43</v>
      </c>
      <c r="Z4512" s="1">
        <v>37</v>
      </c>
      <c r="AA4512" s="1">
        <v>25</v>
      </c>
      <c r="AB4512" s="6">
        <f t="shared" si="352"/>
        <v>5.2301255230125521E-2</v>
      </c>
      <c r="AC4512" s="6">
        <f t="shared" si="350"/>
        <v>5.2301255230125521E-2</v>
      </c>
      <c r="AD4512" s="26">
        <f t="shared" si="351"/>
        <v>95.600000000000009</v>
      </c>
      <c r="AE4512" s="1">
        <v>25</v>
      </c>
      <c r="AF4512" s="1">
        <v>36</v>
      </c>
      <c r="AG4512" s="1">
        <v>16</v>
      </c>
      <c r="AH4512" s="1">
        <v>50</v>
      </c>
      <c r="AI4512" s="1">
        <v>17</v>
      </c>
      <c r="AJ4512" s="1">
        <v>114</v>
      </c>
      <c r="AK4512" s="1">
        <v>0</v>
      </c>
      <c r="AL4512" s="1">
        <v>0</v>
      </c>
      <c r="AM4512" s="1">
        <f t="shared" si="353"/>
        <v>114</v>
      </c>
      <c r="AN4512" s="1">
        <v>21</v>
      </c>
      <c r="AO4512" s="1">
        <v>3</v>
      </c>
      <c r="AP4512" s="20">
        <f t="shared" si="354"/>
        <v>52.5</v>
      </c>
      <c r="AQ4512" s="1">
        <v>0</v>
      </c>
    </row>
    <row r="4513" spans="1:43" ht="16" x14ac:dyDescent="0.2">
      <c r="A4513" t="s">
        <v>28879</v>
      </c>
      <c r="B4513" t="s">
        <v>33771</v>
      </c>
      <c r="C4513" s="1" t="s">
        <v>25477</v>
      </c>
      <c r="E4513" s="9" t="s">
        <v>33777</v>
      </c>
      <c r="F4513" s="16" t="s">
        <v>33814</v>
      </c>
      <c r="G4513" s="13" t="s">
        <v>33780</v>
      </c>
      <c r="H4513" s="14" t="s">
        <v>33815</v>
      </c>
      <c r="I4513" s="13" t="s">
        <v>33782</v>
      </c>
      <c r="J4513" s="13">
        <v>60172</v>
      </c>
      <c r="K4513" t="s">
        <v>25701</v>
      </c>
      <c r="L4513" t="s">
        <v>18356</v>
      </c>
      <c r="M4513" t="s">
        <v>25703</v>
      </c>
      <c r="O4513" t="s">
        <v>25704</v>
      </c>
      <c r="P4513" t="s">
        <v>25722</v>
      </c>
      <c r="Q4513" t="s">
        <v>25723</v>
      </c>
      <c r="S4513" t="s">
        <v>25707</v>
      </c>
      <c r="T4513" s="1" t="s">
        <v>25477</v>
      </c>
      <c r="U4513" s="1" t="s">
        <v>25724</v>
      </c>
      <c r="V4513" t="e">
        <v>#N/A</v>
      </c>
      <c r="W4513" s="4">
        <v>0.32</v>
      </c>
      <c r="X4513" s="1">
        <v>703</v>
      </c>
      <c r="Y4513" s="1">
        <v>83</v>
      </c>
      <c r="Z4513" s="1">
        <v>59</v>
      </c>
      <c r="AA4513" s="1">
        <v>58</v>
      </c>
      <c r="AB4513" s="6">
        <f t="shared" si="352"/>
        <v>8.2503556187766711E-2</v>
      </c>
      <c r="AC4513" s="6">
        <f t="shared" si="350"/>
        <v>8.2503556187766711E-2</v>
      </c>
      <c r="AD4513" s="26">
        <f t="shared" si="351"/>
        <v>140.6</v>
      </c>
      <c r="AE4513" s="1">
        <v>54</v>
      </c>
      <c r="AF4513" s="1">
        <v>54</v>
      </c>
      <c r="AG4513" s="1">
        <v>22</v>
      </c>
      <c r="AH4513" s="1">
        <v>124</v>
      </c>
      <c r="AI4513" s="1">
        <v>41</v>
      </c>
      <c r="AJ4513" s="1">
        <v>155</v>
      </c>
      <c r="AK4513" s="1">
        <v>0</v>
      </c>
      <c r="AL4513" s="1">
        <v>0</v>
      </c>
      <c r="AM4513" s="1">
        <f t="shared" si="353"/>
        <v>155</v>
      </c>
      <c r="AN4513" s="1">
        <v>33</v>
      </c>
      <c r="AO4513" s="1">
        <v>0</v>
      </c>
      <c r="AP4513" s="20">
        <f t="shared" si="354"/>
        <v>121.80000000000001</v>
      </c>
      <c r="AQ4513" s="1">
        <v>1</v>
      </c>
    </row>
    <row r="4514" spans="1:43" ht="16" x14ac:dyDescent="0.2">
      <c r="A4514" t="s">
        <v>26771</v>
      </c>
      <c r="B4514" t="s">
        <v>33771</v>
      </c>
      <c r="C4514" s="1" t="s">
        <v>25477</v>
      </c>
      <c r="E4514" s="9" t="s">
        <v>33777</v>
      </c>
      <c r="F4514" s="16" t="s">
        <v>33814</v>
      </c>
      <c r="G4514" s="13" t="s">
        <v>33780</v>
      </c>
      <c r="H4514" s="14" t="s">
        <v>33815</v>
      </c>
      <c r="I4514" s="13" t="s">
        <v>33782</v>
      </c>
      <c r="J4514" s="13">
        <v>60172</v>
      </c>
      <c r="K4514" t="s">
        <v>25701</v>
      </c>
      <c r="L4514" t="s">
        <v>25725</v>
      </c>
      <c r="M4514" t="s">
        <v>25703</v>
      </c>
      <c r="O4514" t="s">
        <v>25704</v>
      </c>
      <c r="P4514" t="s">
        <v>25726</v>
      </c>
      <c r="Q4514" t="s">
        <v>25727</v>
      </c>
      <c r="S4514" t="s">
        <v>25707</v>
      </c>
      <c r="T4514" s="1" t="s">
        <v>25477</v>
      </c>
      <c r="U4514" s="1">
        <v>26508</v>
      </c>
      <c r="V4514" t="s">
        <v>26770</v>
      </c>
      <c r="W4514" s="4">
        <v>0.34</v>
      </c>
      <c r="X4514" s="1">
        <v>458</v>
      </c>
      <c r="Y4514" s="1">
        <v>9</v>
      </c>
      <c r="Z4514" s="1">
        <v>10</v>
      </c>
      <c r="AA4514" s="1">
        <v>10</v>
      </c>
      <c r="AB4514" s="6">
        <f t="shared" si="352"/>
        <v>2.1834061135371178E-2</v>
      </c>
      <c r="AC4514" s="6">
        <f t="shared" si="350"/>
        <v>2.1834061135371178E-2</v>
      </c>
      <c r="AD4514" s="26">
        <f t="shared" si="351"/>
        <v>91.600000000000009</v>
      </c>
      <c r="AE4514" s="1">
        <v>10</v>
      </c>
      <c r="AF4514" s="1">
        <v>10</v>
      </c>
      <c r="AG4514" s="1">
        <v>4</v>
      </c>
      <c r="AH4514" s="1">
        <v>13</v>
      </c>
      <c r="AI4514" s="1">
        <v>7</v>
      </c>
      <c r="AJ4514" s="1">
        <v>31</v>
      </c>
      <c r="AK4514" s="1">
        <v>0</v>
      </c>
      <c r="AL4514" s="1">
        <v>0</v>
      </c>
      <c r="AM4514" s="1">
        <f t="shared" si="353"/>
        <v>31</v>
      </c>
      <c r="AN4514" s="1">
        <v>8</v>
      </c>
      <c r="AO4514" s="1">
        <v>0</v>
      </c>
      <c r="AP4514" s="20">
        <f t="shared" si="354"/>
        <v>21</v>
      </c>
      <c r="AQ4514" s="1">
        <v>0</v>
      </c>
    </row>
    <row r="4515" spans="1:43" ht="16" x14ac:dyDescent="0.2">
      <c r="A4515" t="s">
        <v>31388</v>
      </c>
      <c r="B4515" t="s">
        <v>33771</v>
      </c>
      <c r="C4515" s="1" t="s">
        <v>25477</v>
      </c>
      <c r="E4515" s="9" t="s">
        <v>33777</v>
      </c>
      <c r="F4515" s="16" t="s">
        <v>33814</v>
      </c>
      <c r="G4515" s="13" t="s">
        <v>33780</v>
      </c>
      <c r="H4515" s="14" t="s">
        <v>33815</v>
      </c>
      <c r="I4515" s="13" t="s">
        <v>33782</v>
      </c>
      <c r="J4515" s="13">
        <v>60172</v>
      </c>
      <c r="K4515" t="s">
        <v>25701</v>
      </c>
      <c r="L4515" t="s">
        <v>25728</v>
      </c>
      <c r="M4515" t="s">
        <v>25703</v>
      </c>
      <c r="O4515" t="s">
        <v>25704</v>
      </c>
      <c r="P4515" t="s">
        <v>25729</v>
      </c>
      <c r="Q4515" t="s">
        <v>25730</v>
      </c>
      <c r="S4515" t="s">
        <v>25707</v>
      </c>
      <c r="T4515" s="1" t="s">
        <v>25477</v>
      </c>
      <c r="U4515" s="1" t="s">
        <v>25731</v>
      </c>
      <c r="V4515" t="s">
        <v>31387</v>
      </c>
      <c r="W4515" s="4">
        <v>0.51</v>
      </c>
      <c r="X4515" s="1">
        <v>480</v>
      </c>
      <c r="Y4515" s="1">
        <v>48</v>
      </c>
      <c r="Z4515" s="1">
        <v>40</v>
      </c>
      <c r="AA4515" s="1">
        <v>32</v>
      </c>
      <c r="AB4515" s="6">
        <f t="shared" si="352"/>
        <v>6.6666666666666666E-2</v>
      </c>
      <c r="AC4515" s="6">
        <f t="shared" si="350"/>
        <v>6.6666666666666666E-2</v>
      </c>
      <c r="AD4515" s="26">
        <f t="shared" si="351"/>
        <v>96</v>
      </c>
      <c r="AE4515" s="1">
        <v>31</v>
      </c>
      <c r="AF4515" s="1">
        <v>38</v>
      </c>
      <c r="AG4515" s="1">
        <v>24</v>
      </c>
      <c r="AH4515" s="1">
        <v>89</v>
      </c>
      <c r="AI4515" s="1">
        <v>24</v>
      </c>
      <c r="AJ4515" s="1">
        <v>124</v>
      </c>
      <c r="AK4515" s="1">
        <v>0</v>
      </c>
      <c r="AL4515" s="1">
        <v>0</v>
      </c>
      <c r="AM4515" s="1">
        <f t="shared" si="353"/>
        <v>124</v>
      </c>
      <c r="AN4515" s="1">
        <v>26</v>
      </c>
      <c r="AO4515" s="1">
        <v>3</v>
      </c>
      <c r="AP4515" s="20">
        <f t="shared" si="354"/>
        <v>67.2</v>
      </c>
      <c r="AQ4515" s="1">
        <v>0</v>
      </c>
    </row>
    <row r="4516" spans="1:43" ht="16" x14ac:dyDescent="0.2">
      <c r="A4516" t="s">
        <v>31985</v>
      </c>
      <c r="B4516" t="s">
        <v>33771</v>
      </c>
      <c r="C4516" s="1" t="s">
        <v>25477</v>
      </c>
      <c r="E4516" s="9" t="s">
        <v>33777</v>
      </c>
      <c r="F4516" s="16" t="s">
        <v>33814</v>
      </c>
      <c r="G4516" s="13" t="s">
        <v>33780</v>
      </c>
      <c r="H4516" s="14" t="s">
        <v>33815</v>
      </c>
      <c r="I4516" s="13" t="s">
        <v>33782</v>
      </c>
      <c r="J4516" s="13">
        <v>60172</v>
      </c>
      <c r="K4516" t="s">
        <v>25701</v>
      </c>
      <c r="L4516" t="s">
        <v>24736</v>
      </c>
      <c r="M4516" t="s">
        <v>25703</v>
      </c>
      <c r="N4516" t="s">
        <v>13980</v>
      </c>
      <c r="O4516" t="s">
        <v>25704</v>
      </c>
      <c r="P4516">
        <v>3042919300</v>
      </c>
      <c r="Q4516" t="s">
        <v>25732</v>
      </c>
      <c r="S4516" t="s">
        <v>25707</v>
      </c>
      <c r="T4516" s="1" t="s">
        <v>25477</v>
      </c>
      <c r="U4516" s="1">
        <v>26501</v>
      </c>
      <c r="V4516" t="e">
        <v>#N/A</v>
      </c>
      <c r="W4516" s="4">
        <v>0.43</v>
      </c>
      <c r="X4516" s="1">
        <v>422</v>
      </c>
      <c r="Y4516" s="1">
        <v>25</v>
      </c>
      <c r="Z4516" s="1">
        <v>16</v>
      </c>
      <c r="AA4516" s="1">
        <v>16</v>
      </c>
      <c r="AB4516" s="6">
        <f t="shared" si="352"/>
        <v>3.7914691943127965E-2</v>
      </c>
      <c r="AC4516" s="6">
        <f t="shared" si="350"/>
        <v>3.7914691943127965E-2</v>
      </c>
      <c r="AD4516" s="26">
        <f t="shared" si="351"/>
        <v>84.4</v>
      </c>
      <c r="AE4516" s="1">
        <v>16</v>
      </c>
      <c r="AF4516" s="1">
        <v>16</v>
      </c>
      <c r="AG4516" s="1">
        <v>11</v>
      </c>
      <c r="AH4516" s="1">
        <v>30</v>
      </c>
      <c r="AI4516" s="1">
        <v>14</v>
      </c>
      <c r="AJ4516" s="1">
        <v>71</v>
      </c>
      <c r="AK4516" s="1">
        <v>0</v>
      </c>
      <c r="AL4516" s="1">
        <v>0</v>
      </c>
      <c r="AM4516" s="1">
        <f t="shared" si="353"/>
        <v>71</v>
      </c>
      <c r="AN4516" s="1">
        <v>10</v>
      </c>
      <c r="AO4516" s="1">
        <v>2</v>
      </c>
      <c r="AP4516" s="20">
        <f t="shared" si="354"/>
        <v>33.6</v>
      </c>
      <c r="AQ4516" s="1">
        <v>0</v>
      </c>
    </row>
    <row r="4517" spans="1:43" ht="16" x14ac:dyDescent="0.2">
      <c r="A4517" t="s">
        <v>30342</v>
      </c>
      <c r="B4517" t="s">
        <v>33771</v>
      </c>
      <c r="C4517" s="1" t="s">
        <v>25477</v>
      </c>
      <c r="E4517" s="9" t="s">
        <v>33777</v>
      </c>
      <c r="F4517" s="16" t="s">
        <v>33814</v>
      </c>
      <c r="G4517" s="13" t="s">
        <v>33780</v>
      </c>
      <c r="H4517" s="14" t="s">
        <v>33815</v>
      </c>
      <c r="I4517" s="13" t="s">
        <v>33782</v>
      </c>
      <c r="J4517" s="13">
        <v>60172</v>
      </c>
      <c r="K4517" t="s">
        <v>25733</v>
      </c>
      <c r="L4517" t="s">
        <v>25734</v>
      </c>
      <c r="M4517" t="s">
        <v>25735</v>
      </c>
      <c r="N4517" t="s">
        <v>30</v>
      </c>
      <c r="O4517" t="s">
        <v>25736</v>
      </c>
      <c r="P4517" t="s">
        <v>25737</v>
      </c>
      <c r="Q4517" t="s">
        <v>25738</v>
      </c>
      <c r="S4517" t="s">
        <v>25739</v>
      </c>
      <c r="T4517" s="1" t="s">
        <v>25477</v>
      </c>
      <c r="U4517" s="1">
        <v>25411</v>
      </c>
      <c r="V4517" t="e">
        <v>#N/A</v>
      </c>
      <c r="W4517" s="4">
        <v>0.34</v>
      </c>
      <c r="X4517" s="1">
        <v>591</v>
      </c>
      <c r="Y4517" s="1">
        <v>5</v>
      </c>
      <c r="Z4517" s="1">
        <v>5</v>
      </c>
      <c r="AA4517" s="1">
        <v>5</v>
      </c>
      <c r="AB4517" s="6">
        <f t="shared" si="352"/>
        <v>8.4602368866328256E-3</v>
      </c>
      <c r="AC4517" s="6">
        <f t="shared" si="350"/>
        <v>8.4602368866328256E-3</v>
      </c>
      <c r="AD4517" s="26">
        <f t="shared" si="351"/>
        <v>118.2</v>
      </c>
      <c r="AE4517" s="1">
        <v>4</v>
      </c>
      <c r="AF4517" s="1">
        <v>4</v>
      </c>
      <c r="AG4517" s="1">
        <v>4</v>
      </c>
      <c r="AH4517" s="1">
        <v>23</v>
      </c>
      <c r="AI4517" s="1">
        <v>4</v>
      </c>
      <c r="AJ4517" s="1">
        <v>34</v>
      </c>
      <c r="AK4517" s="1">
        <v>0</v>
      </c>
      <c r="AL4517" s="1">
        <v>0</v>
      </c>
      <c r="AM4517" s="1">
        <f t="shared" si="353"/>
        <v>34</v>
      </c>
      <c r="AN4517" s="1">
        <v>3</v>
      </c>
      <c r="AO4517" s="1">
        <v>0</v>
      </c>
      <c r="AP4517" s="20">
        <f t="shared" si="354"/>
        <v>10.5</v>
      </c>
      <c r="AQ4517" s="1">
        <v>1</v>
      </c>
    </row>
    <row r="4518" spans="1:43" ht="16" x14ac:dyDescent="0.2">
      <c r="A4518" t="s">
        <v>26819</v>
      </c>
      <c r="B4518" t="s">
        <v>33771</v>
      </c>
      <c r="C4518" s="1" t="s">
        <v>25477</v>
      </c>
      <c r="E4518" s="9" t="s">
        <v>33777</v>
      </c>
      <c r="F4518" s="16" t="s">
        <v>33814</v>
      </c>
      <c r="G4518" s="13" t="s">
        <v>33780</v>
      </c>
      <c r="H4518" s="14" t="s">
        <v>33815</v>
      </c>
      <c r="I4518" s="13" t="s">
        <v>33782</v>
      </c>
      <c r="J4518" s="13">
        <v>60172</v>
      </c>
      <c r="K4518" t="s">
        <v>25733</v>
      </c>
      <c r="L4518" t="s">
        <v>25741</v>
      </c>
      <c r="M4518" t="s">
        <v>25742</v>
      </c>
      <c r="N4518" t="s">
        <v>30</v>
      </c>
      <c r="O4518" t="s">
        <v>25743</v>
      </c>
      <c r="P4518" t="s">
        <v>25740</v>
      </c>
      <c r="Q4518" t="s">
        <v>25744</v>
      </c>
      <c r="S4518" t="s">
        <v>25739</v>
      </c>
      <c r="T4518" s="1" t="s">
        <v>25477</v>
      </c>
      <c r="U4518" s="1">
        <v>25411</v>
      </c>
      <c r="V4518" t="e">
        <v>#N/A</v>
      </c>
      <c r="W4518" s="4">
        <v>0.43</v>
      </c>
      <c r="X4518" s="1">
        <v>429</v>
      </c>
      <c r="Y4518" s="1">
        <v>34</v>
      </c>
      <c r="Z4518" s="1">
        <v>18</v>
      </c>
      <c r="AA4518" s="1">
        <v>18</v>
      </c>
      <c r="AB4518" s="6">
        <f t="shared" si="352"/>
        <v>4.195804195804196E-2</v>
      </c>
      <c r="AC4518" s="6">
        <f t="shared" si="350"/>
        <v>4.195804195804196E-2</v>
      </c>
      <c r="AD4518" s="26">
        <f t="shared" si="351"/>
        <v>85.800000000000011</v>
      </c>
      <c r="AE4518" s="1">
        <v>14</v>
      </c>
      <c r="AF4518" s="1">
        <v>14</v>
      </c>
      <c r="AG4518" s="1">
        <v>9</v>
      </c>
      <c r="AH4518" s="1">
        <v>34</v>
      </c>
      <c r="AI4518" s="1">
        <v>12</v>
      </c>
      <c r="AJ4518" s="1">
        <v>62</v>
      </c>
      <c r="AK4518" s="1">
        <v>0</v>
      </c>
      <c r="AL4518" s="1">
        <v>0</v>
      </c>
      <c r="AM4518" s="1">
        <f t="shared" si="353"/>
        <v>62</v>
      </c>
      <c r="AN4518" s="1">
        <v>14</v>
      </c>
      <c r="AO4518" s="1">
        <v>0</v>
      </c>
      <c r="AP4518" s="20">
        <f t="shared" si="354"/>
        <v>37.800000000000004</v>
      </c>
      <c r="AQ4518" s="1">
        <v>4</v>
      </c>
    </row>
    <row r="4519" spans="1:43" ht="16" x14ac:dyDescent="0.2">
      <c r="A4519" t="s">
        <v>26660</v>
      </c>
      <c r="B4519" t="s">
        <v>33771</v>
      </c>
      <c r="C4519" s="1" t="s">
        <v>25477</v>
      </c>
      <c r="E4519" s="9" t="s">
        <v>33777</v>
      </c>
      <c r="F4519" s="16" t="s">
        <v>33814</v>
      </c>
      <c r="G4519" s="13" t="s">
        <v>33780</v>
      </c>
      <c r="H4519" s="14" t="s">
        <v>33815</v>
      </c>
      <c r="I4519" s="13" t="s">
        <v>33782</v>
      </c>
      <c r="J4519" s="13">
        <v>60172</v>
      </c>
      <c r="K4519" t="s">
        <v>25733</v>
      </c>
      <c r="L4519" t="s">
        <v>25745</v>
      </c>
      <c r="M4519" t="s">
        <v>25746</v>
      </c>
      <c r="N4519" t="s">
        <v>30</v>
      </c>
      <c r="O4519" t="s">
        <v>25747</v>
      </c>
      <c r="P4519" t="s">
        <v>25748</v>
      </c>
      <c r="Q4519" t="s">
        <v>25749</v>
      </c>
      <c r="S4519" t="s">
        <v>25739</v>
      </c>
      <c r="T4519" s="1" t="s">
        <v>25477</v>
      </c>
      <c r="U4519" s="1">
        <v>25411</v>
      </c>
      <c r="V4519" t="e">
        <v>#N/A</v>
      </c>
      <c r="W4519" s="4">
        <v>0.6</v>
      </c>
      <c r="X4519" s="1">
        <v>491</v>
      </c>
      <c r="Y4519" s="1">
        <v>20</v>
      </c>
      <c r="Z4519" s="1">
        <v>11</v>
      </c>
      <c r="AA4519" s="1">
        <v>11</v>
      </c>
      <c r="AB4519" s="6">
        <f t="shared" si="352"/>
        <v>2.2403258655804479E-2</v>
      </c>
      <c r="AC4519" s="6">
        <f t="shared" si="350"/>
        <v>2.2403258655804479E-2</v>
      </c>
      <c r="AD4519" s="26">
        <f t="shared" si="351"/>
        <v>98.2</v>
      </c>
      <c r="AE4519" s="1">
        <v>11</v>
      </c>
      <c r="AF4519" s="1">
        <v>11</v>
      </c>
      <c r="AG4519" s="1">
        <v>8</v>
      </c>
      <c r="AH4519" s="1">
        <v>30</v>
      </c>
      <c r="AI4519" s="1">
        <v>10</v>
      </c>
      <c r="AJ4519" s="1">
        <v>56</v>
      </c>
      <c r="AK4519" s="1">
        <v>0</v>
      </c>
      <c r="AL4519" s="1">
        <v>0</v>
      </c>
      <c r="AM4519" s="1">
        <f t="shared" si="353"/>
        <v>56</v>
      </c>
      <c r="AN4519" s="1">
        <v>9</v>
      </c>
      <c r="AO4519" s="1">
        <v>0</v>
      </c>
      <c r="AP4519" s="20">
        <f t="shared" si="354"/>
        <v>23.1</v>
      </c>
      <c r="AQ4519" s="1">
        <v>0</v>
      </c>
    </row>
    <row r="4520" spans="1:43" ht="16" x14ac:dyDescent="0.2">
      <c r="A4520" t="s">
        <v>29965</v>
      </c>
      <c r="B4520" t="s">
        <v>33771</v>
      </c>
      <c r="C4520" s="1" t="s">
        <v>25477</v>
      </c>
      <c r="E4520" s="9" t="s">
        <v>33777</v>
      </c>
      <c r="F4520" s="16" t="s">
        <v>33814</v>
      </c>
      <c r="G4520" s="13" t="s">
        <v>33780</v>
      </c>
      <c r="H4520" s="14" t="s">
        <v>33815</v>
      </c>
      <c r="I4520" s="13" t="s">
        <v>33782</v>
      </c>
      <c r="J4520" s="13">
        <v>60172</v>
      </c>
      <c r="K4520" t="s">
        <v>25750</v>
      </c>
      <c r="L4520" t="s">
        <v>25751</v>
      </c>
      <c r="M4520" t="s">
        <v>25752</v>
      </c>
      <c r="N4520" t="s">
        <v>195</v>
      </c>
      <c r="O4520" t="s">
        <v>25753</v>
      </c>
      <c r="P4520">
        <v>3048721421</v>
      </c>
      <c r="Q4520" t="s">
        <v>25754</v>
      </c>
      <c r="S4520" t="s">
        <v>25755</v>
      </c>
      <c r="T4520" s="1" t="s">
        <v>25477</v>
      </c>
      <c r="U4520" s="1">
        <v>26651</v>
      </c>
      <c r="V4520" t="e">
        <v>#N/A</v>
      </c>
      <c r="W4520" s="4">
        <v>0.51</v>
      </c>
      <c r="X4520" s="1">
        <v>400</v>
      </c>
      <c r="Y4520" s="1">
        <v>30</v>
      </c>
      <c r="Z4520" s="1">
        <v>13</v>
      </c>
      <c r="AA4520" s="1">
        <v>13</v>
      </c>
      <c r="AB4520" s="6">
        <f t="shared" si="352"/>
        <v>3.2500000000000001E-2</v>
      </c>
      <c r="AC4520" s="6">
        <f t="shared" si="350"/>
        <v>3.2500000000000001E-2</v>
      </c>
      <c r="AD4520" s="26">
        <f t="shared" si="351"/>
        <v>80</v>
      </c>
      <c r="AE4520" s="1">
        <v>11</v>
      </c>
      <c r="AF4520" s="1">
        <v>11</v>
      </c>
      <c r="AG4520" s="1">
        <v>4</v>
      </c>
      <c r="AH4520" s="1">
        <v>32</v>
      </c>
      <c r="AI4520" s="1">
        <v>0</v>
      </c>
      <c r="AJ4520" s="1">
        <v>0</v>
      </c>
      <c r="AK4520" s="1">
        <v>0</v>
      </c>
      <c r="AL4520" s="1">
        <v>0</v>
      </c>
      <c r="AM4520" s="1">
        <f t="shared" si="353"/>
        <v>0</v>
      </c>
      <c r="AN4520" s="1">
        <v>13</v>
      </c>
      <c r="AO4520" s="1">
        <v>0</v>
      </c>
      <c r="AP4520" s="20">
        <f t="shared" si="354"/>
        <v>27.3</v>
      </c>
      <c r="AQ4520" s="1">
        <v>2</v>
      </c>
    </row>
    <row r="4521" spans="1:43" ht="16" x14ac:dyDescent="0.2">
      <c r="A4521" t="s">
        <v>31010</v>
      </c>
      <c r="B4521" t="s">
        <v>33771</v>
      </c>
      <c r="C4521" s="1" t="s">
        <v>25477</v>
      </c>
      <c r="E4521" s="9" t="s">
        <v>33777</v>
      </c>
      <c r="F4521" s="16" t="s">
        <v>33814</v>
      </c>
      <c r="G4521" s="13" t="s">
        <v>33780</v>
      </c>
      <c r="H4521" s="14" t="s">
        <v>33815</v>
      </c>
      <c r="I4521" s="13" t="s">
        <v>33782</v>
      </c>
      <c r="J4521" s="13">
        <v>60172</v>
      </c>
      <c r="K4521" t="s">
        <v>25756</v>
      </c>
      <c r="L4521" t="s">
        <v>25757</v>
      </c>
      <c r="M4521" t="s">
        <v>25758</v>
      </c>
      <c r="N4521" t="s">
        <v>30</v>
      </c>
      <c r="O4521" t="s">
        <v>25759</v>
      </c>
      <c r="P4521" t="s">
        <v>25760</v>
      </c>
      <c r="Q4521" t="s">
        <v>25761</v>
      </c>
      <c r="S4521" t="s">
        <v>25762</v>
      </c>
      <c r="T4521" s="1" t="s">
        <v>25477</v>
      </c>
      <c r="U4521" s="1">
        <v>26525</v>
      </c>
      <c r="V4521" t="e">
        <v>#N/A</v>
      </c>
      <c r="W4521" s="4">
        <v>0.44</v>
      </c>
      <c r="X4521" s="1">
        <v>625</v>
      </c>
      <c r="Y4521" s="1">
        <v>40</v>
      </c>
      <c r="Z4521" s="1">
        <v>81</v>
      </c>
      <c r="AA4521" s="1">
        <v>42</v>
      </c>
      <c r="AB4521" s="6">
        <f t="shared" si="352"/>
        <v>6.7199999999999996E-2</v>
      </c>
      <c r="AC4521" s="6">
        <f t="shared" si="350"/>
        <v>6.7199999999999996E-2</v>
      </c>
      <c r="AD4521" s="26">
        <f t="shared" si="351"/>
        <v>125</v>
      </c>
      <c r="AE4521" s="1">
        <v>38</v>
      </c>
      <c r="AF4521" s="1">
        <v>62</v>
      </c>
      <c r="AG4521" s="1">
        <v>23</v>
      </c>
      <c r="AH4521" s="1">
        <v>74</v>
      </c>
      <c r="AI4521" s="1">
        <v>31</v>
      </c>
      <c r="AJ4521" s="1">
        <v>174</v>
      </c>
      <c r="AK4521" s="1">
        <v>12</v>
      </c>
      <c r="AL4521" s="1">
        <v>27</v>
      </c>
      <c r="AM4521" s="1">
        <f t="shared" si="353"/>
        <v>201</v>
      </c>
      <c r="AN4521" s="1">
        <v>36</v>
      </c>
      <c r="AO4521" s="1">
        <v>2</v>
      </c>
      <c r="AP4521" s="20">
        <f t="shared" si="354"/>
        <v>88.2</v>
      </c>
      <c r="AQ4521" s="1">
        <v>3</v>
      </c>
    </row>
    <row r="4522" spans="1:43" ht="16" x14ac:dyDescent="0.2">
      <c r="A4522" t="s">
        <v>27111</v>
      </c>
      <c r="B4522" t="s">
        <v>33771</v>
      </c>
      <c r="C4522" s="1" t="s">
        <v>25477</v>
      </c>
      <c r="E4522" s="9" t="s">
        <v>33777</v>
      </c>
      <c r="F4522" s="16" t="s">
        <v>33814</v>
      </c>
      <c r="G4522" s="13" t="s">
        <v>33780</v>
      </c>
      <c r="H4522" s="14" t="s">
        <v>33815</v>
      </c>
      <c r="I4522" s="13" t="s">
        <v>33782</v>
      </c>
      <c r="J4522" s="13">
        <v>60172</v>
      </c>
      <c r="K4522" t="s">
        <v>25756</v>
      </c>
      <c r="L4522" t="s">
        <v>25764</v>
      </c>
      <c r="M4522" t="s">
        <v>25765</v>
      </c>
      <c r="N4522" t="s">
        <v>195</v>
      </c>
      <c r="O4522" t="s">
        <v>25766</v>
      </c>
      <c r="P4522" t="s">
        <v>25767</v>
      </c>
      <c r="Q4522" t="s">
        <v>25768</v>
      </c>
      <c r="S4522" t="s">
        <v>25763</v>
      </c>
      <c r="T4522" s="1" t="s">
        <v>25477</v>
      </c>
      <c r="U4522" s="1">
        <v>26537</v>
      </c>
      <c r="V4522" t="s">
        <v>27110</v>
      </c>
      <c r="W4522" s="4">
        <v>0.56999999999999995</v>
      </c>
      <c r="X4522" s="1">
        <v>450</v>
      </c>
      <c r="Y4522" s="1">
        <v>29</v>
      </c>
      <c r="Z4522" s="1">
        <v>31</v>
      </c>
      <c r="AA4522" s="1">
        <v>19</v>
      </c>
      <c r="AB4522" s="6">
        <f t="shared" si="352"/>
        <v>4.2222222222222223E-2</v>
      </c>
      <c r="AC4522" s="6">
        <f t="shared" si="350"/>
        <v>4.2222222222222223E-2</v>
      </c>
      <c r="AD4522" s="26">
        <f t="shared" si="351"/>
        <v>90</v>
      </c>
      <c r="AE4522" s="1">
        <v>19</v>
      </c>
      <c r="AF4522" s="1">
        <v>29</v>
      </c>
      <c r="AG4522" s="1">
        <v>11</v>
      </c>
      <c r="AH4522" s="1">
        <v>47</v>
      </c>
      <c r="AI4522" s="1">
        <v>17</v>
      </c>
      <c r="AJ4522" s="1">
        <v>98</v>
      </c>
      <c r="AK4522" s="1">
        <v>4</v>
      </c>
      <c r="AL4522" s="1">
        <v>6</v>
      </c>
      <c r="AM4522" s="1">
        <f t="shared" si="353"/>
        <v>104</v>
      </c>
      <c r="AN4522" s="1">
        <v>8</v>
      </c>
      <c r="AO4522" s="1">
        <v>2</v>
      </c>
      <c r="AP4522" s="20">
        <f t="shared" si="354"/>
        <v>39.9</v>
      </c>
      <c r="AQ4522" s="1">
        <v>0</v>
      </c>
    </row>
    <row r="4523" spans="1:43" ht="16" x14ac:dyDescent="0.2">
      <c r="A4523" t="s">
        <v>31034</v>
      </c>
      <c r="B4523" t="s">
        <v>33771</v>
      </c>
      <c r="C4523" s="1" t="s">
        <v>25477</v>
      </c>
      <c r="E4523" s="9" t="s">
        <v>33777</v>
      </c>
      <c r="F4523" s="16" t="s">
        <v>33814</v>
      </c>
      <c r="G4523" s="13" t="s">
        <v>33780</v>
      </c>
      <c r="H4523" s="14" t="s">
        <v>33815</v>
      </c>
      <c r="I4523" s="13" t="s">
        <v>33782</v>
      </c>
      <c r="J4523" s="13">
        <v>60172</v>
      </c>
      <c r="K4523" t="s">
        <v>25756</v>
      </c>
      <c r="L4523" t="s">
        <v>25769</v>
      </c>
      <c r="M4523" t="s">
        <v>25770</v>
      </c>
      <c r="N4523" t="s">
        <v>195</v>
      </c>
      <c r="O4523" t="s">
        <v>25771</v>
      </c>
      <c r="P4523" t="s">
        <v>25772</v>
      </c>
      <c r="Q4523" t="s">
        <v>25773</v>
      </c>
      <c r="S4523" t="s">
        <v>25774</v>
      </c>
      <c r="T4523" s="1" t="s">
        <v>25477</v>
      </c>
      <c r="U4523" s="1">
        <v>26520</v>
      </c>
      <c r="V4523" t="s">
        <v>31033</v>
      </c>
      <c r="W4523" s="4">
        <v>0.56999999999999995</v>
      </c>
      <c r="X4523" s="1">
        <v>700</v>
      </c>
      <c r="Y4523" s="1">
        <v>24</v>
      </c>
      <c r="Z4523" s="1">
        <v>24</v>
      </c>
      <c r="AA4523" s="1">
        <v>18</v>
      </c>
      <c r="AB4523" s="6">
        <f t="shared" si="352"/>
        <v>2.5714285714285714E-2</v>
      </c>
      <c r="AC4523" s="6">
        <f t="shared" si="350"/>
        <v>2.5714285714285714E-2</v>
      </c>
      <c r="AD4523" s="26">
        <f t="shared" si="351"/>
        <v>140</v>
      </c>
      <c r="AE4523" s="1">
        <v>17</v>
      </c>
      <c r="AF4523" s="1">
        <v>17</v>
      </c>
      <c r="AG4523" s="1">
        <v>6</v>
      </c>
      <c r="AH4523" s="1">
        <v>9</v>
      </c>
      <c r="AI4523" s="1">
        <v>12</v>
      </c>
      <c r="AJ4523" s="1">
        <v>56</v>
      </c>
      <c r="AK4523" s="1">
        <v>6</v>
      </c>
      <c r="AL4523" s="1">
        <v>9</v>
      </c>
      <c r="AM4523" s="1">
        <f t="shared" si="353"/>
        <v>65</v>
      </c>
      <c r="AN4523" s="1">
        <v>5</v>
      </c>
      <c r="AO4523" s="1">
        <v>4</v>
      </c>
      <c r="AP4523" s="20">
        <f t="shared" si="354"/>
        <v>37.800000000000004</v>
      </c>
      <c r="AQ4523" s="1">
        <v>0</v>
      </c>
    </row>
    <row r="4524" spans="1:43" ht="16" x14ac:dyDescent="0.2">
      <c r="A4524" t="s">
        <v>29243</v>
      </c>
      <c r="B4524" t="s">
        <v>33771</v>
      </c>
      <c r="C4524" s="1" t="s">
        <v>25477</v>
      </c>
      <c r="E4524" s="9" t="s">
        <v>33777</v>
      </c>
      <c r="F4524" s="16" t="s">
        <v>33814</v>
      </c>
      <c r="G4524" s="13" t="s">
        <v>33780</v>
      </c>
      <c r="H4524" s="14" t="s">
        <v>33815</v>
      </c>
      <c r="I4524" s="13" t="s">
        <v>33782</v>
      </c>
      <c r="J4524" s="13">
        <v>60172</v>
      </c>
      <c r="K4524" t="s">
        <v>25775</v>
      </c>
      <c r="L4524" t="s">
        <v>25777</v>
      </c>
      <c r="M4524" t="s">
        <v>25778</v>
      </c>
      <c r="N4524" t="s">
        <v>2824</v>
      </c>
      <c r="O4524" t="s">
        <v>25779</v>
      </c>
      <c r="P4524" t="s">
        <v>25780</v>
      </c>
      <c r="Q4524" t="s">
        <v>25781</v>
      </c>
      <c r="S4524" t="s">
        <v>25776</v>
      </c>
      <c r="T4524" s="1" t="s">
        <v>25477</v>
      </c>
      <c r="U4524" s="1">
        <v>25801</v>
      </c>
      <c r="V4524" t="s">
        <v>29242</v>
      </c>
      <c r="W4524" s="4">
        <v>0.64</v>
      </c>
      <c r="X4524" s="1">
        <v>700</v>
      </c>
      <c r="Y4524" s="1">
        <v>46</v>
      </c>
      <c r="Z4524" s="1">
        <v>74</v>
      </c>
      <c r="AA4524" s="1">
        <v>33</v>
      </c>
      <c r="AB4524" s="6">
        <f t="shared" si="352"/>
        <v>4.7142857142857146E-2</v>
      </c>
      <c r="AC4524" s="6">
        <f t="shared" si="350"/>
        <v>4.7142857142857146E-2</v>
      </c>
      <c r="AD4524" s="26">
        <f t="shared" si="351"/>
        <v>140</v>
      </c>
      <c r="AE4524" s="1">
        <v>32</v>
      </c>
      <c r="AF4524" s="1">
        <v>42</v>
      </c>
      <c r="AG4524" s="1">
        <v>20</v>
      </c>
      <c r="AH4524" s="1">
        <v>80</v>
      </c>
      <c r="AI4524" s="1">
        <v>24</v>
      </c>
      <c r="AJ4524" s="1">
        <v>278</v>
      </c>
      <c r="AK4524" s="1">
        <v>1</v>
      </c>
      <c r="AL4524" s="1">
        <v>1</v>
      </c>
      <c r="AM4524" s="1">
        <f t="shared" si="353"/>
        <v>279</v>
      </c>
      <c r="AN4524" s="1">
        <v>65</v>
      </c>
      <c r="AO4524" s="1">
        <v>0</v>
      </c>
      <c r="AP4524" s="20">
        <f t="shared" si="354"/>
        <v>69.3</v>
      </c>
      <c r="AQ4524" s="1">
        <v>0</v>
      </c>
    </row>
    <row r="4525" spans="1:43" ht="16" x14ac:dyDescent="0.2">
      <c r="A4525" t="s">
        <v>28616</v>
      </c>
      <c r="B4525" t="s">
        <v>33771</v>
      </c>
      <c r="C4525" s="1" t="s">
        <v>25477</v>
      </c>
      <c r="E4525" s="9" t="s">
        <v>33777</v>
      </c>
      <c r="F4525" s="16" t="s">
        <v>33814</v>
      </c>
      <c r="G4525" s="13" t="s">
        <v>33780</v>
      </c>
      <c r="H4525" s="14" t="s">
        <v>33815</v>
      </c>
      <c r="I4525" s="13" t="s">
        <v>33782</v>
      </c>
      <c r="J4525" s="13">
        <v>60172</v>
      </c>
      <c r="K4525" t="s">
        <v>25775</v>
      </c>
      <c r="L4525" t="s">
        <v>25782</v>
      </c>
      <c r="M4525" t="s">
        <v>25783</v>
      </c>
      <c r="N4525" t="s">
        <v>195</v>
      </c>
      <c r="O4525" t="s">
        <v>25784</v>
      </c>
      <c r="P4525" t="s">
        <v>25785</v>
      </c>
      <c r="Q4525" t="s">
        <v>25786</v>
      </c>
      <c r="S4525" t="s">
        <v>25787</v>
      </c>
      <c r="T4525" s="1" t="s">
        <v>25477</v>
      </c>
      <c r="U4525" s="1">
        <v>25880</v>
      </c>
      <c r="V4525" t="e">
        <v>#N/A</v>
      </c>
      <c r="W4525" s="4">
        <v>0.55000000000000004</v>
      </c>
      <c r="X4525" s="1">
        <v>450</v>
      </c>
      <c r="Y4525" s="1">
        <v>45</v>
      </c>
      <c r="Z4525" s="1">
        <v>81</v>
      </c>
      <c r="AA4525" s="1">
        <v>39</v>
      </c>
      <c r="AB4525" s="6">
        <f t="shared" si="352"/>
        <v>8.666666666666667E-2</v>
      </c>
      <c r="AC4525" s="6">
        <f t="shared" si="350"/>
        <v>8.666666666666667E-2</v>
      </c>
      <c r="AD4525" s="26">
        <f t="shared" si="351"/>
        <v>90</v>
      </c>
      <c r="AE4525" s="1">
        <v>35</v>
      </c>
      <c r="AF4525" s="1">
        <v>49</v>
      </c>
      <c r="AG4525" s="1">
        <v>26</v>
      </c>
      <c r="AH4525" s="1">
        <v>152</v>
      </c>
      <c r="AI4525" s="1">
        <v>28</v>
      </c>
      <c r="AJ4525" s="1">
        <v>226</v>
      </c>
      <c r="AK4525" s="1">
        <v>2</v>
      </c>
      <c r="AL4525" s="1">
        <v>3</v>
      </c>
      <c r="AM4525" s="1">
        <f t="shared" si="353"/>
        <v>229</v>
      </c>
      <c r="AN4525" s="1">
        <v>55</v>
      </c>
      <c r="AO4525" s="1">
        <v>10</v>
      </c>
      <c r="AP4525" s="20">
        <f t="shared" si="354"/>
        <v>81.900000000000006</v>
      </c>
      <c r="AQ4525" s="1">
        <v>2</v>
      </c>
    </row>
    <row r="4526" spans="1:43" ht="16" x14ac:dyDescent="0.2">
      <c r="A4526" t="s">
        <v>31501</v>
      </c>
      <c r="B4526" t="s">
        <v>33771</v>
      </c>
      <c r="C4526" s="1" t="s">
        <v>25477</v>
      </c>
      <c r="E4526" s="9" t="s">
        <v>33777</v>
      </c>
      <c r="F4526" s="16" t="s">
        <v>33814</v>
      </c>
      <c r="G4526" s="13" t="s">
        <v>33780</v>
      </c>
      <c r="H4526" s="14" t="s">
        <v>33815</v>
      </c>
      <c r="I4526" s="13" t="s">
        <v>33782</v>
      </c>
      <c r="J4526" s="13">
        <v>60172</v>
      </c>
      <c r="K4526" t="s">
        <v>25775</v>
      </c>
      <c r="L4526" t="s">
        <v>25788</v>
      </c>
      <c r="M4526" t="s">
        <v>25789</v>
      </c>
      <c r="N4526" t="s">
        <v>30</v>
      </c>
      <c r="O4526" t="s">
        <v>25790</v>
      </c>
      <c r="P4526" t="s">
        <v>25791</v>
      </c>
      <c r="Q4526" t="s">
        <v>25792</v>
      </c>
      <c r="S4526" t="s">
        <v>25793</v>
      </c>
      <c r="T4526" s="1" t="s">
        <v>25477</v>
      </c>
      <c r="U4526" s="1">
        <v>25823</v>
      </c>
      <c r="V4526" t="e">
        <v>#N/A</v>
      </c>
      <c r="W4526" s="4">
        <v>0.71</v>
      </c>
      <c r="X4526" s="1">
        <v>400</v>
      </c>
      <c r="Y4526" s="1">
        <v>85</v>
      </c>
      <c r="Z4526" s="1">
        <v>132</v>
      </c>
      <c r="AA4526" s="1">
        <v>62</v>
      </c>
      <c r="AB4526" s="6">
        <f t="shared" si="352"/>
        <v>0.155</v>
      </c>
      <c r="AC4526" s="6">
        <f t="shared" si="350"/>
        <v>0.155</v>
      </c>
      <c r="AD4526" s="26">
        <f t="shared" si="351"/>
        <v>80</v>
      </c>
      <c r="AE4526" s="1">
        <v>59</v>
      </c>
      <c r="AF4526" s="1">
        <v>74</v>
      </c>
      <c r="AG4526" s="1">
        <v>31</v>
      </c>
      <c r="AH4526" s="1">
        <v>107</v>
      </c>
      <c r="AI4526" s="1">
        <v>37</v>
      </c>
      <c r="AJ4526" s="1">
        <v>290</v>
      </c>
      <c r="AK4526" s="1">
        <v>10</v>
      </c>
      <c r="AL4526" s="1">
        <v>57</v>
      </c>
      <c r="AM4526" s="1">
        <f t="shared" si="353"/>
        <v>347</v>
      </c>
      <c r="AN4526" s="1">
        <v>98</v>
      </c>
      <c r="AO4526" s="1">
        <v>8</v>
      </c>
      <c r="AP4526" s="20">
        <f t="shared" si="354"/>
        <v>130.20000000000002</v>
      </c>
      <c r="AQ4526" s="1">
        <v>0</v>
      </c>
    </row>
    <row r="4527" spans="1:43" ht="16" x14ac:dyDescent="0.2">
      <c r="A4527" t="s">
        <v>28517</v>
      </c>
      <c r="B4527" t="s">
        <v>33771</v>
      </c>
      <c r="C4527" s="1" t="s">
        <v>25477</v>
      </c>
      <c r="E4527" s="9" t="s">
        <v>33777</v>
      </c>
      <c r="F4527" s="16" t="s">
        <v>33814</v>
      </c>
      <c r="G4527" s="13" t="s">
        <v>33780</v>
      </c>
      <c r="H4527" s="14" t="s">
        <v>33815</v>
      </c>
      <c r="I4527" s="13" t="s">
        <v>33782</v>
      </c>
      <c r="J4527" s="13">
        <v>60172</v>
      </c>
      <c r="K4527" t="s">
        <v>25775</v>
      </c>
      <c r="L4527" t="s">
        <v>25794</v>
      </c>
      <c r="M4527" t="s">
        <v>25795</v>
      </c>
      <c r="N4527" t="s">
        <v>195</v>
      </c>
      <c r="O4527" t="s">
        <v>25796</v>
      </c>
      <c r="P4527" t="s">
        <v>25797</v>
      </c>
      <c r="Q4527" t="s">
        <v>25798</v>
      </c>
      <c r="R4527" t="s">
        <v>25799</v>
      </c>
      <c r="S4527" t="s">
        <v>25800</v>
      </c>
      <c r="T4527" s="1" t="s">
        <v>25477</v>
      </c>
      <c r="U4527" s="1">
        <v>25832</v>
      </c>
      <c r="V4527" t="e">
        <v>#N/A</v>
      </c>
      <c r="W4527" s="4">
        <v>0.42</v>
      </c>
      <c r="X4527" s="1">
        <v>606</v>
      </c>
      <c r="Y4527" s="1">
        <v>47</v>
      </c>
      <c r="Z4527" s="1">
        <v>51</v>
      </c>
      <c r="AA4527" s="1">
        <v>31</v>
      </c>
      <c r="AB4527" s="6">
        <f t="shared" si="352"/>
        <v>5.1155115511551157E-2</v>
      </c>
      <c r="AC4527" s="6">
        <f t="shared" si="350"/>
        <v>5.1155115511551157E-2</v>
      </c>
      <c r="AD4527" s="26">
        <f t="shared" si="351"/>
        <v>121.2</v>
      </c>
      <c r="AE4527" s="1">
        <v>29</v>
      </c>
      <c r="AF4527" s="1">
        <v>33</v>
      </c>
      <c r="AG4527" s="1">
        <v>19</v>
      </c>
      <c r="AH4527" s="1">
        <v>82</v>
      </c>
      <c r="AI4527" s="1">
        <v>22</v>
      </c>
      <c r="AJ4527" s="1">
        <v>196</v>
      </c>
      <c r="AK4527" s="1">
        <v>2</v>
      </c>
      <c r="AL4527" s="1">
        <v>4</v>
      </c>
      <c r="AM4527" s="1">
        <f t="shared" si="353"/>
        <v>200</v>
      </c>
      <c r="AN4527" s="1">
        <v>37</v>
      </c>
      <c r="AO4527" s="1">
        <v>2</v>
      </c>
      <c r="AP4527" s="20">
        <f t="shared" si="354"/>
        <v>65.100000000000009</v>
      </c>
      <c r="AQ4527" s="1">
        <v>0</v>
      </c>
    </row>
    <row r="4528" spans="1:43" ht="16" x14ac:dyDescent="0.2">
      <c r="A4528" t="s">
        <v>29052</v>
      </c>
      <c r="B4528" t="s">
        <v>33771</v>
      </c>
      <c r="C4528" s="1" t="s">
        <v>25477</v>
      </c>
      <c r="E4528" s="9" t="s">
        <v>33777</v>
      </c>
      <c r="F4528" s="16" t="s">
        <v>33814</v>
      </c>
      <c r="G4528" s="13" t="s">
        <v>33780</v>
      </c>
      <c r="H4528" s="14" t="s">
        <v>33815</v>
      </c>
      <c r="I4528" s="13" t="s">
        <v>33782</v>
      </c>
      <c r="J4528" s="13">
        <v>60172</v>
      </c>
      <c r="K4528" t="s">
        <v>25775</v>
      </c>
      <c r="L4528" t="s">
        <v>25801</v>
      </c>
      <c r="M4528" t="s">
        <v>25802</v>
      </c>
      <c r="N4528" t="s">
        <v>7950</v>
      </c>
      <c r="O4528" t="s">
        <v>25803</v>
      </c>
      <c r="P4528" t="s">
        <v>25804</v>
      </c>
      <c r="Q4528" t="s">
        <v>25805</v>
      </c>
      <c r="S4528" t="s">
        <v>13082</v>
      </c>
      <c r="T4528" s="1" t="s">
        <v>25477</v>
      </c>
      <c r="U4528" s="1">
        <v>25839</v>
      </c>
      <c r="V4528" t="e">
        <v>#N/A</v>
      </c>
      <c r="W4528" s="4">
        <v>0.53</v>
      </c>
      <c r="X4528" s="1">
        <v>473</v>
      </c>
      <c r="Y4528" s="1">
        <v>52</v>
      </c>
      <c r="Z4528" s="1">
        <v>83</v>
      </c>
      <c r="AA4528" s="1">
        <v>37</v>
      </c>
      <c r="AB4528" s="6">
        <f t="shared" si="352"/>
        <v>7.8224101479915431E-2</v>
      </c>
      <c r="AC4528" s="6">
        <f t="shared" si="350"/>
        <v>7.8224101479915431E-2</v>
      </c>
      <c r="AD4528" s="26">
        <f t="shared" si="351"/>
        <v>94.600000000000009</v>
      </c>
      <c r="AE4528" s="1">
        <v>36</v>
      </c>
      <c r="AF4528" s="1">
        <v>50</v>
      </c>
      <c r="AG4528" s="1">
        <v>23</v>
      </c>
      <c r="AH4528" s="1">
        <v>122</v>
      </c>
      <c r="AI4528" s="1">
        <v>22</v>
      </c>
      <c r="AJ4528" s="1">
        <v>135</v>
      </c>
      <c r="AK4528" s="1">
        <v>7</v>
      </c>
      <c r="AL4528" s="1">
        <v>31</v>
      </c>
      <c r="AM4528" s="1">
        <f t="shared" si="353"/>
        <v>166</v>
      </c>
      <c r="AN4528" s="1">
        <v>64</v>
      </c>
      <c r="AO4528" s="1">
        <v>2</v>
      </c>
      <c r="AP4528" s="20">
        <f t="shared" si="354"/>
        <v>77.7</v>
      </c>
      <c r="AQ4528" s="1">
        <v>0</v>
      </c>
    </row>
    <row r="4529" spans="1:43" ht="16" x14ac:dyDescent="0.2">
      <c r="A4529" t="s">
        <v>26923</v>
      </c>
      <c r="B4529" t="s">
        <v>33771</v>
      </c>
      <c r="C4529" s="1" t="s">
        <v>25477</v>
      </c>
      <c r="E4529" s="9" t="s">
        <v>33777</v>
      </c>
      <c r="F4529" s="16" t="s">
        <v>33814</v>
      </c>
      <c r="G4529" s="13" t="s">
        <v>33780</v>
      </c>
      <c r="H4529" s="14" t="s">
        <v>33815</v>
      </c>
      <c r="I4529" s="13" t="s">
        <v>33782</v>
      </c>
      <c r="J4529" s="13">
        <v>60172</v>
      </c>
      <c r="K4529" t="s">
        <v>25775</v>
      </c>
      <c r="L4529" t="s">
        <v>18426</v>
      </c>
      <c r="M4529" t="s">
        <v>25806</v>
      </c>
      <c r="N4529" t="s">
        <v>370</v>
      </c>
      <c r="O4529" t="s">
        <v>25807</v>
      </c>
      <c r="P4529" t="s">
        <v>25808</v>
      </c>
      <c r="Q4529" t="s">
        <v>25809</v>
      </c>
      <c r="S4529" t="s">
        <v>25793</v>
      </c>
      <c r="T4529" s="1" t="s">
        <v>25477</v>
      </c>
      <c r="U4529" s="1">
        <v>25823</v>
      </c>
      <c r="V4529" t="e">
        <v>#N/A</v>
      </c>
      <c r="W4529" s="4">
        <v>0.56000000000000005</v>
      </c>
      <c r="X4529" s="1">
        <v>709</v>
      </c>
      <c r="Y4529" s="1">
        <v>18</v>
      </c>
      <c r="Z4529" s="1">
        <v>27</v>
      </c>
      <c r="AA4529" s="1">
        <v>15</v>
      </c>
      <c r="AB4529" s="6">
        <f t="shared" si="352"/>
        <v>2.1156558533145273E-2</v>
      </c>
      <c r="AC4529" s="6">
        <f t="shared" si="350"/>
        <v>2.1156558533145273E-2</v>
      </c>
      <c r="AD4529" s="26">
        <f t="shared" si="351"/>
        <v>141.80000000000001</v>
      </c>
      <c r="AE4529" s="1">
        <v>15</v>
      </c>
      <c r="AF4529" s="1">
        <v>15</v>
      </c>
      <c r="AG4529" s="1">
        <v>7</v>
      </c>
      <c r="AH4529" s="1">
        <v>24</v>
      </c>
      <c r="AI4529" s="1">
        <v>10</v>
      </c>
      <c r="AJ4529" s="1">
        <v>129</v>
      </c>
      <c r="AK4529" s="1">
        <v>1</v>
      </c>
      <c r="AL4529" s="1">
        <v>1</v>
      </c>
      <c r="AM4529" s="1">
        <f t="shared" si="353"/>
        <v>130</v>
      </c>
      <c r="AN4529" s="1">
        <v>13</v>
      </c>
      <c r="AO4529" s="1">
        <v>2</v>
      </c>
      <c r="AP4529" s="20">
        <f t="shared" si="354"/>
        <v>31.5</v>
      </c>
      <c r="AQ4529" s="1">
        <v>0</v>
      </c>
    </row>
    <row r="4530" spans="1:43" ht="16" x14ac:dyDescent="0.2">
      <c r="A4530" t="s">
        <v>28551</v>
      </c>
      <c r="B4530" t="s">
        <v>33771</v>
      </c>
      <c r="C4530" s="1" t="s">
        <v>25477</v>
      </c>
      <c r="E4530" s="9" t="s">
        <v>33777</v>
      </c>
      <c r="F4530" s="16" t="s">
        <v>33814</v>
      </c>
      <c r="G4530" s="13" t="s">
        <v>33780</v>
      </c>
      <c r="H4530" s="14" t="s">
        <v>33815</v>
      </c>
      <c r="I4530" s="13" t="s">
        <v>33782</v>
      </c>
      <c r="J4530" s="13">
        <v>60172</v>
      </c>
      <c r="K4530" t="s">
        <v>25775</v>
      </c>
      <c r="L4530" t="s">
        <v>25810</v>
      </c>
      <c r="M4530" t="s">
        <v>25789</v>
      </c>
      <c r="N4530" t="s">
        <v>30</v>
      </c>
      <c r="O4530" t="s">
        <v>25790</v>
      </c>
      <c r="P4530" t="s">
        <v>25811</v>
      </c>
      <c r="Q4530" t="s">
        <v>25812</v>
      </c>
      <c r="S4530" t="s">
        <v>25793</v>
      </c>
      <c r="T4530" s="1" t="s">
        <v>25477</v>
      </c>
      <c r="U4530" s="1">
        <v>25823</v>
      </c>
      <c r="V4530" t="e">
        <v>#N/A</v>
      </c>
      <c r="W4530" s="4">
        <v>0.53</v>
      </c>
      <c r="X4530" s="1">
        <v>460</v>
      </c>
      <c r="Y4530" s="1">
        <v>18</v>
      </c>
      <c r="Z4530" s="1">
        <v>28</v>
      </c>
      <c r="AA4530" s="1">
        <v>21</v>
      </c>
      <c r="AB4530" s="6">
        <f t="shared" si="352"/>
        <v>4.5652173913043478E-2</v>
      </c>
      <c r="AC4530" s="6">
        <f t="shared" si="350"/>
        <v>4.5652173913043478E-2</v>
      </c>
      <c r="AD4530" s="26">
        <f t="shared" si="351"/>
        <v>92</v>
      </c>
      <c r="AE4530" s="1">
        <v>21</v>
      </c>
      <c r="AF4530" s="1">
        <v>26</v>
      </c>
      <c r="AG4530" s="1">
        <v>14</v>
      </c>
      <c r="AH4530" s="1">
        <v>60</v>
      </c>
      <c r="AI4530" s="1">
        <v>17</v>
      </c>
      <c r="AJ4530" s="1">
        <v>161</v>
      </c>
      <c r="AK4530" s="1">
        <v>7</v>
      </c>
      <c r="AL4530" s="1">
        <v>24</v>
      </c>
      <c r="AM4530" s="1">
        <f t="shared" si="353"/>
        <v>185</v>
      </c>
      <c r="AN4530" s="1">
        <v>12</v>
      </c>
      <c r="AO4530" s="1">
        <v>1</v>
      </c>
      <c r="AP4530" s="20">
        <f t="shared" si="354"/>
        <v>44.1</v>
      </c>
      <c r="AQ4530" s="1">
        <v>0</v>
      </c>
    </row>
    <row r="4531" spans="1:43" ht="16" x14ac:dyDescent="0.2">
      <c r="A4531" t="s">
        <v>26634</v>
      </c>
      <c r="B4531" t="s">
        <v>33771</v>
      </c>
      <c r="C4531" s="1" t="s">
        <v>25477</v>
      </c>
      <c r="E4531" s="9" t="s">
        <v>33777</v>
      </c>
      <c r="F4531" s="16" t="s">
        <v>33814</v>
      </c>
      <c r="G4531" s="13" t="s">
        <v>33780</v>
      </c>
      <c r="H4531" s="14" t="s">
        <v>33815</v>
      </c>
      <c r="I4531" s="13" t="s">
        <v>33782</v>
      </c>
      <c r="J4531" s="13">
        <v>60172</v>
      </c>
      <c r="K4531" t="s">
        <v>25775</v>
      </c>
      <c r="L4531" t="s">
        <v>17656</v>
      </c>
      <c r="M4531" t="s">
        <v>25813</v>
      </c>
      <c r="N4531" t="s">
        <v>195</v>
      </c>
      <c r="O4531" t="s">
        <v>25814</v>
      </c>
      <c r="P4531" t="s">
        <v>25815</v>
      </c>
      <c r="Q4531" t="s">
        <v>25816</v>
      </c>
      <c r="S4531" t="s">
        <v>25817</v>
      </c>
      <c r="T4531" s="1" t="s">
        <v>25477</v>
      </c>
      <c r="U4531" s="1">
        <v>25844</v>
      </c>
      <c r="V4531" t="e">
        <v>#N/A</v>
      </c>
      <c r="W4531" s="4">
        <v>0.45</v>
      </c>
      <c r="X4531" s="1">
        <v>525</v>
      </c>
      <c r="Y4531" s="1">
        <v>13</v>
      </c>
      <c r="Z4531" s="1">
        <v>20</v>
      </c>
      <c r="AA4531" s="1">
        <v>14</v>
      </c>
      <c r="AB4531" s="6">
        <f t="shared" si="352"/>
        <v>2.6666666666666668E-2</v>
      </c>
      <c r="AC4531" s="6">
        <f t="shared" si="350"/>
        <v>2.6666666666666668E-2</v>
      </c>
      <c r="AD4531" s="26">
        <f t="shared" si="351"/>
        <v>105</v>
      </c>
      <c r="AE4531" s="1">
        <v>14</v>
      </c>
      <c r="AF4531" s="1">
        <v>14</v>
      </c>
      <c r="AG4531" s="1">
        <v>6</v>
      </c>
      <c r="AH4531" s="1">
        <v>33</v>
      </c>
      <c r="AI4531" s="1">
        <v>10</v>
      </c>
      <c r="AJ4531" s="1">
        <v>93</v>
      </c>
      <c r="AK4531" s="1">
        <v>2</v>
      </c>
      <c r="AL4531" s="1">
        <v>17</v>
      </c>
      <c r="AM4531" s="1">
        <f t="shared" si="353"/>
        <v>110</v>
      </c>
      <c r="AN4531" s="1">
        <v>13</v>
      </c>
      <c r="AO4531" s="1">
        <v>0</v>
      </c>
      <c r="AP4531" s="20">
        <f t="shared" si="354"/>
        <v>29.400000000000002</v>
      </c>
      <c r="AQ4531" s="1">
        <v>0</v>
      </c>
    </row>
    <row r="4532" spans="1:43" ht="16" x14ac:dyDescent="0.2">
      <c r="A4532" t="s">
        <v>31748</v>
      </c>
      <c r="B4532" t="s">
        <v>33771</v>
      </c>
      <c r="C4532" s="1" t="s">
        <v>25477</v>
      </c>
      <c r="E4532" s="9" t="s">
        <v>33777</v>
      </c>
      <c r="F4532" s="16" t="s">
        <v>33814</v>
      </c>
      <c r="G4532" s="13" t="s">
        <v>33780</v>
      </c>
      <c r="H4532" s="14" t="s">
        <v>33815</v>
      </c>
      <c r="I4532" s="13" t="s">
        <v>33782</v>
      </c>
      <c r="J4532" s="13">
        <v>60172</v>
      </c>
      <c r="K4532" t="s">
        <v>25775</v>
      </c>
      <c r="L4532" t="s">
        <v>10658</v>
      </c>
      <c r="M4532" t="s">
        <v>25818</v>
      </c>
      <c r="N4532" t="s">
        <v>195</v>
      </c>
      <c r="O4532" t="s">
        <v>25819</v>
      </c>
      <c r="P4532" t="s">
        <v>25820</v>
      </c>
      <c r="Q4532" t="s">
        <v>25821</v>
      </c>
      <c r="S4532" t="s">
        <v>25822</v>
      </c>
      <c r="T4532" s="1" t="s">
        <v>25477</v>
      </c>
      <c r="U4532" s="1">
        <v>25921</v>
      </c>
      <c r="V4532" t="e">
        <v>#N/A</v>
      </c>
      <c r="X4532" s="1">
        <v>530</v>
      </c>
      <c r="Y4532" s="1">
        <v>59</v>
      </c>
      <c r="Z4532" s="1">
        <v>81</v>
      </c>
      <c r="AA4532" s="1">
        <v>55</v>
      </c>
      <c r="AB4532" s="6">
        <f t="shared" si="352"/>
        <v>0.10377358490566038</v>
      </c>
      <c r="AC4532" s="6">
        <f t="shared" si="350"/>
        <v>0.10377358490566038</v>
      </c>
      <c r="AD4532" s="26">
        <f t="shared" si="351"/>
        <v>106</v>
      </c>
      <c r="AE4532" s="1">
        <v>54</v>
      </c>
      <c r="AF4532" s="1">
        <v>77</v>
      </c>
      <c r="AG4532" s="1">
        <v>32</v>
      </c>
      <c r="AH4532" s="1">
        <v>116</v>
      </c>
      <c r="AI4532" s="1">
        <v>38</v>
      </c>
      <c r="AJ4532" s="1">
        <v>253</v>
      </c>
      <c r="AK4532" s="1">
        <v>5</v>
      </c>
      <c r="AL4532" s="1">
        <v>15</v>
      </c>
      <c r="AM4532" s="1">
        <f t="shared" si="353"/>
        <v>268</v>
      </c>
      <c r="AN4532" s="1">
        <v>56</v>
      </c>
      <c r="AO4532" s="1">
        <v>4</v>
      </c>
      <c r="AP4532" s="20">
        <f t="shared" si="354"/>
        <v>115.5</v>
      </c>
      <c r="AQ4532" s="1">
        <v>0</v>
      </c>
    </row>
    <row r="4533" spans="1:43" ht="16" x14ac:dyDescent="0.2">
      <c r="A4533" t="s">
        <v>30637</v>
      </c>
      <c r="B4533" t="s">
        <v>33771</v>
      </c>
      <c r="C4533" s="1" t="s">
        <v>25477</v>
      </c>
      <c r="E4533" s="9" t="s">
        <v>33777</v>
      </c>
      <c r="F4533" s="16" t="s">
        <v>33814</v>
      </c>
      <c r="G4533" s="13" t="s">
        <v>33780</v>
      </c>
      <c r="H4533" s="14" t="s">
        <v>33815</v>
      </c>
      <c r="I4533" s="13" t="s">
        <v>33782</v>
      </c>
      <c r="J4533" s="13">
        <v>60172</v>
      </c>
      <c r="K4533" t="s">
        <v>25775</v>
      </c>
      <c r="L4533" t="s">
        <v>25823</v>
      </c>
      <c r="M4533" t="s">
        <v>25824</v>
      </c>
      <c r="N4533" t="s">
        <v>195</v>
      </c>
      <c r="O4533" t="s">
        <v>25825</v>
      </c>
      <c r="P4533" t="s">
        <v>25826</v>
      </c>
      <c r="Q4533" t="s">
        <v>25827</v>
      </c>
      <c r="S4533" t="s">
        <v>25828</v>
      </c>
      <c r="T4533" s="1" t="s">
        <v>25477</v>
      </c>
      <c r="U4533" s="1">
        <v>25918</v>
      </c>
      <c r="V4533" t="e">
        <v>#N/A</v>
      </c>
      <c r="W4533" s="4">
        <v>0.36</v>
      </c>
      <c r="X4533" s="1">
        <v>460</v>
      </c>
      <c r="Y4533" s="1">
        <v>22</v>
      </c>
      <c r="Z4533" s="1">
        <v>20</v>
      </c>
      <c r="AA4533" s="1">
        <v>15</v>
      </c>
      <c r="AB4533" s="6">
        <f t="shared" si="352"/>
        <v>3.2608695652173912E-2</v>
      </c>
      <c r="AC4533" s="6">
        <f t="shared" si="350"/>
        <v>3.2608695652173912E-2</v>
      </c>
      <c r="AD4533" s="26">
        <f t="shared" si="351"/>
        <v>92</v>
      </c>
      <c r="AE4533" s="1">
        <v>15</v>
      </c>
      <c r="AF4533" s="1">
        <v>19</v>
      </c>
      <c r="AG4533" s="1">
        <v>11</v>
      </c>
      <c r="AH4533" s="1">
        <v>54</v>
      </c>
      <c r="AI4533" s="1">
        <v>6</v>
      </c>
      <c r="AJ4533" s="1">
        <v>29</v>
      </c>
      <c r="AK4533" s="1">
        <v>2</v>
      </c>
      <c r="AL4533" s="1">
        <v>11</v>
      </c>
      <c r="AM4533" s="1">
        <f t="shared" si="353"/>
        <v>40</v>
      </c>
      <c r="AN4533" s="1">
        <v>13</v>
      </c>
      <c r="AO4533" s="1">
        <v>0</v>
      </c>
      <c r="AP4533" s="20">
        <f t="shared" si="354"/>
        <v>31.5</v>
      </c>
      <c r="AQ4533" s="1">
        <v>0</v>
      </c>
    </row>
    <row r="4534" spans="1:43" ht="16" x14ac:dyDescent="0.2">
      <c r="A4534" t="s">
        <v>27747</v>
      </c>
      <c r="B4534" t="s">
        <v>33771</v>
      </c>
      <c r="C4534" s="1" t="s">
        <v>25477</v>
      </c>
      <c r="E4534" s="9" t="s">
        <v>33777</v>
      </c>
      <c r="F4534" s="16" t="s">
        <v>33814</v>
      </c>
      <c r="G4534" s="13" t="s">
        <v>33780</v>
      </c>
      <c r="H4534" s="14" t="s">
        <v>33815</v>
      </c>
      <c r="I4534" s="13" t="s">
        <v>33782</v>
      </c>
      <c r="J4534" s="13">
        <v>60172</v>
      </c>
      <c r="K4534" t="s">
        <v>25775</v>
      </c>
      <c r="L4534" t="s">
        <v>25829</v>
      </c>
      <c r="M4534" t="s">
        <v>25830</v>
      </c>
      <c r="N4534" t="s">
        <v>25831</v>
      </c>
      <c r="O4534" t="s">
        <v>25832</v>
      </c>
      <c r="P4534" t="s">
        <v>25833</v>
      </c>
      <c r="Q4534" t="s">
        <v>25834</v>
      </c>
      <c r="S4534" t="s">
        <v>25776</v>
      </c>
      <c r="T4534" s="1" t="s">
        <v>25477</v>
      </c>
      <c r="U4534" s="1">
        <v>25801</v>
      </c>
      <c r="V4534" t="e">
        <v>#N/A</v>
      </c>
      <c r="W4534" s="4">
        <v>0.55000000000000004</v>
      </c>
      <c r="X4534" s="1">
        <v>1270</v>
      </c>
      <c r="Y4534" s="1">
        <v>13</v>
      </c>
      <c r="Z4534" s="1">
        <v>55</v>
      </c>
      <c r="AA4534" s="1">
        <v>27</v>
      </c>
      <c r="AB4534" s="6">
        <f t="shared" si="352"/>
        <v>2.1259842519685039E-2</v>
      </c>
      <c r="AC4534" s="6">
        <f t="shared" si="350"/>
        <v>2.1259842519685039E-2</v>
      </c>
      <c r="AD4534" s="26">
        <f t="shared" si="351"/>
        <v>254</v>
      </c>
      <c r="AE4534" s="1">
        <v>27</v>
      </c>
      <c r="AF4534" s="1">
        <v>32</v>
      </c>
      <c r="AG4534" s="1">
        <v>5</v>
      </c>
      <c r="AH4534" s="1">
        <v>15</v>
      </c>
      <c r="AI4534" s="1">
        <v>22</v>
      </c>
      <c r="AJ4534" s="1">
        <v>301</v>
      </c>
      <c r="AK4534" s="1">
        <v>12</v>
      </c>
      <c r="AL4534" s="1">
        <v>61</v>
      </c>
      <c r="AM4534" s="1">
        <f t="shared" si="353"/>
        <v>362</v>
      </c>
      <c r="AN4534" s="1">
        <v>22</v>
      </c>
      <c r="AO4534" s="1">
        <v>3</v>
      </c>
      <c r="AP4534" s="20">
        <f t="shared" si="354"/>
        <v>56.7</v>
      </c>
      <c r="AQ4534" s="1">
        <v>0</v>
      </c>
    </row>
    <row r="4535" spans="1:43" ht="16" x14ac:dyDescent="0.2">
      <c r="A4535" t="s">
        <v>29937</v>
      </c>
      <c r="B4535" t="s">
        <v>33771</v>
      </c>
      <c r="C4535" s="1" t="s">
        <v>25477</v>
      </c>
      <c r="E4535" s="9" t="s">
        <v>33777</v>
      </c>
      <c r="F4535" s="16" t="s">
        <v>33814</v>
      </c>
      <c r="G4535" s="13" t="s">
        <v>33780</v>
      </c>
      <c r="H4535" s="14" t="s">
        <v>33815</v>
      </c>
      <c r="I4535" s="13" t="s">
        <v>33782</v>
      </c>
      <c r="J4535" s="13">
        <v>60172</v>
      </c>
      <c r="K4535" t="s">
        <v>25835</v>
      </c>
      <c r="L4535" t="s">
        <v>25836</v>
      </c>
      <c r="M4535" t="s">
        <v>25837</v>
      </c>
      <c r="N4535" t="s">
        <v>370</v>
      </c>
      <c r="O4535" t="s">
        <v>25838</v>
      </c>
      <c r="P4535" t="s">
        <v>25839</v>
      </c>
      <c r="Q4535" t="s">
        <v>25840</v>
      </c>
      <c r="S4535" t="s">
        <v>25841</v>
      </c>
      <c r="T4535" s="1" t="s">
        <v>25477</v>
      </c>
      <c r="U4535" s="1">
        <v>26241</v>
      </c>
      <c r="V4535" t="s">
        <v>29936</v>
      </c>
      <c r="W4535" s="4">
        <v>0.43</v>
      </c>
      <c r="X4535" s="1">
        <v>751</v>
      </c>
      <c r="Y4535" s="1">
        <v>8</v>
      </c>
      <c r="Z4535" s="1">
        <v>18</v>
      </c>
      <c r="AA4535" s="1">
        <v>14</v>
      </c>
      <c r="AB4535" s="6">
        <f t="shared" si="352"/>
        <v>1.8641810918774968E-2</v>
      </c>
      <c r="AC4535" s="6">
        <f t="shared" si="350"/>
        <v>1.8641810918774968E-2</v>
      </c>
      <c r="AD4535" s="26">
        <f t="shared" si="351"/>
        <v>150.20000000000002</v>
      </c>
      <c r="AE4535" s="1">
        <v>14</v>
      </c>
      <c r="AF4535" s="1">
        <v>14</v>
      </c>
      <c r="AG4535" s="1">
        <v>3</v>
      </c>
      <c r="AH4535" s="1">
        <v>10</v>
      </c>
      <c r="AI4535" s="1">
        <v>14</v>
      </c>
      <c r="AJ4535" s="1">
        <v>143</v>
      </c>
      <c r="AK4535" s="1">
        <v>4</v>
      </c>
      <c r="AL4535" s="1">
        <v>7</v>
      </c>
      <c r="AM4535" s="1">
        <f t="shared" si="353"/>
        <v>150</v>
      </c>
      <c r="AN4535" s="1">
        <v>12</v>
      </c>
      <c r="AO4535" s="1">
        <v>0</v>
      </c>
      <c r="AP4535" s="20">
        <f t="shared" si="354"/>
        <v>29.400000000000002</v>
      </c>
      <c r="AQ4535" s="1">
        <v>0</v>
      </c>
    </row>
    <row r="4536" spans="1:43" ht="16" x14ac:dyDescent="0.2">
      <c r="A4536" t="s">
        <v>31230</v>
      </c>
      <c r="B4536" t="s">
        <v>33771</v>
      </c>
      <c r="C4536" s="1" t="s">
        <v>25477</v>
      </c>
      <c r="E4536" s="9" t="s">
        <v>33777</v>
      </c>
      <c r="F4536" s="16" t="s">
        <v>33814</v>
      </c>
      <c r="G4536" s="13" t="s">
        <v>33780</v>
      </c>
      <c r="H4536" s="14" t="s">
        <v>33815</v>
      </c>
      <c r="I4536" s="13" t="s">
        <v>33782</v>
      </c>
      <c r="J4536" s="13">
        <v>60172</v>
      </c>
      <c r="K4536" t="s">
        <v>25835</v>
      </c>
      <c r="L4536" t="s">
        <v>25842</v>
      </c>
      <c r="M4536" t="s">
        <v>25843</v>
      </c>
      <c r="O4536" t="s">
        <v>25844</v>
      </c>
      <c r="P4536" t="s">
        <v>25845</v>
      </c>
      <c r="Q4536" t="s">
        <v>25846</v>
      </c>
      <c r="S4536" t="s">
        <v>25841</v>
      </c>
      <c r="T4536" s="1" t="s">
        <v>25477</v>
      </c>
      <c r="U4536" s="1">
        <v>26241</v>
      </c>
      <c r="V4536" t="e">
        <v>#N/A</v>
      </c>
      <c r="W4536" s="4">
        <v>0.51</v>
      </c>
      <c r="X4536" s="1">
        <v>650</v>
      </c>
      <c r="Y4536" s="1">
        <v>52</v>
      </c>
      <c r="Z4536" s="1">
        <v>96</v>
      </c>
      <c r="AA4536" s="1">
        <v>44</v>
      </c>
      <c r="AB4536" s="6">
        <f t="shared" si="352"/>
        <v>6.7692307692307691E-2</v>
      </c>
      <c r="AC4536" s="6">
        <f t="shared" si="350"/>
        <v>6.7692307692307691E-2</v>
      </c>
      <c r="AD4536" s="26">
        <f t="shared" si="351"/>
        <v>130</v>
      </c>
      <c r="AE4536" s="1">
        <v>38</v>
      </c>
      <c r="AF4536" s="1">
        <v>56</v>
      </c>
      <c r="AG4536" s="1">
        <v>21</v>
      </c>
      <c r="AH4536" s="1">
        <v>102</v>
      </c>
      <c r="AI4536" s="1">
        <v>34</v>
      </c>
      <c r="AJ4536" s="1">
        <v>271</v>
      </c>
      <c r="AK4536" s="1">
        <v>16</v>
      </c>
      <c r="AL4536" s="1">
        <v>33</v>
      </c>
      <c r="AM4536" s="1">
        <f t="shared" si="353"/>
        <v>304</v>
      </c>
      <c r="AN4536" s="1">
        <v>47</v>
      </c>
      <c r="AO4536" s="1">
        <v>2</v>
      </c>
      <c r="AP4536" s="20">
        <f t="shared" si="354"/>
        <v>92.4</v>
      </c>
      <c r="AQ4536" s="1">
        <v>0</v>
      </c>
    </row>
    <row r="4537" spans="1:43" ht="16" x14ac:dyDescent="0.2">
      <c r="A4537" t="s">
        <v>30640</v>
      </c>
      <c r="B4537" t="s">
        <v>33771</v>
      </c>
      <c r="C4537" s="1" t="s">
        <v>25477</v>
      </c>
      <c r="E4537" s="9" t="s">
        <v>33777</v>
      </c>
      <c r="F4537" s="16" t="s">
        <v>33814</v>
      </c>
      <c r="G4537" s="13" t="s">
        <v>33780</v>
      </c>
      <c r="H4537" s="14" t="s">
        <v>33815</v>
      </c>
      <c r="I4537" s="13" t="s">
        <v>33782</v>
      </c>
      <c r="J4537" s="13">
        <v>60172</v>
      </c>
      <c r="K4537" t="s">
        <v>25835</v>
      </c>
      <c r="L4537" t="s">
        <v>25847</v>
      </c>
      <c r="M4537" t="s">
        <v>25848</v>
      </c>
      <c r="N4537" t="s">
        <v>195</v>
      </c>
      <c r="O4537" t="s">
        <v>25849</v>
      </c>
      <c r="P4537" t="s">
        <v>25850</v>
      </c>
      <c r="Q4537" t="s">
        <v>25851</v>
      </c>
      <c r="S4537" t="s">
        <v>23223</v>
      </c>
      <c r="T4537" s="1" t="s">
        <v>25477</v>
      </c>
      <c r="U4537" s="1">
        <v>26280</v>
      </c>
      <c r="V4537" t="e">
        <v>#N/A</v>
      </c>
      <c r="W4537" s="4">
        <v>0.62</v>
      </c>
      <c r="X4537" s="1">
        <v>478</v>
      </c>
      <c r="Y4537" s="1">
        <v>8</v>
      </c>
      <c r="Z4537" s="1">
        <v>18</v>
      </c>
      <c r="AA4537" s="1">
        <v>10</v>
      </c>
      <c r="AB4537" s="6">
        <f t="shared" si="352"/>
        <v>2.0920502092050208E-2</v>
      </c>
      <c r="AC4537" s="6">
        <f t="shared" si="350"/>
        <v>2.0920502092050208E-2</v>
      </c>
      <c r="AD4537" s="26">
        <f t="shared" si="351"/>
        <v>95.600000000000009</v>
      </c>
      <c r="AE4537" s="1">
        <v>10</v>
      </c>
      <c r="AF4537" s="1">
        <v>15</v>
      </c>
      <c r="AG4537" s="1">
        <v>2</v>
      </c>
      <c r="AH4537" s="1">
        <v>7</v>
      </c>
      <c r="AI4537" s="1">
        <v>7</v>
      </c>
      <c r="AJ4537" s="1">
        <v>83</v>
      </c>
      <c r="AK4537" s="1">
        <v>2</v>
      </c>
      <c r="AL4537" s="1">
        <v>4</v>
      </c>
      <c r="AM4537" s="1">
        <f t="shared" si="353"/>
        <v>87</v>
      </c>
      <c r="AN4537" s="1">
        <v>17</v>
      </c>
      <c r="AO4537" s="1">
        <v>0</v>
      </c>
      <c r="AP4537" s="20">
        <f t="shared" si="354"/>
        <v>21</v>
      </c>
      <c r="AQ4537" s="1">
        <v>0</v>
      </c>
    </row>
    <row r="4538" spans="1:43" ht="16" x14ac:dyDescent="0.2">
      <c r="A4538" t="s">
        <v>26786</v>
      </c>
      <c r="B4538" t="s">
        <v>33771</v>
      </c>
      <c r="C4538" s="1" t="s">
        <v>25477</v>
      </c>
      <c r="E4538" s="9" t="s">
        <v>33777</v>
      </c>
      <c r="F4538" s="16" t="s">
        <v>33814</v>
      </c>
      <c r="G4538" s="13" t="s">
        <v>33780</v>
      </c>
      <c r="H4538" s="14" t="s">
        <v>33815</v>
      </c>
      <c r="I4538" s="13" t="s">
        <v>33782</v>
      </c>
      <c r="J4538" s="13">
        <v>60172</v>
      </c>
      <c r="K4538" t="s">
        <v>25852</v>
      </c>
      <c r="L4538" t="s">
        <v>25853</v>
      </c>
      <c r="M4538" t="s">
        <v>25854</v>
      </c>
      <c r="N4538" t="s">
        <v>195</v>
      </c>
      <c r="O4538" t="s">
        <v>25855</v>
      </c>
      <c r="P4538" t="s">
        <v>25856</v>
      </c>
      <c r="Q4538" t="s">
        <v>25857</v>
      </c>
      <c r="S4538" t="s">
        <v>18365</v>
      </c>
      <c r="T4538" s="1" t="s">
        <v>25477</v>
      </c>
      <c r="U4538" s="1">
        <v>26346</v>
      </c>
      <c r="V4538" t="e">
        <v>#N/A</v>
      </c>
      <c r="W4538" s="4">
        <v>0.41</v>
      </c>
      <c r="X4538" s="1">
        <v>486</v>
      </c>
      <c r="Y4538" s="1">
        <v>11</v>
      </c>
      <c r="Z4538" s="1">
        <v>15</v>
      </c>
      <c r="AA4538" s="1">
        <v>12</v>
      </c>
      <c r="AB4538" s="6">
        <f t="shared" si="352"/>
        <v>2.4691358024691357E-2</v>
      </c>
      <c r="AC4538" s="6">
        <f t="shared" si="350"/>
        <v>2.4691358024691357E-2</v>
      </c>
      <c r="AD4538" s="26">
        <f t="shared" si="351"/>
        <v>97.2</v>
      </c>
      <c r="AE4538" s="1">
        <v>12</v>
      </c>
      <c r="AF4538" s="1">
        <v>12</v>
      </c>
      <c r="AG4538" s="1">
        <v>1</v>
      </c>
      <c r="AH4538" s="1">
        <v>5</v>
      </c>
      <c r="AI4538" s="1">
        <v>11</v>
      </c>
      <c r="AJ4538" s="1">
        <v>58</v>
      </c>
      <c r="AK4538" s="1">
        <v>2</v>
      </c>
      <c r="AL4538" s="1">
        <v>12</v>
      </c>
      <c r="AM4538" s="1">
        <f t="shared" si="353"/>
        <v>70</v>
      </c>
      <c r="AN4538" s="1">
        <v>5</v>
      </c>
      <c r="AO4538" s="1">
        <v>0</v>
      </c>
      <c r="AP4538" s="20">
        <f t="shared" si="354"/>
        <v>25.200000000000003</v>
      </c>
      <c r="AQ4538" s="1">
        <v>0</v>
      </c>
    </row>
    <row r="4539" spans="1:43" ht="16" x14ac:dyDescent="0.2">
      <c r="A4539" t="s">
        <v>30850</v>
      </c>
      <c r="B4539" t="s">
        <v>33771</v>
      </c>
      <c r="C4539" s="1" t="s">
        <v>25477</v>
      </c>
      <c r="E4539" s="9" t="s">
        <v>33777</v>
      </c>
      <c r="F4539" s="16" t="s">
        <v>33814</v>
      </c>
      <c r="G4539" s="13" t="s">
        <v>33780</v>
      </c>
      <c r="H4539" s="14" t="s">
        <v>33815</v>
      </c>
      <c r="I4539" s="13" t="s">
        <v>33782</v>
      </c>
      <c r="J4539" s="13">
        <v>60172</v>
      </c>
      <c r="K4539" t="s">
        <v>25858</v>
      </c>
      <c r="L4539" t="s">
        <v>25859</v>
      </c>
      <c r="M4539" t="s">
        <v>25860</v>
      </c>
      <c r="N4539" t="s">
        <v>30</v>
      </c>
      <c r="O4539" t="s">
        <v>25861</v>
      </c>
      <c r="P4539" t="s">
        <v>25862</v>
      </c>
      <c r="Q4539" t="s">
        <v>25863</v>
      </c>
      <c r="S4539" t="s">
        <v>25864</v>
      </c>
      <c r="T4539" s="1" t="s">
        <v>25477</v>
      </c>
      <c r="U4539" s="1">
        <v>25276</v>
      </c>
      <c r="V4539" t="s">
        <v>30849</v>
      </c>
      <c r="W4539" s="4">
        <v>0.53</v>
      </c>
      <c r="X4539" s="1">
        <v>625</v>
      </c>
      <c r="Y4539" s="1">
        <v>13</v>
      </c>
      <c r="Z4539" s="1">
        <v>26</v>
      </c>
      <c r="AA4539" s="1">
        <v>18</v>
      </c>
      <c r="AB4539" s="6">
        <f t="shared" si="352"/>
        <v>2.8799999999999999E-2</v>
      </c>
      <c r="AC4539" s="6">
        <f t="shared" si="350"/>
        <v>2.8799999999999999E-2</v>
      </c>
      <c r="AD4539" s="26">
        <f t="shared" si="351"/>
        <v>125</v>
      </c>
      <c r="AE4539" s="1">
        <v>18</v>
      </c>
      <c r="AF4539" s="1">
        <v>25</v>
      </c>
      <c r="AG4539" s="1">
        <v>1</v>
      </c>
      <c r="AH4539" s="1">
        <v>10</v>
      </c>
      <c r="AI4539" s="1">
        <v>12</v>
      </c>
      <c r="AJ4539" s="1">
        <v>81</v>
      </c>
      <c r="AK4539" s="1">
        <v>3</v>
      </c>
      <c r="AL4539" s="1">
        <v>20</v>
      </c>
      <c r="AM4539" s="1">
        <f t="shared" si="353"/>
        <v>101</v>
      </c>
      <c r="AN4539" s="1">
        <v>19</v>
      </c>
      <c r="AO4539" s="1">
        <v>0</v>
      </c>
      <c r="AP4539" s="20">
        <f t="shared" si="354"/>
        <v>37.800000000000004</v>
      </c>
      <c r="AQ4539" s="1">
        <v>0</v>
      </c>
    </row>
    <row r="4540" spans="1:43" ht="16" x14ac:dyDescent="0.2">
      <c r="A4540" t="s">
        <v>32610</v>
      </c>
      <c r="B4540" t="s">
        <v>33771</v>
      </c>
      <c r="C4540" s="1" t="s">
        <v>25477</v>
      </c>
      <c r="E4540" s="9" t="s">
        <v>33777</v>
      </c>
      <c r="F4540" s="16" t="s">
        <v>33814</v>
      </c>
      <c r="G4540" s="13" t="s">
        <v>33780</v>
      </c>
      <c r="H4540" s="14" t="s">
        <v>33815</v>
      </c>
      <c r="I4540" s="13" t="s">
        <v>33782</v>
      </c>
      <c r="J4540" s="13">
        <v>60172</v>
      </c>
      <c r="K4540" t="s">
        <v>25858</v>
      </c>
      <c r="L4540" t="s">
        <v>25865</v>
      </c>
      <c r="M4540" t="s">
        <v>25866</v>
      </c>
      <c r="N4540" t="s">
        <v>30</v>
      </c>
      <c r="O4540" t="s">
        <v>25867</v>
      </c>
      <c r="P4540" t="s">
        <v>25868</v>
      </c>
      <c r="Q4540" t="s">
        <v>25869</v>
      </c>
      <c r="S4540" t="s">
        <v>25864</v>
      </c>
      <c r="T4540" s="1" t="s">
        <v>25477</v>
      </c>
      <c r="U4540" s="1">
        <v>25276</v>
      </c>
      <c r="V4540" t="e">
        <v>#N/A</v>
      </c>
      <c r="W4540" s="4">
        <v>0.7</v>
      </c>
      <c r="X4540" s="1">
        <v>500</v>
      </c>
      <c r="Y4540" s="1">
        <v>60</v>
      </c>
      <c r="Z4540" s="1">
        <v>84</v>
      </c>
      <c r="AA4540" s="1">
        <v>57</v>
      </c>
      <c r="AB4540" s="6">
        <f t="shared" si="352"/>
        <v>0.114</v>
      </c>
      <c r="AC4540" s="6">
        <f t="shared" si="350"/>
        <v>0.114</v>
      </c>
      <c r="AD4540" s="26">
        <f t="shared" si="351"/>
        <v>100</v>
      </c>
      <c r="AE4540" s="1">
        <v>56</v>
      </c>
      <c r="AF4540" s="1">
        <v>56</v>
      </c>
      <c r="AG4540" s="1">
        <v>23</v>
      </c>
      <c r="AH4540" s="1">
        <v>70</v>
      </c>
      <c r="AI4540" s="1">
        <v>45</v>
      </c>
      <c r="AJ4540" s="1">
        <v>313</v>
      </c>
      <c r="AK4540" s="1">
        <v>19</v>
      </c>
      <c r="AL4540" s="1">
        <v>114</v>
      </c>
      <c r="AM4540" s="1">
        <f t="shared" si="353"/>
        <v>427</v>
      </c>
      <c r="AN4540" s="1">
        <v>34</v>
      </c>
      <c r="AO4540" s="1">
        <v>1</v>
      </c>
      <c r="AP4540" s="20">
        <f t="shared" si="354"/>
        <v>119.7</v>
      </c>
      <c r="AQ4540" s="1">
        <v>0</v>
      </c>
    </row>
    <row r="4541" spans="1:43" ht="16" x14ac:dyDescent="0.2">
      <c r="A4541" t="s">
        <v>26734</v>
      </c>
      <c r="B4541" t="s">
        <v>33771</v>
      </c>
      <c r="C4541" s="1" t="s">
        <v>25477</v>
      </c>
      <c r="E4541" s="9" t="s">
        <v>33777</v>
      </c>
      <c r="F4541" s="16" t="s">
        <v>33814</v>
      </c>
      <c r="G4541" s="13" t="s">
        <v>33780</v>
      </c>
      <c r="H4541" s="14" t="s">
        <v>33815</v>
      </c>
      <c r="I4541" s="13" t="s">
        <v>33782</v>
      </c>
      <c r="J4541" s="13">
        <v>60172</v>
      </c>
      <c r="K4541" t="s">
        <v>25870</v>
      </c>
      <c r="L4541" t="s">
        <v>25871</v>
      </c>
      <c r="M4541" t="s">
        <v>25872</v>
      </c>
      <c r="N4541" t="s">
        <v>30</v>
      </c>
      <c r="O4541" t="s">
        <v>25873</v>
      </c>
      <c r="P4541" t="s">
        <v>25874</v>
      </c>
      <c r="Q4541" t="s">
        <v>25875</v>
      </c>
      <c r="S4541" t="s">
        <v>25876</v>
      </c>
      <c r="T4541" s="1" t="s">
        <v>25477</v>
      </c>
      <c r="U4541" s="1">
        <v>25951</v>
      </c>
      <c r="V4541" t="s">
        <v>26733</v>
      </c>
      <c r="W4541" s="4">
        <v>0.61</v>
      </c>
      <c r="X4541" s="1">
        <v>607</v>
      </c>
      <c r="Y4541" s="1">
        <v>12</v>
      </c>
      <c r="Z4541" s="1">
        <v>11</v>
      </c>
      <c r="AA4541" s="1">
        <v>8</v>
      </c>
      <c r="AB4541" s="6">
        <f t="shared" si="352"/>
        <v>1.3179571663920923E-2</v>
      </c>
      <c r="AC4541" s="6">
        <f t="shared" si="350"/>
        <v>1.3179571663920923E-2</v>
      </c>
      <c r="AD4541" s="26">
        <f t="shared" si="351"/>
        <v>121.4</v>
      </c>
      <c r="AE4541" s="1">
        <v>8</v>
      </c>
      <c r="AF4541" s="1">
        <v>8</v>
      </c>
      <c r="AG4541" s="1">
        <v>4</v>
      </c>
      <c r="AH4541" s="1">
        <v>28</v>
      </c>
      <c r="AI4541" s="1">
        <v>8</v>
      </c>
      <c r="AJ4541" s="1">
        <v>103</v>
      </c>
      <c r="AK4541" s="1">
        <v>4</v>
      </c>
      <c r="AL4541" s="1">
        <v>24</v>
      </c>
      <c r="AM4541" s="1">
        <f t="shared" si="353"/>
        <v>127</v>
      </c>
      <c r="AN4541" s="1">
        <v>9</v>
      </c>
      <c r="AO4541" s="1">
        <v>0</v>
      </c>
      <c r="AP4541" s="20">
        <f t="shared" si="354"/>
        <v>16.8</v>
      </c>
      <c r="AQ4541" s="1">
        <v>0</v>
      </c>
    </row>
    <row r="4542" spans="1:43" ht="16" x14ac:dyDescent="0.2">
      <c r="A4542" t="s">
        <v>28334</v>
      </c>
      <c r="B4542" t="s">
        <v>33771</v>
      </c>
      <c r="C4542" s="1" t="s">
        <v>25477</v>
      </c>
      <c r="E4542" s="9" t="s">
        <v>33777</v>
      </c>
      <c r="F4542" s="16" t="s">
        <v>33814</v>
      </c>
      <c r="G4542" s="13" t="s">
        <v>33780</v>
      </c>
      <c r="H4542" s="14" t="s">
        <v>33815</v>
      </c>
      <c r="I4542" s="13" t="s">
        <v>33782</v>
      </c>
      <c r="J4542" s="13">
        <v>60172</v>
      </c>
      <c r="K4542" t="s">
        <v>25870</v>
      </c>
      <c r="L4542" t="s">
        <v>25877</v>
      </c>
      <c r="M4542" t="s">
        <v>25878</v>
      </c>
      <c r="N4542" t="s">
        <v>30</v>
      </c>
      <c r="O4542" t="s">
        <v>25879</v>
      </c>
      <c r="P4542" t="s">
        <v>25880</v>
      </c>
      <c r="Q4542" t="s">
        <v>25881</v>
      </c>
      <c r="S4542" t="s">
        <v>25876</v>
      </c>
      <c r="T4542" s="1" t="s">
        <v>25477</v>
      </c>
      <c r="U4542" s="1">
        <v>25951</v>
      </c>
      <c r="V4542" t="e">
        <v>#N/A</v>
      </c>
      <c r="W4542" s="4">
        <v>0.69</v>
      </c>
      <c r="X4542" s="1">
        <v>402</v>
      </c>
      <c r="Y4542" s="1">
        <v>2</v>
      </c>
      <c r="Z4542" s="1">
        <v>2</v>
      </c>
      <c r="AA4542" s="1">
        <v>2</v>
      </c>
      <c r="AB4542" s="6">
        <f t="shared" si="352"/>
        <v>4.9751243781094526E-3</v>
      </c>
      <c r="AC4542" s="6">
        <f t="shared" si="350"/>
        <v>4.9751243781094526E-3</v>
      </c>
      <c r="AD4542" s="26">
        <f t="shared" si="351"/>
        <v>80.400000000000006</v>
      </c>
      <c r="AE4542" s="1">
        <v>2</v>
      </c>
      <c r="AF4542" s="1">
        <v>2</v>
      </c>
      <c r="AG4542" s="1">
        <v>2</v>
      </c>
      <c r="AH4542" s="1">
        <v>12</v>
      </c>
      <c r="AI4542" s="1">
        <v>2</v>
      </c>
      <c r="AJ4542" s="1">
        <v>26</v>
      </c>
      <c r="AK4542" s="1">
        <v>0</v>
      </c>
      <c r="AL4542" s="1">
        <v>0</v>
      </c>
      <c r="AM4542" s="1">
        <f t="shared" si="353"/>
        <v>26</v>
      </c>
      <c r="AN4542" s="1">
        <v>2</v>
      </c>
      <c r="AO4542" s="1">
        <v>0</v>
      </c>
      <c r="AP4542" s="20">
        <f t="shared" si="354"/>
        <v>4.2</v>
      </c>
      <c r="AQ4542" s="1">
        <v>0</v>
      </c>
    </row>
    <row r="4543" spans="1:43" ht="16" x14ac:dyDescent="0.2">
      <c r="A4543" t="s">
        <v>30789</v>
      </c>
      <c r="B4543" t="s">
        <v>33771</v>
      </c>
      <c r="C4543" s="1" t="s">
        <v>25477</v>
      </c>
      <c r="E4543" s="9" t="s">
        <v>33777</v>
      </c>
      <c r="F4543" s="16" t="s">
        <v>33814</v>
      </c>
      <c r="G4543" s="13" t="s">
        <v>33780</v>
      </c>
      <c r="H4543" s="14" t="s">
        <v>33815</v>
      </c>
      <c r="I4543" s="13" t="s">
        <v>33782</v>
      </c>
      <c r="J4543" s="13">
        <v>60172</v>
      </c>
      <c r="K4543" t="s">
        <v>25882</v>
      </c>
      <c r="L4543" t="s">
        <v>25884</v>
      </c>
      <c r="M4543" t="s">
        <v>25885</v>
      </c>
      <c r="N4543" t="s">
        <v>12490</v>
      </c>
      <c r="O4543" t="s">
        <v>25886</v>
      </c>
      <c r="P4543" t="s">
        <v>25887</v>
      </c>
      <c r="Q4543" t="s">
        <v>25888</v>
      </c>
      <c r="S4543" t="s">
        <v>25883</v>
      </c>
      <c r="T4543" s="1" t="s">
        <v>25477</v>
      </c>
      <c r="U4543" s="1">
        <v>26269</v>
      </c>
      <c r="V4543" t="s">
        <v>30788</v>
      </c>
      <c r="W4543" s="4">
        <v>0.59</v>
      </c>
      <c r="X4543" s="1">
        <v>520</v>
      </c>
      <c r="Y4543" s="1">
        <v>53</v>
      </c>
      <c r="Z4543" s="1">
        <v>152</v>
      </c>
      <c r="AA4543" s="1">
        <v>54</v>
      </c>
      <c r="AB4543" s="6">
        <f t="shared" si="352"/>
        <v>0.10384615384615385</v>
      </c>
      <c r="AC4543" s="6">
        <f t="shared" si="350"/>
        <v>0.10384615384615385</v>
      </c>
      <c r="AD4543" s="26">
        <f t="shared" si="351"/>
        <v>104</v>
      </c>
      <c r="AE4543" s="1">
        <v>53</v>
      </c>
      <c r="AF4543" s="1">
        <v>79</v>
      </c>
      <c r="AG4543" s="1">
        <v>24</v>
      </c>
      <c r="AH4543" s="1">
        <v>89</v>
      </c>
      <c r="AI4543" s="1">
        <v>49</v>
      </c>
      <c r="AJ4543" s="1">
        <v>340</v>
      </c>
      <c r="AK4543" s="1">
        <v>17</v>
      </c>
      <c r="AL4543" s="1">
        <v>40</v>
      </c>
      <c r="AM4543" s="1">
        <f t="shared" si="353"/>
        <v>380</v>
      </c>
      <c r="AN4543" s="1">
        <v>62</v>
      </c>
      <c r="AO4543" s="1">
        <v>11</v>
      </c>
      <c r="AP4543" s="20">
        <f t="shared" si="354"/>
        <v>113.4</v>
      </c>
      <c r="AQ4543" s="1">
        <v>0</v>
      </c>
    </row>
    <row r="4544" spans="1:43" ht="16" x14ac:dyDescent="0.2">
      <c r="A4544" t="s">
        <v>32160</v>
      </c>
      <c r="B4544" t="s">
        <v>33771</v>
      </c>
      <c r="C4544" s="1" t="s">
        <v>25477</v>
      </c>
      <c r="E4544" s="9" t="s">
        <v>33777</v>
      </c>
      <c r="F4544" s="16" t="s">
        <v>33814</v>
      </c>
      <c r="G4544" s="13" t="s">
        <v>33780</v>
      </c>
      <c r="H4544" s="14" t="s">
        <v>33815</v>
      </c>
      <c r="I4544" s="13" t="s">
        <v>33782</v>
      </c>
      <c r="J4544" s="13">
        <v>60172</v>
      </c>
      <c r="K4544" t="s">
        <v>25889</v>
      </c>
      <c r="L4544" t="s">
        <v>25890</v>
      </c>
      <c r="M4544" t="s">
        <v>25891</v>
      </c>
      <c r="N4544" t="s">
        <v>30</v>
      </c>
      <c r="O4544" t="s">
        <v>25892</v>
      </c>
      <c r="P4544" t="s">
        <v>25893</v>
      </c>
      <c r="Q4544" t="s">
        <v>25894</v>
      </c>
      <c r="S4544" t="s">
        <v>25895</v>
      </c>
      <c r="T4544" s="1" t="s">
        <v>25477</v>
      </c>
      <c r="U4544" s="1">
        <v>26201</v>
      </c>
      <c r="V4544" t="e">
        <v>#N/A</v>
      </c>
      <c r="W4544" s="4">
        <v>0.65</v>
      </c>
      <c r="X4544" s="1">
        <v>650</v>
      </c>
      <c r="Y4544" s="1">
        <v>68</v>
      </c>
      <c r="Z4544" s="1">
        <v>89</v>
      </c>
      <c r="AA4544" s="1">
        <v>49</v>
      </c>
      <c r="AB4544" s="6">
        <f t="shared" si="352"/>
        <v>7.5384615384615383E-2</v>
      </c>
      <c r="AC4544" s="6">
        <f t="shared" si="350"/>
        <v>7.5384615384615383E-2</v>
      </c>
      <c r="AD4544" s="26">
        <f t="shared" si="351"/>
        <v>130</v>
      </c>
      <c r="AE4544" s="1">
        <v>49</v>
      </c>
      <c r="AF4544" s="1">
        <v>74</v>
      </c>
      <c r="AG4544" s="1">
        <v>26</v>
      </c>
      <c r="AH4544" s="1">
        <v>78</v>
      </c>
      <c r="AI4544" s="1">
        <v>43</v>
      </c>
      <c r="AJ4544" s="1">
        <v>295</v>
      </c>
      <c r="AK4544" s="1">
        <v>13</v>
      </c>
      <c r="AL4544" s="1">
        <v>34</v>
      </c>
      <c r="AM4544" s="1">
        <f t="shared" si="353"/>
        <v>329</v>
      </c>
      <c r="AN4544" s="1">
        <v>46</v>
      </c>
      <c r="AO4544" s="1">
        <v>4</v>
      </c>
      <c r="AP4544" s="20">
        <f t="shared" si="354"/>
        <v>102.9</v>
      </c>
      <c r="AQ4544" s="1">
        <v>0</v>
      </c>
    </row>
    <row r="4545" spans="1:43" ht="16" x14ac:dyDescent="0.2">
      <c r="A4545" t="s">
        <v>27658</v>
      </c>
      <c r="B4545" t="s">
        <v>33771</v>
      </c>
      <c r="C4545" s="1" t="s">
        <v>25477</v>
      </c>
      <c r="E4545" s="9" t="s">
        <v>33777</v>
      </c>
      <c r="F4545" s="16" t="s">
        <v>33814</v>
      </c>
      <c r="G4545" s="13" t="s">
        <v>33780</v>
      </c>
      <c r="H4545" s="14" t="s">
        <v>33815</v>
      </c>
      <c r="I4545" s="13" t="s">
        <v>33782</v>
      </c>
      <c r="J4545" s="13">
        <v>60172</v>
      </c>
      <c r="K4545" t="s">
        <v>25889</v>
      </c>
      <c r="L4545" t="s">
        <v>25896</v>
      </c>
      <c r="M4545" t="s">
        <v>25897</v>
      </c>
      <c r="N4545" t="s">
        <v>195</v>
      </c>
      <c r="O4545" t="s">
        <v>25898</v>
      </c>
      <c r="P4545" t="s">
        <v>25899</v>
      </c>
      <c r="Q4545" t="s">
        <v>25900</v>
      </c>
      <c r="S4545" t="s">
        <v>25895</v>
      </c>
      <c r="T4545" s="1" t="s">
        <v>25477</v>
      </c>
      <c r="U4545" s="1">
        <v>26201</v>
      </c>
      <c r="V4545" t="s">
        <v>27657</v>
      </c>
      <c r="W4545" s="4">
        <v>0.6</v>
      </c>
      <c r="X4545" s="1">
        <v>800</v>
      </c>
      <c r="Y4545" s="1">
        <v>60</v>
      </c>
      <c r="Z4545" s="1">
        <v>100</v>
      </c>
      <c r="AA4545" s="1">
        <v>48</v>
      </c>
      <c r="AB4545" s="6">
        <f t="shared" si="352"/>
        <v>0.06</v>
      </c>
      <c r="AC4545" s="6">
        <f t="shared" si="350"/>
        <v>0.06</v>
      </c>
      <c r="AD4545" s="26">
        <f t="shared" si="351"/>
        <v>160</v>
      </c>
      <c r="AE4545" s="1">
        <v>48</v>
      </c>
      <c r="AF4545" s="1">
        <v>68</v>
      </c>
      <c r="AG4545" s="1">
        <v>33</v>
      </c>
      <c r="AH4545" s="1">
        <v>142</v>
      </c>
      <c r="AI4545" s="1">
        <v>42</v>
      </c>
      <c r="AJ4545" s="1">
        <v>418</v>
      </c>
      <c r="AK4545" s="1">
        <v>21</v>
      </c>
      <c r="AL4545" s="1">
        <v>73</v>
      </c>
      <c r="AM4545" s="1">
        <f t="shared" si="353"/>
        <v>491</v>
      </c>
      <c r="AN4545" s="1">
        <v>63</v>
      </c>
      <c r="AO4545" s="1">
        <v>2</v>
      </c>
      <c r="AP4545" s="20">
        <f t="shared" si="354"/>
        <v>100.80000000000001</v>
      </c>
      <c r="AQ4545" s="1">
        <v>0</v>
      </c>
    </row>
    <row r="4546" spans="1:43" ht="16" x14ac:dyDescent="0.2">
      <c r="A4546" t="s">
        <v>28631</v>
      </c>
      <c r="B4546" t="s">
        <v>33771</v>
      </c>
      <c r="C4546" s="1" t="s">
        <v>25477</v>
      </c>
      <c r="E4546" s="9" t="s">
        <v>33777</v>
      </c>
      <c r="F4546" s="16" t="s">
        <v>33814</v>
      </c>
      <c r="G4546" s="13" t="s">
        <v>33780</v>
      </c>
      <c r="H4546" s="14" t="s">
        <v>33815</v>
      </c>
      <c r="I4546" s="13" t="s">
        <v>33782</v>
      </c>
      <c r="J4546" s="13">
        <v>60172</v>
      </c>
      <c r="K4546" t="s">
        <v>16035</v>
      </c>
      <c r="L4546" t="s">
        <v>25903</v>
      </c>
      <c r="M4546" t="s">
        <v>25901</v>
      </c>
      <c r="N4546" t="s">
        <v>30</v>
      </c>
      <c r="O4546" t="s">
        <v>25902</v>
      </c>
      <c r="P4546" t="s">
        <v>25904</v>
      </c>
      <c r="Q4546" t="s">
        <v>25905</v>
      </c>
      <c r="S4546" t="s">
        <v>25906</v>
      </c>
      <c r="T4546" s="1" t="s">
        <v>25477</v>
      </c>
      <c r="U4546" s="1">
        <v>24874</v>
      </c>
      <c r="V4546" t="s">
        <v>28630</v>
      </c>
      <c r="W4546" s="4">
        <v>0.59</v>
      </c>
      <c r="X4546" s="1">
        <v>451</v>
      </c>
      <c r="Y4546" s="1">
        <v>10</v>
      </c>
      <c r="Z4546" s="1">
        <v>31</v>
      </c>
      <c r="AA4546" s="1">
        <v>18</v>
      </c>
      <c r="AB4546" s="6">
        <f t="shared" si="352"/>
        <v>3.9911308203991129E-2</v>
      </c>
      <c r="AC4546" s="6">
        <f t="shared" ref="AC4546" si="355">(AA4546/X4546)</f>
        <v>3.9911308203991129E-2</v>
      </c>
      <c r="AD4546" s="26">
        <f t="shared" si="351"/>
        <v>90.2</v>
      </c>
      <c r="AE4546" s="1">
        <v>17</v>
      </c>
      <c r="AF4546" s="1">
        <v>17</v>
      </c>
      <c r="AG4546" s="1">
        <v>9</v>
      </c>
      <c r="AH4546" s="1">
        <v>32</v>
      </c>
      <c r="AI4546" s="1">
        <v>11</v>
      </c>
      <c r="AJ4546" s="1">
        <v>67</v>
      </c>
      <c r="AK4546" s="1">
        <v>3</v>
      </c>
      <c r="AL4546" s="1">
        <v>20</v>
      </c>
      <c r="AM4546" s="1">
        <f t="shared" si="353"/>
        <v>87</v>
      </c>
      <c r="AN4546" s="1">
        <v>18</v>
      </c>
      <c r="AO4546" s="1">
        <v>0</v>
      </c>
      <c r="AP4546" s="20">
        <f t="shared" si="354"/>
        <v>37.800000000000004</v>
      </c>
      <c r="AQ4546" s="1">
        <v>0</v>
      </c>
    </row>
    <row r="4547" spans="1:43" x14ac:dyDescent="0.2">
      <c r="Z4547" s="8"/>
    </row>
    <row r="4548" spans="1:43" x14ac:dyDescent="0.2">
      <c r="Z4548" s="9"/>
    </row>
  </sheetData>
  <sortState xmlns:xlrd2="http://schemas.microsoft.com/office/spreadsheetml/2017/richdata2" ref="A2:AR4549">
    <sortCondition ref="C2:C4549"/>
    <sortCondition ref="D2:D4549"/>
    <sortCondition ref="E2:E454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OHRC_INCENT_HCS</vt:lpstr>
      <vt:lpstr>OHRC_INCENT_TS</vt:lpstr>
      <vt:lpstr>OHRC_INCENT_MD</vt:lpstr>
      <vt:lpstr>OHRC_INCENT_BS</vt:lpstr>
      <vt:lpstr>Total Sch Enroll INCENT_FINAL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Sistak</dc:creator>
  <cp:lastModifiedBy>Lisa O'Connor</cp:lastModifiedBy>
  <dcterms:created xsi:type="dcterms:W3CDTF">2025-06-05T17:04:13Z</dcterms:created>
  <dcterms:modified xsi:type="dcterms:W3CDTF">2025-09-19T14:03:23Z</dcterms:modified>
</cp:coreProperties>
</file>